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12.xml"/>
  <Override ContentType="application/vnd.openxmlformats-officedocument.spreadsheetml.pivotTable+xml" PartName="/xl/pivotTables/pivotTable1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ideo_game_sales" sheetId="1" r:id="rId4"/>
    <sheet state="visible" name="video_game_sales_with_scores_an" sheetId="2" r:id="rId5"/>
    <sheet state="visible" name="associated_platform" sheetId="3" r:id="rId6"/>
    <sheet state="visible" name="associated_developer" sheetId="4" r:id="rId7"/>
    <sheet state="visible" name="top_developers_in_na_and_eu" sheetId="5" r:id="rId8"/>
    <sheet state="visible" name="nintendo_data" sheetId="6" r:id="rId9"/>
    <sheet state="visible" name="nintendo_scores_genres_and_rati" sheetId="7" r:id="rId10"/>
  </sheets>
  <definedNames>
    <definedName hidden="1" localSheetId="0" name="Z_8F1E02C9_27CC_4F68_A183_215A6FAB0A6B_.wvu.FilterData">video_game_sales!$C$1:$C$9601</definedName>
    <definedName hidden="1" localSheetId="1" name="Z_8F1E02C9_27CC_4F68_A183_215A6FAB0A6B_.wvu.FilterData">video_game_sales_with_scores_an!$C$1:$C$4834</definedName>
    <definedName hidden="1" localSheetId="0" name="Z_A290C6EC_C243_458C_A88D_55AC568A82A6_.wvu.FilterData">video_game_sales!$C$1:$C$9601</definedName>
    <definedName hidden="1" localSheetId="1" name="Z_A290C6EC_C243_458C_A88D_55AC568A82A6_.wvu.FilterData">video_game_sales_with_scores_an!$C$1:$C$4834</definedName>
  </definedNames>
  <calcPr/>
  <customWorkbookViews>
    <customWorkbookView activeSheetId="0" maximized="1" windowHeight="0" windowWidth="0" guid="{A290C6EC-C243-458C-A88D-55AC568A82A6}" name="Copy of Year_of_Release_2007_to_2017"/>
    <customWorkbookView activeSheetId="0" maximized="1" windowHeight="0" windowWidth="0" guid="{8F1E02C9-27CC-4F68-A183-215A6FAB0A6B}" name="Year_of_Release_2007_to_2017"/>
  </customWorkbookViews>
  <pivotCaches>
    <pivotCache cacheId="0" r:id="rId11"/>
    <pivotCache cacheId="1" r:id="rId12"/>
    <pivotCache cacheId="2" r:id="rId13"/>
  </pivotCaches>
</workbook>
</file>

<file path=xl/sharedStrings.xml><?xml version="1.0" encoding="utf-8"?>
<sst xmlns="http://schemas.openxmlformats.org/spreadsheetml/2006/main" count="80537" uniqueCount="7864">
  <si>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</si>
  <si>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</si>
  <si>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</si>
  <si>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</si>
  <si>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</si>
  <si>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</si>
  <si>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</si>
  <si>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</si>
  <si>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</si>
  <si>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</si>
  <si>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NA_Sales_Actual_Units</t>
  </si>
  <si>
    <t>EU_Sales_Actual_Units</t>
  </si>
  <si>
    <t>JP_Sales_Actual_Units</t>
  </si>
  <si>
    <t>Other_Sales_Actual_Units</t>
  </si>
  <si>
    <t>Global_Sales_Actual_Units</t>
  </si>
  <si>
    <t>Critic_Score</t>
  </si>
  <si>
    <t>Critic_Count</t>
  </si>
  <si>
    <t>User_Score</t>
  </si>
  <si>
    <t>User_Count</t>
  </si>
  <si>
    <t>Average_Score</t>
  </si>
  <si>
    <t>Developer</t>
  </si>
  <si>
    <t>Developer_Copied</t>
  </si>
  <si>
    <t>Rating</t>
  </si>
  <si>
    <t xml:space="preserve"> </t>
  </si>
  <si>
    <t>Wii Fit</t>
  </si>
  <si>
    <t>Wii</t>
  </si>
  <si>
    <t>Sports</t>
  </si>
  <si>
    <t>Nintendo</t>
  </si>
  <si>
    <t>E</t>
  </si>
  <si>
    <t>Halo 3</t>
  </si>
  <si>
    <t>X360</t>
  </si>
  <si>
    <t>Shooter</t>
  </si>
  <si>
    <t>Microsoft Game Studios</t>
  </si>
  <si>
    <t>Bungie Software, Bungie</t>
  </si>
  <si>
    <t>M</t>
  </si>
  <si>
    <t>Super Mario Galaxy</t>
  </si>
  <si>
    <t>Call of Duty 4: Modern Warfare</t>
  </si>
  <si>
    <t>Activision</t>
  </si>
  <si>
    <t>Infinity Ward</t>
  </si>
  <si>
    <t>Mario Party DS</t>
  </si>
  <si>
    <t>DS</t>
  </si>
  <si>
    <t>Misc</t>
  </si>
  <si>
    <t>Hudson Soft</t>
  </si>
  <si>
    <t>Mario Party 8</t>
  </si>
  <si>
    <t>Hudson</t>
  </si>
  <si>
    <t>Mario &amp; Sonic at the Olympic Games</t>
  </si>
  <si>
    <t>Sega</t>
  </si>
  <si>
    <t>PS3</t>
  </si>
  <si>
    <t>LEGO Star Wars: The Complete Saga</t>
  </si>
  <si>
    <t>Action</t>
  </si>
  <si>
    <t>LucasArts</t>
  </si>
  <si>
    <t>Traveller's Tales</t>
  </si>
  <si>
    <t>E10+</t>
  </si>
  <si>
    <t>Assassin's Creed</t>
  </si>
  <si>
    <t>Adventure</t>
  </si>
  <si>
    <t>Ubisoft</t>
  </si>
  <si>
    <t>Ubisoft Montreal</t>
  </si>
  <si>
    <t>Professor Layton and the Curious Village</t>
  </si>
  <si>
    <t>Puzzle</t>
  </si>
  <si>
    <t>Level 5</t>
  </si>
  <si>
    <t>The Legend of Zelda: Phantom Hourglass</t>
  </si>
  <si>
    <t>Guitar Hero III: Legends of Rock</t>
  </si>
  <si>
    <t>PS2</t>
  </si>
  <si>
    <t>Neversoft Entertainment, BudCat</t>
  </si>
  <si>
    <t>T</t>
  </si>
  <si>
    <t>Link's Crossbow Training</t>
  </si>
  <si>
    <t>Pokemon Mystery Dungeon: Explorers of Time/Explorers of Darkness</t>
  </si>
  <si>
    <t>Role-Playing</t>
  </si>
  <si>
    <t>Uncharted: Drake's Fortune</t>
  </si>
  <si>
    <t>Sony Computer Entertainment</t>
  </si>
  <si>
    <t>Naughty Dog, SCE/WWS</t>
  </si>
  <si>
    <t>TT Fusion</t>
  </si>
  <si>
    <t>Vicarious Visions</t>
  </si>
  <si>
    <t>Neversoft Entertainment</t>
  </si>
  <si>
    <t>Gran Turismo 5 Prologue</t>
  </si>
  <si>
    <t>Racing</t>
  </si>
  <si>
    <t>Polyphony Digital</t>
  </si>
  <si>
    <t>World of Warcraft: The Burning Crusade</t>
  </si>
  <si>
    <t>PC</t>
  </si>
  <si>
    <t>Blizzard Entertainment</t>
  </si>
  <si>
    <t>God of War II</t>
  </si>
  <si>
    <t>SCE Santa Monica</t>
  </si>
  <si>
    <t>Forza Motorsport 2</t>
  </si>
  <si>
    <t>Turn 10</t>
  </si>
  <si>
    <t>Carnival Games</t>
  </si>
  <si>
    <t>Take-Two Interactive</t>
  </si>
  <si>
    <t>Cat Daddy Games</t>
  </si>
  <si>
    <t>Professor Layton and the Diabolical Box</t>
  </si>
  <si>
    <t>Flash Focus: Vision Training in Minutes a Day</t>
  </si>
  <si>
    <t>Nintendo, Namco Bandai Games</t>
  </si>
  <si>
    <t>Big Brain Academy: Wii Degree</t>
  </si>
  <si>
    <t>Ratchet &amp; Clank: Size Matters</t>
  </si>
  <si>
    <t>PSP</t>
  </si>
  <si>
    <t>Super Paper Mario</t>
  </si>
  <si>
    <t>Intelligent Systems</t>
  </si>
  <si>
    <t>MySims</t>
  </si>
  <si>
    <t>Simulation</t>
  </si>
  <si>
    <t>Electronic Arts</t>
  </si>
  <si>
    <t>TOSE</t>
  </si>
  <si>
    <t>Pro Evolution Soccer 2008</t>
  </si>
  <si>
    <t>Konami Digital Entertainment</t>
  </si>
  <si>
    <t>Konami</t>
  </si>
  <si>
    <t>Cooking Mama 2: Dinner With Friends</t>
  </si>
  <si>
    <t>505 Games</t>
  </si>
  <si>
    <t>Office Create</t>
  </si>
  <si>
    <t>Crisis Core: Final Fantasy VII</t>
  </si>
  <si>
    <t>Square Enix</t>
  </si>
  <si>
    <t>FIFA Soccer 08</t>
  </si>
  <si>
    <t>EA Canada</t>
  </si>
  <si>
    <t>The Elder Scrolls IV: Oblivion</t>
  </si>
  <si>
    <t>4J Studios</t>
  </si>
  <si>
    <t>Dragon Ball Z: Budokai Tenkaichi 3</t>
  </si>
  <si>
    <t>Fighting</t>
  </si>
  <si>
    <t>Atari</t>
  </si>
  <si>
    <t>Spike, Namco Bandai Games</t>
  </si>
  <si>
    <t>Mass Effect</t>
  </si>
  <si>
    <t>BioWare</t>
  </si>
  <si>
    <t>Cooking Mama: Cook Off</t>
  </si>
  <si>
    <t>OfficeCreate</t>
  </si>
  <si>
    <t>Imagine: Babyz</t>
  </si>
  <si>
    <t>BioShock</t>
  </si>
  <si>
    <t>Irrational Games, 2K Marin</t>
  </si>
  <si>
    <t>Imagine: Fashion Designer</t>
  </si>
  <si>
    <t>Virtual Toys</t>
  </si>
  <si>
    <t>Sonic and the Secret Rings</t>
  </si>
  <si>
    <t>Sonic Team</t>
  </si>
  <si>
    <t>Mario Strikers Charged</t>
  </si>
  <si>
    <t>Next Level Games</t>
  </si>
  <si>
    <t>Madden NFL 08</t>
  </si>
  <si>
    <t>EA Tiburon</t>
  </si>
  <si>
    <t>Monster Hunter Freedom 2</t>
  </si>
  <si>
    <t>Capcom</t>
  </si>
  <si>
    <t>Ratchet &amp; Clank Future: Tools of Destruction</t>
  </si>
  <si>
    <t>Game Party</t>
  </si>
  <si>
    <t>Midway Games</t>
  </si>
  <si>
    <t>Midway</t>
  </si>
  <si>
    <t>Need for Speed: ProStreet</t>
  </si>
  <si>
    <t>Black Box</t>
  </si>
  <si>
    <t>WWE SmackDown vs Raw 2008</t>
  </si>
  <si>
    <t>THQ</t>
  </si>
  <si>
    <t>Yuke's</t>
  </si>
  <si>
    <t>Resident Evil 4</t>
  </si>
  <si>
    <t>Guitar Hero II</t>
  </si>
  <si>
    <t>Harmonix Music Systems</t>
  </si>
  <si>
    <t>High School Musical: Makin' the Cut!</t>
  </si>
  <si>
    <t>Disney Interactive Studios</t>
  </si>
  <si>
    <t>Call of Duty: Roads to Victory</t>
  </si>
  <si>
    <t>Amaze Entertainment</t>
  </si>
  <si>
    <t>Dance Dance Revolution: Hottest Party</t>
  </si>
  <si>
    <t>EA Black Box</t>
  </si>
  <si>
    <t>PGR4 - Project Gotham Racing 4</t>
  </si>
  <si>
    <t>TouchMaster</t>
  </si>
  <si>
    <t>Midway Studios - San Diego</t>
  </si>
  <si>
    <t>High School Musical: Sing It!</t>
  </si>
  <si>
    <t>Rayman Raving Rabbids 2</t>
  </si>
  <si>
    <t>Ubisoft Montpellier</t>
  </si>
  <si>
    <t>The Orange Box</t>
  </si>
  <si>
    <t>Valve Software</t>
  </si>
  <si>
    <t>Metroid Prime 3: Corruption</t>
  </si>
  <si>
    <t>Retro Studios</t>
  </si>
  <si>
    <t>2 Games in 1 Double Pack: The Incredibles / Finding Nemo: The Continuing Adventures</t>
  </si>
  <si>
    <t>GBA</t>
  </si>
  <si>
    <t>Crackdown</t>
  </si>
  <si>
    <t>Realtime Worlds</t>
  </si>
  <si>
    <t>Deal or No Deal</t>
  </si>
  <si>
    <t>Mindscape</t>
  </si>
  <si>
    <t>Artefacts Studio</t>
  </si>
  <si>
    <t>Ben 10: Protector of Earth</t>
  </si>
  <si>
    <t>D3Publisher</t>
  </si>
  <si>
    <t>Personal Trainer: Math</t>
  </si>
  <si>
    <t>Jupiter Corporation</t>
  </si>
  <si>
    <t>Star Wars Battlefront: Renegade Squadron</t>
  </si>
  <si>
    <t>Rebellion</t>
  </si>
  <si>
    <t>Heavenly Sword</t>
  </si>
  <si>
    <t>Ninja Theory</t>
  </si>
  <si>
    <t>EA Redwood Shores</t>
  </si>
  <si>
    <t>Dragon Quest IV: Chapters of the Chosen</t>
  </si>
  <si>
    <t>ArtePiazza</t>
  </si>
  <si>
    <t>SpongeBob's Atlantis SquarePantis</t>
  </si>
  <si>
    <t>Hannah Montana: Music Jam</t>
  </si>
  <si>
    <t>Resident Evil: The Umbrella Chronicles</t>
  </si>
  <si>
    <t>Cavia Inc.</t>
  </si>
  <si>
    <t>The Simpsons Game</t>
  </si>
  <si>
    <t>Griptonite Games</t>
  </si>
  <si>
    <t>Sonic Rivals 2</t>
  </si>
  <si>
    <t>Backbone Entertainment</t>
  </si>
  <si>
    <t>Imagine: Master Chef</t>
  </si>
  <si>
    <t>SingStar Pop</t>
  </si>
  <si>
    <t>SCEE London Studio</t>
  </si>
  <si>
    <t>My Word Coach</t>
  </si>
  <si>
    <t>Smarty Pants</t>
  </si>
  <si>
    <t>Planet Moon Studios</t>
  </si>
  <si>
    <t>Disney Princess: Magical Jewels</t>
  </si>
  <si>
    <t>1st Playable Productions</t>
  </si>
  <si>
    <t>Hello Kitty Party</t>
  </si>
  <si>
    <t>Rising Star Games</t>
  </si>
  <si>
    <t>Barnstorm Games</t>
  </si>
  <si>
    <t>Hannah Montana: Spotlight World Tour</t>
  </si>
  <si>
    <t>Final Fantasy XII: Revenant Wings</t>
  </si>
  <si>
    <t>Square Enix, Think and Feel</t>
  </si>
  <si>
    <t>Disney Princess: Enchanted Journey</t>
  </si>
  <si>
    <t>Papaya Studios</t>
  </si>
  <si>
    <t>Petz Wild Animals: Dolphinz</t>
  </si>
  <si>
    <t>Magic Pockets</t>
  </si>
  <si>
    <t>Namco Museum DS</t>
  </si>
  <si>
    <t>M2</t>
  </si>
  <si>
    <t>EA Playground</t>
  </si>
  <si>
    <t>Rockstar Games presents Table Tennis</t>
  </si>
  <si>
    <t>Rockstar San Diego</t>
  </si>
  <si>
    <t>Tom Clancy's Rainbow Six: Vegas</t>
  </si>
  <si>
    <t>Ratatouille</t>
  </si>
  <si>
    <t>Winter Sports: The Ultimate Challenge</t>
  </si>
  <si>
    <t>RTL</t>
  </si>
  <si>
    <t>49Games</t>
  </si>
  <si>
    <t>Transformers: Autobots / Decepticons</t>
  </si>
  <si>
    <t>High Voltage Software</t>
  </si>
  <si>
    <t>Diddy Kong Racing DS</t>
  </si>
  <si>
    <t>Rare Ltd.</t>
  </si>
  <si>
    <t>Final Fantasy IV</t>
  </si>
  <si>
    <t>Matrix Software</t>
  </si>
  <si>
    <t>Medal of Honor: Airborne</t>
  </si>
  <si>
    <t>Shrek / Shrek 2 2-in-1 Gameboy Advance Video</t>
  </si>
  <si>
    <t>N/A</t>
  </si>
  <si>
    <t>The Sims 2: Castaway</t>
  </si>
  <si>
    <t>Maxis</t>
  </si>
  <si>
    <t>Final Fantasy Tactics: The War of the Lions</t>
  </si>
  <si>
    <t>Sonic Rush Adventure</t>
  </si>
  <si>
    <t>Dimps Corporation</t>
  </si>
  <si>
    <t>Medal of Honor Heroes 2</t>
  </si>
  <si>
    <t>EA LA</t>
  </si>
  <si>
    <t>Ninja Gaiden Sigma</t>
  </si>
  <si>
    <t>Eidos Interactive</t>
  </si>
  <si>
    <t>Team Ninja</t>
  </si>
  <si>
    <t>Hot Shots Golf: Out of Bounds</t>
  </si>
  <si>
    <t>Clap Hanz</t>
  </si>
  <si>
    <t>SingStar</t>
  </si>
  <si>
    <t>Worldwide Soccer Manager 2008</t>
  </si>
  <si>
    <t>Russel</t>
  </si>
  <si>
    <t>Sports Interactive</t>
  </si>
  <si>
    <t>Transformers: The Game (XBox 360, PS2, PS3, Wii &amp; PC Versions)</t>
  </si>
  <si>
    <t>Guitar Hero Encore: Rocks The 80s</t>
  </si>
  <si>
    <t>RedOctane</t>
  </si>
  <si>
    <t>EA Games</t>
  </si>
  <si>
    <t>Petz Dogz 2</t>
  </si>
  <si>
    <t>MTO</t>
  </si>
  <si>
    <t>Virtua Fighter 5</t>
  </si>
  <si>
    <t>Sega AM2</t>
  </si>
  <si>
    <t>Electronic Arts, Rebellion</t>
  </si>
  <si>
    <t>Endless Ocean</t>
  </si>
  <si>
    <t>Arika</t>
  </si>
  <si>
    <t>Warhawk</t>
  </si>
  <si>
    <t>Incognito Inc.</t>
  </si>
  <si>
    <t>DiRT</t>
  </si>
  <si>
    <t>Codemasters</t>
  </si>
  <si>
    <t>n-Space</t>
  </si>
  <si>
    <t>Dora the Explorer: Dora Saves the Mermaids</t>
  </si>
  <si>
    <t>Black Lantern Studios</t>
  </si>
  <si>
    <t>Virtua Tennis 3</t>
  </si>
  <si>
    <t>Sega AM3</t>
  </si>
  <si>
    <t>Imagine: Animal Doctor</t>
  </si>
  <si>
    <t>Electronic Arts, EA Redwood Shores</t>
  </si>
  <si>
    <t>Tom Clancy's Ghost Recon Advanced Warfighter 2</t>
  </si>
  <si>
    <t>Red Storm Entertainment, Ubisoft Paris</t>
  </si>
  <si>
    <t>Tiger Woods PGA Tour 08</t>
  </si>
  <si>
    <t>EA Salt Lake</t>
  </si>
  <si>
    <t>Petz: Catz 2</t>
  </si>
  <si>
    <t>Powerhead Games</t>
  </si>
  <si>
    <t>Naruto: Clash of Ninja Revolution</t>
  </si>
  <si>
    <t>Tomy Corporation</t>
  </si>
  <si>
    <t>8ing/Raizing</t>
  </si>
  <si>
    <t>Ace Combat 6: Fires of Liberation</t>
  </si>
  <si>
    <t>Project Aces</t>
  </si>
  <si>
    <t>Apollo Justice: Ace Attorney</t>
  </si>
  <si>
    <t>Grand Theft Auto: Vice City Stories</t>
  </si>
  <si>
    <t>Rockstar Leeds</t>
  </si>
  <si>
    <t>MLB 07: The Show</t>
  </si>
  <si>
    <t>SCEA</t>
  </si>
  <si>
    <t>Build-A-Bear Workshop</t>
  </si>
  <si>
    <t>Game Factory</t>
  </si>
  <si>
    <t>Neko Entertainment</t>
  </si>
  <si>
    <t>AMF Bowling Pinbusters!</t>
  </si>
  <si>
    <t>Bethesda Softworks</t>
  </si>
  <si>
    <t>Lost Odyssey</t>
  </si>
  <si>
    <t>Mistwalker</t>
  </si>
  <si>
    <t>Spider-Man 3</t>
  </si>
  <si>
    <t>Buzz! The Mega Quiz</t>
  </si>
  <si>
    <t>Warriors Orochi</t>
  </si>
  <si>
    <t>Tecmo Koei</t>
  </si>
  <si>
    <t>Omega Force</t>
  </si>
  <si>
    <t>SingStar '90s</t>
  </si>
  <si>
    <t>SCEE</t>
  </si>
  <si>
    <t>Tomb Raider: Anniversary</t>
  </si>
  <si>
    <t>Crystal Dynamics</t>
  </si>
  <si>
    <t>NBA 2K8</t>
  </si>
  <si>
    <t>Visual Concepts</t>
  </si>
  <si>
    <t>Asobo Studio</t>
  </si>
  <si>
    <t>Harry Potter and the Order of the Phoenix</t>
  </si>
  <si>
    <t>Visual Impact</t>
  </si>
  <si>
    <t>Blazing Angels: Squadrons of WWII</t>
  </si>
  <si>
    <t>Time Crisis 4</t>
  </si>
  <si>
    <t>Namco Bandai Games</t>
  </si>
  <si>
    <t>Nex Entertainment</t>
  </si>
  <si>
    <t>Harvest Moon: Tree of Tranquility</t>
  </si>
  <si>
    <t>Marvelous Entertainment</t>
  </si>
  <si>
    <t>I Spy: Fun House</t>
  </si>
  <si>
    <t>Scholastic Inc.</t>
  </si>
  <si>
    <t>Big Blue Bubble Inc.</t>
  </si>
  <si>
    <t>Stranglehold</t>
  </si>
  <si>
    <t>Patapon</t>
  </si>
  <si>
    <t>SCE Japan Studio</t>
  </si>
  <si>
    <t>Final Fantasy XI: Wings of the Goddess</t>
  </si>
  <si>
    <t>Ubisoft Paris</t>
  </si>
  <si>
    <t>Dance Dance Revolution SuperNOVA 2</t>
  </si>
  <si>
    <t>NCAA Football 08</t>
  </si>
  <si>
    <t>Buzz! The Hollywood Quiz</t>
  </si>
  <si>
    <t>The World Ends With You</t>
  </si>
  <si>
    <t>Drawn to Life</t>
  </si>
  <si>
    <t>5TH Cell</t>
  </si>
  <si>
    <t>Ghost Squad</t>
  </si>
  <si>
    <t>Artificial Mind and Movement, Polygon Magic</t>
  </si>
  <si>
    <t>Kane &amp; Lynch: Dead Men</t>
  </si>
  <si>
    <t>Final Fantasy Tactics A2: Grimoire of the Rift</t>
  </si>
  <si>
    <t>Spectrobes</t>
  </si>
  <si>
    <t>Namco Museum Remix</t>
  </si>
  <si>
    <t>Pirates of the Caribbean: At World's End</t>
  </si>
  <si>
    <t>Eurocom Entertainment Software</t>
  </si>
  <si>
    <t>Practise English!</t>
  </si>
  <si>
    <t>Harvest Moon DS: Island of Happiness</t>
  </si>
  <si>
    <t>NBA Live 08</t>
  </si>
  <si>
    <t>Major League Baseball 2K7</t>
  </si>
  <si>
    <t>Spike</t>
  </si>
  <si>
    <t>Kush Games</t>
  </si>
  <si>
    <t>Skate</t>
  </si>
  <si>
    <t>Crysis</t>
  </si>
  <si>
    <t>Crytek</t>
  </si>
  <si>
    <t>Full Fat</t>
  </si>
  <si>
    <t>Dynasty Warriors 6</t>
  </si>
  <si>
    <t>Koei, Omega Force</t>
  </si>
  <si>
    <t>Dragon Quest Swords: The Masked Queen and the Tower of Mirrors</t>
  </si>
  <si>
    <t>Eighting, Genius Sonority Inc.</t>
  </si>
  <si>
    <t>Two Worlds</t>
  </si>
  <si>
    <t>SouthPeak Games</t>
  </si>
  <si>
    <t>Reality Pump</t>
  </si>
  <si>
    <t>EA Sports</t>
  </si>
  <si>
    <t>Metal Gear Solid: Portable Ops Plus</t>
  </si>
  <si>
    <t>Kojima Productions</t>
  </si>
  <si>
    <t>Shrek the Third</t>
  </si>
  <si>
    <t>MX vs. ATV Untamed</t>
  </si>
  <si>
    <t>Rainbow Studios</t>
  </si>
  <si>
    <t>Hot Shots Golf: Open Tee 2</t>
  </si>
  <si>
    <t>Cars: Mater-National Championship</t>
  </si>
  <si>
    <t>Treyarch</t>
  </si>
  <si>
    <t>Unreal Tournament III</t>
  </si>
  <si>
    <t>Epic Games</t>
  </si>
  <si>
    <t>Final Fantasy Crystal Chronicles: Ring of Fates</t>
  </si>
  <si>
    <t>Tony Hawk's Proving Ground</t>
  </si>
  <si>
    <t>Page 44 Studios</t>
  </si>
  <si>
    <t>The Darkness</t>
  </si>
  <si>
    <t>Starbreeze</t>
  </si>
  <si>
    <t>Naruto Shippuden: Ultimate Ninja 4</t>
  </si>
  <si>
    <t>Locomotive Games</t>
  </si>
  <si>
    <t>Taiko no Tatsujin DS: Touch de Dokodon!</t>
  </si>
  <si>
    <t>Wario: Master of Disguise</t>
  </si>
  <si>
    <t>Suzak</t>
  </si>
  <si>
    <t>SingStar Pop Hits</t>
  </si>
  <si>
    <t>SingStar R&amp;B</t>
  </si>
  <si>
    <t>Paws &amp; Claws: Pet Vet</t>
  </si>
  <si>
    <t>Star Ocean: First Departure</t>
  </si>
  <si>
    <t>Stuntman: Ignition</t>
  </si>
  <si>
    <t>Paradigm Entertainment</t>
  </si>
  <si>
    <t>Juiced 2: Hot Import Nights</t>
  </si>
  <si>
    <t>Juice Games</t>
  </si>
  <si>
    <t>Sega Rally Revo</t>
  </si>
  <si>
    <t>SEGA Racing Studio</t>
  </si>
  <si>
    <t>Shin Megami Tensei: Persona 3 FES</t>
  </si>
  <si>
    <t>Atlus Co.</t>
  </si>
  <si>
    <t>Crash of the Titans</t>
  </si>
  <si>
    <t>Vivendi Games</t>
  </si>
  <si>
    <t>SuperVillain Studios</t>
  </si>
  <si>
    <t>Cabela's Big Game Hunter (2008)</t>
  </si>
  <si>
    <t>MagicWand</t>
  </si>
  <si>
    <t>Donkey Kong Barrel Blast</t>
  </si>
  <si>
    <t>Paon Corporation</t>
  </si>
  <si>
    <t>Phoenix Wright: Ace Attorney - Trials and Tribulations</t>
  </si>
  <si>
    <t>Ganbaru Watashi no Kakei Diary</t>
  </si>
  <si>
    <t>The Golden Compass</t>
  </si>
  <si>
    <t>Artificial Mind and Movement</t>
  </si>
  <si>
    <t>SimCity DS</t>
  </si>
  <si>
    <t>Aki Corp.</t>
  </si>
  <si>
    <t>Spelling Challenges and more!</t>
  </si>
  <si>
    <t>Final Fantasy Anniversary Edition</t>
  </si>
  <si>
    <t>Blacksite: Area 51</t>
  </si>
  <si>
    <t>Midway Studios - Austin</t>
  </si>
  <si>
    <t>Mega Man Star Force 2: Zerker x Ninja / Saurian</t>
  </si>
  <si>
    <t>Bratz 4 Real</t>
  </si>
  <si>
    <t>Odin Sphere</t>
  </si>
  <si>
    <t>Vanilla Ware</t>
  </si>
  <si>
    <t>NCAA March Madness 07</t>
  </si>
  <si>
    <t>Manhunt 2</t>
  </si>
  <si>
    <t>Rockstar London</t>
  </si>
  <si>
    <t>TMNT</t>
  </si>
  <si>
    <t>No More Heroes</t>
  </si>
  <si>
    <t>Grasshopper Manufacture</t>
  </si>
  <si>
    <t>Purr Pals</t>
  </si>
  <si>
    <t>Brain Toys</t>
  </si>
  <si>
    <t>Donkey Kong Jungle Climber</t>
  </si>
  <si>
    <t>F.E.A.R.</t>
  </si>
  <si>
    <t>Day 1 Studios</t>
  </si>
  <si>
    <t>Hotel Dusk: Room 215</t>
  </si>
  <si>
    <t>Cing</t>
  </si>
  <si>
    <t>Rockstar Toronto</t>
  </si>
  <si>
    <t>Are You Smarter Than A 5th Grader?</t>
  </si>
  <si>
    <t>ValuSoft</t>
  </si>
  <si>
    <t>High Voltage Software, Ubisoft Paris</t>
  </si>
  <si>
    <t>Shiny Entertainment</t>
  </si>
  <si>
    <t>Silent Hill: Origins</t>
  </si>
  <si>
    <t>Climax Group, Climax Studios</t>
  </si>
  <si>
    <t>Lair</t>
  </si>
  <si>
    <t>Factor 5, SCE/WWS</t>
  </si>
  <si>
    <t>Heavy Iron Studios</t>
  </si>
  <si>
    <t>Petz: Hamsterz Life 2</t>
  </si>
  <si>
    <t>The BIGS</t>
  </si>
  <si>
    <t>Blue Castle Games</t>
  </si>
  <si>
    <t>Paws &amp; Claws: Dogs &amp; Cats Best Friends</t>
  </si>
  <si>
    <t>Picross DS</t>
  </si>
  <si>
    <t>Final Fantasy II Anniversary Edition</t>
  </si>
  <si>
    <t>Test Drive Unlimited</t>
  </si>
  <si>
    <t>Melbourne House</t>
  </si>
  <si>
    <t>Dance Dance Revolution Universe 2</t>
  </si>
  <si>
    <t>NBA Street Homecourt</t>
  </si>
  <si>
    <t>Nicktoons: Attack of the Toybots</t>
  </si>
  <si>
    <t>Blue Tongue</t>
  </si>
  <si>
    <t>Cars Mater-National Championship</t>
  </si>
  <si>
    <t>Incinerator Games</t>
  </si>
  <si>
    <t>Boogie</t>
  </si>
  <si>
    <t>EA Montreal</t>
  </si>
  <si>
    <t>Fire Emblem: Radiant Dawn</t>
  </si>
  <si>
    <t>Strategy</t>
  </si>
  <si>
    <t>Scene It? Lights Camera Action</t>
  </si>
  <si>
    <t>Screenlife Games, WXP</t>
  </si>
  <si>
    <t>Bratz: The Movie</t>
  </si>
  <si>
    <t>Blitz Games</t>
  </si>
  <si>
    <t>Scrabble 2007 Edition</t>
  </si>
  <si>
    <t>Dynasty Warriors Gundam</t>
  </si>
  <si>
    <t>The Sims 2: Pets</t>
  </si>
  <si>
    <t>Shadowrun</t>
  </si>
  <si>
    <t>FASA Studio</t>
  </si>
  <si>
    <t>Crazy Taxi: Fare Wars</t>
  </si>
  <si>
    <t>Spider-Man: Friend or Foe</t>
  </si>
  <si>
    <t>Metal Gear Solid: The Essential Collection</t>
  </si>
  <si>
    <t>Imagine: Figure Skater (US sales)</t>
  </si>
  <si>
    <t>Syphon Filter: Logan's Shadow</t>
  </si>
  <si>
    <t>Sony Bend</t>
  </si>
  <si>
    <t>SingStar Amped</t>
  </si>
  <si>
    <t>Crayola: Treasure Adventures</t>
  </si>
  <si>
    <t>Ignition Entertainment</t>
  </si>
  <si>
    <t>Crave</t>
  </si>
  <si>
    <t>The New York Times Crosswords</t>
  </si>
  <si>
    <t>Majesco Entertainment</t>
  </si>
  <si>
    <t>BudCat</t>
  </si>
  <si>
    <t>Barbie as The Island Princess</t>
  </si>
  <si>
    <t>Human Soft, Ivolgamus</t>
  </si>
  <si>
    <t>Burnout Dominator</t>
  </si>
  <si>
    <t>Criterion Games</t>
  </si>
  <si>
    <t>Radical Entertainment</t>
  </si>
  <si>
    <t>My Fashion Studio</t>
  </si>
  <si>
    <t>Bee Movie Game</t>
  </si>
  <si>
    <t>Worms: Open Warfare 2</t>
  </si>
  <si>
    <t>Team 17, Two Tribes</t>
  </si>
  <si>
    <t>Super Robot Taisen OG: Original Generations</t>
  </si>
  <si>
    <t>Banpresto</t>
  </si>
  <si>
    <t>Puppy Luv: Spa and Resort</t>
  </si>
  <si>
    <t>Humagade</t>
  </si>
  <si>
    <t>Thrillville: Off the Rails</t>
  </si>
  <si>
    <t>Frontier Developments</t>
  </si>
  <si>
    <t>Blue Tongue Entertainment</t>
  </si>
  <si>
    <t>My Spanish Coach</t>
  </si>
  <si>
    <t>Ubisoft, Sensory Sweep</t>
  </si>
  <si>
    <t>Dragon Ball Z: Shin Budokai - Another Road</t>
  </si>
  <si>
    <t>Petz: Horsez 2</t>
  </si>
  <si>
    <t>Def Jam Icon</t>
  </si>
  <si>
    <t>EA Chicago</t>
  </si>
  <si>
    <t>The Legend of Spyro: The Eternal Night</t>
  </si>
  <si>
    <t>Krome Studios</t>
  </si>
  <si>
    <t>Command &amp; Conquer 3: Tiberium Wars</t>
  </si>
  <si>
    <t>Avatar: The Last Airbender - The Burning Earth</t>
  </si>
  <si>
    <t>Phoenix Games Studio</t>
  </si>
  <si>
    <t>Solitaire Overload</t>
  </si>
  <si>
    <t>Telegames</t>
  </si>
  <si>
    <t>Zack &amp; Wiki: Quest for Barbaros' Treasure</t>
  </si>
  <si>
    <t>TimeShift</t>
  </si>
  <si>
    <t>Saber Interactive</t>
  </si>
  <si>
    <t>Castlevania: The Dracula X Chronicles</t>
  </si>
  <si>
    <t>Itadaki Street DS</t>
  </si>
  <si>
    <t>300: March to Glory</t>
  </si>
  <si>
    <t>Warner Bros. Interactive Entertainment</t>
  </si>
  <si>
    <t>Collision Studios</t>
  </si>
  <si>
    <t>Yu-Gi-Oh! GX: Tag Force 2</t>
  </si>
  <si>
    <t>Rogue Galaxy: Director's Cut</t>
  </si>
  <si>
    <t>NiGHTS: Journey of Dreams</t>
  </si>
  <si>
    <t>Sega, Sonic Team</t>
  </si>
  <si>
    <t>Beowulf: The Game</t>
  </si>
  <si>
    <t>Ubisoft Shanghai</t>
  </si>
  <si>
    <t>Overlord</t>
  </si>
  <si>
    <t>Triumph Studios</t>
  </si>
  <si>
    <t>Hot Wheels: Beat That!</t>
  </si>
  <si>
    <t>Eutechnyx</t>
  </si>
  <si>
    <t>Brunswick Pro Bowling</t>
  </si>
  <si>
    <t>Point of View</t>
  </si>
  <si>
    <t>Naruto: Path of the Ninja</t>
  </si>
  <si>
    <t>Fantastic Four: Rise of the Silver Surfer</t>
  </si>
  <si>
    <t>7 Studios</t>
  </si>
  <si>
    <t>Looney Tunes: Acme Arsenal</t>
  </si>
  <si>
    <t>Red Tribe</t>
  </si>
  <si>
    <t>SD Gundam G Generation Spirits</t>
  </si>
  <si>
    <t>Diner Dash: Sizzle &amp; Serve</t>
  </si>
  <si>
    <t>Jam Sessions: Sing and Play Guitar (US sales)</t>
  </si>
  <si>
    <t>Tamagotchi Connection: Corner Shop 3</t>
  </si>
  <si>
    <t>NanaOn-Sha</t>
  </si>
  <si>
    <t>The Dog Island</t>
  </si>
  <si>
    <t>Kingdom Under Fire: Circle of Doom</t>
  </si>
  <si>
    <t>Blueside</t>
  </si>
  <si>
    <t>Kotoba no Puzzle: Mojipittan DS</t>
  </si>
  <si>
    <t>My Horse &amp; Me</t>
  </si>
  <si>
    <t>ATV/Monster Truck Mayhem</t>
  </si>
  <si>
    <t>Destination Software, Inc</t>
  </si>
  <si>
    <t>SOCOM: Tactical Strike</t>
  </si>
  <si>
    <t>College Hoops 2K8</t>
  </si>
  <si>
    <t>Chicken Shoot</t>
  </si>
  <si>
    <t>Zoo Digital Publishing</t>
  </si>
  <si>
    <t>Destination Software</t>
  </si>
  <si>
    <t>Battalion Wars 2</t>
  </si>
  <si>
    <t>Kuju Entertainment</t>
  </si>
  <si>
    <t>Conan</t>
  </si>
  <si>
    <t>Nihilistic</t>
  </si>
  <si>
    <t>Momotarou Dentetsu DS: Tokyo &amp; Japan</t>
  </si>
  <si>
    <t>Football Manager Handheld 2008</t>
  </si>
  <si>
    <t>Puzzle Quest: Challenge of the Warlords</t>
  </si>
  <si>
    <t>The Eye of Judgment</t>
  </si>
  <si>
    <t>SCEJ</t>
  </si>
  <si>
    <t>Mega Man ZX Advent</t>
  </si>
  <si>
    <t>Inti Creates</t>
  </si>
  <si>
    <t>Smart Bomb Interactive</t>
  </si>
  <si>
    <t>Planet Puzzle League</t>
  </si>
  <si>
    <t>Naruto: Rise of a Ninja</t>
  </si>
  <si>
    <t>Etrian Odyssey</t>
  </si>
  <si>
    <t>Lancarse, Atlus</t>
  </si>
  <si>
    <t>Zaidan Houjin Nippon Kanji Nouryoku Kentei Kyoukai Kounin: KanKen DS 2 + Jouyou Kanji Jiten</t>
  </si>
  <si>
    <t>Rocket Company</t>
  </si>
  <si>
    <t>SSX Blur</t>
  </si>
  <si>
    <t>Samurai Warriors 2: Xtreme Legends (JP sales)</t>
  </si>
  <si>
    <t>Piranha Games</t>
  </si>
  <si>
    <t>Eternal Sonata</t>
  </si>
  <si>
    <t>Tri-Crescendo</t>
  </si>
  <si>
    <t>Dance Dance Revolution Universe</t>
  </si>
  <si>
    <t>Warhammer 40,000: Squad Command</t>
  </si>
  <si>
    <t>RedLynx</t>
  </si>
  <si>
    <t>Beautiful Katamari</t>
  </si>
  <si>
    <t>Now Production</t>
  </si>
  <si>
    <t>Folklore</t>
  </si>
  <si>
    <t>Game Republic, JapanStudio</t>
  </si>
  <si>
    <t>Clive Barker's Jericho</t>
  </si>
  <si>
    <t>Mercury Steam, Alchemic Productions</t>
  </si>
  <si>
    <t>SCEA San Diego Studios</t>
  </si>
  <si>
    <t>Jikkyou Powerful Pro Yakyuu 14</t>
  </si>
  <si>
    <t>Fishing Master</t>
  </si>
  <si>
    <t>Digimon World: Dawn / Dusk</t>
  </si>
  <si>
    <t>WipEout Pulse</t>
  </si>
  <si>
    <t>Studio Liverpool</t>
  </si>
  <si>
    <t>Dr. Seuss: How the Grinch Stole Christmas</t>
  </si>
  <si>
    <t>CokeM Interactive</t>
  </si>
  <si>
    <t>J-League Winning Eleven 2007: Club Championship</t>
  </si>
  <si>
    <t>Contra 4</t>
  </si>
  <si>
    <t>WayForward</t>
  </si>
  <si>
    <t>Super Robot Taisen W</t>
  </si>
  <si>
    <t>Super Robot Taisen OG: Original Generations Gaiden</t>
  </si>
  <si>
    <t>Looney Tunes: Duck Amuck</t>
  </si>
  <si>
    <t>Power Pro Kun Pocket 10</t>
  </si>
  <si>
    <t>The Suite Life of Zack &amp; Cody: Circle of Spies</t>
  </si>
  <si>
    <t>The Godfather: Dons Edition</t>
  </si>
  <si>
    <t>John Deere: Harvest in the Heartland</t>
  </si>
  <si>
    <t>Prince of Persia: Rival Swords</t>
  </si>
  <si>
    <t>XB</t>
  </si>
  <si>
    <t>Trauma Center: New Blood</t>
  </si>
  <si>
    <t>Atlus</t>
  </si>
  <si>
    <t>MLB Power Pros</t>
  </si>
  <si>
    <t>Mah Jong Quest: Expeditions</t>
  </si>
  <si>
    <t>Avanquest</t>
  </si>
  <si>
    <t>Game Brains</t>
  </si>
  <si>
    <t>Vicious Cycle</t>
  </si>
  <si>
    <t>Surf's Up</t>
  </si>
  <si>
    <t>NASCAR 08</t>
  </si>
  <si>
    <t>Baby Pals</t>
  </si>
  <si>
    <t>Bratz Ponyz</t>
  </si>
  <si>
    <t>Bladestorm: The Hundred Years' War</t>
  </si>
  <si>
    <t>Jackass the Game</t>
  </si>
  <si>
    <t>Empire Interactive</t>
  </si>
  <si>
    <t>Sidhe Interactive</t>
  </si>
  <si>
    <t>Ubisoft Quebec</t>
  </si>
  <si>
    <t>Syphon Filter: Dark Mirror</t>
  </si>
  <si>
    <t>Shrek: Ogres &amp; Dronkeys</t>
  </si>
  <si>
    <t>Soul Nomad &amp; the World Eaters</t>
  </si>
  <si>
    <t>Yu-Gi-Oh! World Championship 2008</t>
  </si>
  <si>
    <t>Virtua Fighter 5 Online</t>
  </si>
  <si>
    <t>Cabela's Trophy Bucks</t>
  </si>
  <si>
    <t>Activision Value</t>
  </si>
  <si>
    <t>Sand Grain Studios</t>
  </si>
  <si>
    <t>Moero! Nekketsu Rhythm Damashii: Osu! Tatakae! Ouendan! 2</t>
  </si>
  <si>
    <t>The Warriors</t>
  </si>
  <si>
    <t>Rockstar Toronto, Rockstar Leeds</t>
  </si>
  <si>
    <t>Ratatouille: Food Frenzy</t>
  </si>
  <si>
    <t>Punch-Out!!</t>
  </si>
  <si>
    <t>Super Collapse! 3</t>
  </si>
  <si>
    <t>Mumbo Jumbo</t>
  </si>
  <si>
    <t>Mac Play, MacPlay</t>
  </si>
  <si>
    <t>All-Pro Football 2K8</t>
  </si>
  <si>
    <t>Fish Tycoon</t>
  </si>
  <si>
    <t>LDW, Big Fish Games</t>
  </si>
  <si>
    <t>Tales of Innocence</t>
  </si>
  <si>
    <t>DS Bungaku Zenshuu</t>
  </si>
  <si>
    <t>Phantasy Star Universe: Ambition of the Illuminus</t>
  </si>
  <si>
    <t>Battlestations: Midway</t>
  </si>
  <si>
    <t>NCAA March Madness 08</t>
  </si>
  <si>
    <t>SD Gundam G Generation: Cross Drive</t>
  </si>
  <si>
    <t>Tom Clancy's Splinter Cell: Double Agent</t>
  </si>
  <si>
    <t>A.C.E.: Another Century's Episode 3: The Final</t>
  </si>
  <si>
    <t>Exient Entertainment</t>
  </si>
  <si>
    <t>Crave Entertainment</t>
  </si>
  <si>
    <t>Bugbear</t>
  </si>
  <si>
    <t>Smart Girl's Playhouse</t>
  </si>
  <si>
    <t>Starfish SD</t>
  </si>
  <si>
    <t>NHL 08</t>
  </si>
  <si>
    <t>Animal Paradise</t>
  </si>
  <si>
    <t>MotoGP '07</t>
  </si>
  <si>
    <t>Armored Core 4</t>
  </si>
  <si>
    <t>From Software</t>
  </si>
  <si>
    <t>Dancing With The Stars</t>
  </si>
  <si>
    <t>Zoe Mode</t>
  </si>
  <si>
    <t>Monster Jam</t>
  </si>
  <si>
    <t>Torus Games</t>
  </si>
  <si>
    <t>Luminous Arc</t>
  </si>
  <si>
    <t>Image Epoch, Imageepoch</t>
  </si>
  <si>
    <t>Ghost Rider</t>
  </si>
  <si>
    <t>Climax Group</t>
  </si>
  <si>
    <t>Driver '76</t>
  </si>
  <si>
    <t>Sumo Digital</t>
  </si>
  <si>
    <t>We Love Golf!</t>
  </si>
  <si>
    <t>Viva Pinata: Party Animals</t>
  </si>
  <si>
    <t>M&amp;M's Kart Racing</t>
  </si>
  <si>
    <t>World Series of Poker 2008: Battle for the Bracelets</t>
  </si>
  <si>
    <t>Left Field Productions</t>
  </si>
  <si>
    <t>Human Soft</t>
  </si>
  <si>
    <t>Mortal Kombat: Armageddon</t>
  </si>
  <si>
    <t>JGI Entertainment</t>
  </si>
  <si>
    <t>Hooked! Real Motion Fishing</t>
  </si>
  <si>
    <t>Buzz! Junior: RoboJam</t>
  </si>
  <si>
    <t>Ultimate Duck Hunting: Hunting &amp; Retrieving Ducks</t>
  </si>
  <si>
    <t>Detn8 Games</t>
  </si>
  <si>
    <t>Gundam Battle Chronicle</t>
  </si>
  <si>
    <t>Dinosaur King</t>
  </si>
  <si>
    <t>Climax Entertainment</t>
  </si>
  <si>
    <t>Naruto Shippuden: Ninja Council 4</t>
  </si>
  <si>
    <t>Aspect, Takara Tomy</t>
  </si>
  <si>
    <t>Touch the Dead</t>
  </si>
  <si>
    <t>Secret Stash Games</t>
  </si>
  <si>
    <t>Aliens vs Predator: Requiem</t>
  </si>
  <si>
    <t>DS Nishimura Kyotaro Suspense Shin Tantei Series: Kyoto Atami Zekkai no Kotou - Satsui no Wana</t>
  </si>
  <si>
    <t>Jewel Quest: Expeditions</t>
  </si>
  <si>
    <t>iWin</t>
  </si>
  <si>
    <t>Dorabase DS: Dramatic Stadium</t>
  </si>
  <si>
    <t>Rayman Raving Rabbids</t>
  </si>
  <si>
    <t>Vampire Rain</t>
  </si>
  <si>
    <t>Artoon</t>
  </si>
  <si>
    <t>Final Fantasy Fables: Chocobo's Dungeon</t>
  </si>
  <si>
    <t>h.a.n.d. Inc.</t>
  </si>
  <si>
    <t>Sengoku Basara 2 Heroes</t>
  </si>
  <si>
    <t>Enchanted Arms</t>
  </si>
  <si>
    <t>Dragon Ball Z: Harukanaru Densetsu</t>
  </si>
  <si>
    <t>Bec</t>
  </si>
  <si>
    <t>Soldier of Fortune: Payback</t>
  </si>
  <si>
    <t>Cauldron Ltd.</t>
  </si>
  <si>
    <t>Sid Meier's Pirates!</t>
  </si>
  <si>
    <t>Helixe</t>
  </si>
  <si>
    <t>Pipeworks Software, Inc.</t>
  </si>
  <si>
    <t>Pro Yaky? Spirits 4</t>
  </si>
  <si>
    <t>Chibi-Robo! Park Patrol</t>
  </si>
  <si>
    <t>Unknown</t>
  </si>
  <si>
    <t>Skip Ltd.</t>
  </si>
  <si>
    <t>One Piece: Unlimited Adventure</t>
  </si>
  <si>
    <t>Ganbarion</t>
  </si>
  <si>
    <t>Face Training</t>
  </si>
  <si>
    <t>J-League Pro Soccer Club o Tsukurou! 5</t>
  </si>
  <si>
    <t>Disney's Meet the Robinsons</t>
  </si>
  <si>
    <t>Buena Vista Games</t>
  </si>
  <si>
    <t>The Bee Game</t>
  </si>
  <si>
    <t>Independent Arts</t>
  </si>
  <si>
    <t>Dragon Blade: Wrath of Fire</t>
  </si>
  <si>
    <t>Nep League DS</t>
  </si>
  <si>
    <t>Jaleco</t>
  </si>
  <si>
    <t>Ar tonelico 2: Melody of Metafalica</t>
  </si>
  <si>
    <t>Nippon Ichi Software</t>
  </si>
  <si>
    <t>Call of Juarez</t>
  </si>
  <si>
    <t>Techland</t>
  </si>
  <si>
    <t>Van Helsing</t>
  </si>
  <si>
    <t>Saffire</t>
  </si>
  <si>
    <t>SoulCalibur Legends</t>
  </si>
  <si>
    <t>College Hoops 2K7</t>
  </si>
  <si>
    <t>2K Sports</t>
  </si>
  <si>
    <t>Professional Fisherman's Tour: Northern Hemisphere</t>
  </si>
  <si>
    <t>Starfish</t>
  </si>
  <si>
    <t>Kekkaishi: Karasumori Ayakashi Kidan</t>
  </si>
  <si>
    <t>Lost in Blue 3</t>
  </si>
  <si>
    <t>.hack//G.U. Vol.3//Redemption</t>
  </si>
  <si>
    <t>Mercury Meltdown Revolution</t>
  </si>
  <si>
    <t>Beenox</t>
  </si>
  <si>
    <t>Fate/Stay Night [Réalta Nua]</t>
  </si>
  <si>
    <t>Kadokawa Shoten</t>
  </si>
  <si>
    <t>Garfield: Lasagna World Tour</t>
  </si>
  <si>
    <t>Blast! Entertainment Ltd</t>
  </si>
  <si>
    <t>EKO Software</t>
  </si>
  <si>
    <t>Naruto Shippuden: Ultimate Ninja 5</t>
  </si>
  <si>
    <t>Fuzion Frenzy 2</t>
  </si>
  <si>
    <t>My French Coach</t>
  </si>
  <si>
    <t>Pursuit Force: Extreme Justice</t>
  </si>
  <si>
    <t>Bigbig Studios</t>
  </si>
  <si>
    <t>Dementium: The Ward</t>
  </si>
  <si>
    <t>Renegade Kid</t>
  </si>
  <si>
    <t>Bomberman Land</t>
  </si>
  <si>
    <t>Racjin</t>
  </si>
  <si>
    <t>TOEIC Test Training DS</t>
  </si>
  <si>
    <t>IE Institute</t>
  </si>
  <si>
    <t>Disney Friends</t>
  </si>
  <si>
    <t>Amaze Entertainment, Walt Disney Japan</t>
  </si>
  <si>
    <t>San Goku Shi Taisen DS</t>
  </si>
  <si>
    <t>Dewy's Adventure</t>
  </si>
  <si>
    <t>Left Brain Right Brain: Use Both Hands Train Both Sides</t>
  </si>
  <si>
    <t>Imagine: Ice Champions</t>
  </si>
  <si>
    <t>Digital Kids</t>
  </si>
  <si>
    <t>Bomberman Land Touch! 2</t>
  </si>
  <si>
    <t>Arcana Heart</t>
  </si>
  <si>
    <t>AQ Interactive</t>
  </si>
  <si>
    <t>Examu</t>
  </si>
  <si>
    <t>Godzilla Unleashed</t>
  </si>
  <si>
    <t>Rondo of Swords (US sales)</t>
  </si>
  <si>
    <t>Success</t>
  </si>
  <si>
    <t>Chessmaster: The Art of Learning</t>
  </si>
  <si>
    <t>Dragon Ball Z: Harukanaru Densetsu (JP sales)</t>
  </si>
  <si>
    <t>Go, Diego, Go! Safari Rescue</t>
  </si>
  <si>
    <t>The Godfather: Blackhand Edition</t>
  </si>
  <si>
    <t>Bust-A-Move Bash!</t>
  </si>
  <si>
    <t>WordJong</t>
  </si>
  <si>
    <t>White Park Bay Software</t>
  </si>
  <si>
    <t>Magellan Interactive</t>
  </si>
  <si>
    <t>Samurai Warriors: Katana</t>
  </si>
  <si>
    <t>Bleach: Dark Souls</t>
  </si>
  <si>
    <t>Treasure</t>
  </si>
  <si>
    <t>Suzumiya Haruhi no Yakusoku</t>
  </si>
  <si>
    <t>Final Fantasy XI: Vana'diel Collection 2008</t>
  </si>
  <si>
    <t>Blazing Angels 2: Secret Missions of WWII</t>
  </si>
  <si>
    <t>Ubisoft Romania</t>
  </si>
  <si>
    <t>Tamagotchi no Appare! Niji Venture</t>
  </si>
  <si>
    <t>Ultimate Board Game Collection</t>
  </si>
  <si>
    <t>Xplosiv</t>
  </si>
  <si>
    <t>Jack of All Games</t>
  </si>
  <si>
    <t>Ubisoft Bulgaria</t>
  </si>
  <si>
    <t>CSI: 3 Dimensions of Murder</t>
  </si>
  <si>
    <t>Power Rangers: Super Legends</t>
  </si>
  <si>
    <t>GC</t>
  </si>
  <si>
    <t>Geometry Wars: Galaxies</t>
  </si>
  <si>
    <t>Heroes of Mana</t>
  </si>
  <si>
    <t>Brownie Brown</t>
  </si>
  <si>
    <t>Victorious Boxers: Revolution</t>
  </si>
  <si>
    <t>FrontLine Studios</t>
  </si>
  <si>
    <t>Scarface: The World is Yours</t>
  </si>
  <si>
    <t>Cranium Kabookii</t>
  </si>
  <si>
    <t>Arctic Tale</t>
  </si>
  <si>
    <t>Atomic Planet Entertainment</t>
  </si>
  <si>
    <t>¡Shin Chan Flipa en colores!</t>
  </si>
  <si>
    <t>Holy Invasion of Privacy, Badman! What Did I Do to Deserve This?</t>
  </si>
  <si>
    <t>Wild ARMs XF</t>
  </si>
  <si>
    <t>Media Vision</t>
  </si>
  <si>
    <t>Jikkyou Powerful Pro Yakyuu Wii</t>
  </si>
  <si>
    <t>Paws &amp; Claws: Pet Vet 2</t>
  </si>
  <si>
    <t>Hard Rock Casino</t>
  </si>
  <si>
    <t>Oxygen Interactive</t>
  </si>
  <si>
    <t>Farsight Studios</t>
  </si>
  <si>
    <t>Alvin and the Chipmunks</t>
  </si>
  <si>
    <t>Brash Entertainment</t>
  </si>
  <si>
    <t>Sensory Sweep</t>
  </si>
  <si>
    <t>SingStar Latino</t>
  </si>
  <si>
    <t>NHL 2K8</t>
  </si>
  <si>
    <t>Brain Assist</t>
  </si>
  <si>
    <t>Fatal Inertia</t>
  </si>
  <si>
    <t>Koei</t>
  </si>
  <si>
    <t>Wantame Music Channel: Doko Demo Style</t>
  </si>
  <si>
    <t>Anno 1701: Dawn of Discovery</t>
  </si>
  <si>
    <t>Touchstone</t>
  </si>
  <si>
    <t>Sunflowers Interactive</t>
  </si>
  <si>
    <t>NBA 08</t>
  </si>
  <si>
    <t>Summon Night: Twin Age</t>
  </si>
  <si>
    <t>Flight-Plan</t>
  </si>
  <si>
    <t>Puzzle de Harvest Moon</t>
  </si>
  <si>
    <t>Natsume</t>
  </si>
  <si>
    <t>Platinum Egg</t>
  </si>
  <si>
    <t>Shining Wind</t>
  </si>
  <si>
    <t>Smart Boy's Gameroom</t>
  </si>
  <si>
    <t>7 Wonders of the Ancient World</t>
  </si>
  <si>
    <t>Funsta</t>
  </si>
  <si>
    <t>Hot Lava Games</t>
  </si>
  <si>
    <t>Baroque</t>
  </si>
  <si>
    <t>Sting</t>
  </si>
  <si>
    <t>Hour of Victory</t>
  </si>
  <si>
    <t>Nfusion</t>
  </si>
  <si>
    <t>Indianapolis 500 Legends</t>
  </si>
  <si>
    <t>Destineer</t>
  </si>
  <si>
    <t>Impossible Mission</t>
  </si>
  <si>
    <t>System 3 Arcade Software</t>
  </si>
  <si>
    <t>System 3</t>
  </si>
  <si>
    <t>Infinite Interactive</t>
  </si>
  <si>
    <t>Star Trek: Conquest</t>
  </si>
  <si>
    <t>Mobile Suit Gundam Seed: Rengou vs. Z.A.F.T. Portable</t>
  </si>
  <si>
    <t>Lovely Lisa</t>
  </si>
  <si>
    <t>DHM Interactive</t>
  </si>
  <si>
    <t>Takara Tomy</t>
  </si>
  <si>
    <t>Yamakawa Shuppansha Kanshuu: Shousetsu Nihonshi B</t>
  </si>
  <si>
    <t>Horse Life</t>
  </si>
  <si>
    <t>Game Life</t>
  </si>
  <si>
    <t>Godzilla Unleashed: Double Smash</t>
  </si>
  <si>
    <t>Santa Cruz Games</t>
  </si>
  <si>
    <t>Cruis'n</t>
  </si>
  <si>
    <t>Marvel Trading Card Game</t>
  </si>
  <si>
    <t>Ultimate Puzzle Games: Sudoku Edition</t>
  </si>
  <si>
    <t>puzzle.tv</t>
  </si>
  <si>
    <t>Tales of Destiny 2</t>
  </si>
  <si>
    <t>DEATH NOTE: Kira Game</t>
  </si>
  <si>
    <t>Hisshou Pachinko*Pachi-Slot Kouryaku Series Vol.10: CR Shinseiki Evangelion: Kiseki no Kachi</t>
  </si>
  <si>
    <t>ASH: Archaic Sealed Heat</t>
  </si>
  <si>
    <t>Dokapon Kingdom</t>
  </si>
  <si>
    <t>Retro Game Challenge</t>
  </si>
  <si>
    <t>Indies Zero</t>
  </si>
  <si>
    <t>Monster Madness: Battle for Suburbia</t>
  </si>
  <si>
    <t>Artificial Studios, Immersion Software &amp; Graphics</t>
  </si>
  <si>
    <t>Animal Genius</t>
  </si>
  <si>
    <t>Super Swing Golf Season 2</t>
  </si>
  <si>
    <t>Tecmo, Ntreev Soft</t>
  </si>
  <si>
    <t>Cory in the House</t>
  </si>
  <si>
    <t>Handheld Games</t>
  </si>
  <si>
    <t>Pocket Pets</t>
  </si>
  <si>
    <t>O3 Entertainment</t>
  </si>
  <si>
    <t>Agatsuma Entertainment</t>
  </si>
  <si>
    <t>Kousoku Card Battle: Card Hero</t>
  </si>
  <si>
    <t>Jake Hunter Detective Story: Memories of the Past</t>
  </si>
  <si>
    <t>PQube</t>
  </si>
  <si>
    <t>WorkJam</t>
  </si>
  <si>
    <t>The History Channel: Battle for the Pacific</t>
  </si>
  <si>
    <t>FUN Labs</t>
  </si>
  <si>
    <t>Mobile Suit Gundam: MS Sensen 0079</t>
  </si>
  <si>
    <t>The Settlers</t>
  </si>
  <si>
    <t>Blue Byte</t>
  </si>
  <si>
    <t>Guitar Rock Tour</t>
  </si>
  <si>
    <t>Gameloft</t>
  </si>
  <si>
    <t>Cake Mania</t>
  </si>
  <si>
    <t>Digital Embryo</t>
  </si>
  <si>
    <t>Kouchuu Ouja Mushi King: Super Collection</t>
  </si>
  <si>
    <t>Higurashi no Naku Koro ni Matsuri</t>
  </si>
  <si>
    <t>Alchemist</t>
  </si>
  <si>
    <t>Smash Court Tennis 3</t>
  </si>
  <si>
    <t>Bandai Namco Games</t>
  </si>
  <si>
    <t>Touch Detective 2 1/2</t>
  </si>
  <si>
    <t>BeeWorks</t>
  </si>
  <si>
    <t>Hitman Trilogy</t>
  </si>
  <si>
    <t>The Cheetah Girls: Pop Star Sensations</t>
  </si>
  <si>
    <t>Sudokuro</t>
  </si>
  <si>
    <t>Tetris Evolution</t>
  </si>
  <si>
    <t>Mass Media</t>
  </si>
  <si>
    <t>Final Fantasy XII International Zodiac Job System</t>
  </si>
  <si>
    <t>FlatOut: Ultimate Carnage</t>
  </si>
  <si>
    <t>Rocky Balboa</t>
  </si>
  <si>
    <t>Kirarin * Revolution: Tsukutte Misechao! Kime * Kira Stage</t>
  </si>
  <si>
    <t>American Girl: Julie Finds a Way</t>
  </si>
  <si>
    <t>Webfoot Technologies</t>
  </si>
  <si>
    <t>Momotarou Dentetsu 16</t>
  </si>
  <si>
    <t>Brooktown High: Senior Year</t>
  </si>
  <si>
    <t>Barbie in The 12 Dancing Princesses</t>
  </si>
  <si>
    <t>Kirarin * Revolution: Mezase! Idol Queen</t>
  </si>
  <si>
    <t>Dungeons &amp; Dragons Tactics</t>
  </si>
  <si>
    <t>Hot Wheels Ultimate Racing</t>
  </si>
  <si>
    <t>Raylight Studios</t>
  </si>
  <si>
    <t>Daito Giken Koushiki Pachi-Slot Simulator: Hihouden - Ossu! Banchou - Yoshimune DS</t>
  </si>
  <si>
    <t>Paon</t>
  </si>
  <si>
    <t>PictoImage</t>
  </si>
  <si>
    <t>DS Kageyama Method: Dennou Hanpuku - Tadashii Kanji Kakitori-Kun</t>
  </si>
  <si>
    <t>Shogakukan</t>
  </si>
  <si>
    <t>Draglade</t>
  </si>
  <si>
    <t>Master of the Monster Lair</t>
  </si>
  <si>
    <t>Global A</t>
  </si>
  <si>
    <t>Nodame Cantabile</t>
  </si>
  <si>
    <t>World Snooker Championship 2007</t>
  </si>
  <si>
    <t>Myst</t>
  </si>
  <si>
    <t>Hoplite Research</t>
  </si>
  <si>
    <t>Bleach: Dark Souls (JP sales)</t>
  </si>
  <si>
    <t>Kiku! Kaku! Kotoba o Fuyasu! Hajimete no Eigo Training</t>
  </si>
  <si>
    <t>Benesse</t>
  </si>
  <si>
    <t>Opoona</t>
  </si>
  <si>
    <t>Naruto Shippuden: Gekito Ninja Taisen! EX</t>
  </si>
  <si>
    <t>MotoGP 07</t>
  </si>
  <si>
    <t>Milestone</t>
  </si>
  <si>
    <t>Shining Force EXA</t>
  </si>
  <si>
    <t>Neverland</t>
  </si>
  <si>
    <t>CSI: Hard Evidence</t>
  </si>
  <si>
    <t>Pro Yakyuu Famista DS</t>
  </si>
  <si>
    <t>Heatseeker</t>
  </si>
  <si>
    <t>IR Gurus</t>
  </si>
  <si>
    <t>Unou no Tatsujin: Soukai! Machigai Museum 2</t>
  </si>
  <si>
    <t>Glory Days 2</t>
  </si>
  <si>
    <t>Ghostlight</t>
  </si>
  <si>
    <t>odenis studio</t>
  </si>
  <si>
    <t>Halo 2</t>
  </si>
  <si>
    <t>Medal of Honor: Vanguard</t>
  </si>
  <si>
    <t>Retro Game Challenge (US sales)</t>
  </si>
  <si>
    <t>Code Lyoko: Quest for Infinity</t>
  </si>
  <si>
    <t>The Game Factory</t>
  </si>
  <si>
    <t>Yu-Gi-Oh! GX: The Beginning of Destiny (US sales)</t>
  </si>
  <si>
    <t>InuYasha: Secret of the Divine Jewel</t>
  </si>
  <si>
    <t>Art</t>
  </si>
  <si>
    <t>Atari Classics Evolved</t>
  </si>
  <si>
    <t>Stainless Games</t>
  </si>
  <si>
    <t>Ultimate Mortal Kombat</t>
  </si>
  <si>
    <t>Other Ocean Interactive</t>
  </si>
  <si>
    <t>Jenga World Tour</t>
  </si>
  <si>
    <t>Jikkyou Powerful Pro Yakyuu 14 Ketteiban</t>
  </si>
  <si>
    <t>Virtuos</t>
  </si>
  <si>
    <t>Kawasaki Quad Bikes</t>
  </si>
  <si>
    <t>Data Design Interactive</t>
  </si>
  <si>
    <t>Jikkyou Powerful Pro Yakyuu Portable 2</t>
  </si>
  <si>
    <t>Ochaken no Heya DS 2</t>
  </si>
  <si>
    <t>Star Wars: Empire at War - Gold Pack</t>
  </si>
  <si>
    <t>Saiyuuki: Kinkaku, Ginkaku no Inbou</t>
  </si>
  <si>
    <t>Mugen Keitai Disgaea</t>
  </si>
  <si>
    <t>Pachitte Chonmage Tatsujin 10: Pachinko Fuyu no Sonata</t>
  </si>
  <si>
    <t>Hackberry</t>
  </si>
  <si>
    <t>Zoids Assault</t>
  </si>
  <si>
    <t>Kenka Banchou 2: Full Throttle</t>
  </si>
  <si>
    <t>Kurikin: Nano Island Story</t>
  </si>
  <si>
    <t>Naruto Shippuden: Gekito Ninja Taisen! EX 2</t>
  </si>
  <si>
    <t>Reading Training</t>
  </si>
  <si>
    <t>El Tigre: The Adventures of Manny Rivera</t>
  </si>
  <si>
    <t>Samurai Warriors 2: Xtreme Legends</t>
  </si>
  <si>
    <t>F.E.A.R. Files</t>
  </si>
  <si>
    <t>TimeGate Studios, Day 1 Studios</t>
  </si>
  <si>
    <t>America's Army: True Soldiers</t>
  </si>
  <si>
    <t>Red Storm Entertainment</t>
  </si>
  <si>
    <t>Pachitte Chonmage Tatsujin 13: Pachinko Hissatsu Shigotojin III</t>
  </si>
  <si>
    <t>Death Jr. and the Science Fair of Doom</t>
  </si>
  <si>
    <t>Foundation 9 Entertainment</t>
  </si>
  <si>
    <t>Gintama Gin-Oh Quest: Gin-San ga Tenshoku Shitari Sekai wo Sukuttari</t>
  </si>
  <si>
    <t>Ninjabread Man</t>
  </si>
  <si>
    <t>Popcorn Arcade</t>
  </si>
  <si>
    <t>Pro Evolution Soccer 2008 (JP sales)</t>
  </si>
  <si>
    <t>Yamakawa Shuppansha Kanshuu: Shousetsu Sekaishi B</t>
  </si>
  <si>
    <t>EyeCreate</t>
  </si>
  <si>
    <t>Crush</t>
  </si>
  <si>
    <t>MumboJumbo</t>
  </si>
  <si>
    <t>Gintama: Gin-San to Issho! Boku no Kabuki Machi Nikki</t>
  </si>
  <si>
    <t>Bleach: Heat the Soul 4</t>
  </si>
  <si>
    <t>Boku no Natsuyasumi 3: Hokkoku Hen: Chiisana Boku no Dai Sougen​</t>
  </si>
  <si>
    <t>Alien Syndrome</t>
  </si>
  <si>
    <t>Totally Games</t>
  </si>
  <si>
    <t>Dragon Shadow Spell</t>
  </si>
  <si>
    <t>The Idolm@ster</t>
  </si>
  <si>
    <t>Katekyoo Hitman Reborn! DS: Flame Rumble Kaien Ring Soudatsuen!</t>
  </si>
  <si>
    <t>Puchi Puchi Virus</t>
  </si>
  <si>
    <t>Jaleco Entertainment</t>
  </si>
  <si>
    <t>Fate/Tiger Colosseum</t>
  </si>
  <si>
    <t>One Piece: Gear Spirit</t>
  </si>
  <si>
    <t>Tales of Fandom Vol.2</t>
  </si>
  <si>
    <t>Backyard NBA Basketball</t>
  </si>
  <si>
    <t>Cosmic Family</t>
  </si>
  <si>
    <t>Ubisoft Barcelona</t>
  </si>
  <si>
    <t>River King: Mystic Valley (US sales)</t>
  </si>
  <si>
    <t>Romance of the Three Kingdoms XI</t>
  </si>
  <si>
    <t>Dungeon Maker II: The Hidden War</t>
  </si>
  <si>
    <t>Global A Entertainment</t>
  </si>
  <si>
    <t>Elements of Destruction</t>
  </si>
  <si>
    <t>Eiken DS</t>
  </si>
  <si>
    <t>Aqua Teen Hunger Force: Zombie Ninja Pro-Am</t>
  </si>
  <si>
    <t>Creat Studios</t>
  </si>
  <si>
    <t>Hannspree Ten Kate Honda: SBK Superbike World Championship</t>
  </si>
  <si>
    <t>Black Bean Games</t>
  </si>
  <si>
    <t>Operation Darkness</t>
  </si>
  <si>
    <t>R-Type Command</t>
  </si>
  <si>
    <t>Irem</t>
  </si>
  <si>
    <t>CSI: Dark Motives</t>
  </si>
  <si>
    <t>Make 10: A Journey of Numbers</t>
  </si>
  <si>
    <t>Record of Agarest War</t>
  </si>
  <si>
    <t>Compile Heart</t>
  </si>
  <si>
    <t>Dave Mirra BMX Challenge</t>
  </si>
  <si>
    <t>Higurashi no Naku Koro ni Matsuri: Kakera Asobi</t>
  </si>
  <si>
    <t>The Sims 2: Seasons</t>
  </si>
  <si>
    <t>Heavenly Guardian</t>
  </si>
  <si>
    <t>Dynasty Warriors DS: Fighter's Battle</t>
  </si>
  <si>
    <t>Operation: Vietnam</t>
  </si>
  <si>
    <t>Coyote Console</t>
  </si>
  <si>
    <t>Anubis II</t>
  </si>
  <si>
    <t>Metro 3D</t>
  </si>
  <si>
    <t>Zettai Onkan Otoda Master</t>
  </si>
  <si>
    <t>Dragoneer's Aria</t>
  </si>
  <si>
    <t>Hit Maker</t>
  </si>
  <si>
    <t>N+</t>
  </si>
  <si>
    <t>Metanet Software Inc., SilverBirch Studios</t>
  </si>
  <si>
    <t>Shin Lucky * Star: Moe Drill ~Tabidachi~</t>
  </si>
  <si>
    <t>Fatal Fury: Battle Archives Volume 2</t>
  </si>
  <si>
    <t>SNK Playmore</t>
  </si>
  <si>
    <t>Doraemon: Nobita no Shin Makai Daibouken DS</t>
  </si>
  <si>
    <t>Interactive Storybook DS Series 1</t>
  </si>
  <si>
    <t>Tommo</t>
  </si>
  <si>
    <t>Lost in Blue 2</t>
  </si>
  <si>
    <t>Age of Empires III: The Asian Dynasties</t>
  </si>
  <si>
    <t>Big Huge Games</t>
  </si>
  <si>
    <t>Mitsukete! Keroro Gunsou: Machigai Sagashi Daisakusen de Arimasu!</t>
  </si>
  <si>
    <t>Kiniro no Corda 2</t>
  </si>
  <si>
    <t>Fishing Master (jp sales)</t>
  </si>
  <si>
    <t>Legend of the Dragon</t>
  </si>
  <si>
    <t>Backyard Hockey</t>
  </si>
  <si>
    <t>Mistic Software</t>
  </si>
  <si>
    <t>Seaman 2: Peking Genjin Ikusei Kit</t>
  </si>
  <si>
    <t>Panzer Tactics</t>
  </si>
  <si>
    <t>10TACLE Studios</t>
  </si>
  <si>
    <t>The Legend of Heroes: Trails in the Sky Second Chapter</t>
  </si>
  <si>
    <t>Falcom Corporation</t>
  </si>
  <si>
    <t>Octomania</t>
  </si>
  <si>
    <t>Midas Interactive Entertainment</t>
  </si>
  <si>
    <t>Showtime Championship Boxing</t>
  </si>
  <si>
    <t>Nikitova Games</t>
  </si>
  <si>
    <t>Hudson Entertainment</t>
  </si>
  <si>
    <t>Spy Games: Elevator Mission</t>
  </si>
  <si>
    <t>Kurupoto Cool Cool Stars</t>
  </si>
  <si>
    <t>Theme Park</t>
  </si>
  <si>
    <t>EA Japan Studio</t>
  </si>
  <si>
    <t>Arkanoid DS</t>
  </si>
  <si>
    <t>Taito Corporation</t>
  </si>
  <si>
    <t>Farmind Ltd</t>
  </si>
  <si>
    <t>The Witcher</t>
  </si>
  <si>
    <t>CD Projekt Red Studio</t>
  </si>
  <si>
    <t>Coded Arms: Contagion</t>
  </si>
  <si>
    <t>Foster's Home for Imaginary Friends: Imagination Invaders</t>
  </si>
  <si>
    <t>Disney's Kim Possible: Global Gemini</t>
  </si>
  <si>
    <t>Warriors of the Lost Empire</t>
  </si>
  <si>
    <t>Mercury Games</t>
  </si>
  <si>
    <t>Pro Yakyuu Netsu Star 2007</t>
  </si>
  <si>
    <t>Crazy Chicken: Pharaoh's Treasure</t>
  </si>
  <si>
    <t>Phenomedia</t>
  </si>
  <si>
    <t>Hajime no Ippo Portable: Victorious Spirits</t>
  </si>
  <si>
    <t>Grand Prix Games</t>
  </si>
  <si>
    <t>Katekyoo Hitman Reborn! DS: Flame Rumble Mukuro Kyoushuu</t>
  </si>
  <si>
    <t>Mana Khemia: Alchemists of Al-Revis</t>
  </si>
  <si>
    <t>Gust</t>
  </si>
  <si>
    <t>S.T.A.L.K.E.R.: Shadow of Chernobyl</t>
  </si>
  <si>
    <t>GSC Game World</t>
  </si>
  <si>
    <t>Wantame Fortune Channel</t>
  </si>
  <si>
    <t>Bleach: Blade Battlers 2nd</t>
  </si>
  <si>
    <t>Kaite Shabette Hajimeyou! Monster Farm DS</t>
  </si>
  <si>
    <t>Hisshou Pachinko*Pachi-Slot Kouryaku Series Vol. 11: Shinseiki Evangelion - Magokoro o, Kimi ni</t>
  </si>
  <si>
    <t>Zendoku</t>
  </si>
  <si>
    <t>Zoonami Ltd.</t>
  </si>
  <si>
    <t>Meitantei Conan: Tantei Ryoku Trainer</t>
  </si>
  <si>
    <t>Backyard NFL Football '08</t>
  </si>
  <si>
    <t>Dungeon Explorer: Warriors of Ancient Arts</t>
  </si>
  <si>
    <t>Amble</t>
  </si>
  <si>
    <t>Izuna 2: The Unemployed Ninja Returns</t>
  </si>
  <si>
    <t>Ninja Studio</t>
  </si>
  <si>
    <t>Taito Legends Power Up</t>
  </si>
  <si>
    <t>Empire Oxford</t>
  </si>
  <si>
    <t>Katekyoo Hitman Reborn! DS: Shinuki Max! Vongola Carnival!!</t>
  </si>
  <si>
    <t>Domino Rally</t>
  </si>
  <si>
    <t>Nordcurrent</t>
  </si>
  <si>
    <t>RED Entertainment</t>
  </si>
  <si>
    <t>UEFA Champions League 2006-2007</t>
  </si>
  <si>
    <t>Walt Disney Pictures Presents Enchanted</t>
  </si>
  <si>
    <t>Myth Makers: Orbs of Doom</t>
  </si>
  <si>
    <t>Air Traffic Chaos</t>
  </si>
  <si>
    <t>Ertain</t>
  </si>
  <si>
    <t>Sonic Powered</t>
  </si>
  <si>
    <t>Ontamarama</t>
  </si>
  <si>
    <t>Noise Factory</t>
  </si>
  <si>
    <t>DokiDoki Majo Shinpan!</t>
  </si>
  <si>
    <t>Pawly Pets: My Vet Practice</t>
  </si>
  <si>
    <t>Metal Slug Anthology</t>
  </si>
  <si>
    <t>Terminal Reality</t>
  </si>
  <si>
    <t>Prism: Light the Way</t>
  </si>
  <si>
    <t>Game Sauce</t>
  </si>
  <si>
    <t>Keroro Gunsou: Enshuu da Yo! Zenin Shuugou Part 2</t>
  </si>
  <si>
    <t>Nounai Aeshe: IQ Suppli DS 2 - Sukkiri King Ketteisen</t>
  </si>
  <si>
    <t>PachiPara 14: Fuu to Kumo to Super Umi in Okinawa</t>
  </si>
  <si>
    <t>Irem Software Engineering</t>
  </si>
  <si>
    <t>Orcs &amp; Elves</t>
  </si>
  <si>
    <t>Hokuto no Ken</t>
  </si>
  <si>
    <t>Microsoft Flight Simulator X Acceleration Expansion Pack</t>
  </si>
  <si>
    <t>Lupin III: Lupin ni wa Shi o, Zenigata ni wa Koi o</t>
  </si>
  <si>
    <t>Furu Furu Park</t>
  </si>
  <si>
    <t>Taito</t>
  </si>
  <si>
    <t>Taito Corporation, 505 Games</t>
  </si>
  <si>
    <t>D.Gray-man: Kami no Shitotachi</t>
  </si>
  <si>
    <t>GrimGrimoire</t>
  </si>
  <si>
    <t>Tokimeki Memorial: Girls Side 1st Love</t>
  </si>
  <si>
    <t>Growlanser VI: Precarious World</t>
  </si>
  <si>
    <t>Yu-Gi-Oh! World Championship 2007</t>
  </si>
  <si>
    <t>Kiniro no Corda 2 Encore</t>
  </si>
  <si>
    <t>Billy the Wizard: Rocket Broomstick Racing</t>
  </si>
  <si>
    <t>MiniCopter: Adventure Flight</t>
  </si>
  <si>
    <t>Balloon Pop</t>
  </si>
  <si>
    <t>UFO Interactive</t>
  </si>
  <si>
    <t>Crazy Chicken: Atlantis Quest</t>
  </si>
  <si>
    <t>Counter Force</t>
  </si>
  <si>
    <t>Hyper-Devbox</t>
  </si>
  <si>
    <t>Code Lyoko</t>
  </si>
  <si>
    <t>DC Studios</t>
  </si>
  <si>
    <t>Pool Party</t>
  </si>
  <si>
    <t>Silent Hunter: Wolves of the Pacific</t>
  </si>
  <si>
    <t>Boing! Docomodake DS</t>
  </si>
  <si>
    <t>Supreme Commander</t>
  </si>
  <si>
    <t>Gas Powered Games</t>
  </si>
  <si>
    <t>Pony Friends</t>
  </si>
  <si>
    <t>Tantalus Interactive</t>
  </si>
  <si>
    <t>Mana Khemia: Alchemists of Al-Revis (JP sales)</t>
  </si>
  <si>
    <t>Guilty Gear XX Accent Core</t>
  </si>
  <si>
    <t>Arc System Works</t>
  </si>
  <si>
    <t>Yes! PreCure 5</t>
  </si>
  <si>
    <t>Front Mission</t>
  </si>
  <si>
    <t>Tsumiki: Block Drop Mania</t>
  </si>
  <si>
    <t>Nobilis</t>
  </si>
  <si>
    <t>Daito Giken Koushiki Pachi-Slot Simulator: Shake II</t>
  </si>
  <si>
    <t>Avalanche Software</t>
  </si>
  <si>
    <t>Monster Trux Arenas: Special Edition</t>
  </si>
  <si>
    <t>Castle of Shikigami III</t>
  </si>
  <si>
    <t>Alfa System</t>
  </si>
  <si>
    <t>City Life: World Edition</t>
  </si>
  <si>
    <t>Monte Christo Multimedia</t>
  </si>
  <si>
    <t>Monte Cristo Multimedia</t>
  </si>
  <si>
    <t>Namco Bandai Games America, Namco Bandai Games</t>
  </si>
  <si>
    <t>Sea Monsters: A Prehistoric Adventure</t>
  </si>
  <si>
    <t>Zushi Games</t>
  </si>
  <si>
    <t>The Monkey King: The Legend Begins</t>
  </si>
  <si>
    <t>Opera House</t>
  </si>
  <si>
    <t>Dead Head Fred</t>
  </si>
  <si>
    <t>Pocket Pool</t>
  </si>
  <si>
    <t>Conspiracy Entertainment</t>
  </si>
  <si>
    <t>Lise no Atelier: Ordre no Renkinjutsushi</t>
  </si>
  <si>
    <t>Watashi no Relaxuma</t>
  </si>
  <si>
    <t>Tennis no Oji-Sama: DokiDoki Survival - Umibe no Secret</t>
  </si>
  <si>
    <t>Banushi Life Game: Winner's Circle</t>
  </si>
  <si>
    <t>Genki</t>
  </si>
  <si>
    <t>PopCap Arcade Vol 1</t>
  </si>
  <si>
    <t>PopCap Games</t>
  </si>
  <si>
    <t>PopCap</t>
  </si>
  <si>
    <t>Company of Heroes: Opposing Fronts</t>
  </si>
  <si>
    <t>Relic</t>
  </si>
  <si>
    <t>Imabikisou</t>
  </si>
  <si>
    <t>Samurai Warriors 2: Empires</t>
  </si>
  <si>
    <t>Platinum Sudoku</t>
  </si>
  <si>
    <t>King of Fighters: Maximum Impact Regulation A</t>
  </si>
  <si>
    <t>Haneru no Tobira DS: Tanshuku Tetsudou no Yoru</t>
  </si>
  <si>
    <t>Draglade (JP sales)</t>
  </si>
  <si>
    <t>SWAT: Target Liberty</t>
  </si>
  <si>
    <t>3G Studios</t>
  </si>
  <si>
    <t>Empire Earth III</t>
  </si>
  <si>
    <t>Mad Doc Software</t>
  </si>
  <si>
    <t>Milestone S.r.l</t>
  </si>
  <si>
    <t>Brothers In Arms DS</t>
  </si>
  <si>
    <t>Holly Hobbie &amp; Friends</t>
  </si>
  <si>
    <t>R-Type Command (correct US sales)</t>
  </si>
  <si>
    <t>Supreme Commander: Forged Alliance</t>
  </si>
  <si>
    <t>Meteos: Disney Magic</t>
  </si>
  <si>
    <t>Q Entertainment</t>
  </si>
  <si>
    <t>Rugby 08</t>
  </si>
  <si>
    <t>Bubble Bobble Double Shot</t>
  </si>
  <si>
    <t>Bionicle Heroes</t>
  </si>
  <si>
    <t>Simple DS Series Vol. 15: The Kanshikikan 2 - Aratanaru 8-tsu no Jiken wo Touch seyo</t>
  </si>
  <si>
    <t>Napoleon Dynamite: The Game</t>
  </si>
  <si>
    <t>Enchanted Arms (JP sales)</t>
  </si>
  <si>
    <t>Onsei Kanjou Sokuteiki: Kokoro Scan</t>
  </si>
  <si>
    <t>Real Soccer 2008</t>
  </si>
  <si>
    <t>Super Robot Taisen: Scramble Commander the 2nd</t>
  </si>
  <si>
    <t>Zoo Hospital</t>
  </si>
  <si>
    <t>NHRA Drag Racing: Countdown to the Championship</t>
  </si>
  <si>
    <t>Double Value!: ATV Thunder Ridge Riders / Monster Trucks Mayhem</t>
  </si>
  <si>
    <t>World in Conflict</t>
  </si>
  <si>
    <t>Massive Entertainment</t>
  </si>
  <si>
    <t>Nixxes Software</t>
  </si>
  <si>
    <t>Gothic Universe</t>
  </si>
  <si>
    <t>JoWood Productions</t>
  </si>
  <si>
    <t>DreamCatcher Interactive</t>
  </si>
  <si>
    <t>Wangan Midnight</t>
  </si>
  <si>
    <t>Kekkaishi: Kokubourou no Kage</t>
  </si>
  <si>
    <t>Women's Volleyball Championship</t>
  </si>
  <si>
    <t>Jikkyou Powerful Pro Yakyuu Wii Ketteiban</t>
  </si>
  <si>
    <t>Rakushou! Pachi-Slot Sengen 5: Rio Paradise</t>
  </si>
  <si>
    <t>Makai Senki Disgaea Portable: Tsuushin Taisen Hajime Mashita</t>
  </si>
  <si>
    <t>Metal Gear Solid: The Essential Collection (JP sales)</t>
  </si>
  <si>
    <t>Pachitte Chonmage Tatsujin 12: Pachinko Ultraman</t>
  </si>
  <si>
    <t>Safari Adventures: Africa</t>
  </si>
  <si>
    <t>Suujin Taisen</t>
  </si>
  <si>
    <t>River King: Mystic Valley (jp sales)</t>
  </si>
  <si>
    <t>Mame Goma: Honobo no Nikki</t>
  </si>
  <si>
    <t>TDK Core</t>
  </si>
  <si>
    <t>Mystery Case Files: Ravenhearst</t>
  </si>
  <si>
    <t>Focus Home Interactive</t>
  </si>
  <si>
    <t>Big Fish Games</t>
  </si>
  <si>
    <t>Saru! Get You! SaruSaru Daisakusen</t>
  </si>
  <si>
    <t>Arthur and the Invisibles</t>
  </si>
  <si>
    <t>Vegas Casino</t>
  </si>
  <si>
    <t>Magnin &amp; Associates</t>
  </si>
  <si>
    <t>Flipper Critters</t>
  </si>
  <si>
    <t>Zen Studios</t>
  </si>
  <si>
    <t>Underground Pool</t>
  </si>
  <si>
    <t>Biker Mice From Mars</t>
  </si>
  <si>
    <t>Hiiro no Kakera 2: Hisui no Shizuku</t>
  </si>
  <si>
    <t>Idea Factory</t>
  </si>
  <si>
    <t>Combat Mission: Shock Force</t>
  </si>
  <si>
    <t>Paradox Interactive</t>
  </si>
  <si>
    <t>Big Time Software</t>
  </si>
  <si>
    <t>Eyeshield 21: Field Saikyou no Senshi Tachi</t>
  </si>
  <si>
    <t>Konami Classics Series: Arcade Hits</t>
  </si>
  <si>
    <t>BeatMania IIDX 13: DistorteD</t>
  </si>
  <si>
    <t>Who Wants to be a Millionaire: 1st Edition</t>
  </si>
  <si>
    <t>Minna no Golf Jou Vol.1</t>
  </si>
  <si>
    <t>Pop'n Music 14 Fever!</t>
  </si>
  <si>
    <t>Code Geass: Hangyaku no Lelouch</t>
  </si>
  <si>
    <t>Pet Alien: An Intergalactic Puzzlepalooza</t>
  </si>
  <si>
    <t>Shin'en</t>
  </si>
  <si>
    <t>Galaxy Angel II: Mugen Kairou no Kagi</t>
  </si>
  <si>
    <t>Broccoli</t>
  </si>
  <si>
    <t>Hot Pixel</t>
  </si>
  <si>
    <t>zSlide</t>
  </si>
  <si>
    <t>Drake &amp; Josh: Talent Showdown</t>
  </si>
  <si>
    <t>Treasure Gaust: Gaust Diver Crimson Red / Deep Purple</t>
  </si>
  <si>
    <t>Boulder Dash: Rocks!</t>
  </si>
  <si>
    <t>Betty Boop's Double Shift</t>
  </si>
  <si>
    <t>DSI Games</t>
  </si>
  <si>
    <t>Gintama: Banji Oku Chuubu!</t>
  </si>
  <si>
    <t>Negima!? Dream Tactic Yumemiru Otome Princess</t>
  </si>
  <si>
    <t>Eco Creatures: Save The Forest</t>
  </si>
  <si>
    <t>Headlock</t>
  </si>
  <si>
    <t>Dragon Tamer: Sound Spirit</t>
  </si>
  <si>
    <t>The Battle of Yuu Yuu Hakusho: Shitou! Ankoku Bujutsukai! 120%</t>
  </si>
  <si>
    <t>Driver: Parallel Lines</t>
  </si>
  <si>
    <t>Reflections Interactive</t>
  </si>
  <si>
    <t>Kabu Trader Shun</t>
  </si>
  <si>
    <t>Ookiku Furikabutte: Honto no Ace ni Nareru kamo</t>
  </si>
  <si>
    <t>Marvelous Interactive</t>
  </si>
  <si>
    <t>The Sims 2: Bon Voyage</t>
  </si>
  <si>
    <t>AniMates!</t>
  </si>
  <si>
    <t>Lexicon Entertainment</t>
  </si>
  <si>
    <t>Dreamcatcher</t>
  </si>
  <si>
    <t>Backyard NFL Football</t>
  </si>
  <si>
    <t>Age of Empires III: Gold Edition</t>
  </si>
  <si>
    <t>Ensemble Studios</t>
  </si>
  <si>
    <t>HotBrain</t>
  </si>
  <si>
    <t>Jissen Pachi-Slot Hisshouhou! Hokuto no Ken 2</t>
  </si>
  <si>
    <t>Rock 'N' Roll Adventures</t>
  </si>
  <si>
    <t>Gakuen Alice: WakuWaku * Happy Friends</t>
  </si>
  <si>
    <t>Kids Station</t>
  </si>
  <si>
    <t>DEATH NOTE: L o Tsugu Mono</t>
  </si>
  <si>
    <t>Shinseiki Evangelion: Battle Orchestra</t>
  </si>
  <si>
    <t>Viva Pinata</t>
  </si>
  <si>
    <t>O.M.G. 26 - Our Mini Games</t>
  </si>
  <si>
    <t>The Settlers: Rise of an Empire</t>
  </si>
  <si>
    <t>Wangan Midnight Portable</t>
  </si>
  <si>
    <t>NANA: Live Staff Daiboshuu! Shoshinsha Kangei</t>
  </si>
  <si>
    <t>Zero no Tsukaima: Shou-akuma to Harukaze no Concerto</t>
  </si>
  <si>
    <t>Nanatsuiro * Drops Pure!!</t>
  </si>
  <si>
    <t>Media Works</t>
  </si>
  <si>
    <t>SimCity Societies</t>
  </si>
  <si>
    <t>Tilted Mill</t>
  </si>
  <si>
    <t>Wrestle Kingdom 2: Pro Wrestling Sekai Taisen</t>
  </si>
  <si>
    <t>Bomberman Story DS</t>
  </si>
  <si>
    <t>Ikki Tousen: Shining Dragon</t>
  </si>
  <si>
    <t>Minna no Chizu 2</t>
  </si>
  <si>
    <t>Zenrin</t>
  </si>
  <si>
    <t>Interactive Storybook DS Series 3</t>
  </si>
  <si>
    <t>Warriors of the Lost Empire (JP sales)</t>
  </si>
  <si>
    <t>Jissen Pachinko Hisshouhou! CR Sakura Taisen</t>
  </si>
  <si>
    <t>Happiness! De-Lucks</t>
  </si>
  <si>
    <t>Eden Studios</t>
  </si>
  <si>
    <t>Jissen Pachi-Slot Hisshouhou! Mister Magic Neo</t>
  </si>
  <si>
    <t>Puyo Puyo! 15th Anniversary</t>
  </si>
  <si>
    <t>G1 Jockey Wii</t>
  </si>
  <si>
    <t>Tengen Toppa Gurren-Lagann</t>
  </si>
  <si>
    <t>Balls of Fury</t>
  </si>
  <si>
    <t>Jinsei Game Wii</t>
  </si>
  <si>
    <t>Meitantei Evangelion</t>
  </si>
  <si>
    <t>The Fast and the Furious</t>
  </si>
  <si>
    <t>Deep Silver</t>
  </si>
  <si>
    <t>Shaberu! DS Oryouri Navi: Marugoto Teikoku Hotel: Saikouhou no Ryouri-chou ga Oshieru Katei Ryouri</t>
  </si>
  <si>
    <t>Super PickUps</t>
  </si>
  <si>
    <t>XS Games</t>
  </si>
  <si>
    <t>Legend: Hand of God</t>
  </si>
  <si>
    <t>DTP Entertainment</t>
  </si>
  <si>
    <t>Master Creating</t>
  </si>
  <si>
    <t>Negima!? Chou Mahora Taisen Chuu: Checkiin Zenin Shuugou! Yappari Onsen Kichaimashitaa</t>
  </si>
  <si>
    <t>Chicken Hunter</t>
  </si>
  <si>
    <t>Phoenix Games</t>
  </si>
  <si>
    <t>Winning Post 7: Maximum 2007</t>
  </si>
  <si>
    <t>Hellgate: London</t>
  </si>
  <si>
    <t>Flagship Studios</t>
  </si>
  <si>
    <t>B-17: Fortress in the Sky</t>
  </si>
  <si>
    <t>SkyRiver Studios</t>
  </si>
  <si>
    <t>Spanish for Everyone!</t>
  </si>
  <si>
    <t>AIR</t>
  </si>
  <si>
    <t>Prototype</t>
  </si>
  <si>
    <t>UFO: Trilogy</t>
  </si>
  <si>
    <t>Katekyoo Hitman Reborn! Dream Hyper Battle!</t>
  </si>
  <si>
    <t>Elvandia Story</t>
  </si>
  <si>
    <t>Nervous Brickdown</t>
  </si>
  <si>
    <t>Arkedo Studio</t>
  </si>
  <si>
    <t>Aspyr</t>
  </si>
  <si>
    <t>Katekyoo Hitman Reborn!! Let's Ansatsu!? Nerawareta 10 Daime!</t>
  </si>
  <si>
    <t>Guitar Freaks V3 &amp; DrumMania V3</t>
  </si>
  <si>
    <t>Snow Portable</t>
  </si>
  <si>
    <t>Guitar Freaks &amp; DrumMania: Masterpiece Gold</t>
  </si>
  <si>
    <t>Yu-Gi-Oh! GX: The Beginning of Destiny (JP sales)</t>
  </si>
  <si>
    <t>Sega Ages 2500 Series Vol. 29: Monster World Complete Collection</t>
  </si>
  <si>
    <t>Arabians Lost: The Engagement on Desert</t>
  </si>
  <si>
    <t>Gakken DS: Shin TOEIC Test Kanzen Kouryaku</t>
  </si>
  <si>
    <t>Gakken</t>
  </si>
  <si>
    <t>Puzzle Guzzle</t>
  </si>
  <si>
    <t>Agetec</t>
  </si>
  <si>
    <t>Frisbee Disc Freestyle / Frisbee Disc Golf</t>
  </si>
  <si>
    <t>Chili Con Carnage</t>
  </si>
  <si>
    <t>Deadline Games</t>
  </si>
  <si>
    <t>Vicious Cycle, Infinite Interactive</t>
  </si>
  <si>
    <t>Garfield's Nightmare</t>
  </si>
  <si>
    <t>Shounen Onmyouji: Tsubasa Yoima, Ten e Kaere</t>
  </si>
  <si>
    <t>Bakumatsu Renka: Karyuu Kenshi-den</t>
  </si>
  <si>
    <t>Haneru no Tobira Wii: Girigirissu</t>
  </si>
  <si>
    <t>Worms</t>
  </si>
  <si>
    <t>Team 17</t>
  </si>
  <si>
    <t>Kabushiki Baibai Trainer: Kabutore! Next</t>
  </si>
  <si>
    <t>Hisshou Pachinko*Pachi-Slot Kouryaku Series Vol. 9: CR Fever Captain Harlock</t>
  </si>
  <si>
    <t>Myth Makers: Super Kart GP</t>
  </si>
  <si>
    <t>Cabbage Patch Kids: The Patch Puppy Rescue</t>
  </si>
  <si>
    <t>Amagoushi no Yakata</t>
  </si>
  <si>
    <t>NEVES</t>
  </si>
  <si>
    <t>Yuke's, Yuke's Company of America</t>
  </si>
  <si>
    <t>Zero no Tsukaima: Muma ga Tsumugu Yokaze no Nocturne</t>
  </si>
  <si>
    <t>Shinseiki GPX Cyber Formula: Road To The INFINITY 4</t>
  </si>
  <si>
    <t>Sunrise Interactive</t>
  </si>
  <si>
    <t>Cube</t>
  </si>
  <si>
    <t>Metia Interactive</t>
  </si>
  <si>
    <t>Sansuu Puzzle de Migaku: Gakken Otona no Shikou Sense</t>
  </si>
  <si>
    <t>Densha de Go! Shinkansen EX: Sanyou Shinkansen-hen</t>
  </si>
  <si>
    <t>Let's Pilates!</t>
  </si>
  <si>
    <t>Vanpool</t>
  </si>
  <si>
    <t>Memories Off #5: Encore</t>
  </si>
  <si>
    <t>CyberFront</t>
  </si>
  <si>
    <t>Cookie &amp; Cream</t>
  </si>
  <si>
    <t>Let's Yoga!</t>
  </si>
  <si>
    <t>Busou Renkin: Youkoso Papillon Park e</t>
  </si>
  <si>
    <t>Zoey 101: Field Trip Fiasco</t>
  </si>
  <si>
    <t>Pippa Funnell: Ranch Rescue</t>
  </si>
  <si>
    <t>Gears of War</t>
  </si>
  <si>
    <t>Shinkyoku Soukai Polyphonica</t>
  </si>
  <si>
    <t>San Goku Shi DS 2</t>
  </si>
  <si>
    <t>Monster Trux Offroad</t>
  </si>
  <si>
    <t>Triggerheart Exelica</t>
  </si>
  <si>
    <t>DC</t>
  </si>
  <si>
    <t>Warashi</t>
  </si>
  <si>
    <t>Tennis no Oji-Sama: Card Hunter</t>
  </si>
  <si>
    <t>Enemy Territory: Quake Wars</t>
  </si>
  <si>
    <t>Splash Damage</t>
  </si>
  <si>
    <t>Race Driver: Create &amp; Race</t>
  </si>
  <si>
    <t>Pachinko Kaou: Misora Hibari</t>
  </si>
  <si>
    <t>Drone Tactics</t>
  </si>
  <si>
    <t>Ouran Koukou Host Bu</t>
  </si>
  <si>
    <t>Dragon Zakura DS</t>
  </si>
  <si>
    <t>Wiffle Ball Advance</t>
  </si>
  <si>
    <t>Ship Simulator 2008</t>
  </si>
  <si>
    <t>Lighthouse Interactive</t>
  </si>
  <si>
    <t>VSTEP</t>
  </si>
  <si>
    <t>Simple DS Series Vol. 14: The Jidousha Kyoushuujo DS</t>
  </si>
  <si>
    <t>Neverwinter Nights 2: Mask of the Betrayer</t>
  </si>
  <si>
    <t>Obsidian Entertainment</t>
  </si>
  <si>
    <t>SoulCalibur Legends (JP sales)</t>
  </si>
  <si>
    <t>Theatre Of War</t>
  </si>
  <si>
    <t>Kalypso Media</t>
  </si>
  <si>
    <t>Battlefront.com, 1C, 1C Company</t>
  </si>
  <si>
    <t>Rozen Maiden: Gebetgarten</t>
  </si>
  <si>
    <t>Fatal Fury: Battle Archives Volume 2 (JP sales)</t>
  </si>
  <si>
    <t>Simple 2000 Series Vol. 120: The Saigo no Nippon Tsuwamono</t>
  </si>
  <si>
    <t>Tomoyo After: It's a Wonderful Life CS Edition</t>
  </si>
  <si>
    <t>Aa Megami-samaa</t>
  </si>
  <si>
    <t>Rail Simulator</t>
  </si>
  <si>
    <t>Soshite Kono Uchuu ni Kirameku Kimi no Shi XXX</t>
  </si>
  <si>
    <t>Datam Polystar</t>
  </si>
  <si>
    <t>Jewel Quest II</t>
  </si>
  <si>
    <t>F.E.A.R. Perseus Mandate</t>
  </si>
  <si>
    <t>TimeGate Studios</t>
  </si>
  <si>
    <t>Jinsei Game Q DS: Shouwa no Dekigoto</t>
  </si>
  <si>
    <t>Doraemon Wii: Himitsu Douguou Ketteisen!</t>
  </si>
  <si>
    <t>Goku Makaimura Kai</t>
  </si>
  <si>
    <t>Myself; Yourself</t>
  </si>
  <si>
    <t>Yeti</t>
  </si>
  <si>
    <t>Slide Adventure: Mag Kid</t>
  </si>
  <si>
    <t>Kono Aozora ni Yakusoku o: Melody of the Sun and Sea</t>
  </si>
  <si>
    <t>Jam Sessions: Sing and Play Guitar (jp sales)</t>
  </si>
  <si>
    <t>Rondo of Swords (jp sales)</t>
  </si>
  <si>
    <t>Fashionable Puppy: Oshare na Koinu DS</t>
  </si>
  <si>
    <t>Idol Janshi Suchie-Pai IV</t>
  </si>
  <si>
    <t>Fullmetal Alchemist: Trading Card Game</t>
  </si>
  <si>
    <t>Nova Usagi no Game de Ryuugaku!? DS</t>
  </si>
  <si>
    <t>San-X: Chara Sagashi Land</t>
  </si>
  <si>
    <t>Pippa Funnell 2: Farm Adventures</t>
  </si>
  <si>
    <t>Vitamin X</t>
  </si>
  <si>
    <t>The Wild West</t>
  </si>
  <si>
    <t>Happy Happening</t>
  </si>
  <si>
    <t>World Heroes Anthology</t>
  </si>
  <si>
    <t>Routes PE</t>
  </si>
  <si>
    <t>Aqua Plus</t>
  </si>
  <si>
    <t>Hoshigami: Ruining Blue Earth Remix</t>
  </si>
  <si>
    <t>Barnhouse Effect</t>
  </si>
  <si>
    <t>G1 Jockey 4 2007</t>
  </si>
  <si>
    <t>Shijyou Saikyou no Deshi Kenichi: Gekitou! Ragnarok Hachikengou</t>
  </si>
  <si>
    <t>Magicians Academy</t>
  </si>
  <si>
    <t>Enterbrain</t>
  </si>
  <si>
    <t>Luxor: Pharaoh's Challenge</t>
  </si>
  <si>
    <t>Case Closed: One Truth Prevails</t>
  </si>
  <si>
    <t>Palais de Reine</t>
  </si>
  <si>
    <t>Interchannel-Holon</t>
  </si>
  <si>
    <t>Hospital Tycoon</t>
  </si>
  <si>
    <t>Big Red Software</t>
  </si>
  <si>
    <t>Imagine Figure Skater (JP sales)</t>
  </si>
  <si>
    <t>Mahou Sensei Negima!? Neo-Pactio Fight!!</t>
  </si>
  <si>
    <t>Original Frisbee Disc Sports: Ultimate &amp; Golf</t>
  </si>
  <si>
    <t>Eiyuu Densetsu: Sora no Kiseki Material Collection Portable</t>
  </si>
  <si>
    <t>Mario Kart Wii</t>
  </si>
  <si>
    <t>Super Smash Bros. Brawl</t>
  </si>
  <si>
    <t>Game Arts</t>
  </si>
  <si>
    <t>Grand Theft Auto IV</t>
  </si>
  <si>
    <t>Rockstar North</t>
  </si>
  <si>
    <t>Pokémon Platinum Version</t>
  </si>
  <si>
    <t>Game Freak</t>
  </si>
  <si>
    <t>Call of Duty: World at War</t>
  </si>
  <si>
    <t>Gears of War 2</t>
  </si>
  <si>
    <t>Metal Gear Solid 4: Guns of the Patriots</t>
  </si>
  <si>
    <t>LittleBigPlanet</t>
  </si>
  <si>
    <t>SCE/WWS, Media Molecule</t>
  </si>
  <si>
    <t>Monster Hunter Freedom Unite</t>
  </si>
  <si>
    <t>Fallout 3</t>
  </si>
  <si>
    <t>Bethesda Game Studios</t>
  </si>
  <si>
    <t>Animal Crossing: City Folk</t>
  </si>
  <si>
    <t>Fable II</t>
  </si>
  <si>
    <t>Lionhead Studios</t>
  </si>
  <si>
    <t>LEGO Indiana Jones: The Original Adventures</t>
  </si>
  <si>
    <t>Guitar Hero: World Tour</t>
  </si>
  <si>
    <t>Left 4 Dead</t>
  </si>
  <si>
    <t>Certain Affinity</t>
  </si>
  <si>
    <t>Guitar Hero: On Tour</t>
  </si>
  <si>
    <t>LEGO Batman: The Videogame</t>
  </si>
  <si>
    <t>Professor Layton and the Unwound Future</t>
  </si>
  <si>
    <t>Wii Music</t>
  </si>
  <si>
    <t>God of War: Chains of Olympus</t>
  </si>
  <si>
    <t>Ready at Dawn</t>
  </si>
  <si>
    <t>Club Penguin: Elite Penguin Force</t>
  </si>
  <si>
    <t>Rhythm Heaven</t>
  </si>
  <si>
    <t>Kung Fu Panda</t>
  </si>
  <si>
    <t>Luxoflux, Inc.</t>
  </si>
  <si>
    <t>Saints Row 2</t>
  </si>
  <si>
    <t>Volition Inc.</t>
  </si>
  <si>
    <t>Kirby Super Star Ultra</t>
  </si>
  <si>
    <t>HAL Labs</t>
  </si>
  <si>
    <t>Sega Superstars Tennis</t>
  </si>
  <si>
    <t>Star Wars: The Force Unleashed</t>
  </si>
  <si>
    <t>FIFA Soccer 09</t>
  </si>
  <si>
    <t>Style Savvy</t>
  </si>
  <si>
    <t>syn Sophia</t>
  </si>
  <si>
    <t>Madden NFL 09</t>
  </si>
  <si>
    <t>Deca Sports</t>
  </si>
  <si>
    <t>CAProduction</t>
  </si>
  <si>
    <t>PES 2009: Pro Evolution Soccer</t>
  </si>
  <si>
    <t>Pure</t>
  </si>
  <si>
    <t>Black Rock Studio</t>
  </si>
  <si>
    <t>Resistance 2</t>
  </si>
  <si>
    <t>Insomniac Games</t>
  </si>
  <si>
    <t>Midnight Club: Los Angeles</t>
  </si>
  <si>
    <t>Tom Clancy's Rainbow Six: Vegas 2</t>
  </si>
  <si>
    <t>My Fitness Coach</t>
  </si>
  <si>
    <t>Pokemon Ranger: Shadows of Almia</t>
  </si>
  <si>
    <t>HAL Labs, Creatures Inc.</t>
  </si>
  <si>
    <t>Dissidia: Final Fantasy</t>
  </si>
  <si>
    <t>Rock Band 2</t>
  </si>
  <si>
    <t>Sonic Unleashed</t>
  </si>
  <si>
    <t>Need For Speed: Undercover</t>
  </si>
  <si>
    <t>EA Vancouver</t>
  </si>
  <si>
    <t>Rayman Raving Rabbids: TV Party</t>
  </si>
  <si>
    <t>Ubisoft Paris, Ubisoft Montpellier</t>
  </si>
  <si>
    <t>Dead Space</t>
  </si>
  <si>
    <t>Mortal Kombat vs. DC Universe</t>
  </si>
  <si>
    <t>Burnout Paradise</t>
  </si>
  <si>
    <t>Exakt</t>
  </si>
  <si>
    <t>Mario Super Sluggers</t>
  </si>
  <si>
    <t>Monopoly</t>
  </si>
  <si>
    <t>Game Party 2</t>
  </si>
  <si>
    <t>Dance Dance Revolution X</t>
  </si>
  <si>
    <t>Call of Duty: World at War Final Fronts</t>
  </si>
  <si>
    <t>Imagine: Teacher</t>
  </si>
  <si>
    <t>We Ski</t>
  </si>
  <si>
    <t>Big Beach Sports</t>
  </si>
  <si>
    <t>HB Studios Multimedia</t>
  </si>
  <si>
    <t>Shaun White Snowboarding: Road Trip</t>
  </si>
  <si>
    <t>Star Wars The Clone Wars: Lightsaber Duels</t>
  </si>
  <si>
    <t>Army of Two</t>
  </si>
  <si>
    <t>Far Cry 2</t>
  </si>
  <si>
    <t>Dance Dance Revolution: Hottest Party 2</t>
  </si>
  <si>
    <t>SoulCalibur IV</t>
  </si>
  <si>
    <t>Namco</t>
  </si>
  <si>
    <t>Devil May Cry 4</t>
  </si>
  <si>
    <t>Guitar Hero: On Tour Decades</t>
  </si>
  <si>
    <t>Dragon Quest V: Hand of the Heavenly Bride</t>
  </si>
  <si>
    <t>High School Musical 3: Senior Year</t>
  </si>
  <si>
    <t>Carnival Games: Mini Golf</t>
  </si>
  <si>
    <t>MySims Kingdom</t>
  </si>
  <si>
    <t>Active Life: Outdoor Challenge</t>
  </si>
  <si>
    <t>Disney Fairies: Tinker Bell</t>
  </si>
  <si>
    <t>Genius Sonority Inc., Disney Interactive Studios</t>
  </si>
  <si>
    <t>MTV Games</t>
  </si>
  <si>
    <t>Drawn To Life: SpongeBob SquarePants Edition</t>
  </si>
  <si>
    <t>Altron</t>
  </si>
  <si>
    <t>007: Quantum of Solace</t>
  </si>
  <si>
    <t>Wall-E</t>
  </si>
  <si>
    <t>Battlefield: Bad Company</t>
  </si>
  <si>
    <t>EA DICE</t>
  </si>
  <si>
    <t>The House of the Dead 2 &amp; 3 Return</t>
  </si>
  <si>
    <t>Hasbro Family Game Night</t>
  </si>
  <si>
    <t>EA Bright Light</t>
  </si>
  <si>
    <t>Digital Extremes, 2K Marin</t>
  </si>
  <si>
    <t>Tiger Woods PGA Tour 09 All-Play</t>
  </si>
  <si>
    <t>SingStar Abba</t>
  </si>
  <si>
    <t>MotorStorm: Pacific Rift</t>
  </si>
  <si>
    <t>Evolution Studios</t>
  </si>
  <si>
    <t>Chrono Trigger</t>
  </si>
  <si>
    <t>World of Warcraft: Wrath of the Lich King</t>
  </si>
  <si>
    <t>High School Musical 3: Senior Year DANCE!</t>
  </si>
  <si>
    <t>Gold's Gym: Cardio Workout</t>
  </si>
  <si>
    <t>Imagine: Wedding Designer</t>
  </si>
  <si>
    <t>Lexis Numerique, Virtual Toys</t>
  </si>
  <si>
    <t>Guitar Hero: Aerosmith</t>
  </si>
  <si>
    <t>NBA 2K9</t>
  </si>
  <si>
    <t>Mystery Case Files: MillionHeir</t>
  </si>
  <si>
    <t>Jillian Michaels' Fitness Ultimatum 2009</t>
  </si>
  <si>
    <t>Valkyria Chronicles</t>
  </si>
  <si>
    <t>Tomb Raider: Underworld</t>
  </si>
  <si>
    <t>SOCOM: U.S. Navy SEALs Confrontation</t>
  </si>
  <si>
    <t>Slant Six</t>
  </si>
  <si>
    <t>WWE SmackDown vs. Raw 2009</t>
  </si>
  <si>
    <t>Boom Blox</t>
  </si>
  <si>
    <t>Disney Sing It</t>
  </si>
  <si>
    <t>Spore</t>
  </si>
  <si>
    <t>Mirror's Edge</t>
  </si>
  <si>
    <t>Worldwide Soccer Manager 2009</t>
  </si>
  <si>
    <t>Wario Land: Shake It!</t>
  </si>
  <si>
    <t>High School Musical 2: Work This Out!</t>
  </si>
  <si>
    <t>GRID</t>
  </si>
  <si>
    <t>NERF N-Strike</t>
  </si>
  <si>
    <t>EA Redwood Shores, EA Salt Lake</t>
  </si>
  <si>
    <t>Imagine: Babysitters</t>
  </si>
  <si>
    <t>Imagine: Fashion Designer New York</t>
  </si>
  <si>
    <t>Prince of Persia</t>
  </si>
  <si>
    <t>Naruto: Ultimate Ninja Storm</t>
  </si>
  <si>
    <t>CyberConnect2</t>
  </si>
  <si>
    <t>Spore Creatures</t>
  </si>
  <si>
    <t>Bully: Scholarship Edition</t>
  </si>
  <si>
    <t>Mad Doc Software, Rockstar Vancouver</t>
  </si>
  <si>
    <t>Mercenaries 2: World in Flames</t>
  </si>
  <si>
    <t>Pandemic Studios</t>
  </si>
  <si>
    <t>Guinness World Records: The Videogame</t>
  </si>
  <si>
    <t>Junior Brain Trainer</t>
  </si>
  <si>
    <t>GSP</t>
  </si>
  <si>
    <t>Avanquest Software</t>
  </si>
  <si>
    <t>Ninja Gaiden II</t>
  </si>
  <si>
    <t>Team Ninja, Tecmo</t>
  </si>
  <si>
    <t>Haze</t>
  </si>
  <si>
    <t>Free Radical Design</t>
  </si>
  <si>
    <t>Puzzler Collection</t>
  </si>
  <si>
    <t>Route 1 Games</t>
  </si>
  <si>
    <t>Midnight Club: LA Remix</t>
  </si>
  <si>
    <t>Littlest Pet Shop: Winter</t>
  </si>
  <si>
    <t>de Blob</t>
  </si>
  <si>
    <t>My Weight Loss Coach</t>
  </si>
  <si>
    <t>Ben 10: Alien Force</t>
  </si>
  <si>
    <t>Koch Media</t>
  </si>
  <si>
    <t>Monkey Bar Games</t>
  </si>
  <si>
    <t>Phantasy Star Portable</t>
  </si>
  <si>
    <t>White Knight Chronicles: International Edition</t>
  </si>
  <si>
    <t>Brothers in Arms: Hell's Highway</t>
  </si>
  <si>
    <t>Gearbox Software</t>
  </si>
  <si>
    <t>Xpec</t>
  </si>
  <si>
    <t>Tom Clancy's EndWar</t>
  </si>
  <si>
    <t>Sonic Riders: Zero Gravity</t>
  </si>
  <si>
    <t>TouchMaster 2</t>
  </si>
  <si>
    <t>We Ski &amp; Snowboard</t>
  </si>
  <si>
    <t>FIFA Soccer 09 All-Play</t>
  </si>
  <si>
    <t>Fossil Fighters</t>
  </si>
  <si>
    <t>Buzz! Quiz TV</t>
  </si>
  <si>
    <t>Samba De Amigo</t>
  </si>
  <si>
    <t>Sonic Chronicles: The Dark Brotherhood</t>
  </si>
  <si>
    <t>Kingdom Hearts Re: Chain of Memories</t>
  </si>
  <si>
    <t>Peppa Pig: The Game</t>
  </si>
  <si>
    <t>Pinnacle</t>
  </si>
  <si>
    <t>Buzz! Master Quiz</t>
  </si>
  <si>
    <t>Cooking Mama: World Kitchen</t>
  </si>
  <si>
    <t>Cooking Mama Limited</t>
  </si>
  <si>
    <t>Beijing 2008</t>
  </si>
  <si>
    <t>Dragon Ball Z: Burst Limit</t>
  </si>
  <si>
    <t>Dimps Corporation, Namco Bandai Games</t>
  </si>
  <si>
    <t>The Legendary Starfy</t>
  </si>
  <si>
    <t>Petz Dogz Fashion</t>
  </si>
  <si>
    <t>Madden NFL 09 All-Play</t>
  </si>
  <si>
    <t>Sid Meier's Civilization Revolution</t>
  </si>
  <si>
    <t>Firaxis Games</t>
  </si>
  <si>
    <t>The Price is Right</t>
  </si>
  <si>
    <t>Ludia Inc.</t>
  </si>
  <si>
    <t>Shin Megami Tensei: Persona 4</t>
  </si>
  <si>
    <t>Imagine: Rock Star</t>
  </si>
  <si>
    <t>Gevo Entertainment</t>
  </si>
  <si>
    <t>Battle of Giants: Dinosaurs</t>
  </si>
  <si>
    <t>SingStar Vol. 2</t>
  </si>
  <si>
    <t>All Star Cheer Squad</t>
  </si>
  <si>
    <t>Gorilla Games</t>
  </si>
  <si>
    <t>Too Human</t>
  </si>
  <si>
    <t>Silicon Knights</t>
  </si>
  <si>
    <t>Star Wars The Clone Wars: Jedi Alliance</t>
  </si>
  <si>
    <t>Lips</t>
  </si>
  <si>
    <t>iNiS</t>
  </si>
  <si>
    <t>Personal Trainer: Walking</t>
  </si>
  <si>
    <t>Banjo-Kazooie: Nuts &amp; Bolts</t>
  </si>
  <si>
    <t>My Baby Girl</t>
  </si>
  <si>
    <t>Dancing Dots</t>
  </si>
  <si>
    <t>Turok</t>
  </si>
  <si>
    <t>Propaganda Games</t>
  </si>
  <si>
    <t>Tales of Vesperia</t>
  </si>
  <si>
    <t>Madagascar: Escape 2 Africa</t>
  </si>
  <si>
    <t>Harvest Moon: Animal Parade</t>
  </si>
  <si>
    <t>Imagine: Interior Designer</t>
  </si>
  <si>
    <t>My Little Pony: Pinkie Pie's Party</t>
  </si>
  <si>
    <t>NBA Live 09</t>
  </si>
  <si>
    <t>NCAA Football 09</t>
  </si>
  <si>
    <t>Infinite Undiscovery</t>
  </si>
  <si>
    <t>Tri-Ace</t>
  </si>
  <si>
    <t>MLB 08: The Show</t>
  </si>
  <si>
    <t>The Sims 2: Apartment Pets</t>
  </si>
  <si>
    <t>The Last Remnant</t>
  </si>
  <si>
    <t>Iron Man</t>
  </si>
  <si>
    <t>Secret Level</t>
  </si>
  <si>
    <t>BioWare, Demiurge Studios</t>
  </si>
  <si>
    <t>Taiko no Tatsujin Wii</t>
  </si>
  <si>
    <t>Summer Sports: Paradise Island (Others sales)</t>
  </si>
  <si>
    <t>Command &amp; Conquer: Red Alert 3</t>
  </si>
  <si>
    <t>100 Classic Books</t>
  </si>
  <si>
    <t>Genius Sonority Inc.</t>
  </si>
  <si>
    <t>TV Show King Party</t>
  </si>
  <si>
    <t>Shaun White Snowboarding</t>
  </si>
  <si>
    <t>Scene It? Box Office Smash</t>
  </si>
  <si>
    <t>Krome Studios, Screenlife Games</t>
  </si>
  <si>
    <t>Tiger Woods PGA Tour 09</t>
  </si>
  <si>
    <t>Meccha! Taiko no Tatsujin Master DS: 7-tsu no Shima no Daibouken</t>
  </si>
  <si>
    <t>New Play Control! Pikmin</t>
  </si>
  <si>
    <t>Lost Planet: Extreme Condition</t>
  </si>
  <si>
    <t>Condemned 2: Bloodshot</t>
  </si>
  <si>
    <t>Monolith Productions</t>
  </si>
  <si>
    <t>Bolt</t>
  </si>
  <si>
    <t>SingStar Singalong With Disney</t>
  </si>
  <si>
    <t>Fire Emblem: Shadow Dragon</t>
  </si>
  <si>
    <t>Major League Baseball 2K8</t>
  </si>
  <si>
    <t>Petz: Dogz Pack</t>
  </si>
  <si>
    <t>Disney TH!NK Fast: The Ultimate Trivia Showdown</t>
  </si>
  <si>
    <t>Littlest Pet Shop: Garden</t>
  </si>
  <si>
    <t>Okami</t>
  </si>
  <si>
    <t>New Play Control! Donkey Kong Jungle Beat</t>
  </si>
  <si>
    <t>Littlest Pet Shop: Jungle</t>
  </si>
  <si>
    <t>Naruto: The Broken Bond</t>
  </si>
  <si>
    <t>SpongeBob SquarePants featuring Nicktoons: Globs of Doom</t>
  </si>
  <si>
    <t>Lost: Via Domus</t>
  </si>
  <si>
    <t>Top Spin 3</t>
  </si>
  <si>
    <t>Pam Development</t>
  </si>
  <si>
    <t>Disney Sing It! High School Musical 3: Senior Year</t>
  </si>
  <si>
    <t>Go Diego Go! Great Dinosaur Rescue</t>
  </si>
  <si>
    <t>Skate it</t>
  </si>
  <si>
    <t>Harvest Moon: Sunshine Islands</t>
  </si>
  <si>
    <t>Petz Wild Animals: Tigerz</t>
  </si>
  <si>
    <t>The Legend of Spyro: Dawn of the Dragon</t>
  </si>
  <si>
    <t>Etranges Libellules</t>
  </si>
  <si>
    <t>DS Bimoji Training</t>
  </si>
  <si>
    <t>Frontlines: Fuel of War</t>
  </si>
  <si>
    <t>Kaos Studios</t>
  </si>
  <si>
    <t>Dora The Explorer: Dora Saves the Snow Princess</t>
  </si>
  <si>
    <t>Ratchet &amp; Clank: Quest for Booty</t>
  </si>
  <si>
    <t>Secret Agent Clank(US sales)</t>
  </si>
  <si>
    <t>Barbie Horse Adventures: Riding Camp</t>
  </si>
  <si>
    <t>CrossworDS</t>
  </si>
  <si>
    <t>Nuevo Retro Games</t>
  </si>
  <si>
    <t>Viva Pinata: Pocket Paradise</t>
  </si>
  <si>
    <t>Petz Catz Clan</t>
  </si>
  <si>
    <t>SingStar Summer Party</t>
  </si>
  <si>
    <t>Are You Smarter than a 5th Grader? Make the Grade</t>
  </si>
  <si>
    <t>System 3 presents Ferrari Challenge Trofeo Pirelli</t>
  </si>
  <si>
    <t>Let's Draw!</t>
  </si>
  <si>
    <t>Summer Sports: Paradise Island</t>
  </si>
  <si>
    <t>NASCAR 09</t>
  </si>
  <si>
    <t>Inazuma Eleven</t>
  </si>
  <si>
    <t>Magician's Quest: Mysterious Times</t>
  </si>
  <si>
    <t>Hello Kitty: Big City Dreams</t>
  </si>
  <si>
    <t>Tales of Symphonia: Dawn of the New World</t>
  </si>
  <si>
    <t>We Cheer</t>
  </si>
  <si>
    <t>Machatin, Inc.</t>
  </si>
  <si>
    <t>Disgaea 3: Absence of Justice</t>
  </si>
  <si>
    <t>Way of the Samurai 3</t>
  </si>
  <si>
    <t>Gamebridge</t>
  </si>
  <si>
    <t>Acquire</t>
  </si>
  <si>
    <t>Rune Factory 2: A Fantasy Harvest Moon</t>
  </si>
  <si>
    <t>Go Diego Go! Safari Rescue</t>
  </si>
  <si>
    <t>Spectrobes: Beyond the Portals</t>
  </si>
  <si>
    <t>Jupiter Corporation, Jupiter Multimedia</t>
  </si>
  <si>
    <t>Jam With the Band</t>
  </si>
  <si>
    <t>NHL 09</t>
  </si>
  <si>
    <t>Crash: Mind Over Mutant</t>
  </si>
  <si>
    <t>Sega Bass Fishing</t>
  </si>
  <si>
    <t>Super Robot Taisen Z</t>
  </si>
  <si>
    <t>Dynasty Warriors: Gundam 2</t>
  </si>
  <si>
    <t>Euro Truck Simulator</t>
  </si>
  <si>
    <t>Rondomedia</t>
  </si>
  <si>
    <t>SCS Software</t>
  </si>
  <si>
    <t>Sniper: Art of Victory</t>
  </si>
  <si>
    <t>City Interactive</t>
  </si>
  <si>
    <t>Alone in the Dark</t>
  </si>
  <si>
    <t>Football Manager Handheld 2009</t>
  </si>
  <si>
    <t>Ultimate I Spy</t>
  </si>
  <si>
    <t>Scholastic, Inc.</t>
  </si>
  <si>
    <t>You're in the Movies</t>
  </si>
  <si>
    <t>Dark Sector</t>
  </si>
  <si>
    <t>Digital Extremes</t>
  </si>
  <si>
    <t>Jake Power: Fireman</t>
  </si>
  <si>
    <t>Ford Racing Off Road</t>
  </si>
  <si>
    <t>Razorworks</t>
  </si>
  <si>
    <t>Pinball Hall of Fame: The Williams Collection</t>
  </si>
  <si>
    <t>Viva Pinata: Trouble in Paradise</t>
  </si>
  <si>
    <t>Emergency Heroes</t>
  </si>
  <si>
    <t>Ubisoft Barcelona, Ubisoft Reflections</t>
  </si>
  <si>
    <t>Petz Sports</t>
  </si>
  <si>
    <t>SimCity Creator</t>
  </si>
  <si>
    <t>Mega Man Star Force 3: Black Ace / Red Joker</t>
  </si>
  <si>
    <t>American Girl: Kit Mystery Challenge!</t>
  </si>
  <si>
    <t>Karaoke Revolution Presents American Idol Encore</t>
  </si>
  <si>
    <t>Brain Challenge</t>
  </si>
  <si>
    <t>Nerve Software</t>
  </si>
  <si>
    <t>TNA iMPACT!</t>
  </si>
  <si>
    <t>Celebrity Sports Showdown</t>
  </si>
  <si>
    <t>Viking: Battle for Asgard</t>
  </si>
  <si>
    <t>Creative Assembly</t>
  </si>
  <si>
    <t>Family Fest Presents Circus Games</t>
  </si>
  <si>
    <t>Petz Bunnyz</t>
  </si>
  <si>
    <t>Mobile Suit Gundam: Gundam vs. Gundam</t>
  </si>
  <si>
    <t>Cabela's Legendary Adventures</t>
  </si>
  <si>
    <t>Valkyrie Profile: Covenant of the Plume</t>
  </si>
  <si>
    <t>Harvest Moon: Grand Bazaar</t>
  </si>
  <si>
    <t>Monster Jam: Urban Assault</t>
  </si>
  <si>
    <t>UEFA Euro 2008 Austria-Switzerland</t>
  </si>
  <si>
    <t>Spider-Man: Web of Shadows</t>
  </si>
  <si>
    <t>Shaba Games</t>
  </si>
  <si>
    <t>Warriors Orochi 2 (JP sales)</t>
  </si>
  <si>
    <t>The Chronicles of Narnia: Prince Caspian</t>
  </si>
  <si>
    <t>Winter Sports 2: The Next Challenge</t>
  </si>
  <si>
    <t>Speed Racer: The Videogame</t>
  </si>
  <si>
    <t>Littlest Pet Shop</t>
  </si>
  <si>
    <t>Dancing with the Stars: We Dance!</t>
  </si>
  <si>
    <t>Ener-G: Gym Rockets</t>
  </si>
  <si>
    <t>MotoGP 08</t>
  </si>
  <si>
    <t>Naruto: Clash of Ninja Revolution 2</t>
  </si>
  <si>
    <t>Eighting</t>
  </si>
  <si>
    <t>The Incredible Hulk</t>
  </si>
  <si>
    <t>Edge of Reality</t>
  </si>
  <si>
    <t>Phantasy Star Ø</t>
  </si>
  <si>
    <t>Toys for Bob</t>
  </si>
  <si>
    <t>Cabela's Dangerous Hunts 2009</t>
  </si>
  <si>
    <t>Petz Rescue: Wildlife Vet</t>
  </si>
  <si>
    <t>Puppy Palace</t>
  </si>
  <si>
    <t>Petz Rescue: Ocean Patrol</t>
  </si>
  <si>
    <t>Imagine: Party Babyz</t>
  </si>
  <si>
    <t>Hell's Kitchen: The Game</t>
  </si>
  <si>
    <t>Rune Factory: Frontier</t>
  </si>
  <si>
    <t>Medieval II: Total War Gold Edition</t>
  </si>
  <si>
    <t>Naruto Shippuden: Ninja Destiny 2</t>
  </si>
  <si>
    <t>Dragon Ball Z: Infinite World</t>
  </si>
  <si>
    <t>Castlevania: Order of Ecclesia</t>
  </si>
  <si>
    <t>Build-A-Bear Workshop: A Friend Fur All Seasons</t>
  </si>
  <si>
    <t>North American Hunting Extravaganza</t>
  </si>
  <si>
    <t>Arcade Moon</t>
  </si>
  <si>
    <t>Ryu Ga Gotoku Kenzan!</t>
  </si>
  <si>
    <t>Wonder Pets! Save the Animals!</t>
  </si>
  <si>
    <t>LocoRoco 2</t>
  </si>
  <si>
    <t>AMF Bowling World Lanes</t>
  </si>
  <si>
    <t>Vir2L Studios</t>
  </si>
  <si>
    <t>The Tale of Despereaux</t>
  </si>
  <si>
    <t>Hello Kitty Daily</t>
  </si>
  <si>
    <t>Z-Axis, Ltd.</t>
  </si>
  <si>
    <t>Smart Girl's Party Game</t>
  </si>
  <si>
    <t>My Baby Boy</t>
  </si>
  <si>
    <t>Star Ocean: Second Evolution</t>
  </si>
  <si>
    <t>Imagine: Movie Star</t>
  </si>
  <si>
    <t>Ubisoft, Powerhead Games</t>
  </si>
  <si>
    <t>Fracture</t>
  </si>
  <si>
    <t>Golden Axe: Beast Rider</t>
  </si>
  <si>
    <t>The Witcher: Enhanced Edition</t>
  </si>
  <si>
    <t>Momotarou Dentetsu 20-Shuunen</t>
  </si>
  <si>
    <t>Bratz: Girlz Really Rock</t>
  </si>
  <si>
    <t>Go, Diego, Go!: Great Dinosaur Rescue</t>
  </si>
  <si>
    <t>FIFA Street 3</t>
  </si>
  <si>
    <t>Karaoke Revolution Presents American Idol Encore 2</t>
  </si>
  <si>
    <t>Derby Stallion DS</t>
  </si>
  <si>
    <t>Bigfoot: Collision Course</t>
  </si>
  <si>
    <t>Goosebumps HorrorLand</t>
  </si>
  <si>
    <t>SScholastic Media</t>
  </si>
  <si>
    <t>Quiz Magic Academy DS</t>
  </si>
  <si>
    <t>Jikkyou Powerful Pro Yakyuu Portable 3</t>
  </si>
  <si>
    <t>Monster Lab</t>
  </si>
  <si>
    <t>Namco Museum: Virtual Arcade</t>
  </si>
  <si>
    <t>Gold's Gym: Cardio Workout (Others sales)</t>
  </si>
  <si>
    <t>Shrek's Carnival Craze Party Games</t>
  </si>
  <si>
    <t>Calvin Tucker's Redneck Jamboree</t>
  </si>
  <si>
    <t>Zoo Games</t>
  </si>
  <si>
    <t>Fossil Fighters (JP sales)</t>
  </si>
  <si>
    <t>Resident Evil Archives: Resident Evil</t>
  </si>
  <si>
    <t>Dance Dance Revolution Universe 3</t>
  </si>
  <si>
    <t>Wacky Races: Crash &amp; Dash</t>
  </si>
  <si>
    <t>Glory of Heracles</t>
  </si>
  <si>
    <t>Zoo Tycoon 2 DS</t>
  </si>
  <si>
    <t>FlatOut: Head On</t>
  </si>
  <si>
    <t>Harvest Moon: Magical Melody</t>
  </si>
  <si>
    <t>Turning Point: Fall of Liberty</t>
  </si>
  <si>
    <t>Spark Unlimited</t>
  </si>
  <si>
    <t>Penguin no Mondai: Saikyou Penguin Densetsu! A Penguin's Troubles</t>
  </si>
  <si>
    <t>Warriors Orochi 2</t>
  </si>
  <si>
    <t>Neopets Puzzle Adventure</t>
  </si>
  <si>
    <t>Power Pro Kun Pocket 11</t>
  </si>
  <si>
    <t>Bratz: Super Babyz</t>
  </si>
  <si>
    <t>SingStar Country</t>
  </si>
  <si>
    <t>Kenka Bancho: Badass Rumble</t>
  </si>
  <si>
    <t>Bullets</t>
  </si>
  <si>
    <t>Dynasty Warriors: Gundam</t>
  </si>
  <si>
    <t>Tak and the Guardians of Gross</t>
  </si>
  <si>
    <t>NCAA Basketball 09</t>
  </si>
  <si>
    <t>Siren: Blood Curse</t>
  </si>
  <si>
    <t>Rock Revolution</t>
  </si>
  <si>
    <t>Zoe Mode, HB Studios Multimedia</t>
  </si>
  <si>
    <t>WWII Aces</t>
  </si>
  <si>
    <t>The Club</t>
  </si>
  <si>
    <t>Bizarre Creations</t>
  </si>
  <si>
    <t>One Piece Unlimited Cruise 1: The Treasure Beneath the Waves</t>
  </si>
  <si>
    <t>Reader Rabbit Kindergarten</t>
  </si>
  <si>
    <t>Nordic Games</t>
  </si>
  <si>
    <t>The Learning Company</t>
  </si>
  <si>
    <t>Cake Mania 2: Jill's Next Adventure!</t>
  </si>
  <si>
    <t>AC/DC LIVE: Rock Band Track Pack</t>
  </si>
  <si>
    <t>My Japanese Coach</t>
  </si>
  <si>
    <t>Summer Athletics: The Ultimate Challenge (US sales)</t>
  </si>
  <si>
    <t>NPPL: Championship Paintball 2009</t>
  </si>
  <si>
    <t>Suikoden Tierkreis</t>
  </si>
  <si>
    <t>Etrian Odyssey II: Heroes of Lagaard</t>
  </si>
  <si>
    <t>Gundam Battle Universe</t>
  </si>
  <si>
    <t>Babysitting Mania</t>
  </si>
  <si>
    <t>Summer Sports 2: Island Sports Party</t>
  </si>
  <si>
    <t>Treyarch, Shaba Games</t>
  </si>
  <si>
    <t>Bratz Ponyz 2</t>
  </si>
  <si>
    <t>Legendary</t>
  </si>
  <si>
    <t>Zoo Tycoon 2: Ultimate Collection</t>
  </si>
  <si>
    <t>Blue Fang Games</t>
  </si>
  <si>
    <t>Nancy Drew: The Mystery of the Clue Bender Society</t>
  </si>
  <si>
    <t>Gorilla Systems</t>
  </si>
  <si>
    <t>Dynasty Warriors 6 (JP sales)</t>
  </si>
  <si>
    <t>Imagine: Ballet Star</t>
  </si>
  <si>
    <t>Karaoke Joysound Wii</t>
  </si>
  <si>
    <t>The Mummy: Tomb of the Dragon Emperor</t>
  </si>
  <si>
    <t>Don King Presents: Prizefighter</t>
  </si>
  <si>
    <t>Venom Games</t>
  </si>
  <si>
    <t>Petz: Crazy Monkeyz</t>
  </si>
  <si>
    <t>Y's K</t>
  </si>
  <si>
    <t>SBK Superbike World Championship</t>
  </si>
  <si>
    <t>What Did I Do to Deserve This, My Lord!? 2</t>
  </si>
  <si>
    <t>Avatar: The Last Airbender - Into the Inferno</t>
  </si>
  <si>
    <t>Tales of Hearts</t>
  </si>
  <si>
    <t>Command &amp; Conquer 3: Kane's Wrath</t>
  </si>
  <si>
    <t>Paws &amp; Claws: Pet Resort</t>
  </si>
  <si>
    <t>Jikkyou Powerful Pro Yakyuu 15</t>
  </si>
  <si>
    <t>Dance Dance Revolution: Disney Channel Edition</t>
  </si>
  <si>
    <t>Keen Games</t>
  </si>
  <si>
    <t>Boogie SuperStar</t>
  </si>
  <si>
    <t>Cradle of Rome</t>
  </si>
  <si>
    <t>Cerasus Media</t>
  </si>
  <si>
    <t>Avalon Code</t>
  </si>
  <si>
    <t>Matrix Software, Marvelous Entertainment</t>
  </si>
  <si>
    <t>Resident Evil Archives: Resident Evil Zero</t>
  </si>
  <si>
    <t>Amazing Adventures: The Forgotten Ruins</t>
  </si>
  <si>
    <t>PDC World Championship Darts 2008</t>
  </si>
  <si>
    <t>Sands of Destruction</t>
  </si>
  <si>
    <t>Hotel for Dogs</t>
  </si>
  <si>
    <t>Cross Edge</t>
  </si>
  <si>
    <t>Rock Band Track Pack Volume 2</t>
  </si>
  <si>
    <t>What's Cooking? Jamie Oliver</t>
  </si>
  <si>
    <t>Saka-Tsuku DS: Touch and Direct</t>
  </si>
  <si>
    <t>Ultimate Band</t>
  </si>
  <si>
    <t>Rock Band Track Pack Volume 1</t>
  </si>
  <si>
    <t>I Love Horses</t>
  </si>
  <si>
    <t>Valhalla Knights 2</t>
  </si>
  <si>
    <t>K2</t>
  </si>
  <si>
    <t>Firebrand Games</t>
  </si>
  <si>
    <t>Petz Monkeyz House</t>
  </si>
  <si>
    <t>Discovery Kids: Dolphin Discovery</t>
  </si>
  <si>
    <t>Yu-Gi-Oh! GX: Tag Force 3</t>
  </si>
  <si>
    <t>FaceBreaker K.O. Party</t>
  </si>
  <si>
    <t>Petz Rescue: Endangered Paradise</t>
  </si>
  <si>
    <t>Phoenix Interactive Entertainment</t>
  </si>
  <si>
    <t>Rapala's Fishing Frenzy</t>
  </si>
  <si>
    <t>Luminous Arc 2</t>
  </si>
  <si>
    <t>Pitfall: The Big Adventure</t>
  </si>
  <si>
    <t>Dragon Ball: Origins (JP &amp; incomplete US sales)</t>
  </si>
  <si>
    <t>Ragnarok DS</t>
  </si>
  <si>
    <t>GungHo</t>
  </si>
  <si>
    <t>Fall Line Studio</t>
  </si>
  <si>
    <t>Tamagotchi no KiraKira Omisecchi</t>
  </si>
  <si>
    <t>Family Fest presents: Movie Games</t>
  </si>
  <si>
    <t>Phoenix Entertainment</t>
  </si>
  <si>
    <t>NBA Live 09 All-Play</t>
  </si>
  <si>
    <t>KORG DS-10 Synthesizer</t>
  </si>
  <si>
    <t>J-League Winning Eleven 2008: Club Championship</t>
  </si>
  <si>
    <t>Summer Athletics: The Ultimate Challenge (Others sales)</t>
  </si>
  <si>
    <t>Pass the Pigs</t>
  </si>
  <si>
    <t>Afrika</t>
  </si>
  <si>
    <t>Rhino Studios</t>
  </si>
  <si>
    <t>Backyard NFL Football '09</t>
  </si>
  <si>
    <t>Petz: Horse Club</t>
  </si>
  <si>
    <t>Order Up!</t>
  </si>
  <si>
    <t>Ninja Gaiden: Dragon Sword</t>
  </si>
  <si>
    <t>Age of Empires: Mythologies</t>
  </si>
  <si>
    <t>Baja: Edge of Control</t>
  </si>
  <si>
    <t>2XL Games</t>
  </si>
  <si>
    <t>Tony Hawk's Motion</t>
  </si>
  <si>
    <t>The Naked Brothers Band: The Video Game</t>
  </si>
  <si>
    <t>Blue Dragon Plus</t>
  </si>
  <si>
    <t>Tenchu: Shadow Assassins</t>
  </si>
  <si>
    <t>World Championship Cards</t>
  </si>
  <si>
    <t>Buzz! The Schools Quiz</t>
  </si>
  <si>
    <t>PBR: Out of the Chute</t>
  </si>
  <si>
    <t>Deal or No Deal: The Banker is Back!</t>
  </si>
  <si>
    <t>Dark Messiah of Might and Magic Elements</t>
  </si>
  <si>
    <t>Ubisoft Annecy</t>
  </si>
  <si>
    <t>Omega Force, Koei Canada</t>
  </si>
  <si>
    <t>Razorworks Studios</t>
  </si>
  <si>
    <t>The Cheetah Girls: Passport to Stardom</t>
  </si>
  <si>
    <t>My Secret World by Imagine</t>
  </si>
  <si>
    <t>Bleach: The 3rd Phantom</t>
  </si>
  <si>
    <t>Sega, Tom Create</t>
  </si>
  <si>
    <t>Mana Khemia 2: Fall of Alchemy</t>
  </si>
  <si>
    <t>Iron Chef America: Supreme Cuisine</t>
  </si>
  <si>
    <t>Shiren the Wanderer</t>
  </si>
  <si>
    <t>ChunSoft</t>
  </si>
  <si>
    <t>Conflict: Denied Ops</t>
  </si>
  <si>
    <t>Pivotal Games</t>
  </si>
  <si>
    <t>The Rise of the Argonauts</t>
  </si>
  <si>
    <t>Barbie Fashion Show: An Eye for Style</t>
  </si>
  <si>
    <t>101-in-1 Explosive Megamix</t>
  </si>
  <si>
    <t>The Spiderwick Chronicles</t>
  </si>
  <si>
    <t>Stormfront Studios</t>
  </si>
  <si>
    <t>SingStar Pop Vol.2</t>
  </si>
  <si>
    <t>SNK Arcade Classics Vol. 1</t>
  </si>
  <si>
    <t>Tottadoo! Yoiko no Mujintou Seikatsu</t>
  </si>
  <si>
    <t>Pixel Tales</t>
  </si>
  <si>
    <t>Pro Yakyuu Team o Tsukurou!</t>
  </si>
  <si>
    <t>FaceBreaker</t>
  </si>
  <si>
    <t>Arcade Shooting Gallery</t>
  </si>
  <si>
    <t>Armored Core: For Answer</t>
  </si>
  <si>
    <t>Nostalgia</t>
  </si>
  <si>
    <t>Jeep Thrills</t>
  </si>
  <si>
    <t>NBA Ballers: Chosen One</t>
  </si>
  <si>
    <t>Disgaea DS</t>
  </si>
  <si>
    <t>Mahjong: Journey Quest for Tikal</t>
  </si>
  <si>
    <t>Summer Athletics: The Ultimate Challenge</t>
  </si>
  <si>
    <t>Mushroom Men: The Spore Wars</t>
  </si>
  <si>
    <t>Red Fly Studio</t>
  </si>
  <si>
    <t>Hydravision</t>
  </si>
  <si>
    <t>Six Flags Fun Park</t>
  </si>
  <si>
    <t>Pirates: Hunt For Blackbeard's Booty</t>
  </si>
  <si>
    <t>Super Robot Taisen A Portable</t>
  </si>
  <si>
    <t>SimCity Creator (JP sales)</t>
  </si>
  <si>
    <t>Nancy Drew: The Hidden Staircase</t>
  </si>
  <si>
    <t>Pro Yaky? Spirits 5</t>
  </si>
  <si>
    <t>Rapala Fishing Frenzy 2009</t>
  </si>
  <si>
    <t>WordJong Party</t>
  </si>
  <si>
    <t>NHL 2K9</t>
  </si>
  <si>
    <t>NBA 09: The Inside</t>
  </si>
  <si>
    <t>Let's TAP</t>
  </si>
  <si>
    <t>Prope</t>
  </si>
  <si>
    <t>Luxor 3</t>
  </si>
  <si>
    <t>Professor Heinz Wolff's Gravity</t>
  </si>
  <si>
    <t>Hellboy: The Science of Evil</t>
  </si>
  <si>
    <t>Bratz Kidz</t>
  </si>
  <si>
    <t>Shin Megami Tensei: Devil Summoner 2 - Raidou Kuzunoha vs. King Abaddon (JP sales)</t>
  </si>
  <si>
    <t>TransFormers Animated: The Game</t>
  </si>
  <si>
    <t>Hamster Heroes</t>
  </si>
  <si>
    <t>NCAA Football 09 All-Play</t>
  </si>
  <si>
    <t>Castlevania Judgment</t>
  </si>
  <si>
    <t>Namco Classic Fighter Collection</t>
  </si>
  <si>
    <t>Namco Bandai Games America</t>
  </si>
  <si>
    <t>Tak: Mojo Mistake</t>
  </si>
  <si>
    <t>Macross Ace Frontier</t>
  </si>
  <si>
    <t>Ener-G: Dance Squad</t>
  </si>
  <si>
    <t>Lexis Numerique</t>
  </si>
  <si>
    <t>Klonoa</t>
  </si>
  <si>
    <t>Burger Island</t>
  </si>
  <si>
    <t>eGames</t>
  </si>
  <si>
    <t>Kidou Senshi Gundam: Giren no Yabou - Axis no Kyoui</t>
  </si>
  <si>
    <t>Spider-Man: Web of Shadows - Amazing Allies Edition</t>
  </si>
  <si>
    <t>Time Hollow</t>
  </si>
  <si>
    <t>Tenky</t>
  </si>
  <si>
    <t>Ener-G Horse Riders</t>
  </si>
  <si>
    <t>Block Party</t>
  </si>
  <si>
    <t>Blitz: The League II</t>
  </si>
  <si>
    <t>MLB Power Pros 2008</t>
  </si>
  <si>
    <t>Samurai Shodown Anthology</t>
  </si>
  <si>
    <t>History Civil War: Secret Missions</t>
  </si>
  <si>
    <t>Cake Mania: In The Mix!</t>
  </si>
  <si>
    <t>Space Invaders Extreme</t>
  </si>
  <si>
    <t>The Quest Trio</t>
  </si>
  <si>
    <t>Candace Kane's Candy Factory</t>
  </si>
  <si>
    <t>Sam &amp; Max: Season One</t>
  </si>
  <si>
    <t>Nancy Drew: The White Wolf of Icicle Creek</t>
  </si>
  <si>
    <t>Her Interactive</t>
  </si>
  <si>
    <t>The Wizard of Oz: Beyond The Yellow Brick Road</t>
  </si>
  <si>
    <t>Shin Chan: ¡Aventuras de Cine!</t>
  </si>
  <si>
    <t>Rubik's World</t>
  </si>
  <si>
    <t>Two Tribes</t>
  </si>
  <si>
    <t>Super Robot Taisen OG Saga: Endless Frontier (JP sales)</t>
  </si>
  <si>
    <t>Class of Heroes</t>
  </si>
  <si>
    <t>Zerodiv</t>
  </si>
  <si>
    <t>Super Dodgeball Brawlers</t>
  </si>
  <si>
    <t>Million</t>
  </si>
  <si>
    <t>NFL Head Coach 09</t>
  </si>
  <si>
    <t>Pipe Mania</t>
  </si>
  <si>
    <t>Hero's Saga Laevatein Tactics</t>
  </si>
  <si>
    <t>Onimusha Essentials</t>
  </si>
  <si>
    <t>Eternal Poison</t>
  </si>
  <si>
    <t>Dream Pinball 3D</t>
  </si>
  <si>
    <t>TopWare Interactive</t>
  </si>
  <si>
    <t>Fate/Unlimited Codes</t>
  </si>
  <si>
    <t>Gallop &amp; Ride!</t>
  </si>
  <si>
    <t>Horse Life Adventures</t>
  </si>
  <si>
    <t>Pet Pals: Animal Doctor</t>
  </si>
  <si>
    <t>Legacy Interactive</t>
  </si>
  <si>
    <t>Travel Games For Dummies</t>
  </si>
  <si>
    <t>Metal Slug 7</t>
  </si>
  <si>
    <t>Gourmet Chef: Cook Your Way to Fame</t>
  </si>
  <si>
    <t>Back At The Barnyard: Slop Bucket Games</t>
  </si>
  <si>
    <t>Suzumiya Haruhi no Tomadoi</t>
  </si>
  <si>
    <t>Nitrobike</t>
  </si>
  <si>
    <t>Quick Yoga Training</t>
  </si>
  <si>
    <t>Ubisoft, Moss</t>
  </si>
  <si>
    <t>Destroy All Humans! Big Willy Unleashed</t>
  </si>
  <si>
    <t>Pam Development, 2K Sports</t>
  </si>
  <si>
    <t>Syberia</t>
  </si>
  <si>
    <t>Microids, Dreamcatcher</t>
  </si>
  <si>
    <t>Shin Megami Tensei: Devil Summoner 2 - Raidou Kuzunoha vs. King Abaddon</t>
  </si>
  <si>
    <t>Freddi Fish: ABC under the sea</t>
  </si>
  <si>
    <t>Adventures to Go!</t>
  </si>
  <si>
    <t>Monster Rancher DS</t>
  </si>
  <si>
    <t>Ninjatown</t>
  </si>
  <si>
    <t>Venan Entertainment, Cashmere Prod.</t>
  </si>
  <si>
    <t>Alone in the Dark: Inferno</t>
  </si>
  <si>
    <t>Eternal Poison (JP sales)</t>
  </si>
  <si>
    <t>Sally's Salon</t>
  </si>
  <si>
    <t>Secret Agent Clank</t>
  </si>
  <si>
    <t>High Impact Games</t>
  </si>
  <si>
    <t>Destroy All Humans! Path of the Furon</t>
  </si>
  <si>
    <t>Army Men: Soldiers of Misfortune</t>
  </si>
  <si>
    <t>Margot's Word Brain</t>
  </si>
  <si>
    <t>Slam Games</t>
  </si>
  <si>
    <t>428: Fuusa Sareta Shibuya de</t>
  </si>
  <si>
    <t>Left Brain Right Brain 2</t>
  </si>
  <si>
    <t>Kokolo Corporation</t>
  </si>
  <si>
    <t>Brothers in Arms: Double Time</t>
  </si>
  <si>
    <t>Space Bust-A-Move</t>
  </si>
  <si>
    <t>SCORE International Baja 1000: The Official Game</t>
  </si>
  <si>
    <t>Hisshou Pachinko*Pachi-Slot Kouryaku Series Vol. 12: CR Shinseiki Evangelion - Shito, Futatabi</t>
  </si>
  <si>
    <t>Obscure: The Aftermath</t>
  </si>
  <si>
    <t>Playlogic Game Factory</t>
  </si>
  <si>
    <t>Wild Earth: African Safari</t>
  </si>
  <si>
    <t>Super X Studios</t>
  </si>
  <si>
    <t>Backyard Baseball '09</t>
  </si>
  <si>
    <t>Humongous Entertainment</t>
  </si>
  <si>
    <t>DS Yamamura Misa Suspense: Maiko Kogiku - Kisha Katherine - Sougiya Isa Akashi - Koto ni Maru Hana Sanrin: Kyoto Satujin Jinken File</t>
  </si>
  <si>
    <t>The King of Fighters '98 Ultimate Match</t>
  </si>
  <si>
    <t>SingStar Vol. 3</t>
  </si>
  <si>
    <t>Major League Baseball 2K8 Fantasy All-Stars</t>
  </si>
  <si>
    <t>Deep Fried Entertainment</t>
  </si>
  <si>
    <t>Ferrari Challenge Trofeo Pirelli</t>
  </si>
  <si>
    <t>Ninja Reflex</t>
  </si>
  <si>
    <t>Sanzaru Games</t>
  </si>
  <si>
    <t>Zenses: Rainforest</t>
  </si>
  <si>
    <t>My Farm Around the World</t>
  </si>
  <si>
    <t>BIP Games</t>
  </si>
  <si>
    <t>Space Chimps</t>
  </si>
  <si>
    <t>Overlord: Raising Hell</t>
  </si>
  <si>
    <t>Kidz Sports: Crazy Golf</t>
  </si>
  <si>
    <t>Skate City Heroes</t>
  </si>
  <si>
    <t>Zeroscale</t>
  </si>
  <si>
    <t>The Sky Crawlers: Innocent Aces</t>
  </si>
  <si>
    <t>Access Games</t>
  </si>
  <si>
    <t>Raiden IV</t>
  </si>
  <si>
    <t>Moss</t>
  </si>
  <si>
    <t>Zenses: Ocean</t>
  </si>
  <si>
    <t>USA Today Crossword Challenge</t>
  </si>
  <si>
    <t>Sanuk Games</t>
  </si>
  <si>
    <t>Onechanbara: Bikini Zombie Slayers</t>
  </si>
  <si>
    <t>Tamsoft</t>
  </si>
  <si>
    <t>Dragon Ball: Origins</t>
  </si>
  <si>
    <t>Game Republic</t>
  </si>
  <si>
    <t>Yattaman DS: BikkuriDokkiri Daisakusen da Koron</t>
  </si>
  <si>
    <t>Harvey Birdman: Attorney at Law</t>
  </si>
  <si>
    <t>My Chinese Coach</t>
  </si>
  <si>
    <t>Merv Griffin's Crosswords</t>
  </si>
  <si>
    <t>Tecmo Bowl: Kickoff</t>
  </si>
  <si>
    <t>Polygon Magic</t>
  </si>
  <si>
    <t>NFL Tour</t>
  </si>
  <si>
    <t>Mechanic Master</t>
  </si>
  <si>
    <t>Most Wanted Entertainment</t>
  </si>
  <si>
    <t>Funatics Software, Funatics</t>
  </si>
  <si>
    <t>Mystery P.I. - Portrait of a Thief</t>
  </si>
  <si>
    <t>Naruto Ultimate Collection</t>
  </si>
  <si>
    <t>Warhammer: Battle March</t>
  </si>
  <si>
    <t>Black Hole Games</t>
  </si>
  <si>
    <t>Garfield's Fun Fest</t>
  </si>
  <si>
    <t>Zubo</t>
  </si>
  <si>
    <t>My SAT Coach with The Princeton Review</t>
  </si>
  <si>
    <t>Tokimeki Memorial: Girl's Side 2nd Season</t>
  </si>
  <si>
    <t>Pimp My Ride</t>
  </si>
  <si>
    <t>Soma Bringer</t>
  </si>
  <si>
    <t>The King of Fighters Collection: The Orochi Saga</t>
  </si>
  <si>
    <t>Big Blue Entertainment</t>
  </si>
  <si>
    <t>Death Jr.: Root of Evil</t>
  </si>
  <si>
    <t>Mushroom Men: Rise of the Fungi</t>
  </si>
  <si>
    <t>Grand Theft Auto: San Andreas</t>
  </si>
  <si>
    <t>War Drum Studios</t>
  </si>
  <si>
    <t>My Boyfriend</t>
  </si>
  <si>
    <t>Totally Spies! Totally Party</t>
  </si>
  <si>
    <t>Naruto Shippuden: Naruto vs. Sasuke</t>
  </si>
  <si>
    <t>Trauma Center: Under the Knife 2</t>
  </si>
  <si>
    <t>Vanguard</t>
  </si>
  <si>
    <t>Patapon 2</t>
  </si>
  <si>
    <t>Princess Debut</t>
  </si>
  <si>
    <t>Cave</t>
  </si>
  <si>
    <t>Brain Quest: Grades 5 &amp; 6</t>
  </si>
  <si>
    <t>Corvette Evolution GT</t>
  </si>
  <si>
    <t>Exit DS</t>
  </si>
  <si>
    <t>Yggdra Union: We'll Never Fight Alone</t>
  </si>
  <si>
    <t>Universe at War: Earth Assault</t>
  </si>
  <si>
    <t>Petroglyph</t>
  </si>
  <si>
    <t>Culdcept DS</t>
  </si>
  <si>
    <t>America's Next Top Model</t>
  </si>
  <si>
    <t>Arts Software</t>
  </si>
  <si>
    <t>Football Director DS</t>
  </si>
  <si>
    <t>Tatsunoko vs. Capcom: Cross Generation of Heroes</t>
  </si>
  <si>
    <t>Help Wanted: 50 Wacky Jobs</t>
  </si>
  <si>
    <t>Igor: The Game</t>
  </si>
  <si>
    <t>CDV Software Entertainment</t>
  </si>
  <si>
    <t>Mana Khemia: Student Alliance</t>
  </si>
  <si>
    <t>The History Channel: Civil War - Secret Missions</t>
  </si>
  <si>
    <t>Monkey Mischief! Party Time</t>
  </si>
  <si>
    <t>Ivolgamus</t>
  </si>
  <si>
    <t>Lucky * Star: Ryouou Gakuen Outousai</t>
  </si>
  <si>
    <t>Big League Sports</t>
  </si>
  <si>
    <t>Koolhaus Games</t>
  </si>
  <si>
    <t>Higurashi no Nakukoru ni Kizuna: Dai-Ni-Kan - Sou</t>
  </si>
  <si>
    <t>Cate West: The Vanishing Files</t>
  </si>
  <si>
    <t>Pajama Sam: Don't Fear The Dark</t>
  </si>
  <si>
    <t>Championship Pony</t>
  </si>
  <si>
    <t>King of Clubs: Mini Golf</t>
  </si>
  <si>
    <t>Blast Works: Build, Trade, Destroy</t>
  </si>
  <si>
    <t>Little League World Series Baseball 2008</t>
  </si>
  <si>
    <t>Populous DS</t>
  </si>
  <si>
    <t>Family Party: 30 Great Games</t>
  </si>
  <si>
    <t>Wordmaster</t>
  </si>
  <si>
    <t>Sarbakan Inc.</t>
  </si>
  <si>
    <t>Championship Foosball</t>
  </si>
  <si>
    <t>Rygar: The Battle of Argus</t>
  </si>
  <si>
    <t>Tecmo</t>
  </si>
  <si>
    <t>Prinny: Can I Really Be the Hero?</t>
  </si>
  <si>
    <t>echochrome</t>
  </si>
  <si>
    <t>SCE/WWS, SCE Japan Studio</t>
  </si>
  <si>
    <t>Doraemon: Nobita to Midori no Kyojinden DS</t>
  </si>
  <si>
    <t>Lock's Quest</t>
  </si>
  <si>
    <t>Ratchet &amp; Clank Future: Quest for Booty</t>
  </si>
  <si>
    <t>Spectral Force Genesis</t>
  </si>
  <si>
    <t>Neverland, Idea Factory</t>
  </si>
  <si>
    <t>Red Tribe, Brash Entertainment</t>
  </si>
  <si>
    <t>World Championship Games: A Track &amp; Field Event</t>
  </si>
  <si>
    <t>Hellbent Games</t>
  </si>
  <si>
    <t>EA Canada, Exient Entertainment</t>
  </si>
  <si>
    <t>Red Bull BC One</t>
  </si>
  <si>
    <t>Smack Down Productions</t>
  </si>
  <si>
    <t>MLB Superstars</t>
  </si>
  <si>
    <t>Battle Fantasia</t>
  </si>
  <si>
    <t>Jumper: Griffin's Story</t>
  </si>
  <si>
    <t>L: the proLogue to DEATH NOTE - Rasen no Wana</t>
  </si>
  <si>
    <t>Ski and Shoot</t>
  </si>
  <si>
    <t>The Sims 2: Apartment Life</t>
  </si>
  <si>
    <t>My Make-Up</t>
  </si>
  <si>
    <t>1 vs. 100</t>
  </si>
  <si>
    <t>ECI</t>
  </si>
  <si>
    <t>Bleach: Heat the Soul 5</t>
  </si>
  <si>
    <t>Brain Voyage</t>
  </si>
  <si>
    <t>Razorback Developments</t>
  </si>
  <si>
    <t>Raiden Fighters Aces</t>
  </si>
  <si>
    <t>Valcon Games</t>
  </si>
  <si>
    <t>Gulti</t>
  </si>
  <si>
    <t>My Stop Smoking Coach: Allen Carr's EasyWay</t>
  </si>
  <si>
    <t>Knights in the Nightmare</t>
  </si>
  <si>
    <t>Kidou Senshi Gundam 00</t>
  </si>
  <si>
    <t>Pac-Man Power Pack</t>
  </si>
  <si>
    <t>Guilty Gear XX Accent Core Plus</t>
  </si>
  <si>
    <t>Mortal Kombat Kollection</t>
  </si>
  <si>
    <t>Miami Nights: Singles in the City</t>
  </si>
  <si>
    <t>Midnight Play! Pack</t>
  </si>
  <si>
    <t>Agatha Christie: Evil Under the Sun</t>
  </si>
  <si>
    <t>The Adventure Company</t>
  </si>
  <si>
    <t>AWE Games</t>
  </si>
  <si>
    <t>Initial D: Extreme Stage</t>
  </si>
  <si>
    <t>Touch Mechanic</t>
  </si>
  <si>
    <t>Kando Games</t>
  </si>
  <si>
    <t>Hisshou Pachinko*Pachi-Slot Kouryaku Series DS Vol. 2: Shinseiki Evangelion - Shito, Futatabi</t>
  </si>
  <si>
    <t>SafeCracker: The Ultimate Puzzle Adventure</t>
  </si>
  <si>
    <t>Kheops Studio</t>
  </si>
  <si>
    <t>Super Robot Taisen OG Saga: Endless Frontier</t>
  </si>
  <si>
    <t>Monolith Soft</t>
  </si>
  <si>
    <t>Line Rider 2: Unbound</t>
  </si>
  <si>
    <t>InXile Entertainment</t>
  </si>
  <si>
    <t>The Sims 2: Ikea Home Stuff</t>
  </si>
  <si>
    <t>Ultimate Card Games DS</t>
  </si>
  <si>
    <t>Cosmigo</t>
  </si>
  <si>
    <t>Wordfish</t>
  </si>
  <si>
    <t>Penny Racers Party: Turbo-Q Speedway</t>
  </si>
  <si>
    <t>Code Lyoko: Fall of X.A.N.A.</t>
  </si>
  <si>
    <t>Worms: A Space Oddity</t>
  </si>
  <si>
    <t>New International Track &amp; Field</t>
  </si>
  <si>
    <t>Nanashi no Game</t>
  </si>
  <si>
    <t>TrackMania DS</t>
  </si>
  <si>
    <t>Mission Runway</t>
  </si>
  <si>
    <t>THQ, Independent Arts</t>
  </si>
  <si>
    <t>Soul Bubbles</t>
  </si>
  <si>
    <t>Mekensleep</t>
  </si>
  <si>
    <t>Bangai-O Spirits</t>
  </si>
  <si>
    <t>Lost in Blue: Shipwrecked</t>
  </si>
  <si>
    <t>Ultimate Shooting Collection</t>
  </si>
  <si>
    <t>MileStone Inc.</t>
  </si>
  <si>
    <t>Katekyoo Hitman Reborn! DS: Flame Rumble Hyper - Moeyo Mirai</t>
  </si>
  <si>
    <t>Minna no Joushiki Ryoku TV</t>
  </si>
  <si>
    <t>Bella Sara</t>
  </si>
  <si>
    <t>Tears to Tiara: Garland of the Earth</t>
  </si>
  <si>
    <t>Elebits: The Adventures of Kai and Zero</t>
  </si>
  <si>
    <t>Kinnikuman Muscle Grand Prix Max 2: Tokumori</t>
  </si>
  <si>
    <t>The Legend of Kage 2</t>
  </si>
  <si>
    <t>Naruto Shippuden: Gekito Ninja Taisen! EX 3</t>
  </si>
  <si>
    <t>Kung Fu Panda: Legendary Warriors</t>
  </si>
  <si>
    <t>Agatha Christie: And Then There Were None</t>
  </si>
  <si>
    <t>My Fun Facts Coach</t>
  </si>
  <si>
    <t>The Idolm@ster: Live for You!</t>
  </si>
  <si>
    <t>Sigma Harmonics</t>
  </si>
  <si>
    <t>Summon Night</t>
  </si>
  <si>
    <t>Harukanaru Toki no Naka de 4</t>
  </si>
  <si>
    <t>Prey the Stars</t>
  </si>
  <si>
    <t>Koei Canada</t>
  </si>
  <si>
    <t>Hammerin' Hero</t>
  </si>
  <si>
    <t>Gusto Games</t>
  </si>
  <si>
    <t>Code Geass: Hangyaku no Lelouch - Lost Colors</t>
  </si>
  <si>
    <t>Let's Ride! Friends Forever</t>
  </si>
  <si>
    <t>The Legend of Heroes: Trails in the Sky Third Chapter</t>
  </si>
  <si>
    <t>Robocalypse</t>
  </si>
  <si>
    <t>Vogster</t>
  </si>
  <si>
    <t>Homie Rollerz</t>
  </si>
  <si>
    <t>Fantasy Aquarium by DS</t>
  </si>
  <si>
    <t>Disaster: Day of Crisis</t>
  </si>
  <si>
    <t>Tales of Rebirth</t>
  </si>
  <si>
    <t>Higurashi no Nakukoru ni Kizuna: Dai-Ichi-Kan - Tatari</t>
  </si>
  <si>
    <t>Digimon World Championship</t>
  </si>
  <si>
    <t>Epics</t>
  </si>
  <si>
    <t>futureU: The Prep Game for SAT</t>
  </si>
  <si>
    <t>Target: Terror</t>
  </si>
  <si>
    <t>Leviathan Games</t>
  </si>
  <si>
    <t>San Goku Shi Taisen Ten</t>
  </si>
  <si>
    <t>Tokyo Beat Down</t>
  </si>
  <si>
    <t>DS Nishimura Kyotaro Suspense 2 Shin Tantei Series: Kanazawa Hakodate - Gokkan no Kyoukoku - Fukushuu no Kage</t>
  </si>
  <si>
    <t>Jackass the Game DS</t>
  </si>
  <si>
    <t>Jake Power: Handyman</t>
  </si>
  <si>
    <t>My Dress-Up</t>
  </si>
  <si>
    <t>Katekyoo Hitman Reborn! DS: Fate of Heat - Hono no Unmei</t>
  </si>
  <si>
    <t>Secret Service: Ultimate Sacrifice</t>
  </si>
  <si>
    <t>Freddi Fish: Kelp Seed Mystery</t>
  </si>
  <si>
    <t>Tropix</t>
  </si>
  <si>
    <t>Flower, Sun, and Rain</t>
  </si>
  <si>
    <t>Prince of Persia: The Fallen King</t>
  </si>
  <si>
    <t>My Horse &amp; Me: Riding for Gold</t>
  </si>
  <si>
    <t>Steambot Chronicles: Battle Tournament</t>
  </si>
  <si>
    <t>Bleach: Versus Crusade</t>
  </si>
  <si>
    <t>Smart Boy's Toys Club</t>
  </si>
  <si>
    <t>Insecticide</t>
  </si>
  <si>
    <t>Gamecock</t>
  </si>
  <si>
    <t>Akagawa Jirou Mystery: Yasoukyoku - Hon ni Manekareta Satsujin</t>
  </si>
  <si>
    <t>My Pet Shop</t>
  </si>
  <si>
    <t>Crimson Gem Saga</t>
  </si>
  <si>
    <t>IronNos Co.,Ltd.</t>
  </si>
  <si>
    <t>Chou Gekijouban Keroro Gunsou 3: Tenkuu Daibouken de Arimasu!</t>
  </si>
  <si>
    <t>Monster Madness: Grave Danger</t>
  </si>
  <si>
    <t>Psyonix</t>
  </si>
  <si>
    <t>Kuukan * Zukei: Hirameki Training - KuuTore</t>
  </si>
  <si>
    <t>Chrysler Classic Racing</t>
  </si>
  <si>
    <t>Extra Mile Studios</t>
  </si>
  <si>
    <t>Spy Fox in Dry Cereal</t>
  </si>
  <si>
    <t>Humongous Entertainment, Mistic Software</t>
  </si>
  <si>
    <t>Di-Gata Defenders</t>
  </si>
  <si>
    <t>Mystic Software</t>
  </si>
  <si>
    <t>From The Abyss</t>
  </si>
  <si>
    <t>Higurashi Daybreak Portable</t>
  </si>
  <si>
    <t>Imagine: Gymnast</t>
  </si>
  <si>
    <t>Cocoto Kart Racer</t>
  </si>
  <si>
    <t>Mobile Suit Gundam 00: Gundam Meisters</t>
  </si>
  <si>
    <t>Kirarin * Revolution: Minna de Odorou Furi Furi Debut!</t>
  </si>
  <si>
    <t>DropCast</t>
  </si>
  <si>
    <t>Mikoishi</t>
  </si>
  <si>
    <t>Secret Files: Tunguska</t>
  </si>
  <si>
    <t>10tacle Studios, Fusionsphere Systems</t>
  </si>
  <si>
    <t>Summon Night 2</t>
  </si>
  <si>
    <t>D.C. II P.S.: Da Capo II Plus Situation</t>
  </si>
  <si>
    <t>Rock Blast</t>
  </si>
  <si>
    <t>Fate/Tiger Colosseum Upper</t>
  </si>
  <si>
    <t>Pop Cutie! Street Fashion Simulation</t>
  </si>
  <si>
    <t>Theresia...</t>
  </si>
  <si>
    <t>Sacred 2: Fallen Angel</t>
  </si>
  <si>
    <t>Ascaron Entertainment GmbH</t>
  </si>
  <si>
    <t>Ascaron Entertainment GmbH, Ascaron Entertainment</t>
  </si>
  <si>
    <t>Gegege no Kitarou: Youkai Daigekisen</t>
  </si>
  <si>
    <t>Emblem of Gundam</t>
  </si>
  <si>
    <t>Vampire Rain: Altered Species</t>
  </si>
  <si>
    <t>Daito Giken Koushiki Pachi-Slot Simulator: Shin Yoshimune</t>
  </si>
  <si>
    <t>Brain Quest: Grades 3 &amp; 4</t>
  </si>
  <si>
    <t>Cid to Chocobo no Fushigi na Dungeon: Toki Wasure no Meikyuu DS+</t>
  </si>
  <si>
    <t>Aquarium by DS</t>
  </si>
  <si>
    <t>Real Soccer 2009</t>
  </si>
  <si>
    <t>Winx Club: Mission Enchantix</t>
  </si>
  <si>
    <t>KimiKiss (ebKore+)</t>
  </si>
  <si>
    <t>Mame Goma 2: Uchi no Ko ga Ichiban!</t>
  </si>
  <si>
    <t>Creative Core</t>
  </si>
  <si>
    <t>Hail to the Chimp</t>
  </si>
  <si>
    <t>Wideload Games Inc.</t>
  </si>
  <si>
    <t>Samurai Dou Portable</t>
  </si>
  <si>
    <t>Front Mission 2089: Border of Madness</t>
  </si>
  <si>
    <t>Drivers Ed Portable</t>
  </si>
  <si>
    <t>Trine Games</t>
  </si>
  <si>
    <t>Unsolved Crimes</t>
  </si>
  <si>
    <t>Defendin' De Penguin</t>
  </si>
  <si>
    <t>Neverland Card Battles</t>
  </si>
  <si>
    <t>PopStar Guitar</t>
  </si>
  <si>
    <t>Broadsword Interactive</t>
  </si>
  <si>
    <t>Mister Slime</t>
  </si>
  <si>
    <t>Rhapsody: A Musical Adventure</t>
  </si>
  <si>
    <t>Jake Power: Policeman</t>
  </si>
  <si>
    <t>Dreamer Series: Puppy Trainer</t>
  </si>
  <si>
    <t>Pro Yakyuu Spirits 5 Kanzenban</t>
  </si>
  <si>
    <t>Pony Friends: Mini Breeds Edition</t>
  </si>
  <si>
    <t>Eidos Interactive, Tantalus Interactive</t>
  </si>
  <si>
    <t>Dramatic Dungeon: Sakura Wars - Kimi Arugatame</t>
  </si>
  <si>
    <t>Princess on Ice</t>
  </si>
  <si>
    <t>Sengoku Basara X</t>
  </si>
  <si>
    <t>Nanostray 2</t>
  </si>
  <si>
    <t>Dokapon Journey</t>
  </si>
  <si>
    <t>Bejeweled Twist</t>
  </si>
  <si>
    <t>Suzuki Super-Bikes II: Riding Challenge</t>
  </si>
  <si>
    <t>George of the Jungle and the Search for the Secret</t>
  </si>
  <si>
    <t>Smart Kid's Party Fun Pak</t>
  </si>
  <si>
    <t>Fushigi? Kagaku: Nazotoki Quiz Training - NazoTore</t>
  </si>
  <si>
    <t>Houkago Shounen</t>
  </si>
  <si>
    <t>Harukanaru Toki no Naka de: Yumenoukihashi</t>
  </si>
  <si>
    <t>Spitfire Heroes: Tales of the Royal Air Force</t>
  </si>
  <si>
    <t>Big John Games</t>
  </si>
  <si>
    <t>Koihime Musou</t>
  </si>
  <si>
    <t>Katekyoo Hitman Reborn! DS: Bongole Shiki Taisen Battle Sugoroku</t>
  </si>
  <si>
    <t>Deadliest Catch: Alaskan Storm</t>
  </si>
  <si>
    <t>Navarre Corp</t>
  </si>
  <si>
    <t>Liquid Dragon Studios</t>
  </si>
  <si>
    <t>Pachitte Chonmage Tatsujin 15: Pachinko Fuyu no Sonata 2</t>
  </si>
  <si>
    <t>Shugo Chara! 3-tsu no Tamagoto Koisuru Joker</t>
  </si>
  <si>
    <t>Secret Service</t>
  </si>
  <si>
    <t>Tigon</t>
  </si>
  <si>
    <t>M&amp;M's Adventure</t>
  </si>
  <si>
    <t>Soul Eater: Plot of Medusa</t>
  </si>
  <si>
    <t>Chocobo to Mahou no Ehon: Majo to Shoujo to 5-Jin no Yuusha</t>
  </si>
  <si>
    <t>Hiiro no Kakera DS</t>
  </si>
  <si>
    <t>Wonder World Amusement Park</t>
  </si>
  <si>
    <t>Bleach: Soul Carnival</t>
  </si>
  <si>
    <t>Color Cross</t>
  </si>
  <si>
    <t>Cesar Millan's Dog Whisperer</t>
  </si>
  <si>
    <t>Assassin's Creed: Altair's Chronicles</t>
  </si>
  <si>
    <t>Looney Tunes: Cartoon Conductor</t>
  </si>
  <si>
    <t>Lux-Pain</t>
  </si>
  <si>
    <t>Killaware</t>
  </si>
  <si>
    <t>Phoenix Wright: Revived Turnabout</t>
  </si>
  <si>
    <t>National Geographic Panda (US sales)</t>
  </si>
  <si>
    <t>F84 Games</t>
  </si>
  <si>
    <t>Sekai no Gohan Shaberu! DS Oryouri Navi</t>
  </si>
  <si>
    <t>Shaun the Sheep</t>
  </si>
  <si>
    <t>The Dark Spire</t>
  </si>
  <si>
    <t>Hanayori Danshi: Koi Seyo Onago</t>
  </si>
  <si>
    <t>Naruto Shippuden: Dairansen! Kage Bunshin Emaki</t>
  </si>
  <si>
    <t>Twilight Syndrome: Kinjiratera Toshi Densetsu</t>
  </si>
  <si>
    <t>Kanuchi: Shiroki Tsubasa no Shou</t>
  </si>
  <si>
    <t>Katekyoo Hitman Reborn! Battle Arena</t>
  </si>
  <si>
    <t>SPRay</t>
  </si>
  <si>
    <t>Battle Rage</t>
  </si>
  <si>
    <t>Myth Makers: Trixie in Toyland</t>
  </si>
  <si>
    <t>Code Geass: Hangyaku no Lelouch R2 - Banjou no Geass Gekijou</t>
  </si>
  <si>
    <t>Mortimer Beckett and the Secrets of Spooky Manor</t>
  </si>
  <si>
    <t>Paprikari</t>
  </si>
  <si>
    <t>Zoo Quest: Puzzle Fun!</t>
  </si>
  <si>
    <t>Hayate no Gotoku! Ojousama Produce Daisakusen Boku Iro ni Somare! Gakkou-Hen</t>
  </si>
  <si>
    <t>12Riven: The Psi-Climinal of Integral</t>
  </si>
  <si>
    <t>Mazes of Fate DS</t>
  </si>
  <si>
    <t>Graffiti</t>
  </si>
  <si>
    <t>Sabarasa Entertainment</t>
  </si>
  <si>
    <t>Sega Ages 2500 Series Vol. 33: Fantasy Zone Complete Collection</t>
  </si>
  <si>
    <t>Motto TOEIC Test DS Training</t>
  </si>
  <si>
    <t>Go Diego Go!: Safari Rescue</t>
  </si>
  <si>
    <t>Monster Band</t>
  </si>
  <si>
    <t>Tivola</t>
  </si>
  <si>
    <t>Novarama</t>
  </si>
  <si>
    <t>99 no Namida</t>
  </si>
  <si>
    <t>Ookami to Koushinryou: Boku to Horo no Ichinen</t>
  </si>
  <si>
    <t>ASCII Media Works</t>
  </si>
  <si>
    <t>Clannad</t>
  </si>
  <si>
    <t>Twin Strike: Operation Thunder</t>
  </si>
  <si>
    <t>Naps Team</t>
  </si>
  <si>
    <t>Memories Off 6: T-Wave</t>
  </si>
  <si>
    <t>5pb</t>
  </si>
  <si>
    <t>Story Hour: Fairy Tales</t>
  </si>
  <si>
    <t>Little Red Riding Hood's Zombie BBQ</t>
  </si>
  <si>
    <t>EnjoyUp Games</t>
  </si>
  <si>
    <t>Aquanaut's Holiday: Kakusareta Kiroku</t>
  </si>
  <si>
    <t>GoPets: Vacation Island</t>
  </si>
  <si>
    <t>Pia Carrot e Youkoso!! 2.5</t>
  </si>
  <si>
    <t>NEC Interchannel</t>
  </si>
  <si>
    <t>Hisshou Pachinko*Pachi-Slot Kouryaku Series Vol. 13: Shinseiki Evangelion - Yakusoku no Toki</t>
  </si>
  <si>
    <t>Fading Shadows</t>
  </si>
  <si>
    <t>Minna de Jibun no Setsumeisho: B-Kata, A-Kata, AB-Kata, O-Kata</t>
  </si>
  <si>
    <t>Teenage Zombies: Invasion of the Alien Brain Thingys</t>
  </si>
  <si>
    <t>InLight Entertainment</t>
  </si>
  <si>
    <t>World of Goo</t>
  </si>
  <si>
    <t>2D Boy</t>
  </si>
  <si>
    <t>My World, My Way (US sales)</t>
  </si>
  <si>
    <t>S.T.A.L.K.E.R.: Clear Sky</t>
  </si>
  <si>
    <t>Zenkoku Dekotora Matsuri</t>
  </si>
  <si>
    <t>Pirates: Duels on the High Seas</t>
  </si>
  <si>
    <t>Tokyo Majin Gakuen: Kenfuuchou</t>
  </si>
  <si>
    <t>Hotel Giant 2</t>
  </si>
  <si>
    <t>Enlight Software</t>
  </si>
  <si>
    <t>Cake Mania: Baker's Challenge</t>
  </si>
  <si>
    <t>Coresoft</t>
  </si>
  <si>
    <t>Zoo Vet: Endangered Animals</t>
  </si>
  <si>
    <t>Hayate no Gotoku! Ojousama Produce Daisakusen Boku Iro ni Somare! Oyashiki-Hen</t>
  </si>
  <si>
    <t>Super Dodgeball Brawlers (jp sales)</t>
  </si>
  <si>
    <t>Crazy Chicken: Star Karts</t>
  </si>
  <si>
    <t>Shining Stars</t>
  </si>
  <si>
    <t>The Void</t>
  </si>
  <si>
    <t>Mamba Games</t>
  </si>
  <si>
    <t>Ice-Pick Lodge</t>
  </si>
  <si>
    <t>Emma at the Farm</t>
  </si>
  <si>
    <t>Clever Kids: Pirates</t>
  </si>
  <si>
    <t>Jewel Master: Cradle of Rome</t>
  </si>
  <si>
    <t>Crash Time: Autobahn Pusuit</t>
  </si>
  <si>
    <t>Nobunaga no Yabou: Kakushin with Power-Up Kit</t>
  </si>
  <si>
    <t>Custom Beat Battle: Draglade 2</t>
  </si>
  <si>
    <t>Vitamin X Evolution</t>
  </si>
  <si>
    <t>Smart Girl's Winter Wonderland</t>
  </si>
  <si>
    <t>BeatMania IIDX 14 Gold</t>
  </si>
  <si>
    <t>Togainu no Chi: True Blood</t>
  </si>
  <si>
    <t>Pachinko Kamen Rider: Shocker Zenmetsu Daisakusen</t>
  </si>
  <si>
    <t>Travel Coach: Europe 1</t>
  </si>
  <si>
    <t>HMH Interactive</t>
  </si>
  <si>
    <t>Toy Shop</t>
  </si>
  <si>
    <t>Gameinvest, Seed Studios, Lda</t>
  </si>
  <si>
    <t>My Pet Shop (JP sales)</t>
  </si>
  <si>
    <t>To LoveRu Trouble: Waku Waku! Rinkangakkou-Hen</t>
  </si>
  <si>
    <t>Otomedius Gorgeous</t>
  </si>
  <si>
    <t>Crazy Machines</t>
  </si>
  <si>
    <t>Kekkaishi: Kokubourou Shuurai</t>
  </si>
  <si>
    <t>Montessori Music</t>
  </si>
  <si>
    <t>Will</t>
  </si>
  <si>
    <t>Shugo Chara! Amunonijiro Chara Change</t>
  </si>
  <si>
    <t>Tantei Jinguuji Saburo DS: Kienai Kokoro</t>
  </si>
  <si>
    <t>Hiiro no Kakera 3: Aoikuro no Kusabi</t>
  </si>
  <si>
    <t>DokiDoki Majo Shinpan! 2</t>
  </si>
  <si>
    <t>To LoveRu Trouble: Doki Doki! Rinkaigakkou-Hen</t>
  </si>
  <si>
    <t>Lux-Pain (JP sales)</t>
  </si>
  <si>
    <t>Away: Shuffle Dungeon</t>
  </si>
  <si>
    <t>Mistwalker, Artoon</t>
  </si>
  <si>
    <t>Downstream Panic!</t>
  </si>
  <si>
    <t>Doodle Hex</t>
  </si>
  <si>
    <t>Tragnarion Studios</t>
  </si>
  <si>
    <t>Story Hour: Adventures</t>
  </si>
  <si>
    <t>Hakuouki</t>
  </si>
  <si>
    <t>Nippon no Asoko de</t>
  </si>
  <si>
    <t>BeatMania IIDX 15: DJ Troopers</t>
  </si>
  <si>
    <t>GTR Evolution</t>
  </si>
  <si>
    <t>SimBin</t>
  </si>
  <si>
    <t>Sins of a Solar Empire</t>
  </si>
  <si>
    <t>Ironclad Games</t>
  </si>
  <si>
    <t>Saihai no Yukue</t>
  </si>
  <si>
    <t>Jack Keane</t>
  </si>
  <si>
    <t>Wrestle Angels: Survivor 2</t>
  </si>
  <si>
    <t>Tryfirst</t>
  </si>
  <si>
    <t>Nobunaga no Yabou DS 2</t>
  </si>
  <si>
    <t>Akane Iro ni Somaru Saka Parallel</t>
  </si>
  <si>
    <t>GN Software</t>
  </si>
  <si>
    <t>Prince of Persia (2008)</t>
  </si>
  <si>
    <t>Galileo</t>
  </si>
  <si>
    <t>Sandlot Games</t>
  </si>
  <si>
    <t>Pop Cutie! Street Fashion Simulation (JP sales)</t>
  </si>
  <si>
    <t>Last Escort 2: Shinya no Amai Toge</t>
  </si>
  <si>
    <t>Hokuto no Ken: Hokuto Shinken Denshousha no Michi</t>
  </si>
  <si>
    <t>Kawasaki Snowmobiles</t>
  </si>
  <si>
    <t>X3: Terran Conflict</t>
  </si>
  <si>
    <t>Egosoft</t>
  </si>
  <si>
    <t>Pro Yakyuu Family Stadium</t>
  </si>
  <si>
    <t>Ducati Moto</t>
  </si>
  <si>
    <t>Hisshou Pachinko*Pachi-slot Kouryaku Series DS Vol. 3: Shinseiki Evangelion - Yakusoku no Toki</t>
  </si>
  <si>
    <t>Shinseiki Evangelion Ayanami Ikusei Keikaku DS with Asuka Hokan Keikaku</t>
  </si>
  <si>
    <t>Yes! Precure 5 Go Go Zenin Shu Go! Dream Festival</t>
  </si>
  <si>
    <t>Ikki Tousen: Eloquent Fist</t>
  </si>
  <si>
    <t>Vantage Master Portable</t>
  </si>
  <si>
    <t>Moto Racer DS</t>
  </si>
  <si>
    <t>Hisshou Pachinko*Pachi-Slot Kouryaku Series DS Vol. 1: Shinseiki Evangelion - Magokoro o, Kimi ni</t>
  </si>
  <si>
    <t>Warhammer Online: Age of Reckoning</t>
  </si>
  <si>
    <t>GOA</t>
  </si>
  <si>
    <t>EA Mythic</t>
  </si>
  <si>
    <t>Who Wants to be a Millionaire: 2nd Edition</t>
  </si>
  <si>
    <t>Pony Luv</t>
  </si>
  <si>
    <t>Glyphic Entertainment</t>
  </si>
  <si>
    <t>Mesaze!! Tsuri Master: Sekai ni Challenge! Hen</t>
  </si>
  <si>
    <t>Major Dream: Major DS Dream Baseball</t>
  </si>
  <si>
    <t>Aria: The Origination ~Aoi Wakusei no El Cielo~</t>
  </si>
  <si>
    <t>Cocoto Magic Circus</t>
  </si>
  <si>
    <t>Europa Universalis III Complete</t>
  </si>
  <si>
    <t>Paradox Development Studio</t>
  </si>
  <si>
    <t>Stronghold Crusader Extreme</t>
  </si>
  <si>
    <t>FireFly Studios</t>
  </si>
  <si>
    <t>Kimi ga Aruji de Shitsuji ga Ore de: Oshie Nikki</t>
  </si>
  <si>
    <t>Minato Station</t>
  </si>
  <si>
    <t>D.Gray-man: Sousha no Shikaku</t>
  </si>
  <si>
    <t>School Days LxH</t>
  </si>
  <si>
    <t>Interchannel</t>
  </si>
  <si>
    <t>Kawasaki Jet Ski</t>
  </si>
  <si>
    <t>Akai Ito DS</t>
  </si>
  <si>
    <t>Koisuru Otome to Shugo no Tate: The Shield of AIGIS</t>
  </si>
  <si>
    <t>Tennis no Oji-Sama: Driving Smash! Side King</t>
  </si>
  <si>
    <t>Mount &amp; Blade</t>
  </si>
  <si>
    <t>Casper's Scare School: Classroom Capers</t>
  </si>
  <si>
    <t>Maji de Manabu: LEC de Ukaru - DS Hishou Boki 3-Kyuu</t>
  </si>
  <si>
    <t>Mata Hari: Betrayal is only a Kiss Away</t>
  </si>
  <si>
    <t>Farm Frenzy</t>
  </si>
  <si>
    <t>Melesta</t>
  </si>
  <si>
    <t>World Neverland 2in1 Portable: Olerud Kingdom &amp; Republic of Pluto</t>
  </si>
  <si>
    <t>fonfun</t>
  </si>
  <si>
    <t>So Blonde</t>
  </si>
  <si>
    <t>Motto Hayaku! Seikaku Ni! Suu Sense Keisan Ryuoku Up Training - SuuTore</t>
  </si>
  <si>
    <t>Final Approach 2: 1st Priority</t>
  </si>
  <si>
    <t>Princess Soft</t>
  </si>
  <si>
    <t>Command &amp; Conquer 3: Deluxe Edition</t>
  </si>
  <si>
    <t>Commando: Steel Disaster</t>
  </si>
  <si>
    <t>Mana Comp. Soft.</t>
  </si>
  <si>
    <t>Katekyoo Hitman Reborn! Dream Hyper Battle! Wii</t>
  </si>
  <si>
    <t>Jake Hunter: Detective Chronicles</t>
  </si>
  <si>
    <t>Aksys Games</t>
  </si>
  <si>
    <t>Daikaijuu Battle: Ultra Coliseum</t>
  </si>
  <si>
    <t>Minna de Dokusho: Keatai Shousetsu Desu</t>
  </si>
  <si>
    <t>Dorart</t>
  </si>
  <si>
    <t>Polar Bowler</t>
  </si>
  <si>
    <t>Engine Software</t>
  </si>
  <si>
    <t>The Lord of the Rings Online: Mines of Moria</t>
  </si>
  <si>
    <t>Codemasters Online</t>
  </si>
  <si>
    <t>Turbine Inc.</t>
  </si>
  <si>
    <t>Meitantei Conan: Kieta Hakase to Machigai Sagashi no Tou</t>
  </si>
  <si>
    <t>Mushishi: Amefuru Sato</t>
  </si>
  <si>
    <t>Zwei!!</t>
  </si>
  <si>
    <t>Sega Ages 2500 Series Vol. 32: Phantasy Star Complete Collection</t>
  </si>
  <si>
    <t>Ten Pin Alley 2</t>
  </si>
  <si>
    <t>Coded Soul: Uke Keigareshi Idea</t>
  </si>
  <si>
    <t>Aoishiro</t>
  </si>
  <si>
    <t>PC Engine Best Collection: Tengai Makyou Collection</t>
  </si>
  <si>
    <t>Crysis: Warhead</t>
  </si>
  <si>
    <t>Dreamer Series: Horse Trainer</t>
  </si>
  <si>
    <t>Prism Ark: Awake</t>
  </si>
  <si>
    <t>Warhammer 40,000: Dawn of War: Soulstorm</t>
  </si>
  <si>
    <t>Iridium Runners</t>
  </si>
  <si>
    <t>Playstos Entertainment</t>
  </si>
  <si>
    <t>Emergency Mayhem</t>
  </si>
  <si>
    <t>Supersonic Software</t>
  </si>
  <si>
    <t>Mary King's Riding School</t>
  </si>
  <si>
    <t>Katekyoo Hitman Reborn! Kindan no Yami no Delta</t>
  </si>
  <si>
    <t>Barnyard Blast: Swine of the Night</t>
  </si>
  <si>
    <t>Big Ben Interactive</t>
  </si>
  <si>
    <t>Sanuk Software Co., Ltd., Sanuk Games</t>
  </si>
  <si>
    <t>Moe Star: Moeru Toudai Eigojuku</t>
  </si>
  <si>
    <t>Mirai Shounen</t>
  </si>
  <si>
    <t>Peggle Nights</t>
  </si>
  <si>
    <t>Agatha Christie: Death on the Nile</t>
  </si>
  <si>
    <t>Oberon Media</t>
  </si>
  <si>
    <t>Ketsui Death Label</t>
  </si>
  <si>
    <t>Otometeki Koi Kakumei * Love Revo!! DS</t>
  </si>
  <si>
    <t>Uchi no 3 Shimai DS</t>
  </si>
  <si>
    <t>Culture Brain</t>
  </si>
  <si>
    <t>Soul Eater: Monotone Princess</t>
  </si>
  <si>
    <t>Bomberman 2</t>
  </si>
  <si>
    <t>Pirates of the Burning Sea</t>
  </si>
  <si>
    <t>Flying Lab Software</t>
  </si>
  <si>
    <t>Chou!! Super Nep League DS</t>
  </si>
  <si>
    <t>Oshiri Kajiri Mushi no Rhythm Lesson DS: Kawai Ongaku Kyoushitsu Kanshuu</t>
  </si>
  <si>
    <t>Thunder Force VI</t>
  </si>
  <si>
    <t>A Vampyre Story</t>
  </si>
  <si>
    <t>Crimson Cow</t>
  </si>
  <si>
    <t>Autumn Moon</t>
  </si>
  <si>
    <t>Hiiro no Kakera Portable</t>
  </si>
  <si>
    <t>Nogizaka Haruka no Himitsu Cosplay, Hajime Mashita</t>
  </si>
  <si>
    <t>Night Wizard the Video Game: Denial of the World</t>
  </si>
  <si>
    <t>Sengoku Efuda Yuugi: Hototogisu Ran</t>
  </si>
  <si>
    <t>Moe Moe 2-ji Taisen (Ryoku) * Deluxe</t>
  </si>
  <si>
    <t>System Soft</t>
  </si>
  <si>
    <t>Katekyoo Hitman Reborn! DS: Mafia Daishuugou Bongole Festival</t>
  </si>
  <si>
    <t>Oyaku de Asoberu DS Ehon: Ukkari Penelope</t>
  </si>
  <si>
    <t>Simple DS Series Vol. 42: The Haioku Byoutou</t>
  </si>
  <si>
    <t>Yume Neko DS</t>
  </si>
  <si>
    <t>Imperium Romanum</t>
  </si>
  <si>
    <t>Haemimont</t>
  </si>
  <si>
    <t>Donkey Kong Jungle Beat</t>
  </si>
  <si>
    <t>Kimi no Yuusha</t>
  </si>
  <si>
    <t>Cosmetic Paradise: Make no Kiseki</t>
  </si>
  <si>
    <t>Katekyoo Hitman Reborn Nerae!? Ring x Bongole Returns</t>
  </si>
  <si>
    <t>NiGHTS into dreams...</t>
  </si>
  <si>
    <t>Winning Post 7 Maximum 2008</t>
  </si>
  <si>
    <t>Samurai Shodown Anthology (JP sales)</t>
  </si>
  <si>
    <t>Diary Girl</t>
  </si>
  <si>
    <t>Best Of Tests</t>
  </si>
  <si>
    <t>Fab 5 Soccer</t>
  </si>
  <si>
    <t>Major Dream: Major Wii Nagero! Gyroball!!</t>
  </si>
  <si>
    <t>Bakumatsu Koihana: Shinsengumi DS</t>
  </si>
  <si>
    <t>Blitzkrieg 2 Anthology</t>
  </si>
  <si>
    <t>1C, Various, 1C Company</t>
  </si>
  <si>
    <t>Dr. Slump &amp; Arale-Chan</t>
  </si>
  <si>
    <t>Kikiite Hajimaru: Eigo Kaiwa Training - KikiTore</t>
  </si>
  <si>
    <t>Chokkan! Asonde Relaxuma</t>
  </si>
  <si>
    <t>PC Engine Best Collention: Ginga Ojousama Densetsu Collection</t>
  </si>
  <si>
    <t>Rosario to Vampire: Tanabata no Miss Youkai Gakuen</t>
  </si>
  <si>
    <t>San-X Character Channel: All-Star Daishuugou!</t>
  </si>
  <si>
    <t>Duel Love: Koisuru Otome wa Shouri no Megami</t>
  </si>
  <si>
    <t>Banjo-Kazooie</t>
  </si>
  <si>
    <t>Family Jockey</t>
  </si>
  <si>
    <t>Double Sequence: The Q-Virus Invasion</t>
  </si>
  <si>
    <t>Next Wave Team</t>
  </si>
  <si>
    <t>Zero no Tsukaima: Maigo no Period to Ikusen no Symphony</t>
  </si>
  <si>
    <t>Simple DS Series Vol. 41: The Bakudan Shori-Han</t>
  </si>
  <si>
    <t>Naxat Soft Reachmania Vol. 1: CR Galaxy Angel</t>
  </si>
  <si>
    <t>Naxat Soft</t>
  </si>
  <si>
    <t>My Little Baby</t>
  </si>
  <si>
    <t>dtp Young Entertainment AG</t>
  </si>
  <si>
    <t>Happy Dance Collection</t>
  </si>
  <si>
    <t>Nakayoshi All-Stars: Mezase Gakuen Idol</t>
  </si>
  <si>
    <t>H2O+: Footprints in the Sand</t>
  </si>
  <si>
    <t>Poker for Dummies</t>
  </si>
  <si>
    <t>Memories Off</t>
  </si>
  <si>
    <t>Hotel Giant DS</t>
  </si>
  <si>
    <t>Element Girl: Love, Fashion and Friends</t>
  </si>
  <si>
    <t>Junjou Romanchika: Koi no Doki Doki Daisakusen</t>
  </si>
  <si>
    <t>Heart no Kuni no Alice</t>
  </si>
  <si>
    <t>Juggler DS</t>
  </si>
  <si>
    <t>Commseed</t>
  </si>
  <si>
    <t>Vitamin Y</t>
  </si>
  <si>
    <t>Smart Boy's Winter Wonderland</t>
  </si>
  <si>
    <t>Captain Rainbow</t>
  </si>
  <si>
    <t>Bomberman</t>
  </si>
  <si>
    <t>Daito Giken Koushiki Pachi-Slot Simulator: 24 - Twenty-Four</t>
  </si>
  <si>
    <t>Naraku no Shiro</t>
  </si>
  <si>
    <t>National Geographic Panda (JP sales)</t>
  </si>
  <si>
    <t>Knights in the Nightmare: DHE Series Special Pack</t>
  </si>
  <si>
    <t>Shirogane no Soleil: Contract to the Future - Mirai e no Keiyaku</t>
  </si>
  <si>
    <t>Blazer Drive</t>
  </si>
  <si>
    <t>Hoshizora no Comic Garden</t>
  </si>
  <si>
    <t>Summer Athletics</t>
  </si>
  <si>
    <t>Sugar + Spice! Anoko no Suteki na Nanimokamo</t>
  </si>
  <si>
    <t>Kanokon: Esuii</t>
  </si>
  <si>
    <t>G1 Jockey 4 2008</t>
  </si>
  <si>
    <t>Scarlett: Nichijou no Kyoukaisen</t>
  </si>
  <si>
    <t>Help Wanted: 50 Wacky Jobs (jp sales)</t>
  </si>
  <si>
    <t>Yattaman Wii: BikkuriDokkiri Machine de Mou Race da Koron</t>
  </si>
  <si>
    <t>Neo Angelique Special</t>
  </si>
  <si>
    <t>Real Rode</t>
  </si>
  <si>
    <t>Mega Brain Boost</t>
  </si>
  <si>
    <t>Plushees</t>
  </si>
  <si>
    <t>Wii Sports Resort</t>
  </si>
  <si>
    <t>New Super Mario Bros. Wii</t>
  </si>
  <si>
    <t>Wii Fit Plus</t>
  </si>
  <si>
    <t>Call of Duty: Modern Warfare 2</t>
  </si>
  <si>
    <t>Pokemon HeartGold/Pokemon SoulSilver</t>
  </si>
  <si>
    <t>The Sims 3</t>
  </si>
  <si>
    <t>The Sims Studio</t>
  </si>
  <si>
    <t>Just Dance</t>
  </si>
  <si>
    <t>Uncharted 2: Among Thieves</t>
  </si>
  <si>
    <t>Naughty Dog</t>
  </si>
  <si>
    <t>Halo 3: ODST</t>
  </si>
  <si>
    <t>Dragon Quest IX: Sentinels of the Starry Skies</t>
  </si>
  <si>
    <t>Assassin's Creed II</t>
  </si>
  <si>
    <t>Forza Motorsport 3</t>
  </si>
  <si>
    <t>Final Fantasy XIII</t>
  </si>
  <si>
    <t>Resident Evil 5</t>
  </si>
  <si>
    <t>Mario &amp; Sonic at the Olympic Winter Games</t>
  </si>
  <si>
    <t>Batman: Arkham Asylum</t>
  </si>
  <si>
    <t>Rocksteady Studios</t>
  </si>
  <si>
    <t>Street Fighter IV</t>
  </si>
  <si>
    <t>Left 4 Dead 2</t>
  </si>
  <si>
    <t>EA Sports Active</t>
  </si>
  <si>
    <t>Mario &amp; Luigi: Bowser's Inside Story</t>
  </si>
  <si>
    <t>Friend Collection</t>
  </si>
  <si>
    <t>FIFA Soccer 10</t>
  </si>
  <si>
    <t>Borderlands</t>
  </si>
  <si>
    <t>The Legend of Zelda: Spirit Tracks</t>
  </si>
  <si>
    <t>Gran Turismo (PSP)</t>
  </si>
  <si>
    <t>Killzone 2</t>
  </si>
  <si>
    <t>Guerrilla</t>
  </si>
  <si>
    <t>inFAMOUS</t>
  </si>
  <si>
    <t>Sucker Punch</t>
  </si>
  <si>
    <t>Madden NFL 10</t>
  </si>
  <si>
    <t>Tekken 6</t>
  </si>
  <si>
    <t>Professor Layton and the Last Specter</t>
  </si>
  <si>
    <t>Need for Speed: Shift</t>
  </si>
  <si>
    <t>Slightly Mad Studios</t>
  </si>
  <si>
    <t>Halo Wars</t>
  </si>
  <si>
    <t>God of War Collection</t>
  </si>
  <si>
    <t>Bluepoint Games</t>
  </si>
  <si>
    <t>Ghostbusters: The Video Game (DS Version)</t>
  </si>
  <si>
    <t>Dragon Age: Origins</t>
  </si>
  <si>
    <t>Pro Evolution Soccer 2010</t>
  </si>
  <si>
    <t>Sonic's Ultimate Genesis Collection</t>
  </si>
  <si>
    <t>Dance Dance Revolution X2</t>
  </si>
  <si>
    <t>Monster Hunter Tri</t>
  </si>
  <si>
    <t>Scribblenauts</t>
  </si>
  <si>
    <t>Your Shape featuring Jenny McCarthy</t>
  </si>
  <si>
    <t>UFC 2009 Undisputed</t>
  </si>
  <si>
    <t>Wipeout: The Game</t>
  </si>
  <si>
    <t>Kingdom Hearts 358/2 Days</t>
  </si>
  <si>
    <t>Toy Story Mania!</t>
  </si>
  <si>
    <t>Ratchet &amp; Clank Future: A Crack in Time</t>
  </si>
  <si>
    <t>Phineas and Ferb</t>
  </si>
  <si>
    <t>Demon's Souls</t>
  </si>
  <si>
    <t>The Beatles: Rock Band</t>
  </si>
  <si>
    <t>Cabela's Big Game Hunter 2010</t>
  </si>
  <si>
    <t>Cooking Mama 3: Shop &amp; Chop</t>
  </si>
  <si>
    <t>Game Party 3</t>
  </si>
  <si>
    <t>Pokemon Mystery Dungeon: Explorers of Sky</t>
  </si>
  <si>
    <t>Guitar Hero 5</t>
  </si>
  <si>
    <t>Fight Night Round 4</t>
  </si>
  <si>
    <t>Call of Duty: Modern Warfare: Reflex Edition</t>
  </si>
  <si>
    <t>Disney Sing It: Pop Hits</t>
  </si>
  <si>
    <t>New Play Control! Mario Power Tennis</t>
  </si>
  <si>
    <t>LEGO Indiana Jones 2: The Adventure Continues</t>
  </si>
  <si>
    <t>Inazuma Eleven 2</t>
  </si>
  <si>
    <t>Bakugan: Battle Brawlers</t>
  </si>
  <si>
    <t>Hasbro Family Game Night 2</t>
  </si>
  <si>
    <t>Gardening Mama</t>
  </si>
  <si>
    <t>Grand Theft Auto: Chinatown Wars</t>
  </si>
  <si>
    <t>[Prototype]</t>
  </si>
  <si>
    <t>LEGO Battles</t>
  </si>
  <si>
    <t>Assassin's Creed: Bloodlines</t>
  </si>
  <si>
    <t>Bayonetta</t>
  </si>
  <si>
    <t>PokéPark Wii: Pikachu's Adventure</t>
  </si>
  <si>
    <t>Creatures Inc.</t>
  </si>
  <si>
    <t>WWE SmackDown vs. Raw 2010</t>
  </si>
  <si>
    <t>EA Sports Active: More Workouts</t>
  </si>
  <si>
    <t>Rabbids Go Home</t>
  </si>
  <si>
    <t>Yakuza 3</t>
  </si>
  <si>
    <t>Ryu ga Gotoku Studios</t>
  </si>
  <si>
    <t>Sonic and the Black Knight</t>
  </si>
  <si>
    <t>Skate 2</t>
  </si>
  <si>
    <t>Empire: Total War</t>
  </si>
  <si>
    <t>The Biggest Loser</t>
  </si>
  <si>
    <t>Tiger Woods PGA Tour 10</t>
  </si>
  <si>
    <t>MySims Agents</t>
  </si>
  <si>
    <t>DJ Hero</t>
  </si>
  <si>
    <t>FreeStyleGames</t>
  </si>
  <si>
    <t>Resident Evil: The Darkside Chronicles</t>
  </si>
  <si>
    <t>MotorStorm: Arctic Edge</t>
  </si>
  <si>
    <t>Disney Fairies: Tinker Bell and the Lost Treasure</t>
  </si>
  <si>
    <t>Hyde</t>
  </si>
  <si>
    <t>NERF N-Strike Elite</t>
  </si>
  <si>
    <t>DiRT 2</t>
  </si>
  <si>
    <t>EyePet</t>
  </si>
  <si>
    <t>Cars: Race-O-Rama</t>
  </si>
  <si>
    <t>NBA 2K10</t>
  </si>
  <si>
    <t>Brutal Legend</t>
  </si>
  <si>
    <t>Double Fine Productions</t>
  </si>
  <si>
    <t>Band Hero</t>
  </si>
  <si>
    <t>Scooby-Doo! First Frights</t>
  </si>
  <si>
    <t>NCAA Football 10</t>
  </si>
  <si>
    <t>Tony Hawk: RIDE</t>
  </si>
  <si>
    <t>Buzz Monkey</t>
  </si>
  <si>
    <t>Guitar Hero: Metallica</t>
  </si>
  <si>
    <t>PlatinumGames</t>
  </si>
  <si>
    <t>Operation Flashpoint: Dragon Rising</t>
  </si>
  <si>
    <t>Buzz! Quiz World</t>
  </si>
  <si>
    <t>EA Sports Grand Slam Tennis</t>
  </si>
  <si>
    <t>Marvel: Ultimate Alliance 2</t>
  </si>
  <si>
    <t>Avatar: The Game</t>
  </si>
  <si>
    <t>MX vs. ATV Reflex</t>
  </si>
  <si>
    <t>Resistance: Retribution</t>
  </si>
  <si>
    <t>Call of Juarez: Bound in Blood</t>
  </si>
  <si>
    <t>F1 2009</t>
  </si>
  <si>
    <t>Phantasy Star Portable 2</t>
  </si>
  <si>
    <t>Red Faction: Guerrilla</t>
  </si>
  <si>
    <t>Wizards of Waverly Place</t>
  </si>
  <si>
    <t>Ghostbusters: The Video Game</t>
  </si>
  <si>
    <t>Endless Ocean: Blue World</t>
  </si>
  <si>
    <t>Ninja Gaiden Sigma 2</t>
  </si>
  <si>
    <t>The House of the Dead: Overkill</t>
  </si>
  <si>
    <t>Headstrong Games</t>
  </si>
  <si>
    <t>Need for Speed: Nitro</t>
  </si>
  <si>
    <t>Deca Sports 2</t>
  </si>
  <si>
    <t>Star Wars The Clone Wars: Republic Heroes</t>
  </si>
  <si>
    <t>The Godfather II</t>
  </si>
  <si>
    <t>Star Ocean: The Last Hope</t>
  </si>
  <si>
    <t>Square Enix, Tri-Ace</t>
  </si>
  <si>
    <t>Invizimals</t>
  </si>
  <si>
    <t>MadWorld</t>
  </si>
  <si>
    <t>Puzzler World</t>
  </si>
  <si>
    <t>Dragon Ball: Raging Blast</t>
  </si>
  <si>
    <t>Star Wars Battlefront: Elite Squadron</t>
  </si>
  <si>
    <t>Savage Entertainment</t>
  </si>
  <si>
    <t>Harry Potter and the Half-Blood Prince</t>
  </si>
  <si>
    <t>Drawn to Life: The Next Chapter</t>
  </si>
  <si>
    <t>Deer Drive</t>
  </si>
  <si>
    <t>Kouyousha</t>
  </si>
  <si>
    <t>We Sing</t>
  </si>
  <si>
    <t>The Lord of the Rings: Conquest</t>
  </si>
  <si>
    <t>X-Men Origins: Wolverine - Uncaged Edition</t>
  </si>
  <si>
    <t>Indiana Jones and the Staff of Kings</t>
  </si>
  <si>
    <t>MLB 09: The Show</t>
  </si>
  <si>
    <t>iCarly</t>
  </si>
  <si>
    <t>Ace Attorney Investigations: Miles Edgeworth</t>
  </si>
  <si>
    <t>Hannah Montana: The Movie</t>
  </si>
  <si>
    <t>LEGO Rock Band</t>
  </si>
  <si>
    <t>Transformers: Revenge of the Fallen (XBox 360, PS3, &amp; PC Versions)</t>
  </si>
  <si>
    <t>IL-2 Sturmovik: Birds of Prey</t>
  </si>
  <si>
    <t>Gaijin Entertainment</t>
  </si>
  <si>
    <t>World of Zoo</t>
  </si>
  <si>
    <t>Hidden Objects: Mystery Stories</t>
  </si>
  <si>
    <t>NHL 10</t>
  </si>
  <si>
    <t>Real Heroes: Firefighter</t>
  </si>
  <si>
    <t>Epicenter Studios</t>
  </si>
  <si>
    <t>Up</t>
  </si>
  <si>
    <t>SingStar Queen</t>
  </si>
  <si>
    <t>Wolfenstein</t>
  </si>
  <si>
    <t>id Software, Raven Software</t>
  </si>
  <si>
    <t>Shin Megami Tensei: Persona 3 Portable</t>
  </si>
  <si>
    <t>Family Feud: 2010 Edition</t>
  </si>
  <si>
    <t>The Princess and the Frog</t>
  </si>
  <si>
    <t>Battle of Giants: Dragons</t>
  </si>
  <si>
    <t>Wet</t>
  </si>
  <si>
    <t>Metroid Prime: Trilogy</t>
  </si>
  <si>
    <t>Jak and Daxter: The Lost Frontier</t>
  </si>
  <si>
    <t>Robomodo</t>
  </si>
  <si>
    <t>Major League Baseball 2K9</t>
  </si>
  <si>
    <t>MySims Racing</t>
  </si>
  <si>
    <t>Muramasa: The Demon Blade</t>
  </si>
  <si>
    <t>Vanillaware</t>
  </si>
  <si>
    <t>New Play Control! Pikmin 2</t>
  </si>
  <si>
    <t>WarioWare D.I.Y.</t>
  </si>
  <si>
    <t>Guitar Hero: Smash Hits</t>
  </si>
  <si>
    <t>Tom Clancy's HAWX</t>
  </si>
  <si>
    <t>Final Fantasy: The 4 Heroes of Light</t>
  </si>
  <si>
    <t>The Sims 3: World Adventures</t>
  </si>
  <si>
    <t>BlazBlue: Calamity Trigger</t>
  </si>
  <si>
    <t>Rapala: We Fish</t>
  </si>
  <si>
    <t>The Conduit</t>
  </si>
  <si>
    <t>Trivial Pursuit</t>
  </si>
  <si>
    <t>3D Dot Game Heroes</t>
  </si>
  <si>
    <t>Silicon Studio</t>
  </si>
  <si>
    <t>Jillian Michaels Fitness Ultimatum 2010</t>
  </si>
  <si>
    <t>Lips: Number One Hits</t>
  </si>
  <si>
    <t>Legends of WrestleMania</t>
  </si>
  <si>
    <t>NBA Live 10</t>
  </si>
  <si>
    <t>50 Classic Games</t>
  </si>
  <si>
    <t>Petz Nursery</t>
  </si>
  <si>
    <t>G-Force</t>
  </si>
  <si>
    <t>Jewel Master Egypt</t>
  </si>
  <si>
    <t>Storm City Games</t>
  </si>
  <si>
    <t>Terminator Salvation</t>
  </si>
  <si>
    <t>GRIN</t>
  </si>
  <si>
    <t>F.E.A.R. 2: Project Origin</t>
  </si>
  <si>
    <t>SimAnimals</t>
  </si>
  <si>
    <t>Classic Word Games</t>
  </si>
  <si>
    <t>100 All-Time Favorites</t>
  </si>
  <si>
    <t>Naruto Shippuden: Clash of Ninja Revolution 3</t>
  </si>
  <si>
    <t>SoulCalibur: Broken Destiny</t>
  </si>
  <si>
    <t>The Saboteur</t>
  </si>
  <si>
    <t>Monsters vs. Aliens</t>
  </si>
  <si>
    <t>Hidden Mysteries: Titanic - Secrets of the Fateful Voyage</t>
  </si>
  <si>
    <t>Picross 3D</t>
  </si>
  <si>
    <t>Dreamworks Madagascar Kartz</t>
  </si>
  <si>
    <t>Rock Band Unplugged</t>
  </si>
  <si>
    <t>Harmonix Music Systems, Backbone Entertainment</t>
  </si>
  <si>
    <t>Atelier Rorona: Alchemist of Arland</t>
  </si>
  <si>
    <t>Bass Pro Shops: The Strike</t>
  </si>
  <si>
    <t>Warhammer 40,000: Dawn of War II</t>
  </si>
  <si>
    <t>Dead Space Extraction</t>
  </si>
  <si>
    <t>Eurocom Entertainment Software, Visceral Games</t>
  </si>
  <si>
    <t>Silent Hill: Shattered Memories</t>
  </si>
  <si>
    <t>Active Life: Extreme Challenge</t>
  </si>
  <si>
    <t>Final Fantasy Crystal Chronicles: Echoes of Time</t>
  </si>
  <si>
    <t>Boom Blox Bash Party</t>
  </si>
  <si>
    <t>Vin Diesel: Wheelman</t>
  </si>
  <si>
    <t>Dynasty Warriors: Strikeforce</t>
  </si>
  <si>
    <t>SingStar Take That</t>
  </si>
  <si>
    <t>Discovery Kids: Kitten Corner</t>
  </si>
  <si>
    <t>Rock Band Country Track Pack</t>
  </si>
  <si>
    <t>Transformers: Revenge of the Fallen (Wii &amp; PS2 Version)</t>
  </si>
  <si>
    <t>Dance Dance Revolution: Hottest Party 3</t>
  </si>
  <si>
    <t>Samurai Warriors 3</t>
  </si>
  <si>
    <t>Ben 10 Alien Force: Vilgax Attacks</t>
  </si>
  <si>
    <t>Food Network: Cook or Be Cooked</t>
  </si>
  <si>
    <t>Jump Start Pet Rescue</t>
  </si>
  <si>
    <t>Knowledge Adventure</t>
  </si>
  <si>
    <t>SingStar Motown</t>
  </si>
  <si>
    <t>Karaoke Revolution</t>
  </si>
  <si>
    <t>Blitz Games Studios</t>
  </si>
  <si>
    <t>Yu-Gi-Oh! 5D's Tag Force 4</t>
  </si>
  <si>
    <t>LucasArts, Krome Studios</t>
  </si>
  <si>
    <t>Dora the Explorer: Dora Puppy</t>
  </si>
  <si>
    <t>TouchMaster 3</t>
  </si>
  <si>
    <t>Hijinx Studios</t>
  </si>
  <si>
    <t>Remington Great American Bird Hunt</t>
  </si>
  <si>
    <t>Mastiff</t>
  </si>
  <si>
    <t>Sin and Punishment: Star Successor</t>
  </si>
  <si>
    <t>NASCAR Kart Racing</t>
  </si>
  <si>
    <t>SpongeBob's Truth or Square (US sales)</t>
  </si>
  <si>
    <t>Mobile Suit Gundam: Gundam vs. Gundam NEXT PLUS</t>
  </si>
  <si>
    <t>Marvel Super Hero Squad</t>
  </si>
  <si>
    <t>Call of Duty: Modern Warfare: Mobilized</t>
  </si>
  <si>
    <t>JumpStart: Escape from Adventure Island</t>
  </si>
  <si>
    <t>Knowledge Adventure Inc.</t>
  </si>
  <si>
    <t>Monotaro Dentetsu 2010: Sengoku Ishin no Hero Daishuugou! no Maki</t>
  </si>
  <si>
    <t>James Patterson Women's Murder Club: Games of Passion</t>
  </si>
  <si>
    <t>Katamari Forever</t>
  </si>
  <si>
    <t>Rune Factory 3: A Fantasy Harvest Moon</t>
  </si>
  <si>
    <t>Taiko no Tatsujin Wii: Dodon to 2 Yome!</t>
  </si>
  <si>
    <t>Yu-Gi-Oh! 5D's Stardust Accelerator: World Championship 2009</t>
  </si>
  <si>
    <t>My Virtual Tutor: Reading Adventure First to Second Grade</t>
  </si>
  <si>
    <t>Mentor Interactive</t>
  </si>
  <si>
    <t>Style Lab: Makeover</t>
  </si>
  <si>
    <t>Monster Trucks Mayhem</t>
  </si>
  <si>
    <t>Spore Hero</t>
  </si>
  <si>
    <t>Sherlock Holmes: The Mystery of the Mummy</t>
  </si>
  <si>
    <t>Frogwares, Mistic Software</t>
  </si>
  <si>
    <t>Planet 51</t>
  </si>
  <si>
    <t>Final Fantasy Crystal Chronicles: The Crystal Bearers</t>
  </si>
  <si>
    <t>Hooked! Again: Real Motion Fishing</t>
  </si>
  <si>
    <t>SpongeBob vs The Big One: Beach Party Cook Off</t>
  </si>
  <si>
    <t>Dance Party: Pop Hits</t>
  </si>
  <si>
    <t>Junior Classic Games</t>
  </si>
  <si>
    <t>Uacari</t>
  </si>
  <si>
    <t>Dawn of Discovery</t>
  </si>
  <si>
    <t>Blue Byte, Related Designs</t>
  </si>
  <si>
    <t>Ice Age: Dawn of the Dinosaurs</t>
  </si>
  <si>
    <t>Virtua Tennis 2009</t>
  </si>
  <si>
    <t>Naruto Shippuden: Ultimate Ninja Heroes 3</t>
  </si>
  <si>
    <t>Paws &amp; Claws: Pampered Pets</t>
  </si>
  <si>
    <t>Rec Room Games</t>
  </si>
  <si>
    <t>Guitar Hero On Tour: Modern Hits</t>
  </si>
  <si>
    <t>Imagine: Salon Stylist</t>
  </si>
  <si>
    <t>Playbox Limited</t>
  </si>
  <si>
    <t>Overlord: Dark Legend</t>
  </si>
  <si>
    <t>Wanted: Weapons of Fate</t>
  </si>
  <si>
    <t>Mini Ninjas</t>
  </si>
  <si>
    <t>Io Interactive</t>
  </si>
  <si>
    <t>Fragile Dreams: Farewell Ruins of the Moon</t>
  </si>
  <si>
    <t>999: Nine Hours, Nine Persons, Nine Doors</t>
  </si>
  <si>
    <t>SAW</t>
  </si>
  <si>
    <t>Zombie Studios</t>
  </si>
  <si>
    <t>Dragon Ball Z: Attack of the Saiyans</t>
  </si>
  <si>
    <t>Bionic Commando</t>
  </si>
  <si>
    <t>NHL 2K10</t>
  </si>
  <si>
    <t>Press Your Luck 2010 Edition</t>
  </si>
  <si>
    <t>U-Sing</t>
  </si>
  <si>
    <t>Football Manager Handheld 2010</t>
  </si>
  <si>
    <t>Teenage Mutant Ninja Turtles: Smash-Up</t>
  </si>
  <si>
    <t>Command &amp; Conquer: Red Alert 3 Ultimate Edition</t>
  </si>
  <si>
    <t>CSI: Deadly Intent - The Hidden Cases</t>
  </si>
  <si>
    <t>Dynasty Warriors 6 Empires</t>
  </si>
  <si>
    <t>Transformers: Revenge of the Fallen (DS Versions)</t>
  </si>
  <si>
    <t>NCAA Basketball 10</t>
  </si>
  <si>
    <t>Tales of the World: Radiant Mythology 2</t>
  </si>
  <si>
    <t>Night at the Museum: Battle of the Smithsonian</t>
  </si>
  <si>
    <t>Fizz Factor</t>
  </si>
  <si>
    <t>Ninja Blade</t>
  </si>
  <si>
    <t>Bookworm</t>
  </si>
  <si>
    <t>Discovery Kids: Puppy Playtime</t>
  </si>
  <si>
    <t>Battlestations: Pacific</t>
  </si>
  <si>
    <t>Style Lab: Jewelry Design</t>
  </si>
  <si>
    <t>Overlord II</t>
  </si>
  <si>
    <t>Pony Friends 2</t>
  </si>
  <si>
    <t>My Baby: First Steps</t>
  </si>
  <si>
    <t>Littlest Pet Shop: City Friends</t>
  </si>
  <si>
    <t>Chicken Blaster</t>
  </si>
  <si>
    <t>Birthday Party Bash</t>
  </si>
  <si>
    <t>Foto Frenzy: Spot The Diffrence</t>
  </si>
  <si>
    <t>SD Gundam G Generation Wars</t>
  </si>
  <si>
    <t>Fuel</t>
  </si>
  <si>
    <t>7 Wonders II</t>
  </si>
  <si>
    <t>Cabela's Outdoor Adventures (2009)</t>
  </si>
  <si>
    <t>My Virtual Tutor: Reading Adventure Pre-K to Kindergarten</t>
  </si>
  <si>
    <t>Puyo Puyo 7</t>
  </si>
  <si>
    <t>Magna Carta 2</t>
  </si>
  <si>
    <t>Banpresto, SoftMax</t>
  </si>
  <si>
    <t>Jonas</t>
  </si>
  <si>
    <t>Imagine: Family Doctor</t>
  </si>
  <si>
    <t>Wizarbox</t>
  </si>
  <si>
    <t>MySims Party</t>
  </si>
  <si>
    <t>Shaun White Snowboarding: World Stage</t>
  </si>
  <si>
    <t>Guitar Hero: Van Halen</t>
  </si>
  <si>
    <t>Neversoft Entertainment, Underground Development</t>
  </si>
  <si>
    <t>Little King's Story</t>
  </si>
  <si>
    <t>Alvin and the Chipmunks: The Squeakquel</t>
  </si>
  <si>
    <t>ImaginEngine</t>
  </si>
  <si>
    <t>Imagine: Fashion Designer World Tour</t>
  </si>
  <si>
    <t>The Chronicles of Riddick: Assault on Dark Athena</t>
  </si>
  <si>
    <t>The BIGS 2</t>
  </si>
  <si>
    <t>One Piece Unlimited Cruise 2: Awakening of a Hero</t>
  </si>
  <si>
    <t>Dead Rising: Chop Till You Drop</t>
  </si>
  <si>
    <t>DeathSmiles</t>
  </si>
  <si>
    <t>Reel Fishing: Angler's Dream</t>
  </si>
  <si>
    <t>Sims</t>
  </si>
  <si>
    <t>Assassin's Creed II: Discovery</t>
  </si>
  <si>
    <t>CSI: Deadly Intent</t>
  </si>
  <si>
    <t>Telltale Games</t>
  </si>
  <si>
    <t>Shin Megami Tensei: Strange Journey</t>
  </si>
  <si>
    <t>Jikkyou Powerful Pro Yakyuu Portable 4</t>
  </si>
  <si>
    <t>Final Fantasy XI: Ultimate Collection</t>
  </si>
  <si>
    <t>Littlest Pet Shop: Beach Friends</t>
  </si>
  <si>
    <t>Are You Smarter than a 5th Grader? Game Time</t>
  </si>
  <si>
    <t>Section 8</t>
  </si>
  <si>
    <t>Shin Megami Tensei: Devil Survivor</t>
  </si>
  <si>
    <t>Love Plus</t>
  </si>
  <si>
    <t>TouchMaster 3(Others sales)</t>
  </si>
  <si>
    <t>Hatsune Miku: Project Diva</t>
  </si>
  <si>
    <t>Sengoku Basara: Battle Heroes</t>
  </si>
  <si>
    <t>Dora the Explorer: Dora Saves the Crystal Kingdom</t>
  </si>
  <si>
    <t>Scene It? Twilight</t>
  </si>
  <si>
    <t>Imagine: Fashion Party</t>
  </si>
  <si>
    <t>Don King Boxing</t>
  </si>
  <si>
    <t>2K Shanghai</t>
  </si>
  <si>
    <t>ExciteBots: Trick Racing</t>
  </si>
  <si>
    <t>Monster Games Inc.</t>
  </si>
  <si>
    <t>Littlest Pet Shop: Friends</t>
  </si>
  <si>
    <t>Artech Studios</t>
  </si>
  <si>
    <t>We Cheer 2</t>
  </si>
  <si>
    <t>Tomb Raider: Underworld (Others sales)</t>
  </si>
  <si>
    <t>Scrabble</t>
  </si>
  <si>
    <t>My Virtual Tutor: Reading Adventure Kindergarten to First</t>
  </si>
  <si>
    <t>Beyblade: Metal Fusion</t>
  </si>
  <si>
    <t>Amaze</t>
  </si>
  <si>
    <t>The Backyardigans</t>
  </si>
  <si>
    <t>Daisy Fuentes Pilates</t>
  </si>
  <si>
    <t>Littlest Pet Shop: Country Friends</t>
  </si>
  <si>
    <t>Monster Hunter G</t>
  </si>
  <si>
    <t>X-Men Origins: Wolverine</t>
  </si>
  <si>
    <t>Disgaea 2: Dark Hero Days</t>
  </si>
  <si>
    <t>Disney Stitch Jam</t>
  </si>
  <si>
    <t>Cattle Call</t>
  </si>
  <si>
    <t>Lunar: Silver Star Harmony</t>
  </si>
  <si>
    <t>The Price is Right 2010 Edition</t>
  </si>
  <si>
    <t>Mobile Suit Gundam Battlefield Record U.C.0081</t>
  </si>
  <si>
    <t>Imagine: Teacher Class Trip</t>
  </si>
  <si>
    <t>G.I. Joe: The Rise of Cobra</t>
  </si>
  <si>
    <t>Double Helix Games</t>
  </si>
  <si>
    <t>Fallout 3 Game Add-On Pack: Broken Steel and Point Lookout</t>
  </si>
  <si>
    <t>Imagine: Zookeeper</t>
  </si>
  <si>
    <t>Afro Samurai</t>
  </si>
  <si>
    <t>Broken Sword: Shadow of the Templars - The Director's Cut</t>
  </si>
  <si>
    <t>Revolution Software</t>
  </si>
  <si>
    <t>Divinity II: Ego Draconis</t>
  </si>
  <si>
    <t>Larian Studios</t>
  </si>
  <si>
    <t>Disney's A Christmas Carol</t>
  </si>
  <si>
    <t>Big Family Games</t>
  </si>
  <si>
    <t>Scrabble (Others sales)</t>
  </si>
  <si>
    <t>Ashes Cricket 2009</t>
  </si>
  <si>
    <t>Musou Orochi Z</t>
  </si>
  <si>
    <t>The Idolm@ster SP: Wandering Star / Perfect Sun / Missing Moon</t>
  </si>
  <si>
    <t>Tales of VS.</t>
  </si>
  <si>
    <t>Barbie and the Three Musketeers</t>
  </si>
  <si>
    <t>Ys Seven</t>
  </si>
  <si>
    <t>Falcom</t>
  </si>
  <si>
    <t>101-in-1 Party Megamix Wii</t>
  </si>
  <si>
    <t>Cloudy With a Chance of Meatballs</t>
  </si>
  <si>
    <t>Rock Band Track Pack: Classic Rock</t>
  </si>
  <si>
    <t>Tales of Graces</t>
  </si>
  <si>
    <t>ATV Quad Kings</t>
  </si>
  <si>
    <t>Beyond Reality</t>
  </si>
  <si>
    <t>Shin Megami Tensei: Persona</t>
  </si>
  <si>
    <t>ITL</t>
  </si>
  <si>
    <t>Imagine: Detective</t>
  </si>
  <si>
    <t>Ubisoft Sao Paulo</t>
  </si>
  <si>
    <t>Tropico 3</t>
  </si>
  <si>
    <t>Deadly Creatures</t>
  </si>
  <si>
    <t>Nintendo Presents: Crossword Collection</t>
  </si>
  <si>
    <t>Where's Waldo? The Fantastic Journey</t>
  </si>
  <si>
    <t>Classic Media Distribution Limited</t>
  </si>
  <si>
    <t>50 Cent: Blood on the Sand</t>
  </si>
  <si>
    <t>Swordfish Studios</t>
  </si>
  <si>
    <t>SingStar Pop Edition</t>
  </si>
  <si>
    <t>Imagine: Boutique Owner</t>
  </si>
  <si>
    <t>Creative Patterns</t>
  </si>
  <si>
    <t>Cursed Mountain</t>
  </si>
  <si>
    <t>Deep Silver, Sproing Interactive Media, Sproing</t>
  </si>
  <si>
    <t>A Boy and His Blob</t>
  </si>
  <si>
    <t>Super Robot Taisen K</t>
  </si>
  <si>
    <t>StokEd</t>
  </si>
  <si>
    <t>Bongfish</t>
  </si>
  <si>
    <t>Discovery Kids: Pony Paradise</t>
  </si>
  <si>
    <t>Gimagin Games</t>
  </si>
  <si>
    <t>Wedding Dash</t>
  </si>
  <si>
    <t>Sloane to MacHale no Nazo no Monogatari</t>
  </si>
  <si>
    <t>The Ultimate Red Ball Challenge</t>
  </si>
  <si>
    <t>Pyro Studios</t>
  </si>
  <si>
    <t>Ni Hao, Kai-lan: New Year's Celebration</t>
  </si>
  <si>
    <t>EC</t>
  </si>
  <si>
    <t>Dragon Ball: Revenge of King Piccolo</t>
  </si>
  <si>
    <t>Infinite Space</t>
  </si>
  <si>
    <t>Treasure World</t>
  </si>
  <si>
    <t>Neighborhood Games</t>
  </si>
  <si>
    <t>Jet Black Games</t>
  </si>
  <si>
    <t>Shutter Island</t>
  </si>
  <si>
    <t>Merscom LLC</t>
  </si>
  <si>
    <t>Chronicles of Mystery: Curse of the Ancient Temple</t>
  </si>
  <si>
    <t>Yoga Wii</t>
  </si>
  <si>
    <t>Power Pro Kun Pocket 12</t>
  </si>
  <si>
    <t>Petz Pony: Beauty Pageant</t>
  </si>
  <si>
    <t>HotGen</t>
  </si>
  <si>
    <t>Dream Salon</t>
  </si>
  <si>
    <t>We Wish You A Merry Christmas</t>
  </si>
  <si>
    <t>Spectrobes: Origins</t>
  </si>
  <si>
    <t>Spore Hero Arena</t>
  </si>
  <si>
    <t>Space Invaders Extreme 2</t>
  </si>
  <si>
    <t>Arc Rise Fantasia</t>
  </si>
  <si>
    <t>Boku no Natsuyasumi 4: Seitouchi Shounen Tanteidan, Boku to Himitsu no Chizu</t>
  </si>
  <si>
    <t>Chaotic: Shadow Warriors</t>
  </si>
  <si>
    <t>Beyblade: Metal Fusion - Battle Fortress</t>
  </si>
  <si>
    <t>Risen</t>
  </si>
  <si>
    <t>Piranha Bytes</t>
  </si>
  <si>
    <t>Jurassic: The Hunted</t>
  </si>
  <si>
    <t>Ni Hao, Kai-lan: Super Game Day</t>
  </si>
  <si>
    <t>SME Dynamic Systems Limited</t>
  </si>
  <si>
    <t>Penguin no Mondai X: Tenkuu no 7 Senshi</t>
  </si>
  <si>
    <t>Hot Wheels: Battle Force 5</t>
  </si>
  <si>
    <t>Go Play: Lumberjacks</t>
  </si>
  <si>
    <t>Panic Button</t>
  </si>
  <si>
    <t>Dance Dance Revolution: Disney Grooves</t>
  </si>
  <si>
    <t>The Munchables</t>
  </si>
  <si>
    <t>Imagine: Babyz Fashion</t>
  </si>
  <si>
    <t>Active Health with Carol Vorderman</t>
  </si>
  <si>
    <t>Ringling Bros. and Barnum &amp; Bailey Circus</t>
  </si>
  <si>
    <t>MotoGP</t>
  </si>
  <si>
    <t>My Fitness Coach 2: Exercise and Nutrition</t>
  </si>
  <si>
    <t>Might &amp; Magic: Clash of Heroes</t>
  </si>
  <si>
    <t>Half-Minute Hero</t>
  </si>
  <si>
    <t>Opus</t>
  </si>
  <si>
    <t>Company of Heroes: Anthology</t>
  </si>
  <si>
    <t>Squeeballs Party</t>
  </si>
  <si>
    <t>Performance Designed Products</t>
  </si>
  <si>
    <t>Trinity Universe</t>
  </si>
  <si>
    <t>Gust, Idea Factory</t>
  </si>
  <si>
    <t>Kidou Senshi Gundam: Senjou no Kizuna Portable</t>
  </si>
  <si>
    <t>Naruto Shippuden: Dragon Blade Chronicles</t>
  </si>
  <si>
    <t>Eighting, Takara Tomy</t>
  </si>
  <si>
    <t>Monster 4x4: Stunt Racer</t>
  </si>
  <si>
    <t>Velvet Assassin</t>
  </si>
  <si>
    <t>Replay Studios, ML Enterprises</t>
  </si>
  <si>
    <t>Petz: Horseshoe Ranch</t>
  </si>
  <si>
    <t>SaGa 2: Hihou Densetsu - Goddess of Destiny</t>
  </si>
  <si>
    <t>Race Pro</t>
  </si>
  <si>
    <t>Stormrise</t>
  </si>
  <si>
    <t>Backyard Baseball '10</t>
  </si>
  <si>
    <t>Broken Sword: Shadows of the Templars - The Director's Cut</t>
  </si>
  <si>
    <t>Macross Ultimate Frontier</t>
  </si>
  <si>
    <t>Age of Empires III: Complete Collection</t>
  </si>
  <si>
    <t>Fairytale Fights</t>
  </si>
  <si>
    <t>Playlogic, The Game Factory</t>
  </si>
  <si>
    <t>Backyard NFL Football '10</t>
  </si>
  <si>
    <t>Buzz! Brain of the UK</t>
  </si>
  <si>
    <t>I'm A Celebrity: Get Me Out of Here!</t>
  </si>
  <si>
    <t>Eiconic Games</t>
  </si>
  <si>
    <t>Ringling Bros. and Barnum &amp; Bailey: Circus Friends</t>
  </si>
  <si>
    <t>Easy Piano</t>
  </si>
  <si>
    <t>Blood Bowl</t>
  </si>
  <si>
    <t>Cyanide</t>
  </si>
  <si>
    <t>Leisure Suit Larry: Box Office Bust</t>
  </si>
  <si>
    <t>Pen 1 Grand Prix: Penguin no Mondai Special</t>
  </si>
  <si>
    <t>Hannah Montana: Rock Out the Show</t>
  </si>
  <si>
    <t>Marble Saga: Kororinpa</t>
  </si>
  <si>
    <t>The King of Fighters XII</t>
  </si>
  <si>
    <t>Ready 2 Rumble Revolution</t>
  </si>
  <si>
    <t>10tacle Studios</t>
  </si>
  <si>
    <t>Our House</t>
  </si>
  <si>
    <t>Take A Break's: Puzzle Master</t>
  </si>
  <si>
    <t>Heroes over Europe</t>
  </si>
  <si>
    <t>Atari, Transmission Games, Atari SA</t>
  </si>
  <si>
    <t>Watchmen: The End is Nigh - The Complete Experience</t>
  </si>
  <si>
    <t>J-League Pro Soccer Club o Tsukurou! 6: Pride of J</t>
  </si>
  <si>
    <t>BCFX: The Black College Football Xperience, The Doug Williams Edition</t>
  </si>
  <si>
    <t>Family Party: 30 Great Games Outdoor Fun</t>
  </si>
  <si>
    <t>Medieval Games</t>
  </si>
  <si>
    <t>N-Fusion Interactive Entertainment Corp.</t>
  </si>
  <si>
    <t>Sherlock Holmes vs. Jack the Ripper</t>
  </si>
  <si>
    <t>Frogwares</t>
  </si>
  <si>
    <t>Imagine: Music Fest</t>
  </si>
  <si>
    <t>Just Sing!</t>
  </si>
  <si>
    <t>Jikkyou Powerful Pro Yakyuu 2009</t>
  </si>
  <si>
    <t>Little League World Series Baseball 2009</t>
  </si>
  <si>
    <t>Arcade Zone</t>
  </si>
  <si>
    <t>The Secret Saturdays: Beasts of the 5th Sun</t>
  </si>
  <si>
    <t>Puzzle Quest: Galactrix</t>
  </si>
  <si>
    <t>Naruto Shippuden: Legends: Akatsuki Rising</t>
  </si>
  <si>
    <t>Farm Frenzy: Animal Country</t>
  </si>
  <si>
    <t>Countdown: The Game</t>
  </si>
  <si>
    <t>Rock Band: Metal Track Pack</t>
  </si>
  <si>
    <t>Petz: Dogz Talent Show</t>
  </si>
  <si>
    <t>Ubisoft Nagoya</t>
  </si>
  <si>
    <t>Pro Yaky? Spirits 6</t>
  </si>
  <si>
    <t>Space Camp</t>
  </si>
  <si>
    <t>SpongeBob's Truth or Square</t>
  </si>
  <si>
    <t>THQ, Altron</t>
  </si>
  <si>
    <t>Tamagotchi no Narikiri Channel</t>
  </si>
  <si>
    <t>Baseball Blast!</t>
  </si>
  <si>
    <t>Charm Girls Club: Pajama Party</t>
  </si>
  <si>
    <t>Okaeri! Chibi-Robo! Happy Richie Oosouji</t>
  </si>
  <si>
    <t>Firehazard Studio</t>
  </si>
  <si>
    <t>Harvest Moon: Hero of Leaf Valley</t>
  </si>
  <si>
    <t>Diner Dash: Flo on the Go</t>
  </si>
  <si>
    <t>Hexyz Force</t>
  </si>
  <si>
    <t>Cake Mania 3</t>
  </si>
  <si>
    <t>Sandlot Games, Digital Embryo</t>
  </si>
  <si>
    <t>Jewel Quest Solitaire</t>
  </si>
  <si>
    <t>PANGYA: Fantasy Golf</t>
  </si>
  <si>
    <t>Ntreev Soft</t>
  </si>
  <si>
    <t>ArmA II</t>
  </si>
  <si>
    <t>Bohemia Interactive</t>
  </si>
  <si>
    <t>Buck Fever</t>
  </si>
  <si>
    <t>X-Blades</t>
  </si>
  <si>
    <t>Scene It? Bright Lights! Big Screen!</t>
  </si>
  <si>
    <t>7th Dragon</t>
  </si>
  <si>
    <t>Transmission Games</t>
  </si>
  <si>
    <t>Valhalla Knights: Eldar Saga</t>
  </si>
  <si>
    <t>K2, Kurogane</t>
  </si>
  <si>
    <t>Where the Wild Things Are</t>
  </si>
  <si>
    <t>Fashion Studio: Paris Collection</t>
  </si>
  <si>
    <t>Rogue Warrior</t>
  </si>
  <si>
    <t>Learn Math</t>
  </si>
  <si>
    <t>Cruise Ship Vacation Games</t>
  </si>
  <si>
    <t>Puzzle Kingdoms</t>
  </si>
  <si>
    <t>Phantom Brave: We Meet Again</t>
  </si>
  <si>
    <t>Littlest Pet Shop: Spring</t>
  </si>
  <si>
    <t>Amagami</t>
  </si>
  <si>
    <t>All Star Cheer Squad 2</t>
  </si>
  <si>
    <t>Science Papa</t>
  </si>
  <si>
    <t>Family Fortunes</t>
  </si>
  <si>
    <t>The Stronghold Collection</t>
  </si>
  <si>
    <t>Eat Lead: The Return of Matt Hazard</t>
  </si>
  <si>
    <t>Shimano Xtreme Fishing</t>
  </si>
  <si>
    <t>eV Interactive</t>
  </si>
  <si>
    <t>Teenage Mutant Ninja Turtles: Arcade Attack</t>
  </si>
  <si>
    <t>Go Play: Circus Star</t>
  </si>
  <si>
    <t>Kaijuu Busters</t>
  </si>
  <si>
    <t>Mytran Wars</t>
  </si>
  <si>
    <t>Stormregion</t>
  </si>
  <si>
    <t>Undead Knights</t>
  </si>
  <si>
    <t>Solitaire &amp; Mahjong</t>
  </si>
  <si>
    <t>Atelier Annie: Alchemists of Sera Island</t>
  </si>
  <si>
    <t>Dodge Racing: Charger vs Challenger</t>
  </si>
  <si>
    <t>EM Studios</t>
  </si>
  <si>
    <t>Academy of Champions: Soccer</t>
  </si>
  <si>
    <t>Ubisoft Vancouver</t>
  </si>
  <si>
    <t>Mountain Sports</t>
  </si>
  <si>
    <t>Peggle: Dual Shot</t>
  </si>
  <si>
    <t>SimAnimals Africa</t>
  </si>
  <si>
    <t>The Clique: Diss and Make Up</t>
  </si>
  <si>
    <t>Charm Girls Club: My Perfect Prom</t>
  </si>
  <si>
    <t>Dorabase 2: Nettou Ultra Stadium</t>
  </si>
  <si>
    <t>A Witch's Tale</t>
  </si>
  <si>
    <t>Nippon Ichi Software, Hit Maker</t>
  </si>
  <si>
    <t>Girl Time</t>
  </si>
  <si>
    <t>Queen's Blade: Spiral Chaos</t>
  </si>
  <si>
    <t>Desktop Tower Defense</t>
  </si>
  <si>
    <t>Frima Studio</t>
  </si>
  <si>
    <t>Coraline</t>
  </si>
  <si>
    <t>The Hardy Boys: Treasure on the Tracks</t>
  </si>
  <si>
    <t>Fabulous Finds</t>
  </si>
  <si>
    <t>Escape The Museum</t>
  </si>
  <si>
    <t>Void Productions</t>
  </si>
  <si>
    <t>Astro Boy: The Video Game</t>
  </si>
  <si>
    <t>Paws &amp; Claws Pet Vet: Australian Adventures</t>
  </si>
  <si>
    <t>Calling</t>
  </si>
  <si>
    <t>Majesco Games, Majesco</t>
  </si>
  <si>
    <t>Spyborgs</t>
  </si>
  <si>
    <t>Bionic Games</t>
  </si>
  <si>
    <t>Machinarium</t>
  </si>
  <si>
    <t>Daedalic</t>
  </si>
  <si>
    <t>Amanita Design</t>
  </si>
  <si>
    <t>Animal Planet: Vet Life</t>
  </si>
  <si>
    <t>Vacation Sports</t>
  </si>
  <si>
    <t>Mere Mortals</t>
  </si>
  <si>
    <t>Irozuki Tingle no Koi no Balloon Trip</t>
  </si>
  <si>
    <t>Yamaha Supercross</t>
  </si>
  <si>
    <t>Tournament Pool</t>
  </si>
  <si>
    <t>DJ Max Fever</t>
  </si>
  <si>
    <t>PM Studios</t>
  </si>
  <si>
    <t>Pentavision Entertainment</t>
  </si>
  <si>
    <t>Pro Yakyuu Team o Tsukurou! 2</t>
  </si>
  <si>
    <t>Kamen Rider: Climax Heroes</t>
  </si>
  <si>
    <t>The Hardy Boys: The Hidden Theft</t>
  </si>
  <si>
    <t>XPEC Entertainment Inc.</t>
  </si>
  <si>
    <t>Petz Fashion: Dogz &amp; Catz</t>
  </si>
  <si>
    <t>Hysteria Hospital: Emergency Ward</t>
  </si>
  <si>
    <t>Gameinvest</t>
  </si>
  <si>
    <t>Big League Sports: Summer</t>
  </si>
  <si>
    <t>The Book of Unwritten Tales</t>
  </si>
  <si>
    <t>KING Art</t>
  </si>
  <si>
    <t>Dreamer Series: Top Model</t>
  </si>
  <si>
    <t>Ski-Doo Snowmobile Challenge</t>
  </si>
  <si>
    <t>Coldwood Interactive</t>
  </si>
  <si>
    <t>Pro Yakyuu Famista DS 2009</t>
  </si>
  <si>
    <t>Imagine: Soccer Captain</t>
  </si>
  <si>
    <t>Family Fun Football</t>
  </si>
  <si>
    <t>Seamless Entertainment, Inc.</t>
  </si>
  <si>
    <t>Just In Time Translations</t>
  </si>
  <si>
    <t>WireWay</t>
  </si>
  <si>
    <t>JU-ON: The Grudge</t>
  </si>
  <si>
    <t>FeelPlus</t>
  </si>
  <si>
    <t>Yu-Gi-Oh! 5D's Wheelie Breakers</t>
  </si>
  <si>
    <t>Math Blaster in the Prime Adventure</t>
  </si>
  <si>
    <t>Miami Law</t>
  </si>
  <si>
    <t>Creeper World 3: Arc Eternal</t>
  </si>
  <si>
    <t>Hakuouki Portable</t>
  </si>
  <si>
    <t>The Whispered World</t>
  </si>
  <si>
    <t>Daedalic Entertainment</t>
  </si>
  <si>
    <t>Water Sports</t>
  </si>
  <si>
    <t>Agatha Christie: The ABC Murders</t>
  </si>
  <si>
    <t>KORG DS-10 Synthesizer Plus</t>
  </si>
  <si>
    <t>Fallout 3 Game Add-On Pack: The Pitt and Operation: Anchorage</t>
  </si>
  <si>
    <t>The Destiny of Zorro</t>
  </si>
  <si>
    <t>Pronto Games</t>
  </si>
  <si>
    <t>USA Today Puzzle Craze</t>
  </si>
  <si>
    <t>Deca Sports DS</t>
  </si>
  <si>
    <t>Rolling Stone: Drum King</t>
  </si>
  <si>
    <t>Nihon Keizai Shinbunsha Kanshuu: Shiranai Mamade wa Son o Suru Mono ya Okane no Shikumi DS</t>
  </si>
  <si>
    <t>Fifi and the Flowertots</t>
  </si>
  <si>
    <t>System Flaw</t>
  </si>
  <si>
    <t>Enjoy Gaming ltd.</t>
  </si>
  <si>
    <t>Dragon Ball: Evolution</t>
  </si>
  <si>
    <t>Harvest Moon: Frantic Farming</t>
  </si>
  <si>
    <t>Petz Hamsterz Superstarz</t>
  </si>
  <si>
    <t>Blue Dragon: Awakened Shadow</t>
  </si>
  <si>
    <t>Tornado Outbreak</t>
  </si>
  <si>
    <t>Loose Cannon Studios</t>
  </si>
  <si>
    <t>Watchmen: The End is Nigh Part 1 &amp; 2</t>
  </si>
  <si>
    <t>Gokuhou!! Mecha Mote Iinchou: MM Town de Miracle Change!</t>
  </si>
  <si>
    <t>Darkest of Days</t>
  </si>
  <si>
    <t>Phantom EFX</t>
  </si>
  <si>
    <t>8Monkey Labs</t>
  </si>
  <si>
    <t>Metal Fight Beyblade</t>
  </si>
  <si>
    <t>Hakuoki: Demon of the Fleeting Blossom</t>
  </si>
  <si>
    <t>Fresh PreCure! Asobi Collection</t>
  </si>
  <si>
    <t>Burnout Paradise: The Ultimate Box</t>
  </si>
  <si>
    <t>Johnny Bravo in The Hukka-Mega-Mighty-Ultra-Extreme Date-O-Rama</t>
  </si>
  <si>
    <t>Raven Squad: Operation Hidden Dagger</t>
  </si>
  <si>
    <t>Evolved Games</t>
  </si>
  <si>
    <t>Atomic Motion</t>
  </si>
  <si>
    <t>Beaterator</t>
  </si>
  <si>
    <t>Learn Chess</t>
  </si>
  <si>
    <t>Alien Monster Bowling League</t>
  </si>
  <si>
    <t>Fighting Fantasy: The Warlock of Firetop Mountain</t>
  </si>
  <si>
    <t>Blood of Bahamut</t>
  </si>
  <si>
    <t>Activision, Activision Blizzard</t>
  </si>
  <si>
    <t>Shadow of Destiny</t>
  </si>
  <si>
    <t>Mimana Iyar Chronicle</t>
  </si>
  <si>
    <t>Go Play: City Sports</t>
  </si>
  <si>
    <t>Bleach: Heat the Soul 6</t>
  </si>
  <si>
    <t>Fishing Master World Tour</t>
  </si>
  <si>
    <t>Damnation</t>
  </si>
  <si>
    <t>Blue Omega</t>
  </si>
  <si>
    <t>Playmobil Circus</t>
  </si>
  <si>
    <t>Family GameShow</t>
  </si>
  <si>
    <t>Zushi Games Ltd</t>
  </si>
  <si>
    <t>Crysis: Maximum Edition</t>
  </si>
  <si>
    <t>Roary the Racing Car</t>
  </si>
  <si>
    <t>Dreamer Series: Teacher</t>
  </si>
  <si>
    <t>Jambo! Safari Animal Rescue</t>
  </si>
  <si>
    <t>Petz: Saddle Club</t>
  </si>
  <si>
    <t>MLB 2K9 Fantasy All-Stars</t>
  </si>
  <si>
    <t>Ys I &amp; II Chronicles</t>
  </si>
  <si>
    <t>Henry Hatsworth in the Puzzling Adventure</t>
  </si>
  <si>
    <t>Karaoke Joysound Wii DX</t>
  </si>
  <si>
    <t>Sloane to MacHale no Nazo no Monogatari 2</t>
  </si>
  <si>
    <t>ShellShock 2: Blood Trails</t>
  </si>
  <si>
    <t>Wacky World of Sports</t>
  </si>
  <si>
    <t>Tabot</t>
  </si>
  <si>
    <t>Aibou DS</t>
  </si>
  <si>
    <t>Animal Planet: Emergency Vets</t>
  </si>
  <si>
    <t>SilverBirch Studios</t>
  </si>
  <si>
    <t>SingStar: Made In Germany</t>
  </si>
  <si>
    <t>Konami Classics Vol. 1</t>
  </si>
  <si>
    <t>Mad Dog McCree: Gunslinger Pack</t>
  </si>
  <si>
    <t>Digital Leisure Inc.</t>
  </si>
  <si>
    <t>OneNine Studios</t>
  </si>
  <si>
    <t>Playmobil Pirates</t>
  </si>
  <si>
    <t>Dream Day: Wedding Destinations</t>
  </si>
  <si>
    <t>Pimp My Ride: Street Racing</t>
  </si>
  <si>
    <t>J-League Winning Eleven 2009: Club Championship</t>
  </si>
  <si>
    <t>Build 'n Race</t>
  </si>
  <si>
    <t>Icon Games</t>
  </si>
  <si>
    <t>Meitantei Conan &amp; Kindaichi Shounen no Jikenbou: Meguri au Futari no Meitantei</t>
  </si>
  <si>
    <t>Ken to Mahou to Gakuen Mono. 2</t>
  </si>
  <si>
    <t>Sushi Academy</t>
  </si>
  <si>
    <t>Petz: Dogz Family</t>
  </si>
  <si>
    <t>Osaka Studio</t>
  </si>
  <si>
    <t>My English Coach: Para Hispanoparlantes</t>
  </si>
  <si>
    <t>ToraDora Portable!</t>
  </si>
  <si>
    <t>Diva Girls: Divas on Ice</t>
  </si>
  <si>
    <t>NBA 10: The Inside</t>
  </si>
  <si>
    <t>Qubed</t>
  </si>
  <si>
    <t>Pop'n Music</t>
  </si>
  <si>
    <t>Jikkyou Powerful Major League 2009</t>
  </si>
  <si>
    <t>My Friends</t>
  </si>
  <si>
    <t>Samurai Shodown Sen</t>
  </si>
  <si>
    <t>K2 LLC</t>
  </si>
  <si>
    <t>Princess in Love</t>
  </si>
  <si>
    <t>Armored Core 3 Portable</t>
  </si>
  <si>
    <t>Discovery Kids: Spider Quest</t>
  </si>
  <si>
    <t>Drama Queens</t>
  </si>
  <si>
    <t>MLB Front Office Manager</t>
  </si>
  <si>
    <t>Tokimeki Memorial 4</t>
  </si>
  <si>
    <t>Ultimate Duck Hunting</t>
  </si>
  <si>
    <t>Mid Carolina Media</t>
  </si>
  <si>
    <t>Dreamer Series: Shop Owner</t>
  </si>
  <si>
    <t>Jikkyou Powerful Pro Yakyuu Next</t>
  </si>
  <si>
    <t>C.O.P.: The Recruit</t>
  </si>
  <si>
    <t>Velez &amp; Dubail</t>
  </si>
  <si>
    <t>Super Robot Taisen Z Special Disc</t>
  </si>
  <si>
    <t>Ultimate Party Challenge</t>
  </si>
  <si>
    <t>Team Elimination Games</t>
  </si>
  <si>
    <t>Salon Superstar</t>
  </si>
  <si>
    <t>Aliens in the Attic</t>
  </si>
  <si>
    <t>Revistronic</t>
  </si>
  <si>
    <t>Infernal: Hell's Vengeance</t>
  </si>
  <si>
    <t>Metropolis Software</t>
  </si>
  <si>
    <t>Party Pigs: Farmyard Games</t>
  </si>
  <si>
    <t>Imagine: My Restaurant</t>
  </si>
  <si>
    <t>Animal Kingdom: Wildlife Expedition</t>
  </si>
  <si>
    <t>Again</t>
  </si>
  <si>
    <t>Ackkstudios</t>
  </si>
  <si>
    <t>Torchlight</t>
  </si>
  <si>
    <t>Runic Games</t>
  </si>
  <si>
    <t>Rogue Trooper: Quartz Zone Massacre</t>
  </si>
  <si>
    <t>Reef Entertainment</t>
  </si>
  <si>
    <t>World Party Games</t>
  </si>
  <si>
    <t>Learn Geography</t>
  </si>
  <si>
    <t>Overlord: Minions</t>
  </si>
  <si>
    <t>Roogoo Attack!</t>
  </si>
  <si>
    <t>SpiderMonk</t>
  </si>
  <si>
    <t>Hearts of Iron III</t>
  </si>
  <si>
    <t>Picture Perfect Hair Salon</t>
  </si>
  <si>
    <t>Discovery Kids: Parrot Pals</t>
  </si>
  <si>
    <t>Kidou Senshi Gundam: Giren no Yabou - Axis no Kyoui V</t>
  </si>
  <si>
    <t>Game Center CX: Arino no Chousenjou 2</t>
  </si>
  <si>
    <t>Monster Racers</t>
  </si>
  <si>
    <t>DS Uranai Seikatsu</t>
  </si>
  <si>
    <t>Speed Zone</t>
  </si>
  <si>
    <t>Awesome Play Ltd.</t>
  </si>
  <si>
    <t>Crayola: Colorful Journey</t>
  </si>
  <si>
    <t>StudioBlack Games</t>
  </si>
  <si>
    <t>Vampire Knight DS</t>
  </si>
  <si>
    <t>Shin Chan Contra ¡Los Plastas!</t>
  </si>
  <si>
    <t>Shounen Sunday x Shounen Magazine: Nettou! Dream Nine</t>
  </si>
  <si>
    <t>Zettai Zetsumei Toshi 3: Kowareyuku Machi to Kanojyo no Uta</t>
  </si>
  <si>
    <t>Football Manager 2010</t>
  </si>
  <si>
    <t>Dream Dance &amp; Cheer</t>
  </si>
  <si>
    <t>Petz: Hamsterz Bunch</t>
  </si>
  <si>
    <t>Ant Nation</t>
  </si>
  <si>
    <t>Suzumiya Haruhi no Gekidou</t>
  </si>
  <si>
    <t>Storybook Workshop</t>
  </si>
  <si>
    <t>Fantasy Aquarium World</t>
  </si>
  <si>
    <t>WipEout HD Fury</t>
  </si>
  <si>
    <t>Dreamer Series: Pop Star</t>
  </si>
  <si>
    <t>Dream C Club</t>
  </si>
  <si>
    <t>Jam Sessions 2</t>
  </si>
  <si>
    <t>Plato</t>
  </si>
  <si>
    <t>Elite Forces: Unit 77</t>
  </si>
  <si>
    <t>Gammick Entertainment</t>
  </si>
  <si>
    <t>DiP Interactive</t>
  </si>
  <si>
    <t>Kamen Rider: Dragon Knight</t>
  </si>
  <si>
    <t>Hisshou Pachinko*Pachi-Slot Kouryaku Series Vol. 14: CR Shinseiki Evangelion: Saigo no Mono</t>
  </si>
  <si>
    <t>Cold Stone Creamery: Scoop It Up</t>
  </si>
  <si>
    <t>Zill O'll Infinite Plus</t>
  </si>
  <si>
    <t>Dissidia: Final Fantasy Universal Tuning</t>
  </si>
  <si>
    <t>Fast Food Panic</t>
  </si>
  <si>
    <t>MBA International</t>
  </si>
  <si>
    <t>Sudoku Ball Detective</t>
  </si>
  <si>
    <t>Whitebear</t>
  </si>
  <si>
    <t>Steins;Gate</t>
  </si>
  <si>
    <t>Challenge Me: Brain Puzzles</t>
  </si>
  <si>
    <t>Shining Force Feather</t>
  </si>
  <si>
    <t>Imagine: Cheerleader</t>
  </si>
  <si>
    <t>Crazy Chicken Tales</t>
  </si>
  <si>
    <t>Grey's Anatomy: The Video Game</t>
  </si>
  <si>
    <t>Longtail Studios</t>
  </si>
  <si>
    <t>Big Bang Mini</t>
  </si>
  <si>
    <t>Another Code R: A Journey into Lost Memories</t>
  </si>
  <si>
    <t>S.T.A.L.K.E.R.: Call of Pripyat</t>
  </si>
  <si>
    <t>I Love Beauty: Hollywood Makeover</t>
  </si>
  <si>
    <t>World Cup of Pool</t>
  </si>
  <si>
    <t>Zaidan Houjin Nippon Kanji Nouryoku Kentei Kyoukai Kounin: KanKen DS3 Deluxe</t>
  </si>
  <si>
    <t>Melty Blood: Actress Again</t>
  </si>
  <si>
    <t>Ecole</t>
  </si>
  <si>
    <t>Playmobil Knights</t>
  </si>
  <si>
    <t>Brave: A Warrior's Tale</t>
  </si>
  <si>
    <t>Jumble Madness</t>
  </si>
  <si>
    <t>Anino Entertainment</t>
  </si>
  <si>
    <t>Jacqueline Wilson's Tracy Beaker: The Game</t>
  </si>
  <si>
    <t>P2 Games</t>
  </si>
  <si>
    <t>Minna no Sukkiri</t>
  </si>
  <si>
    <t>Katekyoo Hitman Reborn! DS Flame Rumble X - Mirai Chou-Bakuhatsu!!</t>
  </si>
  <si>
    <t>Evangelion: Jo</t>
  </si>
  <si>
    <t>World Championship Athletics</t>
  </si>
  <si>
    <t>Dino Pets</t>
  </si>
  <si>
    <t>Tennis no Oji-Sama: Doubles no Oji-Sama - Girls, Be Gracious!</t>
  </si>
  <si>
    <t>Dreamer Series: Babysitter</t>
  </si>
  <si>
    <t>Zig Zag</t>
  </si>
  <si>
    <t>Roogoo Twisted Towers</t>
  </si>
  <si>
    <t>History Great Empires: Rome</t>
  </si>
  <si>
    <t>Slitherine</t>
  </si>
  <si>
    <t>Murder, She Wrote</t>
  </si>
  <si>
    <t>Vertigo</t>
  </si>
  <si>
    <t>Air Conflicts: Aces of World War II</t>
  </si>
  <si>
    <t>Cowboy Rodeo</t>
  </si>
  <si>
    <t>4 Elements</t>
  </si>
  <si>
    <t>Mastertronic</t>
  </si>
  <si>
    <t>Playrix Entertainment</t>
  </si>
  <si>
    <t>Black Sigil: Blade of the Exiled</t>
  </si>
  <si>
    <t>Studio Archcraft</t>
  </si>
  <si>
    <t>Dengeki Gakuen RPG: Cross of Venus</t>
  </si>
  <si>
    <t>Rockin' Pretty</t>
  </si>
  <si>
    <t>Lernerfolg Vorschule: Capt'n Sharky</t>
  </si>
  <si>
    <t>Fate/Unlimited Codes Portable</t>
  </si>
  <si>
    <t>SingStar Mallorca Party</t>
  </si>
  <si>
    <t>Shin Sangoku Musou 5 Special</t>
  </si>
  <si>
    <t>Major Minor's Majestic March</t>
  </si>
  <si>
    <t>Mr Bean's Wacky World of Wii</t>
  </si>
  <si>
    <t>Venetica</t>
  </si>
  <si>
    <t>Deck 13</t>
  </si>
  <si>
    <t>Imagine: Party Planner</t>
  </si>
  <si>
    <t>Ubisoft Porto Alegre</t>
  </si>
  <si>
    <t>Little Busters! Converted Edition</t>
  </si>
  <si>
    <t>Summon Night X: Tears Crown</t>
  </si>
  <si>
    <t>The Idolm@ster: Dearly Stars</t>
  </si>
  <si>
    <t>Imagine: Artist</t>
  </si>
  <si>
    <t>Super Robot Taisen Neo</t>
  </si>
  <si>
    <t>Winning Post World</t>
  </si>
  <si>
    <t>Kart Racer</t>
  </si>
  <si>
    <t>Nordic Games Publishing</t>
  </si>
  <si>
    <t>Plants vs. Zombies</t>
  </si>
  <si>
    <t>Blazing Souls: Accelate</t>
  </si>
  <si>
    <t>Pirates vs Ninja Dodgeball</t>
  </si>
  <si>
    <t>Wii de Asobu Chibi-Robo!</t>
  </si>
  <si>
    <t>Jewel Quest Mysteries</t>
  </si>
  <si>
    <t>Astragon</t>
  </si>
  <si>
    <t>Moon</t>
  </si>
  <si>
    <t>Pet Vet: Down Under</t>
  </si>
  <si>
    <t>Braingame</t>
  </si>
  <si>
    <t>Apassionata: Die Galanacht der Pferde</t>
  </si>
  <si>
    <t>Clever Kids: Creepy Crawlies</t>
  </si>
  <si>
    <t>Lips: Deutsche Partyknaller</t>
  </si>
  <si>
    <t>Pool Hall Pro</t>
  </si>
  <si>
    <t>Short Track Racing: Trading Paint</t>
  </si>
  <si>
    <t>Black Mirror 2</t>
  </si>
  <si>
    <t>The King of Fighters 2002: Unlimited Match</t>
  </si>
  <si>
    <t>Nanda's Island</t>
  </si>
  <si>
    <t>My Body Coach</t>
  </si>
  <si>
    <t>Growlanser</t>
  </si>
  <si>
    <t>Chou Gekijoban Keroro Gunsou: Gekishin Dragon Warriors de Arimasu!</t>
  </si>
  <si>
    <t>Runaway: A Twist of Fate</t>
  </si>
  <si>
    <t>Pendulo Studios</t>
  </si>
  <si>
    <t>Minna ga Shuyaku no NHK Kouhaku Quiz Kassen</t>
  </si>
  <si>
    <t>M&amp;M's Beach Party</t>
  </si>
  <si>
    <t>Starry ? Sky: After Spring</t>
  </si>
  <si>
    <t>Naruto Shippuuden: Shinobi Retsuden III</t>
  </si>
  <si>
    <t>BeatMania IIDX 16: Empress + Premium Best</t>
  </si>
  <si>
    <t>Emergency Room: Real Life Rescues</t>
  </si>
  <si>
    <t>Way of the Samurai 2 Portable</t>
  </si>
  <si>
    <t>Challenge Me: Maths Workout</t>
  </si>
  <si>
    <t>Fashion Week Jr. Designer</t>
  </si>
  <si>
    <t>Dungeon Raiders</t>
  </si>
  <si>
    <t>Company of Heroes: Tales of Valor</t>
  </si>
  <si>
    <t>Farm Frenzy 3</t>
  </si>
  <si>
    <t>Alawar Entertainment</t>
  </si>
  <si>
    <t>Alawar Entertainment, Inc, Alawar Entertainment</t>
  </si>
  <si>
    <t>Chibi Maruko-Chan DS: Maru-Chan no Machi</t>
  </si>
  <si>
    <t>Ookami Kakushi</t>
  </si>
  <si>
    <t>Saru! Get You! Pipo Saru Senki</t>
  </si>
  <si>
    <t>Super Robot Gakuen</t>
  </si>
  <si>
    <t>Jojo's Fashion Show: Design in a Dash!</t>
  </si>
  <si>
    <t>Metal Slug XX</t>
  </si>
  <si>
    <t>Katekyoo Hitman Reborn! Battle Arena 2 - Spirits Burst</t>
  </si>
  <si>
    <t>Sacred Blaze</t>
  </si>
  <si>
    <t>Rollin' Rascals</t>
  </si>
  <si>
    <t>Hoget</t>
  </si>
  <si>
    <t>Valhalla Knights 2: Battle Stance</t>
  </si>
  <si>
    <t>The Chase: Felix Meets Felicity</t>
  </si>
  <si>
    <t>Sonic PC Collection</t>
  </si>
  <si>
    <t>Free Running</t>
  </si>
  <si>
    <t>A Ressha de Ikou DS</t>
  </si>
  <si>
    <t>ArtDink</t>
  </si>
  <si>
    <t>Glacier2</t>
  </si>
  <si>
    <t>Stoked: Big Air Edition</t>
  </si>
  <si>
    <t>Jig-A-Pix: Pets</t>
  </si>
  <si>
    <t>Frame Studios Interactive</t>
  </si>
  <si>
    <t>Taikou Risshiden V</t>
  </si>
  <si>
    <t>Sleepover Party</t>
  </si>
  <si>
    <t>DT Carnage</t>
  </si>
  <si>
    <t>Axis Entertainment</t>
  </si>
  <si>
    <t>C.O.R.E.</t>
  </si>
  <si>
    <t>NoWay Studio</t>
  </si>
  <si>
    <t>Chaos;Head Noah</t>
  </si>
  <si>
    <t>Tears to Tiara Anecdotes: The Secret of Avalon</t>
  </si>
  <si>
    <t>Logic Machines</t>
  </si>
  <si>
    <t>Harukanaru Toki no Naka de 3: Unmei no Meikyuu Aizouban</t>
  </si>
  <si>
    <t>Music Maker: Rockstar</t>
  </si>
  <si>
    <t>Magix</t>
  </si>
  <si>
    <t>Volition Inc., CD Projekt Red Studio, CD Projekt, CD Projekt Localisation Centre</t>
  </si>
  <si>
    <t>Hakuouki: Zuisouroku</t>
  </si>
  <si>
    <t>Kiniro no Corda 2 f</t>
  </si>
  <si>
    <t>World in Conflict: Complete Edition</t>
  </si>
  <si>
    <t>Ultimate Game Room</t>
  </si>
  <si>
    <t>Secret Files 2: Puritas Cordis</t>
  </si>
  <si>
    <t>Fusionsphere Systems, Animation Arts</t>
  </si>
  <si>
    <t>Cook Wars</t>
  </si>
  <si>
    <t>Kuroshitsuji: Phantom &amp; Ghost</t>
  </si>
  <si>
    <t>Luminous Arc 3</t>
  </si>
  <si>
    <t>Astrology DS</t>
  </si>
  <si>
    <t>Katekyoo Hitman Reborn! DS: Fate of Heat II - Unmei no Futari</t>
  </si>
  <si>
    <t>Harukanaru Toki no Naka de Yumenoukihashi Special</t>
  </si>
  <si>
    <t>Superstars V8 Racing</t>
  </si>
  <si>
    <t>Sunday vs Magazine Shuuketsu! Choujou Daikessen</t>
  </si>
  <si>
    <t>Utawarerumono Portable</t>
  </si>
  <si>
    <t>Higurashi no Naku Koro ni Kizuna: Dai-San-Kan - Rasen</t>
  </si>
  <si>
    <t>Fritz Chess</t>
  </si>
  <si>
    <t>Volition Inc., Reactor Zero</t>
  </si>
  <si>
    <t>Midnight Mysteries: The Edgar Allan Poe Conspiracy</t>
  </si>
  <si>
    <t>RACE On</t>
  </si>
  <si>
    <t>bitComposer Games</t>
  </si>
  <si>
    <t>PopCap Arcade Vol 2</t>
  </si>
  <si>
    <t>SuperCar Challenge</t>
  </si>
  <si>
    <t>Summer Athletics 2009</t>
  </si>
  <si>
    <t>Jig-A-Pix: Wild World</t>
  </si>
  <si>
    <t>Mushihimesama Futari Ver 1.5</t>
  </si>
  <si>
    <t>Men of War</t>
  </si>
  <si>
    <t>Best Way</t>
  </si>
  <si>
    <t>Emergency! Disaster Rescue Squad</t>
  </si>
  <si>
    <t>Suggoi! Arcana Heart 2</t>
  </si>
  <si>
    <t>Winning Post 7 2009</t>
  </si>
  <si>
    <t>World Sports Competition</t>
  </si>
  <si>
    <t>Armored Core SL: Silent Line Portable</t>
  </si>
  <si>
    <t>Tokimeki Memorial Girl's Side 1st Love Plus</t>
  </si>
  <si>
    <t>Suzumiya Haruhi no Chokuretsu</t>
  </si>
  <si>
    <t>D.C.I.F.: Da Capo Innocent Finale</t>
  </si>
  <si>
    <t>Sweets</t>
  </si>
  <si>
    <t>Katekyoo Hitman Reborn! DS: Ore ga Boss! Saikyou Family Taisen</t>
  </si>
  <si>
    <t>Codename: Panzers Cold War</t>
  </si>
  <si>
    <t>Hayate no Gotoku! Nightmare Paradise</t>
  </si>
  <si>
    <t>Nanashi no Game Me</t>
  </si>
  <si>
    <t>Tago Akira no Atama no Taisou Dai-1-Shuu: Nazotoki Sekai Isshuu Ryokou</t>
  </si>
  <si>
    <t>Royal Palace of White Sword and The City of Gentiles</t>
  </si>
  <si>
    <t>Hisshou Pachinko*Pachi-Slot Kouryaku Series DS Vol. 4: Shinseiki Evangelion - Saigo no Mono</t>
  </si>
  <si>
    <t>Braid</t>
  </si>
  <si>
    <t>Number None</t>
  </si>
  <si>
    <t>Number None Inc., Knockout Games</t>
  </si>
  <si>
    <t>Bleach DS 4th: Flame Bringer</t>
  </si>
  <si>
    <t>Pacific Liberator</t>
  </si>
  <si>
    <t>Team6 Game Studios</t>
  </si>
  <si>
    <t>Tago Akira no Atama no Taisou Dai-2-Shuu: Ginga Oudan Nazotoki Adventure</t>
  </si>
  <si>
    <t>Puzzle Challenge: Crosswords and More!</t>
  </si>
  <si>
    <t>Vitamin Z</t>
  </si>
  <si>
    <t>The Island of Dr. Frankenstein</t>
  </si>
  <si>
    <t>CID The Dummy</t>
  </si>
  <si>
    <t>Twelve Games</t>
  </si>
  <si>
    <t>The Last Guy</t>
  </si>
  <si>
    <t>SingStar Chartbreaker</t>
  </si>
  <si>
    <t>Little Bears</t>
  </si>
  <si>
    <t>B-Alive</t>
  </si>
  <si>
    <t>Kintaihi Shounen no Jiken: Kyakusen Eris-Gou no Sangeki</t>
  </si>
  <si>
    <t>Kiniro no Corda 2 f Encore</t>
  </si>
  <si>
    <t>La Pucelle: Ragnarok</t>
  </si>
  <si>
    <t>Bleach: Soul Carnival 2</t>
  </si>
  <si>
    <t>Strike Witches: Aoi no Dengekisen - Shin Taichou Funtousuru!</t>
  </si>
  <si>
    <t>My Ballet Studio</t>
  </si>
  <si>
    <t>Bae Yong-joon to Manabu Kankokugo DS</t>
  </si>
  <si>
    <t>Monster Mayhem: Build and Battle</t>
  </si>
  <si>
    <t>My DoItAll</t>
  </si>
  <si>
    <t>Marker Man Adventures</t>
  </si>
  <si>
    <t>Moyashimon DS</t>
  </si>
  <si>
    <t>Ocean Commander</t>
  </si>
  <si>
    <t>Cyber Planet</t>
  </si>
  <si>
    <t>Soul Eater: Battle Resonance</t>
  </si>
  <si>
    <t>MAPLUS: Portable Navi 3</t>
  </si>
  <si>
    <t>Edia</t>
  </si>
  <si>
    <t>DoDonPachi Dai-Oujou: Black Label Extra</t>
  </si>
  <si>
    <t>My Animal Centre</t>
  </si>
  <si>
    <t>Petz: Dolphinz Encounter</t>
  </si>
  <si>
    <t>Tropico Reloaded</t>
  </si>
  <si>
    <t>Kalypso</t>
  </si>
  <si>
    <t>11eyes: CrossOver</t>
  </si>
  <si>
    <t>Ghost Pirates of Vooju Island</t>
  </si>
  <si>
    <t>Supermodel Makeover by Lauren Luke</t>
  </si>
  <si>
    <t>Inkheart</t>
  </si>
  <si>
    <t>Demigod</t>
  </si>
  <si>
    <t>Suzumiya Haruhi no Heiretsu</t>
  </si>
  <si>
    <t>Harukanaru Toki no Naka de 3 with Izayoiki Aizouban</t>
  </si>
  <si>
    <t>Indianapolis 500 Evolution</t>
  </si>
  <si>
    <t>Ookami to Koushinryou: Omiowataru Kaze</t>
  </si>
  <si>
    <t>Ceville</t>
  </si>
  <si>
    <t>Boxed Dream</t>
  </si>
  <si>
    <t>Brandish: The Dark Revenant</t>
  </si>
  <si>
    <t>Catan</t>
  </si>
  <si>
    <t>Doki Majo Plus</t>
  </si>
  <si>
    <t>Simple 2500 Series Portable!! Vol. 12: The Hohei 2: Senyuu yo, Sakini Ike</t>
  </si>
  <si>
    <t>18 Wheels of Steel: Extreme Trucker</t>
  </si>
  <si>
    <t>Geon Cube</t>
  </si>
  <si>
    <t>Strawdog Studios</t>
  </si>
  <si>
    <t>Galaxy Angel II: Eigou Kaiki no Koku</t>
  </si>
  <si>
    <t>Discovery Kids: Snake Safari</t>
  </si>
  <si>
    <t>Higurashi Daybreak Portable Mega Edition</t>
  </si>
  <si>
    <t>Mind Your Language: Learn English! / French! / German! / Spanish! /Japanese!</t>
  </si>
  <si>
    <t>PlayV</t>
  </si>
  <si>
    <t>Order of War</t>
  </si>
  <si>
    <t>Wargaming.net</t>
  </si>
  <si>
    <t>Hot 'n' Cold</t>
  </si>
  <si>
    <t>Cross Treasures</t>
  </si>
  <si>
    <t>Casper's Scare School: Spooky Sports Day</t>
  </si>
  <si>
    <t>War Leaders: Clash of Nations</t>
  </si>
  <si>
    <t>Enigma Software Productions</t>
  </si>
  <si>
    <t>Ferrari Challenge Trofeo Pirelli Deluxe</t>
  </si>
  <si>
    <t>Puzzle City</t>
  </si>
  <si>
    <t>Warship Gunner 2 Portable</t>
  </si>
  <si>
    <t>Drakensang: The Dark Eye</t>
  </si>
  <si>
    <t>Jelly Belly: Ballistic Beans</t>
  </si>
  <si>
    <t>Army Rescue</t>
  </si>
  <si>
    <t>UFO Interactive, CyberPlanet Interactive Public Co., Ltd.</t>
  </si>
  <si>
    <t>Elven Legacy</t>
  </si>
  <si>
    <t>1C:Ino-Co</t>
  </si>
  <si>
    <t>Higurashi no Naku Koro ni: Jan</t>
  </si>
  <si>
    <t>Triggerheart Excelica Enhanced</t>
  </si>
  <si>
    <t>Battle Spirits: Kiseki no Hasha</t>
  </si>
  <si>
    <t>Military History: Commander - Europe at War</t>
  </si>
  <si>
    <t>Slitherine Software</t>
  </si>
  <si>
    <t>Reversal Challenge</t>
  </si>
  <si>
    <t>WorldShift</t>
  </si>
  <si>
    <t>Black Sea Studios</t>
  </si>
  <si>
    <t>My Hero: Doctor</t>
  </si>
  <si>
    <t>Garfield Gets Real</t>
  </si>
  <si>
    <t>PAWS</t>
  </si>
  <si>
    <t>Crime Scene</t>
  </si>
  <si>
    <t>White Birds Productions</t>
  </si>
  <si>
    <t>The Code Monkeys</t>
  </si>
  <si>
    <t>Elminage II: Sousei no Megami to Unmei no Daichi</t>
  </si>
  <si>
    <t>Aqua Panic!</t>
  </si>
  <si>
    <t>Still Life 2</t>
  </si>
  <si>
    <t>GameCo</t>
  </si>
  <si>
    <t>Antiphona no Seikahime: Tenshi no Gakufu Op.A</t>
  </si>
  <si>
    <t>Planetarian: Chiisana Hoshi no Yume</t>
  </si>
  <si>
    <t>East India Company</t>
  </si>
  <si>
    <t>Nitro Games</t>
  </si>
  <si>
    <t>Super Speed Machines</t>
  </si>
  <si>
    <t>Kemco</t>
  </si>
  <si>
    <t>Mary King's Riding School 2</t>
  </si>
  <si>
    <t>Hurry Up Hedgehog!</t>
  </si>
  <si>
    <t>O-Games</t>
  </si>
  <si>
    <t>Mana Khemia 2: Ochita Gakuen to Renkinjutsushi Tachi Portable+</t>
  </si>
  <si>
    <t>Kimi ni Todoke: Sodateru Omoi</t>
  </si>
  <si>
    <t>Hands On! Tangrams</t>
  </si>
  <si>
    <t>Tsuyo Kiss 2 Gakki: Swift Love</t>
  </si>
  <si>
    <t>Revolution (Japan)</t>
  </si>
  <si>
    <t>The Dark Hills of Cherai</t>
  </si>
  <si>
    <t>ChaYoWo Games</t>
  </si>
  <si>
    <t>Joint Operations: Combined Arms</t>
  </si>
  <si>
    <t>NovaLogic</t>
  </si>
  <si>
    <t>Sarah: Keeper of the Unicorn</t>
  </si>
  <si>
    <t>DJ Star</t>
  </si>
  <si>
    <t>Majesty 2: The Fantasy Kingdom Sim</t>
  </si>
  <si>
    <t>1C, Ino-Co, 1C Company</t>
  </si>
  <si>
    <t>Sengoku Hime: Senran ni Mau Otometachi</t>
  </si>
  <si>
    <t>Powerbike</t>
  </si>
  <si>
    <t>Tornado Studios</t>
  </si>
  <si>
    <t>Enkaku Sousa: Sana e no 23 Hiai</t>
  </si>
  <si>
    <t>Poupee Girl DS</t>
  </si>
  <si>
    <t>Alvion</t>
  </si>
  <si>
    <t>Memories Off 6: Next Relation</t>
  </si>
  <si>
    <t>Shinseiki Evangelion: Battle Orchestra Portable</t>
  </si>
  <si>
    <t>S.Y.K: Shinsetsu Saiyuuki</t>
  </si>
  <si>
    <t>Smart Kid's Mega Game Mix</t>
  </si>
  <si>
    <t>Postman Pat: Special Delivery Service</t>
  </si>
  <si>
    <t>Kono Aozora ni Yakusoku o: Tenohira no Rakuen</t>
  </si>
  <si>
    <t>TGL</t>
  </si>
  <si>
    <t>Umihara Kawase Jun: Second Edition Kanzenban</t>
  </si>
  <si>
    <t>Genterprise</t>
  </si>
  <si>
    <t>Destiny Links</t>
  </si>
  <si>
    <t>Hiiro no Kakera: Shin Tamayori Hime Denshou</t>
  </si>
  <si>
    <t>Konami Classics Vol. 2</t>
  </si>
  <si>
    <t>Football Manager Live</t>
  </si>
  <si>
    <t>Football Academy</t>
  </si>
  <si>
    <t>SBK09 Superbike World Championship</t>
  </si>
  <si>
    <t>Tantei Jinguuji Saburo DS: Fuserareta Shinjitsu</t>
  </si>
  <si>
    <t>Game Book DS: Sword World 2.0</t>
  </si>
  <si>
    <t>Smiley World: Island Challenge</t>
  </si>
  <si>
    <t>Shepherd's Crossing</t>
  </si>
  <si>
    <t>Tactics Layer: Ritina Guard Senki</t>
  </si>
  <si>
    <t>Fuun Shinsengumi Bakumatsuden Portable</t>
  </si>
  <si>
    <t>Brain Exercise With Dr. Kawashima</t>
  </si>
  <si>
    <t>Toro to Morimori</t>
  </si>
  <si>
    <t>Tantei Jinguuji Saburo: Hai to Diamond</t>
  </si>
  <si>
    <t>Truck Racer</t>
  </si>
  <si>
    <t>BattleForge</t>
  </si>
  <si>
    <t>EA Phenomic</t>
  </si>
  <si>
    <t>Groovin' Blocks</t>
  </si>
  <si>
    <t>Empty Clip Studios</t>
  </si>
  <si>
    <t>Gokuhou!! Mecha Mote Iinchou: Girls Motekawa Box</t>
  </si>
  <si>
    <t>Makai Senki Disgaea 3 Append Disc: Raspberyl-hen Hajime Mashita</t>
  </si>
  <si>
    <t>PDC World Championship Darts 2009</t>
  </si>
  <si>
    <t>Mamoru-kun wa Norowarete Shimatta!</t>
  </si>
  <si>
    <t>G.Rev</t>
  </si>
  <si>
    <t>Rakushou! Pachi-Slot Sengen 6: Rio 2 Cruising Vanadis</t>
  </si>
  <si>
    <t>Championship Manager 2010</t>
  </si>
  <si>
    <t>Musou Tourou</t>
  </si>
  <si>
    <t>Really? Really! DS</t>
  </si>
  <si>
    <t>Element Hunter</t>
  </si>
  <si>
    <t>Shinseiki Evangelion: Koutetsu no Girlfriend Tokubetsu-Hen Portable</t>
  </si>
  <si>
    <t>Fullmetal Alchemist: Prince of the Dawn</t>
  </si>
  <si>
    <t>Sekirei: Mirai Kara no Okurimono</t>
  </si>
  <si>
    <t>The Humans: Meet the Ancestors!</t>
  </si>
  <si>
    <t>Kenka Banchou Portable</t>
  </si>
  <si>
    <t>Wand of Fortune</t>
  </si>
  <si>
    <t>Cross Edge Dash</t>
  </si>
  <si>
    <t>Gobliiins 4</t>
  </si>
  <si>
    <t>Societe Pollene</t>
  </si>
  <si>
    <t>Tenchu San Portable</t>
  </si>
  <si>
    <t>Time Leap</t>
  </si>
  <si>
    <t>th!nk Logic Trainer</t>
  </si>
  <si>
    <t>Tennis no Oji-Sama: Doubles no Oji-Sama - Boys, Be Glorious!</t>
  </si>
  <si>
    <t>Uchida Yasuou Mystery: Meitantei Senken Mitsuhiko Series: Fukutoshin Renzoku Satsujin Jiken</t>
  </si>
  <si>
    <t>Shinseiki Evangelion: Koutetsu no Girlfriend 2nd Portable</t>
  </si>
  <si>
    <t>Memories Off #5: Togireta Film</t>
  </si>
  <si>
    <t>Lucian Bee's: Resurrection Supernova</t>
  </si>
  <si>
    <t>King's Bounty: Armored Princess</t>
  </si>
  <si>
    <t>1C Company</t>
  </si>
  <si>
    <t>Katauri Interactive</t>
  </si>
  <si>
    <t>The Amazing Spider-Man (DS &amp; Mobile Versions)</t>
  </si>
  <si>
    <t>Trine</t>
  </si>
  <si>
    <t>Frozenbyte, Inc.</t>
  </si>
  <si>
    <t>WSC REAL 09: World Snooker Championship</t>
  </si>
  <si>
    <t>Hirameki Action: Chibikko Wagyan no Daiki na Bouken</t>
  </si>
  <si>
    <t>Agatha Christie: Peril at End House</t>
  </si>
  <si>
    <t>Sweet Honey Coming</t>
  </si>
  <si>
    <t>Mezase!! Tsuri Master DS</t>
  </si>
  <si>
    <t>15 Days</t>
  </si>
  <si>
    <t>Kinect Adventures!</t>
  </si>
  <si>
    <t>Good Science Studio</t>
  </si>
  <si>
    <t>Pokemon Black/Pokemon White</t>
  </si>
  <si>
    <t>Call of Duty: Black Ops</t>
  </si>
  <si>
    <t>Gran Turismo 5</t>
  </si>
  <si>
    <t>Halo: Reach</t>
  </si>
  <si>
    <t>Bungie</t>
  </si>
  <si>
    <t>Just Dance 2</t>
  </si>
  <si>
    <t>Wii Party</t>
  </si>
  <si>
    <t>Nd Cube</t>
  </si>
  <si>
    <t>Super Mario Galaxy 2</t>
  </si>
  <si>
    <t>Nintendo EAD Tokyo</t>
  </si>
  <si>
    <t>Zumba Fitness</t>
  </si>
  <si>
    <t>Red Dead Redemption</t>
  </si>
  <si>
    <t>Donkey Kong Country Returns</t>
  </si>
  <si>
    <t>Kinect Sports</t>
  </si>
  <si>
    <t>Fable III</t>
  </si>
  <si>
    <t>FIFA Soccer 11</t>
  </si>
  <si>
    <t>Monster Hunter Freedom 3</t>
  </si>
  <si>
    <t>StarCraft II: Wings of Liberty</t>
  </si>
  <si>
    <t>God of War III</t>
  </si>
  <si>
    <t>Michael Jackson: The Experience</t>
  </si>
  <si>
    <t>Fallout: New Vegas</t>
  </si>
  <si>
    <t>Sports Champions</t>
  </si>
  <si>
    <t>SCEA, Zindagi Games</t>
  </si>
  <si>
    <t>Assassin's Creed: Brotherhood</t>
  </si>
  <si>
    <t>Battlefield: Bad Company 2</t>
  </si>
  <si>
    <t>Dance Central</t>
  </si>
  <si>
    <t>Mass Effect 2</t>
  </si>
  <si>
    <t>Heavy Rain</t>
  </si>
  <si>
    <t>Quantic Dream</t>
  </si>
  <si>
    <t>Epic Mickey</t>
  </si>
  <si>
    <t>Junction Point</t>
  </si>
  <si>
    <t>Medal of Honor</t>
  </si>
  <si>
    <t>EA DICE, Danger Close</t>
  </si>
  <si>
    <t>Need for Speed: Hot Pursuit</t>
  </si>
  <si>
    <t>Madden NFL 11</t>
  </si>
  <si>
    <t>Mario vs. Donkey Kong: Mini-Land Mayhem!</t>
  </si>
  <si>
    <t>Skate 3</t>
  </si>
  <si>
    <t>Dice, Danger Close</t>
  </si>
  <si>
    <t>Super Mario All-Stars: Limited Edition</t>
  </si>
  <si>
    <t>Art Academy</t>
  </si>
  <si>
    <t>LEGO Harry Potter: Years 1-4</t>
  </si>
  <si>
    <t>uDraw Studio</t>
  </si>
  <si>
    <t>pro evolution soccer 2011</t>
  </si>
  <si>
    <t>Just Dance Kids</t>
  </si>
  <si>
    <t>BioShock 2</t>
  </si>
  <si>
    <t>2K Marin</t>
  </si>
  <si>
    <t>NBA 2K11</t>
  </si>
  <si>
    <t>World of Warcraft: Cataclysm</t>
  </si>
  <si>
    <t>Mario Sports Mix</t>
  </si>
  <si>
    <t>Metal Gear Solid: Peace Walker</t>
  </si>
  <si>
    <t>Kirby's Epic Yarn</t>
  </si>
  <si>
    <t>Kingdom Hearts: Birth by Sleep</t>
  </si>
  <si>
    <t>Tom Clancy's Splinter Cell: Conviction</t>
  </si>
  <si>
    <t>Toy Story 3: The Video Game</t>
  </si>
  <si>
    <t>GoldenEye 007 (2010)</t>
  </si>
  <si>
    <t>Sonic Classic Collection</t>
  </si>
  <si>
    <t>Just Cause 2</t>
  </si>
  <si>
    <t>Avalanche Studios</t>
  </si>
  <si>
    <t>Dragon Quest VI: Realms of Revelation</t>
  </si>
  <si>
    <t>The Sims 3: Late Night Expansion Pack</t>
  </si>
  <si>
    <t>Sonic Colors</t>
  </si>
  <si>
    <t>Sid Meier's Civilization V</t>
  </si>
  <si>
    <t>Kinectimals</t>
  </si>
  <si>
    <t>Mafia II</t>
  </si>
  <si>
    <t>2K Czech</t>
  </si>
  <si>
    <t>Final Fantasy XIV: A Realm Reborn</t>
  </si>
  <si>
    <t>Star Wars: The Force Unleashed II</t>
  </si>
  <si>
    <t>Dead Rising 2</t>
  </si>
  <si>
    <t>Super Scribblenauts</t>
  </si>
  <si>
    <t>Sonic &amp; Sega All-Stars Racing</t>
  </si>
  <si>
    <t>Kinect Joy Ride</t>
  </si>
  <si>
    <t>BigPark</t>
  </si>
  <si>
    <t>Dragon Quest Monsters: Joker 2</t>
  </si>
  <si>
    <t>UFC Undisputed 2010</t>
  </si>
  <si>
    <t>Metroid: Other M</t>
  </si>
  <si>
    <t>F1 2010</t>
  </si>
  <si>
    <t>Codemasters Birmingham</t>
  </si>
  <si>
    <t>Alan Wake</t>
  </si>
  <si>
    <t>Remedy Entertainment</t>
  </si>
  <si>
    <t>Your Shape: Fitness Evolved</t>
  </si>
  <si>
    <t>MAG: Massive Action Game</t>
  </si>
  <si>
    <t>Pokemon Ranger: Guardian Signs</t>
  </si>
  <si>
    <t>EA Sports Active 2</t>
  </si>
  <si>
    <t>Football Manager 2011</t>
  </si>
  <si>
    <t>2010 FIFA World Cup South Africa</t>
  </si>
  <si>
    <t>Naruto Shippuden: Ultimate Ninja Storm 2</t>
  </si>
  <si>
    <t>Sniper: Ghost Warrior</t>
  </si>
  <si>
    <t>Red Dead Redemption: Undead Nightmare</t>
  </si>
  <si>
    <t>ModNation Racers</t>
  </si>
  <si>
    <t>United Front Games</t>
  </si>
  <si>
    <t>Crackdown 2</t>
  </si>
  <si>
    <t>Ruffian Games</t>
  </si>
  <si>
    <t>Castlevania: Lords of Shadow</t>
  </si>
  <si>
    <t>Mercury Steam</t>
  </si>
  <si>
    <t>Sonic Free Riders</t>
  </si>
  <si>
    <t>WWE SmackDown vs. Raw 2011</t>
  </si>
  <si>
    <t>Dante's Inferno</t>
  </si>
  <si>
    <t>Visceral Games</t>
  </si>
  <si>
    <t>Aliens vs Predator</t>
  </si>
  <si>
    <t>Darksiders</t>
  </si>
  <si>
    <t>Vigil Games</t>
  </si>
  <si>
    <t>ZhuZhu Pets</t>
  </si>
  <si>
    <t>Dance on Broadway</t>
  </si>
  <si>
    <t>God of War: Ghost of Sparta</t>
  </si>
  <si>
    <t>Tales of Graces f</t>
  </si>
  <si>
    <t>Disney Tangled</t>
  </si>
  <si>
    <t>Wheel of Fortune</t>
  </si>
  <si>
    <t>Guitar Hero: Warriors of Rock</t>
  </si>
  <si>
    <t>Vicarious Visions, Neversoft Entertainment</t>
  </si>
  <si>
    <t>Army of Two: The 40th Day</t>
  </si>
  <si>
    <t>Lost Planet 2</t>
  </si>
  <si>
    <t>Club Penguin: Game Day!</t>
  </si>
  <si>
    <t>Kingdom Hearts Re:coded</t>
  </si>
  <si>
    <t>Square Enix, h.a.n.d. Inc.</t>
  </si>
  <si>
    <t>Inazuma Eleven 3</t>
  </si>
  <si>
    <t>NCAA Football 11</t>
  </si>
  <si>
    <t>Nickelodeon Fit</t>
  </si>
  <si>
    <t>Xenoblade Chronicles</t>
  </si>
  <si>
    <t>The Biggest Loser: Ultimate Workout</t>
  </si>
  <si>
    <t>Rock Band 3</t>
  </si>
  <si>
    <t>Pictionary</t>
  </si>
  <si>
    <t>Gold's Gym: Dance Workout</t>
  </si>
  <si>
    <t>Land Ho!</t>
  </si>
  <si>
    <t>Tiger Woods PGA Tour 11</t>
  </si>
  <si>
    <t>DJ Hero 2</t>
  </si>
  <si>
    <t>Karaoke Revolution Glee</t>
  </si>
  <si>
    <t>Dragon Ball: Raging Blast 2</t>
  </si>
  <si>
    <t>Hasbro Family Game Night 3</t>
  </si>
  <si>
    <t>EA Sports Active NFL Training Camp</t>
  </si>
  <si>
    <t>Golden Sun: Dark Dawn</t>
  </si>
  <si>
    <t>Camelot Software Planning</t>
  </si>
  <si>
    <t>Tetris Party Deluxe</t>
  </si>
  <si>
    <t>Tetris Online, Inc</t>
  </si>
  <si>
    <t>Sonic &amp; SEGA All-Stars Racing with Banjo-Kazooie</t>
  </si>
  <si>
    <t>LucasArts, Red Fly Studio</t>
  </si>
  <si>
    <t>Raving Rabbids: Travel in Time</t>
  </si>
  <si>
    <t>Resonance of Fate</t>
  </si>
  <si>
    <t>Split/Second</t>
  </si>
  <si>
    <t>NHL 11</t>
  </si>
  <si>
    <t>Monopoly Streets</t>
  </si>
  <si>
    <t>God Eater</t>
  </si>
  <si>
    <t>Star Ocean: The Last Hope International</t>
  </si>
  <si>
    <t>MLB 10: The Show</t>
  </si>
  <si>
    <t>Blur</t>
  </si>
  <si>
    <t>James Bond 007: Blood Stone</t>
  </si>
  <si>
    <t>MotionSports</t>
  </si>
  <si>
    <t>Ubisoft Milan</t>
  </si>
  <si>
    <t>Prince of Persia: The Forgotten Sands</t>
  </si>
  <si>
    <t>The Sly Collection</t>
  </si>
  <si>
    <t>Fossil Fighters: Champions</t>
  </si>
  <si>
    <t>RED Entertainment, Artdink</t>
  </si>
  <si>
    <t>The Sims 3: High-End Loft Stuff</t>
  </si>
  <si>
    <t>Napoleon: Total War</t>
  </si>
  <si>
    <t>Gods Eater Burst</t>
  </si>
  <si>
    <t>Shift, Bandai Namco Games</t>
  </si>
  <si>
    <t>Fist of the North Star: Ken's Rage</t>
  </si>
  <si>
    <t>Club Penguin: Elite Penguin Force - Herbert's Revenge</t>
  </si>
  <si>
    <t>The Biggest Loser: Challenge</t>
  </si>
  <si>
    <t>Peppa Pig: Fun and Games</t>
  </si>
  <si>
    <t>Crafting Mama</t>
  </si>
  <si>
    <t>Sengoku Basara: Samurai Heroes</t>
  </si>
  <si>
    <t>Disney Sing It: Party Hits</t>
  </si>
  <si>
    <t>White Knight Chronicles II</t>
  </si>
  <si>
    <t>Red Steel 2</t>
  </si>
  <si>
    <t>Start the Party!</t>
  </si>
  <si>
    <t>NieR</t>
  </si>
  <si>
    <t>Vanquish</t>
  </si>
  <si>
    <t>Pac-Man Party</t>
  </si>
  <si>
    <t>Cabela's Monster Buck Hunter</t>
  </si>
  <si>
    <t>MonHun Nikki: Poka Poka Ailu Mura</t>
  </si>
  <si>
    <t>Fighters Uncaged</t>
  </si>
  <si>
    <t>Endemol</t>
  </si>
  <si>
    <t>New Carnival Games</t>
  </si>
  <si>
    <t>Disney Sing It: Family Hits</t>
  </si>
  <si>
    <t>Kane &amp; Lynch 2: Dog Days</t>
  </si>
  <si>
    <t>The Fight: Lights Out</t>
  </si>
  <si>
    <t>Game Party in Motion</t>
  </si>
  <si>
    <t>Jeopardy!</t>
  </si>
  <si>
    <t>Transformers: War for Cybertron (XBox 360, PS3, &amp; PC Versions)</t>
  </si>
  <si>
    <t>Cabela's Dangerous Hunts 2011</t>
  </si>
  <si>
    <t>Harvest Moon: The Tale of Two Towns</t>
  </si>
  <si>
    <t>Enslaved: Odyssey to the West</t>
  </si>
  <si>
    <t>Grease</t>
  </si>
  <si>
    <t>ZhuZhu Pets 2: Featuring The Wild Bunch</t>
  </si>
  <si>
    <t>Ninokuni: Shikkoku no Madoushi</t>
  </si>
  <si>
    <t>Dynasty Warriors: Gundam 3</t>
  </si>
  <si>
    <t>Omega Force, Koei Tecmo Games</t>
  </si>
  <si>
    <t>Tony Hawk: Shred</t>
  </si>
  <si>
    <t>Metro 2033</t>
  </si>
  <si>
    <t>4A Games</t>
  </si>
  <si>
    <t>Harry Potter and the Deathly Hallows - Part 1</t>
  </si>
  <si>
    <t>Time Crisis: Razing Storm</t>
  </si>
  <si>
    <t>Valkyria Chronicles II</t>
  </si>
  <si>
    <t>Tatsunoko vs. Capcom: Ultimate All-Stars</t>
  </si>
  <si>
    <t>Tactics Ogre: Let Us Cling Together</t>
  </si>
  <si>
    <t>Monster Jam: Path of Destruction</t>
  </si>
  <si>
    <t>How to Train Your Dragon</t>
  </si>
  <si>
    <t>Littlest Pet Shop 3: Biggest Stars - Blue / Pink / Purple Team</t>
  </si>
  <si>
    <t>SingStar Dance</t>
  </si>
  <si>
    <t>The 3rd Birthday</t>
  </si>
  <si>
    <t>HexaDrive</t>
  </si>
  <si>
    <t>Major League Baseball 2K10</t>
  </si>
  <si>
    <t>Alice in Wonderland</t>
  </si>
  <si>
    <t>Cars Toon: Mater's Tall Tales</t>
  </si>
  <si>
    <t>R.U.S.E.</t>
  </si>
  <si>
    <t>Eugen Systems</t>
  </si>
  <si>
    <t>Prince of Persia Trilogy</t>
  </si>
  <si>
    <t>Rooms: The Main Building</t>
  </si>
  <si>
    <t>HandMade Game</t>
  </si>
  <si>
    <t>Babysitting Mama</t>
  </si>
  <si>
    <t>Bakugan Battle Brawlers: Defenders of the Core</t>
  </si>
  <si>
    <t>Clash of Elementalists</t>
  </si>
  <si>
    <t>Teyon</t>
  </si>
  <si>
    <t>Dragon Age Origins: Awakening</t>
  </si>
  <si>
    <t>FlingSmash</t>
  </si>
  <si>
    <t>The Sims 3: Ambitions</t>
  </si>
  <si>
    <t>Scooby-Doo! and the Spooky Swamp</t>
  </si>
  <si>
    <t>Despicable Me: The Game - Minion Mayhem</t>
  </si>
  <si>
    <t>We Sing Encore</t>
  </si>
  <si>
    <t>Disney Guilty Party</t>
  </si>
  <si>
    <t>Farsight Studios, Crave</t>
  </si>
  <si>
    <t>SOCOM: U.S. Navy SEALs Fireteam Bravo 3</t>
  </si>
  <si>
    <t>Spider-Man: Shattered Dimensions</t>
  </si>
  <si>
    <t>Tongari Boushi to Mahou no Otana</t>
  </si>
  <si>
    <t>Walk it Out!</t>
  </si>
  <si>
    <t>Naughty Bear</t>
  </si>
  <si>
    <t>Hyperdimension Neptunia</t>
  </si>
  <si>
    <t>Idea Factory, Compile Heart</t>
  </si>
  <si>
    <t>OkamiDen</t>
  </si>
  <si>
    <t>Barbie: Groom and Glam Pups</t>
  </si>
  <si>
    <t>Game Machine Studios</t>
  </si>
  <si>
    <t>Alpha Protocol</t>
  </si>
  <si>
    <t>Atelier Totori: The Adventurer of Arland</t>
  </si>
  <si>
    <t>Taiko no Tatsujin DS: Dororon! Youkai Daikessen!!</t>
  </si>
  <si>
    <t>TRON: Evolution</t>
  </si>
  <si>
    <t>Tom Clancy's HAWX 2</t>
  </si>
  <si>
    <t>Football Manager Handheld 2011</t>
  </si>
  <si>
    <t>Green Day: Rock Band</t>
  </si>
  <si>
    <t>Harmonix Music Systems, Demiurge Studios</t>
  </si>
  <si>
    <t>AKB1/48: Idol to Koishitara...</t>
  </si>
  <si>
    <t>Hatsune Miku: Project Diva 2nd</t>
  </si>
  <si>
    <t>BlazBlue: Continuum Shift</t>
  </si>
  <si>
    <t>NBA Jam</t>
  </si>
  <si>
    <t>Rapala Pro Bass Fishing 2010</t>
  </si>
  <si>
    <t>No More Heroes 2: Desperate Struggle</t>
  </si>
  <si>
    <t>Super Monkey Ball: Step &amp; Roll</t>
  </si>
  <si>
    <t>Iron Man 2</t>
  </si>
  <si>
    <t>Sega Studios San Francisco</t>
  </si>
  <si>
    <t>Ghost Trick: Phantom Detective</t>
  </si>
  <si>
    <t>Get Fit with Mel B</t>
  </si>
  <si>
    <t>Lightning Fish Games</t>
  </si>
  <si>
    <t>Sesame Street: Elmo's A-to-Zoo Adventure</t>
  </si>
  <si>
    <t>EA Sports MMA</t>
  </si>
  <si>
    <t>One Piece: Gigant Battle!</t>
  </si>
  <si>
    <t>ZhuZhu Pets: Featuring The Wild Bunch</t>
  </si>
  <si>
    <t>Digging for Dinosaurs</t>
  </si>
  <si>
    <t>Dark Void</t>
  </si>
  <si>
    <t>Airtight Games</t>
  </si>
  <si>
    <t>SpongeBob's Boating Bash</t>
  </si>
  <si>
    <t>Impulse Games</t>
  </si>
  <si>
    <t>Supreme Commander 2</t>
  </si>
  <si>
    <t>Racquet Sports</t>
  </si>
  <si>
    <t>DanceDanceRevolution</t>
  </si>
  <si>
    <t>Vancouver 2010 - The Official Video Game of the Olympic Winter Games</t>
  </si>
  <si>
    <t>Yu-Gi-Oh! 5D's Tag Force 5</t>
  </si>
  <si>
    <t>The Shoot</t>
  </si>
  <si>
    <t>Cohort Studios</t>
  </si>
  <si>
    <t>The X-Factor</t>
  </si>
  <si>
    <t>Def Jam Rapstar</t>
  </si>
  <si>
    <t>Terminal Reality, 4mm Games</t>
  </si>
  <si>
    <t>Family Party: 90 Great Games Party Pack</t>
  </si>
  <si>
    <t>DECA Sports Freedom</t>
  </si>
  <si>
    <t>AI</t>
  </si>
  <si>
    <t>Buzz! The Ultimate Music Quiz</t>
  </si>
  <si>
    <t>Chicken Riot</t>
  </si>
  <si>
    <t>Ben 10 Ultimate Alien: Cosmic Destruction</t>
  </si>
  <si>
    <t>Disney Fairies: Tinker Bell and the Great Fairy Rescue</t>
  </si>
  <si>
    <t>Buzz Monkey, EA Montreal</t>
  </si>
  <si>
    <t>Dragon Quest Monsters: Battle Road Victory</t>
  </si>
  <si>
    <t>Lord of Arcana</t>
  </si>
  <si>
    <t>Etrian Odyssey III: The Drowned City</t>
  </si>
  <si>
    <t>Fate/Extra</t>
  </si>
  <si>
    <t>The Settlers 7: Paths to a Kingdom</t>
  </si>
  <si>
    <t>Clash of the Titans</t>
  </si>
  <si>
    <t>MySims SkyHeroes</t>
  </si>
  <si>
    <t>Mega Man Zero Collection</t>
  </si>
  <si>
    <t>Inti, Inti Creates</t>
  </si>
  <si>
    <t>Yu-Gi-Oh! 5D's World Championship 2010 Reverse of Arcadia</t>
  </si>
  <si>
    <t>Shrek: Forever After</t>
  </si>
  <si>
    <t>Taiko no Tatsujin Wii: Minna de Party * 3-Yome!</t>
  </si>
  <si>
    <t>Radiant Historia</t>
  </si>
  <si>
    <t>Batman: The Brave and the Bold the Videogame</t>
  </si>
  <si>
    <t>Phineas and Ferb Ride Again</t>
  </si>
  <si>
    <t>Kurohyou: Ryu ga Gotoku Shinshou</t>
  </si>
  <si>
    <t>Invizimals: Shadow Zone</t>
  </si>
  <si>
    <t>ExerBeat</t>
  </si>
  <si>
    <t>Front Mission Evolved</t>
  </si>
  <si>
    <t>TouchMaster: Connect</t>
  </si>
  <si>
    <t>DoubleTap Games</t>
  </si>
  <si>
    <t>Ace Combat: Joint Assault</t>
  </si>
  <si>
    <t>Sesame Street: Cookie's Counting Carnival</t>
  </si>
  <si>
    <t>Majin and the Forsaken Kingdom</t>
  </si>
  <si>
    <t>Jewel Quest Mysteries: Curse of the Emerald Tear</t>
  </si>
  <si>
    <t>Junior Brain Trainer 2</t>
  </si>
  <si>
    <t>Kung Zhu</t>
  </si>
  <si>
    <t>Dead to Rights: Retribution</t>
  </si>
  <si>
    <t>Volatile Games</t>
  </si>
  <si>
    <t>Disney Channel: All Star Party</t>
  </si>
  <si>
    <t>Hot Wheels: Track Attack</t>
  </si>
  <si>
    <t>iCarly 2: iJoin The Click!</t>
  </si>
  <si>
    <t>Remington Super Slam Hunting: Africa</t>
  </si>
  <si>
    <t>Transformers: Cybertron Adventures</t>
  </si>
  <si>
    <t>NHL 2K11</t>
  </si>
  <si>
    <t>Despicable Me: The Game</t>
  </si>
  <si>
    <t>Fire Emblem: Shin Monshou no Nazo Hikari to Kage no Eiyuu</t>
  </si>
  <si>
    <t>Beyblade: Metal Masters</t>
  </si>
  <si>
    <t>I Spy: Spooky Mansion</t>
  </si>
  <si>
    <t>Jikkyou Powerful Pro Yakyuu 2010</t>
  </si>
  <si>
    <t>Megamind: The Blue Defender</t>
  </si>
  <si>
    <t>A.C.E.: Another Century's Episode R</t>
  </si>
  <si>
    <t>America's Test Kitchen: Let's Get Cooking</t>
  </si>
  <si>
    <t>Battle of Giants: Mutant Insects</t>
  </si>
  <si>
    <t>Deadly Premonition</t>
  </si>
  <si>
    <t>Marvel Super Hero Squad: The Infinity Gauntlet</t>
  </si>
  <si>
    <t>Dragon Ball Z: Tenkaichi Tag Team</t>
  </si>
  <si>
    <t>The Penguins of Madagascar</t>
  </si>
  <si>
    <t>Reload: Target Down</t>
  </si>
  <si>
    <t>K-ON! Houkago Live!!</t>
  </si>
  <si>
    <t>Silent Hunter 5: Battle of the Atlantic</t>
  </si>
  <si>
    <t>Project Runway</t>
  </si>
  <si>
    <t>Prison Break: The Conspiracy</t>
  </si>
  <si>
    <t>ZootFly</t>
  </si>
  <si>
    <t>Minute to Win It</t>
  </si>
  <si>
    <t>U-Sing: Girls Night</t>
  </si>
  <si>
    <t>TV Superstars</t>
  </si>
  <si>
    <t>SCE Studio Cambridge</t>
  </si>
  <si>
    <t>Create</t>
  </si>
  <si>
    <t>Percy Jackson and the Olympians: The Lightning Thief</t>
  </si>
  <si>
    <t>Pro Yaky? Spirits 2010</t>
  </si>
  <si>
    <t>Pure Futbol</t>
  </si>
  <si>
    <t>Dood's Big Adventure</t>
  </si>
  <si>
    <t>Ar tonelico Qoga: Knell of Ar Ciel</t>
  </si>
  <si>
    <t>Love Plus +</t>
  </si>
  <si>
    <t>Transformers: War for Cybertron (DS Version)</t>
  </si>
  <si>
    <t>The Lord of the Rings: Aragorn's Quest</t>
  </si>
  <si>
    <t>Jewels of the Tropical Lost Island</t>
  </si>
  <si>
    <t>Sherlock Holmes and the Mystery of Osborne House</t>
  </si>
  <si>
    <t>Megamind: Mega Team Unite</t>
  </si>
  <si>
    <t>TrackMania: Build to Race</t>
  </si>
  <si>
    <t>World Soccer Winning Eleven 2010: Aoki Samurai no Chousen</t>
  </si>
  <si>
    <t>Hello Kitty Seasons</t>
  </si>
  <si>
    <t>Sanrio Digital</t>
  </si>
  <si>
    <t>Bass Pro Shops: The Hunt</t>
  </si>
  <si>
    <t>Griffin International</t>
  </si>
  <si>
    <t>Deca Sports 3</t>
  </si>
  <si>
    <t>Hudson, NATSUME ATARI Inc.</t>
  </si>
  <si>
    <t>Family Party: 30 Great Games Winter Fun</t>
  </si>
  <si>
    <t>Last Window: The Secret of Cape West</t>
  </si>
  <si>
    <t>MotoGP 09/10</t>
  </si>
  <si>
    <t>Monumental Games</t>
  </si>
  <si>
    <t>All Star Karate</t>
  </si>
  <si>
    <t>Worms: Battle Islands</t>
  </si>
  <si>
    <t>Kidz Bop Dance Party! The Video Game</t>
  </si>
  <si>
    <t>CSI: Fatal Conspiracy</t>
  </si>
  <si>
    <t>Hot Shots Tennis: Get a Grip</t>
  </si>
  <si>
    <t>Gekijouban Macross F: Itsuwarino Utahime - Hybrid Pack</t>
  </si>
  <si>
    <t>TRON: Evolution - Battle Grids</t>
  </si>
  <si>
    <t>SBK X: Superbike World Championship</t>
  </si>
  <si>
    <t>Hidden Mysteries: Buckingham Palace</t>
  </si>
  <si>
    <t>Gunnar Games</t>
  </si>
  <si>
    <t>Tales of Phantasia: Narikiri Dungeon X</t>
  </si>
  <si>
    <t>Greg Hastings Paintball 2</t>
  </si>
  <si>
    <t>The Last Airbender</t>
  </si>
  <si>
    <t>We Sing Robbie Williams</t>
  </si>
  <si>
    <t>Kung Fu Rider</t>
  </si>
  <si>
    <t>DarkStar One: Broken Alliance</t>
  </si>
  <si>
    <t>Gaming Minds Studios</t>
  </si>
  <si>
    <t>Body and Brain Connection</t>
  </si>
  <si>
    <t>Shining Hearts</t>
  </si>
  <si>
    <t>Apache: Air Assault</t>
  </si>
  <si>
    <t>Cabela's North American Adventures</t>
  </si>
  <si>
    <t>Wizards of Waverly Place: Spellbound</t>
  </si>
  <si>
    <t>Mahjongg Mysteries: Ancient Egypt</t>
  </si>
  <si>
    <t>Solatorobo: Red the Hunter</t>
  </si>
  <si>
    <t>CSI: Unsolved!</t>
  </si>
  <si>
    <t>No More Heroes: Heroes' Paradise</t>
  </si>
  <si>
    <t>DanceMasters</t>
  </si>
  <si>
    <t>GCP1</t>
  </si>
  <si>
    <t>Are You Smarter Than a 5th Grader? Back to School</t>
  </si>
  <si>
    <t>Tokimeki Memorial Girl's Side 3rd Story</t>
  </si>
  <si>
    <t>Quantum Theory</t>
  </si>
  <si>
    <t>International Cricket 2010</t>
  </si>
  <si>
    <t>Kenka Banchou 4: Ichinen Sensou</t>
  </si>
  <si>
    <t>Artificial Mind and Movement, EA Redwood Shores</t>
  </si>
  <si>
    <t>Mystery Tales of Time Travel</t>
  </si>
  <si>
    <t>Foreign Media Games</t>
  </si>
  <si>
    <t>Schlag den Raab</t>
  </si>
  <si>
    <t>Namco Museum Megamix</t>
  </si>
  <si>
    <t>Momotarou Dentetsu World</t>
  </si>
  <si>
    <t>Farmtopia</t>
  </si>
  <si>
    <t>Shaun White Skateboarding</t>
  </si>
  <si>
    <t>Mathews Bowhunting</t>
  </si>
  <si>
    <t>Arcania: Gothic 4</t>
  </si>
  <si>
    <t>Spellbound</t>
  </si>
  <si>
    <t>Remington Super Slam Hunting: North America</t>
  </si>
  <si>
    <t>Battle of Giants: Dinosaurs Strike</t>
  </si>
  <si>
    <t>Jewel Master: Cradle of Athena</t>
  </si>
  <si>
    <t>Saw II: Flesh &amp; Blood</t>
  </si>
  <si>
    <t>Hidden Mysteries: Vampire Secrets</t>
  </si>
  <si>
    <t>Rabbids Party Collection</t>
  </si>
  <si>
    <t>Doctor Who: Return to Earth</t>
  </si>
  <si>
    <t>Asylum Entertainment</t>
  </si>
  <si>
    <t>World of Outlaws: Sprint Cars</t>
  </si>
  <si>
    <t>Big Ant Studios</t>
  </si>
  <si>
    <t>Lips: Party Classics</t>
  </si>
  <si>
    <t>Splatterhouse</t>
  </si>
  <si>
    <t>Chuck E. Cheese's Party Games</t>
  </si>
  <si>
    <t>Hello Kitty: Birthday Adventures</t>
  </si>
  <si>
    <t>Gogii Games</t>
  </si>
  <si>
    <t>Koei Tecmo Games</t>
  </si>
  <si>
    <t>Dead or Alive Paradise</t>
  </si>
  <si>
    <t>Fancy Nancy: Tea Party Time!</t>
  </si>
  <si>
    <t>Super Robot Taisen L</t>
  </si>
  <si>
    <t>Backyard Sports Football: Rookie Rush</t>
  </si>
  <si>
    <t>Tamagotchi no Narikiri Challenge</t>
  </si>
  <si>
    <t>Jewel Match</t>
  </si>
  <si>
    <t>Joindots</t>
  </si>
  <si>
    <t>Horrid Henry: Missions of Mischief</t>
  </si>
  <si>
    <t>Gundam Assault Survive</t>
  </si>
  <si>
    <t>N3 II: Ninety-Nine Nights</t>
  </si>
  <si>
    <t>Camp Rock: The Final Jam</t>
  </si>
  <si>
    <t>Jillian Michaels Fitness Ultimatum 2011</t>
  </si>
  <si>
    <t>Brunswick Cosmic Bowling</t>
  </si>
  <si>
    <t>GameMill Entertainment</t>
  </si>
  <si>
    <t>Learning to Spell</t>
  </si>
  <si>
    <t>Naval Assault: The Killing Tide</t>
  </si>
  <si>
    <t>Shawn Johnson Gymnastics</t>
  </si>
  <si>
    <t>The Legend of Heroes VII: The Trail of Zero</t>
  </si>
  <si>
    <t>Family Feud Decades</t>
  </si>
  <si>
    <t>Ludia</t>
  </si>
  <si>
    <t>Rudolph the Red-Nosed Reindeer</t>
  </si>
  <si>
    <t>Solitaire Overload Plus</t>
  </si>
  <si>
    <t>Around the World in 80 Days</t>
  </si>
  <si>
    <t>Dragon Ball: Origins 2</t>
  </si>
  <si>
    <t>Yu-Gi-Oh! 5D's: Duel Transer</t>
  </si>
  <si>
    <t>Lufia: Curse of the Sinistrals</t>
  </si>
  <si>
    <t>My Baby 3 &amp; Friends</t>
  </si>
  <si>
    <t>Scripps Spelling Bee</t>
  </si>
  <si>
    <t>Dragon's Lair Trilogy</t>
  </si>
  <si>
    <t>Doctor Who: Evacuation Earth</t>
  </si>
  <si>
    <t>Gunslingers</t>
  </si>
  <si>
    <t>Family Party: Fitness Fun</t>
  </si>
  <si>
    <t>Sonny with a Chance</t>
  </si>
  <si>
    <t>Ubisoft Casablanca</t>
  </si>
  <si>
    <t>Build-A-Bear Workshop: Welcome to Hugsville</t>
  </si>
  <si>
    <t>Megamind: Ultimate Showdown</t>
  </si>
  <si>
    <t>THQ Australia</t>
  </si>
  <si>
    <t>High Velocity Bowling</t>
  </si>
  <si>
    <t>Backyard Sports: Sandlot Sluggers</t>
  </si>
  <si>
    <t>Ys: The Oath in Felghana</t>
  </si>
  <si>
    <t>Making History: The Great War</t>
  </si>
  <si>
    <t>Record of Agarest War 2</t>
  </si>
  <si>
    <t>Adrenalin Misfits</t>
  </si>
  <si>
    <t>Zetta Hero Project: Unlosing Ranger vs. Darkdeath Evilman</t>
  </si>
  <si>
    <t>.hack//Link</t>
  </si>
  <si>
    <t>Hidden Mysteries: Salem Secrets - Witch Trials of 1692</t>
  </si>
  <si>
    <t>Dorasu</t>
  </si>
  <si>
    <t>Kid Adventures: Sky Captain</t>
  </si>
  <si>
    <t>NewU Fitness First Mind Body, Yoga &amp; Pilates Workout</t>
  </si>
  <si>
    <t>Active Life Explorer</t>
  </si>
  <si>
    <t>Drawn to Life Collection</t>
  </si>
  <si>
    <t>Power Gig: Rise of the SixString</t>
  </si>
  <si>
    <t>Seven45 Studios</t>
  </si>
  <si>
    <t>Atari's Greatest Hits: Volume 1</t>
  </si>
  <si>
    <t>Yogi Bear: The Video Game</t>
  </si>
  <si>
    <t>TRINITY: Souls of Zill O'll</t>
  </si>
  <si>
    <t>Dragon Age: Origins - Ultimate Edition</t>
  </si>
  <si>
    <t>MySims Collection</t>
  </si>
  <si>
    <t>Lips: I Love The 80s</t>
  </si>
  <si>
    <t>Kamen Rider Battle: Ganbaride</t>
  </si>
  <si>
    <t>Imagine: Fashion Stylist</t>
  </si>
  <si>
    <t>Let's Play Ballerina</t>
  </si>
  <si>
    <t>Nobunaga no Yabou: Tendou</t>
  </si>
  <si>
    <t>Shiren the Wanderer 4 - God's Eye and the Demon's Navel</t>
  </si>
  <si>
    <t>Vampire Moon: The Mystery of the Hidden Sun</t>
  </si>
  <si>
    <t>Divinity II: The Dragon Knight Saga</t>
  </si>
  <si>
    <t>Haunted House</t>
  </si>
  <si>
    <t>Atari, Atari SA</t>
  </si>
  <si>
    <t>Ken to Mahou to Gakuen Mono. 3</t>
  </si>
  <si>
    <t>Bakugan: Battle Trainer</t>
  </si>
  <si>
    <t>I Spy: Universe</t>
  </si>
  <si>
    <t>Big Blue Bubble Inc., Scholastic, Inc.</t>
  </si>
  <si>
    <t>Soccer Tsuku DS: World Challenge 2010</t>
  </si>
  <si>
    <t>The Amazing Race</t>
  </si>
  <si>
    <t>Chuck E. Cheese's Game Room</t>
  </si>
  <si>
    <t>Lovely Lisa and Friends</t>
  </si>
  <si>
    <t>Borderlands: Double Game Add-On Pack</t>
  </si>
  <si>
    <t>Farming Simulator 2011</t>
  </si>
  <si>
    <t>Giants Software</t>
  </si>
  <si>
    <t>Pop'n Music Portable</t>
  </si>
  <si>
    <t>Dreamworks 2-in-1 Party Pack</t>
  </si>
  <si>
    <t>Metal Max 3</t>
  </si>
  <si>
    <t>Monster Hunter Frontier Online</t>
  </si>
  <si>
    <t>Naruto Shippuden: Kizuna Drive</t>
  </si>
  <si>
    <t>Premium Agency</t>
  </si>
  <si>
    <t>Tamagotchi no Pichi Pichi Omisecchi</t>
  </si>
  <si>
    <t>Last Ranker</t>
  </si>
  <si>
    <t>The History Channel: Great Battles - Medieval</t>
  </si>
  <si>
    <t>Power Pro Kun Pocket 13</t>
  </si>
  <si>
    <t>Gladiator Begins</t>
  </si>
  <si>
    <t>Mugen no Frontier: Super Robot Taisen OG Saga EXCEED</t>
  </si>
  <si>
    <t>Graffiti Entertainment</t>
  </si>
  <si>
    <t>Tom Clancy's Ghost Recon</t>
  </si>
  <si>
    <t>PixelJunk Monsters Deluxe</t>
  </si>
  <si>
    <t>Q-Games</t>
  </si>
  <si>
    <t>Legend of the Guardians: The Owls of Ga'Hoole</t>
  </si>
  <si>
    <t>Tantatus</t>
  </si>
  <si>
    <t>Medarot DS: Kabuto / Kuwagata Ver.</t>
  </si>
  <si>
    <t>Dance Paradise</t>
  </si>
  <si>
    <t>Mindscape Inc., Mindscape</t>
  </si>
  <si>
    <t>The God of War Trilogy</t>
  </si>
  <si>
    <t>Deadliest Catch: Sea of Chaos</t>
  </si>
  <si>
    <t>Transformers: War for Cybertron -- Decepticons</t>
  </si>
  <si>
    <t>Fat Princess: Fistful of Cake</t>
  </si>
  <si>
    <t>Super Robot Wars OG Saga: Masou Kishin - The Lord of Elemental</t>
  </si>
  <si>
    <t>Mahou Shoujo Lyrical Nanoha A's Portable: The Battle of Aces</t>
  </si>
  <si>
    <t>nail'd</t>
  </si>
  <si>
    <t>Petz Fantasy: Moonlight Magic</t>
  </si>
  <si>
    <t>Lost in Shadow</t>
  </si>
  <si>
    <t>Lost Horizon</t>
  </si>
  <si>
    <t>Animation Arts</t>
  </si>
  <si>
    <t>Puzzle Quest 2</t>
  </si>
  <si>
    <t>Heart Catch PreCure! Oshare Collection</t>
  </si>
  <si>
    <t>Blood Drive</t>
  </si>
  <si>
    <t>Vacation Isle: Beach Party</t>
  </si>
  <si>
    <t>Shin Sangoku Musou: Multi Raid 2</t>
  </si>
  <si>
    <t>Zangeki no Reginleiv</t>
  </si>
  <si>
    <t>Dementium II</t>
  </si>
  <si>
    <t>BlazBlue: Calamity Trigger Portable</t>
  </si>
  <si>
    <t>Let's Play Garden</t>
  </si>
  <si>
    <t>Yard Sale Hidden Treasures: Sunnyville</t>
  </si>
  <si>
    <t>John Daly's ProStroke Golf</t>
  </si>
  <si>
    <t>Truth or Lies</t>
  </si>
  <si>
    <t>Puzzler World 2</t>
  </si>
  <si>
    <t>Big Head Games Ltd.</t>
  </si>
  <si>
    <t>ESA Game Pack</t>
  </si>
  <si>
    <t>Various</t>
  </si>
  <si>
    <t>PDC World Championship Darts: Pro Tour</t>
  </si>
  <si>
    <t>Hollywood Squares</t>
  </si>
  <si>
    <t>Silly Bandz: Play The Craze</t>
  </si>
  <si>
    <t>Cats &amp; Dogs: The Revenge of Kitty Galore</t>
  </si>
  <si>
    <t>Sniper Elite</t>
  </si>
  <si>
    <t>Yuusha no Kuse ni Namaikida Or 3D</t>
  </si>
  <si>
    <t>Lucha Libre AAA: Heroes del Ring</t>
  </si>
  <si>
    <t>Immersion Software &amp; Graphics</t>
  </si>
  <si>
    <t>Fairy Tail: Portable Guild</t>
  </si>
  <si>
    <t>Sakura Wars: So Long, My Love</t>
  </si>
  <si>
    <t>My First Dollhouse</t>
  </si>
  <si>
    <t>Digimon Story: Lost Evolution</t>
  </si>
  <si>
    <t>The Bachelor: The Videogame</t>
  </si>
  <si>
    <t>Who Wants to Be a Millionaire: 3rd Edition</t>
  </si>
  <si>
    <t>Dora's Big Birthday Adventure</t>
  </si>
  <si>
    <t>Penguin no Mondai: The World</t>
  </si>
  <si>
    <t>Dancing on Ice</t>
  </si>
  <si>
    <t>Record of Agarest War Zero</t>
  </si>
  <si>
    <t>RED Entertainment, Compile Heart</t>
  </si>
  <si>
    <t>Machi-Ing Maker 3 x Tousouchuu</t>
  </si>
  <si>
    <t>Tom Clancy's Ghost Recon: Predator</t>
  </si>
  <si>
    <t>Attack of the Movies 3D</t>
  </si>
  <si>
    <t>Little League World Series Baseball 2010</t>
  </si>
  <si>
    <t>Warhammer 40,000: Dawn of War II - Chaos Rising</t>
  </si>
  <si>
    <t>Prinny 2: Dawn of Operation Panties, Dood!</t>
  </si>
  <si>
    <t>Nancy Drew: The Model Mysteries</t>
  </si>
  <si>
    <t>THQ, AWE Games</t>
  </si>
  <si>
    <t>Behaviour Interactive</t>
  </si>
  <si>
    <t>Dora's Cooking Club</t>
  </si>
  <si>
    <t>Tennis no Oji-Sama: Motto Gakuensai no Ouji-Sama - More Sweet Edition</t>
  </si>
  <si>
    <t>Kiniro no Corda 3</t>
  </si>
  <si>
    <t>thinkSMART</t>
  </si>
  <si>
    <t>Crave, DTP Entertainment</t>
  </si>
  <si>
    <t>NatGeo Challenge! Wild Life</t>
  </si>
  <si>
    <t>Field &amp; Stream: Total Outdoorsman Challenge</t>
  </si>
  <si>
    <t>SingStar Guitar</t>
  </si>
  <si>
    <t>Galactic Taz Ball</t>
  </si>
  <si>
    <t>Hakuouki: Zuisouroku Portable</t>
  </si>
  <si>
    <t>Imagine: Reporter</t>
  </si>
  <si>
    <t>The Story of Noah's Ark</t>
  </si>
  <si>
    <t>I Love Puppies</t>
  </si>
  <si>
    <t>U-Sing  2</t>
  </si>
  <si>
    <t>Quiz Magic Academy DS: Futatsu no Jikuu Koku</t>
  </si>
  <si>
    <t>NERF N-Strike: Double Blast Bundle</t>
  </si>
  <si>
    <t>Disgaea Infinite</t>
  </si>
  <si>
    <t>Karaoke Joysound Wii Super DX: Hitori de Minna de Utai Houdai!</t>
  </si>
  <si>
    <t>Phantom Brave: The Hermuda Triangle</t>
  </si>
  <si>
    <t>Last Rebellion</t>
  </si>
  <si>
    <t>Momu-chan Diet Wii: Figurobics by Chon Dayon</t>
  </si>
  <si>
    <t>2K Play</t>
  </si>
  <si>
    <t>Crayon Shin-Chan Shokkugan! Densetsu o Yobu Omake Daiketsusen!!</t>
  </si>
  <si>
    <t>Challenge Me: Brain Puzzles 2</t>
  </si>
  <si>
    <t>Game Hits!</t>
  </si>
  <si>
    <t>Data East Arcade Classics</t>
  </si>
  <si>
    <t>G1M2</t>
  </si>
  <si>
    <t>Busy Scissors</t>
  </si>
  <si>
    <t>Little Orbit</t>
  </si>
  <si>
    <t>Great Party Games</t>
  </si>
  <si>
    <t>Beat Sketch!</t>
  </si>
  <si>
    <t>Puzzle Chronicles</t>
  </si>
  <si>
    <t>Princess Isabella: A Witch's Curse</t>
  </si>
  <si>
    <t>Thomas &amp; Friends: Hero of the Rails</t>
  </si>
  <si>
    <t>Bejeweled 3</t>
  </si>
  <si>
    <t>101-in-1 Sports Megamix</t>
  </si>
  <si>
    <t>Naruto Shippuden: Shinobi Rumble</t>
  </si>
  <si>
    <t>Martian Panic</t>
  </si>
  <si>
    <t>Kaidan Restaurant: Ura Menu 100-Sen</t>
  </si>
  <si>
    <t>The Sims 3: Fast Lane Stuff</t>
  </si>
  <si>
    <t>Man vs. Wild</t>
  </si>
  <si>
    <t>Abylight</t>
  </si>
  <si>
    <t>Sports Collection</t>
  </si>
  <si>
    <t>Captain Tsubasa: New Kick Off</t>
  </si>
  <si>
    <t>SingStar Apres-Ski Party 2</t>
  </si>
  <si>
    <t>Little League World Series Baseball: Double Play</t>
  </si>
  <si>
    <t>Witches &amp; Vampires: The Secrets of Ashburry</t>
  </si>
  <si>
    <t>Petz Fantasy: Sunshine Magic</t>
  </si>
  <si>
    <t>Motto! Stitch! DS Rhythm de Rakugaki Daisakusen</t>
  </si>
  <si>
    <t>Horrid Henry's Horrid Adventure</t>
  </si>
  <si>
    <t>Bleach: Heat the Soul 7</t>
  </si>
  <si>
    <t>Diego's Build &amp; Rescue</t>
  </si>
  <si>
    <t>Criminal Girls: Invite Only</t>
  </si>
  <si>
    <t>Dawn of Heroes</t>
  </si>
  <si>
    <t>Wicked Studios</t>
  </si>
  <si>
    <t>Pro Yakyuu Famista DS 2010</t>
  </si>
  <si>
    <t>10 Minute Solution</t>
  </si>
  <si>
    <t>Anchor Bay Entertainment</t>
  </si>
  <si>
    <t>Boku no Natsuyasumi Portable 2: Nazo Nazo Shimai to Chinbotsusen no Himitsu</t>
  </si>
  <si>
    <t>Hakuouki DS</t>
  </si>
  <si>
    <t>Momotarou Dentetsu Tag Match: Yuujou - Doryoku - Shouri no Maki!</t>
  </si>
  <si>
    <t>My First Songs</t>
  </si>
  <si>
    <t>Neopica</t>
  </si>
  <si>
    <t>Gunblade NY &amp; L.A. Machineguns Arcade Hits Pack</t>
  </si>
  <si>
    <t>3 in 1: Solitaire, Mahjong &amp; Tangram</t>
  </si>
  <si>
    <t>Emergency 2012</t>
  </si>
  <si>
    <t>Busou Shinki: Battle Masters</t>
  </si>
  <si>
    <t>Lupin Sansei: Shijou Saidai no Zunousen</t>
  </si>
  <si>
    <t>Winning Eleven Playmaker 2010: Aoki Samurai no Chousen</t>
  </si>
  <si>
    <t>Hakuouki: Yuugi Roku</t>
  </si>
  <si>
    <t>Squishy Tank</t>
  </si>
  <si>
    <t>Let's Paint</t>
  </si>
  <si>
    <t>Rugby League 3</t>
  </si>
  <si>
    <t>Alternative Software</t>
  </si>
  <si>
    <t>Vampire Legends: Power of Three</t>
  </si>
  <si>
    <t>Crayon Shin-Chan: Obaka Daininden - Susume! Kasukabe Ninja Tai!</t>
  </si>
  <si>
    <t>Trick DS-han: Kakushi Kami no Sumukan</t>
  </si>
  <si>
    <t>Pizza Delivery Boy</t>
  </si>
  <si>
    <t>Attractive Games</t>
  </si>
  <si>
    <t>Keroro RPG: Kishi to Musha to Densetsu no Kaizoku</t>
  </si>
  <si>
    <t>Alpha and Omega</t>
  </si>
  <si>
    <t>Beat City</t>
  </si>
  <si>
    <t>Universomo</t>
  </si>
  <si>
    <t>Titanic Mystery</t>
  </si>
  <si>
    <t>Purple Hills</t>
  </si>
  <si>
    <t>Junior Classic Books &amp; Fairytales</t>
  </si>
  <si>
    <t>Mario Tennis</t>
  </si>
  <si>
    <t>Basketball Hall of Fame Ultimate Hoops Challenge</t>
  </si>
  <si>
    <t>Winning Post 7 2010</t>
  </si>
  <si>
    <t>Daniel X: The Ultimate Power</t>
  </si>
  <si>
    <t>Reader Rabbit 1st Grade</t>
  </si>
  <si>
    <t>Lucian Bee's: Justice Yellow / Evil Violet</t>
  </si>
  <si>
    <t>Sly 2: Band of Thieves</t>
  </si>
  <si>
    <t>Crime Lab: Body of Evidence</t>
  </si>
  <si>
    <t>Cosmos Chaos!</t>
  </si>
  <si>
    <t>Ikki Tousen: Xross Impact</t>
  </si>
  <si>
    <t>Family Trainer: Treasure Adventure</t>
  </si>
  <si>
    <t>Ys vs. Sora no Kiseki: Alternative Saga</t>
  </si>
  <si>
    <t>Tournament of Legends</t>
  </si>
  <si>
    <t>Nicola Kanshuu: Model * Oshare Audition</t>
  </si>
  <si>
    <t>OK! Puzzle Stars</t>
  </si>
  <si>
    <t>Western Riding Academy</t>
  </si>
  <si>
    <t>Snapdragon</t>
  </si>
  <si>
    <t>My Pet Chimp</t>
  </si>
  <si>
    <t>Legend of Kay</t>
  </si>
  <si>
    <t>Speed</t>
  </si>
  <si>
    <t>Naruto Shippuden: Gekito Ninja Taisen! Special</t>
  </si>
  <si>
    <t>Hisshou Pachinko*Pachi-Slot Kouryaku Series Portable Vol. 1: Shinseiki Evangelion - Tamashii no Kiseki</t>
  </si>
  <si>
    <t>Hagane no Renkinjutsushi - Fullmetal Alchemist: Yakusoku no Hi e</t>
  </si>
  <si>
    <t>Chevrolet Camaro: Wild Ride</t>
  </si>
  <si>
    <t>Dreamer Series: Zoo Keeper</t>
  </si>
  <si>
    <t>A New Beginning</t>
  </si>
  <si>
    <t>Power Pro Success Legends</t>
  </si>
  <si>
    <t>Starry ? Sky: In Summer</t>
  </si>
  <si>
    <t>Asgard</t>
  </si>
  <si>
    <t>Dance Sensation!</t>
  </si>
  <si>
    <t>Call of Duty: The War Collection</t>
  </si>
  <si>
    <t>Treyarch, Infinity Ward</t>
  </si>
  <si>
    <t>Satisfashion</t>
  </si>
  <si>
    <t>Imagine: Resort Owner</t>
  </si>
  <si>
    <t>Quiz! Hexagon II</t>
  </si>
  <si>
    <t>Katekyoo Hitman Reborn! DS Fate of Heat III - Yuki no Shugosha Raishuu!</t>
  </si>
  <si>
    <t>Ivy the Kiwi?</t>
  </si>
  <si>
    <t>Katekyoo Hitman Reborn! DS Flame Rumble XX - Kessen! Shin 6 Chouka</t>
  </si>
  <si>
    <t>Gormiti: The Lords of Nature!</t>
  </si>
  <si>
    <t>Hakuoki: Stories of the Shinsengumi</t>
  </si>
  <si>
    <t>Design Factory</t>
  </si>
  <si>
    <t>Pheasants Forever Wingshooter</t>
  </si>
  <si>
    <t>Dream C Club Portable</t>
  </si>
  <si>
    <t>Tokyo Mono Harashi: Karasu no Mori Gakuen Kitan</t>
  </si>
  <si>
    <t>Chuck E. Cheese's Playhouse</t>
  </si>
  <si>
    <t>Minna to Kimi no Piramekino!</t>
  </si>
  <si>
    <t>My Amusement Park</t>
  </si>
  <si>
    <t>Chocolatier</t>
  </si>
  <si>
    <t>Kid Fit Island Resort</t>
  </si>
  <si>
    <t>Red Wagon Games</t>
  </si>
  <si>
    <t>Hakuouki: Reimeiroku</t>
  </si>
  <si>
    <t>Shin Sangoku Musou 5 Empires</t>
  </si>
  <si>
    <t>Virtual Villagers: A New Home</t>
  </si>
  <si>
    <t>LDW</t>
  </si>
  <si>
    <t>Touch 'N' Play Collection</t>
  </si>
  <si>
    <t>Metal Fight Beyblade: Bakugami Susanoh Shuurai!</t>
  </si>
  <si>
    <t>Learn Science</t>
  </si>
  <si>
    <t>Match 3 Madness</t>
  </si>
  <si>
    <t>Sled Shred featuring the Jamaican Bobsled Team</t>
  </si>
  <si>
    <t>Just For Fun</t>
  </si>
  <si>
    <t>Animal Planet: Vet Collection</t>
  </si>
  <si>
    <t>TV Anime: Fairy Tale Gekitou! Madoushi Kessen</t>
  </si>
  <si>
    <t>Samantha Swift and the Hidden Roses of Athena</t>
  </si>
  <si>
    <t>RPG Tsukuru DS</t>
  </si>
  <si>
    <t>TNA iMPACT: Cross the Line</t>
  </si>
  <si>
    <t>DoDonPachi Resurrection</t>
  </si>
  <si>
    <t>Trick x Logic: Season 1</t>
  </si>
  <si>
    <t>MorphX</t>
  </si>
  <si>
    <t>Buka Entertainment, Targem Games</t>
  </si>
  <si>
    <t>Imagine Animal Doctor Care Center</t>
  </si>
  <si>
    <t>Starry ? Sky: In Spring</t>
  </si>
  <si>
    <t>Pet Pals: New Leash on Life</t>
  </si>
  <si>
    <t>Sam &amp; Max: Beyond Time and Space</t>
  </si>
  <si>
    <t>Marriage Royale: Prism Story</t>
  </si>
  <si>
    <t>The Mysterious Case of Dr. Jekyll and Mr. Hyde</t>
  </si>
  <si>
    <t>Odoru Daisousasen The Game: Sensuikan ni Sennyuu Seyo!</t>
  </si>
  <si>
    <t>TrackMania Turbo: Build to Race</t>
  </si>
  <si>
    <t>Corpse Party: Blood Covered - Repeated Fear</t>
  </si>
  <si>
    <t>Durarara!! 3-way Standoff</t>
  </si>
  <si>
    <t>Fushigi no Dungeon: Fuurai no Shiren 3 Portable</t>
  </si>
  <si>
    <t>White Album: Tsuzurareru Fuyu no Omoide</t>
  </si>
  <si>
    <t>J-League Winning Eleven 2010: Club Championship</t>
  </si>
  <si>
    <t>Singularity</t>
  </si>
  <si>
    <t>Raven Software</t>
  </si>
  <si>
    <t>Rock of the Dead</t>
  </si>
  <si>
    <t>Worms Reloaded</t>
  </si>
  <si>
    <t>Team17 Software</t>
  </si>
  <si>
    <t>Sushi Go-Round</t>
  </si>
  <si>
    <t>Ship Simulator Extremes</t>
  </si>
  <si>
    <t>Winter Sports 3: The Great Tournament</t>
  </si>
  <si>
    <t>Tradewest</t>
  </si>
  <si>
    <t>Gummy Bears Mini Golf</t>
  </si>
  <si>
    <t>River City Soccer Hooligans</t>
  </si>
  <si>
    <t>Avit-Niigata</t>
  </si>
  <si>
    <t>Galaxy Racers</t>
  </si>
  <si>
    <t>KUNST-STOFF</t>
  </si>
  <si>
    <t>Forza Motorsport 3: Ultimate Edition</t>
  </si>
  <si>
    <t>Cheer We Go!</t>
  </si>
  <si>
    <t>World Championship Spelling</t>
  </si>
  <si>
    <t>Honda ATV Fever</t>
  </si>
  <si>
    <t>B's-LOG Party♪</t>
  </si>
  <si>
    <t>Saki Portable</t>
  </si>
  <si>
    <t>Casual Mania!</t>
  </si>
  <si>
    <t>Foreign Media</t>
  </si>
  <si>
    <t>Shukufuku no Campanella Portable</t>
  </si>
  <si>
    <t>The Kore Gang</t>
  </si>
  <si>
    <t>Flashpoint Games</t>
  </si>
  <si>
    <t>Snap Dragon Games</t>
  </si>
  <si>
    <t>Battle Spirits: Digital Starter</t>
  </si>
  <si>
    <t>Paws &amp; Claws: Regal Resort</t>
  </si>
  <si>
    <t>Winning Post World 2010</t>
  </si>
  <si>
    <t>Do-Konjou Shougakussei: Bon Bita - Hadaka no Choujou Ketsusen!! Bita vs. Dokuro Dei!</t>
  </si>
  <si>
    <t>North American Hunting Extravaganza 2</t>
  </si>
  <si>
    <t>Ape Escape</t>
  </si>
  <si>
    <t>Patrician IV</t>
  </si>
  <si>
    <t>Zac to Ombra: Maboroshi no Yuuenchi</t>
  </si>
  <si>
    <t>Daikaijuu Battle: Ultra Coliseum DX - Ultra Senshi Daishuuketsu</t>
  </si>
  <si>
    <t>All Points Bulletin</t>
  </si>
  <si>
    <t>Blue Roses: Yousei to Aoi Hitomi no Senshitachi</t>
  </si>
  <si>
    <t>Harukanaru Toki no Naka de 4: Aizouban</t>
  </si>
  <si>
    <t>City Builder</t>
  </si>
  <si>
    <t>Virtual Play Games</t>
  </si>
  <si>
    <t>Heathcliff! Frantic Foto</t>
  </si>
  <si>
    <t>Sherlock Holmes: Secret of The Silver Earring</t>
  </si>
  <si>
    <t>Da Capo I &amp; II Plus Situation Portable</t>
  </si>
  <si>
    <t>Hisshou Pachinko*Pachi-Slot Kouryaku Series DS Vol. 5: Shinseiki Evangelion - Tamashii no Kiseki</t>
  </si>
  <si>
    <t>Monster Hunter Frontier Online: Season 9.0</t>
  </si>
  <si>
    <t>Trick x Logic: Season 2</t>
  </si>
  <si>
    <t>San Goku Shi DS 3</t>
  </si>
  <si>
    <t>The Treasures of Montezuma</t>
  </si>
  <si>
    <t>Jane's Hotel</t>
  </si>
  <si>
    <t>Espgaluda II Black Label</t>
  </si>
  <si>
    <t>Fushigi no Dungeon: Fuurai no Shiren 5 - Fortune Tower to Unmei no Dice</t>
  </si>
  <si>
    <t>Shin Koihime Musou: Otome Ryouran * Sangokushi Engi - Shu-Hen</t>
  </si>
  <si>
    <t>Sins of a Solar Empire: Trinity</t>
  </si>
  <si>
    <t>Gekiatsu!! Pachi Game Tamashi: CR Evangelion - Hajimari no Fukuin</t>
  </si>
  <si>
    <t>Marines: Modern Urban Combat</t>
  </si>
  <si>
    <t>Deal or No Deal: Special Edition</t>
  </si>
  <si>
    <t>Kevin Van Dam: Big Bass Challenge</t>
  </si>
  <si>
    <t>Yumeiro Patissiere: My Sweets Cooking</t>
  </si>
  <si>
    <t>Maximum Racing: Drag &amp; Stock Racer</t>
  </si>
  <si>
    <t>Best Friends Tonight</t>
  </si>
  <si>
    <t>Just Flight</t>
  </si>
  <si>
    <t>Sekai no Hate Made Itte Q! Chinjuu Hunter Mono no Daibouken</t>
  </si>
  <si>
    <t>Kamui</t>
  </si>
  <si>
    <t>Maximum Racing: GP Classic Racing</t>
  </si>
  <si>
    <t>River City Super Sports Challenge</t>
  </si>
  <si>
    <t>Sea Park Tycoon</t>
  </si>
  <si>
    <t>Jikandia: The Timeless Land</t>
  </si>
  <si>
    <t>Opus Studio</t>
  </si>
  <si>
    <t>Classic Dungeon: Fuyoku no Masoujin</t>
  </si>
  <si>
    <t>Gokujou!! Mecha Mote Iinchou: MM My Best Friend!</t>
  </si>
  <si>
    <t>Chaos;Head - Love Chu*Chu!</t>
  </si>
  <si>
    <t>House M.D.</t>
  </si>
  <si>
    <t>thinkSMART FAMILY!</t>
  </si>
  <si>
    <t>Last Escort: Club Katze</t>
  </si>
  <si>
    <t>Shin Koihime Musou: Otome Ryouran * Sangokushi Engi - Wei-Hen</t>
  </si>
  <si>
    <t>East India Company Collection</t>
  </si>
  <si>
    <t>StormLover</t>
  </si>
  <si>
    <t>Shin Sangoku Musou Online: Kamishou Ranbu</t>
  </si>
  <si>
    <t>Keshisasu-Kun: Battle Kas-tival</t>
  </si>
  <si>
    <t>Dennou Senki Virtual-On Force</t>
  </si>
  <si>
    <t>Nettou! Powerful Koushien</t>
  </si>
  <si>
    <t>Judie no Atelier: Guramnat no Renkinjutsu - Toraware no Morito</t>
  </si>
  <si>
    <t>Senko no Ronde DUO</t>
  </si>
  <si>
    <t>Katekyoo Hitman Reborn! Kizuna no Tag Battle</t>
  </si>
  <si>
    <t>Hudson x GReeeeN Live!? DeeeeS!?</t>
  </si>
  <si>
    <t>DJ Max Portable 3</t>
  </si>
  <si>
    <t>PM Studios Inc., Pentavision Entertainment</t>
  </si>
  <si>
    <t>Boot Camp Academy</t>
  </si>
  <si>
    <t>S.Y.K Renshouden</t>
  </si>
  <si>
    <t>Heathcliff! The Fast and the Furriest</t>
  </si>
  <si>
    <t>Armored Core: Last Raven Portable</t>
  </si>
  <si>
    <t>SD Gundam: Gashapon Wars</t>
  </si>
  <si>
    <t>Harley-Davidson: Road Trip</t>
  </si>
  <si>
    <t>MapleStory DS</t>
  </si>
  <si>
    <t>Nexon</t>
  </si>
  <si>
    <t>Playmobil Top Agents</t>
  </si>
  <si>
    <t>Blaze Union: Story to Reach the Future</t>
  </si>
  <si>
    <t>Commander: Conquest of the Americas</t>
  </si>
  <si>
    <t>Higurashi no Naku Koro ni Kizuna: Dai-Yon-Kan - Kizuna</t>
  </si>
  <si>
    <t>DeathSmiles II</t>
  </si>
  <si>
    <t>Hyakumanton no Bara Bara</t>
  </si>
  <si>
    <t>Sokukoku no Kusabi: Hiiro no Kakera 3 Portable</t>
  </si>
  <si>
    <t>The King of Fighters Portable '94~'98: Chapter of Orochi</t>
  </si>
  <si>
    <t>Girls Only</t>
  </si>
  <si>
    <t>Shin Koihime Musou: Otome Ryouran * Sangokushi Engi - Wu-Hen</t>
  </si>
  <si>
    <t>SingStar Fussballhits</t>
  </si>
  <si>
    <t>UK Truck Simulator</t>
  </si>
  <si>
    <t>101-in-1 Sports Party Megamix</t>
  </si>
  <si>
    <t>Rugby League Live</t>
  </si>
  <si>
    <t>Home Entertainment Suppliers</t>
  </si>
  <si>
    <t>1000 Cooking Recipes from ELLE à table</t>
  </si>
  <si>
    <t>Age of Conan: Rise of the Godslayer</t>
  </si>
  <si>
    <t>Funcom</t>
  </si>
  <si>
    <t>Clannad: Mitsumi Mamoru Sakamichi de - Gekan</t>
  </si>
  <si>
    <t>Sengoku Efuda Yuugi: Hototogisu Tairan</t>
  </si>
  <si>
    <t>Divinity II: Flames of Vengeance</t>
  </si>
  <si>
    <t>Imagine: Sweet 16</t>
  </si>
  <si>
    <t>ZigZagIsland</t>
  </si>
  <si>
    <t>Starry ? Sky: In Autumn</t>
  </si>
  <si>
    <t>Tenkaichi * Sengoku Lovers</t>
  </si>
  <si>
    <t>Petz: Catz Playground</t>
  </si>
  <si>
    <t>Clover no Kuni no Alice: Wonderful Wonder World</t>
  </si>
  <si>
    <t>Otometeki Koi Kakumei * Love Revo! Portable</t>
  </si>
  <si>
    <t>Foto Showdown</t>
  </si>
  <si>
    <t>Alpha Unit</t>
  </si>
  <si>
    <t>Ken to Mahou to Gakuen Mono. 2G</t>
  </si>
  <si>
    <t>Strike Witches 2: Iyasu Naosu Punipunisuru</t>
  </si>
  <si>
    <t>Lilpri DS: Hime-Chen! Apple Pink</t>
  </si>
  <si>
    <t>Carnage Heart EXA</t>
  </si>
  <si>
    <t>Artdink</t>
  </si>
  <si>
    <t>Clannad: Mitsumi Mamoru Sakamichi de - Joukan</t>
  </si>
  <si>
    <t>Vitamin Z Revolution</t>
  </si>
  <si>
    <t>Fishdom 2 Deluxe</t>
  </si>
  <si>
    <t>Pe-Jongju to Manabu Kankokugo DS: Test-Hen</t>
  </si>
  <si>
    <t>Cities XL 2011</t>
  </si>
  <si>
    <t>Winx Club: Rockstars</t>
  </si>
  <si>
    <t>Rainbow S.p.A.</t>
  </si>
  <si>
    <t>Star Trek Online</t>
  </si>
  <si>
    <t>Cryptic Studios</t>
  </si>
  <si>
    <t>Kingdom: Ikkitousen no Ken</t>
  </si>
  <si>
    <t>FAKT Software</t>
  </si>
  <si>
    <t>Princess Saver! Eternal Love for My Lady</t>
  </si>
  <si>
    <t>Comfort</t>
  </si>
  <si>
    <t>Twinkle * Crusaders GoGo!</t>
  </si>
  <si>
    <t>Hisshou Pachinko * Pachi-Slot Kouryaku Series Portable Vol. 2: CR Evangelion - Hajimari no Fukuin</t>
  </si>
  <si>
    <t>Let's Play Flight Attendant</t>
  </si>
  <si>
    <t>PachiPara 15: Super Umi Monogatari in Okinawa 2</t>
  </si>
  <si>
    <t>Serious Sam HD: Gold Edition</t>
  </si>
  <si>
    <t>Devolver Digital</t>
  </si>
  <si>
    <t>Triple Crown Championship Snowboarding</t>
  </si>
  <si>
    <t>Dream Chronicles</t>
  </si>
  <si>
    <t>Kat Games</t>
  </si>
  <si>
    <t>Otome wa Oanesama Boku ni Koi Shiteru Portable</t>
  </si>
  <si>
    <t>Umineko no Naku Koro ni: Majo to Suiri no Rinbukyoku</t>
  </si>
  <si>
    <t>Tale of a Hero</t>
  </si>
  <si>
    <t>Mind over Matter</t>
  </si>
  <si>
    <t>Dragon's Lair</t>
  </si>
  <si>
    <t>United Coders, Wizardry Engineering</t>
  </si>
  <si>
    <t>Renai Banchou: Inochi Meishi, Koiseyo Otome! Love is Power!!!</t>
  </si>
  <si>
    <t>Ore no Yome: Anata Dake no Hanayome</t>
  </si>
  <si>
    <t>Tsuyo Kiss 2 Portable</t>
  </si>
  <si>
    <t>NetRevo</t>
  </si>
  <si>
    <t>T.A.C. Heroes : Big Red One</t>
  </si>
  <si>
    <t>Nisenochigiri</t>
  </si>
  <si>
    <t>Livly Garden</t>
  </si>
  <si>
    <t>Jinguuji Saburou DS: Akai Chou</t>
  </si>
  <si>
    <t>Kawaii Koinu DS 3</t>
  </si>
  <si>
    <t>Uta no * Prince-Sama</t>
  </si>
  <si>
    <t>Strike Witches: Anata to Dekiru Koto - A Little Peaceful Days</t>
  </si>
  <si>
    <t>Pastel Chime Continue</t>
  </si>
  <si>
    <t>Hana to Otome ni Shukufuku o: Harekaze no Okurimono</t>
  </si>
  <si>
    <t>Kazoku Keikaku</t>
  </si>
  <si>
    <t>Mount &amp; Blade: Warband</t>
  </si>
  <si>
    <t>Zettai Meikyuu Grimm: Nanatsu no Kagi to Rakuen no Otome</t>
  </si>
  <si>
    <t>Karin Entertainment</t>
  </si>
  <si>
    <t>Maximum Racing: Crash Car Racer</t>
  </si>
  <si>
    <t>Seitokai no Ichizon: DS-suru Seitokai</t>
  </si>
  <si>
    <t>Winter Blast: 9 Snow &amp; Ice Games</t>
  </si>
  <si>
    <t>Miyako</t>
  </si>
  <si>
    <t>Motto NUGA-CEL!</t>
  </si>
  <si>
    <t>Tantei Opera: Milky Holmes</t>
  </si>
  <si>
    <t>Metal Fight Beyblade Portable: Chouzetsu Tensei Vulcan Horses</t>
  </si>
  <si>
    <t>Densha de Go! Tokubetsu-hen: Fukkatsu Shouwa no Yamatesen</t>
  </si>
  <si>
    <t>SD Gundam Sangokuden Brave Battle Warriors: Shin Mirisha Taisen</t>
  </si>
  <si>
    <t>Summon Night Granthese: Horobi no Ken to Yakusoku no Kishi</t>
  </si>
  <si>
    <t>Ketsui: Kizuna Jigoku Tachi Extra</t>
  </si>
  <si>
    <t>Koisuru Otome to Shugo no Tate Portable</t>
  </si>
  <si>
    <t>Nodame Cantabile: Tanoshii Ongaku no Jikan Desu</t>
  </si>
  <si>
    <t>Blood Bowl: Legendary Edition</t>
  </si>
  <si>
    <t>Bejeweled Blitz</t>
  </si>
  <si>
    <t>Tegami Bachi: Kokoro Tsumugu Mono e</t>
  </si>
  <si>
    <t>Mechanic Master 2</t>
  </si>
  <si>
    <t>Canada Hunt</t>
  </si>
  <si>
    <t>Virtual Play Inc.</t>
  </si>
  <si>
    <t>GA - Geijutsuka Art Design Class: Slapstick Wonder Land</t>
  </si>
  <si>
    <t>Ginga Tetsudou 999 DS</t>
  </si>
  <si>
    <t>Suzunone Seven: Rebirth Knot</t>
  </si>
  <si>
    <t>Vitamin X Evolution Plus</t>
  </si>
  <si>
    <t>Wild West Shootout</t>
  </si>
  <si>
    <t>Funbox Media</t>
  </si>
  <si>
    <t>Memories Off: Yubikiri no Kioku</t>
  </si>
  <si>
    <t>Cross + Channel</t>
  </si>
  <si>
    <t>Kochira Katsushikaku Kameari Kouenmae Hashutsujo: Machiteba Tengoku! Makereba Jigoku! Ryoutsuryuu Ikkakusenkin Daisakusen!</t>
  </si>
  <si>
    <t>Strike Witches: Shirogane no Tsubasa</t>
  </si>
  <si>
    <t>Metal Fight Beyblade: Choujou Kessen! Big Bang Bladers</t>
  </si>
  <si>
    <t>Moujuutsukai to Oujisama</t>
  </si>
  <si>
    <t>Yoake Yori Ruriiro na Portable</t>
  </si>
  <si>
    <t>Disciples III: Renaissance</t>
  </si>
  <si>
    <t>Akella</t>
  </si>
  <si>
    <t>Elven Legacy Collection</t>
  </si>
  <si>
    <t>Pirates PlundArrr</t>
  </si>
  <si>
    <t>Boomzap</t>
  </si>
  <si>
    <t>Battle Spirits: Hero's Soul</t>
  </si>
  <si>
    <t>Pachi-Slot Higrashi no Naku Koro ni Matsuri</t>
  </si>
  <si>
    <t>Otona no Renai Shousetsu: Harlequin Selection</t>
  </si>
  <si>
    <t>W.L.O. Sekai Renai Kikousen</t>
  </si>
  <si>
    <t>Poupee Girl DS 2: Elegant Mint / Sweet Pink Style</t>
  </si>
  <si>
    <t>Shin Sangoku Musou Online: Souten Ranbu</t>
  </si>
  <si>
    <t>Daito Giken Koushiki Pachi-Slot Simulator: Ossu! Misao + Maguro Densetsu Portable</t>
  </si>
  <si>
    <t>GTI Club: Supermini Festa!</t>
  </si>
  <si>
    <t>Marvel Superheroes 3D: Grandmaster's Challenge</t>
  </si>
  <si>
    <t>Achtung Panzer: Kharkov 1943</t>
  </si>
  <si>
    <t>Shin Hisui no Shizuku: Hiiro no Kakera 2 Portable</t>
  </si>
  <si>
    <t>Elminage II DS Remix: Sousei no Megami to Unmai no Daichi</t>
  </si>
  <si>
    <t>Command &amp; Conquer 4: Tiberian Twilight</t>
  </si>
  <si>
    <t>Narcissus: Moshimo Ashita ga Runara</t>
  </si>
  <si>
    <t>Sharin no Kuni, Himawari no Shoujo</t>
  </si>
  <si>
    <t>So-Ra-No-Wo-To: Otome no Gojuusou</t>
  </si>
  <si>
    <t>I Love Horses: Rider's Paradise</t>
  </si>
  <si>
    <t>Scared Rider Xechs</t>
  </si>
  <si>
    <t>Misshitsu no Sacrifice</t>
  </si>
  <si>
    <t>Sora no Otoshimono: DokiDoki Summer Vacation</t>
  </si>
  <si>
    <t>Wand of Fortune: Mirai e no Prologue Portable</t>
  </si>
  <si>
    <t>Secret Game Portable</t>
  </si>
  <si>
    <t>Wand of Fortune Portable</t>
  </si>
  <si>
    <t>Himawari: Pebble in the Sky Portable</t>
  </si>
  <si>
    <t>Rise of Flight: Iron Cross Edition</t>
  </si>
  <si>
    <t>Aerosoft</t>
  </si>
  <si>
    <t>777 Studios</t>
  </si>
  <si>
    <t>Magic Encyclopedia: Moonlight</t>
  </si>
  <si>
    <t>Pachitte Chonmage Tatsujin 16: Pachinko Hissatsu Shigotojin III</t>
  </si>
  <si>
    <t>Sakura Sakura: Haru Urara</t>
  </si>
  <si>
    <t>Datenshi no Amai Yuuwaku x Kaikan Phrase</t>
  </si>
  <si>
    <t>FuRyu</t>
  </si>
  <si>
    <t>Kana: Imouto</t>
  </si>
  <si>
    <t>Games Around the World</t>
  </si>
  <si>
    <t>Tears to Tiara: Kakan no Daichi Portable</t>
  </si>
  <si>
    <t>Pet Shop Monogatari DS 2</t>
  </si>
  <si>
    <t>Monkey Madness: Island Escape</t>
  </si>
  <si>
    <t>Minna no Conveni</t>
  </si>
  <si>
    <t>King of Fighters 2002: Unlimited Match Tougeki Ver.</t>
  </si>
  <si>
    <t>Densetsu no Yuusha no Densetsu: Legendary Saga</t>
  </si>
  <si>
    <t>Hiiro no Kakera: Shin Tamayori Hime Denshou Portable</t>
  </si>
  <si>
    <t>No Fate! Only the Power of Will</t>
  </si>
  <si>
    <t>Hanayaka Kana, Ware ga Ichizoku</t>
  </si>
  <si>
    <t>Sengoku Hime 2 Arashi: Hyakubana Senran Tatsukaze no Gotoku</t>
  </si>
  <si>
    <t>ef - a fairy tale of the two.</t>
  </si>
  <si>
    <t>FairlyLife: MiracleDays</t>
  </si>
  <si>
    <t>Piacci</t>
  </si>
  <si>
    <t>Moe Moe 2-Ji Daisenryaku 2</t>
  </si>
  <si>
    <t>Ishin Renka: Ryouma Gaiden</t>
  </si>
  <si>
    <t>S.Y.K: Shinsetsu Saiyuuki Portable</t>
  </si>
  <si>
    <t>Akatsuki no Amaneka to Aoi Kyojin</t>
  </si>
  <si>
    <t>Wand of Fortune: Mirai e no Prologue</t>
  </si>
  <si>
    <t>Tropico 3: Gold Edition</t>
  </si>
  <si>
    <t>Tenjin Ranman: Happy GO Lucky!!</t>
  </si>
  <si>
    <t>The Cages: Pro Style Batting Practice</t>
  </si>
  <si>
    <t>The Eye of Judgment: Legends</t>
  </si>
  <si>
    <t>SCEI</t>
  </si>
  <si>
    <t>Ishin no Arashi: Shippuu Ryuumeden</t>
  </si>
  <si>
    <t>Slotter Mania P: Tetsuya Shinjuku vs Ueno</t>
  </si>
  <si>
    <t>The Ultimate Battle of the Sexes</t>
  </si>
  <si>
    <t>Call of Duty: Modern Warfare 3</t>
  </si>
  <si>
    <t>Infinity Ward, Sledgehammer Games</t>
  </si>
  <si>
    <t>Mario Kart 7</t>
  </si>
  <si>
    <t>3DS</t>
  </si>
  <si>
    <t>Retro Studios, Entertainment Analysis &amp; Development Division</t>
  </si>
  <si>
    <t>Super Mario 3D Land</t>
  </si>
  <si>
    <t>Just Dance 3</t>
  </si>
  <si>
    <t>The Elder Scrolls V: Skyrim</t>
  </si>
  <si>
    <t>Battlefield 3</t>
  </si>
  <si>
    <t>Uncharted 3: Drake's Deception</t>
  </si>
  <si>
    <t>FIFA 12</t>
  </si>
  <si>
    <t>Gears of War 3</t>
  </si>
  <si>
    <t>Batman: Arkham City</t>
  </si>
  <si>
    <t>Forza Motorsport 4</t>
  </si>
  <si>
    <t>The Legend of Zelda: Ocarina of Time</t>
  </si>
  <si>
    <t>Assassin's Creed: Revelations</t>
  </si>
  <si>
    <t>The Legend of Zelda: Skyward Sword</t>
  </si>
  <si>
    <t>Nintendogs + cats</t>
  </si>
  <si>
    <t>Mario &amp; Sonic at the London 2012 Olympic Games</t>
  </si>
  <si>
    <t>LittleBigPlanet 2</t>
  </si>
  <si>
    <t>Media Molecule</t>
  </si>
  <si>
    <t>L.A. Noire</t>
  </si>
  <si>
    <t>Team Bondi</t>
  </si>
  <si>
    <t>Star Wars: The Old Republic</t>
  </si>
  <si>
    <t>LucasArts, BioWare</t>
  </si>
  <si>
    <t>Mortal Kombat</t>
  </si>
  <si>
    <t>NetherRealm Studios</t>
  </si>
  <si>
    <t>Zumba Fitness 2</t>
  </si>
  <si>
    <t>Skylanders: Spyro's Adventure</t>
  </si>
  <si>
    <t>Killzone 3</t>
  </si>
  <si>
    <t>Saints Row: The Third</t>
  </si>
  <si>
    <t>Madden NFL 12</t>
  </si>
  <si>
    <t>Final Fantasy XIII-2</t>
  </si>
  <si>
    <t>NBA 2K12</t>
  </si>
  <si>
    <t>Halo: Combat Evolved Anniversary</t>
  </si>
  <si>
    <t>343 Industries</t>
  </si>
  <si>
    <t>Dead Island</t>
  </si>
  <si>
    <t>Kinect: Disneyland Adventures</t>
  </si>
  <si>
    <t>Kinect Sports: Season Two</t>
  </si>
  <si>
    <t>Rare Ltd., BigPark</t>
  </si>
  <si>
    <t>Pro Evolution Soccer 2012</t>
  </si>
  <si>
    <t>Portal 2</t>
  </si>
  <si>
    <t>Dance Central 2</t>
  </si>
  <si>
    <t>Dark Souls</t>
  </si>
  <si>
    <t>Need for Speed: The Run</t>
  </si>
  <si>
    <t>inFAMOUS 2</t>
  </si>
  <si>
    <t>Professor Layton and the Mask of Miracle</t>
  </si>
  <si>
    <t>LEGO Star Wars III: The Clone Wars</t>
  </si>
  <si>
    <t>Valve</t>
  </si>
  <si>
    <t>Kirby's Return to Dreamland</t>
  </si>
  <si>
    <t>Rage</t>
  </si>
  <si>
    <t>id Software</t>
  </si>
  <si>
    <t>Sonic Generations</t>
  </si>
  <si>
    <t>LEGO Pirates of the Caribbean: The Video Game</t>
  </si>
  <si>
    <t>Moshi Monsters: Moshling Zoo</t>
  </si>
  <si>
    <t>Mind Candy</t>
  </si>
  <si>
    <t>Uncharted: Golden Abyss</t>
  </si>
  <si>
    <t>PSV</t>
  </si>
  <si>
    <t>Naughty Dog, Sony Bend</t>
  </si>
  <si>
    <t>Go Vacation</t>
  </si>
  <si>
    <t>Dead Space 2</t>
  </si>
  <si>
    <t>Football Manager 2012</t>
  </si>
  <si>
    <t>Ni no Kuni: Wrath of the White Witch</t>
  </si>
  <si>
    <t>Resistance 3</t>
  </si>
  <si>
    <t>Homefront</t>
  </si>
  <si>
    <t>LEGO Battles: Ninjago</t>
  </si>
  <si>
    <t>Anno 2070</t>
  </si>
  <si>
    <t>Deus Ex: Human Revolution</t>
  </si>
  <si>
    <t>Eidos Montreal</t>
  </si>
  <si>
    <t>Crysis 2</t>
  </si>
  <si>
    <t>Marvel vs. Capcom 3: Fate of Two Worlds</t>
  </si>
  <si>
    <t>The ICO &amp; Shadow of the Colossus Collection</t>
  </si>
  <si>
    <t>WWE '12</t>
  </si>
  <si>
    <t>Cars 2</t>
  </si>
  <si>
    <t>Tales of Xillia</t>
  </si>
  <si>
    <t>Super Street Fighter IV: 3D Edition</t>
  </si>
  <si>
    <t>F1 2011</t>
  </si>
  <si>
    <t>Your Shape: Fitness Evolved 2012</t>
  </si>
  <si>
    <t>Pokemon Rumble Blast</t>
  </si>
  <si>
    <t>Ambrella</t>
  </si>
  <si>
    <t>Ratchet &amp; Clank: All 4 One</t>
  </si>
  <si>
    <t>Rocksmith</t>
  </si>
  <si>
    <t>Dragon Age II</t>
  </si>
  <si>
    <t>Fight Night Champion</t>
  </si>
  <si>
    <t>Omerta: City of Gangsters</t>
  </si>
  <si>
    <t>DiRT 3</t>
  </si>
  <si>
    <t>Brink</t>
  </si>
  <si>
    <t>Disney Universe</t>
  </si>
  <si>
    <t>Bulletstorm</t>
  </si>
  <si>
    <t>Epic Games, People Can Fly</t>
  </si>
  <si>
    <t>Sega, Dimps Corporation</t>
  </si>
  <si>
    <t>Rayman Origins</t>
  </si>
  <si>
    <t>UBlart Montpellier</t>
  </si>
  <si>
    <t>NCAA Football 12</t>
  </si>
  <si>
    <t>Kirby: Mass Attack</t>
  </si>
  <si>
    <t>The Witcher 2: Assassins of Kings</t>
  </si>
  <si>
    <t>PilotWings Resort</t>
  </si>
  <si>
    <t>Driver: San Francisco</t>
  </si>
  <si>
    <t>Ubisoft Reflections</t>
  </si>
  <si>
    <t>Star Fox 64 3D</t>
  </si>
  <si>
    <t>Wipeout: In The Zone</t>
  </si>
  <si>
    <t>Monster High: Ghoul Spirit</t>
  </si>
  <si>
    <t>Wii Play: Motion</t>
  </si>
  <si>
    <t>Dynasty Warriors 7</t>
  </si>
  <si>
    <t>SOCOM 4: U.S. Navy SEALs</t>
  </si>
  <si>
    <t>Zipper Interactive</t>
  </si>
  <si>
    <t>Tiger Woods PGA Tour 12: The Masters</t>
  </si>
  <si>
    <t>The Tomb Raider Trilogy</t>
  </si>
  <si>
    <t>Dissidia 012: Duodecim Final Fantasy</t>
  </si>
  <si>
    <t>Duke Nukem Forever</t>
  </si>
  <si>
    <t>Gearbox Software, 3D Realms</t>
  </si>
  <si>
    <t>Tales of the Abyss</t>
  </si>
  <si>
    <t>Treyarch, Sledgehammer Games</t>
  </si>
  <si>
    <t>Final Fantasy Type-0</t>
  </si>
  <si>
    <t>Goldeneye 007: Reloaded</t>
  </si>
  <si>
    <t>ABBA: You Can Dance</t>
  </si>
  <si>
    <t>UFC Personal Trainer: The Ultimate Fitness System</t>
  </si>
  <si>
    <t>PokePark 2: Wonders Beyond</t>
  </si>
  <si>
    <t>Ace Combat: Assault Horizon</t>
  </si>
  <si>
    <t>Just Dance Wii</t>
  </si>
  <si>
    <t>Catherine</t>
  </si>
  <si>
    <t>NHL 12</t>
  </si>
  <si>
    <t>The Sims: Medieval</t>
  </si>
  <si>
    <t>Top Spin 4</t>
  </si>
  <si>
    <t>RIFT</t>
  </si>
  <si>
    <t>Trion Worlds</t>
  </si>
  <si>
    <t>Need for Speed: Shift 2 Unleashed</t>
  </si>
  <si>
    <t>Country Dance</t>
  </si>
  <si>
    <t>Lalaloopsy</t>
  </si>
  <si>
    <t>The Last Story</t>
  </si>
  <si>
    <t>Rayman 3D</t>
  </si>
  <si>
    <t>The Sims 3: Generations</t>
  </si>
  <si>
    <t>Warriors Orochi 3</t>
  </si>
  <si>
    <t>Dragon Quest Monsters: Joker 2 Professional</t>
  </si>
  <si>
    <t>Cooking Mama 4: Kitchen Magic!</t>
  </si>
  <si>
    <t>The Black Eyed Peas Experience</t>
  </si>
  <si>
    <t>Dragon Ball Z: Ultimate Tenkaichi</t>
  </si>
  <si>
    <t>Yakuza: Dead Souls</t>
  </si>
  <si>
    <t>Total War: Shogun 2</t>
  </si>
  <si>
    <t>MLB 11: The Show</t>
  </si>
  <si>
    <t>Alice: Madness Returns</t>
  </si>
  <si>
    <t>Spicy Horse</t>
  </si>
  <si>
    <t>Phineas and Ferb: Across the 2nd Dimension</t>
  </si>
  <si>
    <t>Disgaea 4: A Promise Unforgotten</t>
  </si>
  <si>
    <t>Warhammer 40,000: Space Marine</t>
  </si>
  <si>
    <t>Final Fantasy IV: The Complete Collection</t>
  </si>
  <si>
    <t>God of War: Origins Collection</t>
  </si>
  <si>
    <t>Hot Shots Golf: World Invitational</t>
  </si>
  <si>
    <t>MX vs. ATV: Alive</t>
  </si>
  <si>
    <t>THQ Digital Studio Phoenix</t>
  </si>
  <si>
    <t>Kidou Senshi Gundam: Extreme VS</t>
  </si>
  <si>
    <t>Two Worlds II</t>
  </si>
  <si>
    <t>Inazuma Eleven GO</t>
  </si>
  <si>
    <t>Sesame Street: Once Upon A Monster</t>
  </si>
  <si>
    <t>DC Universe Online</t>
  </si>
  <si>
    <t>Sony Online Entertainment</t>
  </si>
  <si>
    <t>WBIE</t>
  </si>
  <si>
    <t>Ridge Racer 3D</t>
  </si>
  <si>
    <t>Super Monkey Ball 3D</t>
  </si>
  <si>
    <t>Bleach: Soul Resurreccion</t>
  </si>
  <si>
    <t>Resident Evil: The Mercenaries 3D</t>
  </si>
  <si>
    <t>Asphalt 3D</t>
  </si>
  <si>
    <t>Steel Diver</t>
  </si>
  <si>
    <t>MotorStorm: Apocalypse</t>
  </si>
  <si>
    <t>Fortune Street</t>
  </si>
  <si>
    <t>Marvelous AQL</t>
  </si>
  <si>
    <t>Dragon Quest 25 Shuunen Kinin: Famicom &amp; Super Famicom Dragon Quest I-II-III</t>
  </si>
  <si>
    <t>Rise of Nightmares</t>
  </si>
  <si>
    <t>The Sims 3: Outdoor Living Stuff</t>
  </si>
  <si>
    <t>Country Dance 2</t>
  </si>
  <si>
    <t>Nickelodeon Team Umizoomi</t>
  </si>
  <si>
    <t>Major League Baseball 2K11</t>
  </si>
  <si>
    <t>Red Faction: Armageddon</t>
  </si>
  <si>
    <t>F.E.A.R. 3</t>
  </si>
  <si>
    <t>Dead or Alive: Dimensions</t>
  </si>
  <si>
    <t>Virtua Tennis 4</t>
  </si>
  <si>
    <t>Transformers: Dark of the Moon - Autobots/Decepticons</t>
  </si>
  <si>
    <t>Child of Eden</t>
  </si>
  <si>
    <t>Tetris Axis</t>
  </si>
  <si>
    <t>Tetris Online</t>
  </si>
  <si>
    <t>DanceStar Party</t>
  </si>
  <si>
    <t>Dai-2-Ji Super Robot Taisen Z: Hakai-hen</t>
  </si>
  <si>
    <t>Barbie: Jet, Set &amp; Style!</t>
  </si>
  <si>
    <t>Virtua Tennis 4: World Tour</t>
  </si>
  <si>
    <t>Just Dance: Summer Party</t>
  </si>
  <si>
    <t>The Smurfs</t>
  </si>
  <si>
    <t>WWE All Stars</t>
  </si>
  <si>
    <t>Fantastic Pets</t>
  </si>
  <si>
    <t>Just Dance Kids 2</t>
  </si>
  <si>
    <t>SpongeBob SquigglePants</t>
  </si>
  <si>
    <t>AKB1/48: Idol to Guam de Koishitara...</t>
  </si>
  <si>
    <t>The Gunstringer</t>
  </si>
  <si>
    <t>Twisted Pixel Games</t>
  </si>
  <si>
    <t>Danball Senki</t>
  </si>
  <si>
    <t>Fishing Resort</t>
  </si>
  <si>
    <t>Madden NFL Football</t>
  </si>
  <si>
    <t>Taiko no Tatsujin Wii: Ketteiban</t>
  </si>
  <si>
    <t>Combat of Giants: Dinosaurs 3D</t>
  </si>
  <si>
    <t>Disney Princess: Enchanting Storybooks</t>
  </si>
  <si>
    <t>Samurai Warriors Chronicles</t>
  </si>
  <si>
    <t>Dungeon Siege III</t>
  </si>
  <si>
    <t>Shin Megami Tensei: Devil Survivor Overclocked</t>
  </si>
  <si>
    <t>Raving Rabbids: Travel in Time 3D</t>
  </si>
  <si>
    <t>Taiko no Tatsujin Portable DX</t>
  </si>
  <si>
    <t>Pro Evolution Soccer 2011 3D</t>
  </si>
  <si>
    <t>Phantasy Star Portable 2: Infinity</t>
  </si>
  <si>
    <t>Cabela's Big Game Hunter 2012</t>
  </si>
  <si>
    <t>The House of the Dead: Overkill - Extended Cut</t>
  </si>
  <si>
    <t>Toriko: Gourmet Survival!</t>
  </si>
  <si>
    <t>Kinectimals: Now with Bears!</t>
  </si>
  <si>
    <t>One Piece: Gigant Battle 2 Shin Sekai</t>
  </si>
  <si>
    <t>Pac-Man All-Stars</t>
  </si>
  <si>
    <t>SD Gundam G Generation World</t>
  </si>
  <si>
    <t>Transformers: Dark of the Moon</t>
  </si>
  <si>
    <t>High Moon Studios</t>
  </si>
  <si>
    <t>Naruto Shippuden: Ultimate Ninja Impact</t>
  </si>
  <si>
    <t>Tom Clancy's Ghost Recon: Shadow Wars</t>
  </si>
  <si>
    <t>The Sims 3: Town Life Stuff</t>
  </si>
  <si>
    <t>Sengoku Musou 3 Z</t>
  </si>
  <si>
    <t>Harry Potter and the Deathly Hallows - Part 2</t>
  </si>
  <si>
    <t>The King of Fighters XIII</t>
  </si>
  <si>
    <t>Hatsune Miku: Project Diva Extend</t>
  </si>
  <si>
    <t>We Sing Deutsche Hits</t>
  </si>
  <si>
    <t>Mystery Case Files: The Malgrave Incident</t>
  </si>
  <si>
    <t>Might &amp; Magic Heroes VI</t>
  </si>
  <si>
    <t>The Adventures of Tintin: The Game</t>
  </si>
  <si>
    <t>Dead Rising 2: Off the Record</t>
  </si>
  <si>
    <t>Capcom Vancouver</t>
  </si>
  <si>
    <t>Operation Flashpoint: Red River</t>
  </si>
  <si>
    <t>Power Rangers Samurai</t>
  </si>
  <si>
    <t>Carnival Games: Monkey See, Monkey Do!</t>
  </si>
  <si>
    <t>Wipeout 2</t>
  </si>
  <si>
    <t>Rugby World Cup 2011</t>
  </si>
  <si>
    <t>MonHun Nikki: Poka Poka Ailu Mura G</t>
  </si>
  <si>
    <t>1001 Touch Games</t>
  </si>
  <si>
    <t>Bust-A-Move Universe</t>
  </si>
  <si>
    <t>Shin Megami Tensei: Devil Survivor 2</t>
  </si>
  <si>
    <t>Peppa Pig: Theme Park Fun</t>
  </si>
  <si>
    <t>Pandora's Tower</t>
  </si>
  <si>
    <t>Jonah Lomu Rugby Challenge</t>
  </si>
  <si>
    <t>NASCAR 2011: The Game</t>
  </si>
  <si>
    <t>Tom Clancy's Splinter Cell 3D</t>
  </si>
  <si>
    <t>Shin Megami Tensei: Persona 2: Innocent Sin</t>
  </si>
  <si>
    <t>PowerUp Heroes</t>
  </si>
  <si>
    <t>One Piece Unlimited Cruise SP</t>
  </si>
  <si>
    <t>Squinkies</t>
  </si>
  <si>
    <t>Little Deviants</t>
  </si>
  <si>
    <t>Rabbids: Alive &amp; Kicking</t>
  </si>
  <si>
    <t>Ultimate Marvel vs. Capcom 3</t>
  </si>
  <si>
    <t>Karaoke Revolution Glee: Volume 3</t>
  </si>
  <si>
    <t>Call of Juarez: The Cartel</t>
  </si>
  <si>
    <t>Battle &amp; Get! Pokemon Typing DS</t>
  </si>
  <si>
    <t>World of Tanks</t>
  </si>
  <si>
    <t>Tales of the World: Radiant Mythology 3</t>
  </si>
  <si>
    <t>El Shaddai: Ascension of the Metatron</t>
  </si>
  <si>
    <t>Medieval Moves: Deadmund's Quest</t>
  </si>
  <si>
    <t>Zindagi Games</t>
  </si>
  <si>
    <t>The Smurfs: Dance Party</t>
  </si>
  <si>
    <t>Wappy Dog</t>
  </si>
  <si>
    <t>Sega Toys</t>
  </si>
  <si>
    <t>Patapon 3</t>
  </si>
  <si>
    <t>Shadows of the Damned</t>
  </si>
  <si>
    <t>Tropico 4</t>
  </si>
  <si>
    <t>Pinkalicious</t>
  </si>
  <si>
    <t>GameMill Publishing, 1st Playable Productions</t>
  </si>
  <si>
    <t>MotionSports: Adrenaline</t>
  </si>
  <si>
    <t>Ace Attorney Investigations 2</t>
  </si>
  <si>
    <t>Dynasty Warriors 7: Xtreme Legends</t>
  </si>
  <si>
    <t>Jikkyou Powerful Pro Yakyuu 2011</t>
  </si>
  <si>
    <t>Inazuma Eleven Strikers</t>
  </si>
  <si>
    <t>Call of Duty: Modern Warfare 3: Defiance</t>
  </si>
  <si>
    <t>Zoo Resort 3D</t>
  </si>
  <si>
    <t>Ben 10 Triple Pack</t>
  </si>
  <si>
    <t>Hunted: The Demon's Forge</t>
  </si>
  <si>
    <t>Kung Fu Panda 2</t>
  </si>
  <si>
    <t>Spider-Man: Edge of Time</t>
  </si>
  <si>
    <t>L.A. Noire: The Complete Edition</t>
  </si>
  <si>
    <t>Tongari Boushi to Oshare na Mahou Tsukai</t>
  </si>
  <si>
    <t>Ace Combat: Assault Horizon Legacy</t>
  </si>
  <si>
    <t>Pro Yaky? Spirits 2011</t>
  </si>
  <si>
    <t>Dynasty Warriors Next</t>
  </si>
  <si>
    <t>Atelier Meruru: Alchemist of Arland 3</t>
  </si>
  <si>
    <t>Dreamcast Collection</t>
  </si>
  <si>
    <t>X-Men: Destiny</t>
  </si>
  <si>
    <t>Nickelodeon Dance</t>
  </si>
  <si>
    <t>Pictionary: Ultimate Edition</t>
  </si>
  <si>
    <t>Angry Birds</t>
  </si>
  <si>
    <t>Rovio Mobile, Rovio Entertainment</t>
  </si>
  <si>
    <t>Loving Life with Hello Kitty &amp; Friends</t>
  </si>
  <si>
    <t>Puss in Boots</t>
  </si>
  <si>
    <t>Carnival Island</t>
  </si>
  <si>
    <t>Magic Pixel Games</t>
  </si>
  <si>
    <t>Rune Factory: Tides of Destiny</t>
  </si>
  <si>
    <t>Saint Seiya: Sanctuary Battle</t>
  </si>
  <si>
    <t>Gekijouban Macross F: Sayonara no Tsubasa - Hybrid Pack</t>
  </si>
  <si>
    <t>Danball Senki Boost</t>
  </si>
  <si>
    <t>Sengoku Basara 3 Utage</t>
  </si>
  <si>
    <t>Shinobi</t>
  </si>
  <si>
    <t>Karaoke Revolution Glee 2: Road to Regionals</t>
  </si>
  <si>
    <t>Asphalt: Injection</t>
  </si>
  <si>
    <t>Yoostar2</t>
  </si>
  <si>
    <t>The Magic School Bus: Oceans</t>
  </si>
  <si>
    <t>Now! That's What I Call Music: Dance &amp; Sing</t>
  </si>
  <si>
    <t>Yu-Gi-Oh! 5D's World Championship 2011: Over the Nexus</t>
  </si>
  <si>
    <t>de Blob 2</t>
  </si>
  <si>
    <t>Champion Jockey: G1 Jockey &amp; Gallop Racer</t>
  </si>
  <si>
    <t>You Don't Know Jack</t>
  </si>
  <si>
    <t>Jellyvision, Iron Galaxy Studios</t>
  </si>
  <si>
    <t>Frogger 3D</t>
  </si>
  <si>
    <t>J-League Pro Soccer Club o Tsukurou! 7 Euro Plus</t>
  </si>
  <si>
    <t>Jillian Michaels' Fitness Adventure</t>
  </si>
  <si>
    <t>MicroProse, n-Space</t>
  </si>
  <si>
    <t>7th Dragon 2020</t>
  </si>
  <si>
    <t>The Legend of Heroes VII: The Trail of Blue</t>
  </si>
  <si>
    <t>SingStar: Back to the 80s</t>
  </si>
  <si>
    <t>Earth Defense Force: Insect Armageddon</t>
  </si>
  <si>
    <t>Ore no Shikabane o Koete Yuke</t>
  </si>
  <si>
    <t>Cabela's Survival: Shadows of Katmai</t>
  </si>
  <si>
    <t>Arcana Heart 3</t>
  </si>
  <si>
    <t>Just Dance 2: Extra Songs</t>
  </si>
  <si>
    <t>Way of the Samurai 4</t>
  </si>
  <si>
    <t>Captain America: Super Soldier</t>
  </si>
  <si>
    <t>Pac-Man &amp; Galaga Dimensions</t>
  </si>
  <si>
    <t>Marvel Super Hero Squad: Comic Combat</t>
  </si>
  <si>
    <t>Inazuma Eleven Strikers 2012 Xtreme</t>
  </si>
  <si>
    <t>SpongeBob SquigglePants 3D</t>
  </si>
  <si>
    <t>SpongeBob's Surf &amp; Skate Roadtrip</t>
  </si>
  <si>
    <t>NASCAR Unleashed</t>
  </si>
  <si>
    <t>Reel Fishing Paradise 3D</t>
  </si>
  <si>
    <t>Magical ZhuZhu Princess: Carriages &amp; Castles</t>
  </si>
  <si>
    <t>Air Conflicts: Secret Wars</t>
  </si>
  <si>
    <t>Games Farm</t>
  </si>
  <si>
    <t>Family Feud: 2012 Edition</t>
  </si>
  <si>
    <t>Ubisoft, Ludia Inc.</t>
  </si>
  <si>
    <t>Warriors: Legends of Troy</t>
  </si>
  <si>
    <t>Tecmo Koei Canada</t>
  </si>
  <si>
    <t>The Lord of the Rings: War in the North</t>
  </si>
  <si>
    <t>Snowblind Studios</t>
  </si>
  <si>
    <t>Rango: The Video Game</t>
  </si>
  <si>
    <t>Camping Mama: Outdoor Adventures</t>
  </si>
  <si>
    <t>Heavy Fire: Afghanistan</t>
  </si>
  <si>
    <t>Sing4: The Hits Edition</t>
  </si>
  <si>
    <t>Rio</t>
  </si>
  <si>
    <t>Cabela's Big Game Hunter: Hunting Party</t>
  </si>
  <si>
    <t>Biohazard: Revival Selection</t>
  </si>
  <si>
    <t>MindJack</t>
  </si>
  <si>
    <t>Cabela's Adventure Camp</t>
  </si>
  <si>
    <t>Ridge Racer</t>
  </si>
  <si>
    <t>Namco Bandai Games, Cellius</t>
  </si>
  <si>
    <t>EyePet &amp; Friends</t>
  </si>
  <si>
    <t>I Spy: Castle</t>
  </si>
  <si>
    <t>uDraw Studio: Instant Artist</t>
  </si>
  <si>
    <t>PlayStation Move Heroes</t>
  </si>
  <si>
    <t>Monkey Island: Special Edition Collection</t>
  </si>
  <si>
    <t>MotoGP 10/11</t>
  </si>
  <si>
    <t>Michael Jackson: The Experience 3D</t>
  </si>
  <si>
    <t>The Cursed Crusade</t>
  </si>
  <si>
    <t>Kylotonn</t>
  </si>
  <si>
    <t>Green Lantern: Rise of the Manhunters</t>
  </si>
  <si>
    <t>ZhuZhu Puppies</t>
  </si>
  <si>
    <t>Stronghold 3</t>
  </si>
  <si>
    <t>Doctor Lautrec and the Forgotten Knights</t>
  </si>
  <si>
    <t>WinkySoft</t>
  </si>
  <si>
    <t>Aliens: Infestation</t>
  </si>
  <si>
    <t>Gearbox Software, WayForward</t>
  </si>
  <si>
    <t>SD Gundam G Generation 3D</t>
  </si>
  <si>
    <t>Yu-Gi-Oh! 5D's Tag Force 6</t>
  </si>
  <si>
    <t>Family Game Night 4: The Game Show</t>
  </si>
  <si>
    <t>WRC 2: FIA World Rally Championship</t>
  </si>
  <si>
    <t>Sengoku Basara: Chronicle Heroes</t>
  </si>
  <si>
    <t>Grease Dance</t>
  </si>
  <si>
    <t>Kingdom Hearts: Birth by Sleep - Final Mix</t>
  </si>
  <si>
    <t>The Idolm@ster 2</t>
  </si>
  <si>
    <t>Senran Kagura: Sh?jo-tachi no Shinei</t>
  </si>
  <si>
    <t>James Noir's Hollywood Crimes</t>
  </si>
  <si>
    <t>We Sing UK Hits</t>
  </si>
  <si>
    <t>Le Cortex</t>
  </si>
  <si>
    <t>The Oregon Trail</t>
  </si>
  <si>
    <t>Kids Learn Math: A+ Edition</t>
  </si>
  <si>
    <t>Thor: God of Thunder</t>
  </si>
  <si>
    <t>The Sims Medieval: Pirates and Nobles</t>
  </si>
  <si>
    <t>Metal Gear Solid: Peace Walker HD Edition</t>
  </si>
  <si>
    <t>Genki, Kojima Productions</t>
  </si>
  <si>
    <t>Ore no Imouto ga Konna ni Kawaii wake ga Nai Portable</t>
  </si>
  <si>
    <t>We Dance</t>
  </si>
  <si>
    <t>Victorious: Hollywood Arts Debut</t>
  </si>
  <si>
    <t>Tamagotchi Collection</t>
  </si>
  <si>
    <t>White Knight Chronicles: Origins</t>
  </si>
  <si>
    <t>Trivial Pursuit: Bet You Know It</t>
  </si>
  <si>
    <t>Pac-Man Party 3D</t>
  </si>
  <si>
    <t>Black * Rock Shooter: The Game</t>
  </si>
  <si>
    <t>Terraria</t>
  </si>
  <si>
    <t>Re-Logic</t>
  </si>
  <si>
    <t>Sengoku Musou 3 Empires</t>
  </si>
  <si>
    <t>Cave Story 3D</t>
  </si>
  <si>
    <t>Nicalis</t>
  </si>
  <si>
    <t>Liquid Entertainment</t>
  </si>
  <si>
    <t>Kenka Banchou 5: Otoko no Housoku</t>
  </si>
  <si>
    <t>Uta no * Prince-Sama: Repeat</t>
  </si>
  <si>
    <t>2K Games</t>
  </si>
  <si>
    <t>Akiba's Trip</t>
  </si>
  <si>
    <t>Ben 10 Galactic Racing</t>
  </si>
  <si>
    <t>Kidou Senshi Gundam: Shin Gihren no Yabou</t>
  </si>
  <si>
    <t>Earth Defense Force 2: Invaders from Planet Space</t>
  </si>
  <si>
    <t>Let's Cheer</t>
  </si>
  <si>
    <t>Puyo Puyo!! 20th Anniversary</t>
  </si>
  <si>
    <t>Nicktoons: MLB</t>
  </si>
  <si>
    <t>NCIS</t>
  </si>
  <si>
    <t>Shinobido 2: Tales of the Ninja</t>
  </si>
  <si>
    <t>BIT.TRIP SAGA</t>
  </si>
  <si>
    <t>Gaijin Games</t>
  </si>
  <si>
    <t>Beenox, Other Ocean Interactive</t>
  </si>
  <si>
    <t>Queen's Gate: Spiral Chaos</t>
  </si>
  <si>
    <t>Red Orchestra 2: Heroes of Stalingrad</t>
  </si>
  <si>
    <t>Tripwire Interactive</t>
  </si>
  <si>
    <t>Hulk Hogan's Main Event</t>
  </si>
  <si>
    <t>Ubisoft Sofia</t>
  </si>
  <si>
    <t>Suite PreCure: Melody Collection</t>
  </si>
  <si>
    <t>Jikkyou Powerful Pro Yakyuu 2011 Ketteiban</t>
  </si>
  <si>
    <t>Kung-Fu: High Impact</t>
  </si>
  <si>
    <t>Virtual Air Guitar Company</t>
  </si>
  <si>
    <t>DreamWorks Super Star Kartz</t>
  </si>
  <si>
    <t>Slime MoriMori Dragon Quest 3: Taikaizoku to Shippo Dan</t>
  </si>
  <si>
    <t>Zoobles! Spring to Life!</t>
  </si>
  <si>
    <t>Grand Knights History</t>
  </si>
  <si>
    <t>BlazBlue: Continuum Shift II</t>
  </si>
  <si>
    <t>Puppies 3D</t>
  </si>
  <si>
    <t>Fit in Six</t>
  </si>
  <si>
    <t>Victorious: Time to Shine</t>
  </si>
  <si>
    <t>Top Shot Arcade</t>
  </si>
  <si>
    <t>Twister Mania</t>
  </si>
  <si>
    <t>Gungnir: Mayari no Gunshin to Eiyuu Sensou</t>
  </si>
  <si>
    <t>SBK 2011: FIM Superbike World Championship</t>
  </si>
  <si>
    <t>Deepak Chopra's Leela</t>
  </si>
  <si>
    <t>Curious Pictures</t>
  </si>
  <si>
    <t>All Kamen Rider: Rider Generation</t>
  </si>
  <si>
    <t>My Fitness Coach: Club</t>
  </si>
  <si>
    <t>Gundam Memories: Tatakai no Kioku</t>
  </si>
  <si>
    <t>Everybody Dance</t>
  </si>
  <si>
    <t>Blackwater</t>
  </si>
  <si>
    <t>Touch My Katamari</t>
  </si>
  <si>
    <t>Supremacy MMA</t>
  </si>
  <si>
    <t>Kung Fu Factory</t>
  </si>
  <si>
    <t>Conduit 2</t>
  </si>
  <si>
    <t>McDROID</t>
  </si>
  <si>
    <t>Macross Triangle Frontier</t>
  </si>
  <si>
    <t>Mahou Shoujo Lyrical Nanoha A's Portable: The Gears of Destiny</t>
  </si>
  <si>
    <t>Deca Sports Extreme</t>
  </si>
  <si>
    <t>A.C.E.: Another Century's Episode Portable</t>
  </si>
  <si>
    <t>Jaws: Ultimate Predator</t>
  </si>
  <si>
    <t>Petz Puppyz &amp; Kittenz</t>
  </si>
  <si>
    <t>The Price is Right: Decades</t>
  </si>
  <si>
    <t>Power Pro Kun Pocket 14</t>
  </si>
  <si>
    <t>After Hours Athletes</t>
  </si>
  <si>
    <t>Darkspore</t>
  </si>
  <si>
    <t>Self-Defense Training Camp</t>
  </si>
  <si>
    <t>18 Wheels of Steel: Extreme Trucker 2</t>
  </si>
  <si>
    <t>Tom Clancy's Splinter Cell Trilogy</t>
  </si>
  <si>
    <t>Happy Feet Two</t>
  </si>
  <si>
    <t>To Heart 2: Dungeon Travelers</t>
  </si>
  <si>
    <t>Halfbrick Studios</t>
  </si>
  <si>
    <t>JASF: Jane's Advanced Strike Fighters</t>
  </si>
  <si>
    <t>Trickstar Games</t>
  </si>
  <si>
    <t>NCIS 3D</t>
  </si>
  <si>
    <t>Shin Kamaitachi no Yoru: 11 Hitome no Suspect</t>
  </si>
  <si>
    <t>Get Up and Dance</t>
  </si>
  <si>
    <t>Gabrielle's Ghostly Groove 3D</t>
  </si>
  <si>
    <t>Santa Entertainment</t>
  </si>
  <si>
    <t>Shin Sangoku Musou 6 Special</t>
  </si>
  <si>
    <t>DualPenSports</t>
  </si>
  <si>
    <t>Bodycount</t>
  </si>
  <si>
    <t>Guildford Studio</t>
  </si>
  <si>
    <t>Winter Stars</t>
  </si>
  <si>
    <t>Hasbro Family Game Night Fun Pack</t>
  </si>
  <si>
    <t>Frontier Gate</t>
  </si>
  <si>
    <t>Invizimals: The Lost Tribes</t>
  </si>
  <si>
    <t>Michael Phelps: Push the Limit</t>
  </si>
  <si>
    <t>Hole in the Wall: Deluxe Edition</t>
  </si>
  <si>
    <t>Blazblue: Continuum Shift Extend</t>
  </si>
  <si>
    <t>The Penguins of Madagascar: Dr. Blowhole Returns - Again!</t>
  </si>
  <si>
    <t>Saigo no Yakusoku no Monogatari</t>
  </si>
  <si>
    <t>Naruto Shippuden 3D: The New Era</t>
  </si>
  <si>
    <t>Behavior Studios</t>
  </si>
  <si>
    <t>Stronghold Kingdoms</t>
  </si>
  <si>
    <t>Busou Shinki: Battle Masters Mk. 2</t>
  </si>
  <si>
    <t>The First Templar</t>
  </si>
  <si>
    <t>Sesame Street: Ready, Set, Grover!</t>
  </si>
  <si>
    <t>Gem Quest: 4 Elements</t>
  </si>
  <si>
    <t>Joindots, Mastertronic</t>
  </si>
  <si>
    <t>Toaru Majutsu no Index</t>
  </si>
  <si>
    <t>Uta no Prince-Sama: Music</t>
  </si>
  <si>
    <t>Weiss Schwarz Portable</t>
  </si>
  <si>
    <t>Metal Gear Solid HD Edition</t>
  </si>
  <si>
    <t>Alvin and the Chipmunks: Chipwrecked</t>
  </si>
  <si>
    <t>Lord of Apocalypse</t>
  </si>
  <si>
    <t>HOP</t>
  </si>
  <si>
    <t>Generator Rex: Agent of Providence</t>
  </si>
  <si>
    <t>Start the Party! Save the World</t>
  </si>
  <si>
    <t>Dora &amp; Kai-Lan's Pet Shelter</t>
  </si>
  <si>
    <t>Cubic Ninja</t>
  </si>
  <si>
    <t>Who Wants to Be A Millionaire?</t>
  </si>
  <si>
    <t>Scientifically Proven</t>
  </si>
  <si>
    <t>Digimon Story: Super Xros Wars Blue/Red</t>
  </si>
  <si>
    <t>Cartoon Network: Punch Time Explosion</t>
  </si>
  <si>
    <t>Squinkies 2: Adventure Mall Surprize!</t>
  </si>
  <si>
    <t>National Geographic Challenge!</t>
  </si>
  <si>
    <t>Dungeons</t>
  </si>
  <si>
    <t>Realmforge Studios</t>
  </si>
  <si>
    <t>Angry Birds: Rio</t>
  </si>
  <si>
    <t>Dragon Ball Kai: Ultimate Butouden</t>
  </si>
  <si>
    <t>Army Corps of Hell</t>
  </si>
  <si>
    <t>Entersphere, Inc.</t>
  </si>
  <si>
    <t>Monopoly Collection</t>
  </si>
  <si>
    <t>Jimmie Johnson's Anything With an Engine</t>
  </si>
  <si>
    <t>Isopod Labs</t>
  </si>
  <si>
    <t>Driver: Renegade</t>
  </si>
  <si>
    <t>May's Mystery: Forbidden Memories</t>
  </si>
  <si>
    <t>Mastertronic, V5 Play Studio</t>
  </si>
  <si>
    <t>Carnival Games: Wild West 3D</t>
  </si>
  <si>
    <t>Back to the Future: The Game</t>
  </si>
  <si>
    <t>No More Heroes: Red Zone</t>
  </si>
  <si>
    <t>Mahjong Cub3D</t>
  </si>
  <si>
    <t>Sunsoft</t>
  </si>
  <si>
    <t>SunSoft</t>
  </si>
  <si>
    <t>Rock Band Country Track Pack 2</t>
  </si>
  <si>
    <t>Remington Super Slam Hunting: Alaska</t>
  </si>
  <si>
    <t>Jack of All Games, eV Interactive</t>
  </si>
  <si>
    <t>Cake Mania: Main Street</t>
  </si>
  <si>
    <t>Pillow Pets</t>
  </si>
  <si>
    <t>Chou Jigen Game Neptune Mk-II</t>
  </si>
  <si>
    <t>BIT.TRIP COMPLETE</t>
  </si>
  <si>
    <t>Mystery Stories: Curse of the Ancient Spirits</t>
  </si>
  <si>
    <t>Gray Matter</t>
  </si>
  <si>
    <t>Tectonic Studios</t>
  </si>
  <si>
    <t>Nano Assault</t>
  </si>
  <si>
    <t>Nikoli's Pencil Puzzle</t>
  </si>
  <si>
    <t>NATSUME ATARI Inc.</t>
  </si>
  <si>
    <t>SaGa 3: Jikuu no Hasha - Shadow or Light</t>
  </si>
  <si>
    <t>Edna &amp; Harvey: Harvey's New Eyes</t>
  </si>
  <si>
    <t>Gundam the 3D Battle</t>
  </si>
  <si>
    <t>Junior Mystery Quest</t>
  </si>
  <si>
    <t>Maximum Family Games</t>
  </si>
  <si>
    <t>Wildlife Park 3</t>
  </si>
  <si>
    <t>Knights Contract</t>
  </si>
  <si>
    <t>Kaijuu Busters Powered</t>
  </si>
  <si>
    <t>Murder in Venice</t>
  </si>
  <si>
    <t>DaGeDar</t>
  </si>
  <si>
    <t>Steins;Gate: Hiyoku Renri no Darling</t>
  </si>
  <si>
    <t>Cartoon Network: Punch Time Explosion XL</t>
  </si>
  <si>
    <t>WSC Real 11: World Snooker Championship</t>
  </si>
  <si>
    <t>Puzzler Mind Gym 3D</t>
  </si>
  <si>
    <t>Warhammer 40,000: Dawn of War II - Retribution</t>
  </si>
  <si>
    <t>Super Sentai Battle: Ranger Cross</t>
  </si>
  <si>
    <t>Ken to Mahou to Gakuen Mono. Final: Shinnyusei wa Ohimesama</t>
  </si>
  <si>
    <t>Bakugan: Rise of the Resistance</t>
  </si>
  <si>
    <t>Sengoku Musou 3: Moushouden</t>
  </si>
  <si>
    <t>The $1 Pyramid</t>
  </si>
  <si>
    <t>FabStyle</t>
  </si>
  <si>
    <t>ZhuZhu Babies</t>
  </si>
  <si>
    <t>The Sims 3: Barnacle Bay</t>
  </si>
  <si>
    <t>Ro-Kyu-Bu!</t>
  </si>
  <si>
    <t>Serious Sam 3: BFE</t>
  </si>
  <si>
    <t>Croteam</t>
  </si>
  <si>
    <t>The Idolmaster: Gravure For You! Vol. 3</t>
  </si>
  <si>
    <t>Tennis no Oji-Sama Gyutto! DokiDoki Survival - Umi to Yama no Love Passion</t>
  </si>
  <si>
    <t>Fairy Tail: Portable Guild 2</t>
  </si>
  <si>
    <t>Chronicles of Mystery: The Secret Tree of Life</t>
  </si>
  <si>
    <t>Petz Fantasy 3D</t>
  </si>
  <si>
    <t>Pro Farm 1</t>
  </si>
  <si>
    <t>Excalibur Publishing</t>
  </si>
  <si>
    <t>Jewel Time Deluxe</t>
  </si>
  <si>
    <t>Emily the Strange: Strangerous</t>
  </si>
  <si>
    <t>exozet</t>
  </si>
  <si>
    <t>Jewel Link Chronicles: Legend of Athena</t>
  </si>
  <si>
    <t>We Sing Rock!</t>
  </si>
  <si>
    <t>Moxie Girlz</t>
  </si>
  <si>
    <t>Ragnarok: Hikari to Yami no Koujo</t>
  </si>
  <si>
    <t>Winter Sports 2011</t>
  </si>
  <si>
    <t>Billy's Boot Camp: Wii de Enjoy Diet!</t>
  </si>
  <si>
    <t>Horrid Henry: The Good, The Bad and The Bugly</t>
  </si>
  <si>
    <t>Top Gun</t>
  </si>
  <si>
    <t>Doublesix</t>
  </si>
  <si>
    <t>Nobunaga no Yabou: Tendou with Power-Up Kit</t>
  </si>
  <si>
    <t>Order Up!!</t>
  </si>
  <si>
    <t>Mayhem 3D</t>
  </si>
  <si>
    <t>Cities XL 2012</t>
  </si>
  <si>
    <t>Motion Explosion!</t>
  </si>
  <si>
    <t>Jellyvision</t>
  </si>
  <si>
    <t>Pop'n Music Portable 2</t>
  </si>
  <si>
    <t>Monster Tale</t>
  </si>
  <si>
    <t>DreamRift</t>
  </si>
  <si>
    <t>Growlanser IV: Over Reloaded</t>
  </si>
  <si>
    <t>Paws &amp; Claws: Marine Rescue</t>
  </si>
  <si>
    <t>Johnny Test</t>
  </si>
  <si>
    <t>505 Games, Sarbakan Inc.</t>
  </si>
  <si>
    <t>Jewels of the Ages</t>
  </si>
  <si>
    <t>Meitantei Conan: Aoki Houseki no Rinbukyoku</t>
  </si>
  <si>
    <t>Unchained Blades</t>
  </si>
  <si>
    <t>Rurouni Kenshin: Meiji Kenkaku Romantan Saisen</t>
  </si>
  <si>
    <t>Santa Claus Is Comin' to Town!</t>
  </si>
  <si>
    <t>The Book of Unwritten Tales: The Critter Chronicles</t>
  </si>
  <si>
    <t>Age of Empires Online</t>
  </si>
  <si>
    <t>ZhuZhu Pets: Quest for Zhu</t>
  </si>
  <si>
    <t>Akai Katana Shin</t>
  </si>
  <si>
    <t>Jewel Quest IV: Heritage</t>
  </si>
  <si>
    <t>Nicola Kanshuu: Model * Oshare Audition 2</t>
  </si>
  <si>
    <t>The Next BIG Thing</t>
  </si>
  <si>
    <t>EverQuest II: Destiny of Velious</t>
  </si>
  <si>
    <t>ICO</t>
  </si>
  <si>
    <t>Eigo de Tabisuru: Little Charo</t>
  </si>
  <si>
    <t>Paws &amp; Claws: Pampered Pets 2</t>
  </si>
  <si>
    <t>Left Field Productions, Zoo Games</t>
  </si>
  <si>
    <t>Vitamin X to Z</t>
  </si>
  <si>
    <t>Senritsu no Stratus</t>
  </si>
  <si>
    <t>Atari's Greatest Hits: Volume 2</t>
  </si>
  <si>
    <t>Toaru Kagaku no Chou Denjihou</t>
  </si>
  <si>
    <t>Yuugen Gaisha Brave Company</t>
  </si>
  <si>
    <t>Ken to Mahou to Gakuen Mono. 3D</t>
  </si>
  <si>
    <t>Pro Yakyuu Famista 2011</t>
  </si>
  <si>
    <t>Ski Region Simulator</t>
  </si>
  <si>
    <t>GachiTora! Abarenbou Kyoushi in High School</t>
  </si>
  <si>
    <t>Airline Tycoon 2</t>
  </si>
  <si>
    <t>Petz Bunnyz Bunch</t>
  </si>
  <si>
    <t>Pucca Power Up</t>
  </si>
  <si>
    <t>IL-2 Sturmovik: Cliffs of Dover</t>
  </si>
  <si>
    <t>1C: Maddox Games</t>
  </si>
  <si>
    <t>Men of War: Assault Squad</t>
  </si>
  <si>
    <t>THQ, 1C, 1C Company</t>
  </si>
  <si>
    <t>Centipede: Infestation</t>
  </si>
  <si>
    <t>The Idolmaster 2</t>
  </si>
  <si>
    <t>Cities in Motion</t>
  </si>
  <si>
    <t>Colossal Order</t>
  </si>
  <si>
    <t>Jewel Legends: Tree of Life</t>
  </si>
  <si>
    <t>Iron Galaxy Studios</t>
  </si>
  <si>
    <t>The Idolmaster: Gravure For You! Vol. 2</t>
  </si>
  <si>
    <t>Metal Max 2 Reloaded</t>
  </si>
  <si>
    <t>Mega Minis Volume 3</t>
  </si>
  <si>
    <t>Fishdom</t>
  </si>
  <si>
    <t>Classic Dungeon X2</t>
  </si>
  <si>
    <t>Treasure Report: Kikai Jikake no Isan</t>
  </si>
  <si>
    <t>Venus &amp; Braves: Majo to Megami to Horobi no Yogen</t>
  </si>
  <si>
    <t>Powerful Golf</t>
  </si>
  <si>
    <t>Noddy in Toyland</t>
  </si>
  <si>
    <t>To Heart 2 DX Plus</t>
  </si>
  <si>
    <t>Star Driver: Kagayaki no Takuto - Ginga Bishounen Densetsu</t>
  </si>
  <si>
    <t>Gem Smashers</t>
  </si>
  <si>
    <t>Ore-Sama Kingdom: Koi no Manga mo Debut o Mokushise! Doki Doki Love Lesson</t>
  </si>
  <si>
    <t>Jewel Quest 5: The Sleepless Star</t>
  </si>
  <si>
    <t>FIFA Manager 12</t>
  </si>
  <si>
    <t>Bright Future GmbH</t>
  </si>
  <si>
    <t>The Lost Treasures of Alexandria</t>
  </si>
  <si>
    <t>Arcana Famiglia: La storia della Aracana Famiglia</t>
  </si>
  <si>
    <t>Nazo Waku Yakata: Oto no Ma ni Ma ni</t>
  </si>
  <si>
    <t>Mahjong 3D: Warriors of the Emperor</t>
  </si>
  <si>
    <t>Max &amp; the Magic Marker</t>
  </si>
  <si>
    <t>Kimi ni Todoke: Tsutaeru Kimochi</t>
  </si>
  <si>
    <t>Nora to Koku no Koubou: Kiri no Mori no Majo</t>
  </si>
  <si>
    <t>Active Life: Magical Carnival</t>
  </si>
  <si>
    <t>Jewel Master: Cradle Of Rome 2</t>
  </si>
  <si>
    <t>Corpse Party: Book of Shadows</t>
  </si>
  <si>
    <t>Jerry Rice and Nitus' Dog Football</t>
  </si>
  <si>
    <t>Kids Learn Music A+ Edition</t>
  </si>
  <si>
    <t>Zombi Daisuki</t>
  </si>
  <si>
    <t>Hana to Ikimo no Rittai Zukan</t>
  </si>
  <si>
    <t>Amnesia</t>
  </si>
  <si>
    <t>Phantom Kingdom Portable</t>
  </si>
  <si>
    <t>Duke Nukem Trilogy: Critical Mass</t>
  </si>
  <si>
    <t>Beastly Frantic Foto</t>
  </si>
  <si>
    <t>7Raven Studios</t>
  </si>
  <si>
    <t>Gakuen Hetalia Portable</t>
  </si>
  <si>
    <t>Riding Stables: The Whitakers present Milton and Friends</t>
  </si>
  <si>
    <t>S.Y.K Renshouden Portable</t>
  </si>
  <si>
    <t>Gal*Gun</t>
  </si>
  <si>
    <t>Harukanaru Toki no Naka de 5</t>
  </si>
  <si>
    <t>Men of War: Vietnam</t>
  </si>
  <si>
    <t>Hakuouki: Reimeiroku Portable</t>
  </si>
  <si>
    <t>Durarara!! 3way Standoff: Alley</t>
  </si>
  <si>
    <t>Hanaoni: Koisomeru Koku - Eikyuu no Shirushi</t>
  </si>
  <si>
    <t>Shadow of the Colossus</t>
  </si>
  <si>
    <t>Phantom Breaker</t>
  </si>
  <si>
    <t>Delta Factory</t>
  </si>
  <si>
    <t>Just Sing! Vol. 2</t>
  </si>
  <si>
    <t>Jewel Quest Mysteries 2: Trail of the Midnight Heart</t>
  </si>
  <si>
    <t>Off-Road Drive</t>
  </si>
  <si>
    <t>Avalon Style</t>
  </si>
  <si>
    <t>Wicked Monster Blast!</t>
  </si>
  <si>
    <t>Suzumiya Haruhi no Tsuisou</t>
  </si>
  <si>
    <t>Worms: Ultimate Mayhem</t>
  </si>
  <si>
    <t>APB Reloaded</t>
  </si>
  <si>
    <t>Iceberg Interactive</t>
  </si>
  <si>
    <t>Reloaded Productions, Reloaded Games Inc.</t>
  </si>
  <si>
    <t>Summer Challenge: Athletics Tournament</t>
  </si>
  <si>
    <t>Trine 2</t>
  </si>
  <si>
    <t>Clock Zero: Shuuen no Ichibyou Portable</t>
  </si>
  <si>
    <t>Hakuouki: Zuisouroku DS</t>
  </si>
  <si>
    <t>100 Classic Games</t>
  </si>
  <si>
    <t>Easy Interactive</t>
  </si>
  <si>
    <t>Challenge Me: Word Puzzles</t>
  </si>
  <si>
    <t>A Game of Thrones: Genesis</t>
  </si>
  <si>
    <t>Original Story from Fairy Tail: Gekitotsu! Kardia Daiseidou</t>
  </si>
  <si>
    <t>Makai Senki Disgaea 4: Fuuka &amp; Desco-hen Hajime Mashita</t>
  </si>
  <si>
    <t>Mashiro Iro Symphony: *mutsu-no-hana</t>
  </si>
  <si>
    <t>Dream C Club Zero</t>
  </si>
  <si>
    <t>Supreme Ruler: Cold War</t>
  </si>
  <si>
    <t>BattleGoat Studios</t>
  </si>
  <si>
    <t>RP</t>
  </si>
  <si>
    <t>Sacra Terra: Angelic Night</t>
  </si>
  <si>
    <t>Viva Media, Viva Media, LLC</t>
  </si>
  <si>
    <t>7 Wonders: Treasures of Seven</t>
  </si>
  <si>
    <t>Junior Island Adventure</t>
  </si>
  <si>
    <t>CyberPlanet Interactive Public Co., Ltd., Maximum Family Games</t>
  </si>
  <si>
    <t>Casino Chaos With Las Vegas Players Collection</t>
  </si>
  <si>
    <t>Nancy Drew: Alibi In Ashes</t>
  </si>
  <si>
    <t>Angler's Club: Ultimate Bass Fishing 3D</t>
  </si>
  <si>
    <t>Castlevania: Lords of Shadow - Reverie</t>
  </si>
  <si>
    <t>Hallowed Legends: Samhain</t>
  </si>
  <si>
    <t>Beastly</t>
  </si>
  <si>
    <t>Mahjong 300</t>
  </si>
  <si>
    <t>Super Meat Boy: Ultra Edition!</t>
  </si>
  <si>
    <t>Mother Goose no Himitsu no Yakata</t>
  </si>
  <si>
    <t>Quinrose</t>
  </si>
  <si>
    <t>Gloria Union</t>
  </si>
  <si>
    <t>Kokoro no Kokoron</t>
  </si>
  <si>
    <t>Kaidan Restaurant: Zoku! Shin Menu 100-Sen</t>
  </si>
  <si>
    <t>Take On Helicopters</t>
  </si>
  <si>
    <t>King Arthur II</t>
  </si>
  <si>
    <t>Hiiro no Kakera: Shin Tamayori Hime Denshou - Piece of Future</t>
  </si>
  <si>
    <t>Monster Hunter Frontier Online: Season 10</t>
  </si>
  <si>
    <t>Gekiatsu!! Pachi Game Tamashi Vol. 1: CR Evangelion - Shinjitsu no Tsubasa</t>
  </si>
  <si>
    <t>The Wolf Among Us</t>
  </si>
  <si>
    <t>Triple Pack: Xbox Live Arcade Compilation</t>
  </si>
  <si>
    <t>Gekiatsu!! Pachi Game Tamashi Vol. 2: CR Evangelion - Shinjitsu no Tsubasa</t>
  </si>
  <si>
    <t>Nisenochigiri: Omoide no Saki e</t>
  </si>
  <si>
    <t>Mega Minis Volume 2</t>
  </si>
  <si>
    <t>Tsuku Monogatari</t>
  </si>
  <si>
    <t>Kaitou Tenshi Twin Angel: Toki to Sekai no Meikyuu</t>
  </si>
  <si>
    <t>Dream Club Zero Portable</t>
  </si>
  <si>
    <t>Mystery Trackers: The Void</t>
  </si>
  <si>
    <t>Battle vs. Chess</t>
  </si>
  <si>
    <t>Targem Games, TopWare Interactive</t>
  </si>
  <si>
    <t>Otome wa Oanesama ni Koi Shiteru Portable: 2-Jin no Elder</t>
  </si>
  <si>
    <t>Monster Hunter Frontier Online: Forward 1</t>
  </si>
  <si>
    <t>Starry ? Sky: In Winter</t>
  </si>
  <si>
    <t>Saka Agari Hurricane Portable</t>
  </si>
  <si>
    <t>Hanayaka Kana, Ware ga Ichizoku Twin Pack</t>
  </si>
  <si>
    <t>Kaizoku Sentai Gokaiger: Atsumete Henshin! 35 Sentai!</t>
  </si>
  <si>
    <t>Magicka</t>
  </si>
  <si>
    <t>Arrowhead Game Studios</t>
  </si>
  <si>
    <t>Emily Archer and the Curse of Tutankhamun</t>
  </si>
  <si>
    <t>Wand of Fortune 2: Jikuu ni Shizumu Mokushiroku</t>
  </si>
  <si>
    <t>Monster Hunter Frontier Online: Forward 2</t>
  </si>
  <si>
    <t>Magicka Collection</t>
  </si>
  <si>
    <t>Angelique: Maren no Rokukishi</t>
  </si>
  <si>
    <t>I Heart Geeks</t>
  </si>
  <si>
    <t>Let's Dance with Mel B</t>
  </si>
  <si>
    <t>Alien Breed Trilogy</t>
  </si>
  <si>
    <t>Kami Naru Kimi to</t>
  </si>
  <si>
    <t>Bunmei Haruka: Aoiza Ibunroku</t>
  </si>
  <si>
    <t>PopCap Hits! Vol 2</t>
  </si>
  <si>
    <t>Chuck E. Cheese's Sports Games</t>
  </si>
  <si>
    <t>Puppet Show 3: Lost Town</t>
  </si>
  <si>
    <t>Cross Channel: In Memory of All People</t>
  </si>
  <si>
    <t>Are You Alice?</t>
  </si>
  <si>
    <t>Dance Dance Revolution: Hottest Party 5</t>
  </si>
  <si>
    <t>Okashi na Shima no Peter Pan: Sweet Never Land</t>
  </si>
  <si>
    <t>Escape the Emerald Star</t>
  </si>
  <si>
    <t>TV Total Events</t>
  </si>
  <si>
    <t>7G//AMES</t>
  </si>
  <si>
    <t>Bigfoot King of Crush</t>
  </si>
  <si>
    <t>Dunamis 15</t>
  </si>
  <si>
    <t>Treasure Chase</t>
  </si>
  <si>
    <t>Rapala for Kinect</t>
  </si>
  <si>
    <t>Daito Giken Koushiki Pachi-Slot Simulator: Hihouden - Fuujirareta Megami Portable</t>
  </si>
  <si>
    <t>Love Once: Mermaid's Tears</t>
  </si>
  <si>
    <t>Quiz Present Variety Q-Sama!! DS: Pressure Study x Atama Gai Kunaru Drill SP</t>
  </si>
  <si>
    <t>Plenty</t>
  </si>
  <si>
    <t>Heart no Kuni no Alice Anniversary Ver.: Wonderful Wonder World</t>
  </si>
  <si>
    <t>Moujuutsukai to Oujisama Portable</t>
  </si>
  <si>
    <t>Heavy Fire: The Chosen Few 3D</t>
  </si>
  <si>
    <t>Dungeon Defenders</t>
  </si>
  <si>
    <t>Trendy Entertainment</t>
  </si>
  <si>
    <t>Cities in Motion Collection</t>
  </si>
  <si>
    <t>Veggy World</t>
  </si>
  <si>
    <t>Gekka Ryouran Romance</t>
  </si>
  <si>
    <t>Moujuutsukai to Oujisama: Snow Bride</t>
  </si>
  <si>
    <t>Vampire Mansion: Linda Hyde</t>
  </si>
  <si>
    <t>Meikyuu Cross Blood: Reloaded</t>
  </si>
  <si>
    <t>Elminage III: Ankoku no Shito to Yaiyou no Kyuuden</t>
  </si>
  <si>
    <t>Hakuouki: Yuugi Roku DS</t>
  </si>
  <si>
    <t>Demolition Company: Gold Edition</t>
  </si>
  <si>
    <t>Onechanbara Special</t>
  </si>
  <si>
    <t>Hoppie</t>
  </si>
  <si>
    <t>Joker no Kuni no Alice: Wonderful Wonder World</t>
  </si>
  <si>
    <t>Elminage Original: Majo to Megami to Kamigami no Yubiwa</t>
  </si>
  <si>
    <t>Crayon Shin-Chan: Uchuu de Achoo!? Yuujou no Oba-Karate!!</t>
  </si>
  <si>
    <t>Timmy Time</t>
  </si>
  <si>
    <t>Airport Simulator</t>
  </si>
  <si>
    <t>Dance! It's Your Stage</t>
  </si>
  <si>
    <t>Chuck E. Cheese's Super Collection</t>
  </si>
  <si>
    <t>StormLover Karen!!</t>
  </si>
  <si>
    <t>Tom Clancy's Splinter Cell Classic Trilogy HD</t>
  </si>
  <si>
    <t>Muchi Muchi Pork &amp; Pink Sweets</t>
  </si>
  <si>
    <t>Trapped Dead</t>
  </si>
  <si>
    <t>Headup Games, Crenetic Studios</t>
  </si>
  <si>
    <t>Earth Seeker</t>
  </si>
  <si>
    <t>IGT Slots: Lucky Larry's Lobstermania</t>
  </si>
  <si>
    <t>Masque Publishing</t>
  </si>
  <si>
    <t>Atlantic Quest</t>
  </si>
  <si>
    <t>PopCap Hits!</t>
  </si>
  <si>
    <t>Germany's Next Topmodel 2011</t>
  </si>
  <si>
    <t>Suzumiya Haruhi-Chan no Mahjong</t>
  </si>
  <si>
    <t>Princess Frontier Portable</t>
  </si>
  <si>
    <t>Voodoo Chronicles: First Sign</t>
  </si>
  <si>
    <t>Nobunaga no Yabou: Soutensoku with Power-Up Kit</t>
  </si>
  <si>
    <t>Wizardry Twin Pack</t>
  </si>
  <si>
    <t>Mystery Tales 2: The Spirit Mask</t>
  </si>
  <si>
    <t>Machi-ing Maker 4</t>
  </si>
  <si>
    <t>Nano Diver</t>
  </si>
  <si>
    <t>Dungeons - The Dark Lord</t>
  </si>
  <si>
    <t>Memories Off: Yubikiri no Kikou</t>
  </si>
  <si>
    <t>The Haunted: Hell's Reach</t>
  </si>
  <si>
    <t>Visco</t>
  </si>
  <si>
    <t>Kuma no Pooh-San: 100 Acre no Mori no Cooking Book</t>
  </si>
  <si>
    <t>Usavichi: Game no Jikan</t>
  </si>
  <si>
    <t>PachiPara 3D</t>
  </si>
  <si>
    <t>Sora no Otoshimono Forte: Dreamy Season</t>
  </si>
  <si>
    <t>Majesty 2 Collection</t>
  </si>
  <si>
    <t>Ino-Co</t>
  </si>
  <si>
    <t>Gummy Bears Magical Medallion</t>
  </si>
  <si>
    <t>Clockwork Games</t>
  </si>
  <si>
    <t>Violet no Atelier: Gramnad no Renkinjutsushi 2 - Gunjou no Omoide</t>
  </si>
  <si>
    <t>Minna to Issho</t>
  </si>
  <si>
    <t>Nurarihyon no Mago: Hyakki Ryouran Taisen</t>
  </si>
  <si>
    <t>DokuSui: DokiDoki Suikoden</t>
  </si>
  <si>
    <t>Red Stone DS: Akaki Ishi ni Michibikareshi Monotachi</t>
  </si>
  <si>
    <t>Sengoku</t>
  </si>
  <si>
    <t>Instant Brain</t>
  </si>
  <si>
    <t>Coronation Street: The Mystery of the Missing Hotpot Recipe</t>
  </si>
  <si>
    <t>Sangoku Koi Senki: Otome no Heihou!</t>
  </si>
  <si>
    <t>Uta no * Prince-Sama: Sweet Serenade</t>
  </si>
  <si>
    <t>Iza, Shutsujin! Koisen</t>
  </si>
  <si>
    <t>Digger Simulator</t>
  </si>
  <si>
    <t>Tobidase! Kagaku-kun Chikyuu Daitanken! Nazo no Chinkai Seibutsu ni Idome!</t>
  </si>
  <si>
    <t>Umineko no Naku Koro ni Portable 1</t>
  </si>
  <si>
    <t>Entaku no Seito: Students of Round</t>
  </si>
  <si>
    <t>Dark Parables: The Exiled Prince</t>
  </si>
  <si>
    <t>Blue Tea Games</t>
  </si>
  <si>
    <t>Resistance Dual Pack</t>
  </si>
  <si>
    <t>Starry ? Sky: After Autumn</t>
  </si>
  <si>
    <t>Death Connection Portable</t>
  </si>
  <si>
    <t>Dungeons &amp; Dragons: Neverwinter Nights - Complete</t>
  </si>
  <si>
    <t>thinkSMART: Chess for Kids</t>
  </si>
  <si>
    <t>Aladdin Magic Racer</t>
  </si>
  <si>
    <t>Bigben Interactive, Red Wagon Games</t>
  </si>
  <si>
    <t>Bullet Soul: Tama Tamashii</t>
  </si>
  <si>
    <t>Outdoors Unleashed: Alaska 3D</t>
  </si>
  <si>
    <t>DoDonPachi Daifukkatsu: Black Label</t>
  </si>
  <si>
    <t>Dengeki Gakuen RPG: Cross of Venus Special</t>
  </si>
  <si>
    <t>Shutsugeki! Otometachi no Senjou 2: Ikusabana no Kizuna</t>
  </si>
  <si>
    <t>Shinigami to Shoujo</t>
  </si>
  <si>
    <t>Takuyo</t>
  </si>
  <si>
    <t>The Treasures of Mystery Island 3 Pack - Save Mystery Island!</t>
  </si>
  <si>
    <t>Real Crimes: The Unicorn Killer</t>
  </si>
  <si>
    <t>Nintendogs and Cats Golden Retriever and New Friends</t>
  </si>
  <si>
    <t>Driving Simulator 2011</t>
  </si>
  <si>
    <t>Outdoors Unleashed: Africa 3D</t>
  </si>
  <si>
    <t>Breach</t>
  </si>
  <si>
    <t>Atomic Games</t>
  </si>
  <si>
    <t>STORM: Frontline Nation</t>
  </si>
  <si>
    <t>Call of Duty: Black Ops II</t>
  </si>
  <si>
    <t>New Super Mario Bros. 2</t>
  </si>
  <si>
    <t>Halo 4</t>
  </si>
  <si>
    <t>Animal Crossing: New Leaf</t>
  </si>
  <si>
    <t>FIFA Soccer 13</t>
  </si>
  <si>
    <t>Pokemon Black 2/Pokemon White 2</t>
  </si>
  <si>
    <t>Just Dance 4</t>
  </si>
  <si>
    <t>Assassin's Creed III</t>
  </si>
  <si>
    <t>New Super Mario Bros. U</t>
  </si>
  <si>
    <t>WiiU</t>
  </si>
  <si>
    <t>Diablo III</t>
  </si>
  <si>
    <t>Nintendo Land</t>
  </si>
  <si>
    <t>Far Cry 3</t>
  </si>
  <si>
    <t>Mario Party 9</t>
  </si>
  <si>
    <t>Resident Evil 6</t>
  </si>
  <si>
    <t>Borderlands 2</t>
  </si>
  <si>
    <t>Mass Effect 3</t>
  </si>
  <si>
    <t>NBA 2K13</t>
  </si>
  <si>
    <t>Madden NFL 13</t>
  </si>
  <si>
    <t>Need for Speed: Most Wanted</t>
  </si>
  <si>
    <t>Skylanders Giants</t>
  </si>
  <si>
    <t>Guild Wars 2</t>
  </si>
  <si>
    <t>NCSoft</t>
  </si>
  <si>
    <t>ArenaNet</t>
  </si>
  <si>
    <t>Paper Mario: Sticker Star</t>
  </si>
  <si>
    <t>Hitman: Absolution</t>
  </si>
  <si>
    <t>Fire Emblem: Awakening</t>
  </si>
  <si>
    <t>Forza Horizon</t>
  </si>
  <si>
    <t>PLAYGROUND, Playground Games</t>
  </si>
  <si>
    <t>Max Payne 3</t>
  </si>
  <si>
    <t>Rockstar Studios</t>
  </si>
  <si>
    <t>World of Warcraft: Mists of Pandaria</t>
  </si>
  <si>
    <t>Kinect Star Wars</t>
  </si>
  <si>
    <t>Dragon's Dogma</t>
  </si>
  <si>
    <t>Dishonored</t>
  </si>
  <si>
    <t>Arkane Studios</t>
  </si>
  <si>
    <t>LEGO Batman 2: DC Super Heroes</t>
  </si>
  <si>
    <t>TT Games</t>
  </si>
  <si>
    <t>Kingdom Hearts 3D: Dream Drop Distance</t>
  </si>
  <si>
    <t>Pro Evolution Soccer 2013</t>
  </si>
  <si>
    <t>Call of Duty Black Ops: Declassified</t>
  </si>
  <si>
    <t>Tom Clancy's Ghost Recon: Future Soldier</t>
  </si>
  <si>
    <t>Medal of Honor: Warfighter</t>
  </si>
  <si>
    <t>Danger Close</t>
  </si>
  <si>
    <t>Bravely Default: Flying Fairy</t>
  </si>
  <si>
    <t>WWE '13</t>
  </si>
  <si>
    <t>Assassin's Creed III: Liberation</t>
  </si>
  <si>
    <t>Kid Icarus: Uprising</t>
  </si>
  <si>
    <t>Opus, Project Sora</t>
  </si>
  <si>
    <t>Pokemon Mystery Dungeon: Gates to Infinity</t>
  </si>
  <si>
    <t>Nintendo, Spike Chunsoft</t>
  </si>
  <si>
    <t>THQ, Yuke's</t>
  </si>
  <si>
    <t>LittleBigPlanet PS Vita</t>
  </si>
  <si>
    <t>Tarsier Studios, Double Eleven</t>
  </si>
  <si>
    <t>FIFA Street</t>
  </si>
  <si>
    <t>LEGO The Lord of the Rings</t>
  </si>
  <si>
    <t>One Piece: Pirate Warriors</t>
  </si>
  <si>
    <t>Omega Force, Tecmo Koei Games</t>
  </si>
  <si>
    <t>Resident Evil: Operation Raccoon City</t>
  </si>
  <si>
    <t>Football Manager 2013</t>
  </si>
  <si>
    <t>Fantasy Life</t>
  </si>
  <si>
    <t>Level 5, Brownie Brown</t>
  </si>
  <si>
    <t>Persona 4: Golden</t>
  </si>
  <si>
    <t>NCAA Football 13</t>
  </si>
  <si>
    <t>Sleeping Dogs</t>
  </si>
  <si>
    <t>F1 2012</t>
  </si>
  <si>
    <t>UFC Undisputed 3</t>
  </si>
  <si>
    <t>Pokemon Conquest</t>
  </si>
  <si>
    <t>ZombiU</t>
  </si>
  <si>
    <t>Dragon Quest X</t>
  </si>
  <si>
    <t>Farming Simulator 2013</t>
  </si>
  <si>
    <t>Dragon Quest Monsters: Terry's Wonderland 3D</t>
  </si>
  <si>
    <t>Sniper Elite V2</t>
  </si>
  <si>
    <t>Mario Tennis Open</t>
  </si>
  <si>
    <t>PlayStation All-Stars Battle Royale</t>
  </si>
  <si>
    <t>SuperBot Entertainment</t>
  </si>
  <si>
    <t>Epic Mickey 2: The Power of Two</t>
  </si>
  <si>
    <t>MLB 12: The Show</t>
  </si>
  <si>
    <t>Harvest Moon 3D: A New Beginning</t>
  </si>
  <si>
    <t>SSX</t>
  </si>
  <si>
    <t>The Jak and Daxter Collection</t>
  </si>
  <si>
    <t>Resident Evil: Revelations</t>
  </si>
  <si>
    <t>Kingdoms of Amalur: Reckoning</t>
  </si>
  <si>
    <t>LittleBigPlanet Karting</t>
  </si>
  <si>
    <t>Media Molecule, United Front Games</t>
  </si>
  <si>
    <t>Tekken Tag Tournament 2</t>
  </si>
  <si>
    <t>Darksiders II</t>
  </si>
  <si>
    <t>Tales of Xillia 2</t>
  </si>
  <si>
    <t>Street Fighter X Tekken</t>
  </si>
  <si>
    <t>God of War Saga</t>
  </si>
  <si>
    <t>Ready at Dawn, SCE Santa Monica</t>
  </si>
  <si>
    <t>Devil May Cry HD Collection</t>
  </si>
  <si>
    <t>Capcom, Pipeworks Software, Inc.</t>
  </si>
  <si>
    <t>Dance Central 3</t>
  </si>
  <si>
    <t>Twisted Metal (2012)</t>
  </si>
  <si>
    <t>Professor Layton vs Phoenix Wright: Ace Attorney</t>
  </si>
  <si>
    <t>[Prototype 2]</t>
  </si>
  <si>
    <t>The Amazing Spider-Man (Console Version)</t>
  </si>
  <si>
    <t>The Walking Dead: Season One</t>
  </si>
  <si>
    <t>SoulCalibur V</t>
  </si>
  <si>
    <t>Project Soul</t>
  </si>
  <si>
    <t>Style Savvy: Trendsetters</t>
  </si>
  <si>
    <t>Persona 4: Arena</t>
  </si>
  <si>
    <t>Naruto Shippuden: Ultimate Ninja Storm Generations</t>
  </si>
  <si>
    <t>CyberConnect2, Racjin</t>
  </si>
  <si>
    <t>Ratchet &amp; Clank Collection</t>
  </si>
  <si>
    <t>XCOM: Enemy Unknown</t>
  </si>
  <si>
    <t>Kirby's Dream Collection: Special Edition</t>
  </si>
  <si>
    <t>Book of Spells</t>
  </si>
  <si>
    <t>London 2012: The Official Video Game of the Olympic Games</t>
  </si>
  <si>
    <t>Puzzler Brain Games</t>
  </si>
  <si>
    <t>NHL 13</t>
  </si>
  <si>
    <t>Lollipop Chainsaw</t>
  </si>
  <si>
    <t>Dead or Alive 5</t>
  </si>
  <si>
    <t>Taiko no Tatsujin: Chibi Dragon to Fushigi na Orb</t>
  </si>
  <si>
    <t>Angry Birds Trilogy</t>
  </si>
  <si>
    <t>Toshochu: Run for Money</t>
  </si>
  <si>
    <t>Scribblenauts: Unlimited</t>
  </si>
  <si>
    <t>Yakuza 5</t>
  </si>
  <si>
    <t>Sonic &amp; All-Stars Racing Transformed</t>
  </si>
  <si>
    <t>Kinect Rush: A Disney Pixar Adventure</t>
  </si>
  <si>
    <t>FIFA Soccer</t>
  </si>
  <si>
    <t>Doom 3 BFG Edition</t>
  </si>
  <si>
    <t>Rune Factory 4</t>
  </si>
  <si>
    <t>Xseed Games</t>
  </si>
  <si>
    <t>Gravity Rush</t>
  </si>
  <si>
    <t>Spec Ops: The Line</t>
  </si>
  <si>
    <t>Yager</t>
  </si>
  <si>
    <t>Tiger Woods PGA Tour 13</t>
  </si>
  <si>
    <t>Unit 13</t>
  </si>
  <si>
    <t>Theatrhythm: Final Fantasy</t>
  </si>
  <si>
    <t>Major League Baseball 2K12</t>
  </si>
  <si>
    <t>Epic Mickey: Power of Illusion</t>
  </si>
  <si>
    <t>Inazuma Eleven Go 2: Chrono Stone</t>
  </si>
  <si>
    <t>Art Academy: Lessons for Everyone</t>
  </si>
  <si>
    <t>Nintendo, Headstrong Games</t>
  </si>
  <si>
    <t>Silent Hill: Downpour</t>
  </si>
  <si>
    <t>Vatra</t>
  </si>
  <si>
    <t>Transformers: Fall of Cybertron</t>
  </si>
  <si>
    <t>Ninja Gaiden 3</t>
  </si>
  <si>
    <t>Mass Effect Trilogy</t>
  </si>
  <si>
    <t>Zone of the Enders HD Collection</t>
  </si>
  <si>
    <t>Resistance: Burning Skies</t>
  </si>
  <si>
    <t>Asura's Wrath</t>
  </si>
  <si>
    <t>Ragnarok Odyssey</t>
  </si>
  <si>
    <t>Moshi Monsters: Moshlings Theme Park</t>
  </si>
  <si>
    <t>Armored Core V</t>
  </si>
  <si>
    <t>Project X Zone</t>
  </si>
  <si>
    <t>Monolith Soft, Banpresto</t>
  </si>
  <si>
    <t>The Darkness II</t>
  </si>
  <si>
    <t>WipeOut 3 The Game</t>
  </si>
  <si>
    <t>Metal Gear Solid: Snake Eater 3D</t>
  </si>
  <si>
    <t>Etrian Odyssey IV: Legends of the Titans</t>
  </si>
  <si>
    <t>Dai-2-Ji Super Robot Taisen Z Saisei-hen</t>
  </si>
  <si>
    <t>ESPN: Sports Connection</t>
  </si>
  <si>
    <t>Wipeout 2048</t>
  </si>
  <si>
    <t>James Bond 007: Legends</t>
  </si>
  <si>
    <t>Binary Domain</t>
  </si>
  <si>
    <t>One Piece: Romance Dawn - Bouken no Yoake</t>
  </si>
  <si>
    <t>Silent Hill HD Collection</t>
  </si>
  <si>
    <t>F1 Race Stars</t>
  </si>
  <si>
    <t>SD Gundam G Generation: Overworld</t>
  </si>
  <si>
    <t>Shin Megami Tensei: Devil Summoner - Soul Hackers</t>
  </si>
  <si>
    <t>Dai-2-Ji Super Robot Taisen OG</t>
  </si>
  <si>
    <t>Fist of the North Star: Ken's Rage 2</t>
  </si>
  <si>
    <t>Sorcery</t>
  </si>
  <si>
    <t>The Workshop</t>
  </si>
  <si>
    <t>Modnation Racers: Road Trip</t>
  </si>
  <si>
    <t>Just Dance Wii 2</t>
  </si>
  <si>
    <t>Starhawk</t>
  </si>
  <si>
    <t>LightBox Interactive</t>
  </si>
  <si>
    <t>Fable: The Journey</t>
  </si>
  <si>
    <t>Kobitodzukan: Kobito Kansatsu Set</t>
  </si>
  <si>
    <t>Nippon Columbia</t>
  </si>
  <si>
    <t>Sing Party</t>
  </si>
  <si>
    <t>Rhythm Thief &amp; the Emperor's Treasure</t>
  </si>
  <si>
    <t>Tohoku Daigaku Karei Igaku Kenkyuusho - Kawashima Ryuuta Kyouju Kanshuu - Mono Sugoku Nou o Kitaeru 5-Funkan no Oni Training</t>
  </si>
  <si>
    <t>Family Guy: Back to the Multiverse</t>
  </si>
  <si>
    <t>Atelier Ayesha: The Alchemist of Dusk</t>
  </si>
  <si>
    <t>Tokyo Jungle</t>
  </si>
  <si>
    <t>Crispy's</t>
  </si>
  <si>
    <t>Game of Thrones</t>
  </si>
  <si>
    <t>Cyanide, Cyanide Studios</t>
  </si>
  <si>
    <t>Io Interactive, Nixxes Software</t>
  </si>
  <si>
    <t>Ys: Memories of Celceta</t>
  </si>
  <si>
    <t>Nihon Falcom Corporation</t>
  </si>
  <si>
    <t>The Testament of Sherlock Holmes</t>
  </si>
  <si>
    <t>Birds of Steel</t>
  </si>
  <si>
    <t>Hatsune Miku: Project Diva f</t>
  </si>
  <si>
    <t>DiRT Showdown</t>
  </si>
  <si>
    <t>Grand Slam Tennis 2</t>
  </si>
  <si>
    <t>Ratchet &amp; Clank: Full Frontal Assault</t>
  </si>
  <si>
    <t>AKB1/149: Love Election</t>
  </si>
  <si>
    <t>Lumines: Electronic Symphony</t>
  </si>
  <si>
    <t>We Sing Pop!</t>
  </si>
  <si>
    <t>Risen 2: Dark Waters</t>
  </si>
  <si>
    <t>Spirit Camera: The Cursed Memoir</t>
  </si>
  <si>
    <t>Tecmo Koei Games</t>
  </si>
  <si>
    <t>Digimon World Re:Digitize</t>
  </si>
  <si>
    <t>Magician's Quest: Town of Magic</t>
  </si>
  <si>
    <t>Journey</t>
  </si>
  <si>
    <t>Sony Computer Entertainment Europe</t>
  </si>
  <si>
    <t>ThatGameCompany</t>
  </si>
  <si>
    <t>Heroes of Ruin</t>
  </si>
  <si>
    <t>Little Battlers eXperience: Baku Boost</t>
  </si>
  <si>
    <t>Jikkyou Powerful Pro Yakyuu 2012</t>
  </si>
  <si>
    <t>Anarchy Reigns</t>
  </si>
  <si>
    <t>Shining Blade</t>
  </si>
  <si>
    <t>Kurohyou 2: Ryu ga Gotoku Ashura Hen</t>
  </si>
  <si>
    <t>Code of Princess</t>
  </si>
  <si>
    <t>Studio Saizensen</t>
  </si>
  <si>
    <t>Tekken 3D: Prime Edition</t>
  </si>
  <si>
    <t>Pro Yaky? Spirits 2012</t>
  </si>
  <si>
    <t>Total War: Shogun 2 - Fall of the Samurai</t>
  </si>
  <si>
    <t>Dungeon Hunter Alliance</t>
  </si>
  <si>
    <t>Silent Hill: Book of Memories</t>
  </si>
  <si>
    <t>Aikatsu! Cinderella Lesson</t>
  </si>
  <si>
    <t>Danganronpa 2: Goodbye Despair</t>
  </si>
  <si>
    <t>Just Dance: Greatest Hits</t>
  </si>
  <si>
    <t>New Love Plus</t>
  </si>
  <si>
    <t>Little Battlers eXperience W</t>
  </si>
  <si>
    <t>Hatsune Miku and Future Stars: Project Mirai</t>
  </si>
  <si>
    <t>Syndicate</t>
  </si>
  <si>
    <t>Zumba Fitness Rush</t>
  </si>
  <si>
    <t>LEGO Harry Potter: Years 5-7</t>
  </si>
  <si>
    <t>Transformers: Prime</t>
  </si>
  <si>
    <t>The Idolm@ster: Shiny Festa - Honey Sound / Funky Note / Groovy Tune</t>
  </si>
  <si>
    <t>The Secret World</t>
  </si>
  <si>
    <t>Country Dance: All Stars</t>
  </si>
  <si>
    <t>Time and Eternity</t>
  </si>
  <si>
    <t>Ridge Racer Unbounded</t>
  </si>
  <si>
    <t>Hyperdimension Neptunia Victory</t>
  </si>
  <si>
    <t>Just Dance: Disney Party</t>
  </si>
  <si>
    <t>Disney Interactive Studios, Land Ho!</t>
  </si>
  <si>
    <t>The Sims 3: Seasons</t>
  </si>
  <si>
    <t>Culdcept</t>
  </si>
  <si>
    <t>Toriko: Gourmet Monsters!</t>
  </si>
  <si>
    <t>Mugen Souls</t>
  </si>
  <si>
    <t>Compile Heart, GCREST</t>
  </si>
  <si>
    <t>Naruto: Powerful Shippuden</t>
  </si>
  <si>
    <t>Deponia</t>
  </si>
  <si>
    <t>Senran Kagura Burst: Guren no Sh?jo-tachi</t>
  </si>
  <si>
    <t>Dynasty Warriors 7: Empires</t>
  </si>
  <si>
    <t>Farming Simulator 2012</t>
  </si>
  <si>
    <t>Nayuta no Kiseki</t>
  </si>
  <si>
    <t>Your Shape: Fitness Evolved 2013</t>
  </si>
  <si>
    <t>Medalot 7</t>
  </si>
  <si>
    <t>Suikoden: Tsumugareshi Hyakunen no Toki</t>
  </si>
  <si>
    <t>Tales of the Heroes: Twin Brave</t>
  </si>
  <si>
    <t>Euro Truck Simulator 2</t>
  </si>
  <si>
    <t>Game Party: Champions</t>
  </si>
  <si>
    <t>Phosphor Games Studio, LLC</t>
  </si>
  <si>
    <t>Steel Battalion: Heavy Armor</t>
  </si>
  <si>
    <t>Puella Magi Madoka Magica Portable</t>
  </si>
  <si>
    <t>Crush3D</t>
  </si>
  <si>
    <t>NeverDead</t>
  </si>
  <si>
    <t>Kidou Senshi Gundam Seed Battle Destiny</t>
  </si>
  <si>
    <t>Summon Night 3</t>
  </si>
  <si>
    <t>Marvel Avengers: Battle for Earth</t>
  </si>
  <si>
    <t>Reality Fighters</t>
  </si>
  <si>
    <t>Yakuza</t>
  </si>
  <si>
    <t>Final Fantasy III</t>
  </si>
  <si>
    <t>Pocket Soccer League: Calciobit</t>
  </si>
  <si>
    <t>Funky Barn</t>
  </si>
  <si>
    <t>AKB48+Me</t>
  </si>
  <si>
    <t>My Little Sister Can't Be This Cute Portable</t>
  </si>
  <si>
    <t>Robotics;Notes</t>
  </si>
  <si>
    <t>Kuroko's Basketball: Miracle Game</t>
  </si>
  <si>
    <t>Aquapazza: Aquaplus Dream Match</t>
  </si>
  <si>
    <t>Mobile Suit Gundam Age: Universe Accel / Cosmic Drive</t>
  </si>
  <si>
    <t>Kenka Bancho Bros: Tokyo Battle Royale</t>
  </si>
  <si>
    <t>Fatal Frame 2: Wii Edition</t>
  </si>
  <si>
    <t>Kidou Senshi Gundam UC</t>
  </si>
  <si>
    <t>Blades of Time</t>
  </si>
  <si>
    <t>Samurai Warriors Chronicles 2nd</t>
  </si>
  <si>
    <t>NASCAR The Game: Inside Line</t>
  </si>
  <si>
    <t>Inazuma Eleven GO Strikers 2013</t>
  </si>
  <si>
    <t>All Kamen Rider: Rider Generation 2</t>
  </si>
  <si>
    <t>Tales of Innocence R</t>
  </si>
  <si>
    <t>Ciel Nosurge: Ushinawareta Hoshi e Sasagu Uta</t>
  </si>
  <si>
    <t>Sol Trigger</t>
  </si>
  <si>
    <t>Image Epoch</t>
  </si>
  <si>
    <t>Brain Age: Concentration Training</t>
  </si>
  <si>
    <t>PhotoKano</t>
  </si>
  <si>
    <t>Ouchi Mainichi Tamagotchi</t>
  </si>
  <si>
    <t>Uta no Prince-Sama: Debut</t>
  </si>
  <si>
    <t>Resident Evil Chronicles HD</t>
  </si>
  <si>
    <t>Shin Ken to Mah? to Gakuenmono. Toki no Gakuen</t>
  </si>
  <si>
    <t>Romance of the Three Kingdoms XII</t>
  </si>
  <si>
    <t>Lost Heroes</t>
  </si>
  <si>
    <t>I Am In The Movie</t>
  </si>
  <si>
    <t>Warriors Orochi 3 Hyper</t>
  </si>
  <si>
    <t>Akiba's Trip Plus</t>
  </si>
  <si>
    <t>Doraemon: Nobita and the Island of Miracles</t>
  </si>
  <si>
    <t>Dangerous Ji-San to 1000-nin no Otomodachi Yokoshima</t>
  </si>
  <si>
    <t>Conception: Please Give Birth to My Child!</t>
  </si>
  <si>
    <t>Nicola Kanshuu: Model Oshare * Audition Platina</t>
  </si>
  <si>
    <t>Summon Night 4</t>
  </si>
  <si>
    <t>Damage Inc.: Pacific Squadron WWII</t>
  </si>
  <si>
    <t>Mad Catz</t>
  </si>
  <si>
    <t>Tokimeki Memorial Girl's Side Premium: 3rd Story</t>
  </si>
  <si>
    <t>Winning Post 7 2012</t>
  </si>
  <si>
    <t>E.X. Troopers</t>
  </si>
  <si>
    <t>Cho~ricchi! Tamagotchi no Puchi Puchi Omisecchi</t>
  </si>
  <si>
    <t>I Don't Have Many Friends Portable</t>
  </si>
  <si>
    <t>Tank! Tank! Tank!</t>
  </si>
  <si>
    <t>Fairy Tail: Zelef Kakusei</t>
  </si>
  <si>
    <t>Inversion</t>
  </si>
  <si>
    <t>Brothers in Arms: Furious 4</t>
  </si>
  <si>
    <t>Heroes Phantasia</t>
  </si>
  <si>
    <t>Dynasty Warriors Vs</t>
  </si>
  <si>
    <t>Nitro+</t>
  </si>
  <si>
    <t>Earth Defense Force 2017 Portable</t>
  </si>
  <si>
    <t>Sandlot</t>
  </si>
  <si>
    <t>Zumba Fitness Core</t>
  </si>
  <si>
    <t>Jissen Pachislot Secrets! Fist of the North Star F - Seikimatsu Kyuuseishu Densetsu</t>
  </si>
  <si>
    <t>Rurouni Kenshin: Meiji Kenyaku Romantan - Kansen</t>
  </si>
  <si>
    <t>JoJo's Bizarre Adventure: All Star Battle</t>
  </si>
  <si>
    <t>Smile PreCure! Let's Go! Marchen World</t>
  </si>
  <si>
    <t>Nendoroid Generation</t>
  </si>
  <si>
    <t>Top Gun: Hard Lock</t>
  </si>
  <si>
    <t>Hakuouki: Yuugi Roku Ni - Matsuri Hayashi to Taishitachi</t>
  </si>
  <si>
    <t>MotorStorm RC</t>
  </si>
  <si>
    <t>Girls RPG: Cinderellife</t>
  </si>
  <si>
    <t>The Lost Chronicles of Zerzura</t>
  </si>
  <si>
    <t>Cranberry Production</t>
  </si>
  <si>
    <t>Minna no Ennichi</t>
  </si>
  <si>
    <t>Choujikuu Yousai Macross: Do You Remember Love</t>
  </si>
  <si>
    <t>Persona 2: Eternal Punishment</t>
  </si>
  <si>
    <t>Koi to Senkyo to Chocolate Portable</t>
  </si>
  <si>
    <t>Bakemonogatari Portable</t>
  </si>
  <si>
    <t>Jewel Master: Cradle of Persia</t>
  </si>
  <si>
    <t>Detective Conan: Prelude from the Past</t>
  </si>
  <si>
    <t>Guild 01</t>
  </si>
  <si>
    <t>G1 Grand Prix</t>
  </si>
  <si>
    <t>Diabolik Lovers</t>
  </si>
  <si>
    <t>Test Drive: Ferrari Legends</t>
  </si>
  <si>
    <t>Time Travelers</t>
  </si>
  <si>
    <t>Amnesia Later</t>
  </si>
  <si>
    <t>Hakuouki: Bakumatsu Musou Roku</t>
  </si>
  <si>
    <t>White Album 2: Shiawase no Mukougawa</t>
  </si>
  <si>
    <t>Record of Agarest War: Marriage</t>
  </si>
  <si>
    <t>Mechanic Escape</t>
  </si>
  <si>
    <t>Nike+ Kinect Training</t>
  </si>
  <si>
    <t>Capcom, QLOC</t>
  </si>
  <si>
    <t>Great Battle Full Blast</t>
  </si>
  <si>
    <t>Horses 3D</t>
  </si>
  <si>
    <t>Deadliest Warrior: Ancient Combat</t>
  </si>
  <si>
    <t>Cloud Imperium Games Corporation</t>
  </si>
  <si>
    <t>Atari, Slightly Mad Studios, Atari SA</t>
  </si>
  <si>
    <t>Ou to Maou to 7-nin no Himegimitachi: Shin Ousama Monogatari</t>
  </si>
  <si>
    <t>MLB 2K12 / NBA 2K12 Combo Pack</t>
  </si>
  <si>
    <t>Hanaoni: Yume no Tsudzuki</t>
  </si>
  <si>
    <t>Sengoku Musou 3 Z Special</t>
  </si>
  <si>
    <t>The Legend of Heroes: Trails in the Sky First Chapter</t>
  </si>
  <si>
    <t>Mobile Suit Gundam: Mokuba no Kiseki</t>
  </si>
  <si>
    <t>Tokumei Sentai Go-Busters</t>
  </si>
  <si>
    <t>Hunter x Hunter: Wonder Adventure</t>
  </si>
  <si>
    <t>Ao no Exorcist: Genkoku no Labyrinth</t>
  </si>
  <si>
    <t>Toki no Kizuna: Sekigahara Kitan</t>
  </si>
  <si>
    <t>Legasista</t>
  </si>
  <si>
    <t>System Prisma</t>
  </si>
  <si>
    <t>Ailu de Puzzle</t>
  </si>
  <si>
    <t>The Idolmaster: Gravure For You! Vol. 4</t>
  </si>
  <si>
    <t>Even in a Game Listen to Me Girls. I Am Your Father!</t>
  </si>
  <si>
    <t>Deer Drive: Legends</t>
  </si>
  <si>
    <t>Gekiatsu!! Pachi Game Tamashi Max: Evangelion 7 x Seimei no Kodou</t>
  </si>
  <si>
    <t>Fields</t>
  </si>
  <si>
    <t>Mame Goma: Shiro to Kuro no Meikyuu</t>
  </si>
  <si>
    <t>K-On! After School Live!! HD Ver.</t>
  </si>
  <si>
    <t>.hack: Sekai no Mukou ni + Versus</t>
  </si>
  <si>
    <t>Accel World: Ginyoku no Kakusei</t>
  </si>
  <si>
    <t>Silverlicious</t>
  </si>
  <si>
    <t>The Binding of Isaac</t>
  </si>
  <si>
    <t>Edmund McMillen, Florian Himsl</t>
  </si>
  <si>
    <t>Onna no Ko to Misshitsu ni Itara **shichau Kamoshirenai</t>
  </si>
  <si>
    <t>Zero Escape: Virtue's Last Reward</t>
  </si>
  <si>
    <t>Jyuzaengi: Engetsu Sangokuden</t>
  </si>
  <si>
    <t>Rabbids Land</t>
  </si>
  <si>
    <t>Kyokugen Dasshutsu ADV: Zennin Shiboudesu</t>
  </si>
  <si>
    <t>The Idolmaster: Gravure For You! Vol. 5</t>
  </si>
  <si>
    <t>Oumagatoki: Kaidan Romance</t>
  </si>
  <si>
    <t>Detective Opera: Milky Holmes 2</t>
  </si>
  <si>
    <t>BushiRoad</t>
  </si>
  <si>
    <t>Onechanbara Z Kagura</t>
  </si>
  <si>
    <t>Harukanaru Toki no Naka de 5: Kazahanaki</t>
  </si>
  <si>
    <t>The IdolM@ster: Gravure For You! Vol. 6</t>
  </si>
  <si>
    <t>Botanicula</t>
  </si>
  <si>
    <t>Tiger &amp; Bunny: On-Air Jack!</t>
  </si>
  <si>
    <t>Eureka Seven AO: Jungfrau no Hanabanatachi</t>
  </si>
  <si>
    <t>Brothers Conflict: Passion Pink</t>
  </si>
  <si>
    <t>Touch Shot! Love Application</t>
  </si>
  <si>
    <t>Tokushu Houdoubu</t>
  </si>
  <si>
    <t>Wand of Fortune 2 FD: Kimi ni Sasageru Epilogue</t>
  </si>
  <si>
    <t>Heroes of Hellas 2: Olympia</t>
  </si>
  <si>
    <t>Secrets of the Titanic</t>
  </si>
  <si>
    <t>Captain Morgane and the Golden Turtle</t>
  </si>
  <si>
    <t>Licensed 4U</t>
  </si>
  <si>
    <t>The Idolmaster: Gravure For You! Vol.7</t>
  </si>
  <si>
    <t>Ano Hi Mita Hana no Namae o Bokutachi wa Mada Shiranai</t>
  </si>
  <si>
    <t>Capcom Digital Collection</t>
  </si>
  <si>
    <t>QUIZ PARTY</t>
  </si>
  <si>
    <t>Tropico 4: Modern Times</t>
  </si>
  <si>
    <t>Moujuutsukai to Oujisama: Snow Bride Portable</t>
  </si>
  <si>
    <t>Jewel Match 2</t>
  </si>
  <si>
    <t>X3: Terran War Pack</t>
  </si>
  <si>
    <t>Azada</t>
  </si>
  <si>
    <t>Genroh</t>
  </si>
  <si>
    <t>Kannou Mukashi Banashi Portable</t>
  </si>
  <si>
    <t>UnchainBlades EXXiV</t>
  </si>
  <si>
    <t>Dies Irae: Amantes Amentes</t>
  </si>
  <si>
    <t>Views</t>
  </si>
  <si>
    <t>The Idolmaster: Gravure For You! Vol.9</t>
  </si>
  <si>
    <t>Shinken de Watashi ni Koi Shinasai! R</t>
  </si>
  <si>
    <t>Detective Jinguuji Saburo: Ronde Revenge</t>
  </si>
  <si>
    <t>Natalie Brooks: Mystery at Hillcrest High</t>
  </si>
  <si>
    <t>Gal Gun</t>
  </si>
  <si>
    <t>Rinne no Lagrange: Kamogawa Days</t>
  </si>
  <si>
    <t>The Idolmaster: Gravure For You! Vol.8</t>
  </si>
  <si>
    <t>Samurai &amp; Dragons</t>
  </si>
  <si>
    <t>Oil Rush</t>
  </si>
  <si>
    <t>Unigine Corp, Russia</t>
  </si>
  <si>
    <t>Elminage Gothic: Ulm Zakir to Yami no Gishiki</t>
  </si>
  <si>
    <t>Arcana Famiglia: Vascello Phantasma no Majutsushi</t>
  </si>
  <si>
    <t>Kokoro Connect: Yochi Random</t>
  </si>
  <si>
    <t>Mount &amp; Blade Collection</t>
  </si>
  <si>
    <t>Dark Tales: Edgar Allan Poe's The Premature Burial</t>
  </si>
  <si>
    <t>Focus Multimedia</t>
  </si>
  <si>
    <t>Mushihimesama</t>
  </si>
  <si>
    <t>Soukoku no Kusabi: Hiiro no Kakera 3 - Ashita e no Tobira</t>
  </si>
  <si>
    <t>Poyo Poyo Kansatsu Nikki</t>
  </si>
  <si>
    <t>Gon: BakuBakuBakuBaku Adventure</t>
  </si>
  <si>
    <t>Entaku no Seito: The Eternal Legend</t>
  </si>
  <si>
    <t>Kadokawa Games</t>
  </si>
  <si>
    <t>PachiPara 3D: Ooumi Monogatari 2 - Pachi Pro Fuuunroku Hana</t>
  </si>
  <si>
    <t>Kimikare: New Semester</t>
  </si>
  <si>
    <t>Seinaru Kana: Orichalcum no Na no Motoni</t>
  </si>
  <si>
    <t>The Cube</t>
  </si>
  <si>
    <t>Elkrone no Atelier: Dear for Otomate</t>
  </si>
  <si>
    <t>L.G.S: Shinsetsu Houshinengi</t>
  </si>
  <si>
    <t>Custom Drive</t>
  </si>
  <si>
    <t>Ore wa Shoujo Mangaka</t>
  </si>
  <si>
    <t>Giza10</t>
  </si>
  <si>
    <t>Brave: The Video Game</t>
  </si>
  <si>
    <t>Gaku ? Ou: The Royal Seven Stars</t>
  </si>
  <si>
    <t>Storm Lover Kai!!</t>
  </si>
  <si>
    <t>Vitamin X: Detective B6</t>
  </si>
  <si>
    <t>Nobunaga no Yabou Online: Houou no Shou</t>
  </si>
  <si>
    <t>Abunai: Koi no Sousa Shitsu</t>
  </si>
  <si>
    <t>Pro Angler Moves</t>
  </si>
  <si>
    <t>Interworks Unlimited, Inc.</t>
  </si>
  <si>
    <t>Miyako: Awayuki no Utage</t>
  </si>
  <si>
    <t>GoGo's Crazy Bones</t>
  </si>
  <si>
    <t>Ouka Sengoku Portable</t>
  </si>
  <si>
    <t>Hakuoki: Reimeiroku DS</t>
  </si>
  <si>
    <t>Turbo Trainz</t>
  </si>
  <si>
    <t>Mystery Legends: Beauty and the Beast</t>
  </si>
  <si>
    <t>Bunmei Kaika: Aoiza Ibunroku Saien</t>
  </si>
  <si>
    <t>Curse of the Amsterdam Diamond</t>
  </si>
  <si>
    <t>Dokuro</t>
  </si>
  <si>
    <t>Root Double: Before Crime After Days</t>
  </si>
  <si>
    <t>Tsuyo Kiss 3 Portable</t>
  </si>
  <si>
    <t>Gakuen Hetalia</t>
  </si>
  <si>
    <t>The Train Giant</t>
  </si>
  <si>
    <t>Ascaron Entertainment</t>
  </si>
  <si>
    <t>Saint Seiya Omega: Ultimate Cosmo</t>
  </si>
  <si>
    <t>Akatsuki no Goei Trinity</t>
  </si>
  <si>
    <t>Muv-Luv Alternative</t>
  </si>
  <si>
    <t>High Moon Studios, Mercenary Technologies</t>
  </si>
  <si>
    <t>Koi Sentai Love &amp; Peace the P.S.P: Power Zenkai! Special Youso Tenkomori de Portable Ka Daisakusen de Aru!</t>
  </si>
  <si>
    <t>Unending Bloody Call</t>
  </si>
  <si>
    <t>Dragon Ball Z for Kinect</t>
  </si>
  <si>
    <t>Balloon Pop 2</t>
  </si>
  <si>
    <t>DJ Max Technika Tune</t>
  </si>
  <si>
    <t>Hyakki Yagyou Kaidan Romance</t>
  </si>
  <si>
    <t>End of Nations</t>
  </si>
  <si>
    <t>Grand Theft Auto V</t>
  </si>
  <si>
    <t>Pokemon X/Pokemon Y</t>
  </si>
  <si>
    <t>Call of Duty: Ghosts</t>
  </si>
  <si>
    <t>Minecraft</t>
  </si>
  <si>
    <t>FIFA 14</t>
  </si>
  <si>
    <t>The Last of Us</t>
  </si>
  <si>
    <t>Tomodachi Life</t>
  </si>
  <si>
    <t>Luigi's Mansion: Dark Moon</t>
  </si>
  <si>
    <t>Super Mario 3D World</t>
  </si>
  <si>
    <t>PS4</t>
  </si>
  <si>
    <t>Assassin's Creed IV: Black Flag</t>
  </si>
  <si>
    <t>Battlefield 4</t>
  </si>
  <si>
    <t>Just Dance 2014</t>
  </si>
  <si>
    <t>Monster Hunter 4</t>
  </si>
  <si>
    <t>Gran Turismo 6</t>
  </si>
  <si>
    <t>The Legend of Zelda: A Link Between Worlds</t>
  </si>
  <si>
    <t>XOne</t>
  </si>
  <si>
    <t>Killzone: Shadow Fall</t>
  </si>
  <si>
    <t>NBA 2K14</t>
  </si>
  <si>
    <t>Tomb Raider (2013)</t>
  </si>
  <si>
    <t>Batman: Arkham Origins</t>
  </si>
  <si>
    <t>WB Games Montreal</t>
  </si>
  <si>
    <t>God of War: Ascension</t>
  </si>
  <si>
    <t>New Super Luigi U</t>
  </si>
  <si>
    <t>Madden NFL 25</t>
  </si>
  <si>
    <t>LEGO Marvel Super Heroes</t>
  </si>
  <si>
    <t>Forza Motorsport 5</t>
  </si>
  <si>
    <t>Skylanders SWAP Force</t>
  </si>
  <si>
    <t>Yokai Watch</t>
  </si>
  <si>
    <t>Mario &amp; Luigi: Dream Team</t>
  </si>
  <si>
    <t>Need for Speed Rivals</t>
  </si>
  <si>
    <t>Ghost Games</t>
  </si>
  <si>
    <t>BioShock Infinite</t>
  </si>
  <si>
    <t>Irrational Games</t>
  </si>
  <si>
    <t>Mario Party: Island Tour</t>
  </si>
  <si>
    <t>Nintendo, Nd Cube</t>
  </si>
  <si>
    <t>The Legend of Zelda: The Wind Waker</t>
  </si>
  <si>
    <t>Wii Party U</t>
  </si>
  <si>
    <t>Kingdom Hearts</t>
  </si>
  <si>
    <t>Knack</t>
  </si>
  <si>
    <t>StarCraft II: Heart of the Swarm</t>
  </si>
  <si>
    <t>Saints Row IV</t>
  </si>
  <si>
    <t>Beyond: Two Souls</t>
  </si>
  <si>
    <t>Disney Infinity</t>
  </si>
  <si>
    <t>Dead Rising 3</t>
  </si>
  <si>
    <t>Gears of War: Judgment</t>
  </si>
  <si>
    <t>Puzzle &amp; Dragons</t>
  </si>
  <si>
    <t>LEGO City Undercover</t>
  </si>
  <si>
    <t>Dragon Quest VII: Warriors of Eden</t>
  </si>
  <si>
    <t>SimCity (2013)</t>
  </si>
  <si>
    <t>Metal Gear Rising: Revengeance</t>
  </si>
  <si>
    <t>Injustice: Gods Among Us</t>
  </si>
  <si>
    <t>Ryse: Son of Rome</t>
  </si>
  <si>
    <t>Final Fantasy X / X-2 HD Remaster</t>
  </si>
  <si>
    <t>WWE 2K14</t>
  </si>
  <si>
    <t>Pikmin 3</t>
  </si>
  <si>
    <t>NCAA Football 14</t>
  </si>
  <si>
    <t>Lightning Returns: Final Fantasy XIII</t>
  </si>
  <si>
    <t>Dead Space 3</t>
  </si>
  <si>
    <t>Rocksmith 2014</t>
  </si>
  <si>
    <t>Tom Clancy's Splinter Cell: Blacklist</t>
  </si>
  <si>
    <t>Ubisoft Toronto</t>
  </si>
  <si>
    <t>Pro Evolution Soccer 2014</t>
  </si>
  <si>
    <t>Naruto Shippuden: Ultimate Ninja Storm 3</t>
  </si>
  <si>
    <t>Disney Magical World</t>
  </si>
  <si>
    <t>Crysis 3</t>
  </si>
  <si>
    <t>Wii Fit U</t>
  </si>
  <si>
    <t>Killzone: Mercenary</t>
  </si>
  <si>
    <t>Guerilla Cambridge</t>
  </si>
  <si>
    <t>DmC: Devil May Cry</t>
  </si>
  <si>
    <t>Dead Island: Riptide</t>
  </si>
  <si>
    <t>Mario &amp; Sonic at the Sochi 2014 Olympic Winter Games</t>
  </si>
  <si>
    <t>Aliens: Colonial Marines</t>
  </si>
  <si>
    <t>Professor Layton and the Azran Legacy</t>
  </si>
  <si>
    <t>MLB 13: The Show</t>
  </si>
  <si>
    <t>Total War: Rome II</t>
  </si>
  <si>
    <t>Rayman Legends</t>
  </si>
  <si>
    <t>One Piece: Pirate Warriors 2</t>
  </si>
  <si>
    <t>Ratchet &amp; Clank: Into the Nexus</t>
  </si>
  <si>
    <t>Football Manager 2014</t>
  </si>
  <si>
    <t>The Walking Dead: Survival Instinct</t>
  </si>
  <si>
    <t>Tearaway</t>
  </si>
  <si>
    <t>Dynasty Warriors 8</t>
  </si>
  <si>
    <t>Frozen: Olaf's Quest</t>
  </si>
  <si>
    <t>Shin Megami Tensei IV</t>
  </si>
  <si>
    <t>Payday 2</t>
  </si>
  <si>
    <t>Overkill Software</t>
  </si>
  <si>
    <t>Defiance</t>
  </si>
  <si>
    <t>Sly Cooper: Thieves in Time</t>
  </si>
  <si>
    <t>NHL 14</t>
  </si>
  <si>
    <t>F1 2013</t>
  </si>
  <si>
    <t>Dragon's Crown</t>
  </si>
  <si>
    <t>Tales of Symphonia</t>
  </si>
  <si>
    <t>Soul Sacrifice</t>
  </si>
  <si>
    <t>SCE Japan Studio, comcept</t>
  </si>
  <si>
    <t>Sonic Lost World</t>
  </si>
  <si>
    <t>Major League Baseball 2K13</t>
  </si>
  <si>
    <t>God Eater 2</t>
  </si>
  <si>
    <t>Deadpool</t>
  </si>
  <si>
    <t>Hometown Story</t>
  </si>
  <si>
    <t>TOYBOX</t>
  </si>
  <si>
    <t>Batman: Arkham Origins Blackgate</t>
  </si>
  <si>
    <t>Armature Studio</t>
  </si>
  <si>
    <t>Metro: Last Light</t>
  </si>
  <si>
    <t>Attack on Titan: Humanity in Chains</t>
  </si>
  <si>
    <t>Screenlife</t>
  </si>
  <si>
    <t>Spike Chunsoft</t>
  </si>
  <si>
    <t>Metal Gear Solid: The Legacy Collection</t>
  </si>
  <si>
    <t>The Wonderful 101</t>
  </si>
  <si>
    <t>One Piece: Unlimited World Red</t>
  </si>
  <si>
    <t>Phoenix Wright: Ace Attorney - Dual Destinies</t>
  </si>
  <si>
    <t>GRID 2</t>
  </si>
  <si>
    <t>Tiger Woods PGA Tour 14</t>
  </si>
  <si>
    <t>Zoo Tycoon (2013)</t>
  </si>
  <si>
    <t>Earth Defense Force 2025</t>
  </si>
  <si>
    <t>Sentouchu: Densetsu no Shinobi to Survival Battle!</t>
  </si>
  <si>
    <t>Toukiden: The Age of Demons</t>
  </si>
  <si>
    <t>Company of Heroes 2</t>
  </si>
  <si>
    <t>Angry Birds Star Wars</t>
  </si>
  <si>
    <t>Sniper: Ghost Warrior 2</t>
  </si>
  <si>
    <t>Danganronpa: Trigger Happy Havoc</t>
  </si>
  <si>
    <t>Remember Me</t>
  </si>
  <si>
    <t>DONTNOD Entertainment</t>
  </si>
  <si>
    <t>Drakengard 3</t>
  </si>
  <si>
    <t>Human Head Studios</t>
  </si>
  <si>
    <t>LEGO Legends of Chima: Laval's Journey</t>
  </si>
  <si>
    <t>BlazBlue: Chrono Phantasma</t>
  </si>
  <si>
    <t>Senran Kagura Shinovi Versus: Sh?jo-tachi no Sh?mei</t>
  </si>
  <si>
    <t>Dragon Ball Heroes: Ultimate Mission</t>
  </si>
  <si>
    <t>Army of Two: The Devil's Cartel</t>
  </si>
  <si>
    <t>Gundam Breaker</t>
  </si>
  <si>
    <t>Aikatsu! 2-nin no My Princess</t>
  </si>
  <si>
    <t>Inazuma Eleven GO 3: Galaxy</t>
  </si>
  <si>
    <t>Jikkyou Powerful Pro Yakyuu 2013</t>
  </si>
  <si>
    <t>Etrian Odyssey Untold: The Millennium Girl</t>
  </si>
  <si>
    <t>Puppeteer</t>
  </si>
  <si>
    <t>The Bureau: XCOM Declassified</t>
  </si>
  <si>
    <t>Zumba Fitness: World Party</t>
  </si>
  <si>
    <t>Star Trek: The Game</t>
  </si>
  <si>
    <t>NBA Live 14</t>
  </si>
  <si>
    <t>Dynasty Warriors: Gundam Reborn</t>
  </si>
  <si>
    <t>The Legend of Heroes: Trails of Cold Steel</t>
  </si>
  <si>
    <t>Game &amp; Wario</t>
  </si>
  <si>
    <t>Killer is Dead</t>
  </si>
  <si>
    <t>Sword Art Online: Infinity Moment</t>
  </si>
  <si>
    <t>Hatsune Miku: Project Mirai 2</t>
  </si>
  <si>
    <t>Atelier Escha &amp; Logy: Alchemists of the Dusk Sky</t>
  </si>
  <si>
    <t>Disgaea D2: A Brighter Darkness</t>
  </si>
  <si>
    <t>Hitman: HD Trilogy</t>
  </si>
  <si>
    <t>Disney's Planes</t>
  </si>
  <si>
    <t>Lost Planet 3</t>
  </si>
  <si>
    <t>The Witch and the Hundred Knight</t>
  </si>
  <si>
    <t>Pro Yaky? Spirits 2013</t>
  </si>
  <si>
    <t>Fighter Within</t>
  </si>
  <si>
    <t>Kamen Rider: Battride War</t>
  </si>
  <si>
    <t>Taiko no Tatsujin: Wii U Version!</t>
  </si>
  <si>
    <t>Nobunaga no Yabou: Souzou</t>
  </si>
  <si>
    <t>Kuma-Tomo</t>
  </si>
  <si>
    <t>Fairy Fencer F</t>
  </si>
  <si>
    <t>The Smurfs 2</t>
  </si>
  <si>
    <t>Super Robot Taisen UX</t>
  </si>
  <si>
    <t>Valhalla Knights 3</t>
  </si>
  <si>
    <t>Daigasso! Band Brothers P</t>
  </si>
  <si>
    <t>Yu-Gi-Oh! Zexal World Duel Carnival</t>
  </si>
  <si>
    <t>Conception II: Children of the Seven Stars</t>
  </si>
  <si>
    <t>Demon Gaze</t>
  </si>
  <si>
    <t>Experience Inc.</t>
  </si>
  <si>
    <t>Phantasy Star Online 2</t>
  </si>
  <si>
    <t>Putty Squad</t>
  </si>
  <si>
    <t>Akiba's Trip: Undead &amp; Undressed</t>
  </si>
  <si>
    <t>Dynasty Warriors 8: Xtreme Legends</t>
  </si>
  <si>
    <t>Tears to Tiara II: Heir of the Overlord</t>
  </si>
  <si>
    <t>Adventure Time: Explore the Dungeon Because I Don't Know!</t>
  </si>
  <si>
    <t>Castlevania: Lords of Shadow - Mirror of Fate</t>
  </si>
  <si>
    <t>Hoppechan: Tsukutte! Asonde! Punipuni Town!!</t>
  </si>
  <si>
    <t>Summon Night 5</t>
  </si>
  <si>
    <t>Felistella</t>
  </si>
  <si>
    <t>Soccer Tsuku: Pro Soccer Club o Tsukurou!</t>
  </si>
  <si>
    <t>Fuse (Insomniac)</t>
  </si>
  <si>
    <t>7th Dragon 2020-II</t>
  </si>
  <si>
    <t>Little Battlers eXperience: Wars</t>
  </si>
  <si>
    <t>Moshi Monsters: Katsuma Unleashed</t>
  </si>
  <si>
    <t>Fate/Extra CCC</t>
  </si>
  <si>
    <t>Uta no * Prince-Sama: All Star</t>
  </si>
  <si>
    <t>2 in 1 Combo Pack: Sonic Heroes / Super Monkey Ball Deluxe</t>
  </si>
  <si>
    <t>Armored Core: Verdict Day</t>
  </si>
  <si>
    <t>Shining Ark</t>
  </si>
  <si>
    <t>ArmA III</t>
  </si>
  <si>
    <t>Mind Zero</t>
  </si>
  <si>
    <t>Macross 30: Ginga o Tsunagu Utagoe</t>
  </si>
  <si>
    <t>Digimon Adventure</t>
  </si>
  <si>
    <t>Scribblenauts Unmasked: A DC Comics Adventure</t>
  </si>
  <si>
    <t>Young Justice: Legacy</t>
  </si>
  <si>
    <t>Freedom Factory Studios</t>
  </si>
  <si>
    <t>PAC-MAN and the Ghostly Adventures</t>
  </si>
  <si>
    <t>Hyperdimension Idol Neptunia PP</t>
  </si>
  <si>
    <t>Cardfight!! Vanguard: Ride to Victory</t>
  </si>
  <si>
    <t>Uta no Prince-Sama: Music 2</t>
  </si>
  <si>
    <t>Digimon World Re:Digitize Decode</t>
  </si>
  <si>
    <t>Invizimals: The Alliance</t>
  </si>
  <si>
    <t>Kamen Rider: Travelers Senki</t>
  </si>
  <si>
    <t>Seventh Chord</t>
  </si>
  <si>
    <t>Pretty Rhythm: My Deco Rainbow Wedding</t>
  </si>
  <si>
    <t>Pretty Rhythm Rainbow Live: Kira Kira My * Design</t>
  </si>
  <si>
    <t>Namco Bandai Games, Monkey Bar Games</t>
  </si>
  <si>
    <t>Kobitodzukan: Kobito no Fushigi - Jikken Set</t>
  </si>
  <si>
    <t>Gekijouban Madoka Magicka: The Battle Pentagram</t>
  </si>
  <si>
    <t>Dungeon Travelers 2: The Royal Library &amp; The Monster Seal</t>
  </si>
  <si>
    <t>X Rebirth</t>
  </si>
  <si>
    <t>Medabots Dual: Kabuto / Kuwagata</t>
  </si>
  <si>
    <t>Killer Instinct (2013)</t>
  </si>
  <si>
    <t>Touch Detective: Nameko Shigeru</t>
  </si>
  <si>
    <t>Model * Oshare Audition: Dream Girl</t>
  </si>
  <si>
    <t>The Croods: Prehistoric Party!</t>
  </si>
  <si>
    <t>J Legend Retsuden</t>
  </si>
  <si>
    <t>Magi: The Labyrinth of Beginning</t>
  </si>
  <si>
    <t>Super Robot Taisen OG Saga: Masou Kishin III - Pride of Justice</t>
  </si>
  <si>
    <t>Doraemon: Nobita to Himitsu Dougu Hakubutsukan</t>
  </si>
  <si>
    <t>Saint Seiya: Brave Soldiers</t>
  </si>
  <si>
    <t>Mugen Souls Z</t>
  </si>
  <si>
    <t>Goodbye Deponia</t>
  </si>
  <si>
    <t>The Guided Fate Paradox</t>
  </si>
  <si>
    <t>Genkai Tokki Monster Monpiece</t>
  </si>
  <si>
    <t>Steins;Gate: Senkei Kousoku no Phonogram</t>
  </si>
  <si>
    <t>DuckTales: Remastered</t>
  </si>
  <si>
    <t>Toriko: Gourmet Battle!</t>
  </si>
  <si>
    <t>SpongeBob SquarePants: Plankton's Robotic Revenge</t>
  </si>
  <si>
    <t>Metal Max 4: Gekkou no Diva</t>
  </si>
  <si>
    <t>Gintama no Sugoroku</t>
  </si>
  <si>
    <t>Ride to Hell</t>
  </si>
  <si>
    <t>Eutechnyx, Deep Silver</t>
  </si>
  <si>
    <t>Kyoukai Senjou no Horizon Portable</t>
  </si>
  <si>
    <t>Pretty Cure All Stars Everyone Gather ? Let's Dance!</t>
  </si>
  <si>
    <t>Zyuden Sentai Kyoryuger: Game de Gaburincho!!</t>
  </si>
  <si>
    <t>Winning Post 7 2013</t>
  </si>
  <si>
    <t>Chousoku Henkei Gyrozetter: Albatross no Tsubasa</t>
  </si>
  <si>
    <t>Detective Conan: Marionette Symphony</t>
  </si>
  <si>
    <t>Amnesia Crowd</t>
  </si>
  <si>
    <t>Gaist Crusher</t>
  </si>
  <si>
    <t>Rain (2013)</t>
  </si>
  <si>
    <t>Nobunaga's Ambition (3DS)</t>
  </si>
  <si>
    <t>LEGO Friends</t>
  </si>
  <si>
    <t>Ore no Imouto ga Konna ni Kawaii Wake ga Nai Happy EnD</t>
  </si>
  <si>
    <t>Super Robot Taisen OG Infinite Battle</t>
  </si>
  <si>
    <t>Doki Doki! PreCure Narikiri Life!</t>
  </si>
  <si>
    <t>J.League Pro Soccer Club o Tsukurou! 8 Euro Plus</t>
  </si>
  <si>
    <t>Date A Live: Rine Utopia</t>
  </si>
  <si>
    <t>Painkiller: Hell &amp; Damnation</t>
  </si>
  <si>
    <t>Beyblade Evolution</t>
  </si>
  <si>
    <t>Norn9: Norn + Nonette</t>
  </si>
  <si>
    <t>XBLAZE Code: Embryo</t>
  </si>
  <si>
    <t>The Night of the Rabbit</t>
  </si>
  <si>
    <t>Romance of the Three Kingdoms (3DS)</t>
  </si>
  <si>
    <t>Diabolik Lovers: More Blood</t>
  </si>
  <si>
    <t>Yumi's Odd Odyssey</t>
  </si>
  <si>
    <t>Tamagotchi no Doki Doki Dream Omisecchi</t>
  </si>
  <si>
    <t>Cooking Mama 5: Bon Appetit!</t>
  </si>
  <si>
    <t>Turbo: Super Stunt Squad</t>
  </si>
  <si>
    <t>Toriko: Ultimate Survival</t>
  </si>
  <si>
    <t>Exstetra</t>
  </si>
  <si>
    <t>Sorcery Saga: The Curse of the Great Curry God</t>
  </si>
  <si>
    <t>Toaru Majutsu no Kagaku no Ensemble</t>
  </si>
  <si>
    <t>Brothers Conflict: Brilliant Blue</t>
  </si>
  <si>
    <t>Darkstalkers Resurrection</t>
  </si>
  <si>
    <t>Fast &amp; Furious: Showdown</t>
  </si>
  <si>
    <t>Renai 0 Kilometer</t>
  </si>
  <si>
    <t>The Inner World</t>
  </si>
  <si>
    <t>Headup Games</t>
  </si>
  <si>
    <t>Muv-Luv Alternative: Total Eclipse</t>
  </si>
  <si>
    <t>Megpoid the Music#</t>
  </si>
  <si>
    <t>Kamigami no Asobi</t>
  </si>
  <si>
    <t>Samurai Warriors 2</t>
  </si>
  <si>
    <t>Labyrinth Cross Blood: Infinity</t>
  </si>
  <si>
    <t>Nekketsu Kouha Kunio-Kun SP: Rantou Kyousoukyoku</t>
  </si>
  <si>
    <t>D.C. III: Da Capo III</t>
  </si>
  <si>
    <t>Daito Giken Koushiki Pachi-Slot Simulator Hihouden: Taiyou o Motomeru Monotachi</t>
  </si>
  <si>
    <t>Yahari Game Demo Ore no Seishun Love-Kome Hamachi Gatteiru</t>
  </si>
  <si>
    <t>Bella Sara 2 - The Magic of Drasilmare</t>
  </si>
  <si>
    <t>Urakata Hakuoki</t>
  </si>
  <si>
    <t>HatsuKare * Renai Debut Sengen!</t>
  </si>
  <si>
    <t>Geten no Hana</t>
  </si>
  <si>
    <t>Monster High 13 Wishes</t>
  </si>
  <si>
    <t>Zillions of Enemy X: Zetsukai no Crusade</t>
  </si>
  <si>
    <t>Shiratsuyu no Kai</t>
  </si>
  <si>
    <t>Dungeons &amp; Dragons: Shadow over Mystara</t>
  </si>
  <si>
    <t>Toki no Kizuna: Hanayui Tsuzuri</t>
  </si>
  <si>
    <t>Saki: Achiga-Hen Portable</t>
  </si>
  <si>
    <t>Vitamin R</t>
  </si>
  <si>
    <t>Ro-Kyu-Bu! Lost Secret</t>
  </si>
  <si>
    <t>Battle Princess of Arcadias</t>
  </si>
  <si>
    <t>ApolloSoft</t>
  </si>
  <si>
    <t>X-Plane 10 Global</t>
  </si>
  <si>
    <t>Heroes VS</t>
  </si>
  <si>
    <t>Meiji Toukyou Renka</t>
  </si>
  <si>
    <t>Starry ? Sky: After Summer</t>
  </si>
  <si>
    <t>Ben 10 Omniverse 2</t>
  </si>
  <si>
    <t>Invizimals: The Lost Kingdom</t>
  </si>
  <si>
    <t>Magenta Software</t>
  </si>
  <si>
    <t>Ultraman Star Chronicles</t>
  </si>
  <si>
    <t>Hanayaka Kana, Ware ga Ichizoku: Tasogare Polarstar</t>
  </si>
  <si>
    <t>Storm Lover 2nd</t>
  </si>
  <si>
    <t>Arcana Famiglia 2</t>
  </si>
  <si>
    <t>Tiger &amp; Bunny: Hero's Day</t>
  </si>
  <si>
    <t>Accel World: Kasoku no Chouten</t>
  </si>
  <si>
    <t>Contrast</t>
  </si>
  <si>
    <t>Compulsion Games</t>
  </si>
  <si>
    <t>DoDonPachi Saidaioujou</t>
  </si>
  <si>
    <t>1/2 Summer +</t>
  </si>
  <si>
    <t>Kaga Create</t>
  </si>
  <si>
    <t>Isshoni Gohan. Portable</t>
  </si>
  <si>
    <t>Boost On</t>
  </si>
  <si>
    <t>Doki-Doki Universe</t>
  </si>
  <si>
    <t>Princess Arthur</t>
  </si>
  <si>
    <t>Sakura-Sou no Pet na Kanojo</t>
  </si>
  <si>
    <t>Caladrius</t>
  </si>
  <si>
    <t>Nyaruko-San: Nafushigatai Game no You na Mono</t>
  </si>
  <si>
    <t>Seisou no Amazones</t>
  </si>
  <si>
    <t>Daiya no Kuni no Alice: Wonderful Mirror World</t>
  </si>
  <si>
    <t>Natsuzora no Monologue</t>
  </si>
  <si>
    <t>Otomate</t>
  </si>
  <si>
    <t>Shirahana no Ori: Hiiro no Kakera 4 - Shiki no Uta</t>
  </si>
  <si>
    <t>Teenage Mutant Ninja Turtles (3DS)</t>
  </si>
  <si>
    <t>Getsuei Gakuen: kou</t>
  </si>
  <si>
    <t>Romeo Vs. Juliet</t>
  </si>
  <si>
    <t>Onigokko! Portable</t>
  </si>
  <si>
    <t>Mushi Bugyou</t>
  </si>
  <si>
    <t>Grisaia no Kajitsu: La Fruit de la Grisaia</t>
  </si>
  <si>
    <t>Pokemon Omega Ruby/Pokemon Alpha Sapphire</t>
  </si>
  <si>
    <t>Call of Duty: Advanced Warfare</t>
  </si>
  <si>
    <t>Sledgehammer Games</t>
  </si>
  <si>
    <t>Super Smash Bros. for Wii U and 3DS</t>
  </si>
  <si>
    <t>Mario Kart 8</t>
  </si>
  <si>
    <t>FIFA 15</t>
  </si>
  <si>
    <t>Destiny</t>
  </si>
  <si>
    <t>Watch Dogs</t>
  </si>
  <si>
    <t>Far Cry 4</t>
  </si>
  <si>
    <t>Assassin's Creed: Unity</t>
  </si>
  <si>
    <t>Ubisoft, Ubisoft Montreal</t>
  </si>
  <si>
    <t>Monster Hunter 4 Ultimate</t>
  </si>
  <si>
    <t>Yokai Watch 2 Ganso/Honke</t>
  </si>
  <si>
    <t>Halo: The Master Chief Collection</t>
  </si>
  <si>
    <t>The Sims 4</t>
  </si>
  <si>
    <t>Middle-Earth: Shadow of Mordor</t>
  </si>
  <si>
    <t>Titanfall</t>
  </si>
  <si>
    <t>Respawn Entertainment</t>
  </si>
  <si>
    <t>inFAMOUS: Second Son</t>
  </si>
  <si>
    <t>Yokai Watch 2 Shinuchi</t>
  </si>
  <si>
    <t>NBA 2K15</t>
  </si>
  <si>
    <t>Madden NFL 15</t>
  </si>
  <si>
    <t>DriveClub</t>
  </si>
  <si>
    <t>Just Dance 2015</t>
  </si>
  <si>
    <t>Dragon Age: Inquisition</t>
  </si>
  <si>
    <t>LittleBigPlanet 3</t>
  </si>
  <si>
    <t>Kirby: Triple Deluxe</t>
  </si>
  <si>
    <t>The Evil Within</t>
  </si>
  <si>
    <t>Tango Gameworks</t>
  </si>
  <si>
    <t>The Crew</t>
  </si>
  <si>
    <t>Ubisoft Reflections, Ivory Tower</t>
  </si>
  <si>
    <t>Wolfenstein: The New Order</t>
  </si>
  <si>
    <t>MachineGames</t>
  </si>
  <si>
    <t>Donkey Kong Country: Tropical Freeze</t>
  </si>
  <si>
    <t>Forza Horizon 2</t>
  </si>
  <si>
    <t>Playground Games</t>
  </si>
  <si>
    <t>Yoshi's New Island</t>
  </si>
  <si>
    <t>Arzest</t>
  </si>
  <si>
    <t>Assassin's Creed: Rogue</t>
  </si>
  <si>
    <t>The LEGO Movie Videogame</t>
  </si>
  <si>
    <t>Dark Souls II</t>
  </si>
  <si>
    <t>Metal Gear Solid V: Ground Zeroes</t>
  </si>
  <si>
    <t>Kingdom Hearts II</t>
  </si>
  <si>
    <t>Hyrule Warriors</t>
  </si>
  <si>
    <t>Farming Simulator 2015</t>
  </si>
  <si>
    <t>Captain Toad: Treasure Tracker</t>
  </si>
  <si>
    <t>WWE 2K15</t>
  </si>
  <si>
    <t>Sunset Overdrive</t>
  </si>
  <si>
    <t>Alien: Isolation</t>
  </si>
  <si>
    <t>Disney Infinity 2.0: Marvel Super Heroes</t>
  </si>
  <si>
    <t>Plants vs. Zombies: Garden Warfare</t>
  </si>
  <si>
    <t>EA Sports UFC</t>
  </si>
  <si>
    <t>Skylanders: Trap Team</t>
  </si>
  <si>
    <t>Lego Batman 3: Beyond Gotham</t>
  </si>
  <si>
    <t>South Park: The Stick of Truth</t>
  </si>
  <si>
    <t>The Elder Scrolls Online</t>
  </si>
  <si>
    <t>ZeniMax Media</t>
  </si>
  <si>
    <t>Thief (2014)</t>
  </si>
  <si>
    <t>Dragon Quest Monsters 2</t>
  </si>
  <si>
    <t>Sumo Digital, Playground Games</t>
  </si>
  <si>
    <t>Bayonetta 2</t>
  </si>
  <si>
    <t>Pro Evolution Soccer 2015</t>
  </si>
  <si>
    <t>Persona Q: Shadow of the Labyrinth</t>
  </si>
  <si>
    <t>MLB 14: The Show</t>
  </si>
  <si>
    <t>Sony Computer Entertainment America</t>
  </si>
  <si>
    <t>Borderlands: The Pre-Sequel</t>
  </si>
  <si>
    <t>2K Australia</t>
  </si>
  <si>
    <t>Sniper Elite 3</t>
  </si>
  <si>
    <t>Freedom Wars</t>
  </si>
  <si>
    <t>Dimps Corporation, SCE Japan Studio</t>
  </si>
  <si>
    <t>2014 FIFA World Cup Brazil</t>
  </si>
  <si>
    <t>Kinect Sports Rivals</t>
  </si>
  <si>
    <t>LEGO The Hobbit</t>
  </si>
  <si>
    <t>NHL 15</t>
  </si>
  <si>
    <t>The Amazing Spider-Man 2 (2014)</t>
  </si>
  <si>
    <t>Final Fantasy Explorers</t>
  </si>
  <si>
    <t>Lords of the Fallen</t>
  </si>
  <si>
    <t>City Interactive, Deck 13</t>
  </si>
  <si>
    <t>Pokemon Art Academy</t>
  </si>
  <si>
    <t>Mario Golf: World Tour</t>
  </si>
  <si>
    <t>World of Warcraft: Warlords of Draenor</t>
  </si>
  <si>
    <t>Activision Blizzard</t>
  </si>
  <si>
    <t>Football Manager 2015</t>
  </si>
  <si>
    <t>Fable</t>
  </si>
  <si>
    <t>Naruto Shippuden: Ultimate Ninja Storm Revolution</t>
  </si>
  <si>
    <t>Trials Fusion</t>
  </si>
  <si>
    <t>Story of Seasons</t>
  </si>
  <si>
    <t>F1 2014</t>
  </si>
  <si>
    <t>Mobile Suit Gundam: Extreme VS Full Boost</t>
  </si>
  <si>
    <t>Wii Sports Club</t>
  </si>
  <si>
    <t>Theatrhythm Final Fantasy: Curtain Call</t>
  </si>
  <si>
    <t>Sid Meier's Civilization: Beyond Earth</t>
  </si>
  <si>
    <t>Fossil Fighters: Frontier</t>
  </si>
  <si>
    <t>RED Entertainment, Spike Chunsoft</t>
  </si>
  <si>
    <t>Dragon Ball Heroes: Ultimate Mission 2</t>
  </si>
  <si>
    <t>Hatsune Miku: Project Diva F 2nd</t>
  </si>
  <si>
    <t>Murdered: Soul Suspect</t>
  </si>
  <si>
    <t>J Stars Victory Vs.</t>
  </si>
  <si>
    <t>Taiko Drum Master: Don and Katsu's Space-Time Great Adventure</t>
  </si>
  <si>
    <t>Sonic Boom: Rise of Lyric</t>
  </si>
  <si>
    <t>Big Red Button Entertainment</t>
  </si>
  <si>
    <t>Dragon Ball Z: Battle of Z</t>
  </si>
  <si>
    <t>Sword Art Online: Hollow Fragment</t>
  </si>
  <si>
    <t>Sonic Boom: Shattered Crystal</t>
  </si>
  <si>
    <t>NES Remix</t>
  </si>
  <si>
    <t>Sherlock Holmes: Crimes &amp; Punishments</t>
  </si>
  <si>
    <t>Sengoku Basara 4</t>
  </si>
  <si>
    <t>Ultimate NES Remix</t>
  </si>
  <si>
    <t>Yakuza: Ishin</t>
  </si>
  <si>
    <t>Samurai Warriors 4</t>
  </si>
  <si>
    <t>How to Train Your Dragon 2</t>
  </si>
  <si>
    <t>Teenage Mutant Ninja Turtles: Danger of the Ooze</t>
  </si>
  <si>
    <t>The Walking Dead: Season Two</t>
  </si>
  <si>
    <t>Onechanbara Z2: Chaos</t>
  </si>
  <si>
    <t>Tamsoft, D3Publisher</t>
  </si>
  <si>
    <t>NBA Live 15</t>
  </si>
  <si>
    <t>Toukiden Kiwami</t>
  </si>
  <si>
    <t>3rd Super Robot Wars Z Jigoku Hen</t>
  </si>
  <si>
    <t>Soul Sacrifice Delta</t>
  </si>
  <si>
    <t>Senran Kagura 2: Deep Crimson</t>
  </si>
  <si>
    <t>Ivory Tower</t>
  </si>
  <si>
    <t>Transformer: Rise of the Dark Spark</t>
  </si>
  <si>
    <t>Danganronpa Another Episode: Ultra Despair Girls</t>
  </si>
  <si>
    <t>Sanzaru Games, Sanzaru Games, Inc.</t>
  </si>
  <si>
    <t>Castlevania: Lords of Shadow 2</t>
  </si>
  <si>
    <t>Bound By Flame</t>
  </si>
  <si>
    <t>Spiders</t>
  </si>
  <si>
    <t>Dynasty Warriors 8: Empires</t>
  </si>
  <si>
    <t>The Legend of Heroes: Trails of Cold Steel II</t>
  </si>
  <si>
    <t>Singstar: Ultimate Party</t>
  </si>
  <si>
    <t>Phantasy Star Nova</t>
  </si>
  <si>
    <t>Dance Central: Spotlight</t>
  </si>
  <si>
    <t>Godzilla (2015)</t>
  </si>
  <si>
    <t>Guilty Gear Xrd: Sign</t>
  </si>
  <si>
    <t>Shape Up</t>
  </si>
  <si>
    <t>Atelier Shallie: Alchemists of the Dusk Sea</t>
  </si>
  <si>
    <t>Corpse Party: Blood Drive</t>
  </si>
  <si>
    <t>MotoGP 14</t>
  </si>
  <si>
    <t>Milestone S.r.l.</t>
  </si>
  <si>
    <t>GRID Autosport</t>
  </si>
  <si>
    <t>Project Spark</t>
  </si>
  <si>
    <t>Sumikko Gurashi: Koko ga Ochitsukundesu</t>
  </si>
  <si>
    <t>NASCAR '14</t>
  </si>
  <si>
    <t>Jikkyou Powerful Pro Yakyuu 2014</t>
  </si>
  <si>
    <t>Dengeki Bunko Fighting Climax</t>
  </si>
  <si>
    <t>Sega, French-Bread</t>
  </si>
  <si>
    <t>Ar Nosurge: Ode to an Unborn Star</t>
  </si>
  <si>
    <t>Wildstar</t>
  </si>
  <si>
    <t>Carbine Studios</t>
  </si>
  <si>
    <t>Harvest Moon: The Lost Valley</t>
  </si>
  <si>
    <t>Fantasia: Music Evolved</t>
  </si>
  <si>
    <t>Gundam Breaker 2</t>
  </si>
  <si>
    <t>Oreshika: Tainted Bloodlines</t>
  </si>
  <si>
    <t>Derby Stallion Gold</t>
  </si>
  <si>
    <t>Pro Yaky? Spirits 2014</t>
  </si>
  <si>
    <t>Shining Resonance</t>
  </si>
  <si>
    <t>Persona 4: Arena Ultimax</t>
  </si>
  <si>
    <t>The IdolM@ster: One for All</t>
  </si>
  <si>
    <t>Deception IV: Blood Ties</t>
  </si>
  <si>
    <t>Under Night In-Birth</t>
  </si>
  <si>
    <t>Hyperdevotion Noire: Goddess Black Heart</t>
  </si>
  <si>
    <t>Aikatsu! 365 Idol Days</t>
  </si>
  <si>
    <t>Gotouchi Tetsudou: Gotouchi Chara to Nihon Zenkoku no Tabi</t>
  </si>
  <si>
    <t>Mobile Suit Gundam Side Story: Missing Link</t>
  </si>
  <si>
    <t>One Piece: Super Grand Battle! X</t>
  </si>
  <si>
    <t>Love Live! School Idol Paradise</t>
  </si>
  <si>
    <t>Tropico 5</t>
  </si>
  <si>
    <t>Taiko Drum Master: Tokumori!</t>
  </si>
  <si>
    <t>Hyperdimension Neptunia U: Action Unleashed</t>
  </si>
  <si>
    <t>Idea Factory International</t>
  </si>
  <si>
    <t>Puyo Puyo Tetris</t>
  </si>
  <si>
    <t>Fatal Frame: Maiden of Black Water</t>
  </si>
  <si>
    <t>Tales of the World: Reve Unitia</t>
  </si>
  <si>
    <t>Pac-Man and the Ghostly Adventures 2</t>
  </si>
  <si>
    <t>Kamen Rider: Battride War II</t>
  </si>
  <si>
    <t>Sacred 3</t>
  </si>
  <si>
    <t>Deep Silver, Keen Games</t>
  </si>
  <si>
    <t>Fate/hollow ataraxia</t>
  </si>
  <si>
    <t>Type-Moon</t>
  </si>
  <si>
    <t>Code:Realize - Sousei no Himegimi</t>
  </si>
  <si>
    <t>Natural Doctrine</t>
  </si>
  <si>
    <t>Kadokawa</t>
  </si>
  <si>
    <t>Makai Shin Trillion</t>
  </si>
  <si>
    <t>Operation Abyss: New Tokyo Legacy</t>
  </si>
  <si>
    <t>Etrian Odyssey 2 Untold: Knight of Fafnir</t>
  </si>
  <si>
    <t>The Voice</t>
  </si>
  <si>
    <t>Disney Planes Fire &amp; Rescue</t>
  </si>
  <si>
    <t>Girls und Panzer: I Will Master Tankery</t>
  </si>
  <si>
    <t>Digimon All-Star Rumble</t>
  </si>
  <si>
    <t>Yaiba: Ninja Gaiden Z</t>
  </si>
  <si>
    <t>Spark Unlimited, comcept</t>
  </si>
  <si>
    <t>Risen 3: Titan Lords</t>
  </si>
  <si>
    <t>Just Dance Wii U</t>
  </si>
  <si>
    <t>Lara Croft and the Temple of Osiris</t>
  </si>
  <si>
    <t>The Golf Club</t>
  </si>
  <si>
    <t>Adventure Time: The Secret of the Nameless Kingdom</t>
  </si>
  <si>
    <t>Lost Dimension</t>
  </si>
  <si>
    <t>Samurai Warriors Chronicles 3</t>
  </si>
  <si>
    <t>Genkai Totsuki Moero Chronicle</t>
  </si>
  <si>
    <t>Medabots 8</t>
  </si>
  <si>
    <t>Escape Dead Island</t>
  </si>
  <si>
    <t>Fatshark AB</t>
  </si>
  <si>
    <t>Hero Bank</t>
  </si>
  <si>
    <t>Hyperdimension Neptunia Re;Birth 3</t>
  </si>
  <si>
    <t>Child of Light</t>
  </si>
  <si>
    <t>Haikyuu!! Tsunage! Itadaki no Keshiki!!</t>
  </si>
  <si>
    <t>Cut the Rope</t>
  </si>
  <si>
    <t>ZeptoLab</t>
  </si>
  <si>
    <t>Tokyo Twilight Ghost Hunters</t>
  </si>
  <si>
    <t>Hoppechan: Minna de Odekake! Waku Waku Hoppe Land!!</t>
  </si>
  <si>
    <t>Transformer: Rise of the Dark Spark (3DS)</t>
  </si>
  <si>
    <t>Gundam Try Age SP</t>
  </si>
  <si>
    <t>Penguins of Madagascar</t>
  </si>
  <si>
    <t>12-Sai. Honto no Kimochi</t>
  </si>
  <si>
    <t>Happinet</t>
  </si>
  <si>
    <t>Cardfight!! Vanguard: Lock On Victory!!</t>
  </si>
  <si>
    <t>Bullet Girls</t>
  </si>
  <si>
    <t>Game Center CX: 3-Choume no Arino</t>
  </si>
  <si>
    <t>Godzilla (2014)</t>
  </si>
  <si>
    <t>A-Train: City Simulator</t>
  </si>
  <si>
    <t>Crayon Shin-chan: Arashi o Yobu Kasukabe Eiga Stars!</t>
  </si>
  <si>
    <t>MX vs. ATV Supercross</t>
  </si>
  <si>
    <t>Nazotoki Battle Tore! Densetsu no Makyuu o Fukkatsu Saseyo!</t>
  </si>
  <si>
    <t>Super Robot Wars OG Saga Masou Kishin F: Coffin of the End</t>
  </si>
  <si>
    <t>Mahouka Koukou no Rettousei: Out of Order</t>
  </si>
  <si>
    <t>Lord of Magna: Maiden Heaven</t>
  </si>
  <si>
    <t>Marvelous Inc.</t>
  </si>
  <si>
    <t>Magi: Aratanaru Sekai</t>
  </si>
  <si>
    <t>Chaos Rings III</t>
  </si>
  <si>
    <t>Enemy Front</t>
  </si>
  <si>
    <t>CI Games</t>
  </si>
  <si>
    <t>Nobunaga's Ambition: Sphere of Influence</t>
  </si>
  <si>
    <t>Winning Post 8</t>
  </si>
  <si>
    <t>Super Heroine Chronicle</t>
  </si>
  <si>
    <t>Shin Hayarigami</t>
  </si>
  <si>
    <t>Hero Bank 2</t>
  </si>
  <si>
    <t>To Love-Ru Trouble Darkness: Battle Ecstasy</t>
  </si>
  <si>
    <t>Hakuouki SSL: Sweet School Life</t>
  </si>
  <si>
    <t>Hyperdimension Neptunia mk2</t>
  </si>
  <si>
    <t>Doraemon: Shin Nobita no Daimakyou Peko to 5-nin no Tankenta</t>
  </si>
  <si>
    <t>Dolly Kanon Dokidoki Tokimeki Himitsu no Ongaku Katsudou Start Desu!!</t>
  </si>
  <si>
    <t>Super Hero Generation</t>
  </si>
  <si>
    <t>Cooking Mama: My Sweets Shop</t>
  </si>
  <si>
    <t>Infamous: First Light</t>
  </si>
  <si>
    <t>Tour de France 2014</t>
  </si>
  <si>
    <t>Living Legends: Frozen Beauty</t>
  </si>
  <si>
    <t>Detective Conan: Phantom Rhapsody</t>
  </si>
  <si>
    <t>Might &amp; Magic X: Legacy</t>
  </si>
  <si>
    <t>Toushin Toshi</t>
  </si>
  <si>
    <t>imageepoch Inc.</t>
  </si>
  <si>
    <t>Cabela's Big Game Hunter: Pro Hunts</t>
  </si>
  <si>
    <t>Hajime no Ippo: The Fighting! (2014)</t>
  </si>
  <si>
    <t>Hyperdimension Neptunia Re;Birth 2</t>
  </si>
  <si>
    <t>Infinite Stratos 2: Ignition Hearts</t>
  </si>
  <si>
    <t>Great Edo Blacksmith</t>
  </si>
  <si>
    <t>Power Rangers Super Megaforce</t>
  </si>
  <si>
    <t>HappinessCharge PreCure! Kawarun Collection</t>
  </si>
  <si>
    <t>Nisekoi: Yomeiri!?</t>
  </si>
  <si>
    <t>AMNESIA World</t>
  </si>
  <si>
    <t>The Legend of Korra (3DS)</t>
  </si>
  <si>
    <t>Senran Kagura: Bon Appétit!</t>
  </si>
  <si>
    <t>Senjou no Waltz</t>
  </si>
  <si>
    <t>Demon Gaze 2</t>
  </si>
  <si>
    <t>Juusanshi Engi Engetsu Sangokuden 2</t>
  </si>
  <si>
    <t>Omega Quintet</t>
  </si>
  <si>
    <t>Diabolik Lovers: Vandead Carnival</t>
  </si>
  <si>
    <t>Phoenix Wright: Ace Attorney Trilogy</t>
  </si>
  <si>
    <t>Uta Kumi 575</t>
  </si>
  <si>
    <t>Motto! SoniComi</t>
  </si>
  <si>
    <t>Date A Live: Arusu Install</t>
  </si>
  <si>
    <t>The Awakened Fate Ultimatum</t>
  </si>
  <si>
    <t>Gakuen K: Wonderful School Days</t>
  </si>
  <si>
    <t>CV Casting Voice</t>
  </si>
  <si>
    <t>Tenkai Knights: Brave Battle</t>
  </si>
  <si>
    <t>Bakumatsu Rock: Ultra Soul</t>
  </si>
  <si>
    <t>Pillars of Eternity</t>
  </si>
  <si>
    <t>Grisaia no Rakuen: Le Eden de la Grisaia</t>
  </si>
  <si>
    <t>Rabbids Invasion: The Interactive TV Show</t>
  </si>
  <si>
    <t>Divinity: Original Sin</t>
  </si>
  <si>
    <t>Dream C Club: GoGo</t>
  </si>
  <si>
    <t>Kadenz fermata//Akkord:fortissimo</t>
  </si>
  <si>
    <t>Gaist Crusher God</t>
  </si>
  <si>
    <t>Kiss Bell</t>
  </si>
  <si>
    <t>Giga</t>
  </si>
  <si>
    <t>Adventure Time: The Secret of the Nameless</t>
  </si>
  <si>
    <t>Grisaia no Meikyuu: Le Labyrinthe de la Grisaia</t>
  </si>
  <si>
    <t>4 Play Collection - Dark Mysteries</t>
  </si>
  <si>
    <t>Shinobi Koutsutsu</t>
  </si>
  <si>
    <t>Don Bradman Cricket 14</t>
  </si>
  <si>
    <t>Tru Blu Entertainment</t>
  </si>
  <si>
    <t>Psycho-Pass</t>
  </si>
  <si>
    <t>Rewrite</t>
  </si>
  <si>
    <t>Marginal #4: Idol of Supernova</t>
  </si>
  <si>
    <t>Big Hero 6: Battle in the Bay</t>
  </si>
  <si>
    <t>Geten no Hana: Yume Akari</t>
  </si>
  <si>
    <t>Hanayamata: Yosakoi Live</t>
  </si>
  <si>
    <t>htoL#NiQ: The Firefly Diary</t>
  </si>
  <si>
    <t>Ro-Kyu-Bu! Secret Photo Op</t>
  </si>
  <si>
    <t>Bakumatsu Rock</t>
  </si>
  <si>
    <t>Strider (2014)</t>
  </si>
  <si>
    <t>Binary Star</t>
  </si>
  <si>
    <t>Touch Detective 3: Does Funghi Dream of Bananas?</t>
  </si>
  <si>
    <t>Fate/kaleid liner Prisma Illya</t>
  </si>
  <si>
    <t>Minds and Mystery: 5 Game Pack</t>
  </si>
  <si>
    <t>Sakigake!! Otokojuku - Nihon yo, Kore ga Otoko Dearu!</t>
  </si>
  <si>
    <t>SoniPro</t>
  </si>
  <si>
    <t>Golden Time: Vivid Memories</t>
  </si>
  <si>
    <t>Heart no Kuni no Alice: Wonderful Twin World</t>
  </si>
  <si>
    <t>Shin Koihime Musou: Otome Taisen * Sangokushi Engi</t>
  </si>
  <si>
    <t>Farming Simulator 2014</t>
  </si>
  <si>
    <t>Winx Club: Saving Alfea</t>
  </si>
  <si>
    <t>Legends of Oz: Dorothy's Return</t>
  </si>
  <si>
    <t>Satomi Hakkenden: Hachi Tamanoki</t>
  </si>
  <si>
    <t>Dramatical Murder Re:code</t>
  </si>
  <si>
    <t>Nitroplus</t>
  </si>
  <si>
    <t>Hanasaku Manimani</t>
  </si>
  <si>
    <t>Fujiko F. Fujio Characters: Great Assembly! Slightly Fantastic Slapstick Party</t>
  </si>
  <si>
    <t>Tsukigime Ranko's Longest Day</t>
  </si>
  <si>
    <t>Aiyoku no Eustia</t>
  </si>
  <si>
    <t>dramatic create</t>
  </si>
  <si>
    <t>Call of Duty: Black Ops 3</t>
  </si>
  <si>
    <t>FIFA 16</t>
  </si>
  <si>
    <t>Star Wars Battlefront (2015)</t>
  </si>
  <si>
    <t>Fallout 4</t>
  </si>
  <si>
    <t>Uncharted: The Nathan Drake Collection</t>
  </si>
  <si>
    <t>Halo 5: Guardians</t>
  </si>
  <si>
    <t>Splatoon</t>
  </si>
  <si>
    <t>The Witcher 3: Wild Hunt</t>
  </si>
  <si>
    <t>Batman: Arkham Knight</t>
  </si>
  <si>
    <t>NBA 2K16</t>
  </si>
  <si>
    <t>Metal Gear Solid V: The Phantom Pain</t>
  </si>
  <si>
    <t>Kojima Productions, Moby Dick Studio</t>
  </si>
  <si>
    <t>Assassin's Creed Syndicate</t>
  </si>
  <si>
    <t>Monster Hunter X</t>
  </si>
  <si>
    <t>Gears of War: Ultimate Edition</t>
  </si>
  <si>
    <t>Splash Damage, The Coalition</t>
  </si>
  <si>
    <t>Madden NFL 16</t>
  </si>
  <si>
    <t>Super Mario Maker</t>
  </si>
  <si>
    <t>Animal Crossing: Happy Home Designer</t>
  </si>
  <si>
    <t>Mortal Kombat X</t>
  </si>
  <si>
    <t>Warner Bros. Interactive Entertainment, NetherRealm Studios</t>
  </si>
  <si>
    <t>Bloodborne</t>
  </si>
  <si>
    <t>Need for Speed (2015)</t>
  </si>
  <si>
    <t>The Legend of Zelda: Majora's Mask 3D</t>
  </si>
  <si>
    <t>GREZZO</t>
  </si>
  <si>
    <t>Yokai Watch Busters</t>
  </si>
  <si>
    <t>Tom Clancy's Rainbow Six: Siege</t>
  </si>
  <si>
    <t>Battlefield: Hardline</t>
  </si>
  <si>
    <t>Dying Light</t>
  </si>
  <si>
    <t>Destiny: The Taken King</t>
  </si>
  <si>
    <t>Just Cause 3</t>
  </si>
  <si>
    <t>Forza Motorsport 6</t>
  </si>
  <si>
    <t>The Order: 1886</t>
  </si>
  <si>
    <t>Fire Emblem Fates</t>
  </si>
  <si>
    <t>Until Dawn</t>
  </si>
  <si>
    <t>SuperMassive Games</t>
  </si>
  <si>
    <t>Mario Party 10</t>
  </si>
  <si>
    <t>Rise of the Tomb Raider</t>
  </si>
  <si>
    <t>Yoshi's Woolly World</t>
  </si>
  <si>
    <t>Good-Feel</t>
  </si>
  <si>
    <t>Pokemon Super Mystery Dungeon</t>
  </si>
  <si>
    <t>Spike Chunsoft Co. Ltd., Spike Chunsoft</t>
  </si>
  <si>
    <t>WWE 2K16</t>
  </si>
  <si>
    <t>Mad Max (2015)</t>
  </si>
  <si>
    <t>The Legend of Zelda: Tri Force Heroes</t>
  </si>
  <si>
    <t>Dragon Ball: XenoVerse</t>
  </si>
  <si>
    <t>Project CARS</t>
  </si>
  <si>
    <t>Evolve</t>
  </si>
  <si>
    <t>Turtle Rock Studios</t>
  </si>
  <si>
    <t>Just Dance 2016</t>
  </si>
  <si>
    <t>MLB 15: The Show</t>
  </si>
  <si>
    <t>LEGO Jurassic World</t>
  </si>
  <si>
    <t>Minecraft: Story Mode</t>
  </si>
  <si>
    <t>Mojang</t>
  </si>
  <si>
    <t>Borderlands: The Handsome Collection</t>
  </si>
  <si>
    <t>Monster Strike 3DS</t>
  </si>
  <si>
    <t>mixi, Inc</t>
  </si>
  <si>
    <t>Dragon Quest VIII: Journey of the Cursed King</t>
  </si>
  <si>
    <t>Cygames</t>
  </si>
  <si>
    <t>Guitar Hero Live</t>
  </si>
  <si>
    <t>Xenoblade Chronicles X</t>
  </si>
  <si>
    <t>Pro Evolution Soccer 2016</t>
  </si>
  <si>
    <t>Rare Replay</t>
  </si>
  <si>
    <t>Mario &amp; Luigi: Paper Jam</t>
  </si>
  <si>
    <t>Nintendo Presents: New Style Boutique 2 - Fashion Forward</t>
  </si>
  <si>
    <t>Rhythm Heaven: The Best+</t>
  </si>
  <si>
    <t>Final Fantasy X/X-2 HD Remaster</t>
  </si>
  <si>
    <t>Dragon Quest Heroes: The World's Tree Woe and the Blight Below</t>
  </si>
  <si>
    <t>LEGO Dimensions</t>
  </si>
  <si>
    <t>Disney Infinity 3.0</t>
  </si>
  <si>
    <t>F1 2015</t>
  </si>
  <si>
    <t>NHL 16</t>
  </si>
  <si>
    <t>EA Sports, EA Canada</t>
  </si>
  <si>
    <t>Tales of Zestiria</t>
  </si>
  <si>
    <t>Namco Bandai Games, Bandai Namco Games</t>
  </si>
  <si>
    <t>Resident Evil: Revelations 2</t>
  </si>
  <si>
    <t>StarCraft II: Legacy of the Void</t>
  </si>
  <si>
    <t>Rory McIlroy PGA Tour</t>
  </si>
  <si>
    <t>Kirby and the Rainbow Curse</t>
  </si>
  <si>
    <t>Bravely Second: End Layer</t>
  </si>
  <si>
    <t>Puzzle &amp; Dragons Z + Super Mario Bros. Edition</t>
  </si>
  <si>
    <t>Skylanders: SuperChargers</t>
  </si>
  <si>
    <t>Rock Band 4</t>
  </si>
  <si>
    <t>One Piece: Pirate Warriors 3</t>
  </si>
  <si>
    <t>Mario Tennis Ultra Smash</t>
  </si>
  <si>
    <t>Nintendo, Camelot Software Planning</t>
  </si>
  <si>
    <t>Wolfenstein: The Old Blood</t>
  </si>
  <si>
    <t>Animal Crossing: Amiibo Festival</t>
  </si>
  <si>
    <t>God Eater 2: Rage Burst</t>
  </si>
  <si>
    <t>Shift</t>
  </si>
  <si>
    <t>Sword Art Online: Lost Song</t>
  </si>
  <si>
    <t>Bandai Namco Games, Artdink</t>
  </si>
  <si>
    <t>Football Manager 2016</t>
  </si>
  <si>
    <t>Disney Magic World 2</t>
  </si>
  <si>
    <t>Dragon Ball Z: Extreme Butoden</t>
  </si>
  <si>
    <t>Hatsune Miku: Project Mirai DX</t>
  </si>
  <si>
    <t>Persona 4: Dancing All Night</t>
  </si>
  <si>
    <t>Atlus, Dingo Inc.</t>
  </si>
  <si>
    <t>Disgaea 5: Alliance of Vengeance</t>
  </si>
  <si>
    <t>Activision, FreeStyleGames</t>
  </si>
  <si>
    <t>Tearaway Unfolded</t>
  </si>
  <si>
    <t>The Legend of Legacy</t>
  </si>
  <si>
    <t>Anno 2205</t>
  </si>
  <si>
    <t>Shin Megami Tensei x Fire Emblem</t>
  </si>
  <si>
    <t>Yakuza Zero: The Place of Oath</t>
  </si>
  <si>
    <t>Stella Glow</t>
  </si>
  <si>
    <t>Chibi-Robo! Zip Lash</t>
  </si>
  <si>
    <t>Total War: Attila</t>
  </si>
  <si>
    <t>Etrian Mystery Dungeon</t>
  </si>
  <si>
    <t>Girls Mode 3: Kirakira Code</t>
  </si>
  <si>
    <t>Transformers: Devastation</t>
  </si>
  <si>
    <t>Ride</t>
  </si>
  <si>
    <t>The Sims 4: Get Together</t>
  </si>
  <si>
    <t>Code Name: S.T.E.A.M.</t>
  </si>
  <si>
    <t>LEGO Ninjago: Shadow of Ronin</t>
  </si>
  <si>
    <t>State of Decay</t>
  </si>
  <si>
    <t>Tony Hawk's Pro Skater 5</t>
  </si>
  <si>
    <t>Zombie Army Trilogy</t>
  </si>
  <si>
    <t>Rebellion Developments</t>
  </si>
  <si>
    <t>Great Phoenix Wright: Ace Attorney - Naruhodou Ryuunosuke no Bouken</t>
  </si>
  <si>
    <t>God Eater Resurrection</t>
  </si>
  <si>
    <t>3rd Super Robot Wars Z: Tengoku-Hen</t>
  </si>
  <si>
    <t>Saint Seiya: Soldiers' Soul</t>
  </si>
  <si>
    <t>Senran Kagura: Estival Versus</t>
  </si>
  <si>
    <t>NBA Live 16</t>
  </si>
  <si>
    <t>MotoGP 15</t>
  </si>
  <si>
    <t>Project X Zone 2: Brave New World</t>
  </si>
  <si>
    <t>Digimon Story: Cyber Sleuth</t>
  </si>
  <si>
    <t>Bladestorm: Nightmare</t>
  </si>
  <si>
    <t>Mobile Suit Gundam: Extreme VS Force</t>
  </si>
  <si>
    <t>NASCAR '15</t>
  </si>
  <si>
    <t>DMi Games</t>
  </si>
  <si>
    <t>7th Dragon III Code: VFD</t>
  </si>
  <si>
    <t>Return to PopoloCrois: A Story of Seasons Fairytale</t>
  </si>
  <si>
    <t>Theatrhythm Dragon Quest</t>
  </si>
  <si>
    <t>Tokyo Xanadu</t>
  </si>
  <si>
    <t>Pro Baseball Spirits 2015</t>
  </si>
  <si>
    <t>Sumikko Gurashi: Omise Hajimerundesu</t>
  </si>
  <si>
    <t>BlazBlue: Chrono Phantasma Extend</t>
  </si>
  <si>
    <t>Famista Returns</t>
  </si>
  <si>
    <t>Cities: Skylines</t>
  </si>
  <si>
    <t>Shovel Knight</t>
  </si>
  <si>
    <t>Yacht Club Games</t>
  </si>
  <si>
    <t>Monster Hunter Diary: Poka Poka Airou Village DX</t>
  </si>
  <si>
    <t>Brothers: A Tale of Two Sons</t>
  </si>
  <si>
    <t>Super Robot Wars BX</t>
  </si>
  <si>
    <t>Gravity Rush Remastered</t>
  </si>
  <si>
    <t>Hasbro Family Fun Pack</t>
  </si>
  <si>
    <t>Rocksteady Studios, Iron Galaxy Studios</t>
  </si>
  <si>
    <t>Final Fantasy XIV: Heavensward</t>
  </si>
  <si>
    <t>Assassination Classroom: Grand Siege on Kuro-sensei</t>
  </si>
  <si>
    <t>Atelier Sophie: The Alchemist of the Mysterious Book</t>
  </si>
  <si>
    <t>Rodea the Sky Soldier</t>
  </si>
  <si>
    <t>Prope, Kadokawa</t>
  </si>
  <si>
    <t>Samurai Warriors 4-II</t>
  </si>
  <si>
    <t>Rugby 15</t>
  </si>
  <si>
    <t>Bigben Interactive</t>
  </si>
  <si>
    <t>Super Run For Money Tousouchuu Atsumare! Saikyou no Tousou Monotachi</t>
  </si>
  <si>
    <t>PriPara Mezase! Idol Grand Prix No.1!</t>
  </si>
  <si>
    <t>Valkyrie Drive: Bhikkhuni</t>
  </si>
  <si>
    <t>Yomawari</t>
  </si>
  <si>
    <t>Wasteland 2</t>
  </si>
  <si>
    <t>Picross 3D 2</t>
  </si>
  <si>
    <t>Taiko no Tatsujin: V Version</t>
  </si>
  <si>
    <t>inXile Entertainment</t>
  </si>
  <si>
    <t>Earth Defense Force 2025.1: The Shadow of New Despair</t>
  </si>
  <si>
    <t>Ultra Street Fighter IV</t>
  </si>
  <si>
    <t>The Crew: Wild Run</t>
  </si>
  <si>
    <t>Samurai Warriors 4: Empires</t>
  </si>
  <si>
    <t>Adventure Time: Finn &amp; Jake Investigations</t>
  </si>
  <si>
    <t>MegaTagmension Blanc + Neptune VS Zombies</t>
  </si>
  <si>
    <t>Steins;Gate 0</t>
  </si>
  <si>
    <t>Pokemon Rumble World</t>
  </si>
  <si>
    <t>Ambrella, The Pokemon Company</t>
  </si>
  <si>
    <t>SpongeBob: HeroPants</t>
  </si>
  <si>
    <t>Arslan: The Warriors of Legend</t>
  </si>
  <si>
    <t>Might &amp; Magic Heroes VII</t>
  </si>
  <si>
    <t>Sengoku Basara 4: Sumeragi</t>
  </si>
  <si>
    <t>WRC 5: FIA World Rally Championship</t>
  </si>
  <si>
    <t>Kuroko's Basketball: Ties to Future</t>
  </si>
  <si>
    <t>The Seven Deadly Sins: Unjust Sin</t>
  </si>
  <si>
    <t>Uta no Prince-Sama: All Star After Secret</t>
  </si>
  <si>
    <t>Dragon's Dogma Online</t>
  </si>
  <si>
    <t>Just Dance: Disney Party 2</t>
  </si>
  <si>
    <t>Yoru no Nai Kuni</t>
  </si>
  <si>
    <t>Romance of the Three Kingdoms 13</t>
  </si>
  <si>
    <t>Aikatsu! My No.1 Stage!</t>
  </si>
  <si>
    <t>Grand Ages: Medieval</t>
  </si>
  <si>
    <t>Kenka Banchou 6: Soul &amp; Blood</t>
  </si>
  <si>
    <t>Utawarerumono: Itsuwari no Kamen</t>
  </si>
  <si>
    <t>Toy Soldiers: War Chest</t>
  </si>
  <si>
    <t>Fairy Fencer F: Advent Dark Force</t>
  </si>
  <si>
    <t>Grand Kingdom</t>
  </si>
  <si>
    <t>IA/VT Colorful</t>
  </si>
  <si>
    <t>Lost Heroes 2</t>
  </si>
  <si>
    <t>The Book of Unwritten Tales 2</t>
  </si>
  <si>
    <t>Future Card Buddy Fight: Yuujou no Bakunetsu Fight</t>
  </si>
  <si>
    <t>Broken Sword 5: The Serpent's Curse</t>
  </si>
  <si>
    <t>Taiko no Tatsujin: Atsumete Tomodachi Daisakusen!</t>
  </si>
  <si>
    <t>Mario vs. Donkey Kong: Tipping Stars</t>
  </si>
  <si>
    <t>Nintendo, Nintendo Software Technology</t>
  </si>
  <si>
    <t>NHL Legacy</t>
  </si>
  <si>
    <t>Nights of Azure</t>
  </si>
  <si>
    <t>Earth Defense Force 4.1: The Shadow of New Despair</t>
  </si>
  <si>
    <t>Genkai Tokki: Moero Crystal</t>
  </si>
  <si>
    <t>Doraemon: Nobita no Uchuu Eiyuuki</t>
  </si>
  <si>
    <t>Devil's Third</t>
  </si>
  <si>
    <t>Valhalla Game Studios</t>
  </si>
  <si>
    <t>Exist Archive: The Other Side of the Sky</t>
  </si>
  <si>
    <t>MX vs. ATV Supercross Encore</t>
  </si>
  <si>
    <t>Rugby World Cup 2015</t>
  </si>
  <si>
    <t>Miracle Girls Festival</t>
  </si>
  <si>
    <t>Handball 16</t>
  </si>
  <si>
    <t>Saki: Zenkoku-hen</t>
  </si>
  <si>
    <t>Chaos;Child</t>
  </si>
  <si>
    <t>New Prince of Tennis: Go to the Top</t>
  </si>
  <si>
    <t>Goosebumps: The Game</t>
  </si>
  <si>
    <t>WayForward Technologies</t>
  </si>
  <si>
    <t>Criminal Girls 2</t>
  </si>
  <si>
    <t>Omega Labyrinth</t>
  </si>
  <si>
    <t>Luminous Arc Infinity</t>
  </si>
  <si>
    <t>Marvel Entertainment</t>
  </si>
  <si>
    <t>Game of Thrones (Telltale)</t>
  </si>
  <si>
    <t>Shiren the Wanderer 5 Plus: Fortune Tower and the Dice of Fate</t>
  </si>
  <si>
    <t>Downtown no Gaki no Tsukai Yaarahen de!! Zettai ni Tsukamatte Haikenai Gasu Kurobikari Land</t>
  </si>
  <si>
    <t>Sword Art Online: Game Director's Edition</t>
  </si>
  <si>
    <t>Saints Row: Gat out of Hell</t>
  </si>
  <si>
    <t>Tokyo Ghoul: Jail</t>
  </si>
  <si>
    <t>Monster High: New Ghoul in School</t>
  </si>
  <si>
    <t>Torus Games, Little Orbit</t>
  </si>
  <si>
    <t>World Trigger: Borderless Mission</t>
  </si>
  <si>
    <t>Shantae and the Pirate's Curse</t>
  </si>
  <si>
    <t>Yowamushi Pedal</t>
  </si>
  <si>
    <t>Nitroplus Blasterz: Heroines Infinite Duel</t>
  </si>
  <si>
    <t>Examu, Marvelous Inc.</t>
  </si>
  <si>
    <t>Gravity Falls: Legend of the Gnome Gemulets</t>
  </si>
  <si>
    <t>Ubisoft Osaka</t>
  </si>
  <si>
    <t>Civilization Beyond Earth: Rising Tide</t>
  </si>
  <si>
    <t>Yuki Yuna is a Hero: Memory of the Forest</t>
  </si>
  <si>
    <t>The Sims 4: Spa Day</t>
  </si>
  <si>
    <t>Hyperdimension Neptunia Victory II</t>
  </si>
  <si>
    <t>Tsurugi no Machi no Ihoujin: Kuro no Kyuuden</t>
  </si>
  <si>
    <t>Gal Gun: Double Peace</t>
  </si>
  <si>
    <t>Alchemist, Inti Creates</t>
  </si>
  <si>
    <t>Famicom Remix Best Choice</t>
  </si>
  <si>
    <t>The Idolm@ster: Must Songs - Red Board / Blue Board</t>
  </si>
  <si>
    <t>Train Simulator 2016</t>
  </si>
  <si>
    <t>Dovetail Games</t>
  </si>
  <si>
    <t>Assassin's Creed Chronicles: China</t>
  </si>
  <si>
    <t>Ray Gigant</t>
  </si>
  <si>
    <t>Nobunaga's Ambition II</t>
  </si>
  <si>
    <t>Stranger of Sword City</t>
  </si>
  <si>
    <t>DoraMoji: Nobita no Kanji Daisakusen</t>
  </si>
  <si>
    <t>The Legend of Heroes: Trails in the Sky SC Evolution</t>
  </si>
  <si>
    <t>Diabolik Lovers: Dark Fate</t>
  </si>
  <si>
    <t>Paddington: Adventures in London</t>
  </si>
  <si>
    <t>Ravenscourt</t>
  </si>
  <si>
    <t>Langrisser: Re:Incarnation Tensei</t>
  </si>
  <si>
    <t>Extreme Entertainment Group</t>
  </si>
  <si>
    <t>JoJo's Bizarre Adventure: Eyes of Heaven</t>
  </si>
  <si>
    <t>Ukiyo no Shishi</t>
  </si>
  <si>
    <t>Medabots 9: Metabee / Rokusho</t>
  </si>
  <si>
    <t>YoKai Watch Dance: Just Dance Special Version</t>
  </si>
  <si>
    <t>Let's Sing 2016</t>
  </si>
  <si>
    <t>FuRyu Corporation</t>
  </si>
  <si>
    <t>Voxler</t>
  </si>
  <si>
    <t>Medarot 9: Kabuto Ver. / Kuwagata Ver.</t>
  </si>
  <si>
    <t>Barbie and Her Sisters Puppy Rescue</t>
  </si>
  <si>
    <t>Airship Q</t>
  </si>
  <si>
    <t>A Good Librarian Like a Good Shepherd: Library Party</t>
  </si>
  <si>
    <t>Hakuoki Zuisouroku Omokage Hana</t>
  </si>
  <si>
    <t>PriPara &amp; Pretty Rhythm: PriPara de Tsukaeru Oshare Item 1450!</t>
  </si>
  <si>
    <t>Alia's Carnival! Sacrament</t>
  </si>
  <si>
    <t>Bad Apple Wars</t>
  </si>
  <si>
    <t>Renai Revenge</t>
  </si>
  <si>
    <t>Ebikore Photo Kano Kiss</t>
  </si>
  <si>
    <t>Looney Tunes: Galactic Sports</t>
  </si>
  <si>
    <t>Hyperdimension Neptunia Vs. Sega Hard Girls: Yume no Gattai Special</t>
  </si>
  <si>
    <t>Phantasy Star Online 2: Episode 3 Deluxe Package</t>
  </si>
  <si>
    <t>Higurashi no Naku Koro ni Iki</t>
  </si>
  <si>
    <t>MeiQ no Chika Ni Shisu: A Maze to Eradicate Them All</t>
  </si>
  <si>
    <t>Romance of the Three Kingdoms II</t>
  </si>
  <si>
    <t>OZMAFIA!! -vivace-</t>
  </si>
  <si>
    <t>Kung Fu Panda: Showdown of Legendary Legends</t>
  </si>
  <si>
    <t>Vicious Cycle, Little Orbit</t>
  </si>
  <si>
    <t>New Tokyo Legacy: Operation Babel</t>
  </si>
  <si>
    <t>Parfait</t>
  </si>
  <si>
    <t>The Great Mystery Hidden Object Package 5</t>
  </si>
  <si>
    <t>The Talos Principle</t>
  </si>
  <si>
    <t>Gudetama: Hanjuku de Tanomuwa</t>
  </si>
  <si>
    <t>Harukanaru Toki no Naka de 6</t>
  </si>
  <si>
    <t>Kisuato</t>
  </si>
  <si>
    <t>Himoutou! Umaru-Chan: Himoutou Ikusei Keikaku</t>
  </si>
  <si>
    <t>Dream Girl Premier</t>
  </si>
  <si>
    <t>The Peanuts Movie: Snoopy's Grand Adventure</t>
  </si>
  <si>
    <t>Activision, Behaviour Interactive</t>
  </si>
  <si>
    <t>God Eater Off Shot: Lindow-hen Twin Pack &amp; Animation Vol. 2</t>
  </si>
  <si>
    <t>Legend of Kay Anniversary</t>
  </si>
  <si>
    <t>Neon Studios, Kaiko</t>
  </si>
  <si>
    <t>Blade Arcus from Shining EX</t>
  </si>
  <si>
    <t>TV Anime Idolm@ster: Cinderella Girls G4U! Pack Vol.6</t>
  </si>
  <si>
    <t>TV Anime Idolm@ster: Cinderella Girls G4U! Pack Vol.1</t>
  </si>
  <si>
    <t>Rugby League Live 3</t>
  </si>
  <si>
    <t>Cross Ange: Tenshi to Ryuu no Rondo tr.</t>
  </si>
  <si>
    <t>Winning Post 8 2015</t>
  </si>
  <si>
    <t>Thomas and Friends: Steaming around Sodor</t>
  </si>
  <si>
    <t>To Love-Ru Trouble: Darkness - True Princess</t>
  </si>
  <si>
    <t>Ukiyo no Roushi</t>
  </si>
  <si>
    <t>Rugby League Team Manager 2015</t>
  </si>
  <si>
    <t>Xblaze: Lost Memories</t>
  </si>
  <si>
    <t>Spirits and Demons: 5 Game Pack</t>
  </si>
  <si>
    <t>Net High</t>
  </si>
  <si>
    <t>Marvelous Games</t>
  </si>
  <si>
    <t>Hakuoki: Shinkai - Furi no Shou</t>
  </si>
  <si>
    <t>TV Anime Idolm@ster: Cinderella Girls G4U! Pack Vol.7</t>
  </si>
  <si>
    <t>Nobunaga's Ambition: Tenshouki with Power-Up Kit HD Version</t>
  </si>
  <si>
    <t>Angelique Retour</t>
  </si>
  <si>
    <t>Devil Survivor: Over Clock</t>
  </si>
  <si>
    <t>Downtown Nekketsu Jidaigek</t>
  </si>
  <si>
    <t>Otoko Yukaku</t>
  </si>
  <si>
    <t>TV Anime Idolm@ster: Cinderella Girls G4U! Pack Vol.5</t>
  </si>
  <si>
    <t>Date-A-Live Twin Edition: Rio Reincarnation</t>
  </si>
  <si>
    <t>Natsuiro High School: Seishun Hakusho</t>
  </si>
  <si>
    <t>Tsuki ni Yori Sou Otome no Sahou: Hidamari no Hibi</t>
  </si>
  <si>
    <t>Amatsumi Sora ni! Kumo no Hatate ni</t>
  </si>
  <si>
    <t>Niko Puchi Girls Runway</t>
  </si>
  <si>
    <t>Lovely x Cation 1 &amp; 2</t>
  </si>
  <si>
    <t>Downtown Nekketsu Koushinkyoku: Soreyuke Daiundoukai All-Star Special</t>
  </si>
  <si>
    <t>7 Roses: A Darkness Rises</t>
  </si>
  <si>
    <t>New Atelier Rorona: Hajimari no Monogatari</t>
  </si>
  <si>
    <t>Prince of Stride</t>
  </si>
  <si>
    <t>TV Anime Idolm@ster: Cinderella Girls G4U! Pack Vol.2</t>
  </si>
  <si>
    <t>TV Anime Idolm@ster: Cinderella Girls G4U! Pack Vol.3</t>
  </si>
  <si>
    <t>TV Anime Idolm@ster: Cinderella Girls G4U! Pack Vol.4</t>
  </si>
  <si>
    <t>Clock Zero: Shuuen no Ichibyou - ExTime</t>
  </si>
  <si>
    <t>Root Infinity Rexx</t>
  </si>
  <si>
    <t>Kaleidoeve</t>
  </si>
  <si>
    <t>HuneX</t>
  </si>
  <si>
    <t>Reine des Fleurs</t>
  </si>
  <si>
    <t>Psychedelica of the Black Butterfly</t>
  </si>
  <si>
    <t>Professional Farmer 2016</t>
  </si>
  <si>
    <t>I Doll U</t>
  </si>
  <si>
    <t>Paranormal Pursuit: The Gifted One</t>
  </si>
  <si>
    <t>Logris Games</t>
  </si>
  <si>
    <t>The Sims 4: Luxury Party Stuff</t>
  </si>
  <si>
    <t>Saenai Kanojo no Sodatekata: Blessing Flowers</t>
  </si>
  <si>
    <t>Sid Meier's Civilization Revolution 2+</t>
  </si>
  <si>
    <t>Girl Friend Beta: Kimi to Sugosu Natsuyasumi</t>
  </si>
  <si>
    <t>Meiji Toukyou Renka: Twilight Kiss</t>
  </si>
  <si>
    <t>Sousaku Alice to Oujisama!</t>
  </si>
  <si>
    <t>Kaitou Joker: Toki o Koeru Kaitou to Ushinawareta Houseki</t>
  </si>
  <si>
    <t>Raven's Cry</t>
  </si>
  <si>
    <t>War for the Overworld</t>
  </si>
  <si>
    <t>Subterranean Games</t>
  </si>
  <si>
    <t>Infinite Stratos 2: Love and Purge</t>
  </si>
  <si>
    <t>Norn + Nonette: Last Era</t>
  </si>
  <si>
    <t>Hitotsu Tobashi Renai V</t>
  </si>
  <si>
    <t>Fuuraiki 3</t>
  </si>
  <si>
    <t>Hyakka Yakou</t>
  </si>
  <si>
    <t>Farming Simulator 15 Expansion Pack</t>
  </si>
  <si>
    <t>Kurogane Kaikitan</t>
  </si>
  <si>
    <t>Dragon Quest X: All in One Package</t>
  </si>
  <si>
    <t>Durarara!! Relay</t>
  </si>
  <si>
    <t>Act of Aggression</t>
  </si>
  <si>
    <t>Fallout Anthology</t>
  </si>
  <si>
    <t>Art Academy: Home Studio</t>
  </si>
  <si>
    <t>Horse Life 4: My Horse, My Friend, My Champion</t>
  </si>
  <si>
    <t>Shinobi, Koi Utsutsu: Setsugetsuka Koi Emaki</t>
  </si>
  <si>
    <t>Irotoridori no Sekai: World's End Re-Birth</t>
  </si>
  <si>
    <t>Mario &amp; Luigi: Paper Jam &amp; Mario Kart 7 Double Pack</t>
  </si>
  <si>
    <t>Hakuoki: Reimeiroku - Omouhase Kara</t>
  </si>
  <si>
    <t>FIFA 17</t>
  </si>
  <si>
    <t>EA Sports, EA Vancouver</t>
  </si>
  <si>
    <t>Pokemon Sun/Moon</t>
  </si>
  <si>
    <t>Uncharted 4: A Thief's End</t>
  </si>
  <si>
    <t>Call of Duty: Infinite Warfare</t>
  </si>
  <si>
    <t>Battlefield 1</t>
  </si>
  <si>
    <t>Tom Clancy's The Division</t>
  </si>
  <si>
    <t>Far Cry: Primal</t>
  </si>
  <si>
    <t>Overwatch</t>
  </si>
  <si>
    <t>NBA 2K17</t>
  </si>
  <si>
    <t>Mafia III</t>
  </si>
  <si>
    <t>Hangar 13</t>
  </si>
  <si>
    <t>Madden NFL 17</t>
  </si>
  <si>
    <t>No Man's Sky</t>
  </si>
  <si>
    <t>Hello Games</t>
  </si>
  <si>
    <t>Dark Souls III</t>
  </si>
  <si>
    <t>Ratchet &amp; Clank (2016)</t>
  </si>
  <si>
    <t>Doom (2016)</t>
  </si>
  <si>
    <t>Gears of War 4</t>
  </si>
  <si>
    <t>The Coalition</t>
  </si>
  <si>
    <t>Yokai Watch 3</t>
  </si>
  <si>
    <t>Naruto Shippuden: Ultimate Ninja Storm 4</t>
  </si>
  <si>
    <t>Watch Dogs 2</t>
  </si>
  <si>
    <t>Forza Horizon 3</t>
  </si>
  <si>
    <t>The Legend of Zelda: Twilight Princess HD</t>
  </si>
  <si>
    <t>Tantalus Interactive, Tantatus, Nintendo</t>
  </si>
  <si>
    <t>Pokken Tournament</t>
  </si>
  <si>
    <t>EA Sports UFC 2</t>
  </si>
  <si>
    <t>Kirby: Planet Robobot</t>
  </si>
  <si>
    <t>Street Fighter V</t>
  </si>
  <si>
    <t>MLB 16: The Show</t>
  </si>
  <si>
    <t>Titanfall 2</t>
  </si>
  <si>
    <t>LEGO Marvel's Avengers</t>
  </si>
  <si>
    <t>Dragon Ball: Xenoverse 2</t>
  </si>
  <si>
    <t>Lego Star Wars: The Force Awakens</t>
  </si>
  <si>
    <t>Farming Simulator 17</t>
  </si>
  <si>
    <t>Dishonored 2</t>
  </si>
  <si>
    <t>Dragon Quest Monsters Joker 3</t>
  </si>
  <si>
    <t>WWE 2K17</t>
  </si>
  <si>
    <t>Yokai Sangokushi</t>
  </si>
  <si>
    <t>Quantum Break</t>
  </si>
  <si>
    <t>Mario &amp; Sonic at the Rio 2016 Olympic Games</t>
  </si>
  <si>
    <t>Plants vs. Zombies: Garden Warfare 2</t>
  </si>
  <si>
    <t>Pro Evolution Soccer 2017</t>
  </si>
  <si>
    <t>Paper Mario: Color Splash</t>
  </si>
  <si>
    <t>Nintendo, Intelligent Systems</t>
  </si>
  <si>
    <t>Maximum Games</t>
  </si>
  <si>
    <t>Dragon Quest Builders: Revive Alefgard</t>
  </si>
  <si>
    <t>Life is Strange</t>
  </si>
  <si>
    <t>Until Dawn: Rush of Blood</t>
  </si>
  <si>
    <t>F1 2016 (Codemasters)</t>
  </si>
  <si>
    <t>Deus Ex: Mankind Divided</t>
  </si>
  <si>
    <t>Resident Evil Zero</t>
  </si>
  <si>
    <t>Persona 5</t>
  </si>
  <si>
    <t>BioShock The Collection</t>
  </si>
  <si>
    <t>Rocket League</t>
  </si>
  <si>
    <t>DiRT Rally</t>
  </si>
  <si>
    <t>Star Fox: Zero</t>
  </si>
  <si>
    <t>Homefront: The Revolution</t>
  </si>
  <si>
    <t>Deep Silver Dambuster Studios</t>
  </si>
  <si>
    <t>One Piece: Burning Blood</t>
  </si>
  <si>
    <t>Mirror's Edge Catalyst</t>
  </si>
  <si>
    <t>TrackMania Turbo</t>
  </si>
  <si>
    <t>Nadeo</t>
  </si>
  <si>
    <t>World of Final Fantasy</t>
  </si>
  <si>
    <t>NHL 17</t>
  </si>
  <si>
    <t>EA Canada, EA Vancouver</t>
  </si>
  <si>
    <t>Star Ocean 5: Integrity and Faithlessness</t>
  </si>
  <si>
    <t>World of Warcraft: Legion</t>
  </si>
  <si>
    <t>Mario Party: Star Rush</t>
  </si>
  <si>
    <t>Batman: Arkham VR</t>
  </si>
  <si>
    <t>UEFA Euro 2016</t>
  </si>
  <si>
    <t>Dragon Quest Heroes II: Twin Kings and the Prophecy's End</t>
  </si>
  <si>
    <t>Monster Hunter Stories</t>
  </si>
  <si>
    <t>Attack on Titan (KOEI)</t>
  </si>
  <si>
    <t>Ace Attorney 6</t>
  </si>
  <si>
    <t>Batman: Return to Arkham</t>
  </si>
  <si>
    <t>Rocksteady Studios, Virtuos</t>
  </si>
  <si>
    <t>Battleborn</t>
  </si>
  <si>
    <t>PlayStation VR Worlds</t>
  </si>
  <si>
    <t>Sony Interactive Entertainment</t>
  </si>
  <si>
    <t>Sid Meier's Civilization VI</t>
  </si>
  <si>
    <t>Destiny: The Collection</t>
  </si>
  <si>
    <t>XCOM 2</t>
  </si>
  <si>
    <t>Tales of Berseria</t>
  </si>
  <si>
    <t>Puzzle &amp; Dragons X: God Chapter / Dragon Chapter</t>
  </si>
  <si>
    <t>Dragon Ball: Fusions</t>
  </si>
  <si>
    <t>Mega Man Legacy Collection</t>
  </si>
  <si>
    <t>Digital Eclipse</t>
  </si>
  <si>
    <t>Assassin's Creed The Ezio Collection</t>
  </si>
  <si>
    <t>Story of Seasons: Good Friends of the Three Villages</t>
  </si>
  <si>
    <t>The Heavy Rain and Beyond: Two Souls Collection</t>
  </si>
  <si>
    <t>Odin Sphere: Leifthrasir</t>
  </si>
  <si>
    <t>Shin Megami Tensei IV: Final</t>
  </si>
  <si>
    <t>Kan Colle Kai</t>
  </si>
  <si>
    <t>Sword Art Online: Hollow Realization</t>
  </si>
  <si>
    <t>Just Dance 2017</t>
  </si>
  <si>
    <t>Jikkyou Powerful Pro Baseball 2016</t>
  </si>
  <si>
    <t>Skylanders Imaginators</t>
  </si>
  <si>
    <t>Yakuza Kiwami</t>
  </si>
  <si>
    <t>The King of Fighters XIV</t>
  </si>
  <si>
    <t>LEGO Harry Potter Collection</t>
  </si>
  <si>
    <t>ReCore</t>
  </si>
  <si>
    <t>Armature Studio, comcept</t>
  </si>
  <si>
    <t>7 Days to Die</t>
  </si>
  <si>
    <t>The Fun Pimps Entertainment LLC</t>
  </si>
  <si>
    <t>Dead Island Definitive Collection</t>
  </si>
  <si>
    <t>Total War: WARHAMMER</t>
  </si>
  <si>
    <t>Etrian Odyssey V</t>
  </si>
  <si>
    <t>Gundam Breaker 3</t>
  </si>
  <si>
    <t>Robinson: The Journey</t>
  </si>
  <si>
    <t>Crystal Dynamics, Nixxes Software</t>
  </si>
  <si>
    <t>Hatsune Miku: Project Diva X</t>
  </si>
  <si>
    <t>Disney Art Academy</t>
  </si>
  <si>
    <t>Toukiden 2</t>
  </si>
  <si>
    <t>RIGS: Mechanized Combat League</t>
  </si>
  <si>
    <t>Fate/Extella: The Umbral Star</t>
  </si>
  <si>
    <t>Taiko no Tatsujin: Don Don! Mystery Adventure</t>
  </si>
  <si>
    <t>The Sims 4: City Living</t>
  </si>
  <si>
    <t>EVE: Valkyrie</t>
  </si>
  <si>
    <t>CCP</t>
  </si>
  <si>
    <t>The Idolmaster: Platinum Stars</t>
  </si>
  <si>
    <t>Digimon World: Next Order</t>
  </si>
  <si>
    <t>B.B.Studio</t>
  </si>
  <si>
    <t>Super Robot Wars OG: The Moon Dwellers</t>
  </si>
  <si>
    <t>Ys VIII: Lacrimosa of Dana</t>
  </si>
  <si>
    <t>Teenage Mutant Ninja Turtles: Mutants in Manhattan</t>
  </si>
  <si>
    <t>Football Manager 2017</t>
  </si>
  <si>
    <t>MXGP 2</t>
  </si>
  <si>
    <t>Sonic Boom: Fire &amp; Ice</t>
  </si>
  <si>
    <t>DriveClub VR</t>
  </si>
  <si>
    <t>Batman: A Telltale Game Series</t>
  </si>
  <si>
    <t>Assassin's Creed Chronicles</t>
  </si>
  <si>
    <t>Climax Studios</t>
  </si>
  <si>
    <t>SD Gundam G Generation Genesis</t>
  </si>
  <si>
    <t>BlazBlue Central Fiction</t>
  </si>
  <si>
    <t>Guilty Gear Xrd -Revelator-</t>
  </si>
  <si>
    <t>Pro Cycling Manager 2016</t>
  </si>
  <si>
    <t>Song of the Deep</t>
  </si>
  <si>
    <t>Valentino Rossi: The Game</t>
  </si>
  <si>
    <t>Milestone, Milestone S.r.l</t>
  </si>
  <si>
    <t>Sumikko Gurashi: Mura o Tsukurundesu</t>
  </si>
  <si>
    <t>Zero Escape: Zero Time Dilemma</t>
  </si>
  <si>
    <t>Spike Chunsoft, Chime</t>
  </si>
  <si>
    <t>Eagle Flight</t>
  </si>
  <si>
    <t>Ubisoft, FunHouse</t>
  </si>
  <si>
    <t>Utawarerumono: Futari no Hakuoro</t>
  </si>
  <si>
    <t>Assetto Corsa</t>
  </si>
  <si>
    <t>Kunos Simulazioni</t>
  </si>
  <si>
    <t>Ansatsu Kyoushitsu: Assassin Ikusei Keikaku!!</t>
  </si>
  <si>
    <t>The Technomancer</t>
  </si>
  <si>
    <t>Summon Night 6: Lost Borders</t>
  </si>
  <si>
    <t>Project Setsuna</t>
  </si>
  <si>
    <t>Culdcept Revolt</t>
  </si>
  <si>
    <t>Corpse Party: Back to School Edition</t>
  </si>
  <si>
    <t>Kamen Rider: Battride War Genesis</t>
  </si>
  <si>
    <t>Caligula</t>
  </si>
  <si>
    <t>Aquria</t>
  </si>
  <si>
    <t>Nobunaga's Ambition: Sphere of Influence - Sengoku Risshiden</t>
  </si>
  <si>
    <t>Hearts of Iron IV</t>
  </si>
  <si>
    <t>Ghostbusters (2016)</t>
  </si>
  <si>
    <t>Uta no Prince-Sama: Music 3</t>
  </si>
  <si>
    <t>Mighty No. 9</t>
  </si>
  <si>
    <t>Dead or Alive Xtreme 3: Fortune</t>
  </si>
  <si>
    <t>Killing Floor 2</t>
  </si>
  <si>
    <t>R.B.I. Baseball 2016</t>
  </si>
  <si>
    <t>MLB.com</t>
  </si>
  <si>
    <t>Metroid Prime: Federation Force</t>
  </si>
  <si>
    <t>Next Level Games, Nintendo</t>
  </si>
  <si>
    <t>Resident Evil 4 HD</t>
  </si>
  <si>
    <t>NASCAR Heat Evolution</t>
  </si>
  <si>
    <t>Dusenberry Martin Racing</t>
  </si>
  <si>
    <t>12-Sai. Koisuru Diary</t>
  </si>
  <si>
    <t>Ride 2</t>
  </si>
  <si>
    <t>Root Letter</t>
  </si>
  <si>
    <t>Hitman (2016)</t>
  </si>
  <si>
    <t>Sébastien Loeb Rally Evo</t>
  </si>
  <si>
    <t>Battlezone</t>
  </si>
  <si>
    <t>Card Fight!! Vanguard G: Stride to Victory!!</t>
  </si>
  <si>
    <t>Refrain no Chika Meikyuu to Majo no Ryodan</t>
  </si>
  <si>
    <t>Bullet Girls 2</t>
  </si>
  <si>
    <t>Rugby Challenge 3</t>
  </si>
  <si>
    <t>Wicked Witch Software</t>
  </si>
  <si>
    <t>Stellaris</t>
  </si>
  <si>
    <t>Call of Duty: Modern Warfare Trilogy</t>
  </si>
  <si>
    <t>Psycho-Pass: Mandatory Happiness</t>
  </si>
  <si>
    <t>Haikyu!! Cross Team Match!</t>
  </si>
  <si>
    <t>Dead Rising</t>
  </si>
  <si>
    <t>Doraemon: Shin Nobita no Nihon Tanjou</t>
  </si>
  <si>
    <t>Berserk and the Band of the Hawk</t>
  </si>
  <si>
    <t>Metal Gear Solid V: The Definitive Experience</t>
  </si>
  <si>
    <t>Transport Fever</t>
  </si>
  <si>
    <t>Urban Games</t>
  </si>
  <si>
    <t>Warhammer: The End Times - Vermintide</t>
  </si>
  <si>
    <t>Games Workshop</t>
  </si>
  <si>
    <t>Macross ? Scramble</t>
  </si>
  <si>
    <t>My Hero Academia: Battle for All</t>
  </si>
  <si>
    <t>Super Battle For Money Sentouchuu: Kyuukyoku no Shinobu to Battle Player Choujou Kessen!</t>
  </si>
  <si>
    <t>Dead or Alive Xtreme 3: Venus</t>
  </si>
  <si>
    <t>PriPara Mezameyo! Megami no Dress Design</t>
  </si>
  <si>
    <t>Sengoku Basara: Sanada Yukimura-Den</t>
  </si>
  <si>
    <t>Gakusen Toshi Asterisk Festa: Houka Kenran</t>
  </si>
  <si>
    <t>Duke Nukem 3D: 20th Anniversary World Tour</t>
  </si>
  <si>
    <t>Atelier Firis: The Alchemist of the Mysterious Journey</t>
  </si>
  <si>
    <t>Eidos Montreal, Nixxes Software</t>
  </si>
  <si>
    <t>3DS Classic Collection</t>
  </si>
  <si>
    <t>Tokyo Xanadu eX+</t>
  </si>
  <si>
    <t>Prison Architect</t>
  </si>
  <si>
    <t>Introversion Software</t>
  </si>
  <si>
    <t>Introversion, Double Eleven</t>
  </si>
  <si>
    <t>Atelier Shallie Plus: Alchemists of the Dusk Sea</t>
  </si>
  <si>
    <t>Ao no Kanata no Four Rhythm</t>
  </si>
  <si>
    <t>Worms: WMD</t>
  </si>
  <si>
    <t>Sold Out</t>
  </si>
  <si>
    <t>Engine Software, Re-Logic</t>
  </si>
  <si>
    <t>Darius Burst: Chronicle Saviours</t>
  </si>
  <si>
    <t>Medabots Girls Mission: Metabee Ver. / Rokusho Ver.</t>
  </si>
  <si>
    <t>Samurai Warriors: Sanada Maru</t>
  </si>
  <si>
    <t>Genkai Tokki: Seven Pirates</t>
  </si>
  <si>
    <t>Kenka Bancho Otome</t>
  </si>
  <si>
    <t>Superdimension Neptune vs Sega Hard Girls</t>
  </si>
  <si>
    <t>Yahari Game Demo Ore no Seishun Love-Kome wa Machigatteiru. Zoku</t>
  </si>
  <si>
    <t>Bus Simulator 16</t>
  </si>
  <si>
    <t>Still Alive Studios</t>
  </si>
  <si>
    <t>Diabolik Lovers: Lunatic Parade</t>
  </si>
  <si>
    <t>Loading Human</t>
  </si>
  <si>
    <t>Kangokutou Mary Skelter</t>
  </si>
  <si>
    <t>Yuusha Shisu.</t>
  </si>
  <si>
    <t>Resident Evil 5 HD</t>
  </si>
  <si>
    <t>Aegis of Earth: Protonovus Assault</t>
  </si>
  <si>
    <t>Teddy Together</t>
  </si>
  <si>
    <t>One Piece: Daikaizoku Coliseum</t>
  </si>
  <si>
    <t>Sengoku Otome: Legend Battle</t>
  </si>
  <si>
    <t>Harvest Moon: Skytree Village</t>
  </si>
  <si>
    <t>Agatha Christie's The ABC Murders</t>
  </si>
  <si>
    <t>Microids</t>
  </si>
  <si>
    <t>Atari Flashback Classics: Volume 1</t>
  </si>
  <si>
    <t>TV Anime Idolm@ster: Cinderella Girls G4U! Pack Vol.9</t>
  </si>
  <si>
    <t>Beyblade Burst</t>
  </si>
  <si>
    <t>Assault Suit Leynos</t>
  </si>
  <si>
    <t>Dracue</t>
  </si>
  <si>
    <t>Reco Love: Blue Ocean</t>
  </si>
  <si>
    <t>Atari Flashback Classics: Volume 2</t>
  </si>
  <si>
    <t>La Corda d'Oro 4</t>
  </si>
  <si>
    <t>Here They Lie</t>
  </si>
  <si>
    <t>The Tangentlemen</t>
  </si>
  <si>
    <t>Resident Evil: Umbrella Corps</t>
  </si>
  <si>
    <t>Hyakka Hyakurou: Sengoku Ninpoujou</t>
  </si>
  <si>
    <t>Anima - Gate of Memories</t>
  </si>
  <si>
    <t>Edge Entertainment, Anima Project</t>
  </si>
  <si>
    <t>Dino Dini's Kick Off Revival</t>
  </si>
  <si>
    <t>The Digital Lounge, Dino Dini</t>
  </si>
  <si>
    <t>Black Rose Valkyrie</t>
  </si>
  <si>
    <t>Gochuumon wa Usagi Desu ka?? Wonderful Party!</t>
  </si>
  <si>
    <t>Rose to Tasogare no Kojou</t>
  </si>
  <si>
    <t>Touhou Genso Rondo: Bullet Ballet</t>
  </si>
  <si>
    <t>Mediascape, CUBETYPE</t>
  </si>
  <si>
    <t>Paragon</t>
  </si>
  <si>
    <t>Hakuoki: Shinkai - Hana no Shou</t>
  </si>
  <si>
    <t>Carmageddon: Max Damage</t>
  </si>
  <si>
    <t>RollerCoaster Tycoon World</t>
  </si>
  <si>
    <t>Nvizzio Creations</t>
  </si>
  <si>
    <t>Darksiders: Warmastered Edition</t>
  </si>
  <si>
    <t>Winning Post 8 2016</t>
  </si>
  <si>
    <t>TV Anime Idolm@ster: Cinderella Girls G4U! Pack Vol.8</t>
  </si>
  <si>
    <t>Coven and Labyrinth of Refrain</t>
  </si>
  <si>
    <t>Uppers</t>
  </si>
  <si>
    <t>Nil Admirari no Tenbin: Teito Genwaku Toukidan</t>
  </si>
  <si>
    <t>Moshi, Kono Sekai ni Kami-sama ga Iru to suru Naraba.</t>
  </si>
  <si>
    <t>Prototype: Biohazard Bundle</t>
  </si>
  <si>
    <t>Revolution: 25th Anniversary Collection</t>
  </si>
  <si>
    <t>Taishou Moebius Line Vitable</t>
  </si>
  <si>
    <t>This War of Mine</t>
  </si>
  <si>
    <t>Koihime Enbu</t>
  </si>
  <si>
    <t>Dynasty Warriors: Eiketsuden</t>
  </si>
  <si>
    <t>MuvLuv Double Pack</t>
  </si>
  <si>
    <t>Mark McMorris Infinite Air</t>
  </si>
  <si>
    <t>Shin Hayarigami 2</t>
  </si>
  <si>
    <t>Rocksmith 2014 Edition Remastered</t>
  </si>
  <si>
    <t>Storm Lover 2nd V</t>
  </si>
  <si>
    <t>Collar x Malice</t>
  </si>
  <si>
    <t>New Interpretation Stranger of Sword City</t>
  </si>
  <si>
    <t>Dragon's Dogma Online: Season 2</t>
  </si>
  <si>
    <t>Wand of Fortune R</t>
  </si>
  <si>
    <t>God Eater Off Shot: Soma Shikkuzaru-hen Twin Pack &amp; Animation Vol.4</t>
  </si>
  <si>
    <t>God Eater Off Shot:Shiou-hen Twin Pack &amp; Animation Vol.5</t>
  </si>
  <si>
    <t>Pac-Man Championship Edition 2 + Arcade Game Series</t>
  </si>
  <si>
    <t>King's Quest: The Complete Collection</t>
  </si>
  <si>
    <t>The Odd Gentlemen</t>
  </si>
  <si>
    <t>Period Cube: Torikago no Amadeus</t>
  </si>
  <si>
    <t>Republique</t>
  </si>
  <si>
    <t>Camouflaj, LLC</t>
  </si>
  <si>
    <t>Super Stardust Ultra VR</t>
  </si>
  <si>
    <t>Total War Attila: Tyrants &amp; Kings</t>
  </si>
  <si>
    <t>Azure Striker Gunvolt</t>
  </si>
  <si>
    <t>Shitsuji ga Aruji o Erabu Toki</t>
  </si>
  <si>
    <t>Spidersoft, Spiders</t>
  </si>
  <si>
    <t>Fernbus Simulator</t>
  </si>
  <si>
    <t>TML-Studios</t>
  </si>
  <si>
    <t>Azure Striker Gunvolt: Striker Pack</t>
  </si>
  <si>
    <t>Sangoku Koi Senki: Omoide Gaeshi - CS Edition</t>
  </si>
  <si>
    <t>Sherlock Holmes: The Devil's Daughter</t>
  </si>
  <si>
    <t>Dance with Devils</t>
  </si>
  <si>
    <t>Battle Worlds: Kronos</t>
  </si>
  <si>
    <t>Lumo</t>
  </si>
  <si>
    <t>Triple Eh? Ltd</t>
  </si>
  <si>
    <t>Chou Ezaru wa Akai Hana: Koi wa Tsuki ni Shirube Kareru</t>
  </si>
  <si>
    <t>Crows: Burning Edge</t>
  </si>
  <si>
    <t>Goat Simulator</t>
  </si>
  <si>
    <t>Coffee Stain Studios</t>
  </si>
  <si>
    <t>Cities: Skylines Snowfall</t>
  </si>
  <si>
    <t>Paradox Development</t>
  </si>
  <si>
    <t>Kamigami no Asobi InFinite</t>
  </si>
  <si>
    <t>Cartoon Network Battle Crashers</t>
  </si>
  <si>
    <t>Super Dungeon Bros</t>
  </si>
  <si>
    <t>React Games</t>
  </si>
  <si>
    <t>God Eater Off Shot: Tachibana Sakuya-hen Twin Pack &amp; Animation Vol.7</t>
  </si>
  <si>
    <t>River City Ransom SP</t>
  </si>
  <si>
    <t>Dungeons 2</t>
  </si>
  <si>
    <t>Zettai Kaikyuu Gakuen: Eden with Roses and Phantasm</t>
  </si>
  <si>
    <t>Naruto Shippuden: Ultimate Ninja Storm Collection</t>
  </si>
  <si>
    <t>Taishou x Alice: All in One</t>
  </si>
  <si>
    <t>Farming 2017 - The Simulation</t>
  </si>
  <si>
    <t>UIG Entertainment</t>
  </si>
  <si>
    <t>Codename: Panzers Complete Collection</t>
  </si>
  <si>
    <t>Norn + Nonette: Act Tune</t>
  </si>
  <si>
    <t>Eve: Burst Error R</t>
  </si>
  <si>
    <t>Red Flagship</t>
  </si>
  <si>
    <t>Fast Racing Neo</t>
  </si>
  <si>
    <t>Aikatsu Stars! My Special Appeal</t>
  </si>
  <si>
    <t>Kyoukai no Shirayuki</t>
  </si>
  <si>
    <t>7'scarlet</t>
  </si>
  <si>
    <t>The Longest 5 Minutes</t>
  </si>
  <si>
    <t>Strawberry Nauts</t>
  </si>
  <si>
    <t>Haitaka no Psychedelica</t>
  </si>
  <si>
    <t>Phantasy Star Online 2 Episode 4: Deluxe Package</t>
  </si>
  <si>
    <t>Brothers Conflict: Precious Baby</t>
  </si>
  <si>
    <t>Imagine: Makeup Artist</t>
  </si>
  <si>
    <t>Madden NFL 2004</t>
  </si>
  <si>
    <t>FIFA Soccer 2004</t>
  </si>
  <si>
    <t>wwe Smackdown vs. Raw 2006</t>
  </si>
  <si>
    <t>Space Invaders</t>
  </si>
  <si>
    <t>Rock Band</t>
  </si>
  <si>
    <t>Frogger's Adventures: Temple of the Frog</t>
  </si>
  <si>
    <t>Konami Computer Entertainment Hawaii</t>
  </si>
  <si>
    <t>Call of Duty 3</t>
  </si>
  <si>
    <t>Triple Play 99</t>
  </si>
  <si>
    <t>PS</t>
  </si>
  <si>
    <t>Combat</t>
  </si>
  <si>
    <t>NASCAR Thunder 2003</t>
  </si>
  <si>
    <t>Hitman 2: Silent Assassin</t>
  </si>
  <si>
    <t>Legacy of Kain: Soul Reaver</t>
  </si>
  <si>
    <t>Donkey Kong Land III</t>
  </si>
  <si>
    <t>GB</t>
  </si>
  <si>
    <t>Air-Sea Battle</t>
  </si>
  <si>
    <t>Suikoden III</t>
  </si>
  <si>
    <t>KCET</t>
  </si>
  <si>
    <t>Yakuza 4</t>
  </si>
  <si>
    <t>Namco Museum</t>
  </si>
  <si>
    <t>Madden NFL 07</t>
  </si>
  <si>
    <t>MLB SlugFest 20-03</t>
  </si>
  <si>
    <t>WarioWare: Twisted!</t>
  </si>
  <si>
    <t>Test Drive Unlimited 2</t>
  </si>
  <si>
    <t>Eden</t>
  </si>
  <si>
    <t>The Chronicles of Narnia: The Lion, The Witch and The Wardrobe</t>
  </si>
  <si>
    <t>Monster Hunter 2</t>
  </si>
  <si>
    <t>Metal Gear Solid 2: Substance</t>
  </si>
  <si>
    <t>KCEJ</t>
  </si>
  <si>
    <t>Advance Wars: Days of Ruin</t>
  </si>
  <si>
    <t>Madden NFL 06</t>
  </si>
  <si>
    <t>NASCAR: Dirt to Daytona</t>
  </si>
  <si>
    <t>Madden NFL 2002</t>
  </si>
  <si>
    <t>Def Jam: Fight for NY</t>
  </si>
  <si>
    <t>NBA Street Vol. 2</t>
  </si>
  <si>
    <t>Fishing Derby</t>
  </si>
  <si>
    <t>Sonic the Hedgehog</t>
  </si>
  <si>
    <t>Karate</t>
  </si>
  <si>
    <t>Ultravision</t>
  </si>
  <si>
    <t>Tiger Woods PGA Tour 07</t>
  </si>
  <si>
    <t>Circus Atari</t>
  </si>
  <si>
    <t>The Chronicles of Riddick: Escape from Butcher Bay</t>
  </si>
  <si>
    <t>Maze Craze: A Game of Cops 'n Robbers</t>
  </si>
  <si>
    <t>Silent Hill: Homecoming</t>
  </si>
  <si>
    <t>Super Breakout</t>
  </si>
  <si>
    <t>Robert Ludlum's The Bourne Conspiracy</t>
  </si>
  <si>
    <t>NHL Slapshot</t>
  </si>
  <si>
    <t>TERA</t>
  </si>
  <si>
    <t>Bluehole Studio</t>
  </si>
  <si>
    <t>NFL GameDay 2003</t>
  </si>
  <si>
    <t>989 Sports</t>
  </si>
  <si>
    <t>Harvest Moon: Save the Homeland</t>
  </si>
  <si>
    <t>Victor Interactive Software</t>
  </si>
  <si>
    <t>Hangman</t>
  </si>
  <si>
    <t>NBA Live 2003</t>
  </si>
  <si>
    <t>Cubix Robots for Everyone: Clash 'n' Bash</t>
  </si>
  <si>
    <t>Dragon Ball Z: Budokai Tenkaichi 2 (JP sales)</t>
  </si>
  <si>
    <t>Custom Robo</t>
  </si>
  <si>
    <t>N64</t>
  </si>
  <si>
    <t>Final Fantasy XI</t>
  </si>
  <si>
    <t>Dragster</t>
  </si>
  <si>
    <t>All-Star Baseball 2005</t>
  </si>
  <si>
    <t>Acclaim</t>
  </si>
  <si>
    <t>Star Wars Jedi Knight II: Jedi Outcast</t>
  </si>
  <si>
    <t>Slot Machine</t>
  </si>
  <si>
    <t>The Dukes of Hazzard II: Daisy Dukes It Out</t>
  </si>
  <si>
    <t>Sinister Games</t>
  </si>
  <si>
    <t>Nicktoons: Battle for Volcano Island</t>
  </si>
  <si>
    <t>Haven: Call of the King</t>
  </si>
  <si>
    <t>Unreal Championship 2: The Liandri Conflict</t>
  </si>
  <si>
    <t>Pac-Man Fever</t>
  </si>
  <si>
    <t>The Legend of Zelda: The Minish Cap(weekly JP sales)</t>
  </si>
  <si>
    <t>Indy 500</t>
  </si>
  <si>
    <t>Disgaea 3: Absence of Detention</t>
  </si>
  <si>
    <t>Flag Capture</t>
  </si>
  <si>
    <t>Gun</t>
  </si>
  <si>
    <t>College Hoops 2K6</t>
  </si>
  <si>
    <t>Mega Man X Collection</t>
  </si>
  <si>
    <t>Jet X20</t>
  </si>
  <si>
    <t>Tony Hawk's Downhill Jam</t>
  </si>
  <si>
    <t>Tribes: Aerial Assault</t>
  </si>
  <si>
    <t>Big Beach Sports 2</t>
  </si>
  <si>
    <t>Yu Yu Hakusho: Dark Tournament</t>
  </si>
  <si>
    <t>Digital Fiction</t>
  </si>
  <si>
    <t>Ghostbusters II</t>
  </si>
  <si>
    <t>Breakaway IV</t>
  </si>
  <si>
    <t>Sears</t>
  </si>
  <si>
    <t>Robotech: Battlecry</t>
  </si>
  <si>
    <t>Move Fitness</t>
  </si>
  <si>
    <t>Valkyria Chronicles III: Unrecorded Chronicles</t>
  </si>
  <si>
    <t>DanceDanceRevolution II</t>
  </si>
  <si>
    <t>WRC: FIA World Rally Championship</t>
  </si>
  <si>
    <t>Famista 64</t>
  </si>
  <si>
    <t>Pet Zombies</t>
  </si>
  <si>
    <t>Star Trek: Legacy</t>
  </si>
  <si>
    <t>Backbreaker</t>
  </si>
  <si>
    <t>NaturalMotion</t>
  </si>
  <si>
    <t>Twisted Metal: Small Brawl</t>
  </si>
  <si>
    <t>Otomedius Excellent</t>
  </si>
  <si>
    <t>NBA Starting Five</t>
  </si>
  <si>
    <t>Teen Titans</t>
  </si>
  <si>
    <t>Trauma Team</t>
  </si>
  <si>
    <t>James Cameron's Dark Angel</t>
  </si>
  <si>
    <t>Universal Interactive</t>
  </si>
  <si>
    <t>Sword of the Samurai</t>
  </si>
  <si>
    <t>Alone in the Dark: The New Nightmare</t>
  </si>
  <si>
    <t>Infogrames</t>
  </si>
  <si>
    <t>Darkworks</t>
  </si>
  <si>
    <t>Vegas Party</t>
  </si>
  <si>
    <t>Jurassic Park: The Game</t>
  </si>
  <si>
    <t>Home Run</t>
  </si>
  <si>
    <t>eJay Clubworld</t>
  </si>
  <si>
    <t>UDS</t>
  </si>
  <si>
    <t>Our House Party!</t>
  </si>
  <si>
    <t>WCW Backstage Assault</t>
  </si>
  <si>
    <t>Disney's Cinderella: Magical Dreams</t>
  </si>
  <si>
    <t>Transworld Surf</t>
  </si>
  <si>
    <t>Nintendo Puzzle Collection</t>
  </si>
  <si>
    <t>Charm Girls Club: My Fashion Mall</t>
  </si>
  <si>
    <t>Super Robot Wars OG Saga: Masou Kishin II - Revelation of Evil God</t>
  </si>
  <si>
    <t>Saru! Get You! Million Monkeys</t>
  </si>
  <si>
    <t>Street Hoops</t>
  </si>
  <si>
    <t>Black Ops Entertainment</t>
  </si>
  <si>
    <t>Godzilla: Destroy All Monsters Melee</t>
  </si>
  <si>
    <t>The Daring Game for Girls</t>
  </si>
  <si>
    <t>WXP</t>
  </si>
  <si>
    <t>Major League Baseball 2K6</t>
  </si>
  <si>
    <t>GiFTPiA</t>
  </si>
  <si>
    <t>Disney's Chicken Little: Ace In Action</t>
  </si>
  <si>
    <t>Atsumare! Power Pro Kun no DS Koushien</t>
  </si>
  <si>
    <t>My Healthy Cooking Coach</t>
  </si>
  <si>
    <t>Luminous Arc 2 (JP sales)</t>
  </si>
  <si>
    <t>Egg Monster Hero</t>
  </si>
  <si>
    <t>Demon Chaos</t>
  </si>
  <si>
    <t>Action Man-Operation Extreme</t>
  </si>
  <si>
    <t>Super Puzzle Fighter II</t>
  </si>
  <si>
    <t>Charm Girls Club: My Fashion Show</t>
  </si>
  <si>
    <t>Face Racers: Photo Finish</t>
  </si>
  <si>
    <t>Zero: Tsukihami no Kamen</t>
  </si>
  <si>
    <t>The Hidden</t>
  </si>
  <si>
    <t>Mega Man Battle Network: Operation Shooting Star</t>
  </si>
  <si>
    <t>Smashing Drive</t>
  </si>
  <si>
    <t>Port Royale 3</t>
  </si>
  <si>
    <t>Dream Trigger 3D</t>
  </si>
  <si>
    <t>Art Co., Ltd.</t>
  </si>
  <si>
    <t>Yoostar on MTV</t>
  </si>
  <si>
    <t>Yoostar Entertainment Group</t>
  </si>
  <si>
    <t>Tornado</t>
  </si>
  <si>
    <t>Skonec</t>
  </si>
  <si>
    <t>McFarlane's Evil Prophecy</t>
  </si>
  <si>
    <t>Drake of the 99 Dragons</t>
  </si>
  <si>
    <t>Idol FX</t>
  </si>
  <si>
    <t>Build-A-Bear Workshop: Friendship Valley</t>
  </si>
  <si>
    <t>Rayman Arena</t>
  </si>
  <si>
    <t>Alex Rider: Stormbreaker</t>
  </si>
  <si>
    <t>Chou Soujuu Mecha MG</t>
  </si>
  <si>
    <t>Prinny: Can I Really Be The Hero? (US sales)</t>
  </si>
  <si>
    <t>Combat Elite: WWII Paratroopers</t>
  </si>
  <si>
    <t>BattleBorne</t>
  </si>
  <si>
    <t>Flip's Twisted World</t>
  </si>
  <si>
    <t>Mobile Ops: The One Year War</t>
  </si>
  <si>
    <t>Dimps Corporation, Dream Execution</t>
  </si>
  <si>
    <t>Tom Clancy's Rainbow Six: Critical Hour</t>
  </si>
  <si>
    <t>Jewel Link Chronicles: Mountains of Madness</t>
  </si>
  <si>
    <t>Mountain Bike Adrenaline</t>
  </si>
  <si>
    <t>Fresh 3D</t>
  </si>
  <si>
    <t>Drill Dozer</t>
  </si>
  <si>
    <t>Tour de France 2011</t>
  </si>
  <si>
    <t>Reader Rabbit 2nd Grade</t>
  </si>
  <si>
    <t>RollerCoaster Tycoon</t>
  </si>
  <si>
    <t>Microprose</t>
  </si>
  <si>
    <t>Chris Sawyer</t>
  </si>
  <si>
    <t>Clockwork Empires</t>
  </si>
  <si>
    <t>Gaslamp Games</t>
  </si>
  <si>
    <t>B.L.U.E.: Legend of Water</t>
  </si>
  <si>
    <t>NHL Hitz Pro</t>
  </si>
  <si>
    <t>Sega Rally 2006</t>
  </si>
  <si>
    <t>Half-Minute Hero 2</t>
  </si>
  <si>
    <t>Housekeeping</t>
  </si>
  <si>
    <t>Sabre Wulf</t>
  </si>
  <si>
    <t>Swords</t>
  </si>
  <si>
    <t>Beyond the Labyrinth</t>
  </si>
  <si>
    <t>Bikkuriman Daijiten</t>
  </si>
  <si>
    <t>Fullmetal Alchemist: Brotherhood</t>
  </si>
  <si>
    <t>Samurai Spirits: Tenkaichi Kenkakuden</t>
  </si>
  <si>
    <t>Targem Games</t>
  </si>
  <si>
    <t>Tom and Jerry in War of the Whiskers</t>
  </si>
  <si>
    <t>Super Duper Sumos</t>
  </si>
  <si>
    <t>The King of Fighters: Maximum Impact - Maniax</t>
  </si>
  <si>
    <t>Combat Wings: The Great Battles of WWII</t>
  </si>
  <si>
    <t>Tube Slider</t>
  </si>
  <si>
    <t>Umineko no Naku Koro ni San: Shinjitsu to Gensou no Yasoukyoku</t>
  </si>
  <si>
    <t>Payout Poker &amp; Casino</t>
  </si>
  <si>
    <t>Wii de Asobu: Metroid Prime</t>
  </si>
  <si>
    <t>Legacy of Ys: Books I &amp; II</t>
  </si>
  <si>
    <t>Saint</t>
  </si>
  <si>
    <t>Steal Princess</t>
  </si>
  <si>
    <t>Yu-Gi-Oh! 5D's Wheelie Breakers (JP sales)</t>
  </si>
  <si>
    <t>Cabela's Alaskan Adventure</t>
  </si>
  <si>
    <t>Writing and Speaking Beautiful Japanese DS</t>
  </si>
  <si>
    <t>Virtua Quest</t>
  </si>
  <si>
    <t>Shonen Jump's Yu-Gi-Oh! GX Card Almanac</t>
  </si>
  <si>
    <t>Without Warning</t>
  </si>
  <si>
    <t>CiRCLE</t>
  </si>
  <si>
    <t>Dinotopia: The Sunstone Odyssey</t>
  </si>
  <si>
    <t>Jet Impulse</t>
  </si>
  <si>
    <t>Dream Dancer</t>
  </si>
  <si>
    <t>CyberPlanet Interactive Public Co., Ltd.</t>
  </si>
  <si>
    <t>Football Manager 2007</t>
  </si>
  <si>
    <t>Ferrari: The Race Experience</t>
  </si>
  <si>
    <t>Aquaman: Battle for Atlantis</t>
  </si>
  <si>
    <t>Lucky Chicken</t>
  </si>
  <si>
    <t>Homeworld Remastered Collection</t>
  </si>
  <si>
    <t>Shorts</t>
  </si>
  <si>
    <t>Agarest Senki: Re-appearance</t>
  </si>
  <si>
    <t>Freaky Flyers</t>
  </si>
  <si>
    <t>Hakuouki: Shinsengumi Kitan</t>
  </si>
  <si>
    <t>SUM of Global_Sales_Actual_Units</t>
  </si>
  <si>
    <t>Grand Total</t>
  </si>
  <si>
    <t>SUM of NA_Sales_Actual_Units</t>
  </si>
  <si>
    <t>SUM of EU_Sales_Actual_Units</t>
  </si>
  <si>
    <t>SUM of JP_Sales_Actual_Units</t>
  </si>
  <si>
    <t>SUM of Other_Sales_Actual_Units</t>
  </si>
  <si>
    <t>COUNTA of Name</t>
  </si>
  <si>
    <t>AVERAGE of Global_Sales_Actual_Units</t>
  </si>
  <si>
    <t>AVERAGE of NA_Sales_Actual_Units</t>
  </si>
  <si>
    <t>AVERAGE of EU_Sales_Actual_Units</t>
  </si>
  <si>
    <t>AVERAGE of JP_Sales_Actual_Units</t>
  </si>
  <si>
    <t>AVERAGE of Other_Sales_Actual_Units</t>
  </si>
  <si>
    <t>SUM_of_NA_Sales_Actual_Units</t>
  </si>
  <si>
    <t>AVERAGE_of_NA_Sales_Actual_Units</t>
  </si>
  <si>
    <t>COUNTA_of_Name</t>
  </si>
  <si>
    <t>SUM_of_EU_Sales_Actual_Units</t>
  </si>
  <si>
    <t>AVERAGE_of_EU_Sales_Actual_Units</t>
  </si>
  <si>
    <t>COUNTA_of_Name_1</t>
  </si>
  <si>
    <t>SUM_of_NA_and_EU_Actual_Units</t>
  </si>
  <si>
    <t>8</t>
  </si>
  <si>
    <t>5</t>
  </si>
  <si>
    <t>3</t>
  </si>
  <si>
    <t>1</t>
  </si>
  <si>
    <t>2</t>
  </si>
  <si>
    <t>Total_Sales_NA_EU</t>
  </si>
  <si>
    <t>Total Sales</t>
  </si>
  <si>
    <t>Percentage of Total Sales</t>
  </si>
  <si>
    <t>2014</t>
  </si>
  <si>
    <t>&gt;=80% Average Score</t>
  </si>
  <si>
    <t>2013</t>
  </si>
  <si>
    <t>&lt;80% Average Score</t>
  </si>
  <si>
    <t>2007</t>
  </si>
  <si>
    <t>2015</t>
  </si>
  <si>
    <t>2012</t>
  </si>
  <si>
    <t>2008</t>
  </si>
  <si>
    <t>2011</t>
  </si>
  <si>
    <t>2009</t>
  </si>
  <si>
    <t>2010</t>
  </si>
  <si>
    <t>COUNTA of Rating</t>
  </si>
  <si>
    <t>COUNTA of Genre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</si>
</sst>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#,###"/>
  </numFmts>
  <fonts count="5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left" readingOrder="0"/>
    </xf>
    <xf borderId="0" fillId="0" fontId="1" numFmtId="0" xfId="0" applyFont="1"/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0" xfId="0" applyAlignment="1" applyFont="1">
      <alignment horizontal="left" readingOrder="0"/>
    </xf>
    <xf borderId="0" fillId="0" fontId="2" numFmtId="0" xfId="0" applyFont="1"/>
    <xf borderId="0" fillId="0" fontId="2" numFmtId="3" xfId="0" applyAlignment="1" applyFont="1" applyNumberFormat="1">
      <alignment readingOrder="0"/>
    </xf>
    <xf borderId="0" fillId="0" fontId="2" numFmtId="164" xfId="0" applyFont="1" applyNumberFormat="1"/>
    <xf borderId="0" fillId="0" fontId="2" numFmtId="0" xfId="0" applyFont="1"/>
    <xf borderId="0" fillId="0" fontId="3" numFmtId="0" xfId="0" applyAlignment="1" applyFont="1">
      <alignment readingOrder="0"/>
    </xf>
    <xf borderId="0" fillId="0" fontId="4" numFmtId="0" xfId="0" applyFont="1"/>
    <xf borderId="0" fillId="0" fontId="2" numFmtId="0" xfId="0" applyAlignment="1" applyFont="1">
      <alignment horizontal="left"/>
    </xf>
    <xf borderId="0" fillId="0" fontId="2" numFmtId="3" xfId="0" applyFont="1" applyNumberFormat="1"/>
    <xf borderId="0" fillId="0" fontId="1" numFmtId="165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quotePrefix="1" borderId="0" fillId="0" fontId="2" numFmtId="0" xfId="0" applyAlignment="1" applyFont="1">
      <alignment readingOrder="0"/>
    </xf>
    <xf borderId="0" fillId="0" fontId="2" numFmtId="165" xfId="0" applyFont="1" applyNumberFormat="1"/>
    <xf borderId="0" fillId="0" fontId="2" numFmtId="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2" numFmtId="165" xfId="0" applyFont="1" applyNumberFormat="1"/>
    <xf borderId="0" fillId="0" fontId="2" numFmtId="10" xfId="0" applyFont="1" applyNumberFormat="1"/>
    <xf borderId="0" fillId="0" fontId="2" numFmtId="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12" Type="http://schemas.openxmlformats.org/officeDocument/2006/relationships/pivotCacheDefinition" Target="pivotCache/pivotCacheDefinition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Arial Narrow"/>
              </a:defRPr>
            </a:pPr>
            <a:r>
              <a:rPr b="1">
                <a:solidFill>
                  <a:srgbClr val="757575"/>
                </a:solidFill>
                <a:latin typeface="Arial Narrow"/>
              </a:rPr>
              <a:t>Global Units Sold per Associated Platform from 2007 to 2017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associated_platform!$B$1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associated_platform!$A$2:$A$21</c:f>
            </c:strRef>
          </c:cat>
          <c:val>
            <c:numRef>
              <c:f>associated_platform!$B$2:$B$21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North America Units Sold per Associated Platform from 2007 to 2017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associated_platform!$B$25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associated_platform!$A$26:$A$45</c:f>
            </c:strRef>
          </c:cat>
          <c:val>
            <c:numRef>
              <c:f>associated_platform!$B$26:$B$45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Europe Units Sold per Associated Platform from 2007 to 2017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associated_platform!$A$50:$A$69</c:f>
            </c:strRef>
          </c:cat>
          <c:val>
            <c:numRef>
              <c:f>associated_platform!$B$50:$B$69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Japan Units Sold per Associated Platform from 2007 to 2017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associated_platform!$A$74:$A$93</c:f>
            </c:strRef>
          </c:cat>
          <c:val>
            <c:numRef>
              <c:f>associated_platform!$B$74:$B$93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Other Units Sold per Associated Platform from 2007 to 2017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associated_platform!$A$98:$A$117</c:f>
            </c:strRef>
          </c:cat>
          <c:val>
            <c:numRef>
              <c:f>associated_platform!$B$98:$B$117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Arial Narrow"/>
              </a:defRPr>
            </a:pPr>
            <a:r>
              <a:rPr b="1">
                <a:solidFill>
                  <a:srgbClr val="757575"/>
                </a:solidFill>
                <a:latin typeface="Arial Narrow"/>
              </a:rPr>
              <a:t>Top 10 Global Units Sold per Platform from 2007 to 2017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associated_platform!$A$2:$A$11</c:f>
            </c:strRef>
          </c:cat>
          <c:val>
            <c:numRef>
              <c:f>associated_platform!$B$2:$B$11</c:f>
              <c:numCache/>
            </c:numRef>
          </c:val>
        </c:ser>
        <c:ser>
          <c:idx val="1"/>
          <c:order val="1"/>
          <c:cat>
            <c:strRef>
              <c:f>associated_platform!$A$2:$A$11</c:f>
            </c:strRef>
          </c:cat>
          <c:val>
            <c:numRef>
              <c:f>associated_platform!$B$2:$B$11</c:f>
              <c:numCache/>
            </c:numRef>
          </c:val>
        </c:ser>
        <c:overlap val="100"/>
        <c:axId val="2011030155"/>
        <c:axId val="1932879546"/>
      </c:barChart>
      <c:catAx>
        <c:axId val="201103015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Platform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32879546"/>
      </c:catAx>
      <c:valAx>
        <c:axId val="193287954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Global Units Sold per Million</a:t>
                </a:r>
              </a:p>
            </c:rich>
          </c:tx>
          <c:layout>
            <c:manualLayout>
              <c:xMode val="edge"/>
              <c:yMode val="edge"/>
              <c:x val="0.14205924479166665"/>
              <c:y val="0.9203504043126685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 rot="-1800000"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1103015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Top 10 North America Units Sold per Platform from 2007 to 2017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associated_platform!$A$26:$A$35</c:f>
            </c:strRef>
          </c:cat>
          <c:val>
            <c:numRef>
              <c:f>associated_platform!$B$26:$B$35</c:f>
              <c:numCache/>
            </c:numRef>
          </c:val>
        </c:ser>
        <c:ser>
          <c:idx val="1"/>
          <c:order val="1"/>
          <c:cat>
            <c:strRef>
              <c:f>associated_platform!$A$26:$A$35</c:f>
            </c:strRef>
          </c:cat>
          <c:val>
            <c:numRef>
              <c:f>associated_platform!$B$26:$B$35</c:f>
              <c:numCache/>
            </c:numRef>
          </c:val>
        </c:ser>
        <c:overlap val="100"/>
        <c:axId val="1002143452"/>
        <c:axId val="22384776"/>
      </c:barChart>
      <c:catAx>
        <c:axId val="100214345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Platform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2384776"/>
      </c:catAx>
      <c:valAx>
        <c:axId val="2238477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North America Units Sold per Million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214345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Top 10 Europe Units Sold per Platform from 2007 to 2017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associated_platform!$A$50:$A$59</c:f>
            </c:strRef>
          </c:cat>
          <c:val>
            <c:numRef>
              <c:f>associated_platform!$B$50:$B$59</c:f>
              <c:numCache/>
            </c:numRef>
          </c:val>
        </c:ser>
        <c:ser>
          <c:idx val="1"/>
          <c:order val="1"/>
          <c:cat>
            <c:strRef>
              <c:f>associated_platform!$A$50:$A$59</c:f>
            </c:strRef>
          </c:cat>
          <c:val>
            <c:numRef>
              <c:f>associated_platform!$B$50:$B$59</c:f>
              <c:numCache/>
            </c:numRef>
          </c:val>
        </c:ser>
        <c:axId val="967636763"/>
        <c:axId val="1679362787"/>
      </c:barChart>
      <c:catAx>
        <c:axId val="96763676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Platform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9362787"/>
      </c:catAx>
      <c:valAx>
        <c:axId val="167936278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Europe Units Sold per Million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763676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Top 10 Japan Units Sold per Platform from 2007 to 2017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associated_platform!$A$74:$A$83</c:f>
            </c:strRef>
          </c:cat>
          <c:val>
            <c:numRef>
              <c:f>associated_platform!$B$74:$B$83</c:f>
              <c:numCache/>
            </c:numRef>
          </c:val>
        </c:ser>
        <c:ser>
          <c:idx val="1"/>
          <c:order val="1"/>
          <c:cat>
            <c:strRef>
              <c:f>associated_platform!$A$74:$A$83</c:f>
            </c:strRef>
          </c:cat>
          <c:val>
            <c:numRef>
              <c:f>associated_platform!$B$74:$B$83</c:f>
              <c:numCache/>
            </c:numRef>
          </c:val>
        </c:ser>
        <c:axId val="553167180"/>
        <c:axId val="1637733177"/>
      </c:barChart>
      <c:catAx>
        <c:axId val="55316718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Platform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7733177"/>
      </c:catAx>
      <c:valAx>
        <c:axId val="163773317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Japan Units Sold per Million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5316718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Top 10 Other Units Sold per Platform from 2007 to 2017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associated_platform!$A$98:$A$107</c:f>
            </c:strRef>
          </c:cat>
          <c:val>
            <c:numRef>
              <c:f>associated_platform!$B$98:$B$107</c:f>
              <c:numCache/>
            </c:numRef>
          </c:val>
        </c:ser>
        <c:ser>
          <c:idx val="1"/>
          <c:order val="1"/>
          <c:cat>
            <c:strRef>
              <c:f>associated_platform!$A$98:$A$107</c:f>
            </c:strRef>
          </c:cat>
          <c:val>
            <c:numRef>
              <c:f>associated_platform!$B$98:$B$107</c:f>
              <c:numCache/>
            </c:numRef>
          </c:val>
        </c:ser>
        <c:axId val="1276998873"/>
        <c:axId val="1043478298"/>
      </c:barChart>
      <c:catAx>
        <c:axId val="127699887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Platform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43478298"/>
      </c:catAx>
      <c:valAx>
        <c:axId val="104347829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Other Units Sold per Million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699887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Arial Narrow"/>
              </a:defRPr>
            </a:pPr>
            <a:r>
              <a:rPr b="1">
                <a:solidFill>
                  <a:srgbClr val="757575"/>
                </a:solidFill>
                <a:latin typeface="Arial Narrow"/>
              </a:rPr>
              <a:t>Total Video Game Units Sold in both North America and Europe from 2007 to 2017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v>Europe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top_developers_in_na_and_eu!$A$2:$A$6</c:f>
            </c:strRef>
          </c:cat>
          <c:val>
            <c:numRef>
              <c:f>top_developers_in_na_and_eu!$B$2:$B$6</c:f>
              <c:numCache/>
            </c:numRef>
          </c:val>
        </c:ser>
        <c:ser>
          <c:idx val="1"/>
          <c:order val="1"/>
          <c:tx>
            <c:v>North America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top_developers_in_na_and_eu!$A$2:$A$6</c:f>
            </c:strRef>
          </c:cat>
          <c:val>
            <c:numRef>
              <c:f>top_developers_in_na_and_eu!$E$2:$E$6</c:f>
              <c:numCache/>
            </c:numRef>
          </c:val>
        </c:ser>
        <c:ser>
          <c:idx val="2"/>
          <c:order val="2"/>
          <c:cat>
            <c:strRef>
              <c:f>top_developers_in_na_and_eu!$A$2:$A$6</c:f>
            </c:strRef>
          </c:cat>
          <c:val>
            <c:numRef>
              <c:f>top_developers_in_na_and_eu!$H$2:$H$6</c:f>
              <c:numCache/>
            </c:numRef>
          </c:val>
        </c:ser>
        <c:overlap val="100"/>
        <c:axId val="1585543239"/>
        <c:axId val="1082600375"/>
      </c:barChart>
      <c:catAx>
        <c:axId val="15855432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Developer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82600375"/>
      </c:catAx>
      <c:valAx>
        <c:axId val="10826003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Units Sold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85543239"/>
      </c:valAx>
    </c:plotArea>
    <c:legend>
      <c:legendPos val="tr"/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Arial Narrow"/>
              </a:defRPr>
            </a:pPr>
            <a:r>
              <a:rPr b="1">
                <a:solidFill>
                  <a:srgbClr val="757575"/>
                </a:solidFill>
                <a:latin typeface="Arial Narrow"/>
              </a:rPr>
              <a:t>ESRB Ratings of Nintendo Games from 2007 to 2017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nintendo_scores_genres_and_rati!$A$2:$A$4</c:f>
            </c:strRef>
          </c:cat>
          <c:val>
            <c:numRef>
              <c:f>nintendo_scores_genres_and_rati!$B$2:$B$4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3000">
                <a:solidFill>
                  <a:srgbClr val="757575"/>
                </a:solidFill>
                <a:latin typeface="Arial Narrow"/>
              </a:defRPr>
            </a:pPr>
            <a:r>
              <a:rPr b="1" sz="3000">
                <a:solidFill>
                  <a:srgbClr val="757575"/>
                </a:solidFill>
                <a:latin typeface="Arial Narrow"/>
              </a:rPr>
              <a:t>Genres of Nintendo Games from 2007 to 2017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explosion val="0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nintendo_scores_genres_and_rati!$A$21:$A$29</c:f>
            </c:strRef>
          </c:cat>
          <c:val>
            <c:numRef>
              <c:f>nintendo_scores_genres_and_rati!$B$21:$B$29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0" Type="http://schemas.openxmlformats.org/officeDocument/2006/relationships/chart" Target="../charts/chart10.xml"/><Relationship Id="rId9" Type="http://schemas.openxmlformats.org/officeDocument/2006/relationships/chart" Target="../charts/chart9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514350</xdr:colOff>
      <xdr:row>0</xdr:row>
      <xdr:rowOff>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514350</xdr:colOff>
      <xdr:row>24</xdr:row>
      <xdr:rowOff>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</xdr:col>
      <xdr:colOff>514350</xdr:colOff>
      <xdr:row>48</xdr:row>
      <xdr:rowOff>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</xdr:col>
      <xdr:colOff>514350</xdr:colOff>
      <xdr:row>71</xdr:row>
      <xdr:rowOff>200025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</xdr:col>
      <xdr:colOff>514350</xdr:colOff>
      <xdr:row>96</xdr:row>
      <xdr:rowOff>9525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8</xdr:col>
      <xdr:colOff>781050</xdr:colOff>
      <xdr:row>0</xdr:row>
      <xdr:rowOff>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8</xdr:col>
      <xdr:colOff>781050</xdr:colOff>
      <xdr:row>23</xdr:row>
      <xdr:rowOff>200025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8</xdr:col>
      <xdr:colOff>781050</xdr:colOff>
      <xdr:row>48</xdr:row>
      <xdr:rowOff>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8</xdr:col>
      <xdr:colOff>781050</xdr:colOff>
      <xdr:row>71</xdr:row>
      <xdr:rowOff>190500</xdr:rowOff>
    </xdr:from>
    <xdr:ext cx="57150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8</xdr:col>
      <xdr:colOff>781050</xdr:colOff>
      <xdr:row>96</xdr:row>
      <xdr:rowOff>9525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2095500</xdr:colOff>
      <xdr:row>6</xdr:row>
      <xdr:rowOff>133350</xdr:rowOff>
    </xdr:from>
    <xdr:ext cx="7839075" cy="4191000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809625</xdr:colOff>
      <xdr:row>0</xdr:row>
      <xdr:rowOff>19050</xdr:rowOff>
    </xdr:from>
    <xdr:ext cx="5715000" cy="35337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809625</xdr:colOff>
      <xdr:row>18</xdr:row>
      <xdr:rowOff>114300</xdr:rowOff>
    </xdr:from>
    <xdr:ext cx="5715000" cy="477202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Y9601" sheet="video_game_sales"/>
  </cacheSource>
  <cacheFields>
    <cacheField name="Name" numFmtId="0">
      <sharedItems>
        <s v="Wii Fit"/>
        <s v="Halo 3"/>
        <s v="Super Mario Galaxy"/>
        <s v="Call of Duty 4: Modern Warfare"/>
        <s v="Mario Party DS"/>
        <s v="Mario Party 8"/>
        <s v="Mario &amp; Sonic at the Olympic Games"/>
        <s v="LEGO Star Wars: The Complete Saga"/>
        <s v="Assassin's Creed"/>
        <s v="Professor Layton and the Curious Village"/>
        <s v="The Legend of Zelda: Phantom Hourglass"/>
        <s v="Guitar Hero III: Legends of Rock"/>
        <s v="Link's Crossbow Training"/>
        <s v="Pokemon Mystery Dungeon: Explorers of Time/Explorers of Darkness"/>
        <s v="Uncharted: Drake's Fortune"/>
        <s v="Gran Turismo 5 Prologue"/>
        <s v="World of Warcraft: The Burning Crusade"/>
        <s v="God of War II"/>
        <s v="Forza Motorsport 2"/>
        <s v="Carnival Games"/>
        <s v="Professor Layton and the Diabolical Box"/>
        <s v="Flash Focus: Vision Training in Minutes a Day"/>
        <s v="Big Brain Academy: Wii Degree"/>
        <s v="Ratchet &amp; Clank: Size Matters"/>
        <s v="Super Paper Mario"/>
        <s v="MySims"/>
        <s v="Pro Evolution Soccer 2008"/>
        <s v="Cooking Mama 2: Dinner With Friends"/>
        <s v="Crisis Core: Final Fantasy VII"/>
        <s v="FIFA Soccer 08"/>
        <s v="The Elder Scrolls IV: Oblivion"/>
        <s v="Dragon Ball Z: Budokai Tenkaichi 3"/>
        <s v="Mass Effect"/>
        <s v="Cooking Mama: Cook Off"/>
        <s v="Imagine: Babyz"/>
        <s v="BioShock"/>
        <s v="Imagine: Fashion Designer"/>
        <s v="Sonic and the Secret Rings"/>
        <s v="Mario Strikers Charged"/>
        <s v="Madden NFL 08"/>
        <s v="Monster Hunter Freedom 2"/>
        <s v="Ratchet &amp; Clank Future: Tools of Destruction"/>
        <s v="Game Party"/>
        <s v="Need for Speed: ProStreet"/>
        <s v="WWE SmackDown vs Raw 2008"/>
        <s v="Resident Evil 4"/>
        <s v="Guitar Hero II"/>
        <s v="High School Musical: Makin' the Cut!"/>
        <s v="Call of Duty: Roads to Victory"/>
        <s v="Dance Dance Revolution: Hottest Party"/>
        <s v="PGR4 - Project Gotham Racing 4"/>
        <s v="TouchMaster"/>
        <s v="High School Musical: Sing It!"/>
        <s v="Rayman Raving Rabbids 2"/>
        <s v="The Orange Box"/>
        <s v="Metroid Prime 3: Corruption"/>
        <s v="2 Games in 1 Double Pack: The Incredibles / Finding Nemo: The Continuing Adventures"/>
        <s v="Crackdown"/>
        <s v="Deal or No Deal"/>
        <s v="Ben 10: Protector of Earth"/>
        <s v="Personal Trainer: Math"/>
        <s v="Star Wars Battlefront: Renegade Squadron"/>
        <s v="Heavenly Sword"/>
        <s v="Dragon Quest IV: Chapters of the Chosen"/>
        <s v="SpongeBob's Atlantis SquarePantis"/>
        <s v="Hannah Montana: Music Jam"/>
        <s v="Resident Evil: The Umbrella Chronicles"/>
        <s v="The Simpsons Game"/>
        <s v="Sonic Rivals 2"/>
        <s v="Imagine: Master Chef"/>
        <s v="SingStar Pop"/>
        <s v="My Word Coach"/>
        <s v="Smarty Pants"/>
        <s v="Disney Princess: Magical Jewels"/>
        <s v="Hello Kitty Party"/>
        <s v="Hannah Montana: Spotlight World Tour"/>
        <s v="Final Fantasy XII: Revenant Wings"/>
        <s v="Disney Princess: Enchanted Journey"/>
        <s v="Petz Wild Animals: Dolphinz"/>
        <s v="Namco Museum DS"/>
        <s v="EA Playground"/>
        <s v="Rockstar Games presents Table Tennis"/>
        <s v="Tom Clancy's Rainbow Six: Vegas"/>
        <s v="Ratatouille"/>
        <s v="Winter Sports: The Ultimate Challenge"/>
        <s v="Transformers: Autobots / Decepticons"/>
        <s v="Diddy Kong Racing DS"/>
        <s v="Final Fantasy IV"/>
        <s v="Medal of Honor: Airborne"/>
        <s v="Shrek / Shrek 2 2-in-1 Gameboy Advance Video"/>
        <s v="The Sims 2: Castaway"/>
        <s v="Final Fantasy Tactics: The War of the Lions"/>
        <s v="Sonic Rush Adventure"/>
        <s v="Medal of Honor Heroes 2"/>
        <s v="Ninja Gaiden Sigma"/>
        <s v="Hot Shots Golf: Out of Bounds"/>
        <s v="SingStar"/>
        <s v="Worldwide Soccer Manager 2008"/>
        <s v="Transformers: The Game (XBox 360, PS2, PS3, Wii &amp; PC Versions)"/>
        <s v="Guitar Hero Encore: Rocks The 80s"/>
        <s v="Petz Dogz 2"/>
        <s v="Virtua Fighter 5"/>
        <s v="Endless Ocean"/>
        <s v="Warhawk"/>
        <s v="DiRT"/>
        <s v="Dora the Explorer: Dora Saves the Mermaids"/>
        <s v="Virtua Tennis 3"/>
        <s v="Imagine: Animal Doctor"/>
        <s v="Tom Clancy's Ghost Recon Advanced Warfighter 2"/>
        <s v="Tiger Woods PGA Tour 08"/>
        <s v="Petz: Catz 2"/>
        <s v="Naruto: Clash of Ninja Revolution"/>
        <s v="Ace Combat 6: Fires of Liberation"/>
        <s v="Apollo Justice: Ace Attorney"/>
        <s v="Grand Theft Auto: Vice City Stories"/>
        <s v="MLB 07: The Show"/>
        <s v="Build-A-Bear Workshop"/>
        <s v="AMF Bowling Pinbusters!"/>
        <s v="Lost Odyssey"/>
        <s v="Spider-Man 3"/>
        <s v="Buzz! The Mega Quiz"/>
        <s v="Warriors Orochi"/>
        <s v="SingStar '90s"/>
        <s v="Tomb Raider: Anniversary"/>
        <s v="NBA 2K8"/>
        <s v="Harry Potter and the Order of the Phoenix"/>
        <s v="Blazing Angels: Squadrons of WWII"/>
        <s v="Time Crisis 4"/>
        <s v="Harvest Moon: Tree of Tranquility"/>
        <s v="I Spy: Fun House"/>
        <s v="Stranglehold"/>
        <s v="Patapon"/>
        <s v="Final Fantasy XI: Wings of the Goddess"/>
        <s v="Dance Dance Revolution SuperNOVA 2"/>
        <s v="NCAA Football 08"/>
        <s v="Buzz! The Hollywood Quiz"/>
        <s v="The World Ends With You"/>
        <s v="Drawn to Life"/>
        <s v="Ghost Squad"/>
        <s v="Kane &amp; Lynch: Dead Men"/>
        <s v="Final Fantasy Tactics A2: Grimoire of the Rift"/>
        <s v="Spectrobes"/>
        <s v="Namco Museum Remix"/>
        <s v="Pirates of the Caribbean: At World's End"/>
        <s v="Practise English!"/>
        <s v="Harvest Moon DS: Island of Happiness"/>
        <s v="NBA Live 08"/>
        <s v="Major League Baseball 2K7"/>
        <s v="Skate"/>
        <s v="Crysis"/>
        <s v="Dynasty Warriors 6"/>
        <s v="Dragon Quest Swords: The Masked Queen and the Tower of Mirrors"/>
        <s v="Two Worlds"/>
        <s v="Metal Gear Solid: Portable Ops Plus"/>
        <s v="Shrek the Third"/>
        <s v="MX vs. ATV Untamed"/>
        <s v="Hot Shots Golf: Open Tee 2"/>
        <s v="Cars: Mater-National Championship"/>
        <s v="Unreal Tournament III"/>
        <s v="Final Fantasy Crystal Chronicles: Ring of Fates"/>
        <s v="Tony Hawk's Proving Ground"/>
        <s v="The Darkness"/>
        <s v="Naruto Shippuden: Ultimate Ninja 4"/>
        <s v="Taiko no Tatsujin DS: Touch de Dokodon!"/>
        <s v="Wario: Master of Disguise"/>
        <s v="SingStar Pop Hits"/>
        <s v="SingStar R&amp;B"/>
        <s v="Paws &amp; Claws: Pet Vet"/>
        <s v="Star Ocean: First Departure"/>
        <s v="Stuntman: Ignition"/>
        <s v="Juiced 2: Hot Import Nights"/>
        <s v="Sega Rally Revo"/>
        <s v="Shin Megami Tensei: Persona 3 FES"/>
        <s v="Crash of the Titans"/>
        <s v="Cabela's Big Game Hunter (2008)"/>
        <s v="Donkey Kong Barrel Blast"/>
        <s v="Phoenix Wright: Ace Attorney - Trials and Tribulations"/>
        <s v="Ganbaru Watashi no Kakei Diary"/>
        <s v="The Golden Compass"/>
        <s v="SimCity DS"/>
        <s v="Spelling Challenges and more!"/>
        <s v="Final Fantasy Anniversary Edition"/>
        <s v="Blacksite: Area 51"/>
        <s v="Mega Man Star Force 2: Zerker x Ninja / Saurian"/>
        <s v="Bratz 4 Real"/>
        <s v="Odin Sphere"/>
        <s v="NCAA March Madness 07"/>
        <s v="Manhunt 2"/>
        <s v="TMNT"/>
        <s v="No More Heroes"/>
        <s v="Purr Pals"/>
        <s v="Donkey Kong Jungle Climber"/>
        <s v="F.E.A.R."/>
        <s v="Hotel Dusk: Room 215"/>
        <s v="Are You Smarter Than A 5th Grader?"/>
        <s v="Silent Hill: Origins"/>
        <s v="Lair"/>
        <s v="Petz: Hamsterz Life 2"/>
        <s v="The BIGS"/>
        <s v="Paws &amp; Claws: Dogs &amp; Cats Best Friends"/>
        <s v="Picross DS"/>
        <s v="Final Fantasy II Anniversary Edition"/>
        <s v="Test Drive Unlimited"/>
        <s v="Dance Dance Revolution Universe 2"/>
        <s v="NBA Street Homecourt"/>
        <s v="Nicktoons: Attack of the Toybots"/>
        <s v="Cars Mater-National Championship"/>
        <s v="Boogie"/>
        <s v="Fire Emblem: Radiant Dawn"/>
        <s v="Scene It? Lights Camera Action"/>
        <s v="Bratz: The Movie"/>
        <s v="Scrabble 2007 Edition"/>
        <s v="Dynasty Warriors Gundam"/>
        <s v="The Sims 2: Pets"/>
        <s v="Shadowrun"/>
        <s v="Crazy Taxi: Fare Wars"/>
        <s v="Spider-Man: Friend or Foe"/>
        <s v="Metal Gear Solid: The Essential Collection"/>
        <s v="Imagine: Figure Skater (US sales)"/>
        <s v="Syphon Filter: Logan's Shadow"/>
        <s v="SingStar Amped"/>
        <s v="Crayola: Treasure Adventures"/>
        <s v="The New York Times Crosswords"/>
        <s v="Barbie as The Island Princess"/>
        <s v="Burnout Dominator"/>
        <s v="My Fashion Studio"/>
        <s v="Bee Movie Game"/>
        <s v="Worms: Open Warfare 2"/>
        <s v="Super Robot Taisen OG: Original Generations"/>
        <s v="Puppy Luv: Spa and Resort"/>
        <s v="Thrillville: Off the Rails"/>
        <s v="My Spanish Coach"/>
        <s v="Dragon Ball Z: Shin Budokai - Another Road"/>
        <s v="Petz: Horsez 2"/>
        <s v="Def Jam Icon"/>
        <s v="The Legend of Spyro: The Eternal Night"/>
        <s v="Command &amp; Conquer 3: Tiberium Wars"/>
        <s v="Avatar: The Last Airbender - The Burning Earth"/>
        <s v="Solitaire Overload"/>
        <s v="Zack &amp; Wiki: Quest for Barbaros' Treasure"/>
        <s v="TimeShift"/>
        <s v="Castlevania: The Dracula X Chronicles"/>
        <s v="Itadaki Street DS"/>
        <s v="300: March to Glory"/>
        <s v="Yu-Gi-Oh! GX: Tag Force 2"/>
        <s v="Rogue Galaxy: Director's Cut"/>
        <s v="NiGHTS: Journey of Dreams"/>
        <s v="Beowulf: The Game"/>
        <s v="Overlord"/>
        <s v="Hot Wheels: Beat That!"/>
        <s v="Brunswick Pro Bowling"/>
        <s v="Naruto: Path of the Ninja"/>
        <s v="Fantastic Four: Rise of the Silver Surfer"/>
        <s v="Looney Tunes: Acme Arsenal"/>
        <s v="SD Gundam G Generation Spirits"/>
        <s v="Diner Dash: Sizzle &amp; Serve"/>
        <s v="Jam Sessions: Sing and Play Guitar (US sales)"/>
        <s v="Tamagotchi Connection: Corner Shop 3"/>
        <s v="The Dog Island"/>
        <s v="Kingdom Under Fire: Circle of Doom"/>
        <s v="Kotoba no Puzzle: Mojipittan DS"/>
        <s v="My Horse &amp; Me"/>
        <s v="ATV/Monster Truck Mayhem"/>
        <s v="SOCOM: Tactical Strike"/>
        <s v="College Hoops 2K8"/>
        <s v="Chicken Shoot"/>
        <s v="Battalion Wars 2"/>
        <s v="Conan"/>
        <s v="Momotarou Dentetsu DS: Tokyo &amp; Japan"/>
        <s v="Football Manager Handheld 2008"/>
        <s v="Puzzle Quest: Challenge of the Warlords"/>
        <s v="The Eye of Judgment"/>
        <s v="Mega Man ZX Advent"/>
        <s v="Planet Puzzle League"/>
        <s v="Naruto: Rise of a Ninja"/>
        <s v="Etrian Odyssey"/>
        <s v="Zaidan Houjin Nippon Kanji Nouryoku Kentei Kyoukai Kounin: KanKen DS 2 + Jouyou Kanji Jiten"/>
        <s v="SSX Blur"/>
        <s v="Samurai Warriors 2: Xtreme Legends (JP sales)"/>
        <s v="Eternal Sonata"/>
        <s v="Dance Dance Revolution Universe"/>
        <s v="Warhammer 40,000: Squad Command"/>
        <s v="Beautiful Katamari"/>
        <s v="Folklore"/>
        <s v="Clive Barker's Jericho"/>
        <s v="Jikkyou Powerful Pro Yakyuu 14"/>
        <s v="Fishing Master"/>
        <s v="Digimon World: Dawn / Dusk"/>
        <s v="WipEout Pulse"/>
        <s v="Dr. Seuss: How the Grinch Stole Christmas"/>
        <s v="J-League Winning Eleven 2007: Club Championship"/>
        <s v="Contra 4"/>
        <s v="Super Robot Taisen W"/>
        <s v="Super Robot Taisen OG: Original Generations Gaiden"/>
        <s v="Looney Tunes: Duck Amuck"/>
        <s v="Power Pro Kun Pocket 10"/>
        <s v="The Suite Life of Zack &amp; Cody: Circle of Spies"/>
        <s v="The Godfather: Dons Edition"/>
        <s v="John Deere: Harvest in the Heartland"/>
        <s v="Prince of Persia: Rival Swords"/>
        <s v="Trauma Center: New Blood"/>
        <s v="MLB Power Pros"/>
        <s v="Mah Jong Quest: Expeditions"/>
        <s v="Surf's Up"/>
        <s v="NASCAR 08"/>
        <s v="Baby Pals"/>
        <s v="Bratz Ponyz"/>
        <s v="Bladestorm: The Hundred Years' War"/>
        <s v="Jackass the Game"/>
        <s v="Syphon Filter: Dark Mirror"/>
        <s v="Shrek: Ogres &amp; Dronkeys"/>
        <s v="Soul Nomad &amp; the World Eaters"/>
        <s v="Yu-Gi-Oh! World Championship 2008"/>
        <s v="Virtua Fighter 5 Online"/>
        <s v="Cabela's Trophy Bucks"/>
        <s v="Moero! Nekketsu Rhythm Damashii: Osu! Tatakae! Ouendan! 2"/>
        <s v="The Warriors"/>
        <s v="Ratatouille: Food Frenzy"/>
        <s v="Punch-Out!!"/>
        <s v="Super Collapse! 3"/>
        <s v="All-Pro Football 2K8"/>
        <s v="Fish Tycoon"/>
        <s v="Tales of Innocence"/>
        <s v="DS Bungaku Zenshuu"/>
        <s v="Phantasy Star Universe: Ambition of the Illuminus"/>
        <s v="Battlestations: Midway"/>
        <s v="NCAA March Madness 08"/>
        <s v="SD Gundam G Generation: Cross Drive"/>
        <s v="Tom Clancy's Splinter Cell: Double Agent"/>
        <s v="A.C.E.: Another Century's Episode 3: The Final"/>
        <s v="Smart Girl's Playhouse"/>
        <s v="NHL 08"/>
        <s v="Animal Paradise"/>
        <s v="MotoGP '07"/>
        <s v="Armored Core 4"/>
        <s v="Dancing With The Stars"/>
        <s v="Monster Jam"/>
        <s v="Luminous Arc"/>
        <s v="Ghost Rider"/>
        <s v="Driver '76"/>
        <s v="We Love Golf!"/>
        <s v="Viva Pinata: Party Animals"/>
        <s v="M&amp;M's Kart Racing"/>
        <s v="World Series of Poker 2008: Battle for the Bracelets"/>
        <s v="Mortal Kombat: Armageddon"/>
        <s v="Hooked! Real Motion Fishing"/>
        <s v="Buzz! Junior: RoboJam"/>
        <s v="Ultimate Duck Hunting: Hunting &amp; Retrieving Ducks"/>
        <s v="Gundam Battle Chronicle"/>
        <s v="Dinosaur King"/>
        <s v="Naruto Shippuden: Ninja Council 4"/>
        <s v="Touch the Dead"/>
        <s v="Aliens vs Predator: Requiem"/>
        <s v="DS Nishimura Kyotaro Suspense Shin Tantei Series: Kyoto Atami Zekkai no Kotou - Satsui no Wana"/>
        <s v="Jewel Quest: Expeditions"/>
        <s v="Dorabase DS: Dramatic Stadium"/>
        <s v="Rayman Raving Rabbids"/>
        <s v="Vampire Rain"/>
        <s v="Final Fantasy Fables: Chocobo's Dungeon"/>
        <s v="Sengoku Basara 2 Heroes"/>
        <s v="Enchanted Arms"/>
        <s v="Dragon Ball Z: Harukanaru Densetsu"/>
        <s v="Soldier of Fortune: Payback"/>
        <s v="Sid Meier's Pirates!"/>
        <s v="Pro Yaky? Spirits 4"/>
        <s v="Chibi-Robo! Park Patrol"/>
        <s v="One Piece: Unlimited Adventure"/>
        <s v="Face Training"/>
        <s v="J-League Pro Soccer Club o Tsukurou! 5"/>
        <s v="Disney's Meet the Robinsons"/>
        <s v="The Bee Game"/>
        <s v="Dragon Blade: Wrath of Fire"/>
        <s v="Nep League DS"/>
        <s v="Ar tonelico 2: Melody of Metafalica"/>
        <s v="Call of Juarez"/>
        <s v="Van Helsing"/>
        <s v="SoulCalibur Legends"/>
        <s v="College Hoops 2K7"/>
        <s v="Professional Fisherman's Tour: Northern Hemisphere"/>
        <s v="Kekkaishi: Karasumori Ayakashi Kidan"/>
        <s v="Lost in Blue 3"/>
        <s v=".hack//G.U. Vol.3//Redemption"/>
        <s v="Mercury Meltdown Revolution"/>
        <s v="Fate/Stay Night [Réalta Nua]"/>
        <s v="Garfield: Lasagna World Tour"/>
        <s v="Naruto Shippuden: Ultimate Ninja 5"/>
        <s v="Fuzion Frenzy 2"/>
        <s v="My French Coach"/>
        <s v="Pursuit Force: Extreme Justice"/>
        <s v="Dementium: The Ward"/>
        <s v="Bomberman Land"/>
        <s v="TOEIC Test Training DS"/>
        <s v="Disney Friends"/>
        <s v="San Goku Shi Taisen DS"/>
        <s v="Dewy's Adventure"/>
        <s v="Left Brain Right Brain: Use Both Hands Train Both Sides"/>
        <s v="Imagine: Ice Champions"/>
        <s v="Bomberman Land Touch! 2"/>
        <s v="Arcana Heart"/>
        <s v="Godzilla Unleashed"/>
        <s v="Rondo of Swords (US sales)"/>
        <s v="Chessmaster: The Art of Learning"/>
        <s v="Dragon Ball Z: Harukanaru Densetsu (JP sales)"/>
        <s v="Go, Diego, Go! Safari Rescue"/>
        <s v="The Godfather: Blackhand Edition"/>
        <s v="Bust-A-Move Bash!"/>
        <s v="WordJong"/>
        <s v="Samurai Warriors: Katana"/>
        <s v="Bleach: Dark Souls"/>
        <s v="Suzumiya Haruhi no Yakusoku"/>
        <s v="Final Fantasy XI: Vana'diel Collection 2008"/>
        <s v="Blazing Angels 2: Secret Missions of WWII"/>
        <s v="Tamagotchi no Appare! Niji Venture"/>
        <s v="Ultimate Board Game Collection"/>
        <s v="CSI: 3 Dimensions of Murder"/>
        <s v="Power Rangers: Super Legends"/>
        <s v="Geometry Wars: Galaxies"/>
        <s v="Heroes of Mana"/>
        <s v="Victorious Boxers: Revolution"/>
        <s v="Scarface: The World is Yours"/>
        <s v="Cranium Kabookii"/>
        <s v="Arctic Tale"/>
        <s v="¡Shin Chan Flipa en colores!"/>
        <s v="Holy Invasion of Privacy, Badman! What Did I Do to Deserve This?"/>
        <s v="Wild ARMs XF"/>
        <s v="Jikkyou Powerful Pro Yakyuu Wii"/>
        <s v="Paws &amp; Claws: Pet Vet 2"/>
        <s v="Hard Rock Casino"/>
        <s v="Alvin and the Chipmunks"/>
        <s v="SingStar Latino"/>
        <s v="NHL 2K8"/>
        <s v="Brain Assist"/>
        <s v="Fatal Inertia"/>
        <s v="Wantame Music Channel: Doko Demo Style"/>
        <s v="Anno 1701: Dawn of Discovery"/>
        <s v="NBA 08"/>
        <s v="Summon Night: Twin Age"/>
        <s v="Puzzle de Harvest Moon"/>
        <s v="Shining Wind"/>
        <s v="Smart Boy's Gameroom"/>
        <s v="7 Wonders of the Ancient World"/>
        <s v="Baroque"/>
        <s v="Hour of Victory"/>
        <s v="Indianapolis 500 Legends"/>
        <s v="Impossible Mission"/>
        <s v="Star Trek: Conquest"/>
        <s v="Mobile Suit Gundam Seed: Rengou vs. Z.A.F.T. Portable"/>
        <s v="Lovely Lisa"/>
        <s v="Yamakawa Shuppansha Kanshuu: Shousetsu Nihonshi B"/>
        <s v="Horse Life"/>
        <s v="Godzilla Unleashed: Double Smash"/>
        <s v="Cruis'n"/>
        <s v="Marvel Trading Card Game"/>
        <s v="Ultimate Puzzle Games: Sudoku Edition"/>
        <s v="Tales of Destiny 2"/>
        <s v="DEATH NOTE: Kira Game"/>
        <s v="Hisshou Pachinko*Pachi-Slot Kouryaku Series Vol.10: CR Shinseiki Evangelion: Kiseki no Kachi"/>
        <s v="ASH: Archaic Sealed Heat"/>
        <s v="Dokapon Kingdom"/>
        <s v="Retro Game Challenge"/>
        <s v="Monster Madness: Battle for Suburbia"/>
        <s v="Animal Genius"/>
        <s v="Super Swing Golf Season 2"/>
        <s v="Cory in the House"/>
        <s v="Pocket Pets"/>
        <s v="Kousoku Card Battle: Card Hero"/>
        <s v="Jake Hunter Detective Story: Memories of the Past"/>
        <s v="The History Channel: Battle for the Pacific"/>
        <s v="Mobile Suit Gundam: MS Sensen 0079"/>
        <s v="The Settlers"/>
        <s v="Guitar Rock Tour"/>
        <s v="Cake Mania"/>
        <s v="Kouchuu Ouja Mushi King: Super Collection"/>
        <s v="Higurashi no Naku Koro ni Matsuri"/>
        <s v="Smash Court Tennis 3"/>
        <s v="Touch Detective 2 1/2"/>
        <s v="Hitman Trilogy"/>
        <s v="The Cheetah Girls: Pop Star Sensations"/>
        <s v="Sudokuro"/>
        <s v="Tetris Evolution"/>
        <s v="Final Fantasy XII International Zodiac Job System"/>
        <s v="FlatOut: Ultimate Carnage"/>
        <s v="Rocky Balboa"/>
        <s v="Kirarin * Revolution: Tsukutte Misechao! Kime * Kira Stage"/>
        <s v="American Girl: Julie Finds a Way"/>
        <s v="Momotarou Dentetsu 16"/>
        <s v="Brooktown High: Senior Year"/>
        <s v="Barbie in The 12 Dancing Princesses"/>
        <s v="Kirarin * Revolution: Mezase! Idol Queen"/>
        <s v="Dungeons &amp; Dragons Tactics"/>
        <s v="Hot Wheels Ultimate Racing"/>
        <s v="Daito Giken Koushiki Pachi-Slot Simulator: Hihouden - Ossu! Banchou - Yoshimune DS"/>
        <s v="PictoImage"/>
        <s v="DS Kageyama Method: Dennou Hanpuku - Tadashii Kanji Kakitori-Kun"/>
        <s v="Draglade"/>
        <s v="Master of the Monster Lair"/>
        <s v="Nodame Cantabile"/>
        <s v="World Snooker Championship 2007"/>
        <s v="Myst"/>
        <s v="Bleach: Dark Souls (JP sales)"/>
        <s v="Kiku! Kaku! Kotoba o Fuyasu! Hajimete no Eigo Training"/>
        <s v="Opoona"/>
        <s v="Naruto Shippuden: Gekito Ninja Taisen! EX"/>
        <s v="MotoGP 07"/>
        <s v="Shining Force EXA"/>
        <s v="CSI: Hard Evidence"/>
        <s v="Pro Yakyuu Famista DS"/>
        <s v="Heatseeker"/>
        <s v="Unou no Tatsujin: Soukai! Machigai Museum 2"/>
        <s v="Glory Days 2"/>
        <s v="Halo 2"/>
        <s v="Medal of Honor: Vanguard"/>
        <s v="Retro Game Challenge (US sales)"/>
        <s v="Code Lyoko: Quest for Infinity"/>
        <s v="Yu-Gi-Oh! GX: The Beginning of Destiny (US sales)"/>
        <s v="InuYasha: Secret of the Divine Jewel"/>
        <s v="Atari Classics Evolved"/>
        <s v="Ultimate Mortal Kombat"/>
        <s v="Jenga World Tour"/>
        <s v="Jikkyou Powerful Pro Yakyuu 14 Ketteiban"/>
        <s v="Kawasaki Quad Bikes"/>
        <s v="Jikkyou Powerful Pro Yakyuu Portable 2"/>
        <s v="Ochaken no Heya DS 2"/>
        <s v="Star Wars: Empire at War - Gold Pack"/>
        <s v="Saiyuuki: Kinkaku, Ginkaku no Inbou"/>
        <s v="Mugen Keitai Disgaea"/>
        <s v="Pachitte Chonmage Tatsujin 10: Pachinko Fuyu no Sonata"/>
        <s v="Zoids Assault"/>
        <s v="Kenka Banchou 2: Full Throttle"/>
        <s v="Kurikin: Nano Island Story"/>
        <s v="Naruto Shippuden: Gekito Ninja Taisen! EX 2"/>
        <s v="Reading Training"/>
        <s v="El Tigre: The Adventures of Manny Rivera"/>
        <s v="Samurai Warriors 2: Xtreme Legends"/>
        <s v="F.E.A.R. Files"/>
        <s v="America's Army: True Soldiers"/>
        <s v="Pachitte Chonmage Tatsujin 13: Pachinko Hissatsu Shigotojin III"/>
        <s v="Death Jr. and the Science Fair of Doom"/>
        <s v="Gintama Gin-Oh Quest: Gin-San ga Tenshoku Shitari Sekai wo Sukuttari"/>
        <s v="Ninjabread Man"/>
        <s v="Pro Evolution Soccer 2008 (JP sales)"/>
        <s v="Yamakawa Shuppansha Kanshuu: Shousetsu Sekaishi B"/>
        <s v="EyeCreate"/>
        <s v="Crush"/>
        <s v="Gintama: Gin-San to Issho! Boku no Kabuki Machi Nikki"/>
        <s v="Bleach: Heat the Soul 4"/>
        <s v="Boku no Natsuyasumi 3: Hokkoku Hen: Chiisana Boku no Dai Sougen​"/>
        <s v="Alien Syndrome"/>
        <s v="Dragon Shadow Spell"/>
        <s v="The Idolm@ster"/>
        <s v="Katekyoo Hitman Reborn! DS: Flame Rumble Kaien Ring Soudatsuen!"/>
        <s v="Puchi Puchi Virus"/>
        <s v="Fate/Tiger Colosseum"/>
        <s v="One Piece: Gear Spirit"/>
        <s v="Tales of Fandom Vol.2"/>
        <s v="Backyard NBA Basketball"/>
        <s v="Cosmic Family"/>
        <s v="River King: Mystic Valley (US sales)"/>
        <s v="Romance of the Three Kingdoms XI"/>
        <s v="Dungeon Maker II: The Hidden War"/>
        <s v="Elements of Destruction"/>
        <s v="Eiken DS"/>
        <s v="Aqua Teen Hunger Force: Zombie Ninja Pro-Am"/>
        <s v="Hannspree Ten Kate Honda: SBK Superbike World Championship"/>
        <s v="Operation Darkness"/>
        <s v="R-Type Command"/>
        <s v="CSI: Dark Motives"/>
        <s v="Make 10: A Journey of Numbers"/>
        <s v="Record of Agarest War"/>
        <s v="Dave Mirra BMX Challenge"/>
        <s v="Higurashi no Naku Koro ni Matsuri: Kakera Asobi"/>
        <s v="The Sims 2: Seasons"/>
        <s v="Heavenly Guardian"/>
        <s v="Dynasty Warriors DS: Fighter's Battle"/>
        <s v="Operation: Vietnam"/>
        <s v="Anubis II"/>
        <s v="Zettai Onkan Otoda Master"/>
        <s v="Dragoneer's Aria"/>
        <s v="N+"/>
        <s v="Shin Lucky * Star: Moe Drill ~Tabidachi~"/>
        <s v="Fatal Fury: Battle Archives Volume 2"/>
        <s v="Doraemon: Nobita no Shin Makai Daibouken DS"/>
        <s v="Interactive Storybook DS Series 1"/>
        <s v="Lost in Blue 2"/>
        <s v="Age of Empires III: The Asian Dynasties"/>
        <s v="Mitsukete! Keroro Gunsou: Machigai Sagashi Daisakusen de Arimasu!"/>
        <s v="Kiniro no Corda 2"/>
        <s v="Fishing Master (jp sales)"/>
        <s v="Legend of the Dragon"/>
        <s v="Backyard Hockey"/>
        <s v="Seaman 2: Peking Genjin Ikusei Kit"/>
        <s v="Panzer Tactics"/>
        <s v="The Legend of Heroes: Trails in the Sky Second Chapter"/>
        <s v="Octomania"/>
        <s v="Showtime Championship Boxing"/>
        <s v="Spy Games: Elevator Mission"/>
        <s v="Kurupoto Cool Cool Stars"/>
        <s v="Theme Park"/>
        <s v="Arkanoid DS"/>
        <s v="The Witcher"/>
        <s v="Coded Arms: Contagion"/>
        <s v="Foster's Home for Imaginary Friends: Imagination Invaders"/>
        <s v="Disney's Kim Possible: Global Gemini"/>
        <s v="Warriors of the Lost Empire"/>
        <s v="Pro Yakyuu Netsu Star 2007"/>
        <s v="Crazy Chicken: Pharaoh's Treasure"/>
        <s v="Hajime no Ippo Portable: Victorious Spirits"/>
        <s v="Katekyoo Hitman Reborn! DS: Flame Rumble Mukuro Kyoushuu"/>
        <s v="Mana Khemia: Alchemists of Al-Revis"/>
        <s v="S.T.A.L.K.E.R.: Shadow of Chernobyl"/>
        <s v="Wantame Fortune Channel"/>
        <s v="Bleach: Blade Battlers 2nd"/>
        <s v="Kaite Shabette Hajimeyou! Monster Farm DS"/>
        <s v="Hisshou Pachinko*Pachi-Slot Kouryaku Series Vol. 11: Shinseiki Evangelion - Magokoro o, Kimi ni"/>
        <s v="Zendoku"/>
        <s v="Meitantei Conan: Tantei Ryoku Trainer"/>
        <s v="Backyard NFL Football '08"/>
        <s v="Dungeon Explorer: Warriors of Ancient Arts"/>
        <s v="Izuna 2: The Unemployed Ninja Returns"/>
        <s v="Taito Legends Power Up"/>
        <s v="Katekyoo Hitman Reborn! DS: Shinuki Max! Vongola Carnival!!"/>
        <s v="Domino Rally"/>
        <s v="UEFA Champions League 2006-2007"/>
        <s v="Walt Disney Pictures Presents Enchanted"/>
        <s v="Myth Makers: Orbs of Doom"/>
        <s v="Air Traffic Chaos"/>
        <s v="Ontamarama"/>
        <s v="DokiDoki Majo Shinpan!"/>
        <s v="Pawly Pets: My Vet Practice"/>
        <s v="Metal Slug Anthology"/>
        <s v="Prism: Light the Way"/>
        <s v="Keroro Gunsou: Enshuu da Yo! Zenin Shuugou Part 2"/>
        <s v="Nounai Aeshe: IQ Suppli DS 2 - Sukkiri King Ketteisen"/>
        <s v="PachiPara 14: Fuu to Kumo to Super Umi in Okinawa"/>
        <s v="Orcs &amp; Elves"/>
        <s v="Hokuto no Ken"/>
        <s v="Microsoft Flight Simulator X Acceleration Expansion Pack"/>
        <s v="Lupin III: Lupin ni wa Shi o, Zenigata ni wa Koi o"/>
        <s v="Furu Furu Park"/>
        <s v="D.Gray-man: Kami no Shitotachi"/>
        <s v="GrimGrimoire"/>
        <s v="Tokimeki Memorial: Girls Side 1st Love"/>
        <s v="Growlanser VI: Precarious World"/>
        <s v="Yu-Gi-Oh! World Championship 2007"/>
        <s v="Kiniro no Corda 2 Encore"/>
        <s v="Billy the Wizard: Rocket Broomstick Racing"/>
        <s v="MiniCopter: Adventure Flight"/>
        <s v="Balloon Pop"/>
        <s v="Crazy Chicken: Atlantis Quest"/>
        <s v="Counter Force"/>
        <s v="Code Lyoko"/>
        <s v="Pool Party"/>
        <s v="Silent Hunter: Wolves of the Pacific"/>
        <s v="Boing! Docomodake DS"/>
        <s v="Supreme Commander"/>
        <s v="Pony Friends"/>
        <s v="Mana Khemia: Alchemists of Al-Revis (JP sales)"/>
        <s v="Guilty Gear XX Accent Core"/>
        <s v="Yes! PreCure 5"/>
        <s v="Front Mission"/>
        <s v="Tsumiki: Block Drop Mania"/>
        <s v="Daito Giken Koushiki Pachi-Slot Simulator: Shake II"/>
        <s v="Monster Trux Arenas: Special Edition"/>
        <s v="Castle of Shikigami III"/>
        <s v="City Life: World Edition"/>
        <s v="Sea Monsters: A Prehistoric Adventure"/>
        <s v="The Monkey King: The Legend Begins"/>
        <s v="Dead Head Fred"/>
        <s v="Pocket Pool"/>
        <s v="Lise no Atelier: Ordre no Renkinjutsushi"/>
        <s v="Watashi no Relaxuma"/>
        <s v="Tennis no Oji-Sama: DokiDoki Survival - Umibe no Secret"/>
        <s v="Banushi Life Game: Winner's Circle"/>
        <s v="PopCap Arcade Vol 1"/>
        <s v="Company of Heroes: Opposing Fronts"/>
        <s v="Imabikisou"/>
        <s v="Samurai Warriors 2: Empires"/>
        <s v="Platinum Sudoku"/>
        <s v="King of Fighters: Maximum Impact Regulation A"/>
        <s v="Haneru no Tobira DS: Tanshuku Tetsudou no Yoru"/>
        <s v="Draglade (JP sales)"/>
        <s v="SWAT: Target Liberty"/>
        <s v="Empire Earth III"/>
        <s v="Brothers In Arms DS"/>
        <s v="Holly Hobbie &amp; Friends"/>
        <s v="R-Type Command (correct US sales)"/>
        <s v="Supreme Commander: Forged Alliance"/>
        <s v="Meteos: Disney Magic"/>
        <s v="Rugby 08"/>
        <s v="Bubble Bobble Double Shot"/>
        <s v="Bionicle Heroes"/>
        <s v="Simple DS Series Vol. 15: The Kanshikikan 2 - Aratanaru 8-tsu no Jiken wo Touch seyo"/>
        <s v="Napoleon Dynamite: The Game"/>
        <s v="Enchanted Arms (JP sales)"/>
        <s v="Onsei Kanjou Sokuteiki: Kokoro Scan"/>
        <s v="Real Soccer 2008"/>
        <s v="Super Robot Taisen: Scramble Commander the 2nd"/>
        <s v="Zoo Hospital"/>
        <s v="NHRA Drag Racing: Countdown to the Championship"/>
        <s v="Double Value!: ATV Thunder Ridge Riders / Monster Trucks Mayhem"/>
        <s v="World in Conflict"/>
        <s v="Gothic Universe"/>
        <s v="Wangan Midnight"/>
        <s v="Kekkaishi: Kokubourou no Kage"/>
        <s v="Women's Volleyball Championship"/>
        <s v="Jikkyou Powerful Pro Yakyuu Wii Ketteiban"/>
        <s v="Rakushou! Pachi-Slot Sengen 5: Rio Paradise"/>
        <s v="Makai Senki Disgaea Portable: Tsuushin Taisen Hajime Mashita"/>
        <s v="Metal Gear Solid: The Essential Collection (JP sales)"/>
        <s v="Pachitte Chonmage Tatsujin 12: Pachinko Ultraman"/>
        <s v="Safari Adventures: Africa"/>
        <s v="Suujin Taisen"/>
        <s v="River King: Mystic Valley (jp sales)"/>
        <s v="Mame Goma: Honobo no Nikki"/>
        <s v="Mystery Case Files: Ravenhearst"/>
        <s v="Saru! Get You! SaruSaru Daisakusen"/>
        <s v="Arthur and the Invisibles"/>
        <s v="Vegas Casino"/>
        <s v="Flipper Critters"/>
        <s v="Underground Pool"/>
        <s v="Biker Mice From Mars"/>
        <s v="Hiiro no Kakera 2: Hisui no Shizuku"/>
        <s v="Combat Mission: Shock Force"/>
        <s v="Eyeshield 21: Field Saikyou no Senshi Tachi"/>
        <s v="Konami Classics Series: Arcade Hits"/>
        <s v="BeatMania IIDX 13: DistorteD"/>
        <s v="Who Wants to be a Millionaire: 1st Edition"/>
        <s v="Minna no Golf Jou Vol.1"/>
        <s v="Pop'n Music 14 Fever!"/>
        <s v="Code Geass: Hangyaku no Lelouch"/>
        <s v="Pet Alien: An Intergalactic Puzzlepalooza"/>
        <s v="Galaxy Angel II: Mugen Kairou no Kagi"/>
        <s v="Hot Pixel"/>
        <s v="Drake &amp; Josh: Talent Showdown"/>
        <s v="Treasure Gaust: Gaust Diver Crimson Red / Deep Purple"/>
        <s v="Boulder Dash: Rocks!"/>
        <s v="Betty Boop's Double Shift"/>
        <s v="Gintama: Banji Oku Chuubu!"/>
        <s v="Negima!? Dream Tactic Yumemiru Otome Princess"/>
        <s v="Eco Creatures: Save The Forest"/>
        <s v="Dragon Tamer: Sound Spirit"/>
        <s v="The Battle of Yuu Yuu Hakusho: Shitou! Ankoku Bujutsukai! 120%"/>
        <s v="Driver: Parallel Lines"/>
        <s v="Kabu Trader Shun"/>
        <s v="Ookiku Furikabutte: Honto no Ace ni Nareru kamo"/>
        <s v="The Sims 2: Bon Voyage"/>
        <s v="AniMates!"/>
        <s v="Backyard NFL Football"/>
        <s v="Age of Empires III: Gold Edition"/>
        <s v="HotBrain"/>
        <s v="Jissen Pachi-Slot Hisshouhou! Hokuto no Ken 2"/>
        <s v="Rock 'N' Roll Adventures"/>
        <s v="Gakuen Alice: WakuWaku * Happy Friends"/>
        <s v="DEATH NOTE: L o Tsugu Mono"/>
        <s v="Shinseiki Evangelion: Battle Orchestra"/>
        <s v="Viva Pinata"/>
        <s v="O.M.G. 26 - Our Mini Games"/>
        <s v="The Settlers: Rise of an Empire"/>
        <s v="Wangan Midnight Portable"/>
        <s v="NANA: Live Staff Daiboshuu! Shoshinsha Kangei"/>
        <s v="Zero no Tsukaima: Shou-akuma to Harukaze no Concerto"/>
        <s v="Nanatsuiro * Drops Pure!!"/>
        <s v="SimCity Societies"/>
        <s v="Wrestle Kingdom 2: Pro Wrestling Sekai Taisen"/>
        <s v="Bomberman Story DS"/>
        <s v="Ikki Tousen: Shining Dragon"/>
        <s v="Minna no Chizu 2"/>
        <s v="Interactive Storybook DS Series 3"/>
        <s v="Warriors of the Lost Empire (JP sales)"/>
        <s v="Jissen Pachinko Hisshouhou! CR Sakura Taisen"/>
        <s v="Happiness! De-Lucks"/>
        <s v="Jissen Pachi-Slot Hisshouhou! Mister Magic Neo"/>
        <s v="Puyo Puyo! 15th Anniversary"/>
        <s v="G1 Jockey Wii"/>
        <s v="Tengen Toppa Gurren-Lagann"/>
        <s v="Balls of Fury"/>
        <s v="Jinsei Game Wii"/>
        <s v="Meitantei Evangelion"/>
        <s v="The Fast and the Furious"/>
        <s v="Shaberu! DS Oryouri Navi: Marugoto Teikoku Hotel: Saikouhou no Ryouri-chou ga Oshieru Katei Ryouri"/>
        <s v="Super PickUps"/>
        <s v="Legend: Hand of God"/>
        <s v="Negima!? Chou Mahora Taisen Chuu: Checkiin Zenin Shuugou! Yappari Onsen Kichaimashitaa"/>
        <s v="Chicken Hunter"/>
        <s v="Winning Post 7: Maximum 2007"/>
        <s v="Hellgate: London"/>
        <s v="B-17: Fortress in the Sky"/>
        <s v="Spanish for Everyone!"/>
        <s v="AIR"/>
        <s v="UFO: Trilogy"/>
        <s v="Katekyoo Hitman Reborn! Dream Hyper Battle!"/>
        <s v="Elvandia Story"/>
        <s v="Nervous Brickdown"/>
        <s v="Katekyoo Hitman Reborn!! Let's Ansatsu!? Nerawareta 10 Daime!"/>
        <s v="Guitar Freaks V3 &amp; DrumMania V3"/>
        <s v="Snow Portable"/>
        <s v="Guitar Freaks &amp; DrumMania: Masterpiece Gold"/>
        <s v="Yu-Gi-Oh! GX: The Beginning of Destiny (JP sales)"/>
        <s v="Sega Ages 2500 Series Vol. 29: Monster World Complete Collection"/>
        <s v="Arabians Lost: The Engagement on Desert"/>
        <s v="Gakken DS: Shin TOEIC Test Kanzen Kouryaku"/>
        <s v="Puzzle Guzzle"/>
        <s v="Frisbee Disc Freestyle / Frisbee Disc Golf"/>
        <s v="Chili Con Carnage"/>
        <s v="Garfield's Nightmare"/>
        <s v="Shounen Onmyouji: Tsubasa Yoima, Ten e Kaere"/>
        <s v="Bakumatsu Renka: Karyuu Kenshi-den"/>
        <s v="Haneru no Tobira Wii: Girigirissu"/>
        <s v="Worms"/>
        <s v="Kabushiki Baibai Trainer: Kabutore! Next"/>
        <s v="Hisshou Pachinko*Pachi-Slot Kouryaku Series Vol. 9: CR Fever Captain Harlock"/>
        <s v="Myth Makers: Super Kart GP"/>
        <s v="Cabbage Patch Kids: The Patch Puppy Rescue"/>
        <s v="Amagoushi no Yakata"/>
        <s v="NEVES"/>
        <s v="Zero no Tsukaima: Muma ga Tsumugu Yokaze no Nocturne"/>
        <s v="Shinseiki GPX Cyber Formula: Road To The INFINITY 4"/>
        <s v="Cube"/>
        <s v="Sansuu Puzzle de Migaku: Gakken Otona no Shikou Sense"/>
        <s v="Densha de Go! Shinkansen EX: Sanyou Shinkansen-hen"/>
        <s v="Let's Pilates!"/>
        <s v="Memories Off #5: Encore"/>
        <s v="Cookie &amp; Cream"/>
        <s v="Let's Yoga!"/>
        <s v="Busou Renkin: Youkoso Papillon Park e"/>
        <s v="Zoey 101: Field Trip Fiasco"/>
        <s v="Pippa Funnell: Ranch Rescue"/>
        <s v="Gears of War"/>
        <s v="Shinkyoku Soukai Polyphonica"/>
        <s v="San Goku Shi DS 2"/>
        <s v="Monster Trux Offroad"/>
        <s v="Triggerheart Exelica"/>
        <s v="Tennis no Oji-Sama: Card Hunter"/>
        <s v="Enemy Territory: Quake Wars"/>
        <s v="Race Driver: Create &amp; Race"/>
        <s v="Pachinko Kaou: Misora Hibari"/>
        <s v="Drone Tactics"/>
        <s v="Ouran Koukou Host Bu"/>
        <s v="Dragon Zakura DS"/>
        <s v="Wiffle Ball Advance"/>
        <s v="Ship Simulator 2008"/>
        <s v="Simple DS Series Vol. 14: The Jidousha Kyoushuujo DS"/>
        <s v="Neverwinter Nights 2: Mask of the Betrayer"/>
        <s v="SoulCalibur Legends (JP sales)"/>
        <s v="Theatre Of War"/>
        <s v="Rozen Maiden: Gebetgarten"/>
        <s v="Fatal Fury: Battle Archives Volume 2 (JP sales)"/>
        <s v="Simple 2000 Series Vol. 120: The Saigo no Nippon Tsuwamono"/>
        <s v="Tomoyo After: It's a Wonderful Life CS Edition"/>
        <s v="Aa Megami-samaa"/>
        <s v="Rail Simulator"/>
        <s v="Soshite Kono Uchuu ni Kirameku Kimi no Shi XXX"/>
        <s v="Jewel Quest II"/>
        <s v="F.E.A.R. Perseus Mandate"/>
        <s v="Jinsei Game Q DS: Shouwa no Dekigoto"/>
        <s v="Doraemon Wii: Himitsu Douguou Ketteisen!"/>
        <s v="Goku Makaimura Kai"/>
        <s v="Myself; Yourself"/>
        <s v="Slide Adventure: Mag Kid"/>
        <s v="Kono Aozora ni Yakusoku o: Melody of the Sun and Sea"/>
        <s v="Jam Sessions: Sing and Play Guitar (jp sales)"/>
        <s v="Rondo of Swords (jp sales)"/>
        <s v="Fashionable Puppy: Oshare na Koinu DS"/>
        <s v="Idol Janshi Suchie-Pai IV"/>
        <s v="Fullmetal Alchemist: Trading Card Game"/>
        <s v="Nova Usagi no Game de Ryuugaku!? DS"/>
        <s v="San-X: Chara Sagashi Land"/>
        <s v="Pippa Funnell 2: Farm Adventures"/>
        <s v="Vitamin X"/>
        <s v="The Wild West"/>
        <s v="World Heroes Anthology"/>
        <s v="Routes PE"/>
        <s v="Hoshigami: Ruining Blue Earth Remix"/>
        <s v="G1 Jockey 4 2007"/>
        <s v="Shijyou Saikyou no Deshi Kenichi: Gekitou! Ragnarok Hachikengou"/>
        <s v="Magicians Academy"/>
        <s v="Luxor: Pharaoh's Challenge"/>
        <s v="Case Closed: One Truth Prevails"/>
        <s v="Palais de Reine"/>
        <s v="Hospital Tycoon"/>
        <s v="Imagine Figure Skater (JP sales)"/>
        <s v="Mahou Sensei Negima!? Neo-Pactio Fight!!"/>
        <s v="Original Frisbee Disc Sports: Ultimate &amp; Golf"/>
        <s v="Eiyuu Densetsu: Sora no Kiseki Material Collection Portable"/>
        <s v="Mario Kart Wii"/>
        <s v="Super Smash Bros. Brawl"/>
        <s v="Grand Theft Auto IV"/>
        <s v="Pokémon Platinum Version"/>
        <s v="Call of Duty: World at War"/>
        <s v="Gears of War 2"/>
        <s v="Metal Gear Solid 4: Guns of the Patriots"/>
        <s v="LittleBigPlanet"/>
        <s v="Monster Hunter Freedom Unite"/>
        <s v="Fallout 3"/>
        <s v="Animal Crossing: City Folk"/>
        <s v="Fable II"/>
        <s v="LEGO Indiana Jones: The Original Adventures"/>
        <s v="Guitar Hero: World Tour"/>
        <s v="Left 4 Dead"/>
        <s v="Guitar Hero: On Tour"/>
        <s v="LEGO Batman: The Videogame"/>
        <s v="Professor Layton and the Unwound Future"/>
        <s v="Wii Music"/>
        <s v="God of War: Chains of Olympus"/>
        <s v="Club Penguin: Elite Penguin Force"/>
        <s v="Rhythm Heaven"/>
        <s v="Kung Fu Panda"/>
        <s v="Saints Row 2"/>
        <s v="Kirby Super Star Ultra"/>
        <s v="Sega Superstars Tennis"/>
        <s v="Star Wars: The Force Unleashed"/>
        <s v="FIFA Soccer 09"/>
        <s v="Style Savvy"/>
        <s v="Madden NFL 09"/>
        <s v="Deca Sports"/>
        <s v="PES 2009: Pro Evolution Soccer"/>
        <s v="Pure"/>
        <s v="Resistance 2"/>
        <s v="Midnight Club: Los Angeles"/>
        <s v="Tom Clancy's Rainbow Six: Vegas 2"/>
        <s v="My Fitness Coach"/>
        <s v="Pokemon Ranger: Shadows of Almia"/>
        <s v="Dissidia: Final Fantasy"/>
        <s v="Rock Band 2"/>
        <s v="Sonic Unleashed"/>
        <s v="Need For Speed: Undercover"/>
        <s v="Rayman Raving Rabbids: TV Party"/>
        <s v="Dead Space"/>
        <s v="Mortal Kombat vs. DC Universe"/>
        <s v="Burnout Paradise"/>
        <s v="Mario Super Sluggers"/>
        <s v="Monopoly"/>
        <s v="Game Party 2"/>
        <s v="Dance Dance Revolution X"/>
        <s v="Call of Duty: World at War Final Fronts"/>
        <s v="Imagine: Teacher"/>
        <s v="We Ski"/>
        <s v="Big Beach Sports"/>
        <s v="Shaun White Snowboarding: Road Trip"/>
        <s v="Star Wars The Clone Wars: Lightsaber Duels"/>
        <s v="Army of Two"/>
        <s v="Far Cry 2"/>
        <s v="Dance Dance Revolution: Hottest Party 2"/>
        <s v="SoulCalibur IV"/>
        <s v="Devil May Cry 4"/>
        <s v="Guitar Hero: On Tour Decades"/>
        <s v="Dragon Quest V: Hand of the Heavenly Bride"/>
        <s v="High School Musical 3: Senior Year"/>
        <s v="Carnival Games: Mini Golf"/>
        <s v="MySims Kingdom"/>
        <s v="Active Life: Outdoor Challenge"/>
        <s v="Disney Fairies: Tinker Bell"/>
        <s v="Drawn To Life: SpongeBob SquarePants Edition"/>
        <s v="007: Quantum of Solace"/>
        <s v="Wall-E"/>
        <s v="Battlefield: Bad Company"/>
        <s v="The House of the Dead 2 &amp; 3 Return"/>
        <s v="Hasbro Family Game Night"/>
        <s v="Tiger Woods PGA Tour 09 All-Play"/>
        <s v="SingStar Abba"/>
        <s v="MotorStorm: Pacific Rift"/>
        <s v="Chrono Trigger"/>
        <s v="World of Warcraft: Wrath of the Lich King"/>
        <s v="High School Musical 3: Senior Year DANCE!"/>
        <s v="Gold's Gym: Cardio Workout"/>
        <s v="Imagine: Wedding Designer"/>
        <s v="Guitar Hero: Aerosmith"/>
        <s v="NBA 2K9"/>
        <s v="Mystery Case Files: MillionHeir"/>
        <s v="Jillian Michaels' Fitness Ultimatum 2009"/>
        <s v="Valkyria Chronicles"/>
        <s v="Tomb Raider: Underworld"/>
        <s v="SOCOM: U.S. Navy SEALs Confrontation"/>
        <s v="WWE SmackDown vs. Raw 2009"/>
        <s v="Boom Blox"/>
        <s v="Disney Sing It"/>
        <s v="Spore"/>
        <s v="Mirror's Edge"/>
        <s v="Worldwide Soccer Manager 2009"/>
        <s v="Wario Land: Shake It!"/>
        <s v="High School Musical 2: Work This Out!"/>
        <s v="GRID"/>
        <s v="NERF N-Strike"/>
        <s v="Imagine: Babysitters"/>
        <s v="Imagine: Fashion Designer New York"/>
        <s v="Prince of Persia"/>
        <s v="Naruto: Ultimate Ninja Storm"/>
        <s v="Spore Creatures"/>
        <s v="Bully: Scholarship Edition"/>
        <s v="Mercenaries 2: World in Flames"/>
        <s v="Guinness World Records: The Videogame"/>
        <s v="Junior Brain Trainer"/>
        <s v="Ninja Gaiden II"/>
        <s v="Haze"/>
        <s v="Puzzler Collection"/>
        <s v="Midnight Club: LA Remix"/>
        <s v="Littlest Pet Shop: Winter"/>
        <s v="de Blob"/>
        <s v="My Weight Loss Coach"/>
        <s v="Ben 10: Alien Force"/>
        <s v="Phantasy Star Portable"/>
        <s v="White Knight Chronicles: International Edition"/>
        <s v="Brothers in Arms: Hell's Highway"/>
        <s v="Tom Clancy's EndWar"/>
        <s v="Sonic Riders: Zero Gravity"/>
        <s v="TouchMaster 2"/>
        <s v="We Ski &amp; Snowboard"/>
        <s v="FIFA Soccer 09 All-Play"/>
        <s v="Fossil Fighters"/>
        <s v="Buzz! Quiz TV"/>
        <s v="Samba De Amigo"/>
        <s v="Sonic Chronicles: The Dark Brotherhood"/>
        <s v="Kingdom Hearts Re: Chain of Memories"/>
        <s v="Peppa Pig: The Game"/>
        <s v="Buzz! Master Quiz"/>
        <s v="Cooking Mama: World Kitchen"/>
        <s v="Beijing 2008"/>
        <s v="Dragon Ball Z: Burst Limit"/>
        <s v="The Legendary Starfy"/>
        <s v="Petz Dogz Fashion"/>
        <s v="Madden NFL 09 All-Play"/>
        <s v="Sid Meier's Civilization Revolution"/>
        <s v="The Price is Right"/>
        <s v="Shin Megami Tensei: Persona 4"/>
        <s v="Imagine: Rock Star"/>
        <s v="Battle of Giants: Dinosaurs"/>
        <s v="SingStar Vol. 2"/>
        <s v="All Star Cheer Squad"/>
        <s v="Too Human"/>
        <s v="Star Wars The Clone Wars: Jedi Alliance"/>
        <s v="Lips"/>
        <s v="Personal Trainer: Walking"/>
        <s v="Banjo-Kazooie: Nuts &amp; Bolts"/>
        <s v="My Baby Girl"/>
        <s v="Turok"/>
        <s v="Tales of Vesperia"/>
        <s v="Madagascar: Escape 2 Africa"/>
        <s v="Harvest Moon: Animal Parade"/>
        <s v="Imagine: Interior Designer"/>
        <s v="My Little Pony: Pinkie Pie's Party"/>
        <s v="NBA Live 09"/>
        <s v="NCAA Football 09"/>
        <s v="Infinite Undiscovery"/>
        <s v="MLB 08: The Show"/>
        <s v="The Sims 2: Apartment Pets"/>
        <s v="The Last Remnant"/>
        <s v="Iron Man"/>
        <s v="Taiko no Tatsujin Wii"/>
        <s v="Summer Sports: Paradise Island (Others sales)"/>
        <s v="Command &amp; Conquer: Red Alert 3"/>
        <s v="100 Classic Books"/>
        <s v="TV Show King Party"/>
        <s v="Shaun White Snowboarding"/>
        <s v="Scene It? Box Office Smash"/>
        <s v="Tiger Woods PGA Tour 09"/>
        <s v="Meccha! Taiko no Tatsujin Master DS: 7-tsu no Shima no Daibouken"/>
        <s v="New Play Control! Pikmin"/>
        <s v="Lost Planet: Extreme Condition"/>
        <s v="Condemned 2: Bloodshot"/>
        <s v="Bolt"/>
        <s v="SingStar Singalong With Disney"/>
        <s v="Fire Emblem: Shadow Dragon"/>
        <s v="Major League Baseball 2K8"/>
        <s v="Petz: Dogz Pack"/>
        <s v="Disney TH!NK Fast: The Ultimate Trivia Showdown"/>
        <s v="Littlest Pet Shop: Garden"/>
        <s v="Okami"/>
        <s v="New Play Control! Donkey Kong Jungle Beat"/>
        <s v="Littlest Pet Shop: Jungle"/>
        <s v="Naruto: The Broken Bond"/>
        <s v="SpongeBob SquarePants featuring Nicktoons: Globs of Doom"/>
        <s v="Lost: Via Domus"/>
        <s v="Top Spin 3"/>
        <s v="Disney Sing It! High School Musical 3: Senior Year"/>
        <s v="Go Diego Go! Great Dinosaur Rescue"/>
        <s v="Skate it"/>
        <s v="Harvest Moon: Sunshine Islands"/>
        <s v="Petz Wild Animals: Tigerz"/>
        <s v="The Legend of Spyro: Dawn of the Dragon"/>
        <s v="DS Bimoji Training"/>
        <s v="Frontlines: Fuel of War"/>
        <s v="Dora The Explorer: Dora Saves the Snow Princess"/>
        <s v="Ratchet &amp; Clank: Quest for Booty"/>
        <s v="Secret Agent Clank(US sales)"/>
        <s v="Barbie Horse Adventures: Riding Camp"/>
        <s v="CrossworDS"/>
        <s v="Viva Pinata: Pocket Paradise"/>
        <s v="Petz Catz Clan"/>
        <s v="SingStar Summer Party"/>
        <s v="Are You Smarter than a 5th Grader? Make the Grade"/>
        <s v="System 3 presents Ferrari Challenge Trofeo Pirelli"/>
        <s v="Let's Draw!"/>
        <s v="Summer Sports: Paradise Island"/>
        <s v="NASCAR 09"/>
        <s v="Inazuma Eleven"/>
        <s v="Magician's Quest: Mysterious Times"/>
        <s v="Hello Kitty: Big City Dreams"/>
        <s v="Tales of Symphonia: Dawn of the New World"/>
        <s v="We Cheer"/>
        <s v="Disgaea 3: Absence of Justice"/>
        <s v="Way of the Samurai 3"/>
        <s v="Rune Factory 2: A Fantasy Harvest Moon"/>
        <s v="Go Diego Go! Safari Rescue"/>
        <s v="Spectrobes: Beyond the Portals"/>
        <s v="Jam With the Band"/>
        <s v="NHL 09"/>
        <s v="Crash: Mind Over Mutant"/>
        <s v="Sega Bass Fishing"/>
        <s v="Super Robot Taisen Z"/>
        <s v="Dynasty Warriors: Gundam 2"/>
        <s v="Euro Truck Simulator"/>
        <s v="Sniper: Art of Victory"/>
        <s v="Alone in the Dark"/>
        <s v="Football Manager Handheld 2009"/>
        <s v="Ultimate I Spy"/>
        <s v="You're in the Movies"/>
        <s v="Dark Sector"/>
        <s v="Jake Power: Fireman"/>
        <s v="Ford Racing Off Road"/>
        <s v="Pinball Hall of Fame: The Williams Collection"/>
        <s v="Viva Pinata: Trouble in Paradise"/>
        <s v="Emergency Heroes"/>
        <s v="Petz Sports"/>
        <s v="SimCity Creator"/>
        <s v="Mega Man Star Force 3: Black Ace / Red Joker"/>
        <s v="American Girl: Kit Mystery Challenge!"/>
        <s v="Karaoke Revolution Presents American Idol Encore"/>
        <s v="Brain Challenge"/>
        <s v="TNA iMPACT!"/>
        <s v="Celebrity Sports Showdown"/>
        <s v="Viking: Battle for Asgard"/>
        <s v="Family Fest Presents Circus Games"/>
        <s v="Petz Bunnyz"/>
        <s v="Mobile Suit Gundam: Gundam vs. Gundam"/>
        <s v="Cabela's Legendary Adventures"/>
        <s v="Valkyrie Profile: Covenant of the Plume"/>
        <s v="Harvest Moon: Grand Bazaar"/>
        <s v="Monster Jam: Urban Assault"/>
        <s v="UEFA Euro 2008 Austria-Switzerland"/>
        <s v="Spider-Man: Web of Shadows"/>
        <s v="Warriors Orochi 2 (JP sales)"/>
        <s v="The Chronicles of Narnia: Prince Caspian"/>
        <s v="Winter Sports 2: The Next Challenge"/>
        <s v="Speed Racer: The Videogame"/>
        <s v="Littlest Pet Shop"/>
        <s v="Dancing with the Stars: We Dance!"/>
        <s v="Ener-G: Gym Rockets"/>
        <s v="MotoGP 08"/>
        <s v="Naruto: Clash of Ninja Revolution 2"/>
        <s v="The Incredible Hulk"/>
        <s v="Phantasy Star Ø"/>
        <s v="Cabela's Dangerous Hunts 2009"/>
        <s v="Petz Rescue: Wildlife Vet"/>
        <s v="Puppy Palace"/>
        <s v="Petz Rescue: Ocean Patrol"/>
        <s v="Imagine: Party Babyz"/>
        <s v="Hell's Kitchen: The Game"/>
        <s v="Rune Factory: Frontier"/>
        <s v="Medieval II: Total War Gold Edition"/>
        <s v="Naruto Shippuden: Ninja Destiny 2"/>
        <s v="Dragon Ball Z: Infinite World"/>
        <s v="Castlevania: Order of Ecclesia"/>
        <s v="Build-A-Bear Workshop: A Friend Fur All Seasons"/>
        <s v="North American Hunting Extravaganza"/>
        <s v="Ryu Ga Gotoku Kenzan!"/>
        <s v="Wonder Pets! Save the Animals!"/>
        <s v="LocoRoco 2"/>
        <s v="AMF Bowling World Lanes"/>
        <s v="The Tale of Despereaux"/>
        <s v="Hello Kitty Daily"/>
        <s v="Smart Girl's Party Game"/>
        <s v="My Baby Boy"/>
        <s v="Star Ocean: Second Evolution"/>
        <s v="Imagine: Movie Star"/>
        <s v="Fracture"/>
        <s v="Golden Axe: Beast Rider"/>
        <s v="The Witcher: Enhanced Edition"/>
        <s v="Momotarou Dentetsu 20-Shuunen"/>
        <s v="Bratz: Girlz Really Rock"/>
        <s v="Go, Diego, Go!: Great Dinosaur Rescue"/>
        <s v="FIFA Street 3"/>
        <s v="Karaoke Revolution Presents American Idol Encore 2"/>
        <s v="Derby Stallion DS"/>
        <s v="Bigfoot: Collision Course"/>
        <s v="Goosebumps HorrorLand"/>
        <s v="Quiz Magic Academy DS"/>
        <s v="Jikkyou Powerful Pro Yakyuu Portable 3"/>
        <s v="Monster Lab"/>
        <s v="Namco Museum: Virtual Arcade"/>
        <s v="Gold's Gym: Cardio Workout (Others sales)"/>
        <s v="Shrek's Carnival Craze Party Games"/>
        <s v="Calvin Tucker's Redneck Jamboree"/>
        <s v="Fossil Fighters (JP sales)"/>
        <s v="Resident Evil Archives: Resident Evil"/>
        <s v="Dance Dance Revolution Universe 3"/>
        <s v="Wacky Races: Crash &amp; Dash"/>
        <s v="Glory of Heracles"/>
        <s v="Zoo Tycoon 2 DS"/>
        <s v="FlatOut: Head On"/>
        <s v="Harvest Moon: Magical Melody"/>
        <s v="Turning Point: Fall of Liberty"/>
        <s v="Penguin no Mondai: Saikyou Penguin Densetsu! A Penguin's Troubles"/>
        <s v="Warriors Orochi 2"/>
        <s v="Neopets Puzzle Adventure"/>
        <s v="Power Pro Kun Pocket 11"/>
        <s v="Bratz: Super Babyz"/>
        <s v="SingStar Country"/>
        <s v="Kenka Bancho: Badass Rumble"/>
        <s v="Dynasty Warriors: Gundam"/>
        <s v="Tak and the Guardians of Gross"/>
        <s v="NCAA Basketball 09"/>
        <s v="Siren: Blood Curse"/>
        <s v="Rock Revolution"/>
        <s v="WWII Aces"/>
        <s v="The Club"/>
        <s v="One Piece Unlimited Cruise 1: The Treasure Beneath the Waves"/>
        <s v="Reader Rabbit Kindergarten"/>
        <s v="Cake Mania 2: Jill's Next Adventure!"/>
        <s v="AC/DC LIVE: Rock Band Track Pack"/>
        <s v="My Japanese Coach"/>
        <s v="Summer Athletics: The Ultimate Challenge (US sales)"/>
        <s v="NPPL: Championship Paintball 2009"/>
        <s v="Suikoden Tierkreis"/>
        <s v="Etrian Odyssey II: Heroes of Lagaard"/>
        <s v="Gundam Battle Universe"/>
        <s v="Babysitting Mania"/>
        <s v="Summer Sports 2: Island Sports Party"/>
        <s v="Bratz Ponyz 2"/>
        <s v="Legendary"/>
        <s v="Zoo Tycoon 2: Ultimate Collection"/>
        <s v="Nancy Drew: The Mystery of the Clue Bender Society"/>
        <s v="Dynasty Warriors 6 (JP sales)"/>
        <s v="Imagine: Ballet Star"/>
        <s v="Karaoke Joysound Wii"/>
        <s v="The Mummy: Tomb of the Dragon Emperor"/>
        <s v="Don King Presents: Prizefighter"/>
        <s v="Petz: Crazy Monkeyz"/>
        <s v="SBK Superbike World Championship"/>
        <s v="What Did I Do to Deserve This, My Lord!? 2"/>
        <s v="Avatar: The Last Airbender - Into the Inferno"/>
        <s v="Tales of Hearts"/>
        <s v="Command &amp; Conquer 3: Kane's Wrath"/>
        <s v="Paws &amp; Claws: Pet Resort"/>
        <s v="Jikkyou Powerful Pro Yakyuu 15"/>
        <s v="Dance Dance Revolution: Disney Channel Edition"/>
        <s v="Boogie SuperStar"/>
        <s v="Cradle of Rome"/>
        <s v="Avalon Code"/>
        <s v="Resident Evil Archives: Resident Evil Zero"/>
        <s v="Amazing Adventures: The Forgotten Ruins"/>
        <s v="PDC World Championship Darts 2008"/>
        <s v="Sands of Destruction"/>
        <s v="Hotel for Dogs"/>
        <s v="Cross Edge"/>
        <s v="Rock Band Track Pack Volume 2"/>
        <s v="What's Cooking? Jamie Oliver"/>
        <s v="Saka-Tsuku DS: Touch and Direct"/>
        <s v="Ultimate Band"/>
        <s v="Rock Band Track Pack Volume 1"/>
        <s v="I Love Horses"/>
        <s v="Valhalla Knights 2"/>
        <s v="Petz Monkeyz House"/>
        <s v="Discovery Kids: Dolphin Discovery"/>
        <s v="Yu-Gi-Oh! GX: Tag Force 3"/>
        <s v="FaceBreaker K.O. Party"/>
        <s v="Petz Rescue: Endangered Paradise"/>
        <s v="Rapala's Fishing Frenzy"/>
        <s v="Luminous Arc 2"/>
        <s v="Pitfall: The Big Adventure"/>
        <s v="Dragon Ball: Origins (JP &amp; incomplete US sales)"/>
        <s v="Ragnarok DS"/>
        <s v="Tamagotchi no KiraKira Omisecchi"/>
        <s v="Family Fest presents: Movie Games"/>
        <s v="NBA Live 09 All-Play"/>
        <s v="KORG DS-10 Synthesizer"/>
        <s v="J-League Winning Eleven 2008: Club Championship"/>
        <s v="Summer Athletics: The Ultimate Challenge (Others sales)"/>
        <s v="Pass the Pigs"/>
        <s v="Afrika"/>
        <s v="Backyard NFL Football '09"/>
        <s v="Petz: Horse Club"/>
        <s v="Order Up!"/>
        <s v="Ninja Gaiden: Dragon Sword"/>
        <s v="Age of Empires: Mythologies"/>
        <s v="Baja: Edge of Control"/>
        <s v="Tony Hawk's Motion"/>
        <s v="The Naked Brothers Band: The Video Game"/>
        <s v="Blue Dragon Plus"/>
        <s v="Tenchu: Shadow Assassins"/>
        <s v="World Championship Cards"/>
        <s v="Buzz! The Schools Quiz"/>
        <s v="PBR: Out of the Chute"/>
        <s v="Deal or No Deal: The Banker is Back!"/>
        <s v="Dark Messiah of Might and Magic Elements"/>
        <s v="The Cheetah Girls: Passport to Stardom"/>
        <s v="My Secret World by Imagine"/>
        <s v="Bleach: The 3rd Phantom"/>
        <s v="Mana Khemia 2: Fall of Alchemy"/>
        <s v="Iron Chef America: Supreme Cuisine"/>
        <s v="Shiren the Wanderer"/>
        <s v="Conflict: Denied Ops"/>
        <s v="The Rise of the Argonauts"/>
        <s v="Barbie Fashion Show: An Eye for Style"/>
        <s v="101-in-1 Explosive Megamix"/>
        <s v="The Spiderwick Chronicles"/>
        <s v="SingStar Pop Vol.2"/>
        <s v="SNK Arcade Classics Vol. 1"/>
        <s v="Tottadoo! Yoiko no Mujintou Seikatsu"/>
        <s v="Pro Yakyuu Team o Tsukurou!"/>
        <s v="FaceBreaker"/>
        <s v="Arcade Shooting Gallery"/>
        <s v="Armored Core: For Answer"/>
        <s v="Nostalgia"/>
        <s v="Jeep Thrills"/>
        <s v="NBA Ballers: Chosen One"/>
        <s v="Disgaea DS"/>
        <s v="Mahjong: Journey Quest for Tikal"/>
        <s v="Summer Athletics: The Ultimate Challenge"/>
        <s v="Mushroom Men: The Spore Wars"/>
        <s v="Six Flags Fun Park"/>
        <s v="Pirates: Hunt For Blackbeard's Booty"/>
        <s v="Super Robot Taisen A Portable"/>
        <s v="SimCity Creator (JP sales)"/>
        <s v="Nancy Drew: The Hidden Staircase"/>
        <s v="Pro Yaky? Spirits 5"/>
        <s v="Rapala Fishing Frenzy 2009"/>
        <s v="WordJong Party"/>
        <s v="NHL 2K9"/>
        <s v="NBA 09: The Inside"/>
        <s v="Let's TAP"/>
        <s v="Luxor 3"/>
        <s v="Professor Heinz Wolff's Gravity"/>
        <s v="Hellboy: The Science of Evil"/>
        <s v="Bratz Kidz"/>
        <s v="Shin Megami Tensei: Devil Summoner 2 - Raidou Kuzunoha vs. King Abaddon (JP sales)"/>
        <s v="TransFormers Animated: The Game"/>
        <s v="Hamster Heroes"/>
        <s v="NCAA Football 09 All-Play"/>
        <s v="Castlevania Judgment"/>
        <s v="Namco Classic Fighter Collection"/>
        <s v="Tak: Mojo Mistake"/>
        <s v="Macross Ace Frontier"/>
        <s v="Ener-G: Dance Squad"/>
        <s v="Klonoa"/>
        <s v="Burger Island"/>
        <s v="Kidou Senshi Gundam: Giren no Yabou - Axis no Kyoui"/>
        <s v="Spider-Man: Web of Shadows - Amazing Allies Edition"/>
        <s v="Time Hollow"/>
        <s v="Ener-G Horse Riders"/>
        <s v="Block Party"/>
        <s v="Blitz: The League II"/>
        <s v="MLB Power Pros 2008"/>
        <s v="Samurai Shodown Anthology"/>
        <s v="History Civil War: Secret Missions"/>
        <s v="Cake Mania: In The Mix!"/>
        <s v="Space Invaders Extreme"/>
        <s v="The Quest Trio"/>
        <s v="Candace Kane's Candy Factory"/>
        <s v="Sam &amp; Max: Season One"/>
        <s v="Nancy Drew: The White Wolf of Icicle Creek"/>
        <s v="The Wizard of Oz: Beyond The Yellow Brick Road"/>
        <s v="Shin Chan: ¡Aventuras de Cine!"/>
        <s v="Rubik's World"/>
        <s v="Super Robot Taisen OG Saga: Endless Frontier (JP sales)"/>
        <s v="Class of Heroes"/>
        <s v="Super Dodgeball Brawlers"/>
        <s v="NFL Head Coach 09"/>
        <s v="Pipe Mania"/>
        <s v="Hero's Saga Laevatein Tactics"/>
        <s v="Onimusha Essentials"/>
        <s v="Eternal Poison"/>
        <s v="Dream Pinball 3D"/>
        <s v="Fate/Unlimited Codes"/>
        <s v="Gallop &amp; Ride!"/>
        <s v="Horse Life Adventures"/>
        <s v="Pet Pals: Animal Doctor"/>
        <s v="Travel Games For Dummies"/>
        <s v="Metal Slug 7"/>
        <s v="Gourmet Chef: Cook Your Way to Fame"/>
        <s v="Back At The Barnyard: Slop Bucket Games"/>
        <s v="Suzumiya Haruhi no Tomadoi"/>
        <s v="Nitrobike"/>
        <s v="Quick Yoga Training"/>
        <s v="Destroy All Humans! Big Willy Unleashed"/>
        <s v="Syberia"/>
        <s v="Shin Megami Tensei: Devil Summoner 2 - Raidou Kuzunoha vs. King Abaddon"/>
        <s v="Freddi Fish: ABC under the sea"/>
        <s v="Adventures to Go!"/>
        <s v="Monster Rancher DS"/>
        <s v="Ninjatown"/>
        <s v="Alone in the Dark: Inferno"/>
        <s v="Eternal Poison (JP sales)"/>
        <s v="Sally's Salon"/>
        <s v="Secret Agent Clank"/>
        <s v="Destroy All Humans! Path of the Furon"/>
        <s v="Army Men: Soldiers of Misfortune"/>
        <s v="Margot's Word Brain"/>
        <s v="428: Fuusa Sareta Shibuya de"/>
        <s v="Left Brain Right Brain 2"/>
        <s v="Brothers in Arms: Double Time"/>
        <s v="Space Bust-A-Move"/>
        <s v="SCORE International Baja 1000: The Official Game"/>
        <s v="Hisshou Pachinko*Pachi-Slot Kouryaku Series Vol. 12: CR Shinseiki Evangelion - Shito, Futatabi"/>
        <s v="Obscure: The Aftermath"/>
        <s v="Wild Earth: African Safari"/>
        <s v="Backyard Baseball '09"/>
        <s v="DS Yamamura Misa Suspense: Maiko Kogiku - Kisha Katherine - Sougiya Isa Akashi - Koto ni Maru Hana Sanrin: Kyoto Satujin Jinken File"/>
        <s v="The King of Fighters '98 Ultimate Match"/>
        <s v="SingStar Vol. 3"/>
        <s v="Major League Baseball 2K8 Fantasy All-Stars"/>
        <s v="Ferrari Challenge Trofeo Pirelli"/>
        <s v="Ninja Reflex"/>
        <s v="Zenses: Rainforest"/>
        <s v="My Farm Around the World"/>
        <s v="Space Chimps"/>
        <s v="Overlord: Raising Hell"/>
        <s v="Kidz Sports: Crazy Golf"/>
        <s v="Skate City Heroes"/>
        <s v="The Sky Crawlers: Innocent Aces"/>
        <s v="Raiden IV"/>
        <s v="Zenses: Ocean"/>
        <s v="USA Today Crossword Challenge"/>
        <s v="Onechanbara: Bikini Zombie Slayers"/>
        <s v="Dragon Ball: Origins"/>
        <s v="Yattaman DS: BikkuriDokkiri Daisakusen da Koron"/>
        <s v="Harvey Birdman: Attorney at Law"/>
        <s v="My Chinese Coach"/>
        <s v="Merv Griffin's Crosswords"/>
        <s v="Tecmo Bowl: Kickoff"/>
        <s v="NFL Tour"/>
        <s v="Mechanic Master"/>
        <s v="Mystery P.I. - Portrait of a Thief"/>
        <s v="Naruto Ultimate Collection"/>
        <s v="Warhammer: Battle March"/>
        <s v="Garfield's Fun Fest"/>
        <s v="Zubo"/>
        <s v="My SAT Coach with The Princeton Review"/>
        <s v="Tokimeki Memorial: Girl's Side 2nd Season"/>
        <s v="Pimp My Ride"/>
        <s v="Soma Bringer"/>
        <s v="The King of Fighters Collection: The Orochi Saga"/>
        <s v="Death Jr.: Root of Evil"/>
        <s v="Mushroom Men: Rise of the Fungi"/>
        <s v="Grand Theft Auto: San Andreas"/>
        <s v="My Boyfriend"/>
        <s v="Totally Spies! Totally Party"/>
        <s v="Naruto Shippuden: Naruto vs. Sasuke"/>
        <s v="Trauma Center: Under the Knife 2"/>
        <s v="Patapon 2"/>
        <s v="Princess Debut"/>
        <s v="Brain Quest: Grades 5 &amp; 6"/>
        <s v="Corvette Evolution GT"/>
        <s v="Exit DS"/>
        <s v="Yggdra Union: We'll Never Fight Alone"/>
        <s v="Universe at War: Earth Assault"/>
        <s v="Culdcept DS"/>
        <s v="America's Next Top Model"/>
        <s v="Football Director DS"/>
        <s v="Tatsunoko vs. Capcom: Cross Generation of Heroes"/>
        <s v="Help Wanted: 50 Wacky Jobs"/>
        <s v="Igor: The Game"/>
        <s v="Mana Khemia: Student Alliance"/>
        <s v="The History Channel: Civil War - Secret Missions"/>
        <s v="Monkey Mischief! Party Time"/>
        <s v="Lucky * Star: Ryouou Gakuen Outousai"/>
        <s v="Big League Sports"/>
        <s v="Higurashi no Nakukoru ni Kizuna: Dai-Ni-Kan - Sou"/>
        <s v="Cate West: The Vanishing Files"/>
        <s v="Pajama Sam: Don't Fear The Dark"/>
        <s v="Championship Pony"/>
        <s v="King of Clubs: Mini Golf"/>
        <s v="Blast Works: Build, Trade, Destroy"/>
        <s v="Little League World Series Baseball 2008"/>
        <s v="Populous DS"/>
        <s v="Family Party: 30 Great Games"/>
        <s v="Wordmaster"/>
        <s v="Championship Foosball"/>
        <s v="Rygar: The Battle of Argus"/>
        <s v="Prinny: Can I Really Be the Hero?"/>
        <s v="echochrome"/>
        <s v="Doraemon: Nobita to Midori no Kyojinden DS"/>
        <s v="Lock's Quest"/>
        <s v="Ratchet &amp; Clank Future: Quest for Booty"/>
        <s v="Spectral Force Genesis"/>
        <s v="World Championship Games: A Track &amp; Field Event"/>
        <s v="Red Bull BC One"/>
        <s v="MLB Superstars"/>
        <s v="Battle Fantasia"/>
        <s v="Jumper: Griffin's Story"/>
        <s v="L: the proLogue to DEATH NOTE - Rasen no Wana"/>
        <s v="Ski and Shoot"/>
        <s v="The Sims 2: Apartment Life"/>
        <s v="My Make-Up"/>
        <s v="1 vs. 100"/>
        <s v="Bleach: Heat the Soul 5"/>
        <s v="Brain Voyage"/>
        <s v="Raiden Fighters Aces"/>
        <s v="My Stop Smoking Coach: Allen Carr's EasyWay"/>
        <s v="Knights in the Nightmare"/>
        <s v="Kidou Senshi Gundam 00"/>
        <s v="Pac-Man Power Pack"/>
        <s v="Guilty Gear XX Accent Core Plus"/>
        <s v="Mortal Kombat Kollection"/>
        <s v="Miami Nights: Singles in the City"/>
        <s v="Midnight Play! Pack"/>
        <s v="Agatha Christie: Evil Under the Sun"/>
        <s v="Initial D: Extreme Stage"/>
        <s v="Touch Mechanic"/>
        <s v="Hisshou Pachinko*Pachi-Slot Kouryaku Series DS Vol. 2: Shinseiki Evangelion - Shito, Futatabi"/>
        <s v="SafeCracker: The Ultimate Puzzle Adventure"/>
        <s v="Super Robot Taisen OG Saga: Endless Frontier"/>
        <s v="Line Rider 2: Unbound"/>
        <s v="The Sims 2: Ikea Home Stuff"/>
        <s v="Ultimate Card Games DS"/>
        <s v="Wordfish"/>
        <s v="Penny Racers Party: Turbo-Q Speedway"/>
        <s v="Code Lyoko: Fall of X.A.N.A."/>
        <s v="Worms: A Space Oddity"/>
        <s v="New International Track &amp; Field"/>
        <s v="Nanashi no Game"/>
        <s v="TrackMania DS"/>
        <s v="Mission Runway"/>
        <s v="Soul Bubbles"/>
        <s v="Bangai-O Spirits"/>
        <s v="Lost in Blue: Shipwrecked"/>
        <s v="Ultimate Shooting Collection"/>
        <s v="Katekyoo Hitman Reborn! DS: Flame Rumble Hyper - Moeyo Mirai"/>
        <s v="Minna no Joushiki Ryoku TV"/>
        <s v="Bella Sara"/>
        <s v="Tears to Tiara: Garland of the Earth"/>
        <s v="Elebits: The Adventures of Kai and Zero"/>
        <s v="Kinnikuman Muscle Grand Prix Max 2: Tokumori"/>
        <s v="The Legend of Kage 2"/>
        <s v="Naruto Shippuden: Gekito Ninja Taisen! EX 3"/>
        <s v="Kung Fu Panda: Legendary Warriors"/>
        <s v="Agatha Christie: And Then There Were None"/>
        <s v="My Fun Facts Coach"/>
        <s v="The Idolm@ster: Live for You!"/>
        <s v="Sigma Harmonics"/>
        <s v="Summon Night"/>
        <s v="Harukanaru Toki no Naka de 4"/>
        <s v="Prey the Stars"/>
        <s v="Hammerin' Hero"/>
        <s v="Code Geass: Hangyaku no Lelouch - Lost Colors"/>
        <s v="Let's Ride! Friends Forever"/>
        <s v="The Legend of Heroes: Trails in the Sky Third Chapter"/>
        <s v="Robocalypse"/>
        <s v="Homie Rollerz"/>
        <s v="Fantasy Aquarium by DS"/>
        <s v="Disaster: Day of Crisis"/>
        <s v="Tales of Rebirth"/>
        <s v="Higurashi no Nakukoru ni Kizuna: Dai-Ichi-Kan - Tatari"/>
        <s v="Digimon World Championship"/>
        <s v="futureU: The Prep Game for SAT"/>
        <s v="Target: Terror"/>
        <s v="San Goku Shi Taisen Ten"/>
        <s v="Tokyo Beat Down"/>
        <s v="DS Nishimura Kyotaro Suspense 2 Shin Tantei Series: Kanazawa Hakodate - Gokkan no Kyoukoku - Fukushuu no Kage"/>
        <s v="Jackass the Game DS"/>
        <s v="Jake Power: Handyman"/>
        <s v="My Dress-Up"/>
        <s v="Katekyoo Hitman Reborn! DS: Fate of Heat - Hono no Unmei"/>
        <s v="Secret Service: Ultimate Sacrifice"/>
        <s v="Freddi Fish: Kelp Seed Mystery"/>
        <s v="Tropix"/>
        <s v="Flower, Sun, and Rain"/>
        <s v="Prince of Persia: The Fallen King"/>
        <s v="My Horse &amp; Me: Riding for Gold"/>
        <s v="Steambot Chronicles: Battle Tournament"/>
        <s v="Bleach: Versus Crusade"/>
        <s v="Smart Boy's Toys Club"/>
        <s v="Insecticide"/>
        <s v="Akagawa Jirou Mystery: Yasoukyoku - Hon ni Manekareta Satsujin"/>
        <s v="My Pet Shop"/>
        <s v="Crimson Gem Saga"/>
        <s v="Chou Gekijouban Keroro Gunsou 3: Tenkuu Daibouken de Arimasu!"/>
        <s v="Monster Madness: Grave Danger"/>
        <s v="Kuukan * Zukei: Hirameki Training - KuuTore"/>
        <s v="Chrysler Classic Racing"/>
        <s v="Spy Fox in Dry Cereal"/>
        <s v="Di-Gata Defenders"/>
        <s v="From The Abyss"/>
        <s v="Higurashi Daybreak Portable"/>
        <s v="Imagine: Gymnast"/>
        <s v="Cocoto Kart Racer"/>
        <s v="Mobile Suit Gundam 00: Gundam Meisters"/>
        <s v="Kirarin * Revolution: Minna de Odorou Furi Furi Debut!"/>
        <s v="DropCast"/>
        <s v="Secret Files: Tunguska"/>
        <s v="Summon Night 2"/>
        <s v="D.C. II P.S.: Da Capo II Plus Situation"/>
        <s v="Rock Blast"/>
        <s v="Fate/Tiger Colosseum Upper"/>
        <s v="Pop Cutie! Street Fashion Simulation"/>
        <s v="Theresia..."/>
        <s v="Sacred 2: Fallen Angel"/>
        <s v="Gegege no Kitarou: Youkai Daigekisen"/>
        <s v="Emblem of Gundam"/>
        <s v="Vampire Rain: Altered Species"/>
        <s v="Daito Giken Koushiki Pachi-Slot Simulator: Shin Yoshimune"/>
        <s v="Brain Quest: Grades 3 &amp; 4"/>
        <s v="Cid to Chocobo no Fushigi na Dungeon: Toki Wasure no Meikyuu DS+"/>
        <s v="Aquarium by DS"/>
        <s v="Real Soccer 2009"/>
        <s v="Winx Club: Mission Enchantix"/>
        <s v="KimiKiss (ebKore+)"/>
        <s v="Mame Goma 2: Uchi no Ko ga Ichiban!"/>
        <s v="Hail to the Chimp"/>
        <s v="Samurai Dou Portable"/>
        <s v="Front Mission 2089: Border of Madness"/>
        <s v="Drivers Ed Portable"/>
        <s v="Unsolved Crimes"/>
        <s v="Defendin' De Penguin"/>
        <s v="Neverland Card Battles"/>
        <s v="PopStar Guitar"/>
        <s v="Mister Slime"/>
        <s v="Rhapsody: A Musical Adventure"/>
        <s v="Jake Power: Policeman"/>
        <s v="Dreamer Series: Puppy Trainer"/>
        <s v="Pro Yakyuu Spirits 5 Kanzenban"/>
        <s v="Pony Friends: Mini Breeds Edition"/>
        <s v="Dramatic Dungeon: Sakura Wars - Kimi Arugatame"/>
        <s v="Princess on Ice"/>
        <s v="Sengoku Basara X"/>
        <s v="Nanostray 2"/>
        <s v="Dokapon Journey"/>
        <s v="Bejeweled Twist"/>
        <s v="Suzuki Super-Bikes II: Riding Challenge"/>
        <s v="George of the Jungle and the Search for the Secret"/>
        <s v="Smart Kid's Party Fun Pak"/>
        <s v="Fushigi? Kagaku: Nazotoki Quiz Training - NazoTore"/>
        <s v="Houkago Shounen"/>
        <s v="Harukanaru Toki no Naka de: Yumenoukihashi"/>
        <s v="Spitfire Heroes: Tales of the Royal Air Force"/>
        <s v="Koihime Musou"/>
        <s v="Katekyoo Hitman Reborn! DS: Bongole Shiki Taisen Battle Sugoroku"/>
        <s v="Deadliest Catch: Alaskan Storm"/>
        <s v="Pachitte Chonmage Tatsujin 15: Pachinko Fuyu no Sonata 2"/>
        <s v="Shugo Chara! 3-tsu no Tamagoto Koisuru Joker"/>
        <s v="Secret Service"/>
        <s v="M&amp;M's Adventure"/>
        <s v="Soul Eater: Plot of Medusa"/>
        <s v="Chocobo to Mahou no Ehon: Majo to Shoujo to 5-Jin no Yuusha"/>
        <s v="Hiiro no Kakera DS"/>
        <s v="Wonder World Amusement Park"/>
        <s v="Bleach: Soul Carnival"/>
        <s v="Color Cross"/>
        <s v="Cesar Millan's Dog Whisperer"/>
        <s v="Assassin's Creed: Altair's Chronicles"/>
        <s v="Looney Tunes: Cartoon Conductor"/>
        <s v="Lux-Pain"/>
        <s v="Phoenix Wright: Revived Turnabout"/>
        <s v="National Geographic Panda (US sales)"/>
        <s v="Sekai no Gohan Shaberu! DS Oryouri Navi"/>
        <s v="Shaun the Sheep"/>
        <s v="The Dark Spire"/>
        <s v="Hanayori Danshi: Koi Seyo Onago"/>
        <s v="Naruto Shippuden: Dairansen! Kage Bunshin Emaki"/>
        <s v="Twilight Syndrome: Kinjiratera Toshi Densetsu"/>
        <s v="Kanuchi: Shiroki Tsubasa no Shou"/>
        <s v="Katekyoo Hitman Reborn! Battle Arena"/>
        <s v="SPRay"/>
        <s v="Battle Rage"/>
        <s v="Myth Makers: Trixie in Toyland"/>
        <s v="Code Geass: Hangyaku no Lelouch R2 - Banjou no Geass Gekijou"/>
        <s v="Mortimer Beckett and the Secrets of Spooky Manor"/>
        <s v="Zoo Quest: Puzzle Fun!"/>
        <s v="Hayate no Gotoku! Ojousama Produce Daisakusen Boku Iro ni Somare! Gakkou-Hen"/>
        <s v="12Riven: The Psi-Climinal of Integral"/>
        <s v="Mazes of Fate DS"/>
        <s v="Sega Ages 2500 Series Vol. 33: Fantasy Zone Complete Collection"/>
        <s v="Motto TOEIC Test DS Training"/>
        <s v="Go Diego Go!: Safari Rescue"/>
        <s v="Monster Band"/>
        <s v="99 no Namida"/>
        <s v="Ookami to Koushinryou: Boku to Horo no Ichinen"/>
        <s v="Clannad"/>
        <s v="Twin Strike: Operation Thunder"/>
        <s v="Memories Off 6: T-Wave"/>
        <s v="Story Hour: Fairy Tales"/>
        <s v="Little Red Riding Hood's Zombie BBQ"/>
        <s v="Aquanaut's Holiday: Kakusareta Kiroku"/>
        <s v="GoPets: Vacation Island"/>
        <s v="Pia Carrot e Youkoso!! 2.5"/>
        <s v="Hisshou Pachinko*Pachi-Slot Kouryaku Series Vol. 13: Shinseiki Evangelion - Yakusoku no Toki"/>
        <s v="Fading Shadows"/>
        <s v="Minna de Jibun no Setsumeisho: B-Kata, A-Kata, AB-Kata, O-Kata"/>
        <s v="Teenage Zombies: Invasion of the Alien Brain Thingys"/>
        <s v="World of Goo"/>
        <s v="My World, My Way (US sales)"/>
        <s v="S.T.A.L.K.E.R.: Clear Sky"/>
        <s v="Zenkoku Dekotora Matsuri"/>
        <s v="Pirates: Duels on the High Seas"/>
        <s v="Tokyo Majin Gakuen: Kenfuuchou"/>
        <s v="Hotel Giant 2"/>
        <s v="Cake Mania: Baker's Challenge"/>
        <s v="Zoo Vet: Endangered Animals"/>
        <s v="Hayate no Gotoku! Ojousama Produce Daisakusen Boku Iro ni Somare! Oyashiki-Hen"/>
        <s v="Super Dodgeball Brawlers (jp sales)"/>
        <s v="Crazy Chicken: Star Karts"/>
        <s v="Shining Stars"/>
        <s v="The Void"/>
        <s v="Emma at the Farm"/>
        <s v="Clever Kids: Pirates"/>
        <s v="Jewel Master: Cradle of Rome"/>
        <s v="Crash Time: Autobahn Pusuit"/>
        <s v="Nobunaga no Yabou: Kakushin with Power-Up Kit"/>
        <s v="Custom Beat Battle: Draglade 2"/>
        <s v="Vitamin X Evolution"/>
        <s v="Smart Girl's Winter Wonderland"/>
        <s v="BeatMania IIDX 14 Gold"/>
        <s v="Togainu no Chi: True Blood"/>
        <s v="Pachinko Kamen Rider: Shocker Zenmetsu Daisakusen"/>
        <s v="Travel Coach: Europe 1"/>
        <s v="Toy Shop"/>
        <s v="My Pet Shop (JP sales)"/>
        <s v="To LoveRu Trouble: Waku Waku! Rinkangakkou-Hen"/>
        <s v="Otomedius Gorgeous"/>
        <s v="Crazy Machines"/>
        <s v="Kekkaishi: Kokubourou Shuurai"/>
        <s v="Montessori Music"/>
        <s v="Shugo Chara! Amunonijiro Chara Change"/>
        <s v="Tantei Jinguuji Saburo DS: Kienai Kokoro"/>
        <s v="Hiiro no Kakera 3: Aoikuro no Kusabi"/>
        <s v="DokiDoki Majo Shinpan! 2"/>
        <s v="To LoveRu Trouble: Doki Doki! Rinkaigakkou-Hen"/>
        <s v="Lux-Pain (JP sales)"/>
        <s v="Away: Shuffle Dungeon"/>
        <s v="Downstream Panic!"/>
        <s v="Doodle Hex"/>
        <s v="Story Hour: Adventures"/>
        <s v="Hakuouki"/>
        <s v="Nippon no Asoko de"/>
        <s v="BeatMania IIDX 15: DJ Troopers"/>
        <s v="GTR Evolution"/>
        <s v="Sins of a Solar Empire"/>
        <s v="Saihai no Yukue"/>
        <s v="Jack Keane"/>
        <s v="Wrestle Angels: Survivor 2"/>
        <s v="Nobunaga no Yabou DS 2"/>
        <s v="Akane Iro ni Somaru Saka Parallel"/>
        <s v="Prince of Persia (2008)"/>
        <s v="Galileo"/>
        <s v="Pop Cutie! Street Fashion Simulation (JP sales)"/>
        <s v="Last Escort 2: Shinya no Amai Toge"/>
        <s v="Hokuto no Ken: Hokuto Shinken Denshousha no Michi"/>
        <s v="Kawasaki Snowmobiles"/>
        <s v="X3: Terran Conflict"/>
        <s v="Pro Yakyuu Family Stadium"/>
        <s v="Ducati Moto"/>
        <s v="Hisshou Pachinko*Pachi-slot Kouryaku Series DS Vol. 3: Shinseiki Evangelion - Yakusoku no Toki"/>
        <s v="Shinseiki Evangelion Ayanami Ikusei Keikaku DS with Asuka Hokan Keikaku"/>
        <s v="Yes! Precure 5 Go Go Zenin Shu Go! Dream Festival"/>
        <s v="Ikki Tousen: Eloquent Fist"/>
        <s v="Vantage Master Portable"/>
        <s v="Moto Racer DS"/>
        <s v="Hisshou Pachinko*Pachi-Slot Kouryaku Series DS Vol. 1: Shinseiki Evangelion - Magokoro o, Kimi ni"/>
        <s v="Warhammer Online: Age of Reckoning"/>
        <s v="Who Wants to be a Millionaire: 2nd Edition"/>
        <s v="Pony Luv"/>
        <s v="Mesaze!! Tsuri Master: Sekai ni Challenge! Hen"/>
        <s v="Major Dream: Major DS Dream Baseball"/>
        <s v="Aria: The Origination ~Aoi Wakusei no El Cielo~"/>
        <s v="Cocoto Magic Circus"/>
        <s v="Europa Universalis III Complete"/>
        <s v="Stronghold Crusader Extreme"/>
        <s v="Kimi ga Aruji de Shitsuji ga Ore de: Oshie Nikki"/>
        <s v="D.Gray-man: Sousha no Shikaku"/>
        <s v="School Days LxH"/>
        <s v="Kawasaki Jet Ski"/>
        <s v="Akai Ito DS"/>
        <s v="Koisuru Otome to Shugo no Tate: The Shield of AIGIS"/>
        <s v="Tennis no Oji-Sama: Driving Smash! Side King"/>
        <s v="Mount &amp; Blade"/>
        <s v="Casper's Scare School: Classroom Capers"/>
        <s v="Maji de Manabu: LEC de Ukaru - DS Hishou Boki 3-Kyuu"/>
        <s v="Mata Hari: Betrayal is only a Kiss Away"/>
        <s v="Farm Frenzy"/>
        <s v="World Neverland 2in1 Portable: Olerud Kingdom &amp; Republic of Pluto"/>
        <s v="So Blonde"/>
        <s v="Motto Hayaku! Seikaku Ni! Suu Sense Keisan Ryuoku Up Training - SuuTore"/>
        <s v="Final Approach 2: 1st Priority"/>
        <s v="Command &amp; Conquer 3: Deluxe Edition"/>
        <s v="Commando: Steel Disaster"/>
        <s v="Katekyoo Hitman Reborn! Dream Hyper Battle! Wii"/>
        <s v="Jake Hunter: Detective Chronicles"/>
        <s v="Daikaijuu Battle: Ultra Coliseum"/>
        <s v="Minna de Dokusho: Keatai Shousetsu Desu"/>
        <s v="Polar Bowler"/>
        <s v="The Lord of the Rings Online: Mines of Moria"/>
        <s v="Meitantei Conan: Kieta Hakase to Machigai Sagashi no Tou"/>
        <s v="Mushishi: Amefuru Sato"/>
        <s v="Zwei!!"/>
        <s v="Sega Ages 2500 Series Vol. 32: Phantasy Star Complete Collection"/>
        <s v="Ten Pin Alley 2"/>
        <s v="Coded Soul: Uke Keigareshi Idea"/>
        <s v="Aoishiro"/>
        <s v="PC Engine Best Collection: Tengai Makyou Collection"/>
        <s v="Crysis: Warhead"/>
        <s v="Dreamer Series: Horse Trainer"/>
        <s v="Prism Ark: Awake"/>
        <s v="Warhammer 40,000: Dawn of War: Soulstorm"/>
        <s v="Iridium Runners"/>
        <s v="Emergency Mayhem"/>
        <s v="Mary King's Riding School"/>
        <s v="Katekyoo Hitman Reborn! Kindan no Yami no Delta"/>
        <s v="Barnyard Blast: Swine of the Night"/>
        <s v="Moe Star: Moeru Toudai Eigojuku"/>
        <s v="Peggle Nights"/>
        <s v="Agatha Christie: Death on the Nile"/>
        <s v="Ketsui Death Label"/>
        <s v="Otometeki Koi Kakumei * Love Revo!! DS"/>
        <s v="Uchi no 3 Shimai DS"/>
        <s v="Soul Eater: Monotone Princess"/>
        <s v="Bomberman 2"/>
        <s v="Pirates of the Burning Sea"/>
        <s v="Chou!! Super Nep League DS"/>
        <s v="Oshiri Kajiri Mushi no Rhythm Lesson DS: Kawai Ongaku Kyoushitsu Kanshuu"/>
        <s v="Thunder Force VI"/>
        <s v="A Vampyre Story"/>
        <s v="Hiiro no Kakera Portable"/>
        <s v="Nogizaka Haruka no Himitsu Cosplay, Hajime Mashita"/>
        <s v="Night Wizard the Video Game: Denial of the World"/>
        <s v="Sengoku Efuda Yuugi: Hototogisu Ran"/>
        <s v="Moe Moe 2-ji Taisen (Ryoku) * Deluxe"/>
        <s v="Katekyoo Hitman Reborn! DS: Mafia Daishuugou Bongole Festival"/>
        <s v="Oyaku de Asoberu DS Ehon: Ukkari Penelope"/>
        <s v="Simple DS Series Vol. 42: The Haioku Byoutou"/>
        <s v="Yume Neko DS"/>
        <s v="Imperium Romanum"/>
        <s v="Donkey Kong Jungle Beat"/>
        <s v="Kimi no Yuusha"/>
        <s v="Cosmetic Paradise: Make no Kiseki"/>
        <s v="Katekyoo Hitman Reborn Nerae!? Ring x Bongole Returns"/>
        <s v="NiGHTS into dreams..."/>
        <s v="Winning Post 7 Maximum 2008"/>
        <s v="Samurai Shodown Anthology (JP sales)"/>
        <s v="Diary Girl"/>
        <s v="Best Of Tests"/>
        <s v="Fab 5 Soccer"/>
        <s v="Major Dream: Major Wii Nagero! Gyroball!!"/>
        <s v="Bakumatsu Koihana: Shinsengumi DS"/>
        <s v="Blitzkrieg 2 Anthology"/>
        <s v="Dr. Slump &amp; Arale-Chan"/>
        <s v="Kikiite Hajimaru: Eigo Kaiwa Training - KikiTore"/>
        <s v="Chokkan! Asonde Relaxuma"/>
        <s v="PC Engine Best Collention: Ginga Ojousama Densetsu Collection"/>
        <s v="Rosario to Vampire: Tanabata no Miss Youkai Gakuen"/>
        <s v="San-X Character Channel: All-Star Daishuugou!"/>
        <s v="Duel Love: Koisuru Otome wa Shouri no Megami"/>
        <s v="Banjo-Kazooie"/>
        <s v="Family Jockey"/>
        <s v="Double Sequence: The Q-Virus Invasion"/>
        <s v="Zero no Tsukaima: Maigo no Period to Ikusen no Symphony"/>
        <s v="Simple DS Series Vol. 41: The Bakudan Shori-Han"/>
        <s v="Naxat Soft Reachmania Vol. 1: CR Galaxy Angel"/>
        <s v="My Little Baby"/>
        <s v="Happy Dance Collection"/>
        <s v="Nakayoshi All-Stars: Mezase Gakuen Idol"/>
        <s v="H2O+: Footprints in the Sand"/>
        <s v="Poker for Dummies"/>
        <s v="Memories Off"/>
        <s v="Hotel Giant DS"/>
        <s v="Element Girl: Love, Fashion and Friends"/>
        <s v="Junjou Romanchika: Koi no Doki Doki Daisakusen"/>
        <s v="Heart no Kuni no Alice"/>
        <s v="Juggler DS"/>
        <s v="Vitamin Y"/>
        <s v="Smart Boy's Winter Wonderland"/>
        <s v="Captain Rainbow"/>
        <s v="Bomberman"/>
        <s v="Daito Giken Koushiki Pachi-Slot Simulator: 24 - Twenty-Four"/>
        <s v="Naraku no Shiro"/>
        <s v="National Geographic Panda (JP sales)"/>
        <s v="Knights in the Nightmare: DHE Series Special Pack"/>
        <s v="Shirogane no Soleil: Contract to the Future - Mirai e no Keiyaku"/>
        <s v="Blazer Drive"/>
        <s v="Hoshizora no Comic Garden"/>
        <s v="Summer Athletics"/>
        <s v="Sugar + Spice! Anoko no Suteki na Nanimokamo"/>
        <s v="Kanokon: Esuii"/>
        <s v="G1 Jockey 4 2008"/>
        <s v="Scarlett: Nichijou no Kyoukaisen"/>
        <s v="Help Wanted: 50 Wacky Jobs (jp sales)"/>
        <s v="Yattaman Wii: BikkuriDokkiri Machine de Mou Race da Koron"/>
        <s v="Neo Angelique Special"/>
        <s v="Real Rode"/>
        <s v="Mega Brain Boost"/>
        <s v="Plushees"/>
        <s v="Wii Sports Resort"/>
        <s v="New Super Mario Bros. Wii"/>
        <s v="Wii Fit Plus"/>
        <s v="Call of Duty: Modern Warfare 2"/>
        <s v="Pokemon HeartGold/Pokemon SoulSilver"/>
        <s v="The Sims 3"/>
        <s v="Just Dance"/>
        <s v="Uncharted 2: Among Thieves"/>
        <s v="Halo 3: ODST"/>
        <s v="Dragon Quest IX: Sentinels of the Starry Skies"/>
        <s v="Assassin's Creed II"/>
        <s v="Forza Motorsport 3"/>
        <s v="Final Fantasy XIII"/>
        <s v="Resident Evil 5"/>
        <s v="Mario &amp; Sonic at the Olympic Winter Games"/>
        <s v="Batman: Arkham Asylum"/>
        <s v="Street Fighter IV"/>
        <s v="Left 4 Dead 2"/>
        <s v="EA Sports Active"/>
        <s v="Mario &amp; Luigi: Bowser's Inside Story"/>
        <s v="Friend Collection"/>
        <s v="FIFA Soccer 10"/>
        <s v="Borderlands"/>
        <s v="The Legend of Zelda: Spirit Tracks"/>
        <s v="Gran Turismo (PSP)"/>
        <s v="Killzone 2"/>
        <s v="inFAMOUS"/>
        <s v="Madden NFL 10"/>
        <s v="Tekken 6"/>
        <s v="Professor Layton and the Last Specter"/>
        <s v="Need for Speed: Shift"/>
        <s v="Halo Wars"/>
        <s v="God of War Collection"/>
        <s v="Ghostbusters: The Video Game (DS Version)"/>
        <s v="Dragon Age: Origins"/>
        <s v="Pro Evolution Soccer 2010"/>
        <s v="Sonic's Ultimate Genesis Collection"/>
        <s v="Dance Dance Revolution X2"/>
        <s v="Monster Hunter Tri"/>
        <s v="Scribblenauts"/>
        <s v="Your Shape featuring Jenny McCarthy"/>
        <s v="UFC 2009 Undisputed"/>
        <s v="Wipeout: The Game"/>
        <s v="Kingdom Hearts 358/2 Days"/>
        <s v="Toy Story Mania!"/>
        <s v="Ratchet &amp; Clank Future: A Crack in Time"/>
        <s v="Phineas and Ferb"/>
        <s v="Demon's Souls"/>
        <s v="The Beatles: Rock Band"/>
        <s v="Cabela's Big Game Hunter 2010"/>
        <s v="Cooking Mama 3: Shop &amp; Chop"/>
        <s v="Game Party 3"/>
        <s v="Pokemon Mystery Dungeon: Explorers of Sky"/>
        <s v="Guitar Hero 5"/>
        <s v="Fight Night Round 4"/>
        <s v="Call of Duty: Modern Warfare: Reflex Edition"/>
        <s v="Disney Sing It: Pop Hits"/>
        <s v="New Play Control! Mario Power Tennis"/>
        <s v="LEGO Indiana Jones 2: The Adventure Continues"/>
        <s v="Inazuma Eleven 2"/>
        <s v="Bakugan: Battle Brawlers"/>
        <s v="Hasbro Family Game Night 2"/>
        <s v="Gardening Mama"/>
        <s v="Grand Theft Auto: Chinatown Wars"/>
        <s v="[Prototype]"/>
        <s v="LEGO Battles"/>
        <s v="Assassin's Creed: Bloodlines"/>
        <s v="Bayonetta"/>
        <s v="PokéPark Wii: Pikachu's Adventure"/>
        <s v="WWE SmackDown vs. Raw 2010"/>
        <s v="EA Sports Active: More Workouts"/>
        <s v="Rabbids Go Home"/>
        <s v="Yakuza 3"/>
        <s v="Sonic and the Black Knight"/>
        <s v="Skate 2"/>
        <s v="Empire: Total War"/>
        <s v="The Biggest Loser"/>
        <s v="Tiger Woods PGA Tour 10"/>
        <s v="MySims Agents"/>
        <s v="DJ Hero"/>
        <s v="Resident Evil: The Darkside Chronicles"/>
        <s v="MotorStorm: Arctic Edge"/>
        <s v="Disney Fairies: Tinker Bell and the Lost Treasure"/>
        <s v="NERF N-Strike Elite"/>
        <s v="DiRT 2"/>
        <s v="EyePet"/>
        <s v="Cars: Race-O-Rama"/>
        <s v="NBA 2K10"/>
        <s v="Brutal Legend"/>
        <s v="Band Hero"/>
        <s v="Scooby-Doo! First Frights"/>
        <s v="NCAA Football 10"/>
        <s v="Tony Hawk: RIDE"/>
        <s v="Guitar Hero: Metallica"/>
        <s v="Operation Flashpoint: Dragon Rising"/>
        <s v="Buzz! Quiz World"/>
        <s v="EA Sports Grand Slam Tennis"/>
        <s v="Marvel: Ultimate Alliance 2"/>
        <s v="Avatar: The Game"/>
        <s v="MX vs. ATV Reflex"/>
        <s v="Resistance: Retribution"/>
        <s v="Call of Juarez: Bound in Blood"/>
        <s v="F1 2009"/>
        <s v="Phantasy Star Portable 2"/>
        <s v="Red Faction: Guerrilla"/>
        <s v="Wizards of Waverly Place"/>
        <s v="Ghostbusters: The Video Game"/>
        <s v="Endless Ocean: Blue World"/>
        <s v="Ninja Gaiden Sigma 2"/>
        <s v="The House of the Dead: Overkill"/>
        <s v="Need for Speed: Nitro"/>
        <s v="Deca Sports 2"/>
        <s v="Star Wars The Clone Wars: Republic Heroes"/>
        <s v="The Godfather II"/>
        <s v="Star Ocean: The Last Hope"/>
        <s v="Invizimals"/>
        <s v="MadWorld"/>
        <s v="Puzzler World"/>
        <s v="Dragon Ball: Raging Blast"/>
        <s v="Star Wars Battlefront: Elite Squadron"/>
        <s v="Harry Potter and the Half-Blood Prince"/>
        <s v="Drawn to Life: The Next Chapter"/>
        <s v="Deer Drive"/>
        <s v="We Sing"/>
        <s v="The Lord of the Rings: Conquest"/>
        <s v="X-Men Origins: Wolverine - Uncaged Edition"/>
        <s v="Indiana Jones and the Staff of Kings"/>
        <s v="MLB 09: The Show"/>
        <s v="iCarly"/>
        <s v="Ace Attorney Investigations: Miles Edgeworth"/>
        <s v="Hannah Montana: The Movie"/>
        <s v="LEGO Rock Band"/>
        <s v="Transformers: Revenge of the Fallen (XBox 360, PS3, &amp; PC Versions)"/>
        <s v="IL-2 Sturmovik: Birds of Prey"/>
        <s v="World of Zoo"/>
        <s v="Hidden Objects: Mystery Stories"/>
        <s v="NHL 10"/>
        <s v="Real Heroes: Firefighter"/>
        <s v="Up"/>
        <s v="SingStar Queen"/>
        <s v="Wolfenstein"/>
        <s v="Shin Megami Tensei: Persona 3 Portable"/>
        <s v="Family Feud: 2010 Edition"/>
        <s v="The Princess and the Frog"/>
        <s v="Battle of Giants: Dragons"/>
        <s v="Wet"/>
        <s v="Metroid Prime: Trilogy"/>
        <s v="Jak and Daxter: The Lost Frontier"/>
        <s v="Major League Baseball 2K9"/>
        <s v="MySims Racing"/>
        <s v="Muramasa: The Demon Blade"/>
        <s v="New Play Control! Pikmin 2"/>
        <s v="WarioWare D.I.Y."/>
        <s v="Guitar Hero: Smash Hits"/>
        <s v="Tom Clancy's HAWX"/>
        <s v="Final Fantasy: The 4 Heroes of Light"/>
        <s v="The Sims 3: World Adventures"/>
        <s v="BlazBlue: Calamity Trigger"/>
        <s v="Rapala: We Fish"/>
        <s v="The Conduit"/>
        <s v="Trivial Pursuit"/>
        <s v="3D Dot Game Heroes"/>
        <s v="Jillian Michaels Fitness Ultimatum 2010"/>
        <s v="Lips: Number One Hits"/>
        <s v="Legends of WrestleMania"/>
        <s v="NBA Live 10"/>
        <s v="50 Classic Games"/>
        <s v="Petz Nursery"/>
        <s v="G-Force"/>
        <s v="Jewel Master Egypt"/>
        <s v="Terminator Salvation"/>
        <s v="F.E.A.R. 2: Project Origin"/>
        <s v="SimAnimals"/>
        <s v="Classic Word Games"/>
        <s v="100 All-Time Favorites"/>
        <s v="Naruto Shippuden: Clash of Ninja Revolution 3"/>
        <s v="SoulCalibur: Broken Destiny"/>
        <s v="The Saboteur"/>
        <s v="Monsters vs. Aliens"/>
        <s v="Hidden Mysteries: Titanic - Secrets of the Fateful Voyage"/>
        <s v="Picross 3D"/>
        <s v="Dreamworks Madagascar Kartz"/>
        <s v="Rock Band Unplugged"/>
        <s v="Atelier Rorona: Alchemist of Arland"/>
        <s v="Bass Pro Shops: The Strike"/>
        <s v="Warhammer 40,000: Dawn of War II"/>
        <s v="Dead Space Extraction"/>
        <s v="Silent Hill: Shattered Memories"/>
        <s v="Active Life: Extreme Challenge"/>
        <s v="Final Fantasy Crystal Chronicles: Echoes of Time"/>
        <s v="Boom Blox Bash Party"/>
        <s v="Vin Diesel: Wheelman"/>
        <s v="Dynasty Warriors: Strikeforce"/>
        <s v="SingStar Take That"/>
        <s v="Discovery Kids: Kitten Corner"/>
        <s v="Rock Band Country Track Pack"/>
        <s v="Transformers: Revenge of the Fallen (Wii &amp; PS2 Version)"/>
        <s v="Dance Dance Revolution: Hottest Party 3"/>
        <s v="Samurai Warriors 3"/>
        <s v="Ben 10 Alien Force: Vilgax Attacks"/>
        <s v="Food Network: Cook or Be Cooked"/>
        <s v="Jump Start Pet Rescue"/>
        <s v="SingStar Motown"/>
        <s v="Karaoke Revolution"/>
        <s v="Yu-Gi-Oh! 5D's Tag Force 4"/>
        <s v="Dora the Explorer: Dora Puppy"/>
        <s v="TouchMaster 3"/>
        <s v="Remington Great American Bird Hunt"/>
        <s v="Sin and Punishment: Star Successor"/>
        <s v="NASCAR Kart Racing"/>
        <s v="SpongeBob's Truth or Square (US sales)"/>
        <s v="Mobile Suit Gundam: Gundam vs. Gundam NEXT PLUS"/>
        <s v="Marvel Super Hero Squad"/>
        <s v="Call of Duty: Modern Warfare: Mobilized"/>
        <s v="JumpStart: Escape from Adventure Island"/>
        <s v="Monotaro Dentetsu 2010: Sengoku Ishin no Hero Daishuugou! no Maki"/>
        <s v="James Patterson Women's Murder Club: Games of Passion"/>
        <s v="Katamari Forever"/>
        <s v="Rune Factory 3: A Fantasy Harvest Moon"/>
        <s v="Taiko no Tatsujin Wii: Dodon to 2 Yome!"/>
        <s v="Yu-Gi-Oh! 5D's Stardust Accelerator: World Championship 2009"/>
        <s v="My Virtual Tutor: Reading Adventure First to Second Grade"/>
        <s v="Style Lab: Makeover"/>
        <s v="Monster Trucks Mayhem"/>
        <s v="Spore Hero"/>
        <s v="Sherlock Holmes: The Mystery of the Mummy"/>
        <s v="Planet 51"/>
        <s v="Final Fantasy Crystal Chronicles: The Crystal Bearers"/>
        <s v="Hooked! Again: Real Motion Fishing"/>
        <s v="SpongeBob vs The Big One: Beach Party Cook Off"/>
        <s v="Dance Party: Pop Hits"/>
        <s v="Junior Classic Games"/>
        <s v="Dawn of Discovery"/>
        <s v="Ice Age: Dawn of the Dinosaurs"/>
        <s v="Virtua Tennis 2009"/>
        <s v="Naruto Shippuden: Ultimate Ninja Heroes 3"/>
        <s v="Paws &amp; Claws: Pampered Pets"/>
        <s v="Rec Room Games"/>
        <s v="Guitar Hero On Tour: Modern Hits"/>
        <s v="Imagine: Salon Stylist"/>
        <s v="Overlord: Dark Legend"/>
        <s v="Wanted: Weapons of Fate"/>
        <s v="Mini Ninjas"/>
        <s v="Fragile Dreams: Farewell Ruins of the Moon"/>
        <s v="999: Nine Hours, Nine Persons, Nine Doors"/>
        <s v="SAW"/>
        <s v="Dragon Ball Z: Attack of the Saiyans"/>
        <s v="Bionic Commando"/>
        <s v="NHL 2K10"/>
        <s v="Press Your Luck 2010 Edition"/>
        <s v="U-Sing"/>
        <s v="Football Manager Handheld 2010"/>
        <s v="Teenage Mutant Ninja Turtles: Smash-Up"/>
        <s v="Command &amp; Conquer: Red Alert 3 Ultimate Edition"/>
        <s v="CSI: Deadly Intent - The Hidden Cases"/>
        <s v="Dynasty Warriors 6 Empires"/>
        <s v="Transformers: Revenge of the Fallen (DS Versions)"/>
        <s v="NCAA Basketball 10"/>
        <s v="Tales of the World: Radiant Mythology 2"/>
        <s v="Night at the Museum: Battle of the Smithsonian"/>
        <s v="Ninja Blade"/>
        <s v="Bookworm"/>
        <s v="Discovery Kids: Puppy Playtime"/>
        <s v="Battlestations: Pacific"/>
        <s v="Style Lab: Jewelry Design"/>
        <s v="Overlord II"/>
        <s v="Pony Friends 2"/>
        <s v="My Baby: First Steps"/>
        <s v="Littlest Pet Shop: City Friends"/>
        <s v="Chicken Blaster"/>
        <s v="Birthday Party Bash"/>
        <s v="Foto Frenzy: Spot The Diffrence"/>
        <s v="SD Gundam G Generation Wars"/>
        <s v="Fuel"/>
        <s v="7 Wonders II"/>
        <s v="Cabela's Outdoor Adventures (2009)"/>
        <s v="My Virtual Tutor: Reading Adventure Pre-K to Kindergarten"/>
        <s v="Puyo Puyo 7"/>
        <s v="Magna Carta 2"/>
        <s v="Jonas"/>
        <s v="Imagine: Family Doctor"/>
        <s v="MySims Party"/>
        <s v="Shaun White Snowboarding: World Stage"/>
        <s v="Guitar Hero: Van Halen"/>
        <s v="Little King's Story"/>
        <s v="Alvin and the Chipmunks: The Squeakquel"/>
        <s v="Imagine: Fashion Designer World Tour"/>
        <s v="The Chronicles of Riddick: Assault on Dark Athena"/>
        <s v="The BIGS 2"/>
        <s v="One Piece Unlimited Cruise 2: Awakening of a Hero"/>
        <s v="Dead Rising: Chop Till You Drop"/>
        <s v="DeathSmiles"/>
        <s v="Reel Fishing: Angler's Dream"/>
        <s v="Assassin's Creed II: Discovery"/>
        <s v="CSI: Deadly Intent"/>
        <s v="Shin Megami Tensei: Strange Journey"/>
        <s v="Jikkyou Powerful Pro Yakyuu Portable 4"/>
        <s v="Final Fantasy XI: Ultimate Collection"/>
        <s v="Littlest Pet Shop: Beach Friends"/>
        <s v="Are You Smarter than a 5th Grader? Game Time"/>
        <s v="Section 8"/>
        <s v="Shin Megami Tensei: Devil Survivor"/>
        <s v="Love Plus"/>
        <s v="TouchMaster 3(Others sales)"/>
        <s v="Hatsune Miku: Project Diva"/>
        <s v="Sengoku Basara: Battle Heroes"/>
        <s v="Dora the Explorer: Dora Saves the Crystal Kingdom"/>
        <s v="Scene It? Twilight"/>
        <s v="Imagine: Fashion Party"/>
        <s v="Don King Boxing"/>
        <s v="ExciteBots: Trick Racing"/>
        <s v="Littlest Pet Shop: Friends"/>
        <s v="We Cheer 2"/>
        <s v="Tomb Raider: Underworld (Others sales)"/>
        <s v="Scrabble"/>
        <s v="My Virtual Tutor: Reading Adventure Kindergarten to First"/>
        <s v="Beyblade: Metal Fusion"/>
        <s v="The Backyardigans"/>
        <s v="Daisy Fuentes Pilates"/>
        <s v="Littlest Pet Shop: Country Friends"/>
        <s v="Monster Hunter G"/>
        <s v="X-Men Origins: Wolverine"/>
        <s v="Disgaea 2: Dark Hero Days"/>
        <s v="Disney Stitch Jam"/>
        <s v="Lunar: Silver Star Harmony"/>
        <s v="The Price is Right 2010 Edition"/>
        <s v="Mobile Suit Gundam Battlefield Record U.C.0081"/>
        <s v="Imagine: Teacher Class Trip"/>
        <s v="G.I. Joe: The Rise of Cobra"/>
        <s v="Fallout 3 Game Add-On Pack: Broken Steel and Point Lookout"/>
        <s v="Imagine: Zookeeper"/>
        <s v="Afro Samurai"/>
        <s v="Broken Sword: Shadow of the Templars - The Director's Cut"/>
        <s v="Divinity II: Ego Draconis"/>
        <s v="Disney's A Christmas Carol"/>
        <s v="Big Family Games"/>
        <s v="Scrabble (Others sales)"/>
        <s v="Ashes Cricket 2009"/>
        <s v="Musou Orochi Z"/>
        <s v="The Idolm@ster SP: Wandering Star / Perfect Sun / Missing Moon"/>
        <s v="Tales of VS."/>
        <s v="Barbie and the Three Musketeers"/>
        <s v="Ys Seven"/>
        <s v="101-in-1 Party Megamix Wii"/>
        <s v="Cloudy With a Chance of Meatballs"/>
        <s v="Rock Band Track Pack: Classic Rock"/>
        <s v="Tales of Graces"/>
        <s v="ATV Quad Kings"/>
        <s v="Shin Megami Tensei: Persona"/>
        <s v="Imagine: Detective"/>
        <s v="Tropico 3"/>
        <s v="Deadly Creatures"/>
        <s v="Nintendo Presents: Crossword Collection"/>
        <s v="Where's Waldo? The Fantastic Journey"/>
        <s v="50 Cent: Blood on the Sand"/>
        <s v="SingStar Pop Edition"/>
        <s v="Imagine: Boutique Owner"/>
        <s v="Cursed Mountain"/>
        <s v="A Boy and His Blob"/>
        <s v="Super Robot Taisen K"/>
        <s v="StokEd"/>
        <s v="Discovery Kids: Pony Paradise"/>
        <s v="Wedding Dash"/>
        <s v="Sloane to MacHale no Nazo no Monogatari"/>
        <s v="The Ultimate Red Ball Challenge"/>
        <s v="Ni Hao, Kai-lan: New Year's Celebration"/>
        <s v="Dragon Ball: Revenge of King Piccolo"/>
        <s v="Infinite Space"/>
        <s v="Treasure World"/>
        <s v="Neighborhood Games"/>
        <s v="Shutter Island"/>
        <s v="Chronicles of Mystery: Curse of the Ancient Temple"/>
        <s v="Yoga Wii"/>
        <s v="Power Pro Kun Pocket 12"/>
        <s v="Petz Pony: Beauty Pageant"/>
        <s v="Dream Salon"/>
        <s v="We Wish You A Merry Christmas"/>
        <s v="Spectrobes: Origins"/>
        <s v="Spore Hero Arena"/>
        <s v="Space Invaders Extreme 2"/>
        <s v="Arc Rise Fantasia"/>
        <s v="Boku no Natsuyasumi 4: Seitouchi Shounen Tanteidan, Boku to Himitsu no Chizu"/>
        <s v="Chaotic: Shadow Warriors"/>
        <s v="Beyblade: Metal Fusion - Battle Fortress"/>
        <s v="Risen"/>
        <s v="Jurassic: The Hunted"/>
        <s v="Ni Hao, Kai-lan: Super Game Day"/>
        <s v="Penguin no Mondai X: Tenkuu no 7 Senshi"/>
        <s v="Hot Wheels: Battle Force 5"/>
        <s v="Go Play: Lumberjacks"/>
        <s v="Dance Dance Revolution: Disney Grooves"/>
        <s v="The Munchables"/>
        <s v="Imagine: Babyz Fashion"/>
        <s v="Active Health with Carol Vorderman"/>
        <s v="Ringling Bros. and Barnum &amp; Bailey Circus"/>
        <s v="MotoGP"/>
        <s v="My Fitness Coach 2: Exercise and Nutrition"/>
        <s v="Might &amp; Magic: Clash of Heroes"/>
        <s v="Half-Minute Hero"/>
        <s v="Company of Heroes: Anthology"/>
        <s v="Squeeballs Party"/>
        <s v="Trinity Universe"/>
        <s v="Kidou Senshi Gundam: Senjou no Kizuna Portable"/>
        <s v="Naruto Shippuden: Dragon Blade Chronicles"/>
        <s v="Monster 4x4: Stunt Racer"/>
        <s v="Velvet Assassin"/>
        <s v="Petz: Horseshoe Ranch"/>
        <s v="SaGa 2: Hihou Densetsu - Goddess of Destiny"/>
        <s v="Race Pro"/>
        <s v="Stormrise"/>
        <s v="Backyard Baseball '10"/>
        <s v="Broken Sword: Shadows of the Templars - The Director's Cut"/>
        <s v="Macross Ultimate Frontier"/>
        <s v="Age of Empires III: Complete Collection"/>
        <s v="Fairytale Fights"/>
        <s v="Backyard NFL Football '10"/>
        <s v="Buzz! Brain of the UK"/>
        <s v="I'm A Celebrity: Get Me Out of Here!"/>
        <s v="Ringling Bros. and Barnum &amp; Bailey: Circus Friends"/>
        <s v="Easy Piano"/>
        <s v="Blood Bowl"/>
        <s v="Leisure Suit Larry: Box Office Bust"/>
        <s v="Pen 1 Grand Prix: Penguin no Mondai Special"/>
        <s v="Hannah Montana: Rock Out the Show"/>
        <s v="Marble Saga: Kororinpa"/>
        <s v="The King of Fighters XII"/>
        <s v="Ready 2 Rumble Revolution"/>
        <s v="Our House"/>
        <s v="Take A Break's: Puzzle Master"/>
        <s v="Heroes over Europe"/>
        <s v="Watchmen: The End is Nigh - The Complete Experience"/>
        <s v="J-League Pro Soccer Club o Tsukurou! 6: Pride of J"/>
        <s v="BCFX: The Black College Football Xperience, The Doug Williams Edition"/>
        <s v="Family Party: 30 Great Games Outdoor Fun"/>
        <s v="Medieval Games"/>
        <s v="Sherlock Holmes vs. Jack the Ripper"/>
        <s v="Imagine: Music Fest"/>
        <s v="Just Sing!"/>
        <s v="Jikkyou Powerful Pro Yakyuu 2009"/>
        <s v="Little League World Series Baseball 2009"/>
        <s v="Arcade Zone"/>
        <s v="The Secret Saturdays: Beasts of the 5th Sun"/>
        <s v="Puzzle Quest: Galactrix"/>
        <s v="Naruto Shippuden: Legends: Akatsuki Rising"/>
        <s v="Farm Frenzy: Animal Country"/>
        <s v="Countdown: The Game"/>
        <s v="Rock Band: Metal Track Pack"/>
        <s v="Petz: Dogz Talent Show"/>
        <s v="Pro Yaky? Spirits 6"/>
        <s v="Space Camp"/>
        <s v="SpongeBob's Truth or Square"/>
        <s v="Tamagotchi no Narikiri Channel"/>
        <s v="Baseball Blast!"/>
        <s v="Charm Girls Club: Pajama Party"/>
        <s v="Okaeri! Chibi-Robo! Happy Richie Oosouji"/>
        <s v="Harvest Moon: Hero of Leaf Valley"/>
        <s v="Diner Dash: Flo on the Go"/>
        <s v="Hexyz Force"/>
        <s v="Cake Mania 3"/>
        <s v="Jewel Quest Solitaire"/>
        <s v="PANGYA: Fantasy Golf"/>
        <s v="ArmA II"/>
        <s v="Buck Fever"/>
        <s v="X-Blades"/>
        <s v="Scene It? Bright Lights! Big Screen!"/>
        <s v="7th Dragon"/>
        <s v="Valhalla Knights: Eldar Saga"/>
        <s v="Where the Wild Things Are"/>
        <s v="Fashion Studio: Paris Collection"/>
        <s v="Rogue Warrior"/>
        <s v="Learn Math"/>
        <s v="Cruise Ship Vacation Games"/>
        <s v="Puzzle Kingdoms"/>
        <s v="Phantom Brave: We Meet Again"/>
        <s v="Littlest Pet Shop: Spring"/>
        <s v="Amagami"/>
        <s v="All Star Cheer Squad 2"/>
        <s v="Science Papa"/>
        <s v="Family Fortunes"/>
        <s v="The Stronghold Collection"/>
        <s v="Eat Lead: The Return of Matt Hazard"/>
        <s v="Shimano Xtreme Fishing"/>
        <s v="Teenage Mutant Ninja Turtles: Arcade Attack"/>
        <s v="Go Play: Circus Star"/>
        <s v="Kaijuu Busters"/>
        <s v="Mytran Wars"/>
        <s v="Undead Knights"/>
        <s v="Solitaire &amp; Mahjong"/>
        <s v="Atelier Annie: Alchemists of Sera Island"/>
        <s v="Dodge Racing: Charger vs Challenger"/>
        <s v="Academy of Champions: Soccer"/>
        <s v="Mountain Sports"/>
        <s v="Peggle: Dual Shot"/>
        <s v="SimAnimals Africa"/>
        <s v="The Clique: Diss and Make Up"/>
        <s v="Charm Girls Club: My Perfect Prom"/>
        <s v="Dorabase 2: Nettou Ultra Stadium"/>
        <s v="A Witch's Tale"/>
        <s v="Girl Time"/>
        <s v="Queen's Blade: Spiral Chaos"/>
        <s v="Desktop Tower Defense"/>
        <s v="Coraline"/>
        <s v="The Hardy Boys: Treasure on the Tracks"/>
        <s v="Fabulous Finds"/>
        <s v="Escape The Museum"/>
        <s v="Astro Boy: The Video Game"/>
        <s v="Paws &amp; Claws Pet Vet: Australian Adventures"/>
        <s v="Calling"/>
        <s v="Spyborgs"/>
        <s v="Machinarium"/>
        <s v="Animal Planet: Vet Life"/>
        <s v="Vacation Sports"/>
        <s v="Irozuki Tingle no Koi no Balloon Trip"/>
        <s v="Yamaha Supercross"/>
        <s v="Tournament Pool"/>
        <s v="DJ Max Fever"/>
        <s v="Pro Yakyuu Team o Tsukurou! 2"/>
        <s v="Kamen Rider: Climax Heroes"/>
        <s v="The Hardy Boys: The Hidden Theft"/>
        <s v="Petz Fashion: Dogz &amp; Catz"/>
        <s v="Hysteria Hospital: Emergency Ward"/>
        <s v="Big League Sports: Summer"/>
        <s v="The Book of Unwritten Tales"/>
        <s v="Dreamer Series: Top Model"/>
        <s v="Ski-Doo Snowmobile Challenge"/>
        <s v="Pro Yakyuu Famista DS 2009"/>
        <s v="Imagine: Soccer Captain"/>
        <s v="Family Fun Football"/>
        <s v="Just In Time Translations"/>
        <s v="WireWay"/>
        <s v="JU-ON: The Grudge"/>
        <s v="Yu-Gi-Oh! 5D's Wheelie Breakers"/>
        <s v="Math Blaster in the Prime Adventure"/>
        <s v="Miami Law"/>
        <s v="Creeper World 3: Arc Eternal"/>
        <s v="Hakuouki Portable"/>
        <s v="The Whispered World"/>
        <s v="Water Sports"/>
        <s v="Agatha Christie: The ABC Murders"/>
        <s v="KORG DS-10 Synthesizer Plus"/>
        <s v="Fallout 3 Game Add-On Pack: The Pitt and Operation: Anchorage"/>
        <s v="The Destiny of Zorro"/>
        <s v="USA Today Puzzle Craze"/>
        <s v="Deca Sports DS"/>
        <s v="Rolling Stone: Drum King"/>
        <s v="Nihon Keizai Shinbunsha Kanshuu: Shiranai Mamade wa Son o Suru Mono ya Okane no Shikumi DS"/>
        <s v="Fifi and the Flowertots"/>
        <s v="System Flaw"/>
        <s v="Dragon Ball: Evolution"/>
        <s v="Harvest Moon: Frantic Farming"/>
        <s v="Petz Hamsterz Superstarz"/>
        <s v="Blue Dragon: Awakened Shadow"/>
        <s v="Tornado Outbreak"/>
        <s v="Watchmen: The End is Nigh Part 1 &amp; 2"/>
        <s v="Gokuhou!! Mecha Mote Iinchou: MM Town de Miracle Change!"/>
        <s v="Darkest of Days"/>
        <s v="Metal Fight Beyblade"/>
        <s v="Hakuoki: Demon of the Fleeting Blossom"/>
        <s v="Fresh PreCure! Asobi Collection"/>
        <s v="Burnout Paradise: The Ultimate Box"/>
        <s v="Johnny Bravo in The Hukka-Mega-Mighty-Ultra-Extreme Date-O-Rama"/>
        <s v="Raven Squad: Operation Hidden Dagger"/>
        <s v="Beaterator"/>
        <s v="Learn Chess"/>
        <s v="Alien Monster Bowling League"/>
        <s v="Fighting Fantasy: The Warlock of Firetop Mountain"/>
        <s v="Blood of Bahamut"/>
        <s v="Shadow of Destiny"/>
        <s v="Mimana Iyar Chronicle"/>
        <s v="Go Play: City Sports"/>
        <s v="Bleach: Heat the Soul 6"/>
        <s v="Fishing Master World Tour"/>
        <s v="Damnation"/>
        <s v="Playmobil Circus"/>
        <s v="Family GameShow"/>
        <s v="Crysis: Maximum Edition"/>
        <s v="Roary the Racing Car"/>
        <s v="Dreamer Series: Teacher"/>
        <s v="Jambo! Safari Animal Rescue"/>
        <s v="Petz: Saddle Club"/>
        <s v="MLB 2K9 Fantasy All-Stars"/>
        <s v="Ys I &amp; II Chronicles"/>
        <s v="Henry Hatsworth in the Puzzling Adventure"/>
        <s v="Karaoke Joysound Wii DX"/>
        <s v="Sloane to MacHale no Nazo no Monogatari 2"/>
        <s v="ShellShock 2: Blood Trails"/>
        <s v="Wacky World of Sports"/>
        <s v="Aibou DS"/>
        <s v="Animal Planet: Emergency Vets"/>
        <s v="SingStar: Made In Germany"/>
        <s v="Konami Classics Vol. 1"/>
        <s v="Mad Dog McCree: Gunslinger Pack"/>
        <s v="Playmobil Pirates"/>
        <s v="Dream Day: Wedding Destinations"/>
        <s v="Pimp My Ride: Street Racing"/>
        <s v="J-League Winning Eleven 2009: Club Championship"/>
        <s v="Build 'n Race"/>
        <s v="Meitantei Conan &amp; Kindaichi Shounen no Jikenbou: Meguri au Futari no Meitantei"/>
        <s v="Ken to Mahou to Gakuen Mono. 2"/>
        <s v="Sushi Academy"/>
        <s v="Petz: Dogz Family"/>
        <s v="My English Coach: Para Hispanoparlantes"/>
        <s v="ToraDora Portable!"/>
        <s v="Diva Girls: Divas on Ice"/>
        <s v="NBA 10: The Inside"/>
        <s v="Qubed"/>
        <s v="Pop'n Music"/>
        <s v="Jikkyou Powerful Major League 2009"/>
        <s v="My Friends"/>
        <s v="Samurai Shodown Sen"/>
        <s v="Princess in Love"/>
        <s v="Armored Core 3 Portable"/>
        <s v="Discovery Kids: Spider Quest"/>
        <s v="Drama Queens"/>
        <s v="MLB Front Office Manager"/>
        <s v="Tokimeki Memorial 4"/>
        <s v="Ultimate Duck Hunting"/>
        <s v="Dreamer Series: Shop Owner"/>
        <s v="Jikkyou Powerful Pro Yakyuu Next"/>
        <s v="C.O.P.: The Recruit"/>
        <s v="Super Robot Taisen Z Special Disc"/>
        <s v="Ultimate Party Challenge"/>
        <s v="Team Elimination Games"/>
        <s v="Salon Superstar"/>
        <s v="Aliens in the Attic"/>
        <s v="Infernal: Hell's Vengeance"/>
        <s v="Party Pigs: Farmyard Games"/>
        <s v="Imagine: My Restaurant"/>
        <s v="Animal Kingdom: Wildlife Expedition"/>
        <s v="Again"/>
        <s v="Torchlight"/>
        <s v="Rogue Trooper: Quartz Zone Massacre"/>
        <s v="World Party Games"/>
        <s v="Learn Geography"/>
        <s v="Overlord: Minions"/>
        <s v="Roogoo Attack!"/>
        <s v="Hearts of Iron III"/>
        <s v="Picture Perfect Hair Salon"/>
        <s v="Discovery Kids: Parrot Pals"/>
        <s v="Kidou Senshi Gundam: Giren no Yabou - Axis no Kyoui V"/>
        <s v="Game Center CX: Arino no Chousenjou 2"/>
        <s v="Monster Racers"/>
        <s v="DS Uranai Seikatsu"/>
        <s v="Speed Zone"/>
        <s v="Crayola: Colorful Journey"/>
        <s v="Vampire Knight DS"/>
        <s v="Shin Chan Contra ¡Los Plastas!"/>
        <s v="Shounen Sunday x Shounen Magazine: Nettou! Dream Nine"/>
        <s v="Zettai Zetsumei Toshi 3: Kowareyuku Machi to Kanojyo no Uta"/>
        <s v="Football Manager 2010"/>
        <s v="Dream Dance &amp; Cheer"/>
        <s v="Petz: Hamsterz Bunch"/>
        <s v="Ant Nation"/>
        <s v="Suzumiya Haruhi no Gekidou"/>
        <s v="Storybook Workshop"/>
        <s v="Fantasy Aquarium World"/>
        <s v="WipEout HD Fury"/>
        <s v="Dreamer Series: Pop Star"/>
        <s v="Dream C Club"/>
        <s v="Jam Sessions 2"/>
        <s v="Elite Forces: Unit 77"/>
        <s v="Kamen Rider: Dragon Knight"/>
        <s v="Hisshou Pachinko*Pachi-Slot Kouryaku Series Vol. 14: CR Shinseiki Evangelion: Saigo no Mono"/>
        <s v="Cold Stone Creamery: Scoop It Up"/>
        <s v="Zill O'll Infinite Plus"/>
        <s v="Dissidia: Final Fantasy Universal Tuning"/>
        <s v="Fast Food Panic"/>
        <s v="Sudoku Ball Detective"/>
        <s v="Steins;Gate"/>
        <s v="Challenge Me: Brain Puzzles"/>
        <s v="Shining Force Feather"/>
        <s v="Imagine: Cheerleader"/>
        <s v="Crazy Chicken Tales"/>
        <s v="Grey's Anatomy: The Video Game"/>
        <s v="Big Bang Mini"/>
        <s v="Another Code R: A Journey into Lost Memories"/>
        <s v="S.T.A.L.K.E.R.: Call of Pripyat"/>
        <s v="I Love Beauty: Hollywood Makeover"/>
        <s v="World Cup of Pool"/>
        <s v="Zaidan Houjin Nippon Kanji Nouryoku Kentei Kyoukai Kounin: KanKen DS3 Deluxe"/>
        <s v="Melty Blood: Actress Again"/>
        <s v="Playmobil Knights"/>
        <s v="Brave: A Warrior's Tale"/>
        <s v="Jumble Madness"/>
        <s v="Jacqueline Wilson's Tracy Beaker: The Game"/>
        <s v="Minna no Sukkiri"/>
        <s v="Katekyoo Hitman Reborn! DS Flame Rumble X - Mirai Chou-Bakuhatsu!!"/>
        <s v="Evangelion: Jo"/>
        <s v="World Championship Athletics"/>
        <s v="Dino Pets"/>
        <s v="Tennis no Oji-Sama: Doubles no Oji-Sama - Girls, Be Gracious!"/>
        <s v="Dreamer Series: Babysitter"/>
        <s v="Roogoo Twisted Towers"/>
        <s v="History Great Empires: Rome"/>
        <s v="Murder, She Wrote"/>
        <s v="Vertigo"/>
        <s v="Air Conflicts: Aces of World War II"/>
        <s v="4 Elements"/>
        <s v="Black Sigil: Blade of the Exiled"/>
        <s v="Dengeki Gakuen RPG: Cross of Venus"/>
        <s v="Rockin' Pretty"/>
        <s v="Lernerfolg Vorschule: Capt'n Sharky"/>
        <s v="Fate/Unlimited Codes Portable"/>
        <s v="SingStar Mallorca Party"/>
        <s v="Shin Sangoku Musou 5 Special"/>
        <s v="Major Minor's Majestic March"/>
        <s v="Mr Bean's Wacky World of Wii"/>
        <s v="Venetica"/>
        <s v="Imagine: Party Planner"/>
        <s v="Little Busters! Converted Edition"/>
        <s v="Summon Night X: Tears Crown"/>
        <s v="The Idolm@ster: Dearly Stars"/>
        <s v="Imagine: Artist"/>
        <s v="Super Robot Taisen Neo"/>
        <s v="Winning Post World"/>
        <s v="Kart Racer"/>
        <s v="Plants vs. Zombies"/>
        <s v="Blazing Souls: Accelate"/>
        <s v="Pirates vs Ninja Dodgeball"/>
        <s v="Wii de Asobu Chibi-Robo!"/>
        <s v="Jewel Quest Mysteries"/>
        <s v="Moon"/>
        <s v="Pet Vet: Down Under"/>
        <s v="Apassionata: Die Galanacht der Pferde"/>
        <s v="Clever Kids: Creepy Crawlies"/>
        <s v="Lips: Deutsche Partyknaller"/>
        <s v="Pool Hall Pro"/>
        <s v="Short Track Racing: Trading Paint"/>
        <s v="Black Mirror 2"/>
        <s v="The King of Fighters 2002: Unlimited Match"/>
        <s v="Nanda's Island"/>
        <s v="My Body Coach"/>
        <s v="Growlanser"/>
        <s v="Chou Gekijoban Keroro Gunsou: Gekishin Dragon Warriors de Arimasu!"/>
        <s v="Runaway: A Twist of Fate"/>
        <s v="Minna ga Shuyaku no NHK Kouhaku Quiz Kassen"/>
        <s v="M&amp;M's Beach Party"/>
        <s v="Starry ? Sky: After Spring"/>
        <s v="Naruto Shippuuden: Shinobi Retsuden III"/>
        <s v="BeatMania IIDX 16: Empress + Premium Best"/>
        <s v="Emergency Room: Real Life Rescues"/>
        <s v="Way of the Samurai 2 Portable"/>
        <s v="Challenge Me: Maths Workout"/>
        <s v="Fashion Week Jr. Designer"/>
        <s v="Dungeon Raiders"/>
        <s v="Company of Heroes: Tales of Valor"/>
        <s v="Farm Frenzy 3"/>
        <s v="Chibi Maruko-Chan DS: Maru-Chan no Machi"/>
        <s v="Ookami Kakushi"/>
        <s v="Saru! Get You! Pipo Saru Senki"/>
        <s v="Super Robot Gakuen"/>
        <s v="Jojo's Fashion Show: Design in a Dash!"/>
        <s v="Metal Slug XX"/>
        <s v="Katekyoo Hitman Reborn! Battle Arena 2 - Spirits Burst"/>
        <s v="Sacred Blaze"/>
        <s v="Rollin' Rascals"/>
        <s v="Valhalla Knights 2: Battle Stance"/>
        <s v="The Chase: Felix Meets Felicity"/>
        <s v="Sonic PC Collection"/>
        <s v="Free Running"/>
        <s v="A Ressha de Ikou DS"/>
        <s v="Glacier2"/>
        <s v="Stoked: Big Air Edition"/>
        <s v="Jig-A-Pix: Pets"/>
        <s v="Taikou Risshiden V"/>
        <s v="Sleepover Party"/>
        <s v="DT Carnage"/>
        <s v="C.O.R.E."/>
        <s v="Chaos;Head Noah"/>
        <s v="Tears to Tiara Anecdotes: The Secret of Avalon"/>
        <s v="Logic Machines"/>
        <s v="Harukanaru Toki no Naka de 3: Unmei no Meikyuu Aizouban"/>
        <s v="Music Maker: Rockstar"/>
        <s v="Hakuouki: Zuisouroku"/>
        <s v="Kiniro no Corda 2 f"/>
        <s v="World in Conflict: Complete Edition"/>
        <s v="Ultimate Game Room"/>
        <s v="Secret Files 2: Puritas Cordis"/>
        <s v="Cook Wars"/>
        <s v="Kuroshitsuji: Phantom &amp; Ghost"/>
        <s v="Luminous Arc 3"/>
        <s v="Astrology DS"/>
        <s v="Katekyoo Hitman Reborn! DS: Fate of Heat II - Unmei no Futari"/>
        <s v="Harukanaru Toki no Naka de Yumenoukihashi Special"/>
        <s v="Superstars V8 Racing"/>
        <s v="Sunday vs Magazine Shuuketsu! Choujou Daikessen"/>
        <s v="Utawarerumono Portable"/>
        <s v="Higurashi no Naku Koro ni Kizuna: Dai-San-Kan - Rasen"/>
        <s v="Fritz Chess"/>
        <s v="Midnight Mysteries: The Edgar Allan Poe Conspiracy"/>
        <s v="RACE On"/>
        <s v="PopCap Arcade Vol 2"/>
        <s v="SuperCar Challenge"/>
        <s v="Summer Athletics 2009"/>
        <s v="Jig-A-Pix: Wild World"/>
        <s v="Mushihimesama Futari Ver 1.5"/>
        <s v="Men of War"/>
        <s v="Emergency! Disaster Rescue Squad"/>
        <s v="Suggoi! Arcana Heart 2"/>
        <s v="Winning Post 7 2009"/>
        <s v="World Sports Competition"/>
        <s v="Armored Core SL: Silent Line Portable"/>
        <s v="Tokimeki Memorial Girl's Side 1st Love Plus"/>
        <s v="Suzumiya Haruhi no Chokuretsu"/>
        <s v="D.C.I.F.: Da Capo Innocent Finale"/>
        <s v="Katekyoo Hitman Reborn! DS: Ore ga Boss! Saikyou Family Taisen"/>
        <s v="Codename: Panzers Cold War"/>
        <s v="Hayate no Gotoku! Nightmare Paradise"/>
        <s v="Nanashi no Game Me"/>
        <s v="Tago Akira no Atama no Taisou Dai-1-Shuu: Nazotoki Sekai Isshuu Ryokou"/>
        <s v="Royal Palace of White Sword and The City of Gentiles"/>
        <s v="Hisshou Pachinko*Pachi-Slot Kouryaku Series DS Vol. 4: Shinseiki Evangelion - Saigo no Mono"/>
        <s v="Braid"/>
        <s v="Bleach DS 4th: Flame Bringer"/>
        <s v="Pacific Liberator"/>
        <s v="Tago Akira no Atama no Taisou Dai-2-Shuu: Ginga Oudan Nazotoki Adventure"/>
        <s v="Puzzle Challenge: Crosswords and More!"/>
        <s v="Vitamin Z"/>
        <s v="The Island of Dr. Frankenstein"/>
        <s v="CID The Dummy"/>
        <s v="The Last Guy"/>
        <s v="SingStar Chartbreaker"/>
        <s v="Little Bears"/>
        <s v="Kintaihi Shounen no Jiken: Kyakusen Eris-Gou no Sangeki"/>
        <s v="Kiniro no Corda 2 f Encore"/>
        <s v="La Pucelle: Ragnarok"/>
        <s v="Bleach: Soul Carnival 2"/>
        <s v="Strike Witches: Aoi no Dengekisen - Shin Taichou Funtousuru!"/>
        <s v="My Ballet Studio"/>
        <s v="Bae Yong-joon to Manabu Kankokugo DS"/>
        <s v="Monster Mayhem: Build and Battle"/>
        <s v="My DoItAll"/>
        <s v="Marker Man Adventures"/>
        <s v="Moyashimon DS"/>
        <s v="Ocean Commander"/>
        <s v="Soul Eater: Battle Resonance"/>
        <s v="MAPLUS: Portable Navi 3"/>
        <s v="DoDonPachi Dai-Oujou: Black Label Extra"/>
        <s v="My Animal Centre"/>
        <s v="Petz: Dolphinz Encounter"/>
        <s v="Tropico Reloaded"/>
        <s v="11eyes: CrossOver"/>
        <s v="Ghost Pirates of Vooju Island"/>
        <s v="Supermodel Makeover by Lauren Luke"/>
        <s v="Inkheart"/>
        <s v="Demigod"/>
        <s v="Suzumiya Haruhi no Heiretsu"/>
        <s v="Harukanaru Toki no Naka de 3 with Izayoiki Aizouban"/>
        <s v="Indianapolis 500 Evolution"/>
        <s v="Ookami to Koushinryou: Omiowataru Kaze"/>
        <s v="Ceville"/>
        <s v="Brandish: The Dark Revenant"/>
        <s v="Catan"/>
        <s v="Doki Majo Plus"/>
        <s v="Simple 2500 Series Portable!! Vol. 12: The Hohei 2: Senyuu yo, Sakini Ike"/>
        <s v="18 Wheels of Steel: Extreme Trucker"/>
        <s v="Geon Cube"/>
        <s v="Galaxy Angel II: Eigou Kaiki no Koku"/>
        <s v="Discovery Kids: Snake Safari"/>
        <s v="Higurashi Daybreak Portable Mega Edition"/>
        <s v="Mind Your Language: Learn English! / French! / German! / Spanish! /Japanese!"/>
        <s v="Order of War"/>
        <s v="Hot 'n' Cold"/>
        <s v="Cross Treasures"/>
        <s v="Casper's Scare School: Spooky Sports Day"/>
        <s v="War Leaders: Clash of Nations"/>
        <s v="Ferrari Challenge Trofeo Pirelli Deluxe"/>
        <s v="Puzzle City"/>
        <s v="Warship Gunner 2 Portable"/>
        <s v="Drakensang: The Dark Eye"/>
        <s v="Jelly Belly: Ballistic Beans"/>
        <s v="Army Rescue"/>
        <s v="Elven Legacy"/>
        <s v="Higurashi no Naku Koro ni: Jan"/>
        <s v="Triggerheart Excelica Enhanced"/>
        <s v="Battle Spirits: Kiseki no Hasha"/>
        <s v="Military History: Commander - Europe at War"/>
        <s v="Reversal Challenge"/>
        <s v="WorldShift"/>
        <s v="My Hero: Doctor"/>
        <s v="Garfield Gets Real"/>
        <s v="Crime Scene"/>
        <s v="Elminage II: Sousei no Megami to Unmei no Daichi"/>
        <s v="Aqua Panic!"/>
        <s v="Still Life 2"/>
        <s v="Antiphona no Seikahime: Tenshi no Gakufu Op.A"/>
        <s v="Planetarian: Chiisana Hoshi no Yume"/>
        <s v="East India Company"/>
        <s v="Super Speed Machines"/>
        <s v="Mary King's Riding School 2"/>
        <s v="Hurry Up Hedgehog!"/>
        <s v="Mana Khemia 2: Ochita Gakuen to Renkinjutsushi Tachi Portable+"/>
        <s v="Kimi ni Todoke: Sodateru Omoi"/>
        <s v="Hands On! Tangrams"/>
        <s v="Tsuyo Kiss 2 Gakki: Swift Love"/>
        <s v="The Dark Hills of Cherai"/>
        <s v="Joint Operations: Combined Arms"/>
        <s v="Sarah: Keeper of the Unicorn"/>
        <s v="DJ Star"/>
        <s v="Majesty 2: The Fantasy Kingdom Sim"/>
        <s v="Sengoku Hime: Senran ni Mau Otometachi"/>
        <s v="Powerbike"/>
        <s v="Enkaku Sousa: Sana e no 23 Hiai"/>
        <s v="Poupee Girl DS"/>
        <s v="Memories Off 6: Next Relation"/>
        <s v="Shinseiki Evangelion: Battle Orchestra Portable"/>
        <s v="S.Y.K: Shinsetsu Saiyuuki"/>
        <s v="Smart Kid's Mega Game Mix"/>
        <s v="Postman Pat: Special Delivery Service"/>
        <s v="Kono Aozora ni Yakusoku o: Tenohira no Rakuen"/>
        <s v="Umihara Kawase Jun: Second Edition Kanzenban"/>
        <s v="Destiny Links"/>
        <s v="Hiiro no Kakera: Shin Tamayori Hime Denshou"/>
        <s v="Konami Classics Vol. 2"/>
        <s v="Football Manager Live"/>
        <s v="Football Academy"/>
        <s v="SBK09 Superbike World Championship"/>
        <s v="Tantei Jinguuji Saburo DS: Fuserareta Shinjitsu"/>
        <s v="Game Book DS: Sword World 2.0"/>
        <s v="Smiley World: Island Challenge"/>
        <s v="Shepherd's Crossing"/>
        <s v="Tactics Layer: Ritina Guard Senki"/>
        <s v="Fuun Shinsengumi Bakumatsuden Portable"/>
        <s v="Brain Exercise With Dr. Kawashima"/>
        <s v="Toro to Morimori"/>
        <s v="Tantei Jinguuji Saburo: Hai to Diamond"/>
        <s v="Truck Racer"/>
        <s v="BattleForge"/>
        <s v="Groovin' Blocks"/>
        <s v="Gokuhou!! Mecha Mote Iinchou: Girls Motekawa Box"/>
        <s v="Makai Senki Disgaea 3 Append Disc: Raspberyl-hen Hajime Mashita"/>
        <s v="PDC World Championship Darts 2009"/>
        <s v="Mamoru-kun wa Norowarete Shimatta!"/>
        <s v="Rakushou! Pachi-Slot Sengen 6: Rio 2 Cruising Vanadis"/>
        <s v="Championship Manager 2010"/>
        <s v="Musou Tourou"/>
        <s v="Really? Really! DS"/>
        <s v="Element Hunter"/>
        <s v="Shinseiki Evangelion: Koutetsu no Girlfriend Tokubetsu-Hen Portable"/>
        <s v="Fullmetal Alchemist: Prince of the Dawn"/>
        <s v="Sekirei: Mirai Kara no Okurimono"/>
        <s v="The Humans: Meet the Ancestors!"/>
        <s v="Kenka Banchou Portable"/>
        <s v="Wand of Fortune"/>
        <s v="Cross Edge Dash"/>
        <s v="Gobliiins 4"/>
        <s v="Tenchu San Portable"/>
        <s v="Time Leap"/>
        <s v="th!nk Logic Trainer"/>
        <s v="Tennis no Oji-Sama: Doubles no Oji-Sama - Boys, Be Glorious!"/>
        <s v="Uchida Yasuou Mystery: Meitantei Senken Mitsuhiko Series: Fukutoshin Renzoku Satsujin Jiken"/>
        <s v="Shinseiki Evangelion: Koutetsu no Girlfriend 2nd Portable"/>
        <s v="Memories Off #5: Togireta Film"/>
        <s v="Lucian Bee's: Resurrection Supernova"/>
        <s v="King's Bounty: Armored Princess"/>
        <s v="The Amazing Spider-Man (DS &amp; Mobile Versions)"/>
        <s v="Trine"/>
        <s v="WSC REAL 09: World Snooker Championship"/>
        <s v="Hirameki Action: Chibikko Wagyan no Daiki na Bouken"/>
        <s v="Agatha Christie: Peril at End House"/>
        <s v="Sweet Honey Coming"/>
        <s v="Mezase!! Tsuri Master DS"/>
        <s v="15 Days"/>
        <s v="Kinect Adventures!"/>
        <s v="Pokemon Black/Pokemon White"/>
        <s v="Call of Duty: Black Ops"/>
        <s v="Gran Turismo 5"/>
        <s v="Halo: Reach"/>
        <s v="Just Dance 2"/>
        <s v="Wii Party"/>
        <s v="Super Mario Galaxy 2"/>
        <s v="Zumba Fitness"/>
        <s v="Red Dead Redemption"/>
        <s v="Donkey Kong Country Returns"/>
        <s v="Kinect Sports"/>
        <s v="Fable III"/>
        <s v="FIFA Soccer 11"/>
        <s v="Monster Hunter Freedom 3"/>
        <s v="StarCraft II: Wings of Liberty"/>
        <s v="God of War III"/>
        <s v="Michael Jackson: The Experience"/>
        <s v="Fallout: New Vegas"/>
        <s v="Sports Champions"/>
        <s v="Assassin's Creed: Brotherhood"/>
        <s v="Battlefield: Bad Company 2"/>
        <s v="Dance Central"/>
        <s v="Mass Effect 2"/>
        <s v="Heavy Rain"/>
        <s v="Epic Mickey"/>
        <s v="Medal of Honor"/>
        <s v="Need for Speed: Hot Pursuit"/>
        <s v="Madden NFL 11"/>
        <s v="Mario vs. Donkey Kong: Mini-Land Mayhem!"/>
        <s v="Skate 3"/>
        <s v="Super Mario All-Stars: Limited Edition"/>
        <s v="Art Academy"/>
        <s v="LEGO Harry Potter: Years 1-4"/>
        <s v="uDraw Studio"/>
        <s v="pro evolution soccer 2011"/>
        <s v="Just Dance Kids"/>
        <s v="BioShock 2"/>
        <s v="NBA 2K11"/>
        <s v="World of Warcraft: Cataclysm"/>
        <s v="Mario Sports Mix"/>
        <s v="Metal Gear Solid: Peace Walker"/>
        <s v="Kirby's Epic Yarn"/>
        <s v="Kingdom Hearts: Birth by Sleep"/>
        <s v="Tom Clancy's Splinter Cell: Conviction"/>
        <s v="Toy Story 3: The Video Game"/>
        <s v="GoldenEye 007 (2010)"/>
        <s v="Sonic Classic Collection"/>
        <s v="Just Cause 2"/>
        <s v="Dragon Quest VI: Realms of Revelation"/>
        <s v="The Sims 3: Late Night Expansion Pack"/>
        <s v="Sonic Colors"/>
        <s v="Sid Meier's Civilization V"/>
        <s v="Kinectimals"/>
        <s v="Mafia II"/>
        <s v="Final Fantasy XIV: A Realm Reborn"/>
        <s v="Star Wars: The Force Unleashed II"/>
        <s v="Dead Rising 2"/>
        <s v="Super Scribblenauts"/>
        <s v="Sonic &amp; Sega All-Stars Racing"/>
        <s v="Kinect Joy Ride"/>
        <s v="Dragon Quest Monsters: Joker 2"/>
        <s v="UFC Undisputed 2010"/>
        <s v="Metroid: Other M"/>
        <s v="F1 2010"/>
        <s v="Alan Wake"/>
        <s v="Your Shape: Fitness Evolved"/>
        <s v="MAG: Massive Action Game"/>
        <s v="Pokemon Ranger: Guardian Signs"/>
        <s v="EA Sports Active 2"/>
        <s v="Football Manager 2011"/>
        <s v="2010 FIFA World Cup South Africa"/>
        <s v="Naruto Shippuden: Ultimate Ninja Storm 2"/>
        <s v="Sniper: Ghost Warrior"/>
        <s v="Red Dead Redemption: Undead Nightmare"/>
        <s v="ModNation Racers"/>
        <s v="Crackdown 2"/>
        <s v="Castlevania: Lords of Shadow"/>
        <s v="Sonic Free Riders"/>
        <s v="WWE SmackDown vs. Raw 2011"/>
        <s v="Dante's Inferno"/>
        <s v="Aliens vs Predator"/>
        <s v="Darksiders"/>
        <s v="ZhuZhu Pets"/>
        <s v="Dance on Broadway"/>
        <s v="God of War: Ghost of Sparta"/>
        <s v="Tales of Graces f"/>
        <s v="Disney Tangled"/>
        <s v="Wheel of Fortune"/>
        <s v="Guitar Hero: Warriors of Rock"/>
        <s v="Army of Two: The 40th Day"/>
        <s v="Lost Planet 2"/>
        <s v="Club Penguin: Game Day!"/>
        <s v="Kingdom Hearts Re:coded"/>
        <s v="Inazuma Eleven 3"/>
        <s v="NCAA Football 11"/>
        <s v="Nickelodeon Fit"/>
        <s v="Xenoblade Chronicles"/>
        <s v="The Biggest Loser: Ultimate Workout"/>
        <s v="Rock Band 3"/>
        <s v="Pictionary"/>
        <s v="Gold's Gym: Dance Workout"/>
        <s v="Tiger Woods PGA Tour 11"/>
        <s v="DJ Hero 2"/>
        <s v="Karaoke Revolution Glee"/>
        <s v="Dragon Ball: Raging Blast 2"/>
        <s v="Hasbro Family Game Night 3"/>
        <s v="EA Sports Active NFL Training Camp"/>
        <s v="Golden Sun: Dark Dawn"/>
        <s v="Tetris Party Deluxe"/>
        <s v="Sonic &amp; SEGA All-Stars Racing with Banjo-Kazooie"/>
        <s v="Raving Rabbids: Travel in Time"/>
        <s v="Resonance of Fate"/>
        <s v="Split/Second"/>
        <s v="NHL 11"/>
        <s v="Monopoly Streets"/>
        <s v="God Eater"/>
        <s v="Star Ocean: The Last Hope International"/>
        <s v="MLB 10: The Show"/>
        <s v="Blur"/>
        <s v="James Bond 007: Blood Stone"/>
        <s v="MotionSports"/>
        <s v="Prince of Persia: The Forgotten Sands"/>
        <s v="The Sly Collection"/>
        <s v="Fossil Fighters: Champions"/>
        <s v="The Sims 3: High-End Loft Stuff"/>
        <s v="Napoleon: Total War"/>
        <s v="Gods Eater Burst"/>
        <s v="Fist of the North Star: Ken's Rage"/>
        <s v="Club Penguin: Elite Penguin Force - Herbert's Revenge"/>
        <s v="The Biggest Loser: Challenge"/>
        <s v="Peppa Pig: Fun and Games"/>
        <s v="Crafting Mama"/>
        <s v="Sengoku Basara: Samurai Heroes"/>
        <s v="Disney Sing It: Party Hits"/>
        <s v="White Knight Chronicles II"/>
        <s v="Red Steel 2"/>
        <s v="Start the Party!"/>
        <s v="NieR"/>
        <s v="Vanquish"/>
        <s v="Pac-Man Party"/>
        <s v="Cabela's Monster Buck Hunter"/>
        <s v="MonHun Nikki: Poka Poka Ailu Mura"/>
        <s v="Fighters Uncaged"/>
        <s v="New Carnival Games"/>
        <s v="Disney Sing It: Family Hits"/>
        <s v="Kane &amp; Lynch 2: Dog Days"/>
        <s v="The Fight: Lights Out"/>
        <s v="Game Party in Motion"/>
        <s v="Jeopardy!"/>
        <s v="Transformers: War for Cybertron (XBox 360, PS3, &amp; PC Versions)"/>
        <s v="Cabela's Dangerous Hunts 2011"/>
        <s v="Harvest Moon: The Tale of Two Towns"/>
        <s v="Enslaved: Odyssey to the West"/>
        <s v="Grease"/>
        <s v="ZhuZhu Pets 2: Featuring The Wild Bunch"/>
        <s v="Ninokuni: Shikkoku no Madoushi"/>
        <s v="Dynasty Warriors: Gundam 3"/>
        <s v="Tony Hawk: Shred"/>
        <s v="Metro 2033"/>
        <s v="Harry Potter and the Deathly Hallows - Part 1"/>
        <s v="Time Crisis: Razing Storm"/>
        <s v="Valkyria Chronicles II"/>
        <s v="Tatsunoko vs. Capcom: Ultimate All-Stars"/>
        <s v="Tactics Ogre: Let Us Cling Together"/>
        <s v="Monster Jam: Path of Destruction"/>
        <s v="How to Train Your Dragon"/>
        <s v="Littlest Pet Shop 3: Biggest Stars - Blue / Pink / Purple Team"/>
        <s v="SingStar Dance"/>
        <s v="The 3rd Birthday"/>
        <s v="Major League Baseball 2K10"/>
        <s v="Alice in Wonderland"/>
        <s v="Cars Toon: Mater's Tall Tales"/>
        <s v="R.U.S.E."/>
        <s v="Prince of Persia Trilogy"/>
        <s v="Rooms: The Main Building"/>
        <s v="Babysitting Mama"/>
        <s v="Bakugan Battle Brawlers: Defenders of the Core"/>
        <s v="Clash of Elementalists"/>
        <s v="Dragon Age Origins: Awakening"/>
        <s v="FlingSmash"/>
        <s v="The Sims 3: Ambitions"/>
        <s v="Scooby-Doo! and the Spooky Swamp"/>
        <s v="Despicable Me: The Game - Minion Mayhem"/>
        <s v="We Sing Encore"/>
        <s v="Disney Guilty Party"/>
        <s v="SOCOM: U.S. Navy SEALs Fireteam Bravo 3"/>
        <s v="Spider-Man: Shattered Dimensions"/>
        <s v="Tongari Boushi to Mahou no Otana"/>
        <s v="Walk it Out!"/>
        <s v="Naughty Bear"/>
        <s v="Hyperdimension Neptunia"/>
        <s v="OkamiDen"/>
        <s v="Barbie: Groom and Glam Pups"/>
        <s v="Alpha Protocol"/>
        <s v="Atelier Totori: The Adventurer of Arland"/>
        <s v="Taiko no Tatsujin DS: Dororon! Youkai Daikessen!!"/>
        <s v="TRON: Evolution"/>
        <s v="Tom Clancy's HAWX 2"/>
        <s v="Football Manager Handheld 2011"/>
        <s v="Green Day: Rock Band"/>
        <s v="AKB1/48: Idol to Koishitara..."/>
        <s v="Hatsune Miku: Project Diva 2nd"/>
        <s v="BlazBlue: Continuum Shift"/>
        <s v="NBA Jam"/>
        <s v="Rapala Pro Bass Fishing 2010"/>
        <s v="No More Heroes 2: Desperate Struggle"/>
        <s v="Super Monkey Ball: Step &amp; Roll"/>
        <s v="Iron Man 2"/>
        <s v="Ghost Trick: Phantom Detective"/>
        <s v="Get Fit with Mel B"/>
        <s v="Sesame Street: Elmo's A-to-Zoo Adventure"/>
        <s v="EA Sports MMA"/>
        <s v="One Piece: Gigant Battle!"/>
        <s v="ZhuZhu Pets: Featuring The Wild Bunch"/>
        <s v="Digging for Dinosaurs"/>
        <s v="Dark Void"/>
        <s v="SpongeBob's Boating Bash"/>
        <s v="Supreme Commander 2"/>
        <s v="Racquet Sports"/>
        <s v="DanceDanceRevolution"/>
        <s v="Vancouver 2010 - The Official Video Game of the Olympic Winter Games"/>
        <s v="Yu-Gi-Oh! 5D's Tag Force 5"/>
        <s v="The Shoot"/>
        <s v="The X-Factor"/>
        <s v="Def Jam Rapstar"/>
        <s v="Family Party: 90 Great Games Party Pack"/>
        <s v="DECA Sports Freedom"/>
        <s v="Buzz! The Ultimate Music Quiz"/>
        <s v="Chicken Riot"/>
        <s v="Ben 10 Ultimate Alien: Cosmic Destruction"/>
        <s v="Disney Fairies: Tinker Bell and the Great Fairy Rescue"/>
        <s v="Dragon Quest Monsters: Battle Road Victory"/>
        <s v="Lord of Arcana"/>
        <s v="Etrian Odyssey III: The Drowned City"/>
        <s v="Fate/Extra"/>
        <s v="The Settlers 7: Paths to a Kingdom"/>
        <s v="Clash of the Titans"/>
        <s v="MySims SkyHeroes"/>
        <s v="Mega Man Zero Collection"/>
        <s v="Yu-Gi-Oh! 5D's World Championship 2010 Reverse of Arcadia"/>
        <s v="Shrek: Forever After"/>
        <s v="Taiko no Tatsujin Wii: Minna de Party * 3-Yome!"/>
        <s v="Radiant Historia"/>
        <s v="Batman: The Brave and the Bold the Videogame"/>
        <s v="Phineas and Ferb Ride Again"/>
        <s v="Kurohyou: Ryu ga Gotoku Shinshou"/>
        <s v="Invizimals: Shadow Zone"/>
        <s v="ExerBeat"/>
        <s v="Front Mission Evolved"/>
        <s v="TouchMaster: Connect"/>
        <s v="Ace Combat: Joint Assault"/>
        <s v="Sesame Street: Cookie's Counting Carnival"/>
        <s v="Majin and the Forsaken Kingdom"/>
        <s v="Jewel Quest Mysteries: Curse of the Emerald Tear"/>
        <s v="Junior Brain Trainer 2"/>
        <s v="Kung Zhu"/>
        <s v="Dead to Rights: Retribution"/>
        <s v="Disney Channel: All Star Party"/>
        <s v="Hot Wheels: Track Attack"/>
        <s v="iCarly 2: iJoin The Click!"/>
        <s v="Remington Super Slam Hunting: Africa"/>
        <s v="Transformers: Cybertron Adventures"/>
        <s v="NHL 2K11"/>
        <s v="Despicable Me: The Game"/>
        <s v="Fire Emblem: Shin Monshou no Nazo Hikari to Kage no Eiyuu"/>
        <s v="Beyblade: Metal Masters"/>
        <s v="I Spy: Spooky Mansion"/>
        <s v="Jikkyou Powerful Pro Yakyuu 2010"/>
        <s v="Megamind: The Blue Defender"/>
        <s v="A.C.E.: Another Century's Episode R"/>
        <s v="America's Test Kitchen: Let's Get Cooking"/>
        <s v="Battle of Giants: Mutant Insects"/>
        <s v="Deadly Premonition"/>
        <s v="Marvel Super Hero Squad: The Infinity Gauntlet"/>
        <s v="Dragon Ball Z: Tenkaichi Tag Team"/>
        <s v="The Penguins of Madagascar"/>
        <s v="Reload: Target Down"/>
        <s v="K-ON! Houkago Live!!"/>
        <s v="Silent Hunter 5: Battle of the Atlantic"/>
        <s v="Project Runway"/>
        <s v="Prison Break: The Conspiracy"/>
        <s v="Minute to Win It"/>
        <s v="U-Sing: Girls Night"/>
        <s v="TV Superstars"/>
        <s v="Create"/>
        <s v="Percy Jackson and the Olympians: The Lightning Thief"/>
        <s v="Pro Yaky? Spirits 2010"/>
        <s v="Pure Futbol"/>
        <s v="Dood's Big Adventure"/>
        <s v="Ar tonelico Qoga: Knell of Ar Ciel"/>
        <s v="Love Plus +"/>
        <s v="Transformers: War for Cybertron (DS Version)"/>
        <s v="The Lord of the Rings: Aragorn's Quest"/>
        <s v="Jewels of the Tropical Lost Island"/>
        <s v="Sherlock Holmes and the Mystery of Osborne House"/>
        <s v="Megamind: Mega Team Unite"/>
        <s v="TrackMania: Build to Race"/>
        <s v="World Soccer Winning Eleven 2010: Aoki Samurai no Chousen"/>
        <s v="Hello Kitty Seasons"/>
        <s v="Bass Pro Shops: The Hunt"/>
        <s v="Deca Sports 3"/>
        <s v="Family Party: 30 Great Games Winter Fun"/>
        <s v="Last Window: The Secret of Cape West"/>
        <s v="MotoGP 09/10"/>
        <s v="All Star Karate"/>
        <s v="Worms: Battle Islands"/>
        <s v="Kidz Bop Dance Party! The Video Game"/>
        <s v="CSI: Fatal Conspiracy"/>
        <s v="Hot Shots Tennis: Get a Grip"/>
        <s v="Gekijouban Macross F: Itsuwarino Utahime - Hybrid Pack"/>
        <s v="TRON: Evolution - Battle Grids"/>
        <s v="SBK X: Superbike World Championship"/>
        <s v="Hidden Mysteries: Buckingham Palace"/>
        <s v="Tales of Phantasia: Narikiri Dungeon X"/>
        <s v="Greg Hastings Paintball 2"/>
        <s v="The Last Airbender"/>
        <s v="We Sing Robbie Williams"/>
        <s v="Kung Fu Rider"/>
        <s v="DarkStar One: Broken Alliance"/>
        <s v="Body and Brain Connection"/>
        <s v="Shining Hearts"/>
        <s v="Apache: Air Assault"/>
        <s v="Cabela's North American Adventures"/>
        <s v="Wizards of Waverly Place: Spellbound"/>
        <s v="Mahjongg Mysteries: Ancient Egypt"/>
        <s v="Solatorobo: Red the Hunter"/>
        <s v="CSI: Unsolved!"/>
        <s v="No More Heroes: Heroes' Paradise"/>
        <s v="DanceMasters"/>
        <s v="Are You Smarter Than a 5th Grader? Back to School"/>
        <s v="Tokimeki Memorial Girl's Side 3rd Story"/>
        <s v="Quantum Theory"/>
        <s v="International Cricket 2010"/>
        <s v="Kenka Banchou 4: Ichinen Sensou"/>
        <s v="Mystery Tales of Time Travel"/>
        <s v="Schlag den Raab"/>
        <s v="Namco Museum Megamix"/>
        <s v="Momotarou Dentetsu World"/>
        <s v="Farmtopia"/>
        <s v="Shaun White Skateboarding"/>
        <s v="Mathews Bowhunting"/>
        <s v="Arcania: Gothic 4"/>
        <s v="Remington Super Slam Hunting: North America"/>
        <s v="Battle of Giants: Dinosaurs Strike"/>
        <s v="Jewel Master: Cradle of Athena"/>
        <s v="Saw II: Flesh &amp; Blood"/>
        <s v="Hidden Mysteries: Vampire Secrets"/>
        <s v="Rabbids Party Collection"/>
        <s v="Doctor Who: Return to Earth"/>
        <s v="World of Outlaws: Sprint Cars"/>
        <s v="Lips: Party Classics"/>
        <s v="Splatterhouse"/>
        <s v="Chuck E. Cheese's Party Games"/>
        <s v="Hello Kitty: Birthday Adventures"/>
        <s v="Dead or Alive Paradise"/>
        <s v="Fancy Nancy: Tea Party Time!"/>
        <s v="Super Robot Taisen L"/>
        <s v="Backyard Sports Football: Rookie Rush"/>
        <s v="Tamagotchi no Narikiri Challenge"/>
        <s v="Jewel Match"/>
        <s v="Horrid Henry: Missions of Mischief"/>
        <s v="Gundam Assault Survive"/>
        <s v="N3 II: Ninety-Nine Nights"/>
        <s v="Camp Rock: The Final Jam"/>
        <s v="Jillian Michaels Fitness Ultimatum 2011"/>
        <s v="Brunswick Cosmic Bowling"/>
        <s v="Learning to Spell"/>
        <s v="Naval Assault: The Killing Tide"/>
        <s v="Shawn Johnson Gymnastics"/>
        <s v="The Legend of Heroes VII: The Trail of Zero"/>
        <s v="Family Feud Decades"/>
        <s v="Rudolph the Red-Nosed Reindeer"/>
        <s v="Solitaire Overload Plus"/>
        <s v="Around the World in 80 Days"/>
        <s v="Dragon Ball: Origins 2"/>
        <s v="Yu-Gi-Oh! 5D's: Duel Transer"/>
        <s v="Lufia: Curse of the Sinistrals"/>
        <s v="My Baby 3 &amp; Friends"/>
        <s v="Scripps Spelling Bee"/>
        <s v="Dragon's Lair Trilogy"/>
        <s v="Doctor Who: Evacuation Earth"/>
        <s v="Gunslingers"/>
        <s v="Family Party: Fitness Fun"/>
        <s v="Sonny with a Chance"/>
        <s v="Build-A-Bear Workshop: Welcome to Hugsville"/>
        <s v="Megamind: Ultimate Showdown"/>
        <s v="High Velocity Bowling"/>
        <s v="Backyard Sports: Sandlot Sluggers"/>
        <s v="Ys: The Oath in Felghana"/>
        <s v="Making History: The Great War"/>
        <s v="Record of Agarest War 2"/>
        <s v="Adrenalin Misfits"/>
        <s v="Zetta Hero Project: Unlosing Ranger vs. Darkdeath Evilman"/>
        <s v=".hack//Link"/>
        <s v="Hidden Mysteries: Salem Secrets - Witch Trials of 1692"/>
        <s v="Kid Adventures: Sky Captain"/>
        <s v="NewU Fitness First Mind Body, Yoga &amp; Pilates Workout"/>
        <s v="Active Life Explorer"/>
        <s v="Drawn to Life Collection"/>
        <s v="Power Gig: Rise of the SixString"/>
        <s v="Atari's Greatest Hits: Volume 1"/>
        <s v="Yogi Bear: The Video Game"/>
        <s v="TRINITY: Souls of Zill O'll"/>
        <s v="Dragon Age: Origins - Ultimate Edition"/>
        <s v="MySims Collection"/>
        <s v="Lips: I Love The 80s"/>
        <s v="Kamen Rider Battle: Ganbaride"/>
        <s v="Imagine: Fashion Stylist"/>
        <s v="Let's Play Ballerina"/>
        <s v="Nobunaga no Yabou: Tendou"/>
        <s v="Shiren the Wanderer 4 - God's Eye and the Demon's Navel"/>
        <s v="Vampire Moon: The Mystery of the Hidden Sun"/>
        <s v="Divinity II: The Dragon Knight Saga"/>
        <s v="Haunted House"/>
        <s v="Ken to Mahou to Gakuen Mono. 3"/>
        <s v="Bakugan: Battle Trainer"/>
        <s v="I Spy: Universe"/>
        <s v="Soccer Tsuku DS: World Challenge 2010"/>
        <s v="The Amazing Race"/>
        <s v="Chuck E. Cheese's Game Room"/>
        <s v="Lovely Lisa and Friends"/>
        <s v="Borderlands: Double Game Add-On Pack"/>
        <s v="Farming Simulator 2011"/>
        <s v="Pop'n Music Portable"/>
        <s v="Dreamworks 2-in-1 Party Pack"/>
        <s v="Metal Max 3"/>
        <s v="Monster Hunter Frontier Online"/>
        <s v="Naruto Shippuden: Kizuna Drive"/>
        <s v="Tamagotchi no Pichi Pichi Omisecchi"/>
        <s v="Last Ranker"/>
        <s v="The History Channel: Great Battles - Medieval"/>
        <s v="Power Pro Kun Pocket 13"/>
        <s v="Gladiator Begins"/>
        <s v="Mugen no Frontier: Super Robot Taisen OG Saga EXCEED"/>
        <s v="Tom Clancy's Ghost Recon"/>
        <s v="PixelJunk Monsters Deluxe"/>
        <s v="Legend of the Guardians: The Owls of Ga'Hoole"/>
        <s v="Medarot DS: Kabuto / Kuwagata Ver."/>
        <s v="Dance Paradise"/>
        <s v="The God of War Trilogy"/>
        <s v="Deadliest Catch: Sea of Chaos"/>
        <s v="Transformers: War for Cybertron -- Decepticons"/>
        <s v="Fat Princess: Fistful of Cake"/>
        <s v="Super Robot Wars OG Saga: Masou Kishin - The Lord of Elemental"/>
        <s v="Mahou Shoujo Lyrical Nanoha A's Portable: The Battle of Aces"/>
        <s v="nail'd"/>
        <s v="Petz Fantasy: Moonlight Magic"/>
        <s v="Lost in Shadow"/>
        <s v="Lost Horizon"/>
        <s v="Puzzle Quest 2"/>
        <s v="Heart Catch PreCure! Oshare Collection"/>
        <s v="Blood Drive"/>
        <s v="Vacation Isle: Beach Party"/>
        <s v="Shin Sangoku Musou: Multi Raid 2"/>
        <s v="Zangeki no Reginleiv"/>
        <s v="Dementium II"/>
        <s v="BlazBlue: Calamity Trigger Portable"/>
        <s v="Let's Play Garden"/>
        <s v="Yard Sale Hidden Treasures: Sunnyville"/>
        <s v="John Daly's ProStroke Golf"/>
        <s v="Truth or Lies"/>
        <s v="Puzzler World 2"/>
        <s v="ESA Game Pack"/>
        <s v="PDC World Championship Darts: Pro Tour"/>
        <s v="Hollywood Squares"/>
        <s v="Silly Bandz: Play The Craze"/>
        <s v="Cats &amp; Dogs: The Revenge of Kitty Galore"/>
        <s v="Sniper Elite"/>
        <s v="Yuusha no Kuse ni Namaikida Or 3D"/>
        <s v="Lucha Libre AAA: Heroes del Ring"/>
        <s v="Fairy Tail: Portable Guild"/>
        <s v="Sakura Wars: So Long, My Love"/>
        <s v="My First Dollhouse"/>
        <s v="Digimon Story: Lost Evolution"/>
        <s v="The Bachelor: The Videogame"/>
        <s v="Who Wants to Be a Millionaire: 3rd Edition"/>
        <s v="Dora's Big Birthday Adventure"/>
        <s v="Penguin no Mondai: The World"/>
        <s v="Dancing on Ice"/>
        <s v="Record of Agarest War Zero"/>
        <s v="Machi-Ing Maker 3 x Tousouchuu"/>
        <s v="Tom Clancy's Ghost Recon: Predator"/>
        <s v="Attack of the Movies 3D"/>
        <s v="Little League World Series Baseball 2010"/>
        <s v="Warhammer 40,000: Dawn of War II - Chaos Rising"/>
        <s v="Prinny 2: Dawn of Operation Panties, Dood!"/>
        <s v="Nancy Drew: The Model Mysteries"/>
        <s v="Dora's Cooking Club"/>
        <s v="Tennis no Oji-Sama: Motto Gakuensai no Ouji-Sama - More Sweet Edition"/>
        <s v="Kiniro no Corda 3"/>
        <s v="thinkSMART"/>
        <s v="NatGeo Challenge! Wild Life"/>
        <s v="Field &amp; Stream: Total Outdoorsman Challenge"/>
        <s v="SingStar Guitar"/>
        <s v="Galactic Taz Ball"/>
        <s v="Hakuouki: Zuisouroku Portable"/>
        <s v="Imagine: Reporter"/>
        <s v="The Story of Noah's Ark"/>
        <s v="I Love Puppies"/>
        <s v="U-Sing  2"/>
        <s v="Quiz Magic Academy DS: Futatsu no Jikuu Koku"/>
        <s v="NERF N-Strike: Double Blast Bundle"/>
        <s v="Disgaea Infinite"/>
        <s v="Karaoke Joysound Wii Super DX: Hitori de Minna de Utai Houdai!"/>
        <s v="Phantom Brave: The Hermuda Triangle"/>
        <s v="Last Rebellion"/>
        <s v="Momu-chan Diet Wii: Figurobics by Chon Dayon"/>
        <s v="Crayon Shin-Chan Shokkugan! Densetsu o Yobu Omake Daiketsusen!!"/>
        <s v="Challenge Me: Brain Puzzles 2"/>
        <s v="Game Hits!"/>
        <s v="Data East Arcade Classics"/>
        <s v="Busy Scissors"/>
        <s v="Great Party Games"/>
        <s v="Beat Sketch!"/>
        <s v="Puzzle Chronicles"/>
        <s v="Princess Isabella: A Witch's Curse"/>
        <s v="Thomas &amp; Friends: Hero of the Rails"/>
        <s v="Bejeweled 3"/>
        <s v="101-in-1 Sports Megamix"/>
        <s v="Naruto Shippuden: Shinobi Rumble"/>
        <s v="Martian Panic"/>
        <s v="Kaidan Restaurant: Ura Menu 100-Sen"/>
        <s v="The Sims 3: Fast Lane Stuff"/>
        <s v="Man vs. Wild"/>
        <s v="Sports Collection"/>
        <s v="Captain Tsubasa: New Kick Off"/>
        <s v="SingStar Apres-Ski Party 2"/>
        <s v="Little League World Series Baseball: Double Play"/>
        <s v="Witches &amp; Vampires: The Secrets of Ashburry"/>
        <s v="Petz Fantasy: Sunshine Magic"/>
        <s v="Motto! Stitch! DS Rhythm de Rakugaki Daisakusen"/>
        <s v="Horrid Henry's Horrid Adventure"/>
        <s v="Bleach: Heat the Soul 7"/>
        <s v="Diego's Build &amp; Rescue"/>
        <s v="Criminal Girls: Invite Only"/>
        <s v="Dawn of Heroes"/>
        <s v="Pro Yakyuu Famista DS 2010"/>
        <s v="10 Minute Solution"/>
        <s v="Boku no Natsuyasumi Portable 2: Nazo Nazo Shimai to Chinbotsusen no Himitsu"/>
        <s v="Hakuouki DS"/>
        <s v="Momotarou Dentetsu Tag Match: Yuujou - Doryoku - Shouri no Maki!"/>
        <s v="My First Songs"/>
        <s v="Gunblade NY &amp; L.A. Machineguns Arcade Hits Pack"/>
        <s v="3 in 1: Solitaire, Mahjong &amp; Tangram"/>
        <s v="Emergency 2012"/>
        <s v="Busou Shinki: Battle Masters"/>
        <s v="Lupin Sansei: Shijou Saidai no Zunousen"/>
        <s v="Winning Eleven Playmaker 2010: Aoki Samurai no Chousen"/>
        <s v="Hakuouki: Yuugi Roku"/>
        <s v="Squishy Tank"/>
        <s v="Let's Paint"/>
        <s v="Rugby League 3"/>
        <s v="Vampire Legends: Power of Three"/>
        <s v="Crayon Shin-Chan: Obaka Daininden - Susume! Kasukabe Ninja Tai!"/>
        <s v="Trick DS-han: Kakushi Kami no Sumukan"/>
        <s v="Pizza Delivery Boy"/>
        <s v="Keroro RPG: Kishi to Musha to Densetsu no Kaizoku"/>
        <s v="Alpha and Omega"/>
        <s v="Beat City"/>
        <s v="Titanic Mystery"/>
        <s v="Junior Classic Books &amp; Fairytales"/>
        <s v="Mario Tennis"/>
        <s v="Basketball Hall of Fame Ultimate Hoops Challenge"/>
        <s v="Winning Post 7 2010"/>
        <s v="Daniel X: The Ultimate Power"/>
        <s v="Reader Rabbit 1st Grade"/>
        <s v="Lucian Bee's: Justice Yellow / Evil Violet"/>
        <s v="Sly 2: Band of Thieves"/>
        <s v="Crime Lab: Body of Evidence"/>
        <s v="Cosmos Chaos!"/>
        <s v="Ikki Tousen: Xross Impact"/>
        <s v="Family Trainer: Treasure Adventure"/>
        <s v="Ys vs. Sora no Kiseki: Alternative Saga"/>
        <s v="Tournament of Legends"/>
        <s v="Nicola Kanshuu: Model * Oshare Audition"/>
        <s v="OK! Puzzle Stars"/>
        <s v="Western Riding Academy"/>
        <s v="My Pet Chimp"/>
        <s v="Legend of Kay"/>
        <s v="Speed"/>
        <s v="Naruto Shippuden: Gekito Ninja Taisen! Special"/>
        <s v="Hisshou Pachinko*Pachi-Slot Kouryaku Series Portable Vol. 1: Shinseiki Evangelion - Tamashii no Kiseki"/>
        <s v="Hagane no Renkinjutsushi - Fullmetal Alchemist: Yakusoku no Hi e"/>
        <s v="Chevrolet Camaro: Wild Ride"/>
        <s v="Dreamer Series: Zoo Keeper"/>
        <s v="A New Beginning"/>
        <s v="Power Pro Success Legends"/>
        <s v="Starry ? Sky: In Summer"/>
        <s v="Dance Sensation!"/>
        <s v="Call of Duty: The War Collection"/>
        <s v="Satisfashion"/>
        <s v="Imagine: Resort Owner"/>
        <s v="Quiz! Hexagon II"/>
        <s v="Katekyoo Hitman Reborn! DS Fate of Heat III - Yuki no Shugosha Raishuu!"/>
        <s v="Ivy the Kiwi?"/>
        <s v="Katekyoo Hitman Reborn! DS Flame Rumble XX - Kessen! Shin 6 Chouka"/>
        <s v="Gormiti: The Lords of Nature!"/>
        <s v="Hakuoki: Stories of the Shinsengumi"/>
        <s v="Pheasants Forever Wingshooter"/>
        <s v="Dream C Club Portable"/>
        <s v="Tokyo Mono Harashi: Karasu no Mori Gakuen Kitan"/>
        <s v="Chuck E. Cheese's Playhouse"/>
        <s v="Minna to Kimi no Piramekino!"/>
        <s v="My Amusement Park"/>
        <s v="Chocolatier"/>
        <s v="Kid Fit Island Resort"/>
        <s v="Hakuouki: Reimeiroku"/>
        <s v="Shin Sangoku Musou 5 Empires"/>
        <s v="Virtual Villagers: A New Home"/>
        <s v="Touch 'N' Play Collection"/>
        <s v="Metal Fight Beyblade: Bakugami Susanoh Shuurai!"/>
        <s v="Learn Science"/>
        <s v="Match 3 Madness"/>
        <s v="Sled Shred featuring the Jamaican Bobsled Team"/>
        <s v="Animal Planet: Vet Collection"/>
        <s v="TV Anime: Fairy Tale Gekitou! Madoushi Kessen"/>
        <s v="Samantha Swift and the Hidden Roses of Athena"/>
        <s v="RPG Tsukuru DS"/>
        <s v="TNA iMPACT: Cross the Line"/>
        <s v="DoDonPachi Resurrection"/>
        <s v="Trick x Logic: Season 1"/>
        <s v="MorphX"/>
        <s v="Imagine Animal Doctor Care Center"/>
        <s v="Starry ? Sky: In Spring"/>
        <s v="Pet Pals: New Leash on Life"/>
        <s v="Sam &amp; Max: Beyond Time and Space"/>
        <s v="Marriage Royale: Prism Story"/>
        <s v="The Mysterious Case of Dr. Jekyll and Mr. Hyde"/>
        <s v="Odoru Daisousasen The Game: Sensuikan ni Sennyuu Seyo!"/>
        <s v="TrackMania Turbo: Build to Race"/>
        <s v="Corpse Party: Blood Covered - Repeated Fear"/>
        <s v="Durarara!! 3-way Standoff"/>
        <s v="Fushigi no Dungeon: Fuurai no Shiren 3 Portable"/>
        <s v="White Album: Tsuzurareru Fuyu no Omoide"/>
        <s v="J-League Winning Eleven 2010: Club Championship"/>
        <s v="Singularity"/>
        <s v="Rock of the Dead"/>
        <s v="Worms Reloaded"/>
        <s v="Sushi Go-Round"/>
        <s v="Ship Simulator Extremes"/>
        <s v="Winter Sports 3: The Great Tournament"/>
        <s v="Gummy Bears Mini Golf"/>
        <s v="River City Soccer Hooligans"/>
        <s v="Galaxy Racers"/>
        <s v="Forza Motorsport 3: Ultimate Edition"/>
        <s v="Cheer We Go!"/>
        <s v="World Championship Spelling"/>
        <s v="Honda ATV Fever"/>
        <s v="B's-LOG Party♪"/>
        <s v="Saki Portable"/>
        <s v="Casual Mania!"/>
        <s v="Shukufuku no Campanella Portable"/>
        <s v="The Kore Gang"/>
        <s v="Battle Spirits: Digital Starter"/>
        <s v="Paws &amp; Claws: Regal Resort"/>
        <s v="Winning Post World 2010"/>
        <s v="Do-Konjou Shougakussei: Bon Bita - Hadaka no Choujou Ketsusen!! Bita vs. Dokuro Dei!"/>
        <s v="North American Hunting Extravaganza 2"/>
        <s v="Ape Escape"/>
        <s v="Patrician IV"/>
        <s v="Zac to Ombra: Maboroshi no Yuuenchi"/>
        <s v="Daikaijuu Battle: Ultra Coliseum DX - Ultra Senshi Daishuuketsu"/>
        <s v="All Points Bulletin"/>
        <s v="Blue Roses: Yousei to Aoi Hitomi no Senshitachi"/>
        <s v="Harukanaru Toki no Naka de 4: Aizouban"/>
        <s v="City Builder"/>
        <s v="Heathcliff! Frantic Foto"/>
        <s v="Sherlock Holmes: Secret of The Silver Earring"/>
        <s v="Da Capo I &amp; II Plus Situation Portable"/>
        <s v="Hisshou Pachinko*Pachi-Slot Kouryaku Series DS Vol. 5: Shinseiki Evangelion - Tamashii no Kiseki"/>
        <s v="Monster Hunter Frontier Online: Season 9.0"/>
        <s v="Trick x Logic: Season 2"/>
        <s v="San Goku Shi DS 3"/>
        <s v="The Treasures of Montezuma"/>
        <s v="Jane's Hotel"/>
        <s v="Espgaluda II Black Label"/>
        <s v="Fushigi no Dungeon: Fuurai no Shiren 5 - Fortune Tower to Unmei no Dice"/>
        <s v="Shin Koihime Musou: Otome Ryouran * Sangokushi Engi - Shu-Hen"/>
        <s v="Sins of a Solar Empire: Trinity"/>
        <s v="Gekiatsu!! Pachi Game Tamashi: CR Evangelion - Hajimari no Fukuin"/>
        <s v="Marines: Modern Urban Combat"/>
        <s v="Deal or No Deal: Special Edition"/>
        <s v="Kevin Van Dam: Big Bass Challenge"/>
        <s v="Yumeiro Patissiere: My Sweets Cooking"/>
        <s v="Maximum Racing: Drag &amp; Stock Racer"/>
        <s v="Best Friends Tonight"/>
        <s v="Sekai no Hate Made Itte Q! Chinjuu Hunter Mono no Daibouken"/>
        <s v="Maximum Racing: GP Classic Racing"/>
        <s v="River City Super Sports Challenge"/>
        <s v="Sea Park Tycoon"/>
        <s v="Jikandia: The Timeless Land"/>
        <s v="Classic Dungeon: Fuyoku no Masoujin"/>
        <s v="Gokujou!! Mecha Mote Iinchou: MM My Best Friend!"/>
        <s v="Chaos;Head - Love Chu*Chu!"/>
        <s v="House M.D."/>
        <s v="thinkSMART FAMILY!"/>
        <s v="Last Escort: Club Katze"/>
        <s v="Shin Koihime Musou: Otome Ryouran * Sangokushi Engi - Wei-Hen"/>
        <s v="East India Company Collection"/>
        <s v="StormLover"/>
        <s v="Shin Sangoku Musou Online: Kamishou Ranbu"/>
        <s v="Keshisasu-Kun: Battle Kas-tival"/>
        <s v="Dennou Senki Virtual-On Force"/>
        <s v="Nettou! Powerful Koushien"/>
        <s v="Judie no Atelier: Guramnat no Renkinjutsu - Toraware no Morito"/>
        <s v="Senko no Ronde DUO"/>
        <s v="Katekyoo Hitman Reborn! Kizuna no Tag Battle"/>
        <s v="Hudson x GReeeeN Live!? DeeeeS!?"/>
        <s v="DJ Max Portable 3"/>
        <s v="Boot Camp Academy"/>
        <s v="S.Y.K Renshouden"/>
        <s v="Heathcliff! The Fast and the Furriest"/>
        <s v="Armored Core: Last Raven Portable"/>
        <s v="SD Gundam: Gashapon Wars"/>
        <s v="Harley-Davidson: Road Trip"/>
        <s v="MapleStory DS"/>
        <s v="Playmobil Top Agents"/>
        <s v="Blaze Union: Story to Reach the Future"/>
        <s v="Commander: Conquest of the Americas"/>
        <s v="Higurashi no Naku Koro ni Kizuna: Dai-Yon-Kan - Kizuna"/>
        <s v="DeathSmiles II"/>
        <s v="Hyakumanton no Bara Bara"/>
        <s v="Sokukoku no Kusabi: Hiiro no Kakera 3 Portable"/>
        <s v="The King of Fighters Portable '94~'98: Chapter of Orochi"/>
        <s v="Girls Only"/>
        <s v="Shin Koihime Musou: Otome Ryouran * Sangokushi Engi - Wu-Hen"/>
        <s v="SingStar Fussballhits"/>
        <s v="UK Truck Simulator"/>
        <s v="101-in-1 Sports Party Megamix"/>
        <s v="Rugby League Live"/>
        <s v="1000 Cooking Recipes from ELLE à table"/>
        <s v="Age of Conan: Rise of the Godslayer"/>
        <s v="Clannad: Mitsumi Mamoru Sakamichi de - Gekan"/>
        <s v="Sengoku Efuda Yuugi: Hototogisu Tairan"/>
        <s v="Divinity II: Flames of Vengeance"/>
        <s v="Imagine: Sweet 16"/>
        <s v="Starry ? Sky: In Autumn"/>
        <s v="Tenkaichi * Sengoku Lovers"/>
        <s v="Petz: Catz Playground"/>
        <s v="Clover no Kuni no Alice: Wonderful Wonder World"/>
        <s v="Otometeki Koi Kakumei * Love Revo! Portable"/>
        <s v="Foto Showdown"/>
        <s v="Ken to Mahou to Gakuen Mono. 2G"/>
        <s v="Strike Witches 2: Iyasu Naosu Punipunisuru"/>
        <s v="Lilpri DS: Hime-Chen! Apple Pink"/>
        <s v="Carnage Heart EXA"/>
        <s v="Clannad: Mitsumi Mamoru Sakamichi de - Joukan"/>
        <s v="Vitamin Z Revolution"/>
        <s v="Fishdom 2 Deluxe"/>
        <s v="Pe-Jongju to Manabu Kankokugo DS: Test-Hen"/>
        <s v="Cities XL 2011"/>
        <s v="Winx Club: Rockstars"/>
        <s v="Star Trek Online"/>
        <s v="Kingdom: Ikkitousen no Ken"/>
        <s v="Princess Saver! Eternal Love for My Lady"/>
        <s v="Twinkle * Crusaders GoGo!"/>
        <s v="Hisshou Pachinko * Pachi-Slot Kouryaku Series Portable Vol. 2: CR Evangelion - Hajimari no Fukuin"/>
        <s v="Let's Play Flight Attendant"/>
        <s v="PachiPara 15: Super Umi Monogatari in Okinawa 2"/>
        <s v="Serious Sam HD: Gold Edition"/>
        <s v="Triple Crown Championship Snowboarding"/>
        <s v="Dream Chronicles"/>
        <s v="Otome wa Oanesama Boku ni Koi Shiteru Portable"/>
        <s v="Umineko no Naku Koro ni: Majo to Suiri no Rinbukyoku"/>
        <s v="Tale of a Hero"/>
        <s v="Mind over Matter"/>
        <s v="Dragon's Lair"/>
        <s v="Renai Banchou: Inochi Meishi, Koiseyo Otome! Love is Power!!!"/>
        <s v="Ore no Yome: Anata Dake no Hanayome"/>
        <s v="Tsuyo Kiss 2 Portable"/>
        <s v="T.A.C. Heroes : Big Red One"/>
        <s v="Nisenochigiri"/>
        <s v="Livly Garden"/>
        <s v="Jinguuji Saburou DS: Akai Chou"/>
        <s v="Kawaii Koinu DS 3"/>
        <s v="Uta no * Prince-Sama"/>
        <s v="Strike Witches: Anata to Dekiru Koto - A Little Peaceful Days"/>
        <s v="Pastel Chime Continue"/>
        <s v="Hana to Otome ni Shukufuku o: Harekaze no Okurimono"/>
        <s v="Kazoku Keikaku"/>
        <s v="Mount &amp; Blade: Warband"/>
        <s v="Zettai Meikyuu Grimm: Nanatsu no Kagi to Rakuen no Otome"/>
        <s v="Maximum Racing: Crash Car Racer"/>
        <s v="Seitokai no Ichizon: DS-suru Seitokai"/>
        <s v="Winter Blast: 9 Snow &amp; Ice Games"/>
        <s v="Miyako"/>
        <s v="Motto NUGA-CEL!"/>
        <s v="Tantei Opera: Milky Holmes"/>
        <s v="Metal Fight Beyblade Portable: Chouzetsu Tensei Vulcan Horses"/>
        <s v="Densha de Go! Tokubetsu-hen: Fukkatsu Shouwa no Yamatesen"/>
        <s v="SD Gundam Sangokuden Brave Battle Warriors: Shin Mirisha Taisen"/>
        <s v="Summon Night Granthese: Horobi no Ken to Yakusoku no Kishi"/>
        <s v="Ketsui: Kizuna Jigoku Tachi Extra"/>
        <s v="Koisuru Otome to Shugo no Tate Portable"/>
        <s v="Nodame Cantabile: Tanoshii Ongaku no Jikan Desu"/>
        <s v="Blood Bowl: Legendary Edition"/>
        <s v="Bejeweled Blitz"/>
        <s v="Tegami Bachi: Kokoro Tsumugu Mono e"/>
        <s v="Mechanic Master 2"/>
        <s v="Canada Hunt"/>
        <s v="GA - Geijutsuka Art Design Class: Slapstick Wonder Land"/>
        <s v="Ginga Tetsudou 999 DS"/>
        <s v="Suzunone Seven: Rebirth Knot"/>
        <s v="Vitamin X Evolution Plus"/>
        <s v="Wild West Shootout"/>
        <s v="Memories Off: Yubikiri no Kioku"/>
        <s v="Cross + Channel"/>
        <s v="Kochira Katsushikaku Kameari Kouenmae Hashutsujo: Machiteba Tengoku! Makereba Jigoku! Ryoutsuryuu Ikkakusenkin Daisakusen!"/>
        <s v="Strike Witches: Shirogane no Tsubasa"/>
        <s v="Metal Fight Beyblade: Choujou Kessen! Big Bang Bladers"/>
        <s v="Moujuutsukai to Oujisama"/>
        <s v="Yoake Yori Ruriiro na Portable"/>
        <s v="Disciples III: Renaissance"/>
        <s v="Elven Legacy Collection"/>
        <s v="Pirates PlundArrr"/>
        <s v="Battle Spirits: Hero's Soul"/>
        <s v="Pachi-Slot Higrashi no Naku Koro ni Matsuri"/>
        <s v="Otona no Renai Shousetsu: Harlequin Selection"/>
        <s v="W.L.O. Sekai Renai Kikousen"/>
        <s v="Poupee Girl DS 2: Elegant Mint / Sweet Pink Style"/>
        <s v="Shin Sangoku Musou Online: Souten Ranbu"/>
        <s v="Daito Giken Koushiki Pachi-Slot Simulator: Ossu! Misao + Maguro Densetsu Portable"/>
        <s v="GTI Club: Supermini Festa!"/>
        <s v="Marvel Superheroes 3D: Grandmaster's Challenge"/>
        <s v="Achtung Panzer: Kharkov 1943"/>
        <s v="Shin Hisui no Shizuku: Hiiro no Kakera 2 Portable"/>
        <s v="Elminage II DS Remix: Sousei no Megami to Unmai no Daichi"/>
        <s v="Command &amp; Conquer 4: Tiberian Twilight"/>
        <s v="Narcissus: Moshimo Ashita ga Runara"/>
        <s v="Sharin no Kuni, Himawari no Shoujo"/>
        <s v="So-Ra-No-Wo-To: Otome no Gojuusou"/>
        <s v="I Love Horses: Rider's Paradise"/>
        <s v="Scared Rider Xechs"/>
        <s v="Misshitsu no Sacrifice"/>
        <s v="Sora no Otoshimono: DokiDoki Summer Vacation"/>
        <s v="Wand of Fortune: Mirai e no Prologue Portable"/>
        <s v="Secret Game Portable"/>
        <s v="Wand of Fortune Portable"/>
        <s v="Himawari: Pebble in the Sky Portable"/>
        <s v="Rise of Flight: Iron Cross Edition"/>
        <s v="Magic Encyclopedia: Moonlight"/>
        <s v="Pachitte Chonmage Tatsujin 16: Pachinko Hissatsu Shigotojin III"/>
        <s v="Sakura Sakura: Haru Urara"/>
        <s v="Datenshi no Amai Yuuwaku x Kaikan Phrase"/>
        <s v="Kana: Imouto"/>
        <s v="Games Around the World"/>
        <s v="Tears to Tiara: Kakan no Daichi Portable"/>
        <s v="Pet Shop Monogatari DS 2"/>
        <s v="Monkey Madness: Island Escape"/>
        <s v="Minna no Conveni"/>
        <s v="King of Fighters 2002: Unlimited Match Tougeki Ver."/>
        <s v="Densetsu no Yuusha no Densetsu: Legendary Saga"/>
        <s v="Hiiro no Kakera: Shin Tamayori Hime Denshou Portable"/>
        <s v="No Fate! Only the Power of Will"/>
        <s v="Hanayaka Kana, Ware ga Ichizoku"/>
        <s v="Sengoku Hime 2 Arashi: Hyakubana Senran Tatsukaze no Gotoku"/>
        <s v="ef - a fairy tale of the two."/>
        <s v="FairlyLife: MiracleDays"/>
        <s v="Moe Moe 2-Ji Daisenryaku 2"/>
        <s v="Ishin Renka: Ryouma Gaiden"/>
        <s v="S.Y.K: Shinsetsu Saiyuuki Portable"/>
        <s v="Akatsuki no Amaneka to Aoi Kyojin"/>
        <s v="Wand of Fortune: Mirai e no Prologue"/>
        <s v="Tropico 3: Gold Edition"/>
        <s v="Tenjin Ranman: Happy GO Lucky!!"/>
        <s v="The Cages: Pro Style Batting Practice"/>
        <s v="The Eye of Judgment: Legends"/>
        <s v="Ishin no Arashi: Shippuu Ryuumeden"/>
        <s v="Slotter Mania P: Tetsuya Shinjuku vs Ueno"/>
        <s v="The Ultimate Battle of the Sexes"/>
        <s v="Call of Duty: Modern Warfare 3"/>
        <s v="Mario Kart 7"/>
        <s v="Super Mario 3D Land"/>
        <s v="Just Dance 3"/>
        <s v="The Elder Scrolls V: Skyrim"/>
        <s v="Battlefield 3"/>
        <s v="Uncharted 3: Drake's Deception"/>
        <s v="FIFA 12"/>
        <s v="Gears of War 3"/>
        <s v="Batman: Arkham City"/>
        <s v="Forza Motorsport 4"/>
        <s v="The Legend of Zelda: Ocarina of Time"/>
        <s v="Assassin's Creed: Revelations"/>
        <s v="The Legend of Zelda: Skyward Sword"/>
        <s v="Nintendogs + cats"/>
        <s v="Mario &amp; Sonic at the London 2012 Olympic Games"/>
        <s v="LittleBigPlanet 2"/>
        <s v="L.A. Noire"/>
        <s v="Star Wars: The Old Republic"/>
        <s v="Mortal Kombat"/>
        <s v="Zumba Fitness 2"/>
        <s v="Skylanders: Spyro's Adventure"/>
        <s v="Killzone 3"/>
        <s v="Saints Row: The Third"/>
        <s v="Madden NFL 12"/>
        <s v="Final Fantasy XIII-2"/>
        <s v="NBA 2K12"/>
        <s v="Halo: Combat Evolved Anniversary"/>
        <s v="Dead Island"/>
        <s v="Kinect: Disneyland Adventures"/>
        <s v="Kinect Sports: Season Two"/>
        <s v="Pro Evolution Soccer 2012"/>
        <s v="Portal 2"/>
        <s v="Dance Central 2"/>
        <s v="Dark Souls"/>
        <s v="Need for Speed: The Run"/>
        <s v="inFAMOUS 2"/>
        <s v="Professor Layton and the Mask of Miracle"/>
        <s v="LEGO Star Wars III: The Clone Wars"/>
        <s v="Kirby's Return to Dreamland"/>
        <s v="Rage"/>
        <s v="Sonic Generations"/>
        <s v="LEGO Pirates of the Caribbean: The Video Game"/>
        <s v="Moshi Monsters: Moshling Zoo"/>
        <s v="Uncharted: Golden Abyss"/>
        <s v="Go Vacation"/>
        <s v="Dead Space 2"/>
        <s v="Football Manager 2012"/>
        <s v="Ni no Kuni: Wrath of the White Witch"/>
        <s v="Resistance 3"/>
        <s v="Homefront"/>
        <s v="LEGO Battles: Ninjago"/>
        <s v="Anno 2070"/>
        <s v="Deus Ex: Human Revolution"/>
        <s v="Crysis 2"/>
        <s v="Marvel vs. Capcom 3: Fate of Two Worlds"/>
        <s v="The ICO &amp; Shadow of the Colossus Collection"/>
        <s v="WWE '12"/>
        <s v="Cars 2"/>
        <s v="Tales of Xillia"/>
        <s v="Super Street Fighter IV: 3D Edition"/>
        <s v="F1 2011"/>
        <s v="Your Shape: Fitness Evolved 2012"/>
        <s v="Pokemon Rumble Blast"/>
        <s v="Ratchet &amp; Clank: All 4 One"/>
        <s v="Rocksmith"/>
        <s v="Dragon Age II"/>
        <s v="Fight Night Champion"/>
        <s v="Omerta: City of Gangsters"/>
        <s v="DiRT 3"/>
        <s v="Brink"/>
        <s v="Disney Universe"/>
        <s v="Bulletstorm"/>
        <s v="Rayman Origins"/>
        <s v="NCAA Football 12"/>
        <s v="Kirby: Mass Attack"/>
        <s v="The Witcher 2: Assassins of Kings"/>
        <s v="PilotWings Resort"/>
        <s v="Driver: San Francisco"/>
        <s v="Star Fox 64 3D"/>
        <s v="Wipeout: In The Zone"/>
        <s v="Monster High: Ghoul Spirit"/>
        <s v="Wii Play: Motion"/>
        <s v="Dynasty Warriors 7"/>
        <s v="SOCOM 4: U.S. Navy SEALs"/>
        <s v="Tiger Woods PGA Tour 12: The Masters"/>
        <s v="The Tomb Raider Trilogy"/>
        <s v="Dissidia 012: Duodecim Final Fantasy"/>
        <s v="Duke Nukem Forever"/>
        <s v="Tales of the Abyss"/>
        <s v="Final Fantasy Type-0"/>
        <s v="Goldeneye 007: Reloaded"/>
        <s v="ABBA: You Can Dance"/>
        <s v="UFC Personal Trainer: The Ultimate Fitness System"/>
        <s v="PokePark 2: Wonders Beyond"/>
        <s v="Ace Combat: Assault Horizon"/>
        <s v="Just Dance Wii"/>
        <s v="Catherine"/>
        <s v="NHL 12"/>
        <s v="The Sims: Medieval"/>
        <s v="Top Spin 4"/>
        <s v="RIFT"/>
        <s v="Need for Speed: Shift 2 Unleashed"/>
        <s v="Country Dance"/>
        <s v="Lalaloopsy"/>
        <s v="The Last Story"/>
        <s v="Rayman 3D"/>
        <s v="The Sims 3: Generations"/>
        <s v="Warriors Orochi 3"/>
        <s v="Dragon Quest Monsters: Joker 2 Professional"/>
        <s v="Cooking Mama 4: Kitchen Magic!"/>
        <s v="The Black Eyed Peas Experience"/>
        <s v="Dragon Ball Z: Ultimate Tenkaichi"/>
        <s v="Yakuza: Dead Souls"/>
        <s v="Total War: Shogun 2"/>
        <s v="MLB 11: The Show"/>
        <s v="Alice: Madness Returns"/>
        <s v="Phineas and Ferb: Across the 2nd Dimension"/>
        <s v="Disgaea 4: A Promise Unforgotten"/>
        <s v="Warhammer 40,000: Space Marine"/>
        <s v="Final Fantasy IV: The Complete Collection"/>
        <s v="God of War: Origins Collection"/>
        <s v="Hot Shots Golf: World Invitational"/>
        <s v="MX vs. ATV: Alive"/>
        <s v="Kidou Senshi Gundam: Extreme VS"/>
        <s v="Two Worlds II"/>
        <s v="Inazuma Eleven GO"/>
        <s v="Sesame Street: Once Upon A Monster"/>
        <s v="DC Universe Online"/>
        <s v="Ridge Racer 3D"/>
        <s v="Super Monkey Ball 3D"/>
        <s v="Bleach: Soul Resurreccion"/>
        <s v="Resident Evil: The Mercenaries 3D"/>
        <s v="Asphalt 3D"/>
        <s v="Steel Diver"/>
        <s v="MotorStorm: Apocalypse"/>
        <s v="Fortune Street"/>
        <s v="Dragon Quest 25 Shuunen Kinin: Famicom &amp; Super Famicom Dragon Quest I-II-III"/>
        <s v="Rise of Nightmares"/>
        <s v="The Sims 3: Outdoor Living Stuff"/>
        <s v="Country Dance 2"/>
        <s v="Nickelodeon Team Umizoomi"/>
        <s v="Major League Baseball 2K11"/>
        <s v="Red Faction: Armageddon"/>
        <s v="F.E.A.R. 3"/>
        <s v="Dead or Alive: Dimensions"/>
        <s v="Virtua Tennis 4"/>
        <s v="Transformers: Dark of the Moon - Autobots/Decepticons"/>
        <s v="Child of Eden"/>
        <s v="Tetris Axis"/>
        <s v="DanceStar Party"/>
        <s v="Dai-2-Ji Super Robot Taisen Z: Hakai-hen"/>
        <s v="Barbie: Jet, Set &amp; Style!"/>
        <s v="Virtua Tennis 4: World Tour"/>
        <s v="Just Dance: Summer Party"/>
        <s v="The Smurfs"/>
        <s v="WWE All Stars"/>
        <s v="Fantastic Pets"/>
        <s v="Just Dance Kids 2"/>
        <s v="SpongeBob SquigglePants"/>
        <s v="AKB1/48: Idol to Guam de Koishitara..."/>
        <s v="The Gunstringer"/>
        <s v="Danball Senki"/>
        <s v="Fishing Resort"/>
        <s v="Madden NFL Football"/>
        <s v="Taiko no Tatsujin Wii: Ketteiban"/>
        <s v="Combat of Giants: Dinosaurs 3D"/>
        <s v="Disney Princess: Enchanting Storybooks"/>
        <s v="Samurai Warriors Chronicles"/>
        <s v="Dungeon Siege III"/>
        <s v="Shin Megami Tensei: Devil Survivor Overclocked"/>
        <s v="Raving Rabbids: Travel in Time 3D"/>
        <s v="Taiko no Tatsujin Portable DX"/>
        <s v="Pro Evolution Soccer 2011 3D"/>
        <s v="Phantasy Star Portable 2: Infinity"/>
        <s v="Cabela's Big Game Hunter 2012"/>
        <s v="The House of the Dead: Overkill - Extended Cut"/>
        <s v="Toriko: Gourmet Survival!"/>
        <s v="Kinectimals: Now with Bears!"/>
        <s v="One Piece: Gigant Battle 2 Shin Sekai"/>
        <s v="Pac-Man All-Stars"/>
        <s v="SD Gundam G Generation World"/>
        <s v="Transformers: Dark of the Moon"/>
        <s v="Naruto Shippuden: Ultimate Ninja Impact"/>
        <s v="Tom Clancy's Ghost Recon: Shadow Wars"/>
        <s v="The Sims 3: Town Life Stuff"/>
        <s v="Sengoku Musou 3 Z"/>
        <s v="Harry Potter and the Deathly Hallows - Part 2"/>
        <s v="The King of Fighters XIII"/>
        <s v="Hatsune Miku: Project Diva Extend"/>
        <s v="We Sing Deutsche Hits"/>
        <s v="Mystery Case Files: The Malgrave Incident"/>
        <s v="Might &amp; Magic Heroes VI"/>
        <s v="The Adventures of Tintin: The Game"/>
        <s v="Dead Rising 2: Off the Record"/>
        <s v="Operation Flashpoint: Red River"/>
        <s v="Power Rangers Samurai"/>
        <s v="Carnival Games: Monkey See, Monkey Do!"/>
        <s v="Wipeout 2"/>
        <s v="Rugby World Cup 2011"/>
        <s v="MonHun Nikki: Poka Poka Ailu Mura G"/>
        <s v="1001 Touch Games"/>
        <s v="Bust-A-Move Universe"/>
        <s v="Shin Megami Tensei: Devil Survivor 2"/>
        <s v="Peppa Pig: Theme Park Fun"/>
        <s v="Pandora's Tower"/>
        <s v="Jonah Lomu Rugby Challenge"/>
        <s v="NASCAR 2011: The Game"/>
        <s v="Tom Clancy's Splinter Cell 3D"/>
        <s v="Shin Megami Tensei: Persona 2: Innocent Sin"/>
        <s v="PowerUp Heroes"/>
        <s v="One Piece Unlimited Cruise SP"/>
        <s v="Squinkies"/>
        <s v="Little Deviants"/>
        <s v="Rabbids: Alive &amp; Kicking"/>
        <s v="Ultimate Marvel vs. Capcom 3"/>
        <s v="Karaoke Revolution Glee: Volume 3"/>
        <s v="Call of Juarez: The Cartel"/>
        <s v="Battle &amp; Get! Pokemon Typing DS"/>
        <s v="World of Tanks"/>
        <s v="Tales of the World: Radiant Mythology 3"/>
        <s v="El Shaddai: Ascension of the Metatron"/>
        <s v="Medieval Moves: Deadmund's Quest"/>
        <s v="The Smurfs: Dance Party"/>
        <s v="Wappy Dog"/>
        <s v="Patapon 3"/>
        <s v="Shadows of the Damned"/>
        <s v="Tropico 4"/>
        <s v="Pinkalicious"/>
        <s v="MotionSports: Adrenaline"/>
        <s v="Ace Attorney Investigations 2"/>
        <s v="Dynasty Warriors 7: Xtreme Legends"/>
        <s v="Jikkyou Powerful Pro Yakyuu 2011"/>
        <s v="Inazuma Eleven Strikers"/>
        <s v="Call of Duty: Modern Warfare 3: Defiance"/>
        <s v="Zoo Resort 3D"/>
        <s v="Ben 10 Triple Pack"/>
        <s v="Hunted: The Demon's Forge"/>
        <s v="Kung Fu Panda 2"/>
        <s v="Spider-Man: Edge of Time"/>
        <s v="L.A. Noire: The Complete Edition"/>
        <s v="Tongari Boushi to Oshare na Mahou Tsukai"/>
        <s v="Ace Combat: Assault Horizon Legacy"/>
        <s v="Pro Yaky? Spirits 2011"/>
        <s v="Dynasty Warriors Next"/>
        <s v="Atelier Meruru: Alchemist of Arland 3"/>
        <s v="Dreamcast Collection"/>
        <s v="X-Men: Destiny"/>
        <s v="Nickelodeon Dance"/>
        <s v="Pictionary: Ultimate Edition"/>
        <s v="Angry Birds"/>
        <s v="Loving Life with Hello Kitty &amp; Friends"/>
        <s v="Puss in Boots"/>
        <s v="Carnival Island"/>
        <s v="Rune Factory: Tides of Destiny"/>
        <s v="Saint Seiya: Sanctuary Battle"/>
        <s v="Gekijouban Macross F: Sayonara no Tsubasa - Hybrid Pack"/>
        <s v="Danball Senki Boost"/>
        <s v="Sengoku Basara 3 Utage"/>
        <s v="Shinobi"/>
        <s v="Karaoke Revolution Glee 2: Road to Regionals"/>
        <s v="Asphalt: Injection"/>
        <s v="Yoostar2"/>
        <s v="The Magic School Bus: Oceans"/>
        <s v="Now! That's What I Call Music: Dance &amp; Sing"/>
        <s v="Yu-Gi-Oh! 5D's World Championship 2011: Over the Nexus"/>
        <s v="de Blob 2"/>
        <s v="Champion Jockey: G1 Jockey &amp; Gallop Racer"/>
        <s v="You Don't Know Jack"/>
        <s v="Frogger 3D"/>
        <s v="J-League Pro Soccer Club o Tsukurou! 7 Euro Plus"/>
        <s v="Jillian Michaels' Fitness Adventure"/>
        <s v="7th Dragon 2020"/>
        <s v="The Legend of Heroes VII: The Trail of Blue"/>
        <s v="SingStar: Back to the 80s"/>
        <s v="Earth Defense Force: Insect Armageddon"/>
        <s v="Ore no Shikabane o Koete Yuke"/>
        <s v="Cabela's Survival: Shadows of Katmai"/>
        <s v="Arcana Heart 3"/>
        <s v="Just Dance 2: Extra Songs"/>
        <s v="Way of the Samurai 4"/>
        <s v="Captain America: Super Soldier"/>
        <s v="Pac-Man &amp; Galaga Dimensions"/>
        <s v="Marvel Super Hero Squad: Comic Combat"/>
        <s v="Inazuma Eleven Strikers 2012 Xtreme"/>
        <s v="SpongeBob SquigglePants 3D"/>
        <s v="SpongeBob's Surf &amp; Skate Roadtrip"/>
        <s v="NASCAR Unleashed"/>
        <s v="Reel Fishing Paradise 3D"/>
        <s v="Magical ZhuZhu Princess: Carriages &amp; Castles"/>
        <s v="Air Conflicts: Secret Wars"/>
        <s v="Family Feud: 2012 Edition"/>
        <s v="Warriors: Legends of Troy"/>
        <s v="The Lord of the Rings: War in the North"/>
        <s v="Rango: The Video Game"/>
        <s v="Camping Mama: Outdoor Adventures"/>
        <s v="Heavy Fire: Afghanistan"/>
        <s v="Sing4: The Hits Edition"/>
        <s v="Rio"/>
        <s v="Cabela's Big Game Hunter: Hunting Party"/>
        <s v="Biohazard: Revival Selection"/>
        <s v="MindJack"/>
        <s v="Cabela's Adventure Camp"/>
        <s v="Ridge Racer"/>
        <s v="EyePet &amp; Friends"/>
        <s v="I Spy: Castle"/>
        <s v="uDraw Studio: Instant Artist"/>
        <s v="PlayStation Move Heroes"/>
        <s v="Monkey Island: Special Edition Collection"/>
        <s v="MotoGP 10/11"/>
        <s v="Michael Jackson: The Experience 3D"/>
        <s v="The Cursed Crusade"/>
        <s v="Green Lantern: Rise of the Manhunters"/>
        <s v="ZhuZhu Puppies"/>
        <s v="Stronghold 3"/>
        <s v="Doctor Lautrec and the Forgotten Knights"/>
        <s v="Aliens: Infestation"/>
        <s v="SD Gundam G Generation 3D"/>
        <s v="Yu-Gi-Oh! 5D's Tag Force 6"/>
        <s v="Family Game Night 4: The Game Show"/>
        <s v="WRC 2: FIA World Rally Championship"/>
        <s v="Sengoku Basara: Chronicle Heroes"/>
        <s v="Grease Dance"/>
        <s v="Kingdom Hearts: Birth by Sleep - Final Mix"/>
        <s v="The Idolm@ster 2"/>
        <s v="Senran Kagura: Sh?jo-tachi no Shinei"/>
        <s v="James Noir's Hollywood Crimes"/>
        <s v="We Sing UK Hits"/>
        <s v="The Oregon Trail"/>
        <s v="Kids Learn Math: A+ Edition"/>
        <s v="Thor: God of Thunder"/>
        <s v="The Sims Medieval: Pirates and Nobles"/>
        <s v="Metal Gear Solid: Peace Walker HD Edition"/>
        <s v="Ore no Imouto ga Konna ni Kawaii wake ga Nai Portable"/>
        <s v="We Dance"/>
        <s v="Victorious: Hollywood Arts Debut"/>
        <s v="Tamagotchi Collection"/>
        <s v="White Knight Chronicles: Origins"/>
        <s v="Trivial Pursuit: Bet You Know It"/>
        <s v="Pac-Man Party 3D"/>
        <s v="Black * Rock Shooter: The Game"/>
        <s v="Terraria"/>
        <s v="Sengoku Musou 3 Empires"/>
        <s v="Cave Story 3D"/>
        <s v="Kenka Banchou 5: Otoko no Housoku"/>
        <s v="Uta no * Prince-Sama: Repeat"/>
        <s v="Akiba's Trip"/>
        <s v="Ben 10 Galactic Racing"/>
        <s v="Kidou Senshi Gundam: Shin Gihren no Yabou"/>
        <s v="Earth Defense Force 2: Invaders from Planet Space"/>
        <s v="Let's Cheer"/>
        <s v="Puyo Puyo!! 20th Anniversary"/>
        <s v="Nicktoons: MLB"/>
        <s v="NCIS"/>
        <s v="Shinobido 2: Tales of the Ninja"/>
        <s v="BIT.TRIP SAGA"/>
        <s v="Queen's Gate: Spiral Chaos"/>
        <s v="Red Orchestra 2: Heroes of Stalingrad"/>
        <s v="Hulk Hogan's Main Event"/>
        <s v="Suite PreCure: Melody Collection"/>
        <s v="Jikkyou Powerful Pro Yakyuu 2011 Ketteiban"/>
        <s v="Kung-Fu: High Impact"/>
        <s v="DreamWorks Super Star Kartz"/>
        <s v="Slime MoriMori Dragon Quest 3: Taikaizoku to Shippo Dan"/>
        <s v="Zoobles! Spring to Life!"/>
        <s v="Grand Knights History"/>
        <s v="BlazBlue: Continuum Shift II"/>
        <s v="Puppies 3D"/>
        <s v="Fit in Six"/>
        <s v="Victorious: Time to Shine"/>
        <s v="Top Shot Arcade"/>
        <s v="Twister Mania"/>
        <s v="Gungnir: Mayari no Gunshin to Eiyuu Sensou"/>
        <s v="SBK 2011: FIM Superbike World Championship"/>
        <s v="Deepak Chopra's Leela"/>
        <s v="All Kamen Rider: Rider Generation"/>
        <s v="My Fitness Coach: Club"/>
        <s v="Gundam Memories: Tatakai no Kioku"/>
        <s v="Everybody Dance"/>
        <s v="Blackwater"/>
        <s v="Touch My Katamari"/>
        <s v="Supremacy MMA"/>
        <s v="Conduit 2"/>
        <s v="McDROID"/>
        <s v="Macross Triangle Frontier"/>
        <s v="Mahou Shoujo Lyrical Nanoha A's Portable: The Gears of Destiny"/>
        <s v="Deca Sports Extreme"/>
        <s v="A.C.E.: Another Century's Episode Portable"/>
        <s v="Jaws: Ultimate Predator"/>
        <s v="Petz Puppyz &amp; Kittenz"/>
        <s v="The Price is Right: Decades"/>
        <s v="Power Pro Kun Pocket 14"/>
        <s v="After Hours Athletes"/>
        <s v="Darkspore"/>
        <s v="Self-Defense Training Camp"/>
        <s v="18 Wheels of Steel: Extreme Trucker 2"/>
        <s v="Tom Clancy's Splinter Cell Trilogy"/>
        <s v="Happy Feet Two"/>
        <s v="To Heart 2: Dungeon Travelers"/>
        <s v="JASF: Jane's Advanced Strike Fighters"/>
        <s v="NCIS 3D"/>
        <s v="Shin Kamaitachi no Yoru: 11 Hitome no Suspect"/>
        <s v="Get Up and Dance"/>
        <s v="Gabrielle's Ghostly Groove 3D"/>
        <s v="Shin Sangoku Musou 6 Special"/>
        <s v="DualPenSports"/>
        <s v="Bodycount"/>
        <s v="Winter Stars"/>
        <s v="Hasbro Family Game Night Fun Pack"/>
        <s v="Frontier Gate"/>
        <s v="Invizimals: The Lost Tribes"/>
        <s v="Michael Phelps: Push the Limit"/>
        <s v="Hole in the Wall: Deluxe Edition"/>
        <s v="Blazblue: Continuum Shift Extend"/>
        <s v="The Penguins of Madagascar: Dr. Blowhole Returns - Again!"/>
        <s v="Saigo no Yakusoku no Monogatari"/>
        <s v="Naruto Shippuden 3D: The New Era"/>
        <s v="Stronghold Kingdoms"/>
        <s v="Busou Shinki: Battle Masters Mk. 2"/>
        <s v="The First Templar"/>
        <s v="Sesame Street: Ready, Set, Grover!"/>
        <s v="Gem Quest: 4 Elements"/>
        <s v="Toaru Majutsu no Index"/>
        <s v="Uta no Prince-Sama: Music"/>
        <s v="Weiss Schwarz Portable"/>
        <s v="Metal Gear Solid HD Edition"/>
        <s v="Alvin and the Chipmunks: Chipwrecked"/>
        <s v="Lord of Apocalypse"/>
        <s v="HOP"/>
        <s v="Generator Rex: Agent of Providence"/>
        <s v="Start the Party! Save the World"/>
        <s v="Dora &amp; Kai-Lan's Pet Shelter"/>
        <s v="Cubic Ninja"/>
        <s v="Who Wants to Be A Millionaire?"/>
        <s v="Digimon Story: Super Xros Wars Blue/Red"/>
        <s v="Cartoon Network: Punch Time Explosion"/>
        <s v="Squinkies 2: Adventure Mall Surprize!"/>
        <s v="National Geographic Challenge!"/>
        <s v="Dungeons"/>
        <s v="Angry Birds: Rio"/>
        <s v="Dragon Ball Kai: Ultimate Butouden"/>
        <s v="Army Corps of Hell"/>
        <s v="Monopoly Collection"/>
        <s v="Jimmie Johnson's Anything With an Engine"/>
        <s v="Driver: Renegade"/>
        <s v="May's Mystery: Forbidden Memories"/>
        <s v="Carnival Games: Wild West 3D"/>
        <s v="Back to the Future: The Game"/>
        <s v="No More Heroes: Red Zone"/>
        <s v="Mahjong Cub3D"/>
        <s v="Rock Band Country Track Pack 2"/>
        <s v="Remington Super Slam Hunting: Alaska"/>
        <s v="Cake Mania: Main Street"/>
        <s v="Pillow Pets"/>
        <s v="Chou Jigen Game Neptune Mk-II"/>
        <s v="BIT.TRIP COMPLETE"/>
        <s v="Mystery Stories: Curse of the Ancient Spirits"/>
        <s v="Gray Matter"/>
        <s v="Nano Assault"/>
        <s v="Nikoli's Pencil Puzzle"/>
        <s v="SaGa 3: Jikuu no Hasha - Shadow or Light"/>
        <s v="Edna &amp; Harvey: Harvey's New Eyes"/>
        <s v="Gundam the 3D Battle"/>
        <s v="Junior Mystery Quest"/>
        <s v="Wildlife Park 3"/>
        <s v="Knights Contract"/>
        <s v="Kaijuu Busters Powered"/>
        <s v="Murder in Venice"/>
        <s v="DaGeDar"/>
        <s v="Steins;Gate: Hiyoku Renri no Darling"/>
        <s v="Cartoon Network: Punch Time Explosion XL"/>
        <s v="WSC Real 11: World Snooker Championship"/>
        <s v="Puzzler Mind Gym 3D"/>
        <s v="Warhammer 40,000: Dawn of War II - Retribution"/>
        <s v="Super Sentai Battle: Ranger Cross"/>
        <s v="Ken to Mahou to Gakuen Mono. Final: Shinnyusei wa Ohimesama"/>
        <s v="Bakugan: Rise of the Resistance"/>
        <s v="Sengoku Musou 3: Moushouden"/>
        <s v="The $1 Pyramid"/>
        <s v="FabStyle"/>
        <s v="ZhuZhu Babies"/>
        <s v="The Sims 3: Barnacle Bay"/>
        <s v="Ro-Kyu-Bu!"/>
        <s v="Serious Sam 3: BFE"/>
        <s v="The Idolmaster: Gravure For You! Vol. 3"/>
        <s v="Tennis no Oji-Sama Gyutto! DokiDoki Survival - Umi to Yama no Love Passion"/>
        <s v="Fairy Tail: Portable Guild 2"/>
        <s v="Chronicles of Mystery: The Secret Tree of Life"/>
        <s v="Petz Fantasy 3D"/>
        <s v="Pro Farm 1"/>
        <s v="Jewel Time Deluxe"/>
        <s v="Emily the Strange: Strangerous"/>
        <s v="Jewel Link Chronicles: Legend of Athena"/>
        <s v="We Sing Rock!"/>
        <s v="Moxie Girlz"/>
        <s v="Ragnarok: Hikari to Yami no Koujo"/>
        <s v="Winter Sports 2011"/>
        <s v="Billy's Boot Camp: Wii de Enjoy Diet!"/>
        <s v="Horrid Henry: The Good, The Bad and The Bugly"/>
        <s v="Top Gun"/>
        <s v="Nobunaga no Yabou: Tendou with Power-Up Kit"/>
        <s v="Order Up!!"/>
        <s v="Mayhem 3D"/>
        <s v="Cities XL 2012"/>
        <s v="Motion Explosion!"/>
        <s v="Pop'n Music Portable 2"/>
        <s v="Monster Tale"/>
        <s v="Growlanser IV: Over Reloaded"/>
        <s v="Paws &amp; Claws: Marine Rescue"/>
        <s v="Johnny Test"/>
        <s v="Jewels of the Ages"/>
        <s v="Meitantei Conan: Aoki Houseki no Rinbukyoku"/>
        <s v="Unchained Blades"/>
        <s v="Rurouni Kenshin: Meiji Kenkaku Romantan Saisen"/>
        <s v="Santa Claus Is Comin' to Town!"/>
        <s v="The Book of Unwritten Tales: The Critter Chronicles"/>
        <s v="Age of Empires Online"/>
        <s v="ZhuZhu Pets: Quest for Zhu"/>
        <s v="Akai Katana Shin"/>
        <s v="Jewel Quest IV: Heritage"/>
        <s v="Nicola Kanshuu: Model * Oshare Audition 2"/>
        <s v="The Next BIG Thing"/>
        <s v="EverQuest II: Destiny of Velious"/>
        <s v="ICO"/>
        <s v="Eigo de Tabisuru: Little Charo"/>
        <s v="Paws &amp; Claws: Pampered Pets 2"/>
        <s v="Vitamin X to Z"/>
        <s v="Senritsu no Stratus"/>
        <s v="Atari's Greatest Hits: Volume 2"/>
        <s v="Toaru Kagaku no Chou Denjihou"/>
        <s v="Yuugen Gaisha Brave Company"/>
        <s v="Ken to Mahou to Gakuen Mono. 3D"/>
        <s v="Pro Yakyuu Famista 2011"/>
        <s v="Ski Region Simulator"/>
        <s v="GachiTora! Abarenbou Kyoushi in High School"/>
        <s v="Airline Tycoon 2"/>
        <s v="Petz Bunnyz Bunch"/>
        <s v="Pucca Power Up"/>
        <s v="IL-2 Sturmovik: Cliffs of Dover"/>
        <s v="Men of War: Assault Squad"/>
        <s v="Centipede: Infestation"/>
        <s v="The Idolmaster 2"/>
        <s v="Cities in Motion"/>
        <s v="Jewel Legends: Tree of Life"/>
        <s v="The Idolmaster: Gravure For You! Vol. 2"/>
        <s v="Metal Max 2 Reloaded"/>
        <s v="Mega Minis Volume 3"/>
        <s v="Fishdom"/>
        <s v="Classic Dungeon X2"/>
        <s v="Treasure Report: Kikai Jikake no Isan"/>
        <s v="Venus &amp; Braves: Majo to Megami to Horobi no Yogen"/>
        <s v="Powerful Golf"/>
        <s v="Noddy in Toyland"/>
        <s v="To Heart 2 DX Plus"/>
        <s v="Star Driver: Kagayaki no Takuto - Ginga Bishounen Densetsu"/>
        <s v="Gem Smashers"/>
        <s v="Ore-Sama Kingdom: Koi no Manga mo Debut o Mokushise! Doki Doki Love Lesson"/>
        <s v="Jewel Quest 5: The Sleepless Star"/>
        <s v="FIFA Manager 12"/>
        <s v="The Lost Treasures of Alexandria"/>
        <s v="Arcana Famiglia: La storia della Aracana Famiglia"/>
        <s v="Nazo Waku Yakata: Oto no Ma ni Ma ni"/>
        <s v="Mahjong 3D: Warriors of the Emperor"/>
        <s v="Max &amp; the Magic Marker"/>
        <s v="Kimi ni Todoke: Tsutaeru Kimochi"/>
        <s v="Nora to Koku no Koubou: Kiri no Mori no Majo"/>
        <s v="Active Life: Magical Carnival"/>
        <s v="Jewel Master: Cradle Of Rome 2"/>
        <s v="Corpse Party: Book of Shadows"/>
        <s v="Jerry Rice and Nitus' Dog Football"/>
        <s v="Kids Learn Music A+ Edition"/>
        <s v="Zombi Daisuki"/>
        <s v="Hana to Ikimo no Rittai Zukan"/>
        <s v="Amnesia"/>
        <s v="Phantom Kingdom Portable"/>
        <s v="Duke Nukem Trilogy: Critical Mass"/>
        <s v="Beastly Frantic Foto"/>
        <s v="Gakuen Hetalia Portable"/>
        <s v="Riding Stables: The Whitakers present Milton and Friends"/>
        <s v="S.Y.K Renshouden Portable"/>
        <s v="Gal*Gun"/>
        <s v="Harukanaru Toki no Naka de 5"/>
        <s v="Men of War: Vietnam"/>
        <s v="Hakuouki: Reimeiroku Portable"/>
        <s v="Durarara!! 3way Standoff: Alley"/>
        <s v="Hanaoni: Koisomeru Koku - Eikyuu no Shirushi"/>
        <s v="Shadow of the Colossus"/>
        <s v="Phantom Breaker"/>
        <s v="Just Sing! Vol. 2"/>
        <s v="Jewel Quest Mysteries 2: Trail of the Midnight Heart"/>
        <s v="Off-Road Drive"/>
        <s v="Wicked Monster Blast!"/>
        <s v="Suzumiya Haruhi no Tsuisou"/>
        <s v="Worms: Ultimate Mayhem"/>
        <s v="APB Reloaded"/>
        <s v="Summer Challenge: Athletics Tournament"/>
        <s v="Trine 2"/>
        <s v="Clock Zero: Shuuen no Ichibyou Portable"/>
        <s v="Hakuouki: Zuisouroku DS"/>
        <s v="100 Classic Games"/>
        <s v="Challenge Me: Word Puzzles"/>
        <s v="A Game of Thrones: Genesis"/>
        <s v="Original Story from Fairy Tail: Gekitotsu! Kardia Daiseidou"/>
        <s v="Makai Senki Disgaea 4: Fuuka &amp; Desco-hen Hajime Mashita"/>
        <s v="Mashiro Iro Symphony: *mutsu-no-hana"/>
        <s v="Dream C Club Zero"/>
        <s v="Supreme Ruler: Cold War"/>
        <s v="Sacra Terra: Angelic Night"/>
        <s v="7 Wonders: Treasures of Seven"/>
        <s v="Junior Island Adventure"/>
        <s v="Casino Chaos With Las Vegas Players Collection"/>
        <s v="Nancy Drew: Alibi In Ashes"/>
        <s v="Angler's Club: Ultimate Bass Fishing 3D"/>
        <s v="Castlevania: Lords of Shadow - Reverie"/>
        <s v="Hallowed Legends: Samhain"/>
        <s v="Beastly"/>
        <s v="Mahjong 300"/>
        <s v="Super Meat Boy: Ultra Edition!"/>
        <s v="Mother Goose no Himitsu no Yakata"/>
        <s v="Gloria Union"/>
        <s v="Kokoro no Kokoron"/>
        <s v="Kaidan Restaurant: Zoku! Shin Menu 100-Sen"/>
        <s v="Take On Helicopters"/>
        <s v="King Arthur II"/>
        <s v="Hiiro no Kakera: Shin Tamayori Hime Denshou - Piece of Future"/>
        <s v="Monster Hunter Frontier Online: Season 10"/>
        <s v="Gekiatsu!! Pachi Game Tamashi Vol. 1: CR Evangelion - Shinjitsu no Tsubasa"/>
        <s v="The Wolf Among Us"/>
        <s v="Triple Pack: Xbox Live Arcade Compilation"/>
        <s v="Gekiatsu!! Pachi Game Tamashi Vol. 2: CR Evangelion - Shinjitsu no Tsubasa"/>
        <s v="Nisenochigiri: Omoide no Saki e"/>
        <s v="Mega Minis Volume 2"/>
        <s v="Tsuku Monogatari"/>
        <s v="Kaitou Tenshi Twin Angel: Toki to Sekai no Meikyuu"/>
        <s v="Dream Club Zero Portable"/>
        <s v="Mystery Trackers: The Void"/>
        <s v="Battle vs. Chess"/>
        <s v="Otome wa Oanesama ni Koi Shiteru Portable: 2-Jin no Elder"/>
        <s v="Monster Hunter Frontier Online: Forward 1"/>
        <s v="Starry ? Sky: In Winter"/>
        <s v="Saka Agari Hurricane Portable"/>
        <s v="Hanayaka Kana, Ware ga Ichizoku Twin Pack"/>
        <s v="Kaizoku Sentai Gokaiger: Atsumete Henshin! 35 Sentai!"/>
        <s v="Magicka"/>
        <s v="Emily Archer and the Curse of Tutankhamun"/>
        <s v="Wand of Fortune 2: Jikuu ni Shizumu Mokushiroku"/>
        <s v="Monster Hunter Frontier Online: Forward 2"/>
        <s v="Magicka Collection"/>
        <s v="Angelique: Maren no Rokukishi"/>
        <s v="I Heart Geeks"/>
        <s v="Let's Dance with Mel B"/>
        <s v="Alien Breed Trilogy"/>
        <s v="Kami Naru Kimi to"/>
        <s v="Bunmei Haruka: Aoiza Ibunroku"/>
        <s v="PopCap Hits! Vol 2"/>
        <s v="Chuck E. Cheese's Sports Games"/>
        <s v="Puppet Show 3: Lost Town"/>
        <s v="Cross Channel: In Memory of All People"/>
        <s v="Are You Alice?"/>
        <s v="Dance Dance Revolution: Hottest Party 5"/>
        <s v="Okashi na Shima no Peter Pan: Sweet Never Land"/>
        <s v="Escape the Emerald Star"/>
        <s v="TV Total Events"/>
        <s v="Bigfoot King of Crush"/>
        <s v="Dunamis 15"/>
        <s v="Treasure Chase"/>
        <s v="Rapala for Kinect"/>
        <s v="Daito Giken Koushiki Pachi-Slot Simulator: Hihouden - Fuujirareta Megami Portable"/>
        <s v="Love Once: Mermaid's Tears"/>
        <s v="Quiz Present Variety Q-Sama!! DS: Pressure Study x Atama Gai Kunaru Drill SP"/>
        <s v="Heart no Kuni no Alice Anniversary Ver.: Wonderful Wonder World"/>
        <s v="Moujuutsukai to Oujisama Portable"/>
        <s v="Heavy Fire: The Chosen Few 3D"/>
        <s v="Dungeon Defenders"/>
        <s v="Cities in Motion Collection"/>
        <s v="Veggy World"/>
        <s v="Gekka Ryouran Romance"/>
        <s v="Moujuutsukai to Oujisama: Snow Bride"/>
        <s v="Vampire Mansion: Linda Hyde"/>
        <s v="Meikyuu Cross Blood: Reloaded"/>
        <s v="Elminage III: Ankoku no Shito to Yaiyou no Kyuuden"/>
        <s v="Hakuouki: Yuugi Roku DS"/>
        <s v="Demolition Company: Gold Edition"/>
        <s v="Onechanbara Special"/>
        <s v="Hoppie"/>
        <s v="Joker no Kuni no Alice: Wonderful Wonder World"/>
        <s v="Elminage Original: Majo to Megami to Kamigami no Yubiwa"/>
        <s v="Crayon Shin-Chan: Uchuu de Achoo!? Yuujou no Oba-Karate!!"/>
        <s v="Timmy Time"/>
        <s v="Airport Simulator"/>
        <s v="Dance! It's Your Stage"/>
        <s v="Chuck E. Cheese's Super Collection"/>
        <s v="StormLover Karen!!"/>
        <s v="Tom Clancy's Splinter Cell Classic Trilogy HD"/>
        <s v="Muchi Muchi Pork &amp; Pink Sweets"/>
        <s v="Trapped Dead"/>
        <s v="Earth Seeker"/>
        <s v="IGT Slots: Lucky Larry's Lobstermania"/>
        <s v="Atlantic Quest"/>
        <s v="PopCap Hits!"/>
        <s v="Germany's Next Topmodel 2011"/>
        <s v="Suzumiya Haruhi-Chan no Mahjong"/>
        <s v="Princess Frontier Portable"/>
        <s v="Voodoo Chronicles: First Sign"/>
        <s v="Nobunaga no Yabou: Soutensoku with Power-Up Kit"/>
        <s v="Wizardry Twin Pack"/>
        <s v="Mystery Tales 2: The Spirit Mask"/>
        <s v="Machi-ing Maker 4"/>
        <s v="Nano Diver"/>
        <s v="Dungeons - The Dark Lord"/>
        <s v="Memories Off: Yubikiri no Kikou"/>
        <s v="The Haunted: Hell's Reach"/>
        <s v="Kuma no Pooh-San: 100 Acre no Mori no Cooking Book"/>
        <s v="Usavichi: Game no Jikan"/>
        <s v="PachiPara 3D"/>
        <s v="Sora no Otoshimono Forte: Dreamy Season"/>
        <s v="Majesty 2 Collection"/>
        <s v="Gummy Bears Magical Medallion"/>
        <s v="Violet no Atelier: Gramnad no Renkinjutsushi 2 - Gunjou no Omoide"/>
        <s v="Minna to Issho"/>
        <s v="Nurarihyon no Mago: Hyakki Ryouran Taisen"/>
        <s v="DokuSui: DokiDoki Suikoden"/>
        <s v="Red Stone DS: Akaki Ishi ni Michibikareshi Monotachi"/>
        <s v="Sengoku"/>
        <s v="Instant Brain"/>
        <s v="Coronation Street: The Mystery of the Missing Hotpot Recipe"/>
        <s v="Sangoku Koi Senki: Otome no Heihou!"/>
        <s v="Uta no * Prince-Sama: Sweet Serenade"/>
        <s v="Iza, Shutsujin! Koisen"/>
        <s v="Digger Simulator"/>
        <s v="Tobidase! Kagaku-kun Chikyuu Daitanken! Nazo no Chinkai Seibutsu ni Idome!"/>
        <s v="Umineko no Naku Koro ni Portable 1"/>
        <s v="Entaku no Seito: Students of Round"/>
        <s v="Dark Parables: The Exiled Prince"/>
        <s v="Resistance Dual Pack"/>
        <s v="Starry ? Sky: After Autumn"/>
        <s v="Death Connection Portable"/>
        <s v="Dungeons &amp; Dragons: Neverwinter Nights - Complete"/>
        <s v="thinkSMART: Chess for Kids"/>
        <s v="Aladdin Magic Racer"/>
        <s v="Bullet Soul: Tama Tamashii"/>
        <s v="Outdoors Unleashed: Alaska 3D"/>
        <s v="DoDonPachi Daifukkatsu: Black Label"/>
        <s v="Dengeki Gakuen RPG: Cross of Venus Special"/>
        <s v="Shutsugeki! Otometachi no Senjou 2: Ikusabana no Kizuna"/>
        <s v="Shinigami to Shoujo"/>
        <s v="The Treasures of Mystery Island 3 Pack - Save Mystery Island!"/>
        <s v="Real Crimes: The Unicorn Killer"/>
        <s v="Nintendogs and Cats Golden Retriever and New Friends"/>
        <s v="Driving Simulator 2011"/>
        <s v="Outdoors Unleashed: Africa 3D"/>
        <s v="Breach"/>
        <s v="STORM: Frontline Nation"/>
        <s v="Call of Duty: Black Ops II"/>
        <s v="New Super Mario Bros. 2"/>
        <s v="Halo 4"/>
        <s v="Animal Crossing: New Leaf"/>
        <s v="FIFA Soccer 13"/>
        <s v="Pokemon Black 2/Pokemon White 2"/>
        <s v="Just Dance 4"/>
        <s v="Assassin's Creed III"/>
        <s v="New Super Mario Bros. U"/>
        <s v="Diablo III"/>
        <s v="Nintendo Land"/>
        <s v="Far Cry 3"/>
        <s v="Mario Party 9"/>
        <s v="Resident Evil 6"/>
        <s v="Borderlands 2"/>
        <s v="Mass Effect 3"/>
        <s v="NBA 2K13"/>
        <s v="Madden NFL 13"/>
        <s v="Need for Speed: Most Wanted"/>
        <s v="Skylanders Giants"/>
        <s v="Guild Wars 2"/>
        <s v="Paper Mario: Sticker Star"/>
        <s v="Hitman: Absolution"/>
        <s v="Fire Emblem: Awakening"/>
        <s v="Forza Horizon"/>
        <s v="Max Payne 3"/>
        <s v="World of Warcraft: Mists of Pandaria"/>
        <s v="Kinect Star Wars"/>
        <s v="Dragon's Dogma"/>
        <s v="Dishonored"/>
        <s v="LEGO Batman 2: DC Super Heroes"/>
        <s v="Kingdom Hearts 3D: Dream Drop Distance"/>
        <s v="Pro Evolution Soccer 2013"/>
        <s v="Call of Duty Black Ops: Declassified"/>
        <s v="Tom Clancy's Ghost Recon: Future Soldier"/>
        <s v="Medal of Honor: Warfighter"/>
        <s v="Bravely Default: Flying Fairy"/>
        <s v="WWE '13"/>
        <s v="Assassin's Creed III: Liberation"/>
        <s v="Kid Icarus: Uprising"/>
        <s v="Pokemon Mystery Dungeon: Gates to Infinity"/>
        <s v="LittleBigPlanet PS Vita"/>
        <s v="FIFA Street"/>
        <s v="LEGO The Lord of the Rings"/>
        <s v="One Piece: Pirate Warriors"/>
        <s v="Resident Evil: Operation Raccoon City"/>
        <s v="Football Manager 2013"/>
        <s v="Fantasy Life"/>
        <s v="Persona 4: Golden"/>
        <s v="NCAA Football 13"/>
        <s v="Sleeping Dogs"/>
        <s v="F1 2012"/>
        <s v="UFC Undisputed 3"/>
        <s v="Pokemon Conquest"/>
        <s v="ZombiU"/>
        <s v="Dragon Quest X"/>
        <s v="Farming Simulator 2013"/>
        <s v="Dragon Quest Monsters: Terry's Wonderland 3D"/>
        <s v="Sniper Elite V2"/>
        <s v="Mario Tennis Open"/>
        <s v="PlayStation All-Stars Battle Royale"/>
        <s v="Epic Mickey 2: The Power of Two"/>
        <s v="MLB 12: The Show"/>
        <s v="Harvest Moon 3D: A New Beginning"/>
        <s v="SSX"/>
        <s v="The Jak and Daxter Collection"/>
        <s v="Resident Evil: Revelations"/>
        <s v="Kingdoms of Amalur: Reckoning"/>
        <s v="LittleBigPlanet Karting"/>
        <s v="Tekken Tag Tournament 2"/>
        <s v="Darksiders II"/>
        <s v="Tales of Xillia 2"/>
        <s v="Street Fighter X Tekken"/>
        <s v="God of War Saga"/>
        <s v="Devil May Cry HD Collection"/>
        <s v="Dance Central 3"/>
        <s v="Twisted Metal (2012)"/>
        <s v="Professor Layton vs Phoenix Wright: Ace Attorney"/>
        <s v="[Prototype 2]"/>
        <s v="The Amazing Spider-Man (Console Version)"/>
        <s v="The Walking Dead: Season One"/>
        <s v="SoulCalibur V"/>
        <s v="Style Savvy: Trendsetters"/>
        <s v="Persona 4: Arena"/>
        <s v="Naruto Shippuden: Ultimate Ninja Storm Generations"/>
        <s v="Ratchet &amp; Clank Collection"/>
        <s v="XCOM: Enemy Unknown"/>
        <s v="Kirby's Dream Collection: Special Edition"/>
        <s v="Book of Spells"/>
        <s v="London 2012: The Official Video Game of the Olympic Games"/>
        <s v="Puzzler Brain Games"/>
        <s v="NHL 13"/>
        <s v="Lollipop Chainsaw"/>
        <s v="Dead or Alive 5"/>
        <s v="Taiko no Tatsujin: Chibi Dragon to Fushigi na Orb"/>
        <s v="Angry Birds Trilogy"/>
        <s v="Toshochu: Run for Money"/>
        <s v="Scribblenauts: Unlimited"/>
        <s v="Yakuza 5"/>
        <s v="Sonic &amp; All-Stars Racing Transformed"/>
        <s v="Kinect Rush: A Disney Pixar Adventure"/>
        <s v="FIFA Soccer"/>
        <s v="Doom 3 BFG Edition"/>
        <s v="Rune Factory 4"/>
        <s v="Gravity Rush"/>
        <s v="Spec Ops: The Line"/>
        <s v="Tiger Woods PGA Tour 13"/>
        <s v="Unit 13"/>
        <s v="Theatrhythm: Final Fantasy"/>
        <s v="Major League Baseball 2K12"/>
        <s v="Epic Mickey: Power of Illusion"/>
        <s v="Inazuma Eleven Go 2: Chrono Stone"/>
        <s v="Art Academy: Lessons for Everyone"/>
        <s v="Silent Hill: Downpour"/>
        <s v="Transformers: Fall of Cybertron"/>
        <s v="Ninja Gaiden 3"/>
        <s v="Mass Effect Trilogy"/>
        <s v="Zone of the Enders HD Collection"/>
        <s v="Resistance: Burning Skies"/>
        <s v="Asura's Wrath"/>
        <s v="Ragnarok Odyssey"/>
        <s v="Moshi Monsters: Moshlings Theme Park"/>
        <s v="Armored Core V"/>
        <s v="Project X Zone"/>
        <s v="The Darkness II"/>
        <s v="WipeOut 3 The Game"/>
        <s v="Metal Gear Solid: Snake Eater 3D"/>
        <s v="Etrian Odyssey IV: Legends of the Titans"/>
        <s v="Dai-2-Ji Super Robot Taisen Z Saisei-hen"/>
        <s v="ESPN: Sports Connection"/>
        <s v="Wipeout 2048"/>
        <s v="James Bond 007: Legends"/>
        <s v="Binary Domain"/>
        <s v="One Piece: Romance Dawn - Bouken no Yoake"/>
        <s v="Silent Hill HD Collection"/>
        <s v="F1 Race Stars"/>
        <s v="SD Gundam G Generation: Overworld"/>
        <s v="Shin Megami Tensei: Devil Summoner - Soul Hackers"/>
        <s v="Dai-2-Ji Super Robot Taisen OG"/>
        <s v="Fist of the North Star: Ken's Rage 2"/>
        <s v="Sorcery"/>
        <s v="Modnation Racers: Road Trip"/>
        <s v="Just Dance Wii 2"/>
        <s v="Starhawk"/>
        <s v="Fable: The Journey"/>
        <s v="Kobitodzukan: Kobito Kansatsu Set"/>
        <s v="Sing Party"/>
        <s v="Rhythm Thief &amp; the Emperor's Treasure"/>
        <s v="Tohoku Daigaku Karei Igaku Kenkyuusho - Kawashima Ryuuta Kyouju Kanshuu - Mono Sugoku Nou o Kitaeru 5-Funkan no Oni Training"/>
        <s v="Family Guy: Back to the Multiverse"/>
        <s v="Atelier Ayesha: The Alchemist of Dusk"/>
        <s v="Tokyo Jungle"/>
        <s v="Game of Thrones"/>
        <s v="Ys: Memories of Celceta"/>
        <s v="The Testament of Sherlock Holmes"/>
        <s v="Birds of Steel"/>
        <s v="Hatsune Miku: Project Diva f"/>
        <s v="DiRT Showdown"/>
        <s v="Grand Slam Tennis 2"/>
        <s v="Ratchet &amp; Clank: Full Frontal Assault"/>
        <s v="AKB1/149: Love Election"/>
        <s v="Lumines: Electronic Symphony"/>
        <s v="We Sing Pop!"/>
        <s v="Risen 2: Dark Waters"/>
        <s v="Spirit Camera: The Cursed Memoir"/>
        <s v="Digimon World Re:Digitize"/>
        <s v="Magician's Quest: Town of Magic"/>
        <s v="Journey"/>
        <s v="Heroes of Ruin"/>
        <s v="Little Battlers eXperience: Baku Boost"/>
        <s v="Jikkyou Powerful Pro Yakyuu 2012"/>
        <s v="Anarchy Reigns"/>
        <s v="Shining Blade"/>
        <s v="Kurohyou 2: Ryu ga Gotoku Ashura Hen"/>
        <s v="Code of Princess"/>
        <s v="Tekken 3D: Prime Edition"/>
        <s v="Pro Yaky? Spirits 2012"/>
        <s v="Total War: Shogun 2 - Fall of the Samurai"/>
        <s v="Dungeon Hunter Alliance"/>
        <s v="Silent Hill: Book of Memories"/>
        <s v="Aikatsu! Cinderella Lesson"/>
        <s v="Danganronpa 2: Goodbye Despair"/>
        <s v="Just Dance: Greatest Hits"/>
        <s v="New Love Plus"/>
        <s v="Little Battlers eXperience W"/>
        <s v="Hatsune Miku and Future Stars: Project Mirai"/>
        <s v="Syndicate"/>
        <s v="Zumba Fitness Rush"/>
        <s v="LEGO Harry Potter: Years 5-7"/>
        <s v="Transformers: Prime"/>
        <s v="The Idolm@ster: Shiny Festa - Honey Sound / Funky Note / Groovy Tune"/>
        <s v="The Secret World"/>
        <s v="Country Dance: All Stars"/>
        <s v="Time and Eternity"/>
        <s v="Ridge Racer Unbounded"/>
        <s v="Hyperdimension Neptunia Victory"/>
        <s v="Just Dance: Disney Party"/>
        <s v="The Sims 3: Seasons"/>
        <s v="Culdcept"/>
        <s v="Toriko: Gourmet Monsters!"/>
        <s v="Mugen Souls"/>
        <s v="Naruto: Powerful Shippuden"/>
        <s v="Deponia"/>
        <s v="Senran Kagura Burst: Guren no Sh?jo-tachi"/>
        <s v="Dynasty Warriors 7: Empires"/>
        <s v="Farming Simulator 2012"/>
        <s v="Nayuta no Kiseki"/>
        <s v="Your Shape: Fitness Evolved 2013"/>
        <s v="Medalot 7"/>
        <s v="Suikoden: Tsumugareshi Hyakunen no Toki"/>
        <s v="Tales of the Heroes: Twin Brave"/>
        <s v="Euro Truck Simulator 2"/>
        <s v="Game Party: Champions"/>
        <s v="Steel Battalion: Heavy Armor"/>
        <s v="Puella Magi Madoka Magica Portable"/>
        <s v="Crush3D"/>
        <s v="NeverDead"/>
        <s v="Kidou Senshi Gundam Seed Battle Destiny"/>
        <s v="Summon Night 3"/>
        <s v="Marvel Avengers: Battle for Earth"/>
        <s v="Reality Fighters"/>
        <s v="Yakuza"/>
        <s v="Final Fantasy III"/>
        <s v="Pocket Soccer League: Calciobit"/>
        <s v="Funky Barn"/>
        <s v="AKB48+Me"/>
        <s v="My Little Sister Can't Be This Cute Portable"/>
        <s v="Robotics;Notes"/>
        <s v="Kuroko's Basketball: Miracle Game"/>
        <s v="Aquapazza: Aquaplus Dream Match"/>
        <s v="Mobile Suit Gundam Age: Universe Accel / Cosmic Drive"/>
        <s v="Kenka Bancho Bros: Tokyo Battle Royale"/>
        <s v="Fatal Frame 2: Wii Edition"/>
        <s v="Kidou Senshi Gundam UC"/>
        <s v="Blades of Time"/>
        <s v="Samurai Warriors Chronicles 2nd"/>
        <s v="NASCAR The Game: Inside Line"/>
        <s v="Inazuma Eleven GO Strikers 2013"/>
        <s v="All Kamen Rider: Rider Generation 2"/>
        <s v="Tales of Innocence R"/>
        <s v="Ciel Nosurge: Ushinawareta Hoshi e Sasagu Uta"/>
        <s v="Sol Trigger"/>
        <s v="Brain Age: Concentration Training"/>
        <s v="PhotoKano"/>
        <s v="Ouchi Mainichi Tamagotchi"/>
        <s v="Uta no Prince-Sama: Debut"/>
        <s v="Resident Evil Chronicles HD"/>
        <s v="Shin Ken to Mah? to Gakuenmono. Toki no Gakuen"/>
        <s v="Romance of the Three Kingdoms XII"/>
        <s v="Lost Heroes"/>
        <s v="I Am In The Movie"/>
        <s v="Warriors Orochi 3 Hyper"/>
        <s v="Akiba's Trip Plus"/>
        <s v="Doraemon: Nobita and the Island of Miracles"/>
        <s v="Dangerous Ji-San to 1000-nin no Otomodachi Yokoshima"/>
        <s v="Conception: Please Give Birth to My Child!"/>
        <s v="Nicola Kanshuu: Model Oshare * Audition Platina"/>
        <s v="Summon Night 4"/>
        <s v="Damage Inc.: Pacific Squadron WWII"/>
        <s v="Tokimeki Memorial Girl's Side Premium: 3rd Story"/>
        <s v="Winning Post 7 2012"/>
        <s v="E.X. Troopers"/>
        <s v="Cho~ricchi! Tamagotchi no Puchi Puchi Omisecchi"/>
        <s v="I Don't Have Many Friends Portable"/>
        <s v="Tank! Tank! Tank!"/>
        <s v="Fairy Tail: Zelef Kakusei"/>
        <s v="Inversion"/>
        <s v="Brothers in Arms: Furious 4"/>
        <s v="Heroes Phantasia"/>
        <s v="Dynasty Warriors Vs"/>
        <s v="Earth Defense Force 2017 Portable"/>
        <s v="Zumba Fitness Core"/>
        <s v="Jissen Pachislot Secrets! Fist of the North Star F - Seikimatsu Kyuuseishu Densetsu"/>
        <s v="Rurouni Kenshin: Meiji Kenyaku Romantan - Kansen"/>
        <s v="JoJo's Bizarre Adventure: All Star Battle"/>
        <s v="Smile PreCure! Let's Go! Marchen World"/>
        <s v="Nendoroid Generation"/>
        <s v="Top Gun: Hard Lock"/>
        <s v="Hakuouki: Yuugi Roku Ni - Matsuri Hayashi to Taishitachi"/>
        <s v="MotorStorm RC"/>
        <s v="Girls RPG: Cinderellife"/>
        <s v="The Lost Chronicles of Zerzura"/>
        <s v="Minna no Ennichi"/>
        <s v="Choujikuu Yousai Macross: Do You Remember Love"/>
        <s v="Persona 2: Eternal Punishment"/>
        <s v="Koi to Senkyo to Chocolate Portable"/>
        <s v="Bakemonogatari Portable"/>
        <s v="Jewel Master: Cradle of Persia"/>
        <s v="Detective Conan: Prelude from the Past"/>
        <s v="Guild 01"/>
        <s v="G1 Grand Prix"/>
        <s v="Diabolik Lovers"/>
        <s v="Test Drive: Ferrari Legends"/>
        <s v="Time Travelers"/>
        <s v="Amnesia Later"/>
        <s v="Hakuouki: Bakumatsu Musou Roku"/>
        <s v="White Album 2: Shiawase no Mukougawa"/>
        <s v="Record of Agarest War: Marriage"/>
        <s v="Mechanic Escape"/>
        <s v="Nike+ Kinect Training"/>
        <s v="Great Battle Full Blast"/>
        <s v="Horses 3D"/>
        <s v="Deadliest Warrior: Ancient Combat"/>
        <s v="Ou to Maou to 7-nin no Himegimitachi: Shin Ousama Monogatari"/>
        <s v="MLB 2K12 / NBA 2K12 Combo Pack"/>
        <s v="Hanaoni: Yume no Tsudzuki"/>
        <s v="Sengoku Musou 3 Z Special"/>
        <s v="The Legend of Heroes: Trails in the Sky First Chapter"/>
        <s v="Mobile Suit Gundam: Mokuba no Kiseki"/>
        <s v="Tokumei Sentai Go-Busters"/>
        <s v="Hunter x Hunter: Wonder Adventure"/>
        <s v="Ao no Exorcist: Genkoku no Labyrinth"/>
        <s v="Toki no Kizuna: Sekigahara Kitan"/>
        <s v="Legasista"/>
        <s v="Ailu de Puzzle"/>
        <s v="The Idolmaster: Gravure For You! Vol. 4"/>
        <s v="Even in a Game Listen to Me Girls. I Am Your Father!"/>
        <s v="Deer Drive: Legends"/>
        <s v="Gekiatsu!! Pachi Game Tamashi Max: Evangelion 7 x Seimei no Kodou"/>
        <s v="Mame Goma: Shiro to Kuro no Meikyuu"/>
        <s v="K-On! After School Live!! HD Ver."/>
        <s v=".hack: Sekai no Mukou ni + Versus"/>
        <s v="Accel World: Ginyoku no Kakusei"/>
        <s v="Silverlicious"/>
        <s v="The Binding of Isaac"/>
        <s v="Onna no Ko to Misshitsu ni Itara **shichau Kamoshirenai"/>
        <s v="Zero Escape: Virtue's Last Reward"/>
        <s v="Jyuzaengi: Engetsu Sangokuden"/>
        <s v="Rabbids Land"/>
        <s v="Kyokugen Dasshutsu ADV: Zennin Shiboudesu"/>
        <s v="The Idolmaster: Gravure For You! Vol. 5"/>
        <s v="Oumagatoki: Kaidan Romance"/>
        <s v="Detective Opera: Milky Holmes 2"/>
        <s v="Onechanbara Z Kagura"/>
        <s v="Harukanaru Toki no Naka de 5: Kazahanaki"/>
        <s v="The IdolM@ster: Gravure For You! Vol. 6"/>
        <s v="Botanicula"/>
        <s v="Tiger &amp; Bunny: On-Air Jack!"/>
        <s v="Eureka Seven AO: Jungfrau no Hanabanatachi"/>
        <s v="Brothers Conflict: Passion Pink"/>
        <s v="Touch Shot! Love Application"/>
        <s v="Tokushu Houdoubu"/>
        <s v="Wand of Fortune 2 FD: Kimi ni Sasageru Epilogue"/>
        <s v="Heroes of Hellas 2: Olympia"/>
        <s v="Secrets of the Titanic"/>
        <s v="Captain Morgane and the Golden Turtle"/>
        <s v="The Idolmaster: Gravure For You! Vol.7"/>
        <s v="Ano Hi Mita Hana no Namae o Bokutachi wa Mada Shiranai"/>
        <s v="Capcom Digital Collection"/>
        <s v="QUIZ PARTY"/>
        <s v="Tropico 4: Modern Times"/>
        <s v="Moujuutsukai to Oujisama: Snow Bride Portable"/>
        <s v="Jewel Match 2"/>
        <s v="X3: Terran War Pack"/>
        <s v="Azada"/>
        <s v="Genroh"/>
        <s v="Kannou Mukashi Banashi Portable"/>
        <s v="UnchainBlades EXXiV"/>
        <s v="Dies Irae: Amantes Amentes"/>
        <s v="The Idolmaster: Gravure For You! Vol.9"/>
        <s v="Shinken de Watashi ni Koi Shinasai! R"/>
        <s v="Detective Jinguuji Saburo: Ronde Revenge"/>
        <s v="Natalie Brooks: Mystery at Hillcrest High"/>
        <s v="Gal Gun"/>
        <s v="Rinne no Lagrange: Kamogawa Days"/>
        <s v="The Idolmaster: Gravure For You! Vol.8"/>
        <s v="Samurai &amp; Dragons"/>
        <s v="Oil Rush"/>
        <s v="Elminage Gothic: Ulm Zakir to Yami no Gishiki"/>
        <s v="Arcana Famiglia: Vascello Phantasma no Majutsushi"/>
        <s v="Kokoro Connect: Yochi Random"/>
        <s v="Mount &amp; Blade Collection"/>
        <s v="Dark Tales: Edgar Allan Poe's The Premature Burial"/>
        <s v="Mushihimesama"/>
        <s v="Soukoku no Kusabi: Hiiro no Kakera 3 - Ashita e no Tobira"/>
        <s v="Poyo Poyo Kansatsu Nikki"/>
        <s v="Gon: BakuBakuBakuBaku Adventure"/>
        <s v="Entaku no Seito: The Eternal Legend"/>
        <s v="PachiPara 3D: Ooumi Monogatari 2 - Pachi Pro Fuuunroku Hana"/>
        <s v="Kimikare: New Semester"/>
        <s v="Seinaru Kana: Orichalcum no Na no Motoni"/>
        <s v="The Cube"/>
        <s v="Elkrone no Atelier: Dear for Otomate"/>
        <s v="L.G.S: Shinsetsu Houshinengi"/>
        <s v="Custom Drive"/>
        <s v="Ore wa Shoujo Mangaka"/>
        <s v="Brave: The Video Game"/>
        <s v="Gaku ? Ou: The Royal Seven Stars"/>
        <s v="Storm Lover Kai!!"/>
        <s v="Vitamin X: Detective B6"/>
        <s v="Nobunaga no Yabou Online: Houou no Shou"/>
        <s v="Abunai: Koi no Sousa Shitsu"/>
        <s v="Pro Angler Moves"/>
        <s v="Miyako: Awayuki no Utage"/>
        <s v="GoGo's Crazy Bones"/>
        <s v="Ouka Sengoku Portable"/>
        <s v="Hakuoki: Reimeiroku DS"/>
        <s v="Turbo Trainz"/>
        <s v="Mystery Legends: Beauty and the Beast"/>
        <s v="Bunmei Kaika: Aoiza Ibunroku Saien"/>
        <s v="Curse of the Amsterdam Diamond"/>
        <s v="Dokuro"/>
        <s v="Root Double: Before Crime After Days"/>
        <s v="Tsuyo Kiss 3 Portable"/>
        <s v="Gakuen Hetalia"/>
        <s v="The Train Giant"/>
        <s v="Saint Seiya Omega: Ultimate Cosmo"/>
        <s v="Akatsuki no Goei Trinity"/>
        <s v="Muv-Luv Alternative"/>
        <s v="Koi Sentai Love &amp; Peace the P.S.P: Power Zenkai! Special Youso Tenkomori de Portable Ka Daisakusen de Aru!"/>
        <s v="Unending Bloody Call"/>
        <s v="Dragon Ball Z for Kinect"/>
        <s v="Balloon Pop 2"/>
        <s v="DJ Max Technika Tune"/>
        <s v="Hyakki Yagyou Kaidan Romance"/>
        <s v="End of Nations"/>
        <s v="Grand Theft Auto V"/>
        <s v="Pokemon X/Pokemon Y"/>
        <s v="Call of Duty: Ghosts"/>
        <s v="Minecraft"/>
        <s v="FIFA 14"/>
        <s v="The Last of Us"/>
        <s v="Tomodachi Life"/>
        <s v="Luigi's Mansion: Dark Moon"/>
        <s v="Super Mario 3D World"/>
        <s v="Assassin's Creed IV: Black Flag"/>
        <s v="Battlefield 4"/>
        <s v="Just Dance 2014"/>
        <s v="Monster Hunter 4"/>
        <s v="Gran Turismo 6"/>
        <s v="The Legend of Zelda: A Link Between Worlds"/>
        <s v="Killzone: Shadow Fall"/>
        <s v="NBA 2K14"/>
        <s v="Tomb Raider (2013)"/>
        <s v="Batman: Arkham Origins"/>
        <s v="God of War: Ascension"/>
        <s v="New Super Luigi U"/>
        <s v="Madden NFL 25"/>
        <s v="LEGO Marvel Super Heroes"/>
        <s v="Forza Motorsport 5"/>
        <s v="Skylanders SWAP Force"/>
        <s v="Yokai Watch"/>
        <s v="Mario &amp; Luigi: Dream Team"/>
        <s v="Need for Speed Rivals"/>
        <s v="BioShock Infinite"/>
        <s v="Mario Party: Island Tour"/>
        <s v="The Legend of Zelda: The Wind Waker"/>
        <s v="Wii Party U"/>
        <s v="Kingdom Hearts"/>
        <s v="Knack"/>
        <s v="StarCraft II: Heart of the Swarm"/>
        <s v="Saints Row IV"/>
        <s v="Beyond: Two Souls"/>
        <s v="Disney Infinity"/>
        <s v="Dead Rising 3"/>
        <s v="Gears of War: Judgment"/>
        <s v="Puzzle &amp; Dragons"/>
        <s v="LEGO City Undercover"/>
        <s v="Dragon Quest VII: Warriors of Eden"/>
        <s v="SimCity (2013)"/>
        <s v="Metal Gear Rising: Revengeance"/>
        <s v="Injustice: Gods Among Us"/>
        <s v="Ryse: Son of Rome"/>
        <s v="Final Fantasy X / X-2 HD Remaster"/>
        <s v="WWE 2K14"/>
        <s v="Pikmin 3"/>
        <s v="NCAA Football 14"/>
        <s v="Lightning Returns: Final Fantasy XIII"/>
        <s v="Dead Space 3"/>
        <s v="Rocksmith 2014"/>
        <s v="Tom Clancy's Splinter Cell: Blacklist"/>
        <s v="Pro Evolution Soccer 2014"/>
        <s v="Naruto Shippuden: Ultimate Ninja Storm 3"/>
        <s v="Disney Magical World"/>
        <s v="Crysis 3"/>
        <s v="Wii Fit U"/>
        <s v="Killzone: Mercenary"/>
        <s v="DmC: Devil May Cry"/>
        <s v="Dead Island: Riptide"/>
        <s v="Mario &amp; Sonic at the Sochi 2014 Olympic Winter Games"/>
        <s v="Aliens: Colonial Marines"/>
        <s v="Professor Layton and the Azran Legacy"/>
        <s v="MLB 13: The Show"/>
        <s v="Total War: Rome II"/>
        <s v="Rayman Legends"/>
        <s v="One Piece: Pirate Warriors 2"/>
        <s v="Ratchet &amp; Clank: Into the Nexus"/>
        <s v="Football Manager 2014"/>
        <s v="The Walking Dead: Survival Instinct"/>
        <s v="Tearaway"/>
        <s v="Dynasty Warriors 8"/>
        <s v="Frozen: Olaf's Quest"/>
        <s v="Shin Megami Tensei IV"/>
        <s v="Payday 2"/>
        <s v="Defiance"/>
        <s v="Sly Cooper: Thieves in Time"/>
        <s v="NHL 14"/>
        <s v="F1 2013"/>
        <s v="Dragon's Crown"/>
        <s v="Tales of Symphonia"/>
        <s v="Soul Sacrifice"/>
        <s v="Sonic Lost World"/>
        <s v="Major League Baseball 2K13"/>
        <s v="God Eater 2"/>
        <s v="Deadpool"/>
        <s v="Hometown Story"/>
        <s v="Batman: Arkham Origins Blackgate"/>
        <s v="Metro: Last Light"/>
        <s v="Attack on Titan: Humanity in Chains"/>
        <s v="Metal Gear Solid: The Legacy Collection"/>
        <s v="The Wonderful 101"/>
        <s v="One Piece: Unlimited World Red"/>
        <s v="Phoenix Wright: Ace Attorney - Dual Destinies"/>
        <s v="GRID 2"/>
        <s v="Tiger Woods PGA Tour 14"/>
        <s v="Zoo Tycoon (2013)"/>
        <s v="Earth Defense Force 2025"/>
        <s v="Sentouchu: Densetsu no Shinobi to Survival Battle!"/>
        <s v="Toukiden: The Age of Demons"/>
        <s v="Company of Heroes 2"/>
        <s v="Angry Birds Star Wars"/>
        <s v="Sniper: Ghost Warrior 2"/>
        <s v="Danganronpa: Trigger Happy Havoc"/>
        <s v="Remember Me"/>
        <s v="Drakengard 3"/>
        <s v="LEGO Legends of Chima: Laval's Journey"/>
        <s v="BlazBlue: Chrono Phantasma"/>
        <s v="Senran Kagura Shinovi Versus: Sh?jo-tachi no Sh?mei"/>
        <s v="Dragon Ball Heroes: Ultimate Mission"/>
        <s v="Army of Two: The Devil's Cartel"/>
        <s v="Gundam Breaker"/>
        <s v="Aikatsu! 2-nin no My Princess"/>
        <s v="Inazuma Eleven GO 3: Galaxy"/>
        <s v="Jikkyou Powerful Pro Yakyuu 2013"/>
        <s v="Etrian Odyssey Untold: The Millennium Girl"/>
        <s v="Puppeteer"/>
        <s v="The Bureau: XCOM Declassified"/>
        <s v="Zumba Fitness: World Party"/>
        <s v="Star Trek: The Game"/>
        <s v="NBA Live 14"/>
        <s v="Dynasty Warriors: Gundam Reborn"/>
        <s v="The Legend of Heroes: Trails of Cold Steel"/>
        <s v="Game &amp; Wario"/>
        <s v="Killer is Dead"/>
        <s v="Sword Art Online: Infinity Moment"/>
        <s v="Hatsune Miku: Project Mirai 2"/>
        <s v="Atelier Escha &amp; Logy: Alchemists of the Dusk Sky"/>
        <s v="Disgaea D2: A Brighter Darkness"/>
        <s v="Hitman: HD Trilogy"/>
        <s v="Disney's Planes"/>
        <s v="Lost Planet 3"/>
        <s v="The Witch and the Hundred Knight"/>
        <s v="Pro Yaky? Spirits 2013"/>
        <s v="Fighter Within"/>
        <s v="Kamen Rider: Battride War"/>
        <s v="Taiko no Tatsujin: Wii U Version!"/>
        <s v="Nobunaga no Yabou: Souzou"/>
        <s v="Kuma-Tomo"/>
        <s v="Fairy Fencer F"/>
        <s v="The Smurfs 2"/>
        <s v="Super Robot Taisen UX"/>
        <s v="Valhalla Knights 3"/>
        <s v="Daigasso! Band Brothers P"/>
        <s v="Yu-Gi-Oh! Zexal World Duel Carnival"/>
        <s v="Conception II: Children of the Seven Stars"/>
        <s v="Demon Gaze"/>
        <s v="Phantasy Star Online 2"/>
        <s v="Putty Squad"/>
        <s v="Akiba's Trip: Undead &amp; Undressed"/>
        <s v="Dynasty Warriors 8: Xtreme Legends"/>
        <s v="Tears to Tiara II: Heir of the Overlord"/>
        <s v="Adventure Time: Explore the Dungeon Because I Don't Know!"/>
        <s v="Castlevania: Lords of Shadow - Mirror of Fate"/>
        <s v="Hoppechan: Tsukutte! Asonde! Punipuni Town!!"/>
        <s v="Summon Night 5"/>
        <s v="Soccer Tsuku: Pro Soccer Club o Tsukurou!"/>
        <s v="Fuse (Insomniac)"/>
        <s v="7th Dragon 2020-II"/>
        <s v="Little Battlers eXperience: Wars"/>
        <s v="Moshi Monsters: Katsuma Unleashed"/>
        <s v="Fate/Extra CCC"/>
        <s v="Uta no * Prince-Sama: All Star"/>
        <s v="2 in 1 Combo Pack: Sonic Heroes / Super Monkey Ball Deluxe"/>
        <s v="Armored Core: Verdict Day"/>
        <s v="Shining Ark"/>
        <s v="ArmA III"/>
        <s v="Mind Zero"/>
        <s v="Macross 30: Ginga o Tsunagu Utagoe"/>
        <s v="Digimon Adventure"/>
        <s v="Scribblenauts Unmasked: A DC Comics Adventure"/>
        <s v="Young Justice: Legacy"/>
        <s v="PAC-MAN and the Ghostly Adventures"/>
        <s v="Hyperdimension Idol Neptunia PP"/>
        <s v="Cardfight!! Vanguard: Ride to Victory"/>
        <s v="Uta no Prince-Sama: Music 2"/>
        <s v="Digimon World Re:Digitize Decode"/>
        <s v="Invizimals: The Alliance"/>
        <s v="Kamen Rider: Travelers Senki"/>
        <s v="Pretty Rhythm: My Deco Rainbow Wedding"/>
        <s v="Pretty Rhythm Rainbow Live: Kira Kira My * Design"/>
        <s v="Kobitodzukan: Kobito no Fushigi - Jikken Set"/>
        <s v="Gekijouban Madoka Magicka: The Battle Pentagram"/>
        <s v="Dungeon Travelers 2: The Royal Library &amp; The Monster Seal"/>
        <s v="X Rebirth"/>
        <s v="Medabots Dual: Kabuto / Kuwagata"/>
        <s v="Killer Instinct (2013)"/>
        <s v="Touch Detective: Nameko Shigeru"/>
        <s v="Model * Oshare Audition: Dream Girl"/>
        <s v="The Croods: Prehistoric Party!"/>
        <s v="J Legend Retsuden"/>
        <s v="Magi: The Labyrinth of Beginning"/>
        <s v="Super Robot Taisen OG Saga: Masou Kishin III - Pride of Justice"/>
        <s v="Doraemon: Nobita to Himitsu Dougu Hakubutsukan"/>
        <s v="Saint Seiya: Brave Soldiers"/>
        <s v="Mugen Souls Z"/>
        <s v="Goodbye Deponia"/>
        <s v="The Guided Fate Paradox"/>
        <s v="Genkai Tokki Monster Monpiece"/>
        <s v="Steins;Gate: Senkei Kousoku no Phonogram"/>
        <s v="DuckTales: Remastered"/>
        <s v="Toriko: Gourmet Battle!"/>
        <s v="SpongeBob SquarePants: Plankton's Robotic Revenge"/>
        <s v="Metal Max 4: Gekkou no Diva"/>
        <s v="Gintama no Sugoroku"/>
        <s v="Ride to Hell"/>
        <s v="Kyoukai Senjou no Horizon Portable"/>
        <s v="Pretty Cure All Stars Everyone Gather ? Let's Dance!"/>
        <s v="Zyuden Sentai Kyoryuger: Game de Gaburincho!!"/>
        <s v="Winning Post 7 2013"/>
        <s v="Chousoku Henkei Gyrozetter: Albatross no Tsubasa"/>
        <s v="Detective Conan: Marionette Symphony"/>
        <s v="Amnesia Crowd"/>
        <s v="Gaist Crusher"/>
        <s v="Rain (2013)"/>
        <s v="Nobunaga's Ambition (3DS)"/>
        <s v="LEGO Friends"/>
        <s v="Ore no Imouto ga Konna ni Kawaii Wake ga Nai Happy EnD"/>
        <s v="Super Robot Taisen OG Infinite Battle"/>
        <s v="Doki Doki! PreCure Narikiri Life!"/>
        <s v="J.League Pro Soccer Club o Tsukurou! 8 Euro Plus"/>
        <s v="Date A Live: Rine Utopia"/>
        <s v="Painkiller: Hell &amp; Damnation"/>
        <s v="Beyblade Evolution"/>
        <s v="Norn9: Norn + Nonette"/>
        <s v="XBLAZE Code: Embryo"/>
        <s v="The Night of the Rabbit"/>
        <s v="Romance of the Three Kingdoms (3DS)"/>
        <s v="Diabolik Lovers: More Blood"/>
        <s v="Yumi's Odd Odyssey"/>
        <s v="Tamagotchi no Doki Doki Dream Omisecchi"/>
        <s v="Cooking Mama 5: Bon Appetit!"/>
        <s v="Turbo: Super Stunt Squad"/>
        <s v="Toriko: Ultimate Survival"/>
        <s v="Exstetra"/>
        <s v="Sorcery Saga: The Curse of the Great Curry God"/>
        <s v="Toaru Majutsu no Kagaku no Ensemble"/>
        <s v="Brothers Conflict: Brilliant Blue"/>
        <s v="Darkstalkers Resurrection"/>
        <s v="Fast &amp; Furious: Showdown"/>
        <s v="Renai 0 Kilometer"/>
        <s v="The Inner World"/>
        <s v="Muv-Luv Alternative: Total Eclipse"/>
        <s v="Megpoid the Music#"/>
        <s v="Kamigami no Asobi"/>
        <s v="Samurai Warriors 2"/>
        <s v="Labyrinth Cross Blood: Infinity"/>
        <s v="Nekketsu Kouha Kunio-Kun SP: Rantou Kyousoukyoku"/>
        <s v="D.C. III: Da Capo III"/>
        <s v="Daito Giken Koushiki Pachi-Slot Simulator Hihouden: Taiyou o Motomeru Monotachi"/>
        <s v="Yahari Game Demo Ore no Seishun Love-Kome Hamachi Gatteiru"/>
        <s v="Bella Sara 2 - The Magic of Drasilmare"/>
        <s v="Urakata Hakuoki"/>
        <s v="HatsuKare * Renai Debut Sengen!"/>
        <s v="Geten no Hana"/>
        <s v="Monster High 13 Wishes"/>
        <s v="Zillions of Enemy X: Zetsukai no Crusade"/>
        <s v="Shiratsuyu no Kai"/>
        <s v="Dungeons &amp; Dragons: Shadow over Mystara"/>
        <s v="Toki no Kizuna: Hanayui Tsuzuri"/>
        <s v="Saki: Achiga-Hen Portable"/>
        <s v="Vitamin R"/>
        <s v="Ro-Kyu-Bu! Lost Secret"/>
        <s v="Battle Princess of Arcadias"/>
        <s v="X-Plane 10 Global"/>
        <s v="Heroes VS"/>
        <s v="Meiji Toukyou Renka"/>
        <s v="Starry ? Sky: After Summer"/>
        <s v="Ben 10 Omniverse 2"/>
        <s v="Invizimals: The Lost Kingdom"/>
        <s v="Ultraman Star Chronicles"/>
        <s v="Hanayaka Kana, Ware ga Ichizoku: Tasogare Polarstar"/>
        <s v="Storm Lover 2nd"/>
        <s v="Arcana Famiglia 2"/>
        <s v="Tiger &amp; Bunny: Hero's Day"/>
        <s v="Accel World: Kasoku no Chouten"/>
        <s v="Contrast"/>
        <s v="DoDonPachi Saidaioujou"/>
        <s v="1/2 Summer +"/>
        <s v="Isshoni Gohan. Portable"/>
        <s v="Doki-Doki Universe"/>
        <s v="Princess Arthur"/>
        <s v="Sakura-Sou no Pet na Kanojo"/>
        <s v="Caladrius"/>
        <s v="Nyaruko-San: Nafushigatai Game no You na Mono"/>
        <s v="Seisou no Amazones"/>
        <s v="Daiya no Kuni no Alice: Wonderful Mirror World"/>
        <s v="Natsuzora no Monologue"/>
        <s v="Shirahana no Ori: Hiiro no Kakera 4 - Shiki no Uta"/>
        <s v="Teenage Mutant Ninja Turtles (3DS)"/>
        <s v="Getsuei Gakuen: kou"/>
        <s v="Romeo Vs. Juliet"/>
        <s v="Onigokko! Portable"/>
        <s v="Mushi Bugyou"/>
        <s v="Grisaia no Kajitsu: La Fruit de la Grisaia"/>
        <s v="Pokemon Omega Ruby/Pokemon Alpha Sapphire"/>
        <s v="Call of Duty: Advanced Warfare"/>
        <s v="Super Smash Bros. for Wii U and 3DS"/>
        <s v="Mario Kart 8"/>
        <s v="FIFA 15"/>
        <s v="Destiny"/>
        <s v="Watch Dogs"/>
        <s v="Far Cry 4"/>
        <s v="Assassin's Creed: Unity"/>
        <s v="Monster Hunter 4 Ultimate"/>
        <s v="Yokai Watch 2 Ganso/Honke"/>
        <s v="Halo: The Master Chief Collection"/>
        <s v="The Sims 4"/>
        <s v="Middle-Earth: Shadow of Mordor"/>
        <s v="Titanfall"/>
        <s v="inFAMOUS: Second Son"/>
        <s v="Yokai Watch 2 Shinuchi"/>
        <s v="NBA 2K15"/>
        <s v="Madden NFL 15"/>
        <s v="DriveClub"/>
        <s v="Just Dance 2015"/>
        <s v="Dragon Age: Inquisition"/>
        <s v="LittleBigPlanet 3"/>
        <s v="Kirby: Triple Deluxe"/>
        <s v="The Evil Within"/>
        <s v="The Crew"/>
        <s v="Wolfenstein: The New Order"/>
        <s v="Donkey Kong Country: Tropical Freeze"/>
        <s v="Forza Horizon 2"/>
        <s v="Yoshi's New Island"/>
        <s v="Assassin's Creed: Rogue"/>
        <s v="The LEGO Movie Videogame"/>
        <s v="Dark Souls II"/>
        <s v="Metal Gear Solid V: Ground Zeroes"/>
        <s v="Kingdom Hearts II"/>
        <s v="Hyrule Warriors"/>
        <s v="Farming Simulator 2015"/>
        <s v="Captain Toad: Treasure Tracker"/>
        <s v="WWE 2K15"/>
        <s v="Sunset Overdrive"/>
        <s v="Alien: Isolation"/>
        <s v="Disney Infinity 2.0: Marvel Super Heroes"/>
        <s v="Plants vs. Zombies: Garden Warfare"/>
        <s v="EA Sports UFC"/>
        <s v="Skylanders: Trap Team"/>
        <s v="Lego Batman 3: Beyond Gotham"/>
        <s v="South Park: The Stick of Truth"/>
        <s v="The Elder Scrolls Online"/>
        <s v="Thief (2014)"/>
        <s v="Dragon Quest Monsters 2"/>
        <s v="Bayonetta 2"/>
        <s v="Pro Evolution Soccer 2015"/>
        <s v="Persona Q: Shadow of the Labyrinth"/>
        <s v="MLB 14: The Show"/>
        <s v="Borderlands: The Pre-Sequel"/>
        <s v="Sniper Elite 3"/>
        <s v="Freedom Wars"/>
        <s v="2014 FIFA World Cup Brazil"/>
        <s v="Kinect Sports Rivals"/>
        <s v="LEGO The Hobbit"/>
        <s v="NHL 15"/>
        <s v="The Amazing Spider-Man 2 (2014)"/>
        <s v="Final Fantasy Explorers"/>
        <s v="Lords of the Fallen"/>
        <s v="Pokemon Art Academy"/>
        <s v="Mario Golf: World Tour"/>
        <s v="World of Warcraft: Warlords of Draenor"/>
        <s v="Football Manager 2015"/>
        <s v="Fable"/>
        <s v="Naruto Shippuden: Ultimate Ninja Storm Revolution"/>
        <s v="Trials Fusion"/>
        <s v="Story of Seasons"/>
        <s v="F1 2014"/>
        <s v="Mobile Suit Gundam: Extreme VS Full Boost"/>
        <s v="Wii Sports Club"/>
        <s v="Theatrhythm Final Fantasy: Curtain Call"/>
        <s v="Sid Meier's Civilization: Beyond Earth"/>
        <s v="Fossil Fighters: Frontier"/>
        <s v="Dragon Ball Heroes: Ultimate Mission 2"/>
        <s v="Hatsune Miku: Project Diva F 2nd"/>
        <s v="Murdered: Soul Suspect"/>
        <s v="J Stars Victory Vs."/>
        <s v="Taiko Drum Master: Don and Katsu's Space-Time Great Adventure"/>
        <s v="Sonic Boom: Rise of Lyric"/>
        <s v="Dragon Ball Z: Battle of Z"/>
        <s v="Sword Art Online: Hollow Fragment"/>
        <s v="Sonic Boom: Shattered Crystal"/>
        <s v="NES Remix"/>
        <s v="Sherlock Holmes: Crimes &amp; Punishments"/>
        <s v="Sengoku Basara 4"/>
        <s v="Ultimate NES Remix"/>
        <s v="Yakuza: Ishin"/>
        <s v="Samurai Warriors 4"/>
        <s v="How to Train Your Dragon 2"/>
        <s v="Teenage Mutant Ninja Turtles: Danger of the Ooze"/>
        <s v="The Walking Dead: Season Two"/>
        <s v="Onechanbara Z2: Chaos"/>
        <s v="NBA Live 15"/>
        <s v="Toukiden Kiwami"/>
        <s v="3rd Super Robot Wars Z Jigoku Hen"/>
        <s v="Soul Sacrifice Delta"/>
        <s v="Senran Kagura 2: Deep Crimson"/>
        <s v="Transformer: Rise of the Dark Spark"/>
        <s v="Danganronpa Another Episode: Ultra Despair Girls"/>
        <s v="Castlevania: Lords of Shadow 2"/>
        <s v="Bound By Flame"/>
        <s v="Dynasty Warriors 8: Empires"/>
        <s v="The Legend of Heroes: Trails of Cold Steel II"/>
        <s v="Singstar: Ultimate Party"/>
        <s v="Phantasy Star Nova"/>
        <s v="Dance Central: Spotlight"/>
        <s v="Godzilla (2015)"/>
        <s v="Guilty Gear Xrd: Sign"/>
        <s v="Shape Up"/>
        <s v="Atelier Shallie: Alchemists of the Dusk Sea"/>
        <s v="Corpse Party: Blood Drive"/>
        <s v="MotoGP 14"/>
        <s v="GRID Autosport"/>
        <s v="Project Spark"/>
        <s v="Sumikko Gurashi: Koko ga Ochitsukundesu"/>
        <s v="NASCAR '14"/>
        <s v="Jikkyou Powerful Pro Yakyuu 2014"/>
        <s v="Dengeki Bunko Fighting Climax"/>
        <s v="Ar Nosurge: Ode to an Unborn Star"/>
        <s v="Wildstar"/>
        <s v="Harvest Moon: The Lost Valley"/>
        <s v="Fantasia: Music Evolved"/>
        <s v="Gundam Breaker 2"/>
        <s v="Oreshika: Tainted Bloodlines"/>
        <s v="Derby Stallion Gold"/>
        <s v="Pro Yaky? Spirits 2014"/>
        <s v="Shining Resonance"/>
        <s v="Persona 4: Arena Ultimax"/>
        <s v="The IdolM@ster: One for All"/>
        <s v="Deception IV: Blood Ties"/>
        <s v="Under Night In-Birth"/>
        <s v="Hyperdevotion Noire: Goddess Black Heart"/>
        <s v="Aikatsu! 365 Idol Days"/>
        <s v="Gotouchi Tetsudou: Gotouchi Chara to Nihon Zenkoku no Tabi"/>
        <s v="Mobile Suit Gundam Side Story: Missing Link"/>
        <s v="One Piece: Super Grand Battle! X"/>
        <s v="Love Live! School Idol Paradise"/>
        <s v="Tropico 5"/>
        <s v="Taiko Drum Master: Tokumori!"/>
        <s v="Hyperdimension Neptunia U: Action Unleashed"/>
        <s v="Puyo Puyo Tetris"/>
        <s v="Fatal Frame: Maiden of Black Water"/>
        <s v="Tales of the World: Reve Unitia"/>
        <s v="Pac-Man and the Ghostly Adventures 2"/>
        <s v="Kamen Rider: Battride War II"/>
        <s v="Sacred 3"/>
        <s v="Fate/hollow ataraxia"/>
        <s v="Code:Realize - Sousei no Himegimi"/>
        <s v="Natural Doctrine"/>
        <s v="Makai Shin Trillion"/>
        <s v="Operation Abyss: New Tokyo Legacy"/>
        <s v="Etrian Odyssey 2 Untold: Knight of Fafnir"/>
        <s v="The Voice"/>
        <s v="Disney Planes Fire &amp; Rescue"/>
        <s v="Girls und Panzer: I Will Master Tankery"/>
        <s v="Digimon All-Star Rumble"/>
        <s v="Yaiba: Ninja Gaiden Z"/>
        <s v="Risen 3: Titan Lords"/>
        <s v="Just Dance Wii U"/>
        <s v="Lara Croft and the Temple of Osiris"/>
        <s v="The Golf Club"/>
        <s v="Adventure Time: The Secret of the Nameless Kingdom"/>
        <s v="Lost Dimension"/>
        <s v="Samurai Warriors Chronicles 3"/>
        <s v="Genkai Totsuki Moero Chronicle"/>
        <s v="Medabots 8"/>
        <s v="Escape Dead Island"/>
        <s v="Hero Bank"/>
        <s v="Hyperdimension Neptunia Re;Birth 3"/>
        <s v="Child of Light"/>
        <s v="Haikyuu!! Tsunage! Itadaki no Keshiki!!"/>
        <s v="Cut the Rope"/>
        <s v="Tokyo Twilight Ghost Hunters"/>
        <s v="Hoppechan: Minna de Odekake! Waku Waku Hoppe Land!!"/>
        <s v="Transformer: Rise of the Dark Spark (3DS)"/>
        <s v="Gundam Try Age SP"/>
        <s v="Penguins of Madagascar"/>
        <s v="12-Sai. Honto no Kimochi"/>
        <s v="Cardfight!! Vanguard: Lock On Victory!!"/>
        <s v="Bullet Girls"/>
        <s v="Game Center CX: 3-Choume no Arino"/>
        <s v="Godzilla (2014)"/>
        <s v="A-Train: City Simulator"/>
        <s v="Crayon Shin-chan: Arashi o Yobu Kasukabe Eiga Stars!"/>
        <s v="MX vs. ATV Supercross"/>
        <s v="Nazotoki Battle Tore! Densetsu no Makyuu o Fukkatsu Saseyo!"/>
        <s v="Super Robot Wars OG Saga Masou Kishin F: Coffin of the End"/>
        <s v="Mahouka Koukou no Rettousei: Out of Order"/>
        <s v="Lord of Magna: Maiden Heaven"/>
        <s v="Magi: Aratanaru Sekai"/>
        <s v="Chaos Rings III"/>
        <s v="Enemy Front"/>
        <s v="Nobunaga's Ambition: Sphere of Influence"/>
        <s v="Winning Post 8"/>
        <s v="Super Heroine Chronicle"/>
        <s v="Shin Hayarigami"/>
        <s v="Hero Bank 2"/>
        <s v="To Love-Ru Trouble Darkness: Battle Ecstasy"/>
        <s v="Hakuouki SSL: Sweet School Life"/>
        <s v="Hyperdimension Neptunia mk2"/>
        <s v="Doraemon: Shin Nobita no Daimakyou Peko to 5-nin no Tankenta"/>
        <s v="Dolly Kanon Dokidoki Tokimeki Himitsu no Ongaku Katsudou Start Desu!!"/>
        <s v="Super Hero Generation"/>
        <s v="Cooking Mama: My Sweets Shop"/>
        <s v="Infamous: First Light"/>
        <s v="Tour de France 2014"/>
        <s v="Living Legends: Frozen Beauty"/>
        <s v="Detective Conan: Phantom Rhapsody"/>
        <s v="Might &amp; Magic X: Legacy"/>
        <s v="Toushin Toshi"/>
        <s v="Cabela's Big Game Hunter: Pro Hunts"/>
        <s v="Hajime no Ippo: The Fighting! (2014)"/>
        <s v="Hyperdimension Neptunia Re;Birth 2"/>
        <s v="Infinite Stratos 2: Ignition Hearts"/>
        <s v="Great Edo Blacksmith"/>
        <s v="Power Rangers Super Megaforce"/>
        <s v="HappinessCharge PreCure! Kawarun Collection"/>
        <s v="Nisekoi: Yomeiri!?"/>
        <s v="AMNESIA World"/>
        <s v="The Legend of Korra (3DS)"/>
        <s v="Senran Kagura: Bon Appétit!"/>
        <s v="Senjou no Waltz"/>
        <s v="Demon Gaze 2"/>
        <s v="Juusanshi Engi Engetsu Sangokuden 2"/>
        <s v="Omega Quintet"/>
        <s v="Diabolik Lovers: Vandead Carnival"/>
        <s v="Phoenix Wright: Ace Attorney Trilogy"/>
        <s v="Uta Kumi 575"/>
        <s v="Motto! SoniComi"/>
        <s v="Date A Live: Arusu Install"/>
        <s v="The Awakened Fate Ultimatum"/>
        <s v="Gakuen K: Wonderful School Days"/>
        <s v="CV Casting Voice"/>
        <s v="Tenkai Knights: Brave Battle"/>
        <s v="Bakumatsu Rock: Ultra Soul"/>
        <s v="Pillars of Eternity"/>
        <s v="Grisaia no Rakuen: Le Eden de la Grisaia"/>
        <s v="Rabbids Invasion: The Interactive TV Show"/>
        <s v="Divinity: Original Sin"/>
        <s v="Dream C Club: GoGo"/>
        <s v="Kadenz fermata//Akkord:fortissimo"/>
        <s v="Gaist Crusher God"/>
        <s v="Kiss Bell"/>
        <s v="Adventure Time: The Secret of the Nameless"/>
        <s v="Grisaia no Meikyuu: Le Labyrinthe de la Grisaia"/>
        <s v="4 Play Collection - Dark Mysteries"/>
        <s v="Shinobi Koutsutsu"/>
        <s v="Don Bradman Cricket 14"/>
        <s v="Psycho-Pass"/>
        <s v="Rewrite"/>
        <s v="Marginal #4: Idol of Supernova"/>
        <s v="Big Hero 6: Battle in the Bay"/>
        <s v="Geten no Hana: Yume Akari"/>
        <s v="Hanayamata: Yosakoi Live"/>
        <s v="htoL#NiQ: The Firefly Diary"/>
        <s v="Ro-Kyu-Bu! Secret Photo Op"/>
        <s v="Bakumatsu Rock"/>
        <s v="Strider (2014)"/>
        <s v="Binary Star"/>
        <s v="Touch Detective 3: Does Funghi Dream of Bananas?"/>
        <s v="Fate/kaleid liner Prisma Illya"/>
        <s v="Minds and Mystery: 5 Game Pack"/>
        <s v="Sakigake!! Otokojuku - Nihon yo, Kore ga Otoko Dearu!"/>
        <s v="SoniPro"/>
        <s v="Golden Time: Vivid Memories"/>
        <s v="Heart no Kuni no Alice: Wonderful Twin World"/>
        <s v="Shin Koihime Musou: Otome Taisen * Sangokushi Engi"/>
        <s v="Farming Simulator 2014"/>
        <s v="Winx Club: Saving Alfea"/>
        <s v="Legends of Oz: Dorothy's Return"/>
        <s v="Satomi Hakkenden: Hachi Tamanoki"/>
        <s v="Dramatical Murder Re:code"/>
        <s v="Hanasaku Manimani"/>
        <s v="Fujiko F. Fujio Characters: Great Assembly! Slightly Fantastic Slapstick Party"/>
        <s v="Tsukigime Ranko's Longest Day"/>
        <s v="Aiyoku no Eustia"/>
        <s v="Call of Duty: Black Ops 3"/>
        <s v="FIFA 16"/>
        <s v="Star Wars Battlefront (2015)"/>
        <s v="Fallout 4"/>
        <s v="Uncharted: The Nathan Drake Collection"/>
        <s v="Halo 5: Guardians"/>
        <s v="Splatoon"/>
        <s v="The Witcher 3: Wild Hunt"/>
        <s v="Batman: Arkham Knight"/>
        <s v="NBA 2K16"/>
        <s v="Metal Gear Solid V: The Phantom Pain"/>
        <s v="Assassin's Creed Syndicate"/>
        <s v="Monster Hunter X"/>
        <s v="Gears of War: Ultimate Edition"/>
        <s v="Madden NFL 16"/>
        <s v="Super Mario Maker"/>
        <s v="Animal Crossing: Happy Home Designer"/>
        <s v="Mortal Kombat X"/>
        <s v="Bloodborne"/>
        <s v="Need for Speed (2015)"/>
        <s v="The Legend of Zelda: Majora's Mask 3D"/>
        <s v="Yokai Watch Busters"/>
        <s v="Tom Clancy's Rainbow Six: Siege"/>
        <s v="Battlefield: Hardline"/>
        <s v="Dying Light"/>
        <s v="Destiny: The Taken King"/>
        <s v="Just Cause 3"/>
        <s v="Forza Motorsport 6"/>
        <s v="The Order: 1886"/>
        <s v="Fire Emblem Fates"/>
        <s v="Until Dawn"/>
        <s v="Mario Party 10"/>
        <s v="Rise of the Tomb Raider"/>
        <s v="Yoshi's Woolly World"/>
        <s v="Pokemon Super Mystery Dungeon"/>
        <s v="WWE 2K16"/>
        <s v="Mad Max (2015)"/>
        <s v="The Legend of Zelda: Tri Force Heroes"/>
        <s v="Dragon Ball: XenoVerse"/>
        <s v="Project CARS"/>
        <s v="Evolve"/>
        <s v="Just Dance 2016"/>
        <s v="MLB 15: The Show"/>
        <s v="LEGO Jurassic World"/>
        <s v="Minecraft: Story Mode"/>
        <s v="Borderlands: The Handsome Collection"/>
        <s v="Monster Strike 3DS"/>
        <s v="Dragon Quest VIII: Journey of the Cursed King"/>
        <s v="Guitar Hero Live"/>
        <s v="Xenoblade Chronicles X"/>
        <s v="Pro Evolution Soccer 2016"/>
        <s v="Rare Replay"/>
        <s v="Mario &amp; Luigi: Paper Jam"/>
        <s v="Nintendo Presents: New Style Boutique 2 - Fashion Forward"/>
        <s v="Rhythm Heaven: The Best+"/>
        <s v="Final Fantasy X/X-2 HD Remaster"/>
        <s v="Dragon Quest Heroes: The World's Tree Woe and the Blight Below"/>
        <s v="LEGO Dimensions"/>
        <s v="Disney Infinity 3.0"/>
        <s v="F1 2015"/>
        <s v="NHL 16"/>
        <s v="Tales of Zestiria"/>
        <s v="Resident Evil: Revelations 2"/>
        <s v="StarCraft II: Legacy of the Void"/>
        <s v="Rory McIlroy PGA Tour"/>
        <s v="Kirby and the Rainbow Curse"/>
        <s v="Bravely Second: End Layer"/>
        <s v="Puzzle &amp; Dragons Z + Super Mario Bros. Edition"/>
        <s v="Skylanders: SuperChargers"/>
        <s v="Rock Band 4"/>
        <s v="One Piece: Pirate Warriors 3"/>
        <s v="Mario Tennis Ultra Smash"/>
        <s v="Wolfenstein: The Old Blood"/>
        <s v="Animal Crossing: Amiibo Festival"/>
        <s v="God Eater 2: Rage Burst"/>
        <s v="Sword Art Online: Lost Song"/>
        <s v="Football Manager 2016"/>
        <s v="Disney Magic World 2"/>
        <s v="Dragon Ball Z: Extreme Butoden"/>
        <s v="Hatsune Miku: Project Mirai DX"/>
        <s v="Persona 4: Dancing All Night"/>
        <s v="Disgaea 5: Alliance of Vengeance"/>
        <s v="Tearaway Unfolded"/>
        <s v="The Legend of Legacy"/>
        <s v="Anno 2205"/>
        <s v="Shin Megami Tensei x Fire Emblem"/>
        <s v="Yakuza Zero: The Place of Oath"/>
        <s v="Stella Glow"/>
        <s v="Chibi-Robo! Zip Lash"/>
        <s v="Total War: Attila"/>
        <s v="Etrian Mystery Dungeon"/>
        <s v="Girls Mode 3: Kirakira Code"/>
        <s v="Transformers: Devastation"/>
        <s v="Ride"/>
        <s v="The Sims 4: Get Together"/>
        <s v="Code Name: S.T.E.A.M."/>
        <s v="LEGO Ninjago: Shadow of Ronin"/>
        <s v="State of Decay"/>
        <s v="Tony Hawk's Pro Skater 5"/>
        <s v="Zombie Army Trilogy"/>
        <s v="Great Phoenix Wright: Ace Attorney - Naruhodou Ryuunosuke no Bouken"/>
        <s v="God Eater Resurrection"/>
        <s v="3rd Super Robot Wars Z: Tengoku-Hen"/>
        <s v="Saint Seiya: Soldiers' Soul"/>
        <s v="Senran Kagura: Estival Versus"/>
        <s v="NBA Live 16"/>
        <s v="MotoGP 15"/>
        <s v="Project X Zone 2: Brave New World"/>
        <s v="Digimon Story: Cyber Sleuth"/>
        <s v="Bladestorm: Nightmare"/>
        <s v="Mobile Suit Gundam: Extreme VS Force"/>
        <s v="NASCAR '15"/>
        <s v="7th Dragon III Code: VFD"/>
        <s v="Return to PopoloCrois: A Story of Seasons Fairytale"/>
        <s v="Theatrhythm Dragon Quest"/>
        <s v="Tokyo Xanadu"/>
        <s v="Pro Baseball Spirits 2015"/>
        <s v="Sumikko Gurashi: Omise Hajimerundesu"/>
        <s v="BlazBlue: Chrono Phantasma Extend"/>
        <s v="Famista Returns"/>
        <s v="Cities: Skylines"/>
        <s v="Shovel Knight"/>
        <s v="Monster Hunter Diary: Poka Poka Airou Village DX"/>
        <s v="Brothers: A Tale of Two Sons"/>
        <s v="Super Robot Wars BX"/>
        <s v="Gravity Rush Remastered"/>
        <s v="Hasbro Family Fun Pack"/>
        <s v="Final Fantasy XIV: Heavensward"/>
        <s v="Assassination Classroom: Grand Siege on Kuro-sensei"/>
        <s v="Atelier Sophie: The Alchemist of the Mysterious Book"/>
        <s v="Rodea the Sky Soldier"/>
        <s v="Samurai Warriors 4-II"/>
        <s v="Rugby 15"/>
        <s v="Super Run For Money Tousouchuu Atsumare! Saikyou no Tousou Monotachi"/>
        <s v="PriPara Mezase! Idol Grand Prix No.1!"/>
        <s v="Valkyrie Drive: Bhikkhuni"/>
        <s v="Yomawari"/>
        <s v="Wasteland 2"/>
        <s v="Picross 3D 2"/>
        <s v="Taiko no Tatsujin: V Version"/>
        <s v="Earth Defense Force 2025.1: The Shadow of New Despair"/>
        <s v="Ultra Street Fighter IV"/>
        <s v="The Crew: Wild Run"/>
        <s v="Samurai Warriors 4: Empires"/>
        <s v="Adventure Time: Finn &amp; Jake Investigations"/>
        <s v="MegaTagmension Blanc + Neptune VS Zombies"/>
        <s v="Steins;Gate 0"/>
        <s v="Pokemon Rumble World"/>
        <s v="SpongeBob: HeroPants"/>
        <s v="Arslan: The Warriors of Legend"/>
        <s v="Might &amp; Magic Heroes VII"/>
        <s v="Sengoku Basara 4: Sumeragi"/>
        <s v="WRC 5: FIA World Rally Championship"/>
        <s v="Kuroko's Basketball: Ties to Future"/>
        <s v="The Seven Deadly Sins: Unjust Sin"/>
        <s v="Uta no Prince-Sama: All Star After Secret"/>
        <s v="Dragon's Dogma Online"/>
        <s v="Just Dance: Disney Party 2"/>
        <s v="Yoru no Nai Kuni"/>
        <s v="Romance of the Three Kingdoms 13"/>
        <s v="Aikatsu! My No.1 Stage!"/>
        <s v="Grand Ages: Medieval"/>
        <s v="Kenka Banchou 6: Soul &amp; Blood"/>
        <s v="Utawarerumono: Itsuwari no Kamen"/>
        <s v="Toy Soldiers: War Chest"/>
        <s v="Fairy Fencer F: Advent Dark Force"/>
        <s v="Grand Kingdom"/>
        <s v="IA/VT Colorful"/>
        <s v="Lost Heroes 2"/>
        <s v="The Book of Unwritten Tales 2"/>
        <s v="Future Card Buddy Fight: Yuujou no Bakunetsu Fight"/>
        <s v="Broken Sword 5: The Serpent's Curse"/>
        <s v="Taiko no Tatsujin: Atsumete Tomodachi Daisakusen!"/>
        <s v="Mario vs. Donkey Kong: Tipping Stars"/>
        <s v="NHL Legacy"/>
        <s v="Nights of Azure"/>
        <s v="Earth Defense Force 4.1: The Shadow of New Despair"/>
        <s v="Genkai Tokki: Moero Crystal"/>
        <s v="Doraemon: Nobita no Uchuu Eiyuuki"/>
        <s v="Devil's Third"/>
        <s v="Exist Archive: The Other Side of the Sky"/>
        <s v="MX vs. ATV Supercross Encore"/>
        <s v="Rugby World Cup 2015"/>
        <s v="Miracle Girls Festival"/>
        <s v="Handball 16"/>
        <s v="Saki: Zenkoku-hen"/>
        <s v="Chaos;Child"/>
        <s v="New Prince of Tennis: Go to the Top"/>
        <s v="Goosebumps: The Game"/>
        <s v="Criminal Girls 2"/>
        <s v="Omega Labyrinth"/>
        <s v="Luminous Arc Infinity"/>
        <s v="Game of Thrones (Telltale)"/>
        <s v="Shiren the Wanderer 5 Plus: Fortune Tower and the Dice of Fate"/>
        <s v="Downtown no Gaki no Tsukai Yaarahen de!! Zettai ni Tsukamatte Haikenai Gasu Kurobikari Land"/>
        <s v="Sword Art Online: Game Director's Edition"/>
        <s v="Saints Row: Gat out of Hell"/>
        <s v="Tokyo Ghoul: Jail"/>
        <s v="Monster High: New Ghoul in School"/>
        <s v="World Trigger: Borderless Mission"/>
        <s v="Shantae and the Pirate's Curse"/>
        <s v="Yowamushi Pedal"/>
        <s v="Nitroplus Blasterz: Heroines Infinite Duel"/>
        <s v="Gravity Falls: Legend of the Gnome Gemulets"/>
        <s v="Civilization Beyond Earth: Rising Tide"/>
        <s v="Yuki Yuna is a Hero: Memory of the Forest"/>
        <s v="The Sims 4: Spa Day"/>
        <s v="Hyperdimension Neptunia Victory II"/>
        <s v="Tsurugi no Machi no Ihoujin: Kuro no Kyuuden"/>
        <s v="Gal Gun: Double Peace"/>
        <s v="Famicom Remix Best Choice"/>
        <s v="The Idolm@ster: Must Songs - Red Board / Blue Board"/>
        <s v="Train Simulator 2016"/>
        <s v="Assassin's Creed Chronicles: China"/>
        <s v="Ray Gigant"/>
        <s v="Nobunaga's Ambition II"/>
        <s v="Stranger of Sword City"/>
        <s v="DoraMoji: Nobita no Kanji Daisakusen"/>
        <s v="The Legend of Heroes: Trails in the Sky SC Evolution"/>
        <s v="Diabolik Lovers: Dark Fate"/>
        <s v="Paddington: Adventures in London"/>
        <s v="Langrisser: Re:Incarnation Tensei"/>
        <s v="JoJo's Bizarre Adventure: Eyes of Heaven"/>
        <s v="Ukiyo no Shishi"/>
        <s v="Medabots 9: Metabee / Rokusho"/>
        <s v="YoKai Watch Dance: Just Dance Special Version"/>
        <s v="Let's Sing 2016"/>
        <s v="Medarot 9: Kabuto Ver. / Kuwagata Ver."/>
        <s v="Barbie and Her Sisters Puppy Rescue"/>
        <s v="Airship Q"/>
        <s v="A Good Librarian Like a Good Shepherd: Library Party"/>
        <s v="Hakuoki Zuisouroku Omokage Hana"/>
        <s v="PriPara &amp; Pretty Rhythm: PriPara de Tsukaeru Oshare Item 1450!"/>
        <s v="Alia's Carnival! Sacrament"/>
        <s v="Bad Apple Wars"/>
        <s v="Renai Revenge"/>
        <s v="Ebikore Photo Kano Kiss"/>
        <s v="Looney Tunes: Galactic Sports"/>
        <s v="Hyperdimension Neptunia Vs. Sega Hard Girls: Yume no Gattai Special"/>
        <s v="Phantasy Star Online 2: Episode 3 Deluxe Package"/>
        <s v="Higurashi no Naku Koro ni Iki"/>
        <s v="MeiQ no Chika Ni Shisu: A Maze to Eradicate Them All"/>
        <s v="Romance of the Three Kingdoms II"/>
        <s v="OZMAFIA!! -vivace-"/>
        <s v="Kung Fu Panda: Showdown of Legendary Legends"/>
        <s v="New Tokyo Legacy: Operation Babel"/>
        <s v="Parfait"/>
        <s v="The Great Mystery Hidden Object Package 5"/>
        <s v="The Talos Principle"/>
        <s v="Gudetama: Hanjuku de Tanomuwa"/>
        <s v="Harukanaru Toki no Naka de 6"/>
        <s v="Kisuato"/>
        <s v="Himoutou! Umaru-Chan: Himoutou Ikusei Keikaku"/>
        <s v="Dream Girl Premier"/>
        <s v="The Peanuts Movie: Snoopy's Grand Adventure"/>
        <s v="God Eater Off Shot: Lindow-hen Twin Pack &amp; Animation Vol. 2"/>
        <s v="Legend of Kay Anniversary"/>
        <s v="Blade Arcus from Shining EX"/>
        <s v="TV Anime Idolm@ster: Cinderella Girls G4U! Pack Vol.6"/>
        <s v="TV Anime Idolm@ster: Cinderella Girls G4U! Pack Vol.1"/>
        <s v="Rugby League Live 3"/>
        <s v="Cross Ange: Tenshi to Ryuu no Rondo tr."/>
        <s v="Winning Post 8 2015"/>
        <s v="Thomas and Friends: Steaming around Sodor"/>
        <s v="To Love-Ru Trouble: Darkness - True Princess"/>
        <s v="Ukiyo no Roushi"/>
        <s v="Rugby League Team Manager 2015"/>
        <s v="Xblaze: Lost Memories"/>
        <s v="Spirits and Demons: 5 Game Pack"/>
        <s v="Net High"/>
        <s v="Hakuoki: Shinkai - Furi no Shou"/>
        <s v="TV Anime Idolm@ster: Cinderella Girls G4U! Pack Vol.7"/>
        <s v="Nobunaga's Ambition: Tenshouki with Power-Up Kit HD Version"/>
        <s v="Angelique Retour"/>
        <s v="Devil Survivor: Over Clock"/>
        <s v="Downtown Nekketsu Jidaigek"/>
        <s v="Otoko Yukaku"/>
        <s v="TV Anime Idolm@ster: Cinderella Girls G4U! Pack Vol.5"/>
        <s v="Date-A-Live Twin Edition: Rio Reincarnation"/>
        <s v="Natsuiro High School: Seishun Hakusho"/>
        <s v="Tsuki ni Yori Sou Otome no Sahou: Hidamari no Hibi"/>
        <s v="Amatsumi Sora ni! Kumo no Hatate ni"/>
        <s v="Niko Puchi Girls Runway"/>
        <s v="Lovely x Cation 1 &amp; 2"/>
        <s v="Downtown Nekketsu Koushinkyoku: Soreyuke Daiundoukai All-Star Special"/>
        <s v="7 Roses: A Darkness Rises"/>
        <s v="New Atelier Rorona: Hajimari no Monogatari"/>
        <s v="Prince of Stride"/>
        <s v="TV Anime Idolm@ster: Cinderella Girls G4U! Pack Vol.2"/>
        <s v="TV Anime Idolm@ster: Cinderella Girls G4U! Pack Vol.3"/>
        <s v="TV Anime Idolm@ster: Cinderella Girls G4U! Pack Vol.4"/>
        <s v="Clock Zero: Shuuen no Ichibyou - ExTime"/>
        <s v="Root Infinity Rexx"/>
        <s v="Kaleidoeve"/>
        <s v="Reine des Fleurs"/>
        <s v="Psychedelica of the Black Butterfly"/>
        <s v="Professional Farmer 2016"/>
        <s v="I Doll U"/>
        <s v="Paranormal Pursuit: The Gifted One"/>
        <s v="The Sims 4: Luxury Party Stuff"/>
        <s v="Saenai Kanojo no Sodatekata: Blessing Flowers"/>
        <s v="Sid Meier's Civilization Revolution 2+"/>
        <s v="Girl Friend Beta: Kimi to Sugosu Natsuyasumi"/>
        <s v="Meiji Toukyou Renka: Twilight Kiss"/>
        <s v="Sousaku Alice to Oujisama!"/>
        <s v="Kaitou Joker: Toki o Koeru Kaitou to Ushinawareta Houseki"/>
        <s v="Raven's Cry"/>
        <s v="War for the Overworld"/>
        <s v="Infinite Stratos 2: Love and Purge"/>
        <s v="Norn + Nonette: Last Era"/>
        <s v="Hitotsu Tobashi Renai V"/>
        <s v="Fuuraiki 3"/>
        <s v="Hyakka Yakou"/>
        <s v="Farming Simulator 15 Expansion Pack"/>
        <s v="Kurogane Kaikitan"/>
        <s v="Dragon Quest X: All in One Package"/>
        <s v="Durarara!! Relay"/>
        <s v="Act of Aggression"/>
        <s v="Fallout Anthology"/>
        <s v="Art Academy: Home Studio"/>
        <s v="Horse Life 4: My Horse, My Friend, My Champion"/>
        <s v="Shinobi, Koi Utsutsu: Setsugetsuka Koi Emaki"/>
        <s v="Irotoridori no Sekai: World's End Re-Birth"/>
        <s v="Mario &amp; Luigi: Paper Jam &amp; Mario Kart 7 Double Pack"/>
        <s v="Hakuoki: Reimeiroku - Omouhase Kara"/>
        <s v="FIFA 17"/>
        <s v="Pokemon Sun/Moon"/>
        <s v="Uncharted 4: A Thief's End"/>
        <s v="Call of Duty: Infinite Warfare"/>
        <s v="Battlefield 1"/>
        <s v="Tom Clancy's The Division"/>
        <s v="Far Cry: Primal"/>
        <s v="Overwatch"/>
        <s v="NBA 2K17"/>
        <s v="Mafia III"/>
        <s v="Madden NFL 17"/>
        <s v="No Man's Sky"/>
        <s v="Dark Souls III"/>
        <s v="Ratchet &amp; Clank (2016)"/>
        <s v="Doom (2016)"/>
        <s v="Gears of War 4"/>
        <s v="Yokai Watch 3"/>
        <s v="Naruto Shippuden: Ultimate Ninja Storm 4"/>
        <s v="Watch Dogs 2"/>
        <s v="Forza Horizon 3"/>
        <s v="The Legend of Zelda: Twilight Princess HD"/>
        <s v="Pokken Tournament"/>
        <s v="EA Sports UFC 2"/>
        <s v="Kirby: Planet Robobot"/>
        <s v="Street Fighter V"/>
        <s v="MLB 16: The Show"/>
        <s v="Titanfall 2"/>
        <s v="LEGO Marvel's Avengers"/>
        <s v="Dragon Ball: Xenoverse 2"/>
        <s v="Lego Star Wars: The Force Awakens"/>
        <s v="Farming Simulator 17"/>
        <s v="Dishonored 2"/>
        <s v="Dragon Quest Monsters Joker 3"/>
        <s v="WWE 2K17"/>
        <s v="Yokai Sangokushi"/>
        <s v="Quantum Break"/>
        <s v="Mario &amp; Sonic at the Rio 2016 Olympic Games"/>
        <s v="Plants vs. Zombies: Garden Warfare 2"/>
        <s v="Pro Evolution Soccer 2017"/>
        <s v="Paper Mario: Color Splash"/>
        <s v="Dragon Quest Builders: Revive Alefgard"/>
        <s v="Life is Strange"/>
        <s v="Until Dawn: Rush of Blood"/>
        <s v="F1 2016 (Codemasters)"/>
        <s v="Deus Ex: Mankind Divided"/>
        <s v="Resident Evil Zero"/>
        <s v="Persona 5"/>
        <s v="BioShock The Collection"/>
        <s v="Rocket League"/>
        <s v="DiRT Rally"/>
        <s v="Star Fox: Zero"/>
        <s v="Homefront: The Revolution"/>
        <s v="One Piece: Burning Blood"/>
        <s v="Mirror's Edge Catalyst"/>
        <s v="TrackMania Turbo"/>
        <s v="World of Final Fantasy"/>
        <s v="NHL 17"/>
        <s v="Star Ocean 5: Integrity and Faithlessness"/>
        <s v="World of Warcraft: Legion"/>
        <s v="Mario Party: Star Rush"/>
        <s v="Batman: Arkham VR"/>
        <s v="UEFA Euro 2016"/>
        <s v="Dragon Quest Heroes II: Twin Kings and the Prophecy's End"/>
        <s v="Monster Hunter Stories"/>
        <s v="Attack on Titan (KOEI)"/>
        <s v="Ace Attorney 6"/>
        <s v="Batman: Return to Arkham"/>
        <s v="Battleborn"/>
        <s v="PlayStation VR Worlds"/>
        <s v="Sid Meier's Civilization VI"/>
        <s v="Destiny: The Collection"/>
        <s v="XCOM 2"/>
        <s v="Tales of Berseria"/>
        <s v="Puzzle &amp; Dragons X: God Chapter / Dragon Chapter"/>
        <s v="Dragon Ball: Fusions"/>
        <s v="Mega Man Legacy Collection"/>
        <s v="Assassin's Creed The Ezio Collection"/>
        <s v="Story of Seasons: Good Friends of the Three Villages"/>
        <s v="The Heavy Rain and Beyond: Two Souls Collection"/>
        <s v="Odin Sphere: Leifthrasir"/>
        <s v="Shin Megami Tensei IV: Final"/>
        <s v="Kan Colle Kai"/>
        <s v="Sword Art Online: Hollow Realization"/>
        <s v="Just Dance 2017"/>
        <s v="Jikkyou Powerful Pro Baseball 2016"/>
        <s v="Skylanders Imaginators"/>
        <s v="Yakuza Kiwami"/>
        <s v="The King of Fighters XIV"/>
        <s v="LEGO Harry Potter Collection"/>
        <s v="ReCore"/>
        <s v="7 Days to Die"/>
        <s v="Dead Island Definitive Collection"/>
        <s v="Total War: WARHAMMER"/>
        <s v="Etrian Odyssey V"/>
        <s v="Gundam Breaker 3"/>
        <s v="Robinson: The Journey"/>
        <s v="Hatsune Miku: Project Diva X"/>
        <s v="Disney Art Academy"/>
        <s v="Toukiden 2"/>
        <s v="RIGS: Mechanized Combat League"/>
        <s v="Fate/Extella: The Umbral Star"/>
        <s v="Taiko no Tatsujin: Don Don! Mystery Adventure"/>
        <s v="The Sims 4: City Living"/>
        <s v="EVE: Valkyrie"/>
        <s v="The Idolmaster: Platinum Stars"/>
        <s v="Digimon World: Next Order"/>
        <s v="Super Robot Wars OG: The Moon Dwellers"/>
        <s v="Ys VIII: Lacrimosa of Dana"/>
        <s v="Teenage Mutant Ninja Turtles: Mutants in Manhattan"/>
        <s v="Football Manager 2017"/>
        <s v="MXGP 2"/>
        <s v="Sonic Boom: Fire &amp; Ice"/>
        <s v="DriveClub VR"/>
        <s v="Batman: A Telltale Game Series"/>
        <s v="Assassin's Creed Chronicles"/>
        <s v="SD Gundam G Generation Genesis"/>
        <s v="BlazBlue Central Fiction"/>
        <s v="Guilty Gear Xrd -Revelator-"/>
        <s v="Pro Cycling Manager 2016"/>
        <s v="Song of the Deep"/>
        <s v="Valentino Rossi: The Game"/>
        <s v="Sumikko Gurashi: Mura o Tsukurundesu"/>
        <s v="Zero Escape: Zero Time Dilemma"/>
        <s v="Eagle Flight"/>
        <s v="Utawarerumono: Futari no Hakuoro"/>
        <s v="Assetto Corsa"/>
        <s v="Ansatsu Kyoushitsu: Assassin Ikusei Keikaku!!"/>
        <s v="The Technomancer"/>
        <s v="Summon Night 6: Lost Borders"/>
        <s v="Project Setsuna"/>
        <s v="Culdcept Revolt"/>
        <s v="Corpse Party: Back to School Edition"/>
        <s v="Kamen Rider: Battride War Genesis"/>
        <s v="Caligula"/>
        <s v="Nobunaga's Ambition: Sphere of Influence - Sengoku Risshiden"/>
        <s v="Hearts of Iron IV"/>
        <s v="Ghostbusters (2016)"/>
        <s v="Uta no Prince-Sama: Music 3"/>
        <s v="Mighty No. 9"/>
        <s v="Dead or Alive Xtreme 3: Fortune"/>
        <s v="Killing Floor 2"/>
        <s v="R.B.I. Baseball 2016"/>
        <s v="Metroid Prime: Federation Force"/>
        <s v="Resident Evil 4 HD"/>
        <s v="NASCAR Heat Evolution"/>
        <s v="12-Sai. Koisuru Diary"/>
        <s v="Ride 2"/>
        <s v="Root Letter"/>
        <s v="Hitman (2016)"/>
        <s v="Sébastien Loeb Rally Evo"/>
        <s v="Battlezone"/>
        <s v="Card Fight!! Vanguard G: Stride to Victory!!"/>
        <s v="Refrain no Chika Meikyuu to Majo no Ryodan"/>
        <s v="Bullet Girls 2"/>
        <s v="Rugby Challenge 3"/>
        <s v="Stellaris"/>
        <s v="Call of Duty: Modern Warfare Trilogy"/>
        <s v="Psycho-Pass: Mandatory Happiness"/>
        <s v="Haikyu!! Cross Team Match!"/>
        <s v="Dead Rising"/>
        <s v="Doraemon: Shin Nobita no Nihon Tanjou"/>
        <s v="Berserk and the Band of the Hawk"/>
        <s v="Metal Gear Solid V: The Definitive Experience"/>
        <s v="Transport Fever"/>
        <s v="Warhammer: The End Times - Vermintide"/>
        <s v="Macross ? Scramble"/>
        <s v="My Hero Academia: Battle for All"/>
        <s v="Super Battle For Money Sentouchuu: Kyuukyoku no Shinobu to Battle Player Choujou Kessen!"/>
        <s v="Dead or Alive Xtreme 3: Venus"/>
        <s v="PriPara Mezameyo! Megami no Dress Design"/>
        <s v="Sengoku Basara: Sanada Yukimura-Den"/>
        <s v="Gakusen Toshi Asterisk Festa: Houka Kenran"/>
        <s v="Duke Nukem 3D: 20th Anniversary World Tour"/>
        <s v="Atelier Firis: The Alchemist of the Mysterious Journey"/>
        <s v="3DS Classic Collection"/>
        <s v="Tokyo Xanadu eX+"/>
        <s v="Prison Architect"/>
        <s v="Atelier Shallie Plus: Alchemists of the Dusk Sea"/>
        <s v="Ao no Kanata no Four Rhythm"/>
        <s v="Worms: WMD"/>
        <s v="Darius Burst: Chronicle Saviours"/>
        <s v="Medabots Girls Mission: Metabee Ver. / Rokusho Ver."/>
        <s v="Samurai Warriors: Sanada Maru"/>
        <s v="Genkai Tokki: Seven Pirates"/>
        <s v="Kenka Bancho Otome"/>
        <s v="Superdimension Neptune vs Sega Hard Girls"/>
        <s v="Yahari Game Demo Ore no Seishun Love-Kome wa Machigatteiru. Zoku"/>
        <s v="Bus Simulator 16"/>
        <s v="Diabolik Lovers: Lunatic Parade"/>
        <s v="Loading Human"/>
        <s v="Kangokutou Mary Skelter"/>
        <s v="Yuusha Shisu."/>
        <s v="Resident Evil 5 HD"/>
        <s v="Aegis of Earth: Protonovus Assault"/>
        <s v="Teddy Together"/>
        <s v="One Piece: Daikaizoku Coliseum"/>
        <s v="Sengoku Otome: Legend Battle"/>
        <s v="Harvest Moon: Skytree Village"/>
        <s v="Agatha Christie's The ABC Murders"/>
        <s v="Atari Flashback Classics: Volume 1"/>
        <s v="TV Anime Idolm@ster: Cinderella Girls G4U! Pack Vol.9"/>
        <s v="Beyblade Burst"/>
        <s v="Assault Suit Leynos"/>
        <s v="Reco Love: Blue Ocean"/>
        <s v="Atari Flashback Classics: Volume 2"/>
        <s v="La Corda d'Oro 4"/>
        <s v="Here They Lie"/>
        <s v="Resident Evil: Umbrella Corps"/>
        <s v="Hyakka Hyakurou: Sengoku Ninpoujou"/>
        <s v="Anima - Gate of Memories"/>
        <s v="Dino Dini's Kick Off Revival"/>
        <s v="Black Rose Valkyrie"/>
        <s v="Gochuumon wa Usagi Desu ka?? Wonderful Party!"/>
        <s v="Rose to Tasogare no Kojou"/>
        <s v="Touhou Genso Rondo: Bullet Ballet"/>
        <s v="Paragon"/>
        <s v="Hakuoki: Shinkai - Hana no Shou"/>
        <s v="Carmageddon: Max Damage"/>
        <s v="RollerCoaster Tycoon World"/>
        <s v="Darksiders: Warmastered Edition"/>
        <s v="Winning Post 8 2016"/>
        <s v="TV Anime Idolm@ster: Cinderella Girls G4U! Pack Vol.8"/>
        <s v="Coven and Labyrinth of Refrain"/>
        <s v="Uppers"/>
        <s v="Nil Admirari no Tenbin: Teito Genwaku Toukidan"/>
        <s v="Moshi, Kono Sekai ni Kami-sama ga Iru to suru Naraba."/>
        <s v="Prototype: Biohazard Bundle"/>
        <s v="Revolution: 25th Anniversary Collection"/>
        <s v="Taishou Moebius Line Vitable"/>
        <s v="This War of Mine"/>
        <s v="Koihime Enbu"/>
        <s v="Dynasty Warriors: Eiketsuden"/>
        <s v="MuvLuv Double Pack"/>
        <s v="Mark McMorris Infinite Air"/>
        <s v="Shin Hayarigami 2"/>
        <s v="Rocksmith 2014 Edition Remastered"/>
        <s v="Storm Lover 2nd V"/>
        <s v="Collar x Malice"/>
        <s v="New Interpretation Stranger of Sword City"/>
        <s v="Dragon's Dogma Online: Season 2"/>
        <s v="Wand of Fortune R"/>
        <s v="God Eater Off Shot: Soma Shikkuzaru-hen Twin Pack &amp; Animation Vol.4"/>
        <s v="God Eater Off Shot:Shiou-hen Twin Pack &amp; Animation Vol.5"/>
        <s v="Pac-Man Championship Edition 2 + Arcade Game Series"/>
        <s v="King's Quest: The Complete Collection"/>
        <s v="Period Cube: Torikago no Amadeus"/>
        <s v="Republique"/>
        <s v="Super Stardust Ultra VR"/>
        <s v="Total War Attila: Tyrants &amp; Kings"/>
        <s v="Azure Striker Gunvolt"/>
        <s v="Shitsuji ga Aruji o Erabu Toki"/>
        <s v="Fernbus Simulator"/>
        <s v="Azure Striker Gunvolt: Striker Pack"/>
        <s v="Sangoku Koi Senki: Omoide Gaeshi - CS Edition"/>
        <s v="Sherlock Holmes: The Devil's Daughter"/>
        <s v="Dance with Devils"/>
        <s v="Battle Worlds: Kronos"/>
        <s v="Lumo"/>
        <s v="Chou Ezaru wa Akai Hana: Koi wa Tsuki ni Shirube Kareru"/>
        <s v="Crows: Burning Edge"/>
        <s v="Goat Simulator"/>
        <s v="Cities: Skylines Snowfall"/>
        <s v="Kamigami no Asobi InFinite"/>
        <s v="Cartoon Network Battle Crashers"/>
        <s v="Super Dungeon Bros"/>
        <s v="God Eater Off Shot: Tachibana Sakuya-hen Twin Pack &amp; Animation Vol.7"/>
        <s v="River City Ransom SP"/>
        <s v="Dungeons 2"/>
        <s v="Zettai Kaikyuu Gakuen: Eden with Roses and Phantasm"/>
        <s v="Naruto Shippuden: Ultimate Ninja Storm Collection"/>
        <s v="Taishou x Alice: All in One"/>
        <s v="Farming 2017 - The Simulation"/>
        <s v="Codename: Panzers Complete Collection"/>
        <s v="Norn + Nonette: Act Tune"/>
        <s v="Eve: Burst Error R"/>
        <s v="Fast Racing Neo"/>
        <s v="Aikatsu Stars! My Special Appeal"/>
        <s v="Kyoukai no Shirayuki"/>
        <s v="7'scarlet"/>
        <s v="The Longest 5 Minutes"/>
        <s v="Strawberry Nauts"/>
        <s v="Haitaka no Psychedelica"/>
        <s v="Phantasy Star Online 2 Episode 4: Deluxe Package"/>
        <s v="Brothers Conflict: Precious Baby"/>
        <s v="Imagine: Makeup Artist"/>
        <s v="Madden NFL 2004"/>
        <s v="FIFA Soccer 2004"/>
        <s v="wwe Smackdown vs. Raw 2006"/>
        <s v="Space Invaders"/>
        <s v="Rock Band"/>
        <s v="Frogger's Adventures: Temple of the Frog"/>
        <s v="Call of Duty 3"/>
        <s v="Triple Play 99"/>
        <s v="Adventure"/>
        <s v="Combat"/>
        <s v="NASCAR Thunder 2003"/>
        <s v="Hitman 2: Silent Assassin"/>
        <s v="Legacy of Kain: Soul Reaver"/>
        <s v="Donkey Kong Land III"/>
        <s v="Air-Sea Battle"/>
        <s v="Suikoden III"/>
        <s v="Yakuza 4"/>
        <s v="Namco Museum"/>
        <s v="Madden NFL 07"/>
        <s v="MLB SlugFest 20-03"/>
        <s v="WarioWare: Twisted!"/>
        <s v="Test Drive Unlimited 2"/>
        <s v="The Chronicles of Narnia: The Lion, The Witch and The Wardrobe"/>
        <s v="Monster Hunter 2"/>
        <s v="Metal Gear Solid 2: Substance"/>
        <s v="Advance Wars: Days of Ruin"/>
        <s v="Madden NFL 06"/>
        <s v="NASCAR: Dirt to Daytona"/>
        <s v="Madden NFL 2002"/>
        <s v="Def Jam: Fight for NY"/>
        <s v="NBA Street Vol. 2"/>
        <s v="Fishing Derby"/>
        <s v="Sonic the Hedgehog"/>
        <s v="Karate"/>
        <s v="Tiger Woods PGA Tour 07"/>
        <s v="Circus Atari"/>
        <s v="The Chronicles of Riddick: Escape from Butcher Bay"/>
        <s v="Maze Craze: A Game of Cops 'n Robbers"/>
        <s v="Silent Hill: Homecoming"/>
        <s v="Super Breakout"/>
        <s v="Robert Ludlum's The Bourne Conspiracy"/>
        <s v="NHL Slapshot"/>
        <s v="TERA"/>
        <s v="NFL GameDay 2003"/>
        <s v="Harvest Moon: Save the Homeland"/>
        <s v="Hangman"/>
        <s v="NBA Live 2003"/>
        <s v="Cubix Robots for Everyone: Clash 'n' Bash"/>
        <s v="Dragon Ball Z: Budokai Tenkaichi 2 (JP sales)"/>
        <s v="Custom Robo"/>
        <s v="Final Fantasy XI"/>
        <s v="Dragster"/>
        <s v="All-Star Baseball 2005"/>
        <s v="Star Wars Jedi Knight II: Jedi Outcast"/>
        <s v="Slot Machine"/>
        <s v="The Dukes of Hazzard II: Daisy Dukes It Out"/>
        <s v="Nicktoons: Battle for Volcano Island"/>
        <s v="Haven: Call of the King"/>
        <s v="Unreal Championship 2: The Liandri Conflict"/>
        <s v="Pac-Man Fever"/>
        <s v="The Legend of Zelda: The Minish Cap(weekly JP sales)"/>
        <s v="Indy 500"/>
        <s v="Disgaea 3: Absence of Detention"/>
        <s v="Flag Capture"/>
        <s v="Gun"/>
        <s v="College Hoops 2K6"/>
        <s v="Mega Man X Collection"/>
        <s v="Jet X20"/>
        <s v="Tony Hawk's Downhill Jam"/>
        <s v="Tribes: Aerial Assault"/>
        <s v="Big Beach Sports 2"/>
        <s v="Yu Yu Hakusho: Dark Tournament"/>
        <s v="Ghostbusters II"/>
        <s v="Breakaway IV"/>
        <s v="Robotech: Battlecry"/>
        <s v="Move Fitness"/>
        <s v="Valkyria Chronicles III: Unrecorded Chronicles"/>
        <s v="DanceDanceRevolution II"/>
        <s v="WRC: FIA World Rally Championship"/>
        <s v="Famista 64"/>
        <s v="Pet Zombies"/>
        <s v="Star Trek: Legacy"/>
        <s v="Backbreaker"/>
        <s v="Twisted Metal: Small Brawl"/>
        <s v="Otomedius Excellent"/>
        <s v="NBA Starting Five"/>
        <s v="Teen Titans"/>
        <s v="Trauma Team"/>
        <s v="James Cameron's Dark Angel"/>
        <s v="Sword of the Samurai"/>
        <s v="Alone in the Dark: The New Nightmare"/>
        <s v="Vegas Party"/>
        <s v="Jurassic Park: The Game"/>
        <s v="Home Run"/>
        <s v="eJay Clubworld"/>
        <s v="Our House Party!"/>
        <s v="WCW Backstage Assault"/>
        <s v="Disney's Cinderella: Magical Dreams"/>
        <s v="Transworld Surf"/>
        <s v="Nintendo Puzzle Collection"/>
        <s v="Charm Girls Club: My Fashion Mall"/>
        <s v="Super Robot Wars OG Saga: Masou Kishin II - Revelation of Evil God"/>
        <s v="Saru! Get You! Million Monkeys"/>
        <s v="Street Hoops"/>
        <s v="Godzilla: Destroy All Monsters Melee"/>
        <s v="The Daring Game for Girls"/>
        <s v="Major League Baseball 2K6"/>
        <s v="GiFTPiA"/>
        <s v="Disney's Chicken Little: Ace In Action"/>
        <s v="Atsumare! Power Pro Kun no DS Koushien"/>
        <s v="My Healthy Cooking Coach"/>
        <s v="Luminous Arc 2 (JP sales)"/>
        <s v="Egg Monster Hero"/>
        <s v="Demon Chaos"/>
        <s v="Action Man-Operation Extreme"/>
        <s v="Super Puzzle Fighter II"/>
        <s v="Charm Girls Club: My Fashion Show"/>
        <s v="Face Racers: Photo Finish"/>
        <s v="Zero: Tsukihami no Kamen"/>
        <s v="The Hidden"/>
        <s v="Mega Man Battle Network: Operation Shooting Star"/>
        <s v="Smashing Drive"/>
        <s v="Port Royale 3"/>
        <s v="Dream Trigger 3D"/>
        <s v="Yoostar on MTV"/>
        <s v="Tornado"/>
        <s v="McFarlane's Evil Prophecy"/>
        <s v="Drake of the 99 Dragons"/>
        <s v="Build-A-Bear Workshop: Friendship Valley"/>
        <s v="Rayman Arena"/>
        <s v="Alex Rider: Stormbreaker"/>
        <s v="Chou Soujuu Mecha MG"/>
        <s v="Prinny: Can I Really Be The Hero? (US sales)"/>
        <s v="Combat Elite: WWII Paratroopers"/>
        <s v="Flip's Twisted World"/>
        <s v="Mobile Ops: The One Year War"/>
        <s v="Tom Clancy's Rainbow Six: Critical Hour"/>
        <s v="Jewel Link Chronicles: Mountains of Madness"/>
        <s v="Mountain Bike Adrenaline"/>
        <s v="Drill Dozer"/>
        <s v="Tour de France 2011"/>
        <s v="Reader Rabbit 2nd Grade"/>
        <s v="RollerCoaster Tycoon"/>
        <s v="Clockwork Empires"/>
        <s v="B.L.U.E.: Legend of Water"/>
        <s v="NHL Hitz Pro"/>
        <s v="Sega Rally 2006"/>
        <s v="Half-Minute Hero 2"/>
        <s v="Housekeeping"/>
        <s v="Sabre Wulf"/>
        <s v="Swords"/>
        <s v="Beyond the Labyrinth"/>
        <s v="Bikkuriman Daijiten"/>
        <s v="Fullmetal Alchemist: Brotherhood"/>
        <s v="Samurai Spirits: Tenkaichi Kenkakuden"/>
        <s v="Tom and Jerry in War of the Whiskers"/>
        <s v="Super Duper Sumos"/>
        <s v="The King of Fighters: Maximum Impact - Maniax"/>
        <s v="Combat Wings: The Great Battles of WWII"/>
        <s v="Tube Slider"/>
        <s v="Umineko no Naku Koro ni San: Shinjitsu to Gensou no Yasoukyoku"/>
        <s v="Payout Poker &amp; Casino"/>
        <s v="Wii de Asobu: Metroid Prime"/>
        <s v="Legacy of Ys: Books I &amp; II"/>
        <s v="Saint"/>
        <s v="Steal Princess"/>
        <s v="Yu-Gi-Oh! 5D's Wheelie Breakers (JP sales)"/>
        <s v="Cabela's Alaskan Adventure"/>
        <s v="Writing and Speaking Beautiful Japanese DS"/>
        <s v="Virtua Quest"/>
        <s v="Shonen Jump's Yu-Gi-Oh! GX Card Almanac"/>
        <s v="Without Warning"/>
        <s v="Dinotopia: The Sunstone Odyssey"/>
        <s v="Jet Impulse"/>
        <s v="Dream Dancer"/>
        <s v="Football Manager 2007"/>
        <s v="Ferrari: The Race Experience"/>
        <s v="Aquaman: Battle for Atlantis"/>
        <s v="Homeworld Remastered Collection"/>
        <s v="Shorts"/>
        <s v="Agarest Senki: Re-appearance"/>
        <s v="Freaky Flyers"/>
        <s v="Hakuouki: Shinsengumi Kitan"/>
      </sharedItems>
    </cacheField>
    <cacheField name="Platform">
      <sharedItems containsMixedTypes="1" containsNumber="1" containsInteger="1">
        <s v="Wii"/>
        <s v="X360"/>
        <s v="DS"/>
        <s v="PS3"/>
        <s v="PS2"/>
        <s v="PC"/>
        <s v="PSP"/>
        <s v="GBA"/>
        <s v="XB"/>
        <s v="GC"/>
        <s v="DC"/>
        <s v="3DS"/>
        <s v="PSV"/>
        <s v="WiiU"/>
        <s v="PS4"/>
        <s v="XOne"/>
        <n v="2600.0"/>
        <s v="PS"/>
        <s v="GB"/>
        <s v="N64"/>
      </sharedItems>
    </cacheField>
    <cacheField name="Year_of_Release">
      <sharedItems containsMixedTypes="1" containsNumber="1" containsInteger="1">
        <n v="2007.0"/>
        <n v="2008.0"/>
        <n v="2009.0"/>
        <n v="2010.0"/>
        <n v="2011.0"/>
        <n v="2012.0"/>
        <n v="2013.0"/>
        <n v="2014.0"/>
        <n v="2015.0"/>
        <n v="2016.0"/>
        <n v="2017.0"/>
        <s v="N/A"/>
      </sharedItems>
    </cacheField>
    <cacheField name="Genre" numFmtId="0">
      <sharedItems>
        <s v="Sports"/>
        <s v="Shooter"/>
        <s v="Platform"/>
        <s v="Misc"/>
        <s v="Action"/>
        <s v="Adventure"/>
        <s v="Puzzle"/>
        <s v="Role-Playing"/>
        <s v="Racing"/>
        <s v="Simulation"/>
        <s v="Fighting"/>
        <s v="Strategy"/>
      </sharedItems>
    </cacheField>
    <cacheField name="Publisher" numFmtId="0">
      <sharedItems>
        <s v="Nintendo"/>
        <s v="Microsoft Game Studios"/>
        <s v="Activision"/>
        <s v="Sega"/>
        <s v="LucasArts"/>
        <s v="Ubisoft"/>
        <s v="Sony Computer Entertainment"/>
        <s v="Take-Two Interactive"/>
        <s v="Electronic Arts"/>
        <s v="Konami Digital Entertainment"/>
        <s v="505 Games"/>
        <s v="Square Enix"/>
        <s v="Atari"/>
        <s v="Capcom"/>
        <s v="Midway Games"/>
        <s v="THQ"/>
        <s v="Disney Interactive Studios"/>
        <s v="Mindscape"/>
        <s v="D3Publisher"/>
        <s v="Rising Star Games"/>
        <s v="RTL"/>
        <s v="N/A"/>
        <s v="Eidos Interactive"/>
        <s v="Russel"/>
        <s v="RedOctane"/>
        <s v="Codemasters"/>
        <s v="Tomy Corporation"/>
        <s v="Game Factory"/>
        <s v="Bethesda Softworks"/>
        <s v="Tecmo Koei"/>
        <s v="Namco Bandai Games"/>
        <s v="Scholastic Inc."/>
        <s v="Spike"/>
        <s v="SouthPeak Games"/>
        <s v="Vivendi Games"/>
        <s v="Ignition Entertainment"/>
        <s v="Majesco Entertainment"/>
        <s v="Banpresto"/>
        <s v="Telegames"/>
        <s v="Warner Bros. Interactive Entertainment"/>
        <s v="Destination Software, Inc"/>
        <s v="Zoo Digital Publishing"/>
        <s v="Hudson Soft"/>
        <s v="Rocket Company"/>
        <s v="CokeM Interactive"/>
        <s v="Avanquest"/>
        <s v="Empire Interactive"/>
        <s v="Activision Value"/>
        <s v="Mumbo Jumbo"/>
        <s v="Crave Entertainment"/>
        <s v="Detn8 Games"/>
        <s v="Unknown"/>
        <s v="Jaleco"/>
        <s v="Nippon Ichi Software"/>
        <s v="Kadokawa Shoten"/>
        <s v="Blast! Entertainment Ltd"/>
        <s v="IE Institute"/>
        <s v="AQ Interactive"/>
        <s v="Success"/>
        <s v="White Park Bay Software"/>
        <s v="Xplosiv"/>
        <s v="Oxygen Interactive"/>
        <s v="Brash Entertainment"/>
        <s v="Touchstone"/>
        <s v="Natsume"/>
        <s v="Funsta"/>
        <s v="Destineer"/>
        <s v="System 3 Arcade Software"/>
        <s v="DHM Interactive"/>
        <s v="Game Life"/>
        <s v="Sting"/>
        <s v="O3 Entertainment"/>
        <s v="PQube"/>
        <s v="Gameloft"/>
        <s v="Alchemist"/>
        <s v="Paon"/>
        <s v="Shogakukan"/>
        <s v="Benesse"/>
        <s v="Takara Tomy"/>
        <s v="Ghostlight"/>
        <s v="Data Design Interactive"/>
        <s v="MTO"/>
        <s v="Hackberry"/>
        <s v="Popcorn Arcade"/>
        <s v="Flight-Plan"/>
        <s v="Global A Entertainment"/>
        <s v="Black Bean Games"/>
        <s v="Metro 3D"/>
        <s v="SNK Playmore"/>
        <s v="Tommo"/>
        <s v="10TACLE Studios"/>
        <s v="Falcom Corporation"/>
        <s v="Midas Interactive Entertainment"/>
        <s v="Hudson Entertainment"/>
        <s v="Starfish"/>
        <s v="Mercury Games"/>
        <s v="Phenomedia"/>
        <s v="Grand Prix Games"/>
        <s v="Nordcurrent"/>
        <s v="Ertain"/>
        <s v="Atlus"/>
        <s v="Irem Software Engineering"/>
        <s v="Taito"/>
        <s v="Nobilis"/>
        <s v="Monte Christo Multimedia"/>
        <s v="Zushi Games"/>
        <s v="Conspiracy Entertainment"/>
        <s v="Gust"/>
        <s v="Genki"/>
        <s v="PopCap Games"/>
        <s v="JoWood Productions"/>
        <s v="Neko Entertainment"/>
        <s v="TDK Core"/>
        <s v="Focus Home Interactive"/>
        <s v="UFO Interactive"/>
        <s v="Idea Factory"/>
        <s v="Paradox Interactive"/>
        <s v="Broccoli"/>
        <s v="Marvelous Interactive"/>
        <s v="Lexicon Entertainment"/>
        <s v="Kids Station"/>
        <s v="Media Works"/>
        <s v="Yuke's"/>
        <s v="Zenrin"/>
        <s v="Deep Silver"/>
        <s v="XS Games"/>
        <s v="DTP Entertainment"/>
        <s v="Phoenix Games"/>
        <s v="DSI Games"/>
        <s v="Prototype"/>
        <s v="Aspyr"/>
        <s v="Gakken"/>
        <s v="Sunrise Interactive"/>
        <s v="CyberFront"/>
        <s v="Warashi"/>
        <s v="Lighthouse Interactive"/>
        <s v="Kalypso Media"/>
        <s v="Datam Polystar"/>
        <s v="Yeti"/>
        <s v="Aqua Plus"/>
        <s v="Enterbrain"/>
        <s v="Interchannel-Holon"/>
        <s v="MTV Games"/>
        <s v="GSP"/>
        <s v="Koch Media"/>
        <s v="Pinnacle"/>
        <s v="Gamebridge"/>
        <s v="Rondomedia"/>
        <s v="City Interactive"/>
        <s v="Zoo Games"/>
        <s v="Nordic Games"/>
        <s v="GungHo"/>
        <s v="Compile Heart"/>
        <s v="Acquire"/>
        <s v="Arc System Works"/>
        <s v="Playlogic Game Factory"/>
        <s v="Moss"/>
        <s v="Cave"/>
        <s v="CDV Software Entertainment"/>
        <s v="Valcon Games"/>
        <s v="The Adventure Company"/>
        <s v="Milestone"/>
        <s v="Vir2L Studios"/>
        <s v="Gamecock"/>
        <s v="Ascaron Entertainment GmbH"/>
        <s v="Creative Core"/>
        <s v="DreamCatcher Interactive"/>
        <s v="Navarre Corp"/>
        <s v="Legacy Interactive"/>
        <s v="Graffiti"/>
        <s v="Tivola"/>
        <s v="ASCII Media Works"/>
        <s v="5pb"/>
        <s v="NEC Interchannel"/>
        <s v="Ivolgamus"/>
        <s v="2D Boy"/>
        <s v="Mamba Games"/>
        <s v="HMH Interactive"/>
        <s v="ValuSoft"/>
        <s v="Tryfirst"/>
        <s v="GN Software"/>
        <s v="GOA"/>
        <s v="Minato Station"/>
        <s v="Interchannel"/>
        <s v="fonfun"/>
        <s v="Princess Soft"/>
        <s v="Aksys Games"/>
        <s v="Dorart"/>
        <s v="Codemasters Online"/>
        <s v="Big Ben Interactive"/>
        <s v="Mirai Shounen"/>
        <s v="Big Fish Games"/>
        <s v="Arika"/>
        <s v="Culture Brain"/>
        <s v="Crimson Cow"/>
        <s v="System Soft"/>
        <s v="Naxat Soft"/>
        <s v="Commseed"/>
        <s v="Ubisoft Annecy"/>
        <s v="Knowledge Adventure"/>
        <s v="Mastiff"/>
        <s v="Mentor Interactive"/>
        <s v="Valve Software"/>
        <s v="ChunSoft"/>
        <s v="Storm City Games"/>
        <s v="Level 5"/>
        <s v="Merscom LLC"/>
        <s v="Performance Designed Products"/>
        <s v="Daedalic"/>
        <s v="PM Studios"/>
        <s v="Enjoy Gaming ltd."/>
        <s v="Phantom EFX"/>
        <s v="Evolved Games"/>
        <s v="From Software"/>
        <s v="Ackkstudios"/>
        <s v="Reef Entertainment"/>
        <s v="Ecole"/>
        <s v="P2 Games"/>
        <s v="Mastertronic"/>
        <s v="Astragon"/>
        <s v="Alawar Entertainment"/>
        <s v="ArtDink"/>
        <s v="Agetec"/>
        <s v="Magix"/>
        <s v="bitComposer Games"/>
        <s v="49Games"/>
        <s v="Sweets"/>
        <s v="Number None"/>
        <s v="Edia"/>
        <s v="PlayV"/>
        <s v="Slitherine Software"/>
        <s v="O-Games"/>
        <s v="Revolution (Japan)"/>
        <s v="NovaLogic"/>
        <s v="Alvion"/>
        <s v="TGL"/>
        <s v="Genterprise"/>
        <s v="G.Rev"/>
        <s v="1C Company"/>
        <s v="Foreign Media Games"/>
        <s v="Asylum Entertainment"/>
        <s v="GameMill Entertainment"/>
        <s v="Griffin International"/>
        <s v="Little Orbit"/>
        <s v="Abylight"/>
        <s v="Alternative Software"/>
        <s v="Asgard"/>
        <s v="Team17 Software"/>
        <s v="Tradewest"/>
        <s v="Flashpoint Games"/>
        <s v="Virtual Play Games"/>
        <s v="Just Flight"/>
        <s v="Kamui"/>
        <s v="Nexon"/>
        <s v="Home Entertainment Suppliers"/>
        <s v="Funcom"/>
        <s v="Comfort"/>
        <s v="Devolver Digital"/>
        <s v="NetRevo"/>
        <s v="Karin Entertainment"/>
        <s v="RED Entertainment"/>
        <s v="Aerosoft"/>
        <s v="FuRyu"/>
        <s v="Piacci"/>
        <s v="Valve"/>
        <s v="Funbox Media"/>
        <s v="Sony Online Entertainment"/>
        <s v="Tetris Online"/>
        <s v="Wargaming.net"/>
        <s v="Tripwire Interactive"/>
        <s v="Telltale Games"/>
        <s v="Sunsoft"/>
        <s v="Excalibur Publishing"/>
        <s v="iWin"/>
        <s v="Iceberg Interactive"/>
        <s v="Her Interactive"/>
        <s v="Quinrose"/>
        <s v="TopWare Interactive"/>
        <s v="7G//AMES"/>
        <s v="Plenty"/>
        <s v="Jack of All Games"/>
        <s v="Masque Publishing"/>
        <s v="Visco"/>
        <s v="Takuyo"/>
        <s v="NCSoft"/>
        <s v="Marvelous Entertainment"/>
        <s v="Avanquest Software"/>
        <s v="Xseed Games"/>
        <s v="Nippon Columbia"/>
        <s v="Nihon Falcom Corporation"/>
        <s v="Sony Computer Entertainment Europe"/>
        <s v="Agatsuma Entertainment"/>
        <s v="EA Games"/>
        <s v="SCS Software"/>
        <s v="Image Epoch"/>
        <s v="Mad Catz"/>
        <s v="Cloud Imperium Games Corporation"/>
        <s v="Maximum Family Games"/>
        <s v="Fields"/>
        <s v="BushiRoad"/>
        <s v="Daedalic Entertainment"/>
        <s v="Licensed 4U"/>
        <s v="Easy Interactive"/>
        <s v="Views"/>
        <s v="Focus Multimedia"/>
        <s v="Kadokawa Games"/>
        <s v="Giza10"/>
        <s v="Interworks Unlimited, Inc."/>
        <s v="Ascaron Entertainment"/>
        <s v="Trion Worlds"/>
        <s v="Screenlife"/>
        <s v="System 3"/>
        <s v="Bohemia Interactive"/>
        <s v="Seventh Chord"/>
        <s v="Office Create"/>
        <s v="Headup Games"/>
        <s v="Paon Corporation"/>
        <s v="Kaga Create"/>
        <s v="Boost On"/>
        <s v="Otomate"/>
        <s v="Sony Computer Entertainment America"/>
        <s v="Activision Blizzard"/>
        <s v="Milestone S.r.l."/>
        <s v="Idea Factory International"/>
        <s v="Type-Moon"/>
        <s v="Happinet"/>
        <s v="imageepoch Inc."/>
        <s v="Experience Inc."/>
        <s v="Giga"/>
        <s v="Tru Blu Entertainment"/>
        <s v="Nitroplus"/>
        <s v="dramatic create"/>
        <s v="Slightly Mad Studios"/>
        <s v="Mojang"/>
        <s v="mixi, Inc"/>
        <s v="Harmonix Music Systems"/>
        <s v="Rebellion Developments"/>
        <s v="Yacht Club Games"/>
        <s v="Bigben Interactive"/>
        <s v="inXile Entertainment"/>
        <s v="Revolution Software"/>
        <s v="WayForward Technologies"/>
        <s v="Marvel Entertainment"/>
        <s v="Extreme Entertainment Group"/>
        <s v="FuRyu Corporation"/>
        <s v="Cygames"/>
        <s v="Marvelous Games"/>
        <s v="HuneX"/>
        <s v="Hello Games"/>
        <s v="Crytek"/>
        <s v="CCP"/>
        <s v="Insomniac Games"/>
        <s v="MLB.com"/>
        <s v="Dusenberry Martin Racing"/>
        <s v="Milestone S.r.l"/>
        <s v="Games Workshop"/>
        <s v="Gearbox Software"/>
        <s v="Introversion Software"/>
        <s v="Sold Out"/>
        <s v="Microids"/>
        <s v="Epic Games"/>
        <s v="Stainless Games"/>
        <s v="Inti Creates"/>
        <s v="Paradox Development"/>
        <s v="UIG Entertainment"/>
        <s v="Red Flagship"/>
        <s v="Ultravision"/>
        <s v="Sears"/>
        <s v="Universal Interactive"/>
        <s v="Infogrames"/>
        <s v="Microprose"/>
      </sharedItems>
    </cacheField>
    <cacheField name="NA_Sales" numFmtId="0">
      <sharedItems containsSemiMixedTypes="0" containsString="0" containsNumber="1">
        <n v="8.92"/>
        <n v="7.97"/>
        <n v="6.06"/>
        <n v="5.93"/>
        <n v="4.4"/>
        <n v="3.74"/>
        <n v="2.57"/>
        <n v="3.11"/>
        <n v="3.57"/>
        <n v="3.28"/>
        <n v="1.21"/>
        <n v="1.85"/>
        <n v="3.49"/>
        <n v="3.05"/>
        <n v="1.83"/>
        <n v="2.31"/>
        <n v="1.91"/>
        <n v="2.83"/>
        <n v="3.04"/>
        <n v="3.19"/>
        <n v="1.28"/>
        <n v="2.32"/>
        <n v="2.35"/>
        <n v="2.12"/>
        <n v="0.9"/>
        <n v="0.86"/>
        <n v="1.05"/>
        <n v="1.4"/>
        <n v="1.95"/>
        <n v="1.58"/>
        <n v="0.05"/>
        <n v="1.6"/>
        <n v="1.35"/>
        <n v="0.68"/>
        <n v="1.69"/>
        <n v="1.15"/>
        <n v="1.41"/>
        <n v="1.3"/>
        <n v="1.65"/>
        <n v="1.32"/>
        <n v="1.53"/>
        <n v="2.14"/>
        <n v="0.37"/>
        <n v="0.93"/>
        <n v="1.47"/>
        <n v="0.69"/>
        <n v="2.18"/>
        <n v="0.92"/>
        <n v="1.02"/>
        <n v="2.01"/>
        <n v="1.06"/>
        <n v="0.52"/>
        <n v="1.04"/>
        <n v="0.73"/>
        <n v="0.48"/>
        <n v="0.47"/>
        <n v="0.82"/>
        <n v="1.09"/>
        <n v="0.89"/>
        <n v="1.26"/>
        <n v="0.35"/>
        <n v="1.0"/>
        <n v="0.57"/>
        <n v="0.3"/>
        <n v="1.49"/>
        <n v="0.04"/>
        <n v="0.67"/>
        <n v="0.56"/>
        <n v="0.44"/>
        <n v="0.39"/>
        <n v="1.12"/>
        <n v="0.78"/>
        <n v="0.87"/>
        <n v="0.33"/>
        <n v="0.2"/>
        <n v="1.22"/>
        <n v="0.31"/>
        <n v="0.62"/>
        <n v="0.71"/>
        <n v="1.13"/>
        <n v="0.49"/>
        <n v="0.45"/>
        <n v="0.54"/>
        <n v="0.51"/>
        <n v="0.25"/>
        <n v="0.53"/>
        <n v="0.5"/>
        <n v="0.0"/>
        <n v="0.63"/>
        <n v="0.46"/>
        <n v="0.29"/>
        <n v="0.24"/>
        <n v="0.08"/>
        <n v="0.28"/>
        <n v="0.43"/>
        <n v="0.16"/>
        <n v="0.95"/>
        <n v="0.97"/>
        <n v="0.23"/>
        <n v="0.34"/>
        <n v="0.32"/>
        <n v="0.38"/>
        <n v="0.77"/>
        <n v="0.85"/>
        <n v="0.84"/>
        <n v="0.74"/>
        <n v="0.8"/>
        <n v="0.11"/>
        <n v="0.1"/>
        <n v="0.12"/>
        <n v="0.79"/>
        <n v="0.09"/>
        <n v="0.76"/>
        <n v="0.4"/>
        <n v="0.64"/>
        <n v="0.65"/>
        <n v="0.17"/>
        <n v="0.42"/>
        <n v="0.36"/>
        <n v="0.66"/>
        <n v="0.22"/>
        <n v="0.59"/>
        <n v="0.6"/>
        <n v="0.18"/>
        <n v="0.41"/>
        <n v="0.26"/>
        <n v="0.55"/>
        <n v="0.21"/>
        <n v="0.07"/>
        <n v="0.58"/>
        <n v="0.19"/>
        <n v="0.27"/>
        <n v="0.13"/>
        <n v="0.14"/>
        <n v="0.02"/>
        <n v="0.15"/>
        <n v="0.03"/>
        <n v="0.01"/>
        <n v="0.06"/>
        <n v="15.68"/>
        <n v="6.62"/>
        <n v="6.76"/>
        <n v="4.76"/>
        <n v="2.76"/>
        <n v="4.81"/>
        <n v="4.15"/>
        <n v="2.63"/>
        <n v="2.8"/>
        <n v="2.73"/>
        <n v="1.63"/>
        <n v="3.4"/>
        <n v="1.82"/>
        <n v="2.51"/>
        <n v="2.15"/>
        <n v="2.4"/>
        <n v="2.66"/>
        <n v="2.1"/>
        <n v="2.04"/>
        <n v="1.48"/>
        <n v="1.87"/>
        <n v="1.75"/>
        <n v="1.94"/>
        <n v="1.55"/>
        <n v="1.74"/>
        <n v="1.78"/>
        <n v="2.21"/>
        <n v="1.11"/>
        <n v="1.38"/>
        <n v="1.56"/>
        <n v="1.68"/>
        <n v="1.18"/>
        <n v="0.94"/>
        <n v="1.01"/>
        <n v="0.72"/>
        <n v="1.17"/>
        <n v="1.1"/>
        <n v="0.61"/>
        <n v="0.7"/>
        <n v="0.88"/>
        <n v="0.99"/>
        <n v="0.81"/>
        <n v="0.96"/>
        <n v="0.75"/>
        <n v="1.03"/>
        <n v="0.91"/>
        <n v="0.83"/>
        <n v="15.61"/>
        <n v="14.44"/>
        <n v="9.01"/>
        <n v="8.52"/>
        <n v="4.34"/>
        <n v="4.99"/>
        <n v="3.48"/>
        <n v="3.27"/>
        <n v="2.54"/>
        <n v="2.99"/>
        <n v="1.96"/>
        <n v="2.24"/>
        <n v="2.03"/>
        <n v="2.67"/>
        <n v="2.09"/>
        <n v="2.23"/>
        <n v="2.11"/>
        <n v="2.2"/>
        <n v="1.76"/>
        <n v="2.52"/>
        <n v="1.2"/>
        <n v="1.54"/>
        <n v="1.7"/>
        <n v="1.34"/>
        <n v="1.67"/>
        <n v="1.07"/>
        <n v="15.0"/>
        <n v="5.51"/>
        <n v="9.7"/>
        <n v="5.99"/>
        <n v="2.96"/>
        <n v="7.04"/>
        <n v="5.8"/>
        <n v="3.56"/>
        <n v="3.45"/>
        <n v="2.79"/>
        <n v="3.17"/>
        <n v="3.7"/>
        <n v="3.92"/>
        <n v="3.59"/>
        <n v="2.74"/>
        <n v="2.64"/>
        <n v="2.13"/>
        <n v="2.85"/>
        <n v="1.52"/>
        <n v="1.99"/>
        <n v="1.29"/>
        <n v="1.33"/>
        <n v="2.38"/>
        <n v="1.27"/>
        <n v="1.45"/>
        <n v="1.84"/>
        <n v="1.77"/>
        <n v="1.42"/>
        <n v="0.98"/>
        <n v="9.04"/>
        <n v="5.54"/>
        <n v="5.03"/>
        <n v="4.89"/>
        <n v="5.95"/>
        <n v="5.05"/>
        <n v="4.46"/>
        <n v="2.77"/>
        <n v="2.55"/>
        <n v="4.05"/>
        <n v="2.71"/>
        <n v="2.08"/>
        <n v="2.25"/>
        <n v="1.16"/>
        <n v="1.44"/>
        <n v="1.98"/>
        <n v="1.51"/>
        <n v="1.25"/>
        <n v="2.42"/>
        <n v="1.73"/>
        <n v="1.08"/>
        <n v="1.93"/>
        <n v="1.62"/>
        <n v="8.25"/>
        <n v="3.66"/>
        <n v="6.65"/>
        <n v="3.13"/>
        <n v="2.3"/>
        <n v="2.44"/>
        <n v="1.89"/>
        <n v="2.6"/>
        <n v="2.53"/>
        <n v="7.02"/>
        <n v="9.66"/>
        <n v="5.28"/>
        <n v="6.73"/>
        <n v="4.1"/>
        <n v="5.7"/>
        <n v="2.41"/>
        <n v="1.8"/>
        <n v="1.88"/>
        <n v="1.9"/>
        <n v="1.23"/>
        <n v="1.24"/>
        <n v="3.96"/>
        <n v="4.35"/>
        <n v="2.81"/>
        <n v="3.15"/>
        <n v="2.49"/>
        <n v="3.22"/>
        <n v="1.19"/>
        <n v="2.27"/>
        <n v="1.61"/>
        <n v="1.31"/>
        <n v="1.37"/>
        <n v="6.03"/>
        <n v="4.59"/>
        <n v="2.07"/>
        <n v="2.78"/>
        <n v="2.61"/>
        <n v="2.34"/>
        <n v="1.5"/>
        <n v="1.14"/>
        <n v="2.98"/>
        <n v="1.46"/>
        <n v="4.26"/>
        <n v="1.57"/>
        <n v="2.36"/>
      </sharedItems>
    </cacheField>
    <cacheField name="EU_Sales" numFmtId="0">
      <sharedItems containsSemiMixedTypes="0" containsString="0" containsNumber="1">
        <n v="8.03"/>
        <n v="2.81"/>
        <n v="3.35"/>
        <n v="2.36"/>
        <n v="1.85"/>
        <n v="2.24"/>
        <n v="3.86"/>
        <n v="2.26"/>
        <n v="1.55"/>
        <n v="1.64"/>
        <n v="2.43"/>
        <n v="1.8"/>
        <n v="0.01"/>
        <n v="1.17"/>
        <n v="1.19"/>
        <n v="1.72"/>
        <n v="2.0"/>
        <n v="1.48"/>
        <n v="1.11"/>
        <n v="0.91"/>
        <n v="1.82"/>
        <n v="1.52"/>
        <n v="0.04"/>
        <n v="1.27"/>
        <n v="1.47"/>
        <n v="1.76"/>
        <n v="1.56"/>
        <n v="1.91"/>
        <n v="1.39"/>
        <n v="0.86"/>
        <n v="1.59"/>
        <n v="0.0"/>
        <n v="1.49"/>
        <n v="0.59"/>
        <n v="0.85"/>
        <n v="0.79"/>
        <n v="1.12"/>
        <n v="1.26"/>
        <n v="1.05"/>
        <n v="0.81"/>
        <n v="0.08"/>
        <n v="0.27"/>
        <n v="1.1"/>
        <n v="0.77"/>
        <n v="0.9"/>
        <n v="0.53"/>
        <n v="0.56"/>
        <n v="0.02"/>
        <n v="1.02"/>
        <n v="0.52"/>
        <n v="1.28"/>
        <n v="0.82"/>
        <n v="0.74"/>
        <n v="0.45"/>
        <n v="0.47"/>
        <n v="1.06"/>
        <n v="0.4"/>
        <n v="0.46"/>
        <n v="0.72"/>
        <n v="0.54"/>
        <n v="0.36"/>
        <n v="0.43"/>
        <n v="0.03"/>
        <n v="0.67"/>
        <n v="1.08"/>
        <n v="0.89"/>
        <n v="0.38"/>
        <n v="0.75"/>
        <n v="0.19"/>
        <n v="0.51"/>
        <n v="0.41"/>
        <n v="0.76"/>
        <n v="0.49"/>
        <n v="0.48"/>
        <n v="0.62"/>
        <n v="0.55"/>
        <n v="0.69"/>
        <n v="0.32"/>
        <n v="0.63"/>
        <n v="0.24"/>
        <n v="0.39"/>
        <n v="0.37"/>
        <n v="0.58"/>
        <n v="0.66"/>
        <n v="0.05"/>
        <n v="0.5"/>
        <n v="0.26"/>
        <n v="0.06"/>
        <n v="0.09"/>
        <n v="0.65"/>
        <n v="0.33"/>
        <n v="0.25"/>
        <n v="0.21"/>
        <n v="0.31"/>
        <n v="0.3"/>
        <n v="0.07"/>
        <n v="0.22"/>
        <n v="0.11"/>
        <n v="0.29"/>
        <n v="0.23"/>
        <n v="0.18"/>
        <n v="0.13"/>
        <n v="0.34"/>
        <n v="0.42"/>
        <n v="0.2"/>
        <n v="0.17"/>
        <n v="0.35"/>
        <n v="0.15"/>
        <n v="0.12"/>
        <n v="0.28"/>
        <n v="0.16"/>
        <n v="0.1"/>
        <n v="0.14"/>
        <n v="12.76"/>
        <n v="2.55"/>
        <n v="3.07"/>
        <n v="3.69"/>
        <n v="1.88"/>
        <n v="1.9"/>
        <n v="1.71"/>
        <n v="1.98"/>
        <n v="1.83"/>
        <n v="2.45"/>
        <n v="0.99"/>
        <n v="1.24"/>
        <n v="1.13"/>
        <n v="1.01"/>
        <n v="0.96"/>
        <n v="1.57"/>
        <n v="1.0"/>
        <n v="0.97"/>
        <n v="0.84"/>
        <n v="1.63"/>
        <n v="0.6"/>
        <n v="1.33"/>
        <n v="0.83"/>
        <n v="0.7"/>
        <n v="0.57"/>
        <n v="0.64"/>
        <n v="0.73"/>
        <n v="0.44"/>
        <n v="1.14"/>
        <n v="0.71"/>
        <n v="0.78"/>
        <n v="0.88"/>
        <n v="10.93"/>
        <n v="6.94"/>
        <n v="8.49"/>
        <n v="3.59"/>
        <n v="2.71"/>
        <n v="3.64"/>
        <n v="6.42"/>
        <n v="2.99"/>
        <n v="2.2"/>
        <n v="1.34"/>
        <n v="1.93"/>
        <n v="1.21"/>
        <n v="1.41"/>
        <n v="1.96"/>
        <n v="1.31"/>
        <n v="1.04"/>
        <n v="0.87"/>
        <n v="1.35"/>
        <n v="0.93"/>
        <n v="0.95"/>
        <n v="1.62"/>
        <n v="1.58"/>
        <n v="0.68"/>
        <n v="1.4"/>
        <n v="0.8"/>
        <n v="1.79"/>
        <n v="1.22"/>
        <n v="4.89"/>
        <n v="3.17"/>
        <n v="3.68"/>
        <n v="4.37"/>
        <n v="4.82"/>
        <n v="1.95"/>
        <n v="2.85"/>
        <n v="3.47"/>
        <n v="2.35"/>
        <n v="2.59"/>
        <n v="2.53"/>
        <n v="1.73"/>
        <n v="3.28"/>
        <n v="1.68"/>
        <n v="1.03"/>
        <n v="2.39"/>
        <n v="1.23"/>
        <n v="1.65"/>
        <n v="0.94"/>
        <n v="0.92"/>
        <n v="4.24"/>
        <n v="5.73"/>
        <n v="4.02"/>
        <n v="3.0"/>
        <n v="3.11"/>
        <n v="2.79"/>
        <n v="2.11"/>
        <n v="2.89"/>
        <n v="2.75"/>
        <n v="4.3"/>
        <n v="2.6"/>
        <n v="1.97"/>
        <n v="2.01"/>
        <n v="2.78"/>
        <n v="1.16"/>
        <n v="2.12"/>
        <n v="1.87"/>
        <n v="1.29"/>
        <n v="1.43"/>
        <n v="0.98"/>
        <n v="3.14"/>
        <n v="2.28"/>
        <n v="5.01"/>
        <n v="2.16"/>
        <n v="2.52"/>
        <n v="1.69"/>
        <n v="1.7"/>
        <n v="1.09"/>
        <n v="1.32"/>
        <n v="1.46"/>
        <n v="1.07"/>
        <n v="0.61"/>
        <n v="9.09"/>
        <n v="5.14"/>
        <n v="4.19"/>
        <n v="2.56"/>
        <n v="3.63"/>
        <n v="2.65"/>
        <n v="2.18"/>
        <n v="1.42"/>
        <n v="1.67"/>
        <n v="6.31"/>
        <n v="3.49"/>
        <n v="3.48"/>
        <n v="1.37"/>
        <n v="2.15"/>
        <n v="4.33"/>
        <n v="2.07"/>
        <n v="2.19"/>
        <n v="2.37"/>
        <n v="2.02"/>
        <n v="3.02"/>
        <n v="1.92"/>
        <n v="1.38"/>
        <n v="5.86"/>
        <n v="6.12"/>
        <n v="3.27"/>
        <n v="1.18"/>
        <n v="2.13"/>
        <n v="1.36"/>
        <n v="1.99"/>
        <n v="1.84"/>
        <n v="1.5"/>
        <n v="5.75"/>
        <n v="1.45"/>
        <n v="2.5"/>
        <n v="2.05"/>
        <n v="1.25"/>
      </sharedItems>
    </cacheField>
    <cacheField name="JP_Sales" numFmtId="0">
      <sharedItems containsSemiMixedTypes="0" containsString="0" containsNumber="1">
        <n v="3.6"/>
        <n v="0.13"/>
        <n v="1.2"/>
        <n v="1.98"/>
        <n v="1.58"/>
        <n v="0.66"/>
        <n v="0.28"/>
        <n v="0.0"/>
        <n v="0.07"/>
        <n v="1.03"/>
        <n v="0.95"/>
        <n v="0.01"/>
        <n v="0.29"/>
        <n v="1.54"/>
        <n v="0.12"/>
        <n v="0.09"/>
        <n v="0.57"/>
        <n v="0.04"/>
        <n v="0.03"/>
        <n v="0.05"/>
        <n v="0.92"/>
        <n v="1.05"/>
        <n v="0.41"/>
        <n v="0.1"/>
        <n v="0.59"/>
        <n v="0.08"/>
        <n v="0.64"/>
        <n v="0.8"/>
        <n v="0.14"/>
        <n v="0.76"/>
        <n v="0.24"/>
        <n v="1.75"/>
        <n v="0.02"/>
        <n v="0.06"/>
        <n v="1.27"/>
        <n v="0.32"/>
        <n v="0.54"/>
        <n v="0.62"/>
        <n v="0.3"/>
        <n v="0.26"/>
        <n v="0.22"/>
        <n v="0.11"/>
        <n v="0.21"/>
        <n v="0.73"/>
        <n v="0.25"/>
        <n v="0.5"/>
        <n v="0.42"/>
        <n v="0.33"/>
        <n v="0.16"/>
        <n v="0.61"/>
        <n v="0.31"/>
        <n v="0.17"/>
        <n v="0.44"/>
        <n v="0.38"/>
        <n v="0.37"/>
        <n v="0.34"/>
        <n v="0.15"/>
        <n v="0.18"/>
        <n v="0.27"/>
        <n v="0.2"/>
        <n v="0.19"/>
        <n v="3.79"/>
        <n v="2.66"/>
        <n v="2.69"/>
        <n v="0.83"/>
        <n v="4.13"/>
        <n v="1.32"/>
        <n v="0.82"/>
        <n v="0.46"/>
        <n v="1.93"/>
        <n v="1.19"/>
        <n v="0.96"/>
        <n v="0.91"/>
        <n v="0.4"/>
        <n v="1.36"/>
        <n v="0.49"/>
        <n v="0.63"/>
        <n v="0.36"/>
        <n v="0.67"/>
        <n v="0.65"/>
        <n v="0.56"/>
        <n v="0.48"/>
        <n v="0.51"/>
        <n v="0.23"/>
        <n v="3.28"/>
        <n v="4.7"/>
        <n v="2.53"/>
        <n v="3.96"/>
        <n v="4.35"/>
        <n v="1.87"/>
        <n v="1.08"/>
        <n v="0.58"/>
        <n v="0.81"/>
        <n v="3.67"/>
        <n v="0.74"/>
        <n v="0.68"/>
        <n v="0.53"/>
        <n v="0.35"/>
        <n v="1.18"/>
        <n v="0.45"/>
        <n v="5.65"/>
        <n v="2.49"/>
        <n v="0.98"/>
        <n v="4.87"/>
        <n v="0.75"/>
        <n v="1.35"/>
        <n v="1.24"/>
        <n v="0.93"/>
        <n v="0.72"/>
        <n v="0.55"/>
        <n v="0.6"/>
        <n v="0.47"/>
        <n v="2.14"/>
        <n v="1.96"/>
        <n v="0.89"/>
        <n v="0.79"/>
        <n v="0.39"/>
        <n v="2.47"/>
        <n v="4.39"/>
        <n v="3.14"/>
        <n v="0.88"/>
        <n v="0.86"/>
        <n v="1.9"/>
        <n v="1.11"/>
        <n v="3.44"/>
        <n v="1.33"/>
        <n v="0.84"/>
        <n v="1.51"/>
        <n v="1.3"/>
        <n v="3.1"/>
        <n v="2.43"/>
        <n v="1.28"/>
        <n v="2.62"/>
        <n v="3.18"/>
        <n v="2.68"/>
        <n v="0.9"/>
        <n v="1.46"/>
        <n v="2.79"/>
        <n v="0.94"/>
        <n v="1.4"/>
        <n v="2.29"/>
        <n v="0.52"/>
        <n v="0.87"/>
        <n v="2.26"/>
        <n v="0.77"/>
      </sharedItems>
    </cacheField>
    <cacheField name="Other_Sales" numFmtId="0">
      <sharedItems containsSemiMixedTypes="0" containsString="0" containsNumber="1">
        <n v="2.15"/>
        <n v="1.21"/>
        <n v="0.74"/>
        <n v="0.9"/>
        <n v="0.68"/>
        <n v="0.7"/>
        <n v="0.91"/>
        <n v="1.03"/>
        <n v="0.51"/>
        <n v="0.56"/>
        <n v="0.52"/>
        <n v="0.48"/>
        <n v="1.48"/>
        <n v="0.46"/>
        <n v="0.37"/>
        <n v="0.77"/>
        <n v="0.82"/>
        <n v="0.45"/>
        <n v="0.43"/>
        <n v="0.42"/>
        <n v="0.0"/>
        <n v="1.67"/>
        <n v="0.41"/>
        <n v="0.35"/>
        <n v="0.86"/>
        <n v="0.31"/>
        <n v="2.93"/>
        <n v="0.39"/>
        <n v="2.46"/>
        <n v="1.09"/>
        <n v="0.27"/>
        <n v="0.3"/>
        <n v="0.28"/>
        <n v="0.29"/>
        <n v="0.24"/>
        <n v="0.18"/>
        <n v="1.68"/>
        <n v="1.41"/>
        <n v="0.36"/>
        <n v="0.2"/>
        <n v="0.17"/>
        <n v="0.23"/>
        <n v="0.59"/>
        <n v="0.19"/>
        <n v="0.21"/>
        <n v="0.25"/>
        <n v="1.33"/>
        <n v="0.09"/>
        <n v="0.16"/>
        <n v="0.03"/>
        <n v="0.15"/>
        <n v="0.08"/>
        <n v="0.32"/>
        <n v="0.11"/>
        <n v="0.13"/>
        <n v="0.14"/>
        <n v="1.13"/>
        <n v="0.12"/>
        <n v="0.1"/>
        <n v="0.22"/>
        <n v="0.05"/>
        <n v="0.02"/>
        <n v="0.04"/>
        <n v="0.07"/>
        <n v="0.06"/>
        <n v="0.5"/>
        <n v="0.53"/>
        <n v="0.61"/>
        <n v="0.26"/>
        <n v="0.6"/>
        <n v="0.01"/>
        <n v="3.29"/>
        <n v="1.01"/>
        <n v="1.61"/>
        <n v="0.54"/>
        <n v="0.69"/>
        <n v="0.64"/>
        <n v="0.87"/>
        <n v="0.34"/>
        <n v="0.83"/>
        <n v="0.57"/>
        <n v="0.66"/>
        <n v="2.05"/>
        <n v="0.38"/>
        <n v="1.82"/>
        <n v="0.94"/>
        <n v="0.93"/>
        <n v="0.76"/>
        <n v="1.18"/>
        <n v="0.75"/>
        <n v="0.55"/>
        <n v="0.33"/>
        <n v="2.95"/>
        <n v="2.24"/>
        <n v="1.77"/>
        <n v="1.28"/>
        <n v="1.6"/>
        <n v="0.73"/>
        <n v="0.98"/>
        <n v="0.4"/>
        <n v="0.47"/>
        <n v="0.67"/>
        <n v="1.23"/>
        <n v="1.16"/>
        <n v="0.44"/>
        <n v="1.69"/>
        <n v="0.8"/>
        <n v="1.79"/>
        <n v="2.11"/>
        <n v="0.79"/>
        <n v="0.78"/>
        <n v="0.62"/>
        <n v="0.99"/>
        <n v="0.58"/>
        <n v="1.12"/>
        <n v="1.32"/>
        <n v="1.57"/>
        <n v="1.06"/>
        <n v="0.85"/>
        <n v="1.08"/>
        <n v="1.39"/>
        <n v="1.0"/>
        <n v="0.81"/>
        <n v="0.49"/>
        <n v="2.42"/>
        <n v="0.63"/>
        <n v="1.97"/>
        <n v="3.96"/>
        <n v="1.25"/>
        <n v="1.37"/>
        <n v="0.92"/>
        <n v="2.38"/>
        <n v="1.11"/>
        <n v="0.71"/>
      </sharedItems>
    </cacheField>
    <cacheField name="Global_Sales" numFmtId="0">
      <sharedItems containsSemiMixedTypes="0" containsString="0" containsNumber="1">
        <n v="22.7"/>
        <n v="12.12"/>
        <n v="11.35"/>
        <n v="9.31"/>
        <n v="8.91"/>
        <n v="8.27"/>
        <n v="7.99"/>
        <n v="6.68"/>
        <n v="5.64"/>
        <n v="5.54"/>
        <n v="5.19"/>
        <n v="5.08"/>
        <n v="4.98"/>
        <n v="4.93"/>
        <n v="4.92"/>
        <n v="4.82"/>
        <n v="4.76"/>
        <n v="4.6"/>
        <n v="4.53"/>
        <n v="4.19"/>
        <n v="4.09"/>
        <n v="4.07"/>
        <n v="4.05"/>
        <n v="3.94"/>
        <n v="3.83"/>
        <n v="3.79"/>
        <n v="3.74"/>
        <n v="3.71"/>
        <n v="3.66"/>
        <n v="3.63"/>
        <n v="3.58"/>
        <n v="3.18"/>
        <n v="3.14"/>
        <n v="3.1"/>
        <n v="3.0"/>
        <n v="2.91"/>
        <n v="2.89"/>
        <n v="2.87"/>
        <n v="2.83"/>
        <n v="2.8"/>
        <n v="2.73"/>
        <n v="2.58"/>
        <n v="2.57"/>
        <n v="2.56"/>
        <n v="2.48"/>
        <n v="2.41"/>
        <n v="2.37"/>
        <n v="2.34"/>
        <n v="2.29"/>
        <n v="2.24"/>
        <n v="2.22"/>
        <n v="2.2"/>
        <n v="2.13"/>
        <n v="2.07"/>
        <n v="2.05"/>
        <n v="2.04"/>
        <n v="2.0"/>
        <n v="1.87"/>
        <n v="1.83"/>
        <n v="1.82"/>
        <n v="1.79"/>
        <n v="1.76"/>
        <n v="1.75"/>
        <n v="1.7"/>
        <n v="1.69"/>
        <n v="1.67"/>
        <n v="1.65"/>
        <n v="1.62"/>
        <n v="1.6"/>
        <n v="1.59"/>
        <n v="1.56"/>
        <n v="1.52"/>
        <n v="1.51"/>
        <n v="1.48"/>
        <n v="1.47"/>
        <n v="1.44"/>
        <n v="1.43"/>
        <n v="1.41"/>
        <n v="1.39"/>
        <n v="1.37"/>
        <n v="1.35"/>
        <n v="1.33"/>
        <n v="1.32"/>
        <n v="1.29"/>
        <n v="1.26"/>
        <n v="1.25"/>
        <n v="1.24"/>
        <n v="1.23"/>
        <n v="1.22"/>
        <n v="1.21"/>
        <n v="1.2"/>
        <n v="1.19"/>
        <n v="1.16"/>
        <n v="1.15"/>
        <n v="1.14"/>
        <n v="1.13"/>
        <n v="1.12"/>
        <n v="1.11"/>
        <n v="1.1"/>
        <n v="1.08"/>
        <n v="1.07"/>
        <n v="1.06"/>
        <n v="1.05"/>
        <n v="1.04"/>
        <n v="1.03"/>
        <n v="1.02"/>
        <n v="1.01"/>
        <n v="0.99"/>
        <n v="0.98"/>
        <n v="0.97"/>
        <n v="0.93"/>
        <n v="0.91"/>
        <n v="0.9"/>
        <n v="0.88"/>
        <n v="0.87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8"/>
        <n v="0.57"/>
        <n v="0.56"/>
        <n v="0.55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9"/>
        <n v="0.28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"/>
        <n v="0.13"/>
        <n v="0.12"/>
        <n v="0.11"/>
        <n v="0.1"/>
        <n v="0.09"/>
        <n v="0.08"/>
        <n v="0.07"/>
        <n v="0.06"/>
        <n v="0.05"/>
        <n v="0.04"/>
        <n v="0.03"/>
        <n v="0.02"/>
        <n v="0.01"/>
        <n v="35.52"/>
        <n v="12.84"/>
        <n v="11.01"/>
        <n v="10.5"/>
        <n v="7.72"/>
        <n v="7.38"/>
        <n v="6.75"/>
        <n v="5.99"/>
        <n v="5.82"/>
        <n v="5.48"/>
        <n v="5.39"/>
        <n v="5.09"/>
        <n v="4.62"/>
        <n v="4.27"/>
        <n v="3.76"/>
        <n v="3.62"/>
        <n v="3.51"/>
        <n v="3.46"/>
        <n v="3.38"/>
        <n v="3.26"/>
        <n v="3.25"/>
        <n v="3.11"/>
        <n v="3.05"/>
        <n v="3.04"/>
        <n v="3.03"/>
        <n v="2.92"/>
        <n v="2.77"/>
        <n v="2.66"/>
        <n v="2.53"/>
        <n v="2.5"/>
        <n v="2.47"/>
        <n v="2.46"/>
        <n v="2.45"/>
        <n v="2.42"/>
        <n v="2.35"/>
        <n v="2.32"/>
        <n v="2.28"/>
        <n v="2.23"/>
        <n v="2.21"/>
        <n v="2.16"/>
        <n v="2.11"/>
        <n v="2.03"/>
        <n v="1.94"/>
        <n v="1.93"/>
        <n v="1.92"/>
        <n v="1.89"/>
        <n v="1.88"/>
        <n v="1.86"/>
        <n v="1.8"/>
        <n v="1.72"/>
        <n v="1.71"/>
        <n v="1.68"/>
        <n v="1.66"/>
        <n v="1.64"/>
        <n v="1.58"/>
        <n v="1.57"/>
        <n v="1.55"/>
        <n v="1.54"/>
        <n v="1.49"/>
        <n v="1.46"/>
        <n v="1.42"/>
        <n v="1.4"/>
        <n v="1.38"/>
        <n v="1.36"/>
        <n v="1.34"/>
        <n v="1.28"/>
        <n v="1.27"/>
        <n v="1.17"/>
        <n v="1.09"/>
        <n v="1.0"/>
        <n v="0.96"/>
        <n v="0.95"/>
        <n v="0.94"/>
        <n v="0.92"/>
        <n v="0.89"/>
        <n v="0.86"/>
        <n v="32.77"/>
        <n v="28.32"/>
        <n v="21.79"/>
        <n v="13.47"/>
        <n v="11.77"/>
        <n v="10.6"/>
        <n v="8.01"/>
        <n v="7.2"/>
        <n v="6.66"/>
        <n v="6.34"/>
        <n v="5.78"/>
        <n v="5.55"/>
        <n v="5.49"/>
        <n v="5.33"/>
        <n v="5.26"/>
        <n v="4.23"/>
        <n v="4.16"/>
        <n v="3.97"/>
        <n v="3.9"/>
        <n v="3.77"/>
        <n v="3.67"/>
        <n v="3.5"/>
        <n v="3.48"/>
        <n v="3.44"/>
        <n v="3.31"/>
        <n v="3.01"/>
        <n v="2.94"/>
        <n v="2.93"/>
        <n v="2.75"/>
        <n v="2.67"/>
        <n v="2.65"/>
        <n v="2.62"/>
        <n v="2.6"/>
        <n v="2.54"/>
        <n v="2.26"/>
        <n v="2.12"/>
        <n v="2.09"/>
        <n v="2.06"/>
        <n v="1.98"/>
        <n v="1.91"/>
        <n v="1.84"/>
        <n v="1.31"/>
        <n v="1.3"/>
        <n v="1.18"/>
        <n v="21.81"/>
        <n v="15.14"/>
        <n v="14.61"/>
        <n v="12.63"/>
        <n v="10.7"/>
        <n v="9.86"/>
        <n v="9.44"/>
        <n v="8.38"/>
        <n v="7.51"/>
        <n v="6.71"/>
        <n v="6.49"/>
        <n v="6.44"/>
        <n v="6.32"/>
        <n v="6.19"/>
        <n v="5.1"/>
        <n v="5.07"/>
        <n v="4.87"/>
        <n v="4.84"/>
        <n v="4.8"/>
        <n v="4.36"/>
        <n v="3.84"/>
        <n v="3.52"/>
        <n v="3.49"/>
        <n v="3.47"/>
        <n v="3.17"/>
        <n v="2.95"/>
        <n v="2.82"/>
        <n v="2.81"/>
        <n v="2.78"/>
        <n v="2.69"/>
        <n v="2.63"/>
        <n v="2.61"/>
        <n v="2.52"/>
        <n v="2.43"/>
        <n v="2.38"/>
        <n v="2.08"/>
        <n v="1.73"/>
        <n v="1.5"/>
        <n v="14.73"/>
        <n v="13.32"/>
        <n v="12.66"/>
        <n v="10.81"/>
        <n v="10.12"/>
        <n v="8.79"/>
        <n v="7.32"/>
        <n v="7.17"/>
        <n v="6.74"/>
        <n v="6.65"/>
        <n v="6.41"/>
        <n v="6.21"/>
        <n v="4.73"/>
        <n v="4.57"/>
        <n v="4.33"/>
        <n v="4.22"/>
        <n v="4.18"/>
        <n v="3.95"/>
        <n v="3.88"/>
        <n v="3.85"/>
        <n v="3.72"/>
        <n v="3.39"/>
        <n v="2.96"/>
        <n v="2.84"/>
        <n v="2.79"/>
        <n v="2.76"/>
        <n v="2.7"/>
        <n v="2.4"/>
        <n v="2.27"/>
        <n v="2.25"/>
        <n v="2.19"/>
        <n v="2.1"/>
        <n v="2.02"/>
        <n v="2.01"/>
        <n v="1.53"/>
        <n v="1.45"/>
        <n v="13.79"/>
        <n v="13.67"/>
        <n v="9.9"/>
        <n v="9.71"/>
        <n v="9.16"/>
        <n v="8.16"/>
        <n v="8.07"/>
        <n v="6.76"/>
        <n v="6.45"/>
        <n v="5.29"/>
        <n v="5.22"/>
        <n v="5.16"/>
        <n v="5.14"/>
        <n v="4.42"/>
        <n v="3.35"/>
        <n v="3.13"/>
        <n v="2.86"/>
        <n v="2.31"/>
        <n v="2.3"/>
        <n v="2.14"/>
        <n v="1.96"/>
        <n v="1.95"/>
        <n v="1.85"/>
        <n v="1.74"/>
        <n v="21.04"/>
        <n v="16.27"/>
        <n v="14.6"/>
        <n v="10.25"/>
        <n v="9.36"/>
        <n v="9.18"/>
        <n v="6.47"/>
        <n v="5.87"/>
        <n v="5.23"/>
        <n v="4.59"/>
        <n v="4.32"/>
        <n v="3.59"/>
        <n v="3.3"/>
        <n v="3.23"/>
        <n v="2.85"/>
        <n v="2.15"/>
        <n v="1.63"/>
        <n v="12.61"/>
        <n v="11.68"/>
        <n v="7.66"/>
        <n v="7.55"/>
        <n v="7.09"/>
        <n v="6.08"/>
        <n v="5.27"/>
        <n v="4.71"/>
        <n v="4.29"/>
        <n v="4.28"/>
        <n v="4.04"/>
        <n v="3.96"/>
        <n v="3.89"/>
        <n v="3.37"/>
        <n v="3.28"/>
        <n v="2.68"/>
        <n v="2.18"/>
        <n v="14.63"/>
        <n v="8.57"/>
        <n v="7.98"/>
        <n v="7.39"/>
        <n v="7.16"/>
        <n v="4.48"/>
        <n v="4.43"/>
        <n v="3.41"/>
        <n v="3.32"/>
        <n v="3.24"/>
        <n v="3.21"/>
        <n v="2.71"/>
        <n v="7.59"/>
        <n v="7.14"/>
        <n v="5.38"/>
        <n v="4.46"/>
        <n v="4.08"/>
        <n v="3.8"/>
        <n v="1.81"/>
        <n v="3.06"/>
        <n v="2.39"/>
      </sharedItems>
    </cacheField>
    <cacheField name="NA_Sales_Actual_Units" numFmtId="3">
      <sharedItems containsSemiMixedTypes="0" containsString="0" containsNumber="1">
        <n v="8920000.0"/>
        <n v="7970000.0"/>
        <n v="6060000.0"/>
        <n v="5930000.0"/>
        <n v="4400000.0"/>
        <n v="3740000.0"/>
        <n v="2570000.0"/>
        <n v="3110000.0"/>
        <n v="3570000.0"/>
        <n v="3280000.0"/>
        <n v="1210000.0"/>
        <n v="1850000.0"/>
        <n v="3490000.0"/>
        <n v="3050000.0"/>
        <n v="1830000.0"/>
        <n v="2310000.0"/>
        <n v="1910000.0"/>
        <n v="2830000.0"/>
        <n v="3040000.0"/>
        <n v="3190000.0"/>
        <n v="1280000.0"/>
        <n v="2320000.0"/>
        <n v="2350000.0"/>
        <n v="2120000.0"/>
        <n v="900000.0"/>
        <n v="860000.0"/>
        <n v="1050000.0"/>
        <n v="1400000.0"/>
        <n v="1950000.0"/>
        <n v="1580000.0"/>
        <n v="50000.0"/>
        <n v="1600000.0"/>
        <n v="1350000.0"/>
        <n v="680000.0"/>
        <n v="1690000.0"/>
        <n v="1150000.0"/>
        <n v="1410000.0"/>
        <n v="1300000.0"/>
        <n v="1650000.0"/>
        <n v="1320000.0"/>
        <n v="1530000.0"/>
        <n v="2140000.0"/>
        <n v="370000.0"/>
        <n v="930000.0"/>
        <n v="1470000.0"/>
        <n v="690000.0"/>
        <n v="2180000.0"/>
        <n v="920000.0"/>
        <n v="1020000.0"/>
        <n v="2009999.9999999998"/>
        <n v="1060000.0"/>
        <n v="520000.0"/>
        <n v="1040000.0"/>
        <n v="730000.0"/>
        <n v="480000.0"/>
        <n v="470000.0"/>
        <n v="820000.0"/>
        <n v="1090000.0"/>
        <n v="890000.0"/>
        <n v="1260000.0"/>
        <n v="350000.0"/>
        <n v="1000000.0"/>
        <n v="570000.0"/>
        <n v="300000.0"/>
        <n v="1490000.0"/>
        <n v="40000.0"/>
        <n v="670000.0"/>
        <n v="560000.0"/>
        <n v="440000.0"/>
        <n v="390000.0"/>
        <n v="1120000.0"/>
        <n v="780000.0"/>
        <n v="870000.0"/>
        <n v="330000.0"/>
        <n v="200000.0"/>
        <n v="1220000.0"/>
        <n v="310000.0"/>
        <n v="620000.0"/>
        <n v="710000.0"/>
        <n v="1130000.0"/>
        <n v="490000.0"/>
        <n v="450000.0"/>
        <n v="540000.0"/>
        <n v="510000.0"/>
        <n v="250000.0"/>
        <n v="530000.0"/>
        <n v="500000.0"/>
        <n v="0.0"/>
        <n v="630000.0"/>
        <n v="460000.0"/>
        <n v="290000.0"/>
        <n v="240000.0"/>
        <n v="80000.0"/>
        <n v="280000.0"/>
        <n v="430000.0"/>
        <n v="160000.0"/>
        <n v="950000.0"/>
        <n v="970000.0"/>
        <n v="230000.0"/>
        <n v="340000.0"/>
        <n v="320000.0"/>
        <n v="380000.0"/>
        <n v="770000.0"/>
        <n v="850000.0"/>
        <n v="840000.0"/>
        <n v="740000.0"/>
        <n v="800000.0"/>
        <n v="110000.0"/>
        <n v="100000.0"/>
        <n v="120000.0"/>
        <n v="790000.0"/>
        <n v="90000.0"/>
        <n v="760000.0"/>
        <n v="400000.0"/>
        <n v="640000.0"/>
        <n v="650000.0"/>
        <n v="170000.0"/>
        <n v="420000.0"/>
        <n v="360000.0"/>
        <n v="660000.0"/>
        <n v="220000.0"/>
        <n v="590000.0"/>
        <n v="600000.0"/>
        <n v="180000.0"/>
        <n v="410000.0"/>
        <n v="260000.0"/>
        <n v="550000.0"/>
        <n v="210000.0"/>
        <n v="70000.0"/>
        <n v="580000.0"/>
        <n v="190000.0"/>
        <n v="270000.0"/>
        <n v="130000.0"/>
        <n v="140000.0"/>
        <n v="20000.0"/>
        <n v="150000.0"/>
        <n v="30000.0"/>
        <n v="10000.0"/>
        <n v="60000.0"/>
        <n v="1.568E7"/>
        <n v="6620000.0"/>
        <n v="6760000.0"/>
        <n v="4760000.0"/>
        <n v="2760000.0"/>
        <n v="4810000.0"/>
        <n v="4150000.0000000005"/>
        <n v="2630000.0"/>
        <n v="2800000.0"/>
        <n v="2730000.0"/>
        <n v="1630000.0"/>
        <n v="3400000.0"/>
        <n v="1820000.0"/>
        <n v="2510000.0"/>
        <n v="2150000.0"/>
        <n v="2400000.0"/>
        <n v="2660000.0"/>
        <n v="2100000.0"/>
        <n v="2040000.0"/>
        <n v="1480000.0"/>
        <n v="1870000.0"/>
        <n v="1750000.0"/>
        <n v="1940000.0"/>
        <n v="1550000.0"/>
        <n v="1740000.0"/>
        <n v="1780000.0"/>
        <n v="2210000.0"/>
        <n v="1110000.0"/>
        <n v="1380000.0"/>
        <n v="1560000.0"/>
        <n v="1680000.0"/>
        <n v="1180000.0"/>
        <n v="940000.0"/>
        <n v="1010000.0"/>
        <n v="720000.0"/>
        <n v="1170000.0"/>
        <n v="1100000.0"/>
        <n v="610000.0"/>
        <n v="700000.0"/>
        <n v="880000.0"/>
        <n v="990000.0"/>
        <n v="810000.0"/>
        <n v="960000.0"/>
        <n v="750000.0"/>
        <n v="1030000.0"/>
        <n v="910000.0"/>
        <n v="830000.0"/>
        <n v="1.561E7"/>
        <n v="1.444E7"/>
        <n v="9010000.0"/>
        <n v="8520000.0"/>
        <n v="4340000.0"/>
        <n v="4990000.0"/>
        <n v="3480000.0"/>
        <n v="3270000.0"/>
        <n v="2540000.0"/>
        <n v="2990000.0"/>
        <n v="1960000.0"/>
        <n v="2240000.0"/>
        <n v="2029999.9999999998"/>
        <n v="2670000.0"/>
        <n v="2089999.9999999998"/>
        <n v="2230000.0"/>
        <n v="2110000.0"/>
        <n v="2200000.0"/>
        <n v="1760000.0"/>
        <n v="2520000.0"/>
        <n v="1200000.0"/>
        <n v="1540000.0"/>
        <n v="1700000.0"/>
        <n v="1340000.0"/>
        <n v="1670000.0"/>
        <n v="1070000.0"/>
        <n v="1.5E7"/>
        <n v="5510000.0"/>
        <n v="9700000.0"/>
        <n v="5990000.0"/>
        <n v="2960000.0"/>
        <n v="7040000.0"/>
        <n v="5800000.0"/>
        <n v="3560000.0"/>
        <n v="3450000.0"/>
        <n v="2790000.0"/>
        <n v="3170000.0"/>
        <n v="3700000.0"/>
        <n v="3920000.0"/>
        <n v="3590000.0"/>
        <n v="2740000.0"/>
        <n v="2640000.0"/>
        <n v="2130000.0"/>
        <n v="2850000.0"/>
        <n v="1520000.0"/>
        <n v="1990000.0"/>
        <n v="1290000.0"/>
        <n v="1330000.0"/>
        <n v="2380000.0"/>
        <n v="1270000.0"/>
        <n v="1450000.0"/>
        <n v="1840000.0"/>
        <n v="1770000.0"/>
        <n v="1420000.0"/>
        <n v="980000.0"/>
        <n v="9040000.0"/>
        <n v="5540000.0"/>
        <n v="5030000.0"/>
        <n v="4890000.0"/>
        <n v="5950000.0"/>
        <n v="5050000.0"/>
        <n v="4460000.0"/>
        <n v="2770000.0"/>
        <n v="2550000.0"/>
        <n v="4050000.0"/>
        <n v="2710000.0"/>
        <n v="2080000.0"/>
        <n v="2250000.0"/>
        <n v="1160000.0"/>
        <n v="1440000.0"/>
        <n v="1980000.0"/>
        <n v="1510000.0"/>
        <n v="1250000.0"/>
        <n v="2420000.0"/>
        <n v="1730000.0"/>
        <n v="1080000.0"/>
        <n v="1930000.0"/>
        <n v="1620000.0"/>
        <n v="8250000.0"/>
        <n v="3660000.0"/>
        <n v="6650000.0"/>
        <n v="3130000.0"/>
        <n v="2300000.0"/>
        <n v="2440000.0"/>
        <n v="1890000.0"/>
        <n v="2600000.0"/>
        <n v="2530000.0"/>
        <n v="7020000.0"/>
        <n v="9660000.0"/>
        <n v="5280000.0"/>
        <n v="6730000.0"/>
        <n v="4099999.9999999995"/>
        <n v="5700000.0"/>
        <n v="2410000.0"/>
        <n v="1800000.0"/>
        <n v="1880000.0"/>
        <n v="1900000.0"/>
        <n v="1230000.0"/>
        <n v="1240000.0"/>
        <n v="3960000.0"/>
        <n v="4350000.0"/>
        <n v="2810000.0"/>
        <n v="3150000.0"/>
        <n v="2490000.0"/>
        <n v="3220000.0"/>
        <n v="1190000.0"/>
        <n v="2270000.0"/>
        <n v="1610000.0"/>
        <n v="1310000.0"/>
        <n v="1370000.0"/>
        <n v="6030000.0"/>
        <n v="4590000.0"/>
        <n v="2069999.9999999998"/>
        <n v="2780000.0"/>
        <n v="2610000.0"/>
        <n v="2340000.0"/>
        <n v="1500000.0"/>
        <n v="1140000.0"/>
        <n v="2980000.0"/>
        <n v="1460000.0"/>
        <n v="4260000.0"/>
        <n v="1570000.0"/>
        <n v="2360000.0"/>
      </sharedItems>
    </cacheField>
    <cacheField name="EU_Sales_Actual_Units" numFmtId="3">
      <sharedItems containsSemiMixedTypes="0" containsString="0" containsNumber="1">
        <n v="8029999.999999999"/>
        <n v="2810000.0"/>
        <n v="3350000.0"/>
        <n v="2360000.0"/>
        <n v="1850000.0"/>
        <n v="2240000.0"/>
        <n v="3860000.0"/>
        <n v="2260000.0"/>
        <n v="1550000.0"/>
        <n v="1640000.0"/>
        <n v="2430000.0"/>
        <n v="1800000.0"/>
        <n v="10000.0"/>
        <n v="1170000.0"/>
        <n v="1190000.0"/>
        <n v="1720000.0"/>
        <n v="2000000.0"/>
        <n v="1480000.0"/>
        <n v="1110000.0"/>
        <n v="910000.0"/>
        <n v="1820000.0"/>
        <n v="1520000.0"/>
        <n v="40000.0"/>
        <n v="1270000.0"/>
        <n v="1470000.0"/>
        <n v="1760000.0"/>
        <n v="1560000.0"/>
        <n v="1910000.0"/>
        <n v="1390000.0"/>
        <n v="860000.0"/>
        <n v="1590000.0"/>
        <n v="0.0"/>
        <n v="1490000.0"/>
        <n v="590000.0"/>
        <n v="850000.0"/>
        <n v="790000.0"/>
        <n v="1120000.0"/>
        <n v="1260000.0"/>
        <n v="1050000.0"/>
        <n v="810000.0"/>
        <n v="80000.0"/>
        <n v="270000.0"/>
        <n v="1100000.0"/>
        <n v="770000.0"/>
        <n v="900000.0"/>
        <n v="530000.0"/>
        <n v="560000.0"/>
        <n v="20000.0"/>
        <n v="1020000.0"/>
        <n v="520000.0"/>
        <n v="1280000.0"/>
        <n v="820000.0"/>
        <n v="740000.0"/>
        <n v="450000.0"/>
        <n v="470000.0"/>
        <n v="1060000.0"/>
        <n v="400000.0"/>
        <n v="460000.0"/>
        <n v="720000.0"/>
        <n v="540000.0"/>
        <n v="360000.0"/>
        <n v="430000.0"/>
        <n v="30000.0"/>
        <n v="670000.0"/>
        <n v="1080000.0"/>
        <n v="890000.0"/>
        <n v="380000.0"/>
        <n v="750000.0"/>
        <n v="190000.0"/>
        <n v="510000.0"/>
        <n v="410000.0"/>
        <n v="760000.0"/>
        <n v="490000.0"/>
        <n v="480000.0"/>
        <n v="620000.0"/>
        <n v="550000.0"/>
        <n v="690000.0"/>
        <n v="320000.0"/>
        <n v="630000.0"/>
        <n v="240000.0"/>
        <n v="390000.0"/>
        <n v="370000.0"/>
        <n v="580000.0"/>
        <n v="660000.0"/>
        <n v="50000.0"/>
        <n v="500000.0"/>
        <n v="260000.0"/>
        <n v="60000.0"/>
        <n v="90000.0"/>
        <n v="650000.0"/>
        <n v="330000.0"/>
        <n v="250000.0"/>
        <n v="210000.0"/>
        <n v="310000.0"/>
        <n v="300000.0"/>
        <n v="70000.0"/>
        <n v="220000.0"/>
        <n v="110000.0"/>
        <n v="290000.0"/>
        <n v="230000.0"/>
        <n v="180000.0"/>
        <n v="130000.0"/>
        <n v="340000.0"/>
        <n v="420000.0"/>
        <n v="200000.0"/>
        <n v="170000.0"/>
        <n v="350000.0"/>
        <n v="150000.0"/>
        <n v="120000.0"/>
        <n v="280000.0"/>
        <n v="160000.0"/>
        <n v="100000.0"/>
        <n v="140000.0"/>
        <n v="1.276E7"/>
        <n v="2550000.0"/>
        <n v="3070000.0"/>
        <n v="3690000.0"/>
        <n v="1880000.0"/>
        <n v="1900000.0"/>
        <n v="1710000.0"/>
        <n v="1980000.0"/>
        <n v="1830000.0"/>
        <n v="2450000.0"/>
        <n v="990000.0"/>
        <n v="1240000.0"/>
        <n v="1130000.0"/>
        <n v="1010000.0"/>
        <n v="960000.0"/>
        <n v="1570000.0"/>
        <n v="1000000.0"/>
        <n v="970000.0"/>
        <n v="840000.0"/>
        <n v="1630000.0"/>
        <n v="600000.0"/>
        <n v="1330000.0"/>
        <n v="830000.0"/>
        <n v="700000.0"/>
        <n v="570000.0"/>
        <n v="640000.0"/>
        <n v="730000.0"/>
        <n v="440000.0"/>
        <n v="1140000.0"/>
        <n v="710000.0"/>
        <n v="780000.0"/>
        <n v="880000.0"/>
        <n v="1.093E7"/>
        <n v="6940000.0"/>
        <n v="8490000.0"/>
        <n v="3590000.0"/>
        <n v="2710000.0"/>
        <n v="3640000.0"/>
        <n v="6420000.0"/>
        <n v="2990000.0"/>
        <n v="2200000.0"/>
        <n v="1340000.0"/>
        <n v="1930000.0"/>
        <n v="1210000.0"/>
        <n v="1410000.0"/>
        <n v="1960000.0"/>
        <n v="1310000.0"/>
        <n v="1040000.0"/>
        <n v="870000.0"/>
        <n v="1350000.0"/>
        <n v="930000.0"/>
        <n v="950000.0"/>
        <n v="1620000.0"/>
        <n v="1580000.0"/>
        <n v="680000.0"/>
        <n v="1400000.0"/>
        <n v="800000.0"/>
        <n v="1790000.0"/>
        <n v="1220000.0"/>
        <n v="4890000.0"/>
        <n v="3170000.0"/>
        <n v="3680000.0"/>
        <n v="4370000.0"/>
        <n v="4820000.0"/>
        <n v="1950000.0"/>
        <n v="2850000.0"/>
        <n v="3470000.0"/>
        <n v="2350000.0"/>
        <n v="2590000.0"/>
        <n v="2530000.0"/>
        <n v="1730000.0"/>
        <n v="3280000.0"/>
        <n v="1680000.0"/>
        <n v="1030000.0"/>
        <n v="2390000.0"/>
        <n v="1230000.0"/>
        <n v="1650000.0"/>
        <n v="940000.0"/>
        <n v="920000.0"/>
        <n v="4240000.0"/>
        <n v="5730000.0"/>
        <n v="4019999.9999999995"/>
        <n v="3000000.0"/>
        <n v="3110000.0"/>
        <n v="2790000.0"/>
        <n v="2110000.0"/>
        <n v="2890000.0"/>
        <n v="2750000.0"/>
        <n v="4300000.0"/>
        <n v="2600000.0"/>
        <n v="1970000.0"/>
        <n v="2009999.9999999998"/>
        <n v="2780000.0"/>
        <n v="1160000.0"/>
        <n v="2120000.0"/>
        <n v="1870000.0"/>
        <n v="1290000.0"/>
        <n v="1430000.0"/>
        <n v="980000.0"/>
        <n v="3140000.0"/>
        <n v="2280000.0"/>
        <n v="5010000.0"/>
        <n v="2160000.0"/>
        <n v="2520000.0"/>
        <n v="1690000.0"/>
        <n v="1700000.0"/>
        <n v="1090000.0"/>
        <n v="1320000.0"/>
        <n v="1460000.0"/>
        <n v="1070000.0"/>
        <n v="610000.0"/>
        <n v="9090000.0"/>
        <n v="5140000.0"/>
        <n v="4190000.0000000005"/>
        <n v="2560000.0"/>
        <n v="3630000.0"/>
        <n v="2650000.0"/>
        <n v="2180000.0"/>
        <n v="1420000.0"/>
        <n v="1670000.0"/>
        <n v="6310000.0"/>
        <n v="3490000.0"/>
        <n v="3480000.0"/>
        <n v="1370000.0"/>
        <n v="2150000.0"/>
        <n v="4330000.0"/>
        <n v="2069999.9999999998"/>
        <n v="2190000.0"/>
        <n v="2370000.0"/>
        <n v="2020000.0"/>
        <n v="3020000.0"/>
        <n v="1920000.0"/>
        <n v="1380000.0"/>
        <n v="5860000.0"/>
        <n v="6120000.0"/>
        <n v="3270000.0"/>
        <n v="1180000.0"/>
        <n v="2130000.0"/>
        <n v="1360000.0"/>
        <n v="1990000.0"/>
        <n v="1840000.0"/>
        <n v="1500000.0"/>
        <n v="5750000.0"/>
        <n v="1450000.0"/>
        <n v="2500000.0"/>
        <n v="2049999.9999999998"/>
        <n v="1250000.0"/>
      </sharedItems>
    </cacheField>
    <cacheField name="JP_Sales_Actual_Units" numFmtId="3">
      <sharedItems containsSemiMixedTypes="0" containsString="0" containsNumber="1" containsInteger="1">
        <n v="3600000.0"/>
        <n v="130000.0"/>
        <n v="1200000.0"/>
        <n v="1980000.0"/>
        <n v="1580000.0"/>
        <n v="660000.0"/>
        <n v="280000.0"/>
        <n v="0.0"/>
        <n v="70000.0"/>
        <n v="1030000.0"/>
        <n v="950000.0"/>
        <n v="10000.0"/>
        <n v="290000.0"/>
        <n v="1540000.0"/>
        <n v="120000.0"/>
        <n v="90000.0"/>
        <n v="570000.0"/>
        <n v="40000.0"/>
        <n v="30000.0"/>
        <n v="50000.0"/>
        <n v="920000.0"/>
        <n v="1050000.0"/>
        <n v="410000.0"/>
        <n v="100000.0"/>
        <n v="590000.0"/>
        <n v="80000.0"/>
        <n v="640000.0"/>
        <n v="800000.0"/>
        <n v="140000.0"/>
        <n v="760000.0"/>
        <n v="240000.0"/>
        <n v="1750000.0"/>
        <n v="20000.0"/>
        <n v="60000.0"/>
        <n v="1270000.0"/>
        <n v="320000.0"/>
        <n v="540000.0"/>
        <n v="620000.0"/>
        <n v="300000.0"/>
        <n v="260000.0"/>
        <n v="220000.0"/>
        <n v="110000.0"/>
        <n v="210000.0"/>
        <n v="730000.0"/>
        <n v="250000.0"/>
        <n v="500000.0"/>
        <n v="420000.0"/>
        <n v="330000.0"/>
        <n v="160000.0"/>
        <n v="610000.0"/>
        <n v="310000.0"/>
        <n v="170000.0"/>
        <n v="440000.0"/>
        <n v="380000.0"/>
        <n v="370000.0"/>
        <n v="340000.0"/>
        <n v="150000.0"/>
        <n v="180000.0"/>
        <n v="270000.0"/>
        <n v="200000.0"/>
        <n v="190000.0"/>
        <n v="3790000.0"/>
        <n v="2660000.0"/>
        <n v="2690000.0"/>
        <n v="830000.0"/>
        <n v="4130000.0"/>
        <n v="1320000.0"/>
        <n v="820000.0"/>
        <n v="460000.0"/>
        <n v="1930000.0"/>
        <n v="1190000.0"/>
        <n v="960000.0"/>
        <n v="910000.0"/>
        <n v="400000.0"/>
        <n v="1360000.0"/>
        <n v="490000.0"/>
        <n v="630000.0"/>
        <n v="360000.0"/>
        <n v="670000.0"/>
        <n v="650000.0"/>
        <n v="560000.0"/>
        <n v="480000.0"/>
        <n v="510000.0"/>
        <n v="230000.0"/>
        <n v="3280000.0"/>
        <n v="4700000.0"/>
        <n v="2530000.0"/>
        <n v="3960000.0"/>
        <n v="4350000.0"/>
        <n v="1870000.0"/>
        <n v="1080000.0"/>
        <n v="580000.0"/>
        <n v="810000.0"/>
        <n v="3670000.0"/>
        <n v="740000.0"/>
        <n v="680000.0"/>
        <n v="530000.0"/>
        <n v="350000.0"/>
        <n v="1180000.0"/>
        <n v="450000.0"/>
        <n v="5650000.0"/>
        <n v="2490000.0"/>
        <n v="980000.0"/>
        <n v="4870000.0"/>
        <n v="750000.0"/>
        <n v="1350000.0"/>
        <n v="1240000.0"/>
        <n v="930000.0"/>
        <n v="720000.0"/>
        <n v="550000.0"/>
        <n v="600000.0"/>
        <n v="470000.0"/>
        <n v="2140000.0"/>
        <n v="1960000.0"/>
        <n v="890000.0"/>
        <n v="790000.0"/>
        <n v="390000.0"/>
        <n v="2470000.0"/>
        <n v="4390000.0"/>
        <n v="3140000.0"/>
        <n v="880000.0"/>
        <n v="860000.0"/>
        <n v="1900000.0"/>
        <n v="1110000.0"/>
        <n v="3440000.0"/>
        <n v="1330000.0"/>
        <n v="840000.0"/>
        <n v="1510000.0"/>
        <n v="1300000.0"/>
        <n v="3100000.0"/>
        <n v="2430000.0"/>
        <n v="1280000.0"/>
        <n v="2620000.0"/>
        <n v="3180000.0"/>
        <n v="2680000.0"/>
        <n v="900000.0"/>
        <n v="1460000.0"/>
        <n v="2790000.0"/>
        <n v="940000.0"/>
        <n v="1400000.0"/>
        <n v="2290000.0"/>
        <n v="520000.0"/>
        <n v="870000.0"/>
        <n v="2260000.0"/>
        <n v="770000.0"/>
      </sharedItems>
    </cacheField>
    <cacheField name="Other_Sales_Actual_Units" numFmtId="3">
      <sharedItems containsSemiMixedTypes="0" containsString="0" containsNumber="1">
        <n v="2150000.0"/>
        <n v="1210000.0"/>
        <n v="740000.0"/>
        <n v="900000.0"/>
        <n v="680000.0"/>
        <n v="700000.0"/>
        <n v="910000.0"/>
        <n v="1030000.0"/>
        <n v="510000.0"/>
        <n v="560000.0"/>
        <n v="520000.0"/>
        <n v="480000.0"/>
        <n v="1480000.0"/>
        <n v="460000.0"/>
        <n v="370000.0"/>
        <n v="770000.0"/>
        <n v="820000.0"/>
        <n v="450000.0"/>
        <n v="430000.0"/>
        <n v="420000.0"/>
        <n v="0.0"/>
        <n v="1670000.0"/>
        <n v="410000.0"/>
        <n v="350000.0"/>
        <n v="860000.0"/>
        <n v="310000.0"/>
        <n v="2930000.0"/>
        <n v="390000.0"/>
        <n v="2460000.0"/>
        <n v="1090000.0"/>
        <n v="270000.0"/>
        <n v="300000.0"/>
        <n v="280000.0"/>
        <n v="290000.0"/>
        <n v="240000.0"/>
        <n v="180000.0"/>
        <n v="1680000.0"/>
        <n v="1410000.0"/>
        <n v="360000.0"/>
        <n v="200000.0"/>
        <n v="170000.0"/>
        <n v="230000.0"/>
        <n v="590000.0"/>
        <n v="190000.0"/>
        <n v="210000.0"/>
        <n v="250000.0"/>
        <n v="1330000.0"/>
        <n v="90000.0"/>
        <n v="160000.0"/>
        <n v="30000.0"/>
        <n v="150000.0"/>
        <n v="80000.0"/>
        <n v="320000.0"/>
        <n v="110000.0"/>
        <n v="130000.0"/>
        <n v="140000.0"/>
        <n v="1130000.0"/>
        <n v="120000.0"/>
        <n v="100000.0"/>
        <n v="220000.0"/>
        <n v="50000.0"/>
        <n v="20000.0"/>
        <n v="40000.0"/>
        <n v="70000.0"/>
        <n v="60000.0"/>
        <n v="500000.0"/>
        <n v="530000.0"/>
        <n v="610000.0"/>
        <n v="260000.0"/>
        <n v="600000.0"/>
        <n v="10000.0"/>
        <n v="3290000.0"/>
        <n v="1010000.0"/>
        <n v="1610000.0"/>
        <n v="540000.0"/>
        <n v="690000.0"/>
        <n v="640000.0"/>
        <n v="870000.0"/>
        <n v="340000.0"/>
        <n v="830000.0"/>
        <n v="570000.0"/>
        <n v="660000.0"/>
        <n v="2049999.9999999998"/>
        <n v="380000.0"/>
        <n v="1820000.0"/>
        <n v="940000.0"/>
        <n v="930000.0"/>
        <n v="760000.0"/>
        <n v="1180000.0"/>
        <n v="750000.0"/>
        <n v="550000.0"/>
        <n v="330000.0"/>
        <n v="2950000.0"/>
        <n v="2240000.0"/>
        <n v="1770000.0"/>
        <n v="1280000.0"/>
        <n v="1600000.0"/>
        <n v="730000.0"/>
        <n v="980000.0"/>
        <n v="400000.0"/>
        <n v="470000.0"/>
        <n v="670000.0"/>
        <n v="1230000.0"/>
        <n v="1160000.0"/>
        <n v="440000.0"/>
        <n v="1690000.0"/>
        <n v="800000.0"/>
        <n v="1790000.0"/>
        <n v="2110000.0"/>
        <n v="790000.0"/>
        <n v="780000.0"/>
        <n v="620000.0"/>
        <n v="990000.0"/>
        <n v="580000.0"/>
        <n v="1120000.0"/>
        <n v="1320000.0"/>
        <n v="1570000.0"/>
        <n v="1060000.0"/>
        <n v="850000.0"/>
        <n v="1080000.0"/>
        <n v="1390000.0"/>
        <n v="1000000.0"/>
        <n v="810000.0"/>
        <n v="490000.0"/>
        <n v="2420000.0"/>
        <n v="630000.0"/>
        <n v="1970000.0"/>
        <n v="3960000.0"/>
        <n v="1250000.0"/>
        <n v="1370000.0"/>
        <n v="920000.0"/>
        <n v="2380000.0"/>
        <n v="1110000.0"/>
        <n v="710000.0"/>
      </sharedItems>
    </cacheField>
    <cacheField name="Global_Sales_Actual_Units" numFmtId="3">
      <sharedItems containsSemiMixedTypes="0" containsString="0" containsNumber="1">
        <n v="2.27E7"/>
        <n v="1.212E7"/>
        <n v="1.135E7"/>
        <n v="9310000.0"/>
        <n v="8910000.0"/>
        <n v="8270000.0"/>
        <n v="7990000.0"/>
        <n v="6680000.0"/>
        <n v="5640000.0"/>
        <n v="5540000.0"/>
        <n v="5190000.0"/>
        <n v="5080000.0"/>
        <n v="4980000.0"/>
        <n v="4930000.0"/>
        <n v="4920000.0"/>
        <n v="4820000.0"/>
        <n v="4760000.0"/>
        <n v="4600000.0"/>
        <n v="4530000.0"/>
        <n v="4190000.0000000005"/>
        <n v="4090000.0"/>
        <n v="4070000.0000000005"/>
        <n v="4050000.0"/>
        <n v="3940000.0"/>
        <n v="3830000.0"/>
        <n v="3790000.0"/>
        <n v="3740000.0"/>
        <n v="3710000.0"/>
        <n v="3660000.0"/>
        <n v="3630000.0"/>
        <n v="3580000.0"/>
        <n v="3180000.0"/>
        <n v="3140000.0"/>
        <n v="3100000.0"/>
        <n v="3000000.0"/>
        <n v="2910000.0"/>
        <n v="2890000.0"/>
        <n v="2870000.0"/>
        <n v="2830000.0"/>
        <n v="2800000.0"/>
        <n v="2730000.0"/>
        <n v="2580000.0"/>
        <n v="2570000.0"/>
        <n v="2560000.0"/>
        <n v="2480000.0"/>
        <n v="2410000.0"/>
        <n v="2370000.0"/>
        <n v="2340000.0"/>
        <n v="2290000.0"/>
        <n v="2240000.0"/>
        <n v="2220000.0"/>
        <n v="2200000.0"/>
        <n v="2130000.0"/>
        <n v="2069999.9999999998"/>
        <n v="2049999.9999999998"/>
        <n v="2040000.0"/>
        <n v="2000000.0"/>
        <n v="1870000.0"/>
        <n v="1830000.0"/>
        <n v="1820000.0"/>
        <n v="1790000.0"/>
        <n v="1760000.0"/>
        <n v="1750000.0"/>
        <n v="1700000.0"/>
        <n v="1690000.0"/>
        <n v="1670000.0"/>
        <n v="1650000.0"/>
        <n v="1620000.0"/>
        <n v="1600000.0"/>
        <n v="1590000.0"/>
        <n v="1560000.0"/>
        <n v="1520000.0"/>
        <n v="1510000.0"/>
        <n v="1480000.0"/>
        <n v="1470000.0"/>
        <n v="1440000.0"/>
        <n v="1430000.0"/>
        <n v="1410000.0"/>
        <n v="1390000.0"/>
        <n v="1370000.0"/>
        <n v="1350000.0"/>
        <n v="1330000.0"/>
        <n v="1320000.0"/>
        <n v="1290000.0"/>
        <n v="1260000.0"/>
        <n v="1250000.0"/>
        <n v="1240000.0"/>
        <n v="1230000.0"/>
        <n v="1220000.0"/>
        <n v="1210000.0"/>
        <n v="1200000.0"/>
        <n v="1190000.0"/>
        <n v="1160000.0"/>
        <n v="1150000.0"/>
        <n v="1140000.0"/>
        <n v="1130000.0"/>
        <n v="1120000.0"/>
        <n v="1110000.0"/>
        <n v="1100000.0"/>
        <n v="1080000.0"/>
        <n v="1070000.0"/>
        <n v="1060000.0"/>
        <n v="1050000.0"/>
        <n v="1040000.0"/>
        <n v="1030000.0"/>
        <n v="1020000.0"/>
        <n v="1010000.0"/>
        <n v="990000.0"/>
        <n v="980000.0"/>
        <n v="970000.0"/>
        <n v="930000.0"/>
        <n v="910000.0"/>
        <n v="900000.0"/>
        <n v="880000.0"/>
        <n v="870000.0"/>
        <n v="850000.0"/>
        <n v="840000.0"/>
        <n v="830000.0"/>
        <n v="820000.0"/>
        <n v="810000.0"/>
        <n v="800000.0"/>
        <n v="790000.0"/>
        <n v="780000.0"/>
        <n v="770000.0"/>
        <n v="760000.0"/>
        <n v="750000.0"/>
        <n v="740000.0"/>
        <n v="730000.0"/>
        <n v="720000.0"/>
        <n v="710000.0"/>
        <n v="700000.0"/>
        <n v="690000.0"/>
        <n v="680000.0"/>
        <n v="670000.0"/>
        <n v="660000.0"/>
        <n v="650000.0"/>
        <n v="640000.0"/>
        <n v="630000.0"/>
        <n v="620000.0"/>
        <n v="610000.0"/>
        <n v="600000.0"/>
        <n v="590000.0"/>
        <n v="580000.0"/>
        <n v="570000.0"/>
        <n v="560000.0"/>
        <n v="550000.0"/>
        <n v="540000.0"/>
        <n v="530000.0"/>
        <n v="520000.0"/>
        <n v="510000.0"/>
        <n v="500000.0"/>
        <n v="490000.0"/>
        <n v="480000.0"/>
        <n v="470000.0"/>
        <n v="460000.0"/>
        <n v="450000.0"/>
        <n v="440000.0"/>
        <n v="430000.0"/>
        <n v="420000.0"/>
        <n v="410000.0"/>
        <n v="400000.0"/>
        <n v="390000.0"/>
        <n v="380000.0"/>
        <n v="370000.0"/>
        <n v="360000.0"/>
        <n v="350000.0"/>
        <n v="340000.0"/>
        <n v="330000.0"/>
        <n v="320000.0"/>
        <n v="310000.0"/>
        <n v="300000.0"/>
        <n v="290000.0"/>
        <n v="280000.0"/>
        <n v="270000.0"/>
        <n v="260000.0"/>
        <n v="250000.0"/>
        <n v="240000.0"/>
        <n v="230000.0"/>
        <n v="220000.0"/>
        <n v="210000.0"/>
        <n v="200000.0"/>
        <n v="190000.0"/>
        <n v="180000.0"/>
        <n v="170000.0"/>
        <n v="160000.0"/>
        <n v="150000.0"/>
        <n v="140000.0"/>
        <n v="130000.0"/>
        <n v="120000.0"/>
        <n v="110000.0"/>
        <n v="100000.0"/>
        <n v="90000.0"/>
        <n v="80000.0"/>
        <n v="70000.0"/>
        <n v="60000.0"/>
        <n v="50000.0"/>
        <n v="40000.0"/>
        <n v="30000.0"/>
        <n v="20000.0"/>
        <n v="10000.0"/>
        <n v="3.552E7"/>
        <n v="1.284E7"/>
        <n v="1.101E7"/>
        <n v="1.05E7"/>
        <n v="7720000.0"/>
        <n v="7380000.0"/>
        <n v="6750000.0"/>
        <n v="5990000.0"/>
        <n v="5820000.0"/>
        <n v="5480000.0"/>
        <n v="5390000.0"/>
        <n v="5090000.0"/>
        <n v="4620000.0"/>
        <n v="4270000.0"/>
        <n v="3760000.0"/>
        <n v="3620000.0"/>
        <n v="3510000.0"/>
        <n v="3460000.0"/>
        <n v="3380000.0"/>
        <n v="3260000.0"/>
        <n v="3250000.0"/>
        <n v="3110000.0"/>
        <n v="3050000.0"/>
        <n v="3040000.0"/>
        <n v="3030000.0"/>
        <n v="2920000.0"/>
        <n v="2770000.0"/>
        <n v="2660000.0"/>
        <n v="2530000.0"/>
        <n v="2500000.0"/>
        <n v="2470000.0"/>
        <n v="2460000.0"/>
        <n v="2450000.0"/>
        <n v="2420000.0"/>
        <n v="2350000.0"/>
        <n v="2320000.0"/>
        <n v="2280000.0"/>
        <n v="2230000.0"/>
        <n v="2210000.0"/>
        <n v="2160000.0"/>
        <n v="2110000.0"/>
        <n v="2029999.9999999998"/>
        <n v="1940000.0"/>
        <n v="1930000.0"/>
        <n v="1920000.0"/>
        <n v="1890000.0"/>
        <n v="1880000.0"/>
        <n v="1860000.0"/>
        <n v="1800000.0"/>
        <n v="1720000.0"/>
        <n v="1710000.0"/>
        <n v="1680000.0"/>
        <n v="1660000.0"/>
        <n v="1640000.0"/>
        <n v="1580000.0"/>
        <n v="1570000.0"/>
        <n v="1550000.0"/>
        <n v="1540000.0"/>
        <n v="1490000.0"/>
        <n v="1460000.0"/>
        <n v="1420000.0"/>
        <n v="1400000.0"/>
        <n v="1380000.0"/>
        <n v="1360000.0"/>
        <n v="1340000.0"/>
        <n v="1280000.0"/>
        <n v="1270000.0"/>
        <n v="1170000.0"/>
        <n v="1090000.0"/>
        <n v="1000000.0"/>
        <n v="960000.0"/>
        <n v="950000.0"/>
        <n v="940000.0"/>
        <n v="920000.0"/>
        <n v="890000.0"/>
        <n v="860000.0"/>
        <n v="3.2770000000000004E7"/>
        <n v="2.832E7"/>
        <n v="2.179E7"/>
        <n v="1.347E7"/>
        <n v="1.177E7"/>
        <n v="1.06E7"/>
        <n v="8010000.0"/>
        <n v="7200000.0"/>
        <n v="6660000.0"/>
        <n v="6340000.0"/>
        <n v="5780000.0"/>
        <n v="5550000.0"/>
        <n v="5490000.0"/>
        <n v="5330000.0"/>
        <n v="5260000.0"/>
        <n v="4230000.0"/>
        <n v="4160000.0"/>
        <n v="3970000.0"/>
        <n v="3900000.0"/>
        <n v="3770000.0"/>
        <n v="3670000.0"/>
        <n v="3500000.0"/>
        <n v="3480000.0"/>
        <n v="3440000.0"/>
        <n v="3310000.0"/>
        <n v="3010000.0"/>
        <n v="2940000.0"/>
        <n v="2930000.0"/>
        <n v="2750000.0"/>
        <n v="2670000.0"/>
        <n v="2650000.0"/>
        <n v="2620000.0"/>
        <n v="2600000.0"/>
        <n v="2540000.0"/>
        <n v="2260000.0"/>
        <n v="2120000.0"/>
        <n v="2089999.9999999998"/>
        <n v="2060000.0"/>
        <n v="1980000.0"/>
        <n v="1910000.0"/>
        <n v="1840000.0"/>
        <n v="1310000.0"/>
        <n v="1300000.0"/>
        <n v="1180000.0"/>
        <n v="2.181E7"/>
        <n v="1.514E7"/>
        <n v="1.461E7"/>
        <n v="1.263E7"/>
        <n v="1.07E7"/>
        <n v="9860000.0"/>
        <n v="9440000.0"/>
        <n v="8380000.000000001"/>
        <n v="7510000.0"/>
        <n v="6710000.0"/>
        <n v="6490000.0"/>
        <n v="6440000.0"/>
        <n v="6320000.0"/>
        <n v="6190000.0"/>
        <n v="5100000.0"/>
        <n v="5070000.0"/>
        <n v="4870000.0"/>
        <n v="4840000.0"/>
        <n v="4800000.0"/>
        <n v="4360000.0"/>
        <n v="3840000.0"/>
        <n v="3520000.0"/>
        <n v="3490000.0"/>
        <n v="3470000.0"/>
        <n v="3170000.0"/>
        <n v="2950000.0"/>
        <n v="2820000.0"/>
        <n v="2810000.0"/>
        <n v="2780000.0"/>
        <n v="2690000.0"/>
        <n v="2630000.0"/>
        <n v="2610000.0"/>
        <n v="2520000.0"/>
        <n v="2430000.0"/>
        <n v="2380000.0"/>
        <n v="2080000.0"/>
        <n v="1730000.0"/>
        <n v="1500000.0"/>
        <n v="1.473E7"/>
        <n v="1.332E7"/>
        <n v="1.266E7"/>
        <n v="1.081E7"/>
        <n v="1.012E7"/>
        <n v="8790000.0"/>
        <n v="7320000.0"/>
        <n v="7170000.0"/>
        <n v="6740000.0"/>
        <n v="6650000.0"/>
        <n v="6410000.0"/>
        <n v="6210000.0"/>
        <n v="4730000.0"/>
        <n v="4570000.0"/>
        <n v="4330000.0"/>
        <n v="4220000.0"/>
        <n v="4179999.9999999995"/>
        <n v="3950000.0"/>
        <n v="3880000.0"/>
        <n v="3850000.0"/>
        <n v="3720000.0"/>
        <n v="3390000.0"/>
        <n v="2960000.0"/>
        <n v="2840000.0"/>
        <n v="2790000.0"/>
        <n v="2760000.0"/>
        <n v="2700000.0"/>
        <n v="2400000.0"/>
        <n v="2270000.0"/>
        <n v="2250000.0"/>
        <n v="2190000.0"/>
        <n v="2100000.0"/>
        <n v="2020000.0"/>
        <n v="2009999.9999999998"/>
        <n v="1530000.0"/>
        <n v="1450000.0"/>
        <n v="1.379E7"/>
        <n v="1.367E7"/>
        <n v="9900000.0"/>
        <n v="9710000.0"/>
        <n v="9160000.0"/>
        <n v="8160000.0"/>
        <n v="8070000.0"/>
        <n v="6760000.0"/>
        <n v="6450000.0"/>
        <n v="5290000.0"/>
        <n v="5220000.0"/>
        <n v="5160000.0"/>
        <n v="5140000.0"/>
        <n v="4420000.0"/>
        <n v="3350000.0"/>
        <n v="3130000.0"/>
        <n v="2860000.0"/>
        <n v="2310000.0"/>
        <n v="2300000.0"/>
        <n v="2140000.0"/>
        <n v="1960000.0"/>
        <n v="1950000.0"/>
        <n v="1850000.0"/>
        <n v="1740000.0"/>
        <n v="2.104E7"/>
        <n v="1.627E7"/>
        <n v="1.46E7"/>
        <n v="1.025E7"/>
        <n v="9360000.0"/>
        <n v="9180000.0"/>
        <n v="6470000.0"/>
        <n v="5870000.0"/>
        <n v="5230000.0"/>
        <n v="4590000.0"/>
        <n v="4320000.0"/>
        <n v="3590000.0"/>
        <n v="3300000.0"/>
        <n v="3230000.0"/>
        <n v="2850000.0"/>
        <n v="2150000.0"/>
        <n v="1630000.0"/>
        <n v="1.261E7"/>
        <n v="1.168E7"/>
        <n v="7660000.0"/>
        <n v="7550000.0"/>
        <n v="7090000.0"/>
        <n v="6080000.0"/>
        <n v="5270000.0"/>
        <n v="4710000.0"/>
        <n v="4290000.0"/>
        <n v="4280000.0"/>
        <n v="4040000.0"/>
        <n v="3960000.0"/>
        <n v="3890000.0"/>
        <n v="3370000.0"/>
        <n v="3280000.0"/>
        <n v="2680000.0"/>
        <n v="2180000.0"/>
        <n v="1.463E7"/>
        <n v="8570000.0"/>
        <n v="7980000.0"/>
        <n v="7390000.0"/>
        <n v="7160000.0"/>
        <n v="4480000.0"/>
        <n v="4430000.0"/>
        <n v="3410000.0"/>
        <n v="3320000.0"/>
        <n v="3240000.0"/>
        <n v="3210000.0"/>
        <n v="2710000.0"/>
        <n v="7590000.0"/>
        <n v="7140000.0"/>
        <n v="5380000.0"/>
        <n v="4460000.0"/>
        <n v="4080000.0"/>
        <n v="3800000.0"/>
        <n v="1810000.0"/>
        <n v="3060000.0"/>
        <n v="2390000.0"/>
      </sharedItems>
    </cacheField>
    <cacheField name="Critic_Score" numFmtId="0">
      <sharedItems containsString="0" containsBlank="1" containsNumber="1" containsInteger="1">
        <n v="80.0"/>
        <n v="94.0"/>
        <n v="97.0"/>
        <n v="72.0"/>
        <n v="62.0"/>
        <m/>
        <n v="81.0"/>
        <n v="85.0"/>
        <n v="90.0"/>
        <n v="82.0"/>
        <n v="68.0"/>
        <n v="88.0"/>
        <n v="86.0"/>
        <n v="91.0"/>
        <n v="93.0"/>
        <n v="56.0"/>
        <n v="84.0"/>
        <n v="59.0"/>
        <n v="67.0"/>
        <n v="70.0"/>
        <n v="83.0"/>
        <n v="73.0"/>
        <n v="61.0"/>
        <n v="96.0"/>
        <n v="69.0"/>
        <n v="79.0"/>
        <n v="78.0"/>
        <n v="25.0"/>
        <n v="71.0"/>
        <n v="92.0"/>
        <n v="64.0"/>
        <n v="20.0"/>
        <n v="63.0"/>
        <n v="74.0"/>
        <n v="75.0"/>
        <n v="60.0"/>
        <n v="65.0"/>
        <n v="66.0"/>
        <n v="52.0"/>
        <n v="76.0"/>
        <n v="89.0"/>
        <n v="44.0"/>
        <n v="50.0"/>
        <n v="55.0"/>
        <n v="51.0"/>
        <n v="57.0"/>
        <n v="53.0"/>
        <n v="77.0"/>
        <n v="49.0"/>
        <n v="46.0"/>
        <n v="43.0"/>
        <n v="58.0"/>
        <n v="41.0"/>
        <n v="54.0"/>
        <n v="36.0"/>
        <n v="38.0"/>
        <n v="27.0"/>
        <n v="40.0"/>
        <n v="42.0"/>
        <n v="47.0"/>
        <n v="19.0"/>
        <n v="37.0"/>
        <n v="28.0"/>
        <n v="45.0"/>
        <n v="39.0"/>
        <n v="32.0"/>
        <n v="33.0"/>
        <n v="35.0"/>
        <n v="48.0"/>
        <n v="30.0"/>
        <n v="26.0"/>
        <n v="87.0"/>
        <n v="31.0"/>
        <n v="98.0"/>
        <n v="95.0"/>
        <n v="29.0"/>
        <n v="34.0"/>
        <n v="23.0"/>
        <n v="17.0"/>
        <n v="21.0"/>
        <n v="24.0"/>
        <n v="13.0"/>
        <n v="22.0"/>
      </sharedItems>
    </cacheField>
    <cacheField name="Critic_Count" numFmtId="0">
      <sharedItems containsString="0" containsBlank="1" containsNumber="1" containsInteger="1">
        <n v="63.0"/>
        <n v="86.0"/>
        <n v="73.0"/>
        <n v="70.0"/>
        <n v="27.0"/>
        <n v="41.0"/>
        <m/>
        <n v="44.0"/>
        <n v="17.0"/>
        <n v="77.0"/>
        <n v="72.0"/>
        <n v="57.0"/>
        <n v="24.0"/>
        <n v="34.0"/>
        <n v="66.0"/>
        <n v="40.0"/>
        <n v="9.0"/>
        <n v="36.0"/>
        <n v="69.0"/>
        <n v="67.0"/>
        <n v="46.0"/>
        <n v="65.0"/>
        <n v="22.0"/>
        <n v="33.0"/>
        <n v="56.0"/>
        <n v="15.0"/>
        <n v="10.0"/>
        <n v="39.0"/>
        <n v="12.0"/>
        <n v="45.0"/>
        <n v="74.0"/>
        <n v="37.0"/>
        <n v="88.0"/>
        <n v="47.0"/>
        <n v="11.0"/>
        <n v="38.0"/>
        <n v="8.0"/>
        <n v="18.0"/>
        <n v="55.0"/>
        <n v="16.0"/>
        <n v="42.0"/>
        <n v="26.0"/>
        <n v="19.0"/>
        <n v="25.0"/>
        <n v="54.0"/>
        <n v="62.0"/>
        <n v="28.0"/>
        <n v="75.0"/>
        <n v="13.0"/>
        <n v="35.0"/>
        <n v="64.0"/>
        <n v="5.0"/>
        <n v="7.0"/>
        <n v="43.0"/>
        <n v="32.0"/>
        <n v="6.0"/>
        <n v="52.0"/>
        <n v="20.0"/>
        <n v="48.0"/>
        <n v="50.0"/>
        <n v="29.0"/>
        <n v="21.0"/>
        <n v="58.0"/>
        <n v="23.0"/>
        <n v="31.0"/>
        <n v="68.0"/>
        <n v="14.0"/>
        <n v="30.0"/>
        <n v="59.0"/>
        <n v="60.0"/>
        <n v="4.0"/>
        <n v="61.0"/>
        <n v="49.0"/>
        <n v="51.0"/>
        <n v="81.0"/>
        <n v="84.0"/>
        <n v="90.0"/>
        <n v="82.0"/>
        <n v="85.0"/>
        <n v="95.0"/>
        <n v="79.0"/>
        <n v="76.0"/>
        <n v="80.0"/>
        <n v="53.0"/>
        <n v="71.0"/>
        <n v="100.0"/>
        <n v="105.0"/>
        <n v="94.0"/>
        <n v="83.0"/>
        <n v="91.0"/>
        <n v="78.0"/>
        <n v="98.0"/>
        <n v="92.0"/>
        <n v="89.0"/>
        <n v="99.0"/>
        <n v="87.0"/>
        <n v="96.0"/>
        <n v="101.0"/>
        <n v="107.0"/>
        <n v="93.0"/>
        <n v="97.0"/>
        <n v="3.0"/>
        <n v="103.0"/>
        <n v="102.0"/>
        <n v="113.0"/>
        <n v="106.0"/>
        <n v="104.0"/>
      </sharedItems>
    </cacheField>
    <cacheField name="User_Score" numFmtId="0">
      <sharedItems containsString="0" containsBlank="1" containsNumber="1">
        <n v="7.7"/>
        <n v="7.8"/>
        <n v="8.9"/>
        <n v="8.4"/>
        <n v="6.3"/>
        <m/>
        <n v="8.6"/>
        <n v="8.0"/>
        <n v="8.2"/>
        <n v="7.1"/>
        <n v="8.1"/>
        <n v="7.3"/>
        <n v="5.4"/>
        <n v="7.9"/>
        <n v="8.3"/>
        <n v="6.0"/>
        <n v="8.8"/>
        <n v="4.0"/>
        <n v="6.9"/>
        <n v="6.5"/>
        <n v="9.2"/>
        <n v="8.7"/>
        <n v="5.3"/>
        <n v="7.6"/>
        <n v="6.6"/>
        <n v="7.4"/>
        <n v="4.3"/>
        <n v="6.2"/>
        <n v="6.4"/>
        <n v="7.2"/>
        <n v="6.7"/>
        <n v="7.5"/>
        <n v="5.7"/>
        <n v="1.9"/>
        <n v="6.1"/>
        <n v="6.8"/>
        <n v="5.9"/>
        <n v="5.8"/>
        <n v="8.5"/>
        <n v="7.0"/>
        <n v="9.0"/>
        <n v="4.8"/>
        <n v="4.9"/>
        <n v="5.5"/>
        <n v="5.2"/>
        <n v="5.0"/>
        <n v="4.1"/>
        <n v="2.8"/>
        <n v="4.4"/>
        <n v="1.7"/>
        <n v="4.7"/>
        <n v="3.9"/>
        <n v="2.7"/>
        <n v="9.1"/>
        <n v="5.1"/>
        <n v="5.6"/>
        <n v="2.9"/>
        <n v="3.0"/>
        <n v="3.1"/>
        <n v="9.3"/>
        <n v="4.2"/>
        <n v="3.7"/>
        <n v="9.5"/>
        <n v="0.6"/>
        <n v="3.5"/>
        <n v="3.8"/>
        <n v="4.5"/>
        <n v="3.6"/>
        <n v="1.1"/>
        <n v="0.3"/>
        <n v="0.7"/>
        <n v="2.2"/>
        <n v="4.6"/>
        <n v="3.3"/>
        <n v="2.5"/>
        <n v="1.8"/>
        <n v="2.0"/>
        <n v="0.0"/>
        <n v="3.4"/>
        <n v="1.4"/>
        <n v="1.0"/>
        <n v="3.2"/>
        <n v="2.4"/>
        <n v="0.2"/>
        <n v="2.6"/>
        <n v="2.1"/>
        <n v="2.3"/>
        <n v="1.3"/>
        <n v="0.9"/>
        <n v="0.5"/>
        <n v="1.2"/>
        <n v="1.6"/>
        <n v="1.5"/>
      </sharedItems>
    </cacheField>
    <cacheField name="User_Count" numFmtId="0">
      <sharedItems containsString="0" containsBlank="1" containsNumber="1" containsInteger="1">
        <n v="146.0"/>
        <n v="4100.0"/>
        <n v="2147.0"/>
        <n v="1320.0"/>
        <n v="85.0"/>
        <n v="190.0"/>
        <m/>
        <n v="993.0"/>
        <n v="62.0"/>
        <n v="1074.0"/>
        <n v="147.0"/>
        <n v="416.0"/>
        <n v="46.0"/>
        <n v="47.0"/>
        <n v="2306.0"/>
        <n v="769.0"/>
        <n v="87.0"/>
        <n v="165.0"/>
        <n v="120.0"/>
        <n v="785.0"/>
        <n v="709.0"/>
        <n v="381.0"/>
        <n v="44.0"/>
        <n v="72.0"/>
        <n v="4.0"/>
        <n v="39.0"/>
        <n v="417.0"/>
        <n v="13.0"/>
        <n v="38.0"/>
        <n v="9.0"/>
        <n v="463.0"/>
        <n v="36.0"/>
        <n v="604.0"/>
        <n v="173.0"/>
        <n v="1692.0"/>
        <n v="23.0"/>
        <n v="15.0"/>
        <n v="2249.0"/>
        <n v="7.0"/>
        <n v="174.0"/>
        <n v="124.0"/>
        <n v="114.0"/>
        <n v="17.0"/>
        <n v="83.0"/>
        <n v="26.0"/>
        <n v="34.0"/>
        <n v="108.0"/>
        <n v="31.0"/>
        <n v="52.0"/>
        <n v="220.0"/>
        <n v="30.0"/>
        <n v="27.0"/>
        <n v="78.0"/>
        <n v="43.0"/>
        <n v="66.0"/>
        <n v="797.0"/>
        <n v="491.0"/>
        <n v="340.0"/>
        <n v="41.0"/>
        <n v="544.0"/>
        <n v="56.0"/>
        <n v="50.0"/>
        <n v="122.0"/>
        <n v="18.0"/>
        <n v="35.0"/>
        <n v="8.0"/>
        <n v="5.0"/>
        <n v="48.0"/>
        <n v="10.0"/>
        <n v="60.0"/>
        <n v="57.0"/>
        <n v="21.0"/>
        <n v="81.0"/>
        <n v="164.0"/>
        <n v="238.0"/>
        <n v="2360.0"/>
        <n v="155.0"/>
        <n v="32.0"/>
        <n v="19.0"/>
        <n v="14.0"/>
        <n v="77.0"/>
        <n v="67.0"/>
        <n v="188.0"/>
        <n v="61.0"/>
        <n v="183.0"/>
        <n v="71.0"/>
        <n v="22.0"/>
        <n v="89.0"/>
        <n v="101.0"/>
        <n v="84.0"/>
        <n v="33.0"/>
        <n v="432.0"/>
        <n v="28.0"/>
        <n v="49.0"/>
        <n v="94.0"/>
        <n v="16.0"/>
        <n v="25.0"/>
        <n v="11.0"/>
        <n v="91.0"/>
        <n v="102.0"/>
        <n v="283.0"/>
        <n v="106.0"/>
        <n v="137.0"/>
        <n v="1970.0"/>
        <n v="182.0"/>
        <n v="12.0"/>
        <n v="40.0"/>
        <n v="127.0"/>
        <n v="107.0"/>
        <n v="20.0"/>
        <n v="296.0"/>
        <n v="24.0"/>
        <n v="6.0"/>
        <n v="65.0"/>
        <n v="53.0"/>
        <n v="59.0"/>
        <n v="259.0"/>
        <n v="64.0"/>
        <n v="229.0"/>
        <n v="29.0"/>
        <n v="54.0"/>
        <n v="180.0"/>
        <n v="156.0"/>
        <n v="196.0"/>
        <n v="63.0"/>
        <n v="3606.0"/>
        <n v="82.0"/>
        <n v="55.0"/>
        <n v="70.0"/>
        <n v="45.0"/>
        <n v="51.0"/>
        <n v="37.0"/>
        <n v="97.0"/>
        <n v="145.0"/>
        <n v="1495.0"/>
        <n v="1273.0"/>
        <n v="216.0"/>
        <n v="523.0"/>
        <n v="1116.0"/>
        <n v="1088.0"/>
        <n v="204.0"/>
        <n v="263.0"/>
        <n v="163.0"/>
        <n v="235.0"/>
        <n v="219.0"/>
        <n v="301.0"/>
        <n v="242.0"/>
        <n v="86.0"/>
        <n v="95.0"/>
        <n v="374.0"/>
        <n v="567.0"/>
        <n v="231.0"/>
        <n v="42.0"/>
        <n v="218.0"/>
        <n v="1662.0"/>
        <n v="2951.0"/>
        <n v="2833.0"/>
        <n v="203.0"/>
        <n v="580.0"/>
        <n v="2739.0"/>
        <n v="3558.0"/>
        <n v="5311.0"/>
        <n v="409.0"/>
        <n v="1655.0"/>
        <n v="119.0"/>
        <n v="2423.0"/>
        <n v="910.0"/>
        <n v="1309.0"/>
        <n v="75.0"/>
        <n v="111.0"/>
        <n v="116.0"/>
        <n v="565.0"/>
        <n v="307.0"/>
        <n v="76.0"/>
        <n v="389.0"/>
        <n v="171.0"/>
        <n v="125.0"/>
        <n v="1889.0"/>
        <n v="100.0"/>
        <n v="176.0"/>
        <n v="142.0"/>
        <n v="139.0"/>
        <n v="233.0"/>
        <n v="136.0"/>
        <n v="545.0"/>
        <n v="455.0"/>
        <n v="80.0"/>
        <n v="58.0"/>
        <n v="132.0"/>
        <n v="104.0"/>
        <n v="135.0"/>
        <n v="288.0"/>
        <n v="157.0"/>
        <n v="311.0"/>
        <n v="88.0"/>
        <n v="129.0"/>
        <n v="881.0"/>
        <n v="768.0"/>
        <n v="241.0"/>
        <n v="279.0"/>
        <n v="318.0"/>
        <n v="248.0"/>
        <n v="93.0"/>
        <n v="440.0"/>
        <n v="930.0"/>
        <n v="433.0"/>
        <n v="166.0"/>
        <n v="223.0"/>
        <n v="105.0"/>
        <n v="118.0"/>
        <n v="1711.0"/>
        <n v="328.0"/>
        <n v="362.0"/>
        <n v="109.0"/>
        <n v="245.0"/>
        <n v="198.0"/>
        <n v="154.0"/>
        <n v="152.0"/>
        <n v="130.0"/>
        <n v="302.0"/>
        <n v="189.0"/>
        <n v="294.0"/>
        <n v="3450.0"/>
        <n v="73.0"/>
        <n v="213.0"/>
        <n v="2299.0"/>
        <n v="131.0"/>
        <n v="149.0"/>
        <n v="634.0"/>
        <n v="458.0"/>
        <n v="264.0"/>
        <n v="158.0"/>
        <n v="2386.0"/>
        <n v="178.0"/>
        <n v="236.0"/>
        <n v="1093.0"/>
        <n v="150.0"/>
        <n v="162.0"/>
        <n v="1345.0"/>
        <n v="117.0"/>
        <n v="1660.0"/>
        <n v="721.0"/>
        <n v="272.0"/>
        <n v="353.0"/>
        <n v="607.0"/>
        <n v="478.0"/>
        <n v="275.0"/>
        <n v="257.0"/>
        <n v="222.0"/>
        <n v="185.0"/>
        <n v="3717.0"/>
        <n v="99.0"/>
        <n v="516.0"/>
        <n v="148.0"/>
        <n v="192.0"/>
        <n v="594.0"/>
        <n v="2698.0"/>
        <n v="2073.0"/>
        <n v="886.0"/>
        <n v="110.0"/>
        <n v="5187.0"/>
        <n v="1163.0"/>
        <n v="197.0"/>
        <n v="1202.0"/>
        <n v="2483.0"/>
        <n v="1305.0"/>
        <n v="667.0"/>
        <n v="1122.0"/>
        <n v="330.0"/>
        <n v="681.0"/>
        <n v="1080.0"/>
        <n v="715.0"/>
        <n v="228.0"/>
        <n v="1505.0"/>
        <n v="292.0"/>
        <n v="1172.0"/>
        <n v="90.0"/>
        <n v="211.0"/>
        <n v="113.0"/>
        <n v="454.0"/>
        <n v="133.0"/>
        <n v="529.0"/>
        <n v="725.0"/>
        <n v="98.0"/>
        <n v="427.0"/>
        <n v="134.0"/>
        <n v="1441.0"/>
        <n v="597.0"/>
        <n v="280.0"/>
        <n v="356.0"/>
        <n v="308.0"/>
        <n v="69.0"/>
        <n v="355.0"/>
        <n v="2981.0"/>
        <n v="268.0"/>
        <n v="112.0"/>
        <n v="6430.0"/>
        <n v="237.0"/>
        <n v="115.0"/>
        <n v="96.0"/>
        <n v="79.0"/>
        <n v="317.0"/>
        <n v="316.0"/>
        <n v="258.0"/>
        <n v="128.0"/>
        <n v="3542.0"/>
        <n v="141.0"/>
        <n v="1502.0"/>
        <n v="226.0"/>
        <n v="2530.0"/>
        <n v="1736.0"/>
        <n v="68.0"/>
        <n v="1363.0"/>
        <n v="589.0"/>
        <n v="676.0"/>
        <n v="526.0"/>
        <n v="144.0"/>
        <n v="435.0"/>
        <n v="794.0"/>
        <n v="520.0"/>
        <n v="262.0"/>
        <n v="602.0"/>
        <n v="387.0"/>
        <n v="1026.0"/>
        <n v="539.0"/>
        <n v="891.0"/>
        <n v="352.0"/>
        <n v="261.0"/>
        <n v="184.0"/>
        <n v="380.0"/>
        <n v="282.0"/>
        <n v="159.0"/>
        <n v="819.0"/>
        <n v="240.0"/>
        <n v="488.0"/>
        <n v="1454.0"/>
        <n v="1094.0"/>
        <n v="1112.0"/>
        <n v="2045.0"/>
        <n v="1854.0"/>
        <n v="2456.0"/>
        <n v="368.0"/>
        <n v="2316.0"/>
        <n v="3052.0"/>
        <n v="2633.0"/>
        <n v="693.0"/>
        <n v="869.0"/>
        <n v="492.0"/>
        <n v="3143.0"/>
        <n v="2759.0"/>
        <n v="572.0"/>
        <n v="791.0"/>
        <n v="286.0"/>
        <n v="206.0"/>
        <n v="573.0"/>
        <n v="953.0"/>
        <n v="443.0"/>
        <n v="208.0"/>
        <n v="291.0"/>
        <n v="2280.0"/>
        <n v="267.0"/>
        <n v="121.0"/>
        <n v="297.0"/>
        <n v="482.0"/>
        <n v="1156.0"/>
        <n v="2754.0"/>
        <n v="201.0"/>
        <n v="202.0"/>
        <n v="468.0"/>
        <n v="265.0"/>
        <n v="247.0"/>
        <n v="168.0"/>
        <n v="255.0"/>
        <n v="336.0"/>
        <n v="126.0"/>
        <n v="224.0"/>
        <n v="950.0"/>
        <n v="1467.0"/>
        <n v="172.0"/>
        <n v="515.0"/>
        <n v="304.0"/>
        <n v="169.0"/>
        <n v="312.0"/>
        <n v="1611.0"/>
        <n v="295.0"/>
        <n v="351.0"/>
        <n v="1238.0"/>
        <n v="3559.0"/>
        <n v="556.0"/>
        <n v="160.0"/>
        <n v="332.0"/>
        <n v="1472.0"/>
        <n v="985.0"/>
        <n v="803.0"/>
        <n v="603.0"/>
        <n v="838.0"/>
        <n v="672.0"/>
        <n v="177.0"/>
        <n v="326.0"/>
        <n v="511.0"/>
        <n v="694.0"/>
        <n v="319.0"/>
        <n v="8713.0"/>
        <n v="5234.0"/>
        <n v="632.0"/>
        <n v="921.0"/>
        <n v="3589.0"/>
        <n v="2142.0"/>
        <n v="1761.0"/>
        <n v="3712.0"/>
        <n v="2527.0"/>
        <n v="1504.0"/>
        <n v="2162.0"/>
        <n v="617.0"/>
        <n v="613.0"/>
        <n v="564.0"/>
        <n v="1958.0"/>
        <n v="9073.0"/>
        <n v="657.0"/>
        <n v="1010.0"/>
        <n v="2748.0"/>
        <n v="494.0"/>
        <n v="4926.0"/>
        <n v="942.0"/>
        <n v="490.0"/>
        <n v="893.0"/>
        <n v="707.0"/>
        <n v="384.0"/>
        <n v="487.0"/>
        <n v="627.0"/>
        <n v="405.0"/>
        <n v="382.0"/>
        <n v="997.0"/>
        <n v="1397.0"/>
        <n v="932.0"/>
        <n v="5664.0"/>
        <n v="937.0"/>
        <n v="559.0"/>
        <n v="253.0"/>
        <n v="770.0"/>
        <n v="679.0"/>
        <n v="984.0"/>
        <n v="543.0"/>
        <n v="399.0"/>
        <n v="1081.0"/>
        <n v="493.0"/>
        <n v="535.0"/>
        <n v="684.0"/>
        <n v="682.0"/>
        <n v="533.0"/>
        <n v="406.0"/>
        <n v="2380.0"/>
        <n v="404.0"/>
        <n v="439.0"/>
        <n v="1106.0"/>
        <n v="4378.0"/>
        <n v="456.0"/>
        <n v="1197.0"/>
        <n v="442.0"/>
        <n v="209.0"/>
        <n v="5999.0"/>
        <n v="278.0"/>
        <n v="771.0"/>
        <n v="1594.0"/>
        <n v="372.0"/>
        <n v="561.0"/>
        <n v="179.0"/>
        <n v="4533.0"/>
        <n v="1180.0"/>
        <n v="1102.0"/>
        <n v="3069.0"/>
        <n v="181.0"/>
        <n v="232.0"/>
        <n v="140.0"/>
        <n v="1847.0"/>
        <n v="103.0"/>
        <n v="1183.0"/>
        <n v="1263.0"/>
        <n v="1618.0"/>
        <n v="338.0"/>
        <n v="974.0"/>
        <n v="555.0"/>
        <n v="153.0"/>
        <n v="74.0"/>
        <n v="1466.0"/>
        <n v="359.0"/>
        <n v="903.0"/>
        <n v="531.0"/>
        <n v="243.0"/>
        <n v="1428.0"/>
        <n v="596.0"/>
        <n v="315.0"/>
        <n v="289.0"/>
        <n v="547.0"/>
        <n v="350.0"/>
        <n v="420.0"/>
        <n v="1613.0"/>
        <n v="729.0"/>
        <n v="337.0"/>
        <n v="273.0"/>
        <n v="586.0"/>
        <n v="186.0"/>
        <n v="269.0"/>
        <n v="922.0"/>
        <n v="2256.0"/>
        <n v="424.0"/>
        <n v="3260.0"/>
        <n v="626.0"/>
        <n v="348.0"/>
        <n v="1307.0"/>
        <n v="1196.0"/>
        <n v="733.0"/>
        <n v="403.0"/>
        <n v="9629.0"/>
        <n v="471.0"/>
        <n v="1041.0"/>
        <n v="1304.0"/>
        <n v="892.0"/>
        <n v="3725.0"/>
        <n v="1247.0"/>
        <n v="2954.0"/>
        <n v="858.0"/>
        <n v="1130.0"/>
        <n v="431.0"/>
        <n v="1407.0"/>
        <n v="790.0"/>
        <n v="1265.0"/>
        <n v="444.0"/>
        <n v="453.0"/>
        <n v="815.0"/>
        <n v="781.0"/>
        <n v="1635.0"/>
        <n v="479.0"/>
        <n v="334.0"/>
        <n v="1849.0"/>
        <n v="250.0"/>
        <n v="437.0"/>
        <n v="1228.0"/>
        <n v="645.0"/>
        <n v="92.0"/>
        <n v="758.0"/>
        <n v="5926.0"/>
        <n v="3183.0"/>
        <n v="540.0"/>
        <n v="1489.0"/>
        <n v="2482.0"/>
        <n v="818.0"/>
        <n v="397.0"/>
        <n v="446.0"/>
        <n v="376.0"/>
        <n v="193.0"/>
        <n v="422.0"/>
        <n v="191.0"/>
        <n v="320.0"/>
        <n v="2235.0"/>
        <n v="199.0"/>
        <n v="366.0"/>
        <n v="625.0"/>
        <n v="298.0"/>
        <n v="260.0"/>
        <n v="221.0"/>
        <n v="2202.0"/>
        <n v="167.0"/>
        <n v="599.0"/>
        <n v="1097.0"/>
        <n v="1327.0"/>
        <n v="1237.0"/>
        <n v="751.0"/>
        <n v="1381.0"/>
        <n v="1326.0"/>
        <n v="653.0"/>
        <n v="448.0"/>
        <n v="992.0"/>
        <n v="1209.0"/>
        <n v="345.0"/>
        <n v="525.0"/>
        <n v="1473.0"/>
        <n v="123.0"/>
        <n v="868.0"/>
        <n v="210.0"/>
        <n v="341.0"/>
        <n v="3994.0"/>
        <n v="3711.0"/>
        <n v="2117.0"/>
        <n v="1047.0"/>
        <n v="576.0"/>
        <n v="8003.0"/>
        <n v="1607.0"/>
        <n v="1564.0"/>
        <n v="840.0"/>
        <n v="1580.0"/>
        <n v="579.0"/>
        <n v="542.0"/>
        <n v="701.0"/>
        <n v="1057.0"/>
        <n v="616.0"/>
        <n v="700.0"/>
        <n v="1530.0"/>
        <n v="2102.0"/>
        <n v="668.0"/>
        <n v="914.0"/>
        <n v="1095.0"/>
        <n v="480.0"/>
        <n v="1647.0"/>
        <n v="557.0"/>
        <n v="685.0"/>
        <n v="1863.0"/>
        <n v="1346.0"/>
        <n v="325.0"/>
        <n v="2652.0"/>
        <n v="908.0"/>
        <n v="779.0"/>
        <n v="4572.0"/>
        <n v="746.0"/>
        <n v="1409.0"/>
        <n v="3517.0"/>
        <n v="664.0"/>
        <n v="552.0"/>
        <n v="383.0"/>
        <n v="522.0"/>
        <n v="303.0"/>
        <n v="314.0"/>
        <n v="187.0"/>
        <n v="344.0"/>
        <n v="513.0"/>
        <n v="1471.0"/>
        <n v="449.0"/>
        <n v="3742.0"/>
        <n v="175.0"/>
        <n v="465.0"/>
        <n v="7322.0"/>
        <n v="1470.0"/>
        <n v="410.0"/>
        <n v="1223.0"/>
        <n v="391.0"/>
        <n v="251.0"/>
        <n v="310.0"/>
        <n v="249.0"/>
        <n v="343.0"/>
        <n v="358.0"/>
        <n v="1438.0"/>
        <n v="217.0"/>
        <n v="508.0"/>
        <n v="495.0"/>
        <n v="441.0"/>
        <n v="461.0"/>
        <n v="256.0"/>
        <n v="6157.0"/>
        <n v="1170.0"/>
        <n v="207.0"/>
        <n v="170.0"/>
        <n v="195.0"/>
        <n v="546.0"/>
        <n v="215.0"/>
        <n v="661.0"/>
        <n v="2654.0"/>
        <n v="754.0"/>
        <n v="1543.0"/>
        <n v="866.0"/>
        <n v="239.0"/>
        <n v="1340.0"/>
        <n v="571.0"/>
        <n v="1007.0"/>
        <n v="621.0"/>
        <n v="342.0"/>
        <n v="2899.0"/>
        <n v="1443.0"/>
        <n v="1599.0"/>
        <n v="988.0"/>
        <n v="5380.0"/>
        <n v="764.0"/>
        <n v="898.0"/>
        <n v="2996.0"/>
        <n v="1653.0"/>
        <n v="2050.0"/>
        <n v="1005.0"/>
        <n v="1735.0"/>
        <n v="1267.0"/>
        <n v="2057.0"/>
        <n v="1886.0"/>
        <n v="2658.0"/>
        <n v="2944.0"/>
        <n v="347.0"/>
        <n v="1571.0"/>
        <n v="1984.0"/>
        <n v="504.0"/>
        <n v="506.0"/>
        <n v="575.0"/>
        <n v="445.0"/>
        <n v="712.0"/>
        <n v="138.0"/>
        <n v="977.0"/>
        <n v="371.0"/>
        <n v="585.0"/>
        <n v="1107.0"/>
        <n v="1311.0"/>
        <n v="662.0"/>
        <n v="377.0"/>
        <n v="1137.0"/>
        <n v="795.0"/>
        <n v="703.0"/>
        <n v="363.0"/>
        <n v="2421.0"/>
        <n v="1217.0"/>
        <n v="386.0"/>
        <n v="915.0"/>
        <n v="3926.0"/>
        <n v="205.0"/>
        <n v="161.0"/>
        <n v="438.0"/>
        <n v="430.0"/>
        <n v="1064.0"/>
        <n v="306.0"/>
        <n v="1727.0"/>
        <n v="1463.0"/>
        <n v="425.0"/>
        <n v="1154.0"/>
        <n v="151.0"/>
        <n v="3288.0"/>
        <n v="244.0"/>
        <n v="1136.0"/>
        <n v="1027.0"/>
        <n v="1671.0"/>
        <n v="587.0"/>
        <n v="528.0"/>
        <n v="230.0"/>
        <n v="1739.0"/>
        <n v="2318.0"/>
        <n v="965.0"/>
        <n v="1588.0"/>
        <n v="822.0"/>
        <n v="379.0"/>
        <n v="451.0"/>
        <n v="498.0"/>
        <n v="583.0"/>
        <n v="2191.0"/>
        <n v="2089.0"/>
        <n v="412.0"/>
        <n v="896.0"/>
        <n v="4228.0"/>
        <n v="1264.0"/>
        <n v="2438.0"/>
        <n v="1184.0"/>
        <n v="1749.0"/>
        <n v="10179.0"/>
        <n v="2679.0"/>
        <n v="364.0"/>
        <n v="3943.0"/>
        <n v="1319.0"/>
        <n v="563.0"/>
        <n v="459.0"/>
        <n v="691.0"/>
        <n v="836.0"/>
        <n v="6383.0"/>
        <n v="845.0"/>
        <n v="1287.0"/>
        <n v="1079.0"/>
        <n v="863.0"/>
        <n v="3172.0"/>
        <n v="2161.0"/>
        <n v="1288.0"/>
        <n v="252.0"/>
        <n v="3963.0"/>
        <n v="402.0"/>
        <n v="7512.0"/>
        <n v="299.0"/>
        <n v="393.0"/>
        <n v="3756.0"/>
        <n v="598.0"/>
        <n v="894.0"/>
        <n v="1548.0"/>
        <n v="680.0"/>
        <n v="900.0"/>
        <n v="10665.0"/>
        <n v="284.0"/>
        <n v="833.0"/>
        <n v="227.0"/>
        <n v="734.0"/>
        <n v="1295.0"/>
        <n v="969.0"/>
        <n v="1404.0"/>
        <n v="225.0"/>
        <n v="773.0"/>
        <n v="1967.0"/>
        <n v="418.0"/>
        <n v="1963.0"/>
        <n v="475.0"/>
        <n v="398.0"/>
        <n v="7064.0"/>
        <n v="1129.0"/>
        <n v="809.0"/>
        <n v="2219.0"/>
        <n v="290.0"/>
        <n v="635.0"/>
        <n v="614.0"/>
        <n v="1358.0"/>
        <n v="1147.0"/>
        <n v="5096.0"/>
        <n v="1940.0"/>
        <n v="329.0"/>
        <n v="1221.0"/>
        <n v="194.0"/>
        <n v="704.0"/>
        <n v="569.0"/>
        <n v="274.0"/>
        <n v="1659.0"/>
        <n v="4052.0"/>
        <n v="1188.0"/>
        <n v="514.0"/>
        <n v="1290.0"/>
        <n v="212.0"/>
        <n v="578.0"/>
        <n v="266.0"/>
        <n v="400.0"/>
        <n v="1848.0"/>
        <n v="606.0"/>
        <n v="1620.0"/>
        <n v="1651.0"/>
        <n v="742.0"/>
        <n v="143.0"/>
        <n v="3552.0"/>
        <n v="1096.0"/>
        <n v="324.0"/>
      </sharedItems>
    </cacheField>
    <cacheField name="Average_Score">
      <sharedItems containsMixedTypes="1" containsNumber="1">
        <n v="77.90430622009569"/>
        <n v="78.32871476349737"/>
        <n v="89.26306306306306"/>
        <n v="84.50359712230215"/>
        <n v="76.55357142857143"/>
        <n v="62.82251082251082"/>
        <s v=""/>
        <n v="84.42430086788814"/>
        <n v="87.0632911392405"/>
        <n v="77.26759339704604"/>
        <n v="85.67123287671232"/>
        <n v="81.20507399577167"/>
        <n v="82.0"/>
        <n v="69.74074074074075"/>
        <n v="81.19477234401349"/>
        <n v="73.3955500618047"/>
        <n v="58.25454545454546"/>
        <n v="84.58536585365853"/>
        <n v="80.76923076923077"/>
        <n v="74.22459893048128"/>
        <n v="79.66425992779783"/>
        <n v="89.3594351732991"/>
        <n v="84.03355704697987"/>
        <n v="58.478873239436616"/>
        <n v="86.10218978102189"/>
        <n v="56.07692307692308"/>
        <n v="68.54166666666667"/>
        <n v="79.71035940803382"/>
        <n v="69.78571428571429"/>
        <n v="79.625"/>
        <n v="71.875"/>
        <n v="80.37924528301886"/>
        <n v="69.5"/>
        <n v="80.90138674884437"/>
        <n v="89.68527918781726"/>
        <n v="87.16761041902605"/>
        <n v="57.93333333333333"/>
        <n v="77.0"/>
        <n v="89.26358579375267"/>
        <n v="76.0"/>
        <n v="66.60550458715596"/>
        <n v="79.72514619883042"/>
        <n v="75.04347826086956"/>
        <n v="78.0"/>
        <n v="82.2892561983471"/>
        <n v="38.76470588235294"/>
        <n v="62.0"/>
        <n v="70.27272727272727"/>
        <n v="71.73809523809524"/>
        <n v="69.22857142857143"/>
        <n v="80.31958762886597"/>
        <n v="83.2"/>
        <n v="68.4"/>
        <n v="71.74418604651163"/>
        <n v="71.35"/>
        <n v="64.89855072463769"/>
        <n v="66.5"/>
        <n v="78.6043956043956"/>
        <n v="89.44418331374852"/>
        <n v="89.11211573236889"/>
        <n v="74.73333333333333"/>
        <n v="80.5421686746988"/>
        <n v="19.24074074074074"/>
        <n v="63.0"/>
        <n v="76.4074074074074"/>
        <n v="82.57894736842105"/>
        <n v="70.38297872340425"/>
        <n v="79.46808510638297"/>
        <n v="64.0"/>
        <n v="64.74242424242425"/>
        <n v="75.72189349112426"/>
        <n v="78.21621621621621"/>
        <n v="71.05714285714286"/>
        <n v="70.67796610169492"/>
        <n v="73.76190476190476"/>
        <n v="69.75"/>
        <n v="69.38202247191012"/>
        <n v="68.05555555555556"/>
        <n v="69.46153846153847"/>
        <n v="75.5909090909091"/>
        <n v="43.0"/>
        <n v="80.29"/>
        <n v="73.3970588235294"/>
        <n v="64.62962962962963"/>
        <n v="70.83870967741936"/>
        <n v="64.3157894736842"/>
        <n v="78.83185840707965"/>
        <n v="55.36842105263158"/>
        <n v="71.4"/>
        <n v="67.9090909090909"/>
        <n v="78.92592592592592"/>
        <n v="75.7090909090909"/>
        <n v="76.10344827586206"/>
        <n v="73.76923076923077"/>
        <n v="81.17562724014337"/>
        <n v="80.6938775510204"/>
        <n v="85.11666666666666"/>
        <n v="77.97512437810946"/>
        <n v="83.28571428571429"/>
        <n v="76.52380952380952"/>
        <n v="82.6470588235294"/>
        <n v="66.70370370370371"/>
        <n v="64.73333333333333"/>
        <n v="69.47328244274809"/>
        <n v="78.53508771929825"/>
        <n v="64.45454545454545"/>
        <n v="77.1076923076923"/>
        <n v="84.50239234449761"/>
        <n v="77.33009708737865"/>
        <n v="84.0"/>
        <n v="81.5"/>
        <n v="71.27586206896552"/>
        <n v="44.0"/>
        <n v="79.5223880597015"/>
        <n v="74.0"/>
        <n v="74.46341463414635"/>
        <n v="82.24285714285715"/>
        <n v="62.333333333333336"/>
        <n v="71.04347826086956"/>
        <n v="80.31818181818181"/>
        <n v="82.97278911564626"/>
        <n v="90.0"/>
        <n v="77.24"/>
        <n v="79.34838709677419"/>
        <n v="79.9090909090909"/>
        <n v="59.0"/>
        <n v="66.5625"/>
        <n v="77.57692307692308"/>
        <n v="84.29545454545455"/>
        <n v="56.9375"/>
        <n v="82.32"/>
        <n v="60.0"/>
        <n v="73.48101265822785"/>
        <n v="72.14285714285714"/>
        <n v="77.47058823529412"/>
        <n v="69.4"/>
        <n v="73.0"/>
        <n v="75.95081967213115"/>
        <n v="73.25"/>
        <n v="49.88235294117647"/>
        <n v="64.17948717948718"/>
        <n v="64.02739726027397"/>
        <n v="75.34782608695652"/>
        <n v="53.0"/>
        <n v="76.39333333333333"/>
        <n v="86.62962962962963"/>
        <n v="65.47826086956522"/>
        <n v="70.0"/>
        <n v="83.0"/>
        <n v="88.82748538011695"/>
        <n v="77.21875"/>
        <n v="71.54794520547945"/>
        <n v="72.37908496732027"/>
        <n v="70.29411764705883"/>
        <n v="66.68627450980392"/>
        <n v="51.54545454545455"/>
        <n v="61.18604651162791"/>
        <n v="76.54054054054055"/>
        <n v="67.97297297297297"/>
        <n v="67.05263157894737"/>
        <n v="74.81538461538462"/>
        <n v="84.60204081632654"/>
        <n v="70.22222222222223"/>
        <n v="80.3040473840079"/>
        <n v="56.0"/>
        <n v="71.88888888888889"/>
        <n v="67.575"/>
        <n v="63.03125"/>
        <n v="54.02654867256637"/>
        <n v="79.21621621621621"/>
        <n v="70.8695652173913"/>
        <n v="70.28333333333333"/>
        <n v="82.88888888888889"/>
        <n v="68.58333333333333"/>
        <n v="65.47945205479452"/>
        <n v="79.23668639053254"/>
        <n v="75.10606060606061"/>
        <n v="65.73913043478261"/>
        <n v="77.7394366197183"/>
        <n v="67.5"/>
        <n v="64.92592592592592"/>
        <n v="74.10144927536231"/>
        <n v="71.6842105263158"/>
        <n v="71.73333333333333"/>
        <n v="73.33333333333333"/>
        <n v="83.46728971962617"/>
        <n v="71.0"/>
        <n v="55.53333333333333"/>
        <n v="55.0"/>
        <n v="65.25"/>
        <n v="46.2"/>
        <n v="66.6"/>
        <n v="72.80246913580247"/>
        <n v="61.424778761061944"/>
        <n v="66.25438596491227"/>
        <n v="79.86666666666666"/>
        <n v="84.63888888888889"/>
        <n v="73.0625"/>
        <n v="74.77333333333333"/>
        <n v="64.31067961165049"/>
        <n v="60.53968253968254"/>
        <n v="83.80185758513932"/>
        <n v="74.32432432432432"/>
        <n v="67.6"/>
        <n v="79.26760563380282"/>
        <n v="73.34736842105264"/>
        <n v="83.13207547169812"/>
        <n v="66.92857142857143"/>
        <n v="62.285714285714285"/>
        <n v="70.4"/>
        <n v="48.25"/>
        <n v="66.21428571428571"/>
        <n v="61.86971830985915"/>
        <n v="52.666666666666664"/>
        <n v="59.5"/>
        <n v="68.0"/>
        <n v="64.14285714285714"/>
        <n v="85.08695652173913"/>
        <n v="66.49090909090908"/>
        <n v="75.68085106382979"/>
        <n v="80.83333333333333"/>
        <n v="67.0"/>
        <n v="54.62637362637363"/>
        <n v="85.5"/>
        <n v="57.666666666666664"/>
        <n v="75.70967741935483"/>
        <n v="50.0"/>
        <n v="65.22222222222223"/>
        <n v="63.2"/>
        <n v="66.6842105263158"/>
        <n v="72.59154929577464"/>
        <n v="66.93023255813954"/>
        <n v="72.73684210526316"/>
        <n v="89.0"/>
        <n v="70.35483870967742"/>
        <n v="86.60227272727273"/>
        <n v="65.0"/>
        <n v="65.82926829268293"/>
        <n v="41.0"/>
        <n v="75.57142857142857"/>
        <n v="79.24"/>
        <n v="62.63157894736842"/>
        <n v="62.5"/>
        <n v="58.0"/>
        <n v="74.91666666666667"/>
        <n v="80.49019607843137"/>
        <n v="70.75471698113208"/>
        <n v="81.24324324324324"/>
        <n v="38.888888888888886"/>
        <n v="55.69230769230769"/>
        <n v="54.0"/>
        <n v="67.1875"/>
        <n v="31.21951219512195"/>
        <n v="92.0"/>
        <n v="61.2"/>
        <n v="74.68595041322314"/>
        <n v="78.81904761904762"/>
        <n v="59.977777777777774"/>
        <n v="85.13260273972602"/>
        <n v="75.0672268907563"/>
        <n v="77.62745098039215"/>
        <n v="48.735849056603776"/>
        <n v="80.1880341880342"/>
        <n v="80.25"/>
        <n v="55.833333333333336"/>
        <n v="66.71428571428571"/>
        <n v="38.411764705882355"/>
        <n v="78.36585365853658"/>
        <n v="53.35294117647059"/>
        <n v="57.0"/>
        <n v="61.05555555555556"/>
        <n v="78.25"/>
        <n v="72.0"/>
        <n v="57.10752688172043"/>
        <n v="73.73529411764706"/>
        <n v="83.05681818181819"/>
        <n v="68.41379310344827"/>
        <n v="76.23529411764706"/>
        <n v="38.6"/>
        <n v="67.48387096774194"/>
        <n v="75.21875"/>
        <n v="59.607142857142854"/>
        <n v="85.68085106382979"/>
        <n v="66.0"/>
        <n v="42.6"/>
        <n v="64.84615384615384"/>
        <n v="75.5421686746988"/>
        <n v="70.6"/>
        <n v="84.1917808219178"/>
        <n v="56.333333333333336"/>
        <n v="78.79787234042553"/>
        <n v="82.33898305084746"/>
        <n v="66.26086956521739"/>
        <n v="84.5"/>
        <n v="83.6470588235294"/>
        <n v="80.5223880597015"/>
        <n v="77.75"/>
        <n v="69.9047619047619"/>
        <n v="79.0"/>
        <n v="76.25806451612904"/>
        <n v="71.58823529411765"/>
        <n v="71.69565217391305"/>
        <n v="80.075"/>
        <n v="69.63793103448276"/>
        <n v="63.78125"/>
        <n v="76.27659574468085"/>
        <n v="83.74647887323944"/>
        <n v="77.60377358490567"/>
        <n v="69.5625"/>
        <n v="83.5421686746988"/>
        <n v="60.22222222222222"/>
        <n v="78.37142857142857"/>
        <n v="64.8125"/>
        <n v="64.375"/>
        <n v="61.01298701298701"/>
        <n v="72.88235294117646"/>
        <n v="69.6"/>
        <n v="77.95238095238095"/>
        <n v="83.78947368421052"/>
        <n v="68.95454545454545"/>
        <n v="55.440677966101696"/>
        <n v="43.878787878787875"/>
        <n v="69.52941176470588"/>
        <n v="60.94736842105263"/>
        <n v="62.22222222222222"/>
        <n v="72.66666666666667"/>
        <n v="77.45454545454545"/>
        <n v="80.77551020408163"/>
        <n v="79.89473684210526"/>
        <n v="72.82222222222222"/>
        <n v="81.38636363636364"/>
        <n v="70.08108108108108"/>
        <n v="55.6"/>
        <n v="72.15789473684211"/>
        <n v="68.8103448275862"/>
        <n v="73.21739130434783"/>
        <n v="77.5"/>
        <n v="68.66666666666667"/>
        <n v="83.5"/>
        <n v="49.0"/>
        <n v="76.2258064516129"/>
        <n v="60.51851851851852"/>
        <n v="68.5"/>
        <n v="66.73076923076923"/>
        <n v="52.0"/>
        <n v="52.46666666666667"/>
        <n v="65.6086956521739"/>
        <n v="66.58333333333333"/>
        <n v="69.0"/>
        <n v="57.8"/>
        <n v="54.2"/>
        <n v="77.91935483870968"/>
        <n v="76.33333333333333"/>
        <n v="68.77272727272727"/>
        <n v="62.36363636363637"/>
        <n v="51.509433962264154"/>
        <n v="62.608695652173914"/>
        <n v="70.25714285714285"/>
        <n v="33.550561797752806"/>
        <n v="77.48148148148148"/>
        <n v="68.25"/>
        <n v="60.82539682539682"/>
        <n v="58.92307692307692"/>
        <n v="50.5"/>
        <n v="66.65116279069767"/>
        <n v="52.18181818181818"/>
        <n v="59.825"/>
        <n v="71.3103448275862"/>
        <n v="59.81481481481482"/>
        <n v="76.55555555555556"/>
        <n v="78.75510204081633"/>
        <n v="62.266666666666666"/>
        <n v="69.89156626506023"/>
        <n v="65.6"/>
        <n v="50.125"/>
        <n v="54.03389830508475"/>
        <n v="76.29411764705883"/>
        <n v="75.8108108108108"/>
        <n v="76.15789473684211"/>
        <n v="66.55263157894737"/>
        <n v="50.19230769230769"/>
        <n v="73.6"/>
        <n v="75.04705882352941"/>
        <n v="63.96969696969697"/>
        <n v="46.62068965517241"/>
        <n v="51.48571428571429"/>
        <n v="65.63636363636364"/>
        <n v="75.06451612903226"/>
        <n v="64.46875"/>
        <n v="65.6046511627907"/>
        <n v="78.6"/>
        <n v="59.23529411764706"/>
        <n v="81.46511627906976"/>
        <n v="75.55319148936171"/>
        <n v="55.5"/>
        <n v="81.0"/>
        <n v="51.166666666666664"/>
        <n v="71.0909090909091"/>
        <n v="51.925925925925924"/>
        <n v="57.904761904761905"/>
        <n v="62.6"/>
        <n v="30.0"/>
        <n v="57.8235294117647"/>
        <n v="26.636363636363637"/>
        <n v="58.09090909090909"/>
        <n v="38.0"/>
        <n v="93.06671026814912"/>
        <n v="64.92682926829268"/>
        <n v="74.5"/>
        <n v="71.8135593220339"/>
        <n v="53.63265306122449"/>
        <n v="76.27272727272727"/>
        <n v="62.707317073170735"/>
        <n v="72.65625"/>
        <n v="50.77777777777778"/>
        <n v="80.07272727272728"/>
        <n v="84.64"/>
        <n v="33.16438356164384"/>
        <n v="55.23529411764706"/>
        <n v="55.42857142857143"/>
        <n v="75.17647058823529"/>
        <n v="80.64197530864197"/>
        <n v="34.46153846153846"/>
        <n v="63.6"/>
        <n v="61.0"/>
        <n v="33.64"/>
        <n v="57.5"/>
        <n v="75.66666666666667"/>
        <n v="48.130434782608695"/>
        <n v="53.851063829787236"/>
        <n v="78.34285714285714"/>
        <n v="95.0"/>
        <n v="39.526315789473685"/>
        <n v="84.19047619047619"/>
        <n v="48.15384615384615"/>
        <n v="56.4"/>
        <n v="84.8"/>
        <n v="61.142857142857146"/>
        <n v="20.903225806451612"/>
        <n v="51.0"/>
        <n v="71.5925925925926"/>
        <n v="67.66666666666667"/>
        <n v="41.45161290322581"/>
        <n v="75.0"/>
        <n v="68.57446808510639"/>
        <n v="68.15151515151516"/>
        <n v="67.73170731707317"/>
        <n v="64.9047619047619"/>
        <n v="58.064516129032256"/>
        <n v="62.339622641509436"/>
        <n v="67.3913043478261"/>
        <n v="60.89473684210526"/>
        <n v="63.23809523809524"/>
        <n v="78.95833333333333"/>
        <n v="32.0"/>
        <n v="50.36363636363637"/>
        <n v="53.875"/>
        <n v="63.5"/>
        <n v="67.35593220338983"/>
        <n v="81.33333333333333"/>
        <n v="59.073170731707314"/>
        <n v="52.793103448275865"/>
        <n v="17.310344827586206"/>
        <n v="85.37096774193549"/>
        <n v="71.375"/>
        <n v="53.793103448275865"/>
        <n v="71.81818181818181"/>
        <n v="65.95454545454545"/>
        <n v="39.54545454545455"/>
        <n v="44.58620689655172"/>
        <n v="57.72093023255814"/>
        <n v="68.31428571428572"/>
        <n v="67.82926829268293"/>
        <n v="36.0"/>
        <n v="75.04081632653062"/>
        <n v="64.6"/>
        <n v="25.78787878787879"/>
        <n v="56.75675675675676"/>
        <n v="84.15555555555555"/>
        <n v="39.89473684210526"/>
        <n v="66.51351351351352"/>
        <n v="42.05882352941177"/>
        <n v="60.111111111111114"/>
        <n v="73.93103448275862"/>
        <n v="59.255319148936174"/>
        <n v="80.21808510638297"/>
        <n v="62.3235294117647"/>
        <n v="87.69982847341338"/>
        <n v="61.833333333333336"/>
        <n v="33.0"/>
        <n v="66.66666666666667"/>
        <n v="52.0625"/>
        <n v="73.0327868852459"/>
        <n v="78.77777777777777"/>
        <n v="83.92226148409894"/>
        <n v="70.87096774193549"/>
        <n v="35.0"/>
        <n v="73.78512396694215"/>
        <n v="74.70270270270271"/>
        <n v="11.0"/>
        <n v="76.03921568627452"/>
        <n v="26.88"/>
        <n v="44.19047619047619"/>
        <n v="78.13333333333334"/>
        <n v="3.0"/>
        <n v="34.5"/>
        <n v="65.70833333333333"/>
        <n v="24.105263157894736"/>
        <n v="72.54838709677419"/>
        <n v="83.42996742671009"/>
        <n v="48.67741935483871"/>
        <n v="66.4"/>
        <n v="80.84"/>
        <n v="43.04761904761905"/>
        <n v="74.8"/>
        <n v="77.46428571428571"/>
        <n v="71.5"/>
        <n v="78.9375"/>
        <n v="67.41176470588235"/>
        <n v="60.36363636363637"/>
        <n v="74.13207547169812"/>
        <n v="37.0"/>
        <n v="60.0939226519337"/>
        <n v="80.02941176470588"/>
        <n v="86.13284132841328"/>
        <n v="62.904761904761905"/>
        <n v="55.266666666666666"/>
        <n v="56.94285714285714"/>
        <n v="37.46236559139785"/>
        <n v="75.84615384615384"/>
        <n v="35.333333333333336"/>
        <n v="87.89763779527559"/>
        <n v="73.02439024390245"/>
        <n v="49.5"/>
        <n v="54.5"/>
        <n v="69.04444444444445"/>
        <n v="40.0"/>
        <n v="82.02028985507246"/>
        <n v="81.19402985074628"/>
        <n v="34.90909090909091"/>
        <n v="37.306930693069305"/>
        <n v="78.53846153846153"/>
        <n v="56.46341463414634"/>
        <n v="74.11673151750973"/>
        <n v="59.689655172413794"/>
        <n v="61.92063492063492"/>
        <n v="73.27272727272727"/>
        <n v="29.0"/>
        <n v="53.61538461538461"/>
        <n v="73.68253968253968"/>
        <n v="47.42622950819672"/>
        <n v="74.98198198198199"/>
        <n v="80.74647887323944"/>
        <n v="26.258064516129032"/>
        <n v="57.67857142857143"/>
        <n v="67.8"/>
        <n v="39.0"/>
        <n v="63.67632850241546"/>
        <n v="71.71875"/>
        <n v="73.34615384615384"/>
        <n v="76.08"/>
        <n v="82.50980392156863"/>
        <n v="71.83018867924528"/>
        <n v="18.0"/>
        <n v="31.0"/>
        <n v="78.53731343283582"/>
        <n v="83.1923076923077"/>
        <n v="62.96491228070175"/>
        <n v="63.88235294117647"/>
        <n v="87.27536231884058"/>
        <n v="63.529411764705884"/>
        <n v="80.44444444444444"/>
        <n v="70.05405405405405"/>
        <n v="54.8"/>
        <n v="70.56390977443608"/>
        <n v="75.02597402597402"/>
        <n v="73.9090909090909"/>
        <n v="66.0909090909091"/>
        <n v="51.375"/>
        <n v="55.76470588235294"/>
        <n v="73.76543209876543"/>
        <n v="75.33333333333333"/>
        <n v="40.810810810810814"/>
        <n v="82.90664961636828"/>
        <n v="89.18588640275387"/>
        <n v="79.53803095159697"/>
        <n v="75.50811183983431"/>
        <n v="84.63052208835342"/>
        <n v="77.01204819277109"/>
        <n v="77.50901378579003"/>
        <n v="87.1576923076923"/>
        <n v="68.42531504818383"/>
        <n v="85.32558139534883"/>
        <n v="76.8920704845815"/>
        <n v="85.38642898217367"/>
        <n v="75.11242603550296"/>
        <n v="65.9054805401112"/>
        <n v="80.5894519131334"/>
        <n v="75.95238095238095"/>
        <n v="78.02247191011236"/>
        <n v="79.48691860465117"/>
        <n v="75.97979797979798"/>
        <n v="77.81451612903226"/>
        <n v="89.84971098265896"/>
        <n v="50.59748427672956"/>
        <n v="86.61335403726709"/>
        <n v="80.0"/>
        <n v="86.97297297297297"/>
        <n v="74.56756756756756"/>
        <n v="83.86206896551724"/>
        <n v="67.28571428571429"/>
        <n v="67.95896328293736"/>
        <n v="69.19327731092437"/>
        <n v="78.36"/>
        <n v="75.54545454545455"/>
        <n v="73.71428571428571"/>
        <n v="51.64102564102564"/>
        <n v="80.18840579710145"/>
        <n v="62.04369918699187"/>
        <n v="79.0909090909091"/>
        <n v="83.73076923076923"/>
        <n v="86.0"/>
        <n v="72.71428571428571"/>
        <n v="75.41176470588235"/>
        <n v="79.695"/>
        <n v="66.83928571428571"/>
        <n v="85.76"/>
        <n v="79.48387096774194"/>
        <n v="71.73493975903614"/>
        <n v="75.18867924528301"/>
        <n v="88.0"/>
        <n v="72.45695364238411"/>
        <n v="78.07843137254902"/>
        <n v="82.27388535031847"/>
        <n v="77.37113402061856"/>
        <n v="73.76351351351352"/>
        <n v="78.14634146341463"/>
        <n v="74.86516853932584"/>
        <n v="74.85714285714286"/>
        <n v="53.16470588235294"/>
        <n v="37.5"/>
        <n v="77.45161290322581"/>
        <n v="58.5"/>
        <n v="60.86746987951807"/>
        <n v="79.8108108108108"/>
        <n v="71.9090909090909"/>
        <n v="69.44827586206897"/>
        <n v="81.96"/>
        <n v="60.714285714285715"/>
        <n v="75.01618122977347"/>
        <n v="70.71900826446281"/>
        <n v="68.57142857142857"/>
        <n v="80.6986301369863"/>
        <n v="82.33689839572193"/>
        <n v="72.88888888888889"/>
        <n v="84.55339805825243"/>
        <n v="45.8235294117647"/>
        <n v="77.4"/>
        <n v="78.79069767441861"/>
        <n v="81.57142857142857"/>
        <n v="69.57142857142857"/>
        <n v="64.75"/>
        <n v="68.04285714285714"/>
        <n v="81.01030927835052"/>
        <n v="78.26126126126127"/>
        <n v="68.73913043478261"/>
        <n v="87.38304721030043"/>
        <n v="84.92307692307692"/>
        <n v="87.18654073199528"/>
        <n v="67.54827586206896"/>
        <n v="72.72334293948127"/>
        <n v="80.33070866141732"/>
        <n v="87.62068965517241"/>
        <n v="80.78964401294499"/>
        <n v="79.512"/>
        <n v="89.34406438631791"/>
        <n v="81.59288537549408"/>
        <n v="75.76970317297851"/>
        <n v="72.45714285714286"/>
        <n v="85.16"/>
        <n v="77.05263157894737"/>
        <n v="21.48148148148148"/>
        <n v="72.60576923076923"/>
        <n v="72.95"/>
        <n v="67.66202090592334"/>
        <n v="70.88372093023256"/>
        <n v="68.65420560747664"/>
        <n v="85.63253012048193"/>
        <n v="83.69354838709677"/>
        <n v="73.26708074534162"/>
        <n v="54.30179171332587"/>
        <n v="76.6"/>
        <n v="81.98305084745763"/>
        <n v="65.52808988764045"/>
        <n v="78.15420560747664"/>
        <n v="82.58108108108108"/>
        <n v="58.3"/>
        <n v="79.13559322033899"/>
        <n v="75.32894736842105"/>
        <n v="68.23529411764706"/>
        <n v="83.22834645669292"/>
        <n v="82.2"/>
        <n v="68.2"/>
        <n v="75.1038961038961"/>
        <n v="79.72727272727273"/>
        <n v="46.38461538461539"/>
        <n v="80.19680851063829"/>
        <n v="73.06488549618321"/>
        <n v="63.18941504178273"/>
        <n v="83.98550724637681"/>
        <n v="75.28571428571429"/>
        <n v="79.16466552315609"/>
        <n v="84.41322314049587"/>
        <n v="71.27272727272727"/>
        <n v="74.875"/>
        <n v="28.0"/>
        <n v="73.44186046511628"/>
        <n v="72.07931034482759"/>
        <n v="78.37288135593221"/>
        <n v="75.64197530864197"/>
        <n v="69.22222222222223"/>
        <n v="74.71551724137932"/>
        <n v="73.16867469879519"/>
        <n v="80.94520547945206"/>
        <n v="76.875"/>
        <n v="74.21875"/>
        <n v="74.26506024096386"/>
        <n v="73.40441176470588"/>
        <n v="56.84615384615385"/>
        <n v="66.41043180846516"/>
        <n v="71.36"/>
        <n v="81.56994818652849"/>
        <n v="56.62068965517241"/>
        <n v="80.87383177570094"/>
        <n v="71.37068965517241"/>
        <n v="71.6144578313253"/>
        <n v="79.58823529411765"/>
        <n v="76.63414634146342"/>
        <n v="79.46017699115045"/>
        <n v="89.0690161527166"/>
        <n v="66.3529411764706"/>
        <n v="66.38461538461539"/>
        <n v="69.25650557620818"/>
        <n v="75.61904761904762"/>
        <n v="79.47619047619048"/>
        <n v="72.32467532467533"/>
        <n v="65.06060606060606"/>
        <n v="66.9074074074074"/>
        <n v="65.45454545454545"/>
        <n v="70.31147540983606"/>
        <n v="81.39274924471299"/>
        <n v="84.66666666666667"/>
        <n v="0.0"/>
        <n v="76.08695652173913"/>
        <n v="79.88"/>
        <n v="69.44954128440367"/>
        <n v="86.39449541284404"/>
        <n v="45.75"/>
        <n v="68.14035087719299"/>
        <n v="86.05553270259152"/>
        <n v="63.45454545454545"/>
        <n v="63.68421052631579"/>
        <n v="78.9090909090909"/>
        <n v="75.12280701754386"/>
        <n v="79.90697674418605"/>
        <n v="81.51428571428572"/>
        <n v="68.75675675675676"/>
        <n v="59.65853658536585"/>
        <n v="68.54285714285714"/>
        <n v="58.608695652173914"/>
        <n v="82.80314960629921"/>
        <n v="52.05263157894737"/>
        <n v="75.3731343283582"/>
        <n v="73.12162162162163"/>
        <n v="63.96774193548387"/>
        <n v="89.15714285714286"/>
        <n v="57.30769230769231"/>
        <n v="80.14986619090098"/>
        <n v="78.85"/>
        <n v="53.45454545454545"/>
        <n v="59.833333333333336"/>
        <n v="61.212765957446805"/>
        <n v="75.64516129032258"/>
        <n v="52.66315789473684"/>
        <n v="64.63333333333334"/>
        <n v="77.13253012048193"/>
        <n v="54.44444444444444"/>
        <n v="76.75"/>
        <n v="59.77777777777778"/>
        <n v="67.24"/>
        <n v="78.63265306122449"/>
        <n v="52.869565217391305"/>
        <n v="46.0"/>
        <n v="71.86363636363636"/>
        <n v="51.666666666666664"/>
        <n v="70.00719424460432"/>
        <n v="64.84"/>
        <n v="75.95744680851064"/>
        <n v="75.76119402985074"/>
        <n v="69.55"/>
        <n v="78.36363636363636"/>
        <n v="74.6829268292683"/>
        <n v="72.45"/>
        <n v="85.6078431372549"/>
        <n v="83.63829787234043"/>
        <n v="61.241379310344826"/>
        <n v="66.30232558139535"/>
        <n v="59.94736842105263"/>
        <n v="62.96"/>
        <n v="73.8021978021978"/>
        <n v="64.19444444444444"/>
        <n v="57.246511627906976"/>
        <n v="58.66569978245105"/>
        <n v="74.0229357798165"/>
        <n v="74.3931623931624"/>
        <n v="48.55555555555556"/>
        <n v="77.98591549295774"/>
        <n v="86.15384615384616"/>
        <n v="61.76923076923077"/>
        <n v="80.536"/>
        <n v="41.55555555555556"/>
        <n v="67.43333333333334"/>
        <n v="62.78947368421053"/>
        <n v="71.25"/>
        <n v="68.72727272727273"/>
        <n v="70.3"/>
        <n v="47.6"/>
        <n v="78.65957446808511"/>
        <n v="74.81290322580645"/>
        <n v="63.3448275862069"/>
        <n v="78.45033112582782"/>
        <n v="52.625"/>
        <n v="67.79310344827586"/>
        <n v="79.94736842105263"/>
        <n v="50.2"/>
        <n v="72.46808510638297"/>
        <n v="78.875"/>
        <n v="68.71428571428571"/>
        <n v="50.774193548387096"/>
        <n v="68.28947368421052"/>
        <n v="81.2936507936508"/>
        <n v="77.33333333333333"/>
        <n v="69.11428571428571"/>
        <n v="55.55555555555556"/>
        <n v="67.90243902439025"/>
        <n v="57.2"/>
        <n v="45.0"/>
        <n v="47.294117647058826"/>
        <n v="82.20547945205479"/>
        <n v="55.95652173913044"/>
        <n v="69.24074074074075"/>
        <n v="86.4140127388535"/>
        <n v="68.6470588235294"/>
        <n v="84.55555555555556"/>
        <n v="61.27272727272727"/>
        <n v="63.94117647058823"/>
        <n v="70.33333333333333"/>
        <n v="73.34920634920636"/>
        <n v="81.16666666666667"/>
        <n v="62.57142857142857"/>
        <n v="83.46153846153847"/>
        <n v="77.3125"/>
        <n v="51.5"/>
        <n v="85.01775147928994"/>
        <n v="49.20754716981132"/>
        <n v="65.03571428571429"/>
        <n v="72.22222222222223"/>
        <n v="64.63636363636364"/>
        <n v="79.16"/>
        <n v="66.26229508196721"/>
        <n v="64.16129032258064"/>
        <n v="26.0"/>
        <n v="86.25"/>
        <n v="71.46153846153847"/>
        <n v="70.7560975609756"/>
        <n v="58.25"/>
        <n v="77.42857142857143"/>
        <n v="79.41935483870968"/>
        <n v="59.603053435114504"/>
        <n v="71.11111111111111"/>
        <n v="80.02325581395348"/>
        <n v="42.91111111111111"/>
        <n v="50.36"/>
        <n v="72.75471698113208"/>
        <n v="63.8"/>
        <n v="58.27272727272727"/>
        <n v="74.78688524590164"/>
        <n v="86.09756097560975"/>
        <n v="60.65217391304348"/>
        <n v="72.23076923076923"/>
        <n v="63.57142857142857"/>
        <n v="71.87234042553192"/>
        <n v="68.125"/>
        <n v="51.84615384615385"/>
        <n v="65.36363636363636"/>
        <n v="59.13513513513514"/>
        <n v="60.92"/>
        <n v="50.333333333333336"/>
        <n v="60.06666666666667"/>
        <n v="49.032786885245905"/>
        <n v="56.23076923076923"/>
        <n v="71.92857142857143"/>
        <n v="75.70370370370371"/>
        <n v="51.84"/>
        <n v="70.57894736842105"/>
        <n v="70.15789473684211"/>
        <n v="66.3859649122807"/>
        <n v="60.35294117647059"/>
        <n v="58.23809523809524"/>
        <n v="57.61538461538461"/>
        <n v="62.69230769230769"/>
        <n v="59.40909090909091"/>
        <n v="74.6969696969697"/>
        <n v="55.361111111111114"/>
        <n v="55.48"/>
        <n v="66.38709677419355"/>
        <n v="62.26086956521739"/>
        <n v="80.95454545454545"/>
        <n v="74.25"/>
        <n v="67.43478260869566"/>
        <n v="57.21875"/>
        <n v="46.6"/>
        <n v="68.01639344262296"/>
        <n v="73.2542372881356"/>
        <n v="63.52"/>
        <n v="63.73913043478261"/>
        <n v="70.16666666666667"/>
        <n v="67.0377358490566"/>
        <n v="64.52631578947368"/>
        <n v="77.03448275862068"/>
        <n v="56.875"/>
        <n v="71.96153846153847"/>
        <n v="50.8421052631579"/>
        <n v="56.25"/>
        <n v="77.36842105263158"/>
        <n v="70.18867924528301"/>
        <n v="73.38181818181818"/>
        <n v="41.56603773584906"/>
        <n v="62.1764705882353"/>
        <n v="51.578947368421055"/>
        <n v="78.34328358208955"/>
        <n v="75.38044914134743"/>
        <n v="79.07142857142857"/>
        <n v="42.86363636363637"/>
        <n v="62.67567567567568"/>
        <n v="72.95348837209302"/>
        <n v="63.714285714285715"/>
        <n v="74.88"/>
        <n v="42.0"/>
        <n v="68.65"/>
        <n v="76.8125"/>
        <n v="69.24137931034483"/>
        <n v="68.15789473684211"/>
        <n v="47.73684210526316"/>
        <n v="51.24242424242424"/>
        <n v="56.78378378378378"/>
        <n v="55.29213483146067"/>
        <n v="60.26315789473684"/>
        <n v="35.666666666666664"/>
        <n v="60.758620689655174"/>
        <n v="81.61842105263158"/>
        <n v="70.53333333333333"/>
        <n v="66.875"/>
        <n v="75.47058823529412"/>
        <n v="82.47368421052632"/>
        <n v="72.23333333333333"/>
        <n v="66.54545454545455"/>
        <n v="47.0"/>
        <n v="72.65"/>
        <n v="64.26666666666667"/>
        <n v="55.629629629629626"/>
        <n v="71.01960784313725"/>
        <n v="54.310344827586206"/>
        <n v="83.24489795918367"/>
        <n v="81.0327868852459"/>
        <n v="60.333333333333336"/>
        <n v="83.54054054054055"/>
        <n v="60.5"/>
        <n v="74.3076923076923"/>
        <n v="25.0"/>
        <n v="25.875"/>
        <n v="56.9"/>
        <n v="64.87878787878788"/>
        <n v="80.36363636363636"/>
        <n v="52.270270270270274"/>
        <n v="74.1774193548387"/>
        <n v="34.0"/>
        <n v="75.18181818181819"/>
        <n v="66.36363636363636"/>
        <n v="76.63636363636364"/>
        <n v="67.93103448275862"/>
        <n v="78.33333333333333"/>
        <n v="59.8"/>
        <n v="75.79787234042553"/>
        <n v="54.473684210526315"/>
        <n v="50.6"/>
        <n v="46.925"/>
        <n v="80.65"/>
        <n v="82.11711711711712"/>
        <n v="72.61538461538461"/>
        <n v="64.58064516129032"/>
        <n v="76.08571428571429"/>
        <n v="75.5940594059406"/>
        <n v="69.1063829787234"/>
        <n v="66.47058823529412"/>
        <n v="48.92857142857143"/>
        <n v="38.875"/>
        <n v="75.92307692307692"/>
        <n v="67.33333333333333"/>
        <n v="14.0"/>
        <n v="77.63829787234043"/>
        <n v="74.28571428571429"/>
        <n v="28.823529411764707"/>
        <n v="54.18181818181818"/>
        <n v="71.04651162790698"/>
        <n v="66.06666666666666"/>
        <n v="83.20338983050847"/>
        <n v="55.23076923076923"/>
        <n v="79.04761904761905"/>
        <n v="56.44186046511628"/>
        <n v="49.73913043478261"/>
        <n v="49.416666666666664"/>
        <n v="69.66666666666667"/>
        <n v="25.9375"/>
        <n v="76.3103448275862"/>
        <n v="74.04347826086956"/>
        <n v="80.79166666666667"/>
        <n v="62.72727272727273"/>
        <n v="60.38461538461539"/>
        <n v="58.464285714285715"/>
        <n v="77.20547945205479"/>
        <n v="73.56"/>
        <n v="78.8"/>
        <n v="82.16923076923077"/>
        <n v="56.11764705882353"/>
        <n v="50.1566265060241"/>
        <n v="76.6842105263158"/>
        <n v="68.88"/>
        <n v="66.17391304347827"/>
        <n v="54.114285714285714"/>
        <n v="27.818181818181817"/>
        <n v="64.24"/>
        <n v="82.36363636363636"/>
        <n v="23.571428571428573"/>
        <n v="74.27272727272727"/>
        <n v="30.257142857142856"/>
        <n v="58.90384615384615"/>
        <n v="62.90909090909091"/>
        <n v="57.27272727272727"/>
        <n v="76.2"/>
        <n v="58.03333333333333"/>
        <n v="78.39473684210526"/>
        <n v="51.94117647058823"/>
        <n v="71.85714285714286"/>
        <n v="69.3360655737705"/>
        <n v="31.608695652173914"/>
        <n v="33.529411764705884"/>
        <n v="56.906976744186046"/>
        <n v="77.63636363636364"/>
        <n v="54.1"/>
        <n v="66.6923076923077"/>
        <n v="75.7741935483871"/>
        <n v="63.333333333333336"/>
        <n v="75.6086956521739"/>
        <n v="49.95652173913044"/>
        <n v="57.55172413793103"/>
        <n v="57.90909090909091"/>
        <n v="39.46153846153846"/>
        <n v="52.94117647058823"/>
        <n v="72.81818181818181"/>
        <n v="42.81818181818182"/>
        <n v="2.0"/>
        <n v="55.96296296296296"/>
        <n v="77.28571428571429"/>
        <n v="84.60695187165776"/>
        <n v="65.23076923076923"/>
        <n v="69.73913043478261"/>
        <n v="74.37288135593221"/>
        <n v="85.20537124802527"/>
        <n v="76.82095238095238"/>
        <n v="33.88461538461539"/>
        <n v="82.33944954128441"/>
        <n v="45.05555555555556"/>
        <n v="48.0"/>
        <n v="82.23170731707317"/>
        <n v="82.79510703363914"/>
        <n v="64.72602739726027"/>
        <n v="69.45652173913044"/>
        <n v="74.8768656716418"/>
        <n v="20.0"/>
        <n v="78.59663865546219"/>
        <n v="79.88317757009345"/>
        <n v="36.875"/>
        <n v="87.0"/>
        <n v="63.482142857142854"/>
        <n v="62.588235294117645"/>
        <n v="73.48780487804878"/>
        <n v="6.0"/>
        <n v="74.65217391304348"/>
        <n v="91.9539072847682"/>
        <n v="70.6470588235294"/>
        <n v="73.79411764705883"/>
        <n v="82.58536585365853"/>
        <n v="79.4895104895105"/>
        <n v="44.5"/>
        <n v="63.10236220472441"/>
        <n v="40.48"/>
        <n v="79.07692307692308"/>
        <n v="57.06666666666667"/>
        <n v="65.3913043478261"/>
        <n v="79.3103448275862"/>
        <n v="69.69767441860465"/>
        <n v="81.02298850574712"/>
        <n v="77.22377622377623"/>
        <n v="56.77245508982036"/>
        <n v="66.8"/>
        <n v="84.35608308605342"/>
        <n v="76.32941176470588"/>
        <n v="64.10793423874196"/>
        <n v="63.970560747663555"/>
        <n v="76.78043704474506"/>
        <n v="75.03053435114504"/>
        <n v="88.15873015873017"/>
        <n v="71.89737470167064"/>
        <n v="87.75190839694656"/>
        <n v="86.2751572327044"/>
        <n v="81.78217821782178"/>
        <n v="73.32346063912705"/>
        <n v="88.1182408074982"/>
        <n v="75.92059219380889"/>
        <n v="89.11744966442953"/>
        <n v="76.2762148337596"/>
        <n v="86.30118890356671"/>
        <n v="84.54545454545455"/>
        <n v="79.24324324324324"/>
        <n v="76.185667752443"/>
        <n v="87.33678756476684"/>
        <n v="82.20802005012531"/>
        <n v="80.22772277227723"/>
        <n v="81.58786741713571"/>
        <n v="77.17344173441734"/>
        <n v="83.15433070866142"/>
        <n v="70.4054054054054"/>
        <n v="75.14963503649635"/>
        <n v="84.89090909090909"/>
        <n v="73.91071428571429"/>
        <n v="73.68498168498168"/>
        <n v="79.82142857142857"/>
        <n v="87.3454231433506"/>
        <n v="79.60025220680959"/>
        <n v="81.6867469879518"/>
        <n v="75.04040404040404"/>
        <n v="70.91525423728814"/>
        <n v="83.3076923076923"/>
        <n v="85.51557093425606"/>
        <n v="77.18681318681318"/>
        <n v="52.847457627118644"/>
        <n v="79.47835051546392"/>
        <n v="81.28571428571429"/>
        <n v="77.26046511627906"/>
        <n v="71.45933014354067"/>
        <n v="56.892857142857146"/>
        <n v="56.666666666666664"/>
        <n v="82.65714285714286"/>
        <n v="79.5141065830721"/>
        <n v="84.11320754716981"/>
        <n v="75.75675675675676"/>
        <n v="79.91489361702128"/>
        <n v="81.82352941176471"/>
        <n v="83.81481481481481"/>
        <n v="66.29629629629629"/>
        <n v="63.76923076923077"/>
        <n v="66.28571428571429"/>
        <n v="85.32876712328768"/>
        <n v="87.1231527093596"/>
        <n v="73.08900523560209"/>
        <n v="80.3"/>
        <n v="77.29362880886427"/>
        <n v="68.80373831775701"/>
        <n v="78.32029339853301"/>
        <n v="68.20689655172414"/>
        <n v="80.56521739130434"/>
        <n v="74.62711864406779"/>
        <n v="79.95121951219512"/>
        <n v="38.857142857142854"/>
        <n v="87.50420168067227"/>
        <n v="68.1063829787234"/>
        <n v="65.92771084337349"/>
        <n v="81.97183098591549"/>
        <n v="69.42786723628"/>
        <n v="78.86995515695067"/>
        <n v="82.52631578947368"/>
        <n v="77.6086956521739"/>
        <n v="81.51578947368421"/>
        <n v="82.61855670103093"/>
        <n v="72.13636363636364"/>
        <n v="59.666666666666664"/>
        <n v="84.00636942675159"/>
        <n v="74.36363636363636"/>
        <n v="69.1842105263158"/>
        <n v="79.45"/>
        <n v="80.49438202247191"/>
        <n v="73.42857142857143"/>
        <n v="73.60317460317461"/>
        <n v="77.91479820627802"/>
        <n v="45.833333333333336"/>
        <n v="85.45945945945945"/>
        <n v="81.25915080527086"/>
        <n v="77.70440251572327"/>
        <n v="69.86315789473684"/>
        <n v="82.15686274509804"/>
        <n v="70.39024390243902"/>
        <n v="42.272024729520865"/>
        <n v="70.52542372881356"/>
        <n v="82.04672897196262"/>
        <n v="80.42105263157895"/>
        <n v="79.44117647058823"/>
        <n v="78.86826347305389"/>
        <n v="83.34375"/>
        <n v="78.56470588235294"/>
        <n v="80.17391304347827"/>
        <n v="80.9126213592233"/>
        <n v="71.40506329113924"/>
        <n v="77.07936507936508"/>
        <n v="83.85714285714286"/>
        <n v="62.714285714285715"/>
        <n v="82.31914893617021"/>
        <n v="53.333333333333336"/>
        <n v="66.81818181818181"/>
        <n v="66.48780487804878"/>
        <n v="70.49019607843137"/>
        <n v="80.23404255319149"/>
        <n v="84.52"/>
        <n v="67.35714285714286"/>
        <n v="73.56060606060606"/>
        <n v="81.90243902439025"/>
        <n v="58.53333333333333"/>
        <n v="72.83333333333333"/>
        <n v="69.42718446601941"/>
        <n v="66.04761904761905"/>
        <n v="82.16666666666667"/>
        <n v="73.48484848484848"/>
        <n v="77.55"/>
        <n v="74.44680851063829"/>
        <n v="83.76136363636364"/>
        <n v="71.49350649350649"/>
        <n v="81.64615384615385"/>
        <n v="69.42857142857143"/>
        <n v="77.66666666666667"/>
        <n v="66.78260869565217"/>
        <n v="85.6910569105691"/>
        <n v="76.90140845070422"/>
        <n v="74.55813953488372"/>
        <n v="72.35714285714286"/>
        <n v="64.82142857142857"/>
        <n v="72.71111111111111"/>
        <n v="83.67226890756302"/>
        <n v="83.21348314606742"/>
        <n v="82.8695652173913"/>
        <n v="45.8125"/>
        <n v="67.15517241379311"/>
        <n v="92.73626373626374"/>
        <n v="68.01333333333334"/>
        <n v="36.25454545454546"/>
        <n v="70.53125"/>
        <n v="58.8"/>
        <n v="68.6"/>
        <n v="64.65217391304348"/>
        <n v="76.45029239766082"/>
        <n v="84.81132075471699"/>
        <n v="32.11666666666667"/>
        <n v="84.1195652173913"/>
        <n v="74.78260869565217"/>
        <n v="80.30097087378641"/>
        <n v="84.92592592592592"/>
        <n v="78.95252225519287"/>
        <n v="69.2"/>
        <n v="71.38271604938272"/>
        <n v="77.6891891891892"/>
        <n v="73.97938144329896"/>
        <n v="71.44827586206897"/>
        <n v="68.46774193548387"/>
        <n v="78.36842105263158"/>
        <n v="72.06666666666666"/>
        <n v="77.9090909090909"/>
        <n v="40.47747747747748"/>
        <n v="78.87912087912088"/>
        <n v="69.51351351351352"/>
        <n v="71.42857142857143"/>
        <n v="81.18032786885246"/>
        <n v="83.13333333333334"/>
        <n v="77.3409090909091"/>
        <n v="86.09282349681352"/>
        <n v="71.64948453608247"/>
        <n v="66.11290322580645"/>
        <n v="79.04285714285714"/>
        <n v="83.48529411764706"/>
        <n v="56.6"/>
        <n v="81.67901234567901"/>
        <n v="78.17441860465117"/>
        <n v="69.11111111111111"/>
        <n v="81.17080943275973"/>
        <n v="81.48101265822785"/>
        <n v="79.80141843971631"/>
        <n v="74.27586206896552"/>
        <n v="51.2"/>
        <n v="85.12941176470588"/>
        <n v="65.78947368421052"/>
        <n v="77.85714285714286"/>
        <n v="78.55844155844156"/>
        <n v="62.791666666666664"/>
        <n v="51.36363636363637"/>
        <n v="58.76923076923077"/>
        <n v="65.9090909090909"/>
        <n v="47.21052631578947"/>
        <n v="73.2"/>
        <n v="74.71428571428571"/>
        <n v="68.08108108108108"/>
        <n v="77.46534653465346"/>
        <n v="84.39285714285714"/>
        <n v="67.10169491525424"/>
        <n v="56.458333333333336"/>
        <n v="43.23529411764706"/>
        <n v="68.7560975609756"/>
        <n v="71.6910569105691"/>
        <n v="49.785714285714285"/>
        <n v="86.82926829268293"/>
        <n v="67.32727272727273"/>
        <n v="63.31707317073171"/>
        <n v="65.35714285714286"/>
        <n v="68.67567567567568"/>
        <n v="53.75"/>
        <n v="74.55555555555556"/>
        <n v="71.66666666666667"/>
        <n v="65.88505747126437"/>
        <n v="76.6923076923077"/>
        <n v="85.08510638297872"/>
        <n v="61.028985507246375"/>
        <n v="72.69090909090909"/>
        <n v="85.42148760330579"/>
        <n v="55.06666666666667"/>
        <n v="85.0"/>
        <n v="72.79069767441861"/>
        <n v="72.72727272727273"/>
        <n v="49.029126213592235"/>
        <n v="81.76767676767676"/>
        <n v="60.142857142857146"/>
        <n v="76.125"/>
        <n v="66.33333333333333"/>
        <n v="75.78260869565217"/>
        <n v="76.47368421052632"/>
        <n v="67.63461538461539"/>
        <n v="75.07865168539325"/>
        <n v="51.333333333333336"/>
        <n v="73.69811320754717"/>
        <n v="87.0657223796034"/>
        <n v="55.869565217391305"/>
        <n v="74.22222222222223"/>
        <n v="73.45454545454545"/>
        <n v="64.89795918367346"/>
        <n v="31.020833333333332"/>
        <n v="62.18181818181818"/>
        <n v="69.5377358490566"/>
        <n v="79.14285714285714"/>
        <n v="57.333333333333336"/>
        <n v="78.09756097560975"/>
        <n v="62.75"/>
        <n v="87.63235294117646"/>
        <n v="67.21428571428571"/>
        <n v="64.08641975308642"/>
        <n v="77.27272727272727"/>
        <n v="63.15384615384615"/>
        <n v="80.94736842105263"/>
        <n v="67.42696629213484"/>
        <n v="71.0952380952381"/>
        <n v="50.666666666666664"/>
        <n v="71.71710526315789"/>
        <n v="67.75"/>
        <n v="85.08421052631579"/>
        <n v="56.42857142857143"/>
        <n v="71.18518518518519"/>
        <n v="86.95327102803738"/>
        <n v="74.6842105263158"/>
        <n v="81.25454545454545"/>
        <n v="61.8"/>
        <n v="72.44444444444444"/>
        <n v="62.375"/>
        <n v="57.44444444444444"/>
        <n v="75.95"/>
        <n v="78.58823529411765"/>
        <n v="70.15"/>
        <n v="48.285714285714285"/>
        <n v="78.06849315068493"/>
        <n v="57.12"/>
        <n v="66.53846153846153"/>
        <n v="43.358024691358025"/>
        <n v="63.653543307086615"/>
        <n v="76.27906976744185"/>
        <n v="62.986301369863014"/>
        <n v="69.33333333333333"/>
        <n v="58.2"/>
        <n v="83.23913043478261"/>
        <n v="69.93103448275862"/>
        <n v="79.22077922077922"/>
        <n v="67.76923076923077"/>
        <n v="79.11111111111111"/>
        <n v="68.57575757575758"/>
        <n v="67.20338983050847"/>
        <n v="70.53571428571429"/>
        <n v="83.14102564102564"/>
        <n v="44.44444444444444"/>
        <n v="60.473684210526315"/>
        <n v="74.45283018867924"/>
        <n v="83.55140186915888"/>
        <n v="66.125"/>
        <n v="63.63291139240506"/>
        <n v="39.31578947368421"/>
        <n v="80.08695652173913"/>
        <n v="82.53846153846153"/>
        <n v="72.72463768115942"/>
        <n v="62.70175438596491"/>
        <n v="72.44736842105263"/>
        <n v="49.23809523809524"/>
        <n v="81.11392405063292"/>
        <n v="78.07928571428572"/>
        <n v="67.28301886792453"/>
        <n v="34.30769230769231"/>
        <n v="64.16831683168317"/>
        <n v="55.96"/>
        <n v="70.94736842105263"/>
        <n v="51.833333333333336"/>
        <n v="63.55263157894737"/>
        <n v="53.23728813559322"/>
        <n v="55.75"/>
        <n v="68.42857142857143"/>
        <n v="56.95744680851064"/>
        <n v="73.72727272727273"/>
        <n v="55.04255319148936"/>
        <n v="64.56"/>
        <n v="64.21052631578948"/>
        <n v="54.41509433962264"/>
        <n v="55.53846153846154"/>
        <n v="67.29032258064517"/>
        <n v="60.8"/>
        <n v="72.26086956521739"/>
        <n v="33.8"/>
        <n v="71.08823529411765"/>
        <n v="73.86206896551724"/>
        <n v="75.12121212121212"/>
        <n v="51.056603773584904"/>
        <n v="80.81920903954803"/>
        <n v="65.5625"/>
        <n v="51.888888888888886"/>
        <n v="52.6"/>
        <n v="27.733333333333334"/>
        <n v="63.75"/>
        <n v="52.93478260869565"/>
        <n v="73.22222222222223"/>
        <n v="78.11764705882354"/>
        <n v="55.983050847457626"/>
        <n v="70.08"/>
        <n v="58.7375"/>
        <n v="13.0"/>
        <n v="69.23529411764706"/>
        <n v="68.525"/>
        <n v="68.26923076923077"/>
        <n v="65.6470588235294"/>
        <n v="82.89473684210526"/>
        <n v="54.15384615384615"/>
        <n v="55.3"/>
        <n v="28.636363636363637"/>
        <n v="55.54545454545455"/>
        <n v="57.30434782608695"/>
        <n v="65.5"/>
        <n v="87.75392670157068"/>
        <n v="45.523809523809526"/>
        <n v="68.33333333333333"/>
        <n v="78.5"/>
        <n v="63.857142857142854"/>
        <n v="47.75757575757576"/>
        <n v="63.111111111111114"/>
        <n v="73.91525423728814"/>
        <n v="56.2"/>
        <n v="17.0"/>
        <n v="13.606060606060606"/>
        <n v="70.15384615384616"/>
        <n v="63.810810810810814"/>
        <n v="75.58333333333333"/>
        <n v="47.00990099009901"/>
        <n v="82.52941176470588"/>
        <n v="75.6767895878525"/>
        <n v="36.11864406779661"/>
        <n v="79.57142857142857"/>
        <n v="72.21951219512195"/>
        <n v="66.72727272727273"/>
        <n v="52.42857142857143"/>
        <n v="71.43478260869566"/>
        <n v="31.789473684210527"/>
        <n v="73.11111111111111"/>
        <n v="81.0952380952381"/>
        <n v="47.72222222222222"/>
        <n v="63.43478260869565"/>
        <n v="43.294117647058826"/>
        <n v="74.88888888888889"/>
        <n v="42.8"/>
        <n v="60.09803921568628"/>
        <n v="40.45454545454545"/>
        <n v="80.20094007050528"/>
        <n v="73.15789473684211"/>
        <n v="78.08611599297012"/>
        <n v="75.7202380952381"/>
        <n v="57.53846153846154"/>
        <n v="71.5390625"/>
        <n v="37.44"/>
        <n v="46.56521739130435"/>
        <n v="47.235955056179776"/>
        <n v="89.66440677966102"/>
        <n v="71.7177033492823"/>
        <n v="84.57692307692308"/>
        <n v="31.555555555555557"/>
        <n v="79.6"/>
        <n v="86.52321981424149"/>
        <n v="59.344743276283616"/>
        <n v="43.523809523809526"/>
        <n v="79.6875"/>
        <n v="48.93333333333333"/>
        <n v="65.72727272727273"/>
        <n v="58.833333333333336"/>
        <n v="66.25"/>
        <n v="50.37852112676056"/>
        <n v="88.91201716738198"/>
        <n v="82.41176470588235"/>
        <n v="74.3125"/>
        <n v="71.95454545454545"/>
        <n v="44.52054794520548"/>
        <n v="73.13576158940397"/>
        <n v="80.58620689655173"/>
        <n v="81.18181818181819"/>
        <n v="72.53378378378379"/>
        <n v="67.61538461538461"/>
        <n v="71.65853658536585"/>
        <n v="65.25806451612904"/>
        <n v="74.16216216216216"/>
        <n v="57.57142857142857"/>
        <n v="68.23762376237623"/>
        <n v="67.83870967741936"/>
        <n v="70.56880733944953"/>
        <n v="61.973684210526315"/>
        <n v="79.75700934579439"/>
        <n v="75.60237388724036"/>
        <n v="78.29411764705883"/>
        <n v="80.66492146596859"/>
        <n v="69.20588235294117"/>
        <n v="80.86075949367088"/>
        <n v="74.57894736842105"/>
        <n v="61.857142857142854"/>
        <n v="86.05301204819277"/>
        <n v="62.61538461538461"/>
        <n v="73.19047619047619"/>
        <n v="46.836363636363636"/>
        <n v="79.97402597402598"/>
        <n v="63.36363636363637"/>
        <n v="71.33333333333333"/>
        <n v="32.46153846153846"/>
        <n v="78.35622317596567"/>
        <n v="77.97368421052632"/>
        <n v="80.85714285714286"/>
        <n v="67.36363636363636"/>
        <n v="38.5"/>
        <n v="71.60714285714286"/>
        <n v="59.189189189189186"/>
        <n v="46.16216216216216"/>
        <n v="81.6304347826087"/>
        <n v="71.47058823529412"/>
        <n v="59.17391304347826"/>
        <n v="32.22222222222222"/>
        <n v="60.63636363636363"/>
        <n v="72.80625"/>
        <n v="81.51330798479087"/>
        <n v="71.24161073825503"/>
        <n v="78.15789473684211"/>
        <n v="70.26315789473684"/>
        <n v="85.4535519125683"/>
        <n v="81.81412639405204"/>
        <n v="62.40397350993378"/>
        <n v="64.38431626701231"/>
        <n v="65.20833333333333"/>
        <n v="75.61809045226131"/>
        <n v="79.55410447761194"/>
        <n v="73.5"/>
        <n v="91.26893353941267"/>
        <n v="88.20205614867537"/>
        <n v="86.17303370786517"/>
        <n v="90.19900497512438"/>
        <n v="73.65068493150685"/>
        <n v="66.90751445086705"/>
        <n v="81.61619718309859"/>
        <n v="82.28781110402042"/>
        <n v="87.18471104608632"/>
        <n v="68.30882352941177"/>
        <n v="81.28588235294117"/>
        <n v="78.88235294117646"/>
        <n v="83.62790697674419"/>
        <n v="86.15889830508475"/>
        <n v="78.55405405405405"/>
        <n v="78.4153005464481"/>
        <n v="89.21166306695464"/>
        <n v="77.37334263782274"/>
        <n v="71.11961722488039"/>
        <n v="85.28050713153725"/>
        <n v="82.55529411764707"/>
        <n v="74.78611111111111"/>
        <n v="64.59880239520957"/>
        <n v="78.47826086956522"/>
        <n v="68.38440111420613"/>
        <n v="76.25"/>
        <n v="79.72340425531915"/>
        <n v="70.88"/>
        <n v="68.61538461538461"/>
        <n v="72.85840707964601"/>
        <n v="74.70967741935483"/>
        <n v="82.83783783783784"/>
        <n v="64.73018549747049"/>
        <n v="83.66666666666667"/>
        <n v="57.791252485089466"/>
        <n v="66.70454545454545"/>
        <n v="85.08148148148148"/>
        <n v="77.4375"/>
        <n v="69.80851063829788"/>
        <n v="72.6923076923077"/>
        <n v="79.96026490066225"/>
        <n v="80.5546218487395"/>
        <n v="79.29166666666667"/>
        <n v="56.797872340425535"/>
        <n v="83.86908077994428"/>
        <n v="79.32765957446809"/>
        <n v="49.0672268907563"/>
        <n v="80.21700879765396"/>
        <n v="79.51666666666667"/>
        <n v="77.41154562383613"/>
        <n v="82.67148014440433"/>
        <n v="66.73456790123457"/>
        <n v="71.6027397260274"/>
        <n v="76.65921787709497"/>
        <n v="81.46464646464646"/>
        <n v="57.98744769874477"/>
        <n v="51.39393939393939"/>
        <n v="75.75"/>
        <n v="62.910714285714285"/>
        <n v="70.02586206896552"/>
        <n v="66.79746835443038"/>
        <n v="80.13953488372093"/>
        <n v="81.1592356687898"/>
        <n v="74.93333333333334"/>
        <n v="73.87719298245614"/>
        <n v="79.55319148936171"/>
        <n v="80.46666666666667"/>
        <n v="84.23"/>
        <n v="79.98230088495575"/>
        <n v="81.54878048780488"/>
        <n v="59.6"/>
        <n v="85.97207303974221"/>
        <n v="54.0390625"/>
        <n v="83.4055944055944"/>
        <n v="63.10580204778157"/>
        <n v="80.58490566037736"/>
        <n v="30.013333333333332"/>
        <n v="71.53012048192771"/>
        <n v="71.14790996784566"/>
        <n v="79.8686327077748"/>
        <n v="70.97333333333333"/>
        <n v="84.4451219512195"/>
        <n v="81.29667519181585"/>
        <n v="76.20930232558139"/>
        <n v="68.52542372881356"/>
        <n v="68.26865671641791"/>
        <n v="75.39393939393939"/>
        <n v="76.03728813559322"/>
        <n v="68.11764705882354"/>
        <n v="89.17542120911794"/>
        <n v="78.58333333333333"/>
        <n v="85.23195876288659"/>
        <n v="75.47872340425532"/>
        <n v="68.92241379310344"/>
        <n v="82.02521008403362"/>
        <n v="79.14893617021276"/>
        <n v="71.55555555555556"/>
        <n v="74.71929824561404"/>
        <n v="84.19101123595506"/>
        <n v="72.8157894736842"/>
        <n v="70.5"/>
        <n v="80.12857142857143"/>
        <n v="80.15436241610739"/>
        <n v="76.29268292682927"/>
        <n v="83.41176470588235"/>
        <n v="67.15789473684211"/>
        <n v="78.11235955056179"/>
        <n v="81.49166666666666"/>
        <n v="60.357142857142854"/>
        <n v="68.575"/>
        <n v="84.88571428571429"/>
        <n v="81.59722222222223"/>
        <n v="83.12161269001983"/>
        <n v="69.30851063829788"/>
        <n v="40.92307692307692"/>
        <n v="75.71005917159763"/>
        <n v="87.36697247706422"/>
        <n v="69.73684210526316"/>
        <n v="66.79310344827586"/>
        <n v="79.1400651465798"/>
        <n v="79.19614711033275"/>
        <n v="75.3076923076923"/>
        <n v="64.42372881355932"/>
        <n v="68.9090909090909"/>
        <n v="65.0952380952381"/>
        <n v="73.78260869565217"/>
        <n v="66.45871559633028"/>
        <n v="84.25498007968127"/>
        <n v="76.47513812154696"/>
        <n v="82.02702702702703"/>
        <n v="81.10903426791278"/>
        <n v="81.5013698630137"/>
        <n v="70.3157894736842"/>
        <n v="37.278688524590166"/>
        <n v="81.43575418994413"/>
        <n v="78.02173913043478"/>
        <n v="68.8"/>
        <n v="82.6842105263158"/>
        <n v="65.92241379310344"/>
        <n v="35.4"/>
        <n v="62.71641791044776"/>
        <n v="82.89922480620154"/>
        <n v="69.56521739130434"/>
        <n v="72.78947368421052"/>
        <n v="74.87123287671233"/>
        <n v="69.22902633190446"/>
        <n v="78.78474114441417"/>
        <n v="66.94736842105263"/>
        <n v="83.5576923076923"/>
        <n v="78.61751152073732"/>
        <n v="46.21052631578947"/>
        <n v="58.234375"/>
        <n v="81.89256198347107"/>
        <n v="86.73469387755102"/>
        <n v="87.67549668874172"/>
        <n v="78.72857142857143"/>
        <n v="57.827586206896555"/>
        <n v="64.31360946745562"/>
        <n v="71.09677419354838"/>
        <n v="64.38376383763837"/>
        <n v="66.3953488372093"/>
        <n v="54.666666666666664"/>
        <n v="73.32894736842105"/>
        <n v="44.27272727272727"/>
        <n v="78.47058823529412"/>
        <n v="75.69014084507042"/>
        <n v="74.62745098039215"/>
        <n v="50.35"/>
        <n v="65.67039106145252"/>
        <n v="80.42574257425743"/>
        <n v="67.52409638554217"/>
        <n v="68.0390625"/>
        <n v="68.9"/>
        <n v="61.93333333333333"/>
        <n v="59.49333333333333"/>
        <n v="69.22448979591837"/>
        <n v="71.2"/>
        <n v="71.65116279069767"/>
        <n v="57.6"/>
        <n v="82.15957446808511"/>
        <n v="50.52066115702479"/>
        <n v="80.9047619047619"/>
        <n v="78.92834890965732"/>
        <n v="86.92063492063492"/>
        <n v="88.09131156613171"/>
        <n v="33.4"/>
        <n v="66.82978723404256"/>
        <n v="72.77777777777777"/>
        <n v="69.72490706319702"/>
        <n v="47.1875"/>
        <n v="62.65"/>
        <n v="87.75401069518716"/>
        <n v="67.46666666666667"/>
        <n v="73.4235294117647"/>
        <n v="70.25"/>
        <n v="81.73913043478261"/>
        <n v="66.31395348837209"/>
        <n v="59.41860465116279"/>
        <n v="74.80508474576271"/>
        <n v="73.19607843137256"/>
        <n v="44.36"/>
        <n v="60.44"/>
        <n v="55.84615384615385"/>
        <n v="76.07194244604317"/>
        <n v="29.96"/>
        <n v="43.608695652173914"/>
        <n v="73.34482758620689"/>
        <n v="57.18604651162791"/>
        <n v="53.63636363636363"/>
        <n v="85.89655172413794"/>
        <n v="78.43181818181819"/>
        <n v="76.3061224489796"/>
        <n v="55.6219512195122"/>
        <n v="59.46923076923077"/>
        <n v="31.933333333333334"/>
        <n v="85.94444444444444"/>
        <n v="58.891304347826086"/>
        <n v="74.21126760563381"/>
        <n v="88.64864864864865"/>
        <n v="76.18181818181819"/>
        <n v="61.642857142857146"/>
        <n v="65.71428571428571"/>
        <n v="77.83870967741936"/>
        <n v="71.28571428571429"/>
        <n v="74.64516129032258"/>
        <n v="59.61971830985915"/>
        <n v="51.92134831460674"/>
        <n v="49.34782608695652"/>
        <n v="80.21052631578948"/>
        <n v="74.33734939759036"/>
        <n v="83.01069518716578"/>
        <n v="65.53846153846153"/>
        <n v="80.52830188679245"/>
        <n v="73.95238095238095"/>
        <n v="40.4"/>
        <n v="40.490566037735846"/>
        <n v="53.76"/>
        <n v="73.82608695652173"/>
        <n v="64.66666666666667"/>
        <n v="76.07142857142857"/>
        <n v="55.4765625"/>
        <n v="79.25454545454545"/>
        <n v="61.84615384615385"/>
        <n v="72.63636363636364"/>
        <n v="41.5"/>
        <n v="72.7"/>
        <n v="42.375"/>
        <n v="73.52631578947368"/>
        <n v="64.12244897959184"/>
        <n v="36.31818181818182"/>
        <n v="66.28846153846153"/>
        <n v="56.027027027027025"/>
        <n v="58.94736842105263"/>
        <n v="63.93103448275862"/>
        <n v="77.0952380952381"/>
        <n v="72.5"/>
        <n v="62.24324324324324"/>
        <n v="52.76470588235294"/>
        <n v="62.94515752625438"/>
        <n v="46.81818181818182"/>
        <n v="76.4"/>
        <n v="85.44186046511628"/>
        <n v="72.05263157894737"/>
        <n v="78.43333333333334"/>
        <n v="61.94117647058823"/>
        <n v="70.34782608695652"/>
        <n v="45.43072289156626"/>
        <n v="51.27777777777778"/>
        <n v="74.14285714285714"/>
        <n v="62.265306122448976"/>
        <n v="77.8135593220339"/>
        <n v="69.56756756756756"/>
        <n v="70.53191489361703"/>
        <n v="47.38028169014085"/>
        <n v="43.84615384615385"/>
        <n v="40.625"/>
        <n v="41.645833333333336"/>
        <n v="66.73684210526316"/>
        <n v="59.392857142857146"/>
        <n v="59.63414634146341"/>
        <n v="64.27868852459017"/>
        <n v="59.76923076923077"/>
        <n v="78.14492753623189"/>
        <n v="42.45454545454545"/>
        <n v="75.32432432432432"/>
        <n v="82.08536585365853"/>
        <n v="69.71428571428571"/>
        <n v="27.142857142857142"/>
        <n v="58.44776119402985"/>
        <n v="64.11842105263158"/>
        <n v="59.310344827586206"/>
        <n v="76.76190476190476"/>
        <n v="59.4375"/>
        <n v="77.26521239954076"/>
        <n v="71.78260869565217"/>
        <n v="52.06896551724138"/>
        <n v="82.20338983050847"/>
        <n v="37.61538461538461"/>
        <n v="52.4"/>
        <n v="79.60344827586206"/>
        <n v="29.10810810810811"/>
        <n v="64.93877551020408"/>
        <n v="74.10714285714286"/>
        <n v="78.05882352941177"/>
        <n v="69.36842105263158"/>
        <n v="48.064516129032256"/>
        <n v="64.93548387096774"/>
        <n v="79.42857142857143"/>
        <n v="79.75"/>
        <n v="53.61290322580645"/>
        <n v="52.895953757225435"/>
        <n v="64.625"/>
        <n v="73.98360655737704"/>
        <n v="40.473684210526315"/>
        <n v="65.72307692307692"/>
        <n v="55.78947368421053"/>
        <n v="55.45205479452055"/>
        <n v="49.45454545454545"/>
        <n v="68.25925925925925"/>
        <n v="45.0625"/>
        <n v="36.55714285714286"/>
        <n v="75.82352941176471"/>
        <n v="66.83333333333333"/>
        <n v="81.23893805309734"/>
        <n v="65.55555555555556"/>
        <n v="54.1875"/>
        <n v="61.57142857142857"/>
        <n v="59.083333333333336"/>
        <n v="50.38775510204081"/>
        <n v="74.83582089552239"/>
        <n v="61.875"/>
        <n v="68.36842105263158"/>
        <n v="53.557377049180324"/>
        <n v="56.30434782608695"/>
        <n v="43.69491525423729"/>
        <n v="59.05263157894737"/>
        <n v="76.90055248618785"/>
        <n v="69.44600938967136"/>
        <n v="59.96875"/>
        <n v="26.333333333333332"/>
        <n v="81.59701492537313"/>
        <n v="76.58823529411765"/>
        <n v="64.6923076923077"/>
        <n v="74.86007462686567"/>
        <n v="71.92"/>
        <n v="66.61538461538461"/>
        <n v="58.07954545454545"/>
        <n v="59.31428571428572"/>
        <n v="83.78787878787878"/>
        <n v="80.6842105263158"/>
        <n v="60.94642857142857"/>
        <n v="62.18681318681319"/>
        <n v="79.55867346938776"/>
        <n v="69.47191011235955"/>
        <n v="65.32954545454545"/>
        <n v="54.51063829787234"/>
        <n v="52.48314606741573"/>
        <n v="73.84848484848484"/>
        <n v="34.497384580395725"/>
        <n v="32.41418547316518"/>
        <n v="82.31063829787234"/>
        <n v="84.49052841475573"/>
        <n v="76.06451612903226"/>
        <n v="84.29037520391518"/>
        <n v="74.25920873124147"/>
        <n v="75.2112284602557"/>
        <n v="83.22919401417695"/>
        <n v="64.17616987809673"/>
        <n v="78.78"/>
        <n v="86.19056261343013"/>
        <n v="87.39063502245028"/>
        <n v="83.06714285714285"/>
        <n v="75.29907975460122"/>
        <n v="72.9609984399376"/>
        <n v="80.5164296223639"/>
        <n v="81.04568918176825"/>
        <n v="84.81022880215343"/>
        <n v="77.86029411764706"/>
        <n v="59.672811059907836"/>
        <n v="62.54761904761905"/>
        <n v="75.17124523761781"/>
        <n v="79.41382667964946"/>
        <n v="78.93545081967213"/>
        <n v="66.01342281879195"/>
        <n v="66.90657894736842"/>
        <n v="80.10227272727273"/>
        <n v="77.57603686635944"/>
        <n v="81.13035714285714"/>
        <n v="69.21367521367522"/>
        <n v="43.52"/>
        <n v="65.54117647058824"/>
        <n v="66.45964125560538"/>
        <n v="63.55172413793103"/>
        <n v="69.3179190751445"/>
        <n v="72.2969696969697"/>
        <n v="83.44196428571429"/>
        <n v="85.620884289746"/>
        <n v="83.88235294117646"/>
        <n v="87.07443142660235"/>
        <n v="72.33333333333333"/>
        <n v="83.9119373776908"/>
        <n v="25.24217926186292"/>
        <n v="84.59939455095862"/>
        <n v="83.08780487804879"/>
        <n v="68.69496855345912"/>
        <n v="81.21649484536083"/>
        <n v="74.56470588235294"/>
        <n v="68.4390243902439"/>
        <n v="86.43569553805774"/>
        <n v="80.82949308755761"/>
        <n v="85.9170549860205"/>
        <n v="78.71766561514195"/>
        <n v="76.48235294117647"/>
        <n v="61.756198347107436"/>
        <n v="85.48818897637796"/>
        <n v="63.4"/>
        <n v="70.81558935361217"/>
        <n v="84.63621533442088"/>
        <n v="82.24421593830334"/>
        <n v="83.55702917771883"/>
        <n v="82.47814207650273"/>
        <n v="62.31111111111111"/>
        <n v="76.07107438016529"/>
        <n v="76.03448275862068"/>
        <n v="63.802564102564105"/>
        <n v="73.52608695652174"/>
        <n v="65.95035460992908"/>
        <n v="81.51219512195122"/>
        <n v="82.00363636363636"/>
        <n v="75.35164835164835"/>
        <n v="69.77777777777777"/>
        <n v="74.54285714285714"/>
        <n v="76.38235294117646"/>
        <n v="64.72093023255815"/>
        <n v="63.67857142857143"/>
        <n v="81.9746835443038"/>
        <n v="80.3695652173913"/>
        <n v="46.038696537678206"/>
        <n v="76.89115646258503"/>
        <n v="77.09615384615384"/>
        <n v="75.7816091954023"/>
        <n v="59.738241308793455"/>
        <n v="71.90588235294118"/>
        <n v="60.6875"/>
        <n v="77.272030651341"/>
        <n v="68.36496350364963"/>
        <n v="84.45907473309609"/>
        <n v="71.4054054054054"/>
        <n v="84.63366336633663"/>
        <n v="84.2815699658703"/>
        <n v="62.34090909090909"/>
        <n v="85.05118994162551"/>
        <n v="77.63473053892216"/>
        <n v="72.10526315789474"/>
        <n v="81.7804054054054"/>
        <n v="56.7"/>
        <n v="49.46153846153846"/>
        <n v="60.32"/>
        <n v="68.8170731707317"/>
        <n v="64.38378378378378"/>
        <n v="77.94827586206897"/>
        <n v="79.85567010309278"/>
        <n v="81.6734693877551"/>
        <n v="65.41666666666667"/>
        <n v="44.714285714285715"/>
        <n v="65.03448275862068"/>
        <n v="75.85652173913043"/>
        <n v="44.623698959167335"/>
        <n v="19.816593886462883"/>
        <n v="78.3170731707317"/>
        <n v="83.04166666666667"/>
        <n v="68.52941176470588"/>
        <n v="42.18333333333333"/>
        <n v="88.06015534622377"/>
        <n v="49.29447852760736"/>
        <n v="74.15170670037926"/>
        <n v="69.54545454545455"/>
        <n v="68.46210268948656"/>
        <n v="65.51572327044025"/>
        <n v="60.63768115942029"/>
        <n v="77.89565217391305"/>
        <n v="76.24696356275304"/>
        <n v="80.71824480369516"/>
        <n v="37.18604651162791"/>
        <n v="77.30569948186529"/>
        <n v="64.91266375545851"/>
        <n v="79.01086956521739"/>
        <n v="74.04677419354839"/>
        <n v="82.98333333333333"/>
        <n v="63.758620689655174"/>
        <n v="45.363695937090434"/>
        <n v="43.262135922330096"/>
        <n v="72.11111111111111"/>
        <n v="76.0576923076923"/>
        <n v="73.66666666666667"/>
        <n v="58.15384615384615"/>
        <n v="69.69047619047619"/>
        <n v="55.00970873786408"/>
        <n v="69.56451612903226"/>
        <n v="83.34943639291465"/>
        <n v="82.1278863232682"/>
        <n v="85.08330663248958"/>
        <n v="81.07692307692308"/>
        <n v="77.02155172413794"/>
        <n v="79.27058823529411"/>
        <n v="80.2"/>
        <n v="52.77142857142857"/>
        <n v="78.47272727272727"/>
        <n v="62.15909090909091"/>
        <n v="77.60553633217994"/>
        <n v="75.67768595041322"/>
        <n v="78.91666666666667"/>
        <n v="83.83571428571429"/>
        <n v="66.22388059701493"/>
        <n v="57.05263157894737"/>
        <n v="66.26315789473684"/>
        <n v="86.07203842049093"/>
        <n v="77.99130434782609"/>
        <n v="76.66666666666667"/>
        <n v="74.41666666666667"/>
        <n v="72.25945945945946"/>
        <n v="70.74725274725274"/>
        <n v="64.42105263157895"/>
        <n v="77.70982142857143"/>
        <n v="73.5391304347826"/>
        <n v="66.05"/>
        <n v="69.42483660130719"/>
        <n v="64.3854748603352"/>
        <n v="43.39344262295082"/>
        <n v="59.726190476190474"/>
        <n v="70.54545454545455"/>
        <n v="62.26923076923077"/>
        <n v="72.05454545454545"/>
        <n v="71.95364238410596"/>
        <n v="80.93714285714286"/>
        <n v="71.69047619047619"/>
        <n v="73.11538461538461"/>
        <n v="80.2215909090909"/>
        <n v="71.24590163934427"/>
        <n v="82.87096774193549"/>
        <n v="70.44827586206897"/>
        <n v="56.88302193338749"/>
        <n v="69.47058823529412"/>
        <n v="50.88235294117647"/>
        <n v="69.61538461538461"/>
        <n v="70.49006622516556"/>
        <n v="66.01449275362319"/>
        <n v="81.12903225806451"/>
        <n v="81.05136186770429"/>
        <n v="71.22950819672131"/>
        <n v="52.52363636363636"/>
        <n v="63.554140127388536"/>
        <n v="58.556179775280896"/>
        <n v="56.60294117647059"/>
        <n v="73.76146788990826"/>
        <n v="67.04761904761905"/>
        <n v="78.22834645669292"/>
        <n v="48.36363636363637"/>
        <n v="80.86585365853658"/>
        <n v="55.63636363636363"/>
        <n v="67.74193548387096"/>
        <n v="83.11177644710578"/>
        <n v="63.44"/>
        <n v="71.46969696969697"/>
        <n v="50.875"/>
        <n v="65.66666666666667"/>
        <n v="55.378787878787875"/>
        <n v="64.22727272727273"/>
        <n v="52.21052631578947"/>
        <n v="79.609375"/>
        <n v="48.69767441860465"/>
        <n v="85.13636363636364"/>
        <n v="77.71428571428571"/>
        <n v="68.27272727272727"/>
        <n v="54.26315789473684"/>
        <n v="80.72549019607843"/>
        <n v="53.89655172413793"/>
        <n v="67.08695652173913"/>
        <n v="57.11764705882353"/>
        <n v="56.07826086956522"/>
        <n v="78.02127659574468"/>
        <n v="51.37931034482759"/>
        <n v="38.086436170212764"/>
        <n v="66.50537634408602"/>
        <n v="61.89156626506024"/>
        <n v="76.6046511627907"/>
        <n v="62.172413793103445"/>
        <n v="47.2962962962963"/>
        <n v="73.07894736842105"/>
        <n v="42.22222222222222"/>
        <n v="49.903225806451616"/>
        <n v="79.75555555555556"/>
        <n v="77.11358024691359"/>
        <n v="53.37426900584796"/>
        <n v="58.35"/>
        <n v="75.24137931034483"/>
        <n v="60.36538461538461"/>
        <n v="61.373493975903614"/>
        <n v="79.1203007518797"/>
        <n v="73.88888888888889"/>
        <n v="72.4074074074074"/>
        <n v="55.95238095238095"/>
        <n v="62.48936170212766"/>
        <n v="52.75609756097561"/>
        <n v="48.94285714285714"/>
        <n v="48.75609756097561"/>
        <n v="68.04081632653062"/>
        <n v="63.666666666666664"/>
        <n v="73.85714285714286"/>
        <n v="69.79166666666667"/>
        <n v="34.92857142857143"/>
        <n v="63.638888888888886"/>
        <n v="79.3695652173913"/>
        <n v="48.540983606557376"/>
        <n v="68.19834710743801"/>
        <n v="60.33714285714286"/>
        <n v="72.78571428571429"/>
        <n v="78.81818181818181"/>
        <n v="80.32692307692308"/>
        <n v="54.421052631578945"/>
        <n v="68.31818181818181"/>
        <n v="65.98554913294798"/>
        <n v="66.23076923076923"/>
        <n v="79.70588235294117"/>
        <n v="74.45945945945945"/>
        <n v="60.625"/>
        <n v="49.23076923076923"/>
        <n v="67.48648648648648"/>
        <n v="61.285714285714285"/>
        <n v="68.84210526315789"/>
        <n v="73.18279569892474"/>
        <n v="57.56521739130435"/>
        <n v="70.66129032258064"/>
        <n v="64.76666666666667"/>
        <n v="81.17209302325581"/>
        <n v="34.42857142857143"/>
        <n v="70.32069970845481"/>
        <n v="67.77777777777777"/>
        <n v="80.1304347826087"/>
        <n v="60.64957264957265"/>
        <n v="76.41379310344827"/>
        <n v="27.87012987012987"/>
        <n v="39.785714285714285"/>
        <n v="49.12155963302752"/>
        <n v="55.32727272727273"/>
        <n v="61.741176470588236"/>
        <n v="65.07272727272728"/>
        <n v="48.02325581395349"/>
        <n v="64.51724137931035"/>
        <n v="70.92857142857143"/>
        <n v="62.8235294117647"/>
        <n v="31.30079155672823"/>
        <n v="63.17857142857143"/>
        <n v="55.370370370370374"/>
        <n v="78.41666666666667"/>
        <n v="72.41758241758242"/>
        <n v="77.78571428571429"/>
        <n v="72.05633802816901"/>
        <n v="77.21197007481297"/>
        <n v="61.111111111111114"/>
        <n v="60.12334801762115"/>
        <n v="69.85745614035088"/>
        <n v="76.40259740259741"/>
        <n v="41.589285714285715"/>
        <n v="48.5"/>
        <n v="70.03448275862068"/>
        <n v="84.9646772228989"/>
        <n v="78.43564356435644"/>
        <n v="44.74193548387097"/>
        <n v="40.75925925925926"/>
        <n v="67.10526315789474"/>
        <n v="39.666666666666664"/>
        <n v="73.18894601542416"/>
        <n v="22.666666666666668"/>
        <n v="67.57894736842105"/>
        <n v="64.07692307692308"/>
        <n v="40.38461538461539"/>
        <n v="71.17647058823529"/>
        <n v="66.475"/>
        <n v="67.23076923076923"/>
        <n v="41.30769230769231"/>
        <n v="71.77173913043478"/>
        <n v="50.42857142857143"/>
        <n v="70.48648648648648"/>
        <n v="83.5561224489796"/>
        <n v="58.8421052631579"/>
        <n v="61.4054054054054"/>
        <n v="45.166666666666664"/>
        <n v="34.56521739130435"/>
        <n v="43.8235294117647"/>
        <n v="49.73134328358209"/>
        <n v="43.125"/>
        <n v="76.792"/>
        <n v="82.8103448275862"/>
        <n v="62.27272727272727"/>
        <n v="50.11827956989247"/>
        <n v="58.08510638297872"/>
        <n v="70.6923076923077"/>
        <n v="41.4"/>
        <n v="48.76470588235294"/>
        <n v="54.86206896551724"/>
        <n v="58.63636363636363"/>
        <n v="63.04347826086956"/>
        <n v="66.32"/>
        <n v="20.240506329113924"/>
        <n v="50.716312056737586"/>
        <n v="60.54929577464789"/>
        <n v="79.15384615384616"/>
        <n v="49.21212121212121"/>
        <n v="65.67326732673267"/>
        <n v="57.41304347826087"/>
        <n v="67.82142857142857"/>
        <n v="63.266666666666666"/>
        <n v="74.63636363636364"/>
        <n v="67.76821192052981"/>
        <n v="75.73831775700934"/>
        <n v="76.38461538461539"/>
        <n v="54.107142857142854"/>
        <n v="78.36236933797909"/>
        <n v="50.96491228070175"/>
        <n v="57.75949367088607"/>
        <n v="81.17057902973396"/>
        <n v="67.44444444444444"/>
        <n v="52.515625"/>
        <n v="67.7984496124031"/>
        <n v="48.166666666666664"/>
        <n v="56.796460176991154"/>
        <n v="79.5"/>
        <n v="9.0"/>
        <n v="70.1304347826087"/>
        <n v="58.678260869565214"/>
        <n v="77.15384615384616"/>
        <n v="55.03125"/>
        <n v="45.38461538461539"/>
        <n v="69.8740157480315"/>
        <n v="81.07894736842105"/>
        <n v="65.29054054054055"/>
        <n v="75.88"/>
        <n v="51.9375"/>
        <n v="49.371428571428574"/>
        <n v="77.27397260273973"/>
        <n v="72.27083333333333"/>
        <n v="55.68518518518518"/>
        <n v="34.77777777777778"/>
        <n v="62.51851851851852"/>
        <n v="77.07692307692308"/>
        <n v="56.95729537366548"/>
        <n v="43.46666666666667"/>
        <n v="59.125"/>
        <n v="66.46153846153847"/>
        <n v="67.78947368421052"/>
        <n v="77.3225806451613"/>
        <n v="68.75"/>
        <n v="75.86377708978328"/>
        <n v="64.17241379310344"/>
        <n v="73.48941176470588"/>
        <n v="67.58"/>
        <n v="47.59154929577465"/>
        <n v="72.36363636363636"/>
        <n v="68.26262626262626"/>
        <n v="58.654545454545456"/>
        <n v="66.24"/>
        <n v="53.66808059384942"/>
        <n v="49.09703735508802"/>
        <n v="72.8502024291498"/>
        <n v="70.44188825814162"/>
        <n v="87.10057471264368"/>
        <n v="68.11428571428571"/>
        <n v="73.26315789473684"/>
        <n v="69.486646884273"/>
        <n v="67.82498011137629"/>
        <n v="81.2615193026152"/>
        <n v="64.08647450110865"/>
        <n v="40.424909933093154"/>
        <n v="78.77067669172932"/>
        <n v="85.14911463187325"/>
        <n v="69.125"/>
        <n v="54.50822122571002"/>
        <n v="82.43427970557308"/>
        <n v="58.68175835746249"/>
        <n v="86.151632970451"/>
        <n v="75.81395348837209"/>
        <n v="61.85116279069767"/>
        <n v="60.00813008130081"/>
        <n v="72.28571428571429"/>
        <n v="82.08"/>
        <n v="79.25107509096924"/>
        <n v="58.90687361419069"/>
        <n v="82.25481313703284"/>
        <n v="75.44362292051756"/>
        <n v="91.05990016638935"/>
        <n v="84.1614785992218"/>
        <n v="50.81664411366712"/>
        <n v="78.33982947624848"/>
        <n v="49.09257842387146"/>
        <n v="40.922330097087375"/>
        <n v="82.60580912863071"/>
        <n v="71.80952380952381"/>
        <n v="79.57864523536165"/>
        <n v="74.38728323699422"/>
        <n v="78.67439409905164"/>
        <n v="80.82242990654206"/>
        <n v="84.42553191489361"/>
        <n v="70.0327868852459"/>
        <n v="79.42892156862744"/>
        <n v="42.213851761846904"/>
        <n v="46.37988826815643"/>
        <n v="73.28361858190709"/>
        <n v="55.60670569451836"/>
        <n v="59.595588235294116"/>
        <n v="80.02439024390245"/>
        <n v="71.6349614395887"/>
        <n v="72.71232876712328"/>
        <n v="86.4661921708185"/>
        <n v="61.977777777777774"/>
        <n v="79.41025641025641"/>
        <n v="86.33890214797135"/>
        <n v="82.99180327868852"/>
        <n v="76.54128440366972"/>
        <n v="49.41860465116279"/>
        <n v="69.65283018867925"/>
        <n v="53.91041666666667"/>
        <n v="83.45"/>
        <n v="92.04732350659425"/>
        <n v="59.94117647058823"/>
        <n v="70.53846153846153"/>
        <n v="82.84158415841584"/>
        <n v="77.35036496350365"/>
        <n v="76.79220779220779"/>
        <n v="76.95081967213115"/>
        <n v="81.37984496124031"/>
        <n v="79.64864864864865"/>
        <n v="55.13145066397714"/>
        <n v="82.07997520148791"/>
        <n v="74.02439024390245"/>
        <n v="69.1858407079646"/>
        <n v="73.11330049261083"/>
        <n v="62.25033112582781"/>
        <n v="82.10555555555555"/>
        <n v="77.81632653061224"/>
        <n v="79.97590361445783"/>
        <n v="71.33783783783784"/>
        <n v="83.45555555555555"/>
        <n v="71.47619047619048"/>
        <n v="48.95348837209303"/>
        <n v="84.50736842105263"/>
        <n v="79.09126213592234"/>
        <n v="77.41199226305609"/>
        <n v="70.21052631578948"/>
        <n v="76.41463414634147"/>
        <n v="72.09978308026031"/>
        <n v="77.28363636363636"/>
        <n v="67.7797619047619"/>
        <n v="59.53305785123967"/>
        <n v="85.95675675675676"/>
        <n v="82.93181818181819"/>
        <n v="82.53571428571429"/>
        <n v="80.36416184971098"/>
        <n v="71.14049586776859"/>
        <n v="77.53298153034301"/>
        <n v="49.43523316062176"/>
        <n v="55.87096774193548"/>
        <n v="70.65517241379311"/>
        <n v="69.96788990825688"/>
        <n v="78.86343612334802"/>
        <n v="71.65094339622641"/>
        <n v="82.17408376963351"/>
        <n v="68.66135458167331"/>
        <n v="16.0"/>
        <n v="87.16279069767442"/>
        <n v="71.75384615384615"/>
        <n v="70.37288135593221"/>
        <n v="79.46913580246914"/>
        <n v="72.29268292682927"/>
        <n v="76.2867132867133"/>
        <n v="50.148148148148145"/>
        <n v="83.61097256857856"/>
        <n v="73.61764705882354"/>
        <n v="84.6822429906542"/>
        <n v="62.45652173913044"/>
        <n v="74.54032258064517"/>
        <n v="82.44303797468355"/>
        <n v="64.39024390243902"/>
        <n v="80.36129032258064"/>
        <n v="84.79083094555874"/>
        <n v="79.78514588859416"/>
        <n v="84.61363636363636"/>
        <n v="67.95652173913044"/>
        <n v="57.45614035087719"/>
        <n v="67.47674418604652"/>
        <n v="73.95196506550218"/>
        <n v="65.85365853658537"/>
        <n v="75.42857142857143"/>
        <n v="65.37037037037037"/>
        <n v="51.9054054054054"/>
        <n v="64.54545454545455"/>
        <n v="77.94444444444444"/>
        <n v="68.32343234323433"/>
        <n v="72.85365853658537"/>
        <n v="82.01886792452831"/>
        <n v="42.46938775510204"/>
        <n v="51.764102564102565"/>
        <n v="82.208"/>
        <n v="71.88235294117646"/>
        <n v="76.14784946236558"/>
        <n v="77.26086956521739"/>
        <n v="81.06349206349206"/>
        <n v="70.43629343629344"/>
        <n v="73.4375"/>
        <n v="76.0909090909091"/>
        <n v="66.4778156996587"/>
        <n v="71.71428571428571"/>
        <n v="70.15068493150685"/>
        <n v="72.20100502512562"/>
        <n v="80.65546218487395"/>
        <n v="76.22413793103448"/>
        <n v="71.93333333333334"/>
        <n v="74.70588235294117"/>
        <n v="73.72185430463576"/>
        <n v="28.677419354838708"/>
        <n v="81.25590551181102"/>
        <n v="72.50413223140495"/>
        <n v="66.18181818181819"/>
        <n v="54.047694753577105"/>
        <n v="80.44339622641509"/>
        <n v="72.38110749185668"/>
        <n v="78.1268656716418"/>
        <n v="52.29585798816568"/>
        <n v="76.54193548387097"/>
        <n v="58.21311475409836"/>
        <n v="72.9"/>
        <n v="66.33422459893048"/>
        <n v="71.63636363636364"/>
        <n v="71.56880733944953"/>
        <n v="63.15"/>
        <n v="77.72586872586872"/>
        <n v="43.2"/>
        <n v="55.627906976744185"/>
        <n v="54.06666666666667"/>
        <n v="57.23076923076923"/>
        <n v="58.6"/>
        <n v="44.1"/>
        <n v="66.4963503649635"/>
        <n v="79.97315436241611"/>
        <n v="46.10126582278481"/>
        <n v="47.12"/>
        <n v="70.1729490022173"/>
        <n v="86.8532423208191"/>
        <n v="66.75135135135135"/>
        <n v="71.12"/>
        <n v="54.705263157894734"/>
        <n v="80.1"/>
        <n v="66.26415094339623"/>
        <n v="56.233333333333334"/>
        <n v="68.84615384615384"/>
        <n v="80.16666666666667"/>
        <n v="81.92338387869114"/>
        <n v="56.82668329177057"/>
        <n v="57.111111111111114"/>
        <n v="50.7"/>
        <n v="81.90977443609023"/>
        <n v="88.21384509938314"/>
        <n v="71.42718446601941"/>
        <n v="79.26950354609929"/>
        <n v="72.91891891891892"/>
        <n v="61.592592592592595"/>
        <n v="81.34146341463415"/>
        <n v="58.63157894736842"/>
        <n v="53.509433962264154"/>
        <n v="57.92173913043478"/>
        <n v="77.47368421052632"/>
        <n v="76.0989010989011"/>
        <n v="78.86842105263158"/>
        <n v="71.81589958158996"/>
        <n v="68.41666666666667"/>
        <n v="66.1"/>
        <n v="66.2542372881356"/>
        <n v="67.62857142857143"/>
        <n v="81.68139029688632"/>
        <n v="49.750656167979"/>
        <n v="77.4055944055944"/>
        <n v="47.28813559322034"/>
        <n v="45.285714285714285"/>
        <n v="74.13274336283186"/>
        <n v="74.6"/>
        <n v="65.67796610169492"/>
        <n v="60.90625"/>
        <n v="78.10207100591715"/>
        <n v="82.57142857142857"/>
        <n v="81.2235294117647"/>
        <n v="64.3076923076923"/>
        <n v="63.87671232876713"/>
        <n v="70.26923076923077"/>
        <n v="53.68181818181818"/>
        <n v="67.14814814814815"/>
        <n v="76.04273504273505"/>
        <n v="71.9047619047619"/>
        <n v="86.86521308225966"/>
        <n v="75.5925925925926"/>
        <n v="31.96551724137931"/>
        <n v="29.413333333333334"/>
        <n v="48.21518987341772"/>
        <n v="81.98133116883118"/>
        <n v="47.04347826086956"/>
        <n v="73.92173913043479"/>
        <n v="64.35910224438902"/>
        <n v="76.81818181818181"/>
        <n v="59.35849056603774"/>
        <n v="41.8235294117647"/>
        <n v="53.75675675675676"/>
        <n v="63.19512195121951"/>
        <n v="75.85714285714286"/>
        <n v="51.526315789473685"/>
        <n v="69.46315789473684"/>
        <n v="70.3265306122449"/>
        <n v="64.5625"/>
        <n v="84.89522058823529"/>
        <n v="84.0632183908046"/>
        <n v="79.13698630136986"/>
        <n v="54.696969696969695"/>
        <n v="80.05988023952096"/>
        <n v="63.421052631578945"/>
        <n v="86.45762711864407"/>
        <n v="73.08955223880596"/>
        <n v="60.02439024390244"/>
        <n v="41.333333333333336"/>
        <n v="70.4074074074074"/>
        <n v="70.375"/>
        <n v="59.20316027088036"/>
        <n v="55.02439024390244"/>
        <n v="38.40816326530612"/>
        <n v="65.32142857142857"/>
        <n v="83.02884615384616"/>
        <n v="53.32432432432432"/>
        <n v="68.81481481481481"/>
        <n v="82.89973614775725"/>
        <n v="59.1764705882353"/>
        <n v="79.68115942028986"/>
        <n v="64.84507042253522"/>
        <n v="55.18518518518518"/>
        <n v="65.58974358974359"/>
        <n v="61.17391304347826"/>
        <n v="70.66666666666667"/>
        <n v="67.73913043478261"/>
        <n v="78.90298507462687"/>
        <n v="33.61971830985915"/>
        <n v="82.18545994065282"/>
        <n v="81.24621915627488"/>
        <n v="26.635135135135137"/>
        <n v="26.42573320719016"/>
        <n v="45.59543230016313"/>
        <n v="91.04838908776694"/>
        <n v="84.2781954887218"/>
        <n v="90.1473372781065"/>
        <n v="45.61764705882353"/>
        <n v="38.24550526968382"/>
        <n v="81.28767123287672"/>
        <n v="69.180225281602"/>
        <n v="58.51939291736931"/>
        <n v="56.85790408525755"/>
        <n v="79.33288043478261"/>
        <n v="77.38617401668652"/>
        <n v="89.14235500878735"/>
        <n v="63.97196261682243"/>
        <n v="43.34653465346535"/>
        <n v="78.09300833867864"/>
        <n v="68.20091324200914"/>
        <n v="54.052023121387286"/>
        <n v="76.93557422969188"/>
        <n v="75.44366899302094"/>
        <n v="78.65994236311239"/>
        <n v="60.57142857142857"/>
        <n v="76.90243902439025"/>
        <n v="60.29803586678053"/>
        <n v="54.416666666666664"/>
        <n v="66.15463917525773"/>
        <n v="63.325"/>
        <n v="85.15714285714286"/>
        <n v="61.28048780487805"/>
        <n v="65.57666666666667"/>
        <n v="74.93707250341997"/>
        <n v="47.04545454545455"/>
        <n v="79.6734693877551"/>
        <n v="67.34104046242774"/>
        <n v="64.21089023336215"/>
        <n v="85.12857142857143"/>
        <n v="79.33663366336634"/>
        <n v="66.83106267029973"/>
        <n v="80.608"/>
        <n v="77.46478873239437"/>
        <n v="68.70624360286591"/>
        <n v="56.354651162790695"/>
        <n v="66.03092783505154"/>
        <n v="67.92307692307692"/>
        <n v="22.677856681730148"/>
        <n v="79.07558859975217"/>
        <n v="68.07042253521126"/>
        <n v="79.2964705882353"/>
        <n v="60.94818304172274"/>
        <n v="60.30596805827963"/>
        <n v="68.73170731707317"/>
        <n v="50.44186046511628"/>
        <n v="64.11184210526316"/>
        <n v="78.88401253918495"/>
        <n v="59.885714285714286"/>
        <n v="74.84615384615384"/>
        <n v="76.3986013986014"/>
        <n v="81.621776504298"/>
        <n v="61.71739130434783"/>
        <n v="59.70684039087948"/>
        <n v="67.53125"/>
        <n v="78.3265306122449"/>
        <n v="65.249343832021"/>
        <n v="75.92063492063492"/>
        <n v="64.7942754919499"/>
        <n v="45.219298245614034"/>
        <n v="77.55425219941348"/>
        <n v="78.70776255707763"/>
        <n v="72.75"/>
        <n v="59.196969696969695"/>
        <n v="68.04113110539846"/>
        <n v="54.18320610687023"/>
        <n v="54.4"/>
        <n v="64.03536977491962"/>
        <n v="75.95604395604396"/>
        <n v="64.75510204081633"/>
        <n v="60.95348837209303"/>
        <n v="87.42070116861436"/>
        <n v="85.05907172995781"/>
        <n v="53.84712111184646"/>
        <n v="56.21848739495798"/>
        <n v="61.90212765957447"/>
        <n v="38.94758064516129"/>
        <n v="79.80555555555556"/>
        <n v="72.25641025641026"/>
        <n v="80.16"/>
        <n v="80.20253164556962"/>
        <n v="42.63309729871492"/>
        <n v="59.58549222797927"/>
        <n v="73.97191011235955"/>
        <n v="87.35"/>
        <n v="85.0828146143437"/>
        <n v="75.44791666666667"/>
        <n v="77.04729729729729"/>
        <n v="58.892405063291136"/>
        <n v="39.45454545454545"/>
        <n v="65.40708661417322"/>
        <n v="88.65327695560254"/>
        <n v="36.546875"/>
        <n v="59.45454545454545"/>
        <n v="80.62376237623762"/>
        <n v="75.26470588235294"/>
        <n v="75.10344827586206"/>
        <n v="61.970873786407765"/>
        <n v="77.11111111111111"/>
        <n v="87.27627627627628"/>
        <n v="63.977375565610856"/>
        <n v="70.82608695652173"/>
        <n v="81.66019417475728"/>
        <n v="64.35643564356435"/>
        <n v="67.96774193548387"/>
        <n v="64.40983606557377"/>
        <n v="82.82285714285715"/>
        <n v="81.03794037940379"/>
        <n v="35.86666666666667"/>
        <n v="75.65060240963855"/>
        <n v="63.853932584269664"/>
        <n v="78.45544554455445"/>
        <n v="70.09375"/>
        <n v="70.8024193548387"/>
        <n v="52.51363938789088"/>
        <n v="72.58992805755396"/>
        <n v="62.74611398963731"/>
        <n v="55.21052631578947"/>
        <n v="83.11111111111111"/>
        <n v="66.15277777777777"/>
        <n v="81.91337099811676"/>
        <n v="45.392857142857146"/>
        <n v="56.45454545454545"/>
        <n v="79.29268292682927"/>
        <n v="90.04633204633204"/>
        <n v="84.07894736842105"/>
        <n v="46.5503355704698"/>
        <n v="71.78095238095239"/>
        <n v="55.63461538461539"/>
        <n v="75.83870967741936"/>
        <n v="53.714285714285715"/>
        <n v="72.16129032258064"/>
        <n v="67.65803108808291"/>
        <n v="83.5774647887324"/>
        <n v="77.8"/>
        <n v="83.82608695652173"/>
        <n v="67.73493975903614"/>
        <n v="34.80152671755725"/>
        <n v="21.775444782817758"/>
        <n v="58.76288659793814"/>
        <n v="80.8103448275862"/>
        <n v="73.83947939262472"/>
        <n v="74.98567818028644"/>
        <n v="75.04444444444445"/>
        <n v="73.77272727272727"/>
        <n v="48.083333333333336"/>
        <n v="72.08064516129032"/>
        <n v="38.689655172413794"/>
        <n v="77.2122641509434"/>
        <n v="83.0677966101695"/>
        <n v="56.32142857142857"/>
        <n v="65.08661417322834"/>
        <n v="62.927536231884055"/>
        <n v="66.25925925925925"/>
        <n v="81.36923076923077"/>
        <n v="74.15"/>
        <n v="60.24"/>
        <n v="83.79421221864952"/>
        <n v="34.22419928825623"/>
        <n v="67.43564356435644"/>
        <n v="81.3558282208589"/>
        <n v="65.92"/>
        <n v="63.22222222222222"/>
        <n v="49.25735294117647"/>
        <n v="75.26315789473684"/>
        <n v="76.69685039370079"/>
        <n v="21.467391304347824"/>
        <n v="67.20270270270271"/>
        <n v="78.35714285714286"/>
        <n v="74.48484848484848"/>
        <n v="64.94293865905848"/>
        <n v="56.36363636363637"/>
        <n v="51.94736842105263"/>
        <n v="67.19354838709677"/>
        <n v="31.686274509803923"/>
        <n v="77.77142857142857"/>
        <n v="28.908"/>
        <n v="79.12820512820512"/>
        <n v="85.89577981651377"/>
        <n v="75.57575757575758"/>
        <n v="74.13559322033899"/>
        <n v="74.34005037783375"/>
        <n v="70.55555555555556"/>
        <n v="62.93333333333333"/>
        <n v="35.33444816053512"/>
        <n v="74.32038834951456"/>
        <n v="71.28813559322033"/>
        <n v="73.63380281690141"/>
        <n v="80.83969465648855"/>
        <n v="73.08982035928143"/>
        <n v="68.04477611940298"/>
        <n v="30.2"/>
        <n v="80.28813559322033"/>
        <n v="77.30681818181819"/>
        <n v="78.15384615384616"/>
        <n v="36.19230769230769"/>
        <n v="70.32967032967034"/>
        <n v="77.90196078431373"/>
        <n v="73.73684210526316"/>
        <n v="59.84705882352941"/>
        <n v="45.08870967741935"/>
        <n v="65.42857142857143"/>
        <n v="78.92248062015504"/>
        <n v="63.55555555555556"/>
        <n v="90.60194174757281"/>
        <n v="53.30769230769231"/>
        <n v="40.23076923076923"/>
        <n v="57.58139534883721"/>
        <n v="50.3"/>
        <n v="66.1038961038961"/>
        <n v="61.78048780487805"/>
        <n v="79.16585365853659"/>
        <n v="76.83870967741936"/>
        <n v="57.664965986394556"/>
        <n v="61.529411764705884"/>
        <n v="78.72727272727273"/>
        <n v="73.77347531461761"/>
        <n v="13.187919463087248"/>
        <n v="62.48"/>
        <n v="65.06756756756756"/>
        <n v="34.6359102244389"/>
        <n v="74.1867469879518"/>
        <n v="10.054054054054054"/>
        <n v="70.23728813559322"/>
        <n v="61.92511013215859"/>
        <n v="54.09090909090909"/>
        <n v="75.91666666666667"/>
        <n v="70.77049180327869"/>
        <n v="76.85"/>
        <n v="78.54545454545455"/>
        <n v="68.65517241379311"/>
        <n v="54.72727272727273"/>
        <n v="74.31914893617021"/>
        <n v="75.62025316455696"/>
        <n v="75.13471502590673"/>
        <n v="59.73913043478261"/>
        <n v="83.31163575042159"/>
        <n v="57.68421052631579"/>
        <n v="90.85365853658537"/>
        <n v="58.13526570048309"/>
        <n v="61.26027397260274"/>
        <n v="79.32390745501286"/>
        <n v="55.504731861198735"/>
        <n v="63.442132639791936"/>
        <n v="77.38248847926268"/>
        <n v="49.40191387559808"/>
        <n v="86.81308411214954"/>
        <n v="42.71898496240601"/>
        <n v="55.126002290950744"/>
        <n v="72.67140718562874"/>
        <n v="40.07648991083998"/>
        <n v="81.12937595129375"/>
        <n v="64.5487894350697"/>
        <n v="79.02966381015162"/>
        <n v="71.90615835777126"/>
        <n v="64.0204081632653"/>
        <n v="56.43157894736842"/>
        <n v="61.51328502415459"/>
        <n v="74.31820424272324"/>
        <n v="72.06849315068493"/>
        <n v="86.01459854014598"/>
        <n v="73.10093167701864"/>
        <n v="54.661417322834644"/>
        <n v="64.55454545454545"/>
        <n v="75.26381909547739"/>
        <n v="58.41265474552957"/>
        <n v="65.93630573248407"/>
        <n v="80.87720773759462"/>
        <n v="88.41444866920152"/>
        <n v="27.0"/>
        <n v="82.32015065913372"/>
        <n v="61.942477876106196"/>
        <n v="60.285714285714285"/>
        <n v="80.14070351758794"/>
        <n v="74.5391304347826"/>
        <n v="71.29411764705883"/>
        <n v="81.58673469387755"/>
        <n v="62.65894279507603"/>
        <n v="82.23687752355316"/>
        <n v="85.14285714285714"/>
        <n v="53.32692307692308"/>
        <n v="77.29037520391518"/>
        <n v="80.88165680473372"/>
        <n v="72.81102362204724"/>
        <n v="62.526785714285715"/>
        <n v="72.90857142857143"/>
        <n v="85.14787430683919"/>
        <n v="69.61285909712723"/>
        <n v="71.72881355932203"/>
        <n v="71.52941176470588"/>
        <n v="83.83333333333333"/>
        <n v="57.36056338028169"/>
        <n v="32.935483870967744"/>
        <n v="82.55512721665382"/>
        <n v="73.26696832579185"/>
        <n v="79.38095238095238"/>
        <n v="59.294636111810625"/>
        <n v="67.6875"/>
        <n v="81.49777777777778"/>
        <n v="77.45945945945945"/>
        <n v="64.90395480225989"/>
        <n v="74.25844930417495"/>
        <n v="70.25114155251141"/>
        <n v="78.0433734939759"/>
        <n v="73.31718061674009"/>
        <n v="81.71710526315789"/>
        <n v="75.04370179948586"/>
        <n v="75.5"/>
        <n v="40.714285714285715"/>
        <n v="59.4639175257732"/>
        <n v="67.20444033302498"/>
        <n v="51.25"/>
        <n v="75.91843971631205"/>
        <n v="65.18181818181819"/>
        <n v="53.421319796954315"/>
        <n v="68.08888888888889"/>
        <n v="38.01197604790419"/>
        <n v="59.1417004048583"/>
        <n v="56.71590909090909"/>
        <n v="62.39635535307517"/>
        <n v="30.27155465037339"/>
        <n v="69.60416666666667"/>
        <n v="72.70270270270271"/>
        <n v="66.19148936170212"/>
        <n v="76.46341463414635"/>
        <n v="80.04026845637584"/>
        <n v="60.1404821280133"/>
        <n v="63.92"/>
        <n v="63.850267379679146"/>
        <n v="24.0"/>
        <n v="82.46666666666667"/>
        <n v="81.98622754491018"/>
        <n v="47.16333938294011"/>
        <n v="68.97435897435898"/>
        <n v="74.58730158730158"/>
        <n v="72.22950819672131"/>
        <n v="71.21904761904761"/>
        <n v="51.131147540983605"/>
        <n v="73.21016949152542"/>
        <n v="34.94059405940594"/>
        <n v="49.48936170212766"/>
        <n v="45.51473136915078"/>
        <n v="69.66929133858268"/>
        <n v="82.44067796610169"/>
        <n v="56.83529411764706"/>
        <n v="53.11363636363637"/>
        <n v="80.04028436018957"/>
        <n v="65.55"/>
        <n v="79.32142857142857"/>
        <n v="83.68831168831169"/>
        <n v="67.37837837837837"/>
        <n v="35.81788617886179"/>
        <n v="53.237037037037034"/>
        <n v="74.41509433962264"/>
        <n v="62.943271767810025"/>
        <n v="61.14364640883978"/>
        <n v="54.79224376731302"/>
        <n v="42.91836734693877"/>
        <n v="72.24324324324324"/>
        <n v="59.2192151556157"/>
        <n v="68.35714285714286"/>
        <n v="84.125"/>
        <n v="72.35483870967742"/>
        <n v="62.142857142857146"/>
        <n v="79.52380952380952"/>
        <n v="56.654545454545456"/>
        <n v="85.57446808510639"/>
        <n v="50.470588235294116"/>
        <n v="83.67785234899328"/>
        <n v="67.29050279329608"/>
        <n v="70.8"/>
        <n v="83.97735849056603"/>
        <n v="65.8225806451613"/>
        <n v="78.26470588235294"/>
        <n v="76.58490566037736"/>
        <n v="58.111111111111114"/>
        <n v="85.97313933967543"/>
        <n v="74.67708333333333"/>
        <n v="44.08108108108108"/>
        <n v="71.15151515151516"/>
        <n v="76.62857142857143"/>
        <n v="70.52577319587628"/>
        <n v="71.30586236193713"/>
        <n v="70.44067796610169"/>
        <n v="85.42105263157895"/>
        <n v="54.111111111111114"/>
        <n v="77.04761904761905"/>
        <n v="67.80272108843538"/>
        <n v="64.17684210526316"/>
        <n v="74.48611111111111"/>
        <n v="74.40904621435595"/>
        <n v="75.83478260869565"/>
        <n v="79.52727272727273"/>
        <n v="78.64"/>
        <n v="83.92449355432781"/>
        <n v="73.72972972972973"/>
        <n v="84.1437125748503"/>
        <n v="81.92682926829268"/>
        <n v="63.83050847457627"/>
        <n v="73.1"/>
        <n v="76.48275862068965"/>
        <n v="69.8"/>
        <n v="70.63432835820896"/>
        <n v="77.04347826086956"/>
        <n v="68.9375"/>
        <n v="74.16197183098592"/>
        <n v="51.44444444444444"/>
        <n v="69.61290322580645"/>
        <n v="73.9672131147541"/>
        <n v="62.94117647058823"/>
        <n v="38.847457627118644"/>
        <n v="58.027272727272724"/>
        <n v="51.05882352941177"/>
        <n v="44.292307692307695"/>
        <n v="77.32567049808429"/>
        <n v="63.16901408450704"/>
        <n v="57.450057405281285"/>
        <n v="48.27272727272727"/>
        <n v="63.42307692307692"/>
        <n v="59.46153846153846"/>
        <n v="36.90588235294118"/>
        <n v="77.3"/>
        <n v="78.11111111111111"/>
        <n v="62.130434782608695"/>
        <n v="72.2"/>
        <n v="36.64473684210526"/>
        <n v="37.16279069767442"/>
        <n v="78.57377049180327"/>
        <n v="78.80952380952381"/>
        <n v="51.557377049180324"/>
        <n v="79.31372549019608"/>
        <n v="72.08333333333333"/>
        <n v="75.47826086956522"/>
        <n v="75.55555555555556"/>
        <n v="59.06077348066298"/>
        <n v="74.92307692307692"/>
        <n v="71.6923076923077"/>
        <n v="57.6551724137931"/>
        <n v="73.17705735660847"/>
        <n v="43.075471698113205"/>
        <n v="80.1851106639839"/>
        <n v="52.04761904761905"/>
        <n v="55.86046511627907"/>
        <n v="80.6969696969697"/>
        <n v="78.02941176470588"/>
        <n v="76.40856031128405"/>
        <n v="74.78461538461538"/>
        <n v="51.58064516129032"/>
        <n v="69.3211009174312"/>
        <n v="69.23263327948304"/>
        <n v="46.5"/>
        <n v="63.917808219178085"/>
        <n v="68.22330097087378"/>
        <n v="87.21818181818182"/>
        <n v="17.41962774957699"/>
        <n v="69.27906976744185"/>
        <n v="58.68115942028985"/>
        <n v="24.625"/>
        <n v="83.18832891246684"/>
        <n v="69.2051282051282"/>
        <n v="76.18518518518519"/>
        <n v="44.74626865671642"/>
        <n v="65.29771348576762"/>
        <n v="81.29061102831595"/>
        <n v="64.7955888144939"/>
        <n v="84.72327044025157"/>
        <n v="62.56711409395973"/>
        <n v="76.35368497109826"/>
        <n v="69.4578313253012"/>
        <n v="82.23479771655498"/>
        <n v="68.48967971530249"/>
        <n v="75.81318681318682"/>
        <n v="47.57142857142857"/>
        <n v="63.09216589861751"/>
        <n v="87.10953608247422"/>
        <n v="67.91566265060241"/>
        <n v="77.5299890948746"/>
        <n v="86.0925497454882"/>
        <n v="64.59863945578232"/>
        <n v="89.85357142857143"/>
        <n v="64.6046511627907"/>
        <n v="51.18742985409652"/>
        <n v="78.78438661710037"/>
        <n v="61.81551724137931"/>
        <n v="65.75505617977528"/>
        <n v="79.71729957805907"/>
        <n v="65.91365584813227"/>
        <n v="81.86351590106007"/>
        <n v="65.19130434782609"/>
        <n v="66.4281690140845"/>
        <n v="73.91"/>
        <n v="80.44028776978418"/>
        <n v="69.43478260869566"/>
        <n v="91.99673038229376"/>
        <n v="83.73420479302833"/>
        <n v="61.882075471698116"/>
        <n v="77.74818401937046"/>
        <n v="54.150993377483445"/>
        <n v="83.87660256410257"/>
        <n v="84.42735042735043"/>
        <n v="73.83450704225352"/>
        <n v="52.65644171779141"/>
        <n v="53.007425742574256"/>
        <n v="79.25413060582218"/>
        <n v="75.13095238095238"/>
        <n v="76.38271604938272"/>
        <n v="67.5725"/>
        <n v="44.61489361702127"/>
        <n v="78.37606837606837"/>
        <n v="70.11428571428571"/>
        <n v="78.49746192893402"/>
        <n v="67.4235807860262"/>
        <n v="88.73394495412845"/>
        <n v="72.17711171662125"/>
        <n v="78.3125"/>
        <n v="73.24175824175825"/>
        <n v="75.04237288135593"/>
        <n v="93.0"/>
        <n v="64.03370786516854"/>
        <n v="67.8360655737705"/>
        <n v="52.94277929155314"/>
        <n v="58.48108108108108"/>
        <n v="59.903225806451616"/>
        <n v="76.80891719745223"/>
        <n v="64.55882352941177"/>
        <n v="83.3463687150838"/>
        <n v="44.13513513513514"/>
        <n v="78.31438127090301"/>
        <n v="76.83236994219654"/>
        <n v="61.166666666666664"/>
        <n v="63.63636363636363"/>
        <n v="54.518324607329845"/>
        <n v="78.16923076923077"/>
        <n v="79.32710280373831"/>
        <n v="44.20725388601036"/>
        <n v="72.38461538461539"/>
        <n v="68.63101604278074"/>
        <n v="68.54347826086956"/>
        <n v="72.1145038167939"/>
        <n v="83.44660194174757"/>
        <n v="62.785714285714285"/>
        <n v="71.38356164383562"/>
        <n v="82.19402985074628"/>
        <n v="71.66929133858268"/>
        <n v="57.41772151898734"/>
        <n v="80.80092592592592"/>
        <n v="47.29126213592233"/>
        <n v="60.437086092715234"/>
        <n v="69.54117647058824"/>
        <n v="60.811145510835914"/>
        <n v="57.08571428571429"/>
        <n v="84.75438596491227"/>
        <n v="64.84375"/>
        <n v="73.78839590443685"/>
        <n v="78.05376344086021"/>
        <n v="69.47989623865111"/>
        <n v="75.47619047619048"/>
        <n v="68.44155844155844"/>
        <n v="72.8796992481203"/>
        <n v="74.15463917525773"/>
        <n v="59.376344086021504"/>
        <n v="16.55531914893617"/>
        <n v="66.63157894736842"/>
        <n v="45.209150326797385"/>
        <n v="78.88014981273409"/>
        <n v="63.3"/>
        <n v="44.31547619047619"/>
        <n v="73.6842105263158"/>
        <n v="77.31404958677686"/>
        <n v="60.44329896907217"/>
        <n v="75.35779816513761"/>
        <n v="60.72222222222222"/>
        <n v="65.47619047619048"/>
        <n v="79.96875"/>
        <n v="70.6046511627907"/>
        <n v="79.0725806451613"/>
        <n v="77.73170731707317"/>
        <n v="54.81347150259067"/>
        <n v="88.8360655737705"/>
        <n v="82.3076923076923"/>
        <n v="39.27238805970149"/>
        <n v="85.39759036144578"/>
        <n v="81.42325581395349"/>
        <n v="25.318021201413426"/>
        <n v="76.81632653061224"/>
        <n v="72.23605150214593"/>
        <n v="74.34782608695652"/>
        <n v="78.56962025316456"/>
        <n v="23.16"/>
        <n v="59.464285714285715"/>
        <n v="32.92857142857143"/>
        <n v="79.94444444444444"/>
        <n v="56.860759493670884"/>
        <n v="76.62280701754386"/>
        <n v="64.0379746835443"/>
        <n v="73.42105263157895"/>
        <n v="53.34615384615385"/>
        <n v="75.92"/>
        <n v="61.75409836065574"/>
        <n v="69.03174603174604"/>
        <n v="83.39473684210526"/>
        <n v="91.18518518518519"/>
        <n v="62.870588235294115"/>
        <n v="67.95454545454545"/>
        <n v="29.705882352941178"/>
        <n v="75.6774193548387"/>
        <n v="76.76363636363637"/>
        <n v="74.93540051679587"/>
        <n v="77.09210526315789"/>
        <n v="67.81818181818181"/>
        <n v="65.43636363636364"/>
        <n v="73.80952380952381"/>
        <n v="72.75675675675676"/>
        <n v="72.4065934065934"/>
        <n v="61.474777448071215"/>
        <n v="78.75"/>
        <n v="78.2"/>
        <n v="41.470588235294116"/>
        <n v="19.8"/>
        <n v="40.276315789473685"/>
        <n v="51.51546391752577"/>
        <n v="72.1304347826087"/>
        <n v="82.26086956521739"/>
        <n v="55.57142857142857"/>
        <n v="59.2027972027972"/>
        <n v="44.328859060402685"/>
        <n v="84.48076923076923"/>
        <n v="87.5"/>
        <n v="69.54098360655738"/>
        <n v="54.57142857142857"/>
        <n v="54.25"/>
        <n v="71.2051282051282"/>
        <n v="74.51724137931035"/>
        <n v="65.73228346456693"/>
        <n v="77.76923076923077"/>
        <n v="68.24050632911393"/>
        <n v="75.72307692307692"/>
        <n v="64.78260869565217"/>
        <n v="62.666666666666664"/>
        <n v="77.46840148698885"/>
        <n v="62.44444444444444"/>
        <n v="65.8076923076923"/>
        <n v="74.6086956521739"/>
        <n v="75.38461538461539"/>
        <n v="70.18181818181819"/>
        <n v="72.93877551020408"/>
        <n v="82.6896551724138"/>
        <n v="61.86046511627907"/>
        <n v="53.26879271070615"/>
        <n v="79.2204263619897"/>
        <n v="36.911643270024776"/>
        <n v="84.14761904761905"/>
        <n v="70.28033289531318"/>
        <n v="60.776892430278885"/>
        <n v="33.60260586319218"/>
        <n v="64.62947658402204"/>
        <n v="82.38784067085953"/>
        <n v="69.56105100463678"/>
        <n v="61.64722822174226"/>
        <n v="71.72248803827752"/>
        <n v="51.924979389942294"/>
        <n v="58.78813559322034"/>
        <n v="45.4709055876686"/>
        <n v="88.03434544549528"/>
        <n v="64.31833150384193"/>
        <n v="81.3103448275862"/>
        <n v="78.62059238363892"/>
        <n v="76.23684210526316"/>
        <n v="56.91836734693877"/>
        <n v="84.36724565756823"/>
        <n v="66.4074074074074"/>
        <n v="79.14697406340058"/>
        <n v="65.31282051282051"/>
        <n v="84.30379746835443"/>
        <n v="36.64411990776326"/>
        <n v="65.58823529411765"/>
        <n v="84.36842105263158"/>
        <n v="70.44585987261146"/>
        <n v="76.42105263157895"/>
        <n v="76.20394736842105"/>
        <n v="76.8"/>
        <n v="77.9856"/>
        <n v="47.42857142857143"/>
        <n v="80.7431506849315"/>
        <n v="68.54050991501417"/>
        <n v="68.34662129314536"/>
        <n v="77.82857142857142"/>
        <n v="80.55244755244755"/>
        <n v="77.01855287569573"/>
        <n v="76.44827586206897"/>
        <n v="58.567567567567565"/>
        <n v="85.96690647482015"/>
        <n v="86.02651515151516"/>
        <n v="76.64957264957265"/>
        <n v="76.544080604534"/>
        <n v="76.8280701754386"/>
        <n v="84.8433734939759"/>
        <n v="86.92537313432835"/>
        <n v="81.7603305785124"/>
        <n v="73.4489247311828"/>
        <n v="77.38571428571429"/>
        <n v="39.68627450980392"/>
        <n v="72.25531914893617"/>
        <n v="61.90909090909091"/>
        <n v="48.7515923566879"/>
        <n v="79.64197530864197"/>
        <n v="63.59139784946237"/>
        <n v="76.35008375209381"/>
        <n v="84.29032258064517"/>
        <n v="73.79729729729729"/>
        <n v="72.27586206896552"/>
        <n v="81.85981308411215"/>
        <n v="66.2396694214876"/>
        <n v="74.58823529411765"/>
        <n v="53.950819672131146"/>
        <n v="83.4074074074074"/>
        <n v="68.21052631578948"/>
        <n v="72.33433962264151"/>
        <n v="70.47191011235955"/>
        <n v="72.57142857142857"/>
        <n v="85.11764705882354"/>
        <n v="74.05660377358491"/>
        <n v="73.20987654320987"/>
        <n v="83.07929515418502"/>
        <n v="68.6842105263158"/>
        <n v="32.987912087912086"/>
        <n v="7.0"/>
        <n v="73.02590673575129"/>
        <n v="49.21243523316062"/>
        <n v="48.12820512820513"/>
        <n v="83.16842105263157"/>
        <n v="71.89528795811518"/>
        <n v="85.35114503816794"/>
        <n v="66.15384615384616"/>
        <n v="75.43478260869566"/>
        <n v="77.88235294117646"/>
        <n v="65.5673076923077"/>
        <n v="73.359375"/>
        <n v="81.55555555555556"/>
        <n v="79.79545454545455"/>
        <n v="41.813559322033896"/>
        <n v="57.56410256410256"/>
        <n v="63.58441558441559"/>
        <n v="31.50877192982456"/>
        <n v="86.93700787401575"/>
        <n v="74.58135860979463"/>
        <n v="81.32467532467533"/>
        <n v="67.43137254901961"/>
        <n v="79.328125"/>
        <n v="80.55555555555556"/>
        <n v="62.29047619047619"/>
        <n v="44.93023255813954"/>
        <n v="71.04761904761905"/>
        <n v="83.65269461077844"/>
        <n v="81.38775510204081"/>
        <n v="67.12698412698413"/>
        <n v="71.45454545454545"/>
        <n v="52.45754716981132"/>
        <n v="58.89795918367347"/>
        <n v="72.34722222222223"/>
        <n v="79.15"/>
        <n v="65.57142857142857"/>
        <n v="80.2621359223301"/>
        <n v="65.82300884955752"/>
        <n v="70.69014084507042"/>
        <n v="75.29729729729729"/>
        <n v="78.6231884057971"/>
        <n v="84.2"/>
        <n v="86.08823529411765"/>
        <n v="74.49056603773585"/>
        <n v="45.142857142857146"/>
        <n v="58.90909090909091"/>
        <n v="65.27272727272727"/>
        <n v="67.875"/>
        <n v="32.20043103448276"/>
        <n v="82.13333333333334"/>
        <n v="48.824175824175825"/>
        <n v="70.47368421052632"/>
        <n v="38.14450867052023"/>
        <n v="75.3529411764706"/>
        <n v="78.375"/>
        <n v="53.64727272727273"/>
        <n v="75.39682539682539"/>
        <n v="75.84"/>
        <n v="46.61538461538461"/>
        <n v="64.25"/>
        <n v="82.78947368421052"/>
        <n v="74.48387096774194"/>
        <n v="78.22772277227723"/>
        <n v="85.97247706422019"/>
        <n v="67.77142857142857"/>
        <n v="58.65384615384615"/>
        <n v="79.81789137380191"/>
        <n v="76.64444444444445"/>
        <n v="37.74698795180723"/>
        <n v="77.72727272727273"/>
        <n v="56.72727272727273"/>
        <n v="62.63734776725305"/>
        <n v="86.89719626168224"/>
        <n v="78.08333333333333"/>
        <n v="46.206896551724135"/>
        <n v="56.38461538461539"/>
        <n v="72.92537313432835"/>
        <n v="66.45"/>
        <n v="64.93103448275862"/>
        <n v="63.61194029850746"/>
        <n v="71.53191489361703"/>
        <n v="68.28571428571429"/>
        <n v="49.867924528301884"/>
        <n v="38.97260273972603"/>
        <n v="60.44444444444444"/>
        <n v="27.5"/>
        <n v="82.75"/>
        <n v="83.20754716981132"/>
        <n v="43.57943925233645"/>
        <n v="21.964912280701753"/>
        <n v="43.58227848101266"/>
        <n v="64.22222222222223"/>
        <n v="65.65625"/>
        <n v="65.79310344827586"/>
        <n v="82.29268292682927"/>
        <n v="79.48148148148148"/>
        <n v="65.77049180327869"/>
        <n v="76.35483870967742"/>
        <n v="36.55555555555556"/>
        <n v="61.07692307692308"/>
        <n v="71.44444444444444"/>
        <n v="33.6875"/>
        <n v="68.5934065934066"/>
        <n v="71.75"/>
        <n v="71.95652173913044"/>
        <n v="53.32835820895522"/>
        <n v="76.93333333333334"/>
        <n v="84.06598984771574"/>
        <n v="71.55"/>
        <n v="86.54437869822485"/>
        <n v="68.16666666666667"/>
        <n v="76.82051282051282"/>
        <n v="84.88"/>
        <n v="71.28"/>
        <n v="67.81553398058253"/>
        <n v="69.15517241379311"/>
        <n v="52.50059523809524"/>
        <n v="85.97183098591549"/>
        <n v="77.23809523809524"/>
        <n v="85.54545454545455"/>
        <n v="82.19047619047619"/>
        <n v="90.11409395973155"/>
        <n v="78.5220588235294"/>
        <n v="78.05405405405405"/>
        <n v="80.48"/>
        <n v="70.12422360248448"/>
        <n v="72.3529411764706"/>
        <n v="77.96774193548387"/>
        <n v="68.26315789473684"/>
        <n v="63.69230769230769"/>
        <n v="65.64864864864865"/>
        <n v="85.83582089552239"/>
        <n v="65.44827586206897"/>
        <n v="86.63576158940397"/>
        <n v="62.04347826086956"/>
        <n v="86.62068965517241"/>
        <n v="84.28260869565217"/>
        <n v="85.8695652173913"/>
        <n v="71.08484848484848"/>
        <n v="41.17616580310881"/>
        <n v="69.96470588235294"/>
        <n v="69.23076923076923"/>
        <n v="71.46666666666667"/>
        <n v="77.09375"/>
        <n v="68.47126436781609"/>
        <n v="86.04651162790698"/>
        <n v="72.86666666666666"/>
        <n v="69.44565217391305"/>
        <n v="36.27272727272727"/>
        <n v="83.56521739130434"/>
        <n v="75.65454545454546"/>
        <n v="85.00504201680673"/>
        <n v="75.81739130434782"/>
        <n v="76.7071129707113"/>
        <n v="80.6470588235294"/>
        <n v="84.16"/>
        <n v="57.375"/>
        <n v="76.38888888888889"/>
        <n v="75.8"/>
        <n v="78.67567567567568"/>
        <n v="80.2244738893219"/>
        <n v="67.34545454545454"/>
        <n v="83.07142857142857"/>
        <n v="84.48979591836735"/>
        <n v="64.71428571428571"/>
        <n v="60.2589928057554"/>
        <n v="58.04779411764706"/>
        <n v="59.44578313253012"/>
        <n v="69.42268041237114"/>
        <n v="70.44444444444444"/>
        <n v="61.23529411764706"/>
        <n v="84.77777777777777"/>
        <n v="56.97222222222222"/>
        <n v="69.39655172413794"/>
        <n v="37.46938775510204"/>
        <n v="80.33333333333333"/>
        <n v="78.62790697674419"/>
        <n v="80.75"/>
        <n v="80.67466666666667"/>
        <n v="63.977777777777774"/>
        <n v="80.75806451612904"/>
        <n v="63.4375"/>
        <n v="65.14285714285714"/>
        <n v="70.14285714285714"/>
        <n v="84.84615384615384"/>
        <n v="58.924528301886795"/>
        <n v="60.0735294117647"/>
        <n v="33.696969696969695"/>
        <n v="19.20754716981132"/>
        <n v="52.11764705882353"/>
        <n v="54.19047619047619"/>
        <n v="43.5"/>
        <n v="57.81818181818182"/>
        <n v="81.45454545454545"/>
        <n v="79.88235294117646"/>
        <n v="49.666666666666664"/>
        <n v="79.40983606557377"/>
        <n v="58.22727272727273"/>
        <n v="40.833333333333336"/>
        <n v="26.535714285714285"/>
        <n v="82.5254691689008"/>
        <n v="66.57522123893806"/>
      </sharedItems>
    </cacheField>
    <cacheField name="Developer" numFmtId="0">
      <sharedItems containsBlank="1">
        <s v="Nintendo"/>
        <s v="Bungie Software, Bungie"/>
        <s v="Infinity Ward"/>
        <s v="Hudson Soft"/>
        <s v="Hudson"/>
        <m/>
        <s v="Traveller's Tales"/>
        <s v="Ubisoft Montreal"/>
        <s v="Level 5"/>
        <s v="Neversoft Entertainment, BudCat"/>
        <s v="Naughty Dog, SCE/WWS"/>
        <s v="TT Fusion"/>
        <s v="Vicarious Visions"/>
        <s v="Neversoft Entertainment"/>
        <s v="Polyphony Digital"/>
        <s v="Blizzard Entertainment"/>
        <s v="SCE Santa Monica"/>
        <s v="Turn 10"/>
        <s v="Cat Daddy Games"/>
        <s v="Nintendo, Namco Bandai Games"/>
        <s v="Intelligent Systems"/>
        <s v="TOSE"/>
        <s v="Konami"/>
        <s v="Office Create"/>
        <s v="Square Enix"/>
        <s v="EA Canada"/>
        <s v="4J Studios"/>
        <s v="Spike, Namco Bandai Games"/>
        <s v="BioWare"/>
        <s v="OfficeCreate"/>
        <s v="Ubisoft"/>
        <s v="Irrational Games, 2K Marin"/>
        <s v="Virtual Toys"/>
        <s v="Sonic Team"/>
        <s v="Next Level Games"/>
        <s v="EA Tiburon"/>
        <s v="Capcom"/>
        <s v="Midway"/>
        <s v="Black Box"/>
        <s v="Yuke's"/>
        <s v="Harmonix Music Systems"/>
        <s v="Amaze Entertainment"/>
        <s v="EA Black Box"/>
        <s v="Midway Studios - San Diego"/>
        <s v="Ubisoft Montpellier"/>
        <s v="Valve Software"/>
        <s v="Retro Studios"/>
        <s v="Realtime Worlds"/>
        <s v="Artefacts Studio"/>
        <s v="Jupiter Corporation"/>
        <s v="Rebellion"/>
        <s v="Ninja Theory"/>
        <s v="EA Redwood Shores"/>
        <s v="ArtePiazza"/>
        <s v="THQ"/>
        <s v="Cavia Inc."/>
        <s v="Electronic Arts"/>
        <s v="Griptonite Games"/>
        <s v="Backbone Entertainment"/>
        <s v="SCEE London Studio"/>
        <s v="Planet Moon Studios"/>
        <s v="1st Playable Productions"/>
        <s v="Barnstorm Games"/>
        <s v="Square Enix, Think and Feel"/>
        <s v="Papaya Studios"/>
        <s v="Magic Pockets"/>
        <s v="M2"/>
        <s v="Rockstar San Diego"/>
        <s v="49Games"/>
        <s v="High Voltage Software"/>
        <s v="Rare Ltd."/>
        <s v="Matrix Software"/>
        <s v="Maxis"/>
        <s v="Dimps Corporation"/>
        <s v="EA LA"/>
        <s v="Team Ninja"/>
        <s v="Clap Hanz"/>
        <s v="Sports Interactive"/>
        <s v="EA Games"/>
        <s v="MTO"/>
        <s v="Sega AM2"/>
        <s v="Electronic Arts, Rebellion"/>
        <s v="Arika"/>
        <s v="Incognito Inc."/>
        <s v="Codemasters"/>
        <s v="n-Space"/>
        <s v="Black Lantern Studios"/>
        <s v="Sega AM3"/>
        <s v="Electronic Arts, EA Redwood Shores"/>
        <s v="Red Storm Entertainment, Ubisoft Paris"/>
        <s v="EA Salt Lake"/>
        <s v="Powerhead Games"/>
        <s v="8ing/Raizing"/>
        <s v="Project Aces"/>
        <s v="Rockstar Leeds"/>
        <s v="SCEA"/>
        <s v="Neko Entertainment"/>
        <s v="Mistwalker"/>
        <s v="Omega Force"/>
        <s v="SCEE"/>
        <s v="Crystal Dynamics"/>
        <s v="Visual Concepts"/>
        <s v="Asobo Studio"/>
        <s v="Visual Impact"/>
        <s v="Nex Entertainment"/>
        <s v="Marvelous Entertainment"/>
        <s v="Big Blue Bubble Inc."/>
        <s v="SCE Japan Studio"/>
        <s v="Ubisoft Paris"/>
        <s v="5TH Cell"/>
        <s v="Artificial Mind and Movement, Polygon Magic"/>
        <s v="Eurocom Entertainment Software"/>
        <s v="Kush Games"/>
        <s v="Crytek"/>
        <s v="Full Fat"/>
        <s v="Koei, Omega Force"/>
        <s v="Eighting, Genius Sonority Inc."/>
        <s v="Reality Pump"/>
        <s v="EA Sports"/>
        <s v="Kojima Productions"/>
        <s v="Rainbow Studios"/>
        <s v="Treyarch"/>
        <s v="Epic Games"/>
        <s v="Page 44 Studios"/>
        <s v="Starbreeze"/>
        <s v="Locomotive Games"/>
        <s v="Suzak"/>
        <s v="Paradigm Entertainment"/>
        <s v="Juice Games"/>
        <s v="SEGA Racing Studio"/>
        <s v="Atlus Co."/>
        <s v="SuperVillain Studios"/>
        <s v="MagicWand"/>
        <s v="Paon Corporation"/>
        <s v="Artificial Mind and Movement"/>
        <s v="Aki Corp."/>
        <s v="Midway Studios - Austin"/>
        <s v="Vanilla Ware"/>
        <s v="Rockstar London"/>
        <s v="Grasshopper Manufacture"/>
        <s v="Brain Toys"/>
        <s v="Day 1 Studios"/>
        <s v="Cing"/>
        <s v="Rockstar Toronto"/>
        <s v="ValuSoft"/>
        <s v="High Voltage Software, Ubisoft Paris"/>
        <s v="Shiny Entertainment"/>
        <s v="Climax Group, Climax Studios"/>
        <s v="Factor 5, SCE/WWS"/>
        <s v="Heavy Iron Studios"/>
        <s v="Blue Castle Games"/>
        <s v="Melbourne House"/>
        <s v="Blue Tongue"/>
        <s v="Incinerator Games"/>
        <s v="EA Montreal"/>
        <s v="Screenlife Games, WXP"/>
        <s v="Blitz Games"/>
        <s v="FASA Studio"/>
        <s v="Sega"/>
        <s v="Sony Bend"/>
        <s v="Crave"/>
        <s v="BudCat"/>
        <s v="Human Soft, Ivolgamus"/>
        <s v="Criterion Games"/>
        <s v="Radical Entertainment"/>
        <s v="505 Games"/>
        <s v="Team 17, Two Tribes"/>
        <s v="Humagade"/>
        <s v="Frontier Developments"/>
        <s v="Blue Tongue Entertainment"/>
        <s v="Ubisoft, Sensory Sweep"/>
        <s v="EA Chicago"/>
        <s v="Krome Studios"/>
        <s v="Phoenix Games Studio"/>
        <s v="Telegames"/>
        <s v="Saber Interactive"/>
        <s v="Collision Studios"/>
        <s v="Sega, Sonic Team"/>
        <s v="Ubisoft Shanghai"/>
        <s v="Triumph Studios"/>
        <s v="Eutechnyx"/>
        <s v="Point of View"/>
        <s v="7 Studios"/>
        <s v="Red Tribe"/>
        <s v="NanaOn-Sha"/>
        <s v="Blueside"/>
        <s v="Destination Software"/>
        <s v="Kuju Entertainment"/>
        <s v="Nihilistic"/>
        <s v="SCEJ"/>
        <s v="Inti Creates"/>
        <s v="Smart Bomb Interactive"/>
        <s v="Lancarse, Atlus"/>
        <s v="Piranha Games"/>
        <s v="Tri-Crescendo"/>
        <s v="RedLynx"/>
        <s v="Now Production"/>
        <s v="Game Republic, JapanStudio"/>
        <s v="Mercury Steam, Alchemic Productions"/>
        <s v="SCEA San Diego Studios"/>
        <s v="Studio Liverpool"/>
        <s v="WayForward"/>
        <s v="Atlus"/>
        <s v="Game Brains"/>
        <s v="Vicious Cycle"/>
        <s v="Sidhe Interactive"/>
        <s v="Ubisoft Quebec"/>
        <s v="Sand Grain Studios"/>
        <s v="Rockstar Toronto, Rockstar Leeds"/>
        <s v="Mac Play, MacPlay"/>
        <s v="LDW, Big Fish Games"/>
        <s v="Eidos Interactive"/>
        <s v="Exient Entertainment"/>
        <s v="Bugbear"/>
        <s v="Starfish SD"/>
        <s v="Empire Interactive"/>
        <s v="From Software"/>
        <s v="Zoe Mode"/>
        <s v="Torus Games"/>
        <s v="Image Epoch, Imageepoch"/>
        <s v="Climax Group"/>
        <s v="Sumo Digital"/>
        <s v="Left Field Productions"/>
        <s v="Human Soft"/>
        <s v="JGI Entertainment"/>
        <s v="Climax Entertainment"/>
        <s v="Aspect, Takara Tomy"/>
        <s v="Secret Stash Games"/>
        <s v="iWin"/>
        <s v="Artoon"/>
        <s v="h.a.n.d. Inc."/>
        <s v="Bec"/>
        <s v="Activision"/>
        <s v="Cauldron Ltd."/>
        <s v="Helixe"/>
        <s v="Pipeworks Software, Inc."/>
        <s v="Skip Ltd."/>
        <s v="Ganbarion"/>
        <s v="Buena Vista Games"/>
        <s v="Independent Arts"/>
        <s v="D3Publisher"/>
        <s v="Techland"/>
        <s v="Saffire"/>
        <s v="Namco Bandai Games"/>
        <s v="2K Sports"/>
        <s v="Starfish"/>
        <s v="Ignition Entertainment"/>
        <s v="Beenox"/>
        <s v="EKO Software"/>
        <s v="Bigbig Studios"/>
        <s v="Renegade Kid"/>
        <s v="Racjin"/>
        <s v="Amaze Entertainment, Walt Disney Japan"/>
        <s v="Digital Kids"/>
        <s v="Examu"/>
        <s v="Magellan Interactive"/>
        <s v="Treasure"/>
        <s v="Ubisoft Romania"/>
        <s v="Jack of All Games"/>
        <s v="Ubisoft Bulgaria"/>
        <s v="Brownie Brown"/>
        <s v="FrontLine Studios"/>
        <s v="Atomic Planet Entertainment"/>
        <s v="Media Vision"/>
        <s v="Farsight Studios"/>
        <s v="Sensory Sweep"/>
        <s v="Koei"/>
        <s v="Sunflowers Interactive"/>
        <s v="Flight-Plan"/>
        <s v="Platinum Egg"/>
        <s v="Hot Lava Games"/>
        <s v="Sting"/>
        <s v="Nfusion"/>
        <s v="System 3"/>
        <s v="Infinite Interactive"/>
        <s v="Takara Tomy"/>
        <s v="Santa Cruz Games"/>
        <s v="puzzle.tv"/>
        <s v="Indies Zero"/>
        <s v="Artificial Studios, Immersion Software &amp; Graphics"/>
        <s v="Tecmo, Ntreev Soft"/>
        <s v="Handheld Games"/>
        <s v="Agatsuma Entertainment"/>
        <s v="WorkJam"/>
        <s v="FUN Labs"/>
        <s v="Blue Byte"/>
        <s v="Digital Embryo"/>
        <s v="Bandai Namco Games"/>
        <s v="BeeWorks"/>
        <s v="Mass Media"/>
        <s v="Webfoot Technologies"/>
        <s v="Raylight Studios"/>
        <s v="Global A"/>
        <s v="Hoplite Research"/>
        <s v="Milestone"/>
        <s v="Neverland"/>
        <s v="IR Gurus"/>
        <s v="odenis studio"/>
        <s v="Microsoft Game Studios"/>
        <s v="The Game Factory"/>
        <s v="Art"/>
        <s v="Stainless Games"/>
        <s v="Other Ocean Interactive"/>
        <s v="Virtuos"/>
        <s v="Data Design Interactive"/>
        <s v="TimeGate Studios, Day 1 Studios"/>
        <s v="Red Storm Entertainment"/>
        <s v="Foundation 9 Entertainment"/>
        <s v="MumboJumbo"/>
        <s v="Totally Games"/>
        <s v="Jaleco Entertainment"/>
        <s v="Ubisoft Barcelona"/>
        <s v="Creat Studios"/>
        <s v="Success"/>
        <s v="Irem"/>
        <s v="Compile Heart"/>
        <s v="Coyote Console"/>
        <s v="Hit Maker"/>
        <s v="Metanet Software Inc., SilverBirch Studios"/>
        <s v="SNK Playmore"/>
        <s v="Big Huge Games"/>
        <s v="Mistic Software"/>
        <s v="Nikitova Games"/>
        <s v="Tommo"/>
        <s v="EA Japan Studio"/>
        <s v="Taito Corporation"/>
        <s v="Farmind Ltd"/>
        <s v="CD Projekt Red Studio"/>
        <s v="Gust"/>
        <s v="GSC Game World"/>
        <s v="Zoonami Ltd."/>
        <s v="Amble"/>
        <s v="Ninja Studio"/>
        <s v="Empire Oxford"/>
        <s v="RED Entertainment"/>
        <s v="Sonic Powered"/>
        <s v="Noise Factory"/>
        <s v="Terminal Reality"/>
        <s v="Game Sauce"/>
        <s v="Taito Corporation, 505 Games"/>
        <s v="Natsume"/>
        <s v="UFO Interactive"/>
        <s v="Hyper-Devbox"/>
        <s v="DC Studios"/>
        <s v="SouthPeak Games"/>
        <s v="Gas Powered Games"/>
        <s v="Tantalus Interactive"/>
        <s v="Arc System Works"/>
        <s v="Avalanche Software"/>
        <s v="Alfa System"/>
        <s v="Monte Cristo Multimedia"/>
        <s v="Namco Bandai Games America, Namco Bandai Games"/>
        <s v="Opera House"/>
        <s v="Conspiracy Entertainment"/>
        <s v="PopCap"/>
        <s v="Relic"/>
        <s v="Gameloft"/>
        <s v="3G Studios"/>
        <s v="Mad Doc Software"/>
        <s v="Milestone S.r.l"/>
        <s v="Q Entertainment"/>
        <s v="Massive Entertainment"/>
        <s v="Nixxes Software"/>
        <s v="DreamCatcher Interactive"/>
        <s v="Spike"/>
        <s v="Big Fish Games"/>
        <s v="Magnin &amp; Associates"/>
        <s v="Zen Studios"/>
        <s v="Big Time Software"/>
        <s v="Shin'en"/>
        <s v="zSlide"/>
        <s v="DSI Games"/>
        <s v="Headlock"/>
        <s v="Reflections Interactive"/>
        <s v="Dreamcatcher"/>
        <s v="Ensemble Studios"/>
        <s v="Tilted Mill"/>
        <s v="Eden Studios"/>
        <s v="Master Creating"/>
        <s v="Phenomedia"/>
        <s v="Flagship Studios"/>
        <s v="SkyRiver Studios"/>
        <s v="Arkedo Studio"/>
        <s v="Aspyr"/>
        <s v="Agetec"/>
        <s v="Deadline Games"/>
        <s v="Vicious Cycle, Infinite Interactive"/>
        <s v="Team 17"/>
        <s v="Yuke's, Yuke's Company of America"/>
        <s v="Metia Interactive"/>
        <s v="Vanpool"/>
        <s v="Splash Damage"/>
        <s v="VSTEP"/>
        <s v="Obsidian Entertainment"/>
        <s v="Battlefront.com, 1C, 1C Company"/>
        <s v="TimeGate Studios"/>
        <s v="Happy Happening"/>
        <s v="Barnhouse Effect"/>
        <s v="Big Red Software"/>
        <s v="Game Arts"/>
        <s v="Rockstar North"/>
        <s v="Game Freak"/>
        <s v="SCE/WWS, Media Molecule"/>
        <s v="Bethesda Game Studios"/>
        <s v="Lionhead Studios"/>
        <s v="Certain Affinity"/>
        <s v="Ready at Dawn"/>
        <s v="Luxoflux, Inc."/>
        <s v="Volition Inc."/>
        <s v="HAL Labs"/>
        <s v="LucasArts"/>
        <s v="syn Sophia"/>
        <s v="CAProduction"/>
        <s v="Black Rock Studio"/>
        <s v="Insomniac Games"/>
        <s v="HAL Labs, Creatures Inc."/>
        <s v="EA Vancouver"/>
        <s v="Ubisoft Paris, Ubisoft Montpellier"/>
        <s v="Exakt"/>
        <s v="HB Studios Multimedia"/>
        <s v="Namco"/>
        <s v="Genius Sonority Inc., Disney Interactive Studios"/>
        <s v="Altron"/>
        <s v="EA DICE"/>
        <s v="EA Bright Light"/>
        <s v="Digital Extremes, 2K Marin"/>
        <s v="Evolution Studios"/>
        <s v="Lexis Numerique, Virtual Toys"/>
        <s v="Slant Six"/>
        <s v="EA Redwood Shores, EA Salt Lake"/>
        <s v="CyberConnect2"/>
        <s v="Mad Doc Software, Rockstar Vancouver"/>
        <s v="Pandemic Studios"/>
        <s v="Avanquest Software"/>
        <s v="Team Ninja, Tecmo"/>
        <s v="Free Radical Design"/>
        <s v="Route 1 Games"/>
        <s v="Monkey Bar Games"/>
        <s v="Gearbox Software"/>
        <s v="Xpec"/>
        <s v="Cooking Mama Limited"/>
        <s v="Dimps Corporation, Namco Bandai Games"/>
        <s v="Firaxis Games"/>
        <s v="Ludia Inc."/>
        <s v="Gevo Entertainment"/>
        <s v="Gorilla Games"/>
        <s v="Silicon Knights"/>
        <s v="iNiS"/>
        <s v="Dancing Dots"/>
        <s v="Propaganda Games"/>
        <s v="Tri-Ace"/>
        <s v="Secret Level"/>
        <s v="BioWare, Demiurge Studios"/>
        <s v="Genius Sonority Inc."/>
        <s v="Krome Studios, Screenlife Games"/>
        <s v="Monolith Productions"/>
        <s v="Pam Development"/>
        <s v="Etranges Libellules"/>
        <s v="Kaos Studios"/>
        <s v="Nuevo Retro Games"/>
        <s v="Destineer"/>
        <s v="Machatin, Inc."/>
        <s v="Nippon Ichi Software"/>
        <s v="Acquire"/>
        <s v="Jupiter Corporation, Jupiter Multimedia"/>
        <s v="SCS Software"/>
        <s v="City Interactive"/>
        <s v="Scholastic, Inc."/>
        <s v="Digital Extremes"/>
        <s v="Razorworks"/>
        <s v="Ubisoft Barcelona, Ubisoft Reflections"/>
        <s v="Nerve Software"/>
        <s v="Creative Assembly"/>
        <s v="Shaba Games"/>
        <s v="Eighting"/>
        <s v="Edge of Reality"/>
        <s v="Toys for Bob"/>
        <s v="Arcade Moon"/>
        <s v="Vir2L Studios"/>
        <s v="Brash Entertainment"/>
        <s v="Z-Axis, Ltd."/>
        <s v="Ubisoft, Powerhead Games"/>
        <s v="SScholastic Media"/>
        <s v="Spark Unlimited"/>
        <s v="Bullets"/>
        <s v="Zoe Mode, HB Studios Multimedia"/>
        <s v="Bizarre Creations"/>
        <s v="The Learning Company"/>
        <s v="Treyarch, Shaba Games"/>
        <s v="Blue Fang Games"/>
        <s v="Gorilla Systems"/>
        <s v="Venom Games"/>
        <s v="Y's K"/>
        <s v="Keen Games"/>
        <s v="Cerasus Media"/>
        <s v="Matrix Software, Marvelous Entertainment"/>
        <s v="Oxygen Interactive"/>
        <s v="Disney Interactive Studios"/>
        <s v="K2"/>
        <s v="Firebrand Games"/>
        <s v="Phoenix Interactive Entertainment"/>
        <s v="GungHo"/>
        <s v="Fall Line Studio"/>
        <s v="Phoenix Entertainment"/>
        <s v="AQ Interactive"/>
        <s v="Rhino Studios"/>
        <s v="2XL Games"/>
        <s v="Ubisoft Annecy"/>
        <s v="Omega Force, Koei Canada"/>
        <s v="Razorworks Studios"/>
        <s v="Sega, Tom Create"/>
        <s v="ChunSoft"/>
        <s v="Pivotal Games"/>
        <s v="Nordcurrent"/>
        <s v="Stormfront Studios"/>
        <s v="Pixel Tales"/>
        <s v="Zoo Games"/>
        <s v="Red Fly Studio"/>
        <s v="Hydravision"/>
        <s v="Prope"/>
        <s v="Deep Silver"/>
        <s v="Namco Bandai Games America"/>
        <s v="Lexis Numerique"/>
        <s v="eGames"/>
        <s v="Tenky"/>
        <s v="Her Interactive"/>
        <s v="Two Tribes"/>
        <s v="Zerodiv"/>
        <s v="Million"/>
        <s v="TopWare Interactive"/>
        <s v="Legacy Interactive"/>
        <s v="Ubisoft, Moss"/>
        <s v="Pam Development, 2K Sports"/>
        <s v="Microids, Dreamcatcher"/>
        <s v="Venan Entertainment, Cashmere Prod."/>
        <s v="High Impact Games"/>
        <s v="Slam Games"/>
        <s v="Kokolo Corporation"/>
        <s v="Super X Studios"/>
        <s v="Humongous Entertainment"/>
        <s v="Deep Fried Entertainment"/>
        <s v="Sanzaru Games"/>
        <s v="BIP Games"/>
        <s v="Take-Two Interactive"/>
        <s v="Zeroscale"/>
        <s v="Access Games"/>
        <s v="Moss"/>
        <s v="Sanuk Games"/>
        <s v="Tamsoft"/>
        <s v="Game Republic"/>
        <s v="Polygon Magic"/>
        <s v="Most Wanted Entertainment"/>
        <s v="Funatics Software, Funatics"/>
        <s v="Black Hole Games"/>
        <s v="Big Blue Entertainment"/>
        <s v="War Drum Studios"/>
        <s v="Vanguard"/>
        <s v="Cave"/>
        <s v="Petroglyph"/>
        <s v="Arts Software"/>
        <s v="Ivolgamus"/>
        <s v="Koolhaus Games"/>
        <s v="Genki"/>
        <s v="Sarbakan Inc."/>
        <s v="Tecmo"/>
        <s v="SCE/WWS, SCE Japan Studio"/>
        <s v="Neverland, Idea Factory"/>
        <s v="Red Tribe, Brash Entertainment"/>
        <s v="Hellbent Games"/>
        <s v="EA Canada, Exient Entertainment"/>
        <s v="Smack Down Productions"/>
        <s v="ECI"/>
        <s v="Razorback Developments"/>
        <s v="Gulti"/>
        <s v="AWE Games"/>
        <s v="Kando Games"/>
        <s v="Kheops Studio"/>
        <s v="Monolith Soft"/>
        <s v="InXile Entertainment"/>
        <s v="Cosmigo"/>
        <s v="THQ, Independent Arts"/>
        <s v="Mekensleep"/>
        <s v="MileStone Inc."/>
        <s v="Koei Canada"/>
        <s v="Gusto Games"/>
        <s v="Vogster"/>
        <s v="Epics"/>
        <s v="Leviathan Games"/>
        <s v="IronNos Co.,Ltd."/>
        <s v="Psyonix"/>
        <s v="Extra Mile Studios"/>
        <s v="Humongous Entertainment, Mistic Software"/>
        <s v="Mystic Software"/>
        <s v="Mikoishi"/>
        <s v="10tacle Studios, Fusionsphere Systems"/>
        <s v="Ascaron Entertainment GmbH, Ascaron Entertainment"/>
        <s v="Wideload Games Inc."/>
        <s v="Trine Games"/>
        <s v="Idea Factory"/>
        <s v="Broadsword Interactive"/>
        <s v="Eidos Interactive, Tantalus Interactive"/>
        <s v="Big John Games"/>
        <s v="Liquid Dragon Studios"/>
        <s v="Tigon"/>
        <s v="Rising Star Games"/>
        <s v="Killaware"/>
        <s v="F84 Games"/>
        <s v="Paprikari"/>
        <s v="Sabarasa Entertainment"/>
        <s v="Novarama"/>
        <s v="Naps Team"/>
        <s v="XS Games"/>
        <s v="EnjoyUp Games"/>
        <s v="InLight Entertainment"/>
        <s v="2D Boy"/>
        <s v="Enlight Software"/>
        <s v="Coresoft"/>
        <s v="Ice-Pick Lodge"/>
        <s v="Nobilis"/>
        <s v="Gameinvest, Seed Studios, Lda"/>
        <s v="Will"/>
        <s v="Mistwalker, Artoon"/>
        <s v="Tragnarion Studios"/>
        <s v="SimBin"/>
        <s v="Ironclad Games"/>
        <s v="Sandlot Games"/>
        <s v="Egosoft"/>
        <s v="EA Mythic"/>
        <s v="Glyphic Entertainment"/>
        <s v="Paradox Development Studio"/>
        <s v="FireFly Studios"/>
        <s v="DTP Entertainment"/>
        <s v="Melesta"/>
        <s v="Mana Comp. Soft."/>
        <s v="Engine Software"/>
        <s v="Turbine Inc."/>
        <s v="Playstos Entertainment"/>
        <s v="Supersonic Software"/>
        <s v="Sanuk Software Co., Ltd., Sanuk Games"/>
        <s v="Oberon Media"/>
        <s v="Flying Lab Software"/>
        <s v="Autumn Moon"/>
        <s v="Haemimont"/>
        <s v="1C, Various, 1C Company"/>
        <s v="Next Wave Team"/>
        <s v="dtp Young Entertainment AG"/>
        <s v="Interchannel-Holon"/>
        <s v="The Sims Studio"/>
        <s v="Naughty Dog"/>
        <s v="Rocksteady Studios"/>
        <s v="Guerrilla"/>
        <s v="Sucker Punch"/>
        <s v="Slightly Mad Studios"/>
        <s v="Bluepoint Games"/>
        <s v="Creatures Inc."/>
        <s v="Ryu ga Gotoku Studios"/>
        <s v="FreeStyleGames"/>
        <s v="Hyde"/>
        <s v="Double Fine Productions"/>
        <s v="Buzz Monkey"/>
        <s v="PlatinumGames"/>
        <s v="Headstrong Games"/>
        <s v="Square Enix, Tri-Ace"/>
        <s v="Savage Entertainment"/>
        <s v="Kouyousha"/>
        <s v="Gaijin Entertainment"/>
        <s v="Epicenter Studios"/>
        <s v="id Software, Raven Software"/>
        <s v="Robomodo"/>
        <s v="Vanillaware"/>
        <s v="Silicon Studio"/>
        <s v="Storm City Games"/>
        <s v="GRIN"/>
        <s v="Harmonix Music Systems, Backbone Entertainment"/>
        <s v="Eurocom Entertainment Software, Visceral Games"/>
        <s v="Blitz Games Studios"/>
        <s v="LucasArts, Krome Studios"/>
        <s v="Hijinx Studios"/>
        <s v="Knowledge Adventure Inc."/>
        <s v="Frogwares, Mistic Software"/>
        <s v="Uacari"/>
        <s v="Blue Byte, Related Designs"/>
        <s v="Playbox Limited"/>
        <s v="Io Interactive"/>
        <s v="Zombie Studios"/>
        <s v="Fizz Factor"/>
        <s v="Banpresto, SoftMax"/>
        <s v="Wizarbox"/>
        <s v="Neversoft Entertainment, Underground Development"/>
        <s v="ImaginEngine"/>
        <s v="Sims"/>
        <s v="Telltale Games"/>
        <s v="2K Shanghai"/>
        <s v="Monster Games Inc."/>
        <s v="Artech Studios"/>
        <s v="Amaze"/>
        <s v="Cattle Call"/>
        <s v="Double Helix Games"/>
        <s v="Bethesda Softworks"/>
        <s v="Revolution Software"/>
        <s v="Larian Studios"/>
        <s v="Falcom"/>
        <s v="Beyond Reality"/>
        <s v="ITL"/>
        <s v="Ubisoft Sao Paulo"/>
        <s v="Classic Media Distribution Limited"/>
        <s v="Swordfish Studios"/>
        <s v="Creative Patterns"/>
        <s v="Deep Silver, Sproing Interactive Media, Sproing"/>
        <s v="Bongfish"/>
        <s v="Gimagin Games"/>
        <s v="Pyro Studios"/>
        <s v="Jet Black Games"/>
        <s v="Merscom LLC"/>
        <s v="HotGen"/>
        <s v="Piranha Bytes"/>
        <s v="SME Dynamic Systems Limited"/>
        <s v="Panic Button"/>
        <s v="Opus"/>
        <s v="Performance Designed Products"/>
        <s v="Gust, Idea Factory"/>
        <s v="Eighting, Takara Tomy"/>
        <s v="Replay Studios, ML Enterprises"/>
        <s v="Playlogic, The Game Factory"/>
        <s v="Eiconic Games"/>
        <s v="Game Life"/>
        <s v="Cyanide"/>
        <s v="Hudson Entertainment"/>
        <s v="10tacle Studios"/>
        <s v="Atari, Transmission Games, Atari SA"/>
        <s v="N-Fusion Interactive Entertainment Corp."/>
        <s v="Frogwares"/>
        <s v="Ubisoft Nagoya"/>
        <s v="THQ, Altron"/>
        <s v="Firehazard Studio"/>
        <s v="Sandlot Games, Digital Embryo"/>
        <s v="Ntreev Soft"/>
        <s v="Bohemia Interactive"/>
        <s v="Transmission Games"/>
        <s v="K2, Kurogane"/>
        <s v="eV Interactive"/>
        <s v="Stormregion"/>
        <s v="EM Studios"/>
        <s v="Ubisoft Vancouver"/>
        <s v="Nippon Ichi Software, Hit Maker"/>
        <s v="Frima Studio"/>
        <s v="Void Productions"/>
        <s v="Majesco Games, Majesco"/>
        <s v="Bionic Games"/>
        <s v="Amanita Design"/>
        <s v="Mere Mortals"/>
        <s v="Pentavision Entertainment"/>
        <s v="XPEC Entertainment Inc."/>
        <s v="Gameinvest"/>
        <s v="KING Art"/>
        <s v="Coldwood Interactive"/>
        <s v="Seamless Entertainment, Inc."/>
        <s v="FeelPlus"/>
        <s v="Daedalic Entertainment"/>
        <s v="Pronto Games"/>
        <s v="Loose Cannon Studios"/>
        <s v="8Monkey Labs"/>
        <s v="Atomic Motion"/>
        <s v="Activision, Activision Blizzard"/>
        <s v="Blue Omega"/>
        <s v="Zushi Games Ltd"/>
        <s v="Tabot"/>
        <s v="SilverBirch Studios"/>
        <s v="Valcon Games"/>
        <s v="Digital Leisure Inc."/>
        <s v="OneNine Studios"/>
        <s v="Icon Games"/>
        <s v="Osaka Studio"/>
        <s v="K2 LLC"/>
        <s v="Mid Carolina Media"/>
        <s v="Velez &amp; Dubail"/>
        <s v="Revistronic"/>
        <s v="Metropolis Software"/>
        <s v="Runic Games"/>
        <s v="SpiderMonk"/>
        <s v="Awesome Play Ltd."/>
        <s v="StudioBlack Games"/>
        <s v="Plato"/>
        <s v="Gammick Entertainment"/>
        <s v="DiP Interactive"/>
        <s v="MBA International"/>
        <s v="Whitebear"/>
        <s v="Longtail Studios"/>
        <s v="Midas Interactive Entertainment"/>
        <s v="Anino Entertainment"/>
        <s v="Zig Zag"/>
        <s v="Slitherine"/>
        <s v="Cowboy Rodeo"/>
        <s v="Playrix Entertainment"/>
        <s v="Studio Archcraft"/>
        <s v="Blast! Entertainment Ltd"/>
        <s v="Deck 13"/>
        <s v="Ubisoft Porto Alegre"/>
        <s v="Nordic Games Publishing"/>
        <s v="Braingame"/>
        <s v="Pendulo Studios"/>
        <s v="Alawar Entertainment, Inc, Alawar Entertainment"/>
        <s v="Hoget"/>
        <s v="Frame Studios Interactive"/>
        <s v="Axis Entertainment"/>
        <s v="NoWay Studio"/>
        <s v="Volition Inc., CD Projekt Red Studio, CD Projekt, CD Projekt Localisation Centre"/>
        <s v="Fusionsphere Systems, Animation Arts"/>
        <s v="Volition Inc., Reactor Zero"/>
        <s v="Best Way"/>
        <s v="Number None Inc., Knockout Games"/>
        <s v="Team6 Game Studios"/>
        <s v="Twelve Games"/>
        <s v="B-Alive"/>
        <s v="Tomy Corporation"/>
        <s v="Cyber Planet"/>
        <s v="Kalypso"/>
        <s v="Boxed Dream"/>
        <s v="Strawdog Studios"/>
        <s v="Wargaming.net"/>
        <s v="Enigma Software Productions"/>
        <s v="Zoo Digital Publishing"/>
        <s v="UFO Interactive, CyberPlanet Interactive Public Co., Ltd."/>
        <s v="1C:Ino-Co"/>
        <s v="Black Sea Studios"/>
        <s v="PAWS"/>
        <s v="White Birds Productions"/>
        <s v="The Code Monkeys"/>
        <s v="GameCo"/>
        <s v="Nitro Games"/>
        <s v="Kemco"/>
        <s v="ChaYoWo Games"/>
        <s v="1C, Ino-Co, 1C Company"/>
        <s v="Tornado Studios"/>
        <s v="EA Phenomic"/>
        <s v="Empty Clip Studios"/>
        <s v="Societe Pollene"/>
        <s v="Katauri Interactive"/>
        <s v="Frozenbyte, Inc."/>
        <s v="Good Science Studio"/>
        <s v="Bungie"/>
        <s v="Nd Cube"/>
        <s v="Nintendo EAD Tokyo"/>
        <s v="SCEA, Zindagi Games"/>
        <s v="Quantic Dream"/>
        <s v="Junction Point"/>
        <s v="EA DICE, Danger Close"/>
        <s v="Dice, Danger Close"/>
        <s v="2K Marin"/>
        <s v="Avalanche Studios"/>
        <s v="2K Czech"/>
        <s v="BigPark"/>
        <s v="Codemasters Birmingham"/>
        <s v="Remedy Entertainment"/>
        <s v="United Front Games"/>
        <s v="Ruffian Games"/>
        <s v="Mercury Steam"/>
        <s v="Visceral Games"/>
        <s v="Vigil Games"/>
        <s v="Vicarious Visions, Neversoft Entertainment"/>
        <s v="Square Enix, h.a.n.d. Inc."/>
        <s v="Land Ho!"/>
        <s v="Camelot Software Planning"/>
        <s v="Tetris Online, Inc"/>
        <s v="LucasArts, Red Fly Studio"/>
        <s v="Ubisoft Milan"/>
        <s v="RED Entertainment, Artdink"/>
        <s v="Shift, Bandai Namco Games"/>
        <s v="Endemol"/>
        <s v="Omega Force, Koei Tecmo Games"/>
        <s v="4A Games"/>
        <s v="HexaDrive"/>
        <s v="Eugen Systems"/>
        <s v="HandMade Game"/>
        <s v="Teyon"/>
        <s v="Farsight Studios, Crave"/>
        <s v="Idea Factory, Compile Heart"/>
        <s v="Game Machine Studios"/>
        <s v="Mastiff"/>
        <s v="Harmonix Music Systems, Demiurge Studios"/>
        <s v="Sega Studios San Francisco"/>
        <s v="Lightning Fish Games"/>
        <s v="CokeM Interactive"/>
        <s v="Airtight Games"/>
        <s v="Impulse Games"/>
        <s v="Cohort Studios"/>
        <s v="Terminal Reality, 4mm Games"/>
        <s v="AI"/>
        <s v="Buzz Monkey, EA Montreal"/>
        <s v="Inti, Inti Creates"/>
        <s v="DoubleTap Games"/>
        <s v="Volatile Games"/>
        <s v="ZootFly"/>
        <s v="SCE Studio Cambridge"/>
        <s v="Sanrio Digital"/>
        <s v="Griffin International"/>
        <s v="Hudson, NATSUME ATARI Inc."/>
        <s v="Monumental Games"/>
        <s v="Gunnar Games"/>
        <s v="Gaming Minds Studios"/>
        <s v="GCP1"/>
        <s v="Artificial Mind and Movement, EA Redwood Shores"/>
        <s v="Spellbound"/>
        <s v="Big Ant Studios"/>
        <s v="Gogii Games"/>
        <s v="Koei Tecmo Games"/>
        <s v="Joindots"/>
        <s v="Asylum Entertainment"/>
        <s v="Ludia"/>
        <s v="Ubisoft Casablanca"/>
        <s v="THQ Australia"/>
        <s v="Dorasu"/>
        <s v="Seven45 Studios"/>
        <s v="Atari, Atari SA"/>
        <s v="Big Blue Bubble Inc., Scholastic, Inc."/>
        <s v="Giants Software"/>
        <s v="Premium Agency"/>
        <s v="Graffiti Entertainment"/>
        <s v="Q-Games"/>
        <s v="Tantatus"/>
        <s v="Mindscape Inc., Mindscape"/>
        <s v="Animation Arts"/>
        <s v="Big Head Games Ltd."/>
        <s v="Various"/>
        <s v="Immersion Software &amp; Graphics"/>
        <s v="RED Entertainment, Compile Heart"/>
        <s v="THQ, AWE Games"/>
        <s v="Behaviour Interactive"/>
        <s v="Crave, DTP Entertainment"/>
        <s v="2K Play"/>
        <s v="O-Games"/>
        <s v="G1M2"/>
        <s v="Little Orbit"/>
        <s v="Wicked Studios"/>
        <s v="Anchor Bay Entertainment"/>
        <s v="Neopica"/>
        <s v="Attractive Games"/>
        <s v="Universomo"/>
        <s v="Purple Hills"/>
        <s v="Snapdragon"/>
        <s v="Treyarch, Infinity Ward"/>
        <s v="Design Factory"/>
        <s v="Red Wagon Games"/>
        <s v="LDW"/>
        <s v="Just For Fun"/>
        <s v="Navarre Corp"/>
        <s v="Buka Entertainment, Targem Games"/>
        <s v="Raven Software"/>
        <s v="Avit-Niigata"/>
        <s v="KUNST-STOFF"/>
        <s v="Foreign Media"/>
        <s v="Snap Dragon Games"/>
        <s v="Opus Studio"/>
        <s v="Mentor Interactive"/>
        <s v="PM Studios Inc., Pentavision Entertainment"/>
        <s v="Funcom"/>
        <s v="ZigZagIsland"/>
        <s v="Alpha Unit"/>
        <s v="Artdink"/>
        <s v="Rainbow S.p.A."/>
        <s v="Cryptic Studios"/>
        <s v="FAKT Software"/>
        <s v="Kat Games"/>
        <s v="United Coders, Wizardry Engineering"/>
        <s v="Virtual Play Inc."/>
        <s v="Funbox Media"/>
        <s v="Akella"/>
        <s v="Boomzap"/>
        <s v="Paradox Interactive"/>
        <s v="777 Studios"/>
        <s v="SCEI"/>
        <s v="Infinity Ward, Sledgehammer Games"/>
        <s v="Retro Studios, Entertainment Analysis &amp; Development Division"/>
        <s v="Media Molecule"/>
        <s v="Team Bondi"/>
        <s v="LucasArts, BioWare"/>
        <s v="NetherRealm Studios"/>
        <s v="343 Industries"/>
        <s v="Rare Ltd., BigPark"/>
        <s v="id Software"/>
        <s v="Mind Candy"/>
        <s v="Naughty Dog, Sony Bend"/>
        <s v="Eidos Montreal"/>
        <s v="Ambrella"/>
        <s v="Epic Games, People Can Fly"/>
        <s v="Sega, Dimps Corporation"/>
        <s v="UBlart Montpellier"/>
        <s v="Ubisoft Reflections"/>
        <s v="Zipper Interactive"/>
        <s v="Gearbox Software, 3D Realms"/>
        <s v="Treyarch, Sledgehammer Games"/>
        <s v="Trion Worlds"/>
        <s v="Spicy Horse"/>
        <s v="THQ Digital Studio Phoenix"/>
        <s v="WBIE"/>
        <s v="Marvelous AQL"/>
        <s v="Twisted Pixel Games"/>
        <s v="High Moon Studios"/>
        <s v="Capcom Vancouver"/>
        <s v="Zindagi Games"/>
        <s v="Sega Toys"/>
        <s v="GameMill Publishing, 1st Playable Productions"/>
        <s v="Rovio Mobile, Rovio Entertainment"/>
        <s v="Magic Pixel Games"/>
        <s v="Jellyvision, Iron Galaxy Studios"/>
        <s v="MicroProse, n-Space"/>
        <s v="Games Farm"/>
        <s v="Ubisoft, Ludia Inc."/>
        <s v="Tecmo Koei Canada"/>
        <s v="Snowblind Studios"/>
        <s v="Namco Bandai Games, Cellius"/>
        <s v="Kylotonn"/>
        <s v="WinkySoft"/>
        <s v="Gearbox Software, WayForward"/>
        <s v="Le Cortex"/>
        <s v="Genki, Kojima Productions"/>
        <s v="Re-Logic"/>
        <s v="Nicalis"/>
        <s v="Liquid Entertainment"/>
        <s v="2K Games"/>
        <s v="Gaijin Games"/>
        <s v="Beenox, Other Ocean Interactive"/>
        <s v="Tripwire Interactive"/>
        <s v="Ubisoft Sofia"/>
        <s v="Virtual Air Guitar Company"/>
        <s v="Curious Pictures"/>
        <s v="Kung Fu Factory"/>
        <s v="Halfbrick Studios"/>
        <s v="Trickstar Games"/>
        <s v="Santa Entertainment"/>
        <s v="Guildford Studio"/>
        <s v="Behavior Studios"/>
        <s v="Joindots, Mastertronic"/>
        <s v="Scientifically Proven"/>
        <s v="Realmforge Studios"/>
        <s v="Entersphere, Inc."/>
        <s v="Isopod Labs"/>
        <s v="Mastertronic, V5 Play Studio"/>
        <s v="SunSoft"/>
        <s v="Jack of All Games, eV Interactive"/>
        <s v="Tectonic Studios"/>
        <s v="NATSUME ATARI Inc."/>
        <s v="Maximum Family Games"/>
        <s v="Croteam"/>
        <s v="exozet"/>
        <s v="Doublesix"/>
        <s v="Jellyvision"/>
        <s v="DreamRift"/>
        <s v="505 Games, Sarbakan Inc."/>
        <s v="FuRyu"/>
        <s v="Sony Online Entertainment"/>
        <s v="Left Field Productions, Zoo Games"/>
        <s v="1C: Maddox Games"/>
        <s v="THQ, 1C, 1C Company"/>
        <s v="Colossal Order"/>
        <s v="Iron Galaxy Studios"/>
        <s v="Bright Future GmbH"/>
        <s v="5pb"/>
        <s v="7Raven Studios"/>
        <s v="Delta Factory"/>
        <s v="Avalon Style"/>
        <s v="Reloaded Productions, Reloaded Games Inc."/>
        <s v="PQube"/>
        <s v="Easy Interactive"/>
        <s v="BattleGoat Studios"/>
        <s v="Viva Media, Viva Media, LLC"/>
        <s v="CyberPlanet Interactive Public Co., Ltd., Maximum Family Games"/>
        <s v="Targem Games, TopWare Interactive"/>
        <s v="Arrowhead Game Studios"/>
        <s v="Mastertronic"/>
        <s v="Trendy Entertainment"/>
        <s v="Headup Games, Crenetic Studios"/>
        <s v="Ino-Co"/>
        <s v="Clockwork Games"/>
        <s v="Blue Tea Games"/>
        <s v="Bigben Interactive, Red Wagon Games"/>
        <s v="Atomic Games"/>
        <s v="ArenaNet"/>
        <s v="PLAYGROUND, Playground Games"/>
        <s v="Rockstar Studios"/>
        <s v="Arkane Studios"/>
        <s v="TT Games"/>
        <s v="Danger Close"/>
        <s v="Opus, Project Sora"/>
        <s v="Nintendo, Spike Chunsoft"/>
        <s v="THQ, Yuke's"/>
        <s v="Tarsier Studios, Double Eleven"/>
        <s v="Omega Force, Tecmo Koei Games"/>
        <s v="Level 5, Brownie Brown"/>
        <s v="SuperBot Entertainment"/>
        <s v="Media Molecule, United Front Games"/>
        <s v="Ready at Dawn, SCE Santa Monica"/>
        <s v="Capcom, Pipeworks Software, Inc."/>
        <s v="Project Soul"/>
        <s v="CyberConnect2, Racjin"/>
        <s v="Yager"/>
        <s v="Nintendo, Headstrong Games"/>
        <s v="Vatra"/>
        <s v="Monolith Soft, Banpresto"/>
        <s v="The Workshop"/>
        <s v="LightBox Interactive"/>
        <s v="Crispy's"/>
        <s v="Cyanide, Cyanide Studios"/>
        <s v="Io Interactive, Nixxes Software"/>
        <s v="Tecmo Koei Games"/>
        <s v="ThatGameCompany"/>
        <s v="Studio Saizensen"/>
        <s v="Disney Interactive Studios, Land Ho!"/>
        <s v="Compile Heart, GCREST"/>
        <s v="Phosphor Games Studio, LLC"/>
        <s v="Mad Catz"/>
        <s v="Nitro+"/>
        <s v="Sandlot"/>
        <s v="Cranberry Production"/>
        <s v="Capcom, QLOC"/>
        <s v="Atari, Slightly Mad Studios, Atari SA"/>
        <s v="System Prisma"/>
        <s v="Edmund McMillen, Florian Himsl"/>
        <s v="Unigine Corp, Russia"/>
        <s v="Interworks Unlimited, Inc."/>
        <s v="High Moon Studios, Mercenary Technologies"/>
        <s v="WB Games Montreal"/>
        <s v="Ghost Games"/>
        <s v="Irrational Games"/>
        <s v="Nintendo, Nd Cube"/>
        <s v="Ubisoft Toronto"/>
        <s v="Guerilla Cambridge"/>
        <s v="Overkill Software"/>
        <s v="SCE Japan Studio, comcept"/>
        <s v="TOYBOX"/>
        <s v="Armature Studio"/>
        <s v="Spike Chunsoft"/>
        <s v="DONTNOD Entertainment"/>
        <s v="Human Head Studios"/>
        <s v="Experience Inc."/>
        <s v="Aqua Plus"/>
        <s v="Felistella"/>
        <s v="Freedom Factory Studios"/>
        <s v="Namco Bandai Games, Monkey Bar Games"/>
        <s v="Eutechnyx, Deep Silver"/>
        <s v="Headup Games"/>
        <s v="ApolloSoft"/>
        <s v="Magenta Software"/>
        <s v="Compulsion Games"/>
        <s v="Sledgehammer Games"/>
        <s v="Ubisoft, Ubisoft Montreal"/>
        <s v="Respawn Entertainment"/>
        <s v="Tango Gameworks"/>
        <s v="Ubisoft Reflections, Ivory Tower"/>
        <s v="MachineGames"/>
        <s v="Playground Games"/>
        <s v="Arzest"/>
        <s v="ZeniMax Media"/>
        <s v="Sumo Digital, Playground Games"/>
        <s v="2K Australia"/>
        <s v="Dimps Corporation, SCE Japan Studio"/>
        <s v="City Interactive, Deck 13"/>
        <s v="RED Entertainment, Spike Chunsoft"/>
        <s v="Big Red Button Entertainment"/>
        <s v="Tamsoft, D3Publisher"/>
        <s v="Ivory Tower"/>
        <s v="Sanzaru Games, Sanzaru Games, Inc."/>
        <s v="Spiders"/>
        <s v="Sega, French-Bread"/>
        <s v="Carbine Studios"/>
        <s v="Deep Silver, Keen Games"/>
        <s v="Kadokawa"/>
        <s v="Spark Unlimited, comcept"/>
        <s v="Fatshark AB"/>
        <s v="ZeptoLab"/>
        <s v="Marvelous Inc."/>
        <s v="CI Games"/>
        <s v="Kojima Productions, Moby Dick Studio"/>
        <s v="Splash Damage, The Coalition"/>
        <s v="Warner Bros. Interactive Entertainment, NetherRealm Studios"/>
        <s v="GREZZO"/>
        <s v="SuperMassive Games"/>
        <s v="Good-Feel"/>
        <s v="Spike Chunsoft Co. Ltd., Spike Chunsoft"/>
        <s v="Turtle Rock Studios"/>
        <s v="Cygames"/>
        <s v="EA Sports, EA Canada"/>
        <s v="Namco Bandai Games, Bandai Namco Games"/>
        <s v="Nintendo, Camelot Software Planning"/>
        <s v="Shift"/>
        <s v="Bandai Namco Games, Artdink"/>
        <s v="Atlus, Dingo Inc."/>
        <s v="Activision, FreeStyleGames"/>
        <s v="DMi Games"/>
        <s v="Yacht Club Games"/>
        <s v="Rocksteady Studios, Iron Galaxy Studios"/>
        <s v="Prope, Kadokawa"/>
        <s v="Ambrella, The Pokemon Company"/>
        <s v="Nintendo, Nintendo Software Technology"/>
        <s v="Valhalla Game Studios"/>
        <s v="Torus Games, Little Orbit"/>
        <s v="Examu, Marvelous Inc."/>
        <s v="Ubisoft Osaka"/>
        <s v="Alchemist, Inti Creates"/>
        <s v="Dovetail Games"/>
        <s v="Ravenscourt"/>
        <s v="Voxler"/>
        <s v="Otomate"/>
        <s v="Vicious Cycle, Little Orbit"/>
        <s v="Activision, Behaviour Interactive"/>
        <s v="Neon Studios, Kaiko"/>
        <s v="Alternative Software"/>
        <s v="Logris Games"/>
        <s v="Subterranean Games"/>
        <s v="EA Sports, EA Vancouver"/>
        <s v="Hangar 13"/>
        <s v="Hello Games"/>
        <s v="The Coalition"/>
        <s v="Tantalus Interactive, Tantatus, Nintendo"/>
        <s v="Nintendo, Intelligent Systems"/>
        <s v="Maximum Games"/>
        <s v="Deep Silver Dambuster Studios"/>
        <s v="Nadeo"/>
        <s v="EA Canada, EA Vancouver"/>
        <s v="Rocksteady Studios, Virtuos"/>
        <s v="Sony Interactive Entertainment"/>
        <s v="Digital Eclipse"/>
        <s v="Warner Bros. Interactive Entertainment"/>
        <s v="Armature Studio, comcept"/>
        <s v="The Fun Pimps Entertainment LLC"/>
        <s v="Crystal Dynamics, Nixxes Software"/>
        <s v="CCP"/>
        <s v="B.B.Studio"/>
        <s v="Climax Studios"/>
        <s v="Milestone, Milestone S.r.l"/>
        <s v="Spike Chunsoft, Chime"/>
        <s v="Ubisoft, FunHouse"/>
        <s v="Kunos Simulazioni"/>
        <s v="Aquria"/>
        <s v="Next Level Games, Nintendo"/>
        <s v="Dusenberry Martin Racing"/>
        <s v="Wicked Witch Software"/>
        <s v="Urban Games"/>
        <s v="Eidos Montreal, Nixxes Software"/>
        <s v="Introversion, Double Eleven"/>
        <s v="Engine Software, Re-Logic"/>
        <s v="Still Alive Studios"/>
        <s v="Microids"/>
        <s v="Dracue"/>
        <s v="The Tangentlemen"/>
        <s v="Edge Entertainment, Anima Project"/>
        <s v="The Digital Lounge, Dino Dini"/>
        <s v="Mediascape, CUBETYPE"/>
        <s v="Nvizzio Creations"/>
        <s v="The Odd Gentlemen"/>
        <s v="Camouflaj, LLC"/>
        <s v="Spidersoft, Spiders"/>
        <s v="TML-Studios"/>
        <s v="Triple Eh? Ltd"/>
        <s v="Coffee Stain Studios"/>
        <s v="React Games"/>
        <s v="Konami Computer Entertainment Hawaii"/>
        <s v="KCET"/>
        <s v="Atari"/>
        <s v="Eden"/>
        <s v="KCEJ"/>
        <s v="Bluehole Studio"/>
        <s v="989 Sports"/>
        <s v="Victor Interactive Software"/>
        <s v="Acclaim"/>
        <s v="Sinister Games"/>
        <s v="Digital Fiction"/>
        <s v="NaturalMotion"/>
        <s v="Darkworks"/>
        <s v="UDS"/>
        <s v="Culture Brain"/>
        <s v="Black Ops Entertainment"/>
        <s v="WXP"/>
        <s v="Art Co., Ltd."/>
        <s v="Yoostar Entertainment Group"/>
        <s v="Skonec"/>
        <s v="Idol FX"/>
        <s v="BattleBorne"/>
        <s v="Dimps Corporation, Dream Execution"/>
        <s v="Fresh 3D"/>
        <s v="Chris Sawyer"/>
        <s v="Gaslamp Games"/>
        <s v="Targem Games"/>
        <s v="CiRCLE"/>
        <s v="CyberPlanet Interactive Public Co., Ltd."/>
        <s v="Lucky Chicken"/>
        <s v="Black Bean Games"/>
      </sharedItems>
    </cacheField>
    <cacheField name="Developer_Copied" numFmtId="0">
      <sharedItems>
        <s v="Nintendo"/>
        <s v="Bungie Software, Bungie"/>
        <s v="Infinity Ward"/>
        <s v="Hudson Soft"/>
        <s v="Hudson"/>
        <s v="Sega"/>
        <s v="Traveller's Tales"/>
        <s v="Ubisoft Montreal"/>
        <s v="Level 5"/>
        <s v="Neversoft Entertainment, BudCat"/>
        <s v="Naughty Dog, SCE/WWS"/>
        <s v="TT Fusion"/>
        <s v="Vicarious Visions"/>
        <s v="Neversoft Entertainment"/>
        <s v="Polyphony Digital"/>
        <s v="Blizzard Entertainment"/>
        <s v="SCE Santa Monica"/>
        <s v="Turn 10"/>
        <s v="Cat Daddy Games"/>
        <s v="Nintendo, Namco Bandai Games"/>
        <s v="Sony Computer Entertainment"/>
        <s v="Intelligent Systems"/>
        <s v="TOSE"/>
        <s v="Konami"/>
        <s v="Office Create"/>
        <s v="Square Enix"/>
        <s v="EA Canada"/>
        <s v="4J Studios"/>
        <s v="Spike, Namco Bandai Games"/>
        <s v="BioWare"/>
        <s v="OfficeCreate"/>
        <s v="Ubisoft"/>
        <s v="Irrational Games, 2K Marin"/>
        <s v="Virtual Toys"/>
        <s v="Sonic Team"/>
        <s v="Next Level Games"/>
        <s v="EA Tiburon"/>
        <s v="Capcom"/>
        <s v="Midway"/>
        <s v="Black Box"/>
        <s v="Yuke's"/>
        <s v="Harmonix Music Systems"/>
        <s v="Disney Interactive Studios"/>
        <s v="Amaze Entertainment"/>
        <s v="EA Black Box"/>
        <s v="Microsoft Game Studios"/>
        <s v="Midway Studios - San Diego"/>
        <s v="Ubisoft Montpellier"/>
        <s v="Valve Software"/>
        <s v="Retro Studios"/>
        <s v="THQ"/>
        <s v="Realtime Worlds"/>
        <s v="Artefacts Studio"/>
        <s v="D3Publisher"/>
        <s v="Jupiter Corporation"/>
        <s v="Rebellion"/>
        <s v="Ninja Theory"/>
        <s v="EA Redwood Shores"/>
        <s v="ArtePiazza"/>
        <s v="Cavia Inc."/>
        <s v="Electronic Arts"/>
        <s v="Griptonite Games"/>
        <s v="Backbone Entertainment"/>
        <s v="SCEE London Studio"/>
        <s v="Planet Moon Studios"/>
        <s v="1st Playable Productions"/>
        <s v="Barnstorm Games"/>
        <s v="Square Enix, Think and Feel"/>
        <s v="Papaya Studios"/>
        <s v="Magic Pockets"/>
        <s v="M2"/>
        <s v="Rockstar San Diego"/>
        <s v="49Games"/>
        <s v="Activision"/>
        <s v="High Voltage Software"/>
        <s v="Rare Ltd."/>
        <s v="Matrix Software"/>
        <s v="N/A"/>
        <s v="Maxis"/>
        <s v="Dimps Corporation"/>
        <s v="EA LA"/>
        <s v="Team Ninja"/>
        <s v="Clap Hanz"/>
        <s v="Sports Interactive"/>
        <s v="EA Games"/>
        <s v="MTO"/>
        <s v="Sega AM2"/>
        <s v="Electronic Arts, Rebellion"/>
        <s v="Arika"/>
        <s v="Incognito Inc."/>
        <s v="Codemasters"/>
        <s v="n-Space"/>
        <s v="Black Lantern Studios"/>
        <s v="Sega AM3"/>
        <s v="Electronic Arts, EA Redwood Shores"/>
        <s v="Red Storm Entertainment, Ubisoft Paris"/>
        <s v="EA Salt Lake"/>
        <s v="Powerhead Games"/>
        <s v="8ing/Raizing"/>
        <s v="Project Aces"/>
        <s v="Rockstar Leeds"/>
        <s v="SCEA"/>
        <s v="Neko Entertainment"/>
        <s v="Bethesda Softworks"/>
        <s v="Mistwalker"/>
        <s v="Omega Force"/>
        <s v="SCEE"/>
        <s v="Crystal Dynamics"/>
        <s v="Visual Concepts"/>
        <s v="Asobo Studio"/>
        <s v="Visual Impact"/>
        <s v="Nex Entertainment"/>
        <s v="Marvelous Entertainment"/>
        <s v="Big Blue Bubble Inc."/>
        <s v="SCE Japan Studio"/>
        <s v="Ubisoft Paris"/>
        <s v="5TH Cell"/>
        <s v="Artificial Mind and Movement, Polygon Magic"/>
        <s v="Eidos Interactive"/>
        <s v="Eurocom Entertainment Software"/>
        <s v="Kush Games"/>
        <s v="Crytek"/>
        <s v="Full Fat"/>
        <s v="Koei, Omega Force"/>
        <s v="Eighting, Genius Sonority Inc."/>
        <s v="Reality Pump"/>
        <s v="EA Sports"/>
        <s v="Kojima Productions"/>
        <s v="Rainbow Studios"/>
        <s v="Treyarch"/>
        <s v="Epic Games"/>
        <s v="Page 44 Studios"/>
        <s v="Starbreeze"/>
        <s v="Atari"/>
        <s v="Locomotive Games"/>
        <s v="Namco Bandai Games"/>
        <s v="Suzak"/>
        <s v="Paradigm Entertainment"/>
        <s v="Juice Games"/>
        <s v="SEGA Racing Studio"/>
        <s v="Atlus Co."/>
        <s v="SuperVillain Studios"/>
        <s v="MagicWand"/>
        <s v="Paon Corporation"/>
        <s v="Artificial Mind and Movement"/>
        <s v="Aki Corp."/>
        <s v="505 Games"/>
        <s v="Midway Studios - Austin"/>
        <s v="Vanilla Ware"/>
        <s v="Rockstar London"/>
        <s v="Grasshopper Manufacture"/>
        <s v="Brain Toys"/>
        <s v="Day 1 Studios"/>
        <s v="Cing"/>
        <s v="Rockstar Toronto"/>
        <s v="ValuSoft"/>
        <s v="High Voltage Software, Ubisoft Paris"/>
        <s v="Shiny Entertainment"/>
        <s v="Climax Group, Climax Studios"/>
        <s v="Factor 5, SCE/WWS"/>
        <s v="Heavy Iron Studios"/>
        <s v="Blue Castle Games"/>
        <s v="Melbourne House"/>
        <s v="Blue Tongue"/>
        <s v="Incinerator Games"/>
        <s v="EA Montreal"/>
        <s v="Screenlife Games, WXP"/>
        <s v="Blitz Games"/>
        <s v="FASA Studio"/>
        <s v="Sony Bend"/>
        <s v="Crave"/>
        <s v="BudCat"/>
        <s v="Human Soft, Ivolgamus"/>
        <s v="Criterion Games"/>
        <s v="Radical Entertainment"/>
        <s v="Team 17, Two Tribes"/>
        <s v="Banpresto"/>
        <s v="Humagade"/>
        <s v="Frontier Developments"/>
        <s v="Blue Tongue Entertainment"/>
        <s v="Ubisoft, Sensory Sweep"/>
        <s v="EA Chicago"/>
        <s v="Krome Studios"/>
        <s v="Phoenix Games Studio"/>
        <s v="Telegames"/>
        <s v="Saber Interactive"/>
        <s v="Collision Studios"/>
        <s v="Konami Digital Entertainment"/>
        <s v="Sega, Sonic Team"/>
        <s v="Ubisoft Shanghai"/>
        <s v="Triumph Studios"/>
        <s v="Eutechnyx"/>
        <s v="Point of View"/>
        <s v="7 Studios"/>
        <s v="Red Tribe"/>
        <s v="NanaOn-Sha"/>
        <s v="Blueside"/>
        <s v="Destination Software, Inc"/>
        <s v="Destination Software"/>
        <s v="Kuju Entertainment"/>
        <s v="Nihilistic"/>
        <s v="SCEJ"/>
        <s v="Inti Creates"/>
        <s v="Smart Bomb Interactive"/>
        <s v="Lancarse, Atlus"/>
        <s v="Rocket Company"/>
        <s v="Tecmo Koei"/>
        <s v="Piranha Games"/>
        <s v="Tri-Crescendo"/>
        <s v="RedLynx"/>
        <s v="Now Production"/>
        <s v="Game Republic, JapanStudio"/>
        <s v="Mercury Steam, Alchemic Productions"/>
        <s v="SCEA San Diego Studios"/>
        <s v="Studio Liverpool"/>
        <s v="CokeM Interactive"/>
        <s v="WayForward"/>
        <s v="Atlus"/>
        <s v="Game Brains"/>
        <s v="Vicious Cycle"/>
        <s v="Sidhe Interactive"/>
        <s v="Ubisoft Quebec"/>
        <s v="Sand Grain Studios"/>
        <s v="Rockstar Toronto, Rockstar Leeds"/>
        <s v="Mac Play, MacPlay"/>
        <s v="LDW, Big Fish Games"/>
        <s v="Exient Entertainment"/>
        <s v="Crave Entertainment"/>
        <s v="Bugbear"/>
        <s v="Starfish SD"/>
        <s v="Empire Interactive"/>
        <s v="From Software"/>
        <s v="Zoe Mode"/>
        <s v="Torus Games"/>
        <s v="Image Epoch, Imageepoch"/>
        <s v="Climax Group"/>
        <s v="Sumo Digital"/>
        <s v="Zoo Digital Publishing"/>
        <s v="Left Field Productions"/>
        <s v="Human Soft"/>
        <s v="JGI Entertainment"/>
        <s v="Detn8 Games"/>
        <s v="Climax Entertainment"/>
        <s v="Aspect, Takara Tomy"/>
        <s v="Secret Stash Games"/>
        <s v="iWin"/>
        <s v="Artoon"/>
        <s v="h.a.n.d. Inc."/>
        <s v="Bec"/>
        <s v="Cauldron Ltd."/>
        <s v="Take-Two Interactive"/>
        <s v="Helixe"/>
        <s v="Pipeworks Software, Inc."/>
        <s v="Skip Ltd."/>
        <s v="Ganbarion"/>
        <s v="Buena Vista Games"/>
        <s v="Independent Arts"/>
        <s v="Jaleco"/>
        <s v="Nippon Ichi Software"/>
        <s v="Techland"/>
        <s v="Saffire"/>
        <s v="2K Sports"/>
        <s v="Starfish"/>
        <s v="Ignition Entertainment"/>
        <s v="Beenox"/>
        <s v="Kadokawa Shoten"/>
        <s v="EKO Software"/>
        <s v="Bigbig Studios"/>
        <s v="Renegade Kid"/>
        <s v="Racjin"/>
        <s v="IE Institute"/>
        <s v="Amaze Entertainment, Walt Disney Japan"/>
        <s v="Digital Kids"/>
        <s v="Rising Star Games"/>
        <s v="Examu"/>
        <s v="Success"/>
        <s v="Magellan Interactive"/>
        <s v="Treasure"/>
        <s v="Ubisoft Romania"/>
        <s v="Jack of All Games"/>
        <s v="Ubisoft Bulgaria"/>
        <s v="Brownie Brown"/>
        <s v="FrontLine Studios"/>
        <s v="Atomic Planet Entertainment"/>
        <s v="Media Vision"/>
        <s v="Farsight Studios"/>
        <s v="Sensory Sweep"/>
        <s v="Koei"/>
        <s v="Sunflowers Interactive"/>
        <s v="Flight-Plan"/>
        <s v="Platinum Egg"/>
        <s v="Hot Lava Games"/>
        <s v="Sting"/>
        <s v="Nfusion"/>
        <s v="System 3"/>
        <s v="Infinite Interactive"/>
        <s v="Takara Tomy"/>
        <s v="Santa Cruz Games"/>
        <s v="puzzle.tv"/>
        <s v="Indies Zero"/>
        <s v="Artificial Studios, Immersion Software &amp; Graphics"/>
        <s v="Tecmo, Ntreev Soft"/>
        <s v="Handheld Games"/>
        <s v="Agatsuma Entertainment"/>
        <s v="WorkJam"/>
        <s v="FUN Labs"/>
        <s v="Blue Byte"/>
        <s v="Digital Embryo"/>
        <s v="Alchemist"/>
        <s v="Bandai Namco Games"/>
        <s v="BeeWorks"/>
        <s v="Mass Media"/>
        <s v="Webfoot Technologies"/>
        <s v="Raylight Studios"/>
        <s v="Paon"/>
        <s v="Shogakukan"/>
        <s v="Global A"/>
        <s v="Hoplite Research"/>
        <s v="Benesse"/>
        <s v="Milestone"/>
        <s v="Neverland"/>
        <s v="IR Gurus"/>
        <s v="odenis studio"/>
        <s v="The Game Factory"/>
        <s v="Art"/>
        <s v="Stainless Games"/>
        <s v="Other Ocean Interactive"/>
        <s v="Virtuos"/>
        <s v="Data Design Interactive"/>
        <s v="LucasArts"/>
        <s v="Hackberry"/>
        <s v="Spike"/>
        <s v="TimeGate Studios, Day 1 Studios"/>
        <s v="Red Storm Entertainment"/>
        <s v="Foundation 9 Entertainment"/>
        <s v="MumboJumbo"/>
        <s v="Totally Games"/>
        <s v="Jaleco Entertainment"/>
        <s v="Ubisoft Barcelona"/>
        <s v="Creat Studios"/>
        <s v="Black Bean Games"/>
        <s v="Irem"/>
        <s v="Compile Heart"/>
        <s v="Coyote Console"/>
        <s v="Hit Maker"/>
        <s v="Metanet Software Inc., SilverBirch Studios"/>
        <s v="SNK Playmore"/>
        <s v="Big Huge Games"/>
        <s v="Mistic Software"/>
        <s v="10TACLE Studios"/>
        <s v="Falcom Corporation"/>
        <s v="Nikitova Games"/>
        <s v="Tommo"/>
        <s v="EA Japan Studio"/>
        <s v="Taito Corporation"/>
        <s v="Farmind Ltd"/>
        <s v="CD Projekt Red Studio"/>
        <s v="Phenomedia"/>
        <s v="Grand Prix Games"/>
        <s v="Gust"/>
        <s v="GSC Game World"/>
        <s v="Zoonami Ltd."/>
        <s v="Amble"/>
        <s v="Ninja Studio"/>
        <s v="Empire Oxford"/>
        <s v="RED Entertainment"/>
        <s v="Sonic Powered"/>
        <s v="Noise Factory"/>
        <s v="Terminal Reality"/>
        <s v="Game Sauce"/>
        <s v="Irem Software Engineering"/>
        <s v="Taito Corporation, 505 Games"/>
        <s v="System 3 Arcade Software"/>
        <s v="Natsume"/>
        <s v="UFO Interactive"/>
        <s v="Hyper-Devbox"/>
        <s v="DC Studios"/>
        <s v="SouthPeak Games"/>
        <s v="Gas Powered Games"/>
        <s v="Tantalus Interactive"/>
        <s v="Arc System Works"/>
        <s v="Avalanche Software"/>
        <s v="Popcorn Arcade"/>
        <s v="Alfa System"/>
        <s v="Monte Cristo Multimedia"/>
        <s v="Namco Bandai Games America, Namco Bandai Games"/>
        <s v="Opera House"/>
        <s v="Conspiracy Entertainment"/>
        <s v="Genki"/>
        <s v="PopCap"/>
        <s v="Relic"/>
        <s v="Gameloft"/>
        <s v="3G Studios"/>
        <s v="Mad Doc Software"/>
        <s v="Milestone S.r.l"/>
        <s v="Majesco Entertainment"/>
        <s v="Q Entertainment"/>
        <s v="Massive Entertainment"/>
        <s v="Nixxes Software"/>
        <s v="DreamCatcher Interactive"/>
        <s v="TDK Core"/>
        <s v="Big Fish Games"/>
        <s v="Magnin &amp; Associates"/>
        <s v="Zen Studios"/>
        <s v="Idea Factory"/>
        <s v="Big Time Software"/>
        <s v="Shin'en"/>
        <s v="Broccoli"/>
        <s v="zSlide"/>
        <s v="DSI Games"/>
        <s v="Headlock"/>
        <s v="Reflections Interactive"/>
        <s v="Marvelous Interactive"/>
        <s v="Dreamcatcher"/>
        <s v="Ensemble Studios"/>
        <s v="Midway Games"/>
        <s v="Kids Station"/>
        <s v="Media Works"/>
        <s v="Tilted Mill"/>
        <s v="Zenrin"/>
        <s v="Mercury Games"/>
        <s v="Eden Studios"/>
        <s v="Master Creating"/>
        <s v="Flagship Studios"/>
        <s v="SkyRiver Studios"/>
        <s v="Prototype"/>
        <s v="Unknown"/>
        <s v="Arkedo Studio"/>
        <s v="Aspyr"/>
        <s v="Gakken"/>
        <s v="Agetec"/>
        <s v="Deadline Games"/>
        <s v="Vicious Cycle, Infinite Interactive"/>
        <s v="Team 17"/>
        <s v="Yuke's, Yuke's Company of America"/>
        <s v="Sunrise Interactive"/>
        <s v="Metia Interactive"/>
        <s v="Taito"/>
        <s v="Vanpool"/>
        <s v="CyberFront"/>
        <s v="Warashi"/>
        <s v="Splash Damage"/>
        <s v="VSTEP"/>
        <s v="Obsidian Entertainment"/>
        <s v="Battlefront.com, 1C, 1C Company"/>
        <s v="Datam Polystar"/>
        <s v="TimeGate Studios"/>
        <s v="Yeti"/>
        <s v="Happy Happening"/>
        <s v="Aqua Plus"/>
        <s v="Barnhouse Effect"/>
        <s v="Enterbrain"/>
        <s v="Nobilis"/>
        <s v="Interchannel-Holon"/>
        <s v="Big Red Software"/>
        <s v="Game Arts"/>
        <s v="Rockstar North"/>
        <s v="Game Freak"/>
        <s v="SCE/WWS, Media Molecule"/>
        <s v="Bethesda Game Studios"/>
        <s v="Lionhead Studios"/>
        <s v="Certain Affinity"/>
        <s v="Ready at Dawn"/>
        <s v="Luxoflux, Inc."/>
        <s v="Volition Inc."/>
        <s v="HAL Labs"/>
        <s v="syn Sophia"/>
        <s v="CAProduction"/>
        <s v="Black Rock Studio"/>
        <s v="Insomniac Games"/>
        <s v="HAL Labs, Creatures Inc."/>
        <s v="EA Vancouver"/>
        <s v="Ubisoft Paris, Ubisoft Montpellier"/>
        <s v="Exakt"/>
        <s v="HB Studios Multimedia"/>
        <s v="Namco"/>
        <s v="Genius Sonority Inc., Disney Interactive Studios"/>
        <s v="Altron"/>
        <s v="EA DICE"/>
        <s v="EA Bright Light"/>
        <s v="Digital Extremes, 2K Marin"/>
        <s v="Evolution Studios"/>
        <s v="Lexis Numerique, Virtual Toys"/>
        <s v="Slant Six"/>
        <s v="EA Redwood Shores, EA Salt Lake"/>
        <s v="CyberConnect2"/>
        <s v="Mad Doc Software, Rockstar Vancouver"/>
        <s v="Pandemic Studios"/>
        <s v="Avanquest Software"/>
        <s v="Team Ninja, Tecmo"/>
        <s v="Free Radical Design"/>
        <s v="Route 1 Games"/>
        <s v="Monkey Bar Games"/>
        <s v="Gearbox Software"/>
        <s v="Xpec"/>
        <s v="Pinnacle"/>
        <s v="Cooking Mama Limited"/>
        <s v="Dimps Corporation, Namco Bandai Games"/>
        <s v="Firaxis Games"/>
        <s v="Ludia Inc."/>
        <s v="Gevo Entertainment"/>
        <s v="Gorilla Games"/>
        <s v="Silicon Knights"/>
        <s v="iNiS"/>
        <s v="Dancing Dots"/>
        <s v="Propaganda Games"/>
        <s v="Tri-Ace"/>
        <s v="Secret Level"/>
        <s v="BioWare, Demiurge Studios"/>
        <s v="Genius Sonority Inc."/>
        <s v="Krome Studios, Screenlife Games"/>
        <s v="Monolith Productions"/>
        <s v="Pam Development"/>
        <s v="Etranges Libellules"/>
        <s v="Kaos Studios"/>
        <s v="Nuevo Retro Games"/>
        <s v="Destineer"/>
        <s v="Machatin, Inc."/>
        <s v="Acquire"/>
        <s v="Jupiter Corporation, Jupiter Multimedia"/>
        <s v="SCS Software"/>
        <s v="City Interactive"/>
        <s v="Scholastic, Inc."/>
        <s v="Digital Extremes"/>
        <s v="Razorworks"/>
        <s v="Ubisoft Barcelona, Ubisoft Reflections"/>
        <s v="Nerve Software"/>
        <s v="Creative Assembly"/>
        <s v="Shaba Games"/>
        <s v="Warner Bros. Interactive Entertainment"/>
        <s v="Eighting"/>
        <s v="Edge of Reality"/>
        <s v="Toys for Bob"/>
        <s v="Arcade Moon"/>
        <s v="Vir2L Studios"/>
        <s v="Brash Entertainment"/>
        <s v="Z-Axis, Ltd."/>
        <s v="Ubisoft, Powerhead Games"/>
        <s v="SScholastic Media"/>
        <s v="Spark Unlimited"/>
        <s v="Bullets"/>
        <s v="Zoe Mode, HB Studios Multimedia"/>
        <s v="Bizarre Creations"/>
        <s v="The Learning Company"/>
        <s v="DTP Entertainment"/>
        <s v="Treyarch, Shaba Games"/>
        <s v="Blue Fang Games"/>
        <s v="Gorilla Systems"/>
        <s v="Venom Games"/>
        <s v="Y's K"/>
        <s v="Keen Games"/>
        <s v="Cerasus Media"/>
        <s v="Matrix Software, Marvelous Entertainment"/>
        <s v="Oxygen Interactive"/>
        <s v="MTV Games"/>
        <s v="K2"/>
        <s v="Firebrand Games"/>
        <s v="Phoenix Interactive Entertainment"/>
        <s v="GungHo"/>
        <s v="Fall Line Studio"/>
        <s v="Phoenix Entertainment"/>
        <s v="AQ Interactive"/>
        <s v="Rhino Studios"/>
        <s v="2XL Games"/>
        <s v="Mindscape"/>
        <s v="Ubisoft Annecy"/>
        <s v="Omega Force, Koei Canada"/>
        <s v="Razorworks Studios"/>
        <s v="Sega, Tom Create"/>
        <s v="ChunSoft"/>
        <s v="Pivotal Games"/>
        <s v="Nordcurrent"/>
        <s v="Stormfront Studios"/>
        <s v="Pixel Tales"/>
        <s v="Zoo Games"/>
        <s v="Red Fly Studio"/>
        <s v="Hydravision"/>
        <s v="Prope"/>
        <s v="Deep Silver"/>
        <s v="Namco Bandai Games America"/>
        <s v="Lexis Numerique"/>
        <s v="eGames"/>
        <s v="Tenky"/>
        <s v="JoWood Productions"/>
        <s v="Her Interactive"/>
        <s v="Two Tribes"/>
        <s v="Zerodiv"/>
        <s v="Million"/>
        <s v="TopWare Interactive"/>
        <s v="Legacy Interactive"/>
        <s v="Ubisoft, Moss"/>
        <s v="Pam Development, 2K Sports"/>
        <s v="Microids, Dreamcatcher"/>
        <s v="Zushi Games"/>
        <s v="Venan Entertainment, Cashmere Prod."/>
        <s v="High Impact Games"/>
        <s v="Slam Games"/>
        <s v="Kokolo Corporation"/>
        <s v="Super X Studios"/>
        <s v="Humongous Entertainment"/>
        <s v="Deep Fried Entertainment"/>
        <s v="Sanzaru Games"/>
        <s v="BIP Games"/>
        <s v="Zeroscale"/>
        <s v="Access Games"/>
        <s v="Moss"/>
        <s v="Sanuk Games"/>
        <s v="Tamsoft"/>
        <s v="Game Republic"/>
        <s v="Polygon Magic"/>
        <s v="Most Wanted Entertainment"/>
        <s v="Funatics Software, Funatics"/>
        <s v="Black Hole Games"/>
        <s v="Big Blue Entertainment"/>
        <s v="War Drum Studios"/>
        <s v="Vanguard"/>
        <s v="Cave"/>
        <s v="Petroglyph"/>
        <s v="Arts Software"/>
        <s v="Ivolgamus"/>
        <s v="Koolhaus Games"/>
        <s v="Sarbakan Inc."/>
        <s v="Tecmo"/>
        <s v="SCE/WWS, SCE Japan Studio"/>
        <s v="Neverland, Idea Factory"/>
        <s v="Red Tribe, Brash Entertainment"/>
        <s v="Ghostlight"/>
        <s v="Hellbent Games"/>
        <s v="EA Canada, Exient Entertainment"/>
        <s v="Smack Down Productions"/>
        <s v="ECI"/>
        <s v="Razorback Developments"/>
        <s v="Gulti"/>
        <s v="AWE Games"/>
        <s v="Kando Games"/>
        <s v="Kheops Studio"/>
        <s v="Monolith Soft"/>
        <s v="InXile Entertainment"/>
        <s v="Cosmigo"/>
        <s v="THQ, Independent Arts"/>
        <s v="Mekensleep"/>
        <s v="MileStone Inc."/>
        <s v="Koei Canada"/>
        <s v="Gusto Games"/>
        <s v="Vogster"/>
        <s v="Epics"/>
        <s v="Leviathan Games"/>
        <s v="IronNos Co.,Ltd."/>
        <s v="Psyonix"/>
        <s v="Extra Mile Studios"/>
        <s v="Humongous Entertainment, Mistic Software"/>
        <s v="Mystic Software"/>
        <s v="Mikoishi"/>
        <s v="10tacle Studios, Fusionsphere Systems"/>
        <s v="Ascaron Entertainment GmbH, Ascaron Entertainment"/>
        <s v="Creative Core"/>
        <s v="Wideload Games Inc."/>
        <s v="Trine Games"/>
        <s v="Broadsword Interactive"/>
        <s v="Eidos Interactive, Tantalus Interactive"/>
        <s v="Big John Games"/>
        <s v="Liquid Dragon Studios"/>
        <s v="Tigon"/>
        <s v="Killaware"/>
        <s v="F84 Games"/>
        <s v="Paprikari"/>
        <s v="Sabarasa Entertainment"/>
        <s v="Novarama"/>
        <s v="ASCII Media Works"/>
        <s v="Naps Team"/>
        <s v="XS Games"/>
        <s v="5pb"/>
        <s v="EnjoyUp Games"/>
        <s v="NEC Interchannel"/>
        <s v="InLight Entertainment"/>
        <s v="2D Boy"/>
        <s v="Global A Entertainment"/>
        <s v="Enlight Software"/>
        <s v="Coresoft"/>
        <s v="Ice-Pick Lodge"/>
        <s v="Midas Interactive Entertainment"/>
        <s v="RTL"/>
        <s v="HMH Interactive"/>
        <s v="Gameinvest, Seed Studios, Lda"/>
        <s v="Will"/>
        <s v="Mistwalker, Artoon"/>
        <s v="Tragnarion Studios"/>
        <s v="SimBin"/>
        <s v="Ironclad Games"/>
        <s v="Tryfirst"/>
        <s v="GN Software"/>
        <s v="Sandlot Games"/>
        <s v="Egosoft"/>
        <s v="EA Mythic"/>
        <s v="Glyphic Entertainment"/>
        <s v="Paradox Development Studio"/>
        <s v="FireFly Studios"/>
        <s v="Minato Station"/>
        <s v="Interchannel"/>
        <s v="Paradox Interactive"/>
        <s v="Melesta"/>
        <s v="fonfun"/>
        <s v="Princess Soft"/>
        <s v="Mana Comp. Soft."/>
        <s v="Dorart"/>
        <s v="Engine Software"/>
        <s v="Turbine Inc."/>
        <s v="Playstos Entertainment"/>
        <s v="Supersonic Software"/>
        <s v="Sanuk Software Co., Ltd., Sanuk Games"/>
        <s v="Mirai Shounen"/>
        <s v="Oberon Media"/>
        <s v="Culture Brain"/>
        <s v="Flying Lab Software"/>
        <s v="Autumn Moon"/>
        <s v="System Soft"/>
        <s v="Haemimont"/>
        <s v="1C, Various, 1C Company"/>
        <s v="Next Wave Team"/>
        <s v="Naxat Soft"/>
        <s v="dtp Young Entertainment AG"/>
        <s v="Commseed"/>
        <s v="Hudson Entertainment"/>
        <s v="Russel"/>
        <s v="The Sims Studio"/>
        <s v="Naughty Dog"/>
        <s v="Rocksteady Studios"/>
        <s v="Guerrilla"/>
        <s v="Sucker Punch"/>
        <s v="Slightly Mad Studios"/>
        <s v="Bluepoint Games"/>
        <s v="Creatures Inc."/>
        <s v="Ryu ga Gotoku Studios"/>
        <s v="FreeStyleGames"/>
        <s v="Hyde"/>
        <s v="Double Fine Productions"/>
        <s v="Buzz Monkey"/>
        <s v="PlatinumGames"/>
        <s v="Headstrong Games"/>
        <s v="Square Enix, Tri-Ace"/>
        <s v="Savage Entertainment"/>
        <s v="Kouyousha"/>
        <s v="Nordic Games"/>
        <s v="Gaijin Entertainment"/>
        <s v="GSP"/>
        <s v="Epicenter Studios"/>
        <s v="id Software, Raven Software"/>
        <s v="Robomodo"/>
        <s v="Vanillaware"/>
        <s v="Silicon Studio"/>
        <s v="Storm City Games"/>
        <s v="GRIN"/>
        <s v="Harmonix Music Systems, Backbone Entertainment"/>
        <s v="Eurocom Entertainment Software, Visceral Games"/>
        <s v="Knowledge Adventure"/>
        <s v="Blitz Games Studios"/>
        <s v="LucasArts, Krome Studios"/>
        <s v="Hijinx Studios"/>
        <s v="Knowledge Adventure Inc."/>
        <s v="Mentor Interactive"/>
        <s v="Frogwares, Mistic Software"/>
        <s v="Uacari"/>
        <s v="Blue Byte, Related Designs"/>
        <s v="Playbox Limited"/>
        <s v="Io Interactive"/>
        <s v="Zombie Studios"/>
        <s v="Fizz Factor"/>
        <s v="Banpresto, SoftMax"/>
        <s v="Wizarbox"/>
        <s v="Neversoft Entertainment, Underground Development"/>
        <s v="ImaginEngine"/>
        <s v="Sims"/>
        <s v="Telltale Games"/>
        <s v="2K Shanghai"/>
        <s v="Monster Games Inc."/>
        <s v="Artech Studios"/>
        <s v="Amaze"/>
        <s v="Cattle Call"/>
        <s v="Double Helix Games"/>
        <s v="Revolution Software"/>
        <s v="Larian Studios"/>
        <s v="Falcom"/>
        <s v="Beyond Reality"/>
        <s v="ITL"/>
        <s v="Ubisoft Sao Paulo"/>
        <s v="Classic Media Distribution Limited"/>
        <s v="Swordfish Studios"/>
        <s v="Creative Patterns"/>
        <s v="Deep Silver, Sproing Interactive Media, Sproing"/>
        <s v="Bongfish"/>
        <s v="Gimagin Games"/>
        <s v="Pyro Studios"/>
        <s v="Jet Black Games"/>
        <s v="Merscom LLC"/>
        <s v="HotGen"/>
        <s v="Piranha Bytes"/>
        <s v="SME Dynamic Systems Limited"/>
        <s v="Panic Button"/>
        <s v="Opus"/>
        <s v="Performance Designed Products"/>
        <s v="Gust, Idea Factory"/>
        <s v="Eighting, Takara Tomy"/>
        <s v="Replay Studios, ML Enterprises"/>
        <s v="Playlogic, The Game Factory"/>
        <s v="Eiconic Games"/>
        <s v="Game Life"/>
        <s v="Cyanide"/>
        <s v="Atari, Transmission Games, Atari SA"/>
        <s v="N-Fusion Interactive Entertainment Corp."/>
        <s v="Frogwares"/>
        <s v="Ubisoft Nagoya"/>
        <s v="THQ, Altron"/>
        <s v="Firehazard Studio"/>
        <s v="Sandlot Games, Digital Embryo"/>
        <s v="Ntreev Soft"/>
        <s v="Bohemia Interactive"/>
        <s v="Transmission Games"/>
        <s v="K2, Kurogane"/>
        <s v="eV Interactive"/>
        <s v="Stormregion"/>
        <s v="EM Studios"/>
        <s v="Ubisoft Vancouver"/>
        <s v="Nippon Ichi Software, Hit Maker"/>
        <s v="Frima Studio"/>
        <s v="Void Productions"/>
        <s v="Majesco Games, Majesco"/>
        <s v="Bionic Games"/>
        <s v="Amanita Design"/>
        <s v="Mere Mortals"/>
        <s v="Pentavision Entertainment"/>
        <s v="XPEC Entertainment Inc."/>
        <s v="Gameinvest"/>
        <s v="KING Art"/>
        <s v="Coldwood Interactive"/>
        <s v="Seamless Entertainment, Inc."/>
        <s v="FeelPlus"/>
        <s v="Daedalic Entertainment"/>
        <s v="Pronto Games"/>
        <s v="Avanquest"/>
        <s v="Loose Cannon Studios"/>
        <s v="8Monkey Labs"/>
        <s v="Blast! Entertainment Ltd"/>
        <s v="Atomic Motion"/>
        <s v="Activision, Activision Blizzard"/>
        <s v="Blue Omega"/>
        <s v="Zushi Games Ltd"/>
        <s v="Tabot"/>
        <s v="SilverBirch Studios"/>
        <s v="Valcon Games"/>
        <s v="Digital Leisure Inc."/>
        <s v="OneNine Studios"/>
        <s v="Icon Games"/>
        <s v="Osaka Studio"/>
        <s v="K2 LLC"/>
        <s v="Mid Carolina Media"/>
        <s v="Velez &amp; Dubail"/>
        <s v="Revistronic"/>
        <s v="Metropolis Software"/>
        <s v="Ackkstudios"/>
        <s v="Runic Games"/>
        <s v="SpiderMonk"/>
        <s v="Awesome Play Ltd."/>
        <s v="StudioBlack Games"/>
        <s v="Plato"/>
        <s v="Gammick Entertainment"/>
        <s v="DiP Interactive"/>
        <s v="MBA International"/>
        <s v="Whitebear"/>
        <s v="Longtail Studios"/>
        <s v="Ecole"/>
        <s v="Anino Entertainment"/>
        <s v="P2 Games"/>
        <s v="Zig Zag"/>
        <s v="Slitherine"/>
        <s v="Cowboy Rodeo"/>
        <s v="Playrix Entertainment"/>
        <s v="Studio Archcraft"/>
        <s v="Tivola"/>
        <s v="Deck 13"/>
        <s v="Ubisoft Porto Alegre"/>
        <s v="Nordic Games Publishing"/>
        <s v="Braingame"/>
        <s v="Big Ben Interactive"/>
        <s v="Pendulo Studios"/>
        <s v="Alawar Entertainment, Inc, Alawar Entertainment"/>
        <s v="Hoget"/>
        <s v="ArtDink"/>
        <s v="Frame Studios Interactive"/>
        <s v="Axis Entertainment"/>
        <s v="NoWay Studio"/>
        <s v="Magix"/>
        <s v="Volition Inc., CD Projekt Red Studio, CD Projekt, CD Projekt Localisation Centre"/>
        <s v="Fusionsphere Systems, Animation Arts"/>
        <s v="Volition Inc., Reactor Zero"/>
        <s v="Best Way"/>
        <s v="Sweets"/>
        <s v="Number None Inc., Knockout Games"/>
        <s v="Team6 Game Studios"/>
        <s v="Twelve Games"/>
        <s v="B-Alive"/>
        <s v="Tomy Corporation"/>
        <s v="Cyber Planet"/>
        <s v="Edia"/>
        <s v="Kalypso"/>
        <s v="Boxed Dream"/>
        <s v="CDV Software Entertainment"/>
        <s v="Rondomedia"/>
        <s v="Strawdog Studios"/>
        <s v="PlayV"/>
        <s v="Wargaming.net"/>
        <s v="Enigma Software Productions"/>
        <s v="UFO Interactive, CyberPlanet Interactive Public Co., Ltd."/>
        <s v="1C:Ino-Co"/>
        <s v="Slitherine Software"/>
        <s v="Black Sea Studios"/>
        <s v="PAWS"/>
        <s v="White Birds Productions"/>
        <s v="The Code Monkeys"/>
        <s v="GameCo"/>
        <s v="Nitro Games"/>
        <s v="Kemco"/>
        <s v="O-Games"/>
        <s v="Revolution (Japan)"/>
        <s v="ChaYoWo Games"/>
        <s v="NovaLogic"/>
        <s v="1C, Ino-Co, 1C Company"/>
        <s v="Tornado Studios"/>
        <s v="Alvion"/>
        <s v="TGL"/>
        <s v="Genterprise"/>
        <s v="EA Phenomic"/>
        <s v="Empty Clip Studios"/>
        <s v="G.Rev"/>
        <s v="Societe Pollene"/>
        <s v="Katauri Interactive"/>
        <s v="Frozenbyte, Inc."/>
        <s v="Good Science Studio"/>
        <s v="Bungie"/>
        <s v="Nd Cube"/>
        <s v="Nintendo EAD Tokyo"/>
        <s v="SCEA, Zindagi Games"/>
        <s v="Quantic Dream"/>
        <s v="Junction Point"/>
        <s v="EA DICE, Danger Close"/>
        <s v="Dice, Danger Close"/>
        <s v="2K Marin"/>
        <s v="Avalanche Studios"/>
        <s v="2K Czech"/>
        <s v="BigPark"/>
        <s v="Codemasters Birmingham"/>
        <s v="Remedy Entertainment"/>
        <s v="United Front Games"/>
        <s v="Ruffian Games"/>
        <s v="Mercury Steam"/>
        <s v="Visceral Games"/>
        <s v="Vigil Games"/>
        <s v="Vicarious Visions, Neversoft Entertainment"/>
        <s v="Square Enix, h.a.n.d. Inc."/>
        <s v="Land Ho!"/>
        <s v="Camelot Software Planning"/>
        <s v="Tetris Online, Inc"/>
        <s v="LucasArts, Red Fly Studio"/>
        <s v="Ubisoft Milan"/>
        <s v="RED Entertainment, Artdink"/>
        <s v="Shift, Bandai Namco Games"/>
        <s v="Endemol"/>
        <s v="Omega Force, Koei Tecmo Games"/>
        <s v="4A Games"/>
        <s v="HexaDrive"/>
        <s v="Eugen Systems"/>
        <s v="HandMade Game"/>
        <s v="Teyon"/>
        <s v="Farsight Studios, Crave"/>
        <s v="Idea Factory, Compile Heart"/>
        <s v="Game Machine Studios"/>
        <s v="Mastiff"/>
        <s v="Harmonix Music Systems, Demiurge Studios"/>
        <s v="Sega Studios San Francisco"/>
        <s v="Lightning Fish Games"/>
        <s v="Airtight Games"/>
        <s v="Impulse Games"/>
        <s v="Cohort Studios"/>
        <s v="Terminal Reality, 4mm Games"/>
        <s v="AI"/>
        <s v="Buzz Monkey, EA Montreal"/>
        <s v="Inti, Inti Creates"/>
        <s v="DoubleTap Games"/>
        <s v="Volatile Games"/>
        <s v="ZootFly"/>
        <s v="SCE Studio Cambridge"/>
        <s v="Sanrio Digital"/>
        <s v="Griffin International"/>
        <s v="Hudson, NATSUME ATARI Inc."/>
        <s v="Monumental Games"/>
        <s v="Gunnar Games"/>
        <s v="Gaming Minds Studios"/>
        <s v="GCP1"/>
        <s v="Artificial Mind and Movement, EA Redwood Shores"/>
        <s v="Foreign Media Games"/>
        <s v="Spellbound"/>
        <s v="Asylum Entertainment"/>
        <s v="Big Ant Studios"/>
        <s v="Gogii Games"/>
        <s v="Koei Tecmo Games"/>
        <s v="Joindots"/>
        <s v="Ludia"/>
        <s v="Ubisoft Casablanca"/>
        <s v="THQ Australia"/>
        <s v="Astragon"/>
        <s v="Dorasu"/>
        <s v="Seven45 Studios"/>
        <s v="Atari, Atari SA"/>
        <s v="Big Blue Bubble Inc., Scholastic, Inc."/>
        <s v="Giants Software"/>
        <s v="Premium Agency"/>
        <s v="Graffiti Entertainment"/>
        <s v="Q-Games"/>
        <s v="Tantatus"/>
        <s v="Mindscape Inc., Mindscape"/>
        <s v="Animation Arts"/>
        <s v="Big Head Games Ltd."/>
        <s v="Various"/>
        <s v="Immersion Software &amp; Graphics"/>
        <s v="RED Entertainment, Compile Heart"/>
        <s v="THQ, AWE Games"/>
        <s v="Behaviour Interactive"/>
        <s v="Crave, DTP Entertainment"/>
        <s v="2K Play"/>
        <s v="G1M2"/>
        <s v="Little Orbit"/>
        <s v="Abylight"/>
        <s v="Wicked Studios"/>
        <s v="Anchor Bay Entertainment"/>
        <s v="Neopica"/>
        <s v="Alternative Software"/>
        <s v="Attractive Games"/>
        <s v="Universomo"/>
        <s v="Purple Hills"/>
        <s v="Snapdragon"/>
        <s v="Asgard"/>
        <s v="Treyarch, Infinity Ward"/>
        <s v="Design Factory"/>
        <s v="Red Wagon Games"/>
        <s v="LDW"/>
        <s v="Just For Fun"/>
        <s v="Navarre Corp"/>
        <s v="Buka Entertainment, Targem Games"/>
        <s v="Raven Software"/>
        <s v="Tradewest"/>
        <s v="Avit-Niigata"/>
        <s v="KUNST-STOFF"/>
        <s v="Foreign Media"/>
        <s v="Snap Dragon Games"/>
        <s v="Focus Home Interactive"/>
        <s v="Kamui"/>
        <s v="Opus Studio"/>
        <s v="PM Studios Inc., Pentavision Entertainment"/>
        <s v="Nexon"/>
        <s v="Home Entertainment Suppliers"/>
        <s v="Funcom"/>
        <s v="ZigZagIsland"/>
        <s v="Alpha Unit"/>
        <s v="Rainbow S.p.A."/>
        <s v="Cryptic Studios"/>
        <s v="FAKT Software"/>
        <s v="Comfort"/>
        <s v="Devolver Digital"/>
        <s v="Kat Games"/>
        <s v="Daedalic"/>
        <s v="United Coders, Wizardry Engineering"/>
        <s v="NetRevo"/>
        <s v="Karin Entertainment"/>
        <s v="Virtual Play Inc."/>
        <s v="Funbox Media"/>
        <s v="Akella"/>
        <s v="Boomzap"/>
        <s v="777 Studios"/>
        <s v="FuRyu"/>
        <s v="Piacci"/>
        <s v="SCEI"/>
        <s v="Infinity Ward, Sledgehammer Games"/>
        <s v="Retro Studios, Entertainment Analysis &amp; Development Division"/>
        <s v="Media Molecule"/>
        <s v="Team Bondi"/>
        <s v="LucasArts, BioWare"/>
        <s v="NetherRealm Studios"/>
        <s v="343 Industries"/>
        <s v="Rare Ltd., BigPark"/>
        <s v="id Software"/>
        <s v="Mind Candy"/>
        <s v="Naughty Dog, Sony Bend"/>
        <s v="Eidos Montreal"/>
        <s v="Ambrella"/>
        <s v="Epic Games, People Can Fly"/>
        <s v="Sega, Dimps Corporation"/>
        <s v="UBlart Montpellier"/>
        <s v="Ubisoft Reflections"/>
        <s v="Zipper Interactive"/>
        <s v="Gearbox Software, 3D Realms"/>
        <s v="Treyarch, Sledgehammer Games"/>
        <s v="Trion Worlds"/>
        <s v="Spicy Horse"/>
        <s v="THQ Digital Studio Phoenix"/>
        <s v="WBIE"/>
        <s v="Marvelous AQL"/>
        <s v="Twisted Pixel Games"/>
        <s v="High Moon Studios"/>
        <s v="Capcom Vancouver"/>
        <s v="Zindagi Games"/>
        <s v="Sega Toys"/>
        <s v="GameMill Publishing, 1st Playable Productions"/>
        <s v="Rovio Mobile, Rovio Entertainment"/>
        <s v="Magic Pixel Games"/>
        <s v="Jellyvision, Iron Galaxy Studios"/>
        <s v="MicroProse, n-Space"/>
        <s v="Games Farm"/>
        <s v="Ubisoft, Ludia Inc."/>
        <s v="Tecmo Koei Canada"/>
        <s v="Snowblind Studios"/>
        <s v="Namco Bandai Games, Cellius"/>
        <s v="Kylotonn"/>
        <s v="WinkySoft"/>
        <s v="Gearbox Software, WayForward"/>
        <s v="Le Cortex"/>
        <s v="Genki, Kojima Productions"/>
        <s v="Re-Logic"/>
        <s v="Nicalis"/>
        <s v="Liquid Entertainment"/>
        <s v="2K Games"/>
        <s v="Gaijin Games"/>
        <s v="Beenox, Other Ocean Interactive"/>
        <s v="Tripwire Interactive"/>
        <s v="Ubisoft Sofia"/>
        <s v="Virtual Air Guitar Company"/>
        <s v="Curious Pictures"/>
        <s v="Kung Fu Factory"/>
        <s v="Halfbrick Studios"/>
        <s v="Trickstar Games"/>
        <s v="Santa Entertainment"/>
        <s v="Guildford Studio"/>
        <s v="Behavior Studios"/>
        <s v="Joindots, Mastertronic"/>
        <s v="Scientifically Proven"/>
        <s v="Realmforge Studios"/>
        <s v="Entersphere, Inc."/>
        <s v="Isopod Labs"/>
        <s v="Mastertronic, V5 Play Studio"/>
        <s v="SunSoft"/>
        <s v="Jack of All Games, eV Interactive"/>
        <s v="Tectonic Studios"/>
        <s v="NATSUME ATARI Inc."/>
        <s v="Maximum Family Games"/>
        <s v="Koch Media"/>
        <s v="Croteam"/>
        <s v="Excalibur Publishing"/>
        <s v="exozet"/>
        <s v="Doublesix"/>
        <s v="Jellyvision"/>
        <s v="DreamRift"/>
        <s v="505 Games, Sarbakan Inc."/>
        <s v="Crimson Cow"/>
        <s v="Sony Online Entertainment"/>
        <s v="Left Field Productions, Zoo Games"/>
        <s v="1C: Maddox Games"/>
        <s v="THQ, 1C, 1C Company"/>
        <s v="Colossal Order"/>
        <s v="Iron Galaxy Studios"/>
        <s v="Bright Future GmbH"/>
        <s v="7Raven Studios"/>
        <s v="Delta Factory"/>
        <s v="PQube"/>
        <s v="Avalon Style"/>
        <s v="Reloaded Productions, Reloaded Games Inc."/>
        <s v="Easy Interactive"/>
        <s v="BattleGoat Studios"/>
        <s v="Viva Media, Viva Media, LLC"/>
        <s v="CyberPlanet Interactive Public Co., Ltd., Maximum Family Games"/>
        <s v="Quinrose"/>
        <s v="Targem Games, TopWare Interactive"/>
        <s v="Arrowhead Game Studios"/>
        <s v="Mastertronic"/>
        <s v="7G//AMES"/>
        <s v="Plenty"/>
        <s v="Trendy Entertainment"/>
        <s v="Headup Games, Crenetic Studios"/>
        <s v="Masque Publishing"/>
        <s v="PopCap Games"/>
        <s v="Ino-Co"/>
        <s v="Clockwork Games"/>
        <s v="Blue Tea Games"/>
        <s v="Bigben Interactive, Red Wagon Games"/>
        <s v="Takuyo"/>
        <s v="Atomic Games"/>
        <s v="ArenaNet"/>
        <s v="PLAYGROUND, Playground Games"/>
        <s v="Rockstar Studios"/>
        <s v="Arkane Studios"/>
        <s v="TT Games"/>
        <s v="Danger Close"/>
        <s v="Opus, Project Sora"/>
        <s v="Nintendo, Spike Chunsoft"/>
        <s v="THQ, Yuke's"/>
        <s v="Tarsier Studios, Double Eleven"/>
        <s v="Omega Force, Tecmo Koei Games"/>
        <s v="Level 5, Brownie Brown"/>
        <s v="SuperBot Entertainment"/>
        <s v="Media Molecule, United Front Games"/>
        <s v="Ready at Dawn, SCE Santa Monica"/>
        <s v="Capcom, Pipeworks Software, Inc."/>
        <s v="Project Soul"/>
        <s v="CyberConnect2, Racjin"/>
        <s v="Yager"/>
        <s v="Nintendo, Headstrong Games"/>
        <s v="Vatra"/>
        <s v="Monolith Soft, Banpresto"/>
        <s v="The Workshop"/>
        <s v="LightBox Interactive"/>
        <s v="Nippon Columbia"/>
        <s v="Crispy's"/>
        <s v="Cyanide, Cyanide Studios"/>
        <s v="Io Interactive, Nixxes Software"/>
        <s v="Tecmo Koei Games"/>
        <s v="ThatGameCompany"/>
        <s v="Studio Saizensen"/>
        <s v="Disney Interactive Studios, Land Ho!"/>
        <s v="Compile Heart, GCREST"/>
        <s v="Nihon Falcom Corporation"/>
        <s v="Phosphor Games Studio, LLC"/>
        <s v="Image Epoch"/>
        <s v="Mad Catz"/>
        <s v="Nitro+"/>
        <s v="Sandlot"/>
        <s v="Cranberry Production"/>
        <s v="Capcom, QLOC"/>
        <s v="Atari, Slightly Mad Studios, Atari SA"/>
        <s v="System Prisma"/>
        <s v="Fields"/>
        <s v="Edmund McMillen, Florian Himsl"/>
        <s v="BushiRoad"/>
        <s v="Licensed 4U"/>
        <s v="Views"/>
        <s v="Unigine Corp, Russia"/>
        <s v="Focus Multimedia"/>
        <s v="Kadokawa Games"/>
        <s v="Giza10"/>
        <s v="Interworks Unlimited, Inc."/>
        <s v="Ascaron Entertainment"/>
        <s v="High Moon Studios, Mercenary Technologies"/>
        <s v="WB Games Montreal"/>
        <s v="Ghost Games"/>
        <s v="Irrational Games"/>
        <s v="Nintendo, Nd Cube"/>
        <s v="Ubisoft Toronto"/>
        <s v="Guerilla Cambridge"/>
        <s v="Overkill Software"/>
        <s v="SCE Japan Studio, comcept"/>
        <s v="TOYBOX"/>
        <s v="Armature Studio"/>
        <s v="Spike Chunsoft"/>
        <s v="DONTNOD Entertainment"/>
        <s v="Human Head Studios"/>
        <s v="Experience Inc."/>
        <s v="Felistella"/>
        <s v="Freedom Factory Studios"/>
        <s v="Seventh Chord"/>
        <s v="Namco Bandai Games, Monkey Bar Games"/>
        <s v="Eutechnyx, Deep Silver"/>
        <s v="Headup Games"/>
        <s v="ApolloSoft"/>
        <s v="Aerosoft"/>
        <s v="Magenta Software"/>
        <s v="Compulsion Games"/>
        <s v="Kaga Create"/>
        <s v="Boost On"/>
        <s v="Otomate"/>
        <s v="Sledgehammer Games"/>
        <s v="Sony Computer Entertainment Europe"/>
        <s v="Ubisoft, Ubisoft Montreal"/>
        <s v="Respawn Entertainment"/>
        <s v="Tango Gameworks"/>
        <s v="Ubisoft Reflections, Ivory Tower"/>
        <s v="MachineGames"/>
        <s v="Playground Games"/>
        <s v="Arzest"/>
        <s v="ZeniMax Media"/>
        <s v="Sumo Digital, Playground Games"/>
        <s v="2K Australia"/>
        <s v="Dimps Corporation, SCE Japan Studio"/>
        <s v="City Interactive, Deck 13"/>
        <s v="RED Entertainment, Spike Chunsoft"/>
        <s v="Big Red Button Entertainment"/>
        <s v="Tamsoft, D3Publisher"/>
        <s v="Ivory Tower"/>
        <s v="Sanzaru Games, Sanzaru Games, Inc."/>
        <s v="Spiders"/>
        <s v="Sega, French-Bread"/>
        <s v="Carbine Studios"/>
        <s v="Deep Silver, Keen Games"/>
        <s v="Type-Moon"/>
        <s v="Kadokawa"/>
        <s v="Spark Unlimited, comcept"/>
        <s v="Fatshark AB"/>
        <s v="Idea Factory International"/>
        <s v="ZeptoLab"/>
        <s v="Happinet"/>
        <s v="Marvelous Inc."/>
        <s v="CI Games"/>
        <s v="imageepoch Inc."/>
        <s v="Giga"/>
        <s v="GameMill Entertainment"/>
        <s v="Nitroplus"/>
        <s v="dramatic create"/>
        <s v="Kojima Productions, Moby Dick Studio"/>
        <s v="Splash Damage, The Coalition"/>
        <s v="Warner Bros. Interactive Entertainment, NetherRealm Studios"/>
        <s v="GREZZO"/>
        <s v="SuperMassive Games"/>
        <s v="Good-Feel"/>
        <s v="Spike Chunsoft Co. Ltd., Spike Chunsoft"/>
        <s v="Turtle Rock Studios"/>
        <s v="Mojang"/>
        <s v="mixi, Inc"/>
        <s v="Cygames"/>
        <s v="EA Sports, EA Canada"/>
        <s v="Namco Bandai Games, Bandai Namco Games"/>
        <s v="Nintendo, Camelot Software Planning"/>
        <s v="Shift"/>
        <s v="Bandai Namco Games, Artdink"/>
        <s v="Atlus, Dingo Inc."/>
        <s v="Activision, FreeStyleGames"/>
        <s v="DMi Games"/>
        <s v="Yacht Club Games"/>
        <s v="Rocksteady Studios, Iron Galaxy Studios"/>
        <s v="Prope, Kadokawa"/>
        <s v="Ambrella, The Pokemon Company"/>
        <s v="Bigben Interactive"/>
        <s v="Screenlife"/>
        <s v="Nintendo, Nintendo Software Technology"/>
        <s v="Valhalla Game Studios"/>
        <s v="Marvel Entertainment"/>
        <s v="Aksys Games"/>
        <s v="Torus Games, Little Orbit"/>
        <s v="Examu, Marvelous Inc."/>
        <s v="Ubisoft Osaka"/>
        <s v="Alchemist, Inti Creates"/>
        <s v="Tru Blu Entertainment"/>
        <s v="Dovetail Games"/>
        <s v="Ravenscourt"/>
        <s v="Extreme Entertainment Group"/>
        <s v="Voxler"/>
        <s v="Vicious Cycle, Little Orbit"/>
        <s v="Activision, Behaviour Interactive"/>
        <s v="Neon Studios, Kaiko"/>
        <s v="Marvelous Games"/>
        <s v="HuneX"/>
        <s v="Logris Games"/>
        <s v="Subterranean Games"/>
        <s v="EA Sports, EA Vancouver"/>
        <s v="Hangar 13"/>
        <s v="Hello Games"/>
        <s v="The Coalition"/>
        <s v="Tantalus Interactive, Tantatus, Nintendo"/>
        <s v="Nintendo, Intelligent Systems"/>
        <s v="Maximum Games"/>
        <s v="Deep Silver Dambuster Studios"/>
        <s v="Nadeo"/>
        <s v="EA Canada, EA Vancouver"/>
        <s v="Rocksteady Studios, Virtuos"/>
        <s v="Sony Interactive Entertainment"/>
        <s v="Digital Eclipse"/>
        <s v="Armature Studio, comcept"/>
        <s v="The Fun Pimps Entertainment LLC"/>
        <s v="Crystal Dynamics, Nixxes Software"/>
        <s v="CCP"/>
        <s v="B.B.Studio"/>
        <s v="Milestone S.r.l."/>
        <s v="Climax Studios"/>
        <s v="Milestone, Milestone S.r.l"/>
        <s v="Spike Chunsoft, Chime"/>
        <s v="Ubisoft, FunHouse"/>
        <s v="Kunos Simulazioni"/>
        <s v="Xseed Games"/>
        <s v="Aquria"/>
        <s v="MLB.com"/>
        <s v="Next Level Games, Nintendo"/>
        <s v="Dusenberry Martin Racing"/>
        <s v="Wicked Witch Software"/>
        <s v="Urban Games"/>
        <s v="Games Workshop"/>
        <s v="Eidos Montreal, Nixxes Software"/>
        <s v="Introversion, Double Eleven"/>
        <s v="Engine Software, Re-Logic"/>
        <s v="Still Alive Studios"/>
        <s v="FuRyu Corporation"/>
        <s v="Microids"/>
        <s v="Dracue"/>
        <s v="The Tangentlemen"/>
        <s v="Edge Entertainment, Anima Project"/>
        <s v="The Digital Lounge, Dino Dini"/>
        <s v="Mediascape, CUBETYPE"/>
        <s v="Nvizzio Creations"/>
        <s v="The Odd Gentlemen"/>
        <s v="Camouflaj, LLC"/>
        <s v="Spidersoft, Spiders"/>
        <s v="TML-Studios"/>
        <s v="Triple Eh? Ltd"/>
        <s v="Coffee Stain Studios"/>
        <s v="React Games"/>
        <s v="UIG Entertainment"/>
        <s v="Red Flagship"/>
        <s v="Konami Computer Entertainment Hawaii"/>
        <s v="KCET"/>
        <s v="Eden"/>
        <s v="KCEJ"/>
        <s v="Ultravision"/>
        <s v="Bluehole Studio"/>
        <s v="989 Sports"/>
        <s v="Victor Interactive Software"/>
        <s v="Acclaim"/>
        <s v="Sinister Games"/>
        <s v="Digital Fiction"/>
        <s v="Sears"/>
        <s v="NaturalMotion"/>
        <s v="Darkworks"/>
        <s v="UDS"/>
        <s v="Black Ops Entertainment"/>
        <s v="WXP"/>
        <s v="Art Co., Ltd."/>
        <s v="Yoostar Entertainment Group"/>
        <s v="Skonec"/>
        <s v="Idol FX"/>
        <s v="BattleBorne"/>
        <s v="Dimps Corporation, Dream Execution"/>
        <s v="Fresh 3D"/>
        <s v="Chris Sawyer"/>
        <s v="Gaslamp Games"/>
        <s v="Targem Games"/>
        <s v="CiRCLE"/>
        <s v="CyberPlanet Interactive Public Co., Ltd."/>
        <s v="Lucky Chicken"/>
      </sharedItems>
    </cacheField>
    <cacheField name="Rating" numFmtId="0">
      <sharedItems containsBlank="1">
        <s v="E"/>
        <s v="M"/>
        <m/>
        <s v="E10+"/>
        <s v="T"/>
        <s v="EC"/>
        <s v="RP"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W9601" sheet="video_game_sales"/>
  </cacheSource>
  <cacheFields>
    <cacheField name="Name" numFmtId="0">
      <sharedItems>
        <s v="Wii Fit"/>
        <s v="Halo 3"/>
        <s v="Super Mario Galaxy"/>
        <s v="Call of Duty 4: Modern Warfare"/>
        <s v="Mario Party DS"/>
        <s v="Mario Party 8"/>
        <s v="Mario &amp; Sonic at the Olympic Games"/>
        <s v="LEGO Star Wars: The Complete Saga"/>
        <s v="Assassin's Creed"/>
        <s v="Professor Layton and the Curious Village"/>
        <s v="The Legend of Zelda: Phantom Hourglass"/>
        <s v="Guitar Hero III: Legends of Rock"/>
        <s v="Link's Crossbow Training"/>
        <s v="Pokemon Mystery Dungeon: Explorers of Time/Explorers of Darkness"/>
        <s v="Uncharted: Drake's Fortune"/>
        <s v="Gran Turismo 5 Prologue"/>
        <s v="World of Warcraft: The Burning Crusade"/>
        <s v="God of War II"/>
        <s v="Forza Motorsport 2"/>
        <s v="Carnival Games"/>
        <s v="Professor Layton and the Diabolical Box"/>
        <s v="Flash Focus: Vision Training in Minutes a Day"/>
        <s v="Big Brain Academy: Wii Degree"/>
        <s v="Ratchet &amp; Clank: Size Matters"/>
        <s v="Super Paper Mario"/>
        <s v="MySims"/>
        <s v="Pro Evolution Soccer 2008"/>
        <s v="Cooking Mama 2: Dinner With Friends"/>
        <s v="Crisis Core: Final Fantasy VII"/>
        <s v="FIFA Soccer 08"/>
        <s v="The Elder Scrolls IV: Oblivion"/>
        <s v="Dragon Ball Z: Budokai Tenkaichi 3"/>
        <s v="Mass Effect"/>
        <s v="Cooking Mama: Cook Off"/>
        <s v="Imagine: Babyz"/>
        <s v="BioShock"/>
        <s v="Imagine: Fashion Designer"/>
        <s v="Sonic and the Secret Rings"/>
        <s v="Mario Strikers Charged"/>
        <s v="Madden NFL 08"/>
        <s v="Monster Hunter Freedom 2"/>
        <s v="Ratchet &amp; Clank Future: Tools of Destruction"/>
        <s v="Game Party"/>
        <s v="Need for Speed: ProStreet"/>
        <s v="WWE SmackDown vs Raw 2008"/>
        <s v="Resident Evil 4"/>
        <s v="Guitar Hero II"/>
        <s v="High School Musical: Makin' the Cut!"/>
        <s v="Call of Duty: Roads to Victory"/>
        <s v="Dance Dance Revolution: Hottest Party"/>
        <s v="PGR4 - Project Gotham Racing 4"/>
        <s v="TouchMaster"/>
        <s v="High School Musical: Sing It!"/>
        <s v="Rayman Raving Rabbids 2"/>
        <s v="The Orange Box"/>
        <s v="Metroid Prime 3: Corruption"/>
        <s v="2 Games in 1 Double Pack: The Incredibles / Finding Nemo: The Continuing Adventures"/>
        <s v="Crackdown"/>
        <s v="Deal or No Deal"/>
        <s v="Ben 10: Protector of Earth"/>
        <s v="Personal Trainer: Math"/>
        <s v="Star Wars Battlefront: Renegade Squadron"/>
        <s v="Heavenly Sword"/>
        <s v="Dragon Quest IV: Chapters of the Chosen"/>
        <s v="SpongeBob's Atlantis SquarePantis"/>
        <s v="Hannah Montana: Music Jam"/>
        <s v="Resident Evil: The Umbrella Chronicles"/>
        <s v="The Simpsons Game"/>
        <s v="Sonic Rivals 2"/>
        <s v="Imagine: Master Chef"/>
        <s v="SingStar Pop"/>
        <s v="My Word Coach"/>
        <s v="Smarty Pants"/>
        <s v="Disney Princess: Magical Jewels"/>
        <s v="Hello Kitty Party"/>
        <s v="Hannah Montana: Spotlight World Tour"/>
        <s v="Final Fantasy XII: Revenant Wings"/>
        <s v="Disney Princess: Enchanted Journey"/>
        <s v="Petz Wild Animals: Dolphinz"/>
        <s v="Namco Museum DS"/>
        <s v="EA Playground"/>
        <s v="Rockstar Games presents Table Tennis"/>
        <s v="Tom Clancy's Rainbow Six: Vegas"/>
        <s v="Ratatouille"/>
        <s v="Winter Sports: The Ultimate Challenge"/>
        <s v="Transformers: Autobots / Decepticons"/>
        <s v="Diddy Kong Racing DS"/>
        <s v="Final Fantasy IV"/>
        <s v="Medal of Honor: Airborne"/>
        <s v="Shrek / Shrek 2 2-in-1 Gameboy Advance Video"/>
        <s v="The Sims 2: Castaway"/>
        <s v="Final Fantasy Tactics: The War of the Lions"/>
        <s v="Sonic Rush Adventure"/>
        <s v="Medal of Honor Heroes 2"/>
        <s v="Ninja Gaiden Sigma"/>
        <s v="Hot Shots Golf: Out of Bounds"/>
        <s v="SingStar"/>
        <s v="Worldwide Soccer Manager 2008"/>
        <s v="Transformers: The Game (XBox 360, PS2, PS3, Wii &amp; PC Versions)"/>
        <s v="Guitar Hero Encore: Rocks The 80s"/>
        <s v="Petz Dogz 2"/>
        <s v="Virtua Fighter 5"/>
        <s v="Endless Ocean"/>
        <s v="Warhawk"/>
        <s v="DiRT"/>
        <s v="Dora the Explorer: Dora Saves the Mermaids"/>
        <s v="Virtua Tennis 3"/>
        <s v="Imagine: Animal Doctor"/>
        <s v="Tom Clancy's Ghost Recon Advanced Warfighter 2"/>
        <s v="Tiger Woods PGA Tour 08"/>
        <s v="Petz: Catz 2"/>
        <s v="Naruto: Clash of Ninja Revolution"/>
        <s v="Ace Combat 6: Fires of Liberation"/>
        <s v="Apollo Justice: Ace Attorney"/>
        <s v="Grand Theft Auto: Vice City Stories"/>
        <s v="MLB 07: The Show"/>
        <s v="Build-A-Bear Workshop"/>
        <s v="AMF Bowling Pinbusters!"/>
        <s v="Lost Odyssey"/>
        <s v="Spider-Man 3"/>
        <s v="Buzz! The Mega Quiz"/>
        <s v="Warriors Orochi"/>
        <s v="SingStar '90s"/>
        <s v="Tomb Raider: Anniversary"/>
        <s v="NBA 2K8"/>
        <s v="Harry Potter and the Order of the Phoenix"/>
        <s v="Blazing Angels: Squadrons of WWII"/>
        <s v="Time Crisis 4"/>
        <s v="Harvest Moon: Tree of Tranquility"/>
        <s v="I Spy: Fun House"/>
        <s v="Stranglehold"/>
        <s v="Patapon"/>
        <s v="Final Fantasy XI: Wings of the Goddess"/>
        <s v="Dance Dance Revolution SuperNOVA 2"/>
        <s v="NCAA Football 08"/>
        <s v="Buzz! The Hollywood Quiz"/>
        <s v="The World Ends With You"/>
        <s v="Drawn to Life"/>
        <s v="Ghost Squad"/>
        <s v="Kane &amp; Lynch: Dead Men"/>
        <s v="Final Fantasy Tactics A2: Grimoire of the Rift"/>
        <s v="Spectrobes"/>
        <s v="Namco Museum Remix"/>
        <s v="Pirates of the Caribbean: At World's End"/>
        <s v="Practise English!"/>
        <s v="Harvest Moon DS: Island of Happiness"/>
        <s v="NBA Live 08"/>
        <s v="Major League Baseball 2K7"/>
        <s v="Skate"/>
        <s v="Crysis"/>
        <s v="Dynasty Warriors 6"/>
        <s v="Dragon Quest Swords: The Masked Queen and the Tower of Mirrors"/>
        <s v="Two Worlds"/>
        <s v="Metal Gear Solid: Portable Ops Plus"/>
        <s v="Shrek the Third"/>
        <s v="MX vs. ATV Untamed"/>
        <s v="Hot Shots Golf: Open Tee 2"/>
        <s v="Cars: Mater-National Championship"/>
        <s v="Unreal Tournament III"/>
        <s v="Final Fantasy Crystal Chronicles: Ring of Fates"/>
        <s v="Tony Hawk's Proving Ground"/>
        <s v="The Darkness"/>
        <s v="Naruto Shippuden: Ultimate Ninja 4"/>
        <s v="Taiko no Tatsujin DS: Touch de Dokodon!"/>
        <s v="Wario: Master of Disguise"/>
        <s v="SingStar Pop Hits"/>
        <s v="SingStar R&amp;B"/>
        <s v="Paws &amp; Claws: Pet Vet"/>
        <s v="Star Ocean: First Departure"/>
        <s v="Stuntman: Ignition"/>
        <s v="Juiced 2: Hot Import Nights"/>
        <s v="Sega Rally Revo"/>
        <s v="Shin Megami Tensei: Persona 3 FES"/>
        <s v="Crash of the Titans"/>
        <s v="Cabela's Big Game Hunter (2008)"/>
        <s v="Donkey Kong Barrel Blast"/>
        <s v="Phoenix Wright: Ace Attorney - Trials and Tribulations"/>
        <s v="Ganbaru Watashi no Kakei Diary"/>
        <s v="The Golden Compass"/>
        <s v="SimCity DS"/>
        <s v="Spelling Challenges and more!"/>
        <s v="Final Fantasy Anniversary Edition"/>
        <s v="Blacksite: Area 51"/>
        <s v="Mega Man Star Force 2: Zerker x Ninja / Saurian"/>
        <s v="Bratz 4 Real"/>
        <s v="Odin Sphere"/>
        <s v="NCAA March Madness 07"/>
        <s v="Manhunt 2"/>
        <s v="TMNT"/>
        <s v="No More Heroes"/>
        <s v="Purr Pals"/>
        <s v="Donkey Kong Jungle Climber"/>
        <s v="F.E.A.R."/>
        <s v="Hotel Dusk: Room 215"/>
        <s v="Are You Smarter Than A 5th Grader?"/>
        <s v="Silent Hill: Origins"/>
        <s v="Lair"/>
        <s v="Petz: Hamsterz Life 2"/>
        <s v="The BIGS"/>
        <s v="Paws &amp; Claws: Dogs &amp; Cats Best Friends"/>
        <s v="Picross DS"/>
        <s v="Final Fantasy II Anniversary Edition"/>
        <s v="Test Drive Unlimited"/>
        <s v="Dance Dance Revolution Universe 2"/>
        <s v="NBA Street Homecourt"/>
        <s v="Nicktoons: Attack of the Toybots"/>
        <s v="Cars Mater-National Championship"/>
        <s v="Boogie"/>
        <s v="Fire Emblem: Radiant Dawn"/>
        <s v="Scene It? Lights Camera Action"/>
        <s v="Bratz: The Movie"/>
        <s v="Scrabble 2007 Edition"/>
        <s v="Dynasty Warriors Gundam"/>
        <s v="The Sims 2: Pets"/>
        <s v="Shadowrun"/>
        <s v="Crazy Taxi: Fare Wars"/>
        <s v="Spider-Man: Friend or Foe"/>
        <s v="Metal Gear Solid: The Essential Collection"/>
        <s v="Imagine: Figure Skater (US sales)"/>
        <s v="Syphon Filter: Logan's Shadow"/>
        <s v="SingStar Amped"/>
        <s v="Crayola: Treasure Adventures"/>
        <s v="The New York Times Crosswords"/>
        <s v="Barbie as The Island Princess"/>
        <s v="Burnout Dominator"/>
        <s v="My Fashion Studio"/>
        <s v="Bee Movie Game"/>
        <s v="Worms: Open Warfare 2"/>
        <s v="Super Robot Taisen OG: Original Generations"/>
        <s v="Puppy Luv: Spa and Resort"/>
        <s v="Thrillville: Off the Rails"/>
        <s v="My Spanish Coach"/>
        <s v="Dragon Ball Z: Shin Budokai - Another Road"/>
        <s v="Petz: Horsez 2"/>
        <s v="Def Jam Icon"/>
        <s v="The Legend of Spyro: The Eternal Night"/>
        <s v="Command &amp; Conquer 3: Tiberium Wars"/>
        <s v="Avatar: The Last Airbender - The Burning Earth"/>
        <s v="Solitaire Overload"/>
        <s v="Zack &amp; Wiki: Quest for Barbaros' Treasure"/>
        <s v="TimeShift"/>
        <s v="Castlevania: The Dracula X Chronicles"/>
        <s v="Itadaki Street DS"/>
        <s v="300: March to Glory"/>
        <s v="Yu-Gi-Oh! GX: Tag Force 2"/>
        <s v="Rogue Galaxy: Director's Cut"/>
        <s v="NiGHTS: Journey of Dreams"/>
        <s v="Beowulf: The Game"/>
        <s v="Overlord"/>
        <s v="Hot Wheels: Beat That!"/>
        <s v="Brunswick Pro Bowling"/>
        <s v="Naruto: Path of the Ninja"/>
        <s v="Fantastic Four: Rise of the Silver Surfer"/>
        <s v="Looney Tunes: Acme Arsenal"/>
        <s v="SD Gundam G Generation Spirits"/>
        <s v="Diner Dash: Sizzle &amp; Serve"/>
        <s v="Jam Sessions: Sing and Play Guitar (US sales)"/>
        <s v="Tamagotchi Connection: Corner Shop 3"/>
        <s v="The Dog Island"/>
        <s v="Kingdom Under Fire: Circle of Doom"/>
        <s v="Kotoba no Puzzle: Mojipittan DS"/>
        <s v="My Horse &amp; Me"/>
        <s v="ATV/Monster Truck Mayhem"/>
        <s v="SOCOM: Tactical Strike"/>
        <s v="College Hoops 2K8"/>
        <s v="Chicken Shoot"/>
        <s v="Battalion Wars 2"/>
        <s v="Conan"/>
        <s v="Momotarou Dentetsu DS: Tokyo &amp; Japan"/>
        <s v="Football Manager Handheld 2008"/>
        <s v="Puzzle Quest: Challenge of the Warlords"/>
        <s v="The Eye of Judgment"/>
        <s v="Mega Man ZX Advent"/>
        <s v="Planet Puzzle League"/>
        <s v="Naruto: Rise of a Ninja"/>
        <s v="Etrian Odyssey"/>
        <s v="Zaidan Houjin Nippon Kanji Nouryoku Kentei Kyoukai Kounin: KanKen DS 2 + Jouyou Kanji Jiten"/>
        <s v="SSX Blur"/>
        <s v="Samurai Warriors 2: Xtreme Legends (JP sales)"/>
        <s v="Eternal Sonata"/>
        <s v="Dance Dance Revolution Universe"/>
        <s v="Warhammer 40,000: Squad Command"/>
        <s v="Beautiful Katamari"/>
        <s v="Folklore"/>
        <s v="Clive Barker's Jericho"/>
        <s v="Jikkyou Powerful Pro Yakyuu 14"/>
        <s v="Fishing Master"/>
        <s v="Digimon World: Dawn / Dusk"/>
        <s v="WipEout Pulse"/>
        <s v="Dr. Seuss: How the Grinch Stole Christmas"/>
        <s v="J-League Winning Eleven 2007: Club Championship"/>
        <s v="Contra 4"/>
        <s v="Super Robot Taisen W"/>
        <s v="Super Robot Taisen OG: Original Generations Gaiden"/>
        <s v="Looney Tunes: Duck Amuck"/>
        <s v="Power Pro Kun Pocket 10"/>
        <s v="The Suite Life of Zack &amp; Cody: Circle of Spies"/>
        <s v="The Godfather: Dons Edition"/>
        <s v="John Deere: Harvest in the Heartland"/>
        <s v="Prince of Persia: Rival Swords"/>
        <s v="Trauma Center: New Blood"/>
        <s v="MLB Power Pros"/>
        <s v="Mah Jong Quest: Expeditions"/>
        <s v="Surf's Up"/>
        <s v="NASCAR 08"/>
        <s v="Baby Pals"/>
        <s v="Bratz Ponyz"/>
        <s v="Bladestorm: The Hundred Years' War"/>
        <s v="Jackass the Game"/>
        <s v="Syphon Filter: Dark Mirror"/>
        <s v="Shrek: Ogres &amp; Dronkeys"/>
        <s v="Soul Nomad &amp; the World Eaters"/>
        <s v="Yu-Gi-Oh! World Championship 2008"/>
        <s v="Virtua Fighter 5 Online"/>
        <s v="Cabela's Trophy Bucks"/>
        <s v="Moero! Nekketsu Rhythm Damashii: Osu! Tatakae! Ouendan! 2"/>
        <s v="The Warriors"/>
        <s v="Ratatouille: Food Frenzy"/>
        <s v="Punch-Out!!"/>
        <s v="Super Collapse! 3"/>
        <s v="All-Pro Football 2K8"/>
        <s v="Fish Tycoon"/>
        <s v="Tales of Innocence"/>
        <s v="DS Bungaku Zenshuu"/>
        <s v="Phantasy Star Universe: Ambition of the Illuminus"/>
        <s v="Battlestations: Midway"/>
        <s v="NCAA March Madness 08"/>
        <s v="SD Gundam G Generation: Cross Drive"/>
        <s v="Tom Clancy's Splinter Cell: Double Agent"/>
        <s v="A.C.E.: Another Century's Episode 3: The Final"/>
        <s v="Smart Girl's Playhouse"/>
        <s v="NHL 08"/>
        <s v="Animal Paradise"/>
        <s v="MotoGP '07"/>
        <s v="Armored Core 4"/>
        <s v="Dancing With The Stars"/>
        <s v="Monster Jam"/>
        <s v="Luminous Arc"/>
        <s v="Ghost Rider"/>
        <s v="Driver '76"/>
        <s v="We Love Golf!"/>
        <s v="Viva Pinata: Party Animals"/>
        <s v="M&amp;M's Kart Racing"/>
        <s v="World Series of Poker 2008: Battle for the Bracelets"/>
        <s v="Mortal Kombat: Armageddon"/>
        <s v="Hooked! Real Motion Fishing"/>
        <s v="Buzz! Junior: RoboJam"/>
        <s v="Ultimate Duck Hunting: Hunting &amp; Retrieving Ducks"/>
        <s v="Gundam Battle Chronicle"/>
        <s v="Dinosaur King"/>
        <s v="Naruto Shippuden: Ninja Council 4"/>
        <s v="Touch the Dead"/>
        <s v="Aliens vs Predator: Requiem"/>
        <s v="DS Nishimura Kyotaro Suspense Shin Tantei Series: Kyoto Atami Zekkai no Kotou - Satsui no Wana"/>
        <s v="Jewel Quest: Expeditions"/>
        <s v="Dorabase DS: Dramatic Stadium"/>
        <s v="Rayman Raving Rabbids"/>
        <s v="Vampire Rain"/>
        <s v="Final Fantasy Fables: Chocobo's Dungeon"/>
        <s v="Sengoku Basara 2 Heroes"/>
        <s v="Enchanted Arms"/>
        <s v="Dragon Ball Z: Harukanaru Densetsu"/>
        <s v="Soldier of Fortune: Payback"/>
        <s v="Sid Meier's Pirates!"/>
        <s v="Pro Yaky? Spirits 4"/>
        <s v="Chibi-Robo! Park Patrol"/>
        <s v="One Piece: Unlimited Adventure"/>
        <s v="Face Training"/>
        <s v="J-League Pro Soccer Club o Tsukurou! 5"/>
        <s v="Disney's Meet the Robinsons"/>
        <s v="The Bee Game"/>
        <s v="Dragon Blade: Wrath of Fire"/>
        <s v="Nep League DS"/>
        <s v="Ar tonelico 2: Melody of Metafalica"/>
        <s v="Call of Juarez"/>
        <s v="Van Helsing"/>
        <s v="SoulCalibur Legends"/>
        <s v="College Hoops 2K7"/>
        <s v="Professional Fisherman's Tour: Northern Hemisphere"/>
        <s v="Kekkaishi: Karasumori Ayakashi Kidan"/>
        <s v="Lost in Blue 3"/>
        <s v=".hack//G.U. Vol.3//Redemption"/>
        <s v="Mercury Meltdown Revolution"/>
        <s v="Fate/Stay Night [Réalta Nua]"/>
        <s v="Garfield: Lasagna World Tour"/>
        <s v="Naruto Shippuden: Ultimate Ninja 5"/>
        <s v="Fuzion Frenzy 2"/>
        <s v="My French Coach"/>
        <s v="Pursuit Force: Extreme Justice"/>
        <s v="Dementium: The Ward"/>
        <s v="Bomberman Land"/>
        <s v="TOEIC Test Training DS"/>
        <s v="Disney Friends"/>
        <s v="San Goku Shi Taisen DS"/>
        <s v="Dewy's Adventure"/>
        <s v="Left Brain Right Brain: Use Both Hands Train Both Sides"/>
        <s v="Imagine: Ice Champions"/>
        <s v="Bomberman Land Touch! 2"/>
        <s v="Arcana Heart"/>
        <s v="Godzilla Unleashed"/>
        <s v="Rondo of Swords (US sales)"/>
        <s v="Chessmaster: The Art of Learning"/>
        <s v="Dragon Ball Z: Harukanaru Densetsu (JP sales)"/>
        <s v="Go, Diego, Go! Safari Rescue"/>
        <s v="The Godfather: Blackhand Edition"/>
        <s v="Bust-A-Move Bash!"/>
        <s v="WordJong"/>
        <s v="Samurai Warriors: Katana"/>
        <s v="Bleach: Dark Souls"/>
        <s v="Suzumiya Haruhi no Yakusoku"/>
        <s v="Final Fantasy XI: Vana'diel Collection 2008"/>
        <s v="Blazing Angels 2: Secret Missions of WWII"/>
        <s v="Tamagotchi no Appare! Niji Venture"/>
        <s v="Ultimate Board Game Collection"/>
        <s v="CSI: 3 Dimensions of Murder"/>
        <s v="Power Rangers: Super Legends"/>
        <s v="Geometry Wars: Galaxies"/>
        <s v="Heroes of Mana"/>
        <s v="Victorious Boxers: Revolution"/>
        <s v="Scarface: The World is Yours"/>
        <s v="Cranium Kabookii"/>
        <s v="Arctic Tale"/>
        <s v="¡Shin Chan Flipa en colores!"/>
        <s v="Holy Invasion of Privacy, Badman! What Did I Do to Deserve This?"/>
        <s v="Wild ARMs XF"/>
        <s v="Jikkyou Powerful Pro Yakyuu Wii"/>
        <s v="Paws &amp; Claws: Pet Vet 2"/>
        <s v="Hard Rock Casino"/>
        <s v="Alvin and the Chipmunks"/>
        <s v="SingStar Latino"/>
        <s v="NHL 2K8"/>
        <s v="Brain Assist"/>
        <s v="Fatal Inertia"/>
        <s v="Wantame Music Channel: Doko Demo Style"/>
        <s v="Anno 1701: Dawn of Discovery"/>
        <s v="NBA 08"/>
        <s v="Summon Night: Twin Age"/>
        <s v="Puzzle de Harvest Moon"/>
        <s v="Shining Wind"/>
        <s v="Smart Boy's Gameroom"/>
        <s v="7 Wonders of the Ancient World"/>
        <s v="Baroque"/>
        <s v="Hour of Victory"/>
        <s v="Indianapolis 500 Legends"/>
        <s v="Impossible Mission"/>
        <s v="Star Trek: Conquest"/>
        <s v="Mobile Suit Gundam Seed: Rengou vs. Z.A.F.T. Portable"/>
        <s v="Lovely Lisa"/>
        <s v="Yamakawa Shuppansha Kanshuu: Shousetsu Nihonshi B"/>
        <s v="Horse Life"/>
        <s v="Godzilla Unleashed: Double Smash"/>
        <s v="Cruis'n"/>
        <s v="Marvel Trading Card Game"/>
        <s v="Ultimate Puzzle Games: Sudoku Edition"/>
        <s v="Tales of Destiny 2"/>
        <s v="DEATH NOTE: Kira Game"/>
        <s v="Hisshou Pachinko*Pachi-Slot Kouryaku Series Vol.10: CR Shinseiki Evangelion: Kiseki no Kachi"/>
        <s v="ASH: Archaic Sealed Heat"/>
        <s v="Dokapon Kingdom"/>
        <s v="Retro Game Challenge"/>
        <s v="Monster Madness: Battle for Suburbia"/>
        <s v="Animal Genius"/>
        <s v="Super Swing Golf Season 2"/>
        <s v="Cory in the House"/>
        <s v="Pocket Pets"/>
        <s v="Kousoku Card Battle: Card Hero"/>
        <s v="Jake Hunter Detective Story: Memories of the Past"/>
        <s v="The History Channel: Battle for the Pacific"/>
        <s v="Mobile Suit Gundam: MS Sensen 0079"/>
        <s v="The Settlers"/>
        <s v="Guitar Rock Tour"/>
        <s v="Cake Mania"/>
        <s v="Kouchuu Ouja Mushi King: Super Collection"/>
        <s v="Higurashi no Naku Koro ni Matsuri"/>
        <s v="Smash Court Tennis 3"/>
        <s v="Touch Detective 2 1/2"/>
        <s v="Hitman Trilogy"/>
        <s v="The Cheetah Girls: Pop Star Sensations"/>
        <s v="Sudokuro"/>
        <s v="Tetris Evolution"/>
        <s v="Final Fantasy XII International Zodiac Job System"/>
        <s v="FlatOut: Ultimate Carnage"/>
        <s v="Rocky Balboa"/>
        <s v="Kirarin * Revolution: Tsukutte Misechao! Kime * Kira Stage"/>
        <s v="American Girl: Julie Finds a Way"/>
        <s v="Momotarou Dentetsu 16"/>
        <s v="Brooktown High: Senior Year"/>
        <s v="Barbie in The 12 Dancing Princesses"/>
        <s v="Kirarin * Revolution: Mezase! Idol Queen"/>
        <s v="Dungeons &amp; Dragons Tactics"/>
        <s v="Hot Wheels Ultimate Racing"/>
        <s v="Daito Giken Koushiki Pachi-Slot Simulator: Hihouden - Ossu! Banchou - Yoshimune DS"/>
        <s v="PictoImage"/>
        <s v="DS Kageyama Method: Dennou Hanpuku - Tadashii Kanji Kakitori-Kun"/>
        <s v="Draglade"/>
        <s v="Master of the Monster Lair"/>
        <s v="Nodame Cantabile"/>
        <s v="World Snooker Championship 2007"/>
        <s v="Myst"/>
        <s v="Bleach: Dark Souls (JP sales)"/>
        <s v="Kiku! Kaku! Kotoba o Fuyasu! Hajimete no Eigo Training"/>
        <s v="Opoona"/>
        <s v="Naruto Shippuden: Gekito Ninja Taisen! EX"/>
        <s v="MotoGP 07"/>
        <s v="Shining Force EXA"/>
        <s v="CSI: Hard Evidence"/>
        <s v="Pro Yakyuu Famista DS"/>
        <s v="Heatseeker"/>
        <s v="Unou no Tatsujin: Soukai! Machigai Museum 2"/>
        <s v="Glory Days 2"/>
        <s v="Halo 2"/>
        <s v="Medal of Honor: Vanguard"/>
        <s v="Retro Game Challenge (US sales)"/>
        <s v="Code Lyoko: Quest for Infinity"/>
        <s v="Yu-Gi-Oh! GX: The Beginning of Destiny (US sales)"/>
        <s v="InuYasha: Secret of the Divine Jewel"/>
        <s v="Atari Classics Evolved"/>
        <s v="Ultimate Mortal Kombat"/>
        <s v="Jenga World Tour"/>
        <s v="Jikkyou Powerful Pro Yakyuu 14 Ketteiban"/>
        <s v="Kawasaki Quad Bikes"/>
        <s v="Jikkyou Powerful Pro Yakyuu Portable 2"/>
        <s v="Ochaken no Heya DS 2"/>
        <s v="Star Wars: Empire at War - Gold Pack"/>
        <s v="Saiyuuki: Kinkaku, Ginkaku no Inbou"/>
        <s v="Mugen Keitai Disgaea"/>
        <s v="Pachitte Chonmage Tatsujin 10: Pachinko Fuyu no Sonata"/>
        <s v="Zoids Assault"/>
        <s v="Kenka Banchou 2: Full Throttle"/>
        <s v="Kurikin: Nano Island Story"/>
        <s v="Naruto Shippuden: Gekito Ninja Taisen! EX 2"/>
        <s v="Reading Training"/>
        <s v="El Tigre: The Adventures of Manny Rivera"/>
        <s v="Samurai Warriors 2: Xtreme Legends"/>
        <s v="F.E.A.R. Files"/>
        <s v="America's Army: True Soldiers"/>
        <s v="Pachitte Chonmage Tatsujin 13: Pachinko Hissatsu Shigotojin III"/>
        <s v="Death Jr. and the Science Fair of Doom"/>
        <s v="Gintama Gin-Oh Quest: Gin-San ga Tenshoku Shitari Sekai wo Sukuttari"/>
        <s v="Ninjabread Man"/>
        <s v="Pro Evolution Soccer 2008 (JP sales)"/>
        <s v="Yamakawa Shuppansha Kanshuu: Shousetsu Sekaishi B"/>
        <s v="EyeCreate"/>
        <s v="Crush"/>
        <s v="Gintama: Gin-San to Issho! Boku no Kabuki Machi Nikki"/>
        <s v="Bleach: Heat the Soul 4"/>
        <s v="Boku no Natsuyasumi 3: Hokkoku Hen: Chiisana Boku no Dai Sougen​"/>
        <s v="Alien Syndrome"/>
        <s v="Dragon Shadow Spell"/>
        <s v="The Idolm@ster"/>
        <s v="Katekyoo Hitman Reborn! DS: Flame Rumble Kaien Ring Soudatsuen!"/>
        <s v="Puchi Puchi Virus"/>
        <s v="Fate/Tiger Colosseum"/>
        <s v="One Piece: Gear Spirit"/>
        <s v="Tales of Fandom Vol.2"/>
        <s v="Backyard NBA Basketball"/>
        <s v="Cosmic Family"/>
        <s v="River King: Mystic Valley (US sales)"/>
        <s v="Romance of the Three Kingdoms XI"/>
        <s v="Dungeon Maker II: The Hidden War"/>
        <s v="Elements of Destruction"/>
        <s v="Eiken DS"/>
        <s v="Aqua Teen Hunger Force: Zombie Ninja Pro-Am"/>
        <s v="Hannspree Ten Kate Honda: SBK Superbike World Championship"/>
        <s v="Operation Darkness"/>
        <s v="R-Type Command"/>
        <s v="CSI: Dark Motives"/>
        <s v="Make 10: A Journey of Numbers"/>
        <s v="Record of Agarest War"/>
        <s v="Dave Mirra BMX Challenge"/>
        <s v="Higurashi no Naku Koro ni Matsuri: Kakera Asobi"/>
        <s v="The Sims 2: Seasons"/>
        <s v="Heavenly Guardian"/>
        <s v="Dynasty Warriors DS: Fighter's Battle"/>
        <s v="Operation: Vietnam"/>
        <s v="Anubis II"/>
        <s v="Zettai Onkan Otoda Master"/>
        <s v="Dragoneer's Aria"/>
        <s v="N+"/>
        <s v="Shin Lucky * Star: Moe Drill ~Tabidachi~"/>
        <s v="Fatal Fury: Battle Archives Volume 2"/>
        <s v="Doraemon: Nobita no Shin Makai Daibouken DS"/>
        <s v="Interactive Storybook DS Series 1"/>
        <s v="Lost in Blue 2"/>
        <s v="Age of Empires III: The Asian Dynasties"/>
        <s v="Mitsukete! Keroro Gunsou: Machigai Sagashi Daisakusen de Arimasu!"/>
        <s v="Kiniro no Corda 2"/>
        <s v="Fishing Master (jp sales)"/>
        <s v="Legend of the Dragon"/>
        <s v="Backyard Hockey"/>
        <s v="Seaman 2: Peking Genjin Ikusei Kit"/>
        <s v="Panzer Tactics"/>
        <s v="The Legend of Heroes: Trails in the Sky Second Chapter"/>
        <s v="Octomania"/>
        <s v="Showtime Championship Boxing"/>
        <s v="Spy Games: Elevator Mission"/>
        <s v="Kurupoto Cool Cool Stars"/>
        <s v="Theme Park"/>
        <s v="Arkanoid DS"/>
        <s v="The Witcher"/>
        <s v="Coded Arms: Contagion"/>
        <s v="Foster's Home for Imaginary Friends: Imagination Invaders"/>
        <s v="Disney's Kim Possible: Global Gemini"/>
        <s v="Warriors of the Lost Empire"/>
        <s v="Pro Yakyuu Netsu Star 2007"/>
        <s v="Crazy Chicken: Pharaoh's Treasure"/>
        <s v="Hajime no Ippo Portable: Victorious Spirits"/>
        <s v="Katekyoo Hitman Reborn! DS: Flame Rumble Mukuro Kyoushuu"/>
        <s v="Mana Khemia: Alchemists of Al-Revis"/>
        <s v="S.T.A.L.K.E.R.: Shadow of Chernobyl"/>
        <s v="Wantame Fortune Channel"/>
        <s v="Bleach: Blade Battlers 2nd"/>
        <s v="Kaite Shabette Hajimeyou! Monster Farm DS"/>
        <s v="Hisshou Pachinko*Pachi-Slot Kouryaku Series Vol. 11: Shinseiki Evangelion - Magokoro o, Kimi ni"/>
        <s v="Zendoku"/>
        <s v="Meitantei Conan: Tantei Ryoku Trainer"/>
        <s v="Backyard NFL Football '08"/>
        <s v="Dungeon Explorer: Warriors of Ancient Arts"/>
        <s v="Izuna 2: The Unemployed Ninja Returns"/>
        <s v="Taito Legends Power Up"/>
        <s v="Katekyoo Hitman Reborn! DS: Shinuki Max! Vongola Carnival!!"/>
        <s v="Domino Rally"/>
        <s v="UEFA Champions League 2006-2007"/>
        <s v="Walt Disney Pictures Presents Enchanted"/>
        <s v="Myth Makers: Orbs of Doom"/>
        <s v="Air Traffic Chaos"/>
        <s v="Ontamarama"/>
        <s v="DokiDoki Majo Shinpan!"/>
        <s v="Pawly Pets: My Vet Practice"/>
        <s v="Metal Slug Anthology"/>
        <s v="Prism: Light the Way"/>
        <s v="Keroro Gunsou: Enshuu da Yo! Zenin Shuugou Part 2"/>
        <s v="Nounai Aeshe: IQ Suppli DS 2 - Sukkiri King Ketteisen"/>
        <s v="PachiPara 14: Fuu to Kumo to Super Umi in Okinawa"/>
        <s v="Orcs &amp; Elves"/>
        <s v="Hokuto no Ken"/>
        <s v="Microsoft Flight Simulator X Acceleration Expansion Pack"/>
        <s v="Lupin III: Lupin ni wa Shi o, Zenigata ni wa Koi o"/>
        <s v="Furu Furu Park"/>
        <s v="D.Gray-man: Kami no Shitotachi"/>
        <s v="GrimGrimoire"/>
        <s v="Tokimeki Memorial: Girls Side 1st Love"/>
        <s v="Growlanser VI: Precarious World"/>
        <s v="Yu-Gi-Oh! World Championship 2007"/>
        <s v="Kiniro no Corda 2 Encore"/>
        <s v="Billy the Wizard: Rocket Broomstick Racing"/>
        <s v="MiniCopter: Adventure Flight"/>
        <s v="Balloon Pop"/>
        <s v="Crazy Chicken: Atlantis Quest"/>
        <s v="Counter Force"/>
        <s v="Code Lyoko"/>
        <s v="Pool Party"/>
        <s v="Silent Hunter: Wolves of the Pacific"/>
        <s v="Boing! Docomodake DS"/>
        <s v="Supreme Commander"/>
        <s v="Pony Friends"/>
        <s v="Mana Khemia: Alchemists of Al-Revis (JP sales)"/>
        <s v="Guilty Gear XX Accent Core"/>
        <s v="Yes! PreCure 5"/>
        <s v="Front Mission"/>
        <s v="Tsumiki: Block Drop Mania"/>
        <s v="Daito Giken Koushiki Pachi-Slot Simulator: Shake II"/>
        <s v="Monster Trux Arenas: Special Edition"/>
        <s v="Castle of Shikigami III"/>
        <s v="City Life: World Edition"/>
        <s v="Sea Monsters: A Prehistoric Adventure"/>
        <s v="The Monkey King: The Legend Begins"/>
        <s v="Dead Head Fred"/>
        <s v="Pocket Pool"/>
        <s v="Lise no Atelier: Ordre no Renkinjutsushi"/>
        <s v="Watashi no Relaxuma"/>
        <s v="Tennis no Oji-Sama: DokiDoki Survival - Umibe no Secret"/>
        <s v="Banushi Life Game: Winner's Circle"/>
        <s v="PopCap Arcade Vol 1"/>
        <s v="Company of Heroes: Opposing Fronts"/>
        <s v="Imabikisou"/>
        <s v="Samurai Warriors 2: Empires"/>
        <s v="Platinum Sudoku"/>
        <s v="King of Fighters: Maximum Impact Regulation A"/>
        <s v="Haneru no Tobira DS: Tanshuku Tetsudou no Yoru"/>
        <s v="Draglade (JP sales)"/>
        <s v="SWAT: Target Liberty"/>
        <s v="Empire Earth III"/>
        <s v="Brothers In Arms DS"/>
        <s v="Holly Hobbie &amp; Friends"/>
        <s v="R-Type Command (correct US sales)"/>
        <s v="Supreme Commander: Forged Alliance"/>
        <s v="Meteos: Disney Magic"/>
        <s v="Rugby 08"/>
        <s v="Bubble Bobble Double Shot"/>
        <s v="Bionicle Heroes"/>
        <s v="Simple DS Series Vol. 15: The Kanshikikan 2 - Aratanaru 8-tsu no Jiken wo Touch seyo"/>
        <s v="Napoleon Dynamite: The Game"/>
        <s v="Enchanted Arms (JP sales)"/>
        <s v="Onsei Kanjou Sokuteiki: Kokoro Scan"/>
        <s v="Real Soccer 2008"/>
        <s v="Super Robot Taisen: Scramble Commander the 2nd"/>
        <s v="Zoo Hospital"/>
        <s v="NHRA Drag Racing: Countdown to the Championship"/>
        <s v="Double Value!: ATV Thunder Ridge Riders / Monster Trucks Mayhem"/>
        <s v="World in Conflict"/>
        <s v="Gothic Universe"/>
        <s v="Wangan Midnight"/>
        <s v="Kekkaishi: Kokubourou no Kage"/>
        <s v="Women's Volleyball Championship"/>
        <s v="Jikkyou Powerful Pro Yakyuu Wii Ketteiban"/>
        <s v="Rakushou! Pachi-Slot Sengen 5: Rio Paradise"/>
        <s v="Makai Senki Disgaea Portable: Tsuushin Taisen Hajime Mashita"/>
        <s v="Metal Gear Solid: The Essential Collection (JP sales)"/>
        <s v="Pachitte Chonmage Tatsujin 12: Pachinko Ultraman"/>
        <s v="Safari Adventures: Africa"/>
        <s v="Suujin Taisen"/>
        <s v="River King: Mystic Valley (jp sales)"/>
        <s v="Mame Goma: Honobo no Nikki"/>
        <s v="Mystery Case Files: Ravenhearst"/>
        <s v="Saru! Get You! SaruSaru Daisakusen"/>
        <s v="Arthur and the Invisibles"/>
        <s v="Vegas Casino"/>
        <s v="Flipper Critters"/>
        <s v="Underground Pool"/>
        <s v="Biker Mice From Mars"/>
        <s v="Hiiro no Kakera 2: Hisui no Shizuku"/>
        <s v="Combat Mission: Shock Force"/>
        <s v="Eyeshield 21: Field Saikyou no Senshi Tachi"/>
        <s v="Konami Classics Series: Arcade Hits"/>
        <s v="BeatMania IIDX 13: DistorteD"/>
        <s v="Who Wants to be a Millionaire: 1st Edition"/>
        <s v="Minna no Golf Jou Vol.1"/>
        <s v="Pop'n Music 14 Fever!"/>
        <s v="Code Geass: Hangyaku no Lelouch"/>
        <s v="Pet Alien: An Intergalactic Puzzlepalooza"/>
        <s v="Galaxy Angel II: Mugen Kairou no Kagi"/>
        <s v="Hot Pixel"/>
        <s v="Drake &amp; Josh: Talent Showdown"/>
        <s v="Treasure Gaust: Gaust Diver Crimson Red / Deep Purple"/>
        <s v="Boulder Dash: Rocks!"/>
        <s v="Betty Boop's Double Shift"/>
        <s v="Gintama: Banji Oku Chuubu!"/>
        <s v="Negima!? Dream Tactic Yumemiru Otome Princess"/>
        <s v="Eco Creatures: Save The Forest"/>
        <s v="Dragon Tamer: Sound Spirit"/>
        <s v="The Battle of Yuu Yuu Hakusho: Shitou! Ankoku Bujutsukai! 120%"/>
        <s v="Driver: Parallel Lines"/>
        <s v="Kabu Trader Shun"/>
        <s v="Ookiku Furikabutte: Honto no Ace ni Nareru kamo"/>
        <s v="The Sims 2: Bon Voyage"/>
        <s v="AniMates!"/>
        <s v="Backyard NFL Football"/>
        <s v="Age of Empires III: Gold Edition"/>
        <s v="HotBrain"/>
        <s v="Jissen Pachi-Slot Hisshouhou! Hokuto no Ken 2"/>
        <s v="Rock 'N' Roll Adventures"/>
        <s v="Gakuen Alice: WakuWaku * Happy Friends"/>
        <s v="DEATH NOTE: L o Tsugu Mono"/>
        <s v="Shinseiki Evangelion: Battle Orchestra"/>
        <s v="Viva Pinata"/>
        <s v="O.M.G. 26 - Our Mini Games"/>
        <s v="The Settlers: Rise of an Empire"/>
        <s v="Wangan Midnight Portable"/>
        <s v="NANA: Live Staff Daiboshuu! Shoshinsha Kangei"/>
        <s v="Zero no Tsukaima: Shou-akuma to Harukaze no Concerto"/>
        <s v="Nanatsuiro * Drops Pure!!"/>
        <s v="SimCity Societies"/>
        <s v="Wrestle Kingdom 2: Pro Wrestling Sekai Taisen"/>
        <s v="Bomberman Story DS"/>
        <s v="Ikki Tousen: Shining Dragon"/>
        <s v="Minna no Chizu 2"/>
        <s v="Interactive Storybook DS Series 3"/>
        <s v="Warriors of the Lost Empire (JP sales)"/>
        <s v="Jissen Pachinko Hisshouhou! CR Sakura Taisen"/>
        <s v="Happiness! De-Lucks"/>
        <s v="Jissen Pachi-Slot Hisshouhou! Mister Magic Neo"/>
        <s v="Puyo Puyo! 15th Anniversary"/>
        <s v="G1 Jockey Wii"/>
        <s v="Tengen Toppa Gurren-Lagann"/>
        <s v="Balls of Fury"/>
        <s v="Jinsei Game Wii"/>
        <s v="Meitantei Evangelion"/>
        <s v="The Fast and the Furious"/>
        <s v="Shaberu! DS Oryouri Navi: Marugoto Teikoku Hotel: Saikouhou no Ryouri-chou ga Oshieru Katei Ryouri"/>
        <s v="Super PickUps"/>
        <s v="Legend: Hand of God"/>
        <s v="Negima!? Chou Mahora Taisen Chuu: Checkiin Zenin Shuugou! Yappari Onsen Kichaimashitaa"/>
        <s v="Chicken Hunter"/>
        <s v="Winning Post 7: Maximum 2007"/>
        <s v="Hellgate: London"/>
        <s v="B-17: Fortress in the Sky"/>
        <s v="Spanish for Everyone!"/>
        <s v="AIR"/>
        <s v="UFO: Trilogy"/>
        <s v="Katekyoo Hitman Reborn! Dream Hyper Battle!"/>
        <s v="Elvandia Story"/>
        <s v="Nervous Brickdown"/>
        <s v="Katekyoo Hitman Reborn!! Let's Ansatsu!? Nerawareta 10 Daime!"/>
        <s v="Guitar Freaks V3 &amp; DrumMania V3"/>
        <s v="Snow Portable"/>
        <s v="Guitar Freaks &amp; DrumMania: Masterpiece Gold"/>
        <s v="Yu-Gi-Oh! GX: The Beginning of Destiny (JP sales)"/>
        <s v="Sega Ages 2500 Series Vol. 29: Monster World Complete Collection"/>
        <s v="Arabians Lost: The Engagement on Desert"/>
        <s v="Gakken DS: Shin TOEIC Test Kanzen Kouryaku"/>
        <s v="Puzzle Guzzle"/>
        <s v="Frisbee Disc Freestyle / Frisbee Disc Golf"/>
        <s v="Chili Con Carnage"/>
        <s v="Garfield's Nightmare"/>
        <s v="Shounen Onmyouji: Tsubasa Yoima, Ten e Kaere"/>
        <s v="Bakumatsu Renka: Karyuu Kenshi-den"/>
        <s v="Haneru no Tobira Wii: Girigirissu"/>
        <s v="Worms"/>
        <s v="Kabushiki Baibai Trainer: Kabutore! Next"/>
        <s v="Hisshou Pachinko*Pachi-Slot Kouryaku Series Vol. 9: CR Fever Captain Harlock"/>
        <s v="Myth Makers: Super Kart GP"/>
        <s v="Cabbage Patch Kids: The Patch Puppy Rescue"/>
        <s v="Amagoushi no Yakata"/>
        <s v="NEVES"/>
        <s v="Zero no Tsukaima: Muma ga Tsumugu Yokaze no Nocturne"/>
        <s v="Shinseiki GPX Cyber Formula: Road To The INFINITY 4"/>
        <s v="Cube"/>
        <s v="Sansuu Puzzle de Migaku: Gakken Otona no Shikou Sense"/>
        <s v="Densha de Go! Shinkansen EX: Sanyou Shinkansen-hen"/>
        <s v="Let's Pilates!"/>
        <s v="Memories Off #5: Encore"/>
        <s v="Cookie &amp; Cream"/>
        <s v="Let's Yoga!"/>
        <s v="Busou Renkin: Youkoso Papillon Park e"/>
        <s v="Zoey 101: Field Trip Fiasco"/>
        <s v="Pippa Funnell: Ranch Rescue"/>
        <s v="Gears of War"/>
        <s v="Shinkyoku Soukai Polyphonica"/>
        <s v="San Goku Shi DS 2"/>
        <s v="Monster Trux Offroad"/>
        <s v="Triggerheart Exelica"/>
        <s v="Tennis no Oji-Sama: Card Hunter"/>
        <s v="Enemy Territory: Quake Wars"/>
        <s v="Race Driver: Create &amp; Race"/>
        <s v="Pachinko Kaou: Misora Hibari"/>
        <s v="Drone Tactics"/>
        <s v="Ouran Koukou Host Bu"/>
        <s v="Dragon Zakura DS"/>
        <s v="Wiffle Ball Advance"/>
        <s v="Ship Simulator 2008"/>
        <s v="Simple DS Series Vol. 14: The Jidousha Kyoushuujo DS"/>
        <s v="Neverwinter Nights 2: Mask of the Betrayer"/>
        <s v="SoulCalibur Legends (JP sales)"/>
        <s v="Theatre Of War"/>
        <s v="Rozen Maiden: Gebetgarten"/>
        <s v="Fatal Fury: Battle Archives Volume 2 (JP sales)"/>
        <s v="Simple 2000 Series Vol. 120: The Saigo no Nippon Tsuwamono"/>
        <s v="Tomoyo After: It's a Wonderful Life CS Edition"/>
        <s v="Aa Megami-samaa"/>
        <s v="Rail Simulator"/>
        <s v="Soshite Kono Uchuu ni Kirameku Kimi no Shi XXX"/>
        <s v="Jewel Quest II"/>
        <s v="F.E.A.R. Perseus Mandate"/>
        <s v="Jinsei Game Q DS: Shouwa no Dekigoto"/>
        <s v="Doraemon Wii: Himitsu Douguou Ketteisen!"/>
        <s v="Goku Makaimura Kai"/>
        <s v="Myself; Yourself"/>
        <s v="Slide Adventure: Mag Kid"/>
        <s v="Kono Aozora ni Yakusoku o: Melody of the Sun and Sea"/>
        <s v="Jam Sessions: Sing and Play Guitar (jp sales)"/>
        <s v="Rondo of Swords (jp sales)"/>
        <s v="Fashionable Puppy: Oshare na Koinu DS"/>
        <s v="Idol Janshi Suchie-Pai IV"/>
        <s v="Fullmetal Alchemist: Trading Card Game"/>
        <s v="Nova Usagi no Game de Ryuugaku!? DS"/>
        <s v="San-X: Chara Sagashi Land"/>
        <s v="Pippa Funnell 2: Farm Adventures"/>
        <s v="Vitamin X"/>
        <s v="The Wild West"/>
        <s v="World Heroes Anthology"/>
        <s v="Routes PE"/>
        <s v="Hoshigami: Ruining Blue Earth Remix"/>
        <s v="G1 Jockey 4 2007"/>
        <s v="Shijyou Saikyou no Deshi Kenichi: Gekitou! Ragnarok Hachikengou"/>
        <s v="Magicians Academy"/>
        <s v="Luxor: Pharaoh's Challenge"/>
        <s v="Case Closed: One Truth Prevails"/>
        <s v="Palais de Reine"/>
        <s v="Hospital Tycoon"/>
        <s v="Imagine Figure Skater (JP sales)"/>
        <s v="Mahou Sensei Negima!? Neo-Pactio Fight!!"/>
        <s v="Original Frisbee Disc Sports: Ultimate &amp; Golf"/>
        <s v="Eiyuu Densetsu: Sora no Kiseki Material Collection Portable"/>
        <s v="Mario Kart Wii"/>
        <s v="Super Smash Bros. Brawl"/>
        <s v="Grand Theft Auto IV"/>
        <s v="Pokémon Platinum Version"/>
        <s v="Call of Duty: World at War"/>
        <s v="Gears of War 2"/>
        <s v="Metal Gear Solid 4: Guns of the Patriots"/>
        <s v="LittleBigPlanet"/>
        <s v="Monster Hunter Freedom Unite"/>
        <s v="Fallout 3"/>
        <s v="Animal Crossing: City Folk"/>
        <s v="Fable II"/>
        <s v="LEGO Indiana Jones: The Original Adventures"/>
        <s v="Guitar Hero: World Tour"/>
        <s v="Left 4 Dead"/>
        <s v="Guitar Hero: On Tour"/>
        <s v="LEGO Batman: The Videogame"/>
        <s v="Professor Layton and the Unwound Future"/>
        <s v="Wii Music"/>
        <s v="God of War: Chains of Olympus"/>
        <s v="Club Penguin: Elite Penguin Force"/>
        <s v="Rhythm Heaven"/>
        <s v="Kung Fu Panda"/>
        <s v="Saints Row 2"/>
        <s v="Kirby Super Star Ultra"/>
        <s v="Sega Superstars Tennis"/>
        <s v="Star Wars: The Force Unleashed"/>
        <s v="FIFA Soccer 09"/>
        <s v="Style Savvy"/>
        <s v="Madden NFL 09"/>
        <s v="Deca Sports"/>
        <s v="PES 2009: Pro Evolution Soccer"/>
        <s v="Pure"/>
        <s v="Resistance 2"/>
        <s v="Midnight Club: Los Angeles"/>
        <s v="Tom Clancy's Rainbow Six: Vegas 2"/>
        <s v="My Fitness Coach"/>
        <s v="Pokemon Ranger: Shadows of Almia"/>
        <s v="Dissidia: Final Fantasy"/>
        <s v="Rock Band 2"/>
        <s v="Sonic Unleashed"/>
        <s v="Need For Speed: Undercover"/>
        <s v="Rayman Raving Rabbids: TV Party"/>
        <s v="Dead Space"/>
        <s v="Mortal Kombat vs. DC Universe"/>
        <s v="Burnout Paradise"/>
        <s v="Mario Super Sluggers"/>
        <s v="Monopoly"/>
        <s v="Game Party 2"/>
        <s v="Dance Dance Revolution X"/>
        <s v="Call of Duty: World at War Final Fronts"/>
        <s v="Imagine: Teacher"/>
        <s v="We Ski"/>
        <s v="Big Beach Sports"/>
        <s v="Shaun White Snowboarding: Road Trip"/>
        <s v="Star Wars The Clone Wars: Lightsaber Duels"/>
        <s v="Army of Two"/>
        <s v="Far Cry 2"/>
        <s v="Dance Dance Revolution: Hottest Party 2"/>
        <s v="SoulCalibur IV"/>
        <s v="Devil May Cry 4"/>
        <s v="Guitar Hero: On Tour Decades"/>
        <s v="Dragon Quest V: Hand of the Heavenly Bride"/>
        <s v="High School Musical 3: Senior Year"/>
        <s v="Carnival Games: Mini Golf"/>
        <s v="MySims Kingdom"/>
        <s v="Active Life: Outdoor Challenge"/>
        <s v="Disney Fairies: Tinker Bell"/>
        <s v="Drawn To Life: SpongeBob SquarePants Edition"/>
        <s v="007: Quantum of Solace"/>
        <s v="Wall-E"/>
        <s v="Battlefield: Bad Company"/>
        <s v="The House of the Dead 2 &amp; 3 Return"/>
        <s v="Hasbro Family Game Night"/>
        <s v="Tiger Woods PGA Tour 09 All-Play"/>
        <s v="SingStar Abba"/>
        <s v="MotorStorm: Pacific Rift"/>
        <s v="Chrono Trigger"/>
        <s v="World of Warcraft: Wrath of the Lich King"/>
        <s v="High School Musical 3: Senior Year DANCE!"/>
        <s v="Gold's Gym: Cardio Workout"/>
        <s v="Imagine: Wedding Designer"/>
        <s v="Guitar Hero: Aerosmith"/>
        <s v="NBA 2K9"/>
        <s v="Mystery Case Files: MillionHeir"/>
        <s v="Jillian Michaels' Fitness Ultimatum 2009"/>
        <s v="Valkyria Chronicles"/>
        <s v="Tomb Raider: Underworld"/>
        <s v="SOCOM: U.S. Navy SEALs Confrontation"/>
        <s v="WWE SmackDown vs. Raw 2009"/>
        <s v="Boom Blox"/>
        <s v="Disney Sing It"/>
        <s v="Spore"/>
        <s v="Mirror's Edge"/>
        <s v="Worldwide Soccer Manager 2009"/>
        <s v="Wario Land: Shake It!"/>
        <s v="High School Musical 2: Work This Out!"/>
        <s v="GRID"/>
        <s v="NERF N-Strike"/>
        <s v="Imagine: Babysitters"/>
        <s v="Imagine: Fashion Designer New York"/>
        <s v="Prince of Persia"/>
        <s v="Naruto: Ultimate Ninja Storm"/>
        <s v="Spore Creatures"/>
        <s v="Bully: Scholarship Edition"/>
        <s v="Mercenaries 2: World in Flames"/>
        <s v="Guinness World Records: The Videogame"/>
        <s v="Junior Brain Trainer"/>
        <s v="Ninja Gaiden II"/>
        <s v="Haze"/>
        <s v="Puzzler Collection"/>
        <s v="Midnight Club: LA Remix"/>
        <s v="Littlest Pet Shop: Winter"/>
        <s v="de Blob"/>
        <s v="My Weight Loss Coach"/>
        <s v="Ben 10: Alien Force"/>
        <s v="Phantasy Star Portable"/>
        <s v="White Knight Chronicles: International Edition"/>
        <s v="Brothers in Arms: Hell's Highway"/>
        <s v="Tom Clancy's EndWar"/>
        <s v="Sonic Riders: Zero Gravity"/>
        <s v="TouchMaster 2"/>
        <s v="We Ski &amp; Snowboard"/>
        <s v="FIFA Soccer 09 All-Play"/>
        <s v="Fossil Fighters"/>
        <s v="Buzz! Quiz TV"/>
        <s v="Samba De Amigo"/>
        <s v="Sonic Chronicles: The Dark Brotherhood"/>
        <s v="Kingdom Hearts Re: Chain of Memories"/>
        <s v="Peppa Pig: The Game"/>
        <s v="Buzz! Master Quiz"/>
        <s v="Cooking Mama: World Kitchen"/>
        <s v="Beijing 2008"/>
        <s v="Dragon Ball Z: Burst Limit"/>
        <s v="The Legendary Starfy"/>
        <s v="Petz Dogz Fashion"/>
        <s v="Madden NFL 09 All-Play"/>
        <s v="Sid Meier's Civilization Revolution"/>
        <s v="The Price is Right"/>
        <s v="Shin Megami Tensei: Persona 4"/>
        <s v="Imagine: Rock Star"/>
        <s v="Battle of Giants: Dinosaurs"/>
        <s v="SingStar Vol. 2"/>
        <s v="All Star Cheer Squad"/>
        <s v="Too Human"/>
        <s v="Star Wars The Clone Wars: Jedi Alliance"/>
        <s v="Lips"/>
        <s v="Personal Trainer: Walking"/>
        <s v="Banjo-Kazooie: Nuts &amp; Bolts"/>
        <s v="My Baby Girl"/>
        <s v="Turok"/>
        <s v="Tales of Vesperia"/>
        <s v="Madagascar: Escape 2 Africa"/>
        <s v="Harvest Moon: Animal Parade"/>
        <s v="Imagine: Interior Designer"/>
        <s v="My Little Pony: Pinkie Pie's Party"/>
        <s v="NBA Live 09"/>
        <s v="NCAA Football 09"/>
        <s v="Infinite Undiscovery"/>
        <s v="MLB 08: The Show"/>
        <s v="The Sims 2: Apartment Pets"/>
        <s v="The Last Remnant"/>
        <s v="Iron Man"/>
        <s v="Taiko no Tatsujin Wii"/>
        <s v="Summer Sports: Paradise Island (Others sales)"/>
        <s v="Command &amp; Conquer: Red Alert 3"/>
        <s v="100 Classic Books"/>
        <s v="TV Show King Party"/>
        <s v="Shaun White Snowboarding"/>
        <s v="Scene It? Box Office Smash"/>
        <s v="Tiger Woods PGA Tour 09"/>
        <s v="Meccha! Taiko no Tatsujin Master DS: 7-tsu no Shima no Daibouken"/>
        <s v="New Play Control! Pikmin"/>
        <s v="Lost Planet: Extreme Condition"/>
        <s v="Condemned 2: Bloodshot"/>
        <s v="Bolt"/>
        <s v="SingStar Singalong With Disney"/>
        <s v="Fire Emblem: Shadow Dragon"/>
        <s v="Major League Baseball 2K8"/>
        <s v="Petz: Dogz Pack"/>
        <s v="Disney TH!NK Fast: The Ultimate Trivia Showdown"/>
        <s v="Littlest Pet Shop: Garden"/>
        <s v="Okami"/>
        <s v="New Play Control! Donkey Kong Jungle Beat"/>
        <s v="Littlest Pet Shop: Jungle"/>
        <s v="Naruto: The Broken Bond"/>
        <s v="SpongeBob SquarePants featuring Nicktoons: Globs of Doom"/>
        <s v="Lost: Via Domus"/>
        <s v="Top Spin 3"/>
        <s v="Disney Sing It! High School Musical 3: Senior Year"/>
        <s v="Go Diego Go! Great Dinosaur Rescue"/>
        <s v="Skate it"/>
        <s v="Harvest Moon: Sunshine Islands"/>
        <s v="Petz Wild Animals: Tigerz"/>
        <s v="The Legend of Spyro: Dawn of the Dragon"/>
        <s v="DS Bimoji Training"/>
        <s v="Frontlines: Fuel of War"/>
        <s v="Dora The Explorer: Dora Saves the Snow Princess"/>
        <s v="Ratchet &amp; Clank: Quest for Booty"/>
        <s v="Secret Agent Clank(US sales)"/>
        <s v="Barbie Horse Adventures: Riding Camp"/>
        <s v="CrossworDS"/>
        <s v="Viva Pinata: Pocket Paradise"/>
        <s v="Petz Catz Clan"/>
        <s v="SingStar Summer Party"/>
        <s v="Are You Smarter than a 5th Grader? Make the Grade"/>
        <s v="System 3 presents Ferrari Challenge Trofeo Pirelli"/>
        <s v="Let's Draw!"/>
        <s v="Summer Sports: Paradise Island"/>
        <s v="NASCAR 09"/>
        <s v="Inazuma Eleven"/>
        <s v="Magician's Quest: Mysterious Times"/>
        <s v="Hello Kitty: Big City Dreams"/>
        <s v="Tales of Symphonia: Dawn of the New World"/>
        <s v="We Cheer"/>
        <s v="Disgaea 3: Absence of Justice"/>
        <s v="Way of the Samurai 3"/>
        <s v="Rune Factory 2: A Fantasy Harvest Moon"/>
        <s v="Go Diego Go! Safari Rescue"/>
        <s v="Spectrobes: Beyond the Portals"/>
        <s v="Jam With the Band"/>
        <s v="NHL 09"/>
        <s v="Crash: Mind Over Mutant"/>
        <s v="Sega Bass Fishing"/>
        <s v="Super Robot Taisen Z"/>
        <s v="Dynasty Warriors: Gundam 2"/>
        <s v="Euro Truck Simulator"/>
        <s v="Sniper: Art of Victory"/>
        <s v="Alone in the Dark"/>
        <s v="Football Manager Handheld 2009"/>
        <s v="Ultimate I Spy"/>
        <s v="You're in the Movies"/>
        <s v="Dark Sector"/>
        <s v="Jake Power: Fireman"/>
        <s v="Ford Racing Off Road"/>
        <s v="Pinball Hall of Fame: The Williams Collection"/>
        <s v="Viva Pinata: Trouble in Paradise"/>
        <s v="Emergency Heroes"/>
        <s v="Petz Sports"/>
        <s v="SimCity Creator"/>
        <s v="Mega Man Star Force 3: Black Ace / Red Joker"/>
        <s v="American Girl: Kit Mystery Challenge!"/>
        <s v="Karaoke Revolution Presents American Idol Encore"/>
        <s v="Brain Challenge"/>
        <s v="TNA iMPACT!"/>
        <s v="Celebrity Sports Showdown"/>
        <s v="Viking: Battle for Asgard"/>
        <s v="Family Fest Presents Circus Games"/>
        <s v="Petz Bunnyz"/>
        <s v="Mobile Suit Gundam: Gundam vs. Gundam"/>
        <s v="Cabela's Legendary Adventures"/>
        <s v="Valkyrie Profile: Covenant of the Plume"/>
        <s v="Harvest Moon: Grand Bazaar"/>
        <s v="Monster Jam: Urban Assault"/>
        <s v="UEFA Euro 2008 Austria-Switzerland"/>
        <s v="Spider-Man: Web of Shadows"/>
        <s v="Warriors Orochi 2 (JP sales)"/>
        <s v="The Chronicles of Narnia: Prince Caspian"/>
        <s v="Winter Sports 2: The Next Challenge"/>
        <s v="Speed Racer: The Videogame"/>
        <s v="Littlest Pet Shop"/>
        <s v="Dancing with the Stars: We Dance!"/>
        <s v="Ener-G: Gym Rockets"/>
        <s v="MotoGP 08"/>
        <s v="Naruto: Clash of Ninja Revolution 2"/>
        <s v="The Incredible Hulk"/>
        <s v="Phantasy Star Ø"/>
        <s v="Cabela's Dangerous Hunts 2009"/>
        <s v="Petz Rescue: Wildlife Vet"/>
        <s v="Puppy Palace"/>
        <s v="Petz Rescue: Ocean Patrol"/>
        <s v="Imagine: Party Babyz"/>
        <s v="Hell's Kitchen: The Game"/>
        <s v="Rune Factory: Frontier"/>
        <s v="Medieval II: Total War Gold Edition"/>
        <s v="Naruto Shippuden: Ninja Destiny 2"/>
        <s v="Dragon Ball Z: Infinite World"/>
        <s v="Castlevania: Order of Ecclesia"/>
        <s v="Build-A-Bear Workshop: A Friend Fur All Seasons"/>
        <s v="North American Hunting Extravaganza"/>
        <s v="Ryu Ga Gotoku Kenzan!"/>
        <s v="Wonder Pets! Save the Animals!"/>
        <s v="LocoRoco 2"/>
        <s v="AMF Bowling World Lanes"/>
        <s v="The Tale of Despereaux"/>
        <s v="Hello Kitty Daily"/>
        <s v="Smart Girl's Party Game"/>
        <s v="My Baby Boy"/>
        <s v="Star Ocean: Second Evolution"/>
        <s v="Imagine: Movie Star"/>
        <s v="Fracture"/>
        <s v="Golden Axe: Beast Rider"/>
        <s v="The Witcher: Enhanced Edition"/>
        <s v="Momotarou Dentetsu 20-Shuunen"/>
        <s v="Bratz: Girlz Really Rock"/>
        <s v="Go, Diego, Go!: Great Dinosaur Rescue"/>
        <s v="FIFA Street 3"/>
        <s v="Karaoke Revolution Presents American Idol Encore 2"/>
        <s v="Derby Stallion DS"/>
        <s v="Bigfoot: Collision Course"/>
        <s v="Goosebumps HorrorLand"/>
        <s v="Quiz Magic Academy DS"/>
        <s v="Jikkyou Powerful Pro Yakyuu Portable 3"/>
        <s v="Monster Lab"/>
        <s v="Namco Museum: Virtual Arcade"/>
        <s v="Gold's Gym: Cardio Workout (Others sales)"/>
        <s v="Shrek's Carnival Craze Party Games"/>
        <s v="Calvin Tucker's Redneck Jamboree"/>
        <s v="Fossil Fighters (JP sales)"/>
        <s v="Resident Evil Archives: Resident Evil"/>
        <s v="Dance Dance Revolution Universe 3"/>
        <s v="Wacky Races: Crash &amp; Dash"/>
        <s v="Glory of Heracles"/>
        <s v="Zoo Tycoon 2 DS"/>
        <s v="FlatOut: Head On"/>
        <s v="Harvest Moon: Magical Melody"/>
        <s v="Turning Point: Fall of Liberty"/>
        <s v="Penguin no Mondai: Saikyou Penguin Densetsu! A Penguin's Troubles"/>
        <s v="Warriors Orochi 2"/>
        <s v="Neopets Puzzle Adventure"/>
        <s v="Power Pro Kun Pocket 11"/>
        <s v="Bratz: Super Babyz"/>
        <s v="SingStar Country"/>
        <s v="Kenka Bancho: Badass Rumble"/>
        <s v="Dynasty Warriors: Gundam"/>
        <s v="Tak and the Guardians of Gross"/>
        <s v="NCAA Basketball 09"/>
        <s v="Siren: Blood Curse"/>
        <s v="Rock Revolution"/>
        <s v="WWII Aces"/>
        <s v="The Club"/>
        <s v="One Piece Unlimited Cruise 1: The Treasure Beneath the Waves"/>
        <s v="Reader Rabbit Kindergarten"/>
        <s v="Cake Mania 2: Jill's Next Adventure!"/>
        <s v="AC/DC LIVE: Rock Band Track Pack"/>
        <s v="My Japanese Coach"/>
        <s v="Summer Athletics: The Ultimate Challenge (US sales)"/>
        <s v="NPPL: Championship Paintball 2009"/>
        <s v="Suikoden Tierkreis"/>
        <s v="Etrian Odyssey II: Heroes of Lagaard"/>
        <s v="Gundam Battle Universe"/>
        <s v="Babysitting Mania"/>
        <s v="Summer Sports 2: Island Sports Party"/>
        <s v="Bratz Ponyz 2"/>
        <s v="Legendary"/>
        <s v="Zoo Tycoon 2: Ultimate Collection"/>
        <s v="Nancy Drew: The Mystery of the Clue Bender Society"/>
        <s v="Dynasty Warriors 6 (JP sales)"/>
        <s v="Imagine: Ballet Star"/>
        <s v="Karaoke Joysound Wii"/>
        <s v="The Mummy: Tomb of the Dragon Emperor"/>
        <s v="Don King Presents: Prizefighter"/>
        <s v="Petz: Crazy Monkeyz"/>
        <s v="SBK Superbike World Championship"/>
        <s v="What Did I Do to Deserve This, My Lord!? 2"/>
        <s v="Avatar: The Last Airbender - Into the Inferno"/>
        <s v="Tales of Hearts"/>
        <s v="Command &amp; Conquer 3: Kane's Wrath"/>
        <s v="Paws &amp; Claws: Pet Resort"/>
        <s v="Jikkyou Powerful Pro Yakyuu 15"/>
        <s v="Dance Dance Revolution: Disney Channel Edition"/>
        <s v="Boogie SuperStar"/>
        <s v="Cradle of Rome"/>
        <s v="Avalon Code"/>
        <s v="Resident Evil Archives: Resident Evil Zero"/>
        <s v="Amazing Adventures: The Forgotten Ruins"/>
        <s v="PDC World Championship Darts 2008"/>
        <s v="Sands of Destruction"/>
        <s v="Hotel for Dogs"/>
        <s v="Cross Edge"/>
        <s v="Rock Band Track Pack Volume 2"/>
        <s v="What's Cooking? Jamie Oliver"/>
        <s v="Saka-Tsuku DS: Touch and Direct"/>
        <s v="Ultimate Band"/>
        <s v="Rock Band Track Pack Volume 1"/>
        <s v="I Love Horses"/>
        <s v="Valhalla Knights 2"/>
        <s v="Petz Monkeyz House"/>
        <s v="Discovery Kids: Dolphin Discovery"/>
        <s v="Yu-Gi-Oh! GX: Tag Force 3"/>
        <s v="FaceBreaker K.O. Party"/>
        <s v="Petz Rescue: Endangered Paradise"/>
        <s v="Rapala's Fishing Frenzy"/>
        <s v="Luminous Arc 2"/>
        <s v="Pitfall: The Big Adventure"/>
        <s v="Dragon Ball: Origins (JP &amp; incomplete US sales)"/>
        <s v="Ragnarok DS"/>
        <s v="Tamagotchi no KiraKira Omisecchi"/>
        <s v="Family Fest presents: Movie Games"/>
        <s v="NBA Live 09 All-Play"/>
        <s v="KORG DS-10 Synthesizer"/>
        <s v="J-League Winning Eleven 2008: Club Championship"/>
        <s v="Summer Athletics: The Ultimate Challenge (Others sales)"/>
        <s v="Pass the Pigs"/>
        <s v="Afrika"/>
        <s v="Backyard NFL Football '09"/>
        <s v="Petz: Horse Club"/>
        <s v="Order Up!"/>
        <s v="Ninja Gaiden: Dragon Sword"/>
        <s v="Age of Empires: Mythologies"/>
        <s v="Baja: Edge of Control"/>
        <s v="Tony Hawk's Motion"/>
        <s v="The Naked Brothers Band: The Video Game"/>
        <s v="Blue Dragon Plus"/>
        <s v="Tenchu: Shadow Assassins"/>
        <s v="World Championship Cards"/>
        <s v="Buzz! The Schools Quiz"/>
        <s v="PBR: Out of the Chute"/>
        <s v="Deal or No Deal: The Banker is Back!"/>
        <s v="Dark Messiah of Might and Magic Elements"/>
        <s v="The Cheetah Girls: Passport to Stardom"/>
        <s v="My Secret World by Imagine"/>
        <s v="Bleach: The 3rd Phantom"/>
        <s v="Mana Khemia 2: Fall of Alchemy"/>
        <s v="Iron Chef America: Supreme Cuisine"/>
        <s v="Shiren the Wanderer"/>
        <s v="Conflict: Denied Ops"/>
        <s v="The Rise of the Argonauts"/>
        <s v="Barbie Fashion Show: An Eye for Style"/>
        <s v="101-in-1 Explosive Megamix"/>
        <s v="The Spiderwick Chronicles"/>
        <s v="SingStar Pop Vol.2"/>
        <s v="SNK Arcade Classics Vol. 1"/>
        <s v="Tottadoo! Yoiko no Mujintou Seikatsu"/>
        <s v="Pro Yakyuu Team o Tsukurou!"/>
        <s v="FaceBreaker"/>
        <s v="Arcade Shooting Gallery"/>
        <s v="Armored Core: For Answer"/>
        <s v="Nostalgia"/>
        <s v="Jeep Thrills"/>
        <s v="NBA Ballers: Chosen One"/>
        <s v="Disgaea DS"/>
        <s v="Mahjong: Journey Quest for Tikal"/>
        <s v="Summer Athletics: The Ultimate Challenge"/>
        <s v="Mushroom Men: The Spore Wars"/>
        <s v="Six Flags Fun Park"/>
        <s v="Pirates: Hunt For Blackbeard's Booty"/>
        <s v="Super Robot Taisen A Portable"/>
        <s v="SimCity Creator (JP sales)"/>
        <s v="Nancy Drew: The Hidden Staircase"/>
        <s v="Pro Yaky? Spirits 5"/>
        <s v="Rapala Fishing Frenzy 2009"/>
        <s v="WordJong Party"/>
        <s v="NHL 2K9"/>
        <s v="NBA 09: The Inside"/>
        <s v="Let's TAP"/>
        <s v="Luxor 3"/>
        <s v="Professor Heinz Wolff's Gravity"/>
        <s v="Hellboy: The Science of Evil"/>
        <s v="Bratz Kidz"/>
        <s v="Shin Megami Tensei: Devil Summoner 2 - Raidou Kuzunoha vs. King Abaddon (JP sales)"/>
        <s v="TransFormers Animated: The Game"/>
        <s v="Hamster Heroes"/>
        <s v="NCAA Football 09 All-Play"/>
        <s v="Castlevania Judgment"/>
        <s v="Namco Classic Fighter Collection"/>
        <s v="Tak: Mojo Mistake"/>
        <s v="Macross Ace Frontier"/>
        <s v="Ener-G: Dance Squad"/>
        <s v="Klonoa"/>
        <s v="Burger Island"/>
        <s v="Kidou Senshi Gundam: Giren no Yabou - Axis no Kyoui"/>
        <s v="Spider-Man: Web of Shadows - Amazing Allies Edition"/>
        <s v="Time Hollow"/>
        <s v="Ener-G Horse Riders"/>
        <s v="Block Party"/>
        <s v="Blitz: The League II"/>
        <s v="MLB Power Pros 2008"/>
        <s v="Samurai Shodown Anthology"/>
        <s v="History Civil War: Secret Missions"/>
        <s v="Cake Mania: In The Mix!"/>
        <s v="Space Invaders Extreme"/>
        <s v="The Quest Trio"/>
        <s v="Candace Kane's Candy Factory"/>
        <s v="Sam &amp; Max: Season One"/>
        <s v="Nancy Drew: The White Wolf of Icicle Creek"/>
        <s v="The Wizard of Oz: Beyond The Yellow Brick Road"/>
        <s v="Shin Chan: ¡Aventuras de Cine!"/>
        <s v="Rubik's World"/>
        <s v="Super Robot Taisen OG Saga: Endless Frontier (JP sales)"/>
        <s v="Class of Heroes"/>
        <s v="Super Dodgeball Brawlers"/>
        <s v="NFL Head Coach 09"/>
        <s v="Pipe Mania"/>
        <s v="Hero's Saga Laevatein Tactics"/>
        <s v="Onimusha Essentials"/>
        <s v="Eternal Poison"/>
        <s v="Dream Pinball 3D"/>
        <s v="Fate/Unlimited Codes"/>
        <s v="Gallop &amp; Ride!"/>
        <s v="Horse Life Adventures"/>
        <s v="Pet Pals: Animal Doctor"/>
        <s v="Travel Games For Dummies"/>
        <s v="Metal Slug 7"/>
        <s v="Gourmet Chef: Cook Your Way to Fame"/>
        <s v="Back At The Barnyard: Slop Bucket Games"/>
        <s v="Suzumiya Haruhi no Tomadoi"/>
        <s v="Nitrobike"/>
        <s v="Quick Yoga Training"/>
        <s v="Destroy All Humans! Big Willy Unleashed"/>
        <s v="Syberia"/>
        <s v="Shin Megami Tensei: Devil Summoner 2 - Raidou Kuzunoha vs. King Abaddon"/>
        <s v="Freddi Fish: ABC under the sea"/>
        <s v="Adventures to Go!"/>
        <s v="Monster Rancher DS"/>
        <s v="Ninjatown"/>
        <s v="Alone in the Dark: Inferno"/>
        <s v="Eternal Poison (JP sales)"/>
        <s v="Sally's Salon"/>
        <s v="Secret Agent Clank"/>
        <s v="Destroy All Humans! Path of the Furon"/>
        <s v="Army Men: Soldiers of Misfortune"/>
        <s v="Margot's Word Brain"/>
        <s v="428: Fuusa Sareta Shibuya de"/>
        <s v="Left Brain Right Brain 2"/>
        <s v="Brothers in Arms: Double Time"/>
        <s v="Space Bust-A-Move"/>
        <s v="SCORE International Baja 1000: The Official Game"/>
        <s v="Hisshou Pachinko*Pachi-Slot Kouryaku Series Vol. 12: CR Shinseiki Evangelion - Shito, Futatabi"/>
        <s v="Obscure: The Aftermath"/>
        <s v="Wild Earth: African Safari"/>
        <s v="Backyard Baseball '09"/>
        <s v="DS Yamamura Misa Suspense: Maiko Kogiku - Kisha Katherine - Sougiya Isa Akashi - Koto ni Maru Hana Sanrin: Kyoto Satujin Jinken File"/>
        <s v="The King of Fighters '98 Ultimate Match"/>
        <s v="SingStar Vol. 3"/>
        <s v="Major League Baseball 2K8 Fantasy All-Stars"/>
        <s v="Ferrari Challenge Trofeo Pirelli"/>
        <s v="Ninja Reflex"/>
        <s v="Zenses: Rainforest"/>
        <s v="My Farm Around the World"/>
        <s v="Space Chimps"/>
        <s v="Overlord: Raising Hell"/>
        <s v="Kidz Sports: Crazy Golf"/>
        <s v="Skate City Heroes"/>
        <s v="The Sky Crawlers: Innocent Aces"/>
        <s v="Raiden IV"/>
        <s v="Zenses: Ocean"/>
        <s v="USA Today Crossword Challenge"/>
        <s v="Onechanbara: Bikini Zombie Slayers"/>
        <s v="Dragon Ball: Origins"/>
        <s v="Yattaman DS: BikkuriDokkiri Daisakusen da Koron"/>
        <s v="Harvey Birdman: Attorney at Law"/>
        <s v="My Chinese Coach"/>
        <s v="Merv Griffin's Crosswords"/>
        <s v="Tecmo Bowl: Kickoff"/>
        <s v="NFL Tour"/>
        <s v="Mechanic Master"/>
        <s v="Mystery P.I. - Portrait of a Thief"/>
        <s v="Naruto Ultimate Collection"/>
        <s v="Warhammer: Battle March"/>
        <s v="Garfield's Fun Fest"/>
        <s v="Zubo"/>
        <s v="My SAT Coach with The Princeton Review"/>
        <s v="Tokimeki Memorial: Girl's Side 2nd Season"/>
        <s v="Pimp My Ride"/>
        <s v="Soma Bringer"/>
        <s v="The King of Fighters Collection: The Orochi Saga"/>
        <s v="Death Jr.: Root of Evil"/>
        <s v="Mushroom Men: Rise of the Fungi"/>
        <s v="Grand Theft Auto: San Andreas"/>
        <s v="My Boyfriend"/>
        <s v="Totally Spies! Totally Party"/>
        <s v="Naruto Shippuden: Naruto vs. Sasuke"/>
        <s v="Trauma Center: Under the Knife 2"/>
        <s v="Patapon 2"/>
        <s v="Princess Debut"/>
        <s v="Brain Quest: Grades 5 &amp; 6"/>
        <s v="Corvette Evolution GT"/>
        <s v="Exit DS"/>
        <s v="Yggdra Union: We'll Never Fight Alone"/>
        <s v="Universe at War: Earth Assault"/>
        <s v="Culdcept DS"/>
        <s v="America's Next Top Model"/>
        <s v="Football Director DS"/>
        <s v="Tatsunoko vs. Capcom: Cross Generation of Heroes"/>
        <s v="Help Wanted: 50 Wacky Jobs"/>
        <s v="Igor: The Game"/>
        <s v="Mana Khemia: Student Alliance"/>
        <s v="The History Channel: Civil War - Secret Missions"/>
        <s v="Monkey Mischief! Party Time"/>
        <s v="Lucky * Star: Ryouou Gakuen Outousai"/>
        <s v="Big League Sports"/>
        <s v="Higurashi no Nakukoru ni Kizuna: Dai-Ni-Kan - Sou"/>
        <s v="Cate West: The Vanishing Files"/>
        <s v="Pajama Sam: Don't Fear The Dark"/>
        <s v="Championship Pony"/>
        <s v="King of Clubs: Mini Golf"/>
        <s v="Blast Works: Build, Trade, Destroy"/>
        <s v="Little League World Series Baseball 2008"/>
        <s v="Populous DS"/>
        <s v="Family Party: 30 Great Games"/>
        <s v="Wordmaster"/>
        <s v="Championship Foosball"/>
        <s v="Rygar: The Battle of Argus"/>
        <s v="Prinny: Can I Really Be the Hero?"/>
        <s v="echochrome"/>
        <s v="Doraemon: Nobita to Midori no Kyojinden DS"/>
        <s v="Lock's Quest"/>
        <s v="Ratchet &amp; Clank Future: Quest for Booty"/>
        <s v="Spectral Force Genesis"/>
        <s v="World Championship Games: A Track &amp; Field Event"/>
        <s v="Red Bull BC One"/>
        <s v="MLB Superstars"/>
        <s v="Battle Fantasia"/>
        <s v="Jumper: Griffin's Story"/>
        <s v="L: the proLogue to DEATH NOTE - Rasen no Wana"/>
        <s v="Ski and Shoot"/>
        <s v="The Sims 2: Apartment Life"/>
        <s v="My Make-Up"/>
        <s v="1 vs. 100"/>
        <s v="Bleach: Heat the Soul 5"/>
        <s v="Brain Voyage"/>
        <s v="Raiden Fighters Aces"/>
        <s v="My Stop Smoking Coach: Allen Carr's EasyWay"/>
        <s v="Knights in the Nightmare"/>
        <s v="Kidou Senshi Gundam 00"/>
        <s v="Pac-Man Power Pack"/>
        <s v="Guilty Gear XX Accent Core Plus"/>
        <s v="Mortal Kombat Kollection"/>
        <s v="Miami Nights: Singles in the City"/>
        <s v="Midnight Play! Pack"/>
        <s v="Agatha Christie: Evil Under the Sun"/>
        <s v="Initial D: Extreme Stage"/>
        <s v="Touch Mechanic"/>
        <s v="Hisshou Pachinko*Pachi-Slot Kouryaku Series DS Vol. 2: Shinseiki Evangelion - Shito, Futatabi"/>
        <s v="SafeCracker: The Ultimate Puzzle Adventure"/>
        <s v="Super Robot Taisen OG Saga: Endless Frontier"/>
        <s v="Line Rider 2: Unbound"/>
        <s v="The Sims 2: Ikea Home Stuff"/>
        <s v="Ultimate Card Games DS"/>
        <s v="Wordfish"/>
        <s v="Penny Racers Party: Turbo-Q Speedway"/>
        <s v="Code Lyoko: Fall of X.A.N.A."/>
        <s v="Worms: A Space Oddity"/>
        <s v="New International Track &amp; Field"/>
        <s v="Nanashi no Game"/>
        <s v="TrackMania DS"/>
        <s v="Mission Runway"/>
        <s v="Soul Bubbles"/>
        <s v="Bangai-O Spirits"/>
        <s v="Lost in Blue: Shipwrecked"/>
        <s v="Ultimate Shooting Collection"/>
        <s v="Katekyoo Hitman Reborn! DS: Flame Rumble Hyper - Moeyo Mirai"/>
        <s v="Minna no Joushiki Ryoku TV"/>
        <s v="Bella Sara"/>
        <s v="Tears to Tiara: Garland of the Earth"/>
        <s v="Elebits: The Adventures of Kai and Zero"/>
        <s v="Kinnikuman Muscle Grand Prix Max 2: Tokumori"/>
        <s v="The Legend of Kage 2"/>
        <s v="Naruto Shippuden: Gekito Ninja Taisen! EX 3"/>
        <s v="Kung Fu Panda: Legendary Warriors"/>
        <s v="Agatha Christie: And Then There Were None"/>
        <s v="My Fun Facts Coach"/>
        <s v="The Idolm@ster: Live for You!"/>
        <s v="Sigma Harmonics"/>
        <s v="Summon Night"/>
        <s v="Harukanaru Toki no Naka de 4"/>
        <s v="Prey the Stars"/>
        <s v="Hammerin' Hero"/>
        <s v="Code Geass: Hangyaku no Lelouch - Lost Colors"/>
        <s v="Let's Ride! Friends Forever"/>
        <s v="The Legend of Heroes: Trails in the Sky Third Chapter"/>
        <s v="Robocalypse"/>
        <s v="Homie Rollerz"/>
        <s v="Fantasy Aquarium by DS"/>
        <s v="Disaster: Day of Crisis"/>
        <s v="Tales of Rebirth"/>
        <s v="Higurashi no Nakukoru ni Kizuna: Dai-Ichi-Kan - Tatari"/>
        <s v="Digimon World Championship"/>
        <s v="futureU: The Prep Game for SAT"/>
        <s v="Target: Terror"/>
        <s v="San Goku Shi Taisen Ten"/>
        <s v="Tokyo Beat Down"/>
        <s v="DS Nishimura Kyotaro Suspense 2 Shin Tantei Series: Kanazawa Hakodate - Gokkan no Kyoukoku - Fukushuu no Kage"/>
        <s v="Jackass the Game DS"/>
        <s v="Jake Power: Handyman"/>
        <s v="My Dress-Up"/>
        <s v="Katekyoo Hitman Reborn! DS: Fate of Heat - Hono no Unmei"/>
        <s v="Secret Service: Ultimate Sacrifice"/>
        <s v="Freddi Fish: Kelp Seed Mystery"/>
        <s v="Tropix"/>
        <s v="Flower, Sun, and Rain"/>
        <s v="Prince of Persia: The Fallen King"/>
        <s v="My Horse &amp; Me: Riding for Gold"/>
        <s v="Steambot Chronicles: Battle Tournament"/>
        <s v="Bleach: Versus Crusade"/>
        <s v="Smart Boy's Toys Club"/>
        <s v="Insecticide"/>
        <s v="Akagawa Jirou Mystery: Yasoukyoku - Hon ni Manekareta Satsujin"/>
        <s v="My Pet Shop"/>
        <s v="Crimson Gem Saga"/>
        <s v="Chou Gekijouban Keroro Gunsou 3: Tenkuu Daibouken de Arimasu!"/>
        <s v="Monster Madness: Grave Danger"/>
        <s v="Kuukan * Zukei: Hirameki Training - KuuTore"/>
        <s v="Chrysler Classic Racing"/>
        <s v="Spy Fox in Dry Cereal"/>
        <s v="Di-Gata Defenders"/>
        <s v="From The Abyss"/>
        <s v="Higurashi Daybreak Portable"/>
        <s v="Imagine: Gymnast"/>
        <s v="Cocoto Kart Racer"/>
        <s v="Mobile Suit Gundam 00: Gundam Meisters"/>
        <s v="Kirarin * Revolution: Minna de Odorou Furi Furi Debut!"/>
        <s v="DropCast"/>
        <s v="Secret Files: Tunguska"/>
        <s v="Summon Night 2"/>
        <s v="D.C. II P.S.: Da Capo II Plus Situation"/>
        <s v="Rock Blast"/>
        <s v="Fate/Tiger Colosseum Upper"/>
        <s v="Pop Cutie! Street Fashion Simulation"/>
        <s v="Theresia..."/>
        <s v="Sacred 2: Fallen Angel"/>
        <s v="Gegege no Kitarou: Youkai Daigekisen"/>
        <s v="Emblem of Gundam"/>
        <s v="Vampire Rain: Altered Species"/>
        <s v="Daito Giken Koushiki Pachi-Slot Simulator: Shin Yoshimune"/>
        <s v="Brain Quest: Grades 3 &amp; 4"/>
        <s v="Cid to Chocobo no Fushigi na Dungeon: Toki Wasure no Meikyuu DS+"/>
        <s v="Aquarium by DS"/>
        <s v="Real Soccer 2009"/>
        <s v="Winx Club: Mission Enchantix"/>
        <s v="KimiKiss (ebKore+)"/>
        <s v="Mame Goma 2: Uchi no Ko ga Ichiban!"/>
        <s v="Hail to the Chimp"/>
        <s v="Samurai Dou Portable"/>
        <s v="Front Mission 2089: Border of Madness"/>
        <s v="Drivers Ed Portable"/>
        <s v="Unsolved Crimes"/>
        <s v="Defendin' De Penguin"/>
        <s v="Neverland Card Battles"/>
        <s v="PopStar Guitar"/>
        <s v="Mister Slime"/>
        <s v="Rhapsody: A Musical Adventure"/>
        <s v="Jake Power: Policeman"/>
        <s v="Dreamer Series: Puppy Trainer"/>
        <s v="Pro Yakyuu Spirits 5 Kanzenban"/>
        <s v="Pony Friends: Mini Breeds Edition"/>
        <s v="Dramatic Dungeon: Sakura Wars - Kimi Arugatame"/>
        <s v="Princess on Ice"/>
        <s v="Sengoku Basara X"/>
        <s v="Nanostray 2"/>
        <s v="Dokapon Journey"/>
        <s v="Bejeweled Twist"/>
        <s v="Suzuki Super-Bikes II: Riding Challenge"/>
        <s v="George of the Jungle and the Search for the Secret"/>
        <s v="Smart Kid's Party Fun Pak"/>
        <s v="Fushigi? Kagaku: Nazotoki Quiz Training - NazoTore"/>
        <s v="Houkago Shounen"/>
        <s v="Harukanaru Toki no Naka de: Yumenoukihashi"/>
        <s v="Spitfire Heroes: Tales of the Royal Air Force"/>
        <s v="Koihime Musou"/>
        <s v="Katekyoo Hitman Reborn! DS: Bongole Shiki Taisen Battle Sugoroku"/>
        <s v="Deadliest Catch: Alaskan Storm"/>
        <s v="Pachitte Chonmage Tatsujin 15: Pachinko Fuyu no Sonata 2"/>
        <s v="Shugo Chara! 3-tsu no Tamagoto Koisuru Joker"/>
        <s v="Secret Service"/>
        <s v="M&amp;M's Adventure"/>
        <s v="Soul Eater: Plot of Medusa"/>
        <s v="Chocobo to Mahou no Ehon: Majo to Shoujo to 5-Jin no Yuusha"/>
        <s v="Hiiro no Kakera DS"/>
        <s v="Wonder World Amusement Park"/>
        <s v="Bleach: Soul Carnival"/>
        <s v="Color Cross"/>
        <s v="Cesar Millan's Dog Whisperer"/>
        <s v="Assassin's Creed: Altair's Chronicles"/>
        <s v="Looney Tunes: Cartoon Conductor"/>
        <s v="Lux-Pain"/>
        <s v="Phoenix Wright: Revived Turnabout"/>
        <s v="National Geographic Panda (US sales)"/>
        <s v="Sekai no Gohan Shaberu! DS Oryouri Navi"/>
        <s v="Shaun the Sheep"/>
        <s v="The Dark Spire"/>
        <s v="Hanayori Danshi: Koi Seyo Onago"/>
        <s v="Naruto Shippuden: Dairansen! Kage Bunshin Emaki"/>
        <s v="Twilight Syndrome: Kinjiratera Toshi Densetsu"/>
        <s v="Kanuchi: Shiroki Tsubasa no Shou"/>
        <s v="Katekyoo Hitman Reborn! Battle Arena"/>
        <s v="SPRay"/>
        <s v="Battle Rage"/>
        <s v="Myth Makers: Trixie in Toyland"/>
        <s v="Code Geass: Hangyaku no Lelouch R2 - Banjou no Geass Gekijou"/>
        <s v="Mortimer Beckett and the Secrets of Spooky Manor"/>
        <s v="Zoo Quest: Puzzle Fun!"/>
        <s v="Hayate no Gotoku! Ojousama Produce Daisakusen Boku Iro ni Somare! Gakkou-Hen"/>
        <s v="12Riven: The Psi-Climinal of Integral"/>
        <s v="Mazes of Fate DS"/>
        <s v="Sega Ages 2500 Series Vol. 33: Fantasy Zone Complete Collection"/>
        <s v="Motto TOEIC Test DS Training"/>
        <s v="Go Diego Go!: Safari Rescue"/>
        <s v="Monster Band"/>
        <s v="99 no Namida"/>
        <s v="Ookami to Koushinryou: Boku to Horo no Ichinen"/>
        <s v="Clannad"/>
        <s v="Twin Strike: Operation Thunder"/>
        <s v="Memories Off 6: T-Wave"/>
        <s v="Story Hour: Fairy Tales"/>
        <s v="Little Red Riding Hood's Zombie BBQ"/>
        <s v="Aquanaut's Holiday: Kakusareta Kiroku"/>
        <s v="GoPets: Vacation Island"/>
        <s v="Pia Carrot e Youkoso!! 2.5"/>
        <s v="Hisshou Pachinko*Pachi-Slot Kouryaku Series Vol. 13: Shinseiki Evangelion - Yakusoku no Toki"/>
        <s v="Fading Shadows"/>
        <s v="Minna de Jibun no Setsumeisho: B-Kata, A-Kata, AB-Kata, O-Kata"/>
        <s v="Teenage Zombies: Invasion of the Alien Brain Thingys"/>
        <s v="World of Goo"/>
        <s v="My World, My Way (US sales)"/>
        <s v="S.T.A.L.K.E.R.: Clear Sky"/>
        <s v="Zenkoku Dekotora Matsuri"/>
        <s v="Pirates: Duels on the High Seas"/>
        <s v="Tokyo Majin Gakuen: Kenfuuchou"/>
        <s v="Hotel Giant 2"/>
        <s v="Cake Mania: Baker's Challenge"/>
        <s v="Zoo Vet: Endangered Animals"/>
        <s v="Hayate no Gotoku! Ojousama Produce Daisakusen Boku Iro ni Somare! Oyashiki-Hen"/>
        <s v="Super Dodgeball Brawlers (jp sales)"/>
        <s v="Crazy Chicken: Star Karts"/>
        <s v="Shining Stars"/>
        <s v="The Void"/>
        <s v="Emma at the Farm"/>
        <s v="Clever Kids: Pirates"/>
        <s v="Jewel Master: Cradle of Rome"/>
        <s v="Crash Time: Autobahn Pusuit"/>
        <s v="Nobunaga no Yabou: Kakushin with Power-Up Kit"/>
        <s v="Custom Beat Battle: Draglade 2"/>
        <s v="Vitamin X Evolution"/>
        <s v="Smart Girl's Winter Wonderland"/>
        <s v="BeatMania IIDX 14 Gold"/>
        <s v="Togainu no Chi: True Blood"/>
        <s v="Pachinko Kamen Rider: Shocker Zenmetsu Daisakusen"/>
        <s v="Travel Coach: Europe 1"/>
        <s v="Toy Shop"/>
        <s v="My Pet Shop (JP sales)"/>
        <s v="To LoveRu Trouble: Waku Waku! Rinkangakkou-Hen"/>
        <s v="Otomedius Gorgeous"/>
        <s v="Crazy Machines"/>
        <s v="Kekkaishi: Kokubourou Shuurai"/>
        <s v="Montessori Music"/>
        <s v="Shugo Chara! Amunonijiro Chara Change"/>
        <s v="Tantei Jinguuji Saburo DS: Kienai Kokoro"/>
        <s v="Hiiro no Kakera 3: Aoikuro no Kusabi"/>
        <s v="DokiDoki Majo Shinpan! 2"/>
        <s v="To LoveRu Trouble: Doki Doki! Rinkaigakkou-Hen"/>
        <s v="Lux-Pain (JP sales)"/>
        <s v="Away: Shuffle Dungeon"/>
        <s v="Downstream Panic!"/>
        <s v="Doodle Hex"/>
        <s v="Story Hour: Adventures"/>
        <s v="Hakuouki"/>
        <s v="Nippon no Asoko de"/>
        <s v="BeatMania IIDX 15: DJ Troopers"/>
        <s v="GTR Evolution"/>
        <s v="Sins of a Solar Empire"/>
        <s v="Saihai no Yukue"/>
        <s v="Jack Keane"/>
        <s v="Wrestle Angels: Survivor 2"/>
        <s v="Nobunaga no Yabou DS 2"/>
        <s v="Akane Iro ni Somaru Saka Parallel"/>
        <s v="Prince of Persia (2008)"/>
        <s v="Galileo"/>
        <s v="Pop Cutie! Street Fashion Simulation (JP sales)"/>
        <s v="Last Escort 2: Shinya no Amai Toge"/>
        <s v="Hokuto no Ken: Hokuto Shinken Denshousha no Michi"/>
        <s v="Kawasaki Snowmobiles"/>
        <s v="X3: Terran Conflict"/>
        <s v="Pro Yakyuu Family Stadium"/>
        <s v="Ducati Moto"/>
        <s v="Hisshou Pachinko*Pachi-slot Kouryaku Series DS Vol. 3: Shinseiki Evangelion - Yakusoku no Toki"/>
        <s v="Shinseiki Evangelion Ayanami Ikusei Keikaku DS with Asuka Hokan Keikaku"/>
        <s v="Yes! Precure 5 Go Go Zenin Shu Go! Dream Festival"/>
        <s v="Ikki Tousen: Eloquent Fist"/>
        <s v="Vantage Master Portable"/>
        <s v="Moto Racer DS"/>
        <s v="Hisshou Pachinko*Pachi-Slot Kouryaku Series DS Vol. 1: Shinseiki Evangelion - Magokoro o, Kimi ni"/>
        <s v="Warhammer Online: Age of Reckoning"/>
        <s v="Who Wants to be a Millionaire: 2nd Edition"/>
        <s v="Pony Luv"/>
        <s v="Mesaze!! Tsuri Master: Sekai ni Challenge! Hen"/>
        <s v="Major Dream: Major DS Dream Baseball"/>
        <s v="Aria: The Origination ~Aoi Wakusei no El Cielo~"/>
        <s v="Cocoto Magic Circus"/>
        <s v="Europa Universalis III Complete"/>
        <s v="Stronghold Crusader Extreme"/>
        <s v="Kimi ga Aruji de Shitsuji ga Ore de: Oshie Nikki"/>
        <s v="D.Gray-man: Sousha no Shikaku"/>
        <s v="School Days LxH"/>
        <s v="Kawasaki Jet Ski"/>
        <s v="Akai Ito DS"/>
        <s v="Koisuru Otome to Shugo no Tate: The Shield of AIGIS"/>
        <s v="Tennis no Oji-Sama: Driving Smash! Side King"/>
        <s v="Mount &amp; Blade"/>
        <s v="Casper's Scare School: Classroom Capers"/>
        <s v="Maji de Manabu: LEC de Ukaru - DS Hishou Boki 3-Kyuu"/>
        <s v="Mata Hari: Betrayal is only a Kiss Away"/>
        <s v="Farm Frenzy"/>
        <s v="World Neverland 2in1 Portable: Olerud Kingdom &amp; Republic of Pluto"/>
        <s v="So Blonde"/>
        <s v="Motto Hayaku! Seikaku Ni! Suu Sense Keisan Ryuoku Up Training - SuuTore"/>
        <s v="Final Approach 2: 1st Priority"/>
        <s v="Command &amp; Conquer 3: Deluxe Edition"/>
        <s v="Commando: Steel Disaster"/>
        <s v="Katekyoo Hitman Reborn! Dream Hyper Battle! Wii"/>
        <s v="Jake Hunter: Detective Chronicles"/>
        <s v="Daikaijuu Battle: Ultra Coliseum"/>
        <s v="Minna de Dokusho: Keatai Shousetsu Desu"/>
        <s v="Polar Bowler"/>
        <s v="The Lord of the Rings Online: Mines of Moria"/>
        <s v="Meitantei Conan: Kieta Hakase to Machigai Sagashi no Tou"/>
        <s v="Mushishi: Amefuru Sato"/>
        <s v="Zwei!!"/>
        <s v="Sega Ages 2500 Series Vol. 32: Phantasy Star Complete Collection"/>
        <s v="Ten Pin Alley 2"/>
        <s v="Coded Soul: Uke Keigareshi Idea"/>
        <s v="Aoishiro"/>
        <s v="PC Engine Best Collection: Tengai Makyou Collection"/>
        <s v="Crysis: Warhead"/>
        <s v="Dreamer Series: Horse Trainer"/>
        <s v="Prism Ark: Awake"/>
        <s v="Warhammer 40,000: Dawn of War: Soulstorm"/>
        <s v="Iridium Runners"/>
        <s v="Emergency Mayhem"/>
        <s v="Mary King's Riding School"/>
        <s v="Katekyoo Hitman Reborn! Kindan no Yami no Delta"/>
        <s v="Barnyard Blast: Swine of the Night"/>
        <s v="Moe Star: Moeru Toudai Eigojuku"/>
        <s v="Peggle Nights"/>
        <s v="Agatha Christie: Death on the Nile"/>
        <s v="Ketsui Death Label"/>
        <s v="Otometeki Koi Kakumei * Love Revo!! DS"/>
        <s v="Uchi no 3 Shimai DS"/>
        <s v="Soul Eater: Monotone Princess"/>
        <s v="Bomberman 2"/>
        <s v="Pirates of the Burning Sea"/>
        <s v="Chou!! Super Nep League DS"/>
        <s v="Oshiri Kajiri Mushi no Rhythm Lesson DS: Kawai Ongaku Kyoushitsu Kanshuu"/>
        <s v="Thunder Force VI"/>
        <s v="A Vampyre Story"/>
        <s v="Hiiro no Kakera Portable"/>
        <s v="Nogizaka Haruka no Himitsu Cosplay, Hajime Mashita"/>
        <s v="Night Wizard the Video Game: Denial of the World"/>
        <s v="Sengoku Efuda Yuugi: Hototogisu Ran"/>
        <s v="Moe Moe 2-ji Taisen (Ryoku) * Deluxe"/>
        <s v="Katekyoo Hitman Reborn! DS: Mafia Daishuugou Bongole Festival"/>
        <s v="Oyaku de Asoberu DS Ehon: Ukkari Penelope"/>
        <s v="Simple DS Series Vol. 42: The Haioku Byoutou"/>
        <s v="Yume Neko DS"/>
        <s v="Imperium Romanum"/>
        <s v="Donkey Kong Jungle Beat"/>
        <s v="Kimi no Yuusha"/>
        <s v="Cosmetic Paradise: Make no Kiseki"/>
        <s v="Katekyoo Hitman Reborn Nerae!? Ring x Bongole Returns"/>
        <s v="NiGHTS into dreams..."/>
        <s v="Winning Post 7 Maximum 2008"/>
        <s v="Samurai Shodown Anthology (JP sales)"/>
        <s v="Diary Girl"/>
        <s v="Best Of Tests"/>
        <s v="Fab 5 Soccer"/>
        <s v="Major Dream: Major Wii Nagero! Gyroball!!"/>
        <s v="Bakumatsu Koihana: Shinsengumi DS"/>
        <s v="Blitzkrieg 2 Anthology"/>
        <s v="Dr. Slump &amp; Arale-Chan"/>
        <s v="Kikiite Hajimaru: Eigo Kaiwa Training - KikiTore"/>
        <s v="Chokkan! Asonde Relaxuma"/>
        <s v="PC Engine Best Collention: Ginga Ojousama Densetsu Collection"/>
        <s v="Rosario to Vampire: Tanabata no Miss Youkai Gakuen"/>
        <s v="San-X Character Channel: All-Star Daishuugou!"/>
        <s v="Duel Love: Koisuru Otome wa Shouri no Megami"/>
        <s v="Banjo-Kazooie"/>
        <s v="Family Jockey"/>
        <s v="Double Sequence: The Q-Virus Invasion"/>
        <s v="Zero no Tsukaima: Maigo no Period to Ikusen no Symphony"/>
        <s v="Simple DS Series Vol. 41: The Bakudan Shori-Han"/>
        <s v="Naxat Soft Reachmania Vol. 1: CR Galaxy Angel"/>
        <s v="My Little Baby"/>
        <s v="Happy Dance Collection"/>
        <s v="Nakayoshi All-Stars: Mezase Gakuen Idol"/>
        <s v="H2O+: Footprints in the Sand"/>
        <s v="Poker for Dummies"/>
        <s v="Memories Off"/>
        <s v="Hotel Giant DS"/>
        <s v="Element Girl: Love, Fashion and Friends"/>
        <s v="Junjou Romanchika: Koi no Doki Doki Daisakusen"/>
        <s v="Heart no Kuni no Alice"/>
        <s v="Juggler DS"/>
        <s v="Vitamin Y"/>
        <s v="Smart Boy's Winter Wonderland"/>
        <s v="Captain Rainbow"/>
        <s v="Bomberman"/>
        <s v="Daito Giken Koushiki Pachi-Slot Simulator: 24 - Twenty-Four"/>
        <s v="Naraku no Shiro"/>
        <s v="National Geographic Panda (JP sales)"/>
        <s v="Knights in the Nightmare: DHE Series Special Pack"/>
        <s v="Shirogane no Soleil: Contract to the Future - Mirai e no Keiyaku"/>
        <s v="Blazer Drive"/>
        <s v="Hoshizora no Comic Garden"/>
        <s v="Summer Athletics"/>
        <s v="Sugar + Spice! Anoko no Suteki na Nanimokamo"/>
        <s v="Kanokon: Esuii"/>
        <s v="G1 Jockey 4 2008"/>
        <s v="Scarlett: Nichijou no Kyoukaisen"/>
        <s v="Help Wanted: 50 Wacky Jobs (jp sales)"/>
        <s v="Yattaman Wii: BikkuriDokkiri Machine de Mou Race da Koron"/>
        <s v="Neo Angelique Special"/>
        <s v="Real Rode"/>
        <s v="Mega Brain Boost"/>
        <s v="Plushees"/>
        <s v="Wii Sports Resort"/>
        <s v="New Super Mario Bros. Wii"/>
        <s v="Wii Fit Plus"/>
        <s v="Call of Duty: Modern Warfare 2"/>
        <s v="Pokemon HeartGold/Pokemon SoulSilver"/>
        <s v="The Sims 3"/>
        <s v="Just Dance"/>
        <s v="Uncharted 2: Among Thieves"/>
        <s v="Halo 3: ODST"/>
        <s v="Dragon Quest IX: Sentinels of the Starry Skies"/>
        <s v="Assassin's Creed II"/>
        <s v="Forza Motorsport 3"/>
        <s v="Final Fantasy XIII"/>
        <s v="Resident Evil 5"/>
        <s v="Mario &amp; Sonic at the Olympic Winter Games"/>
        <s v="Batman: Arkham Asylum"/>
        <s v="Street Fighter IV"/>
        <s v="Left 4 Dead 2"/>
        <s v="EA Sports Active"/>
        <s v="Mario &amp; Luigi: Bowser's Inside Story"/>
        <s v="Friend Collection"/>
        <s v="FIFA Soccer 10"/>
        <s v="Borderlands"/>
        <s v="The Legend of Zelda: Spirit Tracks"/>
        <s v="Gran Turismo (PSP)"/>
        <s v="Killzone 2"/>
        <s v="inFAMOUS"/>
        <s v="Madden NFL 10"/>
        <s v="Tekken 6"/>
        <s v="Professor Layton and the Last Specter"/>
        <s v="Need for Speed: Shift"/>
        <s v="Halo Wars"/>
        <s v="God of War Collection"/>
        <s v="Ghostbusters: The Video Game (DS Version)"/>
        <s v="Dragon Age: Origins"/>
        <s v="Pro Evolution Soccer 2010"/>
        <s v="Sonic's Ultimate Genesis Collection"/>
        <s v="Dance Dance Revolution X2"/>
        <s v="Monster Hunter Tri"/>
        <s v="Scribblenauts"/>
        <s v="Your Shape featuring Jenny McCarthy"/>
        <s v="UFC 2009 Undisputed"/>
        <s v="Wipeout: The Game"/>
        <s v="Kingdom Hearts 358/2 Days"/>
        <s v="Toy Story Mania!"/>
        <s v="Ratchet &amp; Clank Future: A Crack in Time"/>
        <s v="Phineas and Ferb"/>
        <s v="Demon's Souls"/>
        <s v="The Beatles: Rock Band"/>
        <s v="Cabela's Big Game Hunter 2010"/>
        <s v="Cooking Mama 3: Shop &amp; Chop"/>
        <s v="Game Party 3"/>
        <s v="Pokemon Mystery Dungeon: Explorers of Sky"/>
        <s v="Guitar Hero 5"/>
        <s v="Fight Night Round 4"/>
        <s v="Call of Duty: Modern Warfare: Reflex Edition"/>
        <s v="Disney Sing It: Pop Hits"/>
        <s v="New Play Control! Mario Power Tennis"/>
        <s v="LEGO Indiana Jones 2: The Adventure Continues"/>
        <s v="Inazuma Eleven 2"/>
        <s v="Bakugan: Battle Brawlers"/>
        <s v="Hasbro Family Game Night 2"/>
        <s v="Gardening Mama"/>
        <s v="Grand Theft Auto: Chinatown Wars"/>
        <s v="[Prototype]"/>
        <s v="LEGO Battles"/>
        <s v="Assassin's Creed: Bloodlines"/>
        <s v="Bayonetta"/>
        <s v="PokéPark Wii: Pikachu's Adventure"/>
        <s v="WWE SmackDown vs. Raw 2010"/>
        <s v="EA Sports Active: More Workouts"/>
        <s v="Rabbids Go Home"/>
        <s v="Yakuza 3"/>
        <s v="Sonic and the Black Knight"/>
        <s v="Skate 2"/>
        <s v="Empire: Total War"/>
        <s v="The Biggest Loser"/>
        <s v="Tiger Woods PGA Tour 10"/>
        <s v="MySims Agents"/>
        <s v="DJ Hero"/>
        <s v="Resident Evil: The Darkside Chronicles"/>
        <s v="MotorStorm: Arctic Edge"/>
        <s v="Disney Fairies: Tinker Bell and the Lost Treasure"/>
        <s v="NERF N-Strike Elite"/>
        <s v="DiRT 2"/>
        <s v="EyePet"/>
        <s v="Cars: Race-O-Rama"/>
        <s v="NBA 2K10"/>
        <s v="Brutal Legend"/>
        <s v="Band Hero"/>
        <s v="Scooby-Doo! First Frights"/>
        <s v="NCAA Football 10"/>
        <s v="Tony Hawk: RIDE"/>
        <s v="Guitar Hero: Metallica"/>
        <s v="Operation Flashpoint: Dragon Rising"/>
        <s v="Buzz! Quiz World"/>
        <s v="EA Sports Grand Slam Tennis"/>
        <s v="Marvel: Ultimate Alliance 2"/>
        <s v="Avatar: The Game"/>
        <s v="MX vs. ATV Reflex"/>
        <s v="Resistance: Retribution"/>
        <s v="Call of Juarez: Bound in Blood"/>
        <s v="F1 2009"/>
        <s v="Phantasy Star Portable 2"/>
        <s v="Red Faction: Guerrilla"/>
        <s v="Wizards of Waverly Place"/>
        <s v="Ghostbusters: The Video Game"/>
        <s v="Endless Ocean: Blue World"/>
        <s v="Ninja Gaiden Sigma 2"/>
        <s v="The House of the Dead: Overkill"/>
        <s v="Need for Speed: Nitro"/>
        <s v="Deca Sports 2"/>
        <s v="Star Wars The Clone Wars: Republic Heroes"/>
        <s v="The Godfather II"/>
        <s v="Star Ocean: The Last Hope"/>
        <s v="Invizimals"/>
        <s v="MadWorld"/>
        <s v="Puzzler World"/>
        <s v="Dragon Ball: Raging Blast"/>
        <s v="Star Wars Battlefront: Elite Squadron"/>
        <s v="Harry Potter and the Half-Blood Prince"/>
        <s v="Drawn to Life: The Next Chapter"/>
        <s v="Deer Drive"/>
        <s v="We Sing"/>
        <s v="The Lord of the Rings: Conquest"/>
        <s v="X-Men Origins: Wolverine - Uncaged Edition"/>
        <s v="Indiana Jones and the Staff of Kings"/>
        <s v="MLB 09: The Show"/>
        <s v="iCarly"/>
        <s v="Ace Attorney Investigations: Miles Edgeworth"/>
        <s v="Hannah Montana: The Movie"/>
        <s v="LEGO Rock Band"/>
        <s v="Transformers: Revenge of the Fallen (XBox 360, PS3, &amp; PC Versions)"/>
        <s v="IL-2 Sturmovik: Birds of Prey"/>
        <s v="World of Zoo"/>
        <s v="Hidden Objects: Mystery Stories"/>
        <s v="NHL 10"/>
        <s v="Real Heroes: Firefighter"/>
        <s v="Up"/>
        <s v="SingStar Queen"/>
        <s v="Wolfenstein"/>
        <s v="Shin Megami Tensei: Persona 3 Portable"/>
        <s v="Family Feud: 2010 Edition"/>
        <s v="The Princess and the Frog"/>
        <s v="Battle of Giants: Dragons"/>
        <s v="Wet"/>
        <s v="Metroid Prime: Trilogy"/>
        <s v="Jak and Daxter: The Lost Frontier"/>
        <s v="Major League Baseball 2K9"/>
        <s v="MySims Racing"/>
        <s v="Muramasa: The Demon Blade"/>
        <s v="New Play Control! Pikmin 2"/>
        <s v="WarioWare D.I.Y."/>
        <s v="Guitar Hero: Smash Hits"/>
        <s v="Tom Clancy's HAWX"/>
        <s v="Final Fantasy: The 4 Heroes of Light"/>
        <s v="The Sims 3: World Adventures"/>
        <s v="BlazBlue: Calamity Trigger"/>
        <s v="Rapala: We Fish"/>
        <s v="The Conduit"/>
        <s v="Trivial Pursuit"/>
        <s v="3D Dot Game Heroes"/>
        <s v="Jillian Michaels Fitness Ultimatum 2010"/>
        <s v="Lips: Number One Hits"/>
        <s v="Legends of WrestleMania"/>
        <s v="NBA Live 10"/>
        <s v="50 Classic Games"/>
        <s v="Petz Nursery"/>
        <s v="G-Force"/>
        <s v="Jewel Master Egypt"/>
        <s v="Terminator Salvation"/>
        <s v="F.E.A.R. 2: Project Origin"/>
        <s v="SimAnimals"/>
        <s v="Classic Word Games"/>
        <s v="100 All-Time Favorites"/>
        <s v="Naruto Shippuden: Clash of Ninja Revolution 3"/>
        <s v="SoulCalibur: Broken Destiny"/>
        <s v="The Saboteur"/>
        <s v="Monsters vs. Aliens"/>
        <s v="Hidden Mysteries: Titanic - Secrets of the Fateful Voyage"/>
        <s v="Picross 3D"/>
        <s v="Dreamworks Madagascar Kartz"/>
        <s v="Rock Band Unplugged"/>
        <s v="Atelier Rorona: Alchemist of Arland"/>
        <s v="Bass Pro Shops: The Strike"/>
        <s v="Warhammer 40,000: Dawn of War II"/>
        <s v="Dead Space Extraction"/>
        <s v="Silent Hill: Shattered Memories"/>
        <s v="Active Life: Extreme Challenge"/>
        <s v="Final Fantasy Crystal Chronicles: Echoes of Time"/>
        <s v="Boom Blox Bash Party"/>
        <s v="Vin Diesel: Wheelman"/>
        <s v="Dynasty Warriors: Strikeforce"/>
        <s v="SingStar Take That"/>
        <s v="Discovery Kids: Kitten Corner"/>
        <s v="Rock Band Country Track Pack"/>
        <s v="Transformers: Revenge of the Fallen (Wii &amp; PS2 Version)"/>
        <s v="Dance Dance Revolution: Hottest Party 3"/>
        <s v="Samurai Warriors 3"/>
        <s v="Ben 10 Alien Force: Vilgax Attacks"/>
        <s v="Food Network: Cook or Be Cooked"/>
        <s v="Jump Start Pet Rescue"/>
        <s v="SingStar Motown"/>
        <s v="Karaoke Revolution"/>
        <s v="Yu-Gi-Oh! 5D's Tag Force 4"/>
        <s v="Dora the Explorer: Dora Puppy"/>
        <s v="TouchMaster 3"/>
        <s v="Remington Great American Bird Hunt"/>
        <s v="Sin and Punishment: Star Successor"/>
        <s v="NASCAR Kart Racing"/>
        <s v="SpongeBob's Truth or Square (US sales)"/>
        <s v="Mobile Suit Gundam: Gundam vs. Gundam NEXT PLUS"/>
        <s v="Marvel Super Hero Squad"/>
        <s v="Call of Duty: Modern Warfare: Mobilized"/>
        <s v="JumpStart: Escape from Adventure Island"/>
        <s v="Monotaro Dentetsu 2010: Sengoku Ishin no Hero Daishuugou! no Maki"/>
        <s v="James Patterson Women's Murder Club: Games of Passion"/>
        <s v="Katamari Forever"/>
        <s v="Rune Factory 3: A Fantasy Harvest Moon"/>
        <s v="Taiko no Tatsujin Wii: Dodon to 2 Yome!"/>
        <s v="Yu-Gi-Oh! 5D's Stardust Accelerator: World Championship 2009"/>
        <s v="My Virtual Tutor: Reading Adventure First to Second Grade"/>
        <s v="Style Lab: Makeover"/>
        <s v="Monster Trucks Mayhem"/>
        <s v="Spore Hero"/>
        <s v="Sherlock Holmes: The Mystery of the Mummy"/>
        <s v="Planet 51"/>
        <s v="Final Fantasy Crystal Chronicles: The Crystal Bearers"/>
        <s v="Hooked! Again: Real Motion Fishing"/>
        <s v="SpongeBob vs The Big One: Beach Party Cook Off"/>
        <s v="Dance Party: Pop Hits"/>
        <s v="Junior Classic Games"/>
        <s v="Dawn of Discovery"/>
        <s v="Ice Age: Dawn of the Dinosaurs"/>
        <s v="Virtua Tennis 2009"/>
        <s v="Naruto Shippuden: Ultimate Ninja Heroes 3"/>
        <s v="Paws &amp; Claws: Pampered Pets"/>
        <s v="Rec Room Games"/>
        <s v="Guitar Hero On Tour: Modern Hits"/>
        <s v="Imagine: Salon Stylist"/>
        <s v="Overlord: Dark Legend"/>
        <s v="Wanted: Weapons of Fate"/>
        <s v="Mini Ninjas"/>
        <s v="Fragile Dreams: Farewell Ruins of the Moon"/>
        <s v="999: Nine Hours, Nine Persons, Nine Doors"/>
        <s v="SAW"/>
        <s v="Dragon Ball Z: Attack of the Saiyans"/>
        <s v="Bionic Commando"/>
        <s v="NHL 2K10"/>
        <s v="Press Your Luck 2010 Edition"/>
        <s v="U-Sing"/>
        <s v="Football Manager Handheld 2010"/>
        <s v="Teenage Mutant Ninja Turtles: Smash-Up"/>
        <s v="Command &amp; Conquer: Red Alert 3 Ultimate Edition"/>
        <s v="CSI: Deadly Intent - The Hidden Cases"/>
        <s v="Dynasty Warriors 6 Empires"/>
        <s v="Transformers: Revenge of the Fallen (DS Versions)"/>
        <s v="NCAA Basketball 10"/>
        <s v="Tales of the World: Radiant Mythology 2"/>
        <s v="Night at the Museum: Battle of the Smithsonian"/>
        <s v="Ninja Blade"/>
        <s v="Bookworm"/>
        <s v="Discovery Kids: Puppy Playtime"/>
        <s v="Battlestations: Pacific"/>
        <s v="Style Lab: Jewelry Design"/>
        <s v="Overlord II"/>
        <s v="Pony Friends 2"/>
        <s v="My Baby: First Steps"/>
        <s v="Littlest Pet Shop: City Friends"/>
        <s v="Chicken Blaster"/>
        <s v="Birthday Party Bash"/>
        <s v="Foto Frenzy: Spot The Diffrence"/>
        <s v="SD Gundam G Generation Wars"/>
        <s v="Fuel"/>
        <s v="7 Wonders II"/>
        <s v="Cabela's Outdoor Adventures (2009)"/>
        <s v="My Virtual Tutor: Reading Adventure Pre-K to Kindergarten"/>
        <s v="Puyo Puyo 7"/>
        <s v="Magna Carta 2"/>
        <s v="Jonas"/>
        <s v="Imagine: Family Doctor"/>
        <s v="MySims Party"/>
        <s v="Shaun White Snowboarding: World Stage"/>
        <s v="Guitar Hero: Van Halen"/>
        <s v="Little King's Story"/>
        <s v="Alvin and the Chipmunks: The Squeakquel"/>
        <s v="Imagine: Fashion Designer World Tour"/>
        <s v="The Chronicles of Riddick: Assault on Dark Athena"/>
        <s v="The BIGS 2"/>
        <s v="One Piece Unlimited Cruise 2: Awakening of a Hero"/>
        <s v="Dead Rising: Chop Till You Drop"/>
        <s v="DeathSmiles"/>
        <s v="Reel Fishing: Angler's Dream"/>
        <s v="Assassin's Creed II: Discovery"/>
        <s v="CSI: Deadly Intent"/>
        <s v="Shin Megami Tensei: Strange Journey"/>
        <s v="Jikkyou Powerful Pro Yakyuu Portable 4"/>
        <s v="Final Fantasy XI: Ultimate Collection"/>
        <s v="Littlest Pet Shop: Beach Friends"/>
        <s v="Are You Smarter than a 5th Grader? Game Time"/>
        <s v="Section 8"/>
        <s v="Shin Megami Tensei: Devil Survivor"/>
        <s v="Love Plus"/>
        <s v="TouchMaster 3(Others sales)"/>
        <s v="Hatsune Miku: Project Diva"/>
        <s v="Sengoku Basara: Battle Heroes"/>
        <s v="Dora the Explorer: Dora Saves the Crystal Kingdom"/>
        <s v="Scene It? Twilight"/>
        <s v="Imagine: Fashion Party"/>
        <s v="Don King Boxing"/>
        <s v="ExciteBots: Trick Racing"/>
        <s v="Littlest Pet Shop: Friends"/>
        <s v="We Cheer 2"/>
        <s v="Tomb Raider: Underworld (Others sales)"/>
        <s v="Scrabble"/>
        <s v="My Virtual Tutor: Reading Adventure Kindergarten to First"/>
        <s v="Beyblade: Metal Fusion"/>
        <s v="The Backyardigans"/>
        <s v="Daisy Fuentes Pilates"/>
        <s v="Littlest Pet Shop: Country Friends"/>
        <s v="Monster Hunter G"/>
        <s v="X-Men Origins: Wolverine"/>
        <s v="Disgaea 2: Dark Hero Days"/>
        <s v="Disney Stitch Jam"/>
        <s v="Lunar: Silver Star Harmony"/>
        <s v="The Price is Right 2010 Edition"/>
        <s v="Mobile Suit Gundam Battlefield Record U.C.0081"/>
        <s v="Imagine: Teacher Class Trip"/>
        <s v="G.I. Joe: The Rise of Cobra"/>
        <s v="Fallout 3 Game Add-On Pack: Broken Steel and Point Lookout"/>
        <s v="Imagine: Zookeeper"/>
        <s v="Afro Samurai"/>
        <s v="Broken Sword: Shadow of the Templars - The Director's Cut"/>
        <s v="Divinity II: Ego Draconis"/>
        <s v="Disney's A Christmas Carol"/>
        <s v="Big Family Games"/>
        <s v="Scrabble (Others sales)"/>
        <s v="Ashes Cricket 2009"/>
        <s v="Musou Orochi Z"/>
        <s v="The Idolm@ster SP: Wandering Star / Perfect Sun / Missing Moon"/>
        <s v="Tales of VS."/>
        <s v="Barbie and the Three Musketeers"/>
        <s v="Ys Seven"/>
        <s v="101-in-1 Party Megamix Wii"/>
        <s v="Cloudy With a Chance of Meatballs"/>
        <s v="Rock Band Track Pack: Classic Rock"/>
        <s v="Tales of Graces"/>
        <s v="ATV Quad Kings"/>
        <s v="Shin Megami Tensei: Persona"/>
        <s v="Imagine: Detective"/>
        <s v="Tropico 3"/>
        <s v="Deadly Creatures"/>
        <s v="Nintendo Presents: Crossword Collection"/>
        <s v="Where's Waldo? The Fantastic Journey"/>
        <s v="50 Cent: Blood on the Sand"/>
        <s v="SingStar Pop Edition"/>
        <s v="Imagine: Boutique Owner"/>
        <s v="Cursed Mountain"/>
        <s v="A Boy and His Blob"/>
        <s v="Super Robot Taisen K"/>
        <s v="StokEd"/>
        <s v="Discovery Kids: Pony Paradise"/>
        <s v="Wedding Dash"/>
        <s v="Sloane to MacHale no Nazo no Monogatari"/>
        <s v="The Ultimate Red Ball Challenge"/>
        <s v="Ni Hao, Kai-lan: New Year's Celebration"/>
        <s v="Dragon Ball: Revenge of King Piccolo"/>
        <s v="Infinite Space"/>
        <s v="Treasure World"/>
        <s v="Neighborhood Games"/>
        <s v="Shutter Island"/>
        <s v="Chronicles of Mystery: Curse of the Ancient Temple"/>
        <s v="Yoga Wii"/>
        <s v="Power Pro Kun Pocket 12"/>
        <s v="Petz Pony: Beauty Pageant"/>
        <s v="Dream Salon"/>
        <s v="We Wish You A Merry Christmas"/>
        <s v="Spectrobes: Origins"/>
        <s v="Spore Hero Arena"/>
        <s v="Space Invaders Extreme 2"/>
        <s v="Arc Rise Fantasia"/>
        <s v="Boku no Natsuyasumi 4: Seitouchi Shounen Tanteidan, Boku to Himitsu no Chizu"/>
        <s v="Chaotic: Shadow Warriors"/>
        <s v="Beyblade: Metal Fusion - Battle Fortress"/>
        <s v="Risen"/>
        <s v="Jurassic: The Hunted"/>
        <s v="Ni Hao, Kai-lan: Super Game Day"/>
        <s v="Penguin no Mondai X: Tenkuu no 7 Senshi"/>
        <s v="Hot Wheels: Battle Force 5"/>
        <s v="Go Play: Lumberjacks"/>
        <s v="Dance Dance Revolution: Disney Grooves"/>
        <s v="The Munchables"/>
        <s v="Imagine: Babyz Fashion"/>
        <s v="Active Health with Carol Vorderman"/>
        <s v="Ringling Bros. and Barnum &amp; Bailey Circus"/>
        <s v="MotoGP"/>
        <s v="My Fitness Coach 2: Exercise and Nutrition"/>
        <s v="Might &amp; Magic: Clash of Heroes"/>
        <s v="Half-Minute Hero"/>
        <s v="Company of Heroes: Anthology"/>
        <s v="Squeeballs Party"/>
        <s v="Trinity Universe"/>
        <s v="Kidou Senshi Gundam: Senjou no Kizuna Portable"/>
        <s v="Naruto Shippuden: Dragon Blade Chronicles"/>
        <s v="Monster 4x4: Stunt Racer"/>
        <s v="Velvet Assassin"/>
        <s v="Petz: Horseshoe Ranch"/>
        <s v="SaGa 2: Hihou Densetsu - Goddess of Destiny"/>
        <s v="Race Pro"/>
        <s v="Stormrise"/>
        <s v="Backyard Baseball '10"/>
        <s v="Broken Sword: Shadows of the Templars - The Director's Cut"/>
        <s v="Macross Ultimate Frontier"/>
        <s v="Age of Empires III: Complete Collection"/>
        <s v="Fairytale Fights"/>
        <s v="Backyard NFL Football '10"/>
        <s v="Buzz! Brain of the UK"/>
        <s v="I'm A Celebrity: Get Me Out of Here!"/>
        <s v="Ringling Bros. and Barnum &amp; Bailey: Circus Friends"/>
        <s v="Easy Piano"/>
        <s v="Blood Bowl"/>
        <s v="Leisure Suit Larry: Box Office Bust"/>
        <s v="Pen 1 Grand Prix: Penguin no Mondai Special"/>
        <s v="Hannah Montana: Rock Out the Show"/>
        <s v="Marble Saga: Kororinpa"/>
        <s v="The King of Fighters XII"/>
        <s v="Ready 2 Rumble Revolution"/>
        <s v="Our House"/>
        <s v="Take A Break's: Puzzle Master"/>
        <s v="Heroes over Europe"/>
        <s v="Watchmen: The End is Nigh - The Complete Experience"/>
        <s v="J-League Pro Soccer Club o Tsukurou! 6: Pride of J"/>
        <s v="BCFX: The Black College Football Xperience, The Doug Williams Edition"/>
        <s v="Family Party: 30 Great Games Outdoor Fun"/>
        <s v="Medieval Games"/>
        <s v="Sherlock Holmes vs. Jack the Ripper"/>
        <s v="Imagine: Music Fest"/>
        <s v="Just Sing!"/>
        <s v="Jikkyou Powerful Pro Yakyuu 2009"/>
        <s v="Little League World Series Baseball 2009"/>
        <s v="Arcade Zone"/>
        <s v="The Secret Saturdays: Beasts of the 5th Sun"/>
        <s v="Puzzle Quest: Galactrix"/>
        <s v="Naruto Shippuden: Legends: Akatsuki Rising"/>
        <s v="Farm Frenzy: Animal Country"/>
        <s v="Countdown: The Game"/>
        <s v="Rock Band: Metal Track Pack"/>
        <s v="Petz: Dogz Talent Show"/>
        <s v="Pro Yaky? Spirits 6"/>
        <s v="Space Camp"/>
        <s v="SpongeBob's Truth or Square"/>
        <s v="Tamagotchi no Narikiri Channel"/>
        <s v="Baseball Blast!"/>
        <s v="Charm Girls Club: Pajama Party"/>
        <s v="Okaeri! Chibi-Robo! Happy Richie Oosouji"/>
        <s v="Harvest Moon: Hero of Leaf Valley"/>
        <s v="Diner Dash: Flo on the Go"/>
        <s v="Hexyz Force"/>
        <s v="Cake Mania 3"/>
        <s v="Jewel Quest Solitaire"/>
        <s v="PANGYA: Fantasy Golf"/>
        <s v="ArmA II"/>
        <s v="Buck Fever"/>
        <s v="X-Blades"/>
        <s v="Scene It? Bright Lights! Big Screen!"/>
        <s v="7th Dragon"/>
        <s v="Valhalla Knights: Eldar Saga"/>
        <s v="Where the Wild Things Are"/>
        <s v="Fashion Studio: Paris Collection"/>
        <s v="Rogue Warrior"/>
        <s v="Learn Math"/>
        <s v="Cruise Ship Vacation Games"/>
        <s v="Puzzle Kingdoms"/>
        <s v="Phantom Brave: We Meet Again"/>
        <s v="Littlest Pet Shop: Spring"/>
        <s v="Amagami"/>
        <s v="All Star Cheer Squad 2"/>
        <s v="Science Papa"/>
        <s v="Family Fortunes"/>
        <s v="The Stronghold Collection"/>
        <s v="Eat Lead: The Return of Matt Hazard"/>
        <s v="Shimano Xtreme Fishing"/>
        <s v="Teenage Mutant Ninja Turtles: Arcade Attack"/>
        <s v="Go Play: Circus Star"/>
        <s v="Kaijuu Busters"/>
        <s v="Mytran Wars"/>
        <s v="Undead Knights"/>
        <s v="Solitaire &amp; Mahjong"/>
        <s v="Atelier Annie: Alchemists of Sera Island"/>
        <s v="Dodge Racing: Charger vs Challenger"/>
        <s v="Academy of Champions: Soccer"/>
        <s v="Mountain Sports"/>
        <s v="Peggle: Dual Shot"/>
        <s v="SimAnimals Africa"/>
        <s v="The Clique: Diss and Make Up"/>
        <s v="Charm Girls Club: My Perfect Prom"/>
        <s v="Dorabase 2: Nettou Ultra Stadium"/>
        <s v="A Witch's Tale"/>
        <s v="Girl Time"/>
        <s v="Queen's Blade: Spiral Chaos"/>
        <s v="Desktop Tower Defense"/>
        <s v="Coraline"/>
        <s v="The Hardy Boys: Treasure on the Tracks"/>
        <s v="Fabulous Finds"/>
        <s v="Escape The Museum"/>
        <s v="Astro Boy: The Video Game"/>
        <s v="Paws &amp; Claws Pet Vet: Australian Adventures"/>
        <s v="Calling"/>
        <s v="Spyborgs"/>
        <s v="Machinarium"/>
        <s v="Animal Planet: Vet Life"/>
        <s v="Vacation Sports"/>
        <s v="Irozuki Tingle no Koi no Balloon Trip"/>
        <s v="Yamaha Supercross"/>
        <s v="Tournament Pool"/>
        <s v="DJ Max Fever"/>
        <s v="Pro Yakyuu Team o Tsukurou! 2"/>
        <s v="Kamen Rider: Climax Heroes"/>
        <s v="The Hardy Boys: The Hidden Theft"/>
        <s v="Petz Fashion: Dogz &amp; Catz"/>
        <s v="Hysteria Hospital: Emergency Ward"/>
        <s v="Big League Sports: Summer"/>
        <s v="The Book of Unwritten Tales"/>
        <s v="Dreamer Series: Top Model"/>
        <s v="Ski-Doo Snowmobile Challenge"/>
        <s v="Pro Yakyuu Famista DS 2009"/>
        <s v="Imagine: Soccer Captain"/>
        <s v="Family Fun Football"/>
        <s v="Just In Time Translations"/>
        <s v="WireWay"/>
        <s v="JU-ON: The Grudge"/>
        <s v="Yu-Gi-Oh! 5D's Wheelie Breakers"/>
        <s v="Math Blaster in the Prime Adventure"/>
        <s v="Miami Law"/>
        <s v="Creeper World 3: Arc Eternal"/>
        <s v="Hakuouki Portable"/>
        <s v="The Whispered World"/>
        <s v="Water Sports"/>
        <s v="Agatha Christie: The ABC Murders"/>
        <s v="KORG DS-10 Synthesizer Plus"/>
        <s v="Fallout 3 Game Add-On Pack: The Pitt and Operation: Anchorage"/>
        <s v="The Destiny of Zorro"/>
        <s v="USA Today Puzzle Craze"/>
        <s v="Deca Sports DS"/>
        <s v="Rolling Stone: Drum King"/>
        <s v="Nihon Keizai Shinbunsha Kanshuu: Shiranai Mamade wa Son o Suru Mono ya Okane no Shikumi DS"/>
        <s v="Fifi and the Flowertots"/>
        <s v="System Flaw"/>
        <s v="Dragon Ball: Evolution"/>
        <s v="Harvest Moon: Frantic Farming"/>
        <s v="Petz Hamsterz Superstarz"/>
        <s v="Blue Dragon: Awakened Shadow"/>
        <s v="Tornado Outbreak"/>
        <s v="Watchmen: The End is Nigh Part 1 &amp; 2"/>
        <s v="Gokuhou!! Mecha Mote Iinchou: MM Town de Miracle Change!"/>
        <s v="Darkest of Days"/>
        <s v="Metal Fight Beyblade"/>
        <s v="Hakuoki: Demon of the Fleeting Blossom"/>
        <s v="Fresh PreCure! Asobi Collection"/>
        <s v="Burnout Paradise: The Ultimate Box"/>
        <s v="Johnny Bravo in The Hukka-Mega-Mighty-Ultra-Extreme Date-O-Rama"/>
        <s v="Raven Squad: Operation Hidden Dagger"/>
        <s v="Beaterator"/>
        <s v="Learn Chess"/>
        <s v="Alien Monster Bowling League"/>
        <s v="Fighting Fantasy: The Warlock of Firetop Mountain"/>
        <s v="Blood of Bahamut"/>
        <s v="Shadow of Destiny"/>
        <s v="Mimana Iyar Chronicle"/>
        <s v="Go Play: City Sports"/>
        <s v="Bleach: Heat the Soul 6"/>
        <s v="Fishing Master World Tour"/>
        <s v="Damnation"/>
        <s v="Playmobil Circus"/>
        <s v="Family GameShow"/>
        <s v="Crysis: Maximum Edition"/>
        <s v="Roary the Racing Car"/>
        <s v="Dreamer Series: Teacher"/>
        <s v="Jambo! Safari Animal Rescue"/>
        <s v="Petz: Saddle Club"/>
        <s v="MLB 2K9 Fantasy All-Stars"/>
        <s v="Ys I &amp; II Chronicles"/>
        <s v="Henry Hatsworth in the Puzzling Adventure"/>
        <s v="Karaoke Joysound Wii DX"/>
        <s v="Sloane to MacHale no Nazo no Monogatari 2"/>
        <s v="ShellShock 2: Blood Trails"/>
        <s v="Wacky World of Sports"/>
        <s v="Aibou DS"/>
        <s v="Animal Planet: Emergency Vets"/>
        <s v="SingStar: Made In Germany"/>
        <s v="Konami Classics Vol. 1"/>
        <s v="Mad Dog McCree: Gunslinger Pack"/>
        <s v="Playmobil Pirates"/>
        <s v="Dream Day: Wedding Destinations"/>
        <s v="Pimp My Ride: Street Racing"/>
        <s v="J-League Winning Eleven 2009: Club Championship"/>
        <s v="Build 'n Race"/>
        <s v="Meitantei Conan &amp; Kindaichi Shounen no Jikenbou: Meguri au Futari no Meitantei"/>
        <s v="Ken to Mahou to Gakuen Mono. 2"/>
        <s v="Sushi Academy"/>
        <s v="Petz: Dogz Family"/>
        <s v="My English Coach: Para Hispanoparlantes"/>
        <s v="ToraDora Portable!"/>
        <s v="Diva Girls: Divas on Ice"/>
        <s v="NBA 10: The Inside"/>
        <s v="Qubed"/>
        <s v="Pop'n Music"/>
        <s v="Jikkyou Powerful Major League 2009"/>
        <s v="My Friends"/>
        <s v="Samurai Shodown Sen"/>
        <s v="Princess in Love"/>
        <s v="Armored Core 3 Portable"/>
        <s v="Discovery Kids: Spider Quest"/>
        <s v="Drama Queens"/>
        <s v="MLB Front Office Manager"/>
        <s v="Tokimeki Memorial 4"/>
        <s v="Ultimate Duck Hunting"/>
        <s v="Dreamer Series: Shop Owner"/>
        <s v="Jikkyou Powerful Pro Yakyuu Next"/>
        <s v="C.O.P.: The Recruit"/>
        <s v="Super Robot Taisen Z Special Disc"/>
        <s v="Ultimate Party Challenge"/>
        <s v="Team Elimination Games"/>
        <s v="Salon Superstar"/>
        <s v="Aliens in the Attic"/>
        <s v="Infernal: Hell's Vengeance"/>
        <s v="Party Pigs: Farmyard Games"/>
        <s v="Imagine: My Restaurant"/>
        <s v="Animal Kingdom: Wildlife Expedition"/>
        <s v="Again"/>
        <s v="Torchlight"/>
        <s v="Rogue Trooper: Quartz Zone Massacre"/>
        <s v="World Party Games"/>
        <s v="Learn Geography"/>
        <s v="Overlord: Minions"/>
        <s v="Roogoo Attack!"/>
        <s v="Hearts of Iron III"/>
        <s v="Picture Perfect Hair Salon"/>
        <s v="Discovery Kids: Parrot Pals"/>
        <s v="Kidou Senshi Gundam: Giren no Yabou - Axis no Kyoui V"/>
        <s v="Game Center CX: Arino no Chousenjou 2"/>
        <s v="Monster Racers"/>
        <s v="DS Uranai Seikatsu"/>
        <s v="Speed Zone"/>
        <s v="Crayola: Colorful Journey"/>
        <s v="Vampire Knight DS"/>
        <s v="Shin Chan Contra ¡Los Plastas!"/>
        <s v="Shounen Sunday x Shounen Magazine: Nettou! Dream Nine"/>
        <s v="Zettai Zetsumei Toshi 3: Kowareyuku Machi to Kanojyo no Uta"/>
        <s v="Football Manager 2010"/>
        <s v="Dream Dance &amp; Cheer"/>
        <s v="Petz: Hamsterz Bunch"/>
        <s v="Ant Nation"/>
        <s v="Suzumiya Haruhi no Gekidou"/>
        <s v="Storybook Workshop"/>
        <s v="Fantasy Aquarium World"/>
        <s v="WipEout HD Fury"/>
        <s v="Dreamer Series: Pop Star"/>
        <s v="Dream C Club"/>
        <s v="Jam Sessions 2"/>
        <s v="Elite Forces: Unit 77"/>
        <s v="Kamen Rider: Dragon Knight"/>
        <s v="Hisshou Pachinko*Pachi-Slot Kouryaku Series Vol. 14: CR Shinseiki Evangelion: Saigo no Mono"/>
        <s v="Cold Stone Creamery: Scoop It Up"/>
        <s v="Zill O'll Infinite Plus"/>
        <s v="Dissidia: Final Fantasy Universal Tuning"/>
        <s v="Fast Food Panic"/>
        <s v="Sudoku Ball Detective"/>
        <s v="Steins;Gate"/>
        <s v="Challenge Me: Brain Puzzles"/>
        <s v="Shining Force Feather"/>
        <s v="Imagine: Cheerleader"/>
        <s v="Crazy Chicken Tales"/>
        <s v="Grey's Anatomy: The Video Game"/>
        <s v="Big Bang Mini"/>
        <s v="Another Code R: A Journey into Lost Memories"/>
        <s v="S.T.A.L.K.E.R.: Call of Pripyat"/>
        <s v="I Love Beauty: Hollywood Makeover"/>
        <s v="World Cup of Pool"/>
        <s v="Zaidan Houjin Nippon Kanji Nouryoku Kentei Kyoukai Kounin: KanKen DS3 Deluxe"/>
        <s v="Melty Blood: Actress Again"/>
        <s v="Playmobil Knights"/>
        <s v="Brave: A Warrior's Tale"/>
        <s v="Jumble Madness"/>
        <s v="Jacqueline Wilson's Tracy Beaker: The Game"/>
        <s v="Minna no Sukkiri"/>
        <s v="Katekyoo Hitman Reborn! DS Flame Rumble X - Mirai Chou-Bakuhatsu!!"/>
        <s v="Evangelion: Jo"/>
        <s v="World Championship Athletics"/>
        <s v="Dino Pets"/>
        <s v="Tennis no Oji-Sama: Doubles no Oji-Sama - Girls, Be Gracious!"/>
        <s v="Dreamer Series: Babysitter"/>
        <s v="Roogoo Twisted Towers"/>
        <s v="History Great Empires: Rome"/>
        <s v="Murder, She Wrote"/>
        <s v="Vertigo"/>
        <s v="Air Conflicts: Aces of World War II"/>
        <s v="4 Elements"/>
        <s v="Black Sigil: Blade of the Exiled"/>
        <s v="Dengeki Gakuen RPG: Cross of Venus"/>
        <s v="Rockin' Pretty"/>
        <s v="Lernerfolg Vorschule: Capt'n Sharky"/>
        <s v="Fate/Unlimited Codes Portable"/>
        <s v="SingStar Mallorca Party"/>
        <s v="Shin Sangoku Musou 5 Special"/>
        <s v="Major Minor's Majestic March"/>
        <s v="Mr Bean's Wacky World of Wii"/>
        <s v="Venetica"/>
        <s v="Imagine: Party Planner"/>
        <s v="Little Busters! Converted Edition"/>
        <s v="Summon Night X: Tears Crown"/>
        <s v="The Idolm@ster: Dearly Stars"/>
        <s v="Imagine: Artist"/>
        <s v="Super Robot Taisen Neo"/>
        <s v="Winning Post World"/>
        <s v="Kart Racer"/>
        <s v="Plants vs. Zombies"/>
        <s v="Blazing Souls: Accelate"/>
        <s v="Pirates vs Ninja Dodgeball"/>
        <s v="Wii de Asobu Chibi-Robo!"/>
        <s v="Jewel Quest Mysteries"/>
        <s v="Moon"/>
        <s v="Pet Vet: Down Under"/>
        <s v="Apassionata: Die Galanacht der Pferde"/>
        <s v="Clever Kids: Creepy Crawlies"/>
        <s v="Lips: Deutsche Partyknaller"/>
        <s v="Pool Hall Pro"/>
        <s v="Short Track Racing: Trading Paint"/>
        <s v="Black Mirror 2"/>
        <s v="The King of Fighters 2002: Unlimited Match"/>
        <s v="Nanda's Island"/>
        <s v="My Body Coach"/>
        <s v="Growlanser"/>
        <s v="Chou Gekijoban Keroro Gunsou: Gekishin Dragon Warriors de Arimasu!"/>
        <s v="Runaway: A Twist of Fate"/>
        <s v="Minna ga Shuyaku no NHK Kouhaku Quiz Kassen"/>
        <s v="M&amp;M's Beach Party"/>
        <s v="Starry ? Sky: After Spring"/>
        <s v="Naruto Shippuuden: Shinobi Retsuden III"/>
        <s v="BeatMania IIDX 16: Empress + Premium Best"/>
        <s v="Emergency Room: Real Life Rescues"/>
        <s v="Way of the Samurai 2 Portable"/>
        <s v="Challenge Me: Maths Workout"/>
        <s v="Fashion Week Jr. Designer"/>
        <s v="Dungeon Raiders"/>
        <s v="Company of Heroes: Tales of Valor"/>
        <s v="Farm Frenzy 3"/>
        <s v="Chibi Maruko-Chan DS: Maru-Chan no Machi"/>
        <s v="Ookami Kakushi"/>
        <s v="Saru! Get You! Pipo Saru Senki"/>
        <s v="Super Robot Gakuen"/>
        <s v="Jojo's Fashion Show: Design in a Dash!"/>
        <s v="Metal Slug XX"/>
        <s v="Katekyoo Hitman Reborn! Battle Arena 2 - Spirits Burst"/>
        <s v="Sacred Blaze"/>
        <s v="Rollin' Rascals"/>
        <s v="Valhalla Knights 2: Battle Stance"/>
        <s v="The Chase: Felix Meets Felicity"/>
        <s v="Sonic PC Collection"/>
        <s v="Free Running"/>
        <s v="A Ressha de Ikou DS"/>
        <s v="Glacier2"/>
        <s v="Stoked: Big Air Edition"/>
        <s v="Jig-A-Pix: Pets"/>
        <s v="Taikou Risshiden V"/>
        <s v="Sleepover Party"/>
        <s v="DT Carnage"/>
        <s v="C.O.R.E."/>
        <s v="Chaos;Head Noah"/>
        <s v="Tears to Tiara Anecdotes: The Secret of Avalon"/>
        <s v="Logic Machines"/>
        <s v="Harukanaru Toki no Naka de 3: Unmei no Meikyuu Aizouban"/>
        <s v="Music Maker: Rockstar"/>
        <s v="Hakuouki: Zuisouroku"/>
        <s v="Kiniro no Corda 2 f"/>
        <s v="World in Conflict: Complete Edition"/>
        <s v="Ultimate Game Room"/>
        <s v="Secret Files 2: Puritas Cordis"/>
        <s v="Cook Wars"/>
        <s v="Kuroshitsuji: Phantom &amp; Ghost"/>
        <s v="Luminous Arc 3"/>
        <s v="Astrology DS"/>
        <s v="Katekyoo Hitman Reborn! DS: Fate of Heat II - Unmei no Futari"/>
        <s v="Harukanaru Toki no Naka de Yumenoukihashi Special"/>
        <s v="Superstars V8 Racing"/>
        <s v="Sunday vs Magazine Shuuketsu! Choujou Daikessen"/>
        <s v="Utawarerumono Portable"/>
        <s v="Higurashi no Naku Koro ni Kizuna: Dai-San-Kan - Rasen"/>
        <s v="Fritz Chess"/>
        <s v="Midnight Mysteries: The Edgar Allan Poe Conspiracy"/>
        <s v="RACE On"/>
        <s v="PopCap Arcade Vol 2"/>
        <s v="SuperCar Challenge"/>
        <s v="Summer Athletics 2009"/>
        <s v="Jig-A-Pix: Wild World"/>
        <s v="Mushihimesama Futari Ver 1.5"/>
        <s v="Men of War"/>
        <s v="Emergency! Disaster Rescue Squad"/>
        <s v="Suggoi! Arcana Heart 2"/>
        <s v="Winning Post 7 2009"/>
        <s v="World Sports Competition"/>
        <s v="Armored Core SL: Silent Line Portable"/>
        <s v="Tokimeki Memorial Girl's Side 1st Love Plus"/>
        <s v="Suzumiya Haruhi no Chokuretsu"/>
        <s v="D.C.I.F.: Da Capo Innocent Finale"/>
        <s v="Katekyoo Hitman Reborn! DS: Ore ga Boss! Saikyou Family Taisen"/>
        <s v="Codename: Panzers Cold War"/>
        <s v="Hayate no Gotoku! Nightmare Paradise"/>
        <s v="Nanashi no Game Me"/>
        <s v="Tago Akira no Atama no Taisou Dai-1-Shuu: Nazotoki Sekai Isshuu Ryokou"/>
        <s v="Royal Palace of White Sword and The City of Gentiles"/>
        <s v="Hisshou Pachinko*Pachi-Slot Kouryaku Series DS Vol. 4: Shinseiki Evangelion - Saigo no Mono"/>
        <s v="Braid"/>
        <s v="Bleach DS 4th: Flame Bringer"/>
        <s v="Pacific Liberator"/>
        <s v="Tago Akira no Atama no Taisou Dai-2-Shuu: Ginga Oudan Nazotoki Adventure"/>
        <s v="Puzzle Challenge: Crosswords and More!"/>
        <s v="Vitamin Z"/>
        <s v="The Island of Dr. Frankenstein"/>
        <s v="CID The Dummy"/>
        <s v="The Last Guy"/>
        <s v="SingStar Chartbreaker"/>
        <s v="Little Bears"/>
        <s v="Kintaihi Shounen no Jiken: Kyakusen Eris-Gou no Sangeki"/>
        <s v="Kiniro no Corda 2 f Encore"/>
        <s v="La Pucelle: Ragnarok"/>
        <s v="Bleach: Soul Carnival 2"/>
        <s v="Strike Witches: Aoi no Dengekisen - Shin Taichou Funtousuru!"/>
        <s v="My Ballet Studio"/>
        <s v="Bae Yong-joon to Manabu Kankokugo DS"/>
        <s v="Monster Mayhem: Build and Battle"/>
        <s v="My DoItAll"/>
        <s v="Marker Man Adventures"/>
        <s v="Moyashimon DS"/>
        <s v="Ocean Commander"/>
        <s v="Soul Eater: Battle Resonance"/>
        <s v="MAPLUS: Portable Navi 3"/>
        <s v="DoDonPachi Dai-Oujou: Black Label Extra"/>
        <s v="My Animal Centre"/>
        <s v="Petz: Dolphinz Encounter"/>
        <s v="Tropico Reloaded"/>
        <s v="11eyes: CrossOver"/>
        <s v="Ghost Pirates of Vooju Island"/>
        <s v="Supermodel Makeover by Lauren Luke"/>
        <s v="Inkheart"/>
        <s v="Demigod"/>
        <s v="Suzumiya Haruhi no Heiretsu"/>
        <s v="Harukanaru Toki no Naka de 3 with Izayoiki Aizouban"/>
        <s v="Indianapolis 500 Evolution"/>
        <s v="Ookami to Koushinryou: Omiowataru Kaze"/>
        <s v="Ceville"/>
        <s v="Brandish: The Dark Revenant"/>
        <s v="Catan"/>
        <s v="Doki Majo Plus"/>
        <s v="Simple 2500 Series Portable!! Vol. 12: The Hohei 2: Senyuu yo, Sakini Ike"/>
        <s v="18 Wheels of Steel: Extreme Trucker"/>
        <s v="Geon Cube"/>
        <s v="Galaxy Angel II: Eigou Kaiki no Koku"/>
        <s v="Discovery Kids: Snake Safari"/>
        <s v="Higurashi Daybreak Portable Mega Edition"/>
        <s v="Mind Your Language: Learn English! / French! / German! / Spanish! /Japanese!"/>
        <s v="Order of War"/>
        <s v="Hot 'n' Cold"/>
        <s v="Cross Treasures"/>
        <s v="Casper's Scare School: Spooky Sports Day"/>
        <s v="War Leaders: Clash of Nations"/>
        <s v="Ferrari Challenge Trofeo Pirelli Deluxe"/>
        <s v="Puzzle City"/>
        <s v="Warship Gunner 2 Portable"/>
        <s v="Drakensang: The Dark Eye"/>
        <s v="Jelly Belly: Ballistic Beans"/>
        <s v="Army Rescue"/>
        <s v="Elven Legacy"/>
        <s v="Higurashi no Naku Koro ni: Jan"/>
        <s v="Triggerheart Excelica Enhanced"/>
        <s v="Battle Spirits: Kiseki no Hasha"/>
        <s v="Military History: Commander - Europe at War"/>
        <s v="Reversal Challenge"/>
        <s v="WorldShift"/>
        <s v="My Hero: Doctor"/>
        <s v="Garfield Gets Real"/>
        <s v="Crime Scene"/>
        <s v="Elminage II: Sousei no Megami to Unmei no Daichi"/>
        <s v="Aqua Panic!"/>
        <s v="Still Life 2"/>
        <s v="Antiphona no Seikahime: Tenshi no Gakufu Op.A"/>
        <s v="Planetarian: Chiisana Hoshi no Yume"/>
        <s v="East India Company"/>
        <s v="Super Speed Machines"/>
        <s v="Mary King's Riding School 2"/>
        <s v="Hurry Up Hedgehog!"/>
        <s v="Mana Khemia 2: Ochita Gakuen to Renkinjutsushi Tachi Portable+"/>
        <s v="Kimi ni Todoke: Sodateru Omoi"/>
        <s v="Hands On! Tangrams"/>
        <s v="Tsuyo Kiss 2 Gakki: Swift Love"/>
        <s v="The Dark Hills of Cherai"/>
        <s v="Joint Operations: Combined Arms"/>
        <s v="Sarah: Keeper of the Unicorn"/>
        <s v="DJ Star"/>
        <s v="Majesty 2: The Fantasy Kingdom Sim"/>
        <s v="Sengoku Hime: Senran ni Mau Otometachi"/>
        <s v="Powerbike"/>
        <s v="Enkaku Sousa: Sana e no 23 Hiai"/>
        <s v="Poupee Girl DS"/>
        <s v="Memories Off 6: Next Relation"/>
        <s v="Shinseiki Evangelion: Battle Orchestra Portable"/>
        <s v="S.Y.K: Shinsetsu Saiyuuki"/>
        <s v="Smart Kid's Mega Game Mix"/>
        <s v="Postman Pat: Special Delivery Service"/>
        <s v="Kono Aozora ni Yakusoku o: Tenohira no Rakuen"/>
        <s v="Umihara Kawase Jun: Second Edition Kanzenban"/>
        <s v="Destiny Links"/>
        <s v="Hiiro no Kakera: Shin Tamayori Hime Denshou"/>
        <s v="Konami Classics Vol. 2"/>
        <s v="Football Manager Live"/>
        <s v="Football Academy"/>
        <s v="SBK09 Superbike World Championship"/>
        <s v="Tantei Jinguuji Saburo DS: Fuserareta Shinjitsu"/>
        <s v="Game Book DS: Sword World 2.0"/>
        <s v="Smiley World: Island Challenge"/>
        <s v="Shepherd's Crossing"/>
        <s v="Tactics Layer: Ritina Guard Senki"/>
        <s v="Fuun Shinsengumi Bakumatsuden Portable"/>
        <s v="Brain Exercise With Dr. Kawashima"/>
        <s v="Toro to Morimori"/>
        <s v="Tantei Jinguuji Saburo: Hai to Diamond"/>
        <s v="Truck Racer"/>
        <s v="BattleForge"/>
        <s v="Groovin' Blocks"/>
        <s v="Gokuhou!! Mecha Mote Iinchou: Girls Motekawa Box"/>
        <s v="Makai Senki Disgaea 3 Append Disc: Raspberyl-hen Hajime Mashita"/>
        <s v="PDC World Championship Darts 2009"/>
        <s v="Mamoru-kun wa Norowarete Shimatta!"/>
        <s v="Rakushou! Pachi-Slot Sengen 6: Rio 2 Cruising Vanadis"/>
        <s v="Championship Manager 2010"/>
        <s v="Musou Tourou"/>
        <s v="Really? Really! DS"/>
        <s v="Element Hunter"/>
        <s v="Shinseiki Evangelion: Koutetsu no Girlfriend Tokubetsu-Hen Portable"/>
        <s v="Fullmetal Alchemist: Prince of the Dawn"/>
        <s v="Sekirei: Mirai Kara no Okurimono"/>
        <s v="The Humans: Meet the Ancestors!"/>
        <s v="Kenka Banchou Portable"/>
        <s v="Wand of Fortune"/>
        <s v="Cross Edge Dash"/>
        <s v="Gobliiins 4"/>
        <s v="Tenchu San Portable"/>
        <s v="Time Leap"/>
        <s v="th!nk Logic Trainer"/>
        <s v="Tennis no Oji-Sama: Doubles no Oji-Sama - Boys, Be Glorious!"/>
        <s v="Uchida Yasuou Mystery: Meitantei Senken Mitsuhiko Series: Fukutoshin Renzoku Satsujin Jiken"/>
        <s v="Shinseiki Evangelion: Koutetsu no Girlfriend 2nd Portable"/>
        <s v="Memories Off #5: Togireta Film"/>
        <s v="Lucian Bee's: Resurrection Supernova"/>
        <s v="King's Bounty: Armored Princess"/>
        <s v="The Amazing Spider-Man (DS &amp; Mobile Versions)"/>
        <s v="Trine"/>
        <s v="WSC REAL 09: World Snooker Championship"/>
        <s v="Hirameki Action: Chibikko Wagyan no Daiki na Bouken"/>
        <s v="Agatha Christie: Peril at End House"/>
        <s v="Sweet Honey Coming"/>
        <s v="Mezase!! Tsuri Master DS"/>
        <s v="15 Days"/>
        <s v="Kinect Adventures!"/>
        <s v="Pokemon Black/Pokemon White"/>
        <s v="Call of Duty: Black Ops"/>
        <s v="Gran Turismo 5"/>
        <s v="Halo: Reach"/>
        <s v="Just Dance 2"/>
        <s v="Wii Party"/>
        <s v="Super Mario Galaxy 2"/>
        <s v="Zumba Fitness"/>
        <s v="Red Dead Redemption"/>
        <s v="Donkey Kong Country Returns"/>
        <s v="Kinect Sports"/>
        <s v="Fable III"/>
        <s v="FIFA Soccer 11"/>
        <s v="Monster Hunter Freedom 3"/>
        <s v="StarCraft II: Wings of Liberty"/>
        <s v="God of War III"/>
        <s v="Michael Jackson: The Experience"/>
        <s v="Fallout: New Vegas"/>
        <s v="Sports Champions"/>
        <s v="Assassin's Creed: Brotherhood"/>
        <s v="Battlefield: Bad Company 2"/>
        <s v="Dance Central"/>
        <s v="Mass Effect 2"/>
        <s v="Heavy Rain"/>
        <s v="Epic Mickey"/>
        <s v="Medal of Honor"/>
        <s v="Need for Speed: Hot Pursuit"/>
        <s v="Madden NFL 11"/>
        <s v="Mario vs. Donkey Kong: Mini-Land Mayhem!"/>
        <s v="Skate 3"/>
        <s v="Super Mario All-Stars: Limited Edition"/>
        <s v="Art Academy"/>
        <s v="LEGO Harry Potter: Years 1-4"/>
        <s v="uDraw Studio"/>
        <s v="pro evolution soccer 2011"/>
        <s v="Just Dance Kids"/>
        <s v="BioShock 2"/>
        <s v="NBA 2K11"/>
        <s v="World of Warcraft: Cataclysm"/>
        <s v="Mario Sports Mix"/>
        <s v="Metal Gear Solid: Peace Walker"/>
        <s v="Kirby's Epic Yarn"/>
        <s v="Kingdom Hearts: Birth by Sleep"/>
        <s v="Tom Clancy's Splinter Cell: Conviction"/>
        <s v="Toy Story 3: The Video Game"/>
        <s v="GoldenEye 007 (2010)"/>
        <s v="Sonic Classic Collection"/>
        <s v="Just Cause 2"/>
        <s v="Dragon Quest VI: Realms of Revelation"/>
        <s v="The Sims 3: Late Night Expansion Pack"/>
        <s v="Sonic Colors"/>
        <s v="Sid Meier's Civilization V"/>
        <s v="Kinectimals"/>
        <s v="Mafia II"/>
        <s v="Final Fantasy XIV: A Realm Reborn"/>
        <s v="Star Wars: The Force Unleashed II"/>
        <s v="Dead Rising 2"/>
        <s v="Super Scribblenauts"/>
        <s v="Sonic &amp; Sega All-Stars Racing"/>
        <s v="Kinect Joy Ride"/>
        <s v="Dragon Quest Monsters: Joker 2"/>
        <s v="UFC Undisputed 2010"/>
        <s v="Metroid: Other M"/>
        <s v="F1 2010"/>
        <s v="Alan Wake"/>
        <s v="Your Shape: Fitness Evolved"/>
        <s v="MAG: Massive Action Game"/>
        <s v="Pokemon Ranger: Guardian Signs"/>
        <s v="EA Sports Active 2"/>
        <s v="Football Manager 2011"/>
        <s v="2010 FIFA World Cup South Africa"/>
        <s v="Naruto Shippuden: Ultimate Ninja Storm 2"/>
        <s v="Sniper: Ghost Warrior"/>
        <s v="Red Dead Redemption: Undead Nightmare"/>
        <s v="ModNation Racers"/>
        <s v="Crackdown 2"/>
        <s v="Castlevania: Lords of Shadow"/>
        <s v="Sonic Free Riders"/>
        <s v="WWE SmackDown vs. Raw 2011"/>
        <s v="Dante's Inferno"/>
        <s v="Aliens vs Predator"/>
        <s v="Darksiders"/>
        <s v="ZhuZhu Pets"/>
        <s v="Dance on Broadway"/>
        <s v="God of War: Ghost of Sparta"/>
        <s v="Tales of Graces f"/>
        <s v="Disney Tangled"/>
        <s v="Wheel of Fortune"/>
        <s v="Guitar Hero: Warriors of Rock"/>
        <s v="Army of Two: The 40th Day"/>
        <s v="Lost Planet 2"/>
        <s v="Club Penguin: Game Day!"/>
        <s v="Kingdom Hearts Re:coded"/>
        <s v="Inazuma Eleven 3"/>
        <s v="NCAA Football 11"/>
        <s v="Nickelodeon Fit"/>
        <s v="Xenoblade Chronicles"/>
        <s v="The Biggest Loser: Ultimate Workout"/>
        <s v="Rock Band 3"/>
        <s v="Pictionary"/>
        <s v="Gold's Gym: Dance Workout"/>
        <s v="Tiger Woods PGA Tour 11"/>
        <s v="DJ Hero 2"/>
        <s v="Karaoke Revolution Glee"/>
        <s v="Dragon Ball: Raging Blast 2"/>
        <s v="Hasbro Family Game Night 3"/>
        <s v="EA Sports Active NFL Training Camp"/>
        <s v="Golden Sun: Dark Dawn"/>
        <s v="Tetris Party Deluxe"/>
        <s v="Sonic &amp; SEGA All-Stars Racing with Banjo-Kazooie"/>
        <s v="Raving Rabbids: Travel in Time"/>
        <s v="Resonance of Fate"/>
        <s v="Split/Second"/>
        <s v="NHL 11"/>
        <s v="Monopoly Streets"/>
        <s v="God Eater"/>
        <s v="Star Ocean: The Last Hope International"/>
        <s v="MLB 10: The Show"/>
        <s v="Blur"/>
        <s v="James Bond 007: Blood Stone"/>
        <s v="MotionSports"/>
        <s v="Prince of Persia: The Forgotten Sands"/>
        <s v="The Sly Collection"/>
        <s v="Fossil Fighters: Champions"/>
        <s v="The Sims 3: High-End Loft Stuff"/>
        <s v="Napoleon: Total War"/>
        <s v="Gods Eater Burst"/>
        <s v="Fist of the North Star: Ken's Rage"/>
        <s v="Club Penguin: Elite Penguin Force - Herbert's Revenge"/>
        <s v="The Biggest Loser: Challenge"/>
        <s v="Peppa Pig: Fun and Games"/>
        <s v="Crafting Mama"/>
        <s v="Sengoku Basara: Samurai Heroes"/>
        <s v="Disney Sing It: Party Hits"/>
        <s v="White Knight Chronicles II"/>
        <s v="Red Steel 2"/>
        <s v="Start the Party!"/>
        <s v="NieR"/>
        <s v="Vanquish"/>
        <s v="Pac-Man Party"/>
        <s v="Cabela's Monster Buck Hunter"/>
        <s v="MonHun Nikki: Poka Poka Ailu Mura"/>
        <s v="Fighters Uncaged"/>
        <s v="New Carnival Games"/>
        <s v="Disney Sing It: Family Hits"/>
        <s v="Kane &amp; Lynch 2: Dog Days"/>
        <s v="The Fight: Lights Out"/>
        <s v="Game Party in Motion"/>
        <s v="Jeopardy!"/>
        <s v="Transformers: War for Cybertron (XBox 360, PS3, &amp; PC Versions)"/>
        <s v="Cabela's Dangerous Hunts 2011"/>
        <s v="Harvest Moon: The Tale of Two Towns"/>
        <s v="Enslaved: Odyssey to the West"/>
        <s v="Grease"/>
        <s v="ZhuZhu Pets 2: Featuring The Wild Bunch"/>
        <s v="Ninokuni: Shikkoku no Madoushi"/>
        <s v="Dynasty Warriors: Gundam 3"/>
        <s v="Tony Hawk: Shred"/>
        <s v="Metro 2033"/>
        <s v="Harry Potter and the Deathly Hallows - Part 1"/>
        <s v="Time Crisis: Razing Storm"/>
        <s v="Valkyria Chronicles II"/>
        <s v="Tatsunoko vs. Capcom: Ultimate All-Stars"/>
        <s v="Tactics Ogre: Let Us Cling Together"/>
        <s v="Monster Jam: Path of Destruction"/>
        <s v="How to Train Your Dragon"/>
        <s v="Littlest Pet Shop 3: Biggest Stars - Blue / Pink / Purple Team"/>
        <s v="SingStar Dance"/>
        <s v="The 3rd Birthday"/>
        <s v="Major League Baseball 2K10"/>
        <s v="Alice in Wonderland"/>
        <s v="Cars Toon: Mater's Tall Tales"/>
        <s v="R.U.S.E."/>
        <s v="Prince of Persia Trilogy"/>
        <s v="Rooms: The Main Building"/>
        <s v="Babysitting Mama"/>
        <s v="Bakugan Battle Brawlers: Defenders of the Core"/>
        <s v="Clash of Elementalists"/>
        <s v="Dragon Age Origins: Awakening"/>
        <s v="FlingSmash"/>
        <s v="The Sims 3: Ambitions"/>
        <s v="Scooby-Doo! and the Spooky Swamp"/>
        <s v="Despicable Me: The Game - Minion Mayhem"/>
        <s v="We Sing Encore"/>
        <s v="Disney Guilty Party"/>
        <s v="SOCOM: U.S. Navy SEALs Fireteam Bravo 3"/>
        <s v="Spider-Man: Shattered Dimensions"/>
        <s v="Tongari Boushi to Mahou no Otana"/>
        <s v="Walk it Out!"/>
        <s v="Naughty Bear"/>
        <s v="Hyperdimension Neptunia"/>
        <s v="OkamiDen"/>
        <s v="Barbie: Groom and Glam Pups"/>
        <s v="Alpha Protocol"/>
        <s v="Atelier Totori: The Adventurer of Arland"/>
        <s v="Taiko no Tatsujin DS: Dororon! Youkai Daikessen!!"/>
        <s v="TRON: Evolution"/>
        <s v="Tom Clancy's HAWX 2"/>
        <s v="Football Manager Handheld 2011"/>
        <s v="Green Day: Rock Band"/>
        <s v="AKB1/48: Idol to Koishitara..."/>
        <s v="Hatsune Miku: Project Diva 2nd"/>
        <s v="BlazBlue: Continuum Shift"/>
        <s v="NBA Jam"/>
        <s v="Rapala Pro Bass Fishing 2010"/>
        <s v="No More Heroes 2: Desperate Struggle"/>
        <s v="Super Monkey Ball: Step &amp; Roll"/>
        <s v="Iron Man 2"/>
        <s v="Ghost Trick: Phantom Detective"/>
        <s v="Get Fit with Mel B"/>
        <s v="Sesame Street: Elmo's A-to-Zoo Adventure"/>
        <s v="EA Sports MMA"/>
        <s v="One Piece: Gigant Battle!"/>
        <s v="ZhuZhu Pets: Featuring The Wild Bunch"/>
        <s v="Digging for Dinosaurs"/>
        <s v="Dark Void"/>
        <s v="SpongeBob's Boating Bash"/>
        <s v="Supreme Commander 2"/>
        <s v="Racquet Sports"/>
        <s v="DanceDanceRevolution"/>
        <s v="Vancouver 2010 - The Official Video Game of the Olympic Winter Games"/>
        <s v="Yu-Gi-Oh! 5D's Tag Force 5"/>
        <s v="The Shoot"/>
        <s v="The X-Factor"/>
        <s v="Def Jam Rapstar"/>
        <s v="Family Party: 90 Great Games Party Pack"/>
        <s v="DECA Sports Freedom"/>
        <s v="Buzz! The Ultimate Music Quiz"/>
        <s v="Chicken Riot"/>
        <s v="Ben 10 Ultimate Alien: Cosmic Destruction"/>
        <s v="Disney Fairies: Tinker Bell and the Great Fairy Rescue"/>
        <s v="Dragon Quest Monsters: Battle Road Victory"/>
        <s v="Lord of Arcana"/>
        <s v="Etrian Odyssey III: The Drowned City"/>
        <s v="Fate/Extra"/>
        <s v="The Settlers 7: Paths to a Kingdom"/>
        <s v="Clash of the Titans"/>
        <s v="MySims SkyHeroes"/>
        <s v="Mega Man Zero Collection"/>
        <s v="Yu-Gi-Oh! 5D's World Championship 2010 Reverse of Arcadia"/>
        <s v="Shrek: Forever After"/>
        <s v="Taiko no Tatsujin Wii: Minna de Party * 3-Yome!"/>
        <s v="Radiant Historia"/>
        <s v="Batman: The Brave and the Bold the Videogame"/>
        <s v="Phineas and Ferb Ride Again"/>
        <s v="Kurohyou: Ryu ga Gotoku Shinshou"/>
        <s v="Invizimals: Shadow Zone"/>
        <s v="ExerBeat"/>
        <s v="Front Mission Evolved"/>
        <s v="TouchMaster: Connect"/>
        <s v="Ace Combat: Joint Assault"/>
        <s v="Sesame Street: Cookie's Counting Carnival"/>
        <s v="Majin and the Forsaken Kingdom"/>
        <s v="Jewel Quest Mysteries: Curse of the Emerald Tear"/>
        <s v="Junior Brain Trainer 2"/>
        <s v="Kung Zhu"/>
        <s v="Dead to Rights: Retribution"/>
        <s v="Disney Channel: All Star Party"/>
        <s v="Hot Wheels: Track Attack"/>
        <s v="iCarly 2: iJoin The Click!"/>
        <s v="Remington Super Slam Hunting: Africa"/>
        <s v="Transformers: Cybertron Adventures"/>
        <s v="NHL 2K11"/>
        <s v="Despicable Me: The Game"/>
        <s v="Fire Emblem: Shin Monshou no Nazo Hikari to Kage no Eiyuu"/>
        <s v="Beyblade: Metal Masters"/>
        <s v="I Spy: Spooky Mansion"/>
        <s v="Jikkyou Powerful Pro Yakyuu 2010"/>
        <s v="Megamind: The Blue Defender"/>
        <s v="A.C.E.: Another Century's Episode R"/>
        <s v="America's Test Kitchen: Let's Get Cooking"/>
        <s v="Battle of Giants: Mutant Insects"/>
        <s v="Deadly Premonition"/>
        <s v="Marvel Super Hero Squad: The Infinity Gauntlet"/>
        <s v="Dragon Ball Z: Tenkaichi Tag Team"/>
        <s v="The Penguins of Madagascar"/>
        <s v="Reload: Target Down"/>
        <s v="K-ON! Houkago Live!!"/>
        <s v="Silent Hunter 5: Battle of the Atlantic"/>
        <s v="Project Runway"/>
        <s v="Prison Break: The Conspiracy"/>
        <s v="Minute to Win It"/>
        <s v="U-Sing: Girls Night"/>
        <s v="TV Superstars"/>
        <s v="Create"/>
        <s v="Percy Jackson and the Olympians: The Lightning Thief"/>
        <s v="Pro Yaky? Spirits 2010"/>
        <s v="Pure Futbol"/>
        <s v="Dood's Big Adventure"/>
        <s v="Ar tonelico Qoga: Knell of Ar Ciel"/>
        <s v="Love Plus +"/>
        <s v="Transformers: War for Cybertron (DS Version)"/>
        <s v="The Lord of the Rings: Aragorn's Quest"/>
        <s v="Jewels of the Tropical Lost Island"/>
        <s v="Sherlock Holmes and the Mystery of Osborne House"/>
        <s v="Megamind: Mega Team Unite"/>
        <s v="TrackMania: Build to Race"/>
        <s v="World Soccer Winning Eleven 2010: Aoki Samurai no Chousen"/>
        <s v="Hello Kitty Seasons"/>
        <s v="Bass Pro Shops: The Hunt"/>
        <s v="Deca Sports 3"/>
        <s v="Family Party: 30 Great Games Winter Fun"/>
        <s v="Last Window: The Secret of Cape West"/>
        <s v="MotoGP 09/10"/>
        <s v="All Star Karate"/>
        <s v="Worms: Battle Islands"/>
        <s v="Kidz Bop Dance Party! The Video Game"/>
        <s v="CSI: Fatal Conspiracy"/>
        <s v="Hot Shots Tennis: Get a Grip"/>
        <s v="Gekijouban Macross F: Itsuwarino Utahime - Hybrid Pack"/>
        <s v="TRON: Evolution - Battle Grids"/>
        <s v="SBK X: Superbike World Championship"/>
        <s v="Hidden Mysteries: Buckingham Palace"/>
        <s v="Tales of Phantasia: Narikiri Dungeon X"/>
        <s v="Greg Hastings Paintball 2"/>
        <s v="The Last Airbender"/>
        <s v="We Sing Robbie Williams"/>
        <s v="Kung Fu Rider"/>
        <s v="DarkStar One: Broken Alliance"/>
        <s v="Body and Brain Connection"/>
        <s v="Shining Hearts"/>
        <s v="Apache: Air Assault"/>
        <s v="Cabela's North American Adventures"/>
        <s v="Wizards of Waverly Place: Spellbound"/>
        <s v="Mahjongg Mysteries: Ancient Egypt"/>
        <s v="Solatorobo: Red the Hunter"/>
        <s v="CSI: Unsolved!"/>
        <s v="No More Heroes: Heroes' Paradise"/>
        <s v="DanceMasters"/>
        <s v="Are You Smarter Than a 5th Grader? Back to School"/>
        <s v="Tokimeki Memorial Girl's Side 3rd Story"/>
        <s v="Quantum Theory"/>
        <s v="International Cricket 2010"/>
        <s v="Kenka Banchou 4: Ichinen Sensou"/>
        <s v="Mystery Tales of Time Travel"/>
        <s v="Schlag den Raab"/>
        <s v="Namco Museum Megamix"/>
        <s v="Momotarou Dentetsu World"/>
        <s v="Farmtopia"/>
        <s v="Shaun White Skateboarding"/>
        <s v="Mathews Bowhunting"/>
        <s v="Arcania: Gothic 4"/>
        <s v="Remington Super Slam Hunting: North America"/>
        <s v="Battle of Giants: Dinosaurs Strike"/>
        <s v="Jewel Master: Cradle of Athena"/>
        <s v="Saw II: Flesh &amp; Blood"/>
        <s v="Hidden Mysteries: Vampire Secrets"/>
        <s v="Rabbids Party Collection"/>
        <s v="Doctor Who: Return to Earth"/>
        <s v="World of Outlaws: Sprint Cars"/>
        <s v="Lips: Party Classics"/>
        <s v="Splatterhouse"/>
        <s v="Chuck E. Cheese's Party Games"/>
        <s v="Hello Kitty: Birthday Adventures"/>
        <s v="Dead or Alive Paradise"/>
        <s v="Fancy Nancy: Tea Party Time!"/>
        <s v="Super Robot Taisen L"/>
        <s v="Backyard Sports Football: Rookie Rush"/>
        <s v="Tamagotchi no Narikiri Challenge"/>
        <s v="Jewel Match"/>
        <s v="Horrid Henry: Missions of Mischief"/>
        <s v="Gundam Assault Survive"/>
        <s v="N3 II: Ninety-Nine Nights"/>
        <s v="Camp Rock: The Final Jam"/>
        <s v="Jillian Michaels Fitness Ultimatum 2011"/>
        <s v="Brunswick Cosmic Bowling"/>
        <s v="Learning to Spell"/>
        <s v="Naval Assault: The Killing Tide"/>
        <s v="Shawn Johnson Gymnastics"/>
        <s v="The Legend of Heroes VII: The Trail of Zero"/>
        <s v="Family Feud Decades"/>
        <s v="Rudolph the Red-Nosed Reindeer"/>
        <s v="Solitaire Overload Plus"/>
        <s v="Around the World in 80 Days"/>
        <s v="Dragon Ball: Origins 2"/>
        <s v="Yu-Gi-Oh! 5D's: Duel Transer"/>
        <s v="Lufia: Curse of the Sinistrals"/>
        <s v="My Baby 3 &amp; Friends"/>
        <s v="Scripps Spelling Bee"/>
        <s v="Dragon's Lair Trilogy"/>
        <s v="Doctor Who: Evacuation Earth"/>
        <s v="Gunslingers"/>
        <s v="Family Party: Fitness Fun"/>
        <s v="Sonny with a Chance"/>
        <s v="Build-A-Bear Workshop: Welcome to Hugsville"/>
        <s v="Megamind: Ultimate Showdown"/>
        <s v="High Velocity Bowling"/>
        <s v="Backyard Sports: Sandlot Sluggers"/>
        <s v="Ys: The Oath in Felghana"/>
        <s v="Making History: The Great War"/>
        <s v="Record of Agarest War 2"/>
        <s v="Adrenalin Misfits"/>
        <s v="Zetta Hero Project: Unlosing Ranger vs. Darkdeath Evilman"/>
        <s v=".hack//Link"/>
        <s v="Hidden Mysteries: Salem Secrets - Witch Trials of 1692"/>
        <s v="Kid Adventures: Sky Captain"/>
        <s v="NewU Fitness First Mind Body, Yoga &amp; Pilates Workout"/>
        <s v="Active Life Explorer"/>
        <s v="Drawn to Life Collection"/>
        <s v="Power Gig: Rise of the SixString"/>
        <s v="Atari's Greatest Hits: Volume 1"/>
        <s v="Yogi Bear: The Video Game"/>
        <s v="TRINITY: Souls of Zill O'll"/>
        <s v="Dragon Age: Origins - Ultimate Edition"/>
        <s v="MySims Collection"/>
        <s v="Lips: I Love The 80s"/>
        <s v="Kamen Rider Battle: Ganbaride"/>
        <s v="Imagine: Fashion Stylist"/>
        <s v="Let's Play Ballerina"/>
        <s v="Nobunaga no Yabou: Tendou"/>
        <s v="Shiren the Wanderer 4 - God's Eye and the Demon's Navel"/>
        <s v="Vampire Moon: The Mystery of the Hidden Sun"/>
        <s v="Divinity II: The Dragon Knight Saga"/>
        <s v="Haunted House"/>
        <s v="Ken to Mahou to Gakuen Mono. 3"/>
        <s v="Bakugan: Battle Trainer"/>
        <s v="I Spy: Universe"/>
        <s v="Soccer Tsuku DS: World Challenge 2010"/>
        <s v="The Amazing Race"/>
        <s v="Chuck E. Cheese's Game Room"/>
        <s v="Lovely Lisa and Friends"/>
        <s v="Borderlands: Double Game Add-On Pack"/>
        <s v="Farming Simulator 2011"/>
        <s v="Pop'n Music Portable"/>
        <s v="Dreamworks 2-in-1 Party Pack"/>
        <s v="Metal Max 3"/>
        <s v="Monster Hunter Frontier Online"/>
        <s v="Naruto Shippuden: Kizuna Drive"/>
        <s v="Tamagotchi no Pichi Pichi Omisecchi"/>
        <s v="Last Ranker"/>
        <s v="The History Channel: Great Battles - Medieval"/>
        <s v="Power Pro Kun Pocket 13"/>
        <s v="Gladiator Begins"/>
        <s v="Mugen no Frontier: Super Robot Taisen OG Saga EXCEED"/>
        <s v="Tom Clancy's Ghost Recon"/>
        <s v="PixelJunk Monsters Deluxe"/>
        <s v="Legend of the Guardians: The Owls of Ga'Hoole"/>
        <s v="Medarot DS: Kabuto / Kuwagata Ver."/>
        <s v="Dance Paradise"/>
        <s v="The God of War Trilogy"/>
        <s v="Deadliest Catch: Sea of Chaos"/>
        <s v="Transformers: War for Cybertron -- Decepticons"/>
        <s v="Fat Princess: Fistful of Cake"/>
        <s v="Super Robot Wars OG Saga: Masou Kishin - The Lord of Elemental"/>
        <s v="Mahou Shoujo Lyrical Nanoha A's Portable: The Battle of Aces"/>
        <s v="nail'd"/>
        <s v="Petz Fantasy: Moonlight Magic"/>
        <s v="Lost in Shadow"/>
        <s v="Lost Horizon"/>
        <s v="Puzzle Quest 2"/>
        <s v="Heart Catch PreCure! Oshare Collection"/>
        <s v="Blood Drive"/>
        <s v="Vacation Isle: Beach Party"/>
        <s v="Shin Sangoku Musou: Multi Raid 2"/>
        <s v="Zangeki no Reginleiv"/>
        <s v="Dementium II"/>
        <s v="BlazBlue: Calamity Trigger Portable"/>
        <s v="Let's Play Garden"/>
        <s v="Yard Sale Hidden Treasures: Sunnyville"/>
        <s v="John Daly's ProStroke Golf"/>
        <s v="Truth or Lies"/>
        <s v="Puzzler World 2"/>
        <s v="ESA Game Pack"/>
        <s v="PDC World Championship Darts: Pro Tour"/>
        <s v="Hollywood Squares"/>
        <s v="Silly Bandz: Play The Craze"/>
        <s v="Cats &amp; Dogs: The Revenge of Kitty Galore"/>
        <s v="Sniper Elite"/>
        <s v="Yuusha no Kuse ni Namaikida Or 3D"/>
        <s v="Lucha Libre AAA: Heroes del Ring"/>
        <s v="Fairy Tail: Portable Guild"/>
        <s v="Sakura Wars: So Long, My Love"/>
        <s v="My First Dollhouse"/>
        <s v="Digimon Story: Lost Evolution"/>
        <s v="The Bachelor: The Videogame"/>
        <s v="Who Wants to Be a Millionaire: 3rd Edition"/>
        <s v="Dora's Big Birthday Adventure"/>
        <s v="Penguin no Mondai: The World"/>
        <s v="Dancing on Ice"/>
        <s v="Record of Agarest War Zero"/>
        <s v="Machi-Ing Maker 3 x Tousouchuu"/>
        <s v="Tom Clancy's Ghost Recon: Predator"/>
        <s v="Attack of the Movies 3D"/>
        <s v="Little League World Series Baseball 2010"/>
        <s v="Warhammer 40,000: Dawn of War II - Chaos Rising"/>
        <s v="Prinny 2: Dawn of Operation Panties, Dood!"/>
        <s v="Nancy Drew: The Model Mysteries"/>
        <s v="Dora's Cooking Club"/>
        <s v="Tennis no Oji-Sama: Motto Gakuensai no Ouji-Sama - More Sweet Edition"/>
        <s v="Kiniro no Corda 3"/>
        <s v="thinkSMART"/>
        <s v="NatGeo Challenge! Wild Life"/>
        <s v="Field &amp; Stream: Total Outdoorsman Challenge"/>
        <s v="SingStar Guitar"/>
        <s v="Galactic Taz Ball"/>
        <s v="Hakuouki: Zuisouroku Portable"/>
        <s v="Imagine: Reporter"/>
        <s v="The Story of Noah's Ark"/>
        <s v="I Love Puppies"/>
        <s v="U-Sing  2"/>
        <s v="Quiz Magic Academy DS: Futatsu no Jikuu Koku"/>
        <s v="NERF N-Strike: Double Blast Bundle"/>
        <s v="Disgaea Infinite"/>
        <s v="Karaoke Joysound Wii Super DX: Hitori de Minna de Utai Houdai!"/>
        <s v="Phantom Brave: The Hermuda Triangle"/>
        <s v="Last Rebellion"/>
        <s v="Momu-chan Diet Wii: Figurobics by Chon Dayon"/>
        <s v="Crayon Shin-Chan Shokkugan! Densetsu o Yobu Omake Daiketsusen!!"/>
        <s v="Challenge Me: Brain Puzzles 2"/>
        <s v="Game Hits!"/>
        <s v="Data East Arcade Classics"/>
        <s v="Busy Scissors"/>
        <s v="Great Party Games"/>
        <s v="Beat Sketch!"/>
        <s v="Puzzle Chronicles"/>
        <s v="Princess Isabella: A Witch's Curse"/>
        <s v="Thomas &amp; Friends: Hero of the Rails"/>
        <s v="Bejeweled 3"/>
        <s v="101-in-1 Sports Megamix"/>
        <s v="Naruto Shippuden: Shinobi Rumble"/>
        <s v="Martian Panic"/>
        <s v="Kaidan Restaurant: Ura Menu 100-Sen"/>
        <s v="The Sims 3: Fast Lane Stuff"/>
        <s v="Man vs. Wild"/>
        <s v="Sports Collection"/>
        <s v="Captain Tsubasa: New Kick Off"/>
        <s v="SingStar Apres-Ski Party 2"/>
        <s v="Little League World Series Baseball: Double Play"/>
        <s v="Witches &amp; Vampires: The Secrets of Ashburry"/>
        <s v="Petz Fantasy: Sunshine Magic"/>
        <s v="Motto! Stitch! DS Rhythm de Rakugaki Daisakusen"/>
        <s v="Horrid Henry's Horrid Adventure"/>
        <s v="Bleach: Heat the Soul 7"/>
        <s v="Diego's Build &amp; Rescue"/>
        <s v="Criminal Girls: Invite Only"/>
        <s v="Dawn of Heroes"/>
        <s v="Pro Yakyuu Famista DS 2010"/>
        <s v="10 Minute Solution"/>
        <s v="Boku no Natsuyasumi Portable 2: Nazo Nazo Shimai to Chinbotsusen no Himitsu"/>
        <s v="Hakuouki DS"/>
        <s v="Momotarou Dentetsu Tag Match: Yuujou - Doryoku - Shouri no Maki!"/>
        <s v="My First Songs"/>
        <s v="Gunblade NY &amp; L.A. Machineguns Arcade Hits Pack"/>
        <s v="3 in 1: Solitaire, Mahjong &amp; Tangram"/>
        <s v="Emergency 2012"/>
        <s v="Busou Shinki: Battle Masters"/>
        <s v="Lupin Sansei: Shijou Saidai no Zunousen"/>
        <s v="Winning Eleven Playmaker 2010: Aoki Samurai no Chousen"/>
        <s v="Hakuouki: Yuugi Roku"/>
        <s v="Squishy Tank"/>
        <s v="Let's Paint"/>
        <s v="Rugby League 3"/>
        <s v="Vampire Legends: Power of Three"/>
        <s v="Crayon Shin-Chan: Obaka Daininden - Susume! Kasukabe Ninja Tai!"/>
        <s v="Trick DS-han: Kakushi Kami no Sumukan"/>
        <s v="Pizza Delivery Boy"/>
        <s v="Keroro RPG: Kishi to Musha to Densetsu no Kaizoku"/>
        <s v="Alpha and Omega"/>
        <s v="Beat City"/>
        <s v="Titanic Mystery"/>
        <s v="Junior Classic Books &amp; Fairytales"/>
        <s v="Mario Tennis"/>
        <s v="Basketball Hall of Fame Ultimate Hoops Challenge"/>
        <s v="Winning Post 7 2010"/>
        <s v="Daniel X: The Ultimate Power"/>
        <s v="Reader Rabbit 1st Grade"/>
        <s v="Lucian Bee's: Justice Yellow / Evil Violet"/>
        <s v="Sly 2: Band of Thieves"/>
        <s v="Crime Lab: Body of Evidence"/>
        <s v="Cosmos Chaos!"/>
        <s v="Ikki Tousen: Xross Impact"/>
        <s v="Family Trainer: Treasure Adventure"/>
        <s v="Ys vs. Sora no Kiseki: Alternative Saga"/>
        <s v="Tournament of Legends"/>
        <s v="Nicola Kanshuu: Model * Oshare Audition"/>
        <s v="OK! Puzzle Stars"/>
        <s v="Western Riding Academy"/>
        <s v="My Pet Chimp"/>
        <s v="Legend of Kay"/>
        <s v="Speed"/>
        <s v="Naruto Shippuden: Gekito Ninja Taisen! Special"/>
        <s v="Hisshou Pachinko*Pachi-Slot Kouryaku Series Portable Vol. 1: Shinseiki Evangelion - Tamashii no Kiseki"/>
        <s v="Hagane no Renkinjutsushi - Fullmetal Alchemist: Yakusoku no Hi e"/>
        <s v="Chevrolet Camaro: Wild Ride"/>
        <s v="Dreamer Series: Zoo Keeper"/>
        <s v="A New Beginning"/>
        <s v="Power Pro Success Legends"/>
        <s v="Starry ? Sky: In Summer"/>
        <s v="Dance Sensation!"/>
        <s v="Call of Duty: The War Collection"/>
        <s v="Satisfashion"/>
        <s v="Imagine: Resort Owner"/>
        <s v="Quiz! Hexagon II"/>
        <s v="Katekyoo Hitman Reborn! DS Fate of Heat III - Yuki no Shugosha Raishuu!"/>
        <s v="Ivy the Kiwi?"/>
        <s v="Katekyoo Hitman Reborn! DS Flame Rumble XX - Kessen! Shin 6 Chouka"/>
        <s v="Gormiti: The Lords of Nature!"/>
        <s v="Hakuoki: Stories of the Shinsengumi"/>
        <s v="Pheasants Forever Wingshooter"/>
        <s v="Dream C Club Portable"/>
        <s v="Tokyo Mono Harashi: Karasu no Mori Gakuen Kitan"/>
        <s v="Chuck E. Cheese's Playhouse"/>
        <s v="Minna to Kimi no Piramekino!"/>
        <s v="My Amusement Park"/>
        <s v="Chocolatier"/>
        <s v="Kid Fit Island Resort"/>
        <s v="Hakuouki: Reimeiroku"/>
        <s v="Shin Sangoku Musou 5 Empires"/>
        <s v="Virtual Villagers: A New Home"/>
        <s v="Touch 'N' Play Collection"/>
        <s v="Metal Fight Beyblade: Bakugami Susanoh Shuurai!"/>
        <s v="Learn Science"/>
        <s v="Match 3 Madness"/>
        <s v="Sled Shred featuring the Jamaican Bobsled Team"/>
        <s v="Animal Planet: Vet Collection"/>
        <s v="TV Anime: Fairy Tale Gekitou! Madoushi Kessen"/>
        <s v="Samantha Swift and the Hidden Roses of Athena"/>
        <s v="RPG Tsukuru DS"/>
        <s v="TNA iMPACT: Cross the Line"/>
        <s v="DoDonPachi Resurrection"/>
        <s v="Trick x Logic: Season 1"/>
        <s v="MorphX"/>
        <s v="Imagine Animal Doctor Care Center"/>
        <s v="Starry ? Sky: In Spring"/>
        <s v="Pet Pals: New Leash on Life"/>
        <s v="Sam &amp; Max: Beyond Time and Space"/>
        <s v="Marriage Royale: Prism Story"/>
        <s v="The Mysterious Case of Dr. Jekyll and Mr. Hyde"/>
        <s v="Odoru Daisousasen The Game: Sensuikan ni Sennyuu Seyo!"/>
        <s v="TrackMania Turbo: Build to Race"/>
        <s v="Corpse Party: Blood Covered - Repeated Fear"/>
        <s v="Durarara!! 3-way Standoff"/>
        <s v="Fushigi no Dungeon: Fuurai no Shiren 3 Portable"/>
        <s v="White Album: Tsuzurareru Fuyu no Omoide"/>
        <s v="J-League Winning Eleven 2010: Club Championship"/>
        <s v="Singularity"/>
        <s v="Rock of the Dead"/>
        <s v="Worms Reloaded"/>
        <s v="Sushi Go-Round"/>
        <s v="Ship Simulator Extremes"/>
        <s v="Winter Sports 3: The Great Tournament"/>
        <s v="Gummy Bears Mini Golf"/>
        <s v="River City Soccer Hooligans"/>
        <s v="Galaxy Racers"/>
        <s v="Forza Motorsport 3: Ultimate Edition"/>
        <s v="Cheer We Go!"/>
        <s v="World Championship Spelling"/>
        <s v="Honda ATV Fever"/>
        <s v="B's-LOG Party♪"/>
        <s v="Saki Portable"/>
        <s v="Casual Mania!"/>
        <s v="Shukufuku no Campanella Portable"/>
        <s v="The Kore Gang"/>
        <s v="Battle Spirits: Digital Starter"/>
        <s v="Paws &amp; Claws: Regal Resort"/>
        <s v="Winning Post World 2010"/>
        <s v="Do-Konjou Shougakussei: Bon Bita - Hadaka no Choujou Ketsusen!! Bita vs. Dokuro Dei!"/>
        <s v="North American Hunting Extravaganza 2"/>
        <s v="Ape Escape"/>
        <s v="Patrician IV"/>
        <s v="Zac to Ombra: Maboroshi no Yuuenchi"/>
        <s v="Daikaijuu Battle: Ultra Coliseum DX - Ultra Senshi Daishuuketsu"/>
        <s v="All Points Bulletin"/>
        <s v="Blue Roses: Yousei to Aoi Hitomi no Senshitachi"/>
        <s v="Harukanaru Toki no Naka de 4: Aizouban"/>
        <s v="City Builder"/>
        <s v="Heathcliff! Frantic Foto"/>
        <s v="Sherlock Holmes: Secret of The Silver Earring"/>
        <s v="Da Capo I &amp; II Plus Situation Portable"/>
        <s v="Hisshou Pachinko*Pachi-Slot Kouryaku Series DS Vol. 5: Shinseiki Evangelion - Tamashii no Kiseki"/>
        <s v="Monster Hunter Frontier Online: Season 9.0"/>
        <s v="Trick x Logic: Season 2"/>
        <s v="San Goku Shi DS 3"/>
        <s v="The Treasures of Montezuma"/>
        <s v="Jane's Hotel"/>
        <s v="Espgaluda II Black Label"/>
        <s v="Fushigi no Dungeon: Fuurai no Shiren 5 - Fortune Tower to Unmei no Dice"/>
        <s v="Shin Koihime Musou: Otome Ryouran * Sangokushi Engi - Shu-Hen"/>
        <s v="Sins of a Solar Empire: Trinity"/>
        <s v="Gekiatsu!! Pachi Game Tamashi: CR Evangelion - Hajimari no Fukuin"/>
        <s v="Marines: Modern Urban Combat"/>
        <s v="Deal or No Deal: Special Edition"/>
        <s v="Kevin Van Dam: Big Bass Challenge"/>
        <s v="Yumeiro Patissiere: My Sweets Cooking"/>
        <s v="Maximum Racing: Drag &amp; Stock Racer"/>
        <s v="Best Friends Tonight"/>
        <s v="Sekai no Hate Made Itte Q! Chinjuu Hunter Mono no Daibouken"/>
        <s v="Maximum Racing: GP Classic Racing"/>
        <s v="River City Super Sports Challenge"/>
        <s v="Sea Park Tycoon"/>
        <s v="Jikandia: The Timeless Land"/>
        <s v="Classic Dungeon: Fuyoku no Masoujin"/>
        <s v="Gokujou!! Mecha Mote Iinchou: MM My Best Friend!"/>
        <s v="Chaos;Head - Love Chu*Chu!"/>
        <s v="House M.D."/>
        <s v="thinkSMART FAMILY!"/>
        <s v="Last Escort: Club Katze"/>
        <s v="Shin Koihime Musou: Otome Ryouran * Sangokushi Engi - Wei-Hen"/>
        <s v="East India Company Collection"/>
        <s v="StormLover"/>
        <s v="Shin Sangoku Musou Online: Kamishou Ranbu"/>
        <s v="Keshisasu-Kun: Battle Kas-tival"/>
        <s v="Dennou Senki Virtual-On Force"/>
        <s v="Nettou! Powerful Koushien"/>
        <s v="Judie no Atelier: Guramnat no Renkinjutsu - Toraware no Morito"/>
        <s v="Senko no Ronde DUO"/>
        <s v="Katekyoo Hitman Reborn! Kizuna no Tag Battle"/>
        <s v="Hudson x GReeeeN Live!? DeeeeS!?"/>
        <s v="DJ Max Portable 3"/>
        <s v="Boot Camp Academy"/>
        <s v="S.Y.K Renshouden"/>
        <s v="Heathcliff! The Fast and the Furriest"/>
        <s v="Armored Core: Last Raven Portable"/>
        <s v="SD Gundam: Gashapon Wars"/>
        <s v="Harley-Davidson: Road Trip"/>
        <s v="MapleStory DS"/>
        <s v="Playmobil Top Agents"/>
        <s v="Blaze Union: Story to Reach the Future"/>
        <s v="Commander: Conquest of the Americas"/>
        <s v="Higurashi no Naku Koro ni Kizuna: Dai-Yon-Kan - Kizuna"/>
        <s v="DeathSmiles II"/>
        <s v="Hyakumanton no Bara Bara"/>
        <s v="Sokukoku no Kusabi: Hiiro no Kakera 3 Portable"/>
        <s v="The King of Fighters Portable '94~'98: Chapter of Orochi"/>
        <s v="Girls Only"/>
        <s v="Shin Koihime Musou: Otome Ryouran * Sangokushi Engi - Wu-Hen"/>
        <s v="SingStar Fussballhits"/>
        <s v="UK Truck Simulator"/>
        <s v="101-in-1 Sports Party Megamix"/>
        <s v="Rugby League Live"/>
        <s v="1000 Cooking Recipes from ELLE à table"/>
        <s v="Age of Conan: Rise of the Godslayer"/>
        <s v="Clannad: Mitsumi Mamoru Sakamichi de - Gekan"/>
        <s v="Sengoku Efuda Yuugi: Hototogisu Tairan"/>
        <s v="Divinity II: Flames of Vengeance"/>
        <s v="Imagine: Sweet 16"/>
        <s v="Starry ? Sky: In Autumn"/>
        <s v="Tenkaichi * Sengoku Lovers"/>
        <s v="Petz: Catz Playground"/>
        <s v="Clover no Kuni no Alice: Wonderful Wonder World"/>
        <s v="Otometeki Koi Kakumei * Love Revo! Portable"/>
        <s v="Foto Showdown"/>
        <s v="Ken to Mahou to Gakuen Mono. 2G"/>
        <s v="Strike Witches 2: Iyasu Naosu Punipunisuru"/>
        <s v="Lilpri DS: Hime-Chen! Apple Pink"/>
        <s v="Carnage Heart EXA"/>
        <s v="Clannad: Mitsumi Mamoru Sakamichi de - Joukan"/>
        <s v="Vitamin Z Revolution"/>
        <s v="Fishdom 2 Deluxe"/>
        <s v="Pe-Jongju to Manabu Kankokugo DS: Test-Hen"/>
        <s v="Cities XL 2011"/>
        <s v="Winx Club: Rockstars"/>
        <s v="Star Trek Online"/>
        <s v="Kingdom: Ikkitousen no Ken"/>
        <s v="Princess Saver! Eternal Love for My Lady"/>
        <s v="Twinkle * Crusaders GoGo!"/>
        <s v="Hisshou Pachinko * Pachi-Slot Kouryaku Series Portable Vol. 2: CR Evangelion - Hajimari no Fukuin"/>
        <s v="Let's Play Flight Attendant"/>
        <s v="PachiPara 15: Super Umi Monogatari in Okinawa 2"/>
        <s v="Serious Sam HD: Gold Edition"/>
        <s v="Triple Crown Championship Snowboarding"/>
        <s v="Dream Chronicles"/>
        <s v="Otome wa Oanesama Boku ni Koi Shiteru Portable"/>
        <s v="Umineko no Naku Koro ni: Majo to Suiri no Rinbukyoku"/>
        <s v="Tale of a Hero"/>
        <s v="Mind over Matter"/>
        <s v="Dragon's Lair"/>
        <s v="Renai Banchou: Inochi Meishi, Koiseyo Otome! Love is Power!!!"/>
        <s v="Ore no Yome: Anata Dake no Hanayome"/>
        <s v="Tsuyo Kiss 2 Portable"/>
        <s v="T.A.C. Heroes : Big Red One"/>
        <s v="Nisenochigiri"/>
        <s v="Livly Garden"/>
        <s v="Jinguuji Saburou DS: Akai Chou"/>
        <s v="Kawaii Koinu DS 3"/>
        <s v="Uta no * Prince-Sama"/>
        <s v="Strike Witches: Anata to Dekiru Koto - A Little Peaceful Days"/>
        <s v="Pastel Chime Continue"/>
        <s v="Hana to Otome ni Shukufuku o: Harekaze no Okurimono"/>
        <s v="Kazoku Keikaku"/>
        <s v="Mount &amp; Blade: Warband"/>
        <s v="Zettai Meikyuu Grimm: Nanatsu no Kagi to Rakuen no Otome"/>
        <s v="Maximum Racing: Crash Car Racer"/>
        <s v="Seitokai no Ichizon: DS-suru Seitokai"/>
        <s v="Winter Blast: 9 Snow &amp; Ice Games"/>
        <s v="Miyako"/>
        <s v="Motto NUGA-CEL!"/>
        <s v="Tantei Opera: Milky Holmes"/>
        <s v="Metal Fight Beyblade Portable: Chouzetsu Tensei Vulcan Horses"/>
        <s v="Densha de Go! Tokubetsu-hen: Fukkatsu Shouwa no Yamatesen"/>
        <s v="SD Gundam Sangokuden Brave Battle Warriors: Shin Mirisha Taisen"/>
        <s v="Summon Night Granthese: Horobi no Ken to Yakusoku no Kishi"/>
        <s v="Ketsui: Kizuna Jigoku Tachi Extra"/>
        <s v="Koisuru Otome to Shugo no Tate Portable"/>
        <s v="Nodame Cantabile: Tanoshii Ongaku no Jikan Desu"/>
        <s v="Blood Bowl: Legendary Edition"/>
        <s v="Bejeweled Blitz"/>
        <s v="Tegami Bachi: Kokoro Tsumugu Mono e"/>
        <s v="Mechanic Master 2"/>
        <s v="Canada Hunt"/>
        <s v="GA - Geijutsuka Art Design Class: Slapstick Wonder Land"/>
        <s v="Ginga Tetsudou 999 DS"/>
        <s v="Suzunone Seven: Rebirth Knot"/>
        <s v="Vitamin X Evolution Plus"/>
        <s v="Wild West Shootout"/>
        <s v="Memories Off: Yubikiri no Kioku"/>
        <s v="Cross + Channel"/>
        <s v="Kochira Katsushikaku Kameari Kouenmae Hashutsujo: Machiteba Tengoku! Makereba Jigoku! Ryoutsuryuu Ikkakusenkin Daisakusen!"/>
        <s v="Strike Witches: Shirogane no Tsubasa"/>
        <s v="Metal Fight Beyblade: Choujou Kessen! Big Bang Bladers"/>
        <s v="Moujuutsukai to Oujisama"/>
        <s v="Yoake Yori Ruriiro na Portable"/>
        <s v="Disciples III: Renaissance"/>
        <s v="Elven Legacy Collection"/>
        <s v="Pirates PlundArrr"/>
        <s v="Battle Spirits: Hero's Soul"/>
        <s v="Pachi-Slot Higrashi no Naku Koro ni Matsuri"/>
        <s v="Otona no Renai Shousetsu: Harlequin Selection"/>
        <s v="W.L.O. Sekai Renai Kikousen"/>
        <s v="Poupee Girl DS 2: Elegant Mint / Sweet Pink Style"/>
        <s v="Shin Sangoku Musou Online: Souten Ranbu"/>
        <s v="Daito Giken Koushiki Pachi-Slot Simulator: Ossu! Misao + Maguro Densetsu Portable"/>
        <s v="GTI Club: Supermini Festa!"/>
        <s v="Marvel Superheroes 3D: Grandmaster's Challenge"/>
        <s v="Achtung Panzer: Kharkov 1943"/>
        <s v="Shin Hisui no Shizuku: Hiiro no Kakera 2 Portable"/>
        <s v="Elminage II DS Remix: Sousei no Megami to Unmai no Daichi"/>
        <s v="Command &amp; Conquer 4: Tiberian Twilight"/>
        <s v="Narcissus: Moshimo Ashita ga Runara"/>
        <s v="Sharin no Kuni, Himawari no Shoujo"/>
        <s v="So-Ra-No-Wo-To: Otome no Gojuusou"/>
        <s v="I Love Horses: Rider's Paradise"/>
        <s v="Scared Rider Xechs"/>
        <s v="Misshitsu no Sacrifice"/>
        <s v="Sora no Otoshimono: DokiDoki Summer Vacation"/>
        <s v="Wand of Fortune: Mirai e no Prologue Portable"/>
        <s v="Secret Game Portable"/>
        <s v="Wand of Fortune Portable"/>
        <s v="Himawari: Pebble in the Sky Portable"/>
        <s v="Rise of Flight: Iron Cross Edition"/>
        <s v="Magic Encyclopedia: Moonlight"/>
        <s v="Pachitte Chonmage Tatsujin 16: Pachinko Hissatsu Shigotojin III"/>
        <s v="Sakura Sakura: Haru Urara"/>
        <s v="Datenshi no Amai Yuuwaku x Kaikan Phrase"/>
        <s v="Kana: Imouto"/>
        <s v="Games Around the World"/>
        <s v="Tears to Tiara: Kakan no Daichi Portable"/>
        <s v="Pet Shop Monogatari DS 2"/>
        <s v="Monkey Madness: Island Escape"/>
        <s v="Minna no Conveni"/>
        <s v="King of Fighters 2002: Unlimited Match Tougeki Ver."/>
        <s v="Densetsu no Yuusha no Densetsu: Legendary Saga"/>
        <s v="Hiiro no Kakera: Shin Tamayori Hime Denshou Portable"/>
        <s v="No Fate! Only the Power of Will"/>
        <s v="Hanayaka Kana, Ware ga Ichizoku"/>
        <s v="Sengoku Hime 2 Arashi: Hyakubana Senran Tatsukaze no Gotoku"/>
        <s v="ef - a fairy tale of the two."/>
        <s v="FairlyLife: MiracleDays"/>
        <s v="Moe Moe 2-Ji Daisenryaku 2"/>
        <s v="Ishin Renka: Ryouma Gaiden"/>
        <s v="S.Y.K: Shinsetsu Saiyuuki Portable"/>
        <s v="Akatsuki no Amaneka to Aoi Kyojin"/>
        <s v="Wand of Fortune: Mirai e no Prologue"/>
        <s v="Tropico 3: Gold Edition"/>
        <s v="Tenjin Ranman: Happy GO Lucky!!"/>
        <s v="The Cages: Pro Style Batting Practice"/>
        <s v="The Eye of Judgment: Legends"/>
        <s v="Ishin no Arashi: Shippuu Ryuumeden"/>
        <s v="Slotter Mania P: Tetsuya Shinjuku vs Ueno"/>
        <s v="The Ultimate Battle of the Sexes"/>
        <s v="Call of Duty: Modern Warfare 3"/>
        <s v="Mario Kart 7"/>
        <s v="Super Mario 3D Land"/>
        <s v="Just Dance 3"/>
        <s v="The Elder Scrolls V: Skyrim"/>
        <s v="Battlefield 3"/>
        <s v="Uncharted 3: Drake's Deception"/>
        <s v="FIFA 12"/>
        <s v="Gears of War 3"/>
        <s v="Batman: Arkham City"/>
        <s v="Forza Motorsport 4"/>
        <s v="The Legend of Zelda: Ocarina of Time"/>
        <s v="Assassin's Creed: Revelations"/>
        <s v="The Legend of Zelda: Skyward Sword"/>
        <s v="Nintendogs + cats"/>
        <s v="Mario &amp; Sonic at the London 2012 Olympic Games"/>
        <s v="LittleBigPlanet 2"/>
        <s v="L.A. Noire"/>
        <s v="Star Wars: The Old Republic"/>
        <s v="Mortal Kombat"/>
        <s v="Zumba Fitness 2"/>
        <s v="Skylanders: Spyro's Adventure"/>
        <s v="Killzone 3"/>
        <s v="Saints Row: The Third"/>
        <s v="Madden NFL 12"/>
        <s v="Final Fantasy XIII-2"/>
        <s v="NBA 2K12"/>
        <s v="Halo: Combat Evolved Anniversary"/>
        <s v="Dead Island"/>
        <s v="Kinect: Disneyland Adventures"/>
        <s v="Kinect Sports: Season Two"/>
        <s v="Pro Evolution Soccer 2012"/>
        <s v="Portal 2"/>
        <s v="Dance Central 2"/>
        <s v="Dark Souls"/>
        <s v="Need for Speed: The Run"/>
        <s v="inFAMOUS 2"/>
        <s v="Professor Layton and the Mask of Miracle"/>
        <s v="LEGO Star Wars III: The Clone Wars"/>
        <s v="Kirby's Return to Dreamland"/>
        <s v="Rage"/>
        <s v="Sonic Generations"/>
        <s v="LEGO Pirates of the Caribbean: The Video Game"/>
        <s v="Moshi Monsters: Moshling Zoo"/>
        <s v="Uncharted: Golden Abyss"/>
        <s v="Go Vacation"/>
        <s v="Dead Space 2"/>
        <s v="Football Manager 2012"/>
        <s v="Ni no Kuni: Wrath of the White Witch"/>
        <s v="Resistance 3"/>
        <s v="Homefront"/>
        <s v="LEGO Battles: Ninjago"/>
        <s v="Anno 2070"/>
        <s v="Deus Ex: Human Revolution"/>
        <s v="Crysis 2"/>
        <s v="Marvel vs. Capcom 3: Fate of Two Worlds"/>
        <s v="The ICO &amp; Shadow of the Colossus Collection"/>
        <s v="WWE '12"/>
        <s v="Cars 2"/>
        <s v="Tales of Xillia"/>
        <s v="Super Street Fighter IV: 3D Edition"/>
        <s v="F1 2011"/>
        <s v="Your Shape: Fitness Evolved 2012"/>
        <s v="Pokemon Rumble Blast"/>
        <s v="Ratchet &amp; Clank: All 4 One"/>
        <s v="Rocksmith"/>
        <s v="Dragon Age II"/>
        <s v="Fight Night Champion"/>
        <s v="Omerta: City of Gangsters"/>
        <s v="DiRT 3"/>
        <s v="Brink"/>
        <s v="Disney Universe"/>
        <s v="Bulletstorm"/>
        <s v="Rayman Origins"/>
        <s v="NCAA Football 12"/>
        <s v="Kirby: Mass Attack"/>
        <s v="The Witcher 2: Assassins of Kings"/>
        <s v="PilotWings Resort"/>
        <s v="Driver: San Francisco"/>
        <s v="Star Fox 64 3D"/>
        <s v="Wipeout: In The Zone"/>
        <s v="Monster High: Ghoul Spirit"/>
        <s v="Wii Play: Motion"/>
        <s v="Dynasty Warriors 7"/>
        <s v="SOCOM 4: U.S. Navy SEALs"/>
        <s v="Tiger Woods PGA Tour 12: The Masters"/>
        <s v="The Tomb Raider Trilogy"/>
        <s v="Dissidia 012: Duodecim Final Fantasy"/>
        <s v="Duke Nukem Forever"/>
        <s v="Tales of the Abyss"/>
        <s v="Final Fantasy Type-0"/>
        <s v="Goldeneye 007: Reloaded"/>
        <s v="ABBA: You Can Dance"/>
        <s v="UFC Personal Trainer: The Ultimate Fitness System"/>
        <s v="PokePark 2: Wonders Beyond"/>
        <s v="Ace Combat: Assault Horizon"/>
        <s v="Just Dance Wii"/>
        <s v="Catherine"/>
        <s v="NHL 12"/>
        <s v="The Sims: Medieval"/>
        <s v="Top Spin 4"/>
        <s v="RIFT"/>
        <s v="Need for Speed: Shift 2 Unleashed"/>
        <s v="Country Dance"/>
        <s v="Lalaloopsy"/>
        <s v="The Last Story"/>
        <s v="Rayman 3D"/>
        <s v="The Sims 3: Generations"/>
        <s v="Warriors Orochi 3"/>
        <s v="Dragon Quest Monsters: Joker 2 Professional"/>
        <s v="Cooking Mama 4: Kitchen Magic!"/>
        <s v="The Black Eyed Peas Experience"/>
        <s v="Dragon Ball Z: Ultimate Tenkaichi"/>
        <s v="Yakuza: Dead Souls"/>
        <s v="Total War: Shogun 2"/>
        <s v="MLB 11: The Show"/>
        <s v="Alice: Madness Returns"/>
        <s v="Phineas and Ferb: Across the 2nd Dimension"/>
        <s v="Disgaea 4: A Promise Unforgotten"/>
        <s v="Warhammer 40,000: Space Marine"/>
        <s v="Final Fantasy IV: The Complete Collection"/>
        <s v="God of War: Origins Collection"/>
        <s v="Hot Shots Golf: World Invitational"/>
        <s v="MX vs. ATV: Alive"/>
        <s v="Kidou Senshi Gundam: Extreme VS"/>
        <s v="Two Worlds II"/>
        <s v="Inazuma Eleven GO"/>
        <s v="Sesame Street: Once Upon A Monster"/>
        <s v="DC Universe Online"/>
        <s v="Ridge Racer 3D"/>
        <s v="Super Monkey Ball 3D"/>
        <s v="Bleach: Soul Resurreccion"/>
        <s v="Resident Evil: The Mercenaries 3D"/>
        <s v="Asphalt 3D"/>
        <s v="Steel Diver"/>
        <s v="MotorStorm: Apocalypse"/>
        <s v="Fortune Street"/>
        <s v="Dragon Quest 25 Shuunen Kinin: Famicom &amp; Super Famicom Dragon Quest I-II-III"/>
        <s v="Rise of Nightmares"/>
        <s v="The Sims 3: Outdoor Living Stuff"/>
        <s v="Country Dance 2"/>
        <s v="Nickelodeon Team Umizoomi"/>
        <s v="Major League Baseball 2K11"/>
        <s v="Red Faction: Armageddon"/>
        <s v="F.E.A.R. 3"/>
        <s v="Dead or Alive: Dimensions"/>
        <s v="Virtua Tennis 4"/>
        <s v="Transformers: Dark of the Moon - Autobots/Decepticons"/>
        <s v="Child of Eden"/>
        <s v="Tetris Axis"/>
        <s v="DanceStar Party"/>
        <s v="Dai-2-Ji Super Robot Taisen Z: Hakai-hen"/>
        <s v="Barbie: Jet, Set &amp; Style!"/>
        <s v="Virtua Tennis 4: World Tour"/>
        <s v="Just Dance: Summer Party"/>
        <s v="The Smurfs"/>
        <s v="WWE All Stars"/>
        <s v="Fantastic Pets"/>
        <s v="Just Dance Kids 2"/>
        <s v="SpongeBob SquigglePants"/>
        <s v="AKB1/48: Idol to Guam de Koishitara..."/>
        <s v="The Gunstringer"/>
        <s v="Danball Senki"/>
        <s v="Fishing Resort"/>
        <s v="Madden NFL Football"/>
        <s v="Taiko no Tatsujin Wii: Ketteiban"/>
        <s v="Combat of Giants: Dinosaurs 3D"/>
        <s v="Disney Princess: Enchanting Storybooks"/>
        <s v="Samurai Warriors Chronicles"/>
        <s v="Dungeon Siege III"/>
        <s v="Shin Megami Tensei: Devil Survivor Overclocked"/>
        <s v="Raving Rabbids: Travel in Time 3D"/>
        <s v="Taiko no Tatsujin Portable DX"/>
        <s v="Pro Evolution Soccer 2011 3D"/>
        <s v="Phantasy Star Portable 2: Infinity"/>
        <s v="Cabela's Big Game Hunter 2012"/>
        <s v="The House of the Dead: Overkill - Extended Cut"/>
        <s v="Toriko: Gourmet Survival!"/>
        <s v="Kinectimals: Now with Bears!"/>
        <s v="One Piece: Gigant Battle 2 Shin Sekai"/>
        <s v="Pac-Man All-Stars"/>
        <s v="SD Gundam G Generation World"/>
        <s v="Transformers: Dark of the Moon"/>
        <s v="Naruto Shippuden: Ultimate Ninja Impact"/>
        <s v="Tom Clancy's Ghost Recon: Shadow Wars"/>
        <s v="The Sims 3: Town Life Stuff"/>
        <s v="Sengoku Musou 3 Z"/>
        <s v="Harry Potter and the Deathly Hallows - Part 2"/>
        <s v="The King of Fighters XIII"/>
        <s v="Hatsune Miku: Project Diva Extend"/>
        <s v="We Sing Deutsche Hits"/>
        <s v="Mystery Case Files: The Malgrave Incident"/>
        <s v="Might &amp; Magic Heroes VI"/>
        <s v="The Adventures of Tintin: The Game"/>
        <s v="Dead Rising 2: Off the Record"/>
        <s v="Operation Flashpoint: Red River"/>
        <s v="Power Rangers Samurai"/>
        <s v="Carnival Games: Monkey See, Monkey Do!"/>
        <s v="Wipeout 2"/>
        <s v="Rugby World Cup 2011"/>
        <s v="MonHun Nikki: Poka Poka Ailu Mura G"/>
        <s v="1001 Touch Games"/>
        <s v="Bust-A-Move Universe"/>
        <s v="Shin Megami Tensei: Devil Survivor 2"/>
        <s v="Peppa Pig: Theme Park Fun"/>
        <s v="Pandora's Tower"/>
        <s v="Jonah Lomu Rugby Challenge"/>
        <s v="NASCAR 2011: The Game"/>
        <s v="Tom Clancy's Splinter Cell 3D"/>
        <s v="Shin Megami Tensei: Persona 2: Innocent Sin"/>
        <s v="PowerUp Heroes"/>
        <s v="One Piece Unlimited Cruise SP"/>
        <s v="Squinkies"/>
        <s v="Little Deviants"/>
        <s v="Rabbids: Alive &amp; Kicking"/>
        <s v="Ultimate Marvel vs. Capcom 3"/>
        <s v="Karaoke Revolution Glee: Volume 3"/>
        <s v="Call of Juarez: The Cartel"/>
        <s v="Battle &amp; Get! Pokemon Typing DS"/>
        <s v="World of Tanks"/>
        <s v="Tales of the World: Radiant Mythology 3"/>
        <s v="El Shaddai: Ascension of the Metatron"/>
        <s v="Medieval Moves: Deadmund's Quest"/>
        <s v="The Smurfs: Dance Party"/>
        <s v="Wappy Dog"/>
        <s v="Patapon 3"/>
        <s v="Shadows of the Damned"/>
        <s v="Tropico 4"/>
        <s v="Pinkalicious"/>
        <s v="MotionSports: Adrenaline"/>
        <s v="Ace Attorney Investigations 2"/>
        <s v="Dynasty Warriors 7: Xtreme Legends"/>
        <s v="Jikkyou Powerful Pro Yakyuu 2011"/>
        <s v="Inazuma Eleven Strikers"/>
        <s v="Call of Duty: Modern Warfare 3: Defiance"/>
        <s v="Zoo Resort 3D"/>
        <s v="Ben 10 Triple Pack"/>
        <s v="Hunted: The Demon's Forge"/>
        <s v="Kung Fu Panda 2"/>
        <s v="Spider-Man: Edge of Time"/>
        <s v="L.A. Noire: The Complete Edition"/>
        <s v="Tongari Boushi to Oshare na Mahou Tsukai"/>
        <s v="Ace Combat: Assault Horizon Legacy"/>
        <s v="Pro Yaky? Spirits 2011"/>
        <s v="Dynasty Warriors Next"/>
        <s v="Atelier Meruru: Alchemist of Arland 3"/>
        <s v="Dreamcast Collection"/>
        <s v="X-Men: Destiny"/>
        <s v="Nickelodeon Dance"/>
        <s v="Pictionary: Ultimate Edition"/>
        <s v="Angry Birds"/>
        <s v="Loving Life with Hello Kitty &amp; Friends"/>
        <s v="Puss in Boots"/>
        <s v="Carnival Island"/>
        <s v="Rune Factory: Tides of Destiny"/>
        <s v="Saint Seiya: Sanctuary Battle"/>
        <s v="Gekijouban Macross F: Sayonara no Tsubasa - Hybrid Pack"/>
        <s v="Danball Senki Boost"/>
        <s v="Sengoku Basara 3 Utage"/>
        <s v="Shinobi"/>
        <s v="Karaoke Revolution Glee 2: Road to Regionals"/>
        <s v="Asphalt: Injection"/>
        <s v="Yoostar2"/>
        <s v="The Magic School Bus: Oceans"/>
        <s v="Now! That's What I Call Music: Dance &amp; Sing"/>
        <s v="Yu-Gi-Oh! 5D's World Championship 2011: Over the Nexus"/>
        <s v="de Blob 2"/>
        <s v="Champion Jockey: G1 Jockey &amp; Gallop Racer"/>
        <s v="You Don't Know Jack"/>
        <s v="Frogger 3D"/>
        <s v="J-League Pro Soccer Club o Tsukurou! 7 Euro Plus"/>
        <s v="Jillian Michaels' Fitness Adventure"/>
        <s v="7th Dragon 2020"/>
        <s v="The Legend of Heroes VII: The Trail of Blue"/>
        <s v="SingStar: Back to the 80s"/>
        <s v="Earth Defense Force: Insect Armageddon"/>
        <s v="Ore no Shikabane o Koete Yuke"/>
        <s v="Cabela's Survival: Shadows of Katmai"/>
        <s v="Arcana Heart 3"/>
        <s v="Just Dance 2: Extra Songs"/>
        <s v="Way of the Samurai 4"/>
        <s v="Captain America: Super Soldier"/>
        <s v="Pac-Man &amp; Galaga Dimensions"/>
        <s v="Marvel Super Hero Squad: Comic Combat"/>
        <s v="Inazuma Eleven Strikers 2012 Xtreme"/>
        <s v="SpongeBob SquigglePants 3D"/>
        <s v="SpongeBob's Surf &amp; Skate Roadtrip"/>
        <s v="NASCAR Unleashed"/>
        <s v="Reel Fishing Paradise 3D"/>
        <s v="Magical ZhuZhu Princess: Carriages &amp; Castles"/>
        <s v="Air Conflicts: Secret Wars"/>
        <s v="Family Feud: 2012 Edition"/>
        <s v="Warriors: Legends of Troy"/>
        <s v="The Lord of the Rings: War in the North"/>
        <s v="Rango: The Video Game"/>
        <s v="Camping Mama: Outdoor Adventures"/>
        <s v="Heavy Fire: Afghanistan"/>
        <s v="Sing4: The Hits Edition"/>
        <s v="Rio"/>
        <s v="Cabela's Big Game Hunter: Hunting Party"/>
        <s v="Biohazard: Revival Selection"/>
        <s v="MindJack"/>
        <s v="Cabela's Adventure Camp"/>
        <s v="Ridge Racer"/>
        <s v="EyePet &amp; Friends"/>
        <s v="I Spy: Castle"/>
        <s v="uDraw Studio: Instant Artist"/>
        <s v="PlayStation Move Heroes"/>
        <s v="Monkey Island: Special Edition Collection"/>
        <s v="MotoGP 10/11"/>
        <s v="Michael Jackson: The Experience 3D"/>
        <s v="The Cursed Crusade"/>
        <s v="Green Lantern: Rise of the Manhunters"/>
        <s v="ZhuZhu Puppies"/>
        <s v="Stronghold 3"/>
        <s v="Doctor Lautrec and the Forgotten Knights"/>
        <s v="Aliens: Infestation"/>
        <s v="SD Gundam G Generation 3D"/>
        <s v="Yu-Gi-Oh! 5D's Tag Force 6"/>
        <s v="Family Game Night 4: The Game Show"/>
        <s v="WRC 2: FIA World Rally Championship"/>
        <s v="Sengoku Basara: Chronicle Heroes"/>
        <s v="Grease Dance"/>
        <s v="Kingdom Hearts: Birth by Sleep - Final Mix"/>
        <s v="The Idolm@ster 2"/>
        <s v="Senran Kagura: Sh?jo-tachi no Shinei"/>
        <s v="James Noir's Hollywood Crimes"/>
        <s v="We Sing UK Hits"/>
        <s v="The Oregon Trail"/>
        <s v="Kids Learn Math: A+ Edition"/>
        <s v="Thor: God of Thunder"/>
        <s v="The Sims Medieval: Pirates and Nobles"/>
        <s v="Metal Gear Solid: Peace Walker HD Edition"/>
        <s v="Ore no Imouto ga Konna ni Kawaii wake ga Nai Portable"/>
        <s v="We Dance"/>
        <s v="Victorious: Hollywood Arts Debut"/>
        <s v="Tamagotchi Collection"/>
        <s v="White Knight Chronicles: Origins"/>
        <s v="Trivial Pursuit: Bet You Know It"/>
        <s v="Pac-Man Party 3D"/>
        <s v="Black * Rock Shooter: The Game"/>
        <s v="Terraria"/>
        <s v="Sengoku Musou 3 Empires"/>
        <s v="Cave Story 3D"/>
        <s v="Kenka Banchou 5: Otoko no Housoku"/>
        <s v="Uta no * Prince-Sama: Repeat"/>
        <s v="Akiba's Trip"/>
        <s v="Ben 10 Galactic Racing"/>
        <s v="Kidou Senshi Gundam: Shin Gihren no Yabou"/>
        <s v="Earth Defense Force 2: Invaders from Planet Space"/>
        <s v="Let's Cheer"/>
        <s v="Puyo Puyo!! 20th Anniversary"/>
        <s v="Nicktoons: MLB"/>
        <s v="NCIS"/>
        <s v="Shinobido 2: Tales of the Ninja"/>
        <s v="BIT.TRIP SAGA"/>
        <s v="Queen's Gate: Spiral Chaos"/>
        <s v="Red Orchestra 2: Heroes of Stalingrad"/>
        <s v="Hulk Hogan's Main Event"/>
        <s v="Suite PreCure: Melody Collection"/>
        <s v="Jikkyou Powerful Pro Yakyuu 2011 Ketteiban"/>
        <s v="Kung-Fu: High Impact"/>
        <s v="DreamWorks Super Star Kartz"/>
        <s v="Slime MoriMori Dragon Quest 3: Taikaizoku to Shippo Dan"/>
        <s v="Zoobles! Spring to Life!"/>
        <s v="Grand Knights History"/>
        <s v="BlazBlue: Continuum Shift II"/>
        <s v="Puppies 3D"/>
        <s v="Fit in Six"/>
        <s v="Victorious: Time to Shine"/>
        <s v="Top Shot Arcade"/>
        <s v="Twister Mania"/>
        <s v="Gungnir: Mayari no Gunshin to Eiyuu Sensou"/>
        <s v="SBK 2011: FIM Superbike World Championship"/>
        <s v="Deepak Chopra's Leela"/>
        <s v="All Kamen Rider: Rider Generation"/>
        <s v="My Fitness Coach: Club"/>
        <s v="Gundam Memories: Tatakai no Kioku"/>
        <s v="Everybody Dance"/>
        <s v="Blackwater"/>
        <s v="Touch My Katamari"/>
        <s v="Supremacy MMA"/>
        <s v="Conduit 2"/>
        <s v="McDROID"/>
        <s v="Macross Triangle Frontier"/>
        <s v="Mahou Shoujo Lyrical Nanoha A's Portable: The Gears of Destiny"/>
        <s v="Deca Sports Extreme"/>
        <s v="A.C.E.: Another Century's Episode Portable"/>
        <s v="Jaws: Ultimate Predator"/>
        <s v="Petz Puppyz &amp; Kittenz"/>
        <s v="The Price is Right: Decades"/>
        <s v="Power Pro Kun Pocket 14"/>
        <s v="After Hours Athletes"/>
        <s v="Darkspore"/>
        <s v="Self-Defense Training Camp"/>
        <s v="18 Wheels of Steel: Extreme Trucker 2"/>
        <s v="Tom Clancy's Splinter Cell Trilogy"/>
        <s v="Happy Feet Two"/>
        <s v="To Heart 2: Dungeon Travelers"/>
        <s v="JASF: Jane's Advanced Strike Fighters"/>
        <s v="NCIS 3D"/>
        <s v="Shin Kamaitachi no Yoru: 11 Hitome no Suspect"/>
        <s v="Get Up and Dance"/>
        <s v="Gabrielle's Ghostly Groove 3D"/>
        <s v="Shin Sangoku Musou 6 Special"/>
        <s v="DualPenSports"/>
        <s v="Bodycount"/>
        <s v="Winter Stars"/>
        <s v="Hasbro Family Game Night Fun Pack"/>
        <s v="Frontier Gate"/>
        <s v="Invizimals: The Lost Tribes"/>
        <s v="Michael Phelps: Push the Limit"/>
        <s v="Hole in the Wall: Deluxe Edition"/>
        <s v="Blazblue: Continuum Shift Extend"/>
        <s v="The Penguins of Madagascar: Dr. Blowhole Returns - Again!"/>
        <s v="Saigo no Yakusoku no Monogatari"/>
        <s v="Naruto Shippuden 3D: The New Era"/>
        <s v="Stronghold Kingdoms"/>
        <s v="Busou Shinki: Battle Masters Mk. 2"/>
        <s v="The First Templar"/>
        <s v="Sesame Street: Ready, Set, Grover!"/>
        <s v="Gem Quest: 4 Elements"/>
        <s v="Toaru Majutsu no Index"/>
        <s v="Uta no Prince-Sama: Music"/>
        <s v="Weiss Schwarz Portable"/>
        <s v="Metal Gear Solid HD Edition"/>
        <s v="Alvin and the Chipmunks: Chipwrecked"/>
        <s v="Lord of Apocalypse"/>
        <s v="HOP"/>
        <s v="Generator Rex: Agent of Providence"/>
        <s v="Start the Party! Save the World"/>
        <s v="Dora &amp; Kai-Lan's Pet Shelter"/>
        <s v="Cubic Ninja"/>
        <s v="Who Wants to Be A Millionaire?"/>
        <s v="Digimon Story: Super Xros Wars Blue/Red"/>
        <s v="Cartoon Network: Punch Time Explosion"/>
        <s v="Squinkies 2: Adventure Mall Surprize!"/>
        <s v="National Geographic Challenge!"/>
        <s v="Dungeons"/>
        <s v="Angry Birds: Rio"/>
        <s v="Dragon Ball Kai: Ultimate Butouden"/>
        <s v="Army Corps of Hell"/>
        <s v="Monopoly Collection"/>
        <s v="Jimmie Johnson's Anything With an Engine"/>
        <s v="Driver: Renegade"/>
        <s v="May's Mystery: Forbidden Memories"/>
        <s v="Carnival Games: Wild West 3D"/>
        <s v="Back to the Future: The Game"/>
        <s v="No More Heroes: Red Zone"/>
        <s v="Mahjong Cub3D"/>
        <s v="Rock Band Country Track Pack 2"/>
        <s v="Remington Super Slam Hunting: Alaska"/>
        <s v="Cake Mania: Main Street"/>
        <s v="Pillow Pets"/>
        <s v="Chou Jigen Game Neptune Mk-II"/>
        <s v="BIT.TRIP COMPLETE"/>
        <s v="Mystery Stories: Curse of the Ancient Spirits"/>
        <s v="Gray Matter"/>
        <s v="Nano Assault"/>
        <s v="Nikoli's Pencil Puzzle"/>
        <s v="SaGa 3: Jikuu no Hasha - Shadow or Light"/>
        <s v="Edna &amp; Harvey: Harvey's New Eyes"/>
        <s v="Gundam the 3D Battle"/>
        <s v="Junior Mystery Quest"/>
        <s v="Wildlife Park 3"/>
        <s v="Knights Contract"/>
        <s v="Kaijuu Busters Powered"/>
        <s v="Murder in Venice"/>
        <s v="DaGeDar"/>
        <s v="Steins;Gate: Hiyoku Renri no Darling"/>
        <s v="Cartoon Network: Punch Time Explosion XL"/>
        <s v="WSC Real 11: World Snooker Championship"/>
        <s v="Puzzler Mind Gym 3D"/>
        <s v="Warhammer 40,000: Dawn of War II - Retribution"/>
        <s v="Super Sentai Battle: Ranger Cross"/>
        <s v="Ken to Mahou to Gakuen Mono. Final: Shinnyusei wa Ohimesama"/>
        <s v="Bakugan: Rise of the Resistance"/>
        <s v="Sengoku Musou 3: Moushouden"/>
        <s v="The $1 Pyramid"/>
        <s v="FabStyle"/>
        <s v="ZhuZhu Babies"/>
        <s v="The Sims 3: Barnacle Bay"/>
        <s v="Ro-Kyu-Bu!"/>
        <s v="Serious Sam 3: BFE"/>
        <s v="The Idolmaster: Gravure For You! Vol. 3"/>
        <s v="Tennis no Oji-Sama Gyutto! DokiDoki Survival - Umi to Yama no Love Passion"/>
        <s v="Fairy Tail: Portable Guild 2"/>
        <s v="Chronicles of Mystery: The Secret Tree of Life"/>
        <s v="Petz Fantasy 3D"/>
        <s v="Pro Farm 1"/>
        <s v="Jewel Time Deluxe"/>
        <s v="Emily the Strange: Strangerous"/>
        <s v="Jewel Link Chronicles: Legend of Athena"/>
        <s v="We Sing Rock!"/>
        <s v="Moxie Girlz"/>
        <s v="Ragnarok: Hikari to Yami no Koujo"/>
        <s v="Winter Sports 2011"/>
        <s v="Billy's Boot Camp: Wii de Enjoy Diet!"/>
        <s v="Horrid Henry: The Good, The Bad and The Bugly"/>
        <s v="Top Gun"/>
        <s v="Nobunaga no Yabou: Tendou with Power-Up Kit"/>
        <s v="Order Up!!"/>
        <s v="Mayhem 3D"/>
        <s v="Cities XL 2012"/>
        <s v="Motion Explosion!"/>
        <s v="Pop'n Music Portable 2"/>
        <s v="Monster Tale"/>
        <s v="Growlanser IV: Over Reloaded"/>
        <s v="Paws &amp; Claws: Marine Rescue"/>
        <s v="Johnny Test"/>
        <s v="Jewels of the Ages"/>
        <s v="Meitantei Conan: Aoki Houseki no Rinbukyoku"/>
        <s v="Unchained Blades"/>
        <s v="Rurouni Kenshin: Meiji Kenkaku Romantan Saisen"/>
        <s v="Santa Claus Is Comin' to Town!"/>
        <s v="The Book of Unwritten Tales: The Critter Chronicles"/>
        <s v="Age of Empires Online"/>
        <s v="ZhuZhu Pets: Quest for Zhu"/>
        <s v="Akai Katana Shin"/>
        <s v="Jewel Quest IV: Heritage"/>
        <s v="Nicola Kanshuu: Model * Oshare Audition 2"/>
        <s v="The Next BIG Thing"/>
        <s v="EverQuest II: Destiny of Velious"/>
        <s v="ICO"/>
        <s v="Eigo de Tabisuru: Little Charo"/>
        <s v="Paws &amp; Claws: Pampered Pets 2"/>
        <s v="Vitamin X to Z"/>
        <s v="Senritsu no Stratus"/>
        <s v="Atari's Greatest Hits: Volume 2"/>
        <s v="Toaru Kagaku no Chou Denjihou"/>
        <s v="Yuugen Gaisha Brave Company"/>
        <s v="Ken to Mahou to Gakuen Mono. 3D"/>
        <s v="Pro Yakyuu Famista 2011"/>
        <s v="Ski Region Simulator"/>
        <s v="GachiTora! Abarenbou Kyoushi in High School"/>
        <s v="Airline Tycoon 2"/>
        <s v="Petz Bunnyz Bunch"/>
        <s v="Pucca Power Up"/>
        <s v="IL-2 Sturmovik: Cliffs of Dover"/>
        <s v="Men of War: Assault Squad"/>
        <s v="Centipede: Infestation"/>
        <s v="The Idolmaster 2"/>
        <s v="Cities in Motion"/>
        <s v="Jewel Legends: Tree of Life"/>
        <s v="The Idolmaster: Gravure For You! Vol. 2"/>
        <s v="Metal Max 2 Reloaded"/>
        <s v="Mega Minis Volume 3"/>
        <s v="Fishdom"/>
        <s v="Classic Dungeon X2"/>
        <s v="Treasure Report: Kikai Jikake no Isan"/>
        <s v="Venus &amp; Braves: Majo to Megami to Horobi no Yogen"/>
        <s v="Powerful Golf"/>
        <s v="Noddy in Toyland"/>
        <s v="To Heart 2 DX Plus"/>
        <s v="Star Driver: Kagayaki no Takuto - Ginga Bishounen Densetsu"/>
        <s v="Gem Smashers"/>
        <s v="Ore-Sama Kingdom: Koi no Manga mo Debut o Mokushise! Doki Doki Love Lesson"/>
        <s v="Jewel Quest 5: The Sleepless Star"/>
        <s v="FIFA Manager 12"/>
        <s v="The Lost Treasures of Alexandria"/>
        <s v="Arcana Famiglia: La storia della Aracana Famiglia"/>
        <s v="Nazo Waku Yakata: Oto no Ma ni Ma ni"/>
        <s v="Mahjong 3D: Warriors of the Emperor"/>
        <s v="Max &amp; the Magic Marker"/>
        <s v="Kimi ni Todoke: Tsutaeru Kimochi"/>
        <s v="Nora to Koku no Koubou: Kiri no Mori no Majo"/>
        <s v="Active Life: Magical Carnival"/>
        <s v="Jewel Master: Cradle Of Rome 2"/>
        <s v="Corpse Party: Book of Shadows"/>
        <s v="Jerry Rice and Nitus' Dog Football"/>
        <s v="Kids Learn Music A+ Edition"/>
        <s v="Zombi Daisuki"/>
        <s v="Hana to Ikimo no Rittai Zukan"/>
        <s v="Amnesia"/>
        <s v="Phantom Kingdom Portable"/>
        <s v="Duke Nukem Trilogy: Critical Mass"/>
        <s v="Beastly Frantic Foto"/>
        <s v="Gakuen Hetalia Portable"/>
        <s v="Riding Stables: The Whitakers present Milton and Friends"/>
        <s v="S.Y.K Renshouden Portable"/>
        <s v="Gal*Gun"/>
        <s v="Harukanaru Toki no Naka de 5"/>
        <s v="Men of War: Vietnam"/>
        <s v="Hakuouki: Reimeiroku Portable"/>
        <s v="Durarara!! 3way Standoff: Alley"/>
        <s v="Hanaoni: Koisomeru Koku - Eikyuu no Shirushi"/>
        <s v="Shadow of the Colossus"/>
        <s v="Phantom Breaker"/>
        <s v="Just Sing! Vol. 2"/>
        <s v="Jewel Quest Mysteries 2: Trail of the Midnight Heart"/>
        <s v="Off-Road Drive"/>
        <s v="Wicked Monster Blast!"/>
        <s v="Suzumiya Haruhi no Tsuisou"/>
        <s v="Worms: Ultimate Mayhem"/>
        <s v="APB Reloaded"/>
        <s v="Summer Challenge: Athletics Tournament"/>
        <s v="Trine 2"/>
        <s v="Clock Zero: Shuuen no Ichibyou Portable"/>
        <s v="Hakuouki: Zuisouroku DS"/>
        <s v="100 Classic Games"/>
        <s v="Challenge Me: Word Puzzles"/>
        <s v="A Game of Thrones: Genesis"/>
        <s v="Original Story from Fairy Tail: Gekitotsu! Kardia Daiseidou"/>
        <s v="Makai Senki Disgaea 4: Fuuka &amp; Desco-hen Hajime Mashita"/>
        <s v="Mashiro Iro Symphony: *mutsu-no-hana"/>
        <s v="Dream C Club Zero"/>
        <s v="Supreme Ruler: Cold War"/>
        <s v="Sacra Terra: Angelic Night"/>
        <s v="7 Wonders: Treasures of Seven"/>
        <s v="Junior Island Adventure"/>
        <s v="Casino Chaos With Las Vegas Players Collection"/>
        <s v="Nancy Drew: Alibi In Ashes"/>
        <s v="Angler's Club: Ultimate Bass Fishing 3D"/>
        <s v="Castlevania: Lords of Shadow - Reverie"/>
        <s v="Hallowed Legends: Samhain"/>
        <s v="Beastly"/>
        <s v="Mahjong 300"/>
        <s v="Super Meat Boy: Ultra Edition!"/>
        <s v="Mother Goose no Himitsu no Yakata"/>
        <s v="Gloria Union"/>
        <s v="Kokoro no Kokoron"/>
        <s v="Kaidan Restaurant: Zoku! Shin Menu 100-Sen"/>
        <s v="Take On Helicopters"/>
        <s v="King Arthur II"/>
        <s v="Hiiro no Kakera: Shin Tamayori Hime Denshou - Piece of Future"/>
        <s v="Monster Hunter Frontier Online: Season 10"/>
        <s v="Gekiatsu!! Pachi Game Tamashi Vol. 1: CR Evangelion - Shinjitsu no Tsubasa"/>
        <s v="The Wolf Among Us"/>
        <s v="Triple Pack: Xbox Live Arcade Compilation"/>
        <s v="Gekiatsu!! Pachi Game Tamashi Vol. 2: CR Evangelion - Shinjitsu no Tsubasa"/>
        <s v="Nisenochigiri: Omoide no Saki e"/>
        <s v="Mega Minis Volume 2"/>
        <s v="Tsuku Monogatari"/>
        <s v="Kaitou Tenshi Twin Angel: Toki to Sekai no Meikyuu"/>
        <s v="Dream Club Zero Portable"/>
        <s v="Mystery Trackers: The Void"/>
        <s v="Battle vs. Chess"/>
        <s v="Otome wa Oanesama ni Koi Shiteru Portable: 2-Jin no Elder"/>
        <s v="Monster Hunter Frontier Online: Forward 1"/>
        <s v="Starry ? Sky: In Winter"/>
        <s v="Saka Agari Hurricane Portable"/>
        <s v="Hanayaka Kana, Ware ga Ichizoku Twin Pack"/>
        <s v="Kaizoku Sentai Gokaiger: Atsumete Henshin! 35 Sentai!"/>
        <s v="Magicka"/>
        <s v="Emily Archer and the Curse of Tutankhamun"/>
        <s v="Wand of Fortune 2: Jikuu ni Shizumu Mokushiroku"/>
        <s v="Monster Hunter Frontier Online: Forward 2"/>
        <s v="Magicka Collection"/>
        <s v="Angelique: Maren no Rokukishi"/>
        <s v="I Heart Geeks"/>
        <s v="Let's Dance with Mel B"/>
        <s v="Alien Breed Trilogy"/>
        <s v="Kami Naru Kimi to"/>
        <s v="Bunmei Haruka: Aoiza Ibunroku"/>
        <s v="PopCap Hits! Vol 2"/>
        <s v="Chuck E. Cheese's Sports Games"/>
        <s v="Puppet Show 3: Lost Town"/>
        <s v="Cross Channel: In Memory of All People"/>
        <s v="Are You Alice?"/>
        <s v="Dance Dance Revolution: Hottest Party 5"/>
        <s v="Okashi na Shima no Peter Pan: Sweet Never Land"/>
        <s v="Escape the Emerald Star"/>
        <s v="TV Total Events"/>
        <s v="Bigfoot King of Crush"/>
        <s v="Dunamis 15"/>
        <s v="Treasure Chase"/>
        <s v="Rapala for Kinect"/>
        <s v="Daito Giken Koushiki Pachi-Slot Simulator: Hihouden - Fuujirareta Megami Portable"/>
        <s v="Love Once: Mermaid's Tears"/>
        <s v="Quiz Present Variety Q-Sama!! DS: Pressure Study x Atama Gai Kunaru Drill SP"/>
        <s v="Heart no Kuni no Alice Anniversary Ver.: Wonderful Wonder World"/>
        <s v="Moujuutsukai to Oujisama Portable"/>
        <s v="Heavy Fire: The Chosen Few 3D"/>
        <s v="Dungeon Defenders"/>
        <s v="Cities in Motion Collection"/>
        <s v="Veggy World"/>
        <s v="Gekka Ryouran Romance"/>
        <s v="Moujuutsukai to Oujisama: Snow Bride"/>
        <s v="Vampire Mansion: Linda Hyde"/>
        <s v="Meikyuu Cross Blood: Reloaded"/>
        <s v="Elminage III: Ankoku no Shito to Yaiyou no Kyuuden"/>
        <s v="Hakuouki: Yuugi Roku DS"/>
        <s v="Demolition Company: Gold Edition"/>
        <s v="Onechanbara Special"/>
        <s v="Hoppie"/>
        <s v="Joker no Kuni no Alice: Wonderful Wonder World"/>
        <s v="Elminage Original: Majo to Megami to Kamigami no Yubiwa"/>
        <s v="Crayon Shin-Chan: Uchuu de Achoo!? Yuujou no Oba-Karate!!"/>
        <s v="Timmy Time"/>
        <s v="Airport Simulator"/>
        <s v="Dance! It's Your Stage"/>
        <s v="Chuck E. Cheese's Super Collection"/>
        <s v="StormLover Karen!!"/>
        <s v="Tom Clancy's Splinter Cell Classic Trilogy HD"/>
        <s v="Muchi Muchi Pork &amp; Pink Sweets"/>
        <s v="Trapped Dead"/>
        <s v="Earth Seeker"/>
        <s v="IGT Slots: Lucky Larry's Lobstermania"/>
        <s v="Atlantic Quest"/>
        <s v="PopCap Hits!"/>
        <s v="Germany's Next Topmodel 2011"/>
        <s v="Suzumiya Haruhi-Chan no Mahjong"/>
        <s v="Princess Frontier Portable"/>
        <s v="Voodoo Chronicles: First Sign"/>
        <s v="Nobunaga no Yabou: Soutensoku with Power-Up Kit"/>
        <s v="Wizardry Twin Pack"/>
        <s v="Mystery Tales 2: The Spirit Mask"/>
        <s v="Machi-ing Maker 4"/>
        <s v="Nano Diver"/>
        <s v="Dungeons - The Dark Lord"/>
        <s v="Memories Off: Yubikiri no Kikou"/>
        <s v="The Haunted: Hell's Reach"/>
        <s v="Kuma no Pooh-San: 100 Acre no Mori no Cooking Book"/>
        <s v="Usavichi: Game no Jikan"/>
        <s v="PachiPara 3D"/>
        <s v="Sora no Otoshimono Forte: Dreamy Season"/>
        <s v="Majesty 2 Collection"/>
        <s v="Gummy Bears Magical Medallion"/>
        <s v="Violet no Atelier: Gramnad no Renkinjutsushi 2 - Gunjou no Omoide"/>
        <s v="Minna to Issho"/>
        <s v="Nurarihyon no Mago: Hyakki Ryouran Taisen"/>
        <s v="DokuSui: DokiDoki Suikoden"/>
        <s v="Red Stone DS: Akaki Ishi ni Michibikareshi Monotachi"/>
        <s v="Sengoku"/>
        <s v="Instant Brain"/>
        <s v="Coronation Street: The Mystery of the Missing Hotpot Recipe"/>
        <s v="Sangoku Koi Senki: Otome no Heihou!"/>
        <s v="Uta no * Prince-Sama: Sweet Serenade"/>
        <s v="Iza, Shutsujin! Koisen"/>
        <s v="Digger Simulator"/>
        <s v="Tobidase! Kagaku-kun Chikyuu Daitanken! Nazo no Chinkai Seibutsu ni Idome!"/>
        <s v="Umineko no Naku Koro ni Portable 1"/>
        <s v="Entaku no Seito: Students of Round"/>
        <s v="Dark Parables: The Exiled Prince"/>
        <s v="Resistance Dual Pack"/>
        <s v="Starry ? Sky: After Autumn"/>
        <s v="Death Connection Portable"/>
        <s v="Dungeons &amp; Dragons: Neverwinter Nights - Complete"/>
        <s v="thinkSMART: Chess for Kids"/>
        <s v="Aladdin Magic Racer"/>
        <s v="Bullet Soul: Tama Tamashii"/>
        <s v="Outdoors Unleashed: Alaska 3D"/>
        <s v="DoDonPachi Daifukkatsu: Black Label"/>
        <s v="Dengeki Gakuen RPG: Cross of Venus Special"/>
        <s v="Shutsugeki! Otometachi no Senjou 2: Ikusabana no Kizuna"/>
        <s v="Shinigami to Shoujo"/>
        <s v="The Treasures of Mystery Island 3 Pack - Save Mystery Island!"/>
        <s v="Real Crimes: The Unicorn Killer"/>
        <s v="Nintendogs and Cats Golden Retriever and New Friends"/>
        <s v="Driving Simulator 2011"/>
        <s v="Outdoors Unleashed: Africa 3D"/>
        <s v="Breach"/>
        <s v="STORM: Frontline Nation"/>
        <s v="Call of Duty: Black Ops II"/>
        <s v="New Super Mario Bros. 2"/>
        <s v="Halo 4"/>
        <s v="Animal Crossing: New Leaf"/>
        <s v="FIFA Soccer 13"/>
        <s v="Pokemon Black 2/Pokemon White 2"/>
        <s v="Just Dance 4"/>
        <s v="Assassin's Creed III"/>
        <s v="New Super Mario Bros. U"/>
        <s v="Diablo III"/>
        <s v="Nintendo Land"/>
        <s v="Far Cry 3"/>
        <s v="Mario Party 9"/>
        <s v="Resident Evil 6"/>
        <s v="Borderlands 2"/>
        <s v="Mass Effect 3"/>
        <s v="NBA 2K13"/>
        <s v="Madden NFL 13"/>
        <s v="Need for Speed: Most Wanted"/>
        <s v="Skylanders Giants"/>
        <s v="Guild Wars 2"/>
        <s v="Paper Mario: Sticker Star"/>
        <s v="Hitman: Absolution"/>
        <s v="Fire Emblem: Awakening"/>
        <s v="Forza Horizon"/>
        <s v="Max Payne 3"/>
        <s v="World of Warcraft: Mists of Pandaria"/>
        <s v="Kinect Star Wars"/>
        <s v="Dragon's Dogma"/>
        <s v="Dishonored"/>
        <s v="LEGO Batman 2: DC Super Heroes"/>
        <s v="Kingdom Hearts 3D: Dream Drop Distance"/>
        <s v="Pro Evolution Soccer 2013"/>
        <s v="Call of Duty Black Ops: Declassified"/>
        <s v="Tom Clancy's Ghost Recon: Future Soldier"/>
        <s v="Medal of Honor: Warfighter"/>
        <s v="Bravely Default: Flying Fairy"/>
        <s v="WWE '13"/>
        <s v="Assassin's Creed III: Liberation"/>
        <s v="Kid Icarus: Uprising"/>
        <s v="Pokemon Mystery Dungeon: Gates to Infinity"/>
        <s v="LittleBigPlanet PS Vita"/>
        <s v="FIFA Street"/>
        <s v="LEGO The Lord of the Rings"/>
        <s v="One Piece: Pirate Warriors"/>
        <s v="Resident Evil: Operation Raccoon City"/>
        <s v="Football Manager 2013"/>
        <s v="Fantasy Life"/>
        <s v="Persona 4: Golden"/>
        <s v="NCAA Football 13"/>
        <s v="Sleeping Dogs"/>
        <s v="F1 2012"/>
        <s v="UFC Undisputed 3"/>
        <s v="Pokemon Conquest"/>
        <s v="ZombiU"/>
        <s v="Dragon Quest X"/>
        <s v="Farming Simulator 2013"/>
        <s v="Dragon Quest Monsters: Terry's Wonderland 3D"/>
        <s v="Sniper Elite V2"/>
        <s v="Mario Tennis Open"/>
        <s v="PlayStation All-Stars Battle Royale"/>
        <s v="Epic Mickey 2: The Power of Two"/>
        <s v="MLB 12: The Show"/>
        <s v="Harvest Moon 3D: A New Beginning"/>
        <s v="SSX"/>
        <s v="The Jak and Daxter Collection"/>
        <s v="Resident Evil: Revelations"/>
        <s v="Kingdoms of Amalur: Reckoning"/>
        <s v="LittleBigPlanet Karting"/>
        <s v="Tekken Tag Tournament 2"/>
        <s v="Darksiders II"/>
        <s v="Tales of Xillia 2"/>
        <s v="Street Fighter X Tekken"/>
        <s v="God of War Saga"/>
        <s v="Devil May Cry HD Collection"/>
        <s v="Dance Central 3"/>
        <s v="Twisted Metal (2012)"/>
        <s v="Professor Layton vs Phoenix Wright: Ace Attorney"/>
        <s v="[Prototype 2]"/>
        <s v="The Amazing Spider-Man (Console Version)"/>
        <s v="The Walking Dead: Season One"/>
        <s v="SoulCalibur V"/>
        <s v="Style Savvy: Trendsetters"/>
        <s v="Persona 4: Arena"/>
        <s v="Naruto Shippuden: Ultimate Ninja Storm Generations"/>
        <s v="Ratchet &amp; Clank Collection"/>
        <s v="XCOM: Enemy Unknown"/>
        <s v="Kirby's Dream Collection: Special Edition"/>
        <s v="Book of Spells"/>
        <s v="London 2012: The Official Video Game of the Olympic Games"/>
        <s v="Puzzler Brain Games"/>
        <s v="NHL 13"/>
        <s v="Lollipop Chainsaw"/>
        <s v="Dead or Alive 5"/>
        <s v="Taiko no Tatsujin: Chibi Dragon to Fushigi na Orb"/>
        <s v="Angry Birds Trilogy"/>
        <s v="Toshochu: Run for Money"/>
        <s v="Scribblenauts: Unlimited"/>
        <s v="Yakuza 5"/>
        <s v="Sonic &amp; All-Stars Racing Transformed"/>
        <s v="Kinect Rush: A Disney Pixar Adventure"/>
        <s v="FIFA Soccer"/>
        <s v="Doom 3 BFG Edition"/>
        <s v="Rune Factory 4"/>
        <s v="Gravity Rush"/>
        <s v="Spec Ops: The Line"/>
        <s v="Tiger Woods PGA Tour 13"/>
        <s v="Unit 13"/>
        <s v="Theatrhythm: Final Fantasy"/>
        <s v="Major League Baseball 2K12"/>
        <s v="Epic Mickey: Power of Illusion"/>
        <s v="Inazuma Eleven Go 2: Chrono Stone"/>
        <s v="Art Academy: Lessons for Everyone"/>
        <s v="Silent Hill: Downpour"/>
        <s v="Transformers: Fall of Cybertron"/>
        <s v="Ninja Gaiden 3"/>
        <s v="Mass Effect Trilogy"/>
        <s v="Zone of the Enders HD Collection"/>
        <s v="Resistance: Burning Skies"/>
        <s v="Asura's Wrath"/>
        <s v="Ragnarok Odyssey"/>
        <s v="Moshi Monsters: Moshlings Theme Park"/>
        <s v="Armored Core V"/>
        <s v="Project X Zone"/>
        <s v="The Darkness II"/>
        <s v="WipeOut 3 The Game"/>
        <s v="Metal Gear Solid: Snake Eater 3D"/>
        <s v="Etrian Odyssey IV: Legends of the Titans"/>
        <s v="Dai-2-Ji Super Robot Taisen Z Saisei-hen"/>
        <s v="ESPN: Sports Connection"/>
        <s v="Wipeout 2048"/>
        <s v="James Bond 007: Legends"/>
        <s v="Binary Domain"/>
        <s v="One Piece: Romance Dawn - Bouken no Yoake"/>
        <s v="Silent Hill HD Collection"/>
        <s v="F1 Race Stars"/>
        <s v="SD Gundam G Generation: Overworld"/>
        <s v="Shin Megami Tensei: Devil Summoner - Soul Hackers"/>
        <s v="Dai-2-Ji Super Robot Taisen OG"/>
        <s v="Fist of the North Star: Ken's Rage 2"/>
        <s v="Sorcery"/>
        <s v="Modnation Racers: Road Trip"/>
        <s v="Just Dance Wii 2"/>
        <s v="Starhawk"/>
        <s v="Fable: The Journey"/>
        <s v="Kobitodzukan: Kobito Kansatsu Set"/>
        <s v="Sing Party"/>
        <s v="Rhythm Thief &amp; the Emperor's Treasure"/>
        <s v="Tohoku Daigaku Karei Igaku Kenkyuusho - Kawashima Ryuuta Kyouju Kanshuu - Mono Sugoku Nou o Kitaeru 5-Funkan no Oni Training"/>
        <s v="Family Guy: Back to the Multiverse"/>
        <s v="Atelier Ayesha: The Alchemist of Dusk"/>
        <s v="Tokyo Jungle"/>
        <s v="Game of Thrones"/>
        <s v="Ys: Memories of Celceta"/>
        <s v="The Testament of Sherlock Holmes"/>
        <s v="Birds of Steel"/>
        <s v="Hatsune Miku: Project Diva f"/>
        <s v="DiRT Showdown"/>
        <s v="Grand Slam Tennis 2"/>
        <s v="Ratchet &amp; Clank: Full Frontal Assault"/>
        <s v="AKB1/149: Love Election"/>
        <s v="Lumines: Electronic Symphony"/>
        <s v="We Sing Pop!"/>
        <s v="Risen 2: Dark Waters"/>
        <s v="Spirit Camera: The Cursed Memoir"/>
        <s v="Digimon World Re:Digitize"/>
        <s v="Magician's Quest: Town of Magic"/>
        <s v="Journey"/>
        <s v="Heroes of Ruin"/>
        <s v="Little Battlers eXperience: Baku Boost"/>
        <s v="Jikkyou Powerful Pro Yakyuu 2012"/>
        <s v="Anarchy Reigns"/>
        <s v="Shining Blade"/>
        <s v="Kurohyou 2: Ryu ga Gotoku Ashura Hen"/>
        <s v="Code of Princess"/>
        <s v="Tekken 3D: Prime Edition"/>
        <s v="Pro Yaky? Spirits 2012"/>
        <s v="Total War: Shogun 2 - Fall of the Samurai"/>
        <s v="Dungeon Hunter Alliance"/>
        <s v="Silent Hill: Book of Memories"/>
        <s v="Aikatsu! Cinderella Lesson"/>
        <s v="Danganronpa 2: Goodbye Despair"/>
        <s v="Just Dance: Greatest Hits"/>
        <s v="New Love Plus"/>
        <s v="Little Battlers eXperience W"/>
        <s v="Hatsune Miku and Future Stars: Project Mirai"/>
        <s v="Syndicate"/>
        <s v="Zumba Fitness Rush"/>
        <s v="LEGO Harry Potter: Years 5-7"/>
        <s v="Transformers: Prime"/>
        <s v="The Idolm@ster: Shiny Festa - Honey Sound / Funky Note / Groovy Tune"/>
        <s v="The Secret World"/>
        <s v="Country Dance: All Stars"/>
        <s v="Time and Eternity"/>
        <s v="Ridge Racer Unbounded"/>
        <s v="Hyperdimension Neptunia Victory"/>
        <s v="Just Dance: Disney Party"/>
        <s v="The Sims 3: Seasons"/>
        <s v="Culdcept"/>
        <s v="Toriko: Gourmet Monsters!"/>
        <s v="Mugen Souls"/>
        <s v="Naruto: Powerful Shippuden"/>
        <s v="Deponia"/>
        <s v="Senran Kagura Burst: Guren no Sh?jo-tachi"/>
        <s v="Dynasty Warriors 7: Empires"/>
        <s v="Farming Simulator 2012"/>
        <s v="Nayuta no Kiseki"/>
        <s v="Your Shape: Fitness Evolved 2013"/>
        <s v="Medalot 7"/>
        <s v="Suikoden: Tsumugareshi Hyakunen no Toki"/>
        <s v="Tales of the Heroes: Twin Brave"/>
        <s v="Euro Truck Simulator 2"/>
        <s v="Game Party: Champions"/>
        <s v="Steel Battalion: Heavy Armor"/>
        <s v="Puella Magi Madoka Magica Portable"/>
        <s v="Crush3D"/>
        <s v="NeverDead"/>
        <s v="Kidou Senshi Gundam Seed Battle Destiny"/>
        <s v="Summon Night 3"/>
        <s v="Marvel Avengers: Battle for Earth"/>
        <s v="Reality Fighters"/>
        <s v="Yakuza"/>
        <s v="Final Fantasy III"/>
        <s v="Pocket Soccer League: Calciobit"/>
        <s v="Funky Barn"/>
        <s v="AKB48+Me"/>
        <s v="My Little Sister Can't Be This Cute Portable"/>
        <s v="Robotics;Notes"/>
        <s v="Kuroko's Basketball: Miracle Game"/>
        <s v="Aquapazza: Aquaplus Dream Match"/>
        <s v="Mobile Suit Gundam Age: Universe Accel / Cosmic Drive"/>
        <s v="Kenka Bancho Bros: Tokyo Battle Royale"/>
        <s v="Fatal Frame 2: Wii Edition"/>
        <s v="Kidou Senshi Gundam UC"/>
        <s v="Blades of Time"/>
        <s v="Samurai Warriors Chronicles 2nd"/>
        <s v="NASCAR The Game: Inside Line"/>
        <s v="Inazuma Eleven GO Strikers 2013"/>
        <s v="All Kamen Rider: Rider Generation 2"/>
        <s v="Tales of Innocence R"/>
        <s v="Ciel Nosurge: Ushinawareta Hoshi e Sasagu Uta"/>
        <s v="Sol Trigger"/>
        <s v="Brain Age: Concentration Training"/>
        <s v="PhotoKano"/>
        <s v="Ouchi Mainichi Tamagotchi"/>
        <s v="Uta no Prince-Sama: Debut"/>
        <s v="Resident Evil Chronicles HD"/>
        <s v="Shin Ken to Mah? to Gakuenmono. Toki no Gakuen"/>
        <s v="Romance of the Three Kingdoms XII"/>
        <s v="Lost Heroes"/>
        <s v="I Am In The Movie"/>
        <s v="Warriors Orochi 3 Hyper"/>
        <s v="Akiba's Trip Plus"/>
        <s v="Doraemon: Nobita and the Island of Miracles"/>
        <s v="Dangerous Ji-San to 1000-nin no Otomodachi Yokoshima"/>
        <s v="Conception: Please Give Birth to My Child!"/>
        <s v="Nicola Kanshuu: Model Oshare * Audition Platina"/>
        <s v="Summon Night 4"/>
        <s v="Damage Inc.: Pacific Squadron WWII"/>
        <s v="Tokimeki Memorial Girl's Side Premium: 3rd Story"/>
        <s v="Winning Post 7 2012"/>
        <s v="E.X. Troopers"/>
        <s v="Cho~ricchi! Tamagotchi no Puchi Puchi Omisecchi"/>
        <s v="I Don't Have Many Friends Portable"/>
        <s v="Tank! Tank! Tank!"/>
        <s v="Fairy Tail: Zelef Kakusei"/>
        <s v="Inversion"/>
        <s v="Brothers in Arms: Furious 4"/>
        <s v="Heroes Phantasia"/>
        <s v="Dynasty Warriors Vs"/>
        <s v="Earth Defense Force 2017 Portable"/>
        <s v="Zumba Fitness Core"/>
        <s v="Jissen Pachislot Secrets! Fist of the North Star F - Seikimatsu Kyuuseishu Densetsu"/>
        <s v="Rurouni Kenshin: Meiji Kenyaku Romantan - Kansen"/>
        <s v="JoJo's Bizarre Adventure: All Star Battle"/>
        <s v="Smile PreCure! Let's Go! Marchen World"/>
        <s v="Nendoroid Generation"/>
        <s v="Top Gun: Hard Lock"/>
        <s v="Hakuouki: Yuugi Roku Ni - Matsuri Hayashi to Taishitachi"/>
        <s v="MotorStorm RC"/>
        <s v="Girls RPG: Cinderellife"/>
        <s v="The Lost Chronicles of Zerzura"/>
        <s v="Minna no Ennichi"/>
        <s v="Choujikuu Yousai Macross: Do You Remember Love"/>
        <s v="Persona 2: Eternal Punishment"/>
        <s v="Koi to Senkyo to Chocolate Portable"/>
        <s v="Bakemonogatari Portable"/>
        <s v="Jewel Master: Cradle of Persia"/>
        <s v="Detective Conan: Prelude from the Past"/>
        <s v="Guild 01"/>
        <s v="G1 Grand Prix"/>
        <s v="Diabolik Lovers"/>
        <s v="Test Drive: Ferrari Legends"/>
        <s v="Time Travelers"/>
        <s v="Amnesia Later"/>
        <s v="Hakuouki: Bakumatsu Musou Roku"/>
        <s v="White Album 2: Shiawase no Mukougawa"/>
        <s v="Record of Agarest War: Marriage"/>
        <s v="Mechanic Escape"/>
        <s v="Nike+ Kinect Training"/>
        <s v="Great Battle Full Blast"/>
        <s v="Horses 3D"/>
        <s v="Deadliest Warrior: Ancient Combat"/>
        <s v="Ou to Maou to 7-nin no Himegimitachi: Shin Ousama Monogatari"/>
        <s v="MLB 2K12 / NBA 2K12 Combo Pack"/>
        <s v="Hanaoni: Yume no Tsudzuki"/>
        <s v="Sengoku Musou 3 Z Special"/>
        <s v="The Legend of Heroes: Trails in the Sky First Chapter"/>
        <s v="Mobile Suit Gundam: Mokuba no Kiseki"/>
        <s v="Tokumei Sentai Go-Busters"/>
        <s v="Hunter x Hunter: Wonder Adventure"/>
        <s v="Ao no Exorcist: Genkoku no Labyrinth"/>
        <s v="Toki no Kizuna: Sekigahara Kitan"/>
        <s v="Legasista"/>
        <s v="Ailu de Puzzle"/>
        <s v="The Idolmaster: Gravure For You! Vol. 4"/>
        <s v="Even in a Game Listen to Me Girls. I Am Your Father!"/>
        <s v="Deer Drive: Legends"/>
        <s v="Gekiatsu!! Pachi Game Tamashi Max: Evangelion 7 x Seimei no Kodou"/>
        <s v="Mame Goma: Shiro to Kuro no Meikyuu"/>
        <s v="K-On! After School Live!! HD Ver."/>
        <s v=".hack: Sekai no Mukou ni + Versus"/>
        <s v="Accel World: Ginyoku no Kakusei"/>
        <s v="Silverlicious"/>
        <s v="The Binding of Isaac"/>
        <s v="Onna no Ko to Misshitsu ni Itara **shichau Kamoshirenai"/>
        <s v="Zero Escape: Virtue's Last Reward"/>
        <s v="Jyuzaengi: Engetsu Sangokuden"/>
        <s v="Rabbids Land"/>
        <s v="Kyokugen Dasshutsu ADV: Zennin Shiboudesu"/>
        <s v="The Idolmaster: Gravure For You! Vol. 5"/>
        <s v="Oumagatoki: Kaidan Romance"/>
        <s v="Detective Opera: Milky Holmes 2"/>
        <s v="Onechanbara Z Kagura"/>
        <s v="Harukanaru Toki no Naka de 5: Kazahanaki"/>
        <s v="The IdolM@ster: Gravure For You! Vol. 6"/>
        <s v="Botanicula"/>
        <s v="Tiger &amp; Bunny: On-Air Jack!"/>
        <s v="Eureka Seven AO: Jungfrau no Hanabanatachi"/>
        <s v="Brothers Conflict: Passion Pink"/>
        <s v="Touch Shot! Love Application"/>
        <s v="Tokushu Houdoubu"/>
        <s v="Wand of Fortune 2 FD: Kimi ni Sasageru Epilogue"/>
        <s v="Heroes of Hellas 2: Olympia"/>
        <s v="Secrets of the Titanic"/>
        <s v="Captain Morgane and the Golden Turtle"/>
        <s v="The Idolmaster: Gravure For You! Vol.7"/>
        <s v="Ano Hi Mita Hana no Namae o Bokutachi wa Mada Shiranai"/>
        <s v="Capcom Digital Collection"/>
        <s v="QUIZ PARTY"/>
        <s v="Tropico 4: Modern Times"/>
        <s v="Moujuutsukai to Oujisama: Snow Bride Portable"/>
        <s v="Jewel Match 2"/>
        <s v="X3: Terran War Pack"/>
        <s v="Azada"/>
        <s v="Genroh"/>
        <s v="Kannou Mukashi Banashi Portable"/>
        <s v="UnchainBlades EXXiV"/>
        <s v="Dies Irae: Amantes Amentes"/>
        <s v="The Idolmaster: Gravure For You! Vol.9"/>
        <s v="Shinken de Watashi ni Koi Shinasai! R"/>
        <s v="Detective Jinguuji Saburo: Ronde Revenge"/>
        <s v="Natalie Brooks: Mystery at Hillcrest High"/>
        <s v="Gal Gun"/>
        <s v="Rinne no Lagrange: Kamogawa Days"/>
        <s v="The Idolmaster: Gravure For You! Vol.8"/>
        <s v="Samurai &amp; Dragons"/>
        <s v="Oil Rush"/>
        <s v="Elminage Gothic: Ulm Zakir to Yami no Gishiki"/>
        <s v="Arcana Famiglia: Vascello Phantasma no Majutsushi"/>
        <s v="Kokoro Connect: Yochi Random"/>
        <s v="Mount &amp; Blade Collection"/>
        <s v="Dark Tales: Edgar Allan Poe's The Premature Burial"/>
        <s v="Mushihimesama"/>
        <s v="Soukoku no Kusabi: Hiiro no Kakera 3 - Ashita e no Tobira"/>
        <s v="Poyo Poyo Kansatsu Nikki"/>
        <s v="Gon: BakuBakuBakuBaku Adventure"/>
        <s v="Entaku no Seito: The Eternal Legend"/>
        <s v="PachiPara 3D: Ooumi Monogatari 2 - Pachi Pro Fuuunroku Hana"/>
        <s v="Kimikare: New Semester"/>
        <s v="Seinaru Kana: Orichalcum no Na no Motoni"/>
        <s v="The Cube"/>
        <s v="Elkrone no Atelier: Dear for Otomate"/>
        <s v="L.G.S: Shinsetsu Houshinengi"/>
        <s v="Custom Drive"/>
        <s v="Ore wa Shoujo Mangaka"/>
        <s v="Brave: The Video Game"/>
        <s v="Gaku ? Ou: The Royal Seven Stars"/>
        <s v="Storm Lover Kai!!"/>
        <s v="Vitamin X: Detective B6"/>
        <s v="Nobunaga no Yabou Online: Houou no Shou"/>
        <s v="Abunai: Koi no Sousa Shitsu"/>
        <s v="Pro Angler Moves"/>
        <s v="Miyako: Awayuki no Utage"/>
        <s v="GoGo's Crazy Bones"/>
        <s v="Ouka Sengoku Portable"/>
        <s v="Hakuoki: Reimeiroku DS"/>
        <s v="Turbo Trainz"/>
        <s v="Mystery Legends: Beauty and the Beast"/>
        <s v="Bunmei Kaika: Aoiza Ibunroku Saien"/>
        <s v="Curse of the Amsterdam Diamond"/>
        <s v="Dokuro"/>
        <s v="Root Double: Before Crime After Days"/>
        <s v="Tsuyo Kiss 3 Portable"/>
        <s v="Gakuen Hetalia"/>
        <s v="The Train Giant"/>
        <s v="Saint Seiya Omega: Ultimate Cosmo"/>
        <s v="Akatsuki no Goei Trinity"/>
        <s v="Muv-Luv Alternative"/>
        <s v="Koi Sentai Love &amp; Peace the P.S.P: Power Zenkai! Special Youso Tenkomori de Portable Ka Daisakusen de Aru!"/>
        <s v="Unending Bloody Call"/>
        <s v="Dragon Ball Z for Kinect"/>
        <s v="Balloon Pop 2"/>
        <s v="DJ Max Technika Tune"/>
        <s v="Hyakki Yagyou Kaidan Romance"/>
        <s v="End of Nations"/>
        <s v="Grand Theft Auto V"/>
        <s v="Pokemon X/Pokemon Y"/>
        <s v="Call of Duty: Ghosts"/>
        <s v="Minecraft"/>
        <s v="FIFA 14"/>
        <s v="The Last of Us"/>
        <s v="Tomodachi Life"/>
        <s v="Luigi's Mansion: Dark Moon"/>
        <s v="Super Mario 3D World"/>
        <s v="Assassin's Creed IV: Black Flag"/>
        <s v="Battlefield 4"/>
        <s v="Just Dance 2014"/>
        <s v="Monster Hunter 4"/>
        <s v="Gran Turismo 6"/>
        <s v="The Legend of Zelda: A Link Between Worlds"/>
        <s v="Killzone: Shadow Fall"/>
        <s v="NBA 2K14"/>
        <s v="Tomb Raider (2013)"/>
        <s v="Batman: Arkham Origins"/>
        <s v="God of War: Ascension"/>
        <s v="New Super Luigi U"/>
        <s v="Madden NFL 25"/>
        <s v="LEGO Marvel Super Heroes"/>
        <s v="Forza Motorsport 5"/>
        <s v="Skylanders SWAP Force"/>
        <s v="Yokai Watch"/>
        <s v="Mario &amp; Luigi: Dream Team"/>
        <s v="Need for Speed Rivals"/>
        <s v="BioShock Infinite"/>
        <s v="Mario Party: Island Tour"/>
        <s v="The Legend of Zelda: The Wind Waker"/>
        <s v="Wii Party U"/>
        <s v="Kingdom Hearts"/>
        <s v="Knack"/>
        <s v="StarCraft II: Heart of the Swarm"/>
        <s v="Saints Row IV"/>
        <s v="Beyond: Two Souls"/>
        <s v="Disney Infinity"/>
        <s v="Dead Rising 3"/>
        <s v="Gears of War: Judgment"/>
        <s v="Puzzle &amp; Dragons"/>
        <s v="LEGO City Undercover"/>
        <s v="Dragon Quest VII: Warriors of Eden"/>
        <s v="SimCity (2013)"/>
        <s v="Metal Gear Rising: Revengeance"/>
        <s v="Injustice: Gods Among Us"/>
        <s v="Ryse: Son of Rome"/>
        <s v="Final Fantasy X / X-2 HD Remaster"/>
        <s v="WWE 2K14"/>
        <s v="Pikmin 3"/>
        <s v="NCAA Football 14"/>
        <s v="Lightning Returns: Final Fantasy XIII"/>
        <s v="Dead Space 3"/>
        <s v="Rocksmith 2014"/>
        <s v="Tom Clancy's Splinter Cell: Blacklist"/>
        <s v="Pro Evolution Soccer 2014"/>
        <s v="Naruto Shippuden: Ultimate Ninja Storm 3"/>
        <s v="Disney Magical World"/>
        <s v="Crysis 3"/>
        <s v="Wii Fit U"/>
        <s v="Killzone: Mercenary"/>
        <s v="DmC: Devil May Cry"/>
        <s v="Dead Island: Riptide"/>
        <s v="Mario &amp; Sonic at the Sochi 2014 Olympic Winter Games"/>
        <s v="Aliens: Colonial Marines"/>
        <s v="Professor Layton and the Azran Legacy"/>
        <s v="MLB 13: The Show"/>
        <s v="Total War: Rome II"/>
        <s v="Rayman Legends"/>
        <s v="One Piece: Pirate Warriors 2"/>
        <s v="Ratchet &amp; Clank: Into the Nexus"/>
        <s v="Football Manager 2014"/>
        <s v="The Walking Dead: Survival Instinct"/>
        <s v="Tearaway"/>
        <s v="Dynasty Warriors 8"/>
        <s v="Frozen: Olaf's Quest"/>
        <s v="Shin Megami Tensei IV"/>
        <s v="Payday 2"/>
        <s v="Defiance"/>
        <s v="Sly Cooper: Thieves in Time"/>
        <s v="NHL 14"/>
        <s v="F1 2013"/>
        <s v="Dragon's Crown"/>
        <s v="Tales of Symphonia"/>
        <s v="Soul Sacrifice"/>
        <s v="Sonic Lost World"/>
        <s v="Major League Baseball 2K13"/>
        <s v="God Eater 2"/>
        <s v="Deadpool"/>
        <s v="Hometown Story"/>
        <s v="Batman: Arkham Origins Blackgate"/>
        <s v="Metro: Last Light"/>
        <s v="Attack on Titan: Humanity in Chains"/>
        <s v="Metal Gear Solid: The Legacy Collection"/>
        <s v="The Wonderful 101"/>
        <s v="One Piece: Unlimited World Red"/>
        <s v="Phoenix Wright: Ace Attorney - Dual Destinies"/>
        <s v="GRID 2"/>
        <s v="Tiger Woods PGA Tour 14"/>
        <s v="Zoo Tycoon (2013)"/>
        <s v="Earth Defense Force 2025"/>
        <s v="Sentouchu: Densetsu no Shinobi to Survival Battle!"/>
        <s v="Toukiden: The Age of Demons"/>
        <s v="Company of Heroes 2"/>
        <s v="Angry Birds Star Wars"/>
        <s v="Sniper: Ghost Warrior 2"/>
        <s v="Danganronpa: Trigger Happy Havoc"/>
        <s v="Remember Me"/>
        <s v="Drakengard 3"/>
        <s v="LEGO Legends of Chima: Laval's Journey"/>
        <s v="BlazBlue: Chrono Phantasma"/>
        <s v="Senran Kagura Shinovi Versus: Sh?jo-tachi no Sh?mei"/>
        <s v="Dragon Ball Heroes: Ultimate Mission"/>
        <s v="Army of Two: The Devil's Cartel"/>
        <s v="Gundam Breaker"/>
        <s v="Aikatsu! 2-nin no My Princess"/>
        <s v="Inazuma Eleven GO 3: Galaxy"/>
        <s v="Jikkyou Powerful Pro Yakyuu 2013"/>
        <s v="Etrian Odyssey Untold: The Millennium Girl"/>
        <s v="Puppeteer"/>
        <s v="The Bureau: XCOM Declassified"/>
        <s v="Zumba Fitness: World Party"/>
        <s v="Star Trek: The Game"/>
        <s v="NBA Live 14"/>
        <s v="Dynasty Warriors: Gundam Reborn"/>
        <s v="The Legend of Heroes: Trails of Cold Steel"/>
        <s v="Game &amp; Wario"/>
        <s v="Killer is Dead"/>
        <s v="Sword Art Online: Infinity Moment"/>
        <s v="Hatsune Miku: Project Mirai 2"/>
        <s v="Atelier Escha &amp; Logy: Alchemists of the Dusk Sky"/>
        <s v="Disgaea D2: A Brighter Darkness"/>
        <s v="Hitman: HD Trilogy"/>
        <s v="Disney's Planes"/>
        <s v="Lost Planet 3"/>
        <s v="The Witch and the Hundred Knight"/>
        <s v="Pro Yaky? Spirits 2013"/>
        <s v="Fighter Within"/>
        <s v="Kamen Rider: Battride War"/>
        <s v="Taiko no Tatsujin: Wii U Version!"/>
        <s v="Nobunaga no Yabou: Souzou"/>
        <s v="Kuma-Tomo"/>
        <s v="Fairy Fencer F"/>
        <s v="The Smurfs 2"/>
        <s v="Super Robot Taisen UX"/>
        <s v="Valhalla Knights 3"/>
        <s v="Daigasso! Band Brothers P"/>
        <s v="Yu-Gi-Oh! Zexal World Duel Carnival"/>
        <s v="Conception II: Children of the Seven Stars"/>
        <s v="Demon Gaze"/>
        <s v="Phantasy Star Online 2"/>
        <s v="Putty Squad"/>
        <s v="Akiba's Trip: Undead &amp; Undressed"/>
        <s v="Dynasty Warriors 8: Xtreme Legends"/>
        <s v="Tears to Tiara II: Heir of the Overlord"/>
        <s v="Adventure Time: Explore the Dungeon Because I Don't Know!"/>
        <s v="Castlevania: Lords of Shadow - Mirror of Fate"/>
        <s v="Hoppechan: Tsukutte! Asonde! Punipuni Town!!"/>
        <s v="Summon Night 5"/>
        <s v="Soccer Tsuku: Pro Soccer Club o Tsukurou!"/>
        <s v="Fuse (Insomniac)"/>
        <s v="7th Dragon 2020-II"/>
        <s v="Little Battlers eXperience: Wars"/>
        <s v="Moshi Monsters: Katsuma Unleashed"/>
        <s v="Fate/Extra CCC"/>
        <s v="Uta no * Prince-Sama: All Star"/>
        <s v="2 in 1 Combo Pack: Sonic Heroes / Super Monkey Ball Deluxe"/>
        <s v="Armored Core: Verdict Day"/>
        <s v="Shining Ark"/>
        <s v="ArmA III"/>
        <s v="Mind Zero"/>
        <s v="Macross 30: Ginga o Tsunagu Utagoe"/>
        <s v="Digimon Adventure"/>
        <s v="Scribblenauts Unmasked: A DC Comics Adventure"/>
        <s v="Young Justice: Legacy"/>
        <s v="PAC-MAN and the Ghostly Adventures"/>
        <s v="Hyperdimension Idol Neptunia PP"/>
        <s v="Cardfight!! Vanguard: Ride to Victory"/>
        <s v="Uta no Prince-Sama: Music 2"/>
        <s v="Digimon World Re:Digitize Decode"/>
        <s v="Invizimals: The Alliance"/>
        <s v="Kamen Rider: Travelers Senki"/>
        <s v="Pretty Rhythm: My Deco Rainbow Wedding"/>
        <s v="Pretty Rhythm Rainbow Live: Kira Kira My * Design"/>
        <s v="Kobitodzukan: Kobito no Fushigi - Jikken Set"/>
        <s v="Gekijouban Madoka Magicka: The Battle Pentagram"/>
        <s v="Dungeon Travelers 2: The Royal Library &amp; The Monster Seal"/>
        <s v="X Rebirth"/>
        <s v="Medabots Dual: Kabuto / Kuwagata"/>
        <s v="Killer Instinct (2013)"/>
        <s v="Touch Detective: Nameko Shigeru"/>
        <s v="Model * Oshare Audition: Dream Girl"/>
        <s v="The Croods: Prehistoric Party!"/>
        <s v="J Legend Retsuden"/>
        <s v="Magi: The Labyrinth of Beginning"/>
        <s v="Super Robot Taisen OG Saga: Masou Kishin III - Pride of Justice"/>
        <s v="Doraemon: Nobita to Himitsu Dougu Hakubutsukan"/>
        <s v="Saint Seiya: Brave Soldiers"/>
        <s v="Mugen Souls Z"/>
        <s v="Goodbye Deponia"/>
        <s v="The Guided Fate Paradox"/>
        <s v="Genkai Tokki Monster Monpiece"/>
        <s v="Steins;Gate: Senkei Kousoku no Phonogram"/>
        <s v="DuckTales: Remastered"/>
        <s v="Toriko: Gourmet Battle!"/>
        <s v="SpongeBob SquarePants: Plankton's Robotic Revenge"/>
        <s v="Metal Max 4: Gekkou no Diva"/>
        <s v="Gintama no Sugoroku"/>
        <s v="Ride to Hell"/>
        <s v="Kyoukai Senjou no Horizon Portable"/>
        <s v="Pretty Cure All Stars Everyone Gather ? Let's Dance!"/>
        <s v="Zyuden Sentai Kyoryuger: Game de Gaburincho!!"/>
        <s v="Winning Post 7 2013"/>
        <s v="Chousoku Henkei Gyrozetter: Albatross no Tsubasa"/>
        <s v="Detective Conan: Marionette Symphony"/>
        <s v="Amnesia Crowd"/>
        <s v="Gaist Crusher"/>
        <s v="Rain (2013)"/>
        <s v="Nobunaga's Ambition (3DS)"/>
        <s v="LEGO Friends"/>
        <s v="Ore no Imouto ga Konna ni Kawaii Wake ga Nai Happy EnD"/>
        <s v="Super Robot Taisen OG Infinite Battle"/>
        <s v="Doki Doki! PreCure Narikiri Life!"/>
        <s v="J.League Pro Soccer Club o Tsukurou! 8 Euro Plus"/>
        <s v="Date A Live: Rine Utopia"/>
        <s v="Painkiller: Hell &amp; Damnation"/>
        <s v="Beyblade Evolution"/>
        <s v="Norn9: Norn + Nonette"/>
        <s v="XBLAZE Code: Embryo"/>
        <s v="The Night of the Rabbit"/>
        <s v="Romance of the Three Kingdoms (3DS)"/>
        <s v="Diabolik Lovers: More Blood"/>
        <s v="Yumi's Odd Odyssey"/>
        <s v="Tamagotchi no Doki Doki Dream Omisecchi"/>
        <s v="Cooking Mama 5: Bon Appetit!"/>
        <s v="Turbo: Super Stunt Squad"/>
        <s v="Toriko: Ultimate Survival"/>
        <s v="Exstetra"/>
        <s v="Sorcery Saga: The Curse of the Great Curry God"/>
        <s v="Toaru Majutsu no Kagaku no Ensemble"/>
        <s v="Brothers Conflict: Brilliant Blue"/>
        <s v="Darkstalkers Resurrection"/>
        <s v="Fast &amp; Furious: Showdown"/>
        <s v="Renai 0 Kilometer"/>
        <s v="The Inner World"/>
        <s v="Muv-Luv Alternative: Total Eclipse"/>
        <s v="Megpoid the Music#"/>
        <s v="Kamigami no Asobi"/>
        <s v="Samurai Warriors 2"/>
        <s v="Labyrinth Cross Blood: Infinity"/>
        <s v="Nekketsu Kouha Kunio-Kun SP: Rantou Kyousoukyoku"/>
        <s v="D.C. III: Da Capo III"/>
        <s v="Daito Giken Koushiki Pachi-Slot Simulator Hihouden: Taiyou o Motomeru Monotachi"/>
        <s v="Yahari Game Demo Ore no Seishun Love-Kome Hamachi Gatteiru"/>
        <s v="Bella Sara 2 - The Magic of Drasilmare"/>
        <s v="Urakata Hakuoki"/>
        <s v="HatsuKare * Renai Debut Sengen!"/>
        <s v="Geten no Hana"/>
        <s v="Monster High 13 Wishes"/>
        <s v="Zillions of Enemy X: Zetsukai no Crusade"/>
        <s v="Shiratsuyu no Kai"/>
        <s v="Dungeons &amp; Dragons: Shadow over Mystara"/>
        <s v="Toki no Kizuna: Hanayui Tsuzuri"/>
        <s v="Saki: Achiga-Hen Portable"/>
        <s v="Vitamin R"/>
        <s v="Ro-Kyu-Bu! Lost Secret"/>
        <s v="Battle Princess of Arcadias"/>
        <s v="X-Plane 10 Global"/>
        <s v="Heroes VS"/>
        <s v="Meiji Toukyou Renka"/>
        <s v="Starry ? Sky: After Summer"/>
        <s v="Ben 10 Omniverse 2"/>
        <s v="Invizimals: The Lost Kingdom"/>
        <s v="Ultraman Star Chronicles"/>
        <s v="Hanayaka Kana, Ware ga Ichizoku: Tasogare Polarstar"/>
        <s v="Storm Lover 2nd"/>
        <s v="Arcana Famiglia 2"/>
        <s v="Tiger &amp; Bunny: Hero's Day"/>
        <s v="Accel World: Kasoku no Chouten"/>
        <s v="Contrast"/>
        <s v="DoDonPachi Saidaioujou"/>
        <s v="1/2 Summer +"/>
        <s v="Isshoni Gohan. Portable"/>
        <s v="Doki-Doki Universe"/>
        <s v="Princess Arthur"/>
        <s v="Sakura-Sou no Pet na Kanojo"/>
        <s v="Caladrius"/>
        <s v="Nyaruko-San: Nafushigatai Game no You na Mono"/>
        <s v="Seisou no Amazones"/>
        <s v="Daiya no Kuni no Alice: Wonderful Mirror World"/>
        <s v="Natsuzora no Monologue"/>
        <s v="Shirahana no Ori: Hiiro no Kakera 4 - Shiki no Uta"/>
        <s v="Teenage Mutant Ninja Turtles (3DS)"/>
        <s v="Getsuei Gakuen: kou"/>
        <s v="Romeo Vs. Juliet"/>
        <s v="Onigokko! Portable"/>
        <s v="Mushi Bugyou"/>
        <s v="Grisaia no Kajitsu: La Fruit de la Grisaia"/>
        <s v="Pokemon Omega Ruby/Pokemon Alpha Sapphire"/>
        <s v="Call of Duty: Advanced Warfare"/>
        <s v="Super Smash Bros. for Wii U and 3DS"/>
        <s v="Mario Kart 8"/>
        <s v="FIFA 15"/>
        <s v="Destiny"/>
        <s v="Watch Dogs"/>
        <s v="Far Cry 4"/>
        <s v="Assassin's Creed: Unity"/>
        <s v="Monster Hunter 4 Ultimate"/>
        <s v="Yokai Watch 2 Ganso/Honke"/>
        <s v="Halo: The Master Chief Collection"/>
        <s v="The Sims 4"/>
        <s v="Middle-Earth: Shadow of Mordor"/>
        <s v="Titanfall"/>
        <s v="inFAMOUS: Second Son"/>
        <s v="Yokai Watch 2 Shinuchi"/>
        <s v="NBA 2K15"/>
        <s v="Madden NFL 15"/>
        <s v="DriveClub"/>
        <s v="Just Dance 2015"/>
        <s v="Dragon Age: Inquisition"/>
        <s v="LittleBigPlanet 3"/>
        <s v="Kirby: Triple Deluxe"/>
        <s v="The Evil Within"/>
        <s v="The Crew"/>
        <s v="Wolfenstein: The New Order"/>
        <s v="Donkey Kong Country: Tropical Freeze"/>
        <s v="Forza Horizon 2"/>
        <s v="Yoshi's New Island"/>
        <s v="Assassin's Creed: Rogue"/>
        <s v="The LEGO Movie Videogame"/>
        <s v="Dark Souls II"/>
        <s v="Metal Gear Solid V: Ground Zeroes"/>
        <s v="Kingdom Hearts II"/>
        <s v="Hyrule Warriors"/>
        <s v="Farming Simulator 2015"/>
        <s v="Captain Toad: Treasure Tracker"/>
        <s v="WWE 2K15"/>
        <s v="Sunset Overdrive"/>
        <s v="Alien: Isolation"/>
        <s v="Disney Infinity 2.0: Marvel Super Heroes"/>
        <s v="Plants vs. Zombies: Garden Warfare"/>
        <s v="EA Sports UFC"/>
        <s v="Skylanders: Trap Team"/>
        <s v="Lego Batman 3: Beyond Gotham"/>
        <s v="South Park: The Stick of Truth"/>
        <s v="The Elder Scrolls Online"/>
        <s v="Thief (2014)"/>
        <s v="Dragon Quest Monsters 2"/>
        <s v="Bayonetta 2"/>
        <s v="Pro Evolution Soccer 2015"/>
        <s v="Persona Q: Shadow of the Labyrinth"/>
        <s v="MLB 14: The Show"/>
        <s v="Borderlands: The Pre-Sequel"/>
        <s v="Sniper Elite 3"/>
        <s v="Freedom Wars"/>
        <s v="2014 FIFA World Cup Brazil"/>
        <s v="Kinect Sports Rivals"/>
        <s v="LEGO The Hobbit"/>
        <s v="NHL 15"/>
        <s v="The Amazing Spider-Man 2 (2014)"/>
        <s v="Final Fantasy Explorers"/>
        <s v="Lords of the Fallen"/>
        <s v="Pokemon Art Academy"/>
        <s v="Mario Golf: World Tour"/>
        <s v="World of Warcraft: Warlords of Draenor"/>
        <s v="Football Manager 2015"/>
        <s v="Fable"/>
        <s v="Naruto Shippuden: Ultimate Ninja Storm Revolution"/>
        <s v="Trials Fusion"/>
        <s v="Story of Seasons"/>
        <s v="F1 2014"/>
        <s v="Mobile Suit Gundam: Extreme VS Full Boost"/>
        <s v="Wii Sports Club"/>
        <s v="Theatrhythm Final Fantasy: Curtain Call"/>
        <s v="Sid Meier's Civilization: Beyond Earth"/>
        <s v="Fossil Fighters: Frontier"/>
        <s v="Dragon Ball Heroes: Ultimate Mission 2"/>
        <s v="Hatsune Miku: Project Diva F 2nd"/>
        <s v="Murdered: Soul Suspect"/>
        <s v="J Stars Victory Vs."/>
        <s v="Taiko Drum Master: Don and Katsu's Space-Time Great Adventure"/>
        <s v="Sonic Boom: Rise of Lyric"/>
        <s v="Dragon Ball Z: Battle of Z"/>
        <s v="Sword Art Online: Hollow Fragment"/>
        <s v="Sonic Boom: Shattered Crystal"/>
        <s v="NES Remix"/>
        <s v="Sherlock Holmes: Crimes &amp; Punishments"/>
        <s v="Sengoku Basara 4"/>
        <s v="Ultimate NES Remix"/>
        <s v="Yakuza: Ishin"/>
        <s v="Samurai Warriors 4"/>
        <s v="How to Train Your Dragon 2"/>
        <s v="Teenage Mutant Ninja Turtles: Danger of the Ooze"/>
        <s v="The Walking Dead: Season Two"/>
        <s v="Onechanbara Z2: Chaos"/>
        <s v="NBA Live 15"/>
        <s v="Toukiden Kiwami"/>
        <s v="3rd Super Robot Wars Z Jigoku Hen"/>
        <s v="Soul Sacrifice Delta"/>
        <s v="Senran Kagura 2: Deep Crimson"/>
        <s v="Transformer: Rise of the Dark Spark"/>
        <s v="Danganronpa Another Episode: Ultra Despair Girls"/>
        <s v="Castlevania: Lords of Shadow 2"/>
        <s v="Bound By Flame"/>
        <s v="Dynasty Warriors 8: Empires"/>
        <s v="The Legend of Heroes: Trails of Cold Steel II"/>
        <s v="Singstar: Ultimate Party"/>
        <s v="Phantasy Star Nova"/>
        <s v="Dance Central: Spotlight"/>
        <s v="Godzilla (2015)"/>
        <s v="Guilty Gear Xrd: Sign"/>
        <s v="Shape Up"/>
        <s v="Atelier Shallie: Alchemists of the Dusk Sea"/>
        <s v="Corpse Party: Blood Drive"/>
        <s v="MotoGP 14"/>
        <s v="GRID Autosport"/>
        <s v="Project Spark"/>
        <s v="Sumikko Gurashi: Koko ga Ochitsukundesu"/>
        <s v="NASCAR '14"/>
        <s v="Jikkyou Powerful Pro Yakyuu 2014"/>
        <s v="Dengeki Bunko Fighting Climax"/>
        <s v="Ar Nosurge: Ode to an Unborn Star"/>
        <s v="Wildstar"/>
        <s v="Harvest Moon: The Lost Valley"/>
        <s v="Fantasia: Music Evolved"/>
        <s v="Gundam Breaker 2"/>
        <s v="Oreshika: Tainted Bloodlines"/>
        <s v="Derby Stallion Gold"/>
        <s v="Pro Yaky? Spirits 2014"/>
        <s v="Shining Resonance"/>
        <s v="Persona 4: Arena Ultimax"/>
        <s v="The IdolM@ster: One for All"/>
        <s v="Deception IV: Blood Ties"/>
        <s v="Under Night In-Birth"/>
        <s v="Hyperdevotion Noire: Goddess Black Heart"/>
        <s v="Aikatsu! 365 Idol Days"/>
        <s v="Gotouchi Tetsudou: Gotouchi Chara to Nihon Zenkoku no Tabi"/>
        <s v="Mobile Suit Gundam Side Story: Missing Link"/>
        <s v="One Piece: Super Grand Battle! X"/>
        <s v="Love Live! School Idol Paradise"/>
        <s v="Tropico 5"/>
        <s v="Taiko Drum Master: Tokumori!"/>
        <s v="Hyperdimension Neptunia U: Action Unleashed"/>
        <s v="Puyo Puyo Tetris"/>
        <s v="Fatal Frame: Maiden of Black Water"/>
        <s v="Tales of the World: Reve Unitia"/>
        <s v="Pac-Man and the Ghostly Adventures 2"/>
        <s v="Kamen Rider: Battride War II"/>
        <s v="Sacred 3"/>
        <s v="Fate/hollow ataraxia"/>
        <s v="Code:Realize - Sousei no Himegimi"/>
        <s v="Natural Doctrine"/>
        <s v="Makai Shin Trillion"/>
        <s v="Operation Abyss: New Tokyo Legacy"/>
        <s v="Etrian Odyssey 2 Untold: Knight of Fafnir"/>
        <s v="The Voice"/>
        <s v="Disney Planes Fire &amp; Rescue"/>
        <s v="Girls und Panzer: I Will Master Tankery"/>
        <s v="Digimon All-Star Rumble"/>
        <s v="Yaiba: Ninja Gaiden Z"/>
        <s v="Risen 3: Titan Lords"/>
        <s v="Just Dance Wii U"/>
        <s v="Lara Croft and the Temple of Osiris"/>
        <s v="The Golf Club"/>
        <s v="Adventure Time: The Secret of the Nameless Kingdom"/>
        <s v="Lost Dimension"/>
        <s v="Samurai Warriors Chronicles 3"/>
        <s v="Genkai Totsuki Moero Chronicle"/>
        <s v="Medabots 8"/>
        <s v="Escape Dead Island"/>
        <s v="Hero Bank"/>
        <s v="Hyperdimension Neptunia Re;Birth 3"/>
        <s v="Child of Light"/>
        <s v="Haikyuu!! Tsunage! Itadaki no Keshiki!!"/>
        <s v="Cut the Rope"/>
        <s v="Tokyo Twilight Ghost Hunters"/>
        <s v="Hoppechan: Minna de Odekake! Waku Waku Hoppe Land!!"/>
        <s v="Transformer: Rise of the Dark Spark (3DS)"/>
        <s v="Gundam Try Age SP"/>
        <s v="Penguins of Madagascar"/>
        <s v="12-Sai. Honto no Kimochi"/>
        <s v="Cardfight!! Vanguard: Lock On Victory!!"/>
        <s v="Bullet Girls"/>
        <s v="Game Center CX: 3-Choume no Arino"/>
        <s v="Godzilla (2014)"/>
        <s v="A-Train: City Simulator"/>
        <s v="Crayon Shin-chan: Arashi o Yobu Kasukabe Eiga Stars!"/>
        <s v="MX vs. ATV Supercross"/>
        <s v="Nazotoki Battle Tore! Densetsu no Makyuu o Fukkatsu Saseyo!"/>
        <s v="Super Robot Wars OG Saga Masou Kishin F: Coffin of the End"/>
        <s v="Mahouka Koukou no Rettousei: Out of Order"/>
        <s v="Lord of Magna: Maiden Heaven"/>
        <s v="Magi: Aratanaru Sekai"/>
        <s v="Chaos Rings III"/>
        <s v="Enemy Front"/>
        <s v="Nobunaga's Ambition: Sphere of Influence"/>
        <s v="Winning Post 8"/>
        <s v="Super Heroine Chronicle"/>
        <s v="Shin Hayarigami"/>
        <s v="Hero Bank 2"/>
        <s v="To Love-Ru Trouble Darkness: Battle Ecstasy"/>
        <s v="Hakuouki SSL: Sweet School Life"/>
        <s v="Hyperdimension Neptunia mk2"/>
        <s v="Doraemon: Shin Nobita no Daimakyou Peko to 5-nin no Tankenta"/>
        <s v="Dolly Kanon Dokidoki Tokimeki Himitsu no Ongaku Katsudou Start Desu!!"/>
        <s v="Super Hero Generation"/>
        <s v="Cooking Mama: My Sweets Shop"/>
        <s v="Infamous: First Light"/>
        <s v="Tour de France 2014"/>
        <s v="Living Legends: Frozen Beauty"/>
        <s v="Detective Conan: Phantom Rhapsody"/>
        <s v="Might &amp; Magic X: Legacy"/>
        <s v="Toushin Toshi"/>
        <s v="Cabela's Big Game Hunter: Pro Hunts"/>
        <s v="Hajime no Ippo: The Fighting! (2014)"/>
        <s v="Hyperdimension Neptunia Re;Birth 2"/>
        <s v="Infinite Stratos 2: Ignition Hearts"/>
        <s v="Great Edo Blacksmith"/>
        <s v="Power Rangers Super Megaforce"/>
        <s v="HappinessCharge PreCure! Kawarun Collection"/>
        <s v="Nisekoi: Yomeiri!?"/>
        <s v="AMNESIA World"/>
        <s v="The Legend of Korra (3DS)"/>
        <s v="Senran Kagura: Bon Appétit!"/>
        <s v="Senjou no Waltz"/>
        <s v="Demon Gaze 2"/>
        <s v="Juusanshi Engi Engetsu Sangokuden 2"/>
        <s v="Omega Quintet"/>
        <s v="Diabolik Lovers: Vandead Carnival"/>
        <s v="Phoenix Wright: Ace Attorney Trilogy"/>
        <s v="Uta Kumi 575"/>
        <s v="Motto! SoniComi"/>
        <s v="Date A Live: Arusu Install"/>
        <s v="The Awakened Fate Ultimatum"/>
        <s v="Gakuen K: Wonderful School Days"/>
        <s v="CV Casting Voice"/>
        <s v="Tenkai Knights: Brave Battle"/>
        <s v="Bakumatsu Rock: Ultra Soul"/>
        <s v="Pillars of Eternity"/>
        <s v="Grisaia no Rakuen: Le Eden de la Grisaia"/>
        <s v="Rabbids Invasion: The Interactive TV Show"/>
        <s v="Divinity: Original Sin"/>
        <s v="Dream C Club: GoGo"/>
        <s v="Kadenz fermata//Akkord:fortissimo"/>
        <s v="Gaist Crusher God"/>
        <s v="Kiss Bell"/>
        <s v="Adventure Time: The Secret of the Nameless"/>
        <s v="Grisaia no Meikyuu: Le Labyrinthe de la Grisaia"/>
        <s v="4 Play Collection - Dark Mysteries"/>
        <s v="Shinobi Koutsutsu"/>
        <s v="Don Bradman Cricket 14"/>
        <s v="Psycho-Pass"/>
        <s v="Rewrite"/>
        <s v="Marginal #4: Idol of Supernova"/>
        <s v="Big Hero 6: Battle in the Bay"/>
        <s v="Geten no Hana: Yume Akari"/>
        <s v="Hanayamata: Yosakoi Live"/>
        <s v="htoL#NiQ: The Firefly Diary"/>
        <s v="Ro-Kyu-Bu! Secret Photo Op"/>
        <s v="Bakumatsu Rock"/>
        <s v="Strider (2014)"/>
        <s v="Binary Star"/>
        <s v="Touch Detective 3: Does Funghi Dream of Bananas?"/>
        <s v="Fate/kaleid liner Prisma Illya"/>
        <s v="Minds and Mystery: 5 Game Pack"/>
        <s v="Sakigake!! Otokojuku - Nihon yo, Kore ga Otoko Dearu!"/>
        <s v="SoniPro"/>
        <s v="Golden Time: Vivid Memories"/>
        <s v="Heart no Kuni no Alice: Wonderful Twin World"/>
        <s v="Shin Koihime Musou: Otome Taisen * Sangokushi Engi"/>
        <s v="Farming Simulator 2014"/>
        <s v="Winx Club: Saving Alfea"/>
        <s v="Legends of Oz: Dorothy's Return"/>
        <s v="Satomi Hakkenden: Hachi Tamanoki"/>
        <s v="Dramatical Murder Re:code"/>
        <s v="Hanasaku Manimani"/>
        <s v="Fujiko F. Fujio Characters: Great Assembly! Slightly Fantastic Slapstick Party"/>
        <s v="Tsukigime Ranko's Longest Day"/>
        <s v="Aiyoku no Eustia"/>
        <s v="Call of Duty: Black Ops 3"/>
        <s v="FIFA 16"/>
        <s v="Star Wars Battlefront (2015)"/>
        <s v="Fallout 4"/>
        <s v="Uncharted: The Nathan Drake Collection"/>
        <s v="Halo 5: Guardians"/>
        <s v="Splatoon"/>
        <s v="The Witcher 3: Wild Hunt"/>
        <s v="Batman: Arkham Knight"/>
        <s v="NBA 2K16"/>
        <s v="Metal Gear Solid V: The Phantom Pain"/>
        <s v="Assassin's Creed Syndicate"/>
        <s v="Monster Hunter X"/>
        <s v="Gears of War: Ultimate Edition"/>
        <s v="Madden NFL 16"/>
        <s v="Super Mario Maker"/>
        <s v="Animal Crossing: Happy Home Designer"/>
        <s v="Mortal Kombat X"/>
        <s v="Bloodborne"/>
        <s v="Need for Speed (2015)"/>
        <s v="The Legend of Zelda: Majora's Mask 3D"/>
        <s v="Yokai Watch Busters"/>
        <s v="Tom Clancy's Rainbow Six: Siege"/>
        <s v="Battlefield: Hardline"/>
        <s v="Dying Light"/>
        <s v="Destiny: The Taken King"/>
        <s v="Just Cause 3"/>
        <s v="Forza Motorsport 6"/>
        <s v="The Order: 1886"/>
        <s v="Fire Emblem Fates"/>
        <s v="Until Dawn"/>
        <s v="Mario Party 10"/>
        <s v="Rise of the Tomb Raider"/>
        <s v="Yoshi's Woolly World"/>
        <s v="Pokemon Super Mystery Dungeon"/>
        <s v="WWE 2K16"/>
        <s v="Mad Max (2015)"/>
        <s v="The Legend of Zelda: Tri Force Heroes"/>
        <s v="Dragon Ball: XenoVerse"/>
        <s v="Project CARS"/>
        <s v="Evolve"/>
        <s v="Just Dance 2016"/>
        <s v="MLB 15: The Show"/>
        <s v="LEGO Jurassic World"/>
        <s v="Minecraft: Story Mode"/>
        <s v="Borderlands: The Handsome Collection"/>
        <s v="Monster Strike 3DS"/>
        <s v="Dragon Quest VIII: Journey of the Cursed King"/>
        <s v="Guitar Hero Live"/>
        <s v="Xenoblade Chronicles X"/>
        <s v="Pro Evolution Soccer 2016"/>
        <s v="Rare Replay"/>
        <s v="Mario &amp; Luigi: Paper Jam"/>
        <s v="Nintendo Presents: New Style Boutique 2 - Fashion Forward"/>
        <s v="Rhythm Heaven: The Best+"/>
        <s v="Final Fantasy X/X-2 HD Remaster"/>
        <s v="Dragon Quest Heroes: The World's Tree Woe and the Blight Below"/>
        <s v="LEGO Dimensions"/>
        <s v="Disney Infinity 3.0"/>
        <s v="F1 2015"/>
        <s v="NHL 16"/>
        <s v="Tales of Zestiria"/>
        <s v="Resident Evil: Revelations 2"/>
        <s v="StarCraft II: Legacy of the Void"/>
        <s v="Rory McIlroy PGA Tour"/>
        <s v="Kirby and the Rainbow Curse"/>
        <s v="Bravely Second: End Layer"/>
        <s v="Puzzle &amp; Dragons Z + Super Mario Bros. Edition"/>
        <s v="Skylanders: SuperChargers"/>
        <s v="Rock Band 4"/>
        <s v="One Piece: Pirate Warriors 3"/>
        <s v="Mario Tennis Ultra Smash"/>
        <s v="Wolfenstein: The Old Blood"/>
        <s v="Animal Crossing: Amiibo Festival"/>
        <s v="God Eater 2: Rage Burst"/>
        <s v="Sword Art Online: Lost Song"/>
        <s v="Football Manager 2016"/>
        <s v="Disney Magic World 2"/>
        <s v="Dragon Ball Z: Extreme Butoden"/>
        <s v="Hatsune Miku: Project Mirai DX"/>
        <s v="Persona 4: Dancing All Night"/>
        <s v="Disgaea 5: Alliance of Vengeance"/>
        <s v="Tearaway Unfolded"/>
        <s v="The Legend of Legacy"/>
        <s v="Anno 2205"/>
        <s v="Shin Megami Tensei x Fire Emblem"/>
        <s v="Yakuza Zero: The Place of Oath"/>
        <s v="Stella Glow"/>
        <s v="Chibi-Robo! Zip Lash"/>
        <s v="Total War: Attila"/>
        <s v="Etrian Mystery Dungeon"/>
        <s v="Girls Mode 3: Kirakira Code"/>
        <s v="Transformers: Devastation"/>
        <s v="Ride"/>
        <s v="The Sims 4: Get Together"/>
        <s v="Code Name: S.T.E.A.M."/>
        <s v="LEGO Ninjago: Shadow of Ronin"/>
        <s v="State of Decay"/>
        <s v="Tony Hawk's Pro Skater 5"/>
        <s v="Zombie Army Trilogy"/>
        <s v="Great Phoenix Wright: Ace Attorney - Naruhodou Ryuunosuke no Bouken"/>
        <s v="God Eater Resurrection"/>
        <s v="3rd Super Robot Wars Z: Tengoku-Hen"/>
        <s v="Saint Seiya: Soldiers' Soul"/>
        <s v="Senran Kagura: Estival Versus"/>
        <s v="NBA Live 16"/>
        <s v="MotoGP 15"/>
        <s v="Project X Zone 2: Brave New World"/>
        <s v="Digimon Story: Cyber Sleuth"/>
        <s v="Bladestorm: Nightmare"/>
        <s v="Mobile Suit Gundam: Extreme VS Force"/>
        <s v="NASCAR '15"/>
        <s v="7th Dragon III Code: VFD"/>
        <s v="Return to PopoloCrois: A Story of Seasons Fairytale"/>
        <s v="Theatrhythm Dragon Quest"/>
        <s v="Tokyo Xanadu"/>
        <s v="Pro Baseball Spirits 2015"/>
        <s v="Sumikko Gurashi: Omise Hajimerundesu"/>
        <s v="BlazBlue: Chrono Phantasma Extend"/>
        <s v="Famista Returns"/>
        <s v="Cities: Skylines"/>
        <s v="Shovel Knight"/>
        <s v="Monster Hunter Diary: Poka Poka Airou Village DX"/>
        <s v="Brothers: A Tale of Two Sons"/>
        <s v="Super Robot Wars BX"/>
        <s v="Gravity Rush Remastered"/>
        <s v="Hasbro Family Fun Pack"/>
        <s v="Final Fantasy XIV: Heavensward"/>
        <s v="Assassination Classroom: Grand Siege on Kuro-sensei"/>
        <s v="Atelier Sophie: The Alchemist of the Mysterious Book"/>
        <s v="Rodea the Sky Soldier"/>
        <s v="Samurai Warriors 4-II"/>
        <s v="Rugby 15"/>
        <s v="Super Run For Money Tousouchuu Atsumare! Saikyou no Tousou Monotachi"/>
        <s v="PriPara Mezase! Idol Grand Prix No.1!"/>
        <s v="Valkyrie Drive: Bhikkhuni"/>
        <s v="Yomawari"/>
        <s v="Wasteland 2"/>
        <s v="Picross 3D 2"/>
        <s v="Taiko no Tatsujin: V Version"/>
        <s v="Earth Defense Force 2025.1: The Shadow of New Despair"/>
        <s v="Ultra Street Fighter IV"/>
        <s v="The Crew: Wild Run"/>
        <s v="Samurai Warriors 4: Empires"/>
        <s v="Adventure Time: Finn &amp; Jake Investigations"/>
        <s v="MegaTagmension Blanc + Neptune VS Zombies"/>
        <s v="Steins;Gate 0"/>
        <s v="Pokemon Rumble World"/>
        <s v="SpongeBob: HeroPants"/>
        <s v="Arslan: The Warriors of Legend"/>
        <s v="Might &amp; Magic Heroes VII"/>
        <s v="Sengoku Basara 4: Sumeragi"/>
        <s v="WRC 5: FIA World Rally Championship"/>
        <s v="Kuroko's Basketball: Ties to Future"/>
        <s v="The Seven Deadly Sins: Unjust Sin"/>
        <s v="Uta no Prince-Sama: All Star After Secret"/>
        <s v="Dragon's Dogma Online"/>
        <s v="Just Dance: Disney Party 2"/>
        <s v="Yoru no Nai Kuni"/>
        <s v="Romance of the Three Kingdoms 13"/>
        <s v="Aikatsu! My No.1 Stage!"/>
        <s v="Grand Ages: Medieval"/>
        <s v="Kenka Banchou 6: Soul &amp; Blood"/>
        <s v="Utawarerumono: Itsuwari no Kamen"/>
        <s v="Toy Soldiers: War Chest"/>
        <s v="Fairy Fencer F: Advent Dark Force"/>
        <s v="Grand Kingdom"/>
        <s v="IA/VT Colorful"/>
        <s v="Lost Heroes 2"/>
        <s v="The Book of Unwritten Tales 2"/>
        <s v="Future Card Buddy Fight: Yuujou no Bakunetsu Fight"/>
        <s v="Broken Sword 5: The Serpent's Curse"/>
        <s v="Taiko no Tatsujin: Atsumete Tomodachi Daisakusen!"/>
        <s v="Mario vs. Donkey Kong: Tipping Stars"/>
        <s v="NHL Legacy"/>
        <s v="Nights of Azure"/>
        <s v="Earth Defense Force 4.1: The Shadow of New Despair"/>
        <s v="Genkai Tokki: Moero Crystal"/>
        <s v="Doraemon: Nobita no Uchuu Eiyuuki"/>
        <s v="Devil's Third"/>
        <s v="Exist Archive: The Other Side of the Sky"/>
        <s v="MX vs. ATV Supercross Encore"/>
        <s v="Rugby World Cup 2015"/>
        <s v="Miracle Girls Festival"/>
        <s v="Handball 16"/>
        <s v="Saki: Zenkoku-hen"/>
        <s v="Chaos;Child"/>
        <s v="New Prince of Tennis: Go to the Top"/>
        <s v="Goosebumps: The Game"/>
        <s v="Criminal Girls 2"/>
        <s v="Omega Labyrinth"/>
        <s v="Luminous Arc Infinity"/>
        <s v="Game of Thrones (Telltale)"/>
        <s v="Shiren the Wanderer 5 Plus: Fortune Tower and the Dice of Fate"/>
        <s v="Downtown no Gaki no Tsukai Yaarahen de!! Zettai ni Tsukamatte Haikenai Gasu Kurobikari Land"/>
        <s v="Sword Art Online: Game Director's Edition"/>
        <s v="Saints Row: Gat out of Hell"/>
        <s v="Tokyo Ghoul: Jail"/>
        <s v="Monster High: New Ghoul in School"/>
        <s v="World Trigger: Borderless Mission"/>
        <s v="Shantae and the Pirate's Curse"/>
        <s v="Yowamushi Pedal"/>
        <s v="Nitroplus Blasterz: Heroines Infinite Duel"/>
        <s v="Gravity Falls: Legend of the Gnome Gemulets"/>
        <s v="Civilization Beyond Earth: Rising Tide"/>
        <s v="Yuki Yuna is a Hero: Memory of the Forest"/>
        <s v="The Sims 4: Spa Day"/>
        <s v="Hyperdimension Neptunia Victory II"/>
        <s v="Tsurugi no Machi no Ihoujin: Kuro no Kyuuden"/>
        <s v="Gal Gun: Double Peace"/>
        <s v="Famicom Remix Best Choice"/>
        <s v="The Idolm@ster: Must Songs - Red Board / Blue Board"/>
        <s v="Train Simulator 2016"/>
        <s v="Assassin's Creed Chronicles: China"/>
        <s v="Ray Gigant"/>
        <s v="Nobunaga's Ambition II"/>
        <s v="Stranger of Sword City"/>
        <s v="DoraMoji: Nobita no Kanji Daisakusen"/>
        <s v="The Legend of Heroes: Trails in the Sky SC Evolution"/>
        <s v="Diabolik Lovers: Dark Fate"/>
        <s v="Paddington: Adventures in London"/>
        <s v="Langrisser: Re:Incarnation Tensei"/>
        <s v="JoJo's Bizarre Adventure: Eyes of Heaven"/>
        <s v="Ukiyo no Shishi"/>
        <s v="Medabots 9: Metabee / Rokusho"/>
        <s v="YoKai Watch Dance: Just Dance Special Version"/>
        <s v="Let's Sing 2016"/>
        <s v="Medarot 9: Kabuto Ver. / Kuwagata Ver."/>
        <s v="Barbie and Her Sisters Puppy Rescue"/>
        <s v="Airship Q"/>
        <s v="A Good Librarian Like a Good Shepherd: Library Party"/>
        <s v="Hakuoki Zuisouroku Omokage Hana"/>
        <s v="PriPara &amp; Pretty Rhythm: PriPara de Tsukaeru Oshare Item 1450!"/>
        <s v="Alia's Carnival! Sacrament"/>
        <s v="Bad Apple Wars"/>
        <s v="Renai Revenge"/>
        <s v="Ebikore Photo Kano Kiss"/>
        <s v="Looney Tunes: Galactic Sports"/>
        <s v="Hyperdimension Neptunia Vs. Sega Hard Girls: Yume no Gattai Special"/>
        <s v="Phantasy Star Online 2: Episode 3 Deluxe Package"/>
        <s v="Higurashi no Naku Koro ni Iki"/>
        <s v="MeiQ no Chika Ni Shisu: A Maze to Eradicate Them All"/>
        <s v="Romance of the Three Kingdoms II"/>
        <s v="OZMAFIA!! -vivace-"/>
        <s v="Kung Fu Panda: Showdown of Legendary Legends"/>
        <s v="New Tokyo Legacy: Operation Babel"/>
        <s v="Parfait"/>
        <s v="The Great Mystery Hidden Object Package 5"/>
        <s v="The Talos Principle"/>
        <s v="Gudetama: Hanjuku de Tanomuwa"/>
        <s v="Harukanaru Toki no Naka de 6"/>
        <s v="Kisuato"/>
        <s v="Himoutou! Umaru-Chan: Himoutou Ikusei Keikaku"/>
        <s v="Dream Girl Premier"/>
        <s v="The Peanuts Movie: Snoopy's Grand Adventure"/>
        <s v="God Eater Off Shot: Lindow-hen Twin Pack &amp; Animation Vol. 2"/>
        <s v="Legend of Kay Anniversary"/>
        <s v="Blade Arcus from Shining EX"/>
        <s v="TV Anime Idolm@ster: Cinderella Girls G4U! Pack Vol.6"/>
        <s v="TV Anime Idolm@ster: Cinderella Girls G4U! Pack Vol.1"/>
        <s v="Rugby League Live 3"/>
        <s v="Cross Ange: Tenshi to Ryuu no Rondo tr."/>
        <s v="Winning Post 8 2015"/>
        <s v="Thomas and Friends: Steaming around Sodor"/>
        <s v="To Love-Ru Trouble: Darkness - True Princess"/>
        <s v="Ukiyo no Roushi"/>
        <s v="Rugby League Team Manager 2015"/>
        <s v="Xblaze: Lost Memories"/>
        <s v="Spirits and Demons: 5 Game Pack"/>
        <s v="Net High"/>
        <s v="Hakuoki: Shinkai - Furi no Shou"/>
        <s v="TV Anime Idolm@ster: Cinderella Girls G4U! Pack Vol.7"/>
        <s v="Nobunaga's Ambition: Tenshouki with Power-Up Kit HD Version"/>
        <s v="Angelique Retour"/>
        <s v="Devil Survivor: Over Clock"/>
        <s v="Downtown Nekketsu Jidaigek"/>
        <s v="Otoko Yukaku"/>
        <s v="TV Anime Idolm@ster: Cinderella Girls G4U! Pack Vol.5"/>
        <s v="Date-A-Live Twin Edition: Rio Reincarnation"/>
        <s v="Natsuiro High School: Seishun Hakusho"/>
        <s v="Tsuki ni Yori Sou Otome no Sahou: Hidamari no Hibi"/>
        <s v="Amatsumi Sora ni! Kumo no Hatate ni"/>
        <s v="Niko Puchi Girls Runway"/>
        <s v="Lovely x Cation 1 &amp; 2"/>
        <s v="Downtown Nekketsu Koushinkyoku: Soreyuke Daiundoukai All-Star Special"/>
        <s v="7 Roses: A Darkness Rises"/>
        <s v="New Atelier Rorona: Hajimari no Monogatari"/>
        <s v="Prince of Stride"/>
        <s v="TV Anime Idolm@ster: Cinderella Girls G4U! Pack Vol.2"/>
        <s v="TV Anime Idolm@ster: Cinderella Girls G4U! Pack Vol.3"/>
        <s v="TV Anime Idolm@ster: Cinderella Girls G4U! Pack Vol.4"/>
        <s v="Clock Zero: Shuuen no Ichibyou - ExTime"/>
        <s v="Root Infinity Rexx"/>
        <s v="Kaleidoeve"/>
        <s v="Reine des Fleurs"/>
        <s v="Psychedelica of the Black Butterfly"/>
        <s v="Professional Farmer 2016"/>
        <s v="I Doll U"/>
        <s v="Paranormal Pursuit: The Gifted One"/>
        <s v="The Sims 4: Luxury Party Stuff"/>
        <s v="Saenai Kanojo no Sodatekata: Blessing Flowers"/>
        <s v="Sid Meier's Civilization Revolution 2+"/>
        <s v="Girl Friend Beta: Kimi to Sugosu Natsuyasumi"/>
        <s v="Meiji Toukyou Renka: Twilight Kiss"/>
        <s v="Sousaku Alice to Oujisama!"/>
        <s v="Kaitou Joker: Toki o Koeru Kaitou to Ushinawareta Houseki"/>
        <s v="Raven's Cry"/>
        <s v="War for the Overworld"/>
        <s v="Infinite Stratos 2: Love and Purge"/>
        <s v="Norn + Nonette: Last Era"/>
        <s v="Hitotsu Tobashi Renai V"/>
        <s v="Fuuraiki 3"/>
        <s v="Hyakka Yakou"/>
        <s v="Farming Simulator 15 Expansion Pack"/>
        <s v="Kurogane Kaikitan"/>
        <s v="Dragon Quest X: All in One Package"/>
        <s v="Durarara!! Relay"/>
        <s v="Act of Aggression"/>
        <s v="Fallout Anthology"/>
        <s v="Art Academy: Home Studio"/>
        <s v="Horse Life 4: My Horse, My Friend, My Champion"/>
        <s v="Shinobi, Koi Utsutsu: Setsugetsuka Koi Emaki"/>
        <s v="Irotoridori no Sekai: World's End Re-Birth"/>
        <s v="Mario &amp; Luigi: Paper Jam &amp; Mario Kart 7 Double Pack"/>
        <s v="Hakuoki: Reimeiroku - Omouhase Kara"/>
        <s v="FIFA 17"/>
        <s v="Pokemon Sun/Moon"/>
        <s v="Uncharted 4: A Thief's End"/>
        <s v="Call of Duty: Infinite Warfare"/>
        <s v="Battlefield 1"/>
        <s v="Tom Clancy's The Division"/>
        <s v="Far Cry: Primal"/>
        <s v="Overwatch"/>
        <s v="NBA 2K17"/>
        <s v="Mafia III"/>
        <s v="Madden NFL 17"/>
        <s v="No Man's Sky"/>
        <s v="Dark Souls III"/>
        <s v="Ratchet &amp; Clank (2016)"/>
        <s v="Doom (2016)"/>
        <s v="Gears of War 4"/>
        <s v="Yokai Watch 3"/>
        <s v="Naruto Shippuden: Ultimate Ninja Storm 4"/>
        <s v="Watch Dogs 2"/>
        <s v="Forza Horizon 3"/>
        <s v="The Legend of Zelda: Twilight Princess HD"/>
        <s v="Pokken Tournament"/>
        <s v="EA Sports UFC 2"/>
        <s v="Kirby: Planet Robobot"/>
        <s v="Street Fighter V"/>
        <s v="MLB 16: The Show"/>
        <s v="Titanfall 2"/>
        <s v="LEGO Marvel's Avengers"/>
        <s v="Dragon Ball: Xenoverse 2"/>
        <s v="Lego Star Wars: The Force Awakens"/>
        <s v="Farming Simulator 17"/>
        <s v="Dishonored 2"/>
        <s v="Dragon Quest Monsters Joker 3"/>
        <s v="WWE 2K17"/>
        <s v="Yokai Sangokushi"/>
        <s v="Quantum Break"/>
        <s v="Mario &amp; Sonic at the Rio 2016 Olympic Games"/>
        <s v="Plants vs. Zombies: Garden Warfare 2"/>
        <s v="Pro Evolution Soccer 2017"/>
        <s v="Paper Mario: Color Splash"/>
        <s v="Dragon Quest Builders: Revive Alefgard"/>
        <s v="Life is Strange"/>
        <s v="Until Dawn: Rush of Blood"/>
        <s v="F1 2016 (Codemasters)"/>
        <s v="Deus Ex: Mankind Divided"/>
        <s v="Resident Evil Zero"/>
        <s v="Persona 5"/>
        <s v="BioShock The Collection"/>
        <s v="Rocket League"/>
        <s v="DiRT Rally"/>
        <s v="Star Fox: Zero"/>
        <s v="Homefront: The Revolution"/>
        <s v="One Piece: Burning Blood"/>
        <s v="Mirror's Edge Catalyst"/>
        <s v="TrackMania Turbo"/>
        <s v="World of Final Fantasy"/>
        <s v="NHL 17"/>
        <s v="Star Ocean 5: Integrity and Faithlessness"/>
        <s v="World of Warcraft: Legion"/>
        <s v="Mario Party: Star Rush"/>
        <s v="Batman: Arkham VR"/>
        <s v="UEFA Euro 2016"/>
        <s v="Dragon Quest Heroes II: Twin Kings and the Prophecy's End"/>
        <s v="Monster Hunter Stories"/>
        <s v="Attack on Titan (KOEI)"/>
        <s v="Ace Attorney 6"/>
        <s v="Batman: Return to Arkham"/>
        <s v="Battleborn"/>
        <s v="PlayStation VR Worlds"/>
        <s v="Sid Meier's Civilization VI"/>
        <s v="Destiny: The Collection"/>
        <s v="XCOM 2"/>
        <s v="Tales of Berseria"/>
        <s v="Puzzle &amp; Dragons X: God Chapter / Dragon Chapter"/>
        <s v="Dragon Ball: Fusions"/>
        <s v="Mega Man Legacy Collection"/>
        <s v="Assassin's Creed The Ezio Collection"/>
        <s v="Story of Seasons: Good Friends of the Three Villages"/>
        <s v="The Heavy Rain and Beyond: Two Souls Collection"/>
        <s v="Odin Sphere: Leifthrasir"/>
        <s v="Shin Megami Tensei IV: Final"/>
        <s v="Kan Colle Kai"/>
        <s v="Sword Art Online: Hollow Realization"/>
        <s v="Just Dance 2017"/>
        <s v="Jikkyou Powerful Pro Baseball 2016"/>
        <s v="Skylanders Imaginators"/>
        <s v="Yakuza Kiwami"/>
        <s v="The King of Fighters XIV"/>
        <s v="LEGO Harry Potter Collection"/>
        <s v="ReCore"/>
        <s v="7 Days to Die"/>
        <s v="Dead Island Definitive Collection"/>
        <s v="Total War: WARHAMMER"/>
        <s v="Etrian Odyssey V"/>
        <s v="Gundam Breaker 3"/>
        <s v="Robinson: The Journey"/>
        <s v="Hatsune Miku: Project Diva X"/>
        <s v="Disney Art Academy"/>
        <s v="Toukiden 2"/>
        <s v="RIGS: Mechanized Combat League"/>
        <s v="Fate/Extella: The Umbral Star"/>
        <s v="Taiko no Tatsujin: Don Don! Mystery Adventure"/>
        <s v="The Sims 4: City Living"/>
        <s v="EVE: Valkyrie"/>
        <s v="The Idolmaster: Platinum Stars"/>
        <s v="Digimon World: Next Order"/>
        <s v="Super Robot Wars OG: The Moon Dwellers"/>
        <s v="Ys VIII: Lacrimosa of Dana"/>
        <s v="Teenage Mutant Ninja Turtles: Mutants in Manhattan"/>
        <s v="Football Manager 2017"/>
        <s v="MXGP 2"/>
        <s v="Sonic Boom: Fire &amp; Ice"/>
        <s v="DriveClub VR"/>
        <s v="Batman: A Telltale Game Series"/>
        <s v="Assassin's Creed Chronicles"/>
        <s v="SD Gundam G Generation Genesis"/>
        <s v="BlazBlue Central Fiction"/>
        <s v="Guilty Gear Xrd -Revelator-"/>
        <s v="Pro Cycling Manager 2016"/>
        <s v="Song of the Deep"/>
        <s v="Valentino Rossi: The Game"/>
        <s v="Sumikko Gurashi: Mura o Tsukurundesu"/>
        <s v="Zero Escape: Zero Time Dilemma"/>
        <s v="Eagle Flight"/>
        <s v="Utawarerumono: Futari no Hakuoro"/>
        <s v="Assetto Corsa"/>
        <s v="Ansatsu Kyoushitsu: Assassin Ikusei Keikaku!!"/>
        <s v="The Technomancer"/>
        <s v="Summon Night 6: Lost Borders"/>
        <s v="Project Setsuna"/>
        <s v="Culdcept Revolt"/>
        <s v="Corpse Party: Back to School Edition"/>
        <s v="Kamen Rider: Battride War Genesis"/>
        <s v="Caligula"/>
        <s v="Nobunaga's Ambition: Sphere of Influence - Sengoku Risshiden"/>
        <s v="Hearts of Iron IV"/>
        <s v="Ghostbusters (2016)"/>
        <s v="Uta no Prince-Sama: Music 3"/>
        <s v="Mighty No. 9"/>
        <s v="Dead or Alive Xtreme 3: Fortune"/>
        <s v="Killing Floor 2"/>
        <s v="R.B.I. Baseball 2016"/>
        <s v="Metroid Prime: Federation Force"/>
        <s v="Resident Evil 4 HD"/>
        <s v="NASCAR Heat Evolution"/>
        <s v="12-Sai. Koisuru Diary"/>
        <s v="Ride 2"/>
        <s v="Root Letter"/>
        <s v="Hitman (2016)"/>
        <s v="Sébastien Loeb Rally Evo"/>
        <s v="Battlezone"/>
        <s v="Card Fight!! Vanguard G: Stride to Victory!!"/>
        <s v="Refrain no Chika Meikyuu to Majo no Ryodan"/>
        <s v="Bullet Girls 2"/>
        <s v="Rugby Challenge 3"/>
        <s v="Stellaris"/>
        <s v="Call of Duty: Modern Warfare Trilogy"/>
        <s v="Psycho-Pass: Mandatory Happiness"/>
        <s v="Haikyu!! Cross Team Match!"/>
        <s v="Dead Rising"/>
        <s v="Doraemon: Shin Nobita no Nihon Tanjou"/>
        <s v="Berserk and the Band of the Hawk"/>
        <s v="Metal Gear Solid V: The Definitive Experience"/>
        <s v="Transport Fever"/>
        <s v="Warhammer: The End Times - Vermintide"/>
        <s v="Macross ? Scramble"/>
        <s v="My Hero Academia: Battle for All"/>
        <s v="Super Battle For Money Sentouchuu: Kyuukyoku no Shinobu to Battle Player Choujou Kessen!"/>
        <s v="Dead or Alive Xtreme 3: Venus"/>
        <s v="PriPara Mezameyo! Megami no Dress Design"/>
        <s v="Sengoku Basara: Sanada Yukimura-Den"/>
        <s v="Gakusen Toshi Asterisk Festa: Houka Kenran"/>
        <s v="Duke Nukem 3D: 20th Anniversary World Tour"/>
        <s v="Atelier Firis: The Alchemist of the Mysterious Journey"/>
        <s v="3DS Classic Collection"/>
        <s v="Tokyo Xanadu eX+"/>
        <s v="Prison Architect"/>
        <s v="Atelier Shallie Plus: Alchemists of the Dusk Sea"/>
        <s v="Ao no Kanata no Four Rhythm"/>
        <s v="Worms: WMD"/>
        <s v="Darius Burst: Chronicle Saviours"/>
        <s v="Medabots Girls Mission: Metabee Ver. / Rokusho Ver."/>
        <s v="Samurai Warriors: Sanada Maru"/>
        <s v="Genkai Tokki: Seven Pirates"/>
        <s v="Kenka Bancho Otome"/>
        <s v="Superdimension Neptune vs Sega Hard Girls"/>
        <s v="Yahari Game Demo Ore no Seishun Love-Kome wa Machigatteiru. Zoku"/>
        <s v="Bus Simulator 16"/>
        <s v="Diabolik Lovers: Lunatic Parade"/>
        <s v="Loading Human"/>
        <s v="Kangokutou Mary Skelter"/>
        <s v="Yuusha Shisu."/>
        <s v="Resident Evil 5 HD"/>
        <s v="Aegis of Earth: Protonovus Assault"/>
        <s v="Teddy Together"/>
        <s v="One Piece: Daikaizoku Coliseum"/>
        <s v="Sengoku Otome: Legend Battle"/>
        <s v="Harvest Moon: Skytree Village"/>
        <s v="Agatha Christie's The ABC Murders"/>
        <s v="Atari Flashback Classics: Volume 1"/>
        <s v="TV Anime Idolm@ster: Cinderella Girls G4U! Pack Vol.9"/>
        <s v="Beyblade Burst"/>
        <s v="Assault Suit Leynos"/>
        <s v="Reco Love: Blue Ocean"/>
        <s v="Atari Flashback Classics: Volume 2"/>
        <s v="La Corda d'Oro 4"/>
        <s v="Here They Lie"/>
        <s v="Resident Evil: Umbrella Corps"/>
        <s v="Hyakka Hyakurou: Sengoku Ninpoujou"/>
        <s v="Anima - Gate of Memories"/>
        <s v="Dino Dini's Kick Off Revival"/>
        <s v="Black Rose Valkyrie"/>
        <s v="Gochuumon wa Usagi Desu ka?? Wonderful Party!"/>
        <s v="Rose to Tasogare no Kojou"/>
        <s v="Touhou Genso Rondo: Bullet Ballet"/>
        <s v="Paragon"/>
        <s v="Hakuoki: Shinkai - Hana no Shou"/>
        <s v="Carmageddon: Max Damage"/>
        <s v="RollerCoaster Tycoon World"/>
        <s v="Darksiders: Warmastered Edition"/>
        <s v="Winning Post 8 2016"/>
        <s v="TV Anime Idolm@ster: Cinderella Girls G4U! Pack Vol.8"/>
        <s v="Coven and Labyrinth of Refrain"/>
        <s v="Uppers"/>
        <s v="Nil Admirari no Tenbin: Teito Genwaku Toukidan"/>
        <s v="Moshi, Kono Sekai ni Kami-sama ga Iru to suru Naraba."/>
        <s v="Prototype: Biohazard Bundle"/>
        <s v="Revolution: 25th Anniversary Collection"/>
        <s v="Taishou Moebius Line Vitable"/>
        <s v="This War of Mine"/>
        <s v="Koihime Enbu"/>
        <s v="Dynasty Warriors: Eiketsuden"/>
        <s v="MuvLuv Double Pack"/>
        <s v="Mark McMorris Infinite Air"/>
        <s v="Shin Hayarigami 2"/>
        <s v="Rocksmith 2014 Edition Remastered"/>
        <s v="Storm Lover 2nd V"/>
        <s v="Collar x Malice"/>
        <s v="New Interpretation Stranger of Sword City"/>
        <s v="Dragon's Dogma Online: Season 2"/>
        <s v="Wand of Fortune R"/>
        <s v="God Eater Off Shot: Soma Shikkuzaru-hen Twin Pack &amp; Animation Vol.4"/>
        <s v="God Eater Off Shot:Shiou-hen Twin Pack &amp; Animation Vol.5"/>
        <s v="Pac-Man Championship Edition 2 + Arcade Game Series"/>
        <s v="King's Quest: The Complete Collection"/>
        <s v="Period Cube: Torikago no Amadeus"/>
        <s v="Republique"/>
        <s v="Super Stardust Ultra VR"/>
        <s v="Total War Attila: Tyrants &amp; Kings"/>
        <s v="Azure Striker Gunvolt"/>
        <s v="Shitsuji ga Aruji o Erabu Toki"/>
        <s v="Fernbus Simulator"/>
        <s v="Azure Striker Gunvolt: Striker Pack"/>
        <s v="Sangoku Koi Senki: Omoide Gaeshi - CS Edition"/>
        <s v="Sherlock Holmes: The Devil's Daughter"/>
        <s v="Dance with Devils"/>
        <s v="Battle Worlds: Kronos"/>
        <s v="Lumo"/>
        <s v="Chou Ezaru wa Akai Hana: Koi wa Tsuki ni Shirube Kareru"/>
        <s v="Crows: Burning Edge"/>
        <s v="Goat Simulator"/>
        <s v="Cities: Skylines Snowfall"/>
        <s v="Kamigami no Asobi InFinite"/>
        <s v="Cartoon Network Battle Crashers"/>
        <s v="Super Dungeon Bros"/>
        <s v="God Eater Off Shot: Tachibana Sakuya-hen Twin Pack &amp; Animation Vol.7"/>
        <s v="River City Ransom SP"/>
        <s v="Dungeons 2"/>
        <s v="Zettai Kaikyuu Gakuen: Eden with Roses and Phantasm"/>
        <s v="Naruto Shippuden: Ultimate Ninja Storm Collection"/>
        <s v="Taishou x Alice: All in One"/>
        <s v="Farming 2017 - The Simulation"/>
        <s v="Codename: Panzers Complete Collection"/>
        <s v="Norn + Nonette: Act Tune"/>
        <s v="Eve: Burst Error R"/>
        <s v="Fast Racing Neo"/>
        <s v="Aikatsu Stars! My Special Appeal"/>
        <s v="Kyoukai no Shirayuki"/>
        <s v="7'scarlet"/>
        <s v="The Longest 5 Minutes"/>
        <s v="Strawberry Nauts"/>
        <s v="Haitaka no Psychedelica"/>
        <s v="Phantasy Star Online 2 Episode 4: Deluxe Package"/>
        <s v="Brothers Conflict: Precious Baby"/>
        <s v="Imagine: Makeup Artist"/>
        <s v="Madden NFL 2004"/>
        <s v="FIFA Soccer 2004"/>
        <s v="wwe Smackdown vs. Raw 2006"/>
        <s v="Space Invaders"/>
        <s v="Rock Band"/>
        <s v="Frogger's Adventures: Temple of the Frog"/>
        <s v="Call of Duty 3"/>
        <s v="Triple Play 99"/>
        <s v="Adventure"/>
        <s v="Combat"/>
        <s v="NASCAR Thunder 2003"/>
        <s v="Hitman 2: Silent Assassin"/>
        <s v="Legacy of Kain: Soul Reaver"/>
        <s v="Donkey Kong Land III"/>
        <s v="Air-Sea Battle"/>
        <s v="Suikoden III"/>
        <s v="Yakuza 4"/>
        <s v="Namco Museum"/>
        <s v="Madden NFL 07"/>
        <s v="MLB SlugFest 20-03"/>
        <s v="WarioWare: Twisted!"/>
        <s v="Test Drive Unlimited 2"/>
        <s v="The Chronicles of Narnia: The Lion, The Witch and The Wardrobe"/>
        <s v="Monster Hunter 2"/>
        <s v="Metal Gear Solid 2: Substance"/>
        <s v="Advance Wars: Days of Ruin"/>
        <s v="Madden NFL 06"/>
        <s v="NASCAR: Dirt to Daytona"/>
        <s v="Madden NFL 2002"/>
        <s v="Def Jam: Fight for NY"/>
        <s v="NBA Street Vol. 2"/>
        <s v="Fishing Derby"/>
        <s v="Sonic the Hedgehog"/>
        <s v="Karate"/>
        <s v="Tiger Woods PGA Tour 07"/>
        <s v="Circus Atari"/>
        <s v="The Chronicles of Riddick: Escape from Butcher Bay"/>
        <s v="Maze Craze: A Game of Cops 'n Robbers"/>
        <s v="Silent Hill: Homecoming"/>
        <s v="Super Breakout"/>
        <s v="Robert Ludlum's The Bourne Conspiracy"/>
        <s v="NHL Slapshot"/>
        <s v="TERA"/>
        <s v="NFL GameDay 2003"/>
        <s v="Harvest Moon: Save the Homeland"/>
        <s v="Hangman"/>
        <s v="NBA Live 2003"/>
        <s v="Cubix Robots for Everyone: Clash 'n' Bash"/>
        <s v="Dragon Ball Z: Budokai Tenkaichi 2 (JP sales)"/>
        <s v="Custom Robo"/>
        <s v="Final Fantasy XI"/>
        <s v="Dragster"/>
        <s v="All-Star Baseball 2005"/>
        <s v="Star Wars Jedi Knight II: Jedi Outcast"/>
        <s v="Slot Machine"/>
        <s v="The Dukes of Hazzard II: Daisy Dukes It Out"/>
        <s v="Nicktoons: Battle for Volcano Island"/>
        <s v="Haven: Call of the King"/>
        <s v="Unreal Championship 2: The Liandri Conflict"/>
        <s v="Pac-Man Fever"/>
        <s v="The Legend of Zelda: The Minish Cap(weekly JP sales)"/>
        <s v="Indy 500"/>
        <s v="Disgaea 3: Absence of Detention"/>
        <s v="Flag Capture"/>
        <s v="Gun"/>
        <s v="College Hoops 2K6"/>
        <s v="Mega Man X Collection"/>
        <s v="Jet X20"/>
        <s v="Tony Hawk's Downhill Jam"/>
        <s v="Tribes: Aerial Assault"/>
        <s v="Big Beach Sports 2"/>
        <s v="Yu Yu Hakusho: Dark Tournament"/>
        <s v="Ghostbusters II"/>
        <s v="Breakaway IV"/>
        <s v="Robotech: Battlecry"/>
        <s v="Move Fitness"/>
        <s v="Valkyria Chronicles III: Unrecorded Chronicles"/>
        <s v="DanceDanceRevolution II"/>
        <s v="WRC: FIA World Rally Championship"/>
        <s v="Famista 64"/>
        <s v="Pet Zombies"/>
        <s v="Star Trek: Legacy"/>
        <s v="Backbreaker"/>
        <s v="Twisted Metal: Small Brawl"/>
        <s v="Otomedius Excellent"/>
        <s v="NBA Starting Five"/>
        <s v="Teen Titans"/>
        <s v="Trauma Team"/>
        <s v="James Cameron's Dark Angel"/>
        <s v="Sword of the Samurai"/>
        <s v="Alone in the Dark: The New Nightmare"/>
        <s v="Vegas Party"/>
        <s v="Jurassic Park: The Game"/>
        <s v="Home Run"/>
        <s v="eJay Clubworld"/>
        <s v="Our House Party!"/>
        <s v="WCW Backstage Assault"/>
        <s v="Disney's Cinderella: Magical Dreams"/>
        <s v="Transworld Surf"/>
        <s v="Nintendo Puzzle Collection"/>
        <s v="Charm Girls Club: My Fashion Mall"/>
        <s v="Super Robot Wars OG Saga: Masou Kishin II - Revelation of Evil God"/>
        <s v="Saru! Get You! Million Monkeys"/>
        <s v="Street Hoops"/>
        <s v="Godzilla: Destroy All Monsters Melee"/>
        <s v="The Daring Game for Girls"/>
        <s v="Major League Baseball 2K6"/>
        <s v="GiFTPiA"/>
        <s v="Disney's Chicken Little: Ace In Action"/>
        <s v="Atsumare! Power Pro Kun no DS Koushien"/>
        <s v="My Healthy Cooking Coach"/>
        <s v="Luminous Arc 2 (JP sales)"/>
        <s v="Egg Monster Hero"/>
        <s v="Demon Chaos"/>
        <s v="Action Man-Operation Extreme"/>
        <s v="Super Puzzle Fighter II"/>
        <s v="Charm Girls Club: My Fashion Show"/>
        <s v="Face Racers: Photo Finish"/>
        <s v="Zero: Tsukihami no Kamen"/>
        <s v="The Hidden"/>
        <s v="Mega Man Battle Network: Operation Shooting Star"/>
        <s v="Smashing Drive"/>
        <s v="Port Royale 3"/>
        <s v="Dream Trigger 3D"/>
        <s v="Yoostar on MTV"/>
        <s v="Tornado"/>
        <s v="McFarlane's Evil Prophecy"/>
        <s v="Drake of the 99 Dragons"/>
        <s v="Build-A-Bear Workshop: Friendship Valley"/>
        <s v="Rayman Arena"/>
        <s v="Alex Rider: Stormbreaker"/>
        <s v="Chou Soujuu Mecha MG"/>
        <s v="Prinny: Can I Really Be The Hero? (US sales)"/>
        <s v="Combat Elite: WWII Paratroopers"/>
        <s v="Flip's Twisted World"/>
        <s v="Mobile Ops: The One Year War"/>
        <s v="Tom Clancy's Rainbow Six: Critical Hour"/>
        <s v="Jewel Link Chronicles: Mountains of Madness"/>
        <s v="Mountain Bike Adrenaline"/>
        <s v="Drill Dozer"/>
        <s v="Tour de France 2011"/>
        <s v="Reader Rabbit 2nd Grade"/>
        <s v="RollerCoaster Tycoon"/>
        <s v="Clockwork Empires"/>
        <s v="B.L.U.E.: Legend of Water"/>
        <s v="NHL Hitz Pro"/>
        <s v="Sega Rally 2006"/>
        <s v="Half-Minute Hero 2"/>
        <s v="Housekeeping"/>
        <s v="Sabre Wulf"/>
        <s v="Swords"/>
        <s v="Beyond the Labyrinth"/>
        <s v="Bikkuriman Daijiten"/>
        <s v="Fullmetal Alchemist: Brotherhood"/>
        <s v="Samurai Spirits: Tenkaichi Kenkakuden"/>
        <s v="Tom and Jerry in War of the Whiskers"/>
        <s v="Super Duper Sumos"/>
        <s v="The King of Fighters: Maximum Impact - Maniax"/>
        <s v="Combat Wings: The Great Battles of WWII"/>
        <s v="Tube Slider"/>
        <s v="Umineko no Naku Koro ni San: Shinjitsu to Gensou no Yasoukyoku"/>
        <s v="Payout Poker &amp; Casino"/>
        <s v="Wii de Asobu: Metroid Prime"/>
        <s v="Legacy of Ys: Books I &amp; II"/>
        <s v="Saint"/>
        <s v="Steal Princess"/>
        <s v="Yu-Gi-Oh! 5D's Wheelie Breakers (JP sales)"/>
        <s v="Cabela's Alaskan Adventure"/>
        <s v="Writing and Speaking Beautiful Japanese DS"/>
        <s v="Virtua Quest"/>
        <s v="Shonen Jump's Yu-Gi-Oh! GX Card Almanac"/>
        <s v="Without Warning"/>
        <s v="Dinotopia: The Sunstone Odyssey"/>
        <s v="Jet Impulse"/>
        <s v="Dream Dancer"/>
        <s v="Football Manager 2007"/>
        <s v="Ferrari: The Race Experience"/>
        <s v="Aquaman: Battle for Atlantis"/>
        <s v="Homeworld Remastered Collection"/>
        <s v="Shorts"/>
        <s v="Agarest Senki: Re-appearance"/>
        <s v="Freaky Flyers"/>
        <s v="Hakuouki: Shinsengumi Kitan"/>
      </sharedItems>
    </cacheField>
    <cacheField name="Platform">
      <sharedItems containsMixedTypes="1" containsNumber="1" containsInteger="1">
        <s v="Wii"/>
        <s v="X360"/>
        <s v="DS"/>
        <s v="PS3"/>
        <s v="PS2"/>
        <s v="PC"/>
        <s v="PSP"/>
        <s v="GBA"/>
        <s v="XB"/>
        <s v="GC"/>
        <s v="DC"/>
        <s v="3DS"/>
        <s v="PSV"/>
        <s v="WiiU"/>
        <s v="PS4"/>
        <s v="XOne"/>
        <n v="2600.0"/>
        <s v="PS"/>
        <s v="GB"/>
        <s v="N64"/>
      </sharedItems>
    </cacheField>
    <cacheField name="Year_of_Release">
      <sharedItems containsMixedTypes="1" containsNumber="1" containsInteger="1">
        <n v="2007.0"/>
        <n v="2008.0"/>
        <n v="2009.0"/>
        <n v="2010.0"/>
        <n v="2011.0"/>
        <n v="2012.0"/>
        <n v="2013.0"/>
        <n v="2014.0"/>
        <n v="2015.0"/>
        <n v="2016.0"/>
        <n v="2017.0"/>
        <s v="N/A"/>
      </sharedItems>
    </cacheField>
    <cacheField name="Genre" numFmtId="0">
      <sharedItems>
        <s v="Sports"/>
        <s v="Shooter"/>
        <s v="Platform"/>
        <s v="Misc"/>
        <s v="Action"/>
        <s v="Adventure"/>
        <s v="Puzzle"/>
        <s v="Role-Playing"/>
        <s v="Racing"/>
        <s v="Simulation"/>
        <s v="Fighting"/>
        <s v="Strategy"/>
      </sharedItems>
    </cacheField>
    <cacheField name="Publisher" numFmtId="0">
      <sharedItems>
        <s v="Nintendo"/>
        <s v="Microsoft Game Studios"/>
        <s v="Activision"/>
        <s v="Sega"/>
        <s v="LucasArts"/>
        <s v="Ubisoft"/>
        <s v="Sony Computer Entertainment"/>
        <s v="Take-Two Interactive"/>
        <s v="Electronic Arts"/>
        <s v="Konami Digital Entertainment"/>
        <s v="505 Games"/>
        <s v="Square Enix"/>
        <s v="Atari"/>
        <s v="Capcom"/>
        <s v="Midway Games"/>
        <s v="THQ"/>
        <s v="Disney Interactive Studios"/>
        <s v="Mindscape"/>
        <s v="D3Publisher"/>
        <s v="Rising Star Games"/>
        <s v="RTL"/>
        <s v="N/A"/>
        <s v="Eidos Interactive"/>
        <s v="Russel"/>
        <s v="RedOctane"/>
        <s v="Codemasters"/>
        <s v="Tomy Corporation"/>
        <s v="Game Factory"/>
        <s v="Bethesda Softworks"/>
        <s v="Tecmo Koei"/>
        <s v="Namco Bandai Games"/>
        <s v="Scholastic Inc."/>
        <s v="Spike"/>
        <s v="SouthPeak Games"/>
        <s v="Vivendi Games"/>
        <s v="Ignition Entertainment"/>
        <s v="Majesco Entertainment"/>
        <s v="Banpresto"/>
        <s v="Telegames"/>
        <s v="Warner Bros. Interactive Entertainment"/>
        <s v="Destination Software, Inc"/>
        <s v="Zoo Digital Publishing"/>
        <s v="Hudson Soft"/>
        <s v="Rocket Company"/>
        <s v="CokeM Interactive"/>
        <s v="Avanquest"/>
        <s v="Empire Interactive"/>
        <s v="Activision Value"/>
        <s v="Mumbo Jumbo"/>
        <s v="Crave Entertainment"/>
        <s v="Detn8 Games"/>
        <s v="Unknown"/>
        <s v="Jaleco"/>
        <s v="Nippon Ichi Software"/>
        <s v="Kadokawa Shoten"/>
        <s v="Blast! Entertainment Ltd"/>
        <s v="IE Institute"/>
        <s v="AQ Interactive"/>
        <s v="Success"/>
        <s v="White Park Bay Software"/>
        <s v="Xplosiv"/>
        <s v="Oxygen Interactive"/>
        <s v="Brash Entertainment"/>
        <s v="Touchstone"/>
        <s v="Natsume"/>
        <s v="Funsta"/>
        <s v="Destineer"/>
        <s v="System 3 Arcade Software"/>
        <s v="DHM Interactive"/>
        <s v="Game Life"/>
        <s v="Sting"/>
        <s v="O3 Entertainment"/>
        <s v="PQube"/>
        <s v="Gameloft"/>
        <s v="Alchemist"/>
        <s v="Paon"/>
        <s v="Shogakukan"/>
        <s v="Benesse"/>
        <s v="Takara Tomy"/>
        <s v="Ghostlight"/>
        <s v="Data Design Interactive"/>
        <s v="MTO"/>
        <s v="Hackberry"/>
        <s v="Popcorn Arcade"/>
        <s v="Flight-Plan"/>
        <s v="Global A Entertainment"/>
        <s v="Black Bean Games"/>
        <s v="Metro 3D"/>
        <s v="SNK Playmore"/>
        <s v="Tommo"/>
        <s v="10TACLE Studios"/>
        <s v="Falcom Corporation"/>
        <s v="Midas Interactive Entertainment"/>
        <s v="Hudson Entertainment"/>
        <s v="Starfish"/>
        <s v="Mercury Games"/>
        <s v="Phenomedia"/>
        <s v="Grand Prix Games"/>
        <s v="Nordcurrent"/>
        <s v="Ertain"/>
        <s v="Atlus"/>
        <s v="Irem Software Engineering"/>
        <s v="Taito"/>
        <s v="Nobilis"/>
        <s v="Monte Christo Multimedia"/>
        <s v="Zushi Games"/>
        <s v="Conspiracy Entertainment"/>
        <s v="Gust"/>
        <s v="Genki"/>
        <s v="PopCap Games"/>
        <s v="JoWood Productions"/>
        <s v="Neko Entertainment"/>
        <s v="TDK Core"/>
        <s v="Focus Home Interactive"/>
        <s v="UFO Interactive"/>
        <s v="Idea Factory"/>
        <s v="Paradox Interactive"/>
        <s v="Broccoli"/>
        <s v="Marvelous Interactive"/>
        <s v="Lexicon Entertainment"/>
        <s v="Kids Station"/>
        <s v="Media Works"/>
        <s v="Yuke's"/>
        <s v="Zenrin"/>
        <s v="Deep Silver"/>
        <s v="XS Games"/>
        <s v="DTP Entertainment"/>
        <s v="Phoenix Games"/>
        <s v="DSI Games"/>
        <s v="Prototype"/>
        <s v="Aspyr"/>
        <s v="Gakken"/>
        <s v="Sunrise Interactive"/>
        <s v="CyberFront"/>
        <s v="Warashi"/>
        <s v="Lighthouse Interactive"/>
        <s v="Kalypso Media"/>
        <s v="Datam Polystar"/>
        <s v="Yeti"/>
        <s v="Aqua Plus"/>
        <s v="Enterbrain"/>
        <s v="Interchannel-Holon"/>
        <s v="MTV Games"/>
        <s v="GSP"/>
        <s v="Koch Media"/>
        <s v="Pinnacle"/>
        <s v="Gamebridge"/>
        <s v="Rondomedia"/>
        <s v="City Interactive"/>
        <s v="Zoo Games"/>
        <s v="Nordic Games"/>
        <s v="GungHo"/>
        <s v="Compile Heart"/>
        <s v="Acquire"/>
        <s v="Arc System Works"/>
        <s v="Playlogic Game Factory"/>
        <s v="Moss"/>
        <s v="Cave"/>
        <s v="CDV Software Entertainment"/>
        <s v="Valcon Games"/>
        <s v="The Adventure Company"/>
        <s v="Milestone"/>
        <s v="Vir2L Studios"/>
        <s v="Gamecock"/>
        <s v="Ascaron Entertainment GmbH"/>
        <s v="Creative Core"/>
        <s v="DreamCatcher Interactive"/>
        <s v="Navarre Corp"/>
        <s v="Legacy Interactive"/>
        <s v="Graffiti"/>
        <s v="Tivola"/>
        <s v="ASCII Media Works"/>
        <s v="5pb"/>
        <s v="NEC Interchannel"/>
        <s v="Ivolgamus"/>
        <s v="2D Boy"/>
        <s v="Mamba Games"/>
        <s v="HMH Interactive"/>
        <s v="ValuSoft"/>
        <s v="Tryfirst"/>
        <s v="GN Software"/>
        <s v="GOA"/>
        <s v="Minato Station"/>
        <s v="Interchannel"/>
        <s v="fonfun"/>
        <s v="Princess Soft"/>
        <s v="Aksys Games"/>
        <s v="Dorart"/>
        <s v="Codemasters Online"/>
        <s v="Big Ben Interactive"/>
        <s v="Mirai Shounen"/>
        <s v="Big Fish Games"/>
        <s v="Arika"/>
        <s v="Culture Brain"/>
        <s v="Crimson Cow"/>
        <s v="System Soft"/>
        <s v="Naxat Soft"/>
        <s v="Commseed"/>
        <s v="Ubisoft Annecy"/>
        <s v="Knowledge Adventure"/>
        <s v="Mastiff"/>
        <s v="Mentor Interactive"/>
        <s v="Valve Software"/>
        <s v="ChunSoft"/>
        <s v="Storm City Games"/>
        <s v="Level 5"/>
        <s v="Merscom LLC"/>
        <s v="Performance Designed Products"/>
        <s v="Daedalic"/>
        <s v="PM Studios"/>
        <s v="Enjoy Gaming ltd."/>
        <s v="Phantom EFX"/>
        <s v="Evolved Games"/>
        <s v="From Software"/>
        <s v="Ackkstudios"/>
        <s v="Reef Entertainment"/>
        <s v="Ecole"/>
        <s v="P2 Games"/>
        <s v="Mastertronic"/>
        <s v="Astragon"/>
        <s v="Alawar Entertainment"/>
        <s v="ArtDink"/>
        <s v="Agetec"/>
        <s v="Magix"/>
        <s v="bitComposer Games"/>
        <s v="49Games"/>
        <s v="Sweets"/>
        <s v="Number None"/>
        <s v="Edia"/>
        <s v="PlayV"/>
        <s v="Slitherine Software"/>
        <s v="O-Games"/>
        <s v="Revolution (Japan)"/>
        <s v="NovaLogic"/>
        <s v="Alvion"/>
        <s v="TGL"/>
        <s v="Genterprise"/>
        <s v="G.Rev"/>
        <s v="1C Company"/>
        <s v="Foreign Media Games"/>
        <s v="Asylum Entertainment"/>
        <s v="GameMill Entertainment"/>
        <s v="Griffin International"/>
        <s v="Little Orbit"/>
        <s v="Abylight"/>
        <s v="Alternative Software"/>
        <s v="Asgard"/>
        <s v="Team17 Software"/>
        <s v="Tradewest"/>
        <s v="Flashpoint Games"/>
        <s v="Virtual Play Games"/>
        <s v="Just Flight"/>
        <s v="Kamui"/>
        <s v="Nexon"/>
        <s v="Home Entertainment Suppliers"/>
        <s v="Funcom"/>
        <s v="Comfort"/>
        <s v="Devolver Digital"/>
        <s v="NetRevo"/>
        <s v="Karin Entertainment"/>
        <s v="RED Entertainment"/>
        <s v="Aerosoft"/>
        <s v="FuRyu"/>
        <s v="Piacci"/>
        <s v="Valve"/>
        <s v="Funbox Media"/>
        <s v="Sony Online Entertainment"/>
        <s v="Tetris Online"/>
        <s v="Wargaming.net"/>
        <s v="Tripwire Interactive"/>
        <s v="Telltale Games"/>
        <s v="Sunsoft"/>
        <s v="Excalibur Publishing"/>
        <s v="iWin"/>
        <s v="Iceberg Interactive"/>
        <s v="Her Interactive"/>
        <s v="Quinrose"/>
        <s v="TopWare Interactive"/>
        <s v="7G//AMES"/>
        <s v="Plenty"/>
        <s v="Jack of All Games"/>
        <s v="Masque Publishing"/>
        <s v="Visco"/>
        <s v="Takuyo"/>
        <s v="NCSoft"/>
        <s v="Marvelous Entertainment"/>
        <s v="Avanquest Software"/>
        <s v="Xseed Games"/>
        <s v="Nippon Columbia"/>
        <s v="Nihon Falcom Corporation"/>
        <s v="Sony Computer Entertainment Europe"/>
        <s v="Agatsuma Entertainment"/>
        <s v="EA Games"/>
        <s v="SCS Software"/>
        <s v="Image Epoch"/>
        <s v="Mad Catz"/>
        <s v="Cloud Imperium Games Corporation"/>
        <s v="Maximum Family Games"/>
        <s v="Fields"/>
        <s v="BushiRoad"/>
        <s v="Daedalic Entertainment"/>
        <s v="Licensed 4U"/>
        <s v="Easy Interactive"/>
        <s v="Views"/>
        <s v="Focus Multimedia"/>
        <s v="Kadokawa Games"/>
        <s v="Giza10"/>
        <s v="Interworks Unlimited, Inc."/>
        <s v="Ascaron Entertainment"/>
        <s v="Trion Worlds"/>
        <s v="Screenlife"/>
        <s v="System 3"/>
        <s v="Bohemia Interactive"/>
        <s v="Seventh Chord"/>
        <s v="Office Create"/>
        <s v="Headup Games"/>
        <s v="Paon Corporation"/>
        <s v="Kaga Create"/>
        <s v="Boost On"/>
        <s v="Otomate"/>
        <s v="Sony Computer Entertainment America"/>
        <s v="Activision Blizzard"/>
        <s v="Milestone S.r.l."/>
        <s v="Idea Factory International"/>
        <s v="Type-Moon"/>
        <s v="Happinet"/>
        <s v="imageepoch Inc."/>
        <s v="Experience Inc."/>
        <s v="Giga"/>
        <s v="Tru Blu Entertainment"/>
        <s v="Nitroplus"/>
        <s v="dramatic create"/>
        <s v="Slightly Mad Studios"/>
        <s v="Mojang"/>
        <s v="mixi, Inc"/>
        <s v="Harmonix Music Systems"/>
        <s v="Rebellion Developments"/>
        <s v="Yacht Club Games"/>
        <s v="Bigben Interactive"/>
        <s v="inXile Entertainment"/>
        <s v="Revolution Software"/>
        <s v="WayForward Technologies"/>
        <s v="Marvel Entertainment"/>
        <s v="Extreme Entertainment Group"/>
        <s v="FuRyu Corporation"/>
        <s v="Cygames"/>
        <s v="Marvelous Games"/>
        <s v="HuneX"/>
        <s v="Hello Games"/>
        <s v="Crytek"/>
        <s v="CCP"/>
        <s v="Insomniac Games"/>
        <s v="MLB.com"/>
        <s v="Dusenberry Martin Racing"/>
        <s v="Milestone S.r.l"/>
        <s v="Games Workshop"/>
        <s v="Gearbox Software"/>
        <s v="Introversion Software"/>
        <s v="Sold Out"/>
        <s v="Microids"/>
        <s v="Epic Games"/>
        <s v="Stainless Games"/>
        <s v="Inti Creates"/>
        <s v="Paradox Development"/>
        <s v="UIG Entertainment"/>
        <s v="Red Flagship"/>
        <s v="Ultravision"/>
        <s v="Sears"/>
        <s v="Universal Interactive"/>
        <s v="Infogrames"/>
        <s v="Microprose"/>
      </sharedItems>
    </cacheField>
    <cacheField name="NA_Sales" numFmtId="0">
      <sharedItems containsSemiMixedTypes="0" containsString="0" containsNumber="1">
        <n v="8.92"/>
        <n v="7.97"/>
        <n v="6.06"/>
        <n v="5.93"/>
        <n v="4.4"/>
        <n v="3.74"/>
        <n v="2.57"/>
        <n v="3.11"/>
        <n v="3.57"/>
        <n v="3.28"/>
        <n v="1.21"/>
        <n v="1.85"/>
        <n v="3.49"/>
        <n v="3.05"/>
        <n v="1.83"/>
        <n v="2.31"/>
        <n v="1.91"/>
        <n v="2.83"/>
        <n v="3.04"/>
        <n v="3.19"/>
        <n v="1.28"/>
        <n v="2.32"/>
        <n v="2.35"/>
        <n v="2.12"/>
        <n v="0.9"/>
        <n v="0.86"/>
        <n v="1.05"/>
        <n v="1.4"/>
        <n v="1.95"/>
        <n v="1.58"/>
        <n v="0.05"/>
        <n v="1.6"/>
        <n v="1.35"/>
        <n v="0.68"/>
        <n v="1.69"/>
        <n v="1.15"/>
        <n v="1.41"/>
        <n v="1.3"/>
        <n v="1.65"/>
        <n v="1.32"/>
        <n v="1.53"/>
        <n v="2.14"/>
        <n v="0.37"/>
        <n v="0.93"/>
        <n v="1.47"/>
        <n v="0.69"/>
        <n v="2.18"/>
        <n v="0.92"/>
        <n v="1.02"/>
        <n v="2.01"/>
        <n v="1.06"/>
        <n v="0.52"/>
        <n v="1.04"/>
        <n v="0.73"/>
        <n v="0.48"/>
        <n v="0.47"/>
        <n v="0.82"/>
        <n v="1.09"/>
        <n v="0.89"/>
        <n v="1.26"/>
        <n v="0.35"/>
        <n v="1.0"/>
        <n v="0.57"/>
        <n v="0.3"/>
        <n v="1.49"/>
        <n v="0.04"/>
        <n v="0.67"/>
        <n v="0.56"/>
        <n v="0.44"/>
        <n v="0.39"/>
        <n v="1.12"/>
        <n v="0.78"/>
        <n v="0.87"/>
        <n v="0.33"/>
        <n v="0.2"/>
        <n v="1.22"/>
        <n v="0.31"/>
        <n v="0.62"/>
        <n v="0.71"/>
        <n v="1.13"/>
        <n v="0.49"/>
        <n v="0.45"/>
        <n v="0.54"/>
        <n v="0.51"/>
        <n v="0.25"/>
        <n v="0.53"/>
        <n v="0.5"/>
        <n v="0.0"/>
        <n v="0.63"/>
        <n v="0.46"/>
        <n v="0.29"/>
        <n v="0.24"/>
        <n v="0.08"/>
        <n v="0.28"/>
        <n v="0.43"/>
        <n v="0.16"/>
        <n v="0.95"/>
        <n v="0.97"/>
        <n v="0.23"/>
        <n v="0.34"/>
        <n v="0.32"/>
        <n v="0.38"/>
        <n v="0.77"/>
        <n v="0.85"/>
        <n v="0.84"/>
        <n v="0.74"/>
        <n v="0.8"/>
        <n v="0.11"/>
        <n v="0.1"/>
        <n v="0.12"/>
        <n v="0.79"/>
        <n v="0.09"/>
        <n v="0.76"/>
        <n v="0.4"/>
        <n v="0.64"/>
        <n v="0.65"/>
        <n v="0.17"/>
        <n v="0.42"/>
        <n v="0.36"/>
        <n v="0.66"/>
        <n v="0.22"/>
        <n v="0.59"/>
        <n v="0.6"/>
        <n v="0.18"/>
        <n v="0.41"/>
        <n v="0.26"/>
        <n v="0.55"/>
        <n v="0.21"/>
        <n v="0.07"/>
        <n v="0.58"/>
        <n v="0.19"/>
        <n v="0.27"/>
        <n v="0.13"/>
        <n v="0.14"/>
        <n v="0.02"/>
        <n v="0.15"/>
        <n v="0.03"/>
        <n v="0.01"/>
        <n v="0.06"/>
        <n v="15.68"/>
        <n v="6.62"/>
        <n v="6.76"/>
        <n v="4.76"/>
        <n v="2.76"/>
        <n v="4.81"/>
        <n v="4.15"/>
        <n v="2.63"/>
        <n v="2.8"/>
        <n v="2.73"/>
        <n v="1.63"/>
        <n v="3.4"/>
        <n v="1.82"/>
        <n v="2.51"/>
        <n v="2.15"/>
        <n v="2.4"/>
        <n v="2.66"/>
        <n v="2.1"/>
        <n v="2.04"/>
        <n v="1.48"/>
        <n v="1.87"/>
        <n v="1.75"/>
        <n v="1.94"/>
        <n v="1.55"/>
        <n v="1.74"/>
        <n v="1.78"/>
        <n v="2.21"/>
        <n v="1.11"/>
        <n v="1.38"/>
        <n v="1.56"/>
        <n v="1.68"/>
        <n v="1.18"/>
        <n v="0.94"/>
        <n v="1.01"/>
        <n v="0.72"/>
        <n v="1.17"/>
        <n v="1.1"/>
        <n v="0.61"/>
        <n v="0.7"/>
        <n v="0.88"/>
        <n v="0.99"/>
        <n v="0.81"/>
        <n v="0.96"/>
        <n v="0.75"/>
        <n v="1.03"/>
        <n v="0.91"/>
        <n v="0.83"/>
        <n v="15.61"/>
        <n v="14.44"/>
        <n v="9.01"/>
        <n v="8.52"/>
        <n v="4.34"/>
        <n v="4.99"/>
        <n v="3.48"/>
        <n v="3.27"/>
        <n v="2.54"/>
        <n v="2.99"/>
        <n v="1.96"/>
        <n v="2.24"/>
        <n v="2.03"/>
        <n v="2.67"/>
        <n v="2.09"/>
        <n v="2.23"/>
        <n v="2.11"/>
        <n v="2.2"/>
        <n v="1.76"/>
        <n v="2.52"/>
        <n v="1.2"/>
        <n v="1.54"/>
        <n v="1.7"/>
        <n v="1.34"/>
        <n v="1.67"/>
        <n v="1.07"/>
        <n v="15.0"/>
        <n v="5.51"/>
        <n v="9.7"/>
        <n v="5.99"/>
        <n v="2.96"/>
        <n v="7.04"/>
        <n v="5.8"/>
        <n v="3.56"/>
        <n v="3.45"/>
        <n v="2.79"/>
        <n v="3.17"/>
        <n v="3.7"/>
        <n v="3.92"/>
        <n v="3.59"/>
        <n v="2.74"/>
        <n v="2.64"/>
        <n v="2.13"/>
        <n v="2.85"/>
        <n v="1.52"/>
        <n v="1.99"/>
        <n v="1.29"/>
        <n v="1.33"/>
        <n v="2.38"/>
        <n v="1.27"/>
        <n v="1.45"/>
        <n v="1.84"/>
        <n v="1.77"/>
        <n v="1.42"/>
        <n v="0.98"/>
        <n v="9.04"/>
        <n v="5.54"/>
        <n v="5.03"/>
        <n v="4.89"/>
        <n v="5.95"/>
        <n v="5.05"/>
        <n v="4.46"/>
        <n v="2.77"/>
        <n v="2.55"/>
        <n v="4.05"/>
        <n v="2.71"/>
        <n v="2.08"/>
        <n v="2.25"/>
        <n v="1.16"/>
        <n v="1.44"/>
        <n v="1.98"/>
        <n v="1.51"/>
        <n v="1.25"/>
        <n v="2.42"/>
        <n v="1.73"/>
        <n v="1.08"/>
        <n v="1.93"/>
        <n v="1.62"/>
        <n v="8.25"/>
        <n v="3.66"/>
        <n v="6.65"/>
        <n v="3.13"/>
        <n v="2.3"/>
        <n v="2.44"/>
        <n v="1.89"/>
        <n v="2.6"/>
        <n v="2.53"/>
        <n v="7.02"/>
        <n v="9.66"/>
        <n v="5.28"/>
        <n v="6.73"/>
        <n v="4.1"/>
        <n v="5.7"/>
        <n v="2.41"/>
        <n v="1.8"/>
        <n v="1.88"/>
        <n v="1.9"/>
        <n v="1.23"/>
        <n v="1.24"/>
        <n v="3.96"/>
        <n v="4.35"/>
        <n v="2.81"/>
        <n v="3.15"/>
        <n v="2.49"/>
        <n v="3.22"/>
        <n v="1.19"/>
        <n v="2.27"/>
        <n v="1.61"/>
        <n v="1.31"/>
        <n v="1.37"/>
        <n v="6.03"/>
        <n v="4.59"/>
        <n v="2.07"/>
        <n v="2.78"/>
        <n v="2.61"/>
        <n v="2.34"/>
        <n v="1.5"/>
        <n v="1.14"/>
        <n v="2.98"/>
        <n v="1.46"/>
        <n v="4.26"/>
        <n v="1.57"/>
        <n v="2.36"/>
      </sharedItems>
    </cacheField>
    <cacheField name="EU_Sales" numFmtId="0">
      <sharedItems containsSemiMixedTypes="0" containsString="0" containsNumber="1">
        <n v="8.03"/>
        <n v="2.81"/>
        <n v="3.35"/>
        <n v="2.36"/>
        <n v="1.85"/>
        <n v="2.24"/>
        <n v="3.86"/>
        <n v="2.26"/>
        <n v="1.55"/>
        <n v="1.64"/>
        <n v="2.43"/>
        <n v="1.8"/>
        <n v="0.01"/>
        <n v="1.17"/>
        <n v="1.19"/>
        <n v="1.72"/>
        <n v="2.0"/>
        <n v="1.48"/>
        <n v="1.11"/>
        <n v="0.91"/>
        <n v="1.82"/>
        <n v="1.52"/>
        <n v="0.04"/>
        <n v="1.27"/>
        <n v="1.47"/>
        <n v="1.76"/>
        <n v="1.56"/>
        <n v="1.91"/>
        <n v="1.39"/>
        <n v="0.86"/>
        <n v="1.59"/>
        <n v="0.0"/>
        <n v="1.49"/>
        <n v="0.59"/>
        <n v="0.85"/>
        <n v="0.79"/>
        <n v="1.12"/>
        <n v="1.26"/>
        <n v="1.05"/>
        <n v="0.81"/>
        <n v="0.08"/>
        <n v="0.27"/>
        <n v="1.1"/>
        <n v="0.77"/>
        <n v="0.9"/>
        <n v="0.53"/>
        <n v="0.56"/>
        <n v="0.02"/>
        <n v="1.02"/>
        <n v="0.52"/>
        <n v="1.28"/>
        <n v="0.82"/>
        <n v="0.74"/>
        <n v="0.45"/>
        <n v="0.47"/>
        <n v="1.06"/>
        <n v="0.4"/>
        <n v="0.46"/>
        <n v="0.72"/>
        <n v="0.54"/>
        <n v="0.36"/>
        <n v="0.43"/>
        <n v="0.03"/>
        <n v="0.67"/>
        <n v="1.08"/>
        <n v="0.89"/>
        <n v="0.38"/>
        <n v="0.75"/>
        <n v="0.19"/>
        <n v="0.51"/>
        <n v="0.41"/>
        <n v="0.76"/>
        <n v="0.49"/>
        <n v="0.48"/>
        <n v="0.62"/>
        <n v="0.55"/>
        <n v="0.69"/>
        <n v="0.32"/>
        <n v="0.63"/>
        <n v="0.24"/>
        <n v="0.39"/>
        <n v="0.37"/>
        <n v="0.58"/>
        <n v="0.66"/>
        <n v="0.05"/>
        <n v="0.5"/>
        <n v="0.26"/>
        <n v="0.06"/>
        <n v="0.09"/>
        <n v="0.65"/>
        <n v="0.33"/>
        <n v="0.25"/>
        <n v="0.21"/>
        <n v="0.31"/>
        <n v="0.3"/>
        <n v="0.07"/>
        <n v="0.22"/>
        <n v="0.11"/>
        <n v="0.29"/>
        <n v="0.23"/>
        <n v="0.18"/>
        <n v="0.13"/>
        <n v="0.34"/>
        <n v="0.42"/>
        <n v="0.2"/>
        <n v="0.17"/>
        <n v="0.35"/>
        <n v="0.15"/>
        <n v="0.12"/>
        <n v="0.28"/>
        <n v="0.16"/>
        <n v="0.1"/>
        <n v="0.14"/>
        <n v="12.76"/>
        <n v="2.55"/>
        <n v="3.07"/>
        <n v="3.69"/>
        <n v="1.88"/>
        <n v="1.9"/>
        <n v="1.71"/>
        <n v="1.98"/>
        <n v="1.83"/>
        <n v="2.45"/>
        <n v="0.99"/>
        <n v="1.24"/>
        <n v="1.13"/>
        <n v="1.01"/>
        <n v="0.96"/>
        <n v="1.57"/>
        <n v="1.0"/>
        <n v="0.97"/>
        <n v="0.84"/>
        <n v="1.63"/>
        <n v="0.6"/>
        <n v="1.33"/>
        <n v="0.83"/>
        <n v="0.7"/>
        <n v="0.57"/>
        <n v="0.64"/>
        <n v="0.73"/>
        <n v="0.44"/>
        <n v="1.14"/>
        <n v="0.71"/>
        <n v="0.78"/>
        <n v="0.88"/>
        <n v="10.93"/>
        <n v="6.94"/>
        <n v="8.49"/>
        <n v="3.59"/>
        <n v="2.71"/>
        <n v="3.64"/>
        <n v="6.42"/>
        <n v="2.99"/>
        <n v="2.2"/>
        <n v="1.34"/>
        <n v="1.93"/>
        <n v="1.21"/>
        <n v="1.41"/>
        <n v="1.96"/>
        <n v="1.31"/>
        <n v="1.04"/>
        <n v="0.87"/>
        <n v="1.35"/>
        <n v="0.93"/>
        <n v="0.95"/>
        <n v="1.62"/>
        <n v="1.58"/>
        <n v="0.68"/>
        <n v="1.4"/>
        <n v="0.8"/>
        <n v="1.79"/>
        <n v="1.22"/>
        <n v="4.89"/>
        <n v="3.17"/>
        <n v="3.68"/>
        <n v="4.37"/>
        <n v="4.82"/>
        <n v="1.95"/>
        <n v="2.85"/>
        <n v="3.47"/>
        <n v="2.35"/>
        <n v="2.59"/>
        <n v="2.53"/>
        <n v="1.73"/>
        <n v="3.28"/>
        <n v="1.68"/>
        <n v="1.03"/>
        <n v="2.39"/>
        <n v="1.23"/>
        <n v="1.65"/>
        <n v="0.94"/>
        <n v="0.92"/>
        <n v="4.24"/>
        <n v="5.73"/>
        <n v="4.02"/>
        <n v="3.0"/>
        <n v="3.11"/>
        <n v="2.79"/>
        <n v="2.11"/>
        <n v="2.89"/>
        <n v="2.75"/>
        <n v="4.3"/>
        <n v="2.6"/>
        <n v="1.97"/>
        <n v="2.01"/>
        <n v="2.78"/>
        <n v="1.16"/>
        <n v="2.12"/>
        <n v="1.87"/>
        <n v="1.29"/>
        <n v="1.43"/>
        <n v="0.98"/>
        <n v="3.14"/>
        <n v="2.28"/>
        <n v="5.01"/>
        <n v="2.16"/>
        <n v="2.52"/>
        <n v="1.69"/>
        <n v="1.7"/>
        <n v="1.09"/>
        <n v="1.32"/>
        <n v="1.46"/>
        <n v="1.07"/>
        <n v="0.61"/>
        <n v="9.09"/>
        <n v="5.14"/>
        <n v="4.19"/>
        <n v="2.56"/>
        <n v="3.63"/>
        <n v="2.65"/>
        <n v="2.18"/>
        <n v="1.42"/>
        <n v="1.67"/>
        <n v="6.31"/>
        <n v="3.49"/>
        <n v="3.48"/>
        <n v="1.37"/>
        <n v="2.15"/>
        <n v="4.33"/>
        <n v="2.07"/>
        <n v="2.19"/>
        <n v="2.37"/>
        <n v="2.02"/>
        <n v="3.02"/>
        <n v="1.92"/>
        <n v="1.38"/>
        <n v="5.86"/>
        <n v="6.12"/>
        <n v="3.27"/>
        <n v="1.18"/>
        <n v="2.13"/>
        <n v="1.36"/>
        <n v="1.99"/>
        <n v="1.84"/>
        <n v="1.5"/>
        <n v="5.75"/>
        <n v="1.45"/>
        <n v="2.5"/>
        <n v="2.05"/>
        <n v="1.25"/>
      </sharedItems>
    </cacheField>
    <cacheField name="JP_Sales" numFmtId="0">
      <sharedItems containsSemiMixedTypes="0" containsString="0" containsNumber="1">
        <n v="3.6"/>
        <n v="0.13"/>
        <n v="1.2"/>
        <n v="1.98"/>
        <n v="1.58"/>
        <n v="0.66"/>
        <n v="0.28"/>
        <n v="0.0"/>
        <n v="0.07"/>
        <n v="1.03"/>
        <n v="0.95"/>
        <n v="0.01"/>
        <n v="0.29"/>
        <n v="1.54"/>
        <n v="0.12"/>
        <n v="0.09"/>
        <n v="0.57"/>
        <n v="0.04"/>
        <n v="0.03"/>
        <n v="0.05"/>
        <n v="0.92"/>
        <n v="1.05"/>
        <n v="0.41"/>
        <n v="0.1"/>
        <n v="0.59"/>
        <n v="0.08"/>
        <n v="0.64"/>
        <n v="0.8"/>
        <n v="0.14"/>
        <n v="0.76"/>
        <n v="0.24"/>
        <n v="1.75"/>
        <n v="0.02"/>
        <n v="0.06"/>
        <n v="1.27"/>
        <n v="0.32"/>
        <n v="0.54"/>
        <n v="0.62"/>
        <n v="0.3"/>
        <n v="0.26"/>
        <n v="0.22"/>
        <n v="0.11"/>
        <n v="0.21"/>
        <n v="0.73"/>
        <n v="0.25"/>
        <n v="0.5"/>
        <n v="0.42"/>
        <n v="0.33"/>
        <n v="0.16"/>
        <n v="0.61"/>
        <n v="0.31"/>
        <n v="0.17"/>
        <n v="0.44"/>
        <n v="0.38"/>
        <n v="0.37"/>
        <n v="0.34"/>
        <n v="0.15"/>
        <n v="0.18"/>
        <n v="0.27"/>
        <n v="0.2"/>
        <n v="0.19"/>
        <n v="3.79"/>
        <n v="2.66"/>
        <n v="2.69"/>
        <n v="0.83"/>
        <n v="4.13"/>
        <n v="1.32"/>
        <n v="0.82"/>
        <n v="0.46"/>
        <n v="1.93"/>
        <n v="1.19"/>
        <n v="0.96"/>
        <n v="0.91"/>
        <n v="0.4"/>
        <n v="1.36"/>
        <n v="0.49"/>
        <n v="0.63"/>
        <n v="0.36"/>
        <n v="0.67"/>
        <n v="0.65"/>
        <n v="0.56"/>
        <n v="0.48"/>
        <n v="0.51"/>
        <n v="0.23"/>
        <n v="3.28"/>
        <n v="4.7"/>
        <n v="2.53"/>
        <n v="3.96"/>
        <n v="4.35"/>
        <n v="1.87"/>
        <n v="1.08"/>
        <n v="0.58"/>
        <n v="0.81"/>
        <n v="3.67"/>
        <n v="0.74"/>
        <n v="0.68"/>
        <n v="0.53"/>
        <n v="0.35"/>
        <n v="1.18"/>
        <n v="0.45"/>
        <n v="5.65"/>
        <n v="2.49"/>
        <n v="0.98"/>
        <n v="4.87"/>
        <n v="0.75"/>
        <n v="1.35"/>
        <n v="1.24"/>
        <n v="0.93"/>
        <n v="0.72"/>
        <n v="0.55"/>
        <n v="0.6"/>
        <n v="0.47"/>
        <n v="2.14"/>
        <n v="1.96"/>
        <n v="0.89"/>
        <n v="0.79"/>
        <n v="0.39"/>
        <n v="2.47"/>
        <n v="4.39"/>
        <n v="3.14"/>
        <n v="0.88"/>
        <n v="0.86"/>
        <n v="1.9"/>
        <n v="1.11"/>
        <n v="3.44"/>
        <n v="1.33"/>
        <n v="0.84"/>
        <n v="1.51"/>
        <n v="1.3"/>
        <n v="3.1"/>
        <n v="2.43"/>
        <n v="1.28"/>
        <n v="2.62"/>
        <n v="3.18"/>
        <n v="2.68"/>
        <n v="0.9"/>
        <n v="1.46"/>
        <n v="2.79"/>
        <n v="0.94"/>
        <n v="1.4"/>
        <n v="2.29"/>
        <n v="0.52"/>
        <n v="0.87"/>
        <n v="2.26"/>
        <n v="0.77"/>
      </sharedItems>
    </cacheField>
    <cacheField name="Other_Sales" numFmtId="0">
      <sharedItems containsSemiMixedTypes="0" containsString="0" containsNumber="1">
        <n v="2.15"/>
        <n v="1.21"/>
        <n v="0.74"/>
        <n v="0.9"/>
        <n v="0.68"/>
        <n v="0.7"/>
        <n v="0.91"/>
        <n v="1.03"/>
        <n v="0.51"/>
        <n v="0.56"/>
        <n v="0.52"/>
        <n v="0.48"/>
        <n v="1.48"/>
        <n v="0.46"/>
        <n v="0.37"/>
        <n v="0.77"/>
        <n v="0.82"/>
        <n v="0.45"/>
        <n v="0.43"/>
        <n v="0.42"/>
        <n v="0.0"/>
        <n v="1.67"/>
        <n v="0.41"/>
        <n v="0.35"/>
        <n v="0.86"/>
        <n v="0.31"/>
        <n v="2.93"/>
        <n v="0.39"/>
        <n v="2.46"/>
        <n v="1.09"/>
        <n v="0.27"/>
        <n v="0.3"/>
        <n v="0.28"/>
        <n v="0.29"/>
        <n v="0.24"/>
        <n v="0.18"/>
        <n v="1.68"/>
        <n v="1.41"/>
        <n v="0.36"/>
        <n v="0.2"/>
        <n v="0.17"/>
        <n v="0.23"/>
        <n v="0.59"/>
        <n v="0.19"/>
        <n v="0.21"/>
        <n v="0.25"/>
        <n v="1.33"/>
        <n v="0.09"/>
        <n v="0.16"/>
        <n v="0.03"/>
        <n v="0.15"/>
        <n v="0.08"/>
        <n v="0.32"/>
        <n v="0.11"/>
        <n v="0.13"/>
        <n v="0.14"/>
        <n v="1.13"/>
        <n v="0.12"/>
        <n v="0.1"/>
        <n v="0.22"/>
        <n v="0.05"/>
        <n v="0.02"/>
        <n v="0.04"/>
        <n v="0.07"/>
        <n v="0.06"/>
        <n v="0.5"/>
        <n v="0.53"/>
        <n v="0.61"/>
        <n v="0.26"/>
        <n v="0.6"/>
        <n v="0.01"/>
        <n v="3.29"/>
        <n v="1.01"/>
        <n v="1.61"/>
        <n v="0.54"/>
        <n v="0.69"/>
        <n v="0.64"/>
        <n v="0.87"/>
        <n v="0.34"/>
        <n v="0.83"/>
        <n v="0.57"/>
        <n v="0.66"/>
        <n v="2.05"/>
        <n v="0.38"/>
        <n v="1.82"/>
        <n v="0.94"/>
        <n v="0.93"/>
        <n v="0.76"/>
        <n v="1.18"/>
        <n v="0.75"/>
        <n v="0.55"/>
        <n v="0.33"/>
        <n v="2.95"/>
        <n v="2.24"/>
        <n v="1.77"/>
        <n v="1.28"/>
        <n v="1.6"/>
        <n v="0.73"/>
        <n v="0.98"/>
        <n v="0.4"/>
        <n v="0.47"/>
        <n v="0.67"/>
        <n v="1.23"/>
        <n v="1.16"/>
        <n v="0.44"/>
        <n v="1.69"/>
        <n v="0.8"/>
        <n v="1.79"/>
        <n v="2.11"/>
        <n v="0.79"/>
        <n v="0.78"/>
        <n v="0.62"/>
        <n v="0.99"/>
        <n v="0.58"/>
        <n v="1.12"/>
        <n v="1.32"/>
        <n v="1.57"/>
        <n v="1.06"/>
        <n v="0.85"/>
        <n v="1.08"/>
        <n v="1.39"/>
        <n v="1.0"/>
        <n v="0.81"/>
        <n v="0.49"/>
        <n v="2.42"/>
        <n v="0.63"/>
        <n v="1.97"/>
        <n v="3.96"/>
        <n v="1.25"/>
        <n v="1.37"/>
        <n v="0.92"/>
        <n v="2.38"/>
        <n v="1.11"/>
        <n v="0.71"/>
      </sharedItems>
    </cacheField>
    <cacheField name="Global_Sales" numFmtId="0">
      <sharedItems containsSemiMixedTypes="0" containsString="0" containsNumber="1">
        <n v="22.7"/>
        <n v="12.12"/>
        <n v="11.35"/>
        <n v="9.31"/>
        <n v="8.91"/>
        <n v="8.27"/>
        <n v="7.99"/>
        <n v="6.68"/>
        <n v="5.64"/>
        <n v="5.54"/>
        <n v="5.19"/>
        <n v="5.08"/>
        <n v="4.98"/>
        <n v="4.93"/>
        <n v="4.92"/>
        <n v="4.82"/>
        <n v="4.76"/>
        <n v="4.6"/>
        <n v="4.53"/>
        <n v="4.19"/>
        <n v="4.09"/>
        <n v="4.07"/>
        <n v="4.05"/>
        <n v="3.94"/>
        <n v="3.83"/>
        <n v="3.79"/>
        <n v="3.74"/>
        <n v="3.71"/>
        <n v="3.66"/>
        <n v="3.63"/>
        <n v="3.58"/>
        <n v="3.18"/>
        <n v="3.14"/>
        <n v="3.1"/>
        <n v="3.0"/>
        <n v="2.91"/>
        <n v="2.89"/>
        <n v="2.87"/>
        <n v="2.83"/>
        <n v="2.8"/>
        <n v="2.73"/>
        <n v="2.58"/>
        <n v="2.57"/>
        <n v="2.56"/>
        <n v="2.48"/>
        <n v="2.41"/>
        <n v="2.37"/>
        <n v="2.34"/>
        <n v="2.29"/>
        <n v="2.24"/>
        <n v="2.22"/>
        <n v="2.2"/>
        <n v="2.13"/>
        <n v="2.07"/>
        <n v="2.05"/>
        <n v="2.04"/>
        <n v="2.0"/>
        <n v="1.87"/>
        <n v="1.83"/>
        <n v="1.82"/>
        <n v="1.79"/>
        <n v="1.76"/>
        <n v="1.75"/>
        <n v="1.7"/>
        <n v="1.69"/>
        <n v="1.67"/>
        <n v="1.65"/>
        <n v="1.62"/>
        <n v="1.6"/>
        <n v="1.59"/>
        <n v="1.56"/>
        <n v="1.52"/>
        <n v="1.51"/>
        <n v="1.48"/>
        <n v="1.47"/>
        <n v="1.44"/>
        <n v="1.43"/>
        <n v="1.41"/>
        <n v="1.39"/>
        <n v="1.37"/>
        <n v="1.35"/>
        <n v="1.33"/>
        <n v="1.32"/>
        <n v="1.29"/>
        <n v="1.26"/>
        <n v="1.25"/>
        <n v="1.24"/>
        <n v="1.23"/>
        <n v="1.22"/>
        <n v="1.21"/>
        <n v="1.2"/>
        <n v="1.19"/>
        <n v="1.16"/>
        <n v="1.15"/>
        <n v="1.14"/>
        <n v="1.13"/>
        <n v="1.12"/>
        <n v="1.11"/>
        <n v="1.1"/>
        <n v="1.08"/>
        <n v="1.07"/>
        <n v="1.06"/>
        <n v="1.05"/>
        <n v="1.04"/>
        <n v="1.03"/>
        <n v="1.02"/>
        <n v="1.01"/>
        <n v="0.99"/>
        <n v="0.98"/>
        <n v="0.97"/>
        <n v="0.93"/>
        <n v="0.91"/>
        <n v="0.9"/>
        <n v="0.88"/>
        <n v="0.87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8"/>
        <n v="0.57"/>
        <n v="0.56"/>
        <n v="0.55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9"/>
        <n v="0.28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"/>
        <n v="0.13"/>
        <n v="0.12"/>
        <n v="0.11"/>
        <n v="0.1"/>
        <n v="0.09"/>
        <n v="0.08"/>
        <n v="0.07"/>
        <n v="0.06"/>
        <n v="0.05"/>
        <n v="0.04"/>
        <n v="0.03"/>
        <n v="0.02"/>
        <n v="0.01"/>
        <n v="35.52"/>
        <n v="12.84"/>
        <n v="11.01"/>
        <n v="10.5"/>
        <n v="7.72"/>
        <n v="7.38"/>
        <n v="6.75"/>
        <n v="5.99"/>
        <n v="5.82"/>
        <n v="5.48"/>
        <n v="5.39"/>
        <n v="5.09"/>
        <n v="4.62"/>
        <n v="4.27"/>
        <n v="3.76"/>
        <n v="3.62"/>
        <n v="3.51"/>
        <n v="3.46"/>
        <n v="3.38"/>
        <n v="3.26"/>
        <n v="3.25"/>
        <n v="3.11"/>
        <n v="3.05"/>
        <n v="3.04"/>
        <n v="3.03"/>
        <n v="2.92"/>
        <n v="2.77"/>
        <n v="2.66"/>
        <n v="2.53"/>
        <n v="2.5"/>
        <n v="2.47"/>
        <n v="2.46"/>
        <n v="2.45"/>
        <n v="2.42"/>
        <n v="2.35"/>
        <n v="2.32"/>
        <n v="2.28"/>
        <n v="2.23"/>
        <n v="2.21"/>
        <n v="2.16"/>
        <n v="2.11"/>
        <n v="2.03"/>
        <n v="1.94"/>
        <n v="1.93"/>
        <n v="1.92"/>
        <n v="1.89"/>
        <n v="1.88"/>
        <n v="1.86"/>
        <n v="1.8"/>
        <n v="1.72"/>
        <n v="1.71"/>
        <n v="1.68"/>
        <n v="1.66"/>
        <n v="1.64"/>
        <n v="1.58"/>
        <n v="1.57"/>
        <n v="1.55"/>
        <n v="1.54"/>
        <n v="1.49"/>
        <n v="1.46"/>
        <n v="1.42"/>
        <n v="1.4"/>
        <n v="1.38"/>
        <n v="1.36"/>
        <n v="1.34"/>
        <n v="1.28"/>
        <n v="1.27"/>
        <n v="1.17"/>
        <n v="1.09"/>
        <n v="1.0"/>
        <n v="0.96"/>
        <n v="0.95"/>
        <n v="0.94"/>
        <n v="0.92"/>
        <n v="0.89"/>
        <n v="0.86"/>
        <n v="32.77"/>
        <n v="28.32"/>
        <n v="21.79"/>
        <n v="13.47"/>
        <n v="11.77"/>
        <n v="10.6"/>
        <n v="8.01"/>
        <n v="7.2"/>
        <n v="6.66"/>
        <n v="6.34"/>
        <n v="5.78"/>
        <n v="5.55"/>
        <n v="5.49"/>
        <n v="5.33"/>
        <n v="5.26"/>
        <n v="4.23"/>
        <n v="4.16"/>
        <n v="3.97"/>
        <n v="3.9"/>
        <n v="3.77"/>
        <n v="3.67"/>
        <n v="3.5"/>
        <n v="3.48"/>
        <n v="3.44"/>
        <n v="3.31"/>
        <n v="3.01"/>
        <n v="2.94"/>
        <n v="2.93"/>
        <n v="2.75"/>
        <n v="2.67"/>
        <n v="2.65"/>
        <n v="2.62"/>
        <n v="2.6"/>
        <n v="2.54"/>
        <n v="2.26"/>
        <n v="2.12"/>
        <n v="2.09"/>
        <n v="2.06"/>
        <n v="1.98"/>
        <n v="1.91"/>
        <n v="1.84"/>
        <n v="1.31"/>
        <n v="1.3"/>
        <n v="1.18"/>
        <n v="21.81"/>
        <n v="15.14"/>
        <n v="14.61"/>
        <n v="12.63"/>
        <n v="10.7"/>
        <n v="9.86"/>
        <n v="9.44"/>
        <n v="8.38"/>
        <n v="7.51"/>
        <n v="6.71"/>
        <n v="6.49"/>
        <n v="6.44"/>
        <n v="6.32"/>
        <n v="6.19"/>
        <n v="5.1"/>
        <n v="5.07"/>
        <n v="4.87"/>
        <n v="4.84"/>
        <n v="4.8"/>
        <n v="4.36"/>
        <n v="3.84"/>
        <n v="3.52"/>
        <n v="3.49"/>
        <n v="3.47"/>
        <n v="3.17"/>
        <n v="2.95"/>
        <n v="2.82"/>
        <n v="2.81"/>
        <n v="2.78"/>
        <n v="2.69"/>
        <n v="2.63"/>
        <n v="2.61"/>
        <n v="2.52"/>
        <n v="2.43"/>
        <n v="2.38"/>
        <n v="2.08"/>
        <n v="1.73"/>
        <n v="1.5"/>
        <n v="14.73"/>
        <n v="13.32"/>
        <n v="12.66"/>
        <n v="10.81"/>
        <n v="10.12"/>
        <n v="8.79"/>
        <n v="7.32"/>
        <n v="7.17"/>
        <n v="6.74"/>
        <n v="6.65"/>
        <n v="6.41"/>
        <n v="6.21"/>
        <n v="4.73"/>
        <n v="4.57"/>
        <n v="4.33"/>
        <n v="4.22"/>
        <n v="4.18"/>
        <n v="3.95"/>
        <n v="3.88"/>
        <n v="3.85"/>
        <n v="3.72"/>
        <n v="3.39"/>
        <n v="2.96"/>
        <n v="2.84"/>
        <n v="2.79"/>
        <n v="2.76"/>
        <n v="2.7"/>
        <n v="2.4"/>
        <n v="2.27"/>
        <n v="2.25"/>
        <n v="2.19"/>
        <n v="2.1"/>
        <n v="2.02"/>
        <n v="2.01"/>
        <n v="1.53"/>
        <n v="1.45"/>
        <n v="13.79"/>
        <n v="13.67"/>
        <n v="9.9"/>
        <n v="9.71"/>
        <n v="9.16"/>
        <n v="8.16"/>
        <n v="8.07"/>
        <n v="6.76"/>
        <n v="6.45"/>
        <n v="5.29"/>
        <n v="5.22"/>
        <n v="5.16"/>
        <n v="5.14"/>
        <n v="4.42"/>
        <n v="3.35"/>
        <n v="3.13"/>
        <n v="2.86"/>
        <n v="2.31"/>
        <n v="2.3"/>
        <n v="2.14"/>
        <n v="1.96"/>
        <n v="1.95"/>
        <n v="1.85"/>
        <n v="1.74"/>
        <n v="21.04"/>
        <n v="16.27"/>
        <n v="14.6"/>
        <n v="10.25"/>
        <n v="9.36"/>
        <n v="9.18"/>
        <n v="6.47"/>
        <n v="5.87"/>
        <n v="5.23"/>
        <n v="4.59"/>
        <n v="4.32"/>
        <n v="3.59"/>
        <n v="3.3"/>
        <n v="3.23"/>
        <n v="2.85"/>
        <n v="2.15"/>
        <n v="1.63"/>
        <n v="12.61"/>
        <n v="11.68"/>
        <n v="7.66"/>
        <n v="7.55"/>
        <n v="7.09"/>
        <n v="6.08"/>
        <n v="5.27"/>
        <n v="4.71"/>
        <n v="4.29"/>
        <n v="4.28"/>
        <n v="4.04"/>
        <n v="3.96"/>
        <n v="3.89"/>
        <n v="3.37"/>
        <n v="3.28"/>
        <n v="2.68"/>
        <n v="2.18"/>
        <n v="14.63"/>
        <n v="8.57"/>
        <n v="7.98"/>
        <n v="7.39"/>
        <n v="7.16"/>
        <n v="4.48"/>
        <n v="4.43"/>
        <n v="3.41"/>
        <n v="3.32"/>
        <n v="3.24"/>
        <n v="3.21"/>
        <n v="2.71"/>
        <n v="7.59"/>
        <n v="7.14"/>
        <n v="5.38"/>
        <n v="4.46"/>
        <n v="4.08"/>
        <n v="3.8"/>
        <n v="1.81"/>
        <n v="3.06"/>
        <n v="2.39"/>
      </sharedItems>
    </cacheField>
    <cacheField name="NA_Sales_Actual_Units" numFmtId="3">
      <sharedItems containsSemiMixedTypes="0" containsString="0" containsNumber="1">
        <n v="8920000.0"/>
        <n v="7970000.0"/>
        <n v="6060000.0"/>
        <n v="5930000.0"/>
        <n v="4400000.0"/>
        <n v="3740000.0"/>
        <n v="2570000.0"/>
        <n v="3110000.0"/>
        <n v="3570000.0"/>
        <n v="3280000.0"/>
        <n v="1210000.0"/>
        <n v="1850000.0"/>
        <n v="3490000.0"/>
        <n v="3050000.0"/>
        <n v="1830000.0"/>
        <n v="2310000.0"/>
        <n v="1910000.0"/>
        <n v="2830000.0"/>
        <n v="3040000.0"/>
        <n v="3190000.0"/>
        <n v="1280000.0"/>
        <n v="2320000.0"/>
        <n v="2350000.0"/>
        <n v="2120000.0"/>
        <n v="900000.0"/>
        <n v="860000.0"/>
        <n v="1050000.0"/>
        <n v="1400000.0"/>
        <n v="1950000.0"/>
        <n v="1580000.0"/>
        <n v="50000.0"/>
        <n v="1600000.0"/>
        <n v="1350000.0"/>
        <n v="680000.0"/>
        <n v="1690000.0"/>
        <n v="1150000.0"/>
        <n v="1410000.0"/>
        <n v="1300000.0"/>
        <n v="1650000.0"/>
        <n v="1320000.0"/>
        <n v="1530000.0"/>
        <n v="2140000.0"/>
        <n v="370000.0"/>
        <n v="930000.0"/>
        <n v="1470000.0"/>
        <n v="690000.0"/>
        <n v="2180000.0"/>
        <n v="920000.0"/>
        <n v="1020000.0"/>
        <n v="2009999.9999999998"/>
        <n v="1060000.0"/>
        <n v="520000.0"/>
        <n v="1040000.0"/>
        <n v="730000.0"/>
        <n v="480000.0"/>
        <n v="470000.0"/>
        <n v="820000.0"/>
        <n v="1090000.0"/>
        <n v="890000.0"/>
        <n v="1260000.0"/>
        <n v="350000.0"/>
        <n v="1000000.0"/>
        <n v="570000.0"/>
        <n v="300000.0"/>
        <n v="1490000.0"/>
        <n v="40000.0"/>
        <n v="670000.0"/>
        <n v="560000.0"/>
        <n v="440000.0"/>
        <n v="390000.0"/>
        <n v="1120000.0"/>
        <n v="780000.0"/>
        <n v="870000.0"/>
        <n v="330000.0"/>
        <n v="200000.0"/>
        <n v="1220000.0"/>
        <n v="310000.0"/>
        <n v="620000.0"/>
        <n v="710000.0"/>
        <n v="1130000.0"/>
        <n v="490000.0"/>
        <n v="450000.0"/>
        <n v="540000.0"/>
        <n v="510000.0"/>
        <n v="250000.0"/>
        <n v="530000.0"/>
        <n v="500000.0"/>
        <n v="0.0"/>
        <n v="630000.0"/>
        <n v="460000.0"/>
        <n v="290000.0"/>
        <n v="240000.0"/>
        <n v="80000.0"/>
        <n v="280000.0"/>
        <n v="430000.0"/>
        <n v="160000.0"/>
        <n v="950000.0"/>
        <n v="970000.0"/>
        <n v="230000.0"/>
        <n v="340000.0"/>
        <n v="320000.0"/>
        <n v="380000.0"/>
        <n v="770000.0"/>
        <n v="850000.0"/>
        <n v="840000.0"/>
        <n v="740000.0"/>
        <n v="800000.0"/>
        <n v="110000.0"/>
        <n v="100000.0"/>
        <n v="120000.0"/>
        <n v="790000.0"/>
        <n v="90000.0"/>
        <n v="760000.0"/>
        <n v="400000.0"/>
        <n v="640000.0"/>
        <n v="650000.0"/>
        <n v="170000.0"/>
        <n v="420000.0"/>
        <n v="360000.0"/>
        <n v="660000.0"/>
        <n v="220000.0"/>
        <n v="590000.0"/>
        <n v="600000.0"/>
        <n v="180000.0"/>
        <n v="410000.0"/>
        <n v="260000.0"/>
        <n v="550000.0"/>
        <n v="210000.0"/>
        <n v="70000.0"/>
        <n v="580000.0"/>
        <n v="190000.0"/>
        <n v="270000.0"/>
        <n v="130000.0"/>
        <n v="140000.0"/>
        <n v="20000.0"/>
        <n v="150000.0"/>
        <n v="30000.0"/>
        <n v="10000.0"/>
        <n v="60000.0"/>
        <n v="1.568E7"/>
        <n v="6620000.0"/>
        <n v="6760000.0"/>
        <n v="4760000.0"/>
        <n v="2760000.0"/>
        <n v="4810000.0"/>
        <n v="4150000.0000000005"/>
        <n v="2630000.0"/>
        <n v="2800000.0"/>
        <n v="2730000.0"/>
        <n v="1630000.0"/>
        <n v="3400000.0"/>
        <n v="1820000.0"/>
        <n v="2510000.0"/>
        <n v="2150000.0"/>
        <n v="2400000.0"/>
        <n v="2660000.0"/>
        <n v="2100000.0"/>
        <n v="2040000.0"/>
        <n v="1480000.0"/>
        <n v="1870000.0"/>
        <n v="1750000.0"/>
        <n v="1940000.0"/>
        <n v="1550000.0"/>
        <n v="1740000.0"/>
        <n v="1780000.0"/>
        <n v="2210000.0"/>
        <n v="1110000.0"/>
        <n v="1380000.0"/>
        <n v="1560000.0"/>
        <n v="1680000.0"/>
        <n v="1180000.0"/>
        <n v="940000.0"/>
        <n v="1010000.0"/>
        <n v="720000.0"/>
        <n v="1170000.0"/>
        <n v="1100000.0"/>
        <n v="610000.0"/>
        <n v="700000.0"/>
        <n v="880000.0"/>
        <n v="990000.0"/>
        <n v="810000.0"/>
        <n v="960000.0"/>
        <n v="750000.0"/>
        <n v="1030000.0"/>
        <n v="910000.0"/>
        <n v="830000.0"/>
        <n v="1.561E7"/>
        <n v="1.444E7"/>
        <n v="9010000.0"/>
        <n v="8520000.0"/>
        <n v="4340000.0"/>
        <n v="4990000.0"/>
        <n v="3480000.0"/>
        <n v="3270000.0"/>
        <n v="2540000.0"/>
        <n v="2990000.0"/>
        <n v="1960000.0"/>
        <n v="2240000.0"/>
        <n v="2029999.9999999998"/>
        <n v="2670000.0"/>
        <n v="2089999.9999999998"/>
        <n v="2230000.0"/>
        <n v="2110000.0"/>
        <n v="2200000.0"/>
        <n v="1760000.0"/>
        <n v="2520000.0"/>
        <n v="1200000.0"/>
        <n v="1540000.0"/>
        <n v="1700000.0"/>
        <n v="1340000.0"/>
        <n v="1670000.0"/>
        <n v="1070000.0"/>
        <n v="1.5E7"/>
        <n v="5510000.0"/>
        <n v="9700000.0"/>
        <n v="5990000.0"/>
        <n v="2960000.0"/>
        <n v="7040000.0"/>
        <n v="5800000.0"/>
        <n v="3560000.0"/>
        <n v="3450000.0"/>
        <n v="2790000.0"/>
        <n v="3170000.0"/>
        <n v="3700000.0"/>
        <n v="3920000.0"/>
        <n v="3590000.0"/>
        <n v="2740000.0"/>
        <n v="2640000.0"/>
        <n v="2130000.0"/>
        <n v="2850000.0"/>
        <n v="1520000.0"/>
        <n v="1990000.0"/>
        <n v="1290000.0"/>
        <n v="1330000.0"/>
        <n v="2380000.0"/>
        <n v="1270000.0"/>
        <n v="1450000.0"/>
        <n v="1840000.0"/>
        <n v="1770000.0"/>
        <n v="1420000.0"/>
        <n v="980000.0"/>
        <n v="9040000.0"/>
        <n v="5540000.0"/>
        <n v="5030000.0"/>
        <n v="4890000.0"/>
        <n v="5950000.0"/>
        <n v="5050000.0"/>
        <n v="4460000.0"/>
        <n v="2770000.0"/>
        <n v="2550000.0"/>
        <n v="4050000.0"/>
        <n v="2710000.0"/>
        <n v="2080000.0"/>
        <n v="2250000.0"/>
        <n v="1160000.0"/>
        <n v="1440000.0"/>
        <n v="1980000.0"/>
        <n v="1510000.0"/>
        <n v="1250000.0"/>
        <n v="2420000.0"/>
        <n v="1730000.0"/>
        <n v="1080000.0"/>
        <n v="1930000.0"/>
        <n v="1620000.0"/>
        <n v="8250000.0"/>
        <n v="3660000.0"/>
        <n v="6650000.0"/>
        <n v="3130000.0"/>
        <n v="2300000.0"/>
        <n v="2440000.0"/>
        <n v="1890000.0"/>
        <n v="2600000.0"/>
        <n v="2530000.0"/>
        <n v="7020000.0"/>
        <n v="9660000.0"/>
        <n v="5280000.0"/>
        <n v="6730000.0"/>
        <n v="4099999.9999999995"/>
        <n v="5700000.0"/>
        <n v="2410000.0"/>
        <n v="1800000.0"/>
        <n v="1880000.0"/>
        <n v="1900000.0"/>
        <n v="1230000.0"/>
        <n v="1240000.0"/>
        <n v="3960000.0"/>
        <n v="4350000.0"/>
        <n v="2810000.0"/>
        <n v="3150000.0"/>
        <n v="2490000.0"/>
        <n v="3220000.0"/>
        <n v="1190000.0"/>
        <n v="2270000.0"/>
        <n v="1610000.0"/>
        <n v="1310000.0"/>
        <n v="1370000.0"/>
        <n v="6030000.0"/>
        <n v="4590000.0"/>
        <n v="2069999.9999999998"/>
        <n v="2780000.0"/>
        <n v="2610000.0"/>
        <n v="2340000.0"/>
        <n v="1500000.0"/>
        <n v="1140000.0"/>
        <n v="2980000.0"/>
        <n v="1460000.0"/>
        <n v="4260000.0"/>
        <n v="1570000.0"/>
        <n v="2360000.0"/>
      </sharedItems>
    </cacheField>
    <cacheField name="EU_Sales_Actual_Units" numFmtId="3">
      <sharedItems containsSemiMixedTypes="0" containsString="0" containsNumber="1">
        <n v="8029999.999999999"/>
        <n v="2810000.0"/>
        <n v="3350000.0"/>
        <n v="2360000.0"/>
        <n v="1850000.0"/>
        <n v="2240000.0"/>
        <n v="3860000.0"/>
        <n v="2260000.0"/>
        <n v="1550000.0"/>
        <n v="1640000.0"/>
        <n v="2430000.0"/>
        <n v="1800000.0"/>
        <n v="10000.0"/>
        <n v="1170000.0"/>
        <n v="1190000.0"/>
        <n v="1720000.0"/>
        <n v="2000000.0"/>
        <n v="1480000.0"/>
        <n v="1110000.0"/>
        <n v="910000.0"/>
        <n v="1820000.0"/>
        <n v="1520000.0"/>
        <n v="40000.0"/>
        <n v="1270000.0"/>
        <n v="1470000.0"/>
        <n v="1760000.0"/>
        <n v="1560000.0"/>
        <n v="1910000.0"/>
        <n v="1390000.0"/>
        <n v="860000.0"/>
        <n v="1590000.0"/>
        <n v="0.0"/>
        <n v="1490000.0"/>
        <n v="590000.0"/>
        <n v="850000.0"/>
        <n v="790000.0"/>
        <n v="1120000.0"/>
        <n v="1260000.0"/>
        <n v="1050000.0"/>
        <n v="810000.0"/>
        <n v="80000.0"/>
        <n v="270000.0"/>
        <n v="1100000.0"/>
        <n v="770000.0"/>
        <n v="900000.0"/>
        <n v="530000.0"/>
        <n v="560000.0"/>
        <n v="20000.0"/>
        <n v="1020000.0"/>
        <n v="520000.0"/>
        <n v="1280000.0"/>
        <n v="820000.0"/>
        <n v="740000.0"/>
        <n v="450000.0"/>
        <n v="470000.0"/>
        <n v="1060000.0"/>
        <n v="400000.0"/>
        <n v="460000.0"/>
        <n v="720000.0"/>
        <n v="540000.0"/>
        <n v="360000.0"/>
        <n v="430000.0"/>
        <n v="30000.0"/>
        <n v="670000.0"/>
        <n v="1080000.0"/>
        <n v="890000.0"/>
        <n v="380000.0"/>
        <n v="750000.0"/>
        <n v="190000.0"/>
        <n v="510000.0"/>
        <n v="410000.0"/>
        <n v="760000.0"/>
        <n v="490000.0"/>
        <n v="480000.0"/>
        <n v="620000.0"/>
        <n v="550000.0"/>
        <n v="690000.0"/>
        <n v="320000.0"/>
        <n v="630000.0"/>
        <n v="240000.0"/>
        <n v="390000.0"/>
        <n v="370000.0"/>
        <n v="580000.0"/>
        <n v="660000.0"/>
        <n v="50000.0"/>
        <n v="500000.0"/>
        <n v="260000.0"/>
        <n v="60000.0"/>
        <n v="90000.0"/>
        <n v="650000.0"/>
        <n v="330000.0"/>
        <n v="250000.0"/>
        <n v="210000.0"/>
        <n v="310000.0"/>
        <n v="300000.0"/>
        <n v="70000.0"/>
        <n v="220000.0"/>
        <n v="110000.0"/>
        <n v="290000.0"/>
        <n v="230000.0"/>
        <n v="180000.0"/>
        <n v="130000.0"/>
        <n v="340000.0"/>
        <n v="420000.0"/>
        <n v="200000.0"/>
        <n v="170000.0"/>
        <n v="350000.0"/>
        <n v="150000.0"/>
        <n v="120000.0"/>
        <n v="280000.0"/>
        <n v="160000.0"/>
        <n v="100000.0"/>
        <n v="140000.0"/>
        <n v="1.276E7"/>
        <n v="2550000.0"/>
        <n v="3070000.0"/>
        <n v="3690000.0"/>
        <n v="1880000.0"/>
        <n v="1900000.0"/>
        <n v="1710000.0"/>
        <n v="1980000.0"/>
        <n v="1830000.0"/>
        <n v="2450000.0"/>
        <n v="990000.0"/>
        <n v="1240000.0"/>
        <n v="1130000.0"/>
        <n v="1010000.0"/>
        <n v="960000.0"/>
        <n v="1570000.0"/>
        <n v="1000000.0"/>
        <n v="970000.0"/>
        <n v="840000.0"/>
        <n v="1630000.0"/>
        <n v="600000.0"/>
        <n v="1330000.0"/>
        <n v="830000.0"/>
        <n v="700000.0"/>
        <n v="570000.0"/>
        <n v="640000.0"/>
        <n v="730000.0"/>
        <n v="440000.0"/>
        <n v="1140000.0"/>
        <n v="710000.0"/>
        <n v="780000.0"/>
        <n v="880000.0"/>
        <n v="1.093E7"/>
        <n v="6940000.0"/>
        <n v="8490000.0"/>
        <n v="3590000.0"/>
        <n v="2710000.0"/>
        <n v="3640000.0"/>
        <n v="6420000.0"/>
        <n v="2990000.0"/>
        <n v="2200000.0"/>
        <n v="1340000.0"/>
        <n v="1930000.0"/>
        <n v="1210000.0"/>
        <n v="1410000.0"/>
        <n v="1960000.0"/>
        <n v="1310000.0"/>
        <n v="1040000.0"/>
        <n v="870000.0"/>
        <n v="1350000.0"/>
        <n v="930000.0"/>
        <n v="950000.0"/>
        <n v="1620000.0"/>
        <n v="1580000.0"/>
        <n v="680000.0"/>
        <n v="1400000.0"/>
        <n v="800000.0"/>
        <n v="1790000.0"/>
        <n v="1220000.0"/>
        <n v="4890000.0"/>
        <n v="3170000.0"/>
        <n v="3680000.0"/>
        <n v="4370000.0"/>
        <n v="4820000.0"/>
        <n v="1950000.0"/>
        <n v="2850000.0"/>
        <n v="3470000.0"/>
        <n v="2350000.0"/>
        <n v="2590000.0"/>
        <n v="2530000.0"/>
        <n v="1730000.0"/>
        <n v="3280000.0"/>
        <n v="1680000.0"/>
        <n v="1030000.0"/>
        <n v="2390000.0"/>
        <n v="1230000.0"/>
        <n v="1650000.0"/>
        <n v="940000.0"/>
        <n v="920000.0"/>
        <n v="4240000.0"/>
        <n v="5730000.0"/>
        <n v="4019999.9999999995"/>
        <n v="3000000.0"/>
        <n v="3110000.0"/>
        <n v="2790000.0"/>
        <n v="2110000.0"/>
        <n v="2890000.0"/>
        <n v="2750000.0"/>
        <n v="4300000.0"/>
        <n v="2600000.0"/>
        <n v="1970000.0"/>
        <n v="2009999.9999999998"/>
        <n v="2780000.0"/>
        <n v="1160000.0"/>
        <n v="2120000.0"/>
        <n v="1870000.0"/>
        <n v="1290000.0"/>
        <n v="1430000.0"/>
        <n v="980000.0"/>
        <n v="3140000.0"/>
        <n v="2280000.0"/>
        <n v="5010000.0"/>
        <n v="2160000.0"/>
        <n v="2520000.0"/>
        <n v="1690000.0"/>
        <n v="1700000.0"/>
        <n v="1090000.0"/>
        <n v="1320000.0"/>
        <n v="1460000.0"/>
        <n v="1070000.0"/>
        <n v="610000.0"/>
        <n v="9090000.0"/>
        <n v="5140000.0"/>
        <n v="4190000.0000000005"/>
        <n v="2560000.0"/>
        <n v="3630000.0"/>
        <n v="2650000.0"/>
        <n v="2180000.0"/>
        <n v="1420000.0"/>
        <n v="1670000.0"/>
        <n v="6310000.0"/>
        <n v="3490000.0"/>
        <n v="3480000.0"/>
        <n v="1370000.0"/>
        <n v="2150000.0"/>
        <n v="4330000.0"/>
        <n v="2069999.9999999998"/>
        <n v="2190000.0"/>
        <n v="2370000.0"/>
        <n v="2020000.0"/>
        <n v="3020000.0"/>
        <n v="1920000.0"/>
        <n v="1380000.0"/>
        <n v="5860000.0"/>
        <n v="6120000.0"/>
        <n v="3270000.0"/>
        <n v="1180000.0"/>
        <n v="2130000.0"/>
        <n v="1360000.0"/>
        <n v="1990000.0"/>
        <n v="1840000.0"/>
        <n v="1500000.0"/>
        <n v="5750000.0"/>
        <n v="1450000.0"/>
        <n v="2500000.0"/>
        <n v="2049999.9999999998"/>
        <n v="1250000.0"/>
      </sharedItems>
    </cacheField>
    <cacheField name="JP_Sales_Actual_Units" numFmtId="3">
      <sharedItems containsSemiMixedTypes="0" containsString="0" containsNumber="1" containsInteger="1">
        <n v="3600000.0"/>
        <n v="130000.0"/>
        <n v="1200000.0"/>
        <n v="1980000.0"/>
        <n v="1580000.0"/>
        <n v="660000.0"/>
        <n v="280000.0"/>
        <n v="0.0"/>
        <n v="70000.0"/>
        <n v="1030000.0"/>
        <n v="950000.0"/>
        <n v="10000.0"/>
        <n v="290000.0"/>
        <n v="1540000.0"/>
        <n v="120000.0"/>
        <n v="90000.0"/>
        <n v="570000.0"/>
        <n v="40000.0"/>
        <n v="30000.0"/>
        <n v="50000.0"/>
        <n v="920000.0"/>
        <n v="1050000.0"/>
        <n v="410000.0"/>
        <n v="100000.0"/>
        <n v="590000.0"/>
        <n v="80000.0"/>
        <n v="640000.0"/>
        <n v="800000.0"/>
        <n v="140000.0"/>
        <n v="760000.0"/>
        <n v="240000.0"/>
        <n v="1750000.0"/>
        <n v="20000.0"/>
        <n v="60000.0"/>
        <n v="1270000.0"/>
        <n v="320000.0"/>
        <n v="540000.0"/>
        <n v="620000.0"/>
        <n v="300000.0"/>
        <n v="260000.0"/>
        <n v="220000.0"/>
        <n v="110000.0"/>
        <n v="210000.0"/>
        <n v="730000.0"/>
        <n v="250000.0"/>
        <n v="500000.0"/>
        <n v="420000.0"/>
        <n v="330000.0"/>
        <n v="160000.0"/>
        <n v="610000.0"/>
        <n v="310000.0"/>
        <n v="170000.0"/>
        <n v="440000.0"/>
        <n v="380000.0"/>
        <n v="370000.0"/>
        <n v="340000.0"/>
        <n v="150000.0"/>
        <n v="180000.0"/>
        <n v="270000.0"/>
        <n v="200000.0"/>
        <n v="190000.0"/>
        <n v="3790000.0"/>
        <n v="2660000.0"/>
        <n v="2690000.0"/>
        <n v="830000.0"/>
        <n v="4130000.0"/>
        <n v="1320000.0"/>
        <n v="820000.0"/>
        <n v="460000.0"/>
        <n v="1930000.0"/>
        <n v="1190000.0"/>
        <n v="960000.0"/>
        <n v="910000.0"/>
        <n v="400000.0"/>
        <n v="1360000.0"/>
        <n v="490000.0"/>
        <n v="630000.0"/>
        <n v="360000.0"/>
        <n v="670000.0"/>
        <n v="650000.0"/>
        <n v="560000.0"/>
        <n v="480000.0"/>
        <n v="510000.0"/>
        <n v="230000.0"/>
        <n v="3280000.0"/>
        <n v="4700000.0"/>
        <n v="2530000.0"/>
        <n v="3960000.0"/>
        <n v="4350000.0"/>
        <n v="1870000.0"/>
        <n v="1080000.0"/>
        <n v="580000.0"/>
        <n v="810000.0"/>
        <n v="3670000.0"/>
        <n v="740000.0"/>
        <n v="680000.0"/>
        <n v="530000.0"/>
        <n v="350000.0"/>
        <n v="1180000.0"/>
        <n v="450000.0"/>
        <n v="5650000.0"/>
        <n v="2490000.0"/>
        <n v="980000.0"/>
        <n v="4870000.0"/>
        <n v="750000.0"/>
        <n v="1350000.0"/>
        <n v="1240000.0"/>
        <n v="930000.0"/>
        <n v="720000.0"/>
        <n v="550000.0"/>
        <n v="600000.0"/>
        <n v="470000.0"/>
        <n v="2140000.0"/>
        <n v="1960000.0"/>
        <n v="890000.0"/>
        <n v="790000.0"/>
        <n v="390000.0"/>
        <n v="2470000.0"/>
        <n v="4390000.0"/>
        <n v="3140000.0"/>
        <n v="880000.0"/>
        <n v="860000.0"/>
        <n v="1900000.0"/>
        <n v="1110000.0"/>
        <n v="3440000.0"/>
        <n v="1330000.0"/>
        <n v="840000.0"/>
        <n v="1510000.0"/>
        <n v="1300000.0"/>
        <n v="3100000.0"/>
        <n v="2430000.0"/>
        <n v="1280000.0"/>
        <n v="2620000.0"/>
        <n v="3180000.0"/>
        <n v="2680000.0"/>
        <n v="900000.0"/>
        <n v="1460000.0"/>
        <n v="2790000.0"/>
        <n v="940000.0"/>
        <n v="1400000.0"/>
        <n v="2290000.0"/>
        <n v="520000.0"/>
        <n v="870000.0"/>
        <n v="2260000.0"/>
        <n v="770000.0"/>
      </sharedItems>
    </cacheField>
    <cacheField name="Other_Sales_Actual_Units" numFmtId="3">
      <sharedItems containsSemiMixedTypes="0" containsString="0" containsNumber="1">
        <n v="2150000.0"/>
        <n v="1210000.0"/>
        <n v="740000.0"/>
        <n v="900000.0"/>
        <n v="680000.0"/>
        <n v="700000.0"/>
        <n v="910000.0"/>
        <n v="1030000.0"/>
        <n v="510000.0"/>
        <n v="560000.0"/>
        <n v="520000.0"/>
        <n v="480000.0"/>
        <n v="1480000.0"/>
        <n v="460000.0"/>
        <n v="370000.0"/>
        <n v="770000.0"/>
        <n v="820000.0"/>
        <n v="450000.0"/>
        <n v="430000.0"/>
        <n v="420000.0"/>
        <n v="0.0"/>
        <n v="1670000.0"/>
        <n v="410000.0"/>
        <n v="350000.0"/>
        <n v="860000.0"/>
        <n v="310000.0"/>
        <n v="2930000.0"/>
        <n v="390000.0"/>
        <n v="2460000.0"/>
        <n v="1090000.0"/>
        <n v="270000.0"/>
        <n v="300000.0"/>
        <n v="280000.0"/>
        <n v="290000.0"/>
        <n v="240000.0"/>
        <n v="180000.0"/>
        <n v="1680000.0"/>
        <n v="1410000.0"/>
        <n v="360000.0"/>
        <n v="200000.0"/>
        <n v="170000.0"/>
        <n v="230000.0"/>
        <n v="590000.0"/>
        <n v="190000.0"/>
        <n v="210000.0"/>
        <n v="250000.0"/>
        <n v="1330000.0"/>
        <n v="90000.0"/>
        <n v="160000.0"/>
        <n v="30000.0"/>
        <n v="150000.0"/>
        <n v="80000.0"/>
        <n v="320000.0"/>
        <n v="110000.0"/>
        <n v="130000.0"/>
        <n v="140000.0"/>
        <n v="1130000.0"/>
        <n v="120000.0"/>
        <n v="100000.0"/>
        <n v="220000.0"/>
        <n v="50000.0"/>
        <n v="20000.0"/>
        <n v="40000.0"/>
        <n v="70000.0"/>
        <n v="60000.0"/>
        <n v="500000.0"/>
        <n v="530000.0"/>
        <n v="610000.0"/>
        <n v="260000.0"/>
        <n v="600000.0"/>
        <n v="10000.0"/>
        <n v="3290000.0"/>
        <n v="1010000.0"/>
        <n v="1610000.0"/>
        <n v="540000.0"/>
        <n v="690000.0"/>
        <n v="640000.0"/>
        <n v="870000.0"/>
        <n v="340000.0"/>
        <n v="830000.0"/>
        <n v="570000.0"/>
        <n v="660000.0"/>
        <n v="2049999.9999999998"/>
        <n v="380000.0"/>
        <n v="1820000.0"/>
        <n v="940000.0"/>
        <n v="930000.0"/>
        <n v="760000.0"/>
        <n v="1180000.0"/>
        <n v="750000.0"/>
        <n v="550000.0"/>
        <n v="330000.0"/>
        <n v="2950000.0"/>
        <n v="2240000.0"/>
        <n v="1770000.0"/>
        <n v="1280000.0"/>
        <n v="1600000.0"/>
        <n v="730000.0"/>
        <n v="980000.0"/>
        <n v="400000.0"/>
        <n v="470000.0"/>
        <n v="670000.0"/>
        <n v="1230000.0"/>
        <n v="1160000.0"/>
        <n v="440000.0"/>
        <n v="1690000.0"/>
        <n v="800000.0"/>
        <n v="1790000.0"/>
        <n v="2110000.0"/>
        <n v="790000.0"/>
        <n v="780000.0"/>
        <n v="620000.0"/>
        <n v="990000.0"/>
        <n v="580000.0"/>
        <n v="1120000.0"/>
        <n v="1320000.0"/>
        <n v="1570000.0"/>
        <n v="1060000.0"/>
        <n v="850000.0"/>
        <n v="1080000.0"/>
        <n v="1390000.0"/>
        <n v="1000000.0"/>
        <n v="810000.0"/>
        <n v="490000.0"/>
        <n v="2420000.0"/>
        <n v="630000.0"/>
        <n v="1970000.0"/>
        <n v="3960000.0"/>
        <n v="1250000.0"/>
        <n v="1370000.0"/>
        <n v="920000.0"/>
        <n v="2380000.0"/>
        <n v="1110000.0"/>
        <n v="710000.0"/>
      </sharedItems>
    </cacheField>
    <cacheField name="Global_Sales_Actual_Units" numFmtId="3">
      <sharedItems containsSemiMixedTypes="0" containsString="0" containsNumber="1">
        <n v="2.27E7"/>
        <n v="1.212E7"/>
        <n v="1.135E7"/>
        <n v="9310000.0"/>
        <n v="8910000.0"/>
        <n v="8270000.0"/>
        <n v="7990000.0"/>
        <n v="6680000.0"/>
        <n v="5640000.0"/>
        <n v="5540000.0"/>
        <n v="5190000.0"/>
        <n v="5080000.0"/>
        <n v="4980000.0"/>
        <n v="4930000.0"/>
        <n v="4920000.0"/>
        <n v="4820000.0"/>
        <n v="4760000.0"/>
        <n v="4600000.0"/>
        <n v="4530000.0"/>
        <n v="4190000.0000000005"/>
        <n v="4090000.0"/>
        <n v="4070000.0000000005"/>
        <n v="4050000.0"/>
        <n v="3940000.0"/>
        <n v="3830000.0"/>
        <n v="3790000.0"/>
        <n v="3740000.0"/>
        <n v="3710000.0"/>
        <n v="3660000.0"/>
        <n v="3630000.0"/>
        <n v="3580000.0"/>
        <n v="3180000.0"/>
        <n v="3140000.0"/>
        <n v="3100000.0"/>
        <n v="3000000.0"/>
        <n v="2910000.0"/>
        <n v="2890000.0"/>
        <n v="2870000.0"/>
        <n v="2830000.0"/>
        <n v="2800000.0"/>
        <n v="2730000.0"/>
        <n v="2580000.0"/>
        <n v="2570000.0"/>
        <n v="2560000.0"/>
        <n v="2480000.0"/>
        <n v="2410000.0"/>
        <n v="2370000.0"/>
        <n v="2340000.0"/>
        <n v="2290000.0"/>
        <n v="2240000.0"/>
        <n v="2220000.0"/>
        <n v="2200000.0"/>
        <n v="2130000.0"/>
        <n v="2069999.9999999998"/>
        <n v="2049999.9999999998"/>
        <n v="2040000.0"/>
        <n v="2000000.0"/>
        <n v="1870000.0"/>
        <n v="1830000.0"/>
        <n v="1820000.0"/>
        <n v="1790000.0"/>
        <n v="1760000.0"/>
        <n v="1750000.0"/>
        <n v="1700000.0"/>
        <n v="1690000.0"/>
        <n v="1670000.0"/>
        <n v="1650000.0"/>
        <n v="1620000.0"/>
        <n v="1600000.0"/>
        <n v="1590000.0"/>
        <n v="1560000.0"/>
        <n v="1520000.0"/>
        <n v="1510000.0"/>
        <n v="1480000.0"/>
        <n v="1470000.0"/>
        <n v="1440000.0"/>
        <n v="1430000.0"/>
        <n v="1410000.0"/>
        <n v="1390000.0"/>
        <n v="1370000.0"/>
        <n v="1350000.0"/>
        <n v="1330000.0"/>
        <n v="1320000.0"/>
        <n v="1290000.0"/>
        <n v="1260000.0"/>
        <n v="1250000.0"/>
        <n v="1240000.0"/>
        <n v="1230000.0"/>
        <n v="1220000.0"/>
        <n v="1210000.0"/>
        <n v="1200000.0"/>
        <n v="1190000.0"/>
        <n v="1160000.0"/>
        <n v="1150000.0"/>
        <n v="1140000.0"/>
        <n v="1130000.0"/>
        <n v="1120000.0"/>
        <n v="1110000.0"/>
        <n v="1100000.0"/>
        <n v="1080000.0"/>
        <n v="1070000.0"/>
        <n v="1060000.0"/>
        <n v="1050000.0"/>
        <n v="1040000.0"/>
        <n v="1030000.0"/>
        <n v="1020000.0"/>
        <n v="1010000.0"/>
        <n v="990000.0"/>
        <n v="980000.0"/>
        <n v="970000.0"/>
        <n v="930000.0"/>
        <n v="910000.0"/>
        <n v="900000.0"/>
        <n v="880000.0"/>
        <n v="870000.0"/>
        <n v="850000.0"/>
        <n v="840000.0"/>
        <n v="830000.0"/>
        <n v="820000.0"/>
        <n v="810000.0"/>
        <n v="800000.0"/>
        <n v="790000.0"/>
        <n v="780000.0"/>
        <n v="770000.0"/>
        <n v="760000.0"/>
        <n v="750000.0"/>
        <n v="740000.0"/>
        <n v="730000.0"/>
        <n v="720000.0"/>
        <n v="710000.0"/>
        <n v="700000.0"/>
        <n v="690000.0"/>
        <n v="680000.0"/>
        <n v="670000.0"/>
        <n v="660000.0"/>
        <n v="650000.0"/>
        <n v="640000.0"/>
        <n v="630000.0"/>
        <n v="620000.0"/>
        <n v="610000.0"/>
        <n v="600000.0"/>
        <n v="590000.0"/>
        <n v="580000.0"/>
        <n v="570000.0"/>
        <n v="560000.0"/>
        <n v="550000.0"/>
        <n v="540000.0"/>
        <n v="530000.0"/>
        <n v="520000.0"/>
        <n v="510000.0"/>
        <n v="500000.0"/>
        <n v="490000.0"/>
        <n v="480000.0"/>
        <n v="470000.0"/>
        <n v="460000.0"/>
        <n v="450000.0"/>
        <n v="440000.0"/>
        <n v="430000.0"/>
        <n v="420000.0"/>
        <n v="410000.0"/>
        <n v="400000.0"/>
        <n v="390000.0"/>
        <n v="380000.0"/>
        <n v="370000.0"/>
        <n v="360000.0"/>
        <n v="350000.0"/>
        <n v="340000.0"/>
        <n v="330000.0"/>
        <n v="320000.0"/>
        <n v="310000.0"/>
        <n v="300000.0"/>
        <n v="290000.0"/>
        <n v="280000.0"/>
        <n v="270000.0"/>
        <n v="260000.0"/>
        <n v="250000.0"/>
        <n v="240000.0"/>
        <n v="230000.0"/>
        <n v="220000.0"/>
        <n v="210000.0"/>
        <n v="200000.0"/>
        <n v="190000.0"/>
        <n v="180000.0"/>
        <n v="170000.0"/>
        <n v="160000.0"/>
        <n v="150000.0"/>
        <n v="140000.0"/>
        <n v="130000.0"/>
        <n v="120000.0"/>
        <n v="110000.0"/>
        <n v="100000.0"/>
        <n v="90000.0"/>
        <n v="80000.0"/>
        <n v="70000.0"/>
        <n v="60000.0"/>
        <n v="50000.0"/>
        <n v="40000.0"/>
        <n v="30000.0"/>
        <n v="20000.0"/>
        <n v="10000.0"/>
        <n v="3.552E7"/>
        <n v="1.284E7"/>
        <n v="1.101E7"/>
        <n v="1.05E7"/>
        <n v="7720000.0"/>
        <n v="7380000.0"/>
        <n v="6750000.0"/>
        <n v="5990000.0"/>
        <n v="5820000.0"/>
        <n v="5480000.0"/>
        <n v="5390000.0"/>
        <n v="5090000.0"/>
        <n v="4620000.0"/>
        <n v="4270000.0"/>
        <n v="3760000.0"/>
        <n v="3620000.0"/>
        <n v="3510000.0"/>
        <n v="3460000.0"/>
        <n v="3380000.0"/>
        <n v="3260000.0"/>
        <n v="3250000.0"/>
        <n v="3110000.0"/>
        <n v="3050000.0"/>
        <n v="3040000.0"/>
        <n v="3030000.0"/>
        <n v="2920000.0"/>
        <n v="2770000.0"/>
        <n v="2660000.0"/>
        <n v="2530000.0"/>
        <n v="2500000.0"/>
        <n v="2470000.0"/>
        <n v="2460000.0"/>
        <n v="2450000.0"/>
        <n v="2420000.0"/>
        <n v="2350000.0"/>
        <n v="2320000.0"/>
        <n v="2280000.0"/>
        <n v="2230000.0"/>
        <n v="2210000.0"/>
        <n v="2160000.0"/>
        <n v="2110000.0"/>
        <n v="2029999.9999999998"/>
        <n v="1940000.0"/>
        <n v="1930000.0"/>
        <n v="1920000.0"/>
        <n v="1890000.0"/>
        <n v="1880000.0"/>
        <n v="1860000.0"/>
        <n v="1800000.0"/>
        <n v="1720000.0"/>
        <n v="1710000.0"/>
        <n v="1680000.0"/>
        <n v="1660000.0"/>
        <n v="1640000.0"/>
        <n v="1580000.0"/>
        <n v="1570000.0"/>
        <n v="1550000.0"/>
        <n v="1540000.0"/>
        <n v="1490000.0"/>
        <n v="1460000.0"/>
        <n v="1420000.0"/>
        <n v="1400000.0"/>
        <n v="1380000.0"/>
        <n v="1360000.0"/>
        <n v="1340000.0"/>
        <n v="1280000.0"/>
        <n v="1270000.0"/>
        <n v="1170000.0"/>
        <n v="1090000.0"/>
        <n v="1000000.0"/>
        <n v="960000.0"/>
        <n v="950000.0"/>
        <n v="940000.0"/>
        <n v="920000.0"/>
        <n v="890000.0"/>
        <n v="860000.0"/>
        <n v="3.2770000000000004E7"/>
        <n v="2.832E7"/>
        <n v="2.179E7"/>
        <n v="1.347E7"/>
        <n v="1.177E7"/>
        <n v="1.06E7"/>
        <n v="8010000.0"/>
        <n v="7200000.0"/>
        <n v="6660000.0"/>
        <n v="6340000.0"/>
        <n v="5780000.0"/>
        <n v="5550000.0"/>
        <n v="5490000.0"/>
        <n v="5330000.0"/>
        <n v="5260000.0"/>
        <n v="4230000.0"/>
        <n v="4160000.0"/>
        <n v="3970000.0"/>
        <n v="3900000.0"/>
        <n v="3770000.0"/>
        <n v="3670000.0"/>
        <n v="3500000.0"/>
        <n v="3480000.0"/>
        <n v="3440000.0"/>
        <n v="3310000.0"/>
        <n v="3010000.0"/>
        <n v="2940000.0"/>
        <n v="2930000.0"/>
        <n v="2750000.0"/>
        <n v="2670000.0"/>
        <n v="2650000.0"/>
        <n v="2620000.0"/>
        <n v="2600000.0"/>
        <n v="2540000.0"/>
        <n v="2260000.0"/>
        <n v="2120000.0"/>
        <n v="2089999.9999999998"/>
        <n v="2060000.0"/>
        <n v="1980000.0"/>
        <n v="1910000.0"/>
        <n v="1840000.0"/>
        <n v="1310000.0"/>
        <n v="1300000.0"/>
        <n v="1180000.0"/>
        <n v="2.181E7"/>
        <n v="1.514E7"/>
        <n v="1.461E7"/>
        <n v="1.263E7"/>
        <n v="1.07E7"/>
        <n v="9860000.0"/>
        <n v="9440000.0"/>
        <n v="8380000.000000001"/>
        <n v="7510000.0"/>
        <n v="6710000.0"/>
        <n v="6490000.0"/>
        <n v="6440000.0"/>
        <n v="6320000.0"/>
        <n v="6190000.0"/>
        <n v="5100000.0"/>
        <n v="5070000.0"/>
        <n v="4870000.0"/>
        <n v="4840000.0"/>
        <n v="4800000.0"/>
        <n v="4360000.0"/>
        <n v="3840000.0"/>
        <n v="3520000.0"/>
        <n v="3490000.0"/>
        <n v="3470000.0"/>
        <n v="3170000.0"/>
        <n v="2950000.0"/>
        <n v="2820000.0"/>
        <n v="2810000.0"/>
        <n v="2780000.0"/>
        <n v="2690000.0"/>
        <n v="2630000.0"/>
        <n v="2610000.0"/>
        <n v="2520000.0"/>
        <n v="2430000.0"/>
        <n v="2380000.0"/>
        <n v="2080000.0"/>
        <n v="1730000.0"/>
        <n v="1500000.0"/>
        <n v="1.473E7"/>
        <n v="1.332E7"/>
        <n v="1.266E7"/>
        <n v="1.081E7"/>
        <n v="1.012E7"/>
        <n v="8790000.0"/>
        <n v="7320000.0"/>
        <n v="7170000.0"/>
        <n v="6740000.0"/>
        <n v="6650000.0"/>
        <n v="6410000.0"/>
        <n v="6210000.0"/>
        <n v="4730000.0"/>
        <n v="4570000.0"/>
        <n v="4330000.0"/>
        <n v="4220000.0"/>
        <n v="4179999.9999999995"/>
        <n v="3950000.0"/>
        <n v="3880000.0"/>
        <n v="3850000.0"/>
        <n v="3720000.0"/>
        <n v="3390000.0"/>
        <n v="2960000.0"/>
        <n v="2840000.0"/>
        <n v="2790000.0"/>
        <n v="2760000.0"/>
        <n v="2700000.0"/>
        <n v="2400000.0"/>
        <n v="2270000.0"/>
        <n v="2250000.0"/>
        <n v="2190000.0"/>
        <n v="2100000.0"/>
        <n v="2020000.0"/>
        <n v="2009999.9999999998"/>
        <n v="1530000.0"/>
        <n v="1450000.0"/>
        <n v="1.379E7"/>
        <n v="1.367E7"/>
        <n v="9900000.0"/>
        <n v="9710000.0"/>
        <n v="9160000.0"/>
        <n v="8160000.0"/>
        <n v="8070000.0"/>
        <n v="6760000.0"/>
        <n v="6450000.0"/>
        <n v="5290000.0"/>
        <n v="5220000.0"/>
        <n v="5160000.0"/>
        <n v="5140000.0"/>
        <n v="4420000.0"/>
        <n v="3350000.0"/>
        <n v="3130000.0"/>
        <n v="2860000.0"/>
        <n v="2310000.0"/>
        <n v="2300000.0"/>
        <n v="2140000.0"/>
        <n v="1960000.0"/>
        <n v="1950000.0"/>
        <n v="1850000.0"/>
        <n v="1740000.0"/>
        <n v="2.104E7"/>
        <n v="1.627E7"/>
        <n v="1.46E7"/>
        <n v="1.025E7"/>
        <n v="9360000.0"/>
        <n v="9180000.0"/>
        <n v="6470000.0"/>
        <n v="5870000.0"/>
        <n v="5230000.0"/>
        <n v="4590000.0"/>
        <n v="4320000.0"/>
        <n v="3590000.0"/>
        <n v="3300000.0"/>
        <n v="3230000.0"/>
        <n v="2850000.0"/>
        <n v="2150000.0"/>
        <n v="1630000.0"/>
        <n v="1.261E7"/>
        <n v="1.168E7"/>
        <n v="7660000.0"/>
        <n v="7550000.0"/>
        <n v="7090000.0"/>
        <n v="6080000.0"/>
        <n v="5270000.0"/>
        <n v="4710000.0"/>
        <n v="4290000.0"/>
        <n v="4280000.0"/>
        <n v="4040000.0"/>
        <n v="3960000.0"/>
        <n v="3890000.0"/>
        <n v="3370000.0"/>
        <n v="3280000.0"/>
        <n v="2680000.0"/>
        <n v="2180000.0"/>
        <n v="1.463E7"/>
        <n v="8570000.0"/>
        <n v="7980000.0"/>
        <n v="7390000.0"/>
        <n v="7160000.0"/>
        <n v="4480000.0"/>
        <n v="4430000.0"/>
        <n v="3410000.0"/>
        <n v="3320000.0"/>
        <n v="3240000.0"/>
        <n v="3210000.0"/>
        <n v="2710000.0"/>
        <n v="7590000.0"/>
        <n v="7140000.0"/>
        <n v="5380000.0"/>
        <n v="4460000.0"/>
        <n v="4080000.0"/>
        <n v="3800000.0"/>
        <n v="1810000.0"/>
        <n v="3060000.0"/>
        <n v="2390000.0"/>
      </sharedItems>
    </cacheField>
    <cacheField name="Critic_Score" numFmtId="0">
      <sharedItems containsString="0" containsBlank="1" containsNumber="1" containsInteger="1">
        <n v="80.0"/>
        <n v="94.0"/>
        <n v="97.0"/>
        <n v="72.0"/>
        <n v="62.0"/>
        <m/>
        <n v="81.0"/>
        <n v="85.0"/>
        <n v="90.0"/>
        <n v="82.0"/>
        <n v="68.0"/>
        <n v="88.0"/>
        <n v="86.0"/>
        <n v="91.0"/>
        <n v="93.0"/>
        <n v="56.0"/>
        <n v="84.0"/>
        <n v="59.0"/>
        <n v="67.0"/>
        <n v="70.0"/>
        <n v="83.0"/>
        <n v="73.0"/>
        <n v="61.0"/>
        <n v="96.0"/>
        <n v="69.0"/>
        <n v="79.0"/>
        <n v="78.0"/>
        <n v="25.0"/>
        <n v="71.0"/>
        <n v="92.0"/>
        <n v="64.0"/>
        <n v="20.0"/>
        <n v="63.0"/>
        <n v="74.0"/>
        <n v="75.0"/>
        <n v="60.0"/>
        <n v="65.0"/>
        <n v="66.0"/>
        <n v="52.0"/>
        <n v="76.0"/>
        <n v="89.0"/>
        <n v="44.0"/>
        <n v="50.0"/>
        <n v="55.0"/>
        <n v="51.0"/>
        <n v="57.0"/>
        <n v="53.0"/>
        <n v="77.0"/>
        <n v="49.0"/>
        <n v="46.0"/>
        <n v="43.0"/>
        <n v="58.0"/>
        <n v="41.0"/>
        <n v="54.0"/>
        <n v="36.0"/>
        <n v="38.0"/>
        <n v="27.0"/>
        <n v="40.0"/>
        <n v="42.0"/>
        <n v="47.0"/>
        <n v="19.0"/>
        <n v="37.0"/>
        <n v="28.0"/>
        <n v="45.0"/>
        <n v="39.0"/>
        <n v="32.0"/>
        <n v="33.0"/>
        <n v="35.0"/>
        <n v="48.0"/>
        <n v="30.0"/>
        <n v="26.0"/>
        <n v="87.0"/>
        <n v="31.0"/>
        <n v="98.0"/>
        <n v="95.0"/>
        <n v="29.0"/>
        <n v="34.0"/>
        <n v="23.0"/>
        <n v="17.0"/>
        <n v="21.0"/>
        <n v="24.0"/>
        <n v="13.0"/>
        <n v="22.0"/>
      </sharedItems>
    </cacheField>
    <cacheField name="Critic_Count" numFmtId="0">
      <sharedItems containsString="0" containsBlank="1" containsNumber="1" containsInteger="1">
        <n v="63.0"/>
        <n v="86.0"/>
        <n v="73.0"/>
        <n v="70.0"/>
        <n v="27.0"/>
        <n v="41.0"/>
        <m/>
        <n v="44.0"/>
        <n v="17.0"/>
        <n v="77.0"/>
        <n v="72.0"/>
        <n v="57.0"/>
        <n v="24.0"/>
        <n v="34.0"/>
        <n v="66.0"/>
        <n v="40.0"/>
        <n v="9.0"/>
        <n v="36.0"/>
        <n v="69.0"/>
        <n v="67.0"/>
        <n v="46.0"/>
        <n v="65.0"/>
        <n v="22.0"/>
        <n v="33.0"/>
        <n v="56.0"/>
        <n v="15.0"/>
        <n v="10.0"/>
        <n v="39.0"/>
        <n v="12.0"/>
        <n v="45.0"/>
        <n v="74.0"/>
        <n v="37.0"/>
        <n v="88.0"/>
        <n v="47.0"/>
        <n v="11.0"/>
        <n v="38.0"/>
        <n v="8.0"/>
        <n v="18.0"/>
        <n v="55.0"/>
        <n v="16.0"/>
        <n v="42.0"/>
        <n v="26.0"/>
        <n v="19.0"/>
        <n v="25.0"/>
        <n v="54.0"/>
        <n v="62.0"/>
        <n v="28.0"/>
        <n v="75.0"/>
        <n v="13.0"/>
        <n v="35.0"/>
        <n v="64.0"/>
        <n v="5.0"/>
        <n v="7.0"/>
        <n v="43.0"/>
        <n v="32.0"/>
        <n v="6.0"/>
        <n v="52.0"/>
        <n v="20.0"/>
        <n v="48.0"/>
        <n v="50.0"/>
        <n v="29.0"/>
        <n v="21.0"/>
        <n v="58.0"/>
        <n v="23.0"/>
        <n v="31.0"/>
        <n v="68.0"/>
        <n v="14.0"/>
        <n v="30.0"/>
        <n v="59.0"/>
        <n v="60.0"/>
        <n v="4.0"/>
        <n v="61.0"/>
        <n v="49.0"/>
        <n v="51.0"/>
        <n v="81.0"/>
        <n v="84.0"/>
        <n v="90.0"/>
        <n v="82.0"/>
        <n v="85.0"/>
        <n v="95.0"/>
        <n v="79.0"/>
        <n v="76.0"/>
        <n v="80.0"/>
        <n v="53.0"/>
        <n v="71.0"/>
        <n v="100.0"/>
        <n v="105.0"/>
        <n v="94.0"/>
        <n v="83.0"/>
        <n v="91.0"/>
        <n v="78.0"/>
        <n v="98.0"/>
        <n v="92.0"/>
        <n v="89.0"/>
        <n v="99.0"/>
        <n v="87.0"/>
        <n v="96.0"/>
        <n v="101.0"/>
        <n v="107.0"/>
        <n v="93.0"/>
        <n v="97.0"/>
        <n v="3.0"/>
        <n v="103.0"/>
        <n v="102.0"/>
        <n v="113.0"/>
        <n v="106.0"/>
        <n v="104.0"/>
      </sharedItems>
    </cacheField>
    <cacheField name="User_Score" numFmtId="0">
      <sharedItems containsString="0" containsBlank="1" containsNumber="1">
        <n v="7.7"/>
        <n v="7.8"/>
        <n v="8.9"/>
        <n v="8.4"/>
        <n v="6.3"/>
        <m/>
        <n v="8.6"/>
        <n v="8.0"/>
        <n v="8.2"/>
        <n v="7.1"/>
        <n v="8.1"/>
        <n v="7.3"/>
        <n v="5.4"/>
        <n v="7.9"/>
        <n v="8.3"/>
        <n v="6.0"/>
        <n v="8.8"/>
        <n v="4.0"/>
        <n v="6.9"/>
        <n v="6.5"/>
        <n v="9.2"/>
        <n v="8.7"/>
        <n v="5.3"/>
        <n v="7.6"/>
        <n v="6.6"/>
        <n v="7.4"/>
        <n v="4.3"/>
        <n v="6.2"/>
        <n v="6.4"/>
        <n v="7.2"/>
        <n v="6.7"/>
        <n v="7.5"/>
        <n v="5.7"/>
        <n v="1.9"/>
        <n v="6.1"/>
        <n v="6.8"/>
        <n v="5.9"/>
        <n v="5.8"/>
        <n v="8.5"/>
        <n v="7.0"/>
        <n v="9.0"/>
        <n v="4.8"/>
        <n v="4.9"/>
        <n v="5.5"/>
        <n v="5.2"/>
        <n v="5.0"/>
        <n v="4.1"/>
        <n v="2.8"/>
        <n v="4.4"/>
        <n v="1.7"/>
        <n v="4.7"/>
        <n v="3.9"/>
        <n v="2.7"/>
        <n v="9.1"/>
        <n v="5.1"/>
        <n v="5.6"/>
        <n v="2.9"/>
        <n v="3.0"/>
        <n v="3.1"/>
        <n v="9.3"/>
        <n v="4.2"/>
        <n v="3.7"/>
        <n v="9.5"/>
        <n v="0.6"/>
        <n v="3.5"/>
        <n v="3.8"/>
        <n v="4.5"/>
        <n v="3.6"/>
        <n v="1.1"/>
        <n v="0.3"/>
        <n v="0.7"/>
        <n v="2.2"/>
        <n v="4.6"/>
        <n v="3.3"/>
        <n v="2.5"/>
        <n v="1.8"/>
        <n v="2.0"/>
        <n v="0.0"/>
        <n v="3.4"/>
        <n v="1.4"/>
        <n v="1.0"/>
        <n v="3.2"/>
        <n v="2.4"/>
        <n v="0.2"/>
        <n v="2.6"/>
        <n v="2.1"/>
        <n v="2.3"/>
        <n v="1.3"/>
        <n v="0.9"/>
        <n v="0.5"/>
        <n v="1.2"/>
        <n v="1.6"/>
        <n v="1.5"/>
      </sharedItems>
    </cacheField>
    <cacheField name="User_Count" numFmtId="0">
      <sharedItems containsString="0" containsBlank="1" containsNumber="1" containsInteger="1">
        <n v="146.0"/>
        <n v="4100.0"/>
        <n v="2147.0"/>
        <n v="1320.0"/>
        <n v="85.0"/>
        <n v="190.0"/>
        <m/>
        <n v="993.0"/>
        <n v="62.0"/>
        <n v="1074.0"/>
        <n v="147.0"/>
        <n v="416.0"/>
        <n v="46.0"/>
        <n v="47.0"/>
        <n v="2306.0"/>
        <n v="769.0"/>
        <n v="87.0"/>
        <n v="165.0"/>
        <n v="120.0"/>
        <n v="785.0"/>
        <n v="709.0"/>
        <n v="381.0"/>
        <n v="44.0"/>
        <n v="72.0"/>
        <n v="4.0"/>
        <n v="39.0"/>
        <n v="417.0"/>
        <n v="13.0"/>
        <n v="38.0"/>
        <n v="9.0"/>
        <n v="463.0"/>
        <n v="36.0"/>
        <n v="604.0"/>
        <n v="173.0"/>
        <n v="1692.0"/>
        <n v="23.0"/>
        <n v="15.0"/>
        <n v="2249.0"/>
        <n v="7.0"/>
        <n v="174.0"/>
        <n v="124.0"/>
        <n v="114.0"/>
        <n v="17.0"/>
        <n v="83.0"/>
        <n v="26.0"/>
        <n v="34.0"/>
        <n v="108.0"/>
        <n v="31.0"/>
        <n v="52.0"/>
        <n v="220.0"/>
        <n v="30.0"/>
        <n v="27.0"/>
        <n v="78.0"/>
        <n v="43.0"/>
        <n v="66.0"/>
        <n v="797.0"/>
        <n v="491.0"/>
        <n v="340.0"/>
        <n v="41.0"/>
        <n v="544.0"/>
        <n v="56.0"/>
        <n v="50.0"/>
        <n v="122.0"/>
        <n v="18.0"/>
        <n v="35.0"/>
        <n v="8.0"/>
        <n v="5.0"/>
        <n v="48.0"/>
        <n v="10.0"/>
        <n v="60.0"/>
        <n v="57.0"/>
        <n v="21.0"/>
        <n v="81.0"/>
        <n v="164.0"/>
        <n v="238.0"/>
        <n v="2360.0"/>
        <n v="155.0"/>
        <n v="32.0"/>
        <n v="19.0"/>
        <n v="14.0"/>
        <n v="77.0"/>
        <n v="67.0"/>
        <n v="188.0"/>
        <n v="61.0"/>
        <n v="183.0"/>
        <n v="71.0"/>
        <n v="22.0"/>
        <n v="89.0"/>
        <n v="101.0"/>
        <n v="84.0"/>
        <n v="33.0"/>
        <n v="432.0"/>
        <n v="28.0"/>
        <n v="49.0"/>
        <n v="94.0"/>
        <n v="16.0"/>
        <n v="25.0"/>
        <n v="11.0"/>
        <n v="91.0"/>
        <n v="102.0"/>
        <n v="283.0"/>
        <n v="106.0"/>
        <n v="137.0"/>
        <n v="1970.0"/>
        <n v="182.0"/>
        <n v="12.0"/>
        <n v="40.0"/>
        <n v="127.0"/>
        <n v="107.0"/>
        <n v="20.0"/>
        <n v="296.0"/>
        <n v="24.0"/>
        <n v="6.0"/>
        <n v="65.0"/>
        <n v="53.0"/>
        <n v="59.0"/>
        <n v="259.0"/>
        <n v="64.0"/>
        <n v="229.0"/>
        <n v="29.0"/>
        <n v="54.0"/>
        <n v="180.0"/>
        <n v="156.0"/>
        <n v="196.0"/>
        <n v="63.0"/>
        <n v="3606.0"/>
        <n v="82.0"/>
        <n v="55.0"/>
        <n v="70.0"/>
        <n v="45.0"/>
        <n v="51.0"/>
        <n v="37.0"/>
        <n v="97.0"/>
        <n v="145.0"/>
        <n v="1495.0"/>
        <n v="1273.0"/>
        <n v="216.0"/>
        <n v="523.0"/>
        <n v="1116.0"/>
        <n v="1088.0"/>
        <n v="204.0"/>
        <n v="263.0"/>
        <n v="163.0"/>
        <n v="235.0"/>
        <n v="219.0"/>
        <n v="301.0"/>
        <n v="242.0"/>
        <n v="86.0"/>
        <n v="95.0"/>
        <n v="374.0"/>
        <n v="567.0"/>
        <n v="231.0"/>
        <n v="42.0"/>
        <n v="218.0"/>
        <n v="1662.0"/>
        <n v="2951.0"/>
        <n v="2833.0"/>
        <n v="203.0"/>
        <n v="580.0"/>
        <n v="2739.0"/>
        <n v="3558.0"/>
        <n v="5311.0"/>
        <n v="409.0"/>
        <n v="1655.0"/>
        <n v="119.0"/>
        <n v="2423.0"/>
        <n v="910.0"/>
        <n v="1309.0"/>
        <n v="75.0"/>
        <n v="111.0"/>
        <n v="116.0"/>
        <n v="565.0"/>
        <n v="307.0"/>
        <n v="76.0"/>
        <n v="389.0"/>
        <n v="171.0"/>
        <n v="125.0"/>
        <n v="1889.0"/>
        <n v="100.0"/>
        <n v="176.0"/>
        <n v="142.0"/>
        <n v="139.0"/>
        <n v="233.0"/>
        <n v="136.0"/>
        <n v="545.0"/>
        <n v="455.0"/>
        <n v="80.0"/>
        <n v="58.0"/>
        <n v="132.0"/>
        <n v="104.0"/>
        <n v="135.0"/>
        <n v="288.0"/>
        <n v="157.0"/>
        <n v="311.0"/>
        <n v="88.0"/>
        <n v="129.0"/>
        <n v="881.0"/>
        <n v="768.0"/>
        <n v="241.0"/>
        <n v="279.0"/>
        <n v="318.0"/>
        <n v="248.0"/>
        <n v="93.0"/>
        <n v="440.0"/>
        <n v="930.0"/>
        <n v="433.0"/>
        <n v="166.0"/>
        <n v="223.0"/>
        <n v="105.0"/>
        <n v="118.0"/>
        <n v="1711.0"/>
        <n v="328.0"/>
        <n v="362.0"/>
        <n v="109.0"/>
        <n v="245.0"/>
        <n v="198.0"/>
        <n v="154.0"/>
        <n v="152.0"/>
        <n v="130.0"/>
        <n v="302.0"/>
        <n v="189.0"/>
        <n v="294.0"/>
        <n v="3450.0"/>
        <n v="73.0"/>
        <n v="213.0"/>
        <n v="2299.0"/>
        <n v="131.0"/>
        <n v="149.0"/>
        <n v="634.0"/>
        <n v="458.0"/>
        <n v="264.0"/>
        <n v="158.0"/>
        <n v="2386.0"/>
        <n v="178.0"/>
        <n v="236.0"/>
        <n v="1093.0"/>
        <n v="150.0"/>
        <n v="162.0"/>
        <n v="1345.0"/>
        <n v="117.0"/>
        <n v="1660.0"/>
        <n v="721.0"/>
        <n v="272.0"/>
        <n v="353.0"/>
        <n v="607.0"/>
        <n v="478.0"/>
        <n v="275.0"/>
        <n v="257.0"/>
        <n v="222.0"/>
        <n v="185.0"/>
        <n v="3717.0"/>
        <n v="99.0"/>
        <n v="516.0"/>
        <n v="148.0"/>
        <n v="192.0"/>
        <n v="594.0"/>
        <n v="2698.0"/>
        <n v="2073.0"/>
        <n v="886.0"/>
        <n v="110.0"/>
        <n v="5187.0"/>
        <n v="1163.0"/>
        <n v="197.0"/>
        <n v="1202.0"/>
        <n v="2483.0"/>
        <n v="1305.0"/>
        <n v="667.0"/>
        <n v="1122.0"/>
        <n v="330.0"/>
        <n v="681.0"/>
        <n v="1080.0"/>
        <n v="715.0"/>
        <n v="228.0"/>
        <n v="1505.0"/>
        <n v="292.0"/>
        <n v="1172.0"/>
        <n v="90.0"/>
        <n v="211.0"/>
        <n v="113.0"/>
        <n v="454.0"/>
        <n v="133.0"/>
        <n v="529.0"/>
        <n v="725.0"/>
        <n v="98.0"/>
        <n v="427.0"/>
        <n v="134.0"/>
        <n v="1441.0"/>
        <n v="597.0"/>
        <n v="280.0"/>
        <n v="356.0"/>
        <n v="308.0"/>
        <n v="69.0"/>
        <n v="355.0"/>
        <n v="2981.0"/>
        <n v="268.0"/>
        <n v="112.0"/>
        <n v="6430.0"/>
        <n v="237.0"/>
        <n v="115.0"/>
        <n v="96.0"/>
        <n v="79.0"/>
        <n v="317.0"/>
        <n v="316.0"/>
        <n v="258.0"/>
        <n v="128.0"/>
        <n v="3542.0"/>
        <n v="141.0"/>
        <n v="1502.0"/>
        <n v="226.0"/>
        <n v="2530.0"/>
        <n v="1736.0"/>
        <n v="68.0"/>
        <n v="1363.0"/>
        <n v="589.0"/>
        <n v="676.0"/>
        <n v="526.0"/>
        <n v="144.0"/>
        <n v="435.0"/>
        <n v="794.0"/>
        <n v="520.0"/>
        <n v="262.0"/>
        <n v="602.0"/>
        <n v="387.0"/>
        <n v="1026.0"/>
        <n v="539.0"/>
        <n v="891.0"/>
        <n v="352.0"/>
        <n v="261.0"/>
        <n v="184.0"/>
        <n v="380.0"/>
        <n v="282.0"/>
        <n v="159.0"/>
        <n v="819.0"/>
        <n v="240.0"/>
        <n v="488.0"/>
        <n v="1454.0"/>
        <n v="1094.0"/>
        <n v="1112.0"/>
        <n v="2045.0"/>
        <n v="1854.0"/>
        <n v="2456.0"/>
        <n v="368.0"/>
        <n v="2316.0"/>
        <n v="3052.0"/>
        <n v="2633.0"/>
        <n v="693.0"/>
        <n v="869.0"/>
        <n v="492.0"/>
        <n v="3143.0"/>
        <n v="2759.0"/>
        <n v="572.0"/>
        <n v="791.0"/>
        <n v="286.0"/>
        <n v="206.0"/>
        <n v="573.0"/>
        <n v="953.0"/>
        <n v="443.0"/>
        <n v="208.0"/>
        <n v="291.0"/>
        <n v="2280.0"/>
        <n v="267.0"/>
        <n v="121.0"/>
        <n v="297.0"/>
        <n v="482.0"/>
        <n v="1156.0"/>
        <n v="2754.0"/>
        <n v="201.0"/>
        <n v="202.0"/>
        <n v="468.0"/>
        <n v="265.0"/>
        <n v="247.0"/>
        <n v="168.0"/>
        <n v="255.0"/>
        <n v="336.0"/>
        <n v="126.0"/>
        <n v="224.0"/>
        <n v="950.0"/>
        <n v="1467.0"/>
        <n v="172.0"/>
        <n v="515.0"/>
        <n v="304.0"/>
        <n v="169.0"/>
        <n v="312.0"/>
        <n v="1611.0"/>
        <n v="295.0"/>
        <n v="351.0"/>
        <n v="1238.0"/>
        <n v="3559.0"/>
        <n v="556.0"/>
        <n v="160.0"/>
        <n v="332.0"/>
        <n v="1472.0"/>
        <n v="985.0"/>
        <n v="803.0"/>
        <n v="603.0"/>
        <n v="838.0"/>
        <n v="672.0"/>
        <n v="177.0"/>
        <n v="326.0"/>
        <n v="511.0"/>
        <n v="694.0"/>
        <n v="319.0"/>
        <n v="8713.0"/>
        <n v="5234.0"/>
        <n v="632.0"/>
        <n v="921.0"/>
        <n v="3589.0"/>
        <n v="2142.0"/>
        <n v="1761.0"/>
        <n v="3712.0"/>
        <n v="2527.0"/>
        <n v="1504.0"/>
        <n v="2162.0"/>
        <n v="617.0"/>
        <n v="613.0"/>
        <n v="564.0"/>
        <n v="1958.0"/>
        <n v="9073.0"/>
        <n v="657.0"/>
        <n v="1010.0"/>
        <n v="2748.0"/>
        <n v="494.0"/>
        <n v="4926.0"/>
        <n v="942.0"/>
        <n v="490.0"/>
        <n v="893.0"/>
        <n v="707.0"/>
        <n v="384.0"/>
        <n v="487.0"/>
        <n v="627.0"/>
        <n v="405.0"/>
        <n v="382.0"/>
        <n v="997.0"/>
        <n v="1397.0"/>
        <n v="932.0"/>
        <n v="5664.0"/>
        <n v="937.0"/>
        <n v="559.0"/>
        <n v="253.0"/>
        <n v="770.0"/>
        <n v="679.0"/>
        <n v="984.0"/>
        <n v="543.0"/>
        <n v="399.0"/>
        <n v="1081.0"/>
        <n v="493.0"/>
        <n v="535.0"/>
        <n v="684.0"/>
        <n v="682.0"/>
        <n v="533.0"/>
        <n v="406.0"/>
        <n v="2380.0"/>
        <n v="404.0"/>
        <n v="439.0"/>
        <n v="1106.0"/>
        <n v="4378.0"/>
        <n v="456.0"/>
        <n v="1197.0"/>
        <n v="442.0"/>
        <n v="209.0"/>
        <n v="5999.0"/>
        <n v="278.0"/>
        <n v="771.0"/>
        <n v="1594.0"/>
        <n v="372.0"/>
        <n v="561.0"/>
        <n v="179.0"/>
        <n v="4533.0"/>
        <n v="1180.0"/>
        <n v="1102.0"/>
        <n v="3069.0"/>
        <n v="181.0"/>
        <n v="232.0"/>
        <n v="140.0"/>
        <n v="1847.0"/>
        <n v="103.0"/>
        <n v="1183.0"/>
        <n v="1263.0"/>
        <n v="1618.0"/>
        <n v="338.0"/>
        <n v="974.0"/>
        <n v="555.0"/>
        <n v="153.0"/>
        <n v="74.0"/>
        <n v="1466.0"/>
        <n v="359.0"/>
        <n v="903.0"/>
        <n v="531.0"/>
        <n v="243.0"/>
        <n v="1428.0"/>
        <n v="596.0"/>
        <n v="315.0"/>
        <n v="289.0"/>
        <n v="547.0"/>
        <n v="350.0"/>
        <n v="420.0"/>
        <n v="1613.0"/>
        <n v="729.0"/>
        <n v="337.0"/>
        <n v="273.0"/>
        <n v="586.0"/>
        <n v="186.0"/>
        <n v="269.0"/>
        <n v="922.0"/>
        <n v="2256.0"/>
        <n v="424.0"/>
        <n v="3260.0"/>
        <n v="626.0"/>
        <n v="348.0"/>
        <n v="1307.0"/>
        <n v="1196.0"/>
        <n v="733.0"/>
        <n v="403.0"/>
        <n v="9629.0"/>
        <n v="471.0"/>
        <n v="1041.0"/>
        <n v="1304.0"/>
        <n v="892.0"/>
        <n v="3725.0"/>
        <n v="1247.0"/>
        <n v="2954.0"/>
        <n v="858.0"/>
        <n v="1130.0"/>
        <n v="431.0"/>
        <n v="1407.0"/>
        <n v="790.0"/>
        <n v="1265.0"/>
        <n v="444.0"/>
        <n v="453.0"/>
        <n v="815.0"/>
        <n v="781.0"/>
        <n v="1635.0"/>
        <n v="479.0"/>
        <n v="334.0"/>
        <n v="1849.0"/>
        <n v="250.0"/>
        <n v="437.0"/>
        <n v="1228.0"/>
        <n v="645.0"/>
        <n v="92.0"/>
        <n v="758.0"/>
        <n v="5926.0"/>
        <n v="3183.0"/>
        <n v="540.0"/>
        <n v="1489.0"/>
        <n v="2482.0"/>
        <n v="818.0"/>
        <n v="397.0"/>
        <n v="446.0"/>
        <n v="376.0"/>
        <n v="193.0"/>
        <n v="422.0"/>
        <n v="191.0"/>
        <n v="320.0"/>
        <n v="2235.0"/>
        <n v="199.0"/>
        <n v="366.0"/>
        <n v="625.0"/>
        <n v="298.0"/>
        <n v="260.0"/>
        <n v="221.0"/>
        <n v="2202.0"/>
        <n v="167.0"/>
        <n v="599.0"/>
        <n v="1097.0"/>
        <n v="1327.0"/>
        <n v="1237.0"/>
        <n v="751.0"/>
        <n v="1381.0"/>
        <n v="1326.0"/>
        <n v="653.0"/>
        <n v="448.0"/>
        <n v="992.0"/>
        <n v="1209.0"/>
        <n v="345.0"/>
        <n v="525.0"/>
        <n v="1473.0"/>
        <n v="123.0"/>
        <n v="868.0"/>
        <n v="210.0"/>
        <n v="341.0"/>
        <n v="3994.0"/>
        <n v="3711.0"/>
        <n v="2117.0"/>
        <n v="1047.0"/>
        <n v="576.0"/>
        <n v="8003.0"/>
        <n v="1607.0"/>
        <n v="1564.0"/>
        <n v="840.0"/>
        <n v="1580.0"/>
        <n v="579.0"/>
        <n v="542.0"/>
        <n v="701.0"/>
        <n v="1057.0"/>
        <n v="616.0"/>
        <n v="700.0"/>
        <n v="1530.0"/>
        <n v="2102.0"/>
        <n v="668.0"/>
        <n v="914.0"/>
        <n v="1095.0"/>
        <n v="480.0"/>
        <n v="1647.0"/>
        <n v="557.0"/>
        <n v="685.0"/>
        <n v="1863.0"/>
        <n v="1346.0"/>
        <n v="325.0"/>
        <n v="2652.0"/>
        <n v="908.0"/>
        <n v="779.0"/>
        <n v="4572.0"/>
        <n v="746.0"/>
        <n v="1409.0"/>
        <n v="3517.0"/>
        <n v="664.0"/>
        <n v="552.0"/>
        <n v="383.0"/>
        <n v="522.0"/>
        <n v="303.0"/>
        <n v="314.0"/>
        <n v="187.0"/>
        <n v="344.0"/>
        <n v="513.0"/>
        <n v="1471.0"/>
        <n v="449.0"/>
        <n v="3742.0"/>
        <n v="175.0"/>
        <n v="465.0"/>
        <n v="7322.0"/>
        <n v="1470.0"/>
        <n v="410.0"/>
        <n v="1223.0"/>
        <n v="391.0"/>
        <n v="251.0"/>
        <n v="310.0"/>
        <n v="249.0"/>
        <n v="343.0"/>
        <n v="358.0"/>
        <n v="1438.0"/>
        <n v="217.0"/>
        <n v="508.0"/>
        <n v="495.0"/>
        <n v="441.0"/>
        <n v="461.0"/>
        <n v="256.0"/>
        <n v="6157.0"/>
        <n v="1170.0"/>
        <n v="207.0"/>
        <n v="170.0"/>
        <n v="195.0"/>
        <n v="546.0"/>
        <n v="215.0"/>
        <n v="661.0"/>
        <n v="2654.0"/>
        <n v="754.0"/>
        <n v="1543.0"/>
        <n v="866.0"/>
        <n v="239.0"/>
        <n v="1340.0"/>
        <n v="571.0"/>
        <n v="1007.0"/>
        <n v="621.0"/>
        <n v="342.0"/>
        <n v="2899.0"/>
        <n v="1443.0"/>
        <n v="1599.0"/>
        <n v="988.0"/>
        <n v="5380.0"/>
        <n v="764.0"/>
        <n v="898.0"/>
        <n v="2996.0"/>
        <n v="1653.0"/>
        <n v="2050.0"/>
        <n v="1005.0"/>
        <n v="1735.0"/>
        <n v="1267.0"/>
        <n v="2057.0"/>
        <n v="1886.0"/>
        <n v="2658.0"/>
        <n v="2944.0"/>
        <n v="347.0"/>
        <n v="1571.0"/>
        <n v="1984.0"/>
        <n v="504.0"/>
        <n v="506.0"/>
        <n v="575.0"/>
        <n v="445.0"/>
        <n v="712.0"/>
        <n v="138.0"/>
        <n v="977.0"/>
        <n v="371.0"/>
        <n v="585.0"/>
        <n v="1107.0"/>
        <n v="1311.0"/>
        <n v="662.0"/>
        <n v="377.0"/>
        <n v="1137.0"/>
        <n v="795.0"/>
        <n v="703.0"/>
        <n v="363.0"/>
        <n v="2421.0"/>
        <n v="1217.0"/>
        <n v="386.0"/>
        <n v="915.0"/>
        <n v="3926.0"/>
        <n v="205.0"/>
        <n v="161.0"/>
        <n v="438.0"/>
        <n v="430.0"/>
        <n v="1064.0"/>
        <n v="306.0"/>
        <n v="1727.0"/>
        <n v="1463.0"/>
        <n v="425.0"/>
        <n v="1154.0"/>
        <n v="151.0"/>
        <n v="3288.0"/>
        <n v="244.0"/>
        <n v="1136.0"/>
        <n v="1027.0"/>
        <n v="1671.0"/>
        <n v="587.0"/>
        <n v="528.0"/>
        <n v="230.0"/>
        <n v="1739.0"/>
        <n v="2318.0"/>
        <n v="965.0"/>
        <n v="1588.0"/>
        <n v="822.0"/>
        <n v="379.0"/>
        <n v="451.0"/>
        <n v="498.0"/>
        <n v="583.0"/>
        <n v="2191.0"/>
        <n v="2089.0"/>
        <n v="412.0"/>
        <n v="896.0"/>
        <n v="4228.0"/>
        <n v="1264.0"/>
        <n v="2438.0"/>
        <n v="1184.0"/>
        <n v="1749.0"/>
        <n v="10179.0"/>
        <n v="2679.0"/>
        <n v="364.0"/>
        <n v="3943.0"/>
        <n v="1319.0"/>
        <n v="563.0"/>
        <n v="459.0"/>
        <n v="691.0"/>
        <n v="836.0"/>
        <n v="6383.0"/>
        <n v="845.0"/>
        <n v="1287.0"/>
        <n v="1079.0"/>
        <n v="863.0"/>
        <n v="3172.0"/>
        <n v="2161.0"/>
        <n v="1288.0"/>
        <n v="252.0"/>
        <n v="3963.0"/>
        <n v="402.0"/>
        <n v="7512.0"/>
        <n v="299.0"/>
        <n v="393.0"/>
        <n v="3756.0"/>
        <n v="598.0"/>
        <n v="894.0"/>
        <n v="1548.0"/>
        <n v="680.0"/>
        <n v="900.0"/>
        <n v="10665.0"/>
        <n v="284.0"/>
        <n v="833.0"/>
        <n v="227.0"/>
        <n v="734.0"/>
        <n v="1295.0"/>
        <n v="969.0"/>
        <n v="1404.0"/>
        <n v="225.0"/>
        <n v="773.0"/>
        <n v="1967.0"/>
        <n v="418.0"/>
        <n v="1963.0"/>
        <n v="475.0"/>
        <n v="398.0"/>
        <n v="7064.0"/>
        <n v="1129.0"/>
        <n v="809.0"/>
        <n v="2219.0"/>
        <n v="290.0"/>
        <n v="635.0"/>
        <n v="614.0"/>
        <n v="1358.0"/>
        <n v="1147.0"/>
        <n v="5096.0"/>
        <n v="1940.0"/>
        <n v="329.0"/>
        <n v="1221.0"/>
        <n v="194.0"/>
        <n v="704.0"/>
        <n v="569.0"/>
        <n v="274.0"/>
        <n v="1659.0"/>
        <n v="4052.0"/>
        <n v="1188.0"/>
        <n v="514.0"/>
        <n v="1290.0"/>
        <n v="212.0"/>
        <n v="578.0"/>
        <n v="266.0"/>
        <n v="400.0"/>
        <n v="1848.0"/>
        <n v="606.0"/>
        <n v="1620.0"/>
        <n v="1651.0"/>
        <n v="742.0"/>
        <n v="143.0"/>
        <n v="3552.0"/>
        <n v="1096.0"/>
        <n v="324.0"/>
      </sharedItems>
    </cacheField>
    <cacheField name="Average_Score">
      <sharedItems containsMixedTypes="1" containsNumber="1">
        <n v="77.90430622009569"/>
        <n v="78.32871476349737"/>
        <n v="89.26306306306306"/>
        <n v="84.50359712230215"/>
        <n v="76.55357142857143"/>
        <n v="62.82251082251082"/>
        <s v=""/>
        <n v="84.42430086788814"/>
        <n v="87.0632911392405"/>
        <n v="77.26759339704604"/>
        <n v="85.67123287671232"/>
        <n v="81.20507399577167"/>
        <n v="82.0"/>
        <n v="69.74074074074075"/>
        <n v="81.19477234401349"/>
        <n v="73.3955500618047"/>
        <n v="58.25454545454546"/>
        <n v="84.58536585365853"/>
        <n v="80.76923076923077"/>
        <n v="74.22459893048128"/>
        <n v="79.66425992779783"/>
        <n v="89.3594351732991"/>
        <n v="84.03355704697987"/>
        <n v="58.478873239436616"/>
        <n v="86.10218978102189"/>
        <n v="56.07692307692308"/>
        <n v="68.54166666666667"/>
        <n v="79.71035940803382"/>
        <n v="69.78571428571429"/>
        <n v="79.625"/>
        <n v="71.875"/>
        <n v="80.37924528301886"/>
        <n v="69.5"/>
        <n v="80.90138674884437"/>
        <n v="89.68527918781726"/>
        <n v="87.16761041902605"/>
        <n v="57.93333333333333"/>
        <n v="77.0"/>
        <n v="89.26358579375267"/>
        <n v="76.0"/>
        <n v="66.60550458715596"/>
        <n v="79.72514619883042"/>
        <n v="75.04347826086956"/>
        <n v="78.0"/>
        <n v="82.2892561983471"/>
        <n v="38.76470588235294"/>
        <n v="62.0"/>
        <n v="70.27272727272727"/>
        <n v="71.73809523809524"/>
        <n v="69.22857142857143"/>
        <n v="80.31958762886597"/>
        <n v="83.2"/>
        <n v="68.4"/>
        <n v="71.74418604651163"/>
        <n v="71.35"/>
        <n v="64.89855072463769"/>
        <n v="66.5"/>
        <n v="78.6043956043956"/>
        <n v="89.44418331374852"/>
        <n v="89.11211573236889"/>
        <n v="74.73333333333333"/>
        <n v="80.5421686746988"/>
        <n v="19.24074074074074"/>
        <n v="63.0"/>
        <n v="76.4074074074074"/>
        <n v="82.57894736842105"/>
        <n v="70.38297872340425"/>
        <n v="79.46808510638297"/>
        <n v="64.0"/>
        <n v="64.74242424242425"/>
        <n v="75.72189349112426"/>
        <n v="78.21621621621621"/>
        <n v="71.05714285714286"/>
        <n v="70.67796610169492"/>
        <n v="73.76190476190476"/>
        <n v="69.75"/>
        <n v="69.38202247191012"/>
        <n v="68.05555555555556"/>
        <n v="69.46153846153847"/>
        <n v="75.5909090909091"/>
        <n v="43.0"/>
        <n v="80.29"/>
        <n v="73.3970588235294"/>
        <n v="64.62962962962963"/>
        <n v="70.83870967741936"/>
        <n v="64.3157894736842"/>
        <n v="78.83185840707965"/>
        <n v="55.36842105263158"/>
        <n v="71.4"/>
        <n v="67.9090909090909"/>
        <n v="78.92592592592592"/>
        <n v="75.7090909090909"/>
        <n v="76.10344827586206"/>
        <n v="73.76923076923077"/>
        <n v="81.17562724014337"/>
        <n v="80.6938775510204"/>
        <n v="85.11666666666666"/>
        <n v="77.97512437810946"/>
        <n v="83.28571428571429"/>
        <n v="76.52380952380952"/>
        <n v="82.6470588235294"/>
        <n v="66.70370370370371"/>
        <n v="64.73333333333333"/>
        <n v="69.47328244274809"/>
        <n v="78.53508771929825"/>
        <n v="64.45454545454545"/>
        <n v="77.1076923076923"/>
        <n v="84.50239234449761"/>
        <n v="77.33009708737865"/>
        <n v="84.0"/>
        <n v="81.5"/>
        <n v="71.27586206896552"/>
        <n v="44.0"/>
        <n v="79.5223880597015"/>
        <n v="74.0"/>
        <n v="74.46341463414635"/>
        <n v="82.24285714285715"/>
        <n v="62.333333333333336"/>
        <n v="71.04347826086956"/>
        <n v="80.31818181818181"/>
        <n v="82.97278911564626"/>
        <n v="90.0"/>
        <n v="77.24"/>
        <n v="79.34838709677419"/>
        <n v="79.9090909090909"/>
        <n v="59.0"/>
        <n v="66.5625"/>
        <n v="77.57692307692308"/>
        <n v="84.29545454545455"/>
        <n v="56.9375"/>
        <n v="82.32"/>
        <n v="60.0"/>
        <n v="73.48101265822785"/>
        <n v="72.14285714285714"/>
        <n v="77.47058823529412"/>
        <n v="69.4"/>
        <n v="73.0"/>
        <n v="75.95081967213115"/>
        <n v="73.25"/>
        <n v="49.88235294117647"/>
        <n v="64.17948717948718"/>
        <n v="64.02739726027397"/>
        <n v="75.34782608695652"/>
        <n v="53.0"/>
        <n v="76.39333333333333"/>
        <n v="86.62962962962963"/>
        <n v="65.47826086956522"/>
        <n v="70.0"/>
        <n v="83.0"/>
        <n v="88.82748538011695"/>
        <n v="77.21875"/>
        <n v="71.54794520547945"/>
        <n v="72.37908496732027"/>
        <n v="70.29411764705883"/>
        <n v="66.68627450980392"/>
        <n v="51.54545454545455"/>
        <n v="61.18604651162791"/>
        <n v="76.54054054054055"/>
        <n v="67.97297297297297"/>
        <n v="67.05263157894737"/>
        <n v="74.81538461538462"/>
        <n v="84.60204081632654"/>
        <n v="70.22222222222223"/>
        <n v="80.3040473840079"/>
        <n v="56.0"/>
        <n v="71.88888888888889"/>
        <n v="67.575"/>
        <n v="63.03125"/>
        <n v="54.02654867256637"/>
        <n v="79.21621621621621"/>
        <n v="70.8695652173913"/>
        <n v="70.28333333333333"/>
        <n v="82.88888888888889"/>
        <n v="68.58333333333333"/>
        <n v="65.47945205479452"/>
        <n v="79.23668639053254"/>
        <n v="75.10606060606061"/>
        <n v="65.73913043478261"/>
        <n v="77.7394366197183"/>
        <n v="67.5"/>
        <n v="64.92592592592592"/>
        <n v="74.10144927536231"/>
        <n v="71.6842105263158"/>
        <n v="71.73333333333333"/>
        <n v="73.33333333333333"/>
        <n v="83.46728971962617"/>
        <n v="71.0"/>
        <n v="55.53333333333333"/>
        <n v="55.0"/>
        <n v="65.25"/>
        <n v="46.2"/>
        <n v="66.6"/>
        <n v="72.80246913580247"/>
        <n v="61.424778761061944"/>
        <n v="66.25438596491227"/>
        <n v="79.86666666666666"/>
        <n v="84.63888888888889"/>
        <n v="73.0625"/>
        <n v="74.77333333333333"/>
        <n v="64.31067961165049"/>
        <n v="60.53968253968254"/>
        <n v="83.80185758513932"/>
        <n v="74.32432432432432"/>
        <n v="67.6"/>
        <n v="79.26760563380282"/>
        <n v="73.34736842105264"/>
        <n v="83.13207547169812"/>
        <n v="66.92857142857143"/>
        <n v="62.285714285714285"/>
        <n v="70.4"/>
        <n v="48.25"/>
        <n v="66.21428571428571"/>
        <n v="61.86971830985915"/>
        <n v="52.666666666666664"/>
        <n v="59.5"/>
        <n v="68.0"/>
        <n v="64.14285714285714"/>
        <n v="85.08695652173913"/>
        <n v="66.49090909090908"/>
        <n v="75.68085106382979"/>
        <n v="80.83333333333333"/>
        <n v="67.0"/>
        <n v="54.62637362637363"/>
        <n v="85.5"/>
        <n v="57.666666666666664"/>
        <n v="75.70967741935483"/>
        <n v="50.0"/>
        <n v="65.22222222222223"/>
        <n v="63.2"/>
        <n v="66.6842105263158"/>
        <n v="72.59154929577464"/>
        <n v="66.93023255813954"/>
        <n v="72.73684210526316"/>
        <n v="89.0"/>
        <n v="70.35483870967742"/>
        <n v="86.60227272727273"/>
        <n v="65.0"/>
        <n v="65.82926829268293"/>
        <n v="41.0"/>
        <n v="75.57142857142857"/>
        <n v="79.24"/>
        <n v="62.63157894736842"/>
        <n v="62.5"/>
        <n v="58.0"/>
        <n v="74.91666666666667"/>
        <n v="80.49019607843137"/>
        <n v="70.75471698113208"/>
        <n v="81.24324324324324"/>
        <n v="38.888888888888886"/>
        <n v="55.69230769230769"/>
        <n v="54.0"/>
        <n v="67.1875"/>
        <n v="31.21951219512195"/>
        <n v="92.0"/>
        <n v="61.2"/>
        <n v="74.68595041322314"/>
        <n v="78.81904761904762"/>
        <n v="59.977777777777774"/>
        <n v="85.13260273972602"/>
        <n v="75.0672268907563"/>
        <n v="77.62745098039215"/>
        <n v="48.735849056603776"/>
        <n v="80.1880341880342"/>
        <n v="80.25"/>
        <n v="55.833333333333336"/>
        <n v="66.71428571428571"/>
        <n v="38.411764705882355"/>
        <n v="78.36585365853658"/>
        <n v="53.35294117647059"/>
        <n v="57.0"/>
        <n v="61.05555555555556"/>
        <n v="78.25"/>
        <n v="72.0"/>
        <n v="57.10752688172043"/>
        <n v="73.73529411764706"/>
        <n v="83.05681818181819"/>
        <n v="68.41379310344827"/>
        <n v="76.23529411764706"/>
        <n v="38.6"/>
        <n v="67.48387096774194"/>
        <n v="75.21875"/>
        <n v="59.607142857142854"/>
        <n v="85.68085106382979"/>
        <n v="66.0"/>
        <n v="42.6"/>
        <n v="64.84615384615384"/>
        <n v="75.5421686746988"/>
        <n v="70.6"/>
        <n v="84.1917808219178"/>
        <n v="56.333333333333336"/>
        <n v="78.79787234042553"/>
        <n v="82.33898305084746"/>
        <n v="66.26086956521739"/>
        <n v="84.5"/>
        <n v="83.6470588235294"/>
        <n v="80.5223880597015"/>
        <n v="77.75"/>
        <n v="69.9047619047619"/>
        <n v="79.0"/>
        <n v="76.25806451612904"/>
        <n v="71.58823529411765"/>
        <n v="71.69565217391305"/>
        <n v="80.075"/>
        <n v="69.63793103448276"/>
        <n v="63.78125"/>
        <n v="76.27659574468085"/>
        <n v="83.74647887323944"/>
        <n v="77.60377358490567"/>
        <n v="69.5625"/>
        <n v="83.5421686746988"/>
        <n v="60.22222222222222"/>
        <n v="78.37142857142857"/>
        <n v="64.8125"/>
        <n v="64.375"/>
        <n v="61.01298701298701"/>
        <n v="72.88235294117646"/>
        <n v="69.6"/>
        <n v="77.95238095238095"/>
        <n v="83.78947368421052"/>
        <n v="68.95454545454545"/>
        <n v="55.440677966101696"/>
        <n v="43.878787878787875"/>
        <n v="69.52941176470588"/>
        <n v="60.94736842105263"/>
        <n v="62.22222222222222"/>
        <n v="72.66666666666667"/>
        <n v="77.45454545454545"/>
        <n v="80.77551020408163"/>
        <n v="79.89473684210526"/>
        <n v="72.82222222222222"/>
        <n v="81.38636363636364"/>
        <n v="70.08108108108108"/>
        <n v="55.6"/>
        <n v="72.15789473684211"/>
        <n v="68.8103448275862"/>
        <n v="73.21739130434783"/>
        <n v="77.5"/>
        <n v="68.66666666666667"/>
        <n v="83.5"/>
        <n v="49.0"/>
        <n v="76.2258064516129"/>
        <n v="60.51851851851852"/>
        <n v="68.5"/>
        <n v="66.73076923076923"/>
        <n v="52.0"/>
        <n v="52.46666666666667"/>
        <n v="65.6086956521739"/>
        <n v="66.58333333333333"/>
        <n v="69.0"/>
        <n v="57.8"/>
        <n v="54.2"/>
        <n v="77.91935483870968"/>
        <n v="76.33333333333333"/>
        <n v="68.77272727272727"/>
        <n v="62.36363636363637"/>
        <n v="51.509433962264154"/>
        <n v="62.608695652173914"/>
        <n v="70.25714285714285"/>
        <n v="33.550561797752806"/>
        <n v="77.48148148148148"/>
        <n v="68.25"/>
        <n v="60.82539682539682"/>
        <n v="58.92307692307692"/>
        <n v="50.5"/>
        <n v="66.65116279069767"/>
        <n v="52.18181818181818"/>
        <n v="59.825"/>
        <n v="71.3103448275862"/>
        <n v="59.81481481481482"/>
        <n v="76.55555555555556"/>
        <n v="78.75510204081633"/>
        <n v="62.266666666666666"/>
        <n v="69.89156626506023"/>
        <n v="65.6"/>
        <n v="50.125"/>
        <n v="54.03389830508475"/>
        <n v="76.29411764705883"/>
        <n v="75.8108108108108"/>
        <n v="76.15789473684211"/>
        <n v="66.55263157894737"/>
        <n v="50.19230769230769"/>
        <n v="73.6"/>
        <n v="75.04705882352941"/>
        <n v="63.96969696969697"/>
        <n v="46.62068965517241"/>
        <n v="51.48571428571429"/>
        <n v="65.63636363636364"/>
        <n v="75.06451612903226"/>
        <n v="64.46875"/>
        <n v="65.6046511627907"/>
        <n v="78.6"/>
        <n v="59.23529411764706"/>
        <n v="81.46511627906976"/>
        <n v="75.55319148936171"/>
        <n v="55.5"/>
        <n v="81.0"/>
        <n v="51.166666666666664"/>
        <n v="71.0909090909091"/>
        <n v="51.925925925925924"/>
        <n v="57.904761904761905"/>
        <n v="62.6"/>
        <n v="30.0"/>
        <n v="57.8235294117647"/>
        <n v="26.636363636363637"/>
        <n v="58.09090909090909"/>
        <n v="38.0"/>
        <n v="93.06671026814912"/>
        <n v="64.92682926829268"/>
        <n v="74.5"/>
        <n v="71.8135593220339"/>
        <n v="53.63265306122449"/>
        <n v="76.27272727272727"/>
        <n v="62.707317073170735"/>
        <n v="72.65625"/>
        <n v="50.77777777777778"/>
        <n v="80.07272727272728"/>
        <n v="84.64"/>
        <n v="33.16438356164384"/>
        <n v="55.23529411764706"/>
        <n v="55.42857142857143"/>
        <n v="75.17647058823529"/>
        <n v="80.64197530864197"/>
        <n v="34.46153846153846"/>
        <n v="63.6"/>
        <n v="61.0"/>
        <n v="33.64"/>
        <n v="57.5"/>
        <n v="75.66666666666667"/>
        <n v="48.130434782608695"/>
        <n v="53.851063829787236"/>
        <n v="78.34285714285714"/>
        <n v="95.0"/>
        <n v="39.526315789473685"/>
        <n v="84.19047619047619"/>
        <n v="48.15384615384615"/>
        <n v="56.4"/>
        <n v="84.8"/>
        <n v="61.142857142857146"/>
        <n v="20.903225806451612"/>
        <n v="51.0"/>
        <n v="71.5925925925926"/>
        <n v="67.66666666666667"/>
        <n v="41.45161290322581"/>
        <n v="75.0"/>
        <n v="68.57446808510639"/>
        <n v="68.15151515151516"/>
        <n v="67.73170731707317"/>
        <n v="64.9047619047619"/>
        <n v="58.064516129032256"/>
        <n v="62.339622641509436"/>
        <n v="67.3913043478261"/>
        <n v="60.89473684210526"/>
        <n v="63.23809523809524"/>
        <n v="78.95833333333333"/>
        <n v="32.0"/>
        <n v="50.36363636363637"/>
        <n v="53.875"/>
        <n v="63.5"/>
        <n v="67.35593220338983"/>
        <n v="81.33333333333333"/>
        <n v="59.073170731707314"/>
        <n v="52.793103448275865"/>
        <n v="17.310344827586206"/>
        <n v="85.37096774193549"/>
        <n v="71.375"/>
        <n v="53.793103448275865"/>
        <n v="71.81818181818181"/>
        <n v="65.95454545454545"/>
        <n v="39.54545454545455"/>
        <n v="44.58620689655172"/>
        <n v="57.72093023255814"/>
        <n v="68.31428571428572"/>
        <n v="67.82926829268293"/>
        <n v="36.0"/>
        <n v="75.04081632653062"/>
        <n v="64.6"/>
        <n v="25.78787878787879"/>
        <n v="56.75675675675676"/>
        <n v="84.15555555555555"/>
        <n v="39.89473684210526"/>
        <n v="66.51351351351352"/>
        <n v="42.05882352941177"/>
        <n v="60.111111111111114"/>
        <n v="73.93103448275862"/>
        <n v="59.255319148936174"/>
        <n v="80.21808510638297"/>
        <n v="62.3235294117647"/>
        <n v="87.69982847341338"/>
        <n v="61.833333333333336"/>
        <n v="33.0"/>
        <n v="66.66666666666667"/>
        <n v="52.0625"/>
        <n v="73.0327868852459"/>
        <n v="78.77777777777777"/>
        <n v="83.92226148409894"/>
        <n v="70.87096774193549"/>
        <n v="35.0"/>
        <n v="73.78512396694215"/>
        <n v="74.70270270270271"/>
        <n v="11.0"/>
        <n v="76.03921568627452"/>
        <n v="26.88"/>
        <n v="44.19047619047619"/>
        <n v="78.13333333333334"/>
        <n v="3.0"/>
        <n v="34.5"/>
        <n v="65.70833333333333"/>
        <n v="24.105263157894736"/>
        <n v="72.54838709677419"/>
        <n v="83.42996742671009"/>
        <n v="48.67741935483871"/>
        <n v="66.4"/>
        <n v="80.84"/>
        <n v="43.04761904761905"/>
        <n v="74.8"/>
        <n v="77.46428571428571"/>
        <n v="71.5"/>
        <n v="78.9375"/>
        <n v="67.41176470588235"/>
        <n v="60.36363636363637"/>
        <n v="74.13207547169812"/>
        <n v="37.0"/>
        <n v="60.0939226519337"/>
        <n v="80.02941176470588"/>
        <n v="86.13284132841328"/>
        <n v="62.904761904761905"/>
        <n v="55.266666666666666"/>
        <n v="56.94285714285714"/>
        <n v="37.46236559139785"/>
        <n v="75.84615384615384"/>
        <n v="35.333333333333336"/>
        <n v="87.89763779527559"/>
        <n v="73.02439024390245"/>
        <n v="49.5"/>
        <n v="54.5"/>
        <n v="69.04444444444445"/>
        <n v="40.0"/>
        <n v="82.02028985507246"/>
        <n v="81.19402985074628"/>
        <n v="34.90909090909091"/>
        <n v="37.306930693069305"/>
        <n v="78.53846153846153"/>
        <n v="56.46341463414634"/>
        <n v="74.11673151750973"/>
        <n v="59.689655172413794"/>
        <n v="61.92063492063492"/>
        <n v="73.27272727272727"/>
        <n v="29.0"/>
        <n v="53.61538461538461"/>
        <n v="73.68253968253968"/>
        <n v="47.42622950819672"/>
        <n v="74.98198198198199"/>
        <n v="80.74647887323944"/>
        <n v="26.258064516129032"/>
        <n v="57.67857142857143"/>
        <n v="67.8"/>
        <n v="39.0"/>
        <n v="63.67632850241546"/>
        <n v="71.71875"/>
        <n v="73.34615384615384"/>
        <n v="76.08"/>
        <n v="82.50980392156863"/>
        <n v="71.83018867924528"/>
        <n v="18.0"/>
        <n v="31.0"/>
        <n v="78.53731343283582"/>
        <n v="83.1923076923077"/>
        <n v="62.96491228070175"/>
        <n v="63.88235294117647"/>
        <n v="87.27536231884058"/>
        <n v="63.529411764705884"/>
        <n v="80.44444444444444"/>
        <n v="70.05405405405405"/>
        <n v="54.8"/>
        <n v="70.56390977443608"/>
        <n v="75.02597402597402"/>
        <n v="73.9090909090909"/>
        <n v="66.0909090909091"/>
        <n v="51.375"/>
        <n v="55.76470588235294"/>
        <n v="73.76543209876543"/>
        <n v="75.33333333333333"/>
        <n v="40.810810810810814"/>
        <n v="82.90664961636828"/>
        <n v="89.18588640275387"/>
        <n v="79.53803095159697"/>
        <n v="75.50811183983431"/>
        <n v="84.63052208835342"/>
        <n v="77.01204819277109"/>
        <n v="77.50901378579003"/>
        <n v="87.1576923076923"/>
        <n v="68.42531504818383"/>
        <n v="85.32558139534883"/>
        <n v="76.8920704845815"/>
        <n v="85.38642898217367"/>
        <n v="75.11242603550296"/>
        <n v="65.9054805401112"/>
        <n v="80.5894519131334"/>
        <n v="75.95238095238095"/>
        <n v="78.02247191011236"/>
        <n v="79.48691860465117"/>
        <n v="75.97979797979798"/>
        <n v="77.81451612903226"/>
        <n v="89.84971098265896"/>
        <n v="50.59748427672956"/>
        <n v="86.61335403726709"/>
        <n v="80.0"/>
        <n v="86.97297297297297"/>
        <n v="74.56756756756756"/>
        <n v="83.86206896551724"/>
        <n v="67.28571428571429"/>
        <n v="67.95896328293736"/>
        <n v="69.19327731092437"/>
        <n v="78.36"/>
        <n v="75.54545454545455"/>
        <n v="73.71428571428571"/>
        <n v="51.64102564102564"/>
        <n v="80.18840579710145"/>
        <n v="62.04369918699187"/>
        <n v="79.0909090909091"/>
        <n v="83.73076923076923"/>
        <n v="86.0"/>
        <n v="72.71428571428571"/>
        <n v="75.41176470588235"/>
        <n v="79.695"/>
        <n v="66.83928571428571"/>
        <n v="85.76"/>
        <n v="79.48387096774194"/>
        <n v="71.73493975903614"/>
        <n v="75.18867924528301"/>
        <n v="88.0"/>
        <n v="72.45695364238411"/>
        <n v="78.07843137254902"/>
        <n v="82.27388535031847"/>
        <n v="77.37113402061856"/>
        <n v="73.76351351351352"/>
        <n v="78.14634146341463"/>
        <n v="74.86516853932584"/>
        <n v="74.85714285714286"/>
        <n v="53.16470588235294"/>
        <n v="37.5"/>
        <n v="77.45161290322581"/>
        <n v="58.5"/>
        <n v="60.86746987951807"/>
        <n v="79.8108108108108"/>
        <n v="71.9090909090909"/>
        <n v="69.44827586206897"/>
        <n v="81.96"/>
        <n v="60.714285714285715"/>
        <n v="75.01618122977347"/>
        <n v="70.71900826446281"/>
        <n v="68.57142857142857"/>
        <n v="80.6986301369863"/>
        <n v="82.33689839572193"/>
        <n v="72.88888888888889"/>
        <n v="84.55339805825243"/>
        <n v="45.8235294117647"/>
        <n v="77.4"/>
        <n v="78.79069767441861"/>
        <n v="81.57142857142857"/>
        <n v="69.57142857142857"/>
        <n v="64.75"/>
        <n v="68.04285714285714"/>
        <n v="81.01030927835052"/>
        <n v="78.26126126126127"/>
        <n v="68.73913043478261"/>
        <n v="87.38304721030043"/>
        <n v="84.92307692307692"/>
        <n v="87.18654073199528"/>
        <n v="67.54827586206896"/>
        <n v="72.72334293948127"/>
        <n v="80.33070866141732"/>
        <n v="87.62068965517241"/>
        <n v="80.78964401294499"/>
        <n v="79.512"/>
        <n v="89.34406438631791"/>
        <n v="81.59288537549408"/>
        <n v="75.76970317297851"/>
        <n v="72.45714285714286"/>
        <n v="85.16"/>
        <n v="77.05263157894737"/>
        <n v="21.48148148148148"/>
        <n v="72.60576923076923"/>
        <n v="72.95"/>
        <n v="67.66202090592334"/>
        <n v="70.88372093023256"/>
        <n v="68.65420560747664"/>
        <n v="85.63253012048193"/>
        <n v="83.69354838709677"/>
        <n v="73.26708074534162"/>
        <n v="54.30179171332587"/>
        <n v="76.6"/>
        <n v="81.98305084745763"/>
        <n v="65.52808988764045"/>
        <n v="78.15420560747664"/>
        <n v="82.58108108108108"/>
        <n v="58.3"/>
        <n v="79.13559322033899"/>
        <n v="75.32894736842105"/>
        <n v="68.23529411764706"/>
        <n v="83.22834645669292"/>
        <n v="82.2"/>
        <n v="68.2"/>
        <n v="75.1038961038961"/>
        <n v="79.72727272727273"/>
        <n v="46.38461538461539"/>
        <n v="80.19680851063829"/>
        <n v="73.06488549618321"/>
        <n v="63.18941504178273"/>
        <n v="83.98550724637681"/>
        <n v="75.28571428571429"/>
        <n v="79.16466552315609"/>
        <n v="84.41322314049587"/>
        <n v="71.27272727272727"/>
        <n v="74.875"/>
        <n v="28.0"/>
        <n v="73.44186046511628"/>
        <n v="72.07931034482759"/>
        <n v="78.37288135593221"/>
        <n v="75.64197530864197"/>
        <n v="69.22222222222223"/>
        <n v="74.71551724137932"/>
        <n v="73.16867469879519"/>
        <n v="80.94520547945206"/>
        <n v="76.875"/>
        <n v="74.21875"/>
        <n v="74.26506024096386"/>
        <n v="73.40441176470588"/>
        <n v="56.84615384615385"/>
        <n v="66.41043180846516"/>
        <n v="71.36"/>
        <n v="81.56994818652849"/>
        <n v="56.62068965517241"/>
        <n v="80.87383177570094"/>
        <n v="71.37068965517241"/>
        <n v="71.6144578313253"/>
        <n v="79.58823529411765"/>
        <n v="76.63414634146342"/>
        <n v="79.46017699115045"/>
        <n v="89.0690161527166"/>
        <n v="66.3529411764706"/>
        <n v="66.38461538461539"/>
        <n v="69.25650557620818"/>
        <n v="75.61904761904762"/>
        <n v="79.47619047619048"/>
        <n v="72.32467532467533"/>
        <n v="65.06060606060606"/>
        <n v="66.9074074074074"/>
        <n v="65.45454545454545"/>
        <n v="70.31147540983606"/>
        <n v="81.39274924471299"/>
        <n v="84.66666666666667"/>
        <n v="0.0"/>
        <n v="76.08695652173913"/>
        <n v="79.88"/>
        <n v="69.44954128440367"/>
        <n v="86.39449541284404"/>
        <n v="45.75"/>
        <n v="68.14035087719299"/>
        <n v="86.05553270259152"/>
        <n v="63.45454545454545"/>
        <n v="63.68421052631579"/>
        <n v="78.9090909090909"/>
        <n v="75.12280701754386"/>
        <n v="79.90697674418605"/>
        <n v="81.51428571428572"/>
        <n v="68.75675675675676"/>
        <n v="59.65853658536585"/>
        <n v="68.54285714285714"/>
        <n v="58.608695652173914"/>
        <n v="82.80314960629921"/>
        <n v="52.05263157894737"/>
        <n v="75.3731343283582"/>
        <n v="73.12162162162163"/>
        <n v="63.96774193548387"/>
        <n v="89.15714285714286"/>
        <n v="57.30769230769231"/>
        <n v="80.14986619090098"/>
        <n v="78.85"/>
        <n v="53.45454545454545"/>
        <n v="59.833333333333336"/>
        <n v="61.212765957446805"/>
        <n v="75.64516129032258"/>
        <n v="52.66315789473684"/>
        <n v="64.63333333333334"/>
        <n v="77.13253012048193"/>
        <n v="54.44444444444444"/>
        <n v="76.75"/>
        <n v="59.77777777777778"/>
        <n v="67.24"/>
        <n v="78.63265306122449"/>
        <n v="52.869565217391305"/>
        <n v="46.0"/>
        <n v="71.86363636363636"/>
        <n v="51.666666666666664"/>
        <n v="70.00719424460432"/>
        <n v="64.84"/>
        <n v="75.95744680851064"/>
        <n v="75.76119402985074"/>
        <n v="69.55"/>
        <n v="78.36363636363636"/>
        <n v="74.6829268292683"/>
        <n v="72.45"/>
        <n v="85.6078431372549"/>
        <n v="83.63829787234043"/>
        <n v="61.241379310344826"/>
        <n v="66.30232558139535"/>
        <n v="59.94736842105263"/>
        <n v="62.96"/>
        <n v="73.8021978021978"/>
        <n v="64.19444444444444"/>
        <n v="57.246511627906976"/>
        <n v="58.66569978245105"/>
        <n v="74.0229357798165"/>
        <n v="74.3931623931624"/>
        <n v="48.55555555555556"/>
        <n v="77.98591549295774"/>
        <n v="86.15384615384616"/>
        <n v="61.76923076923077"/>
        <n v="80.536"/>
        <n v="41.55555555555556"/>
        <n v="67.43333333333334"/>
        <n v="62.78947368421053"/>
        <n v="71.25"/>
        <n v="68.72727272727273"/>
        <n v="70.3"/>
        <n v="47.6"/>
        <n v="78.65957446808511"/>
        <n v="74.81290322580645"/>
        <n v="63.3448275862069"/>
        <n v="78.45033112582782"/>
        <n v="52.625"/>
        <n v="67.79310344827586"/>
        <n v="79.94736842105263"/>
        <n v="50.2"/>
        <n v="72.46808510638297"/>
        <n v="78.875"/>
        <n v="68.71428571428571"/>
        <n v="50.774193548387096"/>
        <n v="68.28947368421052"/>
        <n v="81.2936507936508"/>
        <n v="77.33333333333333"/>
        <n v="69.11428571428571"/>
        <n v="55.55555555555556"/>
        <n v="67.90243902439025"/>
        <n v="57.2"/>
        <n v="45.0"/>
        <n v="47.294117647058826"/>
        <n v="82.20547945205479"/>
        <n v="55.95652173913044"/>
        <n v="69.24074074074075"/>
        <n v="86.4140127388535"/>
        <n v="68.6470588235294"/>
        <n v="84.55555555555556"/>
        <n v="61.27272727272727"/>
        <n v="63.94117647058823"/>
        <n v="70.33333333333333"/>
        <n v="73.34920634920636"/>
        <n v="81.16666666666667"/>
        <n v="62.57142857142857"/>
        <n v="83.46153846153847"/>
        <n v="77.3125"/>
        <n v="51.5"/>
        <n v="85.01775147928994"/>
        <n v="49.20754716981132"/>
        <n v="65.03571428571429"/>
        <n v="72.22222222222223"/>
        <n v="64.63636363636364"/>
        <n v="79.16"/>
        <n v="66.26229508196721"/>
        <n v="64.16129032258064"/>
        <n v="26.0"/>
        <n v="86.25"/>
        <n v="71.46153846153847"/>
        <n v="70.7560975609756"/>
        <n v="58.25"/>
        <n v="77.42857142857143"/>
        <n v="79.41935483870968"/>
        <n v="59.603053435114504"/>
        <n v="71.11111111111111"/>
        <n v="80.02325581395348"/>
        <n v="42.91111111111111"/>
        <n v="50.36"/>
        <n v="72.75471698113208"/>
        <n v="63.8"/>
        <n v="58.27272727272727"/>
        <n v="74.78688524590164"/>
        <n v="86.09756097560975"/>
        <n v="60.65217391304348"/>
        <n v="72.23076923076923"/>
        <n v="63.57142857142857"/>
        <n v="71.87234042553192"/>
        <n v="68.125"/>
        <n v="51.84615384615385"/>
        <n v="65.36363636363636"/>
        <n v="59.13513513513514"/>
        <n v="60.92"/>
        <n v="50.333333333333336"/>
        <n v="60.06666666666667"/>
        <n v="49.032786885245905"/>
        <n v="56.23076923076923"/>
        <n v="71.92857142857143"/>
        <n v="75.70370370370371"/>
        <n v="51.84"/>
        <n v="70.57894736842105"/>
        <n v="70.15789473684211"/>
        <n v="66.3859649122807"/>
        <n v="60.35294117647059"/>
        <n v="58.23809523809524"/>
        <n v="57.61538461538461"/>
        <n v="62.69230769230769"/>
        <n v="59.40909090909091"/>
        <n v="74.6969696969697"/>
        <n v="55.361111111111114"/>
        <n v="55.48"/>
        <n v="66.38709677419355"/>
        <n v="62.26086956521739"/>
        <n v="80.95454545454545"/>
        <n v="74.25"/>
        <n v="67.43478260869566"/>
        <n v="57.21875"/>
        <n v="46.6"/>
        <n v="68.01639344262296"/>
        <n v="73.2542372881356"/>
        <n v="63.52"/>
        <n v="63.73913043478261"/>
        <n v="70.16666666666667"/>
        <n v="67.0377358490566"/>
        <n v="64.52631578947368"/>
        <n v="77.03448275862068"/>
        <n v="56.875"/>
        <n v="71.96153846153847"/>
        <n v="50.8421052631579"/>
        <n v="56.25"/>
        <n v="77.36842105263158"/>
        <n v="70.18867924528301"/>
        <n v="73.38181818181818"/>
        <n v="41.56603773584906"/>
        <n v="62.1764705882353"/>
        <n v="51.578947368421055"/>
        <n v="78.34328358208955"/>
        <n v="75.38044914134743"/>
        <n v="79.07142857142857"/>
        <n v="42.86363636363637"/>
        <n v="62.67567567567568"/>
        <n v="72.95348837209302"/>
        <n v="63.714285714285715"/>
        <n v="74.88"/>
        <n v="42.0"/>
        <n v="68.65"/>
        <n v="76.8125"/>
        <n v="69.24137931034483"/>
        <n v="68.15789473684211"/>
        <n v="47.73684210526316"/>
        <n v="51.24242424242424"/>
        <n v="56.78378378378378"/>
        <n v="55.29213483146067"/>
        <n v="60.26315789473684"/>
        <n v="35.666666666666664"/>
        <n v="60.758620689655174"/>
        <n v="81.61842105263158"/>
        <n v="70.53333333333333"/>
        <n v="66.875"/>
        <n v="75.47058823529412"/>
        <n v="82.47368421052632"/>
        <n v="72.23333333333333"/>
        <n v="66.54545454545455"/>
        <n v="47.0"/>
        <n v="72.65"/>
        <n v="64.26666666666667"/>
        <n v="55.629629629629626"/>
        <n v="71.01960784313725"/>
        <n v="54.310344827586206"/>
        <n v="83.24489795918367"/>
        <n v="81.0327868852459"/>
        <n v="60.333333333333336"/>
        <n v="83.54054054054055"/>
        <n v="60.5"/>
        <n v="74.3076923076923"/>
        <n v="25.0"/>
        <n v="25.875"/>
        <n v="56.9"/>
        <n v="64.87878787878788"/>
        <n v="80.36363636363636"/>
        <n v="52.270270270270274"/>
        <n v="74.1774193548387"/>
        <n v="34.0"/>
        <n v="75.18181818181819"/>
        <n v="66.36363636363636"/>
        <n v="76.63636363636364"/>
        <n v="67.93103448275862"/>
        <n v="78.33333333333333"/>
        <n v="59.8"/>
        <n v="75.79787234042553"/>
        <n v="54.473684210526315"/>
        <n v="50.6"/>
        <n v="46.925"/>
        <n v="80.65"/>
        <n v="82.11711711711712"/>
        <n v="72.61538461538461"/>
        <n v="64.58064516129032"/>
        <n v="76.08571428571429"/>
        <n v="75.5940594059406"/>
        <n v="69.1063829787234"/>
        <n v="66.47058823529412"/>
        <n v="48.92857142857143"/>
        <n v="38.875"/>
        <n v="75.92307692307692"/>
        <n v="67.33333333333333"/>
        <n v="14.0"/>
        <n v="77.63829787234043"/>
        <n v="74.28571428571429"/>
        <n v="28.823529411764707"/>
        <n v="54.18181818181818"/>
        <n v="71.04651162790698"/>
        <n v="66.06666666666666"/>
        <n v="83.20338983050847"/>
        <n v="55.23076923076923"/>
        <n v="79.04761904761905"/>
        <n v="56.44186046511628"/>
        <n v="49.73913043478261"/>
        <n v="49.416666666666664"/>
        <n v="69.66666666666667"/>
        <n v="25.9375"/>
        <n v="76.3103448275862"/>
        <n v="74.04347826086956"/>
        <n v="80.79166666666667"/>
        <n v="62.72727272727273"/>
        <n v="60.38461538461539"/>
        <n v="58.464285714285715"/>
        <n v="77.20547945205479"/>
        <n v="73.56"/>
        <n v="78.8"/>
        <n v="82.16923076923077"/>
        <n v="56.11764705882353"/>
        <n v="50.1566265060241"/>
        <n v="76.6842105263158"/>
        <n v="68.88"/>
        <n v="66.17391304347827"/>
        <n v="54.114285714285714"/>
        <n v="27.818181818181817"/>
        <n v="64.24"/>
        <n v="82.36363636363636"/>
        <n v="23.571428571428573"/>
        <n v="74.27272727272727"/>
        <n v="30.257142857142856"/>
        <n v="58.90384615384615"/>
        <n v="62.90909090909091"/>
        <n v="57.27272727272727"/>
        <n v="76.2"/>
        <n v="58.03333333333333"/>
        <n v="78.39473684210526"/>
        <n v="51.94117647058823"/>
        <n v="71.85714285714286"/>
        <n v="69.3360655737705"/>
        <n v="31.608695652173914"/>
        <n v="33.529411764705884"/>
        <n v="56.906976744186046"/>
        <n v="77.63636363636364"/>
        <n v="54.1"/>
        <n v="66.6923076923077"/>
        <n v="75.7741935483871"/>
        <n v="63.333333333333336"/>
        <n v="75.6086956521739"/>
        <n v="49.95652173913044"/>
        <n v="57.55172413793103"/>
        <n v="57.90909090909091"/>
        <n v="39.46153846153846"/>
        <n v="52.94117647058823"/>
        <n v="72.81818181818181"/>
        <n v="42.81818181818182"/>
        <n v="2.0"/>
        <n v="55.96296296296296"/>
        <n v="77.28571428571429"/>
        <n v="84.60695187165776"/>
        <n v="65.23076923076923"/>
        <n v="69.73913043478261"/>
        <n v="74.37288135593221"/>
        <n v="85.20537124802527"/>
        <n v="76.82095238095238"/>
        <n v="33.88461538461539"/>
        <n v="82.33944954128441"/>
        <n v="45.05555555555556"/>
        <n v="48.0"/>
        <n v="82.23170731707317"/>
        <n v="82.79510703363914"/>
        <n v="64.72602739726027"/>
        <n v="69.45652173913044"/>
        <n v="74.8768656716418"/>
        <n v="20.0"/>
        <n v="78.59663865546219"/>
        <n v="79.88317757009345"/>
        <n v="36.875"/>
        <n v="87.0"/>
        <n v="63.482142857142854"/>
        <n v="62.588235294117645"/>
        <n v="73.48780487804878"/>
        <n v="6.0"/>
        <n v="74.65217391304348"/>
        <n v="91.9539072847682"/>
        <n v="70.6470588235294"/>
        <n v="73.79411764705883"/>
        <n v="82.58536585365853"/>
        <n v="79.4895104895105"/>
        <n v="44.5"/>
        <n v="63.10236220472441"/>
        <n v="40.48"/>
        <n v="79.07692307692308"/>
        <n v="57.06666666666667"/>
        <n v="65.3913043478261"/>
        <n v="79.3103448275862"/>
        <n v="69.69767441860465"/>
        <n v="81.02298850574712"/>
        <n v="77.22377622377623"/>
        <n v="56.77245508982036"/>
        <n v="66.8"/>
        <n v="84.35608308605342"/>
        <n v="76.32941176470588"/>
        <n v="64.10793423874196"/>
        <n v="63.970560747663555"/>
        <n v="76.78043704474506"/>
        <n v="75.03053435114504"/>
        <n v="88.15873015873017"/>
        <n v="71.89737470167064"/>
        <n v="87.75190839694656"/>
        <n v="86.2751572327044"/>
        <n v="81.78217821782178"/>
        <n v="73.32346063912705"/>
        <n v="88.1182408074982"/>
        <n v="75.92059219380889"/>
        <n v="89.11744966442953"/>
        <n v="76.2762148337596"/>
        <n v="86.30118890356671"/>
        <n v="84.54545454545455"/>
        <n v="79.24324324324324"/>
        <n v="76.185667752443"/>
        <n v="87.33678756476684"/>
        <n v="82.20802005012531"/>
        <n v="80.22772277227723"/>
        <n v="81.58786741713571"/>
        <n v="77.17344173441734"/>
        <n v="83.15433070866142"/>
        <n v="70.4054054054054"/>
        <n v="75.14963503649635"/>
        <n v="84.89090909090909"/>
        <n v="73.91071428571429"/>
        <n v="73.68498168498168"/>
        <n v="79.82142857142857"/>
        <n v="87.3454231433506"/>
        <n v="79.60025220680959"/>
        <n v="81.6867469879518"/>
        <n v="75.04040404040404"/>
        <n v="70.91525423728814"/>
        <n v="83.3076923076923"/>
        <n v="85.51557093425606"/>
        <n v="77.18681318681318"/>
        <n v="52.847457627118644"/>
        <n v="79.47835051546392"/>
        <n v="81.28571428571429"/>
        <n v="77.26046511627906"/>
        <n v="71.45933014354067"/>
        <n v="56.892857142857146"/>
        <n v="56.666666666666664"/>
        <n v="82.65714285714286"/>
        <n v="79.5141065830721"/>
        <n v="84.11320754716981"/>
        <n v="75.75675675675676"/>
        <n v="79.91489361702128"/>
        <n v="81.82352941176471"/>
        <n v="83.81481481481481"/>
        <n v="66.29629629629629"/>
        <n v="63.76923076923077"/>
        <n v="66.28571428571429"/>
        <n v="85.32876712328768"/>
        <n v="87.1231527093596"/>
        <n v="73.08900523560209"/>
        <n v="80.3"/>
        <n v="77.29362880886427"/>
        <n v="68.80373831775701"/>
        <n v="78.32029339853301"/>
        <n v="68.20689655172414"/>
        <n v="80.56521739130434"/>
        <n v="74.62711864406779"/>
        <n v="79.95121951219512"/>
        <n v="38.857142857142854"/>
        <n v="87.50420168067227"/>
        <n v="68.1063829787234"/>
        <n v="65.92771084337349"/>
        <n v="81.97183098591549"/>
        <n v="69.42786723628"/>
        <n v="78.86995515695067"/>
        <n v="82.52631578947368"/>
        <n v="77.6086956521739"/>
        <n v="81.51578947368421"/>
        <n v="82.61855670103093"/>
        <n v="72.13636363636364"/>
        <n v="59.666666666666664"/>
        <n v="84.00636942675159"/>
        <n v="74.36363636363636"/>
        <n v="69.1842105263158"/>
        <n v="79.45"/>
        <n v="80.49438202247191"/>
        <n v="73.42857142857143"/>
        <n v="73.60317460317461"/>
        <n v="77.91479820627802"/>
        <n v="45.833333333333336"/>
        <n v="85.45945945945945"/>
        <n v="81.25915080527086"/>
        <n v="77.70440251572327"/>
        <n v="69.86315789473684"/>
        <n v="82.15686274509804"/>
        <n v="70.39024390243902"/>
        <n v="42.272024729520865"/>
        <n v="70.52542372881356"/>
        <n v="82.04672897196262"/>
        <n v="80.42105263157895"/>
        <n v="79.44117647058823"/>
        <n v="78.86826347305389"/>
        <n v="83.34375"/>
        <n v="78.56470588235294"/>
        <n v="80.17391304347827"/>
        <n v="80.9126213592233"/>
        <n v="71.40506329113924"/>
        <n v="77.07936507936508"/>
        <n v="83.85714285714286"/>
        <n v="62.714285714285715"/>
        <n v="82.31914893617021"/>
        <n v="53.333333333333336"/>
        <n v="66.81818181818181"/>
        <n v="66.48780487804878"/>
        <n v="70.49019607843137"/>
        <n v="80.23404255319149"/>
        <n v="84.52"/>
        <n v="67.35714285714286"/>
        <n v="73.56060606060606"/>
        <n v="81.90243902439025"/>
        <n v="58.53333333333333"/>
        <n v="72.83333333333333"/>
        <n v="69.42718446601941"/>
        <n v="66.04761904761905"/>
        <n v="82.16666666666667"/>
        <n v="73.48484848484848"/>
        <n v="77.55"/>
        <n v="74.44680851063829"/>
        <n v="83.76136363636364"/>
        <n v="71.49350649350649"/>
        <n v="81.64615384615385"/>
        <n v="69.42857142857143"/>
        <n v="77.66666666666667"/>
        <n v="66.78260869565217"/>
        <n v="85.6910569105691"/>
        <n v="76.90140845070422"/>
        <n v="74.55813953488372"/>
        <n v="72.35714285714286"/>
        <n v="64.82142857142857"/>
        <n v="72.71111111111111"/>
        <n v="83.67226890756302"/>
        <n v="83.21348314606742"/>
        <n v="82.8695652173913"/>
        <n v="45.8125"/>
        <n v="67.15517241379311"/>
        <n v="92.73626373626374"/>
        <n v="68.01333333333334"/>
        <n v="36.25454545454546"/>
        <n v="70.53125"/>
        <n v="58.8"/>
        <n v="68.6"/>
        <n v="64.65217391304348"/>
        <n v="76.45029239766082"/>
        <n v="84.81132075471699"/>
        <n v="32.11666666666667"/>
        <n v="84.1195652173913"/>
        <n v="74.78260869565217"/>
        <n v="80.30097087378641"/>
        <n v="84.92592592592592"/>
        <n v="78.95252225519287"/>
        <n v="69.2"/>
        <n v="71.38271604938272"/>
        <n v="77.6891891891892"/>
        <n v="73.97938144329896"/>
        <n v="71.44827586206897"/>
        <n v="68.46774193548387"/>
        <n v="78.36842105263158"/>
        <n v="72.06666666666666"/>
        <n v="77.9090909090909"/>
        <n v="40.47747747747748"/>
        <n v="78.87912087912088"/>
        <n v="69.51351351351352"/>
        <n v="71.42857142857143"/>
        <n v="81.18032786885246"/>
        <n v="83.13333333333334"/>
        <n v="77.3409090909091"/>
        <n v="86.09282349681352"/>
        <n v="71.64948453608247"/>
        <n v="66.11290322580645"/>
        <n v="79.04285714285714"/>
        <n v="83.48529411764706"/>
        <n v="56.6"/>
        <n v="81.67901234567901"/>
        <n v="78.17441860465117"/>
        <n v="69.11111111111111"/>
        <n v="81.17080943275973"/>
        <n v="81.48101265822785"/>
        <n v="79.80141843971631"/>
        <n v="74.27586206896552"/>
        <n v="51.2"/>
        <n v="85.12941176470588"/>
        <n v="65.78947368421052"/>
        <n v="77.85714285714286"/>
        <n v="78.55844155844156"/>
        <n v="62.791666666666664"/>
        <n v="51.36363636363637"/>
        <n v="58.76923076923077"/>
        <n v="65.9090909090909"/>
        <n v="47.21052631578947"/>
        <n v="73.2"/>
        <n v="74.71428571428571"/>
        <n v="68.08108108108108"/>
        <n v="77.46534653465346"/>
        <n v="84.39285714285714"/>
        <n v="67.10169491525424"/>
        <n v="56.458333333333336"/>
        <n v="43.23529411764706"/>
        <n v="68.7560975609756"/>
        <n v="71.6910569105691"/>
        <n v="49.785714285714285"/>
        <n v="86.82926829268293"/>
        <n v="67.32727272727273"/>
        <n v="63.31707317073171"/>
        <n v="65.35714285714286"/>
        <n v="68.67567567567568"/>
        <n v="53.75"/>
        <n v="74.55555555555556"/>
        <n v="71.66666666666667"/>
        <n v="65.88505747126437"/>
        <n v="76.6923076923077"/>
        <n v="85.08510638297872"/>
        <n v="61.028985507246375"/>
        <n v="72.69090909090909"/>
        <n v="85.42148760330579"/>
        <n v="55.06666666666667"/>
        <n v="85.0"/>
        <n v="72.79069767441861"/>
        <n v="72.72727272727273"/>
        <n v="49.029126213592235"/>
        <n v="81.76767676767676"/>
        <n v="60.142857142857146"/>
        <n v="76.125"/>
        <n v="66.33333333333333"/>
        <n v="75.78260869565217"/>
        <n v="76.47368421052632"/>
        <n v="67.63461538461539"/>
        <n v="75.07865168539325"/>
        <n v="51.333333333333336"/>
        <n v="73.69811320754717"/>
        <n v="87.0657223796034"/>
        <n v="55.869565217391305"/>
        <n v="74.22222222222223"/>
        <n v="73.45454545454545"/>
        <n v="64.89795918367346"/>
        <n v="31.020833333333332"/>
        <n v="62.18181818181818"/>
        <n v="69.5377358490566"/>
        <n v="79.14285714285714"/>
        <n v="57.333333333333336"/>
        <n v="78.09756097560975"/>
        <n v="62.75"/>
        <n v="87.63235294117646"/>
        <n v="67.21428571428571"/>
        <n v="64.08641975308642"/>
        <n v="77.27272727272727"/>
        <n v="63.15384615384615"/>
        <n v="80.94736842105263"/>
        <n v="67.42696629213484"/>
        <n v="71.0952380952381"/>
        <n v="50.666666666666664"/>
        <n v="71.71710526315789"/>
        <n v="67.75"/>
        <n v="85.08421052631579"/>
        <n v="56.42857142857143"/>
        <n v="71.18518518518519"/>
        <n v="86.95327102803738"/>
        <n v="74.6842105263158"/>
        <n v="81.25454545454545"/>
        <n v="61.8"/>
        <n v="72.44444444444444"/>
        <n v="62.375"/>
        <n v="57.44444444444444"/>
        <n v="75.95"/>
        <n v="78.58823529411765"/>
        <n v="70.15"/>
        <n v="48.285714285714285"/>
        <n v="78.06849315068493"/>
        <n v="57.12"/>
        <n v="66.53846153846153"/>
        <n v="43.358024691358025"/>
        <n v="63.653543307086615"/>
        <n v="76.27906976744185"/>
        <n v="62.986301369863014"/>
        <n v="69.33333333333333"/>
        <n v="58.2"/>
        <n v="83.23913043478261"/>
        <n v="69.93103448275862"/>
        <n v="79.22077922077922"/>
        <n v="67.76923076923077"/>
        <n v="79.11111111111111"/>
        <n v="68.57575757575758"/>
        <n v="67.20338983050847"/>
        <n v="70.53571428571429"/>
        <n v="83.14102564102564"/>
        <n v="44.44444444444444"/>
        <n v="60.473684210526315"/>
        <n v="74.45283018867924"/>
        <n v="83.55140186915888"/>
        <n v="66.125"/>
        <n v="63.63291139240506"/>
        <n v="39.31578947368421"/>
        <n v="80.08695652173913"/>
        <n v="82.53846153846153"/>
        <n v="72.72463768115942"/>
        <n v="62.70175438596491"/>
        <n v="72.44736842105263"/>
        <n v="49.23809523809524"/>
        <n v="81.11392405063292"/>
        <n v="78.07928571428572"/>
        <n v="67.28301886792453"/>
        <n v="34.30769230769231"/>
        <n v="64.16831683168317"/>
        <n v="55.96"/>
        <n v="70.94736842105263"/>
        <n v="51.833333333333336"/>
        <n v="63.55263157894737"/>
        <n v="53.23728813559322"/>
        <n v="55.75"/>
        <n v="68.42857142857143"/>
        <n v="56.95744680851064"/>
        <n v="73.72727272727273"/>
        <n v="55.04255319148936"/>
        <n v="64.56"/>
        <n v="64.21052631578948"/>
        <n v="54.41509433962264"/>
        <n v="55.53846153846154"/>
        <n v="67.29032258064517"/>
        <n v="60.8"/>
        <n v="72.26086956521739"/>
        <n v="33.8"/>
        <n v="71.08823529411765"/>
        <n v="73.86206896551724"/>
        <n v="75.12121212121212"/>
        <n v="51.056603773584904"/>
        <n v="80.81920903954803"/>
        <n v="65.5625"/>
        <n v="51.888888888888886"/>
        <n v="52.6"/>
        <n v="27.733333333333334"/>
        <n v="63.75"/>
        <n v="52.93478260869565"/>
        <n v="73.22222222222223"/>
        <n v="78.11764705882354"/>
        <n v="55.983050847457626"/>
        <n v="70.08"/>
        <n v="58.7375"/>
        <n v="13.0"/>
        <n v="69.23529411764706"/>
        <n v="68.525"/>
        <n v="68.26923076923077"/>
        <n v="65.6470588235294"/>
        <n v="82.89473684210526"/>
        <n v="54.15384615384615"/>
        <n v="55.3"/>
        <n v="28.636363636363637"/>
        <n v="55.54545454545455"/>
        <n v="57.30434782608695"/>
        <n v="65.5"/>
        <n v="87.75392670157068"/>
        <n v="45.523809523809526"/>
        <n v="68.33333333333333"/>
        <n v="78.5"/>
        <n v="63.857142857142854"/>
        <n v="47.75757575757576"/>
        <n v="63.111111111111114"/>
        <n v="73.91525423728814"/>
        <n v="56.2"/>
        <n v="17.0"/>
        <n v="13.606060606060606"/>
        <n v="70.15384615384616"/>
        <n v="63.810810810810814"/>
        <n v="75.58333333333333"/>
        <n v="47.00990099009901"/>
        <n v="82.52941176470588"/>
        <n v="75.6767895878525"/>
        <n v="36.11864406779661"/>
        <n v="79.57142857142857"/>
        <n v="72.21951219512195"/>
        <n v="66.72727272727273"/>
        <n v="52.42857142857143"/>
        <n v="71.43478260869566"/>
        <n v="31.789473684210527"/>
        <n v="73.11111111111111"/>
        <n v="81.0952380952381"/>
        <n v="47.72222222222222"/>
        <n v="63.43478260869565"/>
        <n v="43.294117647058826"/>
        <n v="74.88888888888889"/>
        <n v="42.8"/>
        <n v="60.09803921568628"/>
        <n v="40.45454545454545"/>
        <n v="80.20094007050528"/>
        <n v="73.15789473684211"/>
        <n v="78.08611599297012"/>
        <n v="75.7202380952381"/>
        <n v="57.53846153846154"/>
        <n v="71.5390625"/>
        <n v="37.44"/>
        <n v="46.56521739130435"/>
        <n v="47.235955056179776"/>
        <n v="89.66440677966102"/>
        <n v="71.7177033492823"/>
        <n v="84.57692307692308"/>
        <n v="31.555555555555557"/>
        <n v="79.6"/>
        <n v="86.52321981424149"/>
        <n v="59.344743276283616"/>
        <n v="43.523809523809526"/>
        <n v="79.6875"/>
        <n v="48.93333333333333"/>
        <n v="65.72727272727273"/>
        <n v="58.833333333333336"/>
        <n v="66.25"/>
        <n v="50.37852112676056"/>
        <n v="88.91201716738198"/>
        <n v="82.41176470588235"/>
        <n v="74.3125"/>
        <n v="71.95454545454545"/>
        <n v="44.52054794520548"/>
        <n v="73.13576158940397"/>
        <n v="80.58620689655173"/>
        <n v="81.18181818181819"/>
        <n v="72.53378378378379"/>
        <n v="67.61538461538461"/>
        <n v="71.65853658536585"/>
        <n v="65.25806451612904"/>
        <n v="74.16216216216216"/>
        <n v="57.57142857142857"/>
        <n v="68.23762376237623"/>
        <n v="67.83870967741936"/>
        <n v="70.56880733944953"/>
        <n v="61.973684210526315"/>
        <n v="79.75700934579439"/>
        <n v="75.60237388724036"/>
        <n v="78.29411764705883"/>
        <n v="80.66492146596859"/>
        <n v="69.20588235294117"/>
        <n v="80.86075949367088"/>
        <n v="74.57894736842105"/>
        <n v="61.857142857142854"/>
        <n v="86.05301204819277"/>
        <n v="62.61538461538461"/>
        <n v="73.19047619047619"/>
        <n v="46.836363636363636"/>
        <n v="79.97402597402598"/>
        <n v="63.36363636363637"/>
        <n v="71.33333333333333"/>
        <n v="32.46153846153846"/>
        <n v="78.35622317596567"/>
        <n v="77.97368421052632"/>
        <n v="80.85714285714286"/>
        <n v="67.36363636363636"/>
        <n v="38.5"/>
        <n v="71.60714285714286"/>
        <n v="59.189189189189186"/>
        <n v="46.16216216216216"/>
        <n v="81.6304347826087"/>
        <n v="71.47058823529412"/>
        <n v="59.17391304347826"/>
        <n v="32.22222222222222"/>
        <n v="60.63636363636363"/>
        <n v="72.80625"/>
        <n v="81.51330798479087"/>
        <n v="71.24161073825503"/>
        <n v="78.15789473684211"/>
        <n v="70.26315789473684"/>
        <n v="85.4535519125683"/>
        <n v="81.81412639405204"/>
        <n v="62.40397350993378"/>
        <n v="64.38431626701231"/>
        <n v="65.20833333333333"/>
        <n v="75.61809045226131"/>
        <n v="79.55410447761194"/>
        <n v="73.5"/>
        <n v="91.26893353941267"/>
        <n v="88.20205614867537"/>
        <n v="86.17303370786517"/>
        <n v="90.19900497512438"/>
        <n v="73.65068493150685"/>
        <n v="66.90751445086705"/>
        <n v="81.61619718309859"/>
        <n v="82.28781110402042"/>
        <n v="87.18471104608632"/>
        <n v="68.30882352941177"/>
        <n v="81.28588235294117"/>
        <n v="78.88235294117646"/>
        <n v="83.62790697674419"/>
        <n v="86.15889830508475"/>
        <n v="78.55405405405405"/>
        <n v="78.4153005464481"/>
        <n v="89.21166306695464"/>
        <n v="77.37334263782274"/>
        <n v="71.11961722488039"/>
        <n v="85.28050713153725"/>
        <n v="82.55529411764707"/>
        <n v="74.78611111111111"/>
        <n v="64.59880239520957"/>
        <n v="78.47826086956522"/>
        <n v="68.38440111420613"/>
        <n v="76.25"/>
        <n v="79.72340425531915"/>
        <n v="70.88"/>
        <n v="68.61538461538461"/>
        <n v="72.85840707964601"/>
        <n v="74.70967741935483"/>
        <n v="82.83783783783784"/>
        <n v="64.73018549747049"/>
        <n v="83.66666666666667"/>
        <n v="57.791252485089466"/>
        <n v="66.70454545454545"/>
        <n v="85.08148148148148"/>
        <n v="77.4375"/>
        <n v="69.80851063829788"/>
        <n v="72.6923076923077"/>
        <n v="79.96026490066225"/>
        <n v="80.5546218487395"/>
        <n v="79.29166666666667"/>
        <n v="56.797872340425535"/>
        <n v="83.86908077994428"/>
        <n v="79.32765957446809"/>
        <n v="49.0672268907563"/>
        <n v="80.21700879765396"/>
        <n v="79.51666666666667"/>
        <n v="77.41154562383613"/>
        <n v="82.67148014440433"/>
        <n v="66.73456790123457"/>
        <n v="71.6027397260274"/>
        <n v="76.65921787709497"/>
        <n v="81.46464646464646"/>
        <n v="57.98744769874477"/>
        <n v="51.39393939393939"/>
        <n v="75.75"/>
        <n v="62.910714285714285"/>
        <n v="70.02586206896552"/>
        <n v="66.79746835443038"/>
        <n v="80.13953488372093"/>
        <n v="81.1592356687898"/>
        <n v="74.93333333333334"/>
        <n v="73.87719298245614"/>
        <n v="79.55319148936171"/>
        <n v="80.46666666666667"/>
        <n v="84.23"/>
        <n v="79.98230088495575"/>
        <n v="81.54878048780488"/>
        <n v="59.6"/>
        <n v="85.97207303974221"/>
        <n v="54.0390625"/>
        <n v="83.4055944055944"/>
        <n v="63.10580204778157"/>
        <n v="80.58490566037736"/>
        <n v="30.013333333333332"/>
        <n v="71.53012048192771"/>
        <n v="71.14790996784566"/>
        <n v="79.8686327077748"/>
        <n v="70.97333333333333"/>
        <n v="84.4451219512195"/>
        <n v="81.29667519181585"/>
        <n v="76.20930232558139"/>
        <n v="68.52542372881356"/>
        <n v="68.26865671641791"/>
        <n v="75.39393939393939"/>
        <n v="76.03728813559322"/>
        <n v="68.11764705882354"/>
        <n v="89.17542120911794"/>
        <n v="78.58333333333333"/>
        <n v="85.23195876288659"/>
        <n v="75.47872340425532"/>
        <n v="68.92241379310344"/>
        <n v="82.02521008403362"/>
        <n v="79.14893617021276"/>
        <n v="71.55555555555556"/>
        <n v="74.71929824561404"/>
        <n v="84.19101123595506"/>
        <n v="72.8157894736842"/>
        <n v="70.5"/>
        <n v="80.12857142857143"/>
        <n v="80.15436241610739"/>
        <n v="76.29268292682927"/>
        <n v="83.41176470588235"/>
        <n v="67.15789473684211"/>
        <n v="78.11235955056179"/>
        <n v="81.49166666666666"/>
        <n v="60.357142857142854"/>
        <n v="68.575"/>
        <n v="84.88571428571429"/>
        <n v="81.59722222222223"/>
        <n v="83.12161269001983"/>
        <n v="69.30851063829788"/>
        <n v="40.92307692307692"/>
        <n v="75.71005917159763"/>
        <n v="87.36697247706422"/>
        <n v="69.73684210526316"/>
        <n v="66.79310344827586"/>
        <n v="79.1400651465798"/>
        <n v="79.19614711033275"/>
        <n v="75.3076923076923"/>
        <n v="64.42372881355932"/>
        <n v="68.9090909090909"/>
        <n v="65.0952380952381"/>
        <n v="73.78260869565217"/>
        <n v="66.45871559633028"/>
        <n v="84.25498007968127"/>
        <n v="76.47513812154696"/>
        <n v="82.02702702702703"/>
        <n v="81.10903426791278"/>
        <n v="81.5013698630137"/>
        <n v="70.3157894736842"/>
        <n v="37.278688524590166"/>
        <n v="81.43575418994413"/>
        <n v="78.02173913043478"/>
        <n v="68.8"/>
        <n v="82.6842105263158"/>
        <n v="65.92241379310344"/>
        <n v="35.4"/>
        <n v="62.71641791044776"/>
        <n v="82.89922480620154"/>
        <n v="69.56521739130434"/>
        <n v="72.78947368421052"/>
        <n v="74.87123287671233"/>
        <n v="69.22902633190446"/>
        <n v="78.78474114441417"/>
        <n v="66.94736842105263"/>
        <n v="83.5576923076923"/>
        <n v="78.61751152073732"/>
        <n v="46.21052631578947"/>
        <n v="58.234375"/>
        <n v="81.89256198347107"/>
        <n v="86.73469387755102"/>
        <n v="87.67549668874172"/>
        <n v="78.72857142857143"/>
        <n v="57.827586206896555"/>
        <n v="64.31360946745562"/>
        <n v="71.09677419354838"/>
        <n v="64.38376383763837"/>
        <n v="66.3953488372093"/>
        <n v="54.666666666666664"/>
        <n v="73.32894736842105"/>
        <n v="44.27272727272727"/>
        <n v="78.47058823529412"/>
        <n v="75.69014084507042"/>
        <n v="74.62745098039215"/>
        <n v="50.35"/>
        <n v="65.67039106145252"/>
        <n v="80.42574257425743"/>
        <n v="67.52409638554217"/>
        <n v="68.0390625"/>
        <n v="68.9"/>
        <n v="61.93333333333333"/>
        <n v="59.49333333333333"/>
        <n v="69.22448979591837"/>
        <n v="71.2"/>
        <n v="71.65116279069767"/>
        <n v="57.6"/>
        <n v="82.15957446808511"/>
        <n v="50.52066115702479"/>
        <n v="80.9047619047619"/>
        <n v="78.92834890965732"/>
        <n v="86.92063492063492"/>
        <n v="88.09131156613171"/>
        <n v="33.4"/>
        <n v="66.82978723404256"/>
        <n v="72.77777777777777"/>
        <n v="69.72490706319702"/>
        <n v="47.1875"/>
        <n v="62.65"/>
        <n v="87.75401069518716"/>
        <n v="67.46666666666667"/>
        <n v="73.4235294117647"/>
        <n v="70.25"/>
        <n v="81.73913043478261"/>
        <n v="66.31395348837209"/>
        <n v="59.41860465116279"/>
        <n v="74.80508474576271"/>
        <n v="73.19607843137256"/>
        <n v="44.36"/>
        <n v="60.44"/>
        <n v="55.84615384615385"/>
        <n v="76.07194244604317"/>
        <n v="29.96"/>
        <n v="43.608695652173914"/>
        <n v="73.34482758620689"/>
        <n v="57.18604651162791"/>
        <n v="53.63636363636363"/>
        <n v="85.89655172413794"/>
        <n v="78.43181818181819"/>
        <n v="76.3061224489796"/>
        <n v="55.6219512195122"/>
        <n v="59.46923076923077"/>
        <n v="31.933333333333334"/>
        <n v="85.94444444444444"/>
        <n v="58.891304347826086"/>
        <n v="74.21126760563381"/>
        <n v="88.64864864864865"/>
        <n v="76.18181818181819"/>
        <n v="61.642857142857146"/>
        <n v="65.71428571428571"/>
        <n v="77.83870967741936"/>
        <n v="71.28571428571429"/>
        <n v="74.64516129032258"/>
        <n v="59.61971830985915"/>
        <n v="51.92134831460674"/>
        <n v="49.34782608695652"/>
        <n v="80.21052631578948"/>
        <n v="74.33734939759036"/>
        <n v="83.01069518716578"/>
        <n v="65.53846153846153"/>
        <n v="80.52830188679245"/>
        <n v="73.95238095238095"/>
        <n v="40.4"/>
        <n v="40.490566037735846"/>
        <n v="53.76"/>
        <n v="73.82608695652173"/>
        <n v="64.66666666666667"/>
        <n v="76.07142857142857"/>
        <n v="55.4765625"/>
        <n v="79.25454545454545"/>
        <n v="61.84615384615385"/>
        <n v="72.63636363636364"/>
        <n v="41.5"/>
        <n v="72.7"/>
        <n v="42.375"/>
        <n v="73.52631578947368"/>
        <n v="64.12244897959184"/>
        <n v="36.31818181818182"/>
        <n v="66.28846153846153"/>
        <n v="56.027027027027025"/>
        <n v="58.94736842105263"/>
        <n v="63.93103448275862"/>
        <n v="77.0952380952381"/>
        <n v="72.5"/>
        <n v="62.24324324324324"/>
        <n v="52.76470588235294"/>
        <n v="62.94515752625438"/>
        <n v="46.81818181818182"/>
        <n v="76.4"/>
        <n v="85.44186046511628"/>
        <n v="72.05263157894737"/>
        <n v="78.43333333333334"/>
        <n v="61.94117647058823"/>
        <n v="70.34782608695652"/>
        <n v="45.43072289156626"/>
        <n v="51.27777777777778"/>
        <n v="74.14285714285714"/>
        <n v="62.265306122448976"/>
        <n v="77.8135593220339"/>
        <n v="69.56756756756756"/>
        <n v="70.53191489361703"/>
        <n v="47.38028169014085"/>
        <n v="43.84615384615385"/>
        <n v="40.625"/>
        <n v="41.645833333333336"/>
        <n v="66.73684210526316"/>
        <n v="59.392857142857146"/>
        <n v="59.63414634146341"/>
        <n v="64.27868852459017"/>
        <n v="59.76923076923077"/>
        <n v="78.14492753623189"/>
        <n v="42.45454545454545"/>
        <n v="75.32432432432432"/>
        <n v="82.08536585365853"/>
        <n v="69.71428571428571"/>
        <n v="27.142857142857142"/>
        <n v="58.44776119402985"/>
        <n v="64.11842105263158"/>
        <n v="59.310344827586206"/>
        <n v="76.76190476190476"/>
        <n v="59.4375"/>
        <n v="77.26521239954076"/>
        <n v="71.78260869565217"/>
        <n v="52.06896551724138"/>
        <n v="82.20338983050847"/>
        <n v="37.61538461538461"/>
        <n v="52.4"/>
        <n v="79.60344827586206"/>
        <n v="29.10810810810811"/>
        <n v="64.93877551020408"/>
        <n v="74.10714285714286"/>
        <n v="78.05882352941177"/>
        <n v="69.36842105263158"/>
        <n v="48.064516129032256"/>
        <n v="64.93548387096774"/>
        <n v="79.42857142857143"/>
        <n v="79.75"/>
        <n v="53.61290322580645"/>
        <n v="52.895953757225435"/>
        <n v="64.625"/>
        <n v="73.98360655737704"/>
        <n v="40.473684210526315"/>
        <n v="65.72307692307692"/>
        <n v="55.78947368421053"/>
        <n v="55.45205479452055"/>
        <n v="49.45454545454545"/>
        <n v="68.25925925925925"/>
        <n v="45.0625"/>
        <n v="36.55714285714286"/>
        <n v="75.82352941176471"/>
        <n v="66.83333333333333"/>
        <n v="81.23893805309734"/>
        <n v="65.55555555555556"/>
        <n v="54.1875"/>
        <n v="61.57142857142857"/>
        <n v="59.083333333333336"/>
        <n v="50.38775510204081"/>
        <n v="74.83582089552239"/>
        <n v="61.875"/>
        <n v="68.36842105263158"/>
        <n v="53.557377049180324"/>
        <n v="56.30434782608695"/>
        <n v="43.69491525423729"/>
        <n v="59.05263157894737"/>
        <n v="76.90055248618785"/>
        <n v="69.44600938967136"/>
        <n v="59.96875"/>
        <n v="26.333333333333332"/>
        <n v="81.59701492537313"/>
        <n v="76.58823529411765"/>
        <n v="64.6923076923077"/>
        <n v="74.86007462686567"/>
        <n v="71.92"/>
        <n v="66.61538461538461"/>
        <n v="58.07954545454545"/>
        <n v="59.31428571428572"/>
        <n v="83.78787878787878"/>
        <n v="80.6842105263158"/>
        <n v="60.94642857142857"/>
        <n v="62.18681318681319"/>
        <n v="79.55867346938776"/>
        <n v="69.47191011235955"/>
        <n v="65.32954545454545"/>
        <n v="54.51063829787234"/>
        <n v="52.48314606741573"/>
        <n v="73.84848484848484"/>
        <n v="34.497384580395725"/>
        <n v="32.41418547316518"/>
        <n v="82.31063829787234"/>
        <n v="84.49052841475573"/>
        <n v="76.06451612903226"/>
        <n v="84.29037520391518"/>
        <n v="74.25920873124147"/>
        <n v="75.2112284602557"/>
        <n v="83.22919401417695"/>
        <n v="64.17616987809673"/>
        <n v="78.78"/>
        <n v="86.19056261343013"/>
        <n v="87.39063502245028"/>
        <n v="83.06714285714285"/>
        <n v="75.29907975460122"/>
        <n v="72.9609984399376"/>
        <n v="80.5164296223639"/>
        <n v="81.04568918176825"/>
        <n v="84.81022880215343"/>
        <n v="77.86029411764706"/>
        <n v="59.672811059907836"/>
        <n v="62.54761904761905"/>
        <n v="75.17124523761781"/>
        <n v="79.41382667964946"/>
        <n v="78.93545081967213"/>
        <n v="66.01342281879195"/>
        <n v="66.90657894736842"/>
        <n v="80.10227272727273"/>
        <n v="77.57603686635944"/>
        <n v="81.13035714285714"/>
        <n v="69.21367521367522"/>
        <n v="43.52"/>
        <n v="65.54117647058824"/>
        <n v="66.45964125560538"/>
        <n v="63.55172413793103"/>
        <n v="69.3179190751445"/>
        <n v="72.2969696969697"/>
        <n v="83.44196428571429"/>
        <n v="85.620884289746"/>
        <n v="83.88235294117646"/>
        <n v="87.07443142660235"/>
        <n v="72.33333333333333"/>
        <n v="83.9119373776908"/>
        <n v="25.24217926186292"/>
        <n v="84.59939455095862"/>
        <n v="83.08780487804879"/>
        <n v="68.69496855345912"/>
        <n v="81.21649484536083"/>
        <n v="74.56470588235294"/>
        <n v="68.4390243902439"/>
        <n v="86.43569553805774"/>
        <n v="80.82949308755761"/>
        <n v="85.9170549860205"/>
        <n v="78.71766561514195"/>
        <n v="76.48235294117647"/>
        <n v="61.756198347107436"/>
        <n v="85.48818897637796"/>
        <n v="63.4"/>
        <n v="70.81558935361217"/>
        <n v="84.63621533442088"/>
        <n v="82.24421593830334"/>
        <n v="83.55702917771883"/>
        <n v="82.47814207650273"/>
        <n v="62.31111111111111"/>
        <n v="76.07107438016529"/>
        <n v="76.03448275862068"/>
        <n v="63.802564102564105"/>
        <n v="73.52608695652174"/>
        <n v="65.95035460992908"/>
        <n v="81.51219512195122"/>
        <n v="82.00363636363636"/>
        <n v="75.35164835164835"/>
        <n v="69.77777777777777"/>
        <n v="74.54285714285714"/>
        <n v="76.38235294117646"/>
        <n v="64.72093023255815"/>
        <n v="63.67857142857143"/>
        <n v="81.9746835443038"/>
        <n v="80.3695652173913"/>
        <n v="46.038696537678206"/>
        <n v="76.89115646258503"/>
        <n v="77.09615384615384"/>
        <n v="75.7816091954023"/>
        <n v="59.738241308793455"/>
        <n v="71.90588235294118"/>
        <n v="60.6875"/>
        <n v="77.272030651341"/>
        <n v="68.36496350364963"/>
        <n v="84.45907473309609"/>
        <n v="71.4054054054054"/>
        <n v="84.63366336633663"/>
        <n v="84.2815699658703"/>
        <n v="62.34090909090909"/>
        <n v="85.05118994162551"/>
        <n v="77.63473053892216"/>
        <n v="72.10526315789474"/>
        <n v="81.7804054054054"/>
        <n v="56.7"/>
        <n v="49.46153846153846"/>
        <n v="60.32"/>
        <n v="68.8170731707317"/>
        <n v="64.38378378378378"/>
        <n v="77.94827586206897"/>
        <n v="79.85567010309278"/>
        <n v="81.6734693877551"/>
        <n v="65.41666666666667"/>
        <n v="44.714285714285715"/>
        <n v="65.03448275862068"/>
        <n v="75.85652173913043"/>
        <n v="44.623698959167335"/>
        <n v="19.816593886462883"/>
        <n v="78.3170731707317"/>
        <n v="83.04166666666667"/>
        <n v="68.52941176470588"/>
        <n v="42.18333333333333"/>
        <n v="88.06015534622377"/>
        <n v="49.29447852760736"/>
        <n v="74.15170670037926"/>
        <n v="69.54545454545455"/>
        <n v="68.46210268948656"/>
        <n v="65.51572327044025"/>
        <n v="60.63768115942029"/>
        <n v="77.89565217391305"/>
        <n v="76.24696356275304"/>
        <n v="80.71824480369516"/>
        <n v="37.18604651162791"/>
        <n v="77.30569948186529"/>
        <n v="64.91266375545851"/>
        <n v="79.01086956521739"/>
        <n v="74.04677419354839"/>
        <n v="82.98333333333333"/>
        <n v="63.758620689655174"/>
        <n v="45.363695937090434"/>
        <n v="43.262135922330096"/>
        <n v="72.11111111111111"/>
        <n v="76.0576923076923"/>
        <n v="73.66666666666667"/>
        <n v="58.15384615384615"/>
        <n v="69.69047619047619"/>
        <n v="55.00970873786408"/>
        <n v="69.56451612903226"/>
        <n v="83.34943639291465"/>
        <n v="82.1278863232682"/>
        <n v="85.08330663248958"/>
        <n v="81.07692307692308"/>
        <n v="77.02155172413794"/>
        <n v="79.27058823529411"/>
        <n v="80.2"/>
        <n v="52.77142857142857"/>
        <n v="78.47272727272727"/>
        <n v="62.15909090909091"/>
        <n v="77.60553633217994"/>
        <n v="75.67768595041322"/>
        <n v="78.91666666666667"/>
        <n v="83.83571428571429"/>
        <n v="66.22388059701493"/>
        <n v="57.05263157894737"/>
        <n v="66.26315789473684"/>
        <n v="86.07203842049093"/>
        <n v="77.99130434782609"/>
        <n v="76.66666666666667"/>
        <n v="74.41666666666667"/>
        <n v="72.25945945945946"/>
        <n v="70.74725274725274"/>
        <n v="64.42105263157895"/>
        <n v="77.70982142857143"/>
        <n v="73.5391304347826"/>
        <n v="66.05"/>
        <n v="69.42483660130719"/>
        <n v="64.3854748603352"/>
        <n v="43.39344262295082"/>
        <n v="59.726190476190474"/>
        <n v="70.54545454545455"/>
        <n v="62.26923076923077"/>
        <n v="72.05454545454545"/>
        <n v="71.95364238410596"/>
        <n v="80.93714285714286"/>
        <n v="71.69047619047619"/>
        <n v="73.11538461538461"/>
        <n v="80.2215909090909"/>
        <n v="71.24590163934427"/>
        <n v="82.87096774193549"/>
        <n v="70.44827586206897"/>
        <n v="56.88302193338749"/>
        <n v="69.47058823529412"/>
        <n v="50.88235294117647"/>
        <n v="69.61538461538461"/>
        <n v="70.49006622516556"/>
        <n v="66.01449275362319"/>
        <n v="81.12903225806451"/>
        <n v="81.05136186770429"/>
        <n v="71.22950819672131"/>
        <n v="52.52363636363636"/>
        <n v="63.554140127388536"/>
        <n v="58.556179775280896"/>
        <n v="56.60294117647059"/>
        <n v="73.76146788990826"/>
        <n v="67.04761904761905"/>
        <n v="78.22834645669292"/>
        <n v="48.36363636363637"/>
        <n v="80.86585365853658"/>
        <n v="55.63636363636363"/>
        <n v="67.74193548387096"/>
        <n v="83.11177644710578"/>
        <n v="63.44"/>
        <n v="71.46969696969697"/>
        <n v="50.875"/>
        <n v="65.66666666666667"/>
        <n v="55.378787878787875"/>
        <n v="64.22727272727273"/>
        <n v="52.21052631578947"/>
        <n v="79.609375"/>
        <n v="48.69767441860465"/>
        <n v="85.13636363636364"/>
        <n v="77.71428571428571"/>
        <n v="68.27272727272727"/>
        <n v="54.26315789473684"/>
        <n v="80.72549019607843"/>
        <n v="53.89655172413793"/>
        <n v="67.08695652173913"/>
        <n v="57.11764705882353"/>
        <n v="56.07826086956522"/>
        <n v="78.02127659574468"/>
        <n v="51.37931034482759"/>
        <n v="38.086436170212764"/>
        <n v="66.50537634408602"/>
        <n v="61.89156626506024"/>
        <n v="76.6046511627907"/>
        <n v="62.172413793103445"/>
        <n v="47.2962962962963"/>
        <n v="73.07894736842105"/>
        <n v="42.22222222222222"/>
        <n v="49.903225806451616"/>
        <n v="79.75555555555556"/>
        <n v="77.11358024691359"/>
        <n v="53.37426900584796"/>
        <n v="58.35"/>
        <n v="75.24137931034483"/>
        <n v="60.36538461538461"/>
        <n v="61.373493975903614"/>
        <n v="79.1203007518797"/>
        <n v="73.88888888888889"/>
        <n v="72.4074074074074"/>
        <n v="55.95238095238095"/>
        <n v="62.48936170212766"/>
        <n v="52.75609756097561"/>
        <n v="48.94285714285714"/>
        <n v="48.75609756097561"/>
        <n v="68.04081632653062"/>
        <n v="63.666666666666664"/>
        <n v="73.85714285714286"/>
        <n v="69.79166666666667"/>
        <n v="34.92857142857143"/>
        <n v="63.638888888888886"/>
        <n v="79.3695652173913"/>
        <n v="48.540983606557376"/>
        <n v="68.19834710743801"/>
        <n v="60.33714285714286"/>
        <n v="72.78571428571429"/>
        <n v="78.81818181818181"/>
        <n v="80.32692307692308"/>
        <n v="54.421052631578945"/>
        <n v="68.31818181818181"/>
        <n v="65.98554913294798"/>
        <n v="66.23076923076923"/>
        <n v="79.70588235294117"/>
        <n v="74.45945945945945"/>
        <n v="60.625"/>
        <n v="49.23076923076923"/>
        <n v="67.48648648648648"/>
        <n v="61.285714285714285"/>
        <n v="68.84210526315789"/>
        <n v="73.18279569892474"/>
        <n v="57.56521739130435"/>
        <n v="70.66129032258064"/>
        <n v="64.76666666666667"/>
        <n v="81.17209302325581"/>
        <n v="34.42857142857143"/>
        <n v="70.32069970845481"/>
        <n v="67.77777777777777"/>
        <n v="80.1304347826087"/>
        <n v="60.64957264957265"/>
        <n v="76.41379310344827"/>
        <n v="27.87012987012987"/>
        <n v="39.785714285714285"/>
        <n v="49.12155963302752"/>
        <n v="55.32727272727273"/>
        <n v="61.741176470588236"/>
        <n v="65.07272727272728"/>
        <n v="48.02325581395349"/>
        <n v="64.51724137931035"/>
        <n v="70.92857142857143"/>
        <n v="62.8235294117647"/>
        <n v="31.30079155672823"/>
        <n v="63.17857142857143"/>
        <n v="55.370370370370374"/>
        <n v="78.41666666666667"/>
        <n v="72.41758241758242"/>
        <n v="77.78571428571429"/>
        <n v="72.05633802816901"/>
        <n v="77.21197007481297"/>
        <n v="61.111111111111114"/>
        <n v="60.12334801762115"/>
        <n v="69.85745614035088"/>
        <n v="76.40259740259741"/>
        <n v="41.589285714285715"/>
        <n v="48.5"/>
        <n v="70.03448275862068"/>
        <n v="84.9646772228989"/>
        <n v="78.43564356435644"/>
        <n v="44.74193548387097"/>
        <n v="40.75925925925926"/>
        <n v="67.10526315789474"/>
        <n v="39.666666666666664"/>
        <n v="73.18894601542416"/>
        <n v="22.666666666666668"/>
        <n v="67.57894736842105"/>
        <n v="64.07692307692308"/>
        <n v="40.38461538461539"/>
        <n v="71.17647058823529"/>
        <n v="66.475"/>
        <n v="67.23076923076923"/>
        <n v="41.30769230769231"/>
        <n v="71.77173913043478"/>
        <n v="50.42857142857143"/>
        <n v="70.48648648648648"/>
        <n v="83.5561224489796"/>
        <n v="58.8421052631579"/>
        <n v="61.4054054054054"/>
        <n v="45.166666666666664"/>
        <n v="34.56521739130435"/>
        <n v="43.8235294117647"/>
        <n v="49.73134328358209"/>
        <n v="43.125"/>
        <n v="76.792"/>
        <n v="82.8103448275862"/>
        <n v="62.27272727272727"/>
        <n v="50.11827956989247"/>
        <n v="58.08510638297872"/>
        <n v="70.6923076923077"/>
        <n v="41.4"/>
        <n v="48.76470588235294"/>
        <n v="54.86206896551724"/>
        <n v="58.63636363636363"/>
        <n v="63.04347826086956"/>
        <n v="66.32"/>
        <n v="20.240506329113924"/>
        <n v="50.716312056737586"/>
        <n v="60.54929577464789"/>
        <n v="79.15384615384616"/>
        <n v="49.21212121212121"/>
        <n v="65.67326732673267"/>
        <n v="57.41304347826087"/>
        <n v="67.82142857142857"/>
        <n v="63.266666666666666"/>
        <n v="74.63636363636364"/>
        <n v="67.76821192052981"/>
        <n v="75.73831775700934"/>
        <n v="76.38461538461539"/>
        <n v="54.107142857142854"/>
        <n v="78.36236933797909"/>
        <n v="50.96491228070175"/>
        <n v="57.75949367088607"/>
        <n v="81.17057902973396"/>
        <n v="67.44444444444444"/>
        <n v="52.515625"/>
        <n v="67.7984496124031"/>
        <n v="48.166666666666664"/>
        <n v="56.796460176991154"/>
        <n v="79.5"/>
        <n v="9.0"/>
        <n v="70.1304347826087"/>
        <n v="58.678260869565214"/>
        <n v="77.15384615384616"/>
        <n v="55.03125"/>
        <n v="45.38461538461539"/>
        <n v="69.8740157480315"/>
        <n v="81.07894736842105"/>
        <n v="65.29054054054055"/>
        <n v="75.88"/>
        <n v="51.9375"/>
        <n v="49.371428571428574"/>
        <n v="77.27397260273973"/>
        <n v="72.27083333333333"/>
        <n v="55.68518518518518"/>
        <n v="34.77777777777778"/>
        <n v="62.51851851851852"/>
        <n v="77.07692307692308"/>
        <n v="56.95729537366548"/>
        <n v="43.46666666666667"/>
        <n v="59.125"/>
        <n v="66.46153846153847"/>
        <n v="67.78947368421052"/>
        <n v="77.3225806451613"/>
        <n v="68.75"/>
        <n v="75.86377708978328"/>
        <n v="64.17241379310344"/>
        <n v="73.48941176470588"/>
        <n v="67.58"/>
        <n v="47.59154929577465"/>
        <n v="72.36363636363636"/>
        <n v="68.26262626262626"/>
        <n v="58.654545454545456"/>
        <n v="66.24"/>
        <n v="53.66808059384942"/>
        <n v="49.09703735508802"/>
        <n v="72.8502024291498"/>
        <n v="70.44188825814162"/>
        <n v="87.10057471264368"/>
        <n v="68.11428571428571"/>
        <n v="73.26315789473684"/>
        <n v="69.486646884273"/>
        <n v="67.82498011137629"/>
        <n v="81.2615193026152"/>
        <n v="64.08647450110865"/>
        <n v="40.424909933093154"/>
        <n v="78.77067669172932"/>
        <n v="85.14911463187325"/>
        <n v="69.125"/>
        <n v="54.50822122571002"/>
        <n v="82.43427970557308"/>
        <n v="58.68175835746249"/>
        <n v="86.151632970451"/>
        <n v="75.81395348837209"/>
        <n v="61.85116279069767"/>
        <n v="60.00813008130081"/>
        <n v="72.28571428571429"/>
        <n v="82.08"/>
        <n v="79.25107509096924"/>
        <n v="58.90687361419069"/>
        <n v="82.25481313703284"/>
        <n v="75.44362292051756"/>
        <n v="91.05990016638935"/>
        <n v="84.1614785992218"/>
        <n v="50.81664411366712"/>
        <n v="78.33982947624848"/>
        <n v="49.09257842387146"/>
        <n v="40.922330097087375"/>
        <n v="82.60580912863071"/>
        <n v="71.80952380952381"/>
        <n v="79.57864523536165"/>
        <n v="74.38728323699422"/>
        <n v="78.67439409905164"/>
        <n v="80.82242990654206"/>
        <n v="84.42553191489361"/>
        <n v="70.0327868852459"/>
        <n v="79.42892156862744"/>
        <n v="42.213851761846904"/>
        <n v="46.37988826815643"/>
        <n v="73.28361858190709"/>
        <n v="55.60670569451836"/>
        <n v="59.595588235294116"/>
        <n v="80.02439024390245"/>
        <n v="71.6349614395887"/>
        <n v="72.71232876712328"/>
        <n v="86.4661921708185"/>
        <n v="61.977777777777774"/>
        <n v="79.41025641025641"/>
        <n v="86.33890214797135"/>
        <n v="82.99180327868852"/>
        <n v="76.54128440366972"/>
        <n v="49.41860465116279"/>
        <n v="69.65283018867925"/>
        <n v="53.91041666666667"/>
        <n v="83.45"/>
        <n v="92.04732350659425"/>
        <n v="59.94117647058823"/>
        <n v="70.53846153846153"/>
        <n v="82.84158415841584"/>
        <n v="77.35036496350365"/>
        <n v="76.79220779220779"/>
        <n v="76.95081967213115"/>
        <n v="81.37984496124031"/>
        <n v="79.64864864864865"/>
        <n v="55.13145066397714"/>
        <n v="82.07997520148791"/>
        <n v="74.02439024390245"/>
        <n v="69.1858407079646"/>
        <n v="73.11330049261083"/>
        <n v="62.25033112582781"/>
        <n v="82.10555555555555"/>
        <n v="77.81632653061224"/>
        <n v="79.97590361445783"/>
        <n v="71.33783783783784"/>
        <n v="83.45555555555555"/>
        <n v="71.47619047619048"/>
        <n v="48.95348837209303"/>
        <n v="84.50736842105263"/>
        <n v="79.09126213592234"/>
        <n v="77.41199226305609"/>
        <n v="70.21052631578948"/>
        <n v="76.41463414634147"/>
        <n v="72.09978308026031"/>
        <n v="77.28363636363636"/>
        <n v="67.7797619047619"/>
        <n v="59.53305785123967"/>
        <n v="85.95675675675676"/>
        <n v="82.93181818181819"/>
        <n v="82.53571428571429"/>
        <n v="80.36416184971098"/>
        <n v="71.14049586776859"/>
        <n v="77.53298153034301"/>
        <n v="49.43523316062176"/>
        <n v="55.87096774193548"/>
        <n v="70.65517241379311"/>
        <n v="69.96788990825688"/>
        <n v="78.86343612334802"/>
        <n v="71.65094339622641"/>
        <n v="82.17408376963351"/>
        <n v="68.66135458167331"/>
        <n v="16.0"/>
        <n v="87.16279069767442"/>
        <n v="71.75384615384615"/>
        <n v="70.37288135593221"/>
        <n v="79.46913580246914"/>
        <n v="72.29268292682927"/>
        <n v="76.2867132867133"/>
        <n v="50.148148148148145"/>
        <n v="83.61097256857856"/>
        <n v="73.61764705882354"/>
        <n v="84.6822429906542"/>
        <n v="62.45652173913044"/>
        <n v="74.54032258064517"/>
        <n v="82.44303797468355"/>
        <n v="64.39024390243902"/>
        <n v="80.36129032258064"/>
        <n v="84.79083094555874"/>
        <n v="79.78514588859416"/>
        <n v="84.61363636363636"/>
        <n v="67.95652173913044"/>
        <n v="57.45614035087719"/>
        <n v="67.47674418604652"/>
        <n v="73.95196506550218"/>
        <n v="65.85365853658537"/>
        <n v="75.42857142857143"/>
        <n v="65.37037037037037"/>
        <n v="51.9054054054054"/>
        <n v="64.54545454545455"/>
        <n v="77.94444444444444"/>
        <n v="68.32343234323433"/>
        <n v="72.85365853658537"/>
        <n v="82.01886792452831"/>
        <n v="42.46938775510204"/>
        <n v="51.764102564102565"/>
        <n v="82.208"/>
        <n v="71.88235294117646"/>
        <n v="76.14784946236558"/>
        <n v="77.26086956521739"/>
        <n v="81.06349206349206"/>
        <n v="70.43629343629344"/>
        <n v="73.4375"/>
        <n v="76.0909090909091"/>
        <n v="66.4778156996587"/>
        <n v="71.71428571428571"/>
        <n v="70.15068493150685"/>
        <n v="72.20100502512562"/>
        <n v="80.65546218487395"/>
        <n v="76.22413793103448"/>
        <n v="71.93333333333334"/>
        <n v="74.70588235294117"/>
        <n v="73.72185430463576"/>
        <n v="28.677419354838708"/>
        <n v="81.25590551181102"/>
        <n v="72.50413223140495"/>
        <n v="66.18181818181819"/>
        <n v="54.047694753577105"/>
        <n v="80.44339622641509"/>
        <n v="72.38110749185668"/>
        <n v="78.1268656716418"/>
        <n v="52.29585798816568"/>
        <n v="76.54193548387097"/>
        <n v="58.21311475409836"/>
        <n v="72.9"/>
        <n v="66.33422459893048"/>
        <n v="71.63636363636364"/>
        <n v="71.56880733944953"/>
        <n v="63.15"/>
        <n v="77.72586872586872"/>
        <n v="43.2"/>
        <n v="55.627906976744185"/>
        <n v="54.06666666666667"/>
        <n v="57.23076923076923"/>
        <n v="58.6"/>
        <n v="44.1"/>
        <n v="66.4963503649635"/>
        <n v="79.97315436241611"/>
        <n v="46.10126582278481"/>
        <n v="47.12"/>
        <n v="70.1729490022173"/>
        <n v="86.8532423208191"/>
        <n v="66.75135135135135"/>
        <n v="71.12"/>
        <n v="54.705263157894734"/>
        <n v="80.1"/>
        <n v="66.26415094339623"/>
        <n v="56.233333333333334"/>
        <n v="68.84615384615384"/>
        <n v="80.16666666666667"/>
        <n v="81.92338387869114"/>
        <n v="56.82668329177057"/>
        <n v="57.111111111111114"/>
        <n v="50.7"/>
        <n v="81.90977443609023"/>
        <n v="88.21384509938314"/>
        <n v="71.42718446601941"/>
        <n v="79.26950354609929"/>
        <n v="72.91891891891892"/>
        <n v="61.592592592592595"/>
        <n v="81.34146341463415"/>
        <n v="58.63157894736842"/>
        <n v="53.509433962264154"/>
        <n v="57.92173913043478"/>
        <n v="77.47368421052632"/>
        <n v="76.0989010989011"/>
        <n v="78.86842105263158"/>
        <n v="71.81589958158996"/>
        <n v="68.41666666666667"/>
        <n v="66.1"/>
        <n v="66.2542372881356"/>
        <n v="67.62857142857143"/>
        <n v="81.68139029688632"/>
        <n v="49.750656167979"/>
        <n v="77.4055944055944"/>
        <n v="47.28813559322034"/>
        <n v="45.285714285714285"/>
        <n v="74.13274336283186"/>
        <n v="74.6"/>
        <n v="65.67796610169492"/>
        <n v="60.90625"/>
        <n v="78.10207100591715"/>
        <n v="82.57142857142857"/>
        <n v="81.2235294117647"/>
        <n v="64.3076923076923"/>
        <n v="63.87671232876713"/>
        <n v="70.26923076923077"/>
        <n v="53.68181818181818"/>
        <n v="67.14814814814815"/>
        <n v="76.04273504273505"/>
        <n v="71.9047619047619"/>
        <n v="86.86521308225966"/>
        <n v="75.5925925925926"/>
        <n v="31.96551724137931"/>
        <n v="29.413333333333334"/>
        <n v="48.21518987341772"/>
        <n v="81.98133116883118"/>
        <n v="47.04347826086956"/>
        <n v="73.92173913043479"/>
        <n v="64.35910224438902"/>
        <n v="76.81818181818181"/>
        <n v="59.35849056603774"/>
        <n v="41.8235294117647"/>
        <n v="53.75675675675676"/>
        <n v="63.19512195121951"/>
        <n v="75.85714285714286"/>
        <n v="51.526315789473685"/>
        <n v="69.46315789473684"/>
        <n v="70.3265306122449"/>
        <n v="64.5625"/>
        <n v="84.89522058823529"/>
        <n v="84.0632183908046"/>
        <n v="79.13698630136986"/>
        <n v="54.696969696969695"/>
        <n v="80.05988023952096"/>
        <n v="63.421052631578945"/>
        <n v="86.45762711864407"/>
        <n v="73.08955223880596"/>
        <n v="60.02439024390244"/>
        <n v="41.333333333333336"/>
        <n v="70.4074074074074"/>
        <n v="70.375"/>
        <n v="59.20316027088036"/>
        <n v="55.02439024390244"/>
        <n v="38.40816326530612"/>
        <n v="65.32142857142857"/>
        <n v="83.02884615384616"/>
        <n v="53.32432432432432"/>
        <n v="68.81481481481481"/>
        <n v="82.89973614775725"/>
        <n v="59.1764705882353"/>
        <n v="79.68115942028986"/>
        <n v="64.84507042253522"/>
        <n v="55.18518518518518"/>
        <n v="65.58974358974359"/>
        <n v="61.17391304347826"/>
        <n v="70.66666666666667"/>
        <n v="67.73913043478261"/>
        <n v="78.90298507462687"/>
        <n v="33.61971830985915"/>
        <n v="82.18545994065282"/>
        <n v="81.24621915627488"/>
        <n v="26.635135135135137"/>
        <n v="26.42573320719016"/>
        <n v="45.59543230016313"/>
        <n v="91.04838908776694"/>
        <n v="84.2781954887218"/>
        <n v="90.1473372781065"/>
        <n v="45.61764705882353"/>
        <n v="38.24550526968382"/>
        <n v="81.28767123287672"/>
        <n v="69.180225281602"/>
        <n v="58.51939291736931"/>
        <n v="56.85790408525755"/>
        <n v="79.33288043478261"/>
        <n v="77.38617401668652"/>
        <n v="89.14235500878735"/>
        <n v="63.97196261682243"/>
        <n v="43.34653465346535"/>
        <n v="78.09300833867864"/>
        <n v="68.20091324200914"/>
        <n v="54.052023121387286"/>
        <n v="76.93557422969188"/>
        <n v="75.44366899302094"/>
        <n v="78.65994236311239"/>
        <n v="60.57142857142857"/>
        <n v="76.90243902439025"/>
        <n v="60.29803586678053"/>
        <n v="54.416666666666664"/>
        <n v="66.15463917525773"/>
        <n v="63.325"/>
        <n v="85.15714285714286"/>
        <n v="61.28048780487805"/>
        <n v="65.57666666666667"/>
        <n v="74.93707250341997"/>
        <n v="47.04545454545455"/>
        <n v="79.6734693877551"/>
        <n v="67.34104046242774"/>
        <n v="64.21089023336215"/>
        <n v="85.12857142857143"/>
        <n v="79.33663366336634"/>
        <n v="66.83106267029973"/>
        <n v="80.608"/>
        <n v="77.46478873239437"/>
        <n v="68.70624360286591"/>
        <n v="56.354651162790695"/>
        <n v="66.03092783505154"/>
        <n v="67.92307692307692"/>
        <n v="22.677856681730148"/>
        <n v="79.07558859975217"/>
        <n v="68.07042253521126"/>
        <n v="79.2964705882353"/>
        <n v="60.94818304172274"/>
        <n v="60.30596805827963"/>
        <n v="68.73170731707317"/>
        <n v="50.44186046511628"/>
        <n v="64.11184210526316"/>
        <n v="78.88401253918495"/>
        <n v="59.885714285714286"/>
        <n v="74.84615384615384"/>
        <n v="76.3986013986014"/>
        <n v="81.621776504298"/>
        <n v="61.71739130434783"/>
        <n v="59.70684039087948"/>
        <n v="67.53125"/>
        <n v="78.3265306122449"/>
        <n v="65.249343832021"/>
        <n v="75.92063492063492"/>
        <n v="64.7942754919499"/>
        <n v="45.219298245614034"/>
        <n v="77.55425219941348"/>
        <n v="78.70776255707763"/>
        <n v="72.75"/>
        <n v="59.196969696969695"/>
        <n v="68.04113110539846"/>
        <n v="54.18320610687023"/>
        <n v="54.4"/>
        <n v="64.03536977491962"/>
        <n v="75.95604395604396"/>
        <n v="64.75510204081633"/>
        <n v="60.95348837209303"/>
        <n v="87.42070116861436"/>
        <n v="85.05907172995781"/>
        <n v="53.84712111184646"/>
        <n v="56.21848739495798"/>
        <n v="61.90212765957447"/>
        <n v="38.94758064516129"/>
        <n v="79.80555555555556"/>
        <n v="72.25641025641026"/>
        <n v="80.16"/>
        <n v="80.20253164556962"/>
        <n v="42.63309729871492"/>
        <n v="59.58549222797927"/>
        <n v="73.97191011235955"/>
        <n v="87.35"/>
        <n v="85.0828146143437"/>
        <n v="75.44791666666667"/>
        <n v="77.04729729729729"/>
        <n v="58.892405063291136"/>
        <n v="39.45454545454545"/>
        <n v="65.40708661417322"/>
        <n v="88.65327695560254"/>
        <n v="36.546875"/>
        <n v="59.45454545454545"/>
        <n v="80.62376237623762"/>
        <n v="75.26470588235294"/>
        <n v="75.10344827586206"/>
        <n v="61.970873786407765"/>
        <n v="77.11111111111111"/>
        <n v="87.27627627627628"/>
        <n v="63.977375565610856"/>
        <n v="70.82608695652173"/>
        <n v="81.66019417475728"/>
        <n v="64.35643564356435"/>
        <n v="67.96774193548387"/>
        <n v="64.40983606557377"/>
        <n v="82.82285714285715"/>
        <n v="81.03794037940379"/>
        <n v="35.86666666666667"/>
        <n v="75.65060240963855"/>
        <n v="63.853932584269664"/>
        <n v="78.45544554455445"/>
        <n v="70.09375"/>
        <n v="70.8024193548387"/>
        <n v="52.51363938789088"/>
        <n v="72.58992805755396"/>
        <n v="62.74611398963731"/>
        <n v="55.21052631578947"/>
        <n v="83.11111111111111"/>
        <n v="66.15277777777777"/>
        <n v="81.91337099811676"/>
        <n v="45.392857142857146"/>
        <n v="56.45454545454545"/>
        <n v="79.29268292682927"/>
        <n v="90.04633204633204"/>
        <n v="84.07894736842105"/>
        <n v="46.5503355704698"/>
        <n v="71.78095238095239"/>
        <n v="55.63461538461539"/>
        <n v="75.83870967741936"/>
        <n v="53.714285714285715"/>
        <n v="72.16129032258064"/>
        <n v="67.65803108808291"/>
        <n v="83.5774647887324"/>
        <n v="77.8"/>
        <n v="83.82608695652173"/>
        <n v="67.73493975903614"/>
        <n v="34.80152671755725"/>
        <n v="21.775444782817758"/>
        <n v="58.76288659793814"/>
        <n v="80.8103448275862"/>
        <n v="73.83947939262472"/>
        <n v="74.98567818028644"/>
        <n v="75.04444444444445"/>
        <n v="73.77272727272727"/>
        <n v="48.083333333333336"/>
        <n v="72.08064516129032"/>
        <n v="38.689655172413794"/>
        <n v="77.2122641509434"/>
        <n v="83.0677966101695"/>
        <n v="56.32142857142857"/>
        <n v="65.08661417322834"/>
        <n v="62.927536231884055"/>
        <n v="66.25925925925925"/>
        <n v="81.36923076923077"/>
        <n v="74.15"/>
        <n v="60.24"/>
        <n v="83.79421221864952"/>
        <n v="34.22419928825623"/>
        <n v="67.43564356435644"/>
        <n v="81.3558282208589"/>
        <n v="65.92"/>
        <n v="63.22222222222222"/>
        <n v="49.25735294117647"/>
        <n v="75.26315789473684"/>
        <n v="76.69685039370079"/>
        <n v="21.467391304347824"/>
        <n v="67.20270270270271"/>
        <n v="78.35714285714286"/>
        <n v="74.48484848484848"/>
        <n v="64.94293865905848"/>
        <n v="56.36363636363637"/>
        <n v="51.94736842105263"/>
        <n v="67.19354838709677"/>
        <n v="31.686274509803923"/>
        <n v="77.77142857142857"/>
        <n v="28.908"/>
        <n v="79.12820512820512"/>
        <n v="85.89577981651377"/>
        <n v="75.57575757575758"/>
        <n v="74.13559322033899"/>
        <n v="74.34005037783375"/>
        <n v="70.55555555555556"/>
        <n v="62.93333333333333"/>
        <n v="35.33444816053512"/>
        <n v="74.32038834951456"/>
        <n v="71.28813559322033"/>
        <n v="73.63380281690141"/>
        <n v="80.83969465648855"/>
        <n v="73.08982035928143"/>
        <n v="68.04477611940298"/>
        <n v="30.2"/>
        <n v="80.28813559322033"/>
        <n v="77.30681818181819"/>
        <n v="78.15384615384616"/>
        <n v="36.19230769230769"/>
        <n v="70.32967032967034"/>
        <n v="77.90196078431373"/>
        <n v="73.73684210526316"/>
        <n v="59.84705882352941"/>
        <n v="45.08870967741935"/>
        <n v="65.42857142857143"/>
        <n v="78.92248062015504"/>
        <n v="63.55555555555556"/>
        <n v="90.60194174757281"/>
        <n v="53.30769230769231"/>
        <n v="40.23076923076923"/>
        <n v="57.58139534883721"/>
        <n v="50.3"/>
        <n v="66.1038961038961"/>
        <n v="61.78048780487805"/>
        <n v="79.16585365853659"/>
        <n v="76.83870967741936"/>
        <n v="57.664965986394556"/>
        <n v="61.529411764705884"/>
        <n v="78.72727272727273"/>
        <n v="73.77347531461761"/>
        <n v="13.187919463087248"/>
        <n v="62.48"/>
        <n v="65.06756756756756"/>
        <n v="34.6359102244389"/>
        <n v="74.1867469879518"/>
        <n v="10.054054054054054"/>
        <n v="70.23728813559322"/>
        <n v="61.92511013215859"/>
        <n v="54.09090909090909"/>
        <n v="75.91666666666667"/>
        <n v="70.77049180327869"/>
        <n v="76.85"/>
        <n v="78.54545454545455"/>
        <n v="68.65517241379311"/>
        <n v="54.72727272727273"/>
        <n v="74.31914893617021"/>
        <n v="75.62025316455696"/>
        <n v="75.13471502590673"/>
        <n v="59.73913043478261"/>
        <n v="83.31163575042159"/>
        <n v="57.68421052631579"/>
        <n v="90.85365853658537"/>
        <n v="58.13526570048309"/>
        <n v="61.26027397260274"/>
        <n v="79.32390745501286"/>
        <n v="55.504731861198735"/>
        <n v="63.442132639791936"/>
        <n v="77.38248847926268"/>
        <n v="49.40191387559808"/>
        <n v="86.81308411214954"/>
        <n v="42.71898496240601"/>
        <n v="55.126002290950744"/>
        <n v="72.67140718562874"/>
        <n v="40.07648991083998"/>
        <n v="81.12937595129375"/>
        <n v="64.5487894350697"/>
        <n v="79.02966381015162"/>
        <n v="71.90615835777126"/>
        <n v="64.0204081632653"/>
        <n v="56.43157894736842"/>
        <n v="61.51328502415459"/>
        <n v="74.31820424272324"/>
        <n v="72.06849315068493"/>
        <n v="86.01459854014598"/>
        <n v="73.10093167701864"/>
        <n v="54.661417322834644"/>
        <n v="64.55454545454545"/>
        <n v="75.26381909547739"/>
        <n v="58.41265474552957"/>
        <n v="65.93630573248407"/>
        <n v="80.87720773759462"/>
        <n v="88.41444866920152"/>
        <n v="27.0"/>
        <n v="82.32015065913372"/>
        <n v="61.942477876106196"/>
        <n v="60.285714285714285"/>
        <n v="80.14070351758794"/>
        <n v="74.5391304347826"/>
        <n v="71.29411764705883"/>
        <n v="81.58673469387755"/>
        <n v="62.65894279507603"/>
        <n v="82.23687752355316"/>
        <n v="85.14285714285714"/>
        <n v="53.32692307692308"/>
        <n v="77.29037520391518"/>
        <n v="80.88165680473372"/>
        <n v="72.81102362204724"/>
        <n v="62.526785714285715"/>
        <n v="72.90857142857143"/>
        <n v="85.14787430683919"/>
        <n v="69.61285909712723"/>
        <n v="71.72881355932203"/>
        <n v="71.52941176470588"/>
        <n v="83.83333333333333"/>
        <n v="57.36056338028169"/>
        <n v="32.935483870967744"/>
        <n v="82.55512721665382"/>
        <n v="73.26696832579185"/>
        <n v="79.38095238095238"/>
        <n v="59.294636111810625"/>
        <n v="67.6875"/>
        <n v="81.49777777777778"/>
        <n v="77.45945945945945"/>
        <n v="64.90395480225989"/>
        <n v="74.25844930417495"/>
        <n v="70.25114155251141"/>
        <n v="78.0433734939759"/>
        <n v="73.31718061674009"/>
        <n v="81.71710526315789"/>
        <n v="75.04370179948586"/>
        <n v="75.5"/>
        <n v="40.714285714285715"/>
        <n v="59.4639175257732"/>
        <n v="67.20444033302498"/>
        <n v="51.25"/>
        <n v="75.91843971631205"/>
        <n v="65.18181818181819"/>
        <n v="53.421319796954315"/>
        <n v="68.08888888888889"/>
        <n v="38.01197604790419"/>
        <n v="59.1417004048583"/>
        <n v="56.71590909090909"/>
        <n v="62.39635535307517"/>
        <n v="30.27155465037339"/>
        <n v="69.60416666666667"/>
        <n v="72.70270270270271"/>
        <n v="66.19148936170212"/>
        <n v="76.46341463414635"/>
        <n v="80.04026845637584"/>
        <n v="60.1404821280133"/>
        <n v="63.92"/>
        <n v="63.850267379679146"/>
        <n v="24.0"/>
        <n v="82.46666666666667"/>
        <n v="81.98622754491018"/>
        <n v="47.16333938294011"/>
        <n v="68.97435897435898"/>
        <n v="74.58730158730158"/>
        <n v="72.22950819672131"/>
        <n v="71.21904761904761"/>
        <n v="51.131147540983605"/>
        <n v="73.21016949152542"/>
        <n v="34.94059405940594"/>
        <n v="49.48936170212766"/>
        <n v="45.51473136915078"/>
        <n v="69.66929133858268"/>
        <n v="82.44067796610169"/>
        <n v="56.83529411764706"/>
        <n v="53.11363636363637"/>
        <n v="80.04028436018957"/>
        <n v="65.55"/>
        <n v="79.32142857142857"/>
        <n v="83.68831168831169"/>
        <n v="67.37837837837837"/>
        <n v="35.81788617886179"/>
        <n v="53.237037037037034"/>
        <n v="74.41509433962264"/>
        <n v="62.943271767810025"/>
        <n v="61.14364640883978"/>
        <n v="54.79224376731302"/>
        <n v="42.91836734693877"/>
        <n v="72.24324324324324"/>
        <n v="59.2192151556157"/>
        <n v="68.35714285714286"/>
        <n v="84.125"/>
        <n v="72.35483870967742"/>
        <n v="62.142857142857146"/>
        <n v="79.52380952380952"/>
        <n v="56.654545454545456"/>
        <n v="85.57446808510639"/>
        <n v="50.470588235294116"/>
        <n v="83.67785234899328"/>
        <n v="67.29050279329608"/>
        <n v="70.8"/>
        <n v="83.97735849056603"/>
        <n v="65.8225806451613"/>
        <n v="78.26470588235294"/>
        <n v="76.58490566037736"/>
        <n v="58.111111111111114"/>
        <n v="85.97313933967543"/>
        <n v="74.67708333333333"/>
        <n v="44.08108108108108"/>
        <n v="71.15151515151516"/>
        <n v="76.62857142857143"/>
        <n v="70.52577319587628"/>
        <n v="71.30586236193713"/>
        <n v="70.44067796610169"/>
        <n v="85.42105263157895"/>
        <n v="54.111111111111114"/>
        <n v="77.04761904761905"/>
        <n v="67.80272108843538"/>
        <n v="64.17684210526316"/>
        <n v="74.48611111111111"/>
        <n v="74.40904621435595"/>
        <n v="75.83478260869565"/>
        <n v="79.52727272727273"/>
        <n v="78.64"/>
        <n v="83.92449355432781"/>
        <n v="73.72972972972973"/>
        <n v="84.1437125748503"/>
        <n v="81.92682926829268"/>
        <n v="63.83050847457627"/>
        <n v="73.1"/>
        <n v="76.48275862068965"/>
        <n v="69.8"/>
        <n v="70.63432835820896"/>
        <n v="77.04347826086956"/>
        <n v="68.9375"/>
        <n v="74.16197183098592"/>
        <n v="51.44444444444444"/>
        <n v="69.61290322580645"/>
        <n v="73.9672131147541"/>
        <n v="62.94117647058823"/>
        <n v="38.847457627118644"/>
        <n v="58.027272727272724"/>
        <n v="51.05882352941177"/>
        <n v="44.292307692307695"/>
        <n v="77.32567049808429"/>
        <n v="63.16901408450704"/>
        <n v="57.450057405281285"/>
        <n v="48.27272727272727"/>
        <n v="63.42307692307692"/>
        <n v="59.46153846153846"/>
        <n v="36.90588235294118"/>
        <n v="77.3"/>
        <n v="78.11111111111111"/>
        <n v="62.130434782608695"/>
        <n v="72.2"/>
        <n v="36.64473684210526"/>
        <n v="37.16279069767442"/>
        <n v="78.57377049180327"/>
        <n v="78.80952380952381"/>
        <n v="51.557377049180324"/>
        <n v="79.31372549019608"/>
        <n v="72.08333333333333"/>
        <n v="75.47826086956522"/>
        <n v="75.55555555555556"/>
        <n v="59.06077348066298"/>
        <n v="74.92307692307692"/>
        <n v="71.6923076923077"/>
        <n v="57.6551724137931"/>
        <n v="73.17705735660847"/>
        <n v="43.075471698113205"/>
        <n v="80.1851106639839"/>
        <n v="52.04761904761905"/>
        <n v="55.86046511627907"/>
        <n v="80.6969696969697"/>
        <n v="78.02941176470588"/>
        <n v="76.40856031128405"/>
        <n v="74.78461538461538"/>
        <n v="51.58064516129032"/>
        <n v="69.3211009174312"/>
        <n v="69.23263327948304"/>
        <n v="46.5"/>
        <n v="63.917808219178085"/>
        <n v="68.22330097087378"/>
        <n v="87.21818181818182"/>
        <n v="17.41962774957699"/>
        <n v="69.27906976744185"/>
        <n v="58.68115942028985"/>
        <n v="24.625"/>
        <n v="83.18832891246684"/>
        <n v="69.2051282051282"/>
        <n v="76.18518518518519"/>
        <n v="44.74626865671642"/>
        <n v="65.29771348576762"/>
        <n v="81.29061102831595"/>
        <n v="64.7955888144939"/>
        <n v="84.72327044025157"/>
        <n v="62.56711409395973"/>
        <n v="76.35368497109826"/>
        <n v="69.4578313253012"/>
        <n v="82.23479771655498"/>
        <n v="68.48967971530249"/>
        <n v="75.81318681318682"/>
        <n v="47.57142857142857"/>
        <n v="63.09216589861751"/>
        <n v="87.10953608247422"/>
        <n v="67.91566265060241"/>
        <n v="77.5299890948746"/>
        <n v="86.0925497454882"/>
        <n v="64.59863945578232"/>
        <n v="89.85357142857143"/>
        <n v="64.6046511627907"/>
        <n v="51.18742985409652"/>
        <n v="78.78438661710037"/>
        <n v="61.81551724137931"/>
        <n v="65.75505617977528"/>
        <n v="79.71729957805907"/>
        <n v="65.91365584813227"/>
        <n v="81.86351590106007"/>
        <n v="65.19130434782609"/>
        <n v="66.4281690140845"/>
        <n v="73.91"/>
        <n v="80.44028776978418"/>
        <n v="69.43478260869566"/>
        <n v="91.99673038229376"/>
        <n v="83.73420479302833"/>
        <n v="61.882075471698116"/>
        <n v="77.74818401937046"/>
        <n v="54.150993377483445"/>
        <n v="83.87660256410257"/>
        <n v="84.42735042735043"/>
        <n v="73.83450704225352"/>
        <n v="52.65644171779141"/>
        <n v="53.007425742574256"/>
        <n v="79.25413060582218"/>
        <n v="75.13095238095238"/>
        <n v="76.38271604938272"/>
        <n v="67.5725"/>
        <n v="44.61489361702127"/>
        <n v="78.37606837606837"/>
        <n v="70.11428571428571"/>
        <n v="78.49746192893402"/>
        <n v="67.4235807860262"/>
        <n v="88.73394495412845"/>
        <n v="72.17711171662125"/>
        <n v="78.3125"/>
        <n v="73.24175824175825"/>
        <n v="75.04237288135593"/>
        <n v="93.0"/>
        <n v="64.03370786516854"/>
        <n v="67.8360655737705"/>
        <n v="52.94277929155314"/>
        <n v="58.48108108108108"/>
        <n v="59.903225806451616"/>
        <n v="76.80891719745223"/>
        <n v="64.55882352941177"/>
        <n v="83.3463687150838"/>
        <n v="44.13513513513514"/>
        <n v="78.31438127090301"/>
        <n v="76.83236994219654"/>
        <n v="61.166666666666664"/>
        <n v="63.63636363636363"/>
        <n v="54.518324607329845"/>
        <n v="78.16923076923077"/>
        <n v="79.32710280373831"/>
        <n v="44.20725388601036"/>
        <n v="72.38461538461539"/>
        <n v="68.63101604278074"/>
        <n v="68.54347826086956"/>
        <n v="72.1145038167939"/>
        <n v="83.44660194174757"/>
        <n v="62.785714285714285"/>
        <n v="71.38356164383562"/>
        <n v="82.19402985074628"/>
        <n v="71.66929133858268"/>
        <n v="57.41772151898734"/>
        <n v="80.80092592592592"/>
        <n v="47.29126213592233"/>
        <n v="60.437086092715234"/>
        <n v="69.54117647058824"/>
        <n v="60.811145510835914"/>
        <n v="57.08571428571429"/>
        <n v="84.75438596491227"/>
        <n v="64.84375"/>
        <n v="73.78839590443685"/>
        <n v="78.05376344086021"/>
        <n v="69.47989623865111"/>
        <n v="75.47619047619048"/>
        <n v="68.44155844155844"/>
        <n v="72.8796992481203"/>
        <n v="74.15463917525773"/>
        <n v="59.376344086021504"/>
        <n v="16.55531914893617"/>
        <n v="66.63157894736842"/>
        <n v="45.209150326797385"/>
        <n v="78.88014981273409"/>
        <n v="63.3"/>
        <n v="44.31547619047619"/>
        <n v="73.6842105263158"/>
        <n v="77.31404958677686"/>
        <n v="60.44329896907217"/>
        <n v="75.35779816513761"/>
        <n v="60.72222222222222"/>
        <n v="65.47619047619048"/>
        <n v="79.96875"/>
        <n v="70.6046511627907"/>
        <n v="79.0725806451613"/>
        <n v="77.73170731707317"/>
        <n v="54.81347150259067"/>
        <n v="88.8360655737705"/>
        <n v="82.3076923076923"/>
        <n v="39.27238805970149"/>
        <n v="85.39759036144578"/>
        <n v="81.42325581395349"/>
        <n v="25.318021201413426"/>
        <n v="76.81632653061224"/>
        <n v="72.23605150214593"/>
        <n v="74.34782608695652"/>
        <n v="78.56962025316456"/>
        <n v="23.16"/>
        <n v="59.464285714285715"/>
        <n v="32.92857142857143"/>
        <n v="79.94444444444444"/>
        <n v="56.860759493670884"/>
        <n v="76.62280701754386"/>
        <n v="64.0379746835443"/>
        <n v="73.42105263157895"/>
        <n v="53.34615384615385"/>
        <n v="75.92"/>
        <n v="61.75409836065574"/>
        <n v="69.03174603174604"/>
        <n v="83.39473684210526"/>
        <n v="91.18518518518519"/>
        <n v="62.870588235294115"/>
        <n v="67.95454545454545"/>
        <n v="29.705882352941178"/>
        <n v="75.6774193548387"/>
        <n v="76.76363636363637"/>
        <n v="74.93540051679587"/>
        <n v="77.09210526315789"/>
        <n v="67.81818181818181"/>
        <n v="65.43636363636364"/>
        <n v="73.80952380952381"/>
        <n v="72.75675675675676"/>
        <n v="72.4065934065934"/>
        <n v="61.474777448071215"/>
        <n v="78.75"/>
        <n v="78.2"/>
        <n v="41.470588235294116"/>
        <n v="19.8"/>
        <n v="40.276315789473685"/>
        <n v="51.51546391752577"/>
        <n v="72.1304347826087"/>
        <n v="82.26086956521739"/>
        <n v="55.57142857142857"/>
        <n v="59.2027972027972"/>
        <n v="44.328859060402685"/>
        <n v="84.48076923076923"/>
        <n v="87.5"/>
        <n v="69.54098360655738"/>
        <n v="54.57142857142857"/>
        <n v="54.25"/>
        <n v="71.2051282051282"/>
        <n v="74.51724137931035"/>
        <n v="65.73228346456693"/>
        <n v="77.76923076923077"/>
        <n v="68.24050632911393"/>
        <n v="75.72307692307692"/>
        <n v="64.78260869565217"/>
        <n v="62.666666666666664"/>
        <n v="77.46840148698885"/>
        <n v="62.44444444444444"/>
        <n v="65.8076923076923"/>
        <n v="74.6086956521739"/>
        <n v="75.38461538461539"/>
        <n v="70.18181818181819"/>
        <n v="72.93877551020408"/>
        <n v="82.6896551724138"/>
        <n v="61.86046511627907"/>
        <n v="53.26879271070615"/>
        <n v="79.2204263619897"/>
        <n v="36.911643270024776"/>
        <n v="84.14761904761905"/>
        <n v="70.28033289531318"/>
        <n v="60.776892430278885"/>
        <n v="33.60260586319218"/>
        <n v="64.62947658402204"/>
        <n v="82.38784067085953"/>
        <n v="69.56105100463678"/>
        <n v="61.64722822174226"/>
        <n v="71.72248803827752"/>
        <n v="51.924979389942294"/>
        <n v="58.78813559322034"/>
        <n v="45.4709055876686"/>
        <n v="88.03434544549528"/>
        <n v="64.31833150384193"/>
        <n v="81.3103448275862"/>
        <n v="78.62059238363892"/>
        <n v="76.23684210526316"/>
        <n v="56.91836734693877"/>
        <n v="84.36724565756823"/>
        <n v="66.4074074074074"/>
        <n v="79.14697406340058"/>
        <n v="65.31282051282051"/>
        <n v="84.30379746835443"/>
        <n v="36.64411990776326"/>
        <n v="65.58823529411765"/>
        <n v="84.36842105263158"/>
        <n v="70.44585987261146"/>
        <n v="76.42105263157895"/>
        <n v="76.20394736842105"/>
        <n v="76.8"/>
        <n v="77.9856"/>
        <n v="47.42857142857143"/>
        <n v="80.7431506849315"/>
        <n v="68.54050991501417"/>
        <n v="68.34662129314536"/>
        <n v="77.82857142857142"/>
        <n v="80.55244755244755"/>
        <n v="77.01855287569573"/>
        <n v="76.44827586206897"/>
        <n v="58.567567567567565"/>
        <n v="85.96690647482015"/>
        <n v="86.02651515151516"/>
        <n v="76.64957264957265"/>
        <n v="76.544080604534"/>
        <n v="76.8280701754386"/>
        <n v="84.8433734939759"/>
        <n v="86.92537313432835"/>
        <n v="81.7603305785124"/>
        <n v="73.4489247311828"/>
        <n v="77.38571428571429"/>
        <n v="39.68627450980392"/>
        <n v="72.25531914893617"/>
        <n v="61.90909090909091"/>
        <n v="48.7515923566879"/>
        <n v="79.64197530864197"/>
        <n v="63.59139784946237"/>
        <n v="76.35008375209381"/>
        <n v="84.29032258064517"/>
        <n v="73.79729729729729"/>
        <n v="72.27586206896552"/>
        <n v="81.85981308411215"/>
        <n v="66.2396694214876"/>
        <n v="74.58823529411765"/>
        <n v="53.950819672131146"/>
        <n v="83.4074074074074"/>
        <n v="68.21052631578948"/>
        <n v="72.33433962264151"/>
        <n v="70.47191011235955"/>
        <n v="72.57142857142857"/>
        <n v="85.11764705882354"/>
        <n v="74.05660377358491"/>
        <n v="73.20987654320987"/>
        <n v="83.07929515418502"/>
        <n v="68.6842105263158"/>
        <n v="32.987912087912086"/>
        <n v="7.0"/>
        <n v="73.02590673575129"/>
        <n v="49.21243523316062"/>
        <n v="48.12820512820513"/>
        <n v="83.16842105263157"/>
        <n v="71.89528795811518"/>
        <n v="85.35114503816794"/>
        <n v="66.15384615384616"/>
        <n v="75.43478260869566"/>
        <n v="77.88235294117646"/>
        <n v="65.5673076923077"/>
        <n v="73.359375"/>
        <n v="81.55555555555556"/>
        <n v="79.79545454545455"/>
        <n v="41.813559322033896"/>
        <n v="57.56410256410256"/>
        <n v="63.58441558441559"/>
        <n v="31.50877192982456"/>
        <n v="86.93700787401575"/>
        <n v="74.58135860979463"/>
        <n v="81.32467532467533"/>
        <n v="67.43137254901961"/>
        <n v="79.328125"/>
        <n v="80.55555555555556"/>
        <n v="62.29047619047619"/>
        <n v="44.93023255813954"/>
        <n v="71.04761904761905"/>
        <n v="83.65269461077844"/>
        <n v="81.38775510204081"/>
        <n v="67.12698412698413"/>
        <n v="71.45454545454545"/>
        <n v="52.45754716981132"/>
        <n v="58.89795918367347"/>
        <n v="72.34722222222223"/>
        <n v="79.15"/>
        <n v="65.57142857142857"/>
        <n v="80.2621359223301"/>
        <n v="65.82300884955752"/>
        <n v="70.69014084507042"/>
        <n v="75.29729729729729"/>
        <n v="78.6231884057971"/>
        <n v="84.2"/>
        <n v="86.08823529411765"/>
        <n v="74.49056603773585"/>
        <n v="45.142857142857146"/>
        <n v="58.90909090909091"/>
        <n v="65.27272727272727"/>
        <n v="67.875"/>
        <n v="32.20043103448276"/>
        <n v="82.13333333333334"/>
        <n v="48.824175824175825"/>
        <n v="70.47368421052632"/>
        <n v="38.14450867052023"/>
        <n v="75.3529411764706"/>
        <n v="78.375"/>
        <n v="53.64727272727273"/>
        <n v="75.39682539682539"/>
        <n v="75.84"/>
        <n v="46.61538461538461"/>
        <n v="64.25"/>
        <n v="82.78947368421052"/>
        <n v="74.48387096774194"/>
        <n v="78.22772277227723"/>
        <n v="85.97247706422019"/>
        <n v="67.77142857142857"/>
        <n v="58.65384615384615"/>
        <n v="79.81789137380191"/>
        <n v="76.64444444444445"/>
        <n v="37.74698795180723"/>
        <n v="77.72727272727273"/>
        <n v="56.72727272727273"/>
        <n v="62.63734776725305"/>
        <n v="86.89719626168224"/>
        <n v="78.08333333333333"/>
        <n v="46.206896551724135"/>
        <n v="56.38461538461539"/>
        <n v="72.92537313432835"/>
        <n v="66.45"/>
        <n v="64.93103448275862"/>
        <n v="63.61194029850746"/>
        <n v="71.53191489361703"/>
        <n v="68.28571428571429"/>
        <n v="49.867924528301884"/>
        <n v="38.97260273972603"/>
        <n v="60.44444444444444"/>
        <n v="27.5"/>
        <n v="82.75"/>
        <n v="83.20754716981132"/>
        <n v="43.57943925233645"/>
        <n v="21.964912280701753"/>
        <n v="43.58227848101266"/>
        <n v="64.22222222222223"/>
        <n v="65.65625"/>
        <n v="65.79310344827586"/>
        <n v="82.29268292682927"/>
        <n v="79.48148148148148"/>
        <n v="65.77049180327869"/>
        <n v="76.35483870967742"/>
        <n v="36.55555555555556"/>
        <n v="61.07692307692308"/>
        <n v="71.44444444444444"/>
        <n v="33.6875"/>
        <n v="68.5934065934066"/>
        <n v="71.75"/>
        <n v="71.95652173913044"/>
        <n v="53.32835820895522"/>
        <n v="76.93333333333334"/>
        <n v="84.06598984771574"/>
        <n v="71.55"/>
        <n v="86.54437869822485"/>
        <n v="68.16666666666667"/>
        <n v="76.82051282051282"/>
        <n v="84.88"/>
        <n v="71.28"/>
        <n v="67.81553398058253"/>
        <n v="69.15517241379311"/>
        <n v="52.50059523809524"/>
        <n v="85.97183098591549"/>
        <n v="77.23809523809524"/>
        <n v="85.54545454545455"/>
        <n v="82.19047619047619"/>
        <n v="90.11409395973155"/>
        <n v="78.5220588235294"/>
        <n v="78.05405405405405"/>
        <n v="80.48"/>
        <n v="70.12422360248448"/>
        <n v="72.3529411764706"/>
        <n v="77.96774193548387"/>
        <n v="68.26315789473684"/>
        <n v="63.69230769230769"/>
        <n v="65.64864864864865"/>
        <n v="85.83582089552239"/>
        <n v="65.44827586206897"/>
        <n v="86.63576158940397"/>
        <n v="62.04347826086956"/>
        <n v="86.62068965517241"/>
        <n v="84.28260869565217"/>
        <n v="85.8695652173913"/>
        <n v="71.08484848484848"/>
        <n v="41.17616580310881"/>
        <n v="69.96470588235294"/>
        <n v="69.23076923076923"/>
        <n v="71.46666666666667"/>
        <n v="77.09375"/>
        <n v="68.47126436781609"/>
        <n v="86.04651162790698"/>
        <n v="72.86666666666666"/>
        <n v="69.44565217391305"/>
        <n v="36.27272727272727"/>
        <n v="83.56521739130434"/>
        <n v="75.65454545454546"/>
        <n v="85.00504201680673"/>
        <n v="75.81739130434782"/>
        <n v="76.7071129707113"/>
        <n v="80.6470588235294"/>
        <n v="84.16"/>
        <n v="57.375"/>
        <n v="76.38888888888889"/>
        <n v="75.8"/>
        <n v="78.67567567567568"/>
        <n v="80.2244738893219"/>
        <n v="67.34545454545454"/>
        <n v="83.07142857142857"/>
        <n v="84.48979591836735"/>
        <n v="64.71428571428571"/>
        <n v="60.2589928057554"/>
        <n v="58.04779411764706"/>
        <n v="59.44578313253012"/>
        <n v="69.42268041237114"/>
        <n v="70.44444444444444"/>
        <n v="61.23529411764706"/>
        <n v="84.77777777777777"/>
        <n v="56.97222222222222"/>
        <n v="69.39655172413794"/>
        <n v="37.46938775510204"/>
        <n v="80.33333333333333"/>
        <n v="78.62790697674419"/>
        <n v="80.75"/>
        <n v="80.67466666666667"/>
        <n v="63.977777777777774"/>
        <n v="80.75806451612904"/>
        <n v="63.4375"/>
        <n v="65.14285714285714"/>
        <n v="70.14285714285714"/>
        <n v="84.84615384615384"/>
        <n v="58.924528301886795"/>
        <n v="60.0735294117647"/>
        <n v="33.696969696969695"/>
        <n v="19.20754716981132"/>
        <n v="52.11764705882353"/>
        <n v="54.19047619047619"/>
        <n v="43.5"/>
        <n v="57.81818181818182"/>
        <n v="81.45454545454545"/>
        <n v="79.88235294117646"/>
        <n v="49.666666666666664"/>
        <n v="79.40983606557377"/>
        <n v="58.22727272727273"/>
        <n v="40.833333333333336"/>
        <n v="26.535714285714285"/>
        <n v="82.5254691689008"/>
        <n v="66.57522123893806"/>
      </sharedItems>
    </cacheField>
    <cacheField name="Developer" numFmtId="0">
      <sharedItems containsBlank="1">
        <s v="Nintendo"/>
        <s v="Bungie Software, Bungie"/>
        <s v="Infinity Ward"/>
        <s v="Hudson Soft"/>
        <s v="Hudson"/>
        <m/>
        <s v="Traveller's Tales"/>
        <s v="Ubisoft Montreal"/>
        <s v="Level 5"/>
        <s v="Neversoft Entertainment, BudCat"/>
        <s v="Naughty Dog, SCE/WWS"/>
        <s v="TT Fusion"/>
        <s v="Vicarious Visions"/>
        <s v="Neversoft Entertainment"/>
        <s v="Polyphony Digital"/>
        <s v="Blizzard Entertainment"/>
        <s v="SCE Santa Monica"/>
        <s v="Turn 10"/>
        <s v="Cat Daddy Games"/>
        <s v="Nintendo, Namco Bandai Games"/>
        <s v="Intelligent Systems"/>
        <s v="TOSE"/>
        <s v="Konami"/>
        <s v="Office Create"/>
        <s v="Square Enix"/>
        <s v="EA Canada"/>
        <s v="4J Studios"/>
        <s v="Spike, Namco Bandai Games"/>
        <s v="BioWare"/>
        <s v="OfficeCreate"/>
        <s v="Ubisoft"/>
        <s v="Irrational Games, 2K Marin"/>
        <s v="Virtual Toys"/>
        <s v="Sonic Team"/>
        <s v="Next Level Games"/>
        <s v="EA Tiburon"/>
        <s v="Capcom"/>
        <s v="Midway"/>
        <s v="Black Box"/>
        <s v="Yuke's"/>
        <s v="Harmonix Music Systems"/>
        <s v="Amaze Entertainment"/>
        <s v="EA Black Box"/>
        <s v="Midway Studios - San Diego"/>
        <s v="Ubisoft Montpellier"/>
        <s v="Valve Software"/>
        <s v="Retro Studios"/>
        <s v="Realtime Worlds"/>
        <s v="Artefacts Studio"/>
        <s v="Jupiter Corporation"/>
        <s v="Rebellion"/>
        <s v="Ninja Theory"/>
        <s v="EA Redwood Shores"/>
        <s v="ArtePiazza"/>
        <s v="THQ"/>
        <s v="Cavia Inc."/>
        <s v="Electronic Arts"/>
        <s v="Griptonite Games"/>
        <s v="Backbone Entertainment"/>
        <s v="SCEE London Studio"/>
        <s v="Planet Moon Studios"/>
        <s v="1st Playable Productions"/>
        <s v="Barnstorm Games"/>
        <s v="Square Enix, Think and Feel"/>
        <s v="Papaya Studios"/>
        <s v="Magic Pockets"/>
        <s v="M2"/>
        <s v="Rockstar San Diego"/>
        <s v="49Games"/>
        <s v="High Voltage Software"/>
        <s v="Rare Ltd."/>
        <s v="Matrix Software"/>
        <s v="Maxis"/>
        <s v="Dimps Corporation"/>
        <s v="EA LA"/>
        <s v="Team Ninja"/>
        <s v="Clap Hanz"/>
        <s v="Sports Interactive"/>
        <s v="EA Games"/>
        <s v="MTO"/>
        <s v="Sega AM2"/>
        <s v="Electronic Arts, Rebellion"/>
        <s v="Arika"/>
        <s v="Incognito Inc."/>
        <s v="Codemasters"/>
        <s v="n-Space"/>
        <s v="Black Lantern Studios"/>
        <s v="Sega AM3"/>
        <s v="Electronic Arts, EA Redwood Shores"/>
        <s v="Red Storm Entertainment, Ubisoft Paris"/>
        <s v="EA Salt Lake"/>
        <s v="Powerhead Games"/>
        <s v="8ing/Raizing"/>
        <s v="Project Aces"/>
        <s v="Rockstar Leeds"/>
        <s v="SCEA"/>
        <s v="Neko Entertainment"/>
        <s v="Mistwalker"/>
        <s v="Omega Force"/>
        <s v="SCEE"/>
        <s v="Crystal Dynamics"/>
        <s v="Visual Concepts"/>
        <s v="Asobo Studio"/>
        <s v="Visual Impact"/>
        <s v="Nex Entertainment"/>
        <s v="Marvelous Entertainment"/>
        <s v="Big Blue Bubble Inc."/>
        <s v="SCE Japan Studio"/>
        <s v="Ubisoft Paris"/>
        <s v="5TH Cell"/>
        <s v="Artificial Mind and Movement, Polygon Magic"/>
        <s v="Eurocom Entertainment Software"/>
        <s v="Kush Games"/>
        <s v="Crytek"/>
        <s v="Full Fat"/>
        <s v="Koei, Omega Force"/>
        <s v="Eighting, Genius Sonority Inc."/>
        <s v="Reality Pump"/>
        <s v="EA Sports"/>
        <s v="Kojima Productions"/>
        <s v="Rainbow Studios"/>
        <s v="Treyarch"/>
        <s v="Epic Games"/>
        <s v="Page 44 Studios"/>
        <s v="Starbreeze"/>
        <s v="Locomotive Games"/>
        <s v="Suzak"/>
        <s v="Paradigm Entertainment"/>
        <s v="Juice Games"/>
        <s v="SEGA Racing Studio"/>
        <s v="Atlus Co."/>
        <s v="SuperVillain Studios"/>
        <s v="MagicWand"/>
        <s v="Paon Corporation"/>
        <s v="Artificial Mind and Movement"/>
        <s v="Aki Corp."/>
        <s v="Midway Studios - Austin"/>
        <s v="Vanilla Ware"/>
        <s v="Rockstar London"/>
        <s v="Grasshopper Manufacture"/>
        <s v="Brain Toys"/>
        <s v="Day 1 Studios"/>
        <s v="Cing"/>
        <s v="Rockstar Toronto"/>
        <s v="ValuSoft"/>
        <s v="High Voltage Software, Ubisoft Paris"/>
        <s v="Shiny Entertainment"/>
        <s v="Climax Group, Climax Studios"/>
        <s v="Factor 5, SCE/WWS"/>
        <s v="Heavy Iron Studios"/>
        <s v="Blue Castle Games"/>
        <s v="Melbourne House"/>
        <s v="Blue Tongue"/>
        <s v="Incinerator Games"/>
        <s v="EA Montreal"/>
        <s v="Screenlife Games, WXP"/>
        <s v="Blitz Games"/>
        <s v="FASA Studio"/>
        <s v="Sega"/>
        <s v="Sony Bend"/>
        <s v="Crave"/>
        <s v="BudCat"/>
        <s v="Human Soft, Ivolgamus"/>
        <s v="Criterion Games"/>
        <s v="Radical Entertainment"/>
        <s v="505 Games"/>
        <s v="Team 17, Two Tribes"/>
        <s v="Humagade"/>
        <s v="Frontier Developments"/>
        <s v="Blue Tongue Entertainment"/>
        <s v="Ubisoft, Sensory Sweep"/>
        <s v="EA Chicago"/>
        <s v="Krome Studios"/>
        <s v="Phoenix Games Studio"/>
        <s v="Telegames"/>
        <s v="Saber Interactive"/>
        <s v="Collision Studios"/>
        <s v="Sega, Sonic Team"/>
        <s v="Ubisoft Shanghai"/>
        <s v="Triumph Studios"/>
        <s v="Eutechnyx"/>
        <s v="Point of View"/>
        <s v="7 Studios"/>
        <s v="Red Tribe"/>
        <s v="NanaOn-Sha"/>
        <s v="Blueside"/>
        <s v="Destination Software"/>
        <s v="Kuju Entertainment"/>
        <s v="Nihilistic"/>
        <s v="SCEJ"/>
        <s v="Inti Creates"/>
        <s v="Smart Bomb Interactive"/>
        <s v="Lancarse, Atlus"/>
        <s v="Piranha Games"/>
        <s v="Tri-Crescendo"/>
        <s v="RedLynx"/>
        <s v="Now Production"/>
        <s v="Game Republic, JapanStudio"/>
        <s v="Mercury Steam, Alchemic Productions"/>
        <s v="SCEA San Diego Studios"/>
        <s v="Studio Liverpool"/>
        <s v="WayForward"/>
        <s v="Atlus"/>
        <s v="Game Brains"/>
        <s v="Vicious Cycle"/>
        <s v="Sidhe Interactive"/>
        <s v="Ubisoft Quebec"/>
        <s v="Sand Grain Studios"/>
        <s v="Rockstar Toronto, Rockstar Leeds"/>
        <s v="Mac Play, MacPlay"/>
        <s v="LDW, Big Fish Games"/>
        <s v="Eidos Interactive"/>
        <s v="Exient Entertainment"/>
        <s v="Bugbear"/>
        <s v="Starfish SD"/>
        <s v="Empire Interactive"/>
        <s v="From Software"/>
        <s v="Zoe Mode"/>
        <s v="Torus Games"/>
        <s v="Image Epoch, Imageepoch"/>
        <s v="Climax Group"/>
        <s v="Sumo Digital"/>
        <s v="Left Field Productions"/>
        <s v="Human Soft"/>
        <s v="JGI Entertainment"/>
        <s v="Climax Entertainment"/>
        <s v="Aspect, Takara Tomy"/>
        <s v="Secret Stash Games"/>
        <s v="iWin"/>
        <s v="Artoon"/>
        <s v="h.a.n.d. Inc."/>
        <s v="Bec"/>
        <s v="Activision"/>
        <s v="Cauldron Ltd."/>
        <s v="Helixe"/>
        <s v="Pipeworks Software, Inc."/>
        <s v="Skip Ltd."/>
        <s v="Ganbarion"/>
        <s v="Buena Vista Games"/>
        <s v="Independent Arts"/>
        <s v="D3Publisher"/>
        <s v="Techland"/>
        <s v="Saffire"/>
        <s v="Namco Bandai Games"/>
        <s v="2K Sports"/>
        <s v="Starfish"/>
        <s v="Ignition Entertainment"/>
        <s v="Beenox"/>
        <s v="EKO Software"/>
        <s v="Bigbig Studios"/>
        <s v="Renegade Kid"/>
        <s v="Racjin"/>
        <s v="Amaze Entertainment, Walt Disney Japan"/>
        <s v="Digital Kids"/>
        <s v="Examu"/>
        <s v="Magellan Interactive"/>
        <s v="Treasure"/>
        <s v="Ubisoft Romania"/>
        <s v="Jack of All Games"/>
        <s v="Ubisoft Bulgaria"/>
        <s v="Brownie Brown"/>
        <s v="FrontLine Studios"/>
        <s v="Atomic Planet Entertainment"/>
        <s v="Media Vision"/>
        <s v="Farsight Studios"/>
        <s v="Sensory Sweep"/>
        <s v="Koei"/>
        <s v="Sunflowers Interactive"/>
        <s v="Flight-Plan"/>
        <s v="Platinum Egg"/>
        <s v="Hot Lava Games"/>
        <s v="Sting"/>
        <s v="Nfusion"/>
        <s v="System 3"/>
        <s v="Infinite Interactive"/>
        <s v="Takara Tomy"/>
        <s v="Santa Cruz Games"/>
        <s v="puzzle.tv"/>
        <s v="Indies Zero"/>
        <s v="Artificial Studios, Immersion Software &amp; Graphics"/>
        <s v="Tecmo, Ntreev Soft"/>
        <s v="Handheld Games"/>
        <s v="Agatsuma Entertainment"/>
        <s v="WorkJam"/>
        <s v="FUN Labs"/>
        <s v="Blue Byte"/>
        <s v="Digital Embryo"/>
        <s v="Bandai Namco Games"/>
        <s v="BeeWorks"/>
        <s v="Mass Media"/>
        <s v="Webfoot Technologies"/>
        <s v="Raylight Studios"/>
        <s v="Global A"/>
        <s v="Hoplite Research"/>
        <s v="Milestone"/>
        <s v="Neverland"/>
        <s v="IR Gurus"/>
        <s v="odenis studio"/>
        <s v="Microsoft Game Studios"/>
        <s v="The Game Factory"/>
        <s v="Art"/>
        <s v="Stainless Games"/>
        <s v="Other Ocean Interactive"/>
        <s v="Virtuos"/>
        <s v="Data Design Interactive"/>
        <s v="TimeGate Studios, Day 1 Studios"/>
        <s v="Red Storm Entertainment"/>
        <s v="Foundation 9 Entertainment"/>
        <s v="MumboJumbo"/>
        <s v="Totally Games"/>
        <s v="Jaleco Entertainment"/>
        <s v="Ubisoft Barcelona"/>
        <s v="Creat Studios"/>
        <s v="Success"/>
        <s v="Irem"/>
        <s v="Compile Heart"/>
        <s v="Coyote Console"/>
        <s v="Hit Maker"/>
        <s v="Metanet Software Inc., SilverBirch Studios"/>
        <s v="SNK Playmore"/>
        <s v="Big Huge Games"/>
        <s v="Mistic Software"/>
        <s v="Nikitova Games"/>
        <s v="Tommo"/>
        <s v="EA Japan Studio"/>
        <s v="Taito Corporation"/>
        <s v="Farmind Ltd"/>
        <s v="CD Projekt Red Studio"/>
        <s v="Gust"/>
        <s v="GSC Game World"/>
        <s v="Zoonami Ltd."/>
        <s v="Amble"/>
        <s v="Ninja Studio"/>
        <s v="Empire Oxford"/>
        <s v="RED Entertainment"/>
        <s v="Sonic Powered"/>
        <s v="Noise Factory"/>
        <s v="Terminal Reality"/>
        <s v="Game Sauce"/>
        <s v="Taito Corporation, 505 Games"/>
        <s v="Natsume"/>
        <s v="UFO Interactive"/>
        <s v="Hyper-Devbox"/>
        <s v="DC Studios"/>
        <s v="SouthPeak Games"/>
        <s v="Gas Powered Games"/>
        <s v="Tantalus Interactive"/>
        <s v="Arc System Works"/>
        <s v="Avalanche Software"/>
        <s v="Alfa System"/>
        <s v="Monte Cristo Multimedia"/>
        <s v="Namco Bandai Games America, Namco Bandai Games"/>
        <s v="Opera House"/>
        <s v="Conspiracy Entertainment"/>
        <s v="PopCap"/>
        <s v="Relic"/>
        <s v="Gameloft"/>
        <s v="3G Studios"/>
        <s v="Mad Doc Software"/>
        <s v="Milestone S.r.l"/>
        <s v="Q Entertainment"/>
        <s v="Massive Entertainment"/>
        <s v="Nixxes Software"/>
        <s v="DreamCatcher Interactive"/>
        <s v="Spike"/>
        <s v="Big Fish Games"/>
        <s v="Magnin &amp; Associates"/>
        <s v="Zen Studios"/>
        <s v="Big Time Software"/>
        <s v="Shin'en"/>
        <s v="zSlide"/>
        <s v="DSI Games"/>
        <s v="Headlock"/>
        <s v="Reflections Interactive"/>
        <s v="Dreamcatcher"/>
        <s v="Ensemble Studios"/>
        <s v="Tilted Mill"/>
        <s v="Eden Studios"/>
        <s v="Master Creating"/>
        <s v="Phenomedia"/>
        <s v="Flagship Studios"/>
        <s v="SkyRiver Studios"/>
        <s v="Arkedo Studio"/>
        <s v="Aspyr"/>
        <s v="Agetec"/>
        <s v="Deadline Games"/>
        <s v="Vicious Cycle, Infinite Interactive"/>
        <s v="Team 17"/>
        <s v="Yuke's, Yuke's Company of America"/>
        <s v="Metia Interactive"/>
        <s v="Vanpool"/>
        <s v="Splash Damage"/>
        <s v="VSTEP"/>
        <s v="Obsidian Entertainment"/>
        <s v="Battlefront.com, 1C, 1C Company"/>
        <s v="TimeGate Studios"/>
        <s v="Happy Happening"/>
        <s v="Barnhouse Effect"/>
        <s v="Big Red Software"/>
        <s v="Game Arts"/>
        <s v="Rockstar North"/>
        <s v="Game Freak"/>
        <s v="SCE/WWS, Media Molecule"/>
        <s v="Bethesda Game Studios"/>
        <s v="Lionhead Studios"/>
        <s v="Certain Affinity"/>
        <s v="Ready at Dawn"/>
        <s v="Luxoflux, Inc."/>
        <s v="Volition Inc."/>
        <s v="HAL Labs"/>
        <s v="LucasArts"/>
        <s v="syn Sophia"/>
        <s v="CAProduction"/>
        <s v="Black Rock Studio"/>
        <s v="Insomniac Games"/>
        <s v="HAL Labs, Creatures Inc."/>
        <s v="EA Vancouver"/>
        <s v="Ubisoft Paris, Ubisoft Montpellier"/>
        <s v="Exakt"/>
        <s v="HB Studios Multimedia"/>
        <s v="Namco"/>
        <s v="Genius Sonority Inc., Disney Interactive Studios"/>
        <s v="Altron"/>
        <s v="EA DICE"/>
        <s v="EA Bright Light"/>
        <s v="Digital Extremes, 2K Marin"/>
        <s v="Evolution Studios"/>
        <s v="Lexis Numerique, Virtual Toys"/>
        <s v="Slant Six"/>
        <s v="EA Redwood Shores, EA Salt Lake"/>
        <s v="CyberConnect2"/>
        <s v="Mad Doc Software, Rockstar Vancouver"/>
        <s v="Pandemic Studios"/>
        <s v="Avanquest Software"/>
        <s v="Team Ninja, Tecmo"/>
        <s v="Free Radical Design"/>
        <s v="Route 1 Games"/>
        <s v="Monkey Bar Games"/>
        <s v="Gearbox Software"/>
        <s v="Xpec"/>
        <s v="Cooking Mama Limited"/>
        <s v="Dimps Corporation, Namco Bandai Games"/>
        <s v="Firaxis Games"/>
        <s v="Ludia Inc."/>
        <s v="Gevo Entertainment"/>
        <s v="Gorilla Games"/>
        <s v="Silicon Knights"/>
        <s v="iNiS"/>
        <s v="Dancing Dots"/>
        <s v="Propaganda Games"/>
        <s v="Tri-Ace"/>
        <s v="Secret Level"/>
        <s v="BioWare, Demiurge Studios"/>
        <s v="Genius Sonority Inc."/>
        <s v="Krome Studios, Screenlife Games"/>
        <s v="Monolith Productions"/>
        <s v="Pam Development"/>
        <s v="Etranges Libellules"/>
        <s v="Kaos Studios"/>
        <s v="Nuevo Retro Games"/>
        <s v="Destineer"/>
        <s v="Machatin, Inc."/>
        <s v="Nippon Ichi Software"/>
        <s v="Acquire"/>
        <s v="Jupiter Corporation, Jupiter Multimedia"/>
        <s v="SCS Software"/>
        <s v="City Interactive"/>
        <s v="Scholastic, Inc."/>
        <s v="Digital Extremes"/>
        <s v="Razorworks"/>
        <s v="Ubisoft Barcelona, Ubisoft Reflections"/>
        <s v="Nerve Software"/>
        <s v="Creative Assembly"/>
        <s v="Shaba Games"/>
        <s v="Eighting"/>
        <s v="Edge of Reality"/>
        <s v="Toys for Bob"/>
        <s v="Arcade Moon"/>
        <s v="Vir2L Studios"/>
        <s v="Brash Entertainment"/>
        <s v="Z-Axis, Ltd."/>
        <s v="Ubisoft, Powerhead Games"/>
        <s v="SScholastic Media"/>
        <s v="Spark Unlimited"/>
        <s v="Bullets"/>
        <s v="Zoe Mode, HB Studios Multimedia"/>
        <s v="Bizarre Creations"/>
        <s v="The Learning Company"/>
        <s v="Treyarch, Shaba Games"/>
        <s v="Blue Fang Games"/>
        <s v="Gorilla Systems"/>
        <s v="Venom Games"/>
        <s v="Y's K"/>
        <s v="Keen Games"/>
        <s v="Cerasus Media"/>
        <s v="Matrix Software, Marvelous Entertainment"/>
        <s v="Oxygen Interactive"/>
        <s v="Disney Interactive Studios"/>
        <s v="K2"/>
        <s v="Firebrand Games"/>
        <s v="Phoenix Interactive Entertainment"/>
        <s v="GungHo"/>
        <s v="Fall Line Studio"/>
        <s v="Phoenix Entertainment"/>
        <s v="AQ Interactive"/>
        <s v="Rhino Studios"/>
        <s v="2XL Games"/>
        <s v="Ubisoft Annecy"/>
        <s v="Omega Force, Koei Canada"/>
        <s v="Razorworks Studios"/>
        <s v="Sega, Tom Create"/>
        <s v="ChunSoft"/>
        <s v="Pivotal Games"/>
        <s v="Nordcurrent"/>
        <s v="Stormfront Studios"/>
        <s v="Pixel Tales"/>
        <s v="Zoo Games"/>
        <s v="Red Fly Studio"/>
        <s v="Hydravision"/>
        <s v="Prope"/>
        <s v="Deep Silver"/>
        <s v="Namco Bandai Games America"/>
        <s v="Lexis Numerique"/>
        <s v="eGames"/>
        <s v="Tenky"/>
        <s v="Her Interactive"/>
        <s v="Two Tribes"/>
        <s v="Zerodiv"/>
        <s v="Million"/>
        <s v="TopWare Interactive"/>
        <s v="Legacy Interactive"/>
        <s v="Ubisoft, Moss"/>
        <s v="Pam Development, 2K Sports"/>
        <s v="Microids, Dreamcatcher"/>
        <s v="Venan Entertainment, Cashmere Prod."/>
        <s v="High Impact Games"/>
        <s v="Slam Games"/>
        <s v="Kokolo Corporation"/>
        <s v="Super X Studios"/>
        <s v="Humongous Entertainment"/>
        <s v="Deep Fried Entertainment"/>
        <s v="Sanzaru Games"/>
        <s v="BIP Games"/>
        <s v="Take-Two Interactive"/>
        <s v="Zeroscale"/>
        <s v="Access Games"/>
        <s v="Moss"/>
        <s v="Sanuk Games"/>
        <s v="Tamsoft"/>
        <s v="Game Republic"/>
        <s v="Polygon Magic"/>
        <s v="Most Wanted Entertainment"/>
        <s v="Funatics Software, Funatics"/>
        <s v="Black Hole Games"/>
        <s v="Big Blue Entertainment"/>
        <s v="War Drum Studios"/>
        <s v="Vanguard"/>
        <s v="Cave"/>
        <s v="Petroglyph"/>
        <s v="Arts Software"/>
        <s v="Ivolgamus"/>
        <s v="Koolhaus Games"/>
        <s v="Genki"/>
        <s v="Sarbakan Inc."/>
        <s v="Tecmo"/>
        <s v="SCE/WWS, SCE Japan Studio"/>
        <s v="Neverland, Idea Factory"/>
        <s v="Red Tribe, Brash Entertainment"/>
        <s v="Hellbent Games"/>
        <s v="EA Canada, Exient Entertainment"/>
        <s v="Smack Down Productions"/>
        <s v="ECI"/>
        <s v="Razorback Developments"/>
        <s v="Gulti"/>
        <s v="AWE Games"/>
        <s v="Kando Games"/>
        <s v="Kheops Studio"/>
        <s v="Monolith Soft"/>
        <s v="InXile Entertainment"/>
        <s v="Cosmigo"/>
        <s v="THQ, Independent Arts"/>
        <s v="Mekensleep"/>
        <s v="MileStone Inc."/>
        <s v="Koei Canada"/>
        <s v="Gusto Games"/>
        <s v="Vogster"/>
        <s v="Epics"/>
        <s v="Leviathan Games"/>
        <s v="IronNos Co.,Ltd."/>
        <s v="Psyonix"/>
        <s v="Extra Mile Studios"/>
        <s v="Humongous Entertainment, Mistic Software"/>
        <s v="Mystic Software"/>
        <s v="Mikoishi"/>
        <s v="10tacle Studios, Fusionsphere Systems"/>
        <s v="Ascaron Entertainment GmbH, Ascaron Entertainment"/>
        <s v="Wideload Games Inc."/>
        <s v="Trine Games"/>
        <s v="Idea Factory"/>
        <s v="Broadsword Interactive"/>
        <s v="Eidos Interactive, Tantalus Interactive"/>
        <s v="Big John Games"/>
        <s v="Liquid Dragon Studios"/>
        <s v="Tigon"/>
        <s v="Rising Star Games"/>
        <s v="Killaware"/>
        <s v="F84 Games"/>
        <s v="Paprikari"/>
        <s v="Sabarasa Entertainment"/>
        <s v="Novarama"/>
        <s v="Naps Team"/>
        <s v="XS Games"/>
        <s v="EnjoyUp Games"/>
        <s v="InLight Entertainment"/>
        <s v="2D Boy"/>
        <s v="Enlight Software"/>
        <s v="Coresoft"/>
        <s v="Ice-Pick Lodge"/>
        <s v="Nobilis"/>
        <s v="Gameinvest, Seed Studios, Lda"/>
        <s v="Will"/>
        <s v="Mistwalker, Artoon"/>
        <s v="Tragnarion Studios"/>
        <s v="SimBin"/>
        <s v="Ironclad Games"/>
        <s v="Sandlot Games"/>
        <s v="Egosoft"/>
        <s v="EA Mythic"/>
        <s v="Glyphic Entertainment"/>
        <s v="Paradox Development Studio"/>
        <s v="FireFly Studios"/>
        <s v="DTP Entertainment"/>
        <s v="Melesta"/>
        <s v="Mana Comp. Soft."/>
        <s v="Engine Software"/>
        <s v="Turbine Inc."/>
        <s v="Playstos Entertainment"/>
        <s v="Supersonic Software"/>
        <s v="Sanuk Software Co., Ltd., Sanuk Games"/>
        <s v="Oberon Media"/>
        <s v="Flying Lab Software"/>
        <s v="Autumn Moon"/>
        <s v="Haemimont"/>
        <s v="1C, Various, 1C Company"/>
        <s v="Next Wave Team"/>
        <s v="dtp Young Entertainment AG"/>
        <s v="Interchannel-Holon"/>
        <s v="The Sims Studio"/>
        <s v="Naughty Dog"/>
        <s v="Rocksteady Studios"/>
        <s v="Guerrilla"/>
        <s v="Sucker Punch"/>
        <s v="Slightly Mad Studios"/>
        <s v="Bluepoint Games"/>
        <s v="Creatures Inc."/>
        <s v="Ryu ga Gotoku Studios"/>
        <s v="FreeStyleGames"/>
        <s v="Hyde"/>
        <s v="Double Fine Productions"/>
        <s v="Buzz Monkey"/>
        <s v="PlatinumGames"/>
        <s v="Headstrong Games"/>
        <s v="Square Enix, Tri-Ace"/>
        <s v="Savage Entertainment"/>
        <s v="Kouyousha"/>
        <s v="Gaijin Entertainment"/>
        <s v="Epicenter Studios"/>
        <s v="id Software, Raven Software"/>
        <s v="Robomodo"/>
        <s v="Vanillaware"/>
        <s v="Silicon Studio"/>
        <s v="Storm City Games"/>
        <s v="GRIN"/>
        <s v="Harmonix Music Systems, Backbone Entertainment"/>
        <s v="Eurocom Entertainment Software, Visceral Games"/>
        <s v="Blitz Games Studios"/>
        <s v="LucasArts, Krome Studios"/>
        <s v="Hijinx Studios"/>
        <s v="Knowledge Adventure Inc."/>
        <s v="Frogwares, Mistic Software"/>
        <s v="Uacari"/>
        <s v="Blue Byte, Related Designs"/>
        <s v="Playbox Limited"/>
        <s v="Io Interactive"/>
        <s v="Zombie Studios"/>
        <s v="Fizz Factor"/>
        <s v="Banpresto, SoftMax"/>
        <s v="Wizarbox"/>
        <s v="Neversoft Entertainment, Underground Development"/>
        <s v="ImaginEngine"/>
        <s v="Sims"/>
        <s v="Telltale Games"/>
        <s v="2K Shanghai"/>
        <s v="Monster Games Inc."/>
        <s v="Artech Studios"/>
        <s v="Amaze"/>
        <s v="Cattle Call"/>
        <s v="Double Helix Games"/>
        <s v="Bethesda Softworks"/>
        <s v="Revolution Software"/>
        <s v="Larian Studios"/>
        <s v="Falcom"/>
        <s v="Beyond Reality"/>
        <s v="ITL"/>
        <s v="Ubisoft Sao Paulo"/>
        <s v="Classic Media Distribution Limited"/>
        <s v="Swordfish Studios"/>
        <s v="Creative Patterns"/>
        <s v="Deep Silver, Sproing Interactive Media, Sproing"/>
        <s v="Bongfish"/>
        <s v="Gimagin Games"/>
        <s v="Pyro Studios"/>
        <s v="Jet Black Games"/>
        <s v="Merscom LLC"/>
        <s v="HotGen"/>
        <s v="Piranha Bytes"/>
        <s v="SME Dynamic Systems Limited"/>
        <s v="Panic Button"/>
        <s v="Opus"/>
        <s v="Performance Designed Products"/>
        <s v="Gust, Idea Factory"/>
        <s v="Eighting, Takara Tomy"/>
        <s v="Replay Studios, ML Enterprises"/>
        <s v="Playlogic, The Game Factory"/>
        <s v="Eiconic Games"/>
        <s v="Game Life"/>
        <s v="Cyanide"/>
        <s v="Hudson Entertainment"/>
        <s v="10tacle Studios"/>
        <s v="Atari, Transmission Games, Atari SA"/>
        <s v="N-Fusion Interactive Entertainment Corp."/>
        <s v="Frogwares"/>
        <s v="Ubisoft Nagoya"/>
        <s v="THQ, Altron"/>
        <s v="Firehazard Studio"/>
        <s v="Sandlot Games, Digital Embryo"/>
        <s v="Ntreev Soft"/>
        <s v="Bohemia Interactive"/>
        <s v="Transmission Games"/>
        <s v="K2, Kurogane"/>
        <s v="eV Interactive"/>
        <s v="Stormregion"/>
        <s v="EM Studios"/>
        <s v="Ubisoft Vancouver"/>
        <s v="Nippon Ichi Software, Hit Maker"/>
        <s v="Frima Studio"/>
        <s v="Void Productions"/>
        <s v="Majesco Games, Majesco"/>
        <s v="Bionic Games"/>
        <s v="Amanita Design"/>
        <s v="Mere Mortals"/>
        <s v="Pentavision Entertainment"/>
        <s v="XPEC Entertainment Inc."/>
        <s v="Gameinvest"/>
        <s v="KING Art"/>
        <s v="Coldwood Interactive"/>
        <s v="Seamless Entertainment, Inc."/>
        <s v="FeelPlus"/>
        <s v="Daedalic Entertainment"/>
        <s v="Pronto Games"/>
        <s v="Loose Cannon Studios"/>
        <s v="8Monkey Labs"/>
        <s v="Atomic Motion"/>
        <s v="Activision, Activision Blizzard"/>
        <s v="Blue Omega"/>
        <s v="Zushi Games Ltd"/>
        <s v="Tabot"/>
        <s v="SilverBirch Studios"/>
        <s v="Valcon Games"/>
        <s v="Digital Leisure Inc."/>
        <s v="OneNine Studios"/>
        <s v="Icon Games"/>
        <s v="Osaka Studio"/>
        <s v="K2 LLC"/>
        <s v="Mid Carolina Media"/>
        <s v="Velez &amp; Dubail"/>
        <s v="Revistronic"/>
        <s v="Metropolis Software"/>
        <s v="Runic Games"/>
        <s v="SpiderMonk"/>
        <s v="Awesome Play Ltd."/>
        <s v="StudioBlack Games"/>
        <s v="Plato"/>
        <s v="Gammick Entertainment"/>
        <s v="DiP Interactive"/>
        <s v="MBA International"/>
        <s v="Whitebear"/>
        <s v="Longtail Studios"/>
        <s v="Midas Interactive Entertainment"/>
        <s v="Anino Entertainment"/>
        <s v="Zig Zag"/>
        <s v="Slitherine"/>
        <s v="Cowboy Rodeo"/>
        <s v="Playrix Entertainment"/>
        <s v="Studio Archcraft"/>
        <s v="Blast! Entertainment Ltd"/>
        <s v="Deck 13"/>
        <s v="Ubisoft Porto Alegre"/>
        <s v="Nordic Games Publishing"/>
        <s v="Braingame"/>
        <s v="Pendulo Studios"/>
        <s v="Alawar Entertainment, Inc, Alawar Entertainment"/>
        <s v="Hoget"/>
        <s v="Frame Studios Interactive"/>
        <s v="Axis Entertainment"/>
        <s v="NoWay Studio"/>
        <s v="Volition Inc., CD Projekt Red Studio, CD Projekt, CD Projekt Localisation Centre"/>
        <s v="Fusionsphere Systems, Animation Arts"/>
        <s v="Volition Inc., Reactor Zero"/>
        <s v="Best Way"/>
        <s v="Number None Inc., Knockout Games"/>
        <s v="Team6 Game Studios"/>
        <s v="Twelve Games"/>
        <s v="B-Alive"/>
        <s v="Tomy Corporation"/>
        <s v="Cyber Planet"/>
        <s v="Kalypso"/>
        <s v="Boxed Dream"/>
        <s v="Strawdog Studios"/>
        <s v="Wargaming.net"/>
        <s v="Enigma Software Productions"/>
        <s v="Zoo Digital Publishing"/>
        <s v="UFO Interactive, CyberPlanet Interactive Public Co., Ltd."/>
        <s v="1C:Ino-Co"/>
        <s v="Black Sea Studios"/>
        <s v="PAWS"/>
        <s v="White Birds Productions"/>
        <s v="The Code Monkeys"/>
        <s v="GameCo"/>
        <s v="Nitro Games"/>
        <s v="Kemco"/>
        <s v="ChaYoWo Games"/>
        <s v="1C, Ino-Co, 1C Company"/>
        <s v="Tornado Studios"/>
        <s v="EA Phenomic"/>
        <s v="Empty Clip Studios"/>
        <s v="Societe Pollene"/>
        <s v="Katauri Interactive"/>
        <s v="Frozenbyte, Inc."/>
        <s v="Good Science Studio"/>
        <s v="Bungie"/>
        <s v="Nd Cube"/>
        <s v="Nintendo EAD Tokyo"/>
        <s v="SCEA, Zindagi Games"/>
        <s v="Quantic Dream"/>
        <s v="Junction Point"/>
        <s v="EA DICE, Danger Close"/>
        <s v="Dice, Danger Close"/>
        <s v="2K Marin"/>
        <s v="Avalanche Studios"/>
        <s v="2K Czech"/>
        <s v="BigPark"/>
        <s v="Codemasters Birmingham"/>
        <s v="Remedy Entertainment"/>
        <s v="United Front Games"/>
        <s v="Ruffian Games"/>
        <s v="Mercury Steam"/>
        <s v="Visceral Games"/>
        <s v="Vigil Games"/>
        <s v="Vicarious Visions, Neversoft Entertainment"/>
        <s v="Square Enix, h.a.n.d. Inc."/>
        <s v="Land Ho!"/>
        <s v="Camelot Software Planning"/>
        <s v="Tetris Online, Inc"/>
        <s v="LucasArts, Red Fly Studio"/>
        <s v="Ubisoft Milan"/>
        <s v="RED Entertainment, Artdink"/>
        <s v="Shift, Bandai Namco Games"/>
        <s v="Endemol"/>
        <s v="Omega Force, Koei Tecmo Games"/>
        <s v="4A Games"/>
        <s v="HexaDrive"/>
        <s v="Eugen Systems"/>
        <s v="HandMade Game"/>
        <s v="Teyon"/>
        <s v="Farsight Studios, Crave"/>
        <s v="Idea Factory, Compile Heart"/>
        <s v="Game Machine Studios"/>
        <s v="Mastiff"/>
        <s v="Harmonix Music Systems, Demiurge Studios"/>
        <s v="Sega Studios San Francisco"/>
        <s v="Lightning Fish Games"/>
        <s v="CokeM Interactive"/>
        <s v="Airtight Games"/>
        <s v="Impulse Games"/>
        <s v="Cohort Studios"/>
        <s v="Terminal Reality, 4mm Games"/>
        <s v="AI"/>
        <s v="Buzz Monkey, EA Montreal"/>
        <s v="Inti, Inti Creates"/>
        <s v="DoubleTap Games"/>
        <s v="Volatile Games"/>
        <s v="ZootFly"/>
        <s v="SCE Studio Cambridge"/>
        <s v="Sanrio Digital"/>
        <s v="Griffin International"/>
        <s v="Hudson, NATSUME ATARI Inc."/>
        <s v="Monumental Games"/>
        <s v="Gunnar Games"/>
        <s v="Gaming Minds Studios"/>
        <s v="GCP1"/>
        <s v="Artificial Mind and Movement, EA Redwood Shores"/>
        <s v="Spellbound"/>
        <s v="Big Ant Studios"/>
        <s v="Gogii Games"/>
        <s v="Koei Tecmo Games"/>
        <s v="Joindots"/>
        <s v="Asylum Entertainment"/>
        <s v="Ludia"/>
        <s v="Ubisoft Casablanca"/>
        <s v="THQ Australia"/>
        <s v="Dorasu"/>
        <s v="Seven45 Studios"/>
        <s v="Atari, Atari SA"/>
        <s v="Big Blue Bubble Inc., Scholastic, Inc."/>
        <s v="Giants Software"/>
        <s v="Premium Agency"/>
        <s v="Graffiti Entertainment"/>
        <s v="Q-Games"/>
        <s v="Tantatus"/>
        <s v="Mindscape Inc., Mindscape"/>
        <s v="Animation Arts"/>
        <s v="Big Head Games Ltd."/>
        <s v="Various"/>
        <s v="Immersion Software &amp; Graphics"/>
        <s v="RED Entertainment, Compile Heart"/>
        <s v="THQ, AWE Games"/>
        <s v="Behaviour Interactive"/>
        <s v="Crave, DTP Entertainment"/>
        <s v="2K Play"/>
        <s v="O-Games"/>
        <s v="G1M2"/>
        <s v="Little Orbit"/>
        <s v="Wicked Studios"/>
        <s v="Anchor Bay Entertainment"/>
        <s v="Neopica"/>
        <s v="Attractive Games"/>
        <s v="Universomo"/>
        <s v="Purple Hills"/>
        <s v="Snapdragon"/>
        <s v="Treyarch, Infinity Ward"/>
        <s v="Design Factory"/>
        <s v="Red Wagon Games"/>
        <s v="LDW"/>
        <s v="Just For Fun"/>
        <s v="Navarre Corp"/>
        <s v="Buka Entertainment, Targem Games"/>
        <s v="Raven Software"/>
        <s v="Avit-Niigata"/>
        <s v="KUNST-STOFF"/>
        <s v="Foreign Media"/>
        <s v="Snap Dragon Games"/>
        <s v="Opus Studio"/>
        <s v="Mentor Interactive"/>
        <s v="PM Studios Inc., Pentavision Entertainment"/>
        <s v="Funcom"/>
        <s v="ZigZagIsland"/>
        <s v="Alpha Unit"/>
        <s v="Artdink"/>
        <s v="Rainbow S.p.A."/>
        <s v="Cryptic Studios"/>
        <s v="FAKT Software"/>
        <s v="Kat Games"/>
        <s v="United Coders, Wizardry Engineering"/>
        <s v="Virtual Play Inc."/>
        <s v="Funbox Media"/>
        <s v="Akella"/>
        <s v="Boomzap"/>
        <s v="Paradox Interactive"/>
        <s v="777 Studios"/>
        <s v="SCEI"/>
        <s v="Infinity Ward, Sledgehammer Games"/>
        <s v="Retro Studios, Entertainment Analysis &amp; Development Division"/>
        <s v="Media Molecule"/>
        <s v="Team Bondi"/>
        <s v="LucasArts, BioWare"/>
        <s v="NetherRealm Studios"/>
        <s v="343 Industries"/>
        <s v="Rare Ltd., BigPark"/>
        <s v="id Software"/>
        <s v="Mind Candy"/>
        <s v="Naughty Dog, Sony Bend"/>
        <s v="Eidos Montreal"/>
        <s v="Ambrella"/>
        <s v="Epic Games, People Can Fly"/>
        <s v="Sega, Dimps Corporation"/>
        <s v="UBlart Montpellier"/>
        <s v="Ubisoft Reflections"/>
        <s v="Zipper Interactive"/>
        <s v="Gearbox Software, 3D Realms"/>
        <s v="Treyarch, Sledgehammer Games"/>
        <s v="Trion Worlds"/>
        <s v="Spicy Horse"/>
        <s v="THQ Digital Studio Phoenix"/>
        <s v="WBIE"/>
        <s v="Marvelous AQL"/>
        <s v="Twisted Pixel Games"/>
        <s v="High Moon Studios"/>
        <s v="Capcom Vancouver"/>
        <s v="Zindagi Games"/>
        <s v="Sega Toys"/>
        <s v="GameMill Publishing, 1st Playable Productions"/>
        <s v="Rovio Mobile, Rovio Entertainment"/>
        <s v="Magic Pixel Games"/>
        <s v="Jellyvision, Iron Galaxy Studios"/>
        <s v="MicroProse, n-Space"/>
        <s v="Games Farm"/>
        <s v="Ubisoft, Ludia Inc."/>
        <s v="Tecmo Koei Canada"/>
        <s v="Snowblind Studios"/>
        <s v="Namco Bandai Games, Cellius"/>
        <s v="Kylotonn"/>
        <s v="WinkySoft"/>
        <s v="Gearbox Software, WayForward"/>
        <s v="Le Cortex"/>
        <s v="Genki, Kojima Productions"/>
        <s v="Re-Logic"/>
        <s v="Nicalis"/>
        <s v="Liquid Entertainment"/>
        <s v="2K Games"/>
        <s v="Gaijin Games"/>
        <s v="Beenox, Other Ocean Interactive"/>
        <s v="Tripwire Interactive"/>
        <s v="Ubisoft Sofia"/>
        <s v="Virtual Air Guitar Company"/>
        <s v="Curious Pictures"/>
        <s v="Kung Fu Factory"/>
        <s v="Halfbrick Studios"/>
        <s v="Trickstar Games"/>
        <s v="Santa Entertainment"/>
        <s v="Guildford Studio"/>
        <s v="Behavior Studios"/>
        <s v="Joindots, Mastertronic"/>
        <s v="Scientifically Proven"/>
        <s v="Realmforge Studios"/>
        <s v="Entersphere, Inc."/>
        <s v="Isopod Labs"/>
        <s v="Mastertronic, V5 Play Studio"/>
        <s v="SunSoft"/>
        <s v="Jack of All Games, eV Interactive"/>
        <s v="Tectonic Studios"/>
        <s v="NATSUME ATARI Inc."/>
        <s v="Maximum Family Games"/>
        <s v="Croteam"/>
        <s v="exozet"/>
        <s v="Doublesix"/>
        <s v="Jellyvision"/>
        <s v="DreamRift"/>
        <s v="505 Games, Sarbakan Inc."/>
        <s v="FuRyu"/>
        <s v="Sony Online Entertainment"/>
        <s v="Left Field Productions, Zoo Games"/>
        <s v="1C: Maddox Games"/>
        <s v="THQ, 1C, 1C Company"/>
        <s v="Colossal Order"/>
        <s v="Iron Galaxy Studios"/>
        <s v="Bright Future GmbH"/>
        <s v="5pb"/>
        <s v="7Raven Studios"/>
        <s v="Delta Factory"/>
        <s v="Avalon Style"/>
        <s v="Reloaded Productions, Reloaded Games Inc."/>
        <s v="PQube"/>
        <s v="Easy Interactive"/>
        <s v="BattleGoat Studios"/>
        <s v="Viva Media, Viva Media, LLC"/>
        <s v="CyberPlanet Interactive Public Co., Ltd., Maximum Family Games"/>
        <s v="Targem Games, TopWare Interactive"/>
        <s v="Arrowhead Game Studios"/>
        <s v="Mastertronic"/>
        <s v="Trendy Entertainment"/>
        <s v="Headup Games, Crenetic Studios"/>
        <s v="Ino-Co"/>
        <s v="Clockwork Games"/>
        <s v="Blue Tea Games"/>
        <s v="Bigben Interactive, Red Wagon Games"/>
        <s v="Atomic Games"/>
        <s v="ArenaNet"/>
        <s v="PLAYGROUND, Playground Games"/>
        <s v="Rockstar Studios"/>
        <s v="Arkane Studios"/>
        <s v="TT Games"/>
        <s v="Danger Close"/>
        <s v="Opus, Project Sora"/>
        <s v="Nintendo, Spike Chunsoft"/>
        <s v="THQ, Yuke's"/>
        <s v="Tarsier Studios, Double Eleven"/>
        <s v="Omega Force, Tecmo Koei Games"/>
        <s v="Level 5, Brownie Brown"/>
        <s v="SuperBot Entertainment"/>
        <s v="Media Molecule, United Front Games"/>
        <s v="Ready at Dawn, SCE Santa Monica"/>
        <s v="Capcom, Pipeworks Software, Inc."/>
        <s v="Project Soul"/>
        <s v="CyberConnect2, Racjin"/>
        <s v="Yager"/>
        <s v="Nintendo, Headstrong Games"/>
        <s v="Vatra"/>
        <s v="Monolith Soft, Banpresto"/>
        <s v="The Workshop"/>
        <s v="LightBox Interactive"/>
        <s v="Crispy's"/>
        <s v="Cyanide, Cyanide Studios"/>
        <s v="Io Interactive, Nixxes Software"/>
        <s v="Tecmo Koei Games"/>
        <s v="ThatGameCompany"/>
        <s v="Studio Saizensen"/>
        <s v="Disney Interactive Studios, Land Ho!"/>
        <s v="Compile Heart, GCREST"/>
        <s v="Phosphor Games Studio, LLC"/>
        <s v="Mad Catz"/>
        <s v="Nitro+"/>
        <s v="Sandlot"/>
        <s v="Cranberry Production"/>
        <s v="Capcom, QLOC"/>
        <s v="Atari, Slightly Mad Studios, Atari SA"/>
        <s v="System Prisma"/>
        <s v="Edmund McMillen, Florian Himsl"/>
        <s v="Unigine Corp, Russia"/>
        <s v="Interworks Unlimited, Inc."/>
        <s v="High Moon Studios, Mercenary Technologies"/>
        <s v="WB Games Montreal"/>
        <s v="Ghost Games"/>
        <s v="Irrational Games"/>
        <s v="Nintendo, Nd Cube"/>
        <s v="Ubisoft Toronto"/>
        <s v="Guerilla Cambridge"/>
        <s v="Overkill Software"/>
        <s v="SCE Japan Studio, comcept"/>
        <s v="TOYBOX"/>
        <s v="Armature Studio"/>
        <s v="Spike Chunsoft"/>
        <s v="DONTNOD Entertainment"/>
        <s v="Human Head Studios"/>
        <s v="Experience Inc."/>
        <s v="Aqua Plus"/>
        <s v="Felistella"/>
        <s v="Freedom Factory Studios"/>
        <s v="Namco Bandai Games, Monkey Bar Games"/>
        <s v="Eutechnyx, Deep Silver"/>
        <s v="Headup Games"/>
        <s v="ApolloSoft"/>
        <s v="Magenta Software"/>
        <s v="Compulsion Games"/>
        <s v="Sledgehammer Games"/>
        <s v="Ubisoft, Ubisoft Montreal"/>
        <s v="Respawn Entertainment"/>
        <s v="Tango Gameworks"/>
        <s v="Ubisoft Reflections, Ivory Tower"/>
        <s v="MachineGames"/>
        <s v="Playground Games"/>
        <s v="Arzest"/>
        <s v="ZeniMax Media"/>
        <s v="Sumo Digital, Playground Games"/>
        <s v="2K Australia"/>
        <s v="Dimps Corporation, SCE Japan Studio"/>
        <s v="City Interactive, Deck 13"/>
        <s v="RED Entertainment, Spike Chunsoft"/>
        <s v="Big Red Button Entertainment"/>
        <s v="Tamsoft, D3Publisher"/>
        <s v="Ivory Tower"/>
        <s v="Sanzaru Games, Sanzaru Games, Inc."/>
        <s v="Spiders"/>
        <s v="Sega, French-Bread"/>
        <s v="Carbine Studios"/>
        <s v="Deep Silver, Keen Games"/>
        <s v="Kadokawa"/>
        <s v="Spark Unlimited, comcept"/>
        <s v="Fatshark AB"/>
        <s v="ZeptoLab"/>
        <s v="Marvelous Inc."/>
        <s v="CI Games"/>
        <s v="Kojima Productions, Moby Dick Studio"/>
        <s v="Splash Damage, The Coalition"/>
        <s v="Warner Bros. Interactive Entertainment, NetherRealm Studios"/>
        <s v="GREZZO"/>
        <s v="SuperMassive Games"/>
        <s v="Good-Feel"/>
        <s v="Spike Chunsoft Co. Ltd., Spike Chunsoft"/>
        <s v="Turtle Rock Studios"/>
        <s v="Cygames"/>
        <s v="EA Sports, EA Canada"/>
        <s v="Namco Bandai Games, Bandai Namco Games"/>
        <s v="Nintendo, Camelot Software Planning"/>
        <s v="Shift"/>
        <s v="Bandai Namco Games, Artdink"/>
        <s v="Atlus, Dingo Inc."/>
        <s v="Activision, FreeStyleGames"/>
        <s v="DMi Games"/>
        <s v="Yacht Club Games"/>
        <s v="Rocksteady Studios, Iron Galaxy Studios"/>
        <s v="Prope, Kadokawa"/>
        <s v="Ambrella, The Pokemon Company"/>
        <s v="Nintendo, Nintendo Software Technology"/>
        <s v="Valhalla Game Studios"/>
        <s v="Torus Games, Little Orbit"/>
        <s v="Examu, Marvelous Inc."/>
        <s v="Ubisoft Osaka"/>
        <s v="Alchemist, Inti Creates"/>
        <s v="Dovetail Games"/>
        <s v="Ravenscourt"/>
        <s v="Voxler"/>
        <s v="Otomate"/>
        <s v="Vicious Cycle, Little Orbit"/>
        <s v="Activision, Behaviour Interactive"/>
        <s v="Neon Studios, Kaiko"/>
        <s v="Alternative Software"/>
        <s v="Logris Games"/>
        <s v="Subterranean Games"/>
        <s v="EA Sports, EA Vancouver"/>
        <s v="Hangar 13"/>
        <s v="Hello Games"/>
        <s v="The Coalition"/>
        <s v="Tantalus Interactive, Tantatus, Nintendo"/>
        <s v="Nintendo, Intelligent Systems"/>
        <s v="Maximum Games"/>
        <s v="Deep Silver Dambuster Studios"/>
        <s v="Nadeo"/>
        <s v="EA Canada, EA Vancouver"/>
        <s v="Rocksteady Studios, Virtuos"/>
        <s v="Sony Interactive Entertainment"/>
        <s v="Digital Eclipse"/>
        <s v="Warner Bros. Interactive Entertainment"/>
        <s v="Armature Studio, comcept"/>
        <s v="The Fun Pimps Entertainment LLC"/>
        <s v="Crystal Dynamics, Nixxes Software"/>
        <s v="CCP"/>
        <s v="B.B.Studio"/>
        <s v="Climax Studios"/>
        <s v="Milestone, Milestone S.r.l"/>
        <s v="Spike Chunsoft, Chime"/>
        <s v="Ubisoft, FunHouse"/>
        <s v="Kunos Simulazioni"/>
        <s v="Aquria"/>
        <s v="Next Level Games, Nintendo"/>
        <s v="Dusenberry Martin Racing"/>
        <s v="Wicked Witch Software"/>
        <s v="Urban Games"/>
        <s v="Eidos Montreal, Nixxes Software"/>
        <s v="Introversion, Double Eleven"/>
        <s v="Engine Software, Re-Logic"/>
        <s v="Still Alive Studios"/>
        <s v="Microids"/>
        <s v="Dracue"/>
        <s v="The Tangentlemen"/>
        <s v="Edge Entertainment, Anima Project"/>
        <s v="The Digital Lounge, Dino Dini"/>
        <s v="Mediascape, CUBETYPE"/>
        <s v="Nvizzio Creations"/>
        <s v="The Odd Gentlemen"/>
        <s v="Camouflaj, LLC"/>
        <s v="Spidersoft, Spiders"/>
        <s v="TML-Studios"/>
        <s v="Triple Eh? Ltd"/>
        <s v="Coffee Stain Studios"/>
        <s v="React Games"/>
        <s v="Konami Computer Entertainment Hawaii"/>
        <s v="KCET"/>
        <s v="Atari"/>
        <s v="Eden"/>
        <s v="KCEJ"/>
        <s v="Bluehole Studio"/>
        <s v="989 Sports"/>
        <s v="Victor Interactive Software"/>
        <s v="Acclaim"/>
        <s v="Sinister Games"/>
        <s v="Digital Fiction"/>
        <s v="NaturalMotion"/>
        <s v="Darkworks"/>
        <s v="UDS"/>
        <s v="Culture Brain"/>
        <s v="Black Ops Entertainment"/>
        <s v="WXP"/>
        <s v="Art Co., Ltd."/>
        <s v="Yoostar Entertainment Group"/>
        <s v="Skonec"/>
        <s v="Idol FX"/>
        <s v="BattleBorne"/>
        <s v="Dimps Corporation, Dream Execution"/>
        <s v="Fresh 3D"/>
        <s v="Chris Sawyer"/>
        <s v="Gaslamp Games"/>
        <s v="Targem Games"/>
        <s v="CiRCLE"/>
        <s v="CyberPlanet Interactive Public Co., Ltd."/>
        <s v="Lucky Chicken"/>
        <s v="Black Bean Games"/>
      </sharedItems>
    </cacheField>
    <cacheField name="Developer_Copied" numFmtId="0">
      <sharedItems>
        <s v="Nintendo"/>
        <s v="Bungie Software, Bungie"/>
        <s v="Infinity Ward"/>
        <s v="Hudson Soft"/>
        <s v="Hudson"/>
        <s v="Sega"/>
        <s v="Traveller's Tales"/>
        <s v="Ubisoft Montreal"/>
        <s v="Level 5"/>
        <s v="Neversoft Entertainment, BudCat"/>
        <s v="Naughty Dog, SCE/WWS"/>
        <s v="TT Fusion"/>
        <s v="Vicarious Visions"/>
        <s v="Neversoft Entertainment"/>
        <s v="Polyphony Digital"/>
        <s v="Blizzard Entertainment"/>
        <s v="SCE Santa Monica"/>
        <s v="Turn 10"/>
        <s v="Cat Daddy Games"/>
        <s v="Nintendo, Namco Bandai Games"/>
        <s v="Sony Computer Entertainment"/>
        <s v="Intelligent Systems"/>
        <s v="TOSE"/>
        <s v="Konami"/>
        <s v="Office Create"/>
        <s v="Square Enix"/>
        <s v="EA Canada"/>
        <s v="4J Studios"/>
        <s v="Spike, Namco Bandai Games"/>
        <s v="BioWare"/>
        <s v="OfficeCreate"/>
        <s v="Ubisoft"/>
        <s v="Irrational Games, 2K Marin"/>
        <s v="Virtual Toys"/>
        <s v="Sonic Team"/>
        <s v="Next Level Games"/>
        <s v="EA Tiburon"/>
        <s v="Capcom"/>
        <s v="Midway"/>
        <s v="Black Box"/>
        <s v="Yuke's"/>
        <s v="Harmonix Music Systems"/>
        <s v="Disney Interactive Studios"/>
        <s v="Amaze Entertainment"/>
        <s v="EA Black Box"/>
        <s v="Microsoft Game Studios"/>
        <s v="Midway Studios - San Diego"/>
        <s v="Ubisoft Montpellier"/>
        <s v="Valve Software"/>
        <s v="Retro Studios"/>
        <s v="THQ"/>
        <s v="Realtime Worlds"/>
        <s v="Artefacts Studio"/>
        <s v="D3Publisher"/>
        <s v="Jupiter Corporation"/>
        <s v="Rebellion"/>
        <s v="Ninja Theory"/>
        <s v="EA Redwood Shores"/>
        <s v="ArtePiazza"/>
        <s v="Cavia Inc."/>
        <s v="Electronic Arts"/>
        <s v="Griptonite Games"/>
        <s v="Backbone Entertainment"/>
        <s v="SCEE London Studio"/>
        <s v="Planet Moon Studios"/>
        <s v="1st Playable Productions"/>
        <s v="Barnstorm Games"/>
        <s v="Square Enix, Think and Feel"/>
        <s v="Papaya Studios"/>
        <s v="Magic Pockets"/>
        <s v="M2"/>
        <s v="Rockstar San Diego"/>
        <s v="49Games"/>
        <s v="Activision"/>
        <s v="High Voltage Software"/>
        <s v="Rare Ltd."/>
        <s v="Matrix Software"/>
        <s v="N/A"/>
        <s v="Maxis"/>
        <s v="Dimps Corporation"/>
        <s v="EA LA"/>
        <s v="Team Ninja"/>
        <s v="Clap Hanz"/>
        <s v="Sports Interactive"/>
        <s v="EA Games"/>
        <s v="MTO"/>
        <s v="Sega AM2"/>
        <s v="Electronic Arts, Rebellion"/>
        <s v="Arika"/>
        <s v="Incognito Inc."/>
        <s v="Codemasters"/>
        <s v="n-Space"/>
        <s v="Black Lantern Studios"/>
        <s v="Sega AM3"/>
        <s v="Electronic Arts, EA Redwood Shores"/>
        <s v="Red Storm Entertainment, Ubisoft Paris"/>
        <s v="EA Salt Lake"/>
        <s v="Powerhead Games"/>
        <s v="8ing/Raizing"/>
        <s v="Project Aces"/>
        <s v="Rockstar Leeds"/>
        <s v="SCEA"/>
        <s v="Neko Entertainment"/>
        <s v="Bethesda Softworks"/>
        <s v="Mistwalker"/>
        <s v="Omega Force"/>
        <s v="SCEE"/>
        <s v="Crystal Dynamics"/>
        <s v="Visual Concepts"/>
        <s v="Asobo Studio"/>
        <s v="Visual Impact"/>
        <s v="Nex Entertainment"/>
        <s v="Marvelous Entertainment"/>
        <s v="Big Blue Bubble Inc."/>
        <s v="SCE Japan Studio"/>
        <s v="Ubisoft Paris"/>
        <s v="5TH Cell"/>
        <s v="Artificial Mind and Movement, Polygon Magic"/>
        <s v="Eidos Interactive"/>
        <s v="Eurocom Entertainment Software"/>
        <s v="Kush Games"/>
        <s v="Crytek"/>
        <s v="Full Fat"/>
        <s v="Koei, Omega Force"/>
        <s v="Eighting, Genius Sonority Inc."/>
        <s v="Reality Pump"/>
        <s v="EA Sports"/>
        <s v="Kojima Productions"/>
        <s v="Rainbow Studios"/>
        <s v="Treyarch"/>
        <s v="Epic Games"/>
        <s v="Page 44 Studios"/>
        <s v="Starbreeze"/>
        <s v="Atari"/>
        <s v="Locomotive Games"/>
        <s v="Namco Bandai Games"/>
        <s v="Suzak"/>
        <s v="Paradigm Entertainment"/>
        <s v="Juice Games"/>
        <s v="SEGA Racing Studio"/>
        <s v="Atlus Co."/>
        <s v="SuperVillain Studios"/>
        <s v="MagicWand"/>
        <s v="Paon Corporation"/>
        <s v="Artificial Mind and Movement"/>
        <s v="Aki Corp."/>
        <s v="505 Games"/>
        <s v="Midway Studios - Austin"/>
        <s v="Vanilla Ware"/>
        <s v="Rockstar London"/>
        <s v="Grasshopper Manufacture"/>
        <s v="Brain Toys"/>
        <s v="Day 1 Studios"/>
        <s v="Cing"/>
        <s v="Rockstar Toronto"/>
        <s v="ValuSoft"/>
        <s v="High Voltage Software, Ubisoft Paris"/>
        <s v="Shiny Entertainment"/>
        <s v="Climax Group, Climax Studios"/>
        <s v="Factor 5, SCE/WWS"/>
        <s v="Heavy Iron Studios"/>
        <s v="Blue Castle Games"/>
        <s v="Melbourne House"/>
        <s v="Blue Tongue"/>
        <s v="Incinerator Games"/>
        <s v="EA Montreal"/>
        <s v="Screenlife Games, WXP"/>
        <s v="Blitz Games"/>
        <s v="FASA Studio"/>
        <s v="Sony Bend"/>
        <s v="Crave"/>
        <s v="BudCat"/>
        <s v="Human Soft, Ivolgamus"/>
        <s v="Criterion Games"/>
        <s v="Radical Entertainment"/>
        <s v="Team 17, Two Tribes"/>
        <s v="Banpresto"/>
        <s v="Humagade"/>
        <s v="Frontier Developments"/>
        <s v="Blue Tongue Entertainment"/>
        <s v="Ubisoft, Sensory Sweep"/>
        <s v="EA Chicago"/>
        <s v="Krome Studios"/>
        <s v="Phoenix Games Studio"/>
        <s v="Telegames"/>
        <s v="Saber Interactive"/>
        <s v="Collision Studios"/>
        <s v="Konami Digital Entertainment"/>
        <s v="Sega, Sonic Team"/>
        <s v="Ubisoft Shanghai"/>
        <s v="Triumph Studios"/>
        <s v="Eutechnyx"/>
        <s v="Point of View"/>
        <s v="7 Studios"/>
        <s v="Red Tribe"/>
        <s v="NanaOn-Sha"/>
        <s v="Blueside"/>
        <s v="Destination Software, Inc"/>
        <s v="Destination Software"/>
        <s v="Kuju Entertainment"/>
        <s v="Nihilistic"/>
        <s v="SCEJ"/>
        <s v="Inti Creates"/>
        <s v="Smart Bomb Interactive"/>
        <s v="Lancarse, Atlus"/>
        <s v="Rocket Company"/>
        <s v="Tecmo Koei"/>
        <s v="Piranha Games"/>
        <s v="Tri-Crescendo"/>
        <s v="RedLynx"/>
        <s v="Now Production"/>
        <s v="Game Republic, JapanStudio"/>
        <s v="Mercury Steam, Alchemic Productions"/>
        <s v="SCEA San Diego Studios"/>
        <s v="Studio Liverpool"/>
        <s v="CokeM Interactive"/>
        <s v="WayForward"/>
        <s v="Atlus"/>
        <s v="Game Brains"/>
        <s v="Vicious Cycle"/>
        <s v="Sidhe Interactive"/>
        <s v="Ubisoft Quebec"/>
        <s v="Sand Grain Studios"/>
        <s v="Rockstar Toronto, Rockstar Leeds"/>
        <s v="Mac Play, MacPlay"/>
        <s v="LDW, Big Fish Games"/>
        <s v="Exient Entertainment"/>
        <s v="Crave Entertainment"/>
        <s v="Bugbear"/>
        <s v="Starfish SD"/>
        <s v="Empire Interactive"/>
        <s v="From Software"/>
        <s v="Zoe Mode"/>
        <s v="Torus Games"/>
        <s v="Image Epoch, Imageepoch"/>
        <s v="Climax Group"/>
        <s v="Sumo Digital"/>
        <s v="Zoo Digital Publishing"/>
        <s v="Left Field Productions"/>
        <s v="Human Soft"/>
        <s v="JGI Entertainment"/>
        <s v="Detn8 Games"/>
        <s v="Climax Entertainment"/>
        <s v="Aspect, Takara Tomy"/>
        <s v="Secret Stash Games"/>
        <s v="iWin"/>
        <s v="Artoon"/>
        <s v="h.a.n.d. Inc."/>
        <s v="Bec"/>
        <s v="Cauldron Ltd."/>
        <s v="Take-Two Interactive"/>
        <s v="Helixe"/>
        <s v="Pipeworks Software, Inc."/>
        <s v="Skip Ltd."/>
        <s v="Ganbarion"/>
        <s v="Buena Vista Games"/>
        <s v="Independent Arts"/>
        <s v="Jaleco"/>
        <s v="Nippon Ichi Software"/>
        <s v="Techland"/>
        <s v="Saffire"/>
        <s v="2K Sports"/>
        <s v="Starfish"/>
        <s v="Ignition Entertainment"/>
        <s v="Beenox"/>
        <s v="Kadokawa Shoten"/>
        <s v="EKO Software"/>
        <s v="Bigbig Studios"/>
        <s v="Renegade Kid"/>
        <s v="Racjin"/>
        <s v="IE Institute"/>
        <s v="Amaze Entertainment, Walt Disney Japan"/>
        <s v="Digital Kids"/>
        <s v="Rising Star Games"/>
        <s v="Examu"/>
        <s v="Success"/>
        <s v="Magellan Interactive"/>
        <s v="Treasure"/>
        <s v="Ubisoft Romania"/>
        <s v="Jack of All Games"/>
        <s v="Ubisoft Bulgaria"/>
        <s v="Brownie Brown"/>
        <s v="FrontLine Studios"/>
        <s v="Atomic Planet Entertainment"/>
        <s v="Media Vision"/>
        <s v="Farsight Studios"/>
        <s v="Sensory Sweep"/>
        <s v="Koei"/>
        <s v="Sunflowers Interactive"/>
        <s v="Flight-Plan"/>
        <s v="Platinum Egg"/>
        <s v="Hot Lava Games"/>
        <s v="Sting"/>
        <s v="Nfusion"/>
        <s v="System 3"/>
        <s v="Infinite Interactive"/>
        <s v="Takara Tomy"/>
        <s v="Santa Cruz Games"/>
        <s v="puzzle.tv"/>
        <s v="Indies Zero"/>
        <s v="Artificial Studios, Immersion Software &amp; Graphics"/>
        <s v="Tecmo, Ntreev Soft"/>
        <s v="Handheld Games"/>
        <s v="Agatsuma Entertainment"/>
        <s v="WorkJam"/>
        <s v="FUN Labs"/>
        <s v="Blue Byte"/>
        <s v="Digital Embryo"/>
        <s v="Alchemist"/>
        <s v="Bandai Namco Games"/>
        <s v="BeeWorks"/>
        <s v="Mass Media"/>
        <s v="Webfoot Technologies"/>
        <s v="Raylight Studios"/>
        <s v="Paon"/>
        <s v="Shogakukan"/>
        <s v="Global A"/>
        <s v="Hoplite Research"/>
        <s v="Benesse"/>
        <s v="Milestone"/>
        <s v="Neverland"/>
        <s v="IR Gurus"/>
        <s v="odenis studio"/>
        <s v="The Game Factory"/>
        <s v="Art"/>
        <s v="Stainless Games"/>
        <s v="Other Ocean Interactive"/>
        <s v="Virtuos"/>
        <s v="Data Design Interactive"/>
        <s v="LucasArts"/>
        <s v="Hackberry"/>
        <s v="Spike"/>
        <s v="TimeGate Studios, Day 1 Studios"/>
        <s v="Red Storm Entertainment"/>
        <s v="Foundation 9 Entertainment"/>
        <s v="MumboJumbo"/>
        <s v="Totally Games"/>
        <s v="Jaleco Entertainment"/>
        <s v="Ubisoft Barcelona"/>
        <s v="Creat Studios"/>
        <s v="Black Bean Games"/>
        <s v="Irem"/>
        <s v="Compile Heart"/>
        <s v="Coyote Console"/>
        <s v="Hit Maker"/>
        <s v="Metanet Software Inc., SilverBirch Studios"/>
        <s v="SNK Playmore"/>
        <s v="Big Huge Games"/>
        <s v="Mistic Software"/>
        <s v="10TACLE Studios"/>
        <s v="Falcom Corporation"/>
        <s v="Nikitova Games"/>
        <s v="Tommo"/>
        <s v="EA Japan Studio"/>
        <s v="Taito Corporation"/>
        <s v="Farmind Ltd"/>
        <s v="CD Projekt Red Studio"/>
        <s v="Phenomedia"/>
        <s v="Grand Prix Games"/>
        <s v="Gust"/>
        <s v="GSC Game World"/>
        <s v="Zoonami Ltd."/>
        <s v="Amble"/>
        <s v="Ninja Studio"/>
        <s v="Empire Oxford"/>
        <s v="RED Entertainment"/>
        <s v="Sonic Powered"/>
        <s v="Noise Factory"/>
        <s v="Terminal Reality"/>
        <s v="Game Sauce"/>
        <s v="Irem Software Engineering"/>
        <s v="Taito Corporation, 505 Games"/>
        <s v="System 3 Arcade Software"/>
        <s v="Natsume"/>
        <s v="UFO Interactive"/>
        <s v="Hyper-Devbox"/>
        <s v="DC Studios"/>
        <s v="SouthPeak Games"/>
        <s v="Gas Powered Games"/>
        <s v="Tantalus Interactive"/>
        <s v="Arc System Works"/>
        <s v="Avalanche Software"/>
        <s v="Popcorn Arcade"/>
        <s v="Alfa System"/>
        <s v="Monte Cristo Multimedia"/>
        <s v="Namco Bandai Games America, Namco Bandai Games"/>
        <s v="Opera House"/>
        <s v="Conspiracy Entertainment"/>
        <s v="Genki"/>
        <s v="PopCap"/>
        <s v="Relic"/>
        <s v="Gameloft"/>
        <s v="3G Studios"/>
        <s v="Mad Doc Software"/>
        <s v="Milestone S.r.l"/>
        <s v="Majesco Entertainment"/>
        <s v="Q Entertainment"/>
        <s v="Massive Entertainment"/>
        <s v="Nixxes Software"/>
        <s v="DreamCatcher Interactive"/>
        <s v="TDK Core"/>
        <s v="Big Fish Games"/>
        <s v="Magnin &amp; Associates"/>
        <s v="Zen Studios"/>
        <s v="Idea Factory"/>
        <s v="Big Time Software"/>
        <s v="Shin'en"/>
        <s v="Broccoli"/>
        <s v="zSlide"/>
        <s v="DSI Games"/>
        <s v="Headlock"/>
        <s v="Reflections Interactive"/>
        <s v="Marvelous Interactive"/>
        <s v="Dreamcatcher"/>
        <s v="Ensemble Studios"/>
        <s v="Midway Games"/>
        <s v="Kids Station"/>
        <s v="Media Works"/>
        <s v="Tilted Mill"/>
        <s v="Zenrin"/>
        <s v="Mercury Games"/>
        <s v="Eden Studios"/>
        <s v="Master Creating"/>
        <s v="Flagship Studios"/>
        <s v="SkyRiver Studios"/>
        <s v="Prototype"/>
        <s v="Unknown"/>
        <s v="Arkedo Studio"/>
        <s v="Aspyr"/>
        <s v="Gakken"/>
        <s v="Agetec"/>
        <s v="Deadline Games"/>
        <s v="Vicious Cycle, Infinite Interactive"/>
        <s v="Team 17"/>
        <s v="Yuke's, Yuke's Company of America"/>
        <s v="Sunrise Interactive"/>
        <s v="Metia Interactive"/>
        <s v="Taito"/>
        <s v="Vanpool"/>
        <s v="CyberFront"/>
        <s v="Warashi"/>
        <s v="Splash Damage"/>
        <s v="VSTEP"/>
        <s v="Obsidian Entertainment"/>
        <s v="Battlefront.com, 1C, 1C Company"/>
        <s v="Datam Polystar"/>
        <s v="TimeGate Studios"/>
        <s v="Yeti"/>
        <s v="Happy Happening"/>
        <s v="Aqua Plus"/>
        <s v="Barnhouse Effect"/>
        <s v="Enterbrain"/>
        <s v="Nobilis"/>
        <s v="Interchannel-Holon"/>
        <s v="Big Red Software"/>
        <s v="Game Arts"/>
        <s v="Rockstar North"/>
        <s v="Game Freak"/>
        <s v="SCE/WWS, Media Molecule"/>
        <s v="Bethesda Game Studios"/>
        <s v="Lionhead Studios"/>
        <s v="Certain Affinity"/>
        <s v="Ready at Dawn"/>
        <s v="Luxoflux, Inc."/>
        <s v="Volition Inc."/>
        <s v="HAL Labs"/>
        <s v="syn Sophia"/>
        <s v="CAProduction"/>
        <s v="Black Rock Studio"/>
        <s v="Insomniac Games"/>
        <s v="HAL Labs, Creatures Inc."/>
        <s v="EA Vancouver"/>
        <s v="Ubisoft Paris, Ubisoft Montpellier"/>
        <s v="Exakt"/>
        <s v="HB Studios Multimedia"/>
        <s v="Namco"/>
        <s v="Genius Sonority Inc., Disney Interactive Studios"/>
        <s v="Altron"/>
        <s v="EA DICE"/>
        <s v="EA Bright Light"/>
        <s v="Digital Extremes, 2K Marin"/>
        <s v="Evolution Studios"/>
        <s v="Lexis Numerique, Virtual Toys"/>
        <s v="Slant Six"/>
        <s v="EA Redwood Shores, EA Salt Lake"/>
        <s v="CyberConnect2"/>
        <s v="Mad Doc Software, Rockstar Vancouver"/>
        <s v="Pandemic Studios"/>
        <s v="Avanquest Software"/>
        <s v="Team Ninja, Tecmo"/>
        <s v="Free Radical Design"/>
        <s v="Route 1 Games"/>
        <s v="Monkey Bar Games"/>
        <s v="Gearbox Software"/>
        <s v="Xpec"/>
        <s v="Pinnacle"/>
        <s v="Cooking Mama Limited"/>
        <s v="Dimps Corporation, Namco Bandai Games"/>
        <s v="Firaxis Games"/>
        <s v="Ludia Inc."/>
        <s v="Gevo Entertainment"/>
        <s v="Gorilla Games"/>
        <s v="Silicon Knights"/>
        <s v="iNiS"/>
        <s v="Dancing Dots"/>
        <s v="Propaganda Games"/>
        <s v="Tri-Ace"/>
        <s v="Secret Level"/>
        <s v="BioWare, Demiurge Studios"/>
        <s v="Genius Sonority Inc."/>
        <s v="Krome Studios, Screenlife Games"/>
        <s v="Monolith Productions"/>
        <s v="Pam Development"/>
        <s v="Etranges Libellules"/>
        <s v="Kaos Studios"/>
        <s v="Nuevo Retro Games"/>
        <s v="Destineer"/>
        <s v="Machatin, Inc."/>
        <s v="Acquire"/>
        <s v="Jupiter Corporation, Jupiter Multimedia"/>
        <s v="SCS Software"/>
        <s v="City Interactive"/>
        <s v="Scholastic, Inc."/>
        <s v="Digital Extremes"/>
        <s v="Razorworks"/>
        <s v="Ubisoft Barcelona, Ubisoft Reflections"/>
        <s v="Nerve Software"/>
        <s v="Creative Assembly"/>
        <s v="Shaba Games"/>
        <s v="Warner Bros. Interactive Entertainment"/>
        <s v="Eighting"/>
        <s v="Edge of Reality"/>
        <s v="Toys for Bob"/>
        <s v="Arcade Moon"/>
        <s v="Vir2L Studios"/>
        <s v="Brash Entertainment"/>
        <s v="Z-Axis, Ltd."/>
        <s v="Ubisoft, Powerhead Games"/>
        <s v="SScholastic Media"/>
        <s v="Spark Unlimited"/>
        <s v="Bullets"/>
        <s v="Zoe Mode, HB Studios Multimedia"/>
        <s v="Bizarre Creations"/>
        <s v="The Learning Company"/>
        <s v="DTP Entertainment"/>
        <s v="Treyarch, Shaba Games"/>
        <s v="Blue Fang Games"/>
        <s v="Gorilla Systems"/>
        <s v="Venom Games"/>
        <s v="Y's K"/>
        <s v="Keen Games"/>
        <s v="Cerasus Media"/>
        <s v="Matrix Software, Marvelous Entertainment"/>
        <s v="Oxygen Interactive"/>
        <s v="MTV Games"/>
        <s v="K2"/>
        <s v="Firebrand Games"/>
        <s v="Phoenix Interactive Entertainment"/>
        <s v="GungHo"/>
        <s v="Fall Line Studio"/>
        <s v="Phoenix Entertainment"/>
        <s v="AQ Interactive"/>
        <s v="Rhino Studios"/>
        <s v="2XL Games"/>
        <s v="Mindscape"/>
        <s v="Ubisoft Annecy"/>
        <s v="Omega Force, Koei Canada"/>
        <s v="Razorworks Studios"/>
        <s v="Sega, Tom Create"/>
        <s v="ChunSoft"/>
        <s v="Pivotal Games"/>
        <s v="Nordcurrent"/>
        <s v="Stormfront Studios"/>
        <s v="Pixel Tales"/>
        <s v="Zoo Games"/>
        <s v="Red Fly Studio"/>
        <s v="Hydravision"/>
        <s v="Prope"/>
        <s v="Deep Silver"/>
        <s v="Namco Bandai Games America"/>
        <s v="Lexis Numerique"/>
        <s v="eGames"/>
        <s v="Tenky"/>
        <s v="JoWood Productions"/>
        <s v="Her Interactive"/>
        <s v="Two Tribes"/>
        <s v="Zerodiv"/>
        <s v="Million"/>
        <s v="TopWare Interactive"/>
        <s v="Legacy Interactive"/>
        <s v="Ubisoft, Moss"/>
        <s v="Pam Development, 2K Sports"/>
        <s v="Microids, Dreamcatcher"/>
        <s v="Zushi Games"/>
        <s v="Venan Entertainment, Cashmere Prod."/>
        <s v="High Impact Games"/>
        <s v="Slam Games"/>
        <s v="Kokolo Corporation"/>
        <s v="Super X Studios"/>
        <s v="Humongous Entertainment"/>
        <s v="Deep Fried Entertainment"/>
        <s v="Sanzaru Games"/>
        <s v="BIP Games"/>
        <s v="Zeroscale"/>
        <s v="Access Games"/>
        <s v="Moss"/>
        <s v="Sanuk Games"/>
        <s v="Tamsoft"/>
        <s v="Game Republic"/>
        <s v="Polygon Magic"/>
        <s v="Most Wanted Entertainment"/>
        <s v="Funatics Software, Funatics"/>
        <s v="Black Hole Games"/>
        <s v="Big Blue Entertainment"/>
        <s v="War Drum Studios"/>
        <s v="Vanguard"/>
        <s v="Cave"/>
        <s v="Petroglyph"/>
        <s v="Arts Software"/>
        <s v="Ivolgamus"/>
        <s v="Koolhaus Games"/>
        <s v="Sarbakan Inc."/>
        <s v="Tecmo"/>
        <s v="SCE/WWS, SCE Japan Studio"/>
        <s v="Neverland, Idea Factory"/>
        <s v="Red Tribe, Brash Entertainment"/>
        <s v="Ghostlight"/>
        <s v="Hellbent Games"/>
        <s v="EA Canada, Exient Entertainment"/>
        <s v="Smack Down Productions"/>
        <s v="ECI"/>
        <s v="Razorback Developments"/>
        <s v="Gulti"/>
        <s v="AWE Games"/>
        <s v="Kando Games"/>
        <s v="Kheops Studio"/>
        <s v="Monolith Soft"/>
        <s v="InXile Entertainment"/>
        <s v="Cosmigo"/>
        <s v="THQ, Independent Arts"/>
        <s v="Mekensleep"/>
        <s v="MileStone Inc."/>
        <s v="Koei Canada"/>
        <s v="Gusto Games"/>
        <s v="Vogster"/>
        <s v="Epics"/>
        <s v="Leviathan Games"/>
        <s v="IronNos Co.,Ltd."/>
        <s v="Psyonix"/>
        <s v="Extra Mile Studios"/>
        <s v="Humongous Entertainment, Mistic Software"/>
        <s v="Mystic Software"/>
        <s v="Mikoishi"/>
        <s v="10tacle Studios, Fusionsphere Systems"/>
        <s v="Ascaron Entertainment GmbH, Ascaron Entertainment"/>
        <s v="Creative Core"/>
        <s v="Wideload Games Inc."/>
        <s v="Trine Games"/>
        <s v="Broadsword Interactive"/>
        <s v="Eidos Interactive, Tantalus Interactive"/>
        <s v="Big John Games"/>
        <s v="Liquid Dragon Studios"/>
        <s v="Tigon"/>
        <s v="Killaware"/>
        <s v="F84 Games"/>
        <s v="Paprikari"/>
        <s v="Sabarasa Entertainment"/>
        <s v="Novarama"/>
        <s v="ASCII Media Works"/>
        <s v="Naps Team"/>
        <s v="XS Games"/>
        <s v="5pb"/>
        <s v="EnjoyUp Games"/>
        <s v="NEC Interchannel"/>
        <s v="InLight Entertainment"/>
        <s v="2D Boy"/>
        <s v="Global A Entertainment"/>
        <s v="Enlight Software"/>
        <s v="Coresoft"/>
        <s v="Ice-Pick Lodge"/>
        <s v="Midas Interactive Entertainment"/>
        <s v="RTL"/>
        <s v="HMH Interactive"/>
        <s v="Gameinvest, Seed Studios, Lda"/>
        <s v="Will"/>
        <s v="Mistwalker, Artoon"/>
        <s v="Tragnarion Studios"/>
        <s v="SimBin"/>
        <s v="Ironclad Games"/>
        <s v="Tryfirst"/>
        <s v="GN Software"/>
        <s v="Sandlot Games"/>
        <s v="Egosoft"/>
        <s v="EA Mythic"/>
        <s v="Glyphic Entertainment"/>
        <s v="Paradox Development Studio"/>
        <s v="FireFly Studios"/>
        <s v="Minato Station"/>
        <s v="Interchannel"/>
        <s v="Paradox Interactive"/>
        <s v="Melesta"/>
        <s v="fonfun"/>
        <s v="Princess Soft"/>
        <s v="Mana Comp. Soft."/>
        <s v="Dorart"/>
        <s v="Engine Software"/>
        <s v="Turbine Inc."/>
        <s v="Playstos Entertainment"/>
        <s v="Supersonic Software"/>
        <s v="Sanuk Software Co., Ltd., Sanuk Games"/>
        <s v="Mirai Shounen"/>
        <s v="Oberon Media"/>
        <s v="Culture Brain"/>
        <s v="Flying Lab Software"/>
        <s v="Autumn Moon"/>
        <s v="System Soft"/>
        <s v="Haemimont"/>
        <s v="1C, Various, 1C Company"/>
        <s v="Next Wave Team"/>
        <s v="Naxat Soft"/>
        <s v="dtp Young Entertainment AG"/>
        <s v="Commseed"/>
        <s v="Hudson Entertainment"/>
        <s v="Russel"/>
        <s v="The Sims Studio"/>
        <s v="Naughty Dog"/>
        <s v="Rocksteady Studios"/>
        <s v="Guerrilla"/>
        <s v="Sucker Punch"/>
        <s v="Slightly Mad Studios"/>
        <s v="Bluepoint Games"/>
        <s v="Creatures Inc."/>
        <s v="Ryu ga Gotoku Studios"/>
        <s v="FreeStyleGames"/>
        <s v="Hyde"/>
        <s v="Double Fine Productions"/>
        <s v="Buzz Monkey"/>
        <s v="PlatinumGames"/>
        <s v="Headstrong Games"/>
        <s v="Square Enix, Tri-Ace"/>
        <s v="Savage Entertainment"/>
        <s v="Kouyousha"/>
        <s v="Nordic Games"/>
        <s v="Gaijin Entertainment"/>
        <s v="GSP"/>
        <s v="Epicenter Studios"/>
        <s v="id Software, Raven Software"/>
        <s v="Robomodo"/>
        <s v="Vanillaware"/>
        <s v="Silicon Studio"/>
        <s v="Storm City Games"/>
        <s v="GRIN"/>
        <s v="Harmonix Music Systems, Backbone Entertainment"/>
        <s v="Eurocom Entertainment Software, Visceral Games"/>
        <s v="Knowledge Adventure"/>
        <s v="Blitz Games Studios"/>
        <s v="LucasArts, Krome Studios"/>
        <s v="Hijinx Studios"/>
        <s v="Knowledge Adventure Inc."/>
        <s v="Mentor Interactive"/>
        <s v="Frogwares, Mistic Software"/>
        <s v="Uacari"/>
        <s v="Blue Byte, Related Designs"/>
        <s v="Playbox Limited"/>
        <s v="Io Interactive"/>
        <s v="Zombie Studios"/>
        <s v="Fizz Factor"/>
        <s v="Banpresto, SoftMax"/>
        <s v="Wizarbox"/>
        <s v="Neversoft Entertainment, Underground Development"/>
        <s v="ImaginEngine"/>
        <s v="Sims"/>
        <s v="Telltale Games"/>
        <s v="2K Shanghai"/>
        <s v="Monster Games Inc."/>
        <s v="Artech Studios"/>
        <s v="Amaze"/>
        <s v="Cattle Call"/>
        <s v="Double Helix Games"/>
        <s v="Revolution Software"/>
        <s v="Larian Studios"/>
        <s v="Falcom"/>
        <s v="Beyond Reality"/>
        <s v="ITL"/>
        <s v="Ubisoft Sao Paulo"/>
        <s v="Classic Media Distribution Limited"/>
        <s v="Swordfish Studios"/>
        <s v="Creative Patterns"/>
        <s v="Deep Silver, Sproing Interactive Media, Sproing"/>
        <s v="Bongfish"/>
        <s v="Gimagin Games"/>
        <s v="Pyro Studios"/>
        <s v="Jet Black Games"/>
        <s v="Merscom LLC"/>
        <s v="HotGen"/>
        <s v="Piranha Bytes"/>
        <s v="SME Dynamic Systems Limited"/>
        <s v="Panic Button"/>
        <s v="Opus"/>
        <s v="Performance Designed Products"/>
        <s v="Gust, Idea Factory"/>
        <s v="Eighting, Takara Tomy"/>
        <s v="Replay Studios, ML Enterprises"/>
        <s v="Playlogic, The Game Factory"/>
        <s v="Eiconic Games"/>
        <s v="Game Life"/>
        <s v="Cyanide"/>
        <s v="Atari, Transmission Games, Atari SA"/>
        <s v="N-Fusion Interactive Entertainment Corp."/>
        <s v="Frogwares"/>
        <s v="Ubisoft Nagoya"/>
        <s v="THQ, Altron"/>
        <s v="Firehazard Studio"/>
        <s v="Sandlot Games, Digital Embryo"/>
        <s v="Ntreev Soft"/>
        <s v="Bohemia Interactive"/>
        <s v="Transmission Games"/>
        <s v="K2, Kurogane"/>
        <s v="eV Interactive"/>
        <s v="Stormregion"/>
        <s v="EM Studios"/>
        <s v="Ubisoft Vancouver"/>
        <s v="Nippon Ichi Software, Hit Maker"/>
        <s v="Frima Studio"/>
        <s v="Void Productions"/>
        <s v="Majesco Games, Majesco"/>
        <s v="Bionic Games"/>
        <s v="Amanita Design"/>
        <s v="Mere Mortals"/>
        <s v="Pentavision Entertainment"/>
        <s v="XPEC Entertainment Inc."/>
        <s v="Gameinvest"/>
        <s v="KING Art"/>
        <s v="Coldwood Interactive"/>
        <s v="Seamless Entertainment, Inc."/>
        <s v="FeelPlus"/>
        <s v="Daedalic Entertainment"/>
        <s v="Pronto Games"/>
        <s v="Avanquest"/>
        <s v="Loose Cannon Studios"/>
        <s v="8Monkey Labs"/>
        <s v="Blast! Entertainment Ltd"/>
        <s v="Atomic Motion"/>
        <s v="Activision, Activision Blizzard"/>
        <s v="Blue Omega"/>
        <s v="Zushi Games Ltd"/>
        <s v="Tabot"/>
        <s v="SilverBirch Studios"/>
        <s v="Valcon Games"/>
        <s v="Digital Leisure Inc."/>
        <s v="OneNine Studios"/>
        <s v="Icon Games"/>
        <s v="Osaka Studio"/>
        <s v="K2 LLC"/>
        <s v="Mid Carolina Media"/>
        <s v="Velez &amp; Dubail"/>
        <s v="Revistronic"/>
        <s v="Metropolis Software"/>
        <s v="Ackkstudios"/>
        <s v="Runic Games"/>
        <s v="SpiderMonk"/>
        <s v="Awesome Play Ltd."/>
        <s v="StudioBlack Games"/>
        <s v="Plato"/>
        <s v="Gammick Entertainment"/>
        <s v="DiP Interactive"/>
        <s v="MBA International"/>
        <s v="Whitebear"/>
        <s v="Longtail Studios"/>
        <s v="Ecole"/>
        <s v="Anino Entertainment"/>
        <s v="P2 Games"/>
        <s v="Zig Zag"/>
        <s v="Slitherine"/>
        <s v="Cowboy Rodeo"/>
        <s v="Playrix Entertainment"/>
        <s v="Studio Archcraft"/>
        <s v="Tivola"/>
        <s v="Deck 13"/>
        <s v="Ubisoft Porto Alegre"/>
        <s v="Nordic Games Publishing"/>
        <s v="Braingame"/>
        <s v="Big Ben Interactive"/>
        <s v="Pendulo Studios"/>
        <s v="Alawar Entertainment, Inc, Alawar Entertainment"/>
        <s v="Hoget"/>
        <s v="ArtDink"/>
        <s v="Frame Studios Interactive"/>
        <s v="Axis Entertainment"/>
        <s v="NoWay Studio"/>
        <s v="Magix"/>
        <s v="Volition Inc., CD Projekt Red Studio, CD Projekt, CD Projekt Localisation Centre"/>
        <s v="Fusionsphere Systems, Animation Arts"/>
        <s v="Volition Inc., Reactor Zero"/>
        <s v="Best Way"/>
        <s v="Sweets"/>
        <s v="Number None Inc., Knockout Games"/>
        <s v="Team6 Game Studios"/>
        <s v="Twelve Games"/>
        <s v="B-Alive"/>
        <s v="Tomy Corporation"/>
        <s v="Cyber Planet"/>
        <s v="Edia"/>
        <s v="Kalypso"/>
        <s v="Boxed Dream"/>
        <s v="CDV Software Entertainment"/>
        <s v="Rondomedia"/>
        <s v="Strawdog Studios"/>
        <s v="PlayV"/>
        <s v="Wargaming.net"/>
        <s v="Enigma Software Productions"/>
        <s v="UFO Interactive, CyberPlanet Interactive Public Co., Ltd."/>
        <s v="1C:Ino-Co"/>
        <s v="Slitherine Software"/>
        <s v="Black Sea Studios"/>
        <s v="PAWS"/>
        <s v="White Birds Productions"/>
        <s v="The Code Monkeys"/>
        <s v="GameCo"/>
        <s v="Nitro Games"/>
        <s v="Kemco"/>
        <s v="O-Games"/>
        <s v="Revolution (Japan)"/>
        <s v="ChaYoWo Games"/>
        <s v="NovaLogic"/>
        <s v="1C, Ino-Co, 1C Company"/>
        <s v="Tornado Studios"/>
        <s v="Alvion"/>
        <s v="TGL"/>
        <s v="Genterprise"/>
        <s v="EA Phenomic"/>
        <s v="Empty Clip Studios"/>
        <s v="G.Rev"/>
        <s v="Societe Pollene"/>
        <s v="Katauri Interactive"/>
        <s v="Frozenbyte, Inc."/>
        <s v="Good Science Studio"/>
        <s v="Bungie"/>
        <s v="Nd Cube"/>
        <s v="Nintendo EAD Tokyo"/>
        <s v="SCEA, Zindagi Games"/>
        <s v="Quantic Dream"/>
        <s v="Junction Point"/>
        <s v="EA DICE, Danger Close"/>
        <s v="Dice, Danger Close"/>
        <s v="2K Marin"/>
        <s v="Avalanche Studios"/>
        <s v="2K Czech"/>
        <s v="BigPark"/>
        <s v="Codemasters Birmingham"/>
        <s v="Remedy Entertainment"/>
        <s v="United Front Games"/>
        <s v="Ruffian Games"/>
        <s v="Mercury Steam"/>
        <s v="Visceral Games"/>
        <s v="Vigil Games"/>
        <s v="Vicarious Visions, Neversoft Entertainment"/>
        <s v="Square Enix, h.a.n.d. Inc."/>
        <s v="Land Ho!"/>
        <s v="Camelot Software Planning"/>
        <s v="Tetris Online, Inc"/>
        <s v="LucasArts, Red Fly Studio"/>
        <s v="Ubisoft Milan"/>
        <s v="RED Entertainment, Artdink"/>
        <s v="Shift, Bandai Namco Games"/>
        <s v="Endemol"/>
        <s v="Omega Force, Koei Tecmo Games"/>
        <s v="4A Games"/>
        <s v="HexaDrive"/>
        <s v="Eugen Systems"/>
        <s v="HandMade Game"/>
        <s v="Teyon"/>
        <s v="Farsight Studios, Crave"/>
        <s v="Idea Factory, Compile Heart"/>
        <s v="Game Machine Studios"/>
        <s v="Mastiff"/>
        <s v="Harmonix Music Systems, Demiurge Studios"/>
        <s v="Sega Studios San Francisco"/>
        <s v="Lightning Fish Games"/>
        <s v="Airtight Games"/>
        <s v="Impulse Games"/>
        <s v="Cohort Studios"/>
        <s v="Terminal Reality, 4mm Games"/>
        <s v="AI"/>
        <s v="Buzz Monkey, EA Montreal"/>
        <s v="Inti, Inti Creates"/>
        <s v="DoubleTap Games"/>
        <s v="Volatile Games"/>
        <s v="ZootFly"/>
        <s v="SCE Studio Cambridge"/>
        <s v="Sanrio Digital"/>
        <s v="Griffin International"/>
        <s v="Hudson, NATSUME ATARI Inc."/>
        <s v="Monumental Games"/>
        <s v="Gunnar Games"/>
        <s v="Gaming Minds Studios"/>
        <s v="GCP1"/>
        <s v="Artificial Mind and Movement, EA Redwood Shores"/>
        <s v="Foreign Media Games"/>
        <s v="Spellbound"/>
        <s v="Asylum Entertainment"/>
        <s v="Big Ant Studios"/>
        <s v="Gogii Games"/>
        <s v="Koei Tecmo Games"/>
        <s v="Joindots"/>
        <s v="Ludia"/>
        <s v="Ubisoft Casablanca"/>
        <s v="THQ Australia"/>
        <s v="Astragon"/>
        <s v="Dorasu"/>
        <s v="Seven45 Studios"/>
        <s v="Atari, Atari SA"/>
        <s v="Big Blue Bubble Inc., Scholastic, Inc."/>
        <s v="Giants Software"/>
        <s v="Premium Agency"/>
        <s v="Graffiti Entertainment"/>
        <s v="Q-Games"/>
        <s v="Tantatus"/>
        <s v="Mindscape Inc., Mindscape"/>
        <s v="Animation Arts"/>
        <s v="Big Head Games Ltd."/>
        <s v="Various"/>
        <s v="Immersion Software &amp; Graphics"/>
        <s v="RED Entertainment, Compile Heart"/>
        <s v="THQ, AWE Games"/>
        <s v="Behaviour Interactive"/>
        <s v="Crave, DTP Entertainment"/>
        <s v="2K Play"/>
        <s v="G1M2"/>
        <s v="Little Orbit"/>
        <s v="Abylight"/>
        <s v="Wicked Studios"/>
        <s v="Anchor Bay Entertainment"/>
        <s v="Neopica"/>
        <s v="Alternative Software"/>
        <s v="Attractive Games"/>
        <s v="Universomo"/>
        <s v="Purple Hills"/>
        <s v="Snapdragon"/>
        <s v="Asgard"/>
        <s v="Treyarch, Infinity Ward"/>
        <s v="Design Factory"/>
        <s v="Red Wagon Games"/>
        <s v="LDW"/>
        <s v="Just For Fun"/>
        <s v="Navarre Corp"/>
        <s v="Buka Entertainment, Targem Games"/>
        <s v="Raven Software"/>
        <s v="Tradewest"/>
        <s v="Avit-Niigata"/>
        <s v="KUNST-STOFF"/>
        <s v="Foreign Media"/>
        <s v="Snap Dragon Games"/>
        <s v="Focus Home Interactive"/>
        <s v="Kamui"/>
        <s v="Opus Studio"/>
        <s v="PM Studios Inc., Pentavision Entertainment"/>
        <s v="Nexon"/>
        <s v="Home Entertainment Suppliers"/>
        <s v="Funcom"/>
        <s v="ZigZagIsland"/>
        <s v="Alpha Unit"/>
        <s v="Rainbow S.p.A."/>
        <s v="Cryptic Studios"/>
        <s v="FAKT Software"/>
        <s v="Comfort"/>
        <s v="Devolver Digital"/>
        <s v="Kat Games"/>
        <s v="Daedalic"/>
        <s v="United Coders, Wizardry Engineering"/>
        <s v="NetRevo"/>
        <s v="Karin Entertainment"/>
        <s v="Virtual Play Inc."/>
        <s v="Funbox Media"/>
        <s v="Akella"/>
        <s v="Boomzap"/>
        <s v="777 Studios"/>
        <s v="FuRyu"/>
        <s v="Piacci"/>
        <s v="SCEI"/>
        <s v="Infinity Ward, Sledgehammer Games"/>
        <s v="Retro Studios, Entertainment Analysis &amp; Development Division"/>
        <s v="Media Molecule"/>
        <s v="Team Bondi"/>
        <s v="LucasArts, BioWare"/>
        <s v="NetherRealm Studios"/>
        <s v="343 Industries"/>
        <s v="Rare Ltd., BigPark"/>
        <s v="id Software"/>
        <s v="Mind Candy"/>
        <s v="Naughty Dog, Sony Bend"/>
        <s v="Eidos Montreal"/>
        <s v="Ambrella"/>
        <s v="Epic Games, People Can Fly"/>
        <s v="Sega, Dimps Corporation"/>
        <s v="UBlart Montpellier"/>
        <s v="Ubisoft Reflections"/>
        <s v="Zipper Interactive"/>
        <s v="Gearbox Software, 3D Realms"/>
        <s v="Treyarch, Sledgehammer Games"/>
        <s v="Trion Worlds"/>
        <s v="Spicy Horse"/>
        <s v="THQ Digital Studio Phoenix"/>
        <s v="WBIE"/>
        <s v="Marvelous AQL"/>
        <s v="Twisted Pixel Games"/>
        <s v="High Moon Studios"/>
        <s v="Capcom Vancouver"/>
        <s v="Zindagi Games"/>
        <s v="Sega Toys"/>
        <s v="GameMill Publishing, 1st Playable Productions"/>
        <s v="Rovio Mobile, Rovio Entertainment"/>
        <s v="Magic Pixel Games"/>
        <s v="Jellyvision, Iron Galaxy Studios"/>
        <s v="MicroProse, n-Space"/>
        <s v="Games Farm"/>
        <s v="Ubisoft, Ludia Inc."/>
        <s v="Tecmo Koei Canada"/>
        <s v="Snowblind Studios"/>
        <s v="Namco Bandai Games, Cellius"/>
        <s v="Kylotonn"/>
        <s v="WinkySoft"/>
        <s v="Gearbox Software, WayForward"/>
        <s v="Le Cortex"/>
        <s v="Genki, Kojima Productions"/>
        <s v="Re-Logic"/>
        <s v="Nicalis"/>
        <s v="Liquid Entertainment"/>
        <s v="2K Games"/>
        <s v="Gaijin Games"/>
        <s v="Beenox, Other Ocean Interactive"/>
        <s v="Tripwire Interactive"/>
        <s v="Ubisoft Sofia"/>
        <s v="Virtual Air Guitar Company"/>
        <s v="Curious Pictures"/>
        <s v="Kung Fu Factory"/>
        <s v="Halfbrick Studios"/>
        <s v="Trickstar Games"/>
        <s v="Santa Entertainment"/>
        <s v="Guildford Studio"/>
        <s v="Behavior Studios"/>
        <s v="Joindots, Mastertronic"/>
        <s v="Scientifically Proven"/>
        <s v="Realmforge Studios"/>
        <s v="Entersphere, Inc."/>
        <s v="Isopod Labs"/>
        <s v="Mastertronic, V5 Play Studio"/>
        <s v="SunSoft"/>
        <s v="Jack of All Games, eV Interactive"/>
        <s v="Tectonic Studios"/>
        <s v="NATSUME ATARI Inc."/>
        <s v="Maximum Family Games"/>
        <s v="Koch Media"/>
        <s v="Croteam"/>
        <s v="Excalibur Publishing"/>
        <s v="exozet"/>
        <s v="Doublesix"/>
        <s v="Jellyvision"/>
        <s v="DreamRift"/>
        <s v="505 Games, Sarbakan Inc."/>
        <s v="Crimson Cow"/>
        <s v="Sony Online Entertainment"/>
        <s v="Left Field Productions, Zoo Games"/>
        <s v="1C: Maddox Games"/>
        <s v="THQ, 1C, 1C Company"/>
        <s v="Colossal Order"/>
        <s v="Iron Galaxy Studios"/>
        <s v="Bright Future GmbH"/>
        <s v="7Raven Studios"/>
        <s v="Delta Factory"/>
        <s v="PQube"/>
        <s v="Avalon Style"/>
        <s v="Reloaded Productions, Reloaded Games Inc."/>
        <s v="Easy Interactive"/>
        <s v="BattleGoat Studios"/>
        <s v="Viva Media, Viva Media, LLC"/>
        <s v="CyberPlanet Interactive Public Co., Ltd., Maximum Family Games"/>
        <s v="Quinrose"/>
        <s v="Targem Games, TopWare Interactive"/>
        <s v="Arrowhead Game Studios"/>
        <s v="Mastertronic"/>
        <s v="7G//AMES"/>
        <s v="Plenty"/>
        <s v="Trendy Entertainment"/>
        <s v="Headup Games, Crenetic Studios"/>
        <s v="Masque Publishing"/>
        <s v="PopCap Games"/>
        <s v="Ino-Co"/>
        <s v="Clockwork Games"/>
        <s v="Blue Tea Games"/>
        <s v="Bigben Interactive, Red Wagon Games"/>
        <s v="Takuyo"/>
        <s v="Atomic Games"/>
        <s v="ArenaNet"/>
        <s v="PLAYGROUND, Playground Games"/>
        <s v="Rockstar Studios"/>
        <s v="Arkane Studios"/>
        <s v="TT Games"/>
        <s v="Danger Close"/>
        <s v="Opus, Project Sora"/>
        <s v="Nintendo, Spike Chunsoft"/>
        <s v="THQ, Yuke's"/>
        <s v="Tarsier Studios, Double Eleven"/>
        <s v="Omega Force, Tecmo Koei Games"/>
        <s v="Level 5, Brownie Brown"/>
        <s v="SuperBot Entertainment"/>
        <s v="Media Molecule, United Front Games"/>
        <s v="Ready at Dawn, SCE Santa Monica"/>
        <s v="Capcom, Pipeworks Software, Inc."/>
        <s v="Project Soul"/>
        <s v="CyberConnect2, Racjin"/>
        <s v="Yager"/>
        <s v="Nintendo, Headstrong Games"/>
        <s v="Vatra"/>
        <s v="Monolith Soft, Banpresto"/>
        <s v="The Workshop"/>
        <s v="LightBox Interactive"/>
        <s v="Nippon Columbia"/>
        <s v="Crispy's"/>
        <s v="Cyanide, Cyanide Studios"/>
        <s v="Io Interactive, Nixxes Software"/>
        <s v="Tecmo Koei Games"/>
        <s v="ThatGameCompany"/>
        <s v="Studio Saizensen"/>
        <s v="Disney Interactive Studios, Land Ho!"/>
        <s v="Compile Heart, GCREST"/>
        <s v="Nihon Falcom Corporation"/>
        <s v="Phosphor Games Studio, LLC"/>
        <s v="Image Epoch"/>
        <s v="Mad Catz"/>
        <s v="Nitro+"/>
        <s v="Sandlot"/>
        <s v="Cranberry Production"/>
        <s v="Capcom, QLOC"/>
        <s v="Atari, Slightly Mad Studios, Atari SA"/>
        <s v="System Prisma"/>
        <s v="Fields"/>
        <s v="Edmund McMillen, Florian Himsl"/>
        <s v="BushiRoad"/>
        <s v="Licensed 4U"/>
        <s v="Views"/>
        <s v="Unigine Corp, Russia"/>
        <s v="Focus Multimedia"/>
        <s v="Kadokawa Games"/>
        <s v="Giza10"/>
        <s v="Interworks Unlimited, Inc."/>
        <s v="Ascaron Entertainment"/>
        <s v="High Moon Studios, Mercenary Technologies"/>
        <s v="WB Games Montreal"/>
        <s v="Ghost Games"/>
        <s v="Irrational Games"/>
        <s v="Nintendo, Nd Cube"/>
        <s v="Ubisoft Toronto"/>
        <s v="Guerilla Cambridge"/>
        <s v="Overkill Software"/>
        <s v="SCE Japan Studio, comcept"/>
        <s v="TOYBOX"/>
        <s v="Armature Studio"/>
        <s v="Spike Chunsoft"/>
        <s v="DONTNOD Entertainment"/>
        <s v="Human Head Studios"/>
        <s v="Experience Inc."/>
        <s v="Felistella"/>
        <s v="Freedom Factory Studios"/>
        <s v="Seventh Chord"/>
        <s v="Namco Bandai Games, Monkey Bar Games"/>
        <s v="Eutechnyx, Deep Silver"/>
        <s v="Headup Games"/>
        <s v="ApolloSoft"/>
        <s v="Aerosoft"/>
        <s v="Magenta Software"/>
        <s v="Compulsion Games"/>
        <s v="Kaga Create"/>
        <s v="Boost On"/>
        <s v="Otomate"/>
        <s v="Sledgehammer Games"/>
        <s v="Sony Computer Entertainment Europe"/>
        <s v="Ubisoft, Ubisoft Montreal"/>
        <s v="Respawn Entertainment"/>
        <s v="Tango Gameworks"/>
        <s v="Ubisoft Reflections, Ivory Tower"/>
        <s v="MachineGames"/>
        <s v="Playground Games"/>
        <s v="Arzest"/>
        <s v="ZeniMax Media"/>
        <s v="Sumo Digital, Playground Games"/>
        <s v="2K Australia"/>
        <s v="Dimps Corporation, SCE Japan Studio"/>
        <s v="City Interactive, Deck 13"/>
        <s v="RED Entertainment, Spike Chunsoft"/>
        <s v="Big Red Button Entertainment"/>
        <s v="Tamsoft, D3Publisher"/>
        <s v="Ivory Tower"/>
        <s v="Sanzaru Games, Sanzaru Games, Inc."/>
        <s v="Spiders"/>
        <s v="Sega, French-Bread"/>
        <s v="Carbine Studios"/>
        <s v="Deep Silver, Keen Games"/>
        <s v="Type-Moon"/>
        <s v="Kadokawa"/>
        <s v="Spark Unlimited, comcept"/>
        <s v="Fatshark AB"/>
        <s v="Idea Factory International"/>
        <s v="ZeptoLab"/>
        <s v="Happinet"/>
        <s v="Marvelous Inc."/>
        <s v="CI Games"/>
        <s v="imageepoch Inc."/>
        <s v="Giga"/>
        <s v="GameMill Entertainment"/>
        <s v="Nitroplus"/>
        <s v="dramatic create"/>
        <s v="Kojima Productions, Moby Dick Studio"/>
        <s v="Splash Damage, The Coalition"/>
        <s v="Warner Bros. Interactive Entertainment, NetherRealm Studios"/>
        <s v="GREZZO"/>
        <s v="SuperMassive Games"/>
        <s v="Good-Feel"/>
        <s v="Spike Chunsoft Co. Ltd., Spike Chunsoft"/>
        <s v="Turtle Rock Studios"/>
        <s v="Mojang"/>
        <s v="mixi, Inc"/>
        <s v="Cygames"/>
        <s v="EA Sports, EA Canada"/>
        <s v="Namco Bandai Games, Bandai Namco Games"/>
        <s v="Nintendo, Camelot Software Planning"/>
        <s v="Shift"/>
        <s v="Bandai Namco Games, Artdink"/>
        <s v="Atlus, Dingo Inc."/>
        <s v="Activision, FreeStyleGames"/>
        <s v="DMi Games"/>
        <s v="Yacht Club Games"/>
        <s v="Rocksteady Studios, Iron Galaxy Studios"/>
        <s v="Prope, Kadokawa"/>
        <s v="Ambrella, The Pokemon Company"/>
        <s v="Bigben Interactive"/>
        <s v="Screenlife"/>
        <s v="Nintendo, Nintendo Software Technology"/>
        <s v="Valhalla Game Studios"/>
        <s v="Marvel Entertainment"/>
        <s v="Aksys Games"/>
        <s v="Torus Games, Little Orbit"/>
        <s v="Examu, Marvelous Inc."/>
        <s v="Ubisoft Osaka"/>
        <s v="Alchemist, Inti Creates"/>
        <s v="Tru Blu Entertainment"/>
        <s v="Dovetail Games"/>
        <s v="Ravenscourt"/>
        <s v="Extreme Entertainment Group"/>
        <s v="Voxler"/>
        <s v="Vicious Cycle, Little Orbit"/>
        <s v="Activision, Behaviour Interactive"/>
        <s v="Neon Studios, Kaiko"/>
        <s v="Marvelous Games"/>
        <s v="HuneX"/>
        <s v="Logris Games"/>
        <s v="Subterranean Games"/>
        <s v="EA Sports, EA Vancouver"/>
        <s v="Hangar 13"/>
        <s v="Hello Games"/>
        <s v="The Coalition"/>
        <s v="Tantalus Interactive, Tantatus, Nintendo"/>
        <s v="Nintendo, Intelligent Systems"/>
        <s v="Maximum Games"/>
        <s v="Deep Silver Dambuster Studios"/>
        <s v="Nadeo"/>
        <s v="EA Canada, EA Vancouver"/>
        <s v="Rocksteady Studios, Virtuos"/>
        <s v="Sony Interactive Entertainment"/>
        <s v="Digital Eclipse"/>
        <s v="Armature Studio, comcept"/>
        <s v="The Fun Pimps Entertainment LLC"/>
        <s v="Crystal Dynamics, Nixxes Software"/>
        <s v="CCP"/>
        <s v="B.B.Studio"/>
        <s v="Milestone S.r.l."/>
        <s v="Climax Studios"/>
        <s v="Milestone, Milestone S.r.l"/>
        <s v="Spike Chunsoft, Chime"/>
        <s v="Ubisoft, FunHouse"/>
        <s v="Kunos Simulazioni"/>
        <s v="Xseed Games"/>
        <s v="Aquria"/>
        <s v="MLB.com"/>
        <s v="Next Level Games, Nintendo"/>
        <s v="Dusenberry Martin Racing"/>
        <s v="Wicked Witch Software"/>
        <s v="Urban Games"/>
        <s v="Games Workshop"/>
        <s v="Eidos Montreal, Nixxes Software"/>
        <s v="Introversion, Double Eleven"/>
        <s v="Engine Software, Re-Logic"/>
        <s v="Still Alive Studios"/>
        <s v="FuRyu Corporation"/>
        <s v="Microids"/>
        <s v="Dracue"/>
        <s v="The Tangentlemen"/>
        <s v="Edge Entertainment, Anima Project"/>
        <s v="The Digital Lounge, Dino Dini"/>
        <s v="Mediascape, CUBETYPE"/>
        <s v="Nvizzio Creations"/>
        <s v="The Odd Gentlemen"/>
        <s v="Camouflaj, LLC"/>
        <s v="Spidersoft, Spiders"/>
        <s v="TML-Studios"/>
        <s v="Triple Eh? Ltd"/>
        <s v="Coffee Stain Studios"/>
        <s v="React Games"/>
        <s v="UIG Entertainment"/>
        <s v="Red Flagship"/>
        <s v="Konami Computer Entertainment Hawaii"/>
        <s v="KCET"/>
        <s v="Eden"/>
        <s v="KCEJ"/>
        <s v="Ultravision"/>
        <s v="Bluehole Studio"/>
        <s v="989 Sports"/>
        <s v="Victor Interactive Software"/>
        <s v="Acclaim"/>
        <s v="Sinister Games"/>
        <s v="Digital Fiction"/>
        <s v="Sears"/>
        <s v="NaturalMotion"/>
        <s v="Darkworks"/>
        <s v="UDS"/>
        <s v="Black Ops Entertainment"/>
        <s v="WXP"/>
        <s v="Art Co., Ltd."/>
        <s v="Yoostar Entertainment Group"/>
        <s v="Skonec"/>
        <s v="Idol FX"/>
        <s v="BattleBorne"/>
        <s v="Dimps Corporation, Dream Execution"/>
        <s v="Fresh 3D"/>
        <s v="Chris Sawyer"/>
        <s v="Gaslamp Games"/>
        <s v="Targem Games"/>
        <s v="CiRCLE"/>
        <s v="CyberPlanet Interactive Public Co., Ltd."/>
        <s v="Lucky Chicken"/>
      </sharedItems>
    </cacheField>
    <cacheField name="Rating" numFmtId="0">
      <sharedItems containsBlank="1">
        <s v="E"/>
        <s v="M"/>
        <m/>
        <s v="E10+"/>
        <s v="T"/>
        <s v="EC"/>
        <s v="RP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H37" sheet="nintendo_data"/>
  </cacheSource>
  <cacheFields>
    <cacheField name="Name" numFmtId="0">
      <sharedItems>
        <s v="Mario Kart 8"/>
        <s v="Super Mario 3D World"/>
        <s v="Super Mario Galaxy"/>
        <s v="The Legend of Zelda: A Link Between Worlds"/>
        <s v="Super Mario Maker"/>
        <s v="Animal Crossing: New Leaf"/>
        <s v="Rhythm Heaven"/>
        <s v="Pikmin 3"/>
        <s v="Splatoon"/>
        <s v="Super Mario 3D Land"/>
        <s v="New Super Mario Bros. Wii"/>
        <s v="Mario Kart Wii"/>
        <s v="Star Fox 64 3D"/>
        <s v="New Super Mario Bros. U"/>
        <s v="The Legend of Zelda: Phantom Hourglass"/>
        <s v="The Legend of Zelda: Skyward Sword"/>
        <s v="The Legend of Zelda: Spirit Tracks"/>
        <s v="Wii Sports Resort"/>
        <s v="Nintendo Land"/>
        <s v="New Super Luigi U"/>
        <s v="Mario vs. Donkey Kong: Mini-Land Mayhem!"/>
        <s v="Wii Fit"/>
        <s v="Wii Fit Plus"/>
        <s v="Wii Fit U"/>
        <s v="Brain Age: Concentration Training"/>
        <s v="Animal Crossing: City Folk"/>
        <s v="The Legend of Zelda: Tri Force Heroes"/>
        <s v="New Super Mario Bros. 2"/>
        <s v="Link's Crossbow Training"/>
        <s v="Wii Sports Club"/>
        <s v="Personal Trainer: Walking"/>
        <s v="Big Brain Academy: Wii Degree"/>
        <s v="Animal Crossing: Happy Home Designer"/>
        <s v="Wii Play: Motion"/>
        <s v="Steel Diver"/>
        <s v="Wii Music"/>
      </sharedItems>
    </cacheField>
    <cacheField name="Year_of_Release" numFmtId="0">
      <sharedItems>
        <s v="2014"/>
        <s v="2013"/>
        <s v="2007"/>
        <s v="2015"/>
        <s v="2012"/>
        <s v="2008"/>
        <s v="2011"/>
        <s v="2009"/>
        <s v="2010"/>
      </sharedItems>
    </cacheField>
    <cacheField name="Platform" numFmtId="0">
      <sharedItems>
        <s v="WiiU"/>
        <s v="Wii"/>
        <s v="3DS"/>
        <s v="DS"/>
      </sharedItems>
    </cacheField>
    <cacheField name="Genre" numFmtId="0">
      <sharedItems>
        <s v="Racing"/>
        <s v="Platform"/>
        <s v="Action"/>
        <s v="Simulation"/>
        <s v="Misc"/>
        <s v="Strategy"/>
        <s v="Shooter"/>
        <s v="Sports"/>
        <s v="Puzzle"/>
      </sharedItems>
    </cacheField>
    <cacheField name="Average_Score" numFmtId="4">
      <sharedItems containsSemiMixedTypes="0" containsString="0" containsNumber="1">
        <n v="90.9"/>
        <n v="90.1"/>
        <n v="89.3"/>
        <n v="89.1"/>
        <n v="87.1"/>
        <n v="87.0"/>
        <n v="84.7"/>
        <n v="84.5"/>
        <n v="84.4"/>
        <n v="82.9"/>
        <n v="81.8"/>
        <n v="81.3"/>
        <n v="81.2"/>
        <n v="80.5"/>
        <n v="80.2"/>
        <n v="80.0"/>
        <n v="78.8"/>
        <n v="78.7"/>
        <n v="78.5"/>
        <n v="77.9"/>
        <n v="76.3"/>
        <n v="76.0"/>
        <n v="75.9"/>
        <n v="75.1"/>
        <n v="72.9"/>
        <n v="69.7"/>
        <n v="69.0"/>
        <n v="68.5"/>
        <n v="67.9"/>
        <n v="60.3"/>
        <n v="59.7"/>
        <n v="50.6"/>
      </sharedItems>
    </cacheField>
    <cacheField name="Rating" numFmtId="0">
      <sharedItems>
        <s v="E"/>
        <s v="E10+"/>
        <s v="T"/>
      </sharedItems>
    </cacheField>
    <cacheField name="NA_Sales_Actual_Units" numFmtId="165">
      <sharedItems containsSemiMixedTypes="0" containsString="0" containsNumber="1" containsInteger="1">
        <n v="3150000.0"/>
        <n v="2110000.0"/>
        <n v="6060000.0"/>
        <n v="1400000.0"/>
        <n v="1180000.0"/>
        <n v="2030000.0"/>
        <n v="550000.0"/>
        <n v="440000.0"/>
        <n v="1540000.0"/>
        <n v="4890000.0"/>
        <n v="1.444E7"/>
        <n v="1.568E7"/>
        <n v="480000.0"/>
        <n v="2300000.0"/>
        <n v="1850000.0"/>
        <n v="1.561E7"/>
        <n v="2520000.0"/>
        <n v="1250000.0"/>
        <n v="1630000.0"/>
        <n v="8920000.0"/>
        <n v="9010000.0"/>
        <n v="350000.0"/>
        <n v="90000.0"/>
        <n v="1820000.0"/>
        <n v="530000.0"/>
        <n v="3660000.0"/>
        <n v="3050000.0"/>
        <n v="170000.0"/>
        <n v="210000.0"/>
        <n v="1050000.0"/>
        <n v="510000.0"/>
        <n v="230000.0"/>
        <n v="310000.0"/>
        <n v="1350000.0"/>
      </sharedItems>
    </cacheField>
    <cacheField name="EU_Sales_Actual_Units" numFmtId="165">
      <sharedItems containsSemiMixedTypes="0" containsString="0" containsNumber="1" containsInteger="1">
        <n v="2150000.0"/>
        <n v="1160000.0"/>
        <n v="3350000.0"/>
        <n v="1010000.0"/>
        <n v="890000.0"/>
        <n v="2360000.0"/>
        <n v="500000.0"/>
        <n v="320000.0"/>
        <n v="1180000.0"/>
        <n v="3000000.0"/>
        <n v="6940000.0"/>
        <n v="1.276E7"/>
        <n v="270000.0"/>
        <n v="1340000.0"/>
        <n v="1800000.0"/>
        <n v="910000.0"/>
        <n v="1.093E7"/>
        <n v="1110000.0"/>
        <n v="620000.0"/>
        <n v="510000.0"/>
        <n v="8030000.0"/>
        <n v="8490000.0"/>
        <n v="230000.0"/>
        <n v="0.0"/>
        <n v="1120000.0"/>
        <n v="330000.0"/>
        <n v="3140000.0"/>
        <n v="1170000.0"/>
        <n v="140000.0"/>
        <n v="1910000.0"/>
        <n v="1020000.0"/>
        <n v="420000.0"/>
        <n v="90000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associated_platform" cacheId="0" dataCaption="" compact="0" compactData="0">
  <location ref="A1:B22" firstHeaderRow="0" firstDataRow="1" firstDataCol="0"/>
  <pivotFields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t="default"/>
      </items>
    </pivotField>
    <pivotField name="Platfor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Year_of_Relea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Gen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ublish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t="default"/>
      </items>
    </pivotField>
    <pivotField name="NA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EU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name="JP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Other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name="Global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t="default"/>
      </items>
    </pivotField>
    <pivotField name="NA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EU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name="JP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Other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name="Global_Sales_Actual_Units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t="default"/>
      </items>
    </pivotField>
    <pivotField name="Critic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name="Critic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name="User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name="User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t="default"/>
      </items>
    </pivotField>
    <pivotField name="Average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t="default"/>
      </items>
    </pivotField>
    <pivotField name="Develop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t="default"/>
      </items>
    </pivotField>
    <pivotField name="Developer_Copi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1"/>
  </rowFields>
  <dataFields>
    <dataField name="SUM of Global_Sales_Actual_Units" fld="14" baseField="0"/>
  </dataFields>
</pivotTableDefinition>
</file>

<file path=xl/pivotTables/pivotTable2.xml><?xml version="1.0" encoding="utf-8"?>
<pivotTableDefinition xmlns="http://schemas.openxmlformats.org/spreadsheetml/2006/main" name="associated_platform 2" cacheId="1" dataCaption="" compact="0" compactData="0">
  <location ref="A25:B46" firstHeaderRow="0" firstDataRow="1" firstDataCol="0"/>
  <pivotFields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t="default"/>
      </items>
    </pivotField>
    <pivotField name="Platfor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Year_of_Relea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Gen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ublish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t="default"/>
      </items>
    </pivotField>
    <pivotField name="NA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EU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name="JP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Other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name="Global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t="default"/>
      </items>
    </pivotField>
    <pivotField name="NA_Sales_Actual_Units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EU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name="JP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Other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name="Global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t="default"/>
      </items>
    </pivotField>
    <pivotField name="Critic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name="Critic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name="User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name="User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t="default"/>
      </items>
    </pivotField>
    <pivotField name="Average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t="default"/>
      </items>
    </pivotField>
    <pivotField name="Develop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t="default"/>
      </items>
    </pivotField>
    <pivotField name="Developer_Copi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1"/>
  </rowFields>
  <dataFields>
    <dataField name="SUM of NA_Sales_Actual_Units" fld="10" baseField="0"/>
  </dataFields>
</pivotTableDefinition>
</file>

<file path=xl/pivotTables/pivotTable3.xml><?xml version="1.0" encoding="utf-8"?>
<pivotTableDefinition xmlns="http://schemas.openxmlformats.org/spreadsheetml/2006/main" name="associated_platform 3" cacheId="1" dataCaption="" compact="0" compactData="0">
  <location ref="A49:B70" firstHeaderRow="0" firstDataRow="1" firstDataCol="0"/>
  <pivotFields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t="default"/>
      </items>
    </pivotField>
    <pivotField name="Platfor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Year_of_Relea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Gen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ublish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t="default"/>
      </items>
    </pivotField>
    <pivotField name="NA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EU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name="JP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Other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name="Global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t="default"/>
      </items>
    </pivotField>
    <pivotField name="NA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EU_Sales_Actual_Units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name="JP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Other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name="Global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t="default"/>
      </items>
    </pivotField>
    <pivotField name="Critic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name="Critic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name="User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name="User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t="default"/>
      </items>
    </pivotField>
    <pivotField name="Average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t="default"/>
      </items>
    </pivotField>
    <pivotField name="Develop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t="default"/>
      </items>
    </pivotField>
    <pivotField name="Developer_Copi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1"/>
  </rowFields>
  <dataFields>
    <dataField name="SUM of EU_Sales_Actual_Units" fld="11" baseField="0"/>
  </dataFields>
</pivotTableDefinition>
</file>

<file path=xl/pivotTables/pivotTable4.xml><?xml version="1.0" encoding="utf-8"?>
<pivotTableDefinition xmlns="http://schemas.openxmlformats.org/spreadsheetml/2006/main" name="associated_platform 4" cacheId="1" dataCaption="" compact="0" compactData="0">
  <location ref="A73:B94" firstHeaderRow="0" firstDataRow="1" firstDataCol="0"/>
  <pivotFields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t="default"/>
      </items>
    </pivotField>
    <pivotField name="Platfor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Year_of_Relea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Gen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ublish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t="default"/>
      </items>
    </pivotField>
    <pivotField name="NA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EU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name="JP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Other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name="Global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t="default"/>
      </items>
    </pivotField>
    <pivotField name="NA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EU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name="JP_Sales_Actual_Units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Other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name="Global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t="default"/>
      </items>
    </pivotField>
    <pivotField name="Critic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name="Critic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name="User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name="User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t="default"/>
      </items>
    </pivotField>
    <pivotField name="Average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t="default"/>
      </items>
    </pivotField>
    <pivotField name="Develop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t="default"/>
      </items>
    </pivotField>
    <pivotField name="Developer_Copi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1"/>
  </rowFields>
  <dataFields>
    <dataField name="SUM of JP_Sales_Actual_Units" fld="12" baseField="0"/>
  </dataFields>
</pivotTableDefinition>
</file>

<file path=xl/pivotTables/pivotTable5.xml><?xml version="1.0" encoding="utf-8"?>
<pivotTableDefinition xmlns="http://schemas.openxmlformats.org/spreadsheetml/2006/main" name="associated_platform 5" cacheId="1" dataCaption="" compact="0" compactData="0">
  <location ref="A97:B118" firstHeaderRow="0" firstDataRow="1" firstDataCol="0"/>
  <pivotFields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t="default"/>
      </items>
    </pivotField>
    <pivotField name="Platfor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Year_of_Relea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Gen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ublish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t="default"/>
      </items>
    </pivotField>
    <pivotField name="NA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EU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name="JP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Other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name="Global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t="default"/>
      </items>
    </pivotField>
    <pivotField name="NA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EU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name="JP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Other_Sales_Actual_Units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name="Global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t="default"/>
      </items>
    </pivotField>
    <pivotField name="Critic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name="Critic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name="User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name="User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t="default"/>
      </items>
    </pivotField>
    <pivotField name="Average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t="default"/>
      </items>
    </pivotField>
    <pivotField name="Develop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t="default"/>
      </items>
    </pivotField>
    <pivotField name="Developer_Copi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1"/>
  </rowFields>
  <dataFields>
    <dataField name="SUM of Other_Sales_Actual_Units" fld="13" baseField="0"/>
  </dataFields>
</pivotTableDefinition>
</file>

<file path=xl/pivotTables/pivotTable6.xml><?xml version="1.0" encoding="utf-8"?>
<pivotTableDefinition xmlns="http://schemas.openxmlformats.org/spreadsheetml/2006/main" name="associated_developer" cacheId="1" dataCaption="" createdVersion="6" compact="0" compactData="0">
  <location ref="A3:D53" firstHeaderRow="0" firstDataRow="2" firstDataCol="0" rowPageCount="1" colPageCount="1"/>
  <pivotFields>
    <pivotField name="Na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t="default"/>
      </items>
    </pivotField>
    <pivotField name="Platfor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Year_of_Relea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Gen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ublish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t="default"/>
      </items>
    </pivotField>
    <pivotField name="NA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EU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name="JP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Other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name="Global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t="default"/>
      </items>
    </pivotField>
    <pivotField name="NA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EU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name="JP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Other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name="Global_Sales_Actual_Units" axis="axisPage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t="default"/>
      </items>
    </pivotField>
    <pivotField name="Critic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name="Critic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name="User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name="User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t="default"/>
      </items>
    </pivotField>
    <pivotField name="Average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t="default"/>
      </items>
    </pivotField>
    <pivotField name="Develop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t="default"/>
      </items>
    </pivotField>
    <pivotField name="Developer_Copied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t="default"/>
      </items>
      <autoSortScope>
        <pivotArea>
          <references>
            <reference field="4294967294">
              <x v="2"/>
            </reference>
          </references>
        </pivotArea>
      </autoSortScope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21"/>
  </rowFields>
  <colFields>
    <field x="-2"/>
  </colFields>
  <pageFields>
    <pageField fld="14"/>
  </pageFields>
  <dataFields>
    <dataField name="SUM of Global_Sales_Actual_Units" fld="14" baseField="0"/>
    <dataField name="COUNTA of Name" fld="0" subtotal="count" baseField="0"/>
    <dataField name="AVERAGE of Global_Sales_Actual_Units" fld="14" subtotal="average" baseField="0"/>
  </dataFields>
  <filters>
    <filter fld="14" type="captionGreaterThan" evalOrder="-1" id="1" stringValue1="5000000">
      <autoFilter ref="A1">
        <filterColumn colId="0">
          <customFilters>
            <customFilter operator="greaterThan" val="5000000"/>
          </customFilters>
        </filterColumn>
      </autoFilter>
    </filter>
  </filters>
</pivotTableDefinition>
</file>

<file path=xl/pivotTables/pivotTable7.xml><?xml version="1.0" encoding="utf-8"?>
<pivotTableDefinition xmlns="http://schemas.openxmlformats.org/spreadsheetml/2006/main" name="associated_developer 2" cacheId="1" dataCaption="" createdVersion="6" compact="0" compactData="0">
  <location ref="A54:D70" firstHeaderRow="0" firstDataRow="2" firstDataCol="0" rowPageCount="1" colPageCount="1"/>
  <pivotFields>
    <pivotField name="Na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t="default"/>
      </items>
    </pivotField>
    <pivotField name="Platfor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Year_of_Relea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Gen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ublish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t="default"/>
      </items>
    </pivotField>
    <pivotField name="NA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EU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name="JP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Other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name="Global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t="default"/>
      </items>
    </pivotField>
    <pivotField name="NA_Sales_Actual_Units" axis="axisPage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EU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name="JP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Other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name="Global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t="default"/>
      </items>
    </pivotField>
    <pivotField name="Critic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name="Critic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name="User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name="User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t="default"/>
      </items>
    </pivotField>
    <pivotField name="Average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t="default"/>
      </items>
    </pivotField>
    <pivotField name="Develop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t="default"/>
      </items>
    </pivotField>
    <pivotField name="Developer_Copied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t="default"/>
      </items>
      <autoSortScope>
        <pivotArea>
          <references>
            <reference field="4294967294">
              <x v="2"/>
            </reference>
          </references>
        </pivotArea>
      </autoSortScope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21"/>
  </rowFields>
  <colFields>
    <field x="-2"/>
  </colFields>
  <pageFields>
    <pageField fld="10"/>
  </pageFields>
  <dataFields>
    <dataField name="SUM of NA_Sales_Actual_Units" fld="10" baseField="0"/>
    <dataField name="COUNTA of Name" fld="0" subtotal="count" baseField="0"/>
    <dataField name="AVERAGE of NA_Sales_Actual_Units" fld="10" subtotal="average" baseField="0"/>
  </dataFields>
  <filters>
    <filter fld="10" type="captionGreaterThanOrEqual" evalOrder="-1" id="1" stringValue1="5000000">
      <autoFilter ref="A1">
        <filterColumn colId="0">
          <customFilters>
            <customFilter operator="greaterThanOrEqual" val="5000000"/>
          </customFilters>
        </filterColumn>
      </autoFilter>
    </filter>
  </filters>
</pivotTableDefinition>
</file>

<file path=xl/pivotTables/pivotTable8.xml><?xml version="1.0" encoding="utf-8"?>
<pivotTableDefinition xmlns="http://schemas.openxmlformats.org/spreadsheetml/2006/main" name="associated_developer 3" cacheId="1" dataCaption="" createdVersion="6" compact="0" compactData="0">
  <location ref="A73:D83" firstHeaderRow="0" firstDataRow="2" firstDataCol="0" rowPageCount="1" colPageCount="1"/>
  <pivotFields>
    <pivotField name="Na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t="default"/>
      </items>
    </pivotField>
    <pivotField name="Platfor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Year_of_Relea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Gen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ublish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t="default"/>
      </items>
    </pivotField>
    <pivotField name="NA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EU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name="JP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Other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name="Global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t="default"/>
      </items>
    </pivotField>
    <pivotField name="NA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EU_Sales_Actual_Units" axis="axisPage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name="JP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Other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name="Global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t="default"/>
      </items>
    </pivotField>
    <pivotField name="Critic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name="Critic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name="User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name="User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t="default"/>
      </items>
    </pivotField>
    <pivotField name="Average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t="default"/>
      </items>
    </pivotField>
    <pivotField name="Develop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t="default"/>
      </items>
    </pivotField>
    <pivotField name="Developer_Copied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21"/>
  </rowFields>
  <colFields>
    <field x="-2"/>
  </colFields>
  <pageFields>
    <pageField fld="11"/>
  </pageFields>
  <dataFields>
    <dataField name="SUM of EU_Sales_Actual_Units" fld="11" baseField="0"/>
    <dataField name="COUNTA of Name" fld="0" subtotal="count" baseField="0"/>
    <dataField name="AVERAGE of EU_Sales_Actual_Units" fld="11" subtotal="average" baseField="0"/>
  </dataFields>
  <filters>
    <filter fld="11" type="captionGreaterThanOrEqual" evalOrder="-1" id="1" stringValue1="5000000">
      <autoFilter ref="A1">
        <filterColumn colId="0">
          <customFilters>
            <customFilter operator="greaterThanOrEqual" val="5000000"/>
          </customFilters>
        </filterColumn>
      </autoFilter>
    </filter>
  </filters>
</pivotTableDefinition>
</file>

<file path=xl/pivotTables/pivotTable9.xml><?xml version="1.0" encoding="utf-8"?>
<pivotTableDefinition xmlns="http://schemas.openxmlformats.org/spreadsheetml/2006/main" name="associated_developer 4" cacheId="1" dataCaption="" createdVersion="6" compact="0" compactData="0">
  <location ref="A86:D104" firstHeaderRow="0" firstDataRow="2" firstDataCol="0" rowPageCount="1" colPageCount="1"/>
  <pivotFields>
    <pivotField name="Na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t="default"/>
      </items>
    </pivotField>
    <pivotField name="Platfor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Year_of_Relea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Gen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ublish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t="default"/>
      </items>
    </pivotField>
    <pivotField name="NA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EU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name="JP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Other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name="Global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t="default"/>
      </items>
    </pivotField>
    <pivotField name="NA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EU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name="JP_Sales_Actual_Units" axis="axisPage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Other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name="Global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t="default"/>
      </items>
    </pivotField>
    <pivotField name="Critic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name="Critic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name="User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name="User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t="default"/>
      </items>
    </pivotField>
    <pivotField name="Average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t="default"/>
      </items>
    </pivotField>
    <pivotField name="Develop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t="default"/>
      </items>
    </pivotField>
    <pivotField name="Developer_Copied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t="default"/>
      </items>
      <autoSortScope>
        <pivotArea>
          <references>
            <reference field="4294967294">
              <x v="2"/>
            </reference>
          </references>
        </pivotArea>
      </autoSortScope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21"/>
  </rowFields>
  <colFields>
    <field x="-2"/>
  </colFields>
  <pageFields>
    <pageField fld="12"/>
  </pageFields>
  <dataFields>
    <dataField name="SUM of JP_Sales_Actual_Units" fld="12" baseField="0"/>
    <dataField name="COUNTA of Name" fld="0" subtotal="count" baseField="0"/>
    <dataField name="AVERAGE of JP_Sales_Actual_Units" fld="12" subtotal="average" baseField="0"/>
  </dataFields>
  <filters>
    <filter fld="12" type="captionGreaterThanOrEqual" evalOrder="-1" id="1" stringValue1="1000000">
      <autoFilter ref="A1">
        <filterColumn colId="0">
          <customFilters>
            <customFilter operator="greaterThanOrEqual" val="1000000"/>
          </customFilters>
        </filterColumn>
      </autoFilter>
    </filter>
  </filters>
</pivotTableDefinition>
</file>

<file path=xl/pivotTables/pivotTable10.xml><?xml version="1.0" encoding="utf-8"?>
<pivotTableDefinition xmlns="http://schemas.openxmlformats.org/spreadsheetml/2006/main" name="associated_developer 5" cacheId="1" dataCaption="" createdVersion="6" compact="0" compactData="0">
  <location ref="A107:D137" firstHeaderRow="0" firstDataRow="2" firstDataCol="0" rowPageCount="1" colPageCount="1"/>
  <pivotFields>
    <pivotField name="Na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t="default"/>
      </items>
    </pivotField>
    <pivotField name="Platfor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Year_of_Relea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Gen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ublish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t="default"/>
      </items>
    </pivotField>
    <pivotField name="NA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EU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name="JP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Other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name="Global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t="default"/>
      </items>
    </pivotField>
    <pivotField name="NA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EU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name="JP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Other_Sales_Actual_Units" axis="axisPage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name="Global_Sales_Actual_Un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t="default"/>
      </items>
    </pivotField>
    <pivotField name="Critic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name="Critic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name="User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name="User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t="default"/>
      </items>
    </pivotField>
    <pivotField name="Average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t="default"/>
      </items>
    </pivotField>
    <pivotField name="Develop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t="default"/>
      </items>
    </pivotField>
    <pivotField name="Developer_Copied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t="default"/>
      </items>
      <autoSortScope>
        <pivotArea>
          <references>
            <reference field="4294967294">
              <x v="2"/>
            </reference>
          </references>
        </pivotArea>
      </autoSortScope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21"/>
  </rowFields>
  <colFields>
    <field x="-2"/>
  </colFields>
  <pageFields>
    <pageField fld="13"/>
  </pageFields>
  <dataFields>
    <dataField name="SUM of Other_Sales_Actual_Units" fld="13" baseField="0"/>
    <dataField name="COUNTA of Name" fld="0" subtotal="count" baseField="0"/>
    <dataField name="AVERAGE of Other_Sales_Actual_Units" fld="13" subtotal="average" baseField="0"/>
  </dataFields>
  <filters>
    <filter fld="13" type="captionGreaterThanOrEqual" evalOrder="-1" id="1" stringValue1="1000000">
      <autoFilter ref="A1">
        <filterColumn colId="0">
          <customFilters>
            <customFilter operator="greaterThanOrEqual" val="1000000"/>
          </customFilters>
        </filterColumn>
      </autoFilter>
    </filter>
  </filters>
</pivotTableDefinition>
</file>

<file path=xl/pivotTables/pivotTable11.xml><?xml version="1.0" encoding="utf-8"?>
<pivotTableDefinition xmlns="http://schemas.openxmlformats.org/spreadsheetml/2006/main" name="nintendo_scores_genres_and_rati" cacheId="2" dataCaption="" compact="0" compactData="0">
  <location ref="A1:B5" firstHeaderRow="0" firstDataRow="1" firstDataCol="0"/>
  <pivotFields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Year_of_Relea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Platform" compact="0" outline="0" multipleItemSelectionAllowed="1" showAll="0">
      <items>
        <item x="0"/>
        <item x="1"/>
        <item x="2"/>
        <item x="3"/>
        <item t="default"/>
      </items>
    </pivotField>
    <pivotField name="Gen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verage_Score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Rating" axis="axisRow" dataField="1" compact="0" outline="0" multipleItemSelectionAllowed="1" showAll="0" sortType="ascending">
      <items>
        <item x="0"/>
        <item x="1"/>
        <item x="2"/>
        <item t="default"/>
      </items>
    </pivotField>
    <pivotField name="NA_Sales_Actual_Units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EU_Sales_Actual_Units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>
    <field x="5"/>
  </rowFields>
  <dataFields>
    <dataField name="COUNTA of Rating" fld="5" subtotal="count" baseField="0"/>
  </dataFields>
</pivotTableDefinition>
</file>

<file path=xl/pivotTables/pivotTable12.xml><?xml version="1.0" encoding="utf-8"?>
<pivotTableDefinition xmlns="http://schemas.openxmlformats.org/spreadsheetml/2006/main" name="nintendo_scores_genres_and_rati 2" cacheId="2" dataCaption="" compact="0" compactData="0">
  <location ref="A20:B30" firstHeaderRow="0" firstDataRow="1" firstDataCol="0"/>
  <pivotFields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Year_of_Relea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Platform" compact="0" outline="0" multipleItemSelectionAllowed="1" showAll="0">
      <items>
        <item x="0"/>
        <item x="1"/>
        <item x="2"/>
        <item x="3"/>
        <item t="default"/>
      </items>
    </pivotField>
    <pivotField name="Genre" axis="axisRow" dataField="1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Average_Score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Rating" compact="0" outline="0" multipleItemSelectionAllowed="1" showAll="0">
      <items>
        <item x="0"/>
        <item x="1"/>
        <item x="2"/>
        <item t="default"/>
      </items>
    </pivotField>
    <pivotField name="NA_Sales_Actual_Units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EU_Sales_Actual_Units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>
    <field x="3"/>
  </rowFields>
  <dataFields>
    <dataField name="COUNTA of Genre" fld="3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puzzle.tv" TargetMode="External"/><Relationship Id="rId2" Type="http://schemas.openxmlformats.org/officeDocument/2006/relationships/hyperlink" Target="http://wargaming.net" TargetMode="External"/><Relationship Id="rId3" Type="http://schemas.openxmlformats.org/officeDocument/2006/relationships/hyperlink" Target="http://wargaming.net" TargetMode="External"/><Relationship Id="rId4" Type="http://schemas.openxmlformats.org/officeDocument/2006/relationships/hyperlink" Target="http://wargaming.net" TargetMode="External"/><Relationship Id="rId5" Type="http://schemas.openxmlformats.org/officeDocument/2006/relationships/hyperlink" Target="http://mlb.com" TargetMode="External"/><Relationship Id="rId6" Type="http://schemas.openxmlformats.org/officeDocument/2006/relationships/hyperlink" Target="http://mlb.com" TargetMode="External"/><Relationship Id="rId7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wargaming.net" TargetMode="External"/><Relationship Id="rId2" Type="http://schemas.openxmlformats.org/officeDocument/2006/relationships/hyperlink" Target="http://wargaming.net" TargetMode="External"/><Relationship Id="rId3" Type="http://schemas.openxmlformats.org/officeDocument/2006/relationships/hyperlink" Target="http://wargaming.net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pivotTable" Target="../pivotTables/pivotTable5.xml"/><Relationship Id="rId6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pivotTable" Target="../pivotTables/pivotTable7.xml"/><Relationship Id="rId3" Type="http://schemas.openxmlformats.org/officeDocument/2006/relationships/pivotTable" Target="../pivotTables/pivotTable8.xml"/><Relationship Id="rId4" Type="http://schemas.openxmlformats.org/officeDocument/2006/relationships/pivotTable" Target="../pivotTables/pivotTable9.xml"/><Relationship Id="rId5" Type="http://schemas.openxmlformats.org/officeDocument/2006/relationships/pivotTable" Target="../pivotTables/pivotTable10.xml"/><Relationship Id="rId6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1.xml"/><Relationship Id="rId2" Type="http://schemas.openxmlformats.org/officeDocument/2006/relationships/pivotTable" Target="../pivotTables/pivotTable12.xml"/><Relationship Id="rId3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9.13"/>
    <col customWidth="1" min="3" max="3" width="14.25"/>
    <col customWidth="1" min="11" max="11" width="14.88"/>
    <col customWidth="1" min="12" max="12" width="19.88"/>
    <col customWidth="1" min="13" max="15" width="14.88"/>
    <col customWidth="1" min="22" max="22" width="28.5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5" t="s">
        <v>19</v>
      </c>
      <c r="U1" s="1" t="s">
        <v>20</v>
      </c>
      <c r="V1" s="1" t="s">
        <v>21</v>
      </c>
      <c r="W1" s="1" t="s">
        <v>22</v>
      </c>
      <c r="X1" s="6" t="s">
        <v>23</v>
      </c>
      <c r="Y1" s="6" t="s">
        <v>23</v>
      </c>
    </row>
    <row r="2">
      <c r="A2" s="7" t="s">
        <v>24</v>
      </c>
      <c r="B2" s="8" t="s">
        <v>25</v>
      </c>
      <c r="C2" s="9">
        <v>2007.0</v>
      </c>
      <c r="D2" s="7" t="s">
        <v>26</v>
      </c>
      <c r="E2" s="7" t="s">
        <v>27</v>
      </c>
      <c r="F2" s="7">
        <v>8.92</v>
      </c>
      <c r="G2" s="7">
        <v>8.03</v>
      </c>
      <c r="H2" s="7">
        <v>3.6</v>
      </c>
      <c r="I2" s="7">
        <v>2.15</v>
      </c>
      <c r="J2" s="7">
        <v>22.7</v>
      </c>
      <c r="K2" s="10">
        <f t="shared" ref="K2:O2" si="1">F2*1000000</f>
        <v>8920000</v>
      </c>
      <c r="L2" s="10">
        <f t="shared" si="1"/>
        <v>8030000</v>
      </c>
      <c r="M2" s="10">
        <f t="shared" si="1"/>
        <v>3600000</v>
      </c>
      <c r="N2" s="10">
        <f t="shared" si="1"/>
        <v>2150000</v>
      </c>
      <c r="O2" s="10">
        <f t="shared" si="1"/>
        <v>22700000</v>
      </c>
      <c r="P2" s="7">
        <v>80.0</v>
      </c>
      <c r="Q2" s="7">
        <v>63.0</v>
      </c>
      <c r="R2" s="7">
        <v>7.7</v>
      </c>
      <c r="S2" s="7">
        <v>146.0</v>
      </c>
      <c r="T2" s="11">
        <f t="shared" ref="T2:T9601" si="3">IFS(AND(ISBLANK(P2),ISBLANK(R2)), "", ISBLANK(P2), R2*10, ISBLANK(R2), P2, AND(NOT(ISBLANK(P2)),NOT(ISBLANK(R2))), (P2*Q2 + (R2*10*S2))/(Q2+S2))</f>
        <v>77.90430622</v>
      </c>
      <c r="U2" s="7" t="s">
        <v>27</v>
      </c>
      <c r="V2" s="12" t="str">
        <f t="shared" ref="V2:V9601" si="4">IF(U2="",E2,U2)</f>
        <v>Nintendo</v>
      </c>
      <c r="W2" s="7" t="s">
        <v>28</v>
      </c>
    </row>
    <row r="3">
      <c r="A3" s="7" t="s">
        <v>29</v>
      </c>
      <c r="B3" s="8" t="s">
        <v>30</v>
      </c>
      <c r="C3" s="9">
        <v>2007.0</v>
      </c>
      <c r="D3" s="7" t="s">
        <v>31</v>
      </c>
      <c r="E3" s="7" t="s">
        <v>32</v>
      </c>
      <c r="F3" s="7">
        <v>7.97</v>
      </c>
      <c r="G3" s="7">
        <v>2.81</v>
      </c>
      <c r="H3" s="7">
        <v>0.13</v>
      </c>
      <c r="I3" s="7">
        <v>1.21</v>
      </c>
      <c r="J3" s="7">
        <v>12.12</v>
      </c>
      <c r="K3" s="10">
        <f t="shared" ref="K3:O3" si="2">F3*1000000</f>
        <v>7970000</v>
      </c>
      <c r="L3" s="10">
        <f t="shared" si="2"/>
        <v>2810000</v>
      </c>
      <c r="M3" s="10">
        <f t="shared" si="2"/>
        <v>130000</v>
      </c>
      <c r="N3" s="10">
        <f t="shared" si="2"/>
        <v>1210000</v>
      </c>
      <c r="O3" s="10">
        <f t="shared" si="2"/>
        <v>12120000</v>
      </c>
      <c r="P3" s="7">
        <v>94.0</v>
      </c>
      <c r="Q3" s="7">
        <v>86.0</v>
      </c>
      <c r="R3" s="7">
        <v>7.8</v>
      </c>
      <c r="S3" s="7">
        <v>4100.0</v>
      </c>
      <c r="T3" s="11">
        <f t="shared" si="3"/>
        <v>78.32871476</v>
      </c>
      <c r="U3" s="7" t="s">
        <v>33</v>
      </c>
      <c r="V3" s="12" t="str">
        <f t="shared" si="4"/>
        <v>Bungie Software, Bungie</v>
      </c>
      <c r="W3" s="7" t="s">
        <v>34</v>
      </c>
    </row>
    <row r="4">
      <c r="A4" s="7" t="s">
        <v>35</v>
      </c>
      <c r="B4" s="8" t="s">
        <v>25</v>
      </c>
      <c r="C4" s="9">
        <v>2007.0</v>
      </c>
      <c r="D4" s="7" t="s">
        <v>1</v>
      </c>
      <c r="E4" s="7" t="s">
        <v>27</v>
      </c>
      <c r="F4" s="7">
        <v>6.06</v>
      </c>
      <c r="G4" s="7">
        <v>3.35</v>
      </c>
      <c r="H4" s="7">
        <v>1.2</v>
      </c>
      <c r="I4" s="7">
        <v>0.74</v>
      </c>
      <c r="J4" s="7">
        <v>11.35</v>
      </c>
      <c r="K4" s="10">
        <f t="shared" ref="K4:O4" si="5">F4*1000000</f>
        <v>6060000</v>
      </c>
      <c r="L4" s="10">
        <f t="shared" si="5"/>
        <v>3350000</v>
      </c>
      <c r="M4" s="10">
        <f t="shared" si="5"/>
        <v>1200000</v>
      </c>
      <c r="N4" s="10">
        <f t="shared" si="5"/>
        <v>740000</v>
      </c>
      <c r="O4" s="10">
        <f t="shared" si="5"/>
        <v>11350000</v>
      </c>
      <c r="P4" s="7">
        <v>97.0</v>
      </c>
      <c r="Q4" s="7">
        <v>73.0</v>
      </c>
      <c r="R4" s="7">
        <v>8.9</v>
      </c>
      <c r="S4" s="7">
        <v>2147.0</v>
      </c>
      <c r="T4" s="11">
        <f t="shared" si="3"/>
        <v>89.26306306</v>
      </c>
      <c r="U4" s="7" t="s">
        <v>27</v>
      </c>
      <c r="V4" s="12" t="str">
        <f t="shared" si="4"/>
        <v>Nintendo</v>
      </c>
      <c r="W4" s="7" t="s">
        <v>28</v>
      </c>
    </row>
    <row r="5">
      <c r="A5" s="7" t="s">
        <v>36</v>
      </c>
      <c r="B5" s="8" t="s">
        <v>30</v>
      </c>
      <c r="C5" s="9">
        <v>2007.0</v>
      </c>
      <c r="D5" s="7" t="s">
        <v>31</v>
      </c>
      <c r="E5" s="7" t="s">
        <v>37</v>
      </c>
      <c r="F5" s="7">
        <v>5.93</v>
      </c>
      <c r="G5" s="7">
        <v>2.36</v>
      </c>
      <c r="H5" s="7">
        <v>0.13</v>
      </c>
      <c r="I5" s="7">
        <v>0.9</v>
      </c>
      <c r="J5" s="7">
        <v>9.31</v>
      </c>
      <c r="K5" s="10">
        <f t="shared" ref="K5:O5" si="6">F5*1000000</f>
        <v>5930000</v>
      </c>
      <c r="L5" s="10">
        <f t="shared" si="6"/>
        <v>2360000</v>
      </c>
      <c r="M5" s="10">
        <f t="shared" si="6"/>
        <v>130000</v>
      </c>
      <c r="N5" s="10">
        <f t="shared" si="6"/>
        <v>900000</v>
      </c>
      <c r="O5" s="10">
        <f t="shared" si="6"/>
        <v>9310000</v>
      </c>
      <c r="P5" s="7">
        <v>94.0</v>
      </c>
      <c r="Q5" s="7">
        <v>70.0</v>
      </c>
      <c r="R5" s="7">
        <v>8.4</v>
      </c>
      <c r="S5" s="7">
        <v>1320.0</v>
      </c>
      <c r="T5" s="11">
        <f t="shared" si="3"/>
        <v>84.50359712</v>
      </c>
      <c r="U5" s="7" t="s">
        <v>38</v>
      </c>
      <c r="V5" s="12" t="str">
        <f t="shared" si="4"/>
        <v>Infinity Ward</v>
      </c>
      <c r="W5" s="7" t="s">
        <v>34</v>
      </c>
    </row>
    <row r="6">
      <c r="A6" s="7" t="s">
        <v>39</v>
      </c>
      <c r="B6" s="8" t="s">
        <v>40</v>
      </c>
      <c r="C6" s="9">
        <v>2007.0</v>
      </c>
      <c r="D6" s="7" t="s">
        <v>41</v>
      </c>
      <c r="E6" s="7" t="s">
        <v>27</v>
      </c>
      <c r="F6" s="7">
        <v>4.4</v>
      </c>
      <c r="G6" s="7">
        <v>1.85</v>
      </c>
      <c r="H6" s="7">
        <v>1.98</v>
      </c>
      <c r="I6" s="7">
        <v>0.68</v>
      </c>
      <c r="J6" s="7">
        <v>8.91</v>
      </c>
      <c r="K6" s="10">
        <f t="shared" ref="K6:O6" si="7">F6*1000000</f>
        <v>4400000</v>
      </c>
      <c r="L6" s="10">
        <f t="shared" si="7"/>
        <v>1850000</v>
      </c>
      <c r="M6" s="10">
        <f t="shared" si="7"/>
        <v>1980000</v>
      </c>
      <c r="N6" s="10">
        <f t="shared" si="7"/>
        <v>680000</v>
      </c>
      <c r="O6" s="10">
        <f t="shared" si="7"/>
        <v>8910000</v>
      </c>
      <c r="P6" s="7">
        <v>72.0</v>
      </c>
      <c r="Q6" s="7">
        <v>27.0</v>
      </c>
      <c r="R6" s="7">
        <v>7.8</v>
      </c>
      <c r="S6" s="7">
        <v>85.0</v>
      </c>
      <c r="T6" s="11">
        <f t="shared" si="3"/>
        <v>76.55357143</v>
      </c>
      <c r="U6" s="7" t="s">
        <v>42</v>
      </c>
      <c r="V6" s="12" t="str">
        <f t="shared" si="4"/>
        <v>Hudson Soft</v>
      </c>
      <c r="W6" s="7" t="s">
        <v>28</v>
      </c>
    </row>
    <row r="7">
      <c r="A7" s="7" t="s">
        <v>43</v>
      </c>
      <c r="B7" s="8" t="s">
        <v>25</v>
      </c>
      <c r="C7" s="9">
        <v>2007.0</v>
      </c>
      <c r="D7" s="7" t="s">
        <v>41</v>
      </c>
      <c r="E7" s="7" t="s">
        <v>27</v>
      </c>
      <c r="F7" s="7">
        <v>3.74</v>
      </c>
      <c r="G7" s="7">
        <v>2.24</v>
      </c>
      <c r="H7" s="7">
        <v>1.58</v>
      </c>
      <c r="I7" s="7">
        <v>0.7</v>
      </c>
      <c r="J7" s="7">
        <v>8.27</v>
      </c>
      <c r="K7" s="10">
        <f t="shared" ref="K7:O7" si="8">F7*1000000</f>
        <v>3740000</v>
      </c>
      <c r="L7" s="10">
        <f t="shared" si="8"/>
        <v>2240000</v>
      </c>
      <c r="M7" s="10">
        <f t="shared" si="8"/>
        <v>1580000</v>
      </c>
      <c r="N7" s="10">
        <f t="shared" si="8"/>
        <v>700000</v>
      </c>
      <c r="O7" s="10">
        <f t="shared" si="8"/>
        <v>8270000</v>
      </c>
      <c r="P7" s="7">
        <v>62.0</v>
      </c>
      <c r="Q7" s="7">
        <v>41.0</v>
      </c>
      <c r="R7" s="7">
        <v>6.3</v>
      </c>
      <c r="S7" s="7">
        <v>190.0</v>
      </c>
      <c r="T7" s="11">
        <f t="shared" si="3"/>
        <v>62.82251082</v>
      </c>
      <c r="U7" s="7" t="s">
        <v>44</v>
      </c>
      <c r="V7" s="12" t="str">
        <f t="shared" si="4"/>
        <v>Hudson</v>
      </c>
      <c r="W7" s="7" t="s">
        <v>28</v>
      </c>
    </row>
    <row r="8">
      <c r="A8" s="7" t="s">
        <v>45</v>
      </c>
      <c r="B8" s="8" t="s">
        <v>25</v>
      </c>
      <c r="C8" s="9">
        <v>2007.0</v>
      </c>
      <c r="D8" s="7" t="s">
        <v>26</v>
      </c>
      <c r="E8" s="7" t="s">
        <v>46</v>
      </c>
      <c r="F8" s="7">
        <v>2.57</v>
      </c>
      <c r="G8" s="7">
        <v>3.86</v>
      </c>
      <c r="H8" s="7">
        <v>0.66</v>
      </c>
      <c r="I8" s="7">
        <v>0.91</v>
      </c>
      <c r="J8" s="7">
        <v>7.99</v>
      </c>
      <c r="K8" s="10">
        <f t="shared" ref="K8:O8" si="9">F8*1000000</f>
        <v>2570000</v>
      </c>
      <c r="L8" s="10">
        <f t="shared" si="9"/>
        <v>3860000</v>
      </c>
      <c r="M8" s="10">
        <f t="shared" si="9"/>
        <v>660000</v>
      </c>
      <c r="N8" s="10">
        <f t="shared" si="9"/>
        <v>910000</v>
      </c>
      <c r="O8" s="10">
        <f t="shared" si="9"/>
        <v>7990000</v>
      </c>
      <c r="T8" s="11" t="str">
        <f t="shared" si="3"/>
        <v/>
      </c>
      <c r="V8" s="12" t="str">
        <f t="shared" si="4"/>
        <v>Sega</v>
      </c>
    </row>
    <row r="9">
      <c r="A9" s="7" t="s">
        <v>36</v>
      </c>
      <c r="B9" s="8" t="s">
        <v>47</v>
      </c>
      <c r="C9" s="9">
        <v>2007.0</v>
      </c>
      <c r="D9" s="7" t="s">
        <v>31</v>
      </c>
      <c r="E9" s="7" t="s">
        <v>37</v>
      </c>
      <c r="F9" s="7">
        <v>3.11</v>
      </c>
      <c r="G9" s="7">
        <v>2.26</v>
      </c>
      <c r="H9" s="7">
        <v>0.28</v>
      </c>
      <c r="I9" s="7">
        <v>1.03</v>
      </c>
      <c r="J9" s="7">
        <v>6.68</v>
      </c>
      <c r="K9" s="10">
        <f t="shared" ref="K9:O9" si="10">F9*1000000</f>
        <v>3110000</v>
      </c>
      <c r="L9" s="10">
        <f t="shared" si="10"/>
        <v>2260000</v>
      </c>
      <c r="M9" s="10">
        <f t="shared" si="10"/>
        <v>280000</v>
      </c>
      <c r="N9" s="10">
        <f t="shared" si="10"/>
        <v>1030000</v>
      </c>
      <c r="O9" s="10">
        <f t="shared" si="10"/>
        <v>6680000</v>
      </c>
      <c r="P9" s="7">
        <v>94.0</v>
      </c>
      <c r="Q9" s="7">
        <v>44.0</v>
      </c>
      <c r="R9" s="7">
        <v>8.4</v>
      </c>
      <c r="S9" s="7">
        <v>993.0</v>
      </c>
      <c r="T9" s="11">
        <f t="shared" si="3"/>
        <v>84.42430087</v>
      </c>
      <c r="U9" s="7" t="s">
        <v>38</v>
      </c>
      <c r="V9" s="12" t="str">
        <f t="shared" si="4"/>
        <v>Infinity Ward</v>
      </c>
      <c r="W9" s="7" t="s">
        <v>34</v>
      </c>
    </row>
    <row r="10">
      <c r="A10" s="7" t="s">
        <v>48</v>
      </c>
      <c r="B10" s="8" t="s">
        <v>25</v>
      </c>
      <c r="C10" s="9">
        <v>2007.0</v>
      </c>
      <c r="D10" s="7" t="s">
        <v>49</v>
      </c>
      <c r="E10" s="7" t="s">
        <v>50</v>
      </c>
      <c r="F10" s="7">
        <v>3.57</v>
      </c>
      <c r="G10" s="7">
        <v>1.55</v>
      </c>
      <c r="H10" s="7">
        <v>0.0</v>
      </c>
      <c r="I10" s="7">
        <v>0.51</v>
      </c>
      <c r="J10" s="7">
        <v>5.64</v>
      </c>
      <c r="K10" s="10">
        <f t="shared" ref="K10:O10" si="11">F10*1000000</f>
        <v>3570000</v>
      </c>
      <c r="L10" s="10">
        <f t="shared" si="11"/>
        <v>1550000</v>
      </c>
      <c r="M10" s="10">
        <f t="shared" si="11"/>
        <v>0</v>
      </c>
      <c r="N10" s="10">
        <f t="shared" si="11"/>
        <v>510000</v>
      </c>
      <c r="O10" s="10">
        <f t="shared" si="11"/>
        <v>5640000</v>
      </c>
      <c r="P10" s="7">
        <v>80.0</v>
      </c>
      <c r="Q10" s="7">
        <v>17.0</v>
      </c>
      <c r="R10" s="7">
        <v>8.9</v>
      </c>
      <c r="S10" s="7">
        <v>62.0</v>
      </c>
      <c r="T10" s="11">
        <f t="shared" si="3"/>
        <v>87.06329114</v>
      </c>
      <c r="U10" s="7" t="s">
        <v>51</v>
      </c>
      <c r="V10" s="12" t="str">
        <f t="shared" si="4"/>
        <v>Traveller's Tales</v>
      </c>
      <c r="W10" s="7" t="s">
        <v>52</v>
      </c>
    </row>
    <row r="11">
      <c r="A11" s="7" t="s">
        <v>53</v>
      </c>
      <c r="B11" s="8" t="s">
        <v>30</v>
      </c>
      <c r="C11" s="9">
        <v>2007.0</v>
      </c>
      <c r="D11" s="7" t="s">
        <v>54</v>
      </c>
      <c r="E11" s="7" t="s">
        <v>55</v>
      </c>
      <c r="F11" s="7">
        <v>3.28</v>
      </c>
      <c r="G11" s="7">
        <v>1.64</v>
      </c>
      <c r="H11" s="7">
        <v>0.07</v>
      </c>
      <c r="I11" s="7">
        <v>0.56</v>
      </c>
      <c r="J11" s="7">
        <v>5.54</v>
      </c>
      <c r="K11" s="10">
        <f t="shared" ref="K11:O11" si="12">F11*1000000</f>
        <v>3280000</v>
      </c>
      <c r="L11" s="10">
        <f t="shared" si="12"/>
        <v>1640000</v>
      </c>
      <c r="M11" s="10">
        <f t="shared" si="12"/>
        <v>70000</v>
      </c>
      <c r="N11" s="10">
        <f t="shared" si="12"/>
        <v>560000</v>
      </c>
      <c r="O11" s="10">
        <f t="shared" si="12"/>
        <v>5540000</v>
      </c>
      <c r="P11" s="7">
        <v>81.0</v>
      </c>
      <c r="Q11" s="7">
        <v>77.0</v>
      </c>
      <c r="R11" s="7">
        <v>7.7</v>
      </c>
      <c r="S11" s="7">
        <v>1074.0</v>
      </c>
      <c r="T11" s="11">
        <f t="shared" si="3"/>
        <v>77.2675934</v>
      </c>
      <c r="U11" s="7" t="s">
        <v>56</v>
      </c>
      <c r="V11" s="12" t="str">
        <f t="shared" si="4"/>
        <v>Ubisoft Montreal</v>
      </c>
      <c r="W11" s="7" t="s">
        <v>34</v>
      </c>
    </row>
    <row r="12">
      <c r="A12" s="7" t="s">
        <v>57</v>
      </c>
      <c r="B12" s="8" t="s">
        <v>40</v>
      </c>
      <c r="C12" s="9">
        <v>2007.0</v>
      </c>
      <c r="D12" s="7" t="s">
        <v>58</v>
      </c>
      <c r="E12" s="7" t="s">
        <v>27</v>
      </c>
      <c r="F12" s="7">
        <v>1.21</v>
      </c>
      <c r="G12" s="7">
        <v>2.43</v>
      </c>
      <c r="H12" s="7">
        <v>1.03</v>
      </c>
      <c r="I12" s="7">
        <v>0.52</v>
      </c>
      <c r="J12" s="7">
        <v>5.19</v>
      </c>
      <c r="K12" s="10">
        <f t="shared" ref="K12:O12" si="13">F12*1000000</f>
        <v>1210000</v>
      </c>
      <c r="L12" s="10">
        <f t="shared" si="13"/>
        <v>2430000</v>
      </c>
      <c r="M12" s="10">
        <f t="shared" si="13"/>
        <v>1030000</v>
      </c>
      <c r="N12" s="10">
        <f t="shared" si="13"/>
        <v>520000</v>
      </c>
      <c r="O12" s="10">
        <f t="shared" si="13"/>
        <v>5190000</v>
      </c>
      <c r="P12" s="7">
        <v>85.0</v>
      </c>
      <c r="Q12" s="7">
        <v>72.0</v>
      </c>
      <c r="R12" s="7">
        <v>8.6</v>
      </c>
      <c r="S12" s="7">
        <v>147.0</v>
      </c>
      <c r="T12" s="11">
        <f t="shared" si="3"/>
        <v>85.67123288</v>
      </c>
      <c r="U12" s="7" t="s">
        <v>59</v>
      </c>
      <c r="V12" s="12" t="str">
        <f t="shared" si="4"/>
        <v>Level 5</v>
      </c>
      <c r="W12" s="7" t="s">
        <v>28</v>
      </c>
    </row>
    <row r="13">
      <c r="A13" s="7" t="s">
        <v>60</v>
      </c>
      <c r="B13" s="8" t="s">
        <v>40</v>
      </c>
      <c r="C13" s="9">
        <v>2007.0</v>
      </c>
      <c r="D13" s="7" t="s">
        <v>49</v>
      </c>
      <c r="E13" s="7" t="s">
        <v>27</v>
      </c>
      <c r="F13" s="7">
        <v>1.85</v>
      </c>
      <c r="G13" s="7">
        <v>1.8</v>
      </c>
      <c r="H13" s="7">
        <v>0.95</v>
      </c>
      <c r="I13" s="7">
        <v>0.48</v>
      </c>
      <c r="J13" s="7">
        <v>5.08</v>
      </c>
      <c r="K13" s="10">
        <f t="shared" ref="K13:O13" si="14">F13*1000000</f>
        <v>1850000</v>
      </c>
      <c r="L13" s="10">
        <f t="shared" si="14"/>
        <v>1800000</v>
      </c>
      <c r="M13" s="10">
        <f t="shared" si="14"/>
        <v>950000</v>
      </c>
      <c r="N13" s="10">
        <f t="shared" si="14"/>
        <v>480000</v>
      </c>
      <c r="O13" s="10">
        <f t="shared" si="14"/>
        <v>5080000</v>
      </c>
      <c r="P13" s="7">
        <v>90.0</v>
      </c>
      <c r="Q13" s="7">
        <v>57.0</v>
      </c>
      <c r="R13" s="7">
        <v>8.0</v>
      </c>
      <c r="S13" s="7">
        <v>416.0</v>
      </c>
      <c r="T13" s="11">
        <f t="shared" si="3"/>
        <v>81.205074</v>
      </c>
      <c r="U13" s="7" t="s">
        <v>27</v>
      </c>
      <c r="V13" s="12" t="str">
        <f t="shared" si="4"/>
        <v>Nintendo</v>
      </c>
      <c r="W13" s="7" t="s">
        <v>28</v>
      </c>
    </row>
    <row r="14">
      <c r="A14" s="7" t="s">
        <v>61</v>
      </c>
      <c r="B14" s="8" t="s">
        <v>62</v>
      </c>
      <c r="C14" s="9">
        <v>2007.0</v>
      </c>
      <c r="D14" s="7" t="s">
        <v>41</v>
      </c>
      <c r="E14" s="7" t="s">
        <v>37</v>
      </c>
      <c r="F14" s="7">
        <v>3.49</v>
      </c>
      <c r="G14" s="7">
        <v>0.01</v>
      </c>
      <c r="H14" s="7">
        <v>0.01</v>
      </c>
      <c r="I14" s="7">
        <v>1.48</v>
      </c>
      <c r="J14" s="7">
        <v>4.98</v>
      </c>
      <c r="K14" s="10">
        <f t="shared" ref="K14:O14" si="15">F14*1000000</f>
        <v>3490000</v>
      </c>
      <c r="L14" s="10">
        <f t="shared" si="15"/>
        <v>10000</v>
      </c>
      <c r="M14" s="10">
        <f t="shared" si="15"/>
        <v>10000</v>
      </c>
      <c r="N14" s="10">
        <f t="shared" si="15"/>
        <v>1480000</v>
      </c>
      <c r="O14" s="10">
        <f t="shared" si="15"/>
        <v>4980000</v>
      </c>
      <c r="P14" s="7">
        <v>82.0</v>
      </c>
      <c r="Q14" s="7">
        <v>24.0</v>
      </c>
      <c r="R14" s="7">
        <v>8.2</v>
      </c>
      <c r="S14" s="7">
        <v>46.0</v>
      </c>
      <c r="T14" s="11">
        <f t="shared" si="3"/>
        <v>82</v>
      </c>
      <c r="U14" s="7" t="s">
        <v>63</v>
      </c>
      <c r="V14" s="12" t="str">
        <f t="shared" si="4"/>
        <v>Neversoft Entertainment, BudCat</v>
      </c>
      <c r="W14" s="7" t="s">
        <v>64</v>
      </c>
    </row>
    <row r="15">
      <c r="A15" s="7" t="s">
        <v>65</v>
      </c>
      <c r="B15" s="8" t="s">
        <v>25</v>
      </c>
      <c r="C15" s="9">
        <v>2007.0</v>
      </c>
      <c r="D15" s="7" t="s">
        <v>31</v>
      </c>
      <c r="E15" s="7" t="s">
        <v>27</v>
      </c>
      <c r="F15" s="7">
        <v>3.05</v>
      </c>
      <c r="G15" s="7">
        <v>1.17</v>
      </c>
      <c r="H15" s="7">
        <v>0.29</v>
      </c>
      <c r="I15" s="7">
        <v>0.46</v>
      </c>
      <c r="J15" s="7">
        <v>4.98</v>
      </c>
      <c r="K15" s="10">
        <f t="shared" ref="K15:O15" si="16">F15*1000000</f>
        <v>3050000</v>
      </c>
      <c r="L15" s="10">
        <f t="shared" si="16"/>
        <v>1170000</v>
      </c>
      <c r="M15" s="10">
        <f t="shared" si="16"/>
        <v>290000</v>
      </c>
      <c r="N15" s="10">
        <f t="shared" si="16"/>
        <v>460000</v>
      </c>
      <c r="O15" s="10">
        <f t="shared" si="16"/>
        <v>4980000</v>
      </c>
      <c r="P15" s="7">
        <v>68.0</v>
      </c>
      <c r="Q15" s="7">
        <v>34.0</v>
      </c>
      <c r="R15" s="7">
        <v>7.1</v>
      </c>
      <c r="S15" s="7">
        <v>47.0</v>
      </c>
      <c r="T15" s="11">
        <f t="shared" si="3"/>
        <v>69.74074074</v>
      </c>
      <c r="U15" s="7" t="s">
        <v>27</v>
      </c>
      <c r="V15" s="12" t="str">
        <f t="shared" si="4"/>
        <v>Nintendo</v>
      </c>
      <c r="W15" s="7" t="s">
        <v>64</v>
      </c>
    </row>
    <row r="16">
      <c r="A16" s="7" t="s">
        <v>66</v>
      </c>
      <c r="B16" s="8" t="s">
        <v>40</v>
      </c>
      <c r="C16" s="9">
        <v>2007.0</v>
      </c>
      <c r="D16" s="7" t="s">
        <v>67</v>
      </c>
      <c r="E16" s="7" t="s">
        <v>27</v>
      </c>
      <c r="F16" s="7">
        <v>1.83</v>
      </c>
      <c r="G16" s="7">
        <v>1.19</v>
      </c>
      <c r="H16" s="7">
        <v>1.54</v>
      </c>
      <c r="I16" s="7">
        <v>0.37</v>
      </c>
      <c r="J16" s="7">
        <v>4.93</v>
      </c>
      <c r="K16" s="10">
        <f t="shared" ref="K16:O16" si="17">F16*1000000</f>
        <v>1830000</v>
      </c>
      <c r="L16" s="10">
        <f t="shared" si="17"/>
        <v>1190000</v>
      </c>
      <c r="M16" s="10">
        <f t="shared" si="17"/>
        <v>1540000</v>
      </c>
      <c r="N16" s="10">
        <f t="shared" si="17"/>
        <v>370000</v>
      </c>
      <c r="O16" s="10">
        <f t="shared" si="17"/>
        <v>4930000</v>
      </c>
      <c r="T16" s="11" t="str">
        <f t="shared" si="3"/>
        <v/>
      </c>
      <c r="V16" s="12" t="str">
        <f t="shared" si="4"/>
        <v>Nintendo</v>
      </c>
    </row>
    <row r="17">
      <c r="A17" s="7" t="s">
        <v>68</v>
      </c>
      <c r="B17" s="8" t="s">
        <v>47</v>
      </c>
      <c r="C17" s="9">
        <v>2007.0</v>
      </c>
      <c r="D17" s="7" t="s">
        <v>49</v>
      </c>
      <c r="E17" s="7" t="s">
        <v>69</v>
      </c>
      <c r="F17" s="7">
        <v>2.31</v>
      </c>
      <c r="G17" s="7">
        <v>1.72</v>
      </c>
      <c r="H17" s="7">
        <v>0.12</v>
      </c>
      <c r="I17" s="7">
        <v>0.77</v>
      </c>
      <c r="J17" s="7">
        <v>4.92</v>
      </c>
      <c r="K17" s="10">
        <f t="shared" ref="K17:O17" si="18">F17*1000000</f>
        <v>2310000</v>
      </c>
      <c r="L17" s="10">
        <f t="shared" si="18"/>
        <v>1720000</v>
      </c>
      <c r="M17" s="10">
        <f t="shared" si="18"/>
        <v>120000</v>
      </c>
      <c r="N17" s="10">
        <f t="shared" si="18"/>
        <v>770000</v>
      </c>
      <c r="O17" s="10">
        <f t="shared" si="18"/>
        <v>4920000</v>
      </c>
      <c r="P17" s="7">
        <v>88.0</v>
      </c>
      <c r="Q17" s="7">
        <v>66.0</v>
      </c>
      <c r="R17" s="7">
        <v>8.1</v>
      </c>
      <c r="S17" s="7">
        <v>2306.0</v>
      </c>
      <c r="T17" s="11">
        <f t="shared" si="3"/>
        <v>81.19477234</v>
      </c>
      <c r="U17" s="7" t="s">
        <v>70</v>
      </c>
      <c r="V17" s="12" t="str">
        <f t="shared" si="4"/>
        <v>Naughty Dog, SCE/WWS</v>
      </c>
      <c r="W17" s="7" t="s">
        <v>64</v>
      </c>
    </row>
    <row r="18">
      <c r="A18" s="7" t="s">
        <v>53</v>
      </c>
      <c r="B18" s="8" t="s">
        <v>47</v>
      </c>
      <c r="C18" s="9">
        <v>2007.0</v>
      </c>
      <c r="D18" s="7" t="s">
        <v>54</v>
      </c>
      <c r="E18" s="7" t="s">
        <v>55</v>
      </c>
      <c r="F18" s="7">
        <v>1.91</v>
      </c>
      <c r="G18" s="7">
        <v>2.0</v>
      </c>
      <c r="H18" s="7">
        <v>0.09</v>
      </c>
      <c r="I18" s="7">
        <v>0.82</v>
      </c>
      <c r="J18" s="7">
        <v>4.82</v>
      </c>
      <c r="K18" s="10">
        <f t="shared" ref="K18:O18" si="19">F18*1000000</f>
        <v>1910000</v>
      </c>
      <c r="L18" s="10">
        <f t="shared" si="19"/>
        <v>2000000</v>
      </c>
      <c r="M18" s="10">
        <f t="shared" si="19"/>
        <v>90000</v>
      </c>
      <c r="N18" s="10">
        <f t="shared" si="19"/>
        <v>820000</v>
      </c>
      <c r="O18" s="10">
        <f t="shared" si="19"/>
        <v>4820000</v>
      </c>
      <c r="P18" s="7">
        <v>81.0</v>
      </c>
      <c r="Q18" s="7">
        <v>40.0</v>
      </c>
      <c r="R18" s="7">
        <v>7.3</v>
      </c>
      <c r="S18" s="7">
        <v>769.0</v>
      </c>
      <c r="T18" s="11">
        <f t="shared" si="3"/>
        <v>73.39555006</v>
      </c>
      <c r="U18" s="7" t="s">
        <v>56</v>
      </c>
      <c r="V18" s="12" t="str">
        <f t="shared" si="4"/>
        <v>Ubisoft Montreal</v>
      </c>
      <c r="W18" s="7" t="s">
        <v>34</v>
      </c>
    </row>
    <row r="19">
      <c r="A19" s="7" t="s">
        <v>48</v>
      </c>
      <c r="B19" s="8" t="s">
        <v>40</v>
      </c>
      <c r="C19" s="9">
        <v>2007.0</v>
      </c>
      <c r="D19" s="7" t="s">
        <v>49</v>
      </c>
      <c r="E19" s="7" t="s">
        <v>50</v>
      </c>
      <c r="F19" s="7">
        <v>2.83</v>
      </c>
      <c r="G19" s="7">
        <v>1.48</v>
      </c>
      <c r="H19" s="7">
        <v>0.0</v>
      </c>
      <c r="I19" s="7">
        <v>0.45</v>
      </c>
      <c r="J19" s="7">
        <v>4.76</v>
      </c>
      <c r="K19" s="10">
        <f t="shared" ref="K19:O19" si="20">F19*1000000</f>
        <v>2830000</v>
      </c>
      <c r="L19" s="10">
        <f t="shared" si="20"/>
        <v>1480000</v>
      </c>
      <c r="M19" s="10">
        <f t="shared" si="20"/>
        <v>0</v>
      </c>
      <c r="N19" s="10">
        <f t="shared" si="20"/>
        <v>450000</v>
      </c>
      <c r="O19" s="10">
        <f t="shared" si="20"/>
        <v>4760000</v>
      </c>
      <c r="P19" s="7">
        <v>80.0</v>
      </c>
      <c r="Q19" s="7">
        <v>9.0</v>
      </c>
      <c r="R19" s="7">
        <v>5.4</v>
      </c>
      <c r="S19" s="7">
        <v>46.0</v>
      </c>
      <c r="T19" s="11">
        <f t="shared" si="3"/>
        <v>58.25454545</v>
      </c>
      <c r="U19" s="7" t="s">
        <v>71</v>
      </c>
      <c r="V19" s="12" t="str">
        <f t="shared" si="4"/>
        <v>TT Fusion</v>
      </c>
      <c r="W19" s="7" t="s">
        <v>28</v>
      </c>
    </row>
    <row r="20">
      <c r="A20" s="7" t="s">
        <v>61</v>
      </c>
      <c r="B20" s="8" t="s">
        <v>25</v>
      </c>
      <c r="C20" s="9">
        <v>2007.0</v>
      </c>
      <c r="D20" s="7" t="s">
        <v>41</v>
      </c>
      <c r="E20" s="7" t="s">
        <v>37</v>
      </c>
      <c r="F20" s="7">
        <v>3.04</v>
      </c>
      <c r="G20" s="7">
        <v>1.11</v>
      </c>
      <c r="H20" s="7">
        <v>0.0</v>
      </c>
      <c r="I20" s="7">
        <v>0.43</v>
      </c>
      <c r="J20" s="7">
        <v>4.6</v>
      </c>
      <c r="K20" s="10">
        <f t="shared" ref="K20:O20" si="21">F20*1000000</f>
        <v>3040000</v>
      </c>
      <c r="L20" s="10">
        <f t="shared" si="21"/>
        <v>1110000</v>
      </c>
      <c r="M20" s="10">
        <f t="shared" si="21"/>
        <v>0</v>
      </c>
      <c r="N20" s="10">
        <f t="shared" si="21"/>
        <v>430000</v>
      </c>
      <c r="O20" s="10">
        <f t="shared" si="21"/>
        <v>4600000</v>
      </c>
      <c r="P20" s="7">
        <v>86.0</v>
      </c>
      <c r="Q20" s="7">
        <v>36.0</v>
      </c>
      <c r="R20" s="7">
        <v>8.4</v>
      </c>
      <c r="S20" s="7">
        <v>87.0</v>
      </c>
      <c r="T20" s="11">
        <f t="shared" si="3"/>
        <v>84.58536585</v>
      </c>
      <c r="U20" s="7" t="s">
        <v>72</v>
      </c>
      <c r="V20" s="12" t="str">
        <f t="shared" si="4"/>
        <v>Vicarious Visions</v>
      </c>
      <c r="W20" s="7" t="s">
        <v>64</v>
      </c>
    </row>
    <row r="21">
      <c r="A21" s="7" t="s">
        <v>61</v>
      </c>
      <c r="B21" s="8" t="s">
        <v>30</v>
      </c>
      <c r="C21" s="9">
        <v>2007.0</v>
      </c>
      <c r="D21" s="7" t="s">
        <v>41</v>
      </c>
      <c r="E21" s="7" t="s">
        <v>37</v>
      </c>
      <c r="F21" s="7">
        <v>3.19</v>
      </c>
      <c r="G21" s="7">
        <v>0.91</v>
      </c>
      <c r="H21" s="7">
        <v>0.01</v>
      </c>
      <c r="I21" s="7">
        <v>0.42</v>
      </c>
      <c r="J21" s="7">
        <v>4.53</v>
      </c>
      <c r="K21" s="10">
        <f t="shared" ref="K21:O21" si="22">F21*1000000</f>
        <v>3190000</v>
      </c>
      <c r="L21" s="10">
        <f t="shared" si="22"/>
        <v>910000</v>
      </c>
      <c r="M21" s="10">
        <f t="shared" si="22"/>
        <v>10000</v>
      </c>
      <c r="N21" s="10">
        <f t="shared" si="22"/>
        <v>420000</v>
      </c>
      <c r="O21" s="10">
        <f t="shared" si="22"/>
        <v>4530000</v>
      </c>
      <c r="P21" s="7">
        <v>85.0</v>
      </c>
      <c r="Q21" s="7">
        <v>69.0</v>
      </c>
      <c r="R21" s="7">
        <v>7.9</v>
      </c>
      <c r="S21" s="7">
        <v>165.0</v>
      </c>
      <c r="T21" s="11">
        <f t="shared" si="3"/>
        <v>80.76923077</v>
      </c>
      <c r="U21" s="7" t="s">
        <v>73</v>
      </c>
      <c r="V21" s="12" t="str">
        <f t="shared" si="4"/>
        <v>Neversoft Entertainment</v>
      </c>
      <c r="W21" s="7" t="s">
        <v>64</v>
      </c>
    </row>
    <row r="22">
      <c r="A22" s="7" t="s">
        <v>74</v>
      </c>
      <c r="B22" s="8" t="s">
        <v>47</v>
      </c>
      <c r="C22" s="9">
        <v>2007.0</v>
      </c>
      <c r="D22" s="7" t="s">
        <v>75</v>
      </c>
      <c r="E22" s="7" t="s">
        <v>69</v>
      </c>
      <c r="F22" s="7">
        <v>1.28</v>
      </c>
      <c r="G22" s="7">
        <v>1.82</v>
      </c>
      <c r="H22" s="7">
        <v>0.57</v>
      </c>
      <c r="I22" s="7">
        <v>0.52</v>
      </c>
      <c r="J22" s="7">
        <v>4.19</v>
      </c>
      <c r="K22" s="10">
        <f t="shared" ref="K22:O22" si="23">F22*1000000</f>
        <v>1280000</v>
      </c>
      <c r="L22" s="10">
        <f t="shared" si="23"/>
        <v>1820000</v>
      </c>
      <c r="M22" s="10">
        <f t="shared" si="23"/>
        <v>570000</v>
      </c>
      <c r="N22" s="10">
        <f t="shared" si="23"/>
        <v>520000</v>
      </c>
      <c r="O22" s="10">
        <f t="shared" si="23"/>
        <v>4190000</v>
      </c>
      <c r="P22" s="7">
        <v>80.0</v>
      </c>
      <c r="Q22" s="7">
        <v>67.0</v>
      </c>
      <c r="R22" s="7">
        <v>7.1</v>
      </c>
      <c r="S22" s="7">
        <v>120.0</v>
      </c>
      <c r="T22" s="11">
        <f t="shared" si="3"/>
        <v>74.22459893</v>
      </c>
      <c r="U22" s="7" t="s">
        <v>76</v>
      </c>
      <c r="V22" s="12" t="str">
        <f t="shared" si="4"/>
        <v>Polyphony Digital</v>
      </c>
      <c r="W22" s="7" t="s">
        <v>28</v>
      </c>
    </row>
    <row r="23">
      <c r="A23" s="7" t="s">
        <v>77</v>
      </c>
      <c r="B23" s="8" t="s">
        <v>78</v>
      </c>
      <c r="C23" s="9">
        <v>2007.0</v>
      </c>
      <c r="D23" s="7" t="s">
        <v>67</v>
      </c>
      <c r="E23" s="7" t="s">
        <v>37</v>
      </c>
      <c r="F23" s="7">
        <v>2.57</v>
      </c>
      <c r="G23" s="7">
        <v>1.52</v>
      </c>
      <c r="H23" s="7">
        <v>0.0</v>
      </c>
      <c r="I23" s="7">
        <v>0.0</v>
      </c>
      <c r="J23" s="7">
        <v>4.09</v>
      </c>
      <c r="K23" s="10">
        <f t="shared" ref="K23:O23" si="24">F23*1000000</f>
        <v>2570000</v>
      </c>
      <c r="L23" s="10">
        <f t="shared" si="24"/>
        <v>1520000</v>
      </c>
      <c r="M23" s="10">
        <f t="shared" si="24"/>
        <v>0</v>
      </c>
      <c r="N23" s="10">
        <f t="shared" si="24"/>
        <v>0</v>
      </c>
      <c r="O23" s="10">
        <f t="shared" si="24"/>
        <v>4090000</v>
      </c>
      <c r="P23" s="7">
        <v>91.0</v>
      </c>
      <c r="Q23" s="7">
        <v>46.0</v>
      </c>
      <c r="R23" s="7">
        <v>7.9</v>
      </c>
      <c r="S23" s="7">
        <v>785.0</v>
      </c>
      <c r="T23" s="11">
        <f t="shared" si="3"/>
        <v>79.66425993</v>
      </c>
      <c r="U23" s="7" t="s">
        <v>79</v>
      </c>
      <c r="V23" s="12" t="str">
        <f t="shared" si="4"/>
        <v>Blizzard Entertainment</v>
      </c>
      <c r="W23" s="7" t="s">
        <v>64</v>
      </c>
    </row>
    <row r="24">
      <c r="A24" s="7" t="s">
        <v>80</v>
      </c>
      <c r="B24" s="8" t="s">
        <v>62</v>
      </c>
      <c r="C24" s="9">
        <v>2007.0</v>
      </c>
      <c r="D24" s="7" t="s">
        <v>49</v>
      </c>
      <c r="E24" s="7" t="s">
        <v>69</v>
      </c>
      <c r="F24" s="7">
        <v>2.32</v>
      </c>
      <c r="G24" s="7">
        <v>0.04</v>
      </c>
      <c r="H24" s="7">
        <v>0.04</v>
      </c>
      <c r="I24" s="7">
        <v>1.67</v>
      </c>
      <c r="J24" s="7">
        <v>4.07</v>
      </c>
      <c r="K24" s="10">
        <f t="shared" ref="K24:O24" si="25">F24*1000000</f>
        <v>2320000</v>
      </c>
      <c r="L24" s="10">
        <f t="shared" si="25"/>
        <v>40000</v>
      </c>
      <c r="M24" s="10">
        <f t="shared" si="25"/>
        <v>40000</v>
      </c>
      <c r="N24" s="10">
        <f t="shared" si="25"/>
        <v>1670000</v>
      </c>
      <c r="O24" s="10">
        <f t="shared" si="25"/>
        <v>4070000</v>
      </c>
      <c r="P24" s="7">
        <v>93.0</v>
      </c>
      <c r="Q24" s="7">
        <v>70.0</v>
      </c>
      <c r="R24" s="7">
        <v>8.9</v>
      </c>
      <c r="S24" s="7">
        <v>709.0</v>
      </c>
      <c r="T24" s="11">
        <f t="shared" si="3"/>
        <v>89.35943517</v>
      </c>
      <c r="U24" s="7" t="s">
        <v>81</v>
      </c>
      <c r="V24" s="12" t="str">
        <f t="shared" si="4"/>
        <v>SCE Santa Monica</v>
      </c>
      <c r="W24" s="7" t="s">
        <v>34</v>
      </c>
    </row>
    <row r="25">
      <c r="A25" s="7" t="s">
        <v>82</v>
      </c>
      <c r="B25" s="8" t="s">
        <v>30</v>
      </c>
      <c r="C25" s="9">
        <v>2007.0</v>
      </c>
      <c r="D25" s="7" t="s">
        <v>75</v>
      </c>
      <c r="E25" s="7" t="s">
        <v>32</v>
      </c>
      <c r="F25" s="7">
        <v>2.35</v>
      </c>
      <c r="G25" s="7">
        <v>1.27</v>
      </c>
      <c r="H25" s="7">
        <v>0.03</v>
      </c>
      <c r="I25" s="7">
        <v>0.41</v>
      </c>
      <c r="J25" s="7">
        <v>4.05</v>
      </c>
      <c r="K25" s="10">
        <f t="shared" ref="K25:O25" si="26">F25*1000000</f>
        <v>2350000</v>
      </c>
      <c r="L25" s="10">
        <f t="shared" si="26"/>
        <v>1270000</v>
      </c>
      <c r="M25" s="10">
        <f t="shared" si="26"/>
        <v>30000</v>
      </c>
      <c r="N25" s="10">
        <f t="shared" si="26"/>
        <v>410000</v>
      </c>
      <c r="O25" s="10">
        <f t="shared" si="26"/>
        <v>4050000</v>
      </c>
      <c r="P25" s="7">
        <v>90.0</v>
      </c>
      <c r="Q25" s="7">
        <v>66.0</v>
      </c>
      <c r="R25" s="7">
        <v>8.3</v>
      </c>
      <c r="S25" s="7">
        <v>381.0</v>
      </c>
      <c r="T25" s="11">
        <f t="shared" si="3"/>
        <v>84.03355705</v>
      </c>
      <c r="U25" s="7" t="s">
        <v>83</v>
      </c>
      <c r="V25" s="12" t="str">
        <f t="shared" si="4"/>
        <v>Turn 10</v>
      </c>
      <c r="W25" s="7" t="s">
        <v>28</v>
      </c>
    </row>
    <row r="26">
      <c r="A26" s="7" t="s">
        <v>84</v>
      </c>
      <c r="B26" s="8" t="s">
        <v>25</v>
      </c>
      <c r="C26" s="9">
        <v>2007.0</v>
      </c>
      <c r="D26" s="7" t="s">
        <v>41</v>
      </c>
      <c r="E26" s="7" t="s">
        <v>85</v>
      </c>
      <c r="F26" s="7">
        <v>2.12</v>
      </c>
      <c r="G26" s="7">
        <v>1.47</v>
      </c>
      <c r="H26" s="7">
        <v>0.05</v>
      </c>
      <c r="I26" s="7">
        <v>0.42</v>
      </c>
      <c r="J26" s="7">
        <v>4.05</v>
      </c>
      <c r="K26" s="10">
        <f t="shared" ref="K26:O26" si="27">F26*1000000</f>
        <v>2120000</v>
      </c>
      <c r="L26" s="10">
        <f t="shared" si="27"/>
        <v>1470000</v>
      </c>
      <c r="M26" s="10">
        <f t="shared" si="27"/>
        <v>50000</v>
      </c>
      <c r="N26" s="10">
        <f t="shared" si="27"/>
        <v>420000</v>
      </c>
      <c r="O26" s="10">
        <f t="shared" si="27"/>
        <v>4050000</v>
      </c>
      <c r="P26" s="7">
        <v>56.0</v>
      </c>
      <c r="Q26" s="7">
        <v>27.0</v>
      </c>
      <c r="R26" s="7">
        <v>6.0</v>
      </c>
      <c r="S26" s="7">
        <v>44.0</v>
      </c>
      <c r="T26" s="11">
        <f t="shared" si="3"/>
        <v>58.47887324</v>
      </c>
      <c r="U26" s="7" t="s">
        <v>86</v>
      </c>
      <c r="V26" s="12" t="str">
        <f t="shared" si="4"/>
        <v>Cat Daddy Games</v>
      </c>
      <c r="W26" s="7" t="s">
        <v>28</v>
      </c>
    </row>
    <row r="27">
      <c r="A27" s="7" t="s">
        <v>87</v>
      </c>
      <c r="B27" s="8" t="s">
        <v>40</v>
      </c>
      <c r="C27" s="9">
        <v>2007.0</v>
      </c>
      <c r="D27" s="7" t="s">
        <v>58</v>
      </c>
      <c r="E27" s="7" t="s">
        <v>27</v>
      </c>
      <c r="F27" s="7">
        <v>0.9</v>
      </c>
      <c r="G27" s="7">
        <v>1.76</v>
      </c>
      <c r="H27" s="7">
        <v>0.92</v>
      </c>
      <c r="I27" s="7">
        <v>0.37</v>
      </c>
      <c r="J27" s="7">
        <v>3.94</v>
      </c>
      <c r="K27" s="10">
        <f t="shared" ref="K27:O27" si="28">F27*1000000</f>
        <v>900000</v>
      </c>
      <c r="L27" s="10">
        <f t="shared" si="28"/>
        <v>1760000</v>
      </c>
      <c r="M27" s="10">
        <f t="shared" si="28"/>
        <v>920000</v>
      </c>
      <c r="N27" s="10">
        <f t="shared" si="28"/>
        <v>370000</v>
      </c>
      <c r="O27" s="10">
        <f t="shared" si="28"/>
        <v>3940000</v>
      </c>
      <c r="P27" s="7">
        <v>84.0</v>
      </c>
      <c r="Q27" s="7">
        <v>65.0</v>
      </c>
      <c r="R27" s="7">
        <v>8.8</v>
      </c>
      <c r="S27" s="7">
        <v>72.0</v>
      </c>
      <c r="T27" s="11">
        <f t="shared" si="3"/>
        <v>86.10218978</v>
      </c>
      <c r="U27" s="7" t="s">
        <v>59</v>
      </c>
      <c r="V27" s="12" t="str">
        <f t="shared" si="4"/>
        <v>Level 5</v>
      </c>
      <c r="W27" s="7" t="s">
        <v>52</v>
      </c>
    </row>
    <row r="28">
      <c r="A28" s="7" t="s">
        <v>88</v>
      </c>
      <c r="B28" s="8" t="s">
        <v>40</v>
      </c>
      <c r="C28" s="9">
        <v>2007.0</v>
      </c>
      <c r="D28" s="7" t="s">
        <v>41</v>
      </c>
      <c r="E28" s="7" t="s">
        <v>27</v>
      </c>
      <c r="F28" s="7">
        <v>0.86</v>
      </c>
      <c r="G28" s="7">
        <v>1.56</v>
      </c>
      <c r="H28" s="7">
        <v>1.05</v>
      </c>
      <c r="I28" s="7">
        <v>0.35</v>
      </c>
      <c r="J28" s="7">
        <v>3.83</v>
      </c>
      <c r="K28" s="10">
        <f t="shared" ref="K28:O28" si="29">F28*1000000</f>
        <v>860000</v>
      </c>
      <c r="L28" s="10">
        <f t="shared" si="29"/>
        <v>1560000</v>
      </c>
      <c r="M28" s="10">
        <f t="shared" si="29"/>
        <v>1050000</v>
      </c>
      <c r="N28" s="10">
        <f t="shared" si="29"/>
        <v>350000</v>
      </c>
      <c r="O28" s="10">
        <f t="shared" si="29"/>
        <v>3830000</v>
      </c>
      <c r="P28" s="7">
        <v>59.0</v>
      </c>
      <c r="Q28" s="7">
        <v>22.0</v>
      </c>
      <c r="R28" s="7">
        <v>4.0</v>
      </c>
      <c r="S28" s="7">
        <v>4.0</v>
      </c>
      <c r="T28" s="11">
        <f t="shared" si="3"/>
        <v>56.07692308</v>
      </c>
      <c r="U28" s="7" t="s">
        <v>89</v>
      </c>
      <c r="V28" s="12" t="str">
        <f t="shared" si="4"/>
        <v>Nintendo, Namco Bandai Games</v>
      </c>
      <c r="W28" s="7" t="s">
        <v>28</v>
      </c>
    </row>
    <row r="29">
      <c r="A29" s="7" t="s">
        <v>90</v>
      </c>
      <c r="B29" s="8" t="s">
        <v>25</v>
      </c>
      <c r="C29" s="9">
        <v>2007.0</v>
      </c>
      <c r="D29" s="7" t="s">
        <v>41</v>
      </c>
      <c r="E29" s="7" t="s">
        <v>27</v>
      </c>
      <c r="F29" s="7">
        <v>1.05</v>
      </c>
      <c r="G29" s="7">
        <v>1.91</v>
      </c>
      <c r="H29" s="7">
        <v>0.41</v>
      </c>
      <c r="I29" s="7">
        <v>0.42</v>
      </c>
      <c r="J29" s="7">
        <v>3.79</v>
      </c>
      <c r="K29" s="10">
        <f t="shared" ref="K29:O29" si="30">F29*1000000</f>
        <v>1050000</v>
      </c>
      <c r="L29" s="10">
        <f t="shared" si="30"/>
        <v>1910000</v>
      </c>
      <c r="M29" s="10">
        <f t="shared" si="30"/>
        <v>410000</v>
      </c>
      <c r="N29" s="10">
        <f t="shared" si="30"/>
        <v>420000</v>
      </c>
      <c r="O29" s="10">
        <f t="shared" si="30"/>
        <v>3790000</v>
      </c>
      <c r="P29" s="7">
        <v>68.0</v>
      </c>
      <c r="Q29" s="7">
        <v>33.0</v>
      </c>
      <c r="R29" s="7">
        <v>6.9</v>
      </c>
      <c r="S29" s="7">
        <v>39.0</v>
      </c>
      <c r="T29" s="11">
        <f t="shared" si="3"/>
        <v>68.54166667</v>
      </c>
      <c r="U29" s="7" t="s">
        <v>27</v>
      </c>
      <c r="V29" s="12" t="str">
        <f t="shared" si="4"/>
        <v>Nintendo</v>
      </c>
      <c r="W29" s="7" t="s">
        <v>28</v>
      </c>
    </row>
    <row r="30">
      <c r="A30" s="7" t="s">
        <v>91</v>
      </c>
      <c r="B30" s="8" t="s">
        <v>92</v>
      </c>
      <c r="C30" s="9">
        <v>2007.0</v>
      </c>
      <c r="D30" s="7" t="s">
        <v>1</v>
      </c>
      <c r="E30" s="7" t="s">
        <v>69</v>
      </c>
      <c r="F30" s="7">
        <v>1.4</v>
      </c>
      <c r="G30" s="7">
        <v>1.39</v>
      </c>
      <c r="H30" s="7">
        <v>0.1</v>
      </c>
      <c r="I30" s="7">
        <v>0.86</v>
      </c>
      <c r="J30" s="7">
        <v>3.74</v>
      </c>
      <c r="K30" s="10">
        <f t="shared" ref="K30:O30" si="31">F30*1000000</f>
        <v>1400000</v>
      </c>
      <c r="L30" s="10">
        <f t="shared" si="31"/>
        <v>1390000</v>
      </c>
      <c r="M30" s="10">
        <f t="shared" si="31"/>
        <v>100000</v>
      </c>
      <c r="N30" s="10">
        <f t="shared" si="31"/>
        <v>860000</v>
      </c>
      <c r="O30" s="10">
        <f t="shared" si="31"/>
        <v>3740000</v>
      </c>
      <c r="T30" s="11" t="str">
        <f t="shared" si="3"/>
        <v/>
      </c>
      <c r="V30" s="12" t="str">
        <f t="shared" si="4"/>
        <v>Sony Computer Entertainment</v>
      </c>
    </row>
    <row r="31">
      <c r="A31" s="7" t="s">
        <v>93</v>
      </c>
      <c r="B31" s="8" t="s">
        <v>25</v>
      </c>
      <c r="C31" s="9">
        <v>2007.0</v>
      </c>
      <c r="D31" s="7" t="s">
        <v>1</v>
      </c>
      <c r="E31" s="7" t="s">
        <v>27</v>
      </c>
      <c r="F31" s="7">
        <v>1.95</v>
      </c>
      <c r="G31" s="7">
        <v>0.86</v>
      </c>
      <c r="H31" s="7">
        <v>0.59</v>
      </c>
      <c r="I31" s="7">
        <v>0.31</v>
      </c>
      <c r="J31" s="7">
        <v>3.71</v>
      </c>
      <c r="K31" s="10">
        <f t="shared" ref="K31:O31" si="32">F31*1000000</f>
        <v>1950000</v>
      </c>
      <c r="L31" s="10">
        <f t="shared" si="32"/>
        <v>860000</v>
      </c>
      <c r="M31" s="10">
        <f t="shared" si="32"/>
        <v>590000</v>
      </c>
      <c r="N31" s="10">
        <f t="shared" si="32"/>
        <v>310000</v>
      </c>
      <c r="O31" s="10">
        <f t="shared" si="32"/>
        <v>3710000</v>
      </c>
      <c r="P31" s="7">
        <v>85.0</v>
      </c>
      <c r="Q31" s="7">
        <v>56.0</v>
      </c>
      <c r="R31" s="7">
        <v>7.9</v>
      </c>
      <c r="S31" s="7">
        <v>417.0</v>
      </c>
      <c r="T31" s="11">
        <f t="shared" si="3"/>
        <v>79.71035941</v>
      </c>
      <c r="U31" s="7" t="s">
        <v>94</v>
      </c>
      <c r="V31" s="12" t="str">
        <f t="shared" si="4"/>
        <v>Intelligent Systems</v>
      </c>
      <c r="W31" s="7" t="s">
        <v>28</v>
      </c>
    </row>
    <row r="32">
      <c r="A32" s="7" t="s">
        <v>95</v>
      </c>
      <c r="B32" s="8" t="s">
        <v>40</v>
      </c>
      <c r="C32" s="9">
        <v>2007.0</v>
      </c>
      <c r="D32" s="7" t="s">
        <v>96</v>
      </c>
      <c r="E32" s="7" t="s">
        <v>97</v>
      </c>
      <c r="F32" s="7">
        <v>1.58</v>
      </c>
      <c r="G32" s="7">
        <v>1.59</v>
      </c>
      <c r="H32" s="7">
        <v>0.08</v>
      </c>
      <c r="I32" s="7">
        <v>0.41</v>
      </c>
      <c r="J32" s="7">
        <v>3.66</v>
      </c>
      <c r="K32" s="10">
        <f t="shared" ref="K32:O32" si="33">F32*1000000</f>
        <v>1580000</v>
      </c>
      <c r="L32" s="10">
        <f t="shared" si="33"/>
        <v>1590000</v>
      </c>
      <c r="M32" s="10">
        <f t="shared" si="33"/>
        <v>80000</v>
      </c>
      <c r="N32" s="10">
        <f t="shared" si="33"/>
        <v>410000</v>
      </c>
      <c r="O32" s="10">
        <f t="shared" si="33"/>
        <v>3660000</v>
      </c>
      <c r="P32" s="7">
        <v>67.0</v>
      </c>
      <c r="Q32" s="7">
        <v>15.0</v>
      </c>
      <c r="R32" s="7">
        <v>7.3</v>
      </c>
      <c r="S32" s="7">
        <v>13.0</v>
      </c>
      <c r="T32" s="11">
        <f t="shared" si="3"/>
        <v>69.78571429</v>
      </c>
      <c r="U32" s="7" t="s">
        <v>98</v>
      </c>
      <c r="V32" s="12" t="str">
        <f t="shared" si="4"/>
        <v>TOSE</v>
      </c>
      <c r="W32" s="7" t="s">
        <v>28</v>
      </c>
    </row>
    <row r="33">
      <c r="A33" s="7" t="s">
        <v>99</v>
      </c>
      <c r="B33" s="8" t="s">
        <v>62</v>
      </c>
      <c r="C33" s="9">
        <v>2007.0</v>
      </c>
      <c r="D33" s="7" t="s">
        <v>26</v>
      </c>
      <c r="E33" s="7" t="s">
        <v>100</v>
      </c>
      <c r="F33" s="7">
        <v>0.05</v>
      </c>
      <c r="G33" s="7">
        <v>0.0</v>
      </c>
      <c r="H33" s="7">
        <v>0.64</v>
      </c>
      <c r="I33" s="7">
        <v>2.93</v>
      </c>
      <c r="J33" s="7">
        <v>3.63</v>
      </c>
      <c r="K33" s="10">
        <f t="shared" ref="K33:O33" si="34">F33*1000000</f>
        <v>50000</v>
      </c>
      <c r="L33" s="10">
        <f t="shared" si="34"/>
        <v>0</v>
      </c>
      <c r="M33" s="10">
        <f t="shared" si="34"/>
        <v>640000</v>
      </c>
      <c r="N33" s="10">
        <f t="shared" si="34"/>
        <v>2930000</v>
      </c>
      <c r="O33" s="10">
        <f t="shared" si="34"/>
        <v>3630000</v>
      </c>
      <c r="P33" s="7">
        <v>82.0</v>
      </c>
      <c r="Q33" s="7">
        <v>10.0</v>
      </c>
      <c r="R33" s="7">
        <v>7.9</v>
      </c>
      <c r="S33" s="7">
        <v>38.0</v>
      </c>
      <c r="T33" s="11">
        <f t="shared" si="3"/>
        <v>79.625</v>
      </c>
      <c r="U33" s="7" t="s">
        <v>101</v>
      </c>
      <c r="V33" s="12" t="str">
        <f t="shared" si="4"/>
        <v>Konami</v>
      </c>
      <c r="W33" s="7" t="s">
        <v>28</v>
      </c>
    </row>
    <row r="34">
      <c r="A34" s="7" t="s">
        <v>102</v>
      </c>
      <c r="B34" s="8" t="s">
        <v>40</v>
      </c>
      <c r="C34" s="9">
        <v>2007.0</v>
      </c>
      <c r="D34" s="7" t="s">
        <v>96</v>
      </c>
      <c r="E34" s="7" t="s">
        <v>103</v>
      </c>
      <c r="F34" s="7">
        <v>1.6</v>
      </c>
      <c r="G34" s="7">
        <v>1.49</v>
      </c>
      <c r="H34" s="7">
        <v>0.1</v>
      </c>
      <c r="I34" s="7">
        <v>0.39</v>
      </c>
      <c r="J34" s="7">
        <v>3.58</v>
      </c>
      <c r="K34" s="10">
        <f t="shared" ref="K34:O34" si="35">F34*1000000</f>
        <v>1600000</v>
      </c>
      <c r="L34" s="10">
        <f t="shared" si="35"/>
        <v>1490000</v>
      </c>
      <c r="M34" s="10">
        <f t="shared" si="35"/>
        <v>100000</v>
      </c>
      <c r="N34" s="10">
        <f t="shared" si="35"/>
        <v>390000</v>
      </c>
      <c r="O34" s="10">
        <f t="shared" si="35"/>
        <v>3580000</v>
      </c>
      <c r="P34" s="7">
        <v>70.0</v>
      </c>
      <c r="Q34" s="7">
        <v>39.0</v>
      </c>
      <c r="R34" s="7">
        <v>8.0</v>
      </c>
      <c r="S34" s="7">
        <v>9.0</v>
      </c>
      <c r="T34" s="11">
        <f t="shared" si="3"/>
        <v>71.875</v>
      </c>
      <c r="U34" s="7" t="s">
        <v>104</v>
      </c>
      <c r="V34" s="12" t="str">
        <f t="shared" si="4"/>
        <v>Office Create</v>
      </c>
      <c r="W34" s="7" t="s">
        <v>28</v>
      </c>
    </row>
    <row r="35">
      <c r="A35" s="7" t="s">
        <v>105</v>
      </c>
      <c r="B35" s="8" t="s">
        <v>92</v>
      </c>
      <c r="C35" s="9">
        <v>2007.0</v>
      </c>
      <c r="D35" s="7" t="s">
        <v>67</v>
      </c>
      <c r="E35" s="7" t="s">
        <v>106</v>
      </c>
      <c r="F35" s="7">
        <v>1.35</v>
      </c>
      <c r="G35" s="7">
        <v>0.59</v>
      </c>
      <c r="H35" s="7">
        <v>0.8</v>
      </c>
      <c r="I35" s="7">
        <v>0.43</v>
      </c>
      <c r="J35" s="7">
        <v>3.18</v>
      </c>
      <c r="K35" s="10">
        <f t="shared" ref="K35:O35" si="36">F35*1000000</f>
        <v>1350000</v>
      </c>
      <c r="L35" s="10">
        <f t="shared" si="36"/>
        <v>590000</v>
      </c>
      <c r="M35" s="10">
        <f t="shared" si="36"/>
        <v>800000</v>
      </c>
      <c r="N35" s="10">
        <f t="shared" si="36"/>
        <v>430000</v>
      </c>
      <c r="O35" s="10">
        <f t="shared" si="36"/>
        <v>3180000</v>
      </c>
      <c r="P35" s="7">
        <v>83.0</v>
      </c>
      <c r="Q35" s="7">
        <v>67.0</v>
      </c>
      <c r="R35" s="7">
        <v>8.0</v>
      </c>
      <c r="S35" s="7">
        <v>463.0</v>
      </c>
      <c r="T35" s="11">
        <f t="shared" si="3"/>
        <v>80.37924528</v>
      </c>
      <c r="U35" s="7" t="s">
        <v>106</v>
      </c>
      <c r="V35" s="12" t="str">
        <f t="shared" si="4"/>
        <v>Square Enix</v>
      </c>
      <c r="W35" s="7" t="s">
        <v>64</v>
      </c>
    </row>
    <row r="36">
      <c r="A36" s="7" t="s">
        <v>107</v>
      </c>
      <c r="B36" s="8" t="s">
        <v>62</v>
      </c>
      <c r="C36" s="9">
        <v>2007.0</v>
      </c>
      <c r="D36" s="7" t="s">
        <v>26</v>
      </c>
      <c r="E36" s="7" t="s">
        <v>97</v>
      </c>
      <c r="F36" s="7">
        <v>0.68</v>
      </c>
      <c r="G36" s="7">
        <v>0.0</v>
      </c>
      <c r="H36" s="7">
        <v>0.0</v>
      </c>
      <c r="I36" s="7">
        <v>2.46</v>
      </c>
      <c r="J36" s="7">
        <v>3.14</v>
      </c>
      <c r="K36" s="10">
        <f t="shared" ref="K36:O36" si="37">F36*1000000</f>
        <v>680000</v>
      </c>
      <c r="L36" s="10">
        <f t="shared" si="37"/>
        <v>0</v>
      </c>
      <c r="M36" s="10">
        <f t="shared" si="37"/>
        <v>0</v>
      </c>
      <c r="N36" s="10">
        <f t="shared" si="37"/>
        <v>2460000</v>
      </c>
      <c r="O36" s="10">
        <f t="shared" si="37"/>
        <v>3140000</v>
      </c>
      <c r="P36" s="7">
        <v>83.0</v>
      </c>
      <c r="Q36" s="7">
        <v>12.0</v>
      </c>
      <c r="R36" s="7">
        <v>6.5</v>
      </c>
      <c r="S36" s="7">
        <v>36.0</v>
      </c>
      <c r="T36" s="11">
        <f t="shared" si="3"/>
        <v>69.5</v>
      </c>
      <c r="U36" s="7" t="s">
        <v>108</v>
      </c>
      <c r="V36" s="12" t="str">
        <f t="shared" si="4"/>
        <v>EA Canada</v>
      </c>
      <c r="W36" s="7" t="s">
        <v>28</v>
      </c>
    </row>
    <row r="37">
      <c r="A37" s="7" t="s">
        <v>109</v>
      </c>
      <c r="B37" s="8" t="s">
        <v>47</v>
      </c>
      <c r="C37" s="9">
        <v>2007.0</v>
      </c>
      <c r="D37" s="7" t="s">
        <v>67</v>
      </c>
      <c r="E37" s="7" t="s">
        <v>55</v>
      </c>
      <c r="F37" s="7">
        <v>1.69</v>
      </c>
      <c r="G37" s="7">
        <v>0.85</v>
      </c>
      <c r="H37" s="7">
        <v>0.14</v>
      </c>
      <c r="I37" s="7">
        <v>0.43</v>
      </c>
      <c r="J37" s="7">
        <v>3.1</v>
      </c>
      <c r="K37" s="10">
        <f t="shared" ref="K37:O37" si="38">F37*1000000</f>
        <v>1690000</v>
      </c>
      <c r="L37" s="10">
        <f t="shared" si="38"/>
        <v>850000</v>
      </c>
      <c r="M37" s="10">
        <f t="shared" si="38"/>
        <v>140000</v>
      </c>
      <c r="N37" s="10">
        <f t="shared" si="38"/>
        <v>430000</v>
      </c>
      <c r="O37" s="10">
        <f t="shared" si="38"/>
        <v>3100000</v>
      </c>
      <c r="P37" s="7">
        <v>93.0</v>
      </c>
      <c r="Q37" s="7">
        <v>45.0</v>
      </c>
      <c r="R37" s="7">
        <v>8.0</v>
      </c>
      <c r="S37" s="7">
        <v>604.0</v>
      </c>
      <c r="T37" s="11">
        <f t="shared" si="3"/>
        <v>80.90138675</v>
      </c>
      <c r="U37" s="7" t="s">
        <v>110</v>
      </c>
      <c r="V37" s="12" t="str">
        <f t="shared" si="4"/>
        <v>4J Studios</v>
      </c>
      <c r="W37" s="7" t="s">
        <v>34</v>
      </c>
    </row>
    <row r="38">
      <c r="A38" s="7" t="s">
        <v>111</v>
      </c>
      <c r="B38" s="8" t="s">
        <v>62</v>
      </c>
      <c r="C38" s="9">
        <v>2007.0</v>
      </c>
      <c r="D38" s="7" t="s">
        <v>112</v>
      </c>
      <c r="E38" s="7" t="s">
        <v>113</v>
      </c>
      <c r="F38" s="7">
        <v>1.15</v>
      </c>
      <c r="G38" s="7">
        <v>0.0</v>
      </c>
      <c r="H38" s="7">
        <v>0.76</v>
      </c>
      <c r="I38" s="7">
        <v>1.09</v>
      </c>
      <c r="J38" s="7">
        <v>3.0</v>
      </c>
      <c r="K38" s="10">
        <f t="shared" ref="K38:O38" si="39">F38*1000000</f>
        <v>1150000</v>
      </c>
      <c r="L38" s="10">
        <f t="shared" si="39"/>
        <v>0</v>
      </c>
      <c r="M38" s="10">
        <f t="shared" si="39"/>
        <v>760000</v>
      </c>
      <c r="N38" s="10">
        <f t="shared" si="39"/>
        <v>1090000</v>
      </c>
      <c r="O38" s="10">
        <f t="shared" si="39"/>
        <v>3000000</v>
      </c>
      <c r="P38" s="7">
        <v>73.0</v>
      </c>
      <c r="Q38" s="7">
        <v>24.0</v>
      </c>
      <c r="R38" s="7">
        <v>9.2</v>
      </c>
      <c r="S38" s="7">
        <v>173.0</v>
      </c>
      <c r="T38" s="11">
        <f t="shared" si="3"/>
        <v>89.68527919</v>
      </c>
      <c r="U38" s="7" t="s">
        <v>114</v>
      </c>
      <c r="V38" s="12" t="str">
        <f t="shared" si="4"/>
        <v>Spike, Namco Bandai Games</v>
      </c>
      <c r="W38" s="7" t="s">
        <v>64</v>
      </c>
    </row>
    <row r="39">
      <c r="A39" s="7" t="s">
        <v>115</v>
      </c>
      <c r="B39" s="8" t="s">
        <v>30</v>
      </c>
      <c r="C39" s="9">
        <v>2007.0</v>
      </c>
      <c r="D39" s="7" t="s">
        <v>67</v>
      </c>
      <c r="E39" s="7" t="s">
        <v>32</v>
      </c>
      <c r="F39" s="7">
        <v>1.83</v>
      </c>
      <c r="G39" s="7">
        <v>0.79</v>
      </c>
      <c r="H39" s="7">
        <v>0.03</v>
      </c>
      <c r="I39" s="7">
        <v>0.27</v>
      </c>
      <c r="J39" s="7">
        <v>2.91</v>
      </c>
      <c r="K39" s="10">
        <f t="shared" ref="K39:O39" si="40">F39*1000000</f>
        <v>1830000</v>
      </c>
      <c r="L39" s="10">
        <f t="shared" si="40"/>
        <v>790000</v>
      </c>
      <c r="M39" s="10">
        <f t="shared" si="40"/>
        <v>30000</v>
      </c>
      <c r="N39" s="10">
        <f t="shared" si="40"/>
        <v>270000</v>
      </c>
      <c r="O39" s="10">
        <f t="shared" si="40"/>
        <v>2910000</v>
      </c>
      <c r="P39" s="7">
        <v>91.0</v>
      </c>
      <c r="Q39" s="7">
        <v>74.0</v>
      </c>
      <c r="R39" s="7">
        <v>8.7</v>
      </c>
      <c r="S39" s="7">
        <v>1692.0</v>
      </c>
      <c r="T39" s="11">
        <f t="shared" si="3"/>
        <v>87.16761042</v>
      </c>
      <c r="U39" s="7" t="s">
        <v>116</v>
      </c>
      <c r="V39" s="12" t="str">
        <f t="shared" si="4"/>
        <v>BioWare</v>
      </c>
      <c r="W39" s="7" t="s">
        <v>34</v>
      </c>
    </row>
    <row r="40">
      <c r="A40" s="7" t="s">
        <v>117</v>
      </c>
      <c r="B40" s="8" t="s">
        <v>25</v>
      </c>
      <c r="C40" s="9">
        <v>2007.0</v>
      </c>
      <c r="D40" s="7" t="s">
        <v>96</v>
      </c>
      <c r="E40" s="7" t="s">
        <v>103</v>
      </c>
      <c r="F40" s="7">
        <v>1.41</v>
      </c>
      <c r="G40" s="7">
        <v>1.12</v>
      </c>
      <c r="H40" s="7">
        <v>0.05</v>
      </c>
      <c r="I40" s="7">
        <v>0.3</v>
      </c>
      <c r="J40" s="7">
        <v>2.89</v>
      </c>
      <c r="K40" s="10">
        <f t="shared" ref="K40:O40" si="41">F40*1000000</f>
        <v>1410000</v>
      </c>
      <c r="L40" s="10">
        <f t="shared" si="41"/>
        <v>1120000</v>
      </c>
      <c r="M40" s="10">
        <f t="shared" si="41"/>
        <v>50000</v>
      </c>
      <c r="N40" s="10">
        <f t="shared" si="41"/>
        <v>300000</v>
      </c>
      <c r="O40" s="10">
        <f t="shared" si="41"/>
        <v>2890000</v>
      </c>
      <c r="P40" s="7">
        <v>61.0</v>
      </c>
      <c r="Q40" s="7">
        <v>37.0</v>
      </c>
      <c r="R40" s="7">
        <v>5.3</v>
      </c>
      <c r="S40" s="7">
        <v>23.0</v>
      </c>
      <c r="T40" s="11">
        <f t="shared" si="3"/>
        <v>57.93333333</v>
      </c>
      <c r="U40" s="7" t="s">
        <v>118</v>
      </c>
      <c r="V40" s="12" t="str">
        <f t="shared" si="4"/>
        <v>OfficeCreate</v>
      </c>
      <c r="W40" s="7" t="s">
        <v>28</v>
      </c>
    </row>
    <row r="41">
      <c r="A41" s="7" t="s">
        <v>119</v>
      </c>
      <c r="B41" s="8" t="s">
        <v>40</v>
      </c>
      <c r="C41" s="9">
        <v>2007.0</v>
      </c>
      <c r="D41" s="7" t="s">
        <v>96</v>
      </c>
      <c r="E41" s="7" t="s">
        <v>55</v>
      </c>
      <c r="F41" s="7">
        <v>1.3</v>
      </c>
      <c r="G41" s="7">
        <v>1.26</v>
      </c>
      <c r="H41" s="7">
        <v>0.0</v>
      </c>
      <c r="I41" s="7">
        <v>0.31</v>
      </c>
      <c r="J41" s="7">
        <v>2.87</v>
      </c>
      <c r="K41" s="10">
        <f t="shared" ref="K41:O41" si="42">F41*1000000</f>
        <v>1300000</v>
      </c>
      <c r="L41" s="10">
        <f t="shared" si="42"/>
        <v>1260000</v>
      </c>
      <c r="M41" s="10">
        <f t="shared" si="42"/>
        <v>0</v>
      </c>
      <c r="N41" s="10">
        <f t="shared" si="42"/>
        <v>310000</v>
      </c>
      <c r="O41" s="10">
        <f t="shared" si="42"/>
        <v>2870000</v>
      </c>
      <c r="R41" s="7">
        <v>7.7</v>
      </c>
      <c r="S41" s="7">
        <v>15.0</v>
      </c>
      <c r="T41" s="11">
        <f t="shared" si="3"/>
        <v>77</v>
      </c>
      <c r="U41" s="7" t="s">
        <v>55</v>
      </c>
      <c r="V41" s="12" t="str">
        <f t="shared" si="4"/>
        <v>Ubisoft</v>
      </c>
      <c r="W41" s="7" t="s">
        <v>28</v>
      </c>
    </row>
    <row r="42">
      <c r="A42" s="7" t="s">
        <v>120</v>
      </c>
      <c r="B42" s="8" t="s">
        <v>30</v>
      </c>
      <c r="C42" s="9">
        <v>2007.0</v>
      </c>
      <c r="D42" s="7" t="s">
        <v>31</v>
      </c>
      <c r="E42" s="7" t="s">
        <v>85</v>
      </c>
      <c r="F42" s="7">
        <v>1.65</v>
      </c>
      <c r="G42" s="7">
        <v>0.85</v>
      </c>
      <c r="H42" s="7">
        <v>0.05</v>
      </c>
      <c r="I42" s="7">
        <v>0.28</v>
      </c>
      <c r="J42" s="7">
        <v>2.83</v>
      </c>
      <c r="K42" s="10">
        <f t="shared" ref="K42:O42" si="43">F42*1000000</f>
        <v>1650000</v>
      </c>
      <c r="L42" s="10">
        <f t="shared" si="43"/>
        <v>850000</v>
      </c>
      <c r="M42" s="10">
        <f t="shared" si="43"/>
        <v>50000</v>
      </c>
      <c r="N42" s="10">
        <f t="shared" si="43"/>
        <v>280000</v>
      </c>
      <c r="O42" s="10">
        <f t="shared" si="43"/>
        <v>2830000</v>
      </c>
      <c r="P42" s="7">
        <v>96.0</v>
      </c>
      <c r="Q42" s="7">
        <v>88.0</v>
      </c>
      <c r="R42" s="7">
        <v>8.9</v>
      </c>
      <c r="S42" s="7">
        <v>2249.0</v>
      </c>
      <c r="T42" s="11">
        <f t="shared" si="3"/>
        <v>89.26358579</v>
      </c>
      <c r="U42" s="7" t="s">
        <v>121</v>
      </c>
      <c r="V42" s="12" t="str">
        <f t="shared" si="4"/>
        <v>Irrational Games, 2K Marin</v>
      </c>
      <c r="W42" s="7" t="s">
        <v>34</v>
      </c>
    </row>
    <row r="43">
      <c r="A43" s="7" t="s">
        <v>122</v>
      </c>
      <c r="B43" s="8" t="s">
        <v>40</v>
      </c>
      <c r="C43" s="9">
        <v>2007.0</v>
      </c>
      <c r="D43" s="7" t="s">
        <v>96</v>
      </c>
      <c r="E43" s="7" t="s">
        <v>55</v>
      </c>
      <c r="F43" s="7">
        <v>1.32</v>
      </c>
      <c r="G43" s="7">
        <v>1.19</v>
      </c>
      <c r="H43" s="7">
        <v>0.0</v>
      </c>
      <c r="I43" s="7">
        <v>0.3</v>
      </c>
      <c r="J43" s="7">
        <v>2.8</v>
      </c>
      <c r="K43" s="10">
        <f t="shared" ref="K43:O43" si="44">F43*1000000</f>
        <v>1320000</v>
      </c>
      <c r="L43" s="10">
        <f t="shared" si="44"/>
        <v>1190000</v>
      </c>
      <c r="M43" s="10">
        <f t="shared" si="44"/>
        <v>0</v>
      </c>
      <c r="N43" s="10">
        <f t="shared" si="44"/>
        <v>300000</v>
      </c>
      <c r="O43" s="10">
        <f t="shared" si="44"/>
        <v>2800000</v>
      </c>
      <c r="R43" s="7">
        <v>7.6</v>
      </c>
      <c r="S43" s="7">
        <v>7.0</v>
      </c>
      <c r="T43" s="11">
        <f t="shared" si="3"/>
        <v>76</v>
      </c>
      <c r="U43" s="7" t="s">
        <v>123</v>
      </c>
      <c r="V43" s="12" t="str">
        <f t="shared" si="4"/>
        <v>Virtual Toys</v>
      </c>
      <c r="W43" s="7" t="s">
        <v>28</v>
      </c>
    </row>
    <row r="44">
      <c r="A44" s="7" t="s">
        <v>124</v>
      </c>
      <c r="B44" s="8" t="s">
        <v>25</v>
      </c>
      <c r="C44" s="9">
        <v>2007.0</v>
      </c>
      <c r="D44" s="7" t="s">
        <v>1</v>
      </c>
      <c r="E44" s="7" t="s">
        <v>46</v>
      </c>
      <c r="F44" s="7">
        <v>1.21</v>
      </c>
      <c r="G44" s="7">
        <v>1.19</v>
      </c>
      <c r="H44" s="7">
        <v>0.04</v>
      </c>
      <c r="I44" s="7">
        <v>0.29</v>
      </c>
      <c r="J44" s="7">
        <v>2.73</v>
      </c>
      <c r="K44" s="10">
        <f t="shared" ref="K44:O44" si="45">F44*1000000</f>
        <v>1210000</v>
      </c>
      <c r="L44" s="10">
        <f t="shared" si="45"/>
        <v>1190000</v>
      </c>
      <c r="M44" s="10">
        <f t="shared" si="45"/>
        <v>40000</v>
      </c>
      <c r="N44" s="10">
        <f t="shared" si="45"/>
        <v>290000</v>
      </c>
      <c r="O44" s="10">
        <f t="shared" si="45"/>
        <v>2730000</v>
      </c>
      <c r="P44" s="7">
        <v>69.0</v>
      </c>
      <c r="Q44" s="7">
        <v>44.0</v>
      </c>
      <c r="R44" s="7">
        <v>6.6</v>
      </c>
      <c r="S44" s="7">
        <v>174.0</v>
      </c>
      <c r="T44" s="11">
        <f t="shared" si="3"/>
        <v>66.60550459</v>
      </c>
      <c r="U44" s="7" t="s">
        <v>125</v>
      </c>
      <c r="V44" s="12" t="str">
        <f t="shared" si="4"/>
        <v>Sonic Team</v>
      </c>
      <c r="W44" s="7" t="s">
        <v>28</v>
      </c>
    </row>
    <row r="45">
      <c r="A45" s="7" t="s">
        <v>126</v>
      </c>
      <c r="B45" s="8" t="s">
        <v>25</v>
      </c>
      <c r="C45" s="9">
        <v>2007.0</v>
      </c>
      <c r="D45" s="7" t="s">
        <v>26</v>
      </c>
      <c r="E45" s="7" t="s">
        <v>27</v>
      </c>
      <c r="F45" s="7">
        <v>1.05</v>
      </c>
      <c r="G45" s="7">
        <v>1.05</v>
      </c>
      <c r="H45" s="7">
        <v>0.24</v>
      </c>
      <c r="I45" s="7">
        <v>0.24</v>
      </c>
      <c r="J45" s="7">
        <v>2.58</v>
      </c>
      <c r="K45" s="10">
        <f t="shared" ref="K45:O45" si="46">F45*1000000</f>
        <v>1050000</v>
      </c>
      <c r="L45" s="10">
        <f t="shared" si="46"/>
        <v>1050000</v>
      </c>
      <c r="M45" s="10">
        <f t="shared" si="46"/>
        <v>240000</v>
      </c>
      <c r="N45" s="10">
        <f t="shared" si="46"/>
        <v>240000</v>
      </c>
      <c r="O45" s="10">
        <f t="shared" si="46"/>
        <v>2580000</v>
      </c>
      <c r="P45" s="7">
        <v>79.0</v>
      </c>
      <c r="Q45" s="7">
        <v>47.0</v>
      </c>
      <c r="R45" s="7">
        <v>8.0</v>
      </c>
      <c r="S45" s="7">
        <v>124.0</v>
      </c>
      <c r="T45" s="11">
        <f t="shared" si="3"/>
        <v>79.7251462</v>
      </c>
      <c r="U45" s="7" t="s">
        <v>127</v>
      </c>
      <c r="V45" s="12" t="str">
        <f t="shared" si="4"/>
        <v>Next Level Games</v>
      </c>
      <c r="W45" s="7" t="s">
        <v>52</v>
      </c>
    </row>
    <row r="46">
      <c r="A46" s="7" t="s">
        <v>48</v>
      </c>
      <c r="B46" s="8" t="s">
        <v>30</v>
      </c>
      <c r="C46" s="9">
        <v>2007.0</v>
      </c>
      <c r="D46" s="7" t="s">
        <v>49</v>
      </c>
      <c r="E46" s="7" t="s">
        <v>50</v>
      </c>
      <c r="F46" s="7">
        <v>1.53</v>
      </c>
      <c r="G46" s="7">
        <v>0.81</v>
      </c>
      <c r="H46" s="7">
        <v>0.0</v>
      </c>
      <c r="I46" s="7">
        <v>0.24</v>
      </c>
      <c r="J46" s="7">
        <v>2.57</v>
      </c>
      <c r="K46" s="10">
        <f t="shared" ref="K46:O46" si="47">F46*1000000</f>
        <v>1530000</v>
      </c>
      <c r="L46" s="10">
        <f t="shared" si="47"/>
        <v>810000</v>
      </c>
      <c r="M46" s="10">
        <f t="shared" si="47"/>
        <v>0</v>
      </c>
      <c r="N46" s="10">
        <f t="shared" si="47"/>
        <v>240000</v>
      </c>
      <c r="O46" s="10">
        <f t="shared" si="47"/>
        <v>2570000</v>
      </c>
      <c r="P46" s="7">
        <v>80.0</v>
      </c>
      <c r="Q46" s="7">
        <v>24.0</v>
      </c>
      <c r="R46" s="7">
        <v>7.4</v>
      </c>
      <c r="S46" s="7">
        <v>114.0</v>
      </c>
      <c r="T46" s="11">
        <f t="shared" si="3"/>
        <v>75.04347826</v>
      </c>
      <c r="U46" s="7" t="s">
        <v>51</v>
      </c>
      <c r="V46" s="12" t="str">
        <f t="shared" si="4"/>
        <v>Traveller's Tales</v>
      </c>
      <c r="W46" s="7" t="s">
        <v>52</v>
      </c>
    </row>
    <row r="47">
      <c r="A47" s="7" t="s">
        <v>128</v>
      </c>
      <c r="B47" s="8" t="s">
        <v>62</v>
      </c>
      <c r="C47" s="9">
        <v>2007.0</v>
      </c>
      <c r="D47" s="7" t="s">
        <v>26</v>
      </c>
      <c r="E47" s="7" t="s">
        <v>97</v>
      </c>
      <c r="F47" s="7">
        <v>2.14</v>
      </c>
      <c r="G47" s="7">
        <v>0.08</v>
      </c>
      <c r="H47" s="7">
        <v>0.0</v>
      </c>
      <c r="I47" s="7">
        <v>0.35</v>
      </c>
      <c r="J47" s="7">
        <v>2.57</v>
      </c>
      <c r="K47" s="10">
        <f t="shared" ref="K47:O47" si="48">F47*1000000</f>
        <v>2140000</v>
      </c>
      <c r="L47" s="10">
        <f t="shared" si="48"/>
        <v>80000</v>
      </c>
      <c r="M47" s="10">
        <f t="shared" si="48"/>
        <v>0</v>
      </c>
      <c r="N47" s="10">
        <f t="shared" si="48"/>
        <v>350000</v>
      </c>
      <c r="O47" s="10">
        <f t="shared" si="48"/>
        <v>2570000</v>
      </c>
      <c r="P47" s="7">
        <v>78.0</v>
      </c>
      <c r="Q47" s="7">
        <v>11.0</v>
      </c>
      <c r="R47" s="7">
        <v>7.8</v>
      </c>
      <c r="S47" s="7">
        <v>17.0</v>
      </c>
      <c r="T47" s="11">
        <f t="shared" si="3"/>
        <v>78</v>
      </c>
      <c r="U47" s="7" t="s">
        <v>129</v>
      </c>
      <c r="V47" s="12" t="str">
        <f t="shared" si="4"/>
        <v>EA Tiburon</v>
      </c>
      <c r="W47" s="7" t="s">
        <v>28</v>
      </c>
    </row>
    <row r="48">
      <c r="A48" s="7" t="s">
        <v>130</v>
      </c>
      <c r="B48" s="8" t="s">
        <v>92</v>
      </c>
      <c r="C48" s="9">
        <v>2007.0</v>
      </c>
      <c r="D48" s="7" t="s">
        <v>67</v>
      </c>
      <c r="E48" s="7" t="s">
        <v>131</v>
      </c>
      <c r="F48" s="7">
        <v>0.37</v>
      </c>
      <c r="G48" s="7">
        <v>0.27</v>
      </c>
      <c r="H48" s="7">
        <v>1.75</v>
      </c>
      <c r="I48" s="7">
        <v>0.18</v>
      </c>
      <c r="J48" s="7">
        <v>2.57</v>
      </c>
      <c r="K48" s="10">
        <f t="shared" ref="K48:O48" si="49">F48*1000000</f>
        <v>370000</v>
      </c>
      <c r="L48" s="10">
        <f t="shared" si="49"/>
        <v>270000</v>
      </c>
      <c r="M48" s="10">
        <f t="shared" si="49"/>
        <v>1750000</v>
      </c>
      <c r="N48" s="10">
        <f t="shared" si="49"/>
        <v>180000</v>
      </c>
      <c r="O48" s="10">
        <f t="shared" si="49"/>
        <v>2570000</v>
      </c>
      <c r="P48" s="7">
        <v>72.0</v>
      </c>
      <c r="Q48" s="7">
        <v>38.0</v>
      </c>
      <c r="R48" s="7">
        <v>8.7</v>
      </c>
      <c r="S48" s="7">
        <v>83.0</v>
      </c>
      <c r="T48" s="11">
        <f t="shared" si="3"/>
        <v>82.2892562</v>
      </c>
      <c r="U48" s="7" t="s">
        <v>131</v>
      </c>
      <c r="V48" s="12" t="str">
        <f t="shared" si="4"/>
        <v>Capcom</v>
      </c>
      <c r="W48" s="7" t="s">
        <v>64</v>
      </c>
    </row>
    <row r="49">
      <c r="A49" s="7" t="s">
        <v>132</v>
      </c>
      <c r="B49" s="8" t="s">
        <v>47</v>
      </c>
      <c r="C49" s="9">
        <v>2007.0</v>
      </c>
      <c r="D49" s="7" t="s">
        <v>1</v>
      </c>
      <c r="E49" s="7" t="s">
        <v>69</v>
      </c>
      <c r="F49" s="7">
        <v>0.93</v>
      </c>
      <c r="G49" s="7">
        <v>1.1</v>
      </c>
      <c r="H49" s="7">
        <v>0.08</v>
      </c>
      <c r="I49" s="7">
        <v>0.45</v>
      </c>
      <c r="J49" s="7">
        <v>2.56</v>
      </c>
      <c r="K49" s="10">
        <f t="shared" ref="K49:O49" si="50">F49*1000000</f>
        <v>930000</v>
      </c>
      <c r="L49" s="10">
        <f t="shared" si="50"/>
        <v>1100000</v>
      </c>
      <c r="M49" s="10">
        <f t="shared" si="50"/>
        <v>80000</v>
      </c>
      <c r="N49" s="10">
        <f t="shared" si="50"/>
        <v>450000</v>
      </c>
      <c r="O49" s="10">
        <f t="shared" si="50"/>
        <v>2560000</v>
      </c>
      <c r="T49" s="11" t="str">
        <f t="shared" si="3"/>
        <v/>
      </c>
      <c r="V49" s="12" t="str">
        <f t="shared" si="4"/>
        <v>Sony Computer Entertainment</v>
      </c>
    </row>
    <row r="50">
      <c r="A50" s="7" t="s">
        <v>133</v>
      </c>
      <c r="B50" s="8" t="s">
        <v>25</v>
      </c>
      <c r="C50" s="9">
        <v>2007.0</v>
      </c>
      <c r="D50" s="7" t="s">
        <v>41</v>
      </c>
      <c r="E50" s="7" t="s">
        <v>134</v>
      </c>
      <c r="F50" s="7">
        <v>1.47</v>
      </c>
      <c r="G50" s="7">
        <v>0.77</v>
      </c>
      <c r="H50" s="7">
        <v>0.0</v>
      </c>
      <c r="I50" s="7">
        <v>0.24</v>
      </c>
      <c r="J50" s="7">
        <v>2.48</v>
      </c>
      <c r="K50" s="10">
        <f t="shared" ref="K50:O50" si="51">F50*1000000</f>
        <v>1470000</v>
      </c>
      <c r="L50" s="10">
        <f t="shared" si="51"/>
        <v>770000</v>
      </c>
      <c r="M50" s="10">
        <f t="shared" si="51"/>
        <v>0</v>
      </c>
      <c r="N50" s="10">
        <f t="shared" si="51"/>
        <v>240000</v>
      </c>
      <c r="O50" s="10">
        <f t="shared" si="51"/>
        <v>2480000</v>
      </c>
      <c r="P50" s="7">
        <v>25.0</v>
      </c>
      <c r="Q50" s="7">
        <v>8.0</v>
      </c>
      <c r="R50" s="7">
        <v>4.3</v>
      </c>
      <c r="S50" s="7">
        <v>26.0</v>
      </c>
      <c r="T50" s="11">
        <f t="shared" si="3"/>
        <v>38.76470588</v>
      </c>
      <c r="U50" s="7" t="s">
        <v>135</v>
      </c>
      <c r="V50" s="12" t="str">
        <f t="shared" si="4"/>
        <v>Midway</v>
      </c>
      <c r="W50" s="7" t="s">
        <v>28</v>
      </c>
    </row>
    <row r="51">
      <c r="A51" s="7" t="s">
        <v>136</v>
      </c>
      <c r="B51" s="8" t="s">
        <v>62</v>
      </c>
      <c r="C51" s="9">
        <v>2007.0</v>
      </c>
      <c r="D51" s="7" t="s">
        <v>75</v>
      </c>
      <c r="E51" s="7" t="s">
        <v>97</v>
      </c>
      <c r="F51" s="7">
        <v>0.69</v>
      </c>
      <c r="G51" s="7">
        <v>0.0</v>
      </c>
      <c r="H51" s="7">
        <v>0.04</v>
      </c>
      <c r="I51" s="7">
        <v>1.68</v>
      </c>
      <c r="J51" s="7">
        <v>2.41</v>
      </c>
      <c r="K51" s="10">
        <f t="shared" ref="K51:O51" si="52">F51*1000000</f>
        <v>690000</v>
      </c>
      <c r="L51" s="10">
        <f t="shared" si="52"/>
        <v>0</v>
      </c>
      <c r="M51" s="10">
        <f t="shared" si="52"/>
        <v>40000</v>
      </c>
      <c r="N51" s="10">
        <f t="shared" si="52"/>
        <v>1680000</v>
      </c>
      <c r="O51" s="10">
        <f t="shared" si="52"/>
        <v>2410000</v>
      </c>
      <c r="P51" s="7">
        <v>62.0</v>
      </c>
      <c r="Q51" s="7">
        <v>11.0</v>
      </c>
      <c r="R51" s="7">
        <v>6.2</v>
      </c>
      <c r="S51" s="7">
        <v>34.0</v>
      </c>
      <c r="T51" s="11">
        <f t="shared" si="3"/>
        <v>62</v>
      </c>
      <c r="U51" s="7" t="s">
        <v>137</v>
      </c>
      <c r="V51" s="12" t="str">
        <f t="shared" si="4"/>
        <v>Black Box</v>
      </c>
      <c r="W51" s="7" t="s">
        <v>52</v>
      </c>
    </row>
    <row r="52">
      <c r="A52" s="7" t="s">
        <v>128</v>
      </c>
      <c r="B52" s="8" t="s">
        <v>30</v>
      </c>
      <c r="C52" s="9">
        <v>2007.0</v>
      </c>
      <c r="D52" s="7" t="s">
        <v>26</v>
      </c>
      <c r="E52" s="7" t="s">
        <v>97</v>
      </c>
      <c r="F52" s="7">
        <v>2.18</v>
      </c>
      <c r="G52" s="7">
        <v>0.01</v>
      </c>
      <c r="H52" s="7">
        <v>0.0</v>
      </c>
      <c r="I52" s="7">
        <v>0.18</v>
      </c>
      <c r="J52" s="7">
        <v>2.37</v>
      </c>
      <c r="K52" s="10">
        <f t="shared" ref="K52:O52" si="53">F52*1000000</f>
        <v>2180000</v>
      </c>
      <c r="L52" s="10">
        <f t="shared" si="53"/>
        <v>10000</v>
      </c>
      <c r="M52" s="10">
        <f t="shared" si="53"/>
        <v>0</v>
      </c>
      <c r="N52" s="10">
        <f t="shared" si="53"/>
        <v>180000</v>
      </c>
      <c r="O52" s="10">
        <f t="shared" si="53"/>
        <v>2370000</v>
      </c>
      <c r="P52" s="7">
        <v>85.0</v>
      </c>
      <c r="Q52" s="7">
        <v>46.0</v>
      </c>
      <c r="R52" s="7">
        <v>6.4</v>
      </c>
      <c r="S52" s="7">
        <v>108.0</v>
      </c>
      <c r="T52" s="11">
        <f t="shared" si="3"/>
        <v>70.27272727</v>
      </c>
      <c r="U52" s="7" t="s">
        <v>129</v>
      </c>
      <c r="V52" s="12" t="str">
        <f t="shared" si="4"/>
        <v>EA Tiburon</v>
      </c>
      <c r="W52" s="7" t="s">
        <v>28</v>
      </c>
    </row>
    <row r="53">
      <c r="A53" s="7" t="s">
        <v>138</v>
      </c>
      <c r="B53" s="8" t="s">
        <v>62</v>
      </c>
      <c r="C53" s="9">
        <v>2007.0</v>
      </c>
      <c r="D53" s="7" t="s">
        <v>112</v>
      </c>
      <c r="E53" s="7" t="s">
        <v>139</v>
      </c>
      <c r="F53" s="7">
        <v>0.92</v>
      </c>
      <c r="G53" s="7">
        <v>0.0</v>
      </c>
      <c r="H53" s="7">
        <v>0.01</v>
      </c>
      <c r="I53" s="7">
        <v>1.41</v>
      </c>
      <c r="J53" s="7">
        <v>2.34</v>
      </c>
      <c r="K53" s="10">
        <f t="shared" ref="K53:O53" si="54">F53*1000000</f>
        <v>920000</v>
      </c>
      <c r="L53" s="10">
        <f t="shared" si="54"/>
        <v>0</v>
      </c>
      <c r="M53" s="10">
        <f t="shared" si="54"/>
        <v>10000</v>
      </c>
      <c r="N53" s="10">
        <f t="shared" si="54"/>
        <v>1410000</v>
      </c>
      <c r="O53" s="10">
        <f t="shared" si="54"/>
        <v>2340000</v>
      </c>
      <c r="P53" s="7">
        <v>71.0</v>
      </c>
      <c r="Q53" s="7">
        <v>11.0</v>
      </c>
      <c r="R53" s="7">
        <v>7.2</v>
      </c>
      <c r="S53" s="7">
        <v>31.0</v>
      </c>
      <c r="T53" s="11">
        <f t="shared" si="3"/>
        <v>71.73809524</v>
      </c>
      <c r="U53" s="7" t="s">
        <v>140</v>
      </c>
      <c r="V53" s="12" t="str">
        <f t="shared" si="4"/>
        <v>Yuke's</v>
      </c>
      <c r="W53" s="7" t="s">
        <v>64</v>
      </c>
    </row>
    <row r="54">
      <c r="A54" s="7" t="s">
        <v>48</v>
      </c>
      <c r="B54" s="8" t="s">
        <v>47</v>
      </c>
      <c r="C54" s="9">
        <v>2007.0</v>
      </c>
      <c r="D54" s="7" t="s">
        <v>49</v>
      </c>
      <c r="E54" s="7" t="s">
        <v>50</v>
      </c>
      <c r="F54" s="7">
        <v>1.02</v>
      </c>
      <c r="G54" s="7">
        <v>0.9</v>
      </c>
      <c r="H54" s="7">
        <v>0.0</v>
      </c>
      <c r="I54" s="7">
        <v>0.36</v>
      </c>
      <c r="J54" s="7">
        <v>2.29</v>
      </c>
      <c r="K54" s="10">
        <f t="shared" ref="K54:O54" si="55">F54*1000000</f>
        <v>1020000</v>
      </c>
      <c r="L54" s="10">
        <f t="shared" si="55"/>
        <v>900000</v>
      </c>
      <c r="M54" s="10">
        <f t="shared" si="55"/>
        <v>0</v>
      </c>
      <c r="N54" s="10">
        <f t="shared" si="55"/>
        <v>360000</v>
      </c>
      <c r="O54" s="10">
        <f t="shared" si="55"/>
        <v>2290000</v>
      </c>
      <c r="P54" s="7">
        <v>80.0</v>
      </c>
      <c r="Q54" s="7">
        <v>18.0</v>
      </c>
      <c r="R54" s="7">
        <v>6.7</v>
      </c>
      <c r="S54" s="7">
        <v>87.0</v>
      </c>
      <c r="T54" s="11">
        <f t="shared" si="3"/>
        <v>69.22857143</v>
      </c>
      <c r="U54" s="7" t="s">
        <v>51</v>
      </c>
      <c r="V54" s="12" t="str">
        <f t="shared" si="4"/>
        <v>Traveller's Tales</v>
      </c>
      <c r="W54" s="7" t="s">
        <v>52</v>
      </c>
    </row>
    <row r="55">
      <c r="A55" s="7" t="s">
        <v>61</v>
      </c>
      <c r="B55" s="8" t="s">
        <v>47</v>
      </c>
      <c r="C55" s="9">
        <v>2007.0</v>
      </c>
      <c r="D55" s="7" t="s">
        <v>41</v>
      </c>
      <c r="E55" s="7" t="s">
        <v>37</v>
      </c>
      <c r="F55" s="7">
        <v>1.4</v>
      </c>
      <c r="G55" s="7">
        <v>0.53</v>
      </c>
      <c r="H55" s="7">
        <v>0.02</v>
      </c>
      <c r="I55" s="7">
        <v>0.3</v>
      </c>
      <c r="J55" s="7">
        <v>2.24</v>
      </c>
      <c r="K55" s="10">
        <f t="shared" ref="K55:O55" si="56">F55*1000000</f>
        <v>1400000</v>
      </c>
      <c r="L55" s="10">
        <f t="shared" si="56"/>
        <v>530000</v>
      </c>
      <c r="M55" s="10">
        <f t="shared" si="56"/>
        <v>20000</v>
      </c>
      <c r="N55" s="10">
        <f t="shared" si="56"/>
        <v>300000</v>
      </c>
      <c r="O55" s="10">
        <f t="shared" si="56"/>
        <v>2240000</v>
      </c>
      <c r="P55" s="7">
        <v>83.0</v>
      </c>
      <c r="Q55" s="7">
        <v>45.0</v>
      </c>
      <c r="R55" s="7">
        <v>7.8</v>
      </c>
      <c r="S55" s="7">
        <v>52.0</v>
      </c>
      <c r="T55" s="11">
        <f t="shared" si="3"/>
        <v>80.31958763</v>
      </c>
      <c r="U55" s="7" t="s">
        <v>73</v>
      </c>
      <c r="V55" s="12" t="str">
        <f t="shared" si="4"/>
        <v>Neversoft Entertainment</v>
      </c>
      <c r="W55" s="7" t="s">
        <v>64</v>
      </c>
    </row>
    <row r="56">
      <c r="A56" s="7" t="s">
        <v>141</v>
      </c>
      <c r="B56" s="8" t="s">
        <v>25</v>
      </c>
      <c r="C56" s="9">
        <v>2007.0</v>
      </c>
      <c r="D56" s="7" t="s">
        <v>49</v>
      </c>
      <c r="E56" s="7" t="s">
        <v>131</v>
      </c>
      <c r="F56" s="7">
        <v>1.32</v>
      </c>
      <c r="G56" s="7">
        <v>0.56</v>
      </c>
      <c r="H56" s="7">
        <v>0.14</v>
      </c>
      <c r="I56" s="7">
        <v>0.2</v>
      </c>
      <c r="J56" s="7">
        <v>2.22</v>
      </c>
      <c r="K56" s="10">
        <f t="shared" ref="K56:O56" si="57">F56*1000000</f>
        <v>1320000</v>
      </c>
      <c r="L56" s="10">
        <f t="shared" si="57"/>
        <v>560000</v>
      </c>
      <c r="M56" s="10">
        <f t="shared" si="57"/>
        <v>140000</v>
      </c>
      <c r="N56" s="10">
        <f t="shared" si="57"/>
        <v>200000</v>
      </c>
      <c r="O56" s="10">
        <f t="shared" si="57"/>
        <v>2220000</v>
      </c>
      <c r="T56" s="11" t="str">
        <f t="shared" si="3"/>
        <v/>
      </c>
      <c r="V56" s="12" t="str">
        <f t="shared" si="4"/>
        <v>Capcom</v>
      </c>
    </row>
    <row r="57">
      <c r="A57" s="7" t="s">
        <v>142</v>
      </c>
      <c r="B57" s="8" t="s">
        <v>30</v>
      </c>
      <c r="C57" s="9">
        <v>2007.0</v>
      </c>
      <c r="D57" s="7" t="s">
        <v>41</v>
      </c>
      <c r="E57" s="7" t="s">
        <v>37</v>
      </c>
      <c r="F57" s="7">
        <v>2.01</v>
      </c>
      <c r="G57" s="7">
        <v>0.02</v>
      </c>
      <c r="H57" s="7">
        <v>0.0</v>
      </c>
      <c r="I57" s="7">
        <v>0.17</v>
      </c>
      <c r="J57" s="7">
        <v>2.2</v>
      </c>
      <c r="K57" s="10">
        <f t="shared" ref="K57:O57" si="58">F57*1000000</f>
        <v>2010000</v>
      </c>
      <c r="L57" s="10">
        <f t="shared" si="58"/>
        <v>20000</v>
      </c>
      <c r="M57" s="10">
        <f t="shared" si="58"/>
        <v>0</v>
      </c>
      <c r="N57" s="10">
        <f t="shared" si="58"/>
        <v>170000</v>
      </c>
      <c r="O57" s="10">
        <f t="shared" si="58"/>
        <v>2200000</v>
      </c>
      <c r="P57" s="7">
        <v>92.0</v>
      </c>
      <c r="Q57" s="7">
        <v>55.0</v>
      </c>
      <c r="R57" s="7">
        <v>8.1</v>
      </c>
      <c r="S57" s="7">
        <v>220.0</v>
      </c>
      <c r="T57" s="11">
        <f t="shared" si="3"/>
        <v>83.2</v>
      </c>
      <c r="U57" s="7" t="s">
        <v>143</v>
      </c>
      <c r="V57" s="12" t="str">
        <f t="shared" si="4"/>
        <v>Harmonix Music Systems</v>
      </c>
      <c r="W57" s="7" t="s">
        <v>64</v>
      </c>
    </row>
    <row r="58">
      <c r="A58" s="7" t="s">
        <v>144</v>
      </c>
      <c r="B58" s="8" t="s">
        <v>40</v>
      </c>
      <c r="C58" s="9">
        <v>2007.0</v>
      </c>
      <c r="D58" s="7" t="s">
        <v>58</v>
      </c>
      <c r="E58" s="7" t="s">
        <v>145</v>
      </c>
      <c r="F58" s="7">
        <v>1.06</v>
      </c>
      <c r="G58" s="7">
        <v>0.9</v>
      </c>
      <c r="H58" s="7">
        <v>0.0</v>
      </c>
      <c r="I58" s="7">
        <v>0.23</v>
      </c>
      <c r="J58" s="7">
        <v>2.2</v>
      </c>
      <c r="K58" s="10">
        <f t="shared" ref="K58:O58" si="59">F58*1000000</f>
        <v>1060000</v>
      </c>
      <c r="L58" s="10">
        <f t="shared" si="59"/>
        <v>900000</v>
      </c>
      <c r="M58" s="10">
        <f t="shared" si="59"/>
        <v>0</v>
      </c>
      <c r="N58" s="10">
        <f t="shared" si="59"/>
        <v>230000</v>
      </c>
      <c r="O58" s="10">
        <f t="shared" si="59"/>
        <v>2200000</v>
      </c>
      <c r="T58" s="11" t="str">
        <f t="shared" si="3"/>
        <v/>
      </c>
      <c r="V58" s="12" t="str">
        <f t="shared" si="4"/>
        <v>Disney Interactive Studios</v>
      </c>
    </row>
    <row r="59">
      <c r="A59" s="7" t="s">
        <v>146</v>
      </c>
      <c r="B59" s="8" t="s">
        <v>92</v>
      </c>
      <c r="C59" s="9">
        <v>2007.0</v>
      </c>
      <c r="D59" s="7" t="s">
        <v>31</v>
      </c>
      <c r="E59" s="7" t="s">
        <v>37</v>
      </c>
      <c r="F59" s="7">
        <v>0.52</v>
      </c>
      <c r="G59" s="7">
        <v>1.02</v>
      </c>
      <c r="H59" s="7">
        <v>0.0</v>
      </c>
      <c r="I59" s="7">
        <v>0.59</v>
      </c>
      <c r="J59" s="7">
        <v>2.13</v>
      </c>
      <c r="K59" s="10">
        <f t="shared" ref="K59:O59" si="60">F59*1000000</f>
        <v>520000</v>
      </c>
      <c r="L59" s="10">
        <f t="shared" si="60"/>
        <v>1020000</v>
      </c>
      <c r="M59" s="10">
        <f t="shared" si="60"/>
        <v>0</v>
      </c>
      <c r="N59" s="10">
        <f t="shared" si="60"/>
        <v>590000</v>
      </c>
      <c r="O59" s="10">
        <f t="shared" si="60"/>
        <v>2130000</v>
      </c>
      <c r="P59" s="7">
        <v>64.0</v>
      </c>
      <c r="Q59" s="7">
        <v>45.0</v>
      </c>
      <c r="R59" s="7">
        <v>7.5</v>
      </c>
      <c r="S59" s="7">
        <v>30.0</v>
      </c>
      <c r="T59" s="11">
        <f t="shared" si="3"/>
        <v>68.4</v>
      </c>
      <c r="U59" s="7" t="s">
        <v>147</v>
      </c>
      <c r="V59" s="12" t="str">
        <f t="shared" si="4"/>
        <v>Amaze Entertainment</v>
      </c>
      <c r="W59" s="7" t="s">
        <v>64</v>
      </c>
    </row>
    <row r="60">
      <c r="A60" s="7" t="s">
        <v>148</v>
      </c>
      <c r="B60" s="8" t="s">
        <v>25</v>
      </c>
      <c r="C60" s="9">
        <v>2007.0</v>
      </c>
      <c r="D60" s="7" t="s">
        <v>96</v>
      </c>
      <c r="E60" s="7" t="s">
        <v>100</v>
      </c>
      <c r="F60" s="7">
        <v>1.35</v>
      </c>
      <c r="G60" s="7">
        <v>0.52</v>
      </c>
      <c r="H60" s="7">
        <v>0.0</v>
      </c>
      <c r="I60" s="7">
        <v>0.19</v>
      </c>
      <c r="J60" s="7">
        <v>2.07</v>
      </c>
      <c r="K60" s="10">
        <f t="shared" ref="K60:O60" si="61">F60*1000000</f>
        <v>1350000</v>
      </c>
      <c r="L60" s="10">
        <f t="shared" si="61"/>
        <v>520000</v>
      </c>
      <c r="M60" s="10">
        <f t="shared" si="61"/>
        <v>0</v>
      </c>
      <c r="N60" s="10">
        <f t="shared" si="61"/>
        <v>190000</v>
      </c>
      <c r="O60" s="10">
        <f t="shared" si="61"/>
        <v>2070000</v>
      </c>
      <c r="P60" s="7">
        <v>73.0</v>
      </c>
      <c r="Q60" s="7">
        <v>16.0</v>
      </c>
      <c r="R60" s="7">
        <v>7.1</v>
      </c>
      <c r="S60" s="7">
        <v>27.0</v>
      </c>
      <c r="T60" s="11">
        <f t="shared" si="3"/>
        <v>71.74418605</v>
      </c>
      <c r="U60" s="7" t="s">
        <v>101</v>
      </c>
      <c r="V60" s="12" t="str">
        <f t="shared" si="4"/>
        <v>Konami</v>
      </c>
      <c r="W60" s="7" t="s">
        <v>52</v>
      </c>
    </row>
    <row r="61">
      <c r="A61" s="7" t="s">
        <v>136</v>
      </c>
      <c r="B61" s="8" t="s">
        <v>30</v>
      </c>
      <c r="C61" s="9">
        <v>2007.0</v>
      </c>
      <c r="D61" s="7" t="s">
        <v>75</v>
      </c>
      <c r="E61" s="7" t="s">
        <v>97</v>
      </c>
      <c r="F61" s="7">
        <v>1.04</v>
      </c>
      <c r="G61" s="7">
        <v>0.79</v>
      </c>
      <c r="H61" s="7">
        <v>0.01</v>
      </c>
      <c r="I61" s="7">
        <v>0.21</v>
      </c>
      <c r="J61" s="7">
        <v>2.05</v>
      </c>
      <c r="K61" s="10">
        <f t="shared" ref="K61:O61" si="62">F61*1000000</f>
        <v>1040000</v>
      </c>
      <c r="L61" s="10">
        <f t="shared" si="62"/>
        <v>790000</v>
      </c>
      <c r="M61" s="10">
        <f t="shared" si="62"/>
        <v>10000</v>
      </c>
      <c r="N61" s="10">
        <f t="shared" si="62"/>
        <v>210000</v>
      </c>
      <c r="O61" s="10">
        <f t="shared" si="62"/>
        <v>2050000</v>
      </c>
      <c r="P61" s="7">
        <v>72.0</v>
      </c>
      <c r="Q61" s="7">
        <v>42.0</v>
      </c>
      <c r="R61" s="7">
        <v>7.1</v>
      </c>
      <c r="S61" s="7">
        <v>78.0</v>
      </c>
      <c r="T61" s="11">
        <f t="shared" si="3"/>
        <v>71.35</v>
      </c>
      <c r="U61" s="7" t="s">
        <v>149</v>
      </c>
      <c r="V61" s="12" t="str">
        <f t="shared" si="4"/>
        <v>EA Black Box</v>
      </c>
      <c r="W61" s="7" t="s">
        <v>52</v>
      </c>
    </row>
    <row r="62">
      <c r="A62" s="7" t="s">
        <v>136</v>
      </c>
      <c r="B62" s="8" t="s">
        <v>47</v>
      </c>
      <c r="C62" s="9">
        <v>2007.0</v>
      </c>
      <c r="D62" s="7" t="s">
        <v>75</v>
      </c>
      <c r="E62" s="7" t="s">
        <v>97</v>
      </c>
      <c r="F62" s="7">
        <v>0.73</v>
      </c>
      <c r="G62" s="7">
        <v>0.91</v>
      </c>
      <c r="H62" s="7">
        <v>0.04</v>
      </c>
      <c r="I62" s="7">
        <v>0.36</v>
      </c>
      <c r="J62" s="7">
        <v>2.04</v>
      </c>
      <c r="K62" s="10">
        <f t="shared" ref="K62:O62" si="63">F62*1000000</f>
        <v>730000</v>
      </c>
      <c r="L62" s="10">
        <f t="shared" si="63"/>
        <v>910000</v>
      </c>
      <c r="M62" s="10">
        <f t="shared" si="63"/>
        <v>40000</v>
      </c>
      <c r="N62" s="10">
        <f t="shared" si="63"/>
        <v>360000</v>
      </c>
      <c r="O62" s="10">
        <f t="shared" si="63"/>
        <v>2040000</v>
      </c>
      <c r="P62" s="7">
        <v>73.0</v>
      </c>
      <c r="Q62" s="7">
        <v>26.0</v>
      </c>
      <c r="R62" s="7">
        <v>6.0</v>
      </c>
      <c r="S62" s="7">
        <v>43.0</v>
      </c>
      <c r="T62" s="11">
        <f t="shared" si="3"/>
        <v>64.89855072</v>
      </c>
      <c r="U62" s="7" t="s">
        <v>149</v>
      </c>
      <c r="V62" s="12" t="str">
        <f t="shared" si="4"/>
        <v>EA Black Box</v>
      </c>
      <c r="W62" s="7" t="s">
        <v>52</v>
      </c>
    </row>
    <row r="63">
      <c r="A63" s="7" t="s">
        <v>150</v>
      </c>
      <c r="B63" s="8" t="s">
        <v>30</v>
      </c>
      <c r="C63" s="9">
        <v>2007.0</v>
      </c>
      <c r="D63" s="7" t="s">
        <v>75</v>
      </c>
      <c r="E63" s="7" t="s">
        <v>32</v>
      </c>
      <c r="F63" s="7">
        <v>0.48</v>
      </c>
      <c r="G63" s="7">
        <v>1.28</v>
      </c>
      <c r="H63" s="7">
        <v>0.02</v>
      </c>
      <c r="I63" s="7">
        <v>0.25</v>
      </c>
      <c r="J63" s="7">
        <v>2.04</v>
      </c>
      <c r="K63" s="10">
        <f t="shared" ref="K63:O63" si="64">F63*1000000</f>
        <v>480000</v>
      </c>
      <c r="L63" s="10">
        <f t="shared" si="64"/>
        <v>1280000</v>
      </c>
      <c r="M63" s="10">
        <f t="shared" si="64"/>
        <v>20000</v>
      </c>
      <c r="N63" s="10">
        <f t="shared" si="64"/>
        <v>250000</v>
      </c>
      <c r="O63" s="10">
        <f t="shared" si="64"/>
        <v>2040000</v>
      </c>
      <c r="T63" s="11" t="str">
        <f t="shared" si="3"/>
        <v/>
      </c>
      <c r="V63" s="12" t="str">
        <f t="shared" si="4"/>
        <v>Microsoft Game Studios</v>
      </c>
    </row>
    <row r="64">
      <c r="A64" s="7" t="s">
        <v>151</v>
      </c>
      <c r="B64" s="8" t="s">
        <v>40</v>
      </c>
      <c r="C64" s="9">
        <v>2007.0</v>
      </c>
      <c r="D64" s="7" t="s">
        <v>58</v>
      </c>
      <c r="E64" s="7" t="s">
        <v>134</v>
      </c>
      <c r="F64" s="7">
        <v>0.48</v>
      </c>
      <c r="G64" s="7">
        <v>1.27</v>
      </c>
      <c r="H64" s="7">
        <v>0.0</v>
      </c>
      <c r="I64" s="7">
        <v>0.24</v>
      </c>
      <c r="J64" s="7">
        <v>2.0</v>
      </c>
      <c r="K64" s="10">
        <f t="shared" ref="K64:O64" si="65">F64*1000000</f>
        <v>480000</v>
      </c>
      <c r="L64" s="10">
        <f t="shared" si="65"/>
        <v>1270000</v>
      </c>
      <c r="M64" s="10">
        <f t="shared" si="65"/>
        <v>0</v>
      </c>
      <c r="N64" s="10">
        <f t="shared" si="65"/>
        <v>240000</v>
      </c>
      <c r="O64" s="10">
        <f t="shared" si="65"/>
        <v>2000000</v>
      </c>
      <c r="P64" s="7">
        <v>71.0</v>
      </c>
      <c r="Q64" s="7">
        <v>19.0</v>
      </c>
      <c r="R64" s="7">
        <v>5.7</v>
      </c>
      <c r="S64" s="7">
        <v>9.0</v>
      </c>
      <c r="T64" s="11">
        <f t="shared" si="3"/>
        <v>66.5</v>
      </c>
      <c r="U64" s="7" t="s">
        <v>152</v>
      </c>
      <c r="V64" s="12" t="str">
        <f t="shared" si="4"/>
        <v>Midway Studios - San Diego</v>
      </c>
      <c r="W64" s="7" t="s">
        <v>52</v>
      </c>
    </row>
    <row r="65">
      <c r="A65" s="7" t="s">
        <v>153</v>
      </c>
      <c r="B65" s="8" t="s">
        <v>62</v>
      </c>
      <c r="C65" s="9">
        <v>2007.0</v>
      </c>
      <c r="D65" s="7" t="s">
        <v>41</v>
      </c>
      <c r="E65" s="7" t="s">
        <v>145</v>
      </c>
      <c r="F65" s="7">
        <v>0.47</v>
      </c>
      <c r="G65" s="7">
        <v>0.08</v>
      </c>
      <c r="H65" s="7">
        <v>0.0</v>
      </c>
      <c r="I65" s="7">
        <v>1.33</v>
      </c>
      <c r="J65" s="7">
        <v>1.87</v>
      </c>
      <c r="K65" s="10">
        <f t="shared" ref="K65:O65" si="66">F65*1000000</f>
        <v>470000</v>
      </c>
      <c r="L65" s="10">
        <f t="shared" si="66"/>
        <v>80000</v>
      </c>
      <c r="M65" s="10">
        <f t="shared" si="66"/>
        <v>0</v>
      </c>
      <c r="N65" s="10">
        <f t="shared" si="66"/>
        <v>1330000</v>
      </c>
      <c r="O65" s="10">
        <f t="shared" si="66"/>
        <v>1870000</v>
      </c>
      <c r="T65" s="11" t="str">
        <f t="shared" si="3"/>
        <v/>
      </c>
      <c r="V65" s="12" t="str">
        <f t="shared" si="4"/>
        <v>Disney Interactive Studios</v>
      </c>
    </row>
    <row r="66">
      <c r="A66" s="7" t="s">
        <v>154</v>
      </c>
      <c r="B66" s="8" t="s">
        <v>25</v>
      </c>
      <c r="C66" s="9">
        <v>2007.0</v>
      </c>
      <c r="D66" s="7" t="s">
        <v>41</v>
      </c>
      <c r="E66" s="7" t="s">
        <v>55</v>
      </c>
      <c r="F66" s="7">
        <v>0.82</v>
      </c>
      <c r="G66" s="7">
        <v>0.82</v>
      </c>
      <c r="H66" s="7">
        <v>0.0</v>
      </c>
      <c r="I66" s="7">
        <v>0.2</v>
      </c>
      <c r="J66" s="7">
        <v>1.83</v>
      </c>
      <c r="K66" s="10">
        <f t="shared" ref="K66:O66" si="67">F66*1000000</f>
        <v>820000</v>
      </c>
      <c r="L66" s="10">
        <f t="shared" si="67"/>
        <v>820000</v>
      </c>
      <c r="M66" s="10">
        <f t="shared" si="67"/>
        <v>0</v>
      </c>
      <c r="N66" s="10">
        <f t="shared" si="67"/>
        <v>200000</v>
      </c>
      <c r="O66" s="10">
        <f t="shared" si="67"/>
        <v>1830000</v>
      </c>
      <c r="P66" s="7">
        <v>67.0</v>
      </c>
      <c r="Q66" s="7">
        <v>25.0</v>
      </c>
      <c r="R66" s="7">
        <v>8.3</v>
      </c>
      <c r="S66" s="7">
        <v>66.0</v>
      </c>
      <c r="T66" s="11">
        <f t="shared" si="3"/>
        <v>78.6043956</v>
      </c>
      <c r="U66" s="7" t="s">
        <v>155</v>
      </c>
      <c r="V66" s="12" t="str">
        <f t="shared" si="4"/>
        <v>Ubisoft Montpellier</v>
      </c>
      <c r="W66" s="7" t="s">
        <v>52</v>
      </c>
    </row>
    <row r="67">
      <c r="A67" s="7" t="s">
        <v>156</v>
      </c>
      <c r="B67" s="8" t="s">
        <v>30</v>
      </c>
      <c r="C67" s="9">
        <v>2007.0</v>
      </c>
      <c r="D67" s="7" t="s">
        <v>31</v>
      </c>
      <c r="E67" s="7" t="s">
        <v>97</v>
      </c>
      <c r="F67" s="7">
        <v>1.09</v>
      </c>
      <c r="G67" s="7">
        <v>0.53</v>
      </c>
      <c r="H67" s="7">
        <v>0.02</v>
      </c>
      <c r="I67" s="7">
        <v>0.17</v>
      </c>
      <c r="J67" s="7">
        <v>1.82</v>
      </c>
      <c r="K67" s="10">
        <f t="shared" ref="K67:O67" si="68">F67*1000000</f>
        <v>1090000</v>
      </c>
      <c r="L67" s="10">
        <f t="shared" si="68"/>
        <v>530000</v>
      </c>
      <c r="M67" s="10">
        <f t="shared" si="68"/>
        <v>20000</v>
      </c>
      <c r="N67" s="10">
        <f t="shared" si="68"/>
        <v>170000</v>
      </c>
      <c r="O67" s="10">
        <f t="shared" si="68"/>
        <v>1820000</v>
      </c>
      <c r="P67" s="7">
        <v>96.0</v>
      </c>
      <c r="Q67" s="7">
        <v>54.0</v>
      </c>
      <c r="R67" s="7">
        <v>8.9</v>
      </c>
      <c r="S67" s="7">
        <v>797.0</v>
      </c>
      <c r="T67" s="11">
        <f t="shared" si="3"/>
        <v>89.44418331</v>
      </c>
      <c r="U67" s="7" t="s">
        <v>157</v>
      </c>
      <c r="V67" s="12" t="str">
        <f t="shared" si="4"/>
        <v>Valve Software</v>
      </c>
      <c r="W67" s="7" t="s">
        <v>34</v>
      </c>
    </row>
    <row r="68">
      <c r="A68" s="7" t="s">
        <v>158</v>
      </c>
      <c r="B68" s="8" t="s">
        <v>25</v>
      </c>
      <c r="C68" s="9">
        <v>2007.0</v>
      </c>
      <c r="D68" s="7" t="s">
        <v>31</v>
      </c>
      <c r="E68" s="7" t="s">
        <v>27</v>
      </c>
      <c r="F68" s="7">
        <v>0.89</v>
      </c>
      <c r="G68" s="7">
        <v>0.74</v>
      </c>
      <c r="H68" s="7">
        <v>0.07</v>
      </c>
      <c r="I68" s="7">
        <v>0.09</v>
      </c>
      <c r="J68" s="7">
        <v>1.79</v>
      </c>
      <c r="K68" s="10">
        <f t="shared" ref="K68:O68" si="69">F68*1000000</f>
        <v>890000</v>
      </c>
      <c r="L68" s="10">
        <f t="shared" si="69"/>
        <v>740000</v>
      </c>
      <c r="M68" s="10">
        <f t="shared" si="69"/>
        <v>70000</v>
      </c>
      <c r="N68" s="10">
        <f t="shared" si="69"/>
        <v>90000</v>
      </c>
      <c r="O68" s="10">
        <f t="shared" si="69"/>
        <v>1790000</v>
      </c>
      <c r="P68" s="7">
        <v>90.0</v>
      </c>
      <c r="Q68" s="7">
        <v>62.0</v>
      </c>
      <c r="R68" s="7">
        <v>8.9</v>
      </c>
      <c r="S68" s="7">
        <v>491.0</v>
      </c>
      <c r="T68" s="11">
        <f t="shared" si="3"/>
        <v>89.11211573</v>
      </c>
      <c r="U68" s="7" t="s">
        <v>159</v>
      </c>
      <c r="V68" s="12" t="str">
        <f t="shared" si="4"/>
        <v>Retro Studios</v>
      </c>
      <c r="W68" s="7" t="s">
        <v>64</v>
      </c>
    </row>
    <row r="69">
      <c r="A69" s="7" t="s">
        <v>153</v>
      </c>
      <c r="B69" s="8" t="s">
        <v>25</v>
      </c>
      <c r="C69" s="9">
        <v>2007.0</v>
      </c>
      <c r="D69" s="7" t="s">
        <v>41</v>
      </c>
      <c r="E69" s="7" t="s">
        <v>145</v>
      </c>
      <c r="F69" s="7">
        <v>1.15</v>
      </c>
      <c r="G69" s="7">
        <v>0.45</v>
      </c>
      <c r="H69" s="7">
        <v>0.0</v>
      </c>
      <c r="I69" s="7">
        <v>0.16</v>
      </c>
      <c r="J69" s="7">
        <v>1.76</v>
      </c>
      <c r="K69" s="10">
        <f t="shared" ref="K69:O69" si="70">F69*1000000</f>
        <v>1150000</v>
      </c>
      <c r="L69" s="10">
        <f t="shared" si="70"/>
        <v>450000</v>
      </c>
      <c r="M69" s="10">
        <f t="shared" si="70"/>
        <v>0</v>
      </c>
      <c r="N69" s="10">
        <f t="shared" si="70"/>
        <v>160000</v>
      </c>
      <c r="O69" s="10">
        <f t="shared" si="70"/>
        <v>1760000</v>
      </c>
      <c r="T69" s="11" t="str">
        <f t="shared" si="3"/>
        <v/>
      </c>
      <c r="V69" s="12" t="str">
        <f t="shared" si="4"/>
        <v>Disney Interactive Studios</v>
      </c>
    </row>
    <row r="70">
      <c r="A70" s="7" t="s">
        <v>160</v>
      </c>
      <c r="B70" s="8" t="s">
        <v>161</v>
      </c>
      <c r="C70" s="9">
        <v>2007.0</v>
      </c>
      <c r="D70" s="7" t="s">
        <v>49</v>
      </c>
      <c r="E70" s="7" t="s">
        <v>139</v>
      </c>
      <c r="F70" s="7">
        <v>1.26</v>
      </c>
      <c r="G70" s="7">
        <v>0.47</v>
      </c>
      <c r="H70" s="7">
        <v>0.0</v>
      </c>
      <c r="I70" s="7">
        <v>0.03</v>
      </c>
      <c r="J70" s="7">
        <v>1.76</v>
      </c>
      <c r="K70" s="10">
        <f t="shared" ref="K70:O70" si="71">F70*1000000</f>
        <v>1260000</v>
      </c>
      <c r="L70" s="10">
        <f t="shared" si="71"/>
        <v>470000</v>
      </c>
      <c r="M70" s="10">
        <f t="shared" si="71"/>
        <v>0</v>
      </c>
      <c r="N70" s="10">
        <f t="shared" si="71"/>
        <v>30000</v>
      </c>
      <c r="O70" s="10">
        <f t="shared" si="71"/>
        <v>1760000</v>
      </c>
      <c r="T70" s="11" t="str">
        <f t="shared" si="3"/>
        <v/>
      </c>
      <c r="V70" s="12" t="str">
        <f t="shared" si="4"/>
        <v>THQ</v>
      </c>
    </row>
    <row r="71">
      <c r="A71" s="7" t="s">
        <v>107</v>
      </c>
      <c r="B71" s="8" t="s">
        <v>47</v>
      </c>
      <c r="C71" s="9">
        <v>2007.0</v>
      </c>
      <c r="D71" s="7" t="s">
        <v>26</v>
      </c>
      <c r="E71" s="7" t="s">
        <v>97</v>
      </c>
      <c r="F71" s="7">
        <v>0.35</v>
      </c>
      <c r="G71" s="7">
        <v>1.06</v>
      </c>
      <c r="H71" s="7">
        <v>0.02</v>
      </c>
      <c r="I71" s="7">
        <v>0.31</v>
      </c>
      <c r="J71" s="7">
        <v>1.75</v>
      </c>
      <c r="K71" s="10">
        <f t="shared" ref="K71:O71" si="72">F71*1000000</f>
        <v>350000</v>
      </c>
      <c r="L71" s="10">
        <f t="shared" si="72"/>
        <v>1060000</v>
      </c>
      <c r="M71" s="10">
        <f t="shared" si="72"/>
        <v>20000</v>
      </c>
      <c r="N71" s="10">
        <f t="shared" si="72"/>
        <v>310000</v>
      </c>
      <c r="O71" s="10">
        <f t="shared" si="72"/>
        <v>1750000</v>
      </c>
      <c r="P71" s="7">
        <v>81.0</v>
      </c>
      <c r="Q71" s="7">
        <v>28.0</v>
      </c>
      <c r="R71" s="7">
        <v>7.1</v>
      </c>
      <c r="S71" s="7">
        <v>47.0</v>
      </c>
      <c r="T71" s="11">
        <f t="shared" si="3"/>
        <v>74.73333333</v>
      </c>
      <c r="U71" s="7" t="s">
        <v>108</v>
      </c>
      <c r="V71" s="12" t="str">
        <f t="shared" si="4"/>
        <v>EA Canada</v>
      </c>
      <c r="W71" s="7" t="s">
        <v>28</v>
      </c>
    </row>
    <row r="72">
      <c r="A72" s="7" t="s">
        <v>162</v>
      </c>
      <c r="B72" s="8" t="s">
        <v>30</v>
      </c>
      <c r="C72" s="9">
        <v>2007.0</v>
      </c>
      <c r="D72" s="7" t="s">
        <v>31</v>
      </c>
      <c r="E72" s="7" t="s">
        <v>32</v>
      </c>
      <c r="F72" s="7">
        <v>1.0</v>
      </c>
      <c r="G72" s="7">
        <v>0.53</v>
      </c>
      <c r="H72" s="7">
        <v>0.03</v>
      </c>
      <c r="I72" s="7">
        <v>0.18</v>
      </c>
      <c r="J72" s="7">
        <v>1.75</v>
      </c>
      <c r="K72" s="10">
        <f t="shared" ref="K72:O72" si="73">F72*1000000</f>
        <v>1000000</v>
      </c>
      <c r="L72" s="10">
        <f t="shared" si="73"/>
        <v>530000</v>
      </c>
      <c r="M72" s="10">
        <f t="shared" si="73"/>
        <v>30000</v>
      </c>
      <c r="N72" s="10">
        <f t="shared" si="73"/>
        <v>180000</v>
      </c>
      <c r="O72" s="10">
        <f t="shared" si="73"/>
        <v>1750000</v>
      </c>
      <c r="P72" s="7">
        <v>83.0</v>
      </c>
      <c r="Q72" s="7">
        <v>75.0</v>
      </c>
      <c r="R72" s="7">
        <v>8.0</v>
      </c>
      <c r="S72" s="7">
        <v>340.0</v>
      </c>
      <c r="T72" s="11">
        <f t="shared" si="3"/>
        <v>80.54216867</v>
      </c>
      <c r="U72" s="7" t="s">
        <v>163</v>
      </c>
      <c r="V72" s="12" t="str">
        <f t="shared" si="4"/>
        <v>Realtime Worlds</v>
      </c>
      <c r="W72" s="7" t="s">
        <v>34</v>
      </c>
    </row>
    <row r="73">
      <c r="A73" s="7" t="s">
        <v>164</v>
      </c>
      <c r="B73" s="8" t="s">
        <v>40</v>
      </c>
      <c r="C73" s="9">
        <v>2007.0</v>
      </c>
      <c r="D73" s="7" t="s">
        <v>41</v>
      </c>
      <c r="E73" s="7" t="s">
        <v>165</v>
      </c>
      <c r="F73" s="7">
        <v>1.15</v>
      </c>
      <c r="G73" s="7">
        <v>0.4</v>
      </c>
      <c r="H73" s="7">
        <v>0.0</v>
      </c>
      <c r="I73" s="7">
        <v>0.15</v>
      </c>
      <c r="J73" s="7">
        <v>1.7</v>
      </c>
      <c r="K73" s="10">
        <f t="shared" ref="K73:O73" si="74">F73*1000000</f>
        <v>1150000</v>
      </c>
      <c r="L73" s="10">
        <f t="shared" si="74"/>
        <v>400000</v>
      </c>
      <c r="M73" s="10">
        <f t="shared" si="74"/>
        <v>0</v>
      </c>
      <c r="N73" s="10">
        <f t="shared" si="74"/>
        <v>150000</v>
      </c>
      <c r="O73" s="10">
        <f t="shared" si="74"/>
        <v>1700000</v>
      </c>
      <c r="P73" s="7">
        <v>20.0</v>
      </c>
      <c r="Q73" s="7">
        <v>13.0</v>
      </c>
      <c r="R73" s="7">
        <v>1.9</v>
      </c>
      <c r="S73" s="7">
        <v>41.0</v>
      </c>
      <c r="T73" s="11">
        <f t="shared" si="3"/>
        <v>19.24074074</v>
      </c>
      <c r="U73" s="7" t="s">
        <v>166</v>
      </c>
      <c r="V73" s="12" t="str">
        <f t="shared" si="4"/>
        <v>Artefacts Studio</v>
      </c>
      <c r="W73" s="7" t="s">
        <v>28</v>
      </c>
    </row>
    <row r="74">
      <c r="A74" s="7" t="s">
        <v>167</v>
      </c>
      <c r="B74" s="8" t="s">
        <v>40</v>
      </c>
      <c r="C74" s="9">
        <v>2007.0</v>
      </c>
      <c r="D74" s="7" t="s">
        <v>49</v>
      </c>
      <c r="E74" s="7" t="s">
        <v>168</v>
      </c>
      <c r="F74" s="7">
        <v>0.68</v>
      </c>
      <c r="G74" s="7">
        <v>0.82</v>
      </c>
      <c r="H74" s="7">
        <v>0.0</v>
      </c>
      <c r="I74" s="7">
        <v>0.19</v>
      </c>
      <c r="J74" s="7">
        <v>1.7</v>
      </c>
      <c r="K74" s="10">
        <f t="shared" ref="K74:O74" si="75">F74*1000000</f>
        <v>680000</v>
      </c>
      <c r="L74" s="10">
        <f t="shared" si="75"/>
        <v>820000</v>
      </c>
      <c r="M74" s="10">
        <f t="shared" si="75"/>
        <v>0</v>
      </c>
      <c r="N74" s="10">
        <f t="shared" si="75"/>
        <v>190000</v>
      </c>
      <c r="O74" s="10">
        <f t="shared" si="75"/>
        <v>1700000</v>
      </c>
      <c r="T74" s="11" t="str">
        <f t="shared" si="3"/>
        <v/>
      </c>
      <c r="V74" s="12" t="str">
        <f t="shared" si="4"/>
        <v>D3Publisher</v>
      </c>
    </row>
    <row r="75">
      <c r="A75" s="7" t="s">
        <v>169</v>
      </c>
      <c r="B75" s="8" t="s">
        <v>40</v>
      </c>
      <c r="C75" s="9">
        <v>2007.0</v>
      </c>
      <c r="D75" s="7" t="s">
        <v>58</v>
      </c>
      <c r="E75" s="7" t="s">
        <v>27</v>
      </c>
      <c r="F75" s="7">
        <v>0.48</v>
      </c>
      <c r="G75" s="7">
        <v>1.12</v>
      </c>
      <c r="H75" s="7">
        <v>0.0</v>
      </c>
      <c r="I75" s="7">
        <v>0.08</v>
      </c>
      <c r="J75" s="7">
        <v>1.69</v>
      </c>
      <c r="K75" s="10">
        <f t="shared" ref="K75:O75" si="76">F75*1000000</f>
        <v>480000</v>
      </c>
      <c r="L75" s="10">
        <f t="shared" si="76"/>
        <v>1120000</v>
      </c>
      <c r="M75" s="10">
        <f t="shared" si="76"/>
        <v>0</v>
      </c>
      <c r="N75" s="10">
        <f t="shared" si="76"/>
        <v>80000</v>
      </c>
      <c r="O75" s="10">
        <f t="shared" si="76"/>
        <v>1690000</v>
      </c>
      <c r="P75" s="7">
        <v>63.0</v>
      </c>
      <c r="Q75" s="7">
        <v>11.0</v>
      </c>
      <c r="T75" s="11">
        <f t="shared" si="3"/>
        <v>63</v>
      </c>
      <c r="U75" s="7" t="s">
        <v>170</v>
      </c>
      <c r="V75" s="12" t="str">
        <f t="shared" si="4"/>
        <v>Jupiter Corporation</v>
      </c>
      <c r="W75" s="7" t="s">
        <v>28</v>
      </c>
    </row>
    <row r="76">
      <c r="A76" s="7" t="s">
        <v>171</v>
      </c>
      <c r="B76" s="8" t="s">
        <v>92</v>
      </c>
      <c r="C76" s="9">
        <v>2007.0</v>
      </c>
      <c r="D76" s="7" t="s">
        <v>31</v>
      </c>
      <c r="E76" s="7" t="s">
        <v>50</v>
      </c>
      <c r="F76" s="7">
        <v>0.9</v>
      </c>
      <c r="G76" s="7">
        <v>0.46</v>
      </c>
      <c r="H76" s="7">
        <v>0.0</v>
      </c>
      <c r="I76" s="7">
        <v>0.32</v>
      </c>
      <c r="J76" s="7">
        <v>1.67</v>
      </c>
      <c r="K76" s="10">
        <f t="shared" ref="K76:O76" si="77">F76*1000000</f>
        <v>900000</v>
      </c>
      <c r="L76" s="10">
        <f t="shared" si="77"/>
        <v>460000</v>
      </c>
      <c r="M76" s="10">
        <f t="shared" si="77"/>
        <v>0</v>
      </c>
      <c r="N76" s="10">
        <f t="shared" si="77"/>
        <v>320000</v>
      </c>
      <c r="O76" s="10">
        <f t="shared" si="77"/>
        <v>1670000</v>
      </c>
      <c r="P76" s="7">
        <v>73.0</v>
      </c>
      <c r="Q76" s="7">
        <v>35.0</v>
      </c>
      <c r="R76" s="7">
        <v>7.9</v>
      </c>
      <c r="S76" s="7">
        <v>46.0</v>
      </c>
      <c r="T76" s="11">
        <f t="shared" si="3"/>
        <v>76.40740741</v>
      </c>
      <c r="U76" s="7" t="s">
        <v>172</v>
      </c>
      <c r="V76" s="12" t="str">
        <f t="shared" si="4"/>
        <v>Rebellion</v>
      </c>
      <c r="W76" s="7" t="s">
        <v>64</v>
      </c>
    </row>
    <row r="77">
      <c r="A77" s="7" t="s">
        <v>173</v>
      </c>
      <c r="B77" s="8" t="s">
        <v>47</v>
      </c>
      <c r="C77" s="9">
        <v>2007.0</v>
      </c>
      <c r="D77" s="7" t="s">
        <v>49</v>
      </c>
      <c r="E77" s="7" t="s">
        <v>69</v>
      </c>
      <c r="F77" s="7">
        <v>0.57</v>
      </c>
      <c r="G77" s="7">
        <v>0.72</v>
      </c>
      <c r="H77" s="7">
        <v>0.06</v>
      </c>
      <c r="I77" s="7">
        <v>0.29</v>
      </c>
      <c r="J77" s="7">
        <v>1.65</v>
      </c>
      <c r="K77" s="10">
        <f t="shared" ref="K77:O77" si="78">F77*1000000</f>
        <v>570000</v>
      </c>
      <c r="L77" s="10">
        <f t="shared" si="78"/>
        <v>720000</v>
      </c>
      <c r="M77" s="10">
        <f t="shared" si="78"/>
        <v>60000</v>
      </c>
      <c r="N77" s="10">
        <f t="shared" si="78"/>
        <v>290000</v>
      </c>
      <c r="O77" s="10">
        <f t="shared" si="78"/>
        <v>1650000</v>
      </c>
      <c r="P77" s="7">
        <v>79.0</v>
      </c>
      <c r="Q77" s="7">
        <v>64.0</v>
      </c>
      <c r="R77" s="7">
        <v>8.3</v>
      </c>
      <c r="S77" s="7">
        <v>544.0</v>
      </c>
      <c r="T77" s="11">
        <f t="shared" si="3"/>
        <v>82.57894737</v>
      </c>
      <c r="U77" s="7" t="s">
        <v>174</v>
      </c>
      <c r="V77" s="12" t="str">
        <f t="shared" si="4"/>
        <v>Ninja Theory</v>
      </c>
      <c r="W77" s="7" t="s">
        <v>64</v>
      </c>
    </row>
    <row r="78">
      <c r="A78" s="7" t="s">
        <v>95</v>
      </c>
      <c r="B78" s="8" t="s">
        <v>25</v>
      </c>
      <c r="C78" s="9">
        <v>2007.0</v>
      </c>
      <c r="D78" s="7" t="s">
        <v>96</v>
      </c>
      <c r="E78" s="7" t="s">
        <v>97</v>
      </c>
      <c r="F78" s="7">
        <v>0.9</v>
      </c>
      <c r="G78" s="7">
        <v>0.54</v>
      </c>
      <c r="H78" s="7">
        <v>0.04</v>
      </c>
      <c r="I78" s="7">
        <v>0.17</v>
      </c>
      <c r="J78" s="7">
        <v>1.65</v>
      </c>
      <c r="K78" s="10">
        <f t="shared" ref="K78:O78" si="79">F78*1000000</f>
        <v>900000</v>
      </c>
      <c r="L78" s="10">
        <f t="shared" si="79"/>
        <v>540000</v>
      </c>
      <c r="M78" s="10">
        <f t="shared" si="79"/>
        <v>40000</v>
      </c>
      <c r="N78" s="10">
        <f t="shared" si="79"/>
        <v>170000</v>
      </c>
      <c r="O78" s="10">
        <f t="shared" si="79"/>
        <v>1650000</v>
      </c>
      <c r="P78" s="7">
        <v>68.0</v>
      </c>
      <c r="Q78" s="7">
        <v>38.0</v>
      </c>
      <c r="R78" s="7">
        <v>7.2</v>
      </c>
      <c r="S78" s="7">
        <v>56.0</v>
      </c>
      <c r="T78" s="11">
        <f t="shared" si="3"/>
        <v>70.38297872</v>
      </c>
      <c r="U78" s="7" t="s">
        <v>175</v>
      </c>
      <c r="V78" s="12" t="str">
        <f t="shared" si="4"/>
        <v>EA Redwood Shores</v>
      </c>
      <c r="W78" s="7" t="s">
        <v>28</v>
      </c>
    </row>
    <row r="79">
      <c r="A79" s="7" t="s">
        <v>176</v>
      </c>
      <c r="B79" s="8" t="s">
        <v>40</v>
      </c>
      <c r="C79" s="9">
        <v>2007.0</v>
      </c>
      <c r="D79" s="7" t="s">
        <v>67</v>
      </c>
      <c r="E79" s="7" t="s">
        <v>106</v>
      </c>
      <c r="F79" s="7">
        <v>0.3</v>
      </c>
      <c r="G79" s="7">
        <v>0.02</v>
      </c>
      <c r="H79" s="7">
        <v>1.27</v>
      </c>
      <c r="I79" s="7">
        <v>0.03</v>
      </c>
      <c r="J79" s="7">
        <v>1.62</v>
      </c>
      <c r="K79" s="10">
        <f t="shared" ref="K79:O79" si="80">F79*1000000</f>
        <v>300000</v>
      </c>
      <c r="L79" s="10">
        <f t="shared" si="80"/>
        <v>20000</v>
      </c>
      <c r="M79" s="10">
        <f t="shared" si="80"/>
        <v>1270000</v>
      </c>
      <c r="N79" s="10">
        <f t="shared" si="80"/>
        <v>30000</v>
      </c>
      <c r="O79" s="10">
        <f t="shared" si="80"/>
        <v>1620000</v>
      </c>
      <c r="P79" s="7">
        <v>80.0</v>
      </c>
      <c r="Q79" s="7">
        <v>44.0</v>
      </c>
      <c r="R79" s="7">
        <v>7.9</v>
      </c>
      <c r="S79" s="7">
        <v>50.0</v>
      </c>
      <c r="T79" s="11">
        <f t="shared" si="3"/>
        <v>79.46808511</v>
      </c>
      <c r="U79" s="7" t="s">
        <v>177</v>
      </c>
      <c r="V79" s="12" t="str">
        <f t="shared" si="4"/>
        <v>ArtePiazza</v>
      </c>
      <c r="W79" s="7" t="s">
        <v>52</v>
      </c>
    </row>
    <row r="80">
      <c r="A80" s="7" t="s">
        <v>178</v>
      </c>
      <c r="B80" s="8" t="s">
        <v>40</v>
      </c>
      <c r="C80" s="9">
        <v>2007.0</v>
      </c>
      <c r="D80" s="7" t="s">
        <v>49</v>
      </c>
      <c r="E80" s="7" t="s">
        <v>139</v>
      </c>
      <c r="F80" s="7">
        <v>1.49</v>
      </c>
      <c r="G80" s="7">
        <v>0.0</v>
      </c>
      <c r="H80" s="7">
        <v>0.0</v>
      </c>
      <c r="I80" s="7">
        <v>0.11</v>
      </c>
      <c r="J80" s="7">
        <v>1.6</v>
      </c>
      <c r="K80" s="10">
        <f t="shared" ref="K80:O80" si="81">F80*1000000</f>
        <v>1490000</v>
      </c>
      <c r="L80" s="10">
        <f t="shared" si="81"/>
        <v>0</v>
      </c>
      <c r="M80" s="10">
        <f t="shared" si="81"/>
        <v>0</v>
      </c>
      <c r="N80" s="10">
        <f t="shared" si="81"/>
        <v>110000</v>
      </c>
      <c r="O80" s="10">
        <f t="shared" si="81"/>
        <v>1600000</v>
      </c>
      <c r="P80" s="7">
        <v>64.0</v>
      </c>
      <c r="Q80" s="7">
        <v>5.0</v>
      </c>
      <c r="T80" s="11">
        <f t="shared" si="3"/>
        <v>64</v>
      </c>
      <c r="U80" s="7" t="s">
        <v>139</v>
      </c>
      <c r="V80" s="12" t="str">
        <f t="shared" si="4"/>
        <v>THQ</v>
      </c>
      <c r="W80" s="7" t="s">
        <v>28</v>
      </c>
    </row>
    <row r="81">
      <c r="A81" s="7" t="s">
        <v>99</v>
      </c>
      <c r="B81" s="8" t="s">
        <v>47</v>
      </c>
      <c r="C81" s="9">
        <v>2007.0</v>
      </c>
      <c r="D81" s="7" t="s">
        <v>26</v>
      </c>
      <c r="E81" s="7" t="s">
        <v>100</v>
      </c>
      <c r="F81" s="7">
        <v>0.04</v>
      </c>
      <c r="G81" s="7">
        <v>1.1</v>
      </c>
      <c r="H81" s="7">
        <v>0.32</v>
      </c>
      <c r="I81" s="7">
        <v>0.13</v>
      </c>
      <c r="J81" s="7">
        <v>1.59</v>
      </c>
      <c r="K81" s="10">
        <f t="shared" ref="K81:O81" si="82">F81*1000000</f>
        <v>40000</v>
      </c>
      <c r="L81" s="10">
        <f t="shared" si="82"/>
        <v>1100000</v>
      </c>
      <c r="M81" s="10">
        <f t="shared" si="82"/>
        <v>320000</v>
      </c>
      <c r="N81" s="10">
        <f t="shared" si="82"/>
        <v>130000</v>
      </c>
      <c r="O81" s="10">
        <f t="shared" si="82"/>
        <v>1590000</v>
      </c>
      <c r="P81" s="7">
        <v>74.0</v>
      </c>
      <c r="Q81" s="7">
        <v>19.0</v>
      </c>
      <c r="R81" s="7">
        <v>6.1</v>
      </c>
      <c r="S81" s="7">
        <v>47.0</v>
      </c>
      <c r="T81" s="11">
        <f t="shared" si="3"/>
        <v>64.74242424</v>
      </c>
      <c r="U81" s="7" t="s">
        <v>101</v>
      </c>
      <c r="V81" s="12" t="str">
        <f t="shared" si="4"/>
        <v>Konami</v>
      </c>
      <c r="W81" s="7" t="s">
        <v>28</v>
      </c>
    </row>
    <row r="82">
      <c r="A82" s="7" t="s">
        <v>179</v>
      </c>
      <c r="B82" s="8" t="s">
        <v>40</v>
      </c>
      <c r="C82" s="9">
        <v>2007.0</v>
      </c>
      <c r="D82" s="7" t="s">
        <v>49</v>
      </c>
      <c r="E82" s="7" t="s">
        <v>145</v>
      </c>
      <c r="F82" s="7">
        <v>1.05</v>
      </c>
      <c r="G82" s="7">
        <v>0.36</v>
      </c>
      <c r="H82" s="7">
        <v>0.0</v>
      </c>
      <c r="I82" s="7">
        <v>0.15</v>
      </c>
      <c r="J82" s="7">
        <v>1.56</v>
      </c>
      <c r="K82" s="10">
        <f t="shared" ref="K82:O82" si="83">F82*1000000</f>
        <v>1050000</v>
      </c>
      <c r="L82" s="10">
        <f t="shared" si="83"/>
        <v>360000</v>
      </c>
      <c r="M82" s="10">
        <f t="shared" si="83"/>
        <v>0</v>
      </c>
      <c r="N82" s="10">
        <f t="shared" si="83"/>
        <v>150000</v>
      </c>
      <c r="O82" s="10">
        <f t="shared" si="83"/>
        <v>1560000</v>
      </c>
      <c r="T82" s="11" t="str">
        <f t="shared" si="3"/>
        <v/>
      </c>
      <c r="V82" s="12" t="str">
        <f t="shared" si="4"/>
        <v>Disney Interactive Studios</v>
      </c>
    </row>
    <row r="83">
      <c r="A83" s="7" t="s">
        <v>180</v>
      </c>
      <c r="B83" s="8" t="s">
        <v>25</v>
      </c>
      <c r="C83" s="9">
        <v>2007.0</v>
      </c>
      <c r="D83" s="7" t="s">
        <v>49</v>
      </c>
      <c r="E83" s="7" t="s">
        <v>131</v>
      </c>
      <c r="F83" s="7">
        <v>0.67</v>
      </c>
      <c r="G83" s="7">
        <v>0.43</v>
      </c>
      <c r="H83" s="7">
        <v>0.29</v>
      </c>
      <c r="I83" s="7">
        <v>0.14</v>
      </c>
      <c r="J83" s="7">
        <v>1.52</v>
      </c>
      <c r="K83" s="10">
        <f t="shared" ref="K83:O83" si="84">F83*1000000</f>
        <v>670000</v>
      </c>
      <c r="L83" s="10">
        <f t="shared" si="84"/>
        <v>430000</v>
      </c>
      <c r="M83" s="10">
        <f t="shared" si="84"/>
        <v>290000</v>
      </c>
      <c r="N83" s="10">
        <f t="shared" si="84"/>
        <v>140000</v>
      </c>
      <c r="O83" s="10">
        <f t="shared" si="84"/>
        <v>1520000</v>
      </c>
      <c r="P83" s="7">
        <v>75.0</v>
      </c>
      <c r="Q83" s="7">
        <v>47.0</v>
      </c>
      <c r="R83" s="7">
        <v>7.6</v>
      </c>
      <c r="S83" s="7">
        <v>122.0</v>
      </c>
      <c r="T83" s="11">
        <f t="shared" si="3"/>
        <v>75.72189349</v>
      </c>
      <c r="U83" s="7" t="s">
        <v>181</v>
      </c>
      <c r="V83" s="12" t="str">
        <f t="shared" si="4"/>
        <v>Cavia Inc.</v>
      </c>
      <c r="W83" s="7" t="s">
        <v>34</v>
      </c>
    </row>
    <row r="84">
      <c r="A84" s="7" t="s">
        <v>182</v>
      </c>
      <c r="B84" s="8" t="s">
        <v>62</v>
      </c>
      <c r="C84" s="9">
        <v>2007.0</v>
      </c>
      <c r="D84" s="7" t="s">
        <v>49</v>
      </c>
      <c r="E84" s="7" t="s">
        <v>97</v>
      </c>
      <c r="F84" s="7">
        <v>0.35</v>
      </c>
      <c r="G84" s="7">
        <v>0.03</v>
      </c>
      <c r="H84" s="7">
        <v>0.0</v>
      </c>
      <c r="I84" s="7">
        <v>1.13</v>
      </c>
      <c r="J84" s="7">
        <v>1.51</v>
      </c>
      <c r="K84" s="10">
        <f t="shared" ref="K84:O84" si="85">F84*1000000</f>
        <v>350000</v>
      </c>
      <c r="L84" s="10">
        <f t="shared" si="85"/>
        <v>30000</v>
      </c>
      <c r="M84" s="10">
        <f t="shared" si="85"/>
        <v>0</v>
      </c>
      <c r="N84" s="10">
        <f t="shared" si="85"/>
        <v>1130000</v>
      </c>
      <c r="O84" s="10">
        <f t="shared" si="85"/>
        <v>1510000</v>
      </c>
      <c r="P84" s="7">
        <v>68.0</v>
      </c>
      <c r="Q84" s="7">
        <v>10.0</v>
      </c>
      <c r="R84" s="7">
        <v>8.2</v>
      </c>
      <c r="S84" s="7">
        <v>27.0</v>
      </c>
      <c r="T84" s="11">
        <f t="shared" si="3"/>
        <v>78.21621622</v>
      </c>
      <c r="U84" s="7" t="s">
        <v>97</v>
      </c>
      <c r="V84" s="12" t="str">
        <f t="shared" si="4"/>
        <v>Electronic Arts</v>
      </c>
      <c r="W84" s="7" t="s">
        <v>64</v>
      </c>
    </row>
    <row r="85">
      <c r="A85" s="7" t="s">
        <v>182</v>
      </c>
      <c r="B85" s="8" t="s">
        <v>40</v>
      </c>
      <c r="C85" s="9">
        <v>2007.0</v>
      </c>
      <c r="D85" s="7" t="s">
        <v>49</v>
      </c>
      <c r="E85" s="7" t="s">
        <v>97</v>
      </c>
      <c r="F85" s="7">
        <v>0.56</v>
      </c>
      <c r="G85" s="7">
        <v>0.77</v>
      </c>
      <c r="H85" s="7">
        <v>0.0</v>
      </c>
      <c r="I85" s="7">
        <v>0.17</v>
      </c>
      <c r="J85" s="7">
        <v>1.51</v>
      </c>
      <c r="K85" s="10">
        <f t="shared" ref="K85:O85" si="86">F85*1000000</f>
        <v>560000</v>
      </c>
      <c r="L85" s="10">
        <f t="shared" si="86"/>
        <v>770000</v>
      </c>
      <c r="M85" s="10">
        <f t="shared" si="86"/>
        <v>0</v>
      </c>
      <c r="N85" s="10">
        <f t="shared" si="86"/>
        <v>170000</v>
      </c>
      <c r="O85" s="10">
        <f t="shared" si="86"/>
        <v>1510000</v>
      </c>
      <c r="P85" s="7">
        <v>69.0</v>
      </c>
      <c r="Q85" s="7">
        <v>17.0</v>
      </c>
      <c r="R85" s="7">
        <v>7.3</v>
      </c>
      <c r="S85" s="7">
        <v>18.0</v>
      </c>
      <c r="T85" s="11">
        <f t="shared" si="3"/>
        <v>71.05714286</v>
      </c>
      <c r="U85" s="7" t="s">
        <v>183</v>
      </c>
      <c r="V85" s="12" t="str">
        <f t="shared" si="4"/>
        <v>Griptonite Games</v>
      </c>
      <c r="W85" s="7" t="s">
        <v>64</v>
      </c>
    </row>
    <row r="86">
      <c r="A86" s="7" t="s">
        <v>184</v>
      </c>
      <c r="B86" s="8" t="s">
        <v>92</v>
      </c>
      <c r="C86" s="9">
        <v>2007.0</v>
      </c>
      <c r="D86" s="7" t="s">
        <v>75</v>
      </c>
      <c r="E86" s="7" t="s">
        <v>46</v>
      </c>
      <c r="F86" s="7">
        <v>0.44</v>
      </c>
      <c r="G86" s="7">
        <v>0.67</v>
      </c>
      <c r="H86" s="7">
        <v>0.0</v>
      </c>
      <c r="I86" s="7">
        <v>0.37</v>
      </c>
      <c r="J86" s="7">
        <v>1.48</v>
      </c>
      <c r="K86" s="10">
        <f t="shared" ref="K86:O86" si="87">F86*1000000</f>
        <v>440000</v>
      </c>
      <c r="L86" s="10">
        <f t="shared" si="87"/>
        <v>670000</v>
      </c>
      <c r="M86" s="10">
        <f t="shared" si="87"/>
        <v>0</v>
      </c>
      <c r="N86" s="10">
        <f t="shared" si="87"/>
        <v>370000</v>
      </c>
      <c r="O86" s="10">
        <f t="shared" si="87"/>
        <v>1480000</v>
      </c>
      <c r="P86" s="7">
        <v>60.0</v>
      </c>
      <c r="Q86" s="7">
        <v>24.0</v>
      </c>
      <c r="R86" s="7">
        <v>7.8</v>
      </c>
      <c r="S86" s="7">
        <v>35.0</v>
      </c>
      <c r="T86" s="11">
        <f t="shared" si="3"/>
        <v>70.6779661</v>
      </c>
      <c r="U86" s="7" t="s">
        <v>185</v>
      </c>
      <c r="V86" s="12" t="str">
        <f t="shared" si="4"/>
        <v>Backbone Entertainment</v>
      </c>
      <c r="W86" s="7" t="s">
        <v>28</v>
      </c>
    </row>
    <row r="87">
      <c r="A87" s="7" t="s">
        <v>186</v>
      </c>
      <c r="B87" s="8" t="s">
        <v>40</v>
      </c>
      <c r="C87" s="9">
        <v>2007.0</v>
      </c>
      <c r="D87" s="7" t="s">
        <v>96</v>
      </c>
      <c r="E87" s="7" t="s">
        <v>55</v>
      </c>
      <c r="F87" s="7">
        <v>0.39</v>
      </c>
      <c r="G87" s="7">
        <v>0.91</v>
      </c>
      <c r="H87" s="7">
        <v>0.0</v>
      </c>
      <c r="I87" s="7">
        <v>0.17</v>
      </c>
      <c r="J87" s="7">
        <v>1.47</v>
      </c>
      <c r="K87" s="10">
        <f t="shared" ref="K87:O87" si="88">F87*1000000</f>
        <v>390000</v>
      </c>
      <c r="L87" s="10">
        <f t="shared" si="88"/>
        <v>910000</v>
      </c>
      <c r="M87" s="10">
        <f t="shared" si="88"/>
        <v>0</v>
      </c>
      <c r="N87" s="10">
        <f t="shared" si="88"/>
        <v>170000</v>
      </c>
      <c r="O87" s="10">
        <f t="shared" si="88"/>
        <v>1470000</v>
      </c>
      <c r="T87" s="11" t="str">
        <f t="shared" si="3"/>
        <v/>
      </c>
      <c r="U87" s="7" t="s">
        <v>55</v>
      </c>
      <c r="V87" s="12" t="str">
        <f t="shared" si="4"/>
        <v>Ubisoft</v>
      </c>
      <c r="W87" s="7" t="s">
        <v>28</v>
      </c>
    </row>
    <row r="88">
      <c r="A88" s="7" t="s">
        <v>187</v>
      </c>
      <c r="B88" s="8" t="s">
        <v>62</v>
      </c>
      <c r="C88" s="9">
        <v>2007.0</v>
      </c>
      <c r="D88" s="7" t="s">
        <v>41</v>
      </c>
      <c r="E88" s="7" t="s">
        <v>69</v>
      </c>
      <c r="F88" s="7">
        <v>0.04</v>
      </c>
      <c r="G88" s="7">
        <v>1.08</v>
      </c>
      <c r="H88" s="7">
        <v>0.0</v>
      </c>
      <c r="I88" s="7">
        <v>0.32</v>
      </c>
      <c r="J88" s="7">
        <v>1.44</v>
      </c>
      <c r="K88" s="10">
        <f t="shared" ref="K88:O88" si="89">F88*1000000</f>
        <v>40000</v>
      </c>
      <c r="L88" s="10">
        <f t="shared" si="89"/>
        <v>1080000</v>
      </c>
      <c r="M88" s="10">
        <f t="shared" si="89"/>
        <v>0</v>
      </c>
      <c r="N88" s="10">
        <f t="shared" si="89"/>
        <v>320000</v>
      </c>
      <c r="O88" s="10">
        <f t="shared" si="89"/>
        <v>1440000</v>
      </c>
      <c r="P88" s="7">
        <v>73.0</v>
      </c>
      <c r="Q88" s="7">
        <v>13.0</v>
      </c>
      <c r="R88" s="7">
        <v>7.5</v>
      </c>
      <c r="S88" s="7">
        <v>8.0</v>
      </c>
      <c r="T88" s="11">
        <f t="shared" si="3"/>
        <v>73.76190476</v>
      </c>
      <c r="U88" s="7" t="s">
        <v>188</v>
      </c>
      <c r="V88" s="12" t="str">
        <f t="shared" si="4"/>
        <v>SCEE London Studio</v>
      </c>
      <c r="W88" s="7" t="s">
        <v>52</v>
      </c>
    </row>
    <row r="89">
      <c r="A89" s="7" t="s">
        <v>189</v>
      </c>
      <c r="B89" s="8" t="s">
        <v>40</v>
      </c>
      <c r="C89" s="9">
        <v>2007.0</v>
      </c>
      <c r="D89" s="7" t="s">
        <v>41</v>
      </c>
      <c r="E89" s="7" t="s">
        <v>55</v>
      </c>
      <c r="F89" s="7">
        <v>0.37</v>
      </c>
      <c r="G89" s="7">
        <v>0.89</v>
      </c>
      <c r="H89" s="7">
        <v>0.0</v>
      </c>
      <c r="I89" s="7">
        <v>0.18</v>
      </c>
      <c r="J89" s="7">
        <v>1.44</v>
      </c>
      <c r="K89" s="10">
        <f t="shared" ref="K89:O89" si="90">F89*1000000</f>
        <v>370000</v>
      </c>
      <c r="L89" s="10">
        <f t="shared" si="90"/>
        <v>890000</v>
      </c>
      <c r="M89" s="10">
        <f t="shared" si="90"/>
        <v>0</v>
      </c>
      <c r="N89" s="10">
        <f t="shared" si="90"/>
        <v>180000</v>
      </c>
      <c r="O89" s="10">
        <f t="shared" si="90"/>
        <v>1440000</v>
      </c>
      <c r="P89" s="7">
        <v>71.0</v>
      </c>
      <c r="Q89" s="7">
        <v>7.0</v>
      </c>
      <c r="R89" s="7">
        <v>6.8</v>
      </c>
      <c r="S89" s="7">
        <v>5.0</v>
      </c>
      <c r="T89" s="11">
        <f t="shared" si="3"/>
        <v>69.75</v>
      </c>
      <c r="U89" s="7" t="s">
        <v>55</v>
      </c>
      <c r="V89" s="12" t="str">
        <f t="shared" si="4"/>
        <v>Ubisoft</v>
      </c>
      <c r="W89" s="7" t="s">
        <v>28</v>
      </c>
    </row>
    <row r="90">
      <c r="A90" s="7" t="s">
        <v>138</v>
      </c>
      <c r="B90" s="8" t="s">
        <v>30</v>
      </c>
      <c r="C90" s="9">
        <v>2007.0</v>
      </c>
      <c r="D90" s="7" t="s">
        <v>112</v>
      </c>
      <c r="E90" s="7" t="s">
        <v>139</v>
      </c>
      <c r="F90" s="7">
        <v>0.92</v>
      </c>
      <c r="G90" s="7">
        <v>0.38</v>
      </c>
      <c r="H90" s="7">
        <v>0.0</v>
      </c>
      <c r="I90" s="7">
        <v>0.13</v>
      </c>
      <c r="J90" s="7">
        <v>1.43</v>
      </c>
      <c r="K90" s="10">
        <f t="shared" ref="K90:O90" si="91">F90*1000000</f>
        <v>920000</v>
      </c>
      <c r="L90" s="10">
        <f t="shared" si="91"/>
        <v>380000</v>
      </c>
      <c r="M90" s="10">
        <f t="shared" si="91"/>
        <v>0</v>
      </c>
      <c r="N90" s="10">
        <f t="shared" si="91"/>
        <v>130000</v>
      </c>
      <c r="O90" s="10">
        <f t="shared" si="91"/>
        <v>1430000</v>
      </c>
      <c r="P90" s="7">
        <v>71.0</v>
      </c>
      <c r="Q90" s="7">
        <v>41.0</v>
      </c>
      <c r="R90" s="7">
        <v>6.8</v>
      </c>
      <c r="S90" s="7">
        <v>48.0</v>
      </c>
      <c r="T90" s="11">
        <f t="shared" si="3"/>
        <v>69.38202247</v>
      </c>
      <c r="U90" s="7" t="s">
        <v>140</v>
      </c>
      <c r="V90" s="12" t="str">
        <f t="shared" si="4"/>
        <v>Yuke's</v>
      </c>
      <c r="W90" s="7" t="s">
        <v>64</v>
      </c>
    </row>
    <row r="91">
      <c r="A91" s="7" t="s">
        <v>190</v>
      </c>
      <c r="B91" s="8" t="s">
        <v>25</v>
      </c>
      <c r="C91" s="9">
        <v>2007.0</v>
      </c>
      <c r="D91" s="7" t="s">
        <v>41</v>
      </c>
      <c r="E91" s="7" t="s">
        <v>97</v>
      </c>
      <c r="F91" s="7">
        <v>0.52</v>
      </c>
      <c r="G91" s="7">
        <v>0.75</v>
      </c>
      <c r="H91" s="7">
        <v>0.0</v>
      </c>
      <c r="I91" s="7">
        <v>0.16</v>
      </c>
      <c r="J91" s="7">
        <v>1.43</v>
      </c>
      <c r="K91" s="10">
        <f t="shared" ref="K91:O91" si="92">F91*1000000</f>
        <v>520000</v>
      </c>
      <c r="L91" s="10">
        <f t="shared" si="92"/>
        <v>750000</v>
      </c>
      <c r="M91" s="10">
        <f t="shared" si="92"/>
        <v>0</v>
      </c>
      <c r="N91" s="10">
        <f t="shared" si="92"/>
        <v>160000</v>
      </c>
      <c r="O91" s="10">
        <f t="shared" si="92"/>
        <v>1430000</v>
      </c>
      <c r="P91" s="7">
        <v>65.0</v>
      </c>
      <c r="Q91" s="7">
        <v>26.0</v>
      </c>
      <c r="R91" s="7">
        <v>7.6</v>
      </c>
      <c r="S91" s="7">
        <v>10.0</v>
      </c>
      <c r="T91" s="11">
        <f t="shared" si="3"/>
        <v>68.05555556</v>
      </c>
      <c r="U91" s="7" t="s">
        <v>191</v>
      </c>
      <c r="V91" s="12" t="str">
        <f t="shared" si="4"/>
        <v>Planet Moon Studios</v>
      </c>
      <c r="W91" s="7" t="s">
        <v>28</v>
      </c>
    </row>
    <row r="92">
      <c r="A92" s="7" t="s">
        <v>192</v>
      </c>
      <c r="B92" s="8" t="s">
        <v>40</v>
      </c>
      <c r="C92" s="9">
        <v>2007.0</v>
      </c>
      <c r="D92" s="7" t="s">
        <v>54</v>
      </c>
      <c r="E92" s="7" t="s">
        <v>145</v>
      </c>
      <c r="F92" s="7">
        <v>1.12</v>
      </c>
      <c r="G92" s="7">
        <v>0.19</v>
      </c>
      <c r="H92" s="7">
        <v>0.0</v>
      </c>
      <c r="I92" s="7">
        <v>0.11</v>
      </c>
      <c r="J92" s="7">
        <v>1.43</v>
      </c>
      <c r="K92" s="10">
        <f t="shared" ref="K92:O92" si="93">F92*1000000</f>
        <v>1120000</v>
      </c>
      <c r="L92" s="10">
        <f t="shared" si="93"/>
        <v>190000</v>
      </c>
      <c r="M92" s="10">
        <f t="shared" si="93"/>
        <v>0</v>
      </c>
      <c r="N92" s="10">
        <f t="shared" si="93"/>
        <v>110000</v>
      </c>
      <c r="O92" s="10">
        <f t="shared" si="93"/>
        <v>1430000</v>
      </c>
      <c r="T92" s="11" t="str">
        <f t="shared" si="3"/>
        <v/>
      </c>
      <c r="U92" s="7" t="s">
        <v>193</v>
      </c>
      <c r="V92" s="12" t="str">
        <f t="shared" si="4"/>
        <v>1st Playable Productions</v>
      </c>
      <c r="W92" s="7" t="s">
        <v>28</v>
      </c>
    </row>
    <row r="93">
      <c r="A93" s="7" t="s">
        <v>194</v>
      </c>
      <c r="B93" s="8" t="s">
        <v>40</v>
      </c>
      <c r="C93" s="9">
        <v>2007.0</v>
      </c>
      <c r="D93" s="7" t="s">
        <v>41</v>
      </c>
      <c r="E93" s="7" t="s">
        <v>195</v>
      </c>
      <c r="F93" s="7">
        <v>0.78</v>
      </c>
      <c r="G93" s="7">
        <v>0.51</v>
      </c>
      <c r="H93" s="7">
        <v>0.0</v>
      </c>
      <c r="I93" s="7">
        <v>0.12</v>
      </c>
      <c r="J93" s="7">
        <v>1.41</v>
      </c>
      <c r="K93" s="10">
        <f t="shared" ref="K93:O93" si="94">F93*1000000</f>
        <v>780000</v>
      </c>
      <c r="L93" s="10">
        <f t="shared" si="94"/>
        <v>510000</v>
      </c>
      <c r="M93" s="10">
        <f t="shared" si="94"/>
        <v>0</v>
      </c>
      <c r="N93" s="10">
        <f t="shared" si="94"/>
        <v>120000</v>
      </c>
      <c r="O93" s="10">
        <f t="shared" si="94"/>
        <v>1410000</v>
      </c>
      <c r="T93" s="11" t="str">
        <f t="shared" si="3"/>
        <v/>
      </c>
      <c r="U93" s="7" t="s">
        <v>196</v>
      </c>
      <c r="V93" s="12" t="str">
        <f t="shared" si="4"/>
        <v>Barnstorm Games</v>
      </c>
      <c r="W93" s="7" t="s">
        <v>28</v>
      </c>
    </row>
    <row r="94">
      <c r="A94" s="7" t="s">
        <v>197</v>
      </c>
      <c r="B94" s="8" t="s">
        <v>25</v>
      </c>
      <c r="C94" s="9">
        <v>2007.0</v>
      </c>
      <c r="D94" s="7" t="s">
        <v>49</v>
      </c>
      <c r="E94" s="7" t="s">
        <v>145</v>
      </c>
      <c r="F94" s="7">
        <v>0.87</v>
      </c>
      <c r="G94" s="7">
        <v>0.38</v>
      </c>
      <c r="H94" s="7">
        <v>0.0</v>
      </c>
      <c r="I94" s="7">
        <v>0.13</v>
      </c>
      <c r="J94" s="7">
        <v>1.39</v>
      </c>
      <c r="K94" s="10">
        <f t="shared" ref="K94:O94" si="95">F94*1000000</f>
        <v>870000</v>
      </c>
      <c r="L94" s="10">
        <f t="shared" si="95"/>
        <v>380000</v>
      </c>
      <c r="M94" s="10">
        <f t="shared" si="95"/>
        <v>0</v>
      </c>
      <c r="N94" s="10">
        <f t="shared" si="95"/>
        <v>130000</v>
      </c>
      <c r="O94" s="10">
        <f t="shared" si="95"/>
        <v>1390000</v>
      </c>
      <c r="T94" s="11" t="str">
        <f t="shared" si="3"/>
        <v/>
      </c>
      <c r="V94" s="12" t="str">
        <f t="shared" si="4"/>
        <v>Disney Interactive Studios</v>
      </c>
    </row>
    <row r="95">
      <c r="A95" s="7" t="s">
        <v>198</v>
      </c>
      <c r="B95" s="8" t="s">
        <v>40</v>
      </c>
      <c r="C95" s="9">
        <v>2007.0</v>
      </c>
      <c r="D95" s="7" t="s">
        <v>67</v>
      </c>
      <c r="E95" s="7" t="s">
        <v>106</v>
      </c>
      <c r="F95" s="7">
        <v>0.33</v>
      </c>
      <c r="G95" s="7">
        <v>0.41</v>
      </c>
      <c r="H95" s="7">
        <v>0.54</v>
      </c>
      <c r="I95" s="7">
        <v>0.1</v>
      </c>
      <c r="J95" s="7">
        <v>1.37</v>
      </c>
      <c r="K95" s="10">
        <f t="shared" ref="K95:O95" si="96">F95*1000000</f>
        <v>330000</v>
      </c>
      <c r="L95" s="10">
        <f t="shared" si="96"/>
        <v>410000</v>
      </c>
      <c r="M95" s="10">
        <f t="shared" si="96"/>
        <v>540000</v>
      </c>
      <c r="N95" s="10">
        <f t="shared" si="96"/>
        <v>100000</v>
      </c>
      <c r="O95" s="10">
        <f t="shared" si="96"/>
        <v>1370000</v>
      </c>
      <c r="P95" s="7">
        <v>81.0</v>
      </c>
      <c r="Q95" s="7">
        <v>44.0</v>
      </c>
      <c r="R95" s="7">
        <v>6.1</v>
      </c>
      <c r="S95" s="7">
        <v>60.0</v>
      </c>
      <c r="T95" s="11">
        <f t="shared" si="3"/>
        <v>69.46153846</v>
      </c>
      <c r="U95" s="7" t="s">
        <v>199</v>
      </c>
      <c r="V95" s="12" t="str">
        <f t="shared" si="4"/>
        <v>Square Enix, Think and Feel</v>
      </c>
      <c r="W95" s="7" t="s">
        <v>52</v>
      </c>
    </row>
    <row r="96">
      <c r="A96" s="7" t="s">
        <v>107</v>
      </c>
      <c r="B96" s="8" t="s">
        <v>92</v>
      </c>
      <c r="C96" s="9">
        <v>2007.0</v>
      </c>
      <c r="D96" s="7" t="s">
        <v>26</v>
      </c>
      <c r="E96" s="7" t="s">
        <v>97</v>
      </c>
      <c r="F96" s="7">
        <v>0.2</v>
      </c>
      <c r="G96" s="7">
        <v>0.76</v>
      </c>
      <c r="H96" s="7">
        <v>0.0</v>
      </c>
      <c r="I96" s="7">
        <v>0.39</v>
      </c>
      <c r="J96" s="7">
        <v>1.35</v>
      </c>
      <c r="K96" s="10">
        <f t="shared" ref="K96:O96" si="97">F96*1000000</f>
        <v>200000</v>
      </c>
      <c r="L96" s="10">
        <f t="shared" si="97"/>
        <v>760000</v>
      </c>
      <c r="M96" s="10">
        <f t="shared" si="97"/>
        <v>0</v>
      </c>
      <c r="N96" s="10">
        <f t="shared" si="97"/>
        <v>390000</v>
      </c>
      <c r="O96" s="10">
        <f t="shared" si="97"/>
        <v>1350000</v>
      </c>
      <c r="P96" s="7">
        <v>79.0</v>
      </c>
      <c r="Q96" s="7">
        <v>7.0</v>
      </c>
      <c r="R96" s="7">
        <v>7.4</v>
      </c>
      <c r="S96" s="7">
        <v>15.0</v>
      </c>
      <c r="T96" s="11">
        <f t="shared" si="3"/>
        <v>75.59090909</v>
      </c>
      <c r="U96" s="7" t="s">
        <v>108</v>
      </c>
      <c r="V96" s="12" t="str">
        <f t="shared" si="4"/>
        <v>EA Canada</v>
      </c>
      <c r="W96" s="7" t="s">
        <v>28</v>
      </c>
    </row>
    <row r="97">
      <c r="A97" s="7" t="s">
        <v>200</v>
      </c>
      <c r="B97" s="8" t="s">
        <v>25</v>
      </c>
      <c r="C97" s="9">
        <v>2007.0</v>
      </c>
      <c r="D97" s="7" t="s">
        <v>54</v>
      </c>
      <c r="E97" s="7" t="s">
        <v>145</v>
      </c>
      <c r="F97" s="7">
        <v>1.22</v>
      </c>
      <c r="G97" s="7">
        <v>0.03</v>
      </c>
      <c r="H97" s="7">
        <v>0.0</v>
      </c>
      <c r="I97" s="7">
        <v>0.09</v>
      </c>
      <c r="J97" s="7">
        <v>1.35</v>
      </c>
      <c r="K97" s="10">
        <f t="shared" ref="K97:O97" si="98">F97*1000000</f>
        <v>1220000</v>
      </c>
      <c r="L97" s="10">
        <f t="shared" si="98"/>
        <v>30000</v>
      </c>
      <c r="M97" s="10">
        <f t="shared" si="98"/>
        <v>0</v>
      </c>
      <c r="N97" s="10">
        <f t="shared" si="98"/>
        <v>90000</v>
      </c>
      <c r="O97" s="10">
        <f t="shared" si="98"/>
        <v>1350000</v>
      </c>
      <c r="R97" s="7">
        <v>4.3</v>
      </c>
      <c r="S97" s="7">
        <v>4.0</v>
      </c>
      <c r="T97" s="11">
        <f t="shared" si="3"/>
        <v>43</v>
      </c>
      <c r="U97" s="7" t="s">
        <v>201</v>
      </c>
      <c r="V97" s="12" t="str">
        <f t="shared" si="4"/>
        <v>Papaya Studios</v>
      </c>
      <c r="W97" s="7" t="s">
        <v>28</v>
      </c>
    </row>
    <row r="98">
      <c r="A98" s="7" t="s">
        <v>107</v>
      </c>
      <c r="B98" s="8" t="s">
        <v>30</v>
      </c>
      <c r="C98" s="9">
        <v>2007.0</v>
      </c>
      <c r="D98" s="7" t="s">
        <v>26</v>
      </c>
      <c r="E98" s="7" t="s">
        <v>97</v>
      </c>
      <c r="F98" s="7">
        <v>0.31</v>
      </c>
      <c r="G98" s="7">
        <v>0.89</v>
      </c>
      <c r="H98" s="7">
        <v>0.01</v>
      </c>
      <c r="I98" s="7">
        <v>0.14</v>
      </c>
      <c r="J98" s="7">
        <v>1.35</v>
      </c>
      <c r="K98" s="10">
        <f t="shared" ref="K98:O98" si="99">F98*1000000</f>
        <v>310000</v>
      </c>
      <c r="L98" s="10">
        <f t="shared" si="99"/>
        <v>890000</v>
      </c>
      <c r="M98" s="10">
        <f t="shared" si="99"/>
        <v>10000</v>
      </c>
      <c r="N98" s="10">
        <f t="shared" si="99"/>
        <v>140000</v>
      </c>
      <c r="O98" s="10">
        <f t="shared" si="99"/>
        <v>1350000</v>
      </c>
      <c r="P98" s="7">
        <v>82.0</v>
      </c>
      <c r="Q98" s="7">
        <v>43.0</v>
      </c>
      <c r="R98" s="7">
        <v>7.9</v>
      </c>
      <c r="S98" s="7">
        <v>57.0</v>
      </c>
      <c r="T98" s="11">
        <f t="shared" si="3"/>
        <v>80.29</v>
      </c>
      <c r="U98" s="7" t="s">
        <v>108</v>
      </c>
      <c r="V98" s="12" t="str">
        <f t="shared" si="4"/>
        <v>EA Canada</v>
      </c>
      <c r="W98" s="7" t="s">
        <v>28</v>
      </c>
    </row>
    <row r="99">
      <c r="A99" s="7" t="s">
        <v>138</v>
      </c>
      <c r="B99" s="8" t="s">
        <v>47</v>
      </c>
      <c r="C99" s="9">
        <v>2007.0</v>
      </c>
      <c r="D99" s="7" t="s">
        <v>112</v>
      </c>
      <c r="E99" s="7" t="s">
        <v>139</v>
      </c>
      <c r="F99" s="7">
        <v>0.62</v>
      </c>
      <c r="G99" s="7">
        <v>0.49</v>
      </c>
      <c r="H99" s="7">
        <v>0.01</v>
      </c>
      <c r="I99" s="7">
        <v>0.2</v>
      </c>
      <c r="J99" s="7">
        <v>1.33</v>
      </c>
      <c r="K99" s="10">
        <f t="shared" ref="K99:O99" si="100">F99*1000000</f>
        <v>620000</v>
      </c>
      <c r="L99" s="10">
        <f t="shared" si="100"/>
        <v>490000</v>
      </c>
      <c r="M99" s="10">
        <f t="shared" si="100"/>
        <v>10000</v>
      </c>
      <c r="N99" s="10">
        <f t="shared" si="100"/>
        <v>200000</v>
      </c>
      <c r="O99" s="10">
        <f t="shared" si="100"/>
        <v>1330000</v>
      </c>
      <c r="P99" s="7">
        <v>74.0</v>
      </c>
      <c r="Q99" s="7">
        <v>27.0</v>
      </c>
      <c r="R99" s="7">
        <v>7.3</v>
      </c>
      <c r="S99" s="7">
        <v>41.0</v>
      </c>
      <c r="T99" s="11">
        <f t="shared" si="3"/>
        <v>73.39705882</v>
      </c>
      <c r="U99" s="7" t="s">
        <v>140</v>
      </c>
      <c r="V99" s="12" t="str">
        <f t="shared" si="4"/>
        <v>Yuke's</v>
      </c>
      <c r="W99" s="7" t="s">
        <v>64</v>
      </c>
    </row>
    <row r="100">
      <c r="A100" s="7" t="s">
        <v>202</v>
      </c>
      <c r="B100" s="8" t="s">
        <v>40</v>
      </c>
      <c r="C100" s="9">
        <v>2007.0</v>
      </c>
      <c r="D100" s="7" t="s">
        <v>96</v>
      </c>
      <c r="E100" s="7" t="s">
        <v>55</v>
      </c>
      <c r="F100" s="7">
        <v>0.71</v>
      </c>
      <c r="G100" s="7">
        <v>0.48</v>
      </c>
      <c r="H100" s="7">
        <v>0.0</v>
      </c>
      <c r="I100" s="7">
        <v>0.13</v>
      </c>
      <c r="J100" s="7">
        <v>1.32</v>
      </c>
      <c r="K100" s="10">
        <f t="shared" ref="K100:O100" si="101">F100*1000000</f>
        <v>710000</v>
      </c>
      <c r="L100" s="10">
        <f t="shared" si="101"/>
        <v>480000</v>
      </c>
      <c r="M100" s="10">
        <f t="shared" si="101"/>
        <v>0</v>
      </c>
      <c r="N100" s="10">
        <f t="shared" si="101"/>
        <v>130000</v>
      </c>
      <c r="O100" s="10">
        <f t="shared" si="101"/>
        <v>1320000</v>
      </c>
      <c r="T100" s="11" t="str">
        <f t="shared" si="3"/>
        <v/>
      </c>
      <c r="U100" s="7" t="s">
        <v>203</v>
      </c>
      <c r="V100" s="12" t="str">
        <f t="shared" si="4"/>
        <v>Magic Pockets</v>
      </c>
      <c r="W100" s="7" t="s">
        <v>28</v>
      </c>
    </row>
    <row r="101">
      <c r="A101" s="7" t="s">
        <v>204</v>
      </c>
      <c r="B101" s="8" t="s">
        <v>40</v>
      </c>
      <c r="C101" s="9">
        <v>2007.0</v>
      </c>
      <c r="D101" s="7" t="s">
        <v>41</v>
      </c>
      <c r="E101" s="7" t="s">
        <v>113</v>
      </c>
      <c r="F101" s="7">
        <v>1.13</v>
      </c>
      <c r="G101" s="7">
        <v>0.01</v>
      </c>
      <c r="H101" s="7">
        <v>0.06</v>
      </c>
      <c r="I101" s="7">
        <v>0.09</v>
      </c>
      <c r="J101" s="7">
        <v>1.29</v>
      </c>
      <c r="K101" s="10">
        <f t="shared" ref="K101:O101" si="102">F101*1000000</f>
        <v>1130000</v>
      </c>
      <c r="L101" s="10">
        <f t="shared" si="102"/>
        <v>10000</v>
      </c>
      <c r="M101" s="10">
        <f t="shared" si="102"/>
        <v>60000</v>
      </c>
      <c r="N101" s="10">
        <f t="shared" si="102"/>
        <v>90000</v>
      </c>
      <c r="O101" s="10">
        <f t="shared" si="102"/>
        <v>1290000</v>
      </c>
      <c r="P101" s="7">
        <v>67.0</v>
      </c>
      <c r="Q101" s="7">
        <v>19.0</v>
      </c>
      <c r="R101" s="7">
        <v>5.9</v>
      </c>
      <c r="S101" s="7">
        <v>8.0</v>
      </c>
      <c r="T101" s="11">
        <f t="shared" si="3"/>
        <v>64.62962963</v>
      </c>
      <c r="U101" s="7" t="s">
        <v>205</v>
      </c>
      <c r="V101" s="12" t="str">
        <f t="shared" si="4"/>
        <v>M2</v>
      </c>
      <c r="W101" s="7" t="s">
        <v>28</v>
      </c>
    </row>
    <row r="102">
      <c r="A102" s="7" t="s">
        <v>206</v>
      </c>
      <c r="B102" s="8" t="s">
        <v>25</v>
      </c>
      <c r="C102" s="9">
        <v>2007.0</v>
      </c>
      <c r="D102" s="7" t="s">
        <v>26</v>
      </c>
      <c r="E102" s="7" t="s">
        <v>97</v>
      </c>
      <c r="F102" s="7">
        <v>0.68</v>
      </c>
      <c r="G102" s="7">
        <v>0.47</v>
      </c>
      <c r="H102" s="7">
        <v>0.0</v>
      </c>
      <c r="I102" s="7">
        <v>0.13</v>
      </c>
      <c r="J102" s="7">
        <v>1.29</v>
      </c>
      <c r="K102" s="10">
        <f t="shared" ref="K102:O102" si="103">F102*1000000</f>
        <v>680000</v>
      </c>
      <c r="L102" s="10">
        <f t="shared" si="103"/>
        <v>470000</v>
      </c>
      <c r="M102" s="10">
        <f t="shared" si="103"/>
        <v>0</v>
      </c>
      <c r="N102" s="10">
        <f t="shared" si="103"/>
        <v>130000</v>
      </c>
      <c r="O102" s="10">
        <f t="shared" si="103"/>
        <v>1290000</v>
      </c>
      <c r="P102" s="7">
        <v>66.0</v>
      </c>
      <c r="Q102" s="7">
        <v>32.0</v>
      </c>
      <c r="R102" s="7">
        <v>7.6</v>
      </c>
      <c r="S102" s="7">
        <v>30.0</v>
      </c>
      <c r="T102" s="11">
        <f t="shared" si="3"/>
        <v>70.83870968</v>
      </c>
      <c r="U102" s="7" t="s">
        <v>108</v>
      </c>
      <c r="V102" s="12" t="str">
        <f t="shared" si="4"/>
        <v>EA Canada</v>
      </c>
      <c r="W102" s="7" t="s">
        <v>28</v>
      </c>
    </row>
    <row r="103">
      <c r="A103" s="7" t="s">
        <v>207</v>
      </c>
      <c r="B103" s="8" t="s">
        <v>25</v>
      </c>
      <c r="C103" s="9">
        <v>2007.0</v>
      </c>
      <c r="D103" s="7" t="s">
        <v>26</v>
      </c>
      <c r="E103" s="7" t="s">
        <v>85</v>
      </c>
      <c r="F103" s="7">
        <v>0.39</v>
      </c>
      <c r="G103" s="7">
        <v>0.72</v>
      </c>
      <c r="H103" s="7">
        <v>0.0</v>
      </c>
      <c r="I103" s="7">
        <v>0.15</v>
      </c>
      <c r="J103" s="7">
        <v>1.26</v>
      </c>
      <c r="K103" s="10">
        <f t="shared" ref="K103:O103" si="104">F103*1000000</f>
        <v>390000</v>
      </c>
      <c r="L103" s="10">
        <f t="shared" si="104"/>
        <v>720000</v>
      </c>
      <c r="M103" s="10">
        <f t="shared" si="104"/>
        <v>0</v>
      </c>
      <c r="N103" s="10">
        <f t="shared" si="104"/>
        <v>150000</v>
      </c>
      <c r="O103" s="10">
        <f t="shared" si="104"/>
        <v>1260000</v>
      </c>
      <c r="P103" s="7">
        <v>68.0</v>
      </c>
      <c r="Q103" s="7">
        <v>36.0</v>
      </c>
      <c r="R103" s="7">
        <v>5.8</v>
      </c>
      <c r="S103" s="7">
        <v>21.0</v>
      </c>
      <c r="T103" s="11">
        <f t="shared" si="3"/>
        <v>64.31578947</v>
      </c>
      <c r="U103" s="7" t="s">
        <v>208</v>
      </c>
      <c r="V103" s="12" t="str">
        <f t="shared" si="4"/>
        <v>Rockstar San Diego</v>
      </c>
      <c r="W103" s="7" t="s">
        <v>28</v>
      </c>
    </row>
    <row r="104">
      <c r="A104" s="7" t="s">
        <v>209</v>
      </c>
      <c r="B104" s="8" t="s">
        <v>47</v>
      </c>
      <c r="C104" s="9">
        <v>2007.0</v>
      </c>
      <c r="D104" s="7" t="s">
        <v>31</v>
      </c>
      <c r="E104" s="7" t="s">
        <v>55</v>
      </c>
      <c r="F104" s="7">
        <v>0.47</v>
      </c>
      <c r="G104" s="7">
        <v>0.53</v>
      </c>
      <c r="H104" s="7">
        <v>0.03</v>
      </c>
      <c r="I104" s="7">
        <v>0.22</v>
      </c>
      <c r="J104" s="7">
        <v>1.25</v>
      </c>
      <c r="K104" s="10">
        <f t="shared" ref="K104:O104" si="105">F104*1000000</f>
        <v>470000</v>
      </c>
      <c r="L104" s="10">
        <f t="shared" si="105"/>
        <v>530000</v>
      </c>
      <c r="M104" s="10">
        <f t="shared" si="105"/>
        <v>30000</v>
      </c>
      <c r="N104" s="10">
        <f t="shared" si="105"/>
        <v>220000</v>
      </c>
      <c r="O104" s="10">
        <f t="shared" si="105"/>
        <v>1250000</v>
      </c>
      <c r="P104" s="7">
        <v>86.0</v>
      </c>
      <c r="Q104" s="7">
        <v>32.0</v>
      </c>
      <c r="R104" s="7">
        <v>7.6</v>
      </c>
      <c r="S104" s="7">
        <v>81.0</v>
      </c>
      <c r="T104" s="11">
        <f t="shared" si="3"/>
        <v>78.83185841</v>
      </c>
      <c r="U104" s="7" t="s">
        <v>56</v>
      </c>
      <c r="V104" s="12" t="str">
        <f t="shared" si="4"/>
        <v>Ubisoft Montreal</v>
      </c>
      <c r="W104" s="7" t="s">
        <v>34</v>
      </c>
    </row>
    <row r="105">
      <c r="A105" s="7" t="s">
        <v>210</v>
      </c>
      <c r="B105" s="8" t="s">
        <v>40</v>
      </c>
      <c r="C105" s="9">
        <v>2007.0</v>
      </c>
      <c r="D105" s="7" t="s">
        <v>49</v>
      </c>
      <c r="E105" s="7" t="s">
        <v>139</v>
      </c>
      <c r="F105" s="7">
        <v>0.49</v>
      </c>
      <c r="G105" s="7">
        <v>0.62</v>
      </c>
      <c r="H105" s="7">
        <v>0.0</v>
      </c>
      <c r="I105" s="7">
        <v>0.14</v>
      </c>
      <c r="J105" s="7">
        <v>1.25</v>
      </c>
      <c r="K105" s="10">
        <f t="shared" ref="K105:O105" si="106">F105*1000000</f>
        <v>490000</v>
      </c>
      <c r="L105" s="10">
        <f t="shared" si="106"/>
        <v>620000</v>
      </c>
      <c r="M105" s="10">
        <f t="shared" si="106"/>
        <v>0</v>
      </c>
      <c r="N105" s="10">
        <f t="shared" si="106"/>
        <v>140000</v>
      </c>
      <c r="O105" s="10">
        <f t="shared" si="106"/>
        <v>1250000</v>
      </c>
      <c r="T105" s="11" t="str">
        <f t="shared" si="3"/>
        <v/>
      </c>
      <c r="V105" s="12" t="str">
        <f t="shared" si="4"/>
        <v>THQ</v>
      </c>
    </row>
    <row r="106">
      <c r="A106" s="7" t="s">
        <v>211</v>
      </c>
      <c r="B106" s="8" t="s">
        <v>25</v>
      </c>
      <c r="C106" s="9">
        <v>2007.0</v>
      </c>
      <c r="D106" s="7" t="s">
        <v>26</v>
      </c>
      <c r="E106" s="7" t="s">
        <v>212</v>
      </c>
      <c r="F106" s="7">
        <v>0.45</v>
      </c>
      <c r="G106" s="7">
        <v>0.67</v>
      </c>
      <c r="H106" s="7">
        <v>0.0</v>
      </c>
      <c r="I106" s="7">
        <v>0.12</v>
      </c>
      <c r="J106" s="7">
        <v>1.24</v>
      </c>
      <c r="K106" s="10">
        <f t="shared" ref="K106:O106" si="107">F106*1000000</f>
        <v>450000</v>
      </c>
      <c r="L106" s="10">
        <f t="shared" si="107"/>
        <v>670000</v>
      </c>
      <c r="M106" s="10">
        <f t="shared" si="107"/>
        <v>0</v>
      </c>
      <c r="N106" s="10">
        <f t="shared" si="107"/>
        <v>120000</v>
      </c>
      <c r="O106" s="10">
        <f t="shared" si="107"/>
        <v>1240000</v>
      </c>
      <c r="P106" s="7">
        <v>52.0</v>
      </c>
      <c r="Q106" s="7">
        <v>15.0</v>
      </c>
      <c r="R106" s="7">
        <v>6.8</v>
      </c>
      <c r="S106" s="7">
        <v>4.0</v>
      </c>
      <c r="T106" s="11">
        <f t="shared" si="3"/>
        <v>55.36842105</v>
      </c>
      <c r="U106" s="7" t="s">
        <v>213</v>
      </c>
      <c r="V106" s="12" t="str">
        <f t="shared" si="4"/>
        <v>49Games</v>
      </c>
      <c r="W106" s="7" t="s">
        <v>28</v>
      </c>
    </row>
    <row r="107">
      <c r="A107" s="7" t="s">
        <v>214</v>
      </c>
      <c r="B107" s="8" t="s">
        <v>40</v>
      </c>
      <c r="C107" s="9">
        <v>2007.0</v>
      </c>
      <c r="D107" s="7" t="s">
        <v>49</v>
      </c>
      <c r="E107" s="7" t="s">
        <v>37</v>
      </c>
      <c r="F107" s="7">
        <v>1.12</v>
      </c>
      <c r="G107" s="7">
        <v>0.02</v>
      </c>
      <c r="H107" s="7">
        <v>0.0</v>
      </c>
      <c r="I107" s="7">
        <v>0.09</v>
      </c>
      <c r="J107" s="7">
        <v>1.24</v>
      </c>
      <c r="K107" s="10">
        <f t="shared" ref="K107:O107" si="108">F107*1000000</f>
        <v>1120000</v>
      </c>
      <c r="L107" s="10">
        <f t="shared" si="108"/>
        <v>20000</v>
      </c>
      <c r="M107" s="10">
        <f t="shared" si="108"/>
        <v>0</v>
      </c>
      <c r="N107" s="10">
        <f t="shared" si="108"/>
        <v>90000</v>
      </c>
      <c r="O107" s="10">
        <f t="shared" si="108"/>
        <v>1240000</v>
      </c>
      <c r="T107" s="11" t="str">
        <f t="shared" si="3"/>
        <v/>
      </c>
      <c r="V107" s="12" t="str">
        <f t="shared" si="4"/>
        <v>Activision</v>
      </c>
    </row>
    <row r="108">
      <c r="A108" s="7" t="s">
        <v>167</v>
      </c>
      <c r="B108" s="8" t="s">
        <v>25</v>
      </c>
      <c r="C108" s="9">
        <v>2007.0</v>
      </c>
      <c r="D108" s="7" t="s">
        <v>49</v>
      </c>
      <c r="E108" s="7" t="s">
        <v>168</v>
      </c>
      <c r="F108" s="7">
        <v>0.54</v>
      </c>
      <c r="G108" s="7">
        <v>0.55</v>
      </c>
      <c r="H108" s="7">
        <v>0.0</v>
      </c>
      <c r="I108" s="7">
        <v>0.13</v>
      </c>
      <c r="J108" s="7">
        <v>1.23</v>
      </c>
      <c r="K108" s="10">
        <f t="shared" ref="K108:O108" si="109">F108*1000000</f>
        <v>540000</v>
      </c>
      <c r="L108" s="10">
        <f t="shared" si="109"/>
        <v>550000</v>
      </c>
      <c r="M108" s="10">
        <f t="shared" si="109"/>
        <v>0</v>
      </c>
      <c r="N108" s="10">
        <f t="shared" si="109"/>
        <v>130000</v>
      </c>
      <c r="O108" s="10">
        <f t="shared" si="109"/>
        <v>1230000</v>
      </c>
      <c r="P108" s="7">
        <v>63.0</v>
      </c>
      <c r="Q108" s="7">
        <v>6.0</v>
      </c>
      <c r="R108" s="7">
        <v>7.7</v>
      </c>
      <c r="S108" s="7">
        <v>9.0</v>
      </c>
      <c r="T108" s="11">
        <f t="shared" si="3"/>
        <v>71.4</v>
      </c>
      <c r="U108" s="7" t="s">
        <v>215</v>
      </c>
      <c r="V108" s="12" t="str">
        <f t="shared" si="4"/>
        <v>High Voltage Software</v>
      </c>
      <c r="W108" s="7" t="s">
        <v>52</v>
      </c>
    </row>
    <row r="109">
      <c r="A109" s="7" t="s">
        <v>216</v>
      </c>
      <c r="B109" s="8" t="s">
        <v>40</v>
      </c>
      <c r="C109" s="9">
        <v>2007.0</v>
      </c>
      <c r="D109" s="7" t="s">
        <v>75</v>
      </c>
      <c r="E109" s="7" t="s">
        <v>27</v>
      </c>
      <c r="F109" s="7">
        <v>1.09</v>
      </c>
      <c r="G109" s="7">
        <v>0.03</v>
      </c>
      <c r="H109" s="7">
        <v>0.0</v>
      </c>
      <c r="I109" s="7">
        <v>0.09</v>
      </c>
      <c r="J109" s="7">
        <v>1.22</v>
      </c>
      <c r="K109" s="10">
        <f t="shared" ref="K109:O109" si="110">F109*1000000</f>
        <v>1090000</v>
      </c>
      <c r="L109" s="10">
        <f t="shared" si="110"/>
        <v>30000</v>
      </c>
      <c r="M109" s="10">
        <f t="shared" si="110"/>
        <v>0</v>
      </c>
      <c r="N109" s="10">
        <f t="shared" si="110"/>
        <v>90000</v>
      </c>
      <c r="O109" s="10">
        <f t="shared" si="110"/>
        <v>1220000</v>
      </c>
      <c r="P109" s="7">
        <v>63.0</v>
      </c>
      <c r="Q109" s="7">
        <v>39.0</v>
      </c>
      <c r="R109" s="7">
        <v>7.5</v>
      </c>
      <c r="S109" s="7">
        <v>27.0</v>
      </c>
      <c r="T109" s="11">
        <f t="shared" si="3"/>
        <v>67.90909091</v>
      </c>
      <c r="U109" s="7" t="s">
        <v>217</v>
      </c>
      <c r="V109" s="12" t="str">
        <f t="shared" si="4"/>
        <v>Rare Ltd.</v>
      </c>
      <c r="W109" s="7" t="s">
        <v>28</v>
      </c>
    </row>
    <row r="110">
      <c r="A110" s="7" t="s">
        <v>218</v>
      </c>
      <c r="B110" s="8" t="s">
        <v>40</v>
      </c>
      <c r="C110" s="9">
        <v>2007.0</v>
      </c>
      <c r="D110" s="7" t="s">
        <v>96</v>
      </c>
      <c r="E110" s="7" t="s">
        <v>106</v>
      </c>
      <c r="F110" s="7">
        <v>0.51</v>
      </c>
      <c r="G110" s="7">
        <v>0.04</v>
      </c>
      <c r="H110" s="7">
        <v>0.62</v>
      </c>
      <c r="I110" s="7">
        <v>0.05</v>
      </c>
      <c r="J110" s="7">
        <v>1.21</v>
      </c>
      <c r="K110" s="10">
        <f t="shared" ref="K110:O110" si="111">F110*1000000</f>
        <v>510000</v>
      </c>
      <c r="L110" s="10">
        <f t="shared" si="111"/>
        <v>40000</v>
      </c>
      <c r="M110" s="10">
        <f t="shared" si="111"/>
        <v>620000</v>
      </c>
      <c r="N110" s="10">
        <f t="shared" si="111"/>
        <v>50000</v>
      </c>
      <c r="O110" s="10">
        <f t="shared" si="111"/>
        <v>1210000</v>
      </c>
      <c r="P110" s="7">
        <v>85.0</v>
      </c>
      <c r="Q110" s="7">
        <v>52.0</v>
      </c>
      <c r="R110" s="7">
        <v>7.7</v>
      </c>
      <c r="S110" s="7">
        <v>164.0</v>
      </c>
      <c r="T110" s="11">
        <f t="shared" si="3"/>
        <v>78.92592593</v>
      </c>
      <c r="U110" s="7" t="s">
        <v>219</v>
      </c>
      <c r="V110" s="12" t="str">
        <f t="shared" si="4"/>
        <v>Matrix Software</v>
      </c>
      <c r="W110" s="7" t="s">
        <v>52</v>
      </c>
    </row>
    <row r="111">
      <c r="A111" s="7" t="s">
        <v>220</v>
      </c>
      <c r="B111" s="8" t="s">
        <v>47</v>
      </c>
      <c r="C111" s="9">
        <v>2007.0</v>
      </c>
      <c r="D111" s="7" t="s">
        <v>31</v>
      </c>
      <c r="E111" s="7" t="s">
        <v>97</v>
      </c>
      <c r="F111" s="7">
        <v>0.25</v>
      </c>
      <c r="G111" s="7">
        <v>0.69</v>
      </c>
      <c r="H111" s="7">
        <v>0.03</v>
      </c>
      <c r="I111" s="7">
        <v>0.25</v>
      </c>
      <c r="J111" s="7">
        <v>1.21</v>
      </c>
      <c r="K111" s="10">
        <f t="shared" ref="K111:O111" si="112">F111*1000000</f>
        <v>250000</v>
      </c>
      <c r="L111" s="10">
        <f t="shared" si="112"/>
        <v>690000</v>
      </c>
      <c r="M111" s="10">
        <f t="shared" si="112"/>
        <v>30000</v>
      </c>
      <c r="N111" s="10">
        <f t="shared" si="112"/>
        <v>250000</v>
      </c>
      <c r="O111" s="10">
        <f t="shared" si="112"/>
        <v>1210000</v>
      </c>
      <c r="P111" s="7">
        <v>75.0</v>
      </c>
      <c r="Q111" s="7">
        <v>16.0</v>
      </c>
      <c r="R111" s="7">
        <v>7.6</v>
      </c>
      <c r="S111" s="7">
        <v>39.0</v>
      </c>
      <c r="T111" s="11">
        <f t="shared" si="3"/>
        <v>75.70909091</v>
      </c>
      <c r="U111" s="7" t="s">
        <v>97</v>
      </c>
      <c r="V111" s="12" t="str">
        <f t="shared" si="4"/>
        <v>Electronic Arts</v>
      </c>
      <c r="W111" s="7" t="s">
        <v>64</v>
      </c>
    </row>
    <row r="112">
      <c r="A112" s="7" t="s">
        <v>221</v>
      </c>
      <c r="B112" s="8" t="s">
        <v>161</v>
      </c>
      <c r="C112" s="9">
        <v>2007.0</v>
      </c>
      <c r="D112" s="7" t="s">
        <v>41</v>
      </c>
      <c r="E112" s="7" t="s">
        <v>222</v>
      </c>
      <c r="F112" s="7">
        <v>0.87</v>
      </c>
      <c r="G112" s="7">
        <v>0.32</v>
      </c>
      <c r="H112" s="7">
        <v>0.0</v>
      </c>
      <c r="I112" s="7">
        <v>0.02</v>
      </c>
      <c r="J112" s="7">
        <v>1.21</v>
      </c>
      <c r="K112" s="10">
        <f t="shared" ref="K112:O112" si="113">F112*1000000</f>
        <v>870000</v>
      </c>
      <c r="L112" s="10">
        <f t="shared" si="113"/>
        <v>320000</v>
      </c>
      <c r="M112" s="10">
        <f t="shared" si="113"/>
        <v>0</v>
      </c>
      <c r="N112" s="10">
        <f t="shared" si="113"/>
        <v>20000</v>
      </c>
      <c r="O112" s="10">
        <f t="shared" si="113"/>
        <v>1210000</v>
      </c>
      <c r="T112" s="11" t="str">
        <f t="shared" si="3"/>
        <v/>
      </c>
      <c r="V112" s="12" t="str">
        <f t="shared" si="4"/>
        <v>N/A</v>
      </c>
    </row>
    <row r="113">
      <c r="A113" s="7" t="s">
        <v>223</v>
      </c>
      <c r="B113" s="8" t="s">
        <v>25</v>
      </c>
      <c r="C113" s="9">
        <v>2007.0</v>
      </c>
      <c r="D113" s="7" t="s">
        <v>96</v>
      </c>
      <c r="E113" s="7" t="s">
        <v>97</v>
      </c>
      <c r="F113" s="7">
        <v>0.44</v>
      </c>
      <c r="G113" s="7">
        <v>0.63</v>
      </c>
      <c r="H113" s="7">
        <v>0.0</v>
      </c>
      <c r="I113" s="7">
        <v>0.14</v>
      </c>
      <c r="J113" s="7">
        <v>1.2</v>
      </c>
      <c r="K113" s="10">
        <f t="shared" ref="K113:O113" si="114">F113*1000000</f>
        <v>440000</v>
      </c>
      <c r="L113" s="10">
        <f t="shared" si="114"/>
        <v>630000</v>
      </c>
      <c r="M113" s="10">
        <f t="shared" si="114"/>
        <v>0</v>
      </c>
      <c r="N113" s="10">
        <f t="shared" si="114"/>
        <v>140000</v>
      </c>
      <c r="O113" s="10">
        <f t="shared" si="114"/>
        <v>1200000</v>
      </c>
      <c r="P113" s="7">
        <v>73.0</v>
      </c>
      <c r="Q113" s="7">
        <v>19.0</v>
      </c>
      <c r="R113" s="7">
        <v>8.2</v>
      </c>
      <c r="S113" s="7">
        <v>10.0</v>
      </c>
      <c r="T113" s="11">
        <f t="shared" si="3"/>
        <v>76.10344828</v>
      </c>
      <c r="U113" s="7" t="s">
        <v>224</v>
      </c>
      <c r="V113" s="12" t="str">
        <f t="shared" si="4"/>
        <v>Maxis</v>
      </c>
      <c r="W113" s="7" t="s">
        <v>64</v>
      </c>
    </row>
    <row r="114">
      <c r="A114" s="7" t="s">
        <v>138</v>
      </c>
      <c r="B114" s="8" t="s">
        <v>92</v>
      </c>
      <c r="C114" s="9">
        <v>2007.0</v>
      </c>
      <c r="D114" s="7" t="s">
        <v>112</v>
      </c>
      <c r="E114" s="7" t="s">
        <v>139</v>
      </c>
      <c r="F114" s="7">
        <v>0.45</v>
      </c>
      <c r="G114" s="7">
        <v>0.47</v>
      </c>
      <c r="H114" s="7">
        <v>0.0</v>
      </c>
      <c r="I114" s="7">
        <v>0.28</v>
      </c>
      <c r="J114" s="7">
        <v>1.19</v>
      </c>
      <c r="K114" s="10">
        <f t="shared" ref="K114:O114" si="115">F114*1000000</f>
        <v>450000</v>
      </c>
      <c r="L114" s="10">
        <f t="shared" si="115"/>
        <v>470000</v>
      </c>
      <c r="M114" s="10">
        <f t="shared" si="115"/>
        <v>0</v>
      </c>
      <c r="N114" s="10">
        <f t="shared" si="115"/>
        <v>280000</v>
      </c>
      <c r="O114" s="10">
        <f t="shared" si="115"/>
        <v>1190000</v>
      </c>
      <c r="P114" s="7">
        <v>68.0</v>
      </c>
      <c r="Q114" s="7">
        <v>11.0</v>
      </c>
      <c r="R114" s="7">
        <v>7.8</v>
      </c>
      <c r="S114" s="7">
        <v>15.0</v>
      </c>
      <c r="T114" s="11">
        <f t="shared" si="3"/>
        <v>73.76923077</v>
      </c>
      <c r="U114" s="7" t="s">
        <v>140</v>
      </c>
      <c r="V114" s="12" t="str">
        <f t="shared" si="4"/>
        <v>Yuke's</v>
      </c>
      <c r="W114" s="7" t="s">
        <v>64</v>
      </c>
    </row>
    <row r="115">
      <c r="A115" s="7" t="s">
        <v>225</v>
      </c>
      <c r="B115" s="8" t="s">
        <v>92</v>
      </c>
      <c r="C115" s="9">
        <v>2007.0</v>
      </c>
      <c r="D115" s="7" t="s">
        <v>67</v>
      </c>
      <c r="E115" s="7" t="s">
        <v>106</v>
      </c>
      <c r="F115" s="7">
        <v>0.45</v>
      </c>
      <c r="G115" s="7">
        <v>0.24</v>
      </c>
      <c r="H115" s="7">
        <v>0.3</v>
      </c>
      <c r="I115" s="7">
        <v>0.16</v>
      </c>
      <c r="J115" s="7">
        <v>1.16</v>
      </c>
      <c r="K115" s="10">
        <f t="shared" ref="K115:O115" si="116">F115*1000000</f>
        <v>450000</v>
      </c>
      <c r="L115" s="10">
        <f t="shared" si="116"/>
        <v>240000</v>
      </c>
      <c r="M115" s="10">
        <f t="shared" si="116"/>
        <v>300000</v>
      </c>
      <c r="N115" s="10">
        <f t="shared" si="116"/>
        <v>160000</v>
      </c>
      <c r="O115" s="10">
        <f t="shared" si="116"/>
        <v>1160000</v>
      </c>
      <c r="P115" s="7">
        <v>88.0</v>
      </c>
      <c r="Q115" s="7">
        <v>41.0</v>
      </c>
      <c r="R115" s="7">
        <v>8.0</v>
      </c>
      <c r="S115" s="7">
        <v>238.0</v>
      </c>
      <c r="T115" s="11">
        <f t="shared" si="3"/>
        <v>81.17562724</v>
      </c>
      <c r="U115" s="7" t="s">
        <v>98</v>
      </c>
      <c r="V115" s="12" t="str">
        <f t="shared" si="4"/>
        <v>TOSE</v>
      </c>
      <c r="W115" s="7" t="s">
        <v>64</v>
      </c>
    </row>
    <row r="116">
      <c r="A116" s="7" t="s">
        <v>226</v>
      </c>
      <c r="B116" s="8" t="s">
        <v>40</v>
      </c>
      <c r="C116" s="9">
        <v>2007.0</v>
      </c>
      <c r="D116" s="7" t="s">
        <v>1</v>
      </c>
      <c r="E116" s="7" t="s">
        <v>46</v>
      </c>
      <c r="F116" s="7">
        <v>0.53</v>
      </c>
      <c r="G116" s="7">
        <v>0.48</v>
      </c>
      <c r="H116" s="7">
        <v>0.01</v>
      </c>
      <c r="I116" s="7">
        <v>0.12</v>
      </c>
      <c r="J116" s="7">
        <v>1.15</v>
      </c>
      <c r="K116" s="10">
        <f t="shared" ref="K116:O116" si="117">F116*1000000</f>
        <v>530000</v>
      </c>
      <c r="L116" s="10">
        <f t="shared" si="117"/>
        <v>480000</v>
      </c>
      <c r="M116" s="10">
        <f t="shared" si="117"/>
        <v>10000</v>
      </c>
      <c r="N116" s="10">
        <f t="shared" si="117"/>
        <v>120000</v>
      </c>
      <c r="O116" s="10">
        <f t="shared" si="117"/>
        <v>1150000</v>
      </c>
      <c r="P116" s="7">
        <v>78.0</v>
      </c>
      <c r="Q116" s="7">
        <v>32.0</v>
      </c>
      <c r="R116" s="7">
        <v>8.2</v>
      </c>
      <c r="S116" s="7">
        <v>66.0</v>
      </c>
      <c r="T116" s="11">
        <f t="shared" si="3"/>
        <v>80.69387755</v>
      </c>
      <c r="U116" s="7" t="s">
        <v>227</v>
      </c>
      <c r="V116" s="12" t="str">
        <f t="shared" si="4"/>
        <v>Dimps Corporation</v>
      </c>
      <c r="W116" s="7" t="s">
        <v>28</v>
      </c>
    </row>
    <row r="117">
      <c r="A117" s="7" t="s">
        <v>228</v>
      </c>
      <c r="B117" s="8" t="s">
        <v>92</v>
      </c>
      <c r="C117" s="9">
        <v>2007.0</v>
      </c>
      <c r="D117" s="7" t="s">
        <v>31</v>
      </c>
      <c r="E117" s="7" t="s">
        <v>97</v>
      </c>
      <c r="F117" s="7">
        <v>0.5</v>
      </c>
      <c r="G117" s="7">
        <v>0.39</v>
      </c>
      <c r="H117" s="7">
        <v>0.02</v>
      </c>
      <c r="I117" s="7">
        <v>0.25</v>
      </c>
      <c r="J117" s="7">
        <v>1.15</v>
      </c>
      <c r="K117" s="10">
        <f t="shared" ref="K117:O117" si="118">F117*1000000</f>
        <v>500000</v>
      </c>
      <c r="L117" s="10">
        <f t="shared" si="118"/>
        <v>390000</v>
      </c>
      <c r="M117" s="10">
        <f t="shared" si="118"/>
        <v>20000</v>
      </c>
      <c r="N117" s="10">
        <f t="shared" si="118"/>
        <v>250000</v>
      </c>
      <c r="O117" s="10">
        <f t="shared" si="118"/>
        <v>1150000</v>
      </c>
      <c r="P117" s="7">
        <v>69.0</v>
      </c>
      <c r="Q117" s="7">
        <v>20.0</v>
      </c>
      <c r="R117" s="7">
        <v>7.3</v>
      </c>
      <c r="S117" s="7">
        <v>30.0</v>
      </c>
      <c r="T117" s="11">
        <f t="shared" si="3"/>
        <v>71.4</v>
      </c>
      <c r="U117" s="7" t="s">
        <v>229</v>
      </c>
      <c r="V117" s="12" t="str">
        <f t="shared" si="4"/>
        <v>EA LA</v>
      </c>
      <c r="W117" s="7" t="s">
        <v>64</v>
      </c>
    </row>
    <row r="118">
      <c r="A118" s="7" t="s">
        <v>36</v>
      </c>
      <c r="B118" s="8" t="s">
        <v>78</v>
      </c>
      <c r="C118" s="9">
        <v>2007.0</v>
      </c>
      <c r="D118" s="7" t="s">
        <v>31</v>
      </c>
      <c r="E118" s="7" t="s">
        <v>37</v>
      </c>
      <c r="F118" s="7">
        <v>0.0</v>
      </c>
      <c r="G118" s="7">
        <v>1.12</v>
      </c>
      <c r="H118" s="7">
        <v>0.0</v>
      </c>
      <c r="I118" s="7">
        <v>0.03</v>
      </c>
      <c r="J118" s="7">
        <v>1.15</v>
      </c>
      <c r="K118" s="10">
        <f t="shared" ref="K118:O118" si="119">F118*1000000</f>
        <v>0</v>
      </c>
      <c r="L118" s="10">
        <f t="shared" si="119"/>
        <v>1120000</v>
      </c>
      <c r="M118" s="10">
        <f t="shared" si="119"/>
        <v>0</v>
      </c>
      <c r="N118" s="10">
        <f t="shared" si="119"/>
        <v>30000</v>
      </c>
      <c r="O118" s="10">
        <f t="shared" si="119"/>
        <v>1150000</v>
      </c>
      <c r="P118" s="7">
        <v>92.0</v>
      </c>
      <c r="Q118" s="7">
        <v>40.0</v>
      </c>
      <c r="R118" s="7">
        <v>8.5</v>
      </c>
      <c r="S118" s="7">
        <v>2360.0</v>
      </c>
      <c r="T118" s="11">
        <f t="shared" si="3"/>
        <v>85.11666667</v>
      </c>
      <c r="U118" s="7" t="s">
        <v>38</v>
      </c>
      <c r="V118" s="12" t="str">
        <f t="shared" si="4"/>
        <v>Infinity Ward</v>
      </c>
      <c r="W118" s="7" t="s">
        <v>34</v>
      </c>
    </row>
    <row r="119">
      <c r="A119" s="7" t="s">
        <v>230</v>
      </c>
      <c r="B119" s="8" t="s">
        <v>47</v>
      </c>
      <c r="C119" s="9">
        <v>2007.0</v>
      </c>
      <c r="D119" s="7" t="s">
        <v>49</v>
      </c>
      <c r="E119" s="7" t="s">
        <v>231</v>
      </c>
      <c r="F119" s="7">
        <v>0.57</v>
      </c>
      <c r="G119" s="7">
        <v>0.32</v>
      </c>
      <c r="H119" s="7">
        <v>0.09</v>
      </c>
      <c r="I119" s="7">
        <v>0.16</v>
      </c>
      <c r="J119" s="7">
        <v>1.14</v>
      </c>
      <c r="K119" s="10">
        <f t="shared" ref="K119:O119" si="120">F119*1000000</f>
        <v>570000</v>
      </c>
      <c r="L119" s="10">
        <f t="shared" si="120"/>
        <v>320000</v>
      </c>
      <c r="M119" s="10">
        <f t="shared" si="120"/>
        <v>90000</v>
      </c>
      <c r="N119" s="10">
        <f t="shared" si="120"/>
        <v>160000</v>
      </c>
      <c r="O119" s="10">
        <f t="shared" si="120"/>
        <v>1140000</v>
      </c>
      <c r="P119" s="7">
        <v>88.0</v>
      </c>
      <c r="Q119" s="7">
        <v>46.0</v>
      </c>
      <c r="R119" s="7">
        <v>7.5</v>
      </c>
      <c r="S119" s="7">
        <v>155.0</v>
      </c>
      <c r="T119" s="11">
        <f t="shared" si="3"/>
        <v>77.97512438</v>
      </c>
      <c r="U119" s="7" t="s">
        <v>232</v>
      </c>
      <c r="V119" s="12" t="str">
        <f t="shared" si="4"/>
        <v>Team Ninja</v>
      </c>
      <c r="W119" s="7" t="s">
        <v>34</v>
      </c>
    </row>
    <row r="120">
      <c r="A120" s="7" t="s">
        <v>233</v>
      </c>
      <c r="B120" s="8" t="s">
        <v>47</v>
      </c>
      <c r="C120" s="9">
        <v>2007.0</v>
      </c>
      <c r="D120" s="7" t="s">
        <v>26</v>
      </c>
      <c r="E120" s="7" t="s">
        <v>69</v>
      </c>
      <c r="F120" s="7">
        <v>0.31</v>
      </c>
      <c r="G120" s="7">
        <v>0.03</v>
      </c>
      <c r="H120" s="7">
        <v>0.76</v>
      </c>
      <c r="I120" s="7">
        <v>0.04</v>
      </c>
      <c r="J120" s="7">
        <v>1.14</v>
      </c>
      <c r="K120" s="10">
        <f t="shared" ref="K120:O120" si="121">F120*1000000</f>
        <v>310000</v>
      </c>
      <c r="L120" s="10">
        <f t="shared" si="121"/>
        <v>30000</v>
      </c>
      <c r="M120" s="10">
        <f t="shared" si="121"/>
        <v>760000</v>
      </c>
      <c r="N120" s="10">
        <f t="shared" si="121"/>
        <v>40000</v>
      </c>
      <c r="O120" s="10">
        <f t="shared" si="121"/>
        <v>1140000</v>
      </c>
      <c r="P120" s="7">
        <v>81.0</v>
      </c>
      <c r="Q120" s="7">
        <v>66.0</v>
      </c>
      <c r="R120" s="7">
        <v>8.8</v>
      </c>
      <c r="S120" s="7">
        <v>32.0</v>
      </c>
      <c r="T120" s="11">
        <f t="shared" si="3"/>
        <v>83.28571429</v>
      </c>
      <c r="U120" s="7" t="s">
        <v>234</v>
      </c>
      <c r="V120" s="12" t="str">
        <f t="shared" si="4"/>
        <v>Clap Hanz</v>
      </c>
      <c r="W120" s="7" t="s">
        <v>28</v>
      </c>
    </row>
    <row r="121">
      <c r="A121" s="7" t="s">
        <v>235</v>
      </c>
      <c r="B121" s="8" t="s">
        <v>47</v>
      </c>
      <c r="C121" s="9">
        <v>2007.0</v>
      </c>
      <c r="D121" s="7" t="s">
        <v>41</v>
      </c>
      <c r="E121" s="7" t="s">
        <v>69</v>
      </c>
      <c r="F121" s="7">
        <v>0.45</v>
      </c>
      <c r="G121" s="7">
        <v>0.56</v>
      </c>
      <c r="H121" s="7">
        <v>0.0</v>
      </c>
      <c r="I121" s="7">
        <v>0.12</v>
      </c>
      <c r="J121" s="7">
        <v>1.13</v>
      </c>
      <c r="K121" s="10">
        <f t="shared" ref="K121:O121" si="122">F121*1000000</f>
        <v>450000</v>
      </c>
      <c r="L121" s="10">
        <f t="shared" si="122"/>
        <v>560000</v>
      </c>
      <c r="M121" s="10">
        <f t="shared" si="122"/>
        <v>0</v>
      </c>
      <c r="N121" s="10">
        <f t="shared" si="122"/>
        <v>120000</v>
      </c>
      <c r="O121" s="10">
        <f t="shared" si="122"/>
        <v>1130000</v>
      </c>
      <c r="P121" s="7">
        <v>82.0</v>
      </c>
      <c r="Q121" s="7">
        <v>48.0</v>
      </c>
      <c r="R121" s="7">
        <v>5.9</v>
      </c>
      <c r="S121" s="7">
        <v>15.0</v>
      </c>
      <c r="T121" s="11">
        <f t="shared" si="3"/>
        <v>76.52380952</v>
      </c>
      <c r="U121" s="7" t="s">
        <v>188</v>
      </c>
      <c r="V121" s="12" t="str">
        <f t="shared" si="4"/>
        <v>SCEE London Studio</v>
      </c>
      <c r="W121" s="7" t="s">
        <v>64</v>
      </c>
    </row>
    <row r="122">
      <c r="A122" s="7" t="s">
        <v>236</v>
      </c>
      <c r="B122" s="8" t="s">
        <v>78</v>
      </c>
      <c r="C122" s="9">
        <v>2007.0</v>
      </c>
      <c r="D122" s="7" t="s">
        <v>26</v>
      </c>
      <c r="E122" s="7" t="s">
        <v>237</v>
      </c>
      <c r="F122" s="7">
        <v>0.0</v>
      </c>
      <c r="G122" s="7">
        <v>1.12</v>
      </c>
      <c r="H122" s="7">
        <v>0.0</v>
      </c>
      <c r="I122" s="7">
        <v>0.0</v>
      </c>
      <c r="J122" s="7">
        <v>1.12</v>
      </c>
      <c r="K122" s="10">
        <f t="shared" ref="K122:O122" si="123">F122*1000000</f>
        <v>0</v>
      </c>
      <c r="L122" s="10">
        <f t="shared" si="123"/>
        <v>1120000</v>
      </c>
      <c r="M122" s="10">
        <f t="shared" si="123"/>
        <v>0</v>
      </c>
      <c r="N122" s="10">
        <f t="shared" si="123"/>
        <v>0</v>
      </c>
      <c r="O122" s="10">
        <f t="shared" si="123"/>
        <v>1120000</v>
      </c>
      <c r="P122" s="7">
        <v>86.0</v>
      </c>
      <c r="Q122" s="7">
        <v>15.0</v>
      </c>
      <c r="R122" s="7">
        <v>8.0</v>
      </c>
      <c r="S122" s="7">
        <v>19.0</v>
      </c>
      <c r="T122" s="11">
        <f t="shared" si="3"/>
        <v>82.64705882</v>
      </c>
      <c r="U122" s="7" t="s">
        <v>238</v>
      </c>
      <c r="V122" s="12" t="str">
        <f t="shared" si="4"/>
        <v>Sports Interactive</v>
      </c>
      <c r="W122" s="7" t="s">
        <v>28</v>
      </c>
    </row>
    <row r="123">
      <c r="A123" s="7" t="s">
        <v>239</v>
      </c>
      <c r="B123" s="8" t="s">
        <v>62</v>
      </c>
      <c r="C123" s="9">
        <v>2007.0</v>
      </c>
      <c r="D123" s="7" t="s">
        <v>49</v>
      </c>
      <c r="E123" s="7" t="s">
        <v>37</v>
      </c>
      <c r="F123" s="7">
        <v>0.63</v>
      </c>
      <c r="G123" s="7">
        <v>0.37</v>
      </c>
      <c r="H123" s="7">
        <v>0.0</v>
      </c>
      <c r="I123" s="7">
        <v>0.11</v>
      </c>
      <c r="J123" s="7">
        <v>1.11</v>
      </c>
      <c r="K123" s="10">
        <f t="shared" ref="K123:O123" si="124">F123*1000000</f>
        <v>630000</v>
      </c>
      <c r="L123" s="10">
        <f t="shared" si="124"/>
        <v>370000</v>
      </c>
      <c r="M123" s="10">
        <f t="shared" si="124"/>
        <v>0</v>
      </c>
      <c r="N123" s="10">
        <f t="shared" si="124"/>
        <v>110000</v>
      </c>
      <c r="O123" s="10">
        <f t="shared" si="124"/>
        <v>1110000</v>
      </c>
      <c r="T123" s="11" t="str">
        <f t="shared" si="3"/>
        <v/>
      </c>
      <c r="V123" s="12" t="str">
        <f t="shared" si="4"/>
        <v>Activision</v>
      </c>
    </row>
    <row r="124">
      <c r="A124" s="7" t="s">
        <v>240</v>
      </c>
      <c r="B124" s="8" t="s">
        <v>62</v>
      </c>
      <c r="C124" s="9">
        <v>2007.0</v>
      </c>
      <c r="D124" s="7" t="s">
        <v>41</v>
      </c>
      <c r="E124" s="7" t="s">
        <v>241</v>
      </c>
      <c r="F124" s="7">
        <v>0.92</v>
      </c>
      <c r="G124" s="7">
        <v>0.04</v>
      </c>
      <c r="H124" s="7">
        <v>0.0</v>
      </c>
      <c r="I124" s="7">
        <v>0.15</v>
      </c>
      <c r="J124" s="7">
        <v>1.11</v>
      </c>
      <c r="K124" s="10">
        <f t="shared" ref="K124:O124" si="125">F124*1000000</f>
        <v>920000</v>
      </c>
      <c r="L124" s="10">
        <f t="shared" si="125"/>
        <v>40000</v>
      </c>
      <c r="M124" s="10">
        <f t="shared" si="125"/>
        <v>0</v>
      </c>
      <c r="N124" s="10">
        <f t="shared" si="125"/>
        <v>150000</v>
      </c>
      <c r="O124" s="10">
        <f t="shared" si="125"/>
        <v>1110000</v>
      </c>
      <c r="P124" s="7">
        <v>69.0</v>
      </c>
      <c r="Q124" s="7">
        <v>50.0</v>
      </c>
      <c r="R124" s="7">
        <v>6.3</v>
      </c>
      <c r="S124" s="7">
        <v>31.0</v>
      </c>
      <c r="T124" s="11">
        <f t="shared" si="3"/>
        <v>66.7037037</v>
      </c>
      <c r="U124" s="7" t="s">
        <v>143</v>
      </c>
      <c r="V124" s="12" t="str">
        <f t="shared" si="4"/>
        <v>Harmonix Music Systems</v>
      </c>
      <c r="W124" s="7" t="s">
        <v>64</v>
      </c>
    </row>
    <row r="125">
      <c r="A125" s="7" t="s">
        <v>136</v>
      </c>
      <c r="B125" s="8" t="s">
        <v>25</v>
      </c>
      <c r="C125" s="9">
        <v>2007.0</v>
      </c>
      <c r="D125" s="7" t="s">
        <v>75</v>
      </c>
      <c r="E125" s="7" t="s">
        <v>97</v>
      </c>
      <c r="F125" s="7">
        <v>0.53</v>
      </c>
      <c r="G125" s="7">
        <v>0.45</v>
      </c>
      <c r="H125" s="7">
        <v>0.0</v>
      </c>
      <c r="I125" s="7">
        <v>0.12</v>
      </c>
      <c r="J125" s="7">
        <v>1.1</v>
      </c>
      <c r="K125" s="10">
        <f t="shared" ref="K125:O125" si="126">F125*1000000</f>
        <v>530000</v>
      </c>
      <c r="L125" s="10">
        <f t="shared" si="126"/>
        <v>450000</v>
      </c>
      <c r="M125" s="10">
        <f t="shared" si="126"/>
        <v>0</v>
      </c>
      <c r="N125" s="10">
        <f t="shared" si="126"/>
        <v>120000</v>
      </c>
      <c r="O125" s="10">
        <f t="shared" si="126"/>
        <v>1100000</v>
      </c>
      <c r="P125" s="7">
        <v>61.0</v>
      </c>
      <c r="Q125" s="7">
        <v>16.0</v>
      </c>
      <c r="R125" s="7">
        <v>6.9</v>
      </c>
      <c r="S125" s="7">
        <v>14.0</v>
      </c>
      <c r="T125" s="11">
        <f t="shared" si="3"/>
        <v>64.73333333</v>
      </c>
      <c r="U125" s="7" t="s">
        <v>242</v>
      </c>
      <c r="V125" s="12" t="str">
        <f t="shared" si="4"/>
        <v>EA Games</v>
      </c>
      <c r="W125" s="7" t="s">
        <v>52</v>
      </c>
    </row>
    <row r="126">
      <c r="A126" s="7" t="s">
        <v>220</v>
      </c>
      <c r="B126" s="8" t="s">
        <v>30</v>
      </c>
      <c r="C126" s="9">
        <v>2007.0</v>
      </c>
      <c r="D126" s="7" t="s">
        <v>31</v>
      </c>
      <c r="E126" s="7" t="s">
        <v>97</v>
      </c>
      <c r="F126" s="7">
        <v>0.45</v>
      </c>
      <c r="G126" s="7">
        <v>0.52</v>
      </c>
      <c r="H126" s="7">
        <v>0.01</v>
      </c>
      <c r="I126" s="7">
        <v>0.12</v>
      </c>
      <c r="J126" s="7">
        <v>1.1</v>
      </c>
      <c r="K126" s="10">
        <f t="shared" ref="K126:O126" si="127">F126*1000000</f>
        <v>450000</v>
      </c>
      <c r="L126" s="10">
        <f t="shared" si="127"/>
        <v>520000</v>
      </c>
      <c r="M126" s="10">
        <f t="shared" si="127"/>
        <v>10000</v>
      </c>
      <c r="N126" s="10">
        <f t="shared" si="127"/>
        <v>120000</v>
      </c>
      <c r="O126" s="10">
        <f t="shared" si="127"/>
        <v>1100000</v>
      </c>
      <c r="P126" s="7">
        <v>73.0</v>
      </c>
      <c r="Q126" s="7">
        <v>54.0</v>
      </c>
      <c r="R126" s="7">
        <v>6.7</v>
      </c>
      <c r="S126" s="7">
        <v>77.0</v>
      </c>
      <c r="T126" s="11">
        <f t="shared" si="3"/>
        <v>69.47328244</v>
      </c>
      <c r="U126" s="7" t="s">
        <v>97</v>
      </c>
      <c r="V126" s="12" t="str">
        <f t="shared" si="4"/>
        <v>Electronic Arts</v>
      </c>
      <c r="W126" s="7" t="s">
        <v>64</v>
      </c>
    </row>
    <row r="127">
      <c r="A127" s="7" t="s">
        <v>243</v>
      </c>
      <c r="B127" s="8" t="s">
        <v>40</v>
      </c>
      <c r="C127" s="9">
        <v>2007.0</v>
      </c>
      <c r="D127" s="7" t="s">
        <v>96</v>
      </c>
      <c r="E127" s="7" t="s">
        <v>55</v>
      </c>
      <c r="F127" s="7">
        <v>0.46</v>
      </c>
      <c r="G127" s="7">
        <v>0.51</v>
      </c>
      <c r="H127" s="7">
        <v>0.0</v>
      </c>
      <c r="I127" s="7">
        <v>0.12</v>
      </c>
      <c r="J127" s="7">
        <v>1.1</v>
      </c>
      <c r="K127" s="10">
        <f t="shared" ref="K127:O127" si="128">F127*1000000</f>
        <v>460000</v>
      </c>
      <c r="L127" s="10">
        <f t="shared" si="128"/>
        <v>510000</v>
      </c>
      <c r="M127" s="10">
        <f t="shared" si="128"/>
        <v>0</v>
      </c>
      <c r="N127" s="10">
        <f t="shared" si="128"/>
        <v>120000</v>
      </c>
      <c r="O127" s="10">
        <f t="shared" si="128"/>
        <v>1100000</v>
      </c>
      <c r="T127" s="11" t="str">
        <f t="shared" si="3"/>
        <v/>
      </c>
      <c r="U127" s="7" t="s">
        <v>244</v>
      </c>
      <c r="V127" s="12" t="str">
        <f t="shared" si="4"/>
        <v>MTO</v>
      </c>
      <c r="W127" s="7" t="s">
        <v>28</v>
      </c>
    </row>
    <row r="128">
      <c r="A128" s="7" t="s">
        <v>245</v>
      </c>
      <c r="B128" s="8" t="s">
        <v>47</v>
      </c>
      <c r="C128" s="9">
        <v>2007.0</v>
      </c>
      <c r="D128" s="7" t="s">
        <v>112</v>
      </c>
      <c r="E128" s="7" t="s">
        <v>46</v>
      </c>
      <c r="F128" s="7">
        <v>0.29</v>
      </c>
      <c r="G128" s="7">
        <v>0.51</v>
      </c>
      <c r="H128" s="7">
        <v>0.08</v>
      </c>
      <c r="I128" s="7">
        <v>0.2</v>
      </c>
      <c r="J128" s="7">
        <v>1.08</v>
      </c>
      <c r="K128" s="10">
        <f t="shared" ref="K128:O128" si="129">F128*1000000</f>
        <v>290000</v>
      </c>
      <c r="L128" s="10">
        <f t="shared" si="129"/>
        <v>510000</v>
      </c>
      <c r="M128" s="10">
        <f t="shared" si="129"/>
        <v>80000</v>
      </c>
      <c r="N128" s="10">
        <f t="shared" si="129"/>
        <v>200000</v>
      </c>
      <c r="O128" s="10">
        <f t="shared" si="129"/>
        <v>1080000</v>
      </c>
      <c r="P128" s="7">
        <v>85.0</v>
      </c>
      <c r="Q128" s="7">
        <v>47.0</v>
      </c>
      <c r="R128" s="7">
        <v>7.4</v>
      </c>
      <c r="S128" s="7">
        <v>67.0</v>
      </c>
      <c r="T128" s="11">
        <f t="shared" si="3"/>
        <v>78.53508772</v>
      </c>
      <c r="U128" s="7" t="s">
        <v>246</v>
      </c>
      <c r="V128" s="12" t="str">
        <f t="shared" si="4"/>
        <v>Sega AM2</v>
      </c>
      <c r="W128" s="7" t="s">
        <v>64</v>
      </c>
    </row>
    <row r="129">
      <c r="A129" s="7" t="s">
        <v>182</v>
      </c>
      <c r="B129" s="8" t="s">
        <v>92</v>
      </c>
      <c r="C129" s="9">
        <v>2007.0</v>
      </c>
      <c r="D129" s="7" t="s">
        <v>49</v>
      </c>
      <c r="E129" s="7" t="s">
        <v>97</v>
      </c>
      <c r="F129" s="7">
        <v>0.24</v>
      </c>
      <c r="G129" s="7">
        <v>0.54</v>
      </c>
      <c r="H129" s="7">
        <v>0.0</v>
      </c>
      <c r="I129" s="7">
        <v>0.3</v>
      </c>
      <c r="J129" s="7">
        <v>1.07</v>
      </c>
      <c r="K129" s="10">
        <f t="shared" ref="K129:O129" si="130">F129*1000000</f>
        <v>240000</v>
      </c>
      <c r="L129" s="10">
        <f t="shared" si="130"/>
        <v>540000</v>
      </c>
      <c r="M129" s="10">
        <f t="shared" si="130"/>
        <v>0</v>
      </c>
      <c r="N129" s="10">
        <f t="shared" si="130"/>
        <v>300000</v>
      </c>
      <c r="O129" s="10">
        <f t="shared" si="130"/>
        <v>1070000</v>
      </c>
      <c r="P129" s="7">
        <v>59.0</v>
      </c>
      <c r="Q129" s="7">
        <v>7.0</v>
      </c>
      <c r="R129" s="7">
        <v>6.7</v>
      </c>
      <c r="S129" s="7">
        <v>15.0</v>
      </c>
      <c r="T129" s="11">
        <f t="shared" si="3"/>
        <v>64.45454545</v>
      </c>
      <c r="U129" s="7" t="s">
        <v>247</v>
      </c>
      <c r="V129" s="12" t="str">
        <f t="shared" si="4"/>
        <v>Electronic Arts, Rebellion</v>
      </c>
      <c r="W129" s="7" t="s">
        <v>64</v>
      </c>
    </row>
    <row r="130">
      <c r="A130" s="7" t="s">
        <v>99</v>
      </c>
      <c r="B130" s="8" t="s">
        <v>30</v>
      </c>
      <c r="C130" s="9">
        <v>2007.0</v>
      </c>
      <c r="D130" s="7" t="s">
        <v>26</v>
      </c>
      <c r="E130" s="7" t="s">
        <v>100</v>
      </c>
      <c r="F130" s="7">
        <v>0.08</v>
      </c>
      <c r="G130" s="7">
        <v>0.9</v>
      </c>
      <c r="H130" s="7">
        <v>0.04</v>
      </c>
      <c r="I130" s="7">
        <v>0.05</v>
      </c>
      <c r="J130" s="7">
        <v>1.07</v>
      </c>
      <c r="K130" s="10">
        <f t="shared" ref="K130:O130" si="131">F130*1000000</f>
        <v>80000</v>
      </c>
      <c r="L130" s="10">
        <f t="shared" si="131"/>
        <v>900000</v>
      </c>
      <c r="M130" s="10">
        <f t="shared" si="131"/>
        <v>40000</v>
      </c>
      <c r="N130" s="10">
        <f t="shared" si="131"/>
        <v>50000</v>
      </c>
      <c r="O130" s="10">
        <f t="shared" si="131"/>
        <v>1070000</v>
      </c>
      <c r="P130" s="7">
        <v>76.0</v>
      </c>
      <c r="Q130" s="7">
        <v>29.0</v>
      </c>
      <c r="R130" s="7">
        <v>7.8</v>
      </c>
      <c r="S130" s="7">
        <v>36.0</v>
      </c>
      <c r="T130" s="11">
        <f t="shared" si="3"/>
        <v>77.10769231</v>
      </c>
      <c r="U130" s="7" t="s">
        <v>101</v>
      </c>
      <c r="V130" s="12" t="str">
        <f t="shared" si="4"/>
        <v>Konami</v>
      </c>
      <c r="W130" s="7" t="s">
        <v>28</v>
      </c>
    </row>
    <row r="131">
      <c r="A131" s="7" t="s">
        <v>156</v>
      </c>
      <c r="B131" s="8" t="s">
        <v>47</v>
      </c>
      <c r="C131" s="9">
        <v>2007.0</v>
      </c>
      <c r="D131" s="7" t="s">
        <v>31</v>
      </c>
      <c r="E131" s="7" t="s">
        <v>97</v>
      </c>
      <c r="F131" s="7">
        <v>0.28</v>
      </c>
      <c r="G131" s="7">
        <v>0.58</v>
      </c>
      <c r="H131" s="7">
        <v>0.0</v>
      </c>
      <c r="I131" s="7">
        <v>0.21</v>
      </c>
      <c r="J131" s="7">
        <v>1.06</v>
      </c>
      <c r="K131" s="10">
        <f t="shared" ref="K131:O131" si="132">F131*1000000</f>
        <v>280000</v>
      </c>
      <c r="L131" s="10">
        <f t="shared" si="132"/>
        <v>580000</v>
      </c>
      <c r="M131" s="10">
        <f t="shared" si="132"/>
        <v>0</v>
      </c>
      <c r="N131" s="10">
        <f t="shared" si="132"/>
        <v>210000</v>
      </c>
      <c r="O131" s="10">
        <f t="shared" si="132"/>
        <v>1060000</v>
      </c>
      <c r="P131" s="7">
        <v>89.0</v>
      </c>
      <c r="Q131" s="7">
        <v>21.0</v>
      </c>
      <c r="R131" s="7">
        <v>8.4</v>
      </c>
      <c r="S131" s="7">
        <v>188.0</v>
      </c>
      <c r="T131" s="11">
        <f t="shared" si="3"/>
        <v>84.50239234</v>
      </c>
      <c r="U131" s="7" t="s">
        <v>242</v>
      </c>
      <c r="V131" s="12" t="str">
        <f t="shared" si="4"/>
        <v>EA Games</v>
      </c>
      <c r="W131" s="7" t="s">
        <v>34</v>
      </c>
    </row>
    <row r="132">
      <c r="A132" s="7" t="s">
        <v>248</v>
      </c>
      <c r="B132" s="8" t="s">
        <v>25</v>
      </c>
      <c r="C132" s="9">
        <v>2007.0</v>
      </c>
      <c r="D132" s="7" t="s">
        <v>54</v>
      </c>
      <c r="E132" s="7" t="s">
        <v>27</v>
      </c>
      <c r="F132" s="7">
        <v>0.43</v>
      </c>
      <c r="G132" s="7">
        <v>0.46</v>
      </c>
      <c r="H132" s="7">
        <v>0.09</v>
      </c>
      <c r="I132" s="7">
        <v>0.09</v>
      </c>
      <c r="J132" s="7">
        <v>1.06</v>
      </c>
      <c r="K132" s="10">
        <f t="shared" ref="K132:O132" si="133">F132*1000000</f>
        <v>430000</v>
      </c>
      <c r="L132" s="10">
        <f t="shared" si="133"/>
        <v>460000</v>
      </c>
      <c r="M132" s="10">
        <f t="shared" si="133"/>
        <v>90000</v>
      </c>
      <c r="N132" s="10">
        <f t="shared" si="133"/>
        <v>90000</v>
      </c>
      <c r="O132" s="10">
        <f t="shared" si="133"/>
        <v>1060000</v>
      </c>
      <c r="P132" s="7">
        <v>72.0</v>
      </c>
      <c r="Q132" s="7">
        <v>42.0</v>
      </c>
      <c r="R132" s="7">
        <v>8.1</v>
      </c>
      <c r="S132" s="7">
        <v>61.0</v>
      </c>
      <c r="T132" s="11">
        <f t="shared" si="3"/>
        <v>77.33009709</v>
      </c>
      <c r="U132" s="7" t="s">
        <v>249</v>
      </c>
      <c r="V132" s="12" t="str">
        <f t="shared" si="4"/>
        <v>Arika</v>
      </c>
      <c r="W132" s="7" t="s">
        <v>28</v>
      </c>
    </row>
    <row r="133">
      <c r="A133" s="7" t="s">
        <v>250</v>
      </c>
      <c r="B133" s="8" t="s">
        <v>47</v>
      </c>
      <c r="C133" s="9">
        <v>2007.0</v>
      </c>
      <c r="D133" s="7" t="s">
        <v>96</v>
      </c>
      <c r="E133" s="7" t="s">
        <v>69</v>
      </c>
      <c r="F133" s="7">
        <v>0.49</v>
      </c>
      <c r="G133" s="7">
        <v>0.39</v>
      </c>
      <c r="H133" s="7">
        <v>0.0</v>
      </c>
      <c r="I133" s="7">
        <v>0.17</v>
      </c>
      <c r="J133" s="7">
        <v>1.06</v>
      </c>
      <c r="K133" s="10">
        <f t="shared" ref="K133:O133" si="134">F133*1000000</f>
        <v>490000</v>
      </c>
      <c r="L133" s="10">
        <f t="shared" si="134"/>
        <v>390000</v>
      </c>
      <c r="M133" s="10">
        <f t="shared" si="134"/>
        <v>0</v>
      </c>
      <c r="N133" s="10">
        <f t="shared" si="134"/>
        <v>170000</v>
      </c>
      <c r="O133" s="10">
        <f t="shared" si="134"/>
        <v>1060000</v>
      </c>
      <c r="P133" s="7">
        <v>84.0</v>
      </c>
      <c r="Q133" s="7">
        <v>50.0</v>
      </c>
      <c r="R133" s="7">
        <v>8.4</v>
      </c>
      <c r="S133" s="7">
        <v>183.0</v>
      </c>
      <c r="T133" s="11">
        <f t="shared" si="3"/>
        <v>84</v>
      </c>
      <c r="U133" s="7" t="s">
        <v>251</v>
      </c>
      <c r="V133" s="12" t="str">
        <f t="shared" si="4"/>
        <v>Incognito Inc.</v>
      </c>
      <c r="W133" s="7" t="s">
        <v>64</v>
      </c>
    </row>
    <row r="134">
      <c r="A134" s="7" t="s">
        <v>252</v>
      </c>
      <c r="B134" s="8" t="s">
        <v>47</v>
      </c>
      <c r="C134" s="9">
        <v>2007.0</v>
      </c>
      <c r="D134" s="7" t="s">
        <v>75</v>
      </c>
      <c r="E134" s="7" t="s">
        <v>253</v>
      </c>
      <c r="F134" s="7">
        <v>0.16</v>
      </c>
      <c r="G134" s="7">
        <v>0.66</v>
      </c>
      <c r="H134" s="7">
        <v>0.0</v>
      </c>
      <c r="I134" s="7">
        <v>0.23</v>
      </c>
      <c r="J134" s="7">
        <v>1.05</v>
      </c>
      <c r="K134" s="10">
        <f t="shared" ref="K134:O134" si="135">F134*1000000</f>
        <v>160000</v>
      </c>
      <c r="L134" s="10">
        <f t="shared" si="135"/>
        <v>660000</v>
      </c>
      <c r="M134" s="10">
        <f t="shared" si="135"/>
        <v>0</v>
      </c>
      <c r="N134" s="10">
        <f t="shared" si="135"/>
        <v>230000</v>
      </c>
      <c r="O134" s="10">
        <f t="shared" si="135"/>
        <v>1050000</v>
      </c>
      <c r="P134" s="7">
        <v>83.0</v>
      </c>
      <c r="Q134" s="7">
        <v>32.0</v>
      </c>
      <c r="R134" s="7">
        <v>8.0</v>
      </c>
      <c r="S134" s="7">
        <v>32.0</v>
      </c>
      <c r="T134" s="11">
        <f t="shared" si="3"/>
        <v>81.5</v>
      </c>
      <c r="U134" s="7" t="s">
        <v>253</v>
      </c>
      <c r="V134" s="12" t="str">
        <f t="shared" si="4"/>
        <v>Codemasters</v>
      </c>
      <c r="W134" s="7" t="s">
        <v>28</v>
      </c>
    </row>
    <row r="135">
      <c r="A135" s="7" t="s">
        <v>36</v>
      </c>
      <c r="B135" s="8" t="s">
        <v>40</v>
      </c>
      <c r="C135" s="9">
        <v>2007.0</v>
      </c>
      <c r="D135" s="7" t="s">
        <v>31</v>
      </c>
      <c r="E135" s="7" t="s">
        <v>37</v>
      </c>
      <c r="F135" s="7">
        <v>0.95</v>
      </c>
      <c r="G135" s="7">
        <v>0.01</v>
      </c>
      <c r="H135" s="7">
        <v>0.01</v>
      </c>
      <c r="I135" s="7">
        <v>0.08</v>
      </c>
      <c r="J135" s="7">
        <v>1.05</v>
      </c>
      <c r="K135" s="10">
        <f t="shared" ref="K135:O135" si="136">F135*1000000</f>
        <v>950000</v>
      </c>
      <c r="L135" s="10">
        <f t="shared" si="136"/>
        <v>10000</v>
      </c>
      <c r="M135" s="10">
        <f t="shared" si="136"/>
        <v>10000</v>
      </c>
      <c r="N135" s="10">
        <f t="shared" si="136"/>
        <v>80000</v>
      </c>
      <c r="O135" s="10">
        <f t="shared" si="136"/>
        <v>1050000</v>
      </c>
      <c r="P135" s="7">
        <v>75.0</v>
      </c>
      <c r="Q135" s="7">
        <v>22.0</v>
      </c>
      <c r="R135" s="7">
        <v>6.9</v>
      </c>
      <c r="S135" s="7">
        <v>36.0</v>
      </c>
      <c r="T135" s="11">
        <f t="shared" si="3"/>
        <v>71.27586207</v>
      </c>
      <c r="U135" s="7" t="s">
        <v>254</v>
      </c>
      <c r="V135" s="12" t="str">
        <f t="shared" si="4"/>
        <v>n-Space</v>
      </c>
      <c r="W135" s="7" t="s">
        <v>64</v>
      </c>
    </row>
    <row r="136">
      <c r="A136" s="7" t="s">
        <v>255</v>
      </c>
      <c r="B136" s="8" t="s">
        <v>40</v>
      </c>
      <c r="C136" s="9">
        <v>2007.0</v>
      </c>
      <c r="D136" s="7" t="s">
        <v>1</v>
      </c>
      <c r="E136" s="7" t="s">
        <v>85</v>
      </c>
      <c r="F136" s="7">
        <v>0.97</v>
      </c>
      <c r="G136" s="7">
        <v>0.01</v>
      </c>
      <c r="H136" s="7">
        <v>0.0</v>
      </c>
      <c r="I136" s="7">
        <v>0.07</v>
      </c>
      <c r="J136" s="7">
        <v>1.05</v>
      </c>
      <c r="K136" s="10">
        <f t="shared" ref="K136:O136" si="137">F136*1000000</f>
        <v>970000</v>
      </c>
      <c r="L136" s="10">
        <f t="shared" si="137"/>
        <v>10000</v>
      </c>
      <c r="M136" s="10">
        <f t="shared" si="137"/>
        <v>0</v>
      </c>
      <c r="N136" s="10">
        <f t="shared" si="137"/>
        <v>70000</v>
      </c>
      <c r="O136" s="10">
        <f t="shared" si="137"/>
        <v>1050000</v>
      </c>
      <c r="P136" s="7">
        <v>44.0</v>
      </c>
      <c r="Q136" s="7">
        <v>5.0</v>
      </c>
      <c r="T136" s="11">
        <f t="shared" si="3"/>
        <v>44</v>
      </c>
      <c r="U136" s="7" t="s">
        <v>256</v>
      </c>
      <c r="V136" s="12" t="str">
        <f t="shared" si="4"/>
        <v>Black Lantern Studios</v>
      </c>
      <c r="W136" s="7" t="s">
        <v>28</v>
      </c>
    </row>
    <row r="137">
      <c r="A137" s="7" t="s">
        <v>257</v>
      </c>
      <c r="B137" s="8" t="s">
        <v>47</v>
      </c>
      <c r="C137" s="9">
        <v>2007.0</v>
      </c>
      <c r="D137" s="7" t="s">
        <v>26</v>
      </c>
      <c r="E137" s="7" t="s">
        <v>46</v>
      </c>
      <c r="F137" s="7">
        <v>0.23</v>
      </c>
      <c r="G137" s="7">
        <v>0.58</v>
      </c>
      <c r="H137" s="7">
        <v>0.03</v>
      </c>
      <c r="I137" s="7">
        <v>0.21</v>
      </c>
      <c r="J137" s="7">
        <v>1.05</v>
      </c>
      <c r="K137" s="10">
        <f t="shared" ref="K137:O137" si="138">F137*1000000</f>
        <v>230000</v>
      </c>
      <c r="L137" s="10">
        <f t="shared" si="138"/>
        <v>580000</v>
      </c>
      <c r="M137" s="10">
        <f t="shared" si="138"/>
        <v>30000</v>
      </c>
      <c r="N137" s="10">
        <f t="shared" si="138"/>
        <v>210000</v>
      </c>
      <c r="O137" s="10">
        <f t="shared" si="138"/>
        <v>1050000</v>
      </c>
      <c r="P137" s="7">
        <v>80.0</v>
      </c>
      <c r="Q137" s="7">
        <v>35.0</v>
      </c>
      <c r="R137" s="7">
        <v>7.9</v>
      </c>
      <c r="S137" s="7">
        <v>32.0</v>
      </c>
      <c r="T137" s="11">
        <f t="shared" si="3"/>
        <v>79.52238806</v>
      </c>
      <c r="U137" s="7" t="s">
        <v>258</v>
      </c>
      <c r="V137" s="12" t="str">
        <f t="shared" si="4"/>
        <v>Sega AM3</v>
      </c>
      <c r="W137" s="7" t="s">
        <v>28</v>
      </c>
    </row>
    <row r="138">
      <c r="A138" s="7" t="s">
        <v>259</v>
      </c>
      <c r="B138" s="8" t="s">
        <v>40</v>
      </c>
      <c r="C138" s="9">
        <v>2007.0</v>
      </c>
      <c r="D138" s="7" t="s">
        <v>96</v>
      </c>
      <c r="E138" s="7" t="s">
        <v>55</v>
      </c>
      <c r="F138" s="7">
        <v>0.45</v>
      </c>
      <c r="G138" s="7">
        <v>0.48</v>
      </c>
      <c r="H138" s="7">
        <v>0.0</v>
      </c>
      <c r="I138" s="7">
        <v>0.11</v>
      </c>
      <c r="J138" s="7">
        <v>1.04</v>
      </c>
      <c r="K138" s="10">
        <f t="shared" ref="K138:O138" si="139">F138*1000000</f>
        <v>450000</v>
      </c>
      <c r="L138" s="10">
        <f t="shared" si="139"/>
        <v>480000</v>
      </c>
      <c r="M138" s="10">
        <f t="shared" si="139"/>
        <v>0</v>
      </c>
      <c r="N138" s="10">
        <f t="shared" si="139"/>
        <v>110000</v>
      </c>
      <c r="O138" s="10">
        <f t="shared" si="139"/>
        <v>1040000</v>
      </c>
      <c r="R138" s="7">
        <v>7.4</v>
      </c>
      <c r="S138" s="7">
        <v>5.0</v>
      </c>
      <c r="T138" s="11">
        <f t="shared" si="3"/>
        <v>74</v>
      </c>
      <c r="U138" s="7" t="s">
        <v>123</v>
      </c>
      <c r="V138" s="12" t="str">
        <f t="shared" si="4"/>
        <v>Virtual Toys</v>
      </c>
      <c r="W138" s="7" t="s">
        <v>28</v>
      </c>
    </row>
    <row r="139">
      <c r="A139" s="7" t="s">
        <v>182</v>
      </c>
      <c r="B139" s="8" t="s">
        <v>30</v>
      </c>
      <c r="C139" s="9">
        <v>2007.0</v>
      </c>
      <c r="D139" s="7" t="s">
        <v>49</v>
      </c>
      <c r="E139" s="7" t="s">
        <v>97</v>
      </c>
      <c r="F139" s="7">
        <v>0.54</v>
      </c>
      <c r="G139" s="7">
        <v>0.39</v>
      </c>
      <c r="H139" s="7">
        <v>0.0</v>
      </c>
      <c r="I139" s="7">
        <v>0.11</v>
      </c>
      <c r="J139" s="7">
        <v>1.03</v>
      </c>
      <c r="K139" s="10">
        <f t="shared" ref="K139:O139" si="140">F139*1000000</f>
        <v>540000</v>
      </c>
      <c r="L139" s="10">
        <f t="shared" si="140"/>
        <v>390000</v>
      </c>
      <c r="M139" s="10">
        <f t="shared" si="140"/>
        <v>0</v>
      </c>
      <c r="N139" s="10">
        <f t="shared" si="140"/>
        <v>110000</v>
      </c>
      <c r="O139" s="10">
        <f t="shared" si="140"/>
        <v>1030000</v>
      </c>
      <c r="P139" s="7">
        <v>71.0</v>
      </c>
      <c r="Q139" s="7">
        <v>52.0</v>
      </c>
      <c r="R139" s="7">
        <v>7.7</v>
      </c>
      <c r="S139" s="7">
        <v>71.0</v>
      </c>
      <c r="T139" s="11">
        <f t="shared" si="3"/>
        <v>74.46341463</v>
      </c>
      <c r="U139" s="7" t="s">
        <v>260</v>
      </c>
      <c r="V139" s="12" t="str">
        <f t="shared" si="4"/>
        <v>Electronic Arts, EA Redwood Shores</v>
      </c>
      <c r="W139" s="7" t="s">
        <v>64</v>
      </c>
    </row>
    <row r="140">
      <c r="A140" s="7" t="s">
        <v>261</v>
      </c>
      <c r="B140" s="8" t="s">
        <v>47</v>
      </c>
      <c r="C140" s="9">
        <v>2007.0</v>
      </c>
      <c r="D140" s="7" t="s">
        <v>31</v>
      </c>
      <c r="E140" s="7" t="s">
        <v>55</v>
      </c>
      <c r="F140" s="7">
        <v>0.34</v>
      </c>
      <c r="G140" s="7">
        <v>0.48</v>
      </c>
      <c r="H140" s="7">
        <v>0.02</v>
      </c>
      <c r="I140" s="7">
        <v>0.19</v>
      </c>
      <c r="J140" s="7">
        <v>1.03</v>
      </c>
      <c r="K140" s="10">
        <f t="shared" ref="K140:O140" si="141">F140*1000000</f>
        <v>340000</v>
      </c>
      <c r="L140" s="10">
        <f t="shared" si="141"/>
        <v>480000</v>
      </c>
      <c r="M140" s="10">
        <f t="shared" si="141"/>
        <v>20000</v>
      </c>
      <c r="N140" s="10">
        <f t="shared" si="141"/>
        <v>190000</v>
      </c>
      <c r="O140" s="10">
        <f t="shared" si="141"/>
        <v>1030000</v>
      </c>
      <c r="P140" s="7">
        <v>84.0</v>
      </c>
      <c r="Q140" s="7">
        <v>29.0</v>
      </c>
      <c r="R140" s="7">
        <v>8.1</v>
      </c>
      <c r="S140" s="7">
        <v>41.0</v>
      </c>
      <c r="T140" s="11">
        <f t="shared" si="3"/>
        <v>82.24285714</v>
      </c>
      <c r="U140" s="7" t="s">
        <v>262</v>
      </c>
      <c r="V140" s="12" t="str">
        <f t="shared" si="4"/>
        <v>Red Storm Entertainment, Ubisoft Paris</v>
      </c>
      <c r="W140" s="7" t="s">
        <v>64</v>
      </c>
    </row>
    <row r="141">
      <c r="A141" s="7" t="s">
        <v>107</v>
      </c>
      <c r="B141" s="8" t="s">
        <v>25</v>
      </c>
      <c r="C141" s="9">
        <v>2007.0</v>
      </c>
      <c r="D141" s="7" t="s">
        <v>26</v>
      </c>
      <c r="E141" s="7" t="s">
        <v>97</v>
      </c>
      <c r="F141" s="7">
        <v>0.32</v>
      </c>
      <c r="G141" s="7">
        <v>0.59</v>
      </c>
      <c r="H141" s="7">
        <v>0.01</v>
      </c>
      <c r="I141" s="7">
        <v>0.11</v>
      </c>
      <c r="J141" s="7">
        <v>1.02</v>
      </c>
      <c r="K141" s="10">
        <f t="shared" ref="K141:O141" si="142">F141*1000000</f>
        <v>320000</v>
      </c>
      <c r="L141" s="10">
        <f t="shared" si="142"/>
        <v>590000</v>
      </c>
      <c r="M141" s="10">
        <f t="shared" si="142"/>
        <v>10000</v>
      </c>
      <c r="N141" s="10">
        <f t="shared" si="142"/>
        <v>110000</v>
      </c>
      <c r="O141" s="10">
        <f t="shared" si="142"/>
        <v>1020000</v>
      </c>
      <c r="P141" s="7">
        <v>65.0</v>
      </c>
      <c r="Q141" s="7">
        <v>13.0</v>
      </c>
      <c r="R141" s="7">
        <v>6.1</v>
      </c>
      <c r="S141" s="7">
        <v>26.0</v>
      </c>
      <c r="T141" s="11">
        <f t="shared" si="3"/>
        <v>62.33333333</v>
      </c>
      <c r="U141" s="7" t="s">
        <v>108</v>
      </c>
      <c r="V141" s="12" t="str">
        <f t="shared" si="4"/>
        <v>EA Canada</v>
      </c>
      <c r="W141" s="7" t="s">
        <v>28</v>
      </c>
    </row>
    <row r="142">
      <c r="A142" s="7" t="s">
        <v>263</v>
      </c>
      <c r="B142" s="8" t="s">
        <v>25</v>
      </c>
      <c r="C142" s="9">
        <v>2007.0</v>
      </c>
      <c r="D142" s="7" t="s">
        <v>26</v>
      </c>
      <c r="E142" s="7" t="s">
        <v>97</v>
      </c>
      <c r="F142" s="7">
        <v>0.93</v>
      </c>
      <c r="G142" s="7">
        <v>0.01</v>
      </c>
      <c r="H142" s="7">
        <v>0.0</v>
      </c>
      <c r="I142" s="7">
        <v>0.08</v>
      </c>
      <c r="J142" s="7">
        <v>1.02</v>
      </c>
      <c r="K142" s="10">
        <f t="shared" ref="K142:O142" si="143">F142*1000000</f>
        <v>930000</v>
      </c>
      <c r="L142" s="10">
        <f t="shared" si="143"/>
        <v>10000</v>
      </c>
      <c r="M142" s="10">
        <f t="shared" si="143"/>
        <v>0</v>
      </c>
      <c r="N142" s="10">
        <f t="shared" si="143"/>
        <v>80000</v>
      </c>
      <c r="O142" s="10">
        <f t="shared" si="143"/>
        <v>1020000</v>
      </c>
      <c r="P142" s="7">
        <v>72.0</v>
      </c>
      <c r="Q142" s="7">
        <v>24.0</v>
      </c>
      <c r="R142" s="7">
        <v>7.0</v>
      </c>
      <c r="S142" s="7">
        <v>22.0</v>
      </c>
      <c r="T142" s="11">
        <f t="shared" si="3"/>
        <v>71.04347826</v>
      </c>
      <c r="U142" s="7" t="s">
        <v>264</v>
      </c>
      <c r="V142" s="12" t="str">
        <f t="shared" si="4"/>
        <v>EA Salt Lake</v>
      </c>
      <c r="W142" s="7" t="s">
        <v>28</v>
      </c>
    </row>
    <row r="143">
      <c r="A143" s="7" t="s">
        <v>111</v>
      </c>
      <c r="B143" s="8" t="s">
        <v>25</v>
      </c>
      <c r="C143" s="9">
        <v>2007.0</v>
      </c>
      <c r="D143" s="7" t="s">
        <v>112</v>
      </c>
      <c r="E143" s="7" t="s">
        <v>113</v>
      </c>
      <c r="F143" s="7">
        <v>0.32</v>
      </c>
      <c r="G143" s="7">
        <v>0.36</v>
      </c>
      <c r="H143" s="7">
        <v>0.26</v>
      </c>
      <c r="I143" s="7">
        <v>0.09</v>
      </c>
      <c r="J143" s="7">
        <v>1.02</v>
      </c>
      <c r="K143" s="10">
        <f t="shared" ref="K143:O143" si="144">F143*1000000</f>
        <v>320000</v>
      </c>
      <c r="L143" s="10">
        <f t="shared" si="144"/>
        <v>360000</v>
      </c>
      <c r="M143" s="10">
        <f t="shared" si="144"/>
        <v>260000</v>
      </c>
      <c r="N143" s="10">
        <f t="shared" si="144"/>
        <v>90000</v>
      </c>
      <c r="O143" s="10">
        <f t="shared" si="144"/>
        <v>1020000</v>
      </c>
      <c r="P143" s="7">
        <v>72.0</v>
      </c>
      <c r="Q143" s="7">
        <v>27.0</v>
      </c>
      <c r="R143" s="7">
        <v>8.4</v>
      </c>
      <c r="S143" s="7">
        <v>61.0</v>
      </c>
      <c r="T143" s="11">
        <f t="shared" si="3"/>
        <v>80.31818182</v>
      </c>
      <c r="U143" s="7" t="s">
        <v>114</v>
      </c>
      <c r="V143" s="12" t="str">
        <f t="shared" si="4"/>
        <v>Spike, Namco Bandai Games</v>
      </c>
      <c r="W143" s="7" t="s">
        <v>64</v>
      </c>
    </row>
    <row r="144">
      <c r="A144" s="7" t="s">
        <v>261</v>
      </c>
      <c r="B144" s="8" t="s">
        <v>30</v>
      </c>
      <c r="C144" s="9">
        <v>2007.0</v>
      </c>
      <c r="D144" s="7" t="s">
        <v>31</v>
      </c>
      <c r="E144" s="7" t="s">
        <v>55</v>
      </c>
      <c r="F144" s="7">
        <v>0.87</v>
      </c>
      <c r="G144" s="7">
        <v>0.05</v>
      </c>
      <c r="H144" s="7">
        <v>0.02</v>
      </c>
      <c r="I144" s="7">
        <v>0.08</v>
      </c>
      <c r="J144" s="7">
        <v>1.02</v>
      </c>
      <c r="K144" s="10">
        <f t="shared" ref="K144:O144" si="145">F144*1000000</f>
        <v>870000</v>
      </c>
      <c r="L144" s="10">
        <f t="shared" si="145"/>
        <v>50000</v>
      </c>
      <c r="M144" s="10">
        <f t="shared" si="145"/>
        <v>20000</v>
      </c>
      <c r="N144" s="10">
        <f t="shared" si="145"/>
        <v>80000</v>
      </c>
      <c r="O144" s="10">
        <f t="shared" si="145"/>
        <v>1020000</v>
      </c>
      <c r="P144" s="7">
        <v>86.0</v>
      </c>
      <c r="Q144" s="7">
        <v>58.0</v>
      </c>
      <c r="R144" s="7">
        <v>8.1</v>
      </c>
      <c r="S144" s="7">
        <v>89.0</v>
      </c>
      <c r="T144" s="11">
        <f t="shared" si="3"/>
        <v>82.97278912</v>
      </c>
      <c r="U144" s="7" t="s">
        <v>262</v>
      </c>
      <c r="V144" s="12" t="str">
        <f t="shared" si="4"/>
        <v>Red Storm Entertainment, Ubisoft Paris</v>
      </c>
      <c r="W144" s="7" t="s">
        <v>64</v>
      </c>
    </row>
    <row r="145">
      <c r="A145" s="7" t="s">
        <v>265</v>
      </c>
      <c r="B145" s="8" t="s">
        <v>40</v>
      </c>
      <c r="C145" s="9">
        <v>2007.0</v>
      </c>
      <c r="D145" s="7" t="s">
        <v>96</v>
      </c>
      <c r="E145" s="7" t="s">
        <v>55</v>
      </c>
      <c r="F145" s="7">
        <v>0.51</v>
      </c>
      <c r="G145" s="7">
        <v>0.4</v>
      </c>
      <c r="H145" s="7">
        <v>0.0</v>
      </c>
      <c r="I145" s="7">
        <v>0.11</v>
      </c>
      <c r="J145" s="7">
        <v>1.02</v>
      </c>
      <c r="K145" s="10">
        <f t="shared" ref="K145:O145" si="146">F145*1000000</f>
        <v>510000</v>
      </c>
      <c r="L145" s="10">
        <f t="shared" si="146"/>
        <v>400000</v>
      </c>
      <c r="M145" s="10">
        <f t="shared" si="146"/>
        <v>0</v>
      </c>
      <c r="N145" s="10">
        <f t="shared" si="146"/>
        <v>110000</v>
      </c>
      <c r="O145" s="10">
        <f t="shared" si="146"/>
        <v>1020000</v>
      </c>
      <c r="R145" s="7">
        <v>9.0</v>
      </c>
      <c r="S145" s="7">
        <v>4.0</v>
      </c>
      <c r="T145" s="11">
        <f t="shared" si="3"/>
        <v>90</v>
      </c>
      <c r="U145" s="7" t="s">
        <v>266</v>
      </c>
      <c r="V145" s="12" t="str">
        <f t="shared" si="4"/>
        <v>Powerhead Games</v>
      </c>
      <c r="W145" s="7" t="s">
        <v>28</v>
      </c>
    </row>
    <row r="146">
      <c r="A146" s="7" t="s">
        <v>267</v>
      </c>
      <c r="B146" s="8" t="s">
        <v>25</v>
      </c>
      <c r="C146" s="9">
        <v>2007.0</v>
      </c>
      <c r="D146" s="7" t="s">
        <v>112</v>
      </c>
      <c r="E146" s="7" t="s">
        <v>268</v>
      </c>
      <c r="F146" s="7">
        <v>0.44</v>
      </c>
      <c r="G146" s="7">
        <v>0.46</v>
      </c>
      <c r="H146" s="7">
        <v>0.0</v>
      </c>
      <c r="I146" s="7">
        <v>0.11</v>
      </c>
      <c r="J146" s="7">
        <v>1.01</v>
      </c>
      <c r="K146" s="10">
        <f t="shared" ref="K146:O146" si="147">F146*1000000</f>
        <v>440000</v>
      </c>
      <c r="L146" s="10">
        <f t="shared" si="147"/>
        <v>460000</v>
      </c>
      <c r="M146" s="10">
        <f t="shared" si="147"/>
        <v>0</v>
      </c>
      <c r="N146" s="10">
        <f t="shared" si="147"/>
        <v>110000</v>
      </c>
      <c r="O146" s="10">
        <f t="shared" si="147"/>
        <v>1010000</v>
      </c>
      <c r="P146" s="7">
        <v>74.0</v>
      </c>
      <c r="Q146" s="7">
        <v>23.0</v>
      </c>
      <c r="R146" s="7">
        <v>8.0</v>
      </c>
      <c r="S146" s="7">
        <v>27.0</v>
      </c>
      <c r="T146" s="11">
        <f t="shared" si="3"/>
        <v>77.24</v>
      </c>
      <c r="U146" s="7" t="s">
        <v>269</v>
      </c>
      <c r="V146" s="12" t="str">
        <f t="shared" si="4"/>
        <v>8ing/Raizing</v>
      </c>
      <c r="W146" s="7" t="s">
        <v>64</v>
      </c>
    </row>
    <row r="147">
      <c r="A147" s="7" t="s">
        <v>270</v>
      </c>
      <c r="B147" s="8" t="s">
        <v>30</v>
      </c>
      <c r="C147" s="9">
        <v>2007.0</v>
      </c>
      <c r="D147" s="7" t="s">
        <v>96</v>
      </c>
      <c r="E147" s="7" t="s">
        <v>113</v>
      </c>
      <c r="F147" s="7">
        <v>0.69</v>
      </c>
      <c r="G147" s="7">
        <v>0.04</v>
      </c>
      <c r="H147" s="7">
        <v>0.22</v>
      </c>
      <c r="I147" s="7">
        <v>0.06</v>
      </c>
      <c r="J147" s="7">
        <v>1.01</v>
      </c>
      <c r="K147" s="10">
        <f t="shared" ref="K147:O147" si="148">F147*1000000</f>
        <v>690000</v>
      </c>
      <c r="L147" s="10">
        <f t="shared" si="148"/>
        <v>40000</v>
      </c>
      <c r="M147" s="10">
        <f t="shared" si="148"/>
        <v>220000</v>
      </c>
      <c r="N147" s="10">
        <f t="shared" si="148"/>
        <v>60000</v>
      </c>
      <c r="O147" s="10">
        <f t="shared" si="148"/>
        <v>1010000</v>
      </c>
      <c r="P147" s="7">
        <v>80.0</v>
      </c>
      <c r="Q147" s="7">
        <v>54.0</v>
      </c>
      <c r="R147" s="7">
        <v>7.9</v>
      </c>
      <c r="S147" s="7">
        <v>101.0</v>
      </c>
      <c r="T147" s="11">
        <f t="shared" si="3"/>
        <v>79.3483871</v>
      </c>
      <c r="U147" s="7" t="s">
        <v>271</v>
      </c>
      <c r="V147" s="12" t="str">
        <f t="shared" si="4"/>
        <v>Project Aces</v>
      </c>
      <c r="W147" s="7" t="s">
        <v>64</v>
      </c>
    </row>
    <row r="148">
      <c r="A148" s="7" t="s">
        <v>182</v>
      </c>
      <c r="B148" s="8" t="s">
        <v>25</v>
      </c>
      <c r="C148" s="9">
        <v>2007.0</v>
      </c>
      <c r="D148" s="7" t="s">
        <v>49</v>
      </c>
      <c r="E148" s="7" t="s">
        <v>97</v>
      </c>
      <c r="F148" s="7">
        <v>0.45</v>
      </c>
      <c r="G148" s="7">
        <v>0.46</v>
      </c>
      <c r="H148" s="7">
        <v>0.0</v>
      </c>
      <c r="I148" s="7">
        <v>0.11</v>
      </c>
      <c r="J148" s="7">
        <v>1.01</v>
      </c>
      <c r="K148" s="10">
        <f t="shared" ref="K148:O148" si="149">F148*1000000</f>
        <v>450000</v>
      </c>
      <c r="L148" s="10">
        <f t="shared" si="149"/>
        <v>460000</v>
      </c>
      <c r="M148" s="10">
        <f t="shared" si="149"/>
        <v>0</v>
      </c>
      <c r="N148" s="10">
        <f t="shared" si="149"/>
        <v>110000</v>
      </c>
      <c r="O148" s="10">
        <f t="shared" si="149"/>
        <v>1010000</v>
      </c>
      <c r="P148" s="7">
        <v>64.0</v>
      </c>
      <c r="Q148" s="7">
        <v>19.0</v>
      </c>
      <c r="R148" s="7">
        <v>6.1</v>
      </c>
      <c r="S148" s="7">
        <v>38.0</v>
      </c>
      <c r="T148" s="11">
        <f t="shared" si="3"/>
        <v>62</v>
      </c>
      <c r="U148" s="7" t="s">
        <v>247</v>
      </c>
      <c r="V148" s="12" t="str">
        <f t="shared" si="4"/>
        <v>Electronic Arts, Rebellion</v>
      </c>
      <c r="W148" s="7" t="s">
        <v>64</v>
      </c>
    </row>
    <row r="149">
      <c r="A149" s="7" t="s">
        <v>272</v>
      </c>
      <c r="B149" s="8" t="s">
        <v>40</v>
      </c>
      <c r="C149" s="9">
        <v>2007.0</v>
      </c>
      <c r="D149" s="7" t="s">
        <v>54</v>
      </c>
      <c r="E149" s="7" t="s">
        <v>131</v>
      </c>
      <c r="F149" s="7">
        <v>0.28</v>
      </c>
      <c r="G149" s="7">
        <v>0.04</v>
      </c>
      <c r="H149" s="7">
        <v>0.64</v>
      </c>
      <c r="I149" s="7">
        <v>0.03</v>
      </c>
      <c r="J149" s="7">
        <v>0.99</v>
      </c>
      <c r="K149" s="10">
        <f t="shared" ref="K149:O149" si="150">F149*1000000</f>
        <v>280000</v>
      </c>
      <c r="L149" s="10">
        <f t="shared" si="150"/>
        <v>40000</v>
      </c>
      <c r="M149" s="10">
        <f t="shared" si="150"/>
        <v>640000</v>
      </c>
      <c r="N149" s="10">
        <f t="shared" si="150"/>
        <v>30000</v>
      </c>
      <c r="O149" s="10">
        <f t="shared" si="150"/>
        <v>990000</v>
      </c>
      <c r="P149" s="7">
        <v>78.0</v>
      </c>
      <c r="Q149" s="7">
        <v>48.0</v>
      </c>
      <c r="R149" s="7">
        <v>8.1</v>
      </c>
      <c r="S149" s="7">
        <v>84.0</v>
      </c>
      <c r="T149" s="11">
        <f t="shared" si="3"/>
        <v>79.90909091</v>
      </c>
      <c r="U149" s="7" t="s">
        <v>131</v>
      </c>
      <c r="V149" s="12" t="str">
        <f t="shared" si="4"/>
        <v>Capcom</v>
      </c>
      <c r="W149" s="7" t="s">
        <v>64</v>
      </c>
    </row>
    <row r="150">
      <c r="A150" s="7" t="s">
        <v>138</v>
      </c>
      <c r="B150" s="8" t="s">
        <v>25</v>
      </c>
      <c r="C150" s="9">
        <v>2007.0</v>
      </c>
      <c r="D150" s="7" t="s">
        <v>112</v>
      </c>
      <c r="E150" s="7" t="s">
        <v>139</v>
      </c>
      <c r="F150" s="7">
        <v>0.38</v>
      </c>
      <c r="G150" s="7">
        <v>0.5</v>
      </c>
      <c r="H150" s="7">
        <v>0.0</v>
      </c>
      <c r="I150" s="7">
        <v>0.11</v>
      </c>
      <c r="J150" s="7">
        <v>0.98</v>
      </c>
      <c r="K150" s="10">
        <f t="shared" ref="K150:O150" si="151">F150*1000000</f>
        <v>380000</v>
      </c>
      <c r="L150" s="10">
        <f t="shared" si="151"/>
        <v>500000</v>
      </c>
      <c r="M150" s="10">
        <f t="shared" si="151"/>
        <v>0</v>
      </c>
      <c r="N150" s="10">
        <f t="shared" si="151"/>
        <v>110000</v>
      </c>
      <c r="O150" s="10">
        <f t="shared" si="151"/>
        <v>980000</v>
      </c>
      <c r="P150" s="7">
        <v>59.0</v>
      </c>
      <c r="Q150" s="7">
        <v>13.0</v>
      </c>
      <c r="R150" s="7">
        <v>5.9</v>
      </c>
      <c r="S150" s="7">
        <v>18.0</v>
      </c>
      <c r="T150" s="11">
        <f t="shared" si="3"/>
        <v>59</v>
      </c>
      <c r="U150" s="7" t="s">
        <v>140</v>
      </c>
      <c r="V150" s="12" t="str">
        <f t="shared" si="4"/>
        <v>Yuke's</v>
      </c>
      <c r="W150" s="7" t="s">
        <v>64</v>
      </c>
    </row>
    <row r="151">
      <c r="A151" s="7" t="s">
        <v>128</v>
      </c>
      <c r="B151" s="8" t="s">
        <v>47</v>
      </c>
      <c r="C151" s="9">
        <v>2007.0</v>
      </c>
      <c r="D151" s="7" t="s">
        <v>26</v>
      </c>
      <c r="E151" s="7" t="s">
        <v>97</v>
      </c>
      <c r="F151" s="7">
        <v>0.89</v>
      </c>
      <c r="G151" s="7">
        <v>0.0</v>
      </c>
      <c r="H151" s="7">
        <v>0.0</v>
      </c>
      <c r="I151" s="7">
        <v>0.08</v>
      </c>
      <c r="J151" s="7">
        <v>0.97</v>
      </c>
      <c r="K151" s="10">
        <f t="shared" ref="K151:O151" si="152">F151*1000000</f>
        <v>890000</v>
      </c>
      <c r="L151" s="10">
        <f t="shared" si="152"/>
        <v>0</v>
      </c>
      <c r="M151" s="10">
        <f t="shared" si="152"/>
        <v>0</v>
      </c>
      <c r="N151" s="10">
        <f t="shared" si="152"/>
        <v>80000</v>
      </c>
      <c r="O151" s="10">
        <f t="shared" si="152"/>
        <v>970000</v>
      </c>
      <c r="P151" s="7">
        <v>81.0</v>
      </c>
      <c r="Q151" s="7">
        <v>31.0</v>
      </c>
      <c r="R151" s="7">
        <v>5.3</v>
      </c>
      <c r="S151" s="7">
        <v>33.0</v>
      </c>
      <c r="T151" s="11">
        <f t="shared" si="3"/>
        <v>66.5625</v>
      </c>
      <c r="U151" s="7" t="s">
        <v>129</v>
      </c>
      <c r="V151" s="12" t="str">
        <f t="shared" si="4"/>
        <v>EA Tiburon</v>
      </c>
      <c r="W151" s="7" t="s">
        <v>28</v>
      </c>
    </row>
    <row r="152">
      <c r="A152" s="7" t="s">
        <v>273</v>
      </c>
      <c r="B152" s="8" t="s">
        <v>62</v>
      </c>
      <c r="C152" s="9">
        <v>2007.0</v>
      </c>
      <c r="D152" s="7" t="s">
        <v>49</v>
      </c>
      <c r="E152" s="7" t="s">
        <v>85</v>
      </c>
      <c r="F152" s="7">
        <v>0.78</v>
      </c>
      <c r="G152" s="7">
        <v>0.03</v>
      </c>
      <c r="H152" s="7">
        <v>0.03</v>
      </c>
      <c r="I152" s="7">
        <v>0.13</v>
      </c>
      <c r="J152" s="7">
        <v>0.97</v>
      </c>
      <c r="K152" s="10">
        <f t="shared" ref="K152:O152" si="153">F152*1000000</f>
        <v>780000</v>
      </c>
      <c r="L152" s="10">
        <f t="shared" si="153"/>
        <v>30000</v>
      </c>
      <c r="M152" s="10">
        <f t="shared" si="153"/>
        <v>30000</v>
      </c>
      <c r="N152" s="10">
        <f t="shared" si="153"/>
        <v>130000</v>
      </c>
      <c r="O152" s="10">
        <f t="shared" si="153"/>
        <v>970000</v>
      </c>
      <c r="P152" s="7">
        <v>75.0</v>
      </c>
      <c r="Q152" s="7">
        <v>37.0</v>
      </c>
      <c r="R152" s="7">
        <v>7.9</v>
      </c>
      <c r="S152" s="7">
        <v>67.0</v>
      </c>
      <c r="T152" s="11">
        <f t="shared" si="3"/>
        <v>77.57692308</v>
      </c>
      <c r="U152" s="7" t="s">
        <v>274</v>
      </c>
      <c r="V152" s="12" t="str">
        <f t="shared" si="4"/>
        <v>Rockstar Leeds</v>
      </c>
      <c r="W152" s="7" t="s">
        <v>34</v>
      </c>
    </row>
    <row r="153">
      <c r="A153" s="7" t="s">
        <v>275</v>
      </c>
      <c r="B153" s="8" t="s">
        <v>62</v>
      </c>
      <c r="C153" s="9">
        <v>2007.0</v>
      </c>
      <c r="D153" s="7" t="s">
        <v>26</v>
      </c>
      <c r="E153" s="7" t="s">
        <v>69</v>
      </c>
      <c r="F153" s="7">
        <v>0.77</v>
      </c>
      <c r="G153" s="7">
        <v>0.03</v>
      </c>
      <c r="H153" s="7">
        <v>0.0</v>
      </c>
      <c r="I153" s="7">
        <v>0.13</v>
      </c>
      <c r="J153" s="7">
        <v>0.93</v>
      </c>
      <c r="K153" s="10">
        <f t="shared" ref="K153:O153" si="154">F153*1000000</f>
        <v>770000</v>
      </c>
      <c r="L153" s="10">
        <f t="shared" si="154"/>
        <v>30000</v>
      </c>
      <c r="M153" s="10">
        <f t="shared" si="154"/>
        <v>0</v>
      </c>
      <c r="N153" s="10">
        <f t="shared" si="154"/>
        <v>130000</v>
      </c>
      <c r="O153" s="10">
        <f t="shared" si="154"/>
        <v>930000</v>
      </c>
      <c r="P153" s="7">
        <v>83.0</v>
      </c>
      <c r="Q153" s="7">
        <v>25.0</v>
      </c>
      <c r="R153" s="7">
        <v>8.6</v>
      </c>
      <c r="S153" s="7">
        <v>19.0</v>
      </c>
      <c r="T153" s="11">
        <f t="shared" si="3"/>
        <v>84.29545455</v>
      </c>
      <c r="U153" s="7" t="s">
        <v>276</v>
      </c>
      <c r="V153" s="12" t="str">
        <f t="shared" si="4"/>
        <v>SCEA</v>
      </c>
      <c r="W153" s="7" t="s">
        <v>28</v>
      </c>
    </row>
    <row r="154">
      <c r="A154" s="7" t="s">
        <v>277</v>
      </c>
      <c r="B154" s="8" t="s">
        <v>40</v>
      </c>
      <c r="C154" s="9">
        <v>2007.0</v>
      </c>
      <c r="D154" s="7" t="s">
        <v>96</v>
      </c>
      <c r="E154" s="7" t="s">
        <v>278</v>
      </c>
      <c r="F154" s="7">
        <v>0.85</v>
      </c>
      <c r="G154" s="7">
        <v>0.01</v>
      </c>
      <c r="H154" s="7">
        <v>0.0</v>
      </c>
      <c r="I154" s="7">
        <v>0.07</v>
      </c>
      <c r="J154" s="7">
        <v>0.93</v>
      </c>
      <c r="K154" s="10">
        <f t="shared" ref="K154:O154" si="155">F154*1000000</f>
        <v>850000</v>
      </c>
      <c r="L154" s="10">
        <f t="shared" si="155"/>
        <v>10000</v>
      </c>
      <c r="M154" s="10">
        <f t="shared" si="155"/>
        <v>0</v>
      </c>
      <c r="N154" s="10">
        <f t="shared" si="155"/>
        <v>70000</v>
      </c>
      <c r="O154" s="10">
        <f t="shared" si="155"/>
        <v>930000</v>
      </c>
      <c r="P154" s="7">
        <v>61.0</v>
      </c>
      <c r="Q154" s="7">
        <v>11.0</v>
      </c>
      <c r="R154" s="7">
        <v>4.8</v>
      </c>
      <c r="S154" s="7">
        <v>5.0</v>
      </c>
      <c r="T154" s="11">
        <f t="shared" si="3"/>
        <v>56.9375</v>
      </c>
      <c r="U154" s="7" t="s">
        <v>279</v>
      </c>
      <c r="V154" s="12" t="str">
        <f t="shared" si="4"/>
        <v>Neko Entertainment</v>
      </c>
      <c r="W154" s="7" t="s">
        <v>28</v>
      </c>
    </row>
    <row r="155">
      <c r="A155" s="7" t="s">
        <v>280</v>
      </c>
      <c r="B155" s="8" t="s">
        <v>25</v>
      </c>
      <c r="C155" s="9">
        <v>2007.0</v>
      </c>
      <c r="D155" s="7" t="s">
        <v>26</v>
      </c>
      <c r="E155" s="7" t="s">
        <v>281</v>
      </c>
      <c r="F155" s="7">
        <v>0.84</v>
      </c>
      <c r="G155" s="7">
        <v>0.0</v>
      </c>
      <c r="H155" s="7">
        <v>0.0</v>
      </c>
      <c r="I155" s="7">
        <v>0.07</v>
      </c>
      <c r="J155" s="7">
        <v>0.91</v>
      </c>
      <c r="K155" s="10">
        <f t="shared" ref="K155:O155" si="156">F155*1000000</f>
        <v>840000</v>
      </c>
      <c r="L155" s="10">
        <f t="shared" si="156"/>
        <v>0</v>
      </c>
      <c r="M155" s="10">
        <f t="shared" si="156"/>
        <v>0</v>
      </c>
      <c r="N155" s="10">
        <f t="shared" si="156"/>
        <v>70000</v>
      </c>
      <c r="O155" s="10">
        <f t="shared" si="156"/>
        <v>910000</v>
      </c>
      <c r="T155" s="11" t="str">
        <f t="shared" si="3"/>
        <v/>
      </c>
      <c r="V155" s="12" t="str">
        <f t="shared" si="4"/>
        <v>Bethesda Softworks</v>
      </c>
    </row>
    <row r="156">
      <c r="A156" s="7" t="s">
        <v>282</v>
      </c>
      <c r="B156" s="8" t="s">
        <v>30</v>
      </c>
      <c r="C156" s="9">
        <v>2007.0</v>
      </c>
      <c r="D156" s="7" t="s">
        <v>67</v>
      </c>
      <c r="E156" s="7" t="s">
        <v>32</v>
      </c>
      <c r="F156" s="7">
        <v>0.45</v>
      </c>
      <c r="G156" s="7">
        <v>0.26</v>
      </c>
      <c r="H156" s="7">
        <v>0.11</v>
      </c>
      <c r="I156" s="7">
        <v>0.08</v>
      </c>
      <c r="J156" s="7">
        <v>0.9</v>
      </c>
      <c r="K156" s="10">
        <f t="shared" ref="K156:O156" si="157">F156*1000000</f>
        <v>450000</v>
      </c>
      <c r="L156" s="10">
        <f t="shared" si="157"/>
        <v>260000</v>
      </c>
      <c r="M156" s="10">
        <f t="shared" si="157"/>
        <v>110000</v>
      </c>
      <c r="N156" s="10">
        <f t="shared" si="157"/>
        <v>80000</v>
      </c>
      <c r="O156" s="10">
        <f t="shared" si="157"/>
        <v>900000</v>
      </c>
      <c r="P156" s="7">
        <v>78.0</v>
      </c>
      <c r="Q156" s="7">
        <v>68.0</v>
      </c>
      <c r="R156" s="7">
        <v>8.3</v>
      </c>
      <c r="S156" s="7">
        <v>432.0</v>
      </c>
      <c r="T156" s="11">
        <f t="shared" si="3"/>
        <v>82.32</v>
      </c>
      <c r="U156" s="7" t="s">
        <v>283</v>
      </c>
      <c r="V156" s="12" t="str">
        <f t="shared" si="4"/>
        <v>Mistwalker</v>
      </c>
      <c r="W156" s="7" t="s">
        <v>64</v>
      </c>
    </row>
    <row r="157">
      <c r="A157" s="7" t="s">
        <v>284</v>
      </c>
      <c r="B157" s="8" t="s">
        <v>62</v>
      </c>
      <c r="C157" s="9">
        <v>2007.0</v>
      </c>
      <c r="D157" s="7" t="s">
        <v>1</v>
      </c>
      <c r="E157" s="7" t="s">
        <v>37</v>
      </c>
      <c r="F157" s="7">
        <v>0.74</v>
      </c>
      <c r="G157" s="7">
        <v>0.03</v>
      </c>
      <c r="H157" s="7">
        <v>0.01</v>
      </c>
      <c r="I157" s="7">
        <v>0.12</v>
      </c>
      <c r="J157" s="7">
        <v>0.9</v>
      </c>
      <c r="K157" s="10">
        <f t="shared" ref="K157:O157" si="158">F157*1000000</f>
        <v>740000</v>
      </c>
      <c r="L157" s="10">
        <f t="shared" si="158"/>
        <v>30000</v>
      </c>
      <c r="M157" s="10">
        <f t="shared" si="158"/>
        <v>10000</v>
      </c>
      <c r="N157" s="10">
        <f t="shared" si="158"/>
        <v>120000</v>
      </c>
      <c r="O157" s="10">
        <f t="shared" si="158"/>
        <v>900000</v>
      </c>
      <c r="P157" s="7">
        <v>50.0</v>
      </c>
      <c r="Q157" s="7">
        <v>14.0</v>
      </c>
      <c r="R157" s="7">
        <v>6.5</v>
      </c>
      <c r="S157" s="7">
        <v>28.0</v>
      </c>
      <c r="T157" s="11">
        <f t="shared" si="3"/>
        <v>60</v>
      </c>
      <c r="U157" s="7" t="s">
        <v>72</v>
      </c>
      <c r="V157" s="12" t="str">
        <f t="shared" si="4"/>
        <v>Vicarious Visions</v>
      </c>
      <c r="W157" s="7" t="s">
        <v>64</v>
      </c>
    </row>
    <row r="158">
      <c r="A158" s="7" t="s">
        <v>182</v>
      </c>
      <c r="B158" s="8" t="s">
        <v>47</v>
      </c>
      <c r="C158" s="9">
        <v>2007.0</v>
      </c>
      <c r="D158" s="7" t="s">
        <v>49</v>
      </c>
      <c r="E158" s="7" t="s">
        <v>97</v>
      </c>
      <c r="F158" s="7">
        <v>0.38</v>
      </c>
      <c r="G158" s="7">
        <v>0.36</v>
      </c>
      <c r="H158" s="7">
        <v>0.0</v>
      </c>
      <c r="I158" s="7">
        <v>0.15</v>
      </c>
      <c r="J158" s="7">
        <v>0.88</v>
      </c>
      <c r="K158" s="10">
        <f t="shared" ref="K158:O158" si="159">F158*1000000</f>
        <v>380000</v>
      </c>
      <c r="L158" s="10">
        <f t="shared" si="159"/>
        <v>360000</v>
      </c>
      <c r="M158" s="10">
        <f t="shared" si="159"/>
        <v>0</v>
      </c>
      <c r="N158" s="10">
        <f t="shared" si="159"/>
        <v>150000</v>
      </c>
      <c r="O158" s="10">
        <f t="shared" si="159"/>
        <v>880000</v>
      </c>
      <c r="P158" s="7">
        <v>71.0</v>
      </c>
      <c r="Q158" s="7">
        <v>30.0</v>
      </c>
      <c r="R158" s="7">
        <v>7.5</v>
      </c>
      <c r="S158" s="7">
        <v>49.0</v>
      </c>
      <c r="T158" s="11">
        <f t="shared" si="3"/>
        <v>73.48101266</v>
      </c>
      <c r="U158" s="7" t="s">
        <v>175</v>
      </c>
      <c r="V158" s="12" t="str">
        <f t="shared" si="4"/>
        <v>EA Redwood Shores</v>
      </c>
      <c r="W158" s="7" t="s">
        <v>64</v>
      </c>
    </row>
    <row r="159">
      <c r="A159" s="7" t="s">
        <v>285</v>
      </c>
      <c r="B159" s="8" t="s">
        <v>62</v>
      </c>
      <c r="C159" s="9">
        <v>2007.0</v>
      </c>
      <c r="D159" s="7" t="s">
        <v>41</v>
      </c>
      <c r="E159" s="7" t="s">
        <v>69</v>
      </c>
      <c r="F159" s="7">
        <v>0.32</v>
      </c>
      <c r="G159" s="7">
        <v>0.06</v>
      </c>
      <c r="H159" s="7">
        <v>0.0</v>
      </c>
      <c r="I159" s="7">
        <v>0.5</v>
      </c>
      <c r="J159" s="7">
        <v>0.88</v>
      </c>
      <c r="K159" s="10">
        <f t="shared" ref="K159:O159" si="160">F159*1000000</f>
        <v>320000</v>
      </c>
      <c r="L159" s="10">
        <f t="shared" si="160"/>
        <v>60000</v>
      </c>
      <c r="M159" s="10">
        <f t="shared" si="160"/>
        <v>0</v>
      </c>
      <c r="N159" s="10">
        <f t="shared" si="160"/>
        <v>500000</v>
      </c>
      <c r="O159" s="10">
        <f t="shared" si="160"/>
        <v>880000</v>
      </c>
      <c r="T159" s="11" t="str">
        <f t="shared" si="3"/>
        <v/>
      </c>
      <c r="V159" s="12" t="str">
        <f t="shared" si="4"/>
        <v>Sony Computer Entertainment</v>
      </c>
    </row>
    <row r="160">
      <c r="A160" s="7" t="s">
        <v>128</v>
      </c>
      <c r="B160" s="8" t="s">
        <v>25</v>
      </c>
      <c r="C160" s="9">
        <v>2007.0</v>
      </c>
      <c r="D160" s="7" t="s">
        <v>26</v>
      </c>
      <c r="E160" s="7" t="s">
        <v>97</v>
      </c>
      <c r="F160" s="7">
        <v>0.8</v>
      </c>
      <c r="G160" s="7">
        <v>0.0</v>
      </c>
      <c r="H160" s="7">
        <v>0.0</v>
      </c>
      <c r="I160" s="7">
        <v>0.07</v>
      </c>
      <c r="J160" s="7">
        <v>0.87</v>
      </c>
      <c r="K160" s="10">
        <f t="shared" ref="K160:O160" si="161">F160*1000000</f>
        <v>800000</v>
      </c>
      <c r="L160" s="10">
        <f t="shared" si="161"/>
        <v>0</v>
      </c>
      <c r="M160" s="10">
        <f t="shared" si="161"/>
        <v>0</v>
      </c>
      <c r="N160" s="10">
        <f t="shared" si="161"/>
        <v>70000</v>
      </c>
      <c r="O160" s="10">
        <f t="shared" si="161"/>
        <v>870000</v>
      </c>
      <c r="P160" s="7">
        <v>76.0</v>
      </c>
      <c r="Q160" s="7">
        <v>29.0</v>
      </c>
      <c r="R160" s="7">
        <v>6.8</v>
      </c>
      <c r="S160" s="7">
        <v>27.0</v>
      </c>
      <c r="T160" s="11">
        <f t="shared" si="3"/>
        <v>72.14285714</v>
      </c>
      <c r="U160" s="7" t="s">
        <v>129</v>
      </c>
      <c r="V160" s="12" t="str">
        <f t="shared" si="4"/>
        <v>EA Tiburon</v>
      </c>
      <c r="W160" s="7" t="s">
        <v>28</v>
      </c>
    </row>
    <row r="161">
      <c r="A161" s="7" t="s">
        <v>252</v>
      </c>
      <c r="B161" s="8" t="s">
        <v>30</v>
      </c>
      <c r="C161" s="9">
        <v>2007.0</v>
      </c>
      <c r="D161" s="7" t="s">
        <v>75</v>
      </c>
      <c r="E161" s="7" t="s">
        <v>253</v>
      </c>
      <c r="F161" s="7">
        <v>0.38</v>
      </c>
      <c r="G161" s="7">
        <v>0.4</v>
      </c>
      <c r="H161" s="7">
        <v>0.0</v>
      </c>
      <c r="I161" s="7">
        <v>0.09</v>
      </c>
      <c r="J161" s="7">
        <v>0.87</v>
      </c>
      <c r="K161" s="10">
        <f t="shared" ref="K161:O161" si="162">F161*1000000</f>
        <v>380000</v>
      </c>
      <c r="L161" s="10">
        <f t="shared" si="162"/>
        <v>400000</v>
      </c>
      <c r="M161" s="10">
        <f t="shared" si="162"/>
        <v>0</v>
      </c>
      <c r="N161" s="10">
        <f t="shared" si="162"/>
        <v>90000</v>
      </c>
      <c r="O161" s="10">
        <f t="shared" si="162"/>
        <v>870000</v>
      </c>
      <c r="P161" s="7">
        <v>83.0</v>
      </c>
      <c r="Q161" s="7">
        <v>59.0</v>
      </c>
      <c r="R161" s="7">
        <v>7.4</v>
      </c>
      <c r="S161" s="7">
        <v>94.0</v>
      </c>
      <c r="T161" s="11">
        <f t="shared" si="3"/>
        <v>77.47058824</v>
      </c>
      <c r="U161" s="7" t="s">
        <v>253</v>
      </c>
      <c r="V161" s="12" t="str">
        <f t="shared" si="4"/>
        <v>Codemasters</v>
      </c>
      <c r="W161" s="7" t="s">
        <v>28</v>
      </c>
    </row>
    <row r="162">
      <c r="A162" s="7" t="s">
        <v>286</v>
      </c>
      <c r="B162" s="8" t="s">
        <v>62</v>
      </c>
      <c r="C162" s="9">
        <v>2007.0</v>
      </c>
      <c r="D162" s="7" t="s">
        <v>49</v>
      </c>
      <c r="E162" s="7" t="s">
        <v>287</v>
      </c>
      <c r="F162" s="7">
        <v>0.11</v>
      </c>
      <c r="G162" s="7">
        <v>0.09</v>
      </c>
      <c r="H162" s="7">
        <v>0.64</v>
      </c>
      <c r="I162" s="7">
        <v>0.03</v>
      </c>
      <c r="J162" s="7">
        <v>0.87</v>
      </c>
      <c r="K162" s="10">
        <f t="shared" ref="K162:O162" si="163">F162*1000000</f>
        <v>110000</v>
      </c>
      <c r="L162" s="10">
        <f t="shared" si="163"/>
        <v>90000</v>
      </c>
      <c r="M162" s="10">
        <f t="shared" si="163"/>
        <v>640000</v>
      </c>
      <c r="N162" s="10">
        <f t="shared" si="163"/>
        <v>30000</v>
      </c>
      <c r="O162" s="10">
        <f t="shared" si="163"/>
        <v>870000</v>
      </c>
      <c r="P162" s="7">
        <v>55.0</v>
      </c>
      <c r="Q162" s="7">
        <v>14.0</v>
      </c>
      <c r="R162" s="7">
        <v>8.2</v>
      </c>
      <c r="S162" s="7">
        <v>16.0</v>
      </c>
      <c r="T162" s="11">
        <f t="shared" si="3"/>
        <v>69.4</v>
      </c>
      <c r="U162" s="7" t="s">
        <v>288</v>
      </c>
      <c r="V162" s="12" t="str">
        <f t="shared" si="4"/>
        <v>Omega Force</v>
      </c>
      <c r="W162" s="7" t="s">
        <v>64</v>
      </c>
    </row>
    <row r="163">
      <c r="A163" s="7" t="s">
        <v>289</v>
      </c>
      <c r="B163" s="8" t="s">
        <v>62</v>
      </c>
      <c r="C163" s="9">
        <v>2007.0</v>
      </c>
      <c r="D163" s="7" t="s">
        <v>41</v>
      </c>
      <c r="E163" s="7" t="s">
        <v>69</v>
      </c>
      <c r="F163" s="7">
        <v>0.1</v>
      </c>
      <c r="G163" s="7">
        <v>0.59</v>
      </c>
      <c r="H163" s="7">
        <v>0.0</v>
      </c>
      <c r="I163" s="7">
        <v>0.18</v>
      </c>
      <c r="J163" s="7">
        <v>0.87</v>
      </c>
      <c r="K163" s="10">
        <f t="shared" ref="K163:O163" si="164">F163*1000000</f>
        <v>100000</v>
      </c>
      <c r="L163" s="10">
        <f t="shared" si="164"/>
        <v>590000</v>
      </c>
      <c r="M163" s="10">
        <f t="shared" si="164"/>
        <v>0</v>
      </c>
      <c r="N163" s="10">
        <f t="shared" si="164"/>
        <v>180000</v>
      </c>
      <c r="O163" s="10">
        <f t="shared" si="164"/>
        <v>870000</v>
      </c>
      <c r="P163" s="7">
        <v>73.0</v>
      </c>
      <c r="Q163" s="7">
        <v>29.0</v>
      </c>
      <c r="T163" s="11">
        <f t="shared" si="3"/>
        <v>73</v>
      </c>
      <c r="U163" s="7" t="s">
        <v>290</v>
      </c>
      <c r="V163" s="12" t="str">
        <f t="shared" si="4"/>
        <v>SCEE</v>
      </c>
      <c r="W163" s="7" t="s">
        <v>64</v>
      </c>
    </row>
    <row r="164">
      <c r="A164" s="7" t="s">
        <v>107</v>
      </c>
      <c r="B164" s="8" t="s">
        <v>40</v>
      </c>
      <c r="C164" s="9">
        <v>2007.0</v>
      </c>
      <c r="D164" s="7" t="s">
        <v>26</v>
      </c>
      <c r="E164" s="7" t="s">
        <v>97</v>
      </c>
      <c r="F164" s="7">
        <v>0.1</v>
      </c>
      <c r="G164" s="7">
        <v>0.65</v>
      </c>
      <c r="H164" s="7">
        <v>0.0</v>
      </c>
      <c r="I164" s="7">
        <v>0.11</v>
      </c>
      <c r="J164" s="7">
        <v>0.85</v>
      </c>
      <c r="K164" s="10">
        <f t="shared" ref="K164:O164" si="165">F164*1000000</f>
        <v>100000</v>
      </c>
      <c r="L164" s="10">
        <f t="shared" si="165"/>
        <v>650000</v>
      </c>
      <c r="M164" s="10">
        <f t="shared" si="165"/>
        <v>0</v>
      </c>
      <c r="N164" s="10">
        <f t="shared" si="165"/>
        <v>110000</v>
      </c>
      <c r="O164" s="10">
        <f t="shared" si="165"/>
        <v>850000</v>
      </c>
      <c r="T164" s="11" t="str">
        <f t="shared" si="3"/>
        <v/>
      </c>
      <c r="V164" s="12" t="str">
        <f t="shared" si="4"/>
        <v>Electronic Arts</v>
      </c>
    </row>
    <row r="165">
      <c r="A165" s="7" t="s">
        <v>291</v>
      </c>
      <c r="B165" s="8" t="s">
        <v>25</v>
      </c>
      <c r="C165" s="9">
        <v>2007.0</v>
      </c>
      <c r="D165" s="7" t="s">
        <v>49</v>
      </c>
      <c r="E165" s="7" t="s">
        <v>231</v>
      </c>
      <c r="F165" s="7">
        <v>0.12</v>
      </c>
      <c r="G165" s="7">
        <v>0.62</v>
      </c>
      <c r="H165" s="7">
        <v>0.0</v>
      </c>
      <c r="I165" s="7">
        <v>0.11</v>
      </c>
      <c r="J165" s="7">
        <v>0.85</v>
      </c>
      <c r="K165" s="10">
        <f t="shared" ref="K165:O165" si="166">F165*1000000</f>
        <v>120000</v>
      </c>
      <c r="L165" s="10">
        <f t="shared" si="166"/>
        <v>620000</v>
      </c>
      <c r="M165" s="10">
        <f t="shared" si="166"/>
        <v>0</v>
      </c>
      <c r="N165" s="10">
        <f t="shared" si="166"/>
        <v>110000</v>
      </c>
      <c r="O165" s="10">
        <f t="shared" si="166"/>
        <v>850000</v>
      </c>
      <c r="P165" s="7">
        <v>73.0</v>
      </c>
      <c r="Q165" s="7">
        <v>22.0</v>
      </c>
      <c r="R165" s="7">
        <v>7.3</v>
      </c>
      <c r="S165" s="7">
        <v>25.0</v>
      </c>
      <c r="T165" s="11">
        <f t="shared" si="3"/>
        <v>73</v>
      </c>
      <c r="U165" s="7" t="s">
        <v>292</v>
      </c>
      <c r="V165" s="12" t="str">
        <f t="shared" si="4"/>
        <v>Crystal Dynamics</v>
      </c>
      <c r="W165" s="7" t="s">
        <v>64</v>
      </c>
    </row>
    <row r="166">
      <c r="A166" s="7" t="s">
        <v>293</v>
      </c>
      <c r="B166" s="8" t="s">
        <v>30</v>
      </c>
      <c r="C166" s="9">
        <v>2007.0</v>
      </c>
      <c r="D166" s="7" t="s">
        <v>26</v>
      </c>
      <c r="E166" s="7" t="s">
        <v>85</v>
      </c>
      <c r="F166" s="7">
        <v>0.79</v>
      </c>
      <c r="G166" s="7">
        <v>0.0</v>
      </c>
      <c r="H166" s="7">
        <v>0.0</v>
      </c>
      <c r="I166" s="7">
        <v>0.07</v>
      </c>
      <c r="J166" s="7">
        <v>0.85</v>
      </c>
      <c r="K166" s="10">
        <f t="shared" ref="K166:O166" si="167">F166*1000000</f>
        <v>790000</v>
      </c>
      <c r="L166" s="10">
        <f t="shared" si="167"/>
        <v>0</v>
      </c>
      <c r="M166" s="10">
        <f t="shared" si="167"/>
        <v>0</v>
      </c>
      <c r="N166" s="10">
        <f t="shared" si="167"/>
        <v>70000</v>
      </c>
      <c r="O166" s="10">
        <f t="shared" si="167"/>
        <v>850000</v>
      </c>
      <c r="P166" s="7">
        <v>81.0</v>
      </c>
      <c r="Q166" s="7">
        <v>33.0</v>
      </c>
      <c r="R166" s="7">
        <v>7.0</v>
      </c>
      <c r="S166" s="7">
        <v>28.0</v>
      </c>
      <c r="T166" s="11">
        <f t="shared" si="3"/>
        <v>75.95081967</v>
      </c>
      <c r="U166" s="7" t="s">
        <v>294</v>
      </c>
      <c r="V166" s="12" t="str">
        <f t="shared" si="4"/>
        <v>Visual Concepts</v>
      </c>
      <c r="W166" s="7" t="s">
        <v>28</v>
      </c>
    </row>
    <row r="167">
      <c r="A167" s="7" t="s">
        <v>210</v>
      </c>
      <c r="B167" s="8" t="s">
        <v>62</v>
      </c>
      <c r="C167" s="9">
        <v>2007.0</v>
      </c>
      <c r="D167" s="7" t="s">
        <v>49</v>
      </c>
      <c r="E167" s="7" t="s">
        <v>139</v>
      </c>
      <c r="F167" s="7">
        <v>0.31</v>
      </c>
      <c r="G167" s="7">
        <v>0.0</v>
      </c>
      <c r="H167" s="7">
        <v>0.0</v>
      </c>
      <c r="I167" s="7">
        <v>0.53</v>
      </c>
      <c r="J167" s="7">
        <v>0.85</v>
      </c>
      <c r="K167" s="10">
        <f t="shared" ref="K167:O167" si="168">F167*1000000</f>
        <v>310000</v>
      </c>
      <c r="L167" s="10">
        <f t="shared" si="168"/>
        <v>0</v>
      </c>
      <c r="M167" s="10">
        <f t="shared" si="168"/>
        <v>0</v>
      </c>
      <c r="N167" s="10">
        <f t="shared" si="168"/>
        <v>530000</v>
      </c>
      <c r="O167" s="10">
        <f t="shared" si="168"/>
        <v>850000</v>
      </c>
      <c r="P167" s="7">
        <v>65.0</v>
      </c>
      <c r="Q167" s="7">
        <v>9.0</v>
      </c>
      <c r="R167" s="7">
        <v>8.0</v>
      </c>
      <c r="S167" s="7">
        <v>11.0</v>
      </c>
      <c r="T167" s="11">
        <f t="shared" si="3"/>
        <v>73.25</v>
      </c>
      <c r="U167" s="7" t="s">
        <v>295</v>
      </c>
      <c r="V167" s="12" t="str">
        <f t="shared" si="4"/>
        <v>Asobo Studio</v>
      </c>
      <c r="W167" s="7" t="s">
        <v>28</v>
      </c>
    </row>
    <row r="168">
      <c r="A168" s="7" t="s">
        <v>296</v>
      </c>
      <c r="B168" s="8" t="s">
        <v>40</v>
      </c>
      <c r="C168" s="9">
        <v>2007.0</v>
      </c>
      <c r="D168" s="7" t="s">
        <v>49</v>
      </c>
      <c r="E168" s="7" t="s">
        <v>97</v>
      </c>
      <c r="F168" s="7">
        <v>0.28</v>
      </c>
      <c r="G168" s="7">
        <v>0.46</v>
      </c>
      <c r="H168" s="7">
        <v>0.0</v>
      </c>
      <c r="I168" s="7">
        <v>0.1</v>
      </c>
      <c r="J168" s="7">
        <v>0.84</v>
      </c>
      <c r="K168" s="10">
        <f t="shared" ref="K168:O168" si="169">F168*1000000</f>
        <v>280000</v>
      </c>
      <c r="L168" s="10">
        <f t="shared" si="169"/>
        <v>460000</v>
      </c>
      <c r="M168" s="10">
        <f t="shared" si="169"/>
        <v>0</v>
      </c>
      <c r="N168" s="10">
        <f t="shared" si="169"/>
        <v>100000</v>
      </c>
      <c r="O168" s="10">
        <f t="shared" si="169"/>
        <v>840000</v>
      </c>
      <c r="P168" s="7">
        <v>51.0</v>
      </c>
      <c r="Q168" s="7">
        <v>15.0</v>
      </c>
      <c r="R168" s="7">
        <v>4.9</v>
      </c>
      <c r="S168" s="7">
        <v>19.0</v>
      </c>
      <c r="T168" s="11">
        <f t="shared" si="3"/>
        <v>49.88235294</v>
      </c>
      <c r="U168" s="7" t="s">
        <v>297</v>
      </c>
      <c r="V168" s="12" t="str">
        <f t="shared" si="4"/>
        <v>Visual Impact</v>
      </c>
      <c r="W168" s="7" t="s">
        <v>28</v>
      </c>
    </row>
    <row r="169">
      <c r="A169" s="7" t="s">
        <v>167</v>
      </c>
      <c r="B169" s="8" t="s">
        <v>62</v>
      </c>
      <c r="C169" s="9">
        <v>2007.0</v>
      </c>
      <c r="D169" s="7" t="s">
        <v>49</v>
      </c>
      <c r="E169" s="7" t="s">
        <v>168</v>
      </c>
      <c r="F169" s="7">
        <v>0.09</v>
      </c>
      <c r="G169" s="7">
        <v>0.0</v>
      </c>
      <c r="H169" s="7">
        <v>0.0</v>
      </c>
      <c r="I169" s="7">
        <v>0.74</v>
      </c>
      <c r="J169" s="7">
        <v>0.84</v>
      </c>
      <c r="K169" s="10">
        <f t="shared" ref="K169:O169" si="170">F169*1000000</f>
        <v>90000</v>
      </c>
      <c r="L169" s="10">
        <f t="shared" si="170"/>
        <v>0</v>
      </c>
      <c r="M169" s="10">
        <f t="shared" si="170"/>
        <v>0</v>
      </c>
      <c r="N169" s="10">
        <f t="shared" si="170"/>
        <v>740000</v>
      </c>
      <c r="O169" s="10">
        <f t="shared" si="170"/>
        <v>840000</v>
      </c>
      <c r="R169" s="7">
        <v>7.6</v>
      </c>
      <c r="S169" s="7">
        <v>14.0</v>
      </c>
      <c r="T169" s="11">
        <f t="shared" si="3"/>
        <v>76</v>
      </c>
      <c r="U169" s="7" t="s">
        <v>215</v>
      </c>
      <c r="V169" s="12" t="str">
        <f t="shared" si="4"/>
        <v>High Voltage Software</v>
      </c>
      <c r="W169" s="7" t="s">
        <v>52</v>
      </c>
    </row>
    <row r="170">
      <c r="A170" s="7" t="s">
        <v>298</v>
      </c>
      <c r="B170" s="8" t="s">
        <v>25</v>
      </c>
      <c r="C170" s="9">
        <v>2007.0</v>
      </c>
      <c r="D170" s="7" t="s">
        <v>96</v>
      </c>
      <c r="E170" s="7" t="s">
        <v>55</v>
      </c>
      <c r="F170" s="7">
        <v>0.74</v>
      </c>
      <c r="G170" s="7">
        <v>0.04</v>
      </c>
      <c r="H170" s="7">
        <v>0.0</v>
      </c>
      <c r="I170" s="7">
        <v>0.06</v>
      </c>
      <c r="J170" s="7">
        <v>0.83</v>
      </c>
      <c r="K170" s="10">
        <f t="shared" ref="K170:O170" si="171">F170*1000000</f>
        <v>740000</v>
      </c>
      <c r="L170" s="10">
        <f t="shared" si="171"/>
        <v>40000</v>
      </c>
      <c r="M170" s="10">
        <f t="shared" si="171"/>
        <v>0</v>
      </c>
      <c r="N170" s="10">
        <f t="shared" si="171"/>
        <v>60000</v>
      </c>
      <c r="O170" s="10">
        <f t="shared" si="171"/>
        <v>830000</v>
      </c>
      <c r="P170" s="7">
        <v>57.0</v>
      </c>
      <c r="Q170" s="7">
        <v>11.0</v>
      </c>
      <c r="R170" s="7">
        <v>6.7</v>
      </c>
      <c r="S170" s="7">
        <v>28.0</v>
      </c>
      <c r="T170" s="11">
        <f t="shared" si="3"/>
        <v>64.17948718</v>
      </c>
      <c r="U170" s="7" t="s">
        <v>55</v>
      </c>
      <c r="V170" s="12" t="str">
        <f t="shared" si="4"/>
        <v>Ubisoft</v>
      </c>
      <c r="W170" s="7" t="s">
        <v>64</v>
      </c>
    </row>
    <row r="171">
      <c r="A171" s="7" t="s">
        <v>299</v>
      </c>
      <c r="B171" s="8" t="s">
        <v>47</v>
      </c>
      <c r="C171" s="9">
        <v>2007.0</v>
      </c>
      <c r="D171" s="7" t="s">
        <v>31</v>
      </c>
      <c r="E171" s="7" t="s">
        <v>300</v>
      </c>
      <c r="F171" s="7">
        <v>0.32</v>
      </c>
      <c r="G171" s="7">
        <v>0.32</v>
      </c>
      <c r="H171" s="7">
        <v>0.05</v>
      </c>
      <c r="I171" s="7">
        <v>0.14</v>
      </c>
      <c r="J171" s="7">
        <v>0.83</v>
      </c>
      <c r="K171" s="10">
        <f t="shared" ref="K171:O171" si="172">F171*1000000</f>
        <v>320000</v>
      </c>
      <c r="L171" s="10">
        <f t="shared" si="172"/>
        <v>320000</v>
      </c>
      <c r="M171" s="10">
        <f t="shared" si="172"/>
        <v>50000</v>
      </c>
      <c r="N171" s="10">
        <f t="shared" si="172"/>
        <v>140000</v>
      </c>
      <c r="O171" s="10">
        <f t="shared" si="172"/>
        <v>830000</v>
      </c>
      <c r="P171" s="7">
        <v>60.0</v>
      </c>
      <c r="Q171" s="7">
        <v>52.0</v>
      </c>
      <c r="R171" s="7">
        <v>7.4</v>
      </c>
      <c r="S171" s="7">
        <v>21.0</v>
      </c>
      <c r="T171" s="11">
        <f t="shared" si="3"/>
        <v>64.02739726</v>
      </c>
      <c r="U171" s="7" t="s">
        <v>301</v>
      </c>
      <c r="V171" s="12" t="str">
        <f t="shared" si="4"/>
        <v>Nex Entertainment</v>
      </c>
      <c r="W171" s="7" t="s">
        <v>64</v>
      </c>
    </row>
    <row r="172">
      <c r="A172" s="7" t="s">
        <v>302</v>
      </c>
      <c r="B172" s="8" t="s">
        <v>25</v>
      </c>
      <c r="C172" s="9">
        <v>2007.0</v>
      </c>
      <c r="D172" s="7" t="s">
        <v>96</v>
      </c>
      <c r="E172" s="7" t="s">
        <v>195</v>
      </c>
      <c r="F172" s="7">
        <v>0.67</v>
      </c>
      <c r="G172" s="7">
        <v>0.03</v>
      </c>
      <c r="H172" s="7">
        <v>0.06</v>
      </c>
      <c r="I172" s="7">
        <v>0.05</v>
      </c>
      <c r="J172" s="7">
        <v>0.82</v>
      </c>
      <c r="K172" s="10">
        <f t="shared" ref="K172:O172" si="173">F172*1000000</f>
        <v>670000</v>
      </c>
      <c r="L172" s="10">
        <f t="shared" si="173"/>
        <v>30000</v>
      </c>
      <c r="M172" s="10">
        <f t="shared" si="173"/>
        <v>60000</v>
      </c>
      <c r="N172" s="10">
        <f t="shared" si="173"/>
        <v>50000</v>
      </c>
      <c r="O172" s="10">
        <f t="shared" si="173"/>
        <v>820000</v>
      </c>
      <c r="P172" s="7">
        <v>65.0</v>
      </c>
      <c r="Q172" s="7">
        <v>18.0</v>
      </c>
      <c r="R172" s="7">
        <v>8.2</v>
      </c>
      <c r="S172" s="7">
        <v>28.0</v>
      </c>
      <c r="T172" s="11">
        <f t="shared" si="3"/>
        <v>75.34782609</v>
      </c>
      <c r="U172" s="7" t="s">
        <v>303</v>
      </c>
      <c r="V172" s="12" t="str">
        <f t="shared" si="4"/>
        <v>Marvelous Entertainment</v>
      </c>
      <c r="W172" s="7" t="s">
        <v>28</v>
      </c>
    </row>
    <row r="173">
      <c r="A173" s="7" t="s">
        <v>304</v>
      </c>
      <c r="B173" s="8" t="s">
        <v>40</v>
      </c>
      <c r="C173" s="9">
        <v>2007.0</v>
      </c>
      <c r="D173" s="7" t="s">
        <v>58</v>
      </c>
      <c r="E173" s="7" t="s">
        <v>305</v>
      </c>
      <c r="F173" s="7">
        <v>0.76</v>
      </c>
      <c r="G173" s="7">
        <v>0.0</v>
      </c>
      <c r="H173" s="7">
        <v>0.0</v>
      </c>
      <c r="I173" s="7">
        <v>0.06</v>
      </c>
      <c r="J173" s="7">
        <v>0.82</v>
      </c>
      <c r="K173" s="10">
        <f t="shared" ref="K173:O173" si="174">F173*1000000</f>
        <v>760000</v>
      </c>
      <c r="L173" s="10">
        <f t="shared" si="174"/>
        <v>0</v>
      </c>
      <c r="M173" s="10">
        <f t="shared" si="174"/>
        <v>0</v>
      </c>
      <c r="N173" s="10">
        <f t="shared" si="174"/>
        <v>60000</v>
      </c>
      <c r="O173" s="10">
        <f t="shared" si="174"/>
        <v>820000</v>
      </c>
      <c r="P173" s="7">
        <v>53.0</v>
      </c>
      <c r="Q173" s="7">
        <v>6.0</v>
      </c>
      <c r="T173" s="11">
        <f t="shared" si="3"/>
        <v>53</v>
      </c>
      <c r="U173" s="7" t="s">
        <v>306</v>
      </c>
      <c r="V173" s="12" t="str">
        <f t="shared" si="4"/>
        <v>Big Blue Bubble Inc.</v>
      </c>
      <c r="W173" s="7" t="s">
        <v>28</v>
      </c>
    </row>
    <row r="174">
      <c r="A174" s="7" t="s">
        <v>307</v>
      </c>
      <c r="B174" s="8" t="s">
        <v>30</v>
      </c>
      <c r="C174" s="9">
        <v>2007.0</v>
      </c>
      <c r="D174" s="7" t="s">
        <v>31</v>
      </c>
      <c r="E174" s="7" t="s">
        <v>134</v>
      </c>
      <c r="F174" s="7">
        <v>0.4</v>
      </c>
      <c r="G174" s="7">
        <v>0.33</v>
      </c>
      <c r="H174" s="7">
        <v>0.01</v>
      </c>
      <c r="I174" s="7">
        <v>0.09</v>
      </c>
      <c r="J174" s="7">
        <v>0.82</v>
      </c>
      <c r="K174" s="10">
        <f t="shared" ref="K174:O174" si="175">F174*1000000</f>
        <v>400000</v>
      </c>
      <c r="L174" s="10">
        <f t="shared" si="175"/>
        <v>330000</v>
      </c>
      <c r="M174" s="10">
        <f t="shared" si="175"/>
        <v>10000</v>
      </c>
      <c r="N174" s="10">
        <f t="shared" si="175"/>
        <v>90000</v>
      </c>
      <c r="O174" s="10">
        <f t="shared" si="175"/>
        <v>820000</v>
      </c>
      <c r="P174" s="7">
        <v>77.0</v>
      </c>
      <c r="Q174" s="7">
        <v>59.0</v>
      </c>
      <c r="R174" s="7">
        <v>7.6</v>
      </c>
      <c r="S174" s="7">
        <v>91.0</v>
      </c>
      <c r="T174" s="11">
        <f t="shared" si="3"/>
        <v>76.39333333</v>
      </c>
      <c r="U174" s="7" t="s">
        <v>135</v>
      </c>
      <c r="V174" s="12" t="str">
        <f t="shared" si="4"/>
        <v>Midway</v>
      </c>
      <c r="W174" s="7" t="s">
        <v>34</v>
      </c>
    </row>
    <row r="175">
      <c r="A175" s="7" t="s">
        <v>308</v>
      </c>
      <c r="B175" s="8" t="s">
        <v>92</v>
      </c>
      <c r="C175" s="9">
        <v>2007.0</v>
      </c>
      <c r="D175" s="7" t="s">
        <v>41</v>
      </c>
      <c r="E175" s="7" t="s">
        <v>69</v>
      </c>
      <c r="F175" s="7">
        <v>0.33</v>
      </c>
      <c r="G175" s="7">
        <v>0.25</v>
      </c>
      <c r="H175" s="7">
        <v>0.07</v>
      </c>
      <c r="I175" s="7">
        <v>0.16</v>
      </c>
      <c r="J175" s="7">
        <v>0.81</v>
      </c>
      <c r="K175" s="10">
        <f t="shared" ref="K175:O175" si="176">F175*1000000</f>
        <v>330000</v>
      </c>
      <c r="L175" s="10">
        <f t="shared" si="176"/>
        <v>250000</v>
      </c>
      <c r="M175" s="10">
        <f t="shared" si="176"/>
        <v>70000</v>
      </c>
      <c r="N175" s="10">
        <f t="shared" si="176"/>
        <v>160000</v>
      </c>
      <c r="O175" s="10">
        <f t="shared" si="176"/>
        <v>810000</v>
      </c>
      <c r="P175" s="7">
        <v>86.0</v>
      </c>
      <c r="Q175" s="7">
        <v>60.0</v>
      </c>
      <c r="R175" s="7">
        <v>8.7</v>
      </c>
      <c r="S175" s="7">
        <v>102.0</v>
      </c>
      <c r="T175" s="11">
        <f t="shared" si="3"/>
        <v>86.62962963</v>
      </c>
      <c r="U175" s="7" t="s">
        <v>309</v>
      </c>
      <c r="V175" s="12" t="str">
        <f t="shared" si="4"/>
        <v>SCE Japan Studio</v>
      </c>
      <c r="W175" s="7" t="s">
        <v>28</v>
      </c>
    </row>
    <row r="176">
      <c r="A176" s="7" t="s">
        <v>310</v>
      </c>
      <c r="B176" s="8" t="s">
        <v>62</v>
      </c>
      <c r="C176" s="9">
        <v>2007.0</v>
      </c>
      <c r="D176" s="7" t="s">
        <v>67</v>
      </c>
      <c r="E176" s="7" t="s">
        <v>106</v>
      </c>
      <c r="F176" s="7">
        <v>0.35</v>
      </c>
      <c r="G176" s="7">
        <v>0.27</v>
      </c>
      <c r="H176" s="7">
        <v>0.09</v>
      </c>
      <c r="I176" s="7">
        <v>0.09</v>
      </c>
      <c r="J176" s="7">
        <v>0.81</v>
      </c>
      <c r="K176" s="10">
        <f t="shared" ref="K176:O176" si="177">F176*1000000</f>
        <v>350000</v>
      </c>
      <c r="L176" s="10">
        <f t="shared" si="177"/>
        <v>270000</v>
      </c>
      <c r="M176" s="10">
        <f t="shared" si="177"/>
        <v>90000</v>
      </c>
      <c r="N176" s="10">
        <f t="shared" si="177"/>
        <v>90000</v>
      </c>
      <c r="O176" s="10">
        <f t="shared" si="177"/>
        <v>810000</v>
      </c>
      <c r="T176" s="11" t="str">
        <f t="shared" si="3"/>
        <v/>
      </c>
      <c r="U176" s="7" t="s">
        <v>106</v>
      </c>
      <c r="V176" s="12" t="str">
        <f t="shared" si="4"/>
        <v>Square Enix</v>
      </c>
      <c r="W176" s="7" t="s">
        <v>64</v>
      </c>
    </row>
    <row r="177">
      <c r="A177" s="7" t="s">
        <v>154</v>
      </c>
      <c r="B177" s="8" t="s">
        <v>40</v>
      </c>
      <c r="C177" s="9">
        <v>2007.0</v>
      </c>
      <c r="D177" s="7" t="s">
        <v>41</v>
      </c>
      <c r="E177" s="7" t="s">
        <v>55</v>
      </c>
      <c r="F177" s="7">
        <v>0.73</v>
      </c>
      <c r="G177" s="7">
        <v>0.01</v>
      </c>
      <c r="H177" s="7">
        <v>0.0</v>
      </c>
      <c r="I177" s="7">
        <v>0.06</v>
      </c>
      <c r="J177" s="7">
        <v>0.8</v>
      </c>
      <c r="K177" s="10">
        <f t="shared" ref="K177:O177" si="178">F177*1000000</f>
        <v>730000</v>
      </c>
      <c r="L177" s="10">
        <f t="shared" si="178"/>
        <v>10000</v>
      </c>
      <c r="M177" s="10">
        <f t="shared" si="178"/>
        <v>0</v>
      </c>
      <c r="N177" s="10">
        <f t="shared" si="178"/>
        <v>60000</v>
      </c>
      <c r="O177" s="10">
        <f t="shared" si="178"/>
        <v>800000</v>
      </c>
      <c r="P177" s="7">
        <v>57.0</v>
      </c>
      <c r="Q177" s="7">
        <v>8.0</v>
      </c>
      <c r="R177" s="7">
        <v>7.0</v>
      </c>
      <c r="S177" s="7">
        <v>15.0</v>
      </c>
      <c r="T177" s="11">
        <f t="shared" si="3"/>
        <v>65.47826087</v>
      </c>
      <c r="U177" s="7" t="s">
        <v>311</v>
      </c>
      <c r="V177" s="12" t="str">
        <f t="shared" si="4"/>
        <v>Ubisoft Paris</v>
      </c>
      <c r="W177" s="7" t="s">
        <v>52</v>
      </c>
    </row>
    <row r="178">
      <c r="A178" s="7" t="s">
        <v>312</v>
      </c>
      <c r="B178" s="8" t="s">
        <v>62</v>
      </c>
      <c r="C178" s="9">
        <v>2007.0</v>
      </c>
      <c r="D178" s="7" t="s">
        <v>96</v>
      </c>
      <c r="E178" s="7" t="s">
        <v>100</v>
      </c>
      <c r="F178" s="7">
        <v>0.64</v>
      </c>
      <c r="G178" s="7">
        <v>0.03</v>
      </c>
      <c r="H178" s="7">
        <v>0.02</v>
      </c>
      <c r="I178" s="7">
        <v>0.1</v>
      </c>
      <c r="J178" s="7">
        <v>0.79</v>
      </c>
      <c r="K178" s="10">
        <f t="shared" ref="K178:O178" si="179">F178*1000000</f>
        <v>640000</v>
      </c>
      <c r="L178" s="10">
        <f t="shared" si="179"/>
        <v>30000</v>
      </c>
      <c r="M178" s="10">
        <f t="shared" si="179"/>
        <v>20000</v>
      </c>
      <c r="N178" s="10">
        <f t="shared" si="179"/>
        <v>100000</v>
      </c>
      <c r="O178" s="10">
        <f t="shared" si="179"/>
        <v>790000</v>
      </c>
      <c r="P178" s="7">
        <v>70.0</v>
      </c>
      <c r="Q178" s="7">
        <v>10.0</v>
      </c>
      <c r="T178" s="11">
        <f t="shared" si="3"/>
        <v>70</v>
      </c>
      <c r="U178" s="7" t="s">
        <v>101</v>
      </c>
      <c r="V178" s="12" t="str">
        <f t="shared" si="4"/>
        <v>Konami</v>
      </c>
      <c r="W178" s="7" t="s">
        <v>52</v>
      </c>
    </row>
    <row r="179">
      <c r="A179" s="7" t="s">
        <v>313</v>
      </c>
      <c r="B179" s="8" t="s">
        <v>62</v>
      </c>
      <c r="C179" s="9">
        <v>2007.0</v>
      </c>
      <c r="D179" s="7" t="s">
        <v>26</v>
      </c>
      <c r="E179" s="7" t="s">
        <v>97</v>
      </c>
      <c r="F179" s="7">
        <v>0.65</v>
      </c>
      <c r="G179" s="7">
        <v>0.03</v>
      </c>
      <c r="H179" s="7">
        <v>0.0</v>
      </c>
      <c r="I179" s="7">
        <v>0.11</v>
      </c>
      <c r="J179" s="7">
        <v>0.79</v>
      </c>
      <c r="K179" s="10">
        <f t="shared" ref="K179:O179" si="180">F179*1000000</f>
        <v>650000</v>
      </c>
      <c r="L179" s="10">
        <f t="shared" si="180"/>
        <v>30000</v>
      </c>
      <c r="M179" s="10">
        <f t="shared" si="180"/>
        <v>0</v>
      </c>
      <c r="N179" s="10">
        <f t="shared" si="180"/>
        <v>110000</v>
      </c>
      <c r="O179" s="10">
        <f t="shared" si="180"/>
        <v>790000</v>
      </c>
      <c r="P179" s="7">
        <v>83.0</v>
      </c>
      <c r="Q179" s="7">
        <v>6.0</v>
      </c>
      <c r="R179" s="7">
        <v>8.3</v>
      </c>
      <c r="S179" s="7">
        <v>23.0</v>
      </c>
      <c r="T179" s="11">
        <f t="shared" si="3"/>
        <v>83</v>
      </c>
      <c r="U179" s="7" t="s">
        <v>129</v>
      </c>
      <c r="V179" s="12" t="str">
        <f t="shared" si="4"/>
        <v>EA Tiburon</v>
      </c>
      <c r="W179" s="7" t="s">
        <v>28</v>
      </c>
    </row>
    <row r="180">
      <c r="A180" s="7" t="s">
        <v>223</v>
      </c>
      <c r="B180" s="8" t="s">
        <v>92</v>
      </c>
      <c r="C180" s="9">
        <v>2007.0</v>
      </c>
      <c r="D180" s="7" t="s">
        <v>96</v>
      </c>
      <c r="E180" s="7" t="s">
        <v>97</v>
      </c>
      <c r="F180" s="7">
        <v>0.08</v>
      </c>
      <c r="G180" s="7">
        <v>0.46</v>
      </c>
      <c r="H180" s="7">
        <v>0.0</v>
      </c>
      <c r="I180" s="7">
        <v>0.25</v>
      </c>
      <c r="J180" s="7">
        <v>0.79</v>
      </c>
      <c r="K180" s="10">
        <f t="shared" ref="K180:O180" si="181">F180*1000000</f>
        <v>80000</v>
      </c>
      <c r="L180" s="10">
        <f t="shared" si="181"/>
        <v>460000</v>
      </c>
      <c r="M180" s="10">
        <f t="shared" si="181"/>
        <v>0</v>
      </c>
      <c r="N180" s="10">
        <f t="shared" si="181"/>
        <v>250000</v>
      </c>
      <c r="O180" s="10">
        <f t="shared" si="181"/>
        <v>790000</v>
      </c>
      <c r="P180" s="7">
        <v>64.0</v>
      </c>
      <c r="Q180" s="7">
        <v>5.0</v>
      </c>
      <c r="R180" s="7">
        <v>7.3</v>
      </c>
      <c r="S180" s="7">
        <v>18.0</v>
      </c>
      <c r="T180" s="11">
        <f t="shared" si="3"/>
        <v>71.04347826</v>
      </c>
      <c r="U180" s="7" t="s">
        <v>224</v>
      </c>
      <c r="V180" s="12" t="str">
        <f t="shared" si="4"/>
        <v>Maxis</v>
      </c>
      <c r="W180" s="7" t="s">
        <v>52</v>
      </c>
    </row>
    <row r="181">
      <c r="A181" s="7" t="s">
        <v>314</v>
      </c>
      <c r="B181" s="8" t="s">
        <v>62</v>
      </c>
      <c r="C181" s="9">
        <v>2007.0</v>
      </c>
      <c r="D181" s="7" t="s">
        <v>41</v>
      </c>
      <c r="E181" s="7" t="s">
        <v>69</v>
      </c>
      <c r="F181" s="7">
        <v>0.17</v>
      </c>
      <c r="G181" s="7">
        <v>0.0</v>
      </c>
      <c r="H181" s="7">
        <v>0.0</v>
      </c>
      <c r="I181" s="7">
        <v>0.61</v>
      </c>
      <c r="J181" s="7">
        <v>0.78</v>
      </c>
      <c r="K181" s="10">
        <f t="shared" ref="K181:O181" si="182">F181*1000000</f>
        <v>170000</v>
      </c>
      <c r="L181" s="10">
        <f t="shared" si="182"/>
        <v>0</v>
      </c>
      <c r="M181" s="10">
        <f t="shared" si="182"/>
        <v>0</v>
      </c>
      <c r="N181" s="10">
        <f t="shared" si="182"/>
        <v>610000</v>
      </c>
      <c r="O181" s="10">
        <f t="shared" si="182"/>
        <v>780000</v>
      </c>
      <c r="T181" s="11" t="str">
        <f t="shared" si="3"/>
        <v/>
      </c>
      <c r="V181" s="12" t="str">
        <f t="shared" si="4"/>
        <v>Sony Computer Entertainment</v>
      </c>
    </row>
    <row r="182">
      <c r="A182" s="7" t="s">
        <v>315</v>
      </c>
      <c r="B182" s="8" t="s">
        <v>40</v>
      </c>
      <c r="C182" s="9">
        <v>2007.0</v>
      </c>
      <c r="D182" s="7" t="s">
        <v>67</v>
      </c>
      <c r="E182" s="7" t="s">
        <v>106</v>
      </c>
      <c r="F182" s="7">
        <v>0.49</v>
      </c>
      <c r="G182" s="7">
        <v>0.04</v>
      </c>
      <c r="H182" s="7">
        <v>0.21</v>
      </c>
      <c r="I182" s="7">
        <v>0.04</v>
      </c>
      <c r="J182" s="7">
        <v>0.78</v>
      </c>
      <c r="K182" s="10">
        <f t="shared" ref="K182:O182" si="183">F182*1000000</f>
        <v>490000</v>
      </c>
      <c r="L182" s="10">
        <f t="shared" si="183"/>
        <v>40000</v>
      </c>
      <c r="M182" s="10">
        <f t="shared" si="183"/>
        <v>210000</v>
      </c>
      <c r="N182" s="10">
        <f t="shared" si="183"/>
        <v>40000</v>
      </c>
      <c r="O182" s="10">
        <f t="shared" si="183"/>
        <v>780000</v>
      </c>
      <c r="P182" s="7">
        <v>88.0</v>
      </c>
      <c r="Q182" s="7">
        <v>59.0</v>
      </c>
      <c r="R182" s="7">
        <v>8.9</v>
      </c>
      <c r="S182" s="7">
        <v>283.0</v>
      </c>
      <c r="T182" s="11">
        <f t="shared" si="3"/>
        <v>88.82748538</v>
      </c>
      <c r="U182" s="7" t="s">
        <v>170</v>
      </c>
      <c r="V182" s="12" t="str">
        <f t="shared" si="4"/>
        <v>Jupiter Corporation</v>
      </c>
      <c r="W182" s="7" t="s">
        <v>64</v>
      </c>
    </row>
    <row r="183">
      <c r="A183" s="7" t="s">
        <v>316</v>
      </c>
      <c r="B183" s="8" t="s">
        <v>40</v>
      </c>
      <c r="C183" s="9">
        <v>2007.0</v>
      </c>
      <c r="D183" s="7" t="s">
        <v>49</v>
      </c>
      <c r="E183" s="7" t="s">
        <v>139</v>
      </c>
      <c r="F183" s="7">
        <v>0.71</v>
      </c>
      <c r="G183" s="7">
        <v>0.01</v>
      </c>
      <c r="H183" s="7">
        <v>0.0</v>
      </c>
      <c r="I183" s="7">
        <v>0.06</v>
      </c>
      <c r="J183" s="7">
        <v>0.78</v>
      </c>
      <c r="K183" s="10">
        <f t="shared" ref="K183:O183" si="184">F183*1000000</f>
        <v>710000</v>
      </c>
      <c r="L183" s="10">
        <f t="shared" si="184"/>
        <v>10000</v>
      </c>
      <c r="M183" s="10">
        <f t="shared" si="184"/>
        <v>0</v>
      </c>
      <c r="N183" s="10">
        <f t="shared" si="184"/>
        <v>60000</v>
      </c>
      <c r="O183" s="10">
        <f t="shared" si="184"/>
        <v>780000</v>
      </c>
      <c r="P183" s="7">
        <v>73.0</v>
      </c>
      <c r="Q183" s="7">
        <v>34.0</v>
      </c>
      <c r="R183" s="7">
        <v>8.2</v>
      </c>
      <c r="S183" s="7">
        <v>30.0</v>
      </c>
      <c r="T183" s="11">
        <f t="shared" si="3"/>
        <v>77.21875</v>
      </c>
      <c r="U183" s="7" t="s">
        <v>317</v>
      </c>
      <c r="V183" s="12" t="str">
        <f t="shared" si="4"/>
        <v>5TH Cell</v>
      </c>
      <c r="W183" s="7" t="s">
        <v>28</v>
      </c>
    </row>
    <row r="184">
      <c r="A184" s="7" t="s">
        <v>318</v>
      </c>
      <c r="B184" s="8" t="s">
        <v>25</v>
      </c>
      <c r="C184" s="9">
        <v>2007.0</v>
      </c>
      <c r="D184" s="7" t="s">
        <v>31</v>
      </c>
      <c r="E184" s="7" t="s">
        <v>46</v>
      </c>
      <c r="F184" s="7">
        <v>0.42</v>
      </c>
      <c r="G184" s="7">
        <v>0.21</v>
      </c>
      <c r="H184" s="7">
        <v>0.08</v>
      </c>
      <c r="I184" s="7">
        <v>0.07</v>
      </c>
      <c r="J184" s="7">
        <v>0.77</v>
      </c>
      <c r="K184" s="10">
        <f t="shared" ref="K184:O184" si="185">F184*1000000</f>
        <v>420000</v>
      </c>
      <c r="L184" s="10">
        <f t="shared" si="185"/>
        <v>210000</v>
      </c>
      <c r="M184" s="10">
        <f t="shared" si="185"/>
        <v>80000</v>
      </c>
      <c r="N184" s="10">
        <f t="shared" si="185"/>
        <v>70000</v>
      </c>
      <c r="O184" s="10">
        <f t="shared" si="185"/>
        <v>770000</v>
      </c>
      <c r="P184" s="7">
        <v>69.0</v>
      </c>
      <c r="Q184" s="7">
        <v>42.0</v>
      </c>
      <c r="R184" s="7">
        <v>7.5</v>
      </c>
      <c r="S184" s="7">
        <v>31.0</v>
      </c>
      <c r="T184" s="11">
        <f t="shared" si="3"/>
        <v>71.54794521</v>
      </c>
      <c r="U184" s="7" t="s">
        <v>319</v>
      </c>
      <c r="V184" s="12" t="str">
        <f t="shared" si="4"/>
        <v>Artificial Mind and Movement, Polygon Magic</v>
      </c>
      <c r="W184" s="7" t="s">
        <v>64</v>
      </c>
    </row>
    <row r="185">
      <c r="A185" s="7" t="s">
        <v>320</v>
      </c>
      <c r="B185" s="8" t="s">
        <v>30</v>
      </c>
      <c r="C185" s="9">
        <v>2007.0</v>
      </c>
      <c r="D185" s="7" t="s">
        <v>31</v>
      </c>
      <c r="E185" s="7" t="s">
        <v>231</v>
      </c>
      <c r="F185" s="7">
        <v>0.36</v>
      </c>
      <c r="G185" s="7">
        <v>0.31</v>
      </c>
      <c r="H185" s="7">
        <v>0.01</v>
      </c>
      <c r="I185" s="7">
        <v>0.08</v>
      </c>
      <c r="J185" s="7">
        <v>0.76</v>
      </c>
      <c r="K185" s="10">
        <f t="shared" ref="K185:O185" si="186">F185*1000000</f>
        <v>360000</v>
      </c>
      <c r="L185" s="10">
        <f t="shared" si="186"/>
        <v>310000</v>
      </c>
      <c r="M185" s="10">
        <f t="shared" si="186"/>
        <v>10000</v>
      </c>
      <c r="N185" s="10">
        <f t="shared" si="186"/>
        <v>80000</v>
      </c>
      <c r="O185" s="10">
        <f t="shared" si="186"/>
        <v>760000</v>
      </c>
      <c r="T185" s="11" t="str">
        <f t="shared" si="3"/>
        <v/>
      </c>
      <c r="V185" s="12" t="str">
        <f t="shared" si="4"/>
        <v>Eidos Interactive</v>
      </c>
    </row>
    <row r="186">
      <c r="A186" s="7" t="s">
        <v>320</v>
      </c>
      <c r="B186" s="8" t="s">
        <v>47</v>
      </c>
      <c r="C186" s="9">
        <v>2007.0</v>
      </c>
      <c r="D186" s="7" t="s">
        <v>31</v>
      </c>
      <c r="E186" s="7" t="s">
        <v>231</v>
      </c>
      <c r="F186" s="7">
        <v>0.29</v>
      </c>
      <c r="G186" s="7">
        <v>0.32</v>
      </c>
      <c r="H186" s="7">
        <v>0.01</v>
      </c>
      <c r="I186" s="7">
        <v>0.13</v>
      </c>
      <c r="J186" s="7">
        <v>0.75</v>
      </c>
      <c r="K186" s="10">
        <f t="shared" ref="K186:O186" si="187">F186*1000000</f>
        <v>290000</v>
      </c>
      <c r="L186" s="10">
        <f t="shared" si="187"/>
        <v>320000</v>
      </c>
      <c r="M186" s="10">
        <f t="shared" si="187"/>
        <v>10000</v>
      </c>
      <c r="N186" s="10">
        <f t="shared" si="187"/>
        <v>130000</v>
      </c>
      <c r="O186" s="10">
        <f t="shared" si="187"/>
        <v>750000</v>
      </c>
      <c r="T186" s="11" t="str">
        <f t="shared" si="3"/>
        <v/>
      </c>
      <c r="V186" s="12" t="str">
        <f t="shared" si="4"/>
        <v>Eidos Interactive</v>
      </c>
    </row>
    <row r="187">
      <c r="A187" s="7" t="s">
        <v>321</v>
      </c>
      <c r="B187" s="8" t="s">
        <v>40</v>
      </c>
      <c r="C187" s="9">
        <v>2007.0</v>
      </c>
      <c r="D187" s="7" t="s">
        <v>67</v>
      </c>
      <c r="E187" s="7" t="s">
        <v>106</v>
      </c>
      <c r="F187" s="7">
        <v>0.38</v>
      </c>
      <c r="G187" s="7">
        <v>0.03</v>
      </c>
      <c r="H187" s="7">
        <v>0.3</v>
      </c>
      <c r="I187" s="7">
        <v>0.04</v>
      </c>
      <c r="J187" s="7">
        <v>0.75</v>
      </c>
      <c r="K187" s="10">
        <f t="shared" ref="K187:O187" si="188">F187*1000000</f>
        <v>380000</v>
      </c>
      <c r="L187" s="10">
        <f t="shared" si="188"/>
        <v>30000</v>
      </c>
      <c r="M187" s="10">
        <f t="shared" si="188"/>
        <v>300000</v>
      </c>
      <c r="N187" s="10">
        <f t="shared" si="188"/>
        <v>40000</v>
      </c>
      <c r="O187" s="10">
        <f t="shared" si="188"/>
        <v>750000</v>
      </c>
      <c r="P187" s="7">
        <v>80.0</v>
      </c>
      <c r="Q187" s="7">
        <v>47.0</v>
      </c>
      <c r="R187" s="7">
        <v>6.9</v>
      </c>
      <c r="S187" s="7">
        <v>106.0</v>
      </c>
      <c r="T187" s="11">
        <f t="shared" si="3"/>
        <v>72.37908497</v>
      </c>
      <c r="U187" s="7" t="s">
        <v>106</v>
      </c>
      <c r="V187" s="12" t="str">
        <f t="shared" si="4"/>
        <v>Square Enix</v>
      </c>
      <c r="W187" s="7" t="s">
        <v>52</v>
      </c>
    </row>
    <row r="188">
      <c r="A188" s="7" t="s">
        <v>322</v>
      </c>
      <c r="B188" s="8" t="s">
        <v>40</v>
      </c>
      <c r="C188" s="9">
        <v>2007.0</v>
      </c>
      <c r="D188" s="7" t="s">
        <v>67</v>
      </c>
      <c r="E188" s="7" t="s">
        <v>145</v>
      </c>
      <c r="F188" s="7">
        <v>0.66</v>
      </c>
      <c r="G188" s="7">
        <v>0.02</v>
      </c>
      <c r="H188" s="7">
        <v>0.0</v>
      </c>
      <c r="I188" s="7">
        <v>0.06</v>
      </c>
      <c r="J188" s="7">
        <v>0.74</v>
      </c>
      <c r="K188" s="10">
        <f t="shared" ref="K188:O188" si="189">F188*1000000</f>
        <v>660000</v>
      </c>
      <c r="L188" s="10">
        <f t="shared" si="189"/>
        <v>20000</v>
      </c>
      <c r="M188" s="10">
        <f t="shared" si="189"/>
        <v>0</v>
      </c>
      <c r="N188" s="10">
        <f t="shared" si="189"/>
        <v>60000</v>
      </c>
      <c r="O188" s="10">
        <f t="shared" si="189"/>
        <v>740000</v>
      </c>
      <c r="P188" s="7">
        <v>63.0</v>
      </c>
      <c r="Q188" s="7">
        <v>37.0</v>
      </c>
      <c r="R188" s="7">
        <v>7.9</v>
      </c>
      <c r="S188" s="7">
        <v>31.0</v>
      </c>
      <c r="T188" s="11">
        <f t="shared" si="3"/>
        <v>70.29411765</v>
      </c>
      <c r="U188" s="7" t="s">
        <v>170</v>
      </c>
      <c r="V188" s="12" t="str">
        <f t="shared" si="4"/>
        <v>Jupiter Corporation</v>
      </c>
      <c r="W188" s="7" t="s">
        <v>28</v>
      </c>
    </row>
    <row r="189">
      <c r="A189" s="7" t="s">
        <v>209</v>
      </c>
      <c r="B189" s="8" t="s">
        <v>92</v>
      </c>
      <c r="C189" s="9">
        <v>2007.0</v>
      </c>
      <c r="D189" s="7" t="s">
        <v>31</v>
      </c>
      <c r="E189" s="7" t="s">
        <v>55</v>
      </c>
      <c r="F189" s="7">
        <v>0.42</v>
      </c>
      <c r="G189" s="7">
        <v>0.19</v>
      </c>
      <c r="H189" s="7">
        <v>0.0</v>
      </c>
      <c r="I189" s="7">
        <v>0.13</v>
      </c>
      <c r="J189" s="7">
        <v>0.74</v>
      </c>
      <c r="K189" s="10">
        <f t="shared" ref="K189:O189" si="190">F189*1000000</f>
        <v>420000</v>
      </c>
      <c r="L189" s="10">
        <f t="shared" si="190"/>
        <v>190000</v>
      </c>
      <c r="M189" s="10">
        <f t="shared" si="190"/>
        <v>0</v>
      </c>
      <c r="N189" s="10">
        <f t="shared" si="190"/>
        <v>130000</v>
      </c>
      <c r="O189" s="10">
        <f t="shared" si="190"/>
        <v>740000</v>
      </c>
      <c r="P189" s="7">
        <v>60.0</v>
      </c>
      <c r="Q189" s="7">
        <v>20.0</v>
      </c>
      <c r="R189" s="7">
        <v>7.1</v>
      </c>
      <c r="S189" s="7">
        <v>31.0</v>
      </c>
      <c r="T189" s="11">
        <f t="shared" si="3"/>
        <v>66.68627451</v>
      </c>
      <c r="U189" s="7" t="s">
        <v>56</v>
      </c>
      <c r="V189" s="12" t="str">
        <f t="shared" si="4"/>
        <v>Ubisoft Montreal</v>
      </c>
      <c r="W189" s="7" t="s">
        <v>64</v>
      </c>
    </row>
    <row r="190">
      <c r="A190" s="7" t="s">
        <v>323</v>
      </c>
      <c r="B190" s="8" t="s">
        <v>25</v>
      </c>
      <c r="C190" s="9">
        <v>2007.0</v>
      </c>
      <c r="D190" s="7" t="s">
        <v>41</v>
      </c>
      <c r="E190" s="7" t="s">
        <v>113</v>
      </c>
      <c r="F190" s="7">
        <v>0.68</v>
      </c>
      <c r="G190" s="7">
        <v>0.0</v>
      </c>
      <c r="H190" s="7">
        <v>0.0</v>
      </c>
      <c r="I190" s="7">
        <v>0.05</v>
      </c>
      <c r="J190" s="7">
        <v>0.74</v>
      </c>
      <c r="K190" s="10">
        <f t="shared" ref="K190:O190" si="191">F190*1000000</f>
        <v>680000</v>
      </c>
      <c r="L190" s="10">
        <f t="shared" si="191"/>
        <v>0</v>
      </c>
      <c r="M190" s="10">
        <f t="shared" si="191"/>
        <v>0</v>
      </c>
      <c r="N190" s="10">
        <f t="shared" si="191"/>
        <v>50000</v>
      </c>
      <c r="O190" s="10">
        <f t="shared" si="191"/>
        <v>740000</v>
      </c>
      <c r="P190" s="7">
        <v>49.0</v>
      </c>
      <c r="Q190" s="7">
        <v>18.0</v>
      </c>
      <c r="R190" s="7">
        <v>6.3</v>
      </c>
      <c r="S190" s="7">
        <v>4.0</v>
      </c>
      <c r="T190" s="11">
        <f t="shared" si="3"/>
        <v>51.54545455</v>
      </c>
      <c r="U190" s="7" t="s">
        <v>98</v>
      </c>
      <c r="V190" s="12" t="str">
        <f t="shared" si="4"/>
        <v>TOSE</v>
      </c>
      <c r="W190" s="7" t="s">
        <v>28</v>
      </c>
    </row>
    <row r="191">
      <c r="A191" s="7" t="s">
        <v>324</v>
      </c>
      <c r="B191" s="8" t="s">
        <v>47</v>
      </c>
      <c r="C191" s="9">
        <v>2007.0</v>
      </c>
      <c r="D191" s="7" t="s">
        <v>49</v>
      </c>
      <c r="E191" s="7" t="s">
        <v>145</v>
      </c>
      <c r="F191" s="7">
        <v>0.17</v>
      </c>
      <c r="G191" s="7">
        <v>0.41</v>
      </c>
      <c r="H191" s="7">
        <v>0.0</v>
      </c>
      <c r="I191" s="7">
        <v>0.15</v>
      </c>
      <c r="J191" s="7">
        <v>0.73</v>
      </c>
      <c r="K191" s="10">
        <f t="shared" ref="K191:O191" si="192">F191*1000000</f>
        <v>170000</v>
      </c>
      <c r="L191" s="10">
        <f t="shared" si="192"/>
        <v>410000</v>
      </c>
      <c r="M191" s="10">
        <f t="shared" si="192"/>
        <v>0</v>
      </c>
      <c r="N191" s="10">
        <f t="shared" si="192"/>
        <v>150000</v>
      </c>
      <c r="O191" s="10">
        <f t="shared" si="192"/>
        <v>730000</v>
      </c>
      <c r="P191" s="7">
        <v>55.0</v>
      </c>
      <c r="Q191" s="7">
        <v>24.0</v>
      </c>
      <c r="R191" s="7">
        <v>6.9</v>
      </c>
      <c r="S191" s="7">
        <v>19.0</v>
      </c>
      <c r="T191" s="11">
        <f t="shared" si="3"/>
        <v>61.18604651</v>
      </c>
      <c r="U191" s="7" t="s">
        <v>325</v>
      </c>
      <c r="V191" s="12" t="str">
        <f t="shared" si="4"/>
        <v>Eurocom Entertainment Software</v>
      </c>
      <c r="W191" s="7" t="s">
        <v>64</v>
      </c>
    </row>
    <row r="192">
      <c r="A192" s="7" t="s">
        <v>263</v>
      </c>
      <c r="B192" s="8" t="s">
        <v>47</v>
      </c>
      <c r="C192" s="9">
        <v>2007.0</v>
      </c>
      <c r="D192" s="7" t="s">
        <v>26</v>
      </c>
      <c r="E192" s="7" t="s">
        <v>97</v>
      </c>
      <c r="F192" s="7">
        <v>0.22</v>
      </c>
      <c r="G192" s="7">
        <v>0.37</v>
      </c>
      <c r="H192" s="7">
        <v>0.0</v>
      </c>
      <c r="I192" s="7">
        <v>0.14</v>
      </c>
      <c r="J192" s="7">
        <v>0.73</v>
      </c>
      <c r="K192" s="10">
        <f t="shared" ref="K192:O192" si="193">F192*1000000</f>
        <v>220000</v>
      </c>
      <c r="L192" s="10">
        <f t="shared" si="193"/>
        <v>370000</v>
      </c>
      <c r="M192" s="10">
        <f t="shared" si="193"/>
        <v>0</v>
      </c>
      <c r="N192" s="10">
        <f t="shared" si="193"/>
        <v>140000</v>
      </c>
      <c r="O192" s="10">
        <f t="shared" si="193"/>
        <v>730000</v>
      </c>
      <c r="P192" s="7">
        <v>79.0</v>
      </c>
      <c r="Q192" s="7">
        <v>30.0</v>
      </c>
      <c r="R192" s="7">
        <v>6.6</v>
      </c>
      <c r="S192" s="7">
        <v>7.0</v>
      </c>
      <c r="T192" s="11">
        <f t="shared" si="3"/>
        <v>76.54054054</v>
      </c>
      <c r="U192" s="7" t="s">
        <v>264</v>
      </c>
      <c r="V192" s="12" t="str">
        <f t="shared" si="4"/>
        <v>EA Salt Lake</v>
      </c>
      <c r="W192" s="7" t="s">
        <v>28</v>
      </c>
    </row>
    <row r="193">
      <c r="A193" s="7" t="s">
        <v>326</v>
      </c>
      <c r="B193" s="8" t="s">
        <v>40</v>
      </c>
      <c r="C193" s="9">
        <v>2007.0</v>
      </c>
      <c r="D193" s="7" t="s">
        <v>41</v>
      </c>
      <c r="E193" s="7" t="s">
        <v>27</v>
      </c>
      <c r="F193" s="7">
        <v>0.0</v>
      </c>
      <c r="G193" s="7">
        <v>0.0</v>
      </c>
      <c r="H193" s="7">
        <v>0.73</v>
      </c>
      <c r="I193" s="7">
        <v>0.0</v>
      </c>
      <c r="J193" s="7">
        <v>0.73</v>
      </c>
      <c r="K193" s="10">
        <f t="shared" ref="K193:O193" si="194">F193*1000000</f>
        <v>0</v>
      </c>
      <c r="L193" s="10">
        <f t="shared" si="194"/>
        <v>0</v>
      </c>
      <c r="M193" s="10">
        <f t="shared" si="194"/>
        <v>730000</v>
      </c>
      <c r="N193" s="10">
        <f t="shared" si="194"/>
        <v>0</v>
      </c>
      <c r="O193" s="10">
        <f t="shared" si="194"/>
        <v>730000</v>
      </c>
      <c r="T193" s="11" t="str">
        <f t="shared" si="3"/>
        <v/>
      </c>
      <c r="V193" s="12" t="str">
        <f t="shared" si="4"/>
        <v>Nintendo</v>
      </c>
    </row>
    <row r="194">
      <c r="A194" s="7" t="s">
        <v>327</v>
      </c>
      <c r="B194" s="8" t="s">
        <v>40</v>
      </c>
      <c r="C194" s="9">
        <v>2007.0</v>
      </c>
      <c r="D194" s="7" t="s">
        <v>96</v>
      </c>
      <c r="E194" s="7" t="s">
        <v>195</v>
      </c>
      <c r="F194" s="7">
        <v>0.43</v>
      </c>
      <c r="G194" s="7">
        <v>0.01</v>
      </c>
      <c r="H194" s="7">
        <v>0.25</v>
      </c>
      <c r="I194" s="7">
        <v>0.04</v>
      </c>
      <c r="J194" s="7">
        <v>0.72</v>
      </c>
      <c r="K194" s="10">
        <f t="shared" ref="K194:O194" si="195">F194*1000000</f>
        <v>430000</v>
      </c>
      <c r="L194" s="10">
        <f t="shared" si="195"/>
        <v>10000</v>
      </c>
      <c r="M194" s="10">
        <f t="shared" si="195"/>
        <v>250000</v>
      </c>
      <c r="N194" s="10">
        <f t="shared" si="195"/>
        <v>40000</v>
      </c>
      <c r="O194" s="10">
        <f t="shared" si="195"/>
        <v>720000</v>
      </c>
      <c r="P194" s="7">
        <v>65.0</v>
      </c>
      <c r="Q194" s="7">
        <v>15.0</v>
      </c>
      <c r="R194" s="7">
        <v>7.0</v>
      </c>
      <c r="S194" s="7">
        <v>22.0</v>
      </c>
      <c r="T194" s="11">
        <f t="shared" si="3"/>
        <v>67.97297297</v>
      </c>
      <c r="U194" s="7" t="s">
        <v>98</v>
      </c>
      <c r="V194" s="12" t="str">
        <f t="shared" si="4"/>
        <v>TOSE</v>
      </c>
      <c r="W194" s="7" t="s">
        <v>28</v>
      </c>
    </row>
    <row r="195">
      <c r="A195" s="7" t="s">
        <v>328</v>
      </c>
      <c r="B195" s="8" t="s">
        <v>62</v>
      </c>
      <c r="C195" s="9">
        <v>2007.0</v>
      </c>
      <c r="D195" s="7" t="s">
        <v>26</v>
      </c>
      <c r="E195" s="7" t="s">
        <v>97</v>
      </c>
      <c r="F195" s="7">
        <v>0.59</v>
      </c>
      <c r="G195" s="7">
        <v>0.02</v>
      </c>
      <c r="H195" s="7">
        <v>0.01</v>
      </c>
      <c r="I195" s="7">
        <v>0.1</v>
      </c>
      <c r="J195" s="7">
        <v>0.72</v>
      </c>
      <c r="K195" s="10">
        <f t="shared" ref="K195:O195" si="196">F195*1000000</f>
        <v>590000</v>
      </c>
      <c r="L195" s="10">
        <f t="shared" si="196"/>
        <v>20000</v>
      </c>
      <c r="M195" s="10">
        <f t="shared" si="196"/>
        <v>10000</v>
      </c>
      <c r="N195" s="10">
        <f t="shared" si="196"/>
        <v>100000</v>
      </c>
      <c r="O195" s="10">
        <f t="shared" si="196"/>
        <v>720000</v>
      </c>
      <c r="P195" s="7">
        <v>68.0</v>
      </c>
      <c r="Q195" s="7">
        <v>10.0</v>
      </c>
      <c r="R195" s="7">
        <v>6.6</v>
      </c>
      <c r="S195" s="7">
        <v>9.0</v>
      </c>
      <c r="T195" s="11">
        <f t="shared" si="3"/>
        <v>67.05263158</v>
      </c>
      <c r="U195" s="7" t="s">
        <v>108</v>
      </c>
      <c r="V195" s="12" t="str">
        <f t="shared" si="4"/>
        <v>EA Canada</v>
      </c>
      <c r="W195" s="7" t="s">
        <v>28</v>
      </c>
    </row>
    <row r="196">
      <c r="A196" s="7" t="s">
        <v>329</v>
      </c>
      <c r="B196" s="8" t="s">
        <v>30</v>
      </c>
      <c r="C196" s="9">
        <v>2007.0</v>
      </c>
      <c r="D196" s="7" t="s">
        <v>26</v>
      </c>
      <c r="E196" s="7" t="s">
        <v>330</v>
      </c>
      <c r="F196" s="7">
        <v>0.67</v>
      </c>
      <c r="G196" s="7">
        <v>0.0</v>
      </c>
      <c r="H196" s="7">
        <v>0.0</v>
      </c>
      <c r="I196" s="7">
        <v>0.06</v>
      </c>
      <c r="J196" s="7">
        <v>0.72</v>
      </c>
      <c r="K196" s="10">
        <f t="shared" ref="K196:O196" si="197">F196*1000000</f>
        <v>670000</v>
      </c>
      <c r="L196" s="10">
        <f t="shared" si="197"/>
        <v>0</v>
      </c>
      <c r="M196" s="10">
        <f t="shared" si="197"/>
        <v>0</v>
      </c>
      <c r="N196" s="10">
        <f t="shared" si="197"/>
        <v>60000</v>
      </c>
      <c r="O196" s="10">
        <f t="shared" si="197"/>
        <v>720000</v>
      </c>
      <c r="P196" s="7">
        <v>79.0</v>
      </c>
      <c r="Q196" s="7">
        <v>31.0</v>
      </c>
      <c r="R196" s="7">
        <v>7.1</v>
      </c>
      <c r="S196" s="7">
        <v>34.0</v>
      </c>
      <c r="T196" s="11">
        <f t="shared" si="3"/>
        <v>74.81538462</v>
      </c>
      <c r="U196" s="7" t="s">
        <v>331</v>
      </c>
      <c r="V196" s="12" t="str">
        <f t="shared" si="4"/>
        <v>Kush Games</v>
      </c>
      <c r="W196" s="7" t="s">
        <v>28</v>
      </c>
    </row>
    <row r="197">
      <c r="A197" s="7" t="s">
        <v>332</v>
      </c>
      <c r="B197" s="8" t="s">
        <v>30</v>
      </c>
      <c r="C197" s="9">
        <v>2007.0</v>
      </c>
      <c r="D197" s="7" t="s">
        <v>26</v>
      </c>
      <c r="E197" s="7" t="s">
        <v>97</v>
      </c>
      <c r="F197" s="7">
        <v>0.62</v>
      </c>
      <c r="G197" s="7">
        <v>0.03</v>
      </c>
      <c r="H197" s="7">
        <v>0.0</v>
      </c>
      <c r="I197" s="7">
        <v>0.06</v>
      </c>
      <c r="J197" s="7">
        <v>0.71</v>
      </c>
      <c r="K197" s="10">
        <f t="shared" ref="K197:O197" si="198">F197*1000000</f>
        <v>620000</v>
      </c>
      <c r="L197" s="10">
        <f t="shared" si="198"/>
        <v>30000</v>
      </c>
      <c r="M197" s="10">
        <f t="shared" si="198"/>
        <v>0</v>
      </c>
      <c r="N197" s="10">
        <f t="shared" si="198"/>
        <v>60000</v>
      </c>
      <c r="O197" s="10">
        <f t="shared" si="198"/>
        <v>710000</v>
      </c>
      <c r="P197" s="7">
        <v>86.0</v>
      </c>
      <c r="Q197" s="7">
        <v>59.0</v>
      </c>
      <c r="R197" s="7">
        <v>8.4</v>
      </c>
      <c r="S197" s="7">
        <v>137.0</v>
      </c>
      <c r="T197" s="11">
        <f t="shared" si="3"/>
        <v>84.60204082</v>
      </c>
      <c r="U197" s="7" t="s">
        <v>149</v>
      </c>
      <c r="V197" s="12" t="str">
        <f t="shared" si="4"/>
        <v>EA Black Box</v>
      </c>
      <c r="W197" s="7" t="s">
        <v>64</v>
      </c>
    </row>
    <row r="198">
      <c r="A198" s="7" t="s">
        <v>167</v>
      </c>
      <c r="B198" s="8" t="s">
        <v>92</v>
      </c>
      <c r="C198" s="9">
        <v>2007.0</v>
      </c>
      <c r="D198" s="7" t="s">
        <v>49</v>
      </c>
      <c r="E198" s="7" t="s">
        <v>168</v>
      </c>
      <c r="F198" s="7">
        <v>0.23</v>
      </c>
      <c r="G198" s="7">
        <v>0.3</v>
      </c>
      <c r="H198" s="7">
        <v>0.0</v>
      </c>
      <c r="I198" s="7">
        <v>0.18</v>
      </c>
      <c r="J198" s="7">
        <v>0.71</v>
      </c>
      <c r="K198" s="10">
        <f t="shared" ref="K198:O198" si="199">F198*1000000</f>
        <v>230000</v>
      </c>
      <c r="L198" s="10">
        <f t="shared" si="199"/>
        <v>300000</v>
      </c>
      <c r="M198" s="10">
        <f t="shared" si="199"/>
        <v>0</v>
      </c>
      <c r="N198" s="10">
        <f t="shared" si="199"/>
        <v>180000</v>
      </c>
      <c r="O198" s="10">
        <f t="shared" si="199"/>
        <v>710000</v>
      </c>
      <c r="P198" s="7">
        <v>60.0</v>
      </c>
      <c r="Q198" s="7">
        <v>4.0</v>
      </c>
      <c r="R198" s="7">
        <v>7.2</v>
      </c>
      <c r="S198" s="7">
        <v>23.0</v>
      </c>
      <c r="T198" s="11">
        <f t="shared" si="3"/>
        <v>70.22222222</v>
      </c>
      <c r="U198" s="7" t="s">
        <v>215</v>
      </c>
      <c r="V198" s="12" t="str">
        <f t="shared" si="4"/>
        <v>High Voltage Software</v>
      </c>
      <c r="W198" s="7" t="s">
        <v>52</v>
      </c>
    </row>
    <row r="199">
      <c r="A199" s="7" t="s">
        <v>333</v>
      </c>
      <c r="B199" s="8" t="s">
        <v>78</v>
      </c>
      <c r="C199" s="9">
        <v>2007.0</v>
      </c>
      <c r="D199" s="7" t="s">
        <v>31</v>
      </c>
      <c r="E199" s="7" t="s">
        <v>97</v>
      </c>
      <c r="F199" s="7">
        <v>0.0</v>
      </c>
      <c r="G199" s="7">
        <v>0.69</v>
      </c>
      <c r="H199" s="7">
        <v>0.0</v>
      </c>
      <c r="I199" s="7">
        <v>0.02</v>
      </c>
      <c r="J199" s="7">
        <v>0.71</v>
      </c>
      <c r="K199" s="10">
        <f t="shared" ref="K199:O199" si="200">F199*1000000</f>
        <v>0</v>
      </c>
      <c r="L199" s="10">
        <f t="shared" si="200"/>
        <v>690000</v>
      </c>
      <c r="M199" s="10">
        <f t="shared" si="200"/>
        <v>0</v>
      </c>
      <c r="N199" s="10">
        <f t="shared" si="200"/>
        <v>20000</v>
      </c>
      <c r="O199" s="10">
        <f t="shared" si="200"/>
        <v>710000</v>
      </c>
      <c r="P199" s="7">
        <v>91.0</v>
      </c>
      <c r="Q199" s="7">
        <v>56.0</v>
      </c>
      <c r="R199" s="7">
        <v>8.0</v>
      </c>
      <c r="S199" s="7">
        <v>1970.0</v>
      </c>
      <c r="T199" s="11">
        <f t="shared" si="3"/>
        <v>80.30404738</v>
      </c>
      <c r="U199" s="7" t="s">
        <v>334</v>
      </c>
      <c r="V199" s="12" t="str">
        <f t="shared" si="4"/>
        <v>Crytek</v>
      </c>
      <c r="W199" s="7" t="s">
        <v>34</v>
      </c>
    </row>
    <row r="200">
      <c r="A200" s="7" t="s">
        <v>223</v>
      </c>
      <c r="B200" s="8" t="s">
        <v>40</v>
      </c>
      <c r="C200" s="9">
        <v>2007.0</v>
      </c>
      <c r="D200" s="7" t="s">
        <v>96</v>
      </c>
      <c r="E200" s="7" t="s">
        <v>97</v>
      </c>
      <c r="F200" s="7">
        <v>0.62</v>
      </c>
      <c r="G200" s="7">
        <v>0.04</v>
      </c>
      <c r="H200" s="7">
        <v>0.0</v>
      </c>
      <c r="I200" s="7">
        <v>0.06</v>
      </c>
      <c r="J200" s="7">
        <v>0.71</v>
      </c>
      <c r="K200" s="10">
        <f t="shared" ref="K200:O200" si="201">F200*1000000</f>
        <v>620000</v>
      </c>
      <c r="L200" s="10">
        <f t="shared" si="201"/>
        <v>40000</v>
      </c>
      <c r="M200" s="10">
        <f t="shared" si="201"/>
        <v>0</v>
      </c>
      <c r="N200" s="10">
        <f t="shared" si="201"/>
        <v>60000</v>
      </c>
      <c r="O200" s="10">
        <f t="shared" si="201"/>
        <v>710000</v>
      </c>
      <c r="P200" s="7">
        <v>66.0</v>
      </c>
      <c r="Q200" s="7">
        <v>8.0</v>
      </c>
      <c r="R200" s="7">
        <v>4.0</v>
      </c>
      <c r="S200" s="7">
        <v>5.0</v>
      </c>
      <c r="T200" s="11">
        <f t="shared" si="3"/>
        <v>56</v>
      </c>
      <c r="U200" s="7" t="s">
        <v>335</v>
      </c>
      <c r="V200" s="12" t="str">
        <f t="shared" si="4"/>
        <v>Full Fat</v>
      </c>
      <c r="W200" s="7" t="s">
        <v>28</v>
      </c>
    </row>
    <row r="201">
      <c r="A201" s="7" t="s">
        <v>128</v>
      </c>
      <c r="B201" s="8" t="s">
        <v>92</v>
      </c>
      <c r="C201" s="9">
        <v>2007.0</v>
      </c>
      <c r="D201" s="7" t="s">
        <v>26</v>
      </c>
      <c r="E201" s="7" t="s">
        <v>97</v>
      </c>
      <c r="F201" s="7">
        <v>0.6</v>
      </c>
      <c r="G201" s="7">
        <v>0.04</v>
      </c>
      <c r="H201" s="7">
        <v>0.0</v>
      </c>
      <c r="I201" s="7">
        <v>0.07</v>
      </c>
      <c r="J201" s="7">
        <v>0.71</v>
      </c>
      <c r="K201" s="10">
        <f t="shared" ref="K201:O201" si="202">F201*1000000</f>
        <v>600000</v>
      </c>
      <c r="L201" s="10">
        <f t="shared" si="202"/>
        <v>40000</v>
      </c>
      <c r="M201" s="10">
        <f t="shared" si="202"/>
        <v>0</v>
      </c>
      <c r="N201" s="10">
        <f t="shared" si="202"/>
        <v>70000</v>
      </c>
      <c r="O201" s="10">
        <f t="shared" si="202"/>
        <v>710000</v>
      </c>
      <c r="P201" s="7">
        <v>75.0</v>
      </c>
      <c r="Q201" s="7">
        <v>10.0</v>
      </c>
      <c r="R201" s="7">
        <v>6.8</v>
      </c>
      <c r="S201" s="7">
        <v>8.0</v>
      </c>
      <c r="T201" s="11">
        <f t="shared" si="3"/>
        <v>71.88888889</v>
      </c>
      <c r="U201" s="7" t="s">
        <v>129</v>
      </c>
      <c r="V201" s="12" t="str">
        <f t="shared" si="4"/>
        <v>EA Tiburon</v>
      </c>
      <c r="W201" s="7" t="s">
        <v>28</v>
      </c>
    </row>
    <row r="202">
      <c r="A202" s="7" t="s">
        <v>336</v>
      </c>
      <c r="B202" s="8" t="s">
        <v>47</v>
      </c>
      <c r="C202" s="9">
        <v>2007.0</v>
      </c>
      <c r="D202" s="7" t="s">
        <v>49</v>
      </c>
      <c r="E202" s="7" t="s">
        <v>287</v>
      </c>
      <c r="F202" s="7">
        <v>0.18</v>
      </c>
      <c r="G202" s="7">
        <v>0.07</v>
      </c>
      <c r="H202" s="7">
        <v>0.41</v>
      </c>
      <c r="I202" s="7">
        <v>0.04</v>
      </c>
      <c r="J202" s="7">
        <v>0.71</v>
      </c>
      <c r="K202" s="10">
        <f t="shared" ref="K202:O202" si="203">F202*1000000</f>
        <v>180000</v>
      </c>
      <c r="L202" s="10">
        <f t="shared" si="203"/>
        <v>70000</v>
      </c>
      <c r="M202" s="10">
        <f t="shared" si="203"/>
        <v>410000</v>
      </c>
      <c r="N202" s="10">
        <f t="shared" si="203"/>
        <v>40000</v>
      </c>
      <c r="O202" s="10">
        <f t="shared" si="203"/>
        <v>710000</v>
      </c>
      <c r="P202" s="7">
        <v>59.0</v>
      </c>
      <c r="Q202" s="7">
        <v>31.0</v>
      </c>
      <c r="R202" s="7">
        <v>7.3</v>
      </c>
      <c r="S202" s="7">
        <v>49.0</v>
      </c>
      <c r="T202" s="11">
        <f t="shared" si="3"/>
        <v>67.575</v>
      </c>
      <c r="U202" s="7" t="s">
        <v>337</v>
      </c>
      <c r="V202" s="12" t="str">
        <f t="shared" si="4"/>
        <v>Koei, Omega Force</v>
      </c>
      <c r="W202" s="7" t="s">
        <v>64</v>
      </c>
    </row>
    <row r="203">
      <c r="A203" s="7" t="s">
        <v>338</v>
      </c>
      <c r="B203" s="8" t="s">
        <v>25</v>
      </c>
      <c r="C203" s="9">
        <v>2007.0</v>
      </c>
      <c r="D203" s="7" t="s">
        <v>67</v>
      </c>
      <c r="E203" s="7" t="s">
        <v>106</v>
      </c>
      <c r="F203" s="7">
        <v>0.18</v>
      </c>
      <c r="G203" s="7">
        <v>0.01</v>
      </c>
      <c r="H203" s="7">
        <v>0.5</v>
      </c>
      <c r="I203" s="7">
        <v>0.02</v>
      </c>
      <c r="J203" s="7">
        <v>0.7</v>
      </c>
      <c r="K203" s="10">
        <f t="shared" ref="K203:O203" si="204">F203*1000000</f>
        <v>180000</v>
      </c>
      <c r="L203" s="10">
        <f t="shared" si="204"/>
        <v>10000</v>
      </c>
      <c r="M203" s="10">
        <f t="shared" si="204"/>
        <v>500000</v>
      </c>
      <c r="N203" s="10">
        <f t="shared" si="204"/>
        <v>20000</v>
      </c>
      <c r="O203" s="10">
        <f t="shared" si="204"/>
        <v>700000</v>
      </c>
      <c r="P203" s="7">
        <v>65.0</v>
      </c>
      <c r="Q203" s="7">
        <v>43.0</v>
      </c>
      <c r="R203" s="7">
        <v>5.9</v>
      </c>
      <c r="S203" s="7">
        <v>21.0</v>
      </c>
      <c r="T203" s="11">
        <f t="shared" si="3"/>
        <v>63.03125</v>
      </c>
      <c r="U203" s="7" t="s">
        <v>339</v>
      </c>
      <c r="V203" s="12" t="str">
        <f t="shared" si="4"/>
        <v>Eighting, Genius Sonority Inc.</v>
      </c>
      <c r="W203" s="7" t="s">
        <v>64</v>
      </c>
    </row>
    <row r="204">
      <c r="A204" s="7" t="s">
        <v>340</v>
      </c>
      <c r="B204" s="8" t="s">
        <v>30</v>
      </c>
      <c r="C204" s="9">
        <v>2007.0</v>
      </c>
      <c r="D204" s="7" t="s">
        <v>67</v>
      </c>
      <c r="E204" s="7" t="s">
        <v>341</v>
      </c>
      <c r="F204" s="7">
        <v>0.41</v>
      </c>
      <c r="G204" s="7">
        <v>0.22</v>
      </c>
      <c r="H204" s="7">
        <v>0.0</v>
      </c>
      <c r="I204" s="7">
        <v>0.07</v>
      </c>
      <c r="J204" s="7">
        <v>0.7</v>
      </c>
      <c r="K204" s="10">
        <f t="shared" ref="K204:O204" si="205">F204*1000000</f>
        <v>410000</v>
      </c>
      <c r="L204" s="10">
        <f t="shared" si="205"/>
        <v>220000</v>
      </c>
      <c r="M204" s="10">
        <f t="shared" si="205"/>
        <v>0</v>
      </c>
      <c r="N204" s="10">
        <f t="shared" si="205"/>
        <v>70000</v>
      </c>
      <c r="O204" s="10">
        <f t="shared" si="205"/>
        <v>700000</v>
      </c>
      <c r="P204" s="7">
        <v>50.0</v>
      </c>
      <c r="Q204" s="7">
        <v>44.0</v>
      </c>
      <c r="R204" s="7">
        <v>5.5</v>
      </c>
      <c r="S204" s="7">
        <v>182.0</v>
      </c>
      <c r="T204" s="11">
        <f t="shared" si="3"/>
        <v>54.02654867</v>
      </c>
      <c r="U204" s="7" t="s">
        <v>342</v>
      </c>
      <c r="V204" s="12" t="str">
        <f t="shared" si="4"/>
        <v>Reality Pump</v>
      </c>
      <c r="W204" s="7" t="s">
        <v>34</v>
      </c>
    </row>
    <row r="205">
      <c r="A205" s="7" t="s">
        <v>313</v>
      </c>
      <c r="B205" s="8" t="s">
        <v>30</v>
      </c>
      <c r="C205" s="9">
        <v>2007.0</v>
      </c>
      <c r="D205" s="7" t="s">
        <v>26</v>
      </c>
      <c r="E205" s="7" t="s">
        <v>97</v>
      </c>
      <c r="F205" s="7">
        <v>0.65</v>
      </c>
      <c r="G205" s="7">
        <v>0.0</v>
      </c>
      <c r="H205" s="7">
        <v>0.0</v>
      </c>
      <c r="I205" s="7">
        <v>0.05</v>
      </c>
      <c r="J205" s="7">
        <v>0.7</v>
      </c>
      <c r="K205" s="10">
        <f t="shared" ref="K205:O205" si="206">F205*1000000</f>
        <v>650000</v>
      </c>
      <c r="L205" s="10">
        <f t="shared" si="206"/>
        <v>0</v>
      </c>
      <c r="M205" s="10">
        <f t="shared" si="206"/>
        <v>0</v>
      </c>
      <c r="N205" s="10">
        <f t="shared" si="206"/>
        <v>50000</v>
      </c>
      <c r="O205" s="10">
        <f t="shared" si="206"/>
        <v>700000</v>
      </c>
      <c r="P205" s="7">
        <v>81.0</v>
      </c>
      <c r="Q205" s="7">
        <v>30.0</v>
      </c>
      <c r="R205" s="7">
        <v>7.8</v>
      </c>
      <c r="S205" s="7">
        <v>44.0</v>
      </c>
      <c r="T205" s="11">
        <f t="shared" si="3"/>
        <v>79.21621622</v>
      </c>
      <c r="U205" s="7" t="s">
        <v>343</v>
      </c>
      <c r="V205" s="12" t="str">
        <f t="shared" si="4"/>
        <v>EA Sports</v>
      </c>
      <c r="W205" s="7" t="s">
        <v>28</v>
      </c>
    </row>
    <row r="206">
      <c r="A206" s="7" t="s">
        <v>344</v>
      </c>
      <c r="B206" s="8" t="s">
        <v>92</v>
      </c>
      <c r="C206" s="9">
        <v>2007.0</v>
      </c>
      <c r="D206" s="7" t="s">
        <v>49</v>
      </c>
      <c r="E206" s="7" t="s">
        <v>100</v>
      </c>
      <c r="F206" s="7">
        <v>0.26</v>
      </c>
      <c r="G206" s="7">
        <v>0.0</v>
      </c>
      <c r="H206" s="7">
        <v>0.26</v>
      </c>
      <c r="I206" s="7">
        <v>0.17</v>
      </c>
      <c r="J206" s="7">
        <v>0.69</v>
      </c>
      <c r="K206" s="10">
        <f t="shared" ref="K206:O206" si="207">F206*1000000</f>
        <v>260000</v>
      </c>
      <c r="L206" s="10">
        <f t="shared" si="207"/>
        <v>0</v>
      </c>
      <c r="M206" s="10">
        <f t="shared" si="207"/>
        <v>260000</v>
      </c>
      <c r="N206" s="10">
        <f t="shared" si="207"/>
        <v>170000</v>
      </c>
      <c r="O206" s="10">
        <f t="shared" si="207"/>
        <v>690000</v>
      </c>
      <c r="P206" s="7">
        <v>65.0</v>
      </c>
      <c r="Q206" s="7">
        <v>19.0</v>
      </c>
      <c r="R206" s="7">
        <v>7.5</v>
      </c>
      <c r="S206" s="7">
        <v>27.0</v>
      </c>
      <c r="T206" s="11">
        <f t="shared" si="3"/>
        <v>70.86956522</v>
      </c>
      <c r="U206" s="7" t="s">
        <v>345</v>
      </c>
      <c r="V206" s="12" t="str">
        <f t="shared" si="4"/>
        <v>Kojima Productions</v>
      </c>
      <c r="W206" s="7" t="s">
        <v>64</v>
      </c>
    </row>
    <row r="207">
      <c r="A207" s="7" t="s">
        <v>346</v>
      </c>
      <c r="B207" s="8" t="s">
        <v>30</v>
      </c>
      <c r="C207" s="9">
        <v>2007.0</v>
      </c>
      <c r="D207" s="7" t="s">
        <v>49</v>
      </c>
      <c r="E207" s="7" t="s">
        <v>37</v>
      </c>
      <c r="F207" s="7">
        <v>0.54</v>
      </c>
      <c r="G207" s="7">
        <v>0.09</v>
      </c>
      <c r="H207" s="7">
        <v>0.0</v>
      </c>
      <c r="I207" s="7">
        <v>0.06</v>
      </c>
      <c r="J207" s="7">
        <v>0.68</v>
      </c>
      <c r="K207" s="10">
        <f t="shared" ref="K207:O207" si="208">F207*1000000</f>
        <v>540000</v>
      </c>
      <c r="L207" s="10">
        <f t="shared" si="208"/>
        <v>90000</v>
      </c>
      <c r="M207" s="10">
        <f t="shared" si="208"/>
        <v>0</v>
      </c>
      <c r="N207" s="10">
        <f t="shared" si="208"/>
        <v>60000</v>
      </c>
      <c r="O207" s="10">
        <f t="shared" si="208"/>
        <v>680000</v>
      </c>
      <c r="T207" s="11" t="str">
        <f t="shared" si="3"/>
        <v/>
      </c>
      <c r="V207" s="12" t="str">
        <f t="shared" si="4"/>
        <v>Activision</v>
      </c>
    </row>
    <row r="208">
      <c r="A208" s="7" t="s">
        <v>347</v>
      </c>
      <c r="B208" s="8" t="s">
        <v>30</v>
      </c>
      <c r="C208" s="9">
        <v>2007.0</v>
      </c>
      <c r="D208" s="7" t="s">
        <v>75</v>
      </c>
      <c r="E208" s="7" t="s">
        <v>139</v>
      </c>
      <c r="F208" s="7">
        <v>0.55</v>
      </c>
      <c r="G208" s="7">
        <v>0.08</v>
      </c>
      <c r="H208" s="7">
        <v>0.0</v>
      </c>
      <c r="I208" s="7">
        <v>0.06</v>
      </c>
      <c r="J208" s="7">
        <v>0.68</v>
      </c>
      <c r="K208" s="10">
        <f t="shared" ref="K208:O208" si="209">F208*1000000</f>
        <v>550000</v>
      </c>
      <c r="L208" s="10">
        <f t="shared" si="209"/>
        <v>80000</v>
      </c>
      <c r="M208" s="10">
        <f t="shared" si="209"/>
        <v>0</v>
      </c>
      <c r="N208" s="10">
        <f t="shared" si="209"/>
        <v>60000</v>
      </c>
      <c r="O208" s="10">
        <f t="shared" si="209"/>
        <v>680000</v>
      </c>
      <c r="P208" s="7">
        <v>70.0</v>
      </c>
      <c r="Q208" s="7">
        <v>43.0</v>
      </c>
      <c r="R208" s="7">
        <v>7.1</v>
      </c>
      <c r="S208" s="7">
        <v>17.0</v>
      </c>
      <c r="T208" s="11">
        <f t="shared" si="3"/>
        <v>70.28333333</v>
      </c>
      <c r="U208" s="7" t="s">
        <v>348</v>
      </c>
      <c r="V208" s="12" t="str">
        <f t="shared" si="4"/>
        <v>Rainbow Studios</v>
      </c>
      <c r="W208" s="7" t="s">
        <v>28</v>
      </c>
    </row>
    <row r="209">
      <c r="A209" s="7" t="s">
        <v>349</v>
      </c>
      <c r="B209" s="8" t="s">
        <v>92</v>
      </c>
      <c r="C209" s="9">
        <v>2007.0</v>
      </c>
      <c r="D209" s="7" t="s">
        <v>26</v>
      </c>
      <c r="E209" s="7" t="s">
        <v>69</v>
      </c>
      <c r="F209" s="7">
        <v>0.21</v>
      </c>
      <c r="G209" s="7">
        <v>0.11</v>
      </c>
      <c r="H209" s="7">
        <v>0.28</v>
      </c>
      <c r="I209" s="7">
        <v>0.08</v>
      </c>
      <c r="J209" s="7">
        <v>0.68</v>
      </c>
      <c r="K209" s="10">
        <f t="shared" ref="K209:O209" si="210">F209*1000000</f>
        <v>210000</v>
      </c>
      <c r="L209" s="10">
        <f t="shared" si="210"/>
        <v>110000</v>
      </c>
      <c r="M209" s="10">
        <f t="shared" si="210"/>
        <v>280000</v>
      </c>
      <c r="N209" s="10">
        <f t="shared" si="210"/>
        <v>80000</v>
      </c>
      <c r="O209" s="10">
        <f t="shared" si="210"/>
        <v>680000</v>
      </c>
      <c r="P209" s="7">
        <v>82.0</v>
      </c>
      <c r="Q209" s="7">
        <v>42.0</v>
      </c>
      <c r="R209" s="7">
        <v>8.6</v>
      </c>
      <c r="S209" s="7">
        <v>12.0</v>
      </c>
      <c r="T209" s="11">
        <f t="shared" si="3"/>
        <v>82.88888889</v>
      </c>
      <c r="U209" s="7" t="s">
        <v>234</v>
      </c>
      <c r="V209" s="12" t="str">
        <f t="shared" si="4"/>
        <v>Clap Hanz</v>
      </c>
      <c r="W209" s="7" t="s">
        <v>28</v>
      </c>
    </row>
    <row r="210">
      <c r="A210" s="7" t="s">
        <v>350</v>
      </c>
      <c r="B210" s="8" t="s">
        <v>40</v>
      </c>
      <c r="C210" s="9">
        <v>2007.0</v>
      </c>
      <c r="D210" s="7" t="s">
        <v>75</v>
      </c>
      <c r="E210" s="7" t="s">
        <v>139</v>
      </c>
      <c r="F210" s="7">
        <v>0.63</v>
      </c>
      <c r="G210" s="7">
        <v>0.0</v>
      </c>
      <c r="H210" s="7">
        <v>0.0</v>
      </c>
      <c r="I210" s="7">
        <v>0.05</v>
      </c>
      <c r="J210" s="7">
        <v>0.68</v>
      </c>
      <c r="K210" s="10">
        <f t="shared" ref="K210:O210" si="211">F210*1000000</f>
        <v>630000</v>
      </c>
      <c r="L210" s="10">
        <f t="shared" si="211"/>
        <v>0</v>
      </c>
      <c r="M210" s="10">
        <f t="shared" si="211"/>
        <v>0</v>
      </c>
      <c r="N210" s="10">
        <f t="shared" si="211"/>
        <v>50000</v>
      </c>
      <c r="O210" s="10">
        <f t="shared" si="211"/>
        <v>680000</v>
      </c>
      <c r="P210" s="7">
        <v>69.0</v>
      </c>
      <c r="Q210" s="7">
        <v>7.0</v>
      </c>
      <c r="R210" s="7">
        <v>6.8</v>
      </c>
      <c r="S210" s="7">
        <v>5.0</v>
      </c>
      <c r="T210" s="11">
        <f t="shared" si="3"/>
        <v>68.58333333</v>
      </c>
      <c r="U210" s="7" t="s">
        <v>348</v>
      </c>
      <c r="V210" s="12" t="str">
        <f t="shared" si="4"/>
        <v>Rainbow Studios</v>
      </c>
      <c r="W210" s="7" t="s">
        <v>28</v>
      </c>
    </row>
    <row r="211">
      <c r="A211" s="7" t="s">
        <v>284</v>
      </c>
      <c r="B211" s="8" t="s">
        <v>47</v>
      </c>
      <c r="C211" s="9">
        <v>2007.0</v>
      </c>
      <c r="D211" s="7" t="s">
        <v>1</v>
      </c>
      <c r="E211" s="7" t="s">
        <v>37</v>
      </c>
      <c r="F211" s="7">
        <v>0.26</v>
      </c>
      <c r="G211" s="7">
        <v>0.29</v>
      </c>
      <c r="H211" s="7">
        <v>0.02</v>
      </c>
      <c r="I211" s="7">
        <v>0.11</v>
      </c>
      <c r="J211" s="7">
        <v>0.67</v>
      </c>
      <c r="K211" s="10">
        <f t="shared" ref="K211:O211" si="212">F211*1000000</f>
        <v>260000</v>
      </c>
      <c r="L211" s="10">
        <f t="shared" si="212"/>
        <v>290000</v>
      </c>
      <c r="M211" s="10">
        <f t="shared" si="212"/>
        <v>20000</v>
      </c>
      <c r="N211" s="10">
        <f t="shared" si="212"/>
        <v>110000</v>
      </c>
      <c r="O211" s="10">
        <f t="shared" si="212"/>
        <v>670000</v>
      </c>
      <c r="P211" s="7">
        <v>60.0</v>
      </c>
      <c r="Q211" s="7">
        <v>33.0</v>
      </c>
      <c r="R211" s="7">
        <v>7.0</v>
      </c>
      <c r="S211" s="7">
        <v>40.0</v>
      </c>
      <c r="T211" s="11">
        <f t="shared" si="3"/>
        <v>65.47945205</v>
      </c>
      <c r="U211" s="7" t="s">
        <v>351</v>
      </c>
      <c r="V211" s="12" t="str">
        <f t="shared" si="4"/>
        <v>Treyarch</v>
      </c>
      <c r="W211" s="7" t="s">
        <v>64</v>
      </c>
    </row>
    <row r="212">
      <c r="A212" s="7" t="s">
        <v>352</v>
      </c>
      <c r="B212" s="8" t="s">
        <v>47</v>
      </c>
      <c r="C212" s="9">
        <v>2007.0</v>
      </c>
      <c r="D212" s="7" t="s">
        <v>31</v>
      </c>
      <c r="E212" s="7" t="s">
        <v>134</v>
      </c>
      <c r="F212" s="7">
        <v>0.33</v>
      </c>
      <c r="G212" s="7">
        <v>0.23</v>
      </c>
      <c r="H212" s="7">
        <v>0.0</v>
      </c>
      <c r="I212" s="7">
        <v>0.1</v>
      </c>
      <c r="J212" s="7">
        <v>0.67</v>
      </c>
      <c r="K212" s="10">
        <f t="shared" ref="K212:O212" si="213">F212*1000000</f>
        <v>330000</v>
      </c>
      <c r="L212" s="10">
        <f t="shared" si="213"/>
        <v>230000</v>
      </c>
      <c r="M212" s="10">
        <f t="shared" si="213"/>
        <v>0</v>
      </c>
      <c r="N212" s="10">
        <f t="shared" si="213"/>
        <v>100000</v>
      </c>
      <c r="O212" s="10">
        <f t="shared" si="213"/>
        <v>670000</v>
      </c>
      <c r="P212" s="7">
        <v>86.0</v>
      </c>
      <c r="Q212" s="7">
        <v>42.0</v>
      </c>
      <c r="R212" s="7">
        <v>7.7</v>
      </c>
      <c r="S212" s="7">
        <v>127.0</v>
      </c>
      <c r="T212" s="11">
        <f t="shared" si="3"/>
        <v>79.23668639</v>
      </c>
      <c r="U212" s="7" t="s">
        <v>353</v>
      </c>
      <c r="V212" s="12" t="str">
        <f t="shared" si="4"/>
        <v>Epic Games</v>
      </c>
      <c r="W212" s="7" t="s">
        <v>34</v>
      </c>
    </row>
    <row r="213">
      <c r="A213" s="7" t="s">
        <v>354</v>
      </c>
      <c r="B213" s="8" t="s">
        <v>40</v>
      </c>
      <c r="C213" s="9">
        <v>2007.0</v>
      </c>
      <c r="D213" s="7" t="s">
        <v>67</v>
      </c>
      <c r="E213" s="7" t="s">
        <v>106</v>
      </c>
      <c r="F213" s="7">
        <v>0.22</v>
      </c>
      <c r="G213" s="7">
        <v>0.01</v>
      </c>
      <c r="H213" s="7">
        <v>0.42</v>
      </c>
      <c r="I213" s="7">
        <v>0.02</v>
      </c>
      <c r="J213" s="7">
        <v>0.66</v>
      </c>
      <c r="K213" s="10">
        <f t="shared" ref="K213:O213" si="214">F213*1000000</f>
        <v>220000</v>
      </c>
      <c r="L213" s="10">
        <f t="shared" si="214"/>
        <v>10000</v>
      </c>
      <c r="M213" s="10">
        <f t="shared" si="214"/>
        <v>420000</v>
      </c>
      <c r="N213" s="10">
        <f t="shared" si="214"/>
        <v>20000</v>
      </c>
      <c r="O213" s="10">
        <f t="shared" si="214"/>
        <v>660000</v>
      </c>
      <c r="P213" s="7">
        <v>77.0</v>
      </c>
      <c r="Q213" s="7">
        <v>41.0</v>
      </c>
      <c r="R213" s="7">
        <v>7.2</v>
      </c>
      <c r="S213" s="7">
        <v>25.0</v>
      </c>
      <c r="T213" s="11">
        <f t="shared" si="3"/>
        <v>75.10606061</v>
      </c>
      <c r="U213" s="7" t="s">
        <v>106</v>
      </c>
      <c r="V213" s="12" t="str">
        <f t="shared" si="4"/>
        <v>Square Enix</v>
      </c>
      <c r="W213" s="7" t="s">
        <v>52</v>
      </c>
    </row>
    <row r="214">
      <c r="A214" s="7" t="s">
        <v>355</v>
      </c>
      <c r="B214" s="8" t="s">
        <v>62</v>
      </c>
      <c r="C214" s="9">
        <v>2007.0</v>
      </c>
      <c r="D214" s="7" t="s">
        <v>26</v>
      </c>
      <c r="E214" s="7" t="s">
        <v>37</v>
      </c>
      <c r="F214" s="7">
        <v>0.55</v>
      </c>
      <c r="G214" s="7">
        <v>0.02</v>
      </c>
      <c r="H214" s="7">
        <v>0.0</v>
      </c>
      <c r="I214" s="7">
        <v>0.09</v>
      </c>
      <c r="J214" s="7">
        <v>0.66</v>
      </c>
      <c r="K214" s="10">
        <f t="shared" ref="K214:O214" si="215">F214*1000000</f>
        <v>550000</v>
      </c>
      <c r="L214" s="10">
        <f t="shared" si="215"/>
        <v>20000</v>
      </c>
      <c r="M214" s="10">
        <f t="shared" si="215"/>
        <v>0</v>
      </c>
      <c r="N214" s="10">
        <f t="shared" si="215"/>
        <v>90000</v>
      </c>
      <c r="O214" s="10">
        <f t="shared" si="215"/>
        <v>660000</v>
      </c>
      <c r="P214" s="7">
        <v>65.0</v>
      </c>
      <c r="Q214" s="7">
        <v>6.0</v>
      </c>
      <c r="R214" s="7">
        <v>6.6</v>
      </c>
      <c r="S214" s="7">
        <v>17.0</v>
      </c>
      <c r="T214" s="11">
        <f t="shared" si="3"/>
        <v>65.73913043</v>
      </c>
      <c r="U214" s="7" t="s">
        <v>356</v>
      </c>
      <c r="V214" s="12" t="str">
        <f t="shared" si="4"/>
        <v>Page 44 Studios</v>
      </c>
      <c r="W214" s="7" t="s">
        <v>64</v>
      </c>
    </row>
    <row r="215">
      <c r="A215" s="7" t="s">
        <v>357</v>
      </c>
      <c r="B215" s="8" t="s">
        <v>47</v>
      </c>
      <c r="C215" s="9">
        <v>2007.0</v>
      </c>
      <c r="D215" s="7" t="s">
        <v>31</v>
      </c>
      <c r="E215" s="7" t="s">
        <v>85</v>
      </c>
      <c r="F215" s="7">
        <v>0.2</v>
      </c>
      <c r="G215" s="7">
        <v>0.33</v>
      </c>
      <c r="H215" s="7">
        <v>0.0</v>
      </c>
      <c r="I215" s="7">
        <v>0.13</v>
      </c>
      <c r="J215" s="7">
        <v>0.66</v>
      </c>
      <c r="K215" s="10">
        <f t="shared" ref="K215:O215" si="216">F215*1000000</f>
        <v>200000</v>
      </c>
      <c r="L215" s="10">
        <f t="shared" si="216"/>
        <v>330000</v>
      </c>
      <c r="M215" s="10">
        <f t="shared" si="216"/>
        <v>0</v>
      </c>
      <c r="N215" s="10">
        <f t="shared" si="216"/>
        <v>130000</v>
      </c>
      <c r="O215" s="10">
        <f t="shared" si="216"/>
        <v>660000</v>
      </c>
      <c r="P215" s="7">
        <v>80.0</v>
      </c>
      <c r="Q215" s="7">
        <v>35.0</v>
      </c>
      <c r="R215" s="7">
        <v>7.7</v>
      </c>
      <c r="S215" s="7">
        <v>107.0</v>
      </c>
      <c r="T215" s="11">
        <f t="shared" si="3"/>
        <v>77.73943662</v>
      </c>
      <c r="U215" s="7" t="s">
        <v>358</v>
      </c>
      <c r="V215" s="12" t="str">
        <f t="shared" si="4"/>
        <v>Starbreeze</v>
      </c>
      <c r="W215" s="7" t="s">
        <v>34</v>
      </c>
    </row>
    <row r="216">
      <c r="A216" s="7" t="s">
        <v>359</v>
      </c>
      <c r="B216" s="8" t="s">
        <v>62</v>
      </c>
      <c r="C216" s="9">
        <v>2007.0</v>
      </c>
      <c r="D216" s="7" t="s">
        <v>112</v>
      </c>
      <c r="E216" s="7" t="s">
        <v>113</v>
      </c>
      <c r="F216" s="7">
        <v>0.26</v>
      </c>
      <c r="G216" s="7">
        <v>0.01</v>
      </c>
      <c r="H216" s="7">
        <v>0.13</v>
      </c>
      <c r="I216" s="7">
        <v>0.26</v>
      </c>
      <c r="J216" s="7">
        <v>0.66</v>
      </c>
      <c r="K216" s="10">
        <f t="shared" ref="K216:O216" si="217">F216*1000000</f>
        <v>260000</v>
      </c>
      <c r="L216" s="10">
        <f t="shared" si="217"/>
        <v>10000</v>
      </c>
      <c r="M216" s="10">
        <f t="shared" si="217"/>
        <v>130000</v>
      </c>
      <c r="N216" s="10">
        <f t="shared" si="217"/>
        <v>260000</v>
      </c>
      <c r="O216" s="10">
        <f t="shared" si="217"/>
        <v>660000</v>
      </c>
      <c r="T216" s="11" t="str">
        <f t="shared" si="3"/>
        <v/>
      </c>
      <c r="V216" s="12" t="str">
        <f t="shared" si="4"/>
        <v>Atari</v>
      </c>
    </row>
    <row r="217">
      <c r="A217" s="7" t="s">
        <v>210</v>
      </c>
      <c r="B217" s="8" t="s">
        <v>92</v>
      </c>
      <c r="C217" s="9">
        <v>2007.0</v>
      </c>
      <c r="D217" s="7" t="s">
        <v>49</v>
      </c>
      <c r="E217" s="7" t="s">
        <v>139</v>
      </c>
      <c r="F217" s="7">
        <v>0.22</v>
      </c>
      <c r="G217" s="7">
        <v>0.27</v>
      </c>
      <c r="H217" s="7">
        <v>0.0</v>
      </c>
      <c r="I217" s="7">
        <v>0.16</v>
      </c>
      <c r="J217" s="7">
        <v>0.66</v>
      </c>
      <c r="K217" s="10">
        <f t="shared" ref="K217:O217" si="218">F217*1000000</f>
        <v>220000</v>
      </c>
      <c r="L217" s="10">
        <f t="shared" si="218"/>
        <v>270000</v>
      </c>
      <c r="M217" s="10">
        <f t="shared" si="218"/>
        <v>0</v>
      </c>
      <c r="N217" s="10">
        <f t="shared" si="218"/>
        <v>160000</v>
      </c>
      <c r="O217" s="10">
        <f t="shared" si="218"/>
        <v>660000</v>
      </c>
      <c r="P217" s="7">
        <v>64.0</v>
      </c>
      <c r="Q217" s="7">
        <v>7.0</v>
      </c>
      <c r="R217" s="7">
        <v>7.1</v>
      </c>
      <c r="S217" s="7">
        <v>7.0</v>
      </c>
      <c r="T217" s="11">
        <f t="shared" si="3"/>
        <v>67.5</v>
      </c>
      <c r="U217" s="7" t="s">
        <v>360</v>
      </c>
      <c r="V217" s="12" t="str">
        <f t="shared" si="4"/>
        <v>Locomotive Games</v>
      </c>
      <c r="W217" s="7" t="s">
        <v>28</v>
      </c>
    </row>
    <row r="218">
      <c r="A218" s="7" t="s">
        <v>361</v>
      </c>
      <c r="B218" s="8" t="s">
        <v>40</v>
      </c>
      <c r="C218" s="9">
        <v>2007.0</v>
      </c>
      <c r="D218" s="7" t="s">
        <v>41</v>
      </c>
      <c r="E218" s="7" t="s">
        <v>300</v>
      </c>
      <c r="F218" s="7">
        <v>0.0</v>
      </c>
      <c r="G218" s="7">
        <v>0.0</v>
      </c>
      <c r="H218" s="7">
        <v>0.66</v>
      </c>
      <c r="I218" s="7">
        <v>0.0</v>
      </c>
      <c r="J218" s="7">
        <v>0.66</v>
      </c>
      <c r="K218" s="10">
        <f t="shared" ref="K218:O218" si="219">F218*1000000</f>
        <v>0</v>
      </c>
      <c r="L218" s="10">
        <f t="shared" si="219"/>
        <v>0</v>
      </c>
      <c r="M218" s="10">
        <f t="shared" si="219"/>
        <v>660000</v>
      </c>
      <c r="N218" s="10">
        <f t="shared" si="219"/>
        <v>0</v>
      </c>
      <c r="O218" s="10">
        <f t="shared" si="219"/>
        <v>660000</v>
      </c>
      <c r="T218" s="11" t="str">
        <f t="shared" si="3"/>
        <v/>
      </c>
      <c r="V218" s="12" t="str">
        <f t="shared" si="4"/>
        <v>Namco Bandai Games</v>
      </c>
    </row>
    <row r="219">
      <c r="A219" s="7" t="s">
        <v>239</v>
      </c>
      <c r="B219" s="8" t="s">
        <v>92</v>
      </c>
      <c r="C219" s="9">
        <v>2007.0</v>
      </c>
      <c r="D219" s="7" t="s">
        <v>49</v>
      </c>
      <c r="E219" s="7" t="s">
        <v>37</v>
      </c>
      <c r="F219" s="7">
        <v>0.23</v>
      </c>
      <c r="G219" s="7">
        <v>0.26</v>
      </c>
      <c r="H219" s="7">
        <v>0.0</v>
      </c>
      <c r="I219" s="7">
        <v>0.16</v>
      </c>
      <c r="J219" s="7">
        <v>0.65</v>
      </c>
      <c r="K219" s="10">
        <f t="shared" ref="K219:O219" si="220">F219*1000000</f>
        <v>230000</v>
      </c>
      <c r="L219" s="10">
        <f t="shared" si="220"/>
        <v>260000</v>
      </c>
      <c r="M219" s="10">
        <f t="shared" si="220"/>
        <v>0</v>
      </c>
      <c r="N219" s="10">
        <f t="shared" si="220"/>
        <v>160000</v>
      </c>
      <c r="O219" s="10">
        <f t="shared" si="220"/>
        <v>650000</v>
      </c>
      <c r="T219" s="11" t="str">
        <f t="shared" si="3"/>
        <v/>
      </c>
      <c r="V219" s="12" t="str">
        <f t="shared" si="4"/>
        <v>Activision</v>
      </c>
    </row>
    <row r="220">
      <c r="A220" s="7" t="s">
        <v>362</v>
      </c>
      <c r="B220" s="8" t="s">
        <v>40</v>
      </c>
      <c r="C220" s="9">
        <v>2007.0</v>
      </c>
      <c r="D220" s="7" t="s">
        <v>1</v>
      </c>
      <c r="E220" s="7" t="s">
        <v>27</v>
      </c>
      <c r="F220" s="7">
        <v>0.28</v>
      </c>
      <c r="G220" s="7">
        <v>0.02</v>
      </c>
      <c r="H220" s="7">
        <v>0.33</v>
      </c>
      <c r="I220" s="7">
        <v>0.03</v>
      </c>
      <c r="J220" s="7">
        <v>0.65</v>
      </c>
      <c r="K220" s="10">
        <f t="shared" ref="K220:O220" si="221">F220*1000000</f>
        <v>280000</v>
      </c>
      <c r="L220" s="10">
        <f t="shared" si="221"/>
        <v>20000</v>
      </c>
      <c r="M220" s="10">
        <f t="shared" si="221"/>
        <v>330000</v>
      </c>
      <c r="N220" s="10">
        <f t="shared" si="221"/>
        <v>30000</v>
      </c>
      <c r="O220" s="10">
        <f t="shared" si="221"/>
        <v>650000</v>
      </c>
      <c r="P220" s="7">
        <v>60.0</v>
      </c>
      <c r="Q220" s="7">
        <v>35.0</v>
      </c>
      <c r="R220" s="7">
        <v>7.4</v>
      </c>
      <c r="S220" s="7">
        <v>19.0</v>
      </c>
      <c r="T220" s="11">
        <f t="shared" si="3"/>
        <v>64.92592593</v>
      </c>
      <c r="U220" s="7" t="s">
        <v>363</v>
      </c>
      <c r="V220" s="12" t="str">
        <f t="shared" si="4"/>
        <v>Suzak</v>
      </c>
      <c r="W220" s="7" t="s">
        <v>52</v>
      </c>
    </row>
    <row r="221">
      <c r="A221" s="7" t="s">
        <v>364</v>
      </c>
      <c r="B221" s="8" t="s">
        <v>62</v>
      </c>
      <c r="C221" s="9">
        <v>2007.0</v>
      </c>
      <c r="D221" s="7" t="s">
        <v>41</v>
      </c>
      <c r="E221" s="7" t="s">
        <v>69</v>
      </c>
      <c r="F221" s="7">
        <v>0.0</v>
      </c>
      <c r="G221" s="7">
        <v>0.5</v>
      </c>
      <c r="H221" s="7">
        <v>0.0</v>
      </c>
      <c r="I221" s="7">
        <v>0.15</v>
      </c>
      <c r="J221" s="7">
        <v>0.65</v>
      </c>
      <c r="K221" s="10">
        <f t="shared" ref="K221:O221" si="222">F221*1000000</f>
        <v>0</v>
      </c>
      <c r="L221" s="10">
        <f t="shared" si="222"/>
        <v>500000</v>
      </c>
      <c r="M221" s="10">
        <f t="shared" si="222"/>
        <v>0</v>
      </c>
      <c r="N221" s="10">
        <f t="shared" si="222"/>
        <v>150000</v>
      </c>
      <c r="O221" s="10">
        <f t="shared" si="222"/>
        <v>650000</v>
      </c>
      <c r="T221" s="11" t="str">
        <f t="shared" si="3"/>
        <v/>
      </c>
      <c r="V221" s="12" t="str">
        <f t="shared" si="4"/>
        <v>Sony Computer Entertainment</v>
      </c>
    </row>
    <row r="222">
      <c r="A222" s="7" t="s">
        <v>365</v>
      </c>
      <c r="B222" s="8" t="s">
        <v>62</v>
      </c>
      <c r="C222" s="9">
        <v>2007.0</v>
      </c>
      <c r="D222" s="7" t="s">
        <v>41</v>
      </c>
      <c r="E222" s="7" t="s">
        <v>69</v>
      </c>
      <c r="F222" s="7">
        <v>0.0</v>
      </c>
      <c r="G222" s="7">
        <v>0.05</v>
      </c>
      <c r="H222" s="7">
        <v>0.0</v>
      </c>
      <c r="I222" s="7">
        <v>0.6</v>
      </c>
      <c r="J222" s="7">
        <v>0.65</v>
      </c>
      <c r="K222" s="10">
        <f t="shared" ref="K222:O222" si="223">F222*1000000</f>
        <v>0</v>
      </c>
      <c r="L222" s="10">
        <f t="shared" si="223"/>
        <v>50000</v>
      </c>
      <c r="M222" s="10">
        <f t="shared" si="223"/>
        <v>0</v>
      </c>
      <c r="N222" s="10">
        <f t="shared" si="223"/>
        <v>600000</v>
      </c>
      <c r="O222" s="10">
        <f t="shared" si="223"/>
        <v>650000</v>
      </c>
      <c r="T222" s="11" t="str">
        <f t="shared" si="3"/>
        <v/>
      </c>
      <c r="V222" s="12" t="str">
        <f t="shared" si="4"/>
        <v>Sony Computer Entertainment</v>
      </c>
    </row>
    <row r="223">
      <c r="A223" s="7" t="s">
        <v>347</v>
      </c>
      <c r="B223" s="8" t="s">
        <v>92</v>
      </c>
      <c r="C223" s="9">
        <v>2007.0</v>
      </c>
      <c r="D223" s="7" t="s">
        <v>75</v>
      </c>
      <c r="E223" s="7" t="s">
        <v>139</v>
      </c>
      <c r="F223" s="7">
        <v>0.35</v>
      </c>
      <c r="G223" s="7">
        <v>0.18</v>
      </c>
      <c r="H223" s="7">
        <v>0.0</v>
      </c>
      <c r="I223" s="7">
        <v>0.12</v>
      </c>
      <c r="J223" s="7">
        <v>0.65</v>
      </c>
      <c r="K223" s="10">
        <f t="shared" ref="K223:O223" si="224">F223*1000000</f>
        <v>350000</v>
      </c>
      <c r="L223" s="10">
        <f t="shared" si="224"/>
        <v>180000</v>
      </c>
      <c r="M223" s="10">
        <f t="shared" si="224"/>
        <v>0</v>
      </c>
      <c r="N223" s="10">
        <f t="shared" si="224"/>
        <v>120000</v>
      </c>
      <c r="O223" s="10">
        <f t="shared" si="224"/>
        <v>650000</v>
      </c>
      <c r="P223" s="7">
        <v>59.0</v>
      </c>
      <c r="Q223" s="7">
        <v>12.0</v>
      </c>
      <c r="T223" s="11">
        <f t="shared" si="3"/>
        <v>59</v>
      </c>
      <c r="U223" s="7" t="s">
        <v>348</v>
      </c>
      <c r="V223" s="12" t="str">
        <f t="shared" si="4"/>
        <v>Rainbow Studios</v>
      </c>
      <c r="W223" s="7" t="s">
        <v>28</v>
      </c>
    </row>
    <row r="224">
      <c r="A224" s="7" t="s">
        <v>366</v>
      </c>
      <c r="B224" s="8" t="s">
        <v>40</v>
      </c>
      <c r="C224" s="9">
        <v>2007.0</v>
      </c>
      <c r="D224" s="7" t="s">
        <v>96</v>
      </c>
      <c r="E224" s="7" t="s">
        <v>139</v>
      </c>
      <c r="F224" s="7">
        <v>0.59</v>
      </c>
      <c r="G224" s="7">
        <v>0.0</v>
      </c>
      <c r="H224" s="7">
        <v>0.0</v>
      </c>
      <c r="I224" s="7">
        <v>0.05</v>
      </c>
      <c r="J224" s="7">
        <v>0.64</v>
      </c>
      <c r="K224" s="10">
        <f t="shared" ref="K224:O224" si="225">F224*1000000</f>
        <v>590000</v>
      </c>
      <c r="L224" s="10">
        <f t="shared" si="225"/>
        <v>0</v>
      </c>
      <c r="M224" s="10">
        <f t="shared" si="225"/>
        <v>0</v>
      </c>
      <c r="N224" s="10">
        <f t="shared" si="225"/>
        <v>50000</v>
      </c>
      <c r="O224" s="10">
        <f t="shared" si="225"/>
        <v>640000</v>
      </c>
      <c r="T224" s="11" t="str">
        <f t="shared" si="3"/>
        <v/>
      </c>
      <c r="V224" s="12" t="str">
        <f t="shared" si="4"/>
        <v>THQ</v>
      </c>
    </row>
    <row r="225">
      <c r="A225" s="7" t="s">
        <v>367</v>
      </c>
      <c r="B225" s="8" t="s">
        <v>92</v>
      </c>
      <c r="C225" s="9">
        <v>2007.0</v>
      </c>
      <c r="D225" s="7" t="s">
        <v>67</v>
      </c>
      <c r="E225" s="7" t="s">
        <v>106</v>
      </c>
      <c r="F225" s="7">
        <v>0.2</v>
      </c>
      <c r="G225" s="7">
        <v>0.13</v>
      </c>
      <c r="H225" s="7">
        <v>0.22</v>
      </c>
      <c r="I225" s="7">
        <v>0.09</v>
      </c>
      <c r="J225" s="7">
        <v>0.64</v>
      </c>
      <c r="K225" s="10">
        <f t="shared" ref="K225:O225" si="226">F225*1000000</f>
        <v>200000</v>
      </c>
      <c r="L225" s="10">
        <f t="shared" si="226"/>
        <v>130000</v>
      </c>
      <c r="M225" s="10">
        <f t="shared" si="226"/>
        <v>220000</v>
      </c>
      <c r="N225" s="10">
        <f t="shared" si="226"/>
        <v>90000</v>
      </c>
      <c r="O225" s="10">
        <f t="shared" si="226"/>
        <v>640000</v>
      </c>
      <c r="P225" s="7">
        <v>74.0</v>
      </c>
      <c r="Q225" s="7">
        <v>32.0</v>
      </c>
      <c r="R225" s="7">
        <v>7.4</v>
      </c>
      <c r="S225" s="7">
        <v>28.0</v>
      </c>
      <c r="T225" s="11">
        <f t="shared" si="3"/>
        <v>74</v>
      </c>
      <c r="U225" s="7" t="s">
        <v>98</v>
      </c>
      <c r="V225" s="12" t="str">
        <f t="shared" si="4"/>
        <v>TOSE</v>
      </c>
      <c r="W225" s="7" t="s">
        <v>64</v>
      </c>
    </row>
    <row r="226">
      <c r="A226" s="7" t="s">
        <v>368</v>
      </c>
      <c r="B226" s="8" t="s">
        <v>30</v>
      </c>
      <c r="C226" s="9">
        <v>2007.0</v>
      </c>
      <c r="D226" s="7" t="s">
        <v>75</v>
      </c>
      <c r="E226" s="7" t="s">
        <v>139</v>
      </c>
      <c r="F226" s="7">
        <v>0.25</v>
      </c>
      <c r="G226" s="7">
        <v>0.31</v>
      </c>
      <c r="H226" s="7">
        <v>0.0</v>
      </c>
      <c r="I226" s="7">
        <v>0.07</v>
      </c>
      <c r="J226" s="7">
        <v>0.64</v>
      </c>
      <c r="K226" s="10">
        <f t="shared" ref="K226:O226" si="227">F226*1000000</f>
        <v>250000</v>
      </c>
      <c r="L226" s="10">
        <f t="shared" si="227"/>
        <v>310000</v>
      </c>
      <c r="M226" s="10">
        <f t="shared" si="227"/>
        <v>0</v>
      </c>
      <c r="N226" s="10">
        <f t="shared" si="227"/>
        <v>70000</v>
      </c>
      <c r="O226" s="10">
        <f t="shared" si="227"/>
        <v>640000</v>
      </c>
      <c r="P226" s="7">
        <v>75.0</v>
      </c>
      <c r="Q226" s="7">
        <v>38.0</v>
      </c>
      <c r="R226" s="7">
        <v>7.3</v>
      </c>
      <c r="S226" s="7">
        <v>31.0</v>
      </c>
      <c r="T226" s="11">
        <f t="shared" si="3"/>
        <v>74.10144928</v>
      </c>
      <c r="U226" s="7" t="s">
        <v>369</v>
      </c>
      <c r="V226" s="12" t="str">
        <f t="shared" si="4"/>
        <v>Paradigm Entertainment</v>
      </c>
      <c r="W226" s="7" t="s">
        <v>64</v>
      </c>
    </row>
    <row r="227">
      <c r="A227" s="7" t="s">
        <v>328</v>
      </c>
      <c r="B227" s="8" t="s">
        <v>47</v>
      </c>
      <c r="C227" s="9">
        <v>2007.0</v>
      </c>
      <c r="D227" s="7" t="s">
        <v>26</v>
      </c>
      <c r="E227" s="7" t="s">
        <v>97</v>
      </c>
      <c r="F227" s="7">
        <v>0.56</v>
      </c>
      <c r="G227" s="7">
        <v>0.02</v>
      </c>
      <c r="H227" s="7">
        <v>0.01</v>
      </c>
      <c r="I227" s="7">
        <v>0.05</v>
      </c>
      <c r="J227" s="7">
        <v>0.63</v>
      </c>
      <c r="K227" s="10">
        <f t="shared" ref="K227:O227" si="228">F227*1000000</f>
        <v>560000</v>
      </c>
      <c r="L227" s="10">
        <f t="shared" si="228"/>
        <v>20000</v>
      </c>
      <c r="M227" s="10">
        <f t="shared" si="228"/>
        <v>10000</v>
      </c>
      <c r="N227" s="10">
        <f t="shared" si="228"/>
        <v>50000</v>
      </c>
      <c r="O227" s="10">
        <f t="shared" si="228"/>
        <v>630000</v>
      </c>
      <c r="P227" s="7">
        <v>73.0</v>
      </c>
      <c r="Q227" s="7">
        <v>28.0</v>
      </c>
      <c r="R227" s="7">
        <v>6.8</v>
      </c>
      <c r="S227" s="7">
        <v>10.0</v>
      </c>
      <c r="T227" s="11">
        <f t="shared" si="3"/>
        <v>71.68421053</v>
      </c>
      <c r="U227" s="7" t="s">
        <v>108</v>
      </c>
      <c r="V227" s="12" t="str">
        <f t="shared" si="4"/>
        <v>EA Canada</v>
      </c>
      <c r="W227" s="7" t="s">
        <v>28</v>
      </c>
    </row>
    <row r="228">
      <c r="A228" s="7" t="s">
        <v>370</v>
      </c>
      <c r="B228" s="8" t="s">
        <v>30</v>
      </c>
      <c r="C228" s="9">
        <v>2007.0</v>
      </c>
      <c r="D228" s="7" t="s">
        <v>75</v>
      </c>
      <c r="E228" s="7" t="s">
        <v>139</v>
      </c>
      <c r="F228" s="7">
        <v>0.22</v>
      </c>
      <c r="G228" s="7">
        <v>0.34</v>
      </c>
      <c r="H228" s="7">
        <v>0.0</v>
      </c>
      <c r="I228" s="7">
        <v>0.07</v>
      </c>
      <c r="J228" s="7">
        <v>0.63</v>
      </c>
      <c r="K228" s="10">
        <f t="shared" ref="K228:O228" si="229">F228*1000000</f>
        <v>220000</v>
      </c>
      <c r="L228" s="10">
        <f t="shared" si="229"/>
        <v>340000</v>
      </c>
      <c r="M228" s="10">
        <f t="shared" si="229"/>
        <v>0</v>
      </c>
      <c r="N228" s="10">
        <f t="shared" si="229"/>
        <v>70000</v>
      </c>
      <c r="O228" s="10">
        <f t="shared" si="229"/>
        <v>630000</v>
      </c>
      <c r="P228" s="7">
        <v>68.0</v>
      </c>
      <c r="Q228" s="7">
        <v>24.0</v>
      </c>
      <c r="R228" s="7">
        <v>7.6</v>
      </c>
      <c r="S228" s="7">
        <v>21.0</v>
      </c>
      <c r="T228" s="11">
        <f t="shared" si="3"/>
        <v>71.73333333</v>
      </c>
      <c r="U228" s="7" t="s">
        <v>371</v>
      </c>
      <c r="V228" s="12" t="str">
        <f t="shared" si="4"/>
        <v>Juice Games</v>
      </c>
      <c r="W228" s="7" t="s">
        <v>64</v>
      </c>
    </row>
    <row r="229">
      <c r="A229" s="7" t="s">
        <v>372</v>
      </c>
      <c r="B229" s="8" t="s">
        <v>47</v>
      </c>
      <c r="C229" s="9">
        <v>2007.0</v>
      </c>
      <c r="D229" s="7" t="s">
        <v>75</v>
      </c>
      <c r="E229" s="7" t="s">
        <v>46</v>
      </c>
      <c r="F229" s="7">
        <v>0.07</v>
      </c>
      <c r="G229" s="7">
        <v>0.42</v>
      </c>
      <c r="H229" s="7">
        <v>0.0</v>
      </c>
      <c r="I229" s="7">
        <v>0.14</v>
      </c>
      <c r="J229" s="7">
        <v>0.63</v>
      </c>
      <c r="K229" s="10">
        <f t="shared" ref="K229:O229" si="230">F229*1000000</f>
        <v>70000</v>
      </c>
      <c r="L229" s="10">
        <f t="shared" si="230"/>
        <v>420000</v>
      </c>
      <c r="M229" s="10">
        <f t="shared" si="230"/>
        <v>0</v>
      </c>
      <c r="N229" s="10">
        <f t="shared" si="230"/>
        <v>140000</v>
      </c>
      <c r="O229" s="10">
        <f t="shared" si="230"/>
        <v>630000</v>
      </c>
      <c r="P229" s="7">
        <v>75.0</v>
      </c>
      <c r="Q229" s="7">
        <v>40.0</v>
      </c>
      <c r="R229" s="7">
        <v>7.0</v>
      </c>
      <c r="S229" s="7">
        <v>20.0</v>
      </c>
      <c r="T229" s="11">
        <f t="shared" si="3"/>
        <v>73.33333333</v>
      </c>
      <c r="U229" s="7" t="s">
        <v>373</v>
      </c>
      <c r="V229" s="12" t="str">
        <f t="shared" si="4"/>
        <v>SEGA Racing Studio</v>
      </c>
      <c r="W229" s="7" t="s">
        <v>28</v>
      </c>
    </row>
    <row r="230">
      <c r="A230" s="7" t="s">
        <v>374</v>
      </c>
      <c r="B230" s="8" t="s">
        <v>62</v>
      </c>
      <c r="C230" s="9">
        <v>2007.0</v>
      </c>
      <c r="D230" s="7" t="s">
        <v>67</v>
      </c>
      <c r="E230" s="7" t="s">
        <v>287</v>
      </c>
      <c r="F230" s="7">
        <v>0.22</v>
      </c>
      <c r="G230" s="7">
        <v>0.2</v>
      </c>
      <c r="H230" s="7">
        <v>0.16</v>
      </c>
      <c r="I230" s="7">
        <v>0.05</v>
      </c>
      <c r="J230" s="7">
        <v>0.63</v>
      </c>
      <c r="K230" s="10">
        <f t="shared" ref="K230:O230" si="231">F230*1000000</f>
        <v>220000</v>
      </c>
      <c r="L230" s="10">
        <f t="shared" si="231"/>
        <v>200000</v>
      </c>
      <c r="M230" s="10">
        <f t="shared" si="231"/>
        <v>160000</v>
      </c>
      <c r="N230" s="10">
        <f t="shared" si="231"/>
        <v>50000</v>
      </c>
      <c r="O230" s="10">
        <f t="shared" si="231"/>
        <v>630000</v>
      </c>
      <c r="P230" s="7">
        <v>89.0</v>
      </c>
      <c r="Q230" s="7">
        <v>25.0</v>
      </c>
      <c r="R230" s="7">
        <v>8.3</v>
      </c>
      <c r="S230" s="7">
        <v>296.0</v>
      </c>
      <c r="T230" s="11">
        <f t="shared" si="3"/>
        <v>83.46728972</v>
      </c>
      <c r="U230" s="7" t="s">
        <v>375</v>
      </c>
      <c r="V230" s="12" t="str">
        <f t="shared" si="4"/>
        <v>Atlus Co.</v>
      </c>
      <c r="W230" s="7" t="s">
        <v>34</v>
      </c>
    </row>
    <row r="231">
      <c r="A231" s="7" t="s">
        <v>376</v>
      </c>
      <c r="B231" s="8" t="s">
        <v>92</v>
      </c>
      <c r="C231" s="9">
        <v>2007.0</v>
      </c>
      <c r="D231" s="7" t="s">
        <v>49</v>
      </c>
      <c r="E231" s="7" t="s">
        <v>377</v>
      </c>
      <c r="F231" s="7">
        <v>0.25</v>
      </c>
      <c r="G231" s="7">
        <v>0.24</v>
      </c>
      <c r="H231" s="7">
        <v>0.0</v>
      </c>
      <c r="I231" s="7">
        <v>0.14</v>
      </c>
      <c r="J231" s="7">
        <v>0.63</v>
      </c>
      <c r="K231" s="10">
        <f t="shared" ref="K231:O231" si="232">F231*1000000</f>
        <v>250000</v>
      </c>
      <c r="L231" s="10">
        <f t="shared" si="232"/>
        <v>240000</v>
      </c>
      <c r="M231" s="10">
        <f t="shared" si="232"/>
        <v>0</v>
      </c>
      <c r="N231" s="10">
        <f t="shared" si="232"/>
        <v>140000</v>
      </c>
      <c r="O231" s="10">
        <f t="shared" si="232"/>
        <v>630000</v>
      </c>
      <c r="R231" s="7">
        <v>7.1</v>
      </c>
      <c r="S231" s="7">
        <v>24.0</v>
      </c>
      <c r="T231" s="11">
        <f t="shared" si="3"/>
        <v>71</v>
      </c>
      <c r="U231" s="7" t="s">
        <v>378</v>
      </c>
      <c r="V231" s="12" t="str">
        <f t="shared" si="4"/>
        <v>SuperVillain Studios</v>
      </c>
      <c r="W231" s="7" t="s">
        <v>52</v>
      </c>
    </row>
    <row r="232">
      <c r="A232" s="7" t="s">
        <v>379</v>
      </c>
      <c r="B232" s="8" t="s">
        <v>25</v>
      </c>
      <c r="C232" s="9">
        <v>2007.0</v>
      </c>
      <c r="D232" s="7" t="s">
        <v>26</v>
      </c>
      <c r="E232" s="7" t="s">
        <v>37</v>
      </c>
      <c r="F232" s="7">
        <v>0.58</v>
      </c>
      <c r="G232" s="7">
        <v>0.0</v>
      </c>
      <c r="H232" s="7">
        <v>0.0</v>
      </c>
      <c r="I232" s="7">
        <v>0.05</v>
      </c>
      <c r="J232" s="7">
        <v>0.63</v>
      </c>
      <c r="K232" s="10">
        <f t="shared" ref="K232:O232" si="233">F232*1000000</f>
        <v>580000</v>
      </c>
      <c r="L232" s="10">
        <f t="shared" si="233"/>
        <v>0</v>
      </c>
      <c r="M232" s="10">
        <f t="shared" si="233"/>
        <v>0</v>
      </c>
      <c r="N232" s="10">
        <f t="shared" si="233"/>
        <v>50000</v>
      </c>
      <c r="O232" s="10">
        <f t="shared" si="233"/>
        <v>630000</v>
      </c>
      <c r="T232" s="11" t="str">
        <f t="shared" si="3"/>
        <v/>
      </c>
      <c r="U232" s="7" t="s">
        <v>380</v>
      </c>
      <c r="V232" s="12" t="str">
        <f t="shared" si="4"/>
        <v>MagicWand</v>
      </c>
      <c r="W232" s="7" t="s">
        <v>64</v>
      </c>
    </row>
    <row r="233">
      <c r="A233" s="7" t="s">
        <v>381</v>
      </c>
      <c r="B233" s="8" t="s">
        <v>25</v>
      </c>
      <c r="C233" s="9">
        <v>2007.0</v>
      </c>
      <c r="D233" s="7" t="s">
        <v>75</v>
      </c>
      <c r="E233" s="7" t="s">
        <v>27</v>
      </c>
      <c r="F233" s="7">
        <v>0.19</v>
      </c>
      <c r="G233" s="7">
        <v>0.26</v>
      </c>
      <c r="H233" s="7">
        <v>0.11</v>
      </c>
      <c r="I233" s="7">
        <v>0.06</v>
      </c>
      <c r="J233" s="7">
        <v>0.62</v>
      </c>
      <c r="K233" s="10">
        <f t="shared" ref="K233:O233" si="234">F233*1000000</f>
        <v>190000</v>
      </c>
      <c r="L233" s="10">
        <f t="shared" si="234"/>
        <v>260000</v>
      </c>
      <c r="M233" s="10">
        <f t="shared" si="234"/>
        <v>110000</v>
      </c>
      <c r="N233" s="10">
        <f t="shared" si="234"/>
        <v>60000</v>
      </c>
      <c r="O233" s="10">
        <f t="shared" si="234"/>
        <v>620000</v>
      </c>
      <c r="P233" s="7">
        <v>46.0</v>
      </c>
      <c r="Q233" s="7">
        <v>34.0</v>
      </c>
      <c r="R233" s="7">
        <v>6.8</v>
      </c>
      <c r="S233" s="7">
        <v>26.0</v>
      </c>
      <c r="T233" s="11">
        <f t="shared" si="3"/>
        <v>55.53333333</v>
      </c>
      <c r="U233" s="7" t="s">
        <v>382</v>
      </c>
      <c r="V233" s="12" t="str">
        <f t="shared" si="4"/>
        <v>Paon Corporation</v>
      </c>
      <c r="W233" s="7" t="s">
        <v>28</v>
      </c>
    </row>
    <row r="234">
      <c r="A234" s="7" t="s">
        <v>383</v>
      </c>
      <c r="B234" s="8" t="s">
        <v>40</v>
      </c>
      <c r="C234" s="9">
        <v>2007.0</v>
      </c>
      <c r="D234" s="7" t="s">
        <v>54</v>
      </c>
      <c r="E234" s="7" t="s">
        <v>131</v>
      </c>
      <c r="F234" s="7">
        <v>0.3</v>
      </c>
      <c r="G234" s="7">
        <v>0.03</v>
      </c>
      <c r="H234" s="7">
        <v>0.25</v>
      </c>
      <c r="I234" s="7">
        <v>0.03</v>
      </c>
      <c r="J234" s="7">
        <v>0.61</v>
      </c>
      <c r="K234" s="10">
        <f t="shared" ref="K234:O234" si="235">F234*1000000</f>
        <v>300000</v>
      </c>
      <c r="L234" s="10">
        <f t="shared" si="235"/>
        <v>30000</v>
      </c>
      <c r="M234" s="10">
        <f t="shared" si="235"/>
        <v>250000</v>
      </c>
      <c r="N234" s="10">
        <f t="shared" si="235"/>
        <v>30000</v>
      </c>
      <c r="O234" s="10">
        <f t="shared" si="235"/>
        <v>610000</v>
      </c>
      <c r="T234" s="11" t="str">
        <f t="shared" si="3"/>
        <v/>
      </c>
      <c r="V234" s="12" t="str">
        <f t="shared" si="4"/>
        <v>Capcom</v>
      </c>
    </row>
    <row r="235">
      <c r="A235" s="7" t="s">
        <v>178</v>
      </c>
      <c r="B235" s="8" t="s">
        <v>25</v>
      </c>
      <c r="C235" s="9">
        <v>2007.0</v>
      </c>
      <c r="D235" s="7" t="s">
        <v>49</v>
      </c>
      <c r="E235" s="7" t="s">
        <v>139</v>
      </c>
      <c r="F235" s="7">
        <v>0.56</v>
      </c>
      <c r="G235" s="7">
        <v>0.0</v>
      </c>
      <c r="H235" s="7">
        <v>0.0</v>
      </c>
      <c r="I235" s="7">
        <v>0.04</v>
      </c>
      <c r="J235" s="7">
        <v>0.61</v>
      </c>
      <c r="K235" s="10">
        <f t="shared" ref="K235:O235" si="236">F235*1000000</f>
        <v>560000</v>
      </c>
      <c r="L235" s="10">
        <f t="shared" si="236"/>
        <v>0</v>
      </c>
      <c r="M235" s="10">
        <f t="shared" si="236"/>
        <v>0</v>
      </c>
      <c r="N235" s="10">
        <f t="shared" si="236"/>
        <v>40000</v>
      </c>
      <c r="O235" s="10">
        <f t="shared" si="236"/>
        <v>610000</v>
      </c>
      <c r="R235" s="7">
        <v>5.5</v>
      </c>
      <c r="S235" s="7">
        <v>6.0</v>
      </c>
      <c r="T235" s="11">
        <f t="shared" si="3"/>
        <v>55</v>
      </c>
      <c r="U235" s="7" t="s">
        <v>139</v>
      </c>
      <c r="V235" s="12" t="str">
        <f t="shared" si="4"/>
        <v>THQ</v>
      </c>
      <c r="W235" s="7" t="s">
        <v>28</v>
      </c>
    </row>
    <row r="236">
      <c r="A236" s="7" t="s">
        <v>384</v>
      </c>
      <c r="B236" s="8" t="s">
        <v>40</v>
      </c>
      <c r="C236" s="9">
        <v>2007.0</v>
      </c>
      <c r="D236" s="7" t="s">
        <v>41</v>
      </c>
      <c r="E236" s="7" t="s">
        <v>27</v>
      </c>
      <c r="F236" s="7">
        <v>0.0</v>
      </c>
      <c r="G236" s="7">
        <v>0.0</v>
      </c>
      <c r="H236" s="7">
        <v>0.61</v>
      </c>
      <c r="I236" s="7">
        <v>0.0</v>
      </c>
      <c r="J236" s="7">
        <v>0.61</v>
      </c>
      <c r="K236" s="10">
        <f t="shared" ref="K236:O236" si="237">F236*1000000</f>
        <v>0</v>
      </c>
      <c r="L236" s="10">
        <f t="shared" si="237"/>
        <v>0</v>
      </c>
      <c r="M236" s="10">
        <f t="shared" si="237"/>
        <v>610000</v>
      </c>
      <c r="N236" s="10">
        <f t="shared" si="237"/>
        <v>0</v>
      </c>
      <c r="O236" s="10">
        <f t="shared" si="237"/>
        <v>610000</v>
      </c>
      <c r="T236" s="11" t="str">
        <f t="shared" si="3"/>
        <v/>
      </c>
      <c r="V236" s="12" t="str">
        <f t="shared" si="4"/>
        <v>Nintendo</v>
      </c>
    </row>
    <row r="237">
      <c r="A237" s="7" t="s">
        <v>293</v>
      </c>
      <c r="B237" s="8" t="s">
        <v>62</v>
      </c>
      <c r="C237" s="9">
        <v>2007.0</v>
      </c>
      <c r="D237" s="7" t="s">
        <v>26</v>
      </c>
      <c r="E237" s="7" t="s">
        <v>85</v>
      </c>
      <c r="F237" s="7">
        <v>0.5</v>
      </c>
      <c r="G237" s="7">
        <v>0.02</v>
      </c>
      <c r="H237" s="7">
        <v>0.0</v>
      </c>
      <c r="I237" s="7">
        <v>0.08</v>
      </c>
      <c r="J237" s="7">
        <v>0.6</v>
      </c>
      <c r="K237" s="10">
        <f t="shared" ref="K237:O237" si="238">F237*1000000</f>
        <v>500000</v>
      </c>
      <c r="L237" s="10">
        <f t="shared" si="238"/>
        <v>20000</v>
      </c>
      <c r="M237" s="10">
        <f t="shared" si="238"/>
        <v>0</v>
      </c>
      <c r="N237" s="10">
        <f t="shared" si="238"/>
        <v>80000</v>
      </c>
      <c r="O237" s="10">
        <f t="shared" si="238"/>
        <v>600000</v>
      </c>
      <c r="P237" s="7">
        <v>72.0</v>
      </c>
      <c r="Q237" s="7">
        <v>7.0</v>
      </c>
      <c r="R237" s="7">
        <v>6.0</v>
      </c>
      <c r="S237" s="7">
        <v>9.0</v>
      </c>
      <c r="T237" s="11">
        <f t="shared" si="3"/>
        <v>65.25</v>
      </c>
      <c r="U237" s="7" t="s">
        <v>294</v>
      </c>
      <c r="V237" s="12" t="str">
        <f t="shared" si="4"/>
        <v>Visual Concepts</v>
      </c>
      <c r="W237" s="7" t="s">
        <v>28</v>
      </c>
    </row>
    <row r="238">
      <c r="A238" s="7" t="s">
        <v>385</v>
      </c>
      <c r="B238" s="8" t="s">
        <v>40</v>
      </c>
      <c r="C238" s="9">
        <v>2007.0</v>
      </c>
      <c r="D238" s="7" t="s">
        <v>49</v>
      </c>
      <c r="E238" s="7" t="s">
        <v>46</v>
      </c>
      <c r="F238" s="7">
        <v>0.28</v>
      </c>
      <c r="G238" s="7">
        <v>0.25</v>
      </c>
      <c r="H238" s="7">
        <v>0.0</v>
      </c>
      <c r="I238" s="7">
        <v>0.06</v>
      </c>
      <c r="J238" s="7">
        <v>0.6</v>
      </c>
      <c r="K238" s="10">
        <f t="shared" ref="K238:O238" si="239">F238*1000000</f>
        <v>280000</v>
      </c>
      <c r="L238" s="10">
        <f t="shared" si="239"/>
        <v>250000</v>
      </c>
      <c r="M238" s="10">
        <f t="shared" si="239"/>
        <v>0</v>
      </c>
      <c r="N238" s="10">
        <f t="shared" si="239"/>
        <v>60000</v>
      </c>
      <c r="O238" s="10">
        <f t="shared" si="239"/>
        <v>600000</v>
      </c>
      <c r="P238" s="7">
        <v>43.0</v>
      </c>
      <c r="Q238" s="7">
        <v>7.0</v>
      </c>
      <c r="R238" s="7">
        <v>4.9</v>
      </c>
      <c r="S238" s="7">
        <v>8.0</v>
      </c>
      <c r="T238" s="11">
        <f t="shared" si="3"/>
        <v>46.2</v>
      </c>
      <c r="U238" s="7" t="s">
        <v>386</v>
      </c>
      <c r="V238" s="12" t="str">
        <f t="shared" si="4"/>
        <v>Artificial Mind and Movement</v>
      </c>
      <c r="W238" s="7" t="s">
        <v>52</v>
      </c>
    </row>
    <row r="239">
      <c r="A239" s="7" t="s">
        <v>239</v>
      </c>
      <c r="B239" s="8" t="s">
        <v>30</v>
      </c>
      <c r="C239" s="9">
        <v>2007.0</v>
      </c>
      <c r="D239" s="7" t="s">
        <v>49</v>
      </c>
      <c r="E239" s="7" t="s">
        <v>37</v>
      </c>
      <c r="F239" s="7">
        <v>0.51</v>
      </c>
      <c r="G239" s="7">
        <v>0.04</v>
      </c>
      <c r="H239" s="7">
        <v>0.0</v>
      </c>
      <c r="I239" s="7">
        <v>0.05</v>
      </c>
      <c r="J239" s="7">
        <v>0.6</v>
      </c>
      <c r="K239" s="10">
        <f t="shared" ref="K239:O239" si="240">F239*1000000</f>
        <v>510000</v>
      </c>
      <c r="L239" s="10">
        <f t="shared" si="240"/>
        <v>40000</v>
      </c>
      <c r="M239" s="10">
        <f t="shared" si="240"/>
        <v>0</v>
      </c>
      <c r="N239" s="10">
        <f t="shared" si="240"/>
        <v>50000</v>
      </c>
      <c r="O239" s="10">
        <f t="shared" si="240"/>
        <v>600000</v>
      </c>
      <c r="T239" s="11" t="str">
        <f t="shared" si="3"/>
        <v/>
      </c>
      <c r="V239" s="12" t="str">
        <f t="shared" si="4"/>
        <v>Activision</v>
      </c>
    </row>
    <row r="240">
      <c r="A240" s="7" t="s">
        <v>329</v>
      </c>
      <c r="B240" s="8" t="s">
        <v>62</v>
      </c>
      <c r="C240" s="9">
        <v>2007.0</v>
      </c>
      <c r="D240" s="7" t="s">
        <v>26</v>
      </c>
      <c r="E240" s="7" t="s">
        <v>330</v>
      </c>
      <c r="F240" s="7">
        <v>0.29</v>
      </c>
      <c r="G240" s="7">
        <v>0.23</v>
      </c>
      <c r="H240" s="7">
        <v>0.0</v>
      </c>
      <c r="I240" s="7">
        <v>0.08</v>
      </c>
      <c r="J240" s="7">
        <v>0.6</v>
      </c>
      <c r="K240" s="10">
        <f t="shared" ref="K240:O240" si="241">F240*1000000</f>
        <v>290000</v>
      </c>
      <c r="L240" s="10">
        <f t="shared" si="241"/>
        <v>230000</v>
      </c>
      <c r="M240" s="10">
        <f t="shared" si="241"/>
        <v>0</v>
      </c>
      <c r="N240" s="10">
        <f t="shared" si="241"/>
        <v>80000</v>
      </c>
      <c r="O240" s="10">
        <f t="shared" si="241"/>
        <v>600000</v>
      </c>
      <c r="P240" s="7">
        <v>71.0</v>
      </c>
      <c r="Q240" s="7">
        <v>5.0</v>
      </c>
      <c r="T240" s="11">
        <f t="shared" si="3"/>
        <v>71</v>
      </c>
      <c r="U240" s="7" t="s">
        <v>331</v>
      </c>
      <c r="V240" s="12" t="str">
        <f t="shared" si="4"/>
        <v>Kush Games</v>
      </c>
      <c r="W240" s="7" t="s">
        <v>28</v>
      </c>
    </row>
    <row r="241">
      <c r="A241" s="7" t="s">
        <v>387</v>
      </c>
      <c r="B241" s="8" t="s">
        <v>40</v>
      </c>
      <c r="C241" s="9">
        <v>2007.0</v>
      </c>
      <c r="D241" s="7" t="s">
        <v>96</v>
      </c>
      <c r="E241" s="7" t="s">
        <v>97</v>
      </c>
      <c r="F241" s="7">
        <v>0.33</v>
      </c>
      <c r="G241" s="7">
        <v>0.02</v>
      </c>
      <c r="H241" s="7">
        <v>0.21</v>
      </c>
      <c r="I241" s="7">
        <v>0.03</v>
      </c>
      <c r="J241" s="7">
        <v>0.6</v>
      </c>
      <c r="K241" s="10">
        <f t="shared" ref="K241:O241" si="242">F241*1000000</f>
        <v>330000</v>
      </c>
      <c r="L241" s="10">
        <f t="shared" si="242"/>
        <v>20000</v>
      </c>
      <c r="M241" s="10">
        <f t="shared" si="242"/>
        <v>210000</v>
      </c>
      <c r="N241" s="10">
        <f t="shared" si="242"/>
        <v>30000</v>
      </c>
      <c r="O241" s="10">
        <f t="shared" si="242"/>
        <v>600000</v>
      </c>
      <c r="P241" s="7">
        <v>69.0</v>
      </c>
      <c r="Q241" s="7">
        <v>27.0</v>
      </c>
      <c r="R241" s="7">
        <v>6.3</v>
      </c>
      <c r="S241" s="7">
        <v>18.0</v>
      </c>
      <c r="T241" s="11">
        <f t="shared" si="3"/>
        <v>66.6</v>
      </c>
      <c r="U241" s="7" t="s">
        <v>388</v>
      </c>
      <c r="V241" s="12" t="str">
        <f t="shared" si="4"/>
        <v>Aki Corp.</v>
      </c>
      <c r="W241" s="7" t="s">
        <v>28</v>
      </c>
    </row>
    <row r="242">
      <c r="A242" s="7" t="s">
        <v>389</v>
      </c>
      <c r="B242" s="8" t="s">
        <v>40</v>
      </c>
      <c r="C242" s="9">
        <v>2007.0</v>
      </c>
      <c r="D242" s="7" t="s">
        <v>41</v>
      </c>
      <c r="E242" s="7" t="s">
        <v>103</v>
      </c>
      <c r="F242" s="7">
        <v>0.54</v>
      </c>
      <c r="G242" s="7">
        <v>0.0</v>
      </c>
      <c r="H242" s="7">
        <v>0.0</v>
      </c>
      <c r="I242" s="7">
        <v>0.04</v>
      </c>
      <c r="J242" s="7">
        <v>0.59</v>
      </c>
      <c r="K242" s="10">
        <f t="shared" ref="K242:O242" si="243">F242*1000000</f>
        <v>540000</v>
      </c>
      <c r="L242" s="10">
        <f t="shared" si="243"/>
        <v>0</v>
      </c>
      <c r="M242" s="10">
        <f t="shared" si="243"/>
        <v>0</v>
      </c>
      <c r="N242" s="10">
        <f t="shared" si="243"/>
        <v>40000</v>
      </c>
      <c r="O242" s="10">
        <f t="shared" si="243"/>
        <v>590000</v>
      </c>
      <c r="T242" s="11" t="str">
        <f t="shared" si="3"/>
        <v/>
      </c>
      <c r="V242" s="12" t="str">
        <f t="shared" si="4"/>
        <v>505 Games</v>
      </c>
    </row>
    <row r="243">
      <c r="A243" s="7" t="s">
        <v>390</v>
      </c>
      <c r="B243" s="8" t="s">
        <v>92</v>
      </c>
      <c r="C243" s="9">
        <v>2007.0</v>
      </c>
      <c r="D243" s="7" t="s">
        <v>67</v>
      </c>
      <c r="E243" s="7" t="s">
        <v>106</v>
      </c>
      <c r="F243" s="7">
        <v>0.39</v>
      </c>
      <c r="G243" s="7">
        <v>0.02</v>
      </c>
      <c r="H243" s="7">
        <v>0.13</v>
      </c>
      <c r="I243" s="7">
        <v>0.04</v>
      </c>
      <c r="J243" s="7">
        <v>0.58</v>
      </c>
      <c r="K243" s="10">
        <f t="shared" ref="K243:O243" si="244">F243*1000000</f>
        <v>390000</v>
      </c>
      <c r="L243" s="10">
        <f t="shared" si="244"/>
        <v>20000</v>
      </c>
      <c r="M243" s="10">
        <f t="shared" si="244"/>
        <v>130000</v>
      </c>
      <c r="N243" s="10">
        <f t="shared" si="244"/>
        <v>40000</v>
      </c>
      <c r="O243" s="10">
        <f t="shared" si="244"/>
        <v>580000</v>
      </c>
      <c r="P243" s="7">
        <v>67.0</v>
      </c>
      <c r="Q243" s="7">
        <v>34.0</v>
      </c>
      <c r="R243" s="7">
        <v>7.7</v>
      </c>
      <c r="S243" s="7">
        <v>47.0</v>
      </c>
      <c r="T243" s="11">
        <f t="shared" si="3"/>
        <v>72.80246914</v>
      </c>
      <c r="U243" s="7" t="s">
        <v>98</v>
      </c>
      <c r="V243" s="12" t="str">
        <f t="shared" si="4"/>
        <v>TOSE</v>
      </c>
      <c r="W243" s="7" t="s">
        <v>52</v>
      </c>
    </row>
    <row r="244">
      <c r="A244" s="7" t="s">
        <v>391</v>
      </c>
      <c r="B244" s="8" t="s">
        <v>30</v>
      </c>
      <c r="C244" s="9">
        <v>2007.0</v>
      </c>
      <c r="D244" s="7" t="s">
        <v>31</v>
      </c>
      <c r="E244" s="7" t="s">
        <v>134</v>
      </c>
      <c r="F244" s="7">
        <v>0.29</v>
      </c>
      <c r="G244" s="7">
        <v>0.22</v>
      </c>
      <c r="H244" s="7">
        <v>0.0</v>
      </c>
      <c r="I244" s="7">
        <v>0.06</v>
      </c>
      <c r="J244" s="7">
        <v>0.57</v>
      </c>
      <c r="K244" s="10">
        <f t="shared" ref="K244:O244" si="245">F244*1000000</f>
        <v>290000</v>
      </c>
      <c r="L244" s="10">
        <f t="shared" si="245"/>
        <v>220000</v>
      </c>
      <c r="M244" s="10">
        <f t="shared" si="245"/>
        <v>0</v>
      </c>
      <c r="N244" s="10">
        <f t="shared" si="245"/>
        <v>60000</v>
      </c>
      <c r="O244" s="10">
        <f t="shared" si="245"/>
        <v>570000</v>
      </c>
      <c r="P244" s="7">
        <v>62.0</v>
      </c>
      <c r="Q244" s="7">
        <v>48.0</v>
      </c>
      <c r="R244" s="7">
        <v>6.1</v>
      </c>
      <c r="S244" s="7">
        <v>65.0</v>
      </c>
      <c r="T244" s="11">
        <f t="shared" si="3"/>
        <v>61.42477876</v>
      </c>
      <c r="U244" s="7" t="s">
        <v>392</v>
      </c>
      <c r="V244" s="12" t="str">
        <f t="shared" si="4"/>
        <v>Midway Studios - Austin</v>
      </c>
      <c r="W244" s="7" t="s">
        <v>64</v>
      </c>
    </row>
    <row r="245">
      <c r="A245" s="7" t="s">
        <v>243</v>
      </c>
      <c r="B245" s="8" t="s">
        <v>25</v>
      </c>
      <c r="C245" s="9">
        <v>2007.0</v>
      </c>
      <c r="D245" s="7" t="s">
        <v>96</v>
      </c>
      <c r="E245" s="7" t="s">
        <v>55</v>
      </c>
      <c r="F245" s="7">
        <v>0.52</v>
      </c>
      <c r="G245" s="7">
        <v>0.01</v>
      </c>
      <c r="H245" s="7">
        <v>0.0</v>
      </c>
      <c r="I245" s="7">
        <v>0.04</v>
      </c>
      <c r="J245" s="7">
        <v>0.57</v>
      </c>
      <c r="K245" s="10">
        <f t="shared" ref="K245:O245" si="246">F245*1000000</f>
        <v>520000</v>
      </c>
      <c r="L245" s="10">
        <f t="shared" si="246"/>
        <v>10000</v>
      </c>
      <c r="M245" s="10">
        <f t="shared" si="246"/>
        <v>0</v>
      </c>
      <c r="N245" s="10">
        <f t="shared" si="246"/>
        <v>40000</v>
      </c>
      <c r="O245" s="10">
        <f t="shared" si="246"/>
        <v>570000</v>
      </c>
      <c r="T245" s="11" t="str">
        <f t="shared" si="3"/>
        <v/>
      </c>
      <c r="U245" s="7" t="s">
        <v>55</v>
      </c>
      <c r="V245" s="12" t="str">
        <f t="shared" si="4"/>
        <v>Ubisoft</v>
      </c>
      <c r="W245" s="7" t="s">
        <v>28</v>
      </c>
    </row>
    <row r="246">
      <c r="A246" s="7" t="s">
        <v>393</v>
      </c>
      <c r="B246" s="8" t="s">
        <v>40</v>
      </c>
      <c r="C246" s="9">
        <v>2007.0</v>
      </c>
      <c r="D246" s="7" t="s">
        <v>49</v>
      </c>
      <c r="E246" s="7" t="s">
        <v>131</v>
      </c>
      <c r="F246" s="7">
        <v>0.24</v>
      </c>
      <c r="G246" s="7">
        <v>0.0</v>
      </c>
      <c r="H246" s="7">
        <v>0.31</v>
      </c>
      <c r="I246" s="7">
        <v>0.02</v>
      </c>
      <c r="J246" s="7">
        <v>0.57</v>
      </c>
      <c r="K246" s="10">
        <f t="shared" ref="K246:O246" si="247">F246*1000000</f>
        <v>240000</v>
      </c>
      <c r="L246" s="10">
        <f t="shared" si="247"/>
        <v>0</v>
      </c>
      <c r="M246" s="10">
        <f t="shared" si="247"/>
        <v>310000</v>
      </c>
      <c r="N246" s="10">
        <f t="shared" si="247"/>
        <v>20000</v>
      </c>
      <c r="O246" s="10">
        <f t="shared" si="247"/>
        <v>570000</v>
      </c>
      <c r="T246" s="11" t="str">
        <f t="shared" si="3"/>
        <v/>
      </c>
      <c r="V246" s="12" t="str">
        <f t="shared" si="4"/>
        <v>Capcom</v>
      </c>
    </row>
    <row r="247">
      <c r="A247" s="7" t="s">
        <v>239</v>
      </c>
      <c r="B247" s="8" t="s">
        <v>25</v>
      </c>
      <c r="C247" s="9">
        <v>2007.0</v>
      </c>
      <c r="D247" s="7" t="s">
        <v>49</v>
      </c>
      <c r="E247" s="7" t="s">
        <v>37</v>
      </c>
      <c r="F247" s="7">
        <v>0.5</v>
      </c>
      <c r="G247" s="7">
        <v>0.03</v>
      </c>
      <c r="H247" s="7">
        <v>0.0</v>
      </c>
      <c r="I247" s="7">
        <v>0.05</v>
      </c>
      <c r="J247" s="7">
        <v>0.57</v>
      </c>
      <c r="K247" s="10">
        <f t="shared" ref="K247:O247" si="248">F247*1000000</f>
        <v>500000</v>
      </c>
      <c r="L247" s="10">
        <f t="shared" si="248"/>
        <v>30000</v>
      </c>
      <c r="M247" s="10">
        <f t="shared" si="248"/>
        <v>0</v>
      </c>
      <c r="N247" s="10">
        <f t="shared" si="248"/>
        <v>50000</v>
      </c>
      <c r="O247" s="10">
        <f t="shared" si="248"/>
        <v>570000</v>
      </c>
      <c r="T247" s="11" t="str">
        <f t="shared" si="3"/>
        <v/>
      </c>
      <c r="V247" s="12" t="str">
        <f t="shared" si="4"/>
        <v>Activision</v>
      </c>
    </row>
    <row r="248">
      <c r="A248" s="7" t="s">
        <v>284</v>
      </c>
      <c r="B248" s="8" t="s">
        <v>30</v>
      </c>
      <c r="C248" s="9">
        <v>2007.0</v>
      </c>
      <c r="D248" s="7" t="s">
        <v>1</v>
      </c>
      <c r="E248" s="7" t="s">
        <v>37</v>
      </c>
      <c r="F248" s="7">
        <v>0.49</v>
      </c>
      <c r="G248" s="7">
        <v>0.04</v>
      </c>
      <c r="H248" s="7">
        <v>0.0</v>
      </c>
      <c r="I248" s="7">
        <v>0.04</v>
      </c>
      <c r="J248" s="7">
        <v>0.57</v>
      </c>
      <c r="K248" s="10">
        <f t="shared" ref="K248:O248" si="249">F248*1000000</f>
        <v>490000</v>
      </c>
      <c r="L248" s="10">
        <f t="shared" si="249"/>
        <v>40000</v>
      </c>
      <c r="M248" s="10">
        <f t="shared" si="249"/>
        <v>0</v>
      </c>
      <c r="N248" s="10">
        <f t="shared" si="249"/>
        <v>40000</v>
      </c>
      <c r="O248" s="10">
        <f t="shared" si="249"/>
        <v>570000</v>
      </c>
      <c r="P248" s="7">
        <v>63.0</v>
      </c>
      <c r="Q248" s="7">
        <v>61.0</v>
      </c>
      <c r="R248" s="7">
        <v>7.0</v>
      </c>
      <c r="S248" s="7">
        <v>53.0</v>
      </c>
      <c r="T248" s="11">
        <f t="shared" si="3"/>
        <v>66.25438596</v>
      </c>
      <c r="U248" s="7" t="s">
        <v>351</v>
      </c>
      <c r="V248" s="12" t="str">
        <f t="shared" si="4"/>
        <v>Treyarch</v>
      </c>
      <c r="W248" s="7" t="s">
        <v>64</v>
      </c>
    </row>
    <row r="249">
      <c r="A249" s="7" t="s">
        <v>291</v>
      </c>
      <c r="B249" s="8" t="s">
        <v>92</v>
      </c>
      <c r="C249" s="9">
        <v>2007.0</v>
      </c>
      <c r="D249" s="7" t="s">
        <v>49</v>
      </c>
      <c r="E249" s="7" t="s">
        <v>231</v>
      </c>
      <c r="F249" s="7">
        <v>0.21</v>
      </c>
      <c r="G249" s="7">
        <v>0.22</v>
      </c>
      <c r="H249" s="7">
        <v>0.0</v>
      </c>
      <c r="I249" s="7">
        <v>0.13</v>
      </c>
      <c r="J249" s="7">
        <v>0.57</v>
      </c>
      <c r="K249" s="10">
        <f t="shared" ref="K249:O249" si="250">F249*1000000</f>
        <v>210000</v>
      </c>
      <c r="L249" s="10">
        <f t="shared" si="250"/>
        <v>220000</v>
      </c>
      <c r="M249" s="10">
        <f t="shared" si="250"/>
        <v>0</v>
      </c>
      <c r="N249" s="10">
        <f t="shared" si="250"/>
        <v>130000</v>
      </c>
      <c r="O249" s="10">
        <f t="shared" si="250"/>
        <v>570000</v>
      </c>
      <c r="P249" s="7">
        <v>78.0</v>
      </c>
      <c r="Q249" s="7">
        <v>32.0</v>
      </c>
      <c r="R249" s="7">
        <v>8.2</v>
      </c>
      <c r="S249" s="7">
        <v>28.0</v>
      </c>
      <c r="T249" s="11">
        <f t="shared" si="3"/>
        <v>79.86666667</v>
      </c>
      <c r="U249" s="7" t="s">
        <v>292</v>
      </c>
      <c r="V249" s="12" t="str">
        <f t="shared" si="4"/>
        <v>Crystal Dynamics</v>
      </c>
      <c r="W249" s="7" t="s">
        <v>64</v>
      </c>
    </row>
    <row r="250">
      <c r="A250" s="7" t="s">
        <v>394</v>
      </c>
      <c r="B250" s="8" t="s">
        <v>40</v>
      </c>
      <c r="C250" s="9">
        <v>2007.0</v>
      </c>
      <c r="D250" s="7" t="s">
        <v>54</v>
      </c>
      <c r="E250" s="7" t="s">
        <v>139</v>
      </c>
      <c r="F250" s="7">
        <v>0.29</v>
      </c>
      <c r="G250" s="7">
        <v>0.22</v>
      </c>
      <c r="H250" s="7">
        <v>0.0</v>
      </c>
      <c r="I250" s="7">
        <v>0.06</v>
      </c>
      <c r="J250" s="7">
        <v>0.57</v>
      </c>
      <c r="K250" s="10">
        <f t="shared" ref="K250:O250" si="251">F250*1000000</f>
        <v>290000</v>
      </c>
      <c r="L250" s="10">
        <f t="shared" si="251"/>
        <v>220000</v>
      </c>
      <c r="M250" s="10">
        <f t="shared" si="251"/>
        <v>0</v>
      </c>
      <c r="N250" s="10">
        <f t="shared" si="251"/>
        <v>60000</v>
      </c>
      <c r="O250" s="10">
        <f t="shared" si="251"/>
        <v>570000</v>
      </c>
      <c r="T250" s="11" t="str">
        <f t="shared" si="3"/>
        <v/>
      </c>
      <c r="U250" s="7" t="s">
        <v>139</v>
      </c>
      <c r="V250" s="12" t="str">
        <f t="shared" si="4"/>
        <v>THQ</v>
      </c>
      <c r="W250" s="7" t="s">
        <v>28</v>
      </c>
    </row>
    <row r="251">
      <c r="A251" s="7" t="s">
        <v>395</v>
      </c>
      <c r="B251" s="8" t="s">
        <v>62</v>
      </c>
      <c r="C251" s="9">
        <v>2007.0</v>
      </c>
      <c r="D251" s="7" t="s">
        <v>67</v>
      </c>
      <c r="E251" s="7" t="s">
        <v>106</v>
      </c>
      <c r="F251" s="7">
        <v>0.23</v>
      </c>
      <c r="G251" s="7">
        <v>0.18</v>
      </c>
      <c r="H251" s="7">
        <v>0.09</v>
      </c>
      <c r="I251" s="7">
        <v>0.06</v>
      </c>
      <c r="J251" s="7">
        <v>0.56</v>
      </c>
      <c r="K251" s="10">
        <f t="shared" ref="K251:O251" si="252">F251*1000000</f>
        <v>230000</v>
      </c>
      <c r="L251" s="10">
        <f t="shared" si="252"/>
        <v>180000</v>
      </c>
      <c r="M251" s="10">
        <f t="shared" si="252"/>
        <v>90000</v>
      </c>
      <c r="N251" s="10">
        <f t="shared" si="252"/>
        <v>60000</v>
      </c>
      <c r="O251" s="10">
        <f t="shared" si="252"/>
        <v>560000</v>
      </c>
      <c r="P251" s="7">
        <v>83.0</v>
      </c>
      <c r="Q251" s="7">
        <v>49.0</v>
      </c>
      <c r="R251" s="7">
        <v>8.6</v>
      </c>
      <c r="S251" s="7">
        <v>59.0</v>
      </c>
      <c r="T251" s="11">
        <f t="shared" si="3"/>
        <v>84.63888889</v>
      </c>
      <c r="U251" s="7" t="s">
        <v>396</v>
      </c>
      <c r="V251" s="12" t="str">
        <f t="shared" si="4"/>
        <v>Vanilla Ware</v>
      </c>
      <c r="W251" s="7" t="s">
        <v>64</v>
      </c>
    </row>
    <row r="252">
      <c r="A252" s="7" t="s">
        <v>397</v>
      </c>
      <c r="B252" s="8" t="s">
        <v>62</v>
      </c>
      <c r="C252" s="9">
        <v>2007.0</v>
      </c>
      <c r="D252" s="7" t="s">
        <v>26</v>
      </c>
      <c r="E252" s="7" t="s">
        <v>97</v>
      </c>
      <c r="F252" s="7">
        <v>0.28</v>
      </c>
      <c r="G252" s="7">
        <v>0.22</v>
      </c>
      <c r="H252" s="7">
        <v>0.0</v>
      </c>
      <c r="I252" s="7">
        <v>0.07</v>
      </c>
      <c r="J252" s="7">
        <v>0.56</v>
      </c>
      <c r="K252" s="10">
        <f t="shared" ref="K252:O252" si="253">F252*1000000</f>
        <v>280000</v>
      </c>
      <c r="L252" s="10">
        <f t="shared" si="253"/>
        <v>220000</v>
      </c>
      <c r="M252" s="10">
        <f t="shared" si="253"/>
        <v>0</v>
      </c>
      <c r="N252" s="10">
        <f t="shared" si="253"/>
        <v>70000</v>
      </c>
      <c r="O252" s="10">
        <f t="shared" si="253"/>
        <v>560000</v>
      </c>
      <c r="P252" s="7">
        <v>63.0</v>
      </c>
      <c r="Q252" s="7">
        <v>9.0</v>
      </c>
      <c r="R252" s="7">
        <v>8.6</v>
      </c>
      <c r="S252" s="7">
        <v>7.0</v>
      </c>
      <c r="T252" s="11">
        <f t="shared" si="3"/>
        <v>73.0625</v>
      </c>
      <c r="U252" s="7" t="s">
        <v>108</v>
      </c>
      <c r="V252" s="12" t="str">
        <f t="shared" si="4"/>
        <v>EA Canada</v>
      </c>
      <c r="W252" s="7" t="s">
        <v>28</v>
      </c>
    </row>
    <row r="253">
      <c r="A253" s="7" t="s">
        <v>243</v>
      </c>
      <c r="B253" s="8" t="s">
        <v>62</v>
      </c>
      <c r="C253" s="9">
        <v>2007.0</v>
      </c>
      <c r="D253" s="7" t="s">
        <v>96</v>
      </c>
      <c r="E253" s="7" t="s">
        <v>55</v>
      </c>
      <c r="F253" s="7">
        <v>0.28</v>
      </c>
      <c r="G253" s="7">
        <v>0.21</v>
      </c>
      <c r="H253" s="7">
        <v>0.0</v>
      </c>
      <c r="I253" s="7">
        <v>0.07</v>
      </c>
      <c r="J253" s="7">
        <v>0.56</v>
      </c>
      <c r="K253" s="10">
        <f t="shared" ref="K253:O253" si="254">F253*1000000</f>
        <v>280000</v>
      </c>
      <c r="L253" s="10">
        <f t="shared" si="254"/>
        <v>210000</v>
      </c>
      <c r="M253" s="10">
        <f t="shared" si="254"/>
        <v>0</v>
      </c>
      <c r="N253" s="10">
        <f t="shared" si="254"/>
        <v>70000</v>
      </c>
      <c r="O253" s="10">
        <f t="shared" si="254"/>
        <v>560000</v>
      </c>
      <c r="T253" s="11" t="str">
        <f t="shared" si="3"/>
        <v/>
      </c>
      <c r="U253" s="7" t="s">
        <v>55</v>
      </c>
      <c r="V253" s="12" t="str">
        <f t="shared" si="4"/>
        <v>Ubisoft</v>
      </c>
      <c r="W253" s="7" t="s">
        <v>28</v>
      </c>
    </row>
    <row r="254">
      <c r="A254" s="7" t="s">
        <v>398</v>
      </c>
      <c r="B254" s="8" t="s">
        <v>62</v>
      </c>
      <c r="C254" s="9">
        <v>2007.0</v>
      </c>
      <c r="D254" s="7" t="s">
        <v>49</v>
      </c>
      <c r="E254" s="7" t="s">
        <v>85</v>
      </c>
      <c r="F254" s="7">
        <v>0.27</v>
      </c>
      <c r="G254" s="7">
        <v>0.21</v>
      </c>
      <c r="H254" s="7">
        <v>0.0</v>
      </c>
      <c r="I254" s="7">
        <v>0.07</v>
      </c>
      <c r="J254" s="7">
        <v>0.56</v>
      </c>
      <c r="K254" s="10">
        <f t="shared" ref="K254:O254" si="255">F254*1000000</f>
        <v>270000</v>
      </c>
      <c r="L254" s="10">
        <f t="shared" si="255"/>
        <v>210000</v>
      </c>
      <c r="M254" s="10">
        <f t="shared" si="255"/>
        <v>0</v>
      </c>
      <c r="N254" s="10">
        <f t="shared" si="255"/>
        <v>70000</v>
      </c>
      <c r="O254" s="10">
        <f t="shared" si="255"/>
        <v>560000</v>
      </c>
      <c r="P254" s="7">
        <v>67.0</v>
      </c>
      <c r="Q254" s="7">
        <v>22.0</v>
      </c>
      <c r="R254" s="7">
        <v>7.8</v>
      </c>
      <c r="S254" s="7">
        <v>53.0</v>
      </c>
      <c r="T254" s="11">
        <f t="shared" si="3"/>
        <v>74.77333333</v>
      </c>
      <c r="U254" s="7" t="s">
        <v>399</v>
      </c>
      <c r="V254" s="12" t="str">
        <f t="shared" si="4"/>
        <v>Rockstar London</v>
      </c>
      <c r="W254" s="7" t="s">
        <v>34</v>
      </c>
    </row>
    <row r="255">
      <c r="A255" s="7" t="s">
        <v>355</v>
      </c>
      <c r="B255" s="8" t="s">
        <v>30</v>
      </c>
      <c r="C255" s="9">
        <v>2007.0</v>
      </c>
      <c r="D255" s="7" t="s">
        <v>26</v>
      </c>
      <c r="E255" s="7" t="s">
        <v>37</v>
      </c>
      <c r="F255" s="7">
        <v>0.49</v>
      </c>
      <c r="G255" s="7">
        <v>0.02</v>
      </c>
      <c r="H255" s="7">
        <v>0.0</v>
      </c>
      <c r="I255" s="7">
        <v>0.04</v>
      </c>
      <c r="J255" s="7">
        <v>0.56</v>
      </c>
      <c r="K255" s="10">
        <f t="shared" ref="K255:O255" si="256">F255*1000000</f>
        <v>490000</v>
      </c>
      <c r="L255" s="10">
        <f t="shared" si="256"/>
        <v>20000</v>
      </c>
      <c r="M255" s="10">
        <f t="shared" si="256"/>
        <v>0</v>
      </c>
      <c r="N255" s="10">
        <f t="shared" si="256"/>
        <v>40000</v>
      </c>
      <c r="O255" s="10">
        <f t="shared" si="256"/>
        <v>560000</v>
      </c>
      <c r="P255" s="7">
        <v>72.0</v>
      </c>
      <c r="Q255" s="7">
        <v>59.0</v>
      </c>
      <c r="R255" s="7">
        <v>5.4</v>
      </c>
      <c r="S255" s="7">
        <v>44.0</v>
      </c>
      <c r="T255" s="11">
        <f t="shared" si="3"/>
        <v>64.31067961</v>
      </c>
      <c r="U255" s="7" t="s">
        <v>73</v>
      </c>
      <c r="V255" s="12" t="str">
        <f t="shared" si="4"/>
        <v>Neversoft Entertainment</v>
      </c>
      <c r="W255" s="7" t="s">
        <v>64</v>
      </c>
    </row>
    <row r="256">
      <c r="A256" s="7" t="s">
        <v>400</v>
      </c>
      <c r="B256" s="8" t="s">
        <v>30</v>
      </c>
      <c r="C256" s="9">
        <v>2007.0</v>
      </c>
      <c r="D256" s="7" t="s">
        <v>49</v>
      </c>
      <c r="E256" s="7" t="s">
        <v>55</v>
      </c>
      <c r="F256" s="7">
        <v>0.48</v>
      </c>
      <c r="G256" s="7">
        <v>0.03</v>
      </c>
      <c r="H256" s="7">
        <v>0.0</v>
      </c>
      <c r="I256" s="7">
        <v>0.05</v>
      </c>
      <c r="J256" s="7">
        <v>0.56</v>
      </c>
      <c r="K256" s="10">
        <f t="shared" ref="K256:O256" si="257">F256*1000000</f>
        <v>480000</v>
      </c>
      <c r="L256" s="10">
        <f t="shared" si="257"/>
        <v>30000</v>
      </c>
      <c r="M256" s="10">
        <f t="shared" si="257"/>
        <v>0</v>
      </c>
      <c r="N256" s="10">
        <f t="shared" si="257"/>
        <v>50000</v>
      </c>
      <c r="O256" s="10">
        <f t="shared" si="257"/>
        <v>560000</v>
      </c>
      <c r="P256" s="7">
        <v>58.0</v>
      </c>
      <c r="Q256" s="7">
        <v>31.0</v>
      </c>
      <c r="R256" s="7">
        <v>6.3</v>
      </c>
      <c r="S256" s="7">
        <v>32.0</v>
      </c>
      <c r="T256" s="11">
        <f t="shared" si="3"/>
        <v>60.53968254</v>
      </c>
      <c r="U256" s="7" t="s">
        <v>56</v>
      </c>
      <c r="V256" s="12" t="str">
        <f t="shared" si="4"/>
        <v>Ubisoft Montreal</v>
      </c>
      <c r="W256" s="7" t="s">
        <v>52</v>
      </c>
    </row>
    <row r="257">
      <c r="A257" s="7" t="s">
        <v>401</v>
      </c>
      <c r="B257" s="8" t="s">
        <v>25</v>
      </c>
      <c r="C257" s="9">
        <v>2007.0</v>
      </c>
      <c r="D257" s="7" t="s">
        <v>49</v>
      </c>
      <c r="E257" s="7" t="s">
        <v>195</v>
      </c>
      <c r="F257" s="7">
        <v>0.29</v>
      </c>
      <c r="G257" s="7">
        <v>0.17</v>
      </c>
      <c r="H257" s="7">
        <v>0.04</v>
      </c>
      <c r="I257" s="7">
        <v>0.05</v>
      </c>
      <c r="J257" s="7">
        <v>0.55</v>
      </c>
      <c r="K257" s="10">
        <f t="shared" ref="K257:O257" si="258">F257*1000000</f>
        <v>290000</v>
      </c>
      <c r="L257" s="10">
        <f t="shared" si="258"/>
        <v>170000</v>
      </c>
      <c r="M257" s="10">
        <f t="shared" si="258"/>
        <v>40000</v>
      </c>
      <c r="N257" s="10">
        <f t="shared" si="258"/>
        <v>50000</v>
      </c>
      <c r="O257" s="10">
        <f t="shared" si="258"/>
        <v>550000</v>
      </c>
      <c r="P257" s="7">
        <v>83.0</v>
      </c>
      <c r="Q257" s="7">
        <v>64.0</v>
      </c>
      <c r="R257" s="7">
        <v>8.4</v>
      </c>
      <c r="S257" s="7">
        <v>259.0</v>
      </c>
      <c r="T257" s="11">
        <f t="shared" si="3"/>
        <v>83.80185759</v>
      </c>
      <c r="U257" s="7" t="s">
        <v>402</v>
      </c>
      <c r="V257" s="12" t="str">
        <f t="shared" si="4"/>
        <v>Grasshopper Manufacture</v>
      </c>
      <c r="W257" s="7" t="s">
        <v>34</v>
      </c>
    </row>
    <row r="258">
      <c r="A258" s="7" t="s">
        <v>293</v>
      </c>
      <c r="B258" s="8" t="s">
        <v>47</v>
      </c>
      <c r="C258" s="9">
        <v>2007.0</v>
      </c>
      <c r="D258" s="7" t="s">
        <v>26</v>
      </c>
      <c r="E258" s="7" t="s">
        <v>85</v>
      </c>
      <c r="F258" s="7">
        <v>0.5</v>
      </c>
      <c r="G258" s="7">
        <v>0.01</v>
      </c>
      <c r="H258" s="7">
        <v>0.0</v>
      </c>
      <c r="I258" s="7">
        <v>0.05</v>
      </c>
      <c r="J258" s="7">
        <v>0.55</v>
      </c>
      <c r="K258" s="10">
        <f t="shared" ref="K258:O258" si="259">F258*1000000</f>
        <v>500000</v>
      </c>
      <c r="L258" s="10">
        <f t="shared" si="259"/>
        <v>10000</v>
      </c>
      <c r="M258" s="10">
        <f t="shared" si="259"/>
        <v>0</v>
      </c>
      <c r="N258" s="10">
        <f t="shared" si="259"/>
        <v>50000</v>
      </c>
      <c r="O258" s="10">
        <f t="shared" si="259"/>
        <v>550000</v>
      </c>
      <c r="P258" s="7">
        <v>81.0</v>
      </c>
      <c r="Q258" s="7">
        <v>18.0</v>
      </c>
      <c r="R258" s="7">
        <v>6.8</v>
      </c>
      <c r="S258" s="7">
        <v>19.0</v>
      </c>
      <c r="T258" s="11">
        <f t="shared" si="3"/>
        <v>74.32432432</v>
      </c>
      <c r="U258" s="7" t="s">
        <v>294</v>
      </c>
      <c r="V258" s="12" t="str">
        <f t="shared" si="4"/>
        <v>Visual Concepts</v>
      </c>
      <c r="W258" s="7" t="s">
        <v>28</v>
      </c>
    </row>
    <row r="259">
      <c r="A259" s="7" t="s">
        <v>403</v>
      </c>
      <c r="B259" s="8" t="s">
        <v>40</v>
      </c>
      <c r="C259" s="9">
        <v>2007.0</v>
      </c>
      <c r="D259" s="7" t="s">
        <v>96</v>
      </c>
      <c r="E259" s="7" t="s">
        <v>139</v>
      </c>
      <c r="F259" s="7">
        <v>0.18</v>
      </c>
      <c r="G259" s="7">
        <v>0.35</v>
      </c>
      <c r="H259" s="7">
        <v>0.0</v>
      </c>
      <c r="I259" s="7">
        <v>0.02</v>
      </c>
      <c r="J259" s="7">
        <v>0.55</v>
      </c>
      <c r="K259" s="10">
        <f t="shared" ref="K259:O259" si="260">F259*1000000</f>
        <v>180000</v>
      </c>
      <c r="L259" s="10">
        <f t="shared" si="260"/>
        <v>350000</v>
      </c>
      <c r="M259" s="10">
        <f t="shared" si="260"/>
        <v>0</v>
      </c>
      <c r="N259" s="10">
        <f t="shared" si="260"/>
        <v>20000</v>
      </c>
      <c r="O259" s="10">
        <f t="shared" si="260"/>
        <v>550000</v>
      </c>
      <c r="P259" s="7">
        <v>67.0</v>
      </c>
      <c r="Q259" s="7">
        <v>4.0</v>
      </c>
      <c r="R259" s="7">
        <v>6.8</v>
      </c>
      <c r="S259" s="7">
        <v>6.0</v>
      </c>
      <c r="T259" s="11">
        <f t="shared" si="3"/>
        <v>67.6</v>
      </c>
      <c r="U259" s="7" t="s">
        <v>404</v>
      </c>
      <c r="V259" s="12" t="str">
        <f t="shared" si="4"/>
        <v>Brain Toys</v>
      </c>
      <c r="W259" s="7" t="s">
        <v>28</v>
      </c>
    </row>
    <row r="260">
      <c r="A260" s="7" t="s">
        <v>405</v>
      </c>
      <c r="B260" s="8" t="s">
        <v>40</v>
      </c>
      <c r="C260" s="9">
        <v>2007.0</v>
      </c>
      <c r="D260" s="7" t="s">
        <v>1</v>
      </c>
      <c r="E260" s="7" t="s">
        <v>27</v>
      </c>
      <c r="F260" s="7">
        <v>0.25</v>
      </c>
      <c r="G260" s="7">
        <v>0.03</v>
      </c>
      <c r="H260" s="7">
        <v>0.24</v>
      </c>
      <c r="I260" s="7">
        <v>0.03</v>
      </c>
      <c r="J260" s="7">
        <v>0.55</v>
      </c>
      <c r="K260" s="10">
        <f t="shared" ref="K260:O260" si="261">F260*1000000</f>
        <v>250000</v>
      </c>
      <c r="L260" s="10">
        <f t="shared" si="261"/>
        <v>30000</v>
      </c>
      <c r="M260" s="10">
        <f t="shared" si="261"/>
        <v>240000</v>
      </c>
      <c r="N260" s="10">
        <f t="shared" si="261"/>
        <v>30000</v>
      </c>
      <c r="O260" s="10">
        <f t="shared" si="261"/>
        <v>550000</v>
      </c>
      <c r="T260" s="11" t="str">
        <f t="shared" si="3"/>
        <v/>
      </c>
      <c r="V260" s="12" t="str">
        <f t="shared" si="4"/>
        <v>Nintendo</v>
      </c>
    </row>
    <row r="261">
      <c r="A261" s="7" t="s">
        <v>263</v>
      </c>
      <c r="B261" s="8" t="s">
        <v>30</v>
      </c>
      <c r="C261" s="9">
        <v>2007.0</v>
      </c>
      <c r="D261" s="7" t="s">
        <v>26</v>
      </c>
      <c r="E261" s="7" t="s">
        <v>97</v>
      </c>
      <c r="F261" s="7">
        <v>0.49</v>
      </c>
      <c r="G261" s="7">
        <v>0.02</v>
      </c>
      <c r="H261" s="7">
        <v>0.0</v>
      </c>
      <c r="I261" s="7">
        <v>0.04</v>
      </c>
      <c r="J261" s="7">
        <v>0.54</v>
      </c>
      <c r="K261" s="10">
        <f t="shared" ref="K261:O261" si="262">F261*1000000</f>
        <v>490000</v>
      </c>
      <c r="L261" s="10">
        <f t="shared" si="262"/>
        <v>20000</v>
      </c>
      <c r="M261" s="10">
        <f t="shared" si="262"/>
        <v>0</v>
      </c>
      <c r="N261" s="10">
        <f t="shared" si="262"/>
        <v>40000</v>
      </c>
      <c r="O261" s="10">
        <f t="shared" si="262"/>
        <v>540000</v>
      </c>
      <c r="P261" s="7">
        <v>80.0</v>
      </c>
      <c r="Q261" s="7">
        <v>45.0</v>
      </c>
      <c r="R261" s="7">
        <v>7.8</v>
      </c>
      <c r="S261" s="7">
        <v>26.0</v>
      </c>
      <c r="T261" s="11">
        <f t="shared" si="3"/>
        <v>79.26760563</v>
      </c>
      <c r="U261" s="7" t="s">
        <v>264</v>
      </c>
      <c r="V261" s="12" t="str">
        <f t="shared" si="4"/>
        <v>EA Salt Lake</v>
      </c>
      <c r="W261" s="7" t="s">
        <v>28</v>
      </c>
    </row>
    <row r="262">
      <c r="A262" s="7" t="s">
        <v>406</v>
      </c>
      <c r="B262" s="8" t="s">
        <v>47</v>
      </c>
      <c r="C262" s="9">
        <v>2007.0</v>
      </c>
      <c r="D262" s="7" t="s">
        <v>31</v>
      </c>
      <c r="E262" s="7" t="s">
        <v>377</v>
      </c>
      <c r="F262" s="7">
        <v>0.18</v>
      </c>
      <c r="G262" s="7">
        <v>0.26</v>
      </c>
      <c r="H262" s="7">
        <v>0.0</v>
      </c>
      <c r="I262" s="7">
        <v>0.1</v>
      </c>
      <c r="J262" s="7">
        <v>0.54</v>
      </c>
      <c r="K262" s="10">
        <f t="shared" ref="K262:O262" si="263">F262*1000000</f>
        <v>180000</v>
      </c>
      <c r="L262" s="10">
        <f t="shared" si="263"/>
        <v>260000</v>
      </c>
      <c r="M262" s="10">
        <f t="shared" si="263"/>
        <v>0</v>
      </c>
      <c r="N262" s="10">
        <f t="shared" si="263"/>
        <v>100000</v>
      </c>
      <c r="O262" s="10">
        <f t="shared" si="263"/>
        <v>540000</v>
      </c>
      <c r="P262" s="7">
        <v>72.0</v>
      </c>
      <c r="Q262" s="7">
        <v>31.0</v>
      </c>
      <c r="R262" s="7">
        <v>7.4</v>
      </c>
      <c r="S262" s="7">
        <v>64.0</v>
      </c>
      <c r="T262" s="11">
        <f t="shared" si="3"/>
        <v>73.34736842</v>
      </c>
      <c r="U262" s="7" t="s">
        <v>407</v>
      </c>
      <c r="V262" s="12" t="str">
        <f t="shared" si="4"/>
        <v>Day 1 Studios</v>
      </c>
      <c r="W262" s="7" t="s">
        <v>34</v>
      </c>
    </row>
    <row r="263">
      <c r="A263" s="7" t="s">
        <v>408</v>
      </c>
      <c r="B263" s="8" t="s">
        <v>40</v>
      </c>
      <c r="C263" s="9">
        <v>2007.0</v>
      </c>
      <c r="D263" s="7" t="s">
        <v>54</v>
      </c>
      <c r="E263" s="7" t="s">
        <v>27</v>
      </c>
      <c r="F263" s="7">
        <v>0.26</v>
      </c>
      <c r="G263" s="7">
        <v>0.04</v>
      </c>
      <c r="H263" s="7">
        <v>0.22</v>
      </c>
      <c r="I263" s="7">
        <v>0.03</v>
      </c>
      <c r="J263" s="7">
        <v>0.54</v>
      </c>
      <c r="K263" s="10">
        <f t="shared" ref="K263:O263" si="264">F263*1000000</f>
        <v>260000</v>
      </c>
      <c r="L263" s="10">
        <f t="shared" si="264"/>
        <v>40000</v>
      </c>
      <c r="M263" s="10">
        <f t="shared" si="264"/>
        <v>220000</v>
      </c>
      <c r="N263" s="10">
        <f t="shared" si="264"/>
        <v>30000</v>
      </c>
      <c r="O263" s="10">
        <f t="shared" si="264"/>
        <v>540000</v>
      </c>
      <c r="P263" s="7">
        <v>78.0</v>
      </c>
      <c r="Q263" s="7">
        <v>57.0</v>
      </c>
      <c r="R263" s="7">
        <v>8.6</v>
      </c>
      <c r="S263" s="7">
        <v>102.0</v>
      </c>
      <c r="T263" s="11">
        <f t="shared" si="3"/>
        <v>83.13207547</v>
      </c>
      <c r="U263" s="7" t="s">
        <v>409</v>
      </c>
      <c r="V263" s="12" t="str">
        <f t="shared" si="4"/>
        <v>Cing</v>
      </c>
      <c r="W263" s="7" t="s">
        <v>64</v>
      </c>
    </row>
    <row r="264">
      <c r="A264" s="7" t="s">
        <v>398</v>
      </c>
      <c r="B264" s="8" t="s">
        <v>25</v>
      </c>
      <c r="C264" s="9">
        <v>2007.0</v>
      </c>
      <c r="D264" s="7" t="s">
        <v>49</v>
      </c>
      <c r="E264" s="7" t="s">
        <v>85</v>
      </c>
      <c r="F264" s="7">
        <v>0.25</v>
      </c>
      <c r="G264" s="7">
        <v>0.23</v>
      </c>
      <c r="H264" s="7">
        <v>0.0</v>
      </c>
      <c r="I264" s="7">
        <v>0.06</v>
      </c>
      <c r="J264" s="7">
        <v>0.53</v>
      </c>
      <c r="K264" s="10">
        <f t="shared" ref="K264:O264" si="265">F264*1000000</f>
        <v>250000</v>
      </c>
      <c r="L264" s="10">
        <f t="shared" si="265"/>
        <v>230000</v>
      </c>
      <c r="M264" s="10">
        <f t="shared" si="265"/>
        <v>0</v>
      </c>
      <c r="N264" s="10">
        <f t="shared" si="265"/>
        <v>60000</v>
      </c>
      <c r="O264" s="10">
        <f t="shared" si="265"/>
        <v>530000</v>
      </c>
      <c r="P264" s="7">
        <v>62.0</v>
      </c>
      <c r="Q264" s="7">
        <v>38.0</v>
      </c>
      <c r="R264" s="7">
        <v>7.1</v>
      </c>
      <c r="S264" s="7">
        <v>46.0</v>
      </c>
      <c r="T264" s="11">
        <f t="shared" si="3"/>
        <v>66.92857143</v>
      </c>
      <c r="U264" s="7" t="s">
        <v>410</v>
      </c>
      <c r="V264" s="12" t="str">
        <f t="shared" si="4"/>
        <v>Rockstar Toronto</v>
      </c>
      <c r="W264" s="7" t="s">
        <v>34</v>
      </c>
    </row>
    <row r="265">
      <c r="A265" s="7" t="s">
        <v>411</v>
      </c>
      <c r="B265" s="8" t="s">
        <v>40</v>
      </c>
      <c r="C265" s="9">
        <v>2007.0</v>
      </c>
      <c r="D265" s="7" t="s">
        <v>41</v>
      </c>
      <c r="E265" s="7" t="s">
        <v>165</v>
      </c>
      <c r="F265" s="7">
        <v>0.48</v>
      </c>
      <c r="G265" s="7">
        <v>0.0</v>
      </c>
      <c r="H265" s="7">
        <v>0.0</v>
      </c>
      <c r="I265" s="7">
        <v>0.04</v>
      </c>
      <c r="J265" s="7">
        <v>0.53</v>
      </c>
      <c r="K265" s="10">
        <f t="shared" ref="K265:O265" si="266">F265*1000000</f>
        <v>480000</v>
      </c>
      <c r="L265" s="10">
        <f t="shared" si="266"/>
        <v>0</v>
      </c>
      <c r="M265" s="10">
        <f t="shared" si="266"/>
        <v>0</v>
      </c>
      <c r="N265" s="10">
        <f t="shared" si="266"/>
        <v>40000</v>
      </c>
      <c r="O265" s="10">
        <f t="shared" si="266"/>
        <v>530000</v>
      </c>
      <c r="T265" s="11" t="str">
        <f t="shared" si="3"/>
        <v/>
      </c>
      <c r="U265" s="7" t="s">
        <v>412</v>
      </c>
      <c r="V265" s="12" t="str">
        <f t="shared" si="4"/>
        <v>ValuSoft</v>
      </c>
      <c r="W265" s="7" t="s">
        <v>28</v>
      </c>
    </row>
    <row r="266">
      <c r="A266" s="7" t="s">
        <v>261</v>
      </c>
      <c r="B266" s="8" t="s">
        <v>92</v>
      </c>
      <c r="C266" s="9">
        <v>2007.0</v>
      </c>
      <c r="D266" s="7" t="s">
        <v>31</v>
      </c>
      <c r="E266" s="7" t="s">
        <v>55</v>
      </c>
      <c r="F266" s="7">
        <v>0.35</v>
      </c>
      <c r="G266" s="7">
        <v>0.09</v>
      </c>
      <c r="H266" s="7">
        <v>0.0</v>
      </c>
      <c r="I266" s="7">
        <v>0.08</v>
      </c>
      <c r="J266" s="7">
        <v>0.53</v>
      </c>
      <c r="K266" s="10">
        <f t="shared" ref="K266:O266" si="267">F266*1000000</f>
        <v>350000</v>
      </c>
      <c r="L266" s="10">
        <f t="shared" si="267"/>
        <v>90000</v>
      </c>
      <c r="M266" s="10">
        <f t="shared" si="267"/>
        <v>0</v>
      </c>
      <c r="N266" s="10">
        <f t="shared" si="267"/>
        <v>80000</v>
      </c>
      <c r="O266" s="10">
        <f t="shared" si="267"/>
        <v>530000</v>
      </c>
      <c r="P266" s="7">
        <v>61.0</v>
      </c>
      <c r="Q266" s="7">
        <v>12.0</v>
      </c>
      <c r="R266" s="7">
        <v>6.4</v>
      </c>
      <c r="S266" s="7">
        <v>9.0</v>
      </c>
      <c r="T266" s="11">
        <f t="shared" si="3"/>
        <v>62.28571429</v>
      </c>
      <c r="U266" s="7" t="s">
        <v>413</v>
      </c>
      <c r="V266" s="12" t="str">
        <f t="shared" si="4"/>
        <v>High Voltage Software, Ubisoft Paris</v>
      </c>
      <c r="W266" s="7" t="s">
        <v>64</v>
      </c>
    </row>
    <row r="267">
      <c r="A267" s="7" t="s">
        <v>368</v>
      </c>
      <c r="B267" s="8" t="s">
        <v>47</v>
      </c>
      <c r="C267" s="9">
        <v>2007.0</v>
      </c>
      <c r="D267" s="7" t="s">
        <v>75</v>
      </c>
      <c r="E267" s="7" t="s">
        <v>139</v>
      </c>
      <c r="F267" s="7">
        <v>0.17</v>
      </c>
      <c r="G267" s="7">
        <v>0.26</v>
      </c>
      <c r="H267" s="7">
        <v>0.0</v>
      </c>
      <c r="I267" s="7">
        <v>0.1</v>
      </c>
      <c r="J267" s="7">
        <v>0.52</v>
      </c>
      <c r="K267" s="10">
        <f t="shared" ref="K267:O267" si="268">F267*1000000</f>
        <v>170000</v>
      </c>
      <c r="L267" s="10">
        <f t="shared" si="268"/>
        <v>260000</v>
      </c>
      <c r="M267" s="10">
        <f t="shared" si="268"/>
        <v>0</v>
      </c>
      <c r="N267" s="10">
        <f t="shared" si="268"/>
        <v>100000</v>
      </c>
      <c r="O267" s="10">
        <f t="shared" si="268"/>
        <v>520000</v>
      </c>
      <c r="P267" s="7">
        <v>76.0</v>
      </c>
      <c r="Q267" s="7">
        <v>18.0</v>
      </c>
      <c r="R267" s="7">
        <v>6.2</v>
      </c>
      <c r="S267" s="7">
        <v>12.0</v>
      </c>
      <c r="T267" s="11">
        <f t="shared" si="3"/>
        <v>70.4</v>
      </c>
      <c r="U267" s="7" t="s">
        <v>369</v>
      </c>
      <c r="V267" s="12" t="str">
        <f t="shared" si="4"/>
        <v>Paradigm Entertainment</v>
      </c>
      <c r="W267" s="7" t="s">
        <v>64</v>
      </c>
    </row>
    <row r="268">
      <c r="A268" s="7" t="s">
        <v>385</v>
      </c>
      <c r="B268" s="8" t="s">
        <v>62</v>
      </c>
      <c r="C268" s="9">
        <v>2007.0</v>
      </c>
      <c r="D268" s="7" t="s">
        <v>49</v>
      </c>
      <c r="E268" s="7" t="s">
        <v>46</v>
      </c>
      <c r="F268" s="7">
        <v>0.13</v>
      </c>
      <c r="G268" s="7">
        <v>0.0</v>
      </c>
      <c r="H268" s="7">
        <v>0.0</v>
      </c>
      <c r="I268" s="7">
        <v>0.39</v>
      </c>
      <c r="J268" s="7">
        <v>0.52</v>
      </c>
      <c r="K268" s="10">
        <f t="shared" ref="K268:O268" si="269">F268*1000000</f>
        <v>130000</v>
      </c>
      <c r="L268" s="10">
        <f t="shared" si="269"/>
        <v>0</v>
      </c>
      <c r="M268" s="10">
        <f t="shared" si="269"/>
        <v>0</v>
      </c>
      <c r="N268" s="10">
        <f t="shared" si="269"/>
        <v>390000</v>
      </c>
      <c r="O268" s="10">
        <f t="shared" si="269"/>
        <v>520000</v>
      </c>
      <c r="P268" s="7">
        <v>46.0</v>
      </c>
      <c r="Q268" s="7">
        <v>10.0</v>
      </c>
      <c r="R268" s="7">
        <v>5.2</v>
      </c>
      <c r="S268" s="7">
        <v>6.0</v>
      </c>
      <c r="T268" s="11">
        <f t="shared" si="3"/>
        <v>48.25</v>
      </c>
      <c r="U268" s="7" t="s">
        <v>414</v>
      </c>
      <c r="V268" s="12" t="str">
        <f t="shared" si="4"/>
        <v>Shiny Entertainment</v>
      </c>
      <c r="W268" s="7" t="s">
        <v>52</v>
      </c>
    </row>
    <row r="269">
      <c r="A269" s="7" t="s">
        <v>328</v>
      </c>
      <c r="B269" s="8" t="s">
        <v>30</v>
      </c>
      <c r="C269" s="9">
        <v>2007.0</v>
      </c>
      <c r="D269" s="7" t="s">
        <v>26</v>
      </c>
      <c r="E269" s="7" t="s">
        <v>97</v>
      </c>
      <c r="F269" s="7">
        <v>0.47</v>
      </c>
      <c r="G269" s="7">
        <v>0.0</v>
      </c>
      <c r="H269" s="7">
        <v>0.0</v>
      </c>
      <c r="I269" s="7">
        <v>0.04</v>
      </c>
      <c r="J269" s="7">
        <v>0.52</v>
      </c>
      <c r="K269" s="10">
        <f t="shared" ref="K269:O269" si="270">F269*1000000</f>
        <v>470000</v>
      </c>
      <c r="L269" s="10">
        <f t="shared" si="270"/>
        <v>0</v>
      </c>
      <c r="M269" s="10">
        <f t="shared" si="270"/>
        <v>0</v>
      </c>
      <c r="N269" s="10">
        <f t="shared" si="270"/>
        <v>40000</v>
      </c>
      <c r="O269" s="10">
        <f t="shared" si="270"/>
        <v>520000</v>
      </c>
      <c r="P269" s="7">
        <v>73.0</v>
      </c>
      <c r="Q269" s="7">
        <v>37.0</v>
      </c>
      <c r="R269" s="7">
        <v>5.3</v>
      </c>
      <c r="S269" s="7">
        <v>19.0</v>
      </c>
      <c r="T269" s="11">
        <f t="shared" si="3"/>
        <v>66.21428571</v>
      </c>
      <c r="U269" s="7" t="s">
        <v>108</v>
      </c>
      <c r="V269" s="12" t="str">
        <f t="shared" si="4"/>
        <v>EA Canada</v>
      </c>
      <c r="W269" s="7" t="s">
        <v>28</v>
      </c>
    </row>
    <row r="270">
      <c r="A270" s="7" t="s">
        <v>415</v>
      </c>
      <c r="B270" s="8" t="s">
        <v>92</v>
      </c>
      <c r="C270" s="9">
        <v>2007.0</v>
      </c>
      <c r="D270" s="7" t="s">
        <v>49</v>
      </c>
      <c r="E270" s="7" t="s">
        <v>100</v>
      </c>
      <c r="F270" s="7">
        <v>0.22</v>
      </c>
      <c r="G270" s="7">
        <v>0.15</v>
      </c>
      <c r="H270" s="7">
        <v>0.04</v>
      </c>
      <c r="I270" s="7">
        <v>0.1</v>
      </c>
      <c r="J270" s="7">
        <v>0.52</v>
      </c>
      <c r="K270" s="10">
        <f t="shared" ref="K270:O270" si="271">F270*1000000</f>
        <v>220000</v>
      </c>
      <c r="L270" s="10">
        <f t="shared" si="271"/>
        <v>150000</v>
      </c>
      <c r="M270" s="10">
        <f t="shared" si="271"/>
        <v>40000</v>
      </c>
      <c r="N270" s="10">
        <f t="shared" si="271"/>
        <v>100000</v>
      </c>
      <c r="O270" s="10">
        <f t="shared" si="271"/>
        <v>520000</v>
      </c>
      <c r="P270" s="7">
        <v>78.0</v>
      </c>
      <c r="Q270" s="7">
        <v>40.0</v>
      </c>
      <c r="R270" s="7">
        <v>7.8</v>
      </c>
      <c r="S270" s="7">
        <v>107.0</v>
      </c>
      <c r="T270" s="11">
        <f t="shared" si="3"/>
        <v>78</v>
      </c>
      <c r="U270" s="7" t="s">
        <v>416</v>
      </c>
      <c r="V270" s="12" t="str">
        <f t="shared" si="4"/>
        <v>Climax Group, Climax Studios</v>
      </c>
      <c r="W270" s="7" t="s">
        <v>34</v>
      </c>
    </row>
    <row r="271">
      <c r="A271" s="7" t="s">
        <v>417</v>
      </c>
      <c r="B271" s="8" t="s">
        <v>47</v>
      </c>
      <c r="C271" s="9">
        <v>2007.0</v>
      </c>
      <c r="D271" s="7" t="s">
        <v>49</v>
      </c>
      <c r="E271" s="7" t="s">
        <v>69</v>
      </c>
      <c r="F271" s="7">
        <v>0.36</v>
      </c>
      <c r="G271" s="7">
        <v>0.03</v>
      </c>
      <c r="H271" s="7">
        <v>0.08</v>
      </c>
      <c r="I271" s="7">
        <v>0.04</v>
      </c>
      <c r="J271" s="7">
        <v>0.51</v>
      </c>
      <c r="K271" s="10">
        <f t="shared" ref="K271:O271" si="272">F271*1000000</f>
        <v>360000</v>
      </c>
      <c r="L271" s="10">
        <f t="shared" si="272"/>
        <v>30000</v>
      </c>
      <c r="M271" s="10">
        <f t="shared" si="272"/>
        <v>80000</v>
      </c>
      <c r="N271" s="10">
        <f t="shared" si="272"/>
        <v>40000</v>
      </c>
      <c r="O271" s="10">
        <f t="shared" si="272"/>
        <v>510000</v>
      </c>
      <c r="P271" s="7">
        <v>53.0</v>
      </c>
      <c r="Q271" s="7">
        <v>55.0</v>
      </c>
      <c r="R271" s="7">
        <v>6.4</v>
      </c>
      <c r="S271" s="7">
        <v>229.0</v>
      </c>
      <c r="T271" s="11">
        <f t="shared" si="3"/>
        <v>61.86971831</v>
      </c>
      <c r="U271" s="7" t="s">
        <v>418</v>
      </c>
      <c r="V271" s="12" t="str">
        <f t="shared" si="4"/>
        <v>Factor 5, SCE/WWS</v>
      </c>
      <c r="W271" s="7" t="s">
        <v>64</v>
      </c>
    </row>
    <row r="272">
      <c r="A272" s="7" t="s">
        <v>210</v>
      </c>
      <c r="B272" s="8" t="s">
        <v>47</v>
      </c>
      <c r="C272" s="9">
        <v>2007.0</v>
      </c>
      <c r="D272" s="7" t="s">
        <v>49</v>
      </c>
      <c r="E272" s="7" t="s">
        <v>139</v>
      </c>
      <c r="F272" s="7">
        <v>0.09</v>
      </c>
      <c r="G272" s="7">
        <v>0.32</v>
      </c>
      <c r="H272" s="7">
        <v>0.0</v>
      </c>
      <c r="I272" s="7">
        <v>0.1</v>
      </c>
      <c r="J272" s="7">
        <v>0.51</v>
      </c>
      <c r="K272" s="10">
        <f t="shared" ref="K272:O272" si="273">F272*1000000</f>
        <v>90000</v>
      </c>
      <c r="L272" s="10">
        <f t="shared" si="273"/>
        <v>320000</v>
      </c>
      <c r="M272" s="10">
        <f t="shared" si="273"/>
        <v>0</v>
      </c>
      <c r="N272" s="10">
        <f t="shared" si="273"/>
        <v>100000</v>
      </c>
      <c r="O272" s="10">
        <f t="shared" si="273"/>
        <v>510000</v>
      </c>
      <c r="P272" s="7">
        <v>55.0</v>
      </c>
      <c r="Q272" s="7">
        <v>8.0</v>
      </c>
      <c r="R272" s="7">
        <v>4.8</v>
      </c>
      <c r="S272" s="7">
        <v>4.0</v>
      </c>
      <c r="T272" s="11">
        <f t="shared" si="3"/>
        <v>52.66666667</v>
      </c>
      <c r="U272" s="7" t="s">
        <v>419</v>
      </c>
      <c r="V272" s="12" t="str">
        <f t="shared" si="4"/>
        <v>Heavy Iron Studios</v>
      </c>
      <c r="W272" s="7" t="s">
        <v>28</v>
      </c>
    </row>
    <row r="273">
      <c r="A273" s="7" t="s">
        <v>420</v>
      </c>
      <c r="B273" s="8" t="s">
        <v>40</v>
      </c>
      <c r="C273" s="9">
        <v>2007.0</v>
      </c>
      <c r="D273" s="7" t="s">
        <v>41</v>
      </c>
      <c r="E273" s="7" t="s">
        <v>55</v>
      </c>
      <c r="F273" s="7">
        <v>0.47</v>
      </c>
      <c r="G273" s="7">
        <v>0.0</v>
      </c>
      <c r="H273" s="7">
        <v>0.0</v>
      </c>
      <c r="I273" s="7">
        <v>0.04</v>
      </c>
      <c r="J273" s="7">
        <v>0.51</v>
      </c>
      <c r="K273" s="10">
        <f t="shared" ref="K273:O273" si="274">F273*1000000</f>
        <v>470000</v>
      </c>
      <c r="L273" s="10">
        <f t="shared" si="274"/>
        <v>0</v>
      </c>
      <c r="M273" s="10">
        <f t="shared" si="274"/>
        <v>0</v>
      </c>
      <c r="N273" s="10">
        <f t="shared" si="274"/>
        <v>40000</v>
      </c>
      <c r="O273" s="10">
        <f t="shared" si="274"/>
        <v>510000</v>
      </c>
      <c r="T273" s="11" t="str">
        <f t="shared" si="3"/>
        <v/>
      </c>
      <c r="V273" s="12" t="str">
        <f t="shared" si="4"/>
        <v>Ubisoft</v>
      </c>
    </row>
    <row r="274">
      <c r="A274" s="7" t="s">
        <v>421</v>
      </c>
      <c r="B274" s="8" t="s">
        <v>62</v>
      </c>
      <c r="C274" s="9">
        <v>2007.0</v>
      </c>
      <c r="D274" s="7" t="s">
        <v>26</v>
      </c>
      <c r="E274" s="7" t="s">
        <v>85</v>
      </c>
      <c r="F274" s="7">
        <v>0.25</v>
      </c>
      <c r="G274" s="7">
        <v>0.19</v>
      </c>
      <c r="H274" s="7">
        <v>0.0</v>
      </c>
      <c r="I274" s="7">
        <v>0.06</v>
      </c>
      <c r="J274" s="7">
        <v>0.51</v>
      </c>
      <c r="K274" s="10">
        <f t="shared" ref="K274:O274" si="275">F274*1000000</f>
        <v>250000</v>
      </c>
      <c r="L274" s="10">
        <f t="shared" si="275"/>
        <v>190000</v>
      </c>
      <c r="M274" s="10">
        <f t="shared" si="275"/>
        <v>0</v>
      </c>
      <c r="N274" s="10">
        <f t="shared" si="275"/>
        <v>60000</v>
      </c>
      <c r="O274" s="10">
        <f t="shared" si="275"/>
        <v>510000</v>
      </c>
      <c r="P274" s="7">
        <v>71.0</v>
      </c>
      <c r="Q274" s="7">
        <v>4.0</v>
      </c>
      <c r="R274" s="7">
        <v>4.8</v>
      </c>
      <c r="S274" s="7">
        <v>4.0</v>
      </c>
      <c r="T274" s="11">
        <f t="shared" si="3"/>
        <v>59.5</v>
      </c>
      <c r="U274" s="7" t="s">
        <v>422</v>
      </c>
      <c r="V274" s="12" t="str">
        <f t="shared" si="4"/>
        <v>Blue Castle Games</v>
      </c>
      <c r="W274" s="7" t="s">
        <v>28</v>
      </c>
    </row>
    <row r="275">
      <c r="A275" s="7" t="s">
        <v>189</v>
      </c>
      <c r="B275" s="8" t="s">
        <v>25</v>
      </c>
      <c r="C275" s="9">
        <v>2007.0</v>
      </c>
      <c r="D275" s="7" t="s">
        <v>41</v>
      </c>
      <c r="E275" s="7" t="s">
        <v>55</v>
      </c>
      <c r="F275" s="7">
        <v>0.46</v>
      </c>
      <c r="G275" s="7">
        <v>0.01</v>
      </c>
      <c r="H275" s="7">
        <v>0.0</v>
      </c>
      <c r="I275" s="7">
        <v>0.04</v>
      </c>
      <c r="J275" s="7">
        <v>0.51</v>
      </c>
      <c r="K275" s="10">
        <f t="shared" ref="K275:O275" si="276">F275*1000000</f>
        <v>460000</v>
      </c>
      <c r="L275" s="10">
        <f t="shared" si="276"/>
        <v>10000</v>
      </c>
      <c r="M275" s="10">
        <f t="shared" si="276"/>
        <v>0</v>
      </c>
      <c r="N275" s="10">
        <f t="shared" si="276"/>
        <v>40000</v>
      </c>
      <c r="O275" s="10">
        <f t="shared" si="276"/>
        <v>510000</v>
      </c>
      <c r="P275" s="7">
        <v>68.0</v>
      </c>
      <c r="Q275" s="7">
        <v>8.0</v>
      </c>
      <c r="T275" s="11">
        <f t="shared" si="3"/>
        <v>68</v>
      </c>
      <c r="U275" s="7" t="s">
        <v>55</v>
      </c>
      <c r="V275" s="12" t="str">
        <f t="shared" si="4"/>
        <v>Ubisoft</v>
      </c>
      <c r="W275" s="7" t="s">
        <v>28</v>
      </c>
    </row>
    <row r="276">
      <c r="A276" s="7" t="s">
        <v>210</v>
      </c>
      <c r="B276" s="8" t="s">
        <v>25</v>
      </c>
      <c r="C276" s="9">
        <v>2007.0</v>
      </c>
      <c r="D276" s="7" t="s">
        <v>49</v>
      </c>
      <c r="E276" s="7" t="s">
        <v>139</v>
      </c>
      <c r="F276" s="7">
        <v>0.43</v>
      </c>
      <c r="G276" s="7">
        <v>0.03</v>
      </c>
      <c r="H276" s="7">
        <v>0.0</v>
      </c>
      <c r="I276" s="7">
        <v>0.04</v>
      </c>
      <c r="J276" s="7">
        <v>0.5</v>
      </c>
      <c r="K276" s="10">
        <f t="shared" ref="K276:O276" si="277">F276*1000000</f>
        <v>430000</v>
      </c>
      <c r="L276" s="10">
        <f t="shared" si="277"/>
        <v>30000</v>
      </c>
      <c r="M276" s="10">
        <f t="shared" si="277"/>
        <v>0</v>
      </c>
      <c r="N276" s="10">
        <f t="shared" si="277"/>
        <v>40000</v>
      </c>
      <c r="O276" s="10">
        <f t="shared" si="277"/>
        <v>500000</v>
      </c>
      <c r="P276" s="7">
        <v>62.0</v>
      </c>
      <c r="Q276" s="7">
        <v>16.0</v>
      </c>
      <c r="R276" s="7">
        <v>6.7</v>
      </c>
      <c r="S276" s="7">
        <v>12.0</v>
      </c>
      <c r="T276" s="11">
        <f t="shared" si="3"/>
        <v>64.14285714</v>
      </c>
      <c r="U276" s="7" t="s">
        <v>295</v>
      </c>
      <c r="V276" s="12" t="str">
        <f t="shared" si="4"/>
        <v>Asobo Studio</v>
      </c>
      <c r="W276" s="7" t="s">
        <v>28</v>
      </c>
    </row>
    <row r="277">
      <c r="A277" s="7" t="s">
        <v>423</v>
      </c>
      <c r="B277" s="8" t="s">
        <v>40</v>
      </c>
      <c r="C277" s="9">
        <v>2007.0</v>
      </c>
      <c r="D277" s="7" t="s">
        <v>96</v>
      </c>
      <c r="E277" s="7" t="s">
        <v>139</v>
      </c>
      <c r="F277" s="7">
        <v>0.46</v>
      </c>
      <c r="G277" s="7">
        <v>0.01</v>
      </c>
      <c r="H277" s="7">
        <v>0.0</v>
      </c>
      <c r="I277" s="7">
        <v>0.04</v>
      </c>
      <c r="J277" s="7">
        <v>0.5</v>
      </c>
      <c r="K277" s="10">
        <f t="shared" ref="K277:O277" si="278">F277*1000000</f>
        <v>460000</v>
      </c>
      <c r="L277" s="10">
        <f t="shared" si="278"/>
        <v>10000</v>
      </c>
      <c r="M277" s="10">
        <f t="shared" si="278"/>
        <v>0</v>
      </c>
      <c r="N277" s="10">
        <f t="shared" si="278"/>
        <v>40000</v>
      </c>
      <c r="O277" s="10">
        <f t="shared" si="278"/>
        <v>500000</v>
      </c>
      <c r="T277" s="11" t="str">
        <f t="shared" si="3"/>
        <v/>
      </c>
      <c r="V277" s="12" t="str">
        <f t="shared" si="4"/>
        <v>THQ</v>
      </c>
    </row>
    <row r="278">
      <c r="A278" s="7" t="s">
        <v>424</v>
      </c>
      <c r="B278" s="8" t="s">
        <v>40</v>
      </c>
      <c r="C278" s="9">
        <v>2007.0</v>
      </c>
      <c r="D278" s="7" t="s">
        <v>58</v>
      </c>
      <c r="E278" s="7" t="s">
        <v>27</v>
      </c>
      <c r="F278" s="7">
        <v>0.17</v>
      </c>
      <c r="G278" s="7">
        <v>0.02</v>
      </c>
      <c r="H278" s="7">
        <v>0.3</v>
      </c>
      <c r="I278" s="7">
        <v>0.02</v>
      </c>
      <c r="J278" s="7">
        <v>0.5</v>
      </c>
      <c r="K278" s="10">
        <f t="shared" ref="K278:O278" si="279">F278*1000000</f>
        <v>170000</v>
      </c>
      <c r="L278" s="10">
        <f t="shared" si="279"/>
        <v>20000</v>
      </c>
      <c r="M278" s="10">
        <f t="shared" si="279"/>
        <v>300000</v>
      </c>
      <c r="N278" s="10">
        <f t="shared" si="279"/>
        <v>20000</v>
      </c>
      <c r="O278" s="10">
        <f t="shared" si="279"/>
        <v>500000</v>
      </c>
      <c r="P278" s="7">
        <v>83.0</v>
      </c>
      <c r="Q278" s="7">
        <v>33.0</v>
      </c>
      <c r="R278" s="7">
        <v>8.7</v>
      </c>
      <c r="S278" s="7">
        <v>36.0</v>
      </c>
      <c r="T278" s="11">
        <f t="shared" si="3"/>
        <v>85.08695652</v>
      </c>
      <c r="U278" s="7" t="s">
        <v>170</v>
      </c>
      <c r="V278" s="12" t="str">
        <f t="shared" si="4"/>
        <v>Jupiter Corporation</v>
      </c>
      <c r="W278" s="7" t="s">
        <v>28</v>
      </c>
    </row>
    <row r="279">
      <c r="A279" s="7" t="s">
        <v>425</v>
      </c>
      <c r="B279" s="8" t="s">
        <v>92</v>
      </c>
      <c r="C279" s="9">
        <v>2007.0</v>
      </c>
      <c r="D279" s="7" t="s">
        <v>67</v>
      </c>
      <c r="E279" s="7" t="s">
        <v>106</v>
      </c>
      <c r="F279" s="7">
        <v>0.36</v>
      </c>
      <c r="G279" s="7">
        <v>0.02</v>
      </c>
      <c r="H279" s="7">
        <v>0.07</v>
      </c>
      <c r="I279" s="7">
        <v>0.04</v>
      </c>
      <c r="J279" s="7">
        <v>0.5</v>
      </c>
      <c r="K279" s="10">
        <f t="shared" ref="K279:O279" si="280">F279*1000000</f>
        <v>360000</v>
      </c>
      <c r="L279" s="10">
        <f t="shared" si="280"/>
        <v>20000</v>
      </c>
      <c r="M279" s="10">
        <f t="shared" si="280"/>
        <v>70000</v>
      </c>
      <c r="N279" s="10">
        <f t="shared" si="280"/>
        <v>40000</v>
      </c>
      <c r="O279" s="10">
        <f t="shared" si="280"/>
        <v>500000</v>
      </c>
      <c r="P279" s="7">
        <v>63.0</v>
      </c>
      <c r="Q279" s="7">
        <v>31.0</v>
      </c>
      <c r="R279" s="7">
        <v>7.1</v>
      </c>
      <c r="S279" s="7">
        <v>24.0</v>
      </c>
      <c r="T279" s="11">
        <f t="shared" si="3"/>
        <v>66.49090909</v>
      </c>
      <c r="U279" s="7" t="s">
        <v>98</v>
      </c>
      <c r="V279" s="12" t="str">
        <f t="shared" si="4"/>
        <v>TOSE</v>
      </c>
      <c r="W279" s="7" t="s">
        <v>64</v>
      </c>
    </row>
    <row r="280">
      <c r="A280" s="7" t="s">
        <v>426</v>
      </c>
      <c r="B280" s="8" t="s">
        <v>92</v>
      </c>
      <c r="C280" s="9">
        <v>2007.0</v>
      </c>
      <c r="D280" s="7" t="s">
        <v>75</v>
      </c>
      <c r="E280" s="7" t="s">
        <v>113</v>
      </c>
      <c r="F280" s="7">
        <v>0.08</v>
      </c>
      <c r="G280" s="7">
        <v>0.27</v>
      </c>
      <c r="H280" s="7">
        <v>0.0</v>
      </c>
      <c r="I280" s="7">
        <v>0.15</v>
      </c>
      <c r="J280" s="7">
        <v>0.5</v>
      </c>
      <c r="K280" s="10">
        <f t="shared" ref="K280:O280" si="281">F280*1000000</f>
        <v>80000</v>
      </c>
      <c r="L280" s="10">
        <f t="shared" si="281"/>
        <v>270000</v>
      </c>
      <c r="M280" s="10">
        <f t="shared" si="281"/>
        <v>0</v>
      </c>
      <c r="N280" s="10">
        <f t="shared" si="281"/>
        <v>150000</v>
      </c>
      <c r="O280" s="10">
        <f t="shared" si="281"/>
        <v>500000</v>
      </c>
      <c r="P280" s="7">
        <v>80.0</v>
      </c>
      <c r="Q280" s="7">
        <v>18.0</v>
      </c>
      <c r="R280" s="7">
        <v>7.3</v>
      </c>
      <c r="S280" s="7">
        <v>29.0</v>
      </c>
      <c r="T280" s="11">
        <f t="shared" si="3"/>
        <v>75.68085106</v>
      </c>
      <c r="U280" s="7" t="s">
        <v>427</v>
      </c>
      <c r="V280" s="12" t="str">
        <f t="shared" si="4"/>
        <v>Melbourne House</v>
      </c>
      <c r="W280" s="7" t="s">
        <v>52</v>
      </c>
    </row>
    <row r="281">
      <c r="A281" s="7" t="s">
        <v>428</v>
      </c>
      <c r="B281" s="8" t="s">
        <v>30</v>
      </c>
      <c r="C281" s="9">
        <v>2007.0</v>
      </c>
      <c r="D281" s="7" t="s">
        <v>96</v>
      </c>
      <c r="E281" s="7" t="s">
        <v>100</v>
      </c>
      <c r="F281" s="7">
        <v>0.46</v>
      </c>
      <c r="G281" s="7">
        <v>0.0</v>
      </c>
      <c r="H281" s="7">
        <v>0.0</v>
      </c>
      <c r="I281" s="7">
        <v>0.04</v>
      </c>
      <c r="J281" s="7">
        <v>0.5</v>
      </c>
      <c r="K281" s="10">
        <f t="shared" ref="K281:O281" si="282">F281*1000000</f>
        <v>460000</v>
      </c>
      <c r="L281" s="10">
        <f t="shared" si="282"/>
        <v>0</v>
      </c>
      <c r="M281" s="10">
        <f t="shared" si="282"/>
        <v>0</v>
      </c>
      <c r="N281" s="10">
        <f t="shared" si="282"/>
        <v>40000</v>
      </c>
      <c r="O281" s="10">
        <f t="shared" si="282"/>
        <v>500000</v>
      </c>
      <c r="P281" s="7">
        <v>65.0</v>
      </c>
      <c r="Q281" s="7">
        <v>10.0</v>
      </c>
      <c r="R281" s="7">
        <v>7.4</v>
      </c>
      <c r="S281" s="7">
        <v>5.0</v>
      </c>
      <c r="T281" s="11">
        <f t="shared" si="3"/>
        <v>68</v>
      </c>
      <c r="U281" s="7" t="s">
        <v>101</v>
      </c>
      <c r="V281" s="12" t="str">
        <f t="shared" si="4"/>
        <v>Konami</v>
      </c>
      <c r="W281" s="7" t="s">
        <v>52</v>
      </c>
    </row>
    <row r="282">
      <c r="A282" s="7" t="s">
        <v>429</v>
      </c>
      <c r="B282" s="8" t="s">
        <v>30</v>
      </c>
      <c r="C282" s="9">
        <v>2007.0</v>
      </c>
      <c r="D282" s="7" t="s">
        <v>26</v>
      </c>
      <c r="E282" s="7" t="s">
        <v>97</v>
      </c>
      <c r="F282" s="7">
        <v>0.45</v>
      </c>
      <c r="G282" s="7">
        <v>0.01</v>
      </c>
      <c r="H282" s="7">
        <v>0.0</v>
      </c>
      <c r="I282" s="7">
        <v>0.04</v>
      </c>
      <c r="J282" s="7">
        <v>0.5</v>
      </c>
      <c r="K282" s="10">
        <f t="shared" ref="K282:O282" si="283">F282*1000000</f>
        <v>450000</v>
      </c>
      <c r="L282" s="10">
        <f t="shared" si="283"/>
        <v>10000</v>
      </c>
      <c r="M282" s="10">
        <f t="shared" si="283"/>
        <v>0</v>
      </c>
      <c r="N282" s="10">
        <f t="shared" si="283"/>
        <v>40000</v>
      </c>
      <c r="O282" s="10">
        <f t="shared" si="283"/>
        <v>500000</v>
      </c>
      <c r="P282" s="7">
        <v>80.0</v>
      </c>
      <c r="Q282" s="7">
        <v>42.0</v>
      </c>
      <c r="R282" s="7">
        <v>8.2</v>
      </c>
      <c r="S282" s="7">
        <v>30.0</v>
      </c>
      <c r="T282" s="11">
        <f t="shared" si="3"/>
        <v>80.83333333</v>
      </c>
      <c r="U282" s="7" t="s">
        <v>108</v>
      </c>
      <c r="V282" s="12" t="str">
        <f t="shared" si="4"/>
        <v>EA Canada</v>
      </c>
      <c r="W282" s="7" t="s">
        <v>28</v>
      </c>
    </row>
    <row r="283">
      <c r="A283" s="7" t="s">
        <v>291</v>
      </c>
      <c r="B283" s="8" t="s">
        <v>62</v>
      </c>
      <c r="C283" s="9">
        <v>2007.0</v>
      </c>
      <c r="D283" s="7" t="s">
        <v>49</v>
      </c>
      <c r="E283" s="7" t="s">
        <v>231</v>
      </c>
      <c r="F283" s="7">
        <v>0.41</v>
      </c>
      <c r="G283" s="7">
        <v>0.02</v>
      </c>
      <c r="H283" s="7">
        <v>0.0</v>
      </c>
      <c r="I283" s="7">
        <v>0.07</v>
      </c>
      <c r="J283" s="7">
        <v>0.5</v>
      </c>
      <c r="K283" s="10">
        <f t="shared" ref="K283:O283" si="284">F283*1000000</f>
        <v>410000</v>
      </c>
      <c r="L283" s="10">
        <f t="shared" si="284"/>
        <v>20000</v>
      </c>
      <c r="M283" s="10">
        <f t="shared" si="284"/>
        <v>0</v>
      </c>
      <c r="N283" s="10">
        <f t="shared" si="284"/>
        <v>70000</v>
      </c>
      <c r="O283" s="10">
        <f t="shared" si="284"/>
        <v>500000</v>
      </c>
      <c r="R283" s="7">
        <v>8.2</v>
      </c>
      <c r="S283" s="7">
        <v>29.0</v>
      </c>
      <c r="T283" s="11">
        <f t="shared" si="3"/>
        <v>82</v>
      </c>
      <c r="U283" s="7" t="s">
        <v>292</v>
      </c>
      <c r="V283" s="12" t="str">
        <f t="shared" si="4"/>
        <v>Crystal Dynamics</v>
      </c>
      <c r="W283" s="7" t="s">
        <v>64</v>
      </c>
    </row>
    <row r="284">
      <c r="A284" s="7" t="s">
        <v>430</v>
      </c>
      <c r="B284" s="8" t="s">
        <v>62</v>
      </c>
      <c r="C284" s="9">
        <v>2007.0</v>
      </c>
      <c r="D284" s="7" t="s">
        <v>1</v>
      </c>
      <c r="E284" s="7" t="s">
        <v>139</v>
      </c>
      <c r="F284" s="7">
        <v>0.24</v>
      </c>
      <c r="G284" s="7">
        <v>0.19</v>
      </c>
      <c r="H284" s="7">
        <v>0.0</v>
      </c>
      <c r="I284" s="7">
        <v>0.06</v>
      </c>
      <c r="J284" s="7">
        <v>0.5</v>
      </c>
      <c r="K284" s="10">
        <f t="shared" ref="K284:O284" si="285">F284*1000000</f>
        <v>240000</v>
      </c>
      <c r="L284" s="10">
        <f t="shared" si="285"/>
        <v>190000</v>
      </c>
      <c r="M284" s="10">
        <f t="shared" si="285"/>
        <v>0</v>
      </c>
      <c r="N284" s="10">
        <f t="shared" si="285"/>
        <v>60000</v>
      </c>
      <c r="O284" s="10">
        <f t="shared" si="285"/>
        <v>500000</v>
      </c>
      <c r="T284" s="11" t="str">
        <f t="shared" si="3"/>
        <v/>
      </c>
      <c r="U284" s="7" t="s">
        <v>431</v>
      </c>
      <c r="V284" s="12" t="str">
        <f t="shared" si="4"/>
        <v>Blue Tongue</v>
      </c>
      <c r="W284" s="7" t="s">
        <v>28</v>
      </c>
    </row>
    <row r="285">
      <c r="A285" s="7" t="s">
        <v>432</v>
      </c>
      <c r="B285" s="8" t="s">
        <v>25</v>
      </c>
      <c r="C285" s="9">
        <v>2007.0</v>
      </c>
      <c r="D285" s="7" t="s">
        <v>75</v>
      </c>
      <c r="E285" s="7" t="s">
        <v>139</v>
      </c>
      <c r="F285" s="7">
        <v>0.46</v>
      </c>
      <c r="G285" s="7">
        <v>0.0</v>
      </c>
      <c r="H285" s="7">
        <v>0.0</v>
      </c>
      <c r="I285" s="7">
        <v>0.04</v>
      </c>
      <c r="J285" s="7">
        <v>0.49</v>
      </c>
      <c r="K285" s="10">
        <f t="shared" ref="K285:O285" si="286">F285*1000000</f>
        <v>460000</v>
      </c>
      <c r="L285" s="10">
        <f t="shared" si="286"/>
        <v>0</v>
      </c>
      <c r="M285" s="10">
        <f t="shared" si="286"/>
        <v>0</v>
      </c>
      <c r="N285" s="10">
        <f t="shared" si="286"/>
        <v>40000</v>
      </c>
      <c r="O285" s="10">
        <f t="shared" si="286"/>
        <v>490000</v>
      </c>
      <c r="R285" s="7">
        <v>6.7</v>
      </c>
      <c r="S285" s="7">
        <v>6.0</v>
      </c>
      <c r="T285" s="11">
        <f t="shared" si="3"/>
        <v>67</v>
      </c>
      <c r="U285" s="7" t="s">
        <v>433</v>
      </c>
      <c r="V285" s="12" t="str">
        <f t="shared" si="4"/>
        <v>Incinerator Games</v>
      </c>
      <c r="W285" s="7" t="s">
        <v>28</v>
      </c>
    </row>
    <row r="286">
      <c r="A286" s="7" t="s">
        <v>434</v>
      </c>
      <c r="B286" s="8" t="s">
        <v>25</v>
      </c>
      <c r="C286" s="9">
        <v>2007.0</v>
      </c>
      <c r="D286" s="7" t="s">
        <v>41</v>
      </c>
      <c r="E286" s="7" t="s">
        <v>97</v>
      </c>
      <c r="F286" s="7">
        <v>0.43</v>
      </c>
      <c r="G286" s="7">
        <v>0.03</v>
      </c>
      <c r="H286" s="7">
        <v>0.0</v>
      </c>
      <c r="I286" s="7">
        <v>0.04</v>
      </c>
      <c r="J286" s="7">
        <v>0.49</v>
      </c>
      <c r="K286" s="10">
        <f t="shared" ref="K286:O286" si="287">F286*1000000</f>
        <v>430000</v>
      </c>
      <c r="L286" s="10">
        <f t="shared" si="287"/>
        <v>30000</v>
      </c>
      <c r="M286" s="10">
        <f t="shared" si="287"/>
        <v>0</v>
      </c>
      <c r="N286" s="10">
        <f t="shared" si="287"/>
        <v>40000</v>
      </c>
      <c r="O286" s="10">
        <f t="shared" si="287"/>
        <v>490000</v>
      </c>
      <c r="P286" s="7">
        <v>57.0</v>
      </c>
      <c r="Q286" s="7">
        <v>37.0</v>
      </c>
      <c r="R286" s="7">
        <v>5.3</v>
      </c>
      <c r="S286" s="7">
        <v>54.0</v>
      </c>
      <c r="T286" s="11">
        <f t="shared" si="3"/>
        <v>54.62637363</v>
      </c>
      <c r="U286" s="7" t="s">
        <v>435</v>
      </c>
      <c r="V286" s="12" t="str">
        <f t="shared" si="4"/>
        <v>EA Montreal</v>
      </c>
      <c r="W286" s="7" t="s">
        <v>52</v>
      </c>
    </row>
    <row r="287">
      <c r="A287" s="7" t="s">
        <v>436</v>
      </c>
      <c r="B287" s="8" t="s">
        <v>25</v>
      </c>
      <c r="C287" s="9">
        <v>2007.0</v>
      </c>
      <c r="D287" s="7" t="s">
        <v>437</v>
      </c>
      <c r="E287" s="7" t="s">
        <v>27</v>
      </c>
      <c r="F287" s="7">
        <v>0.27</v>
      </c>
      <c r="G287" s="7">
        <v>0.03</v>
      </c>
      <c r="H287" s="7">
        <v>0.17</v>
      </c>
      <c r="I287" s="7">
        <v>0.03</v>
      </c>
      <c r="J287" s="7">
        <v>0.49</v>
      </c>
      <c r="K287" s="10">
        <f t="shared" ref="K287:O287" si="288">F287*1000000</f>
        <v>270000</v>
      </c>
      <c r="L287" s="10">
        <f t="shared" si="288"/>
        <v>30000</v>
      </c>
      <c r="M287" s="10">
        <f t="shared" si="288"/>
        <v>170000</v>
      </c>
      <c r="N287" s="10">
        <f t="shared" si="288"/>
        <v>30000</v>
      </c>
      <c r="O287" s="10">
        <f t="shared" si="288"/>
        <v>490000</v>
      </c>
      <c r="P287" s="7">
        <v>78.0</v>
      </c>
      <c r="Q287" s="7">
        <v>36.0</v>
      </c>
      <c r="R287" s="7">
        <v>8.7</v>
      </c>
      <c r="S287" s="7">
        <v>180.0</v>
      </c>
      <c r="T287" s="11">
        <f t="shared" si="3"/>
        <v>85.5</v>
      </c>
      <c r="U287" s="7" t="s">
        <v>94</v>
      </c>
      <c r="V287" s="12" t="str">
        <f t="shared" si="4"/>
        <v>Intelligent Systems</v>
      </c>
      <c r="W287" s="7" t="s">
        <v>52</v>
      </c>
    </row>
    <row r="288">
      <c r="A288" s="7" t="s">
        <v>346</v>
      </c>
      <c r="B288" s="8" t="s">
        <v>62</v>
      </c>
      <c r="C288" s="9">
        <v>2007.0</v>
      </c>
      <c r="D288" s="7" t="s">
        <v>49</v>
      </c>
      <c r="E288" s="7" t="s">
        <v>37</v>
      </c>
      <c r="F288" s="7">
        <v>0.4</v>
      </c>
      <c r="G288" s="7">
        <v>0.02</v>
      </c>
      <c r="H288" s="7">
        <v>0.0</v>
      </c>
      <c r="I288" s="7">
        <v>0.07</v>
      </c>
      <c r="J288" s="7">
        <v>0.48</v>
      </c>
      <c r="K288" s="10">
        <f t="shared" ref="K288:O288" si="289">F288*1000000</f>
        <v>400000</v>
      </c>
      <c r="L288" s="10">
        <f t="shared" si="289"/>
        <v>20000</v>
      </c>
      <c r="M288" s="10">
        <f t="shared" si="289"/>
        <v>0</v>
      </c>
      <c r="N288" s="10">
        <f t="shared" si="289"/>
        <v>70000</v>
      </c>
      <c r="O288" s="10">
        <f t="shared" si="289"/>
        <v>480000</v>
      </c>
      <c r="P288" s="7">
        <v>56.0</v>
      </c>
      <c r="Q288" s="7">
        <v>18.0</v>
      </c>
      <c r="R288" s="7">
        <v>6.1</v>
      </c>
      <c r="S288" s="7">
        <v>9.0</v>
      </c>
      <c r="T288" s="11">
        <f t="shared" si="3"/>
        <v>57.66666667</v>
      </c>
      <c r="U288" s="7" t="s">
        <v>147</v>
      </c>
      <c r="V288" s="12" t="str">
        <f t="shared" si="4"/>
        <v>Amaze Entertainment</v>
      </c>
      <c r="W288" s="7" t="s">
        <v>52</v>
      </c>
    </row>
    <row r="289">
      <c r="A289" s="7" t="s">
        <v>438</v>
      </c>
      <c r="B289" s="8" t="s">
        <v>30</v>
      </c>
      <c r="C289" s="9">
        <v>2007.0</v>
      </c>
      <c r="D289" s="7" t="s">
        <v>41</v>
      </c>
      <c r="E289" s="7" t="s">
        <v>32</v>
      </c>
      <c r="F289" s="7">
        <v>0.43</v>
      </c>
      <c r="G289" s="7">
        <v>0.01</v>
      </c>
      <c r="H289" s="7">
        <v>0.0</v>
      </c>
      <c r="I289" s="7">
        <v>0.04</v>
      </c>
      <c r="J289" s="7">
        <v>0.48</v>
      </c>
      <c r="K289" s="10">
        <f t="shared" ref="K289:O289" si="290">F289*1000000</f>
        <v>430000</v>
      </c>
      <c r="L289" s="10">
        <f t="shared" si="290"/>
        <v>10000</v>
      </c>
      <c r="M289" s="10">
        <f t="shared" si="290"/>
        <v>0</v>
      </c>
      <c r="N289" s="10">
        <f t="shared" si="290"/>
        <v>40000</v>
      </c>
      <c r="O289" s="10">
        <f t="shared" si="290"/>
        <v>480000</v>
      </c>
      <c r="P289" s="7">
        <v>73.0</v>
      </c>
      <c r="Q289" s="7">
        <v>41.0</v>
      </c>
      <c r="R289" s="7">
        <v>8.1</v>
      </c>
      <c r="S289" s="7">
        <v>21.0</v>
      </c>
      <c r="T289" s="11">
        <f t="shared" si="3"/>
        <v>75.70967742</v>
      </c>
      <c r="U289" s="7" t="s">
        <v>439</v>
      </c>
      <c r="V289" s="12" t="str">
        <f t="shared" si="4"/>
        <v>Screenlife Games, WXP</v>
      </c>
      <c r="W289" s="7" t="s">
        <v>64</v>
      </c>
    </row>
    <row r="290">
      <c r="A290" s="7" t="s">
        <v>440</v>
      </c>
      <c r="B290" s="8" t="s">
        <v>62</v>
      </c>
      <c r="C290" s="9">
        <v>2007.0</v>
      </c>
      <c r="D290" s="7" t="s">
        <v>96</v>
      </c>
      <c r="E290" s="7" t="s">
        <v>139</v>
      </c>
      <c r="F290" s="7">
        <v>0.24</v>
      </c>
      <c r="G290" s="7">
        <v>0.18</v>
      </c>
      <c r="H290" s="7">
        <v>0.0</v>
      </c>
      <c r="I290" s="7">
        <v>0.06</v>
      </c>
      <c r="J290" s="7">
        <v>0.48</v>
      </c>
      <c r="K290" s="10">
        <f t="shared" ref="K290:O290" si="291">F290*1000000</f>
        <v>240000</v>
      </c>
      <c r="L290" s="10">
        <f t="shared" si="291"/>
        <v>180000</v>
      </c>
      <c r="M290" s="10">
        <f t="shared" si="291"/>
        <v>0</v>
      </c>
      <c r="N290" s="10">
        <f t="shared" si="291"/>
        <v>60000</v>
      </c>
      <c r="O290" s="10">
        <f t="shared" si="291"/>
        <v>480000</v>
      </c>
      <c r="R290" s="7">
        <v>5.0</v>
      </c>
      <c r="S290" s="7">
        <v>4.0</v>
      </c>
      <c r="T290" s="11">
        <f t="shared" si="3"/>
        <v>50</v>
      </c>
      <c r="U290" s="7" t="s">
        <v>441</v>
      </c>
      <c r="V290" s="12" t="str">
        <f t="shared" si="4"/>
        <v>Blitz Games</v>
      </c>
      <c r="W290" s="7" t="s">
        <v>28</v>
      </c>
    </row>
    <row r="291">
      <c r="A291" s="7" t="s">
        <v>376</v>
      </c>
      <c r="B291" s="8" t="s">
        <v>40</v>
      </c>
      <c r="C291" s="9">
        <v>2007.0</v>
      </c>
      <c r="D291" s="7" t="s">
        <v>49</v>
      </c>
      <c r="E291" s="7" t="s">
        <v>377</v>
      </c>
      <c r="F291" s="7">
        <v>0.42</v>
      </c>
      <c r="G291" s="7">
        <v>0.02</v>
      </c>
      <c r="H291" s="7">
        <v>0.0</v>
      </c>
      <c r="I291" s="7">
        <v>0.04</v>
      </c>
      <c r="J291" s="7">
        <v>0.48</v>
      </c>
      <c r="K291" s="10">
        <f t="shared" ref="K291:O291" si="292">F291*1000000</f>
        <v>420000</v>
      </c>
      <c r="L291" s="10">
        <f t="shared" si="292"/>
        <v>20000</v>
      </c>
      <c r="M291" s="10">
        <f t="shared" si="292"/>
        <v>0</v>
      </c>
      <c r="N291" s="10">
        <f t="shared" si="292"/>
        <v>40000</v>
      </c>
      <c r="O291" s="10">
        <f t="shared" si="292"/>
        <v>480000</v>
      </c>
      <c r="P291" s="7">
        <v>73.0</v>
      </c>
      <c r="Q291" s="7">
        <v>8.0</v>
      </c>
      <c r="R291" s="7">
        <v>5.9</v>
      </c>
      <c r="S291" s="7">
        <v>10.0</v>
      </c>
      <c r="T291" s="11">
        <f t="shared" si="3"/>
        <v>65.22222222</v>
      </c>
      <c r="U291" s="7" t="s">
        <v>147</v>
      </c>
      <c r="V291" s="12" t="str">
        <f t="shared" si="4"/>
        <v>Amaze Entertainment</v>
      </c>
      <c r="W291" s="7" t="s">
        <v>28</v>
      </c>
    </row>
    <row r="292">
      <c r="A292" s="7" t="s">
        <v>442</v>
      </c>
      <c r="B292" s="8" t="s">
        <v>40</v>
      </c>
      <c r="C292" s="9">
        <v>2007.0</v>
      </c>
      <c r="D292" s="7" t="s">
        <v>58</v>
      </c>
      <c r="E292" s="7" t="s">
        <v>55</v>
      </c>
      <c r="F292" s="7">
        <v>0.0</v>
      </c>
      <c r="G292" s="7">
        <v>0.47</v>
      </c>
      <c r="H292" s="7">
        <v>0.0</v>
      </c>
      <c r="I292" s="7">
        <v>0.0</v>
      </c>
      <c r="J292" s="7">
        <v>0.48</v>
      </c>
      <c r="K292" s="10">
        <f t="shared" ref="K292:O292" si="293">F292*1000000</f>
        <v>0</v>
      </c>
      <c r="L292" s="10">
        <f t="shared" si="293"/>
        <v>470000</v>
      </c>
      <c r="M292" s="10">
        <f t="shared" si="293"/>
        <v>0</v>
      </c>
      <c r="N292" s="10">
        <f t="shared" si="293"/>
        <v>0</v>
      </c>
      <c r="O292" s="10">
        <f t="shared" si="293"/>
        <v>480000</v>
      </c>
      <c r="T292" s="11" t="str">
        <f t="shared" si="3"/>
        <v/>
      </c>
      <c r="V292" s="12" t="str">
        <f t="shared" si="4"/>
        <v>Ubisoft</v>
      </c>
    </row>
    <row r="293">
      <c r="A293" s="7" t="s">
        <v>443</v>
      </c>
      <c r="B293" s="8" t="s">
        <v>47</v>
      </c>
      <c r="C293" s="9">
        <v>2007.0</v>
      </c>
      <c r="D293" s="7" t="s">
        <v>49</v>
      </c>
      <c r="E293" s="7" t="s">
        <v>287</v>
      </c>
      <c r="F293" s="7">
        <v>0.14</v>
      </c>
      <c r="G293" s="7">
        <v>0.01</v>
      </c>
      <c r="H293" s="7">
        <v>0.31</v>
      </c>
      <c r="I293" s="7">
        <v>0.02</v>
      </c>
      <c r="J293" s="7">
        <v>0.47</v>
      </c>
      <c r="K293" s="10">
        <f t="shared" ref="K293:O293" si="294">F293*1000000</f>
        <v>140000</v>
      </c>
      <c r="L293" s="10">
        <f t="shared" si="294"/>
        <v>10000</v>
      </c>
      <c r="M293" s="10">
        <f t="shared" si="294"/>
        <v>310000</v>
      </c>
      <c r="N293" s="10">
        <f t="shared" si="294"/>
        <v>20000</v>
      </c>
      <c r="O293" s="10">
        <f t="shared" si="294"/>
        <v>470000</v>
      </c>
      <c r="P293" s="7">
        <v>60.0</v>
      </c>
      <c r="Q293" s="7">
        <v>29.0</v>
      </c>
      <c r="R293" s="7">
        <v>6.9</v>
      </c>
      <c r="S293" s="7">
        <v>16.0</v>
      </c>
      <c r="T293" s="11">
        <f t="shared" si="3"/>
        <v>63.2</v>
      </c>
      <c r="U293" s="7" t="s">
        <v>337</v>
      </c>
      <c r="V293" s="12" t="str">
        <f t="shared" si="4"/>
        <v>Koei, Omega Force</v>
      </c>
      <c r="W293" s="7" t="s">
        <v>64</v>
      </c>
    </row>
    <row r="294">
      <c r="A294" s="7" t="s">
        <v>284</v>
      </c>
      <c r="B294" s="8" t="s">
        <v>25</v>
      </c>
      <c r="C294" s="9">
        <v>2007.0</v>
      </c>
      <c r="D294" s="7" t="s">
        <v>1</v>
      </c>
      <c r="E294" s="7" t="s">
        <v>37</v>
      </c>
      <c r="F294" s="7">
        <v>0.42</v>
      </c>
      <c r="G294" s="7">
        <v>0.02</v>
      </c>
      <c r="H294" s="7">
        <v>0.0</v>
      </c>
      <c r="I294" s="7">
        <v>0.04</v>
      </c>
      <c r="J294" s="7">
        <v>0.47</v>
      </c>
      <c r="K294" s="10">
        <f t="shared" ref="K294:O294" si="295">F294*1000000</f>
        <v>420000</v>
      </c>
      <c r="L294" s="10">
        <f t="shared" si="295"/>
        <v>20000</v>
      </c>
      <c r="M294" s="10">
        <f t="shared" si="295"/>
        <v>0</v>
      </c>
      <c r="N294" s="10">
        <f t="shared" si="295"/>
        <v>40000</v>
      </c>
      <c r="O294" s="10">
        <f t="shared" si="295"/>
        <v>470000</v>
      </c>
      <c r="P294" s="7">
        <v>53.0</v>
      </c>
      <c r="Q294" s="7">
        <v>39.0</v>
      </c>
      <c r="R294" s="7">
        <v>5.3</v>
      </c>
      <c r="S294" s="7">
        <v>29.0</v>
      </c>
      <c r="T294" s="11">
        <f t="shared" si="3"/>
        <v>53</v>
      </c>
      <c r="U294" s="7" t="s">
        <v>72</v>
      </c>
      <c r="V294" s="12" t="str">
        <f t="shared" si="4"/>
        <v>Vicarious Visions</v>
      </c>
      <c r="W294" s="7" t="s">
        <v>64</v>
      </c>
    </row>
    <row r="295">
      <c r="A295" s="7" t="s">
        <v>444</v>
      </c>
      <c r="B295" s="8" t="s">
        <v>25</v>
      </c>
      <c r="C295" s="9">
        <v>2007.0</v>
      </c>
      <c r="D295" s="7" t="s">
        <v>96</v>
      </c>
      <c r="E295" s="7" t="s">
        <v>97</v>
      </c>
      <c r="F295" s="7">
        <v>0.41</v>
      </c>
      <c r="G295" s="7">
        <v>0.02</v>
      </c>
      <c r="H295" s="7">
        <v>0.0</v>
      </c>
      <c r="I295" s="7">
        <v>0.04</v>
      </c>
      <c r="J295" s="7">
        <v>0.47</v>
      </c>
      <c r="K295" s="10">
        <f t="shared" ref="K295:O295" si="296">F295*1000000</f>
        <v>410000</v>
      </c>
      <c r="L295" s="10">
        <f t="shared" si="296"/>
        <v>20000</v>
      </c>
      <c r="M295" s="10">
        <f t="shared" si="296"/>
        <v>0</v>
      </c>
      <c r="N295" s="10">
        <f t="shared" si="296"/>
        <v>40000</v>
      </c>
      <c r="O295" s="10">
        <f t="shared" si="296"/>
        <v>470000</v>
      </c>
      <c r="P295" s="7">
        <v>65.0</v>
      </c>
      <c r="Q295" s="7">
        <v>15.0</v>
      </c>
      <c r="R295" s="7">
        <v>7.3</v>
      </c>
      <c r="S295" s="7">
        <v>4.0</v>
      </c>
      <c r="T295" s="11">
        <f t="shared" si="3"/>
        <v>66.68421053</v>
      </c>
      <c r="U295" s="7" t="s">
        <v>224</v>
      </c>
      <c r="V295" s="12" t="str">
        <f t="shared" si="4"/>
        <v>Maxis</v>
      </c>
      <c r="W295" s="7" t="s">
        <v>64</v>
      </c>
    </row>
    <row r="296">
      <c r="A296" s="7" t="s">
        <v>445</v>
      </c>
      <c r="B296" s="8" t="s">
        <v>30</v>
      </c>
      <c r="C296" s="9">
        <v>2007.0</v>
      </c>
      <c r="D296" s="7" t="s">
        <v>67</v>
      </c>
      <c r="E296" s="7" t="s">
        <v>32</v>
      </c>
      <c r="F296" s="7">
        <v>0.41</v>
      </c>
      <c r="G296" s="7">
        <v>0.02</v>
      </c>
      <c r="H296" s="7">
        <v>0.0</v>
      </c>
      <c r="I296" s="7">
        <v>0.04</v>
      </c>
      <c r="J296" s="7">
        <v>0.47</v>
      </c>
      <c r="K296" s="10">
        <f t="shared" ref="K296:O296" si="297">F296*1000000</f>
        <v>410000</v>
      </c>
      <c r="L296" s="10">
        <f t="shared" si="297"/>
        <v>20000</v>
      </c>
      <c r="M296" s="10">
        <f t="shared" si="297"/>
        <v>0</v>
      </c>
      <c r="N296" s="10">
        <f t="shared" si="297"/>
        <v>40000</v>
      </c>
      <c r="O296" s="10">
        <f t="shared" si="297"/>
        <v>470000</v>
      </c>
      <c r="P296" s="7">
        <v>66.0</v>
      </c>
      <c r="Q296" s="7">
        <v>57.0</v>
      </c>
      <c r="R296" s="7">
        <v>7.5</v>
      </c>
      <c r="S296" s="7">
        <v>156.0</v>
      </c>
      <c r="T296" s="11">
        <f t="shared" si="3"/>
        <v>72.5915493</v>
      </c>
      <c r="U296" s="7" t="s">
        <v>446</v>
      </c>
      <c r="V296" s="12" t="str">
        <f t="shared" si="4"/>
        <v>FASA Studio</v>
      </c>
      <c r="W296" s="7" t="s">
        <v>34</v>
      </c>
    </row>
    <row r="297">
      <c r="A297" s="7" t="s">
        <v>447</v>
      </c>
      <c r="B297" s="8" t="s">
        <v>92</v>
      </c>
      <c r="C297" s="9">
        <v>2007.0</v>
      </c>
      <c r="D297" s="7" t="s">
        <v>75</v>
      </c>
      <c r="E297" s="7" t="s">
        <v>46</v>
      </c>
      <c r="F297" s="7">
        <v>0.1</v>
      </c>
      <c r="G297" s="7">
        <v>0.22</v>
      </c>
      <c r="H297" s="7">
        <v>0.02</v>
      </c>
      <c r="I297" s="7">
        <v>0.12</v>
      </c>
      <c r="J297" s="7">
        <v>0.47</v>
      </c>
      <c r="K297" s="10">
        <f t="shared" ref="K297:O297" si="298">F297*1000000</f>
        <v>100000</v>
      </c>
      <c r="L297" s="10">
        <f t="shared" si="298"/>
        <v>220000</v>
      </c>
      <c r="M297" s="10">
        <f t="shared" si="298"/>
        <v>20000</v>
      </c>
      <c r="N297" s="10">
        <f t="shared" si="298"/>
        <v>120000</v>
      </c>
      <c r="O297" s="10">
        <f t="shared" si="298"/>
        <v>470000</v>
      </c>
      <c r="P297" s="7">
        <v>64.0</v>
      </c>
      <c r="Q297" s="7">
        <v>25.0</v>
      </c>
      <c r="R297" s="7">
        <v>7.1</v>
      </c>
      <c r="S297" s="7">
        <v>18.0</v>
      </c>
      <c r="T297" s="11">
        <f t="shared" si="3"/>
        <v>66.93023256</v>
      </c>
      <c r="U297" s="7" t="s">
        <v>46</v>
      </c>
      <c r="V297" s="12" t="str">
        <f t="shared" si="4"/>
        <v>Sega</v>
      </c>
      <c r="W297" s="7" t="s">
        <v>52</v>
      </c>
    </row>
    <row r="298">
      <c r="A298" s="7" t="s">
        <v>448</v>
      </c>
      <c r="B298" s="8" t="s">
        <v>40</v>
      </c>
      <c r="C298" s="9">
        <v>2007.0</v>
      </c>
      <c r="D298" s="7" t="s">
        <v>49</v>
      </c>
      <c r="E298" s="7" t="s">
        <v>37</v>
      </c>
      <c r="F298" s="7">
        <v>0.43</v>
      </c>
      <c r="G298" s="7">
        <v>0.0</v>
      </c>
      <c r="H298" s="7">
        <v>0.0</v>
      </c>
      <c r="I298" s="7">
        <v>0.04</v>
      </c>
      <c r="J298" s="7">
        <v>0.47</v>
      </c>
      <c r="K298" s="10">
        <f t="shared" ref="K298:O298" si="299">F298*1000000</f>
        <v>430000</v>
      </c>
      <c r="L298" s="10">
        <f t="shared" si="299"/>
        <v>0</v>
      </c>
      <c r="M298" s="10">
        <f t="shared" si="299"/>
        <v>0</v>
      </c>
      <c r="N298" s="10">
        <f t="shared" si="299"/>
        <v>40000</v>
      </c>
      <c r="O298" s="10">
        <f t="shared" si="299"/>
        <v>470000</v>
      </c>
      <c r="P298" s="7">
        <v>55.0</v>
      </c>
      <c r="Q298" s="7">
        <v>12.0</v>
      </c>
      <c r="T298" s="11">
        <f t="shared" si="3"/>
        <v>55</v>
      </c>
      <c r="U298" s="7" t="s">
        <v>386</v>
      </c>
      <c r="V298" s="12" t="str">
        <f t="shared" si="4"/>
        <v>Artificial Mind and Movement</v>
      </c>
      <c r="W298" s="7" t="s">
        <v>52</v>
      </c>
    </row>
    <row r="299">
      <c r="A299" s="7" t="s">
        <v>284</v>
      </c>
      <c r="B299" s="8" t="s">
        <v>40</v>
      </c>
      <c r="C299" s="9">
        <v>2007.0</v>
      </c>
      <c r="D299" s="7" t="s">
        <v>1</v>
      </c>
      <c r="E299" s="7" t="s">
        <v>37</v>
      </c>
      <c r="F299" s="7">
        <v>0.41</v>
      </c>
      <c r="G299" s="7">
        <v>0.02</v>
      </c>
      <c r="H299" s="7">
        <v>0.0</v>
      </c>
      <c r="I299" s="7">
        <v>0.04</v>
      </c>
      <c r="J299" s="7">
        <v>0.47</v>
      </c>
      <c r="K299" s="10">
        <f t="shared" ref="K299:O299" si="300">F299*1000000</f>
        <v>410000</v>
      </c>
      <c r="L299" s="10">
        <f t="shared" si="300"/>
        <v>20000</v>
      </c>
      <c r="M299" s="10">
        <f t="shared" si="300"/>
        <v>0</v>
      </c>
      <c r="N299" s="10">
        <f t="shared" si="300"/>
        <v>40000</v>
      </c>
      <c r="O299" s="10">
        <f t="shared" si="300"/>
        <v>470000</v>
      </c>
      <c r="P299" s="7">
        <v>79.0</v>
      </c>
      <c r="Q299" s="7">
        <v>21.0</v>
      </c>
      <c r="R299" s="7">
        <v>6.5</v>
      </c>
      <c r="S299" s="7">
        <v>17.0</v>
      </c>
      <c r="T299" s="11">
        <f t="shared" si="3"/>
        <v>72.73684211</v>
      </c>
      <c r="U299" s="7" t="s">
        <v>72</v>
      </c>
      <c r="V299" s="12" t="str">
        <f t="shared" si="4"/>
        <v>Vicarious Visions</v>
      </c>
      <c r="W299" s="7" t="s">
        <v>52</v>
      </c>
    </row>
    <row r="300">
      <c r="A300" s="7" t="s">
        <v>449</v>
      </c>
      <c r="B300" s="8" t="s">
        <v>62</v>
      </c>
      <c r="C300" s="9">
        <v>2007.0</v>
      </c>
      <c r="D300" s="7" t="s">
        <v>54</v>
      </c>
      <c r="E300" s="7" t="s">
        <v>100</v>
      </c>
      <c r="F300" s="7">
        <v>0.23</v>
      </c>
      <c r="G300" s="7">
        <v>0.18</v>
      </c>
      <c r="H300" s="7">
        <v>0.0</v>
      </c>
      <c r="I300" s="7">
        <v>0.06</v>
      </c>
      <c r="J300" s="7">
        <v>0.46</v>
      </c>
      <c r="K300" s="10">
        <f t="shared" ref="K300:O300" si="301">F300*1000000</f>
        <v>230000</v>
      </c>
      <c r="L300" s="10">
        <f t="shared" si="301"/>
        <v>180000</v>
      </c>
      <c r="M300" s="10">
        <f t="shared" si="301"/>
        <v>0</v>
      </c>
      <c r="N300" s="10">
        <f t="shared" si="301"/>
        <v>60000</v>
      </c>
      <c r="O300" s="10">
        <f t="shared" si="301"/>
        <v>460000</v>
      </c>
      <c r="R300" s="7">
        <v>8.9</v>
      </c>
      <c r="S300" s="7">
        <v>9.0</v>
      </c>
      <c r="T300" s="11">
        <f t="shared" si="3"/>
        <v>89</v>
      </c>
      <c r="U300" s="7" t="s">
        <v>101</v>
      </c>
      <c r="V300" s="12" t="str">
        <f t="shared" si="4"/>
        <v>Konami</v>
      </c>
      <c r="W300" s="7" t="s">
        <v>34</v>
      </c>
    </row>
    <row r="301">
      <c r="A301" s="7" t="s">
        <v>450</v>
      </c>
      <c r="B301" s="8" t="s">
        <v>40</v>
      </c>
      <c r="C301" s="9">
        <v>2007.0</v>
      </c>
      <c r="D301" s="7" t="s">
        <v>26</v>
      </c>
      <c r="E301" s="7" t="s">
        <v>55</v>
      </c>
      <c r="F301" s="7">
        <v>0.46</v>
      </c>
      <c r="G301" s="7">
        <v>0.01</v>
      </c>
      <c r="H301" s="7">
        <v>0.0</v>
      </c>
      <c r="I301" s="7">
        <v>0.0</v>
      </c>
      <c r="J301" s="7">
        <v>0.46</v>
      </c>
      <c r="K301" s="10">
        <f t="shared" ref="K301:O301" si="302">F301*1000000</f>
        <v>460000</v>
      </c>
      <c r="L301" s="10">
        <f t="shared" si="302"/>
        <v>10000</v>
      </c>
      <c r="M301" s="10">
        <f t="shared" si="302"/>
        <v>0</v>
      </c>
      <c r="N301" s="10">
        <f t="shared" si="302"/>
        <v>0</v>
      </c>
      <c r="O301" s="10">
        <f t="shared" si="302"/>
        <v>460000</v>
      </c>
      <c r="T301" s="11" t="str">
        <f t="shared" si="3"/>
        <v/>
      </c>
      <c r="V301" s="12" t="str">
        <f t="shared" si="4"/>
        <v>Ubisoft</v>
      </c>
    </row>
    <row r="302">
      <c r="A302" s="7" t="s">
        <v>296</v>
      </c>
      <c r="B302" s="8" t="s">
        <v>25</v>
      </c>
      <c r="C302" s="9">
        <v>2007.0</v>
      </c>
      <c r="D302" s="7" t="s">
        <v>49</v>
      </c>
      <c r="E302" s="7" t="s">
        <v>97</v>
      </c>
      <c r="F302" s="7">
        <v>0.38</v>
      </c>
      <c r="G302" s="7">
        <v>0.05</v>
      </c>
      <c r="H302" s="7">
        <v>0.0</v>
      </c>
      <c r="I302" s="7">
        <v>0.04</v>
      </c>
      <c r="J302" s="7">
        <v>0.46</v>
      </c>
      <c r="K302" s="10">
        <f t="shared" ref="K302:O302" si="303">F302*1000000</f>
        <v>380000</v>
      </c>
      <c r="L302" s="10">
        <f t="shared" si="303"/>
        <v>50000</v>
      </c>
      <c r="M302" s="10">
        <f t="shared" si="303"/>
        <v>0</v>
      </c>
      <c r="N302" s="10">
        <f t="shared" si="303"/>
        <v>40000</v>
      </c>
      <c r="O302" s="10">
        <f t="shared" si="303"/>
        <v>460000</v>
      </c>
      <c r="P302" s="7">
        <v>69.0</v>
      </c>
      <c r="Q302" s="7">
        <v>34.0</v>
      </c>
      <c r="R302" s="7">
        <v>7.2</v>
      </c>
      <c r="S302" s="7">
        <v>28.0</v>
      </c>
      <c r="T302" s="11">
        <f t="shared" si="3"/>
        <v>70.35483871</v>
      </c>
      <c r="U302" s="7" t="s">
        <v>242</v>
      </c>
      <c r="V302" s="12" t="str">
        <f t="shared" si="4"/>
        <v>EA Games</v>
      </c>
      <c r="W302" s="7" t="s">
        <v>52</v>
      </c>
    </row>
    <row r="303">
      <c r="A303" s="7" t="s">
        <v>451</v>
      </c>
      <c r="B303" s="8" t="s">
        <v>92</v>
      </c>
      <c r="C303" s="9">
        <v>2007.0</v>
      </c>
      <c r="D303" s="7" t="s">
        <v>31</v>
      </c>
      <c r="E303" s="7" t="s">
        <v>69</v>
      </c>
      <c r="F303" s="7">
        <v>0.25</v>
      </c>
      <c r="G303" s="7">
        <v>0.12</v>
      </c>
      <c r="H303" s="7">
        <v>0.0</v>
      </c>
      <c r="I303" s="7">
        <v>0.09</v>
      </c>
      <c r="J303" s="7">
        <v>0.46</v>
      </c>
      <c r="K303" s="10">
        <f t="shared" ref="K303:O303" si="304">F303*1000000</f>
        <v>250000</v>
      </c>
      <c r="L303" s="10">
        <f t="shared" si="304"/>
        <v>120000</v>
      </c>
      <c r="M303" s="10">
        <f t="shared" si="304"/>
        <v>0</v>
      </c>
      <c r="N303" s="10">
        <f t="shared" si="304"/>
        <v>90000</v>
      </c>
      <c r="O303" s="10">
        <f t="shared" si="304"/>
        <v>460000</v>
      </c>
      <c r="P303" s="7">
        <v>85.0</v>
      </c>
      <c r="Q303" s="7">
        <v>41.0</v>
      </c>
      <c r="R303" s="7">
        <v>8.8</v>
      </c>
      <c r="S303" s="7">
        <v>47.0</v>
      </c>
      <c r="T303" s="11">
        <f t="shared" si="3"/>
        <v>86.60227273</v>
      </c>
      <c r="U303" s="7" t="s">
        <v>452</v>
      </c>
      <c r="V303" s="12" t="str">
        <f t="shared" si="4"/>
        <v>Sony Bend</v>
      </c>
      <c r="W303" s="7" t="s">
        <v>64</v>
      </c>
    </row>
    <row r="304">
      <c r="A304" s="7" t="s">
        <v>453</v>
      </c>
      <c r="B304" s="8" t="s">
        <v>62</v>
      </c>
      <c r="C304" s="9">
        <v>2007.0</v>
      </c>
      <c r="D304" s="7" t="s">
        <v>41</v>
      </c>
      <c r="E304" s="7" t="s">
        <v>69</v>
      </c>
      <c r="F304" s="7">
        <v>0.23</v>
      </c>
      <c r="G304" s="7">
        <v>0.18</v>
      </c>
      <c r="H304" s="7">
        <v>0.0</v>
      </c>
      <c r="I304" s="7">
        <v>0.06</v>
      </c>
      <c r="J304" s="7">
        <v>0.46</v>
      </c>
      <c r="K304" s="10">
        <f t="shared" ref="K304:O304" si="305">F304*1000000</f>
        <v>230000</v>
      </c>
      <c r="L304" s="10">
        <f t="shared" si="305"/>
        <v>180000</v>
      </c>
      <c r="M304" s="10">
        <f t="shared" si="305"/>
        <v>0</v>
      </c>
      <c r="N304" s="10">
        <f t="shared" si="305"/>
        <v>60000</v>
      </c>
      <c r="O304" s="10">
        <f t="shared" si="305"/>
        <v>460000</v>
      </c>
      <c r="P304" s="7">
        <v>76.0</v>
      </c>
      <c r="Q304" s="7">
        <v>20.0</v>
      </c>
      <c r="T304" s="11">
        <f t="shared" si="3"/>
        <v>76</v>
      </c>
      <c r="U304" s="7" t="s">
        <v>188</v>
      </c>
      <c r="V304" s="12" t="str">
        <f t="shared" si="4"/>
        <v>SCEE London Studio</v>
      </c>
      <c r="W304" s="7" t="s">
        <v>64</v>
      </c>
    </row>
    <row r="305">
      <c r="A305" s="7" t="s">
        <v>454</v>
      </c>
      <c r="B305" s="8" t="s">
        <v>40</v>
      </c>
      <c r="C305" s="9">
        <v>2007.0</v>
      </c>
      <c r="D305" s="7" t="s">
        <v>58</v>
      </c>
      <c r="E305" s="7" t="s">
        <v>455</v>
      </c>
      <c r="F305" s="7">
        <v>0.42</v>
      </c>
      <c r="G305" s="7">
        <v>0.01</v>
      </c>
      <c r="H305" s="7">
        <v>0.0</v>
      </c>
      <c r="I305" s="7">
        <v>0.03</v>
      </c>
      <c r="J305" s="7">
        <v>0.46</v>
      </c>
      <c r="K305" s="10">
        <f t="shared" ref="K305:O305" si="306">F305*1000000</f>
        <v>420000</v>
      </c>
      <c r="L305" s="10">
        <f t="shared" si="306"/>
        <v>10000</v>
      </c>
      <c r="M305" s="10">
        <f t="shared" si="306"/>
        <v>0</v>
      </c>
      <c r="N305" s="10">
        <f t="shared" si="306"/>
        <v>30000</v>
      </c>
      <c r="O305" s="10">
        <f t="shared" si="306"/>
        <v>460000</v>
      </c>
      <c r="P305" s="7">
        <v>65.0</v>
      </c>
      <c r="Q305" s="7">
        <v>14.0</v>
      </c>
      <c r="T305" s="11">
        <f t="shared" si="3"/>
        <v>65</v>
      </c>
      <c r="U305" s="7" t="s">
        <v>456</v>
      </c>
      <c r="V305" s="12" t="str">
        <f t="shared" si="4"/>
        <v>Crave</v>
      </c>
      <c r="W305" s="7" t="s">
        <v>28</v>
      </c>
    </row>
    <row r="306">
      <c r="A306" s="7" t="s">
        <v>347</v>
      </c>
      <c r="B306" s="8" t="s">
        <v>47</v>
      </c>
      <c r="C306" s="9">
        <v>2007.0</v>
      </c>
      <c r="D306" s="7" t="s">
        <v>75</v>
      </c>
      <c r="E306" s="7" t="s">
        <v>139</v>
      </c>
      <c r="F306" s="7">
        <v>0.35</v>
      </c>
      <c r="G306" s="7">
        <v>0.06</v>
      </c>
      <c r="H306" s="7">
        <v>0.0</v>
      </c>
      <c r="I306" s="7">
        <v>0.05</v>
      </c>
      <c r="J306" s="7">
        <v>0.46</v>
      </c>
      <c r="K306" s="10">
        <f t="shared" ref="K306:O306" si="307">F306*1000000</f>
        <v>350000</v>
      </c>
      <c r="L306" s="10">
        <f t="shared" si="307"/>
        <v>60000</v>
      </c>
      <c r="M306" s="10">
        <f t="shared" si="307"/>
        <v>0</v>
      </c>
      <c r="N306" s="10">
        <f t="shared" si="307"/>
        <v>50000</v>
      </c>
      <c r="O306" s="10">
        <f t="shared" si="307"/>
        <v>460000</v>
      </c>
      <c r="P306" s="7">
        <v>67.0</v>
      </c>
      <c r="Q306" s="7">
        <v>33.0</v>
      </c>
      <c r="R306" s="7">
        <v>6.1</v>
      </c>
      <c r="S306" s="7">
        <v>8.0</v>
      </c>
      <c r="T306" s="11">
        <f t="shared" si="3"/>
        <v>65.82926829</v>
      </c>
      <c r="U306" s="7" t="s">
        <v>348</v>
      </c>
      <c r="V306" s="12" t="str">
        <f t="shared" si="4"/>
        <v>Rainbow Studios</v>
      </c>
      <c r="W306" s="7" t="s">
        <v>28</v>
      </c>
    </row>
    <row r="307">
      <c r="A307" s="7" t="s">
        <v>385</v>
      </c>
      <c r="B307" s="8" t="s">
        <v>30</v>
      </c>
      <c r="C307" s="9">
        <v>2007.0</v>
      </c>
      <c r="D307" s="7" t="s">
        <v>49</v>
      </c>
      <c r="E307" s="7" t="s">
        <v>46</v>
      </c>
      <c r="F307" s="7">
        <v>0.3</v>
      </c>
      <c r="G307" s="7">
        <v>0.12</v>
      </c>
      <c r="H307" s="7">
        <v>0.0</v>
      </c>
      <c r="I307" s="7">
        <v>0.04</v>
      </c>
      <c r="J307" s="7">
        <v>0.46</v>
      </c>
      <c r="K307" s="10">
        <f t="shared" ref="K307:O307" si="308">F307*1000000</f>
        <v>300000</v>
      </c>
      <c r="L307" s="10">
        <f t="shared" si="308"/>
        <v>120000</v>
      </c>
      <c r="M307" s="10">
        <f t="shared" si="308"/>
        <v>0</v>
      </c>
      <c r="N307" s="10">
        <f t="shared" si="308"/>
        <v>40000</v>
      </c>
      <c r="O307" s="10">
        <f t="shared" si="308"/>
        <v>460000</v>
      </c>
      <c r="P307" s="7">
        <v>41.0</v>
      </c>
      <c r="Q307" s="7">
        <v>25.0</v>
      </c>
      <c r="R307" s="7">
        <v>4.1</v>
      </c>
      <c r="S307" s="7">
        <v>14.0</v>
      </c>
      <c r="T307" s="11">
        <f t="shared" si="3"/>
        <v>41</v>
      </c>
      <c r="U307" s="7" t="s">
        <v>414</v>
      </c>
      <c r="V307" s="12" t="str">
        <f t="shared" si="4"/>
        <v>Shiny Entertainment</v>
      </c>
      <c r="W307" s="7" t="s">
        <v>52</v>
      </c>
    </row>
    <row r="308">
      <c r="A308" s="7" t="s">
        <v>457</v>
      </c>
      <c r="B308" s="8" t="s">
        <v>40</v>
      </c>
      <c r="C308" s="9">
        <v>2007.0</v>
      </c>
      <c r="D308" s="7" t="s">
        <v>58</v>
      </c>
      <c r="E308" s="7" t="s">
        <v>458</v>
      </c>
      <c r="F308" s="7">
        <v>0.42</v>
      </c>
      <c r="G308" s="7">
        <v>0.0</v>
      </c>
      <c r="H308" s="7">
        <v>0.0</v>
      </c>
      <c r="I308" s="7">
        <v>0.03</v>
      </c>
      <c r="J308" s="7">
        <v>0.45</v>
      </c>
      <c r="K308" s="10">
        <f t="shared" ref="K308:O308" si="309">F308*1000000</f>
        <v>420000</v>
      </c>
      <c r="L308" s="10">
        <f t="shared" si="309"/>
        <v>0</v>
      </c>
      <c r="M308" s="10">
        <f t="shared" si="309"/>
        <v>0</v>
      </c>
      <c r="N308" s="10">
        <f t="shared" si="309"/>
        <v>30000</v>
      </c>
      <c r="O308" s="10">
        <f t="shared" si="309"/>
        <v>450000</v>
      </c>
      <c r="P308" s="7">
        <v>79.0</v>
      </c>
      <c r="Q308" s="7">
        <v>15.0</v>
      </c>
      <c r="R308" s="7">
        <v>6.7</v>
      </c>
      <c r="S308" s="7">
        <v>6.0</v>
      </c>
      <c r="T308" s="11">
        <f t="shared" si="3"/>
        <v>75.57142857</v>
      </c>
      <c r="U308" s="7" t="s">
        <v>459</v>
      </c>
      <c r="V308" s="12" t="str">
        <f t="shared" si="4"/>
        <v>BudCat</v>
      </c>
      <c r="W308" s="7" t="s">
        <v>64</v>
      </c>
    </row>
    <row r="309">
      <c r="A309" s="7" t="s">
        <v>460</v>
      </c>
      <c r="B309" s="8" t="s">
        <v>25</v>
      </c>
      <c r="C309" s="9">
        <v>2007.0</v>
      </c>
      <c r="D309" s="7" t="s">
        <v>54</v>
      </c>
      <c r="E309" s="7" t="s">
        <v>37</v>
      </c>
      <c r="F309" s="7">
        <v>0.42</v>
      </c>
      <c r="G309" s="7">
        <v>0.0</v>
      </c>
      <c r="H309" s="7">
        <v>0.0</v>
      </c>
      <c r="I309" s="7">
        <v>0.03</v>
      </c>
      <c r="J309" s="7">
        <v>0.45</v>
      </c>
      <c r="K309" s="10">
        <f t="shared" ref="K309:O309" si="310">F309*1000000</f>
        <v>420000</v>
      </c>
      <c r="L309" s="10">
        <f t="shared" si="310"/>
        <v>0</v>
      </c>
      <c r="M309" s="10">
        <f t="shared" si="310"/>
        <v>0</v>
      </c>
      <c r="N309" s="10">
        <f t="shared" si="310"/>
        <v>30000</v>
      </c>
      <c r="O309" s="10">
        <f t="shared" si="310"/>
        <v>450000</v>
      </c>
      <c r="T309" s="11" t="str">
        <f t="shared" si="3"/>
        <v/>
      </c>
      <c r="U309" s="7" t="s">
        <v>461</v>
      </c>
      <c r="V309" s="12" t="str">
        <f t="shared" si="4"/>
        <v>Human Soft, Ivolgamus</v>
      </c>
      <c r="W309" s="7" t="s">
        <v>28</v>
      </c>
    </row>
    <row r="310">
      <c r="A310" s="7" t="s">
        <v>462</v>
      </c>
      <c r="B310" s="8" t="s">
        <v>92</v>
      </c>
      <c r="C310" s="9">
        <v>2007.0</v>
      </c>
      <c r="D310" s="7" t="s">
        <v>75</v>
      </c>
      <c r="E310" s="7" t="s">
        <v>97</v>
      </c>
      <c r="F310" s="7">
        <v>0.02</v>
      </c>
      <c r="G310" s="7">
        <v>0.38</v>
      </c>
      <c r="H310" s="7">
        <v>0.01</v>
      </c>
      <c r="I310" s="7">
        <v>0.05</v>
      </c>
      <c r="J310" s="7">
        <v>0.45</v>
      </c>
      <c r="K310" s="10">
        <f t="shared" ref="K310:O310" si="311">F310*1000000</f>
        <v>20000</v>
      </c>
      <c r="L310" s="10">
        <f t="shared" si="311"/>
        <v>380000</v>
      </c>
      <c r="M310" s="10">
        <f t="shared" si="311"/>
        <v>10000</v>
      </c>
      <c r="N310" s="10">
        <f t="shared" si="311"/>
        <v>50000</v>
      </c>
      <c r="O310" s="10">
        <f t="shared" si="311"/>
        <v>450000</v>
      </c>
      <c r="P310" s="7">
        <v>76.0</v>
      </c>
      <c r="Q310" s="7">
        <v>23.0</v>
      </c>
      <c r="R310" s="7">
        <v>8.2</v>
      </c>
      <c r="S310" s="7">
        <v>27.0</v>
      </c>
      <c r="T310" s="11">
        <f t="shared" si="3"/>
        <v>79.24</v>
      </c>
      <c r="U310" s="7" t="s">
        <v>463</v>
      </c>
      <c r="V310" s="12" t="str">
        <f t="shared" si="4"/>
        <v>Criterion Games</v>
      </c>
      <c r="W310" s="7" t="s">
        <v>52</v>
      </c>
    </row>
    <row r="311">
      <c r="A311" s="7" t="s">
        <v>376</v>
      </c>
      <c r="B311" s="8" t="s">
        <v>25</v>
      </c>
      <c r="C311" s="9">
        <v>2007.0</v>
      </c>
      <c r="D311" s="7" t="s">
        <v>49</v>
      </c>
      <c r="E311" s="7" t="s">
        <v>377</v>
      </c>
      <c r="F311" s="7">
        <v>0.39</v>
      </c>
      <c r="G311" s="7">
        <v>0.02</v>
      </c>
      <c r="H311" s="7">
        <v>0.0</v>
      </c>
      <c r="I311" s="7">
        <v>0.03</v>
      </c>
      <c r="J311" s="7">
        <v>0.45</v>
      </c>
      <c r="K311" s="10">
        <f t="shared" ref="K311:O311" si="312">F311*1000000</f>
        <v>390000</v>
      </c>
      <c r="L311" s="10">
        <f t="shared" si="312"/>
        <v>20000</v>
      </c>
      <c r="M311" s="10">
        <f t="shared" si="312"/>
        <v>0</v>
      </c>
      <c r="N311" s="10">
        <f t="shared" si="312"/>
        <v>30000</v>
      </c>
      <c r="O311" s="10">
        <f t="shared" si="312"/>
        <v>450000</v>
      </c>
      <c r="P311" s="7">
        <v>69.0</v>
      </c>
      <c r="Q311" s="7">
        <v>16.0</v>
      </c>
      <c r="R311" s="7">
        <v>5.8</v>
      </c>
      <c r="S311" s="7">
        <v>22.0</v>
      </c>
      <c r="T311" s="11">
        <f t="shared" si="3"/>
        <v>62.63157895</v>
      </c>
      <c r="U311" s="7" t="s">
        <v>464</v>
      </c>
      <c r="V311" s="12" t="str">
        <f t="shared" si="4"/>
        <v>Radical Entertainment</v>
      </c>
      <c r="W311" s="7" t="s">
        <v>52</v>
      </c>
    </row>
    <row r="312">
      <c r="A312" s="7" t="s">
        <v>465</v>
      </c>
      <c r="B312" s="8" t="s">
        <v>40</v>
      </c>
      <c r="C312" s="9">
        <v>2007.0</v>
      </c>
      <c r="D312" s="7" t="s">
        <v>41</v>
      </c>
      <c r="E312" s="7" t="s">
        <v>55</v>
      </c>
      <c r="F312" s="7">
        <v>0.41</v>
      </c>
      <c r="G312" s="7">
        <v>0.0</v>
      </c>
      <c r="H312" s="7">
        <v>0.0</v>
      </c>
      <c r="I312" s="7">
        <v>0.03</v>
      </c>
      <c r="J312" s="7">
        <v>0.45</v>
      </c>
      <c r="K312" s="10">
        <f t="shared" ref="K312:O312" si="313">F312*1000000</f>
        <v>410000</v>
      </c>
      <c r="L312" s="10">
        <f t="shared" si="313"/>
        <v>0</v>
      </c>
      <c r="M312" s="10">
        <f t="shared" si="313"/>
        <v>0</v>
      </c>
      <c r="N312" s="10">
        <f t="shared" si="313"/>
        <v>30000</v>
      </c>
      <c r="O312" s="10">
        <f t="shared" si="313"/>
        <v>450000</v>
      </c>
      <c r="R312" s="7">
        <v>6.8</v>
      </c>
      <c r="S312" s="7">
        <v>6.0</v>
      </c>
      <c r="T312" s="11">
        <f t="shared" si="3"/>
        <v>68</v>
      </c>
      <c r="U312" s="7" t="s">
        <v>103</v>
      </c>
      <c r="V312" s="12" t="str">
        <f t="shared" si="4"/>
        <v>505 Games</v>
      </c>
      <c r="W312" s="7" t="s">
        <v>28</v>
      </c>
    </row>
    <row r="313">
      <c r="A313" s="7" t="s">
        <v>324</v>
      </c>
      <c r="B313" s="8" t="s">
        <v>25</v>
      </c>
      <c r="C313" s="9">
        <v>2007.0</v>
      </c>
      <c r="D313" s="7" t="s">
        <v>49</v>
      </c>
      <c r="E313" s="7" t="s">
        <v>145</v>
      </c>
      <c r="F313" s="7">
        <v>0.39</v>
      </c>
      <c r="G313" s="7">
        <v>0.02</v>
      </c>
      <c r="H313" s="7">
        <v>0.01</v>
      </c>
      <c r="I313" s="7">
        <v>0.04</v>
      </c>
      <c r="J313" s="7">
        <v>0.45</v>
      </c>
      <c r="K313" s="10">
        <f t="shared" ref="K313:O313" si="314">F313*1000000</f>
        <v>390000</v>
      </c>
      <c r="L313" s="10">
        <f t="shared" si="314"/>
        <v>20000</v>
      </c>
      <c r="M313" s="10">
        <f t="shared" si="314"/>
        <v>10000</v>
      </c>
      <c r="N313" s="10">
        <f t="shared" si="314"/>
        <v>40000</v>
      </c>
      <c r="O313" s="10">
        <f t="shared" si="314"/>
        <v>450000</v>
      </c>
      <c r="P313" s="7">
        <v>53.0</v>
      </c>
      <c r="Q313" s="7">
        <v>17.0</v>
      </c>
      <c r="R313" s="7">
        <v>7.2</v>
      </c>
      <c r="S313" s="7">
        <v>17.0</v>
      </c>
      <c r="T313" s="11">
        <f t="shared" si="3"/>
        <v>62.5</v>
      </c>
      <c r="U313" s="7" t="s">
        <v>325</v>
      </c>
      <c r="V313" s="12" t="str">
        <f t="shared" si="4"/>
        <v>Eurocom Entertainment Software</v>
      </c>
      <c r="W313" s="7" t="s">
        <v>64</v>
      </c>
    </row>
    <row r="314">
      <c r="A314" s="7" t="s">
        <v>466</v>
      </c>
      <c r="B314" s="8" t="s">
        <v>40</v>
      </c>
      <c r="C314" s="9">
        <v>2007.0</v>
      </c>
      <c r="D314" s="7" t="s">
        <v>49</v>
      </c>
      <c r="E314" s="7" t="s">
        <v>37</v>
      </c>
      <c r="F314" s="7">
        <v>0.41</v>
      </c>
      <c r="G314" s="7">
        <v>0.0</v>
      </c>
      <c r="H314" s="7">
        <v>0.0</v>
      </c>
      <c r="I314" s="7">
        <v>0.03</v>
      </c>
      <c r="J314" s="7">
        <v>0.45</v>
      </c>
      <c r="K314" s="10">
        <f t="shared" ref="K314:O314" si="315">F314*1000000</f>
        <v>410000</v>
      </c>
      <c r="L314" s="10">
        <f t="shared" si="315"/>
        <v>0</v>
      </c>
      <c r="M314" s="10">
        <f t="shared" si="315"/>
        <v>0</v>
      </c>
      <c r="N314" s="10">
        <f t="shared" si="315"/>
        <v>30000</v>
      </c>
      <c r="O314" s="10">
        <f t="shared" si="315"/>
        <v>450000</v>
      </c>
      <c r="P314" s="7">
        <v>58.0</v>
      </c>
      <c r="Q314" s="7">
        <v>9.0</v>
      </c>
      <c r="T314" s="11">
        <f t="shared" si="3"/>
        <v>58</v>
      </c>
      <c r="U314" s="7" t="s">
        <v>72</v>
      </c>
      <c r="V314" s="12" t="str">
        <f t="shared" si="4"/>
        <v>Vicarious Visions</v>
      </c>
      <c r="W314" s="7" t="s">
        <v>28</v>
      </c>
    </row>
    <row r="315">
      <c r="A315" s="7" t="s">
        <v>372</v>
      </c>
      <c r="B315" s="8" t="s">
        <v>30</v>
      </c>
      <c r="C315" s="9">
        <v>2007.0</v>
      </c>
      <c r="D315" s="7" t="s">
        <v>75</v>
      </c>
      <c r="E315" s="7" t="s">
        <v>46</v>
      </c>
      <c r="F315" s="7">
        <v>0.12</v>
      </c>
      <c r="G315" s="7">
        <v>0.28</v>
      </c>
      <c r="H315" s="7">
        <v>0.0</v>
      </c>
      <c r="I315" s="7">
        <v>0.05</v>
      </c>
      <c r="J315" s="7">
        <v>0.45</v>
      </c>
      <c r="K315" s="10">
        <f t="shared" ref="K315:O315" si="316">F315*1000000</f>
        <v>120000</v>
      </c>
      <c r="L315" s="10">
        <f t="shared" si="316"/>
        <v>280000</v>
      </c>
      <c r="M315" s="10">
        <f t="shared" si="316"/>
        <v>0</v>
      </c>
      <c r="N315" s="10">
        <f t="shared" si="316"/>
        <v>50000</v>
      </c>
      <c r="O315" s="10">
        <f t="shared" si="316"/>
        <v>450000</v>
      </c>
      <c r="P315" s="7">
        <v>77.0</v>
      </c>
      <c r="Q315" s="7">
        <v>42.0</v>
      </c>
      <c r="R315" s="7">
        <v>7.2</v>
      </c>
      <c r="S315" s="7">
        <v>30.0</v>
      </c>
      <c r="T315" s="11">
        <f t="shared" si="3"/>
        <v>74.91666667</v>
      </c>
      <c r="U315" s="7" t="s">
        <v>373</v>
      </c>
      <c r="V315" s="12" t="str">
        <f t="shared" si="4"/>
        <v>SEGA Racing Studio</v>
      </c>
      <c r="W315" s="7" t="s">
        <v>28</v>
      </c>
    </row>
    <row r="316">
      <c r="A316" s="7" t="s">
        <v>467</v>
      </c>
      <c r="B316" s="8" t="s">
        <v>92</v>
      </c>
      <c r="C316" s="9">
        <v>2007.0</v>
      </c>
      <c r="D316" s="7" t="s">
        <v>437</v>
      </c>
      <c r="E316" s="7" t="s">
        <v>139</v>
      </c>
      <c r="F316" s="7">
        <v>0.04</v>
      </c>
      <c r="G316" s="7">
        <v>0.26</v>
      </c>
      <c r="H316" s="7">
        <v>0.0</v>
      </c>
      <c r="I316" s="7">
        <v>0.14</v>
      </c>
      <c r="J316" s="7">
        <v>0.44</v>
      </c>
      <c r="K316" s="10">
        <f t="shared" ref="K316:O316" si="317">F316*1000000</f>
        <v>40000</v>
      </c>
      <c r="L316" s="10">
        <f t="shared" si="317"/>
        <v>260000</v>
      </c>
      <c r="M316" s="10">
        <f t="shared" si="317"/>
        <v>0</v>
      </c>
      <c r="N316" s="10">
        <f t="shared" si="317"/>
        <v>140000</v>
      </c>
      <c r="O316" s="10">
        <f t="shared" si="317"/>
        <v>440000</v>
      </c>
      <c r="P316" s="7">
        <v>80.0</v>
      </c>
      <c r="Q316" s="7">
        <v>26.0</v>
      </c>
      <c r="R316" s="7">
        <v>8.1</v>
      </c>
      <c r="S316" s="7">
        <v>25.0</v>
      </c>
      <c r="T316" s="11">
        <f t="shared" si="3"/>
        <v>80.49019608</v>
      </c>
      <c r="U316" s="7" t="s">
        <v>468</v>
      </c>
      <c r="V316" s="12" t="str">
        <f t="shared" si="4"/>
        <v>Team 17, Two Tribes</v>
      </c>
      <c r="W316" s="7" t="s">
        <v>52</v>
      </c>
    </row>
    <row r="317">
      <c r="A317" s="7" t="s">
        <v>355</v>
      </c>
      <c r="B317" s="8" t="s">
        <v>47</v>
      </c>
      <c r="C317" s="9">
        <v>2007.0</v>
      </c>
      <c r="D317" s="7" t="s">
        <v>26</v>
      </c>
      <c r="E317" s="7" t="s">
        <v>37</v>
      </c>
      <c r="F317" s="7">
        <v>0.36</v>
      </c>
      <c r="G317" s="7">
        <v>0.04</v>
      </c>
      <c r="H317" s="7">
        <v>0.0</v>
      </c>
      <c r="I317" s="7">
        <v>0.04</v>
      </c>
      <c r="J317" s="7">
        <v>0.44</v>
      </c>
      <c r="K317" s="10">
        <f t="shared" ref="K317:O317" si="318">F317*1000000</f>
        <v>360000</v>
      </c>
      <c r="L317" s="10">
        <f t="shared" si="318"/>
        <v>40000</v>
      </c>
      <c r="M317" s="10">
        <f t="shared" si="318"/>
        <v>0</v>
      </c>
      <c r="N317" s="10">
        <f t="shared" si="318"/>
        <v>40000</v>
      </c>
      <c r="O317" s="10">
        <f t="shared" si="318"/>
        <v>440000</v>
      </c>
      <c r="P317" s="7">
        <v>73.0</v>
      </c>
      <c r="Q317" s="7">
        <v>36.0</v>
      </c>
      <c r="R317" s="7">
        <v>6.6</v>
      </c>
      <c r="S317" s="7">
        <v>17.0</v>
      </c>
      <c r="T317" s="11">
        <f t="shared" si="3"/>
        <v>70.75471698</v>
      </c>
      <c r="U317" s="7" t="s">
        <v>73</v>
      </c>
      <c r="V317" s="12" t="str">
        <f t="shared" si="4"/>
        <v>Neversoft Entertainment</v>
      </c>
      <c r="W317" s="7" t="s">
        <v>64</v>
      </c>
    </row>
    <row r="318">
      <c r="A318" s="7" t="s">
        <v>265</v>
      </c>
      <c r="B318" s="8" t="s">
        <v>25</v>
      </c>
      <c r="C318" s="9">
        <v>2007.0</v>
      </c>
      <c r="D318" s="7" t="s">
        <v>96</v>
      </c>
      <c r="E318" s="7" t="s">
        <v>55</v>
      </c>
      <c r="F318" s="7">
        <v>0.4</v>
      </c>
      <c r="G318" s="7">
        <v>0.01</v>
      </c>
      <c r="H318" s="7">
        <v>0.0</v>
      </c>
      <c r="I318" s="7">
        <v>0.03</v>
      </c>
      <c r="J318" s="7">
        <v>0.44</v>
      </c>
      <c r="K318" s="10">
        <f t="shared" ref="K318:O318" si="319">F318*1000000</f>
        <v>400000</v>
      </c>
      <c r="L318" s="10">
        <f t="shared" si="319"/>
        <v>10000</v>
      </c>
      <c r="M318" s="10">
        <f t="shared" si="319"/>
        <v>0</v>
      </c>
      <c r="N318" s="10">
        <f t="shared" si="319"/>
        <v>30000</v>
      </c>
      <c r="O318" s="10">
        <f t="shared" si="319"/>
        <v>440000</v>
      </c>
      <c r="R318" s="7">
        <v>5.8</v>
      </c>
      <c r="S318" s="7">
        <v>6.0</v>
      </c>
      <c r="T318" s="11">
        <f t="shared" si="3"/>
        <v>58</v>
      </c>
      <c r="U318" s="7" t="s">
        <v>55</v>
      </c>
      <c r="V318" s="12" t="str">
        <f t="shared" si="4"/>
        <v>Ubisoft</v>
      </c>
      <c r="W318" s="7" t="s">
        <v>28</v>
      </c>
    </row>
    <row r="319">
      <c r="A319" s="7" t="s">
        <v>469</v>
      </c>
      <c r="B319" s="8" t="s">
        <v>62</v>
      </c>
      <c r="C319" s="9">
        <v>2007.0</v>
      </c>
      <c r="D319" s="7" t="s">
        <v>437</v>
      </c>
      <c r="E319" s="7" t="s">
        <v>470</v>
      </c>
      <c r="F319" s="7">
        <v>0.0</v>
      </c>
      <c r="G319" s="7">
        <v>0.0</v>
      </c>
      <c r="H319" s="7">
        <v>0.44</v>
      </c>
      <c r="I319" s="7">
        <v>0.0</v>
      </c>
      <c r="J319" s="7">
        <v>0.44</v>
      </c>
      <c r="K319" s="10">
        <f t="shared" ref="K319:O319" si="320">F319*1000000</f>
        <v>0</v>
      </c>
      <c r="L319" s="10">
        <f t="shared" si="320"/>
        <v>0</v>
      </c>
      <c r="M319" s="10">
        <f t="shared" si="320"/>
        <v>440000</v>
      </c>
      <c r="N319" s="10">
        <f t="shared" si="320"/>
        <v>0</v>
      </c>
      <c r="O319" s="10">
        <f t="shared" si="320"/>
        <v>440000</v>
      </c>
      <c r="T319" s="11" t="str">
        <f t="shared" si="3"/>
        <v/>
      </c>
      <c r="V319" s="12" t="str">
        <f t="shared" si="4"/>
        <v>Banpresto</v>
      </c>
    </row>
    <row r="320">
      <c r="A320" s="7" t="s">
        <v>471</v>
      </c>
      <c r="B320" s="8" t="s">
        <v>40</v>
      </c>
      <c r="C320" s="9">
        <v>2007.0</v>
      </c>
      <c r="D320" s="7" t="s">
        <v>96</v>
      </c>
      <c r="E320" s="7" t="s">
        <v>37</v>
      </c>
      <c r="F320" s="7">
        <v>0.4</v>
      </c>
      <c r="G320" s="7">
        <v>0.0</v>
      </c>
      <c r="H320" s="7">
        <v>0.0</v>
      </c>
      <c r="I320" s="7">
        <v>0.03</v>
      </c>
      <c r="J320" s="7">
        <v>0.44</v>
      </c>
      <c r="K320" s="10">
        <f t="shared" ref="K320:O320" si="321">F320*1000000</f>
        <v>400000</v>
      </c>
      <c r="L320" s="10">
        <f t="shared" si="321"/>
        <v>0</v>
      </c>
      <c r="M320" s="10">
        <f t="shared" si="321"/>
        <v>0</v>
      </c>
      <c r="N320" s="10">
        <f t="shared" si="321"/>
        <v>30000</v>
      </c>
      <c r="O320" s="10">
        <f t="shared" si="321"/>
        <v>440000</v>
      </c>
      <c r="T320" s="11" t="str">
        <f t="shared" si="3"/>
        <v/>
      </c>
      <c r="U320" s="7" t="s">
        <v>472</v>
      </c>
      <c r="V320" s="12" t="str">
        <f t="shared" si="4"/>
        <v>Humagade</v>
      </c>
      <c r="W320" s="7" t="s">
        <v>28</v>
      </c>
    </row>
    <row r="321">
      <c r="A321" s="7" t="s">
        <v>357</v>
      </c>
      <c r="B321" s="8" t="s">
        <v>30</v>
      </c>
      <c r="C321" s="9">
        <v>2007.0</v>
      </c>
      <c r="D321" s="7" t="s">
        <v>31</v>
      </c>
      <c r="E321" s="7" t="s">
        <v>85</v>
      </c>
      <c r="F321" s="7">
        <v>0.36</v>
      </c>
      <c r="G321" s="7">
        <v>0.04</v>
      </c>
      <c r="H321" s="7">
        <v>0.01</v>
      </c>
      <c r="I321" s="7">
        <v>0.03</v>
      </c>
      <c r="J321" s="7">
        <v>0.44</v>
      </c>
      <c r="K321" s="10">
        <f t="shared" ref="K321:O321" si="322">F321*1000000</f>
        <v>360000</v>
      </c>
      <c r="L321" s="10">
        <f t="shared" si="322"/>
        <v>40000</v>
      </c>
      <c r="M321" s="10">
        <f t="shared" si="322"/>
        <v>10000</v>
      </c>
      <c r="N321" s="10">
        <f t="shared" si="322"/>
        <v>30000</v>
      </c>
      <c r="O321" s="10">
        <f t="shared" si="322"/>
        <v>440000</v>
      </c>
      <c r="P321" s="7">
        <v>82.0</v>
      </c>
      <c r="Q321" s="7">
        <v>63.0</v>
      </c>
      <c r="R321" s="7">
        <v>8.1</v>
      </c>
      <c r="S321" s="7">
        <v>196.0</v>
      </c>
      <c r="T321" s="11">
        <f t="shared" si="3"/>
        <v>81.24324324</v>
      </c>
      <c r="U321" s="7" t="s">
        <v>358</v>
      </c>
      <c r="V321" s="12" t="str">
        <f t="shared" si="4"/>
        <v>Starbreeze</v>
      </c>
      <c r="W321" s="7" t="s">
        <v>34</v>
      </c>
    </row>
    <row r="322">
      <c r="A322" s="7" t="s">
        <v>473</v>
      </c>
      <c r="B322" s="8" t="s">
        <v>25</v>
      </c>
      <c r="C322" s="9">
        <v>2007.0</v>
      </c>
      <c r="D322" s="7" t="s">
        <v>437</v>
      </c>
      <c r="E322" s="7" t="s">
        <v>50</v>
      </c>
      <c r="F322" s="7">
        <v>0.38</v>
      </c>
      <c r="G322" s="7">
        <v>0.02</v>
      </c>
      <c r="H322" s="7">
        <v>0.0</v>
      </c>
      <c r="I322" s="7">
        <v>0.03</v>
      </c>
      <c r="J322" s="7">
        <v>0.44</v>
      </c>
      <c r="K322" s="10">
        <f t="shared" ref="K322:O322" si="323">F322*1000000</f>
        <v>380000</v>
      </c>
      <c r="L322" s="10">
        <f t="shared" si="323"/>
        <v>20000</v>
      </c>
      <c r="M322" s="10">
        <f t="shared" si="323"/>
        <v>0</v>
      </c>
      <c r="N322" s="10">
        <f t="shared" si="323"/>
        <v>30000</v>
      </c>
      <c r="O322" s="10">
        <f t="shared" si="323"/>
        <v>440000</v>
      </c>
      <c r="P322" s="7">
        <v>70.0</v>
      </c>
      <c r="Q322" s="7">
        <v>14.0</v>
      </c>
      <c r="R322" s="7">
        <v>2.8</v>
      </c>
      <c r="S322" s="7">
        <v>40.0</v>
      </c>
      <c r="T322" s="11">
        <f t="shared" si="3"/>
        <v>38.88888889</v>
      </c>
      <c r="U322" s="7" t="s">
        <v>474</v>
      </c>
      <c r="V322" s="12" t="str">
        <f t="shared" si="4"/>
        <v>Frontier Developments</v>
      </c>
      <c r="W322" s="7" t="s">
        <v>52</v>
      </c>
    </row>
    <row r="323">
      <c r="A323" s="7" t="s">
        <v>178</v>
      </c>
      <c r="B323" s="8" t="s">
        <v>62</v>
      </c>
      <c r="C323" s="9">
        <v>2007.0</v>
      </c>
      <c r="D323" s="7" t="s">
        <v>49</v>
      </c>
      <c r="E323" s="7" t="s">
        <v>139</v>
      </c>
      <c r="F323" s="7">
        <v>0.36</v>
      </c>
      <c r="G323" s="7">
        <v>0.01</v>
      </c>
      <c r="H323" s="7">
        <v>0.0</v>
      </c>
      <c r="I323" s="7">
        <v>0.06</v>
      </c>
      <c r="J323" s="7">
        <v>0.44</v>
      </c>
      <c r="K323" s="10">
        <f t="shared" ref="K323:O323" si="324">F323*1000000</f>
        <v>360000</v>
      </c>
      <c r="L323" s="10">
        <f t="shared" si="324"/>
        <v>10000</v>
      </c>
      <c r="M323" s="10">
        <f t="shared" si="324"/>
        <v>0</v>
      </c>
      <c r="N323" s="10">
        <f t="shared" si="324"/>
        <v>60000</v>
      </c>
      <c r="O323" s="10">
        <f t="shared" si="324"/>
        <v>440000</v>
      </c>
      <c r="T323" s="11" t="str">
        <f t="shared" si="3"/>
        <v/>
      </c>
      <c r="U323" s="7" t="s">
        <v>139</v>
      </c>
      <c r="V323" s="12" t="str">
        <f t="shared" si="4"/>
        <v>THQ</v>
      </c>
      <c r="W323" s="7" t="s">
        <v>28</v>
      </c>
    </row>
    <row r="324">
      <c r="A324" s="7" t="s">
        <v>430</v>
      </c>
      <c r="B324" s="8" t="s">
        <v>25</v>
      </c>
      <c r="C324" s="9">
        <v>2007.0</v>
      </c>
      <c r="D324" s="7" t="s">
        <v>1</v>
      </c>
      <c r="E324" s="7" t="s">
        <v>139</v>
      </c>
      <c r="F324" s="7">
        <v>0.4</v>
      </c>
      <c r="G324" s="7">
        <v>0.0</v>
      </c>
      <c r="H324" s="7">
        <v>0.0</v>
      </c>
      <c r="I324" s="7">
        <v>0.03</v>
      </c>
      <c r="J324" s="7">
        <v>0.43</v>
      </c>
      <c r="K324" s="10">
        <f t="shared" ref="K324:O324" si="325">F324*1000000</f>
        <v>400000</v>
      </c>
      <c r="L324" s="10">
        <f t="shared" si="325"/>
        <v>0</v>
      </c>
      <c r="M324" s="10">
        <f t="shared" si="325"/>
        <v>0</v>
      </c>
      <c r="N324" s="10">
        <f t="shared" si="325"/>
        <v>30000</v>
      </c>
      <c r="O324" s="10">
        <f t="shared" si="325"/>
        <v>430000</v>
      </c>
      <c r="P324" s="7">
        <v>60.0</v>
      </c>
      <c r="Q324" s="7">
        <v>4.0</v>
      </c>
      <c r="R324" s="7">
        <v>6.0</v>
      </c>
      <c r="S324" s="7">
        <v>8.0</v>
      </c>
      <c r="T324" s="11">
        <f t="shared" si="3"/>
        <v>60</v>
      </c>
      <c r="U324" s="7" t="s">
        <v>475</v>
      </c>
      <c r="V324" s="12" t="str">
        <f t="shared" si="4"/>
        <v>Blue Tongue Entertainment</v>
      </c>
      <c r="W324" s="7" t="s">
        <v>28</v>
      </c>
    </row>
    <row r="325">
      <c r="A325" s="7" t="s">
        <v>476</v>
      </c>
      <c r="B325" s="8" t="s">
        <v>40</v>
      </c>
      <c r="C325" s="9">
        <v>2007.0</v>
      </c>
      <c r="D325" s="7" t="s">
        <v>41</v>
      </c>
      <c r="E325" s="7" t="s">
        <v>55</v>
      </c>
      <c r="F325" s="7">
        <v>0.4</v>
      </c>
      <c r="G325" s="7">
        <v>0.0</v>
      </c>
      <c r="H325" s="7">
        <v>0.0</v>
      </c>
      <c r="I325" s="7">
        <v>0.03</v>
      </c>
      <c r="J325" s="7">
        <v>0.43</v>
      </c>
      <c r="K325" s="10">
        <f t="shared" ref="K325:O325" si="326">F325*1000000</f>
        <v>400000</v>
      </c>
      <c r="L325" s="10">
        <f t="shared" si="326"/>
        <v>0</v>
      </c>
      <c r="M325" s="10">
        <f t="shared" si="326"/>
        <v>0</v>
      </c>
      <c r="N325" s="10">
        <f t="shared" si="326"/>
        <v>30000</v>
      </c>
      <c r="O325" s="10">
        <f t="shared" si="326"/>
        <v>430000</v>
      </c>
      <c r="P325" s="7">
        <v>73.0</v>
      </c>
      <c r="Q325" s="7">
        <v>7.0</v>
      </c>
      <c r="T325" s="11">
        <f t="shared" si="3"/>
        <v>73</v>
      </c>
      <c r="U325" s="7" t="s">
        <v>477</v>
      </c>
      <c r="V325" s="12" t="str">
        <f t="shared" si="4"/>
        <v>Ubisoft, Sensory Sweep</v>
      </c>
      <c r="W325" s="7" t="s">
        <v>28</v>
      </c>
    </row>
    <row r="326">
      <c r="A326" s="7" t="s">
        <v>478</v>
      </c>
      <c r="B326" s="8" t="s">
        <v>92</v>
      </c>
      <c r="C326" s="9">
        <v>2007.0</v>
      </c>
      <c r="D326" s="7" t="s">
        <v>112</v>
      </c>
      <c r="E326" s="7" t="s">
        <v>113</v>
      </c>
      <c r="F326" s="7">
        <v>0.19</v>
      </c>
      <c r="G326" s="7">
        <v>0.09</v>
      </c>
      <c r="H326" s="7">
        <v>0.08</v>
      </c>
      <c r="I326" s="7">
        <v>0.07</v>
      </c>
      <c r="J326" s="7">
        <v>0.43</v>
      </c>
      <c r="K326" s="10">
        <f t="shared" ref="K326:O326" si="327">F326*1000000</f>
        <v>190000</v>
      </c>
      <c r="L326" s="10">
        <f t="shared" si="327"/>
        <v>90000</v>
      </c>
      <c r="M326" s="10">
        <f t="shared" si="327"/>
        <v>80000</v>
      </c>
      <c r="N326" s="10">
        <f t="shared" si="327"/>
        <v>70000</v>
      </c>
      <c r="O326" s="10">
        <f t="shared" si="327"/>
        <v>430000</v>
      </c>
      <c r="T326" s="11" t="str">
        <f t="shared" si="3"/>
        <v/>
      </c>
      <c r="V326" s="12" t="str">
        <f t="shared" si="4"/>
        <v>Atari</v>
      </c>
    </row>
    <row r="327">
      <c r="A327" s="7" t="s">
        <v>479</v>
      </c>
      <c r="B327" s="8" t="s">
        <v>40</v>
      </c>
      <c r="C327" s="9">
        <v>2007.0</v>
      </c>
      <c r="D327" s="7" t="s">
        <v>96</v>
      </c>
      <c r="E327" s="7" t="s">
        <v>55</v>
      </c>
      <c r="F327" s="7">
        <v>0.39</v>
      </c>
      <c r="G327" s="7">
        <v>0.0</v>
      </c>
      <c r="H327" s="7">
        <v>0.0</v>
      </c>
      <c r="I327" s="7">
        <v>0.03</v>
      </c>
      <c r="J327" s="7">
        <v>0.43</v>
      </c>
      <c r="K327" s="10">
        <f t="shared" ref="K327:O327" si="328">F327*1000000</f>
        <v>390000</v>
      </c>
      <c r="L327" s="10">
        <f t="shared" si="328"/>
        <v>0</v>
      </c>
      <c r="M327" s="10">
        <f t="shared" si="328"/>
        <v>0</v>
      </c>
      <c r="N327" s="10">
        <f t="shared" si="328"/>
        <v>30000</v>
      </c>
      <c r="O327" s="10">
        <f t="shared" si="328"/>
        <v>430000</v>
      </c>
      <c r="T327" s="11" t="str">
        <f t="shared" si="3"/>
        <v/>
      </c>
      <c r="U327" s="7" t="s">
        <v>123</v>
      </c>
      <c r="V327" s="12" t="str">
        <f t="shared" si="4"/>
        <v>Virtual Toys</v>
      </c>
      <c r="W327" s="7" t="s">
        <v>28</v>
      </c>
    </row>
    <row r="328">
      <c r="A328" s="7" t="s">
        <v>480</v>
      </c>
      <c r="B328" s="8" t="s">
        <v>47</v>
      </c>
      <c r="C328" s="9">
        <v>2007.0</v>
      </c>
      <c r="D328" s="7" t="s">
        <v>49</v>
      </c>
      <c r="E328" s="7" t="s">
        <v>97</v>
      </c>
      <c r="F328" s="7">
        <v>0.16</v>
      </c>
      <c r="G328" s="7">
        <v>0.19</v>
      </c>
      <c r="H328" s="7">
        <v>0.0</v>
      </c>
      <c r="I328" s="7">
        <v>0.08</v>
      </c>
      <c r="J328" s="7">
        <v>0.42</v>
      </c>
      <c r="K328" s="10">
        <f t="shared" ref="K328:O328" si="329">F328*1000000</f>
        <v>160000</v>
      </c>
      <c r="L328" s="10">
        <f t="shared" si="329"/>
        <v>190000</v>
      </c>
      <c r="M328" s="10">
        <f t="shared" si="329"/>
        <v>0</v>
      </c>
      <c r="N328" s="10">
        <f t="shared" si="329"/>
        <v>80000</v>
      </c>
      <c r="O328" s="10">
        <f t="shared" si="329"/>
        <v>420000</v>
      </c>
      <c r="P328" s="7">
        <v>68.0</v>
      </c>
      <c r="Q328" s="7">
        <v>38.0</v>
      </c>
      <c r="R328" s="7">
        <v>4.4</v>
      </c>
      <c r="S328" s="7">
        <v>40.0</v>
      </c>
      <c r="T328" s="11">
        <f t="shared" si="3"/>
        <v>55.69230769</v>
      </c>
      <c r="U328" s="7" t="s">
        <v>481</v>
      </c>
      <c r="V328" s="12" t="str">
        <f t="shared" si="4"/>
        <v>EA Chicago</v>
      </c>
      <c r="W328" s="7" t="s">
        <v>34</v>
      </c>
    </row>
    <row r="329">
      <c r="A329" s="7" t="s">
        <v>482</v>
      </c>
      <c r="B329" s="8" t="s">
        <v>62</v>
      </c>
      <c r="C329" s="9">
        <v>2007.0</v>
      </c>
      <c r="D329" s="7" t="s">
        <v>1</v>
      </c>
      <c r="E329" s="7" t="s">
        <v>377</v>
      </c>
      <c r="F329" s="7">
        <v>0.21</v>
      </c>
      <c r="G329" s="7">
        <v>0.16</v>
      </c>
      <c r="H329" s="7">
        <v>0.0</v>
      </c>
      <c r="I329" s="7">
        <v>0.05</v>
      </c>
      <c r="J329" s="7">
        <v>0.42</v>
      </c>
      <c r="K329" s="10">
        <f t="shared" ref="K329:O329" si="330">F329*1000000</f>
        <v>210000</v>
      </c>
      <c r="L329" s="10">
        <f t="shared" si="330"/>
        <v>160000</v>
      </c>
      <c r="M329" s="10">
        <f t="shared" si="330"/>
        <v>0</v>
      </c>
      <c r="N329" s="10">
        <f t="shared" si="330"/>
        <v>50000</v>
      </c>
      <c r="O329" s="10">
        <f t="shared" si="330"/>
        <v>420000</v>
      </c>
      <c r="P329" s="7">
        <v>54.0</v>
      </c>
      <c r="Q329" s="7">
        <v>18.0</v>
      </c>
      <c r="R329" s="7">
        <v>5.4</v>
      </c>
      <c r="S329" s="7">
        <v>28.0</v>
      </c>
      <c r="T329" s="11">
        <f t="shared" si="3"/>
        <v>54</v>
      </c>
      <c r="U329" s="7" t="s">
        <v>483</v>
      </c>
      <c r="V329" s="12" t="str">
        <f t="shared" si="4"/>
        <v>Krome Studios</v>
      </c>
      <c r="W329" s="7" t="s">
        <v>52</v>
      </c>
    </row>
    <row r="330">
      <c r="A330" s="7" t="s">
        <v>484</v>
      </c>
      <c r="B330" s="8" t="s">
        <v>30</v>
      </c>
      <c r="C330" s="9">
        <v>2007.0</v>
      </c>
      <c r="D330" s="7" t="s">
        <v>437</v>
      </c>
      <c r="E330" s="7" t="s">
        <v>97</v>
      </c>
      <c r="F330" s="7">
        <v>0.35</v>
      </c>
      <c r="G330" s="7">
        <v>0.04</v>
      </c>
      <c r="H330" s="7">
        <v>0.0</v>
      </c>
      <c r="I330" s="7">
        <v>0.03</v>
      </c>
      <c r="J330" s="7">
        <v>0.42</v>
      </c>
      <c r="K330" s="10">
        <f t="shared" ref="K330:O330" si="331">F330*1000000</f>
        <v>350000</v>
      </c>
      <c r="L330" s="10">
        <f t="shared" si="331"/>
        <v>40000</v>
      </c>
      <c r="M330" s="10">
        <f t="shared" si="331"/>
        <v>0</v>
      </c>
      <c r="N330" s="10">
        <f t="shared" si="331"/>
        <v>30000</v>
      </c>
      <c r="O330" s="10">
        <f t="shared" si="331"/>
        <v>420000</v>
      </c>
      <c r="T330" s="11" t="str">
        <f t="shared" si="3"/>
        <v/>
      </c>
      <c r="V330" s="12" t="str">
        <f t="shared" si="4"/>
        <v>Electronic Arts</v>
      </c>
    </row>
    <row r="331">
      <c r="A331" s="7" t="s">
        <v>485</v>
      </c>
      <c r="B331" s="8" t="s">
        <v>62</v>
      </c>
      <c r="C331" s="9">
        <v>2007.0</v>
      </c>
      <c r="D331" s="7" t="s">
        <v>49</v>
      </c>
      <c r="E331" s="7" t="s">
        <v>139</v>
      </c>
      <c r="F331" s="7">
        <v>0.21</v>
      </c>
      <c r="G331" s="7">
        <v>0.16</v>
      </c>
      <c r="H331" s="7">
        <v>0.0</v>
      </c>
      <c r="I331" s="7">
        <v>0.05</v>
      </c>
      <c r="J331" s="7">
        <v>0.42</v>
      </c>
      <c r="K331" s="10">
        <f t="shared" ref="K331:O331" si="332">F331*1000000</f>
        <v>210000</v>
      </c>
      <c r="L331" s="10">
        <f t="shared" si="332"/>
        <v>160000</v>
      </c>
      <c r="M331" s="10">
        <f t="shared" si="332"/>
        <v>0</v>
      </c>
      <c r="N331" s="10">
        <f t="shared" si="332"/>
        <v>50000</v>
      </c>
      <c r="O331" s="10">
        <f t="shared" si="332"/>
        <v>420000</v>
      </c>
      <c r="T331" s="11" t="str">
        <f t="shared" si="3"/>
        <v/>
      </c>
      <c r="V331" s="12" t="str">
        <f t="shared" si="4"/>
        <v>THQ</v>
      </c>
    </row>
    <row r="332">
      <c r="A332" s="7" t="s">
        <v>479</v>
      </c>
      <c r="B332" s="8" t="s">
        <v>25</v>
      </c>
      <c r="C332" s="9">
        <v>2007.0</v>
      </c>
      <c r="D332" s="7" t="s">
        <v>96</v>
      </c>
      <c r="E332" s="7" t="s">
        <v>55</v>
      </c>
      <c r="F332" s="7">
        <v>0.39</v>
      </c>
      <c r="G332" s="7">
        <v>0.0</v>
      </c>
      <c r="H332" s="7">
        <v>0.0</v>
      </c>
      <c r="I332" s="7">
        <v>0.03</v>
      </c>
      <c r="J332" s="7">
        <v>0.42</v>
      </c>
      <c r="K332" s="10">
        <f t="shared" ref="K332:O332" si="333">F332*1000000</f>
        <v>390000</v>
      </c>
      <c r="L332" s="10">
        <f t="shared" si="333"/>
        <v>0</v>
      </c>
      <c r="M332" s="10">
        <f t="shared" si="333"/>
        <v>0</v>
      </c>
      <c r="N332" s="10">
        <f t="shared" si="333"/>
        <v>30000</v>
      </c>
      <c r="O332" s="10">
        <f t="shared" si="333"/>
        <v>420000</v>
      </c>
      <c r="T332" s="11" t="str">
        <f t="shared" si="3"/>
        <v/>
      </c>
      <c r="U332" s="7" t="s">
        <v>486</v>
      </c>
      <c r="V332" s="12" t="str">
        <f t="shared" si="4"/>
        <v>Phoenix Games Studio</v>
      </c>
      <c r="W332" s="7" t="s">
        <v>28</v>
      </c>
    </row>
    <row r="333">
      <c r="A333" s="7" t="s">
        <v>324</v>
      </c>
      <c r="B333" s="8" t="s">
        <v>92</v>
      </c>
      <c r="C333" s="9">
        <v>2007.0</v>
      </c>
      <c r="D333" s="7" t="s">
        <v>49</v>
      </c>
      <c r="E333" s="7" t="s">
        <v>145</v>
      </c>
      <c r="F333" s="7">
        <v>0.15</v>
      </c>
      <c r="G333" s="7">
        <v>0.17</v>
      </c>
      <c r="H333" s="7">
        <v>0.0</v>
      </c>
      <c r="I333" s="7">
        <v>0.1</v>
      </c>
      <c r="J333" s="7">
        <v>0.42</v>
      </c>
      <c r="K333" s="10">
        <f t="shared" ref="K333:O333" si="334">F333*1000000</f>
        <v>150000</v>
      </c>
      <c r="L333" s="10">
        <f t="shared" si="334"/>
        <v>170000</v>
      </c>
      <c r="M333" s="10">
        <f t="shared" si="334"/>
        <v>0</v>
      </c>
      <c r="N333" s="10">
        <f t="shared" si="334"/>
        <v>100000</v>
      </c>
      <c r="O333" s="10">
        <f t="shared" si="334"/>
        <v>420000</v>
      </c>
      <c r="P333" s="7">
        <v>61.0</v>
      </c>
      <c r="Q333" s="7">
        <v>5.0</v>
      </c>
      <c r="R333" s="7">
        <v>7.0</v>
      </c>
      <c r="S333" s="7">
        <v>11.0</v>
      </c>
      <c r="T333" s="11">
        <f t="shared" si="3"/>
        <v>67.1875</v>
      </c>
      <c r="U333" s="7" t="s">
        <v>325</v>
      </c>
      <c r="V333" s="12" t="str">
        <f t="shared" si="4"/>
        <v>Eurocom Entertainment Software</v>
      </c>
      <c r="W333" s="7" t="s">
        <v>64</v>
      </c>
    </row>
    <row r="334">
      <c r="A334" s="7" t="s">
        <v>473</v>
      </c>
      <c r="B334" s="8" t="s">
        <v>62</v>
      </c>
      <c r="C334" s="9">
        <v>2007.0</v>
      </c>
      <c r="D334" s="7" t="s">
        <v>437</v>
      </c>
      <c r="E334" s="7" t="s">
        <v>50</v>
      </c>
      <c r="F334" s="7">
        <v>0.2</v>
      </c>
      <c r="G334" s="7">
        <v>0.16</v>
      </c>
      <c r="H334" s="7">
        <v>0.0</v>
      </c>
      <c r="I334" s="7">
        <v>0.05</v>
      </c>
      <c r="J334" s="7">
        <v>0.42</v>
      </c>
      <c r="K334" s="10">
        <f t="shared" ref="K334:O334" si="335">F334*1000000</f>
        <v>200000</v>
      </c>
      <c r="L334" s="10">
        <f t="shared" si="335"/>
        <v>160000</v>
      </c>
      <c r="M334" s="10">
        <f t="shared" si="335"/>
        <v>0</v>
      </c>
      <c r="N334" s="10">
        <f t="shared" si="335"/>
        <v>50000</v>
      </c>
      <c r="O334" s="10">
        <f t="shared" si="335"/>
        <v>420000</v>
      </c>
      <c r="P334" s="7">
        <v>70.0</v>
      </c>
      <c r="Q334" s="7">
        <v>11.0</v>
      </c>
      <c r="R334" s="7">
        <v>1.7</v>
      </c>
      <c r="S334" s="7">
        <v>30.0</v>
      </c>
      <c r="T334" s="11">
        <f t="shared" si="3"/>
        <v>31.2195122</v>
      </c>
      <c r="U334" s="7" t="s">
        <v>474</v>
      </c>
      <c r="V334" s="12" t="str">
        <f t="shared" si="4"/>
        <v>Frontier Developments</v>
      </c>
      <c r="W334" s="7" t="s">
        <v>52</v>
      </c>
    </row>
    <row r="335">
      <c r="A335" s="7" t="s">
        <v>487</v>
      </c>
      <c r="B335" s="8" t="s">
        <v>40</v>
      </c>
      <c r="C335" s="9">
        <v>2007.0</v>
      </c>
      <c r="D335" s="7" t="s">
        <v>41</v>
      </c>
      <c r="E335" s="7" t="s">
        <v>488</v>
      </c>
      <c r="F335" s="7">
        <v>0.39</v>
      </c>
      <c r="G335" s="7">
        <v>0.0</v>
      </c>
      <c r="H335" s="7">
        <v>0.0</v>
      </c>
      <c r="I335" s="7">
        <v>0.03</v>
      </c>
      <c r="J335" s="7">
        <v>0.42</v>
      </c>
      <c r="K335" s="10">
        <f t="shared" ref="K335:O335" si="336">F335*1000000</f>
        <v>390000</v>
      </c>
      <c r="L335" s="10">
        <f t="shared" si="336"/>
        <v>0</v>
      </c>
      <c r="M335" s="10">
        <f t="shared" si="336"/>
        <v>0</v>
      </c>
      <c r="N335" s="10">
        <f t="shared" si="336"/>
        <v>30000</v>
      </c>
      <c r="O335" s="10">
        <f t="shared" si="336"/>
        <v>420000</v>
      </c>
      <c r="R335" s="7">
        <v>9.2</v>
      </c>
      <c r="S335" s="7">
        <v>12.0</v>
      </c>
      <c r="T335" s="11">
        <f t="shared" si="3"/>
        <v>92</v>
      </c>
      <c r="U335" s="7" t="s">
        <v>488</v>
      </c>
      <c r="V335" s="12" t="str">
        <f t="shared" si="4"/>
        <v>Telegames</v>
      </c>
      <c r="W335" s="7" t="s">
        <v>28</v>
      </c>
    </row>
    <row r="336">
      <c r="A336" s="7" t="s">
        <v>324</v>
      </c>
      <c r="B336" s="8" t="s">
        <v>62</v>
      </c>
      <c r="C336" s="9">
        <v>2007.0</v>
      </c>
      <c r="D336" s="7" t="s">
        <v>49</v>
      </c>
      <c r="E336" s="7" t="s">
        <v>145</v>
      </c>
      <c r="F336" s="7">
        <v>0.2</v>
      </c>
      <c r="G336" s="7">
        <v>0.16</v>
      </c>
      <c r="H336" s="7">
        <v>0.0</v>
      </c>
      <c r="I336" s="7">
        <v>0.05</v>
      </c>
      <c r="J336" s="7">
        <v>0.42</v>
      </c>
      <c r="K336" s="10">
        <f t="shared" ref="K336:O336" si="337">F336*1000000</f>
        <v>200000</v>
      </c>
      <c r="L336" s="10">
        <f t="shared" si="337"/>
        <v>160000</v>
      </c>
      <c r="M336" s="10">
        <f t="shared" si="337"/>
        <v>0</v>
      </c>
      <c r="N336" s="10">
        <f t="shared" si="337"/>
        <v>50000</v>
      </c>
      <c r="O336" s="10">
        <f t="shared" si="337"/>
        <v>420000</v>
      </c>
      <c r="P336" s="7">
        <v>54.0</v>
      </c>
      <c r="Q336" s="7">
        <v>10.0</v>
      </c>
      <c r="R336" s="7">
        <v>7.0</v>
      </c>
      <c r="S336" s="7">
        <v>10.0</v>
      </c>
      <c r="T336" s="11">
        <f t="shared" si="3"/>
        <v>62</v>
      </c>
      <c r="U336" s="7" t="s">
        <v>325</v>
      </c>
      <c r="V336" s="12" t="str">
        <f t="shared" si="4"/>
        <v>Eurocom Entertainment Software</v>
      </c>
      <c r="W336" s="7" t="s">
        <v>64</v>
      </c>
    </row>
    <row r="337">
      <c r="A337" s="7" t="s">
        <v>489</v>
      </c>
      <c r="B337" s="8" t="s">
        <v>25</v>
      </c>
      <c r="C337" s="9">
        <v>2007.0</v>
      </c>
      <c r="D337" s="7" t="s">
        <v>54</v>
      </c>
      <c r="E337" s="7" t="s">
        <v>27</v>
      </c>
      <c r="F337" s="7">
        <v>0.18</v>
      </c>
      <c r="G337" s="7">
        <v>0.16</v>
      </c>
      <c r="H337" s="7">
        <v>0.03</v>
      </c>
      <c r="I337" s="7">
        <v>0.04</v>
      </c>
      <c r="J337" s="7">
        <v>0.42</v>
      </c>
      <c r="K337" s="10">
        <f t="shared" ref="K337:O337" si="338">F337*1000000</f>
        <v>180000</v>
      </c>
      <c r="L337" s="10">
        <f t="shared" si="338"/>
        <v>160000</v>
      </c>
      <c r="M337" s="10">
        <f t="shared" si="338"/>
        <v>30000</v>
      </c>
      <c r="N337" s="10">
        <f t="shared" si="338"/>
        <v>40000</v>
      </c>
      <c r="O337" s="10">
        <f t="shared" si="338"/>
        <v>420000</v>
      </c>
      <c r="T337" s="11" t="str">
        <f t="shared" si="3"/>
        <v/>
      </c>
      <c r="V337" s="12" t="str">
        <f t="shared" si="4"/>
        <v>Nintendo</v>
      </c>
    </row>
    <row r="338">
      <c r="A338" s="7" t="s">
        <v>376</v>
      </c>
      <c r="B338" s="8" t="s">
        <v>62</v>
      </c>
      <c r="C338" s="9">
        <v>2007.0</v>
      </c>
      <c r="D338" s="7" t="s">
        <v>49</v>
      </c>
      <c r="E338" s="7" t="s">
        <v>377</v>
      </c>
      <c r="F338" s="7">
        <v>0.34</v>
      </c>
      <c r="G338" s="7">
        <v>0.01</v>
      </c>
      <c r="H338" s="7">
        <v>0.0</v>
      </c>
      <c r="I338" s="7">
        <v>0.06</v>
      </c>
      <c r="J338" s="7">
        <v>0.41</v>
      </c>
      <c r="K338" s="10">
        <f t="shared" ref="K338:O338" si="339">F338*1000000</f>
        <v>340000</v>
      </c>
      <c r="L338" s="10">
        <f t="shared" si="339"/>
        <v>10000</v>
      </c>
      <c r="M338" s="10">
        <f t="shared" si="339"/>
        <v>0</v>
      </c>
      <c r="N338" s="10">
        <f t="shared" si="339"/>
        <v>60000</v>
      </c>
      <c r="O338" s="10">
        <f t="shared" si="339"/>
        <v>410000</v>
      </c>
      <c r="P338" s="7">
        <v>70.0</v>
      </c>
      <c r="Q338" s="7">
        <v>12.0</v>
      </c>
      <c r="R338" s="7">
        <v>5.9</v>
      </c>
      <c r="S338" s="7">
        <v>48.0</v>
      </c>
      <c r="T338" s="11">
        <f t="shared" si="3"/>
        <v>61.2</v>
      </c>
      <c r="U338" s="7" t="s">
        <v>464</v>
      </c>
      <c r="V338" s="12" t="str">
        <f t="shared" si="4"/>
        <v>Radical Entertainment</v>
      </c>
      <c r="W338" s="7" t="s">
        <v>52</v>
      </c>
    </row>
    <row r="339">
      <c r="A339" s="7" t="s">
        <v>490</v>
      </c>
      <c r="B339" s="8" t="s">
        <v>30</v>
      </c>
      <c r="C339" s="9">
        <v>2007.0</v>
      </c>
      <c r="D339" s="7" t="s">
        <v>31</v>
      </c>
      <c r="E339" s="7" t="s">
        <v>377</v>
      </c>
      <c r="F339" s="7">
        <v>0.36</v>
      </c>
      <c r="G339" s="7">
        <v>0.02</v>
      </c>
      <c r="H339" s="7">
        <v>0.0</v>
      </c>
      <c r="I339" s="7">
        <v>0.03</v>
      </c>
      <c r="J339" s="7">
        <v>0.41</v>
      </c>
      <c r="K339" s="10">
        <f t="shared" ref="K339:O339" si="340">F339*1000000</f>
        <v>360000</v>
      </c>
      <c r="L339" s="10">
        <f t="shared" si="340"/>
        <v>20000</v>
      </c>
      <c r="M339" s="10">
        <f t="shared" si="340"/>
        <v>0</v>
      </c>
      <c r="N339" s="10">
        <f t="shared" si="340"/>
        <v>30000</v>
      </c>
      <c r="O339" s="10">
        <f t="shared" si="340"/>
        <v>410000</v>
      </c>
      <c r="P339" s="7">
        <v>70.0</v>
      </c>
      <c r="Q339" s="7">
        <v>58.0</v>
      </c>
      <c r="R339" s="7">
        <v>7.9</v>
      </c>
      <c r="S339" s="7">
        <v>63.0</v>
      </c>
      <c r="T339" s="11">
        <f t="shared" si="3"/>
        <v>74.68595041</v>
      </c>
      <c r="U339" s="7" t="s">
        <v>491</v>
      </c>
      <c r="V339" s="12" t="str">
        <f t="shared" si="4"/>
        <v>Saber Interactive</v>
      </c>
      <c r="W339" s="7" t="s">
        <v>34</v>
      </c>
    </row>
    <row r="340">
      <c r="A340" s="7" t="s">
        <v>492</v>
      </c>
      <c r="B340" s="8" t="s">
        <v>92</v>
      </c>
      <c r="C340" s="9">
        <v>2007.0</v>
      </c>
      <c r="D340" s="7" t="s">
        <v>1</v>
      </c>
      <c r="E340" s="7" t="s">
        <v>100</v>
      </c>
      <c r="F340" s="7">
        <v>0.22</v>
      </c>
      <c r="G340" s="7">
        <v>0.09</v>
      </c>
      <c r="H340" s="7">
        <v>0.04</v>
      </c>
      <c r="I340" s="7">
        <v>0.07</v>
      </c>
      <c r="J340" s="7">
        <v>0.41</v>
      </c>
      <c r="K340" s="10">
        <f t="shared" ref="K340:O340" si="341">F340*1000000</f>
        <v>220000</v>
      </c>
      <c r="L340" s="10">
        <f t="shared" si="341"/>
        <v>90000</v>
      </c>
      <c r="M340" s="10">
        <f t="shared" si="341"/>
        <v>40000</v>
      </c>
      <c r="N340" s="10">
        <f t="shared" si="341"/>
        <v>70000</v>
      </c>
      <c r="O340" s="10">
        <f t="shared" si="341"/>
        <v>410000</v>
      </c>
      <c r="P340" s="7">
        <v>80.0</v>
      </c>
      <c r="Q340" s="7">
        <v>43.0</v>
      </c>
      <c r="R340" s="7">
        <v>7.8</v>
      </c>
      <c r="S340" s="7">
        <v>62.0</v>
      </c>
      <c r="T340" s="11">
        <f t="shared" si="3"/>
        <v>78.81904762</v>
      </c>
      <c r="U340" s="7" t="s">
        <v>101</v>
      </c>
      <c r="V340" s="12" t="str">
        <f t="shared" si="4"/>
        <v>Konami</v>
      </c>
      <c r="W340" s="7" t="s">
        <v>64</v>
      </c>
    </row>
    <row r="341">
      <c r="A341" s="7" t="s">
        <v>493</v>
      </c>
      <c r="B341" s="8" t="s">
        <v>40</v>
      </c>
      <c r="C341" s="9">
        <v>2007.0</v>
      </c>
      <c r="D341" s="7" t="s">
        <v>41</v>
      </c>
      <c r="E341" s="7" t="s">
        <v>106</v>
      </c>
      <c r="F341" s="7">
        <v>0.0</v>
      </c>
      <c r="G341" s="7">
        <v>0.0</v>
      </c>
      <c r="H341" s="7">
        <v>0.41</v>
      </c>
      <c r="I341" s="7">
        <v>0.0</v>
      </c>
      <c r="J341" s="7">
        <v>0.41</v>
      </c>
      <c r="K341" s="10">
        <f t="shared" ref="K341:O341" si="342">F341*1000000</f>
        <v>0</v>
      </c>
      <c r="L341" s="10">
        <f t="shared" si="342"/>
        <v>0</v>
      </c>
      <c r="M341" s="10">
        <f t="shared" si="342"/>
        <v>410000</v>
      </c>
      <c r="N341" s="10">
        <f t="shared" si="342"/>
        <v>0</v>
      </c>
      <c r="O341" s="10">
        <f t="shared" si="342"/>
        <v>410000</v>
      </c>
      <c r="T341" s="11" t="str">
        <f t="shared" si="3"/>
        <v/>
      </c>
      <c r="V341" s="12" t="str">
        <f t="shared" si="4"/>
        <v>Square Enix</v>
      </c>
    </row>
    <row r="342">
      <c r="A342" s="7" t="s">
        <v>494</v>
      </c>
      <c r="B342" s="8" t="s">
        <v>92</v>
      </c>
      <c r="C342" s="9">
        <v>2007.0</v>
      </c>
      <c r="D342" s="7" t="s">
        <v>49</v>
      </c>
      <c r="E342" s="7" t="s">
        <v>495</v>
      </c>
      <c r="F342" s="7">
        <v>0.27</v>
      </c>
      <c r="G342" s="7">
        <v>0.08</v>
      </c>
      <c r="H342" s="7">
        <v>0.0</v>
      </c>
      <c r="I342" s="7">
        <v>0.07</v>
      </c>
      <c r="J342" s="7">
        <v>0.41</v>
      </c>
      <c r="K342" s="10">
        <f t="shared" ref="K342:O342" si="343">F342*1000000</f>
        <v>270000</v>
      </c>
      <c r="L342" s="10">
        <f t="shared" si="343"/>
        <v>80000</v>
      </c>
      <c r="M342" s="10">
        <f t="shared" si="343"/>
        <v>0</v>
      </c>
      <c r="N342" s="10">
        <f t="shared" si="343"/>
        <v>70000</v>
      </c>
      <c r="O342" s="10">
        <f t="shared" si="343"/>
        <v>410000</v>
      </c>
      <c r="P342" s="7">
        <v>55.0</v>
      </c>
      <c r="Q342" s="7">
        <v>31.0</v>
      </c>
      <c r="R342" s="7">
        <v>7.1</v>
      </c>
      <c r="S342" s="7">
        <v>14.0</v>
      </c>
      <c r="T342" s="11">
        <f t="shared" si="3"/>
        <v>59.97777778</v>
      </c>
      <c r="U342" s="7" t="s">
        <v>496</v>
      </c>
      <c r="V342" s="12" t="str">
        <f t="shared" si="4"/>
        <v>Collision Studios</v>
      </c>
      <c r="W342" s="7" t="s">
        <v>34</v>
      </c>
    </row>
    <row r="343">
      <c r="A343" s="7" t="s">
        <v>497</v>
      </c>
      <c r="B343" s="8" t="s">
        <v>92</v>
      </c>
      <c r="C343" s="9">
        <v>2007.0</v>
      </c>
      <c r="D343" s="7" t="s">
        <v>437</v>
      </c>
      <c r="E343" s="7" t="s">
        <v>100</v>
      </c>
      <c r="F343" s="7">
        <v>0.03</v>
      </c>
      <c r="G343" s="7">
        <v>0.19</v>
      </c>
      <c r="H343" s="7">
        <v>0.1</v>
      </c>
      <c r="I343" s="7">
        <v>0.1</v>
      </c>
      <c r="J343" s="7">
        <v>0.41</v>
      </c>
      <c r="K343" s="10">
        <f t="shared" ref="K343:O343" si="344">F343*1000000</f>
        <v>30000</v>
      </c>
      <c r="L343" s="10">
        <f t="shared" si="344"/>
        <v>190000</v>
      </c>
      <c r="M343" s="10">
        <f t="shared" si="344"/>
        <v>100000</v>
      </c>
      <c r="N343" s="10">
        <f t="shared" si="344"/>
        <v>100000</v>
      </c>
      <c r="O343" s="10">
        <f t="shared" si="344"/>
        <v>410000</v>
      </c>
      <c r="T343" s="11" t="str">
        <f t="shared" si="3"/>
        <v/>
      </c>
      <c r="V343" s="12" t="str">
        <f t="shared" si="4"/>
        <v>Konami Digital Entertainment</v>
      </c>
    </row>
    <row r="344">
      <c r="A344" s="7" t="s">
        <v>350</v>
      </c>
      <c r="B344" s="8" t="s">
        <v>47</v>
      </c>
      <c r="C344" s="9">
        <v>2007.0</v>
      </c>
      <c r="D344" s="7" t="s">
        <v>75</v>
      </c>
      <c r="E344" s="7" t="s">
        <v>139</v>
      </c>
      <c r="F344" s="7">
        <v>0.37</v>
      </c>
      <c r="G344" s="7">
        <v>0.01</v>
      </c>
      <c r="H344" s="7">
        <v>0.0</v>
      </c>
      <c r="I344" s="7">
        <v>0.03</v>
      </c>
      <c r="J344" s="7">
        <v>0.41</v>
      </c>
      <c r="K344" s="10">
        <f t="shared" ref="K344:O344" si="345">F344*1000000</f>
        <v>370000</v>
      </c>
      <c r="L344" s="10">
        <f t="shared" si="345"/>
        <v>10000</v>
      </c>
      <c r="M344" s="10">
        <f t="shared" si="345"/>
        <v>0</v>
      </c>
      <c r="N344" s="10">
        <f t="shared" si="345"/>
        <v>30000</v>
      </c>
      <c r="O344" s="10">
        <f t="shared" si="345"/>
        <v>410000</v>
      </c>
      <c r="P344" s="7">
        <v>63.0</v>
      </c>
      <c r="Q344" s="7">
        <v>8.0</v>
      </c>
      <c r="R344" s="7">
        <v>4.8</v>
      </c>
      <c r="S344" s="7">
        <v>4.0</v>
      </c>
      <c r="T344" s="11">
        <f t="shared" si="3"/>
        <v>58</v>
      </c>
      <c r="U344" s="7" t="s">
        <v>348</v>
      </c>
      <c r="V344" s="12" t="str">
        <f t="shared" si="4"/>
        <v>Rainbow Studios</v>
      </c>
      <c r="W344" s="7" t="s">
        <v>28</v>
      </c>
    </row>
    <row r="345">
      <c r="A345" s="7" t="s">
        <v>120</v>
      </c>
      <c r="B345" s="8" t="s">
        <v>78</v>
      </c>
      <c r="C345" s="9">
        <v>2007.0</v>
      </c>
      <c r="D345" s="7" t="s">
        <v>31</v>
      </c>
      <c r="E345" s="7" t="s">
        <v>85</v>
      </c>
      <c r="F345" s="7">
        <v>0.01</v>
      </c>
      <c r="G345" s="7">
        <v>0.39</v>
      </c>
      <c r="H345" s="7">
        <v>0.0</v>
      </c>
      <c r="I345" s="7">
        <v>0.02</v>
      </c>
      <c r="J345" s="7">
        <v>0.41</v>
      </c>
      <c r="K345" s="10">
        <f t="shared" ref="K345:O345" si="346">F345*1000000</f>
        <v>10000</v>
      </c>
      <c r="L345" s="10">
        <f t="shared" si="346"/>
        <v>390000</v>
      </c>
      <c r="M345" s="10">
        <f t="shared" si="346"/>
        <v>0</v>
      </c>
      <c r="N345" s="10">
        <f t="shared" si="346"/>
        <v>20000</v>
      </c>
      <c r="O345" s="10">
        <f t="shared" si="346"/>
        <v>410000</v>
      </c>
      <c r="P345" s="7">
        <v>96.0</v>
      </c>
      <c r="Q345" s="7">
        <v>44.0</v>
      </c>
      <c r="R345" s="7">
        <v>8.5</v>
      </c>
      <c r="S345" s="7">
        <v>3606.0</v>
      </c>
      <c r="T345" s="11">
        <f t="shared" si="3"/>
        <v>85.13260274</v>
      </c>
      <c r="U345" s="7" t="s">
        <v>121</v>
      </c>
      <c r="V345" s="12" t="str">
        <f t="shared" si="4"/>
        <v>Irrational Games, 2K Marin</v>
      </c>
      <c r="W345" s="7" t="s">
        <v>34</v>
      </c>
    </row>
    <row r="346">
      <c r="A346" s="7" t="s">
        <v>498</v>
      </c>
      <c r="B346" s="8" t="s">
        <v>62</v>
      </c>
      <c r="C346" s="9">
        <v>2007.0</v>
      </c>
      <c r="D346" s="7" t="s">
        <v>67</v>
      </c>
      <c r="E346" s="7" t="s">
        <v>69</v>
      </c>
      <c r="F346" s="7">
        <v>0.2</v>
      </c>
      <c r="G346" s="7">
        <v>0.16</v>
      </c>
      <c r="H346" s="7">
        <v>0.0</v>
      </c>
      <c r="I346" s="7">
        <v>0.05</v>
      </c>
      <c r="J346" s="7">
        <v>0.41</v>
      </c>
      <c r="K346" s="10">
        <f t="shared" ref="K346:O346" si="347">F346*1000000</f>
        <v>200000</v>
      </c>
      <c r="L346" s="10">
        <f t="shared" si="347"/>
        <v>160000</v>
      </c>
      <c r="M346" s="10">
        <f t="shared" si="347"/>
        <v>0</v>
      </c>
      <c r="N346" s="10">
        <f t="shared" si="347"/>
        <v>50000</v>
      </c>
      <c r="O346" s="10">
        <f t="shared" si="347"/>
        <v>410000</v>
      </c>
      <c r="T346" s="11" t="str">
        <f t="shared" si="3"/>
        <v/>
      </c>
      <c r="V346" s="12" t="str">
        <f t="shared" si="4"/>
        <v>Sony Computer Entertainment</v>
      </c>
    </row>
    <row r="347">
      <c r="A347" s="7" t="s">
        <v>228</v>
      </c>
      <c r="B347" s="8" t="s">
        <v>25</v>
      </c>
      <c r="C347" s="9">
        <v>2007.0</v>
      </c>
      <c r="D347" s="7" t="s">
        <v>31</v>
      </c>
      <c r="E347" s="7" t="s">
        <v>97</v>
      </c>
      <c r="F347" s="7">
        <v>0.33</v>
      </c>
      <c r="G347" s="7">
        <v>0.04</v>
      </c>
      <c r="H347" s="7">
        <v>0.01</v>
      </c>
      <c r="I347" s="7">
        <v>0.03</v>
      </c>
      <c r="J347" s="7">
        <v>0.41</v>
      </c>
      <c r="K347" s="10">
        <f t="shared" ref="K347:O347" si="348">F347*1000000</f>
        <v>330000</v>
      </c>
      <c r="L347" s="10">
        <f t="shared" si="348"/>
        <v>40000</v>
      </c>
      <c r="M347" s="10">
        <f t="shared" si="348"/>
        <v>10000</v>
      </c>
      <c r="N347" s="10">
        <f t="shared" si="348"/>
        <v>30000</v>
      </c>
      <c r="O347" s="10">
        <f t="shared" si="348"/>
        <v>410000</v>
      </c>
      <c r="P347" s="7">
        <v>73.0</v>
      </c>
      <c r="Q347" s="7">
        <v>37.0</v>
      </c>
      <c r="R347" s="7">
        <v>7.6</v>
      </c>
      <c r="S347" s="7">
        <v>82.0</v>
      </c>
      <c r="T347" s="11">
        <f t="shared" si="3"/>
        <v>75.06722689</v>
      </c>
      <c r="U347" s="7" t="s">
        <v>108</v>
      </c>
      <c r="V347" s="12" t="str">
        <f t="shared" si="4"/>
        <v>EA Canada</v>
      </c>
      <c r="W347" s="7" t="s">
        <v>64</v>
      </c>
    </row>
    <row r="348">
      <c r="A348" s="7" t="s">
        <v>499</v>
      </c>
      <c r="B348" s="8" t="s">
        <v>25</v>
      </c>
      <c r="C348" s="9">
        <v>2007.0</v>
      </c>
      <c r="D348" s="7" t="s">
        <v>1</v>
      </c>
      <c r="E348" s="7" t="s">
        <v>46</v>
      </c>
      <c r="F348" s="7">
        <v>0.32</v>
      </c>
      <c r="G348" s="7">
        <v>0.02</v>
      </c>
      <c r="H348" s="7">
        <v>0.04</v>
      </c>
      <c r="I348" s="7">
        <v>0.03</v>
      </c>
      <c r="J348" s="7">
        <v>0.41</v>
      </c>
      <c r="K348" s="10">
        <f t="shared" ref="K348:O348" si="349">F348*1000000</f>
        <v>320000</v>
      </c>
      <c r="L348" s="10">
        <f t="shared" si="349"/>
        <v>20000</v>
      </c>
      <c r="M348" s="10">
        <f t="shared" si="349"/>
        <v>40000</v>
      </c>
      <c r="N348" s="10">
        <f t="shared" si="349"/>
        <v>30000</v>
      </c>
      <c r="O348" s="10">
        <f t="shared" si="349"/>
        <v>410000</v>
      </c>
      <c r="P348" s="7">
        <v>69.0</v>
      </c>
      <c r="Q348" s="7">
        <v>47.0</v>
      </c>
      <c r="R348" s="7">
        <v>8.5</v>
      </c>
      <c r="S348" s="7">
        <v>55.0</v>
      </c>
      <c r="T348" s="11">
        <f t="shared" si="3"/>
        <v>77.62745098</v>
      </c>
      <c r="U348" s="7" t="s">
        <v>500</v>
      </c>
      <c r="V348" s="12" t="str">
        <f t="shared" si="4"/>
        <v>Sega, Sonic Team</v>
      </c>
      <c r="W348" s="7" t="s">
        <v>28</v>
      </c>
    </row>
    <row r="349">
      <c r="A349" s="7" t="s">
        <v>501</v>
      </c>
      <c r="B349" s="8" t="s">
        <v>30</v>
      </c>
      <c r="C349" s="9">
        <v>2007.0</v>
      </c>
      <c r="D349" s="7" t="s">
        <v>49</v>
      </c>
      <c r="E349" s="7" t="s">
        <v>55</v>
      </c>
      <c r="F349" s="7">
        <v>0.36</v>
      </c>
      <c r="G349" s="7">
        <v>0.01</v>
      </c>
      <c r="H349" s="7">
        <v>0.0</v>
      </c>
      <c r="I349" s="7">
        <v>0.03</v>
      </c>
      <c r="J349" s="7">
        <v>0.4</v>
      </c>
      <c r="K349" s="10">
        <f t="shared" ref="K349:O349" si="350">F349*1000000</f>
        <v>360000</v>
      </c>
      <c r="L349" s="10">
        <f t="shared" si="350"/>
        <v>10000</v>
      </c>
      <c r="M349" s="10">
        <f t="shared" si="350"/>
        <v>0</v>
      </c>
      <c r="N349" s="10">
        <f t="shared" si="350"/>
        <v>30000</v>
      </c>
      <c r="O349" s="10">
        <f t="shared" si="350"/>
        <v>400000</v>
      </c>
      <c r="P349" s="7">
        <v>51.0</v>
      </c>
      <c r="Q349" s="7">
        <v>23.0</v>
      </c>
      <c r="R349" s="7">
        <v>4.7</v>
      </c>
      <c r="S349" s="7">
        <v>30.0</v>
      </c>
      <c r="T349" s="11">
        <f t="shared" si="3"/>
        <v>48.73584906</v>
      </c>
      <c r="U349" s="7" t="s">
        <v>502</v>
      </c>
      <c r="V349" s="12" t="str">
        <f t="shared" si="4"/>
        <v>Ubisoft Shanghai</v>
      </c>
      <c r="W349" s="7" t="s">
        <v>34</v>
      </c>
    </row>
    <row r="350">
      <c r="A350" s="7" t="s">
        <v>503</v>
      </c>
      <c r="B350" s="8" t="s">
        <v>30</v>
      </c>
      <c r="C350" s="9">
        <v>2007.0</v>
      </c>
      <c r="D350" s="7" t="s">
        <v>437</v>
      </c>
      <c r="E350" s="7" t="s">
        <v>253</v>
      </c>
      <c r="F350" s="7">
        <v>0.34</v>
      </c>
      <c r="G350" s="7">
        <v>0.03</v>
      </c>
      <c r="H350" s="7">
        <v>0.01</v>
      </c>
      <c r="I350" s="7">
        <v>0.03</v>
      </c>
      <c r="J350" s="7">
        <v>0.4</v>
      </c>
      <c r="K350" s="10">
        <f t="shared" ref="K350:O350" si="351">F350*1000000</f>
        <v>340000</v>
      </c>
      <c r="L350" s="10">
        <f t="shared" si="351"/>
        <v>30000</v>
      </c>
      <c r="M350" s="10">
        <f t="shared" si="351"/>
        <v>10000</v>
      </c>
      <c r="N350" s="10">
        <f t="shared" si="351"/>
        <v>30000</v>
      </c>
      <c r="O350" s="10">
        <f t="shared" si="351"/>
        <v>400000</v>
      </c>
      <c r="P350" s="7">
        <v>76.0</v>
      </c>
      <c r="Q350" s="7">
        <v>47.0</v>
      </c>
      <c r="R350" s="7">
        <v>8.3</v>
      </c>
      <c r="S350" s="7">
        <v>70.0</v>
      </c>
      <c r="T350" s="11">
        <f t="shared" si="3"/>
        <v>80.18803419</v>
      </c>
      <c r="U350" s="7" t="s">
        <v>504</v>
      </c>
      <c r="V350" s="12" t="str">
        <f t="shared" si="4"/>
        <v>Triumph Studios</v>
      </c>
      <c r="W350" s="7" t="s">
        <v>64</v>
      </c>
    </row>
    <row r="351">
      <c r="A351" s="7" t="s">
        <v>505</v>
      </c>
      <c r="B351" s="8" t="s">
        <v>62</v>
      </c>
      <c r="C351" s="9">
        <v>2007.0</v>
      </c>
      <c r="D351" s="7" t="s">
        <v>75</v>
      </c>
      <c r="E351" s="7" t="s">
        <v>37</v>
      </c>
      <c r="F351" s="7">
        <v>0.2</v>
      </c>
      <c r="G351" s="7">
        <v>0.15</v>
      </c>
      <c r="H351" s="7">
        <v>0.0</v>
      </c>
      <c r="I351" s="7">
        <v>0.05</v>
      </c>
      <c r="J351" s="7">
        <v>0.4</v>
      </c>
      <c r="K351" s="10">
        <f t="shared" ref="K351:O351" si="352">F351*1000000</f>
        <v>200000</v>
      </c>
      <c r="L351" s="10">
        <f t="shared" si="352"/>
        <v>150000</v>
      </c>
      <c r="M351" s="10">
        <f t="shared" si="352"/>
        <v>0</v>
      </c>
      <c r="N351" s="10">
        <f t="shared" si="352"/>
        <v>50000</v>
      </c>
      <c r="O351" s="10">
        <f t="shared" si="352"/>
        <v>400000</v>
      </c>
      <c r="T351" s="11" t="str">
        <f t="shared" si="3"/>
        <v/>
      </c>
      <c r="U351" s="7" t="s">
        <v>506</v>
      </c>
      <c r="V351" s="12" t="str">
        <f t="shared" si="4"/>
        <v>Eutechnyx</v>
      </c>
      <c r="W351" s="7" t="s">
        <v>28</v>
      </c>
    </row>
    <row r="352">
      <c r="A352" s="7" t="s">
        <v>507</v>
      </c>
      <c r="B352" s="8" t="s">
        <v>62</v>
      </c>
      <c r="C352" s="9">
        <v>2007.0</v>
      </c>
      <c r="D352" s="7" t="s">
        <v>26</v>
      </c>
      <c r="E352" s="7" t="s">
        <v>103</v>
      </c>
      <c r="F352" s="7">
        <v>0.2</v>
      </c>
      <c r="G352" s="7">
        <v>0.15</v>
      </c>
      <c r="H352" s="7">
        <v>0.0</v>
      </c>
      <c r="I352" s="7">
        <v>0.05</v>
      </c>
      <c r="J352" s="7">
        <v>0.4</v>
      </c>
      <c r="K352" s="10">
        <f t="shared" ref="K352:O352" si="353">F352*1000000</f>
        <v>200000</v>
      </c>
      <c r="L352" s="10">
        <f t="shared" si="353"/>
        <v>150000</v>
      </c>
      <c r="M352" s="10">
        <f t="shared" si="353"/>
        <v>0</v>
      </c>
      <c r="N352" s="10">
        <f t="shared" si="353"/>
        <v>50000</v>
      </c>
      <c r="O352" s="10">
        <f t="shared" si="353"/>
        <v>400000</v>
      </c>
      <c r="T352" s="11" t="str">
        <f t="shared" si="3"/>
        <v/>
      </c>
      <c r="U352" s="7" t="s">
        <v>508</v>
      </c>
      <c r="V352" s="12" t="str">
        <f t="shared" si="4"/>
        <v>Point of View</v>
      </c>
      <c r="W352" s="7" t="s">
        <v>28</v>
      </c>
    </row>
    <row r="353">
      <c r="A353" s="7" t="s">
        <v>239</v>
      </c>
      <c r="B353" s="8" t="s">
        <v>47</v>
      </c>
      <c r="C353" s="9">
        <v>2007.0</v>
      </c>
      <c r="D353" s="7" t="s">
        <v>49</v>
      </c>
      <c r="E353" s="7" t="s">
        <v>37</v>
      </c>
      <c r="F353" s="7">
        <v>0.32</v>
      </c>
      <c r="G353" s="7">
        <v>0.03</v>
      </c>
      <c r="H353" s="7">
        <v>0.01</v>
      </c>
      <c r="I353" s="7">
        <v>0.04</v>
      </c>
      <c r="J353" s="7">
        <v>0.4</v>
      </c>
      <c r="K353" s="10">
        <f t="shared" ref="K353:O353" si="354">F353*1000000</f>
        <v>320000</v>
      </c>
      <c r="L353" s="10">
        <f t="shared" si="354"/>
        <v>30000</v>
      </c>
      <c r="M353" s="10">
        <f t="shared" si="354"/>
        <v>10000</v>
      </c>
      <c r="N353" s="10">
        <f t="shared" si="354"/>
        <v>40000</v>
      </c>
      <c r="O353" s="10">
        <f t="shared" si="354"/>
        <v>400000</v>
      </c>
      <c r="T353" s="11" t="str">
        <f t="shared" si="3"/>
        <v/>
      </c>
      <c r="V353" s="12" t="str">
        <f t="shared" si="4"/>
        <v>Activision</v>
      </c>
    </row>
    <row r="354">
      <c r="A354" s="7" t="s">
        <v>509</v>
      </c>
      <c r="B354" s="8" t="s">
        <v>40</v>
      </c>
      <c r="C354" s="9">
        <v>2007.0</v>
      </c>
      <c r="D354" s="7" t="s">
        <v>67</v>
      </c>
      <c r="E354" s="7" t="s">
        <v>168</v>
      </c>
      <c r="F354" s="7">
        <v>0.37</v>
      </c>
      <c r="G354" s="7">
        <v>0.0</v>
      </c>
      <c r="H354" s="7">
        <v>0.0</v>
      </c>
      <c r="I354" s="7">
        <v>0.03</v>
      </c>
      <c r="J354" s="7">
        <v>0.4</v>
      </c>
      <c r="K354" s="10">
        <f t="shared" ref="K354:O354" si="355">F354*1000000</f>
        <v>370000</v>
      </c>
      <c r="L354" s="10">
        <f t="shared" si="355"/>
        <v>0</v>
      </c>
      <c r="M354" s="10">
        <f t="shared" si="355"/>
        <v>0</v>
      </c>
      <c r="N354" s="10">
        <f t="shared" si="355"/>
        <v>30000</v>
      </c>
      <c r="O354" s="10">
        <f t="shared" si="355"/>
        <v>400000</v>
      </c>
      <c r="P354" s="7">
        <v>57.0</v>
      </c>
      <c r="Q354" s="7">
        <v>18.0</v>
      </c>
      <c r="R354" s="7">
        <v>7.2</v>
      </c>
      <c r="S354" s="7">
        <v>9.0</v>
      </c>
      <c r="T354" s="11">
        <f t="shared" si="3"/>
        <v>62</v>
      </c>
      <c r="U354" s="7" t="s">
        <v>98</v>
      </c>
      <c r="V354" s="12" t="str">
        <f t="shared" si="4"/>
        <v>TOSE</v>
      </c>
      <c r="W354" s="7" t="s">
        <v>52</v>
      </c>
    </row>
    <row r="355">
      <c r="A355" s="7" t="s">
        <v>291</v>
      </c>
      <c r="B355" s="8" t="s">
        <v>30</v>
      </c>
      <c r="C355" s="9">
        <v>2007.0</v>
      </c>
      <c r="D355" s="7" t="s">
        <v>49</v>
      </c>
      <c r="E355" s="7" t="s">
        <v>231</v>
      </c>
      <c r="F355" s="7">
        <v>0.12</v>
      </c>
      <c r="G355" s="7">
        <v>0.22</v>
      </c>
      <c r="H355" s="7">
        <v>0.0</v>
      </c>
      <c r="I355" s="7">
        <v>0.05</v>
      </c>
      <c r="J355" s="7">
        <v>0.39</v>
      </c>
      <c r="K355" s="10">
        <f t="shared" ref="K355:O355" si="356">F355*1000000</f>
        <v>120000</v>
      </c>
      <c r="L355" s="10">
        <f t="shared" si="356"/>
        <v>220000</v>
      </c>
      <c r="M355" s="10">
        <f t="shared" si="356"/>
        <v>0</v>
      </c>
      <c r="N355" s="10">
        <f t="shared" si="356"/>
        <v>50000</v>
      </c>
      <c r="O355" s="10">
        <f t="shared" si="356"/>
        <v>390000</v>
      </c>
      <c r="P355" s="7">
        <v>77.0</v>
      </c>
      <c r="Q355" s="7">
        <v>33.0</v>
      </c>
      <c r="R355" s="7">
        <v>8.3</v>
      </c>
      <c r="S355" s="7">
        <v>39.0</v>
      </c>
      <c r="T355" s="11">
        <f t="shared" si="3"/>
        <v>80.25</v>
      </c>
      <c r="U355" s="7" t="s">
        <v>292</v>
      </c>
      <c r="V355" s="12" t="str">
        <f t="shared" si="4"/>
        <v>Crystal Dynamics</v>
      </c>
      <c r="W355" s="7" t="s">
        <v>64</v>
      </c>
    </row>
    <row r="356">
      <c r="A356" s="7" t="s">
        <v>510</v>
      </c>
      <c r="B356" s="8" t="s">
        <v>62</v>
      </c>
      <c r="C356" s="9">
        <v>2007.0</v>
      </c>
      <c r="D356" s="7" t="s">
        <v>49</v>
      </c>
      <c r="E356" s="7" t="s">
        <v>85</v>
      </c>
      <c r="F356" s="7">
        <v>0.19</v>
      </c>
      <c r="G356" s="7">
        <v>0.15</v>
      </c>
      <c r="H356" s="7">
        <v>0.0</v>
      </c>
      <c r="I356" s="7">
        <v>0.05</v>
      </c>
      <c r="J356" s="7">
        <v>0.39</v>
      </c>
      <c r="K356" s="10">
        <f t="shared" ref="K356:O356" si="357">F356*1000000</f>
        <v>190000</v>
      </c>
      <c r="L356" s="10">
        <f t="shared" si="357"/>
        <v>150000</v>
      </c>
      <c r="M356" s="10">
        <f t="shared" si="357"/>
        <v>0</v>
      </c>
      <c r="N356" s="10">
        <f t="shared" si="357"/>
        <v>50000</v>
      </c>
      <c r="O356" s="10">
        <f t="shared" si="357"/>
        <v>390000</v>
      </c>
      <c r="P356" s="7">
        <v>36.0</v>
      </c>
      <c r="Q356" s="7">
        <v>7.0</v>
      </c>
      <c r="R356" s="7">
        <v>6.4</v>
      </c>
      <c r="S356" s="7">
        <v>17.0</v>
      </c>
      <c r="T356" s="11">
        <f t="shared" si="3"/>
        <v>55.83333333</v>
      </c>
      <c r="U356" s="7" t="s">
        <v>511</v>
      </c>
      <c r="V356" s="12" t="str">
        <f t="shared" si="4"/>
        <v>7 Studios</v>
      </c>
      <c r="W356" s="7" t="s">
        <v>64</v>
      </c>
    </row>
    <row r="357">
      <c r="A357" s="7" t="s">
        <v>370</v>
      </c>
      <c r="B357" s="8" t="s">
        <v>62</v>
      </c>
      <c r="C357" s="9">
        <v>2007.0</v>
      </c>
      <c r="D357" s="7" t="s">
        <v>75</v>
      </c>
      <c r="E357" s="7" t="s">
        <v>139</v>
      </c>
      <c r="F357" s="7">
        <v>0.19</v>
      </c>
      <c r="G357" s="7">
        <v>0.15</v>
      </c>
      <c r="H357" s="7">
        <v>0.01</v>
      </c>
      <c r="I357" s="7">
        <v>0.05</v>
      </c>
      <c r="J357" s="7">
        <v>0.39</v>
      </c>
      <c r="K357" s="10">
        <f t="shared" ref="K357:O357" si="358">F357*1000000</f>
        <v>190000</v>
      </c>
      <c r="L357" s="10">
        <f t="shared" si="358"/>
        <v>150000</v>
      </c>
      <c r="M357" s="10">
        <f t="shared" si="358"/>
        <v>10000</v>
      </c>
      <c r="N357" s="10">
        <f t="shared" si="358"/>
        <v>50000</v>
      </c>
      <c r="O357" s="10">
        <f t="shared" si="358"/>
        <v>390000</v>
      </c>
      <c r="P357" s="7">
        <v>66.0</v>
      </c>
      <c r="Q357" s="7">
        <v>4.0</v>
      </c>
      <c r="R357" s="7">
        <v>6.7</v>
      </c>
      <c r="S357" s="7">
        <v>10.0</v>
      </c>
      <c r="T357" s="11">
        <f t="shared" si="3"/>
        <v>66.71428571</v>
      </c>
      <c r="U357" s="7" t="s">
        <v>371</v>
      </c>
      <c r="V357" s="12" t="str">
        <f t="shared" si="4"/>
        <v>Juice Games</v>
      </c>
      <c r="W357" s="7" t="s">
        <v>64</v>
      </c>
    </row>
    <row r="358">
      <c r="A358" s="7" t="s">
        <v>263</v>
      </c>
      <c r="B358" s="8" t="s">
        <v>62</v>
      </c>
      <c r="C358" s="9">
        <v>2007.0</v>
      </c>
      <c r="D358" s="7" t="s">
        <v>26</v>
      </c>
      <c r="E358" s="7" t="s">
        <v>97</v>
      </c>
      <c r="F358" s="7">
        <v>0.19</v>
      </c>
      <c r="G358" s="7">
        <v>0.15</v>
      </c>
      <c r="H358" s="7">
        <v>0.0</v>
      </c>
      <c r="I358" s="7">
        <v>0.05</v>
      </c>
      <c r="J358" s="7">
        <v>0.39</v>
      </c>
      <c r="K358" s="10">
        <f t="shared" ref="K358:O358" si="359">F358*1000000</f>
        <v>190000</v>
      </c>
      <c r="L358" s="10">
        <f t="shared" si="359"/>
        <v>150000</v>
      </c>
      <c r="M358" s="10">
        <f t="shared" si="359"/>
        <v>0</v>
      </c>
      <c r="N358" s="10">
        <f t="shared" si="359"/>
        <v>50000</v>
      </c>
      <c r="O358" s="10">
        <f t="shared" si="359"/>
        <v>390000</v>
      </c>
      <c r="P358" s="7">
        <v>65.0</v>
      </c>
      <c r="Q358" s="7">
        <v>10.0</v>
      </c>
      <c r="T358" s="11">
        <f t="shared" si="3"/>
        <v>65</v>
      </c>
      <c r="U358" s="7" t="s">
        <v>264</v>
      </c>
      <c r="V358" s="12" t="str">
        <f t="shared" si="4"/>
        <v>EA Salt Lake</v>
      </c>
      <c r="W358" s="7" t="s">
        <v>28</v>
      </c>
    </row>
    <row r="359">
      <c r="A359" s="7" t="s">
        <v>512</v>
      </c>
      <c r="B359" s="8" t="s">
        <v>62</v>
      </c>
      <c r="C359" s="9">
        <v>2007.0</v>
      </c>
      <c r="D359" s="7" t="s">
        <v>49</v>
      </c>
      <c r="E359" s="7" t="s">
        <v>495</v>
      </c>
      <c r="F359" s="7">
        <v>0.19</v>
      </c>
      <c r="G359" s="7">
        <v>0.15</v>
      </c>
      <c r="H359" s="7">
        <v>0.0</v>
      </c>
      <c r="I359" s="7">
        <v>0.05</v>
      </c>
      <c r="J359" s="7">
        <v>0.38</v>
      </c>
      <c r="K359" s="10">
        <f t="shared" ref="K359:O359" si="360">F359*1000000</f>
        <v>190000</v>
      </c>
      <c r="L359" s="10">
        <f t="shared" si="360"/>
        <v>150000</v>
      </c>
      <c r="M359" s="10">
        <f t="shared" si="360"/>
        <v>0</v>
      </c>
      <c r="N359" s="10">
        <f t="shared" si="360"/>
        <v>50000</v>
      </c>
      <c r="O359" s="10">
        <f t="shared" si="360"/>
        <v>380000</v>
      </c>
      <c r="P359" s="7">
        <v>38.0</v>
      </c>
      <c r="Q359" s="7">
        <v>10.0</v>
      </c>
      <c r="R359" s="7">
        <v>3.9</v>
      </c>
      <c r="S359" s="7">
        <v>7.0</v>
      </c>
      <c r="T359" s="11">
        <f t="shared" si="3"/>
        <v>38.41176471</v>
      </c>
      <c r="U359" s="7" t="s">
        <v>513</v>
      </c>
      <c r="V359" s="12" t="str">
        <f t="shared" si="4"/>
        <v>Red Tribe</v>
      </c>
      <c r="W359" s="7" t="s">
        <v>52</v>
      </c>
    </row>
    <row r="360">
      <c r="A360" s="7" t="s">
        <v>514</v>
      </c>
      <c r="B360" s="8" t="s">
        <v>62</v>
      </c>
      <c r="C360" s="9">
        <v>2007.0</v>
      </c>
      <c r="D360" s="7" t="s">
        <v>437</v>
      </c>
      <c r="E360" s="7" t="s">
        <v>300</v>
      </c>
      <c r="F360" s="7">
        <v>0.0</v>
      </c>
      <c r="G360" s="7">
        <v>0.0</v>
      </c>
      <c r="H360" s="7">
        <v>0.38</v>
      </c>
      <c r="I360" s="7">
        <v>0.0</v>
      </c>
      <c r="J360" s="7">
        <v>0.38</v>
      </c>
      <c r="K360" s="10">
        <f t="shared" ref="K360:O360" si="361">F360*1000000</f>
        <v>0</v>
      </c>
      <c r="L360" s="10">
        <f t="shared" si="361"/>
        <v>0</v>
      </c>
      <c r="M360" s="10">
        <f t="shared" si="361"/>
        <v>380000</v>
      </c>
      <c r="N360" s="10">
        <f t="shared" si="361"/>
        <v>0</v>
      </c>
      <c r="O360" s="10">
        <f t="shared" si="361"/>
        <v>380000</v>
      </c>
      <c r="T360" s="11" t="str">
        <f t="shared" si="3"/>
        <v/>
      </c>
      <c r="V360" s="12" t="str">
        <f t="shared" si="4"/>
        <v>Namco Bandai Games</v>
      </c>
    </row>
    <row r="361">
      <c r="A361" s="7" t="s">
        <v>515</v>
      </c>
      <c r="B361" s="8" t="s">
        <v>40</v>
      </c>
      <c r="C361" s="9">
        <v>2007.0</v>
      </c>
      <c r="D361" s="7" t="s">
        <v>58</v>
      </c>
      <c r="E361" s="7" t="s">
        <v>231</v>
      </c>
      <c r="F361" s="7">
        <v>0.33</v>
      </c>
      <c r="G361" s="7">
        <v>0.02</v>
      </c>
      <c r="H361" s="7">
        <v>0.0</v>
      </c>
      <c r="I361" s="7">
        <v>0.03</v>
      </c>
      <c r="J361" s="7">
        <v>0.38</v>
      </c>
      <c r="K361" s="10">
        <f t="shared" ref="K361:O361" si="362">F361*1000000</f>
        <v>330000</v>
      </c>
      <c r="L361" s="10">
        <f t="shared" si="362"/>
        <v>20000</v>
      </c>
      <c r="M361" s="10">
        <f t="shared" si="362"/>
        <v>0</v>
      </c>
      <c r="N361" s="10">
        <f t="shared" si="362"/>
        <v>30000</v>
      </c>
      <c r="O361" s="10">
        <f t="shared" si="362"/>
        <v>380000</v>
      </c>
      <c r="T361" s="11" t="str">
        <f t="shared" si="3"/>
        <v/>
      </c>
      <c r="V361" s="12" t="str">
        <f t="shared" si="4"/>
        <v>Eidos Interactive</v>
      </c>
    </row>
    <row r="362">
      <c r="A362" s="7" t="s">
        <v>313</v>
      </c>
      <c r="B362" s="8" t="s">
        <v>47</v>
      </c>
      <c r="C362" s="9">
        <v>2007.0</v>
      </c>
      <c r="D362" s="7" t="s">
        <v>26</v>
      </c>
      <c r="E362" s="7" t="s">
        <v>97</v>
      </c>
      <c r="F362" s="7">
        <v>0.35</v>
      </c>
      <c r="G362" s="7">
        <v>0.0</v>
      </c>
      <c r="H362" s="7">
        <v>0.0</v>
      </c>
      <c r="I362" s="7">
        <v>0.03</v>
      </c>
      <c r="J362" s="7">
        <v>0.38</v>
      </c>
      <c r="K362" s="10">
        <f t="shared" ref="K362:O362" si="363">F362*1000000</f>
        <v>350000</v>
      </c>
      <c r="L362" s="10">
        <f t="shared" si="363"/>
        <v>0</v>
      </c>
      <c r="M362" s="10">
        <f t="shared" si="363"/>
        <v>0</v>
      </c>
      <c r="N362" s="10">
        <f t="shared" si="363"/>
        <v>30000</v>
      </c>
      <c r="O362" s="10">
        <f t="shared" si="363"/>
        <v>380000</v>
      </c>
      <c r="P362" s="7">
        <v>77.0</v>
      </c>
      <c r="Q362" s="7">
        <v>13.0</v>
      </c>
      <c r="R362" s="7">
        <v>7.9</v>
      </c>
      <c r="S362" s="7">
        <v>28.0</v>
      </c>
      <c r="T362" s="11">
        <f t="shared" si="3"/>
        <v>78.36585366</v>
      </c>
      <c r="U362" s="7" t="s">
        <v>343</v>
      </c>
      <c r="V362" s="12" t="str">
        <f t="shared" si="4"/>
        <v>EA Sports</v>
      </c>
      <c r="W362" s="7" t="s">
        <v>28</v>
      </c>
    </row>
    <row r="363">
      <c r="A363" s="7" t="s">
        <v>516</v>
      </c>
      <c r="B363" s="8" t="s">
        <v>40</v>
      </c>
      <c r="C363" s="9">
        <v>2007.0</v>
      </c>
      <c r="D363" s="7" t="s">
        <v>41</v>
      </c>
      <c r="E363" s="7" t="s">
        <v>55</v>
      </c>
      <c r="F363" s="7">
        <v>0.38</v>
      </c>
      <c r="G363" s="7">
        <v>0.0</v>
      </c>
      <c r="H363" s="7">
        <v>0.0</v>
      </c>
      <c r="I363" s="7">
        <v>0.0</v>
      </c>
      <c r="J363" s="7">
        <v>0.38</v>
      </c>
      <c r="K363" s="10">
        <f t="shared" ref="K363:O363" si="364">F363*1000000</f>
        <v>380000</v>
      </c>
      <c r="L363" s="10">
        <f t="shared" si="364"/>
        <v>0</v>
      </c>
      <c r="M363" s="10">
        <f t="shared" si="364"/>
        <v>0</v>
      </c>
      <c r="N363" s="10">
        <f t="shared" si="364"/>
        <v>0</v>
      </c>
      <c r="O363" s="10">
        <f t="shared" si="364"/>
        <v>380000</v>
      </c>
      <c r="T363" s="11" t="str">
        <f t="shared" si="3"/>
        <v/>
      </c>
      <c r="V363" s="12" t="str">
        <f t="shared" si="4"/>
        <v>Ubisoft</v>
      </c>
    </row>
    <row r="364">
      <c r="A364" s="7" t="s">
        <v>507</v>
      </c>
      <c r="B364" s="8" t="s">
        <v>25</v>
      </c>
      <c r="C364" s="9">
        <v>2007.0</v>
      </c>
      <c r="D364" s="7" t="s">
        <v>26</v>
      </c>
      <c r="E364" s="7" t="s">
        <v>103</v>
      </c>
      <c r="F364" s="7">
        <v>0.35</v>
      </c>
      <c r="G364" s="7">
        <v>0.01</v>
      </c>
      <c r="H364" s="7">
        <v>0.0</v>
      </c>
      <c r="I364" s="7">
        <v>0.03</v>
      </c>
      <c r="J364" s="7">
        <v>0.38</v>
      </c>
      <c r="K364" s="10">
        <f t="shared" ref="K364:O364" si="365">F364*1000000</f>
        <v>350000</v>
      </c>
      <c r="L364" s="10">
        <f t="shared" si="365"/>
        <v>10000</v>
      </c>
      <c r="M364" s="10">
        <f t="shared" si="365"/>
        <v>0</v>
      </c>
      <c r="N364" s="10">
        <f t="shared" si="365"/>
        <v>30000</v>
      </c>
      <c r="O364" s="10">
        <f t="shared" si="365"/>
        <v>380000</v>
      </c>
      <c r="P364" s="7">
        <v>52.0</v>
      </c>
      <c r="Q364" s="7">
        <v>11.0</v>
      </c>
      <c r="R364" s="7">
        <v>5.4</v>
      </c>
      <c r="S364" s="7">
        <v>23.0</v>
      </c>
      <c r="T364" s="11">
        <f t="shared" si="3"/>
        <v>53.35294118</v>
      </c>
      <c r="U364" s="7" t="s">
        <v>508</v>
      </c>
      <c r="V364" s="12" t="str">
        <f t="shared" si="4"/>
        <v>Point of View</v>
      </c>
      <c r="W364" s="7" t="s">
        <v>28</v>
      </c>
    </row>
    <row r="365">
      <c r="A365" s="7" t="s">
        <v>517</v>
      </c>
      <c r="B365" s="8" t="s">
        <v>40</v>
      </c>
      <c r="C365" s="9">
        <v>2007.0</v>
      </c>
      <c r="D365" s="7" t="s">
        <v>96</v>
      </c>
      <c r="E365" s="7" t="s">
        <v>113</v>
      </c>
      <c r="F365" s="7">
        <v>0.06</v>
      </c>
      <c r="G365" s="7">
        <v>0.0</v>
      </c>
      <c r="H365" s="7">
        <v>0.31</v>
      </c>
      <c r="I365" s="7">
        <v>0.01</v>
      </c>
      <c r="J365" s="7">
        <v>0.38</v>
      </c>
      <c r="K365" s="10">
        <f t="shared" ref="K365:O365" si="366">F365*1000000</f>
        <v>60000</v>
      </c>
      <c r="L365" s="10">
        <f t="shared" si="366"/>
        <v>0</v>
      </c>
      <c r="M365" s="10">
        <f t="shared" si="366"/>
        <v>310000</v>
      </c>
      <c r="N365" s="10">
        <f t="shared" si="366"/>
        <v>10000</v>
      </c>
      <c r="O365" s="10">
        <f t="shared" si="366"/>
        <v>380000</v>
      </c>
      <c r="P365" s="7">
        <v>57.0</v>
      </c>
      <c r="Q365" s="7">
        <v>4.0</v>
      </c>
      <c r="T365" s="11">
        <f t="shared" si="3"/>
        <v>57</v>
      </c>
      <c r="U365" s="7" t="s">
        <v>518</v>
      </c>
      <c r="V365" s="12" t="str">
        <f t="shared" si="4"/>
        <v>NanaOn-Sha</v>
      </c>
      <c r="W365" s="7" t="s">
        <v>28</v>
      </c>
    </row>
    <row r="366">
      <c r="A366" s="7" t="s">
        <v>347</v>
      </c>
      <c r="B366" s="8" t="s">
        <v>62</v>
      </c>
      <c r="C366" s="9">
        <v>2007.0</v>
      </c>
      <c r="D366" s="7" t="s">
        <v>75</v>
      </c>
      <c r="E366" s="7" t="s">
        <v>139</v>
      </c>
      <c r="F366" s="7">
        <v>0.32</v>
      </c>
      <c r="G366" s="7">
        <v>0.01</v>
      </c>
      <c r="H366" s="7">
        <v>0.0</v>
      </c>
      <c r="I366" s="7">
        <v>0.05</v>
      </c>
      <c r="J366" s="7">
        <v>0.38</v>
      </c>
      <c r="K366" s="10">
        <f t="shared" ref="K366:O366" si="367">F366*1000000</f>
        <v>320000</v>
      </c>
      <c r="L366" s="10">
        <f t="shared" si="367"/>
        <v>10000</v>
      </c>
      <c r="M366" s="10">
        <f t="shared" si="367"/>
        <v>0</v>
      </c>
      <c r="N366" s="10">
        <f t="shared" si="367"/>
        <v>50000</v>
      </c>
      <c r="O366" s="10">
        <f t="shared" si="367"/>
        <v>380000</v>
      </c>
      <c r="P366" s="7">
        <v>53.0</v>
      </c>
      <c r="Q366" s="7">
        <v>13.0</v>
      </c>
      <c r="R366" s="7">
        <v>8.2</v>
      </c>
      <c r="S366" s="7">
        <v>5.0</v>
      </c>
      <c r="T366" s="11">
        <f t="shared" si="3"/>
        <v>61.05555556</v>
      </c>
      <c r="U366" s="7" t="s">
        <v>348</v>
      </c>
      <c r="V366" s="12" t="str">
        <f t="shared" si="4"/>
        <v>Rainbow Studios</v>
      </c>
      <c r="W366" s="7" t="s">
        <v>28</v>
      </c>
    </row>
    <row r="367">
      <c r="A367" s="7" t="s">
        <v>519</v>
      </c>
      <c r="B367" s="8" t="s">
        <v>25</v>
      </c>
      <c r="C367" s="9">
        <v>2007.0</v>
      </c>
      <c r="D367" s="7" t="s">
        <v>54</v>
      </c>
      <c r="E367" s="7" t="s">
        <v>55</v>
      </c>
      <c r="F367" s="7">
        <v>0.34</v>
      </c>
      <c r="G367" s="7">
        <v>0.01</v>
      </c>
      <c r="H367" s="7">
        <v>0.0</v>
      </c>
      <c r="I367" s="7">
        <v>0.03</v>
      </c>
      <c r="J367" s="7">
        <v>0.38</v>
      </c>
      <c r="K367" s="10">
        <f t="shared" ref="K367:O367" si="368">F367*1000000</f>
        <v>340000</v>
      </c>
      <c r="L367" s="10">
        <f t="shared" si="368"/>
        <v>10000</v>
      </c>
      <c r="M367" s="10">
        <f t="shared" si="368"/>
        <v>0</v>
      </c>
      <c r="N367" s="10">
        <f t="shared" si="368"/>
        <v>30000</v>
      </c>
      <c r="O367" s="10">
        <f t="shared" si="368"/>
        <v>380000</v>
      </c>
      <c r="P367" s="7">
        <v>70.0</v>
      </c>
      <c r="Q367" s="7">
        <v>4.0</v>
      </c>
      <c r="R367" s="7">
        <v>8.1</v>
      </c>
      <c r="S367" s="7">
        <v>12.0</v>
      </c>
      <c r="T367" s="11">
        <f t="shared" si="3"/>
        <v>78.25</v>
      </c>
      <c r="U367" s="7" t="s">
        <v>140</v>
      </c>
      <c r="V367" s="12" t="str">
        <f t="shared" si="4"/>
        <v>Yuke's</v>
      </c>
      <c r="W367" s="7" t="s">
        <v>28</v>
      </c>
    </row>
    <row r="368">
      <c r="A368" s="7" t="s">
        <v>263</v>
      </c>
      <c r="B368" s="8" t="s">
        <v>92</v>
      </c>
      <c r="C368" s="9">
        <v>2007.0</v>
      </c>
      <c r="D368" s="7" t="s">
        <v>26</v>
      </c>
      <c r="E368" s="7" t="s">
        <v>97</v>
      </c>
      <c r="F368" s="7">
        <v>0.14</v>
      </c>
      <c r="G368" s="7">
        <v>0.15</v>
      </c>
      <c r="H368" s="7">
        <v>0.0</v>
      </c>
      <c r="I368" s="7">
        <v>0.09</v>
      </c>
      <c r="J368" s="7">
        <v>0.38</v>
      </c>
      <c r="K368" s="10">
        <f t="shared" ref="K368:O368" si="369">F368*1000000</f>
        <v>140000</v>
      </c>
      <c r="L368" s="10">
        <f t="shared" si="369"/>
        <v>150000</v>
      </c>
      <c r="M368" s="10">
        <f t="shared" si="369"/>
        <v>0</v>
      </c>
      <c r="N368" s="10">
        <f t="shared" si="369"/>
        <v>90000</v>
      </c>
      <c r="O368" s="10">
        <f t="shared" si="369"/>
        <v>380000</v>
      </c>
      <c r="P368" s="7">
        <v>72.0</v>
      </c>
      <c r="Q368" s="7">
        <v>8.0</v>
      </c>
      <c r="T368" s="11">
        <f t="shared" si="3"/>
        <v>72</v>
      </c>
      <c r="U368" s="7" t="s">
        <v>264</v>
      </c>
      <c r="V368" s="12" t="str">
        <f t="shared" si="4"/>
        <v>EA Salt Lake</v>
      </c>
      <c r="W368" s="7" t="s">
        <v>28</v>
      </c>
    </row>
    <row r="369">
      <c r="A369" s="7" t="s">
        <v>520</v>
      </c>
      <c r="B369" s="8" t="s">
        <v>30</v>
      </c>
      <c r="C369" s="9">
        <v>2007.0</v>
      </c>
      <c r="D369" s="7" t="s">
        <v>67</v>
      </c>
      <c r="E369" s="7" t="s">
        <v>32</v>
      </c>
      <c r="F369" s="7">
        <v>0.18</v>
      </c>
      <c r="G369" s="7">
        <v>0.12</v>
      </c>
      <c r="H369" s="7">
        <v>0.04</v>
      </c>
      <c r="I369" s="7">
        <v>0.03</v>
      </c>
      <c r="J369" s="7">
        <v>0.37</v>
      </c>
      <c r="K369" s="10">
        <f t="shared" ref="K369:O369" si="370">F369*1000000</f>
        <v>180000</v>
      </c>
      <c r="L369" s="10">
        <f t="shared" si="370"/>
        <v>120000</v>
      </c>
      <c r="M369" s="10">
        <f t="shared" si="370"/>
        <v>40000</v>
      </c>
      <c r="N369" s="10">
        <f t="shared" si="370"/>
        <v>30000</v>
      </c>
      <c r="O369" s="10">
        <f t="shared" si="370"/>
        <v>370000</v>
      </c>
      <c r="P369" s="7">
        <v>55.0</v>
      </c>
      <c r="Q369" s="7">
        <v>44.0</v>
      </c>
      <c r="R369" s="7">
        <v>5.9</v>
      </c>
      <c r="S369" s="7">
        <v>49.0</v>
      </c>
      <c r="T369" s="11">
        <f t="shared" si="3"/>
        <v>57.10752688</v>
      </c>
      <c r="U369" s="7" t="s">
        <v>521</v>
      </c>
      <c r="V369" s="12" t="str">
        <f t="shared" si="4"/>
        <v>Blueside</v>
      </c>
      <c r="W369" s="7" t="s">
        <v>34</v>
      </c>
    </row>
    <row r="370">
      <c r="A370" s="7" t="s">
        <v>448</v>
      </c>
      <c r="B370" s="8" t="s">
        <v>62</v>
      </c>
      <c r="C370" s="9">
        <v>2007.0</v>
      </c>
      <c r="D370" s="7" t="s">
        <v>49</v>
      </c>
      <c r="E370" s="7" t="s">
        <v>37</v>
      </c>
      <c r="F370" s="7">
        <v>0.31</v>
      </c>
      <c r="G370" s="7">
        <v>0.01</v>
      </c>
      <c r="H370" s="7">
        <v>0.0</v>
      </c>
      <c r="I370" s="7">
        <v>0.05</v>
      </c>
      <c r="J370" s="7">
        <v>0.37</v>
      </c>
      <c r="K370" s="10">
        <f t="shared" ref="K370:O370" si="371">F370*1000000</f>
        <v>310000</v>
      </c>
      <c r="L370" s="10">
        <f t="shared" si="371"/>
        <v>10000</v>
      </c>
      <c r="M370" s="10">
        <f t="shared" si="371"/>
        <v>0</v>
      </c>
      <c r="N370" s="10">
        <f t="shared" si="371"/>
        <v>50000</v>
      </c>
      <c r="O370" s="10">
        <f t="shared" si="371"/>
        <v>370000</v>
      </c>
      <c r="P370" s="7">
        <v>62.0</v>
      </c>
      <c r="Q370" s="7">
        <v>15.0</v>
      </c>
      <c r="R370" s="7">
        <v>8.3</v>
      </c>
      <c r="S370" s="7">
        <v>19.0</v>
      </c>
      <c r="T370" s="11">
        <f t="shared" si="3"/>
        <v>73.73529412</v>
      </c>
      <c r="U370" s="7" t="s">
        <v>127</v>
      </c>
      <c r="V370" s="12" t="str">
        <f t="shared" si="4"/>
        <v>Next Level Games</v>
      </c>
      <c r="W370" s="7" t="s">
        <v>52</v>
      </c>
    </row>
    <row r="371">
      <c r="A371" s="7" t="s">
        <v>332</v>
      </c>
      <c r="B371" s="8" t="s">
        <v>47</v>
      </c>
      <c r="C371" s="9">
        <v>2007.0</v>
      </c>
      <c r="D371" s="7" t="s">
        <v>26</v>
      </c>
      <c r="E371" s="7" t="s">
        <v>97</v>
      </c>
      <c r="F371" s="7">
        <v>0.29</v>
      </c>
      <c r="G371" s="7">
        <v>0.04</v>
      </c>
      <c r="H371" s="7">
        <v>0.0</v>
      </c>
      <c r="I371" s="7">
        <v>0.03</v>
      </c>
      <c r="J371" s="7">
        <v>0.37</v>
      </c>
      <c r="K371" s="10">
        <f t="shared" ref="K371:O371" si="372">F371*1000000</f>
        <v>290000</v>
      </c>
      <c r="L371" s="10">
        <f t="shared" si="372"/>
        <v>40000</v>
      </c>
      <c r="M371" s="10">
        <f t="shared" si="372"/>
        <v>0</v>
      </c>
      <c r="N371" s="10">
        <f t="shared" si="372"/>
        <v>30000</v>
      </c>
      <c r="O371" s="10">
        <f t="shared" si="372"/>
        <v>370000</v>
      </c>
      <c r="P371" s="7">
        <v>85.0</v>
      </c>
      <c r="Q371" s="7">
        <v>31.0</v>
      </c>
      <c r="R371" s="7">
        <v>8.2</v>
      </c>
      <c r="S371" s="7">
        <v>57.0</v>
      </c>
      <c r="T371" s="11">
        <f t="shared" si="3"/>
        <v>83.05681818</v>
      </c>
      <c r="U371" s="7" t="s">
        <v>149</v>
      </c>
      <c r="V371" s="12" t="str">
        <f t="shared" si="4"/>
        <v>EA Black Box</v>
      </c>
      <c r="W371" s="7" t="s">
        <v>64</v>
      </c>
    </row>
    <row r="372">
      <c r="A372" s="7" t="s">
        <v>522</v>
      </c>
      <c r="B372" s="8" t="s">
        <v>40</v>
      </c>
      <c r="C372" s="9">
        <v>2007.0</v>
      </c>
      <c r="D372" s="7" t="s">
        <v>58</v>
      </c>
      <c r="E372" s="7" t="s">
        <v>300</v>
      </c>
      <c r="F372" s="7">
        <v>0.0</v>
      </c>
      <c r="G372" s="7">
        <v>0.0</v>
      </c>
      <c r="H372" s="7">
        <v>0.37</v>
      </c>
      <c r="I372" s="7">
        <v>0.0</v>
      </c>
      <c r="J372" s="7">
        <v>0.37</v>
      </c>
      <c r="K372" s="10">
        <f t="shared" ref="K372:O372" si="373">F372*1000000</f>
        <v>0</v>
      </c>
      <c r="L372" s="10">
        <f t="shared" si="373"/>
        <v>0</v>
      </c>
      <c r="M372" s="10">
        <f t="shared" si="373"/>
        <v>370000</v>
      </c>
      <c r="N372" s="10">
        <f t="shared" si="373"/>
        <v>0</v>
      </c>
      <c r="O372" s="10">
        <f t="shared" si="373"/>
        <v>370000</v>
      </c>
      <c r="T372" s="11" t="str">
        <f t="shared" si="3"/>
        <v/>
      </c>
      <c r="V372" s="12" t="str">
        <f t="shared" si="4"/>
        <v>Namco Bandai Games</v>
      </c>
    </row>
    <row r="373">
      <c r="A373" s="7" t="s">
        <v>421</v>
      </c>
      <c r="B373" s="8" t="s">
        <v>25</v>
      </c>
      <c r="C373" s="9">
        <v>2007.0</v>
      </c>
      <c r="D373" s="7" t="s">
        <v>26</v>
      </c>
      <c r="E373" s="7" t="s">
        <v>85</v>
      </c>
      <c r="F373" s="7">
        <v>0.34</v>
      </c>
      <c r="G373" s="7">
        <v>0.0</v>
      </c>
      <c r="H373" s="7">
        <v>0.0</v>
      </c>
      <c r="I373" s="7">
        <v>0.03</v>
      </c>
      <c r="J373" s="7">
        <v>0.37</v>
      </c>
      <c r="K373" s="10">
        <f t="shared" ref="K373:O373" si="374">F373*1000000</f>
        <v>340000</v>
      </c>
      <c r="L373" s="10">
        <f t="shared" si="374"/>
        <v>0</v>
      </c>
      <c r="M373" s="10">
        <f t="shared" si="374"/>
        <v>0</v>
      </c>
      <c r="N373" s="10">
        <f t="shared" si="374"/>
        <v>30000</v>
      </c>
      <c r="O373" s="10">
        <f t="shared" si="374"/>
        <v>370000</v>
      </c>
      <c r="P373" s="7">
        <v>66.0</v>
      </c>
      <c r="Q373" s="7">
        <v>15.0</v>
      </c>
      <c r="R373" s="7">
        <v>7.1</v>
      </c>
      <c r="S373" s="7">
        <v>14.0</v>
      </c>
      <c r="T373" s="11">
        <f t="shared" si="3"/>
        <v>68.4137931</v>
      </c>
      <c r="U373" s="7" t="s">
        <v>422</v>
      </c>
      <c r="V373" s="12" t="str">
        <f t="shared" si="4"/>
        <v>Blue Castle Games</v>
      </c>
      <c r="W373" s="7" t="s">
        <v>28</v>
      </c>
    </row>
    <row r="374">
      <c r="A374" s="7" t="s">
        <v>370</v>
      </c>
      <c r="B374" s="8" t="s">
        <v>92</v>
      </c>
      <c r="C374" s="9">
        <v>2007.0</v>
      </c>
      <c r="D374" s="7" t="s">
        <v>75</v>
      </c>
      <c r="E374" s="7" t="s">
        <v>139</v>
      </c>
      <c r="F374" s="7">
        <v>0.06</v>
      </c>
      <c r="G374" s="7">
        <v>0.2</v>
      </c>
      <c r="H374" s="7">
        <v>0.0</v>
      </c>
      <c r="I374" s="7">
        <v>0.11</v>
      </c>
      <c r="J374" s="7">
        <v>0.37</v>
      </c>
      <c r="K374" s="10">
        <f t="shared" ref="K374:O374" si="375">F374*1000000</f>
        <v>60000</v>
      </c>
      <c r="L374" s="10">
        <f t="shared" si="375"/>
        <v>200000</v>
      </c>
      <c r="M374" s="10">
        <f t="shared" si="375"/>
        <v>0</v>
      </c>
      <c r="N374" s="10">
        <f t="shared" si="375"/>
        <v>110000</v>
      </c>
      <c r="O374" s="10">
        <f t="shared" si="375"/>
        <v>370000</v>
      </c>
      <c r="P374" s="7">
        <v>73.0</v>
      </c>
      <c r="Q374" s="7">
        <v>6.0</v>
      </c>
      <c r="R374" s="7">
        <v>7.8</v>
      </c>
      <c r="S374" s="7">
        <v>11.0</v>
      </c>
      <c r="T374" s="11">
        <f t="shared" si="3"/>
        <v>76.23529412</v>
      </c>
      <c r="U374" s="7" t="s">
        <v>371</v>
      </c>
      <c r="V374" s="12" t="str">
        <f t="shared" si="4"/>
        <v>Juice Games</v>
      </c>
      <c r="W374" s="7" t="s">
        <v>64</v>
      </c>
    </row>
    <row r="375">
      <c r="A375" s="7" t="s">
        <v>482</v>
      </c>
      <c r="B375" s="8" t="s">
        <v>40</v>
      </c>
      <c r="C375" s="9">
        <v>2007.0</v>
      </c>
      <c r="D375" s="7" t="s">
        <v>1</v>
      </c>
      <c r="E375" s="7" t="s">
        <v>377</v>
      </c>
      <c r="F375" s="7">
        <v>0.32</v>
      </c>
      <c r="G375" s="7">
        <v>0.02</v>
      </c>
      <c r="H375" s="7">
        <v>0.0</v>
      </c>
      <c r="I375" s="7">
        <v>0.03</v>
      </c>
      <c r="J375" s="7">
        <v>0.37</v>
      </c>
      <c r="K375" s="10">
        <f t="shared" ref="K375:O375" si="376">F375*1000000</f>
        <v>320000</v>
      </c>
      <c r="L375" s="10">
        <f t="shared" si="376"/>
        <v>20000</v>
      </c>
      <c r="M375" s="10">
        <f t="shared" si="376"/>
        <v>0</v>
      </c>
      <c r="N375" s="10">
        <f t="shared" si="376"/>
        <v>30000</v>
      </c>
      <c r="O375" s="10">
        <f t="shared" si="376"/>
        <v>370000</v>
      </c>
      <c r="P375" s="7">
        <v>56.0</v>
      </c>
      <c r="Q375" s="7">
        <v>4.0</v>
      </c>
      <c r="R375" s="7">
        <v>2.7</v>
      </c>
      <c r="S375" s="7">
        <v>6.0</v>
      </c>
      <c r="T375" s="11">
        <f t="shared" si="3"/>
        <v>38.6</v>
      </c>
      <c r="U375" s="7" t="s">
        <v>147</v>
      </c>
      <c r="V375" s="12" t="str">
        <f t="shared" si="4"/>
        <v>Amaze Entertainment</v>
      </c>
      <c r="W375" s="7" t="s">
        <v>28</v>
      </c>
    </row>
    <row r="376">
      <c r="A376" s="7" t="s">
        <v>296</v>
      </c>
      <c r="B376" s="8" t="s">
        <v>92</v>
      </c>
      <c r="C376" s="9">
        <v>2007.0</v>
      </c>
      <c r="D376" s="7" t="s">
        <v>49</v>
      </c>
      <c r="E376" s="7" t="s">
        <v>97</v>
      </c>
      <c r="F376" s="7">
        <v>0.1</v>
      </c>
      <c r="G376" s="7">
        <v>0.17</v>
      </c>
      <c r="H376" s="7">
        <v>0.0</v>
      </c>
      <c r="I376" s="7">
        <v>0.1</v>
      </c>
      <c r="J376" s="7">
        <v>0.37</v>
      </c>
      <c r="K376" s="10">
        <f t="shared" ref="K376:O376" si="377">F376*1000000</f>
        <v>100000</v>
      </c>
      <c r="L376" s="10">
        <f t="shared" si="377"/>
        <v>170000</v>
      </c>
      <c r="M376" s="10">
        <f t="shared" si="377"/>
        <v>0</v>
      </c>
      <c r="N376" s="10">
        <f t="shared" si="377"/>
        <v>100000</v>
      </c>
      <c r="O376" s="10">
        <f t="shared" si="377"/>
        <v>370000</v>
      </c>
      <c r="P376" s="7">
        <v>52.0</v>
      </c>
      <c r="Q376" s="7">
        <v>11.0</v>
      </c>
      <c r="R376" s="7">
        <v>7.6</v>
      </c>
      <c r="S376" s="7">
        <v>20.0</v>
      </c>
      <c r="T376" s="11">
        <f t="shared" si="3"/>
        <v>67.48387097</v>
      </c>
      <c r="U376" s="7" t="s">
        <v>242</v>
      </c>
      <c r="V376" s="12" t="str">
        <f t="shared" si="4"/>
        <v>EA Games</v>
      </c>
      <c r="W376" s="7" t="s">
        <v>52</v>
      </c>
    </row>
    <row r="377">
      <c r="A377" s="7" t="s">
        <v>223</v>
      </c>
      <c r="B377" s="8" t="s">
        <v>62</v>
      </c>
      <c r="C377" s="9">
        <v>2007.0</v>
      </c>
      <c r="D377" s="7" t="s">
        <v>96</v>
      </c>
      <c r="E377" s="7" t="s">
        <v>97</v>
      </c>
      <c r="F377" s="7">
        <v>0.3</v>
      </c>
      <c r="G377" s="7">
        <v>0.01</v>
      </c>
      <c r="H377" s="7">
        <v>0.0</v>
      </c>
      <c r="I377" s="7">
        <v>0.05</v>
      </c>
      <c r="J377" s="7">
        <v>0.37</v>
      </c>
      <c r="K377" s="10">
        <f t="shared" ref="K377:O377" si="378">F377*1000000</f>
        <v>300000</v>
      </c>
      <c r="L377" s="10">
        <f t="shared" si="378"/>
        <v>10000</v>
      </c>
      <c r="M377" s="10">
        <f t="shared" si="378"/>
        <v>0</v>
      </c>
      <c r="N377" s="10">
        <f t="shared" si="378"/>
        <v>50000</v>
      </c>
      <c r="O377" s="10">
        <f t="shared" si="378"/>
        <v>370000</v>
      </c>
      <c r="P377" s="7">
        <v>71.0</v>
      </c>
      <c r="Q377" s="7">
        <v>17.0</v>
      </c>
      <c r="R377" s="7">
        <v>8.0</v>
      </c>
      <c r="S377" s="7">
        <v>15.0</v>
      </c>
      <c r="T377" s="11">
        <f t="shared" si="3"/>
        <v>75.21875</v>
      </c>
      <c r="U377" s="7" t="s">
        <v>175</v>
      </c>
      <c r="V377" s="12" t="str">
        <f t="shared" si="4"/>
        <v>EA Redwood Shores</v>
      </c>
      <c r="W377" s="7" t="s">
        <v>64</v>
      </c>
    </row>
    <row r="378">
      <c r="A378" s="7" t="s">
        <v>523</v>
      </c>
      <c r="B378" s="8" t="s">
        <v>40</v>
      </c>
      <c r="C378" s="9">
        <v>2007.0</v>
      </c>
      <c r="D378" s="7" t="s">
        <v>26</v>
      </c>
      <c r="E378" s="7" t="s">
        <v>113</v>
      </c>
      <c r="F378" s="7">
        <v>0.33</v>
      </c>
      <c r="G378" s="7">
        <v>0.0</v>
      </c>
      <c r="H378" s="7">
        <v>0.0</v>
      </c>
      <c r="I378" s="7">
        <v>0.03</v>
      </c>
      <c r="J378" s="7">
        <v>0.36</v>
      </c>
      <c r="K378" s="10">
        <f t="shared" ref="K378:O378" si="379">F378*1000000</f>
        <v>330000</v>
      </c>
      <c r="L378" s="10">
        <f t="shared" si="379"/>
        <v>0</v>
      </c>
      <c r="M378" s="10">
        <f t="shared" si="379"/>
        <v>0</v>
      </c>
      <c r="N378" s="10">
        <f t="shared" si="379"/>
        <v>30000</v>
      </c>
      <c r="O378" s="10">
        <f t="shared" si="379"/>
        <v>360000</v>
      </c>
      <c r="T378" s="11" t="str">
        <f t="shared" si="3"/>
        <v/>
      </c>
      <c r="V378" s="12" t="str">
        <f t="shared" si="4"/>
        <v>Atari</v>
      </c>
    </row>
    <row r="379">
      <c r="A379" s="7" t="s">
        <v>524</v>
      </c>
      <c r="B379" s="8" t="s">
        <v>40</v>
      </c>
      <c r="C379" s="9">
        <v>2007.0</v>
      </c>
      <c r="D379" s="7" t="s">
        <v>75</v>
      </c>
      <c r="E379" s="7" t="s">
        <v>525</v>
      </c>
      <c r="F379" s="7">
        <v>0.33</v>
      </c>
      <c r="G379" s="7">
        <v>0.0</v>
      </c>
      <c r="H379" s="7">
        <v>0.0</v>
      </c>
      <c r="I379" s="7">
        <v>0.02</v>
      </c>
      <c r="J379" s="7">
        <v>0.36</v>
      </c>
      <c r="K379" s="10">
        <f t="shared" ref="K379:O379" si="380">F379*1000000</f>
        <v>330000</v>
      </c>
      <c r="L379" s="10">
        <f t="shared" si="380"/>
        <v>0</v>
      </c>
      <c r="M379" s="10">
        <f t="shared" si="380"/>
        <v>0</v>
      </c>
      <c r="N379" s="10">
        <f t="shared" si="380"/>
        <v>20000</v>
      </c>
      <c r="O379" s="10">
        <f t="shared" si="380"/>
        <v>360000</v>
      </c>
      <c r="T379" s="11" t="str">
        <f t="shared" si="3"/>
        <v/>
      </c>
      <c r="V379" s="12" t="str">
        <f t="shared" si="4"/>
        <v>Destination Software, Inc</v>
      </c>
    </row>
    <row r="380">
      <c r="A380" s="7" t="s">
        <v>400</v>
      </c>
      <c r="B380" s="8" t="s">
        <v>25</v>
      </c>
      <c r="C380" s="9">
        <v>2007.0</v>
      </c>
      <c r="D380" s="7" t="s">
        <v>49</v>
      </c>
      <c r="E380" s="7" t="s">
        <v>55</v>
      </c>
      <c r="F380" s="7">
        <v>0.3</v>
      </c>
      <c r="G380" s="7">
        <v>0.03</v>
      </c>
      <c r="H380" s="7">
        <v>0.0</v>
      </c>
      <c r="I380" s="7">
        <v>0.03</v>
      </c>
      <c r="J380" s="7">
        <v>0.36</v>
      </c>
      <c r="K380" s="10">
        <f t="shared" ref="K380:O380" si="381">F380*1000000</f>
        <v>300000</v>
      </c>
      <c r="L380" s="10">
        <f t="shared" si="381"/>
        <v>30000</v>
      </c>
      <c r="M380" s="10">
        <f t="shared" si="381"/>
        <v>0</v>
      </c>
      <c r="N380" s="10">
        <f t="shared" si="381"/>
        <v>30000</v>
      </c>
      <c r="O380" s="10">
        <f t="shared" si="381"/>
        <v>360000</v>
      </c>
      <c r="P380" s="7">
        <v>60.0</v>
      </c>
      <c r="Q380" s="7">
        <v>17.0</v>
      </c>
      <c r="R380" s="7">
        <v>5.9</v>
      </c>
      <c r="S380" s="7">
        <v>11.0</v>
      </c>
      <c r="T380" s="11">
        <f t="shared" si="3"/>
        <v>59.60714286</v>
      </c>
      <c r="U380" s="7" t="s">
        <v>56</v>
      </c>
      <c r="V380" s="12" t="str">
        <f t="shared" si="4"/>
        <v>Ubisoft Montreal</v>
      </c>
      <c r="W380" s="7" t="s">
        <v>52</v>
      </c>
    </row>
    <row r="381">
      <c r="A381" s="7" t="s">
        <v>526</v>
      </c>
      <c r="B381" s="8" t="s">
        <v>92</v>
      </c>
      <c r="C381" s="9">
        <v>2007.0</v>
      </c>
      <c r="D381" s="7" t="s">
        <v>31</v>
      </c>
      <c r="E381" s="7" t="s">
        <v>69</v>
      </c>
      <c r="F381" s="7">
        <v>0.32</v>
      </c>
      <c r="G381" s="7">
        <v>0.01</v>
      </c>
      <c r="H381" s="7">
        <v>0.0</v>
      </c>
      <c r="I381" s="7">
        <v>0.03</v>
      </c>
      <c r="J381" s="7">
        <v>0.35</v>
      </c>
      <c r="K381" s="10">
        <f t="shared" ref="K381:O381" si="382">F381*1000000</f>
        <v>320000</v>
      </c>
      <c r="L381" s="10">
        <f t="shared" si="382"/>
        <v>10000</v>
      </c>
      <c r="M381" s="10">
        <f t="shared" si="382"/>
        <v>0</v>
      </c>
      <c r="N381" s="10">
        <f t="shared" si="382"/>
        <v>30000</v>
      </c>
      <c r="O381" s="10">
        <f t="shared" si="382"/>
        <v>350000</v>
      </c>
      <c r="T381" s="11" t="str">
        <f t="shared" si="3"/>
        <v/>
      </c>
      <c r="V381" s="12" t="str">
        <f t="shared" si="4"/>
        <v>Sony Computer Entertainment</v>
      </c>
    </row>
    <row r="382">
      <c r="A382" s="7" t="s">
        <v>467</v>
      </c>
      <c r="B382" s="8" t="s">
        <v>40</v>
      </c>
      <c r="C382" s="9">
        <v>2007.0</v>
      </c>
      <c r="D382" s="7" t="s">
        <v>437</v>
      </c>
      <c r="E382" s="7" t="s">
        <v>139</v>
      </c>
      <c r="F382" s="7">
        <v>0.07</v>
      </c>
      <c r="G382" s="7">
        <v>0.24</v>
      </c>
      <c r="H382" s="7">
        <v>0.0</v>
      </c>
      <c r="I382" s="7">
        <v>0.04</v>
      </c>
      <c r="J382" s="7">
        <v>0.35</v>
      </c>
      <c r="K382" s="10">
        <f t="shared" ref="K382:O382" si="383">F382*1000000</f>
        <v>70000</v>
      </c>
      <c r="L382" s="10">
        <f t="shared" si="383"/>
        <v>240000</v>
      </c>
      <c r="M382" s="10">
        <f t="shared" si="383"/>
        <v>0</v>
      </c>
      <c r="N382" s="10">
        <f t="shared" si="383"/>
        <v>40000</v>
      </c>
      <c r="O382" s="10">
        <f t="shared" si="383"/>
        <v>350000</v>
      </c>
      <c r="P382" s="7">
        <v>81.0</v>
      </c>
      <c r="Q382" s="7">
        <v>25.0</v>
      </c>
      <c r="R382" s="7">
        <v>9.1</v>
      </c>
      <c r="S382" s="7">
        <v>22.0</v>
      </c>
      <c r="T382" s="11">
        <f t="shared" si="3"/>
        <v>85.68085106</v>
      </c>
      <c r="U382" s="7" t="s">
        <v>468</v>
      </c>
      <c r="V382" s="12" t="str">
        <f t="shared" si="4"/>
        <v>Team 17, Two Tribes</v>
      </c>
      <c r="W382" s="7" t="s">
        <v>52</v>
      </c>
    </row>
    <row r="383">
      <c r="A383" s="7" t="s">
        <v>527</v>
      </c>
      <c r="B383" s="8" t="s">
        <v>62</v>
      </c>
      <c r="C383" s="9">
        <v>2007.0</v>
      </c>
      <c r="D383" s="7" t="s">
        <v>26</v>
      </c>
      <c r="E383" s="7" t="s">
        <v>85</v>
      </c>
      <c r="F383" s="7">
        <v>0.17</v>
      </c>
      <c r="G383" s="7">
        <v>0.13</v>
      </c>
      <c r="H383" s="7">
        <v>0.0</v>
      </c>
      <c r="I383" s="7">
        <v>0.04</v>
      </c>
      <c r="J383" s="7">
        <v>0.35</v>
      </c>
      <c r="K383" s="10">
        <f t="shared" ref="K383:O383" si="384">F383*1000000</f>
        <v>170000</v>
      </c>
      <c r="L383" s="10">
        <f t="shared" si="384"/>
        <v>130000</v>
      </c>
      <c r="M383" s="10">
        <f t="shared" si="384"/>
        <v>0</v>
      </c>
      <c r="N383" s="10">
        <f t="shared" si="384"/>
        <v>40000</v>
      </c>
      <c r="O383" s="10">
        <f t="shared" si="384"/>
        <v>350000</v>
      </c>
      <c r="P383" s="7">
        <v>66.0</v>
      </c>
      <c r="Q383" s="7">
        <v>4.0</v>
      </c>
      <c r="T383" s="11">
        <f t="shared" si="3"/>
        <v>66</v>
      </c>
      <c r="U383" s="7" t="s">
        <v>294</v>
      </c>
      <c r="V383" s="12" t="str">
        <f t="shared" si="4"/>
        <v>Visual Concepts</v>
      </c>
      <c r="W383" s="7" t="s">
        <v>28</v>
      </c>
    </row>
    <row r="384">
      <c r="A384" s="7" t="s">
        <v>528</v>
      </c>
      <c r="B384" s="8" t="s">
        <v>25</v>
      </c>
      <c r="C384" s="9">
        <v>2007.0</v>
      </c>
      <c r="D384" s="7" t="s">
        <v>49</v>
      </c>
      <c r="E384" s="7" t="s">
        <v>529</v>
      </c>
      <c r="F384" s="7">
        <v>0.32</v>
      </c>
      <c r="G384" s="7">
        <v>0.0</v>
      </c>
      <c r="H384" s="7">
        <v>0.0</v>
      </c>
      <c r="I384" s="7">
        <v>0.02</v>
      </c>
      <c r="J384" s="7">
        <v>0.35</v>
      </c>
      <c r="K384" s="10">
        <f t="shared" ref="K384:O384" si="385">F384*1000000</f>
        <v>320000</v>
      </c>
      <c r="L384" s="10">
        <f t="shared" si="385"/>
        <v>0</v>
      </c>
      <c r="M384" s="10">
        <f t="shared" si="385"/>
        <v>0</v>
      </c>
      <c r="N384" s="10">
        <f t="shared" si="385"/>
        <v>20000</v>
      </c>
      <c r="O384" s="10">
        <f t="shared" si="385"/>
        <v>350000</v>
      </c>
      <c r="P384" s="7">
        <v>27.0</v>
      </c>
      <c r="Q384" s="7">
        <v>9.0</v>
      </c>
      <c r="R384" s="7">
        <v>4.8</v>
      </c>
      <c r="S384" s="7">
        <v>26.0</v>
      </c>
      <c r="T384" s="11">
        <f t="shared" si="3"/>
        <v>42.6</v>
      </c>
      <c r="U384" s="7" t="s">
        <v>530</v>
      </c>
      <c r="V384" s="12" t="str">
        <f t="shared" si="4"/>
        <v>Destination Software</v>
      </c>
      <c r="W384" s="7" t="s">
        <v>52</v>
      </c>
    </row>
    <row r="385">
      <c r="A385" s="7" t="s">
        <v>480</v>
      </c>
      <c r="B385" s="8" t="s">
        <v>30</v>
      </c>
      <c r="C385" s="9">
        <v>2007.0</v>
      </c>
      <c r="D385" s="7" t="s">
        <v>49</v>
      </c>
      <c r="E385" s="7" t="s">
        <v>97</v>
      </c>
      <c r="F385" s="7">
        <v>0.3</v>
      </c>
      <c r="G385" s="7">
        <v>0.01</v>
      </c>
      <c r="H385" s="7">
        <v>0.0</v>
      </c>
      <c r="I385" s="7">
        <v>0.03</v>
      </c>
      <c r="J385" s="7">
        <v>0.34</v>
      </c>
      <c r="K385" s="10">
        <f t="shared" ref="K385:O385" si="386">F385*1000000</f>
        <v>300000</v>
      </c>
      <c r="L385" s="10">
        <f t="shared" si="386"/>
        <v>10000</v>
      </c>
      <c r="M385" s="10">
        <f t="shared" si="386"/>
        <v>0</v>
      </c>
      <c r="N385" s="10">
        <f t="shared" si="386"/>
        <v>30000</v>
      </c>
      <c r="O385" s="10">
        <f t="shared" si="386"/>
        <v>340000</v>
      </c>
      <c r="P385" s="7">
        <v>69.0</v>
      </c>
      <c r="Q385" s="7">
        <v>48.0</v>
      </c>
      <c r="R385" s="7">
        <v>6.3</v>
      </c>
      <c r="S385" s="7">
        <v>108.0</v>
      </c>
      <c r="T385" s="11">
        <f t="shared" si="3"/>
        <v>64.84615385</v>
      </c>
      <c r="U385" s="7" t="s">
        <v>481</v>
      </c>
      <c r="V385" s="12" t="str">
        <f t="shared" si="4"/>
        <v>EA Chicago</v>
      </c>
      <c r="W385" s="7" t="s">
        <v>34</v>
      </c>
    </row>
    <row r="386">
      <c r="A386" s="7" t="s">
        <v>324</v>
      </c>
      <c r="B386" s="8" t="s">
        <v>40</v>
      </c>
      <c r="C386" s="9">
        <v>2007.0</v>
      </c>
      <c r="D386" s="7" t="s">
        <v>49</v>
      </c>
      <c r="E386" s="7" t="s">
        <v>145</v>
      </c>
      <c r="F386" s="7">
        <v>0.3</v>
      </c>
      <c r="G386" s="7">
        <v>0.01</v>
      </c>
      <c r="H386" s="7">
        <v>0.01</v>
      </c>
      <c r="I386" s="7">
        <v>0.03</v>
      </c>
      <c r="J386" s="7">
        <v>0.34</v>
      </c>
      <c r="K386" s="10">
        <f t="shared" ref="K386:O386" si="387">F386*1000000</f>
        <v>300000</v>
      </c>
      <c r="L386" s="10">
        <f t="shared" si="387"/>
        <v>10000</v>
      </c>
      <c r="M386" s="10">
        <f t="shared" si="387"/>
        <v>10000</v>
      </c>
      <c r="N386" s="10">
        <f t="shared" si="387"/>
        <v>30000</v>
      </c>
      <c r="O386" s="10">
        <f t="shared" si="387"/>
        <v>340000</v>
      </c>
      <c r="P386" s="7">
        <v>66.0</v>
      </c>
      <c r="Q386" s="7">
        <v>14.0</v>
      </c>
      <c r="T386" s="11">
        <f t="shared" si="3"/>
        <v>66</v>
      </c>
      <c r="U386" s="7" t="s">
        <v>147</v>
      </c>
      <c r="V386" s="12" t="str">
        <f t="shared" si="4"/>
        <v>Amaze Entertainment</v>
      </c>
      <c r="W386" s="7" t="s">
        <v>52</v>
      </c>
    </row>
    <row r="387">
      <c r="A387" s="7" t="s">
        <v>531</v>
      </c>
      <c r="B387" s="8" t="s">
        <v>25</v>
      </c>
      <c r="C387" s="9">
        <v>2007.0</v>
      </c>
      <c r="D387" s="7" t="s">
        <v>437</v>
      </c>
      <c r="E387" s="7" t="s">
        <v>27</v>
      </c>
      <c r="F387" s="7">
        <v>0.22</v>
      </c>
      <c r="G387" s="7">
        <v>0.02</v>
      </c>
      <c r="H387" s="7">
        <v>0.08</v>
      </c>
      <c r="I387" s="7">
        <v>0.02</v>
      </c>
      <c r="J387" s="7">
        <v>0.34</v>
      </c>
      <c r="K387" s="10">
        <f t="shared" ref="K387:O387" si="388">F387*1000000</f>
        <v>220000</v>
      </c>
      <c r="L387" s="10">
        <f t="shared" si="388"/>
        <v>20000</v>
      </c>
      <c r="M387" s="10">
        <f t="shared" si="388"/>
        <v>80000</v>
      </c>
      <c r="N387" s="10">
        <f t="shared" si="388"/>
        <v>20000</v>
      </c>
      <c r="O387" s="10">
        <f t="shared" si="388"/>
        <v>340000</v>
      </c>
      <c r="P387" s="7">
        <v>75.0</v>
      </c>
      <c r="Q387" s="7">
        <v>38.0</v>
      </c>
      <c r="R387" s="7">
        <v>7.6</v>
      </c>
      <c r="S387" s="7">
        <v>45.0</v>
      </c>
      <c r="T387" s="11">
        <f t="shared" si="3"/>
        <v>75.54216867</v>
      </c>
      <c r="U387" s="7" t="s">
        <v>532</v>
      </c>
      <c r="V387" s="12" t="str">
        <f t="shared" si="4"/>
        <v>Kuju Entertainment</v>
      </c>
      <c r="W387" s="7" t="s">
        <v>64</v>
      </c>
    </row>
    <row r="388">
      <c r="A388" s="7" t="s">
        <v>485</v>
      </c>
      <c r="B388" s="8" t="s">
        <v>40</v>
      </c>
      <c r="C388" s="9">
        <v>2007.0</v>
      </c>
      <c r="D388" s="7" t="s">
        <v>49</v>
      </c>
      <c r="E388" s="7" t="s">
        <v>139</v>
      </c>
      <c r="F388" s="7">
        <v>0.31</v>
      </c>
      <c r="G388" s="7">
        <v>0.0</v>
      </c>
      <c r="H388" s="7">
        <v>0.0</v>
      </c>
      <c r="I388" s="7">
        <v>0.03</v>
      </c>
      <c r="J388" s="7">
        <v>0.34</v>
      </c>
      <c r="K388" s="10">
        <f t="shared" ref="K388:O388" si="389">F388*1000000</f>
        <v>310000</v>
      </c>
      <c r="L388" s="10">
        <f t="shared" si="389"/>
        <v>0</v>
      </c>
      <c r="M388" s="10">
        <f t="shared" si="389"/>
        <v>0</v>
      </c>
      <c r="N388" s="10">
        <f t="shared" si="389"/>
        <v>30000</v>
      </c>
      <c r="O388" s="10">
        <f t="shared" si="389"/>
        <v>340000</v>
      </c>
      <c r="T388" s="11" t="str">
        <f t="shared" si="3"/>
        <v/>
      </c>
      <c r="V388" s="12" t="str">
        <f t="shared" si="4"/>
        <v>THQ</v>
      </c>
    </row>
    <row r="389">
      <c r="A389" s="7" t="s">
        <v>533</v>
      </c>
      <c r="B389" s="8" t="s">
        <v>47</v>
      </c>
      <c r="C389" s="9">
        <v>2007.0</v>
      </c>
      <c r="D389" s="7" t="s">
        <v>49</v>
      </c>
      <c r="E389" s="7" t="s">
        <v>139</v>
      </c>
      <c r="F389" s="7">
        <v>0.13</v>
      </c>
      <c r="G389" s="7">
        <v>0.15</v>
      </c>
      <c r="H389" s="7">
        <v>0.0</v>
      </c>
      <c r="I389" s="7">
        <v>0.05</v>
      </c>
      <c r="J389" s="7">
        <v>0.34</v>
      </c>
      <c r="K389" s="10">
        <f t="shared" ref="K389:O389" si="390">F389*1000000</f>
        <v>130000</v>
      </c>
      <c r="L389" s="10">
        <f t="shared" si="390"/>
        <v>150000</v>
      </c>
      <c r="M389" s="10">
        <f t="shared" si="390"/>
        <v>0</v>
      </c>
      <c r="N389" s="10">
        <f t="shared" si="390"/>
        <v>50000</v>
      </c>
      <c r="O389" s="10">
        <f t="shared" si="390"/>
        <v>340000</v>
      </c>
      <c r="P389" s="7">
        <v>69.0</v>
      </c>
      <c r="Q389" s="7">
        <v>35.0</v>
      </c>
      <c r="R389" s="7">
        <v>7.2</v>
      </c>
      <c r="S389" s="7">
        <v>40.0</v>
      </c>
      <c r="T389" s="11">
        <f t="shared" si="3"/>
        <v>70.6</v>
      </c>
      <c r="U389" s="7" t="s">
        <v>534</v>
      </c>
      <c r="V389" s="12" t="str">
        <f t="shared" si="4"/>
        <v>Nihilistic</v>
      </c>
      <c r="W389" s="7" t="s">
        <v>34</v>
      </c>
    </row>
    <row r="390">
      <c r="A390" s="7" t="s">
        <v>535</v>
      </c>
      <c r="B390" s="8" t="s">
        <v>40</v>
      </c>
      <c r="C390" s="9">
        <v>2007.0</v>
      </c>
      <c r="D390" s="7" t="s">
        <v>41</v>
      </c>
      <c r="E390" s="7" t="s">
        <v>42</v>
      </c>
      <c r="F390" s="7">
        <v>0.0</v>
      </c>
      <c r="G390" s="7">
        <v>0.0</v>
      </c>
      <c r="H390" s="7">
        <v>0.34</v>
      </c>
      <c r="I390" s="7">
        <v>0.0</v>
      </c>
      <c r="J390" s="7">
        <v>0.34</v>
      </c>
      <c r="K390" s="10">
        <f t="shared" ref="K390:O390" si="391">F390*1000000</f>
        <v>0</v>
      </c>
      <c r="L390" s="10">
        <f t="shared" si="391"/>
        <v>0</v>
      </c>
      <c r="M390" s="10">
        <f t="shared" si="391"/>
        <v>340000</v>
      </c>
      <c r="N390" s="10">
        <f t="shared" si="391"/>
        <v>0</v>
      </c>
      <c r="O390" s="10">
        <f t="shared" si="391"/>
        <v>340000</v>
      </c>
      <c r="T390" s="11" t="str">
        <f t="shared" si="3"/>
        <v/>
      </c>
      <c r="V390" s="12" t="str">
        <f t="shared" si="4"/>
        <v>Hudson Soft</v>
      </c>
    </row>
    <row r="391">
      <c r="A391" s="7" t="s">
        <v>536</v>
      </c>
      <c r="B391" s="8" t="s">
        <v>92</v>
      </c>
      <c r="C391" s="9">
        <v>2007.0</v>
      </c>
      <c r="D391" s="7" t="s">
        <v>26</v>
      </c>
      <c r="E391" s="7" t="s">
        <v>46</v>
      </c>
      <c r="F391" s="7">
        <v>0.0</v>
      </c>
      <c r="G391" s="7">
        <v>0.33</v>
      </c>
      <c r="H391" s="7">
        <v>0.0</v>
      </c>
      <c r="I391" s="7">
        <v>0.0</v>
      </c>
      <c r="J391" s="7">
        <v>0.34</v>
      </c>
      <c r="K391" s="10">
        <f t="shared" ref="K391:O391" si="392">F391*1000000</f>
        <v>0</v>
      </c>
      <c r="L391" s="10">
        <f t="shared" si="392"/>
        <v>330000</v>
      </c>
      <c r="M391" s="10">
        <f t="shared" si="392"/>
        <v>0</v>
      </c>
      <c r="N391" s="10">
        <f t="shared" si="392"/>
        <v>0</v>
      </c>
      <c r="O391" s="10">
        <f t="shared" si="392"/>
        <v>340000</v>
      </c>
      <c r="T391" s="11" t="str">
        <f t="shared" si="3"/>
        <v/>
      </c>
      <c r="V391" s="12" t="str">
        <f t="shared" si="4"/>
        <v>Sega</v>
      </c>
    </row>
    <row r="392">
      <c r="A392" s="7" t="s">
        <v>537</v>
      </c>
      <c r="B392" s="8" t="s">
        <v>40</v>
      </c>
      <c r="C392" s="9">
        <v>2007.0</v>
      </c>
      <c r="D392" s="7" t="s">
        <v>58</v>
      </c>
      <c r="E392" s="7" t="s">
        <v>168</v>
      </c>
      <c r="F392" s="7">
        <v>0.28</v>
      </c>
      <c r="G392" s="7">
        <v>0.0</v>
      </c>
      <c r="H392" s="7">
        <v>0.03</v>
      </c>
      <c r="I392" s="7">
        <v>0.02</v>
      </c>
      <c r="J392" s="7">
        <v>0.34</v>
      </c>
      <c r="K392" s="10">
        <f t="shared" ref="K392:O392" si="393">F392*1000000</f>
        <v>280000</v>
      </c>
      <c r="L392" s="10">
        <f t="shared" si="393"/>
        <v>0</v>
      </c>
      <c r="M392" s="10">
        <f t="shared" si="393"/>
        <v>30000</v>
      </c>
      <c r="N392" s="10">
        <f t="shared" si="393"/>
        <v>20000</v>
      </c>
      <c r="O392" s="10">
        <f t="shared" si="393"/>
        <v>340000</v>
      </c>
      <c r="P392" s="7">
        <v>82.0</v>
      </c>
      <c r="Q392" s="7">
        <v>41.0</v>
      </c>
      <c r="R392" s="7">
        <v>8.7</v>
      </c>
      <c r="S392" s="7">
        <v>32.0</v>
      </c>
      <c r="T392" s="11">
        <f t="shared" si="3"/>
        <v>84.19178082</v>
      </c>
      <c r="U392" s="7" t="s">
        <v>193</v>
      </c>
      <c r="V392" s="12" t="str">
        <f t="shared" si="4"/>
        <v>1st Playable Productions</v>
      </c>
      <c r="W392" s="7" t="s">
        <v>52</v>
      </c>
    </row>
    <row r="393">
      <c r="A393" s="7" t="s">
        <v>324</v>
      </c>
      <c r="B393" s="8" t="s">
        <v>30</v>
      </c>
      <c r="C393" s="9">
        <v>2007.0</v>
      </c>
      <c r="D393" s="7" t="s">
        <v>49</v>
      </c>
      <c r="E393" s="7" t="s">
        <v>145</v>
      </c>
      <c r="F393" s="7">
        <v>0.29</v>
      </c>
      <c r="G393" s="7">
        <v>0.02</v>
      </c>
      <c r="H393" s="7">
        <v>0.0</v>
      </c>
      <c r="I393" s="7">
        <v>0.03</v>
      </c>
      <c r="J393" s="7">
        <v>0.34</v>
      </c>
      <c r="K393" s="10">
        <f t="shared" ref="K393:O393" si="394">F393*1000000</f>
        <v>290000</v>
      </c>
      <c r="L393" s="10">
        <f t="shared" si="394"/>
        <v>20000</v>
      </c>
      <c r="M393" s="10">
        <f t="shared" si="394"/>
        <v>0</v>
      </c>
      <c r="N393" s="10">
        <f t="shared" si="394"/>
        <v>30000</v>
      </c>
      <c r="O393" s="10">
        <f t="shared" si="394"/>
        <v>340000</v>
      </c>
      <c r="P393" s="7">
        <v>58.0</v>
      </c>
      <c r="Q393" s="7">
        <v>42.0</v>
      </c>
      <c r="R393" s="7">
        <v>5.3</v>
      </c>
      <c r="S393" s="7">
        <v>21.0</v>
      </c>
      <c r="T393" s="11">
        <f t="shared" si="3"/>
        <v>56.33333333</v>
      </c>
      <c r="U393" s="7" t="s">
        <v>325</v>
      </c>
      <c r="V393" s="12" t="str">
        <f t="shared" si="4"/>
        <v>Eurocom Entertainment Software</v>
      </c>
      <c r="W393" s="7" t="s">
        <v>64</v>
      </c>
    </row>
    <row r="394">
      <c r="A394" s="7" t="s">
        <v>538</v>
      </c>
      <c r="B394" s="8" t="s">
        <v>47</v>
      </c>
      <c r="C394" s="9">
        <v>2007.0</v>
      </c>
      <c r="D394" s="7" t="s">
        <v>41</v>
      </c>
      <c r="E394" s="7" t="s">
        <v>69</v>
      </c>
      <c r="F394" s="7">
        <v>0.28</v>
      </c>
      <c r="G394" s="7">
        <v>0.0</v>
      </c>
      <c r="H394" s="7">
        <v>0.02</v>
      </c>
      <c r="I394" s="7">
        <v>0.03</v>
      </c>
      <c r="J394" s="7">
        <v>0.33</v>
      </c>
      <c r="K394" s="10">
        <f t="shared" ref="K394:O394" si="395">F394*1000000</f>
        <v>280000</v>
      </c>
      <c r="L394" s="10">
        <f t="shared" si="395"/>
        <v>0</v>
      </c>
      <c r="M394" s="10">
        <f t="shared" si="395"/>
        <v>20000</v>
      </c>
      <c r="N394" s="10">
        <f t="shared" si="395"/>
        <v>30000</v>
      </c>
      <c r="O394" s="10">
        <f t="shared" si="395"/>
        <v>330000</v>
      </c>
      <c r="P394" s="7">
        <v>75.0</v>
      </c>
      <c r="Q394" s="7">
        <v>43.0</v>
      </c>
      <c r="R394" s="7">
        <v>8.2</v>
      </c>
      <c r="S394" s="7">
        <v>51.0</v>
      </c>
      <c r="T394" s="11">
        <f t="shared" si="3"/>
        <v>78.79787234</v>
      </c>
      <c r="U394" s="7" t="s">
        <v>539</v>
      </c>
      <c r="V394" s="12" t="str">
        <f t="shared" si="4"/>
        <v>SCEJ</v>
      </c>
      <c r="W394" s="7" t="s">
        <v>64</v>
      </c>
    </row>
    <row r="395">
      <c r="A395" s="7" t="s">
        <v>540</v>
      </c>
      <c r="B395" s="8" t="s">
        <v>40</v>
      </c>
      <c r="C395" s="9">
        <v>2007.0</v>
      </c>
      <c r="D395" s="7" t="s">
        <v>1</v>
      </c>
      <c r="E395" s="7" t="s">
        <v>131</v>
      </c>
      <c r="F395" s="7">
        <v>0.22</v>
      </c>
      <c r="G395" s="7">
        <v>0.0</v>
      </c>
      <c r="H395" s="7">
        <v>0.09</v>
      </c>
      <c r="I395" s="7">
        <v>0.02</v>
      </c>
      <c r="J395" s="7">
        <v>0.33</v>
      </c>
      <c r="K395" s="10">
        <f t="shared" ref="K395:O395" si="396">F395*1000000</f>
        <v>220000</v>
      </c>
      <c r="L395" s="10">
        <f t="shared" si="396"/>
        <v>0</v>
      </c>
      <c r="M395" s="10">
        <f t="shared" si="396"/>
        <v>90000</v>
      </c>
      <c r="N395" s="10">
        <f t="shared" si="396"/>
        <v>20000</v>
      </c>
      <c r="O395" s="10">
        <f t="shared" si="396"/>
        <v>330000</v>
      </c>
      <c r="P395" s="7">
        <v>78.0</v>
      </c>
      <c r="Q395" s="7">
        <v>27.0</v>
      </c>
      <c r="R395" s="7">
        <v>8.6</v>
      </c>
      <c r="S395" s="7">
        <v>32.0</v>
      </c>
      <c r="T395" s="11">
        <f t="shared" si="3"/>
        <v>82.33898305</v>
      </c>
      <c r="U395" s="7" t="s">
        <v>541</v>
      </c>
      <c r="V395" s="12" t="str">
        <f t="shared" si="4"/>
        <v>Inti Creates</v>
      </c>
      <c r="W395" s="7" t="s">
        <v>52</v>
      </c>
    </row>
    <row r="396">
      <c r="A396" s="7" t="s">
        <v>466</v>
      </c>
      <c r="B396" s="8" t="s">
        <v>25</v>
      </c>
      <c r="C396" s="9">
        <v>2007.0</v>
      </c>
      <c r="D396" s="7" t="s">
        <v>49</v>
      </c>
      <c r="E396" s="7" t="s">
        <v>37</v>
      </c>
      <c r="F396" s="7">
        <v>0.3</v>
      </c>
      <c r="G396" s="7">
        <v>0.01</v>
      </c>
      <c r="H396" s="7">
        <v>0.0</v>
      </c>
      <c r="I396" s="7">
        <v>0.03</v>
      </c>
      <c r="J396" s="7">
        <v>0.33</v>
      </c>
      <c r="K396" s="10">
        <f t="shared" ref="K396:O396" si="397">F396*1000000</f>
        <v>300000</v>
      </c>
      <c r="L396" s="10">
        <f t="shared" si="397"/>
        <v>10000</v>
      </c>
      <c r="M396" s="10">
        <f t="shared" si="397"/>
        <v>0</v>
      </c>
      <c r="N396" s="10">
        <f t="shared" si="397"/>
        <v>30000</v>
      </c>
      <c r="O396" s="10">
        <f t="shared" si="397"/>
        <v>330000</v>
      </c>
      <c r="P396" s="7">
        <v>62.0</v>
      </c>
      <c r="Q396" s="7">
        <v>16.0</v>
      </c>
      <c r="R396" s="7">
        <v>7.6</v>
      </c>
      <c r="S396" s="7">
        <v>7.0</v>
      </c>
      <c r="T396" s="11">
        <f t="shared" si="3"/>
        <v>66.26086957</v>
      </c>
      <c r="U396" s="7" t="s">
        <v>542</v>
      </c>
      <c r="V396" s="12" t="str">
        <f t="shared" si="4"/>
        <v>Smart Bomb Interactive</v>
      </c>
      <c r="W396" s="7" t="s">
        <v>28</v>
      </c>
    </row>
    <row r="397">
      <c r="A397" s="7" t="s">
        <v>543</v>
      </c>
      <c r="B397" s="8" t="s">
        <v>40</v>
      </c>
      <c r="C397" s="9">
        <v>2007.0</v>
      </c>
      <c r="D397" s="7" t="s">
        <v>58</v>
      </c>
      <c r="E397" s="7" t="s">
        <v>27</v>
      </c>
      <c r="F397" s="7">
        <v>0.14</v>
      </c>
      <c r="G397" s="7">
        <v>0.01</v>
      </c>
      <c r="H397" s="7">
        <v>0.16</v>
      </c>
      <c r="I397" s="7">
        <v>0.01</v>
      </c>
      <c r="J397" s="7">
        <v>0.33</v>
      </c>
      <c r="K397" s="10">
        <f t="shared" ref="K397:O397" si="398">F397*1000000</f>
        <v>140000</v>
      </c>
      <c r="L397" s="10">
        <f t="shared" si="398"/>
        <v>10000</v>
      </c>
      <c r="M397" s="10">
        <f t="shared" si="398"/>
        <v>160000</v>
      </c>
      <c r="N397" s="10">
        <f t="shared" si="398"/>
        <v>10000</v>
      </c>
      <c r="O397" s="10">
        <f t="shared" si="398"/>
        <v>330000</v>
      </c>
      <c r="P397" s="7">
        <v>86.0</v>
      </c>
      <c r="Q397" s="7">
        <v>25.0</v>
      </c>
      <c r="R397" s="7">
        <v>8.2</v>
      </c>
      <c r="S397" s="7">
        <v>15.0</v>
      </c>
      <c r="T397" s="11">
        <f t="shared" si="3"/>
        <v>84.5</v>
      </c>
      <c r="U397" s="7" t="s">
        <v>94</v>
      </c>
      <c r="V397" s="12" t="str">
        <f t="shared" si="4"/>
        <v>Intelligent Systems</v>
      </c>
      <c r="W397" s="7" t="s">
        <v>28</v>
      </c>
    </row>
    <row r="398">
      <c r="A398" s="7" t="s">
        <v>544</v>
      </c>
      <c r="B398" s="8" t="s">
        <v>30</v>
      </c>
      <c r="C398" s="9">
        <v>2007.0</v>
      </c>
      <c r="D398" s="7" t="s">
        <v>49</v>
      </c>
      <c r="E398" s="7" t="s">
        <v>55</v>
      </c>
      <c r="F398" s="7">
        <v>0.29</v>
      </c>
      <c r="G398" s="7">
        <v>0.01</v>
      </c>
      <c r="H398" s="7">
        <v>0.0</v>
      </c>
      <c r="I398" s="7">
        <v>0.03</v>
      </c>
      <c r="J398" s="7">
        <v>0.33</v>
      </c>
      <c r="K398" s="10">
        <f t="shared" ref="K398:O398" si="399">F398*1000000</f>
        <v>290000</v>
      </c>
      <c r="L398" s="10">
        <f t="shared" si="399"/>
        <v>10000</v>
      </c>
      <c r="M398" s="10">
        <f t="shared" si="399"/>
        <v>0</v>
      </c>
      <c r="N398" s="10">
        <f t="shared" si="399"/>
        <v>30000</v>
      </c>
      <c r="O398" s="10">
        <f t="shared" si="399"/>
        <v>330000</v>
      </c>
      <c r="P398" s="7">
        <v>78.0</v>
      </c>
      <c r="Q398" s="7">
        <v>35.0</v>
      </c>
      <c r="R398" s="7">
        <v>8.6</v>
      </c>
      <c r="S398" s="7">
        <v>84.0</v>
      </c>
      <c r="T398" s="11">
        <f t="shared" si="3"/>
        <v>83.64705882</v>
      </c>
      <c r="U398" s="7" t="s">
        <v>56</v>
      </c>
      <c r="V398" s="12" t="str">
        <f t="shared" si="4"/>
        <v>Ubisoft Montreal</v>
      </c>
      <c r="W398" s="7" t="s">
        <v>64</v>
      </c>
    </row>
    <row r="399">
      <c r="A399" s="7" t="s">
        <v>545</v>
      </c>
      <c r="B399" s="8" t="s">
        <v>40</v>
      </c>
      <c r="C399" s="9">
        <v>2007.0</v>
      </c>
      <c r="D399" s="7" t="s">
        <v>67</v>
      </c>
      <c r="E399" s="7" t="s">
        <v>27</v>
      </c>
      <c r="F399" s="7">
        <v>0.19</v>
      </c>
      <c r="G399" s="7">
        <v>0.02</v>
      </c>
      <c r="H399" s="7">
        <v>0.09</v>
      </c>
      <c r="I399" s="7">
        <v>0.02</v>
      </c>
      <c r="J399" s="7">
        <v>0.33</v>
      </c>
      <c r="K399" s="10">
        <f t="shared" ref="K399:O399" si="400">F399*1000000</f>
        <v>190000</v>
      </c>
      <c r="L399" s="10">
        <f t="shared" si="400"/>
        <v>20000</v>
      </c>
      <c r="M399" s="10">
        <f t="shared" si="400"/>
        <v>90000</v>
      </c>
      <c r="N399" s="10">
        <f t="shared" si="400"/>
        <v>20000</v>
      </c>
      <c r="O399" s="10">
        <f t="shared" si="400"/>
        <v>330000</v>
      </c>
      <c r="P399" s="7">
        <v>75.0</v>
      </c>
      <c r="Q399" s="7">
        <v>30.0</v>
      </c>
      <c r="R399" s="7">
        <v>8.5</v>
      </c>
      <c r="S399" s="7">
        <v>37.0</v>
      </c>
      <c r="T399" s="11">
        <f t="shared" si="3"/>
        <v>80.52238806</v>
      </c>
      <c r="U399" s="7" t="s">
        <v>546</v>
      </c>
      <c r="V399" s="12" t="str">
        <f t="shared" si="4"/>
        <v>Lancarse, Atlus</v>
      </c>
      <c r="W399" s="7" t="s">
        <v>64</v>
      </c>
    </row>
    <row r="400">
      <c r="A400" s="7" t="s">
        <v>547</v>
      </c>
      <c r="B400" s="8" t="s">
        <v>40</v>
      </c>
      <c r="C400" s="9">
        <v>2007.0</v>
      </c>
      <c r="D400" s="7" t="s">
        <v>41</v>
      </c>
      <c r="E400" s="7" t="s">
        <v>548</v>
      </c>
      <c r="F400" s="7">
        <v>0.0</v>
      </c>
      <c r="G400" s="7">
        <v>0.0</v>
      </c>
      <c r="H400" s="7">
        <v>0.33</v>
      </c>
      <c r="I400" s="7">
        <v>0.0</v>
      </c>
      <c r="J400" s="7">
        <v>0.33</v>
      </c>
      <c r="K400" s="10">
        <f t="shared" ref="K400:O400" si="401">F400*1000000</f>
        <v>0</v>
      </c>
      <c r="L400" s="10">
        <f t="shared" si="401"/>
        <v>0</v>
      </c>
      <c r="M400" s="10">
        <f t="shared" si="401"/>
        <v>330000</v>
      </c>
      <c r="N400" s="10">
        <f t="shared" si="401"/>
        <v>0</v>
      </c>
      <c r="O400" s="10">
        <f t="shared" si="401"/>
        <v>330000</v>
      </c>
      <c r="T400" s="11" t="str">
        <f t="shared" si="3"/>
        <v/>
      </c>
      <c r="V400" s="12" t="str">
        <f t="shared" si="4"/>
        <v>Rocket Company</v>
      </c>
    </row>
    <row r="401">
      <c r="A401" s="7" t="s">
        <v>549</v>
      </c>
      <c r="B401" s="8" t="s">
        <v>25</v>
      </c>
      <c r="C401" s="9">
        <v>2007.0</v>
      </c>
      <c r="D401" s="7" t="s">
        <v>26</v>
      </c>
      <c r="E401" s="7" t="s">
        <v>97</v>
      </c>
      <c r="F401" s="7">
        <v>0.29</v>
      </c>
      <c r="G401" s="7">
        <v>0.01</v>
      </c>
      <c r="H401" s="7">
        <v>0.0</v>
      </c>
      <c r="I401" s="7">
        <v>0.03</v>
      </c>
      <c r="J401" s="7">
        <v>0.33</v>
      </c>
      <c r="K401" s="10">
        <f t="shared" ref="K401:O401" si="402">F401*1000000</f>
        <v>290000</v>
      </c>
      <c r="L401" s="10">
        <f t="shared" si="402"/>
        <v>10000</v>
      </c>
      <c r="M401" s="10">
        <f t="shared" si="402"/>
        <v>0</v>
      </c>
      <c r="N401" s="10">
        <f t="shared" si="402"/>
        <v>30000</v>
      </c>
      <c r="O401" s="10">
        <f t="shared" si="402"/>
        <v>330000</v>
      </c>
      <c r="P401" s="7">
        <v>74.0</v>
      </c>
      <c r="Q401" s="7">
        <v>52.0</v>
      </c>
      <c r="R401" s="7">
        <v>8.1</v>
      </c>
      <c r="S401" s="7">
        <v>60.0</v>
      </c>
      <c r="T401" s="11">
        <f t="shared" si="3"/>
        <v>77.75</v>
      </c>
      <c r="U401" s="7" t="s">
        <v>435</v>
      </c>
      <c r="V401" s="12" t="str">
        <f t="shared" si="4"/>
        <v>EA Montreal</v>
      </c>
      <c r="W401" s="7" t="s">
        <v>28</v>
      </c>
    </row>
    <row r="402">
      <c r="A402" s="7" t="s">
        <v>550</v>
      </c>
      <c r="B402" s="8" t="s">
        <v>62</v>
      </c>
      <c r="C402" s="9">
        <v>2007.0</v>
      </c>
      <c r="D402" s="7" t="s">
        <v>49</v>
      </c>
      <c r="E402" s="7" t="s">
        <v>287</v>
      </c>
      <c r="F402" s="7">
        <v>0.0</v>
      </c>
      <c r="G402" s="7">
        <v>0.0</v>
      </c>
      <c r="H402" s="7">
        <v>0.33</v>
      </c>
      <c r="I402" s="7">
        <v>0.0</v>
      </c>
      <c r="J402" s="7">
        <v>0.33</v>
      </c>
      <c r="K402" s="10">
        <f t="shared" ref="K402:O402" si="403">F402*1000000</f>
        <v>0</v>
      </c>
      <c r="L402" s="10">
        <f t="shared" si="403"/>
        <v>0</v>
      </c>
      <c r="M402" s="10">
        <f t="shared" si="403"/>
        <v>330000</v>
      </c>
      <c r="N402" s="10">
        <f t="shared" si="403"/>
        <v>0</v>
      </c>
      <c r="O402" s="10">
        <f t="shared" si="403"/>
        <v>330000</v>
      </c>
      <c r="T402" s="11" t="str">
        <f t="shared" si="3"/>
        <v/>
      </c>
      <c r="V402" s="12" t="str">
        <f t="shared" si="4"/>
        <v>Tecmo Koei</v>
      </c>
    </row>
    <row r="403">
      <c r="A403" s="7" t="s">
        <v>206</v>
      </c>
      <c r="B403" s="8" t="s">
        <v>40</v>
      </c>
      <c r="C403" s="9">
        <v>2007.0</v>
      </c>
      <c r="D403" s="7" t="s">
        <v>26</v>
      </c>
      <c r="E403" s="7" t="s">
        <v>97</v>
      </c>
      <c r="F403" s="7">
        <v>0.29</v>
      </c>
      <c r="G403" s="7">
        <v>0.01</v>
      </c>
      <c r="H403" s="7">
        <v>0.0</v>
      </c>
      <c r="I403" s="7">
        <v>0.03</v>
      </c>
      <c r="J403" s="7">
        <v>0.33</v>
      </c>
      <c r="K403" s="10">
        <f t="shared" ref="K403:O403" si="404">F403*1000000</f>
        <v>290000</v>
      </c>
      <c r="L403" s="10">
        <f t="shared" si="404"/>
        <v>10000</v>
      </c>
      <c r="M403" s="10">
        <f t="shared" si="404"/>
        <v>0</v>
      </c>
      <c r="N403" s="10">
        <f t="shared" si="404"/>
        <v>30000</v>
      </c>
      <c r="O403" s="10">
        <f t="shared" si="404"/>
        <v>330000</v>
      </c>
      <c r="P403" s="7">
        <v>60.0</v>
      </c>
      <c r="Q403" s="7">
        <v>8.0</v>
      </c>
      <c r="R403" s="7">
        <v>7.6</v>
      </c>
      <c r="S403" s="7">
        <v>13.0</v>
      </c>
      <c r="T403" s="11">
        <f t="shared" si="3"/>
        <v>69.9047619</v>
      </c>
      <c r="U403" s="7" t="s">
        <v>551</v>
      </c>
      <c r="V403" s="12" t="str">
        <f t="shared" si="4"/>
        <v>Piranha Games</v>
      </c>
      <c r="W403" s="7" t="s">
        <v>28</v>
      </c>
    </row>
    <row r="404">
      <c r="A404" s="7" t="s">
        <v>552</v>
      </c>
      <c r="B404" s="8" t="s">
        <v>30</v>
      </c>
      <c r="C404" s="9">
        <v>2007.0</v>
      </c>
      <c r="D404" s="7" t="s">
        <v>67</v>
      </c>
      <c r="E404" s="7" t="s">
        <v>113</v>
      </c>
      <c r="F404" s="7">
        <v>0.19</v>
      </c>
      <c r="G404" s="7">
        <v>0.04</v>
      </c>
      <c r="H404" s="7">
        <v>0.08</v>
      </c>
      <c r="I404" s="7">
        <v>0.02</v>
      </c>
      <c r="J404" s="7">
        <v>0.32</v>
      </c>
      <c r="K404" s="10">
        <f t="shared" ref="K404:O404" si="405">F404*1000000</f>
        <v>190000</v>
      </c>
      <c r="L404" s="10">
        <f t="shared" si="405"/>
        <v>40000</v>
      </c>
      <c r="M404" s="10">
        <f t="shared" si="405"/>
        <v>80000</v>
      </c>
      <c r="N404" s="10">
        <f t="shared" si="405"/>
        <v>20000</v>
      </c>
      <c r="O404" s="10">
        <f t="shared" si="405"/>
        <v>320000</v>
      </c>
      <c r="P404" s="7">
        <v>79.0</v>
      </c>
      <c r="Q404" s="7">
        <v>56.0</v>
      </c>
      <c r="R404" s="7">
        <v>7.9</v>
      </c>
      <c r="S404" s="7">
        <v>97.0</v>
      </c>
      <c r="T404" s="11">
        <f t="shared" si="3"/>
        <v>79</v>
      </c>
      <c r="U404" s="7" t="s">
        <v>553</v>
      </c>
      <c r="V404" s="12" t="str">
        <f t="shared" si="4"/>
        <v>Tri-Crescendo</v>
      </c>
      <c r="W404" s="7" t="s">
        <v>64</v>
      </c>
    </row>
    <row r="405">
      <c r="A405" s="7" t="s">
        <v>554</v>
      </c>
      <c r="B405" s="8" t="s">
        <v>30</v>
      </c>
      <c r="C405" s="9">
        <v>2007.0</v>
      </c>
      <c r="D405" s="7" t="s">
        <v>96</v>
      </c>
      <c r="E405" s="7" t="s">
        <v>100</v>
      </c>
      <c r="F405" s="7">
        <v>0.3</v>
      </c>
      <c r="G405" s="7">
        <v>0.0</v>
      </c>
      <c r="H405" s="7">
        <v>0.0</v>
      </c>
      <c r="I405" s="7">
        <v>0.02</v>
      </c>
      <c r="J405" s="7">
        <v>0.32</v>
      </c>
      <c r="K405" s="10">
        <f t="shared" ref="K405:O405" si="406">F405*1000000</f>
        <v>300000</v>
      </c>
      <c r="L405" s="10">
        <f t="shared" si="406"/>
        <v>0</v>
      </c>
      <c r="M405" s="10">
        <f t="shared" si="406"/>
        <v>0</v>
      </c>
      <c r="N405" s="10">
        <f t="shared" si="406"/>
        <v>20000</v>
      </c>
      <c r="O405" s="10">
        <f t="shared" si="406"/>
        <v>320000</v>
      </c>
      <c r="P405" s="7">
        <v>74.0</v>
      </c>
      <c r="Q405" s="7">
        <v>26.0</v>
      </c>
      <c r="R405" s="7">
        <v>8.8</v>
      </c>
      <c r="S405" s="7">
        <v>5.0</v>
      </c>
      <c r="T405" s="11">
        <f t="shared" si="3"/>
        <v>76.25806452</v>
      </c>
      <c r="U405" s="7" t="s">
        <v>101</v>
      </c>
      <c r="V405" s="12" t="str">
        <f t="shared" si="4"/>
        <v>Konami</v>
      </c>
      <c r="W405" s="7" t="s">
        <v>52</v>
      </c>
    </row>
    <row r="406">
      <c r="A406" s="7" t="s">
        <v>555</v>
      </c>
      <c r="B406" s="8" t="s">
        <v>92</v>
      </c>
      <c r="C406" s="9">
        <v>2007.0</v>
      </c>
      <c r="D406" s="7" t="s">
        <v>437</v>
      </c>
      <c r="E406" s="7" t="s">
        <v>139</v>
      </c>
      <c r="F406" s="7">
        <v>0.11</v>
      </c>
      <c r="G406" s="7">
        <v>0.13</v>
      </c>
      <c r="H406" s="7">
        <v>0.0</v>
      </c>
      <c r="I406" s="7">
        <v>0.08</v>
      </c>
      <c r="J406" s="7">
        <v>0.32</v>
      </c>
      <c r="K406" s="10">
        <f t="shared" ref="K406:O406" si="407">F406*1000000</f>
        <v>110000</v>
      </c>
      <c r="L406" s="10">
        <f t="shared" si="407"/>
        <v>130000</v>
      </c>
      <c r="M406" s="10">
        <f t="shared" si="407"/>
        <v>0</v>
      </c>
      <c r="N406" s="10">
        <f t="shared" si="407"/>
        <v>80000</v>
      </c>
      <c r="O406" s="10">
        <f t="shared" si="407"/>
        <v>320000</v>
      </c>
      <c r="P406" s="7">
        <v>67.0</v>
      </c>
      <c r="Q406" s="7">
        <v>25.0</v>
      </c>
      <c r="R406" s="7">
        <v>7.6</v>
      </c>
      <c r="S406" s="7">
        <v>26.0</v>
      </c>
      <c r="T406" s="11">
        <f t="shared" si="3"/>
        <v>71.58823529</v>
      </c>
      <c r="U406" s="7" t="s">
        <v>556</v>
      </c>
      <c r="V406" s="12" t="str">
        <f t="shared" si="4"/>
        <v>RedLynx</v>
      </c>
      <c r="W406" s="7" t="s">
        <v>64</v>
      </c>
    </row>
    <row r="407">
      <c r="A407" s="7" t="s">
        <v>557</v>
      </c>
      <c r="B407" s="8" t="s">
        <v>30</v>
      </c>
      <c r="C407" s="9">
        <v>2007.0</v>
      </c>
      <c r="D407" s="7" t="s">
        <v>58</v>
      </c>
      <c r="E407" s="7" t="s">
        <v>300</v>
      </c>
      <c r="F407" s="7">
        <v>0.14</v>
      </c>
      <c r="G407" s="7">
        <v>0.02</v>
      </c>
      <c r="H407" s="7">
        <v>0.15</v>
      </c>
      <c r="I407" s="7">
        <v>0.02</v>
      </c>
      <c r="J407" s="7">
        <v>0.32</v>
      </c>
      <c r="K407" s="10">
        <f t="shared" ref="K407:O407" si="408">F407*1000000</f>
        <v>140000</v>
      </c>
      <c r="L407" s="10">
        <f t="shared" si="408"/>
        <v>20000</v>
      </c>
      <c r="M407" s="10">
        <f t="shared" si="408"/>
        <v>150000</v>
      </c>
      <c r="N407" s="10">
        <f t="shared" si="408"/>
        <v>20000</v>
      </c>
      <c r="O407" s="10">
        <f t="shared" si="408"/>
        <v>320000</v>
      </c>
      <c r="P407" s="7">
        <v>73.0</v>
      </c>
      <c r="Q407" s="7">
        <v>52.0</v>
      </c>
      <c r="R407" s="7">
        <v>7.0</v>
      </c>
      <c r="S407" s="7">
        <v>40.0</v>
      </c>
      <c r="T407" s="11">
        <f t="shared" si="3"/>
        <v>71.69565217</v>
      </c>
      <c r="U407" s="7" t="s">
        <v>558</v>
      </c>
      <c r="V407" s="12" t="str">
        <f t="shared" si="4"/>
        <v>Now Production</v>
      </c>
      <c r="W407" s="7" t="s">
        <v>28</v>
      </c>
    </row>
    <row r="408">
      <c r="A408" s="7" t="s">
        <v>559</v>
      </c>
      <c r="B408" s="8" t="s">
        <v>47</v>
      </c>
      <c r="C408" s="9">
        <v>2007.0</v>
      </c>
      <c r="D408" s="7" t="s">
        <v>67</v>
      </c>
      <c r="E408" s="7" t="s">
        <v>69</v>
      </c>
      <c r="F408" s="7">
        <v>0.2</v>
      </c>
      <c r="G408" s="7">
        <v>0.04</v>
      </c>
      <c r="H408" s="7">
        <v>0.05</v>
      </c>
      <c r="I408" s="7">
        <v>0.03</v>
      </c>
      <c r="J408" s="7">
        <v>0.32</v>
      </c>
      <c r="K408" s="10">
        <f t="shared" ref="K408:O408" si="409">F408*1000000</f>
        <v>200000</v>
      </c>
      <c r="L408" s="10">
        <f t="shared" si="409"/>
        <v>40000</v>
      </c>
      <c r="M408" s="10">
        <f t="shared" si="409"/>
        <v>50000</v>
      </c>
      <c r="N408" s="10">
        <f t="shared" si="409"/>
        <v>30000</v>
      </c>
      <c r="O408" s="10">
        <f t="shared" si="409"/>
        <v>320000</v>
      </c>
      <c r="P408" s="7">
        <v>75.0</v>
      </c>
      <c r="Q408" s="7">
        <v>55.0</v>
      </c>
      <c r="R408" s="7">
        <v>8.2</v>
      </c>
      <c r="S408" s="7">
        <v>145.0</v>
      </c>
      <c r="T408" s="11">
        <f t="shared" si="3"/>
        <v>80.075</v>
      </c>
      <c r="U408" s="7" t="s">
        <v>560</v>
      </c>
      <c r="V408" s="12" t="str">
        <f t="shared" si="4"/>
        <v>Game Republic, JapanStudio</v>
      </c>
      <c r="W408" s="7" t="s">
        <v>64</v>
      </c>
    </row>
    <row r="409">
      <c r="A409" s="7" t="s">
        <v>561</v>
      </c>
      <c r="B409" s="8" t="s">
        <v>30</v>
      </c>
      <c r="C409" s="9">
        <v>2007.0</v>
      </c>
      <c r="D409" s="7" t="s">
        <v>31</v>
      </c>
      <c r="E409" s="7" t="s">
        <v>253</v>
      </c>
      <c r="F409" s="7">
        <v>0.28</v>
      </c>
      <c r="G409" s="7">
        <v>0.01</v>
      </c>
      <c r="H409" s="7">
        <v>0.0</v>
      </c>
      <c r="I409" s="7">
        <v>0.02</v>
      </c>
      <c r="J409" s="7">
        <v>0.32</v>
      </c>
      <c r="K409" s="10">
        <f t="shared" ref="K409:O409" si="410">F409*1000000</f>
        <v>280000</v>
      </c>
      <c r="L409" s="10">
        <f t="shared" si="410"/>
        <v>10000</v>
      </c>
      <c r="M409" s="10">
        <f t="shared" si="410"/>
        <v>0</v>
      </c>
      <c r="N409" s="10">
        <f t="shared" si="410"/>
        <v>20000</v>
      </c>
      <c r="O409" s="10">
        <f t="shared" si="410"/>
        <v>320000</v>
      </c>
      <c r="P409" s="7">
        <v>63.0</v>
      </c>
      <c r="Q409" s="7">
        <v>46.0</v>
      </c>
      <c r="R409" s="7">
        <v>7.4</v>
      </c>
      <c r="S409" s="7">
        <v>70.0</v>
      </c>
      <c r="T409" s="11">
        <f t="shared" si="3"/>
        <v>69.63793103</v>
      </c>
      <c r="U409" s="7" t="s">
        <v>562</v>
      </c>
      <c r="V409" s="12" t="str">
        <f t="shared" si="4"/>
        <v>Mercury Steam, Alchemic Productions</v>
      </c>
      <c r="W409" s="7" t="s">
        <v>34</v>
      </c>
    </row>
    <row r="410">
      <c r="A410" s="7" t="s">
        <v>376</v>
      </c>
      <c r="B410" s="8" t="s">
        <v>30</v>
      </c>
      <c r="C410" s="9">
        <v>2007.0</v>
      </c>
      <c r="D410" s="7" t="s">
        <v>49</v>
      </c>
      <c r="E410" s="7" t="s">
        <v>377</v>
      </c>
      <c r="F410" s="7">
        <v>0.27</v>
      </c>
      <c r="G410" s="7">
        <v>0.02</v>
      </c>
      <c r="H410" s="7">
        <v>0.0</v>
      </c>
      <c r="I410" s="7">
        <v>0.02</v>
      </c>
      <c r="J410" s="7">
        <v>0.32</v>
      </c>
      <c r="K410" s="10">
        <f t="shared" ref="K410:O410" si="411">F410*1000000</f>
        <v>270000</v>
      </c>
      <c r="L410" s="10">
        <f t="shared" si="411"/>
        <v>20000</v>
      </c>
      <c r="M410" s="10">
        <f t="shared" si="411"/>
        <v>0</v>
      </c>
      <c r="N410" s="10">
        <f t="shared" si="411"/>
        <v>20000</v>
      </c>
      <c r="O410" s="10">
        <f t="shared" si="411"/>
        <v>320000</v>
      </c>
      <c r="P410" s="7">
        <v>65.0</v>
      </c>
      <c r="Q410" s="7">
        <v>25.0</v>
      </c>
      <c r="R410" s="7">
        <v>6.3</v>
      </c>
      <c r="S410" s="7">
        <v>39.0</v>
      </c>
      <c r="T410" s="11">
        <f t="shared" si="3"/>
        <v>63.78125</v>
      </c>
      <c r="U410" s="7" t="s">
        <v>464</v>
      </c>
      <c r="V410" s="12" t="str">
        <f t="shared" si="4"/>
        <v>Radical Entertainment</v>
      </c>
      <c r="W410" s="7" t="s">
        <v>52</v>
      </c>
    </row>
    <row r="411">
      <c r="A411" s="7" t="s">
        <v>346</v>
      </c>
      <c r="B411" s="8" t="s">
        <v>92</v>
      </c>
      <c r="C411" s="9">
        <v>2007.0</v>
      </c>
      <c r="D411" s="7" t="s">
        <v>49</v>
      </c>
      <c r="E411" s="7" t="s">
        <v>37</v>
      </c>
      <c r="F411" s="7">
        <v>0.08</v>
      </c>
      <c r="G411" s="7">
        <v>0.15</v>
      </c>
      <c r="H411" s="7">
        <v>0.0</v>
      </c>
      <c r="I411" s="7">
        <v>0.09</v>
      </c>
      <c r="J411" s="7">
        <v>0.31</v>
      </c>
      <c r="K411" s="10">
        <f t="shared" ref="K411:O411" si="412">F411*1000000</f>
        <v>80000</v>
      </c>
      <c r="L411" s="10">
        <f t="shared" si="412"/>
        <v>150000</v>
      </c>
      <c r="M411" s="10">
        <f t="shared" si="412"/>
        <v>0</v>
      </c>
      <c r="N411" s="10">
        <f t="shared" si="412"/>
        <v>90000</v>
      </c>
      <c r="O411" s="10">
        <f t="shared" si="412"/>
        <v>310000</v>
      </c>
      <c r="P411" s="7">
        <v>57.0</v>
      </c>
      <c r="Q411" s="7">
        <v>8.0</v>
      </c>
      <c r="T411" s="11">
        <f t="shared" si="3"/>
        <v>57</v>
      </c>
      <c r="U411" s="7" t="s">
        <v>147</v>
      </c>
      <c r="V411" s="12" t="str">
        <f t="shared" si="4"/>
        <v>Amaze Entertainment</v>
      </c>
      <c r="W411" s="7" t="s">
        <v>52</v>
      </c>
    </row>
    <row r="412">
      <c r="A412" s="7" t="s">
        <v>275</v>
      </c>
      <c r="B412" s="8" t="s">
        <v>47</v>
      </c>
      <c r="C412" s="9">
        <v>2007.0</v>
      </c>
      <c r="D412" s="7" t="s">
        <v>26</v>
      </c>
      <c r="E412" s="7" t="s">
        <v>69</v>
      </c>
      <c r="F412" s="7">
        <v>0.29</v>
      </c>
      <c r="G412" s="7">
        <v>0.0</v>
      </c>
      <c r="H412" s="7">
        <v>0.0</v>
      </c>
      <c r="I412" s="7">
        <v>0.02</v>
      </c>
      <c r="J412" s="7">
        <v>0.31</v>
      </c>
      <c r="K412" s="10">
        <f t="shared" ref="K412:O412" si="413">F412*1000000</f>
        <v>290000</v>
      </c>
      <c r="L412" s="10">
        <f t="shared" si="413"/>
        <v>0</v>
      </c>
      <c r="M412" s="10">
        <f t="shared" si="413"/>
        <v>0</v>
      </c>
      <c r="N412" s="10">
        <f t="shared" si="413"/>
        <v>20000</v>
      </c>
      <c r="O412" s="10">
        <f t="shared" si="413"/>
        <v>310000</v>
      </c>
      <c r="P412" s="7">
        <v>77.0</v>
      </c>
      <c r="Q412" s="7">
        <v>30.0</v>
      </c>
      <c r="R412" s="7">
        <v>7.5</v>
      </c>
      <c r="S412" s="7">
        <v>17.0</v>
      </c>
      <c r="T412" s="11">
        <f t="shared" si="3"/>
        <v>76.27659574</v>
      </c>
      <c r="U412" s="7" t="s">
        <v>563</v>
      </c>
      <c r="V412" s="12" t="str">
        <f t="shared" si="4"/>
        <v>SCEA San Diego Studios</v>
      </c>
      <c r="W412" s="7" t="s">
        <v>28</v>
      </c>
    </row>
    <row r="413">
      <c r="A413" s="7" t="s">
        <v>564</v>
      </c>
      <c r="B413" s="8" t="s">
        <v>62</v>
      </c>
      <c r="C413" s="9">
        <v>2007.0</v>
      </c>
      <c r="D413" s="7" t="s">
        <v>26</v>
      </c>
      <c r="E413" s="7" t="s">
        <v>100</v>
      </c>
      <c r="F413" s="7">
        <v>0.0</v>
      </c>
      <c r="G413" s="7">
        <v>0.0</v>
      </c>
      <c r="H413" s="7">
        <v>0.31</v>
      </c>
      <c r="I413" s="7">
        <v>0.0</v>
      </c>
      <c r="J413" s="7">
        <v>0.31</v>
      </c>
      <c r="K413" s="10">
        <f t="shared" ref="K413:O413" si="414">F413*1000000</f>
        <v>0</v>
      </c>
      <c r="L413" s="10">
        <f t="shared" si="414"/>
        <v>0</v>
      </c>
      <c r="M413" s="10">
        <f t="shared" si="414"/>
        <v>310000</v>
      </c>
      <c r="N413" s="10">
        <f t="shared" si="414"/>
        <v>0</v>
      </c>
      <c r="O413" s="10">
        <f t="shared" si="414"/>
        <v>310000</v>
      </c>
      <c r="T413" s="11" t="str">
        <f t="shared" si="3"/>
        <v/>
      </c>
      <c r="V413" s="12" t="str">
        <f t="shared" si="4"/>
        <v>Konami Digital Entertainment</v>
      </c>
    </row>
    <row r="414">
      <c r="A414" s="7" t="s">
        <v>565</v>
      </c>
      <c r="B414" s="8" t="s">
        <v>25</v>
      </c>
      <c r="C414" s="9">
        <v>2007.0</v>
      </c>
      <c r="D414" s="7" t="s">
        <v>41</v>
      </c>
      <c r="E414" s="7" t="s">
        <v>100</v>
      </c>
      <c r="F414" s="7">
        <v>0.29</v>
      </c>
      <c r="G414" s="7">
        <v>0.0</v>
      </c>
      <c r="H414" s="7">
        <v>0.0</v>
      </c>
      <c r="I414" s="7">
        <v>0.02</v>
      </c>
      <c r="J414" s="7">
        <v>0.31</v>
      </c>
      <c r="K414" s="10">
        <f t="shared" ref="K414:O414" si="415">F414*1000000</f>
        <v>290000</v>
      </c>
      <c r="L414" s="10">
        <f t="shared" si="415"/>
        <v>0</v>
      </c>
      <c r="M414" s="10">
        <f t="shared" si="415"/>
        <v>0</v>
      </c>
      <c r="N414" s="10">
        <f t="shared" si="415"/>
        <v>20000</v>
      </c>
      <c r="O414" s="10">
        <f t="shared" si="415"/>
        <v>310000</v>
      </c>
      <c r="P414" s="7">
        <v>58.0</v>
      </c>
      <c r="Q414" s="7">
        <v>9.0</v>
      </c>
      <c r="R414" s="7">
        <v>8.1</v>
      </c>
      <c r="S414" s="7">
        <v>9.0</v>
      </c>
      <c r="T414" s="11">
        <f t="shared" si="3"/>
        <v>69.5</v>
      </c>
      <c r="U414" s="7" t="s">
        <v>42</v>
      </c>
      <c r="V414" s="12" t="str">
        <f t="shared" si="4"/>
        <v>Hudson Soft</v>
      </c>
      <c r="W414" s="7" t="s">
        <v>28</v>
      </c>
    </row>
    <row r="415">
      <c r="A415" s="7" t="s">
        <v>566</v>
      </c>
      <c r="B415" s="8" t="s">
        <v>40</v>
      </c>
      <c r="C415" s="9">
        <v>2007.0</v>
      </c>
      <c r="D415" s="7" t="s">
        <v>67</v>
      </c>
      <c r="E415" s="7" t="s">
        <v>300</v>
      </c>
      <c r="F415" s="7">
        <v>0.12</v>
      </c>
      <c r="G415" s="7">
        <v>0.0</v>
      </c>
      <c r="H415" s="7">
        <v>0.18</v>
      </c>
      <c r="I415" s="7">
        <v>0.01</v>
      </c>
      <c r="J415" s="7">
        <v>0.31</v>
      </c>
      <c r="K415" s="10">
        <f t="shared" ref="K415:O415" si="416">F415*1000000</f>
        <v>120000</v>
      </c>
      <c r="L415" s="10">
        <f t="shared" si="416"/>
        <v>0</v>
      </c>
      <c r="M415" s="10">
        <f t="shared" si="416"/>
        <v>180000</v>
      </c>
      <c r="N415" s="10">
        <f t="shared" si="416"/>
        <v>10000</v>
      </c>
      <c r="O415" s="10">
        <f t="shared" si="416"/>
        <v>310000</v>
      </c>
      <c r="T415" s="11" t="str">
        <f t="shared" si="3"/>
        <v/>
      </c>
      <c r="V415" s="12" t="str">
        <f t="shared" si="4"/>
        <v>Namco Bandai Games</v>
      </c>
    </row>
    <row r="416">
      <c r="A416" s="7" t="s">
        <v>567</v>
      </c>
      <c r="B416" s="8" t="s">
        <v>92</v>
      </c>
      <c r="C416" s="9">
        <v>2007.0</v>
      </c>
      <c r="D416" s="7" t="s">
        <v>75</v>
      </c>
      <c r="E416" s="7" t="s">
        <v>69</v>
      </c>
      <c r="F416" s="7">
        <v>0.13</v>
      </c>
      <c r="G416" s="7">
        <v>0.12</v>
      </c>
      <c r="H416" s="7">
        <v>0.0</v>
      </c>
      <c r="I416" s="7">
        <v>0.06</v>
      </c>
      <c r="J416" s="7">
        <v>0.31</v>
      </c>
      <c r="K416" s="10">
        <f t="shared" ref="K416:O416" si="417">F416*1000000</f>
        <v>130000</v>
      </c>
      <c r="L416" s="10">
        <f t="shared" si="417"/>
        <v>120000</v>
      </c>
      <c r="M416" s="10">
        <f t="shared" si="417"/>
        <v>0</v>
      </c>
      <c r="N416" s="10">
        <f t="shared" si="417"/>
        <v>60000</v>
      </c>
      <c r="O416" s="10">
        <f t="shared" si="417"/>
        <v>310000</v>
      </c>
      <c r="P416" s="7">
        <v>82.0</v>
      </c>
      <c r="Q416" s="7">
        <v>40.0</v>
      </c>
      <c r="R416" s="7">
        <v>8.6</v>
      </c>
      <c r="S416" s="7">
        <v>31.0</v>
      </c>
      <c r="T416" s="11">
        <f t="shared" si="3"/>
        <v>83.74647887</v>
      </c>
      <c r="U416" s="7" t="s">
        <v>568</v>
      </c>
      <c r="V416" s="12" t="str">
        <f t="shared" si="4"/>
        <v>Studio Liverpool</v>
      </c>
      <c r="W416" s="7" t="s">
        <v>52</v>
      </c>
    </row>
    <row r="417">
      <c r="A417" s="7" t="s">
        <v>569</v>
      </c>
      <c r="B417" s="8" t="s">
        <v>40</v>
      </c>
      <c r="C417" s="9">
        <v>2007.0</v>
      </c>
      <c r="D417" s="7" t="s">
        <v>49</v>
      </c>
      <c r="E417" s="7" t="s">
        <v>570</v>
      </c>
      <c r="F417" s="7">
        <v>0.29</v>
      </c>
      <c r="G417" s="7">
        <v>0.0</v>
      </c>
      <c r="H417" s="7">
        <v>0.0</v>
      </c>
      <c r="I417" s="7">
        <v>0.02</v>
      </c>
      <c r="J417" s="7">
        <v>0.31</v>
      </c>
      <c r="K417" s="10">
        <f t="shared" ref="K417:O417" si="418">F417*1000000</f>
        <v>290000</v>
      </c>
      <c r="L417" s="10">
        <f t="shared" si="418"/>
        <v>0</v>
      </c>
      <c r="M417" s="10">
        <f t="shared" si="418"/>
        <v>0</v>
      </c>
      <c r="N417" s="10">
        <f t="shared" si="418"/>
        <v>20000</v>
      </c>
      <c r="O417" s="10">
        <f t="shared" si="418"/>
        <v>310000</v>
      </c>
      <c r="T417" s="11" t="str">
        <f t="shared" si="3"/>
        <v/>
      </c>
      <c r="V417" s="12" t="str">
        <f t="shared" si="4"/>
        <v>CokeM Interactive</v>
      </c>
    </row>
    <row r="418">
      <c r="A418" s="7" t="s">
        <v>523</v>
      </c>
      <c r="B418" s="8" t="s">
        <v>25</v>
      </c>
      <c r="C418" s="9">
        <v>2007.0</v>
      </c>
      <c r="D418" s="7" t="s">
        <v>26</v>
      </c>
      <c r="E418" s="7" t="s">
        <v>113</v>
      </c>
      <c r="F418" s="7">
        <v>0.27</v>
      </c>
      <c r="G418" s="7">
        <v>0.02</v>
      </c>
      <c r="H418" s="7">
        <v>0.0</v>
      </c>
      <c r="I418" s="7">
        <v>0.02</v>
      </c>
      <c r="J418" s="7">
        <v>0.31</v>
      </c>
      <c r="K418" s="10">
        <f t="shared" ref="K418:O418" si="419">F418*1000000</f>
        <v>270000</v>
      </c>
      <c r="L418" s="10">
        <f t="shared" si="419"/>
        <v>20000</v>
      </c>
      <c r="M418" s="10">
        <f t="shared" si="419"/>
        <v>0</v>
      </c>
      <c r="N418" s="10">
        <f t="shared" si="419"/>
        <v>20000</v>
      </c>
      <c r="O418" s="10">
        <f t="shared" si="419"/>
        <v>310000</v>
      </c>
      <c r="T418" s="11" t="str">
        <f t="shared" si="3"/>
        <v/>
      </c>
      <c r="V418" s="12" t="str">
        <f t="shared" si="4"/>
        <v>Atari</v>
      </c>
    </row>
    <row r="419">
      <c r="A419" s="7" t="s">
        <v>398</v>
      </c>
      <c r="B419" s="8" t="s">
        <v>92</v>
      </c>
      <c r="C419" s="9">
        <v>2007.0</v>
      </c>
      <c r="D419" s="7" t="s">
        <v>49</v>
      </c>
      <c r="E419" s="7" t="s">
        <v>85</v>
      </c>
      <c r="F419" s="7">
        <v>0.04</v>
      </c>
      <c r="G419" s="7">
        <v>0.17</v>
      </c>
      <c r="H419" s="7">
        <v>0.0</v>
      </c>
      <c r="I419" s="7">
        <v>0.09</v>
      </c>
      <c r="J419" s="7">
        <v>0.31</v>
      </c>
      <c r="K419" s="10">
        <f t="shared" ref="K419:O419" si="420">F419*1000000</f>
        <v>40000</v>
      </c>
      <c r="L419" s="10">
        <f t="shared" si="420"/>
        <v>170000</v>
      </c>
      <c r="M419" s="10">
        <f t="shared" si="420"/>
        <v>0</v>
      </c>
      <c r="N419" s="10">
        <f t="shared" si="420"/>
        <v>90000</v>
      </c>
      <c r="O419" s="10">
        <f t="shared" si="420"/>
        <v>310000</v>
      </c>
      <c r="P419" s="7">
        <v>69.0</v>
      </c>
      <c r="Q419" s="7">
        <v>15.0</v>
      </c>
      <c r="R419" s="7">
        <v>8.1</v>
      </c>
      <c r="S419" s="7">
        <v>38.0</v>
      </c>
      <c r="T419" s="11">
        <f t="shared" si="3"/>
        <v>77.60377358</v>
      </c>
      <c r="U419" s="7" t="s">
        <v>399</v>
      </c>
      <c r="V419" s="12" t="str">
        <f t="shared" si="4"/>
        <v>Rockstar London</v>
      </c>
      <c r="W419" s="7" t="s">
        <v>34</v>
      </c>
    </row>
    <row r="420">
      <c r="A420" s="7" t="s">
        <v>571</v>
      </c>
      <c r="B420" s="8" t="s">
        <v>62</v>
      </c>
      <c r="C420" s="9">
        <v>2007.0</v>
      </c>
      <c r="D420" s="7" t="s">
        <v>26</v>
      </c>
      <c r="E420" s="7" t="s">
        <v>100</v>
      </c>
      <c r="F420" s="7">
        <v>0.0</v>
      </c>
      <c r="G420" s="7">
        <v>0.0</v>
      </c>
      <c r="H420" s="7">
        <v>0.31</v>
      </c>
      <c r="I420" s="7">
        <v>0.0</v>
      </c>
      <c r="J420" s="7">
        <v>0.31</v>
      </c>
      <c r="K420" s="10">
        <f t="shared" ref="K420:O420" si="421">F420*1000000</f>
        <v>0</v>
      </c>
      <c r="L420" s="10">
        <f t="shared" si="421"/>
        <v>0</v>
      </c>
      <c r="M420" s="10">
        <f t="shared" si="421"/>
        <v>310000</v>
      </c>
      <c r="N420" s="10">
        <f t="shared" si="421"/>
        <v>0</v>
      </c>
      <c r="O420" s="10">
        <f t="shared" si="421"/>
        <v>310000</v>
      </c>
      <c r="T420" s="11" t="str">
        <f t="shared" si="3"/>
        <v/>
      </c>
      <c r="V420" s="12" t="str">
        <f t="shared" si="4"/>
        <v>Konami Digital Entertainment</v>
      </c>
    </row>
    <row r="421">
      <c r="A421" s="7" t="s">
        <v>460</v>
      </c>
      <c r="B421" s="8" t="s">
        <v>40</v>
      </c>
      <c r="C421" s="9">
        <v>2007.0</v>
      </c>
      <c r="D421" s="7" t="s">
        <v>54</v>
      </c>
      <c r="E421" s="7" t="s">
        <v>37</v>
      </c>
      <c r="F421" s="7">
        <v>0.28</v>
      </c>
      <c r="G421" s="7">
        <v>0.01</v>
      </c>
      <c r="H421" s="7">
        <v>0.0</v>
      </c>
      <c r="I421" s="7">
        <v>0.02</v>
      </c>
      <c r="J421" s="7">
        <v>0.31</v>
      </c>
      <c r="K421" s="10">
        <f t="shared" ref="K421:O421" si="422">F421*1000000</f>
        <v>280000</v>
      </c>
      <c r="L421" s="10">
        <f t="shared" si="422"/>
        <v>10000</v>
      </c>
      <c r="M421" s="10">
        <f t="shared" si="422"/>
        <v>0</v>
      </c>
      <c r="N421" s="10">
        <f t="shared" si="422"/>
        <v>20000</v>
      </c>
      <c r="O421" s="10">
        <f t="shared" si="422"/>
        <v>310000</v>
      </c>
      <c r="T421" s="11" t="str">
        <f t="shared" si="3"/>
        <v/>
      </c>
      <c r="U421" s="7" t="s">
        <v>461</v>
      </c>
      <c r="V421" s="12" t="str">
        <f t="shared" si="4"/>
        <v>Human Soft, Ivolgamus</v>
      </c>
      <c r="W421" s="7" t="s">
        <v>28</v>
      </c>
    </row>
    <row r="422">
      <c r="A422" s="7" t="s">
        <v>328</v>
      </c>
      <c r="B422" s="8" t="s">
        <v>92</v>
      </c>
      <c r="C422" s="9">
        <v>2007.0</v>
      </c>
      <c r="D422" s="7" t="s">
        <v>26</v>
      </c>
      <c r="E422" s="7" t="s">
        <v>97</v>
      </c>
      <c r="F422" s="7">
        <v>0.28</v>
      </c>
      <c r="G422" s="7">
        <v>0.0</v>
      </c>
      <c r="H422" s="7">
        <v>0.0</v>
      </c>
      <c r="I422" s="7">
        <v>0.02</v>
      </c>
      <c r="J422" s="7">
        <v>0.31</v>
      </c>
      <c r="K422" s="10">
        <f t="shared" ref="K422:O422" si="423">F422*1000000</f>
        <v>280000</v>
      </c>
      <c r="L422" s="10">
        <f t="shared" si="423"/>
        <v>0</v>
      </c>
      <c r="M422" s="10">
        <f t="shared" si="423"/>
        <v>0</v>
      </c>
      <c r="N422" s="10">
        <f t="shared" si="423"/>
        <v>20000</v>
      </c>
      <c r="O422" s="10">
        <f t="shared" si="423"/>
        <v>310000</v>
      </c>
      <c r="P422" s="7">
        <v>73.0</v>
      </c>
      <c r="Q422" s="7">
        <v>11.0</v>
      </c>
      <c r="R422" s="7">
        <v>6.2</v>
      </c>
      <c r="S422" s="7">
        <v>5.0</v>
      </c>
      <c r="T422" s="11">
        <f t="shared" si="3"/>
        <v>69.5625</v>
      </c>
      <c r="U422" s="7" t="s">
        <v>108</v>
      </c>
      <c r="V422" s="12" t="str">
        <f t="shared" si="4"/>
        <v>EA Canada</v>
      </c>
      <c r="W422" s="7" t="s">
        <v>28</v>
      </c>
    </row>
    <row r="423">
      <c r="A423" s="7" t="s">
        <v>572</v>
      </c>
      <c r="B423" s="8" t="s">
        <v>40</v>
      </c>
      <c r="C423" s="9">
        <v>2007.0</v>
      </c>
      <c r="D423" s="7" t="s">
        <v>31</v>
      </c>
      <c r="E423" s="7" t="s">
        <v>100</v>
      </c>
      <c r="F423" s="7">
        <v>0.28</v>
      </c>
      <c r="G423" s="7">
        <v>0.0</v>
      </c>
      <c r="H423" s="7">
        <v>0.01</v>
      </c>
      <c r="I423" s="7">
        <v>0.02</v>
      </c>
      <c r="J423" s="7">
        <v>0.3</v>
      </c>
      <c r="K423" s="10">
        <f t="shared" ref="K423:O423" si="424">F423*1000000</f>
        <v>280000</v>
      </c>
      <c r="L423" s="10">
        <f t="shared" si="424"/>
        <v>0</v>
      </c>
      <c r="M423" s="10">
        <f t="shared" si="424"/>
        <v>10000</v>
      </c>
      <c r="N423" s="10">
        <f t="shared" si="424"/>
        <v>20000</v>
      </c>
      <c r="O423" s="10">
        <f t="shared" si="424"/>
        <v>300000</v>
      </c>
      <c r="P423" s="7">
        <v>83.0</v>
      </c>
      <c r="Q423" s="7">
        <v>38.0</v>
      </c>
      <c r="R423" s="7">
        <v>8.4</v>
      </c>
      <c r="S423" s="7">
        <v>45.0</v>
      </c>
      <c r="T423" s="11">
        <f t="shared" si="3"/>
        <v>83.54216867</v>
      </c>
      <c r="U423" s="7" t="s">
        <v>573</v>
      </c>
      <c r="V423" s="12" t="str">
        <f t="shared" si="4"/>
        <v>WayForward</v>
      </c>
      <c r="W423" s="7" t="s">
        <v>64</v>
      </c>
    </row>
    <row r="424">
      <c r="A424" s="7" t="s">
        <v>574</v>
      </c>
      <c r="B424" s="8" t="s">
        <v>40</v>
      </c>
      <c r="C424" s="9">
        <v>2007.0</v>
      </c>
      <c r="D424" s="7" t="s">
        <v>437</v>
      </c>
      <c r="E424" s="7" t="s">
        <v>470</v>
      </c>
      <c r="F424" s="7">
        <v>0.0</v>
      </c>
      <c r="G424" s="7">
        <v>0.0</v>
      </c>
      <c r="H424" s="7">
        <v>0.3</v>
      </c>
      <c r="I424" s="7">
        <v>0.0</v>
      </c>
      <c r="J424" s="7">
        <v>0.3</v>
      </c>
      <c r="K424" s="10">
        <f t="shared" ref="K424:O424" si="425">F424*1000000</f>
        <v>0</v>
      </c>
      <c r="L424" s="10">
        <f t="shared" si="425"/>
        <v>0</v>
      </c>
      <c r="M424" s="10">
        <f t="shared" si="425"/>
        <v>300000</v>
      </c>
      <c r="N424" s="10">
        <f t="shared" si="425"/>
        <v>0</v>
      </c>
      <c r="O424" s="10">
        <f t="shared" si="425"/>
        <v>300000</v>
      </c>
      <c r="T424" s="11" t="str">
        <f t="shared" si="3"/>
        <v/>
      </c>
      <c r="V424" s="12" t="str">
        <f t="shared" si="4"/>
        <v>Banpresto</v>
      </c>
    </row>
    <row r="425">
      <c r="A425" s="7" t="s">
        <v>575</v>
      </c>
      <c r="B425" s="8" t="s">
        <v>62</v>
      </c>
      <c r="C425" s="9">
        <v>2007.0</v>
      </c>
      <c r="D425" s="7" t="s">
        <v>437</v>
      </c>
      <c r="E425" s="7" t="s">
        <v>470</v>
      </c>
      <c r="F425" s="7">
        <v>0.0</v>
      </c>
      <c r="G425" s="7">
        <v>0.0</v>
      </c>
      <c r="H425" s="7">
        <v>0.3</v>
      </c>
      <c r="I425" s="7">
        <v>0.0</v>
      </c>
      <c r="J425" s="7">
        <v>0.3</v>
      </c>
      <c r="K425" s="10">
        <f t="shared" ref="K425:O425" si="426">F425*1000000</f>
        <v>0</v>
      </c>
      <c r="L425" s="10">
        <f t="shared" si="426"/>
        <v>0</v>
      </c>
      <c r="M425" s="10">
        <f t="shared" si="426"/>
        <v>300000</v>
      </c>
      <c r="N425" s="10">
        <f t="shared" si="426"/>
        <v>0</v>
      </c>
      <c r="O425" s="10">
        <f t="shared" si="426"/>
        <v>300000</v>
      </c>
      <c r="T425" s="11" t="str">
        <f t="shared" si="3"/>
        <v/>
      </c>
      <c r="V425" s="12" t="str">
        <f t="shared" si="4"/>
        <v>Banpresto</v>
      </c>
    </row>
    <row r="426">
      <c r="A426" s="7" t="s">
        <v>576</v>
      </c>
      <c r="B426" s="8" t="s">
        <v>40</v>
      </c>
      <c r="C426" s="9">
        <v>2007.0</v>
      </c>
      <c r="D426" s="7" t="s">
        <v>49</v>
      </c>
      <c r="E426" s="7" t="s">
        <v>495</v>
      </c>
      <c r="F426" s="7">
        <v>0.28</v>
      </c>
      <c r="G426" s="7">
        <v>0.0</v>
      </c>
      <c r="H426" s="7">
        <v>0.0</v>
      </c>
      <c r="I426" s="7">
        <v>0.02</v>
      </c>
      <c r="J426" s="7">
        <v>0.3</v>
      </c>
      <c r="K426" s="10">
        <f t="shared" ref="K426:O426" si="427">F426*1000000</f>
        <v>280000</v>
      </c>
      <c r="L426" s="10">
        <f t="shared" si="427"/>
        <v>0</v>
      </c>
      <c r="M426" s="10">
        <f t="shared" si="427"/>
        <v>0</v>
      </c>
      <c r="N426" s="10">
        <f t="shared" si="427"/>
        <v>20000</v>
      </c>
      <c r="O426" s="10">
        <f t="shared" si="427"/>
        <v>300000</v>
      </c>
      <c r="P426" s="7">
        <v>66.0</v>
      </c>
      <c r="Q426" s="7">
        <v>16.0</v>
      </c>
      <c r="T426" s="11">
        <f t="shared" si="3"/>
        <v>66</v>
      </c>
      <c r="U426" s="7" t="s">
        <v>573</v>
      </c>
      <c r="V426" s="12" t="str">
        <f t="shared" si="4"/>
        <v>WayForward</v>
      </c>
      <c r="W426" s="7" t="s">
        <v>28</v>
      </c>
    </row>
    <row r="427">
      <c r="A427" s="7" t="s">
        <v>310</v>
      </c>
      <c r="B427" s="8" t="s">
        <v>30</v>
      </c>
      <c r="C427" s="9">
        <v>2007.0</v>
      </c>
      <c r="D427" s="7" t="s">
        <v>67</v>
      </c>
      <c r="E427" s="7" t="s">
        <v>106</v>
      </c>
      <c r="F427" s="7">
        <v>0.26</v>
      </c>
      <c r="G427" s="7">
        <v>0.0</v>
      </c>
      <c r="H427" s="7">
        <v>0.02</v>
      </c>
      <c r="I427" s="7">
        <v>0.02</v>
      </c>
      <c r="J427" s="7">
        <v>0.3</v>
      </c>
      <c r="K427" s="10">
        <f t="shared" ref="K427:O427" si="428">F427*1000000</f>
        <v>260000</v>
      </c>
      <c r="L427" s="10">
        <f t="shared" si="428"/>
        <v>0</v>
      </c>
      <c r="M427" s="10">
        <f t="shared" si="428"/>
        <v>20000</v>
      </c>
      <c r="N427" s="10">
        <f t="shared" si="428"/>
        <v>20000</v>
      </c>
      <c r="O427" s="10">
        <f t="shared" si="428"/>
        <v>300000</v>
      </c>
      <c r="P427" s="7">
        <v>63.0</v>
      </c>
      <c r="Q427" s="7">
        <v>4.0</v>
      </c>
      <c r="R427" s="7">
        <v>5.8</v>
      </c>
      <c r="S427" s="7">
        <v>5.0</v>
      </c>
      <c r="T427" s="11">
        <f t="shared" si="3"/>
        <v>60.22222222</v>
      </c>
      <c r="U427" s="7" t="s">
        <v>106</v>
      </c>
      <c r="V427" s="12" t="str">
        <f t="shared" si="4"/>
        <v>Square Enix</v>
      </c>
      <c r="W427" s="7" t="s">
        <v>64</v>
      </c>
    </row>
    <row r="428">
      <c r="A428" s="7" t="s">
        <v>307</v>
      </c>
      <c r="B428" s="8" t="s">
        <v>47</v>
      </c>
      <c r="C428" s="9">
        <v>2007.0</v>
      </c>
      <c r="D428" s="7" t="s">
        <v>31</v>
      </c>
      <c r="E428" s="7" t="s">
        <v>134</v>
      </c>
      <c r="F428" s="7">
        <v>0.24</v>
      </c>
      <c r="G428" s="7">
        <v>0.02</v>
      </c>
      <c r="H428" s="7">
        <v>0.0</v>
      </c>
      <c r="I428" s="7">
        <v>0.03</v>
      </c>
      <c r="J428" s="7">
        <v>0.3</v>
      </c>
      <c r="K428" s="10">
        <f t="shared" ref="K428:O428" si="429">F428*1000000</f>
        <v>240000</v>
      </c>
      <c r="L428" s="10">
        <f t="shared" si="429"/>
        <v>20000</v>
      </c>
      <c r="M428" s="10">
        <f t="shared" si="429"/>
        <v>0</v>
      </c>
      <c r="N428" s="10">
        <f t="shared" si="429"/>
        <v>30000</v>
      </c>
      <c r="O428" s="10">
        <f t="shared" si="429"/>
        <v>300000</v>
      </c>
      <c r="P428" s="7">
        <v>77.0</v>
      </c>
      <c r="Q428" s="7">
        <v>22.0</v>
      </c>
      <c r="R428" s="7">
        <v>7.9</v>
      </c>
      <c r="S428" s="7">
        <v>48.0</v>
      </c>
      <c r="T428" s="11">
        <f t="shared" si="3"/>
        <v>78.37142857</v>
      </c>
      <c r="U428" s="7" t="s">
        <v>135</v>
      </c>
      <c r="V428" s="12" t="str">
        <f t="shared" si="4"/>
        <v>Midway</v>
      </c>
      <c r="W428" s="7" t="s">
        <v>34</v>
      </c>
    </row>
    <row r="429">
      <c r="A429" s="7" t="s">
        <v>336</v>
      </c>
      <c r="B429" s="8" t="s">
        <v>30</v>
      </c>
      <c r="C429" s="9">
        <v>2007.0</v>
      </c>
      <c r="D429" s="7" t="s">
        <v>49</v>
      </c>
      <c r="E429" s="7" t="s">
        <v>287</v>
      </c>
      <c r="F429" s="7">
        <v>0.15</v>
      </c>
      <c r="G429" s="7">
        <v>0.06</v>
      </c>
      <c r="H429" s="7">
        <v>0.06</v>
      </c>
      <c r="I429" s="7">
        <v>0.02</v>
      </c>
      <c r="J429" s="7">
        <v>0.3</v>
      </c>
      <c r="K429" s="10">
        <f t="shared" ref="K429:O429" si="430">F429*1000000</f>
        <v>150000</v>
      </c>
      <c r="L429" s="10">
        <f t="shared" si="430"/>
        <v>60000</v>
      </c>
      <c r="M429" s="10">
        <f t="shared" si="430"/>
        <v>60000</v>
      </c>
      <c r="N429" s="10">
        <f t="shared" si="430"/>
        <v>20000</v>
      </c>
      <c r="O429" s="10">
        <f t="shared" si="430"/>
        <v>300000</v>
      </c>
      <c r="P429" s="7">
        <v>60.0</v>
      </c>
      <c r="Q429" s="7">
        <v>42.0</v>
      </c>
      <c r="R429" s="7">
        <v>7.4</v>
      </c>
      <c r="S429" s="7">
        <v>22.0</v>
      </c>
      <c r="T429" s="11">
        <f t="shared" si="3"/>
        <v>64.8125</v>
      </c>
      <c r="U429" s="7" t="s">
        <v>288</v>
      </c>
      <c r="V429" s="12" t="str">
        <f t="shared" si="4"/>
        <v>Omega Force</v>
      </c>
      <c r="W429" s="7" t="s">
        <v>64</v>
      </c>
    </row>
    <row r="430">
      <c r="A430" s="7" t="s">
        <v>577</v>
      </c>
      <c r="B430" s="8" t="s">
        <v>40</v>
      </c>
      <c r="C430" s="9">
        <v>2007.0</v>
      </c>
      <c r="D430" s="7" t="s">
        <v>26</v>
      </c>
      <c r="E430" s="7" t="s">
        <v>100</v>
      </c>
      <c r="F430" s="7">
        <v>0.0</v>
      </c>
      <c r="G430" s="7">
        <v>0.0</v>
      </c>
      <c r="H430" s="7">
        <v>0.3</v>
      </c>
      <c r="I430" s="7">
        <v>0.0</v>
      </c>
      <c r="J430" s="7">
        <v>0.3</v>
      </c>
      <c r="K430" s="10">
        <f t="shared" ref="K430:O430" si="431">F430*1000000</f>
        <v>0</v>
      </c>
      <c r="L430" s="10">
        <f t="shared" si="431"/>
        <v>0</v>
      </c>
      <c r="M430" s="10">
        <f t="shared" si="431"/>
        <v>300000</v>
      </c>
      <c r="N430" s="10">
        <f t="shared" si="431"/>
        <v>0</v>
      </c>
      <c r="O430" s="10">
        <f t="shared" si="431"/>
        <v>300000</v>
      </c>
      <c r="T430" s="11" t="str">
        <f t="shared" si="3"/>
        <v/>
      </c>
      <c r="V430" s="12" t="str">
        <f t="shared" si="4"/>
        <v>Konami Digital Entertainment</v>
      </c>
    </row>
    <row r="431">
      <c r="A431" s="7" t="s">
        <v>578</v>
      </c>
      <c r="B431" s="8" t="s">
        <v>40</v>
      </c>
      <c r="C431" s="9">
        <v>2007.0</v>
      </c>
      <c r="D431" s="7" t="s">
        <v>49</v>
      </c>
      <c r="E431" s="7" t="s">
        <v>145</v>
      </c>
      <c r="F431" s="7">
        <v>0.17</v>
      </c>
      <c r="G431" s="7">
        <v>0.09</v>
      </c>
      <c r="H431" s="7">
        <v>0.0</v>
      </c>
      <c r="I431" s="7">
        <v>0.03</v>
      </c>
      <c r="J431" s="7">
        <v>0.3</v>
      </c>
      <c r="K431" s="10">
        <f t="shared" ref="K431:O431" si="432">F431*1000000</f>
        <v>170000</v>
      </c>
      <c r="L431" s="10">
        <f t="shared" si="432"/>
        <v>90000</v>
      </c>
      <c r="M431" s="10">
        <f t="shared" si="432"/>
        <v>0</v>
      </c>
      <c r="N431" s="10">
        <f t="shared" si="432"/>
        <v>30000</v>
      </c>
      <c r="O431" s="10">
        <f t="shared" si="432"/>
        <v>300000</v>
      </c>
      <c r="T431" s="11" t="str">
        <f t="shared" si="3"/>
        <v/>
      </c>
      <c r="V431" s="12" t="str">
        <f t="shared" si="4"/>
        <v>Disney Interactive Studios</v>
      </c>
    </row>
    <row r="432">
      <c r="A432" s="7" t="s">
        <v>284</v>
      </c>
      <c r="B432" s="8" t="s">
        <v>92</v>
      </c>
      <c r="C432" s="9">
        <v>2007.0</v>
      </c>
      <c r="D432" s="7" t="s">
        <v>1</v>
      </c>
      <c r="E432" s="7" t="s">
        <v>37</v>
      </c>
      <c r="F432" s="7">
        <v>0.01</v>
      </c>
      <c r="G432" s="7">
        <v>0.23</v>
      </c>
      <c r="H432" s="7">
        <v>0.0</v>
      </c>
      <c r="I432" s="7">
        <v>0.05</v>
      </c>
      <c r="J432" s="7">
        <v>0.3</v>
      </c>
      <c r="K432" s="10">
        <f t="shared" ref="K432:O432" si="433">F432*1000000</f>
        <v>10000</v>
      </c>
      <c r="L432" s="10">
        <f t="shared" si="433"/>
        <v>230000</v>
      </c>
      <c r="M432" s="10">
        <f t="shared" si="433"/>
        <v>0</v>
      </c>
      <c r="N432" s="10">
        <f t="shared" si="433"/>
        <v>50000</v>
      </c>
      <c r="O432" s="10">
        <f t="shared" si="433"/>
        <v>300000</v>
      </c>
      <c r="P432" s="7">
        <v>52.0</v>
      </c>
      <c r="Q432" s="7">
        <v>7.0</v>
      </c>
      <c r="R432" s="7">
        <v>7.4</v>
      </c>
      <c r="S432" s="7">
        <v>9.0</v>
      </c>
      <c r="T432" s="11">
        <f t="shared" si="3"/>
        <v>64.375</v>
      </c>
      <c r="U432" s="7" t="s">
        <v>351</v>
      </c>
      <c r="V432" s="12" t="str">
        <f t="shared" si="4"/>
        <v>Treyarch</v>
      </c>
      <c r="W432" s="7" t="s">
        <v>64</v>
      </c>
    </row>
    <row r="433">
      <c r="A433" s="7" t="s">
        <v>296</v>
      </c>
      <c r="B433" s="8" t="s">
        <v>30</v>
      </c>
      <c r="C433" s="9">
        <v>2007.0</v>
      </c>
      <c r="D433" s="7" t="s">
        <v>49</v>
      </c>
      <c r="E433" s="7" t="s">
        <v>97</v>
      </c>
      <c r="F433" s="7">
        <v>0.24</v>
      </c>
      <c r="G433" s="7">
        <v>0.03</v>
      </c>
      <c r="H433" s="7">
        <v>0.0</v>
      </c>
      <c r="I433" s="7">
        <v>0.02</v>
      </c>
      <c r="J433" s="7">
        <v>0.29</v>
      </c>
      <c r="K433" s="10">
        <f t="shared" ref="K433:O433" si="434">F433*1000000</f>
        <v>240000</v>
      </c>
      <c r="L433" s="10">
        <f t="shared" si="434"/>
        <v>30000</v>
      </c>
      <c r="M433" s="10">
        <f t="shared" si="434"/>
        <v>0</v>
      </c>
      <c r="N433" s="10">
        <f t="shared" si="434"/>
        <v>20000</v>
      </c>
      <c r="O433" s="10">
        <f t="shared" si="434"/>
        <v>290000</v>
      </c>
      <c r="P433" s="7">
        <v>68.0</v>
      </c>
      <c r="Q433" s="7">
        <v>38.0</v>
      </c>
      <c r="R433" s="7">
        <v>6.8</v>
      </c>
      <c r="S433" s="7">
        <v>20.0</v>
      </c>
      <c r="T433" s="11">
        <f t="shared" si="3"/>
        <v>68</v>
      </c>
      <c r="U433" s="7" t="s">
        <v>242</v>
      </c>
      <c r="V433" s="12" t="str">
        <f t="shared" si="4"/>
        <v>EA Games</v>
      </c>
      <c r="W433" s="7" t="s">
        <v>52</v>
      </c>
    </row>
    <row r="434">
      <c r="A434" s="7" t="s">
        <v>448</v>
      </c>
      <c r="B434" s="8" t="s">
        <v>30</v>
      </c>
      <c r="C434" s="9">
        <v>2007.0</v>
      </c>
      <c r="D434" s="7" t="s">
        <v>49</v>
      </c>
      <c r="E434" s="7" t="s">
        <v>37</v>
      </c>
      <c r="F434" s="7">
        <v>0.26</v>
      </c>
      <c r="G434" s="7">
        <v>0.01</v>
      </c>
      <c r="H434" s="7">
        <v>0.0</v>
      </c>
      <c r="I434" s="7">
        <v>0.02</v>
      </c>
      <c r="J434" s="7">
        <v>0.29</v>
      </c>
      <c r="K434" s="10">
        <f t="shared" ref="K434:O434" si="435">F434*1000000</f>
        <v>260000</v>
      </c>
      <c r="L434" s="10">
        <f t="shared" si="435"/>
        <v>10000</v>
      </c>
      <c r="M434" s="10">
        <f t="shared" si="435"/>
        <v>0</v>
      </c>
      <c r="N434" s="10">
        <f t="shared" si="435"/>
        <v>20000</v>
      </c>
      <c r="O434" s="10">
        <f t="shared" si="435"/>
        <v>290000</v>
      </c>
      <c r="P434" s="7">
        <v>60.0</v>
      </c>
      <c r="Q434" s="7">
        <v>51.0</v>
      </c>
      <c r="R434" s="7">
        <v>6.3</v>
      </c>
      <c r="S434" s="7">
        <v>26.0</v>
      </c>
      <c r="T434" s="11">
        <f t="shared" si="3"/>
        <v>61.01298701</v>
      </c>
      <c r="U434" s="7" t="s">
        <v>127</v>
      </c>
      <c r="V434" s="12" t="str">
        <f t="shared" si="4"/>
        <v>Next Level Games</v>
      </c>
      <c r="W434" s="7" t="s">
        <v>52</v>
      </c>
    </row>
    <row r="435">
      <c r="A435" s="7" t="s">
        <v>579</v>
      </c>
      <c r="B435" s="8" t="s">
        <v>47</v>
      </c>
      <c r="C435" s="9">
        <v>2007.0</v>
      </c>
      <c r="D435" s="7" t="s">
        <v>49</v>
      </c>
      <c r="E435" s="7" t="s">
        <v>97</v>
      </c>
      <c r="F435" s="7">
        <v>0.25</v>
      </c>
      <c r="G435" s="7">
        <v>0.02</v>
      </c>
      <c r="H435" s="7">
        <v>0.0</v>
      </c>
      <c r="I435" s="7">
        <v>0.03</v>
      </c>
      <c r="J435" s="7">
        <v>0.29</v>
      </c>
      <c r="K435" s="10">
        <f t="shared" ref="K435:O435" si="436">F435*1000000</f>
        <v>250000</v>
      </c>
      <c r="L435" s="10">
        <f t="shared" si="436"/>
        <v>20000</v>
      </c>
      <c r="M435" s="10">
        <f t="shared" si="436"/>
        <v>0</v>
      </c>
      <c r="N435" s="10">
        <f t="shared" si="436"/>
        <v>30000</v>
      </c>
      <c r="O435" s="10">
        <f t="shared" si="436"/>
        <v>290000</v>
      </c>
      <c r="T435" s="11" t="str">
        <f t="shared" si="3"/>
        <v/>
      </c>
      <c r="V435" s="12" t="str">
        <f t="shared" si="4"/>
        <v>Electronic Arts</v>
      </c>
    </row>
    <row r="436">
      <c r="A436" s="7" t="s">
        <v>580</v>
      </c>
      <c r="B436" s="8" t="s">
        <v>40</v>
      </c>
      <c r="C436" s="9">
        <v>2007.0</v>
      </c>
      <c r="D436" s="7" t="s">
        <v>96</v>
      </c>
      <c r="E436" s="7" t="s">
        <v>55</v>
      </c>
      <c r="F436" s="7">
        <v>0.23</v>
      </c>
      <c r="G436" s="7">
        <v>0.03</v>
      </c>
      <c r="H436" s="7">
        <v>0.0</v>
      </c>
      <c r="I436" s="7">
        <v>0.02</v>
      </c>
      <c r="J436" s="7">
        <v>0.29</v>
      </c>
      <c r="K436" s="10">
        <f t="shared" ref="K436:O436" si="437">F436*1000000</f>
        <v>230000</v>
      </c>
      <c r="L436" s="10">
        <f t="shared" si="437"/>
        <v>30000</v>
      </c>
      <c r="M436" s="10">
        <f t="shared" si="437"/>
        <v>0</v>
      </c>
      <c r="N436" s="10">
        <f t="shared" si="437"/>
        <v>20000</v>
      </c>
      <c r="O436" s="10">
        <f t="shared" si="437"/>
        <v>290000</v>
      </c>
      <c r="P436" s="7">
        <v>43.0</v>
      </c>
      <c r="Q436" s="7">
        <v>7.0</v>
      </c>
      <c r="T436" s="11">
        <f t="shared" si="3"/>
        <v>43</v>
      </c>
      <c r="U436" s="7" t="s">
        <v>256</v>
      </c>
      <c r="V436" s="12" t="str">
        <f t="shared" si="4"/>
        <v>Black Lantern Studios</v>
      </c>
      <c r="W436" s="7" t="s">
        <v>28</v>
      </c>
    </row>
    <row r="437">
      <c r="A437" s="7" t="s">
        <v>581</v>
      </c>
      <c r="B437" s="8" t="s">
        <v>25</v>
      </c>
      <c r="C437" s="9">
        <v>2007.0</v>
      </c>
      <c r="D437" s="7" t="s">
        <v>49</v>
      </c>
      <c r="E437" s="7" t="s">
        <v>55</v>
      </c>
      <c r="F437" s="7">
        <v>0.24</v>
      </c>
      <c r="G437" s="7">
        <v>0.02</v>
      </c>
      <c r="H437" s="7">
        <v>0.0</v>
      </c>
      <c r="I437" s="7">
        <v>0.02</v>
      </c>
      <c r="J437" s="7">
        <v>0.29</v>
      </c>
      <c r="K437" s="10">
        <f t="shared" ref="K437:O437" si="438">F437*1000000</f>
        <v>240000</v>
      </c>
      <c r="L437" s="10">
        <f t="shared" si="438"/>
        <v>20000</v>
      </c>
      <c r="M437" s="10">
        <f t="shared" si="438"/>
        <v>0</v>
      </c>
      <c r="N437" s="10">
        <f t="shared" si="438"/>
        <v>20000</v>
      </c>
      <c r="O437" s="10">
        <f t="shared" si="438"/>
        <v>290000</v>
      </c>
      <c r="P437" s="7">
        <v>70.0</v>
      </c>
      <c r="Q437" s="7">
        <v>30.0</v>
      </c>
      <c r="R437" s="7">
        <v>7.7</v>
      </c>
      <c r="S437" s="7">
        <v>21.0</v>
      </c>
      <c r="T437" s="11">
        <f t="shared" si="3"/>
        <v>72.88235294</v>
      </c>
      <c r="U437" s="7" t="s">
        <v>56</v>
      </c>
      <c r="V437" s="12" t="str">
        <f t="shared" si="4"/>
        <v>Ubisoft Montreal</v>
      </c>
      <c r="W437" s="7" t="s">
        <v>64</v>
      </c>
    </row>
    <row r="438">
      <c r="A438" s="7" t="s">
        <v>128</v>
      </c>
      <c r="B438" s="8" t="s">
        <v>582</v>
      </c>
      <c r="C438" s="9">
        <v>2007.0</v>
      </c>
      <c r="D438" s="7" t="s">
        <v>26</v>
      </c>
      <c r="E438" s="7" t="s">
        <v>97</v>
      </c>
      <c r="F438" s="7">
        <v>0.22</v>
      </c>
      <c r="G438" s="7">
        <v>0.06</v>
      </c>
      <c r="H438" s="7">
        <v>0.0</v>
      </c>
      <c r="I438" s="7">
        <v>0.01</v>
      </c>
      <c r="J438" s="7">
        <v>0.29</v>
      </c>
      <c r="K438" s="10">
        <f t="shared" ref="K438:O438" si="439">F438*1000000</f>
        <v>220000</v>
      </c>
      <c r="L438" s="10">
        <f t="shared" si="439"/>
        <v>60000</v>
      </c>
      <c r="M438" s="10">
        <f t="shared" si="439"/>
        <v>0</v>
      </c>
      <c r="N438" s="10">
        <f t="shared" si="439"/>
        <v>10000</v>
      </c>
      <c r="O438" s="10">
        <f t="shared" si="439"/>
        <v>290000</v>
      </c>
      <c r="P438" s="7">
        <v>76.0</v>
      </c>
      <c r="Q438" s="7">
        <v>6.0</v>
      </c>
      <c r="R438" s="7">
        <v>6.0</v>
      </c>
      <c r="S438" s="7">
        <v>4.0</v>
      </c>
      <c r="T438" s="11">
        <f t="shared" si="3"/>
        <v>69.6</v>
      </c>
      <c r="U438" s="7" t="s">
        <v>129</v>
      </c>
      <c r="V438" s="12" t="str">
        <f t="shared" si="4"/>
        <v>EA Tiburon</v>
      </c>
      <c r="W438" s="7" t="s">
        <v>28</v>
      </c>
    </row>
    <row r="439">
      <c r="A439" s="7" t="s">
        <v>583</v>
      </c>
      <c r="B439" s="8" t="s">
        <v>25</v>
      </c>
      <c r="C439" s="9">
        <v>2007.0</v>
      </c>
      <c r="D439" s="7" t="s">
        <v>96</v>
      </c>
      <c r="E439" s="7" t="s">
        <v>27</v>
      </c>
      <c r="F439" s="7">
        <v>0.22</v>
      </c>
      <c r="G439" s="7">
        <v>0.04</v>
      </c>
      <c r="H439" s="7">
        <v>0.01</v>
      </c>
      <c r="I439" s="7">
        <v>0.02</v>
      </c>
      <c r="J439" s="7">
        <v>0.29</v>
      </c>
      <c r="K439" s="10">
        <f t="shared" ref="K439:O439" si="440">F439*1000000</f>
        <v>220000</v>
      </c>
      <c r="L439" s="10">
        <f t="shared" si="440"/>
        <v>40000</v>
      </c>
      <c r="M439" s="10">
        <f t="shared" si="440"/>
        <v>10000</v>
      </c>
      <c r="N439" s="10">
        <f t="shared" si="440"/>
        <v>20000</v>
      </c>
      <c r="O439" s="10">
        <f t="shared" si="440"/>
        <v>290000</v>
      </c>
      <c r="P439" s="7">
        <v>77.0</v>
      </c>
      <c r="Q439" s="7">
        <v>43.0</v>
      </c>
      <c r="R439" s="7">
        <v>8.0</v>
      </c>
      <c r="S439" s="7">
        <v>20.0</v>
      </c>
      <c r="T439" s="11">
        <f t="shared" si="3"/>
        <v>77.95238095</v>
      </c>
      <c r="U439" s="7" t="s">
        <v>584</v>
      </c>
      <c r="V439" s="12" t="str">
        <f t="shared" si="4"/>
        <v>Atlus</v>
      </c>
      <c r="W439" s="7" t="s">
        <v>64</v>
      </c>
    </row>
    <row r="440">
      <c r="A440" s="7" t="s">
        <v>585</v>
      </c>
      <c r="B440" s="8" t="s">
        <v>25</v>
      </c>
      <c r="C440" s="9">
        <v>2007.0</v>
      </c>
      <c r="D440" s="7" t="s">
        <v>26</v>
      </c>
      <c r="E440" s="7" t="s">
        <v>100</v>
      </c>
      <c r="F440" s="7">
        <v>0.23</v>
      </c>
      <c r="G440" s="7">
        <v>0.0</v>
      </c>
      <c r="H440" s="7">
        <v>0.04</v>
      </c>
      <c r="I440" s="7">
        <v>0.02</v>
      </c>
      <c r="J440" s="7">
        <v>0.29</v>
      </c>
      <c r="K440" s="10">
        <f t="shared" ref="K440:O440" si="441">F440*1000000</f>
        <v>230000</v>
      </c>
      <c r="L440" s="10">
        <f t="shared" si="441"/>
        <v>0</v>
      </c>
      <c r="M440" s="10">
        <f t="shared" si="441"/>
        <v>40000</v>
      </c>
      <c r="N440" s="10">
        <f t="shared" si="441"/>
        <v>20000</v>
      </c>
      <c r="O440" s="10">
        <f t="shared" si="441"/>
        <v>290000</v>
      </c>
      <c r="P440" s="7">
        <v>83.0</v>
      </c>
      <c r="Q440" s="7">
        <v>12.0</v>
      </c>
      <c r="R440" s="7">
        <v>8.4</v>
      </c>
      <c r="S440" s="7">
        <v>45.0</v>
      </c>
      <c r="T440" s="11">
        <f t="shared" si="3"/>
        <v>83.78947368</v>
      </c>
      <c r="U440" s="7" t="s">
        <v>101</v>
      </c>
      <c r="V440" s="12" t="str">
        <f t="shared" si="4"/>
        <v>Konami</v>
      </c>
      <c r="W440" s="7" t="s">
        <v>28</v>
      </c>
    </row>
    <row r="441">
      <c r="A441" s="7" t="s">
        <v>586</v>
      </c>
      <c r="B441" s="8" t="s">
        <v>40</v>
      </c>
      <c r="C441" s="9">
        <v>2007.0</v>
      </c>
      <c r="D441" s="7" t="s">
        <v>58</v>
      </c>
      <c r="E441" s="7" t="s">
        <v>587</v>
      </c>
      <c r="F441" s="7">
        <v>0.02</v>
      </c>
      <c r="G441" s="7">
        <v>0.25</v>
      </c>
      <c r="H441" s="7">
        <v>0.0</v>
      </c>
      <c r="I441" s="7">
        <v>0.01</v>
      </c>
      <c r="J441" s="7">
        <v>0.29</v>
      </c>
      <c r="K441" s="10">
        <f t="shared" ref="K441:O441" si="442">F441*1000000</f>
        <v>20000</v>
      </c>
      <c r="L441" s="10">
        <f t="shared" si="442"/>
        <v>250000</v>
      </c>
      <c r="M441" s="10">
        <f t="shared" si="442"/>
        <v>0</v>
      </c>
      <c r="N441" s="10">
        <f t="shared" si="442"/>
        <v>10000</v>
      </c>
      <c r="O441" s="10">
        <f t="shared" si="442"/>
        <v>290000</v>
      </c>
      <c r="T441" s="11" t="str">
        <f t="shared" si="3"/>
        <v/>
      </c>
      <c r="U441" s="7" t="s">
        <v>588</v>
      </c>
      <c r="V441" s="12" t="str">
        <f t="shared" si="4"/>
        <v>Game Brains</v>
      </c>
      <c r="W441" s="7" t="s">
        <v>28</v>
      </c>
    </row>
    <row r="442">
      <c r="A442" s="7" t="s">
        <v>537</v>
      </c>
      <c r="B442" s="8" t="s">
        <v>25</v>
      </c>
      <c r="C442" s="9">
        <v>2007.0</v>
      </c>
      <c r="D442" s="7" t="s">
        <v>58</v>
      </c>
      <c r="E442" s="7" t="s">
        <v>168</v>
      </c>
      <c r="F442" s="7">
        <v>0.26</v>
      </c>
      <c r="G442" s="7">
        <v>0.0</v>
      </c>
      <c r="H442" s="7">
        <v>0.0</v>
      </c>
      <c r="I442" s="7">
        <v>0.02</v>
      </c>
      <c r="J442" s="7">
        <v>0.29</v>
      </c>
      <c r="K442" s="10">
        <f t="shared" ref="K442:O442" si="443">F442*1000000</f>
        <v>260000</v>
      </c>
      <c r="L442" s="10">
        <f t="shared" si="443"/>
        <v>0</v>
      </c>
      <c r="M442" s="10">
        <f t="shared" si="443"/>
        <v>0</v>
      </c>
      <c r="N442" s="10">
        <f t="shared" si="443"/>
        <v>20000</v>
      </c>
      <c r="O442" s="10">
        <f t="shared" si="443"/>
        <v>290000</v>
      </c>
      <c r="P442" s="7">
        <v>71.0</v>
      </c>
      <c r="Q442" s="7">
        <v>17.0</v>
      </c>
      <c r="R442" s="7">
        <v>6.2</v>
      </c>
      <c r="S442" s="7">
        <v>5.0</v>
      </c>
      <c r="T442" s="11">
        <f t="shared" si="3"/>
        <v>68.95454545</v>
      </c>
      <c r="U442" s="7" t="s">
        <v>589</v>
      </c>
      <c r="V442" s="12" t="str">
        <f t="shared" si="4"/>
        <v>Vicious Cycle</v>
      </c>
      <c r="W442" s="7" t="s">
        <v>52</v>
      </c>
    </row>
    <row r="443">
      <c r="A443" s="7" t="s">
        <v>590</v>
      </c>
      <c r="B443" s="8" t="s">
        <v>62</v>
      </c>
      <c r="C443" s="9">
        <v>2007.0</v>
      </c>
      <c r="D443" s="7" t="s">
        <v>26</v>
      </c>
      <c r="E443" s="7" t="s">
        <v>55</v>
      </c>
      <c r="F443" s="7">
        <v>0.14</v>
      </c>
      <c r="G443" s="7">
        <v>0.11</v>
      </c>
      <c r="H443" s="7">
        <v>0.0</v>
      </c>
      <c r="I443" s="7">
        <v>0.04</v>
      </c>
      <c r="J443" s="7">
        <v>0.29</v>
      </c>
      <c r="K443" s="10">
        <f t="shared" ref="K443:O443" si="444">F443*1000000</f>
        <v>140000</v>
      </c>
      <c r="L443" s="10">
        <f t="shared" si="444"/>
        <v>110000</v>
      </c>
      <c r="M443" s="10">
        <f t="shared" si="444"/>
        <v>0</v>
      </c>
      <c r="N443" s="10">
        <f t="shared" si="444"/>
        <v>40000</v>
      </c>
      <c r="O443" s="10">
        <f t="shared" si="444"/>
        <v>290000</v>
      </c>
      <c r="P443" s="7">
        <v>60.0</v>
      </c>
      <c r="Q443" s="7">
        <v>4.0</v>
      </c>
      <c r="T443" s="11">
        <f t="shared" si="3"/>
        <v>60</v>
      </c>
      <c r="U443" s="7" t="s">
        <v>56</v>
      </c>
      <c r="V443" s="12" t="str">
        <f t="shared" si="4"/>
        <v>Ubisoft Montreal</v>
      </c>
      <c r="W443" s="7" t="s">
        <v>52</v>
      </c>
    </row>
    <row r="444">
      <c r="A444" s="7" t="s">
        <v>591</v>
      </c>
      <c r="B444" s="8" t="s">
        <v>30</v>
      </c>
      <c r="C444" s="9">
        <v>2007.0</v>
      </c>
      <c r="D444" s="7" t="s">
        <v>75</v>
      </c>
      <c r="E444" s="7" t="s">
        <v>97</v>
      </c>
      <c r="F444" s="7">
        <v>0.26</v>
      </c>
      <c r="G444" s="7">
        <v>0.0</v>
      </c>
      <c r="H444" s="7">
        <v>0.0</v>
      </c>
      <c r="I444" s="7">
        <v>0.02</v>
      </c>
      <c r="J444" s="7">
        <v>0.29</v>
      </c>
      <c r="K444" s="10">
        <f t="shared" ref="K444:O444" si="445">F444*1000000</f>
        <v>260000</v>
      </c>
      <c r="L444" s="10">
        <f t="shared" si="445"/>
        <v>0</v>
      </c>
      <c r="M444" s="10">
        <f t="shared" si="445"/>
        <v>0</v>
      </c>
      <c r="N444" s="10">
        <f t="shared" si="445"/>
        <v>20000</v>
      </c>
      <c r="O444" s="10">
        <f t="shared" si="445"/>
        <v>290000</v>
      </c>
      <c r="P444" s="7">
        <v>59.0</v>
      </c>
      <c r="Q444" s="7">
        <v>29.0</v>
      </c>
      <c r="R444" s="7">
        <v>5.2</v>
      </c>
      <c r="S444" s="7">
        <v>30.0</v>
      </c>
      <c r="T444" s="11">
        <f t="shared" si="3"/>
        <v>55.44067797</v>
      </c>
      <c r="U444" s="7" t="s">
        <v>129</v>
      </c>
      <c r="V444" s="12" t="str">
        <f t="shared" si="4"/>
        <v>EA Tiburon</v>
      </c>
      <c r="W444" s="7" t="s">
        <v>28</v>
      </c>
    </row>
    <row r="445">
      <c r="A445" s="7" t="s">
        <v>385</v>
      </c>
      <c r="B445" s="8" t="s">
        <v>47</v>
      </c>
      <c r="C445" s="9">
        <v>2007.0</v>
      </c>
      <c r="D445" s="7" t="s">
        <v>49</v>
      </c>
      <c r="E445" s="7" t="s">
        <v>46</v>
      </c>
      <c r="F445" s="7">
        <v>0.14</v>
      </c>
      <c r="G445" s="7">
        <v>0.1</v>
      </c>
      <c r="H445" s="7">
        <v>0.0</v>
      </c>
      <c r="I445" s="7">
        <v>0.05</v>
      </c>
      <c r="J445" s="7">
        <v>0.28</v>
      </c>
      <c r="K445" s="10">
        <f t="shared" ref="K445:O445" si="446">F445*1000000</f>
        <v>140000</v>
      </c>
      <c r="L445" s="10">
        <f t="shared" si="446"/>
        <v>100000</v>
      </c>
      <c r="M445" s="10">
        <f t="shared" si="446"/>
        <v>0</v>
      </c>
      <c r="N445" s="10">
        <f t="shared" si="446"/>
        <v>50000</v>
      </c>
      <c r="O445" s="10">
        <f t="shared" si="446"/>
        <v>280000</v>
      </c>
      <c r="P445" s="7">
        <v>40.0</v>
      </c>
      <c r="Q445" s="7">
        <v>17.0</v>
      </c>
      <c r="R445" s="7">
        <v>4.8</v>
      </c>
      <c r="S445" s="7">
        <v>16.0</v>
      </c>
      <c r="T445" s="11">
        <f t="shared" si="3"/>
        <v>43.87878788</v>
      </c>
      <c r="U445" s="7" t="s">
        <v>414</v>
      </c>
      <c r="V445" s="12" t="str">
        <f t="shared" si="4"/>
        <v>Shiny Entertainment</v>
      </c>
      <c r="W445" s="7" t="s">
        <v>52</v>
      </c>
    </row>
    <row r="446">
      <c r="A446" s="7" t="s">
        <v>592</v>
      </c>
      <c r="B446" s="8" t="s">
        <v>40</v>
      </c>
      <c r="C446" s="9">
        <v>2007.0</v>
      </c>
      <c r="D446" s="7" t="s">
        <v>96</v>
      </c>
      <c r="E446" s="7" t="s">
        <v>139</v>
      </c>
      <c r="F446" s="7">
        <v>0.26</v>
      </c>
      <c r="G446" s="7">
        <v>0.01</v>
      </c>
      <c r="H446" s="7">
        <v>0.0</v>
      </c>
      <c r="I446" s="7">
        <v>0.02</v>
      </c>
      <c r="J446" s="7">
        <v>0.28</v>
      </c>
      <c r="K446" s="10">
        <f t="shared" ref="K446:O446" si="447">F446*1000000</f>
        <v>260000</v>
      </c>
      <c r="L446" s="10">
        <f t="shared" si="447"/>
        <v>10000</v>
      </c>
      <c r="M446" s="10">
        <f t="shared" si="447"/>
        <v>0</v>
      </c>
      <c r="N446" s="10">
        <f t="shared" si="447"/>
        <v>20000</v>
      </c>
      <c r="O446" s="10">
        <f t="shared" si="447"/>
        <v>280000</v>
      </c>
      <c r="T446" s="11" t="str">
        <f t="shared" si="3"/>
        <v/>
      </c>
      <c r="U446" s="7" t="s">
        <v>404</v>
      </c>
      <c r="V446" s="12" t="str">
        <f t="shared" si="4"/>
        <v>Brain Toys</v>
      </c>
      <c r="W446" s="7" t="s">
        <v>28</v>
      </c>
    </row>
    <row r="447">
      <c r="A447" s="7" t="s">
        <v>593</v>
      </c>
      <c r="B447" s="8" t="s">
        <v>40</v>
      </c>
      <c r="C447" s="9">
        <v>2007.0</v>
      </c>
      <c r="D447" s="7" t="s">
        <v>54</v>
      </c>
      <c r="E447" s="7" t="s">
        <v>278</v>
      </c>
      <c r="F447" s="7">
        <v>0.26</v>
      </c>
      <c r="G447" s="7">
        <v>0.0</v>
      </c>
      <c r="H447" s="7">
        <v>0.0</v>
      </c>
      <c r="I447" s="7">
        <v>0.02</v>
      </c>
      <c r="J447" s="7">
        <v>0.28</v>
      </c>
      <c r="K447" s="10">
        <f t="shared" ref="K447:O447" si="448">F447*1000000</f>
        <v>260000</v>
      </c>
      <c r="L447" s="10">
        <f t="shared" si="448"/>
        <v>0</v>
      </c>
      <c r="M447" s="10">
        <f t="shared" si="448"/>
        <v>0</v>
      </c>
      <c r="N447" s="10">
        <f t="shared" si="448"/>
        <v>20000</v>
      </c>
      <c r="O447" s="10">
        <f t="shared" si="448"/>
        <v>280000</v>
      </c>
      <c r="T447" s="11" t="str">
        <f t="shared" si="3"/>
        <v/>
      </c>
      <c r="U447" s="7" t="s">
        <v>279</v>
      </c>
      <c r="V447" s="12" t="str">
        <f t="shared" si="4"/>
        <v>Neko Entertainment</v>
      </c>
      <c r="W447" s="7" t="s">
        <v>28</v>
      </c>
    </row>
    <row r="448">
      <c r="A448" s="7" t="s">
        <v>594</v>
      </c>
      <c r="B448" s="8" t="s">
        <v>47</v>
      </c>
      <c r="C448" s="9">
        <v>2007.0</v>
      </c>
      <c r="D448" s="7" t="s">
        <v>49</v>
      </c>
      <c r="E448" s="7" t="s">
        <v>287</v>
      </c>
      <c r="F448" s="7">
        <v>0.1</v>
      </c>
      <c r="G448" s="7">
        <v>0.03</v>
      </c>
      <c r="H448" s="7">
        <v>0.14</v>
      </c>
      <c r="I448" s="7">
        <v>0.02</v>
      </c>
      <c r="J448" s="7">
        <v>0.28</v>
      </c>
      <c r="K448" s="10">
        <f t="shared" ref="K448:O448" si="449">F448*1000000</f>
        <v>100000</v>
      </c>
      <c r="L448" s="10">
        <f t="shared" si="449"/>
        <v>30000</v>
      </c>
      <c r="M448" s="10">
        <f t="shared" si="449"/>
        <v>140000</v>
      </c>
      <c r="N448" s="10">
        <f t="shared" si="449"/>
        <v>20000</v>
      </c>
      <c r="O448" s="10">
        <f t="shared" si="449"/>
        <v>280000</v>
      </c>
      <c r="P448" s="7">
        <v>58.0</v>
      </c>
      <c r="Q448" s="7">
        <v>23.0</v>
      </c>
      <c r="R448" s="7">
        <v>7.9</v>
      </c>
      <c r="S448" s="7">
        <v>28.0</v>
      </c>
      <c r="T448" s="11">
        <f t="shared" si="3"/>
        <v>69.52941176</v>
      </c>
      <c r="U448" s="7" t="s">
        <v>288</v>
      </c>
      <c r="V448" s="12" t="str">
        <f t="shared" si="4"/>
        <v>Omega Force</v>
      </c>
      <c r="W448" s="7" t="s">
        <v>64</v>
      </c>
    </row>
    <row r="449">
      <c r="A449" s="7" t="s">
        <v>346</v>
      </c>
      <c r="B449" s="8" t="s">
        <v>25</v>
      </c>
      <c r="C449" s="9">
        <v>2007.0</v>
      </c>
      <c r="D449" s="7" t="s">
        <v>49</v>
      </c>
      <c r="E449" s="7" t="s">
        <v>37</v>
      </c>
      <c r="F449" s="7">
        <v>0.25</v>
      </c>
      <c r="G449" s="7">
        <v>0.01</v>
      </c>
      <c r="H449" s="7">
        <v>0.0</v>
      </c>
      <c r="I449" s="7">
        <v>0.02</v>
      </c>
      <c r="J449" s="7">
        <v>0.28</v>
      </c>
      <c r="K449" s="10">
        <f t="shared" ref="K449:O449" si="450">F449*1000000</f>
        <v>250000</v>
      </c>
      <c r="L449" s="10">
        <f t="shared" si="450"/>
        <v>10000</v>
      </c>
      <c r="M449" s="10">
        <f t="shared" si="450"/>
        <v>0</v>
      </c>
      <c r="N449" s="10">
        <f t="shared" si="450"/>
        <v>20000</v>
      </c>
      <c r="O449" s="10">
        <f t="shared" si="450"/>
        <v>280000</v>
      </c>
      <c r="P449" s="7">
        <v>57.0</v>
      </c>
      <c r="Q449" s="7">
        <v>28.0</v>
      </c>
      <c r="R449" s="7">
        <v>6.7</v>
      </c>
      <c r="S449" s="7">
        <v>7.0</v>
      </c>
      <c r="T449" s="11">
        <f t="shared" si="3"/>
        <v>59</v>
      </c>
      <c r="U449" s="7" t="s">
        <v>147</v>
      </c>
      <c r="V449" s="12" t="str">
        <f t="shared" si="4"/>
        <v>Amaze Entertainment</v>
      </c>
      <c r="W449" s="7" t="s">
        <v>52</v>
      </c>
    </row>
    <row r="450">
      <c r="A450" s="7" t="s">
        <v>595</v>
      </c>
      <c r="B450" s="8" t="s">
        <v>62</v>
      </c>
      <c r="C450" s="9">
        <v>2007.0</v>
      </c>
      <c r="D450" s="7" t="s">
        <v>49</v>
      </c>
      <c r="E450" s="7" t="s">
        <v>596</v>
      </c>
      <c r="F450" s="7">
        <v>0.14</v>
      </c>
      <c r="G450" s="7">
        <v>0.11</v>
      </c>
      <c r="H450" s="7">
        <v>0.0</v>
      </c>
      <c r="I450" s="7">
        <v>0.04</v>
      </c>
      <c r="J450" s="7">
        <v>0.28</v>
      </c>
      <c r="K450" s="10">
        <f t="shared" ref="K450:O450" si="451">F450*1000000</f>
        <v>140000</v>
      </c>
      <c r="L450" s="10">
        <f t="shared" si="451"/>
        <v>110000</v>
      </c>
      <c r="M450" s="10">
        <f t="shared" si="451"/>
        <v>0</v>
      </c>
      <c r="N450" s="10">
        <f t="shared" si="451"/>
        <v>40000</v>
      </c>
      <c r="O450" s="10">
        <f t="shared" si="451"/>
        <v>280000</v>
      </c>
      <c r="P450" s="7">
        <v>58.0</v>
      </c>
      <c r="Q450" s="7">
        <v>24.0</v>
      </c>
      <c r="R450" s="7">
        <v>6.6</v>
      </c>
      <c r="S450" s="7">
        <v>14.0</v>
      </c>
      <c r="T450" s="11">
        <f t="shared" si="3"/>
        <v>60.94736842</v>
      </c>
      <c r="U450" s="7" t="s">
        <v>597</v>
      </c>
      <c r="V450" s="12" t="str">
        <f t="shared" si="4"/>
        <v>Sidhe Interactive</v>
      </c>
      <c r="W450" s="7" t="s">
        <v>34</v>
      </c>
    </row>
    <row r="451">
      <c r="A451" s="7" t="s">
        <v>590</v>
      </c>
      <c r="B451" s="8" t="s">
        <v>40</v>
      </c>
      <c r="C451" s="9">
        <v>2007.0</v>
      </c>
      <c r="D451" s="7" t="s">
        <v>26</v>
      </c>
      <c r="E451" s="7" t="s">
        <v>55</v>
      </c>
      <c r="F451" s="7">
        <v>0.26</v>
      </c>
      <c r="G451" s="7">
        <v>0.0</v>
      </c>
      <c r="H451" s="7">
        <v>0.0</v>
      </c>
      <c r="I451" s="7">
        <v>0.02</v>
      </c>
      <c r="J451" s="7">
        <v>0.28</v>
      </c>
      <c r="K451" s="10">
        <f t="shared" ref="K451:O451" si="452">F451*1000000</f>
        <v>260000</v>
      </c>
      <c r="L451" s="10">
        <f t="shared" si="452"/>
        <v>0</v>
      </c>
      <c r="M451" s="10">
        <f t="shared" si="452"/>
        <v>0</v>
      </c>
      <c r="N451" s="10">
        <f t="shared" si="452"/>
        <v>20000</v>
      </c>
      <c r="O451" s="10">
        <f t="shared" si="452"/>
        <v>280000</v>
      </c>
      <c r="P451" s="7">
        <v>56.0</v>
      </c>
      <c r="Q451" s="7">
        <v>5.0</v>
      </c>
      <c r="R451" s="7">
        <v>7.0</v>
      </c>
      <c r="S451" s="7">
        <v>4.0</v>
      </c>
      <c r="T451" s="11">
        <f t="shared" si="3"/>
        <v>62.22222222</v>
      </c>
      <c r="U451" s="7" t="s">
        <v>598</v>
      </c>
      <c r="V451" s="12" t="str">
        <f t="shared" si="4"/>
        <v>Ubisoft Quebec</v>
      </c>
      <c r="W451" s="7" t="s">
        <v>28</v>
      </c>
    </row>
    <row r="452">
      <c r="A452" s="7" t="s">
        <v>599</v>
      </c>
      <c r="B452" s="8" t="s">
        <v>62</v>
      </c>
      <c r="C452" s="9">
        <v>2007.0</v>
      </c>
      <c r="D452" s="7" t="s">
        <v>31</v>
      </c>
      <c r="E452" s="7" t="s">
        <v>69</v>
      </c>
      <c r="F452" s="7">
        <v>0.14</v>
      </c>
      <c r="G452" s="7">
        <v>0.11</v>
      </c>
      <c r="H452" s="7">
        <v>0.0</v>
      </c>
      <c r="I452" s="7">
        <v>0.04</v>
      </c>
      <c r="J452" s="7">
        <v>0.28</v>
      </c>
      <c r="K452" s="10">
        <f t="shared" ref="K452:O452" si="453">F452*1000000</f>
        <v>140000</v>
      </c>
      <c r="L452" s="10">
        <f t="shared" si="453"/>
        <v>110000</v>
      </c>
      <c r="M452" s="10">
        <f t="shared" si="453"/>
        <v>0</v>
      </c>
      <c r="N452" s="10">
        <f t="shared" si="453"/>
        <v>40000</v>
      </c>
      <c r="O452" s="10">
        <f t="shared" si="453"/>
        <v>280000</v>
      </c>
      <c r="P452" s="7">
        <v>70.0</v>
      </c>
      <c r="Q452" s="7">
        <v>24.0</v>
      </c>
      <c r="R452" s="7">
        <v>7.8</v>
      </c>
      <c r="S452" s="7">
        <v>12.0</v>
      </c>
      <c r="T452" s="11">
        <f t="shared" si="3"/>
        <v>72.66666667</v>
      </c>
      <c r="U452" s="7" t="s">
        <v>452</v>
      </c>
      <c r="V452" s="12" t="str">
        <f t="shared" si="4"/>
        <v>Sony Bend</v>
      </c>
      <c r="W452" s="7" t="s">
        <v>64</v>
      </c>
    </row>
    <row r="453">
      <c r="A453" s="7" t="s">
        <v>275</v>
      </c>
      <c r="B453" s="8" t="s">
        <v>92</v>
      </c>
      <c r="C453" s="9">
        <v>2007.0</v>
      </c>
      <c r="D453" s="7" t="s">
        <v>26</v>
      </c>
      <c r="E453" s="7" t="s">
        <v>69</v>
      </c>
      <c r="F453" s="7">
        <v>0.26</v>
      </c>
      <c r="G453" s="7">
        <v>0.0</v>
      </c>
      <c r="H453" s="7">
        <v>0.0</v>
      </c>
      <c r="I453" s="7">
        <v>0.02</v>
      </c>
      <c r="J453" s="7">
        <v>0.28</v>
      </c>
      <c r="K453" s="10">
        <f t="shared" ref="K453:O453" si="454">F453*1000000</f>
        <v>260000</v>
      </c>
      <c r="L453" s="10">
        <f t="shared" si="454"/>
        <v>0</v>
      </c>
      <c r="M453" s="10">
        <f t="shared" si="454"/>
        <v>0</v>
      </c>
      <c r="N453" s="10">
        <f t="shared" si="454"/>
        <v>20000</v>
      </c>
      <c r="O453" s="10">
        <f t="shared" si="454"/>
        <v>280000</v>
      </c>
      <c r="P453" s="7">
        <v>82.0</v>
      </c>
      <c r="Q453" s="7">
        <v>12.0</v>
      </c>
      <c r="R453" s="7">
        <v>7.2</v>
      </c>
      <c r="S453" s="7">
        <v>10.0</v>
      </c>
      <c r="T453" s="11">
        <f t="shared" si="3"/>
        <v>77.45454545</v>
      </c>
      <c r="U453" s="7" t="s">
        <v>563</v>
      </c>
      <c r="V453" s="12" t="str">
        <f t="shared" si="4"/>
        <v>SCEA San Diego Studios</v>
      </c>
      <c r="W453" s="7" t="s">
        <v>28</v>
      </c>
    </row>
    <row r="454">
      <c r="A454" s="7" t="s">
        <v>600</v>
      </c>
      <c r="B454" s="8" t="s">
        <v>40</v>
      </c>
      <c r="C454" s="9">
        <v>2007.0</v>
      </c>
      <c r="D454" s="7" t="s">
        <v>96</v>
      </c>
      <c r="E454" s="7" t="s">
        <v>37</v>
      </c>
      <c r="F454" s="7">
        <v>0.26</v>
      </c>
      <c r="G454" s="7">
        <v>0.0</v>
      </c>
      <c r="H454" s="7">
        <v>0.0</v>
      </c>
      <c r="I454" s="7">
        <v>0.02</v>
      </c>
      <c r="J454" s="7">
        <v>0.28</v>
      </c>
      <c r="K454" s="10">
        <f t="shared" ref="K454:O454" si="455">F454*1000000</f>
        <v>260000</v>
      </c>
      <c r="L454" s="10">
        <f t="shared" si="455"/>
        <v>0</v>
      </c>
      <c r="M454" s="10">
        <f t="shared" si="455"/>
        <v>0</v>
      </c>
      <c r="N454" s="10">
        <f t="shared" si="455"/>
        <v>20000</v>
      </c>
      <c r="O454" s="10">
        <f t="shared" si="455"/>
        <v>280000</v>
      </c>
      <c r="T454" s="11" t="str">
        <f t="shared" si="3"/>
        <v/>
      </c>
      <c r="V454" s="12" t="str">
        <f t="shared" si="4"/>
        <v>Activision</v>
      </c>
    </row>
    <row r="455">
      <c r="A455" s="7" t="s">
        <v>601</v>
      </c>
      <c r="B455" s="8" t="s">
        <v>62</v>
      </c>
      <c r="C455" s="9">
        <v>2007.0</v>
      </c>
      <c r="D455" s="7" t="s">
        <v>67</v>
      </c>
      <c r="E455" s="7" t="s">
        <v>287</v>
      </c>
      <c r="F455" s="7">
        <v>0.14</v>
      </c>
      <c r="G455" s="7">
        <v>0.11</v>
      </c>
      <c r="H455" s="7">
        <v>0.0</v>
      </c>
      <c r="I455" s="7">
        <v>0.04</v>
      </c>
      <c r="J455" s="7">
        <v>0.28</v>
      </c>
      <c r="K455" s="10">
        <f t="shared" ref="K455:O455" si="456">F455*1000000</f>
        <v>140000</v>
      </c>
      <c r="L455" s="10">
        <f t="shared" si="456"/>
        <v>110000</v>
      </c>
      <c r="M455" s="10">
        <f t="shared" si="456"/>
        <v>0</v>
      </c>
      <c r="N455" s="10">
        <f t="shared" si="456"/>
        <v>40000</v>
      </c>
      <c r="O455" s="10">
        <f t="shared" si="456"/>
        <v>280000</v>
      </c>
      <c r="T455" s="11" t="str">
        <f t="shared" si="3"/>
        <v/>
      </c>
      <c r="V455" s="12" t="str">
        <f t="shared" si="4"/>
        <v>Tecmo Koei</v>
      </c>
    </row>
    <row r="456">
      <c r="A456" s="7" t="s">
        <v>602</v>
      </c>
      <c r="B456" s="8" t="s">
        <v>40</v>
      </c>
      <c r="C456" s="9">
        <v>2007.0</v>
      </c>
      <c r="D456" s="7" t="s">
        <v>437</v>
      </c>
      <c r="E456" s="7" t="s">
        <v>100</v>
      </c>
      <c r="F456" s="7">
        <v>0.13</v>
      </c>
      <c r="G456" s="7">
        <v>0.02</v>
      </c>
      <c r="H456" s="7">
        <v>0.12</v>
      </c>
      <c r="I456" s="7">
        <v>0.01</v>
      </c>
      <c r="J456" s="7">
        <v>0.28</v>
      </c>
      <c r="K456" s="10">
        <f t="shared" ref="K456:O456" si="457">F456*1000000</f>
        <v>130000</v>
      </c>
      <c r="L456" s="10">
        <f t="shared" si="457"/>
        <v>20000</v>
      </c>
      <c r="M456" s="10">
        <f t="shared" si="457"/>
        <v>120000</v>
      </c>
      <c r="N456" s="10">
        <f t="shared" si="457"/>
        <v>10000</v>
      </c>
      <c r="O456" s="10">
        <f t="shared" si="457"/>
        <v>280000</v>
      </c>
      <c r="T456" s="11" t="str">
        <f t="shared" si="3"/>
        <v/>
      </c>
      <c r="V456" s="12" t="str">
        <f t="shared" si="4"/>
        <v>Konami Digital Entertainment</v>
      </c>
    </row>
    <row r="457">
      <c r="A457" s="7" t="s">
        <v>603</v>
      </c>
      <c r="B457" s="8" t="s">
        <v>30</v>
      </c>
      <c r="C457" s="9">
        <v>2007.0</v>
      </c>
      <c r="D457" s="7" t="s">
        <v>112</v>
      </c>
      <c r="E457" s="7" t="s">
        <v>46</v>
      </c>
      <c r="F457" s="7">
        <v>0.2</v>
      </c>
      <c r="G457" s="7">
        <v>0.02</v>
      </c>
      <c r="H457" s="7">
        <v>0.03</v>
      </c>
      <c r="I457" s="7">
        <v>0.02</v>
      </c>
      <c r="J457" s="7">
        <v>0.28</v>
      </c>
      <c r="K457" s="10">
        <f t="shared" ref="K457:O457" si="458">F457*1000000</f>
        <v>200000</v>
      </c>
      <c r="L457" s="10">
        <f t="shared" si="458"/>
        <v>20000</v>
      </c>
      <c r="M457" s="10">
        <f t="shared" si="458"/>
        <v>30000</v>
      </c>
      <c r="N457" s="10">
        <f t="shared" si="458"/>
        <v>20000</v>
      </c>
      <c r="O457" s="10">
        <f t="shared" si="458"/>
        <v>280000</v>
      </c>
      <c r="P457" s="7">
        <v>89.0</v>
      </c>
      <c r="Q457" s="7">
        <v>36.0</v>
      </c>
      <c r="R457" s="7">
        <v>7.6</v>
      </c>
      <c r="S457" s="7">
        <v>62.0</v>
      </c>
      <c r="T457" s="11">
        <f t="shared" si="3"/>
        <v>80.7755102</v>
      </c>
      <c r="U457" s="7" t="s">
        <v>246</v>
      </c>
      <c r="V457" s="12" t="str">
        <f t="shared" si="4"/>
        <v>Sega AM2</v>
      </c>
      <c r="W457" s="7" t="s">
        <v>64</v>
      </c>
    </row>
    <row r="458">
      <c r="A458" s="7" t="s">
        <v>604</v>
      </c>
      <c r="B458" s="8" t="s">
        <v>62</v>
      </c>
      <c r="C458" s="9">
        <v>2007.0</v>
      </c>
      <c r="D458" s="7" t="s">
        <v>26</v>
      </c>
      <c r="E458" s="7" t="s">
        <v>605</v>
      </c>
      <c r="F458" s="7">
        <v>0.13</v>
      </c>
      <c r="G458" s="7">
        <v>0.11</v>
      </c>
      <c r="H458" s="7">
        <v>0.0</v>
      </c>
      <c r="I458" s="7">
        <v>0.04</v>
      </c>
      <c r="J458" s="7">
        <v>0.27</v>
      </c>
      <c r="K458" s="10">
        <f t="shared" ref="K458:O458" si="459">F458*1000000</f>
        <v>130000</v>
      </c>
      <c r="L458" s="10">
        <f t="shared" si="459"/>
        <v>110000</v>
      </c>
      <c r="M458" s="10">
        <f t="shared" si="459"/>
        <v>0</v>
      </c>
      <c r="N458" s="10">
        <f t="shared" si="459"/>
        <v>40000</v>
      </c>
      <c r="O458" s="10">
        <f t="shared" si="459"/>
        <v>270000</v>
      </c>
      <c r="T458" s="11" t="str">
        <f t="shared" si="3"/>
        <v/>
      </c>
      <c r="U458" s="7" t="s">
        <v>606</v>
      </c>
      <c r="V458" s="12" t="str">
        <f t="shared" si="4"/>
        <v>Sand Grain Studios</v>
      </c>
      <c r="W458" s="7" t="s">
        <v>64</v>
      </c>
    </row>
    <row r="459">
      <c r="A459" s="7" t="s">
        <v>607</v>
      </c>
      <c r="B459" s="8" t="s">
        <v>40</v>
      </c>
      <c r="C459" s="9">
        <v>2007.0</v>
      </c>
      <c r="D459" s="7" t="s">
        <v>41</v>
      </c>
      <c r="E459" s="7" t="s">
        <v>27</v>
      </c>
      <c r="F459" s="7">
        <v>0.0</v>
      </c>
      <c r="G459" s="7">
        <v>0.0</v>
      </c>
      <c r="H459" s="7">
        <v>0.27</v>
      </c>
      <c r="I459" s="7">
        <v>0.0</v>
      </c>
      <c r="J459" s="7">
        <v>0.27</v>
      </c>
      <c r="K459" s="10">
        <f t="shared" ref="K459:O459" si="460">F459*1000000</f>
        <v>0</v>
      </c>
      <c r="L459" s="10">
        <f t="shared" si="460"/>
        <v>0</v>
      </c>
      <c r="M459" s="10">
        <f t="shared" si="460"/>
        <v>270000</v>
      </c>
      <c r="N459" s="10">
        <f t="shared" si="460"/>
        <v>0</v>
      </c>
      <c r="O459" s="10">
        <f t="shared" si="460"/>
        <v>270000</v>
      </c>
      <c r="T459" s="11" t="str">
        <f t="shared" si="3"/>
        <v/>
      </c>
      <c r="V459" s="12" t="str">
        <f t="shared" si="4"/>
        <v>Nintendo</v>
      </c>
    </row>
    <row r="460">
      <c r="A460" s="7" t="s">
        <v>608</v>
      </c>
      <c r="B460" s="8" t="s">
        <v>92</v>
      </c>
      <c r="C460" s="9">
        <v>2007.0</v>
      </c>
      <c r="D460" s="7" t="s">
        <v>49</v>
      </c>
      <c r="E460" s="7" t="s">
        <v>85</v>
      </c>
      <c r="F460" s="7">
        <v>0.23</v>
      </c>
      <c r="G460" s="7">
        <v>0.01</v>
      </c>
      <c r="H460" s="7">
        <v>0.0</v>
      </c>
      <c r="I460" s="7">
        <v>0.02</v>
      </c>
      <c r="J460" s="7">
        <v>0.27</v>
      </c>
      <c r="K460" s="10">
        <f t="shared" ref="K460:O460" si="461">F460*1000000</f>
        <v>230000</v>
      </c>
      <c r="L460" s="10">
        <f t="shared" si="461"/>
        <v>10000</v>
      </c>
      <c r="M460" s="10">
        <f t="shared" si="461"/>
        <v>0</v>
      </c>
      <c r="N460" s="10">
        <f t="shared" si="461"/>
        <v>20000</v>
      </c>
      <c r="O460" s="10">
        <f t="shared" si="461"/>
        <v>270000</v>
      </c>
      <c r="P460" s="7">
        <v>81.0</v>
      </c>
      <c r="Q460" s="7">
        <v>36.0</v>
      </c>
      <c r="R460" s="7">
        <v>7.8</v>
      </c>
      <c r="S460" s="7">
        <v>21.0</v>
      </c>
      <c r="T460" s="11">
        <f t="shared" si="3"/>
        <v>79.89473684</v>
      </c>
      <c r="U460" s="7" t="s">
        <v>609</v>
      </c>
      <c r="V460" s="12" t="str">
        <f t="shared" si="4"/>
        <v>Rockstar Toronto, Rockstar Leeds</v>
      </c>
      <c r="W460" s="7" t="s">
        <v>34</v>
      </c>
    </row>
    <row r="461">
      <c r="A461" s="7" t="s">
        <v>296</v>
      </c>
      <c r="B461" s="8" t="s">
        <v>62</v>
      </c>
      <c r="C461" s="9">
        <v>2007.0</v>
      </c>
      <c r="D461" s="7" t="s">
        <v>49</v>
      </c>
      <c r="E461" s="7" t="s">
        <v>97</v>
      </c>
      <c r="F461" s="7">
        <v>0.13</v>
      </c>
      <c r="G461" s="7">
        <v>0.1</v>
      </c>
      <c r="H461" s="7">
        <v>0.0</v>
      </c>
      <c r="I461" s="7">
        <v>0.03</v>
      </c>
      <c r="J461" s="7">
        <v>0.27</v>
      </c>
      <c r="K461" s="10">
        <f t="shared" ref="K461:O461" si="462">F461*1000000</f>
        <v>130000</v>
      </c>
      <c r="L461" s="10">
        <f t="shared" si="462"/>
        <v>100000</v>
      </c>
      <c r="M461" s="10">
        <f t="shared" si="462"/>
        <v>0</v>
      </c>
      <c r="N461" s="10">
        <f t="shared" si="462"/>
        <v>30000</v>
      </c>
      <c r="O461" s="10">
        <f t="shared" si="462"/>
        <v>270000</v>
      </c>
      <c r="P461" s="7">
        <v>61.0</v>
      </c>
      <c r="Q461" s="7">
        <v>17.0</v>
      </c>
      <c r="R461" s="7">
        <v>8.0</v>
      </c>
      <c r="S461" s="7">
        <v>28.0</v>
      </c>
      <c r="T461" s="11">
        <f t="shared" si="3"/>
        <v>72.82222222</v>
      </c>
      <c r="U461" s="7" t="s">
        <v>242</v>
      </c>
      <c r="V461" s="12" t="str">
        <f t="shared" si="4"/>
        <v>EA Games</v>
      </c>
      <c r="W461" s="7" t="s">
        <v>52</v>
      </c>
    </row>
    <row r="462">
      <c r="A462" s="7" t="s">
        <v>368</v>
      </c>
      <c r="B462" s="8" t="s">
        <v>62</v>
      </c>
      <c r="C462" s="9">
        <v>2007.0</v>
      </c>
      <c r="D462" s="7" t="s">
        <v>75</v>
      </c>
      <c r="E462" s="7" t="s">
        <v>139</v>
      </c>
      <c r="F462" s="7">
        <v>0.13</v>
      </c>
      <c r="G462" s="7">
        <v>0.1</v>
      </c>
      <c r="H462" s="7">
        <v>0.0</v>
      </c>
      <c r="I462" s="7">
        <v>0.03</v>
      </c>
      <c r="J462" s="7">
        <v>0.27</v>
      </c>
      <c r="K462" s="10">
        <f t="shared" ref="K462:O462" si="463">F462*1000000</f>
        <v>130000</v>
      </c>
      <c r="L462" s="10">
        <f t="shared" si="463"/>
        <v>100000</v>
      </c>
      <c r="M462" s="10">
        <f t="shared" si="463"/>
        <v>0</v>
      </c>
      <c r="N462" s="10">
        <f t="shared" si="463"/>
        <v>30000</v>
      </c>
      <c r="O462" s="10">
        <f t="shared" si="463"/>
        <v>270000</v>
      </c>
      <c r="P462" s="7">
        <v>71.0</v>
      </c>
      <c r="Q462" s="7">
        <v>8.0</v>
      </c>
      <c r="R462" s="7">
        <v>6.4</v>
      </c>
      <c r="S462" s="7">
        <v>8.0</v>
      </c>
      <c r="T462" s="11">
        <f t="shared" si="3"/>
        <v>67.5</v>
      </c>
      <c r="U462" s="7" t="s">
        <v>369</v>
      </c>
      <c r="V462" s="12" t="str">
        <f t="shared" si="4"/>
        <v>Paradigm Entertainment</v>
      </c>
      <c r="W462" s="7" t="s">
        <v>64</v>
      </c>
    </row>
    <row r="463">
      <c r="A463" s="7" t="s">
        <v>610</v>
      </c>
      <c r="B463" s="8" t="s">
        <v>40</v>
      </c>
      <c r="C463" s="9">
        <v>2007.0</v>
      </c>
      <c r="D463" s="7" t="s">
        <v>58</v>
      </c>
      <c r="E463" s="7" t="s">
        <v>139</v>
      </c>
      <c r="F463" s="7">
        <v>0.25</v>
      </c>
      <c r="G463" s="7">
        <v>0.0</v>
      </c>
      <c r="H463" s="7">
        <v>0.0</v>
      </c>
      <c r="I463" s="7">
        <v>0.02</v>
      </c>
      <c r="J463" s="7">
        <v>0.27</v>
      </c>
      <c r="K463" s="10">
        <f t="shared" ref="K463:O463" si="464">F463*1000000</f>
        <v>250000</v>
      </c>
      <c r="L463" s="10">
        <f t="shared" si="464"/>
        <v>0</v>
      </c>
      <c r="M463" s="10">
        <f t="shared" si="464"/>
        <v>0</v>
      </c>
      <c r="N463" s="10">
        <f t="shared" si="464"/>
        <v>20000</v>
      </c>
      <c r="O463" s="10">
        <f t="shared" si="464"/>
        <v>270000</v>
      </c>
      <c r="T463" s="11" t="str">
        <f t="shared" si="3"/>
        <v/>
      </c>
      <c r="V463" s="12" t="str">
        <f t="shared" si="4"/>
        <v>THQ</v>
      </c>
    </row>
    <row r="464">
      <c r="A464" s="7" t="s">
        <v>611</v>
      </c>
      <c r="B464" s="8" t="s">
        <v>25</v>
      </c>
      <c r="C464" s="9">
        <v>2007.0</v>
      </c>
      <c r="D464" s="7" t="s">
        <v>26</v>
      </c>
      <c r="E464" s="7" t="s">
        <v>27</v>
      </c>
      <c r="F464" s="7">
        <v>0.0</v>
      </c>
      <c r="G464" s="7">
        <v>0.22</v>
      </c>
      <c r="H464" s="7">
        <v>0.05</v>
      </c>
      <c r="I464" s="7">
        <v>0.0</v>
      </c>
      <c r="J464" s="7">
        <v>0.27</v>
      </c>
      <c r="K464" s="10">
        <f t="shared" ref="K464:O464" si="465">F464*1000000</f>
        <v>0</v>
      </c>
      <c r="L464" s="10">
        <f t="shared" si="465"/>
        <v>220000</v>
      </c>
      <c r="M464" s="10">
        <f t="shared" si="465"/>
        <v>50000</v>
      </c>
      <c r="N464" s="10">
        <f t="shared" si="465"/>
        <v>0</v>
      </c>
      <c r="O464" s="10">
        <f t="shared" si="465"/>
        <v>270000</v>
      </c>
      <c r="T464" s="11" t="str">
        <f t="shared" si="3"/>
        <v/>
      </c>
      <c r="V464" s="12" t="str">
        <f t="shared" si="4"/>
        <v>Nintendo</v>
      </c>
    </row>
    <row r="465">
      <c r="A465" s="7" t="s">
        <v>421</v>
      </c>
      <c r="B465" s="8" t="s">
        <v>30</v>
      </c>
      <c r="C465" s="9">
        <v>2007.0</v>
      </c>
      <c r="D465" s="7" t="s">
        <v>26</v>
      </c>
      <c r="E465" s="7" t="s">
        <v>85</v>
      </c>
      <c r="F465" s="7">
        <v>0.18</v>
      </c>
      <c r="G465" s="7">
        <v>0.08</v>
      </c>
      <c r="H465" s="7">
        <v>0.0</v>
      </c>
      <c r="I465" s="7">
        <v>0.0</v>
      </c>
      <c r="J465" s="7">
        <v>0.27</v>
      </c>
      <c r="K465" s="10">
        <f t="shared" ref="K465:O465" si="466">F465*1000000</f>
        <v>180000</v>
      </c>
      <c r="L465" s="10">
        <f t="shared" si="466"/>
        <v>80000</v>
      </c>
      <c r="M465" s="10">
        <f t="shared" si="466"/>
        <v>0</v>
      </c>
      <c r="N465" s="10">
        <f t="shared" si="466"/>
        <v>0</v>
      </c>
      <c r="O465" s="10">
        <f t="shared" si="466"/>
        <v>270000</v>
      </c>
      <c r="P465" s="7">
        <v>79.0</v>
      </c>
      <c r="Q465" s="7">
        <v>23.0</v>
      </c>
      <c r="R465" s="7">
        <v>8.4</v>
      </c>
      <c r="S465" s="7">
        <v>21.0</v>
      </c>
      <c r="T465" s="11">
        <f t="shared" si="3"/>
        <v>81.38636364</v>
      </c>
      <c r="U465" s="7" t="s">
        <v>422</v>
      </c>
      <c r="V465" s="12" t="str">
        <f t="shared" si="4"/>
        <v>Blue Castle Games</v>
      </c>
      <c r="W465" s="7" t="s">
        <v>28</v>
      </c>
    </row>
    <row r="466">
      <c r="A466" s="7" t="s">
        <v>612</v>
      </c>
      <c r="B466" s="8" t="s">
        <v>40</v>
      </c>
      <c r="C466" s="9">
        <v>2007.0</v>
      </c>
      <c r="D466" s="7" t="s">
        <v>58</v>
      </c>
      <c r="E466" s="7" t="s">
        <v>613</v>
      </c>
      <c r="F466" s="7">
        <v>0.25</v>
      </c>
      <c r="G466" s="7">
        <v>0.0</v>
      </c>
      <c r="H466" s="7">
        <v>0.0</v>
      </c>
      <c r="I466" s="7">
        <v>0.02</v>
      </c>
      <c r="J466" s="7">
        <v>0.27</v>
      </c>
      <c r="K466" s="10">
        <f t="shared" ref="K466:O466" si="467">F466*1000000</f>
        <v>250000</v>
      </c>
      <c r="L466" s="10">
        <f t="shared" si="467"/>
        <v>0</v>
      </c>
      <c r="M466" s="10">
        <f t="shared" si="467"/>
        <v>0</v>
      </c>
      <c r="N466" s="10">
        <f t="shared" si="467"/>
        <v>20000</v>
      </c>
      <c r="O466" s="10">
        <f t="shared" si="467"/>
        <v>270000</v>
      </c>
      <c r="P466" s="7">
        <v>71.0</v>
      </c>
      <c r="Q466" s="7">
        <v>10.0</v>
      </c>
      <c r="T466" s="11">
        <f t="shared" si="3"/>
        <v>71</v>
      </c>
      <c r="U466" s="7" t="s">
        <v>614</v>
      </c>
      <c r="V466" s="12" t="str">
        <f t="shared" si="4"/>
        <v>Mac Play, MacPlay</v>
      </c>
      <c r="W466" s="7" t="s">
        <v>28</v>
      </c>
    </row>
    <row r="467">
      <c r="A467" s="7" t="s">
        <v>210</v>
      </c>
      <c r="B467" s="8" t="s">
        <v>30</v>
      </c>
      <c r="C467" s="9">
        <v>2007.0</v>
      </c>
      <c r="D467" s="7" t="s">
        <v>49</v>
      </c>
      <c r="E467" s="7" t="s">
        <v>139</v>
      </c>
      <c r="F467" s="7">
        <v>0.23</v>
      </c>
      <c r="G467" s="7">
        <v>0.02</v>
      </c>
      <c r="H467" s="7">
        <v>0.0</v>
      </c>
      <c r="I467" s="7">
        <v>0.02</v>
      </c>
      <c r="J467" s="7">
        <v>0.27</v>
      </c>
      <c r="K467" s="10">
        <f t="shared" ref="K467:O467" si="468">F467*1000000</f>
        <v>230000</v>
      </c>
      <c r="L467" s="10">
        <f t="shared" si="468"/>
        <v>20000</v>
      </c>
      <c r="M467" s="10">
        <f t="shared" si="468"/>
        <v>0</v>
      </c>
      <c r="N467" s="10">
        <f t="shared" si="468"/>
        <v>20000</v>
      </c>
      <c r="O467" s="10">
        <f t="shared" si="468"/>
        <v>270000</v>
      </c>
      <c r="P467" s="7">
        <v>56.0</v>
      </c>
      <c r="Q467" s="7">
        <v>14.0</v>
      </c>
      <c r="T467" s="11">
        <f t="shared" si="3"/>
        <v>56</v>
      </c>
      <c r="U467" s="7" t="s">
        <v>419</v>
      </c>
      <c r="V467" s="12" t="str">
        <f t="shared" si="4"/>
        <v>Heavy Iron Studios</v>
      </c>
      <c r="W467" s="7" t="s">
        <v>28</v>
      </c>
    </row>
    <row r="468">
      <c r="A468" s="7" t="s">
        <v>519</v>
      </c>
      <c r="B468" s="8" t="s">
        <v>62</v>
      </c>
      <c r="C468" s="9">
        <v>2007.0</v>
      </c>
      <c r="D468" s="7" t="s">
        <v>54</v>
      </c>
      <c r="E468" s="7" t="s">
        <v>55</v>
      </c>
      <c r="F468" s="7">
        <v>0.13</v>
      </c>
      <c r="G468" s="7">
        <v>0.1</v>
      </c>
      <c r="H468" s="7">
        <v>0.0</v>
      </c>
      <c r="I468" s="7">
        <v>0.03</v>
      </c>
      <c r="J468" s="7">
        <v>0.27</v>
      </c>
      <c r="K468" s="10">
        <f t="shared" ref="K468:O468" si="469">F468*1000000</f>
        <v>130000</v>
      </c>
      <c r="L468" s="10">
        <f t="shared" si="469"/>
        <v>100000</v>
      </c>
      <c r="M468" s="10">
        <f t="shared" si="469"/>
        <v>0</v>
      </c>
      <c r="N468" s="10">
        <f t="shared" si="469"/>
        <v>30000</v>
      </c>
      <c r="O468" s="10">
        <f t="shared" si="469"/>
        <v>270000</v>
      </c>
      <c r="R468" s="7">
        <v>7.0</v>
      </c>
      <c r="S468" s="7">
        <v>6.0</v>
      </c>
      <c r="T468" s="11">
        <f t="shared" si="3"/>
        <v>70</v>
      </c>
      <c r="U468" s="7" t="s">
        <v>140</v>
      </c>
      <c r="V468" s="12" t="str">
        <f t="shared" si="4"/>
        <v>Yuke's</v>
      </c>
      <c r="W468" s="7" t="s">
        <v>28</v>
      </c>
    </row>
    <row r="469">
      <c r="A469" s="7" t="s">
        <v>434</v>
      </c>
      <c r="B469" s="8" t="s">
        <v>40</v>
      </c>
      <c r="C469" s="9">
        <v>2007.0</v>
      </c>
      <c r="D469" s="7" t="s">
        <v>41</v>
      </c>
      <c r="E469" s="7" t="s">
        <v>97</v>
      </c>
      <c r="F469" s="7">
        <v>0.24</v>
      </c>
      <c r="G469" s="7">
        <v>0.0</v>
      </c>
      <c r="H469" s="7">
        <v>0.0</v>
      </c>
      <c r="I469" s="7">
        <v>0.02</v>
      </c>
      <c r="J469" s="7">
        <v>0.27</v>
      </c>
      <c r="K469" s="10">
        <f t="shared" ref="K469:O469" si="470">F469*1000000</f>
        <v>240000</v>
      </c>
      <c r="L469" s="10">
        <f t="shared" si="470"/>
        <v>0</v>
      </c>
      <c r="M469" s="10">
        <f t="shared" si="470"/>
        <v>0</v>
      </c>
      <c r="N469" s="10">
        <f t="shared" si="470"/>
        <v>20000</v>
      </c>
      <c r="O469" s="10">
        <f t="shared" si="470"/>
        <v>270000</v>
      </c>
      <c r="P469" s="7">
        <v>58.0</v>
      </c>
      <c r="Q469" s="7">
        <v>11.0</v>
      </c>
      <c r="T469" s="11">
        <f t="shared" si="3"/>
        <v>58</v>
      </c>
      <c r="U469" s="7" t="s">
        <v>435</v>
      </c>
      <c r="V469" s="12" t="str">
        <f t="shared" si="4"/>
        <v>EA Montreal</v>
      </c>
      <c r="W469" s="7" t="s">
        <v>52</v>
      </c>
    </row>
    <row r="470">
      <c r="A470" s="7" t="s">
        <v>615</v>
      </c>
      <c r="B470" s="8" t="s">
        <v>30</v>
      </c>
      <c r="C470" s="9">
        <v>2007.0</v>
      </c>
      <c r="D470" s="7" t="s">
        <v>26</v>
      </c>
      <c r="E470" s="7" t="s">
        <v>85</v>
      </c>
      <c r="F470" s="7">
        <v>0.24</v>
      </c>
      <c r="G470" s="7">
        <v>0.0</v>
      </c>
      <c r="H470" s="7">
        <v>0.0</v>
      </c>
      <c r="I470" s="7">
        <v>0.02</v>
      </c>
      <c r="J470" s="7">
        <v>0.26</v>
      </c>
      <c r="K470" s="10">
        <f t="shared" ref="K470:O470" si="471">F470*1000000</f>
        <v>240000</v>
      </c>
      <c r="L470" s="10">
        <f t="shared" si="471"/>
        <v>0</v>
      </c>
      <c r="M470" s="10">
        <f t="shared" si="471"/>
        <v>0</v>
      </c>
      <c r="N470" s="10">
        <f t="shared" si="471"/>
        <v>20000</v>
      </c>
      <c r="O470" s="10">
        <f t="shared" si="471"/>
        <v>260000</v>
      </c>
      <c r="P470" s="7">
        <v>75.0</v>
      </c>
      <c r="Q470" s="7">
        <v>22.0</v>
      </c>
      <c r="R470" s="7">
        <v>6.8</v>
      </c>
      <c r="S470" s="7">
        <v>52.0</v>
      </c>
      <c r="T470" s="11">
        <f t="shared" si="3"/>
        <v>70.08108108</v>
      </c>
      <c r="U470" s="7" t="s">
        <v>294</v>
      </c>
      <c r="V470" s="12" t="str">
        <f t="shared" si="4"/>
        <v>Visual Concepts</v>
      </c>
      <c r="W470" s="7" t="s">
        <v>52</v>
      </c>
    </row>
    <row r="471">
      <c r="A471" s="7" t="s">
        <v>616</v>
      </c>
      <c r="B471" s="8" t="s">
        <v>40</v>
      </c>
      <c r="C471" s="9">
        <v>2007.0</v>
      </c>
      <c r="D471" s="7" t="s">
        <v>96</v>
      </c>
      <c r="E471" s="7" t="s">
        <v>458</v>
      </c>
      <c r="F471" s="7">
        <v>0.24</v>
      </c>
      <c r="G471" s="7">
        <v>0.0</v>
      </c>
      <c r="H471" s="7">
        <v>0.0</v>
      </c>
      <c r="I471" s="7">
        <v>0.02</v>
      </c>
      <c r="J471" s="7">
        <v>0.26</v>
      </c>
      <c r="K471" s="10">
        <f t="shared" ref="K471:O471" si="472">F471*1000000</f>
        <v>240000</v>
      </c>
      <c r="L471" s="10">
        <f t="shared" si="472"/>
        <v>0</v>
      </c>
      <c r="M471" s="10">
        <f t="shared" si="472"/>
        <v>0</v>
      </c>
      <c r="N471" s="10">
        <f t="shared" si="472"/>
        <v>20000</v>
      </c>
      <c r="O471" s="10">
        <f t="shared" si="472"/>
        <v>260000</v>
      </c>
      <c r="P471" s="7">
        <v>46.0</v>
      </c>
      <c r="Q471" s="7">
        <v>9.0</v>
      </c>
      <c r="R471" s="7">
        <v>7.0</v>
      </c>
      <c r="S471" s="7">
        <v>6.0</v>
      </c>
      <c r="T471" s="11">
        <f t="shared" si="3"/>
        <v>55.6</v>
      </c>
      <c r="U471" s="7" t="s">
        <v>617</v>
      </c>
      <c r="V471" s="12" t="str">
        <f t="shared" si="4"/>
        <v>LDW, Big Fish Games</v>
      </c>
      <c r="W471" s="7" t="s">
        <v>28</v>
      </c>
    </row>
    <row r="472">
      <c r="A472" s="7" t="s">
        <v>479</v>
      </c>
      <c r="B472" s="8" t="s">
        <v>62</v>
      </c>
      <c r="C472" s="9">
        <v>2007.0</v>
      </c>
      <c r="D472" s="7" t="s">
        <v>96</v>
      </c>
      <c r="E472" s="7" t="s">
        <v>55</v>
      </c>
      <c r="F472" s="7">
        <v>0.13</v>
      </c>
      <c r="G472" s="7">
        <v>0.1</v>
      </c>
      <c r="H472" s="7">
        <v>0.0</v>
      </c>
      <c r="I472" s="7">
        <v>0.03</v>
      </c>
      <c r="J472" s="7">
        <v>0.26</v>
      </c>
      <c r="K472" s="10">
        <f t="shared" ref="K472:O472" si="473">F472*1000000</f>
        <v>130000</v>
      </c>
      <c r="L472" s="10">
        <f t="shared" si="473"/>
        <v>100000</v>
      </c>
      <c r="M472" s="10">
        <f t="shared" si="473"/>
        <v>0</v>
      </c>
      <c r="N472" s="10">
        <f t="shared" si="473"/>
        <v>30000</v>
      </c>
      <c r="O472" s="10">
        <f t="shared" si="473"/>
        <v>260000</v>
      </c>
      <c r="T472" s="11" t="str">
        <f t="shared" si="3"/>
        <v/>
      </c>
      <c r="U472" s="7" t="s">
        <v>55</v>
      </c>
      <c r="V472" s="12" t="str">
        <f t="shared" si="4"/>
        <v>Ubisoft</v>
      </c>
      <c r="W472" s="7" t="s">
        <v>28</v>
      </c>
    </row>
    <row r="473">
      <c r="A473" s="7" t="s">
        <v>618</v>
      </c>
      <c r="B473" s="8" t="s">
        <v>40</v>
      </c>
      <c r="C473" s="9">
        <v>2007.0</v>
      </c>
      <c r="D473" s="7" t="s">
        <v>67</v>
      </c>
      <c r="E473" s="7" t="s">
        <v>300</v>
      </c>
      <c r="F473" s="7">
        <v>0.0</v>
      </c>
      <c r="G473" s="7">
        <v>0.0</v>
      </c>
      <c r="H473" s="7">
        <v>0.26</v>
      </c>
      <c r="I473" s="7">
        <v>0.0</v>
      </c>
      <c r="J473" s="7">
        <v>0.26</v>
      </c>
      <c r="K473" s="10">
        <f t="shared" ref="K473:O473" si="474">F473*1000000</f>
        <v>0</v>
      </c>
      <c r="L473" s="10">
        <f t="shared" si="474"/>
        <v>0</v>
      </c>
      <c r="M473" s="10">
        <f t="shared" si="474"/>
        <v>260000</v>
      </c>
      <c r="N473" s="10">
        <f t="shared" si="474"/>
        <v>0</v>
      </c>
      <c r="O473" s="10">
        <f t="shared" si="474"/>
        <v>260000</v>
      </c>
      <c r="T473" s="11" t="str">
        <f t="shared" si="3"/>
        <v/>
      </c>
      <c r="V473" s="12" t="str">
        <f t="shared" si="4"/>
        <v>Namco Bandai Games</v>
      </c>
    </row>
    <row r="474">
      <c r="A474" s="7" t="s">
        <v>619</v>
      </c>
      <c r="B474" s="8" t="s">
        <v>40</v>
      </c>
      <c r="C474" s="9">
        <v>2007.0</v>
      </c>
      <c r="D474" s="7" t="s">
        <v>41</v>
      </c>
      <c r="E474" s="7" t="s">
        <v>27</v>
      </c>
      <c r="F474" s="7">
        <v>0.0</v>
      </c>
      <c r="G474" s="7">
        <v>0.0</v>
      </c>
      <c r="H474" s="7">
        <v>0.26</v>
      </c>
      <c r="I474" s="7">
        <v>0.0</v>
      </c>
      <c r="J474" s="7">
        <v>0.26</v>
      </c>
      <c r="K474" s="10">
        <f t="shared" ref="K474:O474" si="475">F474*1000000</f>
        <v>0</v>
      </c>
      <c r="L474" s="10">
        <f t="shared" si="475"/>
        <v>0</v>
      </c>
      <c r="M474" s="10">
        <f t="shared" si="475"/>
        <v>260000</v>
      </c>
      <c r="N474" s="10">
        <f t="shared" si="475"/>
        <v>0</v>
      </c>
      <c r="O474" s="10">
        <f t="shared" si="475"/>
        <v>260000</v>
      </c>
      <c r="T474" s="11" t="str">
        <f t="shared" si="3"/>
        <v/>
      </c>
      <c r="V474" s="12" t="str">
        <f t="shared" si="4"/>
        <v>Nintendo</v>
      </c>
    </row>
    <row r="475">
      <c r="A475" s="7" t="s">
        <v>620</v>
      </c>
      <c r="B475" s="8" t="s">
        <v>62</v>
      </c>
      <c r="C475" s="9">
        <v>2007.0</v>
      </c>
      <c r="D475" s="7" t="s">
        <v>67</v>
      </c>
      <c r="E475" s="7" t="s">
        <v>46</v>
      </c>
      <c r="F475" s="7">
        <v>0.1</v>
      </c>
      <c r="G475" s="7">
        <v>0.08</v>
      </c>
      <c r="H475" s="7">
        <v>0.05</v>
      </c>
      <c r="I475" s="7">
        <v>0.03</v>
      </c>
      <c r="J475" s="7">
        <v>0.26</v>
      </c>
      <c r="K475" s="10">
        <f t="shared" ref="K475:O475" si="476">F475*1000000</f>
        <v>100000</v>
      </c>
      <c r="L475" s="10">
        <f t="shared" si="476"/>
        <v>80000</v>
      </c>
      <c r="M475" s="10">
        <f t="shared" si="476"/>
        <v>50000</v>
      </c>
      <c r="N475" s="10">
        <f t="shared" si="476"/>
        <v>30000</v>
      </c>
      <c r="O475" s="10">
        <f t="shared" si="476"/>
        <v>260000</v>
      </c>
      <c r="R475" s="7">
        <v>8.4</v>
      </c>
      <c r="S475" s="7">
        <v>8.0</v>
      </c>
      <c r="T475" s="11">
        <f t="shared" si="3"/>
        <v>84</v>
      </c>
      <c r="U475" s="7" t="s">
        <v>125</v>
      </c>
      <c r="V475" s="12" t="str">
        <f t="shared" si="4"/>
        <v>Sonic Team</v>
      </c>
      <c r="W475" s="7" t="s">
        <v>64</v>
      </c>
    </row>
    <row r="476">
      <c r="A476" s="7" t="s">
        <v>440</v>
      </c>
      <c r="B476" s="8" t="s">
        <v>25</v>
      </c>
      <c r="C476" s="9">
        <v>2007.0</v>
      </c>
      <c r="D476" s="7" t="s">
        <v>96</v>
      </c>
      <c r="E476" s="7" t="s">
        <v>139</v>
      </c>
      <c r="F476" s="7">
        <v>0.23</v>
      </c>
      <c r="G476" s="7">
        <v>0.01</v>
      </c>
      <c r="H476" s="7">
        <v>0.0</v>
      </c>
      <c r="I476" s="7">
        <v>0.02</v>
      </c>
      <c r="J476" s="7">
        <v>0.26</v>
      </c>
      <c r="K476" s="10">
        <f t="shared" ref="K476:O476" si="477">F476*1000000</f>
        <v>230000</v>
      </c>
      <c r="L476" s="10">
        <f t="shared" si="477"/>
        <v>10000</v>
      </c>
      <c r="M476" s="10">
        <f t="shared" si="477"/>
        <v>0</v>
      </c>
      <c r="N476" s="10">
        <f t="shared" si="477"/>
        <v>20000</v>
      </c>
      <c r="O476" s="10">
        <f t="shared" si="477"/>
        <v>260000</v>
      </c>
      <c r="R476" s="7">
        <v>5.0</v>
      </c>
      <c r="S476" s="7">
        <v>6.0</v>
      </c>
      <c r="T476" s="11">
        <f t="shared" si="3"/>
        <v>50</v>
      </c>
      <c r="U476" s="7" t="s">
        <v>441</v>
      </c>
      <c r="V476" s="12" t="str">
        <f t="shared" si="4"/>
        <v>Blitz Games</v>
      </c>
      <c r="W476" s="7" t="s">
        <v>28</v>
      </c>
    </row>
    <row r="477">
      <c r="A477" s="7" t="s">
        <v>621</v>
      </c>
      <c r="B477" s="8" t="s">
        <v>30</v>
      </c>
      <c r="C477" s="9">
        <v>2007.0</v>
      </c>
      <c r="D477" s="7" t="s">
        <v>437</v>
      </c>
      <c r="E477" s="7" t="s">
        <v>231</v>
      </c>
      <c r="F477" s="7">
        <v>0.21</v>
      </c>
      <c r="G477" s="7">
        <v>0.02</v>
      </c>
      <c r="H477" s="7">
        <v>0.0</v>
      </c>
      <c r="I477" s="7">
        <v>0.02</v>
      </c>
      <c r="J477" s="7">
        <v>0.26</v>
      </c>
      <c r="K477" s="10">
        <f t="shared" ref="K477:O477" si="478">F477*1000000</f>
        <v>210000</v>
      </c>
      <c r="L477" s="10">
        <f t="shared" si="478"/>
        <v>20000</v>
      </c>
      <c r="M477" s="10">
        <f t="shared" si="478"/>
        <v>0</v>
      </c>
      <c r="N477" s="10">
        <f t="shared" si="478"/>
        <v>20000</v>
      </c>
      <c r="O477" s="10">
        <f t="shared" si="478"/>
        <v>260000</v>
      </c>
      <c r="P477" s="7">
        <v>73.0</v>
      </c>
      <c r="Q477" s="7">
        <v>55.0</v>
      </c>
      <c r="R477" s="7">
        <v>7.1</v>
      </c>
      <c r="S477" s="7">
        <v>40.0</v>
      </c>
      <c r="T477" s="11">
        <f t="shared" si="3"/>
        <v>72.15789474</v>
      </c>
      <c r="U477" s="7" t="s">
        <v>231</v>
      </c>
      <c r="V477" s="12" t="str">
        <f t="shared" si="4"/>
        <v>Eidos Interactive</v>
      </c>
      <c r="W477" s="7" t="s">
        <v>64</v>
      </c>
    </row>
    <row r="478">
      <c r="A478" s="7" t="s">
        <v>622</v>
      </c>
      <c r="B478" s="8" t="s">
        <v>62</v>
      </c>
      <c r="C478" s="9">
        <v>2007.0</v>
      </c>
      <c r="D478" s="7" t="s">
        <v>26</v>
      </c>
      <c r="E478" s="7" t="s">
        <v>97</v>
      </c>
      <c r="F478" s="7">
        <v>0.13</v>
      </c>
      <c r="G478" s="7">
        <v>0.1</v>
      </c>
      <c r="H478" s="7">
        <v>0.0</v>
      </c>
      <c r="I478" s="7">
        <v>0.03</v>
      </c>
      <c r="J478" s="7">
        <v>0.26</v>
      </c>
      <c r="K478" s="10">
        <f t="shared" ref="K478:O478" si="479">F478*1000000</f>
        <v>130000</v>
      </c>
      <c r="L478" s="10">
        <f t="shared" si="479"/>
        <v>100000</v>
      </c>
      <c r="M478" s="10">
        <f t="shared" si="479"/>
        <v>0</v>
      </c>
      <c r="N478" s="10">
        <f t="shared" si="479"/>
        <v>30000</v>
      </c>
      <c r="O478" s="10">
        <f t="shared" si="479"/>
        <v>260000</v>
      </c>
      <c r="R478" s="7">
        <v>5.0</v>
      </c>
      <c r="S478" s="7">
        <v>8.0</v>
      </c>
      <c r="T478" s="11">
        <f t="shared" si="3"/>
        <v>50</v>
      </c>
      <c r="U478" s="7" t="s">
        <v>108</v>
      </c>
      <c r="V478" s="12" t="str">
        <f t="shared" si="4"/>
        <v>EA Canada</v>
      </c>
      <c r="W478" s="7" t="s">
        <v>28</v>
      </c>
    </row>
    <row r="479">
      <c r="A479" s="7" t="s">
        <v>623</v>
      </c>
      <c r="B479" s="8" t="s">
        <v>40</v>
      </c>
      <c r="C479" s="9">
        <v>2007.0</v>
      </c>
      <c r="D479" s="7" t="s">
        <v>437</v>
      </c>
      <c r="E479" s="7" t="s">
        <v>300</v>
      </c>
      <c r="F479" s="7">
        <v>0.0</v>
      </c>
      <c r="G479" s="7">
        <v>0.0</v>
      </c>
      <c r="H479" s="7">
        <v>0.26</v>
      </c>
      <c r="I479" s="7">
        <v>0.0</v>
      </c>
      <c r="J479" s="7">
        <v>0.26</v>
      </c>
      <c r="K479" s="10">
        <f t="shared" ref="K479:O479" si="480">F479*1000000</f>
        <v>0</v>
      </c>
      <c r="L479" s="10">
        <f t="shared" si="480"/>
        <v>0</v>
      </c>
      <c r="M479" s="10">
        <f t="shared" si="480"/>
        <v>260000</v>
      </c>
      <c r="N479" s="10">
        <f t="shared" si="480"/>
        <v>0</v>
      </c>
      <c r="O479" s="10">
        <f t="shared" si="480"/>
        <v>260000</v>
      </c>
      <c r="T479" s="11" t="str">
        <f t="shared" si="3"/>
        <v/>
      </c>
      <c r="V479" s="12" t="str">
        <f t="shared" si="4"/>
        <v>Namco Bandai Games</v>
      </c>
    </row>
    <row r="480">
      <c r="A480" s="7" t="s">
        <v>624</v>
      </c>
      <c r="B480" s="8" t="s">
        <v>47</v>
      </c>
      <c r="C480" s="9">
        <v>2007.0</v>
      </c>
      <c r="D480" s="7" t="s">
        <v>49</v>
      </c>
      <c r="E480" s="7" t="s">
        <v>55</v>
      </c>
      <c r="F480" s="7">
        <v>0.2</v>
      </c>
      <c r="G480" s="7">
        <v>0.03</v>
      </c>
      <c r="H480" s="7">
        <v>0.0</v>
      </c>
      <c r="I480" s="7">
        <v>0.03</v>
      </c>
      <c r="J480" s="7">
        <v>0.26</v>
      </c>
      <c r="K480" s="10">
        <f t="shared" ref="K480:O480" si="481">F480*1000000</f>
        <v>200000</v>
      </c>
      <c r="L480" s="10">
        <f t="shared" si="481"/>
        <v>30000</v>
      </c>
      <c r="M480" s="10">
        <f t="shared" si="481"/>
        <v>0</v>
      </c>
      <c r="N480" s="10">
        <f t="shared" si="481"/>
        <v>30000</v>
      </c>
      <c r="O480" s="10">
        <f t="shared" si="481"/>
        <v>260000</v>
      </c>
      <c r="P480" s="7">
        <v>78.0</v>
      </c>
      <c r="Q480" s="7">
        <v>17.0</v>
      </c>
      <c r="R480" s="7">
        <v>6.5</v>
      </c>
      <c r="S480" s="7">
        <v>41.0</v>
      </c>
      <c r="T480" s="11">
        <f t="shared" si="3"/>
        <v>68.81034483</v>
      </c>
      <c r="U480" s="7" t="s">
        <v>502</v>
      </c>
      <c r="V480" s="12" t="str">
        <f t="shared" si="4"/>
        <v>Ubisoft Shanghai</v>
      </c>
      <c r="W480" s="7" t="s">
        <v>34</v>
      </c>
    </row>
    <row r="481">
      <c r="A481" s="7" t="s">
        <v>625</v>
      </c>
      <c r="B481" s="8" t="s">
        <v>62</v>
      </c>
      <c r="C481" s="9">
        <v>2007.0</v>
      </c>
      <c r="D481" s="7" t="s">
        <v>96</v>
      </c>
      <c r="E481" s="7" t="s">
        <v>470</v>
      </c>
      <c r="F481" s="7">
        <v>0.0</v>
      </c>
      <c r="G481" s="7">
        <v>0.0</v>
      </c>
      <c r="H481" s="7">
        <v>0.26</v>
      </c>
      <c r="I481" s="7">
        <v>0.0</v>
      </c>
      <c r="J481" s="7">
        <v>0.26</v>
      </c>
      <c r="K481" s="10">
        <f t="shared" ref="K481:O481" si="482">F481*1000000</f>
        <v>0</v>
      </c>
      <c r="L481" s="10">
        <f t="shared" si="482"/>
        <v>0</v>
      </c>
      <c r="M481" s="10">
        <f t="shared" si="482"/>
        <v>260000</v>
      </c>
      <c r="N481" s="10">
        <f t="shared" si="482"/>
        <v>0</v>
      </c>
      <c r="O481" s="10">
        <f t="shared" si="482"/>
        <v>260000</v>
      </c>
      <c r="T481" s="11" t="str">
        <f t="shared" si="3"/>
        <v/>
      </c>
      <c r="V481" s="12" t="str">
        <f t="shared" si="4"/>
        <v>Banpresto</v>
      </c>
    </row>
    <row r="482">
      <c r="A482" s="7" t="s">
        <v>128</v>
      </c>
      <c r="B482" s="8" t="s">
        <v>40</v>
      </c>
      <c r="C482" s="9">
        <v>2007.0</v>
      </c>
      <c r="D482" s="7" t="s">
        <v>26</v>
      </c>
      <c r="E482" s="7" t="s">
        <v>97</v>
      </c>
      <c r="F482" s="7">
        <v>0.23</v>
      </c>
      <c r="G482" s="7">
        <v>0.0</v>
      </c>
      <c r="H482" s="7">
        <v>0.0</v>
      </c>
      <c r="I482" s="7">
        <v>0.02</v>
      </c>
      <c r="J482" s="7">
        <v>0.25</v>
      </c>
      <c r="K482" s="10">
        <f t="shared" ref="K482:O482" si="483">F482*1000000</f>
        <v>230000</v>
      </c>
      <c r="L482" s="10">
        <f t="shared" si="483"/>
        <v>0</v>
      </c>
      <c r="M482" s="10">
        <f t="shared" si="483"/>
        <v>0</v>
      </c>
      <c r="N482" s="10">
        <f t="shared" si="483"/>
        <v>20000</v>
      </c>
      <c r="O482" s="10">
        <f t="shared" si="483"/>
        <v>250000</v>
      </c>
      <c r="P482" s="7">
        <v>71.0</v>
      </c>
      <c r="Q482" s="7">
        <v>11.0</v>
      </c>
      <c r="T482" s="11">
        <f t="shared" si="3"/>
        <v>71</v>
      </c>
      <c r="U482" s="7" t="s">
        <v>626</v>
      </c>
      <c r="V482" s="12" t="str">
        <f t="shared" si="4"/>
        <v>Exient Entertainment</v>
      </c>
      <c r="W482" s="7" t="s">
        <v>28</v>
      </c>
    </row>
    <row r="483">
      <c r="A483" s="7" t="s">
        <v>389</v>
      </c>
      <c r="B483" s="8" t="s">
        <v>92</v>
      </c>
      <c r="C483" s="9">
        <v>2007.0</v>
      </c>
      <c r="D483" s="7" t="s">
        <v>41</v>
      </c>
      <c r="E483" s="7" t="s">
        <v>627</v>
      </c>
      <c r="F483" s="7">
        <v>0.24</v>
      </c>
      <c r="G483" s="7">
        <v>0.0</v>
      </c>
      <c r="H483" s="7">
        <v>0.0</v>
      </c>
      <c r="I483" s="7">
        <v>0.02</v>
      </c>
      <c r="J483" s="7">
        <v>0.25</v>
      </c>
      <c r="K483" s="10">
        <f t="shared" ref="K483:O483" si="484">F483*1000000</f>
        <v>240000</v>
      </c>
      <c r="L483" s="10">
        <f t="shared" si="484"/>
        <v>0</v>
      </c>
      <c r="M483" s="10">
        <f t="shared" si="484"/>
        <v>0</v>
      </c>
      <c r="N483" s="10">
        <f t="shared" si="484"/>
        <v>20000</v>
      </c>
      <c r="O483" s="10">
        <f t="shared" si="484"/>
        <v>250000</v>
      </c>
      <c r="T483" s="11" t="str">
        <f t="shared" si="3"/>
        <v/>
      </c>
      <c r="V483" s="12" t="str">
        <f t="shared" si="4"/>
        <v>Crave Entertainment</v>
      </c>
    </row>
    <row r="484">
      <c r="A484" s="7" t="s">
        <v>372</v>
      </c>
      <c r="B484" s="8" t="s">
        <v>92</v>
      </c>
      <c r="C484" s="9">
        <v>2007.0</v>
      </c>
      <c r="D484" s="7" t="s">
        <v>75</v>
      </c>
      <c r="E484" s="7" t="s">
        <v>46</v>
      </c>
      <c r="F484" s="7">
        <v>0.03</v>
      </c>
      <c r="G484" s="7">
        <v>0.15</v>
      </c>
      <c r="H484" s="7">
        <v>0.0</v>
      </c>
      <c r="I484" s="7">
        <v>0.07</v>
      </c>
      <c r="J484" s="7">
        <v>0.25</v>
      </c>
      <c r="K484" s="10">
        <f t="shared" ref="K484:O484" si="485">F484*1000000</f>
        <v>30000</v>
      </c>
      <c r="L484" s="10">
        <f t="shared" si="485"/>
        <v>150000</v>
      </c>
      <c r="M484" s="10">
        <f t="shared" si="485"/>
        <v>0</v>
      </c>
      <c r="N484" s="10">
        <f t="shared" si="485"/>
        <v>70000</v>
      </c>
      <c r="O484" s="10">
        <f t="shared" si="485"/>
        <v>250000</v>
      </c>
      <c r="P484" s="7">
        <v>74.0</v>
      </c>
      <c r="Q484" s="7">
        <v>14.0</v>
      </c>
      <c r="R484" s="7">
        <v>7.2</v>
      </c>
      <c r="S484" s="7">
        <v>9.0</v>
      </c>
      <c r="T484" s="11">
        <f t="shared" si="3"/>
        <v>73.2173913</v>
      </c>
      <c r="U484" s="7" t="s">
        <v>628</v>
      </c>
      <c r="V484" s="12" t="str">
        <f t="shared" si="4"/>
        <v>Bugbear</v>
      </c>
      <c r="W484" s="7" t="s">
        <v>28</v>
      </c>
    </row>
    <row r="485">
      <c r="A485" s="7" t="s">
        <v>629</v>
      </c>
      <c r="B485" s="8" t="s">
        <v>40</v>
      </c>
      <c r="C485" s="9">
        <v>2007.0</v>
      </c>
      <c r="D485" s="7" t="s">
        <v>41</v>
      </c>
      <c r="E485" s="7" t="s">
        <v>103</v>
      </c>
      <c r="F485" s="7">
        <v>0.24</v>
      </c>
      <c r="G485" s="7">
        <v>0.0</v>
      </c>
      <c r="H485" s="7">
        <v>0.0</v>
      </c>
      <c r="I485" s="7">
        <v>0.02</v>
      </c>
      <c r="J485" s="7">
        <v>0.25</v>
      </c>
      <c r="K485" s="10">
        <f t="shared" ref="K485:O485" si="486">F485*1000000</f>
        <v>240000</v>
      </c>
      <c r="L485" s="10">
        <f t="shared" si="486"/>
        <v>0</v>
      </c>
      <c r="M485" s="10">
        <f t="shared" si="486"/>
        <v>0</v>
      </c>
      <c r="N485" s="10">
        <f t="shared" si="486"/>
        <v>20000</v>
      </c>
      <c r="O485" s="10">
        <f t="shared" si="486"/>
        <v>250000</v>
      </c>
      <c r="T485" s="11" t="str">
        <f t="shared" si="3"/>
        <v/>
      </c>
      <c r="U485" s="7" t="s">
        <v>630</v>
      </c>
      <c r="V485" s="12" t="str">
        <f t="shared" si="4"/>
        <v>Starfish SD</v>
      </c>
      <c r="W485" s="7" t="s">
        <v>28</v>
      </c>
    </row>
    <row r="486">
      <c r="A486" s="7" t="s">
        <v>631</v>
      </c>
      <c r="B486" s="8" t="s">
        <v>47</v>
      </c>
      <c r="C486" s="9">
        <v>2007.0</v>
      </c>
      <c r="D486" s="7" t="s">
        <v>49</v>
      </c>
      <c r="E486" s="7" t="s">
        <v>97</v>
      </c>
      <c r="F486" s="7">
        <v>0.16</v>
      </c>
      <c r="G486" s="7">
        <v>0.06</v>
      </c>
      <c r="H486" s="7">
        <v>0.0</v>
      </c>
      <c r="I486" s="7">
        <v>0.03</v>
      </c>
      <c r="J486" s="7">
        <v>0.25</v>
      </c>
      <c r="K486" s="10">
        <f t="shared" ref="K486:O486" si="487">F486*1000000</f>
        <v>160000</v>
      </c>
      <c r="L486" s="10">
        <f t="shared" si="487"/>
        <v>60000</v>
      </c>
      <c r="M486" s="10">
        <f t="shared" si="487"/>
        <v>0</v>
      </c>
      <c r="N486" s="10">
        <f t="shared" si="487"/>
        <v>30000</v>
      </c>
      <c r="O486" s="10">
        <f t="shared" si="487"/>
        <v>250000</v>
      </c>
      <c r="P486" s="7">
        <v>86.0</v>
      </c>
      <c r="Q486" s="7">
        <v>23.0</v>
      </c>
      <c r="R486" s="7">
        <v>6.9</v>
      </c>
      <c r="S486" s="7">
        <v>23.0</v>
      </c>
      <c r="T486" s="11">
        <f t="shared" si="3"/>
        <v>77.5</v>
      </c>
      <c r="U486" s="7" t="s">
        <v>108</v>
      </c>
      <c r="V486" s="12" t="str">
        <f t="shared" si="4"/>
        <v>EA Canada</v>
      </c>
      <c r="W486" s="7" t="s">
        <v>52</v>
      </c>
    </row>
    <row r="487">
      <c r="A487" s="7" t="s">
        <v>370</v>
      </c>
      <c r="B487" s="8" t="s">
        <v>47</v>
      </c>
      <c r="C487" s="9">
        <v>2007.0</v>
      </c>
      <c r="D487" s="7" t="s">
        <v>75</v>
      </c>
      <c r="E487" s="7" t="s">
        <v>139</v>
      </c>
      <c r="F487" s="7">
        <v>0.18</v>
      </c>
      <c r="G487" s="7">
        <v>0.04</v>
      </c>
      <c r="H487" s="7">
        <v>0.01</v>
      </c>
      <c r="I487" s="7">
        <v>0.03</v>
      </c>
      <c r="J487" s="7">
        <v>0.25</v>
      </c>
      <c r="K487" s="10">
        <f t="shared" ref="K487:O487" si="488">F487*1000000</f>
        <v>180000</v>
      </c>
      <c r="L487" s="10">
        <f t="shared" si="488"/>
        <v>40000</v>
      </c>
      <c r="M487" s="10">
        <f t="shared" si="488"/>
        <v>10000</v>
      </c>
      <c r="N487" s="10">
        <f t="shared" si="488"/>
        <v>30000</v>
      </c>
      <c r="O487" s="10">
        <f t="shared" si="488"/>
        <v>250000</v>
      </c>
      <c r="P487" s="7">
        <v>71.0</v>
      </c>
      <c r="Q487" s="7">
        <v>10.0</v>
      </c>
      <c r="R487" s="7">
        <v>6.4</v>
      </c>
      <c r="S487" s="7">
        <v>5.0</v>
      </c>
      <c r="T487" s="11">
        <f t="shared" si="3"/>
        <v>68.66666667</v>
      </c>
      <c r="U487" s="7" t="s">
        <v>371</v>
      </c>
      <c r="V487" s="12" t="str">
        <f t="shared" si="4"/>
        <v>Juice Games</v>
      </c>
      <c r="W487" s="7" t="s">
        <v>64</v>
      </c>
    </row>
    <row r="488">
      <c r="A488" s="7" t="s">
        <v>631</v>
      </c>
      <c r="B488" s="8" t="s">
        <v>30</v>
      </c>
      <c r="C488" s="9">
        <v>2007.0</v>
      </c>
      <c r="D488" s="7" t="s">
        <v>49</v>
      </c>
      <c r="E488" s="7" t="s">
        <v>97</v>
      </c>
      <c r="F488" s="7">
        <v>0.22</v>
      </c>
      <c r="G488" s="7">
        <v>0.01</v>
      </c>
      <c r="H488" s="7">
        <v>0.0</v>
      </c>
      <c r="I488" s="7">
        <v>0.02</v>
      </c>
      <c r="J488" s="7">
        <v>0.25</v>
      </c>
      <c r="K488" s="10">
        <f t="shared" ref="K488:O488" si="489">F488*1000000</f>
        <v>220000</v>
      </c>
      <c r="L488" s="10">
        <f t="shared" si="489"/>
        <v>10000</v>
      </c>
      <c r="M488" s="10">
        <f t="shared" si="489"/>
        <v>0</v>
      </c>
      <c r="N488" s="10">
        <f t="shared" si="489"/>
        <v>20000</v>
      </c>
      <c r="O488" s="10">
        <f t="shared" si="489"/>
        <v>250000</v>
      </c>
      <c r="P488" s="7">
        <v>85.0</v>
      </c>
      <c r="Q488" s="7">
        <v>44.0</v>
      </c>
      <c r="R488" s="7">
        <v>8.2</v>
      </c>
      <c r="S488" s="7">
        <v>44.0</v>
      </c>
      <c r="T488" s="11">
        <f t="shared" si="3"/>
        <v>83.5</v>
      </c>
      <c r="U488" s="7" t="s">
        <v>108</v>
      </c>
      <c r="V488" s="12" t="str">
        <f t="shared" si="4"/>
        <v>EA Canada</v>
      </c>
      <c r="W488" s="7" t="s">
        <v>52</v>
      </c>
    </row>
    <row r="489">
      <c r="A489" s="7" t="s">
        <v>632</v>
      </c>
      <c r="B489" s="8" t="s">
        <v>40</v>
      </c>
      <c r="C489" s="9">
        <v>2007.0</v>
      </c>
      <c r="D489" s="7" t="s">
        <v>96</v>
      </c>
      <c r="E489" s="7" t="s">
        <v>596</v>
      </c>
      <c r="F489" s="7">
        <v>0.09</v>
      </c>
      <c r="G489" s="7">
        <v>0.14</v>
      </c>
      <c r="H489" s="7">
        <v>0.0</v>
      </c>
      <c r="I489" s="7">
        <v>0.02</v>
      </c>
      <c r="J489" s="7">
        <v>0.25</v>
      </c>
      <c r="K489" s="10">
        <f t="shared" ref="K489:O489" si="490">F489*1000000</f>
        <v>90000</v>
      </c>
      <c r="L489" s="10">
        <f t="shared" si="490"/>
        <v>140000</v>
      </c>
      <c r="M489" s="10">
        <f t="shared" si="490"/>
        <v>0</v>
      </c>
      <c r="N489" s="10">
        <f t="shared" si="490"/>
        <v>20000</v>
      </c>
      <c r="O489" s="10">
        <f t="shared" si="490"/>
        <v>250000</v>
      </c>
      <c r="P489" s="7">
        <v>49.0</v>
      </c>
      <c r="Q489" s="7">
        <v>7.0</v>
      </c>
      <c r="T489" s="11">
        <f t="shared" si="3"/>
        <v>49</v>
      </c>
      <c r="U489" s="7" t="s">
        <v>596</v>
      </c>
      <c r="V489" s="12" t="str">
        <f t="shared" si="4"/>
        <v>Empire Interactive</v>
      </c>
      <c r="W489" s="7" t="s">
        <v>28</v>
      </c>
    </row>
    <row r="490">
      <c r="A490" s="7" t="s">
        <v>633</v>
      </c>
      <c r="B490" s="8" t="s">
        <v>30</v>
      </c>
      <c r="C490" s="9">
        <v>2007.0</v>
      </c>
      <c r="D490" s="7" t="s">
        <v>75</v>
      </c>
      <c r="E490" s="7" t="s">
        <v>139</v>
      </c>
      <c r="F490" s="7">
        <v>0.23</v>
      </c>
      <c r="G490" s="7">
        <v>0.0</v>
      </c>
      <c r="H490" s="7">
        <v>0.0</v>
      </c>
      <c r="I490" s="7">
        <v>0.02</v>
      </c>
      <c r="J490" s="7">
        <v>0.25</v>
      </c>
      <c r="K490" s="10">
        <f t="shared" ref="K490:O490" si="491">F490*1000000</f>
        <v>230000</v>
      </c>
      <c r="L490" s="10">
        <f t="shared" si="491"/>
        <v>0</v>
      </c>
      <c r="M490" s="10">
        <f t="shared" si="491"/>
        <v>0</v>
      </c>
      <c r="N490" s="10">
        <f t="shared" si="491"/>
        <v>20000</v>
      </c>
      <c r="O490" s="10">
        <f t="shared" si="491"/>
        <v>250000</v>
      </c>
      <c r="P490" s="7">
        <v>78.0</v>
      </c>
      <c r="Q490" s="7">
        <v>20.0</v>
      </c>
      <c r="R490" s="7">
        <v>7.3</v>
      </c>
      <c r="S490" s="7">
        <v>11.0</v>
      </c>
      <c r="T490" s="11">
        <f t="shared" si="3"/>
        <v>76.22580645</v>
      </c>
      <c r="U490" s="7" t="s">
        <v>416</v>
      </c>
      <c r="V490" s="12" t="str">
        <f t="shared" si="4"/>
        <v>Climax Group, Climax Studios</v>
      </c>
      <c r="W490" s="7" t="s">
        <v>28</v>
      </c>
    </row>
    <row r="491">
      <c r="A491" s="7" t="s">
        <v>355</v>
      </c>
      <c r="B491" s="8" t="s">
        <v>25</v>
      </c>
      <c r="C491" s="9">
        <v>2007.0</v>
      </c>
      <c r="D491" s="7" t="s">
        <v>26</v>
      </c>
      <c r="E491" s="7" t="s">
        <v>37</v>
      </c>
      <c r="F491" s="7">
        <v>0.22</v>
      </c>
      <c r="G491" s="7">
        <v>0.01</v>
      </c>
      <c r="H491" s="7">
        <v>0.0</v>
      </c>
      <c r="I491" s="7">
        <v>0.02</v>
      </c>
      <c r="J491" s="7">
        <v>0.25</v>
      </c>
      <c r="K491" s="10">
        <f t="shared" ref="K491:O491" si="492">F491*1000000</f>
        <v>220000</v>
      </c>
      <c r="L491" s="10">
        <f t="shared" si="492"/>
        <v>10000</v>
      </c>
      <c r="M491" s="10">
        <f t="shared" si="492"/>
        <v>0</v>
      </c>
      <c r="N491" s="10">
        <f t="shared" si="492"/>
        <v>20000</v>
      </c>
      <c r="O491" s="10">
        <f t="shared" si="492"/>
        <v>250000</v>
      </c>
      <c r="P491" s="7">
        <v>57.0</v>
      </c>
      <c r="Q491" s="7">
        <v>8.0</v>
      </c>
      <c r="R491" s="7">
        <v>6.2</v>
      </c>
      <c r="S491" s="7">
        <v>19.0</v>
      </c>
      <c r="T491" s="11">
        <f t="shared" si="3"/>
        <v>60.51851852</v>
      </c>
      <c r="U491" s="7" t="s">
        <v>356</v>
      </c>
      <c r="V491" s="12" t="str">
        <f t="shared" si="4"/>
        <v>Page 44 Studios</v>
      </c>
      <c r="W491" s="7" t="s">
        <v>64</v>
      </c>
    </row>
    <row r="492">
      <c r="A492" s="7" t="s">
        <v>485</v>
      </c>
      <c r="B492" s="8" t="s">
        <v>25</v>
      </c>
      <c r="C492" s="9">
        <v>2007.0</v>
      </c>
      <c r="D492" s="7" t="s">
        <v>49</v>
      </c>
      <c r="E492" s="7" t="s">
        <v>139</v>
      </c>
      <c r="F492" s="7">
        <v>0.23</v>
      </c>
      <c r="G492" s="7">
        <v>0.0</v>
      </c>
      <c r="H492" s="7">
        <v>0.0</v>
      </c>
      <c r="I492" s="7">
        <v>0.02</v>
      </c>
      <c r="J492" s="7">
        <v>0.25</v>
      </c>
      <c r="K492" s="10">
        <f t="shared" ref="K492:O492" si="493">F492*1000000</f>
        <v>230000</v>
      </c>
      <c r="L492" s="10">
        <f t="shared" si="493"/>
        <v>0</v>
      </c>
      <c r="M492" s="10">
        <f t="shared" si="493"/>
        <v>0</v>
      </c>
      <c r="N492" s="10">
        <f t="shared" si="493"/>
        <v>20000</v>
      </c>
      <c r="O492" s="10">
        <f t="shared" si="493"/>
        <v>250000</v>
      </c>
      <c r="T492" s="11" t="str">
        <f t="shared" si="3"/>
        <v/>
      </c>
      <c r="V492" s="12" t="str">
        <f t="shared" si="4"/>
        <v>THQ</v>
      </c>
    </row>
    <row r="493">
      <c r="A493" s="7" t="s">
        <v>350</v>
      </c>
      <c r="B493" s="8" t="s">
        <v>62</v>
      </c>
      <c r="C493" s="9">
        <v>2007.0</v>
      </c>
      <c r="D493" s="7" t="s">
        <v>75</v>
      </c>
      <c r="E493" s="7" t="s">
        <v>139</v>
      </c>
      <c r="F493" s="7">
        <v>0.12</v>
      </c>
      <c r="G493" s="7">
        <v>0.09</v>
      </c>
      <c r="H493" s="7">
        <v>0.0</v>
      </c>
      <c r="I493" s="7">
        <v>0.03</v>
      </c>
      <c r="J493" s="7">
        <v>0.25</v>
      </c>
      <c r="K493" s="10">
        <f t="shared" ref="K493:O493" si="494">F493*1000000</f>
        <v>120000</v>
      </c>
      <c r="L493" s="10">
        <f t="shared" si="494"/>
        <v>90000</v>
      </c>
      <c r="M493" s="10">
        <f t="shared" si="494"/>
        <v>0</v>
      </c>
      <c r="N493" s="10">
        <f t="shared" si="494"/>
        <v>30000</v>
      </c>
      <c r="O493" s="10">
        <f t="shared" si="494"/>
        <v>250000</v>
      </c>
      <c r="P493" s="7">
        <v>67.0</v>
      </c>
      <c r="Q493" s="7">
        <v>4.0</v>
      </c>
      <c r="T493" s="11">
        <f t="shared" si="3"/>
        <v>67</v>
      </c>
      <c r="U493" s="7" t="s">
        <v>348</v>
      </c>
      <c r="V493" s="12" t="str">
        <f t="shared" si="4"/>
        <v>Rainbow Studios</v>
      </c>
      <c r="W493" s="7" t="s">
        <v>28</v>
      </c>
    </row>
    <row r="494">
      <c r="A494" s="7" t="s">
        <v>634</v>
      </c>
      <c r="B494" s="8" t="s">
        <v>30</v>
      </c>
      <c r="C494" s="9">
        <v>2007.0</v>
      </c>
      <c r="D494" s="7" t="s">
        <v>96</v>
      </c>
      <c r="E494" s="7" t="s">
        <v>103</v>
      </c>
      <c r="F494" s="7">
        <v>0.19</v>
      </c>
      <c r="G494" s="7">
        <v>0.01</v>
      </c>
      <c r="H494" s="7">
        <v>0.03</v>
      </c>
      <c r="I494" s="7">
        <v>0.02</v>
      </c>
      <c r="J494" s="7">
        <v>0.25</v>
      </c>
      <c r="K494" s="10">
        <f t="shared" ref="K494:O494" si="495">F494*1000000</f>
        <v>190000</v>
      </c>
      <c r="L494" s="10">
        <f t="shared" si="495"/>
        <v>10000</v>
      </c>
      <c r="M494" s="10">
        <f t="shared" si="495"/>
        <v>30000</v>
      </c>
      <c r="N494" s="10">
        <f t="shared" si="495"/>
        <v>20000</v>
      </c>
      <c r="O494" s="10">
        <f t="shared" si="495"/>
        <v>250000</v>
      </c>
      <c r="P494" s="7">
        <v>65.0</v>
      </c>
      <c r="Q494" s="7">
        <v>31.0</v>
      </c>
      <c r="R494" s="7">
        <v>7.2</v>
      </c>
      <c r="S494" s="7">
        <v>31.0</v>
      </c>
      <c r="T494" s="11">
        <f t="shared" si="3"/>
        <v>68.5</v>
      </c>
      <c r="U494" s="7" t="s">
        <v>635</v>
      </c>
      <c r="V494" s="12" t="str">
        <f t="shared" si="4"/>
        <v>From Software</v>
      </c>
      <c r="W494" s="7" t="s">
        <v>64</v>
      </c>
    </row>
    <row r="495">
      <c r="A495" s="7" t="s">
        <v>329</v>
      </c>
      <c r="B495" s="8" t="s">
        <v>47</v>
      </c>
      <c r="C495" s="9">
        <v>2007.0</v>
      </c>
      <c r="D495" s="7" t="s">
        <v>26</v>
      </c>
      <c r="E495" s="7" t="s">
        <v>330</v>
      </c>
      <c r="F495" s="7">
        <v>0.23</v>
      </c>
      <c r="G495" s="7">
        <v>0.0</v>
      </c>
      <c r="H495" s="7">
        <v>0.0</v>
      </c>
      <c r="I495" s="7">
        <v>0.02</v>
      </c>
      <c r="J495" s="7">
        <v>0.25</v>
      </c>
      <c r="K495" s="10">
        <f t="shared" ref="K495:O495" si="496">F495*1000000</f>
        <v>230000</v>
      </c>
      <c r="L495" s="10">
        <f t="shared" si="496"/>
        <v>0</v>
      </c>
      <c r="M495" s="10">
        <f t="shared" si="496"/>
        <v>0</v>
      </c>
      <c r="N495" s="10">
        <f t="shared" si="496"/>
        <v>20000</v>
      </c>
      <c r="O495" s="10">
        <f t="shared" si="496"/>
        <v>250000</v>
      </c>
      <c r="P495" s="7">
        <v>74.0</v>
      </c>
      <c r="Q495" s="7">
        <v>19.0</v>
      </c>
      <c r="R495" s="7">
        <v>4.7</v>
      </c>
      <c r="S495" s="7">
        <v>7.0</v>
      </c>
      <c r="T495" s="11">
        <f t="shared" si="3"/>
        <v>66.73076923</v>
      </c>
      <c r="U495" s="7" t="s">
        <v>331</v>
      </c>
      <c r="V495" s="12" t="str">
        <f t="shared" si="4"/>
        <v>Kush Games</v>
      </c>
      <c r="W495" s="7" t="s">
        <v>28</v>
      </c>
    </row>
    <row r="496">
      <c r="A496" s="7" t="s">
        <v>636</v>
      </c>
      <c r="B496" s="8" t="s">
        <v>25</v>
      </c>
      <c r="C496" s="9">
        <v>2007.0</v>
      </c>
      <c r="D496" s="7" t="s">
        <v>41</v>
      </c>
      <c r="E496" s="7" t="s">
        <v>37</v>
      </c>
      <c r="F496" s="7">
        <v>0.22</v>
      </c>
      <c r="G496" s="7">
        <v>0.0</v>
      </c>
      <c r="H496" s="7">
        <v>0.0</v>
      </c>
      <c r="I496" s="7">
        <v>0.02</v>
      </c>
      <c r="J496" s="7">
        <v>0.24</v>
      </c>
      <c r="K496" s="10">
        <f t="shared" ref="K496:O496" si="497">F496*1000000</f>
        <v>220000</v>
      </c>
      <c r="L496" s="10">
        <f t="shared" si="497"/>
        <v>0</v>
      </c>
      <c r="M496" s="10">
        <f t="shared" si="497"/>
        <v>0</v>
      </c>
      <c r="N496" s="10">
        <f t="shared" si="497"/>
        <v>20000</v>
      </c>
      <c r="O496" s="10">
        <f t="shared" si="497"/>
        <v>240000</v>
      </c>
      <c r="P496" s="7">
        <v>42.0</v>
      </c>
      <c r="Q496" s="7">
        <v>5.0</v>
      </c>
      <c r="R496" s="7">
        <v>6.2</v>
      </c>
      <c r="S496" s="7">
        <v>5.0</v>
      </c>
      <c r="T496" s="11">
        <f t="shared" si="3"/>
        <v>52</v>
      </c>
      <c r="U496" s="7" t="s">
        <v>637</v>
      </c>
      <c r="V496" s="12" t="str">
        <f t="shared" si="4"/>
        <v>Zoe Mode</v>
      </c>
      <c r="W496" s="7" t="s">
        <v>52</v>
      </c>
    </row>
    <row r="497">
      <c r="A497" s="7" t="s">
        <v>638</v>
      </c>
      <c r="B497" s="8" t="s">
        <v>62</v>
      </c>
      <c r="C497" s="9">
        <v>2007.0</v>
      </c>
      <c r="D497" s="7" t="s">
        <v>75</v>
      </c>
      <c r="E497" s="7" t="s">
        <v>37</v>
      </c>
      <c r="F497" s="7">
        <v>0.12</v>
      </c>
      <c r="G497" s="7">
        <v>0.09</v>
      </c>
      <c r="H497" s="7">
        <v>0.0</v>
      </c>
      <c r="I497" s="7">
        <v>0.03</v>
      </c>
      <c r="J497" s="7">
        <v>0.24</v>
      </c>
      <c r="K497" s="10">
        <f t="shared" ref="K497:O497" si="498">F497*1000000</f>
        <v>120000</v>
      </c>
      <c r="L497" s="10">
        <f t="shared" si="498"/>
        <v>90000</v>
      </c>
      <c r="M497" s="10">
        <f t="shared" si="498"/>
        <v>0</v>
      </c>
      <c r="N497" s="10">
        <f t="shared" si="498"/>
        <v>30000</v>
      </c>
      <c r="O497" s="10">
        <f t="shared" si="498"/>
        <v>240000</v>
      </c>
      <c r="R497" s="7">
        <v>5.9</v>
      </c>
      <c r="S497" s="7">
        <v>7.0</v>
      </c>
      <c r="T497" s="11">
        <f t="shared" si="3"/>
        <v>59</v>
      </c>
      <c r="U497" s="7" t="s">
        <v>639</v>
      </c>
      <c r="V497" s="12" t="str">
        <f t="shared" si="4"/>
        <v>Torus Games</v>
      </c>
      <c r="W497" s="7" t="s">
        <v>28</v>
      </c>
    </row>
    <row r="498">
      <c r="A498" s="7" t="s">
        <v>640</v>
      </c>
      <c r="B498" s="8" t="s">
        <v>40</v>
      </c>
      <c r="C498" s="9">
        <v>2007.0</v>
      </c>
      <c r="D498" s="7" t="s">
        <v>67</v>
      </c>
      <c r="E498" s="7" t="s">
        <v>195</v>
      </c>
      <c r="F498" s="7">
        <v>0.16</v>
      </c>
      <c r="G498" s="7">
        <v>0.0</v>
      </c>
      <c r="H498" s="7">
        <v>0.06</v>
      </c>
      <c r="I498" s="7">
        <v>0.01</v>
      </c>
      <c r="J498" s="7">
        <v>0.24</v>
      </c>
      <c r="K498" s="10">
        <f t="shared" ref="K498:O498" si="499">F498*1000000</f>
        <v>160000</v>
      </c>
      <c r="L498" s="10">
        <f t="shared" si="499"/>
        <v>0</v>
      </c>
      <c r="M498" s="10">
        <f t="shared" si="499"/>
        <v>60000</v>
      </c>
      <c r="N498" s="10">
        <f t="shared" si="499"/>
        <v>10000</v>
      </c>
      <c r="O498" s="10">
        <f t="shared" si="499"/>
        <v>240000</v>
      </c>
      <c r="P498" s="7">
        <v>70.0</v>
      </c>
      <c r="Q498" s="7">
        <v>25.0</v>
      </c>
      <c r="R498" s="7">
        <v>7.0</v>
      </c>
      <c r="S498" s="7">
        <v>24.0</v>
      </c>
      <c r="T498" s="11">
        <f t="shared" si="3"/>
        <v>70</v>
      </c>
      <c r="U498" s="7" t="s">
        <v>641</v>
      </c>
      <c r="V498" s="12" t="str">
        <f t="shared" si="4"/>
        <v>Image Epoch, Imageepoch</v>
      </c>
      <c r="W498" s="7" t="s">
        <v>64</v>
      </c>
    </row>
    <row r="499">
      <c r="A499" s="7" t="s">
        <v>370</v>
      </c>
      <c r="B499" s="8" t="s">
        <v>40</v>
      </c>
      <c r="C499" s="9">
        <v>2007.0</v>
      </c>
      <c r="D499" s="7" t="s">
        <v>75</v>
      </c>
      <c r="E499" s="7" t="s">
        <v>139</v>
      </c>
      <c r="F499" s="7">
        <v>0.22</v>
      </c>
      <c r="G499" s="7">
        <v>0.0</v>
      </c>
      <c r="H499" s="7">
        <v>0.0</v>
      </c>
      <c r="I499" s="7">
        <v>0.02</v>
      </c>
      <c r="J499" s="7">
        <v>0.24</v>
      </c>
      <c r="K499" s="10">
        <f t="shared" ref="K499:O499" si="500">F499*1000000</f>
        <v>220000</v>
      </c>
      <c r="L499" s="10">
        <f t="shared" si="500"/>
        <v>0</v>
      </c>
      <c r="M499" s="10">
        <f t="shared" si="500"/>
        <v>0</v>
      </c>
      <c r="N499" s="10">
        <f t="shared" si="500"/>
        <v>20000</v>
      </c>
      <c r="O499" s="10">
        <f t="shared" si="500"/>
        <v>240000</v>
      </c>
      <c r="P499" s="7">
        <v>72.0</v>
      </c>
      <c r="Q499" s="7">
        <v>7.0</v>
      </c>
      <c r="T499" s="11">
        <f t="shared" si="3"/>
        <v>72</v>
      </c>
      <c r="U499" s="7" t="s">
        <v>371</v>
      </c>
      <c r="V499" s="12" t="str">
        <f t="shared" si="4"/>
        <v>Juice Games</v>
      </c>
      <c r="W499" s="7" t="s">
        <v>64</v>
      </c>
    </row>
    <row r="500">
      <c r="A500" s="7" t="s">
        <v>642</v>
      </c>
      <c r="B500" s="8" t="s">
        <v>92</v>
      </c>
      <c r="C500" s="9">
        <v>2007.0</v>
      </c>
      <c r="D500" s="7" t="s">
        <v>49</v>
      </c>
      <c r="E500" s="7" t="s">
        <v>85</v>
      </c>
      <c r="F500" s="7">
        <v>0.22</v>
      </c>
      <c r="G500" s="7">
        <v>0.0</v>
      </c>
      <c r="H500" s="7">
        <v>0.0</v>
      </c>
      <c r="I500" s="7">
        <v>0.02</v>
      </c>
      <c r="J500" s="7">
        <v>0.24</v>
      </c>
      <c r="K500" s="10">
        <f t="shared" ref="K500:O500" si="501">F500*1000000</f>
        <v>220000</v>
      </c>
      <c r="L500" s="10">
        <f t="shared" si="501"/>
        <v>0</v>
      </c>
      <c r="M500" s="10">
        <f t="shared" si="501"/>
        <v>0</v>
      </c>
      <c r="N500" s="10">
        <f t="shared" si="501"/>
        <v>20000</v>
      </c>
      <c r="O500" s="10">
        <f t="shared" si="501"/>
        <v>240000</v>
      </c>
      <c r="P500" s="7">
        <v>49.0</v>
      </c>
      <c r="Q500" s="7">
        <v>17.0</v>
      </c>
      <c r="R500" s="7">
        <v>5.7</v>
      </c>
      <c r="S500" s="7">
        <v>13.0</v>
      </c>
      <c r="T500" s="11">
        <f t="shared" si="3"/>
        <v>52.46666667</v>
      </c>
      <c r="U500" s="7" t="s">
        <v>643</v>
      </c>
      <c r="V500" s="12" t="str">
        <f t="shared" si="4"/>
        <v>Climax Group</v>
      </c>
      <c r="W500" s="7" t="s">
        <v>64</v>
      </c>
    </row>
    <row r="501">
      <c r="A501" s="7" t="s">
        <v>644</v>
      </c>
      <c r="B501" s="8" t="s">
        <v>92</v>
      </c>
      <c r="C501" s="9">
        <v>2007.0</v>
      </c>
      <c r="D501" s="7" t="s">
        <v>75</v>
      </c>
      <c r="E501" s="7" t="s">
        <v>55</v>
      </c>
      <c r="F501" s="7">
        <v>0.03</v>
      </c>
      <c r="G501" s="7">
        <v>0.14</v>
      </c>
      <c r="H501" s="7">
        <v>0.0</v>
      </c>
      <c r="I501" s="7">
        <v>0.07</v>
      </c>
      <c r="J501" s="7">
        <v>0.24</v>
      </c>
      <c r="K501" s="10">
        <f t="shared" ref="K501:O501" si="502">F501*1000000</f>
        <v>30000</v>
      </c>
      <c r="L501" s="10">
        <f t="shared" si="502"/>
        <v>140000</v>
      </c>
      <c r="M501" s="10">
        <f t="shared" si="502"/>
        <v>0</v>
      </c>
      <c r="N501" s="10">
        <f t="shared" si="502"/>
        <v>70000</v>
      </c>
      <c r="O501" s="10">
        <f t="shared" si="502"/>
        <v>240000</v>
      </c>
      <c r="P501" s="7">
        <v>57.0</v>
      </c>
      <c r="Q501" s="7">
        <v>28.0</v>
      </c>
      <c r="R501" s="7">
        <v>7.9</v>
      </c>
      <c r="S501" s="7">
        <v>18.0</v>
      </c>
      <c r="T501" s="11">
        <f t="shared" si="3"/>
        <v>65.60869565</v>
      </c>
      <c r="U501" s="7" t="s">
        <v>645</v>
      </c>
      <c r="V501" s="12" t="str">
        <f t="shared" si="4"/>
        <v>Sumo Digital</v>
      </c>
      <c r="W501" s="7" t="s">
        <v>34</v>
      </c>
    </row>
    <row r="502">
      <c r="A502" s="7" t="s">
        <v>296</v>
      </c>
      <c r="B502" s="8" t="s">
        <v>47</v>
      </c>
      <c r="C502" s="9">
        <v>2007.0</v>
      </c>
      <c r="D502" s="7" t="s">
        <v>49</v>
      </c>
      <c r="E502" s="7" t="s">
        <v>97</v>
      </c>
      <c r="F502" s="7">
        <v>0.18</v>
      </c>
      <c r="G502" s="7">
        <v>0.03</v>
      </c>
      <c r="H502" s="7">
        <v>0.0</v>
      </c>
      <c r="I502" s="7">
        <v>0.03</v>
      </c>
      <c r="J502" s="7">
        <v>0.24</v>
      </c>
      <c r="K502" s="10">
        <f t="shared" ref="K502:O502" si="503">F502*1000000</f>
        <v>180000</v>
      </c>
      <c r="L502" s="10">
        <f t="shared" si="503"/>
        <v>30000</v>
      </c>
      <c r="M502" s="10">
        <f t="shared" si="503"/>
        <v>0</v>
      </c>
      <c r="N502" s="10">
        <f t="shared" si="503"/>
        <v>30000</v>
      </c>
      <c r="O502" s="10">
        <f t="shared" si="503"/>
        <v>240000</v>
      </c>
      <c r="P502" s="7">
        <v>67.0</v>
      </c>
      <c r="Q502" s="7">
        <v>35.0</v>
      </c>
      <c r="R502" s="7">
        <v>6.6</v>
      </c>
      <c r="S502" s="7">
        <v>25.0</v>
      </c>
      <c r="T502" s="11">
        <f t="shared" si="3"/>
        <v>66.58333333</v>
      </c>
      <c r="U502" s="7" t="s">
        <v>242</v>
      </c>
      <c r="V502" s="12" t="str">
        <f t="shared" si="4"/>
        <v>EA Games</v>
      </c>
      <c r="W502" s="7" t="s">
        <v>52</v>
      </c>
    </row>
    <row r="503">
      <c r="A503" s="7" t="s">
        <v>646</v>
      </c>
      <c r="B503" s="8" t="s">
        <v>25</v>
      </c>
      <c r="C503" s="9">
        <v>2007.0</v>
      </c>
      <c r="D503" s="7" t="s">
        <v>26</v>
      </c>
      <c r="E503" s="7" t="s">
        <v>131</v>
      </c>
      <c r="F503" s="7">
        <v>0.19</v>
      </c>
      <c r="G503" s="7">
        <v>0.0</v>
      </c>
      <c r="H503" s="7">
        <v>0.03</v>
      </c>
      <c r="I503" s="7">
        <v>0.02</v>
      </c>
      <c r="J503" s="7">
        <v>0.24</v>
      </c>
      <c r="K503" s="10">
        <f t="shared" ref="K503:O503" si="504">F503*1000000</f>
        <v>190000</v>
      </c>
      <c r="L503" s="10">
        <f t="shared" si="504"/>
        <v>0</v>
      </c>
      <c r="M503" s="10">
        <f t="shared" si="504"/>
        <v>30000</v>
      </c>
      <c r="N503" s="10">
        <f t="shared" si="504"/>
        <v>20000</v>
      </c>
      <c r="O503" s="10">
        <f t="shared" si="504"/>
        <v>240000</v>
      </c>
      <c r="T503" s="11" t="str">
        <f t="shared" si="3"/>
        <v/>
      </c>
      <c r="V503" s="12" t="str">
        <f t="shared" si="4"/>
        <v>Capcom</v>
      </c>
    </row>
    <row r="504">
      <c r="A504" s="7" t="s">
        <v>591</v>
      </c>
      <c r="B504" s="8" t="s">
        <v>62</v>
      </c>
      <c r="C504" s="9">
        <v>2007.0</v>
      </c>
      <c r="D504" s="7" t="s">
        <v>75</v>
      </c>
      <c r="E504" s="7" t="s">
        <v>97</v>
      </c>
      <c r="F504" s="7">
        <v>0.12</v>
      </c>
      <c r="G504" s="7">
        <v>0.09</v>
      </c>
      <c r="H504" s="7">
        <v>0.0</v>
      </c>
      <c r="I504" s="7">
        <v>0.03</v>
      </c>
      <c r="J504" s="7">
        <v>0.24</v>
      </c>
      <c r="K504" s="10">
        <f t="shared" ref="K504:O504" si="505">F504*1000000</f>
        <v>120000</v>
      </c>
      <c r="L504" s="10">
        <f t="shared" si="505"/>
        <v>90000</v>
      </c>
      <c r="M504" s="10">
        <f t="shared" si="505"/>
        <v>0</v>
      </c>
      <c r="N504" s="10">
        <f t="shared" si="505"/>
        <v>30000</v>
      </c>
      <c r="O504" s="10">
        <f t="shared" si="505"/>
        <v>240000</v>
      </c>
      <c r="P504" s="7">
        <v>56.0</v>
      </c>
      <c r="Q504" s="7">
        <v>9.0</v>
      </c>
      <c r="R504" s="7">
        <v>8.2</v>
      </c>
      <c r="S504" s="7">
        <v>9.0</v>
      </c>
      <c r="T504" s="11">
        <f t="shared" si="3"/>
        <v>69</v>
      </c>
      <c r="U504" s="7" t="s">
        <v>129</v>
      </c>
      <c r="V504" s="12" t="str">
        <f t="shared" si="4"/>
        <v>EA Tiburon</v>
      </c>
      <c r="W504" s="7" t="s">
        <v>28</v>
      </c>
    </row>
    <row r="505">
      <c r="A505" s="7" t="s">
        <v>647</v>
      </c>
      <c r="B505" s="8" t="s">
        <v>30</v>
      </c>
      <c r="C505" s="9">
        <v>2007.0</v>
      </c>
      <c r="D505" s="7" t="s">
        <v>41</v>
      </c>
      <c r="E505" s="7" t="s">
        <v>32</v>
      </c>
      <c r="F505" s="7">
        <v>0.19</v>
      </c>
      <c r="G505" s="7">
        <v>0.02</v>
      </c>
      <c r="H505" s="7">
        <v>0.0</v>
      </c>
      <c r="I505" s="7">
        <v>0.02</v>
      </c>
      <c r="J505" s="7">
        <v>0.23</v>
      </c>
      <c r="K505" s="10">
        <f t="shared" ref="K505:O505" si="506">F505*1000000</f>
        <v>190000</v>
      </c>
      <c r="L505" s="10">
        <f t="shared" si="506"/>
        <v>20000</v>
      </c>
      <c r="M505" s="10">
        <f t="shared" si="506"/>
        <v>0</v>
      </c>
      <c r="N505" s="10">
        <f t="shared" si="506"/>
        <v>20000</v>
      </c>
      <c r="O505" s="10">
        <f t="shared" si="506"/>
        <v>230000</v>
      </c>
      <c r="P505" s="7">
        <v>56.0</v>
      </c>
      <c r="Q505" s="7">
        <v>42.0</v>
      </c>
      <c r="R505" s="7">
        <v>6.2</v>
      </c>
      <c r="S505" s="7">
        <v>18.0</v>
      </c>
      <c r="T505" s="11">
        <f t="shared" si="3"/>
        <v>57.8</v>
      </c>
      <c r="U505" s="7" t="s">
        <v>483</v>
      </c>
      <c r="V505" s="12" t="str">
        <f t="shared" si="4"/>
        <v>Krome Studios</v>
      </c>
      <c r="W505" s="7" t="s">
        <v>28</v>
      </c>
    </row>
    <row r="506">
      <c r="A506" s="7" t="s">
        <v>648</v>
      </c>
      <c r="B506" s="8" t="s">
        <v>25</v>
      </c>
      <c r="C506" s="9">
        <v>2007.0</v>
      </c>
      <c r="D506" s="7" t="s">
        <v>75</v>
      </c>
      <c r="E506" s="7" t="s">
        <v>529</v>
      </c>
      <c r="F506" s="7">
        <v>0.21</v>
      </c>
      <c r="G506" s="7">
        <v>0.0</v>
      </c>
      <c r="H506" s="7">
        <v>0.0</v>
      </c>
      <c r="I506" s="7">
        <v>0.02</v>
      </c>
      <c r="J506" s="7">
        <v>0.23</v>
      </c>
      <c r="K506" s="10">
        <f t="shared" ref="K506:O506" si="507">F506*1000000</f>
        <v>210000</v>
      </c>
      <c r="L506" s="10">
        <f t="shared" si="507"/>
        <v>0</v>
      </c>
      <c r="M506" s="10">
        <f t="shared" si="507"/>
        <v>0</v>
      </c>
      <c r="N506" s="10">
        <f t="shared" si="507"/>
        <v>20000</v>
      </c>
      <c r="O506" s="10">
        <f t="shared" si="507"/>
        <v>230000</v>
      </c>
      <c r="T506" s="11" t="str">
        <f t="shared" si="3"/>
        <v/>
      </c>
      <c r="V506" s="12" t="str">
        <f t="shared" si="4"/>
        <v>Zoo Digital Publishing</v>
      </c>
    </row>
    <row r="507">
      <c r="A507" s="7" t="s">
        <v>512</v>
      </c>
      <c r="B507" s="8" t="s">
        <v>25</v>
      </c>
      <c r="C507" s="9">
        <v>2007.0</v>
      </c>
      <c r="D507" s="7" t="s">
        <v>49</v>
      </c>
      <c r="E507" s="7" t="s">
        <v>495</v>
      </c>
      <c r="F507" s="7">
        <v>0.21</v>
      </c>
      <c r="G507" s="7">
        <v>0.01</v>
      </c>
      <c r="H507" s="7">
        <v>0.0</v>
      </c>
      <c r="I507" s="7">
        <v>0.02</v>
      </c>
      <c r="J507" s="7">
        <v>0.23</v>
      </c>
      <c r="K507" s="10">
        <f t="shared" ref="K507:O507" si="508">F507*1000000</f>
        <v>210000</v>
      </c>
      <c r="L507" s="10">
        <f t="shared" si="508"/>
        <v>10000</v>
      </c>
      <c r="M507" s="10">
        <f t="shared" si="508"/>
        <v>0</v>
      </c>
      <c r="N507" s="10">
        <f t="shared" si="508"/>
        <v>20000</v>
      </c>
      <c r="O507" s="10">
        <f t="shared" si="508"/>
        <v>230000</v>
      </c>
      <c r="P507" s="7">
        <v>27.0</v>
      </c>
      <c r="Q507" s="7">
        <v>7.0</v>
      </c>
      <c r="R507" s="7">
        <v>5.1</v>
      </c>
      <c r="S507" s="7">
        <v>14.0</v>
      </c>
      <c r="T507" s="11">
        <f t="shared" si="3"/>
        <v>43</v>
      </c>
      <c r="U507" s="7" t="s">
        <v>513</v>
      </c>
      <c r="V507" s="12" t="str">
        <f t="shared" si="4"/>
        <v>Red Tribe</v>
      </c>
      <c r="W507" s="7" t="s">
        <v>52</v>
      </c>
    </row>
    <row r="508">
      <c r="A508" s="7" t="s">
        <v>591</v>
      </c>
      <c r="B508" s="8" t="s">
        <v>47</v>
      </c>
      <c r="C508" s="9">
        <v>2007.0</v>
      </c>
      <c r="D508" s="7" t="s">
        <v>75</v>
      </c>
      <c r="E508" s="7" t="s">
        <v>97</v>
      </c>
      <c r="F508" s="7">
        <v>0.15</v>
      </c>
      <c r="G508" s="7">
        <v>0.05</v>
      </c>
      <c r="H508" s="7">
        <v>0.0</v>
      </c>
      <c r="I508" s="7">
        <v>0.03</v>
      </c>
      <c r="J508" s="7">
        <v>0.23</v>
      </c>
      <c r="K508" s="10">
        <f t="shared" ref="K508:O508" si="509">F508*1000000</f>
        <v>150000</v>
      </c>
      <c r="L508" s="10">
        <f t="shared" si="509"/>
        <v>50000</v>
      </c>
      <c r="M508" s="10">
        <f t="shared" si="509"/>
        <v>0</v>
      </c>
      <c r="N508" s="10">
        <f t="shared" si="509"/>
        <v>30000</v>
      </c>
      <c r="O508" s="10">
        <f t="shared" si="509"/>
        <v>230000</v>
      </c>
      <c r="P508" s="7">
        <v>57.0</v>
      </c>
      <c r="Q508" s="7">
        <v>21.0</v>
      </c>
      <c r="R508" s="7">
        <v>5.0</v>
      </c>
      <c r="S508" s="7">
        <v>14.0</v>
      </c>
      <c r="T508" s="11">
        <f t="shared" si="3"/>
        <v>54.2</v>
      </c>
      <c r="U508" s="7" t="s">
        <v>129</v>
      </c>
      <c r="V508" s="12" t="str">
        <f t="shared" si="4"/>
        <v>EA Tiburon</v>
      </c>
      <c r="W508" s="7" t="s">
        <v>28</v>
      </c>
    </row>
    <row r="509">
      <c r="A509" s="7" t="s">
        <v>649</v>
      </c>
      <c r="B509" s="8" t="s">
        <v>62</v>
      </c>
      <c r="C509" s="9">
        <v>2007.0</v>
      </c>
      <c r="D509" s="7" t="s">
        <v>41</v>
      </c>
      <c r="E509" s="7" t="s">
        <v>37</v>
      </c>
      <c r="F509" s="7">
        <v>0.11</v>
      </c>
      <c r="G509" s="7">
        <v>0.09</v>
      </c>
      <c r="H509" s="7">
        <v>0.0</v>
      </c>
      <c r="I509" s="7">
        <v>0.03</v>
      </c>
      <c r="J509" s="7">
        <v>0.23</v>
      </c>
      <c r="K509" s="10">
        <f t="shared" ref="K509:O509" si="510">F509*1000000</f>
        <v>110000</v>
      </c>
      <c r="L509" s="10">
        <f t="shared" si="510"/>
        <v>90000</v>
      </c>
      <c r="M509" s="10">
        <f t="shared" si="510"/>
        <v>0</v>
      </c>
      <c r="N509" s="10">
        <f t="shared" si="510"/>
        <v>30000</v>
      </c>
      <c r="O509" s="10">
        <f t="shared" si="510"/>
        <v>230000</v>
      </c>
      <c r="T509" s="11" t="str">
        <f t="shared" si="3"/>
        <v/>
      </c>
      <c r="U509" s="7" t="s">
        <v>650</v>
      </c>
      <c r="V509" s="12" t="str">
        <f t="shared" si="4"/>
        <v>Left Field Productions</v>
      </c>
      <c r="W509" s="7" t="s">
        <v>64</v>
      </c>
    </row>
    <row r="510">
      <c r="A510" s="7" t="s">
        <v>460</v>
      </c>
      <c r="B510" s="8" t="s">
        <v>161</v>
      </c>
      <c r="C510" s="9">
        <v>2007.0</v>
      </c>
      <c r="D510" s="7" t="s">
        <v>54</v>
      </c>
      <c r="E510" s="7" t="s">
        <v>37</v>
      </c>
      <c r="F510" s="7">
        <v>0.16</v>
      </c>
      <c r="G510" s="7">
        <v>0.06</v>
      </c>
      <c r="H510" s="7">
        <v>0.0</v>
      </c>
      <c r="I510" s="7">
        <v>0.0</v>
      </c>
      <c r="J510" s="7">
        <v>0.23</v>
      </c>
      <c r="K510" s="10">
        <f t="shared" ref="K510:O510" si="511">F510*1000000</f>
        <v>160000</v>
      </c>
      <c r="L510" s="10">
        <f t="shared" si="511"/>
        <v>60000</v>
      </c>
      <c r="M510" s="10">
        <f t="shared" si="511"/>
        <v>0</v>
      </c>
      <c r="N510" s="10">
        <f t="shared" si="511"/>
        <v>0</v>
      </c>
      <c r="O510" s="10">
        <f t="shared" si="511"/>
        <v>230000</v>
      </c>
      <c r="T510" s="11" t="str">
        <f t="shared" si="3"/>
        <v/>
      </c>
      <c r="V510" s="12" t="str">
        <f t="shared" si="4"/>
        <v>Activision</v>
      </c>
    </row>
    <row r="511">
      <c r="A511" s="7" t="s">
        <v>200</v>
      </c>
      <c r="B511" s="8" t="s">
        <v>62</v>
      </c>
      <c r="C511" s="9">
        <v>2007.0</v>
      </c>
      <c r="D511" s="7" t="s">
        <v>54</v>
      </c>
      <c r="E511" s="7" t="s">
        <v>145</v>
      </c>
      <c r="F511" s="7">
        <v>0.11</v>
      </c>
      <c r="G511" s="7">
        <v>0.09</v>
      </c>
      <c r="H511" s="7">
        <v>0.0</v>
      </c>
      <c r="I511" s="7">
        <v>0.03</v>
      </c>
      <c r="J511" s="7">
        <v>0.23</v>
      </c>
      <c r="K511" s="10">
        <f t="shared" ref="K511:O511" si="512">F511*1000000</f>
        <v>110000</v>
      </c>
      <c r="L511" s="10">
        <f t="shared" si="512"/>
        <v>90000</v>
      </c>
      <c r="M511" s="10">
        <f t="shared" si="512"/>
        <v>0</v>
      </c>
      <c r="N511" s="10">
        <f t="shared" si="512"/>
        <v>30000</v>
      </c>
      <c r="O511" s="10">
        <f t="shared" si="512"/>
        <v>230000</v>
      </c>
      <c r="T511" s="11" t="str">
        <f t="shared" si="3"/>
        <v/>
      </c>
      <c r="U511" s="7" t="s">
        <v>201</v>
      </c>
      <c r="V511" s="12" t="str">
        <f t="shared" si="4"/>
        <v>Papaya Studios</v>
      </c>
      <c r="W511" s="7" t="s">
        <v>28</v>
      </c>
    </row>
    <row r="512">
      <c r="A512" s="7" t="s">
        <v>505</v>
      </c>
      <c r="B512" s="8" t="s">
        <v>40</v>
      </c>
      <c r="C512" s="9">
        <v>2007.0</v>
      </c>
      <c r="D512" s="7" t="s">
        <v>75</v>
      </c>
      <c r="E512" s="7" t="s">
        <v>37</v>
      </c>
      <c r="F512" s="7">
        <v>0.21</v>
      </c>
      <c r="G512" s="7">
        <v>0.0</v>
      </c>
      <c r="H512" s="7">
        <v>0.0</v>
      </c>
      <c r="I512" s="7">
        <v>0.02</v>
      </c>
      <c r="J512" s="7">
        <v>0.23</v>
      </c>
      <c r="K512" s="10">
        <f t="shared" ref="K512:O512" si="513">F512*1000000</f>
        <v>210000</v>
      </c>
      <c r="L512" s="10">
        <f t="shared" si="513"/>
        <v>0</v>
      </c>
      <c r="M512" s="10">
        <f t="shared" si="513"/>
        <v>0</v>
      </c>
      <c r="N512" s="10">
        <f t="shared" si="513"/>
        <v>20000</v>
      </c>
      <c r="O512" s="10">
        <f t="shared" si="513"/>
        <v>230000</v>
      </c>
      <c r="T512" s="11" t="str">
        <f t="shared" si="3"/>
        <v/>
      </c>
      <c r="U512" s="7" t="s">
        <v>651</v>
      </c>
      <c r="V512" s="12" t="str">
        <f t="shared" si="4"/>
        <v>Human Soft</v>
      </c>
      <c r="W512" s="7" t="s">
        <v>28</v>
      </c>
    </row>
    <row r="513">
      <c r="A513" s="7" t="s">
        <v>652</v>
      </c>
      <c r="B513" s="8" t="s">
        <v>25</v>
      </c>
      <c r="C513" s="9">
        <v>2007.0</v>
      </c>
      <c r="D513" s="7" t="s">
        <v>112</v>
      </c>
      <c r="E513" s="7" t="s">
        <v>134</v>
      </c>
      <c r="F513" s="7">
        <v>0.19</v>
      </c>
      <c r="G513" s="7">
        <v>0.02</v>
      </c>
      <c r="H513" s="7">
        <v>0.0</v>
      </c>
      <c r="I513" s="7">
        <v>0.02</v>
      </c>
      <c r="J513" s="7">
        <v>0.23</v>
      </c>
      <c r="K513" s="10">
        <f t="shared" ref="K513:O513" si="514">F513*1000000</f>
        <v>190000</v>
      </c>
      <c r="L513" s="10">
        <f t="shared" si="514"/>
        <v>20000</v>
      </c>
      <c r="M513" s="10">
        <f t="shared" si="514"/>
        <v>0</v>
      </c>
      <c r="N513" s="10">
        <f t="shared" si="514"/>
        <v>20000</v>
      </c>
      <c r="O513" s="10">
        <f t="shared" si="514"/>
        <v>230000</v>
      </c>
      <c r="P513" s="7">
        <v>71.0</v>
      </c>
      <c r="Q513" s="7">
        <v>29.0</v>
      </c>
      <c r="R513" s="7">
        <v>8.4</v>
      </c>
      <c r="S513" s="7">
        <v>33.0</v>
      </c>
      <c r="T513" s="11">
        <f t="shared" si="3"/>
        <v>77.91935484</v>
      </c>
      <c r="U513" s="7" t="s">
        <v>653</v>
      </c>
      <c r="V513" s="12" t="str">
        <f t="shared" si="4"/>
        <v>JGI Entertainment</v>
      </c>
      <c r="W513" s="7" t="s">
        <v>34</v>
      </c>
    </row>
    <row r="514">
      <c r="A514" s="7" t="s">
        <v>654</v>
      </c>
      <c r="B514" s="8" t="s">
        <v>25</v>
      </c>
      <c r="C514" s="9">
        <v>2007.0</v>
      </c>
      <c r="D514" s="7" t="s">
        <v>26</v>
      </c>
      <c r="E514" s="7" t="s">
        <v>103</v>
      </c>
      <c r="F514" s="7">
        <v>0.21</v>
      </c>
      <c r="G514" s="7">
        <v>0.0</v>
      </c>
      <c r="H514" s="7">
        <v>0.0</v>
      </c>
      <c r="I514" s="7">
        <v>0.02</v>
      </c>
      <c r="J514" s="7">
        <v>0.23</v>
      </c>
      <c r="K514" s="10">
        <f t="shared" ref="K514:O514" si="515">F514*1000000</f>
        <v>210000</v>
      </c>
      <c r="L514" s="10">
        <f t="shared" si="515"/>
        <v>0</v>
      </c>
      <c r="M514" s="10">
        <f t="shared" si="515"/>
        <v>0</v>
      </c>
      <c r="N514" s="10">
        <f t="shared" si="515"/>
        <v>20000</v>
      </c>
      <c r="O514" s="10">
        <f t="shared" si="515"/>
        <v>230000</v>
      </c>
      <c r="T514" s="11" t="str">
        <f t="shared" si="3"/>
        <v/>
      </c>
      <c r="V514" s="12" t="str">
        <f t="shared" si="4"/>
        <v>505 Games</v>
      </c>
    </row>
    <row r="515">
      <c r="A515" s="7" t="s">
        <v>355</v>
      </c>
      <c r="B515" s="8" t="s">
        <v>40</v>
      </c>
      <c r="C515" s="9">
        <v>2007.0</v>
      </c>
      <c r="D515" s="7" t="s">
        <v>26</v>
      </c>
      <c r="E515" s="7" t="s">
        <v>37</v>
      </c>
      <c r="F515" s="7">
        <v>0.2</v>
      </c>
      <c r="G515" s="7">
        <v>0.01</v>
      </c>
      <c r="H515" s="7">
        <v>0.0</v>
      </c>
      <c r="I515" s="7">
        <v>0.02</v>
      </c>
      <c r="J515" s="7">
        <v>0.23</v>
      </c>
      <c r="K515" s="10">
        <f t="shared" ref="K515:O515" si="516">F515*1000000</f>
        <v>200000</v>
      </c>
      <c r="L515" s="10">
        <f t="shared" si="516"/>
        <v>10000</v>
      </c>
      <c r="M515" s="10">
        <f t="shared" si="516"/>
        <v>0</v>
      </c>
      <c r="N515" s="10">
        <f t="shared" si="516"/>
        <v>20000</v>
      </c>
      <c r="O515" s="10">
        <f t="shared" si="516"/>
        <v>230000</v>
      </c>
      <c r="P515" s="7">
        <v>79.0</v>
      </c>
      <c r="Q515" s="7">
        <v>21.0</v>
      </c>
      <c r="R515" s="7">
        <v>6.7</v>
      </c>
      <c r="S515" s="7">
        <v>6.0</v>
      </c>
      <c r="T515" s="11">
        <f t="shared" si="3"/>
        <v>76.33333333</v>
      </c>
      <c r="U515" s="7" t="s">
        <v>72</v>
      </c>
      <c r="V515" s="12" t="str">
        <f t="shared" si="4"/>
        <v>Vicarious Visions</v>
      </c>
      <c r="W515" s="7" t="s">
        <v>52</v>
      </c>
    </row>
    <row r="516">
      <c r="A516" s="7" t="s">
        <v>655</v>
      </c>
      <c r="B516" s="8" t="s">
        <v>62</v>
      </c>
      <c r="C516" s="9">
        <v>2007.0</v>
      </c>
      <c r="D516" s="7" t="s">
        <v>41</v>
      </c>
      <c r="E516" s="7" t="s">
        <v>69</v>
      </c>
      <c r="F516" s="7">
        <v>0.11</v>
      </c>
      <c r="G516" s="7">
        <v>0.09</v>
      </c>
      <c r="H516" s="7">
        <v>0.0</v>
      </c>
      <c r="I516" s="7">
        <v>0.03</v>
      </c>
      <c r="J516" s="7">
        <v>0.23</v>
      </c>
      <c r="K516" s="10">
        <f t="shared" ref="K516:O516" si="517">F516*1000000</f>
        <v>110000</v>
      </c>
      <c r="L516" s="10">
        <f t="shared" si="517"/>
        <v>90000</v>
      </c>
      <c r="M516" s="10">
        <f t="shared" si="517"/>
        <v>0</v>
      </c>
      <c r="N516" s="10">
        <f t="shared" si="517"/>
        <v>30000</v>
      </c>
      <c r="O516" s="10">
        <f t="shared" si="517"/>
        <v>230000</v>
      </c>
      <c r="T516" s="11" t="str">
        <f t="shared" si="3"/>
        <v/>
      </c>
      <c r="V516" s="12" t="str">
        <f t="shared" si="4"/>
        <v>Sony Computer Entertainment</v>
      </c>
    </row>
    <row r="517">
      <c r="A517" s="7" t="s">
        <v>656</v>
      </c>
      <c r="B517" s="8" t="s">
        <v>25</v>
      </c>
      <c r="C517" s="9">
        <v>2007.0</v>
      </c>
      <c r="D517" s="7" t="s">
        <v>26</v>
      </c>
      <c r="E517" s="7" t="s">
        <v>657</v>
      </c>
      <c r="F517" s="7">
        <v>0.21</v>
      </c>
      <c r="G517" s="7">
        <v>0.0</v>
      </c>
      <c r="H517" s="7">
        <v>0.0</v>
      </c>
      <c r="I517" s="7">
        <v>0.02</v>
      </c>
      <c r="J517" s="7">
        <v>0.22</v>
      </c>
      <c r="K517" s="10">
        <f t="shared" ref="K517:O517" si="518">F517*1000000</f>
        <v>210000</v>
      </c>
      <c r="L517" s="10">
        <f t="shared" si="518"/>
        <v>0</v>
      </c>
      <c r="M517" s="10">
        <f t="shared" si="518"/>
        <v>0</v>
      </c>
      <c r="N517" s="10">
        <f t="shared" si="518"/>
        <v>20000</v>
      </c>
      <c r="O517" s="10">
        <f t="shared" si="518"/>
        <v>220000</v>
      </c>
      <c r="T517" s="11" t="str">
        <f t="shared" si="3"/>
        <v/>
      </c>
      <c r="V517" s="12" t="str">
        <f t="shared" si="4"/>
        <v>Detn8 Games</v>
      </c>
    </row>
    <row r="518">
      <c r="A518" s="7" t="s">
        <v>658</v>
      </c>
      <c r="B518" s="8" t="s">
        <v>92</v>
      </c>
      <c r="C518" s="9">
        <v>2007.0</v>
      </c>
      <c r="D518" s="7" t="s">
        <v>49</v>
      </c>
      <c r="E518" s="7" t="s">
        <v>300</v>
      </c>
      <c r="F518" s="7">
        <v>0.0</v>
      </c>
      <c r="G518" s="7">
        <v>0.0</v>
      </c>
      <c r="H518" s="7">
        <v>0.22</v>
      </c>
      <c r="I518" s="7">
        <v>0.0</v>
      </c>
      <c r="J518" s="7">
        <v>0.22</v>
      </c>
      <c r="K518" s="10">
        <f t="shared" ref="K518:O518" si="519">F518*1000000</f>
        <v>0</v>
      </c>
      <c r="L518" s="10">
        <f t="shared" si="519"/>
        <v>0</v>
      </c>
      <c r="M518" s="10">
        <f t="shared" si="519"/>
        <v>220000</v>
      </c>
      <c r="N518" s="10">
        <f t="shared" si="519"/>
        <v>0</v>
      </c>
      <c r="O518" s="10">
        <f t="shared" si="519"/>
        <v>220000</v>
      </c>
      <c r="T518" s="11" t="str">
        <f t="shared" si="3"/>
        <v/>
      </c>
      <c r="V518" s="12" t="str">
        <f t="shared" si="4"/>
        <v>Namco Bandai Games</v>
      </c>
    </row>
    <row r="519">
      <c r="A519" s="7" t="s">
        <v>659</v>
      </c>
      <c r="B519" s="8" t="s">
        <v>40</v>
      </c>
      <c r="C519" s="9">
        <v>2007.0</v>
      </c>
      <c r="D519" s="7" t="s">
        <v>437</v>
      </c>
      <c r="E519" s="7" t="s">
        <v>46</v>
      </c>
      <c r="F519" s="7">
        <v>0.2</v>
      </c>
      <c r="G519" s="7">
        <v>0.0</v>
      </c>
      <c r="H519" s="7">
        <v>0.0</v>
      </c>
      <c r="I519" s="7">
        <v>0.02</v>
      </c>
      <c r="J519" s="7">
        <v>0.22</v>
      </c>
      <c r="K519" s="10">
        <f t="shared" ref="K519:O519" si="520">F519*1000000</f>
        <v>200000</v>
      </c>
      <c r="L519" s="10">
        <f t="shared" si="520"/>
        <v>0</v>
      </c>
      <c r="M519" s="10">
        <f t="shared" si="520"/>
        <v>0</v>
      </c>
      <c r="N519" s="10">
        <f t="shared" si="520"/>
        <v>20000</v>
      </c>
      <c r="O519" s="10">
        <f t="shared" si="520"/>
        <v>220000</v>
      </c>
      <c r="P519" s="7">
        <v>61.0</v>
      </c>
      <c r="Q519" s="7">
        <v>13.0</v>
      </c>
      <c r="R519" s="7">
        <v>8.0</v>
      </c>
      <c r="S519" s="7">
        <v>9.0</v>
      </c>
      <c r="T519" s="11">
        <f t="shared" si="3"/>
        <v>68.77272727</v>
      </c>
      <c r="U519" s="7" t="s">
        <v>660</v>
      </c>
      <c r="V519" s="12" t="str">
        <f t="shared" si="4"/>
        <v>Climax Entertainment</v>
      </c>
      <c r="W519" s="7" t="s">
        <v>28</v>
      </c>
    </row>
    <row r="520">
      <c r="A520" s="7" t="s">
        <v>661</v>
      </c>
      <c r="B520" s="8" t="s">
        <v>40</v>
      </c>
      <c r="C520" s="9">
        <v>2007.0</v>
      </c>
      <c r="D520" s="7" t="s">
        <v>49</v>
      </c>
      <c r="E520" s="7" t="s">
        <v>27</v>
      </c>
      <c r="F520" s="7">
        <v>0.08</v>
      </c>
      <c r="G520" s="7">
        <v>0.0</v>
      </c>
      <c r="H520" s="7">
        <v>0.13</v>
      </c>
      <c r="I520" s="7">
        <v>0.01</v>
      </c>
      <c r="J520" s="7">
        <v>0.22</v>
      </c>
      <c r="K520" s="10">
        <f t="shared" ref="K520:O520" si="521">F520*1000000</f>
        <v>80000</v>
      </c>
      <c r="L520" s="10">
        <f t="shared" si="521"/>
        <v>0</v>
      </c>
      <c r="M520" s="10">
        <f t="shared" si="521"/>
        <v>130000</v>
      </c>
      <c r="N520" s="10">
        <f t="shared" si="521"/>
        <v>10000</v>
      </c>
      <c r="O520" s="10">
        <f t="shared" si="521"/>
        <v>220000</v>
      </c>
      <c r="P520" s="7">
        <v>49.0</v>
      </c>
      <c r="Q520" s="7">
        <v>10.0</v>
      </c>
      <c r="T520" s="11">
        <f t="shared" si="3"/>
        <v>49</v>
      </c>
      <c r="U520" s="7" t="s">
        <v>662</v>
      </c>
      <c r="V520" s="12" t="str">
        <f t="shared" si="4"/>
        <v>Aspect, Takara Tomy</v>
      </c>
      <c r="W520" s="7" t="s">
        <v>52</v>
      </c>
    </row>
    <row r="521">
      <c r="A521" s="7" t="s">
        <v>663</v>
      </c>
      <c r="B521" s="8" t="s">
        <v>40</v>
      </c>
      <c r="C521" s="9">
        <v>2007.0</v>
      </c>
      <c r="D521" s="7" t="s">
        <v>31</v>
      </c>
      <c r="E521" s="7" t="s">
        <v>231</v>
      </c>
      <c r="F521" s="7">
        <v>0.2</v>
      </c>
      <c r="G521" s="7">
        <v>0.0</v>
      </c>
      <c r="H521" s="7">
        <v>0.0</v>
      </c>
      <c r="I521" s="7">
        <v>0.02</v>
      </c>
      <c r="J521" s="7">
        <v>0.22</v>
      </c>
      <c r="K521" s="10">
        <f t="shared" ref="K521:O521" si="522">F521*1000000</f>
        <v>200000</v>
      </c>
      <c r="L521" s="10">
        <f t="shared" si="522"/>
        <v>0</v>
      </c>
      <c r="M521" s="10">
        <f t="shared" si="522"/>
        <v>0</v>
      </c>
      <c r="N521" s="10">
        <f t="shared" si="522"/>
        <v>20000</v>
      </c>
      <c r="O521" s="10">
        <f t="shared" si="522"/>
        <v>220000</v>
      </c>
      <c r="P521" s="7">
        <v>56.0</v>
      </c>
      <c r="Q521" s="7">
        <v>31.0</v>
      </c>
      <c r="R521" s="7">
        <v>5.6</v>
      </c>
      <c r="S521" s="7">
        <v>5.0</v>
      </c>
      <c r="T521" s="11">
        <f t="shared" si="3"/>
        <v>56</v>
      </c>
      <c r="U521" s="7" t="s">
        <v>664</v>
      </c>
      <c r="V521" s="12" t="str">
        <f t="shared" si="4"/>
        <v>Secret Stash Games</v>
      </c>
      <c r="W521" s="7" t="s">
        <v>34</v>
      </c>
    </row>
    <row r="522">
      <c r="A522" s="7" t="s">
        <v>595</v>
      </c>
      <c r="B522" s="8" t="s">
        <v>92</v>
      </c>
      <c r="C522" s="9">
        <v>2007.0</v>
      </c>
      <c r="D522" s="7" t="s">
        <v>49</v>
      </c>
      <c r="E522" s="7" t="s">
        <v>596</v>
      </c>
      <c r="F522" s="7">
        <v>0.09</v>
      </c>
      <c r="G522" s="7">
        <v>0.08</v>
      </c>
      <c r="H522" s="7">
        <v>0.0</v>
      </c>
      <c r="I522" s="7">
        <v>0.05</v>
      </c>
      <c r="J522" s="7">
        <v>0.22</v>
      </c>
      <c r="K522" s="10">
        <f t="shared" ref="K522:O522" si="523">F522*1000000</f>
        <v>90000</v>
      </c>
      <c r="L522" s="10">
        <f t="shared" si="523"/>
        <v>80000</v>
      </c>
      <c r="M522" s="10">
        <f t="shared" si="523"/>
        <v>0</v>
      </c>
      <c r="N522" s="10">
        <f t="shared" si="523"/>
        <v>50000</v>
      </c>
      <c r="O522" s="10">
        <f t="shared" si="523"/>
        <v>220000</v>
      </c>
      <c r="P522" s="7">
        <v>58.0</v>
      </c>
      <c r="Q522" s="7">
        <v>21.0</v>
      </c>
      <c r="R522" s="7">
        <v>7.0</v>
      </c>
      <c r="S522" s="7">
        <v>12.0</v>
      </c>
      <c r="T522" s="11">
        <f t="shared" si="3"/>
        <v>62.36363636</v>
      </c>
      <c r="U522" s="7" t="s">
        <v>597</v>
      </c>
      <c r="V522" s="12" t="str">
        <f t="shared" si="4"/>
        <v>Sidhe Interactive</v>
      </c>
      <c r="W522" s="7" t="s">
        <v>34</v>
      </c>
    </row>
    <row r="523">
      <c r="A523" s="7" t="s">
        <v>665</v>
      </c>
      <c r="B523" s="8" t="s">
        <v>92</v>
      </c>
      <c r="C523" s="9">
        <v>2007.0</v>
      </c>
      <c r="D523" s="7" t="s">
        <v>49</v>
      </c>
      <c r="E523" s="7" t="s">
        <v>377</v>
      </c>
      <c r="F523" s="7">
        <v>0.03</v>
      </c>
      <c r="G523" s="7">
        <v>0.12</v>
      </c>
      <c r="H523" s="7">
        <v>0.0</v>
      </c>
      <c r="I523" s="7">
        <v>0.07</v>
      </c>
      <c r="J523" s="7">
        <v>0.22</v>
      </c>
      <c r="K523" s="10">
        <f t="shared" ref="K523:O523" si="524">F523*1000000</f>
        <v>30000</v>
      </c>
      <c r="L523" s="10">
        <f t="shared" si="524"/>
        <v>120000</v>
      </c>
      <c r="M523" s="10">
        <f t="shared" si="524"/>
        <v>0</v>
      </c>
      <c r="N523" s="10">
        <f t="shared" si="524"/>
        <v>70000</v>
      </c>
      <c r="O523" s="10">
        <f t="shared" si="524"/>
        <v>220000</v>
      </c>
      <c r="P523" s="7">
        <v>49.0</v>
      </c>
      <c r="Q523" s="7">
        <v>34.0</v>
      </c>
      <c r="R523" s="7">
        <v>5.6</v>
      </c>
      <c r="S523" s="7">
        <v>19.0</v>
      </c>
      <c r="T523" s="11">
        <f t="shared" si="3"/>
        <v>51.50943396</v>
      </c>
      <c r="U523" s="7" t="s">
        <v>172</v>
      </c>
      <c r="V523" s="12" t="str">
        <f t="shared" si="4"/>
        <v>Rebellion</v>
      </c>
      <c r="W523" s="7" t="s">
        <v>64</v>
      </c>
    </row>
    <row r="524">
      <c r="A524" s="7" t="s">
        <v>666</v>
      </c>
      <c r="B524" s="8" t="s">
        <v>40</v>
      </c>
      <c r="C524" s="9">
        <v>2007.0</v>
      </c>
      <c r="D524" s="7" t="s">
        <v>54</v>
      </c>
      <c r="E524" s="7" t="s">
        <v>287</v>
      </c>
      <c r="F524" s="7">
        <v>0.0</v>
      </c>
      <c r="G524" s="7">
        <v>0.0</v>
      </c>
      <c r="H524" s="7">
        <v>0.22</v>
      </c>
      <c r="I524" s="7">
        <v>0.0</v>
      </c>
      <c r="J524" s="7">
        <v>0.22</v>
      </c>
      <c r="K524" s="10">
        <f t="shared" ref="K524:O524" si="525">F524*1000000</f>
        <v>0</v>
      </c>
      <c r="L524" s="10">
        <f t="shared" si="525"/>
        <v>0</v>
      </c>
      <c r="M524" s="10">
        <f t="shared" si="525"/>
        <v>220000</v>
      </c>
      <c r="N524" s="10">
        <f t="shared" si="525"/>
        <v>0</v>
      </c>
      <c r="O524" s="10">
        <f t="shared" si="525"/>
        <v>220000</v>
      </c>
      <c r="T524" s="11" t="str">
        <f t="shared" si="3"/>
        <v/>
      </c>
      <c r="V524" s="12" t="str">
        <f t="shared" si="4"/>
        <v>Tecmo Koei</v>
      </c>
    </row>
    <row r="525">
      <c r="A525" s="7" t="s">
        <v>667</v>
      </c>
      <c r="B525" s="8" t="s">
        <v>40</v>
      </c>
      <c r="C525" s="9">
        <v>2007.0</v>
      </c>
      <c r="D525" s="7" t="s">
        <v>58</v>
      </c>
      <c r="E525" s="7" t="s">
        <v>587</v>
      </c>
      <c r="F525" s="7">
        <v>0.03</v>
      </c>
      <c r="G525" s="7">
        <v>0.17</v>
      </c>
      <c r="H525" s="7">
        <v>0.0</v>
      </c>
      <c r="I525" s="7">
        <v>0.01</v>
      </c>
      <c r="J525" s="7">
        <v>0.22</v>
      </c>
      <c r="K525" s="10">
        <f t="shared" ref="K525:O525" si="526">F525*1000000</f>
        <v>30000</v>
      </c>
      <c r="L525" s="10">
        <f t="shared" si="526"/>
        <v>170000</v>
      </c>
      <c r="M525" s="10">
        <f t="shared" si="526"/>
        <v>0</v>
      </c>
      <c r="N525" s="10">
        <f t="shared" si="526"/>
        <v>10000</v>
      </c>
      <c r="O525" s="10">
        <f t="shared" si="526"/>
        <v>220000</v>
      </c>
      <c r="P525" s="7">
        <v>68.0</v>
      </c>
      <c r="Q525" s="7">
        <v>4.0</v>
      </c>
      <c r="T525" s="11">
        <f t="shared" si="3"/>
        <v>68</v>
      </c>
      <c r="U525" s="7" t="s">
        <v>668</v>
      </c>
      <c r="V525" s="12" t="str">
        <f t="shared" si="4"/>
        <v>iWin</v>
      </c>
      <c r="W525" s="7" t="s">
        <v>28</v>
      </c>
    </row>
    <row r="526">
      <c r="A526" s="7" t="s">
        <v>669</v>
      </c>
      <c r="B526" s="8" t="s">
        <v>40</v>
      </c>
      <c r="C526" s="9">
        <v>2007.0</v>
      </c>
      <c r="D526" s="7" t="s">
        <v>26</v>
      </c>
      <c r="E526" s="7" t="s">
        <v>300</v>
      </c>
      <c r="F526" s="7">
        <v>0.0</v>
      </c>
      <c r="G526" s="7">
        <v>0.0</v>
      </c>
      <c r="H526" s="7">
        <v>0.21</v>
      </c>
      <c r="I526" s="7">
        <v>0.0</v>
      </c>
      <c r="J526" s="7">
        <v>0.21</v>
      </c>
      <c r="K526" s="10">
        <f t="shared" ref="K526:O526" si="527">F526*1000000</f>
        <v>0</v>
      </c>
      <c r="L526" s="10">
        <f t="shared" si="527"/>
        <v>0</v>
      </c>
      <c r="M526" s="10">
        <f t="shared" si="527"/>
        <v>210000</v>
      </c>
      <c r="N526" s="10">
        <f t="shared" si="527"/>
        <v>0</v>
      </c>
      <c r="O526" s="10">
        <f t="shared" si="527"/>
        <v>210000</v>
      </c>
      <c r="T526" s="11" t="str">
        <f t="shared" si="3"/>
        <v/>
      </c>
      <c r="V526" s="12" t="str">
        <f t="shared" si="4"/>
        <v>Namco Bandai Games</v>
      </c>
    </row>
    <row r="527">
      <c r="A527" s="7" t="s">
        <v>622</v>
      </c>
      <c r="B527" s="8" t="s">
        <v>30</v>
      </c>
      <c r="C527" s="9">
        <v>2007.0</v>
      </c>
      <c r="D527" s="7" t="s">
        <v>26</v>
      </c>
      <c r="E527" s="7" t="s">
        <v>97</v>
      </c>
      <c r="F527" s="7">
        <v>0.2</v>
      </c>
      <c r="G527" s="7">
        <v>0.0</v>
      </c>
      <c r="H527" s="7">
        <v>0.0</v>
      </c>
      <c r="I527" s="7">
        <v>0.02</v>
      </c>
      <c r="J527" s="7">
        <v>0.21</v>
      </c>
      <c r="K527" s="10">
        <f t="shared" ref="K527:O527" si="528">F527*1000000</f>
        <v>200000</v>
      </c>
      <c r="L527" s="10">
        <f t="shared" si="528"/>
        <v>0</v>
      </c>
      <c r="M527" s="10">
        <f t="shared" si="528"/>
        <v>0</v>
      </c>
      <c r="N527" s="10">
        <f t="shared" si="528"/>
        <v>20000</v>
      </c>
      <c r="O527" s="10">
        <f t="shared" si="528"/>
        <v>210000</v>
      </c>
      <c r="P527" s="7">
        <v>69.0</v>
      </c>
      <c r="Q527" s="7">
        <v>22.0</v>
      </c>
      <c r="T527" s="11">
        <f t="shared" si="3"/>
        <v>69</v>
      </c>
      <c r="U527" s="7" t="s">
        <v>108</v>
      </c>
      <c r="V527" s="12" t="str">
        <f t="shared" si="4"/>
        <v>EA Canada</v>
      </c>
      <c r="W527" s="7" t="s">
        <v>28</v>
      </c>
    </row>
    <row r="528">
      <c r="A528" s="7" t="s">
        <v>507</v>
      </c>
      <c r="B528" s="8" t="s">
        <v>92</v>
      </c>
      <c r="C528" s="9">
        <v>2007.0</v>
      </c>
      <c r="D528" s="7" t="s">
        <v>26</v>
      </c>
      <c r="E528" s="7" t="s">
        <v>103</v>
      </c>
      <c r="F528" s="7">
        <v>0.19</v>
      </c>
      <c r="G528" s="7">
        <v>0.0</v>
      </c>
      <c r="H528" s="7">
        <v>0.0</v>
      </c>
      <c r="I528" s="7">
        <v>0.02</v>
      </c>
      <c r="J528" s="7">
        <v>0.21</v>
      </c>
      <c r="K528" s="10">
        <f t="shared" ref="K528:O528" si="529">F528*1000000</f>
        <v>190000</v>
      </c>
      <c r="L528" s="10">
        <f t="shared" si="529"/>
        <v>0</v>
      </c>
      <c r="M528" s="10">
        <f t="shared" si="529"/>
        <v>0</v>
      </c>
      <c r="N528" s="10">
        <f t="shared" si="529"/>
        <v>20000</v>
      </c>
      <c r="O528" s="10">
        <f t="shared" si="529"/>
        <v>210000</v>
      </c>
      <c r="R528" s="7">
        <v>7.3</v>
      </c>
      <c r="S528" s="7">
        <v>4.0</v>
      </c>
      <c r="T528" s="11">
        <f t="shared" si="3"/>
        <v>73</v>
      </c>
      <c r="U528" s="7" t="s">
        <v>508</v>
      </c>
      <c r="V528" s="12" t="str">
        <f t="shared" si="4"/>
        <v>Point of View</v>
      </c>
      <c r="W528" s="7" t="s">
        <v>28</v>
      </c>
    </row>
    <row r="529">
      <c r="A529" s="7" t="s">
        <v>482</v>
      </c>
      <c r="B529" s="8" t="s">
        <v>25</v>
      </c>
      <c r="C529" s="9">
        <v>2007.0</v>
      </c>
      <c r="D529" s="7" t="s">
        <v>1</v>
      </c>
      <c r="E529" s="7" t="s">
        <v>377</v>
      </c>
      <c r="F529" s="7">
        <v>0.18</v>
      </c>
      <c r="G529" s="7">
        <v>0.02</v>
      </c>
      <c r="H529" s="7">
        <v>0.0</v>
      </c>
      <c r="I529" s="7">
        <v>0.02</v>
      </c>
      <c r="J529" s="7">
        <v>0.21</v>
      </c>
      <c r="K529" s="10">
        <f t="shared" ref="K529:O529" si="530">F529*1000000</f>
        <v>180000</v>
      </c>
      <c r="L529" s="10">
        <f t="shared" si="530"/>
        <v>20000</v>
      </c>
      <c r="M529" s="10">
        <f t="shared" si="530"/>
        <v>0</v>
      </c>
      <c r="N529" s="10">
        <f t="shared" si="530"/>
        <v>20000</v>
      </c>
      <c r="O529" s="10">
        <f t="shared" si="530"/>
        <v>210000</v>
      </c>
      <c r="P529" s="7">
        <v>60.0</v>
      </c>
      <c r="Q529" s="7">
        <v>8.0</v>
      </c>
      <c r="R529" s="7">
        <v>6.4</v>
      </c>
      <c r="S529" s="7">
        <v>15.0</v>
      </c>
      <c r="T529" s="11">
        <f t="shared" si="3"/>
        <v>62.60869565</v>
      </c>
      <c r="U529" s="7" t="s">
        <v>483</v>
      </c>
      <c r="V529" s="12" t="str">
        <f t="shared" si="4"/>
        <v>Krome Studios</v>
      </c>
      <c r="W529" s="7" t="s">
        <v>52</v>
      </c>
    </row>
    <row r="530">
      <c r="A530" s="7" t="s">
        <v>670</v>
      </c>
      <c r="B530" s="8" t="s">
        <v>30</v>
      </c>
      <c r="C530" s="9">
        <v>2007.0</v>
      </c>
      <c r="D530" s="7" t="s">
        <v>41</v>
      </c>
      <c r="E530" s="7" t="s">
        <v>55</v>
      </c>
      <c r="F530" s="7">
        <v>0.18</v>
      </c>
      <c r="G530" s="7">
        <v>0.01</v>
      </c>
      <c r="H530" s="7">
        <v>0.0</v>
      </c>
      <c r="I530" s="7">
        <v>0.02</v>
      </c>
      <c r="J530" s="7">
        <v>0.21</v>
      </c>
      <c r="K530" s="10">
        <f t="shared" ref="K530:O530" si="531">F530*1000000</f>
        <v>180000</v>
      </c>
      <c r="L530" s="10">
        <f t="shared" si="531"/>
        <v>10000</v>
      </c>
      <c r="M530" s="10">
        <f t="shared" si="531"/>
        <v>0</v>
      </c>
      <c r="N530" s="10">
        <f t="shared" si="531"/>
        <v>20000</v>
      </c>
      <c r="O530" s="10">
        <f t="shared" si="531"/>
        <v>210000</v>
      </c>
      <c r="P530" s="7">
        <v>67.0</v>
      </c>
      <c r="Q530" s="7">
        <v>16.0</v>
      </c>
      <c r="R530" s="7">
        <v>7.3</v>
      </c>
      <c r="S530" s="7">
        <v>19.0</v>
      </c>
      <c r="T530" s="11">
        <f t="shared" si="3"/>
        <v>70.25714286</v>
      </c>
      <c r="U530" s="7" t="s">
        <v>155</v>
      </c>
      <c r="V530" s="12" t="str">
        <f t="shared" si="4"/>
        <v>Ubisoft Montpellier</v>
      </c>
      <c r="W530" s="7" t="s">
        <v>28</v>
      </c>
    </row>
    <row r="531">
      <c r="A531" s="7" t="s">
        <v>671</v>
      </c>
      <c r="B531" s="8" t="s">
        <v>30</v>
      </c>
      <c r="C531" s="9">
        <v>2007.0</v>
      </c>
      <c r="D531" s="7" t="s">
        <v>49</v>
      </c>
      <c r="E531" s="7" t="s">
        <v>32</v>
      </c>
      <c r="F531" s="7">
        <v>0.18</v>
      </c>
      <c r="G531" s="7">
        <v>0.0</v>
      </c>
      <c r="H531" s="7">
        <v>0.01</v>
      </c>
      <c r="I531" s="7">
        <v>0.01</v>
      </c>
      <c r="J531" s="7">
        <v>0.21</v>
      </c>
      <c r="K531" s="10">
        <f t="shared" ref="K531:O531" si="532">F531*1000000</f>
        <v>180000</v>
      </c>
      <c r="L531" s="10">
        <f t="shared" si="532"/>
        <v>0</v>
      </c>
      <c r="M531" s="10">
        <f t="shared" si="532"/>
        <v>10000</v>
      </c>
      <c r="N531" s="10">
        <f t="shared" si="532"/>
        <v>10000</v>
      </c>
      <c r="O531" s="10">
        <f t="shared" si="532"/>
        <v>210000</v>
      </c>
      <c r="P531" s="7">
        <v>38.0</v>
      </c>
      <c r="Q531" s="7">
        <v>45.0</v>
      </c>
      <c r="R531" s="7">
        <v>2.9</v>
      </c>
      <c r="S531" s="7">
        <v>44.0</v>
      </c>
      <c r="T531" s="11">
        <f t="shared" si="3"/>
        <v>33.5505618</v>
      </c>
      <c r="U531" s="7" t="s">
        <v>672</v>
      </c>
      <c r="V531" s="12" t="str">
        <f t="shared" si="4"/>
        <v>Artoon</v>
      </c>
      <c r="W531" s="7" t="s">
        <v>34</v>
      </c>
    </row>
    <row r="532">
      <c r="A532" s="7" t="s">
        <v>673</v>
      </c>
      <c r="B532" s="8" t="s">
        <v>25</v>
      </c>
      <c r="C532" s="9">
        <v>2007.0</v>
      </c>
      <c r="D532" s="7" t="s">
        <v>67</v>
      </c>
      <c r="E532" s="7" t="s">
        <v>106</v>
      </c>
      <c r="F532" s="7">
        <v>0.09</v>
      </c>
      <c r="G532" s="7">
        <v>0.0</v>
      </c>
      <c r="H532" s="7">
        <v>0.11</v>
      </c>
      <c r="I532" s="7">
        <v>0.01</v>
      </c>
      <c r="J532" s="7">
        <v>0.21</v>
      </c>
      <c r="K532" s="10">
        <f t="shared" ref="K532:O532" si="533">F532*1000000</f>
        <v>90000</v>
      </c>
      <c r="L532" s="10">
        <f t="shared" si="533"/>
        <v>0</v>
      </c>
      <c r="M532" s="10">
        <f t="shared" si="533"/>
        <v>110000</v>
      </c>
      <c r="N532" s="10">
        <f t="shared" si="533"/>
        <v>10000</v>
      </c>
      <c r="O532" s="10">
        <f t="shared" si="533"/>
        <v>210000</v>
      </c>
      <c r="P532" s="7">
        <v>76.0</v>
      </c>
      <c r="Q532" s="7">
        <v>34.0</v>
      </c>
      <c r="R532" s="7">
        <v>8.0</v>
      </c>
      <c r="S532" s="7">
        <v>20.0</v>
      </c>
      <c r="T532" s="11">
        <f t="shared" si="3"/>
        <v>77.48148148</v>
      </c>
      <c r="U532" s="7" t="s">
        <v>674</v>
      </c>
      <c r="V532" s="12" t="str">
        <f t="shared" si="4"/>
        <v>h.a.n.d. Inc.</v>
      </c>
      <c r="W532" s="7" t="s">
        <v>52</v>
      </c>
    </row>
    <row r="533">
      <c r="A533" s="7" t="s">
        <v>397</v>
      </c>
      <c r="B533" s="8" t="s">
        <v>30</v>
      </c>
      <c r="C533" s="9">
        <v>2007.0</v>
      </c>
      <c r="D533" s="7" t="s">
        <v>26</v>
      </c>
      <c r="E533" s="7" t="s">
        <v>97</v>
      </c>
      <c r="F533" s="7">
        <v>0.19</v>
      </c>
      <c r="G533" s="7">
        <v>0.0</v>
      </c>
      <c r="H533" s="7">
        <v>0.0</v>
      </c>
      <c r="I533" s="7">
        <v>0.02</v>
      </c>
      <c r="J533" s="7">
        <v>0.21</v>
      </c>
      <c r="K533" s="10">
        <f t="shared" ref="K533:O533" si="534">F533*1000000</f>
        <v>190000</v>
      </c>
      <c r="L533" s="10">
        <f t="shared" si="534"/>
        <v>0</v>
      </c>
      <c r="M533" s="10">
        <f t="shared" si="534"/>
        <v>0</v>
      </c>
      <c r="N533" s="10">
        <f t="shared" si="534"/>
        <v>20000</v>
      </c>
      <c r="O533" s="10">
        <f t="shared" si="534"/>
        <v>210000</v>
      </c>
      <c r="P533" s="7">
        <v>67.0</v>
      </c>
      <c r="Q533" s="7">
        <v>33.0</v>
      </c>
      <c r="R533" s="7">
        <v>7.1</v>
      </c>
      <c r="S533" s="7">
        <v>15.0</v>
      </c>
      <c r="T533" s="11">
        <f t="shared" si="3"/>
        <v>68.25</v>
      </c>
      <c r="U533" s="7" t="s">
        <v>108</v>
      </c>
      <c r="V533" s="12" t="str">
        <f t="shared" si="4"/>
        <v>EA Canada</v>
      </c>
      <c r="W533" s="7" t="s">
        <v>28</v>
      </c>
    </row>
    <row r="534">
      <c r="A534" s="7" t="s">
        <v>675</v>
      </c>
      <c r="B534" s="8" t="s">
        <v>62</v>
      </c>
      <c r="C534" s="9">
        <v>2007.0</v>
      </c>
      <c r="D534" s="7" t="s">
        <v>49</v>
      </c>
      <c r="E534" s="7" t="s">
        <v>131</v>
      </c>
      <c r="F534" s="7">
        <v>0.0</v>
      </c>
      <c r="G534" s="7">
        <v>0.0</v>
      </c>
      <c r="H534" s="7">
        <v>0.2</v>
      </c>
      <c r="I534" s="7">
        <v>0.0</v>
      </c>
      <c r="J534" s="7">
        <v>0.2</v>
      </c>
      <c r="K534" s="10">
        <f t="shared" ref="K534:O534" si="535">F534*1000000</f>
        <v>0</v>
      </c>
      <c r="L534" s="10">
        <f t="shared" si="535"/>
        <v>0</v>
      </c>
      <c r="M534" s="10">
        <f t="shared" si="535"/>
        <v>200000</v>
      </c>
      <c r="N534" s="10">
        <f t="shared" si="535"/>
        <v>0</v>
      </c>
      <c r="O534" s="10">
        <f t="shared" si="535"/>
        <v>200000</v>
      </c>
      <c r="T534" s="11" t="str">
        <f t="shared" si="3"/>
        <v/>
      </c>
      <c r="V534" s="12" t="str">
        <f t="shared" si="4"/>
        <v>Capcom</v>
      </c>
    </row>
    <row r="535">
      <c r="A535" s="7" t="s">
        <v>676</v>
      </c>
      <c r="B535" s="8" t="s">
        <v>47</v>
      </c>
      <c r="C535" s="9">
        <v>2007.0</v>
      </c>
      <c r="D535" s="7" t="s">
        <v>67</v>
      </c>
      <c r="E535" s="7" t="s">
        <v>55</v>
      </c>
      <c r="F535" s="7">
        <v>0.17</v>
      </c>
      <c r="G535" s="7">
        <v>0.01</v>
      </c>
      <c r="H535" s="7">
        <v>0.0</v>
      </c>
      <c r="I535" s="7">
        <v>0.02</v>
      </c>
      <c r="J535" s="7">
        <v>0.2</v>
      </c>
      <c r="K535" s="10">
        <f t="shared" ref="K535:O535" si="536">F535*1000000</f>
        <v>170000</v>
      </c>
      <c r="L535" s="10">
        <f t="shared" si="536"/>
        <v>10000</v>
      </c>
      <c r="M535" s="10">
        <f t="shared" si="536"/>
        <v>0</v>
      </c>
      <c r="N535" s="10">
        <f t="shared" si="536"/>
        <v>20000</v>
      </c>
      <c r="O535" s="10">
        <f t="shared" si="536"/>
        <v>200000</v>
      </c>
      <c r="P535" s="7">
        <v>64.0</v>
      </c>
      <c r="Q535" s="7">
        <v>23.0</v>
      </c>
      <c r="R535" s="7">
        <v>5.9</v>
      </c>
      <c r="S535" s="7">
        <v>40.0</v>
      </c>
      <c r="T535" s="11">
        <f t="shared" si="3"/>
        <v>60.82539683</v>
      </c>
      <c r="U535" s="7" t="s">
        <v>635</v>
      </c>
      <c r="V535" s="12" t="str">
        <f t="shared" si="4"/>
        <v>From Software</v>
      </c>
      <c r="W535" s="7" t="s">
        <v>64</v>
      </c>
    </row>
    <row r="536">
      <c r="A536" s="7" t="s">
        <v>677</v>
      </c>
      <c r="B536" s="8" t="s">
        <v>40</v>
      </c>
      <c r="C536" s="9">
        <v>2007.0</v>
      </c>
      <c r="D536" s="7" t="s">
        <v>67</v>
      </c>
      <c r="E536" s="7" t="s">
        <v>300</v>
      </c>
      <c r="F536" s="7">
        <v>0.19</v>
      </c>
      <c r="G536" s="7">
        <v>0.0</v>
      </c>
      <c r="H536" s="7">
        <v>0.0</v>
      </c>
      <c r="I536" s="7">
        <v>0.02</v>
      </c>
      <c r="J536" s="7">
        <v>0.2</v>
      </c>
      <c r="K536" s="10">
        <f t="shared" ref="K536:O536" si="537">F536*1000000</f>
        <v>190000</v>
      </c>
      <c r="L536" s="10">
        <f t="shared" si="537"/>
        <v>0</v>
      </c>
      <c r="M536" s="10">
        <f t="shared" si="537"/>
        <v>0</v>
      </c>
      <c r="N536" s="10">
        <f t="shared" si="537"/>
        <v>20000</v>
      </c>
      <c r="O536" s="10">
        <f t="shared" si="537"/>
        <v>200000</v>
      </c>
      <c r="P536" s="7">
        <v>57.0</v>
      </c>
      <c r="Q536" s="7">
        <v>16.0</v>
      </c>
      <c r="R536" s="7">
        <v>6.2</v>
      </c>
      <c r="S536" s="7">
        <v>10.0</v>
      </c>
      <c r="T536" s="11">
        <f t="shared" si="3"/>
        <v>58.92307692</v>
      </c>
      <c r="U536" s="7" t="s">
        <v>678</v>
      </c>
      <c r="V536" s="12" t="str">
        <f t="shared" si="4"/>
        <v>Bec</v>
      </c>
      <c r="W536" s="7" t="s">
        <v>28</v>
      </c>
    </row>
    <row r="537">
      <c r="A537" s="7" t="s">
        <v>638</v>
      </c>
      <c r="B537" s="8" t="s">
        <v>30</v>
      </c>
      <c r="C537" s="9">
        <v>2007.0</v>
      </c>
      <c r="D537" s="7" t="s">
        <v>75</v>
      </c>
      <c r="E537" s="7" t="s">
        <v>37</v>
      </c>
      <c r="F537" s="7">
        <v>0.18</v>
      </c>
      <c r="G537" s="7">
        <v>0.0</v>
      </c>
      <c r="H537" s="7">
        <v>0.0</v>
      </c>
      <c r="I537" s="7">
        <v>0.02</v>
      </c>
      <c r="J537" s="7">
        <v>0.2</v>
      </c>
      <c r="K537" s="10">
        <f t="shared" ref="K537:O537" si="538">F537*1000000</f>
        <v>180000</v>
      </c>
      <c r="L537" s="10">
        <f t="shared" si="538"/>
        <v>0</v>
      </c>
      <c r="M537" s="10">
        <f t="shared" si="538"/>
        <v>0</v>
      </c>
      <c r="N537" s="10">
        <f t="shared" si="538"/>
        <v>20000</v>
      </c>
      <c r="O537" s="10">
        <f t="shared" si="538"/>
        <v>200000</v>
      </c>
      <c r="P537" s="7">
        <v>43.0</v>
      </c>
      <c r="Q537" s="7">
        <v>9.0</v>
      </c>
      <c r="R537" s="7">
        <v>6.4</v>
      </c>
      <c r="S537" s="7">
        <v>5.0</v>
      </c>
      <c r="T537" s="11">
        <f t="shared" si="3"/>
        <v>50.5</v>
      </c>
      <c r="U537" s="7" t="s">
        <v>639</v>
      </c>
      <c r="V537" s="12" t="str">
        <f t="shared" si="4"/>
        <v>Torus Games</v>
      </c>
      <c r="W537" s="7" t="s">
        <v>28</v>
      </c>
    </row>
    <row r="538">
      <c r="A538" s="7" t="s">
        <v>561</v>
      </c>
      <c r="B538" s="8" t="s">
        <v>47</v>
      </c>
      <c r="C538" s="9">
        <v>2007.0</v>
      </c>
      <c r="D538" s="7" t="s">
        <v>31</v>
      </c>
      <c r="E538" s="7" t="s">
        <v>253</v>
      </c>
      <c r="F538" s="7">
        <v>0.17</v>
      </c>
      <c r="G538" s="7">
        <v>0.01</v>
      </c>
      <c r="H538" s="7">
        <v>0.0</v>
      </c>
      <c r="I538" s="7">
        <v>0.02</v>
      </c>
      <c r="J538" s="7">
        <v>0.2</v>
      </c>
      <c r="K538" s="10">
        <f t="shared" ref="K538:O538" si="539">F538*1000000</f>
        <v>170000</v>
      </c>
      <c r="L538" s="10">
        <f t="shared" si="539"/>
        <v>10000</v>
      </c>
      <c r="M538" s="10">
        <f t="shared" si="539"/>
        <v>0</v>
      </c>
      <c r="N538" s="10">
        <f t="shared" si="539"/>
        <v>20000</v>
      </c>
      <c r="O538" s="10">
        <f t="shared" si="539"/>
        <v>200000</v>
      </c>
      <c r="P538" s="7">
        <v>60.0</v>
      </c>
      <c r="Q538" s="7">
        <v>34.0</v>
      </c>
      <c r="R538" s="7">
        <v>7.1</v>
      </c>
      <c r="S538" s="7">
        <v>52.0</v>
      </c>
      <c r="T538" s="11">
        <f t="shared" si="3"/>
        <v>66.65116279</v>
      </c>
      <c r="U538" s="7" t="s">
        <v>562</v>
      </c>
      <c r="V538" s="12" t="str">
        <f t="shared" si="4"/>
        <v>Mercury Steam, Alchemic Productions</v>
      </c>
      <c r="W538" s="7" t="s">
        <v>34</v>
      </c>
    </row>
    <row r="539">
      <c r="A539" s="7" t="s">
        <v>379</v>
      </c>
      <c r="B539" s="8" t="s">
        <v>62</v>
      </c>
      <c r="C539" s="9">
        <v>2007.0</v>
      </c>
      <c r="D539" s="7" t="s">
        <v>26</v>
      </c>
      <c r="E539" s="7" t="s">
        <v>605</v>
      </c>
      <c r="F539" s="7">
        <v>0.1</v>
      </c>
      <c r="G539" s="7">
        <v>0.08</v>
      </c>
      <c r="H539" s="7">
        <v>0.0</v>
      </c>
      <c r="I539" s="7">
        <v>0.03</v>
      </c>
      <c r="J539" s="7">
        <v>0.2</v>
      </c>
      <c r="K539" s="10">
        <f t="shared" ref="K539:O539" si="540">F539*1000000</f>
        <v>100000</v>
      </c>
      <c r="L539" s="10">
        <f t="shared" si="540"/>
        <v>80000</v>
      </c>
      <c r="M539" s="10">
        <f t="shared" si="540"/>
        <v>0</v>
      </c>
      <c r="N539" s="10">
        <f t="shared" si="540"/>
        <v>30000</v>
      </c>
      <c r="O539" s="10">
        <f t="shared" si="540"/>
        <v>200000</v>
      </c>
      <c r="T539" s="11" t="str">
        <f t="shared" si="3"/>
        <v/>
      </c>
      <c r="U539" s="7" t="s">
        <v>37</v>
      </c>
      <c r="V539" s="12" t="str">
        <f t="shared" si="4"/>
        <v>Activision</v>
      </c>
      <c r="W539" s="7" t="s">
        <v>64</v>
      </c>
    </row>
    <row r="540">
      <c r="A540" s="7" t="s">
        <v>679</v>
      </c>
      <c r="B540" s="8" t="s">
        <v>30</v>
      </c>
      <c r="C540" s="9">
        <v>2007.0</v>
      </c>
      <c r="D540" s="7" t="s">
        <v>31</v>
      </c>
      <c r="E540" s="7" t="s">
        <v>37</v>
      </c>
      <c r="F540" s="7">
        <v>0.18</v>
      </c>
      <c r="G540" s="7">
        <v>0.0</v>
      </c>
      <c r="H540" s="7">
        <v>0.0</v>
      </c>
      <c r="I540" s="7">
        <v>0.02</v>
      </c>
      <c r="J540" s="7">
        <v>0.2</v>
      </c>
      <c r="K540" s="10">
        <f t="shared" ref="K540:O540" si="541">F540*1000000</f>
        <v>180000</v>
      </c>
      <c r="L540" s="10">
        <f t="shared" si="541"/>
        <v>0</v>
      </c>
      <c r="M540" s="10">
        <f t="shared" si="541"/>
        <v>0</v>
      </c>
      <c r="N540" s="10">
        <f t="shared" si="541"/>
        <v>20000</v>
      </c>
      <c r="O540" s="10">
        <f t="shared" si="541"/>
        <v>200000</v>
      </c>
      <c r="P540" s="7">
        <v>50.0</v>
      </c>
      <c r="Q540" s="7">
        <v>35.0</v>
      </c>
      <c r="R540" s="7">
        <v>5.6</v>
      </c>
      <c r="S540" s="7">
        <v>20.0</v>
      </c>
      <c r="T540" s="11">
        <f t="shared" si="3"/>
        <v>52.18181818</v>
      </c>
      <c r="U540" s="7" t="s">
        <v>680</v>
      </c>
      <c r="V540" s="12" t="str">
        <f t="shared" si="4"/>
        <v>Cauldron Ltd.</v>
      </c>
      <c r="W540" s="7" t="s">
        <v>34</v>
      </c>
    </row>
    <row r="541">
      <c r="A541" s="7" t="s">
        <v>681</v>
      </c>
      <c r="B541" s="8" t="s">
        <v>92</v>
      </c>
      <c r="C541" s="9">
        <v>2007.0</v>
      </c>
      <c r="D541" s="7" t="s">
        <v>437</v>
      </c>
      <c r="E541" s="7" t="s">
        <v>85</v>
      </c>
      <c r="F541" s="7">
        <v>0.16</v>
      </c>
      <c r="G541" s="7">
        <v>0.01</v>
      </c>
      <c r="H541" s="7">
        <v>0.0</v>
      </c>
      <c r="I541" s="7">
        <v>0.02</v>
      </c>
      <c r="J541" s="7">
        <v>0.2</v>
      </c>
      <c r="K541" s="10">
        <f t="shared" ref="K541:O541" si="542">F541*1000000</f>
        <v>160000</v>
      </c>
      <c r="L541" s="10">
        <f t="shared" si="542"/>
        <v>10000</v>
      </c>
      <c r="M541" s="10">
        <f t="shared" si="542"/>
        <v>0</v>
      </c>
      <c r="N541" s="10">
        <f t="shared" si="542"/>
        <v>20000</v>
      </c>
      <c r="O541" s="10">
        <f t="shared" si="542"/>
        <v>200000</v>
      </c>
      <c r="T541" s="11" t="str">
        <f t="shared" si="3"/>
        <v/>
      </c>
      <c r="V541" s="12" t="str">
        <f t="shared" si="4"/>
        <v>Take-Two Interactive</v>
      </c>
    </row>
    <row r="542">
      <c r="A542" s="7" t="s">
        <v>210</v>
      </c>
      <c r="B542" s="8" t="s">
        <v>161</v>
      </c>
      <c r="C542" s="9">
        <v>2007.0</v>
      </c>
      <c r="D542" s="7" t="s">
        <v>49</v>
      </c>
      <c r="E542" s="7" t="s">
        <v>139</v>
      </c>
      <c r="F542" s="7">
        <v>0.14</v>
      </c>
      <c r="G542" s="7">
        <v>0.05</v>
      </c>
      <c r="H542" s="7">
        <v>0.0</v>
      </c>
      <c r="I542" s="7">
        <v>0.0</v>
      </c>
      <c r="J542" s="7">
        <v>0.2</v>
      </c>
      <c r="K542" s="10">
        <f t="shared" ref="K542:O542" si="543">F542*1000000</f>
        <v>140000</v>
      </c>
      <c r="L542" s="10">
        <f t="shared" si="543"/>
        <v>50000</v>
      </c>
      <c r="M542" s="10">
        <f t="shared" si="543"/>
        <v>0</v>
      </c>
      <c r="N542" s="10">
        <f t="shared" si="543"/>
        <v>0</v>
      </c>
      <c r="O542" s="10">
        <f t="shared" si="543"/>
        <v>200000</v>
      </c>
      <c r="P542" s="7">
        <v>65.0</v>
      </c>
      <c r="Q542" s="7">
        <v>4.0</v>
      </c>
      <c r="T542" s="11">
        <f t="shared" si="3"/>
        <v>65</v>
      </c>
      <c r="U542" s="7" t="s">
        <v>682</v>
      </c>
      <c r="V542" s="12" t="str">
        <f t="shared" si="4"/>
        <v>Helixe</v>
      </c>
      <c r="W542" s="7" t="s">
        <v>28</v>
      </c>
    </row>
    <row r="543">
      <c r="A543" s="7" t="s">
        <v>286</v>
      </c>
      <c r="B543" s="8" t="s">
        <v>30</v>
      </c>
      <c r="C543" s="9">
        <v>2007.0</v>
      </c>
      <c r="D543" s="7" t="s">
        <v>49</v>
      </c>
      <c r="E543" s="7" t="s">
        <v>287</v>
      </c>
      <c r="F543" s="7">
        <v>0.17</v>
      </c>
      <c r="G543" s="7">
        <v>0.01</v>
      </c>
      <c r="H543" s="7">
        <v>0.0</v>
      </c>
      <c r="I543" s="7">
        <v>0.02</v>
      </c>
      <c r="J543" s="7">
        <v>0.2</v>
      </c>
      <c r="K543" s="10">
        <f t="shared" ref="K543:O543" si="544">F543*1000000</f>
        <v>170000</v>
      </c>
      <c r="L543" s="10">
        <f t="shared" si="544"/>
        <v>10000</v>
      </c>
      <c r="M543" s="10">
        <f t="shared" si="544"/>
        <v>0</v>
      </c>
      <c r="N543" s="10">
        <f t="shared" si="544"/>
        <v>20000</v>
      </c>
      <c r="O543" s="10">
        <f t="shared" si="544"/>
        <v>200000</v>
      </c>
      <c r="P543" s="7">
        <v>53.0</v>
      </c>
      <c r="Q543" s="7">
        <v>27.0</v>
      </c>
      <c r="R543" s="7">
        <v>7.4</v>
      </c>
      <c r="S543" s="7">
        <v>13.0</v>
      </c>
      <c r="T543" s="11">
        <f t="shared" si="3"/>
        <v>59.825</v>
      </c>
      <c r="U543" s="7" t="s">
        <v>288</v>
      </c>
      <c r="V543" s="12" t="str">
        <f t="shared" si="4"/>
        <v>Omega Force</v>
      </c>
      <c r="W543" s="7" t="s">
        <v>64</v>
      </c>
    </row>
    <row r="544">
      <c r="A544" s="7" t="s">
        <v>533</v>
      </c>
      <c r="B544" s="8" t="s">
        <v>30</v>
      </c>
      <c r="C544" s="9">
        <v>2007.0</v>
      </c>
      <c r="D544" s="7" t="s">
        <v>49</v>
      </c>
      <c r="E544" s="7" t="s">
        <v>139</v>
      </c>
      <c r="F544" s="7">
        <v>0.16</v>
      </c>
      <c r="G544" s="7">
        <v>0.02</v>
      </c>
      <c r="H544" s="7">
        <v>0.0</v>
      </c>
      <c r="I544" s="7">
        <v>0.01</v>
      </c>
      <c r="J544" s="7">
        <v>0.19</v>
      </c>
      <c r="K544" s="10">
        <f t="shared" ref="K544:O544" si="545">F544*1000000</f>
        <v>160000</v>
      </c>
      <c r="L544" s="10">
        <f t="shared" si="545"/>
        <v>20000</v>
      </c>
      <c r="M544" s="10">
        <f t="shared" si="545"/>
        <v>0</v>
      </c>
      <c r="N544" s="10">
        <f t="shared" si="545"/>
        <v>10000</v>
      </c>
      <c r="O544" s="10">
        <f t="shared" si="545"/>
        <v>190000</v>
      </c>
      <c r="P544" s="7">
        <v>69.0</v>
      </c>
      <c r="Q544" s="7">
        <v>49.0</v>
      </c>
      <c r="R544" s="7">
        <v>7.3</v>
      </c>
      <c r="S544" s="7">
        <v>67.0</v>
      </c>
      <c r="T544" s="11">
        <f t="shared" si="3"/>
        <v>71.31034483</v>
      </c>
      <c r="U544" s="7" t="s">
        <v>534</v>
      </c>
      <c r="V544" s="12" t="str">
        <f t="shared" si="4"/>
        <v>Nihilistic</v>
      </c>
      <c r="W544" s="7" t="s">
        <v>34</v>
      </c>
    </row>
    <row r="545">
      <c r="A545" s="7" t="s">
        <v>434</v>
      </c>
      <c r="B545" s="8" t="s">
        <v>62</v>
      </c>
      <c r="C545" s="9">
        <v>2007.0</v>
      </c>
      <c r="D545" s="7" t="s">
        <v>41</v>
      </c>
      <c r="E545" s="7" t="s">
        <v>97</v>
      </c>
      <c r="F545" s="7">
        <v>0.09</v>
      </c>
      <c r="G545" s="7">
        <v>0.07</v>
      </c>
      <c r="H545" s="7">
        <v>0.0</v>
      </c>
      <c r="I545" s="7">
        <v>0.02</v>
      </c>
      <c r="J545" s="7">
        <v>0.19</v>
      </c>
      <c r="K545" s="10">
        <f t="shared" ref="K545:O545" si="546">F545*1000000</f>
        <v>90000</v>
      </c>
      <c r="L545" s="10">
        <f t="shared" si="546"/>
        <v>70000</v>
      </c>
      <c r="M545" s="10">
        <f t="shared" si="546"/>
        <v>0</v>
      </c>
      <c r="N545" s="10">
        <f t="shared" si="546"/>
        <v>20000</v>
      </c>
      <c r="O545" s="10">
        <f t="shared" si="546"/>
        <v>190000</v>
      </c>
      <c r="P545" s="7">
        <v>52.0</v>
      </c>
      <c r="Q545" s="7">
        <v>12.0</v>
      </c>
      <c r="T545" s="11">
        <f t="shared" si="3"/>
        <v>52</v>
      </c>
      <c r="U545" s="7" t="s">
        <v>683</v>
      </c>
      <c r="V545" s="12" t="str">
        <f t="shared" si="4"/>
        <v>Pipeworks Software, Inc.</v>
      </c>
      <c r="W545" s="7" t="s">
        <v>52</v>
      </c>
    </row>
    <row r="546">
      <c r="A546" s="7" t="s">
        <v>684</v>
      </c>
      <c r="B546" s="8" t="s">
        <v>62</v>
      </c>
      <c r="C546" s="9">
        <v>2007.0</v>
      </c>
      <c r="D546" s="7" t="s">
        <v>26</v>
      </c>
      <c r="E546" s="7" t="s">
        <v>100</v>
      </c>
      <c r="F546" s="7">
        <v>0.0</v>
      </c>
      <c r="G546" s="7">
        <v>0.0</v>
      </c>
      <c r="H546" s="7">
        <v>0.19</v>
      </c>
      <c r="I546" s="7">
        <v>0.0</v>
      </c>
      <c r="J546" s="7">
        <v>0.19</v>
      </c>
      <c r="K546" s="10">
        <f t="shared" ref="K546:O546" si="547">F546*1000000</f>
        <v>0</v>
      </c>
      <c r="L546" s="10">
        <f t="shared" si="547"/>
        <v>0</v>
      </c>
      <c r="M546" s="10">
        <f t="shared" si="547"/>
        <v>190000</v>
      </c>
      <c r="N546" s="10">
        <f t="shared" si="547"/>
        <v>0</v>
      </c>
      <c r="O546" s="10">
        <f t="shared" si="547"/>
        <v>190000</v>
      </c>
      <c r="T546" s="11" t="str">
        <f t="shared" si="3"/>
        <v/>
      </c>
      <c r="V546" s="12" t="str">
        <f t="shared" si="4"/>
        <v>Konami Digital Entertainment</v>
      </c>
    </row>
    <row r="547">
      <c r="A547" s="7" t="s">
        <v>443</v>
      </c>
      <c r="B547" s="8" t="s">
        <v>30</v>
      </c>
      <c r="C547" s="9">
        <v>2007.0</v>
      </c>
      <c r="D547" s="7" t="s">
        <v>49</v>
      </c>
      <c r="E547" s="7" t="s">
        <v>300</v>
      </c>
      <c r="F547" s="7">
        <v>0.15</v>
      </c>
      <c r="G547" s="7">
        <v>0.01</v>
      </c>
      <c r="H547" s="7">
        <v>0.02</v>
      </c>
      <c r="I547" s="7">
        <v>0.01</v>
      </c>
      <c r="J547" s="7">
        <v>0.19</v>
      </c>
      <c r="K547" s="10">
        <f t="shared" ref="K547:O547" si="548">F547*1000000</f>
        <v>150000</v>
      </c>
      <c r="L547" s="10">
        <f t="shared" si="548"/>
        <v>10000</v>
      </c>
      <c r="M547" s="10">
        <f t="shared" si="548"/>
        <v>20000</v>
      </c>
      <c r="N547" s="10">
        <f t="shared" si="548"/>
        <v>10000</v>
      </c>
      <c r="O547" s="10">
        <f t="shared" si="548"/>
        <v>190000</v>
      </c>
      <c r="P547" s="7">
        <v>55.0</v>
      </c>
      <c r="Q547" s="7">
        <v>34.0</v>
      </c>
      <c r="R547" s="7">
        <v>6.8</v>
      </c>
      <c r="S547" s="7">
        <v>20.0</v>
      </c>
      <c r="T547" s="11">
        <f t="shared" si="3"/>
        <v>59.81481481</v>
      </c>
      <c r="U547" s="7" t="s">
        <v>337</v>
      </c>
      <c r="V547" s="12" t="str">
        <f t="shared" si="4"/>
        <v>Koei, Omega Force</v>
      </c>
      <c r="W547" s="7" t="s">
        <v>64</v>
      </c>
    </row>
    <row r="548">
      <c r="A548" s="7" t="s">
        <v>685</v>
      </c>
      <c r="B548" s="8" t="s">
        <v>40</v>
      </c>
      <c r="C548" s="9">
        <v>2007.0</v>
      </c>
      <c r="D548" s="7" t="s">
        <v>54</v>
      </c>
      <c r="E548" s="7" t="s">
        <v>686</v>
      </c>
      <c r="F548" s="7">
        <v>0.0</v>
      </c>
      <c r="G548" s="7">
        <v>0.0</v>
      </c>
      <c r="H548" s="7">
        <v>0.19</v>
      </c>
      <c r="I548" s="7">
        <v>0.0</v>
      </c>
      <c r="J548" s="7">
        <v>0.19</v>
      </c>
      <c r="K548" s="10">
        <f t="shared" ref="K548:O548" si="549">F548*1000000</f>
        <v>0</v>
      </c>
      <c r="L548" s="10">
        <f t="shared" si="549"/>
        <v>0</v>
      </c>
      <c r="M548" s="10">
        <f t="shared" si="549"/>
        <v>190000</v>
      </c>
      <c r="N548" s="10">
        <f t="shared" si="549"/>
        <v>0</v>
      </c>
      <c r="O548" s="10">
        <f t="shared" si="549"/>
        <v>190000</v>
      </c>
      <c r="P548" s="7">
        <v>78.0</v>
      </c>
      <c r="Q548" s="7">
        <v>14.0</v>
      </c>
      <c r="R548" s="7">
        <v>7.5</v>
      </c>
      <c r="S548" s="7">
        <v>13.0</v>
      </c>
      <c r="T548" s="11">
        <f t="shared" si="3"/>
        <v>76.55555556</v>
      </c>
      <c r="U548" s="7" t="s">
        <v>687</v>
      </c>
      <c r="V548" s="12" t="str">
        <f t="shared" si="4"/>
        <v>Skip Ltd.</v>
      </c>
      <c r="W548" s="7" t="s">
        <v>28</v>
      </c>
    </row>
    <row r="549">
      <c r="A549" s="7" t="s">
        <v>688</v>
      </c>
      <c r="B549" s="8" t="s">
        <v>25</v>
      </c>
      <c r="C549" s="9">
        <v>2007.0</v>
      </c>
      <c r="D549" s="7" t="s">
        <v>54</v>
      </c>
      <c r="E549" s="7" t="s">
        <v>300</v>
      </c>
      <c r="F549" s="7">
        <v>0.07</v>
      </c>
      <c r="G549" s="7">
        <v>0.0</v>
      </c>
      <c r="H549" s="7">
        <v>0.11</v>
      </c>
      <c r="I549" s="7">
        <v>0.01</v>
      </c>
      <c r="J549" s="7">
        <v>0.19</v>
      </c>
      <c r="K549" s="10">
        <f t="shared" ref="K549:O549" si="550">F549*1000000</f>
        <v>70000</v>
      </c>
      <c r="L549" s="10">
        <f t="shared" si="550"/>
        <v>0</v>
      </c>
      <c r="M549" s="10">
        <f t="shared" si="550"/>
        <v>110000</v>
      </c>
      <c r="N549" s="10">
        <f t="shared" si="550"/>
        <v>10000</v>
      </c>
      <c r="O549" s="10">
        <f t="shared" si="550"/>
        <v>190000</v>
      </c>
      <c r="P549" s="7">
        <v>67.0</v>
      </c>
      <c r="Q549" s="7">
        <v>17.0</v>
      </c>
      <c r="R549" s="7">
        <v>8.5</v>
      </c>
      <c r="S549" s="7">
        <v>32.0</v>
      </c>
      <c r="T549" s="11">
        <f t="shared" si="3"/>
        <v>78.75510204</v>
      </c>
      <c r="U549" s="7" t="s">
        <v>689</v>
      </c>
      <c r="V549" s="12" t="str">
        <f t="shared" si="4"/>
        <v>Ganbarion</v>
      </c>
      <c r="W549" s="7" t="s">
        <v>64</v>
      </c>
    </row>
    <row r="550">
      <c r="A550" s="7" t="s">
        <v>690</v>
      </c>
      <c r="B550" s="8" t="s">
        <v>40</v>
      </c>
      <c r="C550" s="9">
        <v>2007.0</v>
      </c>
      <c r="D550" s="7" t="s">
        <v>41</v>
      </c>
      <c r="E550" s="7" t="s">
        <v>27</v>
      </c>
      <c r="F550" s="7">
        <v>0.0</v>
      </c>
      <c r="G550" s="7">
        <v>0.0</v>
      </c>
      <c r="H550" s="7">
        <v>0.19</v>
      </c>
      <c r="I550" s="7">
        <v>0.0</v>
      </c>
      <c r="J550" s="7">
        <v>0.19</v>
      </c>
      <c r="K550" s="10">
        <f t="shared" ref="K550:O550" si="551">F550*1000000</f>
        <v>0</v>
      </c>
      <c r="L550" s="10">
        <f t="shared" si="551"/>
        <v>0</v>
      </c>
      <c r="M550" s="10">
        <f t="shared" si="551"/>
        <v>190000</v>
      </c>
      <c r="N550" s="10">
        <f t="shared" si="551"/>
        <v>0</v>
      </c>
      <c r="O550" s="10">
        <f t="shared" si="551"/>
        <v>190000</v>
      </c>
      <c r="T550" s="11" t="str">
        <f t="shared" si="3"/>
        <v/>
      </c>
      <c r="V550" s="12" t="str">
        <f t="shared" si="4"/>
        <v>Nintendo</v>
      </c>
    </row>
    <row r="551">
      <c r="A551" s="7" t="s">
        <v>691</v>
      </c>
      <c r="B551" s="8" t="s">
        <v>62</v>
      </c>
      <c r="C551" s="9">
        <v>2007.0</v>
      </c>
      <c r="D551" s="7" t="s">
        <v>26</v>
      </c>
      <c r="E551" s="7" t="s">
        <v>46</v>
      </c>
      <c r="F551" s="7">
        <v>0.0</v>
      </c>
      <c r="G551" s="7">
        <v>0.0</v>
      </c>
      <c r="H551" s="7">
        <v>0.19</v>
      </c>
      <c r="I551" s="7">
        <v>0.0</v>
      </c>
      <c r="J551" s="7">
        <v>0.19</v>
      </c>
      <c r="K551" s="10">
        <f t="shared" ref="K551:O551" si="552">F551*1000000</f>
        <v>0</v>
      </c>
      <c r="L551" s="10">
        <f t="shared" si="552"/>
        <v>0</v>
      </c>
      <c r="M551" s="10">
        <f t="shared" si="552"/>
        <v>190000</v>
      </c>
      <c r="N551" s="10">
        <f t="shared" si="552"/>
        <v>0</v>
      </c>
      <c r="O551" s="10">
        <f t="shared" si="552"/>
        <v>190000</v>
      </c>
      <c r="T551" s="11" t="str">
        <f t="shared" si="3"/>
        <v/>
      </c>
      <c r="V551" s="12" t="str">
        <f t="shared" si="4"/>
        <v>Sega</v>
      </c>
    </row>
    <row r="552">
      <c r="A552" s="7" t="s">
        <v>692</v>
      </c>
      <c r="B552" s="8" t="s">
        <v>25</v>
      </c>
      <c r="C552" s="9">
        <v>2007.0</v>
      </c>
      <c r="D552" s="7" t="s">
        <v>49</v>
      </c>
      <c r="E552" s="7" t="s">
        <v>145</v>
      </c>
      <c r="F552" s="7">
        <v>0.17</v>
      </c>
      <c r="G552" s="7">
        <v>0.0</v>
      </c>
      <c r="H552" s="7">
        <v>0.0</v>
      </c>
      <c r="I552" s="7">
        <v>0.01</v>
      </c>
      <c r="J552" s="7">
        <v>0.19</v>
      </c>
      <c r="K552" s="10">
        <f t="shared" ref="K552:O552" si="553">F552*1000000</f>
        <v>170000</v>
      </c>
      <c r="L552" s="10">
        <f t="shared" si="553"/>
        <v>0</v>
      </c>
      <c r="M552" s="10">
        <f t="shared" si="553"/>
        <v>0</v>
      </c>
      <c r="N552" s="10">
        <f t="shared" si="553"/>
        <v>10000</v>
      </c>
      <c r="O552" s="10">
        <f t="shared" si="553"/>
        <v>190000</v>
      </c>
      <c r="P552" s="7">
        <v>62.0</v>
      </c>
      <c r="Q552" s="7">
        <v>11.0</v>
      </c>
      <c r="R552" s="7">
        <v>6.3</v>
      </c>
      <c r="S552" s="7">
        <v>4.0</v>
      </c>
      <c r="T552" s="11">
        <f t="shared" si="3"/>
        <v>62.26666667</v>
      </c>
      <c r="U552" s="7" t="s">
        <v>693</v>
      </c>
      <c r="V552" s="12" t="str">
        <f t="shared" si="4"/>
        <v>Buena Vista Games</v>
      </c>
      <c r="W552" s="7" t="s">
        <v>52</v>
      </c>
    </row>
    <row r="553">
      <c r="A553" s="7" t="s">
        <v>694</v>
      </c>
      <c r="B553" s="8" t="s">
        <v>40</v>
      </c>
      <c r="C553" s="9">
        <v>2007.0</v>
      </c>
      <c r="D553" s="7" t="s">
        <v>54</v>
      </c>
      <c r="E553" s="7" t="s">
        <v>134</v>
      </c>
      <c r="F553" s="7">
        <v>0.17</v>
      </c>
      <c r="G553" s="7">
        <v>0.0</v>
      </c>
      <c r="H553" s="7">
        <v>0.0</v>
      </c>
      <c r="I553" s="7">
        <v>0.01</v>
      </c>
      <c r="J553" s="7">
        <v>0.19</v>
      </c>
      <c r="K553" s="10">
        <f t="shared" ref="K553:O553" si="554">F553*1000000</f>
        <v>170000</v>
      </c>
      <c r="L553" s="10">
        <f t="shared" si="554"/>
        <v>0</v>
      </c>
      <c r="M553" s="10">
        <f t="shared" si="554"/>
        <v>0</v>
      </c>
      <c r="N553" s="10">
        <f t="shared" si="554"/>
        <v>10000</v>
      </c>
      <c r="O553" s="10">
        <f t="shared" si="554"/>
        <v>190000</v>
      </c>
      <c r="T553" s="11" t="str">
        <f t="shared" si="3"/>
        <v/>
      </c>
      <c r="U553" s="7" t="s">
        <v>695</v>
      </c>
      <c r="V553" s="12" t="str">
        <f t="shared" si="4"/>
        <v>Independent Arts</v>
      </c>
      <c r="W553" s="7" t="s">
        <v>28</v>
      </c>
    </row>
    <row r="554">
      <c r="A554" s="7" t="s">
        <v>696</v>
      </c>
      <c r="B554" s="8" t="s">
        <v>25</v>
      </c>
      <c r="C554" s="9">
        <v>2007.0</v>
      </c>
      <c r="D554" s="7" t="s">
        <v>49</v>
      </c>
      <c r="E554" s="7" t="s">
        <v>168</v>
      </c>
      <c r="F554" s="7">
        <v>0.17</v>
      </c>
      <c r="G554" s="7">
        <v>0.0</v>
      </c>
      <c r="H554" s="7">
        <v>0.0</v>
      </c>
      <c r="I554" s="7">
        <v>0.01</v>
      </c>
      <c r="J554" s="7">
        <v>0.18</v>
      </c>
      <c r="K554" s="10">
        <f t="shared" ref="K554:O554" si="555">F554*1000000</f>
        <v>170000</v>
      </c>
      <c r="L554" s="10">
        <f t="shared" si="555"/>
        <v>0</v>
      </c>
      <c r="M554" s="10">
        <f t="shared" si="555"/>
        <v>0</v>
      </c>
      <c r="N554" s="10">
        <f t="shared" si="555"/>
        <v>10000</v>
      </c>
      <c r="O554" s="10">
        <f t="shared" si="555"/>
        <v>180000</v>
      </c>
      <c r="P554" s="7">
        <v>51.0</v>
      </c>
      <c r="Q554" s="7">
        <v>19.0</v>
      </c>
      <c r="R554" s="7">
        <v>7.5</v>
      </c>
      <c r="S554" s="7">
        <v>17.0</v>
      </c>
      <c r="T554" s="11">
        <f t="shared" si="3"/>
        <v>62.33333333</v>
      </c>
      <c r="U554" s="7" t="s">
        <v>168</v>
      </c>
      <c r="V554" s="12" t="str">
        <f t="shared" si="4"/>
        <v>D3Publisher</v>
      </c>
      <c r="W554" s="7" t="s">
        <v>64</v>
      </c>
    </row>
    <row r="555">
      <c r="A555" s="7" t="s">
        <v>697</v>
      </c>
      <c r="B555" s="8" t="s">
        <v>40</v>
      </c>
      <c r="C555" s="9">
        <v>2007.0</v>
      </c>
      <c r="D555" s="7" t="s">
        <v>26</v>
      </c>
      <c r="E555" s="7" t="s">
        <v>698</v>
      </c>
      <c r="F555" s="7">
        <v>0.0</v>
      </c>
      <c r="G555" s="7">
        <v>0.0</v>
      </c>
      <c r="H555" s="7">
        <v>0.18</v>
      </c>
      <c r="I555" s="7">
        <v>0.0</v>
      </c>
      <c r="J555" s="7">
        <v>0.18</v>
      </c>
      <c r="K555" s="10">
        <f t="shared" ref="K555:O555" si="556">F555*1000000</f>
        <v>0</v>
      </c>
      <c r="L555" s="10">
        <f t="shared" si="556"/>
        <v>0</v>
      </c>
      <c r="M555" s="10">
        <f t="shared" si="556"/>
        <v>180000</v>
      </c>
      <c r="N555" s="10">
        <f t="shared" si="556"/>
        <v>0</v>
      </c>
      <c r="O555" s="10">
        <f t="shared" si="556"/>
        <v>180000</v>
      </c>
      <c r="T555" s="11" t="str">
        <f t="shared" si="3"/>
        <v/>
      </c>
      <c r="V555" s="12" t="str">
        <f t="shared" si="4"/>
        <v>Jaleco</v>
      </c>
    </row>
    <row r="556">
      <c r="A556" s="7" t="s">
        <v>699</v>
      </c>
      <c r="B556" s="8" t="s">
        <v>62</v>
      </c>
      <c r="C556" s="9">
        <v>2007.0</v>
      </c>
      <c r="D556" s="7" t="s">
        <v>67</v>
      </c>
      <c r="E556" s="7" t="s">
        <v>700</v>
      </c>
      <c r="F556" s="7">
        <v>0.04</v>
      </c>
      <c r="G556" s="7">
        <v>0.03</v>
      </c>
      <c r="H556" s="7">
        <v>0.11</v>
      </c>
      <c r="I556" s="7">
        <v>0.01</v>
      </c>
      <c r="J556" s="7">
        <v>0.18</v>
      </c>
      <c r="K556" s="10">
        <f t="shared" ref="K556:O556" si="557">F556*1000000</f>
        <v>40000</v>
      </c>
      <c r="L556" s="10">
        <f t="shared" si="557"/>
        <v>30000</v>
      </c>
      <c r="M556" s="10">
        <f t="shared" si="557"/>
        <v>110000</v>
      </c>
      <c r="N556" s="10">
        <f t="shared" si="557"/>
        <v>10000</v>
      </c>
      <c r="O556" s="10">
        <f t="shared" si="557"/>
        <v>180000</v>
      </c>
      <c r="T556" s="11" t="str">
        <f t="shared" si="3"/>
        <v/>
      </c>
      <c r="V556" s="12" t="str">
        <f t="shared" si="4"/>
        <v>Nippon Ichi Software</v>
      </c>
    </row>
    <row r="557">
      <c r="A557" s="7" t="s">
        <v>701</v>
      </c>
      <c r="B557" s="8" t="s">
        <v>30</v>
      </c>
      <c r="C557" s="9">
        <v>2007.0</v>
      </c>
      <c r="D557" s="7" t="s">
        <v>31</v>
      </c>
      <c r="E557" s="7" t="s">
        <v>55</v>
      </c>
      <c r="F557" s="7">
        <v>0.14</v>
      </c>
      <c r="G557" s="7">
        <v>0.02</v>
      </c>
      <c r="H557" s="7">
        <v>0.0</v>
      </c>
      <c r="I557" s="7">
        <v>0.01</v>
      </c>
      <c r="J557" s="7">
        <v>0.18</v>
      </c>
      <c r="K557" s="10">
        <f t="shared" ref="K557:O557" si="558">F557*1000000</f>
        <v>140000</v>
      </c>
      <c r="L557" s="10">
        <f t="shared" si="558"/>
        <v>20000</v>
      </c>
      <c r="M557" s="10">
        <f t="shared" si="558"/>
        <v>0</v>
      </c>
      <c r="N557" s="10">
        <f t="shared" si="558"/>
        <v>10000</v>
      </c>
      <c r="O557" s="10">
        <f t="shared" si="558"/>
        <v>180000</v>
      </c>
      <c r="P557" s="7">
        <v>71.0</v>
      </c>
      <c r="Q557" s="7">
        <v>37.0</v>
      </c>
      <c r="R557" s="7">
        <v>6.9</v>
      </c>
      <c r="S557" s="7">
        <v>46.0</v>
      </c>
      <c r="T557" s="11">
        <f t="shared" si="3"/>
        <v>69.89156627</v>
      </c>
      <c r="U557" s="7" t="s">
        <v>702</v>
      </c>
      <c r="V557" s="12" t="str">
        <f t="shared" si="4"/>
        <v>Techland</v>
      </c>
      <c r="W557" s="7" t="s">
        <v>34</v>
      </c>
    </row>
    <row r="558">
      <c r="A558" s="7" t="s">
        <v>703</v>
      </c>
      <c r="B558" s="8" t="s">
        <v>582</v>
      </c>
      <c r="C558" s="9">
        <v>2007.0</v>
      </c>
      <c r="D558" s="7" t="s">
        <v>49</v>
      </c>
      <c r="E558" s="7" t="s">
        <v>37</v>
      </c>
      <c r="F558" s="7">
        <v>0.13</v>
      </c>
      <c r="G558" s="7">
        <v>0.04</v>
      </c>
      <c r="H558" s="7">
        <v>0.0</v>
      </c>
      <c r="I558" s="7">
        <v>0.01</v>
      </c>
      <c r="J558" s="7">
        <v>0.18</v>
      </c>
      <c r="K558" s="10">
        <f t="shared" ref="K558:O558" si="559">F558*1000000</f>
        <v>130000</v>
      </c>
      <c r="L558" s="10">
        <f t="shared" si="559"/>
        <v>40000</v>
      </c>
      <c r="M558" s="10">
        <f t="shared" si="559"/>
        <v>0</v>
      </c>
      <c r="N558" s="10">
        <f t="shared" si="559"/>
        <v>10000</v>
      </c>
      <c r="O558" s="10">
        <f t="shared" si="559"/>
        <v>180000</v>
      </c>
      <c r="P558" s="7">
        <v>63.0</v>
      </c>
      <c r="Q558" s="7">
        <v>32.0</v>
      </c>
      <c r="R558" s="7">
        <v>7.6</v>
      </c>
      <c r="S558" s="7">
        <v>8.0</v>
      </c>
      <c r="T558" s="11">
        <f t="shared" si="3"/>
        <v>65.6</v>
      </c>
      <c r="U558" s="7" t="s">
        <v>704</v>
      </c>
      <c r="V558" s="12" t="str">
        <f t="shared" si="4"/>
        <v>Saffire</v>
      </c>
      <c r="W558" s="7" t="s">
        <v>64</v>
      </c>
    </row>
    <row r="559">
      <c r="A559" s="7" t="s">
        <v>448</v>
      </c>
      <c r="B559" s="8" t="s">
        <v>92</v>
      </c>
      <c r="C559" s="9">
        <v>2007.0</v>
      </c>
      <c r="D559" s="7" t="s">
        <v>49</v>
      </c>
      <c r="E559" s="7" t="s">
        <v>37</v>
      </c>
      <c r="F559" s="7">
        <v>0.16</v>
      </c>
      <c r="G559" s="7">
        <v>0.0</v>
      </c>
      <c r="H559" s="7">
        <v>0.0</v>
      </c>
      <c r="I559" s="7">
        <v>0.01</v>
      </c>
      <c r="J559" s="7">
        <v>0.18</v>
      </c>
      <c r="K559" s="10">
        <f t="shared" ref="K559:O559" si="560">F559*1000000</f>
        <v>160000</v>
      </c>
      <c r="L559" s="10">
        <f t="shared" si="560"/>
        <v>0</v>
      </c>
      <c r="M559" s="10">
        <f t="shared" si="560"/>
        <v>0</v>
      </c>
      <c r="N559" s="10">
        <f t="shared" si="560"/>
        <v>10000</v>
      </c>
      <c r="O559" s="10">
        <f t="shared" si="560"/>
        <v>180000</v>
      </c>
      <c r="P559" s="7">
        <v>58.0</v>
      </c>
      <c r="Q559" s="7">
        <v>7.0</v>
      </c>
      <c r="R559" s="7">
        <v>4.4</v>
      </c>
      <c r="S559" s="7">
        <v>9.0</v>
      </c>
      <c r="T559" s="11">
        <f t="shared" si="3"/>
        <v>50.125</v>
      </c>
      <c r="U559" s="7" t="s">
        <v>386</v>
      </c>
      <c r="V559" s="12" t="str">
        <f t="shared" si="4"/>
        <v>Artificial Mind and Movement</v>
      </c>
      <c r="W559" s="7" t="s">
        <v>52</v>
      </c>
    </row>
    <row r="560">
      <c r="A560" s="7" t="s">
        <v>705</v>
      </c>
      <c r="B560" s="8" t="s">
        <v>25</v>
      </c>
      <c r="C560" s="9">
        <v>2007.0</v>
      </c>
      <c r="D560" s="7" t="s">
        <v>49</v>
      </c>
      <c r="E560" s="7" t="s">
        <v>300</v>
      </c>
      <c r="F560" s="7">
        <v>0.16</v>
      </c>
      <c r="G560" s="7">
        <v>0.01</v>
      </c>
      <c r="H560" s="7">
        <v>0.0</v>
      </c>
      <c r="I560" s="7">
        <v>0.01</v>
      </c>
      <c r="J560" s="7">
        <v>0.18</v>
      </c>
      <c r="K560" s="10">
        <f t="shared" ref="K560:O560" si="561">F560*1000000</f>
        <v>160000</v>
      </c>
      <c r="L560" s="10">
        <f t="shared" si="561"/>
        <v>10000</v>
      </c>
      <c r="M560" s="10">
        <f t="shared" si="561"/>
        <v>0</v>
      </c>
      <c r="N560" s="10">
        <f t="shared" si="561"/>
        <v>10000</v>
      </c>
      <c r="O560" s="10">
        <f t="shared" si="561"/>
        <v>180000</v>
      </c>
      <c r="P560" s="7">
        <v>52.0</v>
      </c>
      <c r="Q560" s="7">
        <v>35.0</v>
      </c>
      <c r="R560" s="7">
        <v>5.7</v>
      </c>
      <c r="S560" s="7">
        <v>24.0</v>
      </c>
      <c r="T560" s="11">
        <f t="shared" si="3"/>
        <v>54.03389831</v>
      </c>
      <c r="U560" s="7" t="s">
        <v>300</v>
      </c>
      <c r="V560" s="12" t="str">
        <f t="shared" si="4"/>
        <v>Namco Bandai Games</v>
      </c>
      <c r="W560" s="7" t="s">
        <v>64</v>
      </c>
    </row>
    <row r="561">
      <c r="A561" s="7" t="s">
        <v>706</v>
      </c>
      <c r="B561" s="8" t="s">
        <v>47</v>
      </c>
      <c r="C561" s="9">
        <v>2007.0</v>
      </c>
      <c r="D561" s="7" t="s">
        <v>26</v>
      </c>
      <c r="E561" s="7" t="s">
        <v>85</v>
      </c>
      <c r="F561" s="7">
        <v>0.16</v>
      </c>
      <c r="G561" s="7">
        <v>0.0</v>
      </c>
      <c r="H561" s="7">
        <v>0.0</v>
      </c>
      <c r="I561" s="7">
        <v>0.01</v>
      </c>
      <c r="J561" s="7">
        <v>0.18</v>
      </c>
      <c r="K561" s="10">
        <f t="shared" ref="K561:O561" si="562">F561*1000000</f>
        <v>160000</v>
      </c>
      <c r="L561" s="10">
        <f t="shared" si="562"/>
        <v>0</v>
      </c>
      <c r="M561" s="10">
        <f t="shared" si="562"/>
        <v>0</v>
      </c>
      <c r="N561" s="10">
        <f t="shared" si="562"/>
        <v>10000</v>
      </c>
      <c r="O561" s="10">
        <f t="shared" si="562"/>
        <v>180000</v>
      </c>
      <c r="P561" s="7">
        <v>81.0</v>
      </c>
      <c r="Q561" s="7">
        <v>9.0</v>
      </c>
      <c r="R561" s="7">
        <v>7.1</v>
      </c>
      <c r="S561" s="7">
        <v>8.0</v>
      </c>
      <c r="T561" s="11">
        <f t="shared" si="3"/>
        <v>76.29411765</v>
      </c>
      <c r="U561" s="7" t="s">
        <v>707</v>
      </c>
      <c r="V561" s="12" t="str">
        <f t="shared" si="4"/>
        <v>2K Sports</v>
      </c>
      <c r="W561" s="7" t="s">
        <v>28</v>
      </c>
    </row>
    <row r="562">
      <c r="A562" s="7" t="s">
        <v>527</v>
      </c>
      <c r="B562" s="8" t="s">
        <v>30</v>
      </c>
      <c r="C562" s="9">
        <v>2007.0</v>
      </c>
      <c r="D562" s="7" t="s">
        <v>26</v>
      </c>
      <c r="E562" s="7" t="s">
        <v>85</v>
      </c>
      <c r="F562" s="7">
        <v>0.16</v>
      </c>
      <c r="G562" s="7">
        <v>0.0</v>
      </c>
      <c r="H562" s="7">
        <v>0.0</v>
      </c>
      <c r="I562" s="7">
        <v>0.01</v>
      </c>
      <c r="J562" s="7">
        <v>0.18</v>
      </c>
      <c r="K562" s="10">
        <f t="shared" ref="K562:O562" si="563">F562*1000000</f>
        <v>160000</v>
      </c>
      <c r="L562" s="10">
        <f t="shared" si="563"/>
        <v>0</v>
      </c>
      <c r="M562" s="10">
        <f t="shared" si="563"/>
        <v>0</v>
      </c>
      <c r="N562" s="10">
        <f t="shared" si="563"/>
        <v>10000</v>
      </c>
      <c r="O562" s="10">
        <f t="shared" si="563"/>
        <v>180000</v>
      </c>
      <c r="P562" s="7">
        <v>81.0</v>
      </c>
      <c r="Q562" s="7">
        <v>21.0</v>
      </c>
      <c r="R562" s="7">
        <v>6.9</v>
      </c>
      <c r="S562" s="7">
        <v>16.0</v>
      </c>
      <c r="T562" s="11">
        <f t="shared" si="3"/>
        <v>75.81081081</v>
      </c>
      <c r="U562" s="7" t="s">
        <v>294</v>
      </c>
      <c r="V562" s="12" t="str">
        <f t="shared" si="4"/>
        <v>Visual Concepts</v>
      </c>
      <c r="W562" s="7" t="s">
        <v>28</v>
      </c>
    </row>
    <row r="563">
      <c r="A563" s="7" t="s">
        <v>708</v>
      </c>
      <c r="B563" s="8" t="s">
        <v>40</v>
      </c>
      <c r="C563" s="9">
        <v>2007.0</v>
      </c>
      <c r="D563" s="7" t="s">
        <v>26</v>
      </c>
      <c r="E563" s="7" t="s">
        <v>103</v>
      </c>
      <c r="F563" s="7">
        <v>0.16</v>
      </c>
      <c r="G563" s="7">
        <v>0.0</v>
      </c>
      <c r="H563" s="7">
        <v>0.0</v>
      </c>
      <c r="I563" s="7">
        <v>0.01</v>
      </c>
      <c r="J563" s="7">
        <v>0.17</v>
      </c>
      <c r="K563" s="10">
        <f t="shared" ref="K563:O563" si="564">F563*1000000</f>
        <v>160000</v>
      </c>
      <c r="L563" s="10">
        <f t="shared" si="564"/>
        <v>0</v>
      </c>
      <c r="M563" s="10">
        <f t="shared" si="564"/>
        <v>0</v>
      </c>
      <c r="N563" s="10">
        <f t="shared" si="564"/>
        <v>10000</v>
      </c>
      <c r="O563" s="10">
        <f t="shared" si="564"/>
        <v>170000</v>
      </c>
      <c r="T563" s="11" t="str">
        <f t="shared" si="3"/>
        <v/>
      </c>
      <c r="U563" s="7" t="s">
        <v>709</v>
      </c>
      <c r="V563" s="12" t="str">
        <f t="shared" si="4"/>
        <v>Starfish</v>
      </c>
      <c r="W563" s="7" t="s">
        <v>28</v>
      </c>
    </row>
    <row r="564">
      <c r="A564" s="7" t="s">
        <v>710</v>
      </c>
      <c r="B564" s="8" t="s">
        <v>40</v>
      </c>
      <c r="C564" s="9">
        <v>2007.0</v>
      </c>
      <c r="D564" s="7" t="s">
        <v>49</v>
      </c>
      <c r="E564" s="7" t="s">
        <v>300</v>
      </c>
      <c r="F564" s="7">
        <v>0.0</v>
      </c>
      <c r="G564" s="7">
        <v>0.0</v>
      </c>
      <c r="H564" s="7">
        <v>0.17</v>
      </c>
      <c r="I564" s="7">
        <v>0.0</v>
      </c>
      <c r="J564" s="7">
        <v>0.17</v>
      </c>
      <c r="K564" s="10">
        <f t="shared" ref="K564:O564" si="565">F564*1000000</f>
        <v>0</v>
      </c>
      <c r="L564" s="10">
        <f t="shared" si="565"/>
        <v>0</v>
      </c>
      <c r="M564" s="10">
        <f t="shared" si="565"/>
        <v>170000</v>
      </c>
      <c r="N564" s="10">
        <f t="shared" si="565"/>
        <v>0</v>
      </c>
      <c r="O564" s="10">
        <f t="shared" si="565"/>
        <v>170000</v>
      </c>
      <c r="T564" s="11" t="str">
        <f t="shared" si="3"/>
        <v/>
      </c>
      <c r="V564" s="12" t="str">
        <f t="shared" si="4"/>
        <v>Namco Bandai Games</v>
      </c>
    </row>
    <row r="565">
      <c r="A565" s="7" t="s">
        <v>711</v>
      </c>
      <c r="B565" s="8" t="s">
        <v>40</v>
      </c>
      <c r="C565" s="9">
        <v>2007.0</v>
      </c>
      <c r="D565" s="7" t="s">
        <v>54</v>
      </c>
      <c r="E565" s="7" t="s">
        <v>100</v>
      </c>
      <c r="F565" s="7">
        <v>0.09</v>
      </c>
      <c r="G565" s="7">
        <v>0.02</v>
      </c>
      <c r="H565" s="7">
        <v>0.06</v>
      </c>
      <c r="I565" s="7">
        <v>0.01</v>
      </c>
      <c r="J565" s="7">
        <v>0.17</v>
      </c>
      <c r="K565" s="10">
        <f t="shared" ref="K565:O565" si="566">F565*1000000</f>
        <v>90000</v>
      </c>
      <c r="L565" s="10">
        <f t="shared" si="566"/>
        <v>20000</v>
      </c>
      <c r="M565" s="10">
        <f t="shared" si="566"/>
        <v>60000</v>
      </c>
      <c r="N565" s="10">
        <f t="shared" si="566"/>
        <v>10000</v>
      </c>
      <c r="O565" s="10">
        <f t="shared" si="566"/>
        <v>170000</v>
      </c>
      <c r="P565" s="7">
        <v>59.0</v>
      </c>
      <c r="Q565" s="7">
        <v>19.0</v>
      </c>
      <c r="T565" s="11">
        <f t="shared" si="3"/>
        <v>59</v>
      </c>
      <c r="U565" s="7" t="s">
        <v>219</v>
      </c>
      <c r="V565" s="12" t="str">
        <f t="shared" si="4"/>
        <v>Matrix Software</v>
      </c>
      <c r="W565" s="7" t="s">
        <v>52</v>
      </c>
    </row>
    <row r="566">
      <c r="A566" s="7" t="s">
        <v>712</v>
      </c>
      <c r="B566" s="8" t="s">
        <v>62</v>
      </c>
      <c r="C566" s="9">
        <v>2007.0</v>
      </c>
      <c r="D566" s="7" t="s">
        <v>67</v>
      </c>
      <c r="E566" s="7" t="s">
        <v>300</v>
      </c>
      <c r="F566" s="7">
        <v>0.0</v>
      </c>
      <c r="G566" s="7">
        <v>0.0</v>
      </c>
      <c r="H566" s="7">
        <v>0.17</v>
      </c>
      <c r="I566" s="7">
        <v>0.0</v>
      </c>
      <c r="J566" s="7">
        <v>0.17</v>
      </c>
      <c r="K566" s="10">
        <f t="shared" ref="K566:O566" si="567">F566*1000000</f>
        <v>0</v>
      </c>
      <c r="L566" s="10">
        <f t="shared" si="567"/>
        <v>0</v>
      </c>
      <c r="M566" s="10">
        <f t="shared" si="567"/>
        <v>170000</v>
      </c>
      <c r="N566" s="10">
        <f t="shared" si="567"/>
        <v>0</v>
      </c>
      <c r="O566" s="10">
        <f t="shared" si="567"/>
        <v>170000</v>
      </c>
      <c r="T566" s="11" t="str">
        <f t="shared" si="3"/>
        <v/>
      </c>
      <c r="V566" s="12" t="str">
        <f t="shared" si="4"/>
        <v>Namco Bandai Games</v>
      </c>
    </row>
    <row r="567">
      <c r="A567" s="7" t="s">
        <v>713</v>
      </c>
      <c r="B567" s="8" t="s">
        <v>25</v>
      </c>
      <c r="C567" s="9">
        <v>2007.0</v>
      </c>
      <c r="D567" s="7" t="s">
        <v>49</v>
      </c>
      <c r="E567" s="7" t="s">
        <v>455</v>
      </c>
      <c r="F567" s="7">
        <v>0.16</v>
      </c>
      <c r="G567" s="7">
        <v>0.0</v>
      </c>
      <c r="H567" s="7">
        <v>0.0</v>
      </c>
      <c r="I567" s="7">
        <v>0.01</v>
      </c>
      <c r="J567" s="7">
        <v>0.17</v>
      </c>
      <c r="K567" s="10">
        <f t="shared" ref="K567:O567" si="568">F567*1000000</f>
        <v>160000</v>
      </c>
      <c r="L567" s="10">
        <f t="shared" si="568"/>
        <v>0</v>
      </c>
      <c r="M567" s="10">
        <f t="shared" si="568"/>
        <v>0</v>
      </c>
      <c r="N567" s="10">
        <f t="shared" si="568"/>
        <v>10000</v>
      </c>
      <c r="O567" s="10">
        <f t="shared" si="568"/>
        <v>170000</v>
      </c>
      <c r="P567" s="7">
        <v>77.0</v>
      </c>
      <c r="Q567" s="7">
        <v>41.0</v>
      </c>
      <c r="R567" s="7">
        <v>7.4</v>
      </c>
      <c r="S567" s="7">
        <v>16.0</v>
      </c>
      <c r="T567" s="11">
        <f t="shared" si="3"/>
        <v>76.15789474</v>
      </c>
      <c r="U567" s="7" t="s">
        <v>455</v>
      </c>
      <c r="V567" s="12" t="str">
        <f t="shared" si="4"/>
        <v>Ignition Entertainment</v>
      </c>
      <c r="W567" s="7" t="s">
        <v>28</v>
      </c>
    </row>
    <row r="568">
      <c r="A568" s="7" t="s">
        <v>466</v>
      </c>
      <c r="B568" s="8" t="s">
        <v>30</v>
      </c>
      <c r="C568" s="9">
        <v>2007.0</v>
      </c>
      <c r="D568" s="7" t="s">
        <v>49</v>
      </c>
      <c r="E568" s="7" t="s">
        <v>37</v>
      </c>
      <c r="F568" s="7">
        <v>0.16</v>
      </c>
      <c r="G568" s="7">
        <v>0.0</v>
      </c>
      <c r="H568" s="7">
        <v>0.0</v>
      </c>
      <c r="I568" s="7">
        <v>0.01</v>
      </c>
      <c r="J568" s="7">
        <v>0.17</v>
      </c>
      <c r="K568" s="10">
        <f t="shared" ref="K568:O568" si="569">F568*1000000</f>
        <v>160000</v>
      </c>
      <c r="L568" s="10">
        <f t="shared" si="569"/>
        <v>0</v>
      </c>
      <c r="M568" s="10">
        <f t="shared" si="569"/>
        <v>0</v>
      </c>
      <c r="N568" s="10">
        <f t="shared" si="569"/>
        <v>10000</v>
      </c>
      <c r="O568" s="10">
        <f t="shared" si="569"/>
        <v>170000</v>
      </c>
      <c r="P568" s="7">
        <v>71.0</v>
      </c>
      <c r="Q568" s="7">
        <v>25.0</v>
      </c>
      <c r="R568" s="7">
        <v>5.8</v>
      </c>
      <c r="S568" s="7">
        <v>13.0</v>
      </c>
      <c r="T568" s="11">
        <f t="shared" si="3"/>
        <v>66.55263158</v>
      </c>
      <c r="U568" s="7" t="s">
        <v>714</v>
      </c>
      <c r="V568" s="12" t="str">
        <f t="shared" si="4"/>
        <v>Beenox</v>
      </c>
      <c r="W568" s="7" t="s">
        <v>28</v>
      </c>
    </row>
    <row r="569">
      <c r="A569" s="7" t="s">
        <v>715</v>
      </c>
      <c r="B569" s="8" t="s">
        <v>62</v>
      </c>
      <c r="C569" s="9">
        <v>2007.0</v>
      </c>
      <c r="D569" s="7" t="s">
        <v>54</v>
      </c>
      <c r="E569" s="7" t="s">
        <v>716</v>
      </c>
      <c r="F569" s="7">
        <v>0.0</v>
      </c>
      <c r="G569" s="7">
        <v>0.0</v>
      </c>
      <c r="H569" s="7">
        <v>0.17</v>
      </c>
      <c r="I569" s="7">
        <v>0.0</v>
      </c>
      <c r="J569" s="7">
        <v>0.17</v>
      </c>
      <c r="K569" s="10">
        <f t="shared" ref="K569:O569" si="570">F569*1000000</f>
        <v>0</v>
      </c>
      <c r="L569" s="10">
        <f t="shared" si="570"/>
        <v>0</v>
      </c>
      <c r="M569" s="10">
        <f t="shared" si="570"/>
        <v>170000</v>
      </c>
      <c r="N569" s="10">
        <f t="shared" si="570"/>
        <v>0</v>
      </c>
      <c r="O569" s="10">
        <f t="shared" si="570"/>
        <v>170000</v>
      </c>
      <c r="T569" s="11" t="str">
        <f t="shared" si="3"/>
        <v/>
      </c>
      <c r="V569" s="12" t="str">
        <f t="shared" si="4"/>
        <v>Kadokawa Shoten</v>
      </c>
    </row>
    <row r="570">
      <c r="A570" s="7" t="s">
        <v>717</v>
      </c>
      <c r="B570" s="8" t="s">
        <v>62</v>
      </c>
      <c r="C570" s="9">
        <v>2007.0</v>
      </c>
      <c r="D570" s="7" t="s">
        <v>49</v>
      </c>
      <c r="E570" s="7" t="s">
        <v>718</v>
      </c>
      <c r="F570" s="7">
        <v>0.08</v>
      </c>
      <c r="G570" s="7">
        <v>0.06</v>
      </c>
      <c r="H570" s="7">
        <v>0.0</v>
      </c>
      <c r="I570" s="7">
        <v>0.02</v>
      </c>
      <c r="J570" s="7">
        <v>0.17</v>
      </c>
      <c r="K570" s="10">
        <f t="shared" ref="K570:O570" si="571">F570*1000000</f>
        <v>80000</v>
      </c>
      <c r="L570" s="10">
        <f t="shared" si="571"/>
        <v>60000</v>
      </c>
      <c r="M570" s="10">
        <f t="shared" si="571"/>
        <v>0</v>
      </c>
      <c r="N570" s="10">
        <f t="shared" si="571"/>
        <v>20000</v>
      </c>
      <c r="O570" s="10">
        <f t="shared" si="571"/>
        <v>170000</v>
      </c>
      <c r="T570" s="11" t="str">
        <f t="shared" si="3"/>
        <v/>
      </c>
      <c r="U570" s="7" t="s">
        <v>719</v>
      </c>
      <c r="V570" s="12" t="str">
        <f t="shared" si="4"/>
        <v>EKO Software</v>
      </c>
      <c r="W570" s="7" t="s">
        <v>28</v>
      </c>
    </row>
    <row r="571">
      <c r="A571" s="7" t="s">
        <v>505</v>
      </c>
      <c r="B571" s="8" t="s">
        <v>30</v>
      </c>
      <c r="C571" s="9">
        <v>2007.0</v>
      </c>
      <c r="D571" s="7" t="s">
        <v>75</v>
      </c>
      <c r="E571" s="7" t="s">
        <v>37</v>
      </c>
      <c r="F571" s="7">
        <v>0.15</v>
      </c>
      <c r="G571" s="7">
        <v>0.0</v>
      </c>
      <c r="H571" s="7">
        <v>0.0</v>
      </c>
      <c r="I571" s="7">
        <v>0.01</v>
      </c>
      <c r="J571" s="7">
        <v>0.17</v>
      </c>
      <c r="K571" s="10">
        <f t="shared" ref="K571:O571" si="572">F571*1000000</f>
        <v>150000</v>
      </c>
      <c r="L571" s="10">
        <f t="shared" si="572"/>
        <v>0</v>
      </c>
      <c r="M571" s="10">
        <f t="shared" si="572"/>
        <v>0</v>
      </c>
      <c r="N571" s="10">
        <f t="shared" si="572"/>
        <v>10000</v>
      </c>
      <c r="O571" s="10">
        <f t="shared" si="572"/>
        <v>170000</v>
      </c>
      <c r="T571" s="11" t="str">
        <f t="shared" si="3"/>
        <v/>
      </c>
      <c r="V571" s="12" t="str">
        <f t="shared" si="4"/>
        <v>Activision</v>
      </c>
    </row>
    <row r="572">
      <c r="A572" s="7" t="s">
        <v>720</v>
      </c>
      <c r="B572" s="8" t="s">
        <v>62</v>
      </c>
      <c r="C572" s="9">
        <v>2007.0</v>
      </c>
      <c r="D572" s="7" t="s">
        <v>112</v>
      </c>
      <c r="E572" s="7" t="s">
        <v>300</v>
      </c>
      <c r="F572" s="7">
        <v>0.0</v>
      </c>
      <c r="G572" s="7">
        <v>0.0</v>
      </c>
      <c r="H572" s="7">
        <v>0.17</v>
      </c>
      <c r="I572" s="7">
        <v>0.0</v>
      </c>
      <c r="J572" s="7">
        <v>0.17</v>
      </c>
      <c r="K572" s="10">
        <f t="shared" ref="K572:O572" si="573">F572*1000000</f>
        <v>0</v>
      </c>
      <c r="L572" s="10">
        <f t="shared" si="573"/>
        <v>0</v>
      </c>
      <c r="M572" s="10">
        <f t="shared" si="573"/>
        <v>170000</v>
      </c>
      <c r="N572" s="10">
        <f t="shared" si="573"/>
        <v>0</v>
      </c>
      <c r="O572" s="10">
        <f t="shared" si="573"/>
        <v>170000</v>
      </c>
      <c r="T572" s="11" t="str">
        <f t="shared" si="3"/>
        <v/>
      </c>
      <c r="V572" s="12" t="str">
        <f t="shared" si="4"/>
        <v>Namco Bandai Games</v>
      </c>
    </row>
    <row r="573">
      <c r="A573" s="7" t="s">
        <v>721</v>
      </c>
      <c r="B573" s="8" t="s">
        <v>30</v>
      </c>
      <c r="C573" s="9">
        <v>2007.0</v>
      </c>
      <c r="D573" s="7" t="s">
        <v>41</v>
      </c>
      <c r="E573" s="7" t="s">
        <v>32</v>
      </c>
      <c r="F573" s="7">
        <v>0.14</v>
      </c>
      <c r="G573" s="7">
        <v>0.01</v>
      </c>
      <c r="H573" s="7">
        <v>0.0</v>
      </c>
      <c r="I573" s="7">
        <v>0.01</v>
      </c>
      <c r="J573" s="7">
        <v>0.17</v>
      </c>
      <c r="K573" s="10">
        <f t="shared" ref="K573:O573" si="574">F573*1000000</f>
        <v>140000</v>
      </c>
      <c r="L573" s="10">
        <f t="shared" si="574"/>
        <v>10000</v>
      </c>
      <c r="M573" s="10">
        <f t="shared" si="574"/>
        <v>0</v>
      </c>
      <c r="N573" s="10">
        <f t="shared" si="574"/>
        <v>10000</v>
      </c>
      <c r="O573" s="10">
        <f t="shared" si="574"/>
        <v>170000</v>
      </c>
      <c r="P573" s="7">
        <v>49.0</v>
      </c>
      <c r="Q573" s="7">
        <v>47.0</v>
      </c>
      <c r="R573" s="7">
        <v>5.2</v>
      </c>
      <c r="S573" s="7">
        <v>31.0</v>
      </c>
      <c r="T573" s="11">
        <f t="shared" si="3"/>
        <v>50.19230769</v>
      </c>
      <c r="U573" s="7" t="s">
        <v>42</v>
      </c>
      <c r="V573" s="12" t="str">
        <f t="shared" si="4"/>
        <v>Hudson Soft</v>
      </c>
      <c r="W573" s="7" t="s">
        <v>52</v>
      </c>
    </row>
    <row r="574">
      <c r="A574" s="7" t="s">
        <v>722</v>
      </c>
      <c r="B574" s="8" t="s">
        <v>40</v>
      </c>
      <c r="C574" s="9">
        <v>2007.0</v>
      </c>
      <c r="D574" s="7" t="s">
        <v>41</v>
      </c>
      <c r="E574" s="7" t="s">
        <v>55</v>
      </c>
      <c r="F574" s="7">
        <v>0.14</v>
      </c>
      <c r="G574" s="7">
        <v>0.01</v>
      </c>
      <c r="H574" s="7">
        <v>0.0</v>
      </c>
      <c r="I574" s="7">
        <v>0.01</v>
      </c>
      <c r="J574" s="7">
        <v>0.17</v>
      </c>
      <c r="K574" s="10">
        <f t="shared" ref="K574:O574" si="575">F574*1000000</f>
        <v>140000</v>
      </c>
      <c r="L574" s="10">
        <f t="shared" si="575"/>
        <v>10000</v>
      </c>
      <c r="M574" s="10">
        <f t="shared" si="575"/>
        <v>0</v>
      </c>
      <c r="N574" s="10">
        <f t="shared" si="575"/>
        <v>10000</v>
      </c>
      <c r="O574" s="10">
        <f t="shared" si="575"/>
        <v>170000</v>
      </c>
      <c r="T574" s="11" t="str">
        <f t="shared" si="3"/>
        <v/>
      </c>
      <c r="U574" s="7" t="s">
        <v>55</v>
      </c>
      <c r="V574" s="12" t="str">
        <f t="shared" si="4"/>
        <v>Ubisoft</v>
      </c>
      <c r="W574" s="7" t="s">
        <v>28</v>
      </c>
    </row>
    <row r="575">
      <c r="A575" s="7" t="s">
        <v>590</v>
      </c>
      <c r="B575" s="8" t="s">
        <v>25</v>
      </c>
      <c r="C575" s="9">
        <v>2007.0</v>
      </c>
      <c r="D575" s="7" t="s">
        <v>26</v>
      </c>
      <c r="E575" s="7" t="s">
        <v>55</v>
      </c>
      <c r="F575" s="7">
        <v>0.15</v>
      </c>
      <c r="G575" s="7">
        <v>0.0</v>
      </c>
      <c r="H575" s="7">
        <v>0.0</v>
      </c>
      <c r="I575" s="7">
        <v>0.01</v>
      </c>
      <c r="J575" s="7">
        <v>0.17</v>
      </c>
      <c r="K575" s="10">
        <f t="shared" ref="K575:O575" si="576">F575*1000000</f>
        <v>150000</v>
      </c>
      <c r="L575" s="10">
        <f t="shared" si="576"/>
        <v>0</v>
      </c>
      <c r="M575" s="10">
        <f t="shared" si="576"/>
        <v>0</v>
      </c>
      <c r="N575" s="10">
        <f t="shared" si="576"/>
        <v>10000</v>
      </c>
      <c r="O575" s="10">
        <f t="shared" si="576"/>
        <v>170000</v>
      </c>
      <c r="P575" s="7">
        <v>64.0</v>
      </c>
      <c r="Q575" s="7">
        <v>9.0</v>
      </c>
      <c r="T575" s="11">
        <f t="shared" si="3"/>
        <v>64</v>
      </c>
      <c r="U575" s="7" t="s">
        <v>56</v>
      </c>
      <c r="V575" s="12" t="str">
        <f t="shared" si="4"/>
        <v>Ubisoft Montreal</v>
      </c>
      <c r="W575" s="7" t="s">
        <v>52</v>
      </c>
    </row>
    <row r="576">
      <c r="A576" s="7" t="s">
        <v>723</v>
      </c>
      <c r="B576" s="8" t="s">
        <v>92</v>
      </c>
      <c r="C576" s="9">
        <v>2007.0</v>
      </c>
      <c r="D576" s="7" t="s">
        <v>49</v>
      </c>
      <c r="E576" s="7" t="s">
        <v>69</v>
      </c>
      <c r="F576" s="7">
        <v>0.07</v>
      </c>
      <c r="G576" s="7">
        <v>0.06</v>
      </c>
      <c r="H576" s="7">
        <v>0.0</v>
      </c>
      <c r="I576" s="7">
        <v>0.03</v>
      </c>
      <c r="J576" s="7">
        <v>0.17</v>
      </c>
      <c r="K576" s="10">
        <f t="shared" ref="K576:O576" si="577">F576*1000000</f>
        <v>70000</v>
      </c>
      <c r="L576" s="10">
        <f t="shared" si="577"/>
        <v>60000</v>
      </c>
      <c r="M576" s="10">
        <f t="shared" si="577"/>
        <v>0</v>
      </c>
      <c r="N576" s="10">
        <f t="shared" si="577"/>
        <v>30000</v>
      </c>
      <c r="O576" s="10">
        <f t="shared" si="577"/>
        <v>170000</v>
      </c>
      <c r="P576" s="7">
        <v>73.0</v>
      </c>
      <c r="Q576" s="7">
        <v>44.0</v>
      </c>
      <c r="R576" s="7">
        <v>7.6</v>
      </c>
      <c r="S576" s="7">
        <v>11.0</v>
      </c>
      <c r="T576" s="11">
        <f t="shared" si="3"/>
        <v>73.6</v>
      </c>
      <c r="U576" s="7" t="s">
        <v>724</v>
      </c>
      <c r="V576" s="12" t="str">
        <f t="shared" si="4"/>
        <v>Bigbig Studios</v>
      </c>
      <c r="W576" s="7" t="s">
        <v>64</v>
      </c>
    </row>
    <row r="577">
      <c r="A577" s="7" t="s">
        <v>725</v>
      </c>
      <c r="B577" s="8" t="s">
        <v>40</v>
      </c>
      <c r="C577" s="9">
        <v>2007.0</v>
      </c>
      <c r="D577" s="7" t="s">
        <v>31</v>
      </c>
      <c r="E577" s="7" t="s">
        <v>341</v>
      </c>
      <c r="F577" s="7">
        <v>0.15</v>
      </c>
      <c r="G577" s="7">
        <v>0.01</v>
      </c>
      <c r="H577" s="7">
        <v>0.0</v>
      </c>
      <c r="I577" s="7">
        <v>0.01</v>
      </c>
      <c r="J577" s="7">
        <v>0.17</v>
      </c>
      <c r="K577" s="10">
        <f t="shared" ref="K577:O577" si="578">F577*1000000</f>
        <v>150000</v>
      </c>
      <c r="L577" s="10">
        <f t="shared" si="578"/>
        <v>10000</v>
      </c>
      <c r="M577" s="10">
        <f t="shared" si="578"/>
        <v>0</v>
      </c>
      <c r="N577" s="10">
        <f t="shared" si="578"/>
        <v>10000</v>
      </c>
      <c r="O577" s="10">
        <f t="shared" si="578"/>
        <v>170000</v>
      </c>
      <c r="P577" s="7">
        <v>72.0</v>
      </c>
      <c r="Q577" s="7">
        <v>48.0</v>
      </c>
      <c r="R577" s="7">
        <v>7.9</v>
      </c>
      <c r="S577" s="7">
        <v>37.0</v>
      </c>
      <c r="T577" s="11">
        <f t="shared" si="3"/>
        <v>75.04705882</v>
      </c>
      <c r="U577" s="7" t="s">
        <v>726</v>
      </c>
      <c r="V577" s="12" t="str">
        <f t="shared" si="4"/>
        <v>Renegade Kid</v>
      </c>
      <c r="W577" s="7" t="s">
        <v>34</v>
      </c>
    </row>
    <row r="578">
      <c r="A578" s="7" t="s">
        <v>727</v>
      </c>
      <c r="B578" s="8" t="s">
        <v>25</v>
      </c>
      <c r="C578" s="9">
        <v>2007.0</v>
      </c>
      <c r="D578" s="7" t="s">
        <v>41</v>
      </c>
      <c r="E578" s="7" t="s">
        <v>195</v>
      </c>
      <c r="F578" s="7">
        <v>0.11</v>
      </c>
      <c r="G578" s="7">
        <v>0.01</v>
      </c>
      <c r="H578" s="7">
        <v>0.03</v>
      </c>
      <c r="I578" s="7">
        <v>0.01</v>
      </c>
      <c r="J578" s="7">
        <v>0.17</v>
      </c>
      <c r="K578" s="10">
        <f t="shared" ref="K578:O578" si="579">F578*1000000</f>
        <v>110000</v>
      </c>
      <c r="L578" s="10">
        <f t="shared" si="579"/>
        <v>10000</v>
      </c>
      <c r="M578" s="10">
        <f t="shared" si="579"/>
        <v>30000</v>
      </c>
      <c r="N578" s="10">
        <f t="shared" si="579"/>
        <v>10000</v>
      </c>
      <c r="O578" s="10">
        <f t="shared" si="579"/>
        <v>170000</v>
      </c>
      <c r="P578" s="7">
        <v>57.0</v>
      </c>
      <c r="Q578" s="7">
        <v>23.0</v>
      </c>
      <c r="R578" s="7">
        <v>8.0</v>
      </c>
      <c r="S578" s="7">
        <v>10.0</v>
      </c>
      <c r="T578" s="11">
        <f t="shared" si="3"/>
        <v>63.96969697</v>
      </c>
      <c r="U578" s="7" t="s">
        <v>728</v>
      </c>
      <c r="V578" s="12" t="str">
        <f t="shared" si="4"/>
        <v>Racjin</v>
      </c>
      <c r="W578" s="7" t="s">
        <v>28</v>
      </c>
    </row>
    <row r="579">
      <c r="A579" s="7" t="s">
        <v>729</v>
      </c>
      <c r="B579" s="8" t="s">
        <v>40</v>
      </c>
      <c r="C579" s="9">
        <v>2007.0</v>
      </c>
      <c r="D579" s="7" t="s">
        <v>41</v>
      </c>
      <c r="E579" s="7" t="s">
        <v>730</v>
      </c>
      <c r="F579" s="7">
        <v>0.0</v>
      </c>
      <c r="G579" s="7">
        <v>0.0</v>
      </c>
      <c r="H579" s="7">
        <v>0.17</v>
      </c>
      <c r="I579" s="7">
        <v>0.0</v>
      </c>
      <c r="J579" s="7">
        <v>0.17</v>
      </c>
      <c r="K579" s="10">
        <f t="shared" ref="K579:O579" si="580">F579*1000000</f>
        <v>0</v>
      </c>
      <c r="L579" s="10">
        <f t="shared" si="580"/>
        <v>0</v>
      </c>
      <c r="M579" s="10">
        <f t="shared" si="580"/>
        <v>170000</v>
      </c>
      <c r="N579" s="10">
        <f t="shared" si="580"/>
        <v>0</v>
      </c>
      <c r="O579" s="10">
        <f t="shared" si="580"/>
        <v>170000</v>
      </c>
      <c r="T579" s="11" t="str">
        <f t="shared" si="3"/>
        <v/>
      </c>
      <c r="V579" s="12" t="str">
        <f t="shared" si="4"/>
        <v>IE Institute</v>
      </c>
    </row>
    <row r="580">
      <c r="A580" s="7" t="s">
        <v>731</v>
      </c>
      <c r="B580" s="8" t="s">
        <v>40</v>
      </c>
      <c r="C580" s="9">
        <v>2007.0</v>
      </c>
      <c r="D580" s="7" t="s">
        <v>96</v>
      </c>
      <c r="E580" s="7" t="s">
        <v>145</v>
      </c>
      <c r="F580" s="7">
        <v>0.12</v>
      </c>
      <c r="G580" s="7">
        <v>0.03</v>
      </c>
      <c r="H580" s="7">
        <v>0.0</v>
      </c>
      <c r="I580" s="7">
        <v>0.01</v>
      </c>
      <c r="J580" s="7">
        <v>0.16</v>
      </c>
      <c r="K580" s="10">
        <f t="shared" ref="K580:O580" si="581">F580*1000000</f>
        <v>120000</v>
      </c>
      <c r="L580" s="10">
        <f t="shared" si="581"/>
        <v>30000</v>
      </c>
      <c r="M580" s="10">
        <f t="shared" si="581"/>
        <v>0</v>
      </c>
      <c r="N580" s="10">
        <f t="shared" si="581"/>
        <v>10000</v>
      </c>
      <c r="O580" s="10">
        <f t="shared" si="581"/>
        <v>160000</v>
      </c>
      <c r="R580" s="7">
        <v>7.3</v>
      </c>
      <c r="S580" s="7">
        <v>4.0</v>
      </c>
      <c r="T580" s="11">
        <f t="shared" si="3"/>
        <v>73</v>
      </c>
      <c r="U580" s="7" t="s">
        <v>732</v>
      </c>
      <c r="V580" s="12" t="str">
        <f t="shared" si="4"/>
        <v>Amaze Entertainment, Walt Disney Japan</v>
      </c>
      <c r="W580" s="7" t="s">
        <v>28</v>
      </c>
    </row>
    <row r="581">
      <c r="A581" s="7" t="s">
        <v>733</v>
      </c>
      <c r="B581" s="8" t="s">
        <v>40</v>
      </c>
      <c r="C581" s="9">
        <v>2007.0</v>
      </c>
      <c r="D581" s="7" t="s">
        <v>437</v>
      </c>
      <c r="E581" s="7" t="s">
        <v>46</v>
      </c>
      <c r="F581" s="7">
        <v>0.0</v>
      </c>
      <c r="G581" s="7">
        <v>0.0</v>
      </c>
      <c r="H581" s="7">
        <v>0.16</v>
      </c>
      <c r="I581" s="7">
        <v>0.0</v>
      </c>
      <c r="J581" s="7">
        <v>0.16</v>
      </c>
      <c r="K581" s="10">
        <f t="shared" ref="K581:O581" si="582">F581*1000000</f>
        <v>0</v>
      </c>
      <c r="L581" s="10">
        <f t="shared" si="582"/>
        <v>0</v>
      </c>
      <c r="M581" s="10">
        <f t="shared" si="582"/>
        <v>160000</v>
      </c>
      <c r="N581" s="10">
        <f t="shared" si="582"/>
        <v>0</v>
      </c>
      <c r="O581" s="10">
        <f t="shared" si="582"/>
        <v>160000</v>
      </c>
      <c r="T581" s="11" t="str">
        <f t="shared" si="3"/>
        <v/>
      </c>
      <c r="V581" s="12" t="str">
        <f t="shared" si="4"/>
        <v>Sega</v>
      </c>
    </row>
    <row r="582">
      <c r="A582" s="7" t="s">
        <v>638</v>
      </c>
      <c r="B582" s="8" t="s">
        <v>25</v>
      </c>
      <c r="C582" s="9">
        <v>2007.0</v>
      </c>
      <c r="D582" s="7" t="s">
        <v>75</v>
      </c>
      <c r="E582" s="7" t="s">
        <v>37</v>
      </c>
      <c r="F582" s="7">
        <v>0.15</v>
      </c>
      <c r="G582" s="7">
        <v>0.0</v>
      </c>
      <c r="H582" s="7">
        <v>0.0</v>
      </c>
      <c r="I582" s="7">
        <v>0.01</v>
      </c>
      <c r="J582" s="7">
        <v>0.16</v>
      </c>
      <c r="K582" s="10">
        <f t="shared" ref="K582:O582" si="583">F582*1000000</f>
        <v>150000</v>
      </c>
      <c r="L582" s="10">
        <f t="shared" si="583"/>
        <v>0</v>
      </c>
      <c r="M582" s="10">
        <f t="shared" si="583"/>
        <v>0</v>
      </c>
      <c r="N582" s="10">
        <f t="shared" si="583"/>
        <v>10000</v>
      </c>
      <c r="O582" s="10">
        <f t="shared" si="583"/>
        <v>160000</v>
      </c>
      <c r="R582" s="7">
        <v>7.8</v>
      </c>
      <c r="S582" s="7">
        <v>8.0</v>
      </c>
      <c r="T582" s="11">
        <f t="shared" si="3"/>
        <v>78</v>
      </c>
      <c r="U582" s="7" t="s">
        <v>37</v>
      </c>
      <c r="V582" s="12" t="str">
        <f t="shared" si="4"/>
        <v>Activision</v>
      </c>
      <c r="W582" s="7" t="s">
        <v>28</v>
      </c>
    </row>
    <row r="583">
      <c r="A583" s="7" t="s">
        <v>636</v>
      </c>
      <c r="B583" s="8" t="s">
        <v>62</v>
      </c>
      <c r="C583" s="9">
        <v>2007.0</v>
      </c>
      <c r="D583" s="7" t="s">
        <v>41</v>
      </c>
      <c r="E583" s="7" t="s">
        <v>37</v>
      </c>
      <c r="F583" s="7">
        <v>0.08</v>
      </c>
      <c r="G583" s="7">
        <v>0.06</v>
      </c>
      <c r="H583" s="7">
        <v>0.0</v>
      </c>
      <c r="I583" s="7">
        <v>0.02</v>
      </c>
      <c r="J583" s="7">
        <v>0.16</v>
      </c>
      <c r="K583" s="10">
        <f t="shared" ref="K583:O583" si="584">F583*1000000</f>
        <v>80000</v>
      </c>
      <c r="L583" s="10">
        <f t="shared" si="584"/>
        <v>60000</v>
      </c>
      <c r="M583" s="10">
        <f t="shared" si="584"/>
        <v>0</v>
      </c>
      <c r="N583" s="10">
        <f t="shared" si="584"/>
        <v>20000</v>
      </c>
      <c r="O583" s="10">
        <f t="shared" si="584"/>
        <v>160000</v>
      </c>
      <c r="T583" s="11" t="str">
        <f t="shared" si="3"/>
        <v/>
      </c>
      <c r="U583" s="7" t="s">
        <v>637</v>
      </c>
      <c r="V583" s="12" t="str">
        <f t="shared" si="4"/>
        <v>Zoe Mode</v>
      </c>
      <c r="W583" s="7" t="s">
        <v>52</v>
      </c>
    </row>
    <row r="584">
      <c r="A584" s="7" t="s">
        <v>473</v>
      </c>
      <c r="B584" s="8" t="s">
        <v>30</v>
      </c>
      <c r="C584" s="9">
        <v>2007.0</v>
      </c>
      <c r="D584" s="7" t="s">
        <v>437</v>
      </c>
      <c r="E584" s="7" t="s">
        <v>50</v>
      </c>
      <c r="F584" s="7">
        <v>0.13</v>
      </c>
      <c r="G584" s="7">
        <v>0.02</v>
      </c>
      <c r="H584" s="7">
        <v>0.0</v>
      </c>
      <c r="I584" s="7">
        <v>0.01</v>
      </c>
      <c r="J584" s="7">
        <v>0.16</v>
      </c>
      <c r="K584" s="10">
        <f t="shared" ref="K584:O584" si="585">F584*1000000</f>
        <v>130000</v>
      </c>
      <c r="L584" s="10">
        <f t="shared" si="585"/>
        <v>20000</v>
      </c>
      <c r="M584" s="10">
        <f t="shared" si="585"/>
        <v>0</v>
      </c>
      <c r="N584" s="10">
        <f t="shared" si="585"/>
        <v>10000</v>
      </c>
      <c r="O584" s="10">
        <f t="shared" si="585"/>
        <v>160000</v>
      </c>
      <c r="P584" s="7">
        <v>73.0</v>
      </c>
      <c r="Q584" s="7">
        <v>24.0</v>
      </c>
      <c r="R584" s="7">
        <v>2.8</v>
      </c>
      <c r="S584" s="7">
        <v>34.0</v>
      </c>
      <c r="T584" s="11">
        <f t="shared" si="3"/>
        <v>46.62068966</v>
      </c>
      <c r="U584" s="7" t="s">
        <v>474</v>
      </c>
      <c r="V584" s="12" t="str">
        <f t="shared" si="4"/>
        <v>Frontier Developments</v>
      </c>
      <c r="W584" s="7" t="s">
        <v>52</v>
      </c>
    </row>
    <row r="585">
      <c r="A585" s="7" t="s">
        <v>501</v>
      </c>
      <c r="B585" s="8" t="s">
        <v>47</v>
      </c>
      <c r="C585" s="9">
        <v>2007.0</v>
      </c>
      <c r="D585" s="7" t="s">
        <v>49</v>
      </c>
      <c r="E585" s="7" t="s">
        <v>55</v>
      </c>
      <c r="F585" s="7">
        <v>0.14</v>
      </c>
      <c r="G585" s="7">
        <v>0.01</v>
      </c>
      <c r="H585" s="7">
        <v>0.0</v>
      </c>
      <c r="I585" s="7">
        <v>0.01</v>
      </c>
      <c r="J585" s="7">
        <v>0.16</v>
      </c>
      <c r="K585" s="10">
        <f t="shared" ref="K585:O585" si="586">F585*1000000</f>
        <v>140000</v>
      </c>
      <c r="L585" s="10">
        <f t="shared" si="586"/>
        <v>10000</v>
      </c>
      <c r="M585" s="10">
        <f t="shared" si="586"/>
        <v>0</v>
      </c>
      <c r="N585" s="10">
        <f t="shared" si="586"/>
        <v>10000</v>
      </c>
      <c r="O585" s="10">
        <f t="shared" si="586"/>
        <v>160000</v>
      </c>
      <c r="P585" s="7">
        <v>51.0</v>
      </c>
      <c r="Q585" s="7">
        <v>18.0</v>
      </c>
      <c r="R585" s="7">
        <v>5.2</v>
      </c>
      <c r="S585" s="7">
        <v>17.0</v>
      </c>
      <c r="T585" s="11">
        <f t="shared" si="3"/>
        <v>51.48571429</v>
      </c>
      <c r="U585" s="7" t="s">
        <v>55</v>
      </c>
      <c r="V585" s="12" t="str">
        <f t="shared" si="4"/>
        <v>Ubisoft</v>
      </c>
      <c r="W585" s="7" t="s">
        <v>34</v>
      </c>
    </row>
    <row r="586">
      <c r="A586" s="7" t="s">
        <v>734</v>
      </c>
      <c r="B586" s="8" t="s">
        <v>25</v>
      </c>
      <c r="C586" s="9">
        <v>2007.0</v>
      </c>
      <c r="D586" s="7" t="s">
        <v>1</v>
      </c>
      <c r="E586" s="7" t="s">
        <v>100</v>
      </c>
      <c r="F586" s="7">
        <v>0.14</v>
      </c>
      <c r="G586" s="7">
        <v>0.0</v>
      </c>
      <c r="H586" s="7">
        <v>0.01</v>
      </c>
      <c r="I586" s="7">
        <v>0.01</v>
      </c>
      <c r="J586" s="7">
        <v>0.16</v>
      </c>
      <c r="K586" s="10">
        <f t="shared" ref="K586:O586" si="587">F586*1000000</f>
        <v>140000</v>
      </c>
      <c r="L586" s="10">
        <f t="shared" si="587"/>
        <v>0</v>
      </c>
      <c r="M586" s="10">
        <f t="shared" si="587"/>
        <v>10000</v>
      </c>
      <c r="N586" s="10">
        <f t="shared" si="587"/>
        <v>10000</v>
      </c>
      <c r="O586" s="10">
        <f t="shared" si="587"/>
        <v>160000</v>
      </c>
      <c r="P586" s="7">
        <v>67.0</v>
      </c>
      <c r="Q586" s="7">
        <v>29.0</v>
      </c>
      <c r="R586" s="7">
        <v>6.3</v>
      </c>
      <c r="S586" s="7">
        <v>15.0</v>
      </c>
      <c r="T586" s="11">
        <f t="shared" si="3"/>
        <v>65.63636364</v>
      </c>
      <c r="U586" s="7" t="s">
        <v>101</v>
      </c>
      <c r="V586" s="12" t="str">
        <f t="shared" si="4"/>
        <v>Konami</v>
      </c>
      <c r="W586" s="7" t="s">
        <v>28</v>
      </c>
    </row>
    <row r="587">
      <c r="A587" s="7" t="s">
        <v>421</v>
      </c>
      <c r="B587" s="8" t="s">
        <v>47</v>
      </c>
      <c r="C587" s="9">
        <v>2007.0</v>
      </c>
      <c r="D587" s="7" t="s">
        <v>26</v>
      </c>
      <c r="E587" s="7" t="s">
        <v>85</v>
      </c>
      <c r="F587" s="7">
        <v>0.15</v>
      </c>
      <c r="G587" s="7">
        <v>0.0</v>
      </c>
      <c r="H587" s="7">
        <v>0.0</v>
      </c>
      <c r="I587" s="7">
        <v>0.01</v>
      </c>
      <c r="J587" s="7">
        <v>0.16</v>
      </c>
      <c r="K587" s="10">
        <f t="shared" ref="K587:O587" si="588">F587*1000000</f>
        <v>150000</v>
      </c>
      <c r="L587" s="10">
        <f t="shared" si="588"/>
        <v>0</v>
      </c>
      <c r="M587" s="10">
        <f t="shared" si="588"/>
        <v>0</v>
      </c>
      <c r="N587" s="10">
        <f t="shared" si="588"/>
        <v>10000</v>
      </c>
      <c r="O587" s="10">
        <f t="shared" si="588"/>
        <v>160000</v>
      </c>
      <c r="P587" s="7">
        <v>77.0</v>
      </c>
      <c r="Q587" s="7">
        <v>19.0</v>
      </c>
      <c r="R587" s="7">
        <v>7.2</v>
      </c>
      <c r="S587" s="7">
        <v>12.0</v>
      </c>
      <c r="T587" s="11">
        <f t="shared" si="3"/>
        <v>75.06451613</v>
      </c>
      <c r="U587" s="7" t="s">
        <v>422</v>
      </c>
      <c r="V587" s="12" t="str">
        <f t="shared" si="4"/>
        <v>Blue Castle Games</v>
      </c>
      <c r="W587" s="7" t="s">
        <v>28</v>
      </c>
    </row>
    <row r="588">
      <c r="A588" s="7" t="s">
        <v>328</v>
      </c>
      <c r="B588" s="8" t="s">
        <v>25</v>
      </c>
      <c r="C588" s="9">
        <v>2007.0</v>
      </c>
      <c r="D588" s="7" t="s">
        <v>26</v>
      </c>
      <c r="E588" s="7" t="s">
        <v>97</v>
      </c>
      <c r="F588" s="7">
        <v>0.14</v>
      </c>
      <c r="G588" s="7">
        <v>0.0</v>
      </c>
      <c r="H588" s="7">
        <v>0.0</v>
      </c>
      <c r="I588" s="7">
        <v>0.01</v>
      </c>
      <c r="J588" s="7">
        <v>0.16</v>
      </c>
      <c r="K588" s="10">
        <f t="shared" ref="K588:O588" si="589">F588*1000000</f>
        <v>140000</v>
      </c>
      <c r="L588" s="10">
        <f t="shared" si="589"/>
        <v>0</v>
      </c>
      <c r="M588" s="10">
        <f t="shared" si="589"/>
        <v>0</v>
      </c>
      <c r="N588" s="10">
        <f t="shared" si="589"/>
        <v>10000</v>
      </c>
      <c r="O588" s="10">
        <f t="shared" si="589"/>
        <v>160000</v>
      </c>
      <c r="P588" s="7">
        <v>52.0</v>
      </c>
      <c r="Q588" s="7">
        <v>11.0</v>
      </c>
      <c r="R588" s="7">
        <v>7.1</v>
      </c>
      <c r="S588" s="7">
        <v>21.0</v>
      </c>
      <c r="T588" s="11">
        <f t="shared" si="3"/>
        <v>64.46875</v>
      </c>
      <c r="U588" s="7" t="s">
        <v>108</v>
      </c>
      <c r="V588" s="12" t="str">
        <f t="shared" si="4"/>
        <v>EA Canada</v>
      </c>
      <c r="W588" s="7" t="s">
        <v>28</v>
      </c>
    </row>
    <row r="589">
      <c r="A589" s="7" t="s">
        <v>490</v>
      </c>
      <c r="B589" s="8" t="s">
        <v>47</v>
      </c>
      <c r="C589" s="9">
        <v>2007.0</v>
      </c>
      <c r="D589" s="7" t="s">
        <v>31</v>
      </c>
      <c r="E589" s="7" t="s">
        <v>377</v>
      </c>
      <c r="F589" s="7">
        <v>0.14</v>
      </c>
      <c r="G589" s="7">
        <v>0.0</v>
      </c>
      <c r="H589" s="7">
        <v>0.0</v>
      </c>
      <c r="I589" s="7">
        <v>0.01</v>
      </c>
      <c r="J589" s="7">
        <v>0.16</v>
      </c>
      <c r="K589" s="10">
        <f t="shared" ref="K589:O589" si="590">F589*1000000</f>
        <v>140000</v>
      </c>
      <c r="L589" s="10">
        <f t="shared" si="590"/>
        <v>0</v>
      </c>
      <c r="M589" s="10">
        <f t="shared" si="590"/>
        <v>0</v>
      </c>
      <c r="N589" s="10">
        <f t="shared" si="590"/>
        <v>10000</v>
      </c>
      <c r="O589" s="10">
        <f t="shared" si="590"/>
        <v>160000</v>
      </c>
      <c r="P589" s="7">
        <v>70.0</v>
      </c>
      <c r="Q589" s="7">
        <v>16.0</v>
      </c>
      <c r="R589" s="7">
        <v>6.3</v>
      </c>
      <c r="S589" s="7">
        <v>27.0</v>
      </c>
      <c r="T589" s="11">
        <f t="shared" si="3"/>
        <v>65.60465116</v>
      </c>
      <c r="U589" s="7" t="s">
        <v>491</v>
      </c>
      <c r="V589" s="12" t="str">
        <f t="shared" si="4"/>
        <v>Saber Interactive</v>
      </c>
      <c r="W589" s="7" t="s">
        <v>34</v>
      </c>
    </row>
    <row r="590">
      <c r="A590" s="7" t="s">
        <v>735</v>
      </c>
      <c r="B590" s="8" t="s">
        <v>40</v>
      </c>
      <c r="C590" s="9">
        <v>2007.0</v>
      </c>
      <c r="D590" s="7" t="s">
        <v>41</v>
      </c>
      <c r="E590" s="7" t="s">
        <v>103</v>
      </c>
      <c r="F590" s="7">
        <v>0.15</v>
      </c>
      <c r="G590" s="7">
        <v>0.0</v>
      </c>
      <c r="H590" s="7">
        <v>0.0</v>
      </c>
      <c r="I590" s="7">
        <v>0.01</v>
      </c>
      <c r="J590" s="7">
        <v>0.16</v>
      </c>
      <c r="K590" s="10">
        <f t="shared" ref="K590:O590" si="591">F590*1000000</f>
        <v>150000</v>
      </c>
      <c r="L590" s="10">
        <f t="shared" si="591"/>
        <v>0</v>
      </c>
      <c r="M590" s="10">
        <f t="shared" si="591"/>
        <v>0</v>
      </c>
      <c r="N590" s="10">
        <f t="shared" si="591"/>
        <v>10000</v>
      </c>
      <c r="O590" s="10">
        <f t="shared" si="591"/>
        <v>160000</v>
      </c>
      <c r="T590" s="11" t="str">
        <f t="shared" si="3"/>
        <v/>
      </c>
      <c r="V590" s="12" t="str">
        <f t="shared" si="4"/>
        <v>505 Games</v>
      </c>
    </row>
    <row r="591">
      <c r="A591" s="7" t="s">
        <v>736</v>
      </c>
      <c r="B591" s="8" t="s">
        <v>40</v>
      </c>
      <c r="C591" s="9">
        <v>2007.0</v>
      </c>
      <c r="D591" s="7" t="s">
        <v>26</v>
      </c>
      <c r="E591" s="7" t="s">
        <v>330</v>
      </c>
      <c r="F591" s="7">
        <v>0.15</v>
      </c>
      <c r="G591" s="7">
        <v>0.0</v>
      </c>
      <c r="H591" s="7">
        <v>0.0</v>
      </c>
      <c r="I591" s="7">
        <v>0.01</v>
      </c>
      <c r="J591" s="7">
        <v>0.16</v>
      </c>
      <c r="K591" s="10">
        <f t="shared" ref="K591:O591" si="592">F591*1000000</f>
        <v>150000</v>
      </c>
      <c r="L591" s="10">
        <f t="shared" si="592"/>
        <v>0</v>
      </c>
      <c r="M591" s="10">
        <f t="shared" si="592"/>
        <v>0</v>
      </c>
      <c r="N591" s="10">
        <f t="shared" si="592"/>
        <v>10000</v>
      </c>
      <c r="O591" s="10">
        <f t="shared" si="592"/>
        <v>160000</v>
      </c>
      <c r="T591" s="11" t="str">
        <f t="shared" si="3"/>
        <v/>
      </c>
      <c r="U591" s="7" t="s">
        <v>737</v>
      </c>
      <c r="V591" s="12" t="str">
        <f t="shared" si="4"/>
        <v>Digital Kids</v>
      </c>
      <c r="W591" s="7" t="s">
        <v>28</v>
      </c>
    </row>
    <row r="592">
      <c r="A592" s="7" t="s">
        <v>738</v>
      </c>
      <c r="B592" s="8" t="s">
        <v>40</v>
      </c>
      <c r="C592" s="9">
        <v>2007.0</v>
      </c>
      <c r="D592" s="7" t="s">
        <v>58</v>
      </c>
      <c r="E592" s="7" t="s">
        <v>195</v>
      </c>
      <c r="F592" s="7">
        <v>0.13</v>
      </c>
      <c r="G592" s="7">
        <v>0.0</v>
      </c>
      <c r="H592" s="7">
        <v>0.01</v>
      </c>
      <c r="I592" s="7">
        <v>0.01</v>
      </c>
      <c r="J592" s="7">
        <v>0.16</v>
      </c>
      <c r="K592" s="10">
        <f t="shared" ref="K592:O592" si="593">F592*1000000</f>
        <v>130000</v>
      </c>
      <c r="L592" s="10">
        <f t="shared" si="593"/>
        <v>0</v>
      </c>
      <c r="M592" s="10">
        <f t="shared" si="593"/>
        <v>10000</v>
      </c>
      <c r="N592" s="10">
        <f t="shared" si="593"/>
        <v>10000</v>
      </c>
      <c r="O592" s="10">
        <f t="shared" si="593"/>
        <v>160000</v>
      </c>
      <c r="T592" s="11" t="str">
        <f t="shared" si="3"/>
        <v/>
      </c>
      <c r="V592" s="12" t="str">
        <f t="shared" si="4"/>
        <v>Rising Star Games</v>
      </c>
    </row>
    <row r="593">
      <c r="A593" s="7" t="s">
        <v>739</v>
      </c>
      <c r="B593" s="8" t="s">
        <v>62</v>
      </c>
      <c r="C593" s="9">
        <v>2007.0</v>
      </c>
      <c r="D593" s="7" t="s">
        <v>112</v>
      </c>
      <c r="E593" s="7" t="s">
        <v>740</v>
      </c>
      <c r="F593" s="7">
        <v>0.06</v>
      </c>
      <c r="G593" s="7">
        <v>0.05</v>
      </c>
      <c r="H593" s="7">
        <v>0.04</v>
      </c>
      <c r="I593" s="7">
        <v>0.02</v>
      </c>
      <c r="J593" s="7">
        <v>0.16</v>
      </c>
      <c r="K593" s="10">
        <f t="shared" ref="K593:O593" si="594">F593*1000000</f>
        <v>60000</v>
      </c>
      <c r="L593" s="10">
        <f t="shared" si="594"/>
        <v>50000</v>
      </c>
      <c r="M593" s="10">
        <f t="shared" si="594"/>
        <v>40000</v>
      </c>
      <c r="N593" s="10">
        <f t="shared" si="594"/>
        <v>20000</v>
      </c>
      <c r="O593" s="10">
        <f t="shared" si="594"/>
        <v>160000</v>
      </c>
      <c r="P593" s="7">
        <v>77.0</v>
      </c>
      <c r="Q593" s="7">
        <v>12.0</v>
      </c>
      <c r="R593" s="7">
        <v>8.1</v>
      </c>
      <c r="S593" s="7">
        <v>8.0</v>
      </c>
      <c r="T593" s="11">
        <f t="shared" si="3"/>
        <v>78.6</v>
      </c>
      <c r="U593" s="7" t="s">
        <v>741</v>
      </c>
      <c r="V593" s="12" t="str">
        <f t="shared" si="4"/>
        <v>Examu</v>
      </c>
      <c r="W593" s="7" t="s">
        <v>64</v>
      </c>
    </row>
    <row r="594">
      <c r="A594" s="7" t="s">
        <v>742</v>
      </c>
      <c r="B594" s="8" t="s">
        <v>25</v>
      </c>
      <c r="C594" s="9">
        <v>2007.0</v>
      </c>
      <c r="D594" s="7" t="s">
        <v>112</v>
      </c>
      <c r="E594" s="7" t="s">
        <v>113</v>
      </c>
      <c r="F594" s="7">
        <v>0.14</v>
      </c>
      <c r="G594" s="7">
        <v>0.0</v>
      </c>
      <c r="H594" s="7">
        <v>0.0</v>
      </c>
      <c r="I594" s="7">
        <v>0.01</v>
      </c>
      <c r="J594" s="7">
        <v>0.16</v>
      </c>
      <c r="K594" s="10">
        <f t="shared" ref="K594:O594" si="595">F594*1000000</f>
        <v>140000</v>
      </c>
      <c r="L594" s="10">
        <f t="shared" si="595"/>
        <v>0</v>
      </c>
      <c r="M594" s="10">
        <f t="shared" si="595"/>
        <v>0</v>
      </c>
      <c r="N594" s="10">
        <f t="shared" si="595"/>
        <v>10000</v>
      </c>
      <c r="O594" s="10">
        <f t="shared" si="595"/>
        <v>160000</v>
      </c>
      <c r="P594" s="7">
        <v>44.0</v>
      </c>
      <c r="Q594" s="7">
        <v>31.0</v>
      </c>
      <c r="R594" s="7">
        <v>7.2</v>
      </c>
      <c r="S594" s="7">
        <v>37.0</v>
      </c>
      <c r="T594" s="11">
        <f t="shared" si="3"/>
        <v>59.23529412</v>
      </c>
      <c r="U594" s="7" t="s">
        <v>683</v>
      </c>
      <c r="V594" s="12" t="str">
        <f t="shared" si="4"/>
        <v>Pipeworks Software, Inc.</v>
      </c>
      <c r="W594" s="7" t="s">
        <v>52</v>
      </c>
    </row>
    <row r="595">
      <c r="A595" s="7" t="s">
        <v>743</v>
      </c>
      <c r="B595" s="8" t="s">
        <v>40</v>
      </c>
      <c r="C595" s="9">
        <v>2007.0</v>
      </c>
      <c r="D595" s="7" t="s">
        <v>67</v>
      </c>
      <c r="E595" s="7" t="s">
        <v>744</v>
      </c>
      <c r="F595" s="7">
        <v>0.16</v>
      </c>
      <c r="G595" s="7">
        <v>0.0</v>
      </c>
      <c r="H595" s="7">
        <v>0.0</v>
      </c>
      <c r="I595" s="7">
        <v>0.0</v>
      </c>
      <c r="J595" s="7">
        <v>0.16</v>
      </c>
      <c r="K595" s="10">
        <f t="shared" ref="K595:O595" si="596">F595*1000000</f>
        <v>160000</v>
      </c>
      <c r="L595" s="10">
        <f t="shared" si="596"/>
        <v>0</v>
      </c>
      <c r="M595" s="10">
        <f t="shared" si="596"/>
        <v>0</v>
      </c>
      <c r="N595" s="10">
        <f t="shared" si="596"/>
        <v>0</v>
      </c>
      <c r="O595" s="10">
        <f t="shared" si="596"/>
        <v>160000</v>
      </c>
      <c r="T595" s="11" t="str">
        <f t="shared" si="3"/>
        <v/>
      </c>
      <c r="V595" s="12" t="str">
        <f t="shared" si="4"/>
        <v>Success</v>
      </c>
    </row>
    <row r="596">
      <c r="A596" s="7" t="s">
        <v>615</v>
      </c>
      <c r="B596" s="8" t="s">
        <v>47</v>
      </c>
      <c r="C596" s="9">
        <v>2007.0</v>
      </c>
      <c r="D596" s="7" t="s">
        <v>26</v>
      </c>
      <c r="E596" s="7" t="s">
        <v>85</v>
      </c>
      <c r="F596" s="7">
        <v>0.14</v>
      </c>
      <c r="G596" s="7">
        <v>0.0</v>
      </c>
      <c r="H596" s="7">
        <v>0.0</v>
      </c>
      <c r="I596" s="7">
        <v>0.01</v>
      </c>
      <c r="J596" s="7">
        <v>0.15</v>
      </c>
      <c r="K596" s="10">
        <f t="shared" ref="K596:O596" si="597">F596*1000000</f>
        <v>140000</v>
      </c>
      <c r="L596" s="10">
        <f t="shared" si="597"/>
        <v>0</v>
      </c>
      <c r="M596" s="10">
        <f t="shared" si="597"/>
        <v>0</v>
      </c>
      <c r="N596" s="10">
        <f t="shared" si="597"/>
        <v>10000</v>
      </c>
      <c r="O596" s="10">
        <f t="shared" si="597"/>
        <v>150000</v>
      </c>
      <c r="P596" s="7">
        <v>73.0</v>
      </c>
      <c r="Q596" s="7">
        <v>23.0</v>
      </c>
      <c r="R596" s="7">
        <v>7.3</v>
      </c>
      <c r="S596" s="7">
        <v>21.0</v>
      </c>
      <c r="T596" s="11">
        <f t="shared" si="3"/>
        <v>73</v>
      </c>
      <c r="U596" s="7" t="s">
        <v>294</v>
      </c>
      <c r="V596" s="12" t="str">
        <f t="shared" si="4"/>
        <v>Visual Concepts</v>
      </c>
      <c r="W596" s="7" t="s">
        <v>52</v>
      </c>
    </row>
    <row r="597">
      <c r="A597" s="7" t="s">
        <v>745</v>
      </c>
      <c r="B597" s="8" t="s">
        <v>40</v>
      </c>
      <c r="C597" s="9">
        <v>2007.0</v>
      </c>
      <c r="D597" s="7" t="s">
        <v>41</v>
      </c>
      <c r="E597" s="7" t="s">
        <v>55</v>
      </c>
      <c r="F597" s="7">
        <v>0.12</v>
      </c>
      <c r="G597" s="7">
        <v>0.03</v>
      </c>
      <c r="H597" s="7">
        <v>0.0</v>
      </c>
      <c r="I597" s="7">
        <v>0.01</v>
      </c>
      <c r="J597" s="7">
        <v>0.15</v>
      </c>
      <c r="K597" s="10">
        <f t="shared" ref="K597:O597" si="598">F597*1000000</f>
        <v>120000</v>
      </c>
      <c r="L597" s="10">
        <f t="shared" si="598"/>
        <v>30000</v>
      </c>
      <c r="M597" s="10">
        <f t="shared" si="598"/>
        <v>0</v>
      </c>
      <c r="N597" s="10">
        <f t="shared" si="598"/>
        <v>10000</v>
      </c>
      <c r="O597" s="10">
        <f t="shared" si="598"/>
        <v>150000</v>
      </c>
      <c r="R597" s="7">
        <v>6.7</v>
      </c>
      <c r="S597" s="7">
        <v>10.0</v>
      </c>
      <c r="T597" s="11">
        <f t="shared" si="3"/>
        <v>67</v>
      </c>
      <c r="U597" s="7" t="s">
        <v>55</v>
      </c>
      <c r="V597" s="12" t="str">
        <f t="shared" si="4"/>
        <v>Ubisoft</v>
      </c>
      <c r="W597" s="7" t="s">
        <v>28</v>
      </c>
    </row>
    <row r="598">
      <c r="A598" s="7" t="s">
        <v>746</v>
      </c>
      <c r="B598" s="8" t="s">
        <v>40</v>
      </c>
      <c r="C598" s="9">
        <v>2007.0</v>
      </c>
      <c r="D598" s="7" t="s">
        <v>67</v>
      </c>
      <c r="E598" s="7" t="s">
        <v>300</v>
      </c>
      <c r="F598" s="7">
        <v>0.0</v>
      </c>
      <c r="G598" s="7">
        <v>0.0</v>
      </c>
      <c r="H598" s="7">
        <v>0.15</v>
      </c>
      <c r="I598" s="7">
        <v>0.0</v>
      </c>
      <c r="J598" s="7">
        <v>0.15</v>
      </c>
      <c r="K598" s="10">
        <f t="shared" ref="K598:O598" si="599">F598*1000000</f>
        <v>0</v>
      </c>
      <c r="L598" s="10">
        <f t="shared" si="599"/>
        <v>0</v>
      </c>
      <c r="M598" s="10">
        <f t="shared" si="599"/>
        <v>150000</v>
      </c>
      <c r="N598" s="10">
        <f t="shared" si="599"/>
        <v>0</v>
      </c>
      <c r="O598" s="10">
        <f t="shared" si="599"/>
        <v>150000</v>
      </c>
      <c r="T598" s="11" t="str">
        <f t="shared" si="3"/>
        <v/>
      </c>
      <c r="V598" s="12" t="str">
        <f t="shared" si="4"/>
        <v>Namco Bandai Games</v>
      </c>
    </row>
    <row r="599">
      <c r="A599" s="7" t="s">
        <v>747</v>
      </c>
      <c r="B599" s="8" t="s">
        <v>40</v>
      </c>
      <c r="C599" s="9">
        <v>2007.0</v>
      </c>
      <c r="D599" s="7" t="s">
        <v>54</v>
      </c>
      <c r="E599" s="7" t="s">
        <v>85</v>
      </c>
      <c r="F599" s="7">
        <v>0.14</v>
      </c>
      <c r="G599" s="7">
        <v>0.01</v>
      </c>
      <c r="H599" s="7">
        <v>0.0</v>
      </c>
      <c r="I599" s="7">
        <v>0.01</v>
      </c>
      <c r="J599" s="7">
        <v>0.15</v>
      </c>
      <c r="K599" s="10">
        <f t="shared" ref="K599:O599" si="600">F599*1000000</f>
        <v>140000</v>
      </c>
      <c r="L599" s="10">
        <f t="shared" si="600"/>
        <v>10000</v>
      </c>
      <c r="M599" s="10">
        <f t="shared" si="600"/>
        <v>0</v>
      </c>
      <c r="N599" s="10">
        <f t="shared" si="600"/>
        <v>10000</v>
      </c>
      <c r="O599" s="10">
        <f t="shared" si="600"/>
        <v>150000</v>
      </c>
      <c r="T599" s="11" t="str">
        <f t="shared" si="3"/>
        <v/>
      </c>
      <c r="V599" s="12" t="str">
        <f t="shared" si="4"/>
        <v>Take-Two Interactive</v>
      </c>
    </row>
    <row r="600">
      <c r="A600" s="7" t="s">
        <v>748</v>
      </c>
      <c r="B600" s="8" t="s">
        <v>25</v>
      </c>
      <c r="C600" s="9">
        <v>2007.0</v>
      </c>
      <c r="D600" s="7" t="s">
        <v>54</v>
      </c>
      <c r="E600" s="7" t="s">
        <v>97</v>
      </c>
      <c r="F600" s="7">
        <v>0.14</v>
      </c>
      <c r="G600" s="7">
        <v>0.0</v>
      </c>
      <c r="H600" s="7">
        <v>0.0</v>
      </c>
      <c r="I600" s="7">
        <v>0.01</v>
      </c>
      <c r="J600" s="7">
        <v>0.15</v>
      </c>
      <c r="K600" s="10">
        <f t="shared" ref="K600:O600" si="601">F600*1000000</f>
        <v>140000</v>
      </c>
      <c r="L600" s="10">
        <f t="shared" si="601"/>
        <v>0</v>
      </c>
      <c r="M600" s="10">
        <f t="shared" si="601"/>
        <v>0</v>
      </c>
      <c r="N600" s="10">
        <f t="shared" si="601"/>
        <v>10000</v>
      </c>
      <c r="O600" s="10">
        <f t="shared" si="601"/>
        <v>150000</v>
      </c>
      <c r="P600" s="7">
        <v>77.0</v>
      </c>
      <c r="Q600" s="7">
        <v>38.0</v>
      </c>
      <c r="R600" s="7">
        <v>8.5</v>
      </c>
      <c r="S600" s="7">
        <v>48.0</v>
      </c>
      <c r="T600" s="11">
        <f t="shared" si="3"/>
        <v>81.46511628</v>
      </c>
      <c r="U600" s="7" t="s">
        <v>175</v>
      </c>
      <c r="V600" s="12" t="str">
        <f t="shared" si="4"/>
        <v>EA Redwood Shores</v>
      </c>
      <c r="W600" s="7" t="s">
        <v>34</v>
      </c>
    </row>
    <row r="601">
      <c r="A601" s="7" t="s">
        <v>749</v>
      </c>
      <c r="B601" s="8" t="s">
        <v>25</v>
      </c>
      <c r="C601" s="9">
        <v>2007.0</v>
      </c>
      <c r="D601" s="7" t="s">
        <v>58</v>
      </c>
      <c r="E601" s="7" t="s">
        <v>103</v>
      </c>
      <c r="F601" s="7">
        <v>0.13</v>
      </c>
      <c r="G601" s="7">
        <v>0.01</v>
      </c>
      <c r="H601" s="7">
        <v>0.0</v>
      </c>
      <c r="I601" s="7">
        <v>0.01</v>
      </c>
      <c r="J601" s="7">
        <v>0.15</v>
      </c>
      <c r="K601" s="10">
        <f t="shared" ref="K601:O601" si="602">F601*1000000</f>
        <v>130000</v>
      </c>
      <c r="L601" s="10">
        <f t="shared" si="602"/>
        <v>10000</v>
      </c>
      <c r="M601" s="10">
        <f t="shared" si="602"/>
        <v>0</v>
      </c>
      <c r="N601" s="10">
        <f t="shared" si="602"/>
        <v>10000</v>
      </c>
      <c r="O601" s="10">
        <f t="shared" si="602"/>
        <v>150000</v>
      </c>
      <c r="T601" s="11" t="str">
        <f t="shared" si="3"/>
        <v/>
      </c>
      <c r="V601" s="12" t="str">
        <f t="shared" si="4"/>
        <v>505 Games</v>
      </c>
    </row>
    <row r="602">
      <c r="A602" s="7" t="s">
        <v>429</v>
      </c>
      <c r="B602" s="8" t="s">
        <v>47</v>
      </c>
      <c r="C602" s="9">
        <v>2007.0</v>
      </c>
      <c r="D602" s="7" t="s">
        <v>26</v>
      </c>
      <c r="E602" s="7" t="s">
        <v>97</v>
      </c>
      <c r="F602" s="7">
        <v>0.12</v>
      </c>
      <c r="G602" s="7">
        <v>0.01</v>
      </c>
      <c r="H602" s="7">
        <v>0.0</v>
      </c>
      <c r="I602" s="7">
        <v>0.02</v>
      </c>
      <c r="J602" s="7">
        <v>0.15</v>
      </c>
      <c r="K602" s="10">
        <f t="shared" ref="K602:O602" si="603">F602*1000000</f>
        <v>120000</v>
      </c>
      <c r="L602" s="10">
        <f t="shared" si="603"/>
        <v>10000</v>
      </c>
      <c r="M602" s="10">
        <f t="shared" si="603"/>
        <v>0</v>
      </c>
      <c r="N602" s="10">
        <f t="shared" si="603"/>
        <v>20000</v>
      </c>
      <c r="O602" s="10">
        <f t="shared" si="603"/>
        <v>150000</v>
      </c>
      <c r="P602" s="7">
        <v>81.0</v>
      </c>
      <c r="Q602" s="7">
        <v>31.0</v>
      </c>
      <c r="R602" s="7">
        <v>6.5</v>
      </c>
      <c r="S602" s="7">
        <v>16.0</v>
      </c>
      <c r="T602" s="11">
        <f t="shared" si="3"/>
        <v>75.55319149</v>
      </c>
      <c r="U602" s="7" t="s">
        <v>108</v>
      </c>
      <c r="V602" s="12" t="str">
        <f t="shared" si="4"/>
        <v>EA Canada</v>
      </c>
      <c r="W602" s="7" t="s">
        <v>28</v>
      </c>
    </row>
    <row r="603">
      <c r="A603" s="7" t="s">
        <v>750</v>
      </c>
      <c r="B603" s="8" t="s">
        <v>40</v>
      </c>
      <c r="C603" s="9">
        <v>2007.0</v>
      </c>
      <c r="D603" s="7" t="s">
        <v>58</v>
      </c>
      <c r="E603" s="7" t="s">
        <v>751</v>
      </c>
      <c r="F603" s="7">
        <v>0.13</v>
      </c>
      <c r="G603" s="7">
        <v>0.01</v>
      </c>
      <c r="H603" s="7">
        <v>0.0</v>
      </c>
      <c r="I603" s="7">
        <v>0.01</v>
      </c>
      <c r="J603" s="7">
        <v>0.15</v>
      </c>
      <c r="K603" s="10">
        <f t="shared" ref="K603:O603" si="604">F603*1000000</f>
        <v>130000</v>
      </c>
      <c r="L603" s="10">
        <f t="shared" si="604"/>
        <v>10000</v>
      </c>
      <c r="M603" s="10">
        <f t="shared" si="604"/>
        <v>0</v>
      </c>
      <c r="N603" s="10">
        <f t="shared" si="604"/>
        <v>10000</v>
      </c>
      <c r="O603" s="10">
        <f t="shared" si="604"/>
        <v>150000</v>
      </c>
      <c r="P603" s="7">
        <v>77.0</v>
      </c>
      <c r="Q603" s="7">
        <v>9.0</v>
      </c>
      <c r="R603" s="7">
        <v>7.7</v>
      </c>
      <c r="S603" s="7">
        <v>9.0</v>
      </c>
      <c r="T603" s="11">
        <f t="shared" si="3"/>
        <v>77</v>
      </c>
      <c r="U603" s="7" t="s">
        <v>752</v>
      </c>
      <c r="V603" s="12" t="str">
        <f t="shared" si="4"/>
        <v>Magellan Interactive</v>
      </c>
      <c r="W603" s="7" t="s">
        <v>28</v>
      </c>
    </row>
    <row r="604">
      <c r="A604" s="7" t="s">
        <v>753</v>
      </c>
      <c r="B604" s="8" t="s">
        <v>25</v>
      </c>
      <c r="C604" s="9">
        <v>2007.0</v>
      </c>
      <c r="D604" s="7" t="s">
        <v>49</v>
      </c>
      <c r="E604" s="7" t="s">
        <v>287</v>
      </c>
      <c r="F604" s="7">
        <v>0.11</v>
      </c>
      <c r="G604" s="7">
        <v>0.0</v>
      </c>
      <c r="H604" s="7">
        <v>0.04</v>
      </c>
      <c r="I604" s="7">
        <v>0.01</v>
      </c>
      <c r="J604" s="7">
        <v>0.15</v>
      </c>
      <c r="K604" s="10">
        <f t="shared" ref="K604:O604" si="605">F604*1000000</f>
        <v>110000</v>
      </c>
      <c r="L604" s="10">
        <f t="shared" si="605"/>
        <v>0</v>
      </c>
      <c r="M604" s="10">
        <f t="shared" si="605"/>
        <v>40000</v>
      </c>
      <c r="N604" s="10">
        <f t="shared" si="605"/>
        <v>10000</v>
      </c>
      <c r="O604" s="10">
        <f t="shared" si="605"/>
        <v>150000</v>
      </c>
      <c r="P604" s="7">
        <v>53.0</v>
      </c>
      <c r="Q604" s="7">
        <v>30.0</v>
      </c>
      <c r="R604" s="7">
        <v>6.8</v>
      </c>
      <c r="S604" s="7">
        <v>6.0</v>
      </c>
      <c r="T604" s="11">
        <f t="shared" si="3"/>
        <v>55.5</v>
      </c>
      <c r="U604" s="7" t="s">
        <v>337</v>
      </c>
      <c r="V604" s="12" t="str">
        <f t="shared" si="4"/>
        <v>Koei, Omega Force</v>
      </c>
      <c r="W604" s="7" t="s">
        <v>64</v>
      </c>
    </row>
    <row r="605">
      <c r="A605" s="7" t="s">
        <v>754</v>
      </c>
      <c r="B605" s="8" t="s">
        <v>40</v>
      </c>
      <c r="C605" s="9">
        <v>2007.0</v>
      </c>
      <c r="D605" s="7" t="s">
        <v>112</v>
      </c>
      <c r="E605" s="7" t="s">
        <v>46</v>
      </c>
      <c r="F605" s="7">
        <v>0.12</v>
      </c>
      <c r="G605" s="7">
        <v>0.02</v>
      </c>
      <c r="H605" s="7">
        <v>0.0</v>
      </c>
      <c r="I605" s="7">
        <v>0.01</v>
      </c>
      <c r="J605" s="7">
        <v>0.15</v>
      </c>
      <c r="K605" s="10">
        <f t="shared" ref="K605:O605" si="606">F605*1000000</f>
        <v>120000</v>
      </c>
      <c r="L605" s="10">
        <f t="shared" si="606"/>
        <v>20000</v>
      </c>
      <c r="M605" s="10">
        <f t="shared" si="606"/>
        <v>0</v>
      </c>
      <c r="N605" s="10">
        <f t="shared" si="606"/>
        <v>10000</v>
      </c>
      <c r="O605" s="10">
        <f t="shared" si="606"/>
        <v>150000</v>
      </c>
      <c r="P605" s="7">
        <v>82.0</v>
      </c>
      <c r="Q605" s="7">
        <v>28.0</v>
      </c>
      <c r="R605" s="7">
        <v>7.9</v>
      </c>
      <c r="S605" s="7">
        <v>14.0</v>
      </c>
      <c r="T605" s="11">
        <f t="shared" si="3"/>
        <v>81</v>
      </c>
      <c r="U605" s="7" t="s">
        <v>755</v>
      </c>
      <c r="V605" s="12" t="str">
        <f t="shared" si="4"/>
        <v>Treasure</v>
      </c>
      <c r="W605" s="7" t="s">
        <v>64</v>
      </c>
    </row>
    <row r="606">
      <c r="A606" s="7" t="s">
        <v>756</v>
      </c>
      <c r="B606" s="8" t="s">
        <v>92</v>
      </c>
      <c r="C606" s="9">
        <v>2007.0</v>
      </c>
      <c r="D606" s="7" t="s">
        <v>54</v>
      </c>
      <c r="E606" s="7" t="s">
        <v>300</v>
      </c>
      <c r="F606" s="7">
        <v>0.0</v>
      </c>
      <c r="G606" s="7">
        <v>0.0</v>
      </c>
      <c r="H606" s="7">
        <v>0.15</v>
      </c>
      <c r="I606" s="7">
        <v>0.0</v>
      </c>
      <c r="J606" s="7">
        <v>0.15</v>
      </c>
      <c r="K606" s="10">
        <f t="shared" ref="K606:O606" si="607">F606*1000000</f>
        <v>0</v>
      </c>
      <c r="L606" s="10">
        <f t="shared" si="607"/>
        <v>0</v>
      </c>
      <c r="M606" s="10">
        <f t="shared" si="607"/>
        <v>150000</v>
      </c>
      <c r="N606" s="10">
        <f t="shared" si="607"/>
        <v>0</v>
      </c>
      <c r="O606" s="10">
        <f t="shared" si="607"/>
        <v>150000</v>
      </c>
      <c r="T606" s="11" t="str">
        <f t="shared" si="3"/>
        <v/>
      </c>
      <c r="V606" s="12" t="str">
        <f t="shared" si="4"/>
        <v>Namco Bandai Games</v>
      </c>
    </row>
    <row r="607">
      <c r="A607" s="7" t="s">
        <v>757</v>
      </c>
      <c r="B607" s="8" t="s">
        <v>30</v>
      </c>
      <c r="C607" s="9">
        <v>2007.0</v>
      </c>
      <c r="D607" s="7" t="s">
        <v>67</v>
      </c>
      <c r="E607" s="7" t="s">
        <v>106</v>
      </c>
      <c r="F607" s="7">
        <v>0.13</v>
      </c>
      <c r="G607" s="7">
        <v>0.0</v>
      </c>
      <c r="H607" s="7">
        <v>0.01</v>
      </c>
      <c r="I607" s="7">
        <v>0.01</v>
      </c>
      <c r="J607" s="7">
        <v>0.15</v>
      </c>
      <c r="K607" s="10">
        <f t="shared" ref="K607:O607" si="608">F607*1000000</f>
        <v>130000</v>
      </c>
      <c r="L607" s="10">
        <f t="shared" si="608"/>
        <v>0</v>
      </c>
      <c r="M607" s="10">
        <f t="shared" si="608"/>
        <v>10000</v>
      </c>
      <c r="N607" s="10">
        <f t="shared" si="608"/>
        <v>10000</v>
      </c>
      <c r="O607" s="10">
        <f t="shared" si="608"/>
        <v>150000</v>
      </c>
      <c r="T607" s="11" t="str">
        <f t="shared" si="3"/>
        <v/>
      </c>
      <c r="U607" s="7" t="s">
        <v>106</v>
      </c>
      <c r="V607" s="12" t="str">
        <f t="shared" si="4"/>
        <v>Square Enix</v>
      </c>
      <c r="W607" s="7" t="s">
        <v>64</v>
      </c>
    </row>
    <row r="608">
      <c r="A608" s="7" t="s">
        <v>510</v>
      </c>
      <c r="B608" s="8" t="s">
        <v>47</v>
      </c>
      <c r="C608" s="9">
        <v>2007.0</v>
      </c>
      <c r="D608" s="7" t="s">
        <v>49</v>
      </c>
      <c r="E608" s="7" t="s">
        <v>85</v>
      </c>
      <c r="F608" s="7">
        <v>0.12</v>
      </c>
      <c r="G608" s="7">
        <v>0.02</v>
      </c>
      <c r="H608" s="7">
        <v>0.0</v>
      </c>
      <c r="I608" s="7">
        <v>0.02</v>
      </c>
      <c r="J608" s="7">
        <v>0.15</v>
      </c>
      <c r="K608" s="10">
        <f t="shared" ref="K608:O608" si="609">F608*1000000</f>
        <v>120000</v>
      </c>
      <c r="L608" s="10">
        <f t="shared" si="609"/>
        <v>20000</v>
      </c>
      <c r="M608" s="10">
        <f t="shared" si="609"/>
        <v>0</v>
      </c>
      <c r="N608" s="10">
        <f t="shared" si="609"/>
        <v>20000</v>
      </c>
      <c r="O608" s="10">
        <f t="shared" si="609"/>
        <v>150000</v>
      </c>
      <c r="P608" s="7">
        <v>47.0</v>
      </c>
      <c r="Q608" s="7">
        <v>26.0</v>
      </c>
      <c r="R608" s="7">
        <v>6.2</v>
      </c>
      <c r="S608" s="7">
        <v>10.0</v>
      </c>
      <c r="T608" s="11">
        <f t="shared" si="3"/>
        <v>51.16666667</v>
      </c>
      <c r="U608" s="7" t="s">
        <v>294</v>
      </c>
      <c r="V608" s="12" t="str">
        <f t="shared" si="4"/>
        <v>Visual Concepts</v>
      </c>
      <c r="W608" s="7" t="s">
        <v>64</v>
      </c>
    </row>
    <row r="609">
      <c r="A609" s="7" t="s">
        <v>758</v>
      </c>
      <c r="B609" s="8" t="s">
        <v>47</v>
      </c>
      <c r="C609" s="9">
        <v>2007.0</v>
      </c>
      <c r="D609" s="7" t="s">
        <v>96</v>
      </c>
      <c r="E609" s="7" t="s">
        <v>55</v>
      </c>
      <c r="F609" s="7">
        <v>0.1</v>
      </c>
      <c r="G609" s="7">
        <v>0.03</v>
      </c>
      <c r="H609" s="7">
        <v>0.0</v>
      </c>
      <c r="I609" s="7">
        <v>0.02</v>
      </c>
      <c r="J609" s="7">
        <v>0.15</v>
      </c>
      <c r="K609" s="10">
        <f t="shared" ref="K609:O609" si="610">F609*1000000</f>
        <v>100000</v>
      </c>
      <c r="L609" s="10">
        <f t="shared" si="610"/>
        <v>30000</v>
      </c>
      <c r="M609" s="10">
        <f t="shared" si="610"/>
        <v>0</v>
      </c>
      <c r="N609" s="10">
        <f t="shared" si="610"/>
        <v>20000</v>
      </c>
      <c r="O609" s="10">
        <f t="shared" si="610"/>
        <v>150000</v>
      </c>
      <c r="P609" s="7">
        <v>70.0</v>
      </c>
      <c r="Q609" s="7">
        <v>10.0</v>
      </c>
      <c r="R609" s="7">
        <v>7.2</v>
      </c>
      <c r="S609" s="7">
        <v>12.0</v>
      </c>
      <c r="T609" s="11">
        <f t="shared" si="3"/>
        <v>71.09090909</v>
      </c>
      <c r="U609" s="7" t="s">
        <v>759</v>
      </c>
      <c r="V609" s="12" t="str">
        <f t="shared" si="4"/>
        <v>Ubisoft Romania</v>
      </c>
      <c r="W609" s="7" t="s">
        <v>64</v>
      </c>
    </row>
    <row r="610">
      <c r="A610" s="7" t="s">
        <v>679</v>
      </c>
      <c r="B610" s="8" t="s">
        <v>47</v>
      </c>
      <c r="C610" s="9">
        <v>2007.0</v>
      </c>
      <c r="D610" s="7" t="s">
        <v>31</v>
      </c>
      <c r="E610" s="7" t="s">
        <v>37</v>
      </c>
      <c r="F610" s="7">
        <v>0.12</v>
      </c>
      <c r="G610" s="7">
        <v>0.02</v>
      </c>
      <c r="H610" s="7">
        <v>0.0</v>
      </c>
      <c r="I610" s="7">
        <v>0.01</v>
      </c>
      <c r="J610" s="7">
        <v>0.15</v>
      </c>
      <c r="K610" s="10">
        <f t="shared" ref="K610:O610" si="611">F610*1000000</f>
        <v>120000</v>
      </c>
      <c r="L610" s="10">
        <f t="shared" si="611"/>
        <v>20000</v>
      </c>
      <c r="M610" s="10">
        <f t="shared" si="611"/>
        <v>0</v>
      </c>
      <c r="N610" s="10">
        <f t="shared" si="611"/>
        <v>10000</v>
      </c>
      <c r="O610" s="10">
        <f t="shared" si="611"/>
        <v>150000</v>
      </c>
      <c r="P610" s="7">
        <v>50.0</v>
      </c>
      <c r="Q610" s="7">
        <v>14.0</v>
      </c>
      <c r="R610" s="7">
        <v>5.4</v>
      </c>
      <c r="S610" s="7">
        <v>13.0</v>
      </c>
      <c r="T610" s="11">
        <f t="shared" si="3"/>
        <v>51.92592593</v>
      </c>
      <c r="U610" s="7" t="s">
        <v>680</v>
      </c>
      <c r="V610" s="12" t="str">
        <f t="shared" si="4"/>
        <v>Cauldron Ltd.</v>
      </c>
      <c r="W610" s="7" t="s">
        <v>34</v>
      </c>
    </row>
    <row r="611">
      <c r="A611" s="7" t="s">
        <v>760</v>
      </c>
      <c r="B611" s="8" t="s">
        <v>40</v>
      </c>
      <c r="C611" s="9">
        <v>2007.0</v>
      </c>
      <c r="D611" s="7" t="s">
        <v>67</v>
      </c>
      <c r="E611" s="7" t="s">
        <v>300</v>
      </c>
      <c r="F611" s="7">
        <v>0.0</v>
      </c>
      <c r="G611" s="7">
        <v>0.0</v>
      </c>
      <c r="H611" s="7">
        <v>0.14</v>
      </c>
      <c r="I611" s="7">
        <v>0.0</v>
      </c>
      <c r="J611" s="7">
        <v>0.14</v>
      </c>
      <c r="K611" s="10">
        <f t="shared" ref="K611:O611" si="612">F611*1000000</f>
        <v>0</v>
      </c>
      <c r="L611" s="10">
        <f t="shared" si="612"/>
        <v>0</v>
      </c>
      <c r="M611" s="10">
        <f t="shared" si="612"/>
        <v>140000</v>
      </c>
      <c r="N611" s="10">
        <f t="shared" si="612"/>
        <v>0</v>
      </c>
      <c r="O611" s="10">
        <f t="shared" si="612"/>
        <v>140000</v>
      </c>
      <c r="T611" s="11" t="str">
        <f t="shared" si="3"/>
        <v/>
      </c>
      <c r="V611" s="12" t="str">
        <f t="shared" si="4"/>
        <v>Namco Bandai Games</v>
      </c>
    </row>
    <row r="612">
      <c r="A612" s="7" t="s">
        <v>761</v>
      </c>
      <c r="B612" s="8" t="s">
        <v>25</v>
      </c>
      <c r="C612" s="9">
        <v>2007.0</v>
      </c>
      <c r="D612" s="7" t="s">
        <v>41</v>
      </c>
      <c r="E612" s="7" t="s">
        <v>762</v>
      </c>
      <c r="F612" s="7">
        <v>0.13</v>
      </c>
      <c r="G612" s="7">
        <v>0.0</v>
      </c>
      <c r="H612" s="7">
        <v>0.0</v>
      </c>
      <c r="I612" s="7">
        <v>0.01</v>
      </c>
      <c r="J612" s="7">
        <v>0.14</v>
      </c>
      <c r="K612" s="10">
        <f t="shared" ref="K612:O612" si="613">F612*1000000</f>
        <v>130000</v>
      </c>
      <c r="L612" s="10">
        <f t="shared" si="613"/>
        <v>0</v>
      </c>
      <c r="M612" s="10">
        <f t="shared" si="613"/>
        <v>0</v>
      </c>
      <c r="N612" s="10">
        <f t="shared" si="613"/>
        <v>10000</v>
      </c>
      <c r="O612" s="10">
        <f t="shared" si="613"/>
        <v>140000</v>
      </c>
      <c r="T612" s="11" t="str">
        <f t="shared" si="3"/>
        <v/>
      </c>
      <c r="U612" s="7" t="s">
        <v>763</v>
      </c>
      <c r="V612" s="12" t="str">
        <f t="shared" si="4"/>
        <v>Jack of All Games</v>
      </c>
      <c r="W612" s="7" t="s">
        <v>28</v>
      </c>
    </row>
    <row r="613">
      <c r="A613" s="7" t="s">
        <v>350</v>
      </c>
      <c r="B613" s="8" t="s">
        <v>30</v>
      </c>
      <c r="C613" s="9">
        <v>2007.0</v>
      </c>
      <c r="D613" s="7" t="s">
        <v>75</v>
      </c>
      <c r="E613" s="7" t="s">
        <v>139</v>
      </c>
      <c r="F613" s="7">
        <v>0.13</v>
      </c>
      <c r="G613" s="7">
        <v>0.0</v>
      </c>
      <c r="H613" s="7">
        <v>0.0</v>
      </c>
      <c r="I613" s="7">
        <v>0.01</v>
      </c>
      <c r="J613" s="7">
        <v>0.14</v>
      </c>
      <c r="K613" s="10">
        <f t="shared" ref="K613:O613" si="614">F613*1000000</f>
        <v>130000</v>
      </c>
      <c r="L613" s="10">
        <f t="shared" si="614"/>
        <v>0</v>
      </c>
      <c r="M613" s="10">
        <f t="shared" si="614"/>
        <v>0</v>
      </c>
      <c r="N613" s="10">
        <f t="shared" si="614"/>
        <v>10000</v>
      </c>
      <c r="O613" s="10">
        <f t="shared" si="614"/>
        <v>140000</v>
      </c>
      <c r="P613" s="7">
        <v>58.0</v>
      </c>
      <c r="Q613" s="7">
        <v>9.0</v>
      </c>
      <c r="R613" s="7">
        <v>7.8</v>
      </c>
      <c r="S613" s="7">
        <v>6.0</v>
      </c>
      <c r="T613" s="11">
        <f t="shared" si="3"/>
        <v>66</v>
      </c>
      <c r="U613" s="7" t="s">
        <v>348</v>
      </c>
      <c r="V613" s="12" t="str">
        <f t="shared" si="4"/>
        <v>Rainbow Studios</v>
      </c>
      <c r="W613" s="7" t="s">
        <v>28</v>
      </c>
    </row>
    <row r="614">
      <c r="A614" s="7" t="s">
        <v>670</v>
      </c>
      <c r="B614" s="8" t="s">
        <v>40</v>
      </c>
      <c r="C614" s="9">
        <v>2007.0</v>
      </c>
      <c r="D614" s="7" t="s">
        <v>41</v>
      </c>
      <c r="E614" s="7" t="s">
        <v>55</v>
      </c>
      <c r="F614" s="7">
        <v>0.13</v>
      </c>
      <c r="G614" s="7">
        <v>0.01</v>
      </c>
      <c r="H614" s="7">
        <v>0.0</v>
      </c>
      <c r="I614" s="7">
        <v>0.01</v>
      </c>
      <c r="J614" s="7">
        <v>0.14</v>
      </c>
      <c r="K614" s="10">
        <f t="shared" ref="K614:O614" si="615">F614*1000000</f>
        <v>130000</v>
      </c>
      <c r="L614" s="10">
        <f t="shared" si="615"/>
        <v>10000</v>
      </c>
      <c r="M614" s="10">
        <f t="shared" si="615"/>
        <v>0</v>
      </c>
      <c r="N614" s="10">
        <f t="shared" si="615"/>
        <v>10000</v>
      </c>
      <c r="O614" s="10">
        <f t="shared" si="615"/>
        <v>140000</v>
      </c>
      <c r="P614" s="7">
        <v>56.0</v>
      </c>
      <c r="Q614" s="7">
        <v>13.0</v>
      </c>
      <c r="R614" s="7">
        <v>6.1</v>
      </c>
      <c r="S614" s="7">
        <v>8.0</v>
      </c>
      <c r="T614" s="11">
        <f t="shared" si="3"/>
        <v>57.9047619</v>
      </c>
      <c r="U614" s="7" t="s">
        <v>764</v>
      </c>
      <c r="V614" s="12" t="str">
        <f t="shared" si="4"/>
        <v>Ubisoft Bulgaria</v>
      </c>
      <c r="W614" s="7" t="s">
        <v>28</v>
      </c>
    </row>
    <row r="615">
      <c r="A615" s="7" t="s">
        <v>765</v>
      </c>
      <c r="B615" s="8" t="s">
        <v>62</v>
      </c>
      <c r="C615" s="9">
        <v>2007.0</v>
      </c>
      <c r="D615" s="7" t="s">
        <v>54</v>
      </c>
      <c r="E615" s="7" t="s">
        <v>55</v>
      </c>
      <c r="F615" s="7">
        <v>0.07</v>
      </c>
      <c r="G615" s="7">
        <v>0.06</v>
      </c>
      <c r="H615" s="7">
        <v>0.0</v>
      </c>
      <c r="I615" s="7">
        <v>0.02</v>
      </c>
      <c r="J615" s="7">
        <v>0.14</v>
      </c>
      <c r="K615" s="10">
        <f t="shared" ref="K615:O615" si="616">F615*1000000</f>
        <v>70000</v>
      </c>
      <c r="L615" s="10">
        <f t="shared" si="616"/>
        <v>60000</v>
      </c>
      <c r="M615" s="10">
        <f t="shared" si="616"/>
        <v>0</v>
      </c>
      <c r="N615" s="10">
        <f t="shared" si="616"/>
        <v>20000</v>
      </c>
      <c r="O615" s="10">
        <f t="shared" si="616"/>
        <v>140000</v>
      </c>
      <c r="T615" s="11" t="str">
        <f t="shared" si="3"/>
        <v/>
      </c>
      <c r="U615" s="7" t="s">
        <v>764</v>
      </c>
      <c r="V615" s="12" t="str">
        <f t="shared" si="4"/>
        <v>Ubisoft Bulgaria</v>
      </c>
      <c r="W615" s="7" t="s">
        <v>34</v>
      </c>
    </row>
    <row r="616">
      <c r="A616" s="7" t="s">
        <v>448</v>
      </c>
      <c r="B616" s="8" t="s">
        <v>25</v>
      </c>
      <c r="C616" s="9">
        <v>2007.0</v>
      </c>
      <c r="D616" s="7" t="s">
        <v>49</v>
      </c>
      <c r="E616" s="7" t="s">
        <v>37</v>
      </c>
      <c r="F616" s="7">
        <v>0.13</v>
      </c>
      <c r="G616" s="7">
        <v>0.0</v>
      </c>
      <c r="H616" s="7">
        <v>0.0</v>
      </c>
      <c r="I616" s="7">
        <v>0.01</v>
      </c>
      <c r="J616" s="7">
        <v>0.14</v>
      </c>
      <c r="K616" s="10">
        <f t="shared" ref="K616:O616" si="617">F616*1000000</f>
        <v>130000</v>
      </c>
      <c r="L616" s="10">
        <f t="shared" si="617"/>
        <v>0</v>
      </c>
      <c r="M616" s="10">
        <f t="shared" si="617"/>
        <v>0</v>
      </c>
      <c r="N616" s="10">
        <f t="shared" si="617"/>
        <v>10000</v>
      </c>
      <c r="O616" s="10">
        <f t="shared" si="617"/>
        <v>140000</v>
      </c>
      <c r="P616" s="7">
        <v>59.0</v>
      </c>
      <c r="Q616" s="7">
        <v>29.0</v>
      </c>
      <c r="R616" s="7">
        <v>8.0</v>
      </c>
      <c r="S616" s="7">
        <v>6.0</v>
      </c>
      <c r="T616" s="11">
        <f t="shared" si="3"/>
        <v>62.6</v>
      </c>
      <c r="U616" s="7" t="s">
        <v>127</v>
      </c>
      <c r="V616" s="12" t="str">
        <f t="shared" si="4"/>
        <v>Next Level Games</v>
      </c>
      <c r="W616" s="7" t="s">
        <v>52</v>
      </c>
    </row>
    <row r="617">
      <c r="A617" s="7" t="s">
        <v>766</v>
      </c>
      <c r="B617" s="8" t="s">
        <v>62</v>
      </c>
      <c r="C617" s="9">
        <v>2007.0</v>
      </c>
      <c r="D617" s="7" t="s">
        <v>49</v>
      </c>
      <c r="E617" s="7" t="s">
        <v>145</v>
      </c>
      <c r="F617" s="7">
        <v>0.07</v>
      </c>
      <c r="G617" s="7">
        <v>0.06</v>
      </c>
      <c r="H617" s="7">
        <v>0.0</v>
      </c>
      <c r="I617" s="7">
        <v>0.02</v>
      </c>
      <c r="J617" s="7">
        <v>0.14</v>
      </c>
      <c r="K617" s="10">
        <f t="shared" ref="K617:O617" si="618">F617*1000000</f>
        <v>70000</v>
      </c>
      <c r="L617" s="10">
        <f t="shared" si="618"/>
        <v>60000</v>
      </c>
      <c r="M617" s="10">
        <f t="shared" si="618"/>
        <v>0</v>
      </c>
      <c r="N617" s="10">
        <f t="shared" si="618"/>
        <v>20000</v>
      </c>
      <c r="O617" s="10">
        <f t="shared" si="618"/>
        <v>140000</v>
      </c>
      <c r="R617" s="7">
        <v>3.0</v>
      </c>
      <c r="S617" s="7">
        <v>5.0</v>
      </c>
      <c r="T617" s="11">
        <f t="shared" si="3"/>
        <v>30</v>
      </c>
      <c r="U617" s="7" t="s">
        <v>386</v>
      </c>
      <c r="V617" s="12" t="str">
        <f t="shared" si="4"/>
        <v>Artificial Mind and Movement</v>
      </c>
      <c r="W617" s="7" t="s">
        <v>52</v>
      </c>
    </row>
    <row r="618">
      <c r="A618" s="7" t="s">
        <v>210</v>
      </c>
      <c r="B618" s="8" t="s">
        <v>767</v>
      </c>
      <c r="C618" s="9">
        <v>2007.0</v>
      </c>
      <c r="D618" s="7" t="s">
        <v>49</v>
      </c>
      <c r="E618" s="7" t="s">
        <v>139</v>
      </c>
      <c r="F618" s="7">
        <v>0.11</v>
      </c>
      <c r="G618" s="7">
        <v>0.03</v>
      </c>
      <c r="H618" s="7">
        <v>0.0</v>
      </c>
      <c r="I618" s="7">
        <v>0.0</v>
      </c>
      <c r="J618" s="7">
        <v>0.14</v>
      </c>
      <c r="K618" s="10">
        <f t="shared" ref="K618:O618" si="619">F618*1000000</f>
        <v>110000</v>
      </c>
      <c r="L618" s="10">
        <f t="shared" si="619"/>
        <v>30000</v>
      </c>
      <c r="M618" s="10">
        <f t="shared" si="619"/>
        <v>0</v>
      </c>
      <c r="N618" s="10">
        <f t="shared" si="619"/>
        <v>0</v>
      </c>
      <c r="O618" s="10">
        <f t="shared" si="619"/>
        <v>140000</v>
      </c>
      <c r="P618" s="7">
        <v>60.0</v>
      </c>
      <c r="Q618" s="7">
        <v>7.0</v>
      </c>
      <c r="R618" s="7">
        <v>5.6</v>
      </c>
      <c r="S618" s="7">
        <v>7.0</v>
      </c>
      <c r="T618" s="11">
        <f t="shared" si="3"/>
        <v>58</v>
      </c>
      <c r="U618" s="7" t="s">
        <v>295</v>
      </c>
      <c r="V618" s="12" t="str">
        <f t="shared" si="4"/>
        <v>Asobo Studio</v>
      </c>
      <c r="W618" s="7" t="s">
        <v>28</v>
      </c>
    </row>
    <row r="619">
      <c r="A619" s="7" t="s">
        <v>768</v>
      </c>
      <c r="B619" s="8" t="s">
        <v>40</v>
      </c>
      <c r="C619" s="9">
        <v>2007.0</v>
      </c>
      <c r="D619" s="7" t="s">
        <v>31</v>
      </c>
      <c r="E619" s="7" t="s">
        <v>377</v>
      </c>
      <c r="F619" s="7">
        <v>0.13</v>
      </c>
      <c r="G619" s="7">
        <v>0.0</v>
      </c>
      <c r="H619" s="7">
        <v>0.0</v>
      </c>
      <c r="I619" s="7">
        <v>0.01</v>
      </c>
      <c r="J619" s="7">
        <v>0.14</v>
      </c>
      <c r="K619" s="10">
        <f t="shared" ref="K619:O619" si="620">F619*1000000</f>
        <v>130000</v>
      </c>
      <c r="L619" s="10">
        <f t="shared" si="620"/>
        <v>0</v>
      </c>
      <c r="M619" s="10">
        <f t="shared" si="620"/>
        <v>0</v>
      </c>
      <c r="N619" s="10">
        <f t="shared" si="620"/>
        <v>10000</v>
      </c>
      <c r="O619" s="10">
        <f t="shared" si="620"/>
        <v>140000</v>
      </c>
      <c r="P619" s="7">
        <v>79.0</v>
      </c>
      <c r="Q619" s="7">
        <v>36.0</v>
      </c>
      <c r="R619" s="7">
        <v>7.9</v>
      </c>
      <c r="S619" s="7">
        <v>26.0</v>
      </c>
      <c r="T619" s="11">
        <f t="shared" si="3"/>
        <v>79</v>
      </c>
      <c r="U619" s="7" t="s">
        <v>532</v>
      </c>
      <c r="V619" s="12" t="str">
        <f t="shared" si="4"/>
        <v>Kuju Entertainment</v>
      </c>
      <c r="W619" s="7" t="s">
        <v>28</v>
      </c>
    </row>
    <row r="620">
      <c r="A620" s="7" t="s">
        <v>769</v>
      </c>
      <c r="B620" s="8" t="s">
        <v>40</v>
      </c>
      <c r="C620" s="9">
        <v>2007.0</v>
      </c>
      <c r="D620" s="7" t="s">
        <v>437</v>
      </c>
      <c r="E620" s="7" t="s">
        <v>106</v>
      </c>
      <c r="F620" s="7">
        <v>0.07</v>
      </c>
      <c r="G620" s="7">
        <v>0.01</v>
      </c>
      <c r="H620" s="7">
        <v>0.05</v>
      </c>
      <c r="I620" s="7">
        <v>0.01</v>
      </c>
      <c r="J620" s="7">
        <v>0.14</v>
      </c>
      <c r="K620" s="10">
        <f t="shared" ref="K620:O620" si="621">F620*1000000</f>
        <v>70000</v>
      </c>
      <c r="L620" s="10">
        <f t="shared" si="621"/>
        <v>10000</v>
      </c>
      <c r="M620" s="10">
        <f t="shared" si="621"/>
        <v>50000</v>
      </c>
      <c r="N620" s="10">
        <f t="shared" si="621"/>
        <v>10000</v>
      </c>
      <c r="O620" s="10">
        <f t="shared" si="621"/>
        <v>140000</v>
      </c>
      <c r="P620" s="7">
        <v>66.0</v>
      </c>
      <c r="Q620" s="7">
        <v>32.0</v>
      </c>
      <c r="T620" s="11">
        <f t="shared" si="3"/>
        <v>66</v>
      </c>
      <c r="U620" s="7" t="s">
        <v>770</v>
      </c>
      <c r="V620" s="12" t="str">
        <f t="shared" si="4"/>
        <v>Brownie Brown</v>
      </c>
      <c r="W620" s="7" t="s">
        <v>52</v>
      </c>
    </row>
    <row r="621">
      <c r="A621" s="7" t="s">
        <v>771</v>
      </c>
      <c r="B621" s="8" t="s">
        <v>25</v>
      </c>
      <c r="C621" s="9">
        <v>2007.0</v>
      </c>
      <c r="D621" s="7" t="s">
        <v>112</v>
      </c>
      <c r="E621" s="7" t="s">
        <v>55</v>
      </c>
      <c r="F621" s="7">
        <v>0.07</v>
      </c>
      <c r="G621" s="7">
        <v>0.0</v>
      </c>
      <c r="H621" s="7">
        <v>0.06</v>
      </c>
      <c r="I621" s="7">
        <v>0.01</v>
      </c>
      <c r="J621" s="7">
        <v>0.14</v>
      </c>
      <c r="K621" s="10">
        <f t="shared" ref="K621:O621" si="622">F621*1000000</f>
        <v>70000</v>
      </c>
      <c r="L621" s="10">
        <f t="shared" si="622"/>
        <v>0</v>
      </c>
      <c r="M621" s="10">
        <f t="shared" si="622"/>
        <v>60000</v>
      </c>
      <c r="N621" s="10">
        <f t="shared" si="622"/>
        <v>10000</v>
      </c>
      <c r="O621" s="10">
        <f t="shared" si="622"/>
        <v>140000</v>
      </c>
      <c r="P621" s="7">
        <v>59.0</v>
      </c>
      <c r="Q621" s="7">
        <v>26.0</v>
      </c>
      <c r="R621" s="7">
        <v>5.4</v>
      </c>
      <c r="S621" s="7">
        <v>8.0</v>
      </c>
      <c r="T621" s="11">
        <f t="shared" si="3"/>
        <v>57.82352941</v>
      </c>
      <c r="U621" s="7" t="s">
        <v>181</v>
      </c>
      <c r="V621" s="12" t="str">
        <f t="shared" si="4"/>
        <v>Cavia Inc.</v>
      </c>
      <c r="W621" s="7" t="s">
        <v>64</v>
      </c>
    </row>
    <row r="622">
      <c r="A622" s="7" t="s">
        <v>528</v>
      </c>
      <c r="B622" s="8" t="s">
        <v>40</v>
      </c>
      <c r="C622" s="9">
        <v>2007.0</v>
      </c>
      <c r="D622" s="7" t="s">
        <v>49</v>
      </c>
      <c r="E622" s="7" t="s">
        <v>529</v>
      </c>
      <c r="F622" s="7">
        <v>0.13</v>
      </c>
      <c r="G622" s="7">
        <v>0.0</v>
      </c>
      <c r="H622" s="7">
        <v>0.0</v>
      </c>
      <c r="I622" s="7">
        <v>0.01</v>
      </c>
      <c r="J622" s="7">
        <v>0.14</v>
      </c>
      <c r="K622" s="10">
        <f t="shared" ref="K622:O622" si="623">F622*1000000</f>
        <v>130000</v>
      </c>
      <c r="L622" s="10">
        <f t="shared" si="623"/>
        <v>0</v>
      </c>
      <c r="M622" s="10">
        <f t="shared" si="623"/>
        <v>0</v>
      </c>
      <c r="N622" s="10">
        <f t="shared" si="623"/>
        <v>10000</v>
      </c>
      <c r="O622" s="10">
        <f t="shared" si="623"/>
        <v>140000</v>
      </c>
      <c r="P622" s="7">
        <v>19.0</v>
      </c>
      <c r="Q622" s="7">
        <v>4.0</v>
      </c>
      <c r="R622" s="7">
        <v>3.1</v>
      </c>
      <c r="S622" s="7">
        <v>7.0</v>
      </c>
      <c r="T622" s="11">
        <f t="shared" si="3"/>
        <v>26.63636364</v>
      </c>
      <c r="U622" s="7" t="s">
        <v>772</v>
      </c>
      <c r="V622" s="12" t="str">
        <f t="shared" si="4"/>
        <v>FrontLine Studios</v>
      </c>
      <c r="W622" s="7" t="s">
        <v>52</v>
      </c>
    </row>
    <row r="623">
      <c r="A623" s="7" t="s">
        <v>773</v>
      </c>
      <c r="B623" s="8" t="s">
        <v>25</v>
      </c>
      <c r="C623" s="9">
        <v>2007.0</v>
      </c>
      <c r="D623" s="7" t="s">
        <v>49</v>
      </c>
      <c r="E623" s="7" t="s">
        <v>377</v>
      </c>
      <c r="F623" s="7">
        <v>0.12</v>
      </c>
      <c r="G623" s="7">
        <v>0.01</v>
      </c>
      <c r="H623" s="7">
        <v>0.0</v>
      </c>
      <c r="I623" s="7">
        <v>0.01</v>
      </c>
      <c r="J623" s="7">
        <v>0.14</v>
      </c>
      <c r="K623" s="10">
        <f t="shared" ref="K623:O623" si="624">F623*1000000</f>
        <v>120000</v>
      </c>
      <c r="L623" s="10">
        <f t="shared" si="624"/>
        <v>10000</v>
      </c>
      <c r="M623" s="10">
        <f t="shared" si="624"/>
        <v>0</v>
      </c>
      <c r="N623" s="10">
        <f t="shared" si="624"/>
        <v>10000</v>
      </c>
      <c r="O623" s="10">
        <f t="shared" si="624"/>
        <v>140000</v>
      </c>
      <c r="P623" s="7">
        <v>71.0</v>
      </c>
      <c r="Q623" s="7">
        <v>23.0</v>
      </c>
      <c r="R623" s="7">
        <v>8.4</v>
      </c>
      <c r="S623" s="7">
        <v>29.0</v>
      </c>
      <c r="T623" s="11">
        <f t="shared" si="3"/>
        <v>78.25</v>
      </c>
      <c r="U623" s="7" t="s">
        <v>464</v>
      </c>
      <c r="V623" s="12" t="str">
        <f t="shared" si="4"/>
        <v>Radical Entertainment</v>
      </c>
      <c r="W623" s="7" t="s">
        <v>34</v>
      </c>
    </row>
    <row r="624">
      <c r="A624" s="7" t="s">
        <v>774</v>
      </c>
      <c r="B624" s="8" t="s">
        <v>25</v>
      </c>
      <c r="C624" s="9">
        <v>2007.0</v>
      </c>
      <c r="D624" s="7" t="s">
        <v>41</v>
      </c>
      <c r="E624" s="7" t="s">
        <v>55</v>
      </c>
      <c r="F624" s="7">
        <v>0.13</v>
      </c>
      <c r="G624" s="7">
        <v>0.0</v>
      </c>
      <c r="H624" s="7">
        <v>0.0</v>
      </c>
      <c r="I624" s="7">
        <v>0.01</v>
      </c>
      <c r="J624" s="7">
        <v>0.14</v>
      </c>
      <c r="K624" s="10">
        <f t="shared" ref="K624:O624" si="625">F624*1000000</f>
        <v>130000</v>
      </c>
      <c r="L624" s="10">
        <f t="shared" si="625"/>
        <v>0</v>
      </c>
      <c r="M624" s="10">
        <f t="shared" si="625"/>
        <v>0</v>
      </c>
      <c r="N624" s="10">
        <f t="shared" si="625"/>
        <v>10000</v>
      </c>
      <c r="O624" s="10">
        <f t="shared" si="625"/>
        <v>140000</v>
      </c>
      <c r="P624" s="7">
        <v>64.0</v>
      </c>
      <c r="Q624" s="7">
        <v>9.0</v>
      </c>
      <c r="R624" s="7">
        <v>5.4</v>
      </c>
      <c r="S624" s="7">
        <v>13.0</v>
      </c>
      <c r="T624" s="11">
        <f t="shared" si="3"/>
        <v>58.09090909</v>
      </c>
      <c r="U624" s="7" t="s">
        <v>598</v>
      </c>
      <c r="V624" s="12" t="str">
        <f t="shared" si="4"/>
        <v>Ubisoft Quebec</v>
      </c>
      <c r="W624" s="7" t="s">
        <v>28</v>
      </c>
    </row>
    <row r="625">
      <c r="A625" s="7" t="s">
        <v>775</v>
      </c>
      <c r="B625" s="8" t="s">
        <v>40</v>
      </c>
      <c r="C625" s="9">
        <v>2007.0</v>
      </c>
      <c r="D625" s="7" t="s">
        <v>54</v>
      </c>
      <c r="E625" s="7" t="s">
        <v>529</v>
      </c>
      <c r="F625" s="7">
        <v>0.13</v>
      </c>
      <c r="G625" s="7">
        <v>0.0</v>
      </c>
      <c r="H625" s="7">
        <v>0.0</v>
      </c>
      <c r="I625" s="7">
        <v>0.01</v>
      </c>
      <c r="J625" s="7">
        <v>0.14</v>
      </c>
      <c r="K625" s="10">
        <f t="shared" ref="K625:O625" si="626">F625*1000000</f>
        <v>130000</v>
      </c>
      <c r="L625" s="10">
        <f t="shared" si="626"/>
        <v>0</v>
      </c>
      <c r="M625" s="10">
        <f t="shared" si="626"/>
        <v>0</v>
      </c>
      <c r="N625" s="10">
        <f t="shared" si="626"/>
        <v>10000</v>
      </c>
      <c r="O625" s="10">
        <f t="shared" si="626"/>
        <v>140000</v>
      </c>
      <c r="P625" s="7">
        <v>38.0</v>
      </c>
      <c r="Q625" s="7">
        <v>4.0</v>
      </c>
      <c r="T625" s="11">
        <f t="shared" si="3"/>
        <v>38</v>
      </c>
      <c r="U625" s="7" t="s">
        <v>776</v>
      </c>
      <c r="V625" s="12" t="str">
        <f t="shared" si="4"/>
        <v>Atomic Planet Entertainment</v>
      </c>
      <c r="W625" s="7" t="s">
        <v>28</v>
      </c>
    </row>
    <row r="626">
      <c r="A626" s="7" t="s">
        <v>777</v>
      </c>
      <c r="B626" s="8" t="s">
        <v>40</v>
      </c>
      <c r="C626" s="9">
        <v>2007.0</v>
      </c>
      <c r="D626" s="7" t="s">
        <v>1</v>
      </c>
      <c r="E626" s="7" t="s">
        <v>103</v>
      </c>
      <c r="F626" s="7">
        <v>0.0</v>
      </c>
      <c r="G626" s="7">
        <v>0.0</v>
      </c>
      <c r="H626" s="7">
        <v>0.14</v>
      </c>
      <c r="I626" s="7">
        <v>0.0</v>
      </c>
      <c r="J626" s="7">
        <v>0.14</v>
      </c>
      <c r="K626" s="10">
        <f t="shared" ref="K626:O626" si="627">F626*1000000</f>
        <v>0</v>
      </c>
      <c r="L626" s="10">
        <f t="shared" si="627"/>
        <v>0</v>
      </c>
      <c r="M626" s="10">
        <f t="shared" si="627"/>
        <v>140000</v>
      </c>
      <c r="N626" s="10">
        <f t="shared" si="627"/>
        <v>0</v>
      </c>
      <c r="O626" s="10">
        <f t="shared" si="627"/>
        <v>140000</v>
      </c>
      <c r="T626" s="11" t="str">
        <f t="shared" si="3"/>
        <v/>
      </c>
      <c r="V626" s="12" t="str">
        <f t="shared" si="4"/>
        <v>505 Games</v>
      </c>
    </row>
    <row r="627">
      <c r="A627" s="7" t="s">
        <v>156</v>
      </c>
      <c r="B627" s="8" t="s">
        <v>78</v>
      </c>
      <c r="C627" s="9">
        <v>2007.0</v>
      </c>
      <c r="D627" s="7" t="s">
        <v>31</v>
      </c>
      <c r="E627" s="7" t="s">
        <v>97</v>
      </c>
      <c r="F627" s="7">
        <v>0.0</v>
      </c>
      <c r="G627" s="7">
        <v>0.11</v>
      </c>
      <c r="H627" s="7">
        <v>0.0</v>
      </c>
      <c r="I627" s="7">
        <v>0.03</v>
      </c>
      <c r="J627" s="7">
        <v>0.14</v>
      </c>
      <c r="K627" s="10">
        <f t="shared" ref="K627:O627" si="628">F627*1000000</f>
        <v>0</v>
      </c>
      <c r="L627" s="10">
        <f t="shared" si="628"/>
        <v>110000</v>
      </c>
      <c r="M627" s="10">
        <f t="shared" si="628"/>
        <v>0</v>
      </c>
      <c r="N627" s="10">
        <f t="shared" si="628"/>
        <v>30000</v>
      </c>
      <c r="O627" s="10">
        <f t="shared" si="628"/>
        <v>140000</v>
      </c>
      <c r="P627" s="7">
        <v>96.0</v>
      </c>
      <c r="Q627" s="7">
        <v>34.0</v>
      </c>
      <c r="R627" s="7">
        <v>9.3</v>
      </c>
      <c r="S627" s="7">
        <v>1495.0</v>
      </c>
      <c r="T627" s="11">
        <f t="shared" si="3"/>
        <v>93.06671027</v>
      </c>
      <c r="U627" s="7" t="s">
        <v>157</v>
      </c>
      <c r="V627" s="12" t="str">
        <f t="shared" si="4"/>
        <v>Valve Software</v>
      </c>
      <c r="W627" s="7" t="s">
        <v>34</v>
      </c>
    </row>
    <row r="628">
      <c r="A628" s="7" t="s">
        <v>778</v>
      </c>
      <c r="B628" s="8" t="s">
        <v>92</v>
      </c>
      <c r="C628" s="9">
        <v>2007.0</v>
      </c>
      <c r="D628" s="7" t="s">
        <v>67</v>
      </c>
      <c r="E628" s="7" t="s">
        <v>700</v>
      </c>
      <c r="F628" s="7">
        <v>0.0</v>
      </c>
      <c r="G628" s="7">
        <v>0.0</v>
      </c>
      <c r="H628" s="7">
        <v>0.13</v>
      </c>
      <c r="I628" s="7">
        <v>0.0</v>
      </c>
      <c r="J628" s="7">
        <v>0.14</v>
      </c>
      <c r="K628" s="10">
        <f t="shared" ref="K628:O628" si="629">F628*1000000</f>
        <v>0</v>
      </c>
      <c r="L628" s="10">
        <f t="shared" si="629"/>
        <v>0</v>
      </c>
      <c r="M628" s="10">
        <f t="shared" si="629"/>
        <v>130000</v>
      </c>
      <c r="N628" s="10">
        <f t="shared" si="629"/>
        <v>0</v>
      </c>
      <c r="O628" s="10">
        <f t="shared" si="629"/>
        <v>140000</v>
      </c>
      <c r="T628" s="11" t="str">
        <f t="shared" si="3"/>
        <v/>
      </c>
      <c r="V628" s="12" t="str">
        <f t="shared" si="4"/>
        <v>Nippon Ichi Software</v>
      </c>
    </row>
    <row r="629">
      <c r="A629" s="7" t="s">
        <v>505</v>
      </c>
      <c r="B629" s="8" t="s">
        <v>25</v>
      </c>
      <c r="C629" s="9">
        <v>2007.0</v>
      </c>
      <c r="D629" s="7" t="s">
        <v>75</v>
      </c>
      <c r="E629" s="7" t="s">
        <v>37</v>
      </c>
      <c r="F629" s="7">
        <v>0.13</v>
      </c>
      <c r="G629" s="7">
        <v>0.0</v>
      </c>
      <c r="H629" s="7">
        <v>0.0</v>
      </c>
      <c r="I629" s="7">
        <v>0.01</v>
      </c>
      <c r="J629" s="7">
        <v>0.14</v>
      </c>
      <c r="K629" s="10">
        <f t="shared" ref="K629:O629" si="630">F629*1000000</f>
        <v>130000</v>
      </c>
      <c r="L629" s="10">
        <f t="shared" si="630"/>
        <v>0</v>
      </c>
      <c r="M629" s="10">
        <f t="shared" si="630"/>
        <v>0</v>
      </c>
      <c r="N629" s="10">
        <f t="shared" si="630"/>
        <v>10000</v>
      </c>
      <c r="O629" s="10">
        <f t="shared" si="630"/>
        <v>140000</v>
      </c>
      <c r="R629" s="7">
        <v>5.3</v>
      </c>
      <c r="S629" s="7">
        <v>9.0</v>
      </c>
      <c r="T629" s="11">
        <f t="shared" si="3"/>
        <v>53</v>
      </c>
      <c r="U629" s="7" t="s">
        <v>506</v>
      </c>
      <c r="V629" s="12" t="str">
        <f t="shared" si="4"/>
        <v>Eutechnyx</v>
      </c>
      <c r="W629" s="7" t="s">
        <v>28</v>
      </c>
    </row>
    <row r="630">
      <c r="A630" s="7" t="s">
        <v>779</v>
      </c>
      <c r="B630" s="8" t="s">
        <v>92</v>
      </c>
      <c r="C630" s="9">
        <v>2007.0</v>
      </c>
      <c r="D630" s="7" t="s">
        <v>67</v>
      </c>
      <c r="E630" s="7" t="s">
        <v>103</v>
      </c>
      <c r="F630" s="7">
        <v>0.07</v>
      </c>
      <c r="G630" s="7">
        <v>0.0</v>
      </c>
      <c r="H630" s="7">
        <v>0.06</v>
      </c>
      <c r="I630" s="7">
        <v>0.01</v>
      </c>
      <c r="J630" s="7">
        <v>0.14</v>
      </c>
      <c r="K630" s="10">
        <f t="shared" ref="K630:O630" si="631">F630*1000000</f>
        <v>70000</v>
      </c>
      <c r="L630" s="10">
        <f t="shared" si="631"/>
        <v>0</v>
      </c>
      <c r="M630" s="10">
        <f t="shared" si="631"/>
        <v>60000</v>
      </c>
      <c r="N630" s="10">
        <f t="shared" si="631"/>
        <v>10000</v>
      </c>
      <c r="O630" s="10">
        <f t="shared" si="631"/>
        <v>140000</v>
      </c>
      <c r="P630" s="7">
        <v>64.0</v>
      </c>
      <c r="Q630" s="7">
        <v>22.0</v>
      </c>
      <c r="R630" s="7">
        <v>6.6</v>
      </c>
      <c r="S630" s="7">
        <v>19.0</v>
      </c>
      <c r="T630" s="11">
        <f t="shared" si="3"/>
        <v>64.92682927</v>
      </c>
      <c r="U630" s="7" t="s">
        <v>780</v>
      </c>
      <c r="V630" s="12" t="str">
        <f t="shared" si="4"/>
        <v>Media Vision</v>
      </c>
      <c r="W630" s="7" t="s">
        <v>52</v>
      </c>
    </row>
    <row r="631">
      <c r="A631" s="7" t="s">
        <v>527</v>
      </c>
      <c r="B631" s="8" t="s">
        <v>47</v>
      </c>
      <c r="C631" s="9">
        <v>2007.0</v>
      </c>
      <c r="D631" s="7" t="s">
        <v>26</v>
      </c>
      <c r="E631" s="7" t="s">
        <v>85</v>
      </c>
      <c r="F631" s="7">
        <v>0.13</v>
      </c>
      <c r="G631" s="7">
        <v>0.0</v>
      </c>
      <c r="H631" s="7">
        <v>0.0</v>
      </c>
      <c r="I631" s="7">
        <v>0.01</v>
      </c>
      <c r="J631" s="7">
        <v>0.14</v>
      </c>
      <c r="K631" s="10">
        <f t="shared" ref="K631:O631" si="632">F631*1000000</f>
        <v>130000</v>
      </c>
      <c r="L631" s="10">
        <f t="shared" si="632"/>
        <v>0</v>
      </c>
      <c r="M631" s="10">
        <f t="shared" si="632"/>
        <v>0</v>
      </c>
      <c r="N631" s="10">
        <f t="shared" si="632"/>
        <v>10000</v>
      </c>
      <c r="O631" s="10">
        <f t="shared" si="632"/>
        <v>140000</v>
      </c>
      <c r="P631" s="7">
        <v>82.0</v>
      </c>
      <c r="Q631" s="7">
        <v>18.0</v>
      </c>
      <c r="R631" s="7">
        <v>5.2</v>
      </c>
      <c r="S631" s="7">
        <v>6.0</v>
      </c>
      <c r="T631" s="11">
        <f t="shared" si="3"/>
        <v>74.5</v>
      </c>
      <c r="U631" s="7" t="s">
        <v>294</v>
      </c>
      <c r="V631" s="12" t="str">
        <f t="shared" si="4"/>
        <v>Visual Concepts</v>
      </c>
      <c r="W631" s="7" t="s">
        <v>28</v>
      </c>
    </row>
    <row r="632">
      <c r="A632" s="7" t="s">
        <v>781</v>
      </c>
      <c r="B632" s="8" t="s">
        <v>25</v>
      </c>
      <c r="C632" s="9">
        <v>2007.0</v>
      </c>
      <c r="D632" s="7" t="s">
        <v>26</v>
      </c>
      <c r="E632" s="7" t="s">
        <v>100</v>
      </c>
      <c r="F632" s="7">
        <v>0.0</v>
      </c>
      <c r="G632" s="7">
        <v>0.0</v>
      </c>
      <c r="H632" s="7">
        <v>0.14</v>
      </c>
      <c r="I632" s="7">
        <v>0.0</v>
      </c>
      <c r="J632" s="7">
        <v>0.14</v>
      </c>
      <c r="K632" s="10">
        <f t="shared" ref="K632:O632" si="633">F632*1000000</f>
        <v>0</v>
      </c>
      <c r="L632" s="10">
        <f t="shared" si="633"/>
        <v>0</v>
      </c>
      <c r="M632" s="10">
        <f t="shared" si="633"/>
        <v>140000</v>
      </c>
      <c r="N632" s="10">
        <f t="shared" si="633"/>
        <v>0</v>
      </c>
      <c r="O632" s="10">
        <f t="shared" si="633"/>
        <v>140000</v>
      </c>
      <c r="T632" s="11" t="str">
        <f t="shared" si="3"/>
        <v/>
      </c>
      <c r="V632" s="12" t="str">
        <f t="shared" si="4"/>
        <v>Konami Digital Entertainment</v>
      </c>
    </row>
    <row r="633">
      <c r="A633" s="7" t="s">
        <v>758</v>
      </c>
      <c r="B633" s="8" t="s">
        <v>30</v>
      </c>
      <c r="C633" s="9">
        <v>2007.0</v>
      </c>
      <c r="D633" s="7" t="s">
        <v>96</v>
      </c>
      <c r="E633" s="7" t="s">
        <v>55</v>
      </c>
      <c r="F633" s="7">
        <v>0.11</v>
      </c>
      <c r="G633" s="7">
        <v>0.02</v>
      </c>
      <c r="H633" s="7">
        <v>0.0</v>
      </c>
      <c r="I633" s="7">
        <v>0.01</v>
      </c>
      <c r="J633" s="7">
        <v>0.14</v>
      </c>
      <c r="K633" s="10">
        <f t="shared" ref="K633:O633" si="634">F633*1000000</f>
        <v>110000</v>
      </c>
      <c r="L633" s="10">
        <f t="shared" si="634"/>
        <v>20000</v>
      </c>
      <c r="M633" s="10">
        <f t="shared" si="634"/>
        <v>0</v>
      </c>
      <c r="N633" s="10">
        <f t="shared" si="634"/>
        <v>10000</v>
      </c>
      <c r="O633" s="10">
        <f t="shared" si="634"/>
        <v>140000</v>
      </c>
      <c r="P633" s="7">
        <v>72.0</v>
      </c>
      <c r="Q633" s="7">
        <v>24.0</v>
      </c>
      <c r="R633" s="7">
        <v>7.8</v>
      </c>
      <c r="S633" s="7">
        <v>12.0</v>
      </c>
      <c r="T633" s="11">
        <f t="shared" si="3"/>
        <v>74</v>
      </c>
      <c r="U633" s="7" t="s">
        <v>759</v>
      </c>
      <c r="V633" s="12" t="str">
        <f t="shared" si="4"/>
        <v>Ubisoft Romania</v>
      </c>
      <c r="W633" s="7" t="s">
        <v>64</v>
      </c>
    </row>
    <row r="634">
      <c r="A634" s="7" t="s">
        <v>782</v>
      </c>
      <c r="B634" s="8" t="s">
        <v>40</v>
      </c>
      <c r="C634" s="9">
        <v>2007.0</v>
      </c>
      <c r="D634" s="7" t="s">
        <v>96</v>
      </c>
      <c r="E634" s="7" t="s">
        <v>139</v>
      </c>
      <c r="F634" s="7">
        <v>0.13</v>
      </c>
      <c r="G634" s="7">
        <v>0.0</v>
      </c>
      <c r="H634" s="7">
        <v>0.0</v>
      </c>
      <c r="I634" s="7">
        <v>0.01</v>
      </c>
      <c r="J634" s="7">
        <v>0.14</v>
      </c>
      <c r="K634" s="10">
        <f t="shared" ref="K634:O634" si="635">F634*1000000</f>
        <v>130000</v>
      </c>
      <c r="L634" s="10">
        <f t="shared" si="635"/>
        <v>0</v>
      </c>
      <c r="M634" s="10">
        <f t="shared" si="635"/>
        <v>0</v>
      </c>
      <c r="N634" s="10">
        <f t="shared" si="635"/>
        <v>10000</v>
      </c>
      <c r="O634" s="10">
        <f t="shared" si="635"/>
        <v>140000</v>
      </c>
      <c r="T634" s="11" t="str">
        <f t="shared" si="3"/>
        <v/>
      </c>
      <c r="V634" s="12" t="str">
        <f t="shared" si="4"/>
        <v>THQ</v>
      </c>
    </row>
    <row r="635">
      <c r="A635" s="7" t="s">
        <v>783</v>
      </c>
      <c r="B635" s="8" t="s">
        <v>92</v>
      </c>
      <c r="C635" s="9">
        <v>2007.0</v>
      </c>
      <c r="D635" s="7" t="s">
        <v>41</v>
      </c>
      <c r="E635" s="7" t="s">
        <v>784</v>
      </c>
      <c r="F635" s="7">
        <v>0.12</v>
      </c>
      <c r="G635" s="7">
        <v>0.0</v>
      </c>
      <c r="H635" s="7">
        <v>0.0</v>
      </c>
      <c r="I635" s="7">
        <v>0.01</v>
      </c>
      <c r="J635" s="7">
        <v>0.14</v>
      </c>
      <c r="K635" s="10">
        <f t="shared" ref="K635:O635" si="636">F635*1000000</f>
        <v>120000</v>
      </c>
      <c r="L635" s="10">
        <f t="shared" si="636"/>
        <v>0</v>
      </c>
      <c r="M635" s="10">
        <f t="shared" si="636"/>
        <v>0</v>
      </c>
      <c r="N635" s="10">
        <f t="shared" si="636"/>
        <v>10000</v>
      </c>
      <c r="O635" s="10">
        <f t="shared" si="636"/>
        <v>140000</v>
      </c>
      <c r="P635" s="7">
        <v>44.0</v>
      </c>
      <c r="Q635" s="7">
        <v>8.0</v>
      </c>
      <c r="T635" s="11">
        <f t="shared" si="3"/>
        <v>44</v>
      </c>
      <c r="U635" s="7" t="s">
        <v>785</v>
      </c>
      <c r="V635" s="12" t="str">
        <f t="shared" si="4"/>
        <v>Farsight Studios</v>
      </c>
      <c r="W635" s="7" t="s">
        <v>64</v>
      </c>
    </row>
    <row r="636">
      <c r="A636" s="7" t="s">
        <v>786</v>
      </c>
      <c r="B636" s="8" t="s">
        <v>40</v>
      </c>
      <c r="C636" s="9">
        <v>2007.0</v>
      </c>
      <c r="D636" s="7" t="s">
        <v>41</v>
      </c>
      <c r="E636" s="7" t="s">
        <v>787</v>
      </c>
      <c r="F636" s="7">
        <v>0.12</v>
      </c>
      <c r="G636" s="7">
        <v>0.0</v>
      </c>
      <c r="H636" s="7">
        <v>0.0</v>
      </c>
      <c r="I636" s="7">
        <v>0.01</v>
      </c>
      <c r="J636" s="7">
        <v>0.14</v>
      </c>
      <c r="K636" s="10">
        <f t="shared" ref="K636:O636" si="637">F636*1000000</f>
        <v>120000</v>
      </c>
      <c r="L636" s="10">
        <f t="shared" si="637"/>
        <v>0</v>
      </c>
      <c r="M636" s="10">
        <f t="shared" si="637"/>
        <v>0</v>
      </c>
      <c r="N636" s="10">
        <f t="shared" si="637"/>
        <v>10000</v>
      </c>
      <c r="O636" s="10">
        <f t="shared" si="637"/>
        <v>140000</v>
      </c>
      <c r="T636" s="11" t="str">
        <f t="shared" si="3"/>
        <v/>
      </c>
      <c r="U636" s="7" t="s">
        <v>788</v>
      </c>
      <c r="V636" s="12" t="str">
        <f t="shared" si="4"/>
        <v>Sensory Sweep</v>
      </c>
      <c r="W636" s="7" t="s">
        <v>28</v>
      </c>
    </row>
    <row r="637">
      <c r="A637" s="7" t="s">
        <v>485</v>
      </c>
      <c r="B637" s="8" t="s">
        <v>30</v>
      </c>
      <c r="C637" s="9">
        <v>2007.0</v>
      </c>
      <c r="D637" s="7" t="s">
        <v>49</v>
      </c>
      <c r="E637" s="7" t="s">
        <v>139</v>
      </c>
      <c r="F637" s="7">
        <v>0.11</v>
      </c>
      <c r="G637" s="7">
        <v>0.01</v>
      </c>
      <c r="H637" s="7">
        <v>0.0</v>
      </c>
      <c r="I637" s="7">
        <v>0.01</v>
      </c>
      <c r="J637" s="7">
        <v>0.13</v>
      </c>
      <c r="K637" s="10">
        <f t="shared" ref="K637:O637" si="638">F637*1000000</f>
        <v>110000</v>
      </c>
      <c r="L637" s="10">
        <f t="shared" si="638"/>
        <v>10000</v>
      </c>
      <c r="M637" s="10">
        <f t="shared" si="638"/>
        <v>0</v>
      </c>
      <c r="N637" s="10">
        <f t="shared" si="638"/>
        <v>10000</v>
      </c>
      <c r="O637" s="10">
        <f t="shared" si="638"/>
        <v>130000</v>
      </c>
      <c r="T637" s="11" t="str">
        <f t="shared" si="3"/>
        <v/>
      </c>
      <c r="V637" s="12" t="str">
        <f t="shared" si="4"/>
        <v>THQ</v>
      </c>
    </row>
    <row r="638">
      <c r="A638" s="7" t="s">
        <v>638</v>
      </c>
      <c r="B638" s="8" t="s">
        <v>40</v>
      </c>
      <c r="C638" s="9">
        <v>2007.0</v>
      </c>
      <c r="D638" s="7" t="s">
        <v>75</v>
      </c>
      <c r="E638" s="7" t="s">
        <v>37</v>
      </c>
      <c r="F638" s="7">
        <v>0.12</v>
      </c>
      <c r="G638" s="7">
        <v>0.0</v>
      </c>
      <c r="H638" s="7">
        <v>0.0</v>
      </c>
      <c r="I638" s="7">
        <v>0.01</v>
      </c>
      <c r="J638" s="7">
        <v>0.13</v>
      </c>
      <c r="K638" s="10">
        <f t="shared" ref="K638:O638" si="639">F638*1000000</f>
        <v>120000</v>
      </c>
      <c r="L638" s="10">
        <f t="shared" si="639"/>
        <v>0</v>
      </c>
      <c r="M638" s="10">
        <f t="shared" si="639"/>
        <v>0</v>
      </c>
      <c r="N638" s="10">
        <f t="shared" si="639"/>
        <v>10000</v>
      </c>
      <c r="O638" s="10">
        <f t="shared" si="639"/>
        <v>130000</v>
      </c>
      <c r="T638" s="11" t="str">
        <f t="shared" si="3"/>
        <v/>
      </c>
      <c r="U638" s="7" t="s">
        <v>639</v>
      </c>
      <c r="V638" s="12" t="str">
        <f t="shared" si="4"/>
        <v>Torus Games</v>
      </c>
      <c r="W638" s="7" t="s">
        <v>28</v>
      </c>
    </row>
    <row r="639">
      <c r="A639" s="7" t="s">
        <v>789</v>
      </c>
      <c r="B639" s="8" t="s">
        <v>62</v>
      </c>
      <c r="C639" s="9">
        <v>2007.0</v>
      </c>
      <c r="D639" s="7" t="s">
        <v>41</v>
      </c>
      <c r="E639" s="7" t="s">
        <v>69</v>
      </c>
      <c r="F639" s="7">
        <v>0.07</v>
      </c>
      <c r="G639" s="7">
        <v>0.05</v>
      </c>
      <c r="H639" s="7">
        <v>0.0</v>
      </c>
      <c r="I639" s="7">
        <v>0.02</v>
      </c>
      <c r="J639" s="7">
        <v>0.13</v>
      </c>
      <c r="K639" s="10">
        <f t="shared" ref="K639:O639" si="640">F639*1000000</f>
        <v>70000</v>
      </c>
      <c r="L639" s="10">
        <f t="shared" si="640"/>
        <v>50000</v>
      </c>
      <c r="M639" s="10">
        <f t="shared" si="640"/>
        <v>0</v>
      </c>
      <c r="N639" s="10">
        <f t="shared" si="640"/>
        <v>20000</v>
      </c>
      <c r="O639" s="10">
        <f t="shared" si="640"/>
        <v>130000</v>
      </c>
      <c r="T639" s="11" t="str">
        <f t="shared" si="3"/>
        <v/>
      </c>
      <c r="U639" s="7" t="s">
        <v>188</v>
      </c>
      <c r="V639" s="12" t="str">
        <f t="shared" si="4"/>
        <v>SCEE London Studio</v>
      </c>
      <c r="W639" s="7" t="s">
        <v>64</v>
      </c>
    </row>
    <row r="640">
      <c r="A640" s="7" t="s">
        <v>790</v>
      </c>
      <c r="B640" s="8" t="s">
        <v>30</v>
      </c>
      <c r="C640" s="9">
        <v>2007.0</v>
      </c>
      <c r="D640" s="7" t="s">
        <v>26</v>
      </c>
      <c r="E640" s="7" t="s">
        <v>85</v>
      </c>
      <c r="F640" s="7">
        <v>0.11</v>
      </c>
      <c r="G640" s="7">
        <v>0.01</v>
      </c>
      <c r="H640" s="7">
        <v>0.0</v>
      </c>
      <c r="I640" s="7">
        <v>0.01</v>
      </c>
      <c r="J640" s="7">
        <v>0.13</v>
      </c>
      <c r="K640" s="10">
        <f t="shared" ref="K640:O640" si="641">F640*1000000</f>
        <v>110000</v>
      </c>
      <c r="L640" s="10">
        <f t="shared" si="641"/>
        <v>10000</v>
      </c>
      <c r="M640" s="10">
        <f t="shared" si="641"/>
        <v>0</v>
      </c>
      <c r="N640" s="10">
        <f t="shared" si="641"/>
        <v>10000</v>
      </c>
      <c r="O640" s="10">
        <f t="shared" si="641"/>
        <v>130000</v>
      </c>
      <c r="P640" s="7">
        <v>71.0</v>
      </c>
      <c r="Q640" s="7">
        <v>43.0</v>
      </c>
      <c r="R640" s="7">
        <v>7.4</v>
      </c>
      <c r="S640" s="7">
        <v>16.0</v>
      </c>
      <c r="T640" s="11">
        <f t="shared" si="3"/>
        <v>71.81355932</v>
      </c>
      <c r="U640" s="7" t="s">
        <v>331</v>
      </c>
      <c r="V640" s="12" t="str">
        <f t="shared" si="4"/>
        <v>Kush Games</v>
      </c>
      <c r="W640" s="7" t="s">
        <v>52</v>
      </c>
    </row>
    <row r="641">
      <c r="A641" s="7" t="s">
        <v>791</v>
      </c>
      <c r="B641" s="8" t="s">
        <v>40</v>
      </c>
      <c r="C641" s="9">
        <v>2007.0</v>
      </c>
      <c r="D641" s="7" t="s">
        <v>41</v>
      </c>
      <c r="E641" s="7" t="s">
        <v>46</v>
      </c>
      <c r="F641" s="7">
        <v>0.12</v>
      </c>
      <c r="G641" s="7">
        <v>0.0</v>
      </c>
      <c r="H641" s="7">
        <v>0.0</v>
      </c>
      <c r="I641" s="7">
        <v>0.01</v>
      </c>
      <c r="J641" s="7">
        <v>0.13</v>
      </c>
      <c r="K641" s="10">
        <f t="shared" ref="K641:O641" si="642">F641*1000000</f>
        <v>120000</v>
      </c>
      <c r="L641" s="10">
        <f t="shared" si="642"/>
        <v>0</v>
      </c>
      <c r="M641" s="10">
        <f t="shared" si="642"/>
        <v>0</v>
      </c>
      <c r="N641" s="10">
        <f t="shared" si="642"/>
        <v>10000</v>
      </c>
      <c r="O641" s="10">
        <f t="shared" si="642"/>
        <v>130000</v>
      </c>
      <c r="P641" s="7">
        <v>53.0</v>
      </c>
      <c r="Q641" s="7">
        <v>17.0</v>
      </c>
      <c r="T641" s="11">
        <f t="shared" si="3"/>
        <v>53</v>
      </c>
      <c r="U641" s="7" t="s">
        <v>46</v>
      </c>
      <c r="V641" s="12" t="str">
        <f t="shared" si="4"/>
        <v>Sega</v>
      </c>
      <c r="W641" s="7" t="s">
        <v>28</v>
      </c>
    </row>
    <row r="642">
      <c r="A642" s="7" t="s">
        <v>792</v>
      </c>
      <c r="B642" s="8" t="s">
        <v>30</v>
      </c>
      <c r="C642" s="9">
        <v>2007.0</v>
      </c>
      <c r="D642" s="7" t="s">
        <v>75</v>
      </c>
      <c r="E642" s="7" t="s">
        <v>287</v>
      </c>
      <c r="F642" s="7">
        <v>0.12</v>
      </c>
      <c r="G642" s="7">
        <v>0.0</v>
      </c>
      <c r="H642" s="7">
        <v>0.0</v>
      </c>
      <c r="I642" s="7">
        <v>0.01</v>
      </c>
      <c r="J642" s="7">
        <v>0.13</v>
      </c>
      <c r="K642" s="10">
        <f t="shared" ref="K642:O642" si="643">F642*1000000</f>
        <v>120000</v>
      </c>
      <c r="L642" s="10">
        <f t="shared" si="643"/>
        <v>0</v>
      </c>
      <c r="M642" s="10">
        <f t="shared" si="643"/>
        <v>0</v>
      </c>
      <c r="N642" s="10">
        <f t="shared" si="643"/>
        <v>10000</v>
      </c>
      <c r="O642" s="10">
        <f t="shared" si="643"/>
        <v>130000</v>
      </c>
      <c r="P642" s="7">
        <v>61.0</v>
      </c>
      <c r="Q642" s="7">
        <v>30.0</v>
      </c>
      <c r="R642" s="7">
        <v>4.2</v>
      </c>
      <c r="S642" s="7">
        <v>19.0</v>
      </c>
      <c r="T642" s="11">
        <f t="shared" si="3"/>
        <v>53.63265306</v>
      </c>
      <c r="U642" s="7" t="s">
        <v>793</v>
      </c>
      <c r="V642" s="12" t="str">
        <f t="shared" si="4"/>
        <v>Koei</v>
      </c>
      <c r="W642" s="7" t="s">
        <v>52</v>
      </c>
    </row>
    <row r="643">
      <c r="A643" s="7" t="s">
        <v>794</v>
      </c>
      <c r="B643" s="8" t="s">
        <v>40</v>
      </c>
      <c r="C643" s="9">
        <v>2007.0</v>
      </c>
      <c r="D643" s="7" t="s">
        <v>41</v>
      </c>
      <c r="E643" s="7" t="s">
        <v>131</v>
      </c>
      <c r="F643" s="7">
        <v>0.0</v>
      </c>
      <c r="G643" s="7">
        <v>0.0</v>
      </c>
      <c r="H643" s="7">
        <v>0.13</v>
      </c>
      <c r="I643" s="7">
        <v>0.0</v>
      </c>
      <c r="J643" s="7">
        <v>0.13</v>
      </c>
      <c r="K643" s="10">
        <f t="shared" ref="K643:O643" si="644">F643*1000000</f>
        <v>0</v>
      </c>
      <c r="L643" s="10">
        <f t="shared" si="644"/>
        <v>0</v>
      </c>
      <c r="M643" s="10">
        <f t="shared" si="644"/>
        <v>130000</v>
      </c>
      <c r="N643" s="10">
        <f t="shared" si="644"/>
        <v>0</v>
      </c>
      <c r="O643" s="10">
        <f t="shared" si="644"/>
        <v>130000</v>
      </c>
      <c r="T643" s="11" t="str">
        <f t="shared" si="3"/>
        <v/>
      </c>
      <c r="V643" s="12" t="str">
        <f t="shared" si="4"/>
        <v>Capcom</v>
      </c>
    </row>
    <row r="644">
      <c r="A644" s="7" t="s">
        <v>795</v>
      </c>
      <c r="B644" s="8" t="s">
        <v>40</v>
      </c>
      <c r="C644" s="9">
        <v>2007.0</v>
      </c>
      <c r="D644" s="7" t="s">
        <v>96</v>
      </c>
      <c r="E644" s="7" t="s">
        <v>796</v>
      </c>
      <c r="F644" s="7">
        <v>0.07</v>
      </c>
      <c r="G644" s="7">
        <v>0.05</v>
      </c>
      <c r="H644" s="7">
        <v>0.0</v>
      </c>
      <c r="I644" s="7">
        <v>0.01</v>
      </c>
      <c r="J644" s="7">
        <v>0.13</v>
      </c>
      <c r="K644" s="10">
        <f t="shared" ref="K644:O644" si="645">F644*1000000</f>
        <v>70000</v>
      </c>
      <c r="L644" s="10">
        <f t="shared" si="645"/>
        <v>50000</v>
      </c>
      <c r="M644" s="10">
        <f t="shared" si="645"/>
        <v>0</v>
      </c>
      <c r="N644" s="10">
        <f t="shared" si="645"/>
        <v>10000</v>
      </c>
      <c r="O644" s="10">
        <f t="shared" si="645"/>
        <v>130000</v>
      </c>
      <c r="P644" s="7">
        <v>78.0</v>
      </c>
      <c r="Q644" s="7">
        <v>14.0</v>
      </c>
      <c r="R644" s="7">
        <v>7.5</v>
      </c>
      <c r="S644" s="7">
        <v>19.0</v>
      </c>
      <c r="T644" s="11">
        <f t="shared" si="3"/>
        <v>76.27272727</v>
      </c>
      <c r="U644" s="7" t="s">
        <v>797</v>
      </c>
      <c r="V644" s="12" t="str">
        <f t="shared" si="4"/>
        <v>Sunflowers Interactive</v>
      </c>
      <c r="W644" s="7" t="s">
        <v>28</v>
      </c>
    </row>
    <row r="645">
      <c r="A645" s="7" t="s">
        <v>798</v>
      </c>
      <c r="B645" s="8" t="s">
        <v>47</v>
      </c>
      <c r="C645" s="9">
        <v>2007.0</v>
      </c>
      <c r="D645" s="7" t="s">
        <v>26</v>
      </c>
      <c r="E645" s="7" t="s">
        <v>69</v>
      </c>
      <c r="F645" s="7">
        <v>0.12</v>
      </c>
      <c r="G645" s="7">
        <v>0.0</v>
      </c>
      <c r="H645" s="7">
        <v>0.0</v>
      </c>
      <c r="I645" s="7">
        <v>0.01</v>
      </c>
      <c r="J645" s="7">
        <v>0.13</v>
      </c>
      <c r="K645" s="10">
        <f t="shared" ref="K645:O645" si="646">F645*1000000</f>
        <v>120000</v>
      </c>
      <c r="L645" s="10">
        <f t="shared" si="646"/>
        <v>0</v>
      </c>
      <c r="M645" s="10">
        <f t="shared" si="646"/>
        <v>0</v>
      </c>
      <c r="N645" s="10">
        <f t="shared" si="646"/>
        <v>10000</v>
      </c>
      <c r="O645" s="10">
        <f t="shared" si="646"/>
        <v>130000</v>
      </c>
      <c r="P645" s="7">
        <v>63.0</v>
      </c>
      <c r="Q645" s="7">
        <v>37.0</v>
      </c>
      <c r="R645" s="7">
        <v>6.0</v>
      </c>
      <c r="S645" s="7">
        <v>4.0</v>
      </c>
      <c r="T645" s="11">
        <f t="shared" si="3"/>
        <v>62.70731707</v>
      </c>
      <c r="U645" s="7" t="s">
        <v>563</v>
      </c>
      <c r="V645" s="12" t="str">
        <f t="shared" si="4"/>
        <v>SCEA San Diego Studios</v>
      </c>
      <c r="W645" s="7" t="s">
        <v>28</v>
      </c>
    </row>
    <row r="646">
      <c r="A646" s="7" t="s">
        <v>799</v>
      </c>
      <c r="B646" s="8" t="s">
        <v>40</v>
      </c>
      <c r="C646" s="9">
        <v>2007.0</v>
      </c>
      <c r="D646" s="7" t="s">
        <v>67</v>
      </c>
      <c r="E646" s="7" t="s">
        <v>470</v>
      </c>
      <c r="F646" s="7">
        <v>0.07</v>
      </c>
      <c r="G646" s="7">
        <v>0.0</v>
      </c>
      <c r="H646" s="7">
        <v>0.05</v>
      </c>
      <c r="I646" s="7">
        <v>0.01</v>
      </c>
      <c r="J646" s="7">
        <v>0.13</v>
      </c>
      <c r="K646" s="10">
        <f t="shared" ref="K646:O646" si="647">F646*1000000</f>
        <v>70000</v>
      </c>
      <c r="L646" s="10">
        <f t="shared" si="647"/>
        <v>0</v>
      </c>
      <c r="M646" s="10">
        <f t="shared" si="647"/>
        <v>50000</v>
      </c>
      <c r="N646" s="10">
        <f t="shared" si="647"/>
        <v>10000</v>
      </c>
      <c r="O646" s="10">
        <f t="shared" si="647"/>
        <v>130000</v>
      </c>
      <c r="P646" s="7">
        <v>73.0</v>
      </c>
      <c r="Q646" s="7">
        <v>21.0</v>
      </c>
      <c r="R646" s="7">
        <v>7.2</v>
      </c>
      <c r="S646" s="7">
        <v>11.0</v>
      </c>
      <c r="T646" s="11">
        <f t="shared" si="3"/>
        <v>72.65625</v>
      </c>
      <c r="U646" s="7" t="s">
        <v>800</v>
      </c>
      <c r="V646" s="12" t="str">
        <f t="shared" si="4"/>
        <v>Flight-Plan</v>
      </c>
      <c r="W646" s="7" t="s">
        <v>52</v>
      </c>
    </row>
    <row r="647">
      <c r="A647" s="7" t="s">
        <v>801</v>
      </c>
      <c r="B647" s="8" t="s">
        <v>40</v>
      </c>
      <c r="C647" s="9">
        <v>2007.0</v>
      </c>
      <c r="D647" s="7" t="s">
        <v>58</v>
      </c>
      <c r="E647" s="7" t="s">
        <v>802</v>
      </c>
      <c r="F647" s="7">
        <v>0.12</v>
      </c>
      <c r="G647" s="7">
        <v>0.0</v>
      </c>
      <c r="H647" s="7">
        <v>0.0</v>
      </c>
      <c r="I647" s="7">
        <v>0.01</v>
      </c>
      <c r="J647" s="7">
        <v>0.13</v>
      </c>
      <c r="K647" s="10">
        <f t="shared" ref="K647:O647" si="648">F647*1000000</f>
        <v>120000</v>
      </c>
      <c r="L647" s="10">
        <f t="shared" si="648"/>
        <v>0</v>
      </c>
      <c r="M647" s="10">
        <f t="shared" si="648"/>
        <v>0</v>
      </c>
      <c r="N647" s="10">
        <f t="shared" si="648"/>
        <v>10000</v>
      </c>
      <c r="O647" s="10">
        <f t="shared" si="648"/>
        <v>130000</v>
      </c>
      <c r="P647" s="7">
        <v>41.0</v>
      </c>
      <c r="Q647" s="7">
        <v>5.0</v>
      </c>
      <c r="R647" s="7">
        <v>6.3</v>
      </c>
      <c r="S647" s="7">
        <v>4.0</v>
      </c>
      <c r="T647" s="11">
        <f t="shared" si="3"/>
        <v>50.77777778</v>
      </c>
      <c r="U647" s="7" t="s">
        <v>803</v>
      </c>
      <c r="V647" s="12" t="str">
        <f t="shared" si="4"/>
        <v>Platinum Egg</v>
      </c>
      <c r="W647" s="7" t="s">
        <v>28</v>
      </c>
    </row>
    <row r="648">
      <c r="A648" s="7" t="s">
        <v>798</v>
      </c>
      <c r="B648" s="8" t="s">
        <v>62</v>
      </c>
      <c r="C648" s="9">
        <v>2007.0</v>
      </c>
      <c r="D648" s="7" t="s">
        <v>26</v>
      </c>
      <c r="E648" s="7" t="s">
        <v>69</v>
      </c>
      <c r="F648" s="7">
        <v>0.06</v>
      </c>
      <c r="G648" s="7">
        <v>0.05</v>
      </c>
      <c r="H648" s="7">
        <v>0.0</v>
      </c>
      <c r="I648" s="7">
        <v>0.02</v>
      </c>
      <c r="J648" s="7">
        <v>0.13</v>
      </c>
      <c r="K648" s="10">
        <f t="shared" ref="K648:O648" si="649">F648*1000000</f>
        <v>60000</v>
      </c>
      <c r="L648" s="10">
        <f t="shared" si="649"/>
        <v>50000</v>
      </c>
      <c r="M648" s="10">
        <f t="shared" si="649"/>
        <v>0</v>
      </c>
      <c r="N648" s="10">
        <f t="shared" si="649"/>
        <v>20000</v>
      </c>
      <c r="O648" s="10">
        <f t="shared" si="649"/>
        <v>130000</v>
      </c>
      <c r="P648" s="7">
        <v>59.0</v>
      </c>
      <c r="Q648" s="7">
        <v>16.0</v>
      </c>
      <c r="T648" s="11">
        <f t="shared" si="3"/>
        <v>59</v>
      </c>
      <c r="U648" s="7" t="s">
        <v>563</v>
      </c>
      <c r="V648" s="12" t="str">
        <f t="shared" si="4"/>
        <v>SCEA San Diego Studios</v>
      </c>
      <c r="W648" s="7" t="s">
        <v>28</v>
      </c>
    </row>
    <row r="649">
      <c r="A649" s="7" t="s">
        <v>804</v>
      </c>
      <c r="B649" s="8" t="s">
        <v>62</v>
      </c>
      <c r="C649" s="9">
        <v>2007.0</v>
      </c>
      <c r="D649" s="7" t="s">
        <v>67</v>
      </c>
      <c r="E649" s="7" t="s">
        <v>46</v>
      </c>
      <c r="F649" s="7">
        <v>0.0</v>
      </c>
      <c r="G649" s="7">
        <v>0.0</v>
      </c>
      <c r="H649" s="7">
        <v>0.13</v>
      </c>
      <c r="I649" s="7">
        <v>0.0</v>
      </c>
      <c r="J649" s="7">
        <v>0.13</v>
      </c>
      <c r="K649" s="10">
        <f t="shared" ref="K649:O649" si="650">F649*1000000</f>
        <v>0</v>
      </c>
      <c r="L649" s="10">
        <f t="shared" si="650"/>
        <v>0</v>
      </c>
      <c r="M649" s="10">
        <f t="shared" si="650"/>
        <v>130000</v>
      </c>
      <c r="N649" s="10">
        <f t="shared" si="650"/>
        <v>0</v>
      </c>
      <c r="O649" s="10">
        <f t="shared" si="650"/>
        <v>130000</v>
      </c>
      <c r="T649" s="11" t="str">
        <f t="shared" si="3"/>
        <v/>
      </c>
      <c r="V649" s="12" t="str">
        <f t="shared" si="4"/>
        <v>Sega</v>
      </c>
    </row>
    <row r="650">
      <c r="A650" s="7" t="s">
        <v>805</v>
      </c>
      <c r="B650" s="8" t="s">
        <v>40</v>
      </c>
      <c r="C650" s="9">
        <v>2007.0</v>
      </c>
      <c r="D650" s="7" t="s">
        <v>41</v>
      </c>
      <c r="E650" s="7" t="s">
        <v>103</v>
      </c>
      <c r="F650" s="7">
        <v>0.12</v>
      </c>
      <c r="G650" s="7">
        <v>0.0</v>
      </c>
      <c r="H650" s="7">
        <v>0.0</v>
      </c>
      <c r="I650" s="7">
        <v>0.01</v>
      </c>
      <c r="J650" s="7">
        <v>0.13</v>
      </c>
      <c r="K650" s="10">
        <f t="shared" ref="K650:O650" si="651">F650*1000000</f>
        <v>120000</v>
      </c>
      <c r="L650" s="10">
        <f t="shared" si="651"/>
        <v>0</v>
      </c>
      <c r="M650" s="10">
        <f t="shared" si="651"/>
        <v>0</v>
      </c>
      <c r="N650" s="10">
        <f t="shared" si="651"/>
        <v>10000</v>
      </c>
      <c r="O650" s="10">
        <f t="shared" si="651"/>
        <v>130000</v>
      </c>
      <c r="T650" s="11" t="str">
        <f t="shared" si="3"/>
        <v/>
      </c>
      <c r="U650" s="7" t="s">
        <v>630</v>
      </c>
      <c r="V650" s="12" t="str">
        <f t="shared" si="4"/>
        <v>Starfish SD</v>
      </c>
      <c r="W650" s="7" t="s">
        <v>28</v>
      </c>
    </row>
    <row r="651">
      <c r="A651" s="7" t="s">
        <v>806</v>
      </c>
      <c r="B651" s="8" t="s">
        <v>40</v>
      </c>
      <c r="C651" s="9">
        <v>2007.0</v>
      </c>
      <c r="D651" s="7" t="s">
        <v>58</v>
      </c>
      <c r="E651" s="7" t="s">
        <v>807</v>
      </c>
      <c r="F651" s="7">
        <v>0.1</v>
      </c>
      <c r="G651" s="7">
        <v>0.01</v>
      </c>
      <c r="H651" s="7">
        <v>0.0</v>
      </c>
      <c r="I651" s="7">
        <v>0.01</v>
      </c>
      <c r="J651" s="7">
        <v>0.13</v>
      </c>
      <c r="K651" s="10">
        <f t="shared" ref="K651:O651" si="652">F651*1000000</f>
        <v>100000</v>
      </c>
      <c r="L651" s="10">
        <f t="shared" si="652"/>
        <v>10000</v>
      </c>
      <c r="M651" s="10">
        <f t="shared" si="652"/>
        <v>0</v>
      </c>
      <c r="N651" s="10">
        <f t="shared" si="652"/>
        <v>10000</v>
      </c>
      <c r="O651" s="10">
        <f t="shared" si="652"/>
        <v>130000</v>
      </c>
      <c r="P651" s="7">
        <v>60.0</v>
      </c>
      <c r="Q651" s="7">
        <v>7.0</v>
      </c>
      <c r="R651" s="7">
        <v>8.3</v>
      </c>
      <c r="S651" s="7">
        <v>48.0</v>
      </c>
      <c r="T651" s="11">
        <f t="shared" si="3"/>
        <v>80.07272727</v>
      </c>
      <c r="U651" s="7" t="s">
        <v>808</v>
      </c>
      <c r="V651" s="12" t="str">
        <f t="shared" si="4"/>
        <v>Hot Lava Games</v>
      </c>
      <c r="W651" s="7" t="s">
        <v>28</v>
      </c>
    </row>
    <row r="652">
      <c r="A652" s="7" t="s">
        <v>809</v>
      </c>
      <c r="B652" s="8" t="s">
        <v>62</v>
      </c>
      <c r="C652" s="9">
        <v>2007.0</v>
      </c>
      <c r="D652" s="7" t="s">
        <v>67</v>
      </c>
      <c r="E652" s="7" t="s">
        <v>195</v>
      </c>
      <c r="F652" s="7">
        <v>0.05</v>
      </c>
      <c r="G652" s="7">
        <v>0.04</v>
      </c>
      <c r="H652" s="7">
        <v>0.02</v>
      </c>
      <c r="I652" s="7">
        <v>0.01</v>
      </c>
      <c r="J652" s="7">
        <v>0.13</v>
      </c>
      <c r="K652" s="10">
        <f t="shared" ref="K652:O652" si="653">F652*1000000</f>
        <v>50000</v>
      </c>
      <c r="L652" s="10">
        <f t="shared" si="653"/>
        <v>40000</v>
      </c>
      <c r="M652" s="10">
        <f t="shared" si="653"/>
        <v>20000</v>
      </c>
      <c r="N652" s="10">
        <f t="shared" si="653"/>
        <v>10000</v>
      </c>
      <c r="O652" s="10">
        <f t="shared" si="653"/>
        <v>130000</v>
      </c>
      <c r="P652" s="7">
        <v>60.0</v>
      </c>
      <c r="Q652" s="7">
        <v>6.0</v>
      </c>
      <c r="R652" s="7">
        <v>8.8</v>
      </c>
      <c r="S652" s="7">
        <v>44.0</v>
      </c>
      <c r="T652" s="11">
        <f t="shared" si="3"/>
        <v>84.64</v>
      </c>
      <c r="U652" s="7" t="s">
        <v>810</v>
      </c>
      <c r="V652" s="12" t="str">
        <f t="shared" si="4"/>
        <v>Sting</v>
      </c>
      <c r="W652" s="7" t="s">
        <v>64</v>
      </c>
    </row>
    <row r="653">
      <c r="A653" s="7" t="s">
        <v>811</v>
      </c>
      <c r="B653" s="8" t="s">
        <v>30</v>
      </c>
      <c r="C653" s="9">
        <v>2007.0</v>
      </c>
      <c r="D653" s="7" t="s">
        <v>31</v>
      </c>
      <c r="E653" s="7" t="s">
        <v>134</v>
      </c>
      <c r="F653" s="7">
        <v>0.1</v>
      </c>
      <c r="G653" s="7">
        <v>0.01</v>
      </c>
      <c r="H653" s="7">
        <v>0.0</v>
      </c>
      <c r="I653" s="7">
        <v>0.01</v>
      </c>
      <c r="J653" s="7">
        <v>0.13</v>
      </c>
      <c r="K653" s="10">
        <f t="shared" ref="K653:O653" si="654">F653*1000000</f>
        <v>100000</v>
      </c>
      <c r="L653" s="10">
        <f t="shared" si="654"/>
        <v>10000</v>
      </c>
      <c r="M653" s="10">
        <f t="shared" si="654"/>
        <v>0</v>
      </c>
      <c r="N653" s="10">
        <f t="shared" si="654"/>
        <v>10000</v>
      </c>
      <c r="O653" s="10">
        <f t="shared" si="654"/>
        <v>130000</v>
      </c>
      <c r="P653" s="7">
        <v>37.0</v>
      </c>
      <c r="Q653" s="7">
        <v>33.0</v>
      </c>
      <c r="R653" s="7">
        <v>3.0</v>
      </c>
      <c r="S653" s="7">
        <v>40.0</v>
      </c>
      <c r="T653" s="11">
        <f t="shared" si="3"/>
        <v>33.16438356</v>
      </c>
      <c r="U653" s="7" t="s">
        <v>812</v>
      </c>
      <c r="V653" s="12" t="str">
        <f t="shared" si="4"/>
        <v>Nfusion</v>
      </c>
      <c r="W653" s="7" t="s">
        <v>64</v>
      </c>
    </row>
    <row r="654">
      <c r="A654" s="7" t="s">
        <v>813</v>
      </c>
      <c r="B654" s="8" t="s">
        <v>25</v>
      </c>
      <c r="C654" s="9">
        <v>2007.0</v>
      </c>
      <c r="D654" s="7" t="s">
        <v>75</v>
      </c>
      <c r="E654" s="7" t="s">
        <v>814</v>
      </c>
      <c r="F654" s="7">
        <v>0.12</v>
      </c>
      <c r="G654" s="7">
        <v>0.0</v>
      </c>
      <c r="H654" s="7">
        <v>0.0</v>
      </c>
      <c r="I654" s="7">
        <v>0.01</v>
      </c>
      <c r="J654" s="7">
        <v>0.13</v>
      </c>
      <c r="K654" s="10">
        <f t="shared" ref="K654:O654" si="655">F654*1000000</f>
        <v>120000</v>
      </c>
      <c r="L654" s="10">
        <f t="shared" si="655"/>
        <v>0</v>
      </c>
      <c r="M654" s="10">
        <f t="shared" si="655"/>
        <v>0</v>
      </c>
      <c r="N654" s="10">
        <f t="shared" si="655"/>
        <v>10000</v>
      </c>
      <c r="O654" s="10">
        <f t="shared" si="655"/>
        <v>130000</v>
      </c>
      <c r="P654" s="7">
        <v>47.0</v>
      </c>
      <c r="Q654" s="7">
        <v>10.0</v>
      </c>
      <c r="R654" s="7">
        <v>6.7</v>
      </c>
      <c r="S654" s="7">
        <v>7.0</v>
      </c>
      <c r="T654" s="11">
        <f t="shared" si="3"/>
        <v>55.23529412</v>
      </c>
      <c r="U654" s="7" t="s">
        <v>639</v>
      </c>
      <c r="V654" s="12" t="str">
        <f t="shared" si="4"/>
        <v>Torus Games</v>
      </c>
      <c r="W654" s="7" t="s">
        <v>28</v>
      </c>
    </row>
    <row r="655">
      <c r="A655" s="7" t="s">
        <v>136</v>
      </c>
      <c r="B655" s="8" t="s">
        <v>40</v>
      </c>
      <c r="C655" s="9">
        <v>2007.0</v>
      </c>
      <c r="D655" s="7" t="s">
        <v>75</v>
      </c>
      <c r="E655" s="7" t="s">
        <v>97</v>
      </c>
      <c r="F655" s="7">
        <v>0.11</v>
      </c>
      <c r="G655" s="7">
        <v>0.01</v>
      </c>
      <c r="H655" s="7">
        <v>0.0</v>
      </c>
      <c r="I655" s="7">
        <v>0.01</v>
      </c>
      <c r="J655" s="7">
        <v>0.12</v>
      </c>
      <c r="K655" s="10">
        <f t="shared" ref="K655:O655" si="656">F655*1000000</f>
        <v>110000</v>
      </c>
      <c r="L655" s="10">
        <f t="shared" si="656"/>
        <v>10000</v>
      </c>
      <c r="M655" s="10">
        <f t="shared" si="656"/>
        <v>0</v>
      </c>
      <c r="N655" s="10">
        <f t="shared" si="656"/>
        <v>10000</v>
      </c>
      <c r="O655" s="10">
        <f t="shared" si="656"/>
        <v>120000</v>
      </c>
      <c r="P655" s="7">
        <v>74.0</v>
      </c>
      <c r="Q655" s="7">
        <v>8.0</v>
      </c>
      <c r="R655" s="7">
        <v>7.4</v>
      </c>
      <c r="S655" s="7">
        <v>10.0</v>
      </c>
      <c r="T655" s="11">
        <f t="shared" si="3"/>
        <v>74</v>
      </c>
      <c r="U655" s="7" t="s">
        <v>626</v>
      </c>
      <c r="V655" s="12" t="str">
        <f t="shared" si="4"/>
        <v>Exient Entertainment</v>
      </c>
      <c r="W655" s="7" t="s">
        <v>28</v>
      </c>
    </row>
    <row r="656">
      <c r="A656" s="7" t="s">
        <v>515</v>
      </c>
      <c r="B656" s="8" t="s">
        <v>92</v>
      </c>
      <c r="C656" s="9">
        <v>2007.0</v>
      </c>
      <c r="D656" s="7" t="s">
        <v>58</v>
      </c>
      <c r="E656" s="7" t="s">
        <v>231</v>
      </c>
      <c r="F656" s="7">
        <v>0.11</v>
      </c>
      <c r="G656" s="7">
        <v>0.0</v>
      </c>
      <c r="H656" s="7">
        <v>0.0</v>
      </c>
      <c r="I656" s="7">
        <v>0.01</v>
      </c>
      <c r="J656" s="7">
        <v>0.12</v>
      </c>
      <c r="K656" s="10">
        <f t="shared" ref="K656:O656" si="657">F656*1000000</f>
        <v>110000</v>
      </c>
      <c r="L656" s="10">
        <f t="shared" si="657"/>
        <v>0</v>
      </c>
      <c r="M656" s="10">
        <f t="shared" si="657"/>
        <v>0</v>
      </c>
      <c r="N656" s="10">
        <f t="shared" si="657"/>
        <v>10000</v>
      </c>
      <c r="O656" s="10">
        <f t="shared" si="657"/>
        <v>120000</v>
      </c>
      <c r="T656" s="11" t="str">
        <f t="shared" si="3"/>
        <v/>
      </c>
      <c r="V656" s="12" t="str">
        <f t="shared" si="4"/>
        <v>Eidos Interactive</v>
      </c>
    </row>
    <row r="657">
      <c r="A657" s="7" t="s">
        <v>815</v>
      </c>
      <c r="B657" s="8" t="s">
        <v>40</v>
      </c>
      <c r="C657" s="9">
        <v>2007.0</v>
      </c>
      <c r="D657" s="7" t="s">
        <v>1</v>
      </c>
      <c r="E657" s="7" t="s">
        <v>816</v>
      </c>
      <c r="F657" s="7">
        <v>0.11</v>
      </c>
      <c r="G657" s="7">
        <v>0.0</v>
      </c>
      <c r="H657" s="7">
        <v>0.0</v>
      </c>
      <c r="I657" s="7">
        <v>0.01</v>
      </c>
      <c r="J657" s="7">
        <v>0.12</v>
      </c>
      <c r="K657" s="10">
        <f t="shared" ref="K657:O657" si="658">F657*1000000</f>
        <v>110000</v>
      </c>
      <c r="L657" s="10">
        <f t="shared" si="658"/>
        <v>0</v>
      </c>
      <c r="M657" s="10">
        <f t="shared" si="658"/>
        <v>0</v>
      </c>
      <c r="N657" s="10">
        <f t="shared" si="658"/>
        <v>10000</v>
      </c>
      <c r="O657" s="10">
        <f t="shared" si="658"/>
        <v>120000</v>
      </c>
      <c r="P657" s="7">
        <v>61.0</v>
      </c>
      <c r="Q657" s="7">
        <v>8.0</v>
      </c>
      <c r="R657" s="7">
        <v>4.8</v>
      </c>
      <c r="S657" s="7">
        <v>6.0</v>
      </c>
      <c r="T657" s="11">
        <f t="shared" si="3"/>
        <v>55.42857143</v>
      </c>
      <c r="U657" s="7" t="s">
        <v>817</v>
      </c>
      <c r="V657" s="12" t="str">
        <f t="shared" si="4"/>
        <v>System 3</v>
      </c>
      <c r="W657" s="7" t="s">
        <v>28</v>
      </c>
    </row>
    <row r="658">
      <c r="A658" s="7" t="s">
        <v>537</v>
      </c>
      <c r="B658" s="8" t="s">
        <v>62</v>
      </c>
      <c r="C658" s="9">
        <v>2007.0</v>
      </c>
      <c r="D658" s="7" t="s">
        <v>58</v>
      </c>
      <c r="E658" s="7" t="s">
        <v>168</v>
      </c>
      <c r="F658" s="7">
        <v>0.06</v>
      </c>
      <c r="G658" s="7">
        <v>0.05</v>
      </c>
      <c r="H658" s="7">
        <v>0.0</v>
      </c>
      <c r="I658" s="7">
        <v>0.02</v>
      </c>
      <c r="J658" s="7">
        <v>0.12</v>
      </c>
      <c r="K658" s="10">
        <f t="shared" ref="K658:O658" si="659">F658*1000000</f>
        <v>60000</v>
      </c>
      <c r="L658" s="10">
        <f t="shared" si="659"/>
        <v>50000</v>
      </c>
      <c r="M658" s="10">
        <f t="shared" si="659"/>
        <v>0</v>
      </c>
      <c r="N658" s="10">
        <f t="shared" si="659"/>
        <v>20000</v>
      </c>
      <c r="O658" s="10">
        <f t="shared" si="659"/>
        <v>120000</v>
      </c>
      <c r="P658" s="7">
        <v>78.0</v>
      </c>
      <c r="Q658" s="7">
        <v>11.0</v>
      </c>
      <c r="R658" s="7">
        <v>7.0</v>
      </c>
      <c r="S658" s="7">
        <v>6.0</v>
      </c>
      <c r="T658" s="11">
        <f t="shared" si="3"/>
        <v>75.17647059</v>
      </c>
      <c r="U658" s="7" t="s">
        <v>818</v>
      </c>
      <c r="V658" s="12" t="str">
        <f t="shared" si="4"/>
        <v>Infinite Interactive</v>
      </c>
      <c r="W658" s="7" t="s">
        <v>52</v>
      </c>
    </row>
    <row r="659">
      <c r="A659" s="7" t="s">
        <v>819</v>
      </c>
      <c r="B659" s="8" t="s">
        <v>25</v>
      </c>
      <c r="C659" s="9">
        <v>2007.0</v>
      </c>
      <c r="D659" s="7" t="s">
        <v>437</v>
      </c>
      <c r="E659" s="7" t="s">
        <v>281</v>
      </c>
      <c r="F659" s="7">
        <v>0.11</v>
      </c>
      <c r="G659" s="7">
        <v>0.01</v>
      </c>
      <c r="H659" s="7">
        <v>0.0</v>
      </c>
      <c r="I659" s="7">
        <v>0.01</v>
      </c>
      <c r="J659" s="7">
        <v>0.12</v>
      </c>
      <c r="K659" s="10">
        <f t="shared" ref="K659:O659" si="660">F659*1000000</f>
        <v>110000</v>
      </c>
      <c r="L659" s="10">
        <f t="shared" si="660"/>
        <v>10000</v>
      </c>
      <c r="M659" s="10">
        <f t="shared" si="660"/>
        <v>0</v>
      </c>
      <c r="N659" s="10">
        <f t="shared" si="660"/>
        <v>10000</v>
      </c>
      <c r="O659" s="10">
        <f t="shared" si="660"/>
        <v>120000</v>
      </c>
      <c r="P659" s="7">
        <v>49.0</v>
      </c>
      <c r="Q659" s="7">
        <v>18.0</v>
      </c>
      <c r="R659" s="7">
        <v>4.9</v>
      </c>
      <c r="S659" s="7">
        <v>11.0</v>
      </c>
      <c r="T659" s="11">
        <f t="shared" si="3"/>
        <v>49</v>
      </c>
      <c r="U659" s="7" t="s">
        <v>110</v>
      </c>
      <c r="V659" s="12" t="str">
        <f t="shared" si="4"/>
        <v>4J Studios</v>
      </c>
      <c r="W659" s="7" t="s">
        <v>28</v>
      </c>
    </row>
    <row r="660">
      <c r="A660" s="7" t="s">
        <v>820</v>
      </c>
      <c r="B660" s="8" t="s">
        <v>92</v>
      </c>
      <c r="C660" s="9">
        <v>2007.0</v>
      </c>
      <c r="D660" s="7" t="s">
        <v>31</v>
      </c>
      <c r="E660" s="7" t="s">
        <v>300</v>
      </c>
      <c r="F660" s="7">
        <v>0.0</v>
      </c>
      <c r="G660" s="7">
        <v>0.0</v>
      </c>
      <c r="H660" s="7">
        <v>0.12</v>
      </c>
      <c r="I660" s="7">
        <v>0.0</v>
      </c>
      <c r="J660" s="7">
        <v>0.12</v>
      </c>
      <c r="K660" s="10">
        <f t="shared" ref="K660:O660" si="661">F660*1000000</f>
        <v>0</v>
      </c>
      <c r="L660" s="10">
        <f t="shared" si="661"/>
        <v>0</v>
      </c>
      <c r="M660" s="10">
        <f t="shared" si="661"/>
        <v>120000</v>
      </c>
      <c r="N660" s="10">
        <f t="shared" si="661"/>
        <v>0</v>
      </c>
      <c r="O660" s="10">
        <f t="shared" si="661"/>
        <v>120000</v>
      </c>
      <c r="T660" s="11" t="str">
        <f t="shared" si="3"/>
        <v/>
      </c>
      <c r="V660" s="12" t="str">
        <f t="shared" si="4"/>
        <v>Namco Bandai Games</v>
      </c>
    </row>
    <row r="661">
      <c r="A661" s="7" t="s">
        <v>821</v>
      </c>
      <c r="B661" s="8" t="s">
        <v>40</v>
      </c>
      <c r="C661" s="9">
        <v>2007.0</v>
      </c>
      <c r="D661" s="7" t="s">
        <v>96</v>
      </c>
      <c r="E661" s="7" t="s">
        <v>822</v>
      </c>
      <c r="F661" s="7">
        <v>0.11</v>
      </c>
      <c r="G661" s="7">
        <v>0.0</v>
      </c>
      <c r="H661" s="7">
        <v>0.0</v>
      </c>
      <c r="I661" s="7">
        <v>0.01</v>
      </c>
      <c r="J661" s="7">
        <v>0.12</v>
      </c>
      <c r="K661" s="10">
        <f t="shared" ref="K661:O661" si="662">F661*1000000</f>
        <v>110000</v>
      </c>
      <c r="L661" s="10">
        <f t="shared" si="662"/>
        <v>0</v>
      </c>
      <c r="M661" s="10">
        <f t="shared" si="662"/>
        <v>0</v>
      </c>
      <c r="N661" s="10">
        <f t="shared" si="662"/>
        <v>10000</v>
      </c>
      <c r="O661" s="10">
        <f t="shared" si="662"/>
        <v>120000</v>
      </c>
      <c r="T661" s="11" t="str">
        <f t="shared" si="3"/>
        <v/>
      </c>
      <c r="U661" s="7" t="s">
        <v>823</v>
      </c>
      <c r="V661" s="12" t="str">
        <f t="shared" si="4"/>
        <v>Takara Tomy</v>
      </c>
      <c r="W661" s="7" t="s">
        <v>28</v>
      </c>
    </row>
    <row r="662">
      <c r="A662" s="7" t="s">
        <v>824</v>
      </c>
      <c r="B662" s="8" t="s">
        <v>40</v>
      </c>
      <c r="C662" s="9">
        <v>2007.0</v>
      </c>
      <c r="D662" s="7" t="s">
        <v>41</v>
      </c>
      <c r="E662" s="7" t="s">
        <v>300</v>
      </c>
      <c r="F662" s="7">
        <v>0.0</v>
      </c>
      <c r="G662" s="7">
        <v>0.0</v>
      </c>
      <c r="H662" s="7">
        <v>0.12</v>
      </c>
      <c r="I662" s="7">
        <v>0.0</v>
      </c>
      <c r="J662" s="7">
        <v>0.12</v>
      </c>
      <c r="K662" s="10">
        <f t="shared" ref="K662:O662" si="663">F662*1000000</f>
        <v>0</v>
      </c>
      <c r="L662" s="10">
        <f t="shared" si="663"/>
        <v>0</v>
      </c>
      <c r="M662" s="10">
        <f t="shared" si="663"/>
        <v>120000</v>
      </c>
      <c r="N662" s="10">
        <f t="shared" si="663"/>
        <v>0</v>
      </c>
      <c r="O662" s="10">
        <f t="shared" si="663"/>
        <v>120000</v>
      </c>
      <c r="T662" s="11" t="str">
        <f t="shared" si="3"/>
        <v/>
      </c>
      <c r="V662" s="12" t="str">
        <f t="shared" si="4"/>
        <v>Namco Bandai Games</v>
      </c>
    </row>
    <row r="663">
      <c r="A663" s="7" t="s">
        <v>825</v>
      </c>
      <c r="B663" s="8" t="s">
        <v>40</v>
      </c>
      <c r="C663" s="9">
        <v>2007.0</v>
      </c>
      <c r="D663" s="7" t="s">
        <v>96</v>
      </c>
      <c r="E663" s="7" t="s">
        <v>826</v>
      </c>
      <c r="F663" s="7">
        <v>0.09</v>
      </c>
      <c r="G663" s="7">
        <v>0.02</v>
      </c>
      <c r="H663" s="7">
        <v>0.0</v>
      </c>
      <c r="I663" s="7">
        <v>0.01</v>
      </c>
      <c r="J663" s="7">
        <v>0.12</v>
      </c>
      <c r="K663" s="10">
        <f t="shared" ref="K663:O663" si="664">F663*1000000</f>
        <v>90000</v>
      </c>
      <c r="L663" s="10">
        <f t="shared" si="664"/>
        <v>20000</v>
      </c>
      <c r="M663" s="10">
        <f t="shared" si="664"/>
        <v>0</v>
      </c>
      <c r="N663" s="10">
        <f t="shared" si="664"/>
        <v>10000</v>
      </c>
      <c r="O663" s="10">
        <f t="shared" si="664"/>
        <v>120000</v>
      </c>
      <c r="P663" s="7">
        <v>68.0</v>
      </c>
      <c r="Q663" s="7">
        <v>9.0</v>
      </c>
      <c r="T663" s="11">
        <f t="shared" si="3"/>
        <v>68</v>
      </c>
      <c r="U663" s="7" t="s">
        <v>279</v>
      </c>
      <c r="V663" s="12" t="str">
        <f t="shared" si="4"/>
        <v>Neko Entertainment</v>
      </c>
      <c r="W663" s="7" t="s">
        <v>28</v>
      </c>
    </row>
    <row r="664">
      <c r="A664" s="7" t="s">
        <v>768</v>
      </c>
      <c r="B664" s="8" t="s">
        <v>25</v>
      </c>
      <c r="C664" s="9">
        <v>2007.0</v>
      </c>
      <c r="D664" s="7" t="s">
        <v>31</v>
      </c>
      <c r="E664" s="7" t="s">
        <v>377</v>
      </c>
      <c r="F664" s="7">
        <v>0.11</v>
      </c>
      <c r="G664" s="7">
        <v>0.0</v>
      </c>
      <c r="H664" s="7">
        <v>0.0</v>
      </c>
      <c r="I664" s="7">
        <v>0.01</v>
      </c>
      <c r="J664" s="7">
        <v>0.12</v>
      </c>
      <c r="K664" s="10">
        <f t="shared" ref="K664:O664" si="665">F664*1000000</f>
        <v>110000</v>
      </c>
      <c r="L664" s="10">
        <f t="shared" si="665"/>
        <v>0</v>
      </c>
      <c r="M664" s="10">
        <f t="shared" si="665"/>
        <v>0</v>
      </c>
      <c r="N664" s="10">
        <f t="shared" si="665"/>
        <v>10000</v>
      </c>
      <c r="O664" s="10">
        <f t="shared" si="665"/>
        <v>120000</v>
      </c>
      <c r="P664" s="7">
        <v>80.0</v>
      </c>
      <c r="Q664" s="7">
        <v>55.0</v>
      </c>
      <c r="R664" s="7">
        <v>8.2</v>
      </c>
      <c r="S664" s="7">
        <v>26.0</v>
      </c>
      <c r="T664" s="11">
        <f t="shared" si="3"/>
        <v>80.64197531</v>
      </c>
      <c r="U664" s="7" t="s">
        <v>532</v>
      </c>
      <c r="V664" s="12" t="str">
        <f t="shared" si="4"/>
        <v>Kuju Entertainment</v>
      </c>
      <c r="W664" s="7" t="s">
        <v>28</v>
      </c>
    </row>
    <row r="665">
      <c r="A665" s="7" t="s">
        <v>827</v>
      </c>
      <c r="B665" s="8" t="s">
        <v>40</v>
      </c>
      <c r="C665" s="9">
        <v>2007.0</v>
      </c>
      <c r="D665" s="7" t="s">
        <v>49</v>
      </c>
      <c r="E665" s="7" t="s">
        <v>113</v>
      </c>
      <c r="F665" s="7">
        <v>0.11</v>
      </c>
      <c r="G665" s="7">
        <v>0.0</v>
      </c>
      <c r="H665" s="7">
        <v>0.0</v>
      </c>
      <c r="I665" s="7">
        <v>0.01</v>
      </c>
      <c r="J665" s="7">
        <v>0.12</v>
      </c>
      <c r="K665" s="10">
        <f t="shared" ref="K665:O665" si="666">F665*1000000</f>
        <v>110000</v>
      </c>
      <c r="L665" s="10">
        <f t="shared" si="666"/>
        <v>0</v>
      </c>
      <c r="M665" s="10">
        <f t="shared" si="666"/>
        <v>0</v>
      </c>
      <c r="N665" s="10">
        <f t="shared" si="666"/>
        <v>10000</v>
      </c>
      <c r="O665" s="10">
        <f t="shared" si="666"/>
        <v>120000</v>
      </c>
      <c r="P665" s="7">
        <v>28.0</v>
      </c>
      <c r="Q665" s="7">
        <v>18.0</v>
      </c>
      <c r="R665" s="7">
        <v>4.9</v>
      </c>
      <c r="S665" s="7">
        <v>8.0</v>
      </c>
      <c r="T665" s="11">
        <f t="shared" si="3"/>
        <v>34.46153846</v>
      </c>
      <c r="U665" s="7" t="s">
        <v>828</v>
      </c>
      <c r="V665" s="12" t="str">
        <f t="shared" si="4"/>
        <v>Santa Cruz Games</v>
      </c>
      <c r="W665" s="7" t="s">
        <v>28</v>
      </c>
    </row>
    <row r="666">
      <c r="A666" s="7" t="s">
        <v>138</v>
      </c>
      <c r="B666" s="8" t="s">
        <v>40</v>
      </c>
      <c r="C666" s="9">
        <v>2007.0</v>
      </c>
      <c r="D666" s="7" t="s">
        <v>112</v>
      </c>
      <c r="E666" s="7" t="s">
        <v>139</v>
      </c>
      <c r="F666" s="7">
        <v>0.11</v>
      </c>
      <c r="G666" s="7">
        <v>0.0</v>
      </c>
      <c r="H666" s="7">
        <v>0.0</v>
      </c>
      <c r="I666" s="7">
        <v>0.01</v>
      </c>
      <c r="J666" s="7">
        <v>0.12</v>
      </c>
      <c r="K666" s="10">
        <f t="shared" ref="K666:O666" si="667">F666*1000000</f>
        <v>110000</v>
      </c>
      <c r="L666" s="10">
        <f t="shared" si="667"/>
        <v>0</v>
      </c>
      <c r="M666" s="10">
        <f t="shared" si="667"/>
        <v>0</v>
      </c>
      <c r="N666" s="10">
        <f t="shared" si="667"/>
        <v>10000</v>
      </c>
      <c r="O666" s="10">
        <f t="shared" si="667"/>
        <v>120000</v>
      </c>
      <c r="P666" s="7">
        <v>61.0</v>
      </c>
      <c r="Q666" s="7">
        <v>12.0</v>
      </c>
      <c r="R666" s="7">
        <v>6.6</v>
      </c>
      <c r="S666" s="7">
        <v>13.0</v>
      </c>
      <c r="T666" s="11">
        <f t="shared" si="3"/>
        <v>63.6</v>
      </c>
      <c r="U666" s="7" t="s">
        <v>147</v>
      </c>
      <c r="V666" s="12" t="str">
        <f t="shared" si="4"/>
        <v>Amaze Entertainment</v>
      </c>
      <c r="W666" s="7" t="s">
        <v>64</v>
      </c>
    </row>
    <row r="667">
      <c r="A667" s="7" t="s">
        <v>460</v>
      </c>
      <c r="B667" s="8" t="s">
        <v>62</v>
      </c>
      <c r="C667" s="9">
        <v>2007.0</v>
      </c>
      <c r="D667" s="7" t="s">
        <v>54</v>
      </c>
      <c r="E667" s="7" t="s">
        <v>37</v>
      </c>
      <c r="F667" s="7">
        <v>0.06</v>
      </c>
      <c r="G667" s="7">
        <v>0.04</v>
      </c>
      <c r="H667" s="7">
        <v>0.0</v>
      </c>
      <c r="I667" s="7">
        <v>0.02</v>
      </c>
      <c r="J667" s="7">
        <v>0.12</v>
      </c>
      <c r="K667" s="10">
        <f t="shared" ref="K667:O667" si="668">F667*1000000</f>
        <v>60000</v>
      </c>
      <c r="L667" s="10">
        <f t="shared" si="668"/>
        <v>40000</v>
      </c>
      <c r="M667" s="10">
        <f t="shared" si="668"/>
        <v>0</v>
      </c>
      <c r="N667" s="10">
        <f t="shared" si="668"/>
        <v>20000</v>
      </c>
      <c r="O667" s="10">
        <f t="shared" si="668"/>
        <v>120000</v>
      </c>
      <c r="T667" s="11" t="str">
        <f t="shared" si="3"/>
        <v/>
      </c>
      <c r="U667" s="7" t="s">
        <v>461</v>
      </c>
      <c r="V667" s="12" t="str">
        <f t="shared" si="4"/>
        <v>Human Soft, Ivolgamus</v>
      </c>
      <c r="W667" s="7" t="s">
        <v>28</v>
      </c>
    </row>
    <row r="668">
      <c r="A668" s="7" t="s">
        <v>347</v>
      </c>
      <c r="B668" s="8" t="s">
        <v>40</v>
      </c>
      <c r="C668" s="9">
        <v>2007.0</v>
      </c>
      <c r="D668" s="7" t="s">
        <v>75</v>
      </c>
      <c r="E668" s="7" t="s">
        <v>139</v>
      </c>
      <c r="F668" s="7">
        <v>0.11</v>
      </c>
      <c r="G668" s="7">
        <v>0.0</v>
      </c>
      <c r="H668" s="7">
        <v>0.0</v>
      </c>
      <c r="I668" s="7">
        <v>0.01</v>
      </c>
      <c r="J668" s="7">
        <v>0.12</v>
      </c>
      <c r="K668" s="10">
        <f t="shared" ref="K668:O668" si="669">F668*1000000</f>
        <v>110000</v>
      </c>
      <c r="L668" s="10">
        <f t="shared" si="669"/>
        <v>0</v>
      </c>
      <c r="M668" s="10">
        <f t="shared" si="669"/>
        <v>0</v>
      </c>
      <c r="N668" s="10">
        <f t="shared" si="669"/>
        <v>10000</v>
      </c>
      <c r="O668" s="10">
        <f t="shared" si="669"/>
        <v>120000</v>
      </c>
      <c r="P668" s="7">
        <v>61.0</v>
      </c>
      <c r="Q668" s="7">
        <v>14.0</v>
      </c>
      <c r="T668" s="11">
        <f t="shared" si="3"/>
        <v>61</v>
      </c>
      <c r="U668" s="7" t="s">
        <v>348</v>
      </c>
      <c r="V668" s="12" t="str">
        <f t="shared" si="4"/>
        <v>Rainbow Studios</v>
      </c>
      <c r="W668" s="7" t="s">
        <v>28</v>
      </c>
    </row>
    <row r="669">
      <c r="A669" s="7" t="s">
        <v>829</v>
      </c>
      <c r="B669" s="8" t="s">
        <v>25</v>
      </c>
      <c r="C669" s="9">
        <v>2007.0</v>
      </c>
      <c r="D669" s="7" t="s">
        <v>75</v>
      </c>
      <c r="E669" s="7" t="s">
        <v>134</v>
      </c>
      <c r="F669" s="7">
        <v>0.1</v>
      </c>
      <c r="G669" s="7">
        <v>0.01</v>
      </c>
      <c r="H669" s="7">
        <v>0.0</v>
      </c>
      <c r="I669" s="7">
        <v>0.01</v>
      </c>
      <c r="J669" s="7">
        <v>0.12</v>
      </c>
      <c r="K669" s="10">
        <f t="shared" ref="K669:O669" si="670">F669*1000000</f>
        <v>100000</v>
      </c>
      <c r="L669" s="10">
        <f t="shared" si="670"/>
        <v>10000</v>
      </c>
      <c r="M669" s="10">
        <f t="shared" si="670"/>
        <v>0</v>
      </c>
      <c r="N669" s="10">
        <f t="shared" si="670"/>
        <v>10000</v>
      </c>
      <c r="O669" s="10">
        <f t="shared" si="670"/>
        <v>120000</v>
      </c>
      <c r="P669" s="7">
        <v>25.0</v>
      </c>
      <c r="Q669" s="7">
        <v>7.0</v>
      </c>
      <c r="R669" s="7">
        <v>3.7</v>
      </c>
      <c r="S669" s="7">
        <v>18.0</v>
      </c>
      <c r="T669" s="11">
        <f t="shared" si="3"/>
        <v>33.64</v>
      </c>
      <c r="U669" s="7" t="s">
        <v>152</v>
      </c>
      <c r="V669" s="12" t="str">
        <f t="shared" si="4"/>
        <v>Midway Studios - San Diego</v>
      </c>
      <c r="W669" s="7" t="s">
        <v>28</v>
      </c>
    </row>
    <row r="670">
      <c r="A670" s="7" t="s">
        <v>830</v>
      </c>
      <c r="B670" s="8" t="s">
        <v>40</v>
      </c>
      <c r="C670" s="9">
        <v>2007.0</v>
      </c>
      <c r="D670" s="7" t="s">
        <v>41</v>
      </c>
      <c r="E670" s="7" t="s">
        <v>100</v>
      </c>
      <c r="F670" s="7">
        <v>0.11</v>
      </c>
      <c r="G670" s="7">
        <v>0.0</v>
      </c>
      <c r="H670" s="7">
        <v>0.0</v>
      </c>
      <c r="I670" s="7">
        <v>0.01</v>
      </c>
      <c r="J670" s="7">
        <v>0.12</v>
      </c>
      <c r="K670" s="10">
        <f t="shared" ref="K670:O670" si="671">F670*1000000</f>
        <v>110000</v>
      </c>
      <c r="L670" s="10">
        <f t="shared" si="671"/>
        <v>0</v>
      </c>
      <c r="M670" s="10">
        <f t="shared" si="671"/>
        <v>0</v>
      </c>
      <c r="N670" s="10">
        <f t="shared" si="671"/>
        <v>10000</v>
      </c>
      <c r="O670" s="10">
        <f t="shared" si="671"/>
        <v>120000</v>
      </c>
      <c r="P670" s="7">
        <v>61.0</v>
      </c>
      <c r="Q670" s="7">
        <v>17.0</v>
      </c>
      <c r="R670" s="7">
        <v>4.9</v>
      </c>
      <c r="S670" s="7">
        <v>7.0</v>
      </c>
      <c r="T670" s="11">
        <f t="shared" si="3"/>
        <v>57.5</v>
      </c>
      <c r="U670" s="7" t="s">
        <v>193</v>
      </c>
      <c r="V670" s="12" t="str">
        <f t="shared" si="4"/>
        <v>1st Playable Productions</v>
      </c>
      <c r="W670" s="7" t="s">
        <v>64</v>
      </c>
    </row>
    <row r="671">
      <c r="A671" s="7" t="s">
        <v>831</v>
      </c>
      <c r="B671" s="8" t="s">
        <v>40</v>
      </c>
      <c r="C671" s="9">
        <v>2007.0</v>
      </c>
      <c r="D671" s="7" t="s">
        <v>58</v>
      </c>
      <c r="E671" s="7" t="s">
        <v>488</v>
      </c>
      <c r="F671" s="7">
        <v>0.11</v>
      </c>
      <c r="G671" s="7">
        <v>0.0</v>
      </c>
      <c r="H671" s="7">
        <v>0.0</v>
      </c>
      <c r="I671" s="7">
        <v>0.01</v>
      </c>
      <c r="J671" s="7">
        <v>0.12</v>
      </c>
      <c r="K671" s="10">
        <f t="shared" ref="K671:O671" si="672">F671*1000000</f>
        <v>110000</v>
      </c>
      <c r="L671" s="10">
        <f t="shared" si="672"/>
        <v>0</v>
      </c>
      <c r="M671" s="10">
        <f t="shared" si="672"/>
        <v>0</v>
      </c>
      <c r="N671" s="10">
        <f t="shared" si="672"/>
        <v>10000</v>
      </c>
      <c r="O671" s="10">
        <f t="shared" si="672"/>
        <v>120000</v>
      </c>
      <c r="T671" s="11" t="str">
        <f t="shared" si="3"/>
        <v/>
      </c>
      <c r="U671" s="13" t="s">
        <v>832</v>
      </c>
      <c r="V671" s="14" t="str">
        <f t="shared" si="4"/>
        <v>puzzle.tv</v>
      </c>
      <c r="W671" s="7" t="s">
        <v>28</v>
      </c>
    </row>
    <row r="672">
      <c r="A672" s="7" t="s">
        <v>833</v>
      </c>
      <c r="B672" s="8" t="s">
        <v>92</v>
      </c>
      <c r="C672" s="9">
        <v>2007.0</v>
      </c>
      <c r="D672" s="7" t="s">
        <v>67</v>
      </c>
      <c r="E672" s="7" t="s">
        <v>300</v>
      </c>
      <c r="F672" s="7">
        <v>0.0</v>
      </c>
      <c r="G672" s="7">
        <v>0.0</v>
      </c>
      <c r="H672" s="7">
        <v>0.12</v>
      </c>
      <c r="I672" s="7">
        <v>0.0</v>
      </c>
      <c r="J672" s="7">
        <v>0.12</v>
      </c>
      <c r="K672" s="10">
        <f t="shared" ref="K672:O672" si="673">F672*1000000</f>
        <v>0</v>
      </c>
      <c r="L672" s="10">
        <f t="shared" si="673"/>
        <v>0</v>
      </c>
      <c r="M672" s="10">
        <f t="shared" si="673"/>
        <v>120000</v>
      </c>
      <c r="N672" s="10">
        <f t="shared" si="673"/>
        <v>0</v>
      </c>
      <c r="O672" s="10">
        <f t="shared" si="673"/>
        <v>120000</v>
      </c>
      <c r="T672" s="11" t="str">
        <f t="shared" si="3"/>
        <v/>
      </c>
      <c r="V672" s="12" t="str">
        <f t="shared" si="4"/>
        <v>Namco Bandai Games</v>
      </c>
    </row>
    <row r="673">
      <c r="A673" s="7" t="s">
        <v>834</v>
      </c>
      <c r="B673" s="8" t="s">
        <v>40</v>
      </c>
      <c r="C673" s="9">
        <v>2007.0</v>
      </c>
      <c r="D673" s="7" t="s">
        <v>54</v>
      </c>
      <c r="E673" s="7" t="s">
        <v>100</v>
      </c>
      <c r="F673" s="7">
        <v>0.0</v>
      </c>
      <c r="G673" s="7">
        <v>0.0</v>
      </c>
      <c r="H673" s="7">
        <v>0.12</v>
      </c>
      <c r="I673" s="7">
        <v>0.0</v>
      </c>
      <c r="J673" s="7">
        <v>0.12</v>
      </c>
      <c r="K673" s="10">
        <f t="shared" ref="K673:O673" si="674">F673*1000000</f>
        <v>0</v>
      </c>
      <c r="L673" s="10">
        <f t="shared" si="674"/>
        <v>0</v>
      </c>
      <c r="M673" s="10">
        <f t="shared" si="674"/>
        <v>120000</v>
      </c>
      <c r="N673" s="10">
        <f t="shared" si="674"/>
        <v>0</v>
      </c>
      <c r="O673" s="10">
        <f t="shared" si="674"/>
        <v>120000</v>
      </c>
      <c r="T673" s="11" t="str">
        <f t="shared" si="3"/>
        <v/>
      </c>
      <c r="V673" s="12" t="str">
        <f t="shared" si="4"/>
        <v>Konami Digital Entertainment</v>
      </c>
    </row>
    <row r="674">
      <c r="A674" s="7" t="s">
        <v>835</v>
      </c>
      <c r="B674" s="8" t="s">
        <v>62</v>
      </c>
      <c r="C674" s="9">
        <v>2007.0</v>
      </c>
      <c r="D674" s="7" t="s">
        <v>41</v>
      </c>
      <c r="E674" s="7" t="s">
        <v>168</v>
      </c>
      <c r="F674" s="7">
        <v>0.0</v>
      </c>
      <c r="G674" s="7">
        <v>0.0</v>
      </c>
      <c r="H674" s="7">
        <v>0.12</v>
      </c>
      <c r="I674" s="7">
        <v>0.0</v>
      </c>
      <c r="J674" s="7">
        <v>0.12</v>
      </c>
      <c r="K674" s="10">
        <f t="shared" ref="K674:O674" si="675">F674*1000000</f>
        <v>0</v>
      </c>
      <c r="L674" s="10">
        <f t="shared" si="675"/>
        <v>0</v>
      </c>
      <c r="M674" s="10">
        <f t="shared" si="675"/>
        <v>120000</v>
      </c>
      <c r="N674" s="10">
        <f t="shared" si="675"/>
        <v>0</v>
      </c>
      <c r="O674" s="10">
        <f t="shared" si="675"/>
        <v>120000</v>
      </c>
      <c r="T674" s="11" t="str">
        <f t="shared" si="3"/>
        <v/>
      </c>
      <c r="V674" s="12" t="str">
        <f t="shared" si="4"/>
        <v>D3Publisher</v>
      </c>
    </row>
    <row r="675">
      <c r="A675" s="7" t="s">
        <v>836</v>
      </c>
      <c r="B675" s="8" t="s">
        <v>40</v>
      </c>
      <c r="C675" s="9">
        <v>2007.0</v>
      </c>
      <c r="D675" s="7" t="s">
        <v>67</v>
      </c>
      <c r="E675" s="7" t="s">
        <v>27</v>
      </c>
      <c r="F675" s="7">
        <v>0.0</v>
      </c>
      <c r="G675" s="7">
        <v>0.0</v>
      </c>
      <c r="H675" s="7">
        <v>0.12</v>
      </c>
      <c r="I675" s="7">
        <v>0.0</v>
      </c>
      <c r="J675" s="7">
        <v>0.12</v>
      </c>
      <c r="K675" s="10">
        <f t="shared" ref="K675:O675" si="676">F675*1000000</f>
        <v>0</v>
      </c>
      <c r="L675" s="10">
        <f t="shared" si="676"/>
        <v>0</v>
      </c>
      <c r="M675" s="10">
        <f t="shared" si="676"/>
        <v>120000</v>
      </c>
      <c r="N675" s="10">
        <f t="shared" si="676"/>
        <v>0</v>
      </c>
      <c r="O675" s="10">
        <f t="shared" si="676"/>
        <v>120000</v>
      </c>
      <c r="T675" s="11" t="str">
        <f t="shared" si="3"/>
        <v/>
      </c>
      <c r="U675" s="7" t="s">
        <v>283</v>
      </c>
      <c r="V675" s="12" t="str">
        <f t="shared" si="4"/>
        <v>Mistwalker</v>
      </c>
      <c r="W675" s="7" t="s">
        <v>52</v>
      </c>
    </row>
    <row r="676">
      <c r="A676" s="7" t="s">
        <v>837</v>
      </c>
      <c r="B676" s="8" t="s">
        <v>62</v>
      </c>
      <c r="C676" s="9">
        <v>2007.0</v>
      </c>
      <c r="D676" s="7" t="s">
        <v>67</v>
      </c>
      <c r="E676" s="7" t="s">
        <v>810</v>
      </c>
      <c r="F676" s="7">
        <v>0.05</v>
      </c>
      <c r="G676" s="7">
        <v>0.04</v>
      </c>
      <c r="H676" s="7">
        <v>0.02</v>
      </c>
      <c r="I676" s="7">
        <v>0.01</v>
      </c>
      <c r="J676" s="7">
        <v>0.11</v>
      </c>
      <c r="K676" s="10">
        <f t="shared" ref="K676:O676" si="677">F676*1000000</f>
        <v>50000</v>
      </c>
      <c r="L676" s="10">
        <f t="shared" si="677"/>
        <v>40000</v>
      </c>
      <c r="M676" s="10">
        <f t="shared" si="677"/>
        <v>20000</v>
      </c>
      <c r="N676" s="10">
        <f t="shared" si="677"/>
        <v>10000</v>
      </c>
      <c r="O676" s="10">
        <f t="shared" si="677"/>
        <v>110000</v>
      </c>
      <c r="P676" s="7">
        <v>61.0</v>
      </c>
      <c r="Q676" s="7">
        <v>8.0</v>
      </c>
      <c r="R676" s="7">
        <v>6.5</v>
      </c>
      <c r="S676" s="7">
        <v>8.0</v>
      </c>
      <c r="T676" s="11">
        <f t="shared" si="3"/>
        <v>63</v>
      </c>
      <c r="U676" s="7" t="s">
        <v>810</v>
      </c>
      <c r="V676" s="12" t="str">
        <f t="shared" si="4"/>
        <v>Sting</v>
      </c>
      <c r="W676" s="7" t="s">
        <v>52</v>
      </c>
    </row>
    <row r="677">
      <c r="A677" s="7" t="s">
        <v>838</v>
      </c>
      <c r="B677" s="8" t="s">
        <v>40</v>
      </c>
      <c r="C677" s="9">
        <v>2007.0</v>
      </c>
      <c r="D677" s="7" t="s">
        <v>49</v>
      </c>
      <c r="E677" s="7" t="s">
        <v>300</v>
      </c>
      <c r="F677" s="7">
        <v>0.0</v>
      </c>
      <c r="G677" s="7">
        <v>0.0</v>
      </c>
      <c r="H677" s="7">
        <v>0.11</v>
      </c>
      <c r="I677" s="7">
        <v>0.0</v>
      </c>
      <c r="J677" s="7">
        <v>0.11</v>
      </c>
      <c r="K677" s="10">
        <f t="shared" ref="K677:O677" si="678">F677*1000000</f>
        <v>0</v>
      </c>
      <c r="L677" s="10">
        <f t="shared" si="678"/>
        <v>0</v>
      </c>
      <c r="M677" s="10">
        <f t="shared" si="678"/>
        <v>110000</v>
      </c>
      <c r="N677" s="10">
        <f t="shared" si="678"/>
        <v>0</v>
      </c>
      <c r="O677" s="10">
        <f t="shared" si="678"/>
        <v>110000</v>
      </c>
      <c r="P677" s="7">
        <v>77.0</v>
      </c>
      <c r="Q677" s="7">
        <v>30.0</v>
      </c>
      <c r="R677" s="7">
        <v>7.3</v>
      </c>
      <c r="S677" s="7">
        <v>15.0</v>
      </c>
      <c r="T677" s="11">
        <f t="shared" si="3"/>
        <v>75.66666667</v>
      </c>
      <c r="U677" s="7" t="s">
        <v>839</v>
      </c>
      <c r="V677" s="12" t="str">
        <f t="shared" si="4"/>
        <v>Indies Zero</v>
      </c>
      <c r="W677" s="7" t="s">
        <v>28</v>
      </c>
    </row>
    <row r="678">
      <c r="A678" s="7" t="s">
        <v>510</v>
      </c>
      <c r="B678" s="8" t="s">
        <v>30</v>
      </c>
      <c r="C678" s="9">
        <v>2007.0</v>
      </c>
      <c r="D678" s="7" t="s">
        <v>49</v>
      </c>
      <c r="E678" s="7" t="s">
        <v>85</v>
      </c>
      <c r="F678" s="7">
        <v>0.1</v>
      </c>
      <c r="G678" s="7">
        <v>0.01</v>
      </c>
      <c r="H678" s="7">
        <v>0.0</v>
      </c>
      <c r="I678" s="7">
        <v>0.01</v>
      </c>
      <c r="J678" s="7">
        <v>0.11</v>
      </c>
      <c r="K678" s="10">
        <f t="shared" ref="K678:O678" si="679">F678*1000000</f>
        <v>100000</v>
      </c>
      <c r="L678" s="10">
        <f t="shared" si="679"/>
        <v>10000</v>
      </c>
      <c r="M678" s="10">
        <f t="shared" si="679"/>
        <v>0</v>
      </c>
      <c r="N678" s="10">
        <f t="shared" si="679"/>
        <v>10000</v>
      </c>
      <c r="O678" s="10">
        <f t="shared" si="679"/>
        <v>110000</v>
      </c>
      <c r="P678" s="7">
        <v>45.0</v>
      </c>
      <c r="Q678" s="7">
        <v>30.0</v>
      </c>
      <c r="R678" s="7">
        <v>5.4</v>
      </c>
      <c r="S678" s="7">
        <v>16.0</v>
      </c>
      <c r="T678" s="11">
        <f t="shared" si="3"/>
        <v>48.13043478</v>
      </c>
      <c r="U678" s="7" t="s">
        <v>294</v>
      </c>
      <c r="V678" s="12" t="str">
        <f t="shared" si="4"/>
        <v>Visual Concepts</v>
      </c>
      <c r="W678" s="7" t="s">
        <v>64</v>
      </c>
    </row>
    <row r="679">
      <c r="A679" s="7" t="s">
        <v>840</v>
      </c>
      <c r="B679" s="8" t="s">
        <v>30</v>
      </c>
      <c r="C679" s="9">
        <v>2007.0</v>
      </c>
      <c r="D679" s="7" t="s">
        <v>31</v>
      </c>
      <c r="E679" s="7" t="s">
        <v>341</v>
      </c>
      <c r="F679" s="7">
        <v>0.1</v>
      </c>
      <c r="G679" s="7">
        <v>0.0</v>
      </c>
      <c r="H679" s="7">
        <v>0.0</v>
      </c>
      <c r="I679" s="7">
        <v>0.01</v>
      </c>
      <c r="J679" s="7">
        <v>0.11</v>
      </c>
      <c r="K679" s="10">
        <f t="shared" ref="K679:O679" si="680">F679*1000000</f>
        <v>100000</v>
      </c>
      <c r="L679" s="10">
        <f t="shared" si="680"/>
        <v>0</v>
      </c>
      <c r="M679" s="10">
        <f t="shared" si="680"/>
        <v>0</v>
      </c>
      <c r="N679" s="10">
        <f t="shared" si="680"/>
        <v>10000</v>
      </c>
      <c r="O679" s="10">
        <f t="shared" si="680"/>
        <v>110000</v>
      </c>
      <c r="P679" s="7">
        <v>55.0</v>
      </c>
      <c r="Q679" s="7">
        <v>29.0</v>
      </c>
      <c r="R679" s="7">
        <v>5.2</v>
      </c>
      <c r="S679" s="7">
        <v>18.0</v>
      </c>
      <c r="T679" s="11">
        <f t="shared" si="3"/>
        <v>53.85106383</v>
      </c>
      <c r="U679" s="7" t="s">
        <v>841</v>
      </c>
      <c r="V679" s="12" t="str">
        <f t="shared" si="4"/>
        <v>Artificial Studios, Immersion Software &amp; Graphics</v>
      </c>
      <c r="W679" s="7" t="s">
        <v>64</v>
      </c>
    </row>
    <row r="680">
      <c r="A680" s="7" t="s">
        <v>842</v>
      </c>
      <c r="B680" s="8" t="s">
        <v>40</v>
      </c>
      <c r="C680" s="9">
        <v>2007.0</v>
      </c>
      <c r="D680" s="7" t="s">
        <v>58</v>
      </c>
      <c r="E680" s="7" t="s">
        <v>55</v>
      </c>
      <c r="F680" s="7">
        <v>0.1</v>
      </c>
      <c r="G680" s="7">
        <v>0.0</v>
      </c>
      <c r="H680" s="7">
        <v>0.0</v>
      </c>
      <c r="I680" s="7">
        <v>0.01</v>
      </c>
      <c r="J680" s="7">
        <v>0.11</v>
      </c>
      <c r="K680" s="10">
        <f t="shared" ref="K680:O680" si="681">F680*1000000</f>
        <v>100000</v>
      </c>
      <c r="L680" s="10">
        <f t="shared" si="681"/>
        <v>0</v>
      </c>
      <c r="M680" s="10">
        <f t="shared" si="681"/>
        <v>0</v>
      </c>
      <c r="N680" s="10">
        <f t="shared" si="681"/>
        <v>10000</v>
      </c>
      <c r="O680" s="10">
        <f t="shared" si="681"/>
        <v>110000</v>
      </c>
      <c r="T680" s="11" t="str">
        <f t="shared" si="3"/>
        <v/>
      </c>
      <c r="U680" s="7" t="s">
        <v>306</v>
      </c>
      <c r="V680" s="12" t="str">
        <f t="shared" si="4"/>
        <v>Big Blue Bubble Inc.</v>
      </c>
      <c r="W680" s="7" t="s">
        <v>28</v>
      </c>
    </row>
    <row r="681">
      <c r="A681" s="7" t="s">
        <v>581</v>
      </c>
      <c r="B681" s="8" t="s">
        <v>92</v>
      </c>
      <c r="C681" s="9">
        <v>2007.0</v>
      </c>
      <c r="D681" s="7" t="s">
        <v>49</v>
      </c>
      <c r="E681" s="7" t="s">
        <v>55</v>
      </c>
      <c r="F681" s="7">
        <v>0.08</v>
      </c>
      <c r="G681" s="7">
        <v>0.02</v>
      </c>
      <c r="H681" s="7">
        <v>0.0</v>
      </c>
      <c r="I681" s="7">
        <v>0.01</v>
      </c>
      <c r="J681" s="7">
        <v>0.11</v>
      </c>
      <c r="K681" s="10">
        <f t="shared" ref="K681:O681" si="682">F681*1000000</f>
        <v>80000</v>
      </c>
      <c r="L681" s="10">
        <f t="shared" si="682"/>
        <v>20000</v>
      </c>
      <c r="M681" s="10">
        <f t="shared" si="682"/>
        <v>0</v>
      </c>
      <c r="N681" s="10">
        <f t="shared" si="682"/>
        <v>10000</v>
      </c>
      <c r="O681" s="10">
        <f t="shared" si="682"/>
        <v>110000</v>
      </c>
      <c r="P681" s="7">
        <v>74.0</v>
      </c>
      <c r="Q681" s="7">
        <v>16.0</v>
      </c>
      <c r="R681" s="7">
        <v>8.2</v>
      </c>
      <c r="S681" s="7">
        <v>19.0</v>
      </c>
      <c r="T681" s="11">
        <f t="shared" si="3"/>
        <v>78.34285714</v>
      </c>
      <c r="U681" s="7" t="s">
        <v>683</v>
      </c>
      <c r="V681" s="12" t="str">
        <f t="shared" si="4"/>
        <v>Pipeworks Software, Inc.</v>
      </c>
      <c r="W681" s="7" t="s">
        <v>64</v>
      </c>
    </row>
    <row r="682">
      <c r="A682" s="7" t="s">
        <v>843</v>
      </c>
      <c r="B682" s="8" t="s">
        <v>25</v>
      </c>
      <c r="C682" s="9">
        <v>2007.0</v>
      </c>
      <c r="D682" s="7" t="s">
        <v>26</v>
      </c>
      <c r="E682" s="7" t="s">
        <v>195</v>
      </c>
      <c r="F682" s="7">
        <v>0.08</v>
      </c>
      <c r="G682" s="7">
        <v>0.0</v>
      </c>
      <c r="H682" s="7">
        <v>0.03</v>
      </c>
      <c r="I682" s="7">
        <v>0.01</v>
      </c>
      <c r="J682" s="7">
        <v>0.11</v>
      </c>
      <c r="K682" s="10">
        <f t="shared" ref="K682:O682" si="683">F682*1000000</f>
        <v>80000</v>
      </c>
      <c r="L682" s="10">
        <f t="shared" si="683"/>
        <v>0</v>
      </c>
      <c r="M682" s="10">
        <f t="shared" si="683"/>
        <v>30000</v>
      </c>
      <c r="N682" s="10">
        <f t="shared" si="683"/>
        <v>10000</v>
      </c>
      <c r="O682" s="10">
        <f t="shared" si="683"/>
        <v>110000</v>
      </c>
      <c r="P682" s="7">
        <v>70.0</v>
      </c>
      <c r="Q682" s="7">
        <v>17.0</v>
      </c>
      <c r="T682" s="11">
        <f t="shared" si="3"/>
        <v>70</v>
      </c>
      <c r="U682" s="7" t="s">
        <v>844</v>
      </c>
      <c r="V682" s="12" t="str">
        <f t="shared" si="4"/>
        <v>Tecmo, Ntreev Soft</v>
      </c>
      <c r="W682" s="7" t="s">
        <v>52</v>
      </c>
    </row>
    <row r="683">
      <c r="A683" s="7" t="s">
        <v>845</v>
      </c>
      <c r="B683" s="8" t="s">
        <v>40</v>
      </c>
      <c r="C683" s="9">
        <v>2007.0</v>
      </c>
      <c r="D683" s="7" t="s">
        <v>49</v>
      </c>
      <c r="E683" s="7" t="s">
        <v>145</v>
      </c>
      <c r="F683" s="7">
        <v>0.1</v>
      </c>
      <c r="G683" s="7">
        <v>0.0</v>
      </c>
      <c r="H683" s="7">
        <v>0.0</v>
      </c>
      <c r="I683" s="7">
        <v>0.01</v>
      </c>
      <c r="J683" s="7">
        <v>0.11</v>
      </c>
      <c r="K683" s="10">
        <f t="shared" ref="K683:O683" si="684">F683*1000000</f>
        <v>100000</v>
      </c>
      <c r="L683" s="10">
        <f t="shared" si="684"/>
        <v>0</v>
      </c>
      <c r="M683" s="10">
        <f t="shared" si="684"/>
        <v>0</v>
      </c>
      <c r="N683" s="10">
        <f t="shared" si="684"/>
        <v>10000</v>
      </c>
      <c r="O683" s="10">
        <f t="shared" si="684"/>
        <v>110000</v>
      </c>
      <c r="R683" s="7">
        <v>9.5</v>
      </c>
      <c r="S683" s="7">
        <v>1273.0</v>
      </c>
      <c r="T683" s="11">
        <f t="shared" si="3"/>
        <v>95</v>
      </c>
      <c r="U683" s="7" t="s">
        <v>846</v>
      </c>
      <c r="V683" s="12" t="str">
        <f t="shared" si="4"/>
        <v>Handheld Games</v>
      </c>
      <c r="W683" s="7" t="s">
        <v>28</v>
      </c>
    </row>
    <row r="684">
      <c r="A684" s="7" t="s">
        <v>400</v>
      </c>
      <c r="B684" s="8" t="s">
        <v>92</v>
      </c>
      <c r="C684" s="9">
        <v>2007.0</v>
      </c>
      <c r="D684" s="7" t="s">
        <v>49</v>
      </c>
      <c r="E684" s="7" t="s">
        <v>55</v>
      </c>
      <c r="F684" s="7">
        <v>0.1</v>
      </c>
      <c r="G684" s="7">
        <v>0.0</v>
      </c>
      <c r="H684" s="7">
        <v>0.0</v>
      </c>
      <c r="I684" s="7">
        <v>0.01</v>
      </c>
      <c r="J684" s="7">
        <v>0.11</v>
      </c>
      <c r="K684" s="10">
        <f t="shared" ref="K684:O684" si="685">F684*1000000</f>
        <v>100000</v>
      </c>
      <c r="L684" s="10">
        <f t="shared" si="685"/>
        <v>0</v>
      </c>
      <c r="M684" s="10">
        <f t="shared" si="685"/>
        <v>0</v>
      </c>
      <c r="N684" s="10">
        <f t="shared" si="685"/>
        <v>10000</v>
      </c>
      <c r="O684" s="10">
        <f t="shared" si="685"/>
        <v>110000</v>
      </c>
      <c r="P684" s="7">
        <v>37.0</v>
      </c>
      <c r="Q684" s="7">
        <v>7.0</v>
      </c>
      <c r="R684" s="7">
        <v>4.1</v>
      </c>
      <c r="S684" s="7">
        <v>12.0</v>
      </c>
      <c r="T684" s="11">
        <f t="shared" si="3"/>
        <v>39.52631579</v>
      </c>
      <c r="U684" s="7" t="s">
        <v>56</v>
      </c>
      <c r="V684" s="12" t="str">
        <f t="shared" si="4"/>
        <v>Ubisoft Montreal</v>
      </c>
      <c r="W684" s="7" t="s">
        <v>52</v>
      </c>
    </row>
    <row r="685">
      <c r="A685" s="7" t="s">
        <v>847</v>
      </c>
      <c r="B685" s="8" t="s">
        <v>40</v>
      </c>
      <c r="C685" s="9">
        <v>2007.0</v>
      </c>
      <c r="D685" s="7" t="s">
        <v>96</v>
      </c>
      <c r="E685" s="7" t="s">
        <v>848</v>
      </c>
      <c r="F685" s="7">
        <v>0.1</v>
      </c>
      <c r="G685" s="7">
        <v>0.0</v>
      </c>
      <c r="H685" s="7">
        <v>0.0</v>
      </c>
      <c r="I685" s="7">
        <v>0.01</v>
      </c>
      <c r="J685" s="7">
        <v>0.11</v>
      </c>
      <c r="K685" s="10">
        <f t="shared" ref="K685:O685" si="686">F685*1000000</f>
        <v>100000</v>
      </c>
      <c r="L685" s="10">
        <f t="shared" si="686"/>
        <v>0</v>
      </c>
      <c r="M685" s="10">
        <f t="shared" si="686"/>
        <v>0</v>
      </c>
      <c r="N685" s="10">
        <f t="shared" si="686"/>
        <v>10000</v>
      </c>
      <c r="O685" s="10">
        <f t="shared" si="686"/>
        <v>110000</v>
      </c>
      <c r="T685" s="11" t="str">
        <f t="shared" si="3"/>
        <v/>
      </c>
      <c r="U685" s="7" t="s">
        <v>849</v>
      </c>
      <c r="V685" s="12" t="str">
        <f t="shared" si="4"/>
        <v>Agatsuma Entertainment</v>
      </c>
      <c r="W685" s="7" t="s">
        <v>28</v>
      </c>
    </row>
    <row r="686">
      <c r="A686" s="7" t="s">
        <v>585</v>
      </c>
      <c r="B686" s="8" t="s">
        <v>62</v>
      </c>
      <c r="C686" s="9">
        <v>2007.0</v>
      </c>
      <c r="D686" s="7" t="s">
        <v>26</v>
      </c>
      <c r="E686" s="7" t="s">
        <v>100</v>
      </c>
      <c r="F686" s="7">
        <v>0.0</v>
      </c>
      <c r="G686" s="7">
        <v>0.0</v>
      </c>
      <c r="H686" s="7">
        <v>0.11</v>
      </c>
      <c r="I686" s="7">
        <v>0.0</v>
      </c>
      <c r="J686" s="7">
        <v>0.11</v>
      </c>
      <c r="K686" s="10">
        <f t="shared" ref="K686:O686" si="687">F686*1000000</f>
        <v>0</v>
      </c>
      <c r="L686" s="10">
        <f t="shared" si="687"/>
        <v>0</v>
      </c>
      <c r="M686" s="10">
        <f t="shared" si="687"/>
        <v>110000</v>
      </c>
      <c r="N686" s="10">
        <f t="shared" si="687"/>
        <v>0</v>
      </c>
      <c r="O686" s="10">
        <f t="shared" si="687"/>
        <v>110000</v>
      </c>
      <c r="P686" s="7">
        <v>80.0</v>
      </c>
      <c r="Q686" s="7">
        <v>10.0</v>
      </c>
      <c r="R686" s="7">
        <v>8.8</v>
      </c>
      <c r="S686" s="7">
        <v>11.0</v>
      </c>
      <c r="T686" s="11">
        <f t="shared" si="3"/>
        <v>84.19047619</v>
      </c>
      <c r="U686" s="7" t="s">
        <v>101</v>
      </c>
      <c r="V686" s="12" t="str">
        <f t="shared" si="4"/>
        <v>Konami</v>
      </c>
      <c r="W686" s="7" t="s">
        <v>28</v>
      </c>
    </row>
    <row r="687">
      <c r="A687" s="7" t="s">
        <v>850</v>
      </c>
      <c r="B687" s="8" t="s">
        <v>40</v>
      </c>
      <c r="C687" s="9">
        <v>2007.0</v>
      </c>
      <c r="D687" s="7" t="s">
        <v>437</v>
      </c>
      <c r="E687" s="7" t="s">
        <v>27</v>
      </c>
      <c r="F687" s="7">
        <v>0.0</v>
      </c>
      <c r="G687" s="7">
        <v>0.0</v>
      </c>
      <c r="H687" s="7">
        <v>0.11</v>
      </c>
      <c r="I687" s="7">
        <v>0.0</v>
      </c>
      <c r="J687" s="7">
        <v>0.11</v>
      </c>
      <c r="K687" s="10">
        <f t="shared" ref="K687:O687" si="688">F687*1000000</f>
        <v>0</v>
      </c>
      <c r="L687" s="10">
        <f t="shared" si="688"/>
        <v>0</v>
      </c>
      <c r="M687" s="10">
        <f t="shared" si="688"/>
        <v>110000</v>
      </c>
      <c r="N687" s="10">
        <f t="shared" si="688"/>
        <v>0</v>
      </c>
      <c r="O687" s="10">
        <f t="shared" si="688"/>
        <v>110000</v>
      </c>
      <c r="T687" s="11" t="str">
        <f t="shared" si="3"/>
        <v/>
      </c>
      <c r="V687" s="12" t="str">
        <f t="shared" si="4"/>
        <v>Nintendo</v>
      </c>
    </row>
    <row r="688">
      <c r="A688" s="7" t="s">
        <v>851</v>
      </c>
      <c r="B688" s="8" t="s">
        <v>40</v>
      </c>
      <c r="C688" s="9">
        <v>2007.0</v>
      </c>
      <c r="D688" s="7" t="s">
        <v>54</v>
      </c>
      <c r="E688" s="7" t="s">
        <v>852</v>
      </c>
      <c r="F688" s="7">
        <v>0.06</v>
      </c>
      <c r="G688" s="7">
        <v>0.0</v>
      </c>
      <c r="H688" s="7">
        <v>0.05</v>
      </c>
      <c r="I688" s="7">
        <v>0.0</v>
      </c>
      <c r="J688" s="7">
        <v>0.11</v>
      </c>
      <c r="K688" s="10">
        <f t="shared" ref="K688:O688" si="689">F688*1000000</f>
        <v>60000</v>
      </c>
      <c r="L688" s="10">
        <f t="shared" si="689"/>
        <v>0</v>
      </c>
      <c r="M688" s="10">
        <f t="shared" si="689"/>
        <v>50000</v>
      </c>
      <c r="N688" s="10">
        <f t="shared" si="689"/>
        <v>0</v>
      </c>
      <c r="O688" s="10">
        <f t="shared" si="689"/>
        <v>110000</v>
      </c>
      <c r="P688" s="7">
        <v>72.0</v>
      </c>
      <c r="Q688" s="7">
        <v>5.0</v>
      </c>
      <c r="T688" s="11">
        <f t="shared" si="3"/>
        <v>72</v>
      </c>
      <c r="U688" s="7" t="s">
        <v>853</v>
      </c>
      <c r="V688" s="12" t="str">
        <f t="shared" si="4"/>
        <v>WorkJam</v>
      </c>
      <c r="W688" s="7" t="s">
        <v>64</v>
      </c>
    </row>
    <row r="689">
      <c r="A689" s="7" t="s">
        <v>854</v>
      </c>
      <c r="B689" s="8" t="s">
        <v>25</v>
      </c>
      <c r="C689" s="9">
        <v>2007.0</v>
      </c>
      <c r="D689" s="7" t="s">
        <v>31</v>
      </c>
      <c r="E689" s="7" t="s">
        <v>37</v>
      </c>
      <c r="F689" s="7">
        <v>0.1</v>
      </c>
      <c r="G689" s="7">
        <v>0.0</v>
      </c>
      <c r="H689" s="7">
        <v>0.0</v>
      </c>
      <c r="I689" s="7">
        <v>0.01</v>
      </c>
      <c r="J689" s="7">
        <v>0.11</v>
      </c>
      <c r="K689" s="10">
        <f t="shared" ref="K689:O689" si="690">F689*1000000</f>
        <v>100000</v>
      </c>
      <c r="L689" s="10">
        <f t="shared" si="690"/>
        <v>0</v>
      </c>
      <c r="M689" s="10">
        <f t="shared" si="690"/>
        <v>0</v>
      </c>
      <c r="N689" s="10">
        <f t="shared" si="690"/>
        <v>10000</v>
      </c>
      <c r="O689" s="10">
        <f t="shared" si="690"/>
        <v>110000</v>
      </c>
      <c r="R689" s="7">
        <v>5.3</v>
      </c>
      <c r="S689" s="7">
        <v>6.0</v>
      </c>
      <c r="T689" s="11">
        <f t="shared" si="3"/>
        <v>53</v>
      </c>
      <c r="U689" s="7" t="s">
        <v>855</v>
      </c>
      <c r="V689" s="12" t="str">
        <f t="shared" si="4"/>
        <v>FUN Labs</v>
      </c>
      <c r="W689" s="7" t="s">
        <v>64</v>
      </c>
    </row>
    <row r="690">
      <c r="A690" s="7" t="s">
        <v>856</v>
      </c>
      <c r="B690" s="8" t="s">
        <v>25</v>
      </c>
      <c r="C690" s="9">
        <v>2007.0</v>
      </c>
      <c r="D690" s="7" t="s">
        <v>96</v>
      </c>
      <c r="E690" s="7" t="s">
        <v>300</v>
      </c>
      <c r="F690" s="7">
        <v>0.0</v>
      </c>
      <c r="G690" s="7">
        <v>0.0</v>
      </c>
      <c r="H690" s="7">
        <v>0.11</v>
      </c>
      <c r="I690" s="7">
        <v>0.0</v>
      </c>
      <c r="J690" s="7">
        <v>0.11</v>
      </c>
      <c r="K690" s="10">
        <f t="shared" ref="K690:O690" si="691">F690*1000000</f>
        <v>0</v>
      </c>
      <c r="L690" s="10">
        <f t="shared" si="691"/>
        <v>0</v>
      </c>
      <c r="M690" s="10">
        <f t="shared" si="691"/>
        <v>110000</v>
      </c>
      <c r="N690" s="10">
        <f t="shared" si="691"/>
        <v>0</v>
      </c>
      <c r="O690" s="10">
        <f t="shared" si="691"/>
        <v>110000</v>
      </c>
      <c r="T690" s="11" t="str">
        <f t="shared" si="3"/>
        <v/>
      </c>
      <c r="V690" s="12" t="str">
        <f t="shared" si="4"/>
        <v>Namco Bandai Games</v>
      </c>
    </row>
    <row r="691">
      <c r="A691" s="7" t="s">
        <v>857</v>
      </c>
      <c r="B691" s="8" t="s">
        <v>40</v>
      </c>
      <c r="C691" s="9">
        <v>2007.0</v>
      </c>
      <c r="D691" s="7" t="s">
        <v>49</v>
      </c>
      <c r="E691" s="7" t="s">
        <v>55</v>
      </c>
      <c r="F691" s="7">
        <v>0.1</v>
      </c>
      <c r="G691" s="7">
        <v>0.0</v>
      </c>
      <c r="H691" s="7">
        <v>0.0</v>
      </c>
      <c r="I691" s="7">
        <v>0.01</v>
      </c>
      <c r="J691" s="7">
        <v>0.11</v>
      </c>
      <c r="K691" s="10">
        <f t="shared" ref="K691:O691" si="692">F691*1000000</f>
        <v>100000</v>
      </c>
      <c r="L691" s="10">
        <f t="shared" si="692"/>
        <v>0</v>
      </c>
      <c r="M691" s="10">
        <f t="shared" si="692"/>
        <v>0</v>
      </c>
      <c r="N691" s="10">
        <f t="shared" si="692"/>
        <v>10000</v>
      </c>
      <c r="O691" s="10">
        <f t="shared" si="692"/>
        <v>110000</v>
      </c>
      <c r="P691" s="7">
        <v>39.0</v>
      </c>
      <c r="Q691" s="7">
        <v>6.0</v>
      </c>
      <c r="R691" s="7">
        <v>5.6</v>
      </c>
      <c r="S691" s="7">
        <v>7.0</v>
      </c>
      <c r="T691" s="11">
        <f t="shared" si="3"/>
        <v>48.15384615</v>
      </c>
      <c r="U691" s="7" t="s">
        <v>858</v>
      </c>
      <c r="V691" s="12" t="str">
        <f t="shared" si="4"/>
        <v>Blue Byte</v>
      </c>
      <c r="W691" s="7" t="s">
        <v>28</v>
      </c>
    </row>
    <row r="692">
      <c r="A692" s="7" t="s">
        <v>859</v>
      </c>
      <c r="B692" s="8" t="s">
        <v>40</v>
      </c>
      <c r="C692" s="9">
        <v>2007.0</v>
      </c>
      <c r="D692" s="7" t="s">
        <v>41</v>
      </c>
      <c r="E692" s="7" t="s">
        <v>860</v>
      </c>
      <c r="F692" s="7">
        <v>0.1</v>
      </c>
      <c r="G692" s="7">
        <v>0.0</v>
      </c>
      <c r="H692" s="7">
        <v>0.0</v>
      </c>
      <c r="I692" s="7">
        <v>0.01</v>
      </c>
      <c r="J692" s="7">
        <v>0.11</v>
      </c>
      <c r="K692" s="10">
        <f t="shared" ref="K692:O692" si="693">F692*1000000</f>
        <v>100000</v>
      </c>
      <c r="L692" s="10">
        <f t="shared" si="693"/>
        <v>0</v>
      </c>
      <c r="M692" s="10">
        <f t="shared" si="693"/>
        <v>0</v>
      </c>
      <c r="N692" s="10">
        <f t="shared" si="693"/>
        <v>10000</v>
      </c>
      <c r="O692" s="10">
        <f t="shared" si="693"/>
        <v>110000</v>
      </c>
      <c r="P692" s="7">
        <v>60.0</v>
      </c>
      <c r="Q692" s="7">
        <v>8.0</v>
      </c>
      <c r="T692" s="11">
        <f t="shared" si="3"/>
        <v>60</v>
      </c>
      <c r="U692" s="7" t="s">
        <v>55</v>
      </c>
      <c r="V692" s="12" t="str">
        <f t="shared" si="4"/>
        <v>Ubisoft</v>
      </c>
      <c r="W692" s="7" t="s">
        <v>52</v>
      </c>
    </row>
    <row r="693">
      <c r="A693" s="7" t="s">
        <v>590</v>
      </c>
      <c r="B693" s="8" t="s">
        <v>92</v>
      </c>
      <c r="C693" s="9">
        <v>2007.0</v>
      </c>
      <c r="D693" s="7" t="s">
        <v>26</v>
      </c>
      <c r="E693" s="7" t="s">
        <v>55</v>
      </c>
      <c r="F693" s="7">
        <v>0.02</v>
      </c>
      <c r="G693" s="7">
        <v>0.06</v>
      </c>
      <c r="H693" s="7">
        <v>0.0</v>
      </c>
      <c r="I693" s="7">
        <v>0.03</v>
      </c>
      <c r="J693" s="7">
        <v>0.11</v>
      </c>
      <c r="K693" s="10">
        <f t="shared" ref="K693:O693" si="694">F693*1000000</f>
        <v>20000</v>
      </c>
      <c r="L693" s="10">
        <f t="shared" si="694"/>
        <v>60000</v>
      </c>
      <c r="M693" s="10">
        <f t="shared" si="694"/>
        <v>0</v>
      </c>
      <c r="N693" s="10">
        <f t="shared" si="694"/>
        <v>30000</v>
      </c>
      <c r="O693" s="10">
        <f t="shared" si="694"/>
        <v>110000</v>
      </c>
      <c r="T693" s="11" t="str">
        <f t="shared" si="3"/>
        <v/>
      </c>
      <c r="U693" s="7" t="s">
        <v>56</v>
      </c>
      <c r="V693" s="12" t="str">
        <f t="shared" si="4"/>
        <v>Ubisoft Montreal</v>
      </c>
      <c r="W693" s="7" t="s">
        <v>52</v>
      </c>
    </row>
    <row r="694">
      <c r="A694" s="7" t="s">
        <v>861</v>
      </c>
      <c r="B694" s="8" t="s">
        <v>40</v>
      </c>
      <c r="C694" s="9">
        <v>2007.0</v>
      </c>
      <c r="D694" s="7" t="s">
        <v>58</v>
      </c>
      <c r="E694" s="7" t="s">
        <v>458</v>
      </c>
      <c r="F694" s="7">
        <v>0.09</v>
      </c>
      <c r="G694" s="7">
        <v>0.01</v>
      </c>
      <c r="H694" s="7">
        <v>0.0</v>
      </c>
      <c r="I694" s="7">
        <v>0.01</v>
      </c>
      <c r="J694" s="7">
        <v>0.11</v>
      </c>
      <c r="K694" s="10">
        <f t="shared" ref="K694:O694" si="695">F694*1000000</f>
        <v>90000</v>
      </c>
      <c r="L694" s="10">
        <f t="shared" si="695"/>
        <v>10000</v>
      </c>
      <c r="M694" s="10">
        <f t="shared" si="695"/>
        <v>0</v>
      </c>
      <c r="N694" s="10">
        <f t="shared" si="695"/>
        <v>10000</v>
      </c>
      <c r="O694" s="10">
        <f t="shared" si="695"/>
        <v>110000</v>
      </c>
      <c r="P694" s="7">
        <v>55.0</v>
      </c>
      <c r="Q694" s="7">
        <v>23.0</v>
      </c>
      <c r="R694" s="7">
        <v>6.1</v>
      </c>
      <c r="S694" s="7">
        <v>7.0</v>
      </c>
      <c r="T694" s="11">
        <f t="shared" si="3"/>
        <v>56.4</v>
      </c>
      <c r="U694" s="7" t="s">
        <v>862</v>
      </c>
      <c r="V694" s="12" t="str">
        <f t="shared" si="4"/>
        <v>Digital Embryo</v>
      </c>
      <c r="W694" s="7" t="s">
        <v>28</v>
      </c>
    </row>
    <row r="695">
      <c r="A695" s="7" t="s">
        <v>863</v>
      </c>
      <c r="B695" s="8" t="s">
        <v>40</v>
      </c>
      <c r="C695" s="9">
        <v>2007.0</v>
      </c>
      <c r="D695" s="7" t="s">
        <v>49</v>
      </c>
      <c r="E695" s="7" t="s">
        <v>46</v>
      </c>
      <c r="F695" s="7">
        <v>0.0</v>
      </c>
      <c r="G695" s="7">
        <v>0.0</v>
      </c>
      <c r="H695" s="7">
        <v>0.11</v>
      </c>
      <c r="I695" s="7">
        <v>0.0</v>
      </c>
      <c r="J695" s="7">
        <v>0.11</v>
      </c>
      <c r="K695" s="10">
        <f t="shared" ref="K695:O695" si="696">F695*1000000</f>
        <v>0</v>
      </c>
      <c r="L695" s="10">
        <f t="shared" si="696"/>
        <v>0</v>
      </c>
      <c r="M695" s="10">
        <f t="shared" si="696"/>
        <v>110000</v>
      </c>
      <c r="N695" s="10">
        <f t="shared" si="696"/>
        <v>0</v>
      </c>
      <c r="O695" s="10">
        <f t="shared" si="696"/>
        <v>110000</v>
      </c>
      <c r="T695" s="11" t="str">
        <f t="shared" si="3"/>
        <v/>
      </c>
      <c r="V695" s="12" t="str">
        <f t="shared" si="4"/>
        <v>Sega</v>
      </c>
    </row>
    <row r="696">
      <c r="A696" s="7" t="s">
        <v>864</v>
      </c>
      <c r="B696" s="8" t="s">
        <v>62</v>
      </c>
      <c r="C696" s="9">
        <v>2007.0</v>
      </c>
      <c r="D696" s="7" t="s">
        <v>54</v>
      </c>
      <c r="E696" s="7" t="s">
        <v>865</v>
      </c>
      <c r="F696" s="7">
        <v>0.0</v>
      </c>
      <c r="G696" s="7">
        <v>0.0</v>
      </c>
      <c r="H696" s="7">
        <v>0.11</v>
      </c>
      <c r="I696" s="7">
        <v>0.0</v>
      </c>
      <c r="J696" s="7">
        <v>0.11</v>
      </c>
      <c r="K696" s="10">
        <f t="shared" ref="K696:O696" si="697">F696*1000000</f>
        <v>0</v>
      </c>
      <c r="L696" s="10">
        <f t="shared" si="697"/>
        <v>0</v>
      </c>
      <c r="M696" s="10">
        <f t="shared" si="697"/>
        <v>110000</v>
      </c>
      <c r="N696" s="10">
        <f t="shared" si="697"/>
        <v>0</v>
      </c>
      <c r="O696" s="10">
        <f t="shared" si="697"/>
        <v>110000</v>
      </c>
      <c r="T696" s="11" t="str">
        <f t="shared" si="3"/>
        <v/>
      </c>
      <c r="V696" s="12" t="str">
        <f t="shared" si="4"/>
        <v>Alchemist</v>
      </c>
    </row>
    <row r="697">
      <c r="A697" s="7" t="s">
        <v>866</v>
      </c>
      <c r="B697" s="8" t="s">
        <v>30</v>
      </c>
      <c r="C697" s="9">
        <v>2007.0</v>
      </c>
      <c r="D697" s="7" t="s">
        <v>26</v>
      </c>
      <c r="E697" s="7" t="s">
        <v>113</v>
      </c>
      <c r="F697" s="7">
        <v>0.08</v>
      </c>
      <c r="G697" s="7">
        <v>0.02</v>
      </c>
      <c r="H697" s="7">
        <v>0.0</v>
      </c>
      <c r="I697" s="7">
        <v>0.01</v>
      </c>
      <c r="J697" s="7">
        <v>0.11</v>
      </c>
      <c r="K697" s="10">
        <f t="shared" ref="K697:O697" si="698">F697*1000000</f>
        <v>80000</v>
      </c>
      <c r="L697" s="10">
        <f t="shared" si="698"/>
        <v>20000</v>
      </c>
      <c r="M697" s="10">
        <f t="shared" si="698"/>
        <v>0</v>
      </c>
      <c r="N697" s="10">
        <f t="shared" si="698"/>
        <v>10000</v>
      </c>
      <c r="O697" s="10">
        <f t="shared" si="698"/>
        <v>110000</v>
      </c>
      <c r="P697" s="7">
        <v>55.0</v>
      </c>
      <c r="Q697" s="7">
        <v>32.0</v>
      </c>
      <c r="T697" s="11">
        <f t="shared" si="3"/>
        <v>55</v>
      </c>
      <c r="U697" s="7" t="s">
        <v>867</v>
      </c>
      <c r="V697" s="12" t="str">
        <f t="shared" si="4"/>
        <v>Bandai Namco Games</v>
      </c>
      <c r="W697" s="7" t="s">
        <v>28</v>
      </c>
    </row>
    <row r="698">
      <c r="A698" s="7" t="s">
        <v>868</v>
      </c>
      <c r="B698" s="8" t="s">
        <v>40</v>
      </c>
      <c r="C698" s="9">
        <v>2007.0</v>
      </c>
      <c r="D698" s="7" t="s">
        <v>54</v>
      </c>
      <c r="E698" s="7" t="s">
        <v>103</v>
      </c>
      <c r="F698" s="7">
        <v>0.09</v>
      </c>
      <c r="G698" s="7">
        <v>0.0</v>
      </c>
      <c r="H698" s="7">
        <v>0.01</v>
      </c>
      <c r="I698" s="7">
        <v>0.01</v>
      </c>
      <c r="J698" s="7">
        <v>0.11</v>
      </c>
      <c r="K698" s="10">
        <f t="shared" ref="K698:O698" si="699">F698*1000000</f>
        <v>90000</v>
      </c>
      <c r="L698" s="10">
        <f t="shared" si="699"/>
        <v>0</v>
      </c>
      <c r="M698" s="10">
        <f t="shared" si="699"/>
        <v>10000</v>
      </c>
      <c r="N698" s="10">
        <f t="shared" si="699"/>
        <v>10000</v>
      </c>
      <c r="O698" s="10">
        <f t="shared" si="699"/>
        <v>110000</v>
      </c>
      <c r="P698" s="7">
        <v>67.0</v>
      </c>
      <c r="Q698" s="7">
        <v>13.0</v>
      </c>
      <c r="T698" s="11">
        <f t="shared" si="3"/>
        <v>67</v>
      </c>
      <c r="U698" s="7" t="s">
        <v>869</v>
      </c>
      <c r="V698" s="12" t="str">
        <f t="shared" si="4"/>
        <v>BeeWorks</v>
      </c>
      <c r="W698" s="7" t="s">
        <v>28</v>
      </c>
    </row>
    <row r="699">
      <c r="A699" s="7" t="s">
        <v>870</v>
      </c>
      <c r="B699" s="8" t="s">
        <v>62</v>
      </c>
      <c r="C699" s="9">
        <v>2007.0</v>
      </c>
      <c r="D699" s="7" t="s">
        <v>49</v>
      </c>
      <c r="E699" s="7" t="s">
        <v>231</v>
      </c>
      <c r="F699" s="7">
        <v>0.05</v>
      </c>
      <c r="G699" s="7">
        <v>0.04</v>
      </c>
      <c r="H699" s="7">
        <v>0.0</v>
      </c>
      <c r="I699" s="7">
        <v>0.01</v>
      </c>
      <c r="J699" s="7">
        <v>0.11</v>
      </c>
      <c r="K699" s="10">
        <f t="shared" ref="K699:O699" si="700">F699*1000000</f>
        <v>50000</v>
      </c>
      <c r="L699" s="10">
        <f t="shared" si="700"/>
        <v>40000</v>
      </c>
      <c r="M699" s="10">
        <f t="shared" si="700"/>
        <v>0</v>
      </c>
      <c r="N699" s="10">
        <f t="shared" si="700"/>
        <v>10000</v>
      </c>
      <c r="O699" s="10">
        <f t="shared" si="700"/>
        <v>110000</v>
      </c>
      <c r="T699" s="11" t="str">
        <f t="shared" si="3"/>
        <v/>
      </c>
      <c r="U699" s="7" t="s">
        <v>231</v>
      </c>
      <c r="V699" s="12" t="str">
        <f t="shared" si="4"/>
        <v>Eidos Interactive</v>
      </c>
      <c r="W699" s="7" t="s">
        <v>34</v>
      </c>
    </row>
    <row r="700">
      <c r="A700" s="7" t="s">
        <v>871</v>
      </c>
      <c r="B700" s="8" t="s">
        <v>40</v>
      </c>
      <c r="C700" s="9">
        <v>2007.0</v>
      </c>
      <c r="D700" s="7" t="s">
        <v>41</v>
      </c>
      <c r="E700" s="7" t="s">
        <v>145</v>
      </c>
      <c r="F700" s="7">
        <v>0.1</v>
      </c>
      <c r="G700" s="7">
        <v>0.0</v>
      </c>
      <c r="H700" s="7">
        <v>0.0</v>
      </c>
      <c r="I700" s="7">
        <v>0.01</v>
      </c>
      <c r="J700" s="7">
        <v>0.11</v>
      </c>
      <c r="K700" s="10">
        <f t="shared" ref="K700:O700" si="701">F700*1000000</f>
        <v>100000</v>
      </c>
      <c r="L700" s="10">
        <f t="shared" si="701"/>
        <v>0</v>
      </c>
      <c r="M700" s="10">
        <f t="shared" si="701"/>
        <v>0</v>
      </c>
      <c r="N700" s="10">
        <f t="shared" si="701"/>
        <v>10000</v>
      </c>
      <c r="O700" s="10">
        <f t="shared" si="701"/>
        <v>110000</v>
      </c>
      <c r="T700" s="11" t="str">
        <f t="shared" si="3"/>
        <v/>
      </c>
      <c r="U700" s="7" t="s">
        <v>846</v>
      </c>
      <c r="V700" s="12" t="str">
        <f t="shared" si="4"/>
        <v>Handheld Games</v>
      </c>
      <c r="W700" s="7" t="s">
        <v>28</v>
      </c>
    </row>
    <row r="701">
      <c r="A701" s="7" t="s">
        <v>421</v>
      </c>
      <c r="B701" s="8" t="s">
        <v>92</v>
      </c>
      <c r="C701" s="9">
        <v>2007.0</v>
      </c>
      <c r="D701" s="7" t="s">
        <v>26</v>
      </c>
      <c r="E701" s="7" t="s">
        <v>85</v>
      </c>
      <c r="F701" s="7">
        <v>0.1</v>
      </c>
      <c r="G701" s="7">
        <v>0.0</v>
      </c>
      <c r="H701" s="7">
        <v>0.0</v>
      </c>
      <c r="I701" s="7">
        <v>0.01</v>
      </c>
      <c r="J701" s="7">
        <v>0.11</v>
      </c>
      <c r="K701" s="10">
        <f t="shared" ref="K701:O701" si="702">F701*1000000</f>
        <v>100000</v>
      </c>
      <c r="L701" s="10">
        <f t="shared" si="702"/>
        <v>0</v>
      </c>
      <c r="M701" s="10">
        <f t="shared" si="702"/>
        <v>0</v>
      </c>
      <c r="N701" s="10">
        <f t="shared" si="702"/>
        <v>10000</v>
      </c>
      <c r="O701" s="10">
        <f t="shared" si="702"/>
        <v>110000</v>
      </c>
      <c r="P701" s="7">
        <v>72.0</v>
      </c>
      <c r="Q701" s="7">
        <v>9.0</v>
      </c>
      <c r="T701" s="11">
        <f t="shared" si="3"/>
        <v>72</v>
      </c>
      <c r="U701" s="7" t="s">
        <v>422</v>
      </c>
      <c r="V701" s="12" t="str">
        <f t="shared" si="4"/>
        <v>Blue Castle Games</v>
      </c>
      <c r="W701" s="7" t="s">
        <v>28</v>
      </c>
    </row>
    <row r="702">
      <c r="A702" s="7" t="s">
        <v>872</v>
      </c>
      <c r="B702" s="8" t="s">
        <v>40</v>
      </c>
      <c r="C702" s="9">
        <v>2007.0</v>
      </c>
      <c r="D702" s="7" t="s">
        <v>58</v>
      </c>
      <c r="E702" s="7" t="s">
        <v>627</v>
      </c>
      <c r="F702" s="7">
        <v>0.1</v>
      </c>
      <c r="G702" s="7">
        <v>0.0</v>
      </c>
      <c r="H702" s="7">
        <v>0.0</v>
      </c>
      <c r="I702" s="7">
        <v>0.01</v>
      </c>
      <c r="J702" s="7">
        <v>0.11</v>
      </c>
      <c r="K702" s="10">
        <f t="shared" ref="K702:O702" si="703">F702*1000000</f>
        <v>100000</v>
      </c>
      <c r="L702" s="10">
        <f t="shared" si="703"/>
        <v>0</v>
      </c>
      <c r="M702" s="10">
        <f t="shared" si="703"/>
        <v>0</v>
      </c>
      <c r="N702" s="10">
        <f t="shared" si="703"/>
        <v>10000</v>
      </c>
      <c r="O702" s="10">
        <f t="shared" si="703"/>
        <v>110000</v>
      </c>
      <c r="T702" s="11" t="str">
        <f t="shared" si="3"/>
        <v/>
      </c>
      <c r="U702" s="7" t="s">
        <v>772</v>
      </c>
      <c r="V702" s="12" t="str">
        <f t="shared" si="4"/>
        <v>FrontLine Studios</v>
      </c>
      <c r="W702" s="7" t="s">
        <v>28</v>
      </c>
    </row>
    <row r="703">
      <c r="A703" s="7" t="s">
        <v>873</v>
      </c>
      <c r="B703" s="8" t="s">
        <v>30</v>
      </c>
      <c r="C703" s="9">
        <v>2007.0</v>
      </c>
      <c r="D703" s="7" t="s">
        <v>58</v>
      </c>
      <c r="E703" s="7" t="s">
        <v>139</v>
      </c>
      <c r="F703" s="7">
        <v>0.08</v>
      </c>
      <c r="G703" s="7">
        <v>0.02</v>
      </c>
      <c r="H703" s="7">
        <v>0.0</v>
      </c>
      <c r="I703" s="7">
        <v>0.01</v>
      </c>
      <c r="J703" s="7">
        <v>0.11</v>
      </c>
      <c r="K703" s="10">
        <f t="shared" ref="K703:O703" si="704">F703*1000000</f>
        <v>80000</v>
      </c>
      <c r="L703" s="10">
        <f t="shared" si="704"/>
        <v>20000</v>
      </c>
      <c r="M703" s="10">
        <f t="shared" si="704"/>
        <v>0</v>
      </c>
      <c r="N703" s="10">
        <f t="shared" si="704"/>
        <v>10000</v>
      </c>
      <c r="O703" s="10">
        <f t="shared" si="704"/>
        <v>110000</v>
      </c>
      <c r="P703" s="7">
        <v>52.0</v>
      </c>
      <c r="Q703" s="7">
        <v>21.0</v>
      </c>
      <c r="T703" s="11">
        <f t="shared" si="3"/>
        <v>52</v>
      </c>
      <c r="U703" s="7" t="s">
        <v>874</v>
      </c>
      <c r="V703" s="12" t="str">
        <f t="shared" si="4"/>
        <v>Mass Media</v>
      </c>
      <c r="W703" s="7" t="s">
        <v>28</v>
      </c>
    </row>
    <row r="704">
      <c r="A704" s="7" t="s">
        <v>875</v>
      </c>
      <c r="B704" s="8" t="s">
        <v>62</v>
      </c>
      <c r="C704" s="9">
        <v>2007.0</v>
      </c>
      <c r="D704" s="7" t="s">
        <v>67</v>
      </c>
      <c r="E704" s="7" t="s">
        <v>106</v>
      </c>
      <c r="F704" s="7">
        <v>0.0</v>
      </c>
      <c r="G704" s="7">
        <v>0.0</v>
      </c>
      <c r="H704" s="7">
        <v>0.11</v>
      </c>
      <c r="I704" s="7">
        <v>0.0</v>
      </c>
      <c r="J704" s="7">
        <v>0.11</v>
      </c>
      <c r="K704" s="10">
        <f t="shared" ref="K704:O704" si="705">F704*1000000</f>
        <v>0</v>
      </c>
      <c r="L704" s="10">
        <f t="shared" si="705"/>
        <v>0</v>
      </c>
      <c r="M704" s="10">
        <f t="shared" si="705"/>
        <v>110000</v>
      </c>
      <c r="N704" s="10">
        <f t="shared" si="705"/>
        <v>0</v>
      </c>
      <c r="O704" s="10">
        <f t="shared" si="705"/>
        <v>110000</v>
      </c>
      <c r="T704" s="11" t="str">
        <f t="shared" si="3"/>
        <v/>
      </c>
      <c r="V704" s="12" t="str">
        <f t="shared" si="4"/>
        <v>Square Enix</v>
      </c>
    </row>
    <row r="705">
      <c r="A705" s="7" t="s">
        <v>876</v>
      </c>
      <c r="B705" s="8" t="s">
        <v>30</v>
      </c>
      <c r="C705" s="9">
        <v>2007.0</v>
      </c>
      <c r="D705" s="7" t="s">
        <v>75</v>
      </c>
      <c r="E705" s="7" t="s">
        <v>596</v>
      </c>
      <c r="F705" s="7">
        <v>0.07</v>
      </c>
      <c r="G705" s="7">
        <v>0.02</v>
      </c>
      <c r="H705" s="7">
        <v>0.0</v>
      </c>
      <c r="I705" s="7">
        <v>0.01</v>
      </c>
      <c r="J705" s="7">
        <v>0.11</v>
      </c>
      <c r="K705" s="10">
        <f t="shared" ref="K705:O705" si="706">F705*1000000</f>
        <v>70000</v>
      </c>
      <c r="L705" s="10">
        <f t="shared" si="706"/>
        <v>20000</v>
      </c>
      <c r="M705" s="10">
        <f t="shared" si="706"/>
        <v>0</v>
      </c>
      <c r="N705" s="10">
        <f t="shared" si="706"/>
        <v>10000</v>
      </c>
      <c r="O705" s="10">
        <f t="shared" si="706"/>
        <v>110000</v>
      </c>
      <c r="P705" s="7">
        <v>80.0</v>
      </c>
      <c r="Q705" s="7">
        <v>44.0</v>
      </c>
      <c r="R705" s="7">
        <v>8.8</v>
      </c>
      <c r="S705" s="7">
        <v>66.0</v>
      </c>
      <c r="T705" s="11">
        <f t="shared" si="3"/>
        <v>84.8</v>
      </c>
      <c r="U705" s="7" t="s">
        <v>628</v>
      </c>
      <c r="V705" s="12" t="str">
        <f t="shared" si="4"/>
        <v>Bugbear</v>
      </c>
      <c r="W705" s="7" t="s">
        <v>64</v>
      </c>
    </row>
    <row r="706">
      <c r="A706" s="7" t="s">
        <v>877</v>
      </c>
      <c r="B706" s="8" t="s">
        <v>92</v>
      </c>
      <c r="C706" s="9">
        <v>2007.0</v>
      </c>
      <c r="D706" s="7" t="s">
        <v>26</v>
      </c>
      <c r="E706" s="7" t="s">
        <v>55</v>
      </c>
      <c r="F706" s="7">
        <v>0.01</v>
      </c>
      <c r="G706" s="7">
        <v>0.09</v>
      </c>
      <c r="H706" s="7">
        <v>0.0</v>
      </c>
      <c r="I706" s="7">
        <v>0.01</v>
      </c>
      <c r="J706" s="7">
        <v>0.1</v>
      </c>
      <c r="K706" s="10">
        <f t="shared" ref="K706:O706" si="707">F706*1000000</f>
        <v>10000</v>
      </c>
      <c r="L706" s="10">
        <f t="shared" si="707"/>
        <v>90000</v>
      </c>
      <c r="M706" s="10">
        <f t="shared" si="707"/>
        <v>0</v>
      </c>
      <c r="N706" s="10">
        <f t="shared" si="707"/>
        <v>10000</v>
      </c>
      <c r="O706" s="10">
        <f t="shared" si="707"/>
        <v>100000</v>
      </c>
      <c r="P706" s="7">
        <v>58.0</v>
      </c>
      <c r="Q706" s="7">
        <v>17.0</v>
      </c>
      <c r="R706" s="7">
        <v>6.6</v>
      </c>
      <c r="S706" s="7">
        <v>11.0</v>
      </c>
      <c r="T706" s="11">
        <f t="shared" si="3"/>
        <v>61.14285714</v>
      </c>
      <c r="U706" s="7" t="s">
        <v>55</v>
      </c>
      <c r="V706" s="12" t="str">
        <f t="shared" si="4"/>
        <v>Ubisoft</v>
      </c>
      <c r="W706" s="7" t="s">
        <v>64</v>
      </c>
    </row>
    <row r="707">
      <c r="A707" s="7" t="s">
        <v>878</v>
      </c>
      <c r="B707" s="8" t="s">
        <v>40</v>
      </c>
      <c r="C707" s="9">
        <v>2007.0</v>
      </c>
      <c r="D707" s="7" t="s">
        <v>96</v>
      </c>
      <c r="E707" s="7" t="s">
        <v>100</v>
      </c>
      <c r="F707" s="7">
        <v>0.0</v>
      </c>
      <c r="G707" s="7">
        <v>0.0</v>
      </c>
      <c r="H707" s="7">
        <v>0.1</v>
      </c>
      <c r="I707" s="7">
        <v>0.0</v>
      </c>
      <c r="J707" s="7">
        <v>0.1</v>
      </c>
      <c r="K707" s="10">
        <f t="shared" ref="K707:O707" si="708">F707*1000000</f>
        <v>0</v>
      </c>
      <c r="L707" s="10">
        <f t="shared" si="708"/>
        <v>0</v>
      </c>
      <c r="M707" s="10">
        <f t="shared" si="708"/>
        <v>100000</v>
      </c>
      <c r="N707" s="10">
        <f t="shared" si="708"/>
        <v>0</v>
      </c>
      <c r="O707" s="10">
        <f t="shared" si="708"/>
        <v>100000</v>
      </c>
      <c r="T707" s="11" t="str">
        <f t="shared" si="3"/>
        <v/>
      </c>
      <c r="V707" s="12" t="str">
        <f t="shared" si="4"/>
        <v>Konami Digital Entertainment</v>
      </c>
    </row>
    <row r="708">
      <c r="A708" s="7" t="s">
        <v>879</v>
      </c>
      <c r="B708" s="8" t="s">
        <v>40</v>
      </c>
      <c r="C708" s="9">
        <v>2007.0</v>
      </c>
      <c r="D708" s="7" t="s">
        <v>54</v>
      </c>
      <c r="E708" s="7" t="s">
        <v>139</v>
      </c>
      <c r="F708" s="7">
        <v>0.1</v>
      </c>
      <c r="G708" s="7">
        <v>0.0</v>
      </c>
      <c r="H708" s="7">
        <v>0.0</v>
      </c>
      <c r="I708" s="7">
        <v>0.01</v>
      </c>
      <c r="J708" s="7">
        <v>0.1</v>
      </c>
      <c r="K708" s="10">
        <f t="shared" ref="K708:O708" si="709">F708*1000000</f>
        <v>100000</v>
      </c>
      <c r="L708" s="10">
        <f t="shared" si="709"/>
        <v>0</v>
      </c>
      <c r="M708" s="10">
        <f t="shared" si="709"/>
        <v>0</v>
      </c>
      <c r="N708" s="10">
        <f t="shared" si="709"/>
        <v>10000</v>
      </c>
      <c r="O708" s="10">
        <f t="shared" si="709"/>
        <v>100000</v>
      </c>
      <c r="T708" s="11" t="str">
        <f t="shared" si="3"/>
        <v/>
      </c>
      <c r="U708" s="7" t="s">
        <v>880</v>
      </c>
      <c r="V708" s="12" t="str">
        <f t="shared" si="4"/>
        <v>Webfoot Technologies</v>
      </c>
      <c r="W708" s="7" t="s">
        <v>28</v>
      </c>
    </row>
    <row r="709">
      <c r="A709" s="7" t="s">
        <v>766</v>
      </c>
      <c r="B709" s="8" t="s">
        <v>40</v>
      </c>
      <c r="C709" s="9">
        <v>2007.0</v>
      </c>
      <c r="D709" s="7" t="s">
        <v>49</v>
      </c>
      <c r="E709" s="7" t="s">
        <v>145</v>
      </c>
      <c r="F709" s="7">
        <v>0.08</v>
      </c>
      <c r="G709" s="7">
        <v>0.02</v>
      </c>
      <c r="H709" s="7">
        <v>0.0</v>
      </c>
      <c r="I709" s="7">
        <v>0.01</v>
      </c>
      <c r="J709" s="7">
        <v>0.1</v>
      </c>
      <c r="K709" s="10">
        <f t="shared" ref="K709:O709" si="710">F709*1000000</f>
        <v>80000</v>
      </c>
      <c r="L709" s="10">
        <f t="shared" si="710"/>
        <v>20000</v>
      </c>
      <c r="M709" s="10">
        <f t="shared" si="710"/>
        <v>0</v>
      </c>
      <c r="N709" s="10">
        <f t="shared" si="710"/>
        <v>10000</v>
      </c>
      <c r="O709" s="10">
        <f t="shared" si="710"/>
        <v>100000</v>
      </c>
      <c r="T709" s="11" t="str">
        <f t="shared" si="3"/>
        <v/>
      </c>
      <c r="V709" s="12" t="str">
        <f t="shared" si="4"/>
        <v>Disney Interactive Studios</v>
      </c>
    </row>
    <row r="710">
      <c r="A710" s="7" t="s">
        <v>881</v>
      </c>
      <c r="B710" s="8" t="s">
        <v>25</v>
      </c>
      <c r="C710" s="9">
        <v>2007.0</v>
      </c>
      <c r="D710" s="7" t="s">
        <v>41</v>
      </c>
      <c r="E710" s="7" t="s">
        <v>42</v>
      </c>
      <c r="F710" s="7">
        <v>0.0</v>
      </c>
      <c r="G710" s="7">
        <v>0.0</v>
      </c>
      <c r="H710" s="7">
        <v>0.1</v>
      </c>
      <c r="I710" s="7">
        <v>0.0</v>
      </c>
      <c r="J710" s="7">
        <v>0.1</v>
      </c>
      <c r="K710" s="10">
        <f t="shared" ref="K710:O710" si="711">F710*1000000</f>
        <v>0</v>
      </c>
      <c r="L710" s="10">
        <f t="shared" si="711"/>
        <v>0</v>
      </c>
      <c r="M710" s="10">
        <f t="shared" si="711"/>
        <v>100000</v>
      </c>
      <c r="N710" s="10">
        <f t="shared" si="711"/>
        <v>0</v>
      </c>
      <c r="O710" s="10">
        <f t="shared" si="711"/>
        <v>100000</v>
      </c>
      <c r="T710" s="11" t="str">
        <f t="shared" si="3"/>
        <v/>
      </c>
      <c r="V710" s="12" t="str">
        <f t="shared" si="4"/>
        <v>Hudson Soft</v>
      </c>
    </row>
    <row r="711">
      <c r="A711" s="7" t="s">
        <v>473</v>
      </c>
      <c r="B711" s="8" t="s">
        <v>92</v>
      </c>
      <c r="C711" s="9">
        <v>2007.0</v>
      </c>
      <c r="D711" s="7" t="s">
        <v>437</v>
      </c>
      <c r="E711" s="7" t="s">
        <v>50</v>
      </c>
      <c r="F711" s="7">
        <v>0.09</v>
      </c>
      <c r="G711" s="7">
        <v>0.0</v>
      </c>
      <c r="H711" s="7">
        <v>0.0</v>
      </c>
      <c r="I711" s="7">
        <v>0.01</v>
      </c>
      <c r="J711" s="7">
        <v>0.1</v>
      </c>
      <c r="K711" s="10">
        <f t="shared" ref="K711:O711" si="712">F711*1000000</f>
        <v>90000</v>
      </c>
      <c r="L711" s="10">
        <f t="shared" si="712"/>
        <v>0</v>
      </c>
      <c r="M711" s="10">
        <f t="shared" si="712"/>
        <v>0</v>
      </c>
      <c r="N711" s="10">
        <f t="shared" si="712"/>
        <v>10000</v>
      </c>
      <c r="O711" s="10">
        <f t="shared" si="712"/>
        <v>100000</v>
      </c>
      <c r="P711" s="7">
        <v>72.0</v>
      </c>
      <c r="Q711" s="7">
        <v>7.0</v>
      </c>
      <c r="R711" s="7">
        <v>0.6</v>
      </c>
      <c r="S711" s="7">
        <v>24.0</v>
      </c>
      <c r="T711" s="11">
        <f t="shared" si="3"/>
        <v>20.90322581</v>
      </c>
      <c r="U711" s="7" t="s">
        <v>474</v>
      </c>
      <c r="V711" s="12" t="str">
        <f t="shared" si="4"/>
        <v>Frontier Developments</v>
      </c>
      <c r="W711" s="7" t="s">
        <v>52</v>
      </c>
    </row>
    <row r="712">
      <c r="A712" s="7" t="s">
        <v>882</v>
      </c>
      <c r="B712" s="8" t="s">
        <v>92</v>
      </c>
      <c r="C712" s="9">
        <v>2007.0</v>
      </c>
      <c r="D712" s="7" t="s">
        <v>96</v>
      </c>
      <c r="E712" s="7" t="s">
        <v>100</v>
      </c>
      <c r="F712" s="7">
        <v>0.09</v>
      </c>
      <c r="G712" s="7">
        <v>0.0</v>
      </c>
      <c r="H712" s="7">
        <v>0.0</v>
      </c>
      <c r="I712" s="7">
        <v>0.01</v>
      </c>
      <c r="J712" s="7">
        <v>0.1</v>
      </c>
      <c r="K712" s="10">
        <f t="shared" ref="K712:O712" si="713">F712*1000000</f>
        <v>90000</v>
      </c>
      <c r="L712" s="10">
        <f t="shared" si="713"/>
        <v>0</v>
      </c>
      <c r="M712" s="10">
        <f t="shared" si="713"/>
        <v>0</v>
      </c>
      <c r="N712" s="10">
        <f t="shared" si="713"/>
        <v>10000</v>
      </c>
      <c r="O712" s="10">
        <f t="shared" si="713"/>
        <v>100000</v>
      </c>
      <c r="P712" s="7">
        <v>51.0</v>
      </c>
      <c r="Q712" s="7">
        <v>25.0</v>
      </c>
      <c r="T712" s="11">
        <f t="shared" si="3"/>
        <v>51</v>
      </c>
      <c r="U712" s="7" t="s">
        <v>185</v>
      </c>
      <c r="V712" s="12" t="str">
        <f t="shared" si="4"/>
        <v>Backbone Entertainment</v>
      </c>
      <c r="W712" s="7" t="s">
        <v>64</v>
      </c>
    </row>
    <row r="713">
      <c r="A713" s="7" t="s">
        <v>883</v>
      </c>
      <c r="B713" s="8" t="s">
        <v>40</v>
      </c>
      <c r="C713" s="9">
        <v>2007.0</v>
      </c>
      <c r="D713" s="7" t="s">
        <v>54</v>
      </c>
      <c r="E713" s="7" t="s">
        <v>37</v>
      </c>
      <c r="F713" s="7">
        <v>0.09</v>
      </c>
      <c r="G713" s="7">
        <v>0.01</v>
      </c>
      <c r="H713" s="7">
        <v>0.0</v>
      </c>
      <c r="I713" s="7">
        <v>0.01</v>
      </c>
      <c r="J713" s="7">
        <v>0.1</v>
      </c>
      <c r="K713" s="10">
        <f t="shared" ref="K713:O713" si="714">F713*1000000</f>
        <v>90000</v>
      </c>
      <c r="L713" s="10">
        <f t="shared" si="714"/>
        <v>10000</v>
      </c>
      <c r="M713" s="10">
        <f t="shared" si="714"/>
        <v>0</v>
      </c>
      <c r="N713" s="10">
        <f t="shared" si="714"/>
        <v>10000</v>
      </c>
      <c r="O713" s="10">
        <f t="shared" si="714"/>
        <v>100000</v>
      </c>
      <c r="T713" s="11" t="str">
        <f t="shared" si="3"/>
        <v/>
      </c>
      <c r="U713" s="7" t="s">
        <v>573</v>
      </c>
      <c r="V713" s="12" t="str">
        <f t="shared" si="4"/>
        <v>WayForward</v>
      </c>
      <c r="W713" s="7" t="s">
        <v>28</v>
      </c>
    </row>
    <row r="714">
      <c r="A714" s="7" t="s">
        <v>884</v>
      </c>
      <c r="B714" s="8" t="s">
        <v>40</v>
      </c>
      <c r="C714" s="9">
        <v>2007.0</v>
      </c>
      <c r="D714" s="7" t="s">
        <v>96</v>
      </c>
      <c r="E714" s="7" t="s">
        <v>100</v>
      </c>
      <c r="F714" s="7">
        <v>0.0</v>
      </c>
      <c r="G714" s="7">
        <v>0.0</v>
      </c>
      <c r="H714" s="7">
        <v>0.1</v>
      </c>
      <c r="I714" s="7">
        <v>0.0</v>
      </c>
      <c r="J714" s="7">
        <v>0.1</v>
      </c>
      <c r="K714" s="10">
        <f t="shared" ref="K714:O714" si="715">F714*1000000</f>
        <v>0</v>
      </c>
      <c r="L714" s="10">
        <f t="shared" si="715"/>
        <v>0</v>
      </c>
      <c r="M714" s="10">
        <f t="shared" si="715"/>
        <v>100000</v>
      </c>
      <c r="N714" s="10">
        <f t="shared" si="715"/>
        <v>0</v>
      </c>
      <c r="O714" s="10">
        <f t="shared" si="715"/>
        <v>100000</v>
      </c>
      <c r="T714" s="11" t="str">
        <f t="shared" si="3"/>
        <v/>
      </c>
      <c r="V714" s="12" t="str">
        <f t="shared" si="4"/>
        <v>Konami Digital Entertainment</v>
      </c>
    </row>
    <row r="715">
      <c r="A715" s="7" t="s">
        <v>885</v>
      </c>
      <c r="B715" s="8" t="s">
        <v>92</v>
      </c>
      <c r="C715" s="9">
        <v>2007.0</v>
      </c>
      <c r="D715" s="7" t="s">
        <v>437</v>
      </c>
      <c r="E715" s="7" t="s">
        <v>113</v>
      </c>
      <c r="F715" s="7">
        <v>0.09</v>
      </c>
      <c r="G715" s="7">
        <v>0.0</v>
      </c>
      <c r="H715" s="7">
        <v>0.0</v>
      </c>
      <c r="I715" s="7">
        <v>0.01</v>
      </c>
      <c r="J715" s="7">
        <v>0.1</v>
      </c>
      <c r="K715" s="10">
        <f t="shared" ref="K715:O715" si="716">F715*1000000</f>
        <v>90000</v>
      </c>
      <c r="L715" s="10">
        <f t="shared" si="716"/>
        <v>0</v>
      </c>
      <c r="M715" s="10">
        <f t="shared" si="716"/>
        <v>0</v>
      </c>
      <c r="N715" s="10">
        <f t="shared" si="716"/>
        <v>10000</v>
      </c>
      <c r="O715" s="10">
        <f t="shared" si="716"/>
        <v>100000</v>
      </c>
      <c r="T715" s="11" t="str">
        <f t="shared" si="3"/>
        <v/>
      </c>
      <c r="V715" s="12" t="str">
        <f t="shared" si="4"/>
        <v>Atari</v>
      </c>
    </row>
    <row r="716">
      <c r="A716" s="7" t="s">
        <v>886</v>
      </c>
      <c r="B716" s="8" t="s">
        <v>92</v>
      </c>
      <c r="C716" s="9">
        <v>2007.0</v>
      </c>
      <c r="D716" s="7" t="s">
        <v>49</v>
      </c>
      <c r="E716" s="7" t="s">
        <v>37</v>
      </c>
      <c r="F716" s="7">
        <v>0.09</v>
      </c>
      <c r="G716" s="7">
        <v>0.0</v>
      </c>
      <c r="H716" s="7">
        <v>0.0</v>
      </c>
      <c r="I716" s="7">
        <v>0.01</v>
      </c>
      <c r="J716" s="7">
        <v>0.1</v>
      </c>
      <c r="K716" s="10">
        <f t="shared" ref="K716:O716" si="717">F716*1000000</f>
        <v>90000</v>
      </c>
      <c r="L716" s="10">
        <f t="shared" si="717"/>
        <v>0</v>
      </c>
      <c r="M716" s="10">
        <f t="shared" si="717"/>
        <v>0</v>
      </c>
      <c r="N716" s="10">
        <f t="shared" si="717"/>
        <v>10000</v>
      </c>
      <c r="O716" s="10">
        <f t="shared" si="717"/>
        <v>100000</v>
      </c>
      <c r="P716" s="7">
        <v>60.0</v>
      </c>
      <c r="Q716" s="7">
        <v>6.0</v>
      </c>
      <c r="T716" s="11">
        <f t="shared" si="3"/>
        <v>60</v>
      </c>
      <c r="U716" s="7" t="s">
        <v>887</v>
      </c>
      <c r="V716" s="12" t="str">
        <f t="shared" si="4"/>
        <v>Raylight Studios</v>
      </c>
      <c r="W716" s="7" t="s">
        <v>28</v>
      </c>
    </row>
    <row r="717">
      <c r="A717" s="7" t="s">
        <v>888</v>
      </c>
      <c r="B717" s="8" t="s">
        <v>40</v>
      </c>
      <c r="C717" s="9">
        <v>2007.0</v>
      </c>
      <c r="D717" s="7" t="s">
        <v>41</v>
      </c>
      <c r="E717" s="7" t="s">
        <v>889</v>
      </c>
      <c r="F717" s="7">
        <v>0.0</v>
      </c>
      <c r="G717" s="7">
        <v>0.0</v>
      </c>
      <c r="H717" s="7">
        <v>0.1</v>
      </c>
      <c r="I717" s="7">
        <v>0.0</v>
      </c>
      <c r="J717" s="7">
        <v>0.1</v>
      </c>
      <c r="K717" s="10">
        <f t="shared" ref="K717:O717" si="718">F717*1000000</f>
        <v>0</v>
      </c>
      <c r="L717" s="10">
        <f t="shared" si="718"/>
        <v>0</v>
      </c>
      <c r="M717" s="10">
        <f t="shared" si="718"/>
        <v>100000</v>
      </c>
      <c r="N717" s="10">
        <f t="shared" si="718"/>
        <v>0</v>
      </c>
      <c r="O717" s="10">
        <f t="shared" si="718"/>
        <v>100000</v>
      </c>
      <c r="T717" s="11" t="str">
        <f t="shared" si="3"/>
        <v/>
      </c>
      <c r="V717" s="12" t="str">
        <f t="shared" si="4"/>
        <v>Paon</v>
      </c>
    </row>
    <row r="718">
      <c r="A718" s="7" t="s">
        <v>890</v>
      </c>
      <c r="B718" s="8" t="s">
        <v>40</v>
      </c>
      <c r="C718" s="9">
        <v>2007.0</v>
      </c>
      <c r="D718" s="7" t="s">
        <v>58</v>
      </c>
      <c r="E718" s="7" t="s">
        <v>46</v>
      </c>
      <c r="F718" s="7">
        <v>0.09</v>
      </c>
      <c r="G718" s="7">
        <v>0.0</v>
      </c>
      <c r="H718" s="7">
        <v>0.0</v>
      </c>
      <c r="I718" s="7">
        <v>0.01</v>
      </c>
      <c r="J718" s="7">
        <v>0.1</v>
      </c>
      <c r="K718" s="10">
        <f t="shared" ref="K718:O718" si="719">F718*1000000</f>
        <v>90000</v>
      </c>
      <c r="L718" s="10">
        <f t="shared" si="719"/>
        <v>0</v>
      </c>
      <c r="M718" s="10">
        <f t="shared" si="719"/>
        <v>0</v>
      </c>
      <c r="N718" s="10">
        <f t="shared" si="719"/>
        <v>10000</v>
      </c>
      <c r="O718" s="10">
        <f t="shared" si="719"/>
        <v>100000</v>
      </c>
      <c r="P718" s="7">
        <v>61.0</v>
      </c>
      <c r="Q718" s="7">
        <v>11.0</v>
      </c>
      <c r="T718" s="11">
        <f t="shared" si="3"/>
        <v>61</v>
      </c>
      <c r="U718" s="7" t="s">
        <v>46</v>
      </c>
      <c r="V718" s="12" t="str">
        <f t="shared" si="4"/>
        <v>Sega</v>
      </c>
      <c r="W718" s="7" t="s">
        <v>28</v>
      </c>
    </row>
    <row r="719">
      <c r="A719" s="7" t="s">
        <v>891</v>
      </c>
      <c r="B719" s="8" t="s">
        <v>40</v>
      </c>
      <c r="C719" s="9">
        <v>2007.0</v>
      </c>
      <c r="D719" s="7" t="s">
        <v>41</v>
      </c>
      <c r="E719" s="7" t="s">
        <v>892</v>
      </c>
      <c r="F719" s="7">
        <v>0.0</v>
      </c>
      <c r="G719" s="7">
        <v>0.0</v>
      </c>
      <c r="H719" s="7">
        <v>0.1</v>
      </c>
      <c r="I719" s="7">
        <v>0.0</v>
      </c>
      <c r="J719" s="7">
        <v>0.1</v>
      </c>
      <c r="K719" s="10">
        <f t="shared" ref="K719:O719" si="720">F719*1000000</f>
        <v>0</v>
      </c>
      <c r="L719" s="10">
        <f t="shared" si="720"/>
        <v>0</v>
      </c>
      <c r="M719" s="10">
        <f t="shared" si="720"/>
        <v>100000</v>
      </c>
      <c r="N719" s="10">
        <f t="shared" si="720"/>
        <v>0</v>
      </c>
      <c r="O719" s="10">
        <f t="shared" si="720"/>
        <v>100000</v>
      </c>
      <c r="T719" s="11" t="str">
        <f t="shared" si="3"/>
        <v/>
      </c>
      <c r="V719" s="12" t="str">
        <f t="shared" si="4"/>
        <v>Shogakukan</v>
      </c>
    </row>
    <row r="720">
      <c r="A720" s="7" t="s">
        <v>590</v>
      </c>
      <c r="B720" s="8" t="s">
        <v>30</v>
      </c>
      <c r="C720" s="9">
        <v>2007.0</v>
      </c>
      <c r="D720" s="7" t="s">
        <v>26</v>
      </c>
      <c r="E720" s="7" t="s">
        <v>55</v>
      </c>
      <c r="F720" s="7">
        <v>0.09</v>
      </c>
      <c r="G720" s="7">
        <v>0.0</v>
      </c>
      <c r="H720" s="7">
        <v>0.0</v>
      </c>
      <c r="I720" s="7">
        <v>0.01</v>
      </c>
      <c r="J720" s="7">
        <v>0.1</v>
      </c>
      <c r="K720" s="10">
        <f t="shared" ref="K720:O720" si="721">F720*1000000</f>
        <v>90000</v>
      </c>
      <c r="L720" s="10">
        <f t="shared" si="721"/>
        <v>0</v>
      </c>
      <c r="M720" s="10">
        <f t="shared" si="721"/>
        <v>0</v>
      </c>
      <c r="N720" s="10">
        <f t="shared" si="721"/>
        <v>10000</v>
      </c>
      <c r="O720" s="10">
        <f t="shared" si="721"/>
        <v>100000</v>
      </c>
      <c r="P720" s="7">
        <v>61.0</v>
      </c>
      <c r="Q720" s="7">
        <v>15.0</v>
      </c>
      <c r="R720" s="7">
        <v>6.1</v>
      </c>
      <c r="S720" s="7">
        <v>9.0</v>
      </c>
      <c r="T720" s="11">
        <f t="shared" si="3"/>
        <v>61</v>
      </c>
      <c r="U720" s="7" t="s">
        <v>55</v>
      </c>
      <c r="V720" s="12" t="str">
        <f t="shared" si="4"/>
        <v>Ubisoft</v>
      </c>
      <c r="W720" s="7" t="s">
        <v>52</v>
      </c>
    </row>
    <row r="721">
      <c r="A721" s="7" t="s">
        <v>893</v>
      </c>
      <c r="B721" s="8" t="s">
        <v>40</v>
      </c>
      <c r="C721" s="9">
        <v>2007.0</v>
      </c>
      <c r="D721" s="7" t="s">
        <v>112</v>
      </c>
      <c r="E721" s="7" t="s">
        <v>103</v>
      </c>
      <c r="F721" s="7">
        <v>0.09</v>
      </c>
      <c r="G721" s="7">
        <v>0.0</v>
      </c>
      <c r="H721" s="7">
        <v>0.0</v>
      </c>
      <c r="I721" s="7">
        <v>0.01</v>
      </c>
      <c r="J721" s="7">
        <v>0.1</v>
      </c>
      <c r="K721" s="10">
        <f t="shared" ref="K721:O721" si="722">F721*1000000</f>
        <v>90000</v>
      </c>
      <c r="L721" s="10">
        <f t="shared" si="722"/>
        <v>0</v>
      </c>
      <c r="M721" s="10">
        <f t="shared" si="722"/>
        <v>0</v>
      </c>
      <c r="N721" s="10">
        <f t="shared" si="722"/>
        <v>10000</v>
      </c>
      <c r="O721" s="10">
        <f t="shared" si="722"/>
        <v>100000</v>
      </c>
      <c r="P721" s="7">
        <v>71.0</v>
      </c>
      <c r="Q721" s="7">
        <v>23.0</v>
      </c>
      <c r="R721" s="7">
        <v>7.5</v>
      </c>
      <c r="S721" s="7">
        <v>4.0</v>
      </c>
      <c r="T721" s="11">
        <f t="shared" si="3"/>
        <v>71.59259259</v>
      </c>
      <c r="U721" s="7" t="s">
        <v>227</v>
      </c>
      <c r="V721" s="12" t="str">
        <f t="shared" si="4"/>
        <v>Dimps Corporation</v>
      </c>
      <c r="W721" s="7" t="s">
        <v>52</v>
      </c>
    </row>
    <row r="722">
      <c r="A722" s="7" t="s">
        <v>466</v>
      </c>
      <c r="B722" s="8" t="s">
        <v>62</v>
      </c>
      <c r="C722" s="9">
        <v>2007.0</v>
      </c>
      <c r="D722" s="7" t="s">
        <v>49</v>
      </c>
      <c r="E722" s="7" t="s">
        <v>37</v>
      </c>
      <c r="F722" s="7">
        <v>0.05</v>
      </c>
      <c r="G722" s="7">
        <v>0.04</v>
      </c>
      <c r="H722" s="7">
        <v>0.0</v>
      </c>
      <c r="I722" s="7">
        <v>0.01</v>
      </c>
      <c r="J722" s="7">
        <v>0.1</v>
      </c>
      <c r="K722" s="10">
        <f t="shared" ref="K722:O722" si="723">F722*1000000</f>
        <v>50000</v>
      </c>
      <c r="L722" s="10">
        <f t="shared" si="723"/>
        <v>40000</v>
      </c>
      <c r="M722" s="10">
        <f t="shared" si="723"/>
        <v>0</v>
      </c>
      <c r="N722" s="10">
        <f t="shared" si="723"/>
        <v>10000</v>
      </c>
      <c r="O722" s="10">
        <f t="shared" si="723"/>
        <v>100000</v>
      </c>
      <c r="P722" s="7">
        <v>65.0</v>
      </c>
      <c r="Q722" s="7">
        <v>11.0</v>
      </c>
      <c r="R722" s="7">
        <v>7.5</v>
      </c>
      <c r="S722" s="7">
        <v>4.0</v>
      </c>
      <c r="T722" s="11">
        <f t="shared" si="3"/>
        <v>67.66666667</v>
      </c>
      <c r="U722" s="7" t="s">
        <v>714</v>
      </c>
      <c r="V722" s="12" t="str">
        <f t="shared" si="4"/>
        <v>Beenox</v>
      </c>
      <c r="W722" s="7" t="s">
        <v>28</v>
      </c>
    </row>
    <row r="723">
      <c r="A723" s="7" t="s">
        <v>894</v>
      </c>
      <c r="B723" s="8" t="s">
        <v>40</v>
      </c>
      <c r="C723" s="9">
        <v>2007.0</v>
      </c>
      <c r="D723" s="7" t="s">
        <v>67</v>
      </c>
      <c r="E723" s="7" t="s">
        <v>195</v>
      </c>
      <c r="F723" s="7">
        <v>0.09</v>
      </c>
      <c r="G723" s="7">
        <v>0.0</v>
      </c>
      <c r="H723" s="7">
        <v>0.0</v>
      </c>
      <c r="I723" s="7">
        <v>0.01</v>
      </c>
      <c r="J723" s="7">
        <v>0.1</v>
      </c>
      <c r="K723" s="10">
        <f t="shared" ref="K723:O723" si="724">F723*1000000</f>
        <v>90000</v>
      </c>
      <c r="L723" s="10">
        <f t="shared" si="724"/>
        <v>0</v>
      </c>
      <c r="M723" s="10">
        <f t="shared" si="724"/>
        <v>0</v>
      </c>
      <c r="N723" s="10">
        <f t="shared" si="724"/>
        <v>10000</v>
      </c>
      <c r="O723" s="10">
        <f t="shared" si="724"/>
        <v>100000</v>
      </c>
      <c r="P723" s="7">
        <v>56.0</v>
      </c>
      <c r="Q723" s="7">
        <v>8.0</v>
      </c>
      <c r="T723" s="11">
        <f t="shared" si="3"/>
        <v>56</v>
      </c>
      <c r="U723" s="7" t="s">
        <v>895</v>
      </c>
      <c r="V723" s="12" t="str">
        <f t="shared" si="4"/>
        <v>Global A</v>
      </c>
      <c r="W723" s="7" t="s">
        <v>52</v>
      </c>
    </row>
    <row r="724">
      <c r="A724" s="7" t="s">
        <v>896</v>
      </c>
      <c r="B724" s="8" t="s">
        <v>40</v>
      </c>
      <c r="C724" s="9">
        <v>2007.0</v>
      </c>
      <c r="D724" s="7" t="s">
        <v>41</v>
      </c>
      <c r="E724" s="7" t="s">
        <v>300</v>
      </c>
      <c r="F724" s="7">
        <v>0.0</v>
      </c>
      <c r="G724" s="7">
        <v>0.0</v>
      </c>
      <c r="H724" s="7">
        <v>0.1</v>
      </c>
      <c r="I724" s="7">
        <v>0.0</v>
      </c>
      <c r="J724" s="7">
        <v>0.1</v>
      </c>
      <c r="K724" s="10">
        <f t="shared" ref="K724:O724" si="725">F724*1000000</f>
        <v>0</v>
      </c>
      <c r="L724" s="10">
        <f t="shared" si="725"/>
        <v>0</v>
      </c>
      <c r="M724" s="10">
        <f t="shared" si="725"/>
        <v>100000</v>
      </c>
      <c r="N724" s="10">
        <f t="shared" si="725"/>
        <v>0</v>
      </c>
      <c r="O724" s="10">
        <f t="shared" si="725"/>
        <v>100000</v>
      </c>
      <c r="T724" s="11" t="str">
        <f t="shared" si="3"/>
        <v/>
      </c>
      <c r="V724" s="12" t="str">
        <f t="shared" si="4"/>
        <v>Namco Bandai Games</v>
      </c>
    </row>
    <row r="725">
      <c r="A725" s="7" t="s">
        <v>897</v>
      </c>
      <c r="B725" s="8" t="s">
        <v>47</v>
      </c>
      <c r="C725" s="9">
        <v>2007.0</v>
      </c>
      <c r="D725" s="7" t="s">
        <v>26</v>
      </c>
      <c r="E725" s="7" t="s">
        <v>46</v>
      </c>
      <c r="F725" s="7">
        <v>0.0</v>
      </c>
      <c r="G725" s="7">
        <v>0.1</v>
      </c>
      <c r="H725" s="7">
        <v>0.0</v>
      </c>
      <c r="I725" s="7">
        <v>0.0</v>
      </c>
      <c r="J725" s="7">
        <v>0.1</v>
      </c>
      <c r="K725" s="10">
        <f t="shared" ref="K725:O725" si="726">F725*1000000</f>
        <v>0</v>
      </c>
      <c r="L725" s="10">
        <f t="shared" si="726"/>
        <v>100000</v>
      </c>
      <c r="M725" s="10">
        <f t="shared" si="726"/>
        <v>0</v>
      </c>
      <c r="N725" s="10">
        <f t="shared" si="726"/>
        <v>0</v>
      </c>
      <c r="O725" s="10">
        <f t="shared" si="726"/>
        <v>100000</v>
      </c>
      <c r="T725" s="11" t="str">
        <f t="shared" si="3"/>
        <v/>
      </c>
      <c r="V725" s="12" t="str">
        <f t="shared" si="4"/>
        <v>Sega</v>
      </c>
    </row>
    <row r="726">
      <c r="A726" s="7" t="s">
        <v>898</v>
      </c>
      <c r="B726" s="8" t="s">
        <v>40</v>
      </c>
      <c r="C726" s="9">
        <v>2007.0</v>
      </c>
      <c r="D726" s="7" t="s">
        <v>54</v>
      </c>
      <c r="E726" s="7" t="s">
        <v>134</v>
      </c>
      <c r="F726" s="7">
        <v>0.09</v>
      </c>
      <c r="G726" s="7">
        <v>0.0</v>
      </c>
      <c r="H726" s="7">
        <v>0.0</v>
      </c>
      <c r="I726" s="7">
        <v>0.01</v>
      </c>
      <c r="J726" s="7">
        <v>0.1</v>
      </c>
      <c r="K726" s="10">
        <f t="shared" ref="K726:O726" si="727">F726*1000000</f>
        <v>90000</v>
      </c>
      <c r="L726" s="10">
        <f t="shared" si="727"/>
        <v>0</v>
      </c>
      <c r="M726" s="10">
        <f t="shared" si="727"/>
        <v>0</v>
      </c>
      <c r="N726" s="10">
        <f t="shared" si="727"/>
        <v>10000</v>
      </c>
      <c r="O726" s="10">
        <f t="shared" si="727"/>
        <v>100000</v>
      </c>
      <c r="P726" s="7">
        <v>43.0</v>
      </c>
      <c r="Q726" s="7">
        <v>25.0</v>
      </c>
      <c r="R726" s="7">
        <v>3.5</v>
      </c>
      <c r="S726" s="7">
        <v>6.0</v>
      </c>
      <c r="T726" s="11">
        <f t="shared" si="3"/>
        <v>41.4516129</v>
      </c>
      <c r="U726" s="7" t="s">
        <v>899</v>
      </c>
      <c r="V726" s="12" t="str">
        <f t="shared" si="4"/>
        <v>Hoplite Research</v>
      </c>
      <c r="W726" s="7" t="s">
        <v>28</v>
      </c>
    </row>
    <row r="727">
      <c r="A727" s="7" t="s">
        <v>900</v>
      </c>
      <c r="B727" s="8" t="s">
        <v>40</v>
      </c>
      <c r="C727" s="9">
        <v>2007.0</v>
      </c>
      <c r="D727" s="7" t="s">
        <v>112</v>
      </c>
      <c r="E727" s="7" t="s">
        <v>46</v>
      </c>
      <c r="F727" s="7">
        <v>0.0</v>
      </c>
      <c r="G727" s="7">
        <v>0.0</v>
      </c>
      <c r="H727" s="7">
        <v>0.1</v>
      </c>
      <c r="I727" s="7">
        <v>0.0</v>
      </c>
      <c r="J727" s="7">
        <v>0.1</v>
      </c>
      <c r="K727" s="10">
        <f t="shared" ref="K727:O727" si="728">F727*1000000</f>
        <v>0</v>
      </c>
      <c r="L727" s="10">
        <f t="shared" si="728"/>
        <v>0</v>
      </c>
      <c r="M727" s="10">
        <f t="shared" si="728"/>
        <v>100000</v>
      </c>
      <c r="N727" s="10">
        <f t="shared" si="728"/>
        <v>0</v>
      </c>
      <c r="O727" s="10">
        <f t="shared" si="728"/>
        <v>100000</v>
      </c>
      <c r="T727" s="11" t="str">
        <f t="shared" si="3"/>
        <v/>
      </c>
      <c r="V727" s="12" t="str">
        <f t="shared" si="4"/>
        <v>Sega</v>
      </c>
    </row>
    <row r="728">
      <c r="A728" s="7" t="s">
        <v>901</v>
      </c>
      <c r="B728" s="8" t="s">
        <v>40</v>
      </c>
      <c r="C728" s="9">
        <v>2007.0</v>
      </c>
      <c r="D728" s="7" t="s">
        <v>41</v>
      </c>
      <c r="E728" s="7" t="s">
        <v>902</v>
      </c>
      <c r="F728" s="7">
        <v>0.0</v>
      </c>
      <c r="G728" s="7">
        <v>0.0</v>
      </c>
      <c r="H728" s="7">
        <v>0.1</v>
      </c>
      <c r="I728" s="7">
        <v>0.0</v>
      </c>
      <c r="J728" s="7">
        <v>0.1</v>
      </c>
      <c r="K728" s="10">
        <f t="shared" ref="K728:O728" si="729">F728*1000000</f>
        <v>0</v>
      </c>
      <c r="L728" s="10">
        <f t="shared" si="729"/>
        <v>0</v>
      </c>
      <c r="M728" s="10">
        <f t="shared" si="729"/>
        <v>100000</v>
      </c>
      <c r="N728" s="10">
        <f t="shared" si="729"/>
        <v>0</v>
      </c>
      <c r="O728" s="10">
        <f t="shared" si="729"/>
        <v>100000</v>
      </c>
      <c r="T728" s="11" t="str">
        <f t="shared" si="3"/>
        <v/>
      </c>
      <c r="V728" s="12" t="str">
        <f t="shared" si="4"/>
        <v>Benesse</v>
      </c>
    </row>
    <row r="729">
      <c r="A729" s="7" t="s">
        <v>649</v>
      </c>
      <c r="B729" s="8" t="s">
        <v>47</v>
      </c>
      <c r="C729" s="9">
        <v>2007.0</v>
      </c>
      <c r="D729" s="7" t="s">
        <v>41</v>
      </c>
      <c r="E729" s="7" t="s">
        <v>37</v>
      </c>
      <c r="F729" s="7">
        <v>0.08</v>
      </c>
      <c r="G729" s="7">
        <v>0.01</v>
      </c>
      <c r="H729" s="7">
        <v>0.0</v>
      </c>
      <c r="I729" s="7">
        <v>0.01</v>
      </c>
      <c r="J729" s="7">
        <v>0.1</v>
      </c>
      <c r="K729" s="10">
        <f t="shared" ref="K729:O729" si="730">F729*1000000</f>
        <v>80000</v>
      </c>
      <c r="L729" s="10">
        <f t="shared" si="730"/>
        <v>10000</v>
      </c>
      <c r="M729" s="10">
        <f t="shared" si="730"/>
        <v>0</v>
      </c>
      <c r="N729" s="10">
        <f t="shared" si="730"/>
        <v>10000</v>
      </c>
      <c r="O729" s="10">
        <f t="shared" si="730"/>
        <v>100000</v>
      </c>
      <c r="P729" s="7">
        <v>75.0</v>
      </c>
      <c r="Q729" s="7">
        <v>6.0</v>
      </c>
      <c r="T729" s="11">
        <f t="shared" si="3"/>
        <v>75</v>
      </c>
      <c r="U729" s="7" t="s">
        <v>650</v>
      </c>
      <c r="V729" s="12" t="str">
        <f t="shared" si="4"/>
        <v>Left Field Productions</v>
      </c>
      <c r="W729" s="7" t="s">
        <v>64</v>
      </c>
    </row>
    <row r="730">
      <c r="A730" s="7" t="s">
        <v>903</v>
      </c>
      <c r="B730" s="8" t="s">
        <v>25</v>
      </c>
      <c r="C730" s="9">
        <v>2007.0</v>
      </c>
      <c r="D730" s="7" t="s">
        <v>67</v>
      </c>
      <c r="E730" s="7" t="s">
        <v>287</v>
      </c>
      <c r="F730" s="7">
        <v>0.08</v>
      </c>
      <c r="G730" s="7">
        <v>0.0</v>
      </c>
      <c r="H730" s="7">
        <v>0.01</v>
      </c>
      <c r="I730" s="7">
        <v>0.01</v>
      </c>
      <c r="J730" s="7">
        <v>0.1</v>
      </c>
      <c r="K730" s="10">
        <f t="shared" ref="K730:O730" si="731">F730*1000000</f>
        <v>80000</v>
      </c>
      <c r="L730" s="10">
        <f t="shared" si="731"/>
        <v>0</v>
      </c>
      <c r="M730" s="10">
        <f t="shared" si="731"/>
        <v>10000</v>
      </c>
      <c r="N730" s="10">
        <f t="shared" si="731"/>
        <v>10000</v>
      </c>
      <c r="O730" s="10">
        <f t="shared" si="731"/>
        <v>100000</v>
      </c>
      <c r="P730" s="7">
        <v>65.0</v>
      </c>
      <c r="Q730" s="7">
        <v>33.0</v>
      </c>
      <c r="R730" s="7">
        <v>7.7</v>
      </c>
      <c r="S730" s="7">
        <v>14.0</v>
      </c>
      <c r="T730" s="11">
        <f t="shared" si="3"/>
        <v>68.57446809</v>
      </c>
      <c r="U730" s="7" t="s">
        <v>177</v>
      </c>
      <c r="V730" s="12" t="str">
        <f t="shared" si="4"/>
        <v>ArtePiazza</v>
      </c>
      <c r="W730" s="7" t="s">
        <v>52</v>
      </c>
    </row>
    <row r="731">
      <c r="A731" s="7" t="s">
        <v>904</v>
      </c>
      <c r="B731" s="8" t="s">
        <v>25</v>
      </c>
      <c r="C731" s="9">
        <v>2007.0</v>
      </c>
      <c r="D731" s="7" t="s">
        <v>112</v>
      </c>
      <c r="E731" s="7" t="s">
        <v>823</v>
      </c>
      <c r="F731" s="7">
        <v>0.0</v>
      </c>
      <c r="G731" s="7">
        <v>0.0</v>
      </c>
      <c r="H731" s="7">
        <v>0.1</v>
      </c>
      <c r="I731" s="7">
        <v>0.0</v>
      </c>
      <c r="J731" s="7">
        <v>0.1</v>
      </c>
      <c r="K731" s="10">
        <f t="shared" ref="K731:O731" si="732">F731*1000000</f>
        <v>0</v>
      </c>
      <c r="L731" s="10">
        <f t="shared" si="732"/>
        <v>0</v>
      </c>
      <c r="M731" s="10">
        <f t="shared" si="732"/>
        <v>100000</v>
      </c>
      <c r="N731" s="10">
        <f t="shared" si="732"/>
        <v>0</v>
      </c>
      <c r="O731" s="10">
        <f t="shared" si="732"/>
        <v>100000</v>
      </c>
      <c r="T731" s="11" t="str">
        <f t="shared" si="3"/>
        <v/>
      </c>
      <c r="V731" s="12" t="str">
        <f t="shared" si="4"/>
        <v>Takara Tomy</v>
      </c>
    </row>
    <row r="732">
      <c r="A732" s="7" t="s">
        <v>905</v>
      </c>
      <c r="B732" s="8" t="s">
        <v>62</v>
      </c>
      <c r="C732" s="9">
        <v>2007.0</v>
      </c>
      <c r="D732" s="7" t="s">
        <v>75</v>
      </c>
      <c r="E732" s="7" t="s">
        <v>131</v>
      </c>
      <c r="F732" s="7">
        <v>0.05</v>
      </c>
      <c r="G732" s="7">
        <v>0.04</v>
      </c>
      <c r="H732" s="7">
        <v>0.0</v>
      </c>
      <c r="I732" s="7">
        <v>0.01</v>
      </c>
      <c r="J732" s="7">
        <v>0.1</v>
      </c>
      <c r="K732" s="10">
        <f t="shared" ref="K732:O732" si="733">F732*1000000</f>
        <v>50000</v>
      </c>
      <c r="L732" s="10">
        <f t="shared" si="733"/>
        <v>40000</v>
      </c>
      <c r="M732" s="10">
        <f t="shared" si="733"/>
        <v>0</v>
      </c>
      <c r="N732" s="10">
        <f t="shared" si="733"/>
        <v>10000</v>
      </c>
      <c r="O732" s="10">
        <f t="shared" si="733"/>
        <v>100000</v>
      </c>
      <c r="P732" s="7">
        <v>62.0</v>
      </c>
      <c r="Q732" s="7">
        <v>26.0</v>
      </c>
      <c r="R732" s="7">
        <v>9.1</v>
      </c>
      <c r="S732" s="7">
        <v>7.0</v>
      </c>
      <c r="T732" s="11">
        <f t="shared" si="3"/>
        <v>68.15151515</v>
      </c>
      <c r="U732" s="7" t="s">
        <v>906</v>
      </c>
      <c r="V732" s="12" t="str">
        <f t="shared" si="4"/>
        <v>Milestone</v>
      </c>
      <c r="W732" s="7" t="s">
        <v>28</v>
      </c>
    </row>
    <row r="733">
      <c r="A733" s="7" t="s">
        <v>907</v>
      </c>
      <c r="B733" s="8" t="s">
        <v>62</v>
      </c>
      <c r="C733" s="9">
        <v>2007.0</v>
      </c>
      <c r="D733" s="7" t="s">
        <v>67</v>
      </c>
      <c r="E733" s="7" t="s">
        <v>46</v>
      </c>
      <c r="F733" s="7">
        <v>0.0</v>
      </c>
      <c r="G733" s="7">
        <v>0.0</v>
      </c>
      <c r="H733" s="7">
        <v>0.1</v>
      </c>
      <c r="I733" s="7">
        <v>0.0</v>
      </c>
      <c r="J733" s="7">
        <v>0.1</v>
      </c>
      <c r="K733" s="10">
        <f t="shared" ref="K733:O733" si="734">F733*1000000</f>
        <v>0</v>
      </c>
      <c r="L733" s="10">
        <f t="shared" si="734"/>
        <v>0</v>
      </c>
      <c r="M733" s="10">
        <f t="shared" si="734"/>
        <v>100000</v>
      </c>
      <c r="N733" s="10">
        <f t="shared" si="734"/>
        <v>0</v>
      </c>
      <c r="O733" s="10">
        <f t="shared" si="734"/>
        <v>100000</v>
      </c>
      <c r="P733" s="7">
        <v>64.0</v>
      </c>
      <c r="Q733" s="7">
        <v>24.0</v>
      </c>
      <c r="R733" s="7">
        <v>7.3</v>
      </c>
      <c r="S733" s="7">
        <v>17.0</v>
      </c>
      <c r="T733" s="11">
        <f t="shared" si="3"/>
        <v>67.73170732</v>
      </c>
      <c r="U733" s="7" t="s">
        <v>908</v>
      </c>
      <c r="V733" s="12" t="str">
        <f t="shared" si="4"/>
        <v>Neverland</v>
      </c>
      <c r="W733" s="7" t="s">
        <v>52</v>
      </c>
    </row>
    <row r="734">
      <c r="A734" s="7" t="s">
        <v>909</v>
      </c>
      <c r="B734" s="8" t="s">
        <v>30</v>
      </c>
      <c r="C734" s="9">
        <v>2007.0</v>
      </c>
      <c r="D734" s="7" t="s">
        <v>54</v>
      </c>
      <c r="E734" s="7" t="s">
        <v>55</v>
      </c>
      <c r="F734" s="7">
        <v>0.07</v>
      </c>
      <c r="G734" s="7">
        <v>0.02</v>
      </c>
      <c r="H734" s="7">
        <v>0.0</v>
      </c>
      <c r="I734" s="7">
        <v>0.01</v>
      </c>
      <c r="J734" s="7">
        <v>0.1</v>
      </c>
      <c r="K734" s="10">
        <f t="shared" ref="K734:O734" si="735">F734*1000000</f>
        <v>70000</v>
      </c>
      <c r="L734" s="10">
        <f t="shared" si="735"/>
        <v>20000</v>
      </c>
      <c r="M734" s="10">
        <f t="shared" si="735"/>
        <v>0</v>
      </c>
      <c r="N734" s="10">
        <f t="shared" si="735"/>
        <v>10000</v>
      </c>
      <c r="O734" s="10">
        <f t="shared" si="735"/>
        <v>100000</v>
      </c>
      <c r="T734" s="11" t="str">
        <f t="shared" si="3"/>
        <v/>
      </c>
      <c r="V734" s="12" t="str">
        <f t="shared" si="4"/>
        <v>Ubisoft</v>
      </c>
    </row>
    <row r="735">
      <c r="A735" s="7" t="s">
        <v>910</v>
      </c>
      <c r="B735" s="8" t="s">
        <v>40</v>
      </c>
      <c r="C735" s="9">
        <v>2007.0</v>
      </c>
      <c r="D735" s="7" t="s">
        <v>26</v>
      </c>
      <c r="E735" s="7" t="s">
        <v>300</v>
      </c>
      <c r="F735" s="7">
        <v>0.0</v>
      </c>
      <c r="G735" s="7">
        <v>0.0</v>
      </c>
      <c r="H735" s="7">
        <v>0.1</v>
      </c>
      <c r="I735" s="7">
        <v>0.0</v>
      </c>
      <c r="J735" s="7">
        <v>0.1</v>
      </c>
      <c r="K735" s="10">
        <f t="shared" ref="K735:O735" si="736">F735*1000000</f>
        <v>0</v>
      </c>
      <c r="L735" s="10">
        <f t="shared" si="736"/>
        <v>0</v>
      </c>
      <c r="M735" s="10">
        <f t="shared" si="736"/>
        <v>100000</v>
      </c>
      <c r="N735" s="10">
        <f t="shared" si="736"/>
        <v>0</v>
      </c>
      <c r="O735" s="10">
        <f t="shared" si="736"/>
        <v>100000</v>
      </c>
      <c r="T735" s="11" t="str">
        <f t="shared" si="3"/>
        <v/>
      </c>
      <c r="V735" s="12" t="str">
        <f t="shared" si="4"/>
        <v>Namco Bandai Games</v>
      </c>
    </row>
    <row r="736">
      <c r="A736" s="7" t="s">
        <v>911</v>
      </c>
      <c r="B736" s="8" t="s">
        <v>25</v>
      </c>
      <c r="C736" s="9">
        <v>2007.0</v>
      </c>
      <c r="D736" s="7" t="s">
        <v>49</v>
      </c>
      <c r="E736" s="7" t="s">
        <v>253</v>
      </c>
      <c r="F736" s="7">
        <v>0.08</v>
      </c>
      <c r="G736" s="7">
        <v>0.0</v>
      </c>
      <c r="H736" s="7">
        <v>0.0</v>
      </c>
      <c r="I736" s="7">
        <v>0.01</v>
      </c>
      <c r="J736" s="7">
        <v>0.1</v>
      </c>
      <c r="K736" s="10">
        <f t="shared" ref="K736:O736" si="737">F736*1000000</f>
        <v>80000</v>
      </c>
      <c r="L736" s="10">
        <f t="shared" si="737"/>
        <v>0</v>
      </c>
      <c r="M736" s="10">
        <f t="shared" si="737"/>
        <v>0</v>
      </c>
      <c r="N736" s="10">
        <f t="shared" si="737"/>
        <v>10000</v>
      </c>
      <c r="O736" s="10">
        <f t="shared" si="737"/>
        <v>100000</v>
      </c>
      <c r="P736" s="7">
        <v>62.0</v>
      </c>
      <c r="Q736" s="7">
        <v>25.0</v>
      </c>
      <c r="R736" s="7">
        <v>6.2</v>
      </c>
      <c r="S736" s="7">
        <v>32.0</v>
      </c>
      <c r="T736" s="11">
        <f t="shared" si="3"/>
        <v>62</v>
      </c>
      <c r="U736" s="7" t="s">
        <v>912</v>
      </c>
      <c r="V736" s="12" t="str">
        <f t="shared" si="4"/>
        <v>IR Gurus</v>
      </c>
      <c r="W736" s="7" t="s">
        <v>64</v>
      </c>
    </row>
    <row r="737">
      <c r="A737" s="7" t="s">
        <v>913</v>
      </c>
      <c r="B737" s="8" t="s">
        <v>40</v>
      </c>
      <c r="C737" s="9">
        <v>2007.0</v>
      </c>
      <c r="D737" s="7" t="s">
        <v>41</v>
      </c>
      <c r="E737" s="7" t="s">
        <v>300</v>
      </c>
      <c r="F737" s="7">
        <v>0.0</v>
      </c>
      <c r="G737" s="7">
        <v>0.0</v>
      </c>
      <c r="H737" s="7">
        <v>0.09</v>
      </c>
      <c r="I737" s="7">
        <v>0.0</v>
      </c>
      <c r="J737" s="7">
        <v>0.09</v>
      </c>
      <c r="K737" s="10">
        <f t="shared" ref="K737:O737" si="738">F737*1000000</f>
        <v>0</v>
      </c>
      <c r="L737" s="10">
        <f t="shared" si="738"/>
        <v>0</v>
      </c>
      <c r="M737" s="10">
        <f t="shared" si="738"/>
        <v>90000</v>
      </c>
      <c r="N737" s="10">
        <f t="shared" si="738"/>
        <v>0</v>
      </c>
      <c r="O737" s="10">
        <f t="shared" si="738"/>
        <v>90000</v>
      </c>
      <c r="T737" s="11" t="str">
        <f t="shared" si="3"/>
        <v/>
      </c>
      <c r="V737" s="12" t="str">
        <f t="shared" si="4"/>
        <v>Namco Bandai Games</v>
      </c>
    </row>
    <row r="738">
      <c r="A738" s="7" t="s">
        <v>914</v>
      </c>
      <c r="B738" s="8" t="s">
        <v>40</v>
      </c>
      <c r="C738" s="9">
        <v>2007.0</v>
      </c>
      <c r="D738" s="7" t="s">
        <v>437</v>
      </c>
      <c r="E738" s="7" t="s">
        <v>915</v>
      </c>
      <c r="F738" s="7">
        <v>0.08</v>
      </c>
      <c r="G738" s="7">
        <v>0.0</v>
      </c>
      <c r="H738" s="7">
        <v>0.0</v>
      </c>
      <c r="I738" s="7">
        <v>0.01</v>
      </c>
      <c r="J738" s="7">
        <v>0.09</v>
      </c>
      <c r="K738" s="10">
        <f t="shared" ref="K738:O738" si="739">F738*1000000</f>
        <v>80000</v>
      </c>
      <c r="L738" s="10">
        <f t="shared" si="739"/>
        <v>0</v>
      </c>
      <c r="M738" s="10">
        <f t="shared" si="739"/>
        <v>0</v>
      </c>
      <c r="N738" s="10">
        <f t="shared" si="739"/>
        <v>10000</v>
      </c>
      <c r="O738" s="10">
        <f t="shared" si="739"/>
        <v>90000</v>
      </c>
      <c r="P738" s="7">
        <v>73.0</v>
      </c>
      <c r="Q738" s="7">
        <v>28.0</v>
      </c>
      <c r="R738" s="7">
        <v>7.3</v>
      </c>
      <c r="S738" s="7">
        <v>6.0</v>
      </c>
      <c r="T738" s="11">
        <f t="shared" si="3"/>
        <v>73</v>
      </c>
      <c r="U738" s="7" t="s">
        <v>916</v>
      </c>
      <c r="V738" s="12" t="str">
        <f t="shared" si="4"/>
        <v>odenis studio</v>
      </c>
      <c r="W738" s="7" t="s">
        <v>52</v>
      </c>
    </row>
    <row r="739">
      <c r="A739" s="7" t="s">
        <v>594</v>
      </c>
      <c r="B739" s="8" t="s">
        <v>30</v>
      </c>
      <c r="C739" s="9">
        <v>2007.0</v>
      </c>
      <c r="D739" s="7" t="s">
        <v>49</v>
      </c>
      <c r="E739" s="7" t="s">
        <v>287</v>
      </c>
      <c r="F739" s="7">
        <v>0.08</v>
      </c>
      <c r="G739" s="7">
        <v>0.01</v>
      </c>
      <c r="H739" s="7">
        <v>0.0</v>
      </c>
      <c r="I739" s="7">
        <v>0.01</v>
      </c>
      <c r="J739" s="7">
        <v>0.09</v>
      </c>
      <c r="K739" s="10">
        <f t="shared" ref="K739:O739" si="740">F739*1000000</f>
        <v>80000</v>
      </c>
      <c r="L739" s="10">
        <f t="shared" si="740"/>
        <v>10000</v>
      </c>
      <c r="M739" s="10">
        <f t="shared" si="740"/>
        <v>0</v>
      </c>
      <c r="N739" s="10">
        <f t="shared" si="740"/>
        <v>10000</v>
      </c>
      <c r="O739" s="10">
        <f t="shared" si="740"/>
        <v>90000</v>
      </c>
      <c r="P739" s="7">
        <v>63.0</v>
      </c>
      <c r="Q739" s="7">
        <v>26.0</v>
      </c>
      <c r="R739" s="7">
        <v>6.8</v>
      </c>
      <c r="S739" s="7">
        <v>16.0</v>
      </c>
      <c r="T739" s="11">
        <f t="shared" si="3"/>
        <v>64.9047619</v>
      </c>
      <c r="U739" s="7" t="s">
        <v>288</v>
      </c>
      <c r="V739" s="12" t="str">
        <f t="shared" si="4"/>
        <v>Omega Force</v>
      </c>
      <c r="W739" s="7" t="s">
        <v>64</v>
      </c>
    </row>
    <row r="740">
      <c r="A740" s="7" t="s">
        <v>917</v>
      </c>
      <c r="B740" s="8" t="s">
        <v>78</v>
      </c>
      <c r="C740" s="9">
        <v>2007.0</v>
      </c>
      <c r="D740" s="7" t="s">
        <v>31</v>
      </c>
      <c r="E740" s="7" t="s">
        <v>32</v>
      </c>
      <c r="F740" s="7">
        <v>0.01</v>
      </c>
      <c r="G740" s="7">
        <v>0.06</v>
      </c>
      <c r="H740" s="7">
        <v>0.0</v>
      </c>
      <c r="I740" s="7">
        <v>0.02</v>
      </c>
      <c r="J740" s="7">
        <v>0.09</v>
      </c>
      <c r="K740" s="10">
        <f t="shared" ref="K740:O740" si="741">F740*1000000</f>
        <v>10000</v>
      </c>
      <c r="L740" s="10">
        <f t="shared" si="741"/>
        <v>60000</v>
      </c>
      <c r="M740" s="10">
        <f t="shared" si="741"/>
        <v>0</v>
      </c>
      <c r="N740" s="10">
        <f t="shared" si="741"/>
        <v>20000</v>
      </c>
      <c r="O740" s="10">
        <f t="shared" si="741"/>
        <v>90000</v>
      </c>
      <c r="P740" s="7">
        <v>72.0</v>
      </c>
      <c r="Q740" s="7">
        <v>32.0</v>
      </c>
      <c r="R740" s="7">
        <v>5.6</v>
      </c>
      <c r="S740" s="7">
        <v>216.0</v>
      </c>
      <c r="T740" s="11">
        <f t="shared" si="3"/>
        <v>58.06451613</v>
      </c>
      <c r="U740" s="7" t="s">
        <v>32</v>
      </c>
      <c r="V740" s="12" t="str">
        <f t="shared" si="4"/>
        <v>Microsoft Game Studios</v>
      </c>
      <c r="W740" s="7" t="s">
        <v>34</v>
      </c>
    </row>
    <row r="741">
      <c r="A741" s="7" t="s">
        <v>918</v>
      </c>
      <c r="B741" s="8" t="s">
        <v>25</v>
      </c>
      <c r="C741" s="9">
        <v>2007.0</v>
      </c>
      <c r="D741" s="7" t="s">
        <v>31</v>
      </c>
      <c r="E741" s="7" t="s">
        <v>97</v>
      </c>
      <c r="F741" s="7">
        <v>0.06</v>
      </c>
      <c r="G741" s="7">
        <v>0.03</v>
      </c>
      <c r="H741" s="7">
        <v>0.0</v>
      </c>
      <c r="I741" s="7">
        <v>0.01</v>
      </c>
      <c r="J741" s="7">
        <v>0.09</v>
      </c>
      <c r="K741" s="10">
        <f t="shared" ref="K741:O741" si="742">F741*1000000</f>
        <v>60000</v>
      </c>
      <c r="L741" s="10">
        <f t="shared" si="742"/>
        <v>30000</v>
      </c>
      <c r="M741" s="10">
        <f t="shared" si="742"/>
        <v>0</v>
      </c>
      <c r="N741" s="10">
        <f t="shared" si="742"/>
        <v>10000</v>
      </c>
      <c r="O741" s="10">
        <f t="shared" si="742"/>
        <v>90000</v>
      </c>
      <c r="P741" s="7">
        <v>56.0</v>
      </c>
      <c r="Q741" s="7">
        <v>29.0</v>
      </c>
      <c r="R741" s="7">
        <v>7.0</v>
      </c>
      <c r="S741" s="7">
        <v>24.0</v>
      </c>
      <c r="T741" s="11">
        <f t="shared" si="3"/>
        <v>62.33962264</v>
      </c>
      <c r="U741" s="7" t="s">
        <v>459</v>
      </c>
      <c r="V741" s="12" t="str">
        <f t="shared" si="4"/>
        <v>BudCat</v>
      </c>
      <c r="W741" s="7" t="s">
        <v>64</v>
      </c>
    </row>
    <row r="742">
      <c r="A742" s="7" t="s">
        <v>919</v>
      </c>
      <c r="B742" s="8" t="s">
        <v>40</v>
      </c>
      <c r="C742" s="9">
        <v>2007.0</v>
      </c>
      <c r="D742" s="7" t="s">
        <v>49</v>
      </c>
      <c r="E742" s="7" t="s">
        <v>300</v>
      </c>
      <c r="F742" s="7">
        <v>0.09</v>
      </c>
      <c r="G742" s="7">
        <v>0.0</v>
      </c>
      <c r="H742" s="7">
        <v>0.0</v>
      </c>
      <c r="I742" s="7">
        <v>0.0</v>
      </c>
      <c r="J742" s="7">
        <v>0.09</v>
      </c>
      <c r="K742" s="10">
        <f t="shared" ref="K742:O742" si="743">F742*1000000</f>
        <v>90000</v>
      </c>
      <c r="L742" s="10">
        <f t="shared" si="743"/>
        <v>0</v>
      </c>
      <c r="M742" s="10">
        <f t="shared" si="743"/>
        <v>0</v>
      </c>
      <c r="N742" s="10">
        <f t="shared" si="743"/>
        <v>0</v>
      </c>
      <c r="O742" s="10">
        <f t="shared" si="743"/>
        <v>90000</v>
      </c>
      <c r="T742" s="11" t="str">
        <f t="shared" si="3"/>
        <v/>
      </c>
      <c r="V742" s="12" t="str">
        <f t="shared" si="4"/>
        <v>Namco Bandai Games</v>
      </c>
    </row>
    <row r="743">
      <c r="A743" s="7" t="s">
        <v>920</v>
      </c>
      <c r="B743" s="8" t="s">
        <v>25</v>
      </c>
      <c r="C743" s="9">
        <v>2007.0</v>
      </c>
      <c r="D743" s="7" t="s">
        <v>49</v>
      </c>
      <c r="E743" s="7" t="s">
        <v>278</v>
      </c>
      <c r="F743" s="7">
        <v>0.07</v>
      </c>
      <c r="G743" s="7">
        <v>0.01</v>
      </c>
      <c r="H743" s="7">
        <v>0.0</v>
      </c>
      <c r="I743" s="7">
        <v>0.01</v>
      </c>
      <c r="J743" s="7">
        <v>0.09</v>
      </c>
      <c r="K743" s="10">
        <f t="shared" ref="K743:O743" si="744">F743*1000000</f>
        <v>70000</v>
      </c>
      <c r="L743" s="10">
        <f t="shared" si="744"/>
        <v>10000</v>
      </c>
      <c r="M743" s="10">
        <f t="shared" si="744"/>
        <v>0</v>
      </c>
      <c r="N743" s="10">
        <f t="shared" si="744"/>
        <v>10000</v>
      </c>
      <c r="O743" s="10">
        <f t="shared" si="744"/>
        <v>90000</v>
      </c>
      <c r="P743" s="7">
        <v>58.0</v>
      </c>
      <c r="Q743" s="7">
        <v>15.0</v>
      </c>
      <c r="R743" s="7">
        <v>8.5</v>
      </c>
      <c r="S743" s="7">
        <v>8.0</v>
      </c>
      <c r="T743" s="11">
        <f t="shared" si="3"/>
        <v>67.39130435</v>
      </c>
      <c r="U743" s="7" t="s">
        <v>921</v>
      </c>
      <c r="V743" s="12" t="str">
        <f t="shared" si="4"/>
        <v>The Game Factory</v>
      </c>
      <c r="W743" s="7" t="s">
        <v>52</v>
      </c>
    </row>
    <row r="744">
      <c r="A744" s="7" t="s">
        <v>922</v>
      </c>
      <c r="B744" s="8" t="s">
        <v>62</v>
      </c>
      <c r="C744" s="9">
        <v>2007.0</v>
      </c>
      <c r="D744" s="7" t="s">
        <v>437</v>
      </c>
      <c r="E744" s="7" t="s">
        <v>100</v>
      </c>
      <c r="F744" s="7">
        <v>0.05</v>
      </c>
      <c r="G744" s="7">
        <v>0.04</v>
      </c>
      <c r="H744" s="7">
        <v>0.0</v>
      </c>
      <c r="I744" s="7">
        <v>0.01</v>
      </c>
      <c r="J744" s="7">
        <v>0.09</v>
      </c>
      <c r="K744" s="10">
        <f t="shared" ref="K744:O744" si="745">F744*1000000</f>
        <v>50000</v>
      </c>
      <c r="L744" s="10">
        <f t="shared" si="745"/>
        <v>40000</v>
      </c>
      <c r="M744" s="10">
        <f t="shared" si="745"/>
        <v>0</v>
      </c>
      <c r="N744" s="10">
        <f t="shared" si="745"/>
        <v>10000</v>
      </c>
      <c r="O744" s="10">
        <f t="shared" si="745"/>
        <v>90000</v>
      </c>
      <c r="T744" s="11" t="str">
        <f t="shared" si="3"/>
        <v/>
      </c>
      <c r="V744" s="12" t="str">
        <f t="shared" si="4"/>
        <v>Konami Digital Entertainment</v>
      </c>
    </row>
    <row r="745">
      <c r="A745" s="7" t="s">
        <v>622</v>
      </c>
      <c r="B745" s="8" t="s">
        <v>47</v>
      </c>
      <c r="C745" s="9">
        <v>2007.0</v>
      </c>
      <c r="D745" s="7" t="s">
        <v>26</v>
      </c>
      <c r="E745" s="7" t="s">
        <v>97</v>
      </c>
      <c r="F745" s="7">
        <v>0.08</v>
      </c>
      <c r="G745" s="7">
        <v>0.0</v>
      </c>
      <c r="H745" s="7">
        <v>0.0</v>
      </c>
      <c r="I745" s="7">
        <v>0.01</v>
      </c>
      <c r="J745" s="7">
        <v>0.09</v>
      </c>
      <c r="K745" s="10">
        <f t="shared" ref="K745:O745" si="746">F745*1000000</f>
        <v>80000</v>
      </c>
      <c r="L745" s="10">
        <f t="shared" si="746"/>
        <v>0</v>
      </c>
      <c r="M745" s="10">
        <f t="shared" si="746"/>
        <v>0</v>
      </c>
      <c r="N745" s="10">
        <f t="shared" si="746"/>
        <v>10000</v>
      </c>
      <c r="O745" s="10">
        <f t="shared" si="746"/>
        <v>90000</v>
      </c>
      <c r="P745" s="7">
        <v>67.0</v>
      </c>
      <c r="Q745" s="7">
        <v>15.0</v>
      </c>
      <c r="R745" s="7">
        <v>3.8</v>
      </c>
      <c r="S745" s="7">
        <v>4.0</v>
      </c>
      <c r="T745" s="11">
        <f t="shared" si="3"/>
        <v>60.89473684</v>
      </c>
      <c r="U745" s="7" t="s">
        <v>108</v>
      </c>
      <c r="V745" s="12" t="str">
        <f t="shared" si="4"/>
        <v>EA Canada</v>
      </c>
      <c r="W745" s="7" t="s">
        <v>28</v>
      </c>
    </row>
    <row r="746">
      <c r="A746" s="7" t="s">
        <v>923</v>
      </c>
      <c r="B746" s="8" t="s">
        <v>40</v>
      </c>
      <c r="C746" s="9">
        <v>2007.0</v>
      </c>
      <c r="D746" s="7" t="s">
        <v>67</v>
      </c>
      <c r="E746" s="7" t="s">
        <v>300</v>
      </c>
      <c r="F746" s="7">
        <v>0.09</v>
      </c>
      <c r="G746" s="7">
        <v>0.0</v>
      </c>
      <c r="H746" s="7">
        <v>0.0</v>
      </c>
      <c r="I746" s="7">
        <v>0.01</v>
      </c>
      <c r="J746" s="7">
        <v>0.09</v>
      </c>
      <c r="K746" s="10">
        <f t="shared" ref="K746:O746" si="747">F746*1000000</f>
        <v>90000</v>
      </c>
      <c r="L746" s="10">
        <f t="shared" si="747"/>
        <v>0</v>
      </c>
      <c r="M746" s="10">
        <f t="shared" si="747"/>
        <v>0</v>
      </c>
      <c r="N746" s="10">
        <f t="shared" si="747"/>
        <v>10000</v>
      </c>
      <c r="O746" s="10">
        <f t="shared" si="747"/>
        <v>90000</v>
      </c>
      <c r="P746" s="7">
        <v>46.0</v>
      </c>
      <c r="Q746" s="7">
        <v>13.0</v>
      </c>
      <c r="R746" s="7">
        <v>7.6</v>
      </c>
      <c r="S746" s="7">
        <v>17.0</v>
      </c>
      <c r="T746" s="11">
        <f t="shared" si="3"/>
        <v>63</v>
      </c>
      <c r="U746" s="7" t="s">
        <v>924</v>
      </c>
      <c r="V746" s="12" t="str">
        <f t="shared" si="4"/>
        <v>Art</v>
      </c>
      <c r="W746" s="7" t="s">
        <v>52</v>
      </c>
    </row>
    <row r="747">
      <c r="A747" s="7" t="s">
        <v>925</v>
      </c>
      <c r="B747" s="8" t="s">
        <v>92</v>
      </c>
      <c r="C747" s="9">
        <v>2007.0</v>
      </c>
      <c r="D747" s="7" t="s">
        <v>41</v>
      </c>
      <c r="E747" s="7" t="s">
        <v>113</v>
      </c>
      <c r="F747" s="7">
        <v>0.08</v>
      </c>
      <c r="G747" s="7">
        <v>0.0</v>
      </c>
      <c r="H747" s="7">
        <v>0.0</v>
      </c>
      <c r="I747" s="7">
        <v>0.01</v>
      </c>
      <c r="J747" s="7">
        <v>0.09</v>
      </c>
      <c r="K747" s="10">
        <f t="shared" ref="K747:O747" si="748">F747*1000000</f>
        <v>80000</v>
      </c>
      <c r="L747" s="10">
        <f t="shared" si="748"/>
        <v>0</v>
      </c>
      <c r="M747" s="10">
        <f t="shared" si="748"/>
        <v>0</v>
      </c>
      <c r="N747" s="10">
        <f t="shared" si="748"/>
        <v>10000</v>
      </c>
      <c r="O747" s="10">
        <f t="shared" si="748"/>
        <v>90000</v>
      </c>
      <c r="P747" s="7">
        <v>64.0</v>
      </c>
      <c r="Q747" s="7">
        <v>17.0</v>
      </c>
      <c r="R747" s="7">
        <v>6.0</v>
      </c>
      <c r="S747" s="7">
        <v>4.0</v>
      </c>
      <c r="T747" s="11">
        <f t="shared" si="3"/>
        <v>63.23809524</v>
      </c>
      <c r="U747" s="7" t="s">
        <v>926</v>
      </c>
      <c r="V747" s="12" t="str">
        <f t="shared" si="4"/>
        <v>Stainless Games</v>
      </c>
      <c r="W747" s="7" t="s">
        <v>28</v>
      </c>
    </row>
    <row r="748">
      <c r="A748" s="7" t="s">
        <v>927</v>
      </c>
      <c r="B748" s="8" t="s">
        <v>40</v>
      </c>
      <c r="C748" s="9">
        <v>2007.0</v>
      </c>
      <c r="D748" s="7" t="s">
        <v>112</v>
      </c>
      <c r="E748" s="7" t="s">
        <v>134</v>
      </c>
      <c r="F748" s="7">
        <v>0.07</v>
      </c>
      <c r="G748" s="7">
        <v>0.01</v>
      </c>
      <c r="H748" s="7">
        <v>0.0</v>
      </c>
      <c r="I748" s="7">
        <v>0.01</v>
      </c>
      <c r="J748" s="7">
        <v>0.09</v>
      </c>
      <c r="K748" s="10">
        <f t="shared" ref="K748:O748" si="749">F748*1000000</f>
        <v>70000</v>
      </c>
      <c r="L748" s="10">
        <f t="shared" si="749"/>
        <v>10000</v>
      </c>
      <c r="M748" s="10">
        <f t="shared" si="749"/>
        <v>0</v>
      </c>
      <c r="N748" s="10">
        <f t="shared" si="749"/>
        <v>10000</v>
      </c>
      <c r="O748" s="10">
        <f t="shared" si="749"/>
        <v>90000</v>
      </c>
      <c r="P748" s="7">
        <v>73.0</v>
      </c>
      <c r="Q748" s="7">
        <v>26.0</v>
      </c>
      <c r="R748" s="7">
        <v>8.6</v>
      </c>
      <c r="S748" s="7">
        <v>22.0</v>
      </c>
      <c r="T748" s="11">
        <f t="shared" si="3"/>
        <v>78.95833333</v>
      </c>
      <c r="U748" s="7" t="s">
        <v>928</v>
      </c>
      <c r="V748" s="12" t="str">
        <f t="shared" si="4"/>
        <v>Other Ocean Interactive</v>
      </c>
      <c r="W748" s="7" t="s">
        <v>34</v>
      </c>
    </row>
    <row r="749">
      <c r="A749" s="7" t="s">
        <v>929</v>
      </c>
      <c r="B749" s="8" t="s">
        <v>40</v>
      </c>
      <c r="C749" s="9">
        <v>2007.0</v>
      </c>
      <c r="D749" s="7" t="s">
        <v>41</v>
      </c>
      <c r="E749" s="7" t="s">
        <v>113</v>
      </c>
      <c r="F749" s="7">
        <v>0.08</v>
      </c>
      <c r="G749" s="7">
        <v>0.0</v>
      </c>
      <c r="H749" s="7">
        <v>0.0</v>
      </c>
      <c r="I749" s="7">
        <v>0.01</v>
      </c>
      <c r="J749" s="7">
        <v>0.09</v>
      </c>
      <c r="K749" s="10">
        <f t="shared" ref="K749:O749" si="750">F749*1000000</f>
        <v>80000</v>
      </c>
      <c r="L749" s="10">
        <f t="shared" si="750"/>
        <v>0</v>
      </c>
      <c r="M749" s="10">
        <f t="shared" si="750"/>
        <v>0</v>
      </c>
      <c r="N749" s="10">
        <f t="shared" si="750"/>
        <v>10000</v>
      </c>
      <c r="O749" s="10">
        <f t="shared" si="750"/>
        <v>90000</v>
      </c>
      <c r="P749" s="7">
        <v>32.0</v>
      </c>
      <c r="Q749" s="7">
        <v>7.0</v>
      </c>
      <c r="T749" s="11">
        <f t="shared" si="3"/>
        <v>32</v>
      </c>
      <c r="U749" s="7" t="s">
        <v>776</v>
      </c>
      <c r="V749" s="12" t="str">
        <f t="shared" si="4"/>
        <v>Atomic Planet Entertainment</v>
      </c>
      <c r="W749" s="7" t="s">
        <v>28</v>
      </c>
    </row>
    <row r="750">
      <c r="A750" s="7" t="s">
        <v>790</v>
      </c>
      <c r="B750" s="8" t="s">
        <v>47</v>
      </c>
      <c r="C750" s="9">
        <v>2007.0</v>
      </c>
      <c r="D750" s="7" t="s">
        <v>26</v>
      </c>
      <c r="E750" s="7" t="s">
        <v>85</v>
      </c>
      <c r="F750" s="7">
        <v>0.08</v>
      </c>
      <c r="G750" s="7">
        <v>0.01</v>
      </c>
      <c r="H750" s="7">
        <v>0.0</v>
      </c>
      <c r="I750" s="7">
        <v>0.01</v>
      </c>
      <c r="J750" s="7">
        <v>0.09</v>
      </c>
      <c r="K750" s="10">
        <f t="shared" ref="K750:O750" si="751">F750*1000000</f>
        <v>80000</v>
      </c>
      <c r="L750" s="10">
        <f t="shared" si="751"/>
        <v>10000</v>
      </c>
      <c r="M750" s="10">
        <f t="shared" si="751"/>
        <v>0</v>
      </c>
      <c r="N750" s="10">
        <f t="shared" si="751"/>
        <v>10000</v>
      </c>
      <c r="O750" s="10">
        <f t="shared" si="751"/>
        <v>90000</v>
      </c>
      <c r="P750" s="7">
        <v>74.0</v>
      </c>
      <c r="Q750" s="7">
        <v>24.0</v>
      </c>
      <c r="T750" s="11">
        <f t="shared" si="3"/>
        <v>74</v>
      </c>
      <c r="U750" s="7" t="s">
        <v>331</v>
      </c>
      <c r="V750" s="12" t="str">
        <f t="shared" si="4"/>
        <v>Kush Games</v>
      </c>
      <c r="W750" s="7" t="s">
        <v>52</v>
      </c>
    </row>
    <row r="751">
      <c r="A751" s="7" t="s">
        <v>930</v>
      </c>
      <c r="B751" s="8" t="s">
        <v>62</v>
      </c>
      <c r="C751" s="9">
        <v>2007.0</v>
      </c>
      <c r="D751" s="7" t="s">
        <v>26</v>
      </c>
      <c r="E751" s="7" t="s">
        <v>100</v>
      </c>
      <c r="F751" s="7">
        <v>0.0</v>
      </c>
      <c r="G751" s="7">
        <v>0.0</v>
      </c>
      <c r="H751" s="7">
        <v>0.09</v>
      </c>
      <c r="I751" s="7">
        <v>0.0</v>
      </c>
      <c r="J751" s="7">
        <v>0.09</v>
      </c>
      <c r="K751" s="10">
        <f t="shared" ref="K751:O751" si="752">F751*1000000</f>
        <v>0</v>
      </c>
      <c r="L751" s="10">
        <f t="shared" si="752"/>
        <v>0</v>
      </c>
      <c r="M751" s="10">
        <f t="shared" si="752"/>
        <v>90000</v>
      </c>
      <c r="N751" s="10">
        <f t="shared" si="752"/>
        <v>0</v>
      </c>
      <c r="O751" s="10">
        <f t="shared" si="752"/>
        <v>90000</v>
      </c>
      <c r="T751" s="11" t="str">
        <f t="shared" si="3"/>
        <v/>
      </c>
      <c r="V751" s="12" t="str">
        <f t="shared" si="4"/>
        <v>Konami Digital Entertainment</v>
      </c>
    </row>
    <row r="752">
      <c r="A752" s="7" t="s">
        <v>501</v>
      </c>
      <c r="B752" s="8" t="s">
        <v>92</v>
      </c>
      <c r="C752" s="9">
        <v>2007.0</v>
      </c>
      <c r="D752" s="7" t="s">
        <v>49</v>
      </c>
      <c r="E752" s="7" t="s">
        <v>55</v>
      </c>
      <c r="F752" s="7">
        <v>0.08</v>
      </c>
      <c r="G752" s="7">
        <v>0.0</v>
      </c>
      <c r="H752" s="7">
        <v>0.0</v>
      </c>
      <c r="I752" s="7">
        <v>0.01</v>
      </c>
      <c r="J752" s="7">
        <v>0.09</v>
      </c>
      <c r="K752" s="10">
        <f t="shared" ref="K752:O752" si="753">F752*1000000</f>
        <v>80000</v>
      </c>
      <c r="L752" s="10">
        <f t="shared" si="753"/>
        <v>0</v>
      </c>
      <c r="M752" s="10">
        <f t="shared" si="753"/>
        <v>0</v>
      </c>
      <c r="N752" s="10">
        <f t="shared" si="753"/>
        <v>10000</v>
      </c>
      <c r="O752" s="10">
        <f t="shared" si="753"/>
        <v>90000</v>
      </c>
      <c r="P752" s="7">
        <v>44.0</v>
      </c>
      <c r="Q752" s="7">
        <v>4.0</v>
      </c>
      <c r="R752" s="7">
        <v>5.4</v>
      </c>
      <c r="S752" s="7">
        <v>7.0</v>
      </c>
      <c r="T752" s="11">
        <f t="shared" si="3"/>
        <v>50.36363636</v>
      </c>
      <c r="U752" s="7" t="s">
        <v>931</v>
      </c>
      <c r="V752" s="12" t="str">
        <f t="shared" si="4"/>
        <v>Virtuos</v>
      </c>
      <c r="W752" s="7" t="s">
        <v>34</v>
      </c>
    </row>
    <row r="753">
      <c r="A753" s="7" t="s">
        <v>932</v>
      </c>
      <c r="B753" s="8" t="s">
        <v>25</v>
      </c>
      <c r="C753" s="9">
        <v>2007.0</v>
      </c>
      <c r="D753" s="7" t="s">
        <v>75</v>
      </c>
      <c r="E753" s="7" t="s">
        <v>933</v>
      </c>
      <c r="F753" s="7">
        <v>0.07</v>
      </c>
      <c r="G753" s="7">
        <v>0.01</v>
      </c>
      <c r="H753" s="7">
        <v>0.0</v>
      </c>
      <c r="I753" s="7">
        <v>0.01</v>
      </c>
      <c r="J753" s="7">
        <v>0.09</v>
      </c>
      <c r="K753" s="10">
        <f t="shared" ref="K753:O753" si="754">F753*1000000</f>
        <v>70000</v>
      </c>
      <c r="L753" s="10">
        <f t="shared" si="754"/>
        <v>10000</v>
      </c>
      <c r="M753" s="10">
        <f t="shared" si="754"/>
        <v>0</v>
      </c>
      <c r="N753" s="10">
        <f t="shared" si="754"/>
        <v>10000</v>
      </c>
      <c r="O753" s="10">
        <f t="shared" si="754"/>
        <v>90000</v>
      </c>
      <c r="T753" s="11" t="str">
        <f t="shared" si="3"/>
        <v/>
      </c>
      <c r="U753" s="7" t="s">
        <v>933</v>
      </c>
      <c r="V753" s="12" t="str">
        <f t="shared" si="4"/>
        <v>Data Design Interactive</v>
      </c>
      <c r="W753" s="7" t="s">
        <v>28</v>
      </c>
    </row>
    <row r="754">
      <c r="A754" s="7" t="s">
        <v>934</v>
      </c>
      <c r="B754" s="8" t="s">
        <v>92</v>
      </c>
      <c r="C754" s="9">
        <v>2007.0</v>
      </c>
      <c r="D754" s="7" t="s">
        <v>26</v>
      </c>
      <c r="E754" s="7" t="s">
        <v>100</v>
      </c>
      <c r="F754" s="7">
        <v>0.0</v>
      </c>
      <c r="G754" s="7">
        <v>0.0</v>
      </c>
      <c r="H754" s="7">
        <v>0.09</v>
      </c>
      <c r="I754" s="7">
        <v>0.0</v>
      </c>
      <c r="J754" s="7">
        <v>0.09</v>
      </c>
      <c r="K754" s="10">
        <f t="shared" ref="K754:O754" si="755">F754*1000000</f>
        <v>0</v>
      </c>
      <c r="L754" s="10">
        <f t="shared" si="755"/>
        <v>0</v>
      </c>
      <c r="M754" s="10">
        <f t="shared" si="755"/>
        <v>90000</v>
      </c>
      <c r="N754" s="10">
        <f t="shared" si="755"/>
        <v>0</v>
      </c>
      <c r="O754" s="10">
        <f t="shared" si="755"/>
        <v>90000</v>
      </c>
      <c r="T754" s="11" t="str">
        <f t="shared" si="3"/>
        <v/>
      </c>
      <c r="V754" s="12" t="str">
        <f t="shared" si="4"/>
        <v>Konami Digital Entertainment</v>
      </c>
    </row>
    <row r="755">
      <c r="A755" s="7" t="s">
        <v>935</v>
      </c>
      <c r="B755" s="8" t="s">
        <v>40</v>
      </c>
      <c r="C755" s="9">
        <v>2007.0</v>
      </c>
      <c r="D755" s="7" t="s">
        <v>96</v>
      </c>
      <c r="E755" s="7" t="s">
        <v>244</v>
      </c>
      <c r="F755" s="7">
        <v>0.0</v>
      </c>
      <c r="G755" s="7">
        <v>0.0</v>
      </c>
      <c r="H755" s="7">
        <v>0.09</v>
      </c>
      <c r="I755" s="7">
        <v>0.0</v>
      </c>
      <c r="J755" s="7">
        <v>0.09</v>
      </c>
      <c r="K755" s="10">
        <f t="shared" ref="K755:O755" si="756">F755*1000000</f>
        <v>0</v>
      </c>
      <c r="L755" s="10">
        <f t="shared" si="756"/>
        <v>0</v>
      </c>
      <c r="M755" s="10">
        <f t="shared" si="756"/>
        <v>90000</v>
      </c>
      <c r="N755" s="10">
        <f t="shared" si="756"/>
        <v>0</v>
      </c>
      <c r="O755" s="10">
        <f t="shared" si="756"/>
        <v>90000</v>
      </c>
      <c r="T755" s="11" t="str">
        <f t="shared" si="3"/>
        <v/>
      </c>
      <c r="V755" s="12" t="str">
        <f t="shared" si="4"/>
        <v>MTO</v>
      </c>
    </row>
    <row r="756">
      <c r="A756" s="7" t="s">
        <v>936</v>
      </c>
      <c r="B756" s="8" t="s">
        <v>78</v>
      </c>
      <c r="C756" s="9">
        <v>2007.0</v>
      </c>
      <c r="D756" s="7" t="s">
        <v>437</v>
      </c>
      <c r="E756" s="7" t="s">
        <v>50</v>
      </c>
      <c r="F756" s="7">
        <v>0.01</v>
      </c>
      <c r="G756" s="7">
        <v>0.06</v>
      </c>
      <c r="H756" s="7">
        <v>0.0</v>
      </c>
      <c r="I756" s="7">
        <v>0.01</v>
      </c>
      <c r="J756" s="7">
        <v>0.09</v>
      </c>
      <c r="K756" s="10">
        <f t="shared" ref="K756:O756" si="757">F756*1000000</f>
        <v>10000</v>
      </c>
      <c r="L756" s="10">
        <f t="shared" si="757"/>
        <v>60000</v>
      </c>
      <c r="M756" s="10">
        <f t="shared" si="757"/>
        <v>0</v>
      </c>
      <c r="N756" s="10">
        <f t="shared" si="757"/>
        <v>10000</v>
      </c>
      <c r="O756" s="10">
        <f t="shared" si="757"/>
        <v>90000</v>
      </c>
      <c r="T756" s="11" t="str">
        <f t="shared" si="3"/>
        <v/>
      </c>
      <c r="V756" s="12" t="str">
        <f t="shared" si="4"/>
        <v>LucasArts</v>
      </c>
    </row>
    <row r="757">
      <c r="A757" s="7" t="s">
        <v>937</v>
      </c>
      <c r="B757" s="8" t="s">
        <v>40</v>
      </c>
      <c r="C757" s="9">
        <v>2007.0</v>
      </c>
      <c r="D757" s="7" t="s">
        <v>67</v>
      </c>
      <c r="E757" s="7" t="s">
        <v>168</v>
      </c>
      <c r="F757" s="7">
        <v>0.0</v>
      </c>
      <c r="G757" s="7">
        <v>0.0</v>
      </c>
      <c r="H757" s="7">
        <v>0.09</v>
      </c>
      <c r="I757" s="7">
        <v>0.0</v>
      </c>
      <c r="J757" s="7">
        <v>0.09</v>
      </c>
      <c r="K757" s="10">
        <f t="shared" ref="K757:O757" si="758">F757*1000000</f>
        <v>0</v>
      </c>
      <c r="L757" s="10">
        <f t="shared" si="758"/>
        <v>0</v>
      </c>
      <c r="M757" s="10">
        <f t="shared" si="758"/>
        <v>90000</v>
      </c>
      <c r="N757" s="10">
        <f t="shared" si="758"/>
        <v>0</v>
      </c>
      <c r="O757" s="10">
        <f t="shared" si="758"/>
        <v>90000</v>
      </c>
      <c r="T757" s="11" t="str">
        <f t="shared" si="3"/>
        <v/>
      </c>
      <c r="V757" s="12" t="str">
        <f t="shared" si="4"/>
        <v>D3Publisher</v>
      </c>
    </row>
    <row r="758">
      <c r="A758" s="7" t="s">
        <v>938</v>
      </c>
      <c r="B758" s="8" t="s">
        <v>62</v>
      </c>
      <c r="C758" s="9">
        <v>2007.0</v>
      </c>
      <c r="D758" s="7" t="s">
        <v>67</v>
      </c>
      <c r="E758" s="7" t="s">
        <v>287</v>
      </c>
      <c r="F758" s="7">
        <v>0.0</v>
      </c>
      <c r="G758" s="7">
        <v>0.0</v>
      </c>
      <c r="H758" s="7">
        <v>0.09</v>
      </c>
      <c r="I758" s="7">
        <v>0.0</v>
      </c>
      <c r="J758" s="7">
        <v>0.09</v>
      </c>
      <c r="K758" s="10">
        <f t="shared" ref="K758:O758" si="759">F758*1000000</f>
        <v>0</v>
      </c>
      <c r="L758" s="10">
        <f t="shared" si="759"/>
        <v>0</v>
      </c>
      <c r="M758" s="10">
        <f t="shared" si="759"/>
        <v>90000</v>
      </c>
      <c r="N758" s="10">
        <f t="shared" si="759"/>
        <v>0</v>
      </c>
      <c r="O758" s="10">
        <f t="shared" si="759"/>
        <v>90000</v>
      </c>
      <c r="T758" s="11" t="str">
        <f t="shared" si="3"/>
        <v/>
      </c>
      <c r="V758" s="12" t="str">
        <f t="shared" si="4"/>
        <v>Tecmo Koei</v>
      </c>
    </row>
    <row r="759">
      <c r="A759" s="7" t="s">
        <v>939</v>
      </c>
      <c r="B759" s="8" t="s">
        <v>62</v>
      </c>
      <c r="C759" s="9">
        <v>2007.0</v>
      </c>
      <c r="D759" s="7" t="s">
        <v>41</v>
      </c>
      <c r="E759" s="7" t="s">
        <v>940</v>
      </c>
      <c r="F759" s="7">
        <v>0.0</v>
      </c>
      <c r="G759" s="7">
        <v>0.0</v>
      </c>
      <c r="H759" s="7">
        <v>0.09</v>
      </c>
      <c r="I759" s="7">
        <v>0.0</v>
      </c>
      <c r="J759" s="7">
        <v>0.09</v>
      </c>
      <c r="K759" s="10">
        <f t="shared" ref="K759:O759" si="760">F759*1000000</f>
        <v>0</v>
      </c>
      <c r="L759" s="10">
        <f t="shared" si="760"/>
        <v>0</v>
      </c>
      <c r="M759" s="10">
        <f t="shared" si="760"/>
        <v>90000</v>
      </c>
      <c r="N759" s="10">
        <f t="shared" si="760"/>
        <v>0</v>
      </c>
      <c r="O759" s="10">
        <f t="shared" si="760"/>
        <v>90000</v>
      </c>
      <c r="T759" s="11" t="str">
        <f t="shared" si="3"/>
        <v/>
      </c>
      <c r="V759" s="12" t="str">
        <f t="shared" si="4"/>
        <v>Hackberry</v>
      </c>
    </row>
    <row r="760">
      <c r="A760" s="7" t="s">
        <v>941</v>
      </c>
      <c r="B760" s="8" t="s">
        <v>30</v>
      </c>
      <c r="C760" s="9">
        <v>2007.0</v>
      </c>
      <c r="D760" s="7" t="s">
        <v>437</v>
      </c>
      <c r="E760" s="7" t="s">
        <v>823</v>
      </c>
      <c r="F760" s="7">
        <v>0.08</v>
      </c>
      <c r="G760" s="7">
        <v>0.0</v>
      </c>
      <c r="H760" s="7">
        <v>0.0</v>
      </c>
      <c r="I760" s="7">
        <v>0.01</v>
      </c>
      <c r="J760" s="7">
        <v>0.09</v>
      </c>
      <c r="K760" s="10">
        <f t="shared" ref="K760:O760" si="761">F760*1000000</f>
        <v>80000</v>
      </c>
      <c r="L760" s="10">
        <f t="shared" si="761"/>
        <v>0</v>
      </c>
      <c r="M760" s="10">
        <f t="shared" si="761"/>
        <v>0</v>
      </c>
      <c r="N760" s="10">
        <f t="shared" si="761"/>
        <v>10000</v>
      </c>
      <c r="O760" s="10">
        <f t="shared" si="761"/>
        <v>90000</v>
      </c>
      <c r="P760" s="7">
        <v>46.0</v>
      </c>
      <c r="Q760" s="7">
        <v>17.0</v>
      </c>
      <c r="R760" s="7">
        <v>7.3</v>
      </c>
      <c r="S760" s="7">
        <v>7.0</v>
      </c>
      <c r="T760" s="11">
        <f t="shared" si="3"/>
        <v>53.875</v>
      </c>
      <c r="U760" s="7" t="s">
        <v>823</v>
      </c>
      <c r="V760" s="12" t="str">
        <f t="shared" si="4"/>
        <v>Takara Tomy</v>
      </c>
      <c r="W760" s="7" t="s">
        <v>64</v>
      </c>
    </row>
    <row r="761">
      <c r="A761" s="7" t="s">
        <v>942</v>
      </c>
      <c r="B761" s="8" t="s">
        <v>62</v>
      </c>
      <c r="C761" s="9">
        <v>2007.0</v>
      </c>
      <c r="D761" s="7" t="s">
        <v>49</v>
      </c>
      <c r="E761" s="7" t="s">
        <v>330</v>
      </c>
      <c r="F761" s="7">
        <v>0.0</v>
      </c>
      <c r="G761" s="7">
        <v>0.0</v>
      </c>
      <c r="H761" s="7">
        <v>0.09</v>
      </c>
      <c r="I761" s="7">
        <v>0.0</v>
      </c>
      <c r="J761" s="7">
        <v>0.09</v>
      </c>
      <c r="K761" s="10">
        <f t="shared" ref="K761:O761" si="762">F761*1000000</f>
        <v>0</v>
      </c>
      <c r="L761" s="10">
        <f t="shared" si="762"/>
        <v>0</v>
      </c>
      <c r="M761" s="10">
        <f t="shared" si="762"/>
        <v>90000</v>
      </c>
      <c r="N761" s="10">
        <f t="shared" si="762"/>
        <v>0</v>
      </c>
      <c r="O761" s="10">
        <f t="shared" si="762"/>
        <v>90000</v>
      </c>
      <c r="T761" s="11" t="str">
        <f t="shared" si="3"/>
        <v/>
      </c>
      <c r="V761" s="12" t="str">
        <f t="shared" si="4"/>
        <v>Spike</v>
      </c>
    </row>
    <row r="762">
      <c r="A762" s="7" t="s">
        <v>943</v>
      </c>
      <c r="B762" s="8" t="s">
        <v>40</v>
      </c>
      <c r="C762" s="9">
        <v>2007.0</v>
      </c>
      <c r="D762" s="7" t="s">
        <v>67</v>
      </c>
      <c r="E762" s="7" t="s">
        <v>27</v>
      </c>
      <c r="F762" s="7">
        <v>0.0</v>
      </c>
      <c r="G762" s="7">
        <v>0.0</v>
      </c>
      <c r="H762" s="7">
        <v>0.09</v>
      </c>
      <c r="I762" s="7">
        <v>0.0</v>
      </c>
      <c r="J762" s="7">
        <v>0.09</v>
      </c>
      <c r="K762" s="10">
        <f t="shared" ref="K762:O762" si="763">F762*1000000</f>
        <v>0</v>
      </c>
      <c r="L762" s="10">
        <f t="shared" si="763"/>
        <v>0</v>
      </c>
      <c r="M762" s="10">
        <f t="shared" si="763"/>
        <v>90000</v>
      </c>
      <c r="N762" s="10">
        <f t="shared" si="763"/>
        <v>0</v>
      </c>
      <c r="O762" s="10">
        <f t="shared" si="763"/>
        <v>90000</v>
      </c>
      <c r="T762" s="11" t="str">
        <f t="shared" si="3"/>
        <v/>
      </c>
      <c r="V762" s="12" t="str">
        <f t="shared" si="4"/>
        <v>Nintendo</v>
      </c>
    </row>
    <row r="763">
      <c r="A763" s="7" t="s">
        <v>944</v>
      </c>
      <c r="B763" s="8" t="s">
        <v>25</v>
      </c>
      <c r="C763" s="9">
        <v>2007.0</v>
      </c>
      <c r="D763" s="7" t="s">
        <v>112</v>
      </c>
      <c r="E763" s="7" t="s">
        <v>823</v>
      </c>
      <c r="F763" s="7">
        <v>0.0</v>
      </c>
      <c r="G763" s="7">
        <v>0.0</v>
      </c>
      <c r="H763" s="7">
        <v>0.09</v>
      </c>
      <c r="I763" s="7">
        <v>0.0</v>
      </c>
      <c r="J763" s="7">
        <v>0.09</v>
      </c>
      <c r="K763" s="10">
        <f t="shared" ref="K763:O763" si="764">F763*1000000</f>
        <v>0</v>
      </c>
      <c r="L763" s="10">
        <f t="shared" si="764"/>
        <v>0</v>
      </c>
      <c r="M763" s="10">
        <f t="shared" si="764"/>
        <v>90000</v>
      </c>
      <c r="N763" s="10">
        <f t="shared" si="764"/>
        <v>0</v>
      </c>
      <c r="O763" s="10">
        <f t="shared" si="764"/>
        <v>90000</v>
      </c>
      <c r="T763" s="11" t="str">
        <f t="shared" si="3"/>
        <v/>
      </c>
      <c r="V763" s="12" t="str">
        <f t="shared" si="4"/>
        <v>Takara Tomy</v>
      </c>
    </row>
    <row r="764">
      <c r="A764" s="7" t="s">
        <v>945</v>
      </c>
      <c r="B764" s="8" t="s">
        <v>40</v>
      </c>
      <c r="C764" s="9">
        <v>2007.0</v>
      </c>
      <c r="D764" s="7" t="s">
        <v>41</v>
      </c>
      <c r="E764" s="7" t="s">
        <v>902</v>
      </c>
      <c r="F764" s="7">
        <v>0.0</v>
      </c>
      <c r="G764" s="7">
        <v>0.0</v>
      </c>
      <c r="H764" s="7">
        <v>0.08</v>
      </c>
      <c r="I764" s="7">
        <v>0.0</v>
      </c>
      <c r="J764" s="7">
        <v>0.09</v>
      </c>
      <c r="K764" s="10">
        <f t="shared" ref="K764:O764" si="765">F764*1000000</f>
        <v>0</v>
      </c>
      <c r="L764" s="10">
        <f t="shared" si="765"/>
        <v>0</v>
      </c>
      <c r="M764" s="10">
        <f t="shared" si="765"/>
        <v>80000</v>
      </c>
      <c r="N764" s="10">
        <f t="shared" si="765"/>
        <v>0</v>
      </c>
      <c r="O764" s="10">
        <f t="shared" si="765"/>
        <v>90000</v>
      </c>
      <c r="T764" s="11" t="str">
        <f t="shared" si="3"/>
        <v/>
      </c>
      <c r="V764" s="12" t="str">
        <f t="shared" si="4"/>
        <v>Benesse</v>
      </c>
    </row>
    <row r="765">
      <c r="A765" s="7" t="s">
        <v>946</v>
      </c>
      <c r="B765" s="8" t="s">
        <v>40</v>
      </c>
      <c r="C765" s="9">
        <v>2007.0</v>
      </c>
      <c r="D765" s="7" t="s">
        <v>1</v>
      </c>
      <c r="E765" s="7" t="s">
        <v>139</v>
      </c>
      <c r="F765" s="7">
        <v>0.08</v>
      </c>
      <c r="G765" s="7">
        <v>0.0</v>
      </c>
      <c r="H765" s="7">
        <v>0.0</v>
      </c>
      <c r="I765" s="7">
        <v>0.01</v>
      </c>
      <c r="J765" s="7">
        <v>0.09</v>
      </c>
      <c r="K765" s="10">
        <f t="shared" ref="K765:O765" si="766">F765*1000000</f>
        <v>80000</v>
      </c>
      <c r="L765" s="10">
        <f t="shared" si="766"/>
        <v>0</v>
      </c>
      <c r="M765" s="10">
        <f t="shared" si="766"/>
        <v>0</v>
      </c>
      <c r="N765" s="10">
        <f t="shared" si="766"/>
        <v>10000</v>
      </c>
      <c r="O765" s="10">
        <f t="shared" si="766"/>
        <v>90000</v>
      </c>
      <c r="P765" s="7">
        <v>53.0</v>
      </c>
      <c r="Q765" s="7">
        <v>5.0</v>
      </c>
      <c r="T765" s="11">
        <f t="shared" si="3"/>
        <v>53</v>
      </c>
      <c r="U765" s="7" t="s">
        <v>139</v>
      </c>
      <c r="V765" s="12" t="str">
        <f t="shared" si="4"/>
        <v>THQ</v>
      </c>
      <c r="W765" s="7" t="s">
        <v>28</v>
      </c>
    </row>
    <row r="766">
      <c r="A766" s="7" t="s">
        <v>947</v>
      </c>
      <c r="B766" s="8" t="s">
        <v>62</v>
      </c>
      <c r="C766" s="9">
        <v>2007.0</v>
      </c>
      <c r="D766" s="7" t="s">
        <v>49</v>
      </c>
      <c r="E766" s="7" t="s">
        <v>287</v>
      </c>
      <c r="F766" s="7">
        <v>0.04</v>
      </c>
      <c r="G766" s="7">
        <v>0.03</v>
      </c>
      <c r="H766" s="7">
        <v>0.0</v>
      </c>
      <c r="I766" s="7">
        <v>0.01</v>
      </c>
      <c r="J766" s="7">
        <v>0.09</v>
      </c>
      <c r="K766" s="10">
        <f t="shared" ref="K766:O766" si="767">F766*1000000</f>
        <v>40000</v>
      </c>
      <c r="L766" s="10">
        <f t="shared" si="767"/>
        <v>30000</v>
      </c>
      <c r="M766" s="10">
        <f t="shared" si="767"/>
        <v>0</v>
      </c>
      <c r="N766" s="10">
        <f t="shared" si="767"/>
        <v>10000</v>
      </c>
      <c r="O766" s="10">
        <f t="shared" si="767"/>
        <v>90000</v>
      </c>
      <c r="P766" s="7">
        <v>50.0</v>
      </c>
      <c r="Q766" s="7">
        <v>11.0</v>
      </c>
      <c r="R766" s="7">
        <v>8.0</v>
      </c>
      <c r="S766" s="7">
        <v>9.0</v>
      </c>
      <c r="T766" s="11">
        <f t="shared" si="3"/>
        <v>63.5</v>
      </c>
      <c r="U766" s="7" t="s">
        <v>793</v>
      </c>
      <c r="V766" s="12" t="str">
        <f t="shared" si="4"/>
        <v>Koei</v>
      </c>
      <c r="W766" s="7" t="s">
        <v>64</v>
      </c>
    </row>
    <row r="767">
      <c r="A767" s="7" t="s">
        <v>329</v>
      </c>
      <c r="B767" s="8" t="s">
        <v>92</v>
      </c>
      <c r="C767" s="9">
        <v>2007.0</v>
      </c>
      <c r="D767" s="7" t="s">
        <v>26</v>
      </c>
      <c r="E767" s="7" t="s">
        <v>85</v>
      </c>
      <c r="F767" s="7">
        <v>0.08</v>
      </c>
      <c r="G767" s="7">
        <v>0.0</v>
      </c>
      <c r="H767" s="7">
        <v>0.0</v>
      </c>
      <c r="I767" s="7">
        <v>0.01</v>
      </c>
      <c r="J767" s="7">
        <v>0.09</v>
      </c>
      <c r="K767" s="10">
        <f t="shared" ref="K767:O767" si="768">F767*1000000</f>
        <v>80000</v>
      </c>
      <c r="L767" s="10">
        <f t="shared" si="768"/>
        <v>0</v>
      </c>
      <c r="M767" s="10">
        <f t="shared" si="768"/>
        <v>0</v>
      </c>
      <c r="N767" s="10">
        <f t="shared" si="768"/>
        <v>10000</v>
      </c>
      <c r="O767" s="10">
        <f t="shared" si="768"/>
        <v>90000</v>
      </c>
      <c r="P767" s="7">
        <v>61.0</v>
      </c>
      <c r="Q767" s="7">
        <v>5.0</v>
      </c>
      <c r="T767" s="11">
        <f t="shared" si="3"/>
        <v>61</v>
      </c>
      <c r="U767" s="7" t="s">
        <v>294</v>
      </c>
      <c r="V767" s="12" t="str">
        <f t="shared" si="4"/>
        <v>Visual Concepts</v>
      </c>
      <c r="W767" s="7" t="s">
        <v>28</v>
      </c>
    </row>
    <row r="768">
      <c r="A768" s="7" t="s">
        <v>948</v>
      </c>
      <c r="B768" s="8" t="s">
        <v>30</v>
      </c>
      <c r="C768" s="9">
        <v>2007.0</v>
      </c>
      <c r="D768" s="7" t="s">
        <v>31</v>
      </c>
      <c r="E768" s="7" t="s">
        <v>377</v>
      </c>
      <c r="F768" s="7">
        <v>0.07</v>
      </c>
      <c r="G768" s="7">
        <v>0.01</v>
      </c>
      <c r="H768" s="7">
        <v>0.0</v>
      </c>
      <c r="I768" s="7">
        <v>0.01</v>
      </c>
      <c r="J768" s="7">
        <v>0.09</v>
      </c>
      <c r="K768" s="10">
        <f t="shared" ref="K768:O768" si="769">F768*1000000</f>
        <v>70000</v>
      </c>
      <c r="L768" s="10">
        <f t="shared" si="769"/>
        <v>10000</v>
      </c>
      <c r="M768" s="10">
        <f t="shared" si="769"/>
        <v>0</v>
      </c>
      <c r="N768" s="10">
        <f t="shared" si="769"/>
        <v>10000</v>
      </c>
      <c r="O768" s="10">
        <f t="shared" si="769"/>
        <v>90000</v>
      </c>
      <c r="P768" s="7">
        <v>66.0</v>
      </c>
      <c r="Q768" s="7">
        <v>43.0</v>
      </c>
      <c r="R768" s="7">
        <v>7.1</v>
      </c>
      <c r="S768" s="7">
        <v>16.0</v>
      </c>
      <c r="T768" s="11">
        <f t="shared" si="3"/>
        <v>67.3559322</v>
      </c>
      <c r="U768" s="7" t="s">
        <v>949</v>
      </c>
      <c r="V768" s="12" t="str">
        <f t="shared" si="4"/>
        <v>TimeGate Studios, Day 1 Studios</v>
      </c>
      <c r="W768" s="7" t="s">
        <v>34</v>
      </c>
    </row>
    <row r="769">
      <c r="A769" s="7" t="s">
        <v>813</v>
      </c>
      <c r="B769" s="8" t="s">
        <v>40</v>
      </c>
      <c r="C769" s="9">
        <v>2007.0</v>
      </c>
      <c r="D769" s="7" t="s">
        <v>75</v>
      </c>
      <c r="E769" s="7" t="s">
        <v>814</v>
      </c>
      <c r="F769" s="7">
        <v>0.08</v>
      </c>
      <c r="G769" s="7">
        <v>0.0</v>
      </c>
      <c r="H769" s="7">
        <v>0.0</v>
      </c>
      <c r="I769" s="7">
        <v>0.01</v>
      </c>
      <c r="J769" s="7">
        <v>0.09</v>
      </c>
      <c r="K769" s="10">
        <f t="shared" ref="K769:O769" si="770">F769*1000000</f>
        <v>80000</v>
      </c>
      <c r="L769" s="10">
        <f t="shared" si="770"/>
        <v>0</v>
      </c>
      <c r="M769" s="10">
        <f t="shared" si="770"/>
        <v>0</v>
      </c>
      <c r="N769" s="10">
        <f t="shared" si="770"/>
        <v>10000</v>
      </c>
      <c r="O769" s="10">
        <f t="shared" si="770"/>
        <v>90000</v>
      </c>
      <c r="P769" s="7">
        <v>51.0</v>
      </c>
      <c r="Q769" s="7">
        <v>8.0</v>
      </c>
      <c r="T769" s="11">
        <f t="shared" si="3"/>
        <v>51</v>
      </c>
      <c r="U769" s="7" t="s">
        <v>639</v>
      </c>
      <c r="V769" s="12" t="str">
        <f t="shared" si="4"/>
        <v>Torus Games</v>
      </c>
      <c r="W769" s="7" t="s">
        <v>28</v>
      </c>
    </row>
    <row r="770">
      <c r="A770" s="7" t="s">
        <v>313</v>
      </c>
      <c r="B770" s="8" t="s">
        <v>582</v>
      </c>
      <c r="C770" s="9">
        <v>2007.0</v>
      </c>
      <c r="D770" s="7" t="s">
        <v>26</v>
      </c>
      <c r="E770" s="7" t="s">
        <v>97</v>
      </c>
      <c r="F770" s="7">
        <v>0.06</v>
      </c>
      <c r="G770" s="7">
        <v>0.02</v>
      </c>
      <c r="H770" s="7">
        <v>0.0</v>
      </c>
      <c r="I770" s="7">
        <v>0.0</v>
      </c>
      <c r="J770" s="7">
        <v>0.08</v>
      </c>
      <c r="K770" s="10">
        <f t="shared" ref="K770:O770" si="771">F770*1000000</f>
        <v>60000</v>
      </c>
      <c r="L770" s="10">
        <f t="shared" si="771"/>
        <v>20000</v>
      </c>
      <c r="M770" s="10">
        <f t="shared" si="771"/>
        <v>0</v>
      </c>
      <c r="N770" s="10">
        <f t="shared" si="771"/>
        <v>0</v>
      </c>
      <c r="O770" s="10">
        <f t="shared" si="771"/>
        <v>80000</v>
      </c>
      <c r="P770" s="7">
        <v>82.0</v>
      </c>
      <c r="Q770" s="7">
        <v>4.0</v>
      </c>
      <c r="R770" s="7">
        <v>8.1</v>
      </c>
      <c r="S770" s="7">
        <v>8.0</v>
      </c>
      <c r="T770" s="11">
        <f t="shared" si="3"/>
        <v>81.33333333</v>
      </c>
      <c r="U770" s="7" t="s">
        <v>343</v>
      </c>
      <c r="V770" s="12" t="str">
        <f t="shared" si="4"/>
        <v>EA Sports</v>
      </c>
      <c r="W770" s="7" t="s">
        <v>28</v>
      </c>
    </row>
    <row r="771">
      <c r="A771" s="7" t="s">
        <v>950</v>
      </c>
      <c r="B771" s="8" t="s">
        <v>30</v>
      </c>
      <c r="C771" s="9">
        <v>2007.0</v>
      </c>
      <c r="D771" s="7" t="s">
        <v>31</v>
      </c>
      <c r="E771" s="7" t="s">
        <v>55</v>
      </c>
      <c r="F771" s="7">
        <v>0.08</v>
      </c>
      <c r="G771" s="7">
        <v>0.0</v>
      </c>
      <c r="H771" s="7">
        <v>0.0</v>
      </c>
      <c r="I771" s="7">
        <v>0.01</v>
      </c>
      <c r="J771" s="7">
        <v>0.08</v>
      </c>
      <c r="K771" s="10">
        <f t="shared" ref="K771:O771" si="772">F771*1000000</f>
        <v>80000</v>
      </c>
      <c r="L771" s="10">
        <f t="shared" si="772"/>
        <v>0</v>
      </c>
      <c r="M771" s="10">
        <f t="shared" si="772"/>
        <v>0</v>
      </c>
      <c r="N771" s="10">
        <f t="shared" si="772"/>
        <v>10000</v>
      </c>
      <c r="O771" s="10">
        <f t="shared" si="772"/>
        <v>80000</v>
      </c>
      <c r="P771" s="7">
        <v>43.0</v>
      </c>
      <c r="Q771" s="7">
        <v>11.0</v>
      </c>
      <c r="R771" s="7">
        <v>6.7</v>
      </c>
      <c r="S771" s="7">
        <v>55.0</v>
      </c>
      <c r="T771" s="11">
        <f t="shared" si="3"/>
        <v>63</v>
      </c>
      <c r="U771" s="7" t="s">
        <v>951</v>
      </c>
      <c r="V771" s="12" t="str">
        <f t="shared" si="4"/>
        <v>Red Storm Entertainment</v>
      </c>
      <c r="W771" s="7" t="s">
        <v>64</v>
      </c>
    </row>
    <row r="772">
      <c r="A772" s="7" t="s">
        <v>952</v>
      </c>
      <c r="B772" s="8" t="s">
        <v>62</v>
      </c>
      <c r="C772" s="9">
        <v>2007.0</v>
      </c>
      <c r="D772" s="7" t="s">
        <v>41</v>
      </c>
      <c r="E772" s="7" t="s">
        <v>940</v>
      </c>
      <c r="F772" s="7">
        <v>0.0</v>
      </c>
      <c r="G772" s="7">
        <v>0.0</v>
      </c>
      <c r="H772" s="7">
        <v>0.08</v>
      </c>
      <c r="I772" s="7">
        <v>0.0</v>
      </c>
      <c r="J772" s="7">
        <v>0.08</v>
      </c>
      <c r="K772" s="10">
        <f t="shared" ref="K772:O772" si="773">F772*1000000</f>
        <v>0</v>
      </c>
      <c r="L772" s="10">
        <f t="shared" si="773"/>
        <v>0</v>
      </c>
      <c r="M772" s="10">
        <f t="shared" si="773"/>
        <v>80000</v>
      </c>
      <c r="N772" s="10">
        <f t="shared" si="773"/>
        <v>0</v>
      </c>
      <c r="O772" s="10">
        <f t="shared" si="773"/>
        <v>80000</v>
      </c>
      <c r="T772" s="11" t="str">
        <f t="shared" si="3"/>
        <v/>
      </c>
      <c r="V772" s="12" t="str">
        <f t="shared" si="4"/>
        <v>Hackberry</v>
      </c>
    </row>
    <row r="773">
      <c r="A773" s="7" t="s">
        <v>391</v>
      </c>
      <c r="B773" s="8" t="s">
        <v>47</v>
      </c>
      <c r="C773" s="9">
        <v>2007.0</v>
      </c>
      <c r="D773" s="7" t="s">
        <v>31</v>
      </c>
      <c r="E773" s="7" t="s">
        <v>134</v>
      </c>
      <c r="F773" s="7">
        <v>0.07</v>
      </c>
      <c r="G773" s="7">
        <v>0.01</v>
      </c>
      <c r="H773" s="7">
        <v>0.0</v>
      </c>
      <c r="I773" s="7">
        <v>0.01</v>
      </c>
      <c r="J773" s="7">
        <v>0.08</v>
      </c>
      <c r="K773" s="10">
        <f t="shared" ref="K773:O773" si="774">F773*1000000</f>
        <v>70000</v>
      </c>
      <c r="L773" s="10">
        <f t="shared" si="774"/>
        <v>10000</v>
      </c>
      <c r="M773" s="10">
        <f t="shared" si="774"/>
        <v>0</v>
      </c>
      <c r="N773" s="10">
        <f t="shared" si="774"/>
        <v>10000</v>
      </c>
      <c r="O773" s="10">
        <f t="shared" si="774"/>
        <v>80000</v>
      </c>
      <c r="P773" s="7">
        <v>56.0</v>
      </c>
      <c r="Q773" s="7">
        <v>23.0</v>
      </c>
      <c r="R773" s="7">
        <v>6.3</v>
      </c>
      <c r="S773" s="7">
        <v>18.0</v>
      </c>
      <c r="T773" s="11">
        <f t="shared" si="3"/>
        <v>59.07317073</v>
      </c>
      <c r="U773" s="7" t="s">
        <v>392</v>
      </c>
      <c r="V773" s="12" t="str">
        <f t="shared" si="4"/>
        <v>Midway Studios - Austin</v>
      </c>
      <c r="W773" s="7" t="s">
        <v>64</v>
      </c>
    </row>
    <row r="774">
      <c r="A774" s="7" t="s">
        <v>953</v>
      </c>
      <c r="B774" s="8" t="s">
        <v>40</v>
      </c>
      <c r="C774" s="9">
        <v>2007.0</v>
      </c>
      <c r="D774" s="7" t="s">
        <v>1</v>
      </c>
      <c r="E774" s="7" t="s">
        <v>100</v>
      </c>
      <c r="F774" s="7">
        <v>0.08</v>
      </c>
      <c r="G774" s="7">
        <v>0.0</v>
      </c>
      <c r="H774" s="7">
        <v>0.0</v>
      </c>
      <c r="I774" s="7">
        <v>0.01</v>
      </c>
      <c r="J774" s="7">
        <v>0.08</v>
      </c>
      <c r="K774" s="10">
        <f t="shared" ref="K774:O774" si="775">F774*1000000</f>
        <v>80000</v>
      </c>
      <c r="L774" s="10">
        <f t="shared" si="775"/>
        <v>0</v>
      </c>
      <c r="M774" s="10">
        <f t="shared" si="775"/>
        <v>0</v>
      </c>
      <c r="N774" s="10">
        <f t="shared" si="775"/>
        <v>10000</v>
      </c>
      <c r="O774" s="10">
        <f t="shared" si="775"/>
        <v>80000</v>
      </c>
      <c r="P774" s="7">
        <v>47.0</v>
      </c>
      <c r="Q774" s="7">
        <v>23.0</v>
      </c>
      <c r="R774" s="7">
        <v>7.5</v>
      </c>
      <c r="S774" s="7">
        <v>6.0</v>
      </c>
      <c r="T774" s="11">
        <f t="shared" si="3"/>
        <v>52.79310345</v>
      </c>
      <c r="U774" s="7" t="s">
        <v>954</v>
      </c>
      <c r="V774" s="12" t="str">
        <f t="shared" si="4"/>
        <v>Foundation 9 Entertainment</v>
      </c>
      <c r="W774" s="7" t="s">
        <v>52</v>
      </c>
    </row>
    <row r="775">
      <c r="A775" s="7" t="s">
        <v>955</v>
      </c>
      <c r="B775" s="8" t="s">
        <v>40</v>
      </c>
      <c r="C775" s="9">
        <v>2007.0</v>
      </c>
      <c r="D775" s="7" t="s">
        <v>67</v>
      </c>
      <c r="E775" s="7" t="s">
        <v>470</v>
      </c>
      <c r="F775" s="7">
        <v>0.0</v>
      </c>
      <c r="G775" s="7">
        <v>0.0</v>
      </c>
      <c r="H775" s="7">
        <v>0.08</v>
      </c>
      <c r="I775" s="7">
        <v>0.0</v>
      </c>
      <c r="J775" s="7">
        <v>0.08</v>
      </c>
      <c r="K775" s="10">
        <f t="shared" ref="K775:O775" si="776">F775*1000000</f>
        <v>0</v>
      </c>
      <c r="L775" s="10">
        <f t="shared" si="776"/>
        <v>0</v>
      </c>
      <c r="M775" s="10">
        <f t="shared" si="776"/>
        <v>80000</v>
      </c>
      <c r="N775" s="10">
        <f t="shared" si="776"/>
        <v>0</v>
      </c>
      <c r="O775" s="10">
        <f t="shared" si="776"/>
        <v>80000</v>
      </c>
      <c r="T775" s="11" t="str">
        <f t="shared" si="3"/>
        <v/>
      </c>
      <c r="V775" s="12" t="str">
        <f t="shared" si="4"/>
        <v>Banpresto</v>
      </c>
    </row>
    <row r="776">
      <c r="A776" s="7" t="s">
        <v>956</v>
      </c>
      <c r="B776" s="8" t="s">
        <v>25</v>
      </c>
      <c r="C776" s="9">
        <v>2007.0</v>
      </c>
      <c r="D776" s="7" t="s">
        <v>49</v>
      </c>
      <c r="E776" s="7" t="s">
        <v>957</v>
      </c>
      <c r="F776" s="7">
        <v>0.07</v>
      </c>
      <c r="G776" s="7">
        <v>0.0</v>
      </c>
      <c r="H776" s="7">
        <v>0.0</v>
      </c>
      <c r="I776" s="7">
        <v>0.01</v>
      </c>
      <c r="J776" s="7">
        <v>0.08</v>
      </c>
      <c r="K776" s="10">
        <f t="shared" ref="K776:O776" si="777">F776*1000000</f>
        <v>70000</v>
      </c>
      <c r="L776" s="10">
        <f t="shared" si="777"/>
        <v>0</v>
      </c>
      <c r="M776" s="10">
        <f t="shared" si="777"/>
        <v>0</v>
      </c>
      <c r="N776" s="10">
        <f t="shared" si="777"/>
        <v>10000</v>
      </c>
      <c r="O776" s="10">
        <f t="shared" si="777"/>
        <v>80000</v>
      </c>
      <c r="P776" s="7">
        <v>20.0</v>
      </c>
      <c r="Q776" s="7">
        <v>6.0</v>
      </c>
      <c r="R776" s="7">
        <v>1.7</v>
      </c>
      <c r="S776" s="7">
        <v>52.0</v>
      </c>
      <c r="T776" s="11">
        <f t="shared" si="3"/>
        <v>17.31034483</v>
      </c>
      <c r="U776" s="7" t="s">
        <v>933</v>
      </c>
      <c r="V776" s="12" t="str">
        <f t="shared" si="4"/>
        <v>Data Design Interactive</v>
      </c>
      <c r="W776" s="7" t="s">
        <v>28</v>
      </c>
    </row>
    <row r="777">
      <c r="A777" s="7" t="s">
        <v>958</v>
      </c>
      <c r="B777" s="8" t="s">
        <v>40</v>
      </c>
      <c r="C777" s="9">
        <v>2007.0</v>
      </c>
      <c r="D777" s="7" t="s">
        <v>26</v>
      </c>
      <c r="E777" s="7" t="s">
        <v>100</v>
      </c>
      <c r="F777" s="7">
        <v>0.0</v>
      </c>
      <c r="G777" s="7">
        <v>0.0</v>
      </c>
      <c r="H777" s="7">
        <v>0.08</v>
      </c>
      <c r="I777" s="7">
        <v>0.0</v>
      </c>
      <c r="J777" s="7">
        <v>0.08</v>
      </c>
      <c r="K777" s="10">
        <f t="shared" ref="K777:O777" si="778">F777*1000000</f>
        <v>0</v>
      </c>
      <c r="L777" s="10">
        <f t="shared" si="778"/>
        <v>0</v>
      </c>
      <c r="M777" s="10">
        <f t="shared" si="778"/>
        <v>80000</v>
      </c>
      <c r="N777" s="10">
        <f t="shared" si="778"/>
        <v>0</v>
      </c>
      <c r="O777" s="10">
        <f t="shared" si="778"/>
        <v>80000</v>
      </c>
      <c r="T777" s="11" t="str">
        <f t="shared" si="3"/>
        <v/>
      </c>
      <c r="V777" s="12" t="str">
        <f t="shared" si="4"/>
        <v>Konami Digital Entertainment</v>
      </c>
    </row>
    <row r="778">
      <c r="A778" s="7" t="s">
        <v>959</v>
      </c>
      <c r="B778" s="8" t="s">
        <v>40</v>
      </c>
      <c r="C778" s="9">
        <v>2007.0</v>
      </c>
      <c r="D778" s="7" t="s">
        <v>41</v>
      </c>
      <c r="E778" s="7" t="s">
        <v>300</v>
      </c>
      <c r="F778" s="7">
        <v>0.0</v>
      </c>
      <c r="G778" s="7">
        <v>0.0</v>
      </c>
      <c r="H778" s="7">
        <v>0.08</v>
      </c>
      <c r="I778" s="7">
        <v>0.0</v>
      </c>
      <c r="J778" s="7">
        <v>0.08</v>
      </c>
      <c r="K778" s="10">
        <f t="shared" ref="K778:O778" si="779">F778*1000000</f>
        <v>0</v>
      </c>
      <c r="L778" s="10">
        <f t="shared" si="779"/>
        <v>0</v>
      </c>
      <c r="M778" s="10">
        <f t="shared" si="779"/>
        <v>80000</v>
      </c>
      <c r="N778" s="10">
        <f t="shared" si="779"/>
        <v>0</v>
      </c>
      <c r="O778" s="10">
        <f t="shared" si="779"/>
        <v>80000</v>
      </c>
      <c r="T778" s="11" t="str">
        <f t="shared" si="3"/>
        <v/>
      </c>
      <c r="V778" s="12" t="str">
        <f t="shared" si="4"/>
        <v>Namco Bandai Games</v>
      </c>
    </row>
    <row r="779">
      <c r="A779" s="7" t="s">
        <v>960</v>
      </c>
      <c r="B779" s="8" t="s">
        <v>47</v>
      </c>
      <c r="C779" s="9">
        <v>2007.0</v>
      </c>
      <c r="D779" s="7" t="s">
        <v>41</v>
      </c>
      <c r="E779" s="7" t="s">
        <v>69</v>
      </c>
      <c r="F779" s="7">
        <v>0.0</v>
      </c>
      <c r="G779" s="7">
        <v>0.07</v>
      </c>
      <c r="H779" s="7">
        <v>0.0</v>
      </c>
      <c r="I779" s="7">
        <v>0.01</v>
      </c>
      <c r="J779" s="7">
        <v>0.08</v>
      </c>
      <c r="K779" s="10">
        <f t="shared" ref="K779:O779" si="780">F779*1000000</f>
        <v>0</v>
      </c>
      <c r="L779" s="10">
        <f t="shared" si="780"/>
        <v>70000</v>
      </c>
      <c r="M779" s="10">
        <f t="shared" si="780"/>
        <v>0</v>
      </c>
      <c r="N779" s="10">
        <f t="shared" si="780"/>
        <v>10000</v>
      </c>
      <c r="O779" s="10">
        <f t="shared" si="780"/>
        <v>80000</v>
      </c>
      <c r="T779" s="11" t="str">
        <f t="shared" si="3"/>
        <v/>
      </c>
      <c r="V779" s="12" t="str">
        <f t="shared" si="4"/>
        <v>Sony Computer Entertainment</v>
      </c>
    </row>
    <row r="780">
      <c r="A780" s="7" t="s">
        <v>512</v>
      </c>
      <c r="B780" s="8" t="s">
        <v>30</v>
      </c>
      <c r="C780" s="9">
        <v>2007.0</v>
      </c>
      <c r="D780" s="7" t="s">
        <v>49</v>
      </c>
      <c r="E780" s="7" t="s">
        <v>495</v>
      </c>
      <c r="F780" s="7">
        <v>0.06</v>
      </c>
      <c r="G780" s="7">
        <v>0.01</v>
      </c>
      <c r="H780" s="7">
        <v>0.0</v>
      </c>
      <c r="I780" s="7">
        <v>0.01</v>
      </c>
      <c r="J780" s="7">
        <v>0.08</v>
      </c>
      <c r="K780" s="10">
        <f t="shared" ref="K780:O780" si="781">F780*1000000</f>
        <v>60000</v>
      </c>
      <c r="L780" s="10">
        <f t="shared" si="781"/>
        <v>10000</v>
      </c>
      <c r="M780" s="10">
        <f t="shared" si="781"/>
        <v>0</v>
      </c>
      <c r="N780" s="10">
        <f t="shared" si="781"/>
        <v>10000</v>
      </c>
      <c r="O780" s="10">
        <f t="shared" si="781"/>
        <v>80000</v>
      </c>
      <c r="P780" s="7">
        <v>40.0</v>
      </c>
      <c r="Q780" s="7">
        <v>15.0</v>
      </c>
      <c r="R780" s="7">
        <v>6.8</v>
      </c>
      <c r="S780" s="7">
        <v>13.0</v>
      </c>
      <c r="T780" s="11">
        <f t="shared" si="3"/>
        <v>53</v>
      </c>
      <c r="U780" s="7" t="s">
        <v>513</v>
      </c>
      <c r="V780" s="12" t="str">
        <f t="shared" si="4"/>
        <v>Red Tribe</v>
      </c>
      <c r="W780" s="7" t="s">
        <v>52</v>
      </c>
    </row>
    <row r="781">
      <c r="A781" s="7" t="s">
        <v>692</v>
      </c>
      <c r="B781" s="8" t="s">
        <v>30</v>
      </c>
      <c r="C781" s="9">
        <v>2007.0</v>
      </c>
      <c r="D781" s="7" t="s">
        <v>49</v>
      </c>
      <c r="E781" s="7" t="s">
        <v>145</v>
      </c>
      <c r="F781" s="7">
        <v>0.07</v>
      </c>
      <c r="G781" s="7">
        <v>0.0</v>
      </c>
      <c r="H781" s="7">
        <v>0.0</v>
      </c>
      <c r="I781" s="7">
        <v>0.01</v>
      </c>
      <c r="J781" s="7">
        <v>0.08</v>
      </c>
      <c r="K781" s="10">
        <f t="shared" ref="K781:O781" si="782">F781*1000000</f>
        <v>70000</v>
      </c>
      <c r="L781" s="10">
        <f t="shared" si="782"/>
        <v>0</v>
      </c>
      <c r="M781" s="10">
        <f t="shared" si="782"/>
        <v>0</v>
      </c>
      <c r="N781" s="10">
        <f t="shared" si="782"/>
        <v>10000</v>
      </c>
      <c r="O781" s="10">
        <f t="shared" si="782"/>
        <v>80000</v>
      </c>
      <c r="P781" s="7">
        <v>65.0</v>
      </c>
      <c r="Q781" s="7">
        <v>21.0</v>
      </c>
      <c r="T781" s="11">
        <f t="shared" si="3"/>
        <v>65</v>
      </c>
      <c r="U781" s="7" t="s">
        <v>693</v>
      </c>
      <c r="V781" s="12" t="str">
        <f t="shared" si="4"/>
        <v>Buena Vista Games</v>
      </c>
      <c r="W781" s="7" t="s">
        <v>52</v>
      </c>
    </row>
    <row r="782">
      <c r="A782" s="7" t="s">
        <v>961</v>
      </c>
      <c r="B782" s="8" t="s">
        <v>92</v>
      </c>
      <c r="C782" s="9">
        <v>2007.0</v>
      </c>
      <c r="D782" s="7" t="s">
        <v>58</v>
      </c>
      <c r="E782" s="7" t="s">
        <v>46</v>
      </c>
      <c r="F782" s="7">
        <v>0.07</v>
      </c>
      <c r="G782" s="7">
        <v>0.0</v>
      </c>
      <c r="H782" s="7">
        <v>0.0</v>
      </c>
      <c r="I782" s="7">
        <v>0.01</v>
      </c>
      <c r="J782" s="7">
        <v>0.08</v>
      </c>
      <c r="K782" s="10">
        <f t="shared" ref="K782:O782" si="783">F782*1000000</f>
        <v>70000</v>
      </c>
      <c r="L782" s="10">
        <f t="shared" si="783"/>
        <v>0</v>
      </c>
      <c r="M782" s="10">
        <f t="shared" si="783"/>
        <v>0</v>
      </c>
      <c r="N782" s="10">
        <f t="shared" si="783"/>
        <v>10000</v>
      </c>
      <c r="O782" s="10">
        <f t="shared" si="783"/>
        <v>80000</v>
      </c>
      <c r="P782" s="7">
        <v>83.0</v>
      </c>
      <c r="Q782" s="7">
        <v>41.0</v>
      </c>
      <c r="R782" s="7">
        <v>9.0</v>
      </c>
      <c r="S782" s="7">
        <v>21.0</v>
      </c>
      <c r="T782" s="11">
        <f t="shared" si="3"/>
        <v>85.37096774</v>
      </c>
      <c r="U782" s="7" t="s">
        <v>637</v>
      </c>
      <c r="V782" s="12" t="str">
        <f t="shared" si="4"/>
        <v>Zoe Mode</v>
      </c>
      <c r="W782" s="7" t="s">
        <v>52</v>
      </c>
    </row>
    <row r="783">
      <c r="A783" s="7" t="s">
        <v>806</v>
      </c>
      <c r="B783" s="8" t="s">
        <v>92</v>
      </c>
      <c r="C783" s="9">
        <v>2007.0</v>
      </c>
      <c r="D783" s="7" t="s">
        <v>58</v>
      </c>
      <c r="E783" s="7" t="s">
        <v>613</v>
      </c>
      <c r="F783" s="7">
        <v>0.07</v>
      </c>
      <c r="G783" s="7">
        <v>0.0</v>
      </c>
      <c r="H783" s="7">
        <v>0.0</v>
      </c>
      <c r="I783" s="7">
        <v>0.01</v>
      </c>
      <c r="J783" s="7">
        <v>0.08</v>
      </c>
      <c r="K783" s="10">
        <f t="shared" ref="K783:O783" si="784">F783*1000000</f>
        <v>70000</v>
      </c>
      <c r="L783" s="10">
        <f t="shared" si="784"/>
        <v>0</v>
      </c>
      <c r="M783" s="10">
        <f t="shared" si="784"/>
        <v>0</v>
      </c>
      <c r="N783" s="10">
        <f t="shared" si="784"/>
        <v>10000</v>
      </c>
      <c r="O783" s="10">
        <f t="shared" si="784"/>
        <v>80000</v>
      </c>
      <c r="P783" s="7">
        <v>51.0</v>
      </c>
      <c r="Q783" s="7">
        <v>10.0</v>
      </c>
      <c r="T783" s="11">
        <f t="shared" si="3"/>
        <v>51</v>
      </c>
      <c r="U783" s="7" t="s">
        <v>962</v>
      </c>
      <c r="V783" s="12" t="str">
        <f t="shared" si="4"/>
        <v>MumboJumbo</v>
      </c>
      <c r="W783" s="7" t="s">
        <v>28</v>
      </c>
    </row>
    <row r="784">
      <c r="A784" s="7" t="s">
        <v>963</v>
      </c>
      <c r="B784" s="8" t="s">
        <v>62</v>
      </c>
      <c r="C784" s="9">
        <v>2007.0</v>
      </c>
      <c r="D784" s="7" t="s">
        <v>49</v>
      </c>
      <c r="E784" s="7" t="s">
        <v>300</v>
      </c>
      <c r="F784" s="7">
        <v>0.0</v>
      </c>
      <c r="G784" s="7">
        <v>0.0</v>
      </c>
      <c r="H784" s="7">
        <v>0.08</v>
      </c>
      <c r="I784" s="7">
        <v>0.0</v>
      </c>
      <c r="J784" s="7">
        <v>0.08</v>
      </c>
      <c r="K784" s="10">
        <f t="shared" ref="K784:O784" si="785">F784*1000000</f>
        <v>0</v>
      </c>
      <c r="L784" s="10">
        <f t="shared" si="785"/>
        <v>0</v>
      </c>
      <c r="M784" s="10">
        <f t="shared" si="785"/>
        <v>80000</v>
      </c>
      <c r="N784" s="10">
        <f t="shared" si="785"/>
        <v>0</v>
      </c>
      <c r="O784" s="10">
        <f t="shared" si="785"/>
        <v>80000</v>
      </c>
      <c r="T784" s="11" t="str">
        <f t="shared" si="3"/>
        <v/>
      </c>
      <c r="V784" s="12" t="str">
        <f t="shared" si="4"/>
        <v>Namco Bandai Games</v>
      </c>
    </row>
    <row r="785">
      <c r="A785" s="7" t="s">
        <v>757</v>
      </c>
      <c r="B785" s="8" t="s">
        <v>62</v>
      </c>
      <c r="C785" s="9">
        <v>2007.0</v>
      </c>
      <c r="D785" s="7" t="s">
        <v>67</v>
      </c>
      <c r="E785" s="7" t="s">
        <v>106</v>
      </c>
      <c r="F785" s="7">
        <v>0.03</v>
      </c>
      <c r="G785" s="7">
        <v>0.03</v>
      </c>
      <c r="H785" s="7">
        <v>0.01</v>
      </c>
      <c r="I785" s="7">
        <v>0.01</v>
      </c>
      <c r="J785" s="7">
        <v>0.08</v>
      </c>
      <c r="K785" s="10">
        <f t="shared" ref="K785:O785" si="786">F785*1000000</f>
        <v>30000</v>
      </c>
      <c r="L785" s="10">
        <f t="shared" si="786"/>
        <v>30000</v>
      </c>
      <c r="M785" s="10">
        <f t="shared" si="786"/>
        <v>10000</v>
      </c>
      <c r="N785" s="10">
        <f t="shared" si="786"/>
        <v>10000</v>
      </c>
      <c r="O785" s="10">
        <f t="shared" si="786"/>
        <v>80000</v>
      </c>
      <c r="T785" s="11" t="str">
        <f t="shared" si="3"/>
        <v/>
      </c>
      <c r="U785" s="7" t="s">
        <v>106</v>
      </c>
      <c r="V785" s="12" t="str">
        <f t="shared" si="4"/>
        <v>Square Enix</v>
      </c>
      <c r="W785" s="7" t="s">
        <v>64</v>
      </c>
    </row>
    <row r="786">
      <c r="A786" s="7" t="s">
        <v>964</v>
      </c>
      <c r="B786" s="8" t="s">
        <v>92</v>
      </c>
      <c r="C786" s="9">
        <v>2007.0</v>
      </c>
      <c r="D786" s="7" t="s">
        <v>112</v>
      </c>
      <c r="E786" s="7" t="s">
        <v>69</v>
      </c>
      <c r="F786" s="7">
        <v>0.0</v>
      </c>
      <c r="G786" s="7">
        <v>0.0</v>
      </c>
      <c r="H786" s="7">
        <v>0.08</v>
      </c>
      <c r="I786" s="7">
        <v>0.0</v>
      </c>
      <c r="J786" s="7">
        <v>0.08</v>
      </c>
      <c r="K786" s="10">
        <f t="shared" ref="K786:O786" si="787">F786*1000000</f>
        <v>0</v>
      </c>
      <c r="L786" s="10">
        <f t="shared" si="787"/>
        <v>0</v>
      </c>
      <c r="M786" s="10">
        <f t="shared" si="787"/>
        <v>80000</v>
      </c>
      <c r="N786" s="10">
        <f t="shared" si="787"/>
        <v>0</v>
      </c>
      <c r="O786" s="10">
        <f t="shared" si="787"/>
        <v>80000</v>
      </c>
      <c r="T786" s="11" t="str">
        <f t="shared" si="3"/>
        <v/>
      </c>
      <c r="V786" s="12" t="str">
        <f t="shared" si="4"/>
        <v>Sony Computer Entertainment</v>
      </c>
    </row>
    <row r="787">
      <c r="A787" s="7" t="s">
        <v>649</v>
      </c>
      <c r="B787" s="8" t="s">
        <v>30</v>
      </c>
      <c r="C787" s="9">
        <v>2007.0</v>
      </c>
      <c r="D787" s="7" t="s">
        <v>41</v>
      </c>
      <c r="E787" s="7" t="s">
        <v>37</v>
      </c>
      <c r="F787" s="7">
        <v>0.06</v>
      </c>
      <c r="G787" s="7">
        <v>0.01</v>
      </c>
      <c r="H787" s="7">
        <v>0.0</v>
      </c>
      <c r="I787" s="7">
        <v>0.01</v>
      </c>
      <c r="J787" s="7">
        <v>0.08</v>
      </c>
      <c r="K787" s="10">
        <f t="shared" ref="K787:O787" si="788">F787*1000000</f>
        <v>60000</v>
      </c>
      <c r="L787" s="10">
        <f t="shared" si="788"/>
        <v>10000</v>
      </c>
      <c r="M787" s="10">
        <f t="shared" si="788"/>
        <v>0</v>
      </c>
      <c r="N787" s="10">
        <f t="shared" si="788"/>
        <v>10000</v>
      </c>
      <c r="O787" s="10">
        <f t="shared" si="788"/>
        <v>80000</v>
      </c>
      <c r="P787" s="7">
        <v>74.0</v>
      </c>
      <c r="Q787" s="7">
        <v>10.0</v>
      </c>
      <c r="R787" s="7">
        <v>6.7</v>
      </c>
      <c r="S787" s="7">
        <v>6.0</v>
      </c>
      <c r="T787" s="11">
        <f t="shared" si="3"/>
        <v>71.375</v>
      </c>
      <c r="U787" s="7" t="s">
        <v>650</v>
      </c>
      <c r="V787" s="12" t="str">
        <f t="shared" si="4"/>
        <v>Left Field Productions</v>
      </c>
      <c r="W787" s="7" t="s">
        <v>64</v>
      </c>
    </row>
    <row r="788">
      <c r="A788" s="7" t="s">
        <v>965</v>
      </c>
      <c r="B788" s="8" t="s">
        <v>47</v>
      </c>
      <c r="C788" s="9">
        <v>2007.0</v>
      </c>
      <c r="D788" s="7" t="s">
        <v>54</v>
      </c>
      <c r="E788" s="7" t="s">
        <v>69</v>
      </c>
      <c r="F788" s="7">
        <v>0.0</v>
      </c>
      <c r="G788" s="7">
        <v>0.0</v>
      </c>
      <c r="H788" s="7">
        <v>0.08</v>
      </c>
      <c r="I788" s="7">
        <v>0.0</v>
      </c>
      <c r="J788" s="7">
        <v>0.08</v>
      </c>
      <c r="K788" s="10">
        <f t="shared" ref="K788:O788" si="789">F788*1000000</f>
        <v>0</v>
      </c>
      <c r="L788" s="10">
        <f t="shared" si="789"/>
        <v>0</v>
      </c>
      <c r="M788" s="10">
        <f t="shared" si="789"/>
        <v>80000</v>
      </c>
      <c r="N788" s="10">
        <f t="shared" si="789"/>
        <v>0</v>
      </c>
      <c r="O788" s="10">
        <f t="shared" si="789"/>
        <v>80000</v>
      </c>
      <c r="T788" s="11" t="str">
        <f t="shared" si="3"/>
        <v/>
      </c>
      <c r="V788" s="12" t="str">
        <f t="shared" si="4"/>
        <v>Sony Computer Entertainment</v>
      </c>
    </row>
    <row r="789">
      <c r="A789" s="7" t="s">
        <v>966</v>
      </c>
      <c r="B789" s="8" t="s">
        <v>92</v>
      </c>
      <c r="C789" s="9">
        <v>2007.0</v>
      </c>
      <c r="D789" s="7" t="s">
        <v>67</v>
      </c>
      <c r="E789" s="7" t="s">
        <v>46</v>
      </c>
      <c r="F789" s="7">
        <v>0.07</v>
      </c>
      <c r="G789" s="7">
        <v>0.0</v>
      </c>
      <c r="H789" s="7">
        <v>0.0</v>
      </c>
      <c r="I789" s="7">
        <v>0.01</v>
      </c>
      <c r="J789" s="7">
        <v>0.08</v>
      </c>
      <c r="K789" s="10">
        <f t="shared" ref="K789:O789" si="790">F789*1000000</f>
        <v>70000</v>
      </c>
      <c r="L789" s="10">
        <f t="shared" si="790"/>
        <v>0</v>
      </c>
      <c r="M789" s="10">
        <f t="shared" si="790"/>
        <v>0</v>
      </c>
      <c r="N789" s="10">
        <f t="shared" si="790"/>
        <v>10000</v>
      </c>
      <c r="O789" s="10">
        <f t="shared" si="790"/>
        <v>80000</v>
      </c>
      <c r="P789" s="7">
        <v>51.0</v>
      </c>
      <c r="Q789" s="7">
        <v>20.0</v>
      </c>
      <c r="R789" s="7">
        <v>6.0</v>
      </c>
      <c r="S789" s="7">
        <v>9.0</v>
      </c>
      <c r="T789" s="11">
        <f t="shared" si="3"/>
        <v>53.79310345</v>
      </c>
      <c r="U789" s="7" t="s">
        <v>967</v>
      </c>
      <c r="V789" s="12" t="str">
        <f t="shared" si="4"/>
        <v>Totally Games</v>
      </c>
      <c r="W789" s="7" t="s">
        <v>64</v>
      </c>
    </row>
    <row r="790">
      <c r="A790" s="7" t="s">
        <v>968</v>
      </c>
      <c r="B790" s="8" t="s">
        <v>62</v>
      </c>
      <c r="C790" s="9">
        <v>2007.0</v>
      </c>
      <c r="D790" s="7" t="s">
        <v>67</v>
      </c>
      <c r="E790" s="7" t="s">
        <v>800</v>
      </c>
      <c r="F790" s="7">
        <v>0.0</v>
      </c>
      <c r="G790" s="7">
        <v>0.0</v>
      </c>
      <c r="H790" s="7">
        <v>0.08</v>
      </c>
      <c r="I790" s="7">
        <v>0.0</v>
      </c>
      <c r="J790" s="7">
        <v>0.08</v>
      </c>
      <c r="K790" s="10">
        <f t="shared" ref="K790:O790" si="791">F790*1000000</f>
        <v>0</v>
      </c>
      <c r="L790" s="10">
        <f t="shared" si="791"/>
        <v>0</v>
      </c>
      <c r="M790" s="10">
        <f t="shared" si="791"/>
        <v>80000</v>
      </c>
      <c r="N790" s="10">
        <f t="shared" si="791"/>
        <v>0</v>
      </c>
      <c r="O790" s="10">
        <f t="shared" si="791"/>
        <v>80000</v>
      </c>
      <c r="T790" s="11" t="str">
        <f t="shared" si="3"/>
        <v/>
      </c>
      <c r="V790" s="12" t="str">
        <f t="shared" si="4"/>
        <v>Flight-Plan</v>
      </c>
    </row>
    <row r="791">
      <c r="A791" s="7" t="s">
        <v>969</v>
      </c>
      <c r="B791" s="8" t="s">
        <v>30</v>
      </c>
      <c r="C791" s="9">
        <v>2007.0</v>
      </c>
      <c r="D791" s="7" t="s">
        <v>96</v>
      </c>
      <c r="E791" s="7" t="s">
        <v>300</v>
      </c>
      <c r="F791" s="7">
        <v>0.0</v>
      </c>
      <c r="G791" s="7">
        <v>0.0</v>
      </c>
      <c r="H791" s="7">
        <v>0.08</v>
      </c>
      <c r="I791" s="7">
        <v>0.0</v>
      </c>
      <c r="J791" s="7">
        <v>0.08</v>
      </c>
      <c r="K791" s="10">
        <f t="shared" ref="K791:O791" si="792">F791*1000000</f>
        <v>0</v>
      </c>
      <c r="L791" s="10">
        <f t="shared" si="792"/>
        <v>0</v>
      </c>
      <c r="M791" s="10">
        <f t="shared" si="792"/>
        <v>80000</v>
      </c>
      <c r="N791" s="10">
        <f t="shared" si="792"/>
        <v>0</v>
      </c>
      <c r="O791" s="10">
        <f t="shared" si="792"/>
        <v>80000</v>
      </c>
      <c r="T791" s="11" t="str">
        <f t="shared" si="3"/>
        <v/>
      </c>
      <c r="V791" s="12" t="str">
        <f t="shared" si="4"/>
        <v>Namco Bandai Games</v>
      </c>
    </row>
    <row r="792">
      <c r="A792" s="7" t="s">
        <v>128</v>
      </c>
      <c r="B792" s="8" t="s">
        <v>767</v>
      </c>
      <c r="C792" s="9">
        <v>2007.0</v>
      </c>
      <c r="D792" s="7" t="s">
        <v>26</v>
      </c>
      <c r="E792" s="7" t="s">
        <v>97</v>
      </c>
      <c r="F792" s="7">
        <v>0.06</v>
      </c>
      <c r="G792" s="7">
        <v>0.02</v>
      </c>
      <c r="H792" s="7">
        <v>0.0</v>
      </c>
      <c r="I792" s="7">
        <v>0.0</v>
      </c>
      <c r="J792" s="7">
        <v>0.08</v>
      </c>
      <c r="K792" s="10">
        <f t="shared" ref="K792:O792" si="793">F792*1000000</f>
        <v>60000</v>
      </c>
      <c r="L792" s="10">
        <f t="shared" si="793"/>
        <v>20000</v>
      </c>
      <c r="M792" s="10">
        <f t="shared" si="793"/>
        <v>0</v>
      </c>
      <c r="N792" s="10">
        <f t="shared" si="793"/>
        <v>0</v>
      </c>
      <c r="O792" s="10">
        <f t="shared" si="793"/>
        <v>80000</v>
      </c>
      <c r="P792" s="7">
        <v>75.0</v>
      </c>
      <c r="Q792" s="7">
        <v>4.0</v>
      </c>
      <c r="R792" s="7">
        <v>7.0</v>
      </c>
      <c r="S792" s="7">
        <v>7.0</v>
      </c>
      <c r="T792" s="11">
        <f t="shared" si="3"/>
        <v>71.81818182</v>
      </c>
      <c r="U792" s="7" t="s">
        <v>129</v>
      </c>
      <c r="V792" s="12" t="str">
        <f t="shared" si="4"/>
        <v>EA Tiburon</v>
      </c>
      <c r="W792" s="7" t="s">
        <v>28</v>
      </c>
    </row>
    <row r="793">
      <c r="A793" s="7" t="s">
        <v>970</v>
      </c>
      <c r="B793" s="8" t="s">
        <v>40</v>
      </c>
      <c r="C793" s="9">
        <v>2007.0</v>
      </c>
      <c r="D793" s="7" t="s">
        <v>112</v>
      </c>
      <c r="E793" s="7" t="s">
        <v>823</v>
      </c>
      <c r="F793" s="7">
        <v>0.0</v>
      </c>
      <c r="G793" s="7">
        <v>0.0</v>
      </c>
      <c r="H793" s="7">
        <v>0.08</v>
      </c>
      <c r="I793" s="7">
        <v>0.0</v>
      </c>
      <c r="J793" s="7">
        <v>0.08</v>
      </c>
      <c r="K793" s="10">
        <f t="shared" ref="K793:O793" si="794">F793*1000000</f>
        <v>0</v>
      </c>
      <c r="L793" s="10">
        <f t="shared" si="794"/>
        <v>0</v>
      </c>
      <c r="M793" s="10">
        <f t="shared" si="794"/>
        <v>80000</v>
      </c>
      <c r="N793" s="10">
        <f t="shared" si="794"/>
        <v>0</v>
      </c>
      <c r="O793" s="10">
        <f t="shared" si="794"/>
        <v>80000</v>
      </c>
      <c r="T793" s="11" t="str">
        <f t="shared" si="3"/>
        <v/>
      </c>
      <c r="V793" s="12" t="str">
        <f t="shared" si="4"/>
        <v>Takara Tomy</v>
      </c>
    </row>
    <row r="794">
      <c r="A794" s="7" t="s">
        <v>971</v>
      </c>
      <c r="B794" s="8" t="s">
        <v>40</v>
      </c>
      <c r="C794" s="9">
        <v>2007.0</v>
      </c>
      <c r="D794" s="7" t="s">
        <v>58</v>
      </c>
      <c r="E794" s="7" t="s">
        <v>698</v>
      </c>
      <c r="F794" s="7">
        <v>0.07</v>
      </c>
      <c r="G794" s="7">
        <v>0.0</v>
      </c>
      <c r="H794" s="7">
        <v>0.0</v>
      </c>
      <c r="I794" s="7">
        <v>0.01</v>
      </c>
      <c r="J794" s="7">
        <v>0.08</v>
      </c>
      <c r="K794" s="10">
        <f t="shared" ref="K794:O794" si="795">F794*1000000</f>
        <v>70000</v>
      </c>
      <c r="L794" s="10">
        <f t="shared" si="795"/>
        <v>0</v>
      </c>
      <c r="M794" s="10">
        <f t="shared" si="795"/>
        <v>0</v>
      </c>
      <c r="N794" s="10">
        <f t="shared" si="795"/>
        <v>10000</v>
      </c>
      <c r="O794" s="10">
        <f t="shared" si="795"/>
        <v>80000</v>
      </c>
      <c r="P794" s="7">
        <v>73.0</v>
      </c>
      <c r="Q794" s="7">
        <v>17.0</v>
      </c>
      <c r="R794" s="7">
        <v>4.2</v>
      </c>
      <c r="S794" s="7">
        <v>5.0</v>
      </c>
      <c r="T794" s="11">
        <f t="shared" si="3"/>
        <v>65.95454545</v>
      </c>
      <c r="U794" s="7" t="s">
        <v>972</v>
      </c>
      <c r="V794" s="12" t="str">
        <f t="shared" si="4"/>
        <v>Jaleco Entertainment</v>
      </c>
      <c r="W794" s="7" t="s">
        <v>28</v>
      </c>
    </row>
    <row r="795">
      <c r="A795" s="7" t="s">
        <v>973</v>
      </c>
      <c r="B795" s="8" t="s">
        <v>92</v>
      </c>
      <c r="C795" s="9">
        <v>2007.0</v>
      </c>
      <c r="D795" s="7" t="s">
        <v>112</v>
      </c>
      <c r="E795" s="7" t="s">
        <v>131</v>
      </c>
      <c r="F795" s="7">
        <v>0.0</v>
      </c>
      <c r="G795" s="7">
        <v>0.0</v>
      </c>
      <c r="H795" s="7">
        <v>0.08</v>
      </c>
      <c r="I795" s="7">
        <v>0.0</v>
      </c>
      <c r="J795" s="7">
        <v>0.08</v>
      </c>
      <c r="K795" s="10">
        <f t="shared" ref="K795:O795" si="796">F795*1000000</f>
        <v>0</v>
      </c>
      <c r="L795" s="10">
        <f t="shared" si="796"/>
        <v>0</v>
      </c>
      <c r="M795" s="10">
        <f t="shared" si="796"/>
        <v>80000</v>
      </c>
      <c r="N795" s="10">
        <f t="shared" si="796"/>
        <v>0</v>
      </c>
      <c r="O795" s="10">
        <f t="shared" si="796"/>
        <v>80000</v>
      </c>
      <c r="T795" s="11" t="str">
        <f t="shared" si="3"/>
        <v/>
      </c>
      <c r="V795" s="12" t="str">
        <f t="shared" si="4"/>
        <v>Capcom</v>
      </c>
    </row>
    <row r="796">
      <c r="A796" s="7" t="s">
        <v>974</v>
      </c>
      <c r="B796" s="8" t="s">
        <v>40</v>
      </c>
      <c r="C796" s="9">
        <v>2007.0</v>
      </c>
      <c r="D796" s="7" t="s">
        <v>112</v>
      </c>
      <c r="E796" s="7" t="s">
        <v>300</v>
      </c>
      <c r="F796" s="7">
        <v>0.0</v>
      </c>
      <c r="G796" s="7">
        <v>0.0</v>
      </c>
      <c r="H796" s="7">
        <v>0.08</v>
      </c>
      <c r="I796" s="7">
        <v>0.0</v>
      </c>
      <c r="J796" s="7">
        <v>0.08</v>
      </c>
      <c r="K796" s="10">
        <f t="shared" ref="K796:O796" si="797">F796*1000000</f>
        <v>0</v>
      </c>
      <c r="L796" s="10">
        <f t="shared" si="797"/>
        <v>0</v>
      </c>
      <c r="M796" s="10">
        <f t="shared" si="797"/>
        <v>80000</v>
      </c>
      <c r="N796" s="10">
        <f t="shared" si="797"/>
        <v>0</v>
      </c>
      <c r="O796" s="10">
        <f t="shared" si="797"/>
        <v>80000</v>
      </c>
      <c r="T796" s="11" t="str">
        <f t="shared" si="3"/>
        <v/>
      </c>
      <c r="V796" s="12" t="str">
        <f t="shared" si="4"/>
        <v>Namco Bandai Games</v>
      </c>
    </row>
    <row r="797">
      <c r="A797" s="7" t="s">
        <v>975</v>
      </c>
      <c r="B797" s="8" t="s">
        <v>62</v>
      </c>
      <c r="C797" s="9">
        <v>2007.0</v>
      </c>
      <c r="D797" s="7" t="s">
        <v>67</v>
      </c>
      <c r="E797" s="7" t="s">
        <v>300</v>
      </c>
      <c r="F797" s="7">
        <v>0.0</v>
      </c>
      <c r="G797" s="7">
        <v>0.0</v>
      </c>
      <c r="H797" s="7">
        <v>0.08</v>
      </c>
      <c r="I797" s="7">
        <v>0.0</v>
      </c>
      <c r="J797" s="7">
        <v>0.08</v>
      </c>
      <c r="K797" s="10">
        <f t="shared" ref="K797:O797" si="798">F797*1000000</f>
        <v>0</v>
      </c>
      <c r="L797" s="10">
        <f t="shared" si="798"/>
        <v>0</v>
      </c>
      <c r="M797" s="10">
        <f t="shared" si="798"/>
        <v>80000</v>
      </c>
      <c r="N797" s="10">
        <f t="shared" si="798"/>
        <v>0</v>
      </c>
      <c r="O797" s="10">
        <f t="shared" si="798"/>
        <v>80000</v>
      </c>
      <c r="T797" s="11" t="str">
        <f t="shared" si="3"/>
        <v/>
      </c>
      <c r="V797" s="12" t="str">
        <f t="shared" si="4"/>
        <v>Namco Bandai Games</v>
      </c>
    </row>
    <row r="798">
      <c r="A798" s="7" t="s">
        <v>976</v>
      </c>
      <c r="B798" s="8" t="s">
        <v>40</v>
      </c>
      <c r="C798" s="9">
        <v>2007.0</v>
      </c>
      <c r="D798" s="7" t="s">
        <v>26</v>
      </c>
      <c r="E798" s="7" t="s">
        <v>113</v>
      </c>
      <c r="F798" s="7">
        <v>0.07</v>
      </c>
      <c r="G798" s="7">
        <v>0.0</v>
      </c>
      <c r="H798" s="7">
        <v>0.0</v>
      </c>
      <c r="I798" s="7">
        <v>0.01</v>
      </c>
      <c r="J798" s="7">
        <v>0.08</v>
      </c>
      <c r="K798" s="10">
        <f t="shared" ref="K798:O798" si="799">F798*1000000</f>
        <v>70000</v>
      </c>
      <c r="L798" s="10">
        <f t="shared" si="799"/>
        <v>0</v>
      </c>
      <c r="M798" s="10">
        <f t="shared" si="799"/>
        <v>0</v>
      </c>
      <c r="N798" s="10">
        <f t="shared" si="799"/>
        <v>10000</v>
      </c>
      <c r="O798" s="10">
        <f t="shared" si="799"/>
        <v>80000</v>
      </c>
      <c r="T798" s="11" t="str">
        <f t="shared" si="3"/>
        <v/>
      </c>
      <c r="V798" s="12" t="str">
        <f t="shared" si="4"/>
        <v>Atari</v>
      </c>
    </row>
    <row r="799">
      <c r="A799" s="7" t="s">
        <v>977</v>
      </c>
      <c r="B799" s="8" t="s">
        <v>25</v>
      </c>
      <c r="C799" s="9">
        <v>2007.0</v>
      </c>
      <c r="D799" s="7" t="s">
        <v>41</v>
      </c>
      <c r="E799" s="7" t="s">
        <v>55</v>
      </c>
      <c r="F799" s="7">
        <v>0.07</v>
      </c>
      <c r="G799" s="7">
        <v>0.0</v>
      </c>
      <c r="H799" s="7">
        <v>0.0</v>
      </c>
      <c r="I799" s="7">
        <v>0.01</v>
      </c>
      <c r="J799" s="7">
        <v>0.08</v>
      </c>
      <c r="K799" s="10">
        <f t="shared" ref="K799:O799" si="800">F799*1000000</f>
        <v>70000</v>
      </c>
      <c r="L799" s="10">
        <f t="shared" si="800"/>
        <v>0</v>
      </c>
      <c r="M799" s="10">
        <f t="shared" si="800"/>
        <v>0</v>
      </c>
      <c r="N799" s="10">
        <f t="shared" si="800"/>
        <v>10000</v>
      </c>
      <c r="O799" s="10">
        <f t="shared" si="800"/>
        <v>80000</v>
      </c>
      <c r="P799" s="7">
        <v>54.0</v>
      </c>
      <c r="Q799" s="7">
        <v>6.0</v>
      </c>
      <c r="R799" s="7">
        <v>5.7</v>
      </c>
      <c r="S799" s="7">
        <v>6.0</v>
      </c>
      <c r="T799" s="11">
        <f t="shared" si="3"/>
        <v>55.5</v>
      </c>
      <c r="U799" s="7" t="s">
        <v>978</v>
      </c>
      <c r="V799" s="12" t="str">
        <f t="shared" si="4"/>
        <v>Ubisoft Barcelona</v>
      </c>
      <c r="W799" s="7" t="s">
        <v>28</v>
      </c>
    </row>
    <row r="800">
      <c r="A800" s="7" t="s">
        <v>786</v>
      </c>
      <c r="B800" s="8" t="s">
        <v>62</v>
      </c>
      <c r="C800" s="9">
        <v>2007.0</v>
      </c>
      <c r="D800" s="7" t="s">
        <v>41</v>
      </c>
      <c r="E800" s="7" t="s">
        <v>787</v>
      </c>
      <c r="F800" s="7">
        <v>0.04</v>
      </c>
      <c r="G800" s="7">
        <v>0.03</v>
      </c>
      <c r="H800" s="7">
        <v>0.0</v>
      </c>
      <c r="I800" s="7">
        <v>0.01</v>
      </c>
      <c r="J800" s="7">
        <v>0.07</v>
      </c>
      <c r="K800" s="10">
        <f t="shared" ref="K800:O800" si="801">F800*1000000</f>
        <v>40000</v>
      </c>
      <c r="L800" s="10">
        <f t="shared" si="801"/>
        <v>30000</v>
      </c>
      <c r="M800" s="10">
        <f t="shared" si="801"/>
        <v>0</v>
      </c>
      <c r="N800" s="10">
        <f t="shared" si="801"/>
        <v>10000</v>
      </c>
      <c r="O800" s="10">
        <f t="shared" si="801"/>
        <v>70000</v>
      </c>
      <c r="P800" s="7">
        <v>33.0</v>
      </c>
      <c r="Q800" s="7">
        <v>5.0</v>
      </c>
      <c r="R800" s="7">
        <v>4.5</v>
      </c>
      <c r="S800" s="7">
        <v>6.0</v>
      </c>
      <c r="T800" s="11">
        <f t="shared" si="3"/>
        <v>39.54545455</v>
      </c>
      <c r="U800" s="7" t="s">
        <v>788</v>
      </c>
      <c r="V800" s="12" t="str">
        <f t="shared" si="4"/>
        <v>Sensory Sweep</v>
      </c>
      <c r="W800" s="7" t="s">
        <v>28</v>
      </c>
    </row>
    <row r="801">
      <c r="A801" s="7" t="s">
        <v>979</v>
      </c>
      <c r="B801" s="8" t="s">
        <v>40</v>
      </c>
      <c r="C801" s="9">
        <v>2007.0</v>
      </c>
      <c r="D801" s="7" t="s">
        <v>26</v>
      </c>
      <c r="E801" s="7" t="s">
        <v>195</v>
      </c>
      <c r="F801" s="7">
        <v>0.07</v>
      </c>
      <c r="G801" s="7">
        <v>0.0</v>
      </c>
      <c r="H801" s="7">
        <v>0.0</v>
      </c>
      <c r="I801" s="7">
        <v>0.0</v>
      </c>
      <c r="J801" s="7">
        <v>0.07</v>
      </c>
      <c r="K801" s="10">
        <f t="shared" ref="K801:O801" si="802">F801*1000000</f>
        <v>70000</v>
      </c>
      <c r="L801" s="10">
        <f t="shared" si="802"/>
        <v>0</v>
      </c>
      <c r="M801" s="10">
        <f t="shared" si="802"/>
        <v>0</v>
      </c>
      <c r="N801" s="10">
        <f t="shared" si="802"/>
        <v>0</v>
      </c>
      <c r="O801" s="10">
        <f t="shared" si="802"/>
        <v>70000</v>
      </c>
      <c r="T801" s="11" t="str">
        <f t="shared" si="3"/>
        <v/>
      </c>
      <c r="V801" s="12" t="str">
        <f t="shared" si="4"/>
        <v>Rising Star Games</v>
      </c>
    </row>
    <row r="802">
      <c r="A802" s="7" t="s">
        <v>980</v>
      </c>
      <c r="B802" s="8" t="s">
        <v>62</v>
      </c>
      <c r="C802" s="9">
        <v>2007.0</v>
      </c>
      <c r="D802" s="7" t="s">
        <v>437</v>
      </c>
      <c r="E802" s="7" t="s">
        <v>287</v>
      </c>
      <c r="F802" s="7">
        <v>0.0</v>
      </c>
      <c r="G802" s="7">
        <v>0.0</v>
      </c>
      <c r="H802" s="7">
        <v>0.07</v>
      </c>
      <c r="I802" s="7">
        <v>0.0</v>
      </c>
      <c r="J802" s="7">
        <v>0.07</v>
      </c>
      <c r="K802" s="10">
        <f t="shared" ref="K802:O802" si="803">F802*1000000</f>
        <v>0</v>
      </c>
      <c r="L802" s="10">
        <f t="shared" si="803"/>
        <v>0</v>
      </c>
      <c r="M802" s="10">
        <f t="shared" si="803"/>
        <v>70000</v>
      </c>
      <c r="N802" s="10">
        <f t="shared" si="803"/>
        <v>0</v>
      </c>
      <c r="O802" s="10">
        <f t="shared" si="803"/>
        <v>70000</v>
      </c>
      <c r="P802" s="7">
        <v>69.0</v>
      </c>
      <c r="Q802" s="7">
        <v>10.0</v>
      </c>
      <c r="R802" s="7">
        <v>8.4</v>
      </c>
      <c r="S802" s="7">
        <v>8.0</v>
      </c>
      <c r="T802" s="11">
        <f t="shared" si="3"/>
        <v>75.66666667</v>
      </c>
      <c r="U802" s="7" t="s">
        <v>793</v>
      </c>
      <c r="V802" s="12" t="str">
        <f t="shared" si="4"/>
        <v>Koei</v>
      </c>
      <c r="W802" s="7" t="s">
        <v>52</v>
      </c>
    </row>
    <row r="803">
      <c r="A803" s="7" t="s">
        <v>981</v>
      </c>
      <c r="B803" s="8" t="s">
        <v>92</v>
      </c>
      <c r="C803" s="9">
        <v>2007.0</v>
      </c>
      <c r="D803" s="7" t="s">
        <v>67</v>
      </c>
      <c r="E803" s="7" t="s">
        <v>982</v>
      </c>
      <c r="F803" s="7">
        <v>0.06</v>
      </c>
      <c r="G803" s="7">
        <v>0.0</v>
      </c>
      <c r="H803" s="7">
        <v>0.0</v>
      </c>
      <c r="I803" s="7">
        <v>0.01</v>
      </c>
      <c r="J803" s="7">
        <v>0.07</v>
      </c>
      <c r="K803" s="10">
        <f t="shared" ref="K803:O803" si="804">F803*1000000</f>
        <v>60000</v>
      </c>
      <c r="L803" s="10">
        <f t="shared" si="804"/>
        <v>0</v>
      </c>
      <c r="M803" s="10">
        <f t="shared" si="804"/>
        <v>0</v>
      </c>
      <c r="N803" s="10">
        <f t="shared" si="804"/>
        <v>10000</v>
      </c>
      <c r="O803" s="10">
        <f t="shared" si="804"/>
        <v>70000</v>
      </c>
      <c r="T803" s="11" t="str">
        <f t="shared" si="3"/>
        <v/>
      </c>
      <c r="U803" s="7" t="s">
        <v>895</v>
      </c>
      <c r="V803" s="12" t="str">
        <f t="shared" si="4"/>
        <v>Global A</v>
      </c>
      <c r="W803" s="7" t="s">
        <v>52</v>
      </c>
    </row>
    <row r="804">
      <c r="A804" s="7" t="s">
        <v>983</v>
      </c>
      <c r="B804" s="8" t="s">
        <v>40</v>
      </c>
      <c r="C804" s="9">
        <v>2007.0</v>
      </c>
      <c r="D804" s="7" t="s">
        <v>437</v>
      </c>
      <c r="E804" s="7" t="s">
        <v>139</v>
      </c>
      <c r="F804" s="7">
        <v>0.07</v>
      </c>
      <c r="G804" s="7">
        <v>0.0</v>
      </c>
      <c r="H804" s="7">
        <v>0.0</v>
      </c>
      <c r="I804" s="7">
        <v>0.01</v>
      </c>
      <c r="J804" s="7">
        <v>0.07</v>
      </c>
      <c r="K804" s="10">
        <f t="shared" ref="K804:O804" si="805">F804*1000000</f>
        <v>70000</v>
      </c>
      <c r="L804" s="10">
        <f t="shared" si="805"/>
        <v>0</v>
      </c>
      <c r="M804" s="10">
        <f t="shared" si="805"/>
        <v>0</v>
      </c>
      <c r="N804" s="10">
        <f t="shared" si="805"/>
        <v>10000</v>
      </c>
      <c r="O804" s="10">
        <f t="shared" si="805"/>
        <v>70000</v>
      </c>
      <c r="T804" s="11" t="str">
        <f t="shared" si="3"/>
        <v/>
      </c>
      <c r="U804" s="7" t="s">
        <v>256</v>
      </c>
      <c r="V804" s="12" t="str">
        <f t="shared" si="4"/>
        <v>Black Lantern Studios</v>
      </c>
      <c r="W804" s="7" t="s">
        <v>52</v>
      </c>
    </row>
    <row r="805">
      <c r="A805" s="7" t="s">
        <v>984</v>
      </c>
      <c r="B805" s="8" t="s">
        <v>40</v>
      </c>
      <c r="C805" s="9">
        <v>2007.0</v>
      </c>
      <c r="D805" s="7" t="s">
        <v>41</v>
      </c>
      <c r="E805" s="7" t="s">
        <v>548</v>
      </c>
      <c r="F805" s="7">
        <v>0.0</v>
      </c>
      <c r="G805" s="7">
        <v>0.0</v>
      </c>
      <c r="H805" s="7">
        <v>0.07</v>
      </c>
      <c r="I805" s="7">
        <v>0.0</v>
      </c>
      <c r="J805" s="7">
        <v>0.07</v>
      </c>
      <c r="K805" s="10">
        <f t="shared" ref="K805:O805" si="806">F805*1000000</f>
        <v>0</v>
      </c>
      <c r="L805" s="10">
        <f t="shared" si="806"/>
        <v>0</v>
      </c>
      <c r="M805" s="10">
        <f t="shared" si="806"/>
        <v>70000</v>
      </c>
      <c r="N805" s="10">
        <f t="shared" si="806"/>
        <v>0</v>
      </c>
      <c r="O805" s="10">
        <f t="shared" si="806"/>
        <v>70000</v>
      </c>
      <c r="T805" s="11" t="str">
        <f t="shared" si="3"/>
        <v/>
      </c>
      <c r="V805" s="12" t="str">
        <f t="shared" si="4"/>
        <v>Rocket Company</v>
      </c>
    </row>
    <row r="806">
      <c r="A806" s="7" t="s">
        <v>985</v>
      </c>
      <c r="B806" s="8" t="s">
        <v>62</v>
      </c>
      <c r="C806" s="9">
        <v>2007.0</v>
      </c>
      <c r="D806" s="7" t="s">
        <v>75</v>
      </c>
      <c r="E806" s="7" t="s">
        <v>134</v>
      </c>
      <c r="F806" s="7">
        <v>0.03</v>
      </c>
      <c r="G806" s="7">
        <v>0.03</v>
      </c>
      <c r="H806" s="7">
        <v>0.0</v>
      </c>
      <c r="I806" s="7">
        <v>0.01</v>
      </c>
      <c r="J806" s="7">
        <v>0.07</v>
      </c>
      <c r="K806" s="10">
        <f t="shared" ref="K806:O806" si="807">F806*1000000</f>
        <v>30000</v>
      </c>
      <c r="L806" s="10">
        <f t="shared" si="807"/>
        <v>30000</v>
      </c>
      <c r="M806" s="10">
        <f t="shared" si="807"/>
        <v>0</v>
      </c>
      <c r="N806" s="10">
        <f t="shared" si="807"/>
        <v>10000</v>
      </c>
      <c r="O806" s="10">
        <f t="shared" si="807"/>
        <v>70000</v>
      </c>
      <c r="P806" s="7">
        <v>37.0</v>
      </c>
      <c r="Q806" s="7">
        <v>19.0</v>
      </c>
      <c r="R806" s="7">
        <v>5.9</v>
      </c>
      <c r="S806" s="7">
        <v>10.0</v>
      </c>
      <c r="T806" s="11">
        <f t="shared" si="3"/>
        <v>44.5862069</v>
      </c>
      <c r="U806" s="7" t="s">
        <v>986</v>
      </c>
      <c r="V806" s="12" t="str">
        <f t="shared" si="4"/>
        <v>Creat Studios</v>
      </c>
      <c r="W806" s="7" t="s">
        <v>34</v>
      </c>
    </row>
    <row r="807">
      <c r="A807" s="7" t="s">
        <v>987</v>
      </c>
      <c r="B807" s="8" t="s">
        <v>62</v>
      </c>
      <c r="C807" s="9">
        <v>2007.0</v>
      </c>
      <c r="D807" s="7" t="s">
        <v>75</v>
      </c>
      <c r="E807" s="7" t="s">
        <v>988</v>
      </c>
      <c r="F807" s="7">
        <v>0.03</v>
      </c>
      <c r="G807" s="7">
        <v>0.03</v>
      </c>
      <c r="H807" s="7">
        <v>0.0</v>
      </c>
      <c r="I807" s="7">
        <v>0.01</v>
      </c>
      <c r="J807" s="7">
        <v>0.07</v>
      </c>
      <c r="K807" s="10">
        <f t="shared" ref="K807:O807" si="808">F807*1000000</f>
        <v>30000</v>
      </c>
      <c r="L807" s="10">
        <f t="shared" si="808"/>
        <v>30000</v>
      </c>
      <c r="M807" s="10">
        <f t="shared" si="808"/>
        <v>0</v>
      </c>
      <c r="N807" s="10">
        <f t="shared" si="808"/>
        <v>10000</v>
      </c>
      <c r="O807" s="10">
        <f t="shared" si="808"/>
        <v>70000</v>
      </c>
      <c r="T807" s="11" t="str">
        <f t="shared" si="3"/>
        <v/>
      </c>
      <c r="V807" s="12" t="str">
        <f t="shared" si="4"/>
        <v>Black Bean Games</v>
      </c>
    </row>
    <row r="808">
      <c r="A808" s="7" t="s">
        <v>989</v>
      </c>
      <c r="B808" s="8" t="s">
        <v>30</v>
      </c>
      <c r="C808" s="9">
        <v>2007.0</v>
      </c>
      <c r="D808" s="7" t="s">
        <v>67</v>
      </c>
      <c r="E808" s="7" t="s">
        <v>744</v>
      </c>
      <c r="F808" s="7">
        <v>0.07</v>
      </c>
      <c r="G808" s="7">
        <v>0.0</v>
      </c>
      <c r="H808" s="7">
        <v>0.0</v>
      </c>
      <c r="I808" s="7">
        <v>0.01</v>
      </c>
      <c r="J808" s="7">
        <v>0.07</v>
      </c>
      <c r="K808" s="10">
        <f t="shared" ref="K808:O808" si="809">F808*1000000</f>
        <v>70000</v>
      </c>
      <c r="L808" s="10">
        <f t="shared" si="809"/>
        <v>0</v>
      </c>
      <c r="M808" s="10">
        <f t="shared" si="809"/>
        <v>0</v>
      </c>
      <c r="N808" s="10">
        <f t="shared" si="809"/>
        <v>10000</v>
      </c>
      <c r="O808" s="10">
        <f t="shared" si="809"/>
        <v>70000</v>
      </c>
      <c r="P808" s="7">
        <v>46.0</v>
      </c>
      <c r="Q808" s="7">
        <v>22.0</v>
      </c>
      <c r="R808" s="7">
        <v>7.0</v>
      </c>
      <c r="S808" s="7">
        <v>21.0</v>
      </c>
      <c r="T808" s="11">
        <f t="shared" si="3"/>
        <v>57.72093023</v>
      </c>
      <c r="U808" s="7" t="s">
        <v>744</v>
      </c>
      <c r="V808" s="12" t="str">
        <f t="shared" si="4"/>
        <v>Success</v>
      </c>
      <c r="W808" s="7" t="s">
        <v>34</v>
      </c>
    </row>
    <row r="809">
      <c r="A809" s="7" t="s">
        <v>990</v>
      </c>
      <c r="B809" s="8" t="s">
        <v>92</v>
      </c>
      <c r="C809" s="9">
        <v>2007.0</v>
      </c>
      <c r="D809" s="7" t="s">
        <v>437</v>
      </c>
      <c r="E809" s="7" t="s">
        <v>195</v>
      </c>
      <c r="F809" s="7">
        <v>0.05</v>
      </c>
      <c r="G809" s="7">
        <v>0.0</v>
      </c>
      <c r="H809" s="7">
        <v>0.01</v>
      </c>
      <c r="I809" s="7">
        <v>0.01</v>
      </c>
      <c r="J809" s="7">
        <v>0.07</v>
      </c>
      <c r="K809" s="10">
        <f t="shared" ref="K809:O809" si="810">F809*1000000</f>
        <v>50000</v>
      </c>
      <c r="L809" s="10">
        <f t="shared" si="810"/>
        <v>0</v>
      </c>
      <c r="M809" s="10">
        <f t="shared" si="810"/>
        <v>10000</v>
      </c>
      <c r="N809" s="10">
        <f t="shared" si="810"/>
        <v>10000</v>
      </c>
      <c r="O809" s="10">
        <f t="shared" si="810"/>
        <v>70000</v>
      </c>
      <c r="P809" s="7">
        <v>69.0</v>
      </c>
      <c r="Q809" s="7">
        <v>29.0</v>
      </c>
      <c r="R809" s="7">
        <v>6.5</v>
      </c>
      <c r="S809" s="7">
        <v>6.0</v>
      </c>
      <c r="T809" s="11">
        <f t="shared" si="3"/>
        <v>68.31428571</v>
      </c>
      <c r="U809" s="7" t="s">
        <v>991</v>
      </c>
      <c r="V809" s="12" t="str">
        <f t="shared" si="4"/>
        <v>Irem</v>
      </c>
      <c r="W809" s="7" t="s">
        <v>52</v>
      </c>
    </row>
    <row r="810">
      <c r="A810" s="7" t="s">
        <v>992</v>
      </c>
      <c r="B810" s="8" t="s">
        <v>40</v>
      </c>
      <c r="C810" s="9">
        <v>2007.0</v>
      </c>
      <c r="D810" s="7" t="s">
        <v>54</v>
      </c>
      <c r="E810" s="7" t="s">
        <v>55</v>
      </c>
      <c r="F810" s="7">
        <v>0.05</v>
      </c>
      <c r="G810" s="7">
        <v>0.01</v>
      </c>
      <c r="H810" s="7">
        <v>0.0</v>
      </c>
      <c r="I810" s="7">
        <v>0.01</v>
      </c>
      <c r="J810" s="7">
        <v>0.07</v>
      </c>
      <c r="K810" s="10">
        <f t="shared" ref="K810:O810" si="811">F810*1000000</f>
        <v>50000</v>
      </c>
      <c r="L810" s="10">
        <f t="shared" si="811"/>
        <v>10000</v>
      </c>
      <c r="M810" s="10">
        <f t="shared" si="811"/>
        <v>0</v>
      </c>
      <c r="N810" s="10">
        <f t="shared" si="811"/>
        <v>10000</v>
      </c>
      <c r="O810" s="10">
        <f t="shared" si="811"/>
        <v>70000</v>
      </c>
      <c r="R810" s="7">
        <v>6.7</v>
      </c>
      <c r="S810" s="7">
        <v>6.0</v>
      </c>
      <c r="T810" s="11">
        <f t="shared" si="3"/>
        <v>67</v>
      </c>
      <c r="U810" s="7" t="s">
        <v>266</v>
      </c>
      <c r="V810" s="12" t="str">
        <f t="shared" si="4"/>
        <v>Powerhead Games</v>
      </c>
      <c r="W810" s="7" t="s">
        <v>64</v>
      </c>
    </row>
    <row r="811">
      <c r="A811" s="7" t="s">
        <v>993</v>
      </c>
      <c r="B811" s="8" t="s">
        <v>40</v>
      </c>
      <c r="C811" s="9">
        <v>2007.0</v>
      </c>
      <c r="D811" s="7" t="s">
        <v>58</v>
      </c>
      <c r="E811" s="7" t="s">
        <v>27</v>
      </c>
      <c r="F811" s="7">
        <v>0.0</v>
      </c>
      <c r="G811" s="7">
        <v>0.0</v>
      </c>
      <c r="H811" s="7">
        <v>0.07</v>
      </c>
      <c r="I811" s="7">
        <v>0.0</v>
      </c>
      <c r="J811" s="7">
        <v>0.07</v>
      </c>
      <c r="K811" s="10">
        <f t="shared" ref="K811:O811" si="812">F811*1000000</f>
        <v>0</v>
      </c>
      <c r="L811" s="10">
        <f t="shared" si="812"/>
        <v>0</v>
      </c>
      <c r="M811" s="10">
        <f t="shared" si="812"/>
        <v>70000</v>
      </c>
      <c r="N811" s="10">
        <f t="shared" si="812"/>
        <v>0</v>
      </c>
      <c r="O811" s="10">
        <f t="shared" si="812"/>
        <v>70000</v>
      </c>
      <c r="T811" s="11" t="str">
        <f t="shared" si="3"/>
        <v/>
      </c>
      <c r="V811" s="12" t="str">
        <f t="shared" si="4"/>
        <v>Nintendo</v>
      </c>
    </row>
    <row r="812">
      <c r="A812" s="7" t="s">
        <v>994</v>
      </c>
      <c r="B812" s="8" t="s">
        <v>47</v>
      </c>
      <c r="C812" s="9">
        <v>2007.0</v>
      </c>
      <c r="D812" s="7" t="s">
        <v>67</v>
      </c>
      <c r="E812" s="7" t="s">
        <v>915</v>
      </c>
      <c r="F812" s="7">
        <v>0.0</v>
      </c>
      <c r="G812" s="7">
        <v>0.03</v>
      </c>
      <c r="H812" s="7">
        <v>0.03</v>
      </c>
      <c r="I812" s="7">
        <v>0.01</v>
      </c>
      <c r="J812" s="7">
        <v>0.07</v>
      </c>
      <c r="K812" s="10">
        <f t="shared" ref="K812:O812" si="813">F812*1000000</f>
        <v>0</v>
      </c>
      <c r="L812" s="10">
        <f t="shared" si="813"/>
        <v>30000</v>
      </c>
      <c r="M812" s="10">
        <f t="shared" si="813"/>
        <v>30000</v>
      </c>
      <c r="N812" s="10">
        <f t="shared" si="813"/>
        <v>10000</v>
      </c>
      <c r="O812" s="10">
        <f t="shared" si="813"/>
        <v>70000</v>
      </c>
      <c r="P812" s="7">
        <v>67.0</v>
      </c>
      <c r="Q812" s="7">
        <v>7.0</v>
      </c>
      <c r="R812" s="7">
        <v>6.8</v>
      </c>
      <c r="S812" s="7">
        <v>34.0</v>
      </c>
      <c r="T812" s="11">
        <f t="shared" si="3"/>
        <v>67.82926829</v>
      </c>
      <c r="U812" s="7" t="s">
        <v>995</v>
      </c>
      <c r="V812" s="12" t="str">
        <f t="shared" si="4"/>
        <v>Compile Heart</v>
      </c>
      <c r="W812" s="7" t="s">
        <v>64</v>
      </c>
    </row>
    <row r="813">
      <c r="A813" s="7" t="s">
        <v>996</v>
      </c>
      <c r="B813" s="8" t="s">
        <v>25</v>
      </c>
      <c r="C813" s="9">
        <v>2007.0</v>
      </c>
      <c r="D813" s="7" t="s">
        <v>26</v>
      </c>
      <c r="E813" s="7" t="s">
        <v>103</v>
      </c>
      <c r="F813" s="7">
        <v>0.06</v>
      </c>
      <c r="G813" s="7">
        <v>0.0</v>
      </c>
      <c r="H813" s="7">
        <v>0.0</v>
      </c>
      <c r="I813" s="7">
        <v>0.01</v>
      </c>
      <c r="J813" s="7">
        <v>0.07</v>
      </c>
      <c r="K813" s="10">
        <f t="shared" ref="K813:O813" si="814">F813*1000000</f>
        <v>60000</v>
      </c>
      <c r="L813" s="10">
        <f t="shared" si="814"/>
        <v>0</v>
      </c>
      <c r="M813" s="10">
        <f t="shared" si="814"/>
        <v>0</v>
      </c>
      <c r="N813" s="10">
        <f t="shared" si="814"/>
        <v>10000</v>
      </c>
      <c r="O813" s="10">
        <f t="shared" si="814"/>
        <v>70000</v>
      </c>
      <c r="P813" s="7">
        <v>36.0</v>
      </c>
      <c r="Q813" s="7">
        <v>5.0</v>
      </c>
      <c r="T813" s="11">
        <f t="shared" si="3"/>
        <v>36</v>
      </c>
      <c r="U813" s="7" t="s">
        <v>650</v>
      </c>
      <c r="V813" s="12" t="str">
        <f t="shared" si="4"/>
        <v>Left Field Productions</v>
      </c>
      <c r="W813" s="7" t="s">
        <v>28</v>
      </c>
    </row>
    <row r="814">
      <c r="A814" s="7" t="s">
        <v>997</v>
      </c>
      <c r="B814" s="8" t="s">
        <v>62</v>
      </c>
      <c r="C814" s="9">
        <v>2007.0</v>
      </c>
      <c r="D814" s="7" t="s">
        <v>54</v>
      </c>
      <c r="E814" s="7" t="s">
        <v>865</v>
      </c>
      <c r="F814" s="7">
        <v>0.0</v>
      </c>
      <c r="G814" s="7">
        <v>0.0</v>
      </c>
      <c r="H814" s="7">
        <v>0.07</v>
      </c>
      <c r="I814" s="7">
        <v>0.0</v>
      </c>
      <c r="J814" s="7">
        <v>0.07</v>
      </c>
      <c r="K814" s="10">
        <f t="shared" ref="K814:O814" si="815">F814*1000000</f>
        <v>0</v>
      </c>
      <c r="L814" s="10">
        <f t="shared" si="815"/>
        <v>0</v>
      </c>
      <c r="M814" s="10">
        <f t="shared" si="815"/>
        <v>70000</v>
      </c>
      <c r="N814" s="10">
        <f t="shared" si="815"/>
        <v>0</v>
      </c>
      <c r="O814" s="10">
        <f t="shared" si="815"/>
        <v>70000</v>
      </c>
      <c r="T814" s="11" t="str">
        <f t="shared" si="3"/>
        <v/>
      </c>
      <c r="V814" s="12" t="str">
        <f t="shared" si="4"/>
        <v>Alchemist</v>
      </c>
    </row>
    <row r="815">
      <c r="A815" s="7" t="s">
        <v>998</v>
      </c>
      <c r="B815" s="8" t="s">
        <v>78</v>
      </c>
      <c r="C815" s="9">
        <v>2007.0</v>
      </c>
      <c r="D815" s="7" t="s">
        <v>96</v>
      </c>
      <c r="E815" s="7" t="s">
        <v>97</v>
      </c>
      <c r="F815" s="7">
        <v>0.01</v>
      </c>
      <c r="G815" s="7">
        <v>0.04</v>
      </c>
      <c r="H815" s="7">
        <v>0.0</v>
      </c>
      <c r="I815" s="7">
        <v>0.01</v>
      </c>
      <c r="J815" s="7">
        <v>0.07</v>
      </c>
      <c r="K815" s="10">
        <f t="shared" ref="K815:O815" si="816">F815*1000000</f>
        <v>10000</v>
      </c>
      <c r="L815" s="10">
        <f t="shared" si="816"/>
        <v>40000</v>
      </c>
      <c r="M815" s="10">
        <f t="shared" si="816"/>
        <v>0</v>
      </c>
      <c r="N815" s="10">
        <f t="shared" si="816"/>
        <v>10000</v>
      </c>
      <c r="O815" s="10">
        <f t="shared" si="816"/>
        <v>70000</v>
      </c>
      <c r="P815" s="7">
        <v>78.0</v>
      </c>
      <c r="Q815" s="7">
        <v>20.0</v>
      </c>
      <c r="R815" s="7">
        <v>7.3</v>
      </c>
      <c r="S815" s="7">
        <v>29.0</v>
      </c>
      <c r="T815" s="11">
        <f t="shared" si="3"/>
        <v>75.04081633</v>
      </c>
      <c r="U815" s="7" t="s">
        <v>224</v>
      </c>
      <c r="V815" s="12" t="str">
        <f t="shared" si="4"/>
        <v>Maxis</v>
      </c>
      <c r="W815" s="7" t="s">
        <v>64</v>
      </c>
    </row>
    <row r="816">
      <c r="A816" s="7" t="s">
        <v>999</v>
      </c>
      <c r="B816" s="8" t="s">
        <v>25</v>
      </c>
      <c r="C816" s="9">
        <v>2007.0</v>
      </c>
      <c r="D816" s="7" t="s">
        <v>31</v>
      </c>
      <c r="E816" s="7" t="s">
        <v>103</v>
      </c>
      <c r="F816" s="7">
        <v>0.06</v>
      </c>
      <c r="G816" s="7">
        <v>0.0</v>
      </c>
      <c r="H816" s="7">
        <v>0.0</v>
      </c>
      <c r="I816" s="7">
        <v>0.0</v>
      </c>
      <c r="J816" s="7">
        <v>0.07</v>
      </c>
      <c r="K816" s="10">
        <f t="shared" ref="K816:O816" si="817">F816*1000000</f>
        <v>60000</v>
      </c>
      <c r="L816" s="10">
        <f t="shared" si="817"/>
        <v>0</v>
      </c>
      <c r="M816" s="10">
        <f t="shared" si="817"/>
        <v>0</v>
      </c>
      <c r="N816" s="10">
        <f t="shared" si="817"/>
        <v>0</v>
      </c>
      <c r="O816" s="10">
        <f t="shared" si="817"/>
        <v>70000</v>
      </c>
      <c r="T816" s="11" t="str">
        <f t="shared" si="3"/>
        <v/>
      </c>
      <c r="U816" s="7" t="s">
        <v>709</v>
      </c>
      <c r="V816" s="12" t="str">
        <f t="shared" si="4"/>
        <v>Starfish</v>
      </c>
      <c r="W816" s="7" t="s">
        <v>28</v>
      </c>
    </row>
    <row r="817">
      <c r="A817" s="7" t="s">
        <v>1000</v>
      </c>
      <c r="B817" s="8" t="s">
        <v>40</v>
      </c>
      <c r="C817" s="9">
        <v>2007.0</v>
      </c>
      <c r="D817" s="7" t="s">
        <v>49</v>
      </c>
      <c r="E817" s="7" t="s">
        <v>287</v>
      </c>
      <c r="F817" s="7">
        <v>0.04</v>
      </c>
      <c r="G817" s="7">
        <v>0.0</v>
      </c>
      <c r="H817" s="7">
        <v>0.03</v>
      </c>
      <c r="I817" s="7">
        <v>0.0</v>
      </c>
      <c r="J817" s="7">
        <v>0.07</v>
      </c>
      <c r="K817" s="10">
        <f t="shared" ref="K817:O817" si="818">F817*1000000</f>
        <v>40000</v>
      </c>
      <c r="L817" s="10">
        <f t="shared" si="818"/>
        <v>0</v>
      </c>
      <c r="M817" s="10">
        <f t="shared" si="818"/>
        <v>30000</v>
      </c>
      <c r="N817" s="10">
        <f t="shared" si="818"/>
        <v>0</v>
      </c>
      <c r="O817" s="10">
        <f t="shared" si="818"/>
        <v>70000</v>
      </c>
      <c r="P817" s="7">
        <v>56.0</v>
      </c>
      <c r="Q817" s="7">
        <v>17.0</v>
      </c>
      <c r="T817" s="11">
        <f t="shared" si="3"/>
        <v>56</v>
      </c>
      <c r="U817" s="7" t="s">
        <v>793</v>
      </c>
      <c r="V817" s="12" t="str">
        <f t="shared" si="4"/>
        <v>Koei</v>
      </c>
      <c r="W817" s="7" t="s">
        <v>52</v>
      </c>
    </row>
    <row r="818">
      <c r="A818" s="7" t="s">
        <v>1001</v>
      </c>
      <c r="B818" s="8" t="s">
        <v>40</v>
      </c>
      <c r="C818" s="9">
        <v>2007.0</v>
      </c>
      <c r="D818" s="7" t="s">
        <v>31</v>
      </c>
      <c r="E818" s="7" t="s">
        <v>458</v>
      </c>
      <c r="F818" s="7">
        <v>0.06</v>
      </c>
      <c r="G818" s="7">
        <v>0.0</v>
      </c>
      <c r="H818" s="7">
        <v>0.0</v>
      </c>
      <c r="I818" s="7">
        <v>0.0</v>
      </c>
      <c r="J818" s="7">
        <v>0.07</v>
      </c>
      <c r="K818" s="10">
        <f t="shared" ref="K818:O818" si="819">F818*1000000</f>
        <v>60000</v>
      </c>
      <c r="L818" s="10">
        <f t="shared" si="819"/>
        <v>0</v>
      </c>
      <c r="M818" s="10">
        <f t="shared" si="819"/>
        <v>0</v>
      </c>
      <c r="N818" s="10">
        <f t="shared" si="819"/>
        <v>0</v>
      </c>
      <c r="O818" s="10">
        <f t="shared" si="819"/>
        <v>70000</v>
      </c>
      <c r="P818" s="7">
        <v>65.0</v>
      </c>
      <c r="Q818" s="7">
        <v>16.0</v>
      </c>
      <c r="R818" s="7">
        <v>6.3</v>
      </c>
      <c r="S818" s="7">
        <v>4.0</v>
      </c>
      <c r="T818" s="11">
        <f t="shared" si="3"/>
        <v>64.6</v>
      </c>
      <c r="U818" s="7" t="s">
        <v>1002</v>
      </c>
      <c r="V818" s="12" t="str">
        <f t="shared" si="4"/>
        <v>Coyote Console</v>
      </c>
      <c r="W818" s="7" t="s">
        <v>64</v>
      </c>
    </row>
    <row r="819">
      <c r="A819" s="7" t="s">
        <v>1003</v>
      </c>
      <c r="B819" s="8" t="s">
        <v>25</v>
      </c>
      <c r="C819" s="9">
        <v>2007.0</v>
      </c>
      <c r="D819" s="7" t="s">
        <v>1</v>
      </c>
      <c r="E819" s="7" t="s">
        <v>1004</v>
      </c>
      <c r="F819" s="7">
        <v>0.06</v>
      </c>
      <c r="G819" s="7">
        <v>0.0</v>
      </c>
      <c r="H819" s="7">
        <v>0.0</v>
      </c>
      <c r="I819" s="7">
        <v>0.0</v>
      </c>
      <c r="J819" s="7">
        <v>0.07</v>
      </c>
      <c r="K819" s="10">
        <f t="shared" ref="K819:O819" si="820">F819*1000000</f>
        <v>60000</v>
      </c>
      <c r="L819" s="10">
        <f t="shared" si="820"/>
        <v>0</v>
      </c>
      <c r="M819" s="10">
        <f t="shared" si="820"/>
        <v>0</v>
      </c>
      <c r="N819" s="10">
        <f t="shared" si="820"/>
        <v>0</v>
      </c>
      <c r="O819" s="10">
        <f t="shared" si="820"/>
        <v>70000</v>
      </c>
      <c r="P819" s="7">
        <v>19.0</v>
      </c>
      <c r="Q819" s="7">
        <v>5.0</v>
      </c>
      <c r="R819" s="7">
        <v>2.7</v>
      </c>
      <c r="S819" s="7">
        <v>28.0</v>
      </c>
      <c r="T819" s="11">
        <f t="shared" si="3"/>
        <v>25.78787879</v>
      </c>
      <c r="U819" s="7" t="s">
        <v>933</v>
      </c>
      <c r="V819" s="12" t="str">
        <f t="shared" si="4"/>
        <v>Data Design Interactive</v>
      </c>
      <c r="W819" s="7" t="s">
        <v>28</v>
      </c>
    </row>
    <row r="820">
      <c r="A820" s="7" t="s">
        <v>761</v>
      </c>
      <c r="B820" s="8" t="s">
        <v>92</v>
      </c>
      <c r="C820" s="9">
        <v>2007.0</v>
      </c>
      <c r="D820" s="7" t="s">
        <v>41</v>
      </c>
      <c r="E820" s="7" t="s">
        <v>762</v>
      </c>
      <c r="F820" s="7">
        <v>0.06</v>
      </c>
      <c r="G820" s="7">
        <v>0.0</v>
      </c>
      <c r="H820" s="7">
        <v>0.0</v>
      </c>
      <c r="I820" s="7">
        <v>0.01</v>
      </c>
      <c r="J820" s="7">
        <v>0.07</v>
      </c>
      <c r="K820" s="10">
        <f t="shared" ref="K820:O820" si="821">F820*1000000</f>
        <v>60000</v>
      </c>
      <c r="L820" s="10">
        <f t="shared" si="821"/>
        <v>0</v>
      </c>
      <c r="M820" s="10">
        <f t="shared" si="821"/>
        <v>0</v>
      </c>
      <c r="N820" s="10">
        <f t="shared" si="821"/>
        <v>10000</v>
      </c>
      <c r="O820" s="10">
        <f t="shared" si="821"/>
        <v>70000</v>
      </c>
      <c r="P820" s="7">
        <v>57.0</v>
      </c>
      <c r="Q820" s="7">
        <v>6.0</v>
      </c>
      <c r="T820" s="11">
        <f t="shared" si="3"/>
        <v>57</v>
      </c>
      <c r="U820" s="7" t="s">
        <v>763</v>
      </c>
      <c r="V820" s="12" t="str">
        <f t="shared" si="4"/>
        <v>Jack of All Games</v>
      </c>
      <c r="W820" s="7" t="s">
        <v>28</v>
      </c>
    </row>
    <row r="821">
      <c r="A821" s="7" t="s">
        <v>1005</v>
      </c>
      <c r="B821" s="8" t="s">
        <v>40</v>
      </c>
      <c r="C821" s="9">
        <v>2007.0</v>
      </c>
      <c r="D821" s="7" t="s">
        <v>67</v>
      </c>
      <c r="E821" s="7" t="s">
        <v>42</v>
      </c>
      <c r="F821" s="7">
        <v>0.0</v>
      </c>
      <c r="G821" s="7">
        <v>0.0</v>
      </c>
      <c r="H821" s="7">
        <v>0.07</v>
      </c>
      <c r="I821" s="7">
        <v>0.0</v>
      </c>
      <c r="J821" s="7">
        <v>0.07</v>
      </c>
      <c r="K821" s="10">
        <f t="shared" ref="K821:O821" si="822">F821*1000000</f>
        <v>0</v>
      </c>
      <c r="L821" s="10">
        <f t="shared" si="822"/>
        <v>0</v>
      </c>
      <c r="M821" s="10">
        <f t="shared" si="822"/>
        <v>70000</v>
      </c>
      <c r="N821" s="10">
        <f t="shared" si="822"/>
        <v>0</v>
      </c>
      <c r="O821" s="10">
        <f t="shared" si="822"/>
        <v>70000</v>
      </c>
      <c r="T821" s="11" t="str">
        <f t="shared" si="3"/>
        <v/>
      </c>
      <c r="V821" s="12" t="str">
        <f t="shared" si="4"/>
        <v>Hudson Soft</v>
      </c>
    </row>
    <row r="822">
      <c r="A822" s="7" t="s">
        <v>1006</v>
      </c>
      <c r="B822" s="8" t="s">
        <v>92</v>
      </c>
      <c r="C822" s="9">
        <v>2007.0</v>
      </c>
      <c r="D822" s="7" t="s">
        <v>67</v>
      </c>
      <c r="E822" s="7" t="s">
        <v>287</v>
      </c>
      <c r="F822" s="7">
        <v>0.02</v>
      </c>
      <c r="G822" s="7">
        <v>0.0</v>
      </c>
      <c r="H822" s="7">
        <v>0.05</v>
      </c>
      <c r="I822" s="7">
        <v>0.0</v>
      </c>
      <c r="J822" s="7">
        <v>0.07</v>
      </c>
      <c r="K822" s="10">
        <f t="shared" ref="K822:O822" si="823">F822*1000000</f>
        <v>20000</v>
      </c>
      <c r="L822" s="10">
        <f t="shared" si="823"/>
        <v>0</v>
      </c>
      <c r="M822" s="10">
        <f t="shared" si="823"/>
        <v>50000</v>
      </c>
      <c r="N822" s="10">
        <f t="shared" si="823"/>
        <v>0</v>
      </c>
      <c r="O822" s="10">
        <f t="shared" si="823"/>
        <v>70000</v>
      </c>
      <c r="P822" s="7">
        <v>56.0</v>
      </c>
      <c r="Q822" s="7">
        <v>30.0</v>
      </c>
      <c r="R822" s="7">
        <v>6.0</v>
      </c>
      <c r="S822" s="7">
        <v>7.0</v>
      </c>
      <c r="T822" s="11">
        <f t="shared" si="3"/>
        <v>56.75675676</v>
      </c>
      <c r="U822" s="7" t="s">
        <v>1007</v>
      </c>
      <c r="V822" s="12" t="str">
        <f t="shared" si="4"/>
        <v>Hit Maker</v>
      </c>
      <c r="W822" s="7" t="s">
        <v>52</v>
      </c>
    </row>
    <row r="823">
      <c r="A823" s="7" t="s">
        <v>1008</v>
      </c>
      <c r="B823" s="8" t="s">
        <v>40</v>
      </c>
      <c r="C823" s="9">
        <v>2007.0</v>
      </c>
      <c r="D823" s="7" t="s">
        <v>1</v>
      </c>
      <c r="E823" s="7" t="s">
        <v>113</v>
      </c>
      <c r="F823" s="7">
        <v>0.06</v>
      </c>
      <c r="G823" s="7">
        <v>0.0</v>
      </c>
      <c r="H823" s="7">
        <v>0.0</v>
      </c>
      <c r="I823" s="7">
        <v>0.0</v>
      </c>
      <c r="J823" s="7">
        <v>0.07</v>
      </c>
      <c r="K823" s="10">
        <f t="shared" ref="K823:O823" si="824">F823*1000000</f>
        <v>60000</v>
      </c>
      <c r="L823" s="10">
        <f t="shared" si="824"/>
        <v>0</v>
      </c>
      <c r="M823" s="10">
        <f t="shared" si="824"/>
        <v>0</v>
      </c>
      <c r="N823" s="10">
        <f t="shared" si="824"/>
        <v>0</v>
      </c>
      <c r="O823" s="10">
        <f t="shared" si="824"/>
        <v>70000</v>
      </c>
      <c r="P823" s="7">
        <v>82.0</v>
      </c>
      <c r="Q823" s="7">
        <v>20.0</v>
      </c>
      <c r="R823" s="7">
        <v>7.4</v>
      </c>
      <c r="S823" s="7">
        <v>20.0</v>
      </c>
      <c r="T823" s="11">
        <f t="shared" si="3"/>
        <v>78</v>
      </c>
      <c r="U823" s="7" t="s">
        <v>1009</v>
      </c>
      <c r="V823" s="12" t="str">
        <f t="shared" si="4"/>
        <v>Metanet Software Inc., SilverBirch Studios</v>
      </c>
      <c r="W823" s="7" t="s">
        <v>28</v>
      </c>
    </row>
    <row r="824">
      <c r="A824" s="7" t="s">
        <v>1010</v>
      </c>
      <c r="B824" s="8" t="s">
        <v>40</v>
      </c>
      <c r="C824" s="9">
        <v>2007.0</v>
      </c>
      <c r="D824" s="7" t="s">
        <v>49</v>
      </c>
      <c r="E824" s="7" t="s">
        <v>716</v>
      </c>
      <c r="F824" s="7">
        <v>0.0</v>
      </c>
      <c r="G824" s="7">
        <v>0.0</v>
      </c>
      <c r="H824" s="7">
        <v>0.07</v>
      </c>
      <c r="I824" s="7">
        <v>0.0</v>
      </c>
      <c r="J824" s="7">
        <v>0.07</v>
      </c>
      <c r="K824" s="10">
        <f t="shared" ref="K824:O824" si="825">F824*1000000</f>
        <v>0</v>
      </c>
      <c r="L824" s="10">
        <f t="shared" si="825"/>
        <v>0</v>
      </c>
      <c r="M824" s="10">
        <f t="shared" si="825"/>
        <v>70000</v>
      </c>
      <c r="N824" s="10">
        <f t="shared" si="825"/>
        <v>0</v>
      </c>
      <c r="O824" s="10">
        <f t="shared" si="825"/>
        <v>70000</v>
      </c>
      <c r="T824" s="11" t="str">
        <f t="shared" si="3"/>
        <v/>
      </c>
      <c r="V824" s="12" t="str">
        <f t="shared" si="4"/>
        <v>Kadokawa Shoten</v>
      </c>
    </row>
    <row r="825">
      <c r="A825" s="7" t="s">
        <v>1011</v>
      </c>
      <c r="B825" s="8" t="s">
        <v>62</v>
      </c>
      <c r="C825" s="9">
        <v>2007.0</v>
      </c>
      <c r="D825" s="7" t="s">
        <v>112</v>
      </c>
      <c r="E825" s="7" t="s">
        <v>1012</v>
      </c>
      <c r="F825" s="7">
        <v>0.03</v>
      </c>
      <c r="G825" s="7">
        <v>0.03</v>
      </c>
      <c r="H825" s="7">
        <v>0.0</v>
      </c>
      <c r="I825" s="7">
        <v>0.01</v>
      </c>
      <c r="J825" s="7">
        <v>0.07</v>
      </c>
      <c r="K825" s="10">
        <f t="shared" ref="K825:O825" si="826">F825*1000000</f>
        <v>30000</v>
      </c>
      <c r="L825" s="10">
        <f t="shared" si="826"/>
        <v>30000</v>
      </c>
      <c r="M825" s="10">
        <f t="shared" si="826"/>
        <v>0</v>
      </c>
      <c r="N825" s="10">
        <f t="shared" si="826"/>
        <v>10000</v>
      </c>
      <c r="O825" s="10">
        <f t="shared" si="826"/>
        <v>70000</v>
      </c>
      <c r="P825" s="7">
        <v>70.0</v>
      </c>
      <c r="Q825" s="7">
        <v>12.0</v>
      </c>
      <c r="T825" s="11">
        <f t="shared" si="3"/>
        <v>70</v>
      </c>
      <c r="U825" s="7" t="s">
        <v>1012</v>
      </c>
      <c r="V825" s="12" t="str">
        <f t="shared" si="4"/>
        <v>SNK Playmore</v>
      </c>
      <c r="W825" s="7" t="s">
        <v>64</v>
      </c>
    </row>
    <row r="826">
      <c r="A826" s="7" t="s">
        <v>484</v>
      </c>
      <c r="B826" s="8" t="s">
        <v>78</v>
      </c>
      <c r="C826" s="9">
        <v>2007.0</v>
      </c>
      <c r="D826" s="7" t="s">
        <v>437</v>
      </c>
      <c r="E826" s="7" t="s">
        <v>97</v>
      </c>
      <c r="F826" s="7">
        <v>0.0</v>
      </c>
      <c r="G826" s="7">
        <v>0.06</v>
      </c>
      <c r="H826" s="7">
        <v>0.0</v>
      </c>
      <c r="I826" s="7">
        <v>0.01</v>
      </c>
      <c r="J826" s="7">
        <v>0.07</v>
      </c>
      <c r="K826" s="10">
        <f t="shared" ref="K826:O826" si="827">F826*1000000</f>
        <v>0</v>
      </c>
      <c r="L826" s="10">
        <f t="shared" si="827"/>
        <v>60000</v>
      </c>
      <c r="M826" s="10">
        <f t="shared" si="827"/>
        <v>0</v>
      </c>
      <c r="N826" s="10">
        <f t="shared" si="827"/>
        <v>10000</v>
      </c>
      <c r="O826" s="10">
        <f t="shared" si="827"/>
        <v>70000</v>
      </c>
      <c r="T826" s="11" t="str">
        <f t="shared" si="3"/>
        <v/>
      </c>
      <c r="V826" s="12" t="str">
        <f t="shared" si="4"/>
        <v>Electronic Arts</v>
      </c>
    </row>
    <row r="827">
      <c r="A827" s="7" t="s">
        <v>1013</v>
      </c>
      <c r="B827" s="8" t="s">
        <v>40</v>
      </c>
      <c r="C827" s="9">
        <v>2007.0</v>
      </c>
      <c r="D827" s="7" t="s">
        <v>67</v>
      </c>
      <c r="E827" s="7" t="s">
        <v>46</v>
      </c>
      <c r="F827" s="7">
        <v>0.0</v>
      </c>
      <c r="G827" s="7">
        <v>0.0</v>
      </c>
      <c r="H827" s="7">
        <v>0.07</v>
      </c>
      <c r="I827" s="7">
        <v>0.0</v>
      </c>
      <c r="J827" s="7">
        <v>0.07</v>
      </c>
      <c r="K827" s="10">
        <f t="shared" ref="K827:O827" si="828">F827*1000000</f>
        <v>0</v>
      </c>
      <c r="L827" s="10">
        <f t="shared" si="828"/>
        <v>0</v>
      </c>
      <c r="M827" s="10">
        <f t="shared" si="828"/>
        <v>70000</v>
      </c>
      <c r="N827" s="10">
        <f t="shared" si="828"/>
        <v>0</v>
      </c>
      <c r="O827" s="10">
        <f t="shared" si="828"/>
        <v>70000</v>
      </c>
      <c r="T827" s="11" t="str">
        <f t="shared" si="3"/>
        <v/>
      </c>
      <c r="V827" s="12" t="str">
        <f t="shared" si="4"/>
        <v>Sega</v>
      </c>
    </row>
    <row r="828">
      <c r="A828" s="7" t="s">
        <v>1014</v>
      </c>
      <c r="B828" s="8" t="s">
        <v>40</v>
      </c>
      <c r="C828" s="9">
        <v>2007.0</v>
      </c>
      <c r="D828" s="7" t="s">
        <v>41</v>
      </c>
      <c r="E828" s="7" t="s">
        <v>1015</v>
      </c>
      <c r="F828" s="7">
        <v>0.06</v>
      </c>
      <c r="G828" s="7">
        <v>0.0</v>
      </c>
      <c r="H828" s="7">
        <v>0.0</v>
      </c>
      <c r="I828" s="7">
        <v>0.0</v>
      </c>
      <c r="J828" s="7">
        <v>0.07</v>
      </c>
      <c r="K828" s="10">
        <f t="shared" ref="K828:O828" si="829">F828*1000000</f>
        <v>60000</v>
      </c>
      <c r="L828" s="10">
        <f t="shared" si="829"/>
        <v>0</v>
      </c>
      <c r="M828" s="10">
        <f t="shared" si="829"/>
        <v>0</v>
      </c>
      <c r="N828" s="10">
        <f t="shared" si="829"/>
        <v>0</v>
      </c>
      <c r="O828" s="10">
        <f t="shared" si="829"/>
        <v>70000</v>
      </c>
      <c r="T828" s="11" t="str">
        <f t="shared" si="3"/>
        <v/>
      </c>
      <c r="U828" s="7" t="s">
        <v>630</v>
      </c>
      <c r="V828" s="12" t="str">
        <f t="shared" si="4"/>
        <v>Starfish SD</v>
      </c>
      <c r="W828" s="7" t="s">
        <v>28</v>
      </c>
    </row>
    <row r="829">
      <c r="A829" s="7" t="s">
        <v>684</v>
      </c>
      <c r="B829" s="8" t="s">
        <v>47</v>
      </c>
      <c r="C829" s="9">
        <v>2007.0</v>
      </c>
      <c r="D829" s="7" t="s">
        <v>26</v>
      </c>
      <c r="E829" s="7" t="s">
        <v>100</v>
      </c>
      <c r="F829" s="7">
        <v>0.0</v>
      </c>
      <c r="G829" s="7">
        <v>0.0</v>
      </c>
      <c r="H829" s="7">
        <v>0.07</v>
      </c>
      <c r="I829" s="7">
        <v>0.0</v>
      </c>
      <c r="J829" s="7">
        <v>0.07</v>
      </c>
      <c r="K829" s="10">
        <f t="shared" ref="K829:O829" si="830">F829*1000000</f>
        <v>0</v>
      </c>
      <c r="L829" s="10">
        <f t="shared" si="830"/>
        <v>0</v>
      </c>
      <c r="M829" s="10">
        <f t="shared" si="830"/>
        <v>70000</v>
      </c>
      <c r="N829" s="10">
        <f t="shared" si="830"/>
        <v>0</v>
      </c>
      <c r="O829" s="10">
        <f t="shared" si="830"/>
        <v>70000</v>
      </c>
      <c r="T829" s="11" t="str">
        <f t="shared" si="3"/>
        <v/>
      </c>
      <c r="V829" s="12" t="str">
        <f t="shared" si="4"/>
        <v>Konami Digital Entertainment</v>
      </c>
    </row>
    <row r="830">
      <c r="A830" s="7" t="s">
        <v>1016</v>
      </c>
      <c r="B830" s="8" t="s">
        <v>40</v>
      </c>
      <c r="C830" s="9">
        <v>2007.0</v>
      </c>
      <c r="D830" s="7" t="s">
        <v>54</v>
      </c>
      <c r="E830" s="7" t="s">
        <v>100</v>
      </c>
      <c r="F830" s="7">
        <v>0.01</v>
      </c>
      <c r="G830" s="7">
        <v>0.01</v>
      </c>
      <c r="H830" s="7">
        <v>0.05</v>
      </c>
      <c r="I830" s="7">
        <v>0.0</v>
      </c>
      <c r="J830" s="7">
        <v>0.06</v>
      </c>
      <c r="K830" s="10">
        <f t="shared" ref="K830:O830" si="831">F830*1000000</f>
        <v>10000</v>
      </c>
      <c r="L830" s="10">
        <f t="shared" si="831"/>
        <v>10000</v>
      </c>
      <c r="M830" s="10">
        <f t="shared" si="831"/>
        <v>50000</v>
      </c>
      <c r="N830" s="10">
        <f t="shared" si="831"/>
        <v>0</v>
      </c>
      <c r="O830" s="10">
        <f t="shared" si="831"/>
        <v>60000</v>
      </c>
      <c r="P830" s="7">
        <v>58.0</v>
      </c>
      <c r="Q830" s="7">
        <v>29.0</v>
      </c>
      <c r="T830" s="11">
        <f t="shared" si="3"/>
        <v>58</v>
      </c>
      <c r="U830" s="7" t="s">
        <v>219</v>
      </c>
      <c r="V830" s="12" t="str">
        <f t="shared" si="4"/>
        <v>Matrix Software</v>
      </c>
      <c r="W830" s="7" t="s">
        <v>52</v>
      </c>
    </row>
    <row r="831">
      <c r="A831" s="7" t="s">
        <v>1017</v>
      </c>
      <c r="B831" s="8" t="s">
        <v>78</v>
      </c>
      <c r="C831" s="9">
        <v>2007.0</v>
      </c>
      <c r="D831" s="7" t="s">
        <v>437</v>
      </c>
      <c r="E831" s="7" t="s">
        <v>32</v>
      </c>
      <c r="F831" s="7">
        <v>0.0</v>
      </c>
      <c r="G831" s="7">
        <v>0.05</v>
      </c>
      <c r="H831" s="7">
        <v>0.0</v>
      </c>
      <c r="I831" s="7">
        <v>0.01</v>
      </c>
      <c r="J831" s="7">
        <v>0.06</v>
      </c>
      <c r="K831" s="10">
        <f t="shared" ref="K831:O831" si="832">F831*1000000</f>
        <v>0</v>
      </c>
      <c r="L831" s="10">
        <f t="shared" si="832"/>
        <v>50000</v>
      </c>
      <c r="M831" s="10">
        <f t="shared" si="832"/>
        <v>0</v>
      </c>
      <c r="N831" s="10">
        <f t="shared" si="832"/>
        <v>10000</v>
      </c>
      <c r="O831" s="10">
        <f t="shared" si="832"/>
        <v>60000</v>
      </c>
      <c r="P831" s="7">
        <v>81.0</v>
      </c>
      <c r="Q831" s="7">
        <v>19.0</v>
      </c>
      <c r="R831" s="7">
        <v>8.5</v>
      </c>
      <c r="S831" s="7">
        <v>71.0</v>
      </c>
      <c r="T831" s="11">
        <f t="shared" si="3"/>
        <v>84.15555556</v>
      </c>
      <c r="U831" s="7" t="s">
        <v>1018</v>
      </c>
      <c r="V831" s="12" t="str">
        <f t="shared" si="4"/>
        <v>Big Huge Games</v>
      </c>
      <c r="W831" s="7" t="s">
        <v>64</v>
      </c>
    </row>
    <row r="832">
      <c r="A832" s="7" t="s">
        <v>1019</v>
      </c>
      <c r="B832" s="8" t="s">
        <v>40</v>
      </c>
      <c r="C832" s="9">
        <v>2007.0</v>
      </c>
      <c r="D832" s="7" t="s">
        <v>49</v>
      </c>
      <c r="E832" s="7" t="s">
        <v>300</v>
      </c>
      <c r="F832" s="7">
        <v>0.0</v>
      </c>
      <c r="G832" s="7">
        <v>0.0</v>
      </c>
      <c r="H832" s="7">
        <v>0.06</v>
      </c>
      <c r="I832" s="7">
        <v>0.0</v>
      </c>
      <c r="J832" s="7">
        <v>0.06</v>
      </c>
      <c r="K832" s="10">
        <f t="shared" ref="K832:O832" si="833">F832*1000000</f>
        <v>0</v>
      </c>
      <c r="L832" s="10">
        <f t="shared" si="833"/>
        <v>0</v>
      </c>
      <c r="M832" s="10">
        <f t="shared" si="833"/>
        <v>60000</v>
      </c>
      <c r="N832" s="10">
        <f t="shared" si="833"/>
        <v>0</v>
      </c>
      <c r="O832" s="10">
        <f t="shared" si="833"/>
        <v>60000</v>
      </c>
      <c r="T832" s="11" t="str">
        <f t="shared" si="3"/>
        <v/>
      </c>
      <c r="V832" s="12" t="str">
        <f t="shared" si="4"/>
        <v>Namco Bandai Games</v>
      </c>
    </row>
    <row r="833">
      <c r="A833" s="7" t="s">
        <v>1020</v>
      </c>
      <c r="B833" s="8" t="s">
        <v>62</v>
      </c>
      <c r="C833" s="9">
        <v>2007.0</v>
      </c>
      <c r="D833" s="7" t="s">
        <v>67</v>
      </c>
      <c r="E833" s="7" t="s">
        <v>287</v>
      </c>
      <c r="F833" s="7">
        <v>0.0</v>
      </c>
      <c r="G833" s="7">
        <v>0.0</v>
      </c>
      <c r="H833" s="7">
        <v>0.06</v>
      </c>
      <c r="I833" s="7">
        <v>0.0</v>
      </c>
      <c r="J833" s="7">
        <v>0.06</v>
      </c>
      <c r="K833" s="10">
        <f t="shared" ref="K833:O833" si="834">F833*1000000</f>
        <v>0</v>
      </c>
      <c r="L833" s="10">
        <f t="shared" si="834"/>
        <v>0</v>
      </c>
      <c r="M833" s="10">
        <f t="shared" si="834"/>
        <v>60000</v>
      </c>
      <c r="N833" s="10">
        <f t="shared" si="834"/>
        <v>0</v>
      </c>
      <c r="O833" s="10">
        <f t="shared" si="834"/>
        <v>60000</v>
      </c>
      <c r="T833" s="11" t="str">
        <f t="shared" si="3"/>
        <v/>
      </c>
      <c r="V833" s="12" t="str">
        <f t="shared" si="4"/>
        <v>Tecmo Koei</v>
      </c>
    </row>
    <row r="834">
      <c r="A834" s="7" t="s">
        <v>1021</v>
      </c>
      <c r="B834" s="8" t="s">
        <v>25</v>
      </c>
      <c r="C834" s="9">
        <v>2007.0</v>
      </c>
      <c r="D834" s="7" t="s">
        <v>26</v>
      </c>
      <c r="E834" s="7" t="s">
        <v>100</v>
      </c>
      <c r="F834" s="7">
        <v>0.0</v>
      </c>
      <c r="G834" s="7">
        <v>0.0</v>
      </c>
      <c r="H834" s="7">
        <v>0.06</v>
      </c>
      <c r="I834" s="7">
        <v>0.0</v>
      </c>
      <c r="J834" s="7">
        <v>0.06</v>
      </c>
      <c r="K834" s="10">
        <f t="shared" ref="K834:O834" si="835">F834*1000000</f>
        <v>0</v>
      </c>
      <c r="L834" s="10">
        <f t="shared" si="835"/>
        <v>0</v>
      </c>
      <c r="M834" s="10">
        <f t="shared" si="835"/>
        <v>60000</v>
      </c>
      <c r="N834" s="10">
        <f t="shared" si="835"/>
        <v>0</v>
      </c>
      <c r="O834" s="10">
        <f t="shared" si="835"/>
        <v>60000</v>
      </c>
      <c r="T834" s="11" t="str">
        <f t="shared" si="3"/>
        <v/>
      </c>
      <c r="V834" s="12" t="str">
        <f t="shared" si="4"/>
        <v>Konami Digital Entertainment</v>
      </c>
    </row>
    <row r="835">
      <c r="A835" s="7" t="s">
        <v>1022</v>
      </c>
      <c r="B835" s="8" t="s">
        <v>25</v>
      </c>
      <c r="C835" s="9">
        <v>2007.0</v>
      </c>
      <c r="D835" s="7" t="s">
        <v>112</v>
      </c>
      <c r="E835" s="7" t="s">
        <v>278</v>
      </c>
      <c r="F835" s="7">
        <v>0.06</v>
      </c>
      <c r="G835" s="7">
        <v>0.0</v>
      </c>
      <c r="H835" s="7">
        <v>0.0</v>
      </c>
      <c r="I835" s="7">
        <v>0.0</v>
      </c>
      <c r="J835" s="7">
        <v>0.06</v>
      </c>
      <c r="K835" s="10">
        <f t="shared" ref="K835:O835" si="836">F835*1000000</f>
        <v>60000</v>
      </c>
      <c r="L835" s="10">
        <f t="shared" si="836"/>
        <v>0</v>
      </c>
      <c r="M835" s="10">
        <f t="shared" si="836"/>
        <v>0</v>
      </c>
      <c r="N835" s="10">
        <f t="shared" si="836"/>
        <v>0</v>
      </c>
      <c r="O835" s="10">
        <f t="shared" si="836"/>
        <v>60000</v>
      </c>
      <c r="P835" s="7">
        <v>37.0</v>
      </c>
      <c r="Q835" s="7">
        <v>14.0</v>
      </c>
      <c r="R835" s="7">
        <v>4.8</v>
      </c>
      <c r="S835" s="7">
        <v>5.0</v>
      </c>
      <c r="T835" s="11">
        <f t="shared" si="3"/>
        <v>39.89473684</v>
      </c>
      <c r="U835" s="7" t="s">
        <v>279</v>
      </c>
      <c r="V835" s="12" t="str">
        <f t="shared" si="4"/>
        <v>Neko Entertainment</v>
      </c>
      <c r="W835" s="7" t="s">
        <v>64</v>
      </c>
    </row>
    <row r="836">
      <c r="A836" s="7" t="s">
        <v>1023</v>
      </c>
      <c r="B836" s="8" t="s">
        <v>40</v>
      </c>
      <c r="C836" s="9">
        <v>2007.0</v>
      </c>
      <c r="D836" s="7" t="s">
        <v>26</v>
      </c>
      <c r="E836" s="7" t="s">
        <v>113</v>
      </c>
      <c r="F836" s="7">
        <v>0.06</v>
      </c>
      <c r="G836" s="7">
        <v>0.0</v>
      </c>
      <c r="H836" s="7">
        <v>0.0</v>
      </c>
      <c r="I836" s="7">
        <v>0.0</v>
      </c>
      <c r="J836" s="7">
        <v>0.06</v>
      </c>
      <c r="K836" s="10">
        <f t="shared" ref="K836:O836" si="837">F836*1000000</f>
        <v>60000</v>
      </c>
      <c r="L836" s="10">
        <f t="shared" si="837"/>
        <v>0</v>
      </c>
      <c r="M836" s="10">
        <f t="shared" si="837"/>
        <v>0</v>
      </c>
      <c r="N836" s="10">
        <f t="shared" si="837"/>
        <v>0</v>
      </c>
      <c r="O836" s="10">
        <f t="shared" si="837"/>
        <v>60000</v>
      </c>
      <c r="T836" s="11" t="str">
        <f t="shared" si="3"/>
        <v/>
      </c>
      <c r="U836" s="7" t="s">
        <v>1024</v>
      </c>
      <c r="V836" s="12" t="str">
        <f t="shared" si="4"/>
        <v>Mistic Software</v>
      </c>
      <c r="W836" s="7" t="s">
        <v>28</v>
      </c>
    </row>
    <row r="837">
      <c r="A837" s="7" t="s">
        <v>1025</v>
      </c>
      <c r="B837" s="8" t="s">
        <v>62</v>
      </c>
      <c r="C837" s="9">
        <v>2007.0</v>
      </c>
      <c r="D837" s="7" t="s">
        <v>96</v>
      </c>
      <c r="E837" s="7" t="s">
        <v>46</v>
      </c>
      <c r="F837" s="7">
        <v>0.0</v>
      </c>
      <c r="G837" s="7">
        <v>0.0</v>
      </c>
      <c r="H837" s="7">
        <v>0.06</v>
      </c>
      <c r="I837" s="7">
        <v>0.0</v>
      </c>
      <c r="J837" s="7">
        <v>0.06</v>
      </c>
      <c r="K837" s="10">
        <f t="shared" ref="K837:O837" si="838">F837*1000000</f>
        <v>0</v>
      </c>
      <c r="L837" s="10">
        <f t="shared" si="838"/>
        <v>0</v>
      </c>
      <c r="M837" s="10">
        <f t="shared" si="838"/>
        <v>60000</v>
      </c>
      <c r="N837" s="10">
        <f t="shared" si="838"/>
        <v>0</v>
      </c>
      <c r="O837" s="10">
        <f t="shared" si="838"/>
        <v>60000</v>
      </c>
      <c r="T837" s="11" t="str">
        <f t="shared" si="3"/>
        <v/>
      </c>
      <c r="V837" s="12" t="str">
        <f t="shared" si="4"/>
        <v>Sega</v>
      </c>
    </row>
    <row r="838">
      <c r="A838" s="7" t="s">
        <v>1026</v>
      </c>
      <c r="B838" s="8" t="s">
        <v>40</v>
      </c>
      <c r="C838" s="9">
        <v>2007.0</v>
      </c>
      <c r="D838" s="7" t="s">
        <v>437</v>
      </c>
      <c r="E838" s="7" t="s">
        <v>1027</v>
      </c>
      <c r="F838" s="7">
        <v>0.06</v>
      </c>
      <c r="G838" s="7">
        <v>0.0</v>
      </c>
      <c r="H838" s="7">
        <v>0.0</v>
      </c>
      <c r="I838" s="7">
        <v>0.0</v>
      </c>
      <c r="J838" s="7">
        <v>0.06</v>
      </c>
      <c r="K838" s="10">
        <f t="shared" ref="K838:O838" si="839">F838*1000000</f>
        <v>60000</v>
      </c>
      <c r="L838" s="10">
        <f t="shared" si="839"/>
        <v>0</v>
      </c>
      <c r="M838" s="10">
        <f t="shared" si="839"/>
        <v>0</v>
      </c>
      <c r="N838" s="10">
        <f t="shared" si="839"/>
        <v>0</v>
      </c>
      <c r="O838" s="10">
        <f t="shared" si="839"/>
        <v>60000</v>
      </c>
      <c r="T838" s="11" t="str">
        <f t="shared" si="3"/>
        <v/>
      </c>
      <c r="V838" s="12" t="str">
        <f t="shared" si="4"/>
        <v>10TACLE Studios</v>
      </c>
    </row>
    <row r="839">
      <c r="A839" s="7" t="s">
        <v>555</v>
      </c>
      <c r="B839" s="8" t="s">
        <v>40</v>
      </c>
      <c r="C839" s="9">
        <v>2007.0</v>
      </c>
      <c r="D839" s="7" t="s">
        <v>437</v>
      </c>
      <c r="E839" s="7" t="s">
        <v>139</v>
      </c>
      <c r="F839" s="7">
        <v>0.05</v>
      </c>
      <c r="G839" s="7">
        <v>0.01</v>
      </c>
      <c r="H839" s="7">
        <v>0.0</v>
      </c>
      <c r="I839" s="7">
        <v>0.01</v>
      </c>
      <c r="J839" s="7">
        <v>0.06</v>
      </c>
      <c r="K839" s="10">
        <f t="shared" ref="K839:O839" si="840">F839*1000000</f>
        <v>50000</v>
      </c>
      <c r="L839" s="10">
        <f t="shared" si="840"/>
        <v>10000</v>
      </c>
      <c r="M839" s="10">
        <f t="shared" si="840"/>
        <v>0</v>
      </c>
      <c r="N839" s="10">
        <f t="shared" si="840"/>
        <v>10000</v>
      </c>
      <c r="O839" s="10">
        <f t="shared" si="840"/>
        <v>60000</v>
      </c>
      <c r="P839" s="7">
        <v>57.0</v>
      </c>
      <c r="Q839" s="7">
        <v>21.0</v>
      </c>
      <c r="R839" s="7">
        <v>7.9</v>
      </c>
      <c r="S839" s="7">
        <v>16.0</v>
      </c>
      <c r="T839" s="11">
        <f t="shared" si="3"/>
        <v>66.51351351</v>
      </c>
      <c r="U839" s="7" t="s">
        <v>139</v>
      </c>
      <c r="V839" s="12" t="str">
        <f t="shared" si="4"/>
        <v>THQ</v>
      </c>
      <c r="W839" s="7" t="s">
        <v>64</v>
      </c>
    </row>
    <row r="840">
      <c r="A840" s="7" t="s">
        <v>1028</v>
      </c>
      <c r="B840" s="8" t="s">
        <v>92</v>
      </c>
      <c r="C840" s="9">
        <v>2007.0</v>
      </c>
      <c r="D840" s="7" t="s">
        <v>67</v>
      </c>
      <c r="E840" s="7" t="s">
        <v>1029</v>
      </c>
      <c r="F840" s="7">
        <v>0.0</v>
      </c>
      <c r="G840" s="7">
        <v>0.0</v>
      </c>
      <c r="H840" s="7">
        <v>0.06</v>
      </c>
      <c r="I840" s="7">
        <v>0.0</v>
      </c>
      <c r="J840" s="7">
        <v>0.06</v>
      </c>
      <c r="K840" s="10">
        <f t="shared" ref="K840:O840" si="841">F840*1000000</f>
        <v>0</v>
      </c>
      <c r="L840" s="10">
        <f t="shared" si="841"/>
        <v>0</v>
      </c>
      <c r="M840" s="10">
        <f t="shared" si="841"/>
        <v>60000</v>
      </c>
      <c r="N840" s="10">
        <f t="shared" si="841"/>
        <v>0</v>
      </c>
      <c r="O840" s="10">
        <f t="shared" si="841"/>
        <v>60000</v>
      </c>
      <c r="T840" s="11" t="str">
        <f t="shared" si="3"/>
        <v/>
      </c>
      <c r="V840" s="12" t="str">
        <f t="shared" si="4"/>
        <v>Falcom Corporation</v>
      </c>
    </row>
    <row r="841">
      <c r="A841" s="7" t="s">
        <v>1030</v>
      </c>
      <c r="B841" s="8" t="s">
        <v>25</v>
      </c>
      <c r="C841" s="9">
        <v>2007.0</v>
      </c>
      <c r="D841" s="7" t="s">
        <v>58</v>
      </c>
      <c r="E841" s="7" t="s">
        <v>1031</v>
      </c>
      <c r="F841" s="7">
        <v>0.06</v>
      </c>
      <c r="G841" s="7">
        <v>0.0</v>
      </c>
      <c r="H841" s="7">
        <v>0.0</v>
      </c>
      <c r="I841" s="7">
        <v>0.0</v>
      </c>
      <c r="J841" s="7">
        <v>0.06</v>
      </c>
      <c r="K841" s="10">
        <f t="shared" ref="K841:O841" si="842">F841*1000000</f>
        <v>60000</v>
      </c>
      <c r="L841" s="10">
        <f t="shared" si="842"/>
        <v>0</v>
      </c>
      <c r="M841" s="10">
        <f t="shared" si="842"/>
        <v>0</v>
      </c>
      <c r="N841" s="10">
        <f t="shared" si="842"/>
        <v>0</v>
      </c>
      <c r="O841" s="10">
        <f t="shared" si="842"/>
        <v>60000</v>
      </c>
      <c r="P841" s="7">
        <v>66.0</v>
      </c>
      <c r="Q841" s="7">
        <v>9.0</v>
      </c>
      <c r="T841" s="11">
        <f t="shared" si="3"/>
        <v>66</v>
      </c>
      <c r="U841" s="7" t="s">
        <v>995</v>
      </c>
      <c r="V841" s="12" t="str">
        <f t="shared" si="4"/>
        <v>Compile Heart</v>
      </c>
      <c r="W841" s="7" t="s">
        <v>28</v>
      </c>
    </row>
    <row r="842">
      <c r="A842" s="7" t="s">
        <v>1032</v>
      </c>
      <c r="B842" s="8" t="s">
        <v>25</v>
      </c>
      <c r="C842" s="9">
        <v>2007.0</v>
      </c>
      <c r="D842" s="7" t="s">
        <v>112</v>
      </c>
      <c r="E842" s="7" t="s">
        <v>529</v>
      </c>
      <c r="F842" s="7">
        <v>0.06</v>
      </c>
      <c r="G842" s="7">
        <v>0.0</v>
      </c>
      <c r="H842" s="7">
        <v>0.0</v>
      </c>
      <c r="I842" s="7">
        <v>0.0</v>
      </c>
      <c r="J842" s="7">
        <v>0.06</v>
      </c>
      <c r="K842" s="10">
        <f t="shared" ref="K842:O842" si="843">F842*1000000</f>
        <v>60000</v>
      </c>
      <c r="L842" s="10">
        <f t="shared" si="843"/>
        <v>0</v>
      </c>
      <c r="M842" s="10">
        <f t="shared" si="843"/>
        <v>0</v>
      </c>
      <c r="N842" s="10">
        <f t="shared" si="843"/>
        <v>0</v>
      </c>
      <c r="O842" s="10">
        <f t="shared" si="843"/>
        <v>60000</v>
      </c>
      <c r="P842" s="7">
        <v>35.0</v>
      </c>
      <c r="Q842" s="7">
        <v>7.0</v>
      </c>
      <c r="R842" s="7">
        <v>4.7</v>
      </c>
      <c r="S842" s="7">
        <v>10.0</v>
      </c>
      <c r="T842" s="11">
        <f t="shared" si="3"/>
        <v>42.05882353</v>
      </c>
      <c r="U842" s="7" t="s">
        <v>1033</v>
      </c>
      <c r="V842" s="12" t="str">
        <f t="shared" si="4"/>
        <v>Nikitova Games</v>
      </c>
      <c r="W842" s="7" t="s">
        <v>52</v>
      </c>
    </row>
    <row r="843">
      <c r="A843" s="7" t="s">
        <v>727</v>
      </c>
      <c r="B843" s="8" t="s">
        <v>92</v>
      </c>
      <c r="C843" s="9">
        <v>2007.0</v>
      </c>
      <c r="D843" s="7" t="s">
        <v>41</v>
      </c>
      <c r="E843" s="7" t="s">
        <v>1034</v>
      </c>
      <c r="F843" s="7">
        <v>0.06</v>
      </c>
      <c r="G843" s="7">
        <v>0.0</v>
      </c>
      <c r="H843" s="7">
        <v>0.0</v>
      </c>
      <c r="I843" s="7">
        <v>0.0</v>
      </c>
      <c r="J843" s="7">
        <v>0.06</v>
      </c>
      <c r="K843" s="10">
        <f t="shared" ref="K843:O843" si="844">F843*1000000</f>
        <v>60000</v>
      </c>
      <c r="L843" s="10">
        <f t="shared" si="844"/>
        <v>0</v>
      </c>
      <c r="M843" s="10">
        <f t="shared" si="844"/>
        <v>0</v>
      </c>
      <c r="N843" s="10">
        <f t="shared" si="844"/>
        <v>0</v>
      </c>
      <c r="O843" s="10">
        <f t="shared" si="844"/>
        <v>60000</v>
      </c>
      <c r="P843" s="7">
        <v>55.0</v>
      </c>
      <c r="Q843" s="7">
        <v>14.0</v>
      </c>
      <c r="R843" s="7">
        <v>7.8</v>
      </c>
      <c r="S843" s="7">
        <v>4.0</v>
      </c>
      <c r="T843" s="11">
        <f t="shared" si="3"/>
        <v>60.11111111</v>
      </c>
      <c r="U843" s="7" t="s">
        <v>728</v>
      </c>
      <c r="V843" s="12" t="str">
        <f t="shared" si="4"/>
        <v>Racjin</v>
      </c>
      <c r="W843" s="7" t="s">
        <v>28</v>
      </c>
    </row>
    <row r="844">
      <c r="A844" s="7" t="s">
        <v>1035</v>
      </c>
      <c r="B844" s="8" t="s">
        <v>25</v>
      </c>
      <c r="C844" s="9">
        <v>2007.0</v>
      </c>
      <c r="D844" s="7" t="s">
        <v>31</v>
      </c>
      <c r="E844" s="7" t="s">
        <v>1015</v>
      </c>
      <c r="F844" s="7">
        <v>0.06</v>
      </c>
      <c r="G844" s="7">
        <v>0.0</v>
      </c>
      <c r="H844" s="7">
        <v>0.0</v>
      </c>
      <c r="I844" s="7">
        <v>0.0</v>
      </c>
      <c r="J844" s="7">
        <v>0.06</v>
      </c>
      <c r="K844" s="10">
        <f t="shared" ref="K844:O844" si="845">F844*1000000</f>
        <v>60000</v>
      </c>
      <c r="L844" s="10">
        <f t="shared" si="845"/>
        <v>0</v>
      </c>
      <c r="M844" s="10">
        <f t="shared" si="845"/>
        <v>0</v>
      </c>
      <c r="N844" s="10">
        <f t="shared" si="845"/>
        <v>0</v>
      </c>
      <c r="O844" s="10">
        <f t="shared" si="845"/>
        <v>60000</v>
      </c>
      <c r="T844" s="11" t="str">
        <f t="shared" si="3"/>
        <v/>
      </c>
      <c r="U844" s="7" t="s">
        <v>1015</v>
      </c>
      <c r="V844" s="12" t="str">
        <f t="shared" si="4"/>
        <v>Tommo</v>
      </c>
      <c r="W844" s="7" t="s">
        <v>64</v>
      </c>
    </row>
    <row r="845">
      <c r="A845" s="7" t="s">
        <v>1036</v>
      </c>
      <c r="B845" s="8" t="s">
        <v>40</v>
      </c>
      <c r="C845" s="9">
        <v>2007.0</v>
      </c>
      <c r="D845" s="7" t="s">
        <v>49</v>
      </c>
      <c r="E845" s="7" t="s">
        <v>709</v>
      </c>
      <c r="F845" s="7">
        <v>0.06</v>
      </c>
      <c r="G845" s="7">
        <v>0.0</v>
      </c>
      <c r="H845" s="7">
        <v>0.0</v>
      </c>
      <c r="I845" s="7">
        <v>0.0</v>
      </c>
      <c r="J845" s="7">
        <v>0.06</v>
      </c>
      <c r="K845" s="10">
        <f t="shared" ref="K845:O845" si="846">F845*1000000</f>
        <v>60000</v>
      </c>
      <c r="L845" s="10">
        <f t="shared" si="846"/>
        <v>0</v>
      </c>
      <c r="M845" s="10">
        <f t="shared" si="846"/>
        <v>0</v>
      </c>
      <c r="N845" s="10">
        <f t="shared" si="846"/>
        <v>0</v>
      </c>
      <c r="O845" s="10">
        <f t="shared" si="846"/>
        <v>60000</v>
      </c>
      <c r="T845" s="11" t="str">
        <f t="shared" si="3"/>
        <v/>
      </c>
      <c r="U845" s="7" t="s">
        <v>630</v>
      </c>
      <c r="V845" s="12" t="str">
        <f t="shared" si="4"/>
        <v>Starfish SD</v>
      </c>
      <c r="W845" s="7" t="s">
        <v>28</v>
      </c>
    </row>
    <row r="846">
      <c r="A846" s="7" t="s">
        <v>1037</v>
      </c>
      <c r="B846" s="8" t="s">
        <v>40</v>
      </c>
      <c r="C846" s="9">
        <v>2007.0</v>
      </c>
      <c r="D846" s="7" t="s">
        <v>96</v>
      </c>
      <c r="E846" s="7" t="s">
        <v>97</v>
      </c>
      <c r="F846" s="7">
        <v>0.0</v>
      </c>
      <c r="G846" s="7">
        <v>0.02</v>
      </c>
      <c r="H846" s="7">
        <v>0.03</v>
      </c>
      <c r="I846" s="7">
        <v>0.0</v>
      </c>
      <c r="J846" s="7">
        <v>0.06</v>
      </c>
      <c r="K846" s="10">
        <f t="shared" ref="K846:O846" si="847">F846*1000000</f>
        <v>0</v>
      </c>
      <c r="L846" s="10">
        <f t="shared" si="847"/>
        <v>20000</v>
      </c>
      <c r="M846" s="10">
        <f t="shared" si="847"/>
        <v>30000</v>
      </c>
      <c r="N846" s="10">
        <f t="shared" si="847"/>
        <v>0</v>
      </c>
      <c r="O846" s="10">
        <f t="shared" si="847"/>
        <v>60000</v>
      </c>
      <c r="P846" s="7">
        <v>72.0</v>
      </c>
      <c r="Q846" s="7">
        <v>15.0</v>
      </c>
      <c r="R846" s="7">
        <v>7.6</v>
      </c>
      <c r="S846" s="7">
        <v>14.0</v>
      </c>
      <c r="T846" s="11">
        <f t="shared" si="3"/>
        <v>73.93103448</v>
      </c>
      <c r="U846" s="7" t="s">
        <v>1038</v>
      </c>
      <c r="V846" s="12" t="str">
        <f t="shared" si="4"/>
        <v>EA Japan Studio</v>
      </c>
      <c r="W846" s="7" t="s">
        <v>28</v>
      </c>
    </row>
    <row r="847">
      <c r="A847" s="7" t="s">
        <v>966</v>
      </c>
      <c r="B847" s="8" t="s">
        <v>25</v>
      </c>
      <c r="C847" s="9">
        <v>2007.0</v>
      </c>
      <c r="D847" s="7" t="s">
        <v>67</v>
      </c>
      <c r="E847" s="7" t="s">
        <v>46</v>
      </c>
      <c r="F847" s="7">
        <v>0.05</v>
      </c>
      <c r="G847" s="7">
        <v>0.0</v>
      </c>
      <c r="H847" s="7">
        <v>0.0</v>
      </c>
      <c r="I847" s="7">
        <v>0.0</v>
      </c>
      <c r="J847" s="7">
        <v>0.06</v>
      </c>
      <c r="K847" s="10">
        <f t="shared" ref="K847:O847" si="848">F847*1000000</f>
        <v>50000</v>
      </c>
      <c r="L847" s="10">
        <f t="shared" si="848"/>
        <v>0</v>
      </c>
      <c r="M847" s="10">
        <f t="shared" si="848"/>
        <v>0</v>
      </c>
      <c r="N847" s="10">
        <f t="shared" si="848"/>
        <v>0</v>
      </c>
      <c r="O847" s="10">
        <f t="shared" si="848"/>
        <v>60000</v>
      </c>
      <c r="P847" s="7">
        <v>48.0</v>
      </c>
      <c r="Q847" s="7">
        <v>24.0</v>
      </c>
      <c r="R847" s="7">
        <v>7.1</v>
      </c>
      <c r="S847" s="7">
        <v>23.0</v>
      </c>
      <c r="T847" s="11">
        <f t="shared" si="3"/>
        <v>59.25531915</v>
      </c>
      <c r="U847" s="7" t="s">
        <v>967</v>
      </c>
      <c r="V847" s="12" t="str">
        <f t="shared" si="4"/>
        <v>Totally Games</v>
      </c>
      <c r="W847" s="7" t="s">
        <v>64</v>
      </c>
    </row>
    <row r="848">
      <c r="A848" s="7" t="s">
        <v>352</v>
      </c>
      <c r="B848" s="8" t="s">
        <v>78</v>
      </c>
      <c r="C848" s="9">
        <v>2007.0</v>
      </c>
      <c r="D848" s="7" t="s">
        <v>31</v>
      </c>
      <c r="E848" s="7" t="s">
        <v>134</v>
      </c>
      <c r="F848" s="7">
        <v>0.0</v>
      </c>
      <c r="G848" s="7">
        <v>0.05</v>
      </c>
      <c r="H848" s="7">
        <v>0.0</v>
      </c>
      <c r="I848" s="7">
        <v>0.01</v>
      </c>
      <c r="J848" s="7">
        <v>0.06</v>
      </c>
      <c r="K848" s="10">
        <f t="shared" ref="K848:O848" si="849">F848*1000000</f>
        <v>0</v>
      </c>
      <c r="L848" s="10">
        <f t="shared" si="849"/>
        <v>50000</v>
      </c>
      <c r="M848" s="10">
        <f t="shared" si="849"/>
        <v>0</v>
      </c>
      <c r="N848" s="10">
        <f t="shared" si="849"/>
        <v>10000</v>
      </c>
      <c r="O848" s="10">
        <f t="shared" si="849"/>
        <v>60000</v>
      </c>
      <c r="P848" s="7">
        <v>83.0</v>
      </c>
      <c r="Q848" s="7">
        <v>41.0</v>
      </c>
      <c r="R848" s="7">
        <v>8.0</v>
      </c>
      <c r="S848" s="7">
        <v>523.0</v>
      </c>
      <c r="T848" s="11">
        <f t="shared" si="3"/>
        <v>80.21808511</v>
      </c>
      <c r="U848" s="7" t="s">
        <v>353</v>
      </c>
      <c r="V848" s="12" t="str">
        <f t="shared" si="4"/>
        <v>Epic Games</v>
      </c>
      <c r="W848" s="7" t="s">
        <v>34</v>
      </c>
    </row>
    <row r="849">
      <c r="A849" s="7" t="s">
        <v>1039</v>
      </c>
      <c r="B849" s="8" t="s">
        <v>40</v>
      </c>
      <c r="C849" s="9">
        <v>2007.0</v>
      </c>
      <c r="D849" s="7" t="s">
        <v>58</v>
      </c>
      <c r="E849" s="7" t="s">
        <v>106</v>
      </c>
      <c r="F849" s="7">
        <v>0.06</v>
      </c>
      <c r="G849" s="7">
        <v>0.0</v>
      </c>
      <c r="H849" s="7">
        <v>0.0</v>
      </c>
      <c r="I849" s="7">
        <v>0.0</v>
      </c>
      <c r="J849" s="7">
        <v>0.06</v>
      </c>
      <c r="K849" s="10">
        <f t="shared" ref="K849:O849" si="850">F849*1000000</f>
        <v>60000</v>
      </c>
      <c r="L849" s="10">
        <f t="shared" si="850"/>
        <v>0</v>
      </c>
      <c r="M849" s="10">
        <f t="shared" si="850"/>
        <v>0</v>
      </c>
      <c r="N849" s="10">
        <f t="shared" si="850"/>
        <v>0</v>
      </c>
      <c r="O849" s="10">
        <f t="shared" si="850"/>
        <v>60000</v>
      </c>
      <c r="P849" s="7">
        <v>61.0</v>
      </c>
      <c r="Q849" s="7">
        <v>29.0</v>
      </c>
      <c r="R849" s="7">
        <v>7.0</v>
      </c>
      <c r="S849" s="7">
        <v>5.0</v>
      </c>
      <c r="T849" s="11">
        <f t="shared" si="3"/>
        <v>62.32352941</v>
      </c>
      <c r="U849" s="7" t="s">
        <v>1040</v>
      </c>
      <c r="V849" s="12" t="str">
        <f t="shared" si="4"/>
        <v>Taito Corporation</v>
      </c>
      <c r="W849" s="7" t="s">
        <v>28</v>
      </c>
    </row>
    <row r="850">
      <c r="A850" s="7" t="s">
        <v>379</v>
      </c>
      <c r="B850" s="8" t="s">
        <v>30</v>
      </c>
      <c r="C850" s="9">
        <v>2007.0</v>
      </c>
      <c r="D850" s="7" t="s">
        <v>26</v>
      </c>
      <c r="E850" s="7" t="s">
        <v>605</v>
      </c>
      <c r="F850" s="7">
        <v>0.06</v>
      </c>
      <c r="G850" s="7">
        <v>0.0</v>
      </c>
      <c r="H850" s="7">
        <v>0.0</v>
      </c>
      <c r="I850" s="7">
        <v>0.0</v>
      </c>
      <c r="J850" s="7">
        <v>0.06</v>
      </c>
      <c r="K850" s="10">
        <f t="shared" ref="K850:O850" si="851">F850*1000000</f>
        <v>60000</v>
      </c>
      <c r="L850" s="10">
        <f t="shared" si="851"/>
        <v>0</v>
      </c>
      <c r="M850" s="10">
        <f t="shared" si="851"/>
        <v>0</v>
      </c>
      <c r="N850" s="10">
        <f t="shared" si="851"/>
        <v>0</v>
      </c>
      <c r="O850" s="10">
        <f t="shared" si="851"/>
        <v>60000</v>
      </c>
      <c r="P850" s="7">
        <v>51.0</v>
      </c>
      <c r="Q850" s="7">
        <v>5.0</v>
      </c>
      <c r="T850" s="11">
        <f t="shared" si="3"/>
        <v>51</v>
      </c>
      <c r="U850" s="7" t="s">
        <v>855</v>
      </c>
      <c r="V850" s="12" t="str">
        <f t="shared" si="4"/>
        <v>FUN Labs</v>
      </c>
      <c r="W850" s="7" t="s">
        <v>64</v>
      </c>
    </row>
    <row r="851">
      <c r="A851" s="7" t="s">
        <v>649</v>
      </c>
      <c r="B851" s="8" t="s">
        <v>40</v>
      </c>
      <c r="C851" s="9">
        <v>2007.0</v>
      </c>
      <c r="D851" s="7" t="s">
        <v>41</v>
      </c>
      <c r="E851" s="7" t="s">
        <v>37</v>
      </c>
      <c r="F851" s="7">
        <v>0.05</v>
      </c>
      <c r="G851" s="7">
        <v>0.0</v>
      </c>
      <c r="H851" s="7">
        <v>0.0</v>
      </c>
      <c r="I851" s="7">
        <v>0.0</v>
      </c>
      <c r="J851" s="7">
        <v>0.06</v>
      </c>
      <c r="K851" s="10">
        <f t="shared" ref="K851:O851" si="852">F851*1000000</f>
        <v>50000</v>
      </c>
      <c r="L851" s="10">
        <f t="shared" si="852"/>
        <v>0</v>
      </c>
      <c r="M851" s="10">
        <f t="shared" si="852"/>
        <v>0</v>
      </c>
      <c r="N851" s="10">
        <f t="shared" si="852"/>
        <v>0</v>
      </c>
      <c r="O851" s="10">
        <f t="shared" si="852"/>
        <v>60000</v>
      </c>
      <c r="T851" s="11" t="str">
        <f t="shared" si="3"/>
        <v/>
      </c>
      <c r="U851" s="7" t="s">
        <v>1041</v>
      </c>
      <c r="V851" s="12" t="str">
        <f t="shared" si="4"/>
        <v>Farmind Ltd</v>
      </c>
      <c r="W851" s="7" t="s">
        <v>64</v>
      </c>
    </row>
    <row r="852">
      <c r="A852" s="7" t="s">
        <v>1042</v>
      </c>
      <c r="B852" s="8" t="s">
        <v>78</v>
      </c>
      <c r="C852" s="9">
        <v>2007.0</v>
      </c>
      <c r="D852" s="7" t="s">
        <v>67</v>
      </c>
      <c r="E852" s="7" t="s">
        <v>113</v>
      </c>
      <c r="F852" s="7">
        <v>0.0</v>
      </c>
      <c r="G852" s="7">
        <v>0.05</v>
      </c>
      <c r="H852" s="7">
        <v>0.0</v>
      </c>
      <c r="I852" s="7">
        <v>0.01</v>
      </c>
      <c r="J852" s="7">
        <v>0.06</v>
      </c>
      <c r="K852" s="10">
        <f t="shared" ref="K852:O852" si="853">F852*1000000</f>
        <v>0</v>
      </c>
      <c r="L852" s="10">
        <f t="shared" si="853"/>
        <v>50000</v>
      </c>
      <c r="M852" s="10">
        <f t="shared" si="853"/>
        <v>0</v>
      </c>
      <c r="N852" s="10">
        <f t="shared" si="853"/>
        <v>10000</v>
      </c>
      <c r="O852" s="10">
        <f t="shared" si="853"/>
        <v>60000</v>
      </c>
      <c r="P852" s="7">
        <v>81.0</v>
      </c>
      <c r="Q852" s="7">
        <v>50.0</v>
      </c>
      <c r="R852" s="7">
        <v>8.8</v>
      </c>
      <c r="S852" s="7">
        <v>1116.0</v>
      </c>
      <c r="T852" s="11">
        <f t="shared" si="3"/>
        <v>87.69982847</v>
      </c>
      <c r="U852" s="7" t="s">
        <v>1043</v>
      </c>
      <c r="V852" s="12" t="str">
        <f t="shared" si="4"/>
        <v>CD Projekt Red Studio</v>
      </c>
      <c r="W852" s="7" t="s">
        <v>34</v>
      </c>
    </row>
    <row r="853">
      <c r="A853" s="7" t="s">
        <v>1044</v>
      </c>
      <c r="B853" s="8" t="s">
        <v>92</v>
      </c>
      <c r="C853" s="9">
        <v>2007.0</v>
      </c>
      <c r="D853" s="7" t="s">
        <v>31</v>
      </c>
      <c r="E853" s="7" t="s">
        <v>100</v>
      </c>
      <c r="F853" s="7">
        <v>0.05</v>
      </c>
      <c r="G853" s="7">
        <v>0.0</v>
      </c>
      <c r="H853" s="7">
        <v>0.0</v>
      </c>
      <c r="I853" s="7">
        <v>0.01</v>
      </c>
      <c r="J853" s="7">
        <v>0.06</v>
      </c>
      <c r="K853" s="10">
        <f t="shared" ref="K853:O853" si="854">F853*1000000</f>
        <v>50000</v>
      </c>
      <c r="L853" s="10">
        <f t="shared" si="854"/>
        <v>0</v>
      </c>
      <c r="M853" s="10">
        <f t="shared" si="854"/>
        <v>0</v>
      </c>
      <c r="N853" s="10">
        <f t="shared" si="854"/>
        <v>10000</v>
      </c>
      <c r="O853" s="10">
        <f t="shared" si="854"/>
        <v>60000</v>
      </c>
      <c r="P853" s="7">
        <v>56.0</v>
      </c>
      <c r="Q853" s="7">
        <v>20.0</v>
      </c>
      <c r="R853" s="7">
        <v>6.6</v>
      </c>
      <c r="S853" s="7">
        <v>28.0</v>
      </c>
      <c r="T853" s="11">
        <f t="shared" si="3"/>
        <v>61.83333333</v>
      </c>
      <c r="U853" s="7" t="s">
        <v>986</v>
      </c>
      <c r="V853" s="12" t="str">
        <f t="shared" si="4"/>
        <v>Creat Studios</v>
      </c>
      <c r="W853" s="7" t="s">
        <v>64</v>
      </c>
    </row>
    <row r="854">
      <c r="A854" s="7" t="s">
        <v>1045</v>
      </c>
      <c r="B854" s="8" t="s">
        <v>40</v>
      </c>
      <c r="C854" s="9">
        <v>2007.0</v>
      </c>
      <c r="D854" s="7" t="s">
        <v>54</v>
      </c>
      <c r="E854" s="7" t="s">
        <v>134</v>
      </c>
      <c r="F854" s="7">
        <v>0.06</v>
      </c>
      <c r="G854" s="7">
        <v>0.0</v>
      </c>
      <c r="H854" s="7">
        <v>0.0</v>
      </c>
      <c r="I854" s="7">
        <v>0.0</v>
      </c>
      <c r="J854" s="7">
        <v>0.06</v>
      </c>
      <c r="K854" s="10">
        <f t="shared" ref="K854:O854" si="855">F854*1000000</f>
        <v>60000</v>
      </c>
      <c r="L854" s="10">
        <f t="shared" si="855"/>
        <v>0</v>
      </c>
      <c r="M854" s="10">
        <f t="shared" si="855"/>
        <v>0</v>
      </c>
      <c r="N854" s="10">
        <f t="shared" si="855"/>
        <v>0</v>
      </c>
      <c r="O854" s="10">
        <f t="shared" si="855"/>
        <v>60000</v>
      </c>
      <c r="R854" s="7">
        <v>7.2</v>
      </c>
      <c r="S854" s="7">
        <v>6.0</v>
      </c>
      <c r="T854" s="11">
        <f t="shared" si="3"/>
        <v>72</v>
      </c>
      <c r="U854" s="7" t="s">
        <v>788</v>
      </c>
      <c r="V854" s="12" t="str">
        <f t="shared" si="4"/>
        <v>Sensory Sweep</v>
      </c>
      <c r="W854" s="7" t="s">
        <v>28</v>
      </c>
    </row>
    <row r="855">
      <c r="A855" s="7" t="s">
        <v>1046</v>
      </c>
      <c r="B855" s="8" t="s">
        <v>40</v>
      </c>
      <c r="C855" s="9">
        <v>2007.0</v>
      </c>
      <c r="D855" s="7" t="s">
        <v>1</v>
      </c>
      <c r="E855" s="7" t="s">
        <v>145</v>
      </c>
      <c r="F855" s="7">
        <v>0.05</v>
      </c>
      <c r="G855" s="7">
        <v>0.01</v>
      </c>
      <c r="H855" s="7">
        <v>0.0</v>
      </c>
      <c r="I855" s="7">
        <v>0.0</v>
      </c>
      <c r="J855" s="7">
        <v>0.06</v>
      </c>
      <c r="K855" s="10">
        <f t="shared" ref="K855:O855" si="856">F855*1000000</f>
        <v>50000</v>
      </c>
      <c r="L855" s="10">
        <f t="shared" si="856"/>
        <v>10000</v>
      </c>
      <c r="M855" s="10">
        <f t="shared" si="856"/>
        <v>0</v>
      </c>
      <c r="N855" s="10">
        <f t="shared" si="856"/>
        <v>0</v>
      </c>
      <c r="O855" s="10">
        <f t="shared" si="856"/>
        <v>60000</v>
      </c>
      <c r="P855" s="7">
        <v>70.0</v>
      </c>
      <c r="Q855" s="7">
        <v>5.0</v>
      </c>
      <c r="T855" s="11">
        <f t="shared" si="3"/>
        <v>70</v>
      </c>
      <c r="U855" s="7" t="s">
        <v>386</v>
      </c>
      <c r="V855" s="12" t="str">
        <f t="shared" si="4"/>
        <v>Artificial Mind and Movement</v>
      </c>
      <c r="W855" s="7" t="s">
        <v>28</v>
      </c>
    </row>
    <row r="856">
      <c r="A856" s="7" t="s">
        <v>1032</v>
      </c>
      <c r="B856" s="8" t="s">
        <v>40</v>
      </c>
      <c r="C856" s="9">
        <v>2007.0</v>
      </c>
      <c r="D856" s="7" t="s">
        <v>112</v>
      </c>
      <c r="E856" s="7" t="s">
        <v>529</v>
      </c>
      <c r="F856" s="7">
        <v>0.06</v>
      </c>
      <c r="G856" s="7">
        <v>0.0</v>
      </c>
      <c r="H856" s="7">
        <v>0.0</v>
      </c>
      <c r="I856" s="7">
        <v>0.0</v>
      </c>
      <c r="J856" s="7">
        <v>0.06</v>
      </c>
      <c r="K856" s="10">
        <f t="shared" ref="K856:O856" si="857">F856*1000000</f>
        <v>60000</v>
      </c>
      <c r="L856" s="10">
        <f t="shared" si="857"/>
        <v>0</v>
      </c>
      <c r="M856" s="10">
        <f t="shared" si="857"/>
        <v>0</v>
      </c>
      <c r="N856" s="10">
        <f t="shared" si="857"/>
        <v>0</v>
      </c>
      <c r="O856" s="10">
        <f t="shared" si="857"/>
        <v>60000</v>
      </c>
      <c r="P856" s="7">
        <v>33.0</v>
      </c>
      <c r="Q856" s="7">
        <v>4.0</v>
      </c>
      <c r="T856" s="11">
        <f t="shared" si="3"/>
        <v>33</v>
      </c>
      <c r="U856" s="7" t="s">
        <v>1033</v>
      </c>
      <c r="V856" s="12" t="str">
        <f t="shared" si="4"/>
        <v>Nikitova Games</v>
      </c>
      <c r="W856" s="7" t="s">
        <v>52</v>
      </c>
    </row>
    <row r="857">
      <c r="A857" s="7" t="s">
        <v>1047</v>
      </c>
      <c r="B857" s="8" t="s">
        <v>92</v>
      </c>
      <c r="C857" s="9">
        <v>2007.0</v>
      </c>
      <c r="D857" s="7" t="s">
        <v>67</v>
      </c>
      <c r="E857" s="7" t="s">
        <v>1048</v>
      </c>
      <c r="F857" s="7">
        <v>0.05</v>
      </c>
      <c r="G857" s="7">
        <v>0.0</v>
      </c>
      <c r="H857" s="7">
        <v>0.0</v>
      </c>
      <c r="I857" s="7">
        <v>0.0</v>
      </c>
      <c r="J857" s="7">
        <v>0.06</v>
      </c>
      <c r="K857" s="10">
        <f t="shared" ref="K857:O857" si="858">F857*1000000</f>
        <v>50000</v>
      </c>
      <c r="L857" s="10">
        <f t="shared" si="858"/>
        <v>0</v>
      </c>
      <c r="M857" s="10">
        <f t="shared" si="858"/>
        <v>0</v>
      </c>
      <c r="N857" s="10">
        <f t="shared" si="858"/>
        <v>0</v>
      </c>
      <c r="O857" s="10">
        <f t="shared" si="858"/>
        <v>60000</v>
      </c>
      <c r="P857" s="7">
        <v>52.0</v>
      </c>
      <c r="Q857" s="7">
        <v>6.0</v>
      </c>
      <c r="R857" s="7">
        <v>7.4</v>
      </c>
      <c r="S857" s="7">
        <v>12.0</v>
      </c>
      <c r="T857" s="11">
        <f t="shared" si="3"/>
        <v>66.66666667</v>
      </c>
      <c r="U857" s="7" t="s">
        <v>803</v>
      </c>
      <c r="V857" s="12" t="str">
        <f t="shared" si="4"/>
        <v>Platinum Egg</v>
      </c>
      <c r="W857" s="7" t="s">
        <v>64</v>
      </c>
    </row>
    <row r="858">
      <c r="A858" s="7" t="s">
        <v>1049</v>
      </c>
      <c r="B858" s="8" t="s">
        <v>62</v>
      </c>
      <c r="C858" s="9">
        <v>2007.0</v>
      </c>
      <c r="D858" s="7" t="s">
        <v>26</v>
      </c>
      <c r="E858" s="7" t="s">
        <v>300</v>
      </c>
      <c r="F858" s="7">
        <v>0.0</v>
      </c>
      <c r="G858" s="7">
        <v>0.0</v>
      </c>
      <c r="H858" s="7">
        <v>0.06</v>
      </c>
      <c r="I858" s="7">
        <v>0.0</v>
      </c>
      <c r="J858" s="7">
        <v>0.06</v>
      </c>
      <c r="K858" s="10">
        <f t="shared" ref="K858:O858" si="859">F858*1000000</f>
        <v>0</v>
      </c>
      <c r="L858" s="10">
        <f t="shared" si="859"/>
        <v>0</v>
      </c>
      <c r="M858" s="10">
        <f t="shared" si="859"/>
        <v>60000</v>
      </c>
      <c r="N858" s="10">
        <f t="shared" si="859"/>
        <v>0</v>
      </c>
      <c r="O858" s="10">
        <f t="shared" si="859"/>
        <v>60000</v>
      </c>
      <c r="T858" s="11" t="str">
        <f t="shared" si="3"/>
        <v/>
      </c>
      <c r="V858" s="12" t="str">
        <f t="shared" si="4"/>
        <v>Namco Bandai Games</v>
      </c>
    </row>
    <row r="859">
      <c r="A859" s="7" t="s">
        <v>854</v>
      </c>
      <c r="B859" s="8" t="s">
        <v>30</v>
      </c>
      <c r="C859" s="9">
        <v>2007.0</v>
      </c>
      <c r="D859" s="7" t="s">
        <v>31</v>
      </c>
      <c r="E859" s="7" t="s">
        <v>37</v>
      </c>
      <c r="F859" s="7">
        <v>0.05</v>
      </c>
      <c r="G859" s="7">
        <v>0.0</v>
      </c>
      <c r="H859" s="7">
        <v>0.0</v>
      </c>
      <c r="I859" s="7">
        <v>0.0</v>
      </c>
      <c r="J859" s="7">
        <v>0.06</v>
      </c>
      <c r="K859" s="10">
        <f t="shared" ref="K859:O859" si="860">F859*1000000</f>
        <v>50000</v>
      </c>
      <c r="L859" s="10">
        <f t="shared" si="860"/>
        <v>0</v>
      </c>
      <c r="M859" s="10">
        <f t="shared" si="860"/>
        <v>0</v>
      </c>
      <c r="N859" s="10">
        <f t="shared" si="860"/>
        <v>0</v>
      </c>
      <c r="O859" s="10">
        <f t="shared" si="860"/>
        <v>60000</v>
      </c>
      <c r="P859" s="7">
        <v>35.0</v>
      </c>
      <c r="Q859" s="7">
        <v>11.0</v>
      </c>
      <c r="R859" s="7">
        <v>6.1</v>
      </c>
      <c r="S859" s="7">
        <v>21.0</v>
      </c>
      <c r="T859" s="11">
        <f t="shared" si="3"/>
        <v>52.0625</v>
      </c>
      <c r="U859" s="7" t="s">
        <v>680</v>
      </c>
      <c r="V859" s="12" t="str">
        <f t="shared" si="4"/>
        <v>Cauldron Ltd.</v>
      </c>
      <c r="W859" s="7" t="s">
        <v>64</v>
      </c>
    </row>
    <row r="860">
      <c r="A860" s="7" t="s">
        <v>1050</v>
      </c>
      <c r="B860" s="8" t="s">
        <v>40</v>
      </c>
      <c r="C860" s="9">
        <v>2007.0</v>
      </c>
      <c r="D860" s="7" t="s">
        <v>58</v>
      </c>
      <c r="E860" s="7" t="s">
        <v>1051</v>
      </c>
      <c r="F860" s="7">
        <v>0.05</v>
      </c>
      <c r="G860" s="7">
        <v>0.0</v>
      </c>
      <c r="H860" s="7">
        <v>0.0</v>
      </c>
      <c r="I860" s="7">
        <v>0.0</v>
      </c>
      <c r="J860" s="7">
        <v>0.06</v>
      </c>
      <c r="K860" s="10">
        <f t="shared" ref="K860:O860" si="861">F860*1000000</f>
        <v>50000</v>
      </c>
      <c r="L860" s="10">
        <f t="shared" si="861"/>
        <v>0</v>
      </c>
      <c r="M860" s="10">
        <f t="shared" si="861"/>
        <v>0</v>
      </c>
      <c r="N860" s="10">
        <f t="shared" si="861"/>
        <v>0</v>
      </c>
      <c r="O860" s="10">
        <f t="shared" si="861"/>
        <v>60000</v>
      </c>
      <c r="T860" s="11" t="str">
        <f t="shared" si="3"/>
        <v/>
      </c>
      <c r="V860" s="12" t="str">
        <f t="shared" si="4"/>
        <v>Phenomedia</v>
      </c>
    </row>
    <row r="861">
      <c r="A861" s="7" t="s">
        <v>1052</v>
      </c>
      <c r="B861" s="8" t="s">
        <v>92</v>
      </c>
      <c r="C861" s="9">
        <v>2007.0</v>
      </c>
      <c r="D861" s="7" t="s">
        <v>112</v>
      </c>
      <c r="E861" s="7" t="s">
        <v>1053</v>
      </c>
      <c r="F861" s="7">
        <v>0.0</v>
      </c>
      <c r="G861" s="7">
        <v>0.0</v>
      </c>
      <c r="H861" s="7">
        <v>0.06</v>
      </c>
      <c r="I861" s="7">
        <v>0.0</v>
      </c>
      <c r="J861" s="7">
        <v>0.06</v>
      </c>
      <c r="K861" s="10">
        <f t="shared" ref="K861:O861" si="862">F861*1000000</f>
        <v>0</v>
      </c>
      <c r="L861" s="10">
        <f t="shared" si="862"/>
        <v>0</v>
      </c>
      <c r="M861" s="10">
        <f t="shared" si="862"/>
        <v>60000</v>
      </c>
      <c r="N861" s="10">
        <f t="shared" si="862"/>
        <v>0</v>
      </c>
      <c r="O861" s="10">
        <f t="shared" si="862"/>
        <v>60000</v>
      </c>
      <c r="T861" s="11" t="str">
        <f t="shared" si="3"/>
        <v/>
      </c>
      <c r="V861" s="12" t="str">
        <f t="shared" si="4"/>
        <v>Grand Prix Games</v>
      </c>
    </row>
    <row r="862">
      <c r="A862" s="7" t="s">
        <v>1054</v>
      </c>
      <c r="B862" s="8" t="s">
        <v>40</v>
      </c>
      <c r="C862" s="9">
        <v>2007.0</v>
      </c>
      <c r="D862" s="7" t="s">
        <v>112</v>
      </c>
      <c r="E862" s="7" t="s">
        <v>823</v>
      </c>
      <c r="F862" s="7">
        <v>0.0</v>
      </c>
      <c r="G862" s="7">
        <v>0.0</v>
      </c>
      <c r="H862" s="7">
        <v>0.06</v>
      </c>
      <c r="I862" s="7">
        <v>0.0</v>
      </c>
      <c r="J862" s="7">
        <v>0.06</v>
      </c>
      <c r="K862" s="10">
        <f t="shared" ref="K862:O862" si="863">F862*1000000</f>
        <v>0</v>
      </c>
      <c r="L862" s="10">
        <f t="shared" si="863"/>
        <v>0</v>
      </c>
      <c r="M862" s="10">
        <f t="shared" si="863"/>
        <v>60000</v>
      </c>
      <c r="N862" s="10">
        <f t="shared" si="863"/>
        <v>0</v>
      </c>
      <c r="O862" s="10">
        <f t="shared" si="863"/>
        <v>60000</v>
      </c>
      <c r="T862" s="11" t="str">
        <f t="shared" si="3"/>
        <v/>
      </c>
      <c r="V862" s="12" t="str">
        <f t="shared" si="4"/>
        <v>Takara Tomy</v>
      </c>
    </row>
    <row r="863">
      <c r="A863" s="7" t="s">
        <v>1055</v>
      </c>
      <c r="B863" s="8" t="s">
        <v>62</v>
      </c>
      <c r="C863" s="9">
        <v>2007.0</v>
      </c>
      <c r="D863" s="7" t="s">
        <v>67</v>
      </c>
      <c r="E863" s="7" t="s">
        <v>700</v>
      </c>
      <c r="F863" s="7">
        <v>0.03</v>
      </c>
      <c r="G863" s="7">
        <v>0.02</v>
      </c>
      <c r="H863" s="7">
        <v>0.0</v>
      </c>
      <c r="I863" s="7">
        <v>0.01</v>
      </c>
      <c r="J863" s="7">
        <v>0.06</v>
      </c>
      <c r="K863" s="10">
        <f t="shared" ref="K863:O863" si="864">F863*1000000</f>
        <v>30000</v>
      </c>
      <c r="L863" s="10">
        <f t="shared" si="864"/>
        <v>20000</v>
      </c>
      <c r="M863" s="10">
        <f t="shared" si="864"/>
        <v>0</v>
      </c>
      <c r="N863" s="10">
        <f t="shared" si="864"/>
        <v>10000</v>
      </c>
      <c r="O863" s="10">
        <f t="shared" si="864"/>
        <v>60000</v>
      </c>
      <c r="P863" s="7">
        <v>69.0</v>
      </c>
      <c r="Q863" s="7">
        <v>20.0</v>
      </c>
      <c r="R863" s="7">
        <v>7.5</v>
      </c>
      <c r="S863" s="7">
        <v>41.0</v>
      </c>
      <c r="T863" s="11">
        <f t="shared" si="3"/>
        <v>73.03278689</v>
      </c>
      <c r="U863" s="7" t="s">
        <v>1056</v>
      </c>
      <c r="V863" s="12" t="str">
        <f t="shared" si="4"/>
        <v>Gust</v>
      </c>
      <c r="W863" s="7" t="s">
        <v>52</v>
      </c>
    </row>
    <row r="864">
      <c r="A864" s="7" t="s">
        <v>263</v>
      </c>
      <c r="B864" s="8" t="s">
        <v>40</v>
      </c>
      <c r="C864" s="9">
        <v>2007.0</v>
      </c>
      <c r="D864" s="7" t="s">
        <v>26</v>
      </c>
      <c r="E864" s="7" t="s">
        <v>97</v>
      </c>
      <c r="F864" s="7">
        <v>0.05</v>
      </c>
      <c r="G864" s="7">
        <v>0.0</v>
      </c>
      <c r="H864" s="7">
        <v>0.0</v>
      </c>
      <c r="I864" s="7">
        <v>0.0</v>
      </c>
      <c r="J864" s="7">
        <v>0.06</v>
      </c>
      <c r="K864" s="10">
        <f t="shared" ref="K864:O864" si="865">F864*1000000</f>
        <v>50000</v>
      </c>
      <c r="L864" s="10">
        <f t="shared" si="865"/>
        <v>0</v>
      </c>
      <c r="M864" s="10">
        <f t="shared" si="865"/>
        <v>0</v>
      </c>
      <c r="N864" s="10">
        <f t="shared" si="865"/>
        <v>0</v>
      </c>
      <c r="O864" s="10">
        <f t="shared" si="865"/>
        <v>60000</v>
      </c>
      <c r="P864" s="7">
        <v>81.0</v>
      </c>
      <c r="Q864" s="7">
        <v>10.0</v>
      </c>
      <c r="R864" s="7">
        <v>7.6</v>
      </c>
      <c r="S864" s="7">
        <v>8.0</v>
      </c>
      <c r="T864" s="11">
        <f t="shared" si="3"/>
        <v>78.77777778</v>
      </c>
      <c r="U864" s="7" t="s">
        <v>626</v>
      </c>
      <c r="V864" s="12" t="str">
        <f t="shared" si="4"/>
        <v>Exient Entertainment</v>
      </c>
      <c r="W864" s="7" t="s">
        <v>28</v>
      </c>
    </row>
    <row r="865">
      <c r="A865" s="7" t="s">
        <v>1057</v>
      </c>
      <c r="B865" s="8" t="s">
        <v>78</v>
      </c>
      <c r="C865" s="9">
        <v>2007.0</v>
      </c>
      <c r="D865" s="7" t="s">
        <v>31</v>
      </c>
      <c r="E865" s="7" t="s">
        <v>139</v>
      </c>
      <c r="F865" s="7">
        <v>0.01</v>
      </c>
      <c r="G865" s="7">
        <v>0.04</v>
      </c>
      <c r="H865" s="7">
        <v>0.0</v>
      </c>
      <c r="I865" s="7">
        <v>0.01</v>
      </c>
      <c r="J865" s="7">
        <v>0.06</v>
      </c>
      <c r="K865" s="10">
        <f t="shared" ref="K865:O865" si="866">F865*1000000</f>
        <v>10000</v>
      </c>
      <c r="L865" s="10">
        <f t="shared" si="866"/>
        <v>40000</v>
      </c>
      <c r="M865" s="10">
        <f t="shared" si="866"/>
        <v>0</v>
      </c>
      <c r="N865" s="10">
        <f t="shared" si="866"/>
        <v>10000</v>
      </c>
      <c r="O865" s="10">
        <f t="shared" si="866"/>
        <v>60000</v>
      </c>
      <c r="P865" s="7">
        <v>82.0</v>
      </c>
      <c r="Q865" s="7">
        <v>44.0</v>
      </c>
      <c r="R865" s="7">
        <v>8.4</v>
      </c>
      <c r="S865" s="7">
        <v>1088.0</v>
      </c>
      <c r="T865" s="11">
        <f t="shared" si="3"/>
        <v>83.92226148</v>
      </c>
      <c r="U865" s="7" t="s">
        <v>1058</v>
      </c>
      <c r="V865" s="12" t="str">
        <f t="shared" si="4"/>
        <v>GSC Game World</v>
      </c>
      <c r="W865" s="7" t="s">
        <v>34</v>
      </c>
    </row>
    <row r="866">
      <c r="A866" s="7" t="s">
        <v>1059</v>
      </c>
      <c r="B866" s="8" t="s">
        <v>40</v>
      </c>
      <c r="C866" s="9">
        <v>2007.0</v>
      </c>
      <c r="D866" s="7" t="s">
        <v>41</v>
      </c>
      <c r="E866" s="7" t="s">
        <v>131</v>
      </c>
      <c r="F866" s="7">
        <v>0.0</v>
      </c>
      <c r="G866" s="7">
        <v>0.0</v>
      </c>
      <c r="H866" s="7">
        <v>0.06</v>
      </c>
      <c r="I866" s="7">
        <v>0.0</v>
      </c>
      <c r="J866" s="7">
        <v>0.06</v>
      </c>
      <c r="K866" s="10">
        <f t="shared" ref="K866:O866" si="867">F866*1000000</f>
        <v>0</v>
      </c>
      <c r="L866" s="10">
        <f t="shared" si="867"/>
        <v>0</v>
      </c>
      <c r="M866" s="10">
        <f t="shared" si="867"/>
        <v>60000</v>
      </c>
      <c r="N866" s="10">
        <f t="shared" si="867"/>
        <v>0</v>
      </c>
      <c r="O866" s="10">
        <f t="shared" si="867"/>
        <v>60000</v>
      </c>
      <c r="T866" s="11" t="str">
        <f t="shared" si="3"/>
        <v/>
      </c>
      <c r="V866" s="12" t="str">
        <f t="shared" si="4"/>
        <v>Capcom</v>
      </c>
    </row>
    <row r="867">
      <c r="A867" s="7" t="s">
        <v>1060</v>
      </c>
      <c r="B867" s="8" t="s">
        <v>62</v>
      </c>
      <c r="C867" s="9">
        <v>2007.0</v>
      </c>
      <c r="D867" s="7" t="s">
        <v>112</v>
      </c>
      <c r="E867" s="7" t="s">
        <v>69</v>
      </c>
      <c r="F867" s="7">
        <v>0.0</v>
      </c>
      <c r="G867" s="7">
        <v>0.0</v>
      </c>
      <c r="H867" s="7">
        <v>0.06</v>
      </c>
      <c r="I867" s="7">
        <v>0.0</v>
      </c>
      <c r="J867" s="7">
        <v>0.06</v>
      </c>
      <c r="K867" s="10">
        <f t="shared" ref="K867:O867" si="868">F867*1000000</f>
        <v>0</v>
      </c>
      <c r="L867" s="10">
        <f t="shared" si="868"/>
        <v>0</v>
      </c>
      <c r="M867" s="10">
        <f t="shared" si="868"/>
        <v>60000</v>
      </c>
      <c r="N867" s="10">
        <f t="shared" si="868"/>
        <v>0</v>
      </c>
      <c r="O867" s="10">
        <f t="shared" si="868"/>
        <v>60000</v>
      </c>
      <c r="T867" s="11" t="str">
        <f t="shared" si="3"/>
        <v/>
      </c>
      <c r="V867" s="12" t="str">
        <f t="shared" si="4"/>
        <v>Sony Computer Entertainment</v>
      </c>
    </row>
    <row r="868">
      <c r="A868" s="7" t="s">
        <v>1061</v>
      </c>
      <c r="B868" s="8" t="s">
        <v>40</v>
      </c>
      <c r="C868" s="9">
        <v>2007.0</v>
      </c>
      <c r="D868" s="7" t="s">
        <v>67</v>
      </c>
      <c r="E868" s="7" t="s">
        <v>287</v>
      </c>
      <c r="F868" s="7">
        <v>0.0</v>
      </c>
      <c r="G868" s="7">
        <v>0.0</v>
      </c>
      <c r="H868" s="7">
        <v>0.06</v>
      </c>
      <c r="I868" s="7">
        <v>0.0</v>
      </c>
      <c r="J868" s="7">
        <v>0.06</v>
      </c>
      <c r="K868" s="10">
        <f t="shared" ref="K868:O868" si="869">F868*1000000</f>
        <v>0</v>
      </c>
      <c r="L868" s="10">
        <f t="shared" si="869"/>
        <v>0</v>
      </c>
      <c r="M868" s="10">
        <f t="shared" si="869"/>
        <v>60000</v>
      </c>
      <c r="N868" s="10">
        <f t="shared" si="869"/>
        <v>0</v>
      </c>
      <c r="O868" s="10">
        <f t="shared" si="869"/>
        <v>60000</v>
      </c>
      <c r="T868" s="11" t="str">
        <f t="shared" si="3"/>
        <v/>
      </c>
      <c r="V868" s="12" t="str">
        <f t="shared" si="4"/>
        <v>Tecmo Koei</v>
      </c>
    </row>
    <row r="869">
      <c r="A869" s="7" t="s">
        <v>1062</v>
      </c>
      <c r="B869" s="8" t="s">
        <v>62</v>
      </c>
      <c r="C869" s="9">
        <v>2007.0</v>
      </c>
      <c r="D869" s="7" t="s">
        <v>41</v>
      </c>
      <c r="E869" s="7" t="s">
        <v>168</v>
      </c>
      <c r="F869" s="7">
        <v>0.0</v>
      </c>
      <c r="G869" s="7">
        <v>0.0</v>
      </c>
      <c r="H869" s="7">
        <v>0.06</v>
      </c>
      <c r="I869" s="7">
        <v>0.0</v>
      </c>
      <c r="J869" s="7">
        <v>0.06</v>
      </c>
      <c r="K869" s="10">
        <f t="shared" ref="K869:O869" si="870">F869*1000000</f>
        <v>0</v>
      </c>
      <c r="L869" s="10">
        <f t="shared" si="870"/>
        <v>0</v>
      </c>
      <c r="M869" s="10">
        <f t="shared" si="870"/>
        <v>60000</v>
      </c>
      <c r="N869" s="10">
        <f t="shared" si="870"/>
        <v>0</v>
      </c>
      <c r="O869" s="10">
        <f t="shared" si="870"/>
        <v>60000</v>
      </c>
      <c r="T869" s="11" t="str">
        <f t="shared" si="3"/>
        <v/>
      </c>
      <c r="V869" s="12" t="str">
        <f t="shared" si="4"/>
        <v>D3Publisher</v>
      </c>
    </row>
    <row r="870">
      <c r="A870" s="7" t="s">
        <v>1063</v>
      </c>
      <c r="B870" s="8" t="s">
        <v>40</v>
      </c>
      <c r="C870" s="9">
        <v>2007.0</v>
      </c>
      <c r="D870" s="7" t="s">
        <v>58</v>
      </c>
      <c r="E870" s="7" t="s">
        <v>231</v>
      </c>
      <c r="F870" s="7">
        <v>0.05</v>
      </c>
      <c r="G870" s="7">
        <v>0.0</v>
      </c>
      <c r="H870" s="7">
        <v>0.0</v>
      </c>
      <c r="I870" s="7">
        <v>0.0</v>
      </c>
      <c r="J870" s="7">
        <v>0.06</v>
      </c>
      <c r="K870" s="10">
        <f t="shared" ref="K870:O870" si="871">F870*1000000</f>
        <v>50000</v>
      </c>
      <c r="L870" s="10">
        <f t="shared" si="871"/>
        <v>0</v>
      </c>
      <c r="M870" s="10">
        <f t="shared" si="871"/>
        <v>0</v>
      </c>
      <c r="N870" s="10">
        <f t="shared" si="871"/>
        <v>0</v>
      </c>
      <c r="O870" s="10">
        <f t="shared" si="871"/>
        <v>60000</v>
      </c>
      <c r="P870" s="7">
        <v>68.0</v>
      </c>
      <c r="Q870" s="7">
        <v>13.0</v>
      </c>
      <c r="T870" s="11">
        <f t="shared" si="3"/>
        <v>68</v>
      </c>
      <c r="U870" s="7" t="s">
        <v>1064</v>
      </c>
      <c r="V870" s="12" t="str">
        <f t="shared" si="4"/>
        <v>Zoonami Ltd.</v>
      </c>
      <c r="W870" s="7" t="s">
        <v>28</v>
      </c>
    </row>
    <row r="871">
      <c r="A871" s="7" t="s">
        <v>1065</v>
      </c>
      <c r="B871" s="8" t="s">
        <v>40</v>
      </c>
      <c r="C871" s="9">
        <v>2007.0</v>
      </c>
      <c r="D871" s="7" t="s">
        <v>41</v>
      </c>
      <c r="E871" s="7" t="s">
        <v>300</v>
      </c>
      <c r="F871" s="7">
        <v>0.0</v>
      </c>
      <c r="G871" s="7">
        <v>0.0</v>
      </c>
      <c r="H871" s="7">
        <v>0.06</v>
      </c>
      <c r="I871" s="7">
        <v>0.0</v>
      </c>
      <c r="J871" s="7">
        <v>0.06</v>
      </c>
      <c r="K871" s="10">
        <f t="shared" ref="K871:O871" si="872">F871*1000000</f>
        <v>0</v>
      </c>
      <c r="L871" s="10">
        <f t="shared" si="872"/>
        <v>0</v>
      </c>
      <c r="M871" s="10">
        <f t="shared" si="872"/>
        <v>60000</v>
      </c>
      <c r="N871" s="10">
        <f t="shared" si="872"/>
        <v>0</v>
      </c>
      <c r="O871" s="10">
        <f t="shared" si="872"/>
        <v>60000</v>
      </c>
      <c r="T871" s="11" t="str">
        <f t="shared" si="3"/>
        <v/>
      </c>
      <c r="V871" s="12" t="str">
        <f t="shared" si="4"/>
        <v>Namco Bandai Games</v>
      </c>
    </row>
    <row r="872">
      <c r="A872" s="7" t="s">
        <v>1066</v>
      </c>
      <c r="B872" s="8" t="s">
        <v>62</v>
      </c>
      <c r="C872" s="9">
        <v>2007.0</v>
      </c>
      <c r="D872" s="7" t="s">
        <v>26</v>
      </c>
      <c r="E872" s="7" t="s">
        <v>113</v>
      </c>
      <c r="F872" s="7">
        <v>0.03</v>
      </c>
      <c r="G872" s="7">
        <v>0.02</v>
      </c>
      <c r="H872" s="7">
        <v>0.0</v>
      </c>
      <c r="I872" s="7">
        <v>0.01</v>
      </c>
      <c r="J872" s="7">
        <v>0.06</v>
      </c>
      <c r="K872" s="10">
        <f t="shared" ref="K872:O872" si="873">F872*1000000</f>
        <v>30000</v>
      </c>
      <c r="L872" s="10">
        <f t="shared" si="873"/>
        <v>20000</v>
      </c>
      <c r="M872" s="10">
        <f t="shared" si="873"/>
        <v>0</v>
      </c>
      <c r="N872" s="10">
        <f t="shared" si="873"/>
        <v>10000</v>
      </c>
      <c r="O872" s="10">
        <f t="shared" si="873"/>
        <v>60000</v>
      </c>
      <c r="T872" s="11" t="str">
        <f t="shared" si="3"/>
        <v/>
      </c>
      <c r="V872" s="12" t="str">
        <f t="shared" si="4"/>
        <v>Atari</v>
      </c>
    </row>
    <row r="873">
      <c r="A873" s="7" t="s">
        <v>1067</v>
      </c>
      <c r="B873" s="8" t="s">
        <v>40</v>
      </c>
      <c r="C873" s="9">
        <v>2007.0</v>
      </c>
      <c r="D873" s="7" t="s">
        <v>67</v>
      </c>
      <c r="E873" s="7" t="s">
        <v>195</v>
      </c>
      <c r="F873" s="7">
        <v>0.05</v>
      </c>
      <c r="G873" s="7">
        <v>0.0</v>
      </c>
      <c r="H873" s="7">
        <v>0.0</v>
      </c>
      <c r="I873" s="7">
        <v>0.0</v>
      </c>
      <c r="J873" s="7">
        <v>0.06</v>
      </c>
      <c r="K873" s="10">
        <f t="shared" ref="K873:O873" si="874">F873*1000000</f>
        <v>50000</v>
      </c>
      <c r="L873" s="10">
        <f t="shared" si="874"/>
        <v>0</v>
      </c>
      <c r="M873" s="10">
        <f t="shared" si="874"/>
        <v>0</v>
      </c>
      <c r="N873" s="10">
        <f t="shared" si="874"/>
        <v>0</v>
      </c>
      <c r="O873" s="10">
        <f t="shared" si="874"/>
        <v>60000</v>
      </c>
      <c r="P873" s="7">
        <v>60.0</v>
      </c>
      <c r="Q873" s="7">
        <v>10.0</v>
      </c>
      <c r="T873" s="11">
        <f t="shared" si="3"/>
        <v>60</v>
      </c>
      <c r="U873" s="7" t="s">
        <v>1068</v>
      </c>
      <c r="V873" s="12" t="str">
        <f t="shared" si="4"/>
        <v>Amble</v>
      </c>
      <c r="W873" s="7" t="s">
        <v>52</v>
      </c>
    </row>
    <row r="874">
      <c r="A874" s="7" t="s">
        <v>1069</v>
      </c>
      <c r="B874" s="8" t="s">
        <v>40</v>
      </c>
      <c r="C874" s="9">
        <v>2007.0</v>
      </c>
      <c r="D874" s="7" t="s">
        <v>67</v>
      </c>
      <c r="E874" s="7" t="s">
        <v>744</v>
      </c>
      <c r="F874" s="7">
        <v>0.05</v>
      </c>
      <c r="G874" s="7">
        <v>0.0</v>
      </c>
      <c r="H874" s="7">
        <v>0.0</v>
      </c>
      <c r="I874" s="7">
        <v>0.0</v>
      </c>
      <c r="J874" s="7">
        <v>0.06</v>
      </c>
      <c r="K874" s="10">
        <f t="shared" ref="K874:O874" si="875">F874*1000000</f>
        <v>50000</v>
      </c>
      <c r="L874" s="10">
        <f t="shared" si="875"/>
        <v>0</v>
      </c>
      <c r="M874" s="10">
        <f t="shared" si="875"/>
        <v>0</v>
      </c>
      <c r="N874" s="10">
        <f t="shared" si="875"/>
        <v>0</v>
      </c>
      <c r="O874" s="10">
        <f t="shared" si="875"/>
        <v>60000</v>
      </c>
      <c r="P874" s="7">
        <v>65.0</v>
      </c>
      <c r="Q874" s="7">
        <v>18.0</v>
      </c>
      <c r="R874" s="7">
        <v>7.9</v>
      </c>
      <c r="S874" s="7">
        <v>13.0</v>
      </c>
      <c r="T874" s="11">
        <f t="shared" si="3"/>
        <v>70.87096774</v>
      </c>
      <c r="U874" s="7" t="s">
        <v>1070</v>
      </c>
      <c r="V874" s="12" t="str">
        <f t="shared" si="4"/>
        <v>Ninja Studio</v>
      </c>
      <c r="W874" s="7" t="s">
        <v>64</v>
      </c>
    </row>
    <row r="875">
      <c r="A875" s="7" t="s">
        <v>786</v>
      </c>
      <c r="B875" s="8" t="s">
        <v>25</v>
      </c>
      <c r="C875" s="9">
        <v>2007.0</v>
      </c>
      <c r="D875" s="7" t="s">
        <v>41</v>
      </c>
      <c r="E875" s="7" t="s">
        <v>231</v>
      </c>
      <c r="F875" s="7">
        <v>0.05</v>
      </c>
      <c r="G875" s="7">
        <v>0.0</v>
      </c>
      <c r="H875" s="7">
        <v>0.0</v>
      </c>
      <c r="I875" s="7">
        <v>0.0</v>
      </c>
      <c r="J875" s="7">
        <v>0.05</v>
      </c>
      <c r="K875" s="10">
        <f t="shared" ref="K875:O875" si="876">F875*1000000</f>
        <v>50000</v>
      </c>
      <c r="L875" s="10">
        <f t="shared" si="876"/>
        <v>0</v>
      </c>
      <c r="M875" s="10">
        <f t="shared" si="876"/>
        <v>0</v>
      </c>
      <c r="N875" s="10">
        <f t="shared" si="876"/>
        <v>0</v>
      </c>
      <c r="O875" s="10">
        <f t="shared" si="876"/>
        <v>50000</v>
      </c>
      <c r="P875" s="7">
        <v>30.0</v>
      </c>
      <c r="Q875" s="7">
        <v>4.0</v>
      </c>
      <c r="R875" s="7">
        <v>3.6</v>
      </c>
      <c r="S875" s="7">
        <v>20.0</v>
      </c>
      <c r="T875" s="11">
        <f t="shared" si="3"/>
        <v>35</v>
      </c>
      <c r="U875" s="7" t="s">
        <v>788</v>
      </c>
      <c r="V875" s="12" t="str">
        <f t="shared" si="4"/>
        <v>Sensory Sweep</v>
      </c>
      <c r="W875" s="7" t="s">
        <v>28</v>
      </c>
    </row>
    <row r="876">
      <c r="A876" s="7" t="s">
        <v>1071</v>
      </c>
      <c r="B876" s="8" t="s">
        <v>92</v>
      </c>
      <c r="C876" s="9">
        <v>2007.0</v>
      </c>
      <c r="D876" s="7" t="s">
        <v>49</v>
      </c>
      <c r="E876" s="7" t="s">
        <v>814</v>
      </c>
      <c r="F876" s="7">
        <v>0.05</v>
      </c>
      <c r="G876" s="7">
        <v>0.0</v>
      </c>
      <c r="H876" s="7">
        <v>0.0</v>
      </c>
      <c r="I876" s="7">
        <v>0.0</v>
      </c>
      <c r="J876" s="7">
        <v>0.05</v>
      </c>
      <c r="K876" s="10">
        <f t="shared" ref="K876:O876" si="877">F876*1000000</f>
        <v>50000</v>
      </c>
      <c r="L876" s="10">
        <f t="shared" si="877"/>
        <v>0</v>
      </c>
      <c r="M876" s="10">
        <f t="shared" si="877"/>
        <v>0</v>
      </c>
      <c r="N876" s="10">
        <f t="shared" si="877"/>
        <v>0</v>
      </c>
      <c r="O876" s="10">
        <f t="shared" si="877"/>
        <v>50000</v>
      </c>
      <c r="P876" s="7">
        <v>41.0</v>
      </c>
      <c r="Q876" s="7">
        <v>9.0</v>
      </c>
      <c r="T876" s="11">
        <f t="shared" si="3"/>
        <v>41</v>
      </c>
      <c r="U876" s="7" t="s">
        <v>1072</v>
      </c>
      <c r="V876" s="12" t="str">
        <f t="shared" si="4"/>
        <v>Empire Oxford</v>
      </c>
      <c r="W876" s="7" t="s">
        <v>28</v>
      </c>
    </row>
    <row r="877">
      <c r="A877" s="7" t="s">
        <v>1073</v>
      </c>
      <c r="B877" s="8" t="s">
        <v>40</v>
      </c>
      <c r="C877" s="9">
        <v>2007.0</v>
      </c>
      <c r="D877" s="7" t="s">
        <v>49</v>
      </c>
      <c r="E877" s="7" t="s">
        <v>823</v>
      </c>
      <c r="F877" s="7">
        <v>0.0</v>
      </c>
      <c r="G877" s="7">
        <v>0.0</v>
      </c>
      <c r="H877" s="7">
        <v>0.05</v>
      </c>
      <c r="I877" s="7">
        <v>0.0</v>
      </c>
      <c r="J877" s="7">
        <v>0.05</v>
      </c>
      <c r="K877" s="10">
        <f t="shared" ref="K877:O877" si="878">F877*1000000</f>
        <v>0</v>
      </c>
      <c r="L877" s="10">
        <f t="shared" si="878"/>
        <v>0</v>
      </c>
      <c r="M877" s="10">
        <f t="shared" si="878"/>
        <v>50000</v>
      </c>
      <c r="N877" s="10">
        <f t="shared" si="878"/>
        <v>0</v>
      </c>
      <c r="O877" s="10">
        <f t="shared" si="878"/>
        <v>50000</v>
      </c>
      <c r="T877" s="11" t="str">
        <f t="shared" si="3"/>
        <v/>
      </c>
      <c r="V877" s="12" t="str">
        <f t="shared" si="4"/>
        <v>Takara Tomy</v>
      </c>
    </row>
    <row r="878">
      <c r="A878" s="7" t="s">
        <v>220</v>
      </c>
      <c r="B878" s="8" t="s">
        <v>78</v>
      </c>
      <c r="C878" s="9">
        <v>2007.0</v>
      </c>
      <c r="D878" s="7" t="s">
        <v>31</v>
      </c>
      <c r="E878" s="7" t="s">
        <v>97</v>
      </c>
      <c r="F878" s="7">
        <v>0.0</v>
      </c>
      <c r="G878" s="7">
        <v>0.04</v>
      </c>
      <c r="H878" s="7">
        <v>0.0</v>
      </c>
      <c r="I878" s="7">
        <v>0.01</v>
      </c>
      <c r="J878" s="7">
        <v>0.05</v>
      </c>
      <c r="K878" s="10">
        <f t="shared" ref="K878:O878" si="879">F878*1000000</f>
        <v>0</v>
      </c>
      <c r="L878" s="10">
        <f t="shared" si="879"/>
        <v>40000</v>
      </c>
      <c r="M878" s="10">
        <f t="shared" si="879"/>
        <v>0</v>
      </c>
      <c r="N878" s="10">
        <f t="shared" si="879"/>
        <v>10000</v>
      </c>
      <c r="O878" s="10">
        <f t="shared" si="879"/>
        <v>50000</v>
      </c>
      <c r="P878" s="7">
        <v>78.0</v>
      </c>
      <c r="Q878" s="7">
        <v>38.0</v>
      </c>
      <c r="R878" s="7">
        <v>7.3</v>
      </c>
      <c r="S878" s="7">
        <v>204.0</v>
      </c>
      <c r="T878" s="11">
        <f t="shared" si="3"/>
        <v>73.78512397</v>
      </c>
      <c r="U878" s="7" t="s">
        <v>97</v>
      </c>
      <c r="V878" s="12" t="str">
        <f t="shared" si="4"/>
        <v>Electronic Arts</v>
      </c>
      <c r="W878" s="7" t="s">
        <v>64</v>
      </c>
    </row>
    <row r="879">
      <c r="A879" s="7" t="s">
        <v>1074</v>
      </c>
      <c r="B879" s="8" t="s">
        <v>25</v>
      </c>
      <c r="C879" s="9">
        <v>2007.0</v>
      </c>
      <c r="D879" s="7" t="s">
        <v>49</v>
      </c>
      <c r="E879" s="7" t="s">
        <v>1075</v>
      </c>
      <c r="F879" s="7">
        <v>0.05</v>
      </c>
      <c r="G879" s="7">
        <v>0.0</v>
      </c>
      <c r="H879" s="7">
        <v>0.0</v>
      </c>
      <c r="I879" s="7">
        <v>0.0</v>
      </c>
      <c r="J879" s="7">
        <v>0.05</v>
      </c>
      <c r="K879" s="10">
        <f t="shared" ref="K879:O879" si="880">F879*1000000</f>
        <v>50000</v>
      </c>
      <c r="L879" s="10">
        <f t="shared" si="880"/>
        <v>0</v>
      </c>
      <c r="M879" s="10">
        <f t="shared" si="880"/>
        <v>0</v>
      </c>
      <c r="N879" s="10">
        <f t="shared" si="880"/>
        <v>0</v>
      </c>
      <c r="O879" s="10">
        <f t="shared" si="880"/>
        <v>50000</v>
      </c>
      <c r="P879" s="7">
        <v>57.0</v>
      </c>
      <c r="Q879" s="7">
        <v>4.0</v>
      </c>
      <c r="T879" s="11">
        <f t="shared" si="3"/>
        <v>57</v>
      </c>
      <c r="U879" s="7" t="s">
        <v>1076</v>
      </c>
      <c r="V879" s="12" t="str">
        <f t="shared" si="4"/>
        <v>RED Entertainment</v>
      </c>
      <c r="W879" s="7" t="s">
        <v>28</v>
      </c>
    </row>
    <row r="880">
      <c r="A880" s="7" t="s">
        <v>1077</v>
      </c>
      <c r="B880" s="8" t="s">
        <v>30</v>
      </c>
      <c r="C880" s="9">
        <v>2007.0</v>
      </c>
      <c r="D880" s="7" t="s">
        <v>26</v>
      </c>
      <c r="E880" s="7" t="s">
        <v>97</v>
      </c>
      <c r="F880" s="7">
        <v>0.04</v>
      </c>
      <c r="G880" s="7">
        <v>0.01</v>
      </c>
      <c r="H880" s="7">
        <v>0.0</v>
      </c>
      <c r="I880" s="7">
        <v>0.0</v>
      </c>
      <c r="J880" s="7">
        <v>0.05</v>
      </c>
      <c r="K880" s="10">
        <f t="shared" ref="K880:O880" si="881">F880*1000000</f>
        <v>40000</v>
      </c>
      <c r="L880" s="10">
        <f t="shared" si="881"/>
        <v>10000</v>
      </c>
      <c r="M880" s="10">
        <f t="shared" si="881"/>
        <v>0</v>
      </c>
      <c r="N880" s="10">
        <f t="shared" si="881"/>
        <v>0</v>
      </c>
      <c r="O880" s="10">
        <f t="shared" si="881"/>
        <v>50000</v>
      </c>
      <c r="P880" s="7">
        <v>72.0</v>
      </c>
      <c r="Q880" s="7">
        <v>27.0</v>
      </c>
      <c r="R880" s="7">
        <v>8.2</v>
      </c>
      <c r="S880" s="7">
        <v>10.0</v>
      </c>
      <c r="T880" s="11">
        <f t="shared" si="3"/>
        <v>74.7027027</v>
      </c>
      <c r="U880" s="7" t="s">
        <v>108</v>
      </c>
      <c r="V880" s="12" t="str">
        <f t="shared" si="4"/>
        <v>EA Canada</v>
      </c>
      <c r="W880" s="7" t="s">
        <v>28</v>
      </c>
    </row>
    <row r="881">
      <c r="A881" s="7" t="s">
        <v>1078</v>
      </c>
      <c r="B881" s="8" t="s">
        <v>40</v>
      </c>
      <c r="C881" s="9">
        <v>2007.0</v>
      </c>
      <c r="D881" s="7" t="s">
        <v>1</v>
      </c>
      <c r="E881" s="7" t="s">
        <v>145</v>
      </c>
      <c r="F881" s="7">
        <v>0.04</v>
      </c>
      <c r="G881" s="7">
        <v>0.01</v>
      </c>
      <c r="H881" s="7">
        <v>0.0</v>
      </c>
      <c r="I881" s="7">
        <v>0.0</v>
      </c>
      <c r="J881" s="7">
        <v>0.05</v>
      </c>
      <c r="K881" s="10">
        <f t="shared" ref="K881:O881" si="882">F881*1000000</f>
        <v>40000</v>
      </c>
      <c r="L881" s="10">
        <f t="shared" si="882"/>
        <v>10000</v>
      </c>
      <c r="M881" s="10">
        <f t="shared" si="882"/>
        <v>0</v>
      </c>
      <c r="N881" s="10">
        <f t="shared" si="882"/>
        <v>0</v>
      </c>
      <c r="O881" s="10">
        <f t="shared" si="882"/>
        <v>50000</v>
      </c>
      <c r="T881" s="11" t="str">
        <f t="shared" si="3"/>
        <v/>
      </c>
      <c r="V881" s="12" t="str">
        <f t="shared" si="4"/>
        <v>Disney Interactive Studios</v>
      </c>
    </row>
    <row r="882">
      <c r="A882" s="7" t="s">
        <v>1079</v>
      </c>
      <c r="B882" s="8" t="s">
        <v>25</v>
      </c>
      <c r="C882" s="9">
        <v>2007.0</v>
      </c>
      <c r="D882" s="7" t="s">
        <v>58</v>
      </c>
      <c r="E882" s="7" t="s">
        <v>957</v>
      </c>
      <c r="F882" s="7">
        <v>0.05</v>
      </c>
      <c r="G882" s="7">
        <v>0.0</v>
      </c>
      <c r="H882" s="7">
        <v>0.0</v>
      </c>
      <c r="I882" s="7">
        <v>0.0</v>
      </c>
      <c r="J882" s="7">
        <v>0.05</v>
      </c>
      <c r="K882" s="10">
        <f t="shared" ref="K882:O882" si="883">F882*1000000</f>
        <v>50000</v>
      </c>
      <c r="L882" s="10">
        <f t="shared" si="883"/>
        <v>0</v>
      </c>
      <c r="M882" s="10">
        <f t="shared" si="883"/>
        <v>0</v>
      </c>
      <c r="N882" s="10">
        <f t="shared" si="883"/>
        <v>0</v>
      </c>
      <c r="O882" s="10">
        <f t="shared" si="883"/>
        <v>50000</v>
      </c>
      <c r="R882" s="7">
        <v>1.1</v>
      </c>
      <c r="S882" s="7">
        <v>8.0</v>
      </c>
      <c r="T882" s="11">
        <f t="shared" si="3"/>
        <v>11</v>
      </c>
      <c r="U882" s="7" t="s">
        <v>933</v>
      </c>
      <c r="V882" s="12" t="str">
        <f t="shared" si="4"/>
        <v>Data Design Interactive</v>
      </c>
      <c r="W882" s="7" t="s">
        <v>28</v>
      </c>
    </row>
    <row r="883">
      <c r="A883" s="7" t="s">
        <v>1080</v>
      </c>
      <c r="B883" s="8" t="s">
        <v>40</v>
      </c>
      <c r="C883" s="9">
        <v>2007.0</v>
      </c>
      <c r="D883" s="7" t="s">
        <v>96</v>
      </c>
      <c r="E883" s="7" t="s">
        <v>1081</v>
      </c>
      <c r="F883" s="7">
        <v>0.05</v>
      </c>
      <c r="G883" s="7">
        <v>0.0</v>
      </c>
      <c r="H883" s="7">
        <v>0.0</v>
      </c>
      <c r="I883" s="7">
        <v>0.0</v>
      </c>
      <c r="J883" s="7">
        <v>0.05</v>
      </c>
      <c r="K883" s="10">
        <f t="shared" ref="K883:O883" si="884">F883*1000000</f>
        <v>50000</v>
      </c>
      <c r="L883" s="10">
        <f t="shared" si="884"/>
        <v>0</v>
      </c>
      <c r="M883" s="10">
        <f t="shared" si="884"/>
        <v>0</v>
      </c>
      <c r="N883" s="10">
        <f t="shared" si="884"/>
        <v>0</v>
      </c>
      <c r="O883" s="10">
        <f t="shared" si="884"/>
        <v>50000</v>
      </c>
      <c r="P883" s="7">
        <v>66.0</v>
      </c>
      <c r="Q883" s="7">
        <v>8.0</v>
      </c>
      <c r="T883" s="11">
        <f t="shared" si="3"/>
        <v>66</v>
      </c>
      <c r="U883" s="7" t="s">
        <v>1082</v>
      </c>
      <c r="V883" s="12" t="str">
        <f t="shared" si="4"/>
        <v>Sonic Powered</v>
      </c>
      <c r="W883" s="7" t="s">
        <v>28</v>
      </c>
    </row>
    <row r="884">
      <c r="A884" s="7" t="s">
        <v>1083</v>
      </c>
      <c r="B884" s="8" t="s">
        <v>40</v>
      </c>
      <c r="C884" s="9">
        <v>2007.0</v>
      </c>
      <c r="D884" s="7" t="s">
        <v>49</v>
      </c>
      <c r="E884" s="7" t="s">
        <v>584</v>
      </c>
      <c r="F884" s="7">
        <v>0.05</v>
      </c>
      <c r="G884" s="7">
        <v>0.0</v>
      </c>
      <c r="H884" s="7">
        <v>0.0</v>
      </c>
      <c r="I884" s="7">
        <v>0.0</v>
      </c>
      <c r="J884" s="7">
        <v>0.05</v>
      </c>
      <c r="K884" s="10">
        <f t="shared" ref="K884:O884" si="885">F884*1000000</f>
        <v>50000</v>
      </c>
      <c r="L884" s="10">
        <f t="shared" si="885"/>
        <v>0</v>
      </c>
      <c r="M884" s="10">
        <f t="shared" si="885"/>
        <v>0</v>
      </c>
      <c r="N884" s="10">
        <f t="shared" si="885"/>
        <v>0</v>
      </c>
      <c r="O884" s="10">
        <f t="shared" si="885"/>
        <v>50000</v>
      </c>
      <c r="P884" s="7">
        <v>71.0</v>
      </c>
      <c r="Q884" s="7">
        <v>9.0</v>
      </c>
      <c r="T884" s="11">
        <f t="shared" si="3"/>
        <v>71</v>
      </c>
      <c r="U884" s="7" t="s">
        <v>1084</v>
      </c>
      <c r="V884" s="12" t="str">
        <f t="shared" si="4"/>
        <v>Noise Factory</v>
      </c>
      <c r="W884" s="7" t="s">
        <v>28</v>
      </c>
    </row>
    <row r="885">
      <c r="A885" s="7" t="s">
        <v>1085</v>
      </c>
      <c r="B885" s="8" t="s">
        <v>40</v>
      </c>
      <c r="C885" s="9">
        <v>2007.0</v>
      </c>
      <c r="D885" s="7" t="s">
        <v>54</v>
      </c>
      <c r="E885" s="7" t="s">
        <v>1012</v>
      </c>
      <c r="F885" s="7">
        <v>0.0</v>
      </c>
      <c r="G885" s="7">
        <v>0.0</v>
      </c>
      <c r="H885" s="7">
        <v>0.05</v>
      </c>
      <c r="I885" s="7">
        <v>0.0</v>
      </c>
      <c r="J885" s="7">
        <v>0.05</v>
      </c>
      <c r="K885" s="10">
        <f t="shared" ref="K885:O885" si="886">F885*1000000</f>
        <v>0</v>
      </c>
      <c r="L885" s="10">
        <f t="shared" si="886"/>
        <v>0</v>
      </c>
      <c r="M885" s="10">
        <f t="shared" si="886"/>
        <v>50000</v>
      </c>
      <c r="N885" s="10">
        <f t="shared" si="886"/>
        <v>0</v>
      </c>
      <c r="O885" s="10">
        <f t="shared" si="886"/>
        <v>50000</v>
      </c>
      <c r="T885" s="11" t="str">
        <f t="shared" si="3"/>
        <v/>
      </c>
      <c r="V885" s="12" t="str">
        <f t="shared" si="4"/>
        <v>SNK Playmore</v>
      </c>
    </row>
    <row r="886">
      <c r="A886" s="7" t="s">
        <v>1086</v>
      </c>
      <c r="B886" s="8" t="s">
        <v>40</v>
      </c>
      <c r="C886" s="9">
        <v>2007.0</v>
      </c>
      <c r="D886" s="7" t="s">
        <v>437</v>
      </c>
      <c r="E886" s="7" t="s">
        <v>55</v>
      </c>
      <c r="F886" s="7">
        <v>0.0</v>
      </c>
      <c r="G886" s="7">
        <v>0.05</v>
      </c>
      <c r="H886" s="7">
        <v>0.0</v>
      </c>
      <c r="I886" s="7">
        <v>0.0</v>
      </c>
      <c r="J886" s="7">
        <v>0.05</v>
      </c>
      <c r="K886" s="10">
        <f t="shared" ref="K886:O886" si="887">F886*1000000</f>
        <v>0</v>
      </c>
      <c r="L886" s="10">
        <f t="shared" si="887"/>
        <v>50000</v>
      </c>
      <c r="M886" s="10">
        <f t="shared" si="887"/>
        <v>0</v>
      </c>
      <c r="N886" s="10">
        <f t="shared" si="887"/>
        <v>0</v>
      </c>
      <c r="O886" s="10">
        <f t="shared" si="887"/>
        <v>50000</v>
      </c>
      <c r="T886" s="11" t="str">
        <f t="shared" si="3"/>
        <v/>
      </c>
      <c r="V886" s="12" t="str">
        <f t="shared" si="4"/>
        <v>Ubisoft</v>
      </c>
    </row>
    <row r="887">
      <c r="A887" s="7" t="s">
        <v>1087</v>
      </c>
      <c r="B887" s="8" t="s">
        <v>92</v>
      </c>
      <c r="C887" s="9">
        <v>2007.0</v>
      </c>
      <c r="D887" s="7" t="s">
        <v>31</v>
      </c>
      <c r="E887" s="7" t="s">
        <v>455</v>
      </c>
      <c r="F887" s="7">
        <v>0.02</v>
      </c>
      <c r="G887" s="7">
        <v>0.0</v>
      </c>
      <c r="H887" s="7">
        <v>0.02</v>
      </c>
      <c r="I887" s="7">
        <v>0.01</v>
      </c>
      <c r="J887" s="7">
        <v>0.05</v>
      </c>
      <c r="K887" s="10">
        <f t="shared" ref="K887:O887" si="888">F887*1000000</f>
        <v>20000</v>
      </c>
      <c r="L887" s="10">
        <f t="shared" si="888"/>
        <v>0</v>
      </c>
      <c r="M887" s="10">
        <f t="shared" si="888"/>
        <v>20000</v>
      </c>
      <c r="N887" s="10">
        <f t="shared" si="888"/>
        <v>10000</v>
      </c>
      <c r="O887" s="10">
        <f t="shared" si="888"/>
        <v>50000</v>
      </c>
      <c r="P887" s="7">
        <v>78.0</v>
      </c>
      <c r="Q887" s="7">
        <v>26.0</v>
      </c>
      <c r="R887" s="7">
        <v>7.4</v>
      </c>
      <c r="S887" s="7">
        <v>25.0</v>
      </c>
      <c r="T887" s="11">
        <f t="shared" si="3"/>
        <v>76.03921569</v>
      </c>
      <c r="U887" s="7" t="s">
        <v>1088</v>
      </c>
      <c r="V887" s="12" t="str">
        <f t="shared" si="4"/>
        <v>Terminal Reality</v>
      </c>
      <c r="W887" s="7" t="s">
        <v>64</v>
      </c>
    </row>
    <row r="888">
      <c r="A888" s="7" t="s">
        <v>929</v>
      </c>
      <c r="B888" s="8" t="s">
        <v>25</v>
      </c>
      <c r="C888" s="9">
        <v>2007.0</v>
      </c>
      <c r="D888" s="7" t="s">
        <v>41</v>
      </c>
      <c r="E888" s="7" t="s">
        <v>113</v>
      </c>
      <c r="F888" s="7">
        <v>0.05</v>
      </c>
      <c r="G888" s="7">
        <v>0.0</v>
      </c>
      <c r="H888" s="7">
        <v>0.0</v>
      </c>
      <c r="I888" s="7">
        <v>0.0</v>
      </c>
      <c r="J888" s="7">
        <v>0.05</v>
      </c>
      <c r="K888" s="10">
        <f t="shared" ref="K888:O888" si="889">F888*1000000</f>
        <v>50000</v>
      </c>
      <c r="L888" s="10">
        <f t="shared" si="889"/>
        <v>0</v>
      </c>
      <c r="M888" s="10">
        <f t="shared" si="889"/>
        <v>0</v>
      </c>
      <c r="N888" s="10">
        <f t="shared" si="889"/>
        <v>0</v>
      </c>
      <c r="O888" s="10">
        <f t="shared" si="889"/>
        <v>50000</v>
      </c>
      <c r="P888" s="7">
        <v>26.0</v>
      </c>
      <c r="Q888" s="7">
        <v>14.0</v>
      </c>
      <c r="R888" s="7">
        <v>2.8</v>
      </c>
      <c r="S888" s="7">
        <v>11.0</v>
      </c>
      <c r="T888" s="11">
        <f t="shared" si="3"/>
        <v>26.88</v>
      </c>
      <c r="U888" s="7" t="s">
        <v>776</v>
      </c>
      <c r="V888" s="12" t="str">
        <f t="shared" si="4"/>
        <v>Atomic Planet Entertainment</v>
      </c>
      <c r="W888" s="7" t="s">
        <v>28</v>
      </c>
    </row>
    <row r="889">
      <c r="A889" s="7" t="s">
        <v>1089</v>
      </c>
      <c r="B889" s="8" t="s">
        <v>40</v>
      </c>
      <c r="C889" s="9">
        <v>2007.0</v>
      </c>
      <c r="D889" s="7" t="s">
        <v>58</v>
      </c>
      <c r="E889" s="7" t="s">
        <v>231</v>
      </c>
      <c r="F889" s="7">
        <v>0.05</v>
      </c>
      <c r="G889" s="7">
        <v>0.0</v>
      </c>
      <c r="H889" s="7">
        <v>0.0</v>
      </c>
      <c r="I889" s="7">
        <v>0.0</v>
      </c>
      <c r="J889" s="7">
        <v>0.05</v>
      </c>
      <c r="K889" s="10">
        <f t="shared" ref="K889:O889" si="890">F889*1000000</f>
        <v>50000</v>
      </c>
      <c r="L889" s="10">
        <f t="shared" si="890"/>
        <v>0</v>
      </c>
      <c r="M889" s="10">
        <f t="shared" si="890"/>
        <v>0</v>
      </c>
      <c r="N889" s="10">
        <f t="shared" si="890"/>
        <v>0</v>
      </c>
      <c r="O889" s="10">
        <f t="shared" si="890"/>
        <v>50000</v>
      </c>
      <c r="P889" s="7">
        <v>73.0</v>
      </c>
      <c r="Q889" s="7">
        <v>21.0</v>
      </c>
      <c r="T889" s="11">
        <f t="shared" si="3"/>
        <v>73</v>
      </c>
      <c r="U889" s="7" t="s">
        <v>1090</v>
      </c>
      <c r="V889" s="12" t="str">
        <f t="shared" si="4"/>
        <v>Game Sauce</v>
      </c>
      <c r="W889" s="7" t="s">
        <v>28</v>
      </c>
    </row>
    <row r="890">
      <c r="A890" s="7" t="s">
        <v>1091</v>
      </c>
      <c r="B890" s="8" t="s">
        <v>40</v>
      </c>
      <c r="C890" s="9">
        <v>2007.0</v>
      </c>
      <c r="D890" s="7" t="s">
        <v>49</v>
      </c>
      <c r="E890" s="7" t="s">
        <v>300</v>
      </c>
      <c r="F890" s="7">
        <v>0.0</v>
      </c>
      <c r="G890" s="7">
        <v>0.0</v>
      </c>
      <c r="H890" s="7">
        <v>0.05</v>
      </c>
      <c r="I890" s="7">
        <v>0.0</v>
      </c>
      <c r="J890" s="7">
        <v>0.05</v>
      </c>
      <c r="K890" s="10">
        <f t="shared" ref="K890:O890" si="891">F890*1000000</f>
        <v>0</v>
      </c>
      <c r="L890" s="10">
        <f t="shared" si="891"/>
        <v>0</v>
      </c>
      <c r="M890" s="10">
        <f t="shared" si="891"/>
        <v>50000</v>
      </c>
      <c r="N890" s="10">
        <f t="shared" si="891"/>
        <v>0</v>
      </c>
      <c r="O890" s="10">
        <f t="shared" si="891"/>
        <v>50000</v>
      </c>
      <c r="T890" s="11" t="str">
        <f t="shared" si="3"/>
        <v/>
      </c>
      <c r="V890" s="12" t="str">
        <f t="shared" si="4"/>
        <v>Namco Bandai Games</v>
      </c>
    </row>
    <row r="891">
      <c r="A891" s="7" t="s">
        <v>1092</v>
      </c>
      <c r="B891" s="8" t="s">
        <v>40</v>
      </c>
      <c r="C891" s="9">
        <v>2007.0</v>
      </c>
      <c r="D891" s="7" t="s">
        <v>41</v>
      </c>
      <c r="E891" s="7" t="s">
        <v>330</v>
      </c>
      <c r="F891" s="7">
        <v>0.0</v>
      </c>
      <c r="G891" s="7">
        <v>0.0</v>
      </c>
      <c r="H891" s="7">
        <v>0.05</v>
      </c>
      <c r="I891" s="7">
        <v>0.0</v>
      </c>
      <c r="J891" s="7">
        <v>0.05</v>
      </c>
      <c r="K891" s="10">
        <f t="shared" ref="K891:O891" si="892">F891*1000000</f>
        <v>0</v>
      </c>
      <c r="L891" s="10">
        <f t="shared" si="892"/>
        <v>0</v>
      </c>
      <c r="M891" s="10">
        <f t="shared" si="892"/>
        <v>50000</v>
      </c>
      <c r="N891" s="10">
        <f t="shared" si="892"/>
        <v>0</v>
      </c>
      <c r="O891" s="10">
        <f t="shared" si="892"/>
        <v>50000</v>
      </c>
      <c r="T891" s="11" t="str">
        <f t="shared" si="3"/>
        <v/>
      </c>
      <c r="V891" s="12" t="str">
        <f t="shared" si="4"/>
        <v>Spike</v>
      </c>
    </row>
    <row r="892">
      <c r="A892" s="7" t="s">
        <v>1093</v>
      </c>
      <c r="B892" s="8" t="s">
        <v>62</v>
      </c>
      <c r="C892" s="9">
        <v>2007.0</v>
      </c>
      <c r="D892" s="7" t="s">
        <v>41</v>
      </c>
      <c r="E892" s="7" t="s">
        <v>1094</v>
      </c>
      <c r="F892" s="7">
        <v>0.0</v>
      </c>
      <c r="G892" s="7">
        <v>0.0</v>
      </c>
      <c r="H892" s="7">
        <v>0.05</v>
      </c>
      <c r="I892" s="7">
        <v>0.0</v>
      </c>
      <c r="J892" s="7">
        <v>0.05</v>
      </c>
      <c r="K892" s="10">
        <f t="shared" ref="K892:O892" si="893">F892*1000000</f>
        <v>0</v>
      </c>
      <c r="L892" s="10">
        <f t="shared" si="893"/>
        <v>0</v>
      </c>
      <c r="M892" s="10">
        <f t="shared" si="893"/>
        <v>50000</v>
      </c>
      <c r="N892" s="10">
        <f t="shared" si="893"/>
        <v>0</v>
      </c>
      <c r="O892" s="10">
        <f t="shared" si="893"/>
        <v>50000</v>
      </c>
      <c r="T892" s="11" t="str">
        <f t="shared" si="3"/>
        <v/>
      </c>
      <c r="V892" s="12" t="str">
        <f t="shared" si="4"/>
        <v>Irem Software Engineering</v>
      </c>
    </row>
    <row r="893">
      <c r="A893" s="7" t="s">
        <v>1095</v>
      </c>
      <c r="B893" s="8" t="s">
        <v>40</v>
      </c>
      <c r="C893" s="9">
        <v>2007.0</v>
      </c>
      <c r="D893" s="7" t="s">
        <v>67</v>
      </c>
      <c r="E893" s="7" t="s">
        <v>97</v>
      </c>
      <c r="F893" s="7">
        <v>0.05</v>
      </c>
      <c r="G893" s="7">
        <v>0.0</v>
      </c>
      <c r="H893" s="7">
        <v>0.0</v>
      </c>
      <c r="I893" s="7">
        <v>0.0</v>
      </c>
      <c r="J893" s="7">
        <v>0.05</v>
      </c>
      <c r="K893" s="10">
        <f t="shared" ref="K893:O893" si="894">F893*1000000</f>
        <v>50000</v>
      </c>
      <c r="L893" s="10">
        <f t="shared" si="894"/>
        <v>0</v>
      </c>
      <c r="M893" s="10">
        <f t="shared" si="894"/>
        <v>0</v>
      </c>
      <c r="N893" s="10">
        <f t="shared" si="894"/>
        <v>0</v>
      </c>
      <c r="O893" s="10">
        <f t="shared" si="894"/>
        <v>50000</v>
      </c>
      <c r="T893" s="11" t="str">
        <f t="shared" si="3"/>
        <v/>
      </c>
      <c r="V893" s="12" t="str">
        <f t="shared" si="4"/>
        <v>Electronic Arts</v>
      </c>
    </row>
    <row r="894">
      <c r="A894" s="7" t="s">
        <v>1096</v>
      </c>
      <c r="B894" s="8" t="s">
        <v>62</v>
      </c>
      <c r="C894" s="9">
        <v>2007.0</v>
      </c>
      <c r="D894" s="7" t="s">
        <v>112</v>
      </c>
      <c r="E894" s="7" t="s">
        <v>46</v>
      </c>
      <c r="F894" s="7">
        <v>0.0</v>
      </c>
      <c r="G894" s="7">
        <v>0.0</v>
      </c>
      <c r="H894" s="7">
        <v>0.05</v>
      </c>
      <c r="I894" s="7">
        <v>0.0</v>
      </c>
      <c r="J894" s="7">
        <v>0.05</v>
      </c>
      <c r="K894" s="10">
        <f t="shared" ref="K894:O894" si="895">F894*1000000</f>
        <v>0</v>
      </c>
      <c r="L894" s="10">
        <f t="shared" si="895"/>
        <v>0</v>
      </c>
      <c r="M894" s="10">
        <f t="shared" si="895"/>
        <v>50000</v>
      </c>
      <c r="N894" s="10">
        <f t="shared" si="895"/>
        <v>0</v>
      </c>
      <c r="O894" s="10">
        <f t="shared" si="895"/>
        <v>50000</v>
      </c>
      <c r="T894" s="11" t="str">
        <f t="shared" si="3"/>
        <v/>
      </c>
      <c r="V894" s="12" t="str">
        <f t="shared" si="4"/>
        <v>Sega</v>
      </c>
    </row>
    <row r="895">
      <c r="A895" s="7" t="s">
        <v>1097</v>
      </c>
      <c r="B895" s="8" t="s">
        <v>78</v>
      </c>
      <c r="C895" s="9">
        <v>2007.0</v>
      </c>
      <c r="D895" s="7" t="s">
        <v>96</v>
      </c>
      <c r="E895" s="7" t="s">
        <v>32</v>
      </c>
      <c r="F895" s="7">
        <v>0.0</v>
      </c>
      <c r="G895" s="7">
        <v>0.04</v>
      </c>
      <c r="H895" s="7">
        <v>0.0</v>
      </c>
      <c r="I895" s="7">
        <v>0.01</v>
      </c>
      <c r="J895" s="7">
        <v>0.05</v>
      </c>
      <c r="K895" s="10">
        <f t="shared" ref="K895:O895" si="896">F895*1000000</f>
        <v>0</v>
      </c>
      <c r="L895" s="10">
        <f t="shared" si="896"/>
        <v>40000</v>
      </c>
      <c r="M895" s="10">
        <f t="shared" si="896"/>
        <v>0</v>
      </c>
      <c r="N895" s="10">
        <f t="shared" si="896"/>
        <v>10000</v>
      </c>
      <c r="O895" s="10">
        <f t="shared" si="896"/>
        <v>50000</v>
      </c>
      <c r="T895" s="11" t="str">
        <f t="shared" si="3"/>
        <v/>
      </c>
      <c r="V895" s="12" t="str">
        <f t="shared" si="4"/>
        <v>Microsoft Game Studios</v>
      </c>
    </row>
    <row r="896">
      <c r="A896" s="7" t="s">
        <v>1098</v>
      </c>
      <c r="B896" s="8" t="s">
        <v>62</v>
      </c>
      <c r="C896" s="9">
        <v>2007.0</v>
      </c>
      <c r="D896" s="7" t="s">
        <v>54</v>
      </c>
      <c r="E896" s="7" t="s">
        <v>103</v>
      </c>
      <c r="F896" s="7">
        <v>0.0</v>
      </c>
      <c r="G896" s="7">
        <v>0.0</v>
      </c>
      <c r="H896" s="7">
        <v>0.05</v>
      </c>
      <c r="I896" s="7">
        <v>0.0</v>
      </c>
      <c r="J896" s="7">
        <v>0.05</v>
      </c>
      <c r="K896" s="10">
        <f t="shared" ref="K896:O896" si="897">F896*1000000</f>
        <v>0</v>
      </c>
      <c r="L896" s="10">
        <f t="shared" si="897"/>
        <v>0</v>
      </c>
      <c r="M896" s="10">
        <f t="shared" si="897"/>
        <v>50000</v>
      </c>
      <c r="N896" s="10">
        <f t="shared" si="897"/>
        <v>0</v>
      </c>
      <c r="O896" s="10">
        <f t="shared" si="897"/>
        <v>50000</v>
      </c>
      <c r="T896" s="11" t="str">
        <f t="shared" si="3"/>
        <v/>
      </c>
      <c r="V896" s="12" t="str">
        <f t="shared" si="4"/>
        <v>505 Games</v>
      </c>
    </row>
    <row r="897">
      <c r="A897" s="7" t="s">
        <v>1099</v>
      </c>
      <c r="B897" s="8" t="s">
        <v>25</v>
      </c>
      <c r="C897" s="9">
        <v>2007.0</v>
      </c>
      <c r="D897" s="7" t="s">
        <v>41</v>
      </c>
      <c r="E897" s="7" t="s">
        <v>1100</v>
      </c>
      <c r="F897" s="7">
        <v>0.05</v>
      </c>
      <c r="G897" s="7">
        <v>0.0</v>
      </c>
      <c r="H897" s="7">
        <v>0.0</v>
      </c>
      <c r="I897" s="7">
        <v>0.0</v>
      </c>
      <c r="J897" s="7">
        <v>0.05</v>
      </c>
      <c r="K897" s="10">
        <f t="shared" ref="K897:O897" si="898">F897*1000000</f>
        <v>50000</v>
      </c>
      <c r="L897" s="10">
        <f t="shared" si="898"/>
        <v>0</v>
      </c>
      <c r="M897" s="10">
        <f t="shared" si="898"/>
        <v>0</v>
      </c>
      <c r="N897" s="10">
        <f t="shared" si="898"/>
        <v>0</v>
      </c>
      <c r="O897" s="10">
        <f t="shared" si="898"/>
        <v>50000</v>
      </c>
      <c r="P897" s="7">
        <v>43.0</v>
      </c>
      <c r="Q897" s="7">
        <v>16.0</v>
      </c>
      <c r="R897" s="7">
        <v>4.8</v>
      </c>
      <c r="S897" s="7">
        <v>5.0</v>
      </c>
      <c r="T897" s="11">
        <f t="shared" si="3"/>
        <v>44.19047619</v>
      </c>
      <c r="U897" s="7" t="s">
        <v>1101</v>
      </c>
      <c r="V897" s="12" t="str">
        <f t="shared" si="4"/>
        <v>Taito Corporation, 505 Games</v>
      </c>
      <c r="W897" s="7" t="s">
        <v>52</v>
      </c>
    </row>
    <row r="898">
      <c r="A898" s="7" t="s">
        <v>815</v>
      </c>
      <c r="B898" s="8" t="s">
        <v>92</v>
      </c>
      <c r="C898" s="9">
        <v>2007.0</v>
      </c>
      <c r="D898" s="7" t="s">
        <v>1</v>
      </c>
      <c r="E898" s="7" t="s">
        <v>816</v>
      </c>
      <c r="F898" s="7">
        <v>0.0</v>
      </c>
      <c r="G898" s="7">
        <v>0.04</v>
      </c>
      <c r="H898" s="7">
        <v>0.0</v>
      </c>
      <c r="I898" s="7">
        <v>0.01</v>
      </c>
      <c r="J898" s="7">
        <v>0.05</v>
      </c>
      <c r="K898" s="10">
        <f t="shared" ref="K898:O898" si="899">F898*1000000</f>
        <v>0</v>
      </c>
      <c r="L898" s="10">
        <f t="shared" si="899"/>
        <v>40000</v>
      </c>
      <c r="M898" s="10">
        <f t="shared" si="899"/>
        <v>0</v>
      </c>
      <c r="N898" s="10">
        <f t="shared" si="899"/>
        <v>10000</v>
      </c>
      <c r="O898" s="10">
        <f t="shared" si="899"/>
        <v>50000</v>
      </c>
      <c r="T898" s="11" t="str">
        <f t="shared" si="3"/>
        <v/>
      </c>
      <c r="V898" s="12" t="str">
        <f t="shared" si="4"/>
        <v>System 3 Arcade Software</v>
      </c>
    </row>
    <row r="899">
      <c r="A899" s="7" t="s">
        <v>1102</v>
      </c>
      <c r="B899" s="8" t="s">
        <v>40</v>
      </c>
      <c r="C899" s="9">
        <v>2007.0</v>
      </c>
      <c r="D899" s="7" t="s">
        <v>54</v>
      </c>
      <c r="E899" s="7" t="s">
        <v>100</v>
      </c>
      <c r="F899" s="7">
        <v>0.0</v>
      </c>
      <c r="G899" s="7">
        <v>0.0</v>
      </c>
      <c r="H899" s="7">
        <v>0.05</v>
      </c>
      <c r="I899" s="7">
        <v>0.0</v>
      </c>
      <c r="J899" s="7">
        <v>0.05</v>
      </c>
      <c r="K899" s="10">
        <f t="shared" ref="K899:O899" si="900">F899*1000000</f>
        <v>0</v>
      </c>
      <c r="L899" s="10">
        <f t="shared" si="900"/>
        <v>0</v>
      </c>
      <c r="M899" s="10">
        <f t="shared" si="900"/>
        <v>50000</v>
      </c>
      <c r="N899" s="10">
        <f t="shared" si="900"/>
        <v>0</v>
      </c>
      <c r="O899" s="10">
        <f t="shared" si="900"/>
        <v>50000</v>
      </c>
      <c r="T899" s="11" t="str">
        <f t="shared" si="3"/>
        <v/>
      </c>
      <c r="V899" s="12" t="str">
        <f t="shared" si="4"/>
        <v>Konami Digital Entertainment</v>
      </c>
    </row>
    <row r="900">
      <c r="A900" s="7" t="s">
        <v>430</v>
      </c>
      <c r="B900" s="8" t="s">
        <v>40</v>
      </c>
      <c r="C900" s="9">
        <v>2007.0</v>
      </c>
      <c r="D900" s="7" t="s">
        <v>1</v>
      </c>
      <c r="E900" s="7" t="s">
        <v>139</v>
      </c>
      <c r="F900" s="7">
        <v>0.04</v>
      </c>
      <c r="G900" s="7">
        <v>0.0</v>
      </c>
      <c r="H900" s="7">
        <v>0.0</v>
      </c>
      <c r="I900" s="7">
        <v>0.0</v>
      </c>
      <c r="J900" s="7">
        <v>0.05</v>
      </c>
      <c r="K900" s="10">
        <f t="shared" ref="K900:O900" si="901">F900*1000000</f>
        <v>40000</v>
      </c>
      <c r="L900" s="10">
        <f t="shared" si="901"/>
        <v>0</v>
      </c>
      <c r="M900" s="10">
        <f t="shared" si="901"/>
        <v>0</v>
      </c>
      <c r="N900" s="10">
        <f t="shared" si="901"/>
        <v>0</v>
      </c>
      <c r="O900" s="10">
        <f t="shared" si="901"/>
        <v>50000</v>
      </c>
      <c r="P900" s="7">
        <v>54.0</v>
      </c>
      <c r="Q900" s="7">
        <v>4.0</v>
      </c>
      <c r="T900" s="11">
        <f t="shared" si="3"/>
        <v>54</v>
      </c>
      <c r="U900" s="7" t="s">
        <v>802</v>
      </c>
      <c r="V900" s="12" t="str">
        <f t="shared" si="4"/>
        <v>Natsume</v>
      </c>
      <c r="W900" s="7" t="s">
        <v>28</v>
      </c>
    </row>
    <row r="901">
      <c r="A901" s="7" t="s">
        <v>1103</v>
      </c>
      <c r="B901" s="8" t="s">
        <v>62</v>
      </c>
      <c r="C901" s="9">
        <v>2007.0</v>
      </c>
      <c r="D901" s="7" t="s">
        <v>437</v>
      </c>
      <c r="E901" s="7" t="s">
        <v>287</v>
      </c>
      <c r="F901" s="7">
        <v>0.01</v>
      </c>
      <c r="G901" s="7">
        <v>0.01</v>
      </c>
      <c r="H901" s="7">
        <v>0.03</v>
      </c>
      <c r="I901" s="7">
        <v>0.0</v>
      </c>
      <c r="J901" s="7">
        <v>0.05</v>
      </c>
      <c r="K901" s="10">
        <f t="shared" ref="K901:O901" si="902">F901*1000000</f>
        <v>10000</v>
      </c>
      <c r="L901" s="10">
        <f t="shared" si="902"/>
        <v>10000</v>
      </c>
      <c r="M901" s="10">
        <f t="shared" si="902"/>
        <v>30000</v>
      </c>
      <c r="N901" s="10">
        <f t="shared" si="902"/>
        <v>0</v>
      </c>
      <c r="O901" s="10">
        <f t="shared" si="902"/>
        <v>50000</v>
      </c>
      <c r="P901" s="7">
        <v>79.0</v>
      </c>
      <c r="Q901" s="7">
        <v>39.0</v>
      </c>
      <c r="R901" s="7">
        <v>7.9</v>
      </c>
      <c r="S901" s="7">
        <v>17.0</v>
      </c>
      <c r="T901" s="11">
        <f t="shared" si="3"/>
        <v>79</v>
      </c>
      <c r="U901" s="7" t="s">
        <v>396</v>
      </c>
      <c r="V901" s="12" t="str">
        <f t="shared" si="4"/>
        <v>Vanilla Ware</v>
      </c>
      <c r="W901" s="7" t="s">
        <v>52</v>
      </c>
    </row>
    <row r="902">
      <c r="A902" s="7" t="s">
        <v>1104</v>
      </c>
      <c r="B902" s="8" t="s">
        <v>40</v>
      </c>
      <c r="C902" s="9">
        <v>2007.0</v>
      </c>
      <c r="D902" s="7" t="s">
        <v>54</v>
      </c>
      <c r="E902" s="7" t="s">
        <v>100</v>
      </c>
      <c r="F902" s="7">
        <v>0.0</v>
      </c>
      <c r="G902" s="7">
        <v>0.0</v>
      </c>
      <c r="H902" s="7">
        <v>0.05</v>
      </c>
      <c r="I902" s="7">
        <v>0.0</v>
      </c>
      <c r="J902" s="7">
        <v>0.05</v>
      </c>
      <c r="K902" s="10">
        <f t="shared" ref="K902:O902" si="903">F902*1000000</f>
        <v>0</v>
      </c>
      <c r="L902" s="10">
        <f t="shared" si="903"/>
        <v>0</v>
      </c>
      <c r="M902" s="10">
        <f t="shared" si="903"/>
        <v>50000</v>
      </c>
      <c r="N902" s="10">
        <f t="shared" si="903"/>
        <v>0</v>
      </c>
      <c r="O902" s="10">
        <f t="shared" si="903"/>
        <v>50000</v>
      </c>
      <c r="T902" s="11" t="str">
        <f t="shared" si="3"/>
        <v/>
      </c>
      <c r="V902" s="12" t="str">
        <f t="shared" si="4"/>
        <v>Konami Digital Entertainment</v>
      </c>
    </row>
    <row r="903">
      <c r="A903" s="7" t="s">
        <v>1105</v>
      </c>
      <c r="B903" s="8" t="s">
        <v>62</v>
      </c>
      <c r="C903" s="9">
        <v>2007.0</v>
      </c>
      <c r="D903" s="7" t="s">
        <v>67</v>
      </c>
      <c r="E903" s="7" t="s">
        <v>584</v>
      </c>
      <c r="F903" s="7">
        <v>0.0</v>
      </c>
      <c r="G903" s="7">
        <v>0.0</v>
      </c>
      <c r="H903" s="7">
        <v>0.05</v>
      </c>
      <c r="I903" s="7">
        <v>0.0</v>
      </c>
      <c r="J903" s="7">
        <v>0.05</v>
      </c>
      <c r="K903" s="10">
        <f t="shared" ref="K903:O903" si="904">F903*1000000</f>
        <v>0</v>
      </c>
      <c r="L903" s="10">
        <f t="shared" si="904"/>
        <v>0</v>
      </c>
      <c r="M903" s="10">
        <f t="shared" si="904"/>
        <v>50000</v>
      </c>
      <c r="N903" s="10">
        <f t="shared" si="904"/>
        <v>0</v>
      </c>
      <c r="O903" s="10">
        <f t="shared" si="904"/>
        <v>50000</v>
      </c>
      <c r="T903" s="11" t="str">
        <f t="shared" si="3"/>
        <v/>
      </c>
      <c r="V903" s="12" t="str">
        <f t="shared" si="4"/>
        <v>Atlus</v>
      </c>
    </row>
    <row r="904">
      <c r="A904" s="7" t="s">
        <v>1106</v>
      </c>
      <c r="B904" s="8" t="s">
        <v>40</v>
      </c>
      <c r="C904" s="9">
        <v>2007.0</v>
      </c>
      <c r="D904" s="7" t="s">
        <v>437</v>
      </c>
      <c r="E904" s="7" t="s">
        <v>100</v>
      </c>
      <c r="F904" s="7">
        <v>0.0</v>
      </c>
      <c r="G904" s="7">
        <v>0.01</v>
      </c>
      <c r="H904" s="7">
        <v>0.04</v>
      </c>
      <c r="I904" s="7">
        <v>0.0</v>
      </c>
      <c r="J904" s="7">
        <v>0.05</v>
      </c>
      <c r="K904" s="10">
        <f t="shared" ref="K904:O904" si="905">F904*1000000</f>
        <v>0</v>
      </c>
      <c r="L904" s="10">
        <f t="shared" si="905"/>
        <v>10000</v>
      </c>
      <c r="M904" s="10">
        <f t="shared" si="905"/>
        <v>40000</v>
      </c>
      <c r="N904" s="10">
        <f t="shared" si="905"/>
        <v>0</v>
      </c>
      <c r="O904" s="10">
        <f t="shared" si="905"/>
        <v>50000</v>
      </c>
      <c r="T904" s="11" t="str">
        <f t="shared" si="3"/>
        <v/>
      </c>
      <c r="V904" s="12" t="str">
        <f t="shared" si="4"/>
        <v>Konami Digital Entertainment</v>
      </c>
    </row>
    <row r="905">
      <c r="A905" s="7" t="s">
        <v>1107</v>
      </c>
      <c r="B905" s="8" t="s">
        <v>62</v>
      </c>
      <c r="C905" s="9">
        <v>2007.0</v>
      </c>
      <c r="D905" s="7" t="s">
        <v>67</v>
      </c>
      <c r="E905" s="7" t="s">
        <v>287</v>
      </c>
      <c r="F905" s="7">
        <v>0.0</v>
      </c>
      <c r="G905" s="7">
        <v>0.0</v>
      </c>
      <c r="H905" s="7">
        <v>0.05</v>
      </c>
      <c r="I905" s="7">
        <v>0.0</v>
      </c>
      <c r="J905" s="7">
        <v>0.05</v>
      </c>
      <c r="K905" s="10">
        <f t="shared" ref="K905:O905" si="906">F905*1000000</f>
        <v>0</v>
      </c>
      <c r="L905" s="10">
        <f t="shared" si="906"/>
        <v>0</v>
      </c>
      <c r="M905" s="10">
        <f t="shared" si="906"/>
        <v>50000</v>
      </c>
      <c r="N905" s="10">
        <f t="shared" si="906"/>
        <v>0</v>
      </c>
      <c r="O905" s="10">
        <f t="shared" si="906"/>
        <v>50000</v>
      </c>
      <c r="T905" s="11" t="str">
        <f t="shared" si="3"/>
        <v/>
      </c>
      <c r="V905" s="12" t="str">
        <f t="shared" si="4"/>
        <v>Tecmo Koei</v>
      </c>
    </row>
    <row r="906">
      <c r="A906" s="7" t="s">
        <v>257</v>
      </c>
      <c r="B906" s="8" t="s">
        <v>92</v>
      </c>
      <c r="C906" s="9">
        <v>2007.0</v>
      </c>
      <c r="D906" s="7" t="s">
        <v>26</v>
      </c>
      <c r="E906" s="7" t="s">
        <v>46</v>
      </c>
      <c r="F906" s="7">
        <v>0.02</v>
      </c>
      <c r="G906" s="7">
        <v>0.02</v>
      </c>
      <c r="H906" s="7">
        <v>0.0</v>
      </c>
      <c r="I906" s="7">
        <v>0.01</v>
      </c>
      <c r="J906" s="7">
        <v>0.05</v>
      </c>
      <c r="K906" s="10">
        <f t="shared" ref="K906:O906" si="907">F906*1000000</f>
        <v>20000</v>
      </c>
      <c r="L906" s="10">
        <f t="shared" si="907"/>
        <v>20000</v>
      </c>
      <c r="M906" s="10">
        <f t="shared" si="907"/>
        <v>0</v>
      </c>
      <c r="N906" s="10">
        <f t="shared" si="907"/>
        <v>10000</v>
      </c>
      <c r="O906" s="10">
        <f t="shared" si="907"/>
        <v>50000</v>
      </c>
      <c r="P906" s="7">
        <v>79.0</v>
      </c>
      <c r="Q906" s="7">
        <v>17.0</v>
      </c>
      <c r="R906" s="7">
        <v>7.7</v>
      </c>
      <c r="S906" s="7">
        <v>13.0</v>
      </c>
      <c r="T906" s="11">
        <f t="shared" si="3"/>
        <v>78.13333333</v>
      </c>
      <c r="U906" s="7" t="s">
        <v>645</v>
      </c>
      <c r="V906" s="12" t="str">
        <f t="shared" si="4"/>
        <v>Sumo Digital</v>
      </c>
      <c r="W906" s="7" t="s">
        <v>28</v>
      </c>
    </row>
    <row r="907">
      <c r="A907" s="7" t="s">
        <v>1108</v>
      </c>
      <c r="B907" s="8" t="s">
        <v>25</v>
      </c>
      <c r="C907" s="9">
        <v>2007.0</v>
      </c>
      <c r="D907" s="7" t="s">
        <v>75</v>
      </c>
      <c r="E907" s="7" t="s">
        <v>1004</v>
      </c>
      <c r="F907" s="7">
        <v>0.04</v>
      </c>
      <c r="G907" s="7">
        <v>0.0</v>
      </c>
      <c r="H907" s="7">
        <v>0.0</v>
      </c>
      <c r="I907" s="7">
        <v>0.0</v>
      </c>
      <c r="J907" s="7">
        <v>0.05</v>
      </c>
      <c r="K907" s="10">
        <f t="shared" ref="K907:O907" si="908">F907*1000000</f>
        <v>40000</v>
      </c>
      <c r="L907" s="10">
        <f t="shared" si="908"/>
        <v>0</v>
      </c>
      <c r="M907" s="10">
        <f t="shared" si="908"/>
        <v>0</v>
      </c>
      <c r="N907" s="10">
        <f t="shared" si="908"/>
        <v>0</v>
      </c>
      <c r="O907" s="10">
        <f t="shared" si="908"/>
        <v>50000</v>
      </c>
      <c r="R907" s="7">
        <v>0.3</v>
      </c>
      <c r="S907" s="7">
        <v>4.0</v>
      </c>
      <c r="T907" s="11">
        <f t="shared" si="3"/>
        <v>3</v>
      </c>
      <c r="U907" s="7" t="s">
        <v>933</v>
      </c>
      <c r="V907" s="12" t="str">
        <f t="shared" si="4"/>
        <v>Data Design Interactive</v>
      </c>
      <c r="W907" s="7" t="s">
        <v>28</v>
      </c>
    </row>
    <row r="908">
      <c r="A908" s="7" t="s">
        <v>1109</v>
      </c>
      <c r="B908" s="8" t="s">
        <v>25</v>
      </c>
      <c r="C908" s="9">
        <v>2007.0</v>
      </c>
      <c r="D908" s="7" t="s">
        <v>96</v>
      </c>
      <c r="E908" s="7" t="s">
        <v>103</v>
      </c>
      <c r="F908" s="7">
        <v>0.04</v>
      </c>
      <c r="G908" s="7">
        <v>0.0</v>
      </c>
      <c r="H908" s="7">
        <v>0.0</v>
      </c>
      <c r="I908" s="7">
        <v>0.0</v>
      </c>
      <c r="J908" s="7">
        <v>0.05</v>
      </c>
      <c r="K908" s="10">
        <f t="shared" ref="K908:O908" si="909">F908*1000000</f>
        <v>40000</v>
      </c>
      <c r="L908" s="10">
        <f t="shared" si="909"/>
        <v>0</v>
      </c>
      <c r="M908" s="10">
        <f t="shared" si="909"/>
        <v>0</v>
      </c>
      <c r="N908" s="10">
        <f t="shared" si="909"/>
        <v>0</v>
      </c>
      <c r="O908" s="10">
        <f t="shared" si="909"/>
        <v>50000</v>
      </c>
      <c r="T908" s="11" t="str">
        <f t="shared" si="3"/>
        <v/>
      </c>
      <c r="U908" s="7" t="s">
        <v>1082</v>
      </c>
      <c r="V908" s="12" t="str">
        <f t="shared" si="4"/>
        <v>Sonic Powered</v>
      </c>
      <c r="W908" s="7" t="s">
        <v>28</v>
      </c>
    </row>
    <row r="909">
      <c r="A909" s="7" t="s">
        <v>1110</v>
      </c>
      <c r="B909" s="8" t="s">
        <v>25</v>
      </c>
      <c r="C909" s="9">
        <v>2007.0</v>
      </c>
      <c r="D909" s="7" t="s">
        <v>58</v>
      </c>
      <c r="E909" s="7" t="s">
        <v>103</v>
      </c>
      <c r="F909" s="7">
        <v>0.04</v>
      </c>
      <c r="G909" s="7">
        <v>0.0</v>
      </c>
      <c r="H909" s="7">
        <v>0.0</v>
      </c>
      <c r="I909" s="7">
        <v>0.0</v>
      </c>
      <c r="J909" s="7">
        <v>0.05</v>
      </c>
      <c r="K909" s="10">
        <f t="shared" ref="K909:O909" si="910">F909*1000000</f>
        <v>40000</v>
      </c>
      <c r="L909" s="10">
        <f t="shared" si="910"/>
        <v>0</v>
      </c>
      <c r="M909" s="10">
        <f t="shared" si="910"/>
        <v>0</v>
      </c>
      <c r="N909" s="10">
        <f t="shared" si="910"/>
        <v>0</v>
      </c>
      <c r="O909" s="10">
        <f t="shared" si="910"/>
        <v>50000</v>
      </c>
      <c r="T909" s="11" t="str">
        <f t="shared" si="3"/>
        <v/>
      </c>
      <c r="U909" s="7" t="s">
        <v>1111</v>
      </c>
      <c r="V909" s="12" t="str">
        <f t="shared" si="4"/>
        <v>UFO Interactive</v>
      </c>
      <c r="W909" s="7" t="s">
        <v>28</v>
      </c>
    </row>
    <row r="910">
      <c r="A910" s="7" t="s">
        <v>1112</v>
      </c>
      <c r="B910" s="8" t="s">
        <v>40</v>
      </c>
      <c r="C910" s="9">
        <v>2007.0</v>
      </c>
      <c r="D910" s="7" t="s">
        <v>1</v>
      </c>
      <c r="E910" s="7" t="s">
        <v>1051</v>
      </c>
      <c r="F910" s="7">
        <v>0.04</v>
      </c>
      <c r="G910" s="7">
        <v>0.0</v>
      </c>
      <c r="H910" s="7">
        <v>0.0</v>
      </c>
      <c r="I910" s="7">
        <v>0.0</v>
      </c>
      <c r="J910" s="7">
        <v>0.05</v>
      </c>
      <c r="K910" s="10">
        <f t="shared" ref="K910:O910" si="911">F910*1000000</f>
        <v>40000</v>
      </c>
      <c r="L910" s="10">
        <f t="shared" si="911"/>
        <v>0</v>
      </c>
      <c r="M910" s="10">
        <f t="shared" si="911"/>
        <v>0</v>
      </c>
      <c r="N910" s="10">
        <f t="shared" si="911"/>
        <v>0</v>
      </c>
      <c r="O910" s="10">
        <f t="shared" si="911"/>
        <v>50000</v>
      </c>
      <c r="T910" s="11" t="str">
        <f t="shared" si="3"/>
        <v/>
      </c>
      <c r="V910" s="12" t="str">
        <f t="shared" si="4"/>
        <v>Phenomedia</v>
      </c>
    </row>
    <row r="911">
      <c r="A911" s="7" t="s">
        <v>1113</v>
      </c>
      <c r="B911" s="8" t="s">
        <v>25</v>
      </c>
      <c r="C911" s="9">
        <v>2007.0</v>
      </c>
      <c r="D911" s="7" t="s">
        <v>31</v>
      </c>
      <c r="E911" s="7" t="s">
        <v>103</v>
      </c>
      <c r="F911" s="7">
        <v>0.04</v>
      </c>
      <c r="G911" s="7">
        <v>0.0</v>
      </c>
      <c r="H911" s="7">
        <v>0.0</v>
      </c>
      <c r="I911" s="7">
        <v>0.0</v>
      </c>
      <c r="J911" s="7">
        <v>0.05</v>
      </c>
      <c r="K911" s="10">
        <f t="shared" ref="K911:O911" si="912">F911*1000000</f>
        <v>40000</v>
      </c>
      <c r="L911" s="10">
        <f t="shared" si="912"/>
        <v>0</v>
      </c>
      <c r="M911" s="10">
        <f t="shared" si="912"/>
        <v>0</v>
      </c>
      <c r="N911" s="10">
        <f t="shared" si="912"/>
        <v>0</v>
      </c>
      <c r="O911" s="10">
        <f t="shared" si="912"/>
        <v>50000</v>
      </c>
      <c r="T911" s="11" t="str">
        <f t="shared" si="3"/>
        <v/>
      </c>
      <c r="U911" s="7" t="s">
        <v>1114</v>
      </c>
      <c r="V911" s="12" t="str">
        <f t="shared" si="4"/>
        <v>Hyper-Devbox</v>
      </c>
      <c r="W911" s="7" t="s">
        <v>52</v>
      </c>
    </row>
    <row r="912">
      <c r="A912" s="7" t="s">
        <v>604</v>
      </c>
      <c r="B912" s="8" t="s">
        <v>30</v>
      </c>
      <c r="C912" s="9">
        <v>2007.0</v>
      </c>
      <c r="D912" s="7" t="s">
        <v>26</v>
      </c>
      <c r="E912" s="7" t="s">
        <v>605</v>
      </c>
      <c r="F912" s="7">
        <v>0.04</v>
      </c>
      <c r="G912" s="7">
        <v>0.0</v>
      </c>
      <c r="H912" s="7">
        <v>0.0</v>
      </c>
      <c r="I912" s="7">
        <v>0.0</v>
      </c>
      <c r="J912" s="7">
        <v>0.05</v>
      </c>
      <c r="K912" s="10">
        <f t="shared" ref="K912:O912" si="913">F912*1000000</f>
        <v>40000</v>
      </c>
      <c r="L912" s="10">
        <f t="shared" si="913"/>
        <v>0</v>
      </c>
      <c r="M912" s="10">
        <f t="shared" si="913"/>
        <v>0</v>
      </c>
      <c r="N912" s="10">
        <f t="shared" si="913"/>
        <v>0</v>
      </c>
      <c r="O912" s="10">
        <f t="shared" si="913"/>
        <v>50000</v>
      </c>
      <c r="P912" s="7">
        <v>39.0</v>
      </c>
      <c r="Q912" s="7">
        <v>4.0</v>
      </c>
      <c r="R912" s="7">
        <v>3.0</v>
      </c>
      <c r="S912" s="7">
        <v>4.0</v>
      </c>
      <c r="T912" s="11">
        <f t="shared" si="3"/>
        <v>34.5</v>
      </c>
      <c r="U912" s="7" t="s">
        <v>855</v>
      </c>
      <c r="V912" s="12" t="str">
        <f t="shared" si="4"/>
        <v>FUN Labs</v>
      </c>
      <c r="W912" s="7" t="s">
        <v>64</v>
      </c>
    </row>
    <row r="913">
      <c r="A913" s="7" t="s">
        <v>1115</v>
      </c>
      <c r="B913" s="8" t="s">
        <v>40</v>
      </c>
      <c r="C913" s="9">
        <v>2007.0</v>
      </c>
      <c r="D913" s="7" t="s">
        <v>49</v>
      </c>
      <c r="E913" s="7" t="s">
        <v>278</v>
      </c>
      <c r="F913" s="7">
        <v>0.03</v>
      </c>
      <c r="G913" s="7">
        <v>0.01</v>
      </c>
      <c r="H913" s="7">
        <v>0.0</v>
      </c>
      <c r="I913" s="7">
        <v>0.0</v>
      </c>
      <c r="J913" s="7">
        <v>0.05</v>
      </c>
      <c r="K913" s="10">
        <f t="shared" ref="K913:O913" si="914">F913*1000000</f>
        <v>30000</v>
      </c>
      <c r="L913" s="10">
        <f t="shared" si="914"/>
        <v>10000</v>
      </c>
      <c r="M913" s="10">
        <f t="shared" si="914"/>
        <v>0</v>
      </c>
      <c r="N913" s="10">
        <f t="shared" si="914"/>
        <v>0</v>
      </c>
      <c r="O913" s="10">
        <f t="shared" si="914"/>
        <v>50000</v>
      </c>
      <c r="P913" s="7">
        <v>63.0</v>
      </c>
      <c r="Q913" s="7">
        <v>11.0</v>
      </c>
      <c r="R913" s="7">
        <v>6.8</v>
      </c>
      <c r="S913" s="7">
        <v>13.0</v>
      </c>
      <c r="T913" s="11">
        <f t="shared" si="3"/>
        <v>65.70833333</v>
      </c>
      <c r="U913" s="7" t="s">
        <v>1116</v>
      </c>
      <c r="V913" s="12" t="str">
        <f t="shared" si="4"/>
        <v>DC Studios</v>
      </c>
      <c r="W913" s="7" t="s">
        <v>52</v>
      </c>
    </row>
    <row r="914">
      <c r="A914" s="7" t="s">
        <v>1117</v>
      </c>
      <c r="B914" s="8" t="s">
        <v>25</v>
      </c>
      <c r="C914" s="9">
        <v>2007.0</v>
      </c>
      <c r="D914" s="7" t="s">
        <v>26</v>
      </c>
      <c r="E914" s="7" t="s">
        <v>341</v>
      </c>
      <c r="F914" s="7">
        <v>0.04</v>
      </c>
      <c r="G914" s="7">
        <v>0.0</v>
      </c>
      <c r="H914" s="7">
        <v>0.0</v>
      </c>
      <c r="I914" s="7">
        <v>0.0</v>
      </c>
      <c r="J914" s="7">
        <v>0.05</v>
      </c>
      <c r="K914" s="10">
        <f t="shared" ref="K914:O914" si="915">F914*1000000</f>
        <v>40000</v>
      </c>
      <c r="L914" s="10">
        <f t="shared" si="915"/>
        <v>0</v>
      </c>
      <c r="M914" s="10">
        <f t="shared" si="915"/>
        <v>0</v>
      </c>
      <c r="N914" s="10">
        <f t="shared" si="915"/>
        <v>0</v>
      </c>
      <c r="O914" s="10">
        <f t="shared" si="915"/>
        <v>50000</v>
      </c>
      <c r="P914" s="7">
        <v>32.0</v>
      </c>
      <c r="Q914" s="7">
        <v>13.0</v>
      </c>
      <c r="R914" s="7">
        <v>0.7</v>
      </c>
      <c r="S914" s="7">
        <v>6.0</v>
      </c>
      <c r="T914" s="11">
        <f t="shared" si="3"/>
        <v>24.10526316</v>
      </c>
      <c r="U914" s="7" t="s">
        <v>341</v>
      </c>
      <c r="V914" s="12" t="str">
        <f t="shared" si="4"/>
        <v>SouthPeak Games</v>
      </c>
      <c r="W914" s="7" t="s">
        <v>28</v>
      </c>
    </row>
    <row r="915">
      <c r="A915" s="7" t="s">
        <v>1118</v>
      </c>
      <c r="B915" s="8" t="s">
        <v>78</v>
      </c>
      <c r="C915" s="9">
        <v>2007.0</v>
      </c>
      <c r="D915" s="7" t="s">
        <v>96</v>
      </c>
      <c r="E915" s="7" t="s">
        <v>55</v>
      </c>
      <c r="F915" s="7">
        <v>0.0</v>
      </c>
      <c r="G915" s="7">
        <v>0.04</v>
      </c>
      <c r="H915" s="7">
        <v>0.0</v>
      </c>
      <c r="I915" s="7">
        <v>0.01</v>
      </c>
      <c r="J915" s="7">
        <v>0.05</v>
      </c>
      <c r="K915" s="10">
        <f t="shared" ref="K915:O915" si="916">F915*1000000</f>
        <v>0</v>
      </c>
      <c r="L915" s="10">
        <f t="shared" si="916"/>
        <v>40000</v>
      </c>
      <c r="M915" s="10">
        <f t="shared" si="916"/>
        <v>0</v>
      </c>
      <c r="N915" s="10">
        <f t="shared" si="916"/>
        <v>10000</v>
      </c>
      <c r="O915" s="10">
        <f t="shared" si="916"/>
        <v>50000</v>
      </c>
      <c r="P915" s="7">
        <v>79.0</v>
      </c>
      <c r="Q915" s="7">
        <v>22.0</v>
      </c>
      <c r="R915" s="7">
        <v>6.9</v>
      </c>
      <c r="S915" s="7">
        <v>40.0</v>
      </c>
      <c r="T915" s="11">
        <f t="shared" si="3"/>
        <v>72.5483871</v>
      </c>
      <c r="U915" s="7" t="s">
        <v>759</v>
      </c>
      <c r="V915" s="12" t="str">
        <f t="shared" si="4"/>
        <v>Ubisoft Romania</v>
      </c>
      <c r="W915" s="7" t="s">
        <v>64</v>
      </c>
    </row>
    <row r="916">
      <c r="A916" s="7" t="s">
        <v>1119</v>
      </c>
      <c r="B916" s="8" t="s">
        <v>40</v>
      </c>
      <c r="C916" s="9">
        <v>2007.0</v>
      </c>
      <c r="D916" s="7" t="s">
        <v>58</v>
      </c>
      <c r="E916" s="7" t="s">
        <v>455</v>
      </c>
      <c r="F916" s="7">
        <v>0.04</v>
      </c>
      <c r="G916" s="7">
        <v>0.0</v>
      </c>
      <c r="H916" s="7">
        <v>0.0</v>
      </c>
      <c r="I916" s="7">
        <v>0.0</v>
      </c>
      <c r="J916" s="7">
        <v>0.05</v>
      </c>
      <c r="K916" s="10">
        <f t="shared" ref="K916:O916" si="917">F916*1000000</f>
        <v>40000</v>
      </c>
      <c r="L916" s="10">
        <f t="shared" si="917"/>
        <v>0</v>
      </c>
      <c r="M916" s="10">
        <f t="shared" si="917"/>
        <v>0</v>
      </c>
      <c r="N916" s="10">
        <f t="shared" si="917"/>
        <v>0</v>
      </c>
      <c r="O916" s="10">
        <f t="shared" si="917"/>
        <v>50000</v>
      </c>
      <c r="T916" s="11" t="str">
        <f t="shared" si="3"/>
        <v/>
      </c>
      <c r="V916" s="12" t="str">
        <f t="shared" si="4"/>
        <v>Ignition Entertainment</v>
      </c>
    </row>
    <row r="917">
      <c r="A917" s="7" t="s">
        <v>1120</v>
      </c>
      <c r="B917" s="8" t="s">
        <v>78</v>
      </c>
      <c r="C917" s="9">
        <v>2007.0</v>
      </c>
      <c r="D917" s="7" t="s">
        <v>437</v>
      </c>
      <c r="E917" s="7" t="s">
        <v>139</v>
      </c>
      <c r="F917" s="7">
        <v>0.0</v>
      </c>
      <c r="G917" s="7">
        <v>0.04</v>
      </c>
      <c r="H917" s="7">
        <v>0.0</v>
      </c>
      <c r="I917" s="7">
        <v>0.01</v>
      </c>
      <c r="J917" s="7">
        <v>0.05</v>
      </c>
      <c r="K917" s="10">
        <f t="shared" ref="K917:O917" si="918">F917*1000000</f>
        <v>0</v>
      </c>
      <c r="L917" s="10">
        <f t="shared" si="918"/>
        <v>40000</v>
      </c>
      <c r="M917" s="10">
        <f t="shared" si="918"/>
        <v>0</v>
      </c>
      <c r="N917" s="10">
        <f t="shared" si="918"/>
        <v>10000</v>
      </c>
      <c r="O917" s="10">
        <f t="shared" si="918"/>
        <v>50000</v>
      </c>
      <c r="P917" s="7">
        <v>86.0</v>
      </c>
      <c r="Q917" s="7">
        <v>44.0</v>
      </c>
      <c r="R917" s="7">
        <v>8.3</v>
      </c>
      <c r="S917" s="7">
        <v>263.0</v>
      </c>
      <c r="T917" s="11">
        <f t="shared" si="3"/>
        <v>83.42996743</v>
      </c>
      <c r="U917" s="7" t="s">
        <v>1121</v>
      </c>
      <c r="V917" s="12" t="str">
        <f t="shared" si="4"/>
        <v>Gas Powered Games</v>
      </c>
      <c r="W917" s="7" t="s">
        <v>52</v>
      </c>
    </row>
    <row r="918">
      <c r="A918" s="7" t="s">
        <v>510</v>
      </c>
      <c r="B918" s="8" t="s">
        <v>25</v>
      </c>
      <c r="C918" s="9">
        <v>2007.0</v>
      </c>
      <c r="D918" s="7" t="s">
        <v>49</v>
      </c>
      <c r="E918" s="7" t="s">
        <v>85</v>
      </c>
      <c r="F918" s="7">
        <v>0.04</v>
      </c>
      <c r="G918" s="7">
        <v>0.01</v>
      </c>
      <c r="H918" s="7">
        <v>0.0</v>
      </c>
      <c r="I918" s="7">
        <v>0.0</v>
      </c>
      <c r="J918" s="7">
        <v>0.05</v>
      </c>
      <c r="K918" s="10">
        <f t="shared" ref="K918:O918" si="919">F918*1000000</f>
        <v>40000</v>
      </c>
      <c r="L918" s="10">
        <f t="shared" si="919"/>
        <v>10000</v>
      </c>
      <c r="M918" s="10">
        <f t="shared" si="919"/>
        <v>0</v>
      </c>
      <c r="N918" s="10">
        <f t="shared" si="919"/>
        <v>0</v>
      </c>
      <c r="O918" s="10">
        <f t="shared" si="919"/>
        <v>50000</v>
      </c>
      <c r="P918" s="7">
        <v>39.0</v>
      </c>
      <c r="Q918" s="7">
        <v>16.0</v>
      </c>
      <c r="R918" s="7">
        <v>5.9</v>
      </c>
      <c r="S918" s="7">
        <v>15.0</v>
      </c>
      <c r="T918" s="11">
        <f t="shared" si="3"/>
        <v>48.67741935</v>
      </c>
      <c r="U918" s="7" t="s">
        <v>511</v>
      </c>
      <c r="V918" s="12" t="str">
        <f t="shared" si="4"/>
        <v>7 Studios</v>
      </c>
      <c r="W918" s="7" t="s">
        <v>64</v>
      </c>
    </row>
    <row r="919">
      <c r="A919" s="7" t="s">
        <v>1122</v>
      </c>
      <c r="B919" s="8" t="s">
        <v>40</v>
      </c>
      <c r="C919" s="9">
        <v>2007.0</v>
      </c>
      <c r="D919" s="7" t="s">
        <v>96</v>
      </c>
      <c r="E919" s="7" t="s">
        <v>231</v>
      </c>
      <c r="F919" s="7">
        <v>0.0</v>
      </c>
      <c r="G919" s="7">
        <v>0.04</v>
      </c>
      <c r="H919" s="7">
        <v>0.0</v>
      </c>
      <c r="I919" s="7">
        <v>0.01</v>
      </c>
      <c r="J919" s="7">
        <v>0.04</v>
      </c>
      <c r="K919" s="10">
        <f t="shared" ref="K919:O919" si="920">F919*1000000</f>
        <v>0</v>
      </c>
      <c r="L919" s="10">
        <f t="shared" si="920"/>
        <v>40000</v>
      </c>
      <c r="M919" s="10">
        <f t="shared" si="920"/>
        <v>0</v>
      </c>
      <c r="N919" s="10">
        <f t="shared" si="920"/>
        <v>10000</v>
      </c>
      <c r="O919" s="10">
        <f t="shared" si="920"/>
        <v>40000</v>
      </c>
      <c r="P919" s="7">
        <v>67.0</v>
      </c>
      <c r="Q919" s="7">
        <v>8.0</v>
      </c>
      <c r="R919" s="7">
        <v>6.6</v>
      </c>
      <c r="S919" s="7">
        <v>12.0</v>
      </c>
      <c r="T919" s="11">
        <f t="shared" si="3"/>
        <v>66.4</v>
      </c>
      <c r="U919" s="7" t="s">
        <v>1123</v>
      </c>
      <c r="V919" s="12" t="str">
        <f t="shared" si="4"/>
        <v>Tantalus Interactive</v>
      </c>
      <c r="W919" s="7" t="s">
        <v>28</v>
      </c>
    </row>
    <row r="920">
      <c r="A920" s="7" t="s">
        <v>1124</v>
      </c>
      <c r="B920" s="8" t="s">
        <v>62</v>
      </c>
      <c r="C920" s="9">
        <v>2007.0</v>
      </c>
      <c r="D920" s="7" t="s">
        <v>67</v>
      </c>
      <c r="E920" s="7" t="s">
        <v>700</v>
      </c>
      <c r="F920" s="7">
        <v>0.0</v>
      </c>
      <c r="G920" s="7">
        <v>0.0</v>
      </c>
      <c r="H920" s="7">
        <v>0.04</v>
      </c>
      <c r="I920" s="7">
        <v>0.0</v>
      </c>
      <c r="J920" s="7">
        <v>0.04</v>
      </c>
      <c r="K920" s="10">
        <f t="shared" ref="K920:O920" si="921">F920*1000000</f>
        <v>0</v>
      </c>
      <c r="L920" s="10">
        <f t="shared" si="921"/>
        <v>0</v>
      </c>
      <c r="M920" s="10">
        <f t="shared" si="921"/>
        <v>40000</v>
      </c>
      <c r="N920" s="10">
        <f t="shared" si="921"/>
        <v>0</v>
      </c>
      <c r="O920" s="10">
        <f t="shared" si="921"/>
        <v>40000</v>
      </c>
      <c r="T920" s="11" t="str">
        <f t="shared" si="3"/>
        <v/>
      </c>
      <c r="V920" s="12" t="str">
        <f t="shared" si="4"/>
        <v>Nippon Ichi Software</v>
      </c>
    </row>
    <row r="921">
      <c r="A921" s="7" t="s">
        <v>1125</v>
      </c>
      <c r="B921" s="8" t="s">
        <v>62</v>
      </c>
      <c r="C921" s="9">
        <v>2007.0</v>
      </c>
      <c r="D921" s="7" t="s">
        <v>112</v>
      </c>
      <c r="E921" s="7" t="s">
        <v>686</v>
      </c>
      <c r="F921" s="7">
        <v>0.0</v>
      </c>
      <c r="G921" s="7">
        <v>0.0</v>
      </c>
      <c r="H921" s="7">
        <v>0.04</v>
      </c>
      <c r="I921" s="7">
        <v>0.0</v>
      </c>
      <c r="J921" s="7">
        <v>0.04</v>
      </c>
      <c r="K921" s="10">
        <f t="shared" ref="K921:O921" si="922">F921*1000000</f>
        <v>0</v>
      </c>
      <c r="L921" s="10">
        <f t="shared" si="922"/>
        <v>0</v>
      </c>
      <c r="M921" s="10">
        <f t="shared" si="922"/>
        <v>40000</v>
      </c>
      <c r="N921" s="10">
        <f t="shared" si="922"/>
        <v>0</v>
      </c>
      <c r="O921" s="10">
        <f t="shared" si="922"/>
        <v>40000</v>
      </c>
      <c r="P921" s="7">
        <v>77.0</v>
      </c>
      <c r="Q921" s="7">
        <v>9.0</v>
      </c>
      <c r="R921" s="7">
        <v>8.3</v>
      </c>
      <c r="S921" s="7">
        <v>16.0</v>
      </c>
      <c r="T921" s="11">
        <f t="shared" si="3"/>
        <v>80.84</v>
      </c>
      <c r="U921" s="7" t="s">
        <v>1126</v>
      </c>
      <c r="V921" s="12" t="str">
        <f t="shared" si="4"/>
        <v>Arc System Works</v>
      </c>
      <c r="W921" s="7" t="s">
        <v>64</v>
      </c>
    </row>
    <row r="922">
      <c r="A922" s="7" t="s">
        <v>1127</v>
      </c>
      <c r="B922" s="8" t="s">
        <v>40</v>
      </c>
      <c r="C922" s="9">
        <v>2007.0</v>
      </c>
      <c r="D922" s="7" t="s">
        <v>49</v>
      </c>
      <c r="E922" s="7" t="s">
        <v>300</v>
      </c>
      <c r="F922" s="7">
        <v>0.0</v>
      </c>
      <c r="G922" s="7">
        <v>0.0</v>
      </c>
      <c r="H922" s="7">
        <v>0.04</v>
      </c>
      <c r="I922" s="7">
        <v>0.0</v>
      </c>
      <c r="J922" s="7">
        <v>0.04</v>
      </c>
      <c r="K922" s="10">
        <f t="shared" ref="K922:O922" si="923">F922*1000000</f>
        <v>0</v>
      </c>
      <c r="L922" s="10">
        <f t="shared" si="923"/>
        <v>0</v>
      </c>
      <c r="M922" s="10">
        <f t="shared" si="923"/>
        <v>40000</v>
      </c>
      <c r="N922" s="10">
        <f t="shared" si="923"/>
        <v>0</v>
      </c>
      <c r="O922" s="10">
        <f t="shared" si="923"/>
        <v>40000</v>
      </c>
      <c r="T922" s="11" t="str">
        <f t="shared" si="3"/>
        <v/>
      </c>
      <c r="V922" s="12" t="str">
        <f t="shared" si="4"/>
        <v>Namco Bandai Games</v>
      </c>
    </row>
    <row r="923">
      <c r="A923" s="7" t="s">
        <v>510</v>
      </c>
      <c r="B923" s="8" t="s">
        <v>40</v>
      </c>
      <c r="C923" s="9">
        <v>2007.0</v>
      </c>
      <c r="D923" s="7" t="s">
        <v>49</v>
      </c>
      <c r="E923" s="7" t="s">
        <v>85</v>
      </c>
      <c r="F923" s="7">
        <v>0.04</v>
      </c>
      <c r="G923" s="7">
        <v>0.0</v>
      </c>
      <c r="H923" s="7">
        <v>0.0</v>
      </c>
      <c r="I923" s="7">
        <v>0.0</v>
      </c>
      <c r="J923" s="7">
        <v>0.04</v>
      </c>
      <c r="K923" s="10">
        <f t="shared" ref="K923:O923" si="924">F923*1000000</f>
        <v>40000</v>
      </c>
      <c r="L923" s="10">
        <f t="shared" si="924"/>
        <v>0</v>
      </c>
      <c r="M923" s="10">
        <f t="shared" si="924"/>
        <v>0</v>
      </c>
      <c r="N923" s="10">
        <f t="shared" si="924"/>
        <v>0</v>
      </c>
      <c r="O923" s="10">
        <f t="shared" si="924"/>
        <v>40000</v>
      </c>
      <c r="P923" s="7">
        <v>35.0</v>
      </c>
      <c r="Q923" s="7">
        <v>8.0</v>
      </c>
      <c r="R923" s="7">
        <v>4.8</v>
      </c>
      <c r="S923" s="7">
        <v>13.0</v>
      </c>
      <c r="T923" s="11">
        <f t="shared" si="3"/>
        <v>43.04761905</v>
      </c>
      <c r="U923" s="7" t="s">
        <v>511</v>
      </c>
      <c r="V923" s="12" t="str">
        <f t="shared" si="4"/>
        <v>7 Studios</v>
      </c>
      <c r="W923" s="7" t="s">
        <v>52</v>
      </c>
    </row>
    <row r="924">
      <c r="A924" s="7" t="s">
        <v>257</v>
      </c>
      <c r="B924" s="8" t="s">
        <v>30</v>
      </c>
      <c r="C924" s="9">
        <v>2007.0</v>
      </c>
      <c r="D924" s="7" t="s">
        <v>26</v>
      </c>
      <c r="E924" s="7" t="s">
        <v>46</v>
      </c>
      <c r="F924" s="7">
        <v>0.03</v>
      </c>
      <c r="G924" s="7">
        <v>0.01</v>
      </c>
      <c r="H924" s="7">
        <v>0.0</v>
      </c>
      <c r="I924" s="7">
        <v>0.0</v>
      </c>
      <c r="J924" s="7">
        <v>0.04</v>
      </c>
      <c r="K924" s="10">
        <f t="shared" ref="K924:O924" si="925">F924*1000000</f>
        <v>30000</v>
      </c>
      <c r="L924" s="10">
        <f t="shared" si="925"/>
        <v>10000</v>
      </c>
      <c r="M924" s="10">
        <f t="shared" si="925"/>
        <v>0</v>
      </c>
      <c r="N924" s="10">
        <f t="shared" si="925"/>
        <v>0</v>
      </c>
      <c r="O924" s="10">
        <f t="shared" si="925"/>
        <v>40000</v>
      </c>
      <c r="P924" s="7">
        <v>80.0</v>
      </c>
      <c r="Q924" s="7">
        <v>34.0</v>
      </c>
      <c r="R924" s="7">
        <v>6.8</v>
      </c>
      <c r="S924" s="7">
        <v>26.0</v>
      </c>
      <c r="T924" s="11">
        <f t="shared" si="3"/>
        <v>74.8</v>
      </c>
      <c r="U924" s="7" t="s">
        <v>645</v>
      </c>
      <c r="V924" s="12" t="str">
        <f t="shared" si="4"/>
        <v>Sumo Digital</v>
      </c>
      <c r="W924" s="7" t="s">
        <v>28</v>
      </c>
    </row>
    <row r="925">
      <c r="A925" s="7" t="s">
        <v>1128</v>
      </c>
      <c r="B925" s="8" t="s">
        <v>40</v>
      </c>
      <c r="C925" s="9">
        <v>2007.0</v>
      </c>
      <c r="D925" s="7" t="s">
        <v>437</v>
      </c>
      <c r="E925" s="7" t="s">
        <v>106</v>
      </c>
      <c r="F925" s="7">
        <v>0.01</v>
      </c>
      <c r="G925" s="7">
        <v>0.0</v>
      </c>
      <c r="H925" s="7">
        <v>0.03</v>
      </c>
      <c r="I925" s="7">
        <v>0.0</v>
      </c>
      <c r="J925" s="7">
        <v>0.04</v>
      </c>
      <c r="K925" s="10">
        <f t="shared" ref="K925:O925" si="926">F925*1000000</f>
        <v>10000</v>
      </c>
      <c r="L925" s="10">
        <f t="shared" si="926"/>
        <v>0</v>
      </c>
      <c r="M925" s="10">
        <f t="shared" si="926"/>
        <v>30000</v>
      </c>
      <c r="N925" s="10">
        <f t="shared" si="926"/>
        <v>0</v>
      </c>
      <c r="O925" s="10">
        <f t="shared" si="926"/>
        <v>40000</v>
      </c>
      <c r="P925" s="7">
        <v>72.0</v>
      </c>
      <c r="Q925" s="7">
        <v>19.0</v>
      </c>
      <c r="R925" s="7">
        <v>8.9</v>
      </c>
      <c r="S925" s="7">
        <v>9.0</v>
      </c>
      <c r="T925" s="11">
        <f t="shared" si="3"/>
        <v>77.46428571</v>
      </c>
      <c r="U925" s="7" t="s">
        <v>106</v>
      </c>
      <c r="V925" s="12" t="str">
        <f t="shared" si="4"/>
        <v>Square Enix</v>
      </c>
      <c r="W925" s="7" t="s">
        <v>52</v>
      </c>
    </row>
    <row r="926">
      <c r="A926" s="7" t="s">
        <v>1129</v>
      </c>
      <c r="B926" s="8" t="s">
        <v>40</v>
      </c>
      <c r="C926" s="9">
        <v>2007.0</v>
      </c>
      <c r="D926" s="7" t="s">
        <v>49</v>
      </c>
      <c r="E926" s="7" t="s">
        <v>1130</v>
      </c>
      <c r="F926" s="7">
        <v>0.04</v>
      </c>
      <c r="G926" s="7">
        <v>0.0</v>
      </c>
      <c r="H926" s="7">
        <v>0.0</v>
      </c>
      <c r="I926" s="7">
        <v>0.0</v>
      </c>
      <c r="J926" s="7">
        <v>0.04</v>
      </c>
      <c r="K926" s="10">
        <f t="shared" ref="K926:O926" si="927">F926*1000000</f>
        <v>40000</v>
      </c>
      <c r="L926" s="10">
        <f t="shared" si="927"/>
        <v>0</v>
      </c>
      <c r="M926" s="10">
        <f t="shared" si="927"/>
        <v>0</v>
      </c>
      <c r="N926" s="10">
        <f t="shared" si="927"/>
        <v>0</v>
      </c>
      <c r="O926" s="10">
        <f t="shared" si="927"/>
        <v>40000</v>
      </c>
      <c r="T926" s="11" t="str">
        <f t="shared" si="3"/>
        <v/>
      </c>
      <c r="U926" s="7" t="s">
        <v>1076</v>
      </c>
      <c r="V926" s="12" t="str">
        <f t="shared" si="4"/>
        <v>RED Entertainment</v>
      </c>
      <c r="W926" s="7" t="s">
        <v>28</v>
      </c>
    </row>
    <row r="927">
      <c r="A927" s="7" t="s">
        <v>911</v>
      </c>
      <c r="B927" s="8" t="s">
        <v>92</v>
      </c>
      <c r="C927" s="9">
        <v>2007.0</v>
      </c>
      <c r="D927" s="7" t="s">
        <v>49</v>
      </c>
      <c r="E927" s="7" t="s">
        <v>253</v>
      </c>
      <c r="F927" s="7">
        <v>0.04</v>
      </c>
      <c r="G927" s="7">
        <v>0.0</v>
      </c>
      <c r="H927" s="7">
        <v>0.0</v>
      </c>
      <c r="I927" s="7">
        <v>0.0</v>
      </c>
      <c r="J927" s="7">
        <v>0.04</v>
      </c>
      <c r="K927" s="10">
        <f t="shared" ref="K927:O927" si="928">F927*1000000</f>
        <v>40000</v>
      </c>
      <c r="L927" s="10">
        <f t="shared" si="928"/>
        <v>0</v>
      </c>
      <c r="M927" s="10">
        <f t="shared" si="928"/>
        <v>0</v>
      </c>
      <c r="N927" s="10">
        <f t="shared" si="928"/>
        <v>0</v>
      </c>
      <c r="O927" s="10">
        <f t="shared" si="928"/>
        <v>40000</v>
      </c>
      <c r="P927" s="7">
        <v>49.0</v>
      </c>
      <c r="Q927" s="7">
        <v>7.0</v>
      </c>
      <c r="T927" s="11">
        <f t="shared" si="3"/>
        <v>49</v>
      </c>
      <c r="U927" s="7" t="s">
        <v>912</v>
      </c>
      <c r="V927" s="12" t="str">
        <f t="shared" si="4"/>
        <v>IR Gurus</v>
      </c>
      <c r="W927" s="7" t="s">
        <v>64</v>
      </c>
    </row>
    <row r="928">
      <c r="A928" s="7" t="s">
        <v>1131</v>
      </c>
      <c r="B928" s="8" t="s">
        <v>62</v>
      </c>
      <c r="C928" s="9">
        <v>2007.0</v>
      </c>
      <c r="D928" s="7" t="s">
        <v>41</v>
      </c>
      <c r="E928" s="7" t="s">
        <v>889</v>
      </c>
      <c r="F928" s="7">
        <v>0.0</v>
      </c>
      <c r="G928" s="7">
        <v>0.0</v>
      </c>
      <c r="H928" s="7">
        <v>0.04</v>
      </c>
      <c r="I928" s="7">
        <v>0.0</v>
      </c>
      <c r="J928" s="7">
        <v>0.04</v>
      </c>
      <c r="K928" s="10">
        <f t="shared" ref="K928:O928" si="929">F928*1000000</f>
        <v>0</v>
      </c>
      <c r="L928" s="10">
        <f t="shared" si="929"/>
        <v>0</v>
      </c>
      <c r="M928" s="10">
        <f t="shared" si="929"/>
        <v>40000</v>
      </c>
      <c r="N928" s="10">
        <f t="shared" si="929"/>
        <v>0</v>
      </c>
      <c r="O928" s="10">
        <f t="shared" si="929"/>
        <v>40000</v>
      </c>
      <c r="T928" s="11" t="str">
        <f t="shared" si="3"/>
        <v/>
      </c>
      <c r="V928" s="12" t="str">
        <f t="shared" si="4"/>
        <v>Paon</v>
      </c>
    </row>
    <row r="929">
      <c r="A929" s="7" t="s">
        <v>692</v>
      </c>
      <c r="B929" s="8" t="s">
        <v>767</v>
      </c>
      <c r="C929" s="9">
        <v>2007.0</v>
      </c>
      <c r="D929" s="7" t="s">
        <v>49</v>
      </c>
      <c r="E929" s="7" t="s">
        <v>145</v>
      </c>
      <c r="F929" s="7">
        <v>0.03</v>
      </c>
      <c r="G929" s="7">
        <v>0.01</v>
      </c>
      <c r="H929" s="7">
        <v>0.0</v>
      </c>
      <c r="I929" s="7">
        <v>0.0</v>
      </c>
      <c r="J929" s="7">
        <v>0.04</v>
      </c>
      <c r="K929" s="10">
        <f t="shared" ref="K929:O929" si="930">F929*1000000</f>
        <v>30000</v>
      </c>
      <c r="L929" s="10">
        <f t="shared" si="930"/>
        <v>10000</v>
      </c>
      <c r="M929" s="10">
        <f t="shared" si="930"/>
        <v>0</v>
      </c>
      <c r="N929" s="10">
        <f t="shared" si="930"/>
        <v>0</v>
      </c>
      <c r="O929" s="10">
        <f t="shared" si="930"/>
        <v>40000</v>
      </c>
      <c r="P929" s="7">
        <v>68.0</v>
      </c>
      <c r="Q929" s="7">
        <v>5.0</v>
      </c>
      <c r="T929" s="11">
        <f t="shared" si="3"/>
        <v>68</v>
      </c>
      <c r="U929" s="7" t="s">
        <v>1132</v>
      </c>
      <c r="V929" s="12" t="str">
        <f t="shared" si="4"/>
        <v>Avalanche Software</v>
      </c>
      <c r="W929" s="7" t="s">
        <v>52</v>
      </c>
    </row>
    <row r="930">
      <c r="A930" s="7" t="s">
        <v>1133</v>
      </c>
      <c r="B930" s="8" t="s">
        <v>25</v>
      </c>
      <c r="C930" s="9">
        <v>2007.0</v>
      </c>
      <c r="D930" s="7" t="s">
        <v>75</v>
      </c>
      <c r="E930" s="7" t="s">
        <v>957</v>
      </c>
      <c r="F930" s="7">
        <v>0.04</v>
      </c>
      <c r="G930" s="7">
        <v>0.0</v>
      </c>
      <c r="H930" s="7">
        <v>0.0</v>
      </c>
      <c r="I930" s="7">
        <v>0.0</v>
      </c>
      <c r="J930" s="7">
        <v>0.04</v>
      </c>
      <c r="K930" s="10">
        <f t="shared" ref="K930:O930" si="931">F930*1000000</f>
        <v>40000</v>
      </c>
      <c r="L930" s="10">
        <f t="shared" si="931"/>
        <v>0</v>
      </c>
      <c r="M930" s="10">
        <f t="shared" si="931"/>
        <v>0</v>
      </c>
      <c r="N930" s="10">
        <f t="shared" si="931"/>
        <v>0</v>
      </c>
      <c r="O930" s="10">
        <f t="shared" si="931"/>
        <v>40000</v>
      </c>
      <c r="T930" s="11" t="str">
        <f t="shared" si="3"/>
        <v/>
      </c>
      <c r="V930" s="12" t="str">
        <f t="shared" si="4"/>
        <v>Popcorn Arcade</v>
      </c>
    </row>
    <row r="931">
      <c r="A931" s="7" t="s">
        <v>1134</v>
      </c>
      <c r="B931" s="8" t="s">
        <v>25</v>
      </c>
      <c r="C931" s="9">
        <v>2007.0</v>
      </c>
      <c r="D931" s="7" t="s">
        <v>31</v>
      </c>
      <c r="E931" s="7" t="s">
        <v>852</v>
      </c>
      <c r="F931" s="7">
        <v>0.04</v>
      </c>
      <c r="G931" s="7">
        <v>0.0</v>
      </c>
      <c r="H931" s="7">
        <v>0.0</v>
      </c>
      <c r="I931" s="7">
        <v>0.0</v>
      </c>
      <c r="J931" s="7">
        <v>0.04</v>
      </c>
      <c r="K931" s="10">
        <f t="shared" ref="K931:O931" si="932">F931*1000000</f>
        <v>40000</v>
      </c>
      <c r="L931" s="10">
        <f t="shared" si="932"/>
        <v>0</v>
      </c>
      <c r="M931" s="10">
        <f t="shared" si="932"/>
        <v>0</v>
      </c>
      <c r="N931" s="10">
        <f t="shared" si="932"/>
        <v>0</v>
      </c>
      <c r="O931" s="10">
        <f t="shared" si="932"/>
        <v>40000</v>
      </c>
      <c r="P931" s="7">
        <v>67.0</v>
      </c>
      <c r="Q931" s="7">
        <v>9.0</v>
      </c>
      <c r="R931" s="7">
        <v>7.6</v>
      </c>
      <c r="S931" s="7">
        <v>9.0</v>
      </c>
      <c r="T931" s="11">
        <f t="shared" si="3"/>
        <v>71.5</v>
      </c>
      <c r="U931" s="7" t="s">
        <v>1135</v>
      </c>
      <c r="V931" s="12" t="str">
        <f t="shared" si="4"/>
        <v>Alfa System</v>
      </c>
      <c r="W931" s="7" t="s">
        <v>64</v>
      </c>
    </row>
    <row r="932">
      <c r="A932" s="7" t="s">
        <v>1136</v>
      </c>
      <c r="B932" s="8" t="s">
        <v>78</v>
      </c>
      <c r="C932" s="9">
        <v>2007.0</v>
      </c>
      <c r="D932" s="7" t="s">
        <v>96</v>
      </c>
      <c r="E932" s="7" t="s">
        <v>1137</v>
      </c>
      <c r="F932" s="7">
        <v>0.0</v>
      </c>
      <c r="G932" s="7">
        <v>0.04</v>
      </c>
      <c r="H932" s="7">
        <v>0.0</v>
      </c>
      <c r="I932" s="7">
        <v>0.0</v>
      </c>
      <c r="J932" s="7">
        <v>0.04</v>
      </c>
      <c r="K932" s="10">
        <f t="shared" ref="K932:O932" si="933">F932*1000000</f>
        <v>0</v>
      </c>
      <c r="L932" s="10">
        <f t="shared" si="933"/>
        <v>40000</v>
      </c>
      <c r="M932" s="10">
        <f t="shared" si="933"/>
        <v>0</v>
      </c>
      <c r="N932" s="10">
        <f t="shared" si="933"/>
        <v>0</v>
      </c>
      <c r="O932" s="10">
        <f t="shared" si="933"/>
        <v>40000</v>
      </c>
      <c r="P932" s="7">
        <v>75.0</v>
      </c>
      <c r="Q932" s="7">
        <v>7.0</v>
      </c>
      <c r="R932" s="7">
        <v>8.2</v>
      </c>
      <c r="S932" s="7">
        <v>9.0</v>
      </c>
      <c r="T932" s="11">
        <f t="shared" si="3"/>
        <v>78.9375</v>
      </c>
      <c r="U932" s="7" t="s">
        <v>1138</v>
      </c>
      <c r="V932" s="12" t="str">
        <f t="shared" si="4"/>
        <v>Monte Cristo Multimedia</v>
      </c>
      <c r="W932" s="7" t="s">
        <v>28</v>
      </c>
    </row>
    <row r="933">
      <c r="A933" s="7" t="s">
        <v>866</v>
      </c>
      <c r="B933" s="8" t="s">
        <v>92</v>
      </c>
      <c r="C933" s="9">
        <v>2007.0</v>
      </c>
      <c r="D933" s="7" t="s">
        <v>26</v>
      </c>
      <c r="E933" s="7" t="s">
        <v>300</v>
      </c>
      <c r="F933" s="7">
        <v>0.01</v>
      </c>
      <c r="G933" s="7">
        <v>0.01</v>
      </c>
      <c r="H933" s="7">
        <v>0.01</v>
      </c>
      <c r="I933" s="7">
        <v>0.01</v>
      </c>
      <c r="J933" s="7">
        <v>0.04</v>
      </c>
      <c r="K933" s="10">
        <f t="shared" ref="K933:O933" si="934">F933*1000000</f>
        <v>10000</v>
      </c>
      <c r="L933" s="10">
        <f t="shared" si="934"/>
        <v>10000</v>
      </c>
      <c r="M933" s="10">
        <f t="shared" si="934"/>
        <v>10000</v>
      </c>
      <c r="N933" s="10">
        <f t="shared" si="934"/>
        <v>10000</v>
      </c>
      <c r="O933" s="10">
        <f t="shared" si="934"/>
        <v>40000</v>
      </c>
      <c r="P933" s="7">
        <v>68.0</v>
      </c>
      <c r="Q933" s="7">
        <v>30.0</v>
      </c>
      <c r="R933" s="7">
        <v>6.3</v>
      </c>
      <c r="S933" s="7">
        <v>4.0</v>
      </c>
      <c r="T933" s="11">
        <f t="shared" si="3"/>
        <v>67.41176471</v>
      </c>
      <c r="U933" s="7" t="s">
        <v>1139</v>
      </c>
      <c r="V933" s="12" t="str">
        <f t="shared" si="4"/>
        <v>Namco Bandai Games America, Namco Bandai Games</v>
      </c>
      <c r="W933" s="7" t="s">
        <v>28</v>
      </c>
    </row>
    <row r="934">
      <c r="A934" s="7" t="s">
        <v>1140</v>
      </c>
      <c r="B934" s="8" t="s">
        <v>25</v>
      </c>
      <c r="C934" s="9">
        <v>2007.0</v>
      </c>
      <c r="D934" s="7" t="s">
        <v>54</v>
      </c>
      <c r="E934" s="7" t="s">
        <v>1141</v>
      </c>
      <c r="F934" s="7">
        <v>0.04</v>
      </c>
      <c r="G934" s="7">
        <v>0.0</v>
      </c>
      <c r="H934" s="7">
        <v>0.0</v>
      </c>
      <c r="I934" s="7">
        <v>0.0</v>
      </c>
      <c r="J934" s="7">
        <v>0.04</v>
      </c>
      <c r="K934" s="10">
        <f t="shared" ref="K934:O934" si="935">F934*1000000</f>
        <v>40000</v>
      </c>
      <c r="L934" s="10">
        <f t="shared" si="935"/>
        <v>0</v>
      </c>
      <c r="M934" s="10">
        <f t="shared" si="935"/>
        <v>0</v>
      </c>
      <c r="N934" s="10">
        <f t="shared" si="935"/>
        <v>0</v>
      </c>
      <c r="O934" s="10">
        <f t="shared" si="935"/>
        <v>40000</v>
      </c>
      <c r="T934" s="11" t="str">
        <f t="shared" si="3"/>
        <v/>
      </c>
      <c r="U934" s="7" t="s">
        <v>776</v>
      </c>
      <c r="V934" s="12" t="str">
        <f t="shared" si="4"/>
        <v>Atomic Planet Entertainment</v>
      </c>
      <c r="W934" s="7" t="s">
        <v>52</v>
      </c>
    </row>
    <row r="935">
      <c r="A935" s="7" t="s">
        <v>1142</v>
      </c>
      <c r="B935" s="8" t="s">
        <v>25</v>
      </c>
      <c r="C935" s="9">
        <v>2007.0</v>
      </c>
      <c r="D935" s="7" t="s">
        <v>31</v>
      </c>
      <c r="E935" s="7" t="s">
        <v>709</v>
      </c>
      <c r="F935" s="7">
        <v>0.04</v>
      </c>
      <c r="G935" s="7">
        <v>0.0</v>
      </c>
      <c r="H935" s="7">
        <v>0.0</v>
      </c>
      <c r="I935" s="7">
        <v>0.0</v>
      </c>
      <c r="J935" s="7">
        <v>0.04</v>
      </c>
      <c r="K935" s="10">
        <f t="shared" ref="K935:O935" si="936">F935*1000000</f>
        <v>40000</v>
      </c>
      <c r="L935" s="10">
        <f t="shared" si="936"/>
        <v>0</v>
      </c>
      <c r="M935" s="10">
        <f t="shared" si="936"/>
        <v>0</v>
      </c>
      <c r="N935" s="10">
        <f t="shared" si="936"/>
        <v>0</v>
      </c>
      <c r="O935" s="10">
        <f t="shared" si="936"/>
        <v>40000</v>
      </c>
      <c r="T935" s="11" t="str">
        <f t="shared" si="3"/>
        <v/>
      </c>
      <c r="U935" s="7" t="s">
        <v>1143</v>
      </c>
      <c r="V935" s="12" t="str">
        <f t="shared" si="4"/>
        <v>Opera House</v>
      </c>
      <c r="W935" s="7" t="s">
        <v>28</v>
      </c>
    </row>
    <row r="936">
      <c r="A936" s="7" t="s">
        <v>473</v>
      </c>
      <c r="B936" s="8" t="s">
        <v>40</v>
      </c>
      <c r="C936" s="9">
        <v>2007.0</v>
      </c>
      <c r="D936" s="7" t="s">
        <v>437</v>
      </c>
      <c r="E936" s="7" t="s">
        <v>50</v>
      </c>
      <c r="F936" s="7">
        <v>0.03</v>
      </c>
      <c r="G936" s="7">
        <v>0.01</v>
      </c>
      <c r="H936" s="7">
        <v>0.0</v>
      </c>
      <c r="I936" s="7">
        <v>0.0</v>
      </c>
      <c r="J936" s="7">
        <v>0.04</v>
      </c>
      <c r="K936" s="10">
        <f t="shared" ref="K936:O936" si="937">F936*1000000</f>
        <v>30000</v>
      </c>
      <c r="L936" s="10">
        <f t="shared" si="937"/>
        <v>10000</v>
      </c>
      <c r="M936" s="10">
        <f t="shared" si="937"/>
        <v>0</v>
      </c>
      <c r="N936" s="10">
        <f t="shared" si="937"/>
        <v>0</v>
      </c>
      <c r="O936" s="10">
        <f t="shared" si="937"/>
        <v>40000</v>
      </c>
      <c r="P936" s="7">
        <v>59.0</v>
      </c>
      <c r="Q936" s="7">
        <v>6.0</v>
      </c>
      <c r="R936" s="7">
        <v>6.2</v>
      </c>
      <c r="S936" s="7">
        <v>5.0</v>
      </c>
      <c r="T936" s="11">
        <f t="shared" si="3"/>
        <v>60.36363636</v>
      </c>
      <c r="U936" s="7" t="s">
        <v>1116</v>
      </c>
      <c r="V936" s="12" t="str">
        <f t="shared" si="4"/>
        <v>DC Studios</v>
      </c>
      <c r="W936" s="7" t="s">
        <v>28</v>
      </c>
    </row>
    <row r="937">
      <c r="A937" s="7" t="s">
        <v>1144</v>
      </c>
      <c r="B937" s="8" t="s">
        <v>92</v>
      </c>
      <c r="C937" s="9">
        <v>2007.0</v>
      </c>
      <c r="D937" s="7" t="s">
        <v>49</v>
      </c>
      <c r="E937" s="7" t="s">
        <v>168</v>
      </c>
      <c r="F937" s="7">
        <v>0.04</v>
      </c>
      <c r="G937" s="7">
        <v>0.0</v>
      </c>
      <c r="H937" s="7">
        <v>0.0</v>
      </c>
      <c r="I937" s="7">
        <v>0.0</v>
      </c>
      <c r="J937" s="7">
        <v>0.04</v>
      </c>
      <c r="K937" s="10">
        <f t="shared" ref="K937:O937" si="938">F937*1000000</f>
        <v>40000</v>
      </c>
      <c r="L937" s="10">
        <f t="shared" si="938"/>
        <v>0</v>
      </c>
      <c r="M937" s="10">
        <f t="shared" si="938"/>
        <v>0</v>
      </c>
      <c r="N937" s="10">
        <f t="shared" si="938"/>
        <v>0</v>
      </c>
      <c r="O937" s="10">
        <f t="shared" si="938"/>
        <v>40000</v>
      </c>
      <c r="P937" s="7">
        <v>75.0</v>
      </c>
      <c r="Q937" s="7">
        <v>30.0</v>
      </c>
      <c r="R937" s="7">
        <v>7.3</v>
      </c>
      <c r="S937" s="7">
        <v>23.0</v>
      </c>
      <c r="T937" s="11">
        <f t="shared" si="3"/>
        <v>74.13207547</v>
      </c>
      <c r="U937" s="7" t="s">
        <v>589</v>
      </c>
      <c r="V937" s="12" t="str">
        <f t="shared" si="4"/>
        <v>Vicious Cycle</v>
      </c>
      <c r="W937" s="7" t="s">
        <v>34</v>
      </c>
    </row>
    <row r="938">
      <c r="A938" s="7" t="s">
        <v>1145</v>
      </c>
      <c r="B938" s="8" t="s">
        <v>92</v>
      </c>
      <c r="C938" s="9">
        <v>2007.0</v>
      </c>
      <c r="D938" s="7" t="s">
        <v>49</v>
      </c>
      <c r="E938" s="7" t="s">
        <v>1146</v>
      </c>
      <c r="F938" s="7">
        <v>0.04</v>
      </c>
      <c r="G938" s="7">
        <v>0.0</v>
      </c>
      <c r="H938" s="7">
        <v>0.0</v>
      </c>
      <c r="I938" s="7">
        <v>0.0</v>
      </c>
      <c r="J938" s="7">
        <v>0.04</v>
      </c>
      <c r="K938" s="10">
        <f t="shared" ref="K938:O938" si="939">F938*1000000</f>
        <v>40000</v>
      </c>
      <c r="L938" s="10">
        <f t="shared" si="939"/>
        <v>0</v>
      </c>
      <c r="M938" s="10">
        <f t="shared" si="939"/>
        <v>0</v>
      </c>
      <c r="N938" s="10">
        <f t="shared" si="939"/>
        <v>0</v>
      </c>
      <c r="O938" s="10">
        <f t="shared" si="939"/>
        <v>40000</v>
      </c>
      <c r="P938" s="7">
        <v>37.0</v>
      </c>
      <c r="Q938" s="7">
        <v>19.0</v>
      </c>
      <c r="T938" s="11">
        <f t="shared" si="3"/>
        <v>37</v>
      </c>
      <c r="U938" s="7" t="s">
        <v>1146</v>
      </c>
      <c r="V938" s="12" t="str">
        <f t="shared" si="4"/>
        <v>Conspiracy Entertainment</v>
      </c>
      <c r="W938" s="7" t="s">
        <v>34</v>
      </c>
    </row>
    <row r="939">
      <c r="A939" s="7" t="s">
        <v>1147</v>
      </c>
      <c r="B939" s="8" t="s">
        <v>40</v>
      </c>
      <c r="C939" s="9">
        <v>2007.0</v>
      </c>
      <c r="D939" s="7" t="s">
        <v>67</v>
      </c>
      <c r="E939" s="7" t="s">
        <v>1056</v>
      </c>
      <c r="F939" s="7">
        <v>0.0</v>
      </c>
      <c r="G939" s="7">
        <v>0.0</v>
      </c>
      <c r="H939" s="7">
        <v>0.04</v>
      </c>
      <c r="I939" s="7">
        <v>0.0</v>
      </c>
      <c r="J939" s="7">
        <v>0.04</v>
      </c>
      <c r="K939" s="10">
        <f t="shared" ref="K939:O939" si="940">F939*1000000</f>
        <v>0</v>
      </c>
      <c r="L939" s="10">
        <f t="shared" si="940"/>
        <v>0</v>
      </c>
      <c r="M939" s="10">
        <f t="shared" si="940"/>
        <v>40000</v>
      </c>
      <c r="N939" s="10">
        <f t="shared" si="940"/>
        <v>0</v>
      </c>
      <c r="O939" s="10">
        <f t="shared" si="940"/>
        <v>40000</v>
      </c>
      <c r="T939" s="11" t="str">
        <f t="shared" si="3"/>
        <v/>
      </c>
      <c r="V939" s="12" t="str">
        <f t="shared" si="4"/>
        <v>Gust</v>
      </c>
    </row>
    <row r="940">
      <c r="A940" s="7" t="s">
        <v>136</v>
      </c>
      <c r="B940" s="8" t="s">
        <v>78</v>
      </c>
      <c r="C940" s="9">
        <v>2007.0</v>
      </c>
      <c r="D940" s="7" t="s">
        <v>75</v>
      </c>
      <c r="E940" s="7" t="s">
        <v>97</v>
      </c>
      <c r="F940" s="7">
        <v>0.0</v>
      </c>
      <c r="G940" s="7">
        <v>0.04</v>
      </c>
      <c r="H940" s="7">
        <v>0.0</v>
      </c>
      <c r="I940" s="7">
        <v>0.01</v>
      </c>
      <c r="J940" s="7">
        <v>0.04</v>
      </c>
      <c r="K940" s="10">
        <f t="shared" ref="K940:O940" si="941">F940*1000000</f>
        <v>0</v>
      </c>
      <c r="L940" s="10">
        <f t="shared" si="941"/>
        <v>40000</v>
      </c>
      <c r="M940" s="10">
        <f t="shared" si="941"/>
        <v>0</v>
      </c>
      <c r="N940" s="10">
        <f t="shared" si="941"/>
        <v>10000</v>
      </c>
      <c r="O940" s="10">
        <f t="shared" si="941"/>
        <v>40000</v>
      </c>
      <c r="P940" s="7">
        <v>70.0</v>
      </c>
      <c r="Q940" s="7">
        <v>18.0</v>
      </c>
      <c r="R940" s="7">
        <v>5.9</v>
      </c>
      <c r="S940" s="7">
        <v>163.0</v>
      </c>
      <c r="T940" s="11">
        <f t="shared" si="3"/>
        <v>60.09392265</v>
      </c>
      <c r="U940" s="7" t="s">
        <v>242</v>
      </c>
      <c r="V940" s="12" t="str">
        <f t="shared" si="4"/>
        <v>EA Games</v>
      </c>
      <c r="W940" s="7" t="s">
        <v>52</v>
      </c>
    </row>
    <row r="941">
      <c r="A941" s="7" t="s">
        <v>1148</v>
      </c>
      <c r="B941" s="8" t="s">
        <v>40</v>
      </c>
      <c r="C941" s="9">
        <v>2007.0</v>
      </c>
      <c r="D941" s="7" t="s">
        <v>96</v>
      </c>
      <c r="E941" s="7" t="s">
        <v>548</v>
      </c>
      <c r="F941" s="7">
        <v>0.0</v>
      </c>
      <c r="G941" s="7">
        <v>0.0</v>
      </c>
      <c r="H941" s="7">
        <v>0.04</v>
      </c>
      <c r="I941" s="7">
        <v>0.0</v>
      </c>
      <c r="J941" s="7">
        <v>0.04</v>
      </c>
      <c r="K941" s="10">
        <f t="shared" ref="K941:O941" si="942">F941*1000000</f>
        <v>0</v>
      </c>
      <c r="L941" s="10">
        <f t="shared" si="942"/>
        <v>0</v>
      </c>
      <c r="M941" s="10">
        <f t="shared" si="942"/>
        <v>40000</v>
      </c>
      <c r="N941" s="10">
        <f t="shared" si="942"/>
        <v>0</v>
      </c>
      <c r="O941" s="10">
        <f t="shared" si="942"/>
        <v>40000</v>
      </c>
      <c r="T941" s="11" t="str">
        <f t="shared" si="3"/>
        <v/>
      </c>
      <c r="V941" s="12" t="str">
        <f t="shared" si="4"/>
        <v>Rocket Company</v>
      </c>
    </row>
    <row r="942">
      <c r="A942" s="7" t="s">
        <v>1149</v>
      </c>
      <c r="B942" s="8" t="s">
        <v>62</v>
      </c>
      <c r="C942" s="9">
        <v>2007.0</v>
      </c>
      <c r="D942" s="7" t="s">
        <v>26</v>
      </c>
      <c r="E942" s="7" t="s">
        <v>100</v>
      </c>
      <c r="F942" s="7">
        <v>0.0</v>
      </c>
      <c r="G942" s="7">
        <v>0.0</v>
      </c>
      <c r="H942" s="7">
        <v>0.04</v>
      </c>
      <c r="I942" s="7">
        <v>0.0</v>
      </c>
      <c r="J942" s="7">
        <v>0.04</v>
      </c>
      <c r="K942" s="10">
        <f t="shared" ref="K942:O942" si="943">F942*1000000</f>
        <v>0</v>
      </c>
      <c r="L942" s="10">
        <f t="shared" si="943"/>
        <v>0</v>
      </c>
      <c r="M942" s="10">
        <f t="shared" si="943"/>
        <v>40000</v>
      </c>
      <c r="N942" s="10">
        <f t="shared" si="943"/>
        <v>0</v>
      </c>
      <c r="O942" s="10">
        <f t="shared" si="943"/>
        <v>40000</v>
      </c>
      <c r="T942" s="11" t="str">
        <f t="shared" si="3"/>
        <v/>
      </c>
      <c r="V942" s="12" t="str">
        <f t="shared" si="4"/>
        <v>Konami Digital Entertainment</v>
      </c>
    </row>
    <row r="943">
      <c r="A943" s="7" t="s">
        <v>1125</v>
      </c>
      <c r="B943" s="8" t="s">
        <v>25</v>
      </c>
      <c r="C943" s="9">
        <v>2007.0</v>
      </c>
      <c r="D943" s="7" t="s">
        <v>112</v>
      </c>
      <c r="E943" s="7" t="s">
        <v>103</v>
      </c>
      <c r="F943" s="7">
        <v>0.03</v>
      </c>
      <c r="G943" s="7">
        <v>0.0</v>
      </c>
      <c r="H943" s="7">
        <v>0.0</v>
      </c>
      <c r="I943" s="7">
        <v>0.0</v>
      </c>
      <c r="J943" s="7">
        <v>0.04</v>
      </c>
      <c r="K943" s="10">
        <f t="shared" ref="K943:O943" si="944">F943*1000000</f>
        <v>30000</v>
      </c>
      <c r="L943" s="10">
        <f t="shared" si="944"/>
        <v>0</v>
      </c>
      <c r="M943" s="10">
        <f t="shared" si="944"/>
        <v>0</v>
      </c>
      <c r="N943" s="10">
        <f t="shared" si="944"/>
        <v>0</v>
      </c>
      <c r="O943" s="10">
        <f t="shared" si="944"/>
        <v>40000</v>
      </c>
      <c r="P943" s="7">
        <v>75.0</v>
      </c>
      <c r="Q943" s="7">
        <v>15.0</v>
      </c>
      <c r="R943" s="7">
        <v>8.4</v>
      </c>
      <c r="S943" s="7">
        <v>19.0</v>
      </c>
      <c r="T943" s="11">
        <f t="shared" si="3"/>
        <v>80.02941176</v>
      </c>
      <c r="U943" s="7" t="s">
        <v>1126</v>
      </c>
      <c r="V943" s="12" t="str">
        <f t="shared" si="4"/>
        <v>Arc System Works</v>
      </c>
      <c r="W943" s="7" t="s">
        <v>64</v>
      </c>
    </row>
    <row r="944">
      <c r="A944" s="7" t="s">
        <v>1150</v>
      </c>
      <c r="B944" s="8" t="s">
        <v>40</v>
      </c>
      <c r="C944" s="9">
        <v>2007.0</v>
      </c>
      <c r="D944" s="7" t="s">
        <v>26</v>
      </c>
      <c r="E944" s="7" t="s">
        <v>1151</v>
      </c>
      <c r="F944" s="7">
        <v>0.0</v>
      </c>
      <c r="G944" s="7">
        <v>0.0</v>
      </c>
      <c r="H944" s="7">
        <v>0.04</v>
      </c>
      <c r="I944" s="7">
        <v>0.0</v>
      </c>
      <c r="J944" s="7">
        <v>0.04</v>
      </c>
      <c r="K944" s="10">
        <f t="shared" ref="K944:O944" si="945">F944*1000000</f>
        <v>0</v>
      </c>
      <c r="L944" s="10">
        <f t="shared" si="945"/>
        <v>0</v>
      </c>
      <c r="M944" s="10">
        <f t="shared" si="945"/>
        <v>40000</v>
      </c>
      <c r="N944" s="10">
        <f t="shared" si="945"/>
        <v>0</v>
      </c>
      <c r="O944" s="10">
        <f t="shared" si="945"/>
        <v>40000</v>
      </c>
      <c r="T944" s="11" t="str">
        <f t="shared" si="3"/>
        <v/>
      </c>
      <c r="V944" s="12" t="str">
        <f t="shared" si="4"/>
        <v>Genki</v>
      </c>
    </row>
    <row r="945">
      <c r="A945" s="7" t="s">
        <v>1152</v>
      </c>
      <c r="B945" s="8" t="s">
        <v>30</v>
      </c>
      <c r="C945" s="9">
        <v>2007.0</v>
      </c>
      <c r="D945" s="7" t="s">
        <v>58</v>
      </c>
      <c r="E945" s="7" t="s">
        <v>1153</v>
      </c>
      <c r="F945" s="7">
        <v>0.04</v>
      </c>
      <c r="G945" s="7">
        <v>0.0</v>
      </c>
      <c r="H945" s="7">
        <v>0.0</v>
      </c>
      <c r="I945" s="7">
        <v>0.0</v>
      </c>
      <c r="J945" s="7">
        <v>0.04</v>
      </c>
      <c r="K945" s="10">
        <f t="shared" ref="K945:O945" si="946">F945*1000000</f>
        <v>40000</v>
      </c>
      <c r="L945" s="10">
        <f t="shared" si="946"/>
        <v>0</v>
      </c>
      <c r="M945" s="10">
        <f t="shared" si="946"/>
        <v>0</v>
      </c>
      <c r="N945" s="10">
        <f t="shared" si="946"/>
        <v>0</v>
      </c>
      <c r="O945" s="10">
        <f t="shared" si="946"/>
        <v>40000</v>
      </c>
      <c r="T945" s="11" t="str">
        <f t="shared" si="3"/>
        <v/>
      </c>
      <c r="U945" s="7" t="s">
        <v>1154</v>
      </c>
      <c r="V945" s="12" t="str">
        <f t="shared" si="4"/>
        <v>PopCap</v>
      </c>
      <c r="W945" s="7" t="s">
        <v>28</v>
      </c>
    </row>
    <row r="946">
      <c r="A946" s="7" t="s">
        <v>775</v>
      </c>
      <c r="B946" s="8" t="s">
        <v>25</v>
      </c>
      <c r="C946" s="9">
        <v>2007.0</v>
      </c>
      <c r="D946" s="7" t="s">
        <v>54</v>
      </c>
      <c r="E946" s="7" t="s">
        <v>529</v>
      </c>
      <c r="F946" s="7">
        <v>0.04</v>
      </c>
      <c r="G946" s="7">
        <v>0.0</v>
      </c>
      <c r="H946" s="7">
        <v>0.0</v>
      </c>
      <c r="I946" s="7">
        <v>0.0</v>
      </c>
      <c r="J946" s="7">
        <v>0.04</v>
      </c>
      <c r="K946" s="10">
        <f t="shared" ref="K946:O946" si="947">F946*1000000</f>
        <v>40000</v>
      </c>
      <c r="L946" s="10">
        <f t="shared" si="947"/>
        <v>0</v>
      </c>
      <c r="M946" s="10">
        <f t="shared" si="947"/>
        <v>0</v>
      </c>
      <c r="N946" s="10">
        <f t="shared" si="947"/>
        <v>0</v>
      </c>
      <c r="O946" s="10">
        <f t="shared" si="947"/>
        <v>40000</v>
      </c>
      <c r="T946" s="11" t="str">
        <f t="shared" si="3"/>
        <v/>
      </c>
      <c r="U946" s="7" t="s">
        <v>776</v>
      </c>
      <c r="V946" s="12" t="str">
        <f t="shared" si="4"/>
        <v>Atomic Planet Entertainment</v>
      </c>
      <c r="W946" s="7" t="s">
        <v>28</v>
      </c>
    </row>
    <row r="947">
      <c r="A947" s="7" t="s">
        <v>1155</v>
      </c>
      <c r="B947" s="8" t="s">
        <v>78</v>
      </c>
      <c r="C947" s="9">
        <v>2007.0</v>
      </c>
      <c r="D947" s="7" t="s">
        <v>437</v>
      </c>
      <c r="E947" s="7" t="s">
        <v>139</v>
      </c>
      <c r="F947" s="7">
        <v>0.01</v>
      </c>
      <c r="G947" s="7">
        <v>0.03</v>
      </c>
      <c r="H947" s="7">
        <v>0.0</v>
      </c>
      <c r="I947" s="7">
        <v>0.01</v>
      </c>
      <c r="J947" s="7">
        <v>0.04</v>
      </c>
      <c r="K947" s="10">
        <f t="shared" ref="K947:O947" si="948">F947*1000000</f>
        <v>10000</v>
      </c>
      <c r="L947" s="10">
        <f t="shared" si="948"/>
        <v>30000</v>
      </c>
      <c r="M947" s="10">
        <f t="shared" si="948"/>
        <v>0</v>
      </c>
      <c r="N947" s="10">
        <f t="shared" si="948"/>
        <v>10000</v>
      </c>
      <c r="O947" s="10">
        <f t="shared" si="948"/>
        <v>40000</v>
      </c>
      <c r="P947" s="7">
        <v>87.0</v>
      </c>
      <c r="Q947" s="7">
        <v>36.0</v>
      </c>
      <c r="R947" s="7">
        <v>8.6</v>
      </c>
      <c r="S947" s="7">
        <v>235.0</v>
      </c>
      <c r="T947" s="11">
        <f t="shared" si="3"/>
        <v>86.13284133</v>
      </c>
      <c r="U947" s="7" t="s">
        <v>1156</v>
      </c>
      <c r="V947" s="12" t="str">
        <f t="shared" si="4"/>
        <v>Relic</v>
      </c>
      <c r="W947" s="7" t="s">
        <v>34</v>
      </c>
    </row>
    <row r="948">
      <c r="A948" s="7" t="s">
        <v>1157</v>
      </c>
      <c r="B948" s="8" t="s">
        <v>47</v>
      </c>
      <c r="C948" s="9">
        <v>2007.0</v>
      </c>
      <c r="D948" s="7" t="s">
        <v>54</v>
      </c>
      <c r="E948" s="7" t="s">
        <v>46</v>
      </c>
      <c r="F948" s="7">
        <v>0.0</v>
      </c>
      <c r="G948" s="7">
        <v>0.0</v>
      </c>
      <c r="H948" s="7">
        <v>0.04</v>
      </c>
      <c r="I948" s="7">
        <v>0.0</v>
      </c>
      <c r="J948" s="7">
        <v>0.04</v>
      </c>
      <c r="K948" s="10">
        <f t="shared" ref="K948:O948" si="949">F948*1000000</f>
        <v>0</v>
      </c>
      <c r="L948" s="10">
        <f t="shared" si="949"/>
        <v>0</v>
      </c>
      <c r="M948" s="10">
        <f t="shared" si="949"/>
        <v>40000</v>
      </c>
      <c r="N948" s="10">
        <f t="shared" si="949"/>
        <v>0</v>
      </c>
      <c r="O948" s="10">
        <f t="shared" si="949"/>
        <v>40000</v>
      </c>
      <c r="T948" s="11" t="str">
        <f t="shared" si="3"/>
        <v/>
      </c>
      <c r="V948" s="12" t="str">
        <f t="shared" si="4"/>
        <v>Sega</v>
      </c>
    </row>
    <row r="949">
      <c r="A949" s="7" t="s">
        <v>1158</v>
      </c>
      <c r="B949" s="8" t="s">
        <v>30</v>
      </c>
      <c r="C949" s="9">
        <v>2007.0</v>
      </c>
      <c r="D949" s="7" t="s">
        <v>49</v>
      </c>
      <c r="E949" s="7" t="s">
        <v>287</v>
      </c>
      <c r="F949" s="7">
        <v>0.03</v>
      </c>
      <c r="G949" s="7">
        <v>0.0</v>
      </c>
      <c r="H949" s="7">
        <v>0.01</v>
      </c>
      <c r="I949" s="7">
        <v>0.0</v>
      </c>
      <c r="J949" s="7">
        <v>0.04</v>
      </c>
      <c r="K949" s="10">
        <f t="shared" ref="K949:O949" si="950">F949*1000000</f>
        <v>30000</v>
      </c>
      <c r="L949" s="10">
        <f t="shared" si="950"/>
        <v>0</v>
      </c>
      <c r="M949" s="10">
        <f t="shared" si="950"/>
        <v>10000</v>
      </c>
      <c r="N949" s="10">
        <f t="shared" si="950"/>
        <v>0</v>
      </c>
      <c r="O949" s="10">
        <f t="shared" si="950"/>
        <v>40000</v>
      </c>
      <c r="P949" s="7">
        <v>53.0</v>
      </c>
      <c r="Q949" s="7">
        <v>29.0</v>
      </c>
      <c r="R949" s="7">
        <v>8.5</v>
      </c>
      <c r="S949" s="7">
        <v>13.0</v>
      </c>
      <c r="T949" s="11">
        <f t="shared" si="3"/>
        <v>62.9047619</v>
      </c>
      <c r="U949" s="7" t="s">
        <v>288</v>
      </c>
      <c r="V949" s="12" t="str">
        <f t="shared" si="4"/>
        <v>Omega Force</v>
      </c>
      <c r="W949" s="7" t="s">
        <v>64</v>
      </c>
    </row>
    <row r="950">
      <c r="A950" s="7" t="s">
        <v>1159</v>
      </c>
      <c r="B950" s="8" t="s">
        <v>40</v>
      </c>
      <c r="C950" s="9">
        <v>2007.0</v>
      </c>
      <c r="D950" s="7" t="s">
        <v>58</v>
      </c>
      <c r="E950" s="7" t="s">
        <v>55</v>
      </c>
      <c r="F950" s="7">
        <v>0.03</v>
      </c>
      <c r="G950" s="7">
        <v>0.01</v>
      </c>
      <c r="H950" s="7">
        <v>0.0</v>
      </c>
      <c r="I950" s="7">
        <v>0.0</v>
      </c>
      <c r="J950" s="7">
        <v>0.04</v>
      </c>
      <c r="K950" s="10">
        <f t="shared" ref="K950:O950" si="951">F950*1000000</f>
        <v>30000</v>
      </c>
      <c r="L950" s="10">
        <f t="shared" si="951"/>
        <v>10000</v>
      </c>
      <c r="M950" s="10">
        <f t="shared" si="951"/>
        <v>0</v>
      </c>
      <c r="N950" s="10">
        <f t="shared" si="951"/>
        <v>0</v>
      </c>
      <c r="O950" s="10">
        <f t="shared" si="951"/>
        <v>40000</v>
      </c>
      <c r="T950" s="11" t="str">
        <f t="shared" si="3"/>
        <v/>
      </c>
      <c r="U950" s="7" t="s">
        <v>860</v>
      </c>
      <c r="V950" s="12" t="str">
        <f t="shared" si="4"/>
        <v>Gameloft</v>
      </c>
      <c r="W950" s="7" t="s">
        <v>28</v>
      </c>
    </row>
    <row r="951">
      <c r="A951" s="7" t="s">
        <v>1160</v>
      </c>
      <c r="B951" s="8" t="s">
        <v>62</v>
      </c>
      <c r="C951" s="9">
        <v>2007.0</v>
      </c>
      <c r="D951" s="7" t="s">
        <v>112</v>
      </c>
      <c r="E951" s="7" t="s">
        <v>1012</v>
      </c>
      <c r="F951" s="7">
        <v>0.0</v>
      </c>
      <c r="G951" s="7">
        <v>0.0</v>
      </c>
      <c r="H951" s="7">
        <v>0.04</v>
      </c>
      <c r="I951" s="7">
        <v>0.0</v>
      </c>
      <c r="J951" s="7">
        <v>0.04</v>
      </c>
      <c r="K951" s="10">
        <f t="shared" ref="K951:O951" si="952">F951*1000000</f>
        <v>0</v>
      </c>
      <c r="L951" s="10">
        <f t="shared" si="952"/>
        <v>0</v>
      </c>
      <c r="M951" s="10">
        <f t="shared" si="952"/>
        <v>40000</v>
      </c>
      <c r="N951" s="10">
        <f t="shared" si="952"/>
        <v>0</v>
      </c>
      <c r="O951" s="10">
        <f t="shared" si="952"/>
        <v>40000</v>
      </c>
      <c r="T951" s="11" t="str">
        <f t="shared" si="3"/>
        <v/>
      </c>
      <c r="V951" s="12" t="str">
        <f t="shared" si="4"/>
        <v>SNK Playmore</v>
      </c>
    </row>
    <row r="952">
      <c r="A952" s="7" t="s">
        <v>1161</v>
      </c>
      <c r="B952" s="8" t="s">
        <v>40</v>
      </c>
      <c r="C952" s="9">
        <v>2007.0</v>
      </c>
      <c r="D952" s="7" t="s">
        <v>41</v>
      </c>
      <c r="E952" s="7" t="s">
        <v>300</v>
      </c>
      <c r="F952" s="7">
        <v>0.0</v>
      </c>
      <c r="G952" s="7">
        <v>0.0</v>
      </c>
      <c r="H952" s="7">
        <v>0.04</v>
      </c>
      <c r="I952" s="7">
        <v>0.0</v>
      </c>
      <c r="J952" s="7">
        <v>0.04</v>
      </c>
      <c r="K952" s="10">
        <f t="shared" ref="K952:O952" si="953">F952*1000000</f>
        <v>0</v>
      </c>
      <c r="L952" s="10">
        <f t="shared" si="953"/>
        <v>0</v>
      </c>
      <c r="M952" s="10">
        <f t="shared" si="953"/>
        <v>40000</v>
      </c>
      <c r="N952" s="10">
        <f t="shared" si="953"/>
        <v>0</v>
      </c>
      <c r="O952" s="10">
        <f t="shared" si="953"/>
        <v>40000</v>
      </c>
      <c r="T952" s="11" t="str">
        <f t="shared" si="3"/>
        <v/>
      </c>
      <c r="V952" s="12" t="str">
        <f t="shared" si="4"/>
        <v>Namco Bandai Games</v>
      </c>
    </row>
    <row r="953">
      <c r="A953" s="7" t="s">
        <v>590</v>
      </c>
      <c r="B953" s="8" t="s">
        <v>47</v>
      </c>
      <c r="C953" s="9">
        <v>2007.0</v>
      </c>
      <c r="D953" s="7" t="s">
        <v>26</v>
      </c>
      <c r="E953" s="7" t="s">
        <v>55</v>
      </c>
      <c r="F953" s="7">
        <v>0.03</v>
      </c>
      <c r="G953" s="7">
        <v>0.0</v>
      </c>
      <c r="H953" s="7">
        <v>0.0</v>
      </c>
      <c r="I953" s="7">
        <v>0.0</v>
      </c>
      <c r="J953" s="7">
        <v>0.04</v>
      </c>
      <c r="K953" s="10">
        <f t="shared" ref="K953:O953" si="954">F953*1000000</f>
        <v>30000</v>
      </c>
      <c r="L953" s="10">
        <f t="shared" si="954"/>
        <v>0</v>
      </c>
      <c r="M953" s="10">
        <f t="shared" si="954"/>
        <v>0</v>
      </c>
      <c r="N953" s="10">
        <f t="shared" si="954"/>
        <v>0</v>
      </c>
      <c r="O953" s="10">
        <f t="shared" si="954"/>
        <v>40000</v>
      </c>
      <c r="P953" s="7">
        <v>59.0</v>
      </c>
      <c r="Q953" s="7">
        <v>8.0</v>
      </c>
      <c r="R953" s="7">
        <v>5.1</v>
      </c>
      <c r="S953" s="7">
        <v>7.0</v>
      </c>
      <c r="T953" s="11">
        <f t="shared" si="3"/>
        <v>55.26666667</v>
      </c>
      <c r="U953" s="7" t="s">
        <v>56</v>
      </c>
      <c r="V953" s="12" t="str">
        <f t="shared" si="4"/>
        <v>Ubisoft Montreal</v>
      </c>
      <c r="W953" s="7" t="s">
        <v>52</v>
      </c>
    </row>
    <row r="954">
      <c r="A954" s="7" t="s">
        <v>1162</v>
      </c>
      <c r="B954" s="8" t="s">
        <v>40</v>
      </c>
      <c r="C954" s="9">
        <v>2007.0</v>
      </c>
      <c r="D954" s="7" t="s">
        <v>112</v>
      </c>
      <c r="E954" s="7" t="s">
        <v>103</v>
      </c>
      <c r="F954" s="7">
        <v>0.0</v>
      </c>
      <c r="G954" s="7">
        <v>0.0</v>
      </c>
      <c r="H954" s="7">
        <v>0.04</v>
      </c>
      <c r="I954" s="7">
        <v>0.0</v>
      </c>
      <c r="J954" s="7">
        <v>0.04</v>
      </c>
      <c r="K954" s="10">
        <f t="shared" ref="K954:O954" si="955">F954*1000000</f>
        <v>0</v>
      </c>
      <c r="L954" s="10">
        <f t="shared" si="955"/>
        <v>0</v>
      </c>
      <c r="M954" s="10">
        <f t="shared" si="955"/>
        <v>40000</v>
      </c>
      <c r="N954" s="10">
        <f t="shared" si="955"/>
        <v>0</v>
      </c>
      <c r="O954" s="10">
        <f t="shared" si="955"/>
        <v>40000</v>
      </c>
      <c r="T954" s="11" t="str">
        <f t="shared" si="3"/>
        <v/>
      </c>
      <c r="V954" s="12" t="str">
        <f t="shared" si="4"/>
        <v>505 Games</v>
      </c>
    </row>
    <row r="955">
      <c r="A955" s="7" t="s">
        <v>1163</v>
      </c>
      <c r="B955" s="8" t="s">
        <v>92</v>
      </c>
      <c r="C955" s="9">
        <v>2007.0</v>
      </c>
      <c r="D955" s="7" t="s">
        <v>31</v>
      </c>
      <c r="E955" s="7" t="s">
        <v>377</v>
      </c>
      <c r="F955" s="7">
        <v>0.03</v>
      </c>
      <c r="G955" s="7">
        <v>0.0</v>
      </c>
      <c r="H955" s="7">
        <v>0.0</v>
      </c>
      <c r="I955" s="7">
        <v>0.0</v>
      </c>
      <c r="J955" s="7">
        <v>0.04</v>
      </c>
      <c r="K955" s="10">
        <f t="shared" ref="K955:O955" si="956">F955*1000000</f>
        <v>30000</v>
      </c>
      <c r="L955" s="10">
        <f t="shared" si="956"/>
        <v>0</v>
      </c>
      <c r="M955" s="10">
        <f t="shared" si="956"/>
        <v>0</v>
      </c>
      <c r="N955" s="10">
        <f t="shared" si="956"/>
        <v>0</v>
      </c>
      <c r="O955" s="10">
        <f t="shared" si="956"/>
        <v>40000</v>
      </c>
      <c r="P955" s="7">
        <v>50.0</v>
      </c>
      <c r="Q955" s="7">
        <v>26.0</v>
      </c>
      <c r="R955" s="7">
        <v>7.7</v>
      </c>
      <c r="S955" s="7">
        <v>9.0</v>
      </c>
      <c r="T955" s="11">
        <f t="shared" si="3"/>
        <v>56.94285714</v>
      </c>
      <c r="U955" s="7" t="s">
        <v>1164</v>
      </c>
      <c r="V955" s="12" t="str">
        <f t="shared" si="4"/>
        <v>3G Studios</v>
      </c>
      <c r="W955" s="7" t="s">
        <v>64</v>
      </c>
    </row>
    <row r="956">
      <c r="A956" s="7" t="s">
        <v>1165</v>
      </c>
      <c r="B956" s="8" t="s">
        <v>78</v>
      </c>
      <c r="C956" s="9">
        <v>2007.0</v>
      </c>
      <c r="D956" s="7" t="s">
        <v>437</v>
      </c>
      <c r="E956" s="7" t="s">
        <v>377</v>
      </c>
      <c r="F956" s="7">
        <v>0.0</v>
      </c>
      <c r="G956" s="7">
        <v>0.03</v>
      </c>
      <c r="H956" s="7">
        <v>0.0</v>
      </c>
      <c r="I956" s="7">
        <v>0.01</v>
      </c>
      <c r="J956" s="7">
        <v>0.04</v>
      </c>
      <c r="K956" s="10">
        <f t="shared" ref="K956:O956" si="957">F956*1000000</f>
        <v>0</v>
      </c>
      <c r="L956" s="10">
        <f t="shared" si="957"/>
        <v>30000</v>
      </c>
      <c r="M956" s="10">
        <f t="shared" si="957"/>
        <v>0</v>
      </c>
      <c r="N956" s="10">
        <f t="shared" si="957"/>
        <v>10000</v>
      </c>
      <c r="O956" s="10">
        <f t="shared" si="957"/>
        <v>40000</v>
      </c>
      <c r="P956" s="7">
        <v>50.0</v>
      </c>
      <c r="Q956" s="7">
        <v>40.0</v>
      </c>
      <c r="R956" s="7">
        <v>2.8</v>
      </c>
      <c r="S956" s="7">
        <v>53.0</v>
      </c>
      <c r="T956" s="11">
        <f t="shared" si="3"/>
        <v>37.46236559</v>
      </c>
      <c r="U956" s="7" t="s">
        <v>1166</v>
      </c>
      <c r="V956" s="12" t="str">
        <f t="shared" si="4"/>
        <v>Mad Doc Software</v>
      </c>
      <c r="W956" s="7" t="s">
        <v>64</v>
      </c>
    </row>
    <row r="957">
      <c r="A957" s="7" t="s">
        <v>987</v>
      </c>
      <c r="B957" s="8" t="s">
        <v>92</v>
      </c>
      <c r="C957" s="9">
        <v>2007.0</v>
      </c>
      <c r="D957" s="7" t="s">
        <v>75</v>
      </c>
      <c r="E957" s="7" t="s">
        <v>988</v>
      </c>
      <c r="F957" s="7">
        <v>0.03</v>
      </c>
      <c r="G957" s="7">
        <v>0.0</v>
      </c>
      <c r="H957" s="7">
        <v>0.0</v>
      </c>
      <c r="I957" s="7">
        <v>0.0</v>
      </c>
      <c r="J957" s="7">
        <v>0.04</v>
      </c>
      <c r="K957" s="10">
        <f t="shared" ref="K957:O957" si="958">F957*1000000</f>
        <v>30000</v>
      </c>
      <c r="L957" s="10">
        <f t="shared" si="958"/>
        <v>0</v>
      </c>
      <c r="M957" s="10">
        <f t="shared" si="958"/>
        <v>0</v>
      </c>
      <c r="N957" s="10">
        <f t="shared" si="958"/>
        <v>0</v>
      </c>
      <c r="O957" s="10">
        <f t="shared" si="958"/>
        <v>40000</v>
      </c>
      <c r="T957" s="11" t="str">
        <f t="shared" si="3"/>
        <v/>
      </c>
      <c r="U957" s="7" t="s">
        <v>1167</v>
      </c>
      <c r="V957" s="12" t="str">
        <f t="shared" si="4"/>
        <v>Milestone S.r.l</v>
      </c>
      <c r="W957" s="7" t="s">
        <v>52</v>
      </c>
    </row>
    <row r="958">
      <c r="A958" s="7" t="s">
        <v>1168</v>
      </c>
      <c r="B958" s="8" t="s">
        <v>40</v>
      </c>
      <c r="C958" s="9">
        <v>2007.0</v>
      </c>
      <c r="D958" s="7" t="s">
        <v>31</v>
      </c>
      <c r="E958" s="7" t="s">
        <v>55</v>
      </c>
      <c r="F958" s="7">
        <v>0.03</v>
      </c>
      <c r="G958" s="7">
        <v>0.0</v>
      </c>
      <c r="H958" s="7">
        <v>0.0</v>
      </c>
      <c r="I958" s="7">
        <v>0.0</v>
      </c>
      <c r="J958" s="7">
        <v>0.04</v>
      </c>
      <c r="K958" s="10">
        <f t="shared" ref="K958:O958" si="959">F958*1000000</f>
        <v>30000</v>
      </c>
      <c r="L958" s="10">
        <f t="shared" si="959"/>
        <v>0</v>
      </c>
      <c r="M958" s="10">
        <f t="shared" si="959"/>
        <v>0</v>
      </c>
      <c r="N958" s="10">
        <f t="shared" si="959"/>
        <v>0</v>
      </c>
      <c r="O958" s="10">
        <f t="shared" si="959"/>
        <v>40000</v>
      </c>
      <c r="P958" s="7">
        <v>72.0</v>
      </c>
      <c r="Q958" s="7">
        <v>27.0</v>
      </c>
      <c r="R958" s="7">
        <v>8.0</v>
      </c>
      <c r="S958" s="7">
        <v>25.0</v>
      </c>
      <c r="T958" s="11">
        <f t="shared" si="3"/>
        <v>75.84615385</v>
      </c>
      <c r="U958" s="7" t="s">
        <v>860</v>
      </c>
      <c r="V958" s="12" t="str">
        <f t="shared" si="4"/>
        <v>Gameloft</v>
      </c>
      <c r="W958" s="7" t="s">
        <v>64</v>
      </c>
    </row>
    <row r="959">
      <c r="A959" s="7" t="s">
        <v>400</v>
      </c>
      <c r="B959" s="8" t="s">
        <v>40</v>
      </c>
      <c r="C959" s="9">
        <v>2007.0</v>
      </c>
      <c r="D959" s="7" t="s">
        <v>49</v>
      </c>
      <c r="E959" s="7" t="s">
        <v>55</v>
      </c>
      <c r="F959" s="7">
        <v>0.03</v>
      </c>
      <c r="G959" s="7">
        <v>0.01</v>
      </c>
      <c r="H959" s="7">
        <v>0.0</v>
      </c>
      <c r="I959" s="7">
        <v>0.0</v>
      </c>
      <c r="J959" s="7">
        <v>0.04</v>
      </c>
      <c r="K959" s="10">
        <f t="shared" ref="K959:O959" si="960">F959*1000000</f>
        <v>30000</v>
      </c>
      <c r="L959" s="10">
        <f t="shared" si="960"/>
        <v>10000</v>
      </c>
      <c r="M959" s="10">
        <f t="shared" si="960"/>
        <v>0</v>
      </c>
      <c r="N959" s="10">
        <f t="shared" si="960"/>
        <v>0</v>
      </c>
      <c r="O959" s="10">
        <f t="shared" si="960"/>
        <v>40000</v>
      </c>
      <c r="P959" s="7">
        <v>42.0</v>
      </c>
      <c r="Q959" s="7">
        <v>10.0</v>
      </c>
      <c r="R959" s="7">
        <v>2.2</v>
      </c>
      <c r="S959" s="7">
        <v>5.0</v>
      </c>
      <c r="T959" s="11">
        <f t="shared" si="3"/>
        <v>35.33333333</v>
      </c>
      <c r="U959" s="7" t="s">
        <v>598</v>
      </c>
      <c r="V959" s="12" t="str">
        <f t="shared" si="4"/>
        <v>Ubisoft Quebec</v>
      </c>
      <c r="W959" s="7" t="s">
        <v>52</v>
      </c>
    </row>
    <row r="960">
      <c r="A960" s="7" t="s">
        <v>1169</v>
      </c>
      <c r="B960" s="8" t="s">
        <v>40</v>
      </c>
      <c r="C960" s="9">
        <v>2007.0</v>
      </c>
      <c r="D960" s="7" t="s">
        <v>41</v>
      </c>
      <c r="E960" s="7" t="s">
        <v>458</v>
      </c>
      <c r="F960" s="7">
        <v>0.04</v>
      </c>
      <c r="G960" s="7">
        <v>0.0</v>
      </c>
      <c r="H960" s="7">
        <v>0.0</v>
      </c>
      <c r="I960" s="7">
        <v>0.0</v>
      </c>
      <c r="J960" s="7">
        <v>0.04</v>
      </c>
      <c r="K960" s="10">
        <f t="shared" ref="K960:O960" si="961">F960*1000000</f>
        <v>40000</v>
      </c>
      <c r="L960" s="10">
        <f t="shared" si="961"/>
        <v>0</v>
      </c>
      <c r="M960" s="10">
        <f t="shared" si="961"/>
        <v>0</v>
      </c>
      <c r="N960" s="10">
        <f t="shared" si="961"/>
        <v>0</v>
      </c>
      <c r="O960" s="10">
        <f t="shared" si="961"/>
        <v>40000</v>
      </c>
      <c r="T960" s="11" t="str">
        <f t="shared" si="3"/>
        <v/>
      </c>
      <c r="V960" s="12" t="str">
        <f t="shared" si="4"/>
        <v>Majesco Entertainment</v>
      </c>
    </row>
    <row r="961">
      <c r="A961" s="7" t="s">
        <v>1170</v>
      </c>
      <c r="B961" s="8" t="s">
        <v>92</v>
      </c>
      <c r="C961" s="9">
        <v>2007.0</v>
      </c>
      <c r="D961" s="7" t="s">
        <v>437</v>
      </c>
      <c r="E961" s="7" t="s">
        <v>195</v>
      </c>
      <c r="F961" s="7">
        <v>0.04</v>
      </c>
      <c r="G961" s="7">
        <v>0.0</v>
      </c>
      <c r="H961" s="7">
        <v>0.0</v>
      </c>
      <c r="I961" s="7">
        <v>0.0</v>
      </c>
      <c r="J961" s="7">
        <v>0.04</v>
      </c>
      <c r="K961" s="10">
        <f t="shared" ref="K961:O961" si="962">F961*1000000</f>
        <v>40000</v>
      </c>
      <c r="L961" s="10">
        <f t="shared" si="962"/>
        <v>0</v>
      </c>
      <c r="M961" s="10">
        <f t="shared" si="962"/>
        <v>0</v>
      </c>
      <c r="N961" s="10">
        <f t="shared" si="962"/>
        <v>0</v>
      </c>
      <c r="O961" s="10">
        <f t="shared" si="962"/>
        <v>40000</v>
      </c>
      <c r="T961" s="11" t="str">
        <f t="shared" si="3"/>
        <v/>
      </c>
      <c r="V961" s="12" t="str">
        <f t="shared" si="4"/>
        <v>Rising Star Games</v>
      </c>
    </row>
    <row r="962">
      <c r="A962" s="7" t="s">
        <v>1171</v>
      </c>
      <c r="B962" s="8" t="s">
        <v>78</v>
      </c>
      <c r="C962" s="9">
        <v>2007.0</v>
      </c>
      <c r="D962" s="7" t="s">
        <v>437</v>
      </c>
      <c r="E962" s="7" t="s">
        <v>139</v>
      </c>
      <c r="F962" s="7">
        <v>0.01</v>
      </c>
      <c r="G962" s="7">
        <v>0.02</v>
      </c>
      <c r="H962" s="7">
        <v>0.0</v>
      </c>
      <c r="I962" s="7">
        <v>0.0</v>
      </c>
      <c r="J962" s="7">
        <v>0.04</v>
      </c>
      <c r="K962" s="10">
        <f t="shared" ref="K962:O962" si="963">F962*1000000</f>
        <v>10000</v>
      </c>
      <c r="L962" s="10">
        <f t="shared" si="963"/>
        <v>20000</v>
      </c>
      <c r="M962" s="10">
        <f t="shared" si="963"/>
        <v>0</v>
      </c>
      <c r="N962" s="10">
        <f t="shared" si="963"/>
        <v>0</v>
      </c>
      <c r="O962" s="10">
        <f t="shared" si="963"/>
        <v>40000</v>
      </c>
      <c r="P962" s="7">
        <v>81.0</v>
      </c>
      <c r="Q962" s="7">
        <v>35.0</v>
      </c>
      <c r="R962" s="7">
        <v>8.9</v>
      </c>
      <c r="S962" s="7">
        <v>219.0</v>
      </c>
      <c r="T962" s="11">
        <f t="shared" si="3"/>
        <v>87.8976378</v>
      </c>
      <c r="U962" s="7" t="s">
        <v>1121</v>
      </c>
      <c r="V962" s="12" t="str">
        <f t="shared" si="4"/>
        <v>Gas Powered Games</v>
      </c>
      <c r="W962" s="7" t="s">
        <v>52</v>
      </c>
    </row>
    <row r="963">
      <c r="A963" s="7" t="s">
        <v>1172</v>
      </c>
      <c r="B963" s="8" t="s">
        <v>40</v>
      </c>
      <c r="C963" s="9">
        <v>2007.0</v>
      </c>
      <c r="D963" s="7" t="s">
        <v>58</v>
      </c>
      <c r="E963" s="7" t="s">
        <v>145</v>
      </c>
      <c r="F963" s="7">
        <v>0.01</v>
      </c>
      <c r="G963" s="7">
        <v>0.02</v>
      </c>
      <c r="H963" s="7">
        <v>0.0</v>
      </c>
      <c r="I963" s="7">
        <v>0.0</v>
      </c>
      <c r="J963" s="7">
        <v>0.04</v>
      </c>
      <c r="K963" s="10">
        <f t="shared" ref="K963:O963" si="964">F963*1000000</f>
        <v>10000</v>
      </c>
      <c r="L963" s="10">
        <f t="shared" si="964"/>
        <v>20000</v>
      </c>
      <c r="M963" s="10">
        <f t="shared" si="964"/>
        <v>0</v>
      </c>
      <c r="N963" s="10">
        <f t="shared" si="964"/>
        <v>0</v>
      </c>
      <c r="O963" s="10">
        <f t="shared" si="964"/>
        <v>40000</v>
      </c>
      <c r="P963" s="7">
        <v>74.0</v>
      </c>
      <c r="Q963" s="7">
        <v>36.0</v>
      </c>
      <c r="R963" s="7">
        <v>6.6</v>
      </c>
      <c r="S963" s="7">
        <v>5.0</v>
      </c>
      <c r="T963" s="11">
        <f t="shared" si="3"/>
        <v>73.02439024</v>
      </c>
      <c r="U963" s="7" t="s">
        <v>1173</v>
      </c>
      <c r="V963" s="12" t="str">
        <f t="shared" si="4"/>
        <v>Q Entertainment</v>
      </c>
      <c r="W963" s="7" t="s">
        <v>28</v>
      </c>
    </row>
    <row r="964">
      <c r="A964" s="7" t="s">
        <v>1174</v>
      </c>
      <c r="B964" s="8" t="s">
        <v>62</v>
      </c>
      <c r="C964" s="9">
        <v>2007.0</v>
      </c>
      <c r="D964" s="7" t="s">
        <v>26</v>
      </c>
      <c r="E964" s="7" t="s">
        <v>97</v>
      </c>
      <c r="F964" s="7">
        <v>0.02</v>
      </c>
      <c r="G964" s="7">
        <v>0.01</v>
      </c>
      <c r="H964" s="7">
        <v>0.0</v>
      </c>
      <c r="I964" s="7">
        <v>0.0</v>
      </c>
      <c r="J964" s="7">
        <v>0.04</v>
      </c>
      <c r="K964" s="10">
        <f t="shared" ref="K964:O964" si="965">F964*1000000</f>
        <v>20000</v>
      </c>
      <c r="L964" s="10">
        <f t="shared" si="965"/>
        <v>10000</v>
      </c>
      <c r="M964" s="10">
        <f t="shared" si="965"/>
        <v>0</v>
      </c>
      <c r="N964" s="10">
        <f t="shared" si="965"/>
        <v>0</v>
      </c>
      <c r="O964" s="10">
        <f t="shared" si="965"/>
        <v>40000</v>
      </c>
      <c r="P964" s="7">
        <v>74.0</v>
      </c>
      <c r="Q964" s="7">
        <v>21.0</v>
      </c>
      <c r="R964" s="7">
        <v>7.4</v>
      </c>
      <c r="S964" s="7">
        <v>25.0</v>
      </c>
      <c r="T964" s="11">
        <f t="shared" si="3"/>
        <v>74</v>
      </c>
      <c r="U964" s="7" t="s">
        <v>108</v>
      </c>
      <c r="V964" s="12" t="str">
        <f t="shared" si="4"/>
        <v>EA Canada</v>
      </c>
      <c r="W964" s="7" t="s">
        <v>28</v>
      </c>
    </row>
    <row r="965">
      <c r="A965" s="7" t="s">
        <v>1175</v>
      </c>
      <c r="B965" s="8" t="s">
        <v>40</v>
      </c>
      <c r="C965" s="9">
        <v>2007.0</v>
      </c>
      <c r="D965" s="7" t="s">
        <v>58</v>
      </c>
      <c r="E965" s="7" t="s">
        <v>195</v>
      </c>
      <c r="F965" s="7">
        <v>0.03</v>
      </c>
      <c r="G965" s="7">
        <v>0.0</v>
      </c>
      <c r="H965" s="7">
        <v>0.0</v>
      </c>
      <c r="I965" s="7">
        <v>0.0</v>
      </c>
      <c r="J965" s="7">
        <v>0.04</v>
      </c>
      <c r="K965" s="10">
        <f t="shared" ref="K965:O965" si="966">F965*1000000</f>
        <v>30000</v>
      </c>
      <c r="L965" s="10">
        <f t="shared" si="966"/>
        <v>0</v>
      </c>
      <c r="M965" s="10">
        <f t="shared" si="966"/>
        <v>0</v>
      </c>
      <c r="N965" s="10">
        <f t="shared" si="966"/>
        <v>0</v>
      </c>
      <c r="O965" s="10">
        <f t="shared" si="966"/>
        <v>40000</v>
      </c>
      <c r="P965" s="7">
        <v>50.0</v>
      </c>
      <c r="Q965" s="7">
        <v>12.0</v>
      </c>
      <c r="R965" s="7">
        <v>4.8</v>
      </c>
      <c r="S965" s="7">
        <v>4.0</v>
      </c>
      <c r="T965" s="11">
        <f t="shared" si="3"/>
        <v>49.5</v>
      </c>
      <c r="U965" s="7" t="s">
        <v>303</v>
      </c>
      <c r="V965" s="12" t="str">
        <f t="shared" si="4"/>
        <v>Marvelous Entertainment</v>
      </c>
      <c r="W965" s="7" t="s">
        <v>28</v>
      </c>
    </row>
    <row r="966">
      <c r="A966" s="7" t="s">
        <v>1176</v>
      </c>
      <c r="B966" s="8" t="s">
        <v>25</v>
      </c>
      <c r="C966" s="9">
        <v>2007.0</v>
      </c>
      <c r="D966" s="7" t="s">
        <v>31</v>
      </c>
      <c r="E966" s="7" t="s">
        <v>231</v>
      </c>
      <c r="F966" s="7">
        <v>0.03</v>
      </c>
      <c r="G966" s="7">
        <v>0.0</v>
      </c>
      <c r="H966" s="7">
        <v>0.0</v>
      </c>
      <c r="I966" s="7">
        <v>0.0</v>
      </c>
      <c r="J966" s="7">
        <v>0.04</v>
      </c>
      <c r="K966" s="10">
        <f t="shared" ref="K966:O966" si="967">F966*1000000</f>
        <v>30000</v>
      </c>
      <c r="L966" s="10">
        <f t="shared" si="967"/>
        <v>0</v>
      </c>
      <c r="M966" s="10">
        <f t="shared" si="967"/>
        <v>0</v>
      </c>
      <c r="N966" s="10">
        <f t="shared" si="967"/>
        <v>0</v>
      </c>
      <c r="O966" s="10">
        <f t="shared" si="967"/>
        <v>40000</v>
      </c>
      <c r="P966" s="7">
        <v>52.0</v>
      </c>
      <c r="Q966" s="7">
        <v>7.0</v>
      </c>
      <c r="R966" s="7">
        <v>5.8</v>
      </c>
      <c r="S966" s="7">
        <v>5.0</v>
      </c>
      <c r="T966" s="11">
        <f t="shared" si="3"/>
        <v>54.5</v>
      </c>
      <c r="U966" s="7" t="s">
        <v>51</v>
      </c>
      <c r="V966" s="12" t="str">
        <f t="shared" si="4"/>
        <v>Traveller's Tales</v>
      </c>
      <c r="W966" s="7" t="s">
        <v>52</v>
      </c>
    </row>
    <row r="967">
      <c r="A967" s="7" t="s">
        <v>296</v>
      </c>
      <c r="B967" s="8" t="s">
        <v>78</v>
      </c>
      <c r="C967" s="9">
        <v>2007.0</v>
      </c>
      <c r="D967" s="7" t="s">
        <v>49</v>
      </c>
      <c r="E967" s="7" t="s">
        <v>97</v>
      </c>
      <c r="F967" s="7">
        <v>0.0</v>
      </c>
      <c r="G967" s="7">
        <v>0.03</v>
      </c>
      <c r="H967" s="7">
        <v>0.0</v>
      </c>
      <c r="I967" s="7">
        <v>0.0</v>
      </c>
      <c r="J967" s="7">
        <v>0.04</v>
      </c>
      <c r="K967" s="10">
        <f t="shared" ref="K967:O967" si="968">F967*1000000</f>
        <v>0</v>
      </c>
      <c r="L967" s="10">
        <f t="shared" si="968"/>
        <v>30000</v>
      </c>
      <c r="M967" s="10">
        <f t="shared" si="968"/>
        <v>0</v>
      </c>
      <c r="N967" s="10">
        <f t="shared" si="968"/>
        <v>0</v>
      </c>
      <c r="O967" s="10">
        <f t="shared" si="968"/>
        <v>40000</v>
      </c>
      <c r="P967" s="7">
        <v>63.0</v>
      </c>
      <c r="Q967" s="7">
        <v>11.0</v>
      </c>
      <c r="R967" s="7">
        <v>7.1</v>
      </c>
      <c r="S967" s="7">
        <v>34.0</v>
      </c>
      <c r="T967" s="11">
        <f t="shared" si="3"/>
        <v>69.04444444</v>
      </c>
      <c r="U967" s="7" t="s">
        <v>242</v>
      </c>
      <c r="V967" s="12" t="str">
        <f t="shared" si="4"/>
        <v>EA Games</v>
      </c>
      <c r="W967" s="7" t="s">
        <v>52</v>
      </c>
    </row>
    <row r="968">
      <c r="A968" s="7" t="s">
        <v>1177</v>
      </c>
      <c r="B968" s="8" t="s">
        <v>40</v>
      </c>
      <c r="C968" s="9">
        <v>2007.0</v>
      </c>
      <c r="D968" s="7" t="s">
        <v>54</v>
      </c>
      <c r="E968" s="7" t="s">
        <v>168</v>
      </c>
      <c r="F968" s="7">
        <v>0.0</v>
      </c>
      <c r="G968" s="7">
        <v>0.0</v>
      </c>
      <c r="H968" s="7">
        <v>0.04</v>
      </c>
      <c r="I968" s="7">
        <v>0.0</v>
      </c>
      <c r="J968" s="7">
        <v>0.04</v>
      </c>
      <c r="K968" s="10">
        <f t="shared" ref="K968:O968" si="969">F968*1000000</f>
        <v>0</v>
      </c>
      <c r="L968" s="10">
        <f t="shared" si="969"/>
        <v>0</v>
      </c>
      <c r="M968" s="10">
        <f t="shared" si="969"/>
        <v>40000</v>
      </c>
      <c r="N968" s="10">
        <f t="shared" si="969"/>
        <v>0</v>
      </c>
      <c r="O968" s="10">
        <f t="shared" si="969"/>
        <v>40000</v>
      </c>
      <c r="T968" s="11" t="str">
        <f t="shared" si="3"/>
        <v/>
      </c>
      <c r="V968" s="12" t="str">
        <f t="shared" si="4"/>
        <v>D3Publisher</v>
      </c>
    </row>
    <row r="969">
      <c r="A969" s="7" t="s">
        <v>1178</v>
      </c>
      <c r="B969" s="8" t="s">
        <v>92</v>
      </c>
      <c r="C969" s="9">
        <v>2007.0</v>
      </c>
      <c r="D969" s="7" t="s">
        <v>58</v>
      </c>
      <c r="E969" s="7" t="s">
        <v>627</v>
      </c>
      <c r="F969" s="7">
        <v>0.03</v>
      </c>
      <c r="G969" s="7">
        <v>0.0</v>
      </c>
      <c r="H969" s="7">
        <v>0.0</v>
      </c>
      <c r="I969" s="7">
        <v>0.0</v>
      </c>
      <c r="J969" s="7">
        <v>0.04</v>
      </c>
      <c r="K969" s="10">
        <f t="shared" ref="K969:O969" si="970">F969*1000000</f>
        <v>30000</v>
      </c>
      <c r="L969" s="10">
        <f t="shared" si="970"/>
        <v>0</v>
      </c>
      <c r="M969" s="10">
        <f t="shared" si="970"/>
        <v>0</v>
      </c>
      <c r="N969" s="10">
        <f t="shared" si="970"/>
        <v>0</v>
      </c>
      <c r="O969" s="10">
        <f t="shared" si="970"/>
        <v>40000</v>
      </c>
      <c r="P969" s="7">
        <v>37.0</v>
      </c>
      <c r="Q969" s="7">
        <v>14.0</v>
      </c>
      <c r="R969" s="7">
        <v>4.6</v>
      </c>
      <c r="S969" s="7">
        <v>7.0</v>
      </c>
      <c r="T969" s="11">
        <f t="shared" si="3"/>
        <v>40</v>
      </c>
      <c r="U969" s="7" t="s">
        <v>511</v>
      </c>
      <c r="V969" s="12" t="str">
        <f t="shared" si="4"/>
        <v>7 Studios</v>
      </c>
      <c r="W969" s="7" t="s">
        <v>52</v>
      </c>
    </row>
    <row r="970">
      <c r="A970" s="7" t="s">
        <v>1179</v>
      </c>
      <c r="B970" s="8" t="s">
        <v>47</v>
      </c>
      <c r="C970" s="9">
        <v>2007.0</v>
      </c>
      <c r="D970" s="7" t="s">
        <v>67</v>
      </c>
      <c r="E970" s="7" t="s">
        <v>55</v>
      </c>
      <c r="F970" s="7">
        <v>0.0</v>
      </c>
      <c r="G970" s="7">
        <v>0.0</v>
      </c>
      <c r="H970" s="7">
        <v>0.04</v>
      </c>
      <c r="I970" s="7">
        <v>0.0</v>
      </c>
      <c r="J970" s="7">
        <v>0.04</v>
      </c>
      <c r="K970" s="10">
        <f t="shared" ref="K970:O970" si="971">F970*1000000</f>
        <v>0</v>
      </c>
      <c r="L970" s="10">
        <f t="shared" si="971"/>
        <v>0</v>
      </c>
      <c r="M970" s="10">
        <f t="shared" si="971"/>
        <v>40000</v>
      </c>
      <c r="N970" s="10">
        <f t="shared" si="971"/>
        <v>0</v>
      </c>
      <c r="O970" s="10">
        <f t="shared" si="971"/>
        <v>40000</v>
      </c>
      <c r="T970" s="11" t="str">
        <f t="shared" si="3"/>
        <v/>
      </c>
      <c r="V970" s="12" t="str">
        <f t="shared" si="4"/>
        <v>Ubisoft</v>
      </c>
    </row>
    <row r="971">
      <c r="A971" s="7" t="s">
        <v>1180</v>
      </c>
      <c r="B971" s="8" t="s">
        <v>40</v>
      </c>
      <c r="C971" s="9">
        <v>2007.0</v>
      </c>
      <c r="D971" s="7" t="s">
        <v>41</v>
      </c>
      <c r="E971" s="7" t="s">
        <v>46</v>
      </c>
      <c r="F971" s="7">
        <v>0.0</v>
      </c>
      <c r="G971" s="7">
        <v>0.0</v>
      </c>
      <c r="H971" s="7">
        <v>0.04</v>
      </c>
      <c r="I971" s="7">
        <v>0.0</v>
      </c>
      <c r="J971" s="7">
        <v>0.04</v>
      </c>
      <c r="K971" s="10">
        <f t="shared" ref="K971:O971" si="972">F971*1000000</f>
        <v>0</v>
      </c>
      <c r="L971" s="10">
        <f t="shared" si="972"/>
        <v>0</v>
      </c>
      <c r="M971" s="10">
        <f t="shared" si="972"/>
        <v>40000</v>
      </c>
      <c r="N971" s="10">
        <f t="shared" si="972"/>
        <v>0</v>
      </c>
      <c r="O971" s="10">
        <f t="shared" si="972"/>
        <v>40000</v>
      </c>
      <c r="T971" s="11" t="str">
        <f t="shared" si="3"/>
        <v/>
      </c>
      <c r="V971" s="12" t="str">
        <f t="shared" si="4"/>
        <v>Sega</v>
      </c>
    </row>
    <row r="972">
      <c r="A972" s="7" t="s">
        <v>1181</v>
      </c>
      <c r="B972" s="8" t="s">
        <v>40</v>
      </c>
      <c r="C972" s="9">
        <v>2007.0</v>
      </c>
      <c r="D972" s="7" t="s">
        <v>26</v>
      </c>
      <c r="E972" s="7" t="s">
        <v>55</v>
      </c>
      <c r="F972" s="7">
        <v>0.03</v>
      </c>
      <c r="G972" s="7">
        <v>0.0</v>
      </c>
      <c r="H972" s="7">
        <v>0.0</v>
      </c>
      <c r="I972" s="7">
        <v>0.0</v>
      </c>
      <c r="J972" s="7">
        <v>0.04</v>
      </c>
      <c r="K972" s="10">
        <f t="shared" ref="K972:O972" si="973">F972*1000000</f>
        <v>30000</v>
      </c>
      <c r="L972" s="10">
        <f t="shared" si="973"/>
        <v>0</v>
      </c>
      <c r="M972" s="10">
        <f t="shared" si="973"/>
        <v>0</v>
      </c>
      <c r="N972" s="10">
        <f t="shared" si="973"/>
        <v>0</v>
      </c>
      <c r="O972" s="10">
        <f t="shared" si="973"/>
        <v>40000</v>
      </c>
      <c r="T972" s="11" t="str">
        <f t="shared" si="3"/>
        <v/>
      </c>
      <c r="U972" s="7" t="s">
        <v>860</v>
      </c>
      <c r="V972" s="12" t="str">
        <f t="shared" si="4"/>
        <v>Gameloft</v>
      </c>
      <c r="W972" s="7" t="s">
        <v>28</v>
      </c>
    </row>
    <row r="973">
      <c r="A973" s="7" t="s">
        <v>1182</v>
      </c>
      <c r="B973" s="8" t="s">
        <v>62</v>
      </c>
      <c r="C973" s="9">
        <v>2007.0</v>
      </c>
      <c r="D973" s="7" t="s">
        <v>437</v>
      </c>
      <c r="E973" s="7" t="s">
        <v>470</v>
      </c>
      <c r="F973" s="7">
        <v>0.0</v>
      </c>
      <c r="G973" s="7">
        <v>0.0</v>
      </c>
      <c r="H973" s="7">
        <v>0.04</v>
      </c>
      <c r="I973" s="7">
        <v>0.0</v>
      </c>
      <c r="J973" s="7">
        <v>0.04</v>
      </c>
      <c r="K973" s="10">
        <f t="shared" ref="K973:O973" si="974">F973*1000000</f>
        <v>0</v>
      </c>
      <c r="L973" s="10">
        <f t="shared" si="974"/>
        <v>0</v>
      </c>
      <c r="M973" s="10">
        <f t="shared" si="974"/>
        <v>40000</v>
      </c>
      <c r="N973" s="10">
        <f t="shared" si="974"/>
        <v>0</v>
      </c>
      <c r="O973" s="10">
        <f t="shared" si="974"/>
        <v>40000</v>
      </c>
      <c r="T973" s="11" t="str">
        <f t="shared" si="3"/>
        <v/>
      </c>
      <c r="V973" s="12" t="str">
        <f t="shared" si="4"/>
        <v>Banpresto</v>
      </c>
    </row>
    <row r="974">
      <c r="A974" s="7" t="s">
        <v>1183</v>
      </c>
      <c r="B974" s="8" t="s">
        <v>40</v>
      </c>
      <c r="C974" s="9">
        <v>2007.0</v>
      </c>
      <c r="D974" s="7" t="s">
        <v>96</v>
      </c>
      <c r="E974" s="7" t="s">
        <v>231</v>
      </c>
      <c r="F974" s="7">
        <v>0.03</v>
      </c>
      <c r="G974" s="7">
        <v>0.0</v>
      </c>
      <c r="H974" s="7">
        <v>0.0</v>
      </c>
      <c r="I974" s="7">
        <v>0.0</v>
      </c>
      <c r="J974" s="7">
        <v>0.04</v>
      </c>
      <c r="K974" s="10">
        <f t="shared" ref="K974:O974" si="975">F974*1000000</f>
        <v>30000</v>
      </c>
      <c r="L974" s="10">
        <f t="shared" si="975"/>
        <v>0</v>
      </c>
      <c r="M974" s="10">
        <f t="shared" si="975"/>
        <v>0</v>
      </c>
      <c r="N974" s="10">
        <f t="shared" si="975"/>
        <v>0</v>
      </c>
      <c r="O974" s="10">
        <f t="shared" si="975"/>
        <v>40000</v>
      </c>
      <c r="P974" s="7">
        <v>53.0</v>
      </c>
      <c r="Q974" s="7">
        <v>6.0</v>
      </c>
      <c r="T974" s="11">
        <f t="shared" si="3"/>
        <v>53</v>
      </c>
      <c r="U974" s="7" t="s">
        <v>639</v>
      </c>
      <c r="V974" s="12" t="str">
        <f t="shared" si="4"/>
        <v>Torus Games</v>
      </c>
      <c r="W974" s="7" t="s">
        <v>28</v>
      </c>
    </row>
    <row r="975">
      <c r="A975" s="7" t="s">
        <v>1184</v>
      </c>
      <c r="B975" s="8" t="s">
        <v>62</v>
      </c>
      <c r="C975" s="9">
        <v>2007.0</v>
      </c>
      <c r="D975" s="7" t="s">
        <v>75</v>
      </c>
      <c r="E975" s="7" t="s">
        <v>139</v>
      </c>
      <c r="F975" s="7">
        <v>0.02</v>
      </c>
      <c r="G975" s="7">
        <v>0.01</v>
      </c>
      <c r="H975" s="7">
        <v>0.0</v>
      </c>
      <c r="I975" s="7">
        <v>0.0</v>
      </c>
      <c r="J975" s="7">
        <v>0.04</v>
      </c>
      <c r="K975" s="10">
        <f t="shared" ref="K975:O975" si="976">F975*1000000</f>
        <v>20000</v>
      </c>
      <c r="L975" s="10">
        <f t="shared" si="976"/>
        <v>10000</v>
      </c>
      <c r="M975" s="10">
        <f t="shared" si="976"/>
        <v>0</v>
      </c>
      <c r="N975" s="10">
        <f t="shared" si="976"/>
        <v>0</v>
      </c>
      <c r="O975" s="10">
        <f t="shared" si="976"/>
        <v>40000</v>
      </c>
      <c r="T975" s="11" t="str">
        <f t="shared" si="3"/>
        <v/>
      </c>
      <c r="V975" s="12" t="str">
        <f t="shared" si="4"/>
        <v>THQ</v>
      </c>
    </row>
    <row r="976">
      <c r="A976" s="7" t="s">
        <v>1185</v>
      </c>
      <c r="B976" s="8" t="s">
        <v>40</v>
      </c>
      <c r="C976" s="9">
        <v>2007.0</v>
      </c>
      <c r="D976" s="7" t="s">
        <v>75</v>
      </c>
      <c r="E976" s="7" t="s">
        <v>529</v>
      </c>
      <c r="F976" s="7">
        <v>0.03</v>
      </c>
      <c r="G976" s="7">
        <v>0.0</v>
      </c>
      <c r="H976" s="7">
        <v>0.0</v>
      </c>
      <c r="I976" s="7">
        <v>0.0</v>
      </c>
      <c r="J976" s="7">
        <v>0.04</v>
      </c>
      <c r="K976" s="10">
        <f t="shared" ref="K976:O976" si="977">F976*1000000</f>
        <v>30000</v>
      </c>
      <c r="L976" s="10">
        <f t="shared" si="977"/>
        <v>0</v>
      </c>
      <c r="M976" s="10">
        <f t="shared" si="977"/>
        <v>0</v>
      </c>
      <c r="N976" s="10">
        <f t="shared" si="977"/>
        <v>0</v>
      </c>
      <c r="O976" s="10">
        <f t="shared" si="977"/>
        <v>40000</v>
      </c>
      <c r="T976" s="11" t="str">
        <f t="shared" si="3"/>
        <v/>
      </c>
      <c r="V976" s="12" t="str">
        <f t="shared" si="4"/>
        <v>Zoo Digital Publishing</v>
      </c>
    </row>
    <row r="977">
      <c r="A977" s="7" t="s">
        <v>1186</v>
      </c>
      <c r="B977" s="8" t="s">
        <v>78</v>
      </c>
      <c r="C977" s="9">
        <v>2007.0</v>
      </c>
      <c r="D977" s="7" t="s">
        <v>437</v>
      </c>
      <c r="E977" s="7" t="s">
        <v>377</v>
      </c>
      <c r="F977" s="7">
        <v>0.0</v>
      </c>
      <c r="G977" s="7">
        <v>0.03</v>
      </c>
      <c r="H977" s="7">
        <v>0.0</v>
      </c>
      <c r="I977" s="7">
        <v>0.01</v>
      </c>
      <c r="J977" s="7">
        <v>0.04</v>
      </c>
      <c r="K977" s="10">
        <f t="shared" ref="K977:O977" si="978">F977*1000000</f>
        <v>0</v>
      </c>
      <c r="L977" s="10">
        <f t="shared" si="978"/>
        <v>30000</v>
      </c>
      <c r="M977" s="10">
        <f t="shared" si="978"/>
        <v>0</v>
      </c>
      <c r="N977" s="10">
        <f t="shared" si="978"/>
        <v>10000</v>
      </c>
      <c r="O977" s="10">
        <f t="shared" si="978"/>
        <v>40000</v>
      </c>
      <c r="P977" s="7">
        <v>89.0</v>
      </c>
      <c r="Q977" s="7">
        <v>44.0</v>
      </c>
      <c r="R977" s="7">
        <v>8.1</v>
      </c>
      <c r="S977" s="7">
        <v>301.0</v>
      </c>
      <c r="T977" s="11">
        <f t="shared" si="3"/>
        <v>82.02028986</v>
      </c>
      <c r="U977" s="7" t="s">
        <v>1187</v>
      </c>
      <c r="V977" s="12" t="str">
        <f t="shared" si="4"/>
        <v>Massive Entertainment</v>
      </c>
      <c r="W977" s="7" t="s">
        <v>64</v>
      </c>
    </row>
    <row r="978">
      <c r="A978" s="7" t="s">
        <v>291</v>
      </c>
      <c r="B978" s="8" t="s">
        <v>78</v>
      </c>
      <c r="C978" s="9">
        <v>2007.0</v>
      </c>
      <c r="D978" s="7" t="s">
        <v>49</v>
      </c>
      <c r="E978" s="7" t="s">
        <v>231</v>
      </c>
      <c r="F978" s="7">
        <v>0.0</v>
      </c>
      <c r="G978" s="7">
        <v>0.03</v>
      </c>
      <c r="H978" s="7">
        <v>0.0</v>
      </c>
      <c r="I978" s="7">
        <v>0.01</v>
      </c>
      <c r="J978" s="7">
        <v>0.03</v>
      </c>
      <c r="K978" s="10">
        <f t="shared" ref="K978:O978" si="979">F978*1000000</f>
        <v>0</v>
      </c>
      <c r="L978" s="10">
        <f t="shared" si="979"/>
        <v>30000</v>
      </c>
      <c r="M978" s="10">
        <f t="shared" si="979"/>
        <v>0</v>
      </c>
      <c r="N978" s="10">
        <f t="shared" si="979"/>
        <v>10000</v>
      </c>
      <c r="O978" s="10">
        <f t="shared" si="979"/>
        <v>30000</v>
      </c>
      <c r="P978" s="7">
        <v>83.0</v>
      </c>
      <c r="Q978" s="7">
        <v>26.0</v>
      </c>
      <c r="R978" s="7">
        <v>8.1</v>
      </c>
      <c r="S978" s="7">
        <v>242.0</v>
      </c>
      <c r="T978" s="11">
        <f t="shared" si="3"/>
        <v>81.19402985</v>
      </c>
      <c r="U978" s="7" t="s">
        <v>1188</v>
      </c>
      <c r="V978" s="12" t="str">
        <f t="shared" si="4"/>
        <v>Nixxes Software</v>
      </c>
      <c r="W978" s="7" t="s">
        <v>64</v>
      </c>
    </row>
    <row r="979">
      <c r="A979" s="7" t="s">
        <v>1184</v>
      </c>
      <c r="B979" s="8" t="s">
        <v>92</v>
      </c>
      <c r="C979" s="9">
        <v>2007.0</v>
      </c>
      <c r="D979" s="7" t="s">
        <v>75</v>
      </c>
      <c r="E979" s="7" t="s">
        <v>139</v>
      </c>
      <c r="F979" s="7">
        <v>0.03</v>
      </c>
      <c r="G979" s="7">
        <v>0.0</v>
      </c>
      <c r="H979" s="7">
        <v>0.0</v>
      </c>
      <c r="I979" s="7">
        <v>0.0</v>
      </c>
      <c r="J979" s="7">
        <v>0.03</v>
      </c>
      <c r="K979" s="10">
        <f t="shared" ref="K979:O979" si="980">F979*1000000</f>
        <v>30000</v>
      </c>
      <c r="L979" s="10">
        <f t="shared" si="980"/>
        <v>0</v>
      </c>
      <c r="M979" s="10">
        <f t="shared" si="980"/>
        <v>0</v>
      </c>
      <c r="N979" s="10">
        <f t="shared" si="980"/>
        <v>0</v>
      </c>
      <c r="O979" s="10">
        <f t="shared" si="980"/>
        <v>30000</v>
      </c>
      <c r="T979" s="11" t="str">
        <f t="shared" si="3"/>
        <v/>
      </c>
      <c r="V979" s="12" t="str">
        <f t="shared" si="4"/>
        <v>THQ</v>
      </c>
    </row>
    <row r="980">
      <c r="A980" s="7" t="s">
        <v>1189</v>
      </c>
      <c r="B980" s="8" t="s">
        <v>78</v>
      </c>
      <c r="C980" s="9">
        <v>2007.0</v>
      </c>
      <c r="D980" s="7" t="s">
        <v>67</v>
      </c>
      <c r="E980" s="7" t="s">
        <v>1190</v>
      </c>
      <c r="F980" s="7">
        <v>0.0</v>
      </c>
      <c r="G980" s="7">
        <v>0.03</v>
      </c>
      <c r="H980" s="7">
        <v>0.0</v>
      </c>
      <c r="I980" s="7">
        <v>0.01</v>
      </c>
      <c r="J980" s="7">
        <v>0.03</v>
      </c>
      <c r="K980" s="10">
        <f t="shared" ref="K980:O980" si="981">F980*1000000</f>
        <v>0</v>
      </c>
      <c r="L980" s="10">
        <f t="shared" si="981"/>
        <v>30000</v>
      </c>
      <c r="M980" s="10">
        <f t="shared" si="981"/>
        <v>0</v>
      </c>
      <c r="N980" s="10">
        <f t="shared" si="981"/>
        <v>10000</v>
      </c>
      <c r="O980" s="10">
        <f t="shared" si="981"/>
        <v>30000</v>
      </c>
      <c r="R980" s="7">
        <v>7.9</v>
      </c>
      <c r="S980" s="7">
        <v>10.0</v>
      </c>
      <c r="T980" s="11">
        <f t="shared" si="3"/>
        <v>79</v>
      </c>
      <c r="U980" s="7" t="s">
        <v>1191</v>
      </c>
      <c r="V980" s="12" t="str">
        <f t="shared" si="4"/>
        <v>DreamCatcher Interactive</v>
      </c>
      <c r="W980" s="7" t="s">
        <v>34</v>
      </c>
    </row>
    <row r="981">
      <c r="A981" s="7" t="s">
        <v>1192</v>
      </c>
      <c r="B981" s="8" t="s">
        <v>47</v>
      </c>
      <c r="C981" s="9">
        <v>2007.0</v>
      </c>
      <c r="D981" s="7" t="s">
        <v>75</v>
      </c>
      <c r="E981" s="7" t="s">
        <v>1151</v>
      </c>
      <c r="F981" s="7">
        <v>0.0</v>
      </c>
      <c r="G981" s="7">
        <v>0.0</v>
      </c>
      <c r="H981" s="7">
        <v>0.03</v>
      </c>
      <c r="I981" s="7">
        <v>0.0</v>
      </c>
      <c r="J981" s="7">
        <v>0.03</v>
      </c>
      <c r="K981" s="10">
        <f t="shared" ref="K981:O981" si="982">F981*1000000</f>
        <v>0</v>
      </c>
      <c r="L981" s="10">
        <f t="shared" si="982"/>
        <v>0</v>
      </c>
      <c r="M981" s="10">
        <f t="shared" si="982"/>
        <v>30000</v>
      </c>
      <c r="N981" s="10">
        <f t="shared" si="982"/>
        <v>0</v>
      </c>
      <c r="O981" s="10">
        <f t="shared" si="982"/>
        <v>30000</v>
      </c>
      <c r="T981" s="11" t="str">
        <f t="shared" si="3"/>
        <v/>
      </c>
      <c r="V981" s="12" t="str">
        <f t="shared" si="4"/>
        <v>Genki</v>
      </c>
    </row>
    <row r="982">
      <c r="A982" s="7" t="s">
        <v>1193</v>
      </c>
      <c r="B982" s="8" t="s">
        <v>25</v>
      </c>
      <c r="C982" s="9">
        <v>2007.0</v>
      </c>
      <c r="D982" s="7" t="s">
        <v>49</v>
      </c>
      <c r="E982" s="7" t="s">
        <v>300</v>
      </c>
      <c r="F982" s="7">
        <v>0.0</v>
      </c>
      <c r="G982" s="7">
        <v>0.0</v>
      </c>
      <c r="H982" s="7">
        <v>0.03</v>
      </c>
      <c r="I982" s="7">
        <v>0.0</v>
      </c>
      <c r="J982" s="7">
        <v>0.03</v>
      </c>
      <c r="K982" s="10">
        <f t="shared" ref="K982:O982" si="983">F982*1000000</f>
        <v>0</v>
      </c>
      <c r="L982" s="10">
        <f t="shared" si="983"/>
        <v>0</v>
      </c>
      <c r="M982" s="10">
        <f t="shared" si="983"/>
        <v>30000</v>
      </c>
      <c r="N982" s="10">
        <f t="shared" si="983"/>
        <v>0</v>
      </c>
      <c r="O982" s="10">
        <f t="shared" si="983"/>
        <v>30000</v>
      </c>
      <c r="T982" s="11" t="str">
        <f t="shared" si="3"/>
        <v/>
      </c>
      <c r="V982" s="12" t="str">
        <f t="shared" si="4"/>
        <v>Namco Bandai Games</v>
      </c>
    </row>
    <row r="983">
      <c r="A983" s="7" t="s">
        <v>1194</v>
      </c>
      <c r="B983" s="8" t="s">
        <v>62</v>
      </c>
      <c r="C983" s="9">
        <v>2007.0</v>
      </c>
      <c r="D983" s="7" t="s">
        <v>26</v>
      </c>
      <c r="E983" s="7" t="s">
        <v>330</v>
      </c>
      <c r="F983" s="7">
        <v>0.0</v>
      </c>
      <c r="G983" s="7">
        <v>0.0</v>
      </c>
      <c r="H983" s="7">
        <v>0.03</v>
      </c>
      <c r="I983" s="7">
        <v>0.0</v>
      </c>
      <c r="J983" s="7">
        <v>0.03</v>
      </c>
      <c r="K983" s="10">
        <f t="shared" ref="K983:O983" si="984">F983*1000000</f>
        <v>0</v>
      </c>
      <c r="L983" s="10">
        <f t="shared" si="984"/>
        <v>0</v>
      </c>
      <c r="M983" s="10">
        <f t="shared" si="984"/>
        <v>30000</v>
      </c>
      <c r="N983" s="10">
        <f t="shared" si="984"/>
        <v>0</v>
      </c>
      <c r="O983" s="10">
        <f t="shared" si="984"/>
        <v>30000</v>
      </c>
      <c r="P983" s="7">
        <v>32.0</v>
      </c>
      <c r="Q983" s="7">
        <v>7.0</v>
      </c>
      <c r="R983" s="7">
        <v>4.0</v>
      </c>
      <c r="S983" s="7">
        <v>4.0</v>
      </c>
      <c r="T983" s="11">
        <f t="shared" si="3"/>
        <v>34.90909091</v>
      </c>
      <c r="U983" s="7" t="s">
        <v>330</v>
      </c>
      <c r="V983" s="12" t="str">
        <f t="shared" si="4"/>
        <v>Spike</v>
      </c>
      <c r="W983" s="7" t="s">
        <v>28</v>
      </c>
    </row>
    <row r="984">
      <c r="A984" s="7" t="s">
        <v>1195</v>
      </c>
      <c r="B984" s="8" t="s">
        <v>25</v>
      </c>
      <c r="C984" s="9">
        <v>2007.0</v>
      </c>
      <c r="D984" s="7" t="s">
        <v>26</v>
      </c>
      <c r="E984" s="7" t="s">
        <v>100</v>
      </c>
      <c r="F984" s="7">
        <v>0.0</v>
      </c>
      <c r="G984" s="7">
        <v>0.0</v>
      </c>
      <c r="H984" s="7">
        <v>0.03</v>
      </c>
      <c r="I984" s="7">
        <v>0.0</v>
      </c>
      <c r="J984" s="7">
        <v>0.03</v>
      </c>
      <c r="K984" s="10">
        <f t="shared" ref="K984:O984" si="985">F984*1000000</f>
        <v>0</v>
      </c>
      <c r="L984" s="10">
        <f t="shared" si="985"/>
        <v>0</v>
      </c>
      <c r="M984" s="10">
        <f t="shared" si="985"/>
        <v>30000</v>
      </c>
      <c r="N984" s="10">
        <f t="shared" si="985"/>
        <v>0</v>
      </c>
      <c r="O984" s="10">
        <f t="shared" si="985"/>
        <v>30000</v>
      </c>
      <c r="T984" s="11" t="str">
        <f t="shared" si="3"/>
        <v/>
      </c>
      <c r="V984" s="12" t="str">
        <f t="shared" si="4"/>
        <v>Konami Digital Entertainment</v>
      </c>
    </row>
    <row r="985">
      <c r="A985" s="7" t="s">
        <v>1196</v>
      </c>
      <c r="B985" s="8" t="s">
        <v>62</v>
      </c>
      <c r="C985" s="9">
        <v>2007.0</v>
      </c>
      <c r="D985" s="7" t="s">
        <v>41</v>
      </c>
      <c r="E985" s="7" t="s">
        <v>287</v>
      </c>
      <c r="F985" s="7">
        <v>0.0</v>
      </c>
      <c r="G985" s="7">
        <v>0.0</v>
      </c>
      <c r="H985" s="7">
        <v>0.03</v>
      </c>
      <c r="I985" s="7">
        <v>0.0</v>
      </c>
      <c r="J985" s="7">
        <v>0.03</v>
      </c>
      <c r="K985" s="10">
        <f t="shared" ref="K985:O985" si="986">F985*1000000</f>
        <v>0</v>
      </c>
      <c r="L985" s="10">
        <f t="shared" si="986"/>
        <v>0</v>
      </c>
      <c r="M985" s="10">
        <f t="shared" si="986"/>
        <v>30000</v>
      </c>
      <c r="N985" s="10">
        <f t="shared" si="986"/>
        <v>0</v>
      </c>
      <c r="O985" s="10">
        <f t="shared" si="986"/>
        <v>30000</v>
      </c>
      <c r="T985" s="11" t="str">
        <f t="shared" si="3"/>
        <v/>
      </c>
      <c r="V985" s="12" t="str">
        <f t="shared" si="4"/>
        <v>Tecmo Koei</v>
      </c>
    </row>
    <row r="986">
      <c r="A986" s="7" t="s">
        <v>1197</v>
      </c>
      <c r="B986" s="8" t="s">
        <v>92</v>
      </c>
      <c r="C986" s="9">
        <v>2007.0</v>
      </c>
      <c r="D986" s="7" t="s">
        <v>67</v>
      </c>
      <c r="E986" s="7" t="s">
        <v>700</v>
      </c>
      <c r="F986" s="7">
        <v>0.0</v>
      </c>
      <c r="G986" s="7">
        <v>0.0</v>
      </c>
      <c r="H986" s="7">
        <v>0.03</v>
      </c>
      <c r="I986" s="7">
        <v>0.0</v>
      </c>
      <c r="J986" s="7">
        <v>0.03</v>
      </c>
      <c r="K986" s="10">
        <f t="shared" ref="K986:O986" si="987">F986*1000000</f>
        <v>0</v>
      </c>
      <c r="L986" s="10">
        <f t="shared" si="987"/>
        <v>0</v>
      </c>
      <c r="M986" s="10">
        <f t="shared" si="987"/>
        <v>30000</v>
      </c>
      <c r="N986" s="10">
        <f t="shared" si="987"/>
        <v>0</v>
      </c>
      <c r="O986" s="10">
        <f t="shared" si="987"/>
        <v>30000</v>
      </c>
      <c r="T986" s="11" t="str">
        <f t="shared" si="3"/>
        <v/>
      </c>
      <c r="V986" s="12" t="str">
        <f t="shared" si="4"/>
        <v>Nippon Ichi Software</v>
      </c>
    </row>
    <row r="987">
      <c r="A987" s="7" t="s">
        <v>1198</v>
      </c>
      <c r="B987" s="8" t="s">
        <v>62</v>
      </c>
      <c r="C987" s="9">
        <v>2007.0</v>
      </c>
      <c r="D987" s="7" t="s">
        <v>54</v>
      </c>
      <c r="E987" s="7" t="s">
        <v>100</v>
      </c>
      <c r="F987" s="7">
        <v>0.0</v>
      </c>
      <c r="G987" s="7">
        <v>0.0</v>
      </c>
      <c r="H987" s="7">
        <v>0.03</v>
      </c>
      <c r="I987" s="7">
        <v>0.0</v>
      </c>
      <c r="J987" s="7">
        <v>0.03</v>
      </c>
      <c r="K987" s="10">
        <f t="shared" ref="K987:O987" si="988">F987*1000000</f>
        <v>0</v>
      </c>
      <c r="L987" s="10">
        <f t="shared" si="988"/>
        <v>0</v>
      </c>
      <c r="M987" s="10">
        <f t="shared" si="988"/>
        <v>30000</v>
      </c>
      <c r="N987" s="10">
        <f t="shared" si="988"/>
        <v>0</v>
      </c>
      <c r="O987" s="10">
        <f t="shared" si="988"/>
        <v>30000</v>
      </c>
      <c r="T987" s="11" t="str">
        <f t="shared" si="3"/>
        <v/>
      </c>
      <c r="V987" s="12" t="str">
        <f t="shared" si="4"/>
        <v>Konami Digital Entertainment</v>
      </c>
    </row>
    <row r="988">
      <c r="A988" s="7" t="s">
        <v>1199</v>
      </c>
      <c r="B988" s="8" t="s">
        <v>62</v>
      </c>
      <c r="C988" s="9">
        <v>2007.0</v>
      </c>
      <c r="D988" s="7" t="s">
        <v>41</v>
      </c>
      <c r="E988" s="7" t="s">
        <v>940</v>
      </c>
      <c r="F988" s="7">
        <v>0.0</v>
      </c>
      <c r="G988" s="7">
        <v>0.0</v>
      </c>
      <c r="H988" s="7">
        <v>0.03</v>
      </c>
      <c r="I988" s="7">
        <v>0.0</v>
      </c>
      <c r="J988" s="7">
        <v>0.03</v>
      </c>
      <c r="K988" s="10">
        <f t="shared" ref="K988:O988" si="989">F988*1000000</f>
        <v>0</v>
      </c>
      <c r="L988" s="10">
        <f t="shared" si="989"/>
        <v>0</v>
      </c>
      <c r="M988" s="10">
        <f t="shared" si="989"/>
        <v>30000</v>
      </c>
      <c r="N988" s="10">
        <f t="shared" si="989"/>
        <v>0</v>
      </c>
      <c r="O988" s="10">
        <f t="shared" si="989"/>
        <v>30000</v>
      </c>
      <c r="T988" s="11" t="str">
        <f t="shared" si="3"/>
        <v/>
      </c>
      <c r="V988" s="12" t="str">
        <f t="shared" si="4"/>
        <v>Hackberry</v>
      </c>
    </row>
    <row r="989">
      <c r="A989" s="7" t="s">
        <v>1200</v>
      </c>
      <c r="B989" s="8" t="s">
        <v>25</v>
      </c>
      <c r="C989" s="9">
        <v>2007.0</v>
      </c>
      <c r="D989" s="7" t="s">
        <v>54</v>
      </c>
      <c r="E989" s="7" t="s">
        <v>279</v>
      </c>
      <c r="F989" s="7">
        <v>0.03</v>
      </c>
      <c r="G989" s="7">
        <v>0.0</v>
      </c>
      <c r="H989" s="7">
        <v>0.0</v>
      </c>
      <c r="I989" s="7">
        <v>0.0</v>
      </c>
      <c r="J989" s="7">
        <v>0.03</v>
      </c>
      <c r="K989" s="10">
        <f t="shared" ref="K989:O989" si="990">F989*1000000</f>
        <v>30000</v>
      </c>
      <c r="L989" s="10">
        <f t="shared" si="990"/>
        <v>0</v>
      </c>
      <c r="M989" s="10">
        <f t="shared" si="990"/>
        <v>0</v>
      </c>
      <c r="N989" s="10">
        <f t="shared" si="990"/>
        <v>0</v>
      </c>
      <c r="O989" s="10">
        <f t="shared" si="990"/>
        <v>30000</v>
      </c>
      <c r="T989" s="11" t="str">
        <f t="shared" si="3"/>
        <v/>
      </c>
      <c r="U989" s="7" t="s">
        <v>1146</v>
      </c>
      <c r="V989" s="12" t="str">
        <f t="shared" si="4"/>
        <v>Conspiracy Entertainment</v>
      </c>
      <c r="W989" s="7" t="s">
        <v>28</v>
      </c>
    </row>
    <row r="990">
      <c r="A990" s="7" t="s">
        <v>1201</v>
      </c>
      <c r="B990" s="8" t="s">
        <v>40</v>
      </c>
      <c r="C990" s="9">
        <v>2007.0</v>
      </c>
      <c r="D990" s="7" t="s">
        <v>437</v>
      </c>
      <c r="E990" s="7" t="s">
        <v>27</v>
      </c>
      <c r="F990" s="7">
        <v>0.0</v>
      </c>
      <c r="G990" s="7">
        <v>0.0</v>
      </c>
      <c r="H990" s="7">
        <v>0.03</v>
      </c>
      <c r="I990" s="7">
        <v>0.0</v>
      </c>
      <c r="J990" s="7">
        <v>0.03</v>
      </c>
      <c r="K990" s="10">
        <f t="shared" ref="K990:O990" si="991">F990*1000000</f>
        <v>0</v>
      </c>
      <c r="L990" s="10">
        <f t="shared" si="991"/>
        <v>0</v>
      </c>
      <c r="M990" s="10">
        <f t="shared" si="991"/>
        <v>30000</v>
      </c>
      <c r="N990" s="10">
        <f t="shared" si="991"/>
        <v>0</v>
      </c>
      <c r="O990" s="10">
        <f t="shared" si="991"/>
        <v>30000</v>
      </c>
      <c r="T990" s="11" t="str">
        <f t="shared" si="3"/>
        <v/>
      </c>
      <c r="V990" s="12" t="str">
        <f t="shared" si="4"/>
        <v>Nintendo</v>
      </c>
    </row>
    <row r="991">
      <c r="A991" s="7" t="s">
        <v>1202</v>
      </c>
      <c r="B991" s="8" t="s">
        <v>40</v>
      </c>
      <c r="C991" s="9">
        <v>2007.0</v>
      </c>
      <c r="D991" s="7" t="s">
        <v>26</v>
      </c>
      <c r="E991" s="7" t="s">
        <v>195</v>
      </c>
      <c r="F991" s="7">
        <v>0.0</v>
      </c>
      <c r="G991" s="7">
        <v>0.0</v>
      </c>
      <c r="H991" s="7">
        <v>0.03</v>
      </c>
      <c r="I991" s="7">
        <v>0.0</v>
      </c>
      <c r="J991" s="7">
        <v>0.03</v>
      </c>
      <c r="K991" s="10">
        <f t="shared" ref="K991:O991" si="992">F991*1000000</f>
        <v>0</v>
      </c>
      <c r="L991" s="10">
        <f t="shared" si="992"/>
        <v>0</v>
      </c>
      <c r="M991" s="10">
        <f t="shared" si="992"/>
        <v>30000</v>
      </c>
      <c r="N991" s="10">
        <f t="shared" si="992"/>
        <v>0</v>
      </c>
      <c r="O991" s="10">
        <f t="shared" si="992"/>
        <v>30000</v>
      </c>
      <c r="T991" s="11" t="str">
        <f t="shared" si="3"/>
        <v/>
      </c>
      <c r="V991" s="12" t="str">
        <f t="shared" si="4"/>
        <v>Rising Star Games</v>
      </c>
    </row>
    <row r="992">
      <c r="A992" s="7" t="s">
        <v>1022</v>
      </c>
      <c r="B992" s="8" t="s">
        <v>92</v>
      </c>
      <c r="C992" s="9">
        <v>2007.0</v>
      </c>
      <c r="D992" s="7" t="s">
        <v>112</v>
      </c>
      <c r="E992" s="7" t="s">
        <v>278</v>
      </c>
      <c r="F992" s="7">
        <v>0.03</v>
      </c>
      <c r="G992" s="7">
        <v>0.0</v>
      </c>
      <c r="H992" s="7">
        <v>0.0</v>
      </c>
      <c r="I992" s="7">
        <v>0.0</v>
      </c>
      <c r="J992" s="7">
        <v>0.03</v>
      </c>
      <c r="K992" s="10">
        <f t="shared" ref="K992:O992" si="993">F992*1000000</f>
        <v>30000</v>
      </c>
      <c r="L992" s="10">
        <f t="shared" si="993"/>
        <v>0</v>
      </c>
      <c r="M992" s="10">
        <f t="shared" si="993"/>
        <v>0</v>
      </c>
      <c r="N992" s="10">
        <f t="shared" si="993"/>
        <v>0</v>
      </c>
      <c r="O992" s="10">
        <f t="shared" si="993"/>
        <v>30000</v>
      </c>
      <c r="P992" s="7">
        <v>38.0</v>
      </c>
      <c r="Q992" s="7">
        <v>12.0</v>
      </c>
      <c r="T992" s="11">
        <f t="shared" si="3"/>
        <v>38</v>
      </c>
      <c r="U992" s="7" t="s">
        <v>279</v>
      </c>
      <c r="V992" s="12" t="str">
        <f t="shared" si="4"/>
        <v>Neko Entertainment</v>
      </c>
      <c r="W992" s="7" t="s">
        <v>64</v>
      </c>
    </row>
    <row r="993">
      <c r="A993" s="7" t="s">
        <v>1203</v>
      </c>
      <c r="B993" s="8" t="s">
        <v>40</v>
      </c>
      <c r="C993" s="9">
        <v>2007.0</v>
      </c>
      <c r="D993" s="7" t="s">
        <v>96</v>
      </c>
      <c r="E993" s="7" t="s">
        <v>1204</v>
      </c>
      <c r="F993" s="7">
        <v>0.0</v>
      </c>
      <c r="G993" s="7">
        <v>0.0</v>
      </c>
      <c r="H993" s="7">
        <v>0.03</v>
      </c>
      <c r="I993" s="7">
        <v>0.0</v>
      </c>
      <c r="J993" s="7">
        <v>0.03</v>
      </c>
      <c r="K993" s="10">
        <f t="shared" ref="K993:O993" si="994">F993*1000000</f>
        <v>0</v>
      </c>
      <c r="L993" s="10">
        <f t="shared" si="994"/>
        <v>0</v>
      </c>
      <c r="M993" s="10">
        <f t="shared" si="994"/>
        <v>30000</v>
      </c>
      <c r="N993" s="10">
        <f t="shared" si="994"/>
        <v>0</v>
      </c>
      <c r="O993" s="10">
        <f t="shared" si="994"/>
        <v>30000</v>
      </c>
      <c r="T993" s="11" t="str">
        <f t="shared" si="3"/>
        <v/>
      </c>
      <c r="V993" s="12" t="str">
        <f t="shared" si="4"/>
        <v>TDK Core</v>
      </c>
    </row>
    <row r="994">
      <c r="A994" s="7" t="s">
        <v>1205</v>
      </c>
      <c r="B994" s="8" t="s">
        <v>78</v>
      </c>
      <c r="C994" s="9">
        <v>2007.0</v>
      </c>
      <c r="D994" s="7" t="s">
        <v>58</v>
      </c>
      <c r="E994" s="7" t="s">
        <v>1206</v>
      </c>
      <c r="F994" s="7">
        <v>0.01</v>
      </c>
      <c r="G994" s="7">
        <v>0.02</v>
      </c>
      <c r="H994" s="7">
        <v>0.0</v>
      </c>
      <c r="I994" s="7">
        <v>0.01</v>
      </c>
      <c r="J994" s="7">
        <v>0.03</v>
      </c>
      <c r="K994" s="10">
        <f t="shared" ref="K994:O994" si="995">F994*1000000</f>
        <v>10000</v>
      </c>
      <c r="L994" s="10">
        <f t="shared" si="995"/>
        <v>20000</v>
      </c>
      <c r="M994" s="10">
        <f t="shared" si="995"/>
        <v>0</v>
      </c>
      <c r="N994" s="10">
        <f t="shared" si="995"/>
        <v>10000</v>
      </c>
      <c r="O994" s="10">
        <f t="shared" si="995"/>
        <v>30000</v>
      </c>
      <c r="T994" s="11" t="str">
        <f t="shared" si="3"/>
        <v/>
      </c>
      <c r="U994" s="7" t="s">
        <v>1207</v>
      </c>
      <c r="V994" s="12" t="str">
        <f t="shared" si="4"/>
        <v>Big Fish Games</v>
      </c>
      <c r="W994" s="7" t="s">
        <v>52</v>
      </c>
    </row>
    <row r="995">
      <c r="A995" s="7" t="s">
        <v>1208</v>
      </c>
      <c r="B995" s="8" t="s">
        <v>92</v>
      </c>
      <c r="C995" s="9">
        <v>2007.0</v>
      </c>
      <c r="D995" s="7" t="s">
        <v>1</v>
      </c>
      <c r="E995" s="7" t="s">
        <v>69</v>
      </c>
      <c r="F995" s="7">
        <v>0.0</v>
      </c>
      <c r="G995" s="7">
        <v>0.0</v>
      </c>
      <c r="H995" s="7">
        <v>0.03</v>
      </c>
      <c r="I995" s="7">
        <v>0.0</v>
      </c>
      <c r="J995" s="7">
        <v>0.03</v>
      </c>
      <c r="K995" s="10">
        <f t="shared" ref="K995:O995" si="996">F995*1000000</f>
        <v>0</v>
      </c>
      <c r="L995" s="10">
        <f t="shared" si="996"/>
        <v>0</v>
      </c>
      <c r="M995" s="10">
        <f t="shared" si="996"/>
        <v>30000</v>
      </c>
      <c r="N995" s="10">
        <f t="shared" si="996"/>
        <v>0</v>
      </c>
      <c r="O995" s="10">
        <f t="shared" si="996"/>
        <v>30000</v>
      </c>
      <c r="T995" s="11" t="str">
        <f t="shared" si="3"/>
        <v/>
      </c>
      <c r="V995" s="12" t="str">
        <f t="shared" si="4"/>
        <v>Sony Computer Entertainment</v>
      </c>
    </row>
    <row r="996">
      <c r="A996" s="7" t="s">
        <v>1209</v>
      </c>
      <c r="B996" s="8" t="s">
        <v>40</v>
      </c>
      <c r="C996" s="9">
        <v>2007.0</v>
      </c>
      <c r="D996" s="7" t="s">
        <v>54</v>
      </c>
      <c r="E996" s="7" t="s">
        <v>113</v>
      </c>
      <c r="F996" s="7">
        <v>0.03</v>
      </c>
      <c r="G996" s="7">
        <v>0.0</v>
      </c>
      <c r="H996" s="7">
        <v>0.0</v>
      </c>
      <c r="I996" s="7">
        <v>0.0</v>
      </c>
      <c r="J996" s="7">
        <v>0.03</v>
      </c>
      <c r="K996" s="10">
        <f t="shared" ref="K996:O996" si="997">F996*1000000</f>
        <v>30000</v>
      </c>
      <c r="L996" s="10">
        <f t="shared" si="997"/>
        <v>0</v>
      </c>
      <c r="M996" s="10">
        <f t="shared" si="997"/>
        <v>0</v>
      </c>
      <c r="N996" s="10">
        <f t="shared" si="997"/>
        <v>0</v>
      </c>
      <c r="O996" s="10">
        <f t="shared" si="997"/>
        <v>30000</v>
      </c>
      <c r="T996" s="11" t="str">
        <f t="shared" si="3"/>
        <v/>
      </c>
      <c r="V996" s="12" t="str">
        <f t="shared" si="4"/>
        <v>Atari</v>
      </c>
    </row>
    <row r="997">
      <c r="A997" s="7" t="s">
        <v>1210</v>
      </c>
      <c r="B997" s="8" t="s">
        <v>40</v>
      </c>
      <c r="C997" s="9">
        <v>2007.0</v>
      </c>
      <c r="D997" s="7" t="s">
        <v>41</v>
      </c>
      <c r="E997" s="7" t="s">
        <v>279</v>
      </c>
      <c r="F997" s="7">
        <v>0.03</v>
      </c>
      <c r="G997" s="7">
        <v>0.0</v>
      </c>
      <c r="H997" s="7">
        <v>0.0</v>
      </c>
      <c r="I997" s="7">
        <v>0.0</v>
      </c>
      <c r="J997" s="7">
        <v>0.03</v>
      </c>
      <c r="K997" s="10">
        <f t="shared" ref="K997:O997" si="998">F997*1000000</f>
        <v>30000</v>
      </c>
      <c r="L997" s="10">
        <f t="shared" si="998"/>
        <v>0</v>
      </c>
      <c r="M997" s="10">
        <f t="shared" si="998"/>
        <v>0</v>
      </c>
      <c r="N997" s="10">
        <f t="shared" si="998"/>
        <v>0</v>
      </c>
      <c r="O997" s="10">
        <f t="shared" si="998"/>
        <v>30000</v>
      </c>
      <c r="T997" s="11" t="str">
        <f t="shared" si="3"/>
        <v/>
      </c>
      <c r="U997" s="7" t="s">
        <v>1211</v>
      </c>
      <c r="V997" s="12" t="str">
        <f t="shared" si="4"/>
        <v>Magnin &amp; Associates</v>
      </c>
      <c r="W997" s="7" t="s">
        <v>64</v>
      </c>
    </row>
    <row r="998">
      <c r="A998" s="7" t="s">
        <v>1212</v>
      </c>
      <c r="B998" s="8" t="s">
        <v>40</v>
      </c>
      <c r="C998" s="9">
        <v>2007.0</v>
      </c>
      <c r="D998" s="7" t="s">
        <v>96</v>
      </c>
      <c r="E998" s="7" t="s">
        <v>1146</v>
      </c>
      <c r="F998" s="7">
        <v>0.03</v>
      </c>
      <c r="G998" s="7">
        <v>0.0</v>
      </c>
      <c r="H998" s="7">
        <v>0.0</v>
      </c>
      <c r="I998" s="7">
        <v>0.0</v>
      </c>
      <c r="J998" s="7">
        <v>0.03</v>
      </c>
      <c r="K998" s="10">
        <f t="shared" ref="K998:O998" si="999">F998*1000000</f>
        <v>30000</v>
      </c>
      <c r="L998" s="10">
        <f t="shared" si="999"/>
        <v>0</v>
      </c>
      <c r="M998" s="10">
        <f t="shared" si="999"/>
        <v>0</v>
      </c>
      <c r="N998" s="10">
        <f t="shared" si="999"/>
        <v>0</v>
      </c>
      <c r="O998" s="10">
        <f t="shared" si="999"/>
        <v>30000</v>
      </c>
      <c r="P998" s="7">
        <v>60.0</v>
      </c>
      <c r="Q998" s="7">
        <v>13.0</v>
      </c>
      <c r="T998" s="11">
        <f t="shared" si="3"/>
        <v>60</v>
      </c>
      <c r="U998" s="7" t="s">
        <v>1213</v>
      </c>
      <c r="V998" s="12" t="str">
        <f t="shared" si="4"/>
        <v>Zen Studios</v>
      </c>
      <c r="W998" s="7" t="s">
        <v>28</v>
      </c>
    </row>
    <row r="999">
      <c r="A999" s="7" t="s">
        <v>1214</v>
      </c>
      <c r="B999" s="8" t="s">
        <v>40</v>
      </c>
      <c r="C999" s="9">
        <v>2007.0</v>
      </c>
      <c r="D999" s="7" t="s">
        <v>26</v>
      </c>
      <c r="E999" s="7" t="s">
        <v>1111</v>
      </c>
      <c r="F999" s="7">
        <v>0.03</v>
      </c>
      <c r="G999" s="7">
        <v>0.0</v>
      </c>
      <c r="H999" s="7">
        <v>0.0</v>
      </c>
      <c r="I999" s="7">
        <v>0.0</v>
      </c>
      <c r="J999" s="7">
        <v>0.03</v>
      </c>
      <c r="K999" s="10">
        <f t="shared" ref="K999:O999" si="1000">F999*1000000</f>
        <v>30000</v>
      </c>
      <c r="L999" s="10">
        <f t="shared" si="1000"/>
        <v>0</v>
      </c>
      <c r="M999" s="10">
        <f t="shared" si="1000"/>
        <v>0</v>
      </c>
      <c r="N999" s="10">
        <f t="shared" si="1000"/>
        <v>0</v>
      </c>
      <c r="O999" s="10">
        <f t="shared" si="1000"/>
        <v>30000</v>
      </c>
      <c r="P999" s="7">
        <v>40.0</v>
      </c>
      <c r="Q999" s="7">
        <v>7.0</v>
      </c>
      <c r="T999" s="11">
        <f t="shared" si="3"/>
        <v>40</v>
      </c>
      <c r="U999" s="7" t="s">
        <v>772</v>
      </c>
      <c r="V999" s="12" t="str">
        <f t="shared" si="4"/>
        <v>FrontLine Studios</v>
      </c>
      <c r="W999" s="7" t="s">
        <v>28</v>
      </c>
    </row>
    <row r="1000">
      <c r="A1000" s="7" t="s">
        <v>1215</v>
      </c>
      <c r="B1000" s="8" t="s">
        <v>40</v>
      </c>
      <c r="C1000" s="9">
        <v>2007.0</v>
      </c>
      <c r="D1000" s="7" t="s">
        <v>75</v>
      </c>
      <c r="E1000" s="7" t="s">
        <v>278</v>
      </c>
      <c r="F1000" s="7">
        <v>0.03</v>
      </c>
      <c r="G1000" s="7">
        <v>0.0</v>
      </c>
      <c r="H1000" s="7">
        <v>0.0</v>
      </c>
      <c r="I1000" s="7">
        <v>0.0</v>
      </c>
      <c r="J1000" s="7">
        <v>0.03</v>
      </c>
      <c r="K1000" s="10">
        <f t="shared" ref="K1000:O1000" si="1001">F1000*1000000</f>
        <v>30000</v>
      </c>
      <c r="L1000" s="10">
        <f t="shared" si="1001"/>
        <v>0</v>
      </c>
      <c r="M1000" s="10">
        <f t="shared" si="1001"/>
        <v>0</v>
      </c>
      <c r="N1000" s="10">
        <f t="shared" si="1001"/>
        <v>0</v>
      </c>
      <c r="O1000" s="10">
        <f t="shared" si="1001"/>
        <v>30000</v>
      </c>
      <c r="T1000" s="11" t="str">
        <f t="shared" si="3"/>
        <v/>
      </c>
      <c r="U1000" s="7" t="s">
        <v>335</v>
      </c>
      <c r="V1000" s="12" t="str">
        <f t="shared" si="4"/>
        <v>Full Fat</v>
      </c>
      <c r="W1000" s="7" t="s">
        <v>52</v>
      </c>
    </row>
    <row r="1001">
      <c r="A1001" s="7" t="s">
        <v>1216</v>
      </c>
      <c r="B1001" s="8" t="s">
        <v>62</v>
      </c>
      <c r="C1001" s="9">
        <v>2007.0</v>
      </c>
      <c r="D1001" s="7" t="s">
        <v>54</v>
      </c>
      <c r="E1001" s="7" t="s">
        <v>1217</v>
      </c>
      <c r="F1001" s="7">
        <v>0.0</v>
      </c>
      <c r="G1001" s="7">
        <v>0.0</v>
      </c>
      <c r="H1001" s="7">
        <v>0.03</v>
      </c>
      <c r="I1001" s="7">
        <v>0.0</v>
      </c>
      <c r="J1001" s="7">
        <v>0.03</v>
      </c>
      <c r="K1001" s="10">
        <f t="shared" ref="K1001:O1001" si="1002">F1001*1000000</f>
        <v>0</v>
      </c>
      <c r="L1001" s="10">
        <f t="shared" si="1002"/>
        <v>0</v>
      </c>
      <c r="M1001" s="10">
        <f t="shared" si="1002"/>
        <v>30000</v>
      </c>
      <c r="N1001" s="10">
        <f t="shared" si="1002"/>
        <v>0</v>
      </c>
      <c r="O1001" s="10">
        <f t="shared" si="1002"/>
        <v>30000</v>
      </c>
      <c r="T1001" s="11" t="str">
        <f t="shared" si="3"/>
        <v/>
      </c>
      <c r="V1001" s="12" t="str">
        <f t="shared" si="4"/>
        <v>Idea Factory</v>
      </c>
    </row>
    <row r="1002">
      <c r="A1002" s="7" t="s">
        <v>1218</v>
      </c>
      <c r="B1002" s="8" t="s">
        <v>78</v>
      </c>
      <c r="C1002" s="9">
        <v>2007.0</v>
      </c>
      <c r="D1002" s="7" t="s">
        <v>437</v>
      </c>
      <c r="E1002" s="7" t="s">
        <v>1219</v>
      </c>
      <c r="F1002" s="7">
        <v>0.0</v>
      </c>
      <c r="G1002" s="7">
        <v>0.03</v>
      </c>
      <c r="H1002" s="7">
        <v>0.0</v>
      </c>
      <c r="I1002" s="7">
        <v>0.0</v>
      </c>
      <c r="J1002" s="7">
        <v>0.03</v>
      </c>
      <c r="K1002" s="10">
        <f t="shared" ref="K1002:O1002" si="1003">F1002*1000000</f>
        <v>0</v>
      </c>
      <c r="L1002" s="10">
        <f t="shared" si="1003"/>
        <v>30000</v>
      </c>
      <c r="M1002" s="10">
        <f t="shared" si="1003"/>
        <v>0</v>
      </c>
      <c r="N1002" s="10">
        <f t="shared" si="1003"/>
        <v>0</v>
      </c>
      <c r="O1002" s="10">
        <f t="shared" si="1003"/>
        <v>30000</v>
      </c>
      <c r="P1002" s="7">
        <v>62.0</v>
      </c>
      <c r="Q1002" s="7">
        <v>15.0</v>
      </c>
      <c r="R1002" s="7">
        <v>3.3</v>
      </c>
      <c r="S1002" s="7">
        <v>86.0</v>
      </c>
      <c r="T1002" s="11">
        <f t="shared" si="3"/>
        <v>37.30693069</v>
      </c>
      <c r="U1002" s="7" t="s">
        <v>1220</v>
      </c>
      <c r="V1002" s="12" t="str">
        <f t="shared" si="4"/>
        <v>Big Time Software</v>
      </c>
      <c r="W1002" s="7" t="s">
        <v>64</v>
      </c>
    </row>
    <row r="1003">
      <c r="A1003" s="7" t="s">
        <v>1221</v>
      </c>
      <c r="B1003" s="8" t="s">
        <v>25</v>
      </c>
      <c r="C1003" s="9">
        <v>2007.0</v>
      </c>
      <c r="D1003" s="7" t="s">
        <v>67</v>
      </c>
      <c r="E1003" s="7" t="s">
        <v>27</v>
      </c>
      <c r="F1003" s="7">
        <v>0.0</v>
      </c>
      <c r="G1003" s="7">
        <v>0.0</v>
      </c>
      <c r="H1003" s="7">
        <v>0.03</v>
      </c>
      <c r="I1003" s="7">
        <v>0.0</v>
      </c>
      <c r="J1003" s="7">
        <v>0.03</v>
      </c>
      <c r="K1003" s="10">
        <f t="shared" ref="K1003:O1003" si="1004">F1003*1000000</f>
        <v>0</v>
      </c>
      <c r="L1003" s="10">
        <f t="shared" si="1004"/>
        <v>0</v>
      </c>
      <c r="M1003" s="10">
        <f t="shared" si="1004"/>
        <v>30000</v>
      </c>
      <c r="N1003" s="10">
        <f t="shared" si="1004"/>
        <v>0</v>
      </c>
      <c r="O1003" s="10">
        <f t="shared" si="1004"/>
        <v>30000</v>
      </c>
      <c r="T1003" s="11" t="str">
        <f t="shared" si="3"/>
        <v/>
      </c>
      <c r="V1003" s="12" t="str">
        <f t="shared" si="4"/>
        <v>Nintendo</v>
      </c>
    </row>
    <row r="1004">
      <c r="A1004" s="7" t="s">
        <v>1222</v>
      </c>
      <c r="B1004" s="8" t="s">
        <v>40</v>
      </c>
      <c r="C1004" s="9">
        <v>2007.0</v>
      </c>
      <c r="D1004" s="7" t="s">
        <v>41</v>
      </c>
      <c r="E1004" s="7" t="s">
        <v>100</v>
      </c>
      <c r="F1004" s="7">
        <v>0.01</v>
      </c>
      <c r="G1004" s="7">
        <v>0.0</v>
      </c>
      <c r="H1004" s="7">
        <v>0.02</v>
      </c>
      <c r="I1004" s="7">
        <v>0.0</v>
      </c>
      <c r="J1004" s="7">
        <v>0.03</v>
      </c>
      <c r="K1004" s="10">
        <f t="shared" ref="K1004:O1004" si="1005">F1004*1000000</f>
        <v>10000</v>
      </c>
      <c r="L1004" s="10">
        <f t="shared" si="1005"/>
        <v>0</v>
      </c>
      <c r="M1004" s="10">
        <f t="shared" si="1005"/>
        <v>20000</v>
      </c>
      <c r="N1004" s="10">
        <f t="shared" si="1005"/>
        <v>0</v>
      </c>
      <c r="O1004" s="10">
        <f t="shared" si="1005"/>
        <v>30000</v>
      </c>
      <c r="P1004" s="7">
        <v>76.0</v>
      </c>
      <c r="Q1004" s="7">
        <v>29.0</v>
      </c>
      <c r="T1004" s="11">
        <f t="shared" si="3"/>
        <v>76</v>
      </c>
      <c r="U1004" s="7" t="s">
        <v>205</v>
      </c>
      <c r="V1004" s="12" t="str">
        <f t="shared" si="4"/>
        <v>M2</v>
      </c>
      <c r="W1004" s="7" t="s">
        <v>52</v>
      </c>
    </row>
    <row r="1005">
      <c r="A1005" s="7" t="s">
        <v>210</v>
      </c>
      <c r="B1005" s="8" t="s">
        <v>78</v>
      </c>
      <c r="C1005" s="9">
        <v>2007.0</v>
      </c>
      <c r="D1005" s="7" t="s">
        <v>49</v>
      </c>
      <c r="E1005" s="7" t="s">
        <v>139</v>
      </c>
      <c r="F1005" s="7">
        <v>0.01</v>
      </c>
      <c r="G1005" s="7">
        <v>0.01</v>
      </c>
      <c r="H1005" s="7">
        <v>0.0</v>
      </c>
      <c r="I1005" s="7">
        <v>0.0</v>
      </c>
      <c r="J1005" s="7">
        <v>0.03</v>
      </c>
      <c r="K1005" s="10">
        <f t="shared" ref="K1005:O1005" si="1006">F1005*1000000</f>
        <v>10000</v>
      </c>
      <c r="L1005" s="10">
        <f t="shared" si="1006"/>
        <v>10000</v>
      </c>
      <c r="M1005" s="10">
        <f t="shared" si="1006"/>
        <v>0</v>
      </c>
      <c r="N1005" s="10">
        <f t="shared" si="1006"/>
        <v>0</v>
      </c>
      <c r="O1005" s="10">
        <f t="shared" si="1006"/>
        <v>30000</v>
      </c>
      <c r="R1005" s="7">
        <v>7.9</v>
      </c>
      <c r="S1005" s="7">
        <v>9.0</v>
      </c>
      <c r="T1005" s="11">
        <f t="shared" si="3"/>
        <v>79</v>
      </c>
      <c r="U1005" s="7" t="s">
        <v>295</v>
      </c>
      <c r="V1005" s="12" t="str">
        <f t="shared" si="4"/>
        <v>Asobo Studio</v>
      </c>
      <c r="W1005" s="7" t="s">
        <v>28</v>
      </c>
    </row>
    <row r="1006">
      <c r="A1006" s="7" t="s">
        <v>1223</v>
      </c>
      <c r="B1006" s="8" t="s">
        <v>62</v>
      </c>
      <c r="C1006" s="9">
        <v>2007.0</v>
      </c>
      <c r="D1006" s="7" t="s">
        <v>96</v>
      </c>
      <c r="E1006" s="7" t="s">
        <v>100</v>
      </c>
      <c r="F1006" s="7">
        <v>0.0</v>
      </c>
      <c r="G1006" s="7">
        <v>0.0</v>
      </c>
      <c r="H1006" s="7">
        <v>0.03</v>
      </c>
      <c r="I1006" s="7">
        <v>0.0</v>
      </c>
      <c r="J1006" s="7">
        <v>0.03</v>
      </c>
      <c r="K1006" s="10">
        <f t="shared" ref="K1006:O1006" si="1007">F1006*1000000</f>
        <v>0</v>
      </c>
      <c r="L1006" s="10">
        <f t="shared" si="1007"/>
        <v>0</v>
      </c>
      <c r="M1006" s="10">
        <f t="shared" si="1007"/>
        <v>30000</v>
      </c>
      <c r="N1006" s="10">
        <f t="shared" si="1007"/>
        <v>0</v>
      </c>
      <c r="O1006" s="10">
        <f t="shared" si="1007"/>
        <v>30000</v>
      </c>
      <c r="T1006" s="11" t="str">
        <f t="shared" si="3"/>
        <v/>
      </c>
      <c r="V1006" s="12" t="str">
        <f t="shared" si="4"/>
        <v>Konami Digital Entertainment</v>
      </c>
    </row>
    <row r="1007">
      <c r="A1007" s="7" t="s">
        <v>1224</v>
      </c>
      <c r="B1007" s="8" t="s">
        <v>40</v>
      </c>
      <c r="C1007" s="9">
        <v>2007.0</v>
      </c>
      <c r="D1007" s="7" t="s">
        <v>41</v>
      </c>
      <c r="E1007" s="7" t="s">
        <v>55</v>
      </c>
      <c r="F1007" s="7">
        <v>0.0</v>
      </c>
      <c r="G1007" s="7">
        <v>0.03</v>
      </c>
      <c r="H1007" s="7">
        <v>0.0</v>
      </c>
      <c r="I1007" s="7">
        <v>0.0</v>
      </c>
      <c r="J1007" s="7">
        <v>0.03</v>
      </c>
      <c r="K1007" s="10">
        <f t="shared" ref="K1007:O1007" si="1008">F1007*1000000</f>
        <v>0</v>
      </c>
      <c r="L1007" s="10">
        <f t="shared" si="1008"/>
        <v>30000</v>
      </c>
      <c r="M1007" s="10">
        <f t="shared" si="1008"/>
        <v>0</v>
      </c>
      <c r="N1007" s="10">
        <f t="shared" si="1008"/>
        <v>0</v>
      </c>
      <c r="O1007" s="10">
        <f t="shared" si="1008"/>
        <v>30000</v>
      </c>
      <c r="T1007" s="11" t="str">
        <f t="shared" si="3"/>
        <v/>
      </c>
      <c r="V1007" s="12" t="str">
        <f t="shared" si="4"/>
        <v>Ubisoft</v>
      </c>
    </row>
    <row r="1008">
      <c r="A1008" s="7" t="s">
        <v>1008</v>
      </c>
      <c r="B1008" s="8" t="s">
        <v>92</v>
      </c>
      <c r="C1008" s="9">
        <v>2007.0</v>
      </c>
      <c r="D1008" s="7" t="s">
        <v>1</v>
      </c>
      <c r="E1008" s="7" t="s">
        <v>113</v>
      </c>
      <c r="F1008" s="7">
        <v>0.03</v>
      </c>
      <c r="G1008" s="7">
        <v>0.0</v>
      </c>
      <c r="H1008" s="7">
        <v>0.0</v>
      </c>
      <c r="I1008" s="7">
        <v>0.0</v>
      </c>
      <c r="J1008" s="7">
        <v>0.03</v>
      </c>
      <c r="K1008" s="10">
        <f t="shared" ref="K1008:O1008" si="1009">F1008*1000000</f>
        <v>30000</v>
      </c>
      <c r="L1008" s="10">
        <f t="shared" si="1009"/>
        <v>0</v>
      </c>
      <c r="M1008" s="10">
        <f t="shared" si="1009"/>
        <v>0</v>
      </c>
      <c r="N1008" s="10">
        <f t="shared" si="1009"/>
        <v>0</v>
      </c>
      <c r="O1008" s="10">
        <f t="shared" si="1009"/>
        <v>30000</v>
      </c>
      <c r="P1008" s="7">
        <v>79.0</v>
      </c>
      <c r="Q1008" s="7">
        <v>21.0</v>
      </c>
      <c r="R1008" s="7">
        <v>7.8</v>
      </c>
      <c r="S1008" s="7">
        <v>18.0</v>
      </c>
      <c r="T1008" s="11">
        <f t="shared" si="3"/>
        <v>78.53846154</v>
      </c>
      <c r="U1008" s="7" t="s">
        <v>1009</v>
      </c>
      <c r="V1008" s="12" t="str">
        <f t="shared" si="4"/>
        <v>Metanet Software Inc., SilverBirch Studios</v>
      </c>
      <c r="W1008" s="7" t="s">
        <v>28</v>
      </c>
    </row>
    <row r="1009">
      <c r="A1009" s="7" t="s">
        <v>1225</v>
      </c>
      <c r="B1009" s="8" t="s">
        <v>92</v>
      </c>
      <c r="C1009" s="9">
        <v>2007.0</v>
      </c>
      <c r="D1009" s="7" t="s">
        <v>26</v>
      </c>
      <c r="E1009" s="7" t="s">
        <v>69</v>
      </c>
      <c r="F1009" s="7">
        <v>0.0</v>
      </c>
      <c r="G1009" s="7">
        <v>0.0</v>
      </c>
      <c r="H1009" s="7">
        <v>0.03</v>
      </c>
      <c r="I1009" s="7">
        <v>0.0</v>
      </c>
      <c r="J1009" s="7">
        <v>0.03</v>
      </c>
      <c r="K1009" s="10">
        <f t="shared" ref="K1009:O1009" si="1010">F1009*1000000</f>
        <v>0</v>
      </c>
      <c r="L1009" s="10">
        <f t="shared" si="1010"/>
        <v>0</v>
      </c>
      <c r="M1009" s="10">
        <f t="shared" si="1010"/>
        <v>30000</v>
      </c>
      <c r="N1009" s="10">
        <f t="shared" si="1010"/>
        <v>0</v>
      </c>
      <c r="O1009" s="10">
        <f t="shared" si="1010"/>
        <v>30000</v>
      </c>
      <c r="T1009" s="11" t="str">
        <f t="shared" si="3"/>
        <v/>
      </c>
      <c r="V1009" s="12" t="str">
        <f t="shared" si="4"/>
        <v>Sony Computer Entertainment</v>
      </c>
    </row>
    <row r="1010">
      <c r="A1010" s="7" t="s">
        <v>1226</v>
      </c>
      <c r="B1010" s="8" t="s">
        <v>62</v>
      </c>
      <c r="C1010" s="9">
        <v>2007.0</v>
      </c>
      <c r="D1010" s="7" t="s">
        <v>41</v>
      </c>
      <c r="E1010" s="7" t="s">
        <v>100</v>
      </c>
      <c r="F1010" s="7">
        <v>0.0</v>
      </c>
      <c r="G1010" s="7">
        <v>0.0</v>
      </c>
      <c r="H1010" s="7">
        <v>0.03</v>
      </c>
      <c r="I1010" s="7">
        <v>0.0</v>
      </c>
      <c r="J1010" s="7">
        <v>0.03</v>
      </c>
      <c r="K1010" s="10">
        <f t="shared" ref="K1010:O1010" si="1011">F1010*1000000</f>
        <v>0</v>
      </c>
      <c r="L1010" s="10">
        <f t="shared" si="1011"/>
        <v>0</v>
      </c>
      <c r="M1010" s="10">
        <f t="shared" si="1011"/>
        <v>30000</v>
      </c>
      <c r="N1010" s="10">
        <f t="shared" si="1011"/>
        <v>0</v>
      </c>
      <c r="O1010" s="10">
        <f t="shared" si="1011"/>
        <v>30000</v>
      </c>
      <c r="T1010" s="11" t="str">
        <f t="shared" si="3"/>
        <v/>
      </c>
      <c r="V1010" s="12" t="str">
        <f t="shared" si="4"/>
        <v>Konami Digital Entertainment</v>
      </c>
    </row>
    <row r="1011">
      <c r="A1011" s="7" t="s">
        <v>1227</v>
      </c>
      <c r="B1011" s="8" t="s">
        <v>40</v>
      </c>
      <c r="C1011" s="9">
        <v>2007.0</v>
      </c>
      <c r="D1011" s="7" t="s">
        <v>49</v>
      </c>
      <c r="E1011" s="7" t="s">
        <v>300</v>
      </c>
      <c r="F1011" s="7">
        <v>0.0</v>
      </c>
      <c r="G1011" s="7">
        <v>0.0</v>
      </c>
      <c r="H1011" s="7">
        <v>0.03</v>
      </c>
      <c r="I1011" s="7">
        <v>0.0</v>
      </c>
      <c r="J1011" s="7">
        <v>0.03</v>
      </c>
      <c r="K1011" s="10">
        <f t="shared" ref="K1011:O1011" si="1012">F1011*1000000</f>
        <v>0</v>
      </c>
      <c r="L1011" s="10">
        <f t="shared" si="1012"/>
        <v>0</v>
      </c>
      <c r="M1011" s="10">
        <f t="shared" si="1012"/>
        <v>30000</v>
      </c>
      <c r="N1011" s="10">
        <f t="shared" si="1012"/>
        <v>0</v>
      </c>
      <c r="O1011" s="10">
        <f t="shared" si="1012"/>
        <v>30000</v>
      </c>
      <c r="T1011" s="11" t="str">
        <f t="shared" si="3"/>
        <v/>
      </c>
      <c r="V1011" s="12" t="str">
        <f t="shared" si="4"/>
        <v>Namco Bandai Games</v>
      </c>
    </row>
    <row r="1012">
      <c r="A1012" s="7" t="s">
        <v>1228</v>
      </c>
      <c r="B1012" s="8" t="s">
        <v>40</v>
      </c>
      <c r="C1012" s="9">
        <v>2007.0</v>
      </c>
      <c r="D1012" s="7" t="s">
        <v>49</v>
      </c>
      <c r="E1012" s="7" t="s">
        <v>278</v>
      </c>
      <c r="F1012" s="7">
        <v>0.03</v>
      </c>
      <c r="G1012" s="7">
        <v>0.0</v>
      </c>
      <c r="H1012" s="7">
        <v>0.0</v>
      </c>
      <c r="I1012" s="7">
        <v>0.0</v>
      </c>
      <c r="J1012" s="7">
        <v>0.03</v>
      </c>
      <c r="K1012" s="10">
        <f t="shared" ref="K1012:O1012" si="1013">F1012*1000000</f>
        <v>30000</v>
      </c>
      <c r="L1012" s="10">
        <f t="shared" si="1013"/>
        <v>0</v>
      </c>
      <c r="M1012" s="10">
        <f t="shared" si="1013"/>
        <v>0</v>
      </c>
      <c r="N1012" s="10">
        <f t="shared" si="1013"/>
        <v>0</v>
      </c>
      <c r="O1012" s="10">
        <f t="shared" si="1013"/>
        <v>30000</v>
      </c>
      <c r="P1012" s="7">
        <v>58.0</v>
      </c>
      <c r="Q1012" s="7">
        <v>16.0</v>
      </c>
      <c r="T1012" s="11">
        <f t="shared" si="3"/>
        <v>58</v>
      </c>
      <c r="U1012" s="7" t="s">
        <v>1229</v>
      </c>
      <c r="V1012" s="12" t="str">
        <f t="shared" si="4"/>
        <v>Shin'en</v>
      </c>
      <c r="W1012" s="7" t="s">
        <v>28</v>
      </c>
    </row>
    <row r="1013">
      <c r="A1013" s="7" t="s">
        <v>1230</v>
      </c>
      <c r="B1013" s="8" t="s">
        <v>62</v>
      </c>
      <c r="C1013" s="9">
        <v>2007.0</v>
      </c>
      <c r="D1013" s="7" t="s">
        <v>437</v>
      </c>
      <c r="E1013" s="7" t="s">
        <v>1231</v>
      </c>
      <c r="F1013" s="7">
        <v>0.0</v>
      </c>
      <c r="G1013" s="7">
        <v>0.0</v>
      </c>
      <c r="H1013" s="7">
        <v>0.03</v>
      </c>
      <c r="I1013" s="7">
        <v>0.0</v>
      </c>
      <c r="J1013" s="7">
        <v>0.03</v>
      </c>
      <c r="K1013" s="10">
        <f t="shared" ref="K1013:O1013" si="1014">F1013*1000000</f>
        <v>0</v>
      </c>
      <c r="L1013" s="10">
        <f t="shared" si="1014"/>
        <v>0</v>
      </c>
      <c r="M1013" s="10">
        <f t="shared" si="1014"/>
        <v>30000</v>
      </c>
      <c r="N1013" s="10">
        <f t="shared" si="1014"/>
        <v>0</v>
      </c>
      <c r="O1013" s="10">
        <f t="shared" si="1014"/>
        <v>30000</v>
      </c>
      <c r="T1013" s="11" t="str">
        <f t="shared" si="3"/>
        <v/>
      </c>
      <c r="V1013" s="12" t="str">
        <f t="shared" si="4"/>
        <v>Broccoli</v>
      </c>
    </row>
    <row r="1014">
      <c r="A1014" s="7" t="s">
        <v>1224</v>
      </c>
      <c r="B1014" s="8" t="s">
        <v>25</v>
      </c>
      <c r="C1014" s="9">
        <v>2007.0</v>
      </c>
      <c r="D1014" s="7" t="s">
        <v>41</v>
      </c>
      <c r="E1014" s="7" t="s">
        <v>55</v>
      </c>
      <c r="F1014" s="7">
        <v>0.0</v>
      </c>
      <c r="G1014" s="7">
        <v>0.03</v>
      </c>
      <c r="H1014" s="7">
        <v>0.0</v>
      </c>
      <c r="I1014" s="7">
        <v>0.0</v>
      </c>
      <c r="J1014" s="7">
        <v>0.03</v>
      </c>
      <c r="K1014" s="10">
        <f t="shared" ref="K1014:O1014" si="1015">F1014*1000000</f>
        <v>0</v>
      </c>
      <c r="L1014" s="10">
        <f t="shared" si="1015"/>
        <v>30000</v>
      </c>
      <c r="M1014" s="10">
        <f t="shared" si="1015"/>
        <v>0</v>
      </c>
      <c r="N1014" s="10">
        <f t="shared" si="1015"/>
        <v>0</v>
      </c>
      <c r="O1014" s="10">
        <f t="shared" si="1015"/>
        <v>30000</v>
      </c>
      <c r="T1014" s="11" t="str">
        <f t="shared" si="3"/>
        <v/>
      </c>
      <c r="V1014" s="12" t="str">
        <f t="shared" si="4"/>
        <v>Ubisoft</v>
      </c>
    </row>
    <row r="1015">
      <c r="A1015" s="7" t="s">
        <v>1232</v>
      </c>
      <c r="B1015" s="8" t="s">
        <v>92</v>
      </c>
      <c r="C1015" s="9">
        <v>2007.0</v>
      </c>
      <c r="D1015" s="7" t="s">
        <v>58</v>
      </c>
      <c r="E1015" s="7" t="s">
        <v>113</v>
      </c>
      <c r="F1015" s="7">
        <v>0.03</v>
      </c>
      <c r="G1015" s="7">
        <v>0.0</v>
      </c>
      <c r="H1015" s="7">
        <v>0.0</v>
      </c>
      <c r="I1015" s="7">
        <v>0.0</v>
      </c>
      <c r="J1015" s="7">
        <v>0.03</v>
      </c>
      <c r="K1015" s="10">
        <f t="shared" ref="K1015:O1015" si="1016">F1015*1000000</f>
        <v>30000</v>
      </c>
      <c r="L1015" s="10">
        <f t="shared" si="1016"/>
        <v>0</v>
      </c>
      <c r="M1015" s="10">
        <f t="shared" si="1016"/>
        <v>0</v>
      </c>
      <c r="N1015" s="10">
        <f t="shared" si="1016"/>
        <v>0</v>
      </c>
      <c r="O1015" s="10">
        <f t="shared" si="1016"/>
        <v>30000</v>
      </c>
      <c r="P1015" s="7">
        <v>55.0</v>
      </c>
      <c r="Q1015" s="7">
        <v>35.0</v>
      </c>
      <c r="R1015" s="7">
        <v>6.5</v>
      </c>
      <c r="S1015" s="7">
        <v>6.0</v>
      </c>
      <c r="T1015" s="11">
        <f t="shared" si="3"/>
        <v>56.46341463</v>
      </c>
      <c r="U1015" s="7" t="s">
        <v>1233</v>
      </c>
      <c r="V1015" s="12" t="str">
        <f t="shared" si="4"/>
        <v>zSlide</v>
      </c>
      <c r="W1015" s="7" t="s">
        <v>64</v>
      </c>
    </row>
    <row r="1016">
      <c r="A1016" s="7" t="s">
        <v>1234</v>
      </c>
      <c r="B1016" s="8" t="s">
        <v>40</v>
      </c>
      <c r="C1016" s="9">
        <v>2007.0</v>
      </c>
      <c r="D1016" s="7" t="s">
        <v>54</v>
      </c>
      <c r="E1016" s="7" t="s">
        <v>139</v>
      </c>
      <c r="F1016" s="7">
        <v>0.03</v>
      </c>
      <c r="G1016" s="7">
        <v>0.0</v>
      </c>
      <c r="H1016" s="7">
        <v>0.0</v>
      </c>
      <c r="I1016" s="7">
        <v>0.0</v>
      </c>
      <c r="J1016" s="7">
        <v>0.03</v>
      </c>
      <c r="K1016" s="10">
        <f t="shared" ref="K1016:O1016" si="1017">F1016*1000000</f>
        <v>30000</v>
      </c>
      <c r="L1016" s="10">
        <f t="shared" si="1017"/>
        <v>0</v>
      </c>
      <c r="M1016" s="10">
        <f t="shared" si="1017"/>
        <v>0</v>
      </c>
      <c r="N1016" s="10">
        <f t="shared" si="1017"/>
        <v>0</v>
      </c>
      <c r="O1016" s="10">
        <f t="shared" si="1017"/>
        <v>30000</v>
      </c>
      <c r="T1016" s="11" t="str">
        <f t="shared" si="3"/>
        <v/>
      </c>
      <c r="V1016" s="12" t="str">
        <f t="shared" si="4"/>
        <v>THQ</v>
      </c>
    </row>
    <row r="1017">
      <c r="A1017" s="7" t="s">
        <v>798</v>
      </c>
      <c r="B1017" s="8" t="s">
        <v>92</v>
      </c>
      <c r="C1017" s="9">
        <v>2007.0</v>
      </c>
      <c r="D1017" s="7" t="s">
        <v>26</v>
      </c>
      <c r="E1017" s="7" t="s">
        <v>69</v>
      </c>
      <c r="F1017" s="7">
        <v>0.03</v>
      </c>
      <c r="G1017" s="7">
        <v>0.0</v>
      </c>
      <c r="H1017" s="7">
        <v>0.0</v>
      </c>
      <c r="I1017" s="7">
        <v>0.0</v>
      </c>
      <c r="J1017" s="7">
        <v>0.03</v>
      </c>
      <c r="K1017" s="10">
        <f t="shared" ref="K1017:O1017" si="1018">F1017*1000000</f>
        <v>30000</v>
      </c>
      <c r="L1017" s="10">
        <f t="shared" si="1018"/>
        <v>0</v>
      </c>
      <c r="M1017" s="10">
        <f t="shared" si="1018"/>
        <v>0</v>
      </c>
      <c r="N1017" s="10">
        <f t="shared" si="1018"/>
        <v>0</v>
      </c>
      <c r="O1017" s="10">
        <f t="shared" si="1018"/>
        <v>30000</v>
      </c>
      <c r="P1017" s="7">
        <v>75.0</v>
      </c>
      <c r="Q1017" s="7">
        <v>18.0</v>
      </c>
      <c r="R1017" s="7">
        <v>7.5</v>
      </c>
      <c r="S1017" s="7">
        <v>8.0</v>
      </c>
      <c r="T1017" s="11">
        <f t="shared" si="3"/>
        <v>75</v>
      </c>
      <c r="U1017" s="7" t="s">
        <v>276</v>
      </c>
      <c r="V1017" s="12" t="str">
        <f t="shared" si="4"/>
        <v>SCEA</v>
      </c>
      <c r="W1017" s="7" t="s">
        <v>28</v>
      </c>
    </row>
    <row r="1018">
      <c r="A1018" s="7" t="s">
        <v>141</v>
      </c>
      <c r="B1018" s="8" t="s">
        <v>78</v>
      </c>
      <c r="C1018" s="9">
        <v>2007.0</v>
      </c>
      <c r="D1018" s="7" t="s">
        <v>49</v>
      </c>
      <c r="E1018" s="7" t="s">
        <v>55</v>
      </c>
      <c r="F1018" s="7">
        <v>0.0</v>
      </c>
      <c r="G1018" s="7">
        <v>0.02</v>
      </c>
      <c r="H1018" s="7">
        <v>0.0</v>
      </c>
      <c r="I1018" s="7">
        <v>0.0</v>
      </c>
      <c r="J1018" s="7">
        <v>0.03</v>
      </c>
      <c r="K1018" s="10">
        <f t="shared" ref="K1018:O1018" si="1019">F1018*1000000</f>
        <v>0</v>
      </c>
      <c r="L1018" s="10">
        <f t="shared" si="1019"/>
        <v>20000</v>
      </c>
      <c r="M1018" s="10">
        <f t="shared" si="1019"/>
        <v>0</v>
      </c>
      <c r="N1018" s="10">
        <f t="shared" si="1019"/>
        <v>0</v>
      </c>
      <c r="O1018" s="10">
        <f t="shared" si="1019"/>
        <v>30000</v>
      </c>
      <c r="P1018" s="7">
        <v>76.0</v>
      </c>
      <c r="Q1018" s="7">
        <v>15.0</v>
      </c>
      <c r="R1018" s="7">
        <v>7.4</v>
      </c>
      <c r="S1018" s="7">
        <v>242.0</v>
      </c>
      <c r="T1018" s="11">
        <f t="shared" si="3"/>
        <v>74.11673152</v>
      </c>
      <c r="U1018" s="7" t="s">
        <v>131</v>
      </c>
      <c r="V1018" s="12" t="str">
        <f t="shared" si="4"/>
        <v>Capcom</v>
      </c>
      <c r="W1018" s="7" t="s">
        <v>34</v>
      </c>
    </row>
    <row r="1019">
      <c r="A1019" s="7" t="s">
        <v>1235</v>
      </c>
      <c r="B1019" s="8" t="s">
        <v>40</v>
      </c>
      <c r="C1019" s="9">
        <v>2007.0</v>
      </c>
      <c r="D1019" s="7" t="s">
        <v>49</v>
      </c>
      <c r="E1019" s="7" t="s">
        <v>300</v>
      </c>
      <c r="F1019" s="7">
        <v>0.0</v>
      </c>
      <c r="G1019" s="7">
        <v>0.0</v>
      </c>
      <c r="H1019" s="7">
        <v>0.03</v>
      </c>
      <c r="I1019" s="7">
        <v>0.0</v>
      </c>
      <c r="J1019" s="7">
        <v>0.03</v>
      </c>
      <c r="K1019" s="10">
        <f t="shared" ref="K1019:O1019" si="1020">F1019*1000000</f>
        <v>0</v>
      </c>
      <c r="L1019" s="10">
        <f t="shared" si="1020"/>
        <v>0</v>
      </c>
      <c r="M1019" s="10">
        <f t="shared" si="1020"/>
        <v>30000</v>
      </c>
      <c r="N1019" s="10">
        <f t="shared" si="1020"/>
        <v>0</v>
      </c>
      <c r="O1019" s="10">
        <f t="shared" si="1020"/>
        <v>30000</v>
      </c>
      <c r="T1019" s="11" t="str">
        <f t="shared" si="3"/>
        <v/>
      </c>
      <c r="V1019" s="12" t="str">
        <f t="shared" si="4"/>
        <v>Namco Bandai Games</v>
      </c>
    </row>
    <row r="1020">
      <c r="A1020" s="7" t="s">
        <v>1236</v>
      </c>
      <c r="B1020" s="8" t="s">
        <v>40</v>
      </c>
      <c r="C1020" s="9">
        <v>2007.0</v>
      </c>
      <c r="D1020" s="7" t="s">
        <v>58</v>
      </c>
      <c r="E1020" s="7" t="s">
        <v>1027</v>
      </c>
      <c r="F1020" s="7">
        <v>0.0</v>
      </c>
      <c r="G1020" s="7">
        <v>0.03</v>
      </c>
      <c r="H1020" s="7">
        <v>0.0</v>
      </c>
      <c r="I1020" s="7">
        <v>0.0</v>
      </c>
      <c r="J1020" s="7">
        <v>0.03</v>
      </c>
      <c r="K1020" s="10">
        <f t="shared" ref="K1020:O1020" si="1021">F1020*1000000</f>
        <v>0</v>
      </c>
      <c r="L1020" s="10">
        <f t="shared" si="1021"/>
        <v>30000</v>
      </c>
      <c r="M1020" s="10">
        <f t="shared" si="1021"/>
        <v>0</v>
      </c>
      <c r="N1020" s="10">
        <f t="shared" si="1021"/>
        <v>0</v>
      </c>
      <c r="O1020" s="10">
        <f t="shared" si="1021"/>
        <v>30000</v>
      </c>
      <c r="T1020" s="11" t="str">
        <f t="shared" si="3"/>
        <v/>
      </c>
      <c r="V1020" s="12" t="str">
        <f t="shared" si="4"/>
        <v>10TACLE Studios</v>
      </c>
    </row>
    <row r="1021">
      <c r="A1021" s="7" t="s">
        <v>1237</v>
      </c>
      <c r="B1021" s="8" t="s">
        <v>40</v>
      </c>
      <c r="C1021" s="9">
        <v>2007.0</v>
      </c>
      <c r="D1021" s="7" t="s">
        <v>58</v>
      </c>
      <c r="E1021" s="7" t="s">
        <v>529</v>
      </c>
      <c r="F1021" s="7">
        <v>0.03</v>
      </c>
      <c r="G1021" s="7">
        <v>0.0</v>
      </c>
      <c r="H1021" s="7">
        <v>0.0</v>
      </c>
      <c r="I1021" s="7">
        <v>0.0</v>
      </c>
      <c r="J1021" s="7">
        <v>0.03</v>
      </c>
      <c r="K1021" s="10">
        <f t="shared" ref="K1021:O1021" si="1022">F1021*1000000</f>
        <v>30000</v>
      </c>
      <c r="L1021" s="10">
        <f t="shared" si="1022"/>
        <v>0</v>
      </c>
      <c r="M1021" s="10">
        <f t="shared" si="1022"/>
        <v>0</v>
      </c>
      <c r="N1021" s="10">
        <f t="shared" si="1022"/>
        <v>0</v>
      </c>
      <c r="O1021" s="10">
        <f t="shared" si="1022"/>
        <v>30000</v>
      </c>
      <c r="T1021" s="11" t="str">
        <f t="shared" si="3"/>
        <v/>
      </c>
      <c r="U1021" s="7" t="s">
        <v>1238</v>
      </c>
      <c r="V1021" s="12" t="str">
        <f t="shared" si="4"/>
        <v>DSI Games</v>
      </c>
      <c r="W1021" s="7" t="s">
        <v>28</v>
      </c>
    </row>
    <row r="1022">
      <c r="A1022" s="7" t="s">
        <v>1239</v>
      </c>
      <c r="B1022" s="8" t="s">
        <v>25</v>
      </c>
      <c r="C1022" s="9">
        <v>2007.0</v>
      </c>
      <c r="D1022" s="7" t="s">
        <v>49</v>
      </c>
      <c r="E1022" s="7" t="s">
        <v>300</v>
      </c>
      <c r="F1022" s="7">
        <v>0.0</v>
      </c>
      <c r="G1022" s="7">
        <v>0.0</v>
      </c>
      <c r="H1022" s="7">
        <v>0.03</v>
      </c>
      <c r="I1022" s="7">
        <v>0.0</v>
      </c>
      <c r="J1022" s="7">
        <v>0.03</v>
      </c>
      <c r="K1022" s="10">
        <f t="shared" ref="K1022:O1022" si="1023">F1022*1000000</f>
        <v>0</v>
      </c>
      <c r="L1022" s="10">
        <f t="shared" si="1023"/>
        <v>0</v>
      </c>
      <c r="M1022" s="10">
        <f t="shared" si="1023"/>
        <v>30000</v>
      </c>
      <c r="N1022" s="10">
        <f t="shared" si="1023"/>
        <v>0</v>
      </c>
      <c r="O1022" s="10">
        <f t="shared" si="1023"/>
        <v>30000</v>
      </c>
      <c r="T1022" s="11" t="str">
        <f t="shared" si="3"/>
        <v/>
      </c>
      <c r="V1022" s="12" t="str">
        <f t="shared" si="4"/>
        <v>Namco Bandai Games</v>
      </c>
    </row>
    <row r="1023">
      <c r="A1023" s="7" t="s">
        <v>1240</v>
      </c>
      <c r="B1023" s="8" t="s">
        <v>62</v>
      </c>
      <c r="C1023" s="9">
        <v>2007.0</v>
      </c>
      <c r="D1023" s="7" t="s">
        <v>437</v>
      </c>
      <c r="E1023" s="7" t="s">
        <v>100</v>
      </c>
      <c r="F1023" s="7">
        <v>0.0</v>
      </c>
      <c r="G1023" s="7">
        <v>0.0</v>
      </c>
      <c r="H1023" s="7">
        <v>0.03</v>
      </c>
      <c r="I1023" s="7">
        <v>0.0</v>
      </c>
      <c r="J1023" s="7">
        <v>0.03</v>
      </c>
      <c r="K1023" s="10">
        <f t="shared" ref="K1023:O1023" si="1024">F1023*1000000</f>
        <v>0</v>
      </c>
      <c r="L1023" s="10">
        <f t="shared" si="1024"/>
        <v>0</v>
      </c>
      <c r="M1023" s="10">
        <f t="shared" si="1024"/>
        <v>30000</v>
      </c>
      <c r="N1023" s="10">
        <f t="shared" si="1024"/>
        <v>0</v>
      </c>
      <c r="O1023" s="10">
        <f t="shared" si="1024"/>
        <v>30000</v>
      </c>
      <c r="T1023" s="11" t="str">
        <f t="shared" si="3"/>
        <v/>
      </c>
      <c r="V1023" s="12" t="str">
        <f t="shared" si="4"/>
        <v>Konami Digital Entertainment</v>
      </c>
    </row>
    <row r="1024">
      <c r="A1024" s="7" t="s">
        <v>1241</v>
      </c>
      <c r="B1024" s="8" t="s">
        <v>40</v>
      </c>
      <c r="C1024" s="9">
        <v>2007.0</v>
      </c>
      <c r="D1024" s="7" t="s">
        <v>54</v>
      </c>
      <c r="E1024" s="7" t="s">
        <v>195</v>
      </c>
      <c r="F1024" s="7">
        <v>0.03</v>
      </c>
      <c r="G1024" s="7">
        <v>0.0</v>
      </c>
      <c r="H1024" s="7">
        <v>0.0</v>
      </c>
      <c r="I1024" s="7">
        <v>0.0</v>
      </c>
      <c r="J1024" s="7">
        <v>0.03</v>
      </c>
      <c r="K1024" s="10">
        <f t="shared" ref="K1024:O1024" si="1025">F1024*1000000</f>
        <v>30000</v>
      </c>
      <c r="L1024" s="10">
        <f t="shared" si="1025"/>
        <v>0</v>
      </c>
      <c r="M1024" s="10">
        <f t="shared" si="1025"/>
        <v>0</v>
      </c>
      <c r="N1024" s="10">
        <f t="shared" si="1025"/>
        <v>0</v>
      </c>
      <c r="O1024" s="10">
        <f t="shared" si="1025"/>
        <v>30000</v>
      </c>
      <c r="P1024" s="7">
        <v>55.0</v>
      </c>
      <c r="Q1024" s="7">
        <v>13.0</v>
      </c>
      <c r="T1024" s="11">
        <f t="shared" si="3"/>
        <v>55</v>
      </c>
      <c r="U1024" s="7" t="s">
        <v>1242</v>
      </c>
      <c r="V1024" s="12" t="str">
        <f t="shared" si="4"/>
        <v>Headlock</v>
      </c>
      <c r="W1024" s="7" t="s">
        <v>28</v>
      </c>
    </row>
    <row r="1025">
      <c r="A1025" s="7" t="s">
        <v>1243</v>
      </c>
      <c r="B1025" s="8" t="s">
        <v>40</v>
      </c>
      <c r="C1025" s="9">
        <v>2007.0</v>
      </c>
      <c r="D1025" s="7" t="s">
        <v>67</v>
      </c>
      <c r="E1025" s="7" t="s">
        <v>300</v>
      </c>
      <c r="F1025" s="7">
        <v>0.0</v>
      </c>
      <c r="G1025" s="7">
        <v>0.0</v>
      </c>
      <c r="H1025" s="7">
        <v>0.03</v>
      </c>
      <c r="I1025" s="7">
        <v>0.0</v>
      </c>
      <c r="J1025" s="7">
        <v>0.03</v>
      </c>
      <c r="K1025" s="10">
        <f t="shared" ref="K1025:O1025" si="1026">F1025*1000000</f>
        <v>0</v>
      </c>
      <c r="L1025" s="10">
        <f t="shared" si="1026"/>
        <v>0</v>
      </c>
      <c r="M1025" s="10">
        <f t="shared" si="1026"/>
        <v>30000</v>
      </c>
      <c r="N1025" s="10">
        <f t="shared" si="1026"/>
        <v>0</v>
      </c>
      <c r="O1025" s="10">
        <f t="shared" si="1026"/>
        <v>30000</v>
      </c>
      <c r="T1025" s="11" t="str">
        <f t="shared" si="3"/>
        <v/>
      </c>
      <c r="V1025" s="12" t="str">
        <f t="shared" si="4"/>
        <v>Namco Bandai Games</v>
      </c>
    </row>
    <row r="1026">
      <c r="A1026" s="7" t="s">
        <v>1244</v>
      </c>
      <c r="B1026" s="8" t="s">
        <v>62</v>
      </c>
      <c r="C1026" s="9">
        <v>2007.0</v>
      </c>
      <c r="D1026" s="7" t="s">
        <v>112</v>
      </c>
      <c r="E1026" s="7" t="s">
        <v>470</v>
      </c>
      <c r="F1026" s="7">
        <v>0.0</v>
      </c>
      <c r="G1026" s="7">
        <v>0.0</v>
      </c>
      <c r="H1026" s="7">
        <v>0.03</v>
      </c>
      <c r="I1026" s="7">
        <v>0.0</v>
      </c>
      <c r="J1026" s="7">
        <v>0.03</v>
      </c>
      <c r="K1026" s="10">
        <f t="shared" ref="K1026:O1026" si="1027">F1026*1000000</f>
        <v>0</v>
      </c>
      <c r="L1026" s="10">
        <f t="shared" si="1027"/>
        <v>0</v>
      </c>
      <c r="M1026" s="10">
        <f t="shared" si="1027"/>
        <v>30000</v>
      </c>
      <c r="N1026" s="10">
        <f t="shared" si="1027"/>
        <v>0</v>
      </c>
      <c r="O1026" s="10">
        <f t="shared" si="1027"/>
        <v>30000</v>
      </c>
      <c r="T1026" s="11" t="str">
        <f t="shared" si="3"/>
        <v/>
      </c>
      <c r="V1026" s="12" t="str">
        <f t="shared" si="4"/>
        <v>Banpresto</v>
      </c>
    </row>
    <row r="1027">
      <c r="A1027" s="7" t="s">
        <v>1245</v>
      </c>
      <c r="B1027" s="8" t="s">
        <v>25</v>
      </c>
      <c r="C1027" s="9">
        <v>2007.0</v>
      </c>
      <c r="D1027" s="7" t="s">
        <v>75</v>
      </c>
      <c r="E1027" s="7" t="s">
        <v>55</v>
      </c>
      <c r="F1027" s="7">
        <v>0.01</v>
      </c>
      <c r="G1027" s="7">
        <v>0.01</v>
      </c>
      <c r="H1027" s="7">
        <v>0.0</v>
      </c>
      <c r="I1027" s="7">
        <v>0.0</v>
      </c>
      <c r="J1027" s="7">
        <v>0.03</v>
      </c>
      <c r="K1027" s="10">
        <f t="shared" ref="K1027:O1027" si="1028">F1027*1000000</f>
        <v>10000</v>
      </c>
      <c r="L1027" s="10">
        <f t="shared" si="1028"/>
        <v>10000</v>
      </c>
      <c r="M1027" s="10">
        <f t="shared" si="1028"/>
        <v>0</v>
      </c>
      <c r="N1027" s="10">
        <f t="shared" si="1028"/>
        <v>0</v>
      </c>
      <c r="O1027" s="10">
        <f t="shared" si="1028"/>
        <v>30000</v>
      </c>
      <c r="P1027" s="7">
        <v>59.0</v>
      </c>
      <c r="Q1027" s="7">
        <v>9.0</v>
      </c>
      <c r="R1027" s="7">
        <v>6.0</v>
      </c>
      <c r="S1027" s="7">
        <v>20.0</v>
      </c>
      <c r="T1027" s="11">
        <f t="shared" si="3"/>
        <v>59.68965517</v>
      </c>
      <c r="U1027" s="7" t="s">
        <v>1246</v>
      </c>
      <c r="V1027" s="12" t="str">
        <f t="shared" si="4"/>
        <v>Reflections Interactive</v>
      </c>
      <c r="W1027" s="7" t="s">
        <v>34</v>
      </c>
    </row>
    <row r="1028">
      <c r="A1028" s="7" t="s">
        <v>1247</v>
      </c>
      <c r="B1028" s="8" t="s">
        <v>40</v>
      </c>
      <c r="C1028" s="9">
        <v>2007.0</v>
      </c>
      <c r="D1028" s="7" t="s">
        <v>49</v>
      </c>
      <c r="E1028" s="7" t="s">
        <v>131</v>
      </c>
      <c r="F1028" s="7">
        <v>0.0</v>
      </c>
      <c r="G1028" s="7">
        <v>0.0</v>
      </c>
      <c r="H1028" s="7">
        <v>0.03</v>
      </c>
      <c r="I1028" s="7">
        <v>0.0</v>
      </c>
      <c r="J1028" s="7">
        <v>0.03</v>
      </c>
      <c r="K1028" s="10">
        <f t="shared" ref="K1028:O1028" si="1029">F1028*1000000</f>
        <v>0</v>
      </c>
      <c r="L1028" s="10">
        <f t="shared" si="1029"/>
        <v>0</v>
      </c>
      <c r="M1028" s="10">
        <f t="shared" si="1029"/>
        <v>30000</v>
      </c>
      <c r="N1028" s="10">
        <f t="shared" si="1029"/>
        <v>0</v>
      </c>
      <c r="O1028" s="10">
        <f t="shared" si="1029"/>
        <v>30000</v>
      </c>
      <c r="T1028" s="11" t="str">
        <f t="shared" si="3"/>
        <v/>
      </c>
      <c r="V1028" s="12" t="str">
        <f t="shared" si="4"/>
        <v>Capcom</v>
      </c>
    </row>
    <row r="1029">
      <c r="A1029" s="7" t="s">
        <v>1248</v>
      </c>
      <c r="B1029" s="8" t="s">
        <v>40</v>
      </c>
      <c r="C1029" s="9">
        <v>2007.0</v>
      </c>
      <c r="D1029" s="7" t="s">
        <v>26</v>
      </c>
      <c r="E1029" s="7" t="s">
        <v>1249</v>
      </c>
      <c r="F1029" s="7">
        <v>0.0</v>
      </c>
      <c r="G1029" s="7">
        <v>0.0</v>
      </c>
      <c r="H1029" s="7">
        <v>0.03</v>
      </c>
      <c r="I1029" s="7">
        <v>0.0</v>
      </c>
      <c r="J1029" s="7">
        <v>0.03</v>
      </c>
      <c r="K1029" s="10">
        <f t="shared" ref="K1029:O1029" si="1030">F1029*1000000</f>
        <v>0</v>
      </c>
      <c r="L1029" s="10">
        <f t="shared" si="1030"/>
        <v>0</v>
      </c>
      <c r="M1029" s="10">
        <f t="shared" si="1030"/>
        <v>30000</v>
      </c>
      <c r="N1029" s="10">
        <f t="shared" si="1030"/>
        <v>0</v>
      </c>
      <c r="O1029" s="10">
        <f t="shared" si="1030"/>
        <v>30000</v>
      </c>
      <c r="T1029" s="11" t="str">
        <f t="shared" si="3"/>
        <v/>
      </c>
      <c r="V1029" s="12" t="str">
        <f t="shared" si="4"/>
        <v>Marvelous Interactive</v>
      </c>
    </row>
    <row r="1030">
      <c r="A1030" s="7" t="s">
        <v>918</v>
      </c>
      <c r="B1030" s="8" t="s">
        <v>62</v>
      </c>
      <c r="C1030" s="9">
        <v>2007.0</v>
      </c>
      <c r="D1030" s="7" t="s">
        <v>31</v>
      </c>
      <c r="E1030" s="7" t="s">
        <v>97</v>
      </c>
      <c r="F1030" s="7">
        <v>0.0</v>
      </c>
      <c r="G1030" s="7">
        <v>0.0</v>
      </c>
      <c r="H1030" s="7">
        <v>0.03</v>
      </c>
      <c r="I1030" s="7">
        <v>0.0</v>
      </c>
      <c r="J1030" s="7">
        <v>0.03</v>
      </c>
      <c r="K1030" s="10">
        <f t="shared" ref="K1030:O1030" si="1031">F1030*1000000</f>
        <v>0</v>
      </c>
      <c r="L1030" s="10">
        <f t="shared" si="1031"/>
        <v>0</v>
      </c>
      <c r="M1030" s="10">
        <f t="shared" si="1031"/>
        <v>30000</v>
      </c>
      <c r="N1030" s="10">
        <f t="shared" si="1031"/>
        <v>0</v>
      </c>
      <c r="O1030" s="10">
        <f t="shared" si="1031"/>
        <v>30000</v>
      </c>
      <c r="P1030" s="7">
        <v>63.0</v>
      </c>
      <c r="Q1030" s="7">
        <v>29.0</v>
      </c>
      <c r="R1030" s="7">
        <v>6.1</v>
      </c>
      <c r="S1030" s="7">
        <v>34.0</v>
      </c>
      <c r="T1030" s="11">
        <f t="shared" si="3"/>
        <v>61.92063492</v>
      </c>
      <c r="U1030" s="7" t="s">
        <v>97</v>
      </c>
      <c r="V1030" s="12" t="str">
        <f t="shared" si="4"/>
        <v>Electronic Arts</v>
      </c>
      <c r="W1030" s="7" t="s">
        <v>64</v>
      </c>
    </row>
    <row r="1031">
      <c r="A1031" s="7" t="s">
        <v>1250</v>
      </c>
      <c r="B1031" s="8" t="s">
        <v>78</v>
      </c>
      <c r="C1031" s="9">
        <v>2007.0</v>
      </c>
      <c r="D1031" s="7" t="s">
        <v>96</v>
      </c>
      <c r="E1031" s="7" t="s">
        <v>97</v>
      </c>
      <c r="F1031" s="7">
        <v>0.01</v>
      </c>
      <c r="G1031" s="7">
        <v>0.01</v>
      </c>
      <c r="H1031" s="7">
        <v>0.0</v>
      </c>
      <c r="I1031" s="7">
        <v>0.0</v>
      </c>
      <c r="J1031" s="7">
        <v>0.03</v>
      </c>
      <c r="K1031" s="10">
        <f t="shared" ref="K1031:O1031" si="1032">F1031*1000000</f>
        <v>10000</v>
      </c>
      <c r="L1031" s="10">
        <f t="shared" si="1032"/>
        <v>10000</v>
      </c>
      <c r="M1031" s="10">
        <f t="shared" si="1032"/>
        <v>0</v>
      </c>
      <c r="N1031" s="10">
        <f t="shared" si="1032"/>
        <v>0</v>
      </c>
      <c r="O1031" s="10">
        <f t="shared" si="1032"/>
        <v>30000</v>
      </c>
      <c r="P1031" s="7">
        <v>74.0</v>
      </c>
      <c r="Q1031" s="7">
        <v>9.0</v>
      </c>
      <c r="R1031" s="7">
        <v>7.3</v>
      </c>
      <c r="S1031" s="7">
        <v>24.0</v>
      </c>
      <c r="T1031" s="11">
        <f t="shared" si="3"/>
        <v>73.27272727</v>
      </c>
      <c r="U1031" s="7" t="s">
        <v>224</v>
      </c>
      <c r="V1031" s="12" t="str">
        <f t="shared" si="4"/>
        <v>Maxis</v>
      </c>
      <c r="W1031" s="7" t="s">
        <v>64</v>
      </c>
    </row>
    <row r="1032">
      <c r="A1032" s="7" t="s">
        <v>1251</v>
      </c>
      <c r="B1032" s="8" t="s">
        <v>40</v>
      </c>
      <c r="C1032" s="9">
        <v>2007.0</v>
      </c>
      <c r="D1032" s="7" t="s">
        <v>96</v>
      </c>
      <c r="E1032" s="7" t="s">
        <v>1252</v>
      </c>
      <c r="F1032" s="7">
        <v>0.02</v>
      </c>
      <c r="G1032" s="7">
        <v>0.0</v>
      </c>
      <c r="H1032" s="7">
        <v>0.0</v>
      </c>
      <c r="I1032" s="7">
        <v>0.0</v>
      </c>
      <c r="J1032" s="7">
        <v>0.03</v>
      </c>
      <c r="K1032" s="10">
        <f t="shared" ref="K1032:O1032" si="1033">F1032*1000000</f>
        <v>20000</v>
      </c>
      <c r="L1032" s="10">
        <f t="shared" si="1033"/>
        <v>0</v>
      </c>
      <c r="M1032" s="10">
        <f t="shared" si="1033"/>
        <v>0</v>
      </c>
      <c r="N1032" s="10">
        <f t="shared" si="1033"/>
        <v>0</v>
      </c>
      <c r="O1032" s="10">
        <f t="shared" si="1033"/>
        <v>30000</v>
      </c>
      <c r="P1032" s="7">
        <v>33.0</v>
      </c>
      <c r="Q1032" s="7">
        <v>4.0</v>
      </c>
      <c r="R1032" s="7">
        <v>2.5</v>
      </c>
      <c r="S1032" s="7">
        <v>4.0</v>
      </c>
      <c r="T1032" s="11">
        <f t="shared" si="3"/>
        <v>29</v>
      </c>
      <c r="U1032" s="7" t="s">
        <v>1253</v>
      </c>
      <c r="V1032" s="12" t="str">
        <f t="shared" si="4"/>
        <v>Dreamcatcher</v>
      </c>
      <c r="W1032" s="7" t="s">
        <v>28</v>
      </c>
    </row>
    <row r="1033">
      <c r="A1033" s="7" t="s">
        <v>1254</v>
      </c>
      <c r="B1033" s="8" t="s">
        <v>25</v>
      </c>
      <c r="C1033" s="9">
        <v>2007.0</v>
      </c>
      <c r="D1033" s="7" t="s">
        <v>26</v>
      </c>
      <c r="E1033" s="7" t="s">
        <v>113</v>
      </c>
      <c r="F1033" s="7">
        <v>0.02</v>
      </c>
      <c r="G1033" s="7">
        <v>0.0</v>
      </c>
      <c r="H1033" s="7">
        <v>0.0</v>
      </c>
      <c r="I1033" s="7">
        <v>0.0</v>
      </c>
      <c r="J1033" s="7">
        <v>0.03</v>
      </c>
      <c r="K1033" s="10">
        <f t="shared" ref="K1033:O1033" si="1034">F1033*1000000</f>
        <v>20000</v>
      </c>
      <c r="L1033" s="10">
        <f t="shared" si="1034"/>
        <v>0</v>
      </c>
      <c r="M1033" s="10">
        <f t="shared" si="1034"/>
        <v>0</v>
      </c>
      <c r="N1033" s="10">
        <f t="shared" si="1034"/>
        <v>0</v>
      </c>
      <c r="O1033" s="10">
        <f t="shared" si="1034"/>
        <v>30000</v>
      </c>
      <c r="T1033" s="11" t="str">
        <f t="shared" si="3"/>
        <v/>
      </c>
      <c r="V1033" s="12" t="str">
        <f t="shared" si="4"/>
        <v>Atari</v>
      </c>
    </row>
    <row r="1034">
      <c r="A1034" s="7" t="s">
        <v>1255</v>
      </c>
      <c r="B1034" s="8" t="s">
        <v>78</v>
      </c>
      <c r="C1034" s="9">
        <v>2007.0</v>
      </c>
      <c r="D1034" s="7" t="s">
        <v>437</v>
      </c>
      <c r="E1034" s="7" t="s">
        <v>32</v>
      </c>
      <c r="F1034" s="7">
        <v>0.0</v>
      </c>
      <c r="G1034" s="7">
        <v>0.02</v>
      </c>
      <c r="H1034" s="7">
        <v>0.0</v>
      </c>
      <c r="I1034" s="7">
        <v>0.0</v>
      </c>
      <c r="J1034" s="7">
        <v>0.03</v>
      </c>
      <c r="K1034" s="10">
        <f t="shared" ref="K1034:O1034" si="1035">F1034*1000000</f>
        <v>0</v>
      </c>
      <c r="L1034" s="10">
        <f t="shared" si="1035"/>
        <v>20000</v>
      </c>
      <c r="M1034" s="10">
        <f t="shared" si="1035"/>
        <v>0</v>
      </c>
      <c r="N1034" s="10">
        <f t="shared" si="1035"/>
        <v>0</v>
      </c>
      <c r="O1034" s="10">
        <f t="shared" si="1035"/>
        <v>30000</v>
      </c>
      <c r="R1034" s="7">
        <v>7.8</v>
      </c>
      <c r="S1034" s="7">
        <v>6.0</v>
      </c>
      <c r="T1034" s="11">
        <f t="shared" si="3"/>
        <v>78</v>
      </c>
      <c r="U1034" s="7" t="s">
        <v>1256</v>
      </c>
      <c r="V1034" s="12" t="str">
        <f t="shared" si="4"/>
        <v>Ensemble Studios</v>
      </c>
      <c r="W1034" s="7" t="s">
        <v>64</v>
      </c>
    </row>
    <row r="1035">
      <c r="A1035" s="7" t="s">
        <v>1257</v>
      </c>
      <c r="B1035" s="8" t="s">
        <v>92</v>
      </c>
      <c r="C1035" s="9">
        <v>2007.0</v>
      </c>
      <c r="D1035" s="7" t="s">
        <v>58</v>
      </c>
      <c r="E1035" s="7" t="s">
        <v>134</v>
      </c>
      <c r="F1035" s="7">
        <v>0.02</v>
      </c>
      <c r="G1035" s="7">
        <v>0.0</v>
      </c>
      <c r="H1035" s="7">
        <v>0.0</v>
      </c>
      <c r="I1035" s="7">
        <v>0.0</v>
      </c>
      <c r="J1035" s="7">
        <v>0.03</v>
      </c>
      <c r="K1035" s="10">
        <f t="shared" ref="K1035:O1035" si="1036">F1035*1000000</f>
        <v>20000</v>
      </c>
      <c r="L1035" s="10">
        <f t="shared" si="1036"/>
        <v>0</v>
      </c>
      <c r="M1035" s="10">
        <f t="shared" si="1036"/>
        <v>0</v>
      </c>
      <c r="N1035" s="10">
        <f t="shared" si="1036"/>
        <v>0</v>
      </c>
      <c r="O1035" s="10">
        <f t="shared" si="1036"/>
        <v>30000</v>
      </c>
      <c r="T1035" s="11" t="str">
        <f t="shared" si="3"/>
        <v/>
      </c>
      <c r="V1035" s="12" t="str">
        <f t="shared" si="4"/>
        <v>Midway Games</v>
      </c>
    </row>
    <row r="1036">
      <c r="A1036" s="7" t="s">
        <v>1258</v>
      </c>
      <c r="B1036" s="8" t="s">
        <v>62</v>
      </c>
      <c r="C1036" s="9">
        <v>2007.0</v>
      </c>
      <c r="D1036" s="7" t="s">
        <v>41</v>
      </c>
      <c r="E1036" s="7" t="s">
        <v>46</v>
      </c>
      <c r="F1036" s="7">
        <v>0.0</v>
      </c>
      <c r="G1036" s="7">
        <v>0.0</v>
      </c>
      <c r="H1036" s="7">
        <v>0.03</v>
      </c>
      <c r="I1036" s="7">
        <v>0.0</v>
      </c>
      <c r="J1036" s="7">
        <v>0.03</v>
      </c>
      <c r="K1036" s="10">
        <f t="shared" ref="K1036:O1036" si="1037">F1036*1000000</f>
        <v>0</v>
      </c>
      <c r="L1036" s="10">
        <f t="shared" si="1037"/>
        <v>0</v>
      </c>
      <c r="M1036" s="10">
        <f t="shared" si="1037"/>
        <v>30000</v>
      </c>
      <c r="N1036" s="10">
        <f t="shared" si="1037"/>
        <v>0</v>
      </c>
      <c r="O1036" s="10">
        <f t="shared" si="1037"/>
        <v>30000</v>
      </c>
      <c r="T1036" s="11" t="str">
        <f t="shared" si="3"/>
        <v/>
      </c>
      <c r="V1036" s="12" t="str">
        <f t="shared" si="4"/>
        <v>Sega</v>
      </c>
    </row>
    <row r="1037">
      <c r="A1037" s="7" t="s">
        <v>1178</v>
      </c>
      <c r="B1037" s="8" t="s">
        <v>40</v>
      </c>
      <c r="C1037" s="9">
        <v>2007.0</v>
      </c>
      <c r="D1037" s="7" t="s">
        <v>58</v>
      </c>
      <c r="E1037" s="7" t="s">
        <v>627</v>
      </c>
      <c r="F1037" s="7">
        <v>0.02</v>
      </c>
      <c r="G1037" s="7">
        <v>0.0</v>
      </c>
      <c r="H1037" s="7">
        <v>0.0</v>
      </c>
      <c r="I1037" s="7">
        <v>0.0</v>
      </c>
      <c r="J1037" s="7">
        <v>0.03</v>
      </c>
      <c r="K1037" s="10">
        <f t="shared" ref="K1037:O1037" si="1038">F1037*1000000</f>
        <v>20000</v>
      </c>
      <c r="L1037" s="10">
        <f t="shared" si="1038"/>
        <v>0</v>
      </c>
      <c r="M1037" s="10">
        <f t="shared" si="1038"/>
        <v>0</v>
      </c>
      <c r="N1037" s="10">
        <f t="shared" si="1038"/>
        <v>0</v>
      </c>
      <c r="O1037" s="10">
        <f t="shared" si="1038"/>
        <v>30000</v>
      </c>
      <c r="P1037" s="7">
        <v>45.0</v>
      </c>
      <c r="Q1037" s="7">
        <v>9.0</v>
      </c>
      <c r="R1037" s="7">
        <v>7.3</v>
      </c>
      <c r="S1037" s="7">
        <v>4.0</v>
      </c>
      <c r="T1037" s="11">
        <f t="shared" si="3"/>
        <v>53.61538462</v>
      </c>
      <c r="U1037" s="7" t="s">
        <v>511</v>
      </c>
      <c r="V1037" s="12" t="str">
        <f t="shared" si="4"/>
        <v>7 Studios</v>
      </c>
      <c r="W1037" s="7" t="s">
        <v>52</v>
      </c>
    </row>
    <row r="1038">
      <c r="A1038" s="7" t="s">
        <v>1259</v>
      </c>
      <c r="B1038" s="8" t="s">
        <v>25</v>
      </c>
      <c r="C1038" s="9">
        <v>2007.0</v>
      </c>
      <c r="D1038" s="7" t="s">
        <v>1</v>
      </c>
      <c r="E1038" s="7" t="s">
        <v>957</v>
      </c>
      <c r="F1038" s="7">
        <v>0.02</v>
      </c>
      <c r="G1038" s="7">
        <v>0.0</v>
      </c>
      <c r="H1038" s="7">
        <v>0.0</v>
      </c>
      <c r="I1038" s="7">
        <v>0.0</v>
      </c>
      <c r="J1038" s="7">
        <v>0.03</v>
      </c>
      <c r="K1038" s="10">
        <f t="shared" ref="K1038:O1038" si="1039">F1038*1000000</f>
        <v>20000</v>
      </c>
      <c r="L1038" s="10">
        <f t="shared" si="1039"/>
        <v>0</v>
      </c>
      <c r="M1038" s="10">
        <f t="shared" si="1039"/>
        <v>0</v>
      </c>
      <c r="N1038" s="10">
        <f t="shared" si="1039"/>
        <v>0</v>
      </c>
      <c r="O1038" s="10">
        <f t="shared" si="1039"/>
        <v>30000</v>
      </c>
      <c r="T1038" s="11" t="str">
        <f t="shared" si="3"/>
        <v/>
      </c>
      <c r="U1038" s="7" t="s">
        <v>933</v>
      </c>
      <c r="V1038" s="12" t="str">
        <f t="shared" si="4"/>
        <v>Data Design Interactive</v>
      </c>
      <c r="W1038" s="7" t="s">
        <v>28</v>
      </c>
    </row>
    <row r="1039">
      <c r="A1039" s="7" t="s">
        <v>1260</v>
      </c>
      <c r="B1039" s="8" t="s">
        <v>40</v>
      </c>
      <c r="C1039" s="9">
        <v>2007.0</v>
      </c>
      <c r="D1039" s="7" t="s">
        <v>54</v>
      </c>
      <c r="E1039" s="7" t="s">
        <v>1261</v>
      </c>
      <c r="F1039" s="7">
        <v>0.0</v>
      </c>
      <c r="G1039" s="7">
        <v>0.0</v>
      </c>
      <c r="H1039" s="7">
        <v>0.03</v>
      </c>
      <c r="I1039" s="7">
        <v>0.0</v>
      </c>
      <c r="J1039" s="7">
        <v>0.03</v>
      </c>
      <c r="K1039" s="10">
        <f t="shared" ref="K1039:O1039" si="1040">F1039*1000000</f>
        <v>0</v>
      </c>
      <c r="L1039" s="10">
        <f t="shared" si="1040"/>
        <v>0</v>
      </c>
      <c r="M1039" s="10">
        <f t="shared" si="1040"/>
        <v>30000</v>
      </c>
      <c r="N1039" s="10">
        <f t="shared" si="1040"/>
        <v>0</v>
      </c>
      <c r="O1039" s="10">
        <f t="shared" si="1040"/>
        <v>30000</v>
      </c>
      <c r="T1039" s="11" t="str">
        <f t="shared" si="3"/>
        <v/>
      </c>
      <c r="V1039" s="12" t="str">
        <f t="shared" si="4"/>
        <v>Kids Station</v>
      </c>
    </row>
    <row r="1040">
      <c r="A1040" s="7" t="s">
        <v>1262</v>
      </c>
      <c r="B1040" s="8" t="s">
        <v>40</v>
      </c>
      <c r="C1040" s="9">
        <v>2007.0</v>
      </c>
      <c r="D1040" s="7" t="s">
        <v>54</v>
      </c>
      <c r="E1040" s="7" t="s">
        <v>100</v>
      </c>
      <c r="F1040" s="7">
        <v>0.0</v>
      </c>
      <c r="G1040" s="7">
        <v>0.0</v>
      </c>
      <c r="H1040" s="7">
        <v>0.02</v>
      </c>
      <c r="I1040" s="7">
        <v>0.0</v>
      </c>
      <c r="J1040" s="7">
        <v>0.02</v>
      </c>
      <c r="K1040" s="10">
        <f t="shared" ref="K1040:O1040" si="1041">F1040*1000000</f>
        <v>0</v>
      </c>
      <c r="L1040" s="10">
        <f t="shared" si="1041"/>
        <v>0</v>
      </c>
      <c r="M1040" s="10">
        <f t="shared" si="1041"/>
        <v>20000</v>
      </c>
      <c r="N1040" s="10">
        <f t="shared" si="1041"/>
        <v>0</v>
      </c>
      <c r="O1040" s="10">
        <f t="shared" si="1041"/>
        <v>20000</v>
      </c>
      <c r="T1040" s="11" t="str">
        <f t="shared" si="3"/>
        <v/>
      </c>
      <c r="V1040" s="12" t="str">
        <f t="shared" si="4"/>
        <v>Konami Digital Entertainment</v>
      </c>
    </row>
    <row r="1041">
      <c r="A1041" s="7" t="s">
        <v>1263</v>
      </c>
      <c r="B1041" s="8" t="s">
        <v>62</v>
      </c>
      <c r="C1041" s="9">
        <v>2007.0</v>
      </c>
      <c r="D1041" s="7" t="s">
        <v>112</v>
      </c>
      <c r="E1041" s="7" t="s">
        <v>1231</v>
      </c>
      <c r="F1041" s="7">
        <v>0.0</v>
      </c>
      <c r="G1041" s="7">
        <v>0.0</v>
      </c>
      <c r="H1041" s="7">
        <v>0.02</v>
      </c>
      <c r="I1041" s="7">
        <v>0.0</v>
      </c>
      <c r="J1041" s="7">
        <v>0.02</v>
      </c>
      <c r="K1041" s="10">
        <f t="shared" ref="K1041:O1041" si="1042">F1041*1000000</f>
        <v>0</v>
      </c>
      <c r="L1041" s="10">
        <f t="shared" si="1042"/>
        <v>0</v>
      </c>
      <c r="M1041" s="10">
        <f t="shared" si="1042"/>
        <v>20000</v>
      </c>
      <c r="N1041" s="10">
        <f t="shared" si="1042"/>
        <v>0</v>
      </c>
      <c r="O1041" s="10">
        <f t="shared" si="1042"/>
        <v>20000</v>
      </c>
      <c r="T1041" s="11" t="str">
        <f t="shared" si="3"/>
        <v/>
      </c>
      <c r="V1041" s="12" t="str">
        <f t="shared" si="4"/>
        <v>Broccoli</v>
      </c>
    </row>
    <row r="1042">
      <c r="A1042" s="7" t="s">
        <v>1264</v>
      </c>
      <c r="B1042" s="8" t="s">
        <v>78</v>
      </c>
      <c r="C1042" s="9">
        <v>2007.0</v>
      </c>
      <c r="D1042" s="7" t="s">
        <v>96</v>
      </c>
      <c r="E1042" s="7" t="s">
        <v>32</v>
      </c>
      <c r="F1042" s="7">
        <v>0.0</v>
      </c>
      <c r="G1042" s="7">
        <v>0.02</v>
      </c>
      <c r="H1042" s="7">
        <v>0.0</v>
      </c>
      <c r="I1042" s="7">
        <v>0.0</v>
      </c>
      <c r="J1042" s="7">
        <v>0.02</v>
      </c>
      <c r="K1042" s="10">
        <f t="shared" ref="K1042:O1042" si="1043">F1042*1000000</f>
        <v>0</v>
      </c>
      <c r="L1042" s="10">
        <f t="shared" si="1043"/>
        <v>20000</v>
      </c>
      <c r="M1042" s="10">
        <f t="shared" si="1043"/>
        <v>0</v>
      </c>
      <c r="N1042" s="10">
        <f t="shared" si="1043"/>
        <v>0</v>
      </c>
      <c r="O1042" s="10">
        <f t="shared" si="1043"/>
        <v>20000</v>
      </c>
      <c r="P1042" s="7">
        <v>78.0</v>
      </c>
      <c r="Q1042" s="7">
        <v>20.0</v>
      </c>
      <c r="R1042" s="7">
        <v>7.8</v>
      </c>
      <c r="S1042" s="7">
        <v>20.0</v>
      </c>
      <c r="T1042" s="11">
        <f t="shared" si="3"/>
        <v>78</v>
      </c>
      <c r="U1042" s="7" t="s">
        <v>416</v>
      </c>
      <c r="V1042" s="12" t="str">
        <f t="shared" si="4"/>
        <v>Climax Group, Climax Studios</v>
      </c>
      <c r="W1042" s="7" t="s">
        <v>28</v>
      </c>
    </row>
    <row r="1043">
      <c r="A1043" s="7" t="s">
        <v>1265</v>
      </c>
      <c r="B1043" s="8" t="s">
        <v>40</v>
      </c>
      <c r="C1043" s="9">
        <v>2007.0</v>
      </c>
      <c r="D1043" s="7" t="s">
        <v>58</v>
      </c>
      <c r="E1043" s="7" t="s">
        <v>103</v>
      </c>
      <c r="F1043" s="7">
        <v>0.02</v>
      </c>
      <c r="G1043" s="7">
        <v>0.0</v>
      </c>
      <c r="H1043" s="7">
        <v>0.0</v>
      </c>
      <c r="I1043" s="7">
        <v>0.0</v>
      </c>
      <c r="J1043" s="7">
        <v>0.02</v>
      </c>
      <c r="K1043" s="10">
        <f t="shared" ref="K1043:O1043" si="1044">F1043*1000000</f>
        <v>20000</v>
      </c>
      <c r="L1043" s="10">
        <f t="shared" si="1044"/>
        <v>0</v>
      </c>
      <c r="M1043" s="10">
        <f t="shared" si="1044"/>
        <v>0</v>
      </c>
      <c r="N1043" s="10">
        <f t="shared" si="1044"/>
        <v>0</v>
      </c>
      <c r="O1043" s="10">
        <f t="shared" si="1044"/>
        <v>20000</v>
      </c>
      <c r="T1043" s="11" t="str">
        <f t="shared" si="3"/>
        <v/>
      </c>
      <c r="V1043" s="12" t="str">
        <f t="shared" si="4"/>
        <v>505 Games</v>
      </c>
    </row>
    <row r="1044">
      <c r="A1044" s="7" t="s">
        <v>1266</v>
      </c>
      <c r="B1044" s="8" t="s">
        <v>78</v>
      </c>
      <c r="C1044" s="9">
        <v>2007.0</v>
      </c>
      <c r="D1044" s="7" t="s">
        <v>437</v>
      </c>
      <c r="E1044" s="7" t="s">
        <v>55</v>
      </c>
      <c r="F1044" s="7">
        <v>0.01</v>
      </c>
      <c r="G1044" s="7">
        <v>0.01</v>
      </c>
      <c r="H1044" s="7">
        <v>0.0</v>
      </c>
      <c r="I1044" s="7">
        <v>0.0</v>
      </c>
      <c r="J1044" s="7">
        <v>0.02</v>
      </c>
      <c r="K1044" s="10">
        <f t="shared" ref="K1044:O1044" si="1045">F1044*1000000</f>
        <v>10000</v>
      </c>
      <c r="L1044" s="10">
        <f t="shared" si="1045"/>
        <v>10000</v>
      </c>
      <c r="M1044" s="10">
        <f t="shared" si="1045"/>
        <v>0</v>
      </c>
      <c r="N1044" s="10">
        <f t="shared" si="1045"/>
        <v>0</v>
      </c>
      <c r="O1044" s="10">
        <f t="shared" si="1045"/>
        <v>20000</v>
      </c>
      <c r="P1044" s="7">
        <v>66.0</v>
      </c>
      <c r="Q1044" s="7">
        <v>19.0</v>
      </c>
      <c r="R1044" s="7">
        <v>7.7</v>
      </c>
      <c r="S1044" s="7">
        <v>44.0</v>
      </c>
      <c r="T1044" s="11">
        <f t="shared" si="3"/>
        <v>73.68253968</v>
      </c>
      <c r="U1044" s="7" t="s">
        <v>858</v>
      </c>
      <c r="V1044" s="12" t="str">
        <f t="shared" si="4"/>
        <v>Blue Byte</v>
      </c>
      <c r="W1044" s="7" t="s">
        <v>52</v>
      </c>
    </row>
    <row r="1045">
      <c r="A1045" s="7" t="s">
        <v>1267</v>
      </c>
      <c r="B1045" s="8" t="s">
        <v>92</v>
      </c>
      <c r="C1045" s="9">
        <v>2007.0</v>
      </c>
      <c r="D1045" s="7" t="s">
        <v>75</v>
      </c>
      <c r="E1045" s="7" t="s">
        <v>1151</v>
      </c>
      <c r="F1045" s="7">
        <v>0.0</v>
      </c>
      <c r="G1045" s="7">
        <v>0.0</v>
      </c>
      <c r="H1045" s="7">
        <v>0.02</v>
      </c>
      <c r="I1045" s="7">
        <v>0.0</v>
      </c>
      <c r="J1045" s="7">
        <v>0.02</v>
      </c>
      <c r="K1045" s="10">
        <f t="shared" ref="K1045:O1045" si="1046">F1045*1000000</f>
        <v>0</v>
      </c>
      <c r="L1045" s="10">
        <f t="shared" si="1046"/>
        <v>0</v>
      </c>
      <c r="M1045" s="10">
        <f t="shared" si="1046"/>
        <v>20000</v>
      </c>
      <c r="N1045" s="10">
        <f t="shared" si="1046"/>
        <v>0</v>
      </c>
      <c r="O1045" s="10">
        <f t="shared" si="1046"/>
        <v>20000</v>
      </c>
      <c r="T1045" s="11" t="str">
        <f t="shared" si="3"/>
        <v/>
      </c>
      <c r="V1045" s="12" t="str">
        <f t="shared" si="4"/>
        <v>Genki</v>
      </c>
    </row>
    <row r="1046">
      <c r="A1046" s="7" t="s">
        <v>1254</v>
      </c>
      <c r="B1046" s="8" t="s">
        <v>40</v>
      </c>
      <c r="C1046" s="9">
        <v>2007.0</v>
      </c>
      <c r="D1046" s="7" t="s">
        <v>26</v>
      </c>
      <c r="E1046" s="7" t="s">
        <v>113</v>
      </c>
      <c r="F1046" s="7">
        <v>0.02</v>
      </c>
      <c r="G1046" s="7">
        <v>0.0</v>
      </c>
      <c r="H1046" s="7">
        <v>0.0</v>
      </c>
      <c r="I1046" s="7">
        <v>0.0</v>
      </c>
      <c r="J1046" s="7">
        <v>0.02</v>
      </c>
      <c r="K1046" s="10">
        <f t="shared" ref="K1046:O1046" si="1047">F1046*1000000</f>
        <v>20000</v>
      </c>
      <c r="L1046" s="10">
        <f t="shared" si="1047"/>
        <v>0</v>
      </c>
      <c r="M1046" s="10">
        <f t="shared" si="1047"/>
        <v>0</v>
      </c>
      <c r="N1046" s="10">
        <f t="shared" si="1047"/>
        <v>0</v>
      </c>
      <c r="O1046" s="10">
        <f t="shared" si="1047"/>
        <v>20000</v>
      </c>
      <c r="T1046" s="11" t="str">
        <f t="shared" si="3"/>
        <v/>
      </c>
      <c r="V1046" s="12" t="str">
        <f t="shared" si="4"/>
        <v>Atari</v>
      </c>
    </row>
    <row r="1047">
      <c r="A1047" s="7" t="s">
        <v>1268</v>
      </c>
      <c r="B1047" s="8" t="s">
        <v>40</v>
      </c>
      <c r="C1047" s="9">
        <v>2007.0</v>
      </c>
      <c r="D1047" s="7" t="s">
        <v>49</v>
      </c>
      <c r="E1047" s="7" t="s">
        <v>100</v>
      </c>
      <c r="F1047" s="7">
        <v>0.0</v>
      </c>
      <c r="G1047" s="7">
        <v>0.0</v>
      </c>
      <c r="H1047" s="7">
        <v>0.02</v>
      </c>
      <c r="I1047" s="7">
        <v>0.0</v>
      </c>
      <c r="J1047" s="7">
        <v>0.02</v>
      </c>
      <c r="K1047" s="10">
        <f t="shared" ref="K1047:O1047" si="1048">F1047*1000000</f>
        <v>0</v>
      </c>
      <c r="L1047" s="10">
        <f t="shared" si="1048"/>
        <v>0</v>
      </c>
      <c r="M1047" s="10">
        <f t="shared" si="1048"/>
        <v>20000</v>
      </c>
      <c r="N1047" s="10">
        <f t="shared" si="1048"/>
        <v>0</v>
      </c>
      <c r="O1047" s="10">
        <f t="shared" si="1048"/>
        <v>20000</v>
      </c>
      <c r="T1047" s="11" t="str">
        <f t="shared" si="3"/>
        <v/>
      </c>
      <c r="V1047" s="12" t="str">
        <f t="shared" si="4"/>
        <v>Konami Digital Entertainment</v>
      </c>
    </row>
    <row r="1048">
      <c r="A1048" s="7" t="s">
        <v>1269</v>
      </c>
      <c r="B1048" s="8" t="s">
        <v>62</v>
      </c>
      <c r="C1048" s="9">
        <v>2007.0</v>
      </c>
      <c r="D1048" s="7" t="s">
        <v>54</v>
      </c>
      <c r="E1048" s="7" t="s">
        <v>1249</v>
      </c>
      <c r="F1048" s="7">
        <v>0.0</v>
      </c>
      <c r="G1048" s="7">
        <v>0.0</v>
      </c>
      <c r="H1048" s="7">
        <v>0.02</v>
      </c>
      <c r="I1048" s="7">
        <v>0.0</v>
      </c>
      <c r="J1048" s="7">
        <v>0.02</v>
      </c>
      <c r="K1048" s="10">
        <f t="shared" ref="K1048:O1048" si="1049">F1048*1000000</f>
        <v>0</v>
      </c>
      <c r="L1048" s="10">
        <f t="shared" si="1049"/>
        <v>0</v>
      </c>
      <c r="M1048" s="10">
        <f t="shared" si="1049"/>
        <v>20000</v>
      </c>
      <c r="N1048" s="10">
        <f t="shared" si="1049"/>
        <v>0</v>
      </c>
      <c r="O1048" s="10">
        <f t="shared" si="1049"/>
        <v>20000</v>
      </c>
      <c r="T1048" s="11" t="str">
        <f t="shared" si="3"/>
        <v/>
      </c>
      <c r="V1048" s="12" t="str">
        <f t="shared" si="4"/>
        <v>Marvelous Interactive</v>
      </c>
    </row>
    <row r="1049">
      <c r="A1049" s="7" t="s">
        <v>1270</v>
      </c>
      <c r="B1049" s="8" t="s">
        <v>62</v>
      </c>
      <c r="C1049" s="9">
        <v>2007.0</v>
      </c>
      <c r="D1049" s="7" t="s">
        <v>54</v>
      </c>
      <c r="E1049" s="7" t="s">
        <v>1271</v>
      </c>
      <c r="F1049" s="7">
        <v>0.0</v>
      </c>
      <c r="G1049" s="7">
        <v>0.0</v>
      </c>
      <c r="H1049" s="7">
        <v>0.02</v>
      </c>
      <c r="I1049" s="7">
        <v>0.0</v>
      </c>
      <c r="J1049" s="7">
        <v>0.02</v>
      </c>
      <c r="K1049" s="10">
        <f t="shared" ref="K1049:O1049" si="1050">F1049*1000000</f>
        <v>0</v>
      </c>
      <c r="L1049" s="10">
        <f t="shared" si="1050"/>
        <v>0</v>
      </c>
      <c r="M1049" s="10">
        <f t="shared" si="1050"/>
        <v>20000</v>
      </c>
      <c r="N1049" s="10">
        <f t="shared" si="1050"/>
        <v>0</v>
      </c>
      <c r="O1049" s="10">
        <f t="shared" si="1050"/>
        <v>20000</v>
      </c>
      <c r="T1049" s="11" t="str">
        <f t="shared" si="3"/>
        <v/>
      </c>
      <c r="V1049" s="12" t="str">
        <f t="shared" si="4"/>
        <v>Media Works</v>
      </c>
    </row>
    <row r="1050">
      <c r="A1050" s="7" t="s">
        <v>1272</v>
      </c>
      <c r="B1050" s="8" t="s">
        <v>78</v>
      </c>
      <c r="C1050" s="9">
        <v>2007.0</v>
      </c>
      <c r="D1050" s="7" t="s">
        <v>96</v>
      </c>
      <c r="E1050" s="7" t="s">
        <v>97</v>
      </c>
      <c r="F1050" s="7">
        <v>0.0</v>
      </c>
      <c r="G1050" s="7">
        <v>0.02</v>
      </c>
      <c r="H1050" s="7">
        <v>0.0</v>
      </c>
      <c r="I1050" s="7">
        <v>0.0</v>
      </c>
      <c r="J1050" s="7">
        <v>0.02</v>
      </c>
      <c r="K1050" s="10">
        <f t="shared" ref="K1050:O1050" si="1051">F1050*1000000</f>
        <v>0</v>
      </c>
      <c r="L1050" s="10">
        <f t="shared" si="1051"/>
        <v>20000</v>
      </c>
      <c r="M1050" s="10">
        <f t="shared" si="1051"/>
        <v>0</v>
      </c>
      <c r="N1050" s="10">
        <f t="shared" si="1051"/>
        <v>0</v>
      </c>
      <c r="O1050" s="10">
        <f t="shared" si="1051"/>
        <v>20000</v>
      </c>
      <c r="P1050" s="7">
        <v>63.0</v>
      </c>
      <c r="Q1050" s="7">
        <v>27.0</v>
      </c>
      <c r="R1050" s="7">
        <v>4.3</v>
      </c>
      <c r="S1050" s="7">
        <v>95.0</v>
      </c>
      <c r="T1050" s="11">
        <f t="shared" si="3"/>
        <v>47.42622951</v>
      </c>
      <c r="U1050" s="7" t="s">
        <v>1273</v>
      </c>
      <c r="V1050" s="12" t="str">
        <f t="shared" si="4"/>
        <v>Tilted Mill</v>
      </c>
      <c r="W1050" s="7" t="s">
        <v>52</v>
      </c>
    </row>
    <row r="1051">
      <c r="A1051" s="7" t="s">
        <v>649</v>
      </c>
      <c r="B1051" s="8" t="s">
        <v>92</v>
      </c>
      <c r="C1051" s="9">
        <v>2007.0</v>
      </c>
      <c r="D1051" s="7" t="s">
        <v>41</v>
      </c>
      <c r="E1051" s="7" t="s">
        <v>37</v>
      </c>
      <c r="F1051" s="7">
        <v>0.02</v>
      </c>
      <c r="G1051" s="7">
        <v>0.0</v>
      </c>
      <c r="H1051" s="7">
        <v>0.0</v>
      </c>
      <c r="I1051" s="7">
        <v>0.0</v>
      </c>
      <c r="J1051" s="7">
        <v>0.02</v>
      </c>
      <c r="K1051" s="10">
        <f t="shared" ref="K1051:O1051" si="1052">F1051*1000000</f>
        <v>20000</v>
      </c>
      <c r="L1051" s="10">
        <f t="shared" si="1052"/>
        <v>0</v>
      </c>
      <c r="M1051" s="10">
        <f t="shared" si="1052"/>
        <v>0</v>
      </c>
      <c r="N1051" s="10">
        <f t="shared" si="1052"/>
        <v>0</v>
      </c>
      <c r="O1051" s="10">
        <f t="shared" si="1052"/>
        <v>20000</v>
      </c>
      <c r="R1051" s="7">
        <v>6.5</v>
      </c>
      <c r="S1051" s="7">
        <v>4.0</v>
      </c>
      <c r="T1051" s="11">
        <f t="shared" si="3"/>
        <v>65</v>
      </c>
      <c r="U1051" s="7" t="s">
        <v>650</v>
      </c>
      <c r="V1051" s="12" t="str">
        <f t="shared" si="4"/>
        <v>Left Field Productions</v>
      </c>
      <c r="W1051" s="7" t="s">
        <v>64</v>
      </c>
    </row>
    <row r="1052">
      <c r="A1052" s="7" t="s">
        <v>1274</v>
      </c>
      <c r="B1052" s="8" t="s">
        <v>62</v>
      </c>
      <c r="C1052" s="9">
        <v>2007.0</v>
      </c>
      <c r="D1052" s="7" t="s">
        <v>112</v>
      </c>
      <c r="E1052" s="7" t="s">
        <v>140</v>
      </c>
      <c r="F1052" s="7">
        <v>0.0</v>
      </c>
      <c r="G1052" s="7">
        <v>0.0</v>
      </c>
      <c r="H1052" s="7">
        <v>0.02</v>
      </c>
      <c r="I1052" s="7">
        <v>0.0</v>
      </c>
      <c r="J1052" s="7">
        <v>0.02</v>
      </c>
      <c r="K1052" s="10">
        <f t="shared" ref="K1052:O1052" si="1053">F1052*1000000</f>
        <v>0</v>
      </c>
      <c r="L1052" s="10">
        <f t="shared" si="1053"/>
        <v>0</v>
      </c>
      <c r="M1052" s="10">
        <f t="shared" si="1053"/>
        <v>20000</v>
      </c>
      <c r="N1052" s="10">
        <f t="shared" si="1053"/>
        <v>0</v>
      </c>
      <c r="O1052" s="10">
        <f t="shared" si="1053"/>
        <v>20000</v>
      </c>
      <c r="T1052" s="11" t="str">
        <f t="shared" si="3"/>
        <v/>
      </c>
      <c r="V1052" s="12" t="str">
        <f t="shared" si="4"/>
        <v>Yuke's</v>
      </c>
    </row>
    <row r="1053">
      <c r="A1053" s="7" t="s">
        <v>1275</v>
      </c>
      <c r="B1053" s="8" t="s">
        <v>40</v>
      </c>
      <c r="C1053" s="9">
        <v>2007.0</v>
      </c>
      <c r="D1053" s="7" t="s">
        <v>67</v>
      </c>
      <c r="E1053" s="7" t="s">
        <v>195</v>
      </c>
      <c r="F1053" s="7">
        <v>0.0</v>
      </c>
      <c r="G1053" s="7">
        <v>0.0</v>
      </c>
      <c r="H1053" s="7">
        <v>0.02</v>
      </c>
      <c r="I1053" s="7">
        <v>0.0</v>
      </c>
      <c r="J1053" s="7">
        <v>0.02</v>
      </c>
      <c r="K1053" s="10">
        <f t="shared" ref="K1053:O1053" si="1054">F1053*1000000</f>
        <v>0</v>
      </c>
      <c r="L1053" s="10">
        <f t="shared" si="1054"/>
        <v>0</v>
      </c>
      <c r="M1053" s="10">
        <f t="shared" si="1054"/>
        <v>20000</v>
      </c>
      <c r="N1053" s="10">
        <f t="shared" si="1054"/>
        <v>0</v>
      </c>
      <c r="O1053" s="10">
        <f t="shared" si="1054"/>
        <v>20000</v>
      </c>
      <c r="T1053" s="11" t="str">
        <f t="shared" si="3"/>
        <v/>
      </c>
      <c r="V1053" s="12" t="str">
        <f t="shared" si="4"/>
        <v>Rising Star Games</v>
      </c>
    </row>
    <row r="1054">
      <c r="A1054" s="7" t="s">
        <v>1276</v>
      </c>
      <c r="B1054" s="8" t="s">
        <v>62</v>
      </c>
      <c r="C1054" s="9">
        <v>2007.0</v>
      </c>
      <c r="D1054" s="7" t="s">
        <v>67</v>
      </c>
      <c r="E1054" s="7" t="s">
        <v>1249</v>
      </c>
      <c r="F1054" s="7">
        <v>0.0</v>
      </c>
      <c r="G1054" s="7">
        <v>0.0</v>
      </c>
      <c r="H1054" s="7">
        <v>0.02</v>
      </c>
      <c r="I1054" s="7">
        <v>0.0</v>
      </c>
      <c r="J1054" s="7">
        <v>0.02</v>
      </c>
      <c r="K1054" s="10">
        <f t="shared" ref="K1054:O1054" si="1055">F1054*1000000</f>
        <v>0</v>
      </c>
      <c r="L1054" s="10">
        <f t="shared" si="1055"/>
        <v>0</v>
      </c>
      <c r="M1054" s="10">
        <f t="shared" si="1055"/>
        <v>20000</v>
      </c>
      <c r="N1054" s="10">
        <f t="shared" si="1055"/>
        <v>0</v>
      </c>
      <c r="O1054" s="10">
        <f t="shared" si="1055"/>
        <v>20000</v>
      </c>
      <c r="T1054" s="11" t="str">
        <f t="shared" si="3"/>
        <v/>
      </c>
      <c r="V1054" s="12" t="str">
        <f t="shared" si="4"/>
        <v>Marvelous Interactive</v>
      </c>
    </row>
    <row r="1055">
      <c r="A1055" s="7" t="s">
        <v>252</v>
      </c>
      <c r="B1055" s="8" t="s">
        <v>78</v>
      </c>
      <c r="C1055" s="9">
        <v>2007.0</v>
      </c>
      <c r="D1055" s="7" t="s">
        <v>75</v>
      </c>
      <c r="E1055" s="7" t="s">
        <v>253</v>
      </c>
      <c r="F1055" s="7">
        <v>0.0</v>
      </c>
      <c r="G1055" s="7">
        <v>0.02</v>
      </c>
      <c r="H1055" s="7">
        <v>0.0</v>
      </c>
      <c r="I1055" s="7">
        <v>0.0</v>
      </c>
      <c r="J1055" s="7">
        <v>0.02</v>
      </c>
      <c r="K1055" s="10">
        <f t="shared" ref="K1055:O1055" si="1056">F1055*1000000</f>
        <v>0</v>
      </c>
      <c r="L1055" s="10">
        <f t="shared" si="1056"/>
        <v>20000</v>
      </c>
      <c r="M1055" s="10">
        <f t="shared" si="1056"/>
        <v>0</v>
      </c>
      <c r="N1055" s="10">
        <f t="shared" si="1056"/>
        <v>0</v>
      </c>
      <c r="O1055" s="10">
        <f t="shared" si="1056"/>
        <v>20000</v>
      </c>
      <c r="P1055" s="7">
        <v>84.0</v>
      </c>
      <c r="Q1055" s="7">
        <v>20.0</v>
      </c>
      <c r="R1055" s="7">
        <v>7.3</v>
      </c>
      <c r="S1055" s="7">
        <v>91.0</v>
      </c>
      <c r="T1055" s="11">
        <f t="shared" si="3"/>
        <v>74.98198198</v>
      </c>
      <c r="U1055" s="7" t="s">
        <v>253</v>
      </c>
      <c r="V1055" s="12" t="str">
        <f t="shared" si="4"/>
        <v>Codemasters</v>
      </c>
      <c r="W1055" s="7" t="s">
        <v>28</v>
      </c>
    </row>
    <row r="1056">
      <c r="A1056" s="7" t="s">
        <v>1277</v>
      </c>
      <c r="B1056" s="8" t="s">
        <v>92</v>
      </c>
      <c r="C1056" s="9">
        <v>2007.0</v>
      </c>
      <c r="D1056" s="7" t="s">
        <v>41</v>
      </c>
      <c r="E1056" s="7" t="s">
        <v>1278</v>
      </c>
      <c r="F1056" s="7">
        <v>0.0</v>
      </c>
      <c r="G1056" s="7">
        <v>0.0</v>
      </c>
      <c r="H1056" s="7">
        <v>0.02</v>
      </c>
      <c r="I1056" s="7">
        <v>0.0</v>
      </c>
      <c r="J1056" s="7">
        <v>0.02</v>
      </c>
      <c r="K1056" s="10">
        <f t="shared" ref="K1056:O1056" si="1057">F1056*1000000</f>
        <v>0</v>
      </c>
      <c r="L1056" s="10">
        <f t="shared" si="1057"/>
        <v>0</v>
      </c>
      <c r="M1056" s="10">
        <f t="shared" si="1057"/>
        <v>20000</v>
      </c>
      <c r="N1056" s="10">
        <f t="shared" si="1057"/>
        <v>0</v>
      </c>
      <c r="O1056" s="10">
        <f t="shared" si="1057"/>
        <v>20000</v>
      </c>
      <c r="T1056" s="11" t="str">
        <f t="shared" si="3"/>
        <v/>
      </c>
      <c r="V1056" s="12" t="str">
        <f t="shared" si="4"/>
        <v>Zenrin</v>
      </c>
    </row>
    <row r="1057">
      <c r="A1057" s="7" t="s">
        <v>1279</v>
      </c>
      <c r="B1057" s="8" t="s">
        <v>40</v>
      </c>
      <c r="C1057" s="9">
        <v>2007.0</v>
      </c>
      <c r="D1057" s="7" t="s">
        <v>41</v>
      </c>
      <c r="E1057" s="7" t="s">
        <v>1015</v>
      </c>
      <c r="F1057" s="7">
        <v>0.02</v>
      </c>
      <c r="G1057" s="7">
        <v>0.0</v>
      </c>
      <c r="H1057" s="7">
        <v>0.0</v>
      </c>
      <c r="I1057" s="7">
        <v>0.0</v>
      </c>
      <c r="J1057" s="7">
        <v>0.02</v>
      </c>
      <c r="K1057" s="10">
        <f t="shared" ref="K1057:O1057" si="1058">F1057*1000000</f>
        <v>20000</v>
      </c>
      <c r="L1057" s="10">
        <f t="shared" si="1058"/>
        <v>0</v>
      </c>
      <c r="M1057" s="10">
        <f t="shared" si="1058"/>
        <v>0</v>
      </c>
      <c r="N1057" s="10">
        <f t="shared" si="1058"/>
        <v>0</v>
      </c>
      <c r="O1057" s="10">
        <f t="shared" si="1058"/>
        <v>20000</v>
      </c>
      <c r="T1057" s="11" t="str">
        <f t="shared" si="3"/>
        <v/>
      </c>
      <c r="U1057" s="7" t="s">
        <v>630</v>
      </c>
      <c r="V1057" s="12" t="str">
        <f t="shared" si="4"/>
        <v>Starfish SD</v>
      </c>
      <c r="W1057" s="7" t="s">
        <v>28</v>
      </c>
    </row>
    <row r="1058">
      <c r="A1058" s="7" t="s">
        <v>1280</v>
      </c>
      <c r="B1058" s="8" t="s">
        <v>92</v>
      </c>
      <c r="C1058" s="9">
        <v>2007.0</v>
      </c>
      <c r="D1058" s="7" t="s">
        <v>67</v>
      </c>
      <c r="E1058" s="7" t="s">
        <v>1048</v>
      </c>
      <c r="F1058" s="7">
        <v>0.0</v>
      </c>
      <c r="G1058" s="7">
        <v>0.0</v>
      </c>
      <c r="H1058" s="7">
        <v>0.02</v>
      </c>
      <c r="I1058" s="7">
        <v>0.0</v>
      </c>
      <c r="J1058" s="7">
        <v>0.02</v>
      </c>
      <c r="K1058" s="10">
        <f t="shared" ref="K1058:O1058" si="1059">F1058*1000000</f>
        <v>0</v>
      </c>
      <c r="L1058" s="10">
        <f t="shared" si="1059"/>
        <v>0</v>
      </c>
      <c r="M1058" s="10">
        <f t="shared" si="1059"/>
        <v>20000</v>
      </c>
      <c r="N1058" s="10">
        <f t="shared" si="1059"/>
        <v>0</v>
      </c>
      <c r="O1058" s="10">
        <f t="shared" si="1059"/>
        <v>20000</v>
      </c>
      <c r="T1058" s="11" t="str">
        <f t="shared" si="3"/>
        <v/>
      </c>
      <c r="V1058" s="12" t="str">
        <f t="shared" si="4"/>
        <v>Mercury Games</v>
      </c>
    </row>
    <row r="1059">
      <c r="A1059" s="7" t="s">
        <v>1281</v>
      </c>
      <c r="B1059" s="8" t="s">
        <v>62</v>
      </c>
      <c r="C1059" s="9">
        <v>2007.0</v>
      </c>
      <c r="D1059" s="7" t="s">
        <v>41</v>
      </c>
      <c r="E1059" s="7" t="s">
        <v>46</v>
      </c>
      <c r="F1059" s="7">
        <v>0.0</v>
      </c>
      <c r="G1059" s="7">
        <v>0.0</v>
      </c>
      <c r="H1059" s="7">
        <v>0.02</v>
      </c>
      <c r="I1059" s="7">
        <v>0.0</v>
      </c>
      <c r="J1059" s="7">
        <v>0.02</v>
      </c>
      <c r="K1059" s="10">
        <f t="shared" ref="K1059:O1059" si="1060">F1059*1000000</f>
        <v>0</v>
      </c>
      <c r="L1059" s="10">
        <f t="shared" si="1060"/>
        <v>0</v>
      </c>
      <c r="M1059" s="10">
        <f t="shared" si="1060"/>
        <v>20000</v>
      </c>
      <c r="N1059" s="10">
        <f t="shared" si="1060"/>
        <v>0</v>
      </c>
      <c r="O1059" s="10">
        <f t="shared" si="1060"/>
        <v>20000</v>
      </c>
      <c r="T1059" s="11" t="str">
        <f t="shared" si="3"/>
        <v/>
      </c>
      <c r="V1059" s="12" t="str">
        <f t="shared" si="4"/>
        <v>Sega</v>
      </c>
    </row>
    <row r="1060">
      <c r="A1060" s="7" t="s">
        <v>1282</v>
      </c>
      <c r="B1060" s="8" t="s">
        <v>62</v>
      </c>
      <c r="C1060" s="9">
        <v>2007.0</v>
      </c>
      <c r="D1060" s="7" t="s">
        <v>54</v>
      </c>
      <c r="E1060" s="7" t="s">
        <v>1249</v>
      </c>
      <c r="F1060" s="7">
        <v>0.0</v>
      </c>
      <c r="G1060" s="7">
        <v>0.0</v>
      </c>
      <c r="H1060" s="7">
        <v>0.02</v>
      </c>
      <c r="I1060" s="7">
        <v>0.0</v>
      </c>
      <c r="J1060" s="7">
        <v>0.02</v>
      </c>
      <c r="K1060" s="10">
        <f t="shared" ref="K1060:O1060" si="1061">F1060*1000000</f>
        <v>0</v>
      </c>
      <c r="L1060" s="10">
        <f t="shared" si="1061"/>
        <v>0</v>
      </c>
      <c r="M1060" s="10">
        <f t="shared" si="1061"/>
        <v>20000</v>
      </c>
      <c r="N1060" s="10">
        <f t="shared" si="1061"/>
        <v>0</v>
      </c>
      <c r="O1060" s="10">
        <f t="shared" si="1061"/>
        <v>20000</v>
      </c>
      <c r="T1060" s="11" t="str">
        <f t="shared" si="3"/>
        <v/>
      </c>
      <c r="V1060" s="12" t="str">
        <f t="shared" si="4"/>
        <v>Marvelous Interactive</v>
      </c>
    </row>
    <row r="1061">
      <c r="A1061" s="7" t="s">
        <v>426</v>
      </c>
      <c r="B1061" s="8" t="s">
        <v>78</v>
      </c>
      <c r="C1061" s="9">
        <v>2007.0</v>
      </c>
      <c r="D1061" s="7" t="s">
        <v>75</v>
      </c>
      <c r="E1061" s="7" t="s">
        <v>113</v>
      </c>
      <c r="F1061" s="7">
        <v>0.0</v>
      </c>
      <c r="G1061" s="7">
        <v>0.02</v>
      </c>
      <c r="H1061" s="7">
        <v>0.0</v>
      </c>
      <c r="I1061" s="7">
        <v>0.0</v>
      </c>
      <c r="J1061" s="7">
        <v>0.02</v>
      </c>
      <c r="K1061" s="10">
        <f t="shared" ref="K1061:O1061" si="1062">F1061*1000000</f>
        <v>0</v>
      </c>
      <c r="L1061" s="10">
        <f t="shared" si="1062"/>
        <v>20000</v>
      </c>
      <c r="M1061" s="10">
        <f t="shared" si="1062"/>
        <v>0</v>
      </c>
      <c r="N1061" s="10">
        <f t="shared" si="1062"/>
        <v>0</v>
      </c>
      <c r="O1061" s="10">
        <f t="shared" si="1062"/>
        <v>20000</v>
      </c>
      <c r="P1061" s="7">
        <v>79.0</v>
      </c>
      <c r="Q1061" s="7">
        <v>18.0</v>
      </c>
      <c r="R1061" s="7">
        <v>8.1</v>
      </c>
      <c r="S1061" s="7">
        <v>124.0</v>
      </c>
      <c r="T1061" s="11">
        <f t="shared" si="3"/>
        <v>80.74647887</v>
      </c>
      <c r="U1061" s="7" t="s">
        <v>1283</v>
      </c>
      <c r="V1061" s="12" t="str">
        <f t="shared" si="4"/>
        <v>Eden Studios</v>
      </c>
      <c r="W1061" s="7" t="s">
        <v>64</v>
      </c>
    </row>
    <row r="1062">
      <c r="A1062" s="7" t="s">
        <v>1284</v>
      </c>
      <c r="B1062" s="8" t="s">
        <v>62</v>
      </c>
      <c r="C1062" s="9">
        <v>2007.0</v>
      </c>
      <c r="D1062" s="7" t="s">
        <v>41</v>
      </c>
      <c r="E1062" s="7" t="s">
        <v>46</v>
      </c>
      <c r="F1062" s="7">
        <v>0.0</v>
      </c>
      <c r="G1062" s="7">
        <v>0.0</v>
      </c>
      <c r="H1062" s="7">
        <v>0.02</v>
      </c>
      <c r="I1062" s="7">
        <v>0.0</v>
      </c>
      <c r="J1062" s="7">
        <v>0.02</v>
      </c>
      <c r="K1062" s="10">
        <f t="shared" ref="K1062:O1062" si="1063">F1062*1000000</f>
        <v>0</v>
      </c>
      <c r="L1062" s="10">
        <f t="shared" si="1063"/>
        <v>0</v>
      </c>
      <c r="M1062" s="10">
        <f t="shared" si="1063"/>
        <v>20000</v>
      </c>
      <c r="N1062" s="10">
        <f t="shared" si="1063"/>
        <v>0</v>
      </c>
      <c r="O1062" s="10">
        <f t="shared" si="1063"/>
        <v>20000</v>
      </c>
      <c r="T1062" s="11" t="str">
        <f t="shared" si="3"/>
        <v/>
      </c>
      <c r="V1062" s="12" t="str">
        <f t="shared" si="4"/>
        <v>Sega</v>
      </c>
    </row>
    <row r="1063">
      <c r="A1063" s="7" t="s">
        <v>1285</v>
      </c>
      <c r="B1063" s="8" t="s">
        <v>92</v>
      </c>
      <c r="C1063" s="9">
        <v>2007.0</v>
      </c>
      <c r="D1063" s="7" t="s">
        <v>58</v>
      </c>
      <c r="E1063" s="7" t="s">
        <v>46</v>
      </c>
      <c r="F1063" s="7">
        <v>0.0</v>
      </c>
      <c r="G1063" s="7">
        <v>0.0</v>
      </c>
      <c r="H1063" s="7">
        <v>0.02</v>
      </c>
      <c r="I1063" s="7">
        <v>0.0</v>
      </c>
      <c r="J1063" s="7">
        <v>0.02</v>
      </c>
      <c r="K1063" s="10">
        <f t="shared" ref="K1063:O1063" si="1064">F1063*1000000</f>
        <v>0</v>
      </c>
      <c r="L1063" s="10">
        <f t="shared" si="1064"/>
        <v>0</v>
      </c>
      <c r="M1063" s="10">
        <f t="shared" si="1064"/>
        <v>20000</v>
      </c>
      <c r="N1063" s="10">
        <f t="shared" si="1064"/>
        <v>0</v>
      </c>
      <c r="O1063" s="10">
        <f t="shared" si="1064"/>
        <v>20000</v>
      </c>
      <c r="T1063" s="11" t="str">
        <f t="shared" si="3"/>
        <v/>
      </c>
      <c r="V1063" s="12" t="str">
        <f t="shared" si="4"/>
        <v>Sega</v>
      </c>
    </row>
    <row r="1064">
      <c r="A1064" s="7" t="s">
        <v>1286</v>
      </c>
      <c r="B1064" s="8" t="s">
        <v>25</v>
      </c>
      <c r="C1064" s="9">
        <v>2007.0</v>
      </c>
      <c r="D1064" s="7" t="s">
        <v>26</v>
      </c>
      <c r="E1064" s="7" t="s">
        <v>287</v>
      </c>
      <c r="F1064" s="7">
        <v>0.0</v>
      </c>
      <c r="G1064" s="7">
        <v>0.0</v>
      </c>
      <c r="H1064" s="7">
        <v>0.02</v>
      </c>
      <c r="I1064" s="7">
        <v>0.0</v>
      </c>
      <c r="J1064" s="7">
        <v>0.02</v>
      </c>
      <c r="K1064" s="10">
        <f t="shared" ref="K1064:O1064" si="1065">F1064*1000000</f>
        <v>0</v>
      </c>
      <c r="L1064" s="10">
        <f t="shared" si="1065"/>
        <v>0</v>
      </c>
      <c r="M1064" s="10">
        <f t="shared" si="1065"/>
        <v>20000</v>
      </c>
      <c r="N1064" s="10">
        <f t="shared" si="1065"/>
        <v>0</v>
      </c>
      <c r="O1064" s="10">
        <f t="shared" si="1065"/>
        <v>20000</v>
      </c>
      <c r="T1064" s="11" t="str">
        <f t="shared" si="3"/>
        <v/>
      </c>
      <c r="V1064" s="12" t="str">
        <f t="shared" si="4"/>
        <v>Tecmo Koei</v>
      </c>
    </row>
    <row r="1065">
      <c r="A1065" s="7" t="s">
        <v>692</v>
      </c>
      <c r="B1065" s="8" t="s">
        <v>40</v>
      </c>
      <c r="C1065" s="9">
        <v>2007.0</v>
      </c>
      <c r="D1065" s="7" t="s">
        <v>49</v>
      </c>
      <c r="E1065" s="7" t="s">
        <v>145</v>
      </c>
      <c r="F1065" s="7">
        <v>0.02</v>
      </c>
      <c r="G1065" s="7">
        <v>0.0</v>
      </c>
      <c r="H1065" s="7">
        <v>0.0</v>
      </c>
      <c r="I1065" s="7">
        <v>0.0</v>
      </c>
      <c r="J1065" s="7">
        <v>0.02</v>
      </c>
      <c r="K1065" s="10">
        <f t="shared" ref="K1065:O1065" si="1066">F1065*1000000</f>
        <v>20000</v>
      </c>
      <c r="L1065" s="10">
        <f t="shared" si="1066"/>
        <v>0</v>
      </c>
      <c r="M1065" s="10">
        <f t="shared" si="1066"/>
        <v>0</v>
      </c>
      <c r="N1065" s="10">
        <f t="shared" si="1066"/>
        <v>0</v>
      </c>
      <c r="O1065" s="10">
        <f t="shared" si="1066"/>
        <v>20000</v>
      </c>
      <c r="P1065" s="7">
        <v>64.0</v>
      </c>
      <c r="Q1065" s="7">
        <v>6.0</v>
      </c>
      <c r="T1065" s="11">
        <f t="shared" si="3"/>
        <v>64</v>
      </c>
      <c r="U1065" s="7" t="s">
        <v>416</v>
      </c>
      <c r="V1065" s="12" t="str">
        <f t="shared" si="4"/>
        <v>Climax Group, Climax Studios</v>
      </c>
      <c r="W1065" s="7" t="s">
        <v>52</v>
      </c>
    </row>
    <row r="1066">
      <c r="A1066" s="7" t="s">
        <v>1287</v>
      </c>
      <c r="B1066" s="8" t="s">
        <v>40</v>
      </c>
      <c r="C1066" s="9">
        <v>2007.0</v>
      </c>
      <c r="D1066" s="7" t="s">
        <v>49</v>
      </c>
      <c r="E1066" s="7" t="s">
        <v>100</v>
      </c>
      <c r="F1066" s="7">
        <v>0.0</v>
      </c>
      <c r="G1066" s="7">
        <v>0.0</v>
      </c>
      <c r="H1066" s="7">
        <v>0.02</v>
      </c>
      <c r="I1066" s="7">
        <v>0.0</v>
      </c>
      <c r="J1066" s="7">
        <v>0.02</v>
      </c>
      <c r="K1066" s="10">
        <f t="shared" ref="K1066:O1066" si="1067">F1066*1000000</f>
        <v>0</v>
      </c>
      <c r="L1066" s="10">
        <f t="shared" si="1067"/>
        <v>0</v>
      </c>
      <c r="M1066" s="10">
        <f t="shared" si="1067"/>
        <v>20000</v>
      </c>
      <c r="N1066" s="10">
        <f t="shared" si="1067"/>
        <v>0</v>
      </c>
      <c r="O1066" s="10">
        <f t="shared" si="1067"/>
        <v>20000</v>
      </c>
      <c r="T1066" s="11" t="str">
        <f t="shared" si="3"/>
        <v/>
      </c>
      <c r="V1066" s="12" t="str">
        <f t="shared" si="4"/>
        <v>Konami Digital Entertainment</v>
      </c>
    </row>
    <row r="1067">
      <c r="A1067" s="7" t="s">
        <v>1288</v>
      </c>
      <c r="B1067" s="8" t="s">
        <v>25</v>
      </c>
      <c r="C1067" s="9">
        <v>2007.0</v>
      </c>
      <c r="D1067" s="7" t="s">
        <v>26</v>
      </c>
      <c r="E1067" s="7" t="s">
        <v>529</v>
      </c>
      <c r="F1067" s="7">
        <v>0.02</v>
      </c>
      <c r="G1067" s="7">
        <v>0.0</v>
      </c>
      <c r="H1067" s="7">
        <v>0.0</v>
      </c>
      <c r="I1067" s="7">
        <v>0.0</v>
      </c>
      <c r="J1067" s="7">
        <v>0.02</v>
      </c>
      <c r="K1067" s="10">
        <f t="shared" ref="K1067:O1067" si="1068">F1067*1000000</f>
        <v>20000</v>
      </c>
      <c r="L1067" s="10">
        <f t="shared" si="1068"/>
        <v>0</v>
      </c>
      <c r="M1067" s="10">
        <f t="shared" si="1068"/>
        <v>0</v>
      </c>
      <c r="N1067" s="10">
        <f t="shared" si="1068"/>
        <v>0</v>
      </c>
      <c r="O1067" s="10">
        <f t="shared" si="1068"/>
        <v>20000</v>
      </c>
      <c r="P1067" s="7">
        <v>19.0</v>
      </c>
      <c r="Q1067" s="7">
        <v>6.0</v>
      </c>
      <c r="R1067" s="7">
        <v>2.8</v>
      </c>
      <c r="S1067" s="7">
        <v>25.0</v>
      </c>
      <c r="T1067" s="11">
        <f t="shared" si="3"/>
        <v>26.25806452</v>
      </c>
      <c r="U1067" s="7" t="s">
        <v>256</v>
      </c>
      <c r="V1067" s="12" t="str">
        <f t="shared" si="4"/>
        <v>Black Lantern Studios</v>
      </c>
      <c r="W1067" s="7" t="s">
        <v>52</v>
      </c>
    </row>
    <row r="1068">
      <c r="A1068" s="7" t="s">
        <v>503</v>
      </c>
      <c r="B1068" s="8" t="s">
        <v>78</v>
      </c>
      <c r="C1068" s="9">
        <v>2007.0</v>
      </c>
      <c r="D1068" s="7" t="s">
        <v>437</v>
      </c>
      <c r="E1068" s="7" t="s">
        <v>253</v>
      </c>
      <c r="F1068" s="7">
        <v>0.0</v>
      </c>
      <c r="G1068" s="7">
        <v>0.02</v>
      </c>
      <c r="H1068" s="7">
        <v>0.0</v>
      </c>
      <c r="I1068" s="7">
        <v>0.0</v>
      </c>
      <c r="J1068" s="7">
        <v>0.02</v>
      </c>
      <c r="K1068" s="10">
        <f t="shared" ref="K1068:O1068" si="1069">F1068*1000000</f>
        <v>0</v>
      </c>
      <c r="L1068" s="10">
        <f t="shared" si="1069"/>
        <v>20000</v>
      </c>
      <c r="M1068" s="10">
        <f t="shared" si="1069"/>
        <v>0</v>
      </c>
      <c r="N1068" s="10">
        <f t="shared" si="1069"/>
        <v>0</v>
      </c>
      <c r="O1068" s="10">
        <f t="shared" si="1069"/>
        <v>20000</v>
      </c>
      <c r="P1068" s="7">
        <v>81.0</v>
      </c>
      <c r="Q1068" s="7">
        <v>27.0</v>
      </c>
      <c r="R1068" s="7">
        <v>8.1</v>
      </c>
      <c r="S1068" s="7">
        <v>220.0</v>
      </c>
      <c r="T1068" s="11">
        <f t="shared" si="3"/>
        <v>81</v>
      </c>
      <c r="U1068" s="7" t="s">
        <v>504</v>
      </c>
      <c r="V1068" s="12" t="str">
        <f t="shared" si="4"/>
        <v>Triumph Studios</v>
      </c>
      <c r="W1068" s="7" t="s">
        <v>64</v>
      </c>
    </row>
    <row r="1069">
      <c r="A1069" s="7" t="s">
        <v>1289</v>
      </c>
      <c r="B1069" s="8" t="s">
        <v>25</v>
      </c>
      <c r="C1069" s="9">
        <v>2007.0</v>
      </c>
      <c r="D1069" s="7" t="s">
        <v>41</v>
      </c>
      <c r="E1069" s="7" t="s">
        <v>823</v>
      </c>
      <c r="F1069" s="7">
        <v>0.0</v>
      </c>
      <c r="G1069" s="7">
        <v>0.0</v>
      </c>
      <c r="H1069" s="7">
        <v>0.02</v>
      </c>
      <c r="I1069" s="7">
        <v>0.0</v>
      </c>
      <c r="J1069" s="7">
        <v>0.02</v>
      </c>
      <c r="K1069" s="10">
        <f t="shared" ref="K1069:O1069" si="1070">F1069*1000000</f>
        <v>0</v>
      </c>
      <c r="L1069" s="10">
        <f t="shared" si="1070"/>
        <v>0</v>
      </c>
      <c r="M1069" s="10">
        <f t="shared" si="1070"/>
        <v>20000</v>
      </c>
      <c r="N1069" s="10">
        <f t="shared" si="1070"/>
        <v>0</v>
      </c>
      <c r="O1069" s="10">
        <f t="shared" si="1070"/>
        <v>20000</v>
      </c>
      <c r="T1069" s="11" t="str">
        <f t="shared" si="3"/>
        <v/>
      </c>
      <c r="V1069" s="12" t="str">
        <f t="shared" si="4"/>
        <v>Takara Tomy</v>
      </c>
    </row>
    <row r="1070">
      <c r="A1070" s="7" t="s">
        <v>1290</v>
      </c>
      <c r="B1070" s="8" t="s">
        <v>62</v>
      </c>
      <c r="C1070" s="9">
        <v>2007.0</v>
      </c>
      <c r="D1070" s="7" t="s">
        <v>54</v>
      </c>
      <c r="E1070" s="7" t="s">
        <v>1231</v>
      </c>
      <c r="F1070" s="7">
        <v>0.0</v>
      </c>
      <c r="G1070" s="7">
        <v>0.0</v>
      </c>
      <c r="H1070" s="7">
        <v>0.02</v>
      </c>
      <c r="I1070" s="7">
        <v>0.0</v>
      </c>
      <c r="J1070" s="7">
        <v>0.02</v>
      </c>
      <c r="K1070" s="10">
        <f t="shared" ref="K1070:O1070" si="1071">F1070*1000000</f>
        <v>0</v>
      </c>
      <c r="L1070" s="10">
        <f t="shared" si="1071"/>
        <v>0</v>
      </c>
      <c r="M1070" s="10">
        <f t="shared" si="1071"/>
        <v>20000</v>
      </c>
      <c r="N1070" s="10">
        <f t="shared" si="1071"/>
        <v>0</v>
      </c>
      <c r="O1070" s="10">
        <f t="shared" si="1071"/>
        <v>20000</v>
      </c>
      <c r="T1070" s="11" t="str">
        <f t="shared" si="3"/>
        <v/>
      </c>
      <c r="V1070" s="12" t="str">
        <f t="shared" si="4"/>
        <v>Broccoli</v>
      </c>
    </row>
    <row r="1071">
      <c r="A1071" s="7" t="s">
        <v>1291</v>
      </c>
      <c r="B1071" s="8" t="s">
        <v>92</v>
      </c>
      <c r="C1071" s="9">
        <v>2007.0</v>
      </c>
      <c r="D1071" s="7" t="s">
        <v>75</v>
      </c>
      <c r="E1071" s="7" t="s">
        <v>1292</v>
      </c>
      <c r="F1071" s="7">
        <v>0.02</v>
      </c>
      <c r="G1071" s="7">
        <v>0.0</v>
      </c>
      <c r="H1071" s="7">
        <v>0.0</v>
      </c>
      <c r="I1071" s="7">
        <v>0.0</v>
      </c>
      <c r="J1071" s="7">
        <v>0.02</v>
      </c>
      <c r="K1071" s="10">
        <f t="shared" ref="K1071:O1071" si="1072">F1071*1000000</f>
        <v>20000</v>
      </c>
      <c r="L1071" s="10">
        <f t="shared" si="1072"/>
        <v>0</v>
      </c>
      <c r="M1071" s="10">
        <f t="shared" si="1072"/>
        <v>0</v>
      </c>
      <c r="N1071" s="10">
        <f t="shared" si="1072"/>
        <v>0</v>
      </c>
      <c r="O1071" s="10">
        <f t="shared" si="1072"/>
        <v>20000</v>
      </c>
      <c r="P1071" s="7">
        <v>58.0</v>
      </c>
      <c r="Q1071" s="7">
        <v>7.0</v>
      </c>
      <c r="R1071" s="7">
        <v>5.3</v>
      </c>
      <c r="S1071" s="7">
        <v>6.0</v>
      </c>
      <c r="T1071" s="11">
        <f t="shared" si="3"/>
        <v>55.69230769</v>
      </c>
      <c r="U1071" s="7" t="s">
        <v>506</v>
      </c>
      <c r="V1071" s="12" t="str">
        <f t="shared" si="4"/>
        <v>Eutechnyx</v>
      </c>
      <c r="W1071" s="7" t="s">
        <v>64</v>
      </c>
    </row>
    <row r="1072">
      <c r="A1072" s="7" t="s">
        <v>1293</v>
      </c>
      <c r="B1072" s="8" t="s">
        <v>40</v>
      </c>
      <c r="C1072" s="9">
        <v>2007.0</v>
      </c>
      <c r="D1072" s="7" t="s">
        <v>41</v>
      </c>
      <c r="E1072" s="7" t="s">
        <v>287</v>
      </c>
      <c r="F1072" s="7">
        <v>0.0</v>
      </c>
      <c r="G1072" s="7">
        <v>0.0</v>
      </c>
      <c r="H1072" s="7">
        <v>0.02</v>
      </c>
      <c r="I1072" s="7">
        <v>0.0</v>
      </c>
      <c r="J1072" s="7">
        <v>0.02</v>
      </c>
      <c r="K1072" s="10">
        <f t="shared" ref="K1072:O1072" si="1073">F1072*1000000</f>
        <v>0</v>
      </c>
      <c r="L1072" s="10">
        <f t="shared" si="1073"/>
        <v>0</v>
      </c>
      <c r="M1072" s="10">
        <f t="shared" si="1073"/>
        <v>20000</v>
      </c>
      <c r="N1072" s="10">
        <f t="shared" si="1073"/>
        <v>0</v>
      </c>
      <c r="O1072" s="10">
        <f t="shared" si="1073"/>
        <v>20000</v>
      </c>
      <c r="T1072" s="11" t="str">
        <f t="shared" si="3"/>
        <v/>
      </c>
      <c r="V1072" s="12" t="str">
        <f t="shared" si="4"/>
        <v>Tecmo Koei</v>
      </c>
    </row>
    <row r="1073">
      <c r="A1073" s="7" t="s">
        <v>1294</v>
      </c>
      <c r="B1073" s="8" t="s">
        <v>62</v>
      </c>
      <c r="C1073" s="9">
        <v>2007.0</v>
      </c>
      <c r="D1073" s="7" t="s">
        <v>75</v>
      </c>
      <c r="E1073" s="7" t="s">
        <v>1295</v>
      </c>
      <c r="F1073" s="7">
        <v>0.01</v>
      </c>
      <c r="G1073" s="7">
        <v>0.01</v>
      </c>
      <c r="H1073" s="7">
        <v>0.0</v>
      </c>
      <c r="I1073" s="7">
        <v>0.0</v>
      </c>
      <c r="J1073" s="7">
        <v>0.02</v>
      </c>
      <c r="K1073" s="10">
        <f t="shared" ref="K1073:O1073" si="1074">F1073*1000000</f>
        <v>10000</v>
      </c>
      <c r="L1073" s="10">
        <f t="shared" si="1074"/>
        <v>10000</v>
      </c>
      <c r="M1073" s="10">
        <f t="shared" si="1074"/>
        <v>0</v>
      </c>
      <c r="N1073" s="10">
        <f t="shared" si="1074"/>
        <v>0</v>
      </c>
      <c r="O1073" s="10">
        <f t="shared" si="1074"/>
        <v>20000</v>
      </c>
      <c r="T1073" s="11" t="str">
        <f t="shared" si="3"/>
        <v/>
      </c>
      <c r="U1073" s="7" t="s">
        <v>906</v>
      </c>
      <c r="V1073" s="12" t="str">
        <f t="shared" si="4"/>
        <v>Milestone</v>
      </c>
      <c r="W1073" s="7" t="s">
        <v>28</v>
      </c>
    </row>
    <row r="1074">
      <c r="A1074" s="7" t="s">
        <v>1296</v>
      </c>
      <c r="B1074" s="8" t="s">
        <v>78</v>
      </c>
      <c r="C1074" s="9">
        <v>2007.0</v>
      </c>
      <c r="D1074" s="7" t="s">
        <v>67</v>
      </c>
      <c r="E1074" s="7" t="s">
        <v>1297</v>
      </c>
      <c r="F1074" s="7">
        <v>0.0</v>
      </c>
      <c r="G1074" s="7">
        <v>0.02</v>
      </c>
      <c r="H1074" s="7">
        <v>0.0</v>
      </c>
      <c r="I1074" s="7">
        <v>0.0</v>
      </c>
      <c r="J1074" s="7">
        <v>0.02</v>
      </c>
      <c r="K1074" s="10">
        <f t="shared" ref="K1074:O1074" si="1075">F1074*1000000</f>
        <v>0</v>
      </c>
      <c r="L1074" s="10">
        <f t="shared" si="1075"/>
        <v>20000</v>
      </c>
      <c r="M1074" s="10">
        <f t="shared" si="1075"/>
        <v>0</v>
      </c>
      <c r="N1074" s="10">
        <f t="shared" si="1075"/>
        <v>0</v>
      </c>
      <c r="O1074" s="10">
        <f t="shared" si="1075"/>
        <v>20000</v>
      </c>
      <c r="P1074" s="7">
        <v>57.0</v>
      </c>
      <c r="Q1074" s="7">
        <v>9.0</v>
      </c>
      <c r="R1074" s="7">
        <v>5.8</v>
      </c>
      <c r="S1074" s="7">
        <v>19.0</v>
      </c>
      <c r="T1074" s="11">
        <f t="shared" si="3"/>
        <v>57.67857143</v>
      </c>
      <c r="U1074" s="7" t="s">
        <v>1298</v>
      </c>
      <c r="V1074" s="12" t="str">
        <f t="shared" si="4"/>
        <v>Master Creating</v>
      </c>
      <c r="W1074" s="7" t="s">
        <v>34</v>
      </c>
    </row>
    <row r="1075">
      <c r="A1075" s="7" t="s">
        <v>1299</v>
      </c>
      <c r="B1075" s="8" t="s">
        <v>40</v>
      </c>
      <c r="C1075" s="9">
        <v>2007.0</v>
      </c>
      <c r="D1075" s="7" t="s">
        <v>54</v>
      </c>
      <c r="E1075" s="7" t="s">
        <v>1249</v>
      </c>
      <c r="F1075" s="7">
        <v>0.0</v>
      </c>
      <c r="G1075" s="7">
        <v>0.0</v>
      </c>
      <c r="H1075" s="7">
        <v>0.02</v>
      </c>
      <c r="I1075" s="7">
        <v>0.0</v>
      </c>
      <c r="J1075" s="7">
        <v>0.02</v>
      </c>
      <c r="K1075" s="10">
        <f t="shared" ref="K1075:O1075" si="1076">F1075*1000000</f>
        <v>0</v>
      </c>
      <c r="L1075" s="10">
        <f t="shared" si="1076"/>
        <v>0</v>
      </c>
      <c r="M1075" s="10">
        <f t="shared" si="1076"/>
        <v>20000</v>
      </c>
      <c r="N1075" s="10">
        <f t="shared" si="1076"/>
        <v>0</v>
      </c>
      <c r="O1075" s="10">
        <f t="shared" si="1076"/>
        <v>20000</v>
      </c>
      <c r="T1075" s="11" t="str">
        <f t="shared" si="3"/>
        <v/>
      </c>
      <c r="V1075" s="12" t="str">
        <f t="shared" si="4"/>
        <v>Marvelous Interactive</v>
      </c>
    </row>
    <row r="1076">
      <c r="A1076" s="7" t="s">
        <v>284</v>
      </c>
      <c r="B1076" s="8" t="s">
        <v>78</v>
      </c>
      <c r="C1076" s="9">
        <v>2007.0</v>
      </c>
      <c r="D1076" s="7" t="s">
        <v>1</v>
      </c>
      <c r="E1076" s="7" t="s">
        <v>37</v>
      </c>
      <c r="F1076" s="7">
        <v>0.02</v>
      </c>
      <c r="G1076" s="7">
        <v>0.0</v>
      </c>
      <c r="H1076" s="7">
        <v>0.0</v>
      </c>
      <c r="I1076" s="7">
        <v>0.0</v>
      </c>
      <c r="J1076" s="7">
        <v>0.02</v>
      </c>
      <c r="K1076" s="10">
        <f t="shared" ref="K1076:O1076" si="1077">F1076*1000000</f>
        <v>20000</v>
      </c>
      <c r="L1076" s="10">
        <f t="shared" si="1077"/>
        <v>0</v>
      </c>
      <c r="M1076" s="10">
        <f t="shared" si="1077"/>
        <v>0</v>
      </c>
      <c r="N1076" s="10">
        <f t="shared" si="1077"/>
        <v>0</v>
      </c>
      <c r="O1076" s="10">
        <f t="shared" si="1077"/>
        <v>20000</v>
      </c>
      <c r="P1076" s="7">
        <v>62.0</v>
      </c>
      <c r="Q1076" s="7">
        <v>16.0</v>
      </c>
      <c r="R1076" s="7">
        <v>7.1</v>
      </c>
      <c r="S1076" s="7">
        <v>29.0</v>
      </c>
      <c r="T1076" s="11">
        <f t="shared" si="3"/>
        <v>67.8</v>
      </c>
      <c r="U1076" s="7" t="s">
        <v>714</v>
      </c>
      <c r="V1076" s="12" t="str">
        <f t="shared" si="4"/>
        <v>Beenox</v>
      </c>
      <c r="W1076" s="7" t="s">
        <v>64</v>
      </c>
    </row>
    <row r="1077">
      <c r="A1077" s="7" t="s">
        <v>1300</v>
      </c>
      <c r="B1077" s="8" t="s">
        <v>40</v>
      </c>
      <c r="C1077" s="9">
        <v>2007.0</v>
      </c>
      <c r="D1077" s="7" t="s">
        <v>31</v>
      </c>
      <c r="E1077" s="7" t="s">
        <v>1301</v>
      </c>
      <c r="F1077" s="7">
        <v>0.02</v>
      </c>
      <c r="G1077" s="7">
        <v>0.0</v>
      </c>
      <c r="H1077" s="7">
        <v>0.0</v>
      </c>
      <c r="I1077" s="7">
        <v>0.0</v>
      </c>
      <c r="J1077" s="7">
        <v>0.02</v>
      </c>
      <c r="K1077" s="10">
        <f t="shared" ref="K1077:O1077" si="1078">F1077*1000000</f>
        <v>20000</v>
      </c>
      <c r="L1077" s="10">
        <f t="shared" si="1078"/>
        <v>0</v>
      </c>
      <c r="M1077" s="10">
        <f t="shared" si="1078"/>
        <v>0</v>
      </c>
      <c r="N1077" s="10">
        <f t="shared" si="1078"/>
        <v>0</v>
      </c>
      <c r="O1077" s="10">
        <f t="shared" si="1078"/>
        <v>20000</v>
      </c>
      <c r="P1077" s="7">
        <v>39.0</v>
      </c>
      <c r="Q1077" s="7">
        <v>5.0</v>
      </c>
      <c r="T1077" s="11">
        <f t="shared" si="3"/>
        <v>39</v>
      </c>
      <c r="U1077" s="7" t="s">
        <v>1051</v>
      </c>
      <c r="V1077" s="12" t="str">
        <f t="shared" si="4"/>
        <v>Phenomedia</v>
      </c>
      <c r="W1077" s="7" t="s">
        <v>52</v>
      </c>
    </row>
    <row r="1078">
      <c r="A1078" s="7" t="s">
        <v>1302</v>
      </c>
      <c r="B1078" s="8" t="s">
        <v>62</v>
      </c>
      <c r="C1078" s="9">
        <v>2007.0</v>
      </c>
      <c r="D1078" s="7" t="s">
        <v>26</v>
      </c>
      <c r="E1078" s="7" t="s">
        <v>287</v>
      </c>
      <c r="F1078" s="7">
        <v>0.0</v>
      </c>
      <c r="G1078" s="7">
        <v>0.0</v>
      </c>
      <c r="H1078" s="7">
        <v>0.02</v>
      </c>
      <c r="I1078" s="7">
        <v>0.0</v>
      </c>
      <c r="J1078" s="7">
        <v>0.02</v>
      </c>
      <c r="K1078" s="10">
        <f t="shared" ref="K1078:O1078" si="1079">F1078*1000000</f>
        <v>0</v>
      </c>
      <c r="L1078" s="10">
        <f t="shared" si="1079"/>
        <v>0</v>
      </c>
      <c r="M1078" s="10">
        <f t="shared" si="1079"/>
        <v>20000</v>
      </c>
      <c r="N1078" s="10">
        <f t="shared" si="1079"/>
        <v>0</v>
      </c>
      <c r="O1078" s="10">
        <f t="shared" si="1079"/>
        <v>20000</v>
      </c>
      <c r="T1078" s="11" t="str">
        <f t="shared" si="3"/>
        <v/>
      </c>
      <c r="V1078" s="12" t="str">
        <f t="shared" si="4"/>
        <v>Tecmo Koei</v>
      </c>
    </row>
    <row r="1079">
      <c r="A1079" s="7" t="s">
        <v>1303</v>
      </c>
      <c r="B1079" s="8" t="s">
        <v>78</v>
      </c>
      <c r="C1079" s="9">
        <v>2007.0</v>
      </c>
      <c r="D1079" s="7" t="s">
        <v>67</v>
      </c>
      <c r="E1079" s="7" t="s">
        <v>97</v>
      </c>
      <c r="F1079" s="7">
        <v>0.0</v>
      </c>
      <c r="G1079" s="7">
        <v>0.02</v>
      </c>
      <c r="H1079" s="7">
        <v>0.0</v>
      </c>
      <c r="I1079" s="7">
        <v>0.0</v>
      </c>
      <c r="J1079" s="7">
        <v>0.02</v>
      </c>
      <c r="K1079" s="10">
        <f t="shared" ref="K1079:O1079" si="1080">F1079*1000000</f>
        <v>0</v>
      </c>
      <c r="L1079" s="10">
        <f t="shared" si="1080"/>
        <v>20000</v>
      </c>
      <c r="M1079" s="10">
        <f t="shared" si="1080"/>
        <v>0</v>
      </c>
      <c r="N1079" s="10">
        <f t="shared" si="1080"/>
        <v>0</v>
      </c>
      <c r="O1079" s="10">
        <f t="shared" si="1080"/>
        <v>20000</v>
      </c>
      <c r="P1079" s="7">
        <v>70.0</v>
      </c>
      <c r="Q1079" s="7">
        <v>40.0</v>
      </c>
      <c r="R1079" s="7">
        <v>6.3</v>
      </c>
      <c r="S1079" s="7">
        <v>374.0</v>
      </c>
      <c r="T1079" s="11">
        <f t="shared" si="3"/>
        <v>63.6763285</v>
      </c>
      <c r="U1079" s="7" t="s">
        <v>1304</v>
      </c>
      <c r="V1079" s="12" t="str">
        <f t="shared" si="4"/>
        <v>Flagship Studios</v>
      </c>
      <c r="W1079" s="7" t="s">
        <v>34</v>
      </c>
    </row>
    <row r="1080">
      <c r="A1080" s="7" t="s">
        <v>1305</v>
      </c>
      <c r="B1080" s="8" t="s">
        <v>40</v>
      </c>
      <c r="C1080" s="9">
        <v>2007.0</v>
      </c>
      <c r="D1080" s="7" t="s">
        <v>96</v>
      </c>
      <c r="E1080" s="7" t="s">
        <v>1238</v>
      </c>
      <c r="F1080" s="7">
        <v>0.02</v>
      </c>
      <c r="G1080" s="7">
        <v>0.0</v>
      </c>
      <c r="H1080" s="7">
        <v>0.0</v>
      </c>
      <c r="I1080" s="7">
        <v>0.0</v>
      </c>
      <c r="J1080" s="7">
        <v>0.02</v>
      </c>
      <c r="K1080" s="10">
        <f t="shared" ref="K1080:O1080" si="1081">F1080*1000000</f>
        <v>20000</v>
      </c>
      <c r="L1080" s="10">
        <f t="shared" si="1081"/>
        <v>0</v>
      </c>
      <c r="M1080" s="10">
        <f t="shared" si="1081"/>
        <v>0</v>
      </c>
      <c r="N1080" s="10">
        <f t="shared" si="1081"/>
        <v>0</v>
      </c>
      <c r="O1080" s="10">
        <f t="shared" si="1081"/>
        <v>20000</v>
      </c>
      <c r="P1080" s="7">
        <v>38.0</v>
      </c>
      <c r="Q1080" s="7">
        <v>4.0</v>
      </c>
      <c r="T1080" s="11">
        <f t="shared" si="3"/>
        <v>38</v>
      </c>
      <c r="U1080" s="7" t="s">
        <v>1306</v>
      </c>
      <c r="V1080" s="12" t="str">
        <f t="shared" si="4"/>
        <v>SkyRiver Studios</v>
      </c>
      <c r="W1080" s="7" t="s">
        <v>52</v>
      </c>
    </row>
    <row r="1081">
      <c r="A1081" s="7" t="s">
        <v>1307</v>
      </c>
      <c r="B1081" s="8" t="s">
        <v>40</v>
      </c>
      <c r="C1081" s="9">
        <v>2007.0</v>
      </c>
      <c r="D1081" s="7" t="s">
        <v>58</v>
      </c>
      <c r="E1081" s="7" t="s">
        <v>37</v>
      </c>
      <c r="F1081" s="7">
        <v>0.02</v>
      </c>
      <c r="G1081" s="7">
        <v>0.0</v>
      </c>
      <c r="H1081" s="7">
        <v>0.0</v>
      </c>
      <c r="I1081" s="7">
        <v>0.0</v>
      </c>
      <c r="J1081" s="7">
        <v>0.02</v>
      </c>
      <c r="K1081" s="10">
        <f t="shared" ref="K1081:O1081" si="1082">F1081*1000000</f>
        <v>20000</v>
      </c>
      <c r="L1081" s="10">
        <f t="shared" si="1082"/>
        <v>0</v>
      </c>
      <c r="M1081" s="10">
        <f t="shared" si="1082"/>
        <v>0</v>
      </c>
      <c r="N1081" s="10">
        <f t="shared" si="1082"/>
        <v>0</v>
      </c>
      <c r="O1081" s="10">
        <f t="shared" si="1082"/>
        <v>20000</v>
      </c>
      <c r="T1081" s="11" t="str">
        <f t="shared" si="3"/>
        <v/>
      </c>
      <c r="V1081" s="12" t="str">
        <f t="shared" si="4"/>
        <v>Activision</v>
      </c>
    </row>
    <row r="1082">
      <c r="A1082" s="7" t="s">
        <v>1308</v>
      </c>
      <c r="B1082" s="8" t="s">
        <v>92</v>
      </c>
      <c r="C1082" s="9">
        <v>2007.0</v>
      </c>
      <c r="D1082" s="7" t="s">
        <v>54</v>
      </c>
      <c r="E1082" s="7" t="s">
        <v>1309</v>
      </c>
      <c r="F1082" s="7">
        <v>0.0</v>
      </c>
      <c r="G1082" s="7">
        <v>0.0</v>
      </c>
      <c r="H1082" s="7">
        <v>0.02</v>
      </c>
      <c r="I1082" s="7">
        <v>0.0</v>
      </c>
      <c r="J1082" s="7">
        <v>0.02</v>
      </c>
      <c r="K1082" s="10">
        <f t="shared" ref="K1082:O1082" si="1083">F1082*1000000</f>
        <v>0</v>
      </c>
      <c r="L1082" s="10">
        <f t="shared" si="1083"/>
        <v>0</v>
      </c>
      <c r="M1082" s="10">
        <f t="shared" si="1083"/>
        <v>20000</v>
      </c>
      <c r="N1082" s="10">
        <f t="shared" si="1083"/>
        <v>0</v>
      </c>
      <c r="O1082" s="10">
        <f t="shared" si="1083"/>
        <v>20000</v>
      </c>
      <c r="T1082" s="11" t="str">
        <f t="shared" si="3"/>
        <v/>
      </c>
      <c r="V1082" s="12" t="str">
        <f t="shared" si="4"/>
        <v>Prototype</v>
      </c>
    </row>
    <row r="1083">
      <c r="A1083" s="7" t="s">
        <v>1310</v>
      </c>
      <c r="B1083" s="8" t="s">
        <v>78</v>
      </c>
      <c r="C1083" s="9">
        <v>2007.0</v>
      </c>
      <c r="D1083" s="7" t="s">
        <v>437</v>
      </c>
      <c r="E1083" s="7" t="s">
        <v>686</v>
      </c>
      <c r="F1083" s="7">
        <v>0.0</v>
      </c>
      <c r="G1083" s="7">
        <v>0.02</v>
      </c>
      <c r="H1083" s="7">
        <v>0.0</v>
      </c>
      <c r="I1083" s="7">
        <v>0.0</v>
      </c>
      <c r="J1083" s="7">
        <v>0.02</v>
      </c>
      <c r="K1083" s="10">
        <f t="shared" ref="K1083:O1083" si="1084">F1083*1000000</f>
        <v>0</v>
      </c>
      <c r="L1083" s="10">
        <f t="shared" si="1084"/>
        <v>20000</v>
      </c>
      <c r="M1083" s="10">
        <f t="shared" si="1084"/>
        <v>0</v>
      </c>
      <c r="N1083" s="10">
        <f t="shared" si="1084"/>
        <v>0</v>
      </c>
      <c r="O1083" s="10">
        <f t="shared" si="1084"/>
        <v>20000</v>
      </c>
      <c r="T1083" s="11" t="str">
        <f t="shared" si="3"/>
        <v/>
      </c>
      <c r="V1083" s="12" t="str">
        <f t="shared" si="4"/>
        <v>Unknown</v>
      </c>
    </row>
    <row r="1084">
      <c r="A1084" s="7" t="s">
        <v>1311</v>
      </c>
      <c r="B1084" s="8" t="s">
        <v>62</v>
      </c>
      <c r="C1084" s="9">
        <v>2007.0</v>
      </c>
      <c r="D1084" s="7" t="s">
        <v>112</v>
      </c>
      <c r="E1084" s="7" t="s">
        <v>1249</v>
      </c>
      <c r="F1084" s="7">
        <v>0.0</v>
      </c>
      <c r="G1084" s="7">
        <v>0.0</v>
      </c>
      <c r="H1084" s="7">
        <v>0.02</v>
      </c>
      <c r="I1084" s="7">
        <v>0.0</v>
      </c>
      <c r="J1084" s="7">
        <v>0.02</v>
      </c>
      <c r="K1084" s="10">
        <f t="shared" ref="K1084:O1084" si="1085">F1084*1000000</f>
        <v>0</v>
      </c>
      <c r="L1084" s="10">
        <f t="shared" si="1085"/>
        <v>0</v>
      </c>
      <c r="M1084" s="10">
        <f t="shared" si="1085"/>
        <v>20000</v>
      </c>
      <c r="N1084" s="10">
        <f t="shared" si="1085"/>
        <v>0</v>
      </c>
      <c r="O1084" s="10">
        <f t="shared" si="1085"/>
        <v>20000</v>
      </c>
      <c r="T1084" s="11" t="str">
        <f t="shared" si="3"/>
        <v/>
      </c>
      <c r="V1084" s="12" t="str">
        <f t="shared" si="4"/>
        <v>Marvelous Interactive</v>
      </c>
    </row>
    <row r="1085">
      <c r="A1085" s="7" t="s">
        <v>1312</v>
      </c>
      <c r="B1085" s="8" t="s">
        <v>62</v>
      </c>
      <c r="C1085" s="9">
        <v>2007.0</v>
      </c>
      <c r="D1085" s="7" t="s">
        <v>67</v>
      </c>
      <c r="E1085" s="7" t="s">
        <v>330</v>
      </c>
      <c r="F1085" s="7">
        <v>0.0</v>
      </c>
      <c r="G1085" s="7">
        <v>0.0</v>
      </c>
      <c r="H1085" s="7">
        <v>0.02</v>
      </c>
      <c r="I1085" s="7">
        <v>0.0</v>
      </c>
      <c r="J1085" s="7">
        <v>0.02</v>
      </c>
      <c r="K1085" s="10">
        <f t="shared" ref="K1085:O1085" si="1086">F1085*1000000</f>
        <v>0</v>
      </c>
      <c r="L1085" s="10">
        <f t="shared" si="1086"/>
        <v>0</v>
      </c>
      <c r="M1085" s="10">
        <f t="shared" si="1086"/>
        <v>20000</v>
      </c>
      <c r="N1085" s="10">
        <f t="shared" si="1086"/>
        <v>0</v>
      </c>
      <c r="O1085" s="10">
        <f t="shared" si="1086"/>
        <v>20000</v>
      </c>
      <c r="T1085" s="11" t="str">
        <f t="shared" si="3"/>
        <v/>
      </c>
      <c r="V1085" s="12" t="str">
        <f t="shared" si="4"/>
        <v>Spike</v>
      </c>
    </row>
    <row r="1086">
      <c r="A1086" s="7" t="s">
        <v>1313</v>
      </c>
      <c r="B1086" s="8" t="s">
        <v>40</v>
      </c>
      <c r="C1086" s="9">
        <v>2007.0</v>
      </c>
      <c r="D1086" s="7" t="s">
        <v>58</v>
      </c>
      <c r="E1086" s="7" t="s">
        <v>231</v>
      </c>
      <c r="F1086" s="7">
        <v>0.0</v>
      </c>
      <c r="G1086" s="7">
        <v>0.01</v>
      </c>
      <c r="H1086" s="7">
        <v>0.0</v>
      </c>
      <c r="I1086" s="7">
        <v>0.0</v>
      </c>
      <c r="J1086" s="7">
        <v>0.02</v>
      </c>
      <c r="K1086" s="10">
        <f t="shared" ref="K1086:O1086" si="1087">F1086*1000000</f>
        <v>0</v>
      </c>
      <c r="L1086" s="10">
        <f t="shared" si="1087"/>
        <v>10000</v>
      </c>
      <c r="M1086" s="10">
        <f t="shared" si="1087"/>
        <v>0</v>
      </c>
      <c r="N1086" s="10">
        <f t="shared" si="1087"/>
        <v>0</v>
      </c>
      <c r="O1086" s="10">
        <f t="shared" si="1087"/>
        <v>20000</v>
      </c>
      <c r="P1086" s="7">
        <v>70.0</v>
      </c>
      <c r="Q1086" s="7">
        <v>21.0</v>
      </c>
      <c r="R1086" s="7">
        <v>7.5</v>
      </c>
      <c r="S1086" s="7">
        <v>11.0</v>
      </c>
      <c r="T1086" s="11">
        <f t="shared" si="3"/>
        <v>71.71875</v>
      </c>
      <c r="U1086" s="7" t="s">
        <v>1314</v>
      </c>
      <c r="V1086" s="12" t="str">
        <f t="shared" si="4"/>
        <v>Arkedo Studio</v>
      </c>
      <c r="W1086" s="7" t="s">
        <v>28</v>
      </c>
    </row>
    <row r="1087">
      <c r="A1087" s="7" t="s">
        <v>61</v>
      </c>
      <c r="B1087" s="8" t="s">
        <v>78</v>
      </c>
      <c r="C1087" s="9">
        <v>2007.0</v>
      </c>
      <c r="D1087" s="7" t="s">
        <v>41</v>
      </c>
      <c r="E1087" s="7" t="s">
        <v>1315</v>
      </c>
      <c r="F1087" s="7">
        <v>0.02</v>
      </c>
      <c r="G1087" s="7">
        <v>0.0</v>
      </c>
      <c r="H1087" s="7">
        <v>0.0</v>
      </c>
      <c r="I1087" s="7">
        <v>0.0</v>
      </c>
      <c r="J1087" s="7">
        <v>0.02</v>
      </c>
      <c r="K1087" s="10">
        <f t="shared" ref="K1087:O1087" si="1088">F1087*1000000</f>
        <v>20000</v>
      </c>
      <c r="L1087" s="10">
        <f t="shared" si="1088"/>
        <v>0</v>
      </c>
      <c r="M1087" s="10">
        <f t="shared" si="1088"/>
        <v>0</v>
      </c>
      <c r="N1087" s="10">
        <f t="shared" si="1088"/>
        <v>0</v>
      </c>
      <c r="O1087" s="10">
        <f t="shared" si="1088"/>
        <v>20000</v>
      </c>
      <c r="P1087" s="7">
        <v>79.0</v>
      </c>
      <c r="Q1087" s="7">
        <v>15.0</v>
      </c>
      <c r="R1087" s="7">
        <v>7.2</v>
      </c>
      <c r="S1087" s="7">
        <v>63.0</v>
      </c>
      <c r="T1087" s="11">
        <f t="shared" si="3"/>
        <v>73.34615385</v>
      </c>
      <c r="U1087" s="7" t="s">
        <v>1315</v>
      </c>
      <c r="V1087" s="12" t="str">
        <f t="shared" si="4"/>
        <v>Aspyr</v>
      </c>
      <c r="W1087" s="7" t="s">
        <v>64</v>
      </c>
    </row>
    <row r="1088">
      <c r="A1088" s="7" t="s">
        <v>1316</v>
      </c>
      <c r="B1088" s="8" t="s">
        <v>62</v>
      </c>
      <c r="C1088" s="9">
        <v>2007.0</v>
      </c>
      <c r="D1088" s="7" t="s">
        <v>49</v>
      </c>
      <c r="E1088" s="7" t="s">
        <v>1249</v>
      </c>
      <c r="F1088" s="7">
        <v>0.0</v>
      </c>
      <c r="G1088" s="7">
        <v>0.0</v>
      </c>
      <c r="H1088" s="7">
        <v>0.02</v>
      </c>
      <c r="I1088" s="7">
        <v>0.0</v>
      </c>
      <c r="J1088" s="7">
        <v>0.02</v>
      </c>
      <c r="K1088" s="10">
        <f t="shared" ref="K1088:O1088" si="1089">F1088*1000000</f>
        <v>0</v>
      </c>
      <c r="L1088" s="10">
        <f t="shared" si="1089"/>
        <v>0</v>
      </c>
      <c r="M1088" s="10">
        <f t="shared" si="1089"/>
        <v>20000</v>
      </c>
      <c r="N1088" s="10">
        <f t="shared" si="1089"/>
        <v>0</v>
      </c>
      <c r="O1088" s="10">
        <f t="shared" si="1089"/>
        <v>20000</v>
      </c>
      <c r="T1088" s="11" t="str">
        <f t="shared" si="3"/>
        <v/>
      </c>
      <c r="V1088" s="12" t="str">
        <f t="shared" si="4"/>
        <v>Marvelous Interactive</v>
      </c>
    </row>
    <row r="1089">
      <c r="A1089" s="7" t="s">
        <v>1317</v>
      </c>
      <c r="B1089" s="8" t="s">
        <v>62</v>
      </c>
      <c r="C1089" s="9">
        <v>2007.0</v>
      </c>
      <c r="D1089" s="7" t="s">
        <v>96</v>
      </c>
      <c r="E1089" s="7" t="s">
        <v>100</v>
      </c>
      <c r="F1089" s="7">
        <v>0.0</v>
      </c>
      <c r="G1089" s="7">
        <v>0.0</v>
      </c>
      <c r="H1089" s="7">
        <v>0.02</v>
      </c>
      <c r="I1089" s="7">
        <v>0.0</v>
      </c>
      <c r="J1089" s="7">
        <v>0.02</v>
      </c>
      <c r="K1089" s="10">
        <f t="shared" ref="K1089:O1089" si="1090">F1089*1000000</f>
        <v>0</v>
      </c>
      <c r="L1089" s="10">
        <f t="shared" si="1090"/>
        <v>0</v>
      </c>
      <c r="M1089" s="10">
        <f t="shared" si="1090"/>
        <v>20000</v>
      </c>
      <c r="N1089" s="10">
        <f t="shared" si="1090"/>
        <v>0</v>
      </c>
      <c r="O1089" s="10">
        <f t="shared" si="1090"/>
        <v>20000</v>
      </c>
      <c r="T1089" s="11" t="str">
        <f t="shared" si="3"/>
        <v/>
      </c>
      <c r="V1089" s="12" t="str">
        <f t="shared" si="4"/>
        <v>Konami Digital Entertainment</v>
      </c>
    </row>
    <row r="1090">
      <c r="A1090" s="7" t="s">
        <v>1318</v>
      </c>
      <c r="B1090" s="8" t="s">
        <v>92</v>
      </c>
      <c r="C1090" s="9">
        <v>2007.0</v>
      </c>
      <c r="D1090" s="7" t="s">
        <v>54</v>
      </c>
      <c r="E1090" s="7" t="s">
        <v>1309</v>
      </c>
      <c r="F1090" s="7">
        <v>0.0</v>
      </c>
      <c r="G1090" s="7">
        <v>0.0</v>
      </c>
      <c r="H1090" s="7">
        <v>0.02</v>
      </c>
      <c r="I1090" s="7">
        <v>0.0</v>
      </c>
      <c r="J1090" s="7">
        <v>0.02</v>
      </c>
      <c r="K1090" s="10">
        <f t="shared" ref="K1090:O1090" si="1091">F1090*1000000</f>
        <v>0</v>
      </c>
      <c r="L1090" s="10">
        <f t="shared" si="1091"/>
        <v>0</v>
      </c>
      <c r="M1090" s="10">
        <f t="shared" si="1091"/>
        <v>20000</v>
      </c>
      <c r="N1090" s="10">
        <f t="shared" si="1091"/>
        <v>0</v>
      </c>
      <c r="O1090" s="10">
        <f t="shared" si="1091"/>
        <v>20000</v>
      </c>
      <c r="T1090" s="11" t="str">
        <f t="shared" si="3"/>
        <v/>
      </c>
      <c r="V1090" s="12" t="str">
        <f t="shared" si="4"/>
        <v>Prototype</v>
      </c>
    </row>
    <row r="1091">
      <c r="A1091" s="7" t="s">
        <v>1319</v>
      </c>
      <c r="B1091" s="8" t="s">
        <v>62</v>
      </c>
      <c r="C1091" s="9">
        <v>2007.0</v>
      </c>
      <c r="D1091" s="7" t="s">
        <v>96</v>
      </c>
      <c r="E1091" s="7" t="s">
        <v>100</v>
      </c>
      <c r="F1091" s="7">
        <v>0.0</v>
      </c>
      <c r="G1091" s="7">
        <v>0.0</v>
      </c>
      <c r="H1091" s="7">
        <v>0.02</v>
      </c>
      <c r="I1091" s="7">
        <v>0.0</v>
      </c>
      <c r="J1091" s="7">
        <v>0.02</v>
      </c>
      <c r="K1091" s="10">
        <f t="shared" ref="K1091:O1091" si="1092">F1091*1000000</f>
        <v>0</v>
      </c>
      <c r="L1091" s="10">
        <f t="shared" si="1092"/>
        <v>0</v>
      </c>
      <c r="M1091" s="10">
        <f t="shared" si="1092"/>
        <v>20000</v>
      </c>
      <c r="N1091" s="10">
        <f t="shared" si="1092"/>
        <v>0</v>
      </c>
      <c r="O1091" s="10">
        <f t="shared" si="1092"/>
        <v>20000</v>
      </c>
      <c r="T1091" s="11" t="str">
        <f t="shared" si="3"/>
        <v/>
      </c>
      <c r="V1091" s="12" t="str">
        <f t="shared" si="4"/>
        <v>Konami Digital Entertainment</v>
      </c>
    </row>
    <row r="1092">
      <c r="A1092" s="7" t="s">
        <v>1320</v>
      </c>
      <c r="B1092" s="8" t="s">
        <v>62</v>
      </c>
      <c r="C1092" s="9">
        <v>2007.0</v>
      </c>
      <c r="D1092" s="7" t="s">
        <v>437</v>
      </c>
      <c r="E1092" s="7" t="s">
        <v>100</v>
      </c>
      <c r="F1092" s="7">
        <v>0.0</v>
      </c>
      <c r="G1092" s="7">
        <v>0.0</v>
      </c>
      <c r="H1092" s="7">
        <v>0.02</v>
      </c>
      <c r="I1092" s="7">
        <v>0.0</v>
      </c>
      <c r="J1092" s="7">
        <v>0.02</v>
      </c>
      <c r="K1092" s="10">
        <f t="shared" ref="K1092:O1092" si="1093">F1092*1000000</f>
        <v>0</v>
      </c>
      <c r="L1092" s="10">
        <f t="shared" si="1093"/>
        <v>0</v>
      </c>
      <c r="M1092" s="10">
        <f t="shared" si="1093"/>
        <v>20000</v>
      </c>
      <c r="N1092" s="10">
        <f t="shared" si="1093"/>
        <v>0</v>
      </c>
      <c r="O1092" s="10">
        <f t="shared" si="1093"/>
        <v>20000</v>
      </c>
      <c r="T1092" s="11" t="str">
        <f t="shared" si="3"/>
        <v/>
      </c>
      <c r="V1092" s="12" t="str">
        <f t="shared" si="4"/>
        <v>Konami Digital Entertainment</v>
      </c>
    </row>
    <row r="1093">
      <c r="A1093" s="7" t="s">
        <v>1321</v>
      </c>
      <c r="B1093" s="8" t="s">
        <v>62</v>
      </c>
      <c r="C1093" s="9">
        <v>2007.0</v>
      </c>
      <c r="D1093" s="7" t="s">
        <v>67</v>
      </c>
      <c r="E1093" s="7" t="s">
        <v>46</v>
      </c>
      <c r="F1093" s="7">
        <v>0.0</v>
      </c>
      <c r="G1093" s="7">
        <v>0.0</v>
      </c>
      <c r="H1093" s="7">
        <v>0.02</v>
      </c>
      <c r="I1093" s="7">
        <v>0.0</v>
      </c>
      <c r="J1093" s="7">
        <v>0.02</v>
      </c>
      <c r="K1093" s="10">
        <f t="shared" ref="K1093:O1093" si="1094">F1093*1000000</f>
        <v>0</v>
      </c>
      <c r="L1093" s="10">
        <f t="shared" si="1094"/>
        <v>0</v>
      </c>
      <c r="M1093" s="10">
        <f t="shared" si="1094"/>
        <v>20000</v>
      </c>
      <c r="N1093" s="10">
        <f t="shared" si="1094"/>
        <v>0</v>
      </c>
      <c r="O1093" s="10">
        <f t="shared" si="1094"/>
        <v>20000</v>
      </c>
      <c r="T1093" s="11" t="str">
        <f t="shared" si="3"/>
        <v/>
      </c>
      <c r="V1093" s="12" t="str">
        <f t="shared" si="4"/>
        <v>Sega</v>
      </c>
    </row>
    <row r="1094">
      <c r="A1094" s="7" t="s">
        <v>1322</v>
      </c>
      <c r="B1094" s="8" t="s">
        <v>62</v>
      </c>
      <c r="C1094" s="9">
        <v>2007.0</v>
      </c>
      <c r="D1094" s="7" t="s">
        <v>54</v>
      </c>
      <c r="E1094" s="7" t="s">
        <v>1309</v>
      </c>
      <c r="F1094" s="7">
        <v>0.0</v>
      </c>
      <c r="G1094" s="7">
        <v>0.0</v>
      </c>
      <c r="H1094" s="7">
        <v>0.02</v>
      </c>
      <c r="I1094" s="7">
        <v>0.0</v>
      </c>
      <c r="J1094" s="7">
        <v>0.02</v>
      </c>
      <c r="K1094" s="10">
        <f t="shared" ref="K1094:O1094" si="1095">F1094*1000000</f>
        <v>0</v>
      </c>
      <c r="L1094" s="10">
        <f t="shared" si="1095"/>
        <v>0</v>
      </c>
      <c r="M1094" s="10">
        <f t="shared" si="1095"/>
        <v>20000</v>
      </c>
      <c r="N1094" s="10">
        <f t="shared" si="1095"/>
        <v>0</v>
      </c>
      <c r="O1094" s="10">
        <f t="shared" si="1095"/>
        <v>20000</v>
      </c>
      <c r="T1094" s="11" t="str">
        <f t="shared" si="3"/>
        <v/>
      </c>
      <c r="V1094" s="12" t="str">
        <f t="shared" si="4"/>
        <v>Prototype</v>
      </c>
    </row>
    <row r="1095">
      <c r="A1095" s="7" t="s">
        <v>1323</v>
      </c>
      <c r="B1095" s="8" t="s">
        <v>40</v>
      </c>
      <c r="C1095" s="9">
        <v>2007.0</v>
      </c>
      <c r="D1095" s="7" t="s">
        <v>41</v>
      </c>
      <c r="E1095" s="7" t="s">
        <v>1324</v>
      </c>
      <c r="F1095" s="7">
        <v>0.0</v>
      </c>
      <c r="G1095" s="7">
        <v>0.0</v>
      </c>
      <c r="H1095" s="7">
        <v>0.02</v>
      </c>
      <c r="I1095" s="7">
        <v>0.0</v>
      </c>
      <c r="J1095" s="7">
        <v>0.02</v>
      </c>
      <c r="K1095" s="10">
        <f t="shared" ref="K1095:O1095" si="1096">F1095*1000000</f>
        <v>0</v>
      </c>
      <c r="L1095" s="10">
        <f t="shared" si="1096"/>
        <v>0</v>
      </c>
      <c r="M1095" s="10">
        <f t="shared" si="1096"/>
        <v>20000</v>
      </c>
      <c r="N1095" s="10">
        <f t="shared" si="1096"/>
        <v>0</v>
      </c>
      <c r="O1095" s="10">
        <f t="shared" si="1096"/>
        <v>20000</v>
      </c>
      <c r="T1095" s="11" t="str">
        <f t="shared" si="3"/>
        <v/>
      </c>
      <c r="V1095" s="12" t="str">
        <f t="shared" si="4"/>
        <v>Gakken</v>
      </c>
    </row>
    <row r="1096">
      <c r="A1096" s="7" t="s">
        <v>1325</v>
      </c>
      <c r="B1096" s="8" t="s">
        <v>92</v>
      </c>
      <c r="C1096" s="9">
        <v>2007.0</v>
      </c>
      <c r="D1096" s="7" t="s">
        <v>58</v>
      </c>
      <c r="E1096" s="7" t="s">
        <v>822</v>
      </c>
      <c r="F1096" s="7">
        <v>0.02</v>
      </c>
      <c r="G1096" s="7">
        <v>0.0</v>
      </c>
      <c r="H1096" s="7">
        <v>0.0</v>
      </c>
      <c r="I1096" s="7">
        <v>0.0</v>
      </c>
      <c r="J1096" s="7">
        <v>0.02</v>
      </c>
      <c r="K1096" s="10">
        <f t="shared" ref="K1096:O1096" si="1097">F1096*1000000</f>
        <v>20000</v>
      </c>
      <c r="L1096" s="10">
        <f t="shared" si="1097"/>
        <v>0</v>
      </c>
      <c r="M1096" s="10">
        <f t="shared" si="1097"/>
        <v>0</v>
      </c>
      <c r="N1096" s="10">
        <f t="shared" si="1097"/>
        <v>0</v>
      </c>
      <c r="O1096" s="10">
        <f t="shared" si="1097"/>
        <v>20000</v>
      </c>
      <c r="P1096" s="7">
        <v>65.0</v>
      </c>
      <c r="Q1096" s="7">
        <v>12.0</v>
      </c>
      <c r="T1096" s="11">
        <f t="shared" si="3"/>
        <v>65</v>
      </c>
      <c r="U1096" s="7" t="s">
        <v>1326</v>
      </c>
      <c r="V1096" s="12" t="str">
        <f t="shared" si="4"/>
        <v>Agetec</v>
      </c>
      <c r="W1096" s="7" t="s">
        <v>28</v>
      </c>
    </row>
    <row r="1097">
      <c r="A1097" s="7" t="s">
        <v>1327</v>
      </c>
      <c r="B1097" s="8" t="s">
        <v>40</v>
      </c>
      <c r="C1097" s="9">
        <v>2007.0</v>
      </c>
      <c r="D1097" s="7" t="s">
        <v>26</v>
      </c>
      <c r="E1097" s="7" t="s">
        <v>1238</v>
      </c>
      <c r="F1097" s="7">
        <v>0.02</v>
      </c>
      <c r="G1097" s="7">
        <v>0.0</v>
      </c>
      <c r="H1097" s="7">
        <v>0.0</v>
      </c>
      <c r="I1097" s="7">
        <v>0.0</v>
      </c>
      <c r="J1097" s="7">
        <v>0.02</v>
      </c>
      <c r="K1097" s="10">
        <f t="shared" ref="K1097:O1097" si="1098">F1097*1000000</f>
        <v>20000</v>
      </c>
      <c r="L1097" s="10">
        <f t="shared" si="1098"/>
        <v>0</v>
      </c>
      <c r="M1097" s="10">
        <f t="shared" si="1098"/>
        <v>0</v>
      </c>
      <c r="N1097" s="10">
        <f t="shared" si="1098"/>
        <v>0</v>
      </c>
      <c r="O1097" s="10">
        <f t="shared" si="1098"/>
        <v>20000</v>
      </c>
      <c r="T1097" s="11" t="str">
        <f t="shared" si="3"/>
        <v/>
      </c>
      <c r="U1097" s="7" t="s">
        <v>530</v>
      </c>
      <c r="V1097" s="12" t="str">
        <f t="shared" si="4"/>
        <v>Destination Software</v>
      </c>
      <c r="W1097" s="7" t="s">
        <v>28</v>
      </c>
    </row>
    <row r="1098">
      <c r="A1098" s="7" t="s">
        <v>1328</v>
      </c>
      <c r="B1098" s="8" t="s">
        <v>92</v>
      </c>
      <c r="C1098" s="9">
        <v>2007.0</v>
      </c>
      <c r="D1098" s="7" t="s">
        <v>31</v>
      </c>
      <c r="E1098" s="7" t="s">
        <v>231</v>
      </c>
      <c r="F1098" s="7">
        <v>0.0</v>
      </c>
      <c r="G1098" s="7">
        <v>0.01</v>
      </c>
      <c r="H1098" s="7">
        <v>0.0</v>
      </c>
      <c r="I1098" s="7">
        <v>0.0</v>
      </c>
      <c r="J1098" s="7">
        <v>0.02</v>
      </c>
      <c r="K1098" s="10">
        <f t="shared" ref="K1098:O1098" si="1099">F1098*1000000</f>
        <v>0</v>
      </c>
      <c r="L1098" s="10">
        <f t="shared" si="1099"/>
        <v>10000</v>
      </c>
      <c r="M1098" s="10">
        <f t="shared" si="1099"/>
        <v>0</v>
      </c>
      <c r="N1098" s="10">
        <f t="shared" si="1099"/>
        <v>0</v>
      </c>
      <c r="O1098" s="10">
        <f t="shared" si="1099"/>
        <v>20000</v>
      </c>
      <c r="P1098" s="7">
        <v>74.0</v>
      </c>
      <c r="Q1098" s="7">
        <v>37.0</v>
      </c>
      <c r="R1098" s="7">
        <v>8.2</v>
      </c>
      <c r="S1098" s="7">
        <v>13.0</v>
      </c>
      <c r="T1098" s="11">
        <f t="shared" si="3"/>
        <v>76.08</v>
      </c>
      <c r="U1098" s="7" t="s">
        <v>1329</v>
      </c>
      <c r="V1098" s="12" t="str">
        <f t="shared" si="4"/>
        <v>Deadline Games</v>
      </c>
      <c r="W1098" s="7" t="s">
        <v>34</v>
      </c>
    </row>
    <row r="1099">
      <c r="A1099" s="7" t="s">
        <v>537</v>
      </c>
      <c r="B1099" s="8" t="s">
        <v>92</v>
      </c>
      <c r="C1099" s="9">
        <v>2007.0</v>
      </c>
      <c r="D1099" s="7" t="s">
        <v>58</v>
      </c>
      <c r="E1099" s="7" t="s">
        <v>168</v>
      </c>
      <c r="F1099" s="7">
        <v>0.01</v>
      </c>
      <c r="G1099" s="7">
        <v>0.0</v>
      </c>
      <c r="H1099" s="7">
        <v>0.0</v>
      </c>
      <c r="I1099" s="7">
        <v>0.0</v>
      </c>
      <c r="J1099" s="7">
        <v>0.02</v>
      </c>
      <c r="K1099" s="10">
        <f t="shared" ref="K1099:O1099" si="1100">F1099*1000000</f>
        <v>10000</v>
      </c>
      <c r="L1099" s="10">
        <f t="shared" si="1100"/>
        <v>0</v>
      </c>
      <c r="M1099" s="10">
        <f t="shared" si="1100"/>
        <v>0</v>
      </c>
      <c r="N1099" s="10">
        <f t="shared" si="1100"/>
        <v>0</v>
      </c>
      <c r="O1099" s="10">
        <f t="shared" si="1100"/>
        <v>20000</v>
      </c>
      <c r="P1099" s="7">
        <v>84.0</v>
      </c>
      <c r="Q1099" s="7">
        <v>32.0</v>
      </c>
      <c r="R1099" s="7">
        <v>8.0</v>
      </c>
      <c r="S1099" s="7">
        <v>19.0</v>
      </c>
      <c r="T1099" s="11">
        <f t="shared" si="3"/>
        <v>82.50980392</v>
      </c>
      <c r="U1099" s="7" t="s">
        <v>1330</v>
      </c>
      <c r="V1099" s="12" t="str">
        <f t="shared" si="4"/>
        <v>Vicious Cycle, Infinite Interactive</v>
      </c>
      <c r="W1099" s="7" t="s">
        <v>52</v>
      </c>
    </row>
    <row r="1100">
      <c r="A1100" s="7" t="s">
        <v>1331</v>
      </c>
      <c r="B1100" s="8" t="s">
        <v>40</v>
      </c>
      <c r="C1100" s="9">
        <v>2007.0</v>
      </c>
      <c r="D1100" s="7" t="s">
        <v>1</v>
      </c>
      <c r="E1100" s="7" t="s">
        <v>278</v>
      </c>
      <c r="F1100" s="7">
        <v>0.01</v>
      </c>
      <c r="G1100" s="7">
        <v>0.0</v>
      </c>
      <c r="H1100" s="7">
        <v>0.0</v>
      </c>
      <c r="I1100" s="7">
        <v>0.0</v>
      </c>
      <c r="J1100" s="7">
        <v>0.02</v>
      </c>
      <c r="K1100" s="10">
        <f t="shared" ref="K1100:O1100" si="1101">F1100*1000000</f>
        <v>10000</v>
      </c>
      <c r="L1100" s="10">
        <f t="shared" si="1101"/>
        <v>0</v>
      </c>
      <c r="M1100" s="10">
        <f t="shared" si="1101"/>
        <v>0</v>
      </c>
      <c r="N1100" s="10">
        <f t="shared" si="1101"/>
        <v>0</v>
      </c>
      <c r="O1100" s="10">
        <f t="shared" si="1101"/>
        <v>20000</v>
      </c>
      <c r="P1100" s="7">
        <v>70.0</v>
      </c>
      <c r="Q1100" s="7">
        <v>9.0</v>
      </c>
      <c r="T1100" s="11">
        <f t="shared" si="3"/>
        <v>70</v>
      </c>
      <c r="U1100" s="7" t="s">
        <v>1229</v>
      </c>
      <c r="V1100" s="12" t="str">
        <f t="shared" si="4"/>
        <v>Shin'en</v>
      </c>
      <c r="W1100" s="7" t="s">
        <v>28</v>
      </c>
    </row>
    <row r="1101">
      <c r="A1101" s="7" t="s">
        <v>1332</v>
      </c>
      <c r="B1101" s="8" t="s">
        <v>62</v>
      </c>
      <c r="C1101" s="9">
        <v>2007.0</v>
      </c>
      <c r="D1101" s="7" t="s">
        <v>54</v>
      </c>
      <c r="E1101" s="7" t="s">
        <v>716</v>
      </c>
      <c r="F1101" s="7">
        <v>0.0</v>
      </c>
      <c r="G1101" s="7">
        <v>0.0</v>
      </c>
      <c r="H1101" s="7">
        <v>0.02</v>
      </c>
      <c r="I1101" s="7">
        <v>0.0</v>
      </c>
      <c r="J1101" s="7">
        <v>0.02</v>
      </c>
      <c r="K1101" s="10">
        <f t="shared" ref="K1101:O1101" si="1102">F1101*1000000</f>
        <v>0</v>
      </c>
      <c r="L1101" s="10">
        <f t="shared" si="1102"/>
        <v>0</v>
      </c>
      <c r="M1101" s="10">
        <f t="shared" si="1102"/>
        <v>20000</v>
      </c>
      <c r="N1101" s="10">
        <f t="shared" si="1102"/>
        <v>0</v>
      </c>
      <c r="O1101" s="10">
        <f t="shared" si="1102"/>
        <v>20000</v>
      </c>
      <c r="T1101" s="11" t="str">
        <f t="shared" si="3"/>
        <v/>
      </c>
      <c r="V1101" s="12" t="str">
        <f t="shared" si="4"/>
        <v>Kadokawa Shoten</v>
      </c>
    </row>
    <row r="1102">
      <c r="A1102" s="7" t="s">
        <v>1333</v>
      </c>
      <c r="B1102" s="8" t="s">
        <v>62</v>
      </c>
      <c r="C1102" s="9">
        <v>2007.0</v>
      </c>
      <c r="D1102" s="7" t="s">
        <v>54</v>
      </c>
      <c r="E1102" s="7" t="s">
        <v>168</v>
      </c>
      <c r="F1102" s="7">
        <v>0.0</v>
      </c>
      <c r="G1102" s="7">
        <v>0.0</v>
      </c>
      <c r="H1102" s="7">
        <v>0.02</v>
      </c>
      <c r="I1102" s="7">
        <v>0.0</v>
      </c>
      <c r="J1102" s="7">
        <v>0.02</v>
      </c>
      <c r="K1102" s="10">
        <f t="shared" ref="K1102:O1102" si="1103">F1102*1000000</f>
        <v>0</v>
      </c>
      <c r="L1102" s="10">
        <f t="shared" si="1103"/>
        <v>0</v>
      </c>
      <c r="M1102" s="10">
        <f t="shared" si="1103"/>
        <v>20000</v>
      </c>
      <c r="N1102" s="10">
        <f t="shared" si="1103"/>
        <v>0</v>
      </c>
      <c r="O1102" s="10">
        <f t="shared" si="1103"/>
        <v>20000</v>
      </c>
      <c r="T1102" s="11" t="str">
        <f t="shared" si="3"/>
        <v/>
      </c>
      <c r="V1102" s="12" t="str">
        <f t="shared" si="4"/>
        <v>D3Publisher</v>
      </c>
    </row>
    <row r="1103">
      <c r="A1103" s="7" t="s">
        <v>1334</v>
      </c>
      <c r="B1103" s="8" t="s">
        <v>25</v>
      </c>
      <c r="C1103" s="9">
        <v>2007.0</v>
      </c>
      <c r="D1103" s="7" t="s">
        <v>41</v>
      </c>
      <c r="E1103" s="7" t="s">
        <v>300</v>
      </c>
      <c r="F1103" s="7">
        <v>0.0</v>
      </c>
      <c r="G1103" s="7">
        <v>0.0</v>
      </c>
      <c r="H1103" s="7">
        <v>0.02</v>
      </c>
      <c r="I1103" s="7">
        <v>0.0</v>
      </c>
      <c r="J1103" s="7">
        <v>0.02</v>
      </c>
      <c r="K1103" s="10">
        <f t="shared" ref="K1103:O1103" si="1104">F1103*1000000</f>
        <v>0</v>
      </c>
      <c r="L1103" s="10">
        <f t="shared" si="1104"/>
        <v>0</v>
      </c>
      <c r="M1103" s="10">
        <f t="shared" si="1104"/>
        <v>20000</v>
      </c>
      <c r="N1103" s="10">
        <f t="shared" si="1104"/>
        <v>0</v>
      </c>
      <c r="O1103" s="10">
        <f t="shared" si="1104"/>
        <v>20000</v>
      </c>
      <c r="T1103" s="11" t="str">
        <f t="shared" si="3"/>
        <v/>
      </c>
      <c r="V1103" s="12" t="str">
        <f t="shared" si="4"/>
        <v>Namco Bandai Games</v>
      </c>
    </row>
    <row r="1104">
      <c r="A1104" s="7" t="s">
        <v>1335</v>
      </c>
      <c r="B1104" s="8" t="s">
        <v>30</v>
      </c>
      <c r="C1104" s="9">
        <v>2007.0</v>
      </c>
      <c r="D1104" s="7" t="s">
        <v>437</v>
      </c>
      <c r="E1104" s="7" t="s">
        <v>32</v>
      </c>
      <c r="F1104" s="7">
        <v>0.0</v>
      </c>
      <c r="G1104" s="7">
        <v>0.02</v>
      </c>
      <c r="H1104" s="7">
        <v>0.0</v>
      </c>
      <c r="I1104" s="7">
        <v>0.0</v>
      </c>
      <c r="J1104" s="7">
        <v>0.02</v>
      </c>
      <c r="K1104" s="10">
        <f t="shared" ref="K1104:O1104" si="1105">F1104*1000000</f>
        <v>0</v>
      </c>
      <c r="L1104" s="10">
        <f t="shared" si="1105"/>
        <v>20000</v>
      </c>
      <c r="M1104" s="10">
        <f t="shared" si="1105"/>
        <v>0</v>
      </c>
      <c r="N1104" s="10">
        <f t="shared" si="1105"/>
        <v>0</v>
      </c>
      <c r="O1104" s="10">
        <f t="shared" si="1105"/>
        <v>20000</v>
      </c>
      <c r="P1104" s="7">
        <v>75.0</v>
      </c>
      <c r="Q1104" s="7">
        <v>25.0</v>
      </c>
      <c r="R1104" s="7">
        <v>6.9</v>
      </c>
      <c r="S1104" s="7">
        <v>28.0</v>
      </c>
      <c r="T1104" s="11">
        <f t="shared" si="3"/>
        <v>71.83018868</v>
      </c>
      <c r="U1104" s="7" t="s">
        <v>1336</v>
      </c>
      <c r="V1104" s="12" t="str">
        <f t="shared" si="4"/>
        <v>Team 17</v>
      </c>
      <c r="W1104" s="7" t="s">
        <v>52</v>
      </c>
    </row>
    <row r="1105">
      <c r="A1105" s="7" t="s">
        <v>1288</v>
      </c>
      <c r="B1105" s="8" t="s">
        <v>40</v>
      </c>
      <c r="C1105" s="9">
        <v>2007.0</v>
      </c>
      <c r="D1105" s="7" t="s">
        <v>26</v>
      </c>
      <c r="E1105" s="7" t="s">
        <v>529</v>
      </c>
      <c r="F1105" s="7">
        <v>0.02</v>
      </c>
      <c r="G1105" s="7">
        <v>0.0</v>
      </c>
      <c r="H1105" s="7">
        <v>0.0</v>
      </c>
      <c r="I1105" s="7">
        <v>0.0</v>
      </c>
      <c r="J1105" s="7">
        <v>0.02</v>
      </c>
      <c r="K1105" s="10">
        <f t="shared" ref="K1105:O1105" si="1106">F1105*1000000</f>
        <v>20000</v>
      </c>
      <c r="L1105" s="10">
        <f t="shared" si="1106"/>
        <v>0</v>
      </c>
      <c r="M1105" s="10">
        <f t="shared" si="1106"/>
        <v>0</v>
      </c>
      <c r="N1105" s="10">
        <f t="shared" si="1106"/>
        <v>0</v>
      </c>
      <c r="O1105" s="10">
        <f t="shared" si="1106"/>
        <v>20000</v>
      </c>
      <c r="P1105" s="7">
        <v>62.0</v>
      </c>
      <c r="Q1105" s="7">
        <v>7.0</v>
      </c>
      <c r="T1105" s="11">
        <f t="shared" si="3"/>
        <v>62</v>
      </c>
      <c r="U1105" s="7" t="s">
        <v>256</v>
      </c>
      <c r="V1105" s="12" t="str">
        <f t="shared" si="4"/>
        <v>Black Lantern Studios</v>
      </c>
      <c r="W1105" s="7" t="s">
        <v>52</v>
      </c>
    </row>
    <row r="1106">
      <c r="A1106" s="7" t="s">
        <v>1337</v>
      </c>
      <c r="B1106" s="8" t="s">
        <v>40</v>
      </c>
      <c r="C1106" s="9">
        <v>2007.0</v>
      </c>
      <c r="D1106" s="7" t="s">
        <v>96</v>
      </c>
      <c r="E1106" s="7" t="s">
        <v>100</v>
      </c>
      <c r="F1106" s="7">
        <v>0.0</v>
      </c>
      <c r="G1106" s="7">
        <v>0.0</v>
      </c>
      <c r="H1106" s="7">
        <v>0.02</v>
      </c>
      <c r="I1106" s="7">
        <v>0.0</v>
      </c>
      <c r="J1106" s="7">
        <v>0.02</v>
      </c>
      <c r="K1106" s="10">
        <f t="shared" ref="K1106:O1106" si="1107">F1106*1000000</f>
        <v>0</v>
      </c>
      <c r="L1106" s="10">
        <f t="shared" si="1107"/>
        <v>0</v>
      </c>
      <c r="M1106" s="10">
        <f t="shared" si="1107"/>
        <v>20000</v>
      </c>
      <c r="N1106" s="10">
        <f t="shared" si="1107"/>
        <v>0</v>
      </c>
      <c r="O1106" s="10">
        <f t="shared" si="1107"/>
        <v>20000</v>
      </c>
      <c r="T1106" s="11" t="str">
        <f t="shared" si="3"/>
        <v/>
      </c>
      <c r="V1106" s="12" t="str">
        <f t="shared" si="4"/>
        <v>Konami Digital Entertainment</v>
      </c>
    </row>
    <row r="1107">
      <c r="A1107" s="7" t="s">
        <v>1338</v>
      </c>
      <c r="B1107" s="8" t="s">
        <v>62</v>
      </c>
      <c r="C1107" s="9">
        <v>2007.0</v>
      </c>
      <c r="D1107" s="7" t="s">
        <v>41</v>
      </c>
      <c r="E1107" s="7" t="s">
        <v>168</v>
      </c>
      <c r="F1107" s="7">
        <v>0.0</v>
      </c>
      <c r="G1107" s="7">
        <v>0.0</v>
      </c>
      <c r="H1107" s="7">
        <v>0.02</v>
      </c>
      <c r="I1107" s="7">
        <v>0.0</v>
      </c>
      <c r="J1107" s="7">
        <v>0.02</v>
      </c>
      <c r="K1107" s="10">
        <f t="shared" ref="K1107:O1107" si="1108">F1107*1000000</f>
        <v>0</v>
      </c>
      <c r="L1107" s="10">
        <f t="shared" si="1108"/>
        <v>0</v>
      </c>
      <c r="M1107" s="10">
        <f t="shared" si="1108"/>
        <v>20000</v>
      </c>
      <c r="N1107" s="10">
        <f t="shared" si="1108"/>
        <v>0</v>
      </c>
      <c r="O1107" s="10">
        <f t="shared" si="1108"/>
        <v>20000</v>
      </c>
      <c r="T1107" s="11" t="str">
        <f t="shared" si="3"/>
        <v/>
      </c>
      <c r="V1107" s="12" t="str">
        <f t="shared" si="4"/>
        <v>D3Publisher</v>
      </c>
    </row>
    <row r="1108">
      <c r="A1108" s="7" t="s">
        <v>1339</v>
      </c>
      <c r="B1108" s="8" t="s">
        <v>25</v>
      </c>
      <c r="C1108" s="9">
        <v>2007.0</v>
      </c>
      <c r="D1108" s="7" t="s">
        <v>75</v>
      </c>
      <c r="E1108" s="7" t="s">
        <v>957</v>
      </c>
      <c r="F1108" s="7">
        <v>0.01</v>
      </c>
      <c r="G1108" s="7">
        <v>0.0</v>
      </c>
      <c r="H1108" s="7">
        <v>0.0</v>
      </c>
      <c r="I1108" s="7">
        <v>0.0</v>
      </c>
      <c r="J1108" s="7">
        <v>0.02</v>
      </c>
      <c r="K1108" s="10">
        <f t="shared" ref="K1108:O1108" si="1109">F1108*1000000</f>
        <v>10000</v>
      </c>
      <c r="L1108" s="10">
        <f t="shared" si="1109"/>
        <v>0</v>
      </c>
      <c r="M1108" s="10">
        <f t="shared" si="1109"/>
        <v>0</v>
      </c>
      <c r="N1108" s="10">
        <f t="shared" si="1109"/>
        <v>0</v>
      </c>
      <c r="O1108" s="10">
        <f t="shared" si="1109"/>
        <v>20000</v>
      </c>
      <c r="R1108" s="7">
        <v>1.8</v>
      </c>
      <c r="S1108" s="7">
        <v>4.0</v>
      </c>
      <c r="T1108" s="11">
        <f t="shared" si="3"/>
        <v>18</v>
      </c>
      <c r="U1108" s="7" t="s">
        <v>933</v>
      </c>
      <c r="V1108" s="12" t="str">
        <f t="shared" si="4"/>
        <v>Data Design Interactive</v>
      </c>
      <c r="W1108" s="7" t="s">
        <v>28</v>
      </c>
    </row>
    <row r="1109">
      <c r="A1109" s="7" t="s">
        <v>1340</v>
      </c>
      <c r="B1109" s="8" t="s">
        <v>161</v>
      </c>
      <c r="C1109" s="9">
        <v>2007.0</v>
      </c>
      <c r="D1109" s="7" t="s">
        <v>41</v>
      </c>
      <c r="E1109" s="7" t="s">
        <v>168</v>
      </c>
      <c r="F1109" s="7">
        <v>0.01</v>
      </c>
      <c r="G1109" s="7">
        <v>0.0</v>
      </c>
      <c r="H1109" s="7">
        <v>0.0</v>
      </c>
      <c r="I1109" s="7">
        <v>0.0</v>
      </c>
      <c r="J1109" s="7">
        <v>0.02</v>
      </c>
      <c r="K1109" s="10">
        <f t="shared" ref="K1109:O1109" si="1110">F1109*1000000</f>
        <v>10000</v>
      </c>
      <c r="L1109" s="10">
        <f t="shared" si="1110"/>
        <v>0</v>
      </c>
      <c r="M1109" s="10">
        <f t="shared" si="1110"/>
        <v>0</v>
      </c>
      <c r="N1109" s="10">
        <f t="shared" si="1110"/>
        <v>0</v>
      </c>
      <c r="O1109" s="10">
        <f t="shared" si="1110"/>
        <v>20000</v>
      </c>
      <c r="T1109" s="11" t="str">
        <f t="shared" si="3"/>
        <v/>
      </c>
      <c r="V1109" s="12" t="str">
        <f t="shared" si="4"/>
        <v>D3Publisher</v>
      </c>
    </row>
    <row r="1110">
      <c r="A1110" s="7" t="s">
        <v>1341</v>
      </c>
      <c r="B1110" s="8" t="s">
        <v>62</v>
      </c>
      <c r="C1110" s="9">
        <v>2007.0</v>
      </c>
      <c r="D1110" s="7" t="s">
        <v>54</v>
      </c>
      <c r="E1110" s="7" t="s">
        <v>700</v>
      </c>
      <c r="F1110" s="7">
        <v>0.0</v>
      </c>
      <c r="G1110" s="7">
        <v>0.0</v>
      </c>
      <c r="H1110" s="7">
        <v>0.02</v>
      </c>
      <c r="I1110" s="7">
        <v>0.0</v>
      </c>
      <c r="J1110" s="7">
        <v>0.02</v>
      </c>
      <c r="K1110" s="10">
        <f t="shared" ref="K1110:O1110" si="1111">F1110*1000000</f>
        <v>0</v>
      </c>
      <c r="L1110" s="10">
        <f t="shared" si="1111"/>
        <v>0</v>
      </c>
      <c r="M1110" s="10">
        <f t="shared" si="1111"/>
        <v>20000</v>
      </c>
      <c r="N1110" s="10">
        <f t="shared" si="1111"/>
        <v>0</v>
      </c>
      <c r="O1110" s="10">
        <f t="shared" si="1111"/>
        <v>20000</v>
      </c>
      <c r="T1110" s="11" t="str">
        <f t="shared" si="3"/>
        <v/>
      </c>
      <c r="V1110" s="12" t="str">
        <f t="shared" si="4"/>
        <v>Nippon Ichi Software</v>
      </c>
    </row>
    <row r="1111">
      <c r="A1111" s="7" t="s">
        <v>1342</v>
      </c>
      <c r="B1111" s="8" t="s">
        <v>40</v>
      </c>
      <c r="C1111" s="9">
        <v>2007.0</v>
      </c>
      <c r="D1111" s="7" t="s">
        <v>58</v>
      </c>
      <c r="E1111" s="7" t="s">
        <v>455</v>
      </c>
      <c r="F1111" s="7">
        <v>0.01</v>
      </c>
      <c r="G1111" s="7">
        <v>0.0</v>
      </c>
      <c r="H1111" s="7">
        <v>0.0</v>
      </c>
      <c r="I1111" s="7">
        <v>0.0</v>
      </c>
      <c r="J1111" s="7">
        <v>0.02</v>
      </c>
      <c r="K1111" s="10">
        <f t="shared" ref="K1111:O1111" si="1112">F1111*1000000</f>
        <v>10000</v>
      </c>
      <c r="L1111" s="10">
        <f t="shared" si="1112"/>
        <v>0</v>
      </c>
      <c r="M1111" s="10">
        <f t="shared" si="1112"/>
        <v>0</v>
      </c>
      <c r="N1111" s="10">
        <f t="shared" si="1112"/>
        <v>0</v>
      </c>
      <c r="O1111" s="10">
        <f t="shared" si="1112"/>
        <v>20000</v>
      </c>
      <c r="P1111" s="7">
        <v>70.0</v>
      </c>
      <c r="Q1111" s="7">
        <v>26.0</v>
      </c>
      <c r="T1111" s="11">
        <f t="shared" si="3"/>
        <v>70</v>
      </c>
      <c r="U1111" s="7" t="s">
        <v>1343</v>
      </c>
      <c r="V1111" s="12" t="str">
        <f t="shared" si="4"/>
        <v>Yuke's, Yuke's Company of America</v>
      </c>
      <c r="W1111" s="7" t="s">
        <v>28</v>
      </c>
    </row>
    <row r="1112">
      <c r="A1112" s="7" t="s">
        <v>1344</v>
      </c>
      <c r="B1112" s="8" t="s">
        <v>62</v>
      </c>
      <c r="C1112" s="9">
        <v>2007.0</v>
      </c>
      <c r="D1112" s="7" t="s">
        <v>54</v>
      </c>
      <c r="E1112" s="7" t="s">
        <v>1249</v>
      </c>
      <c r="F1112" s="7">
        <v>0.0</v>
      </c>
      <c r="G1112" s="7">
        <v>0.0</v>
      </c>
      <c r="H1112" s="7">
        <v>0.02</v>
      </c>
      <c r="I1112" s="7">
        <v>0.0</v>
      </c>
      <c r="J1112" s="7">
        <v>0.02</v>
      </c>
      <c r="K1112" s="10">
        <f t="shared" ref="K1112:O1112" si="1113">F1112*1000000</f>
        <v>0</v>
      </c>
      <c r="L1112" s="10">
        <f t="shared" si="1113"/>
        <v>0</v>
      </c>
      <c r="M1112" s="10">
        <f t="shared" si="1113"/>
        <v>20000</v>
      </c>
      <c r="N1112" s="10">
        <f t="shared" si="1113"/>
        <v>0</v>
      </c>
      <c r="O1112" s="10">
        <f t="shared" si="1113"/>
        <v>20000</v>
      </c>
      <c r="T1112" s="11" t="str">
        <f t="shared" si="3"/>
        <v/>
      </c>
      <c r="V1112" s="12" t="str">
        <f t="shared" si="4"/>
        <v>Marvelous Interactive</v>
      </c>
    </row>
    <row r="1113">
      <c r="A1113" s="7" t="s">
        <v>1345</v>
      </c>
      <c r="B1113" s="8" t="s">
        <v>62</v>
      </c>
      <c r="C1113" s="9">
        <v>2007.0</v>
      </c>
      <c r="D1113" s="7" t="s">
        <v>75</v>
      </c>
      <c r="E1113" s="7" t="s">
        <v>1346</v>
      </c>
      <c r="F1113" s="7">
        <v>0.0</v>
      </c>
      <c r="G1113" s="7">
        <v>0.0</v>
      </c>
      <c r="H1113" s="7">
        <v>0.02</v>
      </c>
      <c r="I1113" s="7">
        <v>0.0</v>
      </c>
      <c r="J1113" s="7">
        <v>0.02</v>
      </c>
      <c r="K1113" s="10">
        <f t="shared" ref="K1113:O1113" si="1114">F1113*1000000</f>
        <v>0</v>
      </c>
      <c r="L1113" s="10">
        <f t="shared" si="1114"/>
        <v>0</v>
      </c>
      <c r="M1113" s="10">
        <f t="shared" si="1114"/>
        <v>20000</v>
      </c>
      <c r="N1113" s="10">
        <f t="shared" si="1114"/>
        <v>0</v>
      </c>
      <c r="O1113" s="10">
        <f t="shared" si="1114"/>
        <v>20000</v>
      </c>
      <c r="T1113" s="11" t="str">
        <f t="shared" si="3"/>
        <v/>
      </c>
      <c r="V1113" s="12" t="str">
        <f t="shared" si="4"/>
        <v>Sunrise Interactive</v>
      </c>
    </row>
    <row r="1114">
      <c r="A1114" s="7" t="s">
        <v>1347</v>
      </c>
      <c r="B1114" s="8" t="s">
        <v>92</v>
      </c>
      <c r="C1114" s="9">
        <v>2007.0</v>
      </c>
      <c r="D1114" s="7" t="s">
        <v>58</v>
      </c>
      <c r="E1114" s="7" t="s">
        <v>168</v>
      </c>
      <c r="F1114" s="7">
        <v>0.02</v>
      </c>
      <c r="G1114" s="7">
        <v>0.0</v>
      </c>
      <c r="H1114" s="7">
        <v>0.0</v>
      </c>
      <c r="I1114" s="7">
        <v>0.0</v>
      </c>
      <c r="J1114" s="7">
        <v>0.02</v>
      </c>
      <c r="K1114" s="10">
        <f t="shared" ref="K1114:O1114" si="1115">F1114*1000000</f>
        <v>20000</v>
      </c>
      <c r="L1114" s="10">
        <f t="shared" si="1115"/>
        <v>0</v>
      </c>
      <c r="M1114" s="10">
        <f t="shared" si="1115"/>
        <v>0</v>
      </c>
      <c r="N1114" s="10">
        <f t="shared" si="1115"/>
        <v>0</v>
      </c>
      <c r="O1114" s="10">
        <f t="shared" si="1115"/>
        <v>20000</v>
      </c>
      <c r="P1114" s="7">
        <v>60.0</v>
      </c>
      <c r="Q1114" s="7">
        <v>18.0</v>
      </c>
      <c r="T1114" s="11">
        <f t="shared" si="3"/>
        <v>60</v>
      </c>
      <c r="U1114" s="7" t="s">
        <v>1348</v>
      </c>
      <c r="V1114" s="12" t="str">
        <f t="shared" si="4"/>
        <v>Metia Interactive</v>
      </c>
      <c r="W1114" s="7" t="s">
        <v>28</v>
      </c>
    </row>
    <row r="1115">
      <c r="A1115" s="7" t="s">
        <v>1349</v>
      </c>
      <c r="B1115" s="8" t="s">
        <v>40</v>
      </c>
      <c r="C1115" s="9">
        <v>2007.0</v>
      </c>
      <c r="D1115" s="7" t="s">
        <v>41</v>
      </c>
      <c r="E1115" s="7" t="s">
        <v>1324</v>
      </c>
      <c r="F1115" s="7">
        <v>0.0</v>
      </c>
      <c r="G1115" s="7">
        <v>0.0</v>
      </c>
      <c r="H1115" s="7">
        <v>0.02</v>
      </c>
      <c r="I1115" s="7">
        <v>0.0</v>
      </c>
      <c r="J1115" s="7">
        <v>0.02</v>
      </c>
      <c r="K1115" s="10">
        <f t="shared" ref="K1115:O1115" si="1116">F1115*1000000</f>
        <v>0</v>
      </c>
      <c r="L1115" s="10">
        <f t="shared" si="1116"/>
        <v>0</v>
      </c>
      <c r="M1115" s="10">
        <f t="shared" si="1116"/>
        <v>20000</v>
      </c>
      <c r="N1115" s="10">
        <f t="shared" si="1116"/>
        <v>0</v>
      </c>
      <c r="O1115" s="10">
        <f t="shared" si="1116"/>
        <v>20000</v>
      </c>
      <c r="T1115" s="11" t="str">
        <f t="shared" si="3"/>
        <v/>
      </c>
      <c r="V1115" s="12" t="str">
        <f t="shared" si="4"/>
        <v>Gakken</v>
      </c>
    </row>
    <row r="1116">
      <c r="A1116" s="7" t="s">
        <v>1350</v>
      </c>
      <c r="B1116" s="8" t="s">
        <v>25</v>
      </c>
      <c r="C1116" s="9">
        <v>2007.0</v>
      </c>
      <c r="D1116" s="7" t="s">
        <v>96</v>
      </c>
      <c r="E1116" s="7" t="s">
        <v>1100</v>
      </c>
      <c r="F1116" s="7">
        <v>0.0</v>
      </c>
      <c r="G1116" s="7">
        <v>0.0</v>
      </c>
      <c r="H1116" s="7">
        <v>0.02</v>
      </c>
      <c r="I1116" s="7">
        <v>0.0</v>
      </c>
      <c r="J1116" s="7">
        <v>0.02</v>
      </c>
      <c r="K1116" s="10">
        <f t="shared" ref="K1116:O1116" si="1117">F1116*1000000</f>
        <v>0</v>
      </c>
      <c r="L1116" s="10">
        <f t="shared" si="1117"/>
        <v>0</v>
      </c>
      <c r="M1116" s="10">
        <f t="shared" si="1117"/>
        <v>20000</v>
      </c>
      <c r="N1116" s="10">
        <f t="shared" si="1117"/>
        <v>0</v>
      </c>
      <c r="O1116" s="10">
        <f t="shared" si="1117"/>
        <v>20000</v>
      </c>
      <c r="T1116" s="11" t="str">
        <f t="shared" si="3"/>
        <v/>
      </c>
      <c r="V1116" s="12" t="str">
        <f t="shared" si="4"/>
        <v>Taito</v>
      </c>
    </row>
    <row r="1117">
      <c r="A1117" s="7" t="s">
        <v>1351</v>
      </c>
      <c r="B1117" s="8" t="s">
        <v>40</v>
      </c>
      <c r="C1117" s="9">
        <v>2007.0</v>
      </c>
      <c r="D1117" s="7" t="s">
        <v>41</v>
      </c>
      <c r="E1117" s="7" t="s">
        <v>100</v>
      </c>
      <c r="F1117" s="7">
        <v>0.02</v>
      </c>
      <c r="G1117" s="7">
        <v>0.0</v>
      </c>
      <c r="H1117" s="7">
        <v>0.0</v>
      </c>
      <c r="I1117" s="7">
        <v>0.0</v>
      </c>
      <c r="J1117" s="7">
        <v>0.02</v>
      </c>
      <c r="K1117" s="10">
        <f t="shared" ref="K1117:O1117" si="1118">F1117*1000000</f>
        <v>20000</v>
      </c>
      <c r="L1117" s="10">
        <f t="shared" si="1118"/>
        <v>0</v>
      </c>
      <c r="M1117" s="10">
        <f t="shared" si="1118"/>
        <v>0</v>
      </c>
      <c r="N1117" s="10">
        <f t="shared" si="1118"/>
        <v>0</v>
      </c>
      <c r="O1117" s="10">
        <f t="shared" si="1118"/>
        <v>20000</v>
      </c>
      <c r="T1117" s="11" t="str">
        <f t="shared" si="3"/>
        <v/>
      </c>
      <c r="U1117" s="7" t="s">
        <v>1352</v>
      </c>
      <c r="V1117" s="12" t="str">
        <f t="shared" si="4"/>
        <v>Vanpool</v>
      </c>
      <c r="W1117" s="7" t="s">
        <v>28</v>
      </c>
    </row>
    <row r="1118">
      <c r="A1118" s="7" t="s">
        <v>1353</v>
      </c>
      <c r="B1118" s="8" t="s">
        <v>62</v>
      </c>
      <c r="C1118" s="9">
        <v>2007.0</v>
      </c>
      <c r="D1118" s="7" t="s">
        <v>54</v>
      </c>
      <c r="E1118" s="7" t="s">
        <v>1354</v>
      </c>
      <c r="F1118" s="7">
        <v>0.0</v>
      </c>
      <c r="G1118" s="7">
        <v>0.0</v>
      </c>
      <c r="H1118" s="7">
        <v>0.02</v>
      </c>
      <c r="I1118" s="7">
        <v>0.0</v>
      </c>
      <c r="J1118" s="7">
        <v>0.02</v>
      </c>
      <c r="K1118" s="10">
        <f t="shared" ref="K1118:O1118" si="1119">F1118*1000000</f>
        <v>0</v>
      </c>
      <c r="L1118" s="10">
        <f t="shared" si="1119"/>
        <v>0</v>
      </c>
      <c r="M1118" s="10">
        <f t="shared" si="1119"/>
        <v>20000</v>
      </c>
      <c r="N1118" s="10">
        <f t="shared" si="1119"/>
        <v>0</v>
      </c>
      <c r="O1118" s="10">
        <f t="shared" si="1119"/>
        <v>20000</v>
      </c>
      <c r="T1118" s="11" t="str">
        <f t="shared" si="3"/>
        <v/>
      </c>
      <c r="V1118" s="12" t="str">
        <f t="shared" si="4"/>
        <v>CyberFront</v>
      </c>
    </row>
    <row r="1119">
      <c r="A1119" s="7" t="s">
        <v>1355</v>
      </c>
      <c r="B1119" s="8" t="s">
        <v>40</v>
      </c>
      <c r="C1119" s="9">
        <v>2007.0</v>
      </c>
      <c r="D1119" s="7" t="s">
        <v>1</v>
      </c>
      <c r="E1119" s="7" t="s">
        <v>103</v>
      </c>
      <c r="F1119" s="7">
        <v>0.01</v>
      </c>
      <c r="G1119" s="7">
        <v>0.0</v>
      </c>
      <c r="H1119" s="7">
        <v>0.0</v>
      </c>
      <c r="I1119" s="7">
        <v>0.0</v>
      </c>
      <c r="J1119" s="7">
        <v>0.02</v>
      </c>
      <c r="K1119" s="10">
        <f t="shared" ref="K1119:O1119" si="1120">F1119*1000000</f>
        <v>10000</v>
      </c>
      <c r="L1119" s="10">
        <f t="shared" si="1120"/>
        <v>0</v>
      </c>
      <c r="M1119" s="10">
        <f t="shared" si="1120"/>
        <v>0</v>
      </c>
      <c r="N1119" s="10">
        <f t="shared" si="1120"/>
        <v>0</v>
      </c>
      <c r="O1119" s="10">
        <f t="shared" si="1120"/>
        <v>20000</v>
      </c>
      <c r="T1119" s="11" t="str">
        <f t="shared" si="3"/>
        <v/>
      </c>
      <c r="V1119" s="12" t="str">
        <f t="shared" si="4"/>
        <v>505 Games</v>
      </c>
    </row>
    <row r="1120">
      <c r="A1120" s="7" t="s">
        <v>1356</v>
      </c>
      <c r="B1120" s="8" t="s">
        <v>40</v>
      </c>
      <c r="C1120" s="9">
        <v>2007.0</v>
      </c>
      <c r="D1120" s="7" t="s">
        <v>41</v>
      </c>
      <c r="E1120" s="7" t="s">
        <v>100</v>
      </c>
      <c r="F1120" s="7">
        <v>0.0</v>
      </c>
      <c r="G1120" s="7">
        <v>0.0</v>
      </c>
      <c r="H1120" s="7">
        <v>0.02</v>
      </c>
      <c r="I1120" s="7">
        <v>0.0</v>
      </c>
      <c r="J1120" s="7">
        <v>0.02</v>
      </c>
      <c r="K1120" s="10">
        <f t="shared" ref="K1120:O1120" si="1121">F1120*1000000</f>
        <v>0</v>
      </c>
      <c r="L1120" s="10">
        <f t="shared" si="1121"/>
        <v>0</v>
      </c>
      <c r="M1120" s="10">
        <f t="shared" si="1121"/>
        <v>20000</v>
      </c>
      <c r="N1120" s="10">
        <f t="shared" si="1121"/>
        <v>0</v>
      </c>
      <c r="O1120" s="10">
        <f t="shared" si="1121"/>
        <v>20000</v>
      </c>
      <c r="T1120" s="11" t="str">
        <f t="shared" si="3"/>
        <v/>
      </c>
      <c r="U1120" s="7" t="s">
        <v>1352</v>
      </c>
      <c r="V1120" s="12" t="str">
        <f t="shared" si="4"/>
        <v>Vanpool</v>
      </c>
      <c r="W1120" s="7" t="s">
        <v>28</v>
      </c>
    </row>
    <row r="1121">
      <c r="A1121" s="7" t="s">
        <v>1357</v>
      </c>
      <c r="B1121" s="8" t="s">
        <v>62</v>
      </c>
      <c r="C1121" s="9">
        <v>2007.0</v>
      </c>
      <c r="D1121" s="7" t="s">
        <v>49</v>
      </c>
      <c r="E1121" s="7" t="s">
        <v>1249</v>
      </c>
      <c r="F1121" s="7">
        <v>0.0</v>
      </c>
      <c r="G1121" s="7">
        <v>0.0</v>
      </c>
      <c r="H1121" s="7">
        <v>0.02</v>
      </c>
      <c r="I1121" s="7">
        <v>0.0</v>
      </c>
      <c r="J1121" s="7">
        <v>0.02</v>
      </c>
      <c r="K1121" s="10">
        <f t="shared" ref="K1121:O1121" si="1122">F1121*1000000</f>
        <v>0</v>
      </c>
      <c r="L1121" s="10">
        <f t="shared" si="1122"/>
        <v>0</v>
      </c>
      <c r="M1121" s="10">
        <f t="shared" si="1122"/>
        <v>20000</v>
      </c>
      <c r="N1121" s="10">
        <f t="shared" si="1122"/>
        <v>0</v>
      </c>
      <c r="O1121" s="10">
        <f t="shared" si="1122"/>
        <v>20000</v>
      </c>
      <c r="T1121" s="11" t="str">
        <f t="shared" si="3"/>
        <v/>
      </c>
      <c r="V1121" s="12" t="str">
        <f t="shared" si="4"/>
        <v>Marvelous Interactive</v>
      </c>
    </row>
    <row r="1122">
      <c r="A1122" s="7" t="s">
        <v>1358</v>
      </c>
      <c r="B1122" s="8" t="s">
        <v>40</v>
      </c>
      <c r="C1122" s="9">
        <v>2007.0</v>
      </c>
      <c r="D1122" s="7" t="s">
        <v>49</v>
      </c>
      <c r="E1122" s="7" t="s">
        <v>139</v>
      </c>
      <c r="F1122" s="7">
        <v>0.02</v>
      </c>
      <c r="G1122" s="7">
        <v>0.0</v>
      </c>
      <c r="H1122" s="7">
        <v>0.0</v>
      </c>
      <c r="I1122" s="7">
        <v>0.0</v>
      </c>
      <c r="J1122" s="7">
        <v>0.02</v>
      </c>
      <c r="K1122" s="10">
        <f t="shared" ref="K1122:O1122" si="1123">F1122*1000000</f>
        <v>20000</v>
      </c>
      <c r="L1122" s="10">
        <f t="shared" si="1123"/>
        <v>0</v>
      </c>
      <c r="M1122" s="10">
        <f t="shared" si="1123"/>
        <v>0</v>
      </c>
      <c r="N1122" s="10">
        <f t="shared" si="1123"/>
        <v>0</v>
      </c>
      <c r="O1122" s="10">
        <f t="shared" si="1123"/>
        <v>20000</v>
      </c>
      <c r="P1122" s="7">
        <v>31.0</v>
      </c>
      <c r="Q1122" s="7">
        <v>4.0</v>
      </c>
      <c r="T1122" s="11">
        <f t="shared" si="3"/>
        <v>31</v>
      </c>
      <c r="U1122" s="7" t="s">
        <v>139</v>
      </c>
      <c r="V1122" s="12" t="str">
        <f t="shared" si="4"/>
        <v>THQ</v>
      </c>
      <c r="W1122" s="7" t="s">
        <v>28</v>
      </c>
    </row>
    <row r="1123">
      <c r="A1123" s="7" t="s">
        <v>1359</v>
      </c>
      <c r="B1123" s="8" t="s">
        <v>25</v>
      </c>
      <c r="C1123" s="9">
        <v>2007.0</v>
      </c>
      <c r="D1123" s="7" t="s">
        <v>54</v>
      </c>
      <c r="E1123" s="7" t="s">
        <v>55</v>
      </c>
      <c r="F1123" s="7">
        <v>0.0</v>
      </c>
      <c r="G1123" s="7">
        <v>0.01</v>
      </c>
      <c r="H1123" s="7">
        <v>0.0</v>
      </c>
      <c r="I1123" s="7">
        <v>0.0</v>
      </c>
      <c r="J1123" s="7">
        <v>0.02</v>
      </c>
      <c r="K1123" s="10">
        <f t="shared" ref="K1123:O1123" si="1124">F1123*1000000</f>
        <v>0</v>
      </c>
      <c r="L1123" s="10">
        <f t="shared" si="1124"/>
        <v>10000</v>
      </c>
      <c r="M1123" s="10">
        <f t="shared" si="1124"/>
        <v>0</v>
      </c>
      <c r="N1123" s="10">
        <f t="shared" si="1124"/>
        <v>0</v>
      </c>
      <c r="O1123" s="10">
        <f t="shared" si="1124"/>
        <v>20000</v>
      </c>
      <c r="T1123" s="11" t="str">
        <f t="shared" si="3"/>
        <v/>
      </c>
      <c r="V1123" s="12" t="str">
        <f t="shared" si="4"/>
        <v>Ubisoft</v>
      </c>
    </row>
    <row r="1124">
      <c r="A1124" s="7" t="s">
        <v>1302</v>
      </c>
      <c r="B1124" s="8" t="s">
        <v>47</v>
      </c>
      <c r="C1124" s="9">
        <v>2007.0</v>
      </c>
      <c r="D1124" s="7" t="s">
        <v>26</v>
      </c>
      <c r="E1124" s="7" t="s">
        <v>287</v>
      </c>
      <c r="F1124" s="7">
        <v>0.0</v>
      </c>
      <c r="G1124" s="7">
        <v>0.0</v>
      </c>
      <c r="H1124" s="7">
        <v>0.02</v>
      </c>
      <c r="I1124" s="7">
        <v>0.0</v>
      </c>
      <c r="J1124" s="7">
        <v>0.02</v>
      </c>
      <c r="K1124" s="10">
        <f t="shared" ref="K1124:O1124" si="1125">F1124*1000000</f>
        <v>0</v>
      </c>
      <c r="L1124" s="10">
        <f t="shared" si="1125"/>
        <v>0</v>
      </c>
      <c r="M1124" s="10">
        <f t="shared" si="1125"/>
        <v>20000</v>
      </c>
      <c r="N1124" s="10">
        <f t="shared" si="1125"/>
        <v>0</v>
      </c>
      <c r="O1124" s="10">
        <f t="shared" si="1125"/>
        <v>20000</v>
      </c>
      <c r="T1124" s="11" t="str">
        <f t="shared" si="3"/>
        <v/>
      </c>
      <c r="V1124" s="12" t="str">
        <f t="shared" si="4"/>
        <v>Tecmo Koei</v>
      </c>
    </row>
    <row r="1125">
      <c r="A1125" s="7" t="s">
        <v>1360</v>
      </c>
      <c r="B1125" s="8" t="s">
        <v>78</v>
      </c>
      <c r="C1125" s="9">
        <v>2007.0</v>
      </c>
      <c r="D1125" s="7" t="s">
        <v>31</v>
      </c>
      <c r="E1125" s="7" t="s">
        <v>32</v>
      </c>
      <c r="F1125" s="7">
        <v>0.0</v>
      </c>
      <c r="G1125" s="7">
        <v>0.01</v>
      </c>
      <c r="H1125" s="7">
        <v>0.0</v>
      </c>
      <c r="I1125" s="7">
        <v>0.0</v>
      </c>
      <c r="J1125" s="7">
        <v>0.02</v>
      </c>
      <c r="K1125" s="10">
        <f t="shared" ref="K1125:O1125" si="1126">F1125*1000000</f>
        <v>0</v>
      </c>
      <c r="L1125" s="10">
        <f t="shared" si="1126"/>
        <v>10000</v>
      </c>
      <c r="M1125" s="10">
        <f t="shared" si="1126"/>
        <v>0</v>
      </c>
      <c r="N1125" s="10">
        <f t="shared" si="1126"/>
        <v>0</v>
      </c>
      <c r="O1125" s="10">
        <f t="shared" si="1126"/>
        <v>20000</v>
      </c>
      <c r="P1125" s="7">
        <v>87.0</v>
      </c>
      <c r="Q1125" s="7">
        <v>36.0</v>
      </c>
      <c r="R1125" s="7">
        <v>7.8</v>
      </c>
      <c r="S1125" s="7">
        <v>567.0</v>
      </c>
      <c r="T1125" s="11">
        <f t="shared" si="3"/>
        <v>78.53731343</v>
      </c>
      <c r="U1125" s="7" t="s">
        <v>353</v>
      </c>
      <c r="V1125" s="12" t="str">
        <f t="shared" si="4"/>
        <v>Epic Games</v>
      </c>
      <c r="W1125" s="7" t="s">
        <v>34</v>
      </c>
    </row>
    <row r="1126">
      <c r="A1126" s="7" t="s">
        <v>1361</v>
      </c>
      <c r="B1126" s="8" t="s">
        <v>62</v>
      </c>
      <c r="C1126" s="9">
        <v>2007.0</v>
      </c>
      <c r="D1126" s="7" t="s">
        <v>54</v>
      </c>
      <c r="E1126" s="7" t="s">
        <v>1309</v>
      </c>
      <c r="F1126" s="7">
        <v>0.0</v>
      </c>
      <c r="G1126" s="7">
        <v>0.0</v>
      </c>
      <c r="H1126" s="7">
        <v>0.02</v>
      </c>
      <c r="I1126" s="7">
        <v>0.0</v>
      </c>
      <c r="J1126" s="7">
        <v>0.02</v>
      </c>
      <c r="K1126" s="10">
        <f t="shared" ref="K1126:O1126" si="1127">F1126*1000000</f>
        <v>0</v>
      </c>
      <c r="L1126" s="10">
        <f t="shared" si="1127"/>
        <v>0</v>
      </c>
      <c r="M1126" s="10">
        <f t="shared" si="1127"/>
        <v>20000</v>
      </c>
      <c r="N1126" s="10">
        <f t="shared" si="1127"/>
        <v>0</v>
      </c>
      <c r="O1126" s="10">
        <f t="shared" si="1127"/>
        <v>20000</v>
      </c>
      <c r="T1126" s="11" t="str">
        <f t="shared" si="3"/>
        <v/>
      </c>
      <c r="V1126" s="12" t="str">
        <f t="shared" si="4"/>
        <v>Prototype</v>
      </c>
    </row>
    <row r="1127">
      <c r="A1127" s="7" t="s">
        <v>1362</v>
      </c>
      <c r="B1127" s="8" t="s">
        <v>40</v>
      </c>
      <c r="C1127" s="9">
        <v>2007.0</v>
      </c>
      <c r="D1127" s="7" t="s">
        <v>437</v>
      </c>
      <c r="E1127" s="7" t="s">
        <v>287</v>
      </c>
      <c r="F1127" s="7">
        <v>0.0</v>
      </c>
      <c r="G1127" s="7">
        <v>0.0</v>
      </c>
      <c r="H1127" s="7">
        <v>0.02</v>
      </c>
      <c r="I1127" s="7">
        <v>0.0</v>
      </c>
      <c r="J1127" s="7">
        <v>0.02</v>
      </c>
      <c r="K1127" s="10">
        <f t="shared" ref="K1127:O1127" si="1128">F1127*1000000</f>
        <v>0</v>
      </c>
      <c r="L1127" s="10">
        <f t="shared" si="1128"/>
        <v>0</v>
      </c>
      <c r="M1127" s="10">
        <f t="shared" si="1128"/>
        <v>20000</v>
      </c>
      <c r="N1127" s="10">
        <f t="shared" si="1128"/>
        <v>0</v>
      </c>
      <c r="O1127" s="10">
        <f t="shared" si="1128"/>
        <v>20000</v>
      </c>
      <c r="T1127" s="11" t="str">
        <f t="shared" si="3"/>
        <v/>
      </c>
      <c r="V1127" s="12" t="str">
        <f t="shared" si="4"/>
        <v>Tecmo Koei</v>
      </c>
    </row>
    <row r="1128">
      <c r="A1128" s="7" t="s">
        <v>1363</v>
      </c>
      <c r="B1128" s="8" t="s">
        <v>25</v>
      </c>
      <c r="C1128" s="9">
        <v>2007.0</v>
      </c>
      <c r="D1128" s="7" t="s">
        <v>75</v>
      </c>
      <c r="E1128" s="7" t="s">
        <v>957</v>
      </c>
      <c r="F1128" s="7">
        <v>0.01</v>
      </c>
      <c r="G1128" s="7">
        <v>0.0</v>
      </c>
      <c r="H1128" s="7">
        <v>0.0</v>
      </c>
      <c r="I1128" s="7">
        <v>0.0</v>
      </c>
      <c r="J1128" s="7">
        <v>0.02</v>
      </c>
      <c r="K1128" s="10">
        <f t="shared" ref="K1128:O1128" si="1129">F1128*1000000</f>
        <v>10000</v>
      </c>
      <c r="L1128" s="10">
        <f t="shared" si="1129"/>
        <v>0</v>
      </c>
      <c r="M1128" s="10">
        <f t="shared" si="1129"/>
        <v>0</v>
      </c>
      <c r="N1128" s="10">
        <f t="shared" si="1129"/>
        <v>0</v>
      </c>
      <c r="O1128" s="10">
        <f t="shared" si="1129"/>
        <v>20000</v>
      </c>
      <c r="T1128" s="11" t="str">
        <f t="shared" si="3"/>
        <v/>
      </c>
      <c r="U1128" s="7" t="s">
        <v>933</v>
      </c>
      <c r="V1128" s="12" t="str">
        <f t="shared" si="4"/>
        <v>Data Design Interactive</v>
      </c>
      <c r="W1128" s="7" t="s">
        <v>28</v>
      </c>
    </row>
    <row r="1129">
      <c r="A1129" s="7" t="s">
        <v>1364</v>
      </c>
      <c r="B1129" s="8" t="s">
        <v>1365</v>
      </c>
      <c r="C1129" s="9">
        <v>2007.0</v>
      </c>
      <c r="D1129" s="7" t="s">
        <v>31</v>
      </c>
      <c r="E1129" s="7" t="s">
        <v>1366</v>
      </c>
      <c r="F1129" s="7">
        <v>0.0</v>
      </c>
      <c r="G1129" s="7">
        <v>0.0</v>
      </c>
      <c r="H1129" s="7">
        <v>0.02</v>
      </c>
      <c r="I1129" s="7">
        <v>0.0</v>
      </c>
      <c r="J1129" s="7">
        <v>0.02</v>
      </c>
      <c r="K1129" s="10">
        <f t="shared" ref="K1129:O1129" si="1130">F1129*1000000</f>
        <v>0</v>
      </c>
      <c r="L1129" s="10">
        <f t="shared" si="1130"/>
        <v>0</v>
      </c>
      <c r="M1129" s="10">
        <f t="shared" si="1130"/>
        <v>20000</v>
      </c>
      <c r="N1129" s="10">
        <f t="shared" si="1130"/>
        <v>0</v>
      </c>
      <c r="O1129" s="10">
        <f t="shared" si="1130"/>
        <v>20000</v>
      </c>
      <c r="T1129" s="11" t="str">
        <f t="shared" si="3"/>
        <v/>
      </c>
      <c r="V1129" s="12" t="str">
        <f t="shared" si="4"/>
        <v>Warashi</v>
      </c>
    </row>
    <row r="1130">
      <c r="A1130" s="7" t="s">
        <v>1367</v>
      </c>
      <c r="B1130" s="8" t="s">
        <v>62</v>
      </c>
      <c r="C1130" s="9">
        <v>2007.0</v>
      </c>
      <c r="D1130" s="7" t="s">
        <v>437</v>
      </c>
      <c r="E1130" s="7" t="s">
        <v>100</v>
      </c>
      <c r="F1130" s="7">
        <v>0.0</v>
      </c>
      <c r="G1130" s="7">
        <v>0.0</v>
      </c>
      <c r="H1130" s="7">
        <v>0.02</v>
      </c>
      <c r="I1130" s="7">
        <v>0.0</v>
      </c>
      <c r="J1130" s="7">
        <v>0.02</v>
      </c>
      <c r="K1130" s="10">
        <f t="shared" ref="K1130:O1130" si="1131">F1130*1000000</f>
        <v>0</v>
      </c>
      <c r="L1130" s="10">
        <f t="shared" si="1131"/>
        <v>0</v>
      </c>
      <c r="M1130" s="10">
        <f t="shared" si="1131"/>
        <v>20000</v>
      </c>
      <c r="N1130" s="10">
        <f t="shared" si="1131"/>
        <v>0</v>
      </c>
      <c r="O1130" s="10">
        <f t="shared" si="1131"/>
        <v>20000</v>
      </c>
      <c r="T1130" s="11" t="str">
        <f t="shared" si="3"/>
        <v/>
      </c>
      <c r="V1130" s="12" t="str">
        <f t="shared" si="4"/>
        <v>Konami Digital Entertainment</v>
      </c>
    </row>
    <row r="1131">
      <c r="A1131" s="7" t="s">
        <v>1368</v>
      </c>
      <c r="B1131" s="8" t="s">
        <v>78</v>
      </c>
      <c r="C1131" s="9">
        <v>2007.0</v>
      </c>
      <c r="D1131" s="7" t="s">
        <v>31</v>
      </c>
      <c r="E1131" s="7" t="s">
        <v>37</v>
      </c>
      <c r="F1131" s="7">
        <v>0.01</v>
      </c>
      <c r="G1131" s="7">
        <v>0.0</v>
      </c>
      <c r="H1131" s="7">
        <v>0.0</v>
      </c>
      <c r="I1131" s="7">
        <v>0.0</v>
      </c>
      <c r="J1131" s="7">
        <v>0.02</v>
      </c>
      <c r="K1131" s="10">
        <f t="shared" ref="K1131:O1131" si="1132">F1131*1000000</f>
        <v>10000</v>
      </c>
      <c r="L1131" s="10">
        <f t="shared" si="1132"/>
        <v>0</v>
      </c>
      <c r="M1131" s="10">
        <f t="shared" si="1132"/>
        <v>0</v>
      </c>
      <c r="N1131" s="10">
        <f t="shared" si="1132"/>
        <v>0</v>
      </c>
      <c r="O1131" s="10">
        <f t="shared" si="1132"/>
        <v>20000</v>
      </c>
      <c r="P1131" s="7">
        <v>84.0</v>
      </c>
      <c r="Q1131" s="7">
        <v>55.0</v>
      </c>
      <c r="R1131" s="7">
        <v>8.3</v>
      </c>
      <c r="S1131" s="7">
        <v>231.0</v>
      </c>
      <c r="T1131" s="11">
        <f t="shared" si="3"/>
        <v>83.19230769</v>
      </c>
      <c r="U1131" s="7" t="s">
        <v>1369</v>
      </c>
      <c r="V1131" s="12" t="str">
        <f t="shared" si="4"/>
        <v>Splash Damage</v>
      </c>
      <c r="W1131" s="7" t="s">
        <v>64</v>
      </c>
    </row>
    <row r="1132">
      <c r="A1132" s="7" t="s">
        <v>1370</v>
      </c>
      <c r="B1132" s="8" t="s">
        <v>40</v>
      </c>
      <c r="C1132" s="9">
        <v>2007.0</v>
      </c>
      <c r="D1132" s="7" t="s">
        <v>75</v>
      </c>
      <c r="E1132" s="7" t="s">
        <v>253</v>
      </c>
      <c r="F1132" s="7">
        <v>0.01</v>
      </c>
      <c r="G1132" s="7">
        <v>0.0</v>
      </c>
      <c r="H1132" s="7">
        <v>0.0</v>
      </c>
      <c r="I1132" s="7">
        <v>0.0</v>
      </c>
      <c r="J1132" s="7">
        <v>0.02</v>
      </c>
      <c r="K1132" s="10">
        <f t="shared" ref="K1132:O1132" si="1133">F1132*1000000</f>
        <v>10000</v>
      </c>
      <c r="L1132" s="10">
        <f t="shared" si="1133"/>
        <v>0</v>
      </c>
      <c r="M1132" s="10">
        <f t="shared" si="1133"/>
        <v>0</v>
      </c>
      <c r="N1132" s="10">
        <f t="shared" si="1133"/>
        <v>0</v>
      </c>
      <c r="O1132" s="10">
        <f t="shared" si="1133"/>
        <v>20000</v>
      </c>
      <c r="T1132" s="11" t="str">
        <f t="shared" si="3"/>
        <v/>
      </c>
      <c r="V1132" s="12" t="str">
        <f t="shared" si="4"/>
        <v>Codemasters</v>
      </c>
    </row>
    <row r="1133">
      <c r="A1133" s="7" t="s">
        <v>107</v>
      </c>
      <c r="B1133" s="8" t="s">
        <v>78</v>
      </c>
      <c r="C1133" s="9">
        <v>2007.0</v>
      </c>
      <c r="D1133" s="7" t="s">
        <v>26</v>
      </c>
      <c r="E1133" s="7" t="s">
        <v>97</v>
      </c>
      <c r="F1133" s="7">
        <v>0.0</v>
      </c>
      <c r="G1133" s="7">
        <v>0.01</v>
      </c>
      <c r="H1133" s="7">
        <v>0.0</v>
      </c>
      <c r="I1133" s="7">
        <v>0.0</v>
      </c>
      <c r="J1133" s="7">
        <v>0.02</v>
      </c>
      <c r="K1133" s="10">
        <f t="shared" ref="K1133:O1133" si="1134">F1133*1000000</f>
        <v>0</v>
      </c>
      <c r="L1133" s="10">
        <f t="shared" si="1134"/>
        <v>10000</v>
      </c>
      <c r="M1133" s="10">
        <f t="shared" si="1134"/>
        <v>0</v>
      </c>
      <c r="N1133" s="10">
        <f t="shared" si="1134"/>
        <v>0</v>
      </c>
      <c r="O1133" s="10">
        <f t="shared" si="1134"/>
        <v>20000</v>
      </c>
      <c r="P1133" s="7">
        <v>77.0</v>
      </c>
      <c r="Q1133" s="7">
        <v>7.0</v>
      </c>
      <c r="R1133" s="7">
        <v>6.1</v>
      </c>
      <c r="S1133" s="7">
        <v>50.0</v>
      </c>
      <c r="T1133" s="11">
        <f t="shared" si="3"/>
        <v>62.96491228</v>
      </c>
      <c r="U1133" s="7" t="s">
        <v>108</v>
      </c>
      <c r="V1133" s="12" t="str">
        <f t="shared" si="4"/>
        <v>EA Canada</v>
      </c>
      <c r="W1133" s="7" t="s">
        <v>28</v>
      </c>
    </row>
    <row r="1134">
      <c r="A1134" s="7" t="s">
        <v>1371</v>
      </c>
      <c r="B1134" s="8" t="s">
        <v>62</v>
      </c>
      <c r="C1134" s="9">
        <v>2007.0</v>
      </c>
      <c r="D1134" s="7" t="s">
        <v>41</v>
      </c>
      <c r="E1134" s="7" t="s">
        <v>940</v>
      </c>
      <c r="F1134" s="7">
        <v>0.0</v>
      </c>
      <c r="G1134" s="7">
        <v>0.0</v>
      </c>
      <c r="H1134" s="7">
        <v>0.02</v>
      </c>
      <c r="I1134" s="7">
        <v>0.0</v>
      </c>
      <c r="J1134" s="7">
        <v>0.02</v>
      </c>
      <c r="K1134" s="10">
        <f t="shared" ref="K1134:O1134" si="1135">F1134*1000000</f>
        <v>0</v>
      </c>
      <c r="L1134" s="10">
        <f t="shared" si="1135"/>
        <v>0</v>
      </c>
      <c r="M1134" s="10">
        <f t="shared" si="1135"/>
        <v>20000</v>
      </c>
      <c r="N1134" s="10">
        <f t="shared" si="1135"/>
        <v>0</v>
      </c>
      <c r="O1134" s="10">
        <f t="shared" si="1135"/>
        <v>20000</v>
      </c>
      <c r="T1134" s="11" t="str">
        <f t="shared" si="3"/>
        <v/>
      </c>
      <c r="V1134" s="12" t="str">
        <f t="shared" si="4"/>
        <v>Hackberry</v>
      </c>
    </row>
    <row r="1135">
      <c r="A1135" s="7" t="s">
        <v>1372</v>
      </c>
      <c r="B1135" s="8" t="s">
        <v>40</v>
      </c>
      <c r="C1135" s="9">
        <v>2007.0</v>
      </c>
      <c r="D1135" s="7" t="s">
        <v>437</v>
      </c>
      <c r="E1135" s="7" t="s">
        <v>744</v>
      </c>
      <c r="F1135" s="7">
        <v>0.01</v>
      </c>
      <c r="G1135" s="7">
        <v>0.0</v>
      </c>
      <c r="H1135" s="7">
        <v>0.0</v>
      </c>
      <c r="I1135" s="7">
        <v>0.0</v>
      </c>
      <c r="J1135" s="7">
        <v>0.02</v>
      </c>
      <c r="K1135" s="10">
        <f t="shared" ref="K1135:O1135" si="1136">F1135*1000000</f>
        <v>10000</v>
      </c>
      <c r="L1135" s="10">
        <f t="shared" si="1136"/>
        <v>0</v>
      </c>
      <c r="M1135" s="10">
        <f t="shared" si="1136"/>
        <v>0</v>
      </c>
      <c r="N1135" s="10">
        <f t="shared" si="1136"/>
        <v>0</v>
      </c>
      <c r="O1135" s="10">
        <f t="shared" si="1136"/>
        <v>20000</v>
      </c>
      <c r="P1135" s="7">
        <v>74.0</v>
      </c>
      <c r="Q1135" s="7">
        <v>12.0</v>
      </c>
      <c r="R1135" s="7">
        <v>7.4</v>
      </c>
      <c r="S1135" s="7">
        <v>7.0</v>
      </c>
      <c r="T1135" s="11">
        <f t="shared" si="3"/>
        <v>74</v>
      </c>
      <c r="U1135" s="7" t="s">
        <v>744</v>
      </c>
      <c r="V1135" s="12" t="str">
        <f t="shared" si="4"/>
        <v>Success</v>
      </c>
      <c r="W1135" s="7" t="s">
        <v>52</v>
      </c>
    </row>
    <row r="1136">
      <c r="A1136" s="7" t="s">
        <v>1373</v>
      </c>
      <c r="B1136" s="8" t="s">
        <v>62</v>
      </c>
      <c r="C1136" s="9">
        <v>2007.0</v>
      </c>
      <c r="D1136" s="7" t="s">
        <v>54</v>
      </c>
      <c r="E1136" s="7" t="s">
        <v>1217</v>
      </c>
      <c r="F1136" s="7">
        <v>0.0</v>
      </c>
      <c r="G1136" s="7">
        <v>0.0</v>
      </c>
      <c r="H1136" s="7">
        <v>0.02</v>
      </c>
      <c r="I1136" s="7">
        <v>0.0</v>
      </c>
      <c r="J1136" s="7">
        <v>0.02</v>
      </c>
      <c r="K1136" s="10">
        <f t="shared" ref="K1136:O1136" si="1137">F1136*1000000</f>
        <v>0</v>
      </c>
      <c r="L1136" s="10">
        <f t="shared" si="1137"/>
        <v>0</v>
      </c>
      <c r="M1136" s="10">
        <f t="shared" si="1137"/>
        <v>20000</v>
      </c>
      <c r="N1136" s="10">
        <f t="shared" si="1137"/>
        <v>0</v>
      </c>
      <c r="O1136" s="10">
        <f t="shared" si="1137"/>
        <v>20000</v>
      </c>
      <c r="T1136" s="11" t="str">
        <f t="shared" si="3"/>
        <v/>
      </c>
      <c r="V1136" s="12" t="str">
        <f t="shared" si="4"/>
        <v>Idea Factory</v>
      </c>
    </row>
    <row r="1137">
      <c r="A1137" s="7" t="s">
        <v>1374</v>
      </c>
      <c r="B1137" s="8" t="s">
        <v>40</v>
      </c>
      <c r="C1137" s="9">
        <v>2007.0</v>
      </c>
      <c r="D1137" s="7" t="s">
        <v>41</v>
      </c>
      <c r="E1137" s="7" t="s">
        <v>97</v>
      </c>
      <c r="F1137" s="7">
        <v>0.0</v>
      </c>
      <c r="G1137" s="7">
        <v>0.0</v>
      </c>
      <c r="H1137" s="7">
        <v>0.01</v>
      </c>
      <c r="I1137" s="7">
        <v>0.0</v>
      </c>
      <c r="J1137" s="7">
        <v>0.01</v>
      </c>
      <c r="K1137" s="10">
        <f t="shared" ref="K1137:O1137" si="1138">F1137*1000000</f>
        <v>0</v>
      </c>
      <c r="L1137" s="10">
        <f t="shared" si="1138"/>
        <v>0</v>
      </c>
      <c r="M1137" s="10">
        <f t="shared" si="1138"/>
        <v>10000</v>
      </c>
      <c r="N1137" s="10">
        <f t="shared" si="1138"/>
        <v>0</v>
      </c>
      <c r="O1137" s="10">
        <f t="shared" si="1138"/>
        <v>10000</v>
      </c>
      <c r="T1137" s="11" t="str">
        <f t="shared" si="3"/>
        <v/>
      </c>
      <c r="V1137" s="12" t="str">
        <f t="shared" si="4"/>
        <v>Electronic Arts</v>
      </c>
    </row>
    <row r="1138">
      <c r="A1138" s="7" t="s">
        <v>1375</v>
      </c>
      <c r="B1138" s="8" t="s">
        <v>40</v>
      </c>
      <c r="C1138" s="9">
        <v>2007.0</v>
      </c>
      <c r="D1138" s="7" t="s">
        <v>26</v>
      </c>
      <c r="E1138" s="7" t="s">
        <v>529</v>
      </c>
      <c r="F1138" s="7">
        <v>0.01</v>
      </c>
      <c r="G1138" s="7">
        <v>0.0</v>
      </c>
      <c r="H1138" s="7">
        <v>0.0</v>
      </c>
      <c r="I1138" s="7">
        <v>0.0</v>
      </c>
      <c r="J1138" s="7">
        <v>0.01</v>
      </c>
      <c r="K1138" s="10">
        <f t="shared" ref="K1138:O1138" si="1139">F1138*1000000</f>
        <v>10000</v>
      </c>
      <c r="L1138" s="10">
        <f t="shared" si="1139"/>
        <v>0</v>
      </c>
      <c r="M1138" s="10">
        <f t="shared" si="1139"/>
        <v>0</v>
      </c>
      <c r="N1138" s="10">
        <f t="shared" si="1139"/>
        <v>0</v>
      </c>
      <c r="O1138" s="10">
        <f t="shared" si="1139"/>
        <v>10000</v>
      </c>
      <c r="T1138" s="11" t="str">
        <f t="shared" si="3"/>
        <v/>
      </c>
      <c r="V1138" s="12" t="str">
        <f t="shared" si="4"/>
        <v>Zoo Digital Publishing</v>
      </c>
    </row>
    <row r="1139">
      <c r="A1139" s="7" t="s">
        <v>1376</v>
      </c>
      <c r="B1139" s="8" t="s">
        <v>78</v>
      </c>
      <c r="C1139" s="9">
        <v>2007.0</v>
      </c>
      <c r="D1139" s="7" t="s">
        <v>96</v>
      </c>
      <c r="E1139" s="7" t="s">
        <v>1377</v>
      </c>
      <c r="F1139" s="7">
        <v>0.0</v>
      </c>
      <c r="G1139" s="7">
        <v>0.01</v>
      </c>
      <c r="H1139" s="7">
        <v>0.0</v>
      </c>
      <c r="I1139" s="7">
        <v>0.0</v>
      </c>
      <c r="J1139" s="7">
        <v>0.01</v>
      </c>
      <c r="K1139" s="10">
        <f t="shared" ref="K1139:O1139" si="1140">F1139*1000000</f>
        <v>0</v>
      </c>
      <c r="L1139" s="10">
        <f t="shared" si="1140"/>
        <v>10000</v>
      </c>
      <c r="M1139" s="10">
        <f t="shared" si="1140"/>
        <v>0</v>
      </c>
      <c r="N1139" s="10">
        <f t="shared" si="1140"/>
        <v>0</v>
      </c>
      <c r="O1139" s="10">
        <f t="shared" si="1140"/>
        <v>10000</v>
      </c>
      <c r="P1139" s="7">
        <v>62.0</v>
      </c>
      <c r="Q1139" s="7">
        <v>9.0</v>
      </c>
      <c r="R1139" s="7">
        <v>6.6</v>
      </c>
      <c r="S1139" s="7">
        <v>8.0</v>
      </c>
      <c r="T1139" s="11">
        <f t="shared" si="3"/>
        <v>63.88235294</v>
      </c>
      <c r="U1139" s="7" t="s">
        <v>1378</v>
      </c>
      <c r="V1139" s="12" t="str">
        <f t="shared" si="4"/>
        <v>VSTEP</v>
      </c>
      <c r="W1139" s="7" t="s">
        <v>28</v>
      </c>
    </row>
    <row r="1140">
      <c r="A1140" s="7" t="s">
        <v>1379</v>
      </c>
      <c r="B1140" s="8" t="s">
        <v>40</v>
      </c>
      <c r="C1140" s="9">
        <v>2007.0</v>
      </c>
      <c r="D1140" s="7" t="s">
        <v>41</v>
      </c>
      <c r="E1140" s="7" t="s">
        <v>168</v>
      </c>
      <c r="F1140" s="7">
        <v>0.0</v>
      </c>
      <c r="G1140" s="7">
        <v>0.0</v>
      </c>
      <c r="H1140" s="7">
        <v>0.01</v>
      </c>
      <c r="I1140" s="7">
        <v>0.0</v>
      </c>
      <c r="J1140" s="7">
        <v>0.01</v>
      </c>
      <c r="K1140" s="10">
        <f t="shared" ref="K1140:O1140" si="1141">F1140*1000000</f>
        <v>0</v>
      </c>
      <c r="L1140" s="10">
        <f t="shared" si="1141"/>
        <v>0</v>
      </c>
      <c r="M1140" s="10">
        <f t="shared" si="1141"/>
        <v>10000</v>
      </c>
      <c r="N1140" s="10">
        <f t="shared" si="1141"/>
        <v>0</v>
      </c>
      <c r="O1140" s="10">
        <f t="shared" si="1141"/>
        <v>10000</v>
      </c>
      <c r="T1140" s="11" t="str">
        <f t="shared" si="3"/>
        <v/>
      </c>
      <c r="V1140" s="12" t="str">
        <f t="shared" si="4"/>
        <v>D3Publisher</v>
      </c>
    </row>
    <row r="1141">
      <c r="A1141" s="7" t="s">
        <v>1380</v>
      </c>
      <c r="B1141" s="8" t="s">
        <v>78</v>
      </c>
      <c r="C1141" s="9">
        <v>2007.0</v>
      </c>
      <c r="D1141" s="7" t="s">
        <v>67</v>
      </c>
      <c r="E1141" s="7" t="s">
        <v>113</v>
      </c>
      <c r="F1141" s="7">
        <v>0.0</v>
      </c>
      <c r="G1141" s="7">
        <v>0.01</v>
      </c>
      <c r="H1141" s="7">
        <v>0.0</v>
      </c>
      <c r="I1141" s="7">
        <v>0.0</v>
      </c>
      <c r="J1141" s="7">
        <v>0.01</v>
      </c>
      <c r="K1141" s="10">
        <f t="shared" ref="K1141:O1141" si="1142">F1141*1000000</f>
        <v>0</v>
      </c>
      <c r="L1141" s="10">
        <f t="shared" si="1142"/>
        <v>10000</v>
      </c>
      <c r="M1141" s="10">
        <f t="shared" si="1142"/>
        <v>0</v>
      </c>
      <c r="N1141" s="10">
        <f t="shared" si="1142"/>
        <v>0</v>
      </c>
      <c r="O1141" s="10">
        <f t="shared" si="1142"/>
        <v>10000</v>
      </c>
      <c r="P1141" s="7">
        <v>82.0</v>
      </c>
      <c r="Q1141" s="7">
        <v>25.0</v>
      </c>
      <c r="R1141" s="7">
        <v>8.8</v>
      </c>
      <c r="S1141" s="7">
        <v>182.0</v>
      </c>
      <c r="T1141" s="11">
        <f t="shared" si="3"/>
        <v>87.27536232</v>
      </c>
      <c r="U1141" s="7" t="s">
        <v>1381</v>
      </c>
      <c r="V1141" s="12" t="str">
        <f t="shared" si="4"/>
        <v>Obsidian Entertainment</v>
      </c>
      <c r="W1141" s="7" t="s">
        <v>64</v>
      </c>
    </row>
    <row r="1142">
      <c r="A1142" s="7" t="s">
        <v>896</v>
      </c>
      <c r="B1142" s="8" t="s">
        <v>62</v>
      </c>
      <c r="C1142" s="9">
        <v>2007.0</v>
      </c>
      <c r="D1142" s="7" t="s">
        <v>41</v>
      </c>
      <c r="E1142" s="7" t="s">
        <v>470</v>
      </c>
      <c r="F1142" s="7">
        <v>0.0</v>
      </c>
      <c r="G1142" s="7">
        <v>0.0</v>
      </c>
      <c r="H1142" s="7">
        <v>0.01</v>
      </c>
      <c r="I1142" s="7">
        <v>0.0</v>
      </c>
      <c r="J1142" s="7">
        <v>0.01</v>
      </c>
      <c r="K1142" s="10">
        <f t="shared" ref="K1142:O1142" si="1143">F1142*1000000</f>
        <v>0</v>
      </c>
      <c r="L1142" s="10">
        <f t="shared" si="1143"/>
        <v>0</v>
      </c>
      <c r="M1142" s="10">
        <f t="shared" si="1143"/>
        <v>10000</v>
      </c>
      <c r="N1142" s="10">
        <f t="shared" si="1143"/>
        <v>0</v>
      </c>
      <c r="O1142" s="10">
        <f t="shared" si="1143"/>
        <v>10000</v>
      </c>
      <c r="T1142" s="11" t="str">
        <f t="shared" si="3"/>
        <v/>
      </c>
      <c r="V1142" s="12" t="str">
        <f t="shared" si="4"/>
        <v>Banpresto</v>
      </c>
    </row>
    <row r="1143">
      <c r="A1143" s="7" t="s">
        <v>1077</v>
      </c>
      <c r="B1143" s="8" t="s">
        <v>92</v>
      </c>
      <c r="C1143" s="9">
        <v>2007.0</v>
      </c>
      <c r="D1143" s="7" t="s">
        <v>26</v>
      </c>
      <c r="E1143" s="7" t="s">
        <v>97</v>
      </c>
      <c r="F1143" s="7">
        <v>0.01</v>
      </c>
      <c r="G1143" s="7">
        <v>0.0</v>
      </c>
      <c r="H1143" s="7">
        <v>0.0</v>
      </c>
      <c r="I1143" s="7">
        <v>0.0</v>
      </c>
      <c r="J1143" s="7">
        <v>0.01</v>
      </c>
      <c r="K1143" s="10">
        <f t="shared" ref="K1143:O1143" si="1144">F1143*1000000</f>
        <v>10000</v>
      </c>
      <c r="L1143" s="10">
        <f t="shared" si="1144"/>
        <v>0</v>
      </c>
      <c r="M1143" s="10">
        <f t="shared" si="1144"/>
        <v>0</v>
      </c>
      <c r="N1143" s="10">
        <f t="shared" si="1144"/>
        <v>0</v>
      </c>
      <c r="O1143" s="10">
        <f t="shared" si="1144"/>
        <v>10000</v>
      </c>
      <c r="P1143" s="7">
        <v>71.0</v>
      </c>
      <c r="Q1143" s="7">
        <v>14.0</v>
      </c>
      <c r="T1143" s="11">
        <f t="shared" si="3"/>
        <v>71</v>
      </c>
      <c r="U1143" s="7" t="s">
        <v>108</v>
      </c>
      <c r="V1143" s="12" t="str">
        <f t="shared" si="4"/>
        <v>EA Canada</v>
      </c>
      <c r="W1143" s="7" t="s">
        <v>28</v>
      </c>
    </row>
    <row r="1144">
      <c r="A1144" s="7" t="s">
        <v>1382</v>
      </c>
      <c r="B1144" s="8" t="s">
        <v>25</v>
      </c>
      <c r="C1144" s="9">
        <v>2007.0</v>
      </c>
      <c r="D1144" s="7" t="s">
        <v>49</v>
      </c>
      <c r="E1144" s="7" t="s">
        <v>300</v>
      </c>
      <c r="F1144" s="7">
        <v>0.0</v>
      </c>
      <c r="G1144" s="7">
        <v>0.0</v>
      </c>
      <c r="H1144" s="7">
        <v>0.01</v>
      </c>
      <c r="I1144" s="7">
        <v>0.0</v>
      </c>
      <c r="J1144" s="7">
        <v>0.01</v>
      </c>
      <c r="K1144" s="10">
        <f t="shared" ref="K1144:O1144" si="1145">F1144*1000000</f>
        <v>0</v>
      </c>
      <c r="L1144" s="10">
        <f t="shared" si="1145"/>
        <v>0</v>
      </c>
      <c r="M1144" s="10">
        <f t="shared" si="1145"/>
        <v>10000</v>
      </c>
      <c r="N1144" s="10">
        <f t="shared" si="1145"/>
        <v>0</v>
      </c>
      <c r="O1144" s="10">
        <f t="shared" si="1145"/>
        <v>10000</v>
      </c>
      <c r="T1144" s="11" t="str">
        <f t="shared" si="3"/>
        <v/>
      </c>
      <c r="V1144" s="12" t="str">
        <f t="shared" si="4"/>
        <v>Namco Bandai Games</v>
      </c>
    </row>
    <row r="1145">
      <c r="A1145" s="7" t="s">
        <v>1383</v>
      </c>
      <c r="B1145" s="8" t="s">
        <v>78</v>
      </c>
      <c r="C1145" s="9">
        <v>2007.0</v>
      </c>
      <c r="D1145" s="7" t="s">
        <v>437</v>
      </c>
      <c r="E1145" s="7" t="s">
        <v>1384</v>
      </c>
      <c r="F1145" s="7">
        <v>0.0</v>
      </c>
      <c r="G1145" s="7">
        <v>0.01</v>
      </c>
      <c r="H1145" s="7">
        <v>0.0</v>
      </c>
      <c r="I1145" s="7">
        <v>0.0</v>
      </c>
      <c r="J1145" s="7">
        <v>0.01</v>
      </c>
      <c r="K1145" s="10">
        <f t="shared" ref="K1145:O1145" si="1146">F1145*1000000</f>
        <v>0</v>
      </c>
      <c r="L1145" s="10">
        <f t="shared" si="1146"/>
        <v>10000</v>
      </c>
      <c r="M1145" s="10">
        <f t="shared" si="1146"/>
        <v>0</v>
      </c>
      <c r="N1145" s="10">
        <f t="shared" si="1146"/>
        <v>0</v>
      </c>
      <c r="O1145" s="10">
        <f t="shared" si="1146"/>
        <v>10000</v>
      </c>
      <c r="P1145" s="7">
        <v>66.0</v>
      </c>
      <c r="Q1145" s="7">
        <v>13.0</v>
      </c>
      <c r="R1145" s="7">
        <v>6.2</v>
      </c>
      <c r="S1145" s="7">
        <v>21.0</v>
      </c>
      <c r="T1145" s="11">
        <f t="shared" si="3"/>
        <v>63.52941176</v>
      </c>
      <c r="U1145" s="7" t="s">
        <v>1385</v>
      </c>
      <c r="V1145" s="12" t="str">
        <f t="shared" si="4"/>
        <v>Battlefront.com, 1C, 1C Company</v>
      </c>
      <c r="W1145" s="7" t="s">
        <v>64</v>
      </c>
    </row>
    <row r="1146">
      <c r="A1146" s="7" t="s">
        <v>257</v>
      </c>
      <c r="B1146" s="8" t="s">
        <v>78</v>
      </c>
      <c r="C1146" s="9">
        <v>2007.0</v>
      </c>
      <c r="D1146" s="7" t="s">
        <v>26</v>
      </c>
      <c r="E1146" s="7" t="s">
        <v>46</v>
      </c>
      <c r="F1146" s="7">
        <v>0.0</v>
      </c>
      <c r="G1146" s="7">
        <v>0.01</v>
      </c>
      <c r="H1146" s="7">
        <v>0.0</v>
      </c>
      <c r="I1146" s="7">
        <v>0.0</v>
      </c>
      <c r="J1146" s="7">
        <v>0.01</v>
      </c>
      <c r="K1146" s="10">
        <f t="shared" ref="K1146:O1146" si="1147">F1146*1000000</f>
        <v>0</v>
      </c>
      <c r="L1146" s="10">
        <f t="shared" si="1147"/>
        <v>10000</v>
      </c>
      <c r="M1146" s="10">
        <f t="shared" si="1147"/>
        <v>0</v>
      </c>
      <c r="N1146" s="10">
        <f t="shared" si="1147"/>
        <v>0</v>
      </c>
      <c r="O1146" s="10">
        <f t="shared" si="1147"/>
        <v>10000</v>
      </c>
      <c r="R1146" s="7">
        <v>7.4</v>
      </c>
      <c r="S1146" s="7">
        <v>17.0</v>
      </c>
      <c r="T1146" s="11">
        <f t="shared" si="3"/>
        <v>74</v>
      </c>
      <c r="U1146" s="7" t="s">
        <v>645</v>
      </c>
      <c r="V1146" s="12" t="str">
        <f t="shared" si="4"/>
        <v>Sumo Digital</v>
      </c>
      <c r="W1146" s="7" t="s">
        <v>28</v>
      </c>
    </row>
    <row r="1147">
      <c r="A1147" s="7" t="s">
        <v>1386</v>
      </c>
      <c r="B1147" s="8" t="s">
        <v>62</v>
      </c>
      <c r="C1147" s="9">
        <v>2007.0</v>
      </c>
      <c r="D1147" s="7" t="s">
        <v>112</v>
      </c>
      <c r="E1147" s="7" t="s">
        <v>1100</v>
      </c>
      <c r="F1147" s="7">
        <v>0.0</v>
      </c>
      <c r="G1147" s="7">
        <v>0.0</v>
      </c>
      <c r="H1147" s="7">
        <v>0.01</v>
      </c>
      <c r="I1147" s="7">
        <v>0.0</v>
      </c>
      <c r="J1147" s="7">
        <v>0.01</v>
      </c>
      <c r="K1147" s="10">
        <f t="shared" ref="K1147:O1147" si="1148">F1147*1000000</f>
        <v>0</v>
      </c>
      <c r="L1147" s="10">
        <f t="shared" si="1148"/>
        <v>0</v>
      </c>
      <c r="M1147" s="10">
        <f t="shared" si="1148"/>
        <v>10000</v>
      </c>
      <c r="N1147" s="10">
        <f t="shared" si="1148"/>
        <v>0</v>
      </c>
      <c r="O1147" s="10">
        <f t="shared" si="1148"/>
        <v>10000</v>
      </c>
      <c r="T1147" s="11" t="str">
        <f t="shared" si="3"/>
        <v/>
      </c>
      <c r="V1147" s="12" t="str">
        <f t="shared" si="4"/>
        <v>Taito</v>
      </c>
    </row>
    <row r="1148">
      <c r="A1148" s="7" t="s">
        <v>1387</v>
      </c>
      <c r="B1148" s="8" t="s">
        <v>62</v>
      </c>
      <c r="C1148" s="9">
        <v>2007.0</v>
      </c>
      <c r="D1148" s="7" t="s">
        <v>112</v>
      </c>
      <c r="E1148" s="7" t="s">
        <v>1012</v>
      </c>
      <c r="F1148" s="7">
        <v>0.0</v>
      </c>
      <c r="G1148" s="7">
        <v>0.0</v>
      </c>
      <c r="H1148" s="7">
        <v>0.01</v>
      </c>
      <c r="I1148" s="7">
        <v>0.0</v>
      </c>
      <c r="J1148" s="7">
        <v>0.01</v>
      </c>
      <c r="K1148" s="10">
        <f t="shared" ref="K1148:O1148" si="1149">F1148*1000000</f>
        <v>0</v>
      </c>
      <c r="L1148" s="10">
        <f t="shared" si="1149"/>
        <v>0</v>
      </c>
      <c r="M1148" s="10">
        <f t="shared" si="1149"/>
        <v>10000</v>
      </c>
      <c r="N1148" s="10">
        <f t="shared" si="1149"/>
        <v>0</v>
      </c>
      <c r="O1148" s="10">
        <f t="shared" si="1149"/>
        <v>10000</v>
      </c>
      <c r="T1148" s="11" t="str">
        <f t="shared" si="3"/>
        <v/>
      </c>
      <c r="V1148" s="12" t="str">
        <f t="shared" si="4"/>
        <v>SNK Playmore</v>
      </c>
    </row>
    <row r="1149">
      <c r="A1149" s="7" t="s">
        <v>1087</v>
      </c>
      <c r="B1149" s="8" t="s">
        <v>62</v>
      </c>
      <c r="C1149" s="9">
        <v>2007.0</v>
      </c>
      <c r="D1149" s="7" t="s">
        <v>31</v>
      </c>
      <c r="E1149" s="7" t="s">
        <v>455</v>
      </c>
      <c r="F1149" s="7">
        <v>0.0</v>
      </c>
      <c r="G1149" s="7">
        <v>0.0</v>
      </c>
      <c r="H1149" s="7">
        <v>0.01</v>
      </c>
      <c r="I1149" s="7">
        <v>0.0</v>
      </c>
      <c r="J1149" s="7">
        <v>0.01</v>
      </c>
      <c r="K1149" s="10">
        <f t="shared" ref="K1149:O1149" si="1150">F1149*1000000</f>
        <v>0</v>
      </c>
      <c r="L1149" s="10">
        <f t="shared" si="1150"/>
        <v>0</v>
      </c>
      <c r="M1149" s="10">
        <f t="shared" si="1150"/>
        <v>10000</v>
      </c>
      <c r="N1149" s="10">
        <f t="shared" si="1150"/>
        <v>0</v>
      </c>
      <c r="O1149" s="10">
        <f t="shared" si="1150"/>
        <v>10000</v>
      </c>
      <c r="P1149" s="7">
        <v>80.0</v>
      </c>
      <c r="Q1149" s="7">
        <v>20.0</v>
      </c>
      <c r="R1149" s="7">
        <v>8.1</v>
      </c>
      <c r="S1149" s="7">
        <v>16.0</v>
      </c>
      <c r="T1149" s="11">
        <f t="shared" si="3"/>
        <v>80.44444444</v>
      </c>
      <c r="U1149" s="7" t="s">
        <v>1088</v>
      </c>
      <c r="V1149" s="12" t="str">
        <f t="shared" si="4"/>
        <v>Terminal Reality</v>
      </c>
      <c r="W1149" s="7" t="s">
        <v>64</v>
      </c>
    </row>
    <row r="1150">
      <c r="A1150" s="7" t="s">
        <v>1388</v>
      </c>
      <c r="B1150" s="8" t="s">
        <v>62</v>
      </c>
      <c r="C1150" s="9">
        <v>2007.0</v>
      </c>
      <c r="D1150" s="7" t="s">
        <v>437</v>
      </c>
      <c r="E1150" s="7" t="s">
        <v>168</v>
      </c>
      <c r="F1150" s="7">
        <v>0.0</v>
      </c>
      <c r="G1150" s="7">
        <v>0.0</v>
      </c>
      <c r="H1150" s="7">
        <v>0.01</v>
      </c>
      <c r="I1150" s="7">
        <v>0.0</v>
      </c>
      <c r="J1150" s="7">
        <v>0.01</v>
      </c>
      <c r="K1150" s="10">
        <f t="shared" ref="K1150:O1150" si="1151">F1150*1000000</f>
        <v>0</v>
      </c>
      <c r="L1150" s="10">
        <f t="shared" si="1151"/>
        <v>0</v>
      </c>
      <c r="M1150" s="10">
        <f t="shared" si="1151"/>
        <v>10000</v>
      </c>
      <c r="N1150" s="10">
        <f t="shared" si="1151"/>
        <v>0</v>
      </c>
      <c r="O1150" s="10">
        <f t="shared" si="1151"/>
        <v>10000</v>
      </c>
      <c r="T1150" s="11" t="str">
        <f t="shared" si="3"/>
        <v/>
      </c>
      <c r="V1150" s="12" t="str">
        <f t="shared" si="4"/>
        <v>D3Publisher</v>
      </c>
    </row>
    <row r="1151">
      <c r="A1151" s="7" t="s">
        <v>1389</v>
      </c>
      <c r="B1151" s="8" t="s">
        <v>62</v>
      </c>
      <c r="C1151" s="9">
        <v>2007.0</v>
      </c>
      <c r="D1151" s="7" t="s">
        <v>54</v>
      </c>
      <c r="E1151" s="7" t="s">
        <v>1309</v>
      </c>
      <c r="F1151" s="7">
        <v>0.0</v>
      </c>
      <c r="G1151" s="7">
        <v>0.0</v>
      </c>
      <c r="H1151" s="7">
        <v>0.01</v>
      </c>
      <c r="I1151" s="7">
        <v>0.0</v>
      </c>
      <c r="J1151" s="7">
        <v>0.01</v>
      </c>
      <c r="K1151" s="10">
        <f t="shared" ref="K1151:O1151" si="1152">F1151*1000000</f>
        <v>0</v>
      </c>
      <c r="L1151" s="10">
        <f t="shared" si="1152"/>
        <v>0</v>
      </c>
      <c r="M1151" s="10">
        <f t="shared" si="1152"/>
        <v>10000</v>
      </c>
      <c r="N1151" s="10">
        <f t="shared" si="1152"/>
        <v>0</v>
      </c>
      <c r="O1151" s="10">
        <f t="shared" si="1152"/>
        <v>10000</v>
      </c>
      <c r="T1151" s="11" t="str">
        <f t="shared" si="3"/>
        <v/>
      </c>
      <c r="V1151" s="12" t="str">
        <f t="shared" si="4"/>
        <v>Prototype</v>
      </c>
    </row>
    <row r="1152">
      <c r="A1152" s="7" t="s">
        <v>1390</v>
      </c>
      <c r="B1152" s="8" t="s">
        <v>62</v>
      </c>
      <c r="C1152" s="9">
        <v>2007.0</v>
      </c>
      <c r="D1152" s="7" t="s">
        <v>54</v>
      </c>
      <c r="E1152" s="7" t="s">
        <v>1249</v>
      </c>
      <c r="F1152" s="7">
        <v>0.0</v>
      </c>
      <c r="G1152" s="7">
        <v>0.0</v>
      </c>
      <c r="H1152" s="7">
        <v>0.01</v>
      </c>
      <c r="I1152" s="7">
        <v>0.0</v>
      </c>
      <c r="J1152" s="7">
        <v>0.01</v>
      </c>
      <c r="K1152" s="10">
        <f t="shared" ref="K1152:O1152" si="1153">F1152*1000000</f>
        <v>0</v>
      </c>
      <c r="L1152" s="10">
        <f t="shared" si="1153"/>
        <v>0</v>
      </c>
      <c r="M1152" s="10">
        <f t="shared" si="1153"/>
        <v>10000</v>
      </c>
      <c r="N1152" s="10">
        <f t="shared" si="1153"/>
        <v>0</v>
      </c>
      <c r="O1152" s="10">
        <f t="shared" si="1153"/>
        <v>10000</v>
      </c>
      <c r="T1152" s="11" t="str">
        <f t="shared" si="3"/>
        <v/>
      </c>
      <c r="V1152" s="12" t="str">
        <f t="shared" si="4"/>
        <v>Marvelous Interactive</v>
      </c>
    </row>
    <row r="1153">
      <c r="A1153" s="7" t="s">
        <v>1391</v>
      </c>
      <c r="B1153" s="8" t="s">
        <v>78</v>
      </c>
      <c r="C1153" s="9">
        <v>2007.0</v>
      </c>
      <c r="D1153" s="7" t="s">
        <v>96</v>
      </c>
      <c r="E1153" s="7" t="s">
        <v>97</v>
      </c>
      <c r="F1153" s="7">
        <v>0.0</v>
      </c>
      <c r="G1153" s="7">
        <v>0.01</v>
      </c>
      <c r="H1153" s="7">
        <v>0.0</v>
      </c>
      <c r="I1153" s="7">
        <v>0.0</v>
      </c>
      <c r="J1153" s="7">
        <v>0.01</v>
      </c>
      <c r="K1153" s="10">
        <f t="shared" ref="K1153:O1153" si="1154">F1153*1000000</f>
        <v>0</v>
      </c>
      <c r="L1153" s="10">
        <f t="shared" si="1154"/>
        <v>10000</v>
      </c>
      <c r="M1153" s="10">
        <f t="shared" si="1154"/>
        <v>0</v>
      </c>
      <c r="N1153" s="10">
        <f t="shared" si="1154"/>
        <v>0</v>
      </c>
      <c r="O1153" s="10">
        <f t="shared" si="1154"/>
        <v>10000</v>
      </c>
      <c r="P1153" s="7">
        <v>72.0</v>
      </c>
      <c r="Q1153" s="7">
        <v>13.0</v>
      </c>
      <c r="R1153" s="7">
        <v>6.9</v>
      </c>
      <c r="S1153" s="7">
        <v>24.0</v>
      </c>
      <c r="T1153" s="11">
        <f t="shared" si="3"/>
        <v>70.05405405</v>
      </c>
      <c r="U1153" s="7" t="s">
        <v>532</v>
      </c>
      <c r="V1153" s="12" t="str">
        <f t="shared" si="4"/>
        <v>Kuju Entertainment</v>
      </c>
      <c r="W1153" s="7" t="s">
        <v>28</v>
      </c>
    </row>
    <row r="1154">
      <c r="A1154" s="7" t="s">
        <v>448</v>
      </c>
      <c r="B1154" s="8" t="s">
        <v>78</v>
      </c>
      <c r="C1154" s="9">
        <v>2007.0</v>
      </c>
      <c r="D1154" s="7" t="s">
        <v>49</v>
      </c>
      <c r="E1154" s="7" t="s">
        <v>37</v>
      </c>
      <c r="F1154" s="7">
        <v>0.01</v>
      </c>
      <c r="G1154" s="7">
        <v>0.0</v>
      </c>
      <c r="H1154" s="7">
        <v>0.0</v>
      </c>
      <c r="I1154" s="7">
        <v>0.0</v>
      </c>
      <c r="J1154" s="7">
        <v>0.01</v>
      </c>
      <c r="K1154" s="10">
        <f t="shared" ref="K1154:O1154" si="1155">F1154*1000000</f>
        <v>10000</v>
      </c>
      <c r="L1154" s="10">
        <f t="shared" si="1155"/>
        <v>0</v>
      </c>
      <c r="M1154" s="10">
        <f t="shared" si="1155"/>
        <v>0</v>
      </c>
      <c r="N1154" s="10">
        <f t="shared" si="1155"/>
        <v>0</v>
      </c>
      <c r="O1154" s="10">
        <f t="shared" si="1155"/>
        <v>10000</v>
      </c>
      <c r="P1154" s="7">
        <v>57.0</v>
      </c>
      <c r="Q1154" s="7">
        <v>9.0</v>
      </c>
      <c r="R1154" s="7">
        <v>5.3</v>
      </c>
      <c r="S1154" s="7">
        <v>11.0</v>
      </c>
      <c r="T1154" s="11">
        <f t="shared" si="3"/>
        <v>54.8</v>
      </c>
      <c r="U1154" s="7" t="s">
        <v>714</v>
      </c>
      <c r="V1154" s="12" t="str">
        <f t="shared" si="4"/>
        <v>Beenox</v>
      </c>
      <c r="W1154" s="7" t="s">
        <v>52</v>
      </c>
    </row>
    <row r="1155">
      <c r="A1155" s="7" t="s">
        <v>675</v>
      </c>
      <c r="B1155" s="8" t="s">
        <v>25</v>
      </c>
      <c r="C1155" s="9">
        <v>2007.0</v>
      </c>
      <c r="D1155" s="7" t="s">
        <v>49</v>
      </c>
      <c r="E1155" s="7" t="s">
        <v>131</v>
      </c>
      <c r="F1155" s="7">
        <v>0.0</v>
      </c>
      <c r="G1155" s="7">
        <v>0.0</v>
      </c>
      <c r="H1155" s="7">
        <v>0.01</v>
      </c>
      <c r="I1155" s="7">
        <v>0.0</v>
      </c>
      <c r="J1155" s="7">
        <v>0.01</v>
      </c>
      <c r="K1155" s="10">
        <f t="shared" ref="K1155:O1155" si="1156">F1155*1000000</f>
        <v>0</v>
      </c>
      <c r="L1155" s="10">
        <f t="shared" si="1156"/>
        <v>0</v>
      </c>
      <c r="M1155" s="10">
        <f t="shared" si="1156"/>
        <v>10000</v>
      </c>
      <c r="N1155" s="10">
        <f t="shared" si="1156"/>
        <v>0</v>
      </c>
      <c r="O1155" s="10">
        <f t="shared" si="1156"/>
        <v>10000</v>
      </c>
      <c r="T1155" s="11" t="str">
        <f t="shared" si="3"/>
        <v/>
      </c>
      <c r="V1155" s="12" t="str">
        <f t="shared" si="4"/>
        <v>Capcom</v>
      </c>
    </row>
    <row r="1156">
      <c r="A1156" s="7" t="s">
        <v>1392</v>
      </c>
      <c r="B1156" s="8" t="s">
        <v>62</v>
      </c>
      <c r="C1156" s="9">
        <v>2007.0</v>
      </c>
      <c r="D1156" s="7" t="s">
        <v>54</v>
      </c>
      <c r="E1156" s="7" t="s">
        <v>1393</v>
      </c>
      <c r="F1156" s="7">
        <v>0.0</v>
      </c>
      <c r="G1156" s="7">
        <v>0.0</v>
      </c>
      <c r="H1156" s="7">
        <v>0.01</v>
      </c>
      <c r="I1156" s="7">
        <v>0.0</v>
      </c>
      <c r="J1156" s="7">
        <v>0.01</v>
      </c>
      <c r="K1156" s="10">
        <f t="shared" ref="K1156:O1156" si="1157">F1156*1000000</f>
        <v>0</v>
      </c>
      <c r="L1156" s="10">
        <f t="shared" si="1157"/>
        <v>0</v>
      </c>
      <c r="M1156" s="10">
        <f t="shared" si="1157"/>
        <v>10000</v>
      </c>
      <c r="N1156" s="10">
        <f t="shared" si="1157"/>
        <v>0</v>
      </c>
      <c r="O1156" s="10">
        <f t="shared" si="1157"/>
        <v>10000</v>
      </c>
      <c r="T1156" s="11" t="str">
        <f t="shared" si="3"/>
        <v/>
      </c>
      <c r="V1156" s="12" t="str">
        <f t="shared" si="4"/>
        <v>Datam Polystar</v>
      </c>
    </row>
    <row r="1157">
      <c r="A1157" s="7" t="s">
        <v>1394</v>
      </c>
      <c r="B1157" s="8" t="s">
        <v>78</v>
      </c>
      <c r="C1157" s="9">
        <v>2007.0</v>
      </c>
      <c r="D1157" s="7" t="s">
        <v>58</v>
      </c>
      <c r="E1157" s="7" t="s">
        <v>587</v>
      </c>
      <c r="F1157" s="7">
        <v>0.0</v>
      </c>
      <c r="G1157" s="7">
        <v>0.01</v>
      </c>
      <c r="H1157" s="7">
        <v>0.0</v>
      </c>
      <c r="I1157" s="7">
        <v>0.0</v>
      </c>
      <c r="J1157" s="7">
        <v>0.01</v>
      </c>
      <c r="K1157" s="10">
        <f t="shared" ref="K1157:O1157" si="1158">F1157*1000000</f>
        <v>0</v>
      </c>
      <c r="L1157" s="10">
        <f t="shared" si="1158"/>
        <v>10000</v>
      </c>
      <c r="M1157" s="10">
        <f t="shared" si="1158"/>
        <v>0</v>
      </c>
      <c r="N1157" s="10">
        <f t="shared" si="1158"/>
        <v>0</v>
      </c>
      <c r="O1157" s="10">
        <f t="shared" si="1158"/>
        <v>10000</v>
      </c>
      <c r="T1157" s="11" t="str">
        <f t="shared" si="3"/>
        <v/>
      </c>
      <c r="U1157" s="7" t="s">
        <v>668</v>
      </c>
      <c r="V1157" s="12" t="str">
        <f t="shared" si="4"/>
        <v>iWin</v>
      </c>
      <c r="W1157" s="7" t="s">
        <v>28</v>
      </c>
    </row>
    <row r="1158">
      <c r="A1158" s="7" t="s">
        <v>1395</v>
      </c>
      <c r="B1158" s="8" t="s">
        <v>78</v>
      </c>
      <c r="C1158" s="9">
        <v>2007.0</v>
      </c>
      <c r="D1158" s="7" t="s">
        <v>31</v>
      </c>
      <c r="E1158" s="7" t="s">
        <v>377</v>
      </c>
      <c r="F1158" s="7">
        <v>0.01</v>
      </c>
      <c r="G1158" s="7">
        <v>0.0</v>
      </c>
      <c r="H1158" s="7">
        <v>0.0</v>
      </c>
      <c r="I1158" s="7">
        <v>0.0</v>
      </c>
      <c r="J1158" s="7">
        <v>0.01</v>
      </c>
      <c r="K1158" s="10">
        <f t="shared" ref="K1158:O1158" si="1159">F1158*1000000</f>
        <v>10000</v>
      </c>
      <c r="L1158" s="10">
        <f t="shared" si="1159"/>
        <v>0</v>
      </c>
      <c r="M1158" s="10">
        <f t="shared" si="1159"/>
        <v>0</v>
      </c>
      <c r="N1158" s="10">
        <f t="shared" si="1159"/>
        <v>0</v>
      </c>
      <c r="O1158" s="10">
        <f t="shared" si="1159"/>
        <v>10000</v>
      </c>
      <c r="P1158" s="7">
        <v>61.0</v>
      </c>
      <c r="Q1158" s="7">
        <v>27.0</v>
      </c>
      <c r="R1158" s="7">
        <v>7.3</v>
      </c>
      <c r="S1158" s="7">
        <v>106.0</v>
      </c>
      <c r="T1158" s="11">
        <f t="shared" si="3"/>
        <v>70.56390977</v>
      </c>
      <c r="U1158" s="7" t="s">
        <v>1396</v>
      </c>
      <c r="V1158" s="12" t="str">
        <f t="shared" si="4"/>
        <v>TimeGate Studios</v>
      </c>
      <c r="W1158" s="7" t="s">
        <v>34</v>
      </c>
    </row>
    <row r="1159">
      <c r="A1159" s="7" t="s">
        <v>1397</v>
      </c>
      <c r="B1159" s="8" t="s">
        <v>40</v>
      </c>
      <c r="C1159" s="9">
        <v>2007.0</v>
      </c>
      <c r="D1159" s="7" t="s">
        <v>41</v>
      </c>
      <c r="E1159" s="7" t="s">
        <v>823</v>
      </c>
      <c r="F1159" s="7">
        <v>0.0</v>
      </c>
      <c r="G1159" s="7">
        <v>0.0</v>
      </c>
      <c r="H1159" s="7">
        <v>0.01</v>
      </c>
      <c r="I1159" s="7">
        <v>0.0</v>
      </c>
      <c r="J1159" s="7">
        <v>0.01</v>
      </c>
      <c r="K1159" s="10">
        <f t="shared" ref="K1159:O1159" si="1160">F1159*1000000</f>
        <v>0</v>
      </c>
      <c r="L1159" s="10">
        <f t="shared" si="1160"/>
        <v>0</v>
      </c>
      <c r="M1159" s="10">
        <f t="shared" si="1160"/>
        <v>10000</v>
      </c>
      <c r="N1159" s="10">
        <f t="shared" si="1160"/>
        <v>0</v>
      </c>
      <c r="O1159" s="10">
        <f t="shared" si="1160"/>
        <v>10000</v>
      </c>
      <c r="T1159" s="11" t="str">
        <f t="shared" si="3"/>
        <v/>
      </c>
      <c r="V1159" s="12" t="str">
        <f t="shared" si="4"/>
        <v>Takara Tomy</v>
      </c>
    </row>
    <row r="1160">
      <c r="A1160" s="7" t="s">
        <v>1398</v>
      </c>
      <c r="B1160" s="8" t="s">
        <v>25</v>
      </c>
      <c r="C1160" s="9">
        <v>2007.0</v>
      </c>
      <c r="D1160" s="7" t="s">
        <v>41</v>
      </c>
      <c r="E1160" s="7" t="s">
        <v>46</v>
      </c>
      <c r="F1160" s="7">
        <v>0.0</v>
      </c>
      <c r="G1160" s="7">
        <v>0.0</v>
      </c>
      <c r="H1160" s="7">
        <v>0.01</v>
      </c>
      <c r="I1160" s="7">
        <v>0.0</v>
      </c>
      <c r="J1160" s="7">
        <v>0.01</v>
      </c>
      <c r="K1160" s="10">
        <f t="shared" ref="K1160:O1160" si="1161">F1160*1000000</f>
        <v>0</v>
      </c>
      <c r="L1160" s="10">
        <f t="shared" si="1161"/>
        <v>0</v>
      </c>
      <c r="M1160" s="10">
        <f t="shared" si="1161"/>
        <v>10000</v>
      </c>
      <c r="N1160" s="10">
        <f t="shared" si="1161"/>
        <v>0</v>
      </c>
      <c r="O1160" s="10">
        <f t="shared" si="1161"/>
        <v>10000</v>
      </c>
      <c r="T1160" s="11" t="str">
        <f t="shared" si="3"/>
        <v/>
      </c>
      <c r="V1160" s="12" t="str">
        <f t="shared" si="4"/>
        <v>Sega</v>
      </c>
    </row>
    <row r="1161">
      <c r="A1161" s="7" t="s">
        <v>1399</v>
      </c>
      <c r="B1161" s="8" t="s">
        <v>92</v>
      </c>
      <c r="C1161" s="9">
        <v>2007.0</v>
      </c>
      <c r="D1161" s="7" t="s">
        <v>1</v>
      </c>
      <c r="E1161" s="7" t="s">
        <v>131</v>
      </c>
      <c r="F1161" s="7">
        <v>0.0</v>
      </c>
      <c r="G1161" s="7">
        <v>0.0</v>
      </c>
      <c r="H1161" s="7">
        <v>0.01</v>
      </c>
      <c r="I1161" s="7">
        <v>0.0</v>
      </c>
      <c r="J1161" s="7">
        <v>0.01</v>
      </c>
      <c r="K1161" s="10">
        <f t="shared" ref="K1161:O1161" si="1162">F1161*1000000</f>
        <v>0</v>
      </c>
      <c r="L1161" s="10">
        <f t="shared" si="1162"/>
        <v>0</v>
      </c>
      <c r="M1161" s="10">
        <f t="shared" si="1162"/>
        <v>10000</v>
      </c>
      <c r="N1161" s="10">
        <f t="shared" si="1162"/>
        <v>0</v>
      </c>
      <c r="O1161" s="10">
        <f t="shared" si="1162"/>
        <v>10000</v>
      </c>
      <c r="T1161" s="11" t="str">
        <f t="shared" si="3"/>
        <v/>
      </c>
      <c r="V1161" s="12" t="str">
        <f t="shared" si="4"/>
        <v>Capcom</v>
      </c>
    </row>
    <row r="1162">
      <c r="A1162" s="7" t="s">
        <v>1400</v>
      </c>
      <c r="B1162" s="8" t="s">
        <v>62</v>
      </c>
      <c r="C1162" s="9">
        <v>2007.0</v>
      </c>
      <c r="D1162" s="7" t="s">
        <v>54</v>
      </c>
      <c r="E1162" s="7" t="s">
        <v>1401</v>
      </c>
      <c r="F1162" s="7">
        <v>0.0</v>
      </c>
      <c r="G1162" s="7">
        <v>0.0</v>
      </c>
      <c r="H1162" s="7">
        <v>0.01</v>
      </c>
      <c r="I1162" s="7">
        <v>0.0</v>
      </c>
      <c r="J1162" s="7">
        <v>0.01</v>
      </c>
      <c r="K1162" s="10">
        <f t="shared" ref="K1162:O1162" si="1163">F1162*1000000</f>
        <v>0</v>
      </c>
      <c r="L1162" s="10">
        <f t="shared" si="1163"/>
        <v>0</v>
      </c>
      <c r="M1162" s="10">
        <f t="shared" si="1163"/>
        <v>10000</v>
      </c>
      <c r="N1162" s="10">
        <f t="shared" si="1163"/>
        <v>0</v>
      </c>
      <c r="O1162" s="10">
        <f t="shared" si="1163"/>
        <v>10000</v>
      </c>
      <c r="T1162" s="11" t="str">
        <f t="shared" si="3"/>
        <v/>
      </c>
      <c r="V1162" s="12" t="str">
        <f t="shared" si="4"/>
        <v>Yeti</v>
      </c>
    </row>
    <row r="1163">
      <c r="A1163" s="7" t="s">
        <v>1402</v>
      </c>
      <c r="B1163" s="8" t="s">
        <v>40</v>
      </c>
      <c r="C1163" s="9">
        <v>2007.0</v>
      </c>
      <c r="D1163" s="7" t="s">
        <v>49</v>
      </c>
      <c r="E1163" s="7" t="s">
        <v>27</v>
      </c>
      <c r="F1163" s="7">
        <v>0.0</v>
      </c>
      <c r="G1163" s="7">
        <v>0.0</v>
      </c>
      <c r="H1163" s="7">
        <v>0.01</v>
      </c>
      <c r="I1163" s="7">
        <v>0.0</v>
      </c>
      <c r="J1163" s="7">
        <v>0.01</v>
      </c>
      <c r="K1163" s="10">
        <f t="shared" ref="K1163:O1163" si="1164">F1163*1000000</f>
        <v>0</v>
      </c>
      <c r="L1163" s="10">
        <f t="shared" si="1164"/>
        <v>0</v>
      </c>
      <c r="M1163" s="10">
        <f t="shared" si="1164"/>
        <v>10000</v>
      </c>
      <c r="N1163" s="10">
        <f t="shared" si="1164"/>
        <v>0</v>
      </c>
      <c r="O1163" s="10">
        <f t="shared" si="1164"/>
        <v>10000</v>
      </c>
      <c r="T1163" s="11" t="str">
        <f t="shared" si="3"/>
        <v/>
      </c>
      <c r="V1163" s="12" t="str">
        <f t="shared" si="4"/>
        <v>Nintendo</v>
      </c>
    </row>
    <row r="1164">
      <c r="A1164" s="7" t="s">
        <v>1403</v>
      </c>
      <c r="B1164" s="8" t="s">
        <v>62</v>
      </c>
      <c r="C1164" s="9">
        <v>2007.0</v>
      </c>
      <c r="D1164" s="7" t="s">
        <v>54</v>
      </c>
      <c r="E1164" s="7" t="s">
        <v>865</v>
      </c>
      <c r="F1164" s="7">
        <v>0.0</v>
      </c>
      <c r="G1164" s="7">
        <v>0.0</v>
      </c>
      <c r="H1164" s="7">
        <v>0.01</v>
      </c>
      <c r="I1164" s="7">
        <v>0.0</v>
      </c>
      <c r="J1164" s="7">
        <v>0.01</v>
      </c>
      <c r="K1164" s="10">
        <f t="shared" ref="K1164:O1164" si="1165">F1164*1000000</f>
        <v>0</v>
      </c>
      <c r="L1164" s="10">
        <f t="shared" si="1165"/>
        <v>0</v>
      </c>
      <c r="M1164" s="10">
        <f t="shared" si="1165"/>
        <v>10000</v>
      </c>
      <c r="N1164" s="10">
        <f t="shared" si="1165"/>
        <v>0</v>
      </c>
      <c r="O1164" s="10">
        <f t="shared" si="1165"/>
        <v>10000</v>
      </c>
      <c r="T1164" s="11" t="str">
        <f t="shared" si="3"/>
        <v/>
      </c>
      <c r="V1164" s="12" t="str">
        <f t="shared" si="4"/>
        <v>Alchemist</v>
      </c>
    </row>
    <row r="1165">
      <c r="A1165" s="7" t="s">
        <v>590</v>
      </c>
      <c r="B1165" s="8" t="s">
        <v>767</v>
      </c>
      <c r="C1165" s="9">
        <v>2007.0</v>
      </c>
      <c r="D1165" s="7" t="s">
        <v>26</v>
      </c>
      <c r="E1165" s="7" t="s">
        <v>55</v>
      </c>
      <c r="F1165" s="7">
        <v>0.01</v>
      </c>
      <c r="G1165" s="7">
        <v>0.0</v>
      </c>
      <c r="H1165" s="7">
        <v>0.0</v>
      </c>
      <c r="I1165" s="7">
        <v>0.0</v>
      </c>
      <c r="J1165" s="7">
        <v>0.01</v>
      </c>
      <c r="K1165" s="10">
        <f t="shared" ref="K1165:O1165" si="1166">F1165*1000000</f>
        <v>10000</v>
      </c>
      <c r="L1165" s="10">
        <f t="shared" si="1166"/>
        <v>0</v>
      </c>
      <c r="M1165" s="10">
        <f t="shared" si="1166"/>
        <v>0</v>
      </c>
      <c r="N1165" s="10">
        <f t="shared" si="1166"/>
        <v>0</v>
      </c>
      <c r="O1165" s="10">
        <f t="shared" si="1166"/>
        <v>10000</v>
      </c>
      <c r="T1165" s="11" t="str">
        <f t="shared" si="3"/>
        <v/>
      </c>
      <c r="U1165" s="7" t="s">
        <v>56</v>
      </c>
      <c r="V1165" s="12" t="str">
        <f t="shared" si="4"/>
        <v>Ubisoft Montreal</v>
      </c>
      <c r="W1165" s="7" t="s">
        <v>52</v>
      </c>
    </row>
    <row r="1166">
      <c r="A1166" s="7" t="s">
        <v>490</v>
      </c>
      <c r="B1166" s="8" t="s">
        <v>78</v>
      </c>
      <c r="C1166" s="9">
        <v>2007.0</v>
      </c>
      <c r="D1166" s="7" t="s">
        <v>31</v>
      </c>
      <c r="E1166" s="7" t="s">
        <v>377</v>
      </c>
      <c r="F1166" s="7">
        <v>0.01</v>
      </c>
      <c r="G1166" s="7">
        <v>0.0</v>
      </c>
      <c r="H1166" s="7">
        <v>0.0</v>
      </c>
      <c r="I1166" s="7">
        <v>0.0</v>
      </c>
      <c r="J1166" s="7">
        <v>0.01</v>
      </c>
      <c r="K1166" s="10">
        <f t="shared" ref="K1166:O1166" si="1167">F1166*1000000</f>
        <v>10000</v>
      </c>
      <c r="L1166" s="10">
        <f t="shared" si="1167"/>
        <v>0</v>
      </c>
      <c r="M1166" s="10">
        <f t="shared" si="1167"/>
        <v>0</v>
      </c>
      <c r="N1166" s="10">
        <f t="shared" si="1167"/>
        <v>0</v>
      </c>
      <c r="O1166" s="10">
        <f t="shared" si="1167"/>
        <v>10000</v>
      </c>
      <c r="P1166" s="7">
        <v>71.0</v>
      </c>
      <c r="Q1166" s="7">
        <v>30.0</v>
      </c>
      <c r="R1166" s="7">
        <v>7.6</v>
      </c>
      <c r="S1166" s="7">
        <v>124.0</v>
      </c>
      <c r="T1166" s="11">
        <f t="shared" si="3"/>
        <v>75.02597403</v>
      </c>
      <c r="U1166" s="7" t="s">
        <v>491</v>
      </c>
      <c r="V1166" s="12" t="str">
        <f t="shared" si="4"/>
        <v>Saber Interactive</v>
      </c>
      <c r="W1166" s="7" t="s">
        <v>34</v>
      </c>
    </row>
    <row r="1167">
      <c r="A1167" s="7" t="s">
        <v>621</v>
      </c>
      <c r="B1167" s="8" t="s">
        <v>78</v>
      </c>
      <c r="C1167" s="9">
        <v>2007.0</v>
      </c>
      <c r="D1167" s="7" t="s">
        <v>437</v>
      </c>
      <c r="E1167" s="7" t="s">
        <v>231</v>
      </c>
      <c r="F1167" s="7">
        <v>0.0</v>
      </c>
      <c r="G1167" s="7">
        <v>0.01</v>
      </c>
      <c r="H1167" s="7">
        <v>0.0</v>
      </c>
      <c r="I1167" s="7">
        <v>0.0</v>
      </c>
      <c r="J1167" s="7">
        <v>0.01</v>
      </c>
      <c r="K1167" s="10">
        <f t="shared" ref="K1167:O1167" si="1168">F1167*1000000</f>
        <v>0</v>
      </c>
      <c r="L1167" s="10">
        <f t="shared" si="1168"/>
        <v>10000</v>
      </c>
      <c r="M1167" s="10">
        <f t="shared" si="1168"/>
        <v>0</v>
      </c>
      <c r="N1167" s="10">
        <f t="shared" si="1168"/>
        <v>0</v>
      </c>
      <c r="O1167" s="10">
        <f t="shared" si="1168"/>
        <v>10000</v>
      </c>
      <c r="P1167" s="7">
        <v>76.0</v>
      </c>
      <c r="Q1167" s="7">
        <v>20.0</v>
      </c>
      <c r="R1167" s="7">
        <v>7.3</v>
      </c>
      <c r="S1167" s="7">
        <v>46.0</v>
      </c>
      <c r="T1167" s="11">
        <f t="shared" si="3"/>
        <v>73.90909091</v>
      </c>
      <c r="U1167" s="7" t="s">
        <v>231</v>
      </c>
      <c r="V1167" s="12" t="str">
        <f t="shared" si="4"/>
        <v>Eidos Interactive</v>
      </c>
      <c r="W1167" s="7" t="s">
        <v>64</v>
      </c>
    </row>
    <row r="1168">
      <c r="A1168" s="7" t="s">
        <v>1404</v>
      </c>
      <c r="B1168" s="8" t="s">
        <v>40</v>
      </c>
      <c r="C1168" s="9">
        <v>2007.0</v>
      </c>
      <c r="D1168" s="7" t="s">
        <v>41</v>
      </c>
      <c r="E1168" s="7" t="s">
        <v>55</v>
      </c>
      <c r="F1168" s="7">
        <v>0.0</v>
      </c>
      <c r="G1168" s="7">
        <v>0.0</v>
      </c>
      <c r="H1168" s="7">
        <v>0.01</v>
      </c>
      <c r="I1168" s="7">
        <v>0.0</v>
      </c>
      <c r="J1168" s="7">
        <v>0.01</v>
      </c>
      <c r="K1168" s="10">
        <f t="shared" ref="K1168:O1168" si="1169">F1168*1000000</f>
        <v>0</v>
      </c>
      <c r="L1168" s="10">
        <f t="shared" si="1169"/>
        <v>0</v>
      </c>
      <c r="M1168" s="10">
        <f t="shared" si="1169"/>
        <v>10000</v>
      </c>
      <c r="N1168" s="10">
        <f t="shared" si="1169"/>
        <v>0</v>
      </c>
      <c r="O1168" s="10">
        <f t="shared" si="1169"/>
        <v>10000</v>
      </c>
      <c r="T1168" s="11" t="str">
        <f t="shared" si="3"/>
        <v/>
      </c>
      <c r="V1168" s="12" t="str">
        <f t="shared" si="4"/>
        <v>Ubisoft</v>
      </c>
    </row>
    <row r="1169">
      <c r="A1169" s="7" t="s">
        <v>1405</v>
      </c>
      <c r="B1169" s="8" t="s">
        <v>40</v>
      </c>
      <c r="C1169" s="9">
        <v>2007.0</v>
      </c>
      <c r="D1169" s="7" t="s">
        <v>67</v>
      </c>
      <c r="E1169" s="7" t="s">
        <v>744</v>
      </c>
      <c r="F1169" s="7">
        <v>0.0</v>
      </c>
      <c r="G1169" s="7">
        <v>0.0</v>
      </c>
      <c r="H1169" s="7">
        <v>0.01</v>
      </c>
      <c r="I1169" s="7">
        <v>0.0</v>
      </c>
      <c r="J1169" s="7">
        <v>0.01</v>
      </c>
      <c r="K1169" s="10">
        <f t="shared" ref="K1169:O1169" si="1170">F1169*1000000</f>
        <v>0</v>
      </c>
      <c r="L1169" s="10">
        <f t="shared" si="1170"/>
        <v>0</v>
      </c>
      <c r="M1169" s="10">
        <f t="shared" si="1170"/>
        <v>10000</v>
      </c>
      <c r="N1169" s="10">
        <f t="shared" si="1170"/>
        <v>0</v>
      </c>
      <c r="O1169" s="10">
        <f t="shared" si="1170"/>
        <v>10000</v>
      </c>
      <c r="T1169" s="11" t="str">
        <f t="shared" si="3"/>
        <v/>
      </c>
      <c r="V1169" s="12" t="str">
        <f t="shared" si="4"/>
        <v>Success</v>
      </c>
    </row>
    <row r="1170">
      <c r="A1170" s="7" t="s">
        <v>1406</v>
      </c>
      <c r="B1170" s="8" t="s">
        <v>40</v>
      </c>
      <c r="C1170" s="9">
        <v>2007.0</v>
      </c>
      <c r="D1170" s="7" t="s">
        <v>96</v>
      </c>
      <c r="E1170" s="7" t="s">
        <v>244</v>
      </c>
      <c r="F1170" s="7">
        <v>0.0</v>
      </c>
      <c r="G1170" s="7">
        <v>0.0</v>
      </c>
      <c r="H1170" s="7">
        <v>0.01</v>
      </c>
      <c r="I1170" s="7">
        <v>0.0</v>
      </c>
      <c r="J1170" s="7">
        <v>0.01</v>
      </c>
      <c r="K1170" s="10">
        <f t="shared" ref="K1170:O1170" si="1171">F1170*1000000</f>
        <v>0</v>
      </c>
      <c r="L1170" s="10">
        <f t="shared" si="1171"/>
        <v>0</v>
      </c>
      <c r="M1170" s="10">
        <f t="shared" si="1171"/>
        <v>10000</v>
      </c>
      <c r="N1170" s="10">
        <f t="shared" si="1171"/>
        <v>0</v>
      </c>
      <c r="O1170" s="10">
        <f t="shared" si="1171"/>
        <v>10000</v>
      </c>
      <c r="T1170" s="11" t="str">
        <f t="shared" si="3"/>
        <v/>
      </c>
      <c r="V1170" s="12" t="str">
        <f t="shared" si="4"/>
        <v>MTO</v>
      </c>
    </row>
    <row r="1171">
      <c r="A1171" s="7" t="s">
        <v>1407</v>
      </c>
      <c r="B1171" s="8" t="s">
        <v>62</v>
      </c>
      <c r="C1171" s="9">
        <v>2007.0</v>
      </c>
      <c r="D1171" s="7" t="s">
        <v>41</v>
      </c>
      <c r="E1171" s="7" t="s">
        <v>698</v>
      </c>
      <c r="F1171" s="7">
        <v>0.0</v>
      </c>
      <c r="G1171" s="7">
        <v>0.0</v>
      </c>
      <c r="H1171" s="7">
        <v>0.01</v>
      </c>
      <c r="I1171" s="7">
        <v>0.0</v>
      </c>
      <c r="J1171" s="7">
        <v>0.01</v>
      </c>
      <c r="K1171" s="10">
        <f t="shared" ref="K1171:O1171" si="1172">F1171*1000000</f>
        <v>0</v>
      </c>
      <c r="L1171" s="10">
        <f t="shared" si="1172"/>
        <v>0</v>
      </c>
      <c r="M1171" s="10">
        <f t="shared" si="1172"/>
        <v>10000</v>
      </c>
      <c r="N1171" s="10">
        <f t="shared" si="1172"/>
        <v>0</v>
      </c>
      <c r="O1171" s="10">
        <f t="shared" si="1172"/>
        <v>10000</v>
      </c>
      <c r="T1171" s="11" t="str">
        <f t="shared" si="3"/>
        <v/>
      </c>
      <c r="V1171" s="12" t="str">
        <f t="shared" si="4"/>
        <v>Jaleco</v>
      </c>
    </row>
    <row r="1172">
      <c r="A1172" s="7" t="s">
        <v>638</v>
      </c>
      <c r="B1172" s="8" t="s">
        <v>78</v>
      </c>
      <c r="C1172" s="9">
        <v>2007.0</v>
      </c>
      <c r="D1172" s="7" t="s">
        <v>75</v>
      </c>
      <c r="E1172" s="7" t="s">
        <v>37</v>
      </c>
      <c r="F1172" s="7">
        <v>0.01</v>
      </c>
      <c r="G1172" s="7">
        <v>0.0</v>
      </c>
      <c r="H1172" s="7">
        <v>0.0</v>
      </c>
      <c r="I1172" s="7">
        <v>0.0</v>
      </c>
      <c r="J1172" s="7">
        <v>0.01</v>
      </c>
      <c r="K1172" s="10">
        <f t="shared" ref="K1172:O1172" si="1173">F1172*1000000</f>
        <v>10000</v>
      </c>
      <c r="L1172" s="10">
        <f t="shared" si="1173"/>
        <v>0</v>
      </c>
      <c r="M1172" s="10">
        <f t="shared" si="1173"/>
        <v>0</v>
      </c>
      <c r="N1172" s="10">
        <f t="shared" si="1173"/>
        <v>0</v>
      </c>
      <c r="O1172" s="10">
        <f t="shared" si="1173"/>
        <v>10000</v>
      </c>
      <c r="R1172" s="7">
        <v>5.8</v>
      </c>
      <c r="S1172" s="7">
        <v>5.0</v>
      </c>
      <c r="T1172" s="11">
        <f t="shared" si="3"/>
        <v>58</v>
      </c>
      <c r="V1172" s="12" t="str">
        <f t="shared" si="4"/>
        <v>Activision</v>
      </c>
    </row>
    <row r="1173">
      <c r="A1173" s="7" t="s">
        <v>1408</v>
      </c>
      <c r="B1173" s="8" t="s">
        <v>40</v>
      </c>
      <c r="C1173" s="9">
        <v>2007.0</v>
      </c>
      <c r="D1173" s="7" t="s">
        <v>41</v>
      </c>
      <c r="E1173" s="7" t="s">
        <v>814</v>
      </c>
      <c r="F1173" s="7">
        <v>0.01</v>
      </c>
      <c r="G1173" s="7">
        <v>0.0</v>
      </c>
      <c r="H1173" s="7">
        <v>0.0</v>
      </c>
      <c r="I1173" s="7">
        <v>0.0</v>
      </c>
      <c r="J1173" s="7">
        <v>0.01</v>
      </c>
      <c r="K1173" s="10">
        <f t="shared" ref="K1173:O1173" si="1174">F1173*1000000</f>
        <v>10000</v>
      </c>
      <c r="L1173" s="10">
        <f t="shared" si="1174"/>
        <v>0</v>
      </c>
      <c r="M1173" s="10">
        <f t="shared" si="1174"/>
        <v>0</v>
      </c>
      <c r="N1173" s="10">
        <f t="shared" si="1174"/>
        <v>0</v>
      </c>
      <c r="O1173" s="10">
        <f t="shared" si="1174"/>
        <v>10000</v>
      </c>
      <c r="P1173" s="7">
        <v>61.0</v>
      </c>
      <c r="Q1173" s="7">
        <v>7.0</v>
      </c>
      <c r="R1173" s="7">
        <v>7.5</v>
      </c>
      <c r="S1173" s="7">
        <v>4.0</v>
      </c>
      <c r="T1173" s="11">
        <f t="shared" si="3"/>
        <v>66.09090909</v>
      </c>
      <c r="U1173" s="7" t="s">
        <v>752</v>
      </c>
      <c r="V1173" s="12" t="str">
        <f t="shared" si="4"/>
        <v>Magellan Interactive</v>
      </c>
      <c r="W1173" s="7" t="s">
        <v>64</v>
      </c>
    </row>
    <row r="1174">
      <c r="A1174" s="7" t="s">
        <v>1409</v>
      </c>
      <c r="B1174" s="8" t="s">
        <v>40</v>
      </c>
      <c r="C1174" s="9">
        <v>2007.0</v>
      </c>
      <c r="D1174" s="7" t="s">
        <v>41</v>
      </c>
      <c r="E1174" s="7" t="s">
        <v>100</v>
      </c>
      <c r="F1174" s="7">
        <v>0.0</v>
      </c>
      <c r="G1174" s="7">
        <v>0.0</v>
      </c>
      <c r="H1174" s="7">
        <v>0.01</v>
      </c>
      <c r="I1174" s="7">
        <v>0.0</v>
      </c>
      <c r="J1174" s="7">
        <v>0.01</v>
      </c>
      <c r="K1174" s="10">
        <f t="shared" ref="K1174:O1174" si="1175">F1174*1000000</f>
        <v>0</v>
      </c>
      <c r="L1174" s="10">
        <f t="shared" si="1175"/>
        <v>0</v>
      </c>
      <c r="M1174" s="10">
        <f t="shared" si="1175"/>
        <v>10000</v>
      </c>
      <c r="N1174" s="10">
        <f t="shared" si="1175"/>
        <v>0</v>
      </c>
      <c r="O1174" s="10">
        <f t="shared" si="1175"/>
        <v>10000</v>
      </c>
      <c r="T1174" s="11" t="str">
        <f t="shared" si="3"/>
        <v/>
      </c>
      <c r="V1174" s="12" t="str">
        <f t="shared" si="4"/>
        <v>Konami Digital Entertainment</v>
      </c>
    </row>
    <row r="1175">
      <c r="A1175" s="7" t="s">
        <v>1410</v>
      </c>
      <c r="B1175" s="8" t="s">
        <v>40</v>
      </c>
      <c r="C1175" s="9">
        <v>2007.0</v>
      </c>
      <c r="D1175" s="7" t="s">
        <v>49</v>
      </c>
      <c r="E1175" s="7" t="s">
        <v>244</v>
      </c>
      <c r="F1175" s="7">
        <v>0.0</v>
      </c>
      <c r="G1175" s="7">
        <v>0.0</v>
      </c>
      <c r="H1175" s="7">
        <v>0.01</v>
      </c>
      <c r="I1175" s="7">
        <v>0.0</v>
      </c>
      <c r="J1175" s="7">
        <v>0.01</v>
      </c>
      <c r="K1175" s="10">
        <f t="shared" ref="K1175:O1175" si="1176">F1175*1000000</f>
        <v>0</v>
      </c>
      <c r="L1175" s="10">
        <f t="shared" si="1176"/>
        <v>0</v>
      </c>
      <c r="M1175" s="10">
        <f t="shared" si="1176"/>
        <v>10000</v>
      </c>
      <c r="N1175" s="10">
        <f t="shared" si="1176"/>
        <v>0</v>
      </c>
      <c r="O1175" s="10">
        <f t="shared" si="1176"/>
        <v>10000</v>
      </c>
      <c r="T1175" s="11" t="str">
        <f t="shared" si="3"/>
        <v/>
      </c>
      <c r="V1175" s="12" t="str">
        <f t="shared" si="4"/>
        <v>MTO</v>
      </c>
    </row>
    <row r="1176">
      <c r="A1176" s="7" t="s">
        <v>420</v>
      </c>
      <c r="B1176" s="8" t="s">
        <v>161</v>
      </c>
      <c r="C1176" s="9">
        <v>2007.0</v>
      </c>
      <c r="D1176" s="7" t="s">
        <v>41</v>
      </c>
      <c r="E1176" s="7" t="s">
        <v>55</v>
      </c>
      <c r="F1176" s="7">
        <v>0.01</v>
      </c>
      <c r="G1176" s="7">
        <v>0.0</v>
      </c>
      <c r="H1176" s="7">
        <v>0.0</v>
      </c>
      <c r="I1176" s="7">
        <v>0.0</v>
      </c>
      <c r="J1176" s="7">
        <v>0.01</v>
      </c>
      <c r="K1176" s="10">
        <f t="shared" ref="K1176:O1176" si="1177">F1176*1000000</f>
        <v>10000</v>
      </c>
      <c r="L1176" s="10">
        <f t="shared" si="1177"/>
        <v>0</v>
      </c>
      <c r="M1176" s="10">
        <f t="shared" si="1177"/>
        <v>0</v>
      </c>
      <c r="N1176" s="10">
        <f t="shared" si="1177"/>
        <v>0</v>
      </c>
      <c r="O1176" s="10">
        <f t="shared" si="1177"/>
        <v>10000</v>
      </c>
      <c r="T1176" s="11" t="str">
        <f t="shared" si="3"/>
        <v/>
      </c>
      <c r="V1176" s="12" t="str">
        <f t="shared" si="4"/>
        <v>Ubisoft</v>
      </c>
    </row>
    <row r="1177">
      <c r="A1177" s="7" t="s">
        <v>370</v>
      </c>
      <c r="B1177" s="8" t="s">
        <v>78</v>
      </c>
      <c r="C1177" s="9">
        <v>2007.0</v>
      </c>
      <c r="D1177" s="7" t="s">
        <v>75</v>
      </c>
      <c r="E1177" s="7" t="s">
        <v>139</v>
      </c>
      <c r="F1177" s="7">
        <v>0.0</v>
      </c>
      <c r="G1177" s="7">
        <v>0.01</v>
      </c>
      <c r="H1177" s="7">
        <v>0.0</v>
      </c>
      <c r="I1177" s="7">
        <v>0.0</v>
      </c>
      <c r="J1177" s="7">
        <v>0.01</v>
      </c>
      <c r="K1177" s="10">
        <f t="shared" ref="K1177:O1177" si="1178">F1177*1000000</f>
        <v>0</v>
      </c>
      <c r="L1177" s="10">
        <f t="shared" si="1178"/>
        <v>10000</v>
      </c>
      <c r="M1177" s="10">
        <f t="shared" si="1178"/>
        <v>0</v>
      </c>
      <c r="N1177" s="10">
        <f t="shared" si="1178"/>
        <v>0</v>
      </c>
      <c r="O1177" s="10">
        <f t="shared" si="1178"/>
        <v>10000</v>
      </c>
      <c r="P1177" s="7">
        <v>61.0</v>
      </c>
      <c r="Q1177" s="7">
        <v>6.0</v>
      </c>
      <c r="R1177" s="7">
        <v>5.0</v>
      </c>
      <c r="S1177" s="7">
        <v>42.0</v>
      </c>
      <c r="T1177" s="11">
        <f t="shared" si="3"/>
        <v>51.375</v>
      </c>
      <c r="U1177" s="7" t="s">
        <v>371</v>
      </c>
      <c r="V1177" s="12" t="str">
        <f t="shared" si="4"/>
        <v>Juice Games</v>
      </c>
      <c r="W1177" s="7" t="s">
        <v>64</v>
      </c>
    </row>
    <row r="1178">
      <c r="A1178" s="7" t="s">
        <v>1411</v>
      </c>
      <c r="B1178" s="8" t="s">
        <v>40</v>
      </c>
      <c r="C1178" s="9">
        <v>2007.0</v>
      </c>
      <c r="D1178" s="7" t="s">
        <v>96</v>
      </c>
      <c r="E1178" s="7" t="s">
        <v>55</v>
      </c>
      <c r="F1178" s="7">
        <v>0.0</v>
      </c>
      <c r="G1178" s="7">
        <v>0.01</v>
      </c>
      <c r="H1178" s="7">
        <v>0.0</v>
      </c>
      <c r="I1178" s="7">
        <v>0.0</v>
      </c>
      <c r="J1178" s="7">
        <v>0.01</v>
      </c>
      <c r="K1178" s="10">
        <f t="shared" ref="K1178:O1178" si="1179">F1178*1000000</f>
        <v>0</v>
      </c>
      <c r="L1178" s="10">
        <f t="shared" si="1179"/>
        <v>10000</v>
      </c>
      <c r="M1178" s="10">
        <f t="shared" si="1179"/>
        <v>0</v>
      </c>
      <c r="N1178" s="10">
        <f t="shared" si="1179"/>
        <v>0</v>
      </c>
      <c r="O1178" s="10">
        <f t="shared" si="1179"/>
        <v>10000</v>
      </c>
      <c r="T1178" s="11" t="str">
        <f t="shared" si="3"/>
        <v/>
      </c>
      <c r="V1178" s="12" t="str">
        <f t="shared" si="4"/>
        <v>Ubisoft</v>
      </c>
    </row>
    <row r="1179">
      <c r="A1179" s="7" t="s">
        <v>1412</v>
      </c>
      <c r="B1179" s="8" t="s">
        <v>62</v>
      </c>
      <c r="C1179" s="9">
        <v>2007.0</v>
      </c>
      <c r="D1179" s="7" t="s">
        <v>54</v>
      </c>
      <c r="E1179" s="7" t="s">
        <v>168</v>
      </c>
      <c r="F1179" s="7">
        <v>0.0</v>
      </c>
      <c r="G1179" s="7">
        <v>0.0</v>
      </c>
      <c r="H1179" s="7">
        <v>0.01</v>
      </c>
      <c r="I1179" s="7">
        <v>0.0</v>
      </c>
      <c r="J1179" s="7">
        <v>0.01</v>
      </c>
      <c r="K1179" s="10">
        <f t="shared" ref="K1179:O1179" si="1180">F1179*1000000</f>
        <v>0</v>
      </c>
      <c r="L1179" s="10">
        <f t="shared" si="1180"/>
        <v>0</v>
      </c>
      <c r="M1179" s="10">
        <f t="shared" si="1180"/>
        <v>10000</v>
      </c>
      <c r="N1179" s="10">
        <f t="shared" si="1180"/>
        <v>0</v>
      </c>
      <c r="O1179" s="10">
        <f t="shared" si="1180"/>
        <v>10000</v>
      </c>
      <c r="T1179" s="11" t="str">
        <f t="shared" si="3"/>
        <v/>
      </c>
      <c r="V1179" s="12" t="str">
        <f t="shared" si="4"/>
        <v>D3Publisher</v>
      </c>
    </row>
    <row r="1180">
      <c r="A1180" s="7" t="s">
        <v>1413</v>
      </c>
      <c r="B1180" s="8" t="s">
        <v>40</v>
      </c>
      <c r="C1180" s="9">
        <v>2007.0</v>
      </c>
      <c r="D1180" s="7" t="s">
        <v>49</v>
      </c>
      <c r="E1180" s="7" t="s">
        <v>458</v>
      </c>
      <c r="F1180" s="7">
        <v>0.01</v>
      </c>
      <c r="G1180" s="7">
        <v>0.0</v>
      </c>
      <c r="H1180" s="7">
        <v>0.0</v>
      </c>
      <c r="I1180" s="7">
        <v>0.0</v>
      </c>
      <c r="J1180" s="7">
        <v>0.01</v>
      </c>
      <c r="K1180" s="10">
        <f t="shared" ref="K1180:O1180" si="1181">F1180*1000000</f>
        <v>10000</v>
      </c>
      <c r="L1180" s="10">
        <f t="shared" si="1181"/>
        <v>0</v>
      </c>
      <c r="M1180" s="10">
        <f t="shared" si="1181"/>
        <v>0</v>
      </c>
      <c r="N1180" s="10">
        <f t="shared" si="1181"/>
        <v>0</v>
      </c>
      <c r="O1180" s="10">
        <f t="shared" si="1181"/>
        <v>10000</v>
      </c>
      <c r="P1180" s="7">
        <v>35.0</v>
      </c>
      <c r="Q1180" s="7">
        <v>5.0</v>
      </c>
      <c r="T1180" s="11">
        <f t="shared" si="3"/>
        <v>35</v>
      </c>
      <c r="U1180" s="7" t="s">
        <v>1414</v>
      </c>
      <c r="V1180" s="12" t="str">
        <f t="shared" si="4"/>
        <v>Happy Happening</v>
      </c>
      <c r="W1180" s="7" t="s">
        <v>52</v>
      </c>
    </row>
    <row r="1181">
      <c r="A1181" s="7" t="s">
        <v>1067</v>
      </c>
      <c r="B1181" s="8" t="s">
        <v>92</v>
      </c>
      <c r="C1181" s="9">
        <v>2007.0</v>
      </c>
      <c r="D1181" s="7" t="s">
        <v>67</v>
      </c>
      <c r="E1181" s="7" t="s">
        <v>195</v>
      </c>
      <c r="F1181" s="7">
        <v>0.01</v>
      </c>
      <c r="G1181" s="7">
        <v>0.0</v>
      </c>
      <c r="H1181" s="7">
        <v>0.0</v>
      </c>
      <c r="I1181" s="7">
        <v>0.0</v>
      </c>
      <c r="J1181" s="7">
        <v>0.01</v>
      </c>
      <c r="K1181" s="10">
        <f t="shared" ref="K1181:O1181" si="1182">F1181*1000000</f>
        <v>10000</v>
      </c>
      <c r="L1181" s="10">
        <f t="shared" si="1182"/>
        <v>0</v>
      </c>
      <c r="M1181" s="10">
        <f t="shared" si="1182"/>
        <v>0</v>
      </c>
      <c r="N1181" s="10">
        <f t="shared" si="1182"/>
        <v>0</v>
      </c>
      <c r="O1181" s="10">
        <f t="shared" si="1182"/>
        <v>10000</v>
      </c>
      <c r="P1181" s="7">
        <v>56.0</v>
      </c>
      <c r="Q1181" s="7">
        <v>13.0</v>
      </c>
      <c r="R1181" s="7">
        <v>5.5</v>
      </c>
      <c r="S1181" s="7">
        <v>4.0</v>
      </c>
      <c r="T1181" s="11">
        <f t="shared" si="3"/>
        <v>55.76470588</v>
      </c>
      <c r="U1181" s="7" t="s">
        <v>42</v>
      </c>
      <c r="V1181" s="12" t="str">
        <f t="shared" si="4"/>
        <v>Hudson Soft</v>
      </c>
      <c r="W1181" s="7" t="s">
        <v>64</v>
      </c>
    </row>
    <row r="1182">
      <c r="A1182" s="7" t="s">
        <v>1415</v>
      </c>
      <c r="B1182" s="8" t="s">
        <v>62</v>
      </c>
      <c r="C1182" s="9">
        <v>2007.0</v>
      </c>
      <c r="D1182" s="7" t="s">
        <v>112</v>
      </c>
      <c r="E1182" s="7" t="s">
        <v>455</v>
      </c>
      <c r="F1182" s="7">
        <v>0.0</v>
      </c>
      <c r="G1182" s="7">
        <v>0.0</v>
      </c>
      <c r="H1182" s="7">
        <v>0.01</v>
      </c>
      <c r="I1182" s="7">
        <v>0.0</v>
      </c>
      <c r="J1182" s="7">
        <v>0.01</v>
      </c>
      <c r="K1182" s="10">
        <f t="shared" ref="K1182:O1182" si="1183">F1182*1000000</f>
        <v>0</v>
      </c>
      <c r="L1182" s="10">
        <f t="shared" si="1183"/>
        <v>0</v>
      </c>
      <c r="M1182" s="10">
        <f t="shared" si="1183"/>
        <v>10000</v>
      </c>
      <c r="N1182" s="10">
        <f t="shared" si="1183"/>
        <v>0</v>
      </c>
      <c r="O1182" s="10">
        <f t="shared" si="1183"/>
        <v>10000</v>
      </c>
      <c r="P1182" s="7">
        <v>53.0</v>
      </c>
      <c r="Q1182" s="7">
        <v>15.0</v>
      </c>
      <c r="T1182" s="11">
        <f t="shared" si="3"/>
        <v>53</v>
      </c>
      <c r="U1182" s="7" t="s">
        <v>1012</v>
      </c>
      <c r="V1182" s="12" t="str">
        <f t="shared" si="4"/>
        <v>SNK Playmore</v>
      </c>
      <c r="W1182" s="7" t="s">
        <v>64</v>
      </c>
    </row>
    <row r="1183">
      <c r="A1183" s="7" t="s">
        <v>1416</v>
      </c>
      <c r="B1183" s="8" t="s">
        <v>62</v>
      </c>
      <c r="C1183" s="9">
        <v>2007.0</v>
      </c>
      <c r="D1183" s="7" t="s">
        <v>54</v>
      </c>
      <c r="E1183" s="7" t="s">
        <v>1417</v>
      </c>
      <c r="F1183" s="7">
        <v>0.0</v>
      </c>
      <c r="G1183" s="7">
        <v>0.0</v>
      </c>
      <c r="H1183" s="7">
        <v>0.01</v>
      </c>
      <c r="I1183" s="7">
        <v>0.0</v>
      </c>
      <c r="J1183" s="7">
        <v>0.01</v>
      </c>
      <c r="K1183" s="10">
        <f t="shared" ref="K1183:O1183" si="1184">F1183*1000000</f>
        <v>0</v>
      </c>
      <c r="L1183" s="10">
        <f t="shared" si="1184"/>
        <v>0</v>
      </c>
      <c r="M1183" s="10">
        <f t="shared" si="1184"/>
        <v>10000</v>
      </c>
      <c r="N1183" s="10">
        <f t="shared" si="1184"/>
        <v>0</v>
      </c>
      <c r="O1183" s="10">
        <f t="shared" si="1184"/>
        <v>10000</v>
      </c>
      <c r="T1183" s="11" t="str">
        <f t="shared" si="3"/>
        <v/>
      </c>
      <c r="V1183" s="12" t="str">
        <f t="shared" si="4"/>
        <v>Aqua Plus</v>
      </c>
    </row>
    <row r="1184">
      <c r="A1184" s="7" t="s">
        <v>1418</v>
      </c>
      <c r="B1184" s="8" t="s">
        <v>40</v>
      </c>
      <c r="C1184" s="9">
        <v>2007.0</v>
      </c>
      <c r="D1184" s="7" t="s">
        <v>67</v>
      </c>
      <c r="E1184" s="7" t="s">
        <v>103</v>
      </c>
      <c r="F1184" s="7">
        <v>0.0</v>
      </c>
      <c r="G1184" s="7">
        <v>0.0</v>
      </c>
      <c r="H1184" s="7">
        <v>0.01</v>
      </c>
      <c r="I1184" s="7">
        <v>0.0</v>
      </c>
      <c r="J1184" s="7">
        <v>0.01</v>
      </c>
      <c r="K1184" s="10">
        <f t="shared" ref="K1184:O1184" si="1185">F1184*1000000</f>
        <v>0</v>
      </c>
      <c r="L1184" s="10">
        <f t="shared" si="1185"/>
        <v>0</v>
      </c>
      <c r="M1184" s="10">
        <f t="shared" si="1185"/>
        <v>10000</v>
      </c>
      <c r="N1184" s="10">
        <f t="shared" si="1185"/>
        <v>0</v>
      </c>
      <c r="O1184" s="10">
        <f t="shared" si="1185"/>
        <v>10000</v>
      </c>
      <c r="P1184" s="7">
        <v>55.0</v>
      </c>
      <c r="Q1184" s="7">
        <v>13.0</v>
      </c>
      <c r="R1184" s="7">
        <v>7.9</v>
      </c>
      <c r="S1184" s="7">
        <v>11.0</v>
      </c>
      <c r="T1184" s="11">
        <f t="shared" si="3"/>
        <v>66</v>
      </c>
      <c r="U1184" s="7" t="s">
        <v>1419</v>
      </c>
      <c r="V1184" s="12" t="str">
        <f t="shared" si="4"/>
        <v>Barnhouse Effect</v>
      </c>
      <c r="W1184" s="7" t="s">
        <v>64</v>
      </c>
    </row>
    <row r="1185">
      <c r="A1185" s="7" t="s">
        <v>561</v>
      </c>
      <c r="B1185" s="8" t="s">
        <v>78</v>
      </c>
      <c r="C1185" s="9">
        <v>2007.0</v>
      </c>
      <c r="D1185" s="7" t="s">
        <v>31</v>
      </c>
      <c r="E1185" s="7" t="s">
        <v>253</v>
      </c>
      <c r="F1185" s="7">
        <v>0.0</v>
      </c>
      <c r="G1185" s="7">
        <v>0.01</v>
      </c>
      <c r="H1185" s="7">
        <v>0.0</v>
      </c>
      <c r="I1185" s="7">
        <v>0.0</v>
      </c>
      <c r="J1185" s="7">
        <v>0.01</v>
      </c>
      <c r="K1185" s="10">
        <f t="shared" ref="K1185:O1185" si="1186">F1185*1000000</f>
        <v>0</v>
      </c>
      <c r="L1185" s="10">
        <f t="shared" si="1186"/>
        <v>10000</v>
      </c>
      <c r="M1185" s="10">
        <f t="shared" si="1186"/>
        <v>0</v>
      </c>
      <c r="N1185" s="10">
        <f t="shared" si="1186"/>
        <v>0</v>
      </c>
      <c r="O1185" s="10">
        <f t="shared" si="1186"/>
        <v>10000</v>
      </c>
      <c r="P1185" s="7">
        <v>63.0</v>
      </c>
      <c r="Q1185" s="7">
        <v>25.0</v>
      </c>
      <c r="R1185" s="7">
        <v>7.5</v>
      </c>
      <c r="S1185" s="7">
        <v>218.0</v>
      </c>
      <c r="T1185" s="11">
        <f t="shared" si="3"/>
        <v>73.7654321</v>
      </c>
      <c r="U1185" s="7" t="s">
        <v>562</v>
      </c>
      <c r="V1185" s="12" t="str">
        <f t="shared" si="4"/>
        <v>Mercury Steam, Alchemic Productions</v>
      </c>
      <c r="W1185" s="7" t="s">
        <v>34</v>
      </c>
    </row>
    <row r="1186">
      <c r="A1186" s="7" t="s">
        <v>1420</v>
      </c>
      <c r="B1186" s="8" t="s">
        <v>62</v>
      </c>
      <c r="C1186" s="9">
        <v>2007.0</v>
      </c>
      <c r="D1186" s="7" t="s">
        <v>26</v>
      </c>
      <c r="E1186" s="7" t="s">
        <v>287</v>
      </c>
      <c r="F1186" s="7">
        <v>0.0</v>
      </c>
      <c r="G1186" s="7">
        <v>0.0</v>
      </c>
      <c r="H1186" s="7">
        <v>0.01</v>
      </c>
      <c r="I1186" s="7">
        <v>0.0</v>
      </c>
      <c r="J1186" s="7">
        <v>0.01</v>
      </c>
      <c r="K1186" s="10">
        <f t="shared" ref="K1186:O1186" si="1187">F1186*1000000</f>
        <v>0</v>
      </c>
      <c r="L1186" s="10">
        <f t="shared" si="1187"/>
        <v>0</v>
      </c>
      <c r="M1186" s="10">
        <f t="shared" si="1187"/>
        <v>10000</v>
      </c>
      <c r="N1186" s="10">
        <f t="shared" si="1187"/>
        <v>0</v>
      </c>
      <c r="O1186" s="10">
        <f t="shared" si="1187"/>
        <v>10000</v>
      </c>
      <c r="T1186" s="11" t="str">
        <f t="shared" si="3"/>
        <v/>
      </c>
      <c r="V1186" s="12" t="str">
        <f t="shared" si="4"/>
        <v>Tecmo Koei</v>
      </c>
    </row>
    <row r="1187">
      <c r="A1187" s="7" t="s">
        <v>372</v>
      </c>
      <c r="B1187" s="8" t="s">
        <v>78</v>
      </c>
      <c r="C1187" s="9">
        <v>2007.0</v>
      </c>
      <c r="D1187" s="7" t="s">
        <v>75</v>
      </c>
      <c r="E1187" s="7" t="s">
        <v>46</v>
      </c>
      <c r="F1187" s="7">
        <v>0.0</v>
      </c>
      <c r="G1187" s="7">
        <v>0.01</v>
      </c>
      <c r="H1187" s="7">
        <v>0.0</v>
      </c>
      <c r="I1187" s="7">
        <v>0.0</v>
      </c>
      <c r="J1187" s="7">
        <v>0.01</v>
      </c>
      <c r="K1187" s="10">
        <f t="shared" ref="K1187:O1187" si="1188">F1187*1000000</f>
        <v>0</v>
      </c>
      <c r="L1187" s="10">
        <f t="shared" si="1188"/>
        <v>10000</v>
      </c>
      <c r="M1187" s="10">
        <f t="shared" si="1188"/>
        <v>0</v>
      </c>
      <c r="N1187" s="10">
        <f t="shared" si="1188"/>
        <v>0</v>
      </c>
      <c r="O1187" s="10">
        <f t="shared" si="1188"/>
        <v>10000</v>
      </c>
      <c r="P1187" s="7">
        <v>74.0</v>
      </c>
      <c r="Q1187" s="7">
        <v>9.0</v>
      </c>
      <c r="R1187" s="7">
        <v>7.6</v>
      </c>
      <c r="S1187" s="7">
        <v>18.0</v>
      </c>
      <c r="T1187" s="11">
        <f t="shared" si="3"/>
        <v>75.33333333</v>
      </c>
      <c r="U1187" s="7" t="s">
        <v>373</v>
      </c>
      <c r="V1187" s="12" t="str">
        <f t="shared" si="4"/>
        <v>SEGA Racing Studio</v>
      </c>
      <c r="W1187" s="7" t="s">
        <v>28</v>
      </c>
    </row>
    <row r="1188">
      <c r="A1188" s="7" t="s">
        <v>1421</v>
      </c>
      <c r="B1188" s="8" t="s">
        <v>62</v>
      </c>
      <c r="C1188" s="9">
        <v>2007.0</v>
      </c>
      <c r="D1188" s="7" t="s">
        <v>112</v>
      </c>
      <c r="E1188" s="7" t="s">
        <v>131</v>
      </c>
      <c r="F1188" s="7">
        <v>0.0</v>
      </c>
      <c r="G1188" s="7">
        <v>0.0</v>
      </c>
      <c r="H1188" s="7">
        <v>0.01</v>
      </c>
      <c r="I1188" s="7">
        <v>0.0</v>
      </c>
      <c r="J1188" s="7">
        <v>0.01</v>
      </c>
      <c r="K1188" s="10">
        <f t="shared" ref="K1188:O1188" si="1189">F1188*1000000</f>
        <v>0</v>
      </c>
      <c r="L1188" s="10">
        <f t="shared" si="1189"/>
        <v>0</v>
      </c>
      <c r="M1188" s="10">
        <f t="shared" si="1189"/>
        <v>10000</v>
      </c>
      <c r="N1188" s="10">
        <f t="shared" si="1189"/>
        <v>0</v>
      </c>
      <c r="O1188" s="10">
        <f t="shared" si="1189"/>
        <v>10000</v>
      </c>
      <c r="T1188" s="11" t="str">
        <f t="shared" si="3"/>
        <v/>
      </c>
      <c r="V1188" s="12" t="str">
        <f t="shared" si="4"/>
        <v>Capcom</v>
      </c>
    </row>
    <row r="1189">
      <c r="A1189" s="7" t="s">
        <v>1422</v>
      </c>
      <c r="B1189" s="8" t="s">
        <v>62</v>
      </c>
      <c r="C1189" s="9">
        <v>2007.0</v>
      </c>
      <c r="D1189" s="7" t="s">
        <v>67</v>
      </c>
      <c r="E1189" s="7" t="s">
        <v>1423</v>
      </c>
      <c r="F1189" s="7">
        <v>0.0</v>
      </c>
      <c r="G1189" s="7">
        <v>0.0</v>
      </c>
      <c r="H1189" s="7">
        <v>0.01</v>
      </c>
      <c r="I1189" s="7">
        <v>0.0</v>
      </c>
      <c r="J1189" s="7">
        <v>0.01</v>
      </c>
      <c r="K1189" s="10">
        <f t="shared" ref="K1189:O1189" si="1190">F1189*1000000</f>
        <v>0</v>
      </c>
      <c r="L1189" s="10">
        <f t="shared" si="1190"/>
        <v>0</v>
      </c>
      <c r="M1189" s="10">
        <f t="shared" si="1190"/>
        <v>10000</v>
      </c>
      <c r="N1189" s="10">
        <f t="shared" si="1190"/>
        <v>0</v>
      </c>
      <c r="O1189" s="10">
        <f t="shared" si="1190"/>
        <v>10000</v>
      </c>
      <c r="T1189" s="11" t="str">
        <f t="shared" si="3"/>
        <v/>
      </c>
      <c r="V1189" s="12" t="str">
        <f t="shared" si="4"/>
        <v>Enterbrain</v>
      </c>
    </row>
    <row r="1190">
      <c r="A1190" s="7" t="s">
        <v>1424</v>
      </c>
      <c r="B1190" s="8" t="s">
        <v>40</v>
      </c>
      <c r="C1190" s="9">
        <v>2007.0</v>
      </c>
      <c r="D1190" s="7" t="s">
        <v>58</v>
      </c>
      <c r="E1190" s="7" t="s">
        <v>807</v>
      </c>
      <c r="F1190" s="7">
        <v>0.0</v>
      </c>
      <c r="G1190" s="7">
        <v>0.01</v>
      </c>
      <c r="H1190" s="7">
        <v>0.0</v>
      </c>
      <c r="I1190" s="7">
        <v>0.0</v>
      </c>
      <c r="J1190" s="7">
        <v>0.01</v>
      </c>
      <c r="K1190" s="10">
        <f t="shared" ref="K1190:O1190" si="1191">F1190*1000000</f>
        <v>0</v>
      </c>
      <c r="L1190" s="10">
        <f t="shared" si="1191"/>
        <v>10000</v>
      </c>
      <c r="M1190" s="10">
        <f t="shared" si="1191"/>
        <v>0</v>
      </c>
      <c r="N1190" s="10">
        <f t="shared" si="1191"/>
        <v>0</v>
      </c>
      <c r="O1190" s="10">
        <f t="shared" si="1191"/>
        <v>10000</v>
      </c>
      <c r="T1190" s="11" t="str">
        <f t="shared" si="3"/>
        <v/>
      </c>
      <c r="U1190" s="7" t="s">
        <v>614</v>
      </c>
      <c r="V1190" s="12" t="str">
        <f t="shared" si="4"/>
        <v>Mac Play, MacPlay</v>
      </c>
      <c r="W1190" s="7" t="s">
        <v>28</v>
      </c>
    </row>
    <row r="1191">
      <c r="A1191" s="7" t="s">
        <v>1425</v>
      </c>
      <c r="B1191" s="8" t="s">
        <v>25</v>
      </c>
      <c r="C1191" s="9">
        <v>2007.0</v>
      </c>
      <c r="D1191" s="7" t="s">
        <v>54</v>
      </c>
      <c r="E1191" s="7" t="s">
        <v>1130</v>
      </c>
      <c r="F1191" s="7">
        <v>0.0</v>
      </c>
      <c r="G1191" s="7">
        <v>0.0</v>
      </c>
      <c r="H1191" s="7">
        <v>0.01</v>
      </c>
      <c r="I1191" s="7">
        <v>0.0</v>
      </c>
      <c r="J1191" s="7">
        <v>0.01</v>
      </c>
      <c r="K1191" s="10">
        <f t="shared" ref="K1191:O1191" si="1192">F1191*1000000</f>
        <v>0</v>
      </c>
      <c r="L1191" s="10">
        <f t="shared" si="1192"/>
        <v>0</v>
      </c>
      <c r="M1191" s="10">
        <f t="shared" si="1192"/>
        <v>10000</v>
      </c>
      <c r="N1191" s="10">
        <f t="shared" si="1192"/>
        <v>0</v>
      </c>
      <c r="O1191" s="10">
        <f t="shared" si="1192"/>
        <v>10000</v>
      </c>
      <c r="T1191" s="11" t="str">
        <f t="shared" si="3"/>
        <v/>
      </c>
      <c r="V1191" s="12" t="str">
        <f t="shared" si="4"/>
        <v>Nobilis</v>
      </c>
    </row>
    <row r="1192">
      <c r="A1192" s="7" t="s">
        <v>1426</v>
      </c>
      <c r="B1192" s="8" t="s">
        <v>62</v>
      </c>
      <c r="C1192" s="9">
        <v>2007.0</v>
      </c>
      <c r="D1192" s="7" t="s">
        <v>437</v>
      </c>
      <c r="E1192" s="7" t="s">
        <v>1427</v>
      </c>
      <c r="F1192" s="7">
        <v>0.0</v>
      </c>
      <c r="G1192" s="7">
        <v>0.0</v>
      </c>
      <c r="H1192" s="7">
        <v>0.01</v>
      </c>
      <c r="I1192" s="7">
        <v>0.0</v>
      </c>
      <c r="J1192" s="7">
        <v>0.01</v>
      </c>
      <c r="K1192" s="10">
        <f t="shared" ref="K1192:O1192" si="1193">F1192*1000000</f>
        <v>0</v>
      </c>
      <c r="L1192" s="10">
        <f t="shared" si="1193"/>
        <v>0</v>
      </c>
      <c r="M1192" s="10">
        <f t="shared" si="1193"/>
        <v>10000</v>
      </c>
      <c r="N1192" s="10">
        <f t="shared" si="1193"/>
        <v>0</v>
      </c>
      <c r="O1192" s="10">
        <f t="shared" si="1193"/>
        <v>10000</v>
      </c>
      <c r="T1192" s="11" t="str">
        <f t="shared" si="3"/>
        <v/>
      </c>
      <c r="V1192" s="12" t="str">
        <f t="shared" si="4"/>
        <v>Interchannel-Holon</v>
      </c>
    </row>
    <row r="1193">
      <c r="A1193" s="7" t="s">
        <v>897</v>
      </c>
      <c r="B1193" s="8" t="s">
        <v>30</v>
      </c>
      <c r="C1193" s="9">
        <v>2007.0</v>
      </c>
      <c r="D1193" s="7" t="s">
        <v>26</v>
      </c>
      <c r="E1193" s="7" t="s">
        <v>46</v>
      </c>
      <c r="F1193" s="7">
        <v>0.0</v>
      </c>
      <c r="G1193" s="7">
        <v>0.01</v>
      </c>
      <c r="H1193" s="7">
        <v>0.0</v>
      </c>
      <c r="I1193" s="7">
        <v>0.0</v>
      </c>
      <c r="J1193" s="7">
        <v>0.01</v>
      </c>
      <c r="K1193" s="10">
        <f t="shared" ref="K1193:O1193" si="1194">F1193*1000000</f>
        <v>0</v>
      </c>
      <c r="L1193" s="10">
        <f t="shared" si="1194"/>
        <v>10000</v>
      </c>
      <c r="M1193" s="10">
        <f t="shared" si="1194"/>
        <v>0</v>
      </c>
      <c r="N1193" s="10">
        <f t="shared" si="1194"/>
        <v>0</v>
      </c>
      <c r="O1193" s="10">
        <f t="shared" si="1194"/>
        <v>10000</v>
      </c>
      <c r="T1193" s="11" t="str">
        <f t="shared" si="3"/>
        <v/>
      </c>
      <c r="V1193" s="12" t="str">
        <f t="shared" si="4"/>
        <v>Sega</v>
      </c>
    </row>
    <row r="1194">
      <c r="A1194" s="7" t="s">
        <v>1428</v>
      </c>
      <c r="B1194" s="8" t="s">
        <v>78</v>
      </c>
      <c r="C1194" s="9">
        <v>2007.0</v>
      </c>
      <c r="D1194" s="7" t="s">
        <v>437</v>
      </c>
      <c r="E1194" s="7" t="s">
        <v>253</v>
      </c>
      <c r="F1194" s="7">
        <v>0.0</v>
      </c>
      <c r="G1194" s="7">
        <v>0.01</v>
      </c>
      <c r="H1194" s="7">
        <v>0.0</v>
      </c>
      <c r="I1194" s="7">
        <v>0.0</v>
      </c>
      <c r="J1194" s="7">
        <v>0.01</v>
      </c>
      <c r="K1194" s="10">
        <f t="shared" ref="K1194:O1194" si="1195">F1194*1000000</f>
        <v>0</v>
      </c>
      <c r="L1194" s="10">
        <f t="shared" si="1195"/>
        <v>10000</v>
      </c>
      <c r="M1194" s="10">
        <f t="shared" si="1195"/>
        <v>0</v>
      </c>
      <c r="N1194" s="10">
        <f t="shared" si="1195"/>
        <v>0</v>
      </c>
      <c r="O1194" s="10">
        <f t="shared" si="1195"/>
        <v>10000</v>
      </c>
      <c r="P1194" s="7">
        <v>51.0</v>
      </c>
      <c r="Q1194" s="7">
        <v>8.0</v>
      </c>
      <c r="R1194" s="7">
        <v>3.8</v>
      </c>
      <c r="S1194" s="7">
        <v>29.0</v>
      </c>
      <c r="T1194" s="11">
        <f t="shared" si="3"/>
        <v>40.81081081</v>
      </c>
      <c r="U1194" s="7" t="s">
        <v>1429</v>
      </c>
      <c r="V1194" s="12" t="str">
        <f t="shared" si="4"/>
        <v>Big Red Software</v>
      </c>
      <c r="W1194" s="7" t="s">
        <v>52</v>
      </c>
    </row>
    <row r="1195">
      <c r="A1195" s="7" t="s">
        <v>1430</v>
      </c>
      <c r="B1195" s="8" t="s">
        <v>40</v>
      </c>
      <c r="C1195" s="9">
        <v>2007.0</v>
      </c>
      <c r="D1195" s="7" t="s">
        <v>26</v>
      </c>
      <c r="E1195" s="7" t="s">
        <v>55</v>
      </c>
      <c r="F1195" s="7">
        <v>0.0</v>
      </c>
      <c r="G1195" s="7">
        <v>0.0</v>
      </c>
      <c r="H1195" s="7">
        <v>0.01</v>
      </c>
      <c r="I1195" s="7">
        <v>0.0</v>
      </c>
      <c r="J1195" s="7">
        <v>0.01</v>
      </c>
      <c r="K1195" s="10">
        <f t="shared" ref="K1195:O1195" si="1196">F1195*1000000</f>
        <v>0</v>
      </c>
      <c r="L1195" s="10">
        <f t="shared" si="1196"/>
        <v>0</v>
      </c>
      <c r="M1195" s="10">
        <f t="shared" si="1196"/>
        <v>10000</v>
      </c>
      <c r="N1195" s="10">
        <f t="shared" si="1196"/>
        <v>0</v>
      </c>
      <c r="O1195" s="10">
        <f t="shared" si="1196"/>
        <v>10000</v>
      </c>
      <c r="T1195" s="11" t="str">
        <f t="shared" si="3"/>
        <v/>
      </c>
      <c r="V1195" s="12" t="str">
        <f t="shared" si="4"/>
        <v>Ubisoft</v>
      </c>
    </row>
    <row r="1196">
      <c r="A1196" s="7" t="s">
        <v>1431</v>
      </c>
      <c r="B1196" s="8" t="s">
        <v>25</v>
      </c>
      <c r="C1196" s="9">
        <v>2007.0</v>
      </c>
      <c r="D1196" s="7" t="s">
        <v>112</v>
      </c>
      <c r="E1196" s="7" t="s">
        <v>1249</v>
      </c>
      <c r="F1196" s="7">
        <v>0.0</v>
      </c>
      <c r="G1196" s="7">
        <v>0.0</v>
      </c>
      <c r="H1196" s="7">
        <v>0.01</v>
      </c>
      <c r="I1196" s="7">
        <v>0.0</v>
      </c>
      <c r="J1196" s="7">
        <v>0.01</v>
      </c>
      <c r="K1196" s="10">
        <f t="shared" ref="K1196:O1196" si="1197">F1196*1000000</f>
        <v>0</v>
      </c>
      <c r="L1196" s="10">
        <f t="shared" si="1197"/>
        <v>0</v>
      </c>
      <c r="M1196" s="10">
        <f t="shared" si="1197"/>
        <v>10000</v>
      </c>
      <c r="N1196" s="10">
        <f t="shared" si="1197"/>
        <v>0</v>
      </c>
      <c r="O1196" s="10">
        <f t="shared" si="1197"/>
        <v>10000</v>
      </c>
      <c r="T1196" s="11" t="str">
        <f t="shared" si="3"/>
        <v/>
      </c>
      <c r="V1196" s="12" t="str">
        <f t="shared" si="4"/>
        <v>Marvelous Interactive</v>
      </c>
    </row>
    <row r="1197">
      <c r="A1197" s="7" t="s">
        <v>1432</v>
      </c>
      <c r="B1197" s="8" t="s">
        <v>40</v>
      </c>
      <c r="C1197" s="9">
        <v>2007.0</v>
      </c>
      <c r="D1197" s="7" t="s">
        <v>49</v>
      </c>
      <c r="E1197" s="7" t="s">
        <v>525</v>
      </c>
      <c r="F1197" s="7">
        <v>0.01</v>
      </c>
      <c r="G1197" s="7">
        <v>0.0</v>
      </c>
      <c r="H1197" s="7">
        <v>0.0</v>
      </c>
      <c r="I1197" s="7">
        <v>0.0</v>
      </c>
      <c r="J1197" s="7">
        <v>0.01</v>
      </c>
      <c r="K1197" s="10">
        <f t="shared" ref="K1197:O1197" si="1198">F1197*1000000</f>
        <v>10000</v>
      </c>
      <c r="L1197" s="10">
        <f t="shared" si="1198"/>
        <v>0</v>
      </c>
      <c r="M1197" s="10">
        <f t="shared" si="1198"/>
        <v>0</v>
      </c>
      <c r="N1197" s="10">
        <f t="shared" si="1198"/>
        <v>0</v>
      </c>
      <c r="O1197" s="10">
        <f t="shared" si="1198"/>
        <v>10000</v>
      </c>
      <c r="T1197" s="11" t="str">
        <f t="shared" si="3"/>
        <v/>
      </c>
      <c r="V1197" s="12" t="str">
        <f t="shared" si="4"/>
        <v>Destination Software, Inc</v>
      </c>
    </row>
    <row r="1198">
      <c r="A1198" s="7" t="s">
        <v>1433</v>
      </c>
      <c r="B1198" s="8" t="s">
        <v>92</v>
      </c>
      <c r="C1198" s="9">
        <v>2007.0</v>
      </c>
      <c r="D1198" s="7" t="s">
        <v>67</v>
      </c>
      <c r="E1198" s="7" t="s">
        <v>1029</v>
      </c>
      <c r="F1198" s="7">
        <v>0.0</v>
      </c>
      <c r="G1198" s="7">
        <v>0.0</v>
      </c>
      <c r="H1198" s="7">
        <v>0.01</v>
      </c>
      <c r="I1198" s="7">
        <v>0.0</v>
      </c>
      <c r="J1198" s="7">
        <v>0.01</v>
      </c>
      <c r="K1198" s="10">
        <f t="shared" ref="K1198:O1198" si="1199">F1198*1000000</f>
        <v>0</v>
      </c>
      <c r="L1198" s="10">
        <f t="shared" si="1199"/>
        <v>0</v>
      </c>
      <c r="M1198" s="10">
        <f t="shared" si="1199"/>
        <v>10000</v>
      </c>
      <c r="N1198" s="10">
        <f t="shared" si="1199"/>
        <v>0</v>
      </c>
      <c r="O1198" s="10">
        <f t="shared" si="1199"/>
        <v>10000</v>
      </c>
      <c r="T1198" s="11" t="str">
        <f t="shared" si="3"/>
        <v/>
      </c>
      <c r="V1198" s="12" t="str">
        <f t="shared" si="4"/>
        <v>Falcom Corporation</v>
      </c>
    </row>
    <row r="1199">
      <c r="A1199" s="7" t="s">
        <v>1434</v>
      </c>
      <c r="B1199" s="8" t="s">
        <v>25</v>
      </c>
      <c r="C1199" s="9">
        <v>2008.0</v>
      </c>
      <c r="D1199" s="7" t="s">
        <v>75</v>
      </c>
      <c r="E1199" s="7" t="s">
        <v>27</v>
      </c>
      <c r="F1199" s="7">
        <v>15.68</v>
      </c>
      <c r="G1199" s="7">
        <v>12.76</v>
      </c>
      <c r="H1199" s="7">
        <v>3.79</v>
      </c>
      <c r="I1199" s="7">
        <v>3.29</v>
      </c>
      <c r="J1199" s="7">
        <v>35.52</v>
      </c>
      <c r="K1199" s="10">
        <f t="shared" ref="K1199:O1199" si="1200">F1199*1000000</f>
        <v>15680000</v>
      </c>
      <c r="L1199" s="10">
        <f t="shared" si="1200"/>
        <v>12760000</v>
      </c>
      <c r="M1199" s="10">
        <f t="shared" si="1200"/>
        <v>3790000</v>
      </c>
      <c r="N1199" s="10">
        <f t="shared" si="1200"/>
        <v>3290000</v>
      </c>
      <c r="O1199" s="10">
        <f t="shared" si="1200"/>
        <v>35520000</v>
      </c>
      <c r="P1199" s="7">
        <v>82.0</v>
      </c>
      <c r="Q1199" s="7">
        <v>73.0</v>
      </c>
      <c r="R1199" s="7">
        <v>8.3</v>
      </c>
      <c r="S1199" s="7">
        <v>709.0</v>
      </c>
      <c r="T1199" s="11">
        <f t="shared" si="3"/>
        <v>82.90664962</v>
      </c>
      <c r="U1199" s="7" t="s">
        <v>27</v>
      </c>
      <c r="V1199" s="12" t="str">
        <f t="shared" si="4"/>
        <v>Nintendo</v>
      </c>
      <c r="W1199" s="7" t="s">
        <v>28</v>
      </c>
    </row>
    <row r="1200">
      <c r="A1200" s="7" t="s">
        <v>1435</v>
      </c>
      <c r="B1200" s="8" t="s">
        <v>25</v>
      </c>
      <c r="C1200" s="9">
        <v>2008.0</v>
      </c>
      <c r="D1200" s="7" t="s">
        <v>112</v>
      </c>
      <c r="E1200" s="7" t="s">
        <v>27</v>
      </c>
      <c r="F1200" s="7">
        <v>6.62</v>
      </c>
      <c r="G1200" s="7">
        <v>2.55</v>
      </c>
      <c r="H1200" s="7">
        <v>2.66</v>
      </c>
      <c r="I1200" s="7">
        <v>1.01</v>
      </c>
      <c r="J1200" s="7">
        <v>12.84</v>
      </c>
      <c r="K1200" s="10">
        <f t="shared" ref="K1200:O1200" si="1201">F1200*1000000</f>
        <v>6620000</v>
      </c>
      <c r="L1200" s="10">
        <f t="shared" si="1201"/>
        <v>2550000</v>
      </c>
      <c r="M1200" s="10">
        <f t="shared" si="1201"/>
        <v>2660000</v>
      </c>
      <c r="N1200" s="10">
        <f t="shared" si="1201"/>
        <v>1010000</v>
      </c>
      <c r="O1200" s="10">
        <f t="shared" si="1201"/>
        <v>12840000</v>
      </c>
      <c r="P1200" s="7">
        <v>93.0</v>
      </c>
      <c r="Q1200" s="7">
        <v>81.0</v>
      </c>
      <c r="R1200" s="7">
        <v>8.9</v>
      </c>
      <c r="S1200" s="7">
        <v>1662.0</v>
      </c>
      <c r="T1200" s="11">
        <f t="shared" si="3"/>
        <v>89.1858864</v>
      </c>
      <c r="U1200" s="7" t="s">
        <v>1436</v>
      </c>
      <c r="V1200" s="12" t="str">
        <f t="shared" si="4"/>
        <v>Game Arts</v>
      </c>
      <c r="W1200" s="7" t="s">
        <v>64</v>
      </c>
    </row>
    <row r="1201">
      <c r="A1201" s="7" t="s">
        <v>1437</v>
      </c>
      <c r="B1201" s="8" t="s">
        <v>30</v>
      </c>
      <c r="C1201" s="9">
        <v>2008.0</v>
      </c>
      <c r="D1201" s="7" t="s">
        <v>49</v>
      </c>
      <c r="E1201" s="7" t="s">
        <v>85</v>
      </c>
      <c r="F1201" s="7">
        <v>6.76</v>
      </c>
      <c r="G1201" s="7">
        <v>3.07</v>
      </c>
      <c r="H1201" s="7">
        <v>0.14</v>
      </c>
      <c r="I1201" s="7">
        <v>1.03</v>
      </c>
      <c r="J1201" s="7">
        <v>11.01</v>
      </c>
      <c r="K1201" s="10">
        <f t="shared" ref="K1201:O1201" si="1202">F1201*1000000</f>
        <v>6760000</v>
      </c>
      <c r="L1201" s="10">
        <f t="shared" si="1202"/>
        <v>3070000</v>
      </c>
      <c r="M1201" s="10">
        <f t="shared" si="1202"/>
        <v>140000</v>
      </c>
      <c r="N1201" s="10">
        <f t="shared" si="1202"/>
        <v>1030000</v>
      </c>
      <c r="O1201" s="10">
        <f t="shared" si="1202"/>
        <v>11010000</v>
      </c>
      <c r="P1201" s="7">
        <v>98.0</v>
      </c>
      <c r="Q1201" s="7">
        <v>86.0</v>
      </c>
      <c r="R1201" s="7">
        <v>7.9</v>
      </c>
      <c r="S1201" s="7">
        <v>2951.0</v>
      </c>
      <c r="T1201" s="11">
        <f t="shared" si="3"/>
        <v>79.53803095</v>
      </c>
      <c r="U1201" s="7" t="s">
        <v>1438</v>
      </c>
      <c r="V1201" s="12" t="str">
        <f t="shared" si="4"/>
        <v>Rockstar North</v>
      </c>
      <c r="W1201" s="7" t="s">
        <v>34</v>
      </c>
    </row>
    <row r="1202">
      <c r="A1202" s="7" t="s">
        <v>1437</v>
      </c>
      <c r="B1202" s="8" t="s">
        <v>47</v>
      </c>
      <c r="C1202" s="9">
        <v>2008.0</v>
      </c>
      <c r="D1202" s="7" t="s">
        <v>49</v>
      </c>
      <c r="E1202" s="7" t="s">
        <v>85</v>
      </c>
      <c r="F1202" s="7">
        <v>4.76</v>
      </c>
      <c r="G1202" s="7">
        <v>3.69</v>
      </c>
      <c r="H1202" s="7">
        <v>0.44</v>
      </c>
      <c r="I1202" s="7">
        <v>1.61</v>
      </c>
      <c r="J1202" s="7">
        <v>10.5</v>
      </c>
      <c r="K1202" s="10">
        <f t="shared" ref="K1202:O1202" si="1203">F1202*1000000</f>
        <v>4760000</v>
      </c>
      <c r="L1202" s="10">
        <f t="shared" si="1203"/>
        <v>3690000</v>
      </c>
      <c r="M1202" s="10">
        <f t="shared" si="1203"/>
        <v>440000</v>
      </c>
      <c r="N1202" s="10">
        <f t="shared" si="1203"/>
        <v>1610000</v>
      </c>
      <c r="O1202" s="10">
        <f t="shared" si="1203"/>
        <v>10500000</v>
      </c>
      <c r="P1202" s="7">
        <v>98.0</v>
      </c>
      <c r="Q1202" s="7">
        <v>64.0</v>
      </c>
      <c r="R1202" s="7">
        <v>7.5</v>
      </c>
      <c r="S1202" s="7">
        <v>2833.0</v>
      </c>
      <c r="T1202" s="11">
        <f t="shared" si="3"/>
        <v>75.50811184</v>
      </c>
      <c r="U1202" s="7" t="s">
        <v>1438</v>
      </c>
      <c r="V1202" s="12" t="str">
        <f t="shared" si="4"/>
        <v>Rockstar North</v>
      </c>
      <c r="W1202" s="7" t="s">
        <v>34</v>
      </c>
    </row>
    <row r="1203">
      <c r="A1203" s="7" t="s">
        <v>1439</v>
      </c>
      <c r="B1203" s="8" t="s">
        <v>40</v>
      </c>
      <c r="C1203" s="9">
        <v>2008.0</v>
      </c>
      <c r="D1203" s="7" t="s">
        <v>67</v>
      </c>
      <c r="E1203" s="7" t="s">
        <v>27</v>
      </c>
      <c r="F1203" s="7">
        <v>2.76</v>
      </c>
      <c r="G1203" s="7">
        <v>1.72</v>
      </c>
      <c r="H1203" s="7">
        <v>2.69</v>
      </c>
      <c r="I1203" s="7">
        <v>0.54</v>
      </c>
      <c r="J1203" s="7">
        <v>7.72</v>
      </c>
      <c r="K1203" s="10">
        <f t="shared" ref="K1203:O1203" si="1204">F1203*1000000</f>
        <v>2760000</v>
      </c>
      <c r="L1203" s="10">
        <f t="shared" si="1204"/>
        <v>1720000</v>
      </c>
      <c r="M1203" s="10">
        <f t="shared" si="1204"/>
        <v>2690000</v>
      </c>
      <c r="N1203" s="10">
        <f t="shared" si="1204"/>
        <v>540000</v>
      </c>
      <c r="O1203" s="10">
        <f t="shared" si="1204"/>
        <v>7720000</v>
      </c>
      <c r="P1203" s="7">
        <v>83.0</v>
      </c>
      <c r="Q1203" s="7">
        <v>46.0</v>
      </c>
      <c r="R1203" s="7">
        <v>8.5</v>
      </c>
      <c r="S1203" s="7">
        <v>203.0</v>
      </c>
      <c r="T1203" s="11">
        <f t="shared" si="3"/>
        <v>84.63052209</v>
      </c>
      <c r="U1203" s="7" t="s">
        <v>1440</v>
      </c>
      <c r="V1203" s="12" t="str">
        <f t="shared" si="4"/>
        <v>Game Freak</v>
      </c>
      <c r="W1203" s="7" t="s">
        <v>28</v>
      </c>
    </row>
    <row r="1204">
      <c r="A1204" s="7" t="s">
        <v>1441</v>
      </c>
      <c r="B1204" s="8" t="s">
        <v>30</v>
      </c>
      <c r="C1204" s="9">
        <v>2008.0</v>
      </c>
      <c r="D1204" s="7" t="s">
        <v>31</v>
      </c>
      <c r="E1204" s="7" t="s">
        <v>37</v>
      </c>
      <c r="F1204" s="7">
        <v>4.81</v>
      </c>
      <c r="G1204" s="7">
        <v>1.88</v>
      </c>
      <c r="H1204" s="7">
        <v>0.0</v>
      </c>
      <c r="I1204" s="7">
        <v>0.69</v>
      </c>
      <c r="J1204" s="7">
        <v>7.38</v>
      </c>
      <c r="K1204" s="10">
        <f t="shared" ref="K1204:O1204" si="1205">F1204*1000000</f>
        <v>4810000</v>
      </c>
      <c r="L1204" s="10">
        <f t="shared" si="1205"/>
        <v>1880000</v>
      </c>
      <c r="M1204" s="10">
        <f t="shared" si="1205"/>
        <v>0</v>
      </c>
      <c r="N1204" s="10">
        <f t="shared" si="1205"/>
        <v>690000</v>
      </c>
      <c r="O1204" s="10">
        <f t="shared" si="1205"/>
        <v>7380000</v>
      </c>
      <c r="P1204" s="7">
        <v>84.0</v>
      </c>
      <c r="Q1204" s="7">
        <v>84.0</v>
      </c>
      <c r="R1204" s="7">
        <v>7.6</v>
      </c>
      <c r="S1204" s="7">
        <v>580.0</v>
      </c>
      <c r="T1204" s="11">
        <f t="shared" si="3"/>
        <v>77.01204819</v>
      </c>
      <c r="U1204" s="7" t="s">
        <v>351</v>
      </c>
      <c r="V1204" s="12" t="str">
        <f t="shared" si="4"/>
        <v>Treyarch</v>
      </c>
      <c r="W1204" s="7" t="s">
        <v>34</v>
      </c>
    </row>
    <row r="1205">
      <c r="A1205" s="7" t="s">
        <v>1442</v>
      </c>
      <c r="B1205" s="8" t="s">
        <v>30</v>
      </c>
      <c r="C1205" s="9">
        <v>2008.0</v>
      </c>
      <c r="D1205" s="7" t="s">
        <v>31</v>
      </c>
      <c r="E1205" s="7" t="s">
        <v>32</v>
      </c>
      <c r="F1205" s="7">
        <v>4.15</v>
      </c>
      <c r="G1205" s="7">
        <v>1.9</v>
      </c>
      <c r="H1205" s="7">
        <v>0.06</v>
      </c>
      <c r="I1205" s="7">
        <v>0.64</v>
      </c>
      <c r="J1205" s="7">
        <v>6.75</v>
      </c>
      <c r="K1205" s="10">
        <f t="shared" ref="K1205:O1205" si="1206">F1205*1000000</f>
        <v>4150000</v>
      </c>
      <c r="L1205" s="10">
        <f t="shared" si="1206"/>
        <v>1900000</v>
      </c>
      <c r="M1205" s="10">
        <f t="shared" si="1206"/>
        <v>60000</v>
      </c>
      <c r="N1205" s="10">
        <f t="shared" si="1206"/>
        <v>640000</v>
      </c>
      <c r="O1205" s="10">
        <f t="shared" si="1206"/>
        <v>6750000</v>
      </c>
      <c r="P1205" s="7">
        <v>93.0</v>
      </c>
      <c r="Q1205" s="7">
        <v>90.0</v>
      </c>
      <c r="R1205" s="7">
        <v>7.7</v>
      </c>
      <c r="S1205" s="7">
        <v>2739.0</v>
      </c>
      <c r="T1205" s="11">
        <f t="shared" si="3"/>
        <v>77.50901379</v>
      </c>
      <c r="U1205" s="7" t="s">
        <v>353</v>
      </c>
      <c r="V1205" s="12" t="str">
        <f t="shared" si="4"/>
        <v>Epic Games</v>
      </c>
      <c r="W1205" s="7" t="s">
        <v>34</v>
      </c>
    </row>
    <row r="1206">
      <c r="A1206" s="7" t="s">
        <v>1443</v>
      </c>
      <c r="B1206" s="8" t="s">
        <v>47</v>
      </c>
      <c r="C1206" s="9">
        <v>2008.0</v>
      </c>
      <c r="D1206" s="7" t="s">
        <v>49</v>
      </c>
      <c r="E1206" s="7" t="s">
        <v>100</v>
      </c>
      <c r="F1206" s="7">
        <v>2.63</v>
      </c>
      <c r="G1206" s="7">
        <v>1.71</v>
      </c>
      <c r="H1206" s="7">
        <v>0.83</v>
      </c>
      <c r="I1206" s="7">
        <v>0.82</v>
      </c>
      <c r="J1206" s="7">
        <v>5.99</v>
      </c>
      <c r="K1206" s="10">
        <f t="shared" ref="K1206:O1206" si="1207">F1206*1000000</f>
        <v>2630000</v>
      </c>
      <c r="L1206" s="10">
        <f t="shared" si="1207"/>
        <v>1710000</v>
      </c>
      <c r="M1206" s="10">
        <f t="shared" si="1207"/>
        <v>830000</v>
      </c>
      <c r="N1206" s="10">
        <f t="shared" si="1207"/>
        <v>820000</v>
      </c>
      <c r="O1206" s="10">
        <f t="shared" si="1207"/>
        <v>5990000</v>
      </c>
      <c r="P1206" s="7">
        <v>94.0</v>
      </c>
      <c r="Q1206" s="7">
        <v>82.0</v>
      </c>
      <c r="R1206" s="7">
        <v>8.7</v>
      </c>
      <c r="S1206" s="7">
        <v>3558.0</v>
      </c>
      <c r="T1206" s="11">
        <f t="shared" si="3"/>
        <v>87.15769231</v>
      </c>
      <c r="U1206" s="7" t="s">
        <v>345</v>
      </c>
      <c r="V1206" s="12" t="str">
        <f t="shared" si="4"/>
        <v>Kojima Productions</v>
      </c>
      <c r="W1206" s="7" t="s">
        <v>34</v>
      </c>
    </row>
    <row r="1207">
      <c r="A1207" s="7" t="s">
        <v>1444</v>
      </c>
      <c r="B1207" s="8" t="s">
        <v>47</v>
      </c>
      <c r="C1207" s="9">
        <v>2008.0</v>
      </c>
      <c r="D1207" s="7" t="s">
        <v>1</v>
      </c>
      <c r="E1207" s="7" t="s">
        <v>69</v>
      </c>
      <c r="F1207" s="7">
        <v>2.8</v>
      </c>
      <c r="G1207" s="7">
        <v>1.98</v>
      </c>
      <c r="H1207" s="7">
        <v>0.17</v>
      </c>
      <c r="I1207" s="7">
        <v>0.87</v>
      </c>
      <c r="J1207" s="7">
        <v>5.82</v>
      </c>
      <c r="K1207" s="10">
        <f t="shared" ref="K1207:O1207" si="1208">F1207*1000000</f>
        <v>2800000</v>
      </c>
      <c r="L1207" s="10">
        <f t="shared" si="1208"/>
        <v>1980000</v>
      </c>
      <c r="M1207" s="10">
        <f t="shared" si="1208"/>
        <v>170000</v>
      </c>
      <c r="N1207" s="10">
        <f t="shared" si="1208"/>
        <v>870000</v>
      </c>
      <c r="O1207" s="10">
        <f t="shared" si="1208"/>
        <v>5820000</v>
      </c>
      <c r="P1207" s="7">
        <v>95.0</v>
      </c>
      <c r="Q1207" s="7">
        <v>85.0</v>
      </c>
      <c r="R1207" s="7">
        <v>6.8</v>
      </c>
      <c r="S1207" s="7">
        <v>5311.0</v>
      </c>
      <c r="T1207" s="11">
        <f t="shared" si="3"/>
        <v>68.42531505</v>
      </c>
      <c r="U1207" s="7" t="s">
        <v>1445</v>
      </c>
      <c r="V1207" s="12" t="str">
        <f t="shared" si="4"/>
        <v>SCE/WWS, Media Molecule</v>
      </c>
      <c r="W1207" s="7" t="s">
        <v>28</v>
      </c>
    </row>
    <row r="1208">
      <c r="A1208" s="7" t="s">
        <v>1446</v>
      </c>
      <c r="B1208" s="8" t="s">
        <v>92</v>
      </c>
      <c r="C1208" s="9">
        <v>2008.0</v>
      </c>
      <c r="D1208" s="7" t="s">
        <v>67</v>
      </c>
      <c r="E1208" s="7" t="s">
        <v>131</v>
      </c>
      <c r="F1208" s="7">
        <v>0.47</v>
      </c>
      <c r="G1208" s="7">
        <v>0.55</v>
      </c>
      <c r="H1208" s="7">
        <v>4.13</v>
      </c>
      <c r="I1208" s="7">
        <v>0.34</v>
      </c>
      <c r="J1208" s="7">
        <v>5.48</v>
      </c>
      <c r="K1208" s="10">
        <f t="shared" ref="K1208:O1208" si="1209">F1208*1000000</f>
        <v>470000</v>
      </c>
      <c r="L1208" s="10">
        <f t="shared" si="1209"/>
        <v>550000</v>
      </c>
      <c r="M1208" s="10">
        <f t="shared" si="1209"/>
        <v>4130000</v>
      </c>
      <c r="N1208" s="10">
        <f t="shared" si="1209"/>
        <v>340000</v>
      </c>
      <c r="O1208" s="10">
        <f t="shared" si="1209"/>
        <v>5480000</v>
      </c>
      <c r="P1208" s="7">
        <v>81.0</v>
      </c>
      <c r="Q1208" s="7">
        <v>48.0</v>
      </c>
      <c r="R1208" s="7">
        <v>8.7</v>
      </c>
      <c r="S1208" s="7">
        <v>124.0</v>
      </c>
      <c r="T1208" s="11">
        <f t="shared" si="3"/>
        <v>85.3255814</v>
      </c>
      <c r="U1208" s="7" t="s">
        <v>131</v>
      </c>
      <c r="V1208" s="12" t="str">
        <f t="shared" si="4"/>
        <v>Capcom</v>
      </c>
      <c r="W1208" s="7" t="s">
        <v>64</v>
      </c>
    </row>
    <row r="1209">
      <c r="A1209" s="7" t="s">
        <v>1441</v>
      </c>
      <c r="B1209" s="8" t="s">
        <v>47</v>
      </c>
      <c r="C1209" s="9">
        <v>2008.0</v>
      </c>
      <c r="D1209" s="7" t="s">
        <v>31</v>
      </c>
      <c r="E1209" s="7" t="s">
        <v>37</v>
      </c>
      <c r="F1209" s="7">
        <v>2.73</v>
      </c>
      <c r="G1209" s="7">
        <v>1.83</v>
      </c>
      <c r="H1209" s="7">
        <v>0.0</v>
      </c>
      <c r="I1209" s="7">
        <v>0.83</v>
      </c>
      <c r="J1209" s="7">
        <v>5.39</v>
      </c>
      <c r="K1209" s="10">
        <f t="shared" ref="K1209:O1209" si="1210">F1209*1000000</f>
        <v>2730000</v>
      </c>
      <c r="L1209" s="10">
        <f t="shared" si="1210"/>
        <v>1830000</v>
      </c>
      <c r="M1209" s="10">
        <f t="shared" si="1210"/>
        <v>0</v>
      </c>
      <c r="N1209" s="10">
        <f t="shared" si="1210"/>
        <v>830000</v>
      </c>
      <c r="O1209" s="10">
        <f t="shared" si="1210"/>
        <v>5390000</v>
      </c>
      <c r="P1209" s="7">
        <v>85.0</v>
      </c>
      <c r="Q1209" s="7">
        <v>45.0</v>
      </c>
      <c r="R1209" s="7">
        <v>7.6</v>
      </c>
      <c r="S1209" s="7">
        <v>409.0</v>
      </c>
      <c r="T1209" s="11">
        <f t="shared" si="3"/>
        <v>76.89207048</v>
      </c>
      <c r="U1209" s="7" t="s">
        <v>351</v>
      </c>
      <c r="V1209" s="12" t="str">
        <f t="shared" si="4"/>
        <v>Treyarch</v>
      </c>
      <c r="W1209" s="7" t="s">
        <v>34</v>
      </c>
    </row>
    <row r="1210">
      <c r="A1210" s="7" t="s">
        <v>45</v>
      </c>
      <c r="B1210" s="8" t="s">
        <v>40</v>
      </c>
      <c r="C1210" s="9">
        <v>2008.0</v>
      </c>
      <c r="D1210" s="7" t="s">
        <v>26</v>
      </c>
      <c r="E1210" s="7" t="s">
        <v>46</v>
      </c>
      <c r="F1210" s="7">
        <v>1.63</v>
      </c>
      <c r="G1210" s="7">
        <v>2.45</v>
      </c>
      <c r="H1210" s="7">
        <v>0.44</v>
      </c>
      <c r="I1210" s="7">
        <v>0.57</v>
      </c>
      <c r="J1210" s="7">
        <v>5.09</v>
      </c>
      <c r="K1210" s="10">
        <f t="shared" ref="K1210:O1210" si="1211">F1210*1000000</f>
        <v>1630000</v>
      </c>
      <c r="L1210" s="10">
        <f t="shared" si="1211"/>
        <v>2450000</v>
      </c>
      <c r="M1210" s="10">
        <f t="shared" si="1211"/>
        <v>440000</v>
      </c>
      <c r="N1210" s="10">
        <f t="shared" si="1211"/>
        <v>570000</v>
      </c>
      <c r="O1210" s="10">
        <f t="shared" si="1211"/>
        <v>5090000</v>
      </c>
      <c r="T1210" s="11" t="str">
        <f t="shared" si="3"/>
        <v/>
      </c>
      <c r="V1210" s="12" t="str">
        <f t="shared" si="4"/>
        <v>Sega</v>
      </c>
    </row>
    <row r="1211">
      <c r="A1211" s="7" t="s">
        <v>1447</v>
      </c>
      <c r="B1211" s="8" t="s">
        <v>30</v>
      </c>
      <c r="C1211" s="9">
        <v>2008.0</v>
      </c>
      <c r="D1211" s="7" t="s">
        <v>67</v>
      </c>
      <c r="E1211" s="7" t="s">
        <v>281</v>
      </c>
      <c r="F1211" s="7">
        <v>3.4</v>
      </c>
      <c r="G1211" s="7">
        <v>0.99</v>
      </c>
      <c r="H1211" s="7">
        <v>0.09</v>
      </c>
      <c r="I1211" s="7">
        <v>0.45</v>
      </c>
      <c r="J1211" s="7">
        <v>4.93</v>
      </c>
      <c r="K1211" s="10">
        <f t="shared" ref="K1211:O1211" si="1212">F1211*1000000</f>
        <v>3400000</v>
      </c>
      <c r="L1211" s="10">
        <f t="shared" si="1212"/>
        <v>990000</v>
      </c>
      <c r="M1211" s="10">
        <f t="shared" si="1212"/>
        <v>90000</v>
      </c>
      <c r="N1211" s="10">
        <f t="shared" si="1212"/>
        <v>450000</v>
      </c>
      <c r="O1211" s="10">
        <f t="shared" si="1212"/>
        <v>4930000</v>
      </c>
      <c r="P1211" s="7">
        <v>93.0</v>
      </c>
      <c r="Q1211" s="7">
        <v>84.0</v>
      </c>
      <c r="R1211" s="7">
        <v>8.5</v>
      </c>
      <c r="S1211" s="7">
        <v>1655.0</v>
      </c>
      <c r="T1211" s="11">
        <f t="shared" si="3"/>
        <v>85.38642898</v>
      </c>
      <c r="U1211" s="7" t="s">
        <v>1448</v>
      </c>
      <c r="V1211" s="12" t="str">
        <f t="shared" si="4"/>
        <v>Bethesda Game Studios</v>
      </c>
      <c r="W1211" s="7" t="s">
        <v>34</v>
      </c>
    </row>
    <row r="1212">
      <c r="A1212" s="7" t="s">
        <v>1449</v>
      </c>
      <c r="B1212" s="8" t="s">
        <v>25</v>
      </c>
      <c r="C1212" s="9">
        <v>2008.0</v>
      </c>
      <c r="D1212" s="7" t="s">
        <v>96</v>
      </c>
      <c r="E1212" s="7" t="s">
        <v>27</v>
      </c>
      <c r="F1212" s="7">
        <v>1.82</v>
      </c>
      <c r="G1212" s="7">
        <v>1.12</v>
      </c>
      <c r="H1212" s="7">
        <v>1.32</v>
      </c>
      <c r="I1212" s="7">
        <v>0.36</v>
      </c>
      <c r="J1212" s="7">
        <v>4.62</v>
      </c>
      <c r="K1212" s="10">
        <f t="shared" ref="K1212:O1212" si="1213">F1212*1000000</f>
        <v>1820000</v>
      </c>
      <c r="L1212" s="10">
        <f t="shared" si="1213"/>
        <v>1120000</v>
      </c>
      <c r="M1212" s="10">
        <f t="shared" si="1213"/>
        <v>1320000</v>
      </c>
      <c r="N1212" s="10">
        <f t="shared" si="1213"/>
        <v>360000</v>
      </c>
      <c r="O1212" s="10">
        <f t="shared" si="1213"/>
        <v>4620000</v>
      </c>
      <c r="P1212" s="7">
        <v>73.0</v>
      </c>
      <c r="Q1212" s="7">
        <v>50.0</v>
      </c>
      <c r="R1212" s="7">
        <v>7.6</v>
      </c>
      <c r="S1212" s="7">
        <v>119.0</v>
      </c>
      <c r="T1212" s="11">
        <f t="shared" si="3"/>
        <v>75.11242604</v>
      </c>
      <c r="U1212" s="7" t="s">
        <v>27</v>
      </c>
      <c r="V1212" s="12" t="str">
        <f t="shared" si="4"/>
        <v>Nintendo</v>
      </c>
      <c r="W1212" s="7" t="s">
        <v>28</v>
      </c>
    </row>
    <row r="1213">
      <c r="A1213" s="7" t="s">
        <v>1450</v>
      </c>
      <c r="B1213" s="8" t="s">
        <v>30</v>
      </c>
      <c r="C1213" s="9">
        <v>2008.0</v>
      </c>
      <c r="D1213" s="7" t="s">
        <v>67</v>
      </c>
      <c r="E1213" s="7" t="s">
        <v>32</v>
      </c>
      <c r="F1213" s="7">
        <v>2.51</v>
      </c>
      <c r="G1213" s="7">
        <v>1.24</v>
      </c>
      <c r="H1213" s="7">
        <v>0.11</v>
      </c>
      <c r="I1213" s="7">
        <v>0.41</v>
      </c>
      <c r="J1213" s="7">
        <v>4.27</v>
      </c>
      <c r="K1213" s="10">
        <f t="shared" ref="K1213:O1213" si="1214">F1213*1000000</f>
        <v>2510000</v>
      </c>
      <c r="L1213" s="10">
        <f t="shared" si="1214"/>
        <v>1240000</v>
      </c>
      <c r="M1213" s="10">
        <f t="shared" si="1214"/>
        <v>110000</v>
      </c>
      <c r="N1213" s="10">
        <f t="shared" si="1214"/>
        <v>410000</v>
      </c>
      <c r="O1213" s="10">
        <f t="shared" si="1214"/>
        <v>4270000</v>
      </c>
      <c r="P1213" s="7">
        <v>89.0</v>
      </c>
      <c r="Q1213" s="7">
        <v>95.0</v>
      </c>
      <c r="R1213" s="7">
        <v>6.5</v>
      </c>
      <c r="S1213" s="7">
        <v>2423.0</v>
      </c>
      <c r="T1213" s="11">
        <f t="shared" si="3"/>
        <v>65.90548054</v>
      </c>
      <c r="U1213" s="7" t="s">
        <v>1451</v>
      </c>
      <c r="V1213" s="12" t="str">
        <f t="shared" si="4"/>
        <v>Lionhead Studios</v>
      </c>
      <c r="W1213" s="7" t="s">
        <v>34</v>
      </c>
    </row>
    <row r="1214">
      <c r="A1214" s="7" t="s">
        <v>1447</v>
      </c>
      <c r="B1214" s="8" t="s">
        <v>47</v>
      </c>
      <c r="C1214" s="9">
        <v>2008.0</v>
      </c>
      <c r="D1214" s="7" t="s">
        <v>67</v>
      </c>
      <c r="E1214" s="7" t="s">
        <v>281</v>
      </c>
      <c r="F1214" s="7">
        <v>2.15</v>
      </c>
      <c r="G1214" s="7">
        <v>1.13</v>
      </c>
      <c r="H1214" s="7">
        <v>0.07</v>
      </c>
      <c r="I1214" s="7">
        <v>0.59</v>
      </c>
      <c r="J1214" s="7">
        <v>3.94</v>
      </c>
      <c r="K1214" s="10">
        <f t="shared" ref="K1214:O1214" si="1215">F1214*1000000</f>
        <v>2150000</v>
      </c>
      <c r="L1214" s="10">
        <f t="shared" si="1215"/>
        <v>1130000</v>
      </c>
      <c r="M1214" s="10">
        <f t="shared" si="1215"/>
        <v>70000</v>
      </c>
      <c r="N1214" s="10">
        <f t="shared" si="1215"/>
        <v>590000</v>
      </c>
      <c r="O1214" s="10">
        <f t="shared" si="1215"/>
        <v>3940000</v>
      </c>
      <c r="P1214" s="7">
        <v>90.0</v>
      </c>
      <c r="Q1214" s="7">
        <v>57.0</v>
      </c>
      <c r="R1214" s="7">
        <v>8.0</v>
      </c>
      <c r="S1214" s="7">
        <v>910.0</v>
      </c>
      <c r="T1214" s="11">
        <f t="shared" si="3"/>
        <v>80.58945191</v>
      </c>
      <c r="U1214" s="7" t="s">
        <v>1448</v>
      </c>
      <c r="V1214" s="12" t="str">
        <f t="shared" si="4"/>
        <v>Bethesda Game Studios</v>
      </c>
      <c r="W1214" s="7" t="s">
        <v>34</v>
      </c>
    </row>
    <row r="1215">
      <c r="A1215" s="7" t="s">
        <v>1452</v>
      </c>
      <c r="B1215" s="8" t="s">
        <v>30</v>
      </c>
      <c r="C1215" s="9">
        <v>2008.0</v>
      </c>
      <c r="D1215" s="7" t="s">
        <v>49</v>
      </c>
      <c r="E1215" s="7" t="s">
        <v>37</v>
      </c>
      <c r="F1215" s="7">
        <v>2.4</v>
      </c>
      <c r="G1215" s="7">
        <v>1.01</v>
      </c>
      <c r="H1215" s="7">
        <v>0.0</v>
      </c>
      <c r="I1215" s="7">
        <v>0.36</v>
      </c>
      <c r="J1215" s="7">
        <v>3.76</v>
      </c>
      <c r="K1215" s="10">
        <f t="shared" ref="K1215:O1215" si="1216">F1215*1000000</f>
        <v>2400000</v>
      </c>
      <c r="L1215" s="10">
        <f t="shared" si="1216"/>
        <v>1010000</v>
      </c>
      <c r="M1215" s="10">
        <f t="shared" si="1216"/>
        <v>0</v>
      </c>
      <c r="N1215" s="10">
        <f t="shared" si="1216"/>
        <v>360000</v>
      </c>
      <c r="O1215" s="10">
        <f t="shared" si="1216"/>
        <v>3760000</v>
      </c>
      <c r="P1215" s="7">
        <v>77.0</v>
      </c>
      <c r="Q1215" s="7">
        <v>60.0</v>
      </c>
      <c r="R1215" s="7">
        <v>7.5</v>
      </c>
      <c r="S1215" s="7">
        <v>66.0</v>
      </c>
      <c r="T1215" s="11">
        <f t="shared" si="3"/>
        <v>75.95238095</v>
      </c>
      <c r="U1215" s="7" t="s">
        <v>51</v>
      </c>
      <c r="V1215" s="12" t="str">
        <f t="shared" si="4"/>
        <v>Traveller's Tales</v>
      </c>
      <c r="W1215" s="7" t="s">
        <v>52</v>
      </c>
    </row>
    <row r="1216">
      <c r="A1216" s="7" t="s">
        <v>1453</v>
      </c>
      <c r="B1216" s="8" t="s">
        <v>25</v>
      </c>
      <c r="C1216" s="9">
        <v>2008.0</v>
      </c>
      <c r="D1216" s="7" t="s">
        <v>41</v>
      </c>
      <c r="E1216" s="7" t="s">
        <v>37</v>
      </c>
      <c r="F1216" s="7">
        <v>2.32</v>
      </c>
      <c r="G1216" s="7">
        <v>0.96</v>
      </c>
      <c r="H1216" s="7">
        <v>0.0</v>
      </c>
      <c r="I1216" s="7">
        <v>0.34</v>
      </c>
      <c r="J1216" s="7">
        <v>3.62</v>
      </c>
      <c r="K1216" s="10">
        <f t="shared" ref="K1216:O1216" si="1217">F1216*1000000</f>
        <v>2320000</v>
      </c>
      <c r="L1216" s="10">
        <f t="shared" si="1217"/>
        <v>960000</v>
      </c>
      <c r="M1216" s="10">
        <f t="shared" si="1217"/>
        <v>0</v>
      </c>
      <c r="N1216" s="10">
        <f t="shared" si="1217"/>
        <v>340000</v>
      </c>
      <c r="O1216" s="10">
        <f t="shared" si="1217"/>
        <v>3620000</v>
      </c>
      <c r="P1216" s="7">
        <v>86.0</v>
      </c>
      <c r="Q1216" s="7">
        <v>18.0</v>
      </c>
      <c r="R1216" s="7">
        <v>7.6</v>
      </c>
      <c r="S1216" s="7">
        <v>71.0</v>
      </c>
      <c r="T1216" s="11">
        <f t="shared" si="3"/>
        <v>78.02247191</v>
      </c>
      <c r="U1216" s="7" t="s">
        <v>72</v>
      </c>
      <c r="V1216" s="12" t="str">
        <f t="shared" si="4"/>
        <v>Vicarious Visions</v>
      </c>
      <c r="W1216" s="7" t="s">
        <v>64</v>
      </c>
    </row>
    <row r="1217">
      <c r="A1217" s="7" t="s">
        <v>1454</v>
      </c>
      <c r="B1217" s="8" t="s">
        <v>30</v>
      </c>
      <c r="C1217" s="9">
        <v>2008.0</v>
      </c>
      <c r="D1217" s="7" t="s">
        <v>31</v>
      </c>
      <c r="E1217" s="7" t="s">
        <v>97</v>
      </c>
      <c r="F1217" s="7">
        <v>2.66</v>
      </c>
      <c r="G1217" s="7">
        <v>0.49</v>
      </c>
      <c r="H1217" s="7">
        <v>0.05</v>
      </c>
      <c r="I1217" s="7">
        <v>0.3</v>
      </c>
      <c r="J1217" s="7">
        <v>3.51</v>
      </c>
      <c r="K1217" s="10">
        <f t="shared" ref="K1217:O1217" si="1218">F1217*1000000</f>
        <v>2660000</v>
      </c>
      <c r="L1217" s="10">
        <f t="shared" si="1218"/>
        <v>490000</v>
      </c>
      <c r="M1217" s="10">
        <f t="shared" si="1218"/>
        <v>50000</v>
      </c>
      <c r="N1217" s="10">
        <f t="shared" si="1218"/>
        <v>300000</v>
      </c>
      <c r="O1217" s="10">
        <f t="shared" si="1218"/>
        <v>3510000</v>
      </c>
      <c r="P1217" s="7">
        <v>89.0</v>
      </c>
      <c r="Q1217" s="7">
        <v>67.0</v>
      </c>
      <c r="R1217" s="7">
        <v>7.9</v>
      </c>
      <c r="S1217" s="7">
        <v>1309.0</v>
      </c>
      <c r="T1217" s="11">
        <f t="shared" si="3"/>
        <v>79.4869186</v>
      </c>
      <c r="U1217" s="7" t="s">
        <v>1455</v>
      </c>
      <c r="V1217" s="12" t="str">
        <f t="shared" si="4"/>
        <v>Certain Affinity</v>
      </c>
      <c r="W1217" s="7" t="s">
        <v>34</v>
      </c>
    </row>
    <row r="1218">
      <c r="A1218" s="7" t="s">
        <v>1456</v>
      </c>
      <c r="B1218" s="8" t="s">
        <v>40</v>
      </c>
      <c r="C1218" s="9">
        <v>2008.0</v>
      </c>
      <c r="D1218" s="7" t="s">
        <v>41</v>
      </c>
      <c r="E1218" s="7" t="s">
        <v>37</v>
      </c>
      <c r="F1218" s="7">
        <v>2.1</v>
      </c>
      <c r="G1218" s="7">
        <v>1.01</v>
      </c>
      <c r="H1218" s="7">
        <v>0.01</v>
      </c>
      <c r="I1218" s="7">
        <v>0.35</v>
      </c>
      <c r="J1218" s="7">
        <v>3.46</v>
      </c>
      <c r="K1218" s="10">
        <f t="shared" ref="K1218:O1218" si="1219">F1218*1000000</f>
        <v>2100000</v>
      </c>
      <c r="L1218" s="10">
        <f t="shared" si="1219"/>
        <v>1010000</v>
      </c>
      <c r="M1218" s="10">
        <f t="shared" si="1219"/>
        <v>10000</v>
      </c>
      <c r="N1218" s="10">
        <f t="shared" si="1219"/>
        <v>350000</v>
      </c>
      <c r="O1218" s="10">
        <f t="shared" si="1219"/>
        <v>3460000</v>
      </c>
      <c r="P1218" s="7">
        <v>71.0</v>
      </c>
      <c r="Q1218" s="7">
        <v>70.0</v>
      </c>
      <c r="R1218" s="7">
        <v>8.8</v>
      </c>
      <c r="S1218" s="7">
        <v>29.0</v>
      </c>
      <c r="T1218" s="11">
        <f t="shared" si="3"/>
        <v>75.97979798</v>
      </c>
      <c r="U1218" s="7" t="s">
        <v>72</v>
      </c>
      <c r="V1218" s="12" t="str">
        <f t="shared" si="4"/>
        <v>Vicarious Visions</v>
      </c>
      <c r="W1218" s="7" t="s">
        <v>52</v>
      </c>
    </row>
    <row r="1219">
      <c r="A1219" s="7" t="s">
        <v>1457</v>
      </c>
      <c r="B1219" s="8" t="s">
        <v>30</v>
      </c>
      <c r="C1219" s="9">
        <v>2008.0</v>
      </c>
      <c r="D1219" s="7" t="s">
        <v>49</v>
      </c>
      <c r="E1219" s="7" t="s">
        <v>495</v>
      </c>
      <c r="F1219" s="7">
        <v>2.04</v>
      </c>
      <c r="G1219" s="7">
        <v>1.02</v>
      </c>
      <c r="H1219" s="7">
        <v>0.0</v>
      </c>
      <c r="I1219" s="7">
        <v>0.32</v>
      </c>
      <c r="J1219" s="7">
        <v>3.38</v>
      </c>
      <c r="K1219" s="10">
        <f t="shared" ref="K1219:O1219" si="1220">F1219*1000000</f>
        <v>2040000</v>
      </c>
      <c r="L1219" s="10">
        <f t="shared" si="1220"/>
        <v>1020000</v>
      </c>
      <c r="M1219" s="10">
        <f t="shared" si="1220"/>
        <v>0</v>
      </c>
      <c r="N1219" s="10">
        <f t="shared" si="1220"/>
        <v>320000</v>
      </c>
      <c r="O1219" s="10">
        <f t="shared" si="1220"/>
        <v>3380000</v>
      </c>
      <c r="P1219" s="7">
        <v>76.0</v>
      </c>
      <c r="Q1219" s="7">
        <v>49.0</v>
      </c>
      <c r="R1219" s="7">
        <v>7.9</v>
      </c>
      <c r="S1219" s="7">
        <v>75.0</v>
      </c>
      <c r="T1219" s="11">
        <f t="shared" si="3"/>
        <v>77.81451613</v>
      </c>
      <c r="U1219" s="7" t="s">
        <v>51</v>
      </c>
      <c r="V1219" s="12" t="str">
        <f t="shared" si="4"/>
        <v>Traveller's Tales</v>
      </c>
      <c r="W1219" s="7" t="s">
        <v>52</v>
      </c>
    </row>
    <row r="1220">
      <c r="A1220" s="7" t="s">
        <v>1458</v>
      </c>
      <c r="B1220" s="8" t="s">
        <v>40</v>
      </c>
      <c r="C1220" s="9">
        <v>2008.0</v>
      </c>
      <c r="D1220" s="7" t="s">
        <v>58</v>
      </c>
      <c r="E1220" s="7" t="s">
        <v>27</v>
      </c>
      <c r="F1220" s="7">
        <v>0.6</v>
      </c>
      <c r="G1220" s="7">
        <v>1.57</v>
      </c>
      <c r="H1220" s="7">
        <v>0.82</v>
      </c>
      <c r="I1220" s="7">
        <v>0.27</v>
      </c>
      <c r="J1220" s="7">
        <v>3.26</v>
      </c>
      <c r="K1220" s="10">
        <f t="shared" ref="K1220:O1220" si="1221">F1220*1000000</f>
        <v>600000</v>
      </c>
      <c r="L1220" s="10">
        <f t="shared" si="1221"/>
        <v>1570000</v>
      </c>
      <c r="M1220" s="10">
        <f t="shared" si="1221"/>
        <v>820000</v>
      </c>
      <c r="N1220" s="10">
        <f t="shared" si="1221"/>
        <v>270000</v>
      </c>
      <c r="O1220" s="10">
        <f t="shared" si="1221"/>
        <v>3260000</v>
      </c>
      <c r="P1220" s="7">
        <v>86.0</v>
      </c>
      <c r="Q1220" s="7">
        <v>62.0</v>
      </c>
      <c r="R1220" s="7">
        <v>9.2</v>
      </c>
      <c r="S1220" s="7">
        <v>111.0</v>
      </c>
      <c r="T1220" s="11">
        <f t="shared" si="3"/>
        <v>89.84971098</v>
      </c>
      <c r="U1220" s="7" t="s">
        <v>59</v>
      </c>
      <c r="V1220" s="12" t="str">
        <f t="shared" si="4"/>
        <v>Level 5</v>
      </c>
      <c r="W1220" s="7" t="s">
        <v>52</v>
      </c>
    </row>
    <row r="1221">
      <c r="A1221" s="7" t="s">
        <v>1459</v>
      </c>
      <c r="B1221" s="8" t="s">
        <v>25</v>
      </c>
      <c r="C1221" s="9">
        <v>2008.0</v>
      </c>
      <c r="D1221" s="7" t="s">
        <v>41</v>
      </c>
      <c r="E1221" s="7" t="s">
        <v>27</v>
      </c>
      <c r="F1221" s="7">
        <v>1.35</v>
      </c>
      <c r="G1221" s="7">
        <v>1.11</v>
      </c>
      <c r="H1221" s="7">
        <v>0.46</v>
      </c>
      <c r="I1221" s="7">
        <v>0.32</v>
      </c>
      <c r="J1221" s="7">
        <v>3.25</v>
      </c>
      <c r="K1221" s="10">
        <f t="shared" ref="K1221:O1221" si="1222">F1221*1000000</f>
        <v>1350000</v>
      </c>
      <c r="L1221" s="10">
        <f t="shared" si="1222"/>
        <v>1110000</v>
      </c>
      <c r="M1221" s="10">
        <f t="shared" si="1222"/>
        <v>460000</v>
      </c>
      <c r="N1221" s="10">
        <f t="shared" si="1222"/>
        <v>320000</v>
      </c>
      <c r="O1221" s="10">
        <f t="shared" si="1222"/>
        <v>3250000</v>
      </c>
      <c r="P1221" s="7">
        <v>63.0</v>
      </c>
      <c r="Q1221" s="7">
        <v>43.0</v>
      </c>
      <c r="R1221" s="7">
        <v>4.6</v>
      </c>
      <c r="S1221" s="7">
        <v>116.0</v>
      </c>
      <c r="T1221" s="11">
        <f t="shared" si="3"/>
        <v>50.59748428</v>
      </c>
      <c r="U1221" s="7" t="s">
        <v>27</v>
      </c>
      <c r="V1221" s="12" t="str">
        <f t="shared" si="4"/>
        <v>Nintendo</v>
      </c>
      <c r="W1221" s="7" t="s">
        <v>28</v>
      </c>
    </row>
    <row r="1222">
      <c r="A1222" s="7" t="s">
        <v>1460</v>
      </c>
      <c r="B1222" s="8" t="s">
        <v>92</v>
      </c>
      <c r="C1222" s="9">
        <v>2008.0</v>
      </c>
      <c r="D1222" s="7" t="s">
        <v>49</v>
      </c>
      <c r="E1222" s="7" t="s">
        <v>69</v>
      </c>
      <c r="F1222" s="7">
        <v>1.48</v>
      </c>
      <c r="G1222" s="7">
        <v>1.0</v>
      </c>
      <c r="H1222" s="7">
        <v>0.04</v>
      </c>
      <c r="I1222" s="7">
        <v>0.66</v>
      </c>
      <c r="J1222" s="7">
        <v>3.18</v>
      </c>
      <c r="K1222" s="10">
        <f t="shared" ref="K1222:O1222" si="1223">F1222*1000000</f>
        <v>1480000</v>
      </c>
      <c r="L1222" s="10">
        <f t="shared" si="1223"/>
        <v>1000000</v>
      </c>
      <c r="M1222" s="10">
        <f t="shared" si="1223"/>
        <v>40000</v>
      </c>
      <c r="N1222" s="10">
        <f t="shared" si="1223"/>
        <v>660000</v>
      </c>
      <c r="O1222" s="10">
        <f t="shared" si="1223"/>
        <v>3180000</v>
      </c>
      <c r="P1222" s="7">
        <v>91.0</v>
      </c>
      <c r="Q1222" s="7">
        <v>79.0</v>
      </c>
      <c r="R1222" s="7">
        <v>8.6</v>
      </c>
      <c r="S1222" s="7">
        <v>565.0</v>
      </c>
      <c r="T1222" s="11">
        <f t="shared" si="3"/>
        <v>86.61335404</v>
      </c>
      <c r="U1222" s="7" t="s">
        <v>1461</v>
      </c>
      <c r="V1222" s="12" t="str">
        <f t="shared" si="4"/>
        <v>Ready at Dawn</v>
      </c>
      <c r="W1222" s="7" t="s">
        <v>34</v>
      </c>
    </row>
    <row r="1223">
      <c r="A1223" s="7" t="s">
        <v>1462</v>
      </c>
      <c r="B1223" s="8" t="s">
        <v>40</v>
      </c>
      <c r="C1223" s="9">
        <v>2008.0</v>
      </c>
      <c r="D1223" s="7" t="s">
        <v>54</v>
      </c>
      <c r="E1223" s="7" t="s">
        <v>145</v>
      </c>
      <c r="F1223" s="7">
        <v>1.87</v>
      </c>
      <c r="G1223" s="7">
        <v>0.97</v>
      </c>
      <c r="H1223" s="7">
        <v>0.0</v>
      </c>
      <c r="I1223" s="7">
        <v>0.3</v>
      </c>
      <c r="J1223" s="7">
        <v>3.14</v>
      </c>
      <c r="K1223" s="10">
        <f t="shared" ref="K1223:O1223" si="1224">F1223*1000000</f>
        <v>1870000</v>
      </c>
      <c r="L1223" s="10">
        <f t="shared" si="1224"/>
        <v>970000</v>
      </c>
      <c r="M1223" s="10">
        <f t="shared" si="1224"/>
        <v>0</v>
      </c>
      <c r="N1223" s="10">
        <f t="shared" si="1224"/>
        <v>300000</v>
      </c>
      <c r="O1223" s="10">
        <f t="shared" si="1224"/>
        <v>3140000</v>
      </c>
      <c r="R1223" s="7">
        <v>8.0</v>
      </c>
      <c r="S1223" s="7">
        <v>37.0</v>
      </c>
      <c r="T1223" s="11">
        <f t="shared" si="3"/>
        <v>80</v>
      </c>
      <c r="U1223" s="7" t="s">
        <v>193</v>
      </c>
      <c r="V1223" s="12" t="str">
        <f t="shared" si="4"/>
        <v>1st Playable Productions</v>
      </c>
      <c r="W1223" s="7" t="s">
        <v>28</v>
      </c>
    </row>
    <row r="1224">
      <c r="A1224" s="7" t="s">
        <v>1463</v>
      </c>
      <c r="B1224" s="8" t="s">
        <v>40</v>
      </c>
      <c r="C1224" s="9">
        <v>2008.0</v>
      </c>
      <c r="D1224" s="7" t="s">
        <v>41</v>
      </c>
      <c r="E1224" s="7" t="s">
        <v>27</v>
      </c>
      <c r="F1224" s="7">
        <v>0.55</v>
      </c>
      <c r="G1224" s="7">
        <v>0.5</v>
      </c>
      <c r="H1224" s="7">
        <v>1.93</v>
      </c>
      <c r="I1224" s="7">
        <v>0.13</v>
      </c>
      <c r="J1224" s="7">
        <v>3.11</v>
      </c>
      <c r="K1224" s="10">
        <f t="shared" ref="K1224:O1224" si="1225">F1224*1000000</f>
        <v>550000</v>
      </c>
      <c r="L1224" s="10">
        <f t="shared" si="1225"/>
        <v>500000</v>
      </c>
      <c r="M1224" s="10">
        <f t="shared" si="1225"/>
        <v>1930000</v>
      </c>
      <c r="N1224" s="10">
        <f t="shared" si="1225"/>
        <v>130000</v>
      </c>
      <c r="O1224" s="10">
        <f t="shared" si="1225"/>
        <v>3110000</v>
      </c>
      <c r="P1224" s="7">
        <v>83.0</v>
      </c>
      <c r="Q1224" s="7">
        <v>48.0</v>
      </c>
      <c r="R1224" s="7">
        <v>9.0</v>
      </c>
      <c r="S1224" s="7">
        <v>63.0</v>
      </c>
      <c r="T1224" s="11">
        <f t="shared" si="3"/>
        <v>86.97297297</v>
      </c>
      <c r="U1224" s="7" t="s">
        <v>27</v>
      </c>
      <c r="V1224" s="12" t="str">
        <f t="shared" si="4"/>
        <v>Nintendo</v>
      </c>
      <c r="W1224" s="7" t="s">
        <v>28</v>
      </c>
    </row>
    <row r="1225">
      <c r="A1225" s="7" t="s">
        <v>1457</v>
      </c>
      <c r="B1225" s="8" t="s">
        <v>40</v>
      </c>
      <c r="C1225" s="9">
        <v>2008.0</v>
      </c>
      <c r="D1225" s="7" t="s">
        <v>49</v>
      </c>
      <c r="E1225" s="7" t="s">
        <v>495</v>
      </c>
      <c r="F1225" s="7">
        <v>1.75</v>
      </c>
      <c r="G1225" s="7">
        <v>1.01</v>
      </c>
      <c r="H1225" s="7">
        <v>0.0</v>
      </c>
      <c r="I1225" s="7">
        <v>0.29</v>
      </c>
      <c r="J1225" s="7">
        <v>3.05</v>
      </c>
      <c r="K1225" s="10">
        <f t="shared" ref="K1225:O1225" si="1226">F1225*1000000</f>
        <v>1750000</v>
      </c>
      <c r="L1225" s="10">
        <f t="shared" si="1226"/>
        <v>1010000</v>
      </c>
      <c r="M1225" s="10">
        <f t="shared" si="1226"/>
        <v>0</v>
      </c>
      <c r="N1225" s="10">
        <f t="shared" si="1226"/>
        <v>290000</v>
      </c>
      <c r="O1225" s="10">
        <f t="shared" si="1226"/>
        <v>3050000</v>
      </c>
      <c r="P1225" s="7">
        <v>72.0</v>
      </c>
      <c r="Q1225" s="7">
        <v>16.0</v>
      </c>
      <c r="R1225" s="7">
        <v>8.0</v>
      </c>
      <c r="S1225" s="7">
        <v>16.0</v>
      </c>
      <c r="T1225" s="11">
        <f t="shared" si="3"/>
        <v>76</v>
      </c>
      <c r="U1225" s="7" t="s">
        <v>71</v>
      </c>
      <c r="V1225" s="12" t="str">
        <f t="shared" si="4"/>
        <v>TT Fusion</v>
      </c>
      <c r="W1225" s="7" t="s">
        <v>52</v>
      </c>
    </row>
    <row r="1226">
      <c r="A1226" s="7" t="s">
        <v>1464</v>
      </c>
      <c r="B1226" s="8" t="s">
        <v>30</v>
      </c>
      <c r="C1226" s="9">
        <v>2008.0</v>
      </c>
      <c r="D1226" s="7" t="s">
        <v>49</v>
      </c>
      <c r="E1226" s="7" t="s">
        <v>37</v>
      </c>
      <c r="F1226" s="7">
        <v>1.91</v>
      </c>
      <c r="G1226" s="7">
        <v>0.84</v>
      </c>
      <c r="H1226" s="7">
        <v>0.0</v>
      </c>
      <c r="I1226" s="7">
        <v>0.29</v>
      </c>
      <c r="J1226" s="7">
        <v>3.04</v>
      </c>
      <c r="K1226" s="10">
        <f t="shared" ref="K1226:O1226" si="1227">F1226*1000000</f>
        <v>1910000</v>
      </c>
      <c r="L1226" s="10">
        <f t="shared" si="1227"/>
        <v>840000</v>
      </c>
      <c r="M1226" s="10">
        <f t="shared" si="1227"/>
        <v>0</v>
      </c>
      <c r="N1226" s="10">
        <f t="shared" si="1227"/>
        <v>290000</v>
      </c>
      <c r="O1226" s="10">
        <f t="shared" si="1227"/>
        <v>3040000</v>
      </c>
      <c r="P1226" s="7">
        <v>75.0</v>
      </c>
      <c r="Q1226" s="7">
        <v>42.0</v>
      </c>
      <c r="R1226" s="7">
        <v>7.4</v>
      </c>
      <c r="S1226" s="7">
        <v>32.0</v>
      </c>
      <c r="T1226" s="11">
        <f t="shared" si="3"/>
        <v>74.56756757</v>
      </c>
      <c r="U1226" s="7" t="s">
        <v>1465</v>
      </c>
      <c r="V1226" s="12" t="str">
        <f t="shared" si="4"/>
        <v>Luxoflux, Inc.</v>
      </c>
      <c r="W1226" s="7" t="s">
        <v>52</v>
      </c>
    </row>
    <row r="1227">
      <c r="A1227" s="7" t="s">
        <v>1466</v>
      </c>
      <c r="B1227" s="8" t="s">
        <v>30</v>
      </c>
      <c r="C1227" s="9">
        <v>2008.0</v>
      </c>
      <c r="D1227" s="7" t="s">
        <v>49</v>
      </c>
      <c r="E1227" s="7" t="s">
        <v>139</v>
      </c>
      <c r="F1227" s="7">
        <v>1.94</v>
      </c>
      <c r="G1227" s="7">
        <v>0.79</v>
      </c>
      <c r="H1227" s="7">
        <v>0.02</v>
      </c>
      <c r="I1227" s="7">
        <v>0.28</v>
      </c>
      <c r="J1227" s="7">
        <v>3.03</v>
      </c>
      <c r="K1227" s="10">
        <f t="shared" ref="K1227:O1227" si="1228">F1227*1000000</f>
        <v>1940000</v>
      </c>
      <c r="L1227" s="10">
        <f t="shared" si="1228"/>
        <v>790000</v>
      </c>
      <c r="M1227" s="10">
        <f t="shared" si="1228"/>
        <v>20000</v>
      </c>
      <c r="N1227" s="10">
        <f t="shared" si="1228"/>
        <v>280000</v>
      </c>
      <c r="O1227" s="10">
        <f t="shared" si="1228"/>
        <v>3030000</v>
      </c>
      <c r="P1227" s="7">
        <v>81.0</v>
      </c>
      <c r="Q1227" s="7">
        <v>75.0</v>
      </c>
      <c r="R1227" s="7">
        <v>8.1</v>
      </c>
      <c r="S1227" s="7">
        <v>307.0</v>
      </c>
      <c r="T1227" s="11">
        <f t="shared" si="3"/>
        <v>81</v>
      </c>
      <c r="U1227" s="7" t="s">
        <v>1467</v>
      </c>
      <c r="V1227" s="12" t="str">
        <f t="shared" si="4"/>
        <v>Volition Inc.</v>
      </c>
      <c r="W1227" s="7" t="s">
        <v>34</v>
      </c>
    </row>
    <row r="1228">
      <c r="A1228" s="7" t="s">
        <v>1468</v>
      </c>
      <c r="B1228" s="8" t="s">
        <v>40</v>
      </c>
      <c r="C1228" s="9">
        <v>2008.0</v>
      </c>
      <c r="D1228" s="7" t="s">
        <v>1</v>
      </c>
      <c r="E1228" s="7" t="s">
        <v>27</v>
      </c>
      <c r="F1228" s="7">
        <v>1.55</v>
      </c>
      <c r="G1228" s="7">
        <v>0.04</v>
      </c>
      <c r="H1228" s="7">
        <v>1.19</v>
      </c>
      <c r="I1228" s="7">
        <v>0.15</v>
      </c>
      <c r="J1228" s="7">
        <v>2.92</v>
      </c>
      <c r="K1228" s="10">
        <f t="shared" ref="K1228:O1228" si="1229">F1228*1000000</f>
        <v>1550000</v>
      </c>
      <c r="L1228" s="10">
        <f t="shared" si="1229"/>
        <v>40000</v>
      </c>
      <c r="M1228" s="10">
        <f t="shared" si="1229"/>
        <v>1190000</v>
      </c>
      <c r="N1228" s="10">
        <f t="shared" si="1229"/>
        <v>150000</v>
      </c>
      <c r="O1228" s="10">
        <f t="shared" si="1229"/>
        <v>2920000</v>
      </c>
      <c r="P1228" s="7">
        <v>76.0</v>
      </c>
      <c r="Q1228" s="7">
        <v>40.0</v>
      </c>
      <c r="R1228" s="7">
        <v>8.8</v>
      </c>
      <c r="S1228" s="7">
        <v>76.0</v>
      </c>
      <c r="T1228" s="11">
        <f t="shared" si="3"/>
        <v>83.86206897</v>
      </c>
      <c r="U1228" s="7" t="s">
        <v>1469</v>
      </c>
      <c r="V1228" s="12" t="str">
        <f t="shared" si="4"/>
        <v>HAL Labs</v>
      </c>
      <c r="W1228" s="7" t="s">
        <v>28</v>
      </c>
    </row>
    <row r="1229">
      <c r="A1229" s="7" t="s">
        <v>1470</v>
      </c>
      <c r="B1229" s="8" t="s">
        <v>30</v>
      </c>
      <c r="C1229" s="9">
        <v>2008.0</v>
      </c>
      <c r="D1229" s="7" t="s">
        <v>26</v>
      </c>
      <c r="E1229" s="7" t="s">
        <v>46</v>
      </c>
      <c r="F1229" s="7">
        <v>1.75</v>
      </c>
      <c r="G1229" s="7">
        <v>0.86</v>
      </c>
      <c r="H1229" s="7">
        <v>0.0</v>
      </c>
      <c r="I1229" s="7">
        <v>0.28</v>
      </c>
      <c r="J1229" s="7">
        <v>2.89</v>
      </c>
      <c r="K1229" s="10">
        <f t="shared" ref="K1229:O1229" si="1230">F1229*1000000</f>
        <v>1750000</v>
      </c>
      <c r="L1229" s="10">
        <f t="shared" si="1230"/>
        <v>860000</v>
      </c>
      <c r="M1229" s="10">
        <f t="shared" si="1230"/>
        <v>0</v>
      </c>
      <c r="N1229" s="10">
        <f t="shared" si="1230"/>
        <v>280000</v>
      </c>
      <c r="O1229" s="10">
        <f t="shared" si="1230"/>
        <v>2890000</v>
      </c>
      <c r="P1229" s="7">
        <v>67.0</v>
      </c>
      <c r="Q1229" s="7">
        <v>45.0</v>
      </c>
      <c r="R1229" s="7">
        <v>6.8</v>
      </c>
      <c r="S1229" s="7">
        <v>18.0</v>
      </c>
      <c r="T1229" s="11">
        <f t="shared" si="3"/>
        <v>67.28571429</v>
      </c>
      <c r="U1229" s="7" t="s">
        <v>645</v>
      </c>
      <c r="V1229" s="12" t="str">
        <f t="shared" si="4"/>
        <v>Sumo Digital</v>
      </c>
      <c r="W1229" s="7" t="s">
        <v>52</v>
      </c>
    </row>
    <row r="1230">
      <c r="A1230" s="7" t="s">
        <v>1471</v>
      </c>
      <c r="B1230" s="8" t="s">
        <v>30</v>
      </c>
      <c r="C1230" s="9">
        <v>2008.0</v>
      </c>
      <c r="D1230" s="7" t="s">
        <v>49</v>
      </c>
      <c r="E1230" s="7" t="s">
        <v>50</v>
      </c>
      <c r="F1230" s="7">
        <v>1.74</v>
      </c>
      <c r="G1230" s="7">
        <v>0.77</v>
      </c>
      <c r="H1230" s="7">
        <v>0.0</v>
      </c>
      <c r="I1230" s="7">
        <v>0.26</v>
      </c>
      <c r="J1230" s="7">
        <v>2.77</v>
      </c>
      <c r="K1230" s="10">
        <f t="shared" ref="K1230:O1230" si="1231">F1230*1000000</f>
        <v>1740000</v>
      </c>
      <c r="L1230" s="10">
        <f t="shared" si="1231"/>
        <v>770000</v>
      </c>
      <c r="M1230" s="10">
        <f t="shared" si="1231"/>
        <v>0</v>
      </c>
      <c r="N1230" s="10">
        <f t="shared" si="1231"/>
        <v>260000</v>
      </c>
      <c r="O1230" s="10">
        <f t="shared" si="1231"/>
        <v>2770000</v>
      </c>
      <c r="P1230" s="7">
        <v>73.0</v>
      </c>
      <c r="Q1230" s="7">
        <v>74.0</v>
      </c>
      <c r="R1230" s="7">
        <v>6.7</v>
      </c>
      <c r="S1230" s="7">
        <v>389.0</v>
      </c>
      <c r="T1230" s="11">
        <f t="shared" si="3"/>
        <v>67.95896328</v>
      </c>
      <c r="U1230" s="7" t="s">
        <v>50</v>
      </c>
      <c r="V1230" s="12" t="str">
        <f t="shared" si="4"/>
        <v>LucasArts</v>
      </c>
      <c r="W1230" s="7" t="s">
        <v>64</v>
      </c>
    </row>
    <row r="1231">
      <c r="A1231" s="7" t="s">
        <v>1453</v>
      </c>
      <c r="B1231" s="8" t="s">
        <v>30</v>
      </c>
      <c r="C1231" s="9">
        <v>2008.0</v>
      </c>
      <c r="D1231" s="7" t="s">
        <v>41</v>
      </c>
      <c r="E1231" s="7" t="s">
        <v>37</v>
      </c>
      <c r="F1231" s="7">
        <v>1.78</v>
      </c>
      <c r="G1231" s="7">
        <v>0.63</v>
      </c>
      <c r="H1231" s="7">
        <v>0.0</v>
      </c>
      <c r="I1231" s="7">
        <v>0.25</v>
      </c>
      <c r="J1231" s="7">
        <v>2.66</v>
      </c>
      <c r="K1231" s="10">
        <f t="shared" ref="K1231:O1231" si="1232">F1231*1000000</f>
        <v>1780000</v>
      </c>
      <c r="L1231" s="10">
        <f t="shared" si="1232"/>
        <v>630000</v>
      </c>
      <c r="M1231" s="10">
        <f t="shared" si="1232"/>
        <v>0</v>
      </c>
      <c r="N1231" s="10">
        <f t="shared" si="1232"/>
        <v>250000</v>
      </c>
      <c r="O1231" s="10">
        <f t="shared" si="1232"/>
        <v>2660000</v>
      </c>
      <c r="P1231" s="7">
        <v>85.0</v>
      </c>
      <c r="Q1231" s="7">
        <v>67.0</v>
      </c>
      <c r="R1231" s="7">
        <v>6.3</v>
      </c>
      <c r="S1231" s="7">
        <v>171.0</v>
      </c>
      <c r="T1231" s="11">
        <f t="shared" si="3"/>
        <v>69.19327731</v>
      </c>
      <c r="U1231" s="7" t="s">
        <v>73</v>
      </c>
      <c r="V1231" s="12" t="str">
        <f t="shared" si="4"/>
        <v>Neversoft Entertainment</v>
      </c>
      <c r="W1231" s="7" t="s">
        <v>64</v>
      </c>
    </row>
    <row r="1232">
      <c r="A1232" s="7" t="s">
        <v>1472</v>
      </c>
      <c r="B1232" s="8" t="s">
        <v>47</v>
      </c>
      <c r="C1232" s="9">
        <v>2008.0</v>
      </c>
      <c r="D1232" s="7" t="s">
        <v>26</v>
      </c>
      <c r="E1232" s="7" t="s">
        <v>97</v>
      </c>
      <c r="F1232" s="7">
        <v>0.48</v>
      </c>
      <c r="G1232" s="7">
        <v>1.63</v>
      </c>
      <c r="H1232" s="7">
        <v>0.04</v>
      </c>
      <c r="I1232" s="7">
        <v>0.43</v>
      </c>
      <c r="J1232" s="7">
        <v>2.58</v>
      </c>
      <c r="K1232" s="10">
        <f t="shared" ref="K1232:O1232" si="1233">F1232*1000000</f>
        <v>480000</v>
      </c>
      <c r="L1232" s="10">
        <f t="shared" si="1233"/>
        <v>1630000</v>
      </c>
      <c r="M1232" s="10">
        <f t="shared" si="1233"/>
        <v>40000</v>
      </c>
      <c r="N1232" s="10">
        <f t="shared" si="1233"/>
        <v>430000</v>
      </c>
      <c r="O1232" s="10">
        <f t="shared" si="1233"/>
        <v>2580000</v>
      </c>
      <c r="P1232" s="7">
        <v>87.0</v>
      </c>
      <c r="Q1232" s="7">
        <v>42.0</v>
      </c>
      <c r="R1232" s="7">
        <v>7.5</v>
      </c>
      <c r="S1232" s="7">
        <v>108.0</v>
      </c>
      <c r="T1232" s="11">
        <f t="shared" si="3"/>
        <v>78.36</v>
      </c>
      <c r="U1232" s="7" t="s">
        <v>108</v>
      </c>
      <c r="V1232" s="12" t="str">
        <f t="shared" si="4"/>
        <v>EA Canada</v>
      </c>
      <c r="W1232" s="7" t="s">
        <v>28</v>
      </c>
    </row>
    <row r="1233">
      <c r="A1233" s="7" t="s">
        <v>1473</v>
      </c>
      <c r="B1233" s="8" t="s">
        <v>40</v>
      </c>
      <c r="C1233" s="9">
        <v>2008.0</v>
      </c>
      <c r="D1233" s="7" t="s">
        <v>96</v>
      </c>
      <c r="E1233" s="7" t="s">
        <v>27</v>
      </c>
      <c r="F1233" s="7">
        <v>0.62</v>
      </c>
      <c r="G1233" s="7">
        <v>0.82</v>
      </c>
      <c r="H1233" s="7">
        <v>0.96</v>
      </c>
      <c r="I1233" s="7">
        <v>0.18</v>
      </c>
      <c r="J1233" s="7">
        <v>2.58</v>
      </c>
      <c r="K1233" s="10">
        <f t="shared" ref="K1233:O1233" si="1234">F1233*1000000</f>
        <v>620000</v>
      </c>
      <c r="L1233" s="10">
        <f t="shared" si="1234"/>
        <v>820000</v>
      </c>
      <c r="M1233" s="10">
        <f t="shared" si="1234"/>
        <v>960000</v>
      </c>
      <c r="N1233" s="10">
        <f t="shared" si="1234"/>
        <v>180000</v>
      </c>
      <c r="O1233" s="10">
        <f t="shared" si="1234"/>
        <v>2580000</v>
      </c>
      <c r="P1233" s="7">
        <v>73.0</v>
      </c>
      <c r="Q1233" s="7">
        <v>4.0</v>
      </c>
      <c r="R1233" s="7">
        <v>7.7</v>
      </c>
      <c r="S1233" s="7">
        <v>7.0</v>
      </c>
      <c r="T1233" s="11">
        <f t="shared" si="3"/>
        <v>75.54545455</v>
      </c>
      <c r="U1233" s="7" t="s">
        <v>1474</v>
      </c>
      <c r="V1233" s="12" t="str">
        <f t="shared" si="4"/>
        <v>syn Sophia</v>
      </c>
      <c r="W1233" s="7" t="s">
        <v>28</v>
      </c>
    </row>
    <row r="1234">
      <c r="A1234" s="7" t="s">
        <v>1475</v>
      </c>
      <c r="B1234" s="8" t="s">
        <v>30</v>
      </c>
      <c r="C1234" s="9">
        <v>2008.0</v>
      </c>
      <c r="D1234" s="7" t="s">
        <v>26</v>
      </c>
      <c r="E1234" s="7" t="s">
        <v>97</v>
      </c>
      <c r="F1234" s="7">
        <v>2.21</v>
      </c>
      <c r="G1234" s="7">
        <v>0.12</v>
      </c>
      <c r="H1234" s="7">
        <v>0.0</v>
      </c>
      <c r="I1234" s="7">
        <v>0.2</v>
      </c>
      <c r="J1234" s="7">
        <v>2.53</v>
      </c>
      <c r="K1234" s="10">
        <f t="shared" ref="K1234:O1234" si="1235">F1234*1000000</f>
        <v>2210000</v>
      </c>
      <c r="L1234" s="10">
        <f t="shared" si="1235"/>
        <v>120000</v>
      </c>
      <c r="M1234" s="10">
        <f t="shared" si="1235"/>
        <v>0</v>
      </c>
      <c r="N1234" s="10">
        <f t="shared" si="1235"/>
        <v>200000</v>
      </c>
      <c r="O1234" s="10">
        <f t="shared" si="1235"/>
        <v>2530000</v>
      </c>
      <c r="P1234" s="7">
        <v>83.0</v>
      </c>
      <c r="Q1234" s="7">
        <v>50.0</v>
      </c>
      <c r="R1234" s="7">
        <v>7.0</v>
      </c>
      <c r="S1234" s="7">
        <v>125.0</v>
      </c>
      <c r="T1234" s="11">
        <f t="shared" si="3"/>
        <v>73.71428571</v>
      </c>
      <c r="U1234" s="7" t="s">
        <v>129</v>
      </c>
      <c r="V1234" s="12" t="str">
        <f t="shared" si="4"/>
        <v>EA Tiburon</v>
      </c>
      <c r="W1234" s="7" t="s">
        <v>28</v>
      </c>
    </row>
    <row r="1235">
      <c r="A1235" s="7" t="s">
        <v>1476</v>
      </c>
      <c r="B1235" s="8" t="s">
        <v>25</v>
      </c>
      <c r="C1235" s="9">
        <v>2008.0</v>
      </c>
      <c r="D1235" s="7" t="s">
        <v>26</v>
      </c>
      <c r="E1235" s="7" t="s">
        <v>100</v>
      </c>
      <c r="F1235" s="7">
        <v>1.11</v>
      </c>
      <c r="G1235" s="7">
        <v>0.85</v>
      </c>
      <c r="H1235" s="7">
        <v>0.29</v>
      </c>
      <c r="I1235" s="7">
        <v>0.25</v>
      </c>
      <c r="J1235" s="7">
        <v>2.5</v>
      </c>
      <c r="K1235" s="10">
        <f t="shared" ref="K1235:O1235" si="1236">F1235*1000000</f>
        <v>1110000</v>
      </c>
      <c r="L1235" s="10">
        <f t="shared" si="1236"/>
        <v>850000</v>
      </c>
      <c r="M1235" s="10">
        <f t="shared" si="1236"/>
        <v>290000</v>
      </c>
      <c r="N1235" s="10">
        <f t="shared" si="1236"/>
        <v>250000</v>
      </c>
      <c r="O1235" s="10">
        <f t="shared" si="1236"/>
        <v>2500000</v>
      </c>
      <c r="P1235" s="7">
        <v>50.0</v>
      </c>
      <c r="Q1235" s="7">
        <v>23.0</v>
      </c>
      <c r="R1235" s="7">
        <v>5.4</v>
      </c>
      <c r="S1235" s="7">
        <v>16.0</v>
      </c>
      <c r="T1235" s="11">
        <f t="shared" si="3"/>
        <v>51.64102564</v>
      </c>
      <c r="U1235" s="7" t="s">
        <v>1477</v>
      </c>
      <c r="V1235" s="12" t="str">
        <f t="shared" si="4"/>
        <v>CAProduction</v>
      </c>
      <c r="W1235" s="7" t="s">
        <v>28</v>
      </c>
    </row>
    <row r="1236">
      <c r="A1236" s="7" t="s">
        <v>1478</v>
      </c>
      <c r="B1236" s="8" t="s">
        <v>62</v>
      </c>
      <c r="C1236" s="9">
        <v>2008.0</v>
      </c>
      <c r="D1236" s="7" t="s">
        <v>26</v>
      </c>
      <c r="E1236" s="7" t="s">
        <v>100</v>
      </c>
      <c r="F1236" s="7">
        <v>0.13</v>
      </c>
      <c r="G1236" s="7">
        <v>0.07</v>
      </c>
      <c r="H1236" s="7">
        <v>0.26</v>
      </c>
      <c r="I1236" s="7">
        <v>2.05</v>
      </c>
      <c r="J1236" s="7">
        <v>2.5</v>
      </c>
      <c r="K1236" s="10">
        <f t="shared" ref="K1236:O1236" si="1237">F1236*1000000</f>
        <v>130000</v>
      </c>
      <c r="L1236" s="10">
        <f t="shared" si="1237"/>
        <v>70000</v>
      </c>
      <c r="M1236" s="10">
        <f t="shared" si="1237"/>
        <v>260000</v>
      </c>
      <c r="N1236" s="10">
        <f t="shared" si="1237"/>
        <v>2050000</v>
      </c>
      <c r="O1236" s="10">
        <f t="shared" si="1237"/>
        <v>2500000</v>
      </c>
      <c r="T1236" s="11" t="str">
        <f t="shared" si="3"/>
        <v/>
      </c>
      <c r="V1236" s="12" t="str">
        <f t="shared" si="4"/>
        <v>Konami Digital Entertainment</v>
      </c>
    </row>
    <row r="1237">
      <c r="A1237" s="7" t="s">
        <v>1479</v>
      </c>
      <c r="B1237" s="8" t="s">
        <v>30</v>
      </c>
      <c r="C1237" s="9">
        <v>2008.0</v>
      </c>
      <c r="D1237" s="7" t="s">
        <v>75</v>
      </c>
      <c r="E1237" s="7" t="s">
        <v>145</v>
      </c>
      <c r="F1237" s="7">
        <v>1.38</v>
      </c>
      <c r="G1237" s="7">
        <v>0.84</v>
      </c>
      <c r="H1237" s="7">
        <v>0.0</v>
      </c>
      <c r="I1237" s="7">
        <v>0.25</v>
      </c>
      <c r="J1237" s="7">
        <v>2.47</v>
      </c>
      <c r="K1237" s="10">
        <f t="shared" ref="K1237:O1237" si="1238">F1237*1000000</f>
        <v>1380000</v>
      </c>
      <c r="L1237" s="10">
        <f t="shared" si="1238"/>
        <v>840000</v>
      </c>
      <c r="M1237" s="10">
        <f t="shared" si="1238"/>
        <v>0</v>
      </c>
      <c r="N1237" s="10">
        <f t="shared" si="1238"/>
        <v>250000</v>
      </c>
      <c r="O1237" s="10">
        <f t="shared" si="1238"/>
        <v>2470000</v>
      </c>
      <c r="P1237" s="7">
        <v>85.0</v>
      </c>
      <c r="Q1237" s="7">
        <v>55.0</v>
      </c>
      <c r="R1237" s="7">
        <v>7.7</v>
      </c>
      <c r="S1237" s="7">
        <v>83.0</v>
      </c>
      <c r="T1237" s="11">
        <f t="shared" si="3"/>
        <v>80.1884058</v>
      </c>
      <c r="U1237" s="7" t="s">
        <v>1480</v>
      </c>
      <c r="V1237" s="12" t="str">
        <f t="shared" si="4"/>
        <v>Black Rock Studio</v>
      </c>
      <c r="W1237" s="7" t="s">
        <v>28</v>
      </c>
    </row>
    <row r="1238">
      <c r="A1238" s="7" t="s">
        <v>1481</v>
      </c>
      <c r="B1238" s="8" t="s">
        <v>47</v>
      </c>
      <c r="C1238" s="9">
        <v>2008.0</v>
      </c>
      <c r="D1238" s="7" t="s">
        <v>31</v>
      </c>
      <c r="E1238" s="7" t="s">
        <v>69</v>
      </c>
      <c r="F1238" s="7">
        <v>1.15</v>
      </c>
      <c r="G1238" s="7">
        <v>0.84</v>
      </c>
      <c r="H1238" s="7">
        <v>0.1</v>
      </c>
      <c r="I1238" s="7">
        <v>0.38</v>
      </c>
      <c r="J1238" s="7">
        <v>2.46</v>
      </c>
      <c r="K1238" s="10">
        <f t="shared" ref="K1238:O1238" si="1239">F1238*1000000</f>
        <v>1150000</v>
      </c>
      <c r="L1238" s="10">
        <f t="shared" si="1239"/>
        <v>840000</v>
      </c>
      <c r="M1238" s="10">
        <f t="shared" si="1239"/>
        <v>100000</v>
      </c>
      <c r="N1238" s="10">
        <f t="shared" si="1239"/>
        <v>380000</v>
      </c>
      <c r="O1238" s="10">
        <f t="shared" si="1239"/>
        <v>2460000</v>
      </c>
      <c r="P1238" s="7">
        <v>87.0</v>
      </c>
      <c r="Q1238" s="7">
        <v>79.0</v>
      </c>
      <c r="R1238" s="7">
        <v>6.1</v>
      </c>
      <c r="S1238" s="7">
        <v>1889.0</v>
      </c>
      <c r="T1238" s="11">
        <f t="shared" si="3"/>
        <v>62.04369919</v>
      </c>
      <c r="U1238" s="7" t="s">
        <v>1482</v>
      </c>
      <c r="V1238" s="12" t="str">
        <f t="shared" si="4"/>
        <v>Insomniac Games</v>
      </c>
      <c r="W1238" s="7" t="s">
        <v>34</v>
      </c>
    </row>
    <row r="1239">
      <c r="A1239" s="7" t="s">
        <v>1483</v>
      </c>
      <c r="B1239" s="8" t="s">
        <v>47</v>
      </c>
      <c r="C1239" s="9">
        <v>2008.0</v>
      </c>
      <c r="D1239" s="7" t="s">
        <v>75</v>
      </c>
      <c r="E1239" s="7" t="s">
        <v>85</v>
      </c>
      <c r="F1239" s="7">
        <v>1.56</v>
      </c>
      <c r="G1239" s="7">
        <v>0.53</v>
      </c>
      <c r="H1239" s="7">
        <v>0.05</v>
      </c>
      <c r="I1239" s="7">
        <v>0.31</v>
      </c>
      <c r="J1239" s="7">
        <v>2.45</v>
      </c>
      <c r="K1239" s="10">
        <f t="shared" ref="K1239:O1239" si="1240">F1239*1000000</f>
        <v>1560000</v>
      </c>
      <c r="L1239" s="10">
        <f t="shared" si="1240"/>
        <v>530000</v>
      </c>
      <c r="M1239" s="10">
        <f t="shared" si="1240"/>
        <v>50000</v>
      </c>
      <c r="N1239" s="10">
        <f t="shared" si="1240"/>
        <v>310000</v>
      </c>
      <c r="O1239" s="10">
        <f t="shared" si="1240"/>
        <v>2450000</v>
      </c>
      <c r="P1239" s="7">
        <v>82.0</v>
      </c>
      <c r="Q1239" s="7">
        <v>50.0</v>
      </c>
      <c r="R1239" s="7">
        <v>8.2</v>
      </c>
      <c r="S1239" s="7">
        <v>100.0</v>
      </c>
      <c r="T1239" s="11">
        <f t="shared" si="3"/>
        <v>82</v>
      </c>
      <c r="U1239" s="7" t="s">
        <v>208</v>
      </c>
      <c r="V1239" s="12" t="str">
        <f t="shared" si="4"/>
        <v>Rockstar San Diego</v>
      </c>
      <c r="W1239" s="7" t="s">
        <v>64</v>
      </c>
    </row>
    <row r="1240">
      <c r="A1240" s="7" t="s">
        <v>1484</v>
      </c>
      <c r="B1240" s="8" t="s">
        <v>30</v>
      </c>
      <c r="C1240" s="9">
        <v>2008.0</v>
      </c>
      <c r="D1240" s="7" t="s">
        <v>31</v>
      </c>
      <c r="E1240" s="7" t="s">
        <v>55</v>
      </c>
      <c r="F1240" s="7">
        <v>1.56</v>
      </c>
      <c r="G1240" s="7">
        <v>0.6</v>
      </c>
      <c r="H1240" s="7">
        <v>0.02</v>
      </c>
      <c r="I1240" s="7">
        <v>0.23</v>
      </c>
      <c r="J1240" s="7">
        <v>2.42</v>
      </c>
      <c r="K1240" s="10">
        <f t="shared" ref="K1240:O1240" si="1241">F1240*1000000</f>
        <v>1560000</v>
      </c>
      <c r="L1240" s="10">
        <f t="shared" si="1241"/>
        <v>600000</v>
      </c>
      <c r="M1240" s="10">
        <f t="shared" si="1241"/>
        <v>20000</v>
      </c>
      <c r="N1240" s="10">
        <f t="shared" si="1241"/>
        <v>230000</v>
      </c>
      <c r="O1240" s="10">
        <f t="shared" si="1241"/>
        <v>2420000</v>
      </c>
      <c r="P1240" s="7">
        <v>82.0</v>
      </c>
      <c r="Q1240" s="7">
        <v>66.0</v>
      </c>
      <c r="R1240" s="7">
        <v>7.8</v>
      </c>
      <c r="S1240" s="7">
        <v>176.0</v>
      </c>
      <c r="T1240" s="11">
        <f t="shared" si="3"/>
        <v>79.09090909</v>
      </c>
      <c r="U1240" s="7" t="s">
        <v>56</v>
      </c>
      <c r="V1240" s="12" t="str">
        <f t="shared" si="4"/>
        <v>Ubisoft Montreal</v>
      </c>
      <c r="W1240" s="7" t="s">
        <v>34</v>
      </c>
    </row>
    <row r="1241">
      <c r="A1241" s="7" t="s">
        <v>1483</v>
      </c>
      <c r="B1241" s="8" t="s">
        <v>30</v>
      </c>
      <c r="C1241" s="9">
        <v>2008.0</v>
      </c>
      <c r="D1241" s="7" t="s">
        <v>75</v>
      </c>
      <c r="E1241" s="7" t="s">
        <v>85</v>
      </c>
      <c r="F1241" s="7">
        <v>1.68</v>
      </c>
      <c r="G1241" s="7">
        <v>0.45</v>
      </c>
      <c r="H1241" s="7">
        <v>0.01</v>
      </c>
      <c r="I1241" s="7">
        <v>0.21</v>
      </c>
      <c r="J1241" s="7">
        <v>2.35</v>
      </c>
      <c r="K1241" s="10">
        <f t="shared" ref="K1241:O1241" si="1242">F1241*1000000</f>
        <v>1680000</v>
      </c>
      <c r="L1241" s="10">
        <f t="shared" si="1242"/>
        <v>450000</v>
      </c>
      <c r="M1241" s="10">
        <f t="shared" si="1242"/>
        <v>10000</v>
      </c>
      <c r="N1241" s="10">
        <f t="shared" si="1242"/>
        <v>210000</v>
      </c>
      <c r="O1241" s="10">
        <f t="shared" si="1242"/>
        <v>2350000</v>
      </c>
      <c r="P1241" s="7">
        <v>81.0</v>
      </c>
      <c r="Q1241" s="7">
        <v>66.0</v>
      </c>
      <c r="R1241" s="7">
        <v>8.5</v>
      </c>
      <c r="S1241" s="7">
        <v>142.0</v>
      </c>
      <c r="T1241" s="11">
        <f t="shared" si="3"/>
        <v>83.73076923</v>
      </c>
      <c r="U1241" s="7" t="s">
        <v>208</v>
      </c>
      <c r="V1241" s="12" t="str">
        <f t="shared" si="4"/>
        <v>Rockstar San Diego</v>
      </c>
      <c r="W1241" s="7" t="s">
        <v>64</v>
      </c>
    </row>
    <row r="1242">
      <c r="A1242" s="7" t="s">
        <v>1485</v>
      </c>
      <c r="B1242" s="8" t="s">
        <v>25</v>
      </c>
      <c r="C1242" s="9">
        <v>2008.0</v>
      </c>
      <c r="D1242" s="7" t="s">
        <v>26</v>
      </c>
      <c r="E1242" s="7" t="s">
        <v>55</v>
      </c>
      <c r="F1242" s="7">
        <v>1.18</v>
      </c>
      <c r="G1242" s="7">
        <v>0.9</v>
      </c>
      <c r="H1242" s="7">
        <v>0.0</v>
      </c>
      <c r="I1242" s="7">
        <v>0.24</v>
      </c>
      <c r="J1242" s="7">
        <v>2.32</v>
      </c>
      <c r="K1242" s="10">
        <f t="shared" ref="K1242:O1242" si="1243">F1242*1000000</f>
        <v>1180000</v>
      </c>
      <c r="L1242" s="10">
        <f t="shared" si="1243"/>
        <v>900000</v>
      </c>
      <c r="M1242" s="10">
        <f t="shared" si="1243"/>
        <v>0</v>
      </c>
      <c r="N1242" s="10">
        <f t="shared" si="1243"/>
        <v>240000</v>
      </c>
      <c r="O1242" s="10">
        <f t="shared" si="1243"/>
        <v>2320000</v>
      </c>
      <c r="R1242" s="7">
        <v>8.6</v>
      </c>
      <c r="S1242" s="7">
        <v>16.0</v>
      </c>
      <c r="T1242" s="11">
        <f t="shared" si="3"/>
        <v>86</v>
      </c>
      <c r="U1242" s="7" t="s">
        <v>55</v>
      </c>
      <c r="V1242" s="12" t="str">
        <f t="shared" si="4"/>
        <v>Ubisoft</v>
      </c>
      <c r="W1242" s="7" t="s">
        <v>28</v>
      </c>
    </row>
    <row r="1243">
      <c r="A1243" s="7" t="s">
        <v>1472</v>
      </c>
      <c r="B1243" s="8" t="s">
        <v>62</v>
      </c>
      <c r="C1243" s="9">
        <v>2008.0</v>
      </c>
      <c r="D1243" s="7" t="s">
        <v>26</v>
      </c>
      <c r="E1243" s="7" t="s">
        <v>97</v>
      </c>
      <c r="F1243" s="7">
        <v>0.38</v>
      </c>
      <c r="G1243" s="7">
        <v>0.07</v>
      </c>
      <c r="H1243" s="7">
        <v>0.01</v>
      </c>
      <c r="I1243" s="7">
        <v>1.82</v>
      </c>
      <c r="J1243" s="7">
        <v>2.28</v>
      </c>
      <c r="K1243" s="10">
        <f t="shared" ref="K1243:O1243" si="1244">F1243*1000000</f>
        <v>380000</v>
      </c>
      <c r="L1243" s="10">
        <f t="shared" si="1244"/>
        <v>70000</v>
      </c>
      <c r="M1243" s="10">
        <f t="shared" si="1244"/>
        <v>10000</v>
      </c>
      <c r="N1243" s="10">
        <f t="shared" si="1244"/>
        <v>1820000</v>
      </c>
      <c r="O1243" s="10">
        <f t="shared" si="1244"/>
        <v>2280000</v>
      </c>
      <c r="P1243" s="7">
        <v>82.0</v>
      </c>
      <c r="Q1243" s="7">
        <v>8.0</v>
      </c>
      <c r="R1243" s="7">
        <v>6.9</v>
      </c>
      <c r="S1243" s="7">
        <v>20.0</v>
      </c>
      <c r="T1243" s="11">
        <f t="shared" si="3"/>
        <v>72.71428571</v>
      </c>
      <c r="U1243" s="7" t="s">
        <v>108</v>
      </c>
      <c r="V1243" s="12" t="str">
        <f t="shared" si="4"/>
        <v>EA Canada</v>
      </c>
      <c r="W1243" s="7" t="s">
        <v>28</v>
      </c>
    </row>
    <row r="1244">
      <c r="A1244" s="7" t="s">
        <v>1486</v>
      </c>
      <c r="B1244" s="8" t="s">
        <v>40</v>
      </c>
      <c r="C1244" s="9">
        <v>2008.0</v>
      </c>
      <c r="D1244" s="7" t="s">
        <v>67</v>
      </c>
      <c r="E1244" s="7" t="s">
        <v>27</v>
      </c>
      <c r="F1244" s="7">
        <v>0.94</v>
      </c>
      <c r="G1244" s="7">
        <v>0.53</v>
      </c>
      <c r="H1244" s="7">
        <v>0.62</v>
      </c>
      <c r="I1244" s="7">
        <v>0.18</v>
      </c>
      <c r="J1244" s="7">
        <v>2.28</v>
      </c>
      <c r="K1244" s="10">
        <f t="shared" ref="K1244:O1244" si="1245">F1244*1000000</f>
        <v>940000</v>
      </c>
      <c r="L1244" s="10">
        <f t="shared" si="1245"/>
        <v>530000</v>
      </c>
      <c r="M1244" s="10">
        <f t="shared" si="1245"/>
        <v>620000</v>
      </c>
      <c r="N1244" s="10">
        <f t="shared" si="1245"/>
        <v>180000</v>
      </c>
      <c r="O1244" s="10">
        <f t="shared" si="1245"/>
        <v>2280000</v>
      </c>
      <c r="P1244" s="7">
        <v>68.0</v>
      </c>
      <c r="Q1244" s="7">
        <v>24.0</v>
      </c>
      <c r="R1244" s="7">
        <v>8.2</v>
      </c>
      <c r="S1244" s="7">
        <v>27.0</v>
      </c>
      <c r="T1244" s="11">
        <f t="shared" si="3"/>
        <v>75.41176471</v>
      </c>
      <c r="U1244" s="7" t="s">
        <v>1487</v>
      </c>
      <c r="V1244" s="12" t="str">
        <f t="shared" si="4"/>
        <v>HAL Labs, Creatures Inc.</v>
      </c>
      <c r="W1244" s="7" t="s">
        <v>28</v>
      </c>
    </row>
    <row r="1245">
      <c r="A1245" s="7" t="s">
        <v>1488</v>
      </c>
      <c r="B1245" s="8" t="s">
        <v>92</v>
      </c>
      <c r="C1245" s="9">
        <v>2008.0</v>
      </c>
      <c r="D1245" s="7" t="s">
        <v>112</v>
      </c>
      <c r="E1245" s="7" t="s">
        <v>106</v>
      </c>
      <c r="F1245" s="7">
        <v>0.51</v>
      </c>
      <c r="G1245" s="7">
        <v>0.5</v>
      </c>
      <c r="H1245" s="7">
        <v>0.91</v>
      </c>
      <c r="I1245" s="7">
        <v>0.31</v>
      </c>
      <c r="J1245" s="7">
        <v>2.23</v>
      </c>
      <c r="K1245" s="10">
        <f t="shared" ref="K1245:O1245" si="1246">F1245*1000000</f>
        <v>510000</v>
      </c>
      <c r="L1245" s="10">
        <f t="shared" si="1246"/>
        <v>500000</v>
      </c>
      <c r="M1245" s="10">
        <f t="shared" si="1246"/>
        <v>910000</v>
      </c>
      <c r="N1245" s="10">
        <f t="shared" si="1246"/>
        <v>310000</v>
      </c>
      <c r="O1245" s="10">
        <f t="shared" si="1246"/>
        <v>2230000</v>
      </c>
      <c r="P1245" s="7">
        <v>79.0</v>
      </c>
      <c r="Q1245" s="7">
        <v>61.0</v>
      </c>
      <c r="R1245" s="7">
        <v>8.0</v>
      </c>
      <c r="S1245" s="7">
        <v>139.0</v>
      </c>
      <c r="T1245" s="11">
        <f t="shared" si="3"/>
        <v>79.695</v>
      </c>
      <c r="U1245" s="7" t="s">
        <v>106</v>
      </c>
      <c r="V1245" s="12" t="str">
        <f t="shared" si="4"/>
        <v>Square Enix</v>
      </c>
      <c r="W1245" s="7" t="s">
        <v>64</v>
      </c>
    </row>
    <row r="1246">
      <c r="A1246" s="7" t="s">
        <v>1471</v>
      </c>
      <c r="B1246" s="8" t="s">
        <v>47</v>
      </c>
      <c r="C1246" s="9">
        <v>2008.0</v>
      </c>
      <c r="D1246" s="7" t="s">
        <v>49</v>
      </c>
      <c r="E1246" s="7" t="s">
        <v>50</v>
      </c>
      <c r="F1246" s="7">
        <v>1.01</v>
      </c>
      <c r="G1246" s="7">
        <v>0.85</v>
      </c>
      <c r="H1246" s="7">
        <v>0.0</v>
      </c>
      <c r="I1246" s="7">
        <v>0.35</v>
      </c>
      <c r="J1246" s="7">
        <v>2.21</v>
      </c>
      <c r="K1246" s="10">
        <f t="shared" ref="K1246:O1246" si="1247">F1246*1000000</f>
        <v>1010000</v>
      </c>
      <c r="L1246" s="10">
        <f t="shared" si="1247"/>
        <v>850000</v>
      </c>
      <c r="M1246" s="10">
        <f t="shared" si="1247"/>
        <v>0</v>
      </c>
      <c r="N1246" s="10">
        <f t="shared" si="1247"/>
        <v>350000</v>
      </c>
      <c r="O1246" s="10">
        <f t="shared" si="1247"/>
        <v>2210000</v>
      </c>
      <c r="P1246" s="7">
        <v>71.0</v>
      </c>
      <c r="Q1246" s="7">
        <v>47.0</v>
      </c>
      <c r="R1246" s="7">
        <v>6.6</v>
      </c>
      <c r="S1246" s="7">
        <v>233.0</v>
      </c>
      <c r="T1246" s="11">
        <f t="shared" si="3"/>
        <v>66.83928571</v>
      </c>
      <c r="U1246" s="7" t="s">
        <v>50</v>
      </c>
      <c r="V1246" s="12" t="str">
        <f t="shared" si="4"/>
        <v>LucasArts</v>
      </c>
      <c r="W1246" s="7" t="s">
        <v>64</v>
      </c>
    </row>
    <row r="1247">
      <c r="A1247" s="7" t="s">
        <v>1489</v>
      </c>
      <c r="B1247" s="8" t="s">
        <v>30</v>
      </c>
      <c r="C1247" s="9">
        <v>2008.0</v>
      </c>
      <c r="D1247" s="7" t="s">
        <v>41</v>
      </c>
      <c r="E1247" s="7" t="s">
        <v>97</v>
      </c>
      <c r="F1247" s="7">
        <v>1.78</v>
      </c>
      <c r="G1247" s="7">
        <v>0.24</v>
      </c>
      <c r="H1247" s="7">
        <v>0.0</v>
      </c>
      <c r="I1247" s="7">
        <v>0.18</v>
      </c>
      <c r="J1247" s="7">
        <v>2.2</v>
      </c>
      <c r="K1247" s="10">
        <f t="shared" ref="K1247:O1247" si="1248">F1247*1000000</f>
        <v>1780000</v>
      </c>
      <c r="L1247" s="10">
        <f t="shared" si="1248"/>
        <v>240000</v>
      </c>
      <c r="M1247" s="10">
        <f t="shared" si="1248"/>
        <v>0</v>
      </c>
      <c r="N1247" s="10">
        <f t="shared" si="1248"/>
        <v>180000</v>
      </c>
      <c r="O1247" s="10">
        <f t="shared" si="1248"/>
        <v>2200000</v>
      </c>
      <c r="P1247" s="7">
        <v>92.0</v>
      </c>
      <c r="Q1247" s="7">
        <v>69.0</v>
      </c>
      <c r="R1247" s="7">
        <v>8.3</v>
      </c>
      <c r="S1247" s="7">
        <v>156.0</v>
      </c>
      <c r="T1247" s="11">
        <f t="shared" si="3"/>
        <v>85.76</v>
      </c>
      <c r="U1247" s="7" t="s">
        <v>143</v>
      </c>
      <c r="V1247" s="12" t="str">
        <f t="shared" si="4"/>
        <v>Harmonix Music Systems</v>
      </c>
      <c r="W1247" s="7" t="s">
        <v>64</v>
      </c>
    </row>
    <row r="1248">
      <c r="A1248" s="7" t="s">
        <v>1452</v>
      </c>
      <c r="B1248" s="8" t="s">
        <v>40</v>
      </c>
      <c r="C1248" s="9">
        <v>2008.0</v>
      </c>
      <c r="D1248" s="7" t="s">
        <v>49</v>
      </c>
      <c r="E1248" s="7" t="s">
        <v>37</v>
      </c>
      <c r="F1248" s="7">
        <v>1.4</v>
      </c>
      <c r="G1248" s="7">
        <v>0.59</v>
      </c>
      <c r="H1248" s="7">
        <v>0.0</v>
      </c>
      <c r="I1248" s="7">
        <v>0.2</v>
      </c>
      <c r="J1248" s="7">
        <v>2.2</v>
      </c>
      <c r="K1248" s="10">
        <f t="shared" ref="K1248:O1248" si="1249">F1248*1000000</f>
        <v>1400000</v>
      </c>
      <c r="L1248" s="10">
        <f t="shared" si="1249"/>
        <v>590000</v>
      </c>
      <c r="M1248" s="10">
        <f t="shared" si="1249"/>
        <v>0</v>
      </c>
      <c r="N1248" s="10">
        <f t="shared" si="1249"/>
        <v>200000</v>
      </c>
      <c r="O1248" s="10">
        <f t="shared" si="1249"/>
        <v>2200000</v>
      </c>
      <c r="P1248" s="7">
        <v>80.0</v>
      </c>
      <c r="Q1248" s="7">
        <v>15.0</v>
      </c>
      <c r="R1248" s="7">
        <v>7.9</v>
      </c>
      <c r="S1248" s="7">
        <v>16.0</v>
      </c>
      <c r="T1248" s="11">
        <f t="shared" si="3"/>
        <v>79.48387097</v>
      </c>
      <c r="U1248" s="7" t="s">
        <v>71</v>
      </c>
      <c r="V1248" s="12" t="str">
        <f t="shared" si="4"/>
        <v>TT Fusion</v>
      </c>
      <c r="W1248" s="7" t="s">
        <v>28</v>
      </c>
    </row>
    <row r="1249">
      <c r="A1249" s="7" t="s">
        <v>1490</v>
      </c>
      <c r="B1249" s="8" t="s">
        <v>25</v>
      </c>
      <c r="C1249" s="9">
        <v>2008.0</v>
      </c>
      <c r="D1249" s="7" t="s">
        <v>1</v>
      </c>
      <c r="E1249" s="7" t="s">
        <v>46</v>
      </c>
      <c r="F1249" s="7">
        <v>1.26</v>
      </c>
      <c r="G1249" s="7">
        <v>0.67</v>
      </c>
      <c r="H1249" s="7">
        <v>0.02</v>
      </c>
      <c r="I1249" s="7">
        <v>0.21</v>
      </c>
      <c r="J1249" s="7">
        <v>2.16</v>
      </c>
      <c r="K1249" s="10">
        <f t="shared" ref="K1249:O1249" si="1250">F1249*1000000</f>
        <v>1260000</v>
      </c>
      <c r="L1249" s="10">
        <f t="shared" si="1250"/>
        <v>670000</v>
      </c>
      <c r="M1249" s="10">
        <f t="shared" si="1250"/>
        <v>20000</v>
      </c>
      <c r="N1249" s="10">
        <f t="shared" si="1250"/>
        <v>210000</v>
      </c>
      <c r="O1249" s="10">
        <f t="shared" si="1250"/>
        <v>2160000</v>
      </c>
      <c r="P1249" s="7">
        <v>66.0</v>
      </c>
      <c r="Q1249" s="7">
        <v>30.0</v>
      </c>
      <c r="R1249" s="7">
        <v>7.3</v>
      </c>
      <c r="S1249" s="7">
        <v>136.0</v>
      </c>
      <c r="T1249" s="11">
        <f t="shared" si="3"/>
        <v>71.73493976</v>
      </c>
      <c r="U1249" s="7" t="s">
        <v>125</v>
      </c>
      <c r="V1249" s="12" t="str">
        <f t="shared" si="4"/>
        <v>Sonic Team</v>
      </c>
      <c r="W1249" s="7" t="s">
        <v>52</v>
      </c>
    </row>
    <row r="1250">
      <c r="A1250" s="7" t="s">
        <v>1478</v>
      </c>
      <c r="B1250" s="8" t="s">
        <v>47</v>
      </c>
      <c r="C1250" s="9">
        <v>2008.0</v>
      </c>
      <c r="D1250" s="7" t="s">
        <v>26</v>
      </c>
      <c r="E1250" s="7" t="s">
        <v>100</v>
      </c>
      <c r="F1250" s="7">
        <v>0.11</v>
      </c>
      <c r="G1250" s="7">
        <v>1.33</v>
      </c>
      <c r="H1250" s="7">
        <v>0.4</v>
      </c>
      <c r="I1250" s="7">
        <v>0.26</v>
      </c>
      <c r="J1250" s="7">
        <v>2.11</v>
      </c>
      <c r="K1250" s="10">
        <f t="shared" ref="K1250:O1250" si="1251">F1250*1000000</f>
        <v>110000</v>
      </c>
      <c r="L1250" s="10">
        <f t="shared" si="1251"/>
        <v>1330000</v>
      </c>
      <c r="M1250" s="10">
        <f t="shared" si="1251"/>
        <v>400000</v>
      </c>
      <c r="N1250" s="10">
        <f t="shared" si="1251"/>
        <v>260000</v>
      </c>
      <c r="O1250" s="10">
        <f t="shared" si="1251"/>
        <v>2110000</v>
      </c>
      <c r="T1250" s="11" t="str">
        <f t="shared" si="3"/>
        <v/>
      </c>
      <c r="V1250" s="12" t="str">
        <f t="shared" si="4"/>
        <v>Konami Digital Entertainment</v>
      </c>
    </row>
    <row r="1251">
      <c r="A1251" s="7" t="s">
        <v>1491</v>
      </c>
      <c r="B1251" s="8" t="s">
        <v>47</v>
      </c>
      <c r="C1251" s="9">
        <v>2008.0</v>
      </c>
      <c r="D1251" s="7" t="s">
        <v>75</v>
      </c>
      <c r="E1251" s="7" t="s">
        <v>97</v>
      </c>
      <c r="F1251" s="7">
        <v>0.63</v>
      </c>
      <c r="G1251" s="7">
        <v>1.0</v>
      </c>
      <c r="H1251" s="7">
        <v>0.05</v>
      </c>
      <c r="I1251" s="7">
        <v>0.38</v>
      </c>
      <c r="J1251" s="7">
        <v>2.05</v>
      </c>
      <c r="K1251" s="10">
        <f t="shared" ref="K1251:O1251" si="1252">F1251*1000000</f>
        <v>630000</v>
      </c>
      <c r="L1251" s="10">
        <f t="shared" si="1252"/>
        <v>1000000</v>
      </c>
      <c r="M1251" s="10">
        <f t="shared" si="1252"/>
        <v>50000</v>
      </c>
      <c r="N1251" s="10">
        <f t="shared" si="1252"/>
        <v>380000</v>
      </c>
      <c r="O1251" s="10">
        <f t="shared" si="1252"/>
        <v>2050000</v>
      </c>
      <c r="P1251" s="7">
        <v>59.0</v>
      </c>
      <c r="Q1251" s="7">
        <v>40.0</v>
      </c>
      <c r="R1251" s="7">
        <v>5.9</v>
      </c>
      <c r="S1251" s="7">
        <v>71.0</v>
      </c>
      <c r="T1251" s="11">
        <f t="shared" si="3"/>
        <v>59</v>
      </c>
      <c r="U1251" s="7" t="s">
        <v>1492</v>
      </c>
      <c r="V1251" s="12" t="str">
        <f t="shared" si="4"/>
        <v>EA Vancouver</v>
      </c>
      <c r="W1251" s="7" t="s">
        <v>64</v>
      </c>
    </row>
    <row r="1252">
      <c r="A1252" s="7" t="s">
        <v>84</v>
      </c>
      <c r="B1252" s="8" t="s">
        <v>40</v>
      </c>
      <c r="C1252" s="9">
        <v>2008.0</v>
      </c>
      <c r="D1252" s="7" t="s">
        <v>41</v>
      </c>
      <c r="E1252" s="7" t="s">
        <v>85</v>
      </c>
      <c r="F1252" s="7">
        <v>1.21</v>
      </c>
      <c r="G1252" s="7">
        <v>0.63</v>
      </c>
      <c r="H1252" s="7">
        <v>0.0</v>
      </c>
      <c r="I1252" s="7">
        <v>0.19</v>
      </c>
      <c r="J1252" s="7">
        <v>2.03</v>
      </c>
      <c r="K1252" s="10">
        <f t="shared" ref="K1252:O1252" si="1253">F1252*1000000</f>
        <v>1210000</v>
      </c>
      <c r="L1252" s="10">
        <f t="shared" si="1253"/>
        <v>630000</v>
      </c>
      <c r="M1252" s="10">
        <f t="shared" si="1253"/>
        <v>0</v>
      </c>
      <c r="N1252" s="10">
        <f t="shared" si="1253"/>
        <v>190000</v>
      </c>
      <c r="O1252" s="10">
        <f t="shared" si="1253"/>
        <v>2030000</v>
      </c>
      <c r="P1252" s="7">
        <v>48.0</v>
      </c>
      <c r="Q1252" s="7">
        <v>11.0</v>
      </c>
      <c r="R1252" s="7">
        <v>3.3</v>
      </c>
      <c r="S1252" s="7">
        <v>4.0</v>
      </c>
      <c r="T1252" s="11">
        <f t="shared" si="3"/>
        <v>44</v>
      </c>
      <c r="U1252" s="7" t="s">
        <v>86</v>
      </c>
      <c r="V1252" s="12" t="str">
        <f t="shared" si="4"/>
        <v>Cat Daddy Games</v>
      </c>
      <c r="W1252" s="7" t="s">
        <v>28</v>
      </c>
    </row>
    <row r="1253">
      <c r="A1253" s="7" t="s">
        <v>1493</v>
      </c>
      <c r="B1253" s="8" t="s">
        <v>25</v>
      </c>
      <c r="C1253" s="9">
        <v>2008.0</v>
      </c>
      <c r="D1253" s="7" t="s">
        <v>41</v>
      </c>
      <c r="E1253" s="7" t="s">
        <v>55</v>
      </c>
      <c r="F1253" s="7">
        <v>0.72</v>
      </c>
      <c r="G1253" s="7">
        <v>1.08</v>
      </c>
      <c r="H1253" s="7">
        <v>0.0</v>
      </c>
      <c r="I1253" s="7">
        <v>0.23</v>
      </c>
      <c r="J1253" s="7">
        <v>2.03</v>
      </c>
      <c r="K1253" s="10">
        <f t="shared" ref="K1253:O1253" si="1254">F1253*1000000</f>
        <v>720000</v>
      </c>
      <c r="L1253" s="10">
        <f t="shared" si="1254"/>
        <v>1080000</v>
      </c>
      <c r="M1253" s="10">
        <f t="shared" si="1254"/>
        <v>0</v>
      </c>
      <c r="N1253" s="10">
        <f t="shared" si="1254"/>
        <v>230000</v>
      </c>
      <c r="O1253" s="10">
        <f t="shared" si="1254"/>
        <v>2030000</v>
      </c>
      <c r="P1253" s="7">
        <v>73.0</v>
      </c>
      <c r="Q1253" s="7">
        <v>24.0</v>
      </c>
      <c r="R1253" s="7">
        <v>7.7</v>
      </c>
      <c r="S1253" s="7">
        <v>29.0</v>
      </c>
      <c r="T1253" s="11">
        <f t="shared" si="3"/>
        <v>75.18867925</v>
      </c>
      <c r="U1253" s="7" t="s">
        <v>1494</v>
      </c>
      <c r="V1253" s="12" t="str">
        <f t="shared" si="4"/>
        <v>Ubisoft Paris, Ubisoft Montpellier</v>
      </c>
      <c r="W1253" s="7" t="s">
        <v>52</v>
      </c>
    </row>
    <row r="1254">
      <c r="A1254" s="7" t="s">
        <v>1495</v>
      </c>
      <c r="B1254" s="8" t="s">
        <v>47</v>
      </c>
      <c r="C1254" s="9">
        <v>2008.0</v>
      </c>
      <c r="D1254" s="7" t="s">
        <v>49</v>
      </c>
      <c r="E1254" s="7" t="s">
        <v>97</v>
      </c>
      <c r="F1254" s="7">
        <v>1.05</v>
      </c>
      <c r="G1254" s="7">
        <v>0.66</v>
      </c>
      <c r="H1254" s="7">
        <v>0.0</v>
      </c>
      <c r="I1254" s="7">
        <v>0.29</v>
      </c>
      <c r="J1254" s="7">
        <v>2.0</v>
      </c>
      <c r="K1254" s="10">
        <f t="shared" ref="K1254:O1254" si="1255">F1254*1000000</f>
        <v>1050000</v>
      </c>
      <c r="L1254" s="10">
        <f t="shared" si="1255"/>
        <v>660000</v>
      </c>
      <c r="M1254" s="10">
        <f t="shared" si="1255"/>
        <v>0</v>
      </c>
      <c r="N1254" s="10">
        <f t="shared" si="1255"/>
        <v>290000</v>
      </c>
      <c r="O1254" s="10">
        <f t="shared" si="1255"/>
        <v>2000000</v>
      </c>
      <c r="P1254" s="7">
        <v>88.0</v>
      </c>
      <c r="Q1254" s="7">
        <v>67.0</v>
      </c>
      <c r="R1254" s="7">
        <v>8.8</v>
      </c>
      <c r="S1254" s="7">
        <v>545.0</v>
      </c>
      <c r="T1254" s="11">
        <f t="shared" si="3"/>
        <v>88</v>
      </c>
      <c r="U1254" s="7" t="s">
        <v>175</v>
      </c>
      <c r="V1254" s="12" t="str">
        <f t="shared" si="4"/>
        <v>EA Redwood Shores</v>
      </c>
      <c r="W1254" s="7" t="s">
        <v>34</v>
      </c>
    </row>
    <row r="1255">
      <c r="A1255" s="7" t="s">
        <v>1496</v>
      </c>
      <c r="B1255" s="8" t="s">
        <v>47</v>
      </c>
      <c r="C1255" s="9">
        <v>2008.0</v>
      </c>
      <c r="D1255" s="7" t="s">
        <v>112</v>
      </c>
      <c r="E1255" s="7" t="s">
        <v>134</v>
      </c>
      <c r="F1255" s="7">
        <v>1.48</v>
      </c>
      <c r="G1255" s="7">
        <v>0.28</v>
      </c>
      <c r="H1255" s="7">
        <v>0.0</v>
      </c>
      <c r="I1255" s="7">
        <v>0.23</v>
      </c>
      <c r="J1255" s="7">
        <v>2.0</v>
      </c>
      <c r="K1255" s="10">
        <f t="shared" ref="K1255:O1255" si="1256">F1255*1000000</f>
        <v>1480000</v>
      </c>
      <c r="L1255" s="10">
        <f t="shared" si="1256"/>
        <v>280000</v>
      </c>
      <c r="M1255" s="10">
        <f t="shared" si="1256"/>
        <v>0</v>
      </c>
      <c r="N1255" s="10">
        <f t="shared" si="1256"/>
        <v>230000</v>
      </c>
      <c r="O1255" s="10">
        <f t="shared" si="1256"/>
        <v>2000000</v>
      </c>
      <c r="P1255" s="7">
        <v>76.0</v>
      </c>
      <c r="Q1255" s="7">
        <v>44.0</v>
      </c>
      <c r="R1255" s="7">
        <v>7.1</v>
      </c>
      <c r="S1255" s="7">
        <v>107.0</v>
      </c>
      <c r="T1255" s="11">
        <f t="shared" si="3"/>
        <v>72.45695364</v>
      </c>
      <c r="U1255" s="7" t="s">
        <v>135</v>
      </c>
      <c r="V1255" s="12" t="str">
        <f t="shared" si="4"/>
        <v>Midway</v>
      </c>
      <c r="W1255" s="7" t="s">
        <v>64</v>
      </c>
    </row>
    <row r="1256">
      <c r="A1256" s="7" t="s">
        <v>1497</v>
      </c>
      <c r="B1256" s="8" t="s">
        <v>47</v>
      </c>
      <c r="C1256" s="9">
        <v>2008.0</v>
      </c>
      <c r="D1256" s="7" t="s">
        <v>75</v>
      </c>
      <c r="E1256" s="7" t="s">
        <v>97</v>
      </c>
      <c r="F1256" s="7">
        <v>1.01</v>
      </c>
      <c r="G1256" s="7">
        <v>0.62</v>
      </c>
      <c r="H1256" s="7">
        <v>0.02</v>
      </c>
      <c r="I1256" s="7">
        <v>0.29</v>
      </c>
      <c r="J1256" s="7">
        <v>1.94</v>
      </c>
      <c r="K1256" s="10">
        <f t="shared" ref="K1256:O1256" si="1257">F1256*1000000</f>
        <v>1010000</v>
      </c>
      <c r="L1256" s="10">
        <f t="shared" si="1257"/>
        <v>620000</v>
      </c>
      <c r="M1256" s="10">
        <f t="shared" si="1257"/>
        <v>20000</v>
      </c>
      <c r="N1256" s="10">
        <f t="shared" si="1257"/>
        <v>290000</v>
      </c>
      <c r="O1256" s="10">
        <f t="shared" si="1257"/>
        <v>1940000</v>
      </c>
      <c r="P1256" s="7">
        <v>87.0</v>
      </c>
      <c r="Q1256" s="7">
        <v>55.0</v>
      </c>
      <c r="R1256" s="7">
        <v>7.7</v>
      </c>
      <c r="S1256" s="7">
        <v>455.0</v>
      </c>
      <c r="T1256" s="11">
        <f t="shared" si="3"/>
        <v>78.07843137</v>
      </c>
      <c r="U1256" s="7" t="s">
        <v>463</v>
      </c>
      <c r="V1256" s="12" t="str">
        <f t="shared" si="4"/>
        <v>Criterion Games</v>
      </c>
      <c r="W1256" s="7" t="s">
        <v>52</v>
      </c>
    </row>
    <row r="1257">
      <c r="A1257" s="7" t="s">
        <v>1472</v>
      </c>
      <c r="B1257" s="8" t="s">
        <v>30</v>
      </c>
      <c r="C1257" s="9">
        <v>2008.0</v>
      </c>
      <c r="D1257" s="7" t="s">
        <v>26</v>
      </c>
      <c r="E1257" s="7" t="s">
        <v>97</v>
      </c>
      <c r="F1257" s="7">
        <v>0.49</v>
      </c>
      <c r="G1257" s="7">
        <v>1.26</v>
      </c>
      <c r="H1257" s="7">
        <v>0.01</v>
      </c>
      <c r="I1257" s="7">
        <v>0.18</v>
      </c>
      <c r="J1257" s="7">
        <v>1.94</v>
      </c>
      <c r="K1257" s="10">
        <f t="shared" ref="K1257:O1257" si="1258">F1257*1000000</f>
        <v>490000</v>
      </c>
      <c r="L1257" s="10">
        <f t="shared" si="1258"/>
        <v>1260000</v>
      </c>
      <c r="M1257" s="10">
        <f t="shared" si="1258"/>
        <v>10000</v>
      </c>
      <c r="N1257" s="10">
        <f t="shared" si="1258"/>
        <v>180000</v>
      </c>
      <c r="O1257" s="10">
        <f t="shared" si="1258"/>
        <v>1940000</v>
      </c>
      <c r="P1257" s="7">
        <v>87.0</v>
      </c>
      <c r="Q1257" s="7">
        <v>51.0</v>
      </c>
      <c r="R1257" s="7">
        <v>8.0</v>
      </c>
      <c r="S1257" s="7">
        <v>106.0</v>
      </c>
      <c r="T1257" s="11">
        <f t="shared" si="3"/>
        <v>82.27388535</v>
      </c>
      <c r="U1257" s="7" t="s">
        <v>108</v>
      </c>
      <c r="V1257" s="12" t="str">
        <f t="shared" si="4"/>
        <v>EA Canada</v>
      </c>
      <c r="W1257" s="7" t="s">
        <v>28</v>
      </c>
    </row>
    <row r="1258">
      <c r="A1258" s="7" t="s">
        <v>1441</v>
      </c>
      <c r="B1258" s="8" t="s">
        <v>25</v>
      </c>
      <c r="C1258" s="9">
        <v>2008.0</v>
      </c>
      <c r="D1258" s="7" t="s">
        <v>31</v>
      </c>
      <c r="E1258" s="7" t="s">
        <v>37</v>
      </c>
      <c r="F1258" s="7">
        <v>1.17</v>
      </c>
      <c r="G1258" s="7">
        <v>0.58</v>
      </c>
      <c r="H1258" s="7">
        <v>0.0</v>
      </c>
      <c r="I1258" s="7">
        <v>0.18</v>
      </c>
      <c r="J1258" s="7">
        <v>1.94</v>
      </c>
      <c r="K1258" s="10">
        <f t="shared" ref="K1258:O1258" si="1259">F1258*1000000</f>
        <v>1170000</v>
      </c>
      <c r="L1258" s="10">
        <f t="shared" si="1259"/>
        <v>580000</v>
      </c>
      <c r="M1258" s="10">
        <f t="shared" si="1259"/>
        <v>0</v>
      </c>
      <c r="N1258" s="10">
        <f t="shared" si="1259"/>
        <v>180000</v>
      </c>
      <c r="O1258" s="10">
        <f t="shared" si="1259"/>
        <v>1940000</v>
      </c>
      <c r="P1258" s="7">
        <v>83.0</v>
      </c>
      <c r="Q1258" s="7">
        <v>19.0</v>
      </c>
      <c r="R1258" s="7">
        <v>7.6</v>
      </c>
      <c r="S1258" s="7">
        <v>78.0</v>
      </c>
      <c r="T1258" s="11">
        <f t="shared" si="3"/>
        <v>77.37113402</v>
      </c>
      <c r="U1258" s="7" t="s">
        <v>1498</v>
      </c>
      <c r="V1258" s="12" t="str">
        <f t="shared" si="4"/>
        <v>Exakt</v>
      </c>
      <c r="W1258" s="7" t="s">
        <v>34</v>
      </c>
    </row>
    <row r="1259">
      <c r="A1259" s="7" t="s">
        <v>1496</v>
      </c>
      <c r="B1259" s="8" t="s">
        <v>30</v>
      </c>
      <c r="C1259" s="9">
        <v>2008.0</v>
      </c>
      <c r="D1259" s="7" t="s">
        <v>112</v>
      </c>
      <c r="E1259" s="7" t="s">
        <v>134</v>
      </c>
      <c r="F1259" s="7">
        <v>1.53</v>
      </c>
      <c r="G1259" s="7">
        <v>0.23</v>
      </c>
      <c r="H1259" s="7">
        <v>0.0</v>
      </c>
      <c r="I1259" s="7">
        <v>0.16</v>
      </c>
      <c r="J1259" s="7">
        <v>1.93</v>
      </c>
      <c r="K1259" s="10">
        <f t="shared" ref="K1259:O1259" si="1260">F1259*1000000</f>
        <v>1530000</v>
      </c>
      <c r="L1259" s="10">
        <f t="shared" si="1260"/>
        <v>230000</v>
      </c>
      <c r="M1259" s="10">
        <f t="shared" si="1260"/>
        <v>0</v>
      </c>
      <c r="N1259" s="10">
        <f t="shared" si="1260"/>
        <v>160000</v>
      </c>
      <c r="O1259" s="10">
        <f t="shared" si="1260"/>
        <v>1930000</v>
      </c>
      <c r="P1259" s="7">
        <v>72.0</v>
      </c>
      <c r="Q1259" s="7">
        <v>61.0</v>
      </c>
      <c r="R1259" s="7">
        <v>7.5</v>
      </c>
      <c r="S1259" s="7">
        <v>87.0</v>
      </c>
      <c r="T1259" s="11">
        <f t="shared" si="3"/>
        <v>73.76351351</v>
      </c>
      <c r="U1259" s="7" t="s">
        <v>135</v>
      </c>
      <c r="V1259" s="12" t="str">
        <f t="shared" si="4"/>
        <v>Midway</v>
      </c>
      <c r="W1259" s="7" t="s">
        <v>64</v>
      </c>
    </row>
    <row r="1260">
      <c r="A1260" s="7" t="s">
        <v>1453</v>
      </c>
      <c r="B1260" s="8" t="s">
        <v>47</v>
      </c>
      <c r="C1260" s="9">
        <v>2008.0</v>
      </c>
      <c r="D1260" s="7" t="s">
        <v>41</v>
      </c>
      <c r="E1260" s="7" t="s">
        <v>37</v>
      </c>
      <c r="F1260" s="7">
        <v>1.1</v>
      </c>
      <c r="G1260" s="7">
        <v>0.55</v>
      </c>
      <c r="H1260" s="7">
        <v>0.0</v>
      </c>
      <c r="I1260" s="7">
        <v>0.27</v>
      </c>
      <c r="J1260" s="7">
        <v>1.92</v>
      </c>
      <c r="K1260" s="10">
        <f t="shared" ref="K1260:O1260" si="1261">F1260*1000000</f>
        <v>1100000</v>
      </c>
      <c r="L1260" s="10">
        <f t="shared" si="1261"/>
        <v>550000</v>
      </c>
      <c r="M1260" s="10">
        <f t="shared" si="1261"/>
        <v>0</v>
      </c>
      <c r="N1260" s="10">
        <f t="shared" si="1261"/>
        <v>270000</v>
      </c>
      <c r="O1260" s="10">
        <f t="shared" si="1261"/>
        <v>1920000</v>
      </c>
      <c r="P1260" s="7">
        <v>84.0</v>
      </c>
      <c r="Q1260" s="7">
        <v>43.0</v>
      </c>
      <c r="R1260" s="7">
        <v>7.5</v>
      </c>
      <c r="S1260" s="7">
        <v>80.0</v>
      </c>
      <c r="T1260" s="11">
        <f t="shared" si="3"/>
        <v>78.14634146</v>
      </c>
      <c r="U1260" s="7" t="s">
        <v>73</v>
      </c>
      <c r="V1260" s="12" t="str">
        <f t="shared" si="4"/>
        <v>Neversoft Entertainment</v>
      </c>
      <c r="W1260" s="7" t="s">
        <v>64</v>
      </c>
    </row>
    <row r="1261">
      <c r="A1261" s="7" t="s">
        <v>1499</v>
      </c>
      <c r="B1261" s="8" t="s">
        <v>25</v>
      </c>
      <c r="C1261" s="9">
        <v>2008.0</v>
      </c>
      <c r="D1261" s="7" t="s">
        <v>26</v>
      </c>
      <c r="E1261" s="7" t="s">
        <v>27</v>
      </c>
      <c r="F1261" s="7">
        <v>1.48</v>
      </c>
      <c r="G1261" s="7">
        <v>0.0</v>
      </c>
      <c r="H1261" s="7">
        <v>0.29</v>
      </c>
      <c r="I1261" s="7">
        <v>0.12</v>
      </c>
      <c r="J1261" s="7">
        <v>1.89</v>
      </c>
      <c r="K1261" s="10">
        <f t="shared" ref="K1261:O1261" si="1262">F1261*1000000</f>
        <v>1480000</v>
      </c>
      <c r="L1261" s="10">
        <f t="shared" si="1262"/>
        <v>0</v>
      </c>
      <c r="M1261" s="10">
        <f t="shared" si="1262"/>
        <v>290000</v>
      </c>
      <c r="N1261" s="10">
        <f t="shared" si="1262"/>
        <v>120000</v>
      </c>
      <c r="O1261" s="10">
        <f t="shared" si="1262"/>
        <v>1890000</v>
      </c>
      <c r="P1261" s="7">
        <v>69.0</v>
      </c>
      <c r="Q1261" s="7">
        <v>31.0</v>
      </c>
      <c r="R1261" s="7">
        <v>7.8</v>
      </c>
      <c r="S1261" s="7">
        <v>58.0</v>
      </c>
      <c r="T1261" s="11">
        <f t="shared" si="3"/>
        <v>74.86516854</v>
      </c>
      <c r="U1261" s="7" t="s">
        <v>300</v>
      </c>
      <c r="V1261" s="12" t="str">
        <f t="shared" si="4"/>
        <v>Namco Bandai Games</v>
      </c>
      <c r="W1261" s="7" t="s">
        <v>28</v>
      </c>
    </row>
    <row r="1262">
      <c r="A1262" s="7" t="s">
        <v>1500</v>
      </c>
      <c r="B1262" s="8" t="s">
        <v>25</v>
      </c>
      <c r="C1262" s="9">
        <v>2008.0</v>
      </c>
      <c r="D1262" s="7" t="s">
        <v>41</v>
      </c>
      <c r="E1262" s="7" t="s">
        <v>97</v>
      </c>
      <c r="F1262" s="7">
        <v>0.86</v>
      </c>
      <c r="G1262" s="7">
        <v>0.83</v>
      </c>
      <c r="H1262" s="7">
        <v>0.0</v>
      </c>
      <c r="I1262" s="7">
        <v>0.2</v>
      </c>
      <c r="J1262" s="7">
        <v>1.89</v>
      </c>
      <c r="K1262" s="10">
        <f t="shared" ref="K1262:O1262" si="1263">F1262*1000000</f>
        <v>860000</v>
      </c>
      <c r="L1262" s="10">
        <f t="shared" si="1263"/>
        <v>830000</v>
      </c>
      <c r="M1262" s="10">
        <f t="shared" si="1263"/>
        <v>0</v>
      </c>
      <c r="N1262" s="10">
        <f t="shared" si="1263"/>
        <v>200000</v>
      </c>
      <c r="O1262" s="10">
        <f t="shared" si="1263"/>
        <v>1890000</v>
      </c>
      <c r="P1262" s="7">
        <v>70.0</v>
      </c>
      <c r="Q1262" s="7">
        <v>11.0</v>
      </c>
      <c r="R1262" s="7">
        <v>7.8</v>
      </c>
      <c r="S1262" s="7">
        <v>17.0</v>
      </c>
      <c r="T1262" s="11">
        <f t="shared" si="3"/>
        <v>74.85714286</v>
      </c>
      <c r="U1262" s="7" t="s">
        <v>97</v>
      </c>
      <c r="V1262" s="12" t="str">
        <f t="shared" si="4"/>
        <v>Electronic Arts</v>
      </c>
      <c r="W1262" s="7" t="s">
        <v>28</v>
      </c>
    </row>
    <row r="1263">
      <c r="A1263" s="7" t="s">
        <v>1475</v>
      </c>
      <c r="B1263" s="8" t="s">
        <v>47</v>
      </c>
      <c r="C1263" s="9">
        <v>2008.0</v>
      </c>
      <c r="D1263" s="7" t="s">
        <v>26</v>
      </c>
      <c r="E1263" s="7" t="s">
        <v>97</v>
      </c>
      <c r="F1263" s="7">
        <v>1.56</v>
      </c>
      <c r="G1263" s="7">
        <v>0.14</v>
      </c>
      <c r="H1263" s="7">
        <v>0.0</v>
      </c>
      <c r="I1263" s="7">
        <v>0.18</v>
      </c>
      <c r="J1263" s="7">
        <v>1.88</v>
      </c>
      <c r="K1263" s="10">
        <f t="shared" ref="K1263:O1263" si="1264">F1263*1000000</f>
        <v>1560000</v>
      </c>
      <c r="L1263" s="10">
        <f t="shared" si="1264"/>
        <v>140000</v>
      </c>
      <c r="M1263" s="10">
        <f t="shared" si="1264"/>
        <v>0</v>
      </c>
      <c r="N1263" s="10">
        <f t="shared" si="1264"/>
        <v>180000</v>
      </c>
      <c r="O1263" s="10">
        <f t="shared" si="1264"/>
        <v>1880000</v>
      </c>
      <c r="P1263" s="7">
        <v>85.0</v>
      </c>
      <c r="Q1263" s="7">
        <v>38.0</v>
      </c>
      <c r="R1263" s="7">
        <v>4.4</v>
      </c>
      <c r="S1263" s="7">
        <v>132.0</v>
      </c>
      <c r="T1263" s="11">
        <f t="shared" si="3"/>
        <v>53.16470588</v>
      </c>
      <c r="U1263" s="7" t="s">
        <v>129</v>
      </c>
      <c r="V1263" s="12" t="str">
        <f t="shared" si="4"/>
        <v>EA Tiburon</v>
      </c>
      <c r="W1263" s="7" t="s">
        <v>28</v>
      </c>
    </row>
    <row r="1264">
      <c r="A1264" s="7" t="s">
        <v>1501</v>
      </c>
      <c r="B1264" s="8" t="s">
        <v>25</v>
      </c>
      <c r="C1264" s="9">
        <v>2008.0</v>
      </c>
      <c r="D1264" s="7" t="s">
        <v>41</v>
      </c>
      <c r="E1264" s="7" t="s">
        <v>134</v>
      </c>
      <c r="F1264" s="7">
        <v>1.28</v>
      </c>
      <c r="G1264" s="7">
        <v>0.43</v>
      </c>
      <c r="H1264" s="7">
        <v>0.0</v>
      </c>
      <c r="I1264" s="7">
        <v>0.17</v>
      </c>
      <c r="J1264" s="7">
        <v>1.88</v>
      </c>
      <c r="K1264" s="10">
        <f t="shared" ref="K1264:O1264" si="1265">F1264*1000000</f>
        <v>1280000</v>
      </c>
      <c r="L1264" s="10">
        <f t="shared" si="1265"/>
        <v>430000</v>
      </c>
      <c r="M1264" s="10">
        <f t="shared" si="1265"/>
        <v>0</v>
      </c>
      <c r="N1264" s="10">
        <f t="shared" si="1265"/>
        <v>170000</v>
      </c>
      <c r="O1264" s="10">
        <f t="shared" si="1265"/>
        <v>1880000</v>
      </c>
      <c r="P1264" s="7">
        <v>29.0</v>
      </c>
      <c r="Q1264" s="7">
        <v>7.0</v>
      </c>
      <c r="R1264" s="7">
        <v>4.6</v>
      </c>
      <c r="S1264" s="7">
        <v>7.0</v>
      </c>
      <c r="T1264" s="11">
        <f t="shared" si="3"/>
        <v>37.5</v>
      </c>
      <c r="U1264" s="7" t="s">
        <v>135</v>
      </c>
      <c r="V1264" s="12" t="str">
        <f t="shared" si="4"/>
        <v>Midway</v>
      </c>
      <c r="W1264" s="7" t="s">
        <v>28</v>
      </c>
    </row>
    <row r="1265">
      <c r="A1265" s="7" t="s">
        <v>1471</v>
      </c>
      <c r="B1265" s="8" t="s">
        <v>25</v>
      </c>
      <c r="C1265" s="9">
        <v>2008.0</v>
      </c>
      <c r="D1265" s="7" t="s">
        <v>49</v>
      </c>
      <c r="E1265" s="7" t="s">
        <v>50</v>
      </c>
      <c r="F1265" s="7">
        <v>1.11</v>
      </c>
      <c r="G1265" s="7">
        <v>0.56</v>
      </c>
      <c r="H1265" s="7">
        <v>0.0</v>
      </c>
      <c r="I1265" s="7">
        <v>0.18</v>
      </c>
      <c r="J1265" s="7">
        <v>1.86</v>
      </c>
      <c r="K1265" s="10">
        <f t="shared" ref="K1265:O1265" si="1266">F1265*1000000</f>
        <v>1110000</v>
      </c>
      <c r="L1265" s="10">
        <f t="shared" si="1266"/>
        <v>560000</v>
      </c>
      <c r="M1265" s="10">
        <f t="shared" si="1266"/>
        <v>0</v>
      </c>
      <c r="N1265" s="10">
        <f t="shared" si="1266"/>
        <v>180000</v>
      </c>
      <c r="O1265" s="10">
        <f t="shared" si="1266"/>
        <v>1860000</v>
      </c>
      <c r="P1265" s="7">
        <v>71.0</v>
      </c>
      <c r="Q1265" s="7">
        <v>18.0</v>
      </c>
      <c r="R1265" s="7">
        <v>7.9</v>
      </c>
      <c r="S1265" s="7">
        <v>75.0</v>
      </c>
      <c r="T1265" s="11">
        <f t="shared" si="3"/>
        <v>77.4516129</v>
      </c>
      <c r="U1265" s="7" t="s">
        <v>483</v>
      </c>
      <c r="V1265" s="12" t="str">
        <f t="shared" si="4"/>
        <v>Krome Studios</v>
      </c>
      <c r="W1265" s="7" t="s">
        <v>64</v>
      </c>
    </row>
    <row r="1266">
      <c r="A1266" s="7" t="s">
        <v>1453</v>
      </c>
      <c r="B1266" s="8" t="s">
        <v>62</v>
      </c>
      <c r="C1266" s="9">
        <v>2008.0</v>
      </c>
      <c r="D1266" s="7" t="s">
        <v>41</v>
      </c>
      <c r="E1266" s="7" t="s">
        <v>37</v>
      </c>
      <c r="F1266" s="7">
        <v>1.0</v>
      </c>
      <c r="G1266" s="7">
        <v>0.03</v>
      </c>
      <c r="H1266" s="7">
        <v>0.0</v>
      </c>
      <c r="I1266" s="7">
        <v>0.77</v>
      </c>
      <c r="J1266" s="7">
        <v>1.8</v>
      </c>
      <c r="K1266" s="10">
        <f t="shared" ref="K1266:O1266" si="1267">F1266*1000000</f>
        <v>1000000</v>
      </c>
      <c r="L1266" s="10">
        <f t="shared" si="1267"/>
        <v>30000</v>
      </c>
      <c r="M1266" s="10">
        <f t="shared" si="1267"/>
        <v>0</v>
      </c>
      <c r="N1266" s="10">
        <f t="shared" si="1267"/>
        <v>770000</v>
      </c>
      <c r="O1266" s="10">
        <f t="shared" si="1267"/>
        <v>1800000</v>
      </c>
      <c r="R1266" s="7">
        <v>8.0</v>
      </c>
      <c r="S1266" s="7">
        <v>13.0</v>
      </c>
      <c r="T1266" s="11">
        <f t="shared" si="3"/>
        <v>80</v>
      </c>
      <c r="U1266" s="7" t="s">
        <v>459</v>
      </c>
      <c r="V1266" s="12" t="str">
        <f t="shared" si="4"/>
        <v>BudCat</v>
      </c>
      <c r="W1266" s="7" t="s">
        <v>64</v>
      </c>
    </row>
    <row r="1267">
      <c r="A1267" s="7" t="s">
        <v>1502</v>
      </c>
      <c r="B1267" s="8" t="s">
        <v>62</v>
      </c>
      <c r="C1267" s="9">
        <v>2008.0</v>
      </c>
      <c r="D1267" s="7" t="s">
        <v>96</v>
      </c>
      <c r="E1267" s="7" t="s">
        <v>100</v>
      </c>
      <c r="F1267" s="7">
        <v>0.85</v>
      </c>
      <c r="G1267" s="7">
        <v>0.66</v>
      </c>
      <c r="H1267" s="7">
        <v>0.01</v>
      </c>
      <c r="I1267" s="7">
        <v>0.22</v>
      </c>
      <c r="J1267" s="7">
        <v>1.75</v>
      </c>
      <c r="K1267" s="10">
        <f t="shared" ref="K1267:O1267" si="1268">F1267*1000000</f>
        <v>850000</v>
      </c>
      <c r="L1267" s="10">
        <f t="shared" si="1268"/>
        <v>660000</v>
      </c>
      <c r="M1267" s="10">
        <f t="shared" si="1268"/>
        <v>10000</v>
      </c>
      <c r="N1267" s="10">
        <f t="shared" si="1268"/>
        <v>220000</v>
      </c>
      <c r="O1267" s="10">
        <f t="shared" si="1268"/>
        <v>1750000</v>
      </c>
      <c r="P1267" s="7">
        <v>55.0</v>
      </c>
      <c r="Q1267" s="7">
        <v>6.0</v>
      </c>
      <c r="R1267" s="7">
        <v>6.2</v>
      </c>
      <c r="S1267" s="7">
        <v>6.0</v>
      </c>
      <c r="T1267" s="11">
        <f t="shared" si="3"/>
        <v>58.5</v>
      </c>
      <c r="U1267" s="7" t="s">
        <v>101</v>
      </c>
      <c r="V1267" s="12" t="str">
        <f t="shared" si="4"/>
        <v>Konami</v>
      </c>
      <c r="W1267" s="7" t="s">
        <v>52</v>
      </c>
    </row>
    <row r="1268">
      <c r="A1268" s="7" t="s">
        <v>1503</v>
      </c>
      <c r="B1268" s="8" t="s">
        <v>62</v>
      </c>
      <c r="C1268" s="9">
        <v>2008.0</v>
      </c>
      <c r="D1268" s="7" t="s">
        <v>31</v>
      </c>
      <c r="E1268" s="7" t="s">
        <v>37</v>
      </c>
      <c r="F1268" s="7">
        <v>0.61</v>
      </c>
      <c r="G1268" s="7">
        <v>0.18</v>
      </c>
      <c r="H1268" s="7">
        <v>0.0</v>
      </c>
      <c r="I1268" s="7">
        <v>0.94</v>
      </c>
      <c r="J1268" s="7">
        <v>1.72</v>
      </c>
      <c r="K1268" s="10">
        <f t="shared" ref="K1268:O1268" si="1269">F1268*1000000</f>
        <v>610000</v>
      </c>
      <c r="L1268" s="10">
        <f t="shared" si="1269"/>
        <v>180000</v>
      </c>
      <c r="M1268" s="10">
        <f t="shared" si="1269"/>
        <v>0</v>
      </c>
      <c r="N1268" s="10">
        <f t="shared" si="1269"/>
        <v>940000</v>
      </c>
      <c r="O1268" s="10">
        <f t="shared" si="1269"/>
        <v>1720000</v>
      </c>
      <c r="T1268" s="11" t="str">
        <f t="shared" si="3"/>
        <v/>
      </c>
      <c r="V1268" s="12" t="str">
        <f t="shared" si="4"/>
        <v>Activision</v>
      </c>
    </row>
    <row r="1269">
      <c r="A1269" s="7" t="s">
        <v>1504</v>
      </c>
      <c r="B1269" s="8" t="s">
        <v>40</v>
      </c>
      <c r="C1269" s="9">
        <v>2008.0</v>
      </c>
      <c r="D1269" s="7" t="s">
        <v>96</v>
      </c>
      <c r="E1269" s="7" t="s">
        <v>55</v>
      </c>
      <c r="F1269" s="7">
        <v>0.7</v>
      </c>
      <c r="G1269" s="7">
        <v>0.82</v>
      </c>
      <c r="H1269" s="7">
        <v>0.0</v>
      </c>
      <c r="I1269" s="7">
        <v>0.19</v>
      </c>
      <c r="J1269" s="7">
        <v>1.71</v>
      </c>
      <c r="K1269" s="10">
        <f t="shared" ref="K1269:O1269" si="1270">F1269*1000000</f>
        <v>700000</v>
      </c>
      <c r="L1269" s="10">
        <f t="shared" si="1270"/>
        <v>820000</v>
      </c>
      <c r="M1269" s="10">
        <f t="shared" si="1270"/>
        <v>0</v>
      </c>
      <c r="N1269" s="10">
        <f t="shared" si="1270"/>
        <v>190000</v>
      </c>
      <c r="O1269" s="10">
        <f t="shared" si="1270"/>
        <v>1710000</v>
      </c>
      <c r="T1269" s="11" t="str">
        <f t="shared" si="3"/>
        <v/>
      </c>
      <c r="U1269" s="7" t="s">
        <v>203</v>
      </c>
      <c r="V1269" s="12" t="str">
        <f t="shared" si="4"/>
        <v>Magic Pockets</v>
      </c>
      <c r="W1269" s="7" t="s">
        <v>28</v>
      </c>
    </row>
    <row r="1270">
      <c r="A1270" s="7" t="s">
        <v>1491</v>
      </c>
      <c r="B1270" s="8" t="s">
        <v>30</v>
      </c>
      <c r="C1270" s="9">
        <v>2008.0</v>
      </c>
      <c r="D1270" s="7" t="s">
        <v>75</v>
      </c>
      <c r="E1270" s="7" t="s">
        <v>97</v>
      </c>
      <c r="F1270" s="7">
        <v>0.79</v>
      </c>
      <c r="G1270" s="7">
        <v>0.7</v>
      </c>
      <c r="H1270" s="7">
        <v>0.01</v>
      </c>
      <c r="I1270" s="7">
        <v>0.18</v>
      </c>
      <c r="J1270" s="7">
        <v>1.68</v>
      </c>
      <c r="K1270" s="10">
        <f t="shared" ref="K1270:O1270" si="1271">F1270*1000000</f>
        <v>790000</v>
      </c>
      <c r="L1270" s="10">
        <f t="shared" si="1271"/>
        <v>700000</v>
      </c>
      <c r="M1270" s="10">
        <f t="shared" si="1271"/>
        <v>10000</v>
      </c>
      <c r="N1270" s="10">
        <f t="shared" si="1271"/>
        <v>180000</v>
      </c>
      <c r="O1270" s="10">
        <f t="shared" si="1271"/>
        <v>1680000</v>
      </c>
      <c r="P1270" s="7">
        <v>64.0</v>
      </c>
      <c r="Q1270" s="7">
        <v>62.0</v>
      </c>
      <c r="R1270" s="7">
        <v>5.9</v>
      </c>
      <c r="S1270" s="7">
        <v>104.0</v>
      </c>
      <c r="T1270" s="11">
        <f t="shared" si="3"/>
        <v>60.86746988</v>
      </c>
      <c r="U1270" s="7" t="s">
        <v>1492</v>
      </c>
      <c r="V1270" s="12" t="str">
        <f t="shared" si="4"/>
        <v>EA Vancouver</v>
      </c>
      <c r="W1270" s="7" t="s">
        <v>64</v>
      </c>
    </row>
    <row r="1271">
      <c r="A1271" s="7" t="s">
        <v>1466</v>
      </c>
      <c r="B1271" s="8" t="s">
        <v>47</v>
      </c>
      <c r="C1271" s="9">
        <v>2008.0</v>
      </c>
      <c r="D1271" s="7" t="s">
        <v>49</v>
      </c>
      <c r="E1271" s="7" t="s">
        <v>139</v>
      </c>
      <c r="F1271" s="7">
        <v>0.88</v>
      </c>
      <c r="G1271" s="7">
        <v>0.54</v>
      </c>
      <c r="H1271" s="7">
        <v>0.02</v>
      </c>
      <c r="I1271" s="7">
        <v>0.25</v>
      </c>
      <c r="J1271" s="7">
        <v>1.68</v>
      </c>
      <c r="K1271" s="10">
        <f t="shared" ref="K1271:O1271" si="1272">F1271*1000000</f>
        <v>880000</v>
      </c>
      <c r="L1271" s="10">
        <f t="shared" si="1272"/>
        <v>540000</v>
      </c>
      <c r="M1271" s="10">
        <f t="shared" si="1272"/>
        <v>20000</v>
      </c>
      <c r="N1271" s="10">
        <f t="shared" si="1272"/>
        <v>250000</v>
      </c>
      <c r="O1271" s="10">
        <f t="shared" si="1272"/>
        <v>1680000</v>
      </c>
      <c r="P1271" s="7">
        <v>82.0</v>
      </c>
      <c r="Q1271" s="7">
        <v>50.0</v>
      </c>
      <c r="R1271" s="7">
        <v>7.9</v>
      </c>
      <c r="S1271" s="7">
        <v>135.0</v>
      </c>
      <c r="T1271" s="11">
        <f t="shared" si="3"/>
        <v>79.81081081</v>
      </c>
      <c r="U1271" s="7" t="s">
        <v>1467</v>
      </c>
      <c r="V1271" s="12" t="str">
        <f t="shared" si="4"/>
        <v>Volition Inc.</v>
      </c>
      <c r="W1271" s="7" t="s">
        <v>34</v>
      </c>
    </row>
    <row r="1272">
      <c r="A1272" s="7" t="s">
        <v>1505</v>
      </c>
      <c r="B1272" s="8" t="s">
        <v>25</v>
      </c>
      <c r="C1272" s="9">
        <v>2008.0</v>
      </c>
      <c r="D1272" s="7" t="s">
        <v>26</v>
      </c>
      <c r="E1272" s="7" t="s">
        <v>300</v>
      </c>
      <c r="F1272" s="7">
        <v>0.97</v>
      </c>
      <c r="G1272" s="7">
        <v>0.4</v>
      </c>
      <c r="H1272" s="7">
        <v>0.14</v>
      </c>
      <c r="I1272" s="7">
        <v>0.15</v>
      </c>
      <c r="J1272" s="7">
        <v>1.67</v>
      </c>
      <c r="K1272" s="10">
        <f t="shared" ref="K1272:O1272" si="1273">F1272*1000000</f>
        <v>970000</v>
      </c>
      <c r="L1272" s="10">
        <f t="shared" si="1273"/>
        <v>400000</v>
      </c>
      <c r="M1272" s="10">
        <f t="shared" si="1273"/>
        <v>140000</v>
      </c>
      <c r="N1272" s="10">
        <f t="shared" si="1273"/>
        <v>150000</v>
      </c>
      <c r="O1272" s="10">
        <f t="shared" si="1273"/>
        <v>1670000</v>
      </c>
      <c r="P1272" s="7">
        <v>67.0</v>
      </c>
      <c r="Q1272" s="7">
        <v>32.0</v>
      </c>
      <c r="R1272" s="7">
        <v>8.5</v>
      </c>
      <c r="S1272" s="7">
        <v>12.0</v>
      </c>
      <c r="T1272" s="11">
        <f t="shared" si="3"/>
        <v>71.90909091</v>
      </c>
      <c r="U1272" s="7" t="s">
        <v>867</v>
      </c>
      <c r="V1272" s="12" t="str">
        <f t="shared" si="4"/>
        <v>Bandai Namco Games</v>
      </c>
      <c r="W1272" s="7" t="s">
        <v>28</v>
      </c>
    </row>
    <row r="1273">
      <c r="A1273" s="7" t="s">
        <v>1506</v>
      </c>
      <c r="B1273" s="8" t="s">
        <v>25</v>
      </c>
      <c r="C1273" s="9">
        <v>2008.0</v>
      </c>
      <c r="D1273" s="7" t="s">
        <v>26</v>
      </c>
      <c r="E1273" s="7" t="s">
        <v>139</v>
      </c>
      <c r="F1273" s="7">
        <v>0.45</v>
      </c>
      <c r="G1273" s="7">
        <v>1.02</v>
      </c>
      <c r="H1273" s="7">
        <v>0.0</v>
      </c>
      <c r="I1273" s="7">
        <v>0.2</v>
      </c>
      <c r="J1273" s="7">
        <v>1.66</v>
      </c>
      <c r="K1273" s="10">
        <f t="shared" ref="K1273:O1273" si="1274">F1273*1000000</f>
        <v>450000</v>
      </c>
      <c r="L1273" s="10">
        <f t="shared" si="1274"/>
        <v>1020000</v>
      </c>
      <c r="M1273" s="10">
        <f t="shared" si="1274"/>
        <v>0</v>
      </c>
      <c r="N1273" s="10">
        <f t="shared" si="1274"/>
        <v>200000</v>
      </c>
      <c r="O1273" s="10">
        <f t="shared" si="1274"/>
        <v>1660000</v>
      </c>
      <c r="P1273" s="7">
        <v>44.0</v>
      </c>
      <c r="Q1273" s="7">
        <v>17.0</v>
      </c>
      <c r="R1273" s="7">
        <v>8.0</v>
      </c>
      <c r="S1273" s="7">
        <v>41.0</v>
      </c>
      <c r="T1273" s="11">
        <f t="shared" si="3"/>
        <v>69.44827586</v>
      </c>
      <c r="U1273" s="7" t="s">
        <v>1507</v>
      </c>
      <c r="V1273" s="12" t="str">
        <f t="shared" si="4"/>
        <v>HB Studios Multimedia</v>
      </c>
      <c r="W1273" s="7" t="s">
        <v>28</v>
      </c>
    </row>
    <row r="1274">
      <c r="A1274" s="7" t="s">
        <v>1508</v>
      </c>
      <c r="B1274" s="8" t="s">
        <v>25</v>
      </c>
      <c r="C1274" s="9">
        <v>2008.0</v>
      </c>
      <c r="D1274" s="7" t="s">
        <v>26</v>
      </c>
      <c r="E1274" s="7" t="s">
        <v>55</v>
      </c>
      <c r="F1274" s="7">
        <v>0.93</v>
      </c>
      <c r="G1274" s="7">
        <v>0.56</v>
      </c>
      <c r="H1274" s="7">
        <v>0.0</v>
      </c>
      <c r="I1274" s="7">
        <v>0.16</v>
      </c>
      <c r="J1274" s="7">
        <v>1.66</v>
      </c>
      <c r="K1274" s="10">
        <f t="shared" ref="K1274:O1274" si="1275">F1274*1000000</f>
        <v>930000</v>
      </c>
      <c r="L1274" s="10">
        <f t="shared" si="1275"/>
        <v>560000</v>
      </c>
      <c r="M1274" s="10">
        <f t="shared" si="1275"/>
        <v>0</v>
      </c>
      <c r="N1274" s="10">
        <f t="shared" si="1275"/>
        <v>160000</v>
      </c>
      <c r="O1274" s="10">
        <f t="shared" si="1275"/>
        <v>1660000</v>
      </c>
      <c r="P1274" s="7">
        <v>78.0</v>
      </c>
      <c r="Q1274" s="7">
        <v>28.0</v>
      </c>
      <c r="R1274" s="7">
        <v>8.7</v>
      </c>
      <c r="S1274" s="7">
        <v>22.0</v>
      </c>
      <c r="T1274" s="11">
        <f t="shared" si="3"/>
        <v>81.96</v>
      </c>
      <c r="U1274" s="7" t="s">
        <v>55</v>
      </c>
      <c r="V1274" s="12" t="str">
        <f t="shared" si="4"/>
        <v>Ubisoft</v>
      </c>
      <c r="W1274" s="7" t="s">
        <v>52</v>
      </c>
    </row>
    <row r="1275">
      <c r="A1275" s="7" t="s">
        <v>1509</v>
      </c>
      <c r="B1275" s="8" t="s">
        <v>25</v>
      </c>
      <c r="C1275" s="9">
        <v>2008.0</v>
      </c>
      <c r="D1275" s="7" t="s">
        <v>49</v>
      </c>
      <c r="E1275" s="7" t="s">
        <v>50</v>
      </c>
      <c r="F1275" s="7">
        <v>1.21</v>
      </c>
      <c r="G1275" s="7">
        <v>0.3</v>
      </c>
      <c r="H1275" s="7">
        <v>0.0</v>
      </c>
      <c r="I1275" s="7">
        <v>0.14</v>
      </c>
      <c r="J1275" s="7">
        <v>1.65</v>
      </c>
      <c r="K1275" s="10">
        <f t="shared" ref="K1275:O1275" si="1276">F1275*1000000</f>
        <v>1210000</v>
      </c>
      <c r="L1275" s="10">
        <f t="shared" si="1276"/>
        <v>300000</v>
      </c>
      <c r="M1275" s="10">
        <f t="shared" si="1276"/>
        <v>0</v>
      </c>
      <c r="N1275" s="10">
        <f t="shared" si="1276"/>
        <v>140000</v>
      </c>
      <c r="O1275" s="10">
        <f t="shared" si="1276"/>
        <v>1650000</v>
      </c>
      <c r="P1275" s="7">
        <v>56.0</v>
      </c>
      <c r="Q1275" s="7">
        <v>24.0</v>
      </c>
      <c r="R1275" s="7">
        <v>6.7</v>
      </c>
      <c r="S1275" s="7">
        <v>18.0</v>
      </c>
      <c r="T1275" s="11">
        <f t="shared" si="3"/>
        <v>60.71428571</v>
      </c>
      <c r="U1275" s="7" t="s">
        <v>483</v>
      </c>
      <c r="V1275" s="12" t="str">
        <f t="shared" si="4"/>
        <v>Krome Studios</v>
      </c>
      <c r="W1275" s="7" t="s">
        <v>64</v>
      </c>
    </row>
    <row r="1276">
      <c r="A1276" s="7" t="s">
        <v>1510</v>
      </c>
      <c r="B1276" s="8" t="s">
        <v>30</v>
      </c>
      <c r="C1276" s="9">
        <v>2008.0</v>
      </c>
      <c r="D1276" s="7" t="s">
        <v>31</v>
      </c>
      <c r="E1276" s="7" t="s">
        <v>97</v>
      </c>
      <c r="F1276" s="7">
        <v>1.09</v>
      </c>
      <c r="G1276" s="7">
        <v>0.37</v>
      </c>
      <c r="H1276" s="7">
        <v>0.02</v>
      </c>
      <c r="I1276" s="7">
        <v>0.16</v>
      </c>
      <c r="J1276" s="7">
        <v>1.64</v>
      </c>
      <c r="K1276" s="10">
        <f t="shared" ref="K1276:O1276" si="1277">F1276*1000000</f>
        <v>1090000</v>
      </c>
      <c r="L1276" s="10">
        <f t="shared" si="1277"/>
        <v>370000</v>
      </c>
      <c r="M1276" s="10">
        <f t="shared" si="1277"/>
        <v>20000</v>
      </c>
      <c r="N1276" s="10">
        <f t="shared" si="1277"/>
        <v>160000</v>
      </c>
      <c r="O1276" s="10">
        <f t="shared" si="1277"/>
        <v>1640000</v>
      </c>
      <c r="P1276" s="7">
        <v>72.0</v>
      </c>
      <c r="Q1276" s="7">
        <v>76.0</v>
      </c>
      <c r="R1276" s="7">
        <v>7.6</v>
      </c>
      <c r="S1276" s="7">
        <v>233.0</v>
      </c>
      <c r="T1276" s="11">
        <f t="shared" si="3"/>
        <v>75.01618123</v>
      </c>
      <c r="U1276" s="7" t="s">
        <v>435</v>
      </c>
      <c r="V1276" s="12" t="str">
        <f t="shared" si="4"/>
        <v>EA Montreal</v>
      </c>
      <c r="W1276" s="7" t="s">
        <v>34</v>
      </c>
    </row>
    <row r="1277">
      <c r="A1277" s="7" t="s">
        <v>1511</v>
      </c>
      <c r="B1277" s="8" t="s">
        <v>30</v>
      </c>
      <c r="C1277" s="9">
        <v>2008.0</v>
      </c>
      <c r="D1277" s="7" t="s">
        <v>49</v>
      </c>
      <c r="E1277" s="7" t="s">
        <v>55</v>
      </c>
      <c r="F1277" s="7">
        <v>0.71</v>
      </c>
      <c r="G1277" s="7">
        <v>0.69</v>
      </c>
      <c r="H1277" s="7">
        <v>0.02</v>
      </c>
      <c r="I1277" s="7">
        <v>0.18</v>
      </c>
      <c r="J1277" s="7">
        <v>1.59</v>
      </c>
      <c r="K1277" s="10">
        <f t="shared" ref="K1277:O1277" si="1278">F1277*1000000</f>
        <v>710000</v>
      </c>
      <c r="L1277" s="10">
        <f t="shared" si="1278"/>
        <v>690000</v>
      </c>
      <c r="M1277" s="10">
        <f t="shared" si="1278"/>
        <v>20000</v>
      </c>
      <c r="N1277" s="10">
        <f t="shared" si="1278"/>
        <v>180000</v>
      </c>
      <c r="O1277" s="10">
        <f t="shared" si="1278"/>
        <v>1590000</v>
      </c>
      <c r="P1277" s="7">
        <v>85.0</v>
      </c>
      <c r="Q1277" s="7">
        <v>75.0</v>
      </c>
      <c r="R1277" s="7">
        <v>6.7</v>
      </c>
      <c r="S1277" s="7">
        <v>288.0</v>
      </c>
      <c r="T1277" s="11">
        <f t="shared" si="3"/>
        <v>70.71900826</v>
      </c>
      <c r="U1277" s="7" t="s">
        <v>56</v>
      </c>
      <c r="V1277" s="12" t="str">
        <f t="shared" si="4"/>
        <v>Ubisoft Montreal</v>
      </c>
      <c r="W1277" s="7" t="s">
        <v>34</v>
      </c>
    </row>
    <row r="1278">
      <c r="A1278" s="7" t="s">
        <v>1512</v>
      </c>
      <c r="B1278" s="8" t="s">
        <v>25</v>
      </c>
      <c r="C1278" s="9">
        <v>2008.0</v>
      </c>
      <c r="D1278" s="7" t="s">
        <v>96</v>
      </c>
      <c r="E1278" s="7" t="s">
        <v>100</v>
      </c>
      <c r="F1278" s="7">
        <v>0.94</v>
      </c>
      <c r="G1278" s="7">
        <v>0.48</v>
      </c>
      <c r="H1278" s="7">
        <v>0.01</v>
      </c>
      <c r="I1278" s="7">
        <v>0.15</v>
      </c>
      <c r="J1278" s="7">
        <v>1.58</v>
      </c>
      <c r="K1278" s="10">
        <f t="shared" ref="K1278:O1278" si="1279">F1278*1000000</f>
        <v>940000</v>
      </c>
      <c r="L1278" s="10">
        <f t="shared" si="1279"/>
        <v>480000</v>
      </c>
      <c r="M1278" s="10">
        <f t="shared" si="1279"/>
        <v>10000</v>
      </c>
      <c r="N1278" s="10">
        <f t="shared" si="1279"/>
        <v>150000</v>
      </c>
      <c r="O1278" s="10">
        <f t="shared" si="1279"/>
        <v>1580000</v>
      </c>
      <c r="P1278" s="7">
        <v>69.0</v>
      </c>
      <c r="Q1278" s="7">
        <v>8.0</v>
      </c>
      <c r="R1278" s="7">
        <v>6.8</v>
      </c>
      <c r="S1278" s="7">
        <v>6.0</v>
      </c>
      <c r="T1278" s="11">
        <f t="shared" si="3"/>
        <v>68.57142857</v>
      </c>
      <c r="U1278" s="7" t="s">
        <v>101</v>
      </c>
      <c r="V1278" s="12" t="str">
        <f t="shared" si="4"/>
        <v>Konami</v>
      </c>
      <c r="W1278" s="7" t="s">
        <v>52</v>
      </c>
    </row>
    <row r="1279">
      <c r="A1279" s="7" t="s">
        <v>1513</v>
      </c>
      <c r="B1279" s="8" t="s">
        <v>30</v>
      </c>
      <c r="C1279" s="9">
        <v>2008.0</v>
      </c>
      <c r="D1279" s="7" t="s">
        <v>112</v>
      </c>
      <c r="E1279" s="7" t="s">
        <v>55</v>
      </c>
      <c r="F1279" s="7">
        <v>0.92</v>
      </c>
      <c r="G1279" s="7">
        <v>0.43</v>
      </c>
      <c r="H1279" s="7">
        <v>0.07</v>
      </c>
      <c r="I1279" s="7">
        <v>0.15</v>
      </c>
      <c r="J1279" s="7">
        <v>1.58</v>
      </c>
      <c r="K1279" s="10">
        <f t="shared" ref="K1279:O1279" si="1280">F1279*1000000</f>
        <v>920000</v>
      </c>
      <c r="L1279" s="10">
        <f t="shared" si="1280"/>
        <v>430000</v>
      </c>
      <c r="M1279" s="10">
        <f t="shared" si="1280"/>
        <v>70000</v>
      </c>
      <c r="N1279" s="10">
        <f t="shared" si="1280"/>
        <v>150000</v>
      </c>
      <c r="O1279" s="10">
        <f t="shared" si="1280"/>
        <v>1580000</v>
      </c>
      <c r="P1279" s="7">
        <v>85.0</v>
      </c>
      <c r="Q1279" s="7">
        <v>62.0</v>
      </c>
      <c r="R1279" s="7">
        <v>7.9</v>
      </c>
      <c r="S1279" s="7">
        <v>157.0</v>
      </c>
      <c r="T1279" s="11">
        <f t="shared" si="3"/>
        <v>80.69863014</v>
      </c>
      <c r="U1279" s="7" t="s">
        <v>1514</v>
      </c>
      <c r="V1279" s="12" t="str">
        <f t="shared" si="4"/>
        <v>Namco</v>
      </c>
      <c r="W1279" s="7" t="s">
        <v>64</v>
      </c>
    </row>
    <row r="1280">
      <c r="A1280" s="7" t="s">
        <v>1515</v>
      </c>
      <c r="B1280" s="8" t="s">
        <v>47</v>
      </c>
      <c r="C1280" s="9">
        <v>2008.0</v>
      </c>
      <c r="D1280" s="7" t="s">
        <v>49</v>
      </c>
      <c r="E1280" s="7" t="s">
        <v>131</v>
      </c>
      <c r="F1280" s="7">
        <v>0.58</v>
      </c>
      <c r="G1280" s="7">
        <v>0.45</v>
      </c>
      <c r="H1280" s="7">
        <v>0.34</v>
      </c>
      <c r="I1280" s="7">
        <v>0.2</v>
      </c>
      <c r="J1280" s="7">
        <v>1.57</v>
      </c>
      <c r="K1280" s="10">
        <f t="shared" ref="K1280:O1280" si="1281">F1280*1000000</f>
        <v>580000</v>
      </c>
      <c r="L1280" s="10">
        <f t="shared" si="1281"/>
        <v>450000</v>
      </c>
      <c r="M1280" s="10">
        <f t="shared" si="1281"/>
        <v>340000</v>
      </c>
      <c r="N1280" s="10">
        <f t="shared" si="1281"/>
        <v>200000</v>
      </c>
      <c r="O1280" s="10">
        <f t="shared" si="1281"/>
        <v>1570000</v>
      </c>
      <c r="P1280" s="7">
        <v>84.0</v>
      </c>
      <c r="Q1280" s="7">
        <v>63.0</v>
      </c>
      <c r="R1280" s="7">
        <v>8.2</v>
      </c>
      <c r="S1280" s="7">
        <v>311.0</v>
      </c>
      <c r="T1280" s="11">
        <f t="shared" si="3"/>
        <v>82.3368984</v>
      </c>
      <c r="U1280" s="7" t="s">
        <v>131</v>
      </c>
      <c r="V1280" s="12" t="str">
        <f t="shared" si="4"/>
        <v>Capcom</v>
      </c>
      <c r="W1280" s="7" t="s">
        <v>34</v>
      </c>
    </row>
    <row r="1281">
      <c r="A1281" s="7" t="s">
        <v>1516</v>
      </c>
      <c r="B1281" s="8" t="s">
        <v>40</v>
      </c>
      <c r="C1281" s="9">
        <v>2008.0</v>
      </c>
      <c r="D1281" s="7" t="s">
        <v>41</v>
      </c>
      <c r="E1281" s="7" t="s">
        <v>37</v>
      </c>
      <c r="F1281" s="7">
        <v>0.84</v>
      </c>
      <c r="G1281" s="7">
        <v>0.57</v>
      </c>
      <c r="H1281" s="7">
        <v>0.0</v>
      </c>
      <c r="I1281" s="7">
        <v>0.16</v>
      </c>
      <c r="J1281" s="7">
        <v>1.57</v>
      </c>
      <c r="K1281" s="10">
        <f t="shared" ref="K1281:O1281" si="1282">F1281*1000000</f>
        <v>840000</v>
      </c>
      <c r="L1281" s="10">
        <f t="shared" si="1282"/>
        <v>570000</v>
      </c>
      <c r="M1281" s="10">
        <f t="shared" si="1282"/>
        <v>0</v>
      </c>
      <c r="N1281" s="10">
        <f t="shared" si="1282"/>
        <v>160000</v>
      </c>
      <c r="O1281" s="10">
        <f t="shared" si="1282"/>
        <v>1570000</v>
      </c>
      <c r="P1281" s="7">
        <v>72.0</v>
      </c>
      <c r="Q1281" s="7">
        <v>40.0</v>
      </c>
      <c r="R1281" s="7">
        <v>8.0</v>
      </c>
      <c r="S1281" s="7">
        <v>5.0</v>
      </c>
      <c r="T1281" s="11">
        <f t="shared" si="3"/>
        <v>72.88888889</v>
      </c>
      <c r="U1281" s="7" t="s">
        <v>72</v>
      </c>
      <c r="V1281" s="12" t="str">
        <f t="shared" si="4"/>
        <v>Vicarious Visions</v>
      </c>
      <c r="W1281" s="7" t="s">
        <v>52</v>
      </c>
    </row>
    <row r="1282">
      <c r="A1282" s="7" t="s">
        <v>1517</v>
      </c>
      <c r="B1282" s="8" t="s">
        <v>40</v>
      </c>
      <c r="C1282" s="9">
        <v>2008.0</v>
      </c>
      <c r="D1282" s="7" t="s">
        <v>67</v>
      </c>
      <c r="E1282" s="7" t="s">
        <v>106</v>
      </c>
      <c r="F1282" s="7">
        <v>0.17</v>
      </c>
      <c r="G1282" s="7">
        <v>0.02</v>
      </c>
      <c r="H1282" s="7">
        <v>1.36</v>
      </c>
      <c r="I1282" s="7">
        <v>0.02</v>
      </c>
      <c r="J1282" s="7">
        <v>1.57</v>
      </c>
      <c r="K1282" s="10">
        <f t="shared" ref="K1282:O1282" si="1283">F1282*1000000</f>
        <v>170000</v>
      </c>
      <c r="L1282" s="10">
        <f t="shared" si="1283"/>
        <v>20000</v>
      </c>
      <c r="M1282" s="10">
        <f t="shared" si="1283"/>
        <v>1360000</v>
      </c>
      <c r="N1282" s="10">
        <f t="shared" si="1283"/>
        <v>20000</v>
      </c>
      <c r="O1282" s="10">
        <f t="shared" si="1283"/>
        <v>1570000</v>
      </c>
      <c r="P1282" s="7">
        <v>84.0</v>
      </c>
      <c r="Q1282" s="7">
        <v>46.0</v>
      </c>
      <c r="R1282" s="7">
        <v>8.5</v>
      </c>
      <c r="S1282" s="7">
        <v>57.0</v>
      </c>
      <c r="T1282" s="11">
        <f t="shared" si="3"/>
        <v>84.55339806</v>
      </c>
      <c r="U1282" s="7" t="s">
        <v>177</v>
      </c>
      <c r="V1282" s="12" t="str">
        <f t="shared" si="4"/>
        <v>ArtePiazza</v>
      </c>
      <c r="W1282" s="7" t="s">
        <v>52</v>
      </c>
    </row>
    <row r="1283">
      <c r="A1283" s="7" t="s">
        <v>1518</v>
      </c>
      <c r="B1283" s="8" t="s">
        <v>40</v>
      </c>
      <c r="C1283" s="9">
        <v>2008.0</v>
      </c>
      <c r="D1283" s="7" t="s">
        <v>41</v>
      </c>
      <c r="E1283" s="7" t="s">
        <v>145</v>
      </c>
      <c r="F1283" s="7">
        <v>0.63</v>
      </c>
      <c r="G1283" s="7">
        <v>0.76</v>
      </c>
      <c r="H1283" s="7">
        <v>0.0</v>
      </c>
      <c r="I1283" s="7">
        <v>0.17</v>
      </c>
      <c r="J1283" s="7">
        <v>1.56</v>
      </c>
      <c r="K1283" s="10">
        <f t="shared" ref="K1283:O1283" si="1284">F1283*1000000</f>
        <v>630000</v>
      </c>
      <c r="L1283" s="10">
        <f t="shared" si="1284"/>
        <v>760000</v>
      </c>
      <c r="M1283" s="10">
        <f t="shared" si="1284"/>
        <v>0</v>
      </c>
      <c r="N1283" s="10">
        <f t="shared" si="1284"/>
        <v>170000</v>
      </c>
      <c r="O1283" s="10">
        <f t="shared" si="1284"/>
        <v>1560000</v>
      </c>
      <c r="T1283" s="11" t="str">
        <f t="shared" si="3"/>
        <v/>
      </c>
      <c r="V1283" s="12" t="str">
        <f t="shared" si="4"/>
        <v>Disney Interactive Studios</v>
      </c>
    </row>
    <row r="1284">
      <c r="A1284" s="7" t="s">
        <v>1519</v>
      </c>
      <c r="B1284" s="8" t="s">
        <v>25</v>
      </c>
      <c r="C1284" s="9">
        <v>2008.0</v>
      </c>
      <c r="D1284" s="7" t="s">
        <v>26</v>
      </c>
      <c r="E1284" s="7" t="s">
        <v>85</v>
      </c>
      <c r="F1284" s="7">
        <v>0.86</v>
      </c>
      <c r="G1284" s="7">
        <v>0.54</v>
      </c>
      <c r="H1284" s="7">
        <v>0.0</v>
      </c>
      <c r="I1284" s="7">
        <v>0.15</v>
      </c>
      <c r="J1284" s="7">
        <v>1.56</v>
      </c>
      <c r="K1284" s="10">
        <f t="shared" ref="K1284:O1284" si="1285">F1284*1000000</f>
        <v>860000</v>
      </c>
      <c r="L1284" s="10">
        <f t="shared" si="1285"/>
        <v>540000</v>
      </c>
      <c r="M1284" s="10">
        <f t="shared" si="1285"/>
        <v>0</v>
      </c>
      <c r="N1284" s="10">
        <f t="shared" si="1285"/>
        <v>150000</v>
      </c>
      <c r="O1284" s="10">
        <f t="shared" si="1285"/>
        <v>1560000</v>
      </c>
      <c r="P1284" s="7">
        <v>38.0</v>
      </c>
      <c r="Q1284" s="7">
        <v>10.0</v>
      </c>
      <c r="R1284" s="7">
        <v>5.7</v>
      </c>
      <c r="S1284" s="7">
        <v>7.0</v>
      </c>
      <c r="T1284" s="11">
        <f t="shared" si="3"/>
        <v>45.82352941</v>
      </c>
      <c r="U1284" s="7" t="s">
        <v>86</v>
      </c>
      <c r="V1284" s="12" t="str">
        <f t="shared" si="4"/>
        <v>Cat Daddy Games</v>
      </c>
      <c r="W1284" s="7" t="s">
        <v>28</v>
      </c>
    </row>
    <row r="1285">
      <c r="A1285" s="7" t="s">
        <v>1520</v>
      </c>
      <c r="B1285" s="8" t="s">
        <v>40</v>
      </c>
      <c r="C1285" s="9">
        <v>2008.0</v>
      </c>
      <c r="D1285" s="7" t="s">
        <v>96</v>
      </c>
      <c r="E1285" s="7" t="s">
        <v>97</v>
      </c>
      <c r="F1285" s="7">
        <v>0.8</v>
      </c>
      <c r="G1285" s="7">
        <v>0.59</v>
      </c>
      <c r="H1285" s="7">
        <v>0.01</v>
      </c>
      <c r="I1285" s="7">
        <v>0.16</v>
      </c>
      <c r="J1285" s="7">
        <v>1.55</v>
      </c>
      <c r="K1285" s="10">
        <f t="shared" ref="K1285:O1285" si="1286">F1285*1000000</f>
        <v>800000</v>
      </c>
      <c r="L1285" s="10">
        <f t="shared" si="1286"/>
        <v>590000</v>
      </c>
      <c r="M1285" s="10">
        <f t="shared" si="1286"/>
        <v>10000</v>
      </c>
      <c r="N1285" s="10">
        <f t="shared" si="1286"/>
        <v>160000</v>
      </c>
      <c r="O1285" s="10">
        <f t="shared" si="1286"/>
        <v>1550000</v>
      </c>
      <c r="P1285" s="7">
        <v>58.0</v>
      </c>
      <c r="Q1285" s="7">
        <v>9.0</v>
      </c>
      <c r="T1285" s="11">
        <f t="shared" si="3"/>
        <v>58</v>
      </c>
      <c r="U1285" s="7" t="s">
        <v>98</v>
      </c>
      <c r="V1285" s="12" t="str">
        <f t="shared" si="4"/>
        <v>TOSE</v>
      </c>
      <c r="W1285" s="7" t="s">
        <v>28</v>
      </c>
    </row>
    <row r="1286">
      <c r="A1286" s="7" t="s">
        <v>1521</v>
      </c>
      <c r="B1286" s="8" t="s">
        <v>25</v>
      </c>
      <c r="C1286" s="9">
        <v>2008.0</v>
      </c>
      <c r="D1286" s="7" t="s">
        <v>26</v>
      </c>
      <c r="E1286" s="7" t="s">
        <v>113</v>
      </c>
      <c r="F1286" s="7">
        <v>0.78</v>
      </c>
      <c r="G1286" s="7">
        <v>0.43</v>
      </c>
      <c r="H1286" s="7">
        <v>0.19</v>
      </c>
      <c r="I1286" s="7">
        <v>0.14</v>
      </c>
      <c r="J1286" s="7">
        <v>1.54</v>
      </c>
      <c r="K1286" s="10">
        <f t="shared" ref="K1286:O1286" si="1287">F1286*1000000</f>
        <v>780000</v>
      </c>
      <c r="L1286" s="10">
        <f t="shared" si="1287"/>
        <v>430000</v>
      </c>
      <c r="M1286" s="10">
        <f t="shared" si="1287"/>
        <v>190000</v>
      </c>
      <c r="N1286" s="10">
        <f t="shared" si="1287"/>
        <v>140000</v>
      </c>
      <c r="O1286" s="10">
        <f t="shared" si="1287"/>
        <v>1540000</v>
      </c>
      <c r="P1286" s="7">
        <v>69.0</v>
      </c>
      <c r="Q1286" s="7">
        <v>6.0</v>
      </c>
      <c r="R1286" s="7">
        <v>8.1</v>
      </c>
      <c r="S1286" s="7">
        <v>14.0</v>
      </c>
      <c r="T1286" s="11">
        <f t="shared" si="3"/>
        <v>77.4</v>
      </c>
      <c r="U1286" s="7" t="s">
        <v>674</v>
      </c>
      <c r="V1286" s="12" t="str">
        <f t="shared" si="4"/>
        <v>h.a.n.d. Inc.</v>
      </c>
      <c r="W1286" s="7" t="s">
        <v>28</v>
      </c>
    </row>
    <row r="1287">
      <c r="A1287" s="7" t="s">
        <v>1522</v>
      </c>
      <c r="B1287" s="8" t="s">
        <v>40</v>
      </c>
      <c r="C1287" s="9">
        <v>2008.0</v>
      </c>
      <c r="D1287" s="7" t="s">
        <v>54</v>
      </c>
      <c r="E1287" s="7" t="s">
        <v>145</v>
      </c>
      <c r="F1287" s="7">
        <v>0.85</v>
      </c>
      <c r="G1287" s="7">
        <v>0.51</v>
      </c>
      <c r="H1287" s="7">
        <v>0.01</v>
      </c>
      <c r="I1287" s="7">
        <v>0.15</v>
      </c>
      <c r="J1287" s="7">
        <v>1.51</v>
      </c>
      <c r="K1287" s="10">
        <f t="shared" ref="K1287:O1287" si="1288">F1287*1000000</f>
        <v>850000</v>
      </c>
      <c r="L1287" s="10">
        <f t="shared" si="1288"/>
        <v>510000</v>
      </c>
      <c r="M1287" s="10">
        <f t="shared" si="1288"/>
        <v>10000</v>
      </c>
      <c r="N1287" s="10">
        <f t="shared" si="1288"/>
        <v>150000</v>
      </c>
      <c r="O1287" s="10">
        <f t="shared" si="1288"/>
        <v>1510000</v>
      </c>
      <c r="R1287" s="7">
        <v>7.8</v>
      </c>
      <c r="S1287" s="7">
        <v>5.0</v>
      </c>
      <c r="T1287" s="11">
        <f t="shared" si="3"/>
        <v>78</v>
      </c>
      <c r="U1287" s="7" t="s">
        <v>1523</v>
      </c>
      <c r="V1287" s="12" t="str">
        <f t="shared" si="4"/>
        <v>Genius Sonority Inc., Disney Interactive Studios</v>
      </c>
      <c r="W1287" s="7" t="s">
        <v>28</v>
      </c>
    </row>
    <row r="1288">
      <c r="A1288" s="7" t="s">
        <v>1520</v>
      </c>
      <c r="B1288" s="8" t="s">
        <v>25</v>
      </c>
      <c r="C1288" s="9">
        <v>2008.0</v>
      </c>
      <c r="D1288" s="7" t="s">
        <v>96</v>
      </c>
      <c r="E1288" s="7" t="s">
        <v>97</v>
      </c>
      <c r="F1288" s="7">
        <v>0.7</v>
      </c>
      <c r="G1288" s="7">
        <v>0.64</v>
      </c>
      <c r="H1288" s="7">
        <v>0.01</v>
      </c>
      <c r="I1288" s="7">
        <v>0.16</v>
      </c>
      <c r="J1288" s="7">
        <v>1.51</v>
      </c>
      <c r="K1288" s="10">
        <f t="shared" ref="K1288:O1288" si="1289">F1288*1000000</f>
        <v>700000</v>
      </c>
      <c r="L1288" s="10">
        <f t="shared" si="1289"/>
        <v>640000</v>
      </c>
      <c r="M1288" s="10">
        <f t="shared" si="1289"/>
        <v>10000</v>
      </c>
      <c r="N1288" s="10">
        <f t="shared" si="1289"/>
        <v>160000</v>
      </c>
      <c r="O1288" s="10">
        <f t="shared" si="1289"/>
        <v>1510000</v>
      </c>
      <c r="P1288" s="7">
        <v>76.0</v>
      </c>
      <c r="Q1288" s="7">
        <v>19.0</v>
      </c>
      <c r="R1288" s="7">
        <v>8.1</v>
      </c>
      <c r="S1288" s="7">
        <v>24.0</v>
      </c>
      <c r="T1288" s="11">
        <f t="shared" si="3"/>
        <v>78.79069767</v>
      </c>
      <c r="U1288" s="7" t="s">
        <v>175</v>
      </c>
      <c r="V1288" s="12" t="str">
        <f t="shared" si="4"/>
        <v>EA Redwood Shores</v>
      </c>
      <c r="W1288" s="7" t="s">
        <v>28</v>
      </c>
    </row>
    <row r="1289">
      <c r="A1289" s="7" t="s">
        <v>1489</v>
      </c>
      <c r="B1289" s="8" t="s">
        <v>47</v>
      </c>
      <c r="C1289" s="9">
        <v>2008.0</v>
      </c>
      <c r="D1289" s="7" t="s">
        <v>41</v>
      </c>
      <c r="E1289" s="7" t="s">
        <v>1524</v>
      </c>
      <c r="F1289" s="7">
        <v>1.13</v>
      </c>
      <c r="G1289" s="7">
        <v>0.2</v>
      </c>
      <c r="H1289" s="7">
        <v>0.0</v>
      </c>
      <c r="I1289" s="7">
        <v>0.16</v>
      </c>
      <c r="J1289" s="7">
        <v>1.49</v>
      </c>
      <c r="K1289" s="10">
        <f t="shared" ref="K1289:O1289" si="1290">F1289*1000000</f>
        <v>1130000</v>
      </c>
      <c r="L1289" s="10">
        <f t="shared" si="1290"/>
        <v>200000</v>
      </c>
      <c r="M1289" s="10">
        <f t="shared" si="1290"/>
        <v>0</v>
      </c>
      <c r="N1289" s="10">
        <f t="shared" si="1290"/>
        <v>160000</v>
      </c>
      <c r="O1289" s="10">
        <f t="shared" si="1290"/>
        <v>1490000</v>
      </c>
      <c r="P1289" s="7">
        <v>91.0</v>
      </c>
      <c r="Q1289" s="7">
        <v>24.0</v>
      </c>
      <c r="R1289" s="7">
        <v>7.9</v>
      </c>
      <c r="S1289" s="7">
        <v>88.0</v>
      </c>
      <c r="T1289" s="11">
        <f t="shared" si="3"/>
        <v>81.57142857</v>
      </c>
      <c r="U1289" s="7" t="s">
        <v>143</v>
      </c>
      <c r="V1289" s="12" t="str">
        <f t="shared" si="4"/>
        <v>Harmonix Music Systems</v>
      </c>
      <c r="W1289" s="7" t="s">
        <v>64</v>
      </c>
    </row>
    <row r="1290">
      <c r="A1290" s="7" t="s">
        <v>1475</v>
      </c>
      <c r="B1290" s="8" t="s">
        <v>62</v>
      </c>
      <c r="C1290" s="9">
        <v>2008.0</v>
      </c>
      <c r="D1290" s="7" t="s">
        <v>26</v>
      </c>
      <c r="E1290" s="7" t="s">
        <v>97</v>
      </c>
      <c r="F1290" s="7">
        <v>1.22</v>
      </c>
      <c r="G1290" s="7">
        <v>0.0</v>
      </c>
      <c r="H1290" s="7">
        <v>0.0</v>
      </c>
      <c r="I1290" s="7">
        <v>0.27</v>
      </c>
      <c r="J1290" s="7">
        <v>1.49</v>
      </c>
      <c r="K1290" s="10">
        <f t="shared" ref="K1290:O1290" si="1291">F1290*1000000</f>
        <v>1220000</v>
      </c>
      <c r="L1290" s="10">
        <f t="shared" si="1291"/>
        <v>0</v>
      </c>
      <c r="M1290" s="10">
        <f t="shared" si="1291"/>
        <v>0</v>
      </c>
      <c r="N1290" s="10">
        <f t="shared" si="1291"/>
        <v>270000</v>
      </c>
      <c r="O1290" s="10">
        <f t="shared" si="1291"/>
        <v>1490000</v>
      </c>
      <c r="P1290" s="7">
        <v>67.0</v>
      </c>
      <c r="Q1290" s="7">
        <v>4.0</v>
      </c>
      <c r="R1290" s="7">
        <v>7.0</v>
      </c>
      <c r="S1290" s="7">
        <v>24.0</v>
      </c>
      <c r="T1290" s="11">
        <f t="shared" si="3"/>
        <v>69.57142857</v>
      </c>
      <c r="U1290" s="7" t="s">
        <v>129</v>
      </c>
      <c r="V1290" s="12" t="str">
        <f t="shared" si="4"/>
        <v>EA Tiburon</v>
      </c>
      <c r="W1290" s="7" t="s">
        <v>28</v>
      </c>
    </row>
    <row r="1291">
      <c r="A1291" s="7" t="s">
        <v>1525</v>
      </c>
      <c r="B1291" s="8" t="s">
        <v>40</v>
      </c>
      <c r="C1291" s="9">
        <v>2008.0</v>
      </c>
      <c r="D1291" s="7" t="s">
        <v>54</v>
      </c>
      <c r="E1291" s="7" t="s">
        <v>139</v>
      </c>
      <c r="F1291" s="7">
        <v>0.99</v>
      </c>
      <c r="G1291" s="7">
        <v>0.35</v>
      </c>
      <c r="H1291" s="7">
        <v>0.0</v>
      </c>
      <c r="I1291" s="7">
        <v>0.13</v>
      </c>
      <c r="J1291" s="7">
        <v>1.48</v>
      </c>
      <c r="K1291" s="10">
        <f t="shared" ref="K1291:O1291" si="1292">F1291*1000000</f>
        <v>990000</v>
      </c>
      <c r="L1291" s="10">
        <f t="shared" si="1292"/>
        <v>350000</v>
      </c>
      <c r="M1291" s="10">
        <f t="shared" si="1292"/>
        <v>0</v>
      </c>
      <c r="N1291" s="10">
        <f t="shared" si="1292"/>
        <v>130000</v>
      </c>
      <c r="O1291" s="10">
        <f t="shared" si="1292"/>
        <v>1480000</v>
      </c>
      <c r="P1291" s="7">
        <v>68.0</v>
      </c>
      <c r="Q1291" s="7">
        <v>12.0</v>
      </c>
      <c r="R1291" s="7">
        <v>5.5</v>
      </c>
      <c r="S1291" s="7">
        <v>4.0</v>
      </c>
      <c r="T1291" s="11">
        <f t="shared" si="3"/>
        <v>64.75</v>
      </c>
      <c r="U1291" s="7" t="s">
        <v>1526</v>
      </c>
      <c r="V1291" s="12" t="str">
        <f t="shared" si="4"/>
        <v>Altron</v>
      </c>
      <c r="W1291" s="7" t="s">
        <v>28</v>
      </c>
    </row>
    <row r="1292">
      <c r="A1292" s="7" t="s">
        <v>1527</v>
      </c>
      <c r="B1292" s="8" t="s">
        <v>30</v>
      </c>
      <c r="C1292" s="9">
        <v>2008.0</v>
      </c>
      <c r="D1292" s="7" t="s">
        <v>49</v>
      </c>
      <c r="E1292" s="7" t="s">
        <v>37</v>
      </c>
      <c r="F1292" s="7">
        <v>0.82</v>
      </c>
      <c r="G1292" s="7">
        <v>0.51</v>
      </c>
      <c r="H1292" s="7">
        <v>0.01</v>
      </c>
      <c r="I1292" s="7">
        <v>0.14</v>
      </c>
      <c r="J1292" s="7">
        <v>1.48</v>
      </c>
      <c r="K1292" s="10">
        <f t="shared" ref="K1292:O1292" si="1293">F1292*1000000</f>
        <v>820000</v>
      </c>
      <c r="L1292" s="10">
        <f t="shared" si="1293"/>
        <v>510000</v>
      </c>
      <c r="M1292" s="10">
        <f t="shared" si="1293"/>
        <v>10000</v>
      </c>
      <c r="N1292" s="10">
        <f t="shared" si="1293"/>
        <v>140000</v>
      </c>
      <c r="O1292" s="10">
        <f t="shared" si="1293"/>
        <v>1480000</v>
      </c>
      <c r="P1292" s="7">
        <v>65.0</v>
      </c>
      <c r="Q1292" s="7">
        <v>69.0</v>
      </c>
      <c r="R1292" s="7">
        <v>7.1</v>
      </c>
      <c r="S1292" s="7">
        <v>71.0</v>
      </c>
      <c r="T1292" s="11">
        <f t="shared" si="3"/>
        <v>68.04285714</v>
      </c>
      <c r="U1292" s="7" t="s">
        <v>351</v>
      </c>
      <c r="V1292" s="12" t="str">
        <f t="shared" si="4"/>
        <v>Treyarch</v>
      </c>
      <c r="W1292" s="7" t="s">
        <v>64</v>
      </c>
    </row>
    <row r="1293">
      <c r="A1293" s="7" t="s">
        <v>1513</v>
      </c>
      <c r="B1293" s="8" t="s">
        <v>47</v>
      </c>
      <c r="C1293" s="9">
        <v>2008.0</v>
      </c>
      <c r="D1293" s="7" t="s">
        <v>112</v>
      </c>
      <c r="E1293" s="7" t="s">
        <v>55</v>
      </c>
      <c r="F1293" s="7">
        <v>0.72</v>
      </c>
      <c r="G1293" s="7">
        <v>0.4</v>
      </c>
      <c r="H1293" s="7">
        <v>0.14</v>
      </c>
      <c r="I1293" s="7">
        <v>0.2</v>
      </c>
      <c r="J1293" s="7">
        <v>1.46</v>
      </c>
      <c r="K1293" s="10">
        <f t="shared" ref="K1293:O1293" si="1294">F1293*1000000</f>
        <v>720000</v>
      </c>
      <c r="L1293" s="10">
        <f t="shared" si="1294"/>
        <v>400000</v>
      </c>
      <c r="M1293" s="10">
        <f t="shared" si="1294"/>
        <v>140000</v>
      </c>
      <c r="N1293" s="10">
        <f t="shared" si="1294"/>
        <v>200000</v>
      </c>
      <c r="O1293" s="10">
        <f t="shared" si="1294"/>
        <v>1460000</v>
      </c>
      <c r="P1293" s="7">
        <v>85.0</v>
      </c>
      <c r="Q1293" s="7">
        <v>65.0</v>
      </c>
      <c r="R1293" s="7">
        <v>7.9</v>
      </c>
      <c r="S1293" s="7">
        <v>129.0</v>
      </c>
      <c r="T1293" s="11">
        <f t="shared" si="3"/>
        <v>81.01030928</v>
      </c>
      <c r="U1293" s="7" t="s">
        <v>1514</v>
      </c>
      <c r="V1293" s="12" t="str">
        <f t="shared" si="4"/>
        <v>Namco</v>
      </c>
      <c r="W1293" s="7" t="s">
        <v>64</v>
      </c>
    </row>
    <row r="1294">
      <c r="A1294" s="7" t="s">
        <v>1528</v>
      </c>
      <c r="B1294" s="8" t="s">
        <v>40</v>
      </c>
      <c r="C1294" s="9">
        <v>2008.0</v>
      </c>
      <c r="D1294" s="7" t="s">
        <v>1</v>
      </c>
      <c r="E1294" s="7" t="s">
        <v>139</v>
      </c>
      <c r="F1294" s="7">
        <v>0.46</v>
      </c>
      <c r="G1294" s="7">
        <v>0.82</v>
      </c>
      <c r="H1294" s="7">
        <v>0.0</v>
      </c>
      <c r="I1294" s="7">
        <v>0.17</v>
      </c>
      <c r="J1294" s="7">
        <v>1.46</v>
      </c>
      <c r="K1294" s="10">
        <f t="shared" ref="K1294:O1294" si="1295">F1294*1000000</f>
        <v>460000</v>
      </c>
      <c r="L1294" s="10">
        <f t="shared" si="1295"/>
        <v>820000</v>
      </c>
      <c r="M1294" s="10">
        <f t="shared" si="1295"/>
        <v>0</v>
      </c>
      <c r="N1294" s="10">
        <f t="shared" si="1295"/>
        <v>170000</v>
      </c>
      <c r="O1294" s="10">
        <f t="shared" si="1295"/>
        <v>1460000</v>
      </c>
      <c r="P1294" s="7">
        <v>54.0</v>
      </c>
      <c r="Q1294" s="7">
        <v>15.0</v>
      </c>
      <c r="T1294" s="11">
        <f t="shared" si="3"/>
        <v>54</v>
      </c>
      <c r="U1294" s="7" t="s">
        <v>682</v>
      </c>
      <c r="V1294" s="12" t="str">
        <f t="shared" si="4"/>
        <v>Helixe</v>
      </c>
      <c r="W1294" s="7" t="s">
        <v>28</v>
      </c>
    </row>
    <row r="1295">
      <c r="A1295" s="7" t="s">
        <v>1529</v>
      </c>
      <c r="B1295" s="8" t="s">
        <v>30</v>
      </c>
      <c r="C1295" s="9">
        <v>2008.0</v>
      </c>
      <c r="D1295" s="7" t="s">
        <v>31</v>
      </c>
      <c r="E1295" s="7" t="s">
        <v>97</v>
      </c>
      <c r="F1295" s="7">
        <v>0.81</v>
      </c>
      <c r="G1295" s="7">
        <v>0.46</v>
      </c>
      <c r="H1295" s="7">
        <v>0.04</v>
      </c>
      <c r="I1295" s="7">
        <v>0.15</v>
      </c>
      <c r="J1295" s="7">
        <v>1.46</v>
      </c>
      <c r="K1295" s="10">
        <f t="shared" ref="K1295:O1295" si="1296">F1295*1000000</f>
        <v>810000</v>
      </c>
      <c r="L1295" s="10">
        <f t="shared" si="1296"/>
        <v>460000</v>
      </c>
      <c r="M1295" s="10">
        <f t="shared" si="1296"/>
        <v>40000</v>
      </c>
      <c r="N1295" s="10">
        <f t="shared" si="1296"/>
        <v>150000</v>
      </c>
      <c r="O1295" s="10">
        <f t="shared" si="1296"/>
        <v>1460000</v>
      </c>
      <c r="P1295" s="7">
        <v>83.0</v>
      </c>
      <c r="Q1295" s="7">
        <v>70.0</v>
      </c>
      <c r="R1295" s="7">
        <v>7.7</v>
      </c>
      <c r="S1295" s="7">
        <v>263.0</v>
      </c>
      <c r="T1295" s="11">
        <f t="shared" si="3"/>
        <v>78.26126126</v>
      </c>
      <c r="U1295" s="7" t="s">
        <v>1530</v>
      </c>
      <c r="V1295" s="12" t="str">
        <f t="shared" si="4"/>
        <v>EA DICE</v>
      </c>
      <c r="W1295" s="7" t="s">
        <v>64</v>
      </c>
    </row>
    <row r="1296">
      <c r="A1296" s="7" t="s">
        <v>1531</v>
      </c>
      <c r="B1296" s="8" t="s">
        <v>25</v>
      </c>
      <c r="C1296" s="9">
        <v>2008.0</v>
      </c>
      <c r="D1296" s="7" t="s">
        <v>31</v>
      </c>
      <c r="E1296" s="7" t="s">
        <v>46</v>
      </c>
      <c r="F1296" s="7">
        <v>0.77</v>
      </c>
      <c r="G1296" s="7">
        <v>0.49</v>
      </c>
      <c r="H1296" s="7">
        <v>0.03</v>
      </c>
      <c r="I1296" s="7">
        <v>0.15</v>
      </c>
      <c r="J1296" s="7">
        <v>1.44</v>
      </c>
      <c r="K1296" s="10">
        <f t="shared" ref="K1296:O1296" si="1297">F1296*1000000</f>
        <v>770000</v>
      </c>
      <c r="L1296" s="10">
        <f t="shared" si="1297"/>
        <v>490000</v>
      </c>
      <c r="M1296" s="10">
        <f t="shared" si="1297"/>
        <v>30000</v>
      </c>
      <c r="N1296" s="10">
        <f t="shared" si="1297"/>
        <v>150000</v>
      </c>
      <c r="O1296" s="10">
        <f t="shared" si="1297"/>
        <v>1440000</v>
      </c>
      <c r="T1296" s="11" t="str">
        <f t="shared" si="3"/>
        <v/>
      </c>
      <c r="V1296" s="12" t="str">
        <f t="shared" si="4"/>
        <v>Sega</v>
      </c>
    </row>
    <row r="1297">
      <c r="A1297" s="7" t="s">
        <v>1532</v>
      </c>
      <c r="B1297" s="8" t="s">
        <v>25</v>
      </c>
      <c r="C1297" s="9">
        <v>2008.0</v>
      </c>
      <c r="D1297" s="7" t="s">
        <v>58</v>
      </c>
      <c r="E1297" s="7" t="s">
        <v>97</v>
      </c>
      <c r="F1297" s="7">
        <v>0.96</v>
      </c>
      <c r="G1297" s="7">
        <v>0.33</v>
      </c>
      <c r="H1297" s="7">
        <v>0.0</v>
      </c>
      <c r="I1297" s="7">
        <v>0.13</v>
      </c>
      <c r="J1297" s="7">
        <v>1.43</v>
      </c>
      <c r="K1297" s="10">
        <f t="shared" ref="K1297:O1297" si="1298">F1297*1000000</f>
        <v>960000</v>
      </c>
      <c r="L1297" s="10">
        <f t="shared" si="1298"/>
        <v>330000</v>
      </c>
      <c r="M1297" s="10">
        <f t="shared" si="1298"/>
        <v>0</v>
      </c>
      <c r="N1297" s="10">
        <f t="shared" si="1298"/>
        <v>130000</v>
      </c>
      <c r="O1297" s="10">
        <f t="shared" si="1298"/>
        <v>1430000</v>
      </c>
      <c r="P1297" s="7">
        <v>63.0</v>
      </c>
      <c r="Q1297" s="7">
        <v>12.0</v>
      </c>
      <c r="R1297" s="7">
        <v>7.5</v>
      </c>
      <c r="S1297" s="7">
        <v>11.0</v>
      </c>
      <c r="T1297" s="11">
        <f t="shared" si="3"/>
        <v>68.73913043</v>
      </c>
      <c r="U1297" s="7" t="s">
        <v>1533</v>
      </c>
      <c r="V1297" s="12" t="str">
        <f t="shared" si="4"/>
        <v>EA Bright Light</v>
      </c>
      <c r="W1297" s="7" t="s">
        <v>28</v>
      </c>
    </row>
    <row r="1298">
      <c r="A1298" s="7" t="s">
        <v>120</v>
      </c>
      <c r="B1298" s="8" t="s">
        <v>47</v>
      </c>
      <c r="C1298" s="9">
        <v>2008.0</v>
      </c>
      <c r="D1298" s="7" t="s">
        <v>31</v>
      </c>
      <c r="E1298" s="7" t="s">
        <v>85</v>
      </c>
      <c r="F1298" s="7">
        <v>0.75</v>
      </c>
      <c r="G1298" s="7">
        <v>0.46</v>
      </c>
      <c r="H1298" s="7">
        <v>0.01</v>
      </c>
      <c r="I1298" s="7">
        <v>0.2</v>
      </c>
      <c r="J1298" s="7">
        <v>1.42</v>
      </c>
      <c r="K1298" s="10">
        <f t="shared" ref="K1298:O1298" si="1299">F1298*1000000</f>
        <v>750000</v>
      </c>
      <c r="L1298" s="10">
        <f t="shared" si="1299"/>
        <v>460000</v>
      </c>
      <c r="M1298" s="10">
        <f t="shared" si="1299"/>
        <v>10000</v>
      </c>
      <c r="N1298" s="10">
        <f t="shared" si="1299"/>
        <v>200000</v>
      </c>
      <c r="O1298" s="10">
        <f t="shared" si="1299"/>
        <v>1420000</v>
      </c>
      <c r="P1298" s="7">
        <v>94.0</v>
      </c>
      <c r="Q1298" s="7">
        <v>51.0</v>
      </c>
      <c r="R1298" s="7">
        <v>8.7</v>
      </c>
      <c r="S1298" s="7">
        <v>881.0</v>
      </c>
      <c r="T1298" s="11">
        <f t="shared" si="3"/>
        <v>87.38304721</v>
      </c>
      <c r="U1298" s="7" t="s">
        <v>1534</v>
      </c>
      <c r="V1298" s="12" t="str">
        <f t="shared" si="4"/>
        <v>Digital Extremes, 2K Marin</v>
      </c>
      <c r="W1298" s="7" t="s">
        <v>34</v>
      </c>
    </row>
    <row r="1299">
      <c r="A1299" s="7" t="s">
        <v>1535</v>
      </c>
      <c r="B1299" s="8" t="s">
        <v>25</v>
      </c>
      <c r="C1299" s="9">
        <v>2008.0</v>
      </c>
      <c r="D1299" s="7" t="s">
        <v>26</v>
      </c>
      <c r="E1299" s="7" t="s">
        <v>97</v>
      </c>
      <c r="F1299" s="7">
        <v>0.8</v>
      </c>
      <c r="G1299" s="7">
        <v>0.47</v>
      </c>
      <c r="H1299" s="7">
        <v>0.0</v>
      </c>
      <c r="I1299" s="7">
        <v>0.14</v>
      </c>
      <c r="J1299" s="7">
        <v>1.42</v>
      </c>
      <c r="K1299" s="10">
        <f t="shared" ref="K1299:O1299" si="1300">F1299*1000000</f>
        <v>800000</v>
      </c>
      <c r="L1299" s="10">
        <f t="shared" si="1300"/>
        <v>470000</v>
      </c>
      <c r="M1299" s="10">
        <f t="shared" si="1300"/>
        <v>0</v>
      </c>
      <c r="N1299" s="10">
        <f t="shared" si="1300"/>
        <v>140000</v>
      </c>
      <c r="O1299" s="10">
        <f t="shared" si="1300"/>
        <v>1420000</v>
      </c>
      <c r="P1299" s="7">
        <v>81.0</v>
      </c>
      <c r="Q1299" s="7">
        <v>18.0</v>
      </c>
      <c r="R1299" s="7">
        <v>8.7</v>
      </c>
      <c r="S1299" s="7">
        <v>34.0</v>
      </c>
      <c r="T1299" s="11">
        <f t="shared" si="3"/>
        <v>84.92307692</v>
      </c>
      <c r="U1299" s="7" t="s">
        <v>129</v>
      </c>
      <c r="V1299" s="12" t="str">
        <f t="shared" si="4"/>
        <v>EA Tiburon</v>
      </c>
      <c r="W1299" s="7" t="s">
        <v>28</v>
      </c>
    </row>
    <row r="1300">
      <c r="A1300" s="7" t="s">
        <v>1495</v>
      </c>
      <c r="B1300" s="8" t="s">
        <v>30</v>
      </c>
      <c r="C1300" s="9">
        <v>2008.0</v>
      </c>
      <c r="D1300" s="7" t="s">
        <v>49</v>
      </c>
      <c r="E1300" s="7" t="s">
        <v>97</v>
      </c>
      <c r="F1300" s="7">
        <v>0.89</v>
      </c>
      <c r="G1300" s="7">
        <v>0.39</v>
      </c>
      <c r="H1300" s="7">
        <v>0.0</v>
      </c>
      <c r="I1300" s="7">
        <v>0.13</v>
      </c>
      <c r="J1300" s="7">
        <v>1.4</v>
      </c>
      <c r="K1300" s="10">
        <f t="shared" ref="K1300:O1300" si="1301">F1300*1000000</f>
        <v>890000</v>
      </c>
      <c r="L1300" s="10">
        <f t="shared" si="1301"/>
        <v>390000</v>
      </c>
      <c r="M1300" s="10">
        <f t="shared" si="1301"/>
        <v>0</v>
      </c>
      <c r="N1300" s="10">
        <f t="shared" si="1301"/>
        <v>130000</v>
      </c>
      <c r="O1300" s="10">
        <f t="shared" si="1301"/>
        <v>1400000</v>
      </c>
      <c r="P1300" s="7">
        <v>89.0</v>
      </c>
      <c r="Q1300" s="7">
        <v>79.0</v>
      </c>
      <c r="R1300" s="7">
        <v>8.7</v>
      </c>
      <c r="S1300" s="7">
        <v>768.0</v>
      </c>
      <c r="T1300" s="11">
        <f t="shared" si="3"/>
        <v>87.18654073</v>
      </c>
      <c r="U1300" s="7" t="s">
        <v>175</v>
      </c>
      <c r="V1300" s="12" t="str">
        <f t="shared" si="4"/>
        <v>EA Redwood Shores</v>
      </c>
      <c r="W1300" s="7" t="s">
        <v>34</v>
      </c>
    </row>
    <row r="1301">
      <c r="A1301" s="7" t="s">
        <v>1491</v>
      </c>
      <c r="B1301" s="8" t="s">
        <v>62</v>
      </c>
      <c r="C1301" s="9">
        <v>2008.0</v>
      </c>
      <c r="D1301" s="7" t="s">
        <v>75</v>
      </c>
      <c r="E1301" s="7" t="s">
        <v>97</v>
      </c>
      <c r="F1301" s="7">
        <v>0.38</v>
      </c>
      <c r="G1301" s="7">
        <v>0.08</v>
      </c>
      <c r="H1301" s="7">
        <v>0.03</v>
      </c>
      <c r="I1301" s="7">
        <v>0.93</v>
      </c>
      <c r="J1301" s="7">
        <v>1.4</v>
      </c>
      <c r="K1301" s="10">
        <f t="shared" ref="K1301:O1301" si="1302">F1301*1000000</f>
        <v>380000</v>
      </c>
      <c r="L1301" s="10">
        <f t="shared" si="1302"/>
        <v>80000</v>
      </c>
      <c r="M1301" s="10">
        <f t="shared" si="1302"/>
        <v>30000</v>
      </c>
      <c r="N1301" s="10">
        <f t="shared" si="1302"/>
        <v>930000</v>
      </c>
      <c r="O1301" s="10">
        <f t="shared" si="1302"/>
        <v>1400000</v>
      </c>
      <c r="R1301" s="7">
        <v>6.5</v>
      </c>
      <c r="S1301" s="7">
        <v>38.0</v>
      </c>
      <c r="T1301" s="11">
        <f t="shared" si="3"/>
        <v>65</v>
      </c>
      <c r="U1301" s="7" t="s">
        <v>626</v>
      </c>
      <c r="V1301" s="12" t="str">
        <f t="shared" si="4"/>
        <v>Exient Entertainment</v>
      </c>
      <c r="W1301" s="7" t="s">
        <v>64</v>
      </c>
    </row>
    <row r="1302">
      <c r="A1302" s="7" t="s">
        <v>1511</v>
      </c>
      <c r="B1302" s="8" t="s">
        <v>47</v>
      </c>
      <c r="C1302" s="9">
        <v>2008.0</v>
      </c>
      <c r="D1302" s="7" t="s">
        <v>49</v>
      </c>
      <c r="E1302" s="7" t="s">
        <v>55</v>
      </c>
      <c r="F1302" s="7">
        <v>0.43</v>
      </c>
      <c r="G1302" s="7">
        <v>0.69</v>
      </c>
      <c r="H1302" s="7">
        <v>0.01</v>
      </c>
      <c r="I1302" s="7">
        <v>0.26</v>
      </c>
      <c r="J1302" s="7">
        <v>1.38</v>
      </c>
      <c r="K1302" s="10">
        <f t="shared" ref="K1302:O1302" si="1303">F1302*1000000</f>
        <v>430000</v>
      </c>
      <c r="L1302" s="10">
        <f t="shared" si="1303"/>
        <v>690000</v>
      </c>
      <c r="M1302" s="10">
        <f t="shared" si="1303"/>
        <v>10000</v>
      </c>
      <c r="N1302" s="10">
        <f t="shared" si="1303"/>
        <v>260000</v>
      </c>
      <c r="O1302" s="10">
        <f t="shared" si="1303"/>
        <v>1380000</v>
      </c>
      <c r="P1302" s="7">
        <v>85.0</v>
      </c>
      <c r="Q1302" s="7">
        <v>49.0</v>
      </c>
      <c r="R1302" s="7">
        <v>6.4</v>
      </c>
      <c r="S1302" s="7">
        <v>241.0</v>
      </c>
      <c r="T1302" s="11">
        <f t="shared" si="3"/>
        <v>67.54827586</v>
      </c>
      <c r="U1302" s="7" t="s">
        <v>56</v>
      </c>
      <c r="V1302" s="12" t="str">
        <f t="shared" si="4"/>
        <v>Ubisoft Montreal</v>
      </c>
      <c r="W1302" s="7" t="s">
        <v>34</v>
      </c>
    </row>
    <row r="1303">
      <c r="A1303" s="7" t="s">
        <v>1452</v>
      </c>
      <c r="B1303" s="8" t="s">
        <v>62</v>
      </c>
      <c r="C1303" s="9">
        <v>2008.0</v>
      </c>
      <c r="D1303" s="7" t="s">
        <v>49</v>
      </c>
      <c r="E1303" s="7" t="s">
        <v>50</v>
      </c>
      <c r="F1303" s="7">
        <v>0.6</v>
      </c>
      <c r="G1303" s="7">
        <v>0.01</v>
      </c>
      <c r="H1303" s="7">
        <v>0.0</v>
      </c>
      <c r="I1303" s="7">
        <v>0.76</v>
      </c>
      <c r="J1303" s="7">
        <v>1.37</v>
      </c>
      <c r="K1303" s="10">
        <f t="shared" ref="K1303:O1303" si="1304">F1303*1000000</f>
        <v>600000</v>
      </c>
      <c r="L1303" s="10">
        <f t="shared" si="1304"/>
        <v>10000</v>
      </c>
      <c r="M1303" s="10">
        <f t="shared" si="1304"/>
        <v>0</v>
      </c>
      <c r="N1303" s="10">
        <f t="shared" si="1304"/>
        <v>760000</v>
      </c>
      <c r="O1303" s="10">
        <f t="shared" si="1304"/>
        <v>1370000</v>
      </c>
      <c r="P1303" s="7">
        <v>77.0</v>
      </c>
      <c r="Q1303" s="7">
        <v>12.0</v>
      </c>
      <c r="R1303" s="7">
        <v>8.4</v>
      </c>
      <c r="S1303" s="7">
        <v>16.0</v>
      </c>
      <c r="T1303" s="11">
        <f t="shared" si="3"/>
        <v>81</v>
      </c>
      <c r="U1303" s="7" t="s">
        <v>51</v>
      </c>
      <c r="V1303" s="12" t="str">
        <f t="shared" si="4"/>
        <v>Traveller's Tales</v>
      </c>
      <c r="W1303" s="7" t="s">
        <v>52</v>
      </c>
    </row>
    <row r="1304">
      <c r="A1304" s="7" t="s">
        <v>1536</v>
      </c>
      <c r="B1304" s="8" t="s">
        <v>62</v>
      </c>
      <c r="C1304" s="9">
        <v>2008.0</v>
      </c>
      <c r="D1304" s="7" t="s">
        <v>41</v>
      </c>
      <c r="E1304" s="7" t="s">
        <v>69</v>
      </c>
      <c r="F1304" s="7">
        <v>0.23</v>
      </c>
      <c r="G1304" s="7">
        <v>0.04</v>
      </c>
      <c r="H1304" s="7">
        <v>0.0</v>
      </c>
      <c r="I1304" s="7">
        <v>1.09</v>
      </c>
      <c r="J1304" s="7">
        <v>1.36</v>
      </c>
      <c r="K1304" s="10">
        <f t="shared" ref="K1304:O1304" si="1305">F1304*1000000</f>
        <v>230000</v>
      </c>
      <c r="L1304" s="10">
        <f t="shared" si="1305"/>
        <v>40000</v>
      </c>
      <c r="M1304" s="10">
        <f t="shared" si="1305"/>
        <v>0</v>
      </c>
      <c r="N1304" s="10">
        <f t="shared" si="1305"/>
        <v>1090000</v>
      </c>
      <c r="O1304" s="10">
        <f t="shared" si="1305"/>
        <v>1360000</v>
      </c>
      <c r="P1304" s="7">
        <v>64.0</v>
      </c>
      <c r="Q1304" s="7">
        <v>11.0</v>
      </c>
      <c r="T1304" s="11">
        <f t="shared" si="3"/>
        <v>64</v>
      </c>
      <c r="U1304" s="7" t="s">
        <v>188</v>
      </c>
      <c r="V1304" s="12" t="str">
        <f t="shared" si="4"/>
        <v>SCEE London Studio</v>
      </c>
      <c r="W1304" s="7" t="s">
        <v>64</v>
      </c>
    </row>
    <row r="1305">
      <c r="A1305" s="7" t="s">
        <v>1497</v>
      </c>
      <c r="B1305" s="8" t="s">
        <v>30</v>
      </c>
      <c r="C1305" s="9">
        <v>2008.0</v>
      </c>
      <c r="D1305" s="7" t="s">
        <v>75</v>
      </c>
      <c r="E1305" s="7" t="s">
        <v>97</v>
      </c>
      <c r="F1305" s="7">
        <v>0.63</v>
      </c>
      <c r="G1305" s="7">
        <v>0.57</v>
      </c>
      <c r="H1305" s="7">
        <v>0.01</v>
      </c>
      <c r="I1305" s="7">
        <v>0.14</v>
      </c>
      <c r="J1305" s="7">
        <v>1.35</v>
      </c>
      <c r="K1305" s="10">
        <f t="shared" ref="K1305:O1305" si="1306">F1305*1000000</f>
        <v>630000</v>
      </c>
      <c r="L1305" s="10">
        <f t="shared" si="1306"/>
        <v>570000</v>
      </c>
      <c r="M1305" s="10">
        <f t="shared" si="1306"/>
        <v>10000</v>
      </c>
      <c r="N1305" s="10">
        <f t="shared" si="1306"/>
        <v>140000</v>
      </c>
      <c r="O1305" s="10">
        <f t="shared" si="1306"/>
        <v>1350000</v>
      </c>
      <c r="P1305" s="7">
        <v>88.0</v>
      </c>
      <c r="Q1305" s="7">
        <v>68.0</v>
      </c>
      <c r="R1305" s="7">
        <v>6.9</v>
      </c>
      <c r="S1305" s="7">
        <v>279.0</v>
      </c>
      <c r="T1305" s="11">
        <f t="shared" si="3"/>
        <v>72.72334294</v>
      </c>
      <c r="U1305" s="7" t="s">
        <v>463</v>
      </c>
      <c r="V1305" s="12" t="str">
        <f t="shared" si="4"/>
        <v>Criterion Games</v>
      </c>
      <c r="W1305" s="7" t="s">
        <v>52</v>
      </c>
    </row>
    <row r="1306">
      <c r="A1306" s="7" t="s">
        <v>1537</v>
      </c>
      <c r="B1306" s="8" t="s">
        <v>47</v>
      </c>
      <c r="C1306" s="9">
        <v>2008.0</v>
      </c>
      <c r="D1306" s="7" t="s">
        <v>75</v>
      </c>
      <c r="E1306" s="7" t="s">
        <v>69</v>
      </c>
      <c r="F1306" s="7">
        <v>0.43</v>
      </c>
      <c r="G1306" s="7">
        <v>0.65</v>
      </c>
      <c r="H1306" s="7">
        <v>0.02</v>
      </c>
      <c r="I1306" s="7">
        <v>0.25</v>
      </c>
      <c r="J1306" s="7">
        <v>1.35</v>
      </c>
      <c r="K1306" s="10">
        <f t="shared" ref="K1306:O1306" si="1307">F1306*1000000</f>
        <v>430000</v>
      </c>
      <c r="L1306" s="10">
        <f t="shared" si="1307"/>
        <v>650000</v>
      </c>
      <c r="M1306" s="10">
        <f t="shared" si="1307"/>
        <v>20000</v>
      </c>
      <c r="N1306" s="10">
        <f t="shared" si="1307"/>
        <v>250000</v>
      </c>
      <c r="O1306" s="10">
        <f t="shared" si="1307"/>
        <v>1350000</v>
      </c>
      <c r="P1306" s="7">
        <v>82.0</v>
      </c>
      <c r="Q1306" s="7">
        <v>63.0</v>
      </c>
      <c r="R1306" s="7">
        <v>8.0</v>
      </c>
      <c r="S1306" s="7">
        <v>318.0</v>
      </c>
      <c r="T1306" s="11">
        <f t="shared" si="3"/>
        <v>80.33070866</v>
      </c>
      <c r="U1306" s="7" t="s">
        <v>1538</v>
      </c>
      <c r="V1306" s="12" t="str">
        <f t="shared" si="4"/>
        <v>Evolution Studios</v>
      </c>
      <c r="W1306" s="7" t="s">
        <v>64</v>
      </c>
    </row>
    <row r="1307">
      <c r="A1307" s="7" t="s">
        <v>1472</v>
      </c>
      <c r="B1307" s="8" t="s">
        <v>92</v>
      </c>
      <c r="C1307" s="9">
        <v>2008.0</v>
      </c>
      <c r="D1307" s="7" t="s">
        <v>26</v>
      </c>
      <c r="E1307" s="7" t="s">
        <v>97</v>
      </c>
      <c r="F1307" s="7">
        <v>0.23</v>
      </c>
      <c r="G1307" s="7">
        <v>0.73</v>
      </c>
      <c r="H1307" s="7">
        <v>0.02</v>
      </c>
      <c r="I1307" s="7">
        <v>0.37</v>
      </c>
      <c r="J1307" s="7">
        <v>1.35</v>
      </c>
      <c r="K1307" s="10">
        <f t="shared" ref="K1307:O1307" si="1308">F1307*1000000</f>
        <v>230000</v>
      </c>
      <c r="L1307" s="10">
        <f t="shared" si="1308"/>
        <v>730000</v>
      </c>
      <c r="M1307" s="10">
        <f t="shared" si="1308"/>
        <v>20000</v>
      </c>
      <c r="N1307" s="10">
        <f t="shared" si="1308"/>
        <v>370000</v>
      </c>
      <c r="O1307" s="10">
        <f t="shared" si="1308"/>
        <v>1350000</v>
      </c>
      <c r="P1307" s="7">
        <v>84.0</v>
      </c>
      <c r="Q1307" s="7">
        <v>8.0</v>
      </c>
      <c r="R1307" s="7">
        <v>8.9</v>
      </c>
      <c r="S1307" s="7">
        <v>21.0</v>
      </c>
      <c r="T1307" s="11">
        <f t="shared" si="3"/>
        <v>87.62068966</v>
      </c>
      <c r="U1307" s="7" t="s">
        <v>108</v>
      </c>
      <c r="V1307" s="12" t="str">
        <f t="shared" si="4"/>
        <v>EA Canada</v>
      </c>
      <c r="W1307" s="7" t="s">
        <v>28</v>
      </c>
    </row>
    <row r="1308">
      <c r="A1308" s="7" t="s">
        <v>1515</v>
      </c>
      <c r="B1308" s="8" t="s">
        <v>30</v>
      </c>
      <c r="C1308" s="9">
        <v>2008.0</v>
      </c>
      <c r="D1308" s="7" t="s">
        <v>49</v>
      </c>
      <c r="E1308" s="7" t="s">
        <v>131</v>
      </c>
      <c r="F1308" s="7">
        <v>0.79</v>
      </c>
      <c r="G1308" s="7">
        <v>0.34</v>
      </c>
      <c r="H1308" s="7">
        <v>0.08</v>
      </c>
      <c r="I1308" s="7">
        <v>0.13</v>
      </c>
      <c r="J1308" s="7">
        <v>1.34</v>
      </c>
      <c r="K1308" s="10">
        <f t="shared" ref="K1308:O1308" si="1309">F1308*1000000</f>
        <v>790000</v>
      </c>
      <c r="L1308" s="10">
        <f t="shared" si="1309"/>
        <v>340000</v>
      </c>
      <c r="M1308" s="10">
        <f t="shared" si="1309"/>
        <v>80000</v>
      </c>
      <c r="N1308" s="10">
        <f t="shared" si="1309"/>
        <v>130000</v>
      </c>
      <c r="O1308" s="10">
        <f t="shared" si="1309"/>
        <v>1340000</v>
      </c>
      <c r="P1308" s="7">
        <v>84.0</v>
      </c>
      <c r="Q1308" s="7">
        <v>61.0</v>
      </c>
      <c r="R1308" s="7">
        <v>8.0</v>
      </c>
      <c r="S1308" s="7">
        <v>248.0</v>
      </c>
      <c r="T1308" s="11">
        <f t="shared" si="3"/>
        <v>80.78964401</v>
      </c>
      <c r="U1308" s="7" t="s">
        <v>131</v>
      </c>
      <c r="V1308" s="12" t="str">
        <f t="shared" si="4"/>
        <v>Capcom</v>
      </c>
      <c r="W1308" s="7" t="s">
        <v>34</v>
      </c>
    </row>
    <row r="1309">
      <c r="A1309" s="7" t="s">
        <v>1484</v>
      </c>
      <c r="B1309" s="8" t="s">
        <v>47</v>
      </c>
      <c r="C1309" s="9">
        <v>2008.0</v>
      </c>
      <c r="D1309" s="7" t="s">
        <v>31</v>
      </c>
      <c r="E1309" s="7" t="s">
        <v>55</v>
      </c>
      <c r="F1309" s="7">
        <v>0.66</v>
      </c>
      <c r="G1309" s="7">
        <v>0.44</v>
      </c>
      <c r="H1309" s="7">
        <v>0.04</v>
      </c>
      <c r="I1309" s="7">
        <v>0.21</v>
      </c>
      <c r="J1309" s="7">
        <v>1.34</v>
      </c>
      <c r="K1309" s="10">
        <f t="shared" ref="K1309:O1309" si="1310">F1309*1000000</f>
        <v>660000</v>
      </c>
      <c r="L1309" s="10">
        <f t="shared" si="1310"/>
        <v>440000</v>
      </c>
      <c r="M1309" s="10">
        <f t="shared" si="1310"/>
        <v>40000</v>
      </c>
      <c r="N1309" s="10">
        <f t="shared" si="1310"/>
        <v>210000</v>
      </c>
      <c r="O1309" s="10">
        <f t="shared" si="1310"/>
        <v>1340000</v>
      </c>
      <c r="P1309" s="7">
        <v>81.0</v>
      </c>
      <c r="Q1309" s="7">
        <v>32.0</v>
      </c>
      <c r="R1309" s="7">
        <v>7.9</v>
      </c>
      <c r="S1309" s="7">
        <v>93.0</v>
      </c>
      <c r="T1309" s="11">
        <f t="shared" si="3"/>
        <v>79.512</v>
      </c>
      <c r="U1309" s="7" t="s">
        <v>56</v>
      </c>
      <c r="V1309" s="12" t="str">
        <f t="shared" si="4"/>
        <v>Ubisoft Montreal</v>
      </c>
      <c r="W1309" s="7" t="s">
        <v>34</v>
      </c>
    </row>
    <row r="1310">
      <c r="A1310" s="7" t="s">
        <v>1539</v>
      </c>
      <c r="B1310" s="8" t="s">
        <v>40</v>
      </c>
      <c r="C1310" s="9">
        <v>2008.0</v>
      </c>
      <c r="D1310" s="7" t="s">
        <v>67</v>
      </c>
      <c r="E1310" s="7" t="s">
        <v>106</v>
      </c>
      <c r="F1310" s="7">
        <v>0.61</v>
      </c>
      <c r="G1310" s="7">
        <v>0.16</v>
      </c>
      <c r="H1310" s="7">
        <v>0.49</v>
      </c>
      <c r="I1310" s="7">
        <v>0.08</v>
      </c>
      <c r="J1310" s="7">
        <v>1.34</v>
      </c>
      <c r="K1310" s="10">
        <f t="shared" ref="K1310:O1310" si="1311">F1310*1000000</f>
        <v>610000</v>
      </c>
      <c r="L1310" s="10">
        <f t="shared" si="1311"/>
        <v>160000</v>
      </c>
      <c r="M1310" s="10">
        <f t="shared" si="1311"/>
        <v>490000</v>
      </c>
      <c r="N1310" s="10">
        <f t="shared" si="1311"/>
        <v>80000</v>
      </c>
      <c r="O1310" s="10">
        <f t="shared" si="1311"/>
        <v>1340000</v>
      </c>
      <c r="P1310" s="7">
        <v>92.0</v>
      </c>
      <c r="Q1310" s="7">
        <v>57.0</v>
      </c>
      <c r="R1310" s="7">
        <v>8.9</v>
      </c>
      <c r="S1310" s="7">
        <v>440.0</v>
      </c>
      <c r="T1310" s="11">
        <f t="shared" si="3"/>
        <v>89.34406439</v>
      </c>
      <c r="U1310" s="7" t="s">
        <v>98</v>
      </c>
      <c r="V1310" s="12" t="str">
        <f t="shared" si="4"/>
        <v>TOSE</v>
      </c>
      <c r="W1310" s="7" t="s">
        <v>52</v>
      </c>
    </row>
    <row r="1311">
      <c r="A1311" s="7" t="s">
        <v>1529</v>
      </c>
      <c r="B1311" s="8" t="s">
        <v>47</v>
      </c>
      <c r="C1311" s="9">
        <v>2008.0</v>
      </c>
      <c r="D1311" s="7" t="s">
        <v>31</v>
      </c>
      <c r="E1311" s="7" t="s">
        <v>97</v>
      </c>
      <c r="F1311" s="7">
        <v>0.76</v>
      </c>
      <c r="G1311" s="7">
        <v>0.35</v>
      </c>
      <c r="H1311" s="7">
        <v>0.05</v>
      </c>
      <c r="I1311" s="7">
        <v>0.18</v>
      </c>
      <c r="J1311" s="7">
        <v>1.34</v>
      </c>
      <c r="K1311" s="10">
        <f t="shared" ref="K1311:O1311" si="1312">F1311*1000000</f>
        <v>760000</v>
      </c>
      <c r="L1311" s="10">
        <f t="shared" si="1312"/>
        <v>350000</v>
      </c>
      <c r="M1311" s="10">
        <f t="shared" si="1312"/>
        <v>50000</v>
      </c>
      <c r="N1311" s="10">
        <f t="shared" si="1312"/>
        <v>180000</v>
      </c>
      <c r="O1311" s="10">
        <f t="shared" si="1312"/>
        <v>1340000</v>
      </c>
      <c r="P1311" s="7">
        <v>84.0</v>
      </c>
      <c r="Q1311" s="7">
        <v>50.0</v>
      </c>
      <c r="R1311" s="7">
        <v>8.1</v>
      </c>
      <c r="S1311" s="7">
        <v>203.0</v>
      </c>
      <c r="T1311" s="11">
        <f t="shared" si="3"/>
        <v>81.59288538</v>
      </c>
      <c r="U1311" s="7" t="s">
        <v>1530</v>
      </c>
      <c r="V1311" s="12" t="str">
        <f t="shared" si="4"/>
        <v>EA DICE</v>
      </c>
      <c r="W1311" s="7" t="s">
        <v>64</v>
      </c>
    </row>
    <row r="1312">
      <c r="A1312" s="7" t="s">
        <v>1540</v>
      </c>
      <c r="B1312" s="8" t="s">
        <v>78</v>
      </c>
      <c r="C1312" s="9">
        <v>2008.0</v>
      </c>
      <c r="D1312" s="7" t="s">
        <v>67</v>
      </c>
      <c r="E1312" s="7" t="s">
        <v>37</v>
      </c>
      <c r="F1312" s="7">
        <v>0.01</v>
      </c>
      <c r="G1312" s="7">
        <v>0.13</v>
      </c>
      <c r="H1312" s="7">
        <v>0.0</v>
      </c>
      <c r="I1312" s="7">
        <v>1.18</v>
      </c>
      <c r="J1312" s="7">
        <v>1.32</v>
      </c>
      <c r="K1312" s="10">
        <f t="shared" ref="K1312:O1312" si="1313">F1312*1000000</f>
        <v>10000</v>
      </c>
      <c r="L1312" s="10">
        <f t="shared" si="1313"/>
        <v>130000</v>
      </c>
      <c r="M1312" s="10">
        <f t="shared" si="1313"/>
        <v>0</v>
      </c>
      <c r="N1312" s="10">
        <f t="shared" si="1313"/>
        <v>1180000</v>
      </c>
      <c r="O1312" s="10">
        <f t="shared" si="1313"/>
        <v>1320000</v>
      </c>
      <c r="P1312" s="7">
        <v>91.0</v>
      </c>
      <c r="Q1312" s="7">
        <v>47.0</v>
      </c>
      <c r="R1312" s="7">
        <v>7.5</v>
      </c>
      <c r="S1312" s="7">
        <v>930.0</v>
      </c>
      <c r="T1312" s="11">
        <f t="shared" si="3"/>
        <v>75.76970317</v>
      </c>
      <c r="U1312" s="7" t="s">
        <v>79</v>
      </c>
      <c r="V1312" s="12" t="str">
        <f t="shared" si="4"/>
        <v>Blizzard Entertainment</v>
      </c>
      <c r="W1312" s="7" t="s">
        <v>64</v>
      </c>
    </row>
    <row r="1313">
      <c r="A1313" s="7" t="s">
        <v>1457</v>
      </c>
      <c r="B1313" s="8" t="s">
        <v>47</v>
      </c>
      <c r="C1313" s="9">
        <v>2008.0</v>
      </c>
      <c r="D1313" s="7" t="s">
        <v>49</v>
      </c>
      <c r="E1313" s="7" t="s">
        <v>495</v>
      </c>
      <c r="F1313" s="7">
        <v>0.72</v>
      </c>
      <c r="G1313" s="7">
        <v>0.39</v>
      </c>
      <c r="H1313" s="7">
        <v>0.0</v>
      </c>
      <c r="I1313" s="7">
        <v>0.19</v>
      </c>
      <c r="J1313" s="7">
        <v>1.29</v>
      </c>
      <c r="K1313" s="10">
        <f t="shared" ref="K1313:O1313" si="1314">F1313*1000000</f>
        <v>720000</v>
      </c>
      <c r="L1313" s="10">
        <f t="shared" si="1314"/>
        <v>390000</v>
      </c>
      <c r="M1313" s="10">
        <f t="shared" si="1314"/>
        <v>0</v>
      </c>
      <c r="N1313" s="10">
        <f t="shared" si="1314"/>
        <v>190000</v>
      </c>
      <c r="O1313" s="10">
        <f t="shared" si="1314"/>
        <v>1290000</v>
      </c>
      <c r="P1313" s="7">
        <v>75.0</v>
      </c>
      <c r="Q1313" s="7">
        <v>24.0</v>
      </c>
      <c r="R1313" s="7">
        <v>7.7</v>
      </c>
      <c r="S1313" s="7">
        <v>33.0</v>
      </c>
      <c r="T1313" s="11">
        <f t="shared" si="3"/>
        <v>76.15789474</v>
      </c>
      <c r="U1313" s="7" t="s">
        <v>51</v>
      </c>
      <c r="V1313" s="12" t="str">
        <f t="shared" si="4"/>
        <v>Traveller's Tales</v>
      </c>
      <c r="W1313" s="7" t="s">
        <v>52</v>
      </c>
    </row>
    <row r="1314">
      <c r="A1314" s="7" t="s">
        <v>1541</v>
      </c>
      <c r="B1314" s="8" t="s">
        <v>25</v>
      </c>
      <c r="C1314" s="9">
        <v>2008.0</v>
      </c>
      <c r="D1314" s="7" t="s">
        <v>41</v>
      </c>
      <c r="E1314" s="7" t="s">
        <v>145</v>
      </c>
      <c r="F1314" s="7">
        <v>0.67</v>
      </c>
      <c r="G1314" s="7">
        <v>0.49</v>
      </c>
      <c r="H1314" s="7">
        <v>0.0</v>
      </c>
      <c r="I1314" s="7">
        <v>0.13</v>
      </c>
      <c r="J1314" s="7">
        <v>1.29</v>
      </c>
      <c r="K1314" s="10">
        <f t="shared" ref="K1314:O1314" si="1315">F1314*1000000</f>
        <v>670000</v>
      </c>
      <c r="L1314" s="10">
        <f t="shared" si="1315"/>
        <v>490000</v>
      </c>
      <c r="M1314" s="10">
        <f t="shared" si="1315"/>
        <v>0</v>
      </c>
      <c r="N1314" s="10">
        <f t="shared" si="1315"/>
        <v>130000</v>
      </c>
      <c r="O1314" s="10">
        <f t="shared" si="1315"/>
        <v>1290000</v>
      </c>
      <c r="T1314" s="11" t="str">
        <f t="shared" si="3"/>
        <v/>
      </c>
      <c r="V1314" s="12" t="str">
        <f t="shared" si="4"/>
        <v>Disney Interactive Studios</v>
      </c>
    </row>
    <row r="1315">
      <c r="A1315" s="7" t="s">
        <v>1542</v>
      </c>
      <c r="B1315" s="8" t="s">
        <v>25</v>
      </c>
      <c r="C1315" s="9">
        <v>2008.0</v>
      </c>
      <c r="D1315" s="7" t="s">
        <v>26</v>
      </c>
      <c r="E1315" s="7" t="s">
        <v>55</v>
      </c>
      <c r="F1315" s="7">
        <v>1.1</v>
      </c>
      <c r="G1315" s="7">
        <v>0.03</v>
      </c>
      <c r="H1315" s="7">
        <v>0.06</v>
      </c>
      <c r="I1315" s="7">
        <v>0.09</v>
      </c>
      <c r="J1315" s="7">
        <v>1.28</v>
      </c>
      <c r="K1315" s="10">
        <f t="shared" ref="K1315:O1315" si="1316">F1315*1000000</f>
        <v>1100000</v>
      </c>
      <c r="L1315" s="10">
        <f t="shared" si="1316"/>
        <v>30000</v>
      </c>
      <c r="M1315" s="10">
        <f t="shared" si="1316"/>
        <v>60000</v>
      </c>
      <c r="N1315" s="10">
        <f t="shared" si="1316"/>
        <v>90000</v>
      </c>
      <c r="O1315" s="10">
        <f t="shared" si="1316"/>
        <v>1280000</v>
      </c>
      <c r="R1315" s="7">
        <v>8.4</v>
      </c>
      <c r="S1315" s="7">
        <v>13.0</v>
      </c>
      <c r="T1315" s="11">
        <f t="shared" si="3"/>
        <v>84</v>
      </c>
      <c r="U1315" s="7" t="s">
        <v>55</v>
      </c>
      <c r="V1315" s="12" t="str">
        <f t="shared" si="4"/>
        <v>Ubisoft</v>
      </c>
      <c r="W1315" s="7" t="s">
        <v>28</v>
      </c>
    </row>
    <row r="1316">
      <c r="A1316" s="7" t="s">
        <v>1543</v>
      </c>
      <c r="B1316" s="8" t="s">
        <v>40</v>
      </c>
      <c r="C1316" s="9">
        <v>2008.0</v>
      </c>
      <c r="D1316" s="7" t="s">
        <v>96</v>
      </c>
      <c r="E1316" s="7" t="s">
        <v>55</v>
      </c>
      <c r="F1316" s="7">
        <v>0.55</v>
      </c>
      <c r="G1316" s="7">
        <v>0.59</v>
      </c>
      <c r="H1316" s="7">
        <v>0.0</v>
      </c>
      <c r="I1316" s="7">
        <v>0.14</v>
      </c>
      <c r="J1316" s="7">
        <v>1.28</v>
      </c>
      <c r="K1316" s="10">
        <f t="shared" ref="K1316:O1316" si="1317">F1316*1000000</f>
        <v>550000</v>
      </c>
      <c r="L1316" s="10">
        <f t="shared" si="1317"/>
        <v>590000</v>
      </c>
      <c r="M1316" s="10">
        <f t="shared" si="1317"/>
        <v>0</v>
      </c>
      <c r="N1316" s="10">
        <f t="shared" si="1317"/>
        <v>140000</v>
      </c>
      <c r="O1316" s="10">
        <f t="shared" si="1317"/>
        <v>1280000</v>
      </c>
      <c r="T1316" s="11" t="str">
        <f t="shared" si="3"/>
        <v/>
      </c>
      <c r="U1316" s="7" t="s">
        <v>1544</v>
      </c>
      <c r="V1316" s="12" t="str">
        <f t="shared" si="4"/>
        <v>Lexis Numerique, Virtual Toys</v>
      </c>
      <c r="W1316" s="7" t="s">
        <v>28</v>
      </c>
    </row>
    <row r="1317">
      <c r="A1317" s="7" t="s">
        <v>1545</v>
      </c>
      <c r="B1317" s="8" t="s">
        <v>25</v>
      </c>
      <c r="C1317" s="9">
        <v>2008.0</v>
      </c>
      <c r="D1317" s="7" t="s">
        <v>41</v>
      </c>
      <c r="E1317" s="7" t="s">
        <v>37</v>
      </c>
      <c r="F1317" s="7">
        <v>1.03</v>
      </c>
      <c r="G1317" s="7">
        <v>0.14</v>
      </c>
      <c r="H1317" s="7">
        <v>0.0</v>
      </c>
      <c r="I1317" s="7">
        <v>0.1</v>
      </c>
      <c r="J1317" s="7">
        <v>1.27</v>
      </c>
      <c r="K1317" s="10">
        <f t="shared" ref="K1317:O1317" si="1318">F1317*1000000</f>
        <v>1030000</v>
      </c>
      <c r="L1317" s="10">
        <f t="shared" si="1318"/>
        <v>140000</v>
      </c>
      <c r="M1317" s="10">
        <f t="shared" si="1318"/>
        <v>0</v>
      </c>
      <c r="N1317" s="10">
        <f t="shared" si="1318"/>
        <v>100000</v>
      </c>
      <c r="O1317" s="10">
        <f t="shared" si="1318"/>
        <v>1270000</v>
      </c>
      <c r="P1317" s="7">
        <v>73.0</v>
      </c>
      <c r="Q1317" s="7">
        <v>16.0</v>
      </c>
      <c r="R1317" s="7">
        <v>7.2</v>
      </c>
      <c r="S1317" s="7">
        <v>19.0</v>
      </c>
      <c r="T1317" s="11">
        <f t="shared" si="3"/>
        <v>72.45714286</v>
      </c>
      <c r="U1317" s="7" t="s">
        <v>72</v>
      </c>
      <c r="V1317" s="12" t="str">
        <f t="shared" si="4"/>
        <v>Vicarious Visions</v>
      </c>
      <c r="W1317" s="7" t="s">
        <v>64</v>
      </c>
    </row>
    <row r="1318">
      <c r="A1318" s="7" t="s">
        <v>1457</v>
      </c>
      <c r="B1318" s="8" t="s">
        <v>62</v>
      </c>
      <c r="C1318" s="9">
        <v>2008.0</v>
      </c>
      <c r="D1318" s="7" t="s">
        <v>49</v>
      </c>
      <c r="E1318" s="7" t="s">
        <v>495</v>
      </c>
      <c r="F1318" s="7">
        <v>0.72</v>
      </c>
      <c r="G1318" s="7">
        <v>0.03</v>
      </c>
      <c r="H1318" s="7">
        <v>0.0</v>
      </c>
      <c r="I1318" s="7">
        <v>0.52</v>
      </c>
      <c r="J1318" s="7">
        <v>1.27</v>
      </c>
      <c r="K1318" s="10">
        <f t="shared" ref="K1318:O1318" si="1319">F1318*1000000</f>
        <v>720000</v>
      </c>
      <c r="L1318" s="10">
        <f t="shared" si="1319"/>
        <v>30000</v>
      </c>
      <c r="M1318" s="10">
        <f t="shared" si="1319"/>
        <v>0</v>
      </c>
      <c r="N1318" s="10">
        <f t="shared" si="1319"/>
        <v>520000</v>
      </c>
      <c r="O1318" s="10">
        <f t="shared" si="1319"/>
        <v>1270000</v>
      </c>
      <c r="P1318" s="7">
        <v>77.0</v>
      </c>
      <c r="Q1318" s="7">
        <v>8.0</v>
      </c>
      <c r="R1318" s="7">
        <v>8.9</v>
      </c>
      <c r="S1318" s="7">
        <v>17.0</v>
      </c>
      <c r="T1318" s="11">
        <f t="shared" si="3"/>
        <v>85.16</v>
      </c>
      <c r="U1318" s="7" t="s">
        <v>51</v>
      </c>
      <c r="V1318" s="12" t="str">
        <f t="shared" si="4"/>
        <v>Traveller's Tales</v>
      </c>
      <c r="W1318" s="7" t="s">
        <v>52</v>
      </c>
    </row>
    <row r="1319">
      <c r="A1319" s="7" t="s">
        <v>1546</v>
      </c>
      <c r="B1319" s="8" t="s">
        <v>30</v>
      </c>
      <c r="C1319" s="9">
        <v>2008.0</v>
      </c>
      <c r="D1319" s="7" t="s">
        <v>26</v>
      </c>
      <c r="E1319" s="7" t="s">
        <v>85</v>
      </c>
      <c r="F1319" s="7">
        <v>1.0</v>
      </c>
      <c r="G1319" s="7">
        <v>0.16</v>
      </c>
      <c r="H1319" s="7">
        <v>0.0</v>
      </c>
      <c r="I1319" s="7">
        <v>0.11</v>
      </c>
      <c r="J1319" s="7">
        <v>1.27</v>
      </c>
      <c r="K1319" s="10">
        <f t="shared" ref="K1319:O1319" si="1320">F1319*1000000</f>
        <v>1000000</v>
      </c>
      <c r="L1319" s="10">
        <f t="shared" si="1320"/>
        <v>160000</v>
      </c>
      <c r="M1319" s="10">
        <f t="shared" si="1320"/>
        <v>0</v>
      </c>
      <c r="N1319" s="10">
        <f t="shared" si="1320"/>
        <v>110000</v>
      </c>
      <c r="O1319" s="10">
        <f t="shared" si="1320"/>
        <v>1270000</v>
      </c>
      <c r="P1319" s="7">
        <v>84.0</v>
      </c>
      <c r="Q1319" s="7">
        <v>32.0</v>
      </c>
      <c r="R1319" s="7">
        <v>7.2</v>
      </c>
      <c r="S1319" s="7">
        <v>44.0</v>
      </c>
      <c r="T1319" s="11">
        <f t="shared" si="3"/>
        <v>77.05263158</v>
      </c>
      <c r="U1319" s="7" t="s">
        <v>294</v>
      </c>
      <c r="V1319" s="12" t="str">
        <f t="shared" si="4"/>
        <v>Visual Concepts</v>
      </c>
      <c r="W1319" s="7" t="s">
        <v>28</v>
      </c>
    </row>
    <row r="1320">
      <c r="A1320" s="7" t="s">
        <v>1547</v>
      </c>
      <c r="B1320" s="8" t="s">
        <v>40</v>
      </c>
      <c r="C1320" s="9">
        <v>2008.0</v>
      </c>
      <c r="D1320" s="7" t="s">
        <v>54</v>
      </c>
      <c r="E1320" s="7" t="s">
        <v>27</v>
      </c>
      <c r="F1320" s="7">
        <v>0.75</v>
      </c>
      <c r="G1320" s="7">
        <v>0.39</v>
      </c>
      <c r="H1320" s="7">
        <v>0.0</v>
      </c>
      <c r="I1320" s="7">
        <v>0.12</v>
      </c>
      <c r="J1320" s="7">
        <v>1.27</v>
      </c>
      <c r="K1320" s="10">
        <f t="shared" ref="K1320:O1320" si="1321">F1320*1000000</f>
        <v>750000</v>
      </c>
      <c r="L1320" s="10">
        <f t="shared" si="1321"/>
        <v>390000</v>
      </c>
      <c r="M1320" s="10">
        <f t="shared" si="1321"/>
        <v>0</v>
      </c>
      <c r="N1320" s="10">
        <f t="shared" si="1321"/>
        <v>120000</v>
      </c>
      <c r="O1320" s="10">
        <f t="shared" si="1321"/>
        <v>1270000</v>
      </c>
      <c r="P1320" s="7">
        <v>65.0</v>
      </c>
      <c r="Q1320" s="7">
        <v>28.0</v>
      </c>
      <c r="T1320" s="11">
        <f t="shared" si="3"/>
        <v>65</v>
      </c>
      <c r="U1320" s="7" t="s">
        <v>183</v>
      </c>
      <c r="V1320" s="12" t="str">
        <f t="shared" si="4"/>
        <v>Griptonite Games</v>
      </c>
      <c r="W1320" s="7" t="s">
        <v>28</v>
      </c>
    </row>
    <row r="1321">
      <c r="A1321" s="7" t="s">
        <v>1548</v>
      </c>
      <c r="B1321" s="8" t="s">
        <v>25</v>
      </c>
      <c r="C1321" s="9">
        <v>2008.0</v>
      </c>
      <c r="D1321" s="7" t="s">
        <v>26</v>
      </c>
      <c r="E1321" s="7" t="s">
        <v>1292</v>
      </c>
      <c r="F1321" s="7">
        <v>0.96</v>
      </c>
      <c r="G1321" s="7">
        <v>0.2</v>
      </c>
      <c r="H1321" s="7">
        <v>0.0</v>
      </c>
      <c r="I1321" s="7">
        <v>0.11</v>
      </c>
      <c r="J1321" s="7">
        <v>1.27</v>
      </c>
      <c r="K1321" s="10">
        <f t="shared" ref="K1321:O1321" si="1322">F1321*1000000</f>
        <v>960000</v>
      </c>
      <c r="L1321" s="10">
        <f t="shared" si="1322"/>
        <v>200000</v>
      </c>
      <c r="M1321" s="10">
        <f t="shared" si="1322"/>
        <v>0</v>
      </c>
      <c r="N1321" s="10">
        <f t="shared" si="1322"/>
        <v>110000</v>
      </c>
      <c r="O1321" s="10">
        <f t="shared" si="1322"/>
        <v>1270000</v>
      </c>
      <c r="P1321" s="7">
        <v>30.0</v>
      </c>
      <c r="Q1321" s="7">
        <v>4.0</v>
      </c>
      <c r="R1321" s="7">
        <v>2.0</v>
      </c>
      <c r="S1321" s="7">
        <v>23.0</v>
      </c>
      <c r="T1321" s="11">
        <f t="shared" si="3"/>
        <v>21.48148148</v>
      </c>
      <c r="U1321" s="7" t="s">
        <v>1164</v>
      </c>
      <c r="V1321" s="12" t="str">
        <f t="shared" si="4"/>
        <v>3G Studios</v>
      </c>
      <c r="W1321" s="7" t="s">
        <v>28</v>
      </c>
    </row>
    <row r="1322">
      <c r="A1322" s="7" t="s">
        <v>1549</v>
      </c>
      <c r="B1322" s="8" t="s">
        <v>47</v>
      </c>
      <c r="C1322" s="9">
        <v>2008.0</v>
      </c>
      <c r="D1322" s="7" t="s">
        <v>67</v>
      </c>
      <c r="E1322" s="7" t="s">
        <v>46</v>
      </c>
      <c r="F1322" s="7">
        <v>0.71</v>
      </c>
      <c r="G1322" s="7">
        <v>0.19</v>
      </c>
      <c r="H1322" s="7">
        <v>0.24</v>
      </c>
      <c r="I1322" s="7">
        <v>0.13</v>
      </c>
      <c r="J1322" s="7">
        <v>1.27</v>
      </c>
      <c r="K1322" s="10">
        <f t="shared" ref="K1322:O1322" si="1323">F1322*1000000</f>
        <v>710000</v>
      </c>
      <c r="L1322" s="10">
        <f t="shared" si="1323"/>
        <v>190000</v>
      </c>
      <c r="M1322" s="10">
        <f t="shared" si="1323"/>
        <v>240000</v>
      </c>
      <c r="N1322" s="10">
        <f t="shared" si="1323"/>
        <v>130000</v>
      </c>
      <c r="O1322" s="10">
        <f t="shared" si="1323"/>
        <v>1270000</v>
      </c>
      <c r="P1322" s="7">
        <v>86.0</v>
      </c>
      <c r="Q1322" s="7">
        <v>60.0</v>
      </c>
      <c r="R1322" s="7">
        <v>8.6</v>
      </c>
      <c r="S1322" s="7">
        <v>433.0</v>
      </c>
      <c r="T1322" s="11">
        <f t="shared" si="3"/>
        <v>86</v>
      </c>
      <c r="U1322" s="7" t="s">
        <v>46</v>
      </c>
      <c r="V1322" s="12" t="str">
        <f t="shared" si="4"/>
        <v>Sega</v>
      </c>
      <c r="W1322" s="7" t="s">
        <v>64</v>
      </c>
    </row>
    <row r="1323">
      <c r="A1323" s="7" t="s">
        <v>1550</v>
      </c>
      <c r="B1323" s="8" t="s">
        <v>47</v>
      </c>
      <c r="C1323" s="9">
        <v>2008.0</v>
      </c>
      <c r="D1323" s="7" t="s">
        <v>49</v>
      </c>
      <c r="E1323" s="7" t="s">
        <v>231</v>
      </c>
      <c r="F1323" s="7">
        <v>0.45</v>
      </c>
      <c r="G1323" s="7">
        <v>0.55</v>
      </c>
      <c r="H1323" s="7">
        <v>0.05</v>
      </c>
      <c r="I1323" s="7">
        <v>0.22</v>
      </c>
      <c r="J1323" s="7">
        <v>1.26</v>
      </c>
      <c r="K1323" s="10">
        <f t="shared" ref="K1323:O1323" si="1324">F1323*1000000</f>
        <v>450000</v>
      </c>
      <c r="L1323" s="10">
        <f t="shared" si="1324"/>
        <v>550000</v>
      </c>
      <c r="M1323" s="10">
        <f t="shared" si="1324"/>
        <v>50000</v>
      </c>
      <c r="N1323" s="10">
        <f t="shared" si="1324"/>
        <v>220000</v>
      </c>
      <c r="O1323" s="10">
        <f t="shared" si="1324"/>
        <v>1260000</v>
      </c>
      <c r="P1323" s="7">
        <v>75.0</v>
      </c>
      <c r="Q1323" s="7">
        <v>42.0</v>
      </c>
      <c r="R1323" s="7">
        <v>7.2</v>
      </c>
      <c r="S1323" s="7">
        <v>166.0</v>
      </c>
      <c r="T1323" s="11">
        <f t="shared" si="3"/>
        <v>72.60576923</v>
      </c>
      <c r="U1323" s="7" t="s">
        <v>1188</v>
      </c>
      <c r="V1323" s="12" t="str">
        <f t="shared" si="4"/>
        <v>Nixxes Software</v>
      </c>
      <c r="W1323" s="7" t="s">
        <v>64</v>
      </c>
    </row>
    <row r="1324">
      <c r="A1324" s="7" t="s">
        <v>1464</v>
      </c>
      <c r="B1324" s="8" t="s">
        <v>40</v>
      </c>
      <c r="C1324" s="9">
        <v>2008.0</v>
      </c>
      <c r="D1324" s="7" t="s">
        <v>49</v>
      </c>
      <c r="E1324" s="7" t="s">
        <v>37</v>
      </c>
      <c r="F1324" s="7">
        <v>0.56</v>
      </c>
      <c r="G1324" s="7">
        <v>0.56</v>
      </c>
      <c r="H1324" s="7">
        <v>0.0</v>
      </c>
      <c r="I1324" s="7">
        <v>0.14</v>
      </c>
      <c r="J1324" s="7">
        <v>1.25</v>
      </c>
      <c r="K1324" s="10">
        <f t="shared" ref="K1324:O1324" si="1325">F1324*1000000</f>
        <v>560000</v>
      </c>
      <c r="L1324" s="10">
        <f t="shared" si="1325"/>
        <v>560000</v>
      </c>
      <c r="M1324" s="10">
        <f t="shared" si="1325"/>
        <v>0</v>
      </c>
      <c r="N1324" s="10">
        <f t="shared" si="1325"/>
        <v>140000</v>
      </c>
      <c r="O1324" s="10">
        <f t="shared" si="1325"/>
        <v>1250000</v>
      </c>
      <c r="T1324" s="11" t="str">
        <f t="shared" si="3"/>
        <v/>
      </c>
      <c r="V1324" s="12" t="str">
        <f t="shared" si="4"/>
        <v>Activision</v>
      </c>
    </row>
    <row r="1325">
      <c r="A1325" s="7" t="s">
        <v>1471</v>
      </c>
      <c r="B1325" s="8" t="s">
        <v>62</v>
      </c>
      <c r="C1325" s="9">
        <v>2008.0</v>
      </c>
      <c r="D1325" s="7" t="s">
        <v>49</v>
      </c>
      <c r="E1325" s="7" t="s">
        <v>50</v>
      </c>
      <c r="F1325" s="7">
        <v>0.49</v>
      </c>
      <c r="G1325" s="7">
        <v>0.0</v>
      </c>
      <c r="H1325" s="7">
        <v>0.01</v>
      </c>
      <c r="I1325" s="7">
        <v>0.75</v>
      </c>
      <c r="J1325" s="7">
        <v>1.25</v>
      </c>
      <c r="K1325" s="10">
        <f t="shared" ref="K1325:O1325" si="1326">F1325*1000000</f>
        <v>490000</v>
      </c>
      <c r="L1325" s="10">
        <f t="shared" si="1326"/>
        <v>0</v>
      </c>
      <c r="M1325" s="10">
        <f t="shared" si="1326"/>
        <v>10000</v>
      </c>
      <c r="N1325" s="10">
        <f t="shared" si="1326"/>
        <v>750000</v>
      </c>
      <c r="O1325" s="10">
        <f t="shared" si="1326"/>
        <v>1250000</v>
      </c>
      <c r="P1325" s="7">
        <v>68.0</v>
      </c>
      <c r="Q1325" s="7">
        <v>7.0</v>
      </c>
      <c r="R1325" s="7">
        <v>7.4</v>
      </c>
      <c r="S1325" s="7">
        <v>33.0</v>
      </c>
      <c r="T1325" s="11">
        <f t="shared" si="3"/>
        <v>72.95</v>
      </c>
      <c r="U1325" s="7" t="s">
        <v>483</v>
      </c>
      <c r="V1325" s="12" t="str">
        <f t="shared" si="4"/>
        <v>Krome Studios</v>
      </c>
      <c r="W1325" s="7" t="s">
        <v>64</v>
      </c>
    </row>
    <row r="1326">
      <c r="A1326" s="7" t="s">
        <v>1551</v>
      </c>
      <c r="B1326" s="8" t="s">
        <v>47</v>
      </c>
      <c r="C1326" s="9">
        <v>2008.0</v>
      </c>
      <c r="D1326" s="7" t="s">
        <v>31</v>
      </c>
      <c r="E1326" s="7" t="s">
        <v>69</v>
      </c>
      <c r="F1326" s="7">
        <v>0.94</v>
      </c>
      <c r="G1326" s="7">
        <v>0.16</v>
      </c>
      <c r="H1326" s="7">
        <v>0.02</v>
      </c>
      <c r="I1326" s="7">
        <v>0.13</v>
      </c>
      <c r="J1326" s="7">
        <v>1.25</v>
      </c>
      <c r="K1326" s="10">
        <f t="shared" ref="K1326:O1326" si="1327">F1326*1000000</f>
        <v>940000</v>
      </c>
      <c r="L1326" s="10">
        <f t="shared" si="1327"/>
        <v>160000</v>
      </c>
      <c r="M1326" s="10">
        <f t="shared" si="1327"/>
        <v>20000</v>
      </c>
      <c r="N1326" s="10">
        <f t="shared" si="1327"/>
        <v>130000</v>
      </c>
      <c r="O1326" s="10">
        <f t="shared" si="1327"/>
        <v>1250000</v>
      </c>
      <c r="P1326" s="7">
        <v>63.0</v>
      </c>
      <c r="Q1326" s="7">
        <v>64.0</v>
      </c>
      <c r="R1326" s="7">
        <v>6.9</v>
      </c>
      <c r="S1326" s="7">
        <v>223.0</v>
      </c>
      <c r="T1326" s="11">
        <f t="shared" si="3"/>
        <v>67.66202091</v>
      </c>
      <c r="U1326" s="7" t="s">
        <v>1552</v>
      </c>
      <c r="V1326" s="12" t="str">
        <f t="shared" si="4"/>
        <v>Slant Six</v>
      </c>
      <c r="W1326" s="7" t="s">
        <v>34</v>
      </c>
    </row>
    <row r="1327">
      <c r="A1327" s="7" t="s">
        <v>1553</v>
      </c>
      <c r="B1327" s="8" t="s">
        <v>62</v>
      </c>
      <c r="C1327" s="9">
        <v>2008.0</v>
      </c>
      <c r="D1327" s="7" t="s">
        <v>112</v>
      </c>
      <c r="E1327" s="7" t="s">
        <v>139</v>
      </c>
      <c r="F1327" s="7">
        <v>0.69</v>
      </c>
      <c r="G1327" s="7">
        <v>0.0</v>
      </c>
      <c r="H1327" s="7">
        <v>0.0</v>
      </c>
      <c r="I1327" s="7">
        <v>0.55</v>
      </c>
      <c r="J1327" s="7">
        <v>1.24</v>
      </c>
      <c r="K1327" s="10">
        <f t="shared" ref="K1327:O1327" si="1328">F1327*1000000</f>
        <v>690000</v>
      </c>
      <c r="L1327" s="10">
        <f t="shared" si="1328"/>
        <v>0</v>
      </c>
      <c r="M1327" s="10">
        <f t="shared" si="1328"/>
        <v>0</v>
      </c>
      <c r="N1327" s="10">
        <f t="shared" si="1328"/>
        <v>550000</v>
      </c>
      <c r="O1327" s="10">
        <f t="shared" si="1328"/>
        <v>1240000</v>
      </c>
      <c r="P1327" s="7">
        <v>78.0</v>
      </c>
      <c r="Q1327" s="7">
        <v>9.0</v>
      </c>
      <c r="R1327" s="7">
        <v>6.9</v>
      </c>
      <c r="S1327" s="7">
        <v>34.0</v>
      </c>
      <c r="T1327" s="11">
        <f t="shared" si="3"/>
        <v>70.88372093</v>
      </c>
      <c r="U1327" s="7" t="s">
        <v>140</v>
      </c>
      <c r="V1327" s="12" t="str">
        <f t="shared" si="4"/>
        <v>Yuke's</v>
      </c>
      <c r="W1327" s="7" t="s">
        <v>64</v>
      </c>
    </row>
    <row r="1328">
      <c r="A1328" s="7" t="s">
        <v>1545</v>
      </c>
      <c r="B1328" s="8" t="s">
        <v>30</v>
      </c>
      <c r="C1328" s="9">
        <v>2008.0</v>
      </c>
      <c r="D1328" s="7" t="s">
        <v>41</v>
      </c>
      <c r="E1328" s="7" t="s">
        <v>37</v>
      </c>
      <c r="F1328" s="7">
        <v>1.0</v>
      </c>
      <c r="G1328" s="7">
        <v>0.13</v>
      </c>
      <c r="H1328" s="7">
        <v>0.0</v>
      </c>
      <c r="I1328" s="7">
        <v>0.1</v>
      </c>
      <c r="J1328" s="7">
        <v>1.23</v>
      </c>
      <c r="K1328" s="10">
        <f t="shared" ref="K1328:O1328" si="1329">F1328*1000000</f>
        <v>1000000</v>
      </c>
      <c r="L1328" s="10">
        <f t="shared" si="1329"/>
        <v>130000</v>
      </c>
      <c r="M1328" s="10">
        <f t="shared" si="1329"/>
        <v>0</v>
      </c>
      <c r="N1328" s="10">
        <f t="shared" si="1329"/>
        <v>100000</v>
      </c>
      <c r="O1328" s="10">
        <f t="shared" si="1329"/>
        <v>1230000</v>
      </c>
      <c r="P1328" s="7">
        <v>70.0</v>
      </c>
      <c r="Q1328" s="7">
        <v>59.0</v>
      </c>
      <c r="R1328" s="7">
        <v>6.7</v>
      </c>
      <c r="S1328" s="7">
        <v>48.0</v>
      </c>
      <c r="T1328" s="11">
        <f t="shared" si="3"/>
        <v>68.65420561</v>
      </c>
      <c r="U1328" s="7" t="s">
        <v>73</v>
      </c>
      <c r="V1328" s="12" t="str">
        <f t="shared" si="4"/>
        <v>Neversoft Entertainment</v>
      </c>
      <c r="W1328" s="7" t="s">
        <v>64</v>
      </c>
    </row>
    <row r="1329">
      <c r="A1329" s="7" t="s">
        <v>1554</v>
      </c>
      <c r="B1329" s="8" t="s">
        <v>25</v>
      </c>
      <c r="C1329" s="9">
        <v>2008.0</v>
      </c>
      <c r="D1329" s="7" t="s">
        <v>58</v>
      </c>
      <c r="E1329" s="7" t="s">
        <v>97</v>
      </c>
      <c r="F1329" s="7">
        <v>0.71</v>
      </c>
      <c r="G1329" s="7">
        <v>0.38</v>
      </c>
      <c r="H1329" s="7">
        <v>0.0</v>
      </c>
      <c r="I1329" s="7">
        <v>0.12</v>
      </c>
      <c r="J1329" s="7">
        <v>1.21</v>
      </c>
      <c r="K1329" s="10">
        <f t="shared" ref="K1329:O1329" si="1330">F1329*1000000</f>
        <v>710000</v>
      </c>
      <c r="L1329" s="10">
        <f t="shared" si="1330"/>
        <v>380000</v>
      </c>
      <c r="M1329" s="10">
        <f t="shared" si="1330"/>
        <v>0</v>
      </c>
      <c r="N1329" s="10">
        <f t="shared" si="1330"/>
        <v>120000</v>
      </c>
      <c r="O1329" s="10">
        <f t="shared" si="1330"/>
        <v>1210000</v>
      </c>
      <c r="P1329" s="7">
        <v>85.0</v>
      </c>
      <c r="Q1329" s="7">
        <v>61.0</v>
      </c>
      <c r="R1329" s="7">
        <v>8.6</v>
      </c>
      <c r="S1329" s="7">
        <v>105.0</v>
      </c>
      <c r="T1329" s="11">
        <f t="shared" si="3"/>
        <v>85.63253012</v>
      </c>
      <c r="U1329" s="7" t="s">
        <v>229</v>
      </c>
      <c r="V1329" s="12" t="str">
        <f t="shared" si="4"/>
        <v>EA LA</v>
      </c>
      <c r="W1329" s="7" t="s">
        <v>28</v>
      </c>
    </row>
    <row r="1330">
      <c r="A1330" s="7" t="s">
        <v>99</v>
      </c>
      <c r="B1330" s="8" t="s">
        <v>25</v>
      </c>
      <c r="C1330" s="9">
        <v>2008.0</v>
      </c>
      <c r="D1330" s="7" t="s">
        <v>26</v>
      </c>
      <c r="E1330" s="7" t="s">
        <v>100</v>
      </c>
      <c r="F1330" s="7">
        <v>0.09</v>
      </c>
      <c r="G1330" s="7">
        <v>0.84</v>
      </c>
      <c r="H1330" s="7">
        <v>0.11</v>
      </c>
      <c r="I1330" s="7">
        <v>0.15</v>
      </c>
      <c r="J1330" s="7">
        <v>1.19</v>
      </c>
      <c r="K1330" s="10">
        <f t="shared" ref="K1330:O1330" si="1331">F1330*1000000</f>
        <v>90000</v>
      </c>
      <c r="L1330" s="10">
        <f t="shared" si="1331"/>
        <v>840000</v>
      </c>
      <c r="M1330" s="10">
        <f t="shared" si="1331"/>
        <v>110000</v>
      </c>
      <c r="N1330" s="10">
        <f t="shared" si="1331"/>
        <v>150000</v>
      </c>
      <c r="O1330" s="10">
        <f t="shared" si="1331"/>
        <v>1190000</v>
      </c>
      <c r="P1330" s="7">
        <v>83.0</v>
      </c>
      <c r="Q1330" s="7">
        <v>19.0</v>
      </c>
      <c r="R1330" s="7">
        <v>8.4</v>
      </c>
      <c r="S1330" s="7">
        <v>43.0</v>
      </c>
      <c r="T1330" s="11">
        <f t="shared" si="3"/>
        <v>83.69354839</v>
      </c>
      <c r="U1330" s="7" t="s">
        <v>101</v>
      </c>
      <c r="V1330" s="12" t="str">
        <f t="shared" si="4"/>
        <v>Konami</v>
      </c>
      <c r="W1330" s="7" t="s">
        <v>28</v>
      </c>
    </row>
    <row r="1331">
      <c r="A1331" s="7" t="s">
        <v>1555</v>
      </c>
      <c r="B1331" s="8" t="s">
        <v>25</v>
      </c>
      <c r="C1331" s="9">
        <v>2008.0</v>
      </c>
      <c r="D1331" s="7" t="s">
        <v>41</v>
      </c>
      <c r="E1331" s="7" t="s">
        <v>145</v>
      </c>
      <c r="F1331" s="7">
        <v>0.77</v>
      </c>
      <c r="G1331" s="7">
        <v>0.31</v>
      </c>
      <c r="H1331" s="7">
        <v>0.0</v>
      </c>
      <c r="I1331" s="7">
        <v>0.11</v>
      </c>
      <c r="J1331" s="7">
        <v>1.19</v>
      </c>
      <c r="K1331" s="10">
        <f t="shared" ref="K1331:O1331" si="1332">F1331*1000000</f>
        <v>770000</v>
      </c>
      <c r="L1331" s="10">
        <f t="shared" si="1332"/>
        <v>310000</v>
      </c>
      <c r="M1331" s="10">
        <f t="shared" si="1332"/>
        <v>0</v>
      </c>
      <c r="N1331" s="10">
        <f t="shared" si="1332"/>
        <v>110000</v>
      </c>
      <c r="O1331" s="10">
        <f t="shared" si="1332"/>
        <v>1190000</v>
      </c>
      <c r="T1331" s="11" t="str">
        <f t="shared" si="3"/>
        <v/>
      </c>
      <c r="U1331" s="7" t="s">
        <v>637</v>
      </c>
      <c r="V1331" s="12" t="str">
        <f t="shared" si="4"/>
        <v>Zoe Mode</v>
      </c>
      <c r="W1331" s="7" t="s">
        <v>28</v>
      </c>
    </row>
    <row r="1332">
      <c r="A1332" s="7" t="s">
        <v>1452</v>
      </c>
      <c r="B1332" s="8" t="s">
        <v>92</v>
      </c>
      <c r="C1332" s="9">
        <v>2008.0</v>
      </c>
      <c r="D1332" s="7" t="s">
        <v>49</v>
      </c>
      <c r="E1332" s="7" t="s">
        <v>50</v>
      </c>
      <c r="F1332" s="7">
        <v>0.4</v>
      </c>
      <c r="G1332" s="7">
        <v>0.48</v>
      </c>
      <c r="H1332" s="7">
        <v>0.0</v>
      </c>
      <c r="I1332" s="7">
        <v>0.29</v>
      </c>
      <c r="J1332" s="7">
        <v>1.17</v>
      </c>
      <c r="K1332" s="10">
        <f t="shared" ref="K1332:O1332" si="1333">F1332*1000000</f>
        <v>400000</v>
      </c>
      <c r="L1332" s="10">
        <f t="shared" si="1333"/>
        <v>480000</v>
      </c>
      <c r="M1332" s="10">
        <f t="shared" si="1333"/>
        <v>0</v>
      </c>
      <c r="N1332" s="10">
        <f t="shared" si="1333"/>
        <v>290000</v>
      </c>
      <c r="O1332" s="10">
        <f t="shared" si="1333"/>
        <v>1170000</v>
      </c>
      <c r="P1332" s="7">
        <v>76.0</v>
      </c>
      <c r="Q1332" s="7">
        <v>8.0</v>
      </c>
      <c r="R1332" s="7">
        <v>7.6</v>
      </c>
      <c r="S1332" s="7">
        <v>11.0</v>
      </c>
      <c r="T1332" s="11">
        <f t="shared" si="3"/>
        <v>76</v>
      </c>
      <c r="U1332" s="7" t="s">
        <v>51</v>
      </c>
      <c r="V1332" s="12" t="str">
        <f t="shared" si="4"/>
        <v>Traveller's Tales</v>
      </c>
      <c r="W1332" s="7" t="s">
        <v>52</v>
      </c>
    </row>
    <row r="1333">
      <c r="A1333" s="7" t="s">
        <v>1510</v>
      </c>
      <c r="B1333" s="8" t="s">
        <v>47</v>
      </c>
      <c r="C1333" s="9">
        <v>2008.0</v>
      </c>
      <c r="D1333" s="7" t="s">
        <v>31</v>
      </c>
      <c r="E1333" s="7" t="s">
        <v>97</v>
      </c>
      <c r="F1333" s="7">
        <v>0.74</v>
      </c>
      <c r="G1333" s="7">
        <v>0.26</v>
      </c>
      <c r="H1333" s="7">
        <v>0.02</v>
      </c>
      <c r="I1333" s="7">
        <v>0.15</v>
      </c>
      <c r="J1333" s="7">
        <v>1.17</v>
      </c>
      <c r="K1333" s="10">
        <f t="shared" ref="K1333:O1333" si="1334">F1333*1000000</f>
        <v>740000</v>
      </c>
      <c r="L1333" s="10">
        <f t="shared" si="1334"/>
        <v>260000</v>
      </c>
      <c r="M1333" s="10">
        <f t="shared" si="1334"/>
        <v>20000</v>
      </c>
      <c r="N1333" s="10">
        <f t="shared" si="1334"/>
        <v>150000</v>
      </c>
      <c r="O1333" s="10">
        <f t="shared" si="1334"/>
        <v>1170000</v>
      </c>
      <c r="P1333" s="7">
        <v>74.0</v>
      </c>
      <c r="Q1333" s="7">
        <v>43.0</v>
      </c>
      <c r="R1333" s="7">
        <v>7.3</v>
      </c>
      <c r="S1333" s="7">
        <v>118.0</v>
      </c>
      <c r="T1333" s="11">
        <f t="shared" si="3"/>
        <v>73.26708075</v>
      </c>
      <c r="U1333" s="7" t="s">
        <v>435</v>
      </c>
      <c r="V1333" s="12" t="str">
        <f t="shared" si="4"/>
        <v>EA Montreal</v>
      </c>
      <c r="W1333" s="7" t="s">
        <v>34</v>
      </c>
    </row>
    <row r="1334">
      <c r="A1334" s="7" t="s">
        <v>1556</v>
      </c>
      <c r="B1334" s="8" t="s">
        <v>78</v>
      </c>
      <c r="C1334" s="9">
        <v>2008.0</v>
      </c>
      <c r="D1334" s="7" t="s">
        <v>437</v>
      </c>
      <c r="E1334" s="7" t="s">
        <v>97</v>
      </c>
      <c r="F1334" s="7">
        <v>0.03</v>
      </c>
      <c r="G1334" s="7">
        <v>1.06</v>
      </c>
      <c r="H1334" s="7">
        <v>0.0</v>
      </c>
      <c r="I1334" s="7">
        <v>0.08</v>
      </c>
      <c r="J1334" s="7">
        <v>1.17</v>
      </c>
      <c r="K1334" s="10">
        <f t="shared" ref="K1334:O1334" si="1335">F1334*1000000</f>
        <v>30000</v>
      </c>
      <c r="L1334" s="10">
        <f t="shared" si="1335"/>
        <v>1060000</v>
      </c>
      <c r="M1334" s="10">
        <f t="shared" si="1335"/>
        <v>0</v>
      </c>
      <c r="N1334" s="10">
        <f t="shared" si="1335"/>
        <v>80000</v>
      </c>
      <c r="O1334" s="10">
        <f t="shared" si="1335"/>
        <v>1170000</v>
      </c>
      <c r="P1334" s="7">
        <v>84.0</v>
      </c>
      <c r="Q1334" s="7">
        <v>75.0</v>
      </c>
      <c r="R1334" s="7">
        <v>5.3</v>
      </c>
      <c r="S1334" s="7">
        <v>1711.0</v>
      </c>
      <c r="T1334" s="11">
        <f t="shared" si="3"/>
        <v>54.30179171</v>
      </c>
      <c r="U1334" s="7" t="s">
        <v>224</v>
      </c>
      <c r="V1334" s="12" t="str">
        <f t="shared" si="4"/>
        <v>Maxis</v>
      </c>
      <c r="W1334" s="7" t="s">
        <v>52</v>
      </c>
    </row>
    <row r="1335">
      <c r="A1335" s="7" t="s">
        <v>1557</v>
      </c>
      <c r="B1335" s="8" t="s">
        <v>30</v>
      </c>
      <c r="C1335" s="9">
        <v>2008.0</v>
      </c>
      <c r="D1335" s="7" t="s">
        <v>1</v>
      </c>
      <c r="E1335" s="7" t="s">
        <v>97</v>
      </c>
      <c r="F1335" s="7">
        <v>0.51</v>
      </c>
      <c r="G1335" s="7">
        <v>0.51</v>
      </c>
      <c r="H1335" s="7">
        <v>0.01</v>
      </c>
      <c r="I1335" s="7">
        <v>0.13</v>
      </c>
      <c r="J1335" s="7">
        <v>1.16</v>
      </c>
      <c r="K1335" s="10">
        <f t="shared" ref="K1335:O1335" si="1336">F1335*1000000</f>
        <v>510000</v>
      </c>
      <c r="L1335" s="10">
        <f t="shared" si="1336"/>
        <v>510000</v>
      </c>
      <c r="M1335" s="10">
        <f t="shared" si="1336"/>
        <v>10000</v>
      </c>
      <c r="N1335" s="10">
        <f t="shared" si="1336"/>
        <v>130000</v>
      </c>
      <c r="O1335" s="10">
        <f t="shared" si="1336"/>
        <v>1160000</v>
      </c>
      <c r="P1335" s="7">
        <v>79.0</v>
      </c>
      <c r="Q1335" s="7">
        <v>82.0</v>
      </c>
      <c r="R1335" s="7">
        <v>7.6</v>
      </c>
      <c r="S1335" s="7">
        <v>328.0</v>
      </c>
      <c r="T1335" s="11">
        <f t="shared" si="3"/>
        <v>76.6</v>
      </c>
      <c r="U1335" s="7" t="s">
        <v>1530</v>
      </c>
      <c r="V1335" s="12" t="str">
        <f t="shared" si="4"/>
        <v>EA DICE</v>
      </c>
      <c r="W1335" s="7" t="s">
        <v>64</v>
      </c>
    </row>
    <row r="1336">
      <c r="A1336" s="7" t="s">
        <v>1558</v>
      </c>
      <c r="B1336" s="8" t="s">
        <v>78</v>
      </c>
      <c r="C1336" s="9">
        <v>2008.0</v>
      </c>
      <c r="D1336" s="7" t="s">
        <v>96</v>
      </c>
      <c r="E1336" s="7" t="s">
        <v>46</v>
      </c>
      <c r="F1336" s="7">
        <v>0.0</v>
      </c>
      <c r="G1336" s="7">
        <v>1.14</v>
      </c>
      <c r="H1336" s="7">
        <v>0.0</v>
      </c>
      <c r="I1336" s="7">
        <v>0.01</v>
      </c>
      <c r="J1336" s="7">
        <v>1.15</v>
      </c>
      <c r="K1336" s="10">
        <f t="shared" ref="K1336:O1336" si="1337">F1336*1000000</f>
        <v>0</v>
      </c>
      <c r="L1336" s="10">
        <f t="shared" si="1337"/>
        <v>1140000</v>
      </c>
      <c r="M1336" s="10">
        <f t="shared" si="1337"/>
        <v>0</v>
      </c>
      <c r="N1336" s="10">
        <f t="shared" si="1337"/>
        <v>10000</v>
      </c>
      <c r="O1336" s="10">
        <f t="shared" si="1337"/>
        <v>1150000</v>
      </c>
      <c r="P1336" s="7">
        <v>83.0</v>
      </c>
      <c r="Q1336" s="7">
        <v>29.0</v>
      </c>
      <c r="R1336" s="7">
        <v>8.1</v>
      </c>
      <c r="S1336" s="7">
        <v>30.0</v>
      </c>
      <c r="T1336" s="11">
        <f t="shared" si="3"/>
        <v>81.98305085</v>
      </c>
      <c r="U1336" s="7" t="s">
        <v>238</v>
      </c>
      <c r="V1336" s="12" t="str">
        <f t="shared" si="4"/>
        <v>Sports Interactive</v>
      </c>
      <c r="W1336" s="7" t="s">
        <v>28</v>
      </c>
    </row>
    <row r="1337">
      <c r="A1337" s="7" t="s">
        <v>1559</v>
      </c>
      <c r="B1337" s="8" t="s">
        <v>25</v>
      </c>
      <c r="C1337" s="9">
        <v>2008.0</v>
      </c>
      <c r="D1337" s="7" t="s">
        <v>1</v>
      </c>
      <c r="E1337" s="7" t="s">
        <v>27</v>
      </c>
      <c r="F1337" s="7">
        <v>0.59</v>
      </c>
      <c r="G1337" s="7">
        <v>0.31</v>
      </c>
      <c r="H1337" s="7">
        <v>0.15</v>
      </c>
      <c r="I1337" s="7">
        <v>0.1</v>
      </c>
      <c r="J1337" s="7">
        <v>1.15</v>
      </c>
      <c r="K1337" s="10">
        <f t="shared" ref="K1337:O1337" si="1338">F1337*1000000</f>
        <v>590000</v>
      </c>
      <c r="L1337" s="10">
        <f t="shared" si="1338"/>
        <v>310000</v>
      </c>
      <c r="M1337" s="10">
        <f t="shared" si="1338"/>
        <v>150000</v>
      </c>
      <c r="N1337" s="10">
        <f t="shared" si="1338"/>
        <v>100000</v>
      </c>
      <c r="O1337" s="10">
        <f t="shared" si="1338"/>
        <v>1150000</v>
      </c>
      <c r="T1337" s="11" t="str">
        <f t="shared" si="3"/>
        <v/>
      </c>
      <c r="V1337" s="12" t="str">
        <f t="shared" si="4"/>
        <v>Nintendo</v>
      </c>
    </row>
    <row r="1338">
      <c r="A1338" s="7" t="s">
        <v>1560</v>
      </c>
      <c r="B1338" s="8" t="s">
        <v>40</v>
      </c>
      <c r="C1338" s="9">
        <v>2008.0</v>
      </c>
      <c r="D1338" s="7" t="s">
        <v>41</v>
      </c>
      <c r="E1338" s="7" t="s">
        <v>145</v>
      </c>
      <c r="F1338" s="7">
        <v>0.5</v>
      </c>
      <c r="G1338" s="7">
        <v>0.52</v>
      </c>
      <c r="H1338" s="7">
        <v>0.0</v>
      </c>
      <c r="I1338" s="7">
        <v>0.13</v>
      </c>
      <c r="J1338" s="7">
        <v>1.15</v>
      </c>
      <c r="K1338" s="10">
        <f t="shared" ref="K1338:O1338" si="1339">F1338*1000000</f>
        <v>500000</v>
      </c>
      <c r="L1338" s="10">
        <f t="shared" si="1339"/>
        <v>520000</v>
      </c>
      <c r="M1338" s="10">
        <f t="shared" si="1339"/>
        <v>0</v>
      </c>
      <c r="N1338" s="10">
        <f t="shared" si="1339"/>
        <v>130000</v>
      </c>
      <c r="O1338" s="10">
        <f t="shared" si="1339"/>
        <v>1150000</v>
      </c>
      <c r="T1338" s="11" t="str">
        <f t="shared" si="3"/>
        <v/>
      </c>
      <c r="V1338" s="12" t="str">
        <f t="shared" si="4"/>
        <v>Disney Interactive Studios</v>
      </c>
    </row>
    <row r="1339">
      <c r="A1339" s="7" t="s">
        <v>1527</v>
      </c>
      <c r="B1339" s="8" t="s">
        <v>47</v>
      </c>
      <c r="C1339" s="9">
        <v>2008.0</v>
      </c>
      <c r="D1339" s="7" t="s">
        <v>49</v>
      </c>
      <c r="E1339" s="7" t="s">
        <v>37</v>
      </c>
      <c r="F1339" s="7">
        <v>0.43</v>
      </c>
      <c r="G1339" s="7">
        <v>0.51</v>
      </c>
      <c r="H1339" s="7">
        <v>0.02</v>
      </c>
      <c r="I1339" s="7">
        <v>0.19</v>
      </c>
      <c r="J1339" s="7">
        <v>1.14</v>
      </c>
      <c r="K1339" s="10">
        <f t="shared" ref="K1339:O1339" si="1340">F1339*1000000</f>
        <v>430000</v>
      </c>
      <c r="L1339" s="10">
        <f t="shared" si="1340"/>
        <v>510000</v>
      </c>
      <c r="M1339" s="10">
        <f t="shared" si="1340"/>
        <v>20000</v>
      </c>
      <c r="N1339" s="10">
        <f t="shared" si="1340"/>
        <v>190000</v>
      </c>
      <c r="O1339" s="10">
        <f t="shared" si="1340"/>
        <v>1140000</v>
      </c>
      <c r="P1339" s="7">
        <v>65.0</v>
      </c>
      <c r="Q1339" s="7">
        <v>42.0</v>
      </c>
      <c r="R1339" s="7">
        <v>6.6</v>
      </c>
      <c r="S1339" s="7">
        <v>47.0</v>
      </c>
      <c r="T1339" s="11">
        <f t="shared" si="3"/>
        <v>65.52808989</v>
      </c>
      <c r="U1339" s="7" t="s">
        <v>351</v>
      </c>
      <c r="V1339" s="12" t="str">
        <f t="shared" si="4"/>
        <v>Treyarch</v>
      </c>
      <c r="W1339" s="7" t="s">
        <v>64</v>
      </c>
    </row>
    <row r="1340">
      <c r="A1340" s="7" t="s">
        <v>1557</v>
      </c>
      <c r="B1340" s="8" t="s">
        <v>47</v>
      </c>
      <c r="C1340" s="9">
        <v>2008.0</v>
      </c>
      <c r="D1340" s="7" t="s">
        <v>1</v>
      </c>
      <c r="E1340" s="7" t="s">
        <v>97</v>
      </c>
      <c r="F1340" s="7">
        <v>0.31</v>
      </c>
      <c r="G1340" s="7">
        <v>0.58</v>
      </c>
      <c r="H1340" s="7">
        <v>0.02</v>
      </c>
      <c r="I1340" s="7">
        <v>0.22</v>
      </c>
      <c r="J1340" s="7">
        <v>1.13</v>
      </c>
      <c r="K1340" s="10">
        <f t="shared" ref="K1340:O1340" si="1341">F1340*1000000</f>
        <v>310000</v>
      </c>
      <c r="L1340" s="10">
        <f t="shared" si="1341"/>
        <v>580000</v>
      </c>
      <c r="M1340" s="10">
        <f t="shared" si="1341"/>
        <v>20000</v>
      </c>
      <c r="N1340" s="10">
        <f t="shared" si="1341"/>
        <v>220000</v>
      </c>
      <c r="O1340" s="10">
        <f t="shared" si="1341"/>
        <v>1130000</v>
      </c>
      <c r="P1340" s="7">
        <v>79.0</v>
      </c>
      <c r="Q1340" s="7">
        <v>66.0</v>
      </c>
      <c r="R1340" s="7">
        <v>7.8</v>
      </c>
      <c r="S1340" s="7">
        <v>362.0</v>
      </c>
      <c r="T1340" s="11">
        <f t="shared" si="3"/>
        <v>78.15420561</v>
      </c>
      <c r="U1340" s="7" t="s">
        <v>1530</v>
      </c>
      <c r="V1340" s="12" t="str">
        <f t="shared" si="4"/>
        <v>EA DICE</v>
      </c>
      <c r="W1340" s="7" t="s">
        <v>64</v>
      </c>
    </row>
    <row r="1341">
      <c r="A1341" s="7" t="s">
        <v>1561</v>
      </c>
      <c r="B1341" s="8" t="s">
        <v>47</v>
      </c>
      <c r="C1341" s="9">
        <v>2008.0</v>
      </c>
      <c r="D1341" s="7" t="s">
        <v>75</v>
      </c>
      <c r="E1341" s="7" t="s">
        <v>253</v>
      </c>
      <c r="F1341" s="7">
        <v>0.31</v>
      </c>
      <c r="G1341" s="7">
        <v>0.56</v>
      </c>
      <c r="H1341" s="7">
        <v>0.03</v>
      </c>
      <c r="I1341" s="7">
        <v>0.2</v>
      </c>
      <c r="J1341" s="7">
        <v>1.1</v>
      </c>
      <c r="K1341" s="10">
        <f t="shared" ref="K1341:O1341" si="1342">F1341*1000000</f>
        <v>310000</v>
      </c>
      <c r="L1341" s="10">
        <f t="shared" si="1342"/>
        <v>560000</v>
      </c>
      <c r="M1341" s="10">
        <f t="shared" si="1342"/>
        <v>30000</v>
      </c>
      <c r="N1341" s="10">
        <f t="shared" si="1342"/>
        <v>200000</v>
      </c>
      <c r="O1341" s="10">
        <f t="shared" si="1342"/>
        <v>1100000</v>
      </c>
      <c r="P1341" s="7">
        <v>87.0</v>
      </c>
      <c r="Q1341" s="7">
        <v>39.0</v>
      </c>
      <c r="R1341" s="7">
        <v>8.1</v>
      </c>
      <c r="S1341" s="7">
        <v>109.0</v>
      </c>
      <c r="T1341" s="11">
        <f t="shared" si="3"/>
        <v>82.58108108</v>
      </c>
      <c r="U1341" s="7" t="s">
        <v>253</v>
      </c>
      <c r="V1341" s="12" t="str">
        <f t="shared" si="4"/>
        <v>Codemasters</v>
      </c>
      <c r="W1341" s="7" t="s">
        <v>28</v>
      </c>
    </row>
    <row r="1342">
      <c r="A1342" s="7" t="s">
        <v>1562</v>
      </c>
      <c r="B1342" s="8" t="s">
        <v>25</v>
      </c>
      <c r="C1342" s="9">
        <v>2008.0</v>
      </c>
      <c r="D1342" s="7" t="s">
        <v>31</v>
      </c>
      <c r="E1342" s="7" t="s">
        <v>97</v>
      </c>
      <c r="F1342" s="7">
        <v>0.91</v>
      </c>
      <c r="G1342" s="7">
        <v>0.09</v>
      </c>
      <c r="H1342" s="7">
        <v>0.0</v>
      </c>
      <c r="I1342" s="7">
        <v>0.09</v>
      </c>
      <c r="J1342" s="7">
        <v>1.09</v>
      </c>
      <c r="K1342" s="10">
        <f t="shared" ref="K1342:O1342" si="1343">F1342*1000000</f>
        <v>910000</v>
      </c>
      <c r="L1342" s="10">
        <f t="shared" si="1343"/>
        <v>90000</v>
      </c>
      <c r="M1342" s="10">
        <f t="shared" si="1343"/>
        <v>0</v>
      </c>
      <c r="N1342" s="10">
        <f t="shared" si="1343"/>
        <v>90000</v>
      </c>
      <c r="O1342" s="10">
        <f t="shared" si="1343"/>
        <v>1090000</v>
      </c>
      <c r="P1342" s="7">
        <v>66.0</v>
      </c>
      <c r="Q1342" s="7">
        <v>13.0</v>
      </c>
      <c r="R1342" s="7">
        <v>4.4</v>
      </c>
      <c r="S1342" s="7">
        <v>7.0</v>
      </c>
      <c r="T1342" s="11">
        <f t="shared" si="3"/>
        <v>58.3</v>
      </c>
      <c r="U1342" s="7" t="s">
        <v>1563</v>
      </c>
      <c r="V1342" s="12" t="str">
        <f t="shared" si="4"/>
        <v>EA Redwood Shores, EA Salt Lake</v>
      </c>
      <c r="W1342" s="7" t="s">
        <v>52</v>
      </c>
    </row>
    <row r="1343">
      <c r="A1343" s="7" t="s">
        <v>1564</v>
      </c>
      <c r="B1343" s="8" t="s">
        <v>40</v>
      </c>
      <c r="C1343" s="9">
        <v>2008.0</v>
      </c>
      <c r="D1343" s="7" t="s">
        <v>96</v>
      </c>
      <c r="E1343" s="7" t="s">
        <v>55</v>
      </c>
      <c r="F1343" s="7">
        <v>0.63</v>
      </c>
      <c r="G1343" s="7">
        <v>0.35</v>
      </c>
      <c r="H1343" s="7">
        <v>0.0</v>
      </c>
      <c r="I1343" s="7">
        <v>0.1</v>
      </c>
      <c r="J1343" s="7">
        <v>1.08</v>
      </c>
      <c r="K1343" s="10">
        <f t="shared" ref="K1343:O1343" si="1344">F1343*1000000</f>
        <v>630000</v>
      </c>
      <c r="L1343" s="10">
        <f t="shared" si="1344"/>
        <v>350000</v>
      </c>
      <c r="M1343" s="10">
        <f t="shared" si="1344"/>
        <v>0</v>
      </c>
      <c r="N1343" s="10">
        <f t="shared" si="1344"/>
        <v>100000</v>
      </c>
      <c r="O1343" s="10">
        <f t="shared" si="1344"/>
        <v>1080000</v>
      </c>
      <c r="T1343" s="11" t="str">
        <f t="shared" si="3"/>
        <v/>
      </c>
      <c r="U1343" s="7" t="s">
        <v>297</v>
      </c>
      <c r="V1343" s="12" t="str">
        <f t="shared" si="4"/>
        <v>Visual Impact</v>
      </c>
      <c r="W1343" s="7" t="s">
        <v>28</v>
      </c>
    </row>
    <row r="1344">
      <c r="A1344" s="7" t="s">
        <v>1471</v>
      </c>
      <c r="B1344" s="8" t="s">
        <v>92</v>
      </c>
      <c r="C1344" s="9">
        <v>2008.0</v>
      </c>
      <c r="D1344" s="7" t="s">
        <v>49</v>
      </c>
      <c r="E1344" s="7" t="s">
        <v>50</v>
      </c>
      <c r="F1344" s="7">
        <v>0.43</v>
      </c>
      <c r="G1344" s="7">
        <v>0.4</v>
      </c>
      <c r="H1344" s="7">
        <v>0.0</v>
      </c>
      <c r="I1344" s="7">
        <v>0.24</v>
      </c>
      <c r="J1344" s="7">
        <v>1.08</v>
      </c>
      <c r="K1344" s="10">
        <f t="shared" ref="K1344:O1344" si="1345">F1344*1000000</f>
        <v>430000</v>
      </c>
      <c r="L1344" s="10">
        <f t="shared" si="1345"/>
        <v>400000</v>
      </c>
      <c r="M1344" s="10">
        <f t="shared" si="1345"/>
        <v>0</v>
      </c>
      <c r="N1344" s="10">
        <f t="shared" si="1345"/>
        <v>240000</v>
      </c>
      <c r="O1344" s="10">
        <f t="shared" si="1345"/>
        <v>1080000</v>
      </c>
      <c r="P1344" s="7">
        <v>70.0</v>
      </c>
      <c r="Q1344" s="7">
        <v>10.0</v>
      </c>
      <c r="R1344" s="7">
        <v>8.1</v>
      </c>
      <c r="S1344" s="7">
        <v>49.0</v>
      </c>
      <c r="T1344" s="11">
        <f t="shared" si="3"/>
        <v>79.13559322</v>
      </c>
      <c r="U1344" s="7" t="s">
        <v>483</v>
      </c>
      <c r="V1344" s="12" t="str">
        <f t="shared" si="4"/>
        <v>Krome Studios</v>
      </c>
      <c r="W1344" s="7" t="s">
        <v>64</v>
      </c>
    </row>
    <row r="1345">
      <c r="A1345" s="7" t="s">
        <v>1565</v>
      </c>
      <c r="B1345" s="8" t="s">
        <v>40</v>
      </c>
      <c r="C1345" s="9">
        <v>2008.0</v>
      </c>
      <c r="D1345" s="7" t="s">
        <v>96</v>
      </c>
      <c r="E1345" s="7" t="s">
        <v>55</v>
      </c>
      <c r="F1345" s="7">
        <v>0.65</v>
      </c>
      <c r="G1345" s="7">
        <v>0.32</v>
      </c>
      <c r="H1345" s="7">
        <v>0.0</v>
      </c>
      <c r="I1345" s="7">
        <v>0.1</v>
      </c>
      <c r="J1345" s="7">
        <v>1.07</v>
      </c>
      <c r="K1345" s="10">
        <f t="shared" ref="K1345:O1345" si="1346">F1345*1000000</f>
        <v>650000</v>
      </c>
      <c r="L1345" s="10">
        <f t="shared" si="1346"/>
        <v>320000</v>
      </c>
      <c r="M1345" s="10">
        <f t="shared" si="1346"/>
        <v>0</v>
      </c>
      <c r="N1345" s="10">
        <f t="shared" si="1346"/>
        <v>100000</v>
      </c>
      <c r="O1345" s="10">
        <f t="shared" si="1346"/>
        <v>1070000</v>
      </c>
      <c r="T1345" s="11" t="str">
        <f t="shared" si="3"/>
        <v/>
      </c>
      <c r="U1345" s="7" t="s">
        <v>1544</v>
      </c>
      <c r="V1345" s="12" t="str">
        <f t="shared" si="4"/>
        <v>Lexis Numerique, Virtual Toys</v>
      </c>
      <c r="W1345" s="7" t="s">
        <v>28</v>
      </c>
    </row>
    <row r="1346">
      <c r="A1346" s="7" t="s">
        <v>1566</v>
      </c>
      <c r="B1346" s="8" t="s">
        <v>47</v>
      </c>
      <c r="C1346" s="9">
        <v>2008.0</v>
      </c>
      <c r="D1346" s="7" t="s">
        <v>49</v>
      </c>
      <c r="E1346" s="7" t="s">
        <v>55</v>
      </c>
      <c r="F1346" s="7">
        <v>0.47</v>
      </c>
      <c r="G1346" s="7">
        <v>0.4</v>
      </c>
      <c r="H1346" s="7">
        <v>0.03</v>
      </c>
      <c r="I1346" s="7">
        <v>0.17</v>
      </c>
      <c r="J1346" s="7">
        <v>1.07</v>
      </c>
      <c r="K1346" s="10">
        <f t="shared" ref="K1346:O1346" si="1347">F1346*1000000</f>
        <v>470000</v>
      </c>
      <c r="L1346" s="10">
        <f t="shared" si="1347"/>
        <v>400000</v>
      </c>
      <c r="M1346" s="10">
        <f t="shared" si="1347"/>
        <v>30000</v>
      </c>
      <c r="N1346" s="10">
        <f t="shared" si="1347"/>
        <v>170000</v>
      </c>
      <c r="O1346" s="10">
        <f t="shared" si="1347"/>
        <v>1070000</v>
      </c>
      <c r="P1346" s="7">
        <v>85.0</v>
      </c>
      <c r="Q1346" s="7">
        <v>59.0</v>
      </c>
      <c r="R1346" s="7">
        <v>7.3</v>
      </c>
      <c r="S1346" s="7">
        <v>245.0</v>
      </c>
      <c r="T1346" s="11">
        <f t="shared" si="3"/>
        <v>75.32894737</v>
      </c>
      <c r="U1346" s="7" t="s">
        <v>56</v>
      </c>
      <c r="V1346" s="12" t="str">
        <f t="shared" si="4"/>
        <v>Ubisoft Montreal</v>
      </c>
      <c r="W1346" s="7" t="s">
        <v>64</v>
      </c>
    </row>
    <row r="1347">
      <c r="A1347" s="7" t="s">
        <v>1550</v>
      </c>
      <c r="B1347" s="8" t="s">
        <v>30</v>
      </c>
      <c r="C1347" s="9">
        <v>2008.0</v>
      </c>
      <c r="D1347" s="7" t="s">
        <v>49</v>
      </c>
      <c r="E1347" s="7" t="s">
        <v>231</v>
      </c>
      <c r="F1347" s="7">
        <v>0.53</v>
      </c>
      <c r="G1347" s="7">
        <v>0.42</v>
      </c>
      <c r="H1347" s="7">
        <v>0.01</v>
      </c>
      <c r="I1347" s="7">
        <v>0.11</v>
      </c>
      <c r="J1347" s="7">
        <v>1.07</v>
      </c>
      <c r="K1347" s="10">
        <f t="shared" ref="K1347:O1347" si="1348">F1347*1000000</f>
        <v>530000</v>
      </c>
      <c r="L1347" s="10">
        <f t="shared" si="1348"/>
        <v>420000</v>
      </c>
      <c r="M1347" s="10">
        <f t="shared" si="1348"/>
        <v>10000</v>
      </c>
      <c r="N1347" s="10">
        <f t="shared" si="1348"/>
        <v>110000</v>
      </c>
      <c r="O1347" s="10">
        <f t="shared" si="1348"/>
        <v>1070000</v>
      </c>
      <c r="P1347" s="7">
        <v>76.0</v>
      </c>
      <c r="Q1347" s="7">
        <v>57.0</v>
      </c>
      <c r="R1347" s="7">
        <v>6.6</v>
      </c>
      <c r="S1347" s="7">
        <v>198.0</v>
      </c>
      <c r="T1347" s="11">
        <f t="shared" si="3"/>
        <v>68.23529412</v>
      </c>
      <c r="U1347" s="7" t="s">
        <v>292</v>
      </c>
      <c r="V1347" s="12" t="str">
        <f t="shared" si="4"/>
        <v>Crystal Dynamics</v>
      </c>
      <c r="W1347" s="7" t="s">
        <v>64</v>
      </c>
    </row>
    <row r="1348">
      <c r="A1348" s="7" t="s">
        <v>1567</v>
      </c>
      <c r="B1348" s="8" t="s">
        <v>47</v>
      </c>
      <c r="C1348" s="9">
        <v>2008.0</v>
      </c>
      <c r="D1348" s="7" t="s">
        <v>112</v>
      </c>
      <c r="E1348" s="7" t="s">
        <v>300</v>
      </c>
      <c r="F1348" s="7">
        <v>0.49</v>
      </c>
      <c r="G1348" s="7">
        <v>0.34</v>
      </c>
      <c r="H1348" s="7">
        <v>0.09</v>
      </c>
      <c r="I1348" s="7">
        <v>0.15</v>
      </c>
      <c r="J1348" s="7">
        <v>1.07</v>
      </c>
      <c r="K1348" s="10">
        <f t="shared" ref="K1348:O1348" si="1349">F1348*1000000</f>
        <v>490000</v>
      </c>
      <c r="L1348" s="10">
        <f t="shared" si="1349"/>
        <v>340000</v>
      </c>
      <c r="M1348" s="10">
        <f t="shared" si="1349"/>
        <v>90000</v>
      </c>
      <c r="N1348" s="10">
        <f t="shared" si="1349"/>
        <v>150000</v>
      </c>
      <c r="O1348" s="10">
        <f t="shared" si="1349"/>
        <v>1070000</v>
      </c>
      <c r="P1348" s="7">
        <v>75.0</v>
      </c>
      <c r="Q1348" s="7">
        <v>32.0</v>
      </c>
      <c r="R1348" s="7">
        <v>8.6</v>
      </c>
      <c r="S1348" s="7">
        <v>95.0</v>
      </c>
      <c r="T1348" s="11">
        <f t="shared" si="3"/>
        <v>83.22834646</v>
      </c>
      <c r="U1348" s="7" t="s">
        <v>1568</v>
      </c>
      <c r="V1348" s="12" t="str">
        <f t="shared" si="4"/>
        <v>CyberConnect2</v>
      </c>
      <c r="W1348" s="7" t="s">
        <v>64</v>
      </c>
    </row>
    <row r="1349">
      <c r="A1349" s="7" t="s">
        <v>1569</v>
      </c>
      <c r="B1349" s="8" t="s">
        <v>40</v>
      </c>
      <c r="C1349" s="9">
        <v>2008.0</v>
      </c>
      <c r="D1349" s="7" t="s">
        <v>96</v>
      </c>
      <c r="E1349" s="7" t="s">
        <v>97</v>
      </c>
      <c r="F1349" s="7">
        <v>0.66</v>
      </c>
      <c r="G1349" s="7">
        <v>0.3</v>
      </c>
      <c r="H1349" s="7">
        <v>0.0</v>
      </c>
      <c r="I1349" s="7">
        <v>0.1</v>
      </c>
      <c r="J1349" s="7">
        <v>1.06</v>
      </c>
      <c r="K1349" s="10">
        <f t="shared" ref="K1349:O1349" si="1350">F1349*1000000</f>
        <v>660000</v>
      </c>
      <c r="L1349" s="10">
        <f t="shared" si="1350"/>
        <v>300000</v>
      </c>
      <c r="M1349" s="10">
        <f t="shared" si="1350"/>
        <v>0</v>
      </c>
      <c r="N1349" s="10">
        <f t="shared" si="1350"/>
        <v>100000</v>
      </c>
      <c r="O1349" s="10">
        <f t="shared" si="1350"/>
        <v>1060000</v>
      </c>
      <c r="P1349" s="7">
        <v>65.0</v>
      </c>
      <c r="Q1349" s="7">
        <v>20.0</v>
      </c>
      <c r="R1349" s="7">
        <v>6.5</v>
      </c>
      <c r="S1349" s="7">
        <v>21.0</v>
      </c>
      <c r="T1349" s="11">
        <f t="shared" si="3"/>
        <v>65</v>
      </c>
      <c r="U1349" s="7" t="s">
        <v>183</v>
      </c>
      <c r="V1349" s="12" t="str">
        <f t="shared" si="4"/>
        <v>Griptonite Games</v>
      </c>
      <c r="W1349" s="7" t="s">
        <v>28</v>
      </c>
    </row>
    <row r="1350">
      <c r="A1350" s="7" t="s">
        <v>1570</v>
      </c>
      <c r="B1350" s="8" t="s">
        <v>30</v>
      </c>
      <c r="C1350" s="9">
        <v>2008.0</v>
      </c>
      <c r="D1350" s="7" t="s">
        <v>49</v>
      </c>
      <c r="E1350" s="7" t="s">
        <v>85</v>
      </c>
      <c r="F1350" s="7">
        <v>0.53</v>
      </c>
      <c r="G1350" s="7">
        <v>0.4</v>
      </c>
      <c r="H1350" s="7">
        <v>0.03</v>
      </c>
      <c r="I1350" s="7">
        <v>0.11</v>
      </c>
      <c r="J1350" s="7">
        <v>1.06</v>
      </c>
      <c r="K1350" s="10">
        <f t="shared" ref="K1350:O1350" si="1351">F1350*1000000</f>
        <v>530000</v>
      </c>
      <c r="L1350" s="10">
        <f t="shared" si="1351"/>
        <v>400000</v>
      </c>
      <c r="M1350" s="10">
        <f t="shared" si="1351"/>
        <v>30000</v>
      </c>
      <c r="N1350" s="10">
        <f t="shared" si="1351"/>
        <v>110000</v>
      </c>
      <c r="O1350" s="10">
        <f t="shared" si="1351"/>
        <v>1060000</v>
      </c>
      <c r="P1350" s="7">
        <v>80.0</v>
      </c>
      <c r="Q1350" s="7">
        <v>56.0</v>
      </c>
      <c r="R1350" s="7">
        <v>8.3</v>
      </c>
      <c r="S1350" s="7">
        <v>154.0</v>
      </c>
      <c r="T1350" s="11">
        <f t="shared" si="3"/>
        <v>82.2</v>
      </c>
      <c r="U1350" s="7" t="s">
        <v>1571</v>
      </c>
      <c r="V1350" s="12" t="str">
        <f t="shared" si="4"/>
        <v>Mad Doc Software, Rockstar Vancouver</v>
      </c>
      <c r="W1350" s="7" t="s">
        <v>64</v>
      </c>
    </row>
    <row r="1351">
      <c r="A1351" s="7" t="s">
        <v>1572</v>
      </c>
      <c r="B1351" s="8" t="s">
        <v>30</v>
      </c>
      <c r="C1351" s="9">
        <v>2008.0</v>
      </c>
      <c r="D1351" s="7" t="s">
        <v>31</v>
      </c>
      <c r="E1351" s="7" t="s">
        <v>97</v>
      </c>
      <c r="F1351" s="7">
        <v>0.65</v>
      </c>
      <c r="G1351" s="7">
        <v>0.3</v>
      </c>
      <c r="H1351" s="7">
        <v>0.01</v>
      </c>
      <c r="I1351" s="7">
        <v>0.1</v>
      </c>
      <c r="J1351" s="7">
        <v>1.06</v>
      </c>
      <c r="K1351" s="10">
        <f t="shared" ref="K1351:O1351" si="1352">F1351*1000000</f>
        <v>650000</v>
      </c>
      <c r="L1351" s="10">
        <f t="shared" si="1352"/>
        <v>300000</v>
      </c>
      <c r="M1351" s="10">
        <f t="shared" si="1352"/>
        <v>10000</v>
      </c>
      <c r="N1351" s="10">
        <f t="shared" si="1352"/>
        <v>100000</v>
      </c>
      <c r="O1351" s="10">
        <f t="shared" si="1352"/>
        <v>1060000</v>
      </c>
      <c r="P1351" s="7">
        <v>72.0</v>
      </c>
      <c r="Q1351" s="7">
        <v>69.0</v>
      </c>
      <c r="R1351" s="7">
        <v>7.2</v>
      </c>
      <c r="S1351" s="7">
        <v>152.0</v>
      </c>
      <c r="T1351" s="11">
        <f t="shared" si="3"/>
        <v>72</v>
      </c>
      <c r="U1351" s="7" t="s">
        <v>1573</v>
      </c>
      <c r="V1351" s="12" t="str">
        <f t="shared" si="4"/>
        <v>Pandemic Studios</v>
      </c>
      <c r="W1351" s="7" t="s">
        <v>64</v>
      </c>
    </row>
    <row r="1352">
      <c r="A1352" s="7" t="s">
        <v>1470</v>
      </c>
      <c r="B1352" s="8" t="s">
        <v>25</v>
      </c>
      <c r="C1352" s="9">
        <v>2008.0</v>
      </c>
      <c r="D1352" s="7" t="s">
        <v>26</v>
      </c>
      <c r="E1352" s="7" t="s">
        <v>46</v>
      </c>
      <c r="F1352" s="7">
        <v>0.28</v>
      </c>
      <c r="G1352" s="7">
        <v>0.65</v>
      </c>
      <c r="H1352" s="7">
        <v>0.0</v>
      </c>
      <c r="I1352" s="7">
        <v>0.13</v>
      </c>
      <c r="J1352" s="7">
        <v>1.05</v>
      </c>
      <c r="K1352" s="10">
        <f t="shared" ref="K1352:O1352" si="1353">F1352*1000000</f>
        <v>280000</v>
      </c>
      <c r="L1352" s="10">
        <f t="shared" si="1353"/>
        <v>650000</v>
      </c>
      <c r="M1352" s="10">
        <f t="shared" si="1353"/>
        <v>0</v>
      </c>
      <c r="N1352" s="10">
        <f t="shared" si="1353"/>
        <v>130000</v>
      </c>
      <c r="O1352" s="10">
        <f t="shared" si="1353"/>
        <v>1050000</v>
      </c>
      <c r="P1352" s="7">
        <v>71.0</v>
      </c>
      <c r="Q1352" s="7">
        <v>24.0</v>
      </c>
      <c r="R1352" s="7">
        <v>7.0</v>
      </c>
      <c r="S1352" s="7">
        <v>16.0</v>
      </c>
      <c r="T1352" s="11">
        <f t="shared" si="3"/>
        <v>70.6</v>
      </c>
      <c r="U1352" s="7" t="s">
        <v>645</v>
      </c>
      <c r="V1352" s="12" t="str">
        <f t="shared" si="4"/>
        <v>Sumo Digital</v>
      </c>
      <c r="W1352" s="7" t="s">
        <v>52</v>
      </c>
    </row>
    <row r="1353">
      <c r="A1353" s="7" t="s">
        <v>1574</v>
      </c>
      <c r="B1353" s="8" t="s">
        <v>25</v>
      </c>
      <c r="C1353" s="9">
        <v>2008.0</v>
      </c>
      <c r="D1353" s="7" t="s">
        <v>49</v>
      </c>
      <c r="E1353" s="7" t="s">
        <v>495</v>
      </c>
      <c r="F1353" s="7">
        <v>0.46</v>
      </c>
      <c r="G1353" s="7">
        <v>0.47</v>
      </c>
      <c r="H1353" s="7">
        <v>0.0</v>
      </c>
      <c r="I1353" s="7">
        <v>0.11</v>
      </c>
      <c r="J1353" s="7">
        <v>1.03</v>
      </c>
      <c r="K1353" s="10">
        <f t="shared" ref="K1353:O1353" si="1354">F1353*1000000</f>
        <v>460000</v>
      </c>
      <c r="L1353" s="10">
        <f t="shared" si="1354"/>
        <v>470000</v>
      </c>
      <c r="M1353" s="10">
        <f t="shared" si="1354"/>
        <v>0</v>
      </c>
      <c r="N1353" s="10">
        <f t="shared" si="1354"/>
        <v>110000</v>
      </c>
      <c r="O1353" s="10">
        <f t="shared" si="1354"/>
        <v>1030000</v>
      </c>
      <c r="P1353" s="7">
        <v>67.0</v>
      </c>
      <c r="Q1353" s="7">
        <v>12.0</v>
      </c>
      <c r="R1353" s="7">
        <v>7.0</v>
      </c>
      <c r="S1353" s="7">
        <v>8.0</v>
      </c>
      <c r="T1353" s="11">
        <f t="shared" si="3"/>
        <v>68.2</v>
      </c>
      <c r="U1353" s="7" t="s">
        <v>71</v>
      </c>
      <c r="V1353" s="12" t="str">
        <f t="shared" si="4"/>
        <v>TT Fusion</v>
      </c>
      <c r="W1353" s="7" t="s">
        <v>52</v>
      </c>
    </row>
    <row r="1354">
      <c r="A1354" s="7" t="s">
        <v>1452</v>
      </c>
      <c r="B1354" s="8" t="s">
        <v>47</v>
      </c>
      <c r="C1354" s="9">
        <v>2008.0</v>
      </c>
      <c r="D1354" s="7" t="s">
        <v>49</v>
      </c>
      <c r="E1354" s="7" t="s">
        <v>37</v>
      </c>
      <c r="F1354" s="7">
        <v>0.44</v>
      </c>
      <c r="G1354" s="7">
        <v>0.42</v>
      </c>
      <c r="H1354" s="7">
        <v>0.0</v>
      </c>
      <c r="I1354" s="7">
        <v>0.17</v>
      </c>
      <c r="J1354" s="7">
        <v>1.03</v>
      </c>
      <c r="K1354" s="10">
        <f t="shared" ref="K1354:O1354" si="1355">F1354*1000000</f>
        <v>440000</v>
      </c>
      <c r="L1354" s="10">
        <f t="shared" si="1355"/>
        <v>420000</v>
      </c>
      <c r="M1354" s="10">
        <f t="shared" si="1355"/>
        <v>0</v>
      </c>
      <c r="N1354" s="10">
        <f t="shared" si="1355"/>
        <v>170000</v>
      </c>
      <c r="O1354" s="10">
        <f t="shared" si="1355"/>
        <v>1030000</v>
      </c>
      <c r="P1354" s="7">
        <v>77.0</v>
      </c>
      <c r="Q1354" s="7">
        <v>36.0</v>
      </c>
      <c r="R1354" s="7">
        <v>7.7</v>
      </c>
      <c r="S1354" s="7">
        <v>30.0</v>
      </c>
      <c r="T1354" s="11">
        <f t="shared" si="3"/>
        <v>77</v>
      </c>
      <c r="U1354" s="7" t="s">
        <v>51</v>
      </c>
      <c r="V1354" s="12" t="str">
        <f t="shared" si="4"/>
        <v>Traveller's Tales</v>
      </c>
      <c r="W1354" s="7" t="s">
        <v>52</v>
      </c>
    </row>
    <row r="1355">
      <c r="A1355" s="7" t="s">
        <v>1575</v>
      </c>
      <c r="B1355" s="8" t="s">
        <v>40</v>
      </c>
      <c r="C1355" s="9">
        <v>2008.0</v>
      </c>
      <c r="D1355" s="7" t="s">
        <v>41</v>
      </c>
      <c r="E1355" s="7" t="s">
        <v>1576</v>
      </c>
      <c r="F1355" s="7">
        <v>0.23</v>
      </c>
      <c r="G1355" s="7">
        <v>0.71</v>
      </c>
      <c r="H1355" s="7">
        <v>0.0</v>
      </c>
      <c r="I1355" s="7">
        <v>0.09</v>
      </c>
      <c r="J1355" s="7">
        <v>1.03</v>
      </c>
      <c r="K1355" s="10">
        <f t="shared" ref="K1355:O1355" si="1356">F1355*1000000</f>
        <v>230000</v>
      </c>
      <c r="L1355" s="10">
        <f t="shared" si="1356"/>
        <v>710000</v>
      </c>
      <c r="M1355" s="10">
        <f t="shared" si="1356"/>
        <v>0</v>
      </c>
      <c r="N1355" s="10">
        <f t="shared" si="1356"/>
        <v>90000</v>
      </c>
      <c r="O1355" s="10">
        <f t="shared" si="1356"/>
        <v>1030000</v>
      </c>
      <c r="T1355" s="11" t="str">
        <f t="shared" si="3"/>
        <v/>
      </c>
      <c r="U1355" s="7" t="s">
        <v>1577</v>
      </c>
      <c r="V1355" s="12" t="str">
        <f t="shared" si="4"/>
        <v>Avanquest Software</v>
      </c>
      <c r="W1355" s="7" t="s">
        <v>28</v>
      </c>
    </row>
    <row r="1356">
      <c r="A1356" s="7" t="s">
        <v>1490</v>
      </c>
      <c r="B1356" s="8" t="s">
        <v>47</v>
      </c>
      <c r="C1356" s="9">
        <v>2008.0</v>
      </c>
      <c r="D1356" s="7" t="s">
        <v>1</v>
      </c>
      <c r="E1356" s="7" t="s">
        <v>46</v>
      </c>
      <c r="F1356" s="7">
        <v>0.56</v>
      </c>
      <c r="G1356" s="7">
        <v>0.32</v>
      </c>
      <c r="H1356" s="7">
        <v>0.01</v>
      </c>
      <c r="I1356" s="7">
        <v>0.14</v>
      </c>
      <c r="J1356" s="7">
        <v>1.02</v>
      </c>
      <c r="K1356" s="10">
        <f t="shared" ref="K1356:O1356" si="1357">F1356*1000000</f>
        <v>560000</v>
      </c>
      <c r="L1356" s="10">
        <f t="shared" si="1357"/>
        <v>320000</v>
      </c>
      <c r="M1356" s="10">
        <f t="shared" si="1357"/>
        <v>10000</v>
      </c>
      <c r="N1356" s="10">
        <f t="shared" si="1357"/>
        <v>140000</v>
      </c>
      <c r="O1356" s="10">
        <f t="shared" si="1357"/>
        <v>1020000</v>
      </c>
      <c r="P1356" s="7">
        <v>54.0</v>
      </c>
      <c r="Q1356" s="7">
        <v>24.0</v>
      </c>
      <c r="R1356" s="7">
        <v>7.9</v>
      </c>
      <c r="S1356" s="7">
        <v>130.0</v>
      </c>
      <c r="T1356" s="11">
        <f t="shared" si="3"/>
        <v>75.1038961</v>
      </c>
      <c r="U1356" s="7" t="s">
        <v>125</v>
      </c>
      <c r="V1356" s="12" t="str">
        <f t="shared" si="4"/>
        <v>Sonic Team</v>
      </c>
      <c r="W1356" s="7" t="s">
        <v>52</v>
      </c>
    </row>
    <row r="1357">
      <c r="A1357" s="7" t="s">
        <v>1489</v>
      </c>
      <c r="B1357" s="8" t="s">
        <v>25</v>
      </c>
      <c r="C1357" s="9">
        <v>2008.0</v>
      </c>
      <c r="D1357" s="7" t="s">
        <v>41</v>
      </c>
      <c r="E1357" s="7" t="s">
        <v>1524</v>
      </c>
      <c r="F1357" s="7">
        <v>0.93</v>
      </c>
      <c r="G1357" s="7">
        <v>0.01</v>
      </c>
      <c r="H1357" s="7">
        <v>0.0</v>
      </c>
      <c r="I1357" s="7">
        <v>0.08</v>
      </c>
      <c r="J1357" s="7">
        <v>1.02</v>
      </c>
      <c r="K1357" s="10">
        <f t="shared" ref="K1357:O1357" si="1358">F1357*1000000</f>
        <v>930000</v>
      </c>
      <c r="L1357" s="10">
        <f t="shared" si="1358"/>
        <v>10000</v>
      </c>
      <c r="M1357" s="10">
        <f t="shared" si="1358"/>
        <v>0</v>
      </c>
      <c r="N1357" s="10">
        <f t="shared" si="1358"/>
        <v>80000</v>
      </c>
      <c r="O1357" s="10">
        <f t="shared" si="1358"/>
        <v>1020000</v>
      </c>
      <c r="P1357" s="7">
        <v>92.0</v>
      </c>
      <c r="Q1357" s="7">
        <v>10.0</v>
      </c>
      <c r="R1357" s="7">
        <v>7.7</v>
      </c>
      <c r="S1357" s="7">
        <v>45.0</v>
      </c>
      <c r="T1357" s="11">
        <f t="shared" si="3"/>
        <v>79.72727273</v>
      </c>
      <c r="U1357" s="7" t="s">
        <v>143</v>
      </c>
      <c r="V1357" s="12" t="str">
        <f t="shared" si="4"/>
        <v>Harmonix Music Systems</v>
      </c>
      <c r="W1357" s="7" t="s">
        <v>64</v>
      </c>
    </row>
    <row r="1358">
      <c r="A1358" s="7" t="s">
        <v>1528</v>
      </c>
      <c r="B1358" s="8" t="s">
        <v>25</v>
      </c>
      <c r="C1358" s="9">
        <v>2008.0</v>
      </c>
      <c r="D1358" s="7" t="s">
        <v>1</v>
      </c>
      <c r="E1358" s="7" t="s">
        <v>139</v>
      </c>
      <c r="F1358" s="7">
        <v>0.51</v>
      </c>
      <c r="G1358" s="7">
        <v>0.4</v>
      </c>
      <c r="H1358" s="7">
        <v>0.0</v>
      </c>
      <c r="I1358" s="7">
        <v>0.11</v>
      </c>
      <c r="J1358" s="7">
        <v>1.01</v>
      </c>
      <c r="K1358" s="10">
        <f t="shared" ref="K1358:O1358" si="1359">F1358*1000000</f>
        <v>510000</v>
      </c>
      <c r="L1358" s="10">
        <f t="shared" si="1359"/>
        <v>400000</v>
      </c>
      <c r="M1358" s="10">
        <f t="shared" si="1359"/>
        <v>0</v>
      </c>
      <c r="N1358" s="10">
        <f t="shared" si="1359"/>
        <v>110000</v>
      </c>
      <c r="O1358" s="10">
        <f t="shared" si="1359"/>
        <v>1010000</v>
      </c>
      <c r="P1358" s="7">
        <v>51.0</v>
      </c>
      <c r="Q1358" s="7">
        <v>18.0</v>
      </c>
      <c r="R1358" s="7">
        <v>3.6</v>
      </c>
      <c r="S1358" s="7">
        <v>8.0</v>
      </c>
      <c r="T1358" s="11">
        <f t="shared" si="3"/>
        <v>46.38461538</v>
      </c>
      <c r="U1358" s="7" t="s">
        <v>419</v>
      </c>
      <c r="V1358" s="12" t="str">
        <f t="shared" si="4"/>
        <v>Heavy Iron Studios</v>
      </c>
      <c r="W1358" s="7" t="s">
        <v>28</v>
      </c>
    </row>
    <row r="1359">
      <c r="A1359" s="7" t="s">
        <v>1578</v>
      </c>
      <c r="B1359" s="8" t="s">
        <v>30</v>
      </c>
      <c r="C1359" s="9">
        <v>2008.0</v>
      </c>
      <c r="D1359" s="7" t="s">
        <v>49</v>
      </c>
      <c r="E1359" s="7" t="s">
        <v>287</v>
      </c>
      <c r="F1359" s="7">
        <v>0.65</v>
      </c>
      <c r="G1359" s="7">
        <v>0.22</v>
      </c>
      <c r="H1359" s="7">
        <v>0.05</v>
      </c>
      <c r="I1359" s="7">
        <v>0.1</v>
      </c>
      <c r="J1359" s="7">
        <v>1.01</v>
      </c>
      <c r="K1359" s="10">
        <f t="shared" ref="K1359:O1359" si="1360">F1359*1000000</f>
        <v>650000</v>
      </c>
      <c r="L1359" s="10">
        <f t="shared" si="1360"/>
        <v>220000</v>
      </c>
      <c r="M1359" s="10">
        <f t="shared" si="1360"/>
        <v>50000</v>
      </c>
      <c r="N1359" s="10">
        <f t="shared" si="1360"/>
        <v>100000</v>
      </c>
      <c r="O1359" s="10">
        <f t="shared" si="1360"/>
        <v>1010000</v>
      </c>
      <c r="P1359" s="7">
        <v>81.0</v>
      </c>
      <c r="Q1359" s="7">
        <v>74.0</v>
      </c>
      <c r="R1359" s="7">
        <v>8.0</v>
      </c>
      <c r="S1359" s="7">
        <v>302.0</v>
      </c>
      <c r="T1359" s="11">
        <f t="shared" si="3"/>
        <v>80.19680851</v>
      </c>
      <c r="U1359" s="7" t="s">
        <v>1579</v>
      </c>
      <c r="V1359" s="12" t="str">
        <f t="shared" si="4"/>
        <v>Team Ninja, Tecmo</v>
      </c>
      <c r="W1359" s="7" t="s">
        <v>34</v>
      </c>
    </row>
    <row r="1360">
      <c r="A1360" s="7" t="s">
        <v>1566</v>
      </c>
      <c r="B1360" s="8" t="s">
        <v>30</v>
      </c>
      <c r="C1360" s="9">
        <v>2008.0</v>
      </c>
      <c r="D1360" s="7" t="s">
        <v>49</v>
      </c>
      <c r="E1360" s="7" t="s">
        <v>55</v>
      </c>
      <c r="F1360" s="7">
        <v>0.54</v>
      </c>
      <c r="G1360" s="7">
        <v>0.34</v>
      </c>
      <c r="H1360" s="7">
        <v>0.02</v>
      </c>
      <c r="I1360" s="7">
        <v>0.1</v>
      </c>
      <c r="J1360" s="7">
        <v>1.01</v>
      </c>
      <c r="K1360" s="10">
        <f t="shared" ref="K1360:O1360" si="1361">F1360*1000000</f>
        <v>540000</v>
      </c>
      <c r="L1360" s="10">
        <f t="shared" si="1361"/>
        <v>340000</v>
      </c>
      <c r="M1360" s="10">
        <f t="shared" si="1361"/>
        <v>20000</v>
      </c>
      <c r="N1360" s="10">
        <f t="shared" si="1361"/>
        <v>100000</v>
      </c>
      <c r="O1360" s="10">
        <f t="shared" si="1361"/>
        <v>1010000</v>
      </c>
      <c r="P1360" s="7">
        <v>81.0</v>
      </c>
      <c r="Q1360" s="7">
        <v>73.0</v>
      </c>
      <c r="R1360" s="7">
        <v>7.0</v>
      </c>
      <c r="S1360" s="7">
        <v>189.0</v>
      </c>
      <c r="T1360" s="11">
        <f t="shared" si="3"/>
        <v>73.0648855</v>
      </c>
      <c r="U1360" s="7" t="s">
        <v>56</v>
      </c>
      <c r="V1360" s="12" t="str">
        <f t="shared" si="4"/>
        <v>Ubisoft Montreal</v>
      </c>
      <c r="W1360" s="7" t="s">
        <v>64</v>
      </c>
    </row>
    <row r="1361">
      <c r="A1361" s="7" t="s">
        <v>1478</v>
      </c>
      <c r="B1361" s="8" t="s">
        <v>30</v>
      </c>
      <c r="C1361" s="9">
        <v>2008.0</v>
      </c>
      <c r="D1361" s="7" t="s">
        <v>26</v>
      </c>
      <c r="E1361" s="7" t="s">
        <v>100</v>
      </c>
      <c r="F1361" s="7">
        <v>0.13</v>
      </c>
      <c r="G1361" s="7">
        <v>0.76</v>
      </c>
      <c r="H1361" s="7">
        <v>0.03</v>
      </c>
      <c r="I1361" s="7">
        <v>0.09</v>
      </c>
      <c r="J1361" s="7">
        <v>1.0</v>
      </c>
      <c r="K1361" s="10">
        <f t="shared" ref="K1361:O1361" si="1362">F1361*1000000</f>
        <v>130000</v>
      </c>
      <c r="L1361" s="10">
        <f t="shared" si="1362"/>
        <v>760000</v>
      </c>
      <c r="M1361" s="10">
        <f t="shared" si="1362"/>
        <v>30000</v>
      </c>
      <c r="N1361" s="10">
        <f t="shared" si="1362"/>
        <v>90000</v>
      </c>
      <c r="O1361" s="10">
        <f t="shared" si="1362"/>
        <v>1000000</v>
      </c>
      <c r="T1361" s="11" t="str">
        <f t="shared" si="3"/>
        <v/>
      </c>
      <c r="V1361" s="12" t="str">
        <f t="shared" si="4"/>
        <v>Konami Digital Entertainment</v>
      </c>
    </row>
    <row r="1362">
      <c r="A1362" s="7" t="s">
        <v>1580</v>
      </c>
      <c r="B1362" s="8" t="s">
        <v>47</v>
      </c>
      <c r="C1362" s="9">
        <v>2008.0</v>
      </c>
      <c r="D1362" s="7" t="s">
        <v>31</v>
      </c>
      <c r="E1362" s="7" t="s">
        <v>55</v>
      </c>
      <c r="F1362" s="7">
        <v>0.49</v>
      </c>
      <c r="G1362" s="7">
        <v>0.33</v>
      </c>
      <c r="H1362" s="7">
        <v>0.02</v>
      </c>
      <c r="I1362" s="7">
        <v>0.15</v>
      </c>
      <c r="J1362" s="7">
        <v>0.99</v>
      </c>
      <c r="K1362" s="10">
        <f t="shared" ref="K1362:O1362" si="1363">F1362*1000000</f>
        <v>490000</v>
      </c>
      <c r="L1362" s="10">
        <f t="shared" si="1363"/>
        <v>330000</v>
      </c>
      <c r="M1362" s="10">
        <f t="shared" si="1363"/>
        <v>20000</v>
      </c>
      <c r="N1362" s="10">
        <f t="shared" si="1363"/>
        <v>150000</v>
      </c>
      <c r="O1362" s="10">
        <f t="shared" si="1363"/>
        <v>990000</v>
      </c>
      <c r="P1362" s="7">
        <v>55.0</v>
      </c>
      <c r="Q1362" s="7">
        <v>65.0</v>
      </c>
      <c r="R1362" s="7">
        <v>6.5</v>
      </c>
      <c r="S1362" s="7">
        <v>294.0</v>
      </c>
      <c r="T1362" s="11">
        <f t="shared" si="3"/>
        <v>63.18941504</v>
      </c>
      <c r="U1362" s="7" t="s">
        <v>1581</v>
      </c>
      <c r="V1362" s="12" t="str">
        <f t="shared" si="4"/>
        <v>Free Radical Design</v>
      </c>
      <c r="W1362" s="7" t="s">
        <v>34</v>
      </c>
    </row>
    <row r="1363">
      <c r="A1363" s="7" t="s">
        <v>1545</v>
      </c>
      <c r="B1363" s="8" t="s">
        <v>47</v>
      </c>
      <c r="C1363" s="9">
        <v>2008.0</v>
      </c>
      <c r="D1363" s="7" t="s">
        <v>41</v>
      </c>
      <c r="E1363" s="7" t="s">
        <v>37</v>
      </c>
      <c r="F1363" s="7">
        <v>0.73</v>
      </c>
      <c r="G1363" s="7">
        <v>0.15</v>
      </c>
      <c r="H1363" s="7">
        <v>0.0</v>
      </c>
      <c r="I1363" s="7">
        <v>0.11</v>
      </c>
      <c r="J1363" s="7">
        <v>0.99</v>
      </c>
      <c r="K1363" s="10">
        <f t="shared" ref="K1363:O1363" si="1364">F1363*1000000</f>
        <v>730000</v>
      </c>
      <c r="L1363" s="10">
        <f t="shared" si="1364"/>
        <v>150000</v>
      </c>
      <c r="M1363" s="10">
        <f t="shared" si="1364"/>
        <v>0</v>
      </c>
      <c r="N1363" s="10">
        <f t="shared" si="1364"/>
        <v>110000</v>
      </c>
      <c r="O1363" s="10">
        <f t="shared" si="1364"/>
        <v>990000</v>
      </c>
      <c r="P1363" s="7">
        <v>70.0</v>
      </c>
      <c r="Q1363" s="7">
        <v>39.0</v>
      </c>
      <c r="R1363" s="7">
        <v>5.0</v>
      </c>
      <c r="S1363" s="7">
        <v>26.0</v>
      </c>
      <c r="T1363" s="11">
        <f t="shared" si="3"/>
        <v>62</v>
      </c>
      <c r="U1363" s="7" t="s">
        <v>73</v>
      </c>
      <c r="V1363" s="12" t="str">
        <f t="shared" si="4"/>
        <v>Neversoft Entertainment</v>
      </c>
      <c r="W1363" s="7" t="s">
        <v>64</v>
      </c>
    </row>
    <row r="1364">
      <c r="A1364" s="7" t="s">
        <v>1582</v>
      </c>
      <c r="B1364" s="8" t="s">
        <v>40</v>
      </c>
      <c r="C1364" s="9">
        <v>2008.0</v>
      </c>
      <c r="D1364" s="7" t="s">
        <v>58</v>
      </c>
      <c r="E1364" s="7" t="s">
        <v>55</v>
      </c>
      <c r="F1364" s="7">
        <v>0.16</v>
      </c>
      <c r="G1364" s="7">
        <v>0.78</v>
      </c>
      <c r="H1364" s="7">
        <v>0.0</v>
      </c>
      <c r="I1364" s="7">
        <v>0.04</v>
      </c>
      <c r="J1364" s="7">
        <v>0.99</v>
      </c>
      <c r="K1364" s="10">
        <f t="shared" ref="K1364:O1364" si="1365">F1364*1000000</f>
        <v>160000</v>
      </c>
      <c r="L1364" s="10">
        <f t="shared" si="1365"/>
        <v>780000</v>
      </c>
      <c r="M1364" s="10">
        <f t="shared" si="1365"/>
        <v>0</v>
      </c>
      <c r="N1364" s="10">
        <f t="shared" si="1365"/>
        <v>40000</v>
      </c>
      <c r="O1364" s="10">
        <f t="shared" si="1365"/>
        <v>990000</v>
      </c>
      <c r="P1364" s="7">
        <v>71.0</v>
      </c>
      <c r="Q1364" s="7">
        <v>5.0</v>
      </c>
      <c r="T1364" s="11">
        <f t="shared" si="3"/>
        <v>71</v>
      </c>
      <c r="U1364" s="7" t="s">
        <v>1583</v>
      </c>
      <c r="V1364" s="12" t="str">
        <f t="shared" si="4"/>
        <v>Route 1 Games</v>
      </c>
      <c r="W1364" s="7" t="s">
        <v>28</v>
      </c>
    </row>
    <row r="1365">
      <c r="A1365" s="7" t="s">
        <v>1584</v>
      </c>
      <c r="B1365" s="8" t="s">
        <v>92</v>
      </c>
      <c r="C1365" s="9">
        <v>2008.0</v>
      </c>
      <c r="D1365" s="7" t="s">
        <v>75</v>
      </c>
      <c r="E1365" s="7" t="s">
        <v>85</v>
      </c>
      <c r="F1365" s="7">
        <v>0.52</v>
      </c>
      <c r="G1365" s="7">
        <v>0.27</v>
      </c>
      <c r="H1365" s="7">
        <v>0.0</v>
      </c>
      <c r="I1365" s="7">
        <v>0.19</v>
      </c>
      <c r="J1365" s="7">
        <v>0.98</v>
      </c>
      <c r="K1365" s="10">
        <f t="shared" ref="K1365:O1365" si="1366">F1365*1000000</f>
        <v>520000</v>
      </c>
      <c r="L1365" s="10">
        <f t="shared" si="1366"/>
        <v>270000</v>
      </c>
      <c r="M1365" s="10">
        <f t="shared" si="1366"/>
        <v>0</v>
      </c>
      <c r="N1365" s="10">
        <f t="shared" si="1366"/>
        <v>190000</v>
      </c>
      <c r="O1365" s="10">
        <f t="shared" si="1366"/>
        <v>980000</v>
      </c>
      <c r="P1365" s="7">
        <v>79.0</v>
      </c>
      <c r="Q1365" s="7">
        <v>26.0</v>
      </c>
      <c r="R1365" s="7">
        <v>8.7</v>
      </c>
      <c r="S1365" s="7">
        <v>43.0</v>
      </c>
      <c r="T1365" s="11">
        <f t="shared" si="3"/>
        <v>83.98550725</v>
      </c>
      <c r="U1365" s="7" t="s">
        <v>399</v>
      </c>
      <c r="V1365" s="12" t="str">
        <f t="shared" si="4"/>
        <v>Rockstar London</v>
      </c>
      <c r="W1365" s="7" t="s">
        <v>64</v>
      </c>
    </row>
    <row r="1366">
      <c r="A1366" s="7" t="s">
        <v>99</v>
      </c>
      <c r="B1366" s="8" t="s">
        <v>92</v>
      </c>
      <c r="C1366" s="9">
        <v>2008.0</v>
      </c>
      <c r="D1366" s="7" t="s">
        <v>26</v>
      </c>
      <c r="E1366" s="7" t="s">
        <v>100</v>
      </c>
      <c r="F1366" s="7">
        <v>0.02</v>
      </c>
      <c r="G1366" s="7">
        <v>0.53</v>
      </c>
      <c r="H1366" s="7">
        <v>0.19</v>
      </c>
      <c r="I1366" s="7">
        <v>0.25</v>
      </c>
      <c r="J1366" s="7">
        <v>0.98</v>
      </c>
      <c r="K1366" s="10">
        <f t="shared" ref="K1366:O1366" si="1367">F1366*1000000</f>
        <v>20000</v>
      </c>
      <c r="L1366" s="10">
        <f t="shared" si="1367"/>
        <v>530000</v>
      </c>
      <c r="M1366" s="10">
        <f t="shared" si="1367"/>
        <v>190000</v>
      </c>
      <c r="N1366" s="10">
        <f t="shared" si="1367"/>
        <v>250000</v>
      </c>
      <c r="O1366" s="10">
        <f t="shared" si="1367"/>
        <v>980000</v>
      </c>
      <c r="P1366" s="7">
        <v>80.0</v>
      </c>
      <c r="Q1366" s="7">
        <v>17.0</v>
      </c>
      <c r="R1366" s="7">
        <v>6.8</v>
      </c>
      <c r="S1366" s="7">
        <v>11.0</v>
      </c>
      <c r="T1366" s="11">
        <f t="shared" si="3"/>
        <v>75.28571429</v>
      </c>
      <c r="U1366" s="7" t="s">
        <v>101</v>
      </c>
      <c r="V1366" s="12" t="str">
        <f t="shared" si="4"/>
        <v>Konami</v>
      </c>
      <c r="W1366" s="7" t="s">
        <v>28</v>
      </c>
    </row>
    <row r="1367">
      <c r="A1367" s="7" t="s">
        <v>1585</v>
      </c>
      <c r="B1367" s="8" t="s">
        <v>40</v>
      </c>
      <c r="C1367" s="9">
        <v>2008.0</v>
      </c>
      <c r="D1367" s="7" t="s">
        <v>96</v>
      </c>
      <c r="E1367" s="7" t="s">
        <v>97</v>
      </c>
      <c r="F1367" s="7">
        <v>0.58</v>
      </c>
      <c r="G1367" s="7">
        <v>0.31</v>
      </c>
      <c r="H1367" s="7">
        <v>0.0</v>
      </c>
      <c r="I1367" s="7">
        <v>0.1</v>
      </c>
      <c r="J1367" s="7">
        <v>0.98</v>
      </c>
      <c r="K1367" s="10">
        <f t="shared" ref="K1367:O1367" si="1368">F1367*1000000</f>
        <v>580000</v>
      </c>
      <c r="L1367" s="10">
        <f t="shared" si="1368"/>
        <v>310000</v>
      </c>
      <c r="M1367" s="10">
        <f t="shared" si="1368"/>
        <v>0</v>
      </c>
      <c r="N1367" s="10">
        <f t="shared" si="1368"/>
        <v>100000</v>
      </c>
      <c r="O1367" s="10">
        <f t="shared" si="1368"/>
        <v>980000</v>
      </c>
      <c r="T1367" s="11" t="str">
        <f t="shared" si="3"/>
        <v/>
      </c>
      <c r="U1367" s="7" t="s">
        <v>97</v>
      </c>
      <c r="V1367" s="12" t="str">
        <f t="shared" si="4"/>
        <v>Electronic Arts</v>
      </c>
      <c r="W1367" s="7" t="s">
        <v>28</v>
      </c>
    </row>
    <row r="1368">
      <c r="A1368" s="7" t="s">
        <v>1447</v>
      </c>
      <c r="B1368" s="8" t="s">
        <v>78</v>
      </c>
      <c r="C1368" s="9">
        <v>2008.0</v>
      </c>
      <c r="D1368" s="7" t="s">
        <v>67</v>
      </c>
      <c r="E1368" s="7" t="s">
        <v>281</v>
      </c>
      <c r="F1368" s="7">
        <v>0.02</v>
      </c>
      <c r="G1368" s="7">
        <v>0.88</v>
      </c>
      <c r="H1368" s="7">
        <v>0.0</v>
      </c>
      <c r="I1368" s="7">
        <v>0.08</v>
      </c>
      <c r="J1368" s="7">
        <v>0.98</v>
      </c>
      <c r="K1368" s="10">
        <f t="shared" ref="K1368:O1368" si="1369">F1368*1000000</f>
        <v>20000</v>
      </c>
      <c r="L1368" s="10">
        <f t="shared" si="1369"/>
        <v>880000</v>
      </c>
      <c r="M1368" s="10">
        <f t="shared" si="1369"/>
        <v>0</v>
      </c>
      <c r="N1368" s="10">
        <f t="shared" si="1369"/>
        <v>80000</v>
      </c>
      <c r="O1368" s="10">
        <f t="shared" si="1369"/>
        <v>980000</v>
      </c>
      <c r="P1368" s="7">
        <v>91.0</v>
      </c>
      <c r="Q1368" s="7">
        <v>48.0</v>
      </c>
      <c r="R1368" s="7">
        <v>7.9</v>
      </c>
      <c r="S1368" s="7">
        <v>3450.0</v>
      </c>
      <c r="T1368" s="11">
        <f t="shared" si="3"/>
        <v>79.16466552</v>
      </c>
      <c r="U1368" s="7" t="s">
        <v>1448</v>
      </c>
      <c r="V1368" s="12" t="str">
        <f t="shared" si="4"/>
        <v>Bethesda Game Studios</v>
      </c>
      <c r="W1368" s="7" t="s">
        <v>34</v>
      </c>
    </row>
    <row r="1369">
      <c r="A1369" s="7" t="s">
        <v>1586</v>
      </c>
      <c r="B1369" s="8" t="s">
        <v>25</v>
      </c>
      <c r="C1369" s="9">
        <v>2008.0</v>
      </c>
      <c r="D1369" s="7" t="s">
        <v>1</v>
      </c>
      <c r="E1369" s="7" t="s">
        <v>139</v>
      </c>
      <c r="F1369" s="7">
        <v>0.49</v>
      </c>
      <c r="G1369" s="7">
        <v>0.37</v>
      </c>
      <c r="H1369" s="7">
        <v>0.0</v>
      </c>
      <c r="I1369" s="7">
        <v>0.1</v>
      </c>
      <c r="J1369" s="7">
        <v>0.96</v>
      </c>
      <c r="K1369" s="10">
        <f t="shared" ref="K1369:O1369" si="1370">F1369*1000000</f>
        <v>490000</v>
      </c>
      <c r="L1369" s="10">
        <f t="shared" si="1370"/>
        <v>370000</v>
      </c>
      <c r="M1369" s="10">
        <f t="shared" si="1370"/>
        <v>0</v>
      </c>
      <c r="N1369" s="10">
        <f t="shared" si="1370"/>
        <v>100000</v>
      </c>
      <c r="O1369" s="10">
        <f t="shared" si="1370"/>
        <v>960000</v>
      </c>
      <c r="P1369" s="7">
        <v>82.0</v>
      </c>
      <c r="Q1369" s="7">
        <v>48.0</v>
      </c>
      <c r="R1369" s="7">
        <v>8.6</v>
      </c>
      <c r="S1369" s="7">
        <v>73.0</v>
      </c>
      <c r="T1369" s="11">
        <f t="shared" si="3"/>
        <v>84.41322314</v>
      </c>
      <c r="U1369" s="7" t="s">
        <v>475</v>
      </c>
      <c r="V1369" s="12" t="str">
        <f t="shared" si="4"/>
        <v>Blue Tongue Entertainment</v>
      </c>
      <c r="W1369" s="7" t="s">
        <v>28</v>
      </c>
    </row>
    <row r="1370">
      <c r="A1370" s="7" t="s">
        <v>1587</v>
      </c>
      <c r="B1370" s="8" t="s">
        <v>40</v>
      </c>
      <c r="C1370" s="9">
        <v>2008.0</v>
      </c>
      <c r="D1370" s="7" t="s">
        <v>26</v>
      </c>
      <c r="E1370" s="7" t="s">
        <v>55</v>
      </c>
      <c r="F1370" s="7">
        <v>0.3</v>
      </c>
      <c r="G1370" s="7">
        <v>0.54</v>
      </c>
      <c r="H1370" s="7">
        <v>0.0</v>
      </c>
      <c r="I1370" s="7">
        <v>0.11</v>
      </c>
      <c r="J1370" s="7">
        <v>0.95</v>
      </c>
      <c r="K1370" s="10">
        <f t="shared" ref="K1370:O1370" si="1371">F1370*1000000</f>
        <v>300000</v>
      </c>
      <c r="L1370" s="10">
        <f t="shared" si="1371"/>
        <v>540000</v>
      </c>
      <c r="M1370" s="10">
        <f t="shared" si="1371"/>
        <v>0</v>
      </c>
      <c r="N1370" s="10">
        <f t="shared" si="1371"/>
        <v>110000</v>
      </c>
      <c r="O1370" s="10">
        <f t="shared" si="1371"/>
        <v>950000</v>
      </c>
      <c r="P1370" s="7">
        <v>63.0</v>
      </c>
      <c r="Q1370" s="7">
        <v>4.0</v>
      </c>
      <c r="R1370" s="7">
        <v>7.6</v>
      </c>
      <c r="S1370" s="7">
        <v>7.0</v>
      </c>
      <c r="T1370" s="11">
        <f t="shared" si="3"/>
        <v>71.27272727</v>
      </c>
      <c r="U1370" s="7" t="s">
        <v>56</v>
      </c>
      <c r="V1370" s="12" t="str">
        <f t="shared" si="4"/>
        <v>Ubisoft Montreal</v>
      </c>
      <c r="W1370" s="7" t="s">
        <v>28</v>
      </c>
    </row>
    <row r="1371">
      <c r="A1371" s="7" t="s">
        <v>1490</v>
      </c>
      <c r="B1371" s="8" t="s">
        <v>30</v>
      </c>
      <c r="C1371" s="9">
        <v>2008.0</v>
      </c>
      <c r="D1371" s="7" t="s">
        <v>1</v>
      </c>
      <c r="E1371" s="7" t="s">
        <v>46</v>
      </c>
      <c r="F1371" s="7">
        <v>0.54</v>
      </c>
      <c r="G1371" s="7">
        <v>0.32</v>
      </c>
      <c r="H1371" s="7">
        <v>0.0</v>
      </c>
      <c r="I1371" s="7">
        <v>0.09</v>
      </c>
      <c r="J1371" s="7">
        <v>0.95</v>
      </c>
      <c r="K1371" s="10">
        <f t="shared" ref="K1371:O1371" si="1372">F1371*1000000</f>
        <v>540000</v>
      </c>
      <c r="L1371" s="10">
        <f t="shared" si="1372"/>
        <v>320000</v>
      </c>
      <c r="M1371" s="10">
        <f t="shared" si="1372"/>
        <v>0</v>
      </c>
      <c r="N1371" s="10">
        <f t="shared" si="1372"/>
        <v>90000</v>
      </c>
      <c r="O1371" s="10">
        <f t="shared" si="1372"/>
        <v>950000</v>
      </c>
      <c r="P1371" s="7">
        <v>60.0</v>
      </c>
      <c r="Q1371" s="7">
        <v>50.0</v>
      </c>
      <c r="R1371" s="7">
        <v>7.8</v>
      </c>
      <c r="S1371" s="7">
        <v>238.0</v>
      </c>
      <c r="T1371" s="11">
        <f t="shared" si="3"/>
        <v>74.875</v>
      </c>
      <c r="U1371" s="7" t="s">
        <v>125</v>
      </c>
      <c r="V1371" s="12" t="str">
        <f t="shared" si="4"/>
        <v>Sonic Team</v>
      </c>
      <c r="W1371" s="7" t="s">
        <v>52</v>
      </c>
    </row>
    <row r="1372">
      <c r="A1372" s="7" t="s">
        <v>1588</v>
      </c>
      <c r="B1372" s="8" t="s">
        <v>40</v>
      </c>
      <c r="C1372" s="9">
        <v>2008.0</v>
      </c>
      <c r="D1372" s="7" t="s">
        <v>49</v>
      </c>
      <c r="E1372" s="7" t="s">
        <v>1589</v>
      </c>
      <c r="F1372" s="7">
        <v>0.65</v>
      </c>
      <c r="G1372" s="7">
        <v>0.22</v>
      </c>
      <c r="H1372" s="7">
        <v>0.0</v>
      </c>
      <c r="I1372" s="7">
        <v>0.09</v>
      </c>
      <c r="J1372" s="7">
        <v>0.95</v>
      </c>
      <c r="K1372" s="10">
        <f t="shared" ref="K1372:O1372" si="1373">F1372*1000000</f>
        <v>650000</v>
      </c>
      <c r="L1372" s="10">
        <f t="shared" si="1373"/>
        <v>220000</v>
      </c>
      <c r="M1372" s="10">
        <f t="shared" si="1373"/>
        <v>0</v>
      </c>
      <c r="N1372" s="10">
        <f t="shared" si="1373"/>
        <v>90000</v>
      </c>
      <c r="O1372" s="10">
        <f t="shared" si="1373"/>
        <v>950000</v>
      </c>
      <c r="R1372" s="7">
        <v>2.8</v>
      </c>
      <c r="S1372" s="7">
        <v>4.0</v>
      </c>
      <c r="T1372" s="11">
        <f t="shared" si="3"/>
        <v>28</v>
      </c>
      <c r="U1372" s="7" t="s">
        <v>1590</v>
      </c>
      <c r="V1372" s="12" t="str">
        <f t="shared" si="4"/>
        <v>Monkey Bar Games</v>
      </c>
      <c r="W1372" s="7" t="s">
        <v>28</v>
      </c>
    </row>
    <row r="1373">
      <c r="A1373" s="7" t="s">
        <v>1591</v>
      </c>
      <c r="B1373" s="8" t="s">
        <v>92</v>
      </c>
      <c r="C1373" s="9">
        <v>2008.0</v>
      </c>
      <c r="D1373" s="7" t="s">
        <v>67</v>
      </c>
      <c r="E1373" s="7" t="s">
        <v>46</v>
      </c>
      <c r="F1373" s="7">
        <v>0.19</v>
      </c>
      <c r="G1373" s="7">
        <v>0.06</v>
      </c>
      <c r="H1373" s="7">
        <v>0.63</v>
      </c>
      <c r="I1373" s="7">
        <v>0.05</v>
      </c>
      <c r="J1373" s="7">
        <v>0.94</v>
      </c>
      <c r="K1373" s="10">
        <f t="shared" ref="K1373:O1373" si="1374">F1373*1000000</f>
        <v>190000</v>
      </c>
      <c r="L1373" s="10">
        <f t="shared" si="1374"/>
        <v>60000</v>
      </c>
      <c r="M1373" s="10">
        <f t="shared" si="1374"/>
        <v>630000</v>
      </c>
      <c r="N1373" s="10">
        <f t="shared" si="1374"/>
        <v>50000</v>
      </c>
      <c r="O1373" s="10">
        <f t="shared" si="1374"/>
        <v>940000</v>
      </c>
      <c r="P1373" s="7">
        <v>64.0</v>
      </c>
      <c r="Q1373" s="7">
        <v>38.0</v>
      </c>
      <c r="R1373" s="7">
        <v>7.8</v>
      </c>
      <c r="S1373" s="7">
        <v>19.0</v>
      </c>
      <c r="T1373" s="11">
        <f t="shared" si="3"/>
        <v>68.66666667</v>
      </c>
      <c r="U1373" s="7" t="s">
        <v>1135</v>
      </c>
      <c r="V1373" s="12" t="str">
        <f t="shared" si="4"/>
        <v>Alfa System</v>
      </c>
      <c r="W1373" s="7" t="s">
        <v>64</v>
      </c>
    </row>
    <row r="1374">
      <c r="A1374" s="7" t="s">
        <v>1553</v>
      </c>
      <c r="B1374" s="8" t="s">
        <v>47</v>
      </c>
      <c r="C1374" s="9">
        <v>2008.0</v>
      </c>
      <c r="D1374" s="7" t="s">
        <v>112</v>
      </c>
      <c r="E1374" s="7" t="s">
        <v>139</v>
      </c>
      <c r="F1374" s="7">
        <v>0.51</v>
      </c>
      <c r="G1374" s="7">
        <v>0.3</v>
      </c>
      <c r="H1374" s="7">
        <v>0.01</v>
      </c>
      <c r="I1374" s="7">
        <v>0.12</v>
      </c>
      <c r="J1374" s="7">
        <v>0.94</v>
      </c>
      <c r="K1374" s="10">
        <f t="shared" ref="K1374:O1374" si="1375">F1374*1000000</f>
        <v>510000</v>
      </c>
      <c r="L1374" s="10">
        <f t="shared" si="1375"/>
        <v>300000</v>
      </c>
      <c r="M1374" s="10">
        <f t="shared" si="1375"/>
        <v>10000</v>
      </c>
      <c r="N1374" s="10">
        <f t="shared" si="1375"/>
        <v>120000</v>
      </c>
      <c r="O1374" s="10">
        <f t="shared" si="1375"/>
        <v>940000</v>
      </c>
      <c r="P1374" s="7">
        <v>78.0</v>
      </c>
      <c r="Q1374" s="7">
        <v>37.0</v>
      </c>
      <c r="R1374" s="7">
        <v>7.0</v>
      </c>
      <c r="S1374" s="7">
        <v>49.0</v>
      </c>
      <c r="T1374" s="11">
        <f t="shared" si="3"/>
        <v>73.44186047</v>
      </c>
      <c r="U1374" s="7" t="s">
        <v>140</v>
      </c>
      <c r="V1374" s="12" t="str">
        <f t="shared" si="4"/>
        <v>Yuke's</v>
      </c>
      <c r="W1374" s="7" t="s">
        <v>64</v>
      </c>
    </row>
    <row r="1375">
      <c r="A1375" s="7" t="s">
        <v>1592</v>
      </c>
      <c r="B1375" s="8" t="s">
        <v>47</v>
      </c>
      <c r="C1375" s="9">
        <v>2008.0</v>
      </c>
      <c r="D1375" s="7" t="s">
        <v>67</v>
      </c>
      <c r="E1375" s="7" t="s">
        <v>69</v>
      </c>
      <c r="F1375" s="7">
        <v>0.33</v>
      </c>
      <c r="G1375" s="7">
        <v>0.16</v>
      </c>
      <c r="H1375" s="7">
        <v>0.36</v>
      </c>
      <c r="I1375" s="7">
        <v>0.08</v>
      </c>
      <c r="J1375" s="7">
        <v>0.93</v>
      </c>
      <c r="K1375" s="10">
        <f t="shared" ref="K1375:O1375" si="1376">F1375*1000000</f>
        <v>330000</v>
      </c>
      <c r="L1375" s="10">
        <f t="shared" si="1376"/>
        <v>160000</v>
      </c>
      <c r="M1375" s="10">
        <f t="shared" si="1376"/>
        <v>360000</v>
      </c>
      <c r="N1375" s="10">
        <f t="shared" si="1376"/>
        <v>80000</v>
      </c>
      <c r="O1375" s="10">
        <f t="shared" si="1376"/>
        <v>930000</v>
      </c>
      <c r="P1375" s="7">
        <v>64.0</v>
      </c>
      <c r="Q1375" s="7">
        <v>77.0</v>
      </c>
      <c r="R1375" s="7">
        <v>7.5</v>
      </c>
      <c r="S1375" s="7">
        <v>213.0</v>
      </c>
      <c r="T1375" s="11">
        <f t="shared" si="3"/>
        <v>72.07931034</v>
      </c>
      <c r="U1375" s="7" t="s">
        <v>59</v>
      </c>
      <c r="V1375" s="12" t="str">
        <f t="shared" si="4"/>
        <v>Level 5</v>
      </c>
      <c r="W1375" s="7" t="s">
        <v>64</v>
      </c>
    </row>
    <row r="1376">
      <c r="A1376" s="7" t="s">
        <v>1536</v>
      </c>
      <c r="B1376" s="8" t="s">
        <v>47</v>
      </c>
      <c r="C1376" s="9">
        <v>2008.0</v>
      </c>
      <c r="D1376" s="7" t="s">
        <v>41</v>
      </c>
      <c r="E1376" s="7" t="s">
        <v>69</v>
      </c>
      <c r="F1376" s="7">
        <v>0.27</v>
      </c>
      <c r="G1376" s="7">
        <v>0.5</v>
      </c>
      <c r="H1376" s="7">
        <v>0.0</v>
      </c>
      <c r="I1376" s="7">
        <v>0.16</v>
      </c>
      <c r="J1376" s="7">
        <v>0.93</v>
      </c>
      <c r="K1376" s="10">
        <f t="shared" ref="K1376:O1376" si="1377">F1376*1000000</f>
        <v>270000</v>
      </c>
      <c r="L1376" s="10">
        <f t="shared" si="1377"/>
        <v>500000</v>
      </c>
      <c r="M1376" s="10">
        <f t="shared" si="1377"/>
        <v>0</v>
      </c>
      <c r="N1376" s="10">
        <f t="shared" si="1377"/>
        <v>160000</v>
      </c>
      <c r="O1376" s="10">
        <f t="shared" si="1377"/>
        <v>930000</v>
      </c>
      <c r="P1376" s="7">
        <v>70.0</v>
      </c>
      <c r="Q1376" s="7">
        <v>26.0</v>
      </c>
      <c r="R1376" s="7">
        <v>5.5</v>
      </c>
      <c r="S1376" s="7">
        <v>4.0</v>
      </c>
      <c r="T1376" s="11">
        <f t="shared" si="3"/>
        <v>68</v>
      </c>
      <c r="U1376" s="7" t="s">
        <v>188</v>
      </c>
      <c r="V1376" s="12" t="str">
        <f t="shared" si="4"/>
        <v>SCEE London Studio</v>
      </c>
      <c r="W1376" s="7" t="s">
        <v>64</v>
      </c>
    </row>
    <row r="1377">
      <c r="A1377" s="7" t="s">
        <v>1593</v>
      </c>
      <c r="B1377" s="8" t="s">
        <v>47</v>
      </c>
      <c r="C1377" s="9">
        <v>2008.0</v>
      </c>
      <c r="D1377" s="7" t="s">
        <v>31</v>
      </c>
      <c r="E1377" s="7" t="s">
        <v>55</v>
      </c>
      <c r="F1377" s="7">
        <v>0.44</v>
      </c>
      <c r="G1377" s="7">
        <v>0.34</v>
      </c>
      <c r="H1377" s="7">
        <v>0.0</v>
      </c>
      <c r="I1377" s="7">
        <v>0.15</v>
      </c>
      <c r="J1377" s="7">
        <v>0.93</v>
      </c>
      <c r="K1377" s="10">
        <f t="shared" ref="K1377:O1377" si="1378">F1377*1000000</f>
        <v>440000</v>
      </c>
      <c r="L1377" s="10">
        <f t="shared" si="1378"/>
        <v>340000</v>
      </c>
      <c r="M1377" s="10">
        <f t="shared" si="1378"/>
        <v>0</v>
      </c>
      <c r="N1377" s="10">
        <f t="shared" si="1378"/>
        <v>150000</v>
      </c>
      <c r="O1377" s="10">
        <f t="shared" si="1378"/>
        <v>930000</v>
      </c>
      <c r="P1377" s="7">
        <v>76.0</v>
      </c>
      <c r="Q1377" s="7">
        <v>48.0</v>
      </c>
      <c r="R1377" s="7">
        <v>8.0</v>
      </c>
      <c r="S1377" s="7">
        <v>70.0</v>
      </c>
      <c r="T1377" s="11">
        <f t="shared" si="3"/>
        <v>78.37288136</v>
      </c>
      <c r="U1377" s="7" t="s">
        <v>1594</v>
      </c>
      <c r="V1377" s="12" t="str">
        <f t="shared" si="4"/>
        <v>Gearbox Software</v>
      </c>
      <c r="W1377" s="7" t="s">
        <v>34</v>
      </c>
    </row>
    <row r="1378">
      <c r="A1378" s="7" t="s">
        <v>1553</v>
      </c>
      <c r="B1378" s="8" t="s">
        <v>30</v>
      </c>
      <c r="C1378" s="9">
        <v>2008.0</v>
      </c>
      <c r="D1378" s="7" t="s">
        <v>112</v>
      </c>
      <c r="E1378" s="7" t="s">
        <v>139</v>
      </c>
      <c r="F1378" s="7">
        <v>0.58</v>
      </c>
      <c r="G1378" s="7">
        <v>0.26</v>
      </c>
      <c r="H1378" s="7">
        <v>0.0</v>
      </c>
      <c r="I1378" s="7">
        <v>0.08</v>
      </c>
      <c r="J1378" s="7">
        <v>0.92</v>
      </c>
      <c r="K1378" s="10">
        <f t="shared" ref="K1378:O1378" si="1379">F1378*1000000</f>
        <v>580000</v>
      </c>
      <c r="L1378" s="10">
        <f t="shared" si="1379"/>
        <v>260000</v>
      </c>
      <c r="M1378" s="10">
        <f t="shared" si="1379"/>
        <v>0</v>
      </c>
      <c r="N1378" s="10">
        <f t="shared" si="1379"/>
        <v>80000</v>
      </c>
      <c r="O1378" s="10">
        <f t="shared" si="1379"/>
        <v>920000</v>
      </c>
      <c r="P1378" s="7">
        <v>79.0</v>
      </c>
      <c r="Q1378" s="7">
        <v>47.0</v>
      </c>
      <c r="R1378" s="7">
        <v>7.1</v>
      </c>
      <c r="S1378" s="7">
        <v>34.0</v>
      </c>
      <c r="T1378" s="11">
        <f t="shared" si="3"/>
        <v>75.64197531</v>
      </c>
      <c r="U1378" s="7" t="s">
        <v>140</v>
      </c>
      <c r="V1378" s="12" t="str">
        <f t="shared" si="4"/>
        <v>Yuke's</v>
      </c>
      <c r="W1378" s="7" t="s">
        <v>64</v>
      </c>
    </row>
    <row r="1379">
      <c r="A1379" s="7" t="s">
        <v>1464</v>
      </c>
      <c r="B1379" s="8" t="s">
        <v>25</v>
      </c>
      <c r="C1379" s="9">
        <v>2008.0</v>
      </c>
      <c r="D1379" s="7" t="s">
        <v>49</v>
      </c>
      <c r="E1379" s="7" t="s">
        <v>37</v>
      </c>
      <c r="F1379" s="7">
        <v>0.5</v>
      </c>
      <c r="G1379" s="7">
        <v>0.32</v>
      </c>
      <c r="H1379" s="7">
        <v>0.0</v>
      </c>
      <c r="I1379" s="7">
        <v>0.09</v>
      </c>
      <c r="J1379" s="7">
        <v>0.91</v>
      </c>
      <c r="K1379" s="10">
        <f t="shared" ref="K1379:O1379" si="1380">F1379*1000000</f>
        <v>500000</v>
      </c>
      <c r="L1379" s="10">
        <f t="shared" si="1380"/>
        <v>320000</v>
      </c>
      <c r="M1379" s="10">
        <f t="shared" si="1380"/>
        <v>0</v>
      </c>
      <c r="N1379" s="10">
        <f t="shared" si="1380"/>
        <v>90000</v>
      </c>
      <c r="O1379" s="10">
        <f t="shared" si="1380"/>
        <v>910000</v>
      </c>
      <c r="P1379" s="7">
        <v>70.0</v>
      </c>
      <c r="Q1379" s="7">
        <v>20.0</v>
      </c>
      <c r="R1379" s="7">
        <v>6.7</v>
      </c>
      <c r="S1379" s="7">
        <v>7.0</v>
      </c>
      <c r="T1379" s="11">
        <f t="shared" si="3"/>
        <v>69.22222222</v>
      </c>
      <c r="U1379" s="7" t="s">
        <v>1595</v>
      </c>
      <c r="V1379" s="12" t="str">
        <f t="shared" si="4"/>
        <v>Xpec</v>
      </c>
      <c r="W1379" s="7" t="s">
        <v>52</v>
      </c>
    </row>
    <row r="1380">
      <c r="A1380" s="7" t="s">
        <v>1596</v>
      </c>
      <c r="B1380" s="8" t="s">
        <v>30</v>
      </c>
      <c r="C1380" s="9">
        <v>2008.0</v>
      </c>
      <c r="D1380" s="7" t="s">
        <v>437</v>
      </c>
      <c r="E1380" s="7" t="s">
        <v>55</v>
      </c>
      <c r="F1380" s="7">
        <v>0.58</v>
      </c>
      <c r="G1380" s="7">
        <v>0.24</v>
      </c>
      <c r="H1380" s="7">
        <v>0.01</v>
      </c>
      <c r="I1380" s="7">
        <v>0.09</v>
      </c>
      <c r="J1380" s="7">
        <v>0.91</v>
      </c>
      <c r="K1380" s="10">
        <f t="shared" ref="K1380:O1380" si="1381">F1380*1000000</f>
        <v>580000</v>
      </c>
      <c r="L1380" s="10">
        <f t="shared" si="1381"/>
        <v>240000</v>
      </c>
      <c r="M1380" s="10">
        <f t="shared" si="1381"/>
        <v>10000</v>
      </c>
      <c r="N1380" s="10">
        <f t="shared" si="1381"/>
        <v>90000</v>
      </c>
      <c r="O1380" s="10">
        <f t="shared" si="1381"/>
        <v>910000</v>
      </c>
      <c r="P1380" s="7">
        <v>77.0</v>
      </c>
      <c r="Q1380" s="7">
        <v>63.0</v>
      </c>
      <c r="R1380" s="7">
        <v>7.2</v>
      </c>
      <c r="S1380" s="7">
        <v>53.0</v>
      </c>
      <c r="T1380" s="11">
        <f t="shared" si="3"/>
        <v>74.71551724</v>
      </c>
      <c r="U1380" s="7" t="s">
        <v>502</v>
      </c>
      <c r="V1380" s="12" t="str">
        <f t="shared" si="4"/>
        <v>Ubisoft Shanghai</v>
      </c>
      <c r="W1380" s="7" t="s">
        <v>64</v>
      </c>
    </row>
    <row r="1381">
      <c r="A1381" s="7" t="s">
        <v>53</v>
      </c>
      <c r="B1381" s="8" t="s">
        <v>78</v>
      </c>
      <c r="C1381" s="9">
        <v>2008.0</v>
      </c>
      <c r="D1381" s="7" t="s">
        <v>54</v>
      </c>
      <c r="E1381" s="7" t="s">
        <v>55</v>
      </c>
      <c r="F1381" s="7">
        <v>0.01</v>
      </c>
      <c r="G1381" s="7">
        <v>0.83</v>
      </c>
      <c r="H1381" s="7">
        <v>0.0</v>
      </c>
      <c r="I1381" s="7">
        <v>0.07</v>
      </c>
      <c r="J1381" s="7">
        <v>0.91</v>
      </c>
      <c r="K1381" s="10">
        <f t="shared" ref="K1381:O1381" si="1382">F1381*1000000</f>
        <v>10000</v>
      </c>
      <c r="L1381" s="10">
        <f t="shared" si="1382"/>
        <v>830000</v>
      </c>
      <c r="M1381" s="10">
        <f t="shared" si="1382"/>
        <v>0</v>
      </c>
      <c r="N1381" s="10">
        <f t="shared" si="1382"/>
        <v>70000</v>
      </c>
      <c r="O1381" s="10">
        <f t="shared" si="1382"/>
        <v>910000</v>
      </c>
      <c r="T1381" s="11" t="str">
        <f t="shared" si="3"/>
        <v/>
      </c>
      <c r="V1381" s="12" t="str">
        <f t="shared" si="4"/>
        <v>Ubisoft</v>
      </c>
    </row>
    <row r="1382">
      <c r="A1382" s="7" t="s">
        <v>1597</v>
      </c>
      <c r="B1382" s="8" t="s">
        <v>25</v>
      </c>
      <c r="C1382" s="9">
        <v>2008.0</v>
      </c>
      <c r="D1382" s="7" t="s">
        <v>75</v>
      </c>
      <c r="E1382" s="7" t="s">
        <v>46</v>
      </c>
      <c r="F1382" s="7">
        <v>0.48</v>
      </c>
      <c r="G1382" s="7">
        <v>0.32</v>
      </c>
      <c r="H1382" s="7">
        <v>0.02</v>
      </c>
      <c r="I1382" s="7">
        <v>0.09</v>
      </c>
      <c r="J1382" s="7">
        <v>0.91</v>
      </c>
      <c r="K1382" s="10">
        <f t="shared" ref="K1382:O1382" si="1383">F1382*1000000</f>
        <v>480000</v>
      </c>
      <c r="L1382" s="10">
        <f t="shared" si="1383"/>
        <v>320000</v>
      </c>
      <c r="M1382" s="10">
        <f t="shared" si="1383"/>
        <v>20000</v>
      </c>
      <c r="N1382" s="10">
        <f t="shared" si="1383"/>
        <v>90000</v>
      </c>
      <c r="O1382" s="10">
        <f t="shared" si="1383"/>
        <v>910000</v>
      </c>
      <c r="P1382" s="7">
        <v>56.0</v>
      </c>
      <c r="Q1382" s="7">
        <v>26.0</v>
      </c>
      <c r="R1382" s="7">
        <v>8.1</v>
      </c>
      <c r="S1382" s="7">
        <v>57.0</v>
      </c>
      <c r="T1382" s="11">
        <f t="shared" si="3"/>
        <v>73.1686747</v>
      </c>
      <c r="U1382" s="7" t="s">
        <v>125</v>
      </c>
      <c r="V1382" s="12" t="str">
        <f t="shared" si="4"/>
        <v>Sonic Team</v>
      </c>
      <c r="W1382" s="7" t="s">
        <v>28</v>
      </c>
    </row>
    <row r="1383">
      <c r="A1383" s="7" t="s">
        <v>1598</v>
      </c>
      <c r="B1383" s="8" t="s">
        <v>40</v>
      </c>
      <c r="C1383" s="9">
        <v>2008.0</v>
      </c>
      <c r="D1383" s="7" t="s">
        <v>58</v>
      </c>
      <c r="E1383" s="7" t="s">
        <v>134</v>
      </c>
      <c r="F1383" s="7">
        <v>0.3</v>
      </c>
      <c r="G1383" s="7">
        <v>0.49</v>
      </c>
      <c r="H1383" s="7">
        <v>0.0</v>
      </c>
      <c r="I1383" s="7">
        <v>0.1</v>
      </c>
      <c r="J1383" s="7">
        <v>0.89</v>
      </c>
      <c r="K1383" s="10">
        <f t="shared" ref="K1383:O1383" si="1384">F1383*1000000</f>
        <v>300000</v>
      </c>
      <c r="L1383" s="10">
        <f t="shared" si="1384"/>
        <v>490000</v>
      </c>
      <c r="M1383" s="10">
        <f t="shared" si="1384"/>
        <v>0</v>
      </c>
      <c r="N1383" s="10">
        <f t="shared" si="1384"/>
        <v>100000</v>
      </c>
      <c r="O1383" s="10">
        <f t="shared" si="1384"/>
        <v>890000</v>
      </c>
      <c r="P1383" s="7">
        <v>76.0</v>
      </c>
      <c r="Q1383" s="7">
        <v>8.0</v>
      </c>
      <c r="T1383" s="11">
        <f t="shared" si="3"/>
        <v>76</v>
      </c>
      <c r="U1383" s="7" t="s">
        <v>152</v>
      </c>
      <c r="V1383" s="12" t="str">
        <f t="shared" si="4"/>
        <v>Midway Studios - San Diego</v>
      </c>
      <c r="W1383" s="7" t="s">
        <v>28</v>
      </c>
    </row>
    <row r="1384">
      <c r="A1384" s="7" t="s">
        <v>1479</v>
      </c>
      <c r="B1384" s="8" t="s">
        <v>47</v>
      </c>
      <c r="C1384" s="9">
        <v>2008.0</v>
      </c>
      <c r="D1384" s="7" t="s">
        <v>75</v>
      </c>
      <c r="E1384" s="7" t="s">
        <v>145</v>
      </c>
      <c r="F1384" s="7">
        <v>0.42</v>
      </c>
      <c r="G1384" s="7">
        <v>0.33</v>
      </c>
      <c r="H1384" s="7">
        <v>0.0</v>
      </c>
      <c r="I1384" s="7">
        <v>0.14</v>
      </c>
      <c r="J1384" s="7">
        <v>0.89</v>
      </c>
      <c r="K1384" s="10">
        <f t="shared" ref="K1384:O1384" si="1385">F1384*1000000</f>
        <v>420000</v>
      </c>
      <c r="L1384" s="10">
        <f t="shared" si="1385"/>
        <v>330000</v>
      </c>
      <c r="M1384" s="10">
        <f t="shared" si="1385"/>
        <v>0</v>
      </c>
      <c r="N1384" s="10">
        <f t="shared" si="1385"/>
        <v>140000</v>
      </c>
      <c r="O1384" s="10">
        <f t="shared" si="1385"/>
        <v>890000</v>
      </c>
      <c r="P1384" s="7">
        <v>83.0</v>
      </c>
      <c r="Q1384" s="7">
        <v>43.0</v>
      </c>
      <c r="R1384" s="7">
        <v>7.8</v>
      </c>
      <c r="S1384" s="7">
        <v>30.0</v>
      </c>
      <c r="T1384" s="11">
        <f t="shared" si="3"/>
        <v>80.94520548</v>
      </c>
      <c r="U1384" s="7" t="s">
        <v>1480</v>
      </c>
      <c r="V1384" s="12" t="str">
        <f t="shared" si="4"/>
        <v>Black Rock Studio</v>
      </c>
      <c r="W1384" s="7" t="s">
        <v>28</v>
      </c>
    </row>
    <row r="1385">
      <c r="A1385" s="7" t="s">
        <v>1599</v>
      </c>
      <c r="B1385" s="8" t="s">
        <v>25</v>
      </c>
      <c r="C1385" s="9">
        <v>2008.0</v>
      </c>
      <c r="D1385" s="7" t="s">
        <v>26</v>
      </c>
      <c r="E1385" s="7" t="s">
        <v>113</v>
      </c>
      <c r="F1385" s="7">
        <v>0.38</v>
      </c>
      <c r="G1385" s="7">
        <v>0.29</v>
      </c>
      <c r="H1385" s="7">
        <v>0.15</v>
      </c>
      <c r="I1385" s="7">
        <v>0.08</v>
      </c>
      <c r="J1385" s="7">
        <v>0.89</v>
      </c>
      <c r="K1385" s="10">
        <f t="shared" ref="K1385:O1385" si="1386">F1385*1000000</f>
        <v>380000</v>
      </c>
      <c r="L1385" s="10">
        <f t="shared" si="1386"/>
        <v>290000</v>
      </c>
      <c r="M1385" s="10">
        <f t="shared" si="1386"/>
        <v>150000</v>
      </c>
      <c r="N1385" s="10">
        <f t="shared" si="1386"/>
        <v>80000</v>
      </c>
      <c r="O1385" s="10">
        <f t="shared" si="1386"/>
        <v>890000</v>
      </c>
      <c r="T1385" s="11" t="str">
        <f t="shared" si="3"/>
        <v/>
      </c>
      <c r="V1385" s="12" t="str">
        <f t="shared" si="4"/>
        <v>Atari</v>
      </c>
    </row>
    <row r="1386">
      <c r="A1386" s="7" t="s">
        <v>1441</v>
      </c>
      <c r="B1386" s="8" t="s">
        <v>40</v>
      </c>
      <c r="C1386" s="9">
        <v>2008.0</v>
      </c>
      <c r="D1386" s="7" t="s">
        <v>31</v>
      </c>
      <c r="E1386" s="7" t="s">
        <v>37</v>
      </c>
      <c r="F1386" s="7">
        <v>0.56</v>
      </c>
      <c r="G1386" s="7">
        <v>0.25</v>
      </c>
      <c r="H1386" s="7">
        <v>0.0</v>
      </c>
      <c r="I1386" s="7">
        <v>0.08</v>
      </c>
      <c r="J1386" s="7">
        <v>0.89</v>
      </c>
      <c r="K1386" s="10">
        <f t="shared" ref="K1386:O1386" si="1387">F1386*1000000</f>
        <v>560000</v>
      </c>
      <c r="L1386" s="10">
        <f t="shared" si="1387"/>
        <v>250000</v>
      </c>
      <c r="M1386" s="10">
        <f t="shared" si="1387"/>
        <v>0</v>
      </c>
      <c r="N1386" s="10">
        <f t="shared" si="1387"/>
        <v>80000</v>
      </c>
      <c r="O1386" s="10">
        <f t="shared" si="1387"/>
        <v>890000</v>
      </c>
      <c r="P1386" s="7">
        <v>75.0</v>
      </c>
      <c r="Q1386" s="7">
        <v>12.0</v>
      </c>
      <c r="R1386" s="7">
        <v>7.8</v>
      </c>
      <c r="S1386" s="7">
        <v>20.0</v>
      </c>
      <c r="T1386" s="11">
        <f t="shared" si="3"/>
        <v>76.875</v>
      </c>
      <c r="U1386" s="7" t="s">
        <v>254</v>
      </c>
      <c r="V1386" s="12" t="str">
        <f t="shared" si="4"/>
        <v>n-Space</v>
      </c>
      <c r="W1386" s="7" t="s">
        <v>64</v>
      </c>
    </row>
    <row r="1387">
      <c r="A1387" s="7" t="s">
        <v>909</v>
      </c>
      <c r="B1387" s="8" t="s">
        <v>25</v>
      </c>
      <c r="C1387" s="9">
        <v>2008.0</v>
      </c>
      <c r="D1387" s="7" t="s">
        <v>54</v>
      </c>
      <c r="E1387" s="7" t="s">
        <v>55</v>
      </c>
      <c r="F1387" s="7">
        <v>0.36</v>
      </c>
      <c r="G1387" s="7">
        <v>0.43</v>
      </c>
      <c r="H1387" s="7">
        <v>0.0</v>
      </c>
      <c r="I1387" s="7">
        <v>0.1</v>
      </c>
      <c r="J1387" s="7">
        <v>0.89</v>
      </c>
      <c r="K1387" s="10">
        <f t="shared" ref="K1387:O1387" si="1388">F1387*1000000</f>
        <v>360000</v>
      </c>
      <c r="L1387" s="10">
        <f t="shared" si="1388"/>
        <v>430000</v>
      </c>
      <c r="M1387" s="10">
        <f t="shared" si="1388"/>
        <v>0</v>
      </c>
      <c r="N1387" s="10">
        <f t="shared" si="1388"/>
        <v>100000</v>
      </c>
      <c r="O1387" s="10">
        <f t="shared" si="1388"/>
        <v>890000</v>
      </c>
      <c r="T1387" s="11" t="str">
        <f t="shared" si="3"/>
        <v/>
      </c>
      <c r="V1387" s="12" t="str">
        <f t="shared" si="4"/>
        <v>Ubisoft</v>
      </c>
    </row>
    <row r="1388">
      <c r="A1388" s="7" t="s">
        <v>1600</v>
      </c>
      <c r="B1388" s="8" t="s">
        <v>25</v>
      </c>
      <c r="C1388" s="9">
        <v>2008.0</v>
      </c>
      <c r="D1388" s="7" t="s">
        <v>26</v>
      </c>
      <c r="E1388" s="7" t="s">
        <v>97</v>
      </c>
      <c r="F1388" s="7">
        <v>0.28</v>
      </c>
      <c r="G1388" s="7">
        <v>0.51</v>
      </c>
      <c r="H1388" s="7">
        <v>0.0</v>
      </c>
      <c r="I1388" s="7">
        <v>0.09</v>
      </c>
      <c r="J1388" s="7">
        <v>0.89</v>
      </c>
      <c r="K1388" s="10">
        <f t="shared" ref="K1388:O1388" si="1389">F1388*1000000</f>
        <v>280000</v>
      </c>
      <c r="L1388" s="10">
        <f t="shared" si="1389"/>
        <v>510000</v>
      </c>
      <c r="M1388" s="10">
        <f t="shared" si="1389"/>
        <v>0</v>
      </c>
      <c r="N1388" s="10">
        <f t="shared" si="1389"/>
        <v>90000</v>
      </c>
      <c r="O1388" s="10">
        <f t="shared" si="1389"/>
        <v>890000</v>
      </c>
      <c r="P1388" s="7">
        <v>80.0</v>
      </c>
      <c r="Q1388" s="7">
        <v>18.0</v>
      </c>
      <c r="R1388" s="7">
        <v>8.4</v>
      </c>
      <c r="S1388" s="7">
        <v>22.0</v>
      </c>
      <c r="T1388" s="11">
        <f t="shared" si="3"/>
        <v>82.2</v>
      </c>
      <c r="U1388" s="7" t="s">
        <v>108</v>
      </c>
      <c r="V1388" s="12" t="str">
        <f t="shared" si="4"/>
        <v>EA Canada</v>
      </c>
      <c r="W1388" s="7" t="s">
        <v>28</v>
      </c>
    </row>
    <row r="1389">
      <c r="A1389" s="7" t="s">
        <v>1601</v>
      </c>
      <c r="B1389" s="8" t="s">
        <v>40</v>
      </c>
      <c r="C1389" s="9">
        <v>2008.0</v>
      </c>
      <c r="D1389" s="7" t="s">
        <v>67</v>
      </c>
      <c r="E1389" s="7" t="s">
        <v>27</v>
      </c>
      <c r="F1389" s="7">
        <v>0.83</v>
      </c>
      <c r="G1389" s="7">
        <v>0.0</v>
      </c>
      <c r="H1389" s="7">
        <v>0.0</v>
      </c>
      <c r="I1389" s="7">
        <v>0.06</v>
      </c>
      <c r="J1389" s="7">
        <v>0.89</v>
      </c>
      <c r="K1389" s="10">
        <f t="shared" ref="K1389:O1389" si="1390">F1389*1000000</f>
        <v>830000</v>
      </c>
      <c r="L1389" s="10">
        <f t="shared" si="1390"/>
        <v>0</v>
      </c>
      <c r="M1389" s="10">
        <f t="shared" si="1390"/>
        <v>0</v>
      </c>
      <c r="N1389" s="10">
        <f t="shared" si="1390"/>
        <v>60000</v>
      </c>
      <c r="O1389" s="10">
        <f t="shared" si="1390"/>
        <v>890000</v>
      </c>
      <c r="P1389" s="7">
        <v>70.0</v>
      </c>
      <c r="Q1389" s="7">
        <v>17.0</v>
      </c>
      <c r="R1389" s="7">
        <v>7.9</v>
      </c>
      <c r="S1389" s="7">
        <v>15.0</v>
      </c>
      <c r="T1389" s="11">
        <f t="shared" si="3"/>
        <v>74.21875</v>
      </c>
      <c r="U1389" s="7" t="s">
        <v>1076</v>
      </c>
      <c r="V1389" s="12" t="str">
        <f t="shared" si="4"/>
        <v>RED Entertainment</v>
      </c>
      <c r="W1389" s="7" t="s">
        <v>28</v>
      </c>
    </row>
    <row r="1390">
      <c r="A1390" s="7" t="s">
        <v>1602</v>
      </c>
      <c r="B1390" s="8" t="s">
        <v>47</v>
      </c>
      <c r="C1390" s="9">
        <v>2008.0</v>
      </c>
      <c r="D1390" s="7" t="s">
        <v>41</v>
      </c>
      <c r="E1390" s="7" t="s">
        <v>69</v>
      </c>
      <c r="F1390" s="7">
        <v>0.28</v>
      </c>
      <c r="G1390" s="7">
        <v>0.47</v>
      </c>
      <c r="H1390" s="7">
        <v>0.0</v>
      </c>
      <c r="I1390" s="7">
        <v>0.13</v>
      </c>
      <c r="J1390" s="7">
        <v>0.89</v>
      </c>
      <c r="K1390" s="10">
        <f t="shared" ref="K1390:O1390" si="1391">F1390*1000000</f>
        <v>280000</v>
      </c>
      <c r="L1390" s="10">
        <f t="shared" si="1391"/>
        <v>470000</v>
      </c>
      <c r="M1390" s="10">
        <f t="shared" si="1391"/>
        <v>0</v>
      </c>
      <c r="N1390" s="10">
        <f t="shared" si="1391"/>
        <v>130000</v>
      </c>
      <c r="O1390" s="10">
        <f t="shared" si="1391"/>
        <v>890000</v>
      </c>
      <c r="T1390" s="11" t="str">
        <f t="shared" si="3"/>
        <v/>
      </c>
      <c r="V1390" s="12" t="str">
        <f t="shared" si="4"/>
        <v>Sony Computer Entertainment</v>
      </c>
    </row>
    <row r="1391">
      <c r="A1391" s="7" t="s">
        <v>1603</v>
      </c>
      <c r="B1391" s="8" t="s">
        <v>25</v>
      </c>
      <c r="C1391" s="9">
        <v>2008.0</v>
      </c>
      <c r="D1391" s="7" t="s">
        <v>41</v>
      </c>
      <c r="E1391" s="7" t="s">
        <v>46</v>
      </c>
      <c r="F1391" s="7">
        <v>0.41</v>
      </c>
      <c r="G1391" s="7">
        <v>0.37</v>
      </c>
      <c r="H1391" s="7">
        <v>0.01</v>
      </c>
      <c r="I1391" s="7">
        <v>0.09</v>
      </c>
      <c r="J1391" s="7">
        <v>0.88</v>
      </c>
      <c r="K1391" s="10">
        <f t="shared" ref="K1391:O1391" si="1392">F1391*1000000</f>
        <v>410000</v>
      </c>
      <c r="L1391" s="10">
        <f t="shared" si="1392"/>
        <v>370000</v>
      </c>
      <c r="M1391" s="10">
        <f t="shared" si="1392"/>
        <v>10000</v>
      </c>
      <c r="N1391" s="10">
        <f t="shared" si="1392"/>
        <v>90000</v>
      </c>
      <c r="O1391" s="10">
        <f t="shared" si="1392"/>
        <v>880000</v>
      </c>
      <c r="P1391" s="7">
        <v>68.0</v>
      </c>
      <c r="Q1391" s="7">
        <v>43.0</v>
      </c>
      <c r="R1391" s="7">
        <v>8.1</v>
      </c>
      <c r="S1391" s="7">
        <v>40.0</v>
      </c>
      <c r="T1391" s="11">
        <f t="shared" si="3"/>
        <v>74.26506024</v>
      </c>
      <c r="U1391" s="7" t="s">
        <v>1594</v>
      </c>
      <c r="V1391" s="12" t="str">
        <f t="shared" si="4"/>
        <v>Gearbox Software</v>
      </c>
      <c r="W1391" s="7" t="s">
        <v>28</v>
      </c>
    </row>
    <row r="1392">
      <c r="A1392" s="7" t="s">
        <v>1604</v>
      </c>
      <c r="B1392" s="8" t="s">
        <v>40</v>
      </c>
      <c r="C1392" s="9">
        <v>2008.0</v>
      </c>
      <c r="D1392" s="7" t="s">
        <v>67</v>
      </c>
      <c r="E1392" s="7" t="s">
        <v>46</v>
      </c>
      <c r="F1392" s="7">
        <v>0.5</v>
      </c>
      <c r="G1392" s="7">
        <v>0.29</v>
      </c>
      <c r="H1392" s="7">
        <v>0.01</v>
      </c>
      <c r="I1392" s="7">
        <v>0.08</v>
      </c>
      <c r="J1392" s="7">
        <v>0.88</v>
      </c>
      <c r="K1392" s="10">
        <f t="shared" ref="K1392:O1392" si="1393">F1392*1000000</f>
        <v>500000</v>
      </c>
      <c r="L1392" s="10">
        <f t="shared" si="1393"/>
        <v>290000</v>
      </c>
      <c r="M1392" s="10">
        <f t="shared" si="1393"/>
        <v>10000</v>
      </c>
      <c r="N1392" s="10">
        <f t="shared" si="1393"/>
        <v>80000</v>
      </c>
      <c r="O1392" s="10">
        <f t="shared" si="1393"/>
        <v>880000</v>
      </c>
      <c r="P1392" s="7">
        <v>74.0</v>
      </c>
      <c r="Q1392" s="7">
        <v>55.0</v>
      </c>
      <c r="R1392" s="7">
        <v>7.3</v>
      </c>
      <c r="S1392" s="7">
        <v>81.0</v>
      </c>
      <c r="T1392" s="11">
        <f t="shared" si="3"/>
        <v>73.40441176</v>
      </c>
      <c r="U1392" s="7" t="s">
        <v>116</v>
      </c>
      <c r="V1392" s="12" t="str">
        <f t="shared" si="4"/>
        <v>BioWare</v>
      </c>
      <c r="W1392" s="7" t="s">
        <v>28</v>
      </c>
    </row>
    <row r="1393">
      <c r="A1393" s="7" t="s">
        <v>1471</v>
      </c>
      <c r="B1393" s="8" t="s">
        <v>40</v>
      </c>
      <c r="C1393" s="9">
        <v>2008.0</v>
      </c>
      <c r="D1393" s="7" t="s">
        <v>49</v>
      </c>
      <c r="E1393" s="7" t="s">
        <v>50</v>
      </c>
      <c r="F1393" s="7">
        <v>0.5</v>
      </c>
      <c r="G1393" s="7">
        <v>0.28</v>
      </c>
      <c r="H1393" s="7">
        <v>0.0</v>
      </c>
      <c r="I1393" s="7">
        <v>0.09</v>
      </c>
      <c r="J1393" s="7">
        <v>0.88</v>
      </c>
      <c r="K1393" s="10">
        <f t="shared" ref="K1393:O1393" si="1394">F1393*1000000</f>
        <v>500000</v>
      </c>
      <c r="L1393" s="10">
        <f t="shared" si="1394"/>
        <v>280000</v>
      </c>
      <c r="M1393" s="10">
        <f t="shared" si="1394"/>
        <v>0</v>
      </c>
      <c r="N1393" s="10">
        <f t="shared" si="1394"/>
        <v>90000</v>
      </c>
      <c r="O1393" s="10">
        <f t="shared" si="1394"/>
        <v>880000</v>
      </c>
      <c r="P1393" s="7">
        <v>61.0</v>
      </c>
      <c r="Q1393" s="7">
        <v>8.0</v>
      </c>
      <c r="R1393" s="7">
        <v>5.5</v>
      </c>
      <c r="S1393" s="7">
        <v>18.0</v>
      </c>
      <c r="T1393" s="11">
        <f t="shared" si="3"/>
        <v>56.84615385</v>
      </c>
      <c r="U1393" s="7" t="s">
        <v>254</v>
      </c>
      <c r="V1393" s="12" t="str">
        <f t="shared" si="4"/>
        <v>n-Space</v>
      </c>
      <c r="W1393" s="7" t="s">
        <v>64</v>
      </c>
    </row>
    <row r="1394">
      <c r="A1394" s="7" t="s">
        <v>1437</v>
      </c>
      <c r="B1394" s="8" t="s">
        <v>78</v>
      </c>
      <c r="C1394" s="9">
        <v>2008.0</v>
      </c>
      <c r="D1394" s="7" t="s">
        <v>49</v>
      </c>
      <c r="E1394" s="7" t="s">
        <v>85</v>
      </c>
      <c r="F1394" s="7">
        <v>0.01</v>
      </c>
      <c r="G1394" s="7">
        <v>0.79</v>
      </c>
      <c r="H1394" s="7">
        <v>0.0</v>
      </c>
      <c r="I1394" s="7">
        <v>0.07</v>
      </c>
      <c r="J1394" s="7">
        <v>0.88</v>
      </c>
      <c r="K1394" s="10">
        <f t="shared" ref="K1394:O1394" si="1395">F1394*1000000</f>
        <v>10000</v>
      </c>
      <c r="L1394" s="10">
        <f t="shared" si="1395"/>
        <v>790000</v>
      </c>
      <c r="M1394" s="10">
        <f t="shared" si="1395"/>
        <v>0</v>
      </c>
      <c r="N1394" s="10">
        <f t="shared" si="1395"/>
        <v>70000</v>
      </c>
      <c r="O1394" s="10">
        <f t="shared" si="1395"/>
        <v>880000</v>
      </c>
      <c r="P1394" s="7">
        <v>90.0</v>
      </c>
      <c r="Q1394" s="7">
        <v>40.0</v>
      </c>
      <c r="R1394" s="7">
        <v>6.6</v>
      </c>
      <c r="S1394" s="7">
        <v>2299.0</v>
      </c>
      <c r="T1394" s="11">
        <f t="shared" si="3"/>
        <v>66.41043181</v>
      </c>
      <c r="U1394" s="7" t="s">
        <v>410</v>
      </c>
      <c r="V1394" s="12" t="str">
        <f t="shared" si="4"/>
        <v>Rockstar Toronto</v>
      </c>
      <c r="W1394" s="7" t="s">
        <v>34</v>
      </c>
    </row>
    <row r="1395">
      <c r="A1395" s="7" t="s">
        <v>1605</v>
      </c>
      <c r="B1395" s="8" t="s">
        <v>62</v>
      </c>
      <c r="C1395" s="9">
        <v>2008.0</v>
      </c>
      <c r="D1395" s="7" t="s">
        <v>67</v>
      </c>
      <c r="E1395" s="7" t="s">
        <v>106</v>
      </c>
      <c r="F1395" s="7">
        <v>0.73</v>
      </c>
      <c r="G1395" s="7">
        <v>0.03</v>
      </c>
      <c r="H1395" s="7">
        <v>0.0</v>
      </c>
      <c r="I1395" s="7">
        <v>0.12</v>
      </c>
      <c r="J1395" s="7">
        <v>0.87</v>
      </c>
      <c r="K1395" s="10">
        <f t="shared" ref="K1395:O1395" si="1396">F1395*1000000</f>
        <v>730000</v>
      </c>
      <c r="L1395" s="10">
        <f t="shared" si="1396"/>
        <v>30000</v>
      </c>
      <c r="M1395" s="10">
        <f t="shared" si="1396"/>
        <v>0</v>
      </c>
      <c r="N1395" s="10">
        <f t="shared" si="1396"/>
        <v>120000</v>
      </c>
      <c r="O1395" s="10">
        <f t="shared" si="1396"/>
        <v>870000</v>
      </c>
      <c r="P1395" s="7">
        <v>68.0</v>
      </c>
      <c r="Q1395" s="7">
        <v>20.0</v>
      </c>
      <c r="R1395" s="7">
        <v>7.2</v>
      </c>
      <c r="S1395" s="7">
        <v>105.0</v>
      </c>
      <c r="T1395" s="11">
        <f t="shared" si="3"/>
        <v>71.36</v>
      </c>
      <c r="U1395" s="7" t="s">
        <v>170</v>
      </c>
      <c r="V1395" s="12" t="str">
        <f t="shared" si="4"/>
        <v>Jupiter Corporation</v>
      </c>
      <c r="W1395" s="7" t="s">
        <v>52</v>
      </c>
    </row>
    <row r="1396">
      <c r="A1396" s="7" t="s">
        <v>1606</v>
      </c>
      <c r="B1396" s="8" t="s">
        <v>40</v>
      </c>
      <c r="C1396" s="9">
        <v>2008.0</v>
      </c>
      <c r="D1396" s="7" t="s">
        <v>41</v>
      </c>
      <c r="E1396" s="7" t="s">
        <v>1607</v>
      </c>
      <c r="F1396" s="7">
        <v>0.0</v>
      </c>
      <c r="G1396" s="7">
        <v>0.81</v>
      </c>
      <c r="H1396" s="7">
        <v>0.0</v>
      </c>
      <c r="I1396" s="7">
        <v>0.06</v>
      </c>
      <c r="J1396" s="7">
        <v>0.87</v>
      </c>
      <c r="K1396" s="10">
        <f t="shared" ref="K1396:O1396" si="1397">F1396*1000000</f>
        <v>0</v>
      </c>
      <c r="L1396" s="10">
        <f t="shared" si="1397"/>
        <v>810000</v>
      </c>
      <c r="M1396" s="10">
        <f t="shared" si="1397"/>
        <v>0</v>
      </c>
      <c r="N1396" s="10">
        <f t="shared" si="1397"/>
        <v>60000</v>
      </c>
      <c r="O1396" s="10">
        <f t="shared" si="1397"/>
        <v>870000</v>
      </c>
      <c r="T1396" s="11" t="str">
        <f t="shared" si="3"/>
        <v/>
      </c>
      <c r="V1396" s="12" t="str">
        <f t="shared" si="4"/>
        <v>Pinnacle</v>
      </c>
    </row>
    <row r="1397">
      <c r="A1397" s="7" t="s">
        <v>1561</v>
      </c>
      <c r="B1397" s="8" t="s">
        <v>30</v>
      </c>
      <c r="C1397" s="9">
        <v>2008.0</v>
      </c>
      <c r="D1397" s="7" t="s">
        <v>75</v>
      </c>
      <c r="E1397" s="7" t="s">
        <v>253</v>
      </c>
      <c r="F1397" s="7">
        <v>0.33</v>
      </c>
      <c r="G1397" s="7">
        <v>0.44</v>
      </c>
      <c r="H1397" s="7">
        <v>0.01</v>
      </c>
      <c r="I1397" s="7">
        <v>0.09</v>
      </c>
      <c r="J1397" s="7">
        <v>0.87</v>
      </c>
      <c r="K1397" s="10">
        <f t="shared" ref="K1397:O1397" si="1398">F1397*1000000</f>
        <v>330000</v>
      </c>
      <c r="L1397" s="10">
        <f t="shared" si="1398"/>
        <v>440000</v>
      </c>
      <c r="M1397" s="10">
        <f t="shared" si="1398"/>
        <v>10000</v>
      </c>
      <c r="N1397" s="10">
        <f t="shared" si="1398"/>
        <v>90000</v>
      </c>
      <c r="O1397" s="10">
        <f t="shared" si="1398"/>
        <v>870000</v>
      </c>
      <c r="P1397" s="7">
        <v>87.0</v>
      </c>
      <c r="Q1397" s="7">
        <v>62.0</v>
      </c>
      <c r="R1397" s="7">
        <v>7.9</v>
      </c>
      <c r="S1397" s="7">
        <v>131.0</v>
      </c>
      <c r="T1397" s="11">
        <f t="shared" si="3"/>
        <v>81.56994819</v>
      </c>
      <c r="U1397" s="7" t="s">
        <v>253</v>
      </c>
      <c r="V1397" s="12" t="str">
        <f t="shared" si="4"/>
        <v>Codemasters</v>
      </c>
      <c r="W1397" s="7" t="s">
        <v>28</v>
      </c>
    </row>
    <row r="1398">
      <c r="A1398" s="7" t="s">
        <v>1608</v>
      </c>
      <c r="B1398" s="8" t="s">
        <v>92</v>
      </c>
      <c r="C1398" s="9">
        <v>2008.0</v>
      </c>
      <c r="D1398" s="7" t="s">
        <v>41</v>
      </c>
      <c r="E1398" s="7" t="s">
        <v>69</v>
      </c>
      <c r="F1398" s="7">
        <v>0.2</v>
      </c>
      <c r="G1398" s="7">
        <v>0.44</v>
      </c>
      <c r="H1398" s="7">
        <v>0.0</v>
      </c>
      <c r="I1398" s="7">
        <v>0.23</v>
      </c>
      <c r="J1398" s="7">
        <v>0.87</v>
      </c>
      <c r="K1398" s="10">
        <f t="shared" ref="K1398:O1398" si="1399">F1398*1000000</f>
        <v>200000</v>
      </c>
      <c r="L1398" s="10">
        <f t="shared" si="1399"/>
        <v>440000</v>
      </c>
      <c r="M1398" s="10">
        <f t="shared" si="1399"/>
        <v>0</v>
      </c>
      <c r="N1398" s="10">
        <f t="shared" si="1399"/>
        <v>230000</v>
      </c>
      <c r="O1398" s="10">
        <f t="shared" si="1399"/>
        <v>870000</v>
      </c>
      <c r="T1398" s="11" t="str">
        <f t="shared" si="3"/>
        <v/>
      </c>
      <c r="V1398" s="12" t="str">
        <f t="shared" si="4"/>
        <v>Sony Computer Entertainment</v>
      </c>
    </row>
    <row r="1399">
      <c r="A1399" s="7" t="s">
        <v>1609</v>
      </c>
      <c r="B1399" s="8" t="s">
        <v>25</v>
      </c>
      <c r="C1399" s="9">
        <v>2008.0</v>
      </c>
      <c r="D1399" s="7" t="s">
        <v>96</v>
      </c>
      <c r="E1399" s="7" t="s">
        <v>103</v>
      </c>
      <c r="F1399" s="7">
        <v>0.51</v>
      </c>
      <c r="G1399" s="7">
        <v>0.27</v>
      </c>
      <c r="H1399" s="7">
        <v>0.01</v>
      </c>
      <c r="I1399" s="7">
        <v>0.08</v>
      </c>
      <c r="J1399" s="7">
        <v>0.87</v>
      </c>
      <c r="K1399" s="10">
        <f t="shared" ref="K1399:O1399" si="1400">F1399*1000000</f>
        <v>510000</v>
      </c>
      <c r="L1399" s="10">
        <f t="shared" si="1400"/>
        <v>270000</v>
      </c>
      <c r="M1399" s="10">
        <f t="shared" si="1400"/>
        <v>10000</v>
      </c>
      <c r="N1399" s="10">
        <f t="shared" si="1400"/>
        <v>80000</v>
      </c>
      <c r="O1399" s="10">
        <f t="shared" si="1400"/>
        <v>870000</v>
      </c>
      <c r="P1399" s="7">
        <v>62.0</v>
      </c>
      <c r="Q1399" s="7">
        <v>17.0</v>
      </c>
      <c r="R1399" s="7">
        <v>4.9</v>
      </c>
      <c r="S1399" s="7">
        <v>12.0</v>
      </c>
      <c r="T1399" s="11">
        <f t="shared" si="3"/>
        <v>56.62068966</v>
      </c>
      <c r="U1399" s="7" t="s">
        <v>1610</v>
      </c>
      <c r="V1399" s="12" t="str">
        <f t="shared" si="4"/>
        <v>Cooking Mama Limited</v>
      </c>
      <c r="W1399" s="7" t="s">
        <v>28</v>
      </c>
    </row>
    <row r="1400">
      <c r="A1400" s="7" t="s">
        <v>1593</v>
      </c>
      <c r="B1400" s="8" t="s">
        <v>30</v>
      </c>
      <c r="C1400" s="9">
        <v>2008.0</v>
      </c>
      <c r="D1400" s="7" t="s">
        <v>31</v>
      </c>
      <c r="E1400" s="7" t="s">
        <v>55</v>
      </c>
      <c r="F1400" s="7">
        <v>0.47</v>
      </c>
      <c r="G1400" s="7">
        <v>0.3</v>
      </c>
      <c r="H1400" s="7">
        <v>0.0</v>
      </c>
      <c r="I1400" s="7">
        <v>0.09</v>
      </c>
      <c r="J1400" s="7">
        <v>0.87</v>
      </c>
      <c r="K1400" s="10">
        <f t="shared" ref="K1400:O1400" si="1401">F1400*1000000</f>
        <v>470000</v>
      </c>
      <c r="L1400" s="10">
        <f t="shared" si="1401"/>
        <v>300000</v>
      </c>
      <c r="M1400" s="10">
        <f t="shared" si="1401"/>
        <v>0</v>
      </c>
      <c r="N1400" s="10">
        <f t="shared" si="1401"/>
        <v>90000</v>
      </c>
      <c r="O1400" s="10">
        <f t="shared" si="1401"/>
        <v>870000</v>
      </c>
      <c r="P1400" s="7">
        <v>76.0</v>
      </c>
      <c r="Q1400" s="7">
        <v>65.0</v>
      </c>
      <c r="R1400" s="7">
        <v>8.3</v>
      </c>
      <c r="S1400" s="7">
        <v>149.0</v>
      </c>
      <c r="T1400" s="11">
        <f t="shared" si="3"/>
        <v>80.87383178</v>
      </c>
      <c r="U1400" s="7" t="s">
        <v>1594</v>
      </c>
      <c r="V1400" s="12" t="str">
        <f t="shared" si="4"/>
        <v>Gearbox Software</v>
      </c>
      <c r="W1400" s="7" t="s">
        <v>34</v>
      </c>
    </row>
    <row r="1401">
      <c r="A1401" s="7" t="s">
        <v>1572</v>
      </c>
      <c r="B1401" s="8" t="s">
        <v>47</v>
      </c>
      <c r="C1401" s="9">
        <v>2008.0</v>
      </c>
      <c r="D1401" s="7" t="s">
        <v>31</v>
      </c>
      <c r="E1401" s="7" t="s">
        <v>97</v>
      </c>
      <c r="F1401" s="7">
        <v>0.29</v>
      </c>
      <c r="G1401" s="7">
        <v>0.39</v>
      </c>
      <c r="H1401" s="7">
        <v>0.02</v>
      </c>
      <c r="I1401" s="7">
        <v>0.16</v>
      </c>
      <c r="J1401" s="7">
        <v>0.87</v>
      </c>
      <c r="K1401" s="10">
        <f t="shared" ref="K1401:O1401" si="1402">F1401*1000000</f>
        <v>290000</v>
      </c>
      <c r="L1401" s="10">
        <f t="shared" si="1402"/>
        <v>390000</v>
      </c>
      <c r="M1401" s="10">
        <f t="shared" si="1402"/>
        <v>20000</v>
      </c>
      <c r="N1401" s="10">
        <f t="shared" si="1402"/>
        <v>160000</v>
      </c>
      <c r="O1401" s="10">
        <f t="shared" si="1402"/>
        <v>870000</v>
      </c>
      <c r="P1401" s="7">
        <v>72.0</v>
      </c>
      <c r="Q1401" s="7">
        <v>43.0</v>
      </c>
      <c r="R1401" s="7">
        <v>7.1</v>
      </c>
      <c r="S1401" s="7">
        <v>73.0</v>
      </c>
      <c r="T1401" s="11">
        <f t="shared" si="3"/>
        <v>71.37068966</v>
      </c>
      <c r="U1401" s="7" t="s">
        <v>1573</v>
      </c>
      <c r="V1401" s="12" t="str">
        <f t="shared" si="4"/>
        <v>Pandemic Studios</v>
      </c>
      <c r="W1401" s="7" t="s">
        <v>64</v>
      </c>
    </row>
    <row r="1402">
      <c r="A1402" s="7" t="s">
        <v>1611</v>
      </c>
      <c r="B1402" s="8" t="s">
        <v>47</v>
      </c>
      <c r="C1402" s="9">
        <v>2008.0</v>
      </c>
      <c r="D1402" s="7" t="s">
        <v>26</v>
      </c>
      <c r="E1402" s="7" t="s">
        <v>46</v>
      </c>
      <c r="F1402" s="7">
        <v>0.14</v>
      </c>
      <c r="G1402" s="7">
        <v>0.54</v>
      </c>
      <c r="H1402" s="7">
        <v>0.01</v>
      </c>
      <c r="I1402" s="7">
        <v>0.18</v>
      </c>
      <c r="J1402" s="7">
        <v>0.86</v>
      </c>
      <c r="K1402" s="10">
        <f t="shared" ref="K1402:O1402" si="1403">F1402*1000000</f>
        <v>140000</v>
      </c>
      <c r="L1402" s="10">
        <f t="shared" si="1403"/>
        <v>540000</v>
      </c>
      <c r="M1402" s="10">
        <f t="shared" si="1403"/>
        <v>10000</v>
      </c>
      <c r="N1402" s="10">
        <f t="shared" si="1403"/>
        <v>180000</v>
      </c>
      <c r="O1402" s="10">
        <f t="shared" si="1403"/>
        <v>860000</v>
      </c>
      <c r="T1402" s="11" t="str">
        <f t="shared" si="3"/>
        <v/>
      </c>
      <c r="V1402" s="12" t="str">
        <f t="shared" si="4"/>
        <v>Sega</v>
      </c>
    </row>
    <row r="1403">
      <c r="A1403" s="7" t="s">
        <v>1612</v>
      </c>
      <c r="B1403" s="8" t="s">
        <v>47</v>
      </c>
      <c r="C1403" s="9">
        <v>2008.0</v>
      </c>
      <c r="D1403" s="7" t="s">
        <v>112</v>
      </c>
      <c r="E1403" s="7" t="s">
        <v>113</v>
      </c>
      <c r="F1403" s="7">
        <v>0.22</v>
      </c>
      <c r="G1403" s="7">
        <v>0.33</v>
      </c>
      <c r="H1403" s="7">
        <v>0.18</v>
      </c>
      <c r="I1403" s="7">
        <v>0.12</v>
      </c>
      <c r="J1403" s="7">
        <v>0.85</v>
      </c>
      <c r="K1403" s="10">
        <f t="shared" ref="K1403:O1403" si="1404">F1403*1000000</f>
        <v>220000</v>
      </c>
      <c r="L1403" s="10">
        <f t="shared" si="1404"/>
        <v>330000</v>
      </c>
      <c r="M1403" s="10">
        <f t="shared" si="1404"/>
        <v>180000</v>
      </c>
      <c r="N1403" s="10">
        <f t="shared" si="1404"/>
        <v>120000</v>
      </c>
      <c r="O1403" s="10">
        <f t="shared" si="1404"/>
        <v>850000</v>
      </c>
      <c r="P1403" s="7">
        <v>71.0</v>
      </c>
      <c r="Q1403" s="7">
        <v>32.0</v>
      </c>
      <c r="R1403" s="7">
        <v>7.2</v>
      </c>
      <c r="S1403" s="7">
        <v>51.0</v>
      </c>
      <c r="T1403" s="11">
        <f t="shared" si="3"/>
        <v>71.61445783</v>
      </c>
      <c r="U1403" s="7" t="s">
        <v>1613</v>
      </c>
      <c r="V1403" s="12" t="str">
        <f t="shared" si="4"/>
        <v>Dimps Corporation, Namco Bandai Games</v>
      </c>
      <c r="W1403" s="7" t="s">
        <v>64</v>
      </c>
    </row>
    <row r="1404">
      <c r="A1404" s="7" t="s">
        <v>1614</v>
      </c>
      <c r="B1404" s="8" t="s">
        <v>40</v>
      </c>
      <c r="C1404" s="9">
        <v>2008.0</v>
      </c>
      <c r="D1404" s="7" t="s">
        <v>1</v>
      </c>
      <c r="E1404" s="7" t="s">
        <v>27</v>
      </c>
      <c r="F1404" s="7">
        <v>0.6</v>
      </c>
      <c r="G1404" s="7">
        <v>0.0</v>
      </c>
      <c r="H1404" s="7">
        <v>0.2</v>
      </c>
      <c r="I1404" s="7">
        <v>0.05</v>
      </c>
      <c r="J1404" s="7">
        <v>0.85</v>
      </c>
      <c r="K1404" s="10">
        <f t="shared" ref="K1404:O1404" si="1405">F1404*1000000</f>
        <v>600000</v>
      </c>
      <c r="L1404" s="10">
        <f t="shared" si="1405"/>
        <v>0</v>
      </c>
      <c r="M1404" s="10">
        <f t="shared" si="1405"/>
        <v>200000</v>
      </c>
      <c r="N1404" s="10">
        <f t="shared" si="1405"/>
        <v>50000</v>
      </c>
      <c r="O1404" s="10">
        <f t="shared" si="1405"/>
        <v>850000</v>
      </c>
      <c r="P1404" s="7">
        <v>75.0</v>
      </c>
      <c r="Q1404" s="7">
        <v>25.0</v>
      </c>
      <c r="R1404" s="7">
        <v>8.4</v>
      </c>
      <c r="S1404" s="7">
        <v>26.0</v>
      </c>
      <c r="T1404" s="11">
        <f t="shared" si="3"/>
        <v>79.58823529</v>
      </c>
      <c r="U1404" s="7" t="s">
        <v>98</v>
      </c>
      <c r="V1404" s="12" t="str">
        <f t="shared" si="4"/>
        <v>TOSE</v>
      </c>
      <c r="W1404" s="7" t="s">
        <v>28</v>
      </c>
    </row>
    <row r="1405">
      <c r="A1405" s="7" t="s">
        <v>1615</v>
      </c>
      <c r="B1405" s="8" t="s">
        <v>40</v>
      </c>
      <c r="C1405" s="9">
        <v>2008.0</v>
      </c>
      <c r="D1405" s="7" t="s">
        <v>96</v>
      </c>
      <c r="E1405" s="7" t="s">
        <v>55</v>
      </c>
      <c r="F1405" s="7">
        <v>0.46</v>
      </c>
      <c r="G1405" s="7">
        <v>0.3</v>
      </c>
      <c r="H1405" s="7">
        <v>0.0</v>
      </c>
      <c r="I1405" s="7">
        <v>0.09</v>
      </c>
      <c r="J1405" s="7">
        <v>0.84</v>
      </c>
      <c r="K1405" s="10">
        <f t="shared" ref="K1405:O1405" si="1406">F1405*1000000</f>
        <v>460000</v>
      </c>
      <c r="L1405" s="10">
        <f t="shared" si="1406"/>
        <v>300000</v>
      </c>
      <c r="M1405" s="10">
        <f t="shared" si="1406"/>
        <v>0</v>
      </c>
      <c r="N1405" s="10">
        <f t="shared" si="1406"/>
        <v>90000</v>
      </c>
      <c r="O1405" s="10">
        <f t="shared" si="1406"/>
        <v>840000</v>
      </c>
      <c r="T1405" s="11" t="str">
        <f t="shared" si="3"/>
        <v/>
      </c>
      <c r="U1405" s="7" t="s">
        <v>55</v>
      </c>
      <c r="V1405" s="12" t="str">
        <f t="shared" si="4"/>
        <v>Ubisoft</v>
      </c>
      <c r="W1405" s="7" t="s">
        <v>28</v>
      </c>
    </row>
    <row r="1406">
      <c r="A1406" s="7" t="s">
        <v>1616</v>
      </c>
      <c r="B1406" s="8" t="s">
        <v>25</v>
      </c>
      <c r="C1406" s="9">
        <v>2008.0</v>
      </c>
      <c r="D1406" s="7" t="s">
        <v>26</v>
      </c>
      <c r="E1406" s="7" t="s">
        <v>97</v>
      </c>
      <c r="F1406" s="7">
        <v>0.76</v>
      </c>
      <c r="G1406" s="7">
        <v>0.01</v>
      </c>
      <c r="H1406" s="7">
        <v>0.0</v>
      </c>
      <c r="I1406" s="7">
        <v>0.06</v>
      </c>
      <c r="J1406" s="7">
        <v>0.83</v>
      </c>
      <c r="K1406" s="10">
        <f t="shared" ref="K1406:O1406" si="1407">F1406*1000000</f>
        <v>760000</v>
      </c>
      <c r="L1406" s="10">
        <f t="shared" si="1407"/>
        <v>10000</v>
      </c>
      <c r="M1406" s="10">
        <f t="shared" si="1407"/>
        <v>0</v>
      </c>
      <c r="N1406" s="10">
        <f t="shared" si="1407"/>
        <v>60000</v>
      </c>
      <c r="O1406" s="10">
        <f t="shared" si="1407"/>
        <v>830000</v>
      </c>
      <c r="P1406" s="7">
        <v>82.0</v>
      </c>
      <c r="Q1406" s="7">
        <v>19.0</v>
      </c>
      <c r="R1406" s="7">
        <v>7.2</v>
      </c>
      <c r="S1406" s="7">
        <v>22.0</v>
      </c>
      <c r="T1406" s="11">
        <f t="shared" si="3"/>
        <v>76.63414634</v>
      </c>
      <c r="U1406" s="7" t="s">
        <v>129</v>
      </c>
      <c r="V1406" s="12" t="str">
        <f t="shared" si="4"/>
        <v>EA Tiburon</v>
      </c>
      <c r="W1406" s="7" t="s">
        <v>28</v>
      </c>
    </row>
    <row r="1407">
      <c r="A1407" s="7" t="s">
        <v>1553</v>
      </c>
      <c r="B1407" s="8" t="s">
        <v>25</v>
      </c>
      <c r="C1407" s="9">
        <v>2008.0</v>
      </c>
      <c r="D1407" s="7" t="s">
        <v>112</v>
      </c>
      <c r="E1407" s="7" t="s">
        <v>139</v>
      </c>
      <c r="F1407" s="7">
        <v>0.44</v>
      </c>
      <c r="G1407" s="7">
        <v>0.31</v>
      </c>
      <c r="H1407" s="7">
        <v>0.0</v>
      </c>
      <c r="I1407" s="7">
        <v>0.08</v>
      </c>
      <c r="J1407" s="7">
        <v>0.83</v>
      </c>
      <c r="K1407" s="10">
        <f t="shared" ref="K1407:O1407" si="1408">F1407*1000000</f>
        <v>440000</v>
      </c>
      <c r="L1407" s="10">
        <f t="shared" si="1408"/>
        <v>310000</v>
      </c>
      <c r="M1407" s="10">
        <f t="shared" si="1408"/>
        <v>0</v>
      </c>
      <c r="N1407" s="10">
        <f t="shared" si="1408"/>
        <v>80000</v>
      </c>
      <c r="O1407" s="10">
        <f t="shared" si="1408"/>
        <v>830000</v>
      </c>
      <c r="P1407" s="7">
        <v>79.0</v>
      </c>
      <c r="Q1407" s="7">
        <v>18.0</v>
      </c>
      <c r="R1407" s="7">
        <v>8.5</v>
      </c>
      <c r="S1407" s="7">
        <v>18.0</v>
      </c>
      <c r="T1407" s="11">
        <f t="shared" si="3"/>
        <v>82</v>
      </c>
      <c r="U1407" s="7" t="s">
        <v>140</v>
      </c>
      <c r="V1407" s="12" t="str">
        <f t="shared" si="4"/>
        <v>Yuke's</v>
      </c>
      <c r="W1407" s="7" t="s">
        <v>64</v>
      </c>
    </row>
    <row r="1408">
      <c r="A1408" s="7" t="s">
        <v>1617</v>
      </c>
      <c r="B1408" s="8" t="s">
        <v>30</v>
      </c>
      <c r="C1408" s="9">
        <v>2008.0</v>
      </c>
      <c r="D1408" s="7" t="s">
        <v>437</v>
      </c>
      <c r="E1408" s="7" t="s">
        <v>85</v>
      </c>
      <c r="F1408" s="7">
        <v>0.58</v>
      </c>
      <c r="G1408" s="7">
        <v>0.17</v>
      </c>
      <c r="H1408" s="7">
        <v>0.0</v>
      </c>
      <c r="I1408" s="7">
        <v>0.07</v>
      </c>
      <c r="J1408" s="7">
        <v>0.83</v>
      </c>
      <c r="K1408" s="10">
        <f t="shared" ref="K1408:O1408" si="1409">F1408*1000000</f>
        <v>580000</v>
      </c>
      <c r="L1408" s="10">
        <f t="shared" si="1409"/>
        <v>170000</v>
      </c>
      <c r="M1408" s="10">
        <f t="shared" si="1409"/>
        <v>0</v>
      </c>
      <c r="N1408" s="10">
        <f t="shared" si="1409"/>
        <v>70000</v>
      </c>
      <c r="O1408" s="10">
        <f t="shared" si="1409"/>
        <v>830000</v>
      </c>
      <c r="P1408" s="7">
        <v>84.0</v>
      </c>
      <c r="Q1408" s="7">
        <v>55.0</v>
      </c>
      <c r="R1408" s="7">
        <v>7.8</v>
      </c>
      <c r="S1408" s="7">
        <v>171.0</v>
      </c>
      <c r="T1408" s="11">
        <f t="shared" si="3"/>
        <v>79.46017699</v>
      </c>
      <c r="U1408" s="7" t="s">
        <v>1618</v>
      </c>
      <c r="V1408" s="12" t="str">
        <f t="shared" si="4"/>
        <v>Firaxis Games</v>
      </c>
      <c r="W1408" s="7" t="s">
        <v>52</v>
      </c>
    </row>
    <row r="1409">
      <c r="A1409" s="7" t="s">
        <v>1619</v>
      </c>
      <c r="B1409" s="8" t="s">
        <v>25</v>
      </c>
      <c r="C1409" s="9">
        <v>2008.0</v>
      </c>
      <c r="D1409" s="7" t="s">
        <v>41</v>
      </c>
      <c r="E1409" s="7" t="s">
        <v>55</v>
      </c>
      <c r="F1409" s="7">
        <v>0.76</v>
      </c>
      <c r="G1409" s="7">
        <v>0.0</v>
      </c>
      <c r="H1409" s="7">
        <v>0.0</v>
      </c>
      <c r="I1409" s="7">
        <v>0.06</v>
      </c>
      <c r="J1409" s="7">
        <v>0.82</v>
      </c>
      <c r="K1409" s="10">
        <f t="shared" ref="K1409:O1409" si="1410">F1409*1000000</f>
        <v>760000</v>
      </c>
      <c r="L1409" s="10">
        <f t="shared" si="1410"/>
        <v>0</v>
      </c>
      <c r="M1409" s="10">
        <f t="shared" si="1410"/>
        <v>0</v>
      </c>
      <c r="N1409" s="10">
        <f t="shared" si="1410"/>
        <v>60000</v>
      </c>
      <c r="O1409" s="10">
        <f t="shared" si="1410"/>
        <v>820000</v>
      </c>
      <c r="R1409" s="7">
        <v>4.3</v>
      </c>
      <c r="S1409" s="7">
        <v>9.0</v>
      </c>
      <c r="T1409" s="11">
        <f t="shared" si="3"/>
        <v>43</v>
      </c>
      <c r="U1409" s="7" t="s">
        <v>1620</v>
      </c>
      <c r="V1409" s="12" t="str">
        <f t="shared" si="4"/>
        <v>Ludia Inc.</v>
      </c>
      <c r="W1409" s="7" t="s">
        <v>28</v>
      </c>
    </row>
    <row r="1410">
      <c r="A1410" s="7" t="s">
        <v>1621</v>
      </c>
      <c r="B1410" s="8" t="s">
        <v>62</v>
      </c>
      <c r="C1410" s="9">
        <v>2008.0</v>
      </c>
      <c r="D1410" s="7" t="s">
        <v>67</v>
      </c>
      <c r="E1410" s="7" t="s">
        <v>584</v>
      </c>
      <c r="F1410" s="7">
        <v>0.34</v>
      </c>
      <c r="G1410" s="7">
        <v>0.04</v>
      </c>
      <c r="H1410" s="7">
        <v>0.36</v>
      </c>
      <c r="I1410" s="7">
        <v>0.08</v>
      </c>
      <c r="J1410" s="7">
        <v>0.82</v>
      </c>
      <c r="K1410" s="10">
        <f t="shared" ref="K1410:O1410" si="1411">F1410*1000000</f>
        <v>340000</v>
      </c>
      <c r="L1410" s="10">
        <f t="shared" si="1411"/>
        <v>40000</v>
      </c>
      <c r="M1410" s="10">
        <f t="shared" si="1411"/>
        <v>360000</v>
      </c>
      <c r="N1410" s="10">
        <f t="shared" si="1411"/>
        <v>80000</v>
      </c>
      <c r="O1410" s="10">
        <f t="shared" si="1411"/>
        <v>820000</v>
      </c>
      <c r="P1410" s="7">
        <v>90.0</v>
      </c>
      <c r="Q1410" s="7">
        <v>47.0</v>
      </c>
      <c r="R1410" s="7">
        <v>8.9</v>
      </c>
      <c r="S1410" s="7">
        <v>634.0</v>
      </c>
      <c r="T1410" s="11">
        <f t="shared" si="3"/>
        <v>89.06901615</v>
      </c>
      <c r="U1410" s="7" t="s">
        <v>375</v>
      </c>
      <c r="V1410" s="12" t="str">
        <f t="shared" si="4"/>
        <v>Atlus Co.</v>
      </c>
      <c r="W1410" s="7" t="s">
        <v>34</v>
      </c>
    </row>
    <row r="1411">
      <c r="A1411" s="7" t="s">
        <v>1622</v>
      </c>
      <c r="B1411" s="8" t="s">
        <v>40</v>
      </c>
      <c r="C1411" s="9">
        <v>2008.0</v>
      </c>
      <c r="D1411" s="7" t="s">
        <v>96</v>
      </c>
      <c r="E1411" s="7" t="s">
        <v>55</v>
      </c>
      <c r="F1411" s="7">
        <v>0.4</v>
      </c>
      <c r="G1411" s="7">
        <v>0.33</v>
      </c>
      <c r="H1411" s="7">
        <v>0.0</v>
      </c>
      <c r="I1411" s="7">
        <v>0.09</v>
      </c>
      <c r="J1411" s="7">
        <v>0.81</v>
      </c>
      <c r="K1411" s="10">
        <f t="shared" ref="K1411:O1411" si="1412">F1411*1000000</f>
        <v>400000</v>
      </c>
      <c r="L1411" s="10">
        <f t="shared" si="1412"/>
        <v>330000</v>
      </c>
      <c r="M1411" s="10">
        <f t="shared" si="1412"/>
        <v>0</v>
      </c>
      <c r="N1411" s="10">
        <f t="shared" si="1412"/>
        <v>90000</v>
      </c>
      <c r="O1411" s="10">
        <f t="shared" si="1412"/>
        <v>810000</v>
      </c>
      <c r="T1411" s="11" t="str">
        <f t="shared" si="3"/>
        <v/>
      </c>
      <c r="U1411" s="7" t="s">
        <v>1623</v>
      </c>
      <c r="V1411" s="12" t="str">
        <f t="shared" si="4"/>
        <v>Gevo Entertainment</v>
      </c>
      <c r="W1411" s="7" t="s">
        <v>28</v>
      </c>
    </row>
    <row r="1412">
      <c r="A1412" s="7" t="s">
        <v>1624</v>
      </c>
      <c r="B1412" s="8" t="s">
        <v>40</v>
      </c>
      <c r="C1412" s="9">
        <v>2008.0</v>
      </c>
      <c r="D1412" s="7" t="s">
        <v>437</v>
      </c>
      <c r="E1412" s="7" t="s">
        <v>55</v>
      </c>
      <c r="F1412" s="7">
        <v>0.37</v>
      </c>
      <c r="G1412" s="7">
        <v>0.35</v>
      </c>
      <c r="H1412" s="7">
        <v>0.0</v>
      </c>
      <c r="I1412" s="7">
        <v>0.09</v>
      </c>
      <c r="J1412" s="7">
        <v>0.81</v>
      </c>
      <c r="K1412" s="10">
        <f t="shared" ref="K1412:O1412" si="1413">F1412*1000000</f>
        <v>370000</v>
      </c>
      <c r="L1412" s="10">
        <f t="shared" si="1413"/>
        <v>350000</v>
      </c>
      <c r="M1412" s="10">
        <f t="shared" si="1413"/>
        <v>0</v>
      </c>
      <c r="N1412" s="10">
        <f t="shared" si="1413"/>
        <v>90000</v>
      </c>
      <c r="O1412" s="10">
        <f t="shared" si="1413"/>
        <v>810000</v>
      </c>
      <c r="R1412" s="7">
        <v>7.2</v>
      </c>
      <c r="S1412" s="7">
        <v>9.0</v>
      </c>
      <c r="T1412" s="11">
        <f t="shared" si="3"/>
        <v>72</v>
      </c>
      <c r="U1412" s="7" t="s">
        <v>598</v>
      </c>
      <c r="V1412" s="12" t="str">
        <f t="shared" si="4"/>
        <v>Ubisoft Quebec</v>
      </c>
      <c r="W1412" s="7" t="s">
        <v>28</v>
      </c>
    </row>
    <row r="1413">
      <c r="A1413" s="7" t="s">
        <v>1625</v>
      </c>
      <c r="B1413" s="8" t="s">
        <v>47</v>
      </c>
      <c r="C1413" s="9">
        <v>2008.0</v>
      </c>
      <c r="D1413" s="7" t="s">
        <v>41</v>
      </c>
      <c r="E1413" s="7" t="s">
        <v>69</v>
      </c>
      <c r="F1413" s="7">
        <v>0.29</v>
      </c>
      <c r="G1413" s="7">
        <v>0.39</v>
      </c>
      <c r="H1413" s="7">
        <v>0.0</v>
      </c>
      <c r="I1413" s="7">
        <v>0.12</v>
      </c>
      <c r="J1413" s="7">
        <v>0.81</v>
      </c>
      <c r="K1413" s="10">
        <f t="shared" ref="K1413:O1413" si="1414">F1413*1000000</f>
        <v>290000</v>
      </c>
      <c r="L1413" s="10">
        <f t="shared" si="1414"/>
        <v>390000</v>
      </c>
      <c r="M1413" s="10">
        <f t="shared" si="1414"/>
        <v>0</v>
      </c>
      <c r="N1413" s="10">
        <f t="shared" si="1414"/>
        <v>120000</v>
      </c>
      <c r="O1413" s="10">
        <f t="shared" si="1414"/>
        <v>810000</v>
      </c>
      <c r="P1413" s="7">
        <v>76.0</v>
      </c>
      <c r="Q1413" s="7">
        <v>36.0</v>
      </c>
      <c r="T1413" s="11">
        <f t="shared" si="3"/>
        <v>76</v>
      </c>
      <c r="U1413" s="7" t="s">
        <v>188</v>
      </c>
      <c r="V1413" s="12" t="str">
        <f t="shared" si="4"/>
        <v>SCEE London Studio</v>
      </c>
      <c r="W1413" s="7" t="s">
        <v>64</v>
      </c>
    </row>
    <row r="1414">
      <c r="A1414" s="7" t="s">
        <v>1588</v>
      </c>
      <c r="B1414" s="8" t="s">
        <v>25</v>
      </c>
      <c r="C1414" s="9">
        <v>2008.0</v>
      </c>
      <c r="D1414" s="7" t="s">
        <v>49</v>
      </c>
      <c r="E1414" s="7" t="s">
        <v>1589</v>
      </c>
      <c r="F1414" s="7">
        <v>0.52</v>
      </c>
      <c r="G1414" s="7">
        <v>0.21</v>
      </c>
      <c r="H1414" s="7">
        <v>0.0</v>
      </c>
      <c r="I1414" s="7">
        <v>0.07</v>
      </c>
      <c r="J1414" s="7">
        <v>0.8</v>
      </c>
      <c r="K1414" s="10">
        <f t="shared" ref="K1414:O1414" si="1415">F1414*1000000</f>
        <v>520000</v>
      </c>
      <c r="L1414" s="10">
        <f t="shared" si="1415"/>
        <v>210000</v>
      </c>
      <c r="M1414" s="10">
        <f t="shared" si="1415"/>
        <v>0</v>
      </c>
      <c r="N1414" s="10">
        <f t="shared" si="1415"/>
        <v>70000</v>
      </c>
      <c r="O1414" s="10">
        <f t="shared" si="1415"/>
        <v>800000</v>
      </c>
      <c r="P1414" s="7">
        <v>45.0</v>
      </c>
      <c r="Q1414" s="7">
        <v>6.0</v>
      </c>
      <c r="R1414" s="7">
        <v>7.8</v>
      </c>
      <c r="S1414" s="7">
        <v>11.0</v>
      </c>
      <c r="T1414" s="11">
        <f t="shared" si="3"/>
        <v>66.35294118</v>
      </c>
      <c r="U1414" s="7" t="s">
        <v>1590</v>
      </c>
      <c r="V1414" s="12" t="str">
        <f t="shared" si="4"/>
        <v>Monkey Bar Games</v>
      </c>
      <c r="W1414" s="7" t="s">
        <v>52</v>
      </c>
    </row>
    <row r="1415">
      <c r="A1415" s="7" t="s">
        <v>1545</v>
      </c>
      <c r="B1415" s="8" t="s">
        <v>62</v>
      </c>
      <c r="C1415" s="9">
        <v>2008.0</v>
      </c>
      <c r="D1415" s="7" t="s">
        <v>41</v>
      </c>
      <c r="E1415" s="7" t="s">
        <v>37</v>
      </c>
      <c r="F1415" s="7">
        <v>0.61</v>
      </c>
      <c r="G1415" s="7">
        <v>0.0</v>
      </c>
      <c r="H1415" s="7">
        <v>0.0</v>
      </c>
      <c r="I1415" s="7">
        <v>0.18</v>
      </c>
      <c r="J1415" s="7">
        <v>0.79</v>
      </c>
      <c r="K1415" s="10">
        <f t="shared" ref="K1415:O1415" si="1416">F1415*1000000</f>
        <v>610000</v>
      </c>
      <c r="L1415" s="10">
        <f t="shared" si="1416"/>
        <v>0</v>
      </c>
      <c r="M1415" s="10">
        <f t="shared" si="1416"/>
        <v>0</v>
      </c>
      <c r="N1415" s="10">
        <f t="shared" si="1416"/>
        <v>180000</v>
      </c>
      <c r="O1415" s="10">
        <f t="shared" si="1416"/>
        <v>790000</v>
      </c>
      <c r="P1415" s="7">
        <v>71.0</v>
      </c>
      <c r="Q1415" s="7">
        <v>11.0</v>
      </c>
      <c r="R1415" s="7">
        <v>6.3</v>
      </c>
      <c r="S1415" s="7">
        <v>15.0</v>
      </c>
      <c r="T1415" s="11">
        <f t="shared" si="3"/>
        <v>66.38461538</v>
      </c>
      <c r="U1415" s="7" t="s">
        <v>459</v>
      </c>
      <c r="V1415" s="12" t="str">
        <f t="shared" si="4"/>
        <v>BudCat</v>
      </c>
      <c r="W1415" s="7" t="s">
        <v>64</v>
      </c>
    </row>
    <row r="1416">
      <c r="A1416" s="7" t="s">
        <v>1626</v>
      </c>
      <c r="B1416" s="8" t="s">
        <v>25</v>
      </c>
      <c r="C1416" s="9">
        <v>2008.0</v>
      </c>
      <c r="D1416" s="7" t="s">
        <v>26</v>
      </c>
      <c r="E1416" s="7" t="s">
        <v>139</v>
      </c>
      <c r="F1416" s="7">
        <v>0.43</v>
      </c>
      <c r="G1416" s="7">
        <v>0.29</v>
      </c>
      <c r="H1416" s="7">
        <v>0.0</v>
      </c>
      <c r="I1416" s="7">
        <v>0.08</v>
      </c>
      <c r="J1416" s="7">
        <v>0.79</v>
      </c>
      <c r="K1416" s="10">
        <f t="shared" ref="K1416:O1416" si="1417">F1416*1000000</f>
        <v>430000</v>
      </c>
      <c r="L1416" s="10">
        <f t="shared" si="1417"/>
        <v>290000</v>
      </c>
      <c r="M1416" s="10">
        <f t="shared" si="1417"/>
        <v>0</v>
      </c>
      <c r="N1416" s="10">
        <f t="shared" si="1417"/>
        <v>80000</v>
      </c>
      <c r="O1416" s="10">
        <f t="shared" si="1417"/>
        <v>790000</v>
      </c>
      <c r="R1416" s="7">
        <v>5.2</v>
      </c>
      <c r="S1416" s="7">
        <v>10.0</v>
      </c>
      <c r="T1416" s="11">
        <f t="shared" si="3"/>
        <v>52</v>
      </c>
      <c r="U1416" s="7" t="s">
        <v>1627</v>
      </c>
      <c r="V1416" s="12" t="str">
        <f t="shared" si="4"/>
        <v>Gorilla Games</v>
      </c>
      <c r="W1416" s="7" t="s">
        <v>28</v>
      </c>
    </row>
    <row r="1417">
      <c r="A1417" s="7" t="s">
        <v>1628</v>
      </c>
      <c r="B1417" s="8" t="s">
        <v>30</v>
      </c>
      <c r="C1417" s="9">
        <v>2008.0</v>
      </c>
      <c r="D1417" s="7" t="s">
        <v>67</v>
      </c>
      <c r="E1417" s="7" t="s">
        <v>32</v>
      </c>
      <c r="F1417" s="7">
        <v>0.38</v>
      </c>
      <c r="G1417" s="7">
        <v>0.29</v>
      </c>
      <c r="H1417" s="7">
        <v>0.03</v>
      </c>
      <c r="I1417" s="7">
        <v>0.08</v>
      </c>
      <c r="J1417" s="7">
        <v>0.78</v>
      </c>
      <c r="K1417" s="10">
        <f t="shared" ref="K1417:O1417" si="1418">F1417*1000000</f>
        <v>380000</v>
      </c>
      <c r="L1417" s="10">
        <f t="shared" si="1418"/>
        <v>290000</v>
      </c>
      <c r="M1417" s="10">
        <f t="shared" si="1418"/>
        <v>30000</v>
      </c>
      <c r="N1417" s="10">
        <f t="shared" si="1418"/>
        <v>80000</v>
      </c>
      <c r="O1417" s="10">
        <f t="shared" si="1418"/>
        <v>780000</v>
      </c>
      <c r="P1417" s="7">
        <v>65.0</v>
      </c>
      <c r="Q1417" s="7">
        <v>80.0</v>
      </c>
      <c r="R1417" s="7">
        <v>7.0</v>
      </c>
      <c r="S1417" s="7">
        <v>458.0</v>
      </c>
      <c r="T1417" s="11">
        <f t="shared" si="3"/>
        <v>69.25650558</v>
      </c>
      <c r="U1417" s="7" t="s">
        <v>1629</v>
      </c>
      <c r="V1417" s="12" t="str">
        <f t="shared" si="4"/>
        <v>Silicon Knights</v>
      </c>
      <c r="W1417" s="7" t="s">
        <v>64</v>
      </c>
    </row>
    <row r="1418">
      <c r="A1418" s="7" t="s">
        <v>1630</v>
      </c>
      <c r="B1418" s="8" t="s">
        <v>40</v>
      </c>
      <c r="C1418" s="9">
        <v>2008.0</v>
      </c>
      <c r="D1418" s="7" t="s">
        <v>49</v>
      </c>
      <c r="E1418" s="7" t="s">
        <v>50</v>
      </c>
      <c r="F1418" s="7">
        <v>0.61</v>
      </c>
      <c r="G1418" s="7">
        <v>0.11</v>
      </c>
      <c r="H1418" s="7">
        <v>0.0</v>
      </c>
      <c r="I1418" s="7">
        <v>0.06</v>
      </c>
      <c r="J1418" s="7">
        <v>0.78</v>
      </c>
      <c r="K1418" s="10">
        <f t="shared" ref="K1418:O1418" si="1419">F1418*1000000</f>
        <v>610000</v>
      </c>
      <c r="L1418" s="10">
        <f t="shared" si="1419"/>
        <v>110000</v>
      </c>
      <c r="M1418" s="10">
        <f t="shared" si="1419"/>
        <v>0</v>
      </c>
      <c r="N1418" s="10">
        <f t="shared" si="1419"/>
        <v>60000</v>
      </c>
      <c r="O1418" s="10">
        <f t="shared" si="1419"/>
        <v>780000</v>
      </c>
      <c r="P1418" s="7">
        <v>68.0</v>
      </c>
      <c r="Q1418" s="7">
        <v>10.0</v>
      </c>
      <c r="R1418" s="7">
        <v>7.8</v>
      </c>
      <c r="S1418" s="7">
        <v>32.0</v>
      </c>
      <c r="T1418" s="11">
        <f t="shared" si="3"/>
        <v>75.61904762</v>
      </c>
      <c r="U1418" s="7" t="s">
        <v>50</v>
      </c>
      <c r="V1418" s="12" t="str">
        <f t="shared" si="4"/>
        <v>LucasArts</v>
      </c>
      <c r="W1418" s="7" t="s">
        <v>52</v>
      </c>
    </row>
    <row r="1419">
      <c r="A1419" s="7" t="s">
        <v>1617</v>
      </c>
      <c r="B1419" s="8" t="s">
        <v>47</v>
      </c>
      <c r="C1419" s="9">
        <v>2008.0</v>
      </c>
      <c r="D1419" s="7" t="s">
        <v>437</v>
      </c>
      <c r="E1419" s="7" t="s">
        <v>85</v>
      </c>
      <c r="F1419" s="7">
        <v>0.49</v>
      </c>
      <c r="G1419" s="7">
        <v>0.19</v>
      </c>
      <c r="H1419" s="7">
        <v>0.01</v>
      </c>
      <c r="I1419" s="7">
        <v>0.09</v>
      </c>
      <c r="J1419" s="7">
        <v>0.78</v>
      </c>
      <c r="K1419" s="10">
        <f t="shared" ref="K1419:O1419" si="1420">F1419*1000000</f>
        <v>490000</v>
      </c>
      <c r="L1419" s="10">
        <f t="shared" si="1420"/>
        <v>190000</v>
      </c>
      <c r="M1419" s="10">
        <f t="shared" si="1420"/>
        <v>10000</v>
      </c>
      <c r="N1419" s="10">
        <f t="shared" si="1420"/>
        <v>90000</v>
      </c>
      <c r="O1419" s="10">
        <f t="shared" si="1420"/>
        <v>780000</v>
      </c>
      <c r="P1419" s="7">
        <v>85.0</v>
      </c>
      <c r="Q1419" s="7">
        <v>39.0</v>
      </c>
      <c r="R1419" s="7">
        <v>7.7</v>
      </c>
      <c r="S1419" s="7">
        <v>87.0</v>
      </c>
      <c r="T1419" s="11">
        <f t="shared" si="3"/>
        <v>79.47619048</v>
      </c>
      <c r="U1419" s="7" t="s">
        <v>1618</v>
      </c>
      <c r="V1419" s="12" t="str">
        <f t="shared" si="4"/>
        <v>Firaxis Games</v>
      </c>
      <c r="W1419" s="7" t="s">
        <v>52</v>
      </c>
    </row>
    <row r="1420">
      <c r="A1420" s="7" t="s">
        <v>1631</v>
      </c>
      <c r="B1420" s="8" t="s">
        <v>30</v>
      </c>
      <c r="C1420" s="9">
        <v>2008.0</v>
      </c>
      <c r="D1420" s="7" t="s">
        <v>41</v>
      </c>
      <c r="E1420" s="7" t="s">
        <v>32</v>
      </c>
      <c r="F1420" s="7">
        <v>0.12</v>
      </c>
      <c r="G1420" s="7">
        <v>0.56</v>
      </c>
      <c r="H1420" s="7">
        <v>0.0</v>
      </c>
      <c r="I1420" s="7">
        <v>0.1</v>
      </c>
      <c r="J1420" s="7">
        <v>0.77</v>
      </c>
      <c r="K1420" s="10">
        <f t="shared" ref="K1420:O1420" si="1421">F1420*1000000</f>
        <v>120000</v>
      </c>
      <c r="L1420" s="10">
        <f t="shared" si="1421"/>
        <v>560000</v>
      </c>
      <c r="M1420" s="10">
        <f t="shared" si="1421"/>
        <v>0</v>
      </c>
      <c r="N1420" s="10">
        <f t="shared" si="1421"/>
        <v>100000</v>
      </c>
      <c r="O1420" s="10">
        <f t="shared" si="1421"/>
        <v>770000</v>
      </c>
      <c r="P1420" s="7">
        <v>71.0</v>
      </c>
      <c r="Q1420" s="7">
        <v>43.0</v>
      </c>
      <c r="R1420" s="7">
        <v>7.4</v>
      </c>
      <c r="S1420" s="7">
        <v>34.0</v>
      </c>
      <c r="T1420" s="11">
        <f t="shared" si="3"/>
        <v>72.32467532</v>
      </c>
      <c r="U1420" s="7" t="s">
        <v>1632</v>
      </c>
      <c r="V1420" s="12" t="str">
        <f t="shared" si="4"/>
        <v>iNiS</v>
      </c>
      <c r="W1420" s="7" t="s">
        <v>64</v>
      </c>
    </row>
    <row r="1421">
      <c r="A1421" s="7" t="s">
        <v>136</v>
      </c>
      <c r="B1421" s="8" t="s">
        <v>92</v>
      </c>
      <c r="C1421" s="9">
        <v>2008.0</v>
      </c>
      <c r="D1421" s="7" t="s">
        <v>75</v>
      </c>
      <c r="E1421" s="7" t="s">
        <v>97</v>
      </c>
      <c r="F1421" s="7">
        <v>0.24</v>
      </c>
      <c r="G1421" s="7">
        <v>0.33</v>
      </c>
      <c r="H1421" s="7">
        <v>0.01</v>
      </c>
      <c r="I1421" s="7">
        <v>0.19</v>
      </c>
      <c r="J1421" s="7">
        <v>0.77</v>
      </c>
      <c r="K1421" s="10">
        <f t="shared" ref="K1421:O1421" si="1422">F1421*1000000</f>
        <v>240000</v>
      </c>
      <c r="L1421" s="10">
        <f t="shared" si="1422"/>
        <v>330000</v>
      </c>
      <c r="M1421" s="10">
        <f t="shared" si="1422"/>
        <v>10000</v>
      </c>
      <c r="N1421" s="10">
        <f t="shared" si="1422"/>
        <v>190000</v>
      </c>
      <c r="O1421" s="10">
        <f t="shared" si="1422"/>
        <v>770000</v>
      </c>
      <c r="P1421" s="7">
        <v>57.0</v>
      </c>
      <c r="Q1421" s="7">
        <v>14.0</v>
      </c>
      <c r="R1421" s="7">
        <v>7.1</v>
      </c>
      <c r="S1421" s="7">
        <v>19.0</v>
      </c>
      <c r="T1421" s="11">
        <f t="shared" si="3"/>
        <v>65.06060606</v>
      </c>
      <c r="U1421" s="7" t="s">
        <v>242</v>
      </c>
      <c r="V1421" s="12" t="str">
        <f t="shared" si="4"/>
        <v>EA Games</v>
      </c>
      <c r="W1421" s="7" t="s">
        <v>28</v>
      </c>
    </row>
    <row r="1422">
      <c r="A1422" s="7" t="s">
        <v>1633</v>
      </c>
      <c r="B1422" s="8" t="s">
        <v>40</v>
      </c>
      <c r="C1422" s="9">
        <v>2008.0</v>
      </c>
      <c r="D1422" s="7" t="s">
        <v>26</v>
      </c>
      <c r="E1422" s="7" t="s">
        <v>27</v>
      </c>
      <c r="F1422" s="7">
        <v>0.21</v>
      </c>
      <c r="G1422" s="7">
        <v>0.32</v>
      </c>
      <c r="H1422" s="7">
        <v>0.17</v>
      </c>
      <c r="I1422" s="7">
        <v>0.07</v>
      </c>
      <c r="J1422" s="7">
        <v>0.76</v>
      </c>
      <c r="K1422" s="10">
        <f t="shared" ref="K1422:O1422" si="1423">F1422*1000000</f>
        <v>210000</v>
      </c>
      <c r="L1422" s="10">
        <f t="shared" si="1423"/>
        <v>320000</v>
      </c>
      <c r="M1422" s="10">
        <f t="shared" si="1423"/>
        <v>170000</v>
      </c>
      <c r="N1422" s="10">
        <f t="shared" si="1423"/>
        <v>70000</v>
      </c>
      <c r="O1422" s="10">
        <f t="shared" si="1423"/>
        <v>760000</v>
      </c>
      <c r="P1422" s="7">
        <v>69.0</v>
      </c>
      <c r="Q1422" s="7">
        <v>6.0</v>
      </c>
      <c r="T1422" s="11">
        <f t="shared" si="3"/>
        <v>69</v>
      </c>
      <c r="U1422" s="7" t="s">
        <v>27</v>
      </c>
      <c r="V1422" s="12" t="str">
        <f t="shared" si="4"/>
        <v>Nintendo</v>
      </c>
      <c r="W1422" s="7" t="s">
        <v>28</v>
      </c>
    </row>
    <row r="1423">
      <c r="A1423" s="7" t="s">
        <v>1490</v>
      </c>
      <c r="B1423" s="8" t="s">
        <v>62</v>
      </c>
      <c r="C1423" s="9">
        <v>2008.0</v>
      </c>
      <c r="D1423" s="7" t="s">
        <v>1</v>
      </c>
      <c r="E1423" s="7" t="s">
        <v>46</v>
      </c>
      <c r="F1423" s="7">
        <v>0.37</v>
      </c>
      <c r="G1423" s="7">
        <v>0.04</v>
      </c>
      <c r="H1423" s="7">
        <v>0.0</v>
      </c>
      <c r="I1423" s="7">
        <v>0.36</v>
      </c>
      <c r="J1423" s="7">
        <v>0.76</v>
      </c>
      <c r="K1423" s="10">
        <f t="shared" ref="K1423:O1423" si="1424">F1423*1000000</f>
        <v>370000</v>
      </c>
      <c r="L1423" s="10">
        <f t="shared" si="1424"/>
        <v>40000</v>
      </c>
      <c r="M1423" s="10">
        <f t="shared" si="1424"/>
        <v>0</v>
      </c>
      <c r="N1423" s="10">
        <f t="shared" si="1424"/>
        <v>360000</v>
      </c>
      <c r="O1423" s="10">
        <f t="shared" si="1424"/>
        <v>760000</v>
      </c>
      <c r="P1423" s="7">
        <v>66.0</v>
      </c>
      <c r="Q1423" s="7">
        <v>5.0</v>
      </c>
      <c r="R1423" s="7">
        <v>6.7</v>
      </c>
      <c r="S1423" s="7">
        <v>49.0</v>
      </c>
      <c r="T1423" s="11">
        <f t="shared" si="3"/>
        <v>66.90740741</v>
      </c>
      <c r="U1423" s="7" t="s">
        <v>125</v>
      </c>
      <c r="V1423" s="12" t="str">
        <f t="shared" si="4"/>
        <v>Sonic Team</v>
      </c>
      <c r="W1423" s="7" t="s">
        <v>52</v>
      </c>
    </row>
    <row r="1424">
      <c r="A1424" s="7" t="s">
        <v>1634</v>
      </c>
      <c r="B1424" s="8" t="s">
        <v>30</v>
      </c>
      <c r="C1424" s="9">
        <v>2008.0</v>
      </c>
      <c r="D1424" s="7" t="s">
        <v>1</v>
      </c>
      <c r="E1424" s="7" t="s">
        <v>32</v>
      </c>
      <c r="F1424" s="7">
        <v>0.32</v>
      </c>
      <c r="G1424" s="7">
        <v>0.35</v>
      </c>
      <c r="H1424" s="7">
        <v>0.0</v>
      </c>
      <c r="I1424" s="7">
        <v>0.08</v>
      </c>
      <c r="J1424" s="7">
        <v>0.76</v>
      </c>
      <c r="K1424" s="10">
        <f t="shared" ref="K1424:O1424" si="1425">F1424*1000000</f>
        <v>320000</v>
      </c>
      <c r="L1424" s="10">
        <f t="shared" si="1425"/>
        <v>350000</v>
      </c>
      <c r="M1424" s="10">
        <f t="shared" si="1425"/>
        <v>0</v>
      </c>
      <c r="N1424" s="10">
        <f t="shared" si="1425"/>
        <v>80000</v>
      </c>
      <c r="O1424" s="10">
        <f t="shared" si="1425"/>
        <v>760000</v>
      </c>
      <c r="T1424" s="11" t="str">
        <f t="shared" si="3"/>
        <v/>
      </c>
      <c r="V1424" s="12" t="str">
        <f t="shared" si="4"/>
        <v>Microsoft Game Studios</v>
      </c>
    </row>
    <row r="1425">
      <c r="A1425" s="7" t="s">
        <v>1635</v>
      </c>
      <c r="B1425" s="8" t="s">
        <v>40</v>
      </c>
      <c r="C1425" s="9">
        <v>2008.0</v>
      </c>
      <c r="D1425" s="7" t="s">
        <v>96</v>
      </c>
      <c r="E1425" s="7" t="s">
        <v>1130</v>
      </c>
      <c r="F1425" s="7">
        <v>0.61</v>
      </c>
      <c r="G1425" s="7">
        <v>0.09</v>
      </c>
      <c r="H1425" s="7">
        <v>0.0</v>
      </c>
      <c r="I1425" s="7">
        <v>0.06</v>
      </c>
      <c r="J1425" s="7">
        <v>0.76</v>
      </c>
      <c r="K1425" s="10">
        <f t="shared" ref="K1425:O1425" si="1426">F1425*1000000</f>
        <v>610000</v>
      </c>
      <c r="L1425" s="10">
        <f t="shared" si="1426"/>
        <v>90000</v>
      </c>
      <c r="M1425" s="10">
        <f t="shared" si="1426"/>
        <v>0</v>
      </c>
      <c r="N1425" s="10">
        <f t="shared" si="1426"/>
        <v>60000</v>
      </c>
      <c r="O1425" s="10">
        <f t="shared" si="1426"/>
        <v>760000</v>
      </c>
      <c r="T1425" s="11" t="str">
        <f t="shared" si="3"/>
        <v/>
      </c>
      <c r="U1425" s="7" t="s">
        <v>1636</v>
      </c>
      <c r="V1425" s="12" t="str">
        <f t="shared" si="4"/>
        <v>Dancing Dots</v>
      </c>
      <c r="W1425" s="7" t="s">
        <v>28</v>
      </c>
    </row>
    <row r="1426">
      <c r="A1426" s="7" t="s">
        <v>1491</v>
      </c>
      <c r="B1426" s="8" t="s">
        <v>92</v>
      </c>
      <c r="C1426" s="9">
        <v>2008.0</v>
      </c>
      <c r="D1426" s="7" t="s">
        <v>75</v>
      </c>
      <c r="E1426" s="7" t="s">
        <v>97</v>
      </c>
      <c r="F1426" s="7">
        <v>0.23</v>
      </c>
      <c r="G1426" s="7">
        <v>0.31</v>
      </c>
      <c r="H1426" s="7">
        <v>0.03</v>
      </c>
      <c r="I1426" s="7">
        <v>0.19</v>
      </c>
      <c r="J1426" s="7">
        <v>0.76</v>
      </c>
      <c r="K1426" s="10">
        <f t="shared" ref="K1426:O1426" si="1427">F1426*1000000</f>
        <v>230000</v>
      </c>
      <c r="L1426" s="10">
        <f t="shared" si="1427"/>
        <v>310000</v>
      </c>
      <c r="M1426" s="10">
        <f t="shared" si="1427"/>
        <v>30000</v>
      </c>
      <c r="N1426" s="10">
        <f t="shared" si="1427"/>
        <v>190000</v>
      </c>
      <c r="O1426" s="10">
        <f t="shared" si="1427"/>
        <v>760000</v>
      </c>
      <c r="P1426" s="7">
        <v>52.0</v>
      </c>
      <c r="Q1426" s="7">
        <v>7.0</v>
      </c>
      <c r="R1426" s="7">
        <v>6.8</v>
      </c>
      <c r="S1426" s="7">
        <v>37.0</v>
      </c>
      <c r="T1426" s="11">
        <f t="shared" si="3"/>
        <v>65.45454545</v>
      </c>
      <c r="U1426" s="7" t="s">
        <v>551</v>
      </c>
      <c r="V1426" s="12" t="str">
        <f t="shared" si="4"/>
        <v>Piranha Games</v>
      </c>
      <c r="W1426" s="7" t="s">
        <v>64</v>
      </c>
    </row>
    <row r="1427">
      <c r="A1427" s="7" t="s">
        <v>1528</v>
      </c>
      <c r="B1427" s="8" t="s">
        <v>62</v>
      </c>
      <c r="C1427" s="9">
        <v>2008.0</v>
      </c>
      <c r="D1427" s="7" t="s">
        <v>1</v>
      </c>
      <c r="E1427" s="7" t="s">
        <v>139</v>
      </c>
      <c r="F1427" s="7">
        <v>0.21</v>
      </c>
      <c r="G1427" s="7">
        <v>0.0</v>
      </c>
      <c r="H1427" s="7">
        <v>0.0</v>
      </c>
      <c r="I1427" s="7">
        <v>0.54</v>
      </c>
      <c r="J1427" s="7">
        <v>0.75</v>
      </c>
      <c r="K1427" s="10">
        <f t="shared" ref="K1427:O1427" si="1428">F1427*1000000</f>
        <v>210000</v>
      </c>
      <c r="L1427" s="10">
        <f t="shared" si="1428"/>
        <v>0</v>
      </c>
      <c r="M1427" s="10">
        <f t="shared" si="1428"/>
        <v>0</v>
      </c>
      <c r="N1427" s="10">
        <f t="shared" si="1428"/>
        <v>540000</v>
      </c>
      <c r="O1427" s="10">
        <f t="shared" si="1428"/>
        <v>750000</v>
      </c>
      <c r="P1427" s="7">
        <v>67.0</v>
      </c>
      <c r="Q1427" s="7">
        <v>8.0</v>
      </c>
      <c r="R1427" s="7">
        <v>8.4</v>
      </c>
      <c r="S1427" s="7">
        <v>9.0</v>
      </c>
      <c r="T1427" s="11">
        <f t="shared" si="3"/>
        <v>76</v>
      </c>
      <c r="U1427" s="7" t="s">
        <v>295</v>
      </c>
      <c r="V1427" s="12" t="str">
        <f t="shared" si="4"/>
        <v>Asobo Studio</v>
      </c>
      <c r="W1427" s="7" t="s">
        <v>28</v>
      </c>
    </row>
    <row r="1428">
      <c r="A1428" s="7" t="s">
        <v>1553</v>
      </c>
      <c r="B1428" s="8" t="s">
        <v>92</v>
      </c>
      <c r="C1428" s="9">
        <v>2008.0</v>
      </c>
      <c r="D1428" s="7" t="s">
        <v>112</v>
      </c>
      <c r="E1428" s="7" t="s">
        <v>139</v>
      </c>
      <c r="F1428" s="7">
        <v>0.41</v>
      </c>
      <c r="G1428" s="7">
        <v>0.2</v>
      </c>
      <c r="H1428" s="7">
        <v>0.0</v>
      </c>
      <c r="I1428" s="7">
        <v>0.14</v>
      </c>
      <c r="J1428" s="7">
        <v>0.75</v>
      </c>
      <c r="K1428" s="10">
        <f t="shared" ref="K1428:O1428" si="1429">F1428*1000000</f>
        <v>410000</v>
      </c>
      <c r="L1428" s="10">
        <f t="shared" si="1429"/>
        <v>200000</v>
      </c>
      <c r="M1428" s="10">
        <f t="shared" si="1429"/>
        <v>0</v>
      </c>
      <c r="N1428" s="10">
        <f t="shared" si="1429"/>
        <v>140000</v>
      </c>
      <c r="O1428" s="10">
        <f t="shared" si="1429"/>
        <v>750000</v>
      </c>
      <c r="P1428" s="7">
        <v>72.0</v>
      </c>
      <c r="Q1428" s="7">
        <v>9.0</v>
      </c>
      <c r="R1428" s="7">
        <v>6.0</v>
      </c>
      <c r="S1428" s="7">
        <v>9.0</v>
      </c>
      <c r="T1428" s="11">
        <f t="shared" si="3"/>
        <v>66</v>
      </c>
      <c r="U1428" s="7" t="s">
        <v>140</v>
      </c>
      <c r="V1428" s="12" t="str">
        <f t="shared" si="4"/>
        <v>Yuke's</v>
      </c>
      <c r="W1428" s="7" t="s">
        <v>64</v>
      </c>
    </row>
    <row r="1429">
      <c r="A1429" s="7" t="s">
        <v>1637</v>
      </c>
      <c r="B1429" s="8" t="s">
        <v>30</v>
      </c>
      <c r="C1429" s="9">
        <v>2008.0</v>
      </c>
      <c r="D1429" s="7" t="s">
        <v>49</v>
      </c>
      <c r="E1429" s="7" t="s">
        <v>796</v>
      </c>
      <c r="F1429" s="7">
        <v>0.46</v>
      </c>
      <c r="G1429" s="7">
        <v>0.2</v>
      </c>
      <c r="H1429" s="7">
        <v>0.01</v>
      </c>
      <c r="I1429" s="7">
        <v>0.07</v>
      </c>
      <c r="J1429" s="7">
        <v>0.75</v>
      </c>
      <c r="K1429" s="10">
        <f t="shared" ref="K1429:O1429" si="1430">F1429*1000000</f>
        <v>460000</v>
      </c>
      <c r="L1429" s="10">
        <f t="shared" si="1430"/>
        <v>200000</v>
      </c>
      <c r="M1429" s="10">
        <f t="shared" si="1430"/>
        <v>10000</v>
      </c>
      <c r="N1429" s="10">
        <f t="shared" si="1430"/>
        <v>70000</v>
      </c>
      <c r="O1429" s="10">
        <f t="shared" si="1430"/>
        <v>750000</v>
      </c>
      <c r="P1429" s="7">
        <v>69.0</v>
      </c>
      <c r="Q1429" s="7">
        <v>63.0</v>
      </c>
      <c r="R1429" s="7">
        <v>7.1</v>
      </c>
      <c r="S1429" s="7">
        <v>120.0</v>
      </c>
      <c r="T1429" s="11">
        <f t="shared" si="3"/>
        <v>70.31147541</v>
      </c>
      <c r="U1429" s="7" t="s">
        <v>1638</v>
      </c>
      <c r="V1429" s="12" t="str">
        <f t="shared" si="4"/>
        <v>Propaganda Games</v>
      </c>
      <c r="W1429" s="7" t="s">
        <v>34</v>
      </c>
    </row>
    <row r="1430">
      <c r="A1430" s="7" t="s">
        <v>1470</v>
      </c>
      <c r="B1430" s="8" t="s">
        <v>40</v>
      </c>
      <c r="C1430" s="9">
        <v>2008.0</v>
      </c>
      <c r="D1430" s="7" t="s">
        <v>26</v>
      </c>
      <c r="E1430" s="7" t="s">
        <v>46</v>
      </c>
      <c r="F1430" s="7">
        <v>0.29</v>
      </c>
      <c r="G1430" s="7">
        <v>0.37</v>
      </c>
      <c r="H1430" s="7">
        <v>0.0</v>
      </c>
      <c r="I1430" s="7">
        <v>0.08</v>
      </c>
      <c r="J1430" s="7">
        <v>0.74</v>
      </c>
      <c r="K1430" s="10">
        <f t="shared" ref="K1430:O1430" si="1431">F1430*1000000</f>
        <v>290000</v>
      </c>
      <c r="L1430" s="10">
        <f t="shared" si="1431"/>
        <v>370000</v>
      </c>
      <c r="M1430" s="10">
        <f t="shared" si="1431"/>
        <v>0</v>
      </c>
      <c r="N1430" s="10">
        <f t="shared" si="1431"/>
        <v>80000</v>
      </c>
      <c r="O1430" s="10">
        <f t="shared" si="1431"/>
        <v>740000</v>
      </c>
      <c r="P1430" s="7">
        <v>65.0</v>
      </c>
      <c r="Q1430" s="7">
        <v>19.0</v>
      </c>
      <c r="T1430" s="11">
        <f t="shared" si="3"/>
        <v>65</v>
      </c>
      <c r="U1430" s="7" t="s">
        <v>645</v>
      </c>
      <c r="V1430" s="12" t="str">
        <f t="shared" si="4"/>
        <v>Sumo Digital</v>
      </c>
      <c r="W1430" s="7" t="s">
        <v>28</v>
      </c>
    </row>
    <row r="1431">
      <c r="A1431" s="7" t="s">
        <v>1639</v>
      </c>
      <c r="B1431" s="8" t="s">
        <v>30</v>
      </c>
      <c r="C1431" s="9">
        <v>2008.0</v>
      </c>
      <c r="D1431" s="7" t="s">
        <v>67</v>
      </c>
      <c r="E1431" s="7" t="s">
        <v>113</v>
      </c>
      <c r="F1431" s="7">
        <v>0.32</v>
      </c>
      <c r="G1431" s="7">
        <v>0.17</v>
      </c>
      <c r="H1431" s="7">
        <v>0.19</v>
      </c>
      <c r="I1431" s="7">
        <v>0.05</v>
      </c>
      <c r="J1431" s="7">
        <v>0.74</v>
      </c>
      <c r="K1431" s="10">
        <f t="shared" ref="K1431:O1431" si="1432">F1431*1000000</f>
        <v>320000</v>
      </c>
      <c r="L1431" s="10">
        <f t="shared" si="1432"/>
        <v>170000</v>
      </c>
      <c r="M1431" s="10">
        <f t="shared" si="1432"/>
        <v>190000</v>
      </c>
      <c r="N1431" s="10">
        <f t="shared" si="1432"/>
        <v>50000</v>
      </c>
      <c r="O1431" s="10">
        <f t="shared" si="1432"/>
        <v>740000</v>
      </c>
      <c r="P1431" s="7">
        <v>79.0</v>
      </c>
      <c r="Q1431" s="7">
        <v>67.0</v>
      </c>
      <c r="R1431" s="7">
        <v>8.2</v>
      </c>
      <c r="S1431" s="7">
        <v>264.0</v>
      </c>
      <c r="T1431" s="11">
        <f t="shared" si="3"/>
        <v>81.39274924</v>
      </c>
      <c r="U1431" s="7" t="s">
        <v>867</v>
      </c>
      <c r="V1431" s="12" t="str">
        <f t="shared" si="4"/>
        <v>Bandai Namco Games</v>
      </c>
      <c r="W1431" s="7" t="s">
        <v>64</v>
      </c>
    </row>
    <row r="1432">
      <c r="A1432" s="7" t="s">
        <v>1640</v>
      </c>
      <c r="B1432" s="8" t="s">
        <v>40</v>
      </c>
      <c r="C1432" s="9">
        <v>2008.0</v>
      </c>
      <c r="D1432" s="7" t="s">
        <v>49</v>
      </c>
      <c r="E1432" s="7" t="s">
        <v>37</v>
      </c>
      <c r="F1432" s="7">
        <v>0.41</v>
      </c>
      <c r="G1432" s="7">
        <v>0.25</v>
      </c>
      <c r="H1432" s="7">
        <v>0.0</v>
      </c>
      <c r="I1432" s="7">
        <v>0.07</v>
      </c>
      <c r="J1432" s="7">
        <v>0.73</v>
      </c>
      <c r="K1432" s="10">
        <f t="shared" ref="K1432:O1432" si="1433">F1432*1000000</f>
        <v>410000</v>
      </c>
      <c r="L1432" s="10">
        <f t="shared" si="1433"/>
        <v>250000</v>
      </c>
      <c r="M1432" s="10">
        <f t="shared" si="1433"/>
        <v>0</v>
      </c>
      <c r="N1432" s="10">
        <f t="shared" si="1433"/>
        <v>70000</v>
      </c>
      <c r="O1432" s="10">
        <f t="shared" si="1433"/>
        <v>730000</v>
      </c>
      <c r="P1432" s="7">
        <v>55.0</v>
      </c>
      <c r="Q1432" s="7">
        <v>6.0</v>
      </c>
      <c r="T1432" s="11">
        <f t="shared" si="3"/>
        <v>55</v>
      </c>
      <c r="U1432" s="7" t="s">
        <v>147</v>
      </c>
      <c r="V1432" s="12" t="str">
        <f t="shared" si="4"/>
        <v>Amaze Entertainment</v>
      </c>
      <c r="W1432" s="7" t="s">
        <v>28</v>
      </c>
    </row>
    <row r="1433">
      <c r="A1433" s="7" t="s">
        <v>1641</v>
      </c>
      <c r="B1433" s="8" t="s">
        <v>25</v>
      </c>
      <c r="C1433" s="9">
        <v>2008.0</v>
      </c>
      <c r="D1433" s="7" t="s">
        <v>96</v>
      </c>
      <c r="E1433" s="7" t="s">
        <v>195</v>
      </c>
      <c r="F1433" s="7">
        <v>0.58</v>
      </c>
      <c r="G1433" s="7">
        <v>0.08</v>
      </c>
      <c r="H1433" s="7">
        <v>0.02</v>
      </c>
      <c r="I1433" s="7">
        <v>0.05</v>
      </c>
      <c r="J1433" s="7">
        <v>0.73</v>
      </c>
      <c r="K1433" s="10">
        <f t="shared" ref="K1433:O1433" si="1434">F1433*1000000</f>
        <v>580000</v>
      </c>
      <c r="L1433" s="10">
        <f t="shared" si="1434"/>
        <v>80000</v>
      </c>
      <c r="M1433" s="10">
        <f t="shared" si="1434"/>
        <v>20000</v>
      </c>
      <c r="N1433" s="10">
        <f t="shared" si="1434"/>
        <v>50000</v>
      </c>
      <c r="O1433" s="10">
        <f t="shared" si="1434"/>
        <v>730000</v>
      </c>
      <c r="P1433" s="7">
        <v>76.0</v>
      </c>
      <c r="Q1433" s="7">
        <v>10.0</v>
      </c>
      <c r="R1433" s="7">
        <v>8.9</v>
      </c>
      <c r="S1433" s="7">
        <v>20.0</v>
      </c>
      <c r="T1433" s="11">
        <f t="shared" si="3"/>
        <v>84.66666667</v>
      </c>
      <c r="U1433" s="7" t="s">
        <v>802</v>
      </c>
      <c r="V1433" s="12" t="str">
        <f t="shared" si="4"/>
        <v>Natsume</v>
      </c>
      <c r="W1433" s="7" t="s">
        <v>28</v>
      </c>
    </row>
    <row r="1434">
      <c r="A1434" s="7" t="s">
        <v>1642</v>
      </c>
      <c r="B1434" s="8" t="s">
        <v>40</v>
      </c>
      <c r="C1434" s="9">
        <v>2008.0</v>
      </c>
      <c r="D1434" s="7" t="s">
        <v>96</v>
      </c>
      <c r="E1434" s="7" t="s">
        <v>55</v>
      </c>
      <c r="F1434" s="7">
        <v>0.34</v>
      </c>
      <c r="G1434" s="7">
        <v>0.31</v>
      </c>
      <c r="H1434" s="7">
        <v>0.0</v>
      </c>
      <c r="I1434" s="7">
        <v>0.08</v>
      </c>
      <c r="J1434" s="7">
        <v>0.72</v>
      </c>
      <c r="K1434" s="10">
        <f t="shared" ref="K1434:O1434" si="1435">F1434*1000000</f>
        <v>340000</v>
      </c>
      <c r="L1434" s="10">
        <f t="shared" si="1435"/>
        <v>310000</v>
      </c>
      <c r="M1434" s="10">
        <f t="shared" si="1435"/>
        <v>0</v>
      </c>
      <c r="N1434" s="10">
        <f t="shared" si="1435"/>
        <v>80000</v>
      </c>
      <c r="O1434" s="10">
        <f t="shared" si="1435"/>
        <v>720000</v>
      </c>
      <c r="T1434" s="11" t="str">
        <f t="shared" si="3"/>
        <v/>
      </c>
      <c r="U1434" s="7" t="s">
        <v>55</v>
      </c>
      <c r="V1434" s="12" t="str">
        <f t="shared" si="4"/>
        <v>Ubisoft</v>
      </c>
      <c r="W1434" s="7" t="s">
        <v>28</v>
      </c>
    </row>
    <row r="1435">
      <c r="A1435" s="7" t="s">
        <v>1643</v>
      </c>
      <c r="B1435" s="8" t="s">
        <v>40</v>
      </c>
      <c r="C1435" s="9">
        <v>2008.0</v>
      </c>
      <c r="D1435" s="7" t="s">
        <v>54</v>
      </c>
      <c r="E1435" s="7" t="s">
        <v>139</v>
      </c>
      <c r="F1435" s="7">
        <v>0.66</v>
      </c>
      <c r="G1435" s="7">
        <v>0.0</v>
      </c>
      <c r="H1435" s="7">
        <v>0.0</v>
      </c>
      <c r="I1435" s="7">
        <v>0.06</v>
      </c>
      <c r="J1435" s="7">
        <v>0.72</v>
      </c>
      <c r="K1435" s="10">
        <f t="shared" ref="K1435:O1435" si="1436">F1435*1000000</f>
        <v>660000</v>
      </c>
      <c r="L1435" s="10">
        <f t="shared" si="1436"/>
        <v>0</v>
      </c>
      <c r="M1435" s="10">
        <f t="shared" si="1436"/>
        <v>0</v>
      </c>
      <c r="N1435" s="10">
        <f t="shared" si="1436"/>
        <v>60000</v>
      </c>
      <c r="O1435" s="10">
        <f t="shared" si="1436"/>
        <v>720000</v>
      </c>
      <c r="R1435" s="7">
        <v>0.0</v>
      </c>
      <c r="S1435" s="7">
        <v>4.0</v>
      </c>
      <c r="T1435" s="11">
        <f t="shared" si="3"/>
        <v>0</v>
      </c>
      <c r="U1435" s="7" t="s">
        <v>139</v>
      </c>
      <c r="V1435" s="12" t="str">
        <f t="shared" si="4"/>
        <v>THQ</v>
      </c>
      <c r="W1435" s="7" t="s">
        <v>28</v>
      </c>
    </row>
    <row r="1436">
      <c r="A1436" s="7" t="s">
        <v>1475</v>
      </c>
      <c r="B1436" s="8" t="s">
        <v>92</v>
      </c>
      <c r="C1436" s="9">
        <v>2008.0</v>
      </c>
      <c r="D1436" s="7" t="s">
        <v>26</v>
      </c>
      <c r="E1436" s="7" t="s">
        <v>97</v>
      </c>
      <c r="F1436" s="7">
        <v>0.65</v>
      </c>
      <c r="G1436" s="7">
        <v>0.0</v>
      </c>
      <c r="H1436" s="7">
        <v>0.0</v>
      </c>
      <c r="I1436" s="7">
        <v>0.06</v>
      </c>
      <c r="J1436" s="7">
        <v>0.71</v>
      </c>
      <c r="K1436" s="10">
        <f t="shared" ref="K1436:O1436" si="1437">F1436*1000000</f>
        <v>650000</v>
      </c>
      <c r="L1436" s="10">
        <f t="shared" si="1437"/>
        <v>0</v>
      </c>
      <c r="M1436" s="10">
        <f t="shared" si="1437"/>
        <v>0</v>
      </c>
      <c r="N1436" s="10">
        <f t="shared" si="1437"/>
        <v>60000</v>
      </c>
      <c r="O1436" s="10">
        <f t="shared" si="1437"/>
        <v>710000</v>
      </c>
      <c r="P1436" s="7">
        <v>68.0</v>
      </c>
      <c r="Q1436" s="7">
        <v>8.0</v>
      </c>
      <c r="R1436" s="7">
        <v>6.5</v>
      </c>
      <c r="S1436" s="7">
        <v>4.0</v>
      </c>
      <c r="T1436" s="11">
        <f t="shared" si="3"/>
        <v>67</v>
      </c>
      <c r="U1436" s="7" t="s">
        <v>129</v>
      </c>
      <c r="V1436" s="12" t="str">
        <f t="shared" si="4"/>
        <v>EA Tiburon</v>
      </c>
      <c r="W1436" s="7" t="s">
        <v>28</v>
      </c>
    </row>
    <row r="1437">
      <c r="A1437" s="7" t="s">
        <v>1644</v>
      </c>
      <c r="B1437" s="8" t="s">
        <v>30</v>
      </c>
      <c r="C1437" s="9">
        <v>2008.0</v>
      </c>
      <c r="D1437" s="7" t="s">
        <v>26</v>
      </c>
      <c r="E1437" s="7" t="s">
        <v>97</v>
      </c>
      <c r="F1437" s="7">
        <v>0.5</v>
      </c>
      <c r="G1437" s="7">
        <v>0.14</v>
      </c>
      <c r="H1437" s="7">
        <v>0.0</v>
      </c>
      <c r="I1437" s="7">
        <v>0.07</v>
      </c>
      <c r="J1437" s="7">
        <v>0.71</v>
      </c>
      <c r="K1437" s="10">
        <f t="shared" ref="K1437:O1437" si="1438">F1437*1000000</f>
        <v>500000</v>
      </c>
      <c r="L1437" s="10">
        <f t="shared" si="1438"/>
        <v>140000</v>
      </c>
      <c r="M1437" s="10">
        <f t="shared" si="1438"/>
        <v>0</v>
      </c>
      <c r="N1437" s="10">
        <f t="shared" si="1438"/>
        <v>70000</v>
      </c>
      <c r="O1437" s="10">
        <f t="shared" si="1438"/>
        <v>710000</v>
      </c>
      <c r="P1437" s="7">
        <v>77.0</v>
      </c>
      <c r="Q1437" s="7">
        <v>32.0</v>
      </c>
      <c r="R1437" s="7">
        <v>7.4</v>
      </c>
      <c r="S1437" s="7">
        <v>14.0</v>
      </c>
      <c r="T1437" s="11">
        <f t="shared" si="3"/>
        <v>76.08695652</v>
      </c>
      <c r="U1437" s="7" t="s">
        <v>108</v>
      </c>
      <c r="V1437" s="12" t="str">
        <f t="shared" si="4"/>
        <v>EA Canada</v>
      </c>
      <c r="W1437" s="7" t="s">
        <v>28</v>
      </c>
    </row>
    <row r="1438">
      <c r="A1438" s="7" t="s">
        <v>1645</v>
      </c>
      <c r="B1438" s="8" t="s">
        <v>30</v>
      </c>
      <c r="C1438" s="9">
        <v>2008.0</v>
      </c>
      <c r="D1438" s="7" t="s">
        <v>26</v>
      </c>
      <c r="E1438" s="7" t="s">
        <v>97</v>
      </c>
      <c r="F1438" s="7">
        <v>0.65</v>
      </c>
      <c r="G1438" s="7">
        <v>0.0</v>
      </c>
      <c r="H1438" s="7">
        <v>0.0</v>
      </c>
      <c r="I1438" s="7">
        <v>0.05</v>
      </c>
      <c r="J1438" s="7">
        <v>0.71</v>
      </c>
      <c r="K1438" s="10">
        <f t="shared" ref="K1438:O1438" si="1439">F1438*1000000</f>
        <v>650000</v>
      </c>
      <c r="L1438" s="10">
        <f t="shared" si="1439"/>
        <v>0</v>
      </c>
      <c r="M1438" s="10">
        <f t="shared" si="1439"/>
        <v>0</v>
      </c>
      <c r="N1438" s="10">
        <f t="shared" si="1439"/>
        <v>50000</v>
      </c>
      <c r="O1438" s="10">
        <f t="shared" si="1439"/>
        <v>710000</v>
      </c>
      <c r="P1438" s="7">
        <v>83.0</v>
      </c>
      <c r="Q1438" s="7">
        <v>24.0</v>
      </c>
      <c r="R1438" s="7">
        <v>7.7</v>
      </c>
      <c r="S1438" s="7">
        <v>26.0</v>
      </c>
      <c r="T1438" s="11">
        <f t="shared" si="3"/>
        <v>79.88</v>
      </c>
      <c r="U1438" s="7" t="s">
        <v>129</v>
      </c>
      <c r="V1438" s="12" t="str">
        <f t="shared" si="4"/>
        <v>EA Tiburon</v>
      </c>
      <c r="W1438" s="7" t="s">
        <v>28</v>
      </c>
    </row>
    <row r="1439">
      <c r="A1439" s="7" t="s">
        <v>1646</v>
      </c>
      <c r="B1439" s="8" t="s">
        <v>30</v>
      </c>
      <c r="C1439" s="9">
        <v>2008.0</v>
      </c>
      <c r="D1439" s="7" t="s">
        <v>67</v>
      </c>
      <c r="E1439" s="7" t="s">
        <v>106</v>
      </c>
      <c r="F1439" s="7">
        <v>0.34</v>
      </c>
      <c r="G1439" s="7">
        <v>0.18</v>
      </c>
      <c r="H1439" s="7">
        <v>0.12</v>
      </c>
      <c r="I1439" s="7">
        <v>0.06</v>
      </c>
      <c r="J1439" s="7">
        <v>0.7</v>
      </c>
      <c r="K1439" s="10">
        <f t="shared" ref="K1439:O1439" si="1440">F1439*1000000</f>
        <v>340000</v>
      </c>
      <c r="L1439" s="10">
        <f t="shared" si="1440"/>
        <v>180000</v>
      </c>
      <c r="M1439" s="10">
        <f t="shared" si="1440"/>
        <v>120000</v>
      </c>
      <c r="N1439" s="10">
        <f t="shared" si="1440"/>
        <v>60000</v>
      </c>
      <c r="O1439" s="10">
        <f t="shared" si="1440"/>
        <v>700000</v>
      </c>
      <c r="P1439" s="7">
        <v>68.0</v>
      </c>
      <c r="Q1439" s="7">
        <v>60.0</v>
      </c>
      <c r="R1439" s="7">
        <v>7.0</v>
      </c>
      <c r="S1439" s="7">
        <v>158.0</v>
      </c>
      <c r="T1439" s="11">
        <f t="shared" si="3"/>
        <v>69.44954128</v>
      </c>
      <c r="U1439" s="7" t="s">
        <v>1647</v>
      </c>
      <c r="V1439" s="12" t="str">
        <f t="shared" si="4"/>
        <v>Tri-Ace</v>
      </c>
      <c r="W1439" s="7" t="s">
        <v>64</v>
      </c>
    </row>
    <row r="1440">
      <c r="A1440" s="7" t="s">
        <v>1648</v>
      </c>
      <c r="B1440" s="8" t="s">
        <v>47</v>
      </c>
      <c r="C1440" s="9">
        <v>2008.0</v>
      </c>
      <c r="D1440" s="7" t="s">
        <v>26</v>
      </c>
      <c r="E1440" s="7" t="s">
        <v>69</v>
      </c>
      <c r="F1440" s="7">
        <v>0.64</v>
      </c>
      <c r="G1440" s="7">
        <v>0.0</v>
      </c>
      <c r="H1440" s="7">
        <v>0.0</v>
      </c>
      <c r="I1440" s="7">
        <v>0.05</v>
      </c>
      <c r="J1440" s="7">
        <v>0.7</v>
      </c>
      <c r="K1440" s="10">
        <f t="shared" ref="K1440:O1440" si="1441">F1440*1000000</f>
        <v>640000</v>
      </c>
      <c r="L1440" s="10">
        <f t="shared" si="1441"/>
        <v>0</v>
      </c>
      <c r="M1440" s="10">
        <f t="shared" si="1441"/>
        <v>0</v>
      </c>
      <c r="N1440" s="10">
        <f t="shared" si="1441"/>
        <v>50000</v>
      </c>
      <c r="O1440" s="10">
        <f t="shared" si="1441"/>
        <v>700000</v>
      </c>
      <c r="P1440" s="7">
        <v>85.0</v>
      </c>
      <c r="Q1440" s="7">
        <v>33.0</v>
      </c>
      <c r="R1440" s="7">
        <v>8.7</v>
      </c>
      <c r="S1440" s="7">
        <v>76.0</v>
      </c>
      <c r="T1440" s="11">
        <f t="shared" si="3"/>
        <v>86.39449541</v>
      </c>
      <c r="U1440" s="7" t="s">
        <v>563</v>
      </c>
      <c r="V1440" s="12" t="str">
        <f t="shared" si="4"/>
        <v>SCEA San Diego Studios</v>
      </c>
      <c r="W1440" s="7" t="s">
        <v>28</v>
      </c>
    </row>
    <row r="1441">
      <c r="A1441" s="7" t="s">
        <v>1649</v>
      </c>
      <c r="B1441" s="8" t="s">
        <v>40</v>
      </c>
      <c r="C1441" s="9">
        <v>2008.0</v>
      </c>
      <c r="D1441" s="7" t="s">
        <v>96</v>
      </c>
      <c r="E1441" s="7" t="s">
        <v>97</v>
      </c>
      <c r="F1441" s="7">
        <v>0.31</v>
      </c>
      <c r="G1441" s="7">
        <v>0.3</v>
      </c>
      <c r="H1441" s="7">
        <v>0.0</v>
      </c>
      <c r="I1441" s="7">
        <v>0.07</v>
      </c>
      <c r="J1441" s="7">
        <v>0.69</v>
      </c>
      <c r="K1441" s="10">
        <f t="shared" ref="K1441:O1441" si="1442">F1441*1000000</f>
        <v>310000</v>
      </c>
      <c r="L1441" s="10">
        <f t="shared" si="1442"/>
        <v>300000</v>
      </c>
      <c r="M1441" s="10">
        <f t="shared" si="1442"/>
        <v>0</v>
      </c>
      <c r="N1441" s="10">
        <f t="shared" si="1442"/>
        <v>70000</v>
      </c>
      <c r="O1441" s="10">
        <f t="shared" si="1442"/>
        <v>690000</v>
      </c>
      <c r="P1441" s="7">
        <v>50.0</v>
      </c>
      <c r="Q1441" s="7">
        <v>12.0</v>
      </c>
      <c r="R1441" s="7">
        <v>3.3</v>
      </c>
      <c r="S1441" s="7">
        <v>4.0</v>
      </c>
      <c r="T1441" s="11">
        <f t="shared" si="3"/>
        <v>45.75</v>
      </c>
      <c r="U1441" s="7" t="s">
        <v>335</v>
      </c>
      <c r="V1441" s="12" t="str">
        <f t="shared" si="4"/>
        <v>Full Fat</v>
      </c>
      <c r="W1441" s="7" t="s">
        <v>28</v>
      </c>
    </row>
    <row r="1442">
      <c r="A1442" s="7" t="s">
        <v>1650</v>
      </c>
      <c r="B1442" s="8" t="s">
        <v>30</v>
      </c>
      <c r="C1442" s="9">
        <v>2008.0</v>
      </c>
      <c r="D1442" s="7" t="s">
        <v>67</v>
      </c>
      <c r="E1442" s="7" t="s">
        <v>106</v>
      </c>
      <c r="F1442" s="7">
        <v>0.25</v>
      </c>
      <c r="G1442" s="7">
        <v>0.2</v>
      </c>
      <c r="H1442" s="7">
        <v>0.18</v>
      </c>
      <c r="I1442" s="7">
        <v>0.06</v>
      </c>
      <c r="J1442" s="7">
        <v>0.68</v>
      </c>
      <c r="K1442" s="10">
        <f t="shared" ref="K1442:O1442" si="1443">F1442*1000000</f>
        <v>250000</v>
      </c>
      <c r="L1442" s="10">
        <f t="shared" si="1443"/>
        <v>200000</v>
      </c>
      <c r="M1442" s="10">
        <f t="shared" si="1443"/>
        <v>180000</v>
      </c>
      <c r="N1442" s="10">
        <f t="shared" si="1443"/>
        <v>60000</v>
      </c>
      <c r="O1442" s="10">
        <f t="shared" si="1443"/>
        <v>680000</v>
      </c>
      <c r="P1442" s="7">
        <v>66.0</v>
      </c>
      <c r="Q1442" s="7">
        <v>49.0</v>
      </c>
      <c r="R1442" s="7">
        <v>6.9</v>
      </c>
      <c r="S1442" s="7">
        <v>122.0</v>
      </c>
      <c r="T1442" s="11">
        <f t="shared" si="3"/>
        <v>68.14035088</v>
      </c>
      <c r="U1442" s="7" t="s">
        <v>106</v>
      </c>
      <c r="V1442" s="12" t="str">
        <f t="shared" si="4"/>
        <v>Square Enix</v>
      </c>
      <c r="W1442" s="7" t="s">
        <v>34</v>
      </c>
    </row>
    <row r="1443">
      <c r="A1443" s="7" t="s">
        <v>1651</v>
      </c>
      <c r="B1443" s="8" t="s">
        <v>47</v>
      </c>
      <c r="C1443" s="9">
        <v>2008.0</v>
      </c>
      <c r="D1443" s="7" t="s">
        <v>49</v>
      </c>
      <c r="E1443" s="7" t="s">
        <v>46</v>
      </c>
      <c r="F1443" s="7">
        <v>0.32</v>
      </c>
      <c r="G1443" s="7">
        <v>0.25</v>
      </c>
      <c r="H1443" s="7">
        <v>0.0</v>
      </c>
      <c r="I1443" s="7">
        <v>0.11</v>
      </c>
      <c r="J1443" s="7">
        <v>0.68</v>
      </c>
      <c r="K1443" s="10">
        <f t="shared" ref="K1443:O1443" si="1444">F1443*1000000</f>
        <v>320000</v>
      </c>
      <c r="L1443" s="10">
        <f t="shared" si="1444"/>
        <v>250000</v>
      </c>
      <c r="M1443" s="10">
        <f t="shared" si="1444"/>
        <v>0</v>
      </c>
      <c r="N1443" s="10">
        <f t="shared" si="1444"/>
        <v>110000</v>
      </c>
      <c r="O1443" s="10">
        <f t="shared" si="1444"/>
        <v>680000</v>
      </c>
      <c r="P1443" s="7">
        <v>42.0</v>
      </c>
      <c r="Q1443" s="7">
        <v>27.0</v>
      </c>
      <c r="R1443" s="7">
        <v>6.2</v>
      </c>
      <c r="S1443" s="7">
        <v>45.0</v>
      </c>
      <c r="T1443" s="11">
        <f t="shared" si="3"/>
        <v>54.5</v>
      </c>
      <c r="U1443" s="7" t="s">
        <v>1652</v>
      </c>
      <c r="V1443" s="12" t="str">
        <f t="shared" si="4"/>
        <v>Secret Level</v>
      </c>
      <c r="W1443" s="7" t="s">
        <v>64</v>
      </c>
    </row>
    <row r="1444">
      <c r="A1444" s="7" t="s">
        <v>115</v>
      </c>
      <c r="B1444" s="8" t="s">
        <v>78</v>
      </c>
      <c r="C1444" s="9">
        <v>2008.0</v>
      </c>
      <c r="D1444" s="7" t="s">
        <v>67</v>
      </c>
      <c r="E1444" s="7" t="s">
        <v>97</v>
      </c>
      <c r="F1444" s="7">
        <v>0.0</v>
      </c>
      <c r="G1444" s="7">
        <v>0.59</v>
      </c>
      <c r="H1444" s="7">
        <v>0.0</v>
      </c>
      <c r="I1444" s="7">
        <v>0.08</v>
      </c>
      <c r="J1444" s="7">
        <v>0.67</v>
      </c>
      <c r="K1444" s="10">
        <f t="shared" ref="K1444:O1444" si="1445">F1444*1000000</f>
        <v>0</v>
      </c>
      <c r="L1444" s="10">
        <f t="shared" si="1445"/>
        <v>590000</v>
      </c>
      <c r="M1444" s="10">
        <f t="shared" si="1445"/>
        <v>0</v>
      </c>
      <c r="N1444" s="10">
        <f t="shared" si="1445"/>
        <v>80000</v>
      </c>
      <c r="O1444" s="10">
        <f t="shared" si="1445"/>
        <v>670000</v>
      </c>
      <c r="P1444" s="7">
        <v>89.0</v>
      </c>
      <c r="Q1444" s="7">
        <v>45.0</v>
      </c>
      <c r="R1444" s="7">
        <v>8.6</v>
      </c>
      <c r="S1444" s="7">
        <v>2386.0</v>
      </c>
      <c r="T1444" s="11">
        <f t="shared" si="3"/>
        <v>86.0555327</v>
      </c>
      <c r="U1444" s="7" t="s">
        <v>1653</v>
      </c>
      <c r="V1444" s="12" t="str">
        <f t="shared" si="4"/>
        <v>BioWare, Demiurge Studios</v>
      </c>
      <c r="W1444" s="7" t="s">
        <v>34</v>
      </c>
    </row>
    <row r="1445">
      <c r="A1445" s="7" t="s">
        <v>1654</v>
      </c>
      <c r="B1445" s="8" t="s">
        <v>25</v>
      </c>
      <c r="C1445" s="9">
        <v>2008.0</v>
      </c>
      <c r="D1445" s="7" t="s">
        <v>41</v>
      </c>
      <c r="E1445" s="7" t="s">
        <v>300</v>
      </c>
      <c r="F1445" s="7">
        <v>0.0</v>
      </c>
      <c r="G1445" s="7">
        <v>0.0</v>
      </c>
      <c r="H1445" s="7">
        <v>0.67</v>
      </c>
      <c r="I1445" s="7">
        <v>0.0</v>
      </c>
      <c r="J1445" s="7">
        <v>0.67</v>
      </c>
      <c r="K1445" s="10">
        <f t="shared" ref="K1445:O1445" si="1446">F1445*1000000</f>
        <v>0</v>
      </c>
      <c r="L1445" s="10">
        <f t="shared" si="1446"/>
        <v>0</v>
      </c>
      <c r="M1445" s="10">
        <f t="shared" si="1446"/>
        <v>670000</v>
      </c>
      <c r="N1445" s="10">
        <f t="shared" si="1446"/>
        <v>0</v>
      </c>
      <c r="O1445" s="10">
        <f t="shared" si="1446"/>
        <v>670000</v>
      </c>
      <c r="T1445" s="11" t="str">
        <f t="shared" si="3"/>
        <v/>
      </c>
      <c r="V1445" s="12" t="str">
        <f t="shared" si="4"/>
        <v>Namco Bandai Games</v>
      </c>
    </row>
    <row r="1446">
      <c r="A1446" s="7" t="s">
        <v>1637</v>
      </c>
      <c r="B1446" s="8" t="s">
        <v>47</v>
      </c>
      <c r="C1446" s="9">
        <v>2008.0</v>
      </c>
      <c r="D1446" s="7" t="s">
        <v>49</v>
      </c>
      <c r="E1446" s="7" t="s">
        <v>796</v>
      </c>
      <c r="F1446" s="7">
        <v>0.35</v>
      </c>
      <c r="G1446" s="7">
        <v>0.21</v>
      </c>
      <c r="H1446" s="7">
        <v>0.01</v>
      </c>
      <c r="I1446" s="7">
        <v>0.1</v>
      </c>
      <c r="J1446" s="7">
        <v>0.67</v>
      </c>
      <c r="K1446" s="10">
        <f t="shared" ref="K1446:O1446" si="1447">F1446*1000000</f>
        <v>350000</v>
      </c>
      <c r="L1446" s="10">
        <f t="shared" si="1447"/>
        <v>210000</v>
      </c>
      <c r="M1446" s="10">
        <f t="shared" si="1447"/>
        <v>10000</v>
      </c>
      <c r="N1446" s="10">
        <f t="shared" si="1447"/>
        <v>100000</v>
      </c>
      <c r="O1446" s="10">
        <f t="shared" si="1447"/>
        <v>670000</v>
      </c>
      <c r="P1446" s="7">
        <v>67.0</v>
      </c>
      <c r="Q1446" s="7">
        <v>38.0</v>
      </c>
      <c r="R1446" s="7">
        <v>6.0</v>
      </c>
      <c r="S1446" s="7">
        <v>39.0</v>
      </c>
      <c r="T1446" s="11">
        <f t="shared" si="3"/>
        <v>63.45454545</v>
      </c>
      <c r="U1446" s="7" t="s">
        <v>1638</v>
      </c>
      <c r="V1446" s="12" t="str">
        <f t="shared" si="4"/>
        <v>Propaganda Games</v>
      </c>
      <c r="W1446" s="7" t="s">
        <v>34</v>
      </c>
    </row>
    <row r="1447">
      <c r="A1447" s="7" t="s">
        <v>1655</v>
      </c>
      <c r="B1447" s="8" t="s">
        <v>25</v>
      </c>
      <c r="C1447" s="9">
        <v>2008.0</v>
      </c>
      <c r="D1447" s="7" t="s">
        <v>26</v>
      </c>
      <c r="E1447" s="7" t="s">
        <v>55</v>
      </c>
      <c r="F1447" s="7">
        <v>0.0</v>
      </c>
      <c r="G1447" s="7">
        <v>0.66</v>
      </c>
      <c r="H1447" s="7">
        <v>0.0</v>
      </c>
      <c r="I1447" s="7">
        <v>0.01</v>
      </c>
      <c r="J1447" s="7">
        <v>0.67</v>
      </c>
      <c r="K1447" s="10">
        <f t="shared" ref="K1447:O1447" si="1448">F1447*1000000</f>
        <v>0</v>
      </c>
      <c r="L1447" s="10">
        <f t="shared" si="1448"/>
        <v>660000</v>
      </c>
      <c r="M1447" s="10">
        <f t="shared" si="1448"/>
        <v>0</v>
      </c>
      <c r="N1447" s="10">
        <f t="shared" si="1448"/>
        <v>10000</v>
      </c>
      <c r="O1447" s="10">
        <f t="shared" si="1448"/>
        <v>670000</v>
      </c>
      <c r="T1447" s="11" t="str">
        <f t="shared" si="3"/>
        <v/>
      </c>
      <c r="V1447" s="12" t="str">
        <f t="shared" si="4"/>
        <v>Ubisoft</v>
      </c>
    </row>
    <row r="1448">
      <c r="A1448" s="7" t="s">
        <v>1656</v>
      </c>
      <c r="B1448" s="8" t="s">
        <v>78</v>
      </c>
      <c r="C1448" s="9">
        <v>2008.0</v>
      </c>
      <c r="D1448" s="7" t="s">
        <v>437</v>
      </c>
      <c r="E1448" s="7" t="s">
        <v>97</v>
      </c>
      <c r="F1448" s="7">
        <v>0.01</v>
      </c>
      <c r="G1448" s="7">
        <v>0.64</v>
      </c>
      <c r="H1448" s="7">
        <v>0.0</v>
      </c>
      <c r="I1448" s="7">
        <v>0.02</v>
      </c>
      <c r="J1448" s="7">
        <v>0.67</v>
      </c>
      <c r="K1448" s="10">
        <f t="shared" ref="K1448:O1448" si="1449">F1448*1000000</f>
        <v>10000</v>
      </c>
      <c r="L1448" s="10">
        <f t="shared" si="1449"/>
        <v>640000</v>
      </c>
      <c r="M1448" s="10">
        <f t="shared" si="1449"/>
        <v>0</v>
      </c>
      <c r="N1448" s="10">
        <f t="shared" si="1449"/>
        <v>20000</v>
      </c>
      <c r="O1448" s="10">
        <f t="shared" si="1449"/>
        <v>670000</v>
      </c>
      <c r="T1448" s="11" t="str">
        <f t="shared" si="3"/>
        <v/>
      </c>
      <c r="V1448" s="12" t="str">
        <f t="shared" si="4"/>
        <v>Electronic Arts</v>
      </c>
    </row>
    <row r="1449">
      <c r="A1449" s="7" t="s">
        <v>1657</v>
      </c>
      <c r="B1449" s="8" t="s">
        <v>40</v>
      </c>
      <c r="C1449" s="9">
        <v>2008.0</v>
      </c>
      <c r="D1449" s="7" t="s">
        <v>41</v>
      </c>
      <c r="E1449" s="7" t="s">
        <v>27</v>
      </c>
      <c r="F1449" s="7">
        <v>0.12</v>
      </c>
      <c r="G1449" s="7">
        <v>0.52</v>
      </c>
      <c r="H1449" s="7">
        <v>0.0</v>
      </c>
      <c r="I1449" s="7">
        <v>0.02</v>
      </c>
      <c r="J1449" s="7">
        <v>0.66</v>
      </c>
      <c r="K1449" s="10">
        <f t="shared" ref="K1449:O1449" si="1450">F1449*1000000</f>
        <v>120000</v>
      </c>
      <c r="L1449" s="10">
        <f t="shared" si="1450"/>
        <v>520000</v>
      </c>
      <c r="M1449" s="10">
        <f t="shared" si="1450"/>
        <v>0</v>
      </c>
      <c r="N1449" s="10">
        <f t="shared" si="1450"/>
        <v>20000</v>
      </c>
      <c r="O1449" s="10">
        <f t="shared" si="1450"/>
        <v>660000</v>
      </c>
      <c r="P1449" s="7">
        <v>70.0</v>
      </c>
      <c r="Q1449" s="7">
        <v>7.0</v>
      </c>
      <c r="R1449" s="7">
        <v>6.0</v>
      </c>
      <c r="S1449" s="7">
        <v>12.0</v>
      </c>
      <c r="T1449" s="11">
        <f t="shared" si="3"/>
        <v>63.68421053</v>
      </c>
      <c r="U1449" s="7" t="s">
        <v>1658</v>
      </c>
      <c r="V1449" s="12" t="str">
        <f t="shared" si="4"/>
        <v>Genius Sonority Inc.</v>
      </c>
    </row>
    <row r="1450">
      <c r="A1450" s="7" t="s">
        <v>1659</v>
      </c>
      <c r="B1450" s="8" t="s">
        <v>25</v>
      </c>
      <c r="C1450" s="9">
        <v>2008.0</v>
      </c>
      <c r="D1450" s="7" t="s">
        <v>58</v>
      </c>
      <c r="E1450" s="7" t="s">
        <v>55</v>
      </c>
      <c r="F1450" s="7">
        <v>0.18</v>
      </c>
      <c r="G1450" s="7">
        <v>0.4</v>
      </c>
      <c r="H1450" s="7">
        <v>0.0</v>
      </c>
      <c r="I1450" s="7">
        <v>0.08</v>
      </c>
      <c r="J1450" s="7">
        <v>0.66</v>
      </c>
      <c r="K1450" s="10">
        <f t="shared" ref="K1450:O1450" si="1451">F1450*1000000</f>
        <v>180000</v>
      </c>
      <c r="L1450" s="10">
        <f t="shared" si="1451"/>
        <v>400000</v>
      </c>
      <c r="M1450" s="10">
        <f t="shared" si="1451"/>
        <v>0</v>
      </c>
      <c r="N1450" s="10">
        <f t="shared" si="1451"/>
        <v>80000</v>
      </c>
      <c r="O1450" s="10">
        <f t="shared" si="1451"/>
        <v>660000</v>
      </c>
      <c r="T1450" s="11" t="str">
        <f t="shared" si="3"/>
        <v/>
      </c>
      <c r="U1450" s="7" t="s">
        <v>860</v>
      </c>
      <c r="V1450" s="12" t="str">
        <f t="shared" si="4"/>
        <v>Gameloft</v>
      </c>
      <c r="W1450" s="7" t="s">
        <v>64</v>
      </c>
    </row>
    <row r="1451">
      <c r="A1451" s="7" t="s">
        <v>1596</v>
      </c>
      <c r="B1451" s="8" t="s">
        <v>47</v>
      </c>
      <c r="C1451" s="9">
        <v>2008.0</v>
      </c>
      <c r="D1451" s="7" t="s">
        <v>437</v>
      </c>
      <c r="E1451" s="7" t="s">
        <v>55</v>
      </c>
      <c r="F1451" s="7">
        <v>0.33</v>
      </c>
      <c r="G1451" s="7">
        <v>0.22</v>
      </c>
      <c r="H1451" s="7">
        <v>0.01</v>
      </c>
      <c r="I1451" s="7">
        <v>0.1</v>
      </c>
      <c r="J1451" s="7">
        <v>0.66</v>
      </c>
      <c r="K1451" s="10">
        <f t="shared" ref="K1451:O1451" si="1452">F1451*1000000</f>
        <v>330000</v>
      </c>
      <c r="L1451" s="10">
        <f t="shared" si="1452"/>
        <v>220000</v>
      </c>
      <c r="M1451" s="10">
        <f t="shared" si="1452"/>
        <v>10000</v>
      </c>
      <c r="N1451" s="10">
        <f t="shared" si="1452"/>
        <v>100000</v>
      </c>
      <c r="O1451" s="10">
        <f t="shared" si="1452"/>
        <v>660000</v>
      </c>
      <c r="P1451" s="7">
        <v>76.0</v>
      </c>
      <c r="Q1451" s="7">
        <v>33.0</v>
      </c>
      <c r="R1451" s="7">
        <v>6.6</v>
      </c>
      <c r="S1451" s="7">
        <v>42.0</v>
      </c>
      <c r="T1451" s="11">
        <f t="shared" si="3"/>
        <v>70.4</v>
      </c>
      <c r="U1451" s="7" t="s">
        <v>502</v>
      </c>
      <c r="V1451" s="12" t="str">
        <f t="shared" si="4"/>
        <v>Ubisoft Shanghai</v>
      </c>
      <c r="W1451" s="7" t="s">
        <v>64</v>
      </c>
    </row>
    <row r="1452">
      <c r="A1452" s="7" t="s">
        <v>1464</v>
      </c>
      <c r="B1452" s="8" t="s">
        <v>62</v>
      </c>
      <c r="C1452" s="9">
        <v>2008.0</v>
      </c>
      <c r="D1452" s="7" t="s">
        <v>49</v>
      </c>
      <c r="E1452" s="7" t="s">
        <v>37</v>
      </c>
      <c r="F1452" s="7">
        <v>0.24</v>
      </c>
      <c r="G1452" s="7">
        <v>0.0</v>
      </c>
      <c r="H1452" s="7">
        <v>0.0</v>
      </c>
      <c r="I1452" s="7">
        <v>0.41</v>
      </c>
      <c r="J1452" s="7">
        <v>0.65</v>
      </c>
      <c r="K1452" s="10">
        <f t="shared" ref="K1452:O1452" si="1453">F1452*1000000</f>
        <v>240000</v>
      </c>
      <c r="L1452" s="10">
        <f t="shared" si="1453"/>
        <v>0</v>
      </c>
      <c r="M1452" s="10">
        <f t="shared" si="1453"/>
        <v>0</v>
      </c>
      <c r="N1452" s="10">
        <f t="shared" si="1453"/>
        <v>410000</v>
      </c>
      <c r="O1452" s="10">
        <f t="shared" si="1453"/>
        <v>650000</v>
      </c>
      <c r="P1452" s="7">
        <v>73.0</v>
      </c>
      <c r="Q1452" s="7">
        <v>6.0</v>
      </c>
      <c r="R1452" s="7">
        <v>8.6</v>
      </c>
      <c r="S1452" s="7">
        <v>5.0</v>
      </c>
      <c r="T1452" s="11">
        <f t="shared" si="3"/>
        <v>78.90909091</v>
      </c>
      <c r="U1452" s="7" t="s">
        <v>1595</v>
      </c>
      <c r="V1452" s="12" t="str">
        <f t="shared" si="4"/>
        <v>Xpec</v>
      </c>
      <c r="W1452" s="7" t="s">
        <v>52</v>
      </c>
    </row>
    <row r="1453">
      <c r="A1453" s="7" t="s">
        <v>1660</v>
      </c>
      <c r="B1453" s="8" t="s">
        <v>47</v>
      </c>
      <c r="C1453" s="9">
        <v>2008.0</v>
      </c>
      <c r="D1453" s="7" t="s">
        <v>26</v>
      </c>
      <c r="E1453" s="7" t="s">
        <v>55</v>
      </c>
      <c r="F1453" s="7">
        <v>0.31</v>
      </c>
      <c r="G1453" s="7">
        <v>0.23</v>
      </c>
      <c r="H1453" s="7">
        <v>0.01</v>
      </c>
      <c r="I1453" s="7">
        <v>0.1</v>
      </c>
      <c r="J1453" s="7">
        <v>0.65</v>
      </c>
      <c r="K1453" s="10">
        <f t="shared" ref="K1453:O1453" si="1454">F1453*1000000</f>
        <v>310000</v>
      </c>
      <c r="L1453" s="10">
        <f t="shared" si="1454"/>
        <v>230000</v>
      </c>
      <c r="M1453" s="10">
        <f t="shared" si="1454"/>
        <v>10000</v>
      </c>
      <c r="N1453" s="10">
        <f t="shared" si="1454"/>
        <v>100000</v>
      </c>
      <c r="O1453" s="10">
        <f t="shared" si="1454"/>
        <v>650000</v>
      </c>
      <c r="P1453" s="7">
        <v>63.0</v>
      </c>
      <c r="Q1453" s="7">
        <v>30.0</v>
      </c>
      <c r="R1453" s="7">
        <v>6.3</v>
      </c>
      <c r="S1453" s="7">
        <v>26.0</v>
      </c>
      <c r="T1453" s="11">
        <f t="shared" si="3"/>
        <v>63</v>
      </c>
      <c r="U1453" s="7" t="s">
        <v>56</v>
      </c>
      <c r="V1453" s="12" t="str">
        <f t="shared" si="4"/>
        <v>Ubisoft Montreal</v>
      </c>
      <c r="W1453" s="7" t="s">
        <v>64</v>
      </c>
    </row>
    <row r="1454">
      <c r="A1454" s="7" t="s">
        <v>1661</v>
      </c>
      <c r="B1454" s="8" t="s">
        <v>30</v>
      </c>
      <c r="C1454" s="9">
        <v>2008.0</v>
      </c>
      <c r="D1454" s="7" t="s">
        <v>41</v>
      </c>
      <c r="E1454" s="7" t="s">
        <v>32</v>
      </c>
      <c r="F1454" s="7">
        <v>0.33</v>
      </c>
      <c r="G1454" s="7">
        <v>0.25</v>
      </c>
      <c r="H1454" s="7">
        <v>0.0</v>
      </c>
      <c r="I1454" s="7">
        <v>0.07</v>
      </c>
      <c r="J1454" s="7">
        <v>0.65</v>
      </c>
      <c r="K1454" s="10">
        <f t="shared" ref="K1454:O1454" si="1455">F1454*1000000</f>
        <v>330000</v>
      </c>
      <c r="L1454" s="10">
        <f t="shared" si="1455"/>
        <v>250000</v>
      </c>
      <c r="M1454" s="10">
        <f t="shared" si="1455"/>
        <v>0</v>
      </c>
      <c r="N1454" s="10">
        <f t="shared" si="1455"/>
        <v>70000</v>
      </c>
      <c r="O1454" s="10">
        <f t="shared" si="1455"/>
        <v>650000</v>
      </c>
      <c r="P1454" s="7">
        <v>76.0</v>
      </c>
      <c r="Q1454" s="7">
        <v>32.0</v>
      </c>
      <c r="R1454" s="7">
        <v>7.4</v>
      </c>
      <c r="S1454" s="7">
        <v>25.0</v>
      </c>
      <c r="T1454" s="11">
        <f t="shared" si="3"/>
        <v>75.12280702</v>
      </c>
      <c r="U1454" s="7" t="s">
        <v>1662</v>
      </c>
      <c r="V1454" s="12" t="str">
        <f t="shared" si="4"/>
        <v>Krome Studios, Screenlife Games</v>
      </c>
      <c r="W1454" s="7" t="s">
        <v>64</v>
      </c>
    </row>
    <row r="1455">
      <c r="A1455" s="7" t="s">
        <v>1663</v>
      </c>
      <c r="B1455" s="8" t="s">
        <v>47</v>
      </c>
      <c r="C1455" s="9">
        <v>2008.0</v>
      </c>
      <c r="D1455" s="7" t="s">
        <v>26</v>
      </c>
      <c r="E1455" s="7" t="s">
        <v>97</v>
      </c>
      <c r="F1455" s="7">
        <v>0.34</v>
      </c>
      <c r="G1455" s="7">
        <v>0.22</v>
      </c>
      <c r="H1455" s="7">
        <v>0.0</v>
      </c>
      <c r="I1455" s="7">
        <v>0.1</v>
      </c>
      <c r="J1455" s="7">
        <v>0.65</v>
      </c>
      <c r="K1455" s="10">
        <f t="shared" ref="K1455:O1455" si="1456">F1455*1000000</f>
        <v>340000</v>
      </c>
      <c r="L1455" s="10">
        <f t="shared" si="1456"/>
        <v>220000</v>
      </c>
      <c r="M1455" s="10">
        <f t="shared" si="1456"/>
        <v>0</v>
      </c>
      <c r="N1455" s="10">
        <f t="shared" si="1456"/>
        <v>100000</v>
      </c>
      <c r="O1455" s="10">
        <f t="shared" si="1456"/>
        <v>650000</v>
      </c>
      <c r="P1455" s="7">
        <v>82.0</v>
      </c>
      <c r="Q1455" s="7">
        <v>34.0</v>
      </c>
      <c r="R1455" s="7">
        <v>7.2</v>
      </c>
      <c r="S1455" s="7">
        <v>9.0</v>
      </c>
      <c r="T1455" s="11">
        <f t="shared" si="3"/>
        <v>79.90697674</v>
      </c>
      <c r="U1455" s="7" t="s">
        <v>129</v>
      </c>
      <c r="V1455" s="12" t="str">
        <f t="shared" si="4"/>
        <v>EA Tiburon</v>
      </c>
      <c r="W1455" s="7" t="s">
        <v>28</v>
      </c>
    </row>
    <row r="1456">
      <c r="A1456" s="7" t="s">
        <v>1663</v>
      </c>
      <c r="B1456" s="8" t="s">
        <v>30</v>
      </c>
      <c r="C1456" s="9">
        <v>2008.0</v>
      </c>
      <c r="D1456" s="7" t="s">
        <v>26</v>
      </c>
      <c r="E1456" s="7" t="s">
        <v>97</v>
      </c>
      <c r="F1456" s="7">
        <v>0.35</v>
      </c>
      <c r="G1456" s="7">
        <v>0.23</v>
      </c>
      <c r="H1456" s="7">
        <v>0.0</v>
      </c>
      <c r="I1456" s="7">
        <v>0.07</v>
      </c>
      <c r="J1456" s="7">
        <v>0.65</v>
      </c>
      <c r="K1456" s="10">
        <f t="shared" ref="K1456:O1456" si="1457">F1456*1000000</f>
        <v>350000</v>
      </c>
      <c r="L1456" s="10">
        <f t="shared" si="1457"/>
        <v>230000</v>
      </c>
      <c r="M1456" s="10">
        <f t="shared" si="1457"/>
        <v>0</v>
      </c>
      <c r="N1456" s="10">
        <f t="shared" si="1457"/>
        <v>70000</v>
      </c>
      <c r="O1456" s="10">
        <f t="shared" si="1457"/>
        <v>650000</v>
      </c>
      <c r="P1456" s="7">
        <v>84.0</v>
      </c>
      <c r="Q1456" s="7">
        <v>41.0</v>
      </c>
      <c r="R1456" s="7">
        <v>7.8</v>
      </c>
      <c r="S1456" s="7">
        <v>29.0</v>
      </c>
      <c r="T1456" s="11">
        <f t="shared" si="3"/>
        <v>81.51428571</v>
      </c>
      <c r="U1456" s="7" t="s">
        <v>129</v>
      </c>
      <c r="V1456" s="12" t="str">
        <f t="shared" si="4"/>
        <v>EA Tiburon</v>
      </c>
      <c r="W1456" s="7" t="s">
        <v>28</v>
      </c>
    </row>
    <row r="1457">
      <c r="A1457" s="7" t="s">
        <v>1527</v>
      </c>
      <c r="B1457" s="8" t="s">
        <v>25</v>
      </c>
      <c r="C1457" s="9">
        <v>2008.0</v>
      </c>
      <c r="D1457" s="7" t="s">
        <v>49</v>
      </c>
      <c r="E1457" s="7" t="s">
        <v>37</v>
      </c>
      <c r="F1457" s="7">
        <v>0.29</v>
      </c>
      <c r="G1457" s="7">
        <v>0.28</v>
      </c>
      <c r="H1457" s="7">
        <v>0.01</v>
      </c>
      <c r="I1457" s="7">
        <v>0.07</v>
      </c>
      <c r="J1457" s="7">
        <v>0.65</v>
      </c>
      <c r="K1457" s="10">
        <f t="shared" ref="K1457:O1457" si="1458">F1457*1000000</f>
        <v>290000</v>
      </c>
      <c r="L1457" s="10">
        <f t="shared" si="1458"/>
        <v>280000</v>
      </c>
      <c r="M1457" s="10">
        <f t="shared" si="1458"/>
        <v>10000</v>
      </c>
      <c r="N1457" s="10">
        <f t="shared" si="1458"/>
        <v>70000</v>
      </c>
      <c r="O1457" s="10">
        <f t="shared" si="1458"/>
        <v>650000</v>
      </c>
      <c r="P1457" s="7">
        <v>54.0</v>
      </c>
      <c r="Q1457" s="7">
        <v>11.0</v>
      </c>
      <c r="R1457" s="7">
        <v>7.5</v>
      </c>
      <c r="S1457" s="7">
        <v>26.0</v>
      </c>
      <c r="T1457" s="11">
        <f t="shared" si="3"/>
        <v>68.75675676</v>
      </c>
      <c r="U1457" s="7" t="s">
        <v>351</v>
      </c>
      <c r="V1457" s="12" t="str">
        <f t="shared" si="4"/>
        <v>Treyarch</v>
      </c>
      <c r="W1457" s="7" t="s">
        <v>64</v>
      </c>
    </row>
    <row r="1458">
      <c r="A1458" s="7" t="s">
        <v>1528</v>
      </c>
      <c r="B1458" s="8" t="s">
        <v>92</v>
      </c>
      <c r="C1458" s="9">
        <v>2008.0</v>
      </c>
      <c r="D1458" s="7" t="s">
        <v>1</v>
      </c>
      <c r="E1458" s="7" t="s">
        <v>139</v>
      </c>
      <c r="F1458" s="7">
        <v>0.29</v>
      </c>
      <c r="G1458" s="7">
        <v>0.22</v>
      </c>
      <c r="H1458" s="7">
        <v>0.0</v>
      </c>
      <c r="I1458" s="7">
        <v>0.14</v>
      </c>
      <c r="J1458" s="7">
        <v>0.65</v>
      </c>
      <c r="K1458" s="10">
        <f t="shared" ref="K1458:O1458" si="1459">F1458*1000000</f>
        <v>290000</v>
      </c>
      <c r="L1458" s="10">
        <f t="shared" si="1459"/>
        <v>220000</v>
      </c>
      <c r="M1458" s="10">
        <f t="shared" si="1459"/>
        <v>0</v>
      </c>
      <c r="N1458" s="10">
        <f t="shared" si="1459"/>
        <v>140000</v>
      </c>
      <c r="O1458" s="10">
        <f t="shared" si="1459"/>
        <v>650000</v>
      </c>
      <c r="P1458" s="7">
        <v>64.0</v>
      </c>
      <c r="Q1458" s="7">
        <v>8.0</v>
      </c>
      <c r="T1458" s="11">
        <f t="shared" si="3"/>
        <v>64</v>
      </c>
      <c r="U1458" s="7" t="s">
        <v>419</v>
      </c>
      <c r="V1458" s="12" t="str">
        <f t="shared" si="4"/>
        <v>Heavy Iron Studios</v>
      </c>
      <c r="W1458" s="7" t="s">
        <v>28</v>
      </c>
    </row>
    <row r="1459">
      <c r="A1459" s="7" t="s">
        <v>1664</v>
      </c>
      <c r="B1459" s="8" t="s">
        <v>40</v>
      </c>
      <c r="C1459" s="9">
        <v>2008.0</v>
      </c>
      <c r="D1459" s="7" t="s">
        <v>41</v>
      </c>
      <c r="E1459" s="7" t="s">
        <v>300</v>
      </c>
      <c r="F1459" s="7">
        <v>0.0</v>
      </c>
      <c r="G1459" s="7">
        <v>0.0</v>
      </c>
      <c r="H1459" s="7">
        <v>0.65</v>
      </c>
      <c r="I1459" s="7">
        <v>0.0</v>
      </c>
      <c r="J1459" s="7">
        <v>0.65</v>
      </c>
      <c r="K1459" s="10">
        <f t="shared" ref="K1459:O1459" si="1460">F1459*1000000</f>
        <v>0</v>
      </c>
      <c r="L1459" s="10">
        <f t="shared" si="1460"/>
        <v>0</v>
      </c>
      <c r="M1459" s="10">
        <f t="shared" si="1460"/>
        <v>650000</v>
      </c>
      <c r="N1459" s="10">
        <f t="shared" si="1460"/>
        <v>0</v>
      </c>
      <c r="O1459" s="10">
        <f t="shared" si="1460"/>
        <v>650000</v>
      </c>
      <c r="T1459" s="11" t="str">
        <f t="shared" si="3"/>
        <v/>
      </c>
      <c r="V1459" s="12" t="str">
        <f t="shared" si="4"/>
        <v>Namco Bandai Games</v>
      </c>
    </row>
    <row r="1460">
      <c r="A1460" s="7" t="s">
        <v>1491</v>
      </c>
      <c r="B1460" s="8" t="s">
        <v>25</v>
      </c>
      <c r="C1460" s="9">
        <v>2008.0</v>
      </c>
      <c r="D1460" s="7" t="s">
        <v>75</v>
      </c>
      <c r="E1460" s="7" t="s">
        <v>97</v>
      </c>
      <c r="F1460" s="7">
        <v>0.27</v>
      </c>
      <c r="G1460" s="7">
        <v>0.31</v>
      </c>
      <c r="H1460" s="7">
        <v>0.0</v>
      </c>
      <c r="I1460" s="7">
        <v>0.07</v>
      </c>
      <c r="J1460" s="7">
        <v>0.64</v>
      </c>
      <c r="K1460" s="10">
        <f t="shared" ref="K1460:O1460" si="1461">F1460*1000000</f>
        <v>270000</v>
      </c>
      <c r="L1460" s="10">
        <f t="shared" si="1461"/>
        <v>310000</v>
      </c>
      <c r="M1460" s="10">
        <f t="shared" si="1461"/>
        <v>0</v>
      </c>
      <c r="N1460" s="10">
        <f t="shared" si="1461"/>
        <v>70000</v>
      </c>
      <c r="O1460" s="10">
        <f t="shared" si="1461"/>
        <v>640000</v>
      </c>
      <c r="P1460" s="7">
        <v>54.0</v>
      </c>
      <c r="Q1460" s="7">
        <v>12.0</v>
      </c>
      <c r="R1460" s="7">
        <v>6.2</v>
      </c>
      <c r="S1460" s="7">
        <v>29.0</v>
      </c>
      <c r="T1460" s="11">
        <f t="shared" si="3"/>
        <v>59.65853659</v>
      </c>
      <c r="U1460" s="7" t="s">
        <v>626</v>
      </c>
      <c r="V1460" s="12" t="str">
        <f t="shared" si="4"/>
        <v>Exient Entertainment</v>
      </c>
      <c r="W1460" s="7" t="s">
        <v>64</v>
      </c>
    </row>
    <row r="1461">
      <c r="A1461" s="7" t="s">
        <v>1665</v>
      </c>
      <c r="B1461" s="8" t="s">
        <v>25</v>
      </c>
      <c r="C1461" s="9">
        <v>2008.0</v>
      </c>
      <c r="D1461" s="7" t="s">
        <v>437</v>
      </c>
      <c r="E1461" s="7" t="s">
        <v>27</v>
      </c>
      <c r="F1461" s="7">
        <v>0.28</v>
      </c>
      <c r="G1461" s="7">
        <v>0.12</v>
      </c>
      <c r="H1461" s="7">
        <v>0.19</v>
      </c>
      <c r="I1461" s="7">
        <v>0.04</v>
      </c>
      <c r="J1461" s="7">
        <v>0.64</v>
      </c>
      <c r="K1461" s="10">
        <f t="shared" ref="K1461:O1461" si="1462">F1461*1000000</f>
        <v>280000</v>
      </c>
      <c r="L1461" s="10">
        <f t="shared" si="1462"/>
        <v>120000</v>
      </c>
      <c r="M1461" s="10">
        <f t="shared" si="1462"/>
        <v>190000</v>
      </c>
      <c r="N1461" s="10">
        <f t="shared" si="1462"/>
        <v>40000</v>
      </c>
      <c r="O1461" s="10">
        <f t="shared" si="1462"/>
        <v>640000</v>
      </c>
      <c r="T1461" s="11" t="str">
        <f t="shared" si="3"/>
        <v/>
      </c>
      <c r="V1461" s="12" t="str">
        <f t="shared" si="4"/>
        <v>Nintendo</v>
      </c>
    </row>
    <row r="1462">
      <c r="A1462" s="7" t="s">
        <v>1666</v>
      </c>
      <c r="B1462" s="8" t="s">
        <v>47</v>
      </c>
      <c r="C1462" s="9">
        <v>2008.0</v>
      </c>
      <c r="D1462" s="7" t="s">
        <v>31</v>
      </c>
      <c r="E1462" s="7" t="s">
        <v>131</v>
      </c>
      <c r="F1462" s="7">
        <v>0.31</v>
      </c>
      <c r="G1462" s="7">
        <v>0.17</v>
      </c>
      <c r="H1462" s="7">
        <v>0.07</v>
      </c>
      <c r="I1462" s="7">
        <v>0.08</v>
      </c>
      <c r="J1462" s="7">
        <v>0.64</v>
      </c>
      <c r="K1462" s="10">
        <f t="shared" ref="K1462:O1462" si="1463">F1462*1000000</f>
        <v>310000</v>
      </c>
      <c r="L1462" s="10">
        <f t="shared" si="1463"/>
        <v>170000</v>
      </c>
      <c r="M1462" s="10">
        <f t="shared" si="1463"/>
        <v>70000</v>
      </c>
      <c r="N1462" s="10">
        <f t="shared" si="1463"/>
        <v>80000</v>
      </c>
      <c r="O1462" s="10">
        <f t="shared" si="1463"/>
        <v>640000</v>
      </c>
      <c r="P1462" s="7">
        <v>67.0</v>
      </c>
      <c r="Q1462" s="7">
        <v>34.0</v>
      </c>
      <c r="R1462" s="7">
        <v>7.0</v>
      </c>
      <c r="S1462" s="7">
        <v>36.0</v>
      </c>
      <c r="T1462" s="11">
        <f t="shared" si="3"/>
        <v>68.54285714</v>
      </c>
      <c r="U1462" s="7" t="s">
        <v>131</v>
      </c>
      <c r="V1462" s="12" t="str">
        <f t="shared" si="4"/>
        <v>Capcom</v>
      </c>
      <c r="W1462" s="7" t="s">
        <v>64</v>
      </c>
    </row>
    <row r="1463">
      <c r="A1463" s="7" t="s">
        <v>1651</v>
      </c>
      <c r="B1463" s="8" t="s">
        <v>92</v>
      </c>
      <c r="C1463" s="9">
        <v>2008.0</v>
      </c>
      <c r="D1463" s="7" t="s">
        <v>49</v>
      </c>
      <c r="E1463" s="7" t="s">
        <v>46</v>
      </c>
      <c r="F1463" s="7">
        <v>0.46</v>
      </c>
      <c r="G1463" s="7">
        <v>0.09</v>
      </c>
      <c r="H1463" s="7">
        <v>0.0</v>
      </c>
      <c r="I1463" s="7">
        <v>0.09</v>
      </c>
      <c r="J1463" s="7">
        <v>0.63</v>
      </c>
      <c r="K1463" s="10">
        <f t="shared" ref="K1463:O1463" si="1464">F1463*1000000</f>
        <v>460000</v>
      </c>
      <c r="L1463" s="10">
        <f t="shared" si="1464"/>
        <v>90000</v>
      </c>
      <c r="M1463" s="10">
        <f t="shared" si="1464"/>
        <v>0</v>
      </c>
      <c r="N1463" s="10">
        <f t="shared" si="1464"/>
        <v>90000</v>
      </c>
      <c r="O1463" s="10">
        <f t="shared" si="1464"/>
        <v>630000</v>
      </c>
      <c r="P1463" s="7">
        <v>44.0</v>
      </c>
      <c r="Q1463" s="7">
        <v>7.0</v>
      </c>
      <c r="R1463" s="7">
        <v>6.5</v>
      </c>
      <c r="S1463" s="7">
        <v>16.0</v>
      </c>
      <c r="T1463" s="11">
        <f t="shared" si="3"/>
        <v>58.60869565</v>
      </c>
      <c r="U1463" s="7" t="s">
        <v>386</v>
      </c>
      <c r="V1463" s="12" t="str">
        <f t="shared" si="4"/>
        <v>Artificial Mind and Movement</v>
      </c>
      <c r="W1463" s="7" t="s">
        <v>64</v>
      </c>
    </row>
    <row r="1464">
      <c r="A1464" s="7" t="s">
        <v>1667</v>
      </c>
      <c r="B1464" s="8" t="s">
        <v>30</v>
      </c>
      <c r="C1464" s="9">
        <v>2008.0</v>
      </c>
      <c r="D1464" s="7" t="s">
        <v>49</v>
      </c>
      <c r="E1464" s="7" t="s">
        <v>46</v>
      </c>
      <c r="F1464" s="7">
        <v>0.38</v>
      </c>
      <c r="G1464" s="7">
        <v>0.19</v>
      </c>
      <c r="H1464" s="7">
        <v>0.0</v>
      </c>
      <c r="I1464" s="7">
        <v>0.06</v>
      </c>
      <c r="J1464" s="7">
        <v>0.63</v>
      </c>
      <c r="K1464" s="10">
        <f t="shared" ref="K1464:O1464" si="1465">F1464*1000000</f>
        <v>380000</v>
      </c>
      <c r="L1464" s="10">
        <f t="shared" si="1465"/>
        <v>190000</v>
      </c>
      <c r="M1464" s="10">
        <f t="shared" si="1465"/>
        <v>0</v>
      </c>
      <c r="N1464" s="10">
        <f t="shared" si="1465"/>
        <v>60000</v>
      </c>
      <c r="O1464" s="10">
        <f t="shared" si="1465"/>
        <v>630000</v>
      </c>
      <c r="P1464" s="7">
        <v>80.0</v>
      </c>
      <c r="Q1464" s="7">
        <v>76.0</v>
      </c>
      <c r="R1464" s="7">
        <v>8.4</v>
      </c>
      <c r="S1464" s="7">
        <v>178.0</v>
      </c>
      <c r="T1464" s="11">
        <f t="shared" si="3"/>
        <v>82.80314961</v>
      </c>
      <c r="U1464" s="7" t="s">
        <v>1668</v>
      </c>
      <c r="V1464" s="12" t="str">
        <f t="shared" si="4"/>
        <v>Monolith Productions</v>
      </c>
      <c r="W1464" s="7" t="s">
        <v>34</v>
      </c>
    </row>
    <row r="1465">
      <c r="A1465" s="7" t="s">
        <v>1669</v>
      </c>
      <c r="B1465" s="8" t="s">
        <v>40</v>
      </c>
      <c r="C1465" s="9">
        <v>2008.0</v>
      </c>
      <c r="D1465" s="7" t="s">
        <v>54</v>
      </c>
      <c r="E1465" s="7" t="s">
        <v>145</v>
      </c>
      <c r="F1465" s="7">
        <v>0.35</v>
      </c>
      <c r="G1465" s="7">
        <v>0.21</v>
      </c>
      <c r="H1465" s="7">
        <v>0.0</v>
      </c>
      <c r="I1465" s="7">
        <v>0.06</v>
      </c>
      <c r="J1465" s="7">
        <v>0.62</v>
      </c>
      <c r="K1465" s="10">
        <f t="shared" ref="K1465:O1465" si="1466">F1465*1000000</f>
        <v>350000</v>
      </c>
      <c r="L1465" s="10">
        <f t="shared" si="1466"/>
        <v>210000</v>
      </c>
      <c r="M1465" s="10">
        <f t="shared" si="1466"/>
        <v>0</v>
      </c>
      <c r="N1465" s="10">
        <f t="shared" si="1466"/>
        <v>60000</v>
      </c>
      <c r="O1465" s="10">
        <f t="shared" si="1466"/>
        <v>620000</v>
      </c>
      <c r="T1465" s="11" t="str">
        <f t="shared" si="3"/>
        <v/>
      </c>
      <c r="V1465" s="12" t="str">
        <f t="shared" si="4"/>
        <v>Disney Interactive Studios</v>
      </c>
    </row>
    <row r="1466">
      <c r="A1466" s="7" t="s">
        <v>1528</v>
      </c>
      <c r="B1466" s="8" t="s">
        <v>30</v>
      </c>
      <c r="C1466" s="9">
        <v>2008.0</v>
      </c>
      <c r="D1466" s="7" t="s">
        <v>1</v>
      </c>
      <c r="E1466" s="7" t="s">
        <v>139</v>
      </c>
      <c r="F1466" s="7">
        <v>0.29</v>
      </c>
      <c r="G1466" s="7">
        <v>0.26</v>
      </c>
      <c r="H1466" s="7">
        <v>0.0</v>
      </c>
      <c r="I1466" s="7">
        <v>0.07</v>
      </c>
      <c r="J1466" s="7">
        <v>0.62</v>
      </c>
      <c r="K1466" s="10">
        <f t="shared" ref="K1466:O1466" si="1467">F1466*1000000</f>
        <v>290000</v>
      </c>
      <c r="L1466" s="10">
        <f t="shared" si="1467"/>
        <v>260000</v>
      </c>
      <c r="M1466" s="10">
        <f t="shared" si="1467"/>
        <v>0</v>
      </c>
      <c r="N1466" s="10">
        <f t="shared" si="1467"/>
        <v>70000</v>
      </c>
      <c r="O1466" s="10">
        <f t="shared" si="1467"/>
        <v>620000</v>
      </c>
      <c r="P1466" s="7">
        <v>50.0</v>
      </c>
      <c r="Q1466" s="7">
        <v>32.0</v>
      </c>
      <c r="R1466" s="7">
        <v>6.3</v>
      </c>
      <c r="S1466" s="7">
        <v>6.0</v>
      </c>
      <c r="T1466" s="11">
        <f t="shared" si="3"/>
        <v>52.05263158</v>
      </c>
      <c r="U1466" s="7" t="s">
        <v>419</v>
      </c>
      <c r="V1466" s="12" t="str">
        <f t="shared" si="4"/>
        <v>Heavy Iron Studios</v>
      </c>
      <c r="W1466" s="7" t="s">
        <v>28</v>
      </c>
    </row>
    <row r="1467">
      <c r="A1467" s="7" t="s">
        <v>1546</v>
      </c>
      <c r="B1467" s="8" t="s">
        <v>47</v>
      </c>
      <c r="C1467" s="9">
        <v>2008.0</v>
      </c>
      <c r="D1467" s="7" t="s">
        <v>26</v>
      </c>
      <c r="E1467" s="7" t="s">
        <v>85</v>
      </c>
      <c r="F1467" s="7">
        <v>0.56</v>
      </c>
      <c r="G1467" s="7">
        <v>0.0</v>
      </c>
      <c r="H1467" s="7">
        <v>0.0</v>
      </c>
      <c r="I1467" s="7">
        <v>0.05</v>
      </c>
      <c r="J1467" s="7">
        <v>0.61</v>
      </c>
      <c r="K1467" s="10">
        <f t="shared" ref="K1467:O1467" si="1468">F1467*1000000</f>
        <v>560000</v>
      </c>
      <c r="L1467" s="10">
        <f t="shared" si="1468"/>
        <v>0</v>
      </c>
      <c r="M1467" s="10">
        <f t="shared" si="1468"/>
        <v>0</v>
      </c>
      <c r="N1467" s="10">
        <f t="shared" si="1468"/>
        <v>50000</v>
      </c>
      <c r="O1467" s="10">
        <f t="shared" si="1468"/>
        <v>610000</v>
      </c>
      <c r="P1467" s="7">
        <v>82.0</v>
      </c>
      <c r="Q1467" s="7">
        <v>30.0</v>
      </c>
      <c r="R1467" s="7">
        <v>7.0</v>
      </c>
      <c r="S1467" s="7">
        <v>37.0</v>
      </c>
      <c r="T1467" s="11">
        <f t="shared" si="3"/>
        <v>75.37313433</v>
      </c>
      <c r="U1467" s="7" t="s">
        <v>294</v>
      </c>
      <c r="V1467" s="12" t="str">
        <f t="shared" si="4"/>
        <v>Visual Concepts</v>
      </c>
      <c r="W1467" s="7" t="s">
        <v>28</v>
      </c>
    </row>
    <row r="1468">
      <c r="A1468" s="7" t="s">
        <v>1670</v>
      </c>
      <c r="B1468" s="8" t="s">
        <v>62</v>
      </c>
      <c r="C1468" s="9">
        <v>2008.0</v>
      </c>
      <c r="D1468" s="7" t="s">
        <v>41</v>
      </c>
      <c r="E1468" s="7" t="s">
        <v>69</v>
      </c>
      <c r="F1468" s="7">
        <v>0.0</v>
      </c>
      <c r="G1468" s="7">
        <v>0.04</v>
      </c>
      <c r="H1468" s="7">
        <v>0.0</v>
      </c>
      <c r="I1468" s="7">
        <v>0.57</v>
      </c>
      <c r="J1468" s="7">
        <v>0.61</v>
      </c>
      <c r="K1468" s="10">
        <f t="shared" ref="K1468:O1468" si="1469">F1468*1000000</f>
        <v>0</v>
      </c>
      <c r="L1468" s="10">
        <f t="shared" si="1469"/>
        <v>40000</v>
      </c>
      <c r="M1468" s="10">
        <f t="shared" si="1469"/>
        <v>0</v>
      </c>
      <c r="N1468" s="10">
        <f t="shared" si="1469"/>
        <v>570000</v>
      </c>
      <c r="O1468" s="10">
        <f t="shared" si="1469"/>
        <v>610000</v>
      </c>
      <c r="T1468" s="11" t="str">
        <f t="shared" si="3"/>
        <v/>
      </c>
      <c r="V1468" s="12" t="str">
        <f t="shared" si="4"/>
        <v>Sony Computer Entertainment</v>
      </c>
    </row>
    <row r="1469">
      <c r="A1469" s="7" t="s">
        <v>1671</v>
      </c>
      <c r="B1469" s="8" t="s">
        <v>40</v>
      </c>
      <c r="C1469" s="9">
        <v>2008.0</v>
      </c>
      <c r="D1469" s="7" t="s">
        <v>67</v>
      </c>
      <c r="E1469" s="7" t="s">
        <v>27</v>
      </c>
      <c r="F1469" s="7">
        <v>0.29</v>
      </c>
      <c r="G1469" s="7">
        <v>0.02</v>
      </c>
      <c r="H1469" s="7">
        <v>0.27</v>
      </c>
      <c r="I1469" s="7">
        <v>0.03</v>
      </c>
      <c r="J1469" s="7">
        <v>0.61</v>
      </c>
      <c r="K1469" s="10">
        <f t="shared" ref="K1469:O1469" si="1470">F1469*1000000</f>
        <v>290000</v>
      </c>
      <c r="L1469" s="10">
        <f t="shared" si="1470"/>
        <v>20000</v>
      </c>
      <c r="M1469" s="10">
        <f t="shared" si="1470"/>
        <v>270000</v>
      </c>
      <c r="N1469" s="10">
        <f t="shared" si="1470"/>
        <v>30000</v>
      </c>
      <c r="O1469" s="10">
        <f t="shared" si="1470"/>
        <v>610000</v>
      </c>
      <c r="P1469" s="7">
        <v>81.0</v>
      </c>
      <c r="Q1469" s="7">
        <v>42.0</v>
      </c>
      <c r="R1469" s="7">
        <v>7.0</v>
      </c>
      <c r="S1469" s="7">
        <v>106.0</v>
      </c>
      <c r="T1469" s="11">
        <f t="shared" si="3"/>
        <v>73.12162162</v>
      </c>
      <c r="U1469" s="7" t="s">
        <v>94</v>
      </c>
      <c r="V1469" s="12" t="str">
        <f t="shared" si="4"/>
        <v>Intelligent Systems</v>
      </c>
      <c r="W1469" s="7" t="s">
        <v>52</v>
      </c>
    </row>
    <row r="1470">
      <c r="A1470" s="7" t="s">
        <v>1672</v>
      </c>
      <c r="B1470" s="8" t="s">
        <v>30</v>
      </c>
      <c r="C1470" s="9">
        <v>2008.0</v>
      </c>
      <c r="D1470" s="7" t="s">
        <v>26</v>
      </c>
      <c r="E1470" s="7" t="s">
        <v>281</v>
      </c>
      <c r="F1470" s="7">
        <v>0.56</v>
      </c>
      <c r="G1470" s="7">
        <v>0.0</v>
      </c>
      <c r="H1470" s="7">
        <v>0.0</v>
      </c>
      <c r="I1470" s="7">
        <v>0.05</v>
      </c>
      <c r="J1470" s="7">
        <v>0.61</v>
      </c>
      <c r="K1470" s="10">
        <f t="shared" ref="K1470:O1470" si="1471">F1470*1000000</f>
        <v>560000</v>
      </c>
      <c r="L1470" s="10">
        <f t="shared" si="1471"/>
        <v>0</v>
      </c>
      <c r="M1470" s="10">
        <f t="shared" si="1471"/>
        <v>0</v>
      </c>
      <c r="N1470" s="10">
        <f t="shared" si="1471"/>
        <v>50000</v>
      </c>
      <c r="O1470" s="10">
        <f t="shared" si="1471"/>
        <v>610000</v>
      </c>
      <c r="P1470" s="7">
        <v>70.0</v>
      </c>
      <c r="Q1470" s="7">
        <v>28.0</v>
      </c>
      <c r="R1470" s="7">
        <v>5.9</v>
      </c>
      <c r="S1470" s="7">
        <v>34.0</v>
      </c>
      <c r="T1470" s="11">
        <f t="shared" si="3"/>
        <v>63.96774194</v>
      </c>
      <c r="U1470" s="7" t="s">
        <v>331</v>
      </c>
      <c r="V1470" s="12" t="str">
        <f t="shared" si="4"/>
        <v>Kush Games</v>
      </c>
      <c r="W1470" s="7" t="s">
        <v>28</v>
      </c>
    </row>
    <row r="1471">
      <c r="A1471" s="7" t="s">
        <v>1673</v>
      </c>
      <c r="B1471" s="8" t="s">
        <v>40</v>
      </c>
      <c r="C1471" s="9">
        <v>2008.0</v>
      </c>
      <c r="D1471" s="7" t="s">
        <v>96</v>
      </c>
      <c r="E1471" s="7" t="s">
        <v>55</v>
      </c>
      <c r="F1471" s="7">
        <v>0.56</v>
      </c>
      <c r="G1471" s="7">
        <v>0.0</v>
      </c>
      <c r="H1471" s="7">
        <v>0.0</v>
      </c>
      <c r="I1471" s="7">
        <v>0.05</v>
      </c>
      <c r="J1471" s="7">
        <v>0.61</v>
      </c>
      <c r="K1471" s="10">
        <f t="shared" ref="K1471:O1471" si="1472">F1471*1000000</f>
        <v>560000</v>
      </c>
      <c r="L1471" s="10">
        <f t="shared" si="1472"/>
        <v>0</v>
      </c>
      <c r="M1471" s="10">
        <f t="shared" si="1472"/>
        <v>0</v>
      </c>
      <c r="N1471" s="10">
        <f t="shared" si="1472"/>
        <v>50000</v>
      </c>
      <c r="O1471" s="10">
        <f t="shared" si="1472"/>
        <v>610000</v>
      </c>
      <c r="T1471" s="11" t="str">
        <f t="shared" si="3"/>
        <v/>
      </c>
      <c r="V1471" s="12" t="str">
        <f t="shared" si="4"/>
        <v>Ubisoft</v>
      </c>
    </row>
    <row r="1472">
      <c r="A1472" s="7" t="s">
        <v>1674</v>
      </c>
      <c r="B1472" s="8" t="s">
        <v>25</v>
      </c>
      <c r="C1472" s="9">
        <v>2008.0</v>
      </c>
      <c r="D1472" s="7" t="s">
        <v>41</v>
      </c>
      <c r="E1472" s="7" t="s">
        <v>145</v>
      </c>
      <c r="F1472" s="7">
        <v>0.37</v>
      </c>
      <c r="G1472" s="7">
        <v>0.16</v>
      </c>
      <c r="H1472" s="7">
        <v>0.01</v>
      </c>
      <c r="I1472" s="7">
        <v>0.06</v>
      </c>
      <c r="J1472" s="7">
        <v>0.6</v>
      </c>
      <c r="K1472" s="10">
        <f t="shared" ref="K1472:O1472" si="1473">F1472*1000000</f>
        <v>370000</v>
      </c>
      <c r="L1472" s="10">
        <f t="shared" si="1473"/>
        <v>160000</v>
      </c>
      <c r="M1472" s="10">
        <f t="shared" si="1473"/>
        <v>10000</v>
      </c>
      <c r="N1472" s="10">
        <f t="shared" si="1473"/>
        <v>60000</v>
      </c>
      <c r="O1472" s="10">
        <f t="shared" si="1473"/>
        <v>600000</v>
      </c>
      <c r="T1472" s="11" t="str">
        <f t="shared" si="3"/>
        <v/>
      </c>
      <c r="V1472" s="12" t="str">
        <f t="shared" si="4"/>
        <v>Disney Interactive Studios</v>
      </c>
    </row>
    <row r="1473">
      <c r="A1473" s="7" t="s">
        <v>1675</v>
      </c>
      <c r="B1473" s="8" t="s">
        <v>40</v>
      </c>
      <c r="C1473" s="9">
        <v>2008.0</v>
      </c>
      <c r="D1473" s="7" t="s">
        <v>96</v>
      </c>
      <c r="E1473" s="7" t="s">
        <v>97</v>
      </c>
      <c r="F1473" s="7">
        <v>0.31</v>
      </c>
      <c r="G1473" s="7">
        <v>0.23</v>
      </c>
      <c r="H1473" s="7">
        <v>0.0</v>
      </c>
      <c r="I1473" s="7">
        <v>0.06</v>
      </c>
      <c r="J1473" s="7">
        <v>0.6</v>
      </c>
      <c r="K1473" s="10">
        <f t="shared" ref="K1473:O1473" si="1474">F1473*1000000</f>
        <v>310000</v>
      </c>
      <c r="L1473" s="10">
        <f t="shared" si="1474"/>
        <v>230000</v>
      </c>
      <c r="M1473" s="10">
        <f t="shared" si="1474"/>
        <v>0</v>
      </c>
      <c r="N1473" s="10">
        <f t="shared" si="1474"/>
        <v>60000</v>
      </c>
      <c r="O1473" s="10">
        <f t="shared" si="1474"/>
        <v>600000</v>
      </c>
      <c r="T1473" s="11" t="str">
        <f t="shared" si="3"/>
        <v/>
      </c>
      <c r="U1473" s="7" t="s">
        <v>97</v>
      </c>
      <c r="V1473" s="12" t="str">
        <f t="shared" si="4"/>
        <v>Electronic Arts</v>
      </c>
      <c r="W1473" s="7" t="s">
        <v>28</v>
      </c>
    </row>
    <row r="1474">
      <c r="A1474" s="7" t="s">
        <v>1676</v>
      </c>
      <c r="B1474" s="8" t="s">
        <v>25</v>
      </c>
      <c r="C1474" s="9">
        <v>2008.0</v>
      </c>
      <c r="D1474" s="7" t="s">
        <v>49</v>
      </c>
      <c r="E1474" s="7" t="s">
        <v>131</v>
      </c>
      <c r="F1474" s="7">
        <v>0.43</v>
      </c>
      <c r="G1474" s="7">
        <v>0.09</v>
      </c>
      <c r="H1474" s="7">
        <v>0.04</v>
      </c>
      <c r="I1474" s="7">
        <v>0.05</v>
      </c>
      <c r="J1474" s="7">
        <v>0.6</v>
      </c>
      <c r="K1474" s="10">
        <f t="shared" ref="K1474:O1474" si="1475">F1474*1000000</f>
        <v>430000</v>
      </c>
      <c r="L1474" s="10">
        <f t="shared" si="1475"/>
        <v>90000</v>
      </c>
      <c r="M1474" s="10">
        <f t="shared" si="1475"/>
        <v>40000</v>
      </c>
      <c r="N1474" s="10">
        <f t="shared" si="1475"/>
        <v>50000</v>
      </c>
      <c r="O1474" s="10">
        <f t="shared" si="1475"/>
        <v>600000</v>
      </c>
      <c r="P1474" s="7">
        <v>90.0</v>
      </c>
      <c r="Q1474" s="7">
        <v>44.0</v>
      </c>
      <c r="R1474" s="7">
        <v>8.9</v>
      </c>
      <c r="S1474" s="7">
        <v>236.0</v>
      </c>
      <c r="T1474" s="11">
        <f t="shared" si="3"/>
        <v>89.15714286</v>
      </c>
      <c r="U1474" s="7" t="s">
        <v>1461</v>
      </c>
      <c r="V1474" s="12" t="str">
        <f t="shared" si="4"/>
        <v>Ready at Dawn</v>
      </c>
      <c r="W1474" s="7" t="s">
        <v>64</v>
      </c>
    </row>
    <row r="1475">
      <c r="A1475" s="7" t="s">
        <v>1677</v>
      </c>
      <c r="B1475" s="8" t="s">
        <v>25</v>
      </c>
      <c r="C1475" s="9">
        <v>2008.0</v>
      </c>
      <c r="D1475" s="7" t="s">
        <v>1</v>
      </c>
      <c r="E1475" s="7" t="s">
        <v>27</v>
      </c>
      <c r="F1475" s="7">
        <v>0.23</v>
      </c>
      <c r="G1475" s="7">
        <v>0.17</v>
      </c>
      <c r="H1475" s="7">
        <v>0.14</v>
      </c>
      <c r="I1475" s="7">
        <v>0.05</v>
      </c>
      <c r="J1475" s="7">
        <v>0.6</v>
      </c>
      <c r="K1475" s="10">
        <f t="shared" ref="K1475:O1475" si="1476">F1475*1000000</f>
        <v>230000</v>
      </c>
      <c r="L1475" s="10">
        <f t="shared" si="1476"/>
        <v>170000</v>
      </c>
      <c r="M1475" s="10">
        <f t="shared" si="1476"/>
        <v>140000</v>
      </c>
      <c r="N1475" s="10">
        <f t="shared" si="1476"/>
        <v>50000</v>
      </c>
      <c r="O1475" s="10">
        <f t="shared" si="1476"/>
        <v>600000</v>
      </c>
      <c r="T1475" s="11" t="str">
        <f t="shared" si="3"/>
        <v/>
      </c>
      <c r="V1475" s="12" t="str">
        <f t="shared" si="4"/>
        <v>Nintendo</v>
      </c>
    </row>
    <row r="1476">
      <c r="A1476" s="7" t="s">
        <v>1678</v>
      </c>
      <c r="B1476" s="8" t="s">
        <v>40</v>
      </c>
      <c r="C1476" s="9">
        <v>2008.0</v>
      </c>
      <c r="D1476" s="7" t="s">
        <v>96</v>
      </c>
      <c r="E1476" s="7" t="s">
        <v>97</v>
      </c>
      <c r="F1476" s="7">
        <v>0.34</v>
      </c>
      <c r="G1476" s="7">
        <v>0.2</v>
      </c>
      <c r="H1476" s="7">
        <v>0.0</v>
      </c>
      <c r="I1476" s="7">
        <v>0.06</v>
      </c>
      <c r="J1476" s="7">
        <v>0.59</v>
      </c>
      <c r="K1476" s="10">
        <f t="shared" ref="K1476:O1476" si="1477">F1476*1000000</f>
        <v>340000</v>
      </c>
      <c r="L1476" s="10">
        <f t="shared" si="1477"/>
        <v>200000</v>
      </c>
      <c r="M1476" s="10">
        <f t="shared" si="1477"/>
        <v>0</v>
      </c>
      <c r="N1476" s="10">
        <f t="shared" si="1477"/>
        <v>60000</v>
      </c>
      <c r="O1476" s="10">
        <f t="shared" si="1477"/>
        <v>590000</v>
      </c>
      <c r="T1476" s="11" t="str">
        <f t="shared" si="3"/>
        <v/>
      </c>
      <c r="U1476" s="7" t="s">
        <v>97</v>
      </c>
      <c r="V1476" s="12" t="str">
        <f t="shared" si="4"/>
        <v>Electronic Arts</v>
      </c>
      <c r="W1476" s="7" t="s">
        <v>28</v>
      </c>
    </row>
    <row r="1477">
      <c r="A1477" s="7" t="s">
        <v>1500</v>
      </c>
      <c r="B1477" s="8" t="s">
        <v>30</v>
      </c>
      <c r="C1477" s="9">
        <v>2008.0</v>
      </c>
      <c r="D1477" s="7" t="s">
        <v>41</v>
      </c>
      <c r="E1477" s="7" t="s">
        <v>97</v>
      </c>
      <c r="F1477" s="7">
        <v>0.34</v>
      </c>
      <c r="G1477" s="7">
        <v>0.2</v>
      </c>
      <c r="H1477" s="7">
        <v>0.0</v>
      </c>
      <c r="I1477" s="7">
        <v>0.06</v>
      </c>
      <c r="J1477" s="7">
        <v>0.59</v>
      </c>
      <c r="K1477" s="10">
        <f t="shared" ref="K1477:O1477" si="1478">F1477*1000000</f>
        <v>340000</v>
      </c>
      <c r="L1477" s="10">
        <f t="shared" si="1478"/>
        <v>200000</v>
      </c>
      <c r="M1477" s="10">
        <f t="shared" si="1478"/>
        <v>0</v>
      </c>
      <c r="N1477" s="10">
        <f t="shared" si="1478"/>
        <v>60000</v>
      </c>
      <c r="O1477" s="10">
        <f t="shared" si="1478"/>
        <v>590000</v>
      </c>
      <c r="P1477" s="7">
        <v>56.0</v>
      </c>
      <c r="Q1477" s="7">
        <v>9.0</v>
      </c>
      <c r="R1477" s="7">
        <v>5.8</v>
      </c>
      <c r="S1477" s="7">
        <v>17.0</v>
      </c>
      <c r="T1477" s="11">
        <f t="shared" si="3"/>
        <v>57.30769231</v>
      </c>
      <c r="U1477" s="7" t="s">
        <v>1533</v>
      </c>
      <c r="V1477" s="12" t="str">
        <f t="shared" si="4"/>
        <v>EA Bright Light</v>
      </c>
      <c r="W1477" s="7" t="s">
        <v>28</v>
      </c>
    </row>
    <row r="1478">
      <c r="A1478" s="7" t="s">
        <v>1495</v>
      </c>
      <c r="B1478" s="8" t="s">
        <v>78</v>
      </c>
      <c r="C1478" s="9">
        <v>2008.0</v>
      </c>
      <c r="D1478" s="7" t="s">
        <v>49</v>
      </c>
      <c r="E1478" s="7" t="s">
        <v>97</v>
      </c>
      <c r="F1478" s="7">
        <v>0.0</v>
      </c>
      <c r="G1478" s="7">
        <v>0.53</v>
      </c>
      <c r="H1478" s="7">
        <v>0.0</v>
      </c>
      <c r="I1478" s="7">
        <v>0.06</v>
      </c>
      <c r="J1478" s="7">
        <v>0.59</v>
      </c>
      <c r="K1478" s="10">
        <f t="shared" ref="K1478:O1478" si="1479">F1478*1000000</f>
        <v>0</v>
      </c>
      <c r="L1478" s="10">
        <f t="shared" si="1479"/>
        <v>530000</v>
      </c>
      <c r="M1478" s="10">
        <f t="shared" si="1479"/>
        <v>0</v>
      </c>
      <c r="N1478" s="10">
        <f t="shared" si="1479"/>
        <v>60000</v>
      </c>
      <c r="O1478" s="10">
        <f t="shared" si="1479"/>
        <v>590000</v>
      </c>
      <c r="P1478" s="7">
        <v>86.0</v>
      </c>
      <c r="Q1478" s="7">
        <v>28.0</v>
      </c>
      <c r="R1478" s="7">
        <v>8.0</v>
      </c>
      <c r="S1478" s="7">
        <v>1093.0</v>
      </c>
      <c r="T1478" s="11">
        <f t="shared" si="3"/>
        <v>80.14986619</v>
      </c>
      <c r="U1478" s="7" t="s">
        <v>175</v>
      </c>
      <c r="V1478" s="12" t="str">
        <f t="shared" si="4"/>
        <v>EA Redwood Shores</v>
      </c>
      <c r="W1478" s="7" t="s">
        <v>34</v>
      </c>
    </row>
    <row r="1479">
      <c r="A1479" s="7" t="s">
        <v>1489</v>
      </c>
      <c r="B1479" s="8" t="s">
        <v>62</v>
      </c>
      <c r="C1479" s="9">
        <v>2008.0</v>
      </c>
      <c r="D1479" s="7" t="s">
        <v>41</v>
      </c>
      <c r="E1479" s="7" t="s">
        <v>1524</v>
      </c>
      <c r="F1479" s="7">
        <v>0.29</v>
      </c>
      <c r="G1479" s="7">
        <v>0.23</v>
      </c>
      <c r="H1479" s="7">
        <v>0.0</v>
      </c>
      <c r="I1479" s="7">
        <v>0.08</v>
      </c>
      <c r="J1479" s="7">
        <v>0.59</v>
      </c>
      <c r="K1479" s="10">
        <f t="shared" ref="K1479:O1479" si="1480">F1479*1000000</f>
        <v>290000</v>
      </c>
      <c r="L1479" s="10">
        <f t="shared" si="1480"/>
        <v>230000</v>
      </c>
      <c r="M1479" s="10">
        <f t="shared" si="1480"/>
        <v>0</v>
      </c>
      <c r="N1479" s="10">
        <f t="shared" si="1480"/>
        <v>80000</v>
      </c>
      <c r="O1479" s="10">
        <f t="shared" si="1480"/>
        <v>590000</v>
      </c>
      <c r="R1479" s="7">
        <v>8.0</v>
      </c>
      <c r="S1479" s="7">
        <v>4.0</v>
      </c>
      <c r="T1479" s="11">
        <f t="shared" si="3"/>
        <v>80</v>
      </c>
      <c r="U1479" s="7" t="s">
        <v>143</v>
      </c>
      <c r="V1479" s="12" t="str">
        <f t="shared" si="4"/>
        <v>Harmonix Music Systems</v>
      </c>
      <c r="W1479" s="7" t="s">
        <v>64</v>
      </c>
    </row>
    <row r="1480">
      <c r="A1480" s="7" t="s">
        <v>1611</v>
      </c>
      <c r="B1480" s="8" t="s">
        <v>30</v>
      </c>
      <c r="C1480" s="9">
        <v>2008.0</v>
      </c>
      <c r="D1480" s="7" t="s">
        <v>26</v>
      </c>
      <c r="E1480" s="7" t="s">
        <v>46</v>
      </c>
      <c r="F1480" s="7">
        <v>0.15</v>
      </c>
      <c r="G1480" s="7">
        <v>0.38</v>
      </c>
      <c r="H1480" s="7">
        <v>0.0</v>
      </c>
      <c r="I1480" s="7">
        <v>0.07</v>
      </c>
      <c r="J1480" s="7">
        <v>0.59</v>
      </c>
      <c r="K1480" s="10">
        <f t="shared" ref="K1480:O1480" si="1481">F1480*1000000</f>
        <v>150000</v>
      </c>
      <c r="L1480" s="10">
        <f t="shared" si="1481"/>
        <v>380000</v>
      </c>
      <c r="M1480" s="10">
        <f t="shared" si="1481"/>
        <v>0</v>
      </c>
      <c r="N1480" s="10">
        <f t="shared" si="1481"/>
        <v>70000</v>
      </c>
      <c r="O1480" s="10">
        <f t="shared" si="1481"/>
        <v>590000</v>
      </c>
      <c r="T1480" s="11" t="str">
        <f t="shared" si="3"/>
        <v/>
      </c>
      <c r="V1480" s="12" t="str">
        <f t="shared" si="4"/>
        <v>Sega</v>
      </c>
    </row>
    <row r="1481">
      <c r="A1481" s="7" t="s">
        <v>1588</v>
      </c>
      <c r="B1481" s="8" t="s">
        <v>92</v>
      </c>
      <c r="C1481" s="9">
        <v>2008.0</v>
      </c>
      <c r="D1481" s="7" t="s">
        <v>49</v>
      </c>
      <c r="E1481" s="7" t="s">
        <v>1589</v>
      </c>
      <c r="F1481" s="7">
        <v>0.35</v>
      </c>
      <c r="G1481" s="7">
        <v>0.13</v>
      </c>
      <c r="H1481" s="7">
        <v>0.0</v>
      </c>
      <c r="I1481" s="7">
        <v>0.1</v>
      </c>
      <c r="J1481" s="7">
        <v>0.59</v>
      </c>
      <c r="K1481" s="10">
        <f t="shared" ref="K1481:O1481" si="1482">F1481*1000000</f>
        <v>350000</v>
      </c>
      <c r="L1481" s="10">
        <f t="shared" si="1482"/>
        <v>130000</v>
      </c>
      <c r="M1481" s="10">
        <f t="shared" si="1482"/>
        <v>0</v>
      </c>
      <c r="N1481" s="10">
        <f t="shared" si="1482"/>
        <v>100000</v>
      </c>
      <c r="O1481" s="10">
        <f t="shared" si="1482"/>
        <v>590000</v>
      </c>
      <c r="R1481" s="7">
        <v>7.7</v>
      </c>
      <c r="S1481" s="7">
        <v>12.0</v>
      </c>
      <c r="T1481" s="11">
        <f t="shared" si="3"/>
        <v>77</v>
      </c>
      <c r="U1481" s="7" t="s">
        <v>1590</v>
      </c>
      <c r="V1481" s="12" t="str">
        <f t="shared" si="4"/>
        <v>Monkey Bar Games</v>
      </c>
      <c r="W1481" s="7" t="s">
        <v>52</v>
      </c>
    </row>
    <row r="1482">
      <c r="A1482" s="7" t="s">
        <v>1679</v>
      </c>
      <c r="B1482" s="8" t="s">
        <v>30</v>
      </c>
      <c r="C1482" s="9">
        <v>2008.0</v>
      </c>
      <c r="D1482" s="7" t="s">
        <v>49</v>
      </c>
      <c r="E1482" s="7" t="s">
        <v>55</v>
      </c>
      <c r="F1482" s="7">
        <v>0.24</v>
      </c>
      <c r="G1482" s="7">
        <v>0.28</v>
      </c>
      <c r="H1482" s="7">
        <v>0.0</v>
      </c>
      <c r="I1482" s="7">
        <v>0.06</v>
      </c>
      <c r="J1482" s="7">
        <v>0.59</v>
      </c>
      <c r="K1482" s="10">
        <f t="shared" ref="K1482:O1482" si="1483">F1482*1000000</f>
        <v>240000</v>
      </c>
      <c r="L1482" s="10">
        <f t="shared" si="1483"/>
        <v>280000</v>
      </c>
      <c r="M1482" s="10">
        <f t="shared" si="1483"/>
        <v>0</v>
      </c>
      <c r="N1482" s="10">
        <f t="shared" si="1483"/>
        <v>60000</v>
      </c>
      <c r="O1482" s="10">
        <f t="shared" si="1483"/>
        <v>590000</v>
      </c>
      <c r="P1482" s="7">
        <v>80.0</v>
      </c>
      <c r="Q1482" s="7">
        <v>34.0</v>
      </c>
      <c r="R1482" s="7">
        <v>7.8</v>
      </c>
      <c r="S1482" s="7">
        <v>46.0</v>
      </c>
      <c r="T1482" s="11">
        <f t="shared" si="3"/>
        <v>78.85</v>
      </c>
      <c r="U1482" s="7" t="s">
        <v>56</v>
      </c>
      <c r="V1482" s="12" t="str">
        <f t="shared" si="4"/>
        <v>Ubisoft Montreal</v>
      </c>
      <c r="W1482" s="7" t="s">
        <v>64</v>
      </c>
    </row>
    <row r="1483">
      <c r="A1483" s="7" t="s">
        <v>1651</v>
      </c>
      <c r="B1483" s="8" t="s">
        <v>25</v>
      </c>
      <c r="C1483" s="9">
        <v>2008.0</v>
      </c>
      <c r="D1483" s="7" t="s">
        <v>49</v>
      </c>
      <c r="E1483" s="7" t="s">
        <v>46</v>
      </c>
      <c r="F1483" s="7">
        <v>0.3</v>
      </c>
      <c r="G1483" s="7">
        <v>0.22</v>
      </c>
      <c r="H1483" s="7">
        <v>0.0</v>
      </c>
      <c r="I1483" s="7">
        <v>0.06</v>
      </c>
      <c r="J1483" s="7">
        <v>0.59</v>
      </c>
      <c r="K1483" s="10">
        <f t="shared" ref="K1483:O1483" si="1484">F1483*1000000</f>
        <v>300000</v>
      </c>
      <c r="L1483" s="10">
        <f t="shared" si="1484"/>
        <v>220000</v>
      </c>
      <c r="M1483" s="10">
        <f t="shared" si="1484"/>
        <v>0</v>
      </c>
      <c r="N1483" s="10">
        <f t="shared" si="1484"/>
        <v>60000</v>
      </c>
      <c r="O1483" s="10">
        <f t="shared" si="1484"/>
        <v>590000</v>
      </c>
      <c r="P1483" s="7">
        <v>44.0</v>
      </c>
      <c r="Q1483" s="7">
        <v>14.0</v>
      </c>
      <c r="R1483" s="7">
        <v>7.0</v>
      </c>
      <c r="S1483" s="7">
        <v>8.0</v>
      </c>
      <c r="T1483" s="11">
        <f t="shared" si="3"/>
        <v>53.45454545</v>
      </c>
      <c r="U1483" s="7" t="s">
        <v>386</v>
      </c>
      <c r="V1483" s="12" t="str">
        <f t="shared" si="4"/>
        <v>Artificial Mind and Movement</v>
      </c>
      <c r="W1483" s="7" t="s">
        <v>64</v>
      </c>
    </row>
    <row r="1484">
      <c r="A1484" s="7" t="s">
        <v>1680</v>
      </c>
      <c r="B1484" s="8" t="s">
        <v>62</v>
      </c>
      <c r="C1484" s="9">
        <v>2008.0</v>
      </c>
      <c r="D1484" s="7" t="s">
        <v>49</v>
      </c>
      <c r="E1484" s="7" t="s">
        <v>139</v>
      </c>
      <c r="F1484" s="7">
        <v>0.29</v>
      </c>
      <c r="G1484" s="7">
        <v>0.22</v>
      </c>
      <c r="H1484" s="7">
        <v>0.0</v>
      </c>
      <c r="I1484" s="7">
        <v>0.07</v>
      </c>
      <c r="J1484" s="7">
        <v>0.58</v>
      </c>
      <c r="K1484" s="10">
        <f t="shared" ref="K1484:O1484" si="1485">F1484*1000000</f>
        <v>290000</v>
      </c>
      <c r="L1484" s="10">
        <f t="shared" si="1485"/>
        <v>220000</v>
      </c>
      <c r="M1484" s="10">
        <f t="shared" si="1485"/>
        <v>0</v>
      </c>
      <c r="N1484" s="10">
        <f t="shared" si="1485"/>
        <v>70000</v>
      </c>
      <c r="O1484" s="10">
        <f t="shared" si="1485"/>
        <v>580000</v>
      </c>
      <c r="T1484" s="11" t="str">
        <f t="shared" si="3"/>
        <v/>
      </c>
      <c r="U1484" s="7" t="s">
        <v>433</v>
      </c>
      <c r="V1484" s="12" t="str">
        <f t="shared" si="4"/>
        <v>Incinerator Games</v>
      </c>
      <c r="W1484" s="7" t="s">
        <v>28</v>
      </c>
    </row>
    <row r="1485">
      <c r="A1485" s="7" t="s">
        <v>1681</v>
      </c>
      <c r="B1485" s="8" t="s">
        <v>30</v>
      </c>
      <c r="C1485" s="9">
        <v>2008.0</v>
      </c>
      <c r="D1485" s="7" t="s">
        <v>49</v>
      </c>
      <c r="E1485" s="7" t="s">
        <v>55</v>
      </c>
      <c r="F1485" s="7">
        <v>0.18</v>
      </c>
      <c r="G1485" s="7">
        <v>0.34</v>
      </c>
      <c r="H1485" s="7">
        <v>0.0</v>
      </c>
      <c r="I1485" s="7">
        <v>0.07</v>
      </c>
      <c r="J1485" s="7">
        <v>0.58</v>
      </c>
      <c r="K1485" s="10">
        <f t="shared" ref="K1485:O1485" si="1486">F1485*1000000</f>
        <v>180000</v>
      </c>
      <c r="L1485" s="10">
        <f t="shared" si="1486"/>
        <v>340000</v>
      </c>
      <c r="M1485" s="10">
        <f t="shared" si="1486"/>
        <v>0</v>
      </c>
      <c r="N1485" s="10">
        <f t="shared" si="1486"/>
        <v>70000</v>
      </c>
      <c r="O1485" s="10">
        <f t="shared" si="1486"/>
        <v>580000</v>
      </c>
      <c r="P1485" s="7">
        <v>55.0</v>
      </c>
      <c r="Q1485" s="7">
        <v>50.0</v>
      </c>
      <c r="R1485" s="7">
        <v>6.4</v>
      </c>
      <c r="S1485" s="7">
        <v>58.0</v>
      </c>
      <c r="T1485" s="11">
        <f t="shared" si="3"/>
        <v>59.83333333</v>
      </c>
      <c r="U1485" s="7" t="s">
        <v>56</v>
      </c>
      <c r="V1485" s="12" t="str">
        <f t="shared" si="4"/>
        <v>Ubisoft Montreal</v>
      </c>
      <c r="W1485" s="7" t="s">
        <v>64</v>
      </c>
    </row>
    <row r="1486">
      <c r="A1486" s="7" t="s">
        <v>1682</v>
      </c>
      <c r="B1486" s="8" t="s">
        <v>25</v>
      </c>
      <c r="C1486" s="9">
        <v>2008.0</v>
      </c>
      <c r="D1486" s="7" t="s">
        <v>49</v>
      </c>
      <c r="E1486" s="7" t="s">
        <v>85</v>
      </c>
      <c r="F1486" s="7">
        <v>0.15</v>
      </c>
      <c r="G1486" s="7">
        <v>0.37</v>
      </c>
      <c r="H1486" s="7">
        <v>0.0</v>
      </c>
      <c r="I1486" s="7">
        <v>0.07</v>
      </c>
      <c r="J1486" s="7">
        <v>0.58</v>
      </c>
      <c r="K1486" s="10">
        <f t="shared" ref="K1486:O1486" si="1487">F1486*1000000</f>
        <v>150000</v>
      </c>
      <c r="L1486" s="10">
        <f t="shared" si="1487"/>
        <v>370000</v>
      </c>
      <c r="M1486" s="10">
        <f t="shared" si="1487"/>
        <v>0</v>
      </c>
      <c r="N1486" s="10">
        <f t="shared" si="1487"/>
        <v>70000</v>
      </c>
      <c r="O1486" s="10">
        <f t="shared" si="1487"/>
        <v>580000</v>
      </c>
      <c r="P1486" s="7">
        <v>68.0</v>
      </c>
      <c r="Q1486" s="7">
        <v>18.0</v>
      </c>
      <c r="R1486" s="7">
        <v>5.7</v>
      </c>
      <c r="S1486" s="7">
        <v>29.0</v>
      </c>
      <c r="T1486" s="11">
        <f t="shared" si="3"/>
        <v>61.21276596</v>
      </c>
      <c r="U1486" s="7" t="s">
        <v>1683</v>
      </c>
      <c r="V1486" s="12" t="str">
        <f t="shared" si="4"/>
        <v>Pam Development</v>
      </c>
      <c r="W1486" s="7" t="s">
        <v>28</v>
      </c>
    </row>
    <row r="1487">
      <c r="A1487" s="7" t="s">
        <v>1684</v>
      </c>
      <c r="B1487" s="8" t="s">
        <v>25</v>
      </c>
      <c r="C1487" s="9">
        <v>2008.0</v>
      </c>
      <c r="D1487" s="7" t="s">
        <v>41</v>
      </c>
      <c r="E1487" s="7" t="s">
        <v>145</v>
      </c>
      <c r="F1487" s="7">
        <v>0.31</v>
      </c>
      <c r="G1487" s="7">
        <v>0.23</v>
      </c>
      <c r="H1487" s="7">
        <v>0.0</v>
      </c>
      <c r="I1487" s="7">
        <v>0.04</v>
      </c>
      <c r="J1487" s="7">
        <v>0.58</v>
      </c>
      <c r="K1487" s="10">
        <f t="shared" ref="K1487:O1487" si="1488">F1487*1000000</f>
        <v>310000</v>
      </c>
      <c r="L1487" s="10">
        <f t="shared" si="1488"/>
        <v>230000</v>
      </c>
      <c r="M1487" s="10">
        <f t="shared" si="1488"/>
        <v>0</v>
      </c>
      <c r="N1487" s="10">
        <f t="shared" si="1488"/>
        <v>40000</v>
      </c>
      <c r="O1487" s="10">
        <f t="shared" si="1488"/>
        <v>580000</v>
      </c>
      <c r="T1487" s="11" t="str">
        <f t="shared" si="3"/>
        <v/>
      </c>
      <c r="V1487" s="12" t="str">
        <f t="shared" si="4"/>
        <v>Disney Interactive Studios</v>
      </c>
    </row>
    <row r="1488">
      <c r="A1488" s="7" t="s">
        <v>1645</v>
      </c>
      <c r="B1488" s="8" t="s">
        <v>47</v>
      </c>
      <c r="C1488" s="9">
        <v>2008.0</v>
      </c>
      <c r="D1488" s="7" t="s">
        <v>26</v>
      </c>
      <c r="E1488" s="7" t="s">
        <v>97</v>
      </c>
      <c r="F1488" s="7">
        <v>0.54</v>
      </c>
      <c r="G1488" s="7">
        <v>0.0</v>
      </c>
      <c r="H1488" s="7">
        <v>0.0</v>
      </c>
      <c r="I1488" s="7">
        <v>0.04</v>
      </c>
      <c r="J1488" s="7">
        <v>0.58</v>
      </c>
      <c r="K1488" s="10">
        <f t="shared" ref="K1488:O1488" si="1489">F1488*1000000</f>
        <v>540000</v>
      </c>
      <c r="L1488" s="10">
        <f t="shared" si="1489"/>
        <v>0</v>
      </c>
      <c r="M1488" s="10">
        <f t="shared" si="1489"/>
        <v>0</v>
      </c>
      <c r="N1488" s="10">
        <f t="shared" si="1489"/>
        <v>40000</v>
      </c>
      <c r="O1488" s="10">
        <f t="shared" si="1489"/>
        <v>580000</v>
      </c>
      <c r="P1488" s="7">
        <v>81.0</v>
      </c>
      <c r="Q1488" s="7">
        <v>20.0</v>
      </c>
      <c r="R1488" s="7">
        <v>7.3</v>
      </c>
      <c r="S1488" s="7">
        <v>25.0</v>
      </c>
      <c r="T1488" s="11">
        <f t="shared" si="3"/>
        <v>76.55555556</v>
      </c>
      <c r="U1488" s="7" t="s">
        <v>129</v>
      </c>
      <c r="V1488" s="12" t="str">
        <f t="shared" si="4"/>
        <v>EA Tiburon</v>
      </c>
      <c r="W1488" s="7" t="s">
        <v>28</v>
      </c>
    </row>
    <row r="1489">
      <c r="A1489" s="7" t="s">
        <v>1685</v>
      </c>
      <c r="B1489" s="8" t="s">
        <v>25</v>
      </c>
      <c r="C1489" s="9">
        <v>2008.0</v>
      </c>
      <c r="D1489" s="7" t="s">
        <v>49</v>
      </c>
      <c r="E1489" s="7" t="s">
        <v>85</v>
      </c>
      <c r="F1489" s="7">
        <v>0.52</v>
      </c>
      <c r="G1489" s="7">
        <v>0.02</v>
      </c>
      <c r="H1489" s="7">
        <v>0.0</v>
      </c>
      <c r="I1489" s="7">
        <v>0.04</v>
      </c>
      <c r="J1489" s="7">
        <v>0.58</v>
      </c>
      <c r="K1489" s="10">
        <f t="shared" ref="K1489:O1489" si="1490">F1489*1000000</f>
        <v>520000</v>
      </c>
      <c r="L1489" s="10">
        <f t="shared" si="1490"/>
        <v>20000</v>
      </c>
      <c r="M1489" s="10">
        <f t="shared" si="1490"/>
        <v>0</v>
      </c>
      <c r="N1489" s="10">
        <f t="shared" si="1490"/>
        <v>40000</v>
      </c>
      <c r="O1489" s="10">
        <f t="shared" si="1490"/>
        <v>580000</v>
      </c>
      <c r="T1489" s="11" t="str">
        <f t="shared" si="3"/>
        <v/>
      </c>
      <c r="V1489" s="12" t="str">
        <f t="shared" si="4"/>
        <v>Take-Two Interactive</v>
      </c>
    </row>
    <row r="1490">
      <c r="A1490" s="7" t="s">
        <v>1686</v>
      </c>
      <c r="B1490" s="8" t="s">
        <v>25</v>
      </c>
      <c r="C1490" s="9">
        <v>2008.0</v>
      </c>
      <c r="D1490" s="7" t="s">
        <v>26</v>
      </c>
      <c r="E1490" s="7" t="s">
        <v>97</v>
      </c>
      <c r="F1490" s="7">
        <v>0.5</v>
      </c>
      <c r="G1490" s="7">
        <v>0.03</v>
      </c>
      <c r="H1490" s="7">
        <v>0.0</v>
      </c>
      <c r="I1490" s="7">
        <v>0.04</v>
      </c>
      <c r="J1490" s="7">
        <v>0.58</v>
      </c>
      <c r="K1490" s="10">
        <f t="shared" ref="K1490:O1490" si="1491">F1490*1000000</f>
        <v>500000</v>
      </c>
      <c r="L1490" s="10">
        <f t="shared" si="1491"/>
        <v>30000</v>
      </c>
      <c r="M1490" s="10">
        <f t="shared" si="1491"/>
        <v>0</v>
      </c>
      <c r="N1490" s="10">
        <f t="shared" si="1491"/>
        <v>40000</v>
      </c>
      <c r="O1490" s="10">
        <f t="shared" si="1491"/>
        <v>580000</v>
      </c>
      <c r="P1490" s="7">
        <v>70.0</v>
      </c>
      <c r="Q1490" s="7">
        <v>37.0</v>
      </c>
      <c r="R1490" s="7">
        <v>8.4</v>
      </c>
      <c r="S1490" s="7">
        <v>25.0</v>
      </c>
      <c r="T1490" s="11">
        <f t="shared" si="3"/>
        <v>75.64516129</v>
      </c>
      <c r="U1490" s="7" t="s">
        <v>97</v>
      </c>
      <c r="V1490" s="12" t="str">
        <f t="shared" si="4"/>
        <v>Electronic Arts</v>
      </c>
      <c r="W1490" s="7" t="s">
        <v>28</v>
      </c>
    </row>
    <row r="1491">
      <c r="A1491" s="7" t="s">
        <v>1532</v>
      </c>
      <c r="B1491" s="8" t="s">
        <v>62</v>
      </c>
      <c r="C1491" s="9">
        <v>2008.0</v>
      </c>
      <c r="D1491" s="7" t="s">
        <v>58</v>
      </c>
      <c r="E1491" s="7" t="s">
        <v>97</v>
      </c>
      <c r="F1491" s="7">
        <v>0.28</v>
      </c>
      <c r="G1491" s="7">
        <v>0.22</v>
      </c>
      <c r="H1491" s="7">
        <v>0.0</v>
      </c>
      <c r="I1491" s="7">
        <v>0.07</v>
      </c>
      <c r="J1491" s="7">
        <v>0.57</v>
      </c>
      <c r="K1491" s="10">
        <f t="shared" ref="K1491:O1491" si="1492">F1491*1000000</f>
        <v>280000</v>
      </c>
      <c r="L1491" s="10">
        <f t="shared" si="1492"/>
        <v>220000</v>
      </c>
      <c r="M1491" s="10">
        <f t="shared" si="1492"/>
        <v>0</v>
      </c>
      <c r="N1491" s="10">
        <f t="shared" si="1492"/>
        <v>70000</v>
      </c>
      <c r="O1491" s="10">
        <f t="shared" si="1492"/>
        <v>570000</v>
      </c>
      <c r="T1491" s="11" t="str">
        <f t="shared" si="3"/>
        <v/>
      </c>
      <c r="U1491" s="7" t="s">
        <v>1533</v>
      </c>
      <c r="V1491" s="12" t="str">
        <f t="shared" si="4"/>
        <v>EA Bright Light</v>
      </c>
      <c r="W1491" s="7" t="s">
        <v>28</v>
      </c>
    </row>
    <row r="1492">
      <c r="A1492" s="7" t="s">
        <v>1588</v>
      </c>
      <c r="B1492" s="8" t="s">
        <v>62</v>
      </c>
      <c r="C1492" s="9">
        <v>2008.0</v>
      </c>
      <c r="D1492" s="7" t="s">
        <v>49</v>
      </c>
      <c r="E1492" s="7" t="s">
        <v>1589</v>
      </c>
      <c r="F1492" s="7">
        <v>0.22</v>
      </c>
      <c r="G1492" s="7">
        <v>0.02</v>
      </c>
      <c r="H1492" s="7">
        <v>0.0</v>
      </c>
      <c r="I1492" s="7">
        <v>0.33</v>
      </c>
      <c r="J1492" s="7">
        <v>0.57</v>
      </c>
      <c r="K1492" s="10">
        <f t="shared" ref="K1492:O1492" si="1493">F1492*1000000</f>
        <v>220000</v>
      </c>
      <c r="L1492" s="10">
        <f t="shared" si="1493"/>
        <v>20000</v>
      </c>
      <c r="M1492" s="10">
        <f t="shared" si="1493"/>
        <v>0</v>
      </c>
      <c r="N1492" s="10">
        <f t="shared" si="1493"/>
        <v>330000</v>
      </c>
      <c r="O1492" s="10">
        <f t="shared" si="1493"/>
        <v>570000</v>
      </c>
      <c r="R1492" s="7">
        <v>5.3</v>
      </c>
      <c r="S1492" s="7">
        <v>6.0</v>
      </c>
      <c r="T1492" s="11">
        <f t="shared" si="3"/>
        <v>53</v>
      </c>
      <c r="U1492" s="7" t="s">
        <v>1590</v>
      </c>
      <c r="V1492" s="12" t="str">
        <f t="shared" si="4"/>
        <v>Monkey Bar Games</v>
      </c>
      <c r="W1492" s="7" t="s">
        <v>52</v>
      </c>
    </row>
    <row r="1493">
      <c r="A1493" s="7" t="s">
        <v>1651</v>
      </c>
      <c r="B1493" s="8" t="s">
        <v>30</v>
      </c>
      <c r="C1493" s="9">
        <v>2008.0</v>
      </c>
      <c r="D1493" s="7" t="s">
        <v>49</v>
      </c>
      <c r="E1493" s="7" t="s">
        <v>46</v>
      </c>
      <c r="F1493" s="7">
        <v>0.27</v>
      </c>
      <c r="G1493" s="7">
        <v>0.24</v>
      </c>
      <c r="H1493" s="7">
        <v>0.0</v>
      </c>
      <c r="I1493" s="7">
        <v>0.06</v>
      </c>
      <c r="J1493" s="7">
        <v>0.57</v>
      </c>
      <c r="K1493" s="10">
        <f t="shared" ref="K1493:O1493" si="1494">F1493*1000000</f>
        <v>270000</v>
      </c>
      <c r="L1493" s="10">
        <f t="shared" si="1494"/>
        <v>240000</v>
      </c>
      <c r="M1493" s="10">
        <f t="shared" si="1494"/>
        <v>0</v>
      </c>
      <c r="N1493" s="10">
        <f t="shared" si="1494"/>
        <v>60000</v>
      </c>
      <c r="O1493" s="10">
        <f t="shared" si="1494"/>
        <v>570000</v>
      </c>
      <c r="P1493" s="7">
        <v>45.0</v>
      </c>
      <c r="Q1493" s="7">
        <v>43.0</v>
      </c>
      <c r="R1493" s="7">
        <v>5.9</v>
      </c>
      <c r="S1493" s="7">
        <v>52.0</v>
      </c>
      <c r="T1493" s="11">
        <f t="shared" si="3"/>
        <v>52.66315789</v>
      </c>
      <c r="U1493" s="7" t="s">
        <v>1652</v>
      </c>
      <c r="V1493" s="12" t="str">
        <f t="shared" si="4"/>
        <v>Secret Level</v>
      </c>
      <c r="W1493" s="7" t="s">
        <v>64</v>
      </c>
    </row>
    <row r="1494">
      <c r="A1494" s="7" t="s">
        <v>1687</v>
      </c>
      <c r="B1494" s="8" t="s">
        <v>40</v>
      </c>
      <c r="C1494" s="9">
        <v>2008.0</v>
      </c>
      <c r="D1494" s="7" t="s">
        <v>96</v>
      </c>
      <c r="E1494" s="7" t="s">
        <v>195</v>
      </c>
      <c r="F1494" s="7">
        <v>0.35</v>
      </c>
      <c r="G1494" s="7">
        <v>0.03</v>
      </c>
      <c r="H1494" s="7">
        <v>0.17</v>
      </c>
      <c r="I1494" s="7">
        <v>0.03</v>
      </c>
      <c r="J1494" s="7">
        <v>0.57</v>
      </c>
      <c r="K1494" s="10">
        <f t="shared" ref="K1494:O1494" si="1495">F1494*1000000</f>
        <v>350000</v>
      </c>
      <c r="L1494" s="10">
        <f t="shared" si="1495"/>
        <v>30000</v>
      </c>
      <c r="M1494" s="10">
        <f t="shared" si="1495"/>
        <v>170000</v>
      </c>
      <c r="N1494" s="10">
        <f t="shared" si="1495"/>
        <v>30000</v>
      </c>
      <c r="O1494" s="10">
        <f t="shared" si="1495"/>
        <v>570000</v>
      </c>
      <c r="T1494" s="11" t="str">
        <f t="shared" si="3"/>
        <v/>
      </c>
      <c r="V1494" s="12" t="str">
        <f t="shared" si="4"/>
        <v>Rising Star Games</v>
      </c>
    </row>
    <row r="1495">
      <c r="A1495" s="7" t="s">
        <v>1680</v>
      </c>
      <c r="B1495" s="8" t="s">
        <v>40</v>
      </c>
      <c r="C1495" s="9">
        <v>2008.0</v>
      </c>
      <c r="D1495" s="7" t="s">
        <v>49</v>
      </c>
      <c r="E1495" s="7" t="s">
        <v>139</v>
      </c>
      <c r="F1495" s="7">
        <v>0.52</v>
      </c>
      <c r="G1495" s="7">
        <v>0.0</v>
      </c>
      <c r="H1495" s="7">
        <v>0.0</v>
      </c>
      <c r="I1495" s="7">
        <v>0.04</v>
      </c>
      <c r="J1495" s="7">
        <v>0.57</v>
      </c>
      <c r="K1495" s="10">
        <f t="shared" ref="K1495:O1495" si="1496">F1495*1000000</f>
        <v>520000</v>
      </c>
      <c r="L1495" s="10">
        <f t="shared" si="1496"/>
        <v>0</v>
      </c>
      <c r="M1495" s="10">
        <f t="shared" si="1496"/>
        <v>0</v>
      </c>
      <c r="N1495" s="10">
        <f t="shared" si="1496"/>
        <v>40000</v>
      </c>
      <c r="O1495" s="10">
        <f t="shared" si="1496"/>
        <v>570000</v>
      </c>
      <c r="R1495" s="7">
        <v>6.0</v>
      </c>
      <c r="S1495" s="7">
        <v>5.0</v>
      </c>
      <c r="T1495" s="11">
        <f t="shared" si="3"/>
        <v>60</v>
      </c>
      <c r="U1495" s="7" t="s">
        <v>802</v>
      </c>
      <c r="V1495" s="12" t="str">
        <f t="shared" si="4"/>
        <v>Natsume</v>
      </c>
      <c r="W1495" s="7" t="s">
        <v>28</v>
      </c>
    </row>
    <row r="1496">
      <c r="A1496" s="7" t="s">
        <v>1682</v>
      </c>
      <c r="B1496" s="8" t="s">
        <v>47</v>
      </c>
      <c r="C1496" s="9">
        <v>2008.0</v>
      </c>
      <c r="D1496" s="7" t="s">
        <v>49</v>
      </c>
      <c r="E1496" s="7" t="s">
        <v>85</v>
      </c>
      <c r="F1496" s="7">
        <v>0.08</v>
      </c>
      <c r="G1496" s="7">
        <v>0.36</v>
      </c>
      <c r="H1496" s="7">
        <v>0.0</v>
      </c>
      <c r="I1496" s="7">
        <v>0.12</v>
      </c>
      <c r="J1496" s="7">
        <v>0.57</v>
      </c>
      <c r="K1496" s="10">
        <f t="shared" ref="K1496:O1496" si="1497">F1496*1000000</f>
        <v>80000</v>
      </c>
      <c r="L1496" s="10">
        <f t="shared" si="1497"/>
        <v>360000</v>
      </c>
      <c r="M1496" s="10">
        <f t="shared" si="1497"/>
        <v>0</v>
      </c>
      <c r="N1496" s="10">
        <f t="shared" si="1497"/>
        <v>120000</v>
      </c>
      <c r="O1496" s="10">
        <f t="shared" si="1497"/>
        <v>570000</v>
      </c>
      <c r="P1496" s="7">
        <v>75.0</v>
      </c>
      <c r="Q1496" s="7">
        <v>36.0</v>
      </c>
      <c r="R1496" s="7">
        <v>7.5</v>
      </c>
      <c r="S1496" s="7">
        <v>20.0</v>
      </c>
      <c r="T1496" s="11">
        <f t="shared" si="3"/>
        <v>75</v>
      </c>
      <c r="U1496" s="7" t="s">
        <v>1683</v>
      </c>
      <c r="V1496" s="12" t="str">
        <f t="shared" si="4"/>
        <v>Pam Development</v>
      </c>
      <c r="W1496" s="7" t="s">
        <v>28</v>
      </c>
    </row>
    <row r="1497">
      <c r="A1497" s="7" t="s">
        <v>1688</v>
      </c>
      <c r="B1497" s="8" t="s">
        <v>40</v>
      </c>
      <c r="C1497" s="9">
        <v>2008.0</v>
      </c>
      <c r="D1497" s="7" t="s">
        <v>96</v>
      </c>
      <c r="E1497" s="7" t="s">
        <v>55</v>
      </c>
      <c r="F1497" s="7">
        <v>0.52</v>
      </c>
      <c r="G1497" s="7">
        <v>0.0</v>
      </c>
      <c r="H1497" s="7">
        <v>0.0</v>
      </c>
      <c r="I1497" s="7">
        <v>0.04</v>
      </c>
      <c r="J1497" s="7">
        <v>0.56</v>
      </c>
      <c r="K1497" s="10">
        <f t="shared" ref="K1497:O1497" si="1498">F1497*1000000</f>
        <v>520000</v>
      </c>
      <c r="L1497" s="10">
        <f t="shared" si="1498"/>
        <v>0</v>
      </c>
      <c r="M1497" s="10">
        <f t="shared" si="1498"/>
        <v>0</v>
      </c>
      <c r="N1497" s="10">
        <f t="shared" si="1498"/>
        <v>40000</v>
      </c>
      <c r="O1497" s="10">
        <f t="shared" si="1498"/>
        <v>560000</v>
      </c>
      <c r="T1497" s="11" t="str">
        <f t="shared" si="3"/>
        <v/>
      </c>
      <c r="U1497" s="7" t="s">
        <v>203</v>
      </c>
      <c r="V1497" s="12" t="str">
        <f t="shared" si="4"/>
        <v>Magic Pockets</v>
      </c>
      <c r="W1497" s="7" t="s">
        <v>28</v>
      </c>
    </row>
    <row r="1498">
      <c r="A1498" s="7" t="s">
        <v>1689</v>
      </c>
      <c r="B1498" s="8" t="s">
        <v>25</v>
      </c>
      <c r="C1498" s="9">
        <v>2008.0</v>
      </c>
      <c r="D1498" s="7" t="s">
        <v>1</v>
      </c>
      <c r="E1498" s="7" t="s">
        <v>377</v>
      </c>
      <c r="F1498" s="7">
        <v>0.34</v>
      </c>
      <c r="G1498" s="7">
        <v>0.17</v>
      </c>
      <c r="H1498" s="7">
        <v>0.0</v>
      </c>
      <c r="I1498" s="7">
        <v>0.05</v>
      </c>
      <c r="J1498" s="7">
        <v>0.56</v>
      </c>
      <c r="K1498" s="10">
        <f t="shared" ref="K1498:O1498" si="1499">F1498*1000000</f>
        <v>340000</v>
      </c>
      <c r="L1498" s="10">
        <f t="shared" si="1499"/>
        <v>170000</v>
      </c>
      <c r="M1498" s="10">
        <f t="shared" si="1499"/>
        <v>0</v>
      </c>
      <c r="N1498" s="10">
        <f t="shared" si="1499"/>
        <v>50000</v>
      </c>
      <c r="O1498" s="10">
        <f t="shared" si="1499"/>
        <v>560000</v>
      </c>
      <c r="P1498" s="7">
        <v>64.0</v>
      </c>
      <c r="Q1498" s="7">
        <v>11.0</v>
      </c>
      <c r="R1498" s="7">
        <v>6.5</v>
      </c>
      <c r="S1498" s="7">
        <v>19.0</v>
      </c>
      <c r="T1498" s="11">
        <f t="shared" si="3"/>
        <v>64.63333333</v>
      </c>
      <c r="U1498" s="7" t="s">
        <v>1690</v>
      </c>
      <c r="V1498" s="12" t="str">
        <f t="shared" si="4"/>
        <v>Etranges Libellules</v>
      </c>
      <c r="W1498" s="7" t="s">
        <v>52</v>
      </c>
    </row>
    <row r="1499">
      <c r="A1499" s="7" t="s">
        <v>1682</v>
      </c>
      <c r="B1499" s="8" t="s">
        <v>30</v>
      </c>
      <c r="C1499" s="9">
        <v>2008.0</v>
      </c>
      <c r="D1499" s="7" t="s">
        <v>49</v>
      </c>
      <c r="E1499" s="7" t="s">
        <v>85</v>
      </c>
      <c r="F1499" s="7">
        <v>0.09</v>
      </c>
      <c r="G1499" s="7">
        <v>0.4</v>
      </c>
      <c r="H1499" s="7">
        <v>0.0</v>
      </c>
      <c r="I1499" s="7">
        <v>0.07</v>
      </c>
      <c r="J1499" s="7">
        <v>0.56</v>
      </c>
      <c r="K1499" s="10">
        <f t="shared" ref="K1499:O1499" si="1500">F1499*1000000</f>
        <v>90000</v>
      </c>
      <c r="L1499" s="10">
        <f t="shared" si="1500"/>
        <v>400000</v>
      </c>
      <c r="M1499" s="10">
        <f t="shared" si="1500"/>
        <v>0</v>
      </c>
      <c r="N1499" s="10">
        <f t="shared" si="1500"/>
        <v>70000</v>
      </c>
      <c r="O1499" s="10">
        <f t="shared" si="1500"/>
        <v>560000</v>
      </c>
      <c r="P1499" s="7">
        <v>78.0</v>
      </c>
      <c r="Q1499" s="7">
        <v>47.0</v>
      </c>
      <c r="R1499" s="7">
        <v>7.6</v>
      </c>
      <c r="S1499" s="7">
        <v>36.0</v>
      </c>
      <c r="T1499" s="11">
        <f t="shared" si="3"/>
        <v>77.13253012</v>
      </c>
      <c r="U1499" s="7" t="s">
        <v>1683</v>
      </c>
      <c r="V1499" s="12" t="str">
        <f t="shared" si="4"/>
        <v>Pam Development</v>
      </c>
      <c r="W1499" s="7" t="s">
        <v>28</v>
      </c>
    </row>
    <row r="1500">
      <c r="A1500" s="7" t="s">
        <v>1669</v>
      </c>
      <c r="B1500" s="8" t="s">
        <v>25</v>
      </c>
      <c r="C1500" s="9">
        <v>2008.0</v>
      </c>
      <c r="D1500" s="7" t="s">
        <v>54</v>
      </c>
      <c r="E1500" s="7" t="s">
        <v>145</v>
      </c>
      <c r="F1500" s="7">
        <v>0.19</v>
      </c>
      <c r="G1500" s="7">
        <v>0.31</v>
      </c>
      <c r="H1500" s="7">
        <v>0.0</v>
      </c>
      <c r="I1500" s="7">
        <v>0.06</v>
      </c>
      <c r="J1500" s="7">
        <v>0.56</v>
      </c>
      <c r="K1500" s="10">
        <f t="shared" ref="K1500:O1500" si="1501">F1500*1000000</f>
        <v>190000</v>
      </c>
      <c r="L1500" s="10">
        <f t="shared" si="1501"/>
        <v>310000</v>
      </c>
      <c r="M1500" s="10">
        <f t="shared" si="1501"/>
        <v>0</v>
      </c>
      <c r="N1500" s="10">
        <f t="shared" si="1501"/>
        <v>60000</v>
      </c>
      <c r="O1500" s="10">
        <f t="shared" si="1501"/>
        <v>560000</v>
      </c>
      <c r="P1500" s="7">
        <v>50.0</v>
      </c>
      <c r="Q1500" s="7">
        <v>4.0</v>
      </c>
      <c r="R1500" s="7">
        <v>5.8</v>
      </c>
      <c r="S1500" s="7">
        <v>5.0</v>
      </c>
      <c r="T1500" s="11">
        <f t="shared" si="3"/>
        <v>54.44444444</v>
      </c>
      <c r="U1500" s="7" t="s">
        <v>1132</v>
      </c>
      <c r="V1500" s="12" t="str">
        <f t="shared" si="4"/>
        <v>Avalanche Software</v>
      </c>
      <c r="W1500" s="7" t="s">
        <v>52</v>
      </c>
    </row>
    <row r="1501">
      <c r="A1501" s="7" t="s">
        <v>1691</v>
      </c>
      <c r="B1501" s="8" t="s">
        <v>40</v>
      </c>
      <c r="C1501" s="9">
        <v>2008.0</v>
      </c>
      <c r="D1501" s="7" t="s">
        <v>41</v>
      </c>
      <c r="E1501" s="7" t="s">
        <v>27</v>
      </c>
      <c r="F1501" s="7">
        <v>0.0</v>
      </c>
      <c r="G1501" s="7">
        <v>0.0</v>
      </c>
      <c r="H1501" s="7">
        <v>0.56</v>
      </c>
      <c r="I1501" s="7">
        <v>0.0</v>
      </c>
      <c r="J1501" s="7">
        <v>0.56</v>
      </c>
      <c r="K1501" s="10">
        <f t="shared" ref="K1501:O1501" si="1502">F1501*1000000</f>
        <v>0</v>
      </c>
      <c r="L1501" s="10">
        <f t="shared" si="1502"/>
        <v>0</v>
      </c>
      <c r="M1501" s="10">
        <f t="shared" si="1502"/>
        <v>560000</v>
      </c>
      <c r="N1501" s="10">
        <f t="shared" si="1502"/>
        <v>0</v>
      </c>
      <c r="O1501" s="10">
        <f t="shared" si="1502"/>
        <v>560000</v>
      </c>
      <c r="T1501" s="11" t="str">
        <f t="shared" si="3"/>
        <v/>
      </c>
      <c r="V1501" s="12" t="str">
        <f t="shared" si="4"/>
        <v>Nintendo</v>
      </c>
    </row>
    <row r="1502">
      <c r="A1502" s="7" t="s">
        <v>1692</v>
      </c>
      <c r="B1502" s="8" t="s">
        <v>30</v>
      </c>
      <c r="C1502" s="9">
        <v>2008.0</v>
      </c>
      <c r="D1502" s="7" t="s">
        <v>31</v>
      </c>
      <c r="E1502" s="7" t="s">
        <v>139</v>
      </c>
      <c r="F1502" s="7">
        <v>0.34</v>
      </c>
      <c r="G1502" s="7">
        <v>0.15</v>
      </c>
      <c r="H1502" s="7">
        <v>0.01</v>
      </c>
      <c r="I1502" s="7">
        <v>0.05</v>
      </c>
      <c r="J1502" s="7">
        <v>0.56</v>
      </c>
      <c r="K1502" s="10">
        <f t="shared" ref="K1502:O1502" si="1503">F1502*1000000</f>
        <v>340000</v>
      </c>
      <c r="L1502" s="10">
        <f t="shared" si="1503"/>
        <v>150000</v>
      </c>
      <c r="M1502" s="10">
        <f t="shared" si="1503"/>
        <v>10000</v>
      </c>
      <c r="N1502" s="10">
        <f t="shared" si="1503"/>
        <v>50000</v>
      </c>
      <c r="O1502" s="10">
        <f t="shared" si="1503"/>
        <v>560000</v>
      </c>
      <c r="P1502" s="7">
        <v>75.0</v>
      </c>
      <c r="Q1502" s="7">
        <v>55.0</v>
      </c>
      <c r="R1502" s="7">
        <v>7.8</v>
      </c>
      <c r="S1502" s="7">
        <v>77.0</v>
      </c>
      <c r="T1502" s="11">
        <f t="shared" si="3"/>
        <v>76.75</v>
      </c>
      <c r="U1502" s="7" t="s">
        <v>1693</v>
      </c>
      <c r="V1502" s="12" t="str">
        <f t="shared" si="4"/>
        <v>Kaos Studios</v>
      </c>
      <c r="W1502" s="7" t="s">
        <v>64</v>
      </c>
    </row>
    <row r="1503">
      <c r="A1503" s="7" t="s">
        <v>1694</v>
      </c>
      <c r="B1503" s="8" t="s">
        <v>25</v>
      </c>
      <c r="C1503" s="9">
        <v>2008.0</v>
      </c>
      <c r="D1503" s="7" t="s">
        <v>1</v>
      </c>
      <c r="E1503" s="7" t="s">
        <v>85</v>
      </c>
      <c r="F1503" s="7">
        <v>0.49</v>
      </c>
      <c r="G1503" s="7">
        <v>0.02</v>
      </c>
      <c r="H1503" s="7">
        <v>0.0</v>
      </c>
      <c r="I1503" s="7">
        <v>0.04</v>
      </c>
      <c r="J1503" s="7">
        <v>0.55</v>
      </c>
      <c r="K1503" s="10">
        <f t="shared" ref="K1503:O1503" si="1504">F1503*1000000</f>
        <v>490000</v>
      </c>
      <c r="L1503" s="10">
        <f t="shared" si="1504"/>
        <v>20000</v>
      </c>
      <c r="M1503" s="10">
        <f t="shared" si="1504"/>
        <v>0</v>
      </c>
      <c r="N1503" s="10">
        <f t="shared" si="1504"/>
        <v>40000</v>
      </c>
      <c r="O1503" s="10">
        <f t="shared" si="1504"/>
        <v>550000</v>
      </c>
      <c r="P1503" s="7">
        <v>47.0</v>
      </c>
      <c r="Q1503" s="7">
        <v>4.0</v>
      </c>
      <c r="R1503" s="7">
        <v>7.0</v>
      </c>
      <c r="S1503" s="7">
        <v>5.0</v>
      </c>
      <c r="T1503" s="11">
        <f t="shared" si="3"/>
        <v>59.77777778</v>
      </c>
      <c r="U1503" s="7" t="s">
        <v>215</v>
      </c>
      <c r="V1503" s="12" t="str">
        <f t="shared" si="4"/>
        <v>High Voltage Software</v>
      </c>
      <c r="W1503" s="7" t="s">
        <v>28</v>
      </c>
    </row>
    <row r="1504">
      <c r="A1504" s="7" t="s">
        <v>1695</v>
      </c>
      <c r="B1504" s="8" t="s">
        <v>47</v>
      </c>
      <c r="C1504" s="9">
        <v>2008.0</v>
      </c>
      <c r="D1504" s="7" t="s">
        <v>1</v>
      </c>
      <c r="E1504" s="7" t="s">
        <v>69</v>
      </c>
      <c r="F1504" s="7">
        <v>0.0</v>
      </c>
      <c r="G1504" s="7">
        <v>0.52</v>
      </c>
      <c r="H1504" s="7">
        <v>0.0</v>
      </c>
      <c r="I1504" s="7">
        <v>0.04</v>
      </c>
      <c r="J1504" s="7">
        <v>0.55</v>
      </c>
      <c r="K1504" s="10">
        <f t="shared" ref="K1504:O1504" si="1505">F1504*1000000</f>
        <v>0</v>
      </c>
      <c r="L1504" s="10">
        <f t="shared" si="1505"/>
        <v>520000</v>
      </c>
      <c r="M1504" s="10">
        <f t="shared" si="1505"/>
        <v>0</v>
      </c>
      <c r="N1504" s="10">
        <f t="shared" si="1505"/>
        <v>40000</v>
      </c>
      <c r="O1504" s="10">
        <f t="shared" si="1505"/>
        <v>550000</v>
      </c>
      <c r="T1504" s="11" t="str">
        <f t="shared" si="3"/>
        <v/>
      </c>
      <c r="V1504" s="12" t="str">
        <f t="shared" si="4"/>
        <v>Sony Computer Entertainment</v>
      </c>
    </row>
    <row r="1505">
      <c r="A1505" s="7" t="s">
        <v>1696</v>
      </c>
      <c r="B1505" s="8" t="s">
        <v>92</v>
      </c>
      <c r="C1505" s="9">
        <v>2008.0</v>
      </c>
      <c r="D1505" s="7" t="s">
        <v>1</v>
      </c>
      <c r="E1505" s="7" t="s">
        <v>69</v>
      </c>
      <c r="F1505" s="7">
        <v>0.33</v>
      </c>
      <c r="G1505" s="7">
        <v>0.22</v>
      </c>
      <c r="H1505" s="7">
        <v>0.0</v>
      </c>
      <c r="I1505" s="7">
        <v>0.0</v>
      </c>
      <c r="J1505" s="7">
        <v>0.55</v>
      </c>
      <c r="K1505" s="10">
        <f t="shared" ref="K1505:O1505" si="1506">F1505*1000000</f>
        <v>330000</v>
      </c>
      <c r="L1505" s="10">
        <f t="shared" si="1506"/>
        <v>220000</v>
      </c>
      <c r="M1505" s="10">
        <f t="shared" si="1506"/>
        <v>0</v>
      </c>
      <c r="N1505" s="10">
        <f t="shared" si="1506"/>
        <v>0</v>
      </c>
      <c r="O1505" s="10">
        <f t="shared" si="1506"/>
        <v>550000</v>
      </c>
      <c r="T1505" s="11" t="str">
        <f t="shared" si="3"/>
        <v/>
      </c>
      <c r="V1505" s="12" t="str">
        <f t="shared" si="4"/>
        <v>Sony Computer Entertainment</v>
      </c>
    </row>
    <row r="1506">
      <c r="A1506" s="7" t="s">
        <v>1640</v>
      </c>
      <c r="B1506" s="8" t="s">
        <v>25</v>
      </c>
      <c r="C1506" s="9">
        <v>2008.0</v>
      </c>
      <c r="D1506" s="7" t="s">
        <v>49</v>
      </c>
      <c r="E1506" s="7" t="s">
        <v>37</v>
      </c>
      <c r="F1506" s="7">
        <v>0.31</v>
      </c>
      <c r="G1506" s="7">
        <v>0.18</v>
      </c>
      <c r="H1506" s="7">
        <v>0.0</v>
      </c>
      <c r="I1506" s="7">
        <v>0.05</v>
      </c>
      <c r="J1506" s="7">
        <v>0.55</v>
      </c>
      <c r="K1506" s="10">
        <f t="shared" ref="K1506:O1506" si="1507">F1506*1000000</f>
        <v>310000</v>
      </c>
      <c r="L1506" s="10">
        <f t="shared" si="1507"/>
        <v>180000</v>
      </c>
      <c r="M1506" s="10">
        <f t="shared" si="1507"/>
        <v>0</v>
      </c>
      <c r="N1506" s="10">
        <f t="shared" si="1507"/>
        <v>50000</v>
      </c>
      <c r="O1506" s="10">
        <f t="shared" si="1507"/>
        <v>550000</v>
      </c>
      <c r="T1506" s="11" t="str">
        <f t="shared" si="3"/>
        <v/>
      </c>
      <c r="V1506" s="12" t="str">
        <f t="shared" si="4"/>
        <v>Activision</v>
      </c>
    </row>
    <row r="1507">
      <c r="A1507" s="7" t="s">
        <v>1697</v>
      </c>
      <c r="B1507" s="8" t="s">
        <v>40</v>
      </c>
      <c r="C1507" s="9">
        <v>2008.0</v>
      </c>
      <c r="D1507" s="7" t="s">
        <v>26</v>
      </c>
      <c r="E1507" s="7" t="s">
        <v>37</v>
      </c>
      <c r="F1507" s="7">
        <v>0.5</v>
      </c>
      <c r="G1507" s="7">
        <v>0.0</v>
      </c>
      <c r="H1507" s="7">
        <v>0.0</v>
      </c>
      <c r="I1507" s="7">
        <v>0.04</v>
      </c>
      <c r="J1507" s="7">
        <v>0.55</v>
      </c>
      <c r="K1507" s="10">
        <f t="shared" ref="K1507:O1507" si="1508">F1507*1000000</f>
        <v>500000</v>
      </c>
      <c r="L1507" s="10">
        <f t="shared" si="1508"/>
        <v>0</v>
      </c>
      <c r="M1507" s="10">
        <f t="shared" si="1508"/>
        <v>0</v>
      </c>
      <c r="N1507" s="10">
        <f t="shared" si="1508"/>
        <v>40000</v>
      </c>
      <c r="O1507" s="10">
        <f t="shared" si="1508"/>
        <v>550000</v>
      </c>
      <c r="T1507" s="11" t="str">
        <f t="shared" si="3"/>
        <v/>
      </c>
      <c r="U1507" s="7" t="s">
        <v>37</v>
      </c>
      <c r="V1507" s="12" t="str">
        <f t="shared" si="4"/>
        <v>Activision</v>
      </c>
      <c r="W1507" s="7" t="s">
        <v>28</v>
      </c>
    </row>
    <row r="1508">
      <c r="A1508" s="7" t="s">
        <v>1698</v>
      </c>
      <c r="B1508" s="8" t="s">
        <v>40</v>
      </c>
      <c r="C1508" s="9">
        <v>2008.0</v>
      </c>
      <c r="D1508" s="7" t="s">
        <v>58</v>
      </c>
      <c r="E1508" s="7" t="s">
        <v>1292</v>
      </c>
      <c r="F1508" s="7">
        <v>0.5</v>
      </c>
      <c r="G1508" s="7">
        <v>0.0</v>
      </c>
      <c r="H1508" s="7">
        <v>0.0</v>
      </c>
      <c r="I1508" s="7">
        <v>0.04</v>
      </c>
      <c r="J1508" s="7">
        <v>0.55</v>
      </c>
      <c r="K1508" s="10">
        <f t="shared" ref="K1508:O1508" si="1509">F1508*1000000</f>
        <v>500000</v>
      </c>
      <c r="L1508" s="10">
        <f t="shared" si="1509"/>
        <v>0</v>
      </c>
      <c r="M1508" s="10">
        <f t="shared" si="1509"/>
        <v>0</v>
      </c>
      <c r="N1508" s="10">
        <f t="shared" si="1509"/>
        <v>40000</v>
      </c>
      <c r="O1508" s="10">
        <f t="shared" si="1509"/>
        <v>550000</v>
      </c>
      <c r="P1508" s="7">
        <v>67.0</v>
      </c>
      <c r="Q1508" s="7">
        <v>19.0</v>
      </c>
      <c r="R1508" s="7">
        <v>6.8</v>
      </c>
      <c r="S1508" s="7">
        <v>6.0</v>
      </c>
      <c r="T1508" s="11">
        <f t="shared" si="3"/>
        <v>67.24</v>
      </c>
      <c r="U1508" s="7" t="s">
        <v>1699</v>
      </c>
      <c r="V1508" s="12" t="str">
        <f t="shared" si="4"/>
        <v>Nuevo Retro Games</v>
      </c>
      <c r="W1508" s="7" t="s">
        <v>28</v>
      </c>
    </row>
    <row r="1509">
      <c r="A1509" s="7" t="s">
        <v>1700</v>
      </c>
      <c r="B1509" s="8" t="s">
        <v>40</v>
      </c>
      <c r="C1509" s="9">
        <v>2008.0</v>
      </c>
      <c r="D1509" s="7" t="s">
        <v>96</v>
      </c>
      <c r="E1509" s="7" t="s">
        <v>139</v>
      </c>
      <c r="F1509" s="7">
        <v>0.26</v>
      </c>
      <c r="G1509" s="7">
        <v>0.23</v>
      </c>
      <c r="H1509" s="7">
        <v>0.0</v>
      </c>
      <c r="I1509" s="7">
        <v>0.06</v>
      </c>
      <c r="J1509" s="7">
        <v>0.55</v>
      </c>
      <c r="K1509" s="10">
        <f t="shared" ref="K1509:O1509" si="1510">F1509*1000000</f>
        <v>260000</v>
      </c>
      <c r="L1509" s="10">
        <f t="shared" si="1510"/>
        <v>230000</v>
      </c>
      <c r="M1509" s="10">
        <f t="shared" si="1510"/>
        <v>0</v>
      </c>
      <c r="N1509" s="10">
        <f t="shared" si="1510"/>
        <v>60000</v>
      </c>
      <c r="O1509" s="10">
        <f t="shared" si="1510"/>
        <v>550000</v>
      </c>
      <c r="P1509" s="7">
        <v>82.0</v>
      </c>
      <c r="Q1509" s="7">
        <v>34.0</v>
      </c>
      <c r="R1509" s="7">
        <v>7.1</v>
      </c>
      <c r="S1509" s="7">
        <v>15.0</v>
      </c>
      <c r="T1509" s="11">
        <f t="shared" si="3"/>
        <v>78.63265306</v>
      </c>
      <c r="U1509" s="7" t="s">
        <v>217</v>
      </c>
      <c r="V1509" s="12" t="str">
        <f t="shared" si="4"/>
        <v>Rare Ltd.</v>
      </c>
      <c r="W1509" s="7" t="s">
        <v>28</v>
      </c>
    </row>
    <row r="1510">
      <c r="A1510" s="7" t="s">
        <v>1701</v>
      </c>
      <c r="B1510" s="8" t="s">
        <v>40</v>
      </c>
      <c r="C1510" s="9">
        <v>2008.0</v>
      </c>
      <c r="D1510" s="7" t="s">
        <v>96</v>
      </c>
      <c r="E1510" s="7" t="s">
        <v>55</v>
      </c>
      <c r="F1510" s="7">
        <v>0.47</v>
      </c>
      <c r="G1510" s="7">
        <v>0.03</v>
      </c>
      <c r="H1510" s="7">
        <v>0.0</v>
      </c>
      <c r="I1510" s="7">
        <v>0.04</v>
      </c>
      <c r="J1510" s="7">
        <v>0.54</v>
      </c>
      <c r="K1510" s="10">
        <f t="shared" ref="K1510:O1510" si="1511">F1510*1000000</f>
        <v>470000</v>
      </c>
      <c r="L1510" s="10">
        <f t="shared" si="1511"/>
        <v>30000</v>
      </c>
      <c r="M1510" s="10">
        <f t="shared" si="1511"/>
        <v>0</v>
      </c>
      <c r="N1510" s="10">
        <f t="shared" si="1511"/>
        <v>40000</v>
      </c>
      <c r="O1510" s="10">
        <f t="shared" si="1511"/>
        <v>540000</v>
      </c>
      <c r="T1510" s="11" t="str">
        <f t="shared" si="3"/>
        <v/>
      </c>
      <c r="U1510" s="7" t="s">
        <v>737</v>
      </c>
      <c r="V1510" s="12" t="str">
        <f t="shared" si="4"/>
        <v>Digital Kids</v>
      </c>
      <c r="W1510" s="7" t="s">
        <v>28</v>
      </c>
    </row>
    <row r="1511">
      <c r="A1511" s="7" t="s">
        <v>1651</v>
      </c>
      <c r="B1511" s="8" t="s">
        <v>62</v>
      </c>
      <c r="C1511" s="9">
        <v>2008.0</v>
      </c>
      <c r="D1511" s="7" t="s">
        <v>49</v>
      </c>
      <c r="E1511" s="7" t="s">
        <v>46</v>
      </c>
      <c r="F1511" s="7">
        <v>0.36</v>
      </c>
      <c r="G1511" s="7">
        <v>0.0</v>
      </c>
      <c r="H1511" s="7">
        <v>0.0</v>
      </c>
      <c r="I1511" s="7">
        <v>0.19</v>
      </c>
      <c r="J1511" s="7">
        <v>0.54</v>
      </c>
      <c r="K1511" s="10">
        <f t="shared" ref="K1511:O1511" si="1512">F1511*1000000</f>
        <v>360000</v>
      </c>
      <c r="L1511" s="10">
        <f t="shared" si="1512"/>
        <v>0</v>
      </c>
      <c r="M1511" s="10">
        <f t="shared" si="1512"/>
        <v>0</v>
      </c>
      <c r="N1511" s="10">
        <f t="shared" si="1512"/>
        <v>190000</v>
      </c>
      <c r="O1511" s="10">
        <f t="shared" si="1512"/>
        <v>540000</v>
      </c>
      <c r="P1511" s="7">
        <v>47.0</v>
      </c>
      <c r="Q1511" s="7">
        <v>8.0</v>
      </c>
      <c r="R1511" s="7">
        <v>5.6</v>
      </c>
      <c r="S1511" s="7">
        <v>15.0</v>
      </c>
      <c r="T1511" s="11">
        <f t="shared" si="3"/>
        <v>52.86956522</v>
      </c>
      <c r="U1511" s="7" t="s">
        <v>386</v>
      </c>
      <c r="V1511" s="12" t="str">
        <f t="shared" si="4"/>
        <v>Artificial Mind and Movement</v>
      </c>
      <c r="W1511" s="7" t="s">
        <v>64</v>
      </c>
    </row>
    <row r="1512">
      <c r="A1512" s="7" t="s">
        <v>1702</v>
      </c>
      <c r="B1512" s="8" t="s">
        <v>62</v>
      </c>
      <c r="C1512" s="9">
        <v>2008.0</v>
      </c>
      <c r="D1512" s="7" t="s">
        <v>41</v>
      </c>
      <c r="E1512" s="7" t="s">
        <v>69</v>
      </c>
      <c r="F1512" s="7">
        <v>0.0</v>
      </c>
      <c r="G1512" s="7">
        <v>0.06</v>
      </c>
      <c r="H1512" s="7">
        <v>0.0</v>
      </c>
      <c r="I1512" s="7">
        <v>0.48</v>
      </c>
      <c r="J1512" s="7">
        <v>0.54</v>
      </c>
      <c r="K1512" s="10">
        <f t="shared" ref="K1512:O1512" si="1513">F1512*1000000</f>
        <v>0</v>
      </c>
      <c r="L1512" s="10">
        <f t="shared" si="1513"/>
        <v>60000</v>
      </c>
      <c r="M1512" s="10">
        <f t="shared" si="1513"/>
        <v>0</v>
      </c>
      <c r="N1512" s="10">
        <f t="shared" si="1513"/>
        <v>480000</v>
      </c>
      <c r="O1512" s="10">
        <f t="shared" si="1513"/>
        <v>540000</v>
      </c>
      <c r="T1512" s="11" t="str">
        <f t="shared" si="3"/>
        <v/>
      </c>
      <c r="V1512" s="12" t="str">
        <f t="shared" si="4"/>
        <v>Sony Computer Entertainment</v>
      </c>
    </row>
    <row r="1513">
      <c r="A1513" s="7" t="s">
        <v>1703</v>
      </c>
      <c r="B1513" s="8" t="s">
        <v>25</v>
      </c>
      <c r="C1513" s="9">
        <v>2008.0</v>
      </c>
      <c r="D1513" s="7" t="s">
        <v>41</v>
      </c>
      <c r="E1513" s="7" t="s">
        <v>139</v>
      </c>
      <c r="F1513" s="7">
        <v>0.5</v>
      </c>
      <c r="G1513" s="7">
        <v>0.0</v>
      </c>
      <c r="H1513" s="7">
        <v>0.0</v>
      </c>
      <c r="I1513" s="7">
        <v>0.04</v>
      </c>
      <c r="J1513" s="7">
        <v>0.54</v>
      </c>
      <c r="K1513" s="10">
        <f t="shared" ref="K1513:O1513" si="1514">F1513*1000000</f>
        <v>500000</v>
      </c>
      <c r="L1513" s="10">
        <f t="shared" si="1514"/>
        <v>0</v>
      </c>
      <c r="M1513" s="10">
        <f t="shared" si="1514"/>
        <v>0</v>
      </c>
      <c r="N1513" s="10">
        <f t="shared" si="1514"/>
        <v>40000</v>
      </c>
      <c r="O1513" s="10">
        <f t="shared" si="1514"/>
        <v>540000</v>
      </c>
      <c r="T1513" s="11" t="str">
        <f t="shared" si="3"/>
        <v/>
      </c>
      <c r="U1513" s="7" t="s">
        <v>139</v>
      </c>
      <c r="V1513" s="12" t="str">
        <f t="shared" si="4"/>
        <v>THQ</v>
      </c>
      <c r="W1513" s="7" t="s">
        <v>28</v>
      </c>
    </row>
    <row r="1514">
      <c r="A1514" s="7" t="s">
        <v>1704</v>
      </c>
      <c r="B1514" s="8" t="s">
        <v>25</v>
      </c>
      <c r="C1514" s="9">
        <v>2008.0</v>
      </c>
      <c r="D1514" s="7" t="s">
        <v>75</v>
      </c>
      <c r="E1514" s="7" t="s">
        <v>816</v>
      </c>
      <c r="F1514" s="7">
        <v>0.07</v>
      </c>
      <c r="G1514" s="7">
        <v>0.4</v>
      </c>
      <c r="H1514" s="7">
        <v>0.0</v>
      </c>
      <c r="I1514" s="7">
        <v>0.07</v>
      </c>
      <c r="J1514" s="7">
        <v>0.54</v>
      </c>
      <c r="K1514" s="10">
        <f t="shared" ref="K1514:O1514" si="1515">F1514*1000000</f>
        <v>70000</v>
      </c>
      <c r="L1514" s="10">
        <f t="shared" si="1515"/>
        <v>400000</v>
      </c>
      <c r="M1514" s="10">
        <f t="shared" si="1515"/>
        <v>0</v>
      </c>
      <c r="N1514" s="10">
        <f t="shared" si="1515"/>
        <v>70000</v>
      </c>
      <c r="O1514" s="10">
        <f t="shared" si="1515"/>
        <v>540000</v>
      </c>
      <c r="T1514" s="11" t="str">
        <f t="shared" si="3"/>
        <v/>
      </c>
      <c r="V1514" s="12" t="str">
        <f t="shared" si="4"/>
        <v>System 3 Arcade Software</v>
      </c>
    </row>
    <row r="1515">
      <c r="A1515" s="7" t="s">
        <v>1705</v>
      </c>
      <c r="B1515" s="8" t="s">
        <v>40</v>
      </c>
      <c r="C1515" s="9">
        <v>2008.0</v>
      </c>
      <c r="D1515" s="7" t="s">
        <v>41</v>
      </c>
      <c r="E1515" s="7" t="s">
        <v>55</v>
      </c>
      <c r="F1515" s="7">
        <v>0.24</v>
      </c>
      <c r="G1515" s="7">
        <v>0.23</v>
      </c>
      <c r="H1515" s="7">
        <v>0.0</v>
      </c>
      <c r="I1515" s="7">
        <v>0.06</v>
      </c>
      <c r="J1515" s="7">
        <v>0.54</v>
      </c>
      <c r="K1515" s="10">
        <f t="shared" ref="K1515:O1515" si="1516">F1515*1000000</f>
        <v>240000</v>
      </c>
      <c r="L1515" s="10">
        <f t="shared" si="1516"/>
        <v>230000</v>
      </c>
      <c r="M1515" s="10">
        <f t="shared" si="1516"/>
        <v>0</v>
      </c>
      <c r="N1515" s="10">
        <f t="shared" si="1516"/>
        <v>60000</v>
      </c>
      <c r="O1515" s="10">
        <f t="shared" si="1516"/>
        <v>540000</v>
      </c>
      <c r="T1515" s="11" t="str">
        <f t="shared" si="3"/>
        <v/>
      </c>
      <c r="V1515" s="12" t="str">
        <f t="shared" si="4"/>
        <v>Ubisoft</v>
      </c>
    </row>
    <row r="1516">
      <c r="A1516" s="7" t="s">
        <v>1706</v>
      </c>
      <c r="B1516" s="8" t="s">
        <v>25</v>
      </c>
      <c r="C1516" s="9">
        <v>2008.0</v>
      </c>
      <c r="D1516" s="7" t="s">
        <v>26</v>
      </c>
      <c r="E1516" s="7" t="s">
        <v>55</v>
      </c>
      <c r="F1516" s="7">
        <v>0.48</v>
      </c>
      <c r="G1516" s="7">
        <v>0.01</v>
      </c>
      <c r="H1516" s="7">
        <v>0.0</v>
      </c>
      <c r="I1516" s="7">
        <v>0.04</v>
      </c>
      <c r="J1516" s="7">
        <v>0.53</v>
      </c>
      <c r="K1516" s="10">
        <f t="shared" ref="K1516:O1516" si="1517">F1516*1000000</f>
        <v>480000</v>
      </c>
      <c r="L1516" s="10">
        <f t="shared" si="1517"/>
        <v>10000</v>
      </c>
      <c r="M1516" s="10">
        <f t="shared" si="1517"/>
        <v>0</v>
      </c>
      <c r="N1516" s="10">
        <f t="shared" si="1517"/>
        <v>40000</v>
      </c>
      <c r="O1516" s="10">
        <f t="shared" si="1517"/>
        <v>530000</v>
      </c>
      <c r="P1516" s="7">
        <v>46.0</v>
      </c>
      <c r="Q1516" s="7">
        <v>7.0</v>
      </c>
      <c r="R1516" s="7">
        <v>4.6</v>
      </c>
      <c r="S1516" s="7">
        <v>7.0</v>
      </c>
      <c r="T1516" s="11">
        <f t="shared" si="3"/>
        <v>46</v>
      </c>
      <c r="U1516" s="7" t="s">
        <v>814</v>
      </c>
      <c r="V1516" s="12" t="str">
        <f t="shared" si="4"/>
        <v>Destineer</v>
      </c>
      <c r="W1516" s="7" t="s">
        <v>28</v>
      </c>
    </row>
    <row r="1517">
      <c r="A1517" s="7" t="s">
        <v>1707</v>
      </c>
      <c r="B1517" s="8" t="s">
        <v>62</v>
      </c>
      <c r="C1517" s="9">
        <v>2008.0</v>
      </c>
      <c r="D1517" s="7" t="s">
        <v>75</v>
      </c>
      <c r="E1517" s="7" t="s">
        <v>97</v>
      </c>
      <c r="F1517" s="7">
        <v>0.26</v>
      </c>
      <c r="G1517" s="7">
        <v>0.2</v>
      </c>
      <c r="H1517" s="7">
        <v>0.0</v>
      </c>
      <c r="I1517" s="7">
        <v>0.07</v>
      </c>
      <c r="J1517" s="7">
        <v>0.53</v>
      </c>
      <c r="K1517" s="10">
        <f t="shared" ref="K1517:O1517" si="1518">F1517*1000000</f>
        <v>260000</v>
      </c>
      <c r="L1517" s="10">
        <f t="shared" si="1518"/>
        <v>200000</v>
      </c>
      <c r="M1517" s="10">
        <f t="shared" si="1518"/>
        <v>0</v>
      </c>
      <c r="N1517" s="10">
        <f t="shared" si="1518"/>
        <v>70000</v>
      </c>
      <c r="O1517" s="10">
        <f t="shared" si="1518"/>
        <v>530000</v>
      </c>
      <c r="R1517" s="7">
        <v>7.9</v>
      </c>
      <c r="S1517" s="7">
        <v>8.0</v>
      </c>
      <c r="T1517" s="11">
        <f t="shared" si="3"/>
        <v>79</v>
      </c>
      <c r="U1517" s="7" t="s">
        <v>129</v>
      </c>
      <c r="V1517" s="12" t="str">
        <f t="shared" si="4"/>
        <v>EA Tiburon</v>
      </c>
      <c r="W1517" s="7" t="s">
        <v>28</v>
      </c>
    </row>
    <row r="1518">
      <c r="A1518" s="7" t="s">
        <v>1708</v>
      </c>
      <c r="B1518" s="8" t="s">
        <v>40</v>
      </c>
      <c r="C1518" s="9">
        <v>2008.0</v>
      </c>
      <c r="D1518" s="7" t="s">
        <v>67</v>
      </c>
      <c r="E1518" s="7" t="s">
        <v>27</v>
      </c>
      <c r="F1518" s="7">
        <v>0.0</v>
      </c>
      <c r="G1518" s="7">
        <v>0.13</v>
      </c>
      <c r="H1518" s="7">
        <v>0.38</v>
      </c>
      <c r="I1518" s="7">
        <v>0.02</v>
      </c>
      <c r="J1518" s="7">
        <v>0.53</v>
      </c>
      <c r="K1518" s="10">
        <f t="shared" ref="K1518:O1518" si="1519">F1518*1000000</f>
        <v>0</v>
      </c>
      <c r="L1518" s="10">
        <f t="shared" si="1519"/>
        <v>130000</v>
      </c>
      <c r="M1518" s="10">
        <f t="shared" si="1519"/>
        <v>380000</v>
      </c>
      <c r="N1518" s="10">
        <f t="shared" si="1519"/>
        <v>20000</v>
      </c>
      <c r="O1518" s="10">
        <f t="shared" si="1519"/>
        <v>530000</v>
      </c>
      <c r="T1518" s="11" t="str">
        <f t="shared" si="3"/>
        <v/>
      </c>
      <c r="V1518" s="12" t="str">
        <f t="shared" si="4"/>
        <v>Nintendo</v>
      </c>
    </row>
    <row r="1519">
      <c r="A1519" s="7" t="s">
        <v>1709</v>
      </c>
      <c r="B1519" s="8" t="s">
        <v>40</v>
      </c>
      <c r="C1519" s="9">
        <v>2008.0</v>
      </c>
      <c r="D1519" s="7" t="s">
        <v>67</v>
      </c>
      <c r="E1519" s="7" t="s">
        <v>100</v>
      </c>
      <c r="F1519" s="7">
        <v>0.04</v>
      </c>
      <c r="G1519" s="7">
        <v>0.01</v>
      </c>
      <c r="H1519" s="7">
        <v>0.48</v>
      </c>
      <c r="I1519" s="7">
        <v>0.0</v>
      </c>
      <c r="J1519" s="7">
        <v>0.53</v>
      </c>
      <c r="K1519" s="10">
        <f t="shared" ref="K1519:O1519" si="1520">F1519*1000000</f>
        <v>40000</v>
      </c>
      <c r="L1519" s="10">
        <f t="shared" si="1520"/>
        <v>10000</v>
      </c>
      <c r="M1519" s="10">
        <f t="shared" si="1520"/>
        <v>480000</v>
      </c>
      <c r="N1519" s="10">
        <f t="shared" si="1520"/>
        <v>0</v>
      </c>
      <c r="O1519" s="10">
        <f t="shared" si="1520"/>
        <v>530000</v>
      </c>
      <c r="P1519" s="7">
        <v>69.0</v>
      </c>
      <c r="Q1519" s="7">
        <v>13.0</v>
      </c>
      <c r="R1519" s="7">
        <v>7.6</v>
      </c>
      <c r="S1519" s="7">
        <v>9.0</v>
      </c>
      <c r="T1519" s="11">
        <f t="shared" si="3"/>
        <v>71.86363636</v>
      </c>
      <c r="U1519" s="7" t="s">
        <v>101</v>
      </c>
      <c r="V1519" s="12" t="str">
        <f t="shared" si="4"/>
        <v>Konami</v>
      </c>
      <c r="W1519" s="7" t="s">
        <v>52</v>
      </c>
    </row>
    <row r="1520">
      <c r="A1520" s="7" t="s">
        <v>1710</v>
      </c>
      <c r="B1520" s="8" t="s">
        <v>40</v>
      </c>
      <c r="C1520" s="9">
        <v>2008.0</v>
      </c>
      <c r="D1520" s="7" t="s">
        <v>58</v>
      </c>
      <c r="E1520" s="7" t="s">
        <v>596</v>
      </c>
      <c r="F1520" s="7">
        <v>0.42</v>
      </c>
      <c r="G1520" s="7">
        <v>0.07</v>
      </c>
      <c r="H1520" s="7">
        <v>0.0</v>
      </c>
      <c r="I1520" s="7">
        <v>0.04</v>
      </c>
      <c r="J1520" s="7">
        <v>0.53</v>
      </c>
      <c r="K1520" s="10">
        <f t="shared" ref="K1520:O1520" si="1521">F1520*1000000</f>
        <v>420000</v>
      </c>
      <c r="L1520" s="10">
        <f t="shared" si="1521"/>
        <v>70000</v>
      </c>
      <c r="M1520" s="10">
        <f t="shared" si="1521"/>
        <v>0</v>
      </c>
      <c r="N1520" s="10">
        <f t="shared" si="1521"/>
        <v>40000</v>
      </c>
      <c r="O1520" s="10">
        <f t="shared" si="1521"/>
        <v>530000</v>
      </c>
      <c r="T1520" s="11" t="str">
        <f t="shared" si="3"/>
        <v/>
      </c>
      <c r="U1520" s="7" t="s">
        <v>651</v>
      </c>
      <c r="V1520" s="12" t="str">
        <f t="shared" si="4"/>
        <v>Human Soft</v>
      </c>
      <c r="W1520" s="7" t="s">
        <v>28</v>
      </c>
    </row>
    <row r="1521">
      <c r="A1521" s="7" t="s">
        <v>1680</v>
      </c>
      <c r="B1521" s="8" t="s">
        <v>25</v>
      </c>
      <c r="C1521" s="9">
        <v>2008.0</v>
      </c>
      <c r="D1521" s="7" t="s">
        <v>49</v>
      </c>
      <c r="E1521" s="7" t="s">
        <v>139</v>
      </c>
      <c r="F1521" s="7">
        <v>0.49</v>
      </c>
      <c r="G1521" s="7">
        <v>0.0</v>
      </c>
      <c r="H1521" s="7">
        <v>0.0</v>
      </c>
      <c r="I1521" s="7">
        <v>0.04</v>
      </c>
      <c r="J1521" s="7">
        <v>0.53</v>
      </c>
      <c r="K1521" s="10">
        <f t="shared" ref="K1521:O1521" si="1522">F1521*1000000</f>
        <v>490000</v>
      </c>
      <c r="L1521" s="10">
        <f t="shared" si="1522"/>
        <v>0</v>
      </c>
      <c r="M1521" s="10">
        <f t="shared" si="1522"/>
        <v>0</v>
      </c>
      <c r="N1521" s="10">
        <f t="shared" si="1522"/>
        <v>40000</v>
      </c>
      <c r="O1521" s="10">
        <f t="shared" si="1522"/>
        <v>530000</v>
      </c>
      <c r="P1521" s="7">
        <v>47.0</v>
      </c>
      <c r="Q1521" s="7">
        <v>5.0</v>
      </c>
      <c r="R1521" s="7">
        <v>5.4</v>
      </c>
      <c r="S1521" s="7">
        <v>10.0</v>
      </c>
      <c r="T1521" s="11">
        <f t="shared" si="3"/>
        <v>51.66666667</v>
      </c>
      <c r="U1521" s="7" t="s">
        <v>433</v>
      </c>
      <c r="V1521" s="12" t="str">
        <f t="shared" si="4"/>
        <v>Incinerator Games</v>
      </c>
      <c r="W1521" s="7" t="s">
        <v>28</v>
      </c>
    </row>
    <row r="1522">
      <c r="A1522" s="7" t="s">
        <v>1711</v>
      </c>
      <c r="B1522" s="8" t="s">
        <v>25</v>
      </c>
      <c r="C1522" s="9">
        <v>2008.0</v>
      </c>
      <c r="D1522" s="7" t="s">
        <v>67</v>
      </c>
      <c r="E1522" s="7" t="s">
        <v>300</v>
      </c>
      <c r="F1522" s="7">
        <v>0.21</v>
      </c>
      <c r="G1522" s="7">
        <v>0.04</v>
      </c>
      <c r="H1522" s="7">
        <v>0.24</v>
      </c>
      <c r="I1522" s="7">
        <v>0.02</v>
      </c>
      <c r="J1522" s="7">
        <v>0.52</v>
      </c>
      <c r="K1522" s="10">
        <f t="shared" ref="K1522:O1522" si="1523">F1522*1000000</f>
        <v>210000</v>
      </c>
      <c r="L1522" s="10">
        <f t="shared" si="1523"/>
        <v>40000</v>
      </c>
      <c r="M1522" s="10">
        <f t="shared" si="1523"/>
        <v>240000</v>
      </c>
      <c r="N1522" s="10">
        <f t="shared" si="1523"/>
        <v>20000</v>
      </c>
      <c r="O1522" s="10">
        <f t="shared" si="1523"/>
        <v>520000</v>
      </c>
      <c r="P1522" s="7">
        <v>68.0</v>
      </c>
      <c r="Q1522" s="7">
        <v>46.0</v>
      </c>
      <c r="R1522" s="7">
        <v>7.1</v>
      </c>
      <c r="S1522" s="7">
        <v>93.0</v>
      </c>
      <c r="T1522" s="11">
        <f t="shared" si="3"/>
        <v>70.00719424</v>
      </c>
      <c r="U1522" s="7" t="s">
        <v>867</v>
      </c>
      <c r="V1522" s="12" t="str">
        <f t="shared" si="4"/>
        <v>Bandai Namco Games</v>
      </c>
      <c r="W1522" s="7" t="s">
        <v>64</v>
      </c>
    </row>
    <row r="1523">
      <c r="A1523" s="7" t="s">
        <v>1574</v>
      </c>
      <c r="B1523" s="8" t="s">
        <v>40</v>
      </c>
      <c r="C1523" s="9">
        <v>2008.0</v>
      </c>
      <c r="D1523" s="7" t="s">
        <v>49</v>
      </c>
      <c r="E1523" s="7" t="s">
        <v>495</v>
      </c>
      <c r="F1523" s="7">
        <v>0.47</v>
      </c>
      <c r="G1523" s="7">
        <v>0.01</v>
      </c>
      <c r="H1523" s="7">
        <v>0.0</v>
      </c>
      <c r="I1523" s="7">
        <v>0.04</v>
      </c>
      <c r="J1523" s="7">
        <v>0.52</v>
      </c>
      <c r="K1523" s="10">
        <f t="shared" ref="K1523:O1523" si="1524">F1523*1000000</f>
        <v>470000</v>
      </c>
      <c r="L1523" s="10">
        <f t="shared" si="1524"/>
        <v>10000</v>
      </c>
      <c r="M1523" s="10">
        <f t="shared" si="1524"/>
        <v>0</v>
      </c>
      <c r="N1523" s="10">
        <f t="shared" si="1524"/>
        <v>40000</v>
      </c>
      <c r="O1523" s="10">
        <f t="shared" si="1524"/>
        <v>520000</v>
      </c>
      <c r="P1523" s="7">
        <v>70.0</v>
      </c>
      <c r="Q1523" s="7">
        <v>4.0</v>
      </c>
      <c r="T1523" s="11">
        <f t="shared" si="3"/>
        <v>70</v>
      </c>
      <c r="U1523" s="7" t="s">
        <v>71</v>
      </c>
      <c r="V1523" s="12" t="str">
        <f t="shared" si="4"/>
        <v>TT Fusion</v>
      </c>
      <c r="W1523" s="7" t="s">
        <v>28</v>
      </c>
    </row>
    <row r="1524">
      <c r="A1524" s="7" t="s">
        <v>1712</v>
      </c>
      <c r="B1524" s="8" t="s">
        <v>25</v>
      </c>
      <c r="C1524" s="9">
        <v>2008.0</v>
      </c>
      <c r="D1524" s="7" t="s">
        <v>96</v>
      </c>
      <c r="E1524" s="7" t="s">
        <v>103</v>
      </c>
      <c r="F1524" s="7">
        <v>0.47</v>
      </c>
      <c r="G1524" s="7">
        <v>0.0</v>
      </c>
      <c r="H1524" s="7">
        <v>0.0</v>
      </c>
      <c r="I1524" s="7">
        <v>0.04</v>
      </c>
      <c r="J1524" s="7">
        <v>0.52</v>
      </c>
      <c r="K1524" s="10">
        <f t="shared" ref="K1524:O1524" si="1525">F1524*1000000</f>
        <v>470000</v>
      </c>
      <c r="L1524" s="10">
        <f t="shared" si="1525"/>
        <v>0</v>
      </c>
      <c r="M1524" s="10">
        <f t="shared" si="1525"/>
        <v>0</v>
      </c>
      <c r="N1524" s="10">
        <f t="shared" si="1525"/>
        <v>40000</v>
      </c>
      <c r="O1524" s="10">
        <f t="shared" si="1525"/>
        <v>520000</v>
      </c>
      <c r="P1524" s="7">
        <v>56.0</v>
      </c>
      <c r="Q1524" s="7">
        <v>12.0</v>
      </c>
      <c r="R1524" s="7">
        <v>7.3</v>
      </c>
      <c r="S1524" s="7">
        <v>13.0</v>
      </c>
      <c r="T1524" s="11">
        <f t="shared" si="3"/>
        <v>64.84</v>
      </c>
      <c r="U1524" s="7" t="s">
        <v>1713</v>
      </c>
      <c r="V1524" s="12" t="str">
        <f t="shared" si="4"/>
        <v>Machatin, Inc.</v>
      </c>
      <c r="W1524" s="7" t="s">
        <v>52</v>
      </c>
    </row>
    <row r="1525">
      <c r="A1525" s="7" t="s">
        <v>1644</v>
      </c>
      <c r="B1525" s="8" t="s">
        <v>47</v>
      </c>
      <c r="C1525" s="9">
        <v>2008.0</v>
      </c>
      <c r="D1525" s="7" t="s">
        <v>26</v>
      </c>
      <c r="E1525" s="7" t="s">
        <v>97</v>
      </c>
      <c r="F1525" s="7">
        <v>0.46</v>
      </c>
      <c r="G1525" s="7">
        <v>0.0</v>
      </c>
      <c r="H1525" s="7">
        <v>0.02</v>
      </c>
      <c r="I1525" s="7">
        <v>0.04</v>
      </c>
      <c r="J1525" s="7">
        <v>0.52</v>
      </c>
      <c r="K1525" s="10">
        <f t="shared" ref="K1525:O1525" si="1526">F1525*1000000</f>
        <v>460000</v>
      </c>
      <c r="L1525" s="10">
        <f t="shared" si="1526"/>
        <v>0</v>
      </c>
      <c r="M1525" s="10">
        <f t="shared" si="1526"/>
        <v>20000</v>
      </c>
      <c r="N1525" s="10">
        <f t="shared" si="1526"/>
        <v>40000</v>
      </c>
      <c r="O1525" s="10">
        <f t="shared" si="1526"/>
        <v>520000</v>
      </c>
      <c r="P1525" s="7">
        <v>75.0</v>
      </c>
      <c r="Q1525" s="7">
        <v>32.0</v>
      </c>
      <c r="R1525" s="7">
        <v>7.8</v>
      </c>
      <c r="S1525" s="7">
        <v>15.0</v>
      </c>
      <c r="T1525" s="11">
        <f t="shared" si="3"/>
        <v>75.95744681</v>
      </c>
      <c r="U1525" s="7" t="s">
        <v>108</v>
      </c>
      <c r="V1525" s="12" t="str">
        <f t="shared" si="4"/>
        <v>EA Canada</v>
      </c>
      <c r="W1525" s="7" t="s">
        <v>28</v>
      </c>
    </row>
    <row r="1526">
      <c r="A1526" s="7" t="s">
        <v>1714</v>
      </c>
      <c r="B1526" s="8" t="s">
        <v>47</v>
      </c>
      <c r="C1526" s="9">
        <v>2008.0</v>
      </c>
      <c r="D1526" s="7" t="s">
        <v>67</v>
      </c>
      <c r="E1526" s="7" t="s">
        <v>106</v>
      </c>
      <c r="F1526" s="7">
        <v>0.33</v>
      </c>
      <c r="G1526" s="7">
        <v>0.03</v>
      </c>
      <c r="H1526" s="7">
        <v>0.11</v>
      </c>
      <c r="I1526" s="7">
        <v>0.04</v>
      </c>
      <c r="J1526" s="7">
        <v>0.52</v>
      </c>
      <c r="K1526" s="10">
        <f t="shared" ref="K1526:O1526" si="1527">F1526*1000000</f>
        <v>330000</v>
      </c>
      <c r="L1526" s="10">
        <f t="shared" si="1527"/>
        <v>30000</v>
      </c>
      <c r="M1526" s="10">
        <f t="shared" si="1527"/>
        <v>110000</v>
      </c>
      <c r="N1526" s="10">
        <f t="shared" si="1527"/>
        <v>40000</v>
      </c>
      <c r="O1526" s="10">
        <f t="shared" si="1527"/>
        <v>520000</v>
      </c>
      <c r="P1526" s="7">
        <v>78.0</v>
      </c>
      <c r="Q1526" s="7">
        <v>51.0</v>
      </c>
      <c r="R1526" s="7">
        <v>7.5</v>
      </c>
      <c r="S1526" s="7">
        <v>150.0</v>
      </c>
      <c r="T1526" s="11">
        <f t="shared" si="3"/>
        <v>75.76119403</v>
      </c>
      <c r="U1526" s="7" t="s">
        <v>700</v>
      </c>
      <c r="V1526" s="12" t="str">
        <f t="shared" si="4"/>
        <v>Nippon Ichi Software</v>
      </c>
      <c r="W1526" s="7" t="s">
        <v>64</v>
      </c>
    </row>
    <row r="1527">
      <c r="A1527" s="7" t="s">
        <v>1715</v>
      </c>
      <c r="B1527" s="8" t="s">
        <v>47</v>
      </c>
      <c r="C1527" s="9">
        <v>2008.0</v>
      </c>
      <c r="D1527" s="7" t="s">
        <v>49</v>
      </c>
      <c r="E1527" s="7" t="s">
        <v>1716</v>
      </c>
      <c r="F1527" s="7">
        <v>0.18</v>
      </c>
      <c r="G1527" s="7">
        <v>0.08</v>
      </c>
      <c r="H1527" s="7">
        <v>0.22</v>
      </c>
      <c r="I1527" s="7">
        <v>0.04</v>
      </c>
      <c r="J1527" s="7">
        <v>0.52</v>
      </c>
      <c r="K1527" s="10">
        <f t="shared" ref="K1527:O1527" si="1528">F1527*1000000</f>
        <v>180000</v>
      </c>
      <c r="L1527" s="10">
        <f t="shared" si="1528"/>
        <v>80000</v>
      </c>
      <c r="M1527" s="10">
        <f t="shared" si="1528"/>
        <v>220000</v>
      </c>
      <c r="N1527" s="10">
        <f t="shared" si="1528"/>
        <v>40000</v>
      </c>
      <c r="O1527" s="10">
        <f t="shared" si="1528"/>
        <v>520000</v>
      </c>
      <c r="P1527" s="7">
        <v>58.0</v>
      </c>
      <c r="Q1527" s="7">
        <v>18.0</v>
      </c>
      <c r="R1527" s="7">
        <v>7.9</v>
      </c>
      <c r="S1527" s="7">
        <v>22.0</v>
      </c>
      <c r="T1527" s="11">
        <f t="shared" si="3"/>
        <v>69.55</v>
      </c>
      <c r="U1527" s="7" t="s">
        <v>1717</v>
      </c>
      <c r="V1527" s="12" t="str">
        <f t="shared" si="4"/>
        <v>Acquire</v>
      </c>
      <c r="W1527" s="7" t="s">
        <v>34</v>
      </c>
    </row>
    <row r="1528">
      <c r="A1528" s="7" t="s">
        <v>1718</v>
      </c>
      <c r="B1528" s="8" t="s">
        <v>40</v>
      </c>
      <c r="C1528" s="9">
        <v>2008.0</v>
      </c>
      <c r="D1528" s="7" t="s">
        <v>67</v>
      </c>
      <c r="E1528" s="7" t="s">
        <v>195</v>
      </c>
      <c r="F1528" s="7">
        <v>0.32</v>
      </c>
      <c r="G1528" s="7">
        <v>0.03</v>
      </c>
      <c r="H1528" s="7">
        <v>0.15</v>
      </c>
      <c r="I1528" s="7">
        <v>0.03</v>
      </c>
      <c r="J1528" s="7">
        <v>0.52</v>
      </c>
      <c r="K1528" s="10">
        <f t="shared" ref="K1528:O1528" si="1529">F1528*1000000</f>
        <v>320000</v>
      </c>
      <c r="L1528" s="10">
        <f t="shared" si="1529"/>
        <v>30000</v>
      </c>
      <c r="M1528" s="10">
        <f t="shared" si="1529"/>
        <v>150000</v>
      </c>
      <c r="N1528" s="10">
        <f t="shared" si="1529"/>
        <v>30000</v>
      </c>
      <c r="O1528" s="10">
        <f t="shared" si="1529"/>
        <v>520000</v>
      </c>
      <c r="P1528" s="7">
        <v>77.0</v>
      </c>
      <c r="Q1528" s="7">
        <v>14.0</v>
      </c>
      <c r="R1528" s="7">
        <v>7.9</v>
      </c>
      <c r="S1528" s="7">
        <v>30.0</v>
      </c>
      <c r="T1528" s="11">
        <f t="shared" si="3"/>
        <v>78.36363636</v>
      </c>
      <c r="U1528" s="7" t="s">
        <v>908</v>
      </c>
      <c r="V1528" s="12" t="str">
        <f t="shared" si="4"/>
        <v>Neverland</v>
      </c>
      <c r="W1528" s="7" t="s">
        <v>28</v>
      </c>
    </row>
    <row r="1529">
      <c r="A1529" s="7" t="s">
        <v>1719</v>
      </c>
      <c r="B1529" s="8" t="s">
        <v>25</v>
      </c>
      <c r="C1529" s="9">
        <v>2008.0</v>
      </c>
      <c r="D1529" s="7" t="s">
        <v>49</v>
      </c>
      <c r="E1529" s="7" t="s">
        <v>85</v>
      </c>
      <c r="F1529" s="7">
        <v>0.47</v>
      </c>
      <c r="G1529" s="7">
        <v>0.0</v>
      </c>
      <c r="H1529" s="7">
        <v>0.0</v>
      </c>
      <c r="I1529" s="7">
        <v>0.04</v>
      </c>
      <c r="J1529" s="7">
        <v>0.52</v>
      </c>
      <c r="K1529" s="10">
        <f t="shared" ref="K1529:O1529" si="1530">F1529*1000000</f>
        <v>470000</v>
      </c>
      <c r="L1529" s="10">
        <f t="shared" si="1530"/>
        <v>0</v>
      </c>
      <c r="M1529" s="10">
        <f t="shared" si="1530"/>
        <v>0</v>
      </c>
      <c r="N1529" s="10">
        <f t="shared" si="1530"/>
        <v>40000</v>
      </c>
      <c r="O1529" s="10">
        <f t="shared" si="1530"/>
        <v>520000</v>
      </c>
      <c r="T1529" s="11" t="str">
        <f t="shared" si="3"/>
        <v/>
      </c>
      <c r="V1529" s="12" t="str">
        <f t="shared" si="4"/>
        <v>Take-Two Interactive</v>
      </c>
    </row>
    <row r="1530">
      <c r="A1530" s="7" t="s">
        <v>1464</v>
      </c>
      <c r="B1530" s="8" t="s">
        <v>47</v>
      </c>
      <c r="C1530" s="9">
        <v>2008.0</v>
      </c>
      <c r="D1530" s="7" t="s">
        <v>49</v>
      </c>
      <c r="E1530" s="7" t="s">
        <v>37</v>
      </c>
      <c r="F1530" s="7">
        <v>0.21</v>
      </c>
      <c r="G1530" s="7">
        <v>0.21</v>
      </c>
      <c r="H1530" s="7">
        <v>0.0</v>
      </c>
      <c r="I1530" s="7">
        <v>0.09</v>
      </c>
      <c r="J1530" s="7">
        <v>0.51</v>
      </c>
      <c r="K1530" s="10">
        <f t="shared" ref="K1530:O1530" si="1531">F1530*1000000</f>
        <v>210000</v>
      </c>
      <c r="L1530" s="10">
        <f t="shared" si="1531"/>
        <v>210000</v>
      </c>
      <c r="M1530" s="10">
        <f t="shared" si="1531"/>
        <v>0</v>
      </c>
      <c r="N1530" s="10">
        <f t="shared" si="1531"/>
        <v>90000</v>
      </c>
      <c r="O1530" s="10">
        <f t="shared" si="1531"/>
        <v>510000</v>
      </c>
      <c r="P1530" s="7">
        <v>76.0</v>
      </c>
      <c r="Q1530" s="7">
        <v>23.0</v>
      </c>
      <c r="R1530" s="7">
        <v>7.3</v>
      </c>
      <c r="S1530" s="7">
        <v>18.0</v>
      </c>
      <c r="T1530" s="11">
        <f t="shared" si="3"/>
        <v>74.68292683</v>
      </c>
      <c r="U1530" s="7" t="s">
        <v>1465</v>
      </c>
      <c r="V1530" s="12" t="str">
        <f t="shared" si="4"/>
        <v>Luxoflux, Inc.</v>
      </c>
      <c r="W1530" s="7" t="s">
        <v>52</v>
      </c>
    </row>
    <row r="1531">
      <c r="A1531" s="7" t="s">
        <v>1720</v>
      </c>
      <c r="B1531" s="8" t="s">
        <v>40</v>
      </c>
      <c r="C1531" s="9">
        <v>2008.0</v>
      </c>
      <c r="D1531" s="7" t="s">
        <v>67</v>
      </c>
      <c r="E1531" s="7" t="s">
        <v>145</v>
      </c>
      <c r="F1531" s="7">
        <v>0.36</v>
      </c>
      <c r="G1531" s="7">
        <v>0.11</v>
      </c>
      <c r="H1531" s="7">
        <v>0.0</v>
      </c>
      <c r="I1531" s="7">
        <v>0.04</v>
      </c>
      <c r="J1531" s="7">
        <v>0.51</v>
      </c>
      <c r="K1531" s="10">
        <f t="shared" ref="K1531:O1531" si="1532">F1531*1000000</f>
        <v>360000</v>
      </c>
      <c r="L1531" s="10">
        <f t="shared" si="1532"/>
        <v>110000</v>
      </c>
      <c r="M1531" s="10">
        <f t="shared" si="1532"/>
        <v>0</v>
      </c>
      <c r="N1531" s="10">
        <f t="shared" si="1532"/>
        <v>40000</v>
      </c>
      <c r="O1531" s="10">
        <f t="shared" si="1532"/>
        <v>510000</v>
      </c>
      <c r="P1531" s="7">
        <v>70.0</v>
      </c>
      <c r="Q1531" s="7">
        <v>26.0</v>
      </c>
      <c r="R1531" s="7">
        <v>7.7</v>
      </c>
      <c r="S1531" s="7">
        <v>14.0</v>
      </c>
      <c r="T1531" s="11">
        <f t="shared" si="3"/>
        <v>72.45</v>
      </c>
      <c r="U1531" s="7" t="s">
        <v>1721</v>
      </c>
      <c r="V1531" s="12" t="str">
        <f t="shared" si="4"/>
        <v>Jupiter Corporation, Jupiter Multimedia</v>
      </c>
      <c r="W1531" s="7" t="s">
        <v>52</v>
      </c>
    </row>
    <row r="1532">
      <c r="A1532" s="7" t="s">
        <v>1722</v>
      </c>
      <c r="B1532" s="8" t="s">
        <v>40</v>
      </c>
      <c r="C1532" s="9">
        <v>2008.0</v>
      </c>
      <c r="D1532" s="7" t="s">
        <v>41</v>
      </c>
      <c r="E1532" s="7" t="s">
        <v>27</v>
      </c>
      <c r="F1532" s="7">
        <v>0.0</v>
      </c>
      <c r="G1532" s="7">
        <v>0.0</v>
      </c>
      <c r="H1532" s="7">
        <v>0.51</v>
      </c>
      <c r="I1532" s="7">
        <v>0.0</v>
      </c>
      <c r="J1532" s="7">
        <v>0.51</v>
      </c>
      <c r="K1532" s="10">
        <f t="shared" ref="K1532:O1532" si="1533">F1532*1000000</f>
        <v>0</v>
      </c>
      <c r="L1532" s="10">
        <f t="shared" si="1533"/>
        <v>0</v>
      </c>
      <c r="M1532" s="10">
        <f t="shared" si="1533"/>
        <v>510000</v>
      </c>
      <c r="N1532" s="10">
        <f t="shared" si="1533"/>
        <v>0</v>
      </c>
      <c r="O1532" s="10">
        <f t="shared" si="1533"/>
        <v>510000</v>
      </c>
      <c r="T1532" s="11" t="str">
        <f t="shared" si="3"/>
        <v/>
      </c>
      <c r="V1532" s="12" t="str">
        <f t="shared" si="4"/>
        <v>Nintendo</v>
      </c>
    </row>
    <row r="1533">
      <c r="A1533" s="7" t="s">
        <v>1651</v>
      </c>
      <c r="B1533" s="8" t="s">
        <v>40</v>
      </c>
      <c r="C1533" s="9">
        <v>2008.0</v>
      </c>
      <c r="D1533" s="7" t="s">
        <v>49</v>
      </c>
      <c r="E1533" s="7" t="s">
        <v>46</v>
      </c>
      <c r="F1533" s="7">
        <v>0.35</v>
      </c>
      <c r="G1533" s="7">
        <v>0.12</v>
      </c>
      <c r="H1533" s="7">
        <v>0.0</v>
      </c>
      <c r="I1533" s="7">
        <v>0.05</v>
      </c>
      <c r="J1533" s="7">
        <v>0.51</v>
      </c>
      <c r="K1533" s="10">
        <f t="shared" ref="K1533:O1533" si="1534">F1533*1000000</f>
        <v>350000</v>
      </c>
      <c r="L1533" s="10">
        <f t="shared" si="1534"/>
        <v>120000</v>
      </c>
      <c r="M1533" s="10">
        <f t="shared" si="1534"/>
        <v>0</v>
      </c>
      <c r="N1533" s="10">
        <f t="shared" si="1534"/>
        <v>50000</v>
      </c>
      <c r="O1533" s="10">
        <f t="shared" si="1534"/>
        <v>510000</v>
      </c>
      <c r="P1533" s="7">
        <v>56.0</v>
      </c>
      <c r="Q1533" s="7">
        <v>10.0</v>
      </c>
      <c r="R1533" s="7">
        <v>7.0</v>
      </c>
      <c r="S1533" s="7">
        <v>4.0</v>
      </c>
      <c r="T1533" s="11">
        <f t="shared" si="3"/>
        <v>60</v>
      </c>
      <c r="U1533" s="7" t="s">
        <v>386</v>
      </c>
      <c r="V1533" s="12" t="str">
        <f t="shared" si="4"/>
        <v>Artificial Mind and Movement</v>
      </c>
      <c r="W1533" s="7" t="s">
        <v>52</v>
      </c>
    </row>
    <row r="1534">
      <c r="A1534" s="7" t="s">
        <v>1723</v>
      </c>
      <c r="B1534" s="8" t="s">
        <v>30</v>
      </c>
      <c r="C1534" s="9">
        <v>2008.0</v>
      </c>
      <c r="D1534" s="7" t="s">
        <v>26</v>
      </c>
      <c r="E1534" s="7" t="s">
        <v>97</v>
      </c>
      <c r="F1534" s="7">
        <v>0.45</v>
      </c>
      <c r="G1534" s="7">
        <v>0.01</v>
      </c>
      <c r="H1534" s="7">
        <v>0.0</v>
      </c>
      <c r="I1534" s="7">
        <v>0.04</v>
      </c>
      <c r="J1534" s="7">
        <v>0.5</v>
      </c>
      <c r="K1534" s="10">
        <f t="shared" ref="K1534:O1534" si="1535">F1534*1000000</f>
        <v>450000</v>
      </c>
      <c r="L1534" s="10">
        <f t="shared" si="1535"/>
        <v>10000</v>
      </c>
      <c r="M1534" s="10">
        <f t="shared" si="1535"/>
        <v>0</v>
      </c>
      <c r="N1534" s="10">
        <f t="shared" si="1535"/>
        <v>40000</v>
      </c>
      <c r="O1534" s="10">
        <f t="shared" si="1535"/>
        <v>500000</v>
      </c>
      <c r="P1534" s="7">
        <v>88.0</v>
      </c>
      <c r="Q1534" s="7">
        <v>41.0</v>
      </c>
      <c r="R1534" s="7">
        <v>8.4</v>
      </c>
      <c r="S1534" s="7">
        <v>61.0</v>
      </c>
      <c r="T1534" s="11">
        <f t="shared" si="3"/>
        <v>85.60784314</v>
      </c>
      <c r="U1534" s="7" t="s">
        <v>108</v>
      </c>
      <c r="V1534" s="12" t="str">
        <f t="shared" si="4"/>
        <v>EA Canada</v>
      </c>
      <c r="W1534" s="7" t="s">
        <v>52</v>
      </c>
    </row>
    <row r="1535">
      <c r="A1535" s="7" t="s">
        <v>1570</v>
      </c>
      <c r="B1535" s="8" t="s">
        <v>25</v>
      </c>
      <c r="C1535" s="9">
        <v>2008.0</v>
      </c>
      <c r="D1535" s="7" t="s">
        <v>49</v>
      </c>
      <c r="E1535" s="7" t="s">
        <v>85</v>
      </c>
      <c r="F1535" s="7">
        <v>0.17</v>
      </c>
      <c r="G1535" s="7">
        <v>0.28</v>
      </c>
      <c r="H1535" s="7">
        <v>0.0</v>
      </c>
      <c r="I1535" s="7">
        <v>0.06</v>
      </c>
      <c r="J1535" s="7">
        <v>0.5</v>
      </c>
      <c r="K1535" s="10">
        <f t="shared" ref="K1535:O1535" si="1536">F1535*1000000</f>
        <v>170000</v>
      </c>
      <c r="L1535" s="10">
        <f t="shared" si="1536"/>
        <v>280000</v>
      </c>
      <c r="M1535" s="10">
        <f t="shared" si="1536"/>
        <v>0</v>
      </c>
      <c r="N1535" s="10">
        <f t="shared" si="1536"/>
        <v>60000</v>
      </c>
      <c r="O1535" s="10">
        <f t="shared" si="1536"/>
        <v>500000</v>
      </c>
      <c r="P1535" s="7">
        <v>83.0</v>
      </c>
      <c r="Q1535" s="7">
        <v>34.0</v>
      </c>
      <c r="R1535" s="7">
        <v>8.4</v>
      </c>
      <c r="S1535" s="7">
        <v>60.0</v>
      </c>
      <c r="T1535" s="11">
        <f t="shared" si="3"/>
        <v>83.63829787</v>
      </c>
      <c r="U1535" s="7" t="s">
        <v>410</v>
      </c>
      <c r="V1535" s="12" t="str">
        <f t="shared" si="4"/>
        <v>Rockstar Toronto</v>
      </c>
      <c r="W1535" s="7" t="s">
        <v>64</v>
      </c>
    </row>
    <row r="1536">
      <c r="A1536" s="7" t="s">
        <v>1555</v>
      </c>
      <c r="B1536" s="8" t="s">
        <v>62</v>
      </c>
      <c r="C1536" s="9">
        <v>2008.0</v>
      </c>
      <c r="D1536" s="7" t="s">
        <v>41</v>
      </c>
      <c r="E1536" s="7" t="s">
        <v>145</v>
      </c>
      <c r="F1536" s="7">
        <v>0.25</v>
      </c>
      <c r="G1536" s="7">
        <v>0.19</v>
      </c>
      <c r="H1536" s="7">
        <v>0.0</v>
      </c>
      <c r="I1536" s="7">
        <v>0.06</v>
      </c>
      <c r="J1536" s="7">
        <v>0.5</v>
      </c>
      <c r="K1536" s="10">
        <f t="shared" ref="K1536:O1536" si="1537">F1536*1000000</f>
        <v>250000</v>
      </c>
      <c r="L1536" s="10">
        <f t="shared" si="1537"/>
        <v>190000</v>
      </c>
      <c r="M1536" s="10">
        <f t="shared" si="1537"/>
        <v>0</v>
      </c>
      <c r="N1536" s="10">
        <f t="shared" si="1537"/>
        <v>60000</v>
      </c>
      <c r="O1536" s="10">
        <f t="shared" si="1537"/>
        <v>500000</v>
      </c>
      <c r="T1536" s="11" t="str">
        <f t="shared" si="3"/>
        <v/>
      </c>
      <c r="U1536" s="7" t="s">
        <v>637</v>
      </c>
      <c r="V1536" s="12" t="str">
        <f t="shared" si="4"/>
        <v>Zoe Mode</v>
      </c>
      <c r="W1536" s="7" t="s">
        <v>28</v>
      </c>
    </row>
    <row r="1537">
      <c r="A1537" s="7" t="s">
        <v>1681</v>
      </c>
      <c r="B1537" s="8" t="s">
        <v>47</v>
      </c>
      <c r="C1537" s="9">
        <v>2008.0</v>
      </c>
      <c r="D1537" s="7" t="s">
        <v>49</v>
      </c>
      <c r="E1537" s="7" t="s">
        <v>55</v>
      </c>
      <c r="F1537" s="7">
        <v>0.19</v>
      </c>
      <c r="G1537" s="7">
        <v>0.22</v>
      </c>
      <c r="H1537" s="7">
        <v>0.0</v>
      </c>
      <c r="I1537" s="7">
        <v>0.09</v>
      </c>
      <c r="J1537" s="7">
        <v>0.5</v>
      </c>
      <c r="K1537" s="10">
        <f t="shared" ref="K1537:O1537" si="1538">F1537*1000000</f>
        <v>190000</v>
      </c>
      <c r="L1537" s="10">
        <f t="shared" si="1538"/>
        <v>220000</v>
      </c>
      <c r="M1537" s="10">
        <f t="shared" si="1538"/>
        <v>0</v>
      </c>
      <c r="N1537" s="10">
        <f t="shared" si="1538"/>
        <v>90000</v>
      </c>
      <c r="O1537" s="10">
        <f t="shared" si="1538"/>
        <v>500000</v>
      </c>
      <c r="P1537" s="7">
        <v>54.0</v>
      </c>
      <c r="Q1537" s="7">
        <v>30.0</v>
      </c>
      <c r="R1537" s="7">
        <v>6.9</v>
      </c>
      <c r="S1537" s="7">
        <v>28.0</v>
      </c>
      <c r="T1537" s="11">
        <f t="shared" si="3"/>
        <v>61.24137931</v>
      </c>
      <c r="U1537" s="7" t="s">
        <v>56</v>
      </c>
      <c r="V1537" s="12" t="str">
        <f t="shared" si="4"/>
        <v>Ubisoft Montreal</v>
      </c>
      <c r="W1537" s="7" t="s">
        <v>64</v>
      </c>
    </row>
    <row r="1538">
      <c r="A1538" s="7" t="s">
        <v>1724</v>
      </c>
      <c r="B1538" s="8" t="s">
        <v>62</v>
      </c>
      <c r="C1538" s="9">
        <v>2008.0</v>
      </c>
      <c r="D1538" s="7" t="s">
        <v>1</v>
      </c>
      <c r="E1538" s="7" t="s">
        <v>377</v>
      </c>
      <c r="F1538" s="7">
        <v>0.25</v>
      </c>
      <c r="G1538" s="7">
        <v>0.19</v>
      </c>
      <c r="H1538" s="7">
        <v>0.0</v>
      </c>
      <c r="I1538" s="7">
        <v>0.06</v>
      </c>
      <c r="J1538" s="7">
        <v>0.5</v>
      </c>
      <c r="K1538" s="10">
        <f t="shared" ref="K1538:O1538" si="1539">F1538*1000000</f>
        <v>250000</v>
      </c>
      <c r="L1538" s="10">
        <f t="shared" si="1539"/>
        <v>190000</v>
      </c>
      <c r="M1538" s="10">
        <f t="shared" si="1539"/>
        <v>0</v>
      </c>
      <c r="N1538" s="10">
        <f t="shared" si="1539"/>
        <v>60000</v>
      </c>
      <c r="O1538" s="10">
        <f t="shared" si="1539"/>
        <v>500000</v>
      </c>
      <c r="P1538" s="7">
        <v>73.0</v>
      </c>
      <c r="Q1538" s="7">
        <v>7.0</v>
      </c>
      <c r="R1538" s="7">
        <v>6.5</v>
      </c>
      <c r="S1538" s="7">
        <v>36.0</v>
      </c>
      <c r="T1538" s="11">
        <f t="shared" si="3"/>
        <v>66.30232558</v>
      </c>
      <c r="U1538" s="7" t="s">
        <v>464</v>
      </c>
      <c r="V1538" s="12" t="str">
        <f t="shared" si="4"/>
        <v>Radical Entertainment</v>
      </c>
      <c r="W1538" s="7" t="s">
        <v>52</v>
      </c>
    </row>
    <row r="1539">
      <c r="A1539" s="7" t="s">
        <v>1725</v>
      </c>
      <c r="B1539" s="8" t="s">
        <v>25</v>
      </c>
      <c r="C1539" s="9">
        <v>2008.0</v>
      </c>
      <c r="D1539" s="7" t="s">
        <v>26</v>
      </c>
      <c r="E1539" s="7" t="s">
        <v>46</v>
      </c>
      <c r="F1539" s="7">
        <v>0.45</v>
      </c>
      <c r="G1539" s="7">
        <v>0.01</v>
      </c>
      <c r="H1539" s="7">
        <v>0.0</v>
      </c>
      <c r="I1539" s="7">
        <v>0.04</v>
      </c>
      <c r="J1539" s="7">
        <v>0.5</v>
      </c>
      <c r="K1539" s="10">
        <f t="shared" ref="K1539:O1539" si="1540">F1539*1000000</f>
        <v>450000</v>
      </c>
      <c r="L1539" s="10">
        <f t="shared" si="1540"/>
        <v>10000</v>
      </c>
      <c r="M1539" s="10">
        <f t="shared" si="1540"/>
        <v>0</v>
      </c>
      <c r="N1539" s="10">
        <f t="shared" si="1540"/>
        <v>40000</v>
      </c>
      <c r="O1539" s="10">
        <f t="shared" si="1540"/>
        <v>500000</v>
      </c>
      <c r="P1539" s="7">
        <v>59.0</v>
      </c>
      <c r="Q1539" s="7">
        <v>29.0</v>
      </c>
      <c r="R1539" s="7">
        <v>6.3</v>
      </c>
      <c r="S1539" s="7">
        <v>9.0</v>
      </c>
      <c r="T1539" s="11">
        <f t="shared" si="3"/>
        <v>59.94736842</v>
      </c>
      <c r="U1539" s="7" t="s">
        <v>181</v>
      </c>
      <c r="V1539" s="12" t="str">
        <f t="shared" si="4"/>
        <v>Cavia Inc.</v>
      </c>
      <c r="W1539" s="7" t="s">
        <v>28</v>
      </c>
    </row>
    <row r="1540">
      <c r="A1540" s="7" t="s">
        <v>1726</v>
      </c>
      <c r="B1540" s="8" t="s">
        <v>62</v>
      </c>
      <c r="C1540" s="9">
        <v>2008.0</v>
      </c>
      <c r="D1540" s="7" t="s">
        <v>437</v>
      </c>
      <c r="E1540" s="7" t="s">
        <v>300</v>
      </c>
      <c r="F1540" s="7">
        <v>0.0</v>
      </c>
      <c r="G1540" s="7">
        <v>0.0</v>
      </c>
      <c r="H1540" s="7">
        <v>0.5</v>
      </c>
      <c r="I1540" s="7">
        <v>0.0</v>
      </c>
      <c r="J1540" s="7">
        <v>0.5</v>
      </c>
      <c r="K1540" s="10">
        <f t="shared" ref="K1540:O1540" si="1541">F1540*1000000</f>
        <v>0</v>
      </c>
      <c r="L1540" s="10">
        <f t="shared" si="1541"/>
        <v>0</v>
      </c>
      <c r="M1540" s="10">
        <f t="shared" si="1541"/>
        <v>500000</v>
      </c>
      <c r="N1540" s="10">
        <f t="shared" si="1541"/>
        <v>0</v>
      </c>
      <c r="O1540" s="10">
        <f t="shared" si="1541"/>
        <v>500000</v>
      </c>
      <c r="T1540" s="11" t="str">
        <f t="shared" si="3"/>
        <v/>
      </c>
      <c r="V1540" s="12" t="str">
        <f t="shared" si="4"/>
        <v>Namco Bandai Games</v>
      </c>
    </row>
    <row r="1541">
      <c r="A1541" s="7" t="s">
        <v>1727</v>
      </c>
      <c r="B1541" s="8" t="s">
        <v>47</v>
      </c>
      <c r="C1541" s="9">
        <v>2008.0</v>
      </c>
      <c r="D1541" s="7" t="s">
        <v>49</v>
      </c>
      <c r="E1541" s="7" t="s">
        <v>300</v>
      </c>
      <c r="F1541" s="7">
        <v>0.09</v>
      </c>
      <c r="G1541" s="7">
        <v>0.06</v>
      </c>
      <c r="H1541" s="7">
        <v>0.32</v>
      </c>
      <c r="I1541" s="7">
        <v>0.03</v>
      </c>
      <c r="J1541" s="7">
        <v>0.49</v>
      </c>
      <c r="K1541" s="10">
        <f t="shared" ref="K1541:O1541" si="1542">F1541*1000000</f>
        <v>90000</v>
      </c>
      <c r="L1541" s="10">
        <f t="shared" si="1542"/>
        <v>60000</v>
      </c>
      <c r="M1541" s="10">
        <f t="shared" si="1542"/>
        <v>320000</v>
      </c>
      <c r="N1541" s="10">
        <f t="shared" si="1542"/>
        <v>30000</v>
      </c>
      <c r="O1541" s="10">
        <f t="shared" si="1542"/>
        <v>490000</v>
      </c>
      <c r="P1541" s="7">
        <v>54.0</v>
      </c>
      <c r="Q1541" s="7">
        <v>22.0</v>
      </c>
      <c r="R1541" s="7">
        <v>7.0</v>
      </c>
      <c r="S1541" s="7">
        <v>28.0</v>
      </c>
      <c r="T1541" s="11">
        <f t="shared" si="3"/>
        <v>62.96</v>
      </c>
      <c r="U1541" s="7" t="s">
        <v>288</v>
      </c>
      <c r="V1541" s="12" t="str">
        <f t="shared" si="4"/>
        <v>Omega Force</v>
      </c>
      <c r="W1541" s="7" t="s">
        <v>64</v>
      </c>
    </row>
    <row r="1542">
      <c r="A1542" s="7" t="s">
        <v>1728</v>
      </c>
      <c r="B1542" s="8" t="s">
        <v>78</v>
      </c>
      <c r="C1542" s="9">
        <v>2008.0</v>
      </c>
      <c r="D1542" s="7" t="s">
        <v>96</v>
      </c>
      <c r="E1542" s="7" t="s">
        <v>1729</v>
      </c>
      <c r="F1542" s="7">
        <v>0.0</v>
      </c>
      <c r="G1542" s="7">
        <v>0.42</v>
      </c>
      <c r="H1542" s="7">
        <v>0.0</v>
      </c>
      <c r="I1542" s="7">
        <v>0.07</v>
      </c>
      <c r="J1542" s="7">
        <v>0.49</v>
      </c>
      <c r="K1542" s="10">
        <f t="shared" ref="K1542:O1542" si="1543">F1542*1000000</f>
        <v>0</v>
      </c>
      <c r="L1542" s="10">
        <f t="shared" si="1543"/>
        <v>420000</v>
      </c>
      <c r="M1542" s="10">
        <f t="shared" si="1543"/>
        <v>0</v>
      </c>
      <c r="N1542" s="10">
        <f t="shared" si="1543"/>
        <v>70000</v>
      </c>
      <c r="O1542" s="10">
        <f t="shared" si="1543"/>
        <v>490000</v>
      </c>
      <c r="R1542" s="7">
        <v>7.6</v>
      </c>
      <c r="S1542" s="7">
        <v>35.0</v>
      </c>
      <c r="T1542" s="11">
        <f t="shared" si="3"/>
        <v>76</v>
      </c>
      <c r="U1542" s="7" t="s">
        <v>1730</v>
      </c>
      <c r="V1542" s="12" t="str">
        <f t="shared" si="4"/>
        <v>SCS Software</v>
      </c>
    </row>
    <row r="1543">
      <c r="A1543" s="7" t="s">
        <v>1619</v>
      </c>
      <c r="B1543" s="8" t="s">
        <v>40</v>
      </c>
      <c r="C1543" s="9">
        <v>2008.0</v>
      </c>
      <c r="D1543" s="7" t="s">
        <v>41</v>
      </c>
      <c r="E1543" s="7" t="s">
        <v>55</v>
      </c>
      <c r="F1543" s="7">
        <v>0.46</v>
      </c>
      <c r="G1543" s="7">
        <v>0.0</v>
      </c>
      <c r="H1543" s="7">
        <v>0.0</v>
      </c>
      <c r="I1543" s="7">
        <v>0.04</v>
      </c>
      <c r="J1543" s="7">
        <v>0.49</v>
      </c>
      <c r="K1543" s="10">
        <f t="shared" ref="K1543:O1543" si="1544">F1543*1000000</f>
        <v>460000</v>
      </c>
      <c r="L1543" s="10">
        <f t="shared" si="1544"/>
        <v>0</v>
      </c>
      <c r="M1543" s="10">
        <f t="shared" si="1544"/>
        <v>0</v>
      </c>
      <c r="N1543" s="10">
        <f t="shared" si="1544"/>
        <v>40000</v>
      </c>
      <c r="O1543" s="10">
        <f t="shared" si="1544"/>
        <v>490000</v>
      </c>
      <c r="T1543" s="11" t="str">
        <f t="shared" si="3"/>
        <v/>
      </c>
      <c r="U1543" s="7" t="s">
        <v>1620</v>
      </c>
      <c r="V1543" s="12" t="str">
        <f t="shared" si="4"/>
        <v>Ludia Inc.</v>
      </c>
      <c r="W1543" s="7" t="s">
        <v>28</v>
      </c>
    </row>
    <row r="1544">
      <c r="A1544" s="7" t="s">
        <v>1612</v>
      </c>
      <c r="B1544" s="8" t="s">
        <v>30</v>
      </c>
      <c r="C1544" s="9">
        <v>2008.0</v>
      </c>
      <c r="D1544" s="7" t="s">
        <v>112</v>
      </c>
      <c r="E1544" s="7" t="s">
        <v>113</v>
      </c>
      <c r="F1544" s="7">
        <v>0.24</v>
      </c>
      <c r="G1544" s="7">
        <v>0.18</v>
      </c>
      <c r="H1544" s="7">
        <v>0.03</v>
      </c>
      <c r="I1544" s="7">
        <v>0.05</v>
      </c>
      <c r="J1544" s="7">
        <v>0.49</v>
      </c>
      <c r="K1544" s="10">
        <f t="shared" ref="K1544:O1544" si="1545">F1544*1000000</f>
        <v>240000</v>
      </c>
      <c r="L1544" s="10">
        <f t="shared" si="1545"/>
        <v>180000</v>
      </c>
      <c r="M1544" s="10">
        <f t="shared" si="1545"/>
        <v>30000</v>
      </c>
      <c r="N1544" s="10">
        <f t="shared" si="1545"/>
        <v>50000</v>
      </c>
      <c r="O1544" s="10">
        <f t="shared" si="1545"/>
        <v>490000</v>
      </c>
      <c r="P1544" s="7">
        <v>72.0</v>
      </c>
      <c r="Q1544" s="7">
        <v>50.0</v>
      </c>
      <c r="R1544" s="7">
        <v>7.6</v>
      </c>
      <c r="S1544" s="7">
        <v>41.0</v>
      </c>
      <c r="T1544" s="11">
        <f t="shared" si="3"/>
        <v>73.8021978</v>
      </c>
      <c r="U1544" s="7" t="s">
        <v>1613</v>
      </c>
      <c r="V1544" s="12" t="str">
        <f t="shared" si="4"/>
        <v>Dimps Corporation, Namco Bandai Games</v>
      </c>
      <c r="W1544" s="7" t="s">
        <v>64</v>
      </c>
    </row>
    <row r="1545">
      <c r="A1545" s="7" t="s">
        <v>1731</v>
      </c>
      <c r="B1545" s="8" t="s">
        <v>78</v>
      </c>
      <c r="C1545" s="9">
        <v>2008.0</v>
      </c>
      <c r="D1545" s="7" t="s">
        <v>31</v>
      </c>
      <c r="E1545" s="7" t="s">
        <v>1732</v>
      </c>
      <c r="F1545" s="7">
        <v>0.0</v>
      </c>
      <c r="G1545" s="7">
        <v>0.45</v>
      </c>
      <c r="H1545" s="7">
        <v>0.0</v>
      </c>
      <c r="I1545" s="7">
        <v>0.03</v>
      </c>
      <c r="J1545" s="7">
        <v>0.49</v>
      </c>
      <c r="K1545" s="10">
        <f t="shared" ref="K1545:O1545" si="1546">F1545*1000000</f>
        <v>0</v>
      </c>
      <c r="L1545" s="10">
        <f t="shared" si="1546"/>
        <v>450000</v>
      </c>
      <c r="M1545" s="10">
        <f t="shared" si="1546"/>
        <v>0</v>
      </c>
      <c r="N1545" s="10">
        <f t="shared" si="1546"/>
        <v>30000</v>
      </c>
      <c r="O1545" s="10">
        <f t="shared" si="1546"/>
        <v>490000</v>
      </c>
      <c r="P1545" s="7">
        <v>36.0</v>
      </c>
      <c r="Q1545" s="7">
        <v>7.0</v>
      </c>
      <c r="R1545" s="7">
        <v>3.6</v>
      </c>
      <c r="S1545" s="7">
        <v>16.0</v>
      </c>
      <c r="T1545" s="11">
        <f t="shared" si="3"/>
        <v>36</v>
      </c>
      <c r="U1545" s="7" t="s">
        <v>1732</v>
      </c>
      <c r="V1545" s="12" t="str">
        <f t="shared" si="4"/>
        <v>City Interactive</v>
      </c>
      <c r="W1545" s="7" t="s">
        <v>34</v>
      </c>
    </row>
    <row r="1546">
      <c r="A1546" s="7" t="s">
        <v>1472</v>
      </c>
      <c r="B1546" s="8" t="s">
        <v>40</v>
      </c>
      <c r="C1546" s="9">
        <v>2008.0</v>
      </c>
      <c r="D1546" s="7" t="s">
        <v>26</v>
      </c>
      <c r="E1546" s="7" t="s">
        <v>97</v>
      </c>
      <c r="F1546" s="7">
        <v>0.12</v>
      </c>
      <c r="G1546" s="7">
        <v>0.31</v>
      </c>
      <c r="H1546" s="7">
        <v>0.0</v>
      </c>
      <c r="I1546" s="7">
        <v>0.06</v>
      </c>
      <c r="J1546" s="7">
        <v>0.49</v>
      </c>
      <c r="K1546" s="10">
        <f t="shared" ref="K1546:O1546" si="1547">F1546*1000000</f>
        <v>120000</v>
      </c>
      <c r="L1546" s="10">
        <f t="shared" si="1547"/>
        <v>310000</v>
      </c>
      <c r="M1546" s="10">
        <f t="shared" si="1547"/>
        <v>0</v>
      </c>
      <c r="N1546" s="10">
        <f t="shared" si="1547"/>
        <v>60000</v>
      </c>
      <c r="O1546" s="10">
        <f t="shared" si="1547"/>
        <v>490000</v>
      </c>
      <c r="P1546" s="7">
        <v>84.0</v>
      </c>
      <c r="Q1546" s="7">
        <v>5.0</v>
      </c>
      <c r="R1546" s="7">
        <v>6.1</v>
      </c>
      <c r="S1546" s="7">
        <v>31.0</v>
      </c>
      <c r="T1546" s="11">
        <f t="shared" si="3"/>
        <v>64.19444444</v>
      </c>
      <c r="U1546" s="7" t="s">
        <v>108</v>
      </c>
      <c r="V1546" s="12" t="str">
        <f t="shared" si="4"/>
        <v>EA Canada</v>
      </c>
      <c r="W1546" s="7" t="s">
        <v>28</v>
      </c>
    </row>
    <row r="1547">
      <c r="A1547" s="7" t="s">
        <v>1733</v>
      </c>
      <c r="B1547" s="8" t="s">
        <v>30</v>
      </c>
      <c r="C1547" s="9">
        <v>2008.0</v>
      </c>
      <c r="D1547" s="7" t="s">
        <v>54</v>
      </c>
      <c r="E1547" s="7" t="s">
        <v>113</v>
      </c>
      <c r="F1547" s="7">
        <v>0.14</v>
      </c>
      <c r="G1547" s="7">
        <v>0.3</v>
      </c>
      <c r="H1547" s="7">
        <v>0.0</v>
      </c>
      <c r="I1547" s="7">
        <v>0.05</v>
      </c>
      <c r="J1547" s="7">
        <v>0.48</v>
      </c>
      <c r="K1547" s="10">
        <f t="shared" ref="K1547:O1547" si="1548">F1547*1000000</f>
        <v>140000</v>
      </c>
      <c r="L1547" s="10">
        <f t="shared" si="1548"/>
        <v>300000</v>
      </c>
      <c r="M1547" s="10">
        <f t="shared" si="1548"/>
        <v>0</v>
      </c>
      <c r="N1547" s="10">
        <f t="shared" si="1548"/>
        <v>50000</v>
      </c>
      <c r="O1547" s="10">
        <f t="shared" si="1548"/>
        <v>480000</v>
      </c>
      <c r="P1547" s="7">
        <v>58.0</v>
      </c>
      <c r="Q1547" s="7">
        <v>53.0</v>
      </c>
      <c r="R1547" s="7">
        <v>5.7</v>
      </c>
      <c r="S1547" s="7">
        <v>162.0</v>
      </c>
      <c r="T1547" s="11">
        <f t="shared" si="3"/>
        <v>57.24651163</v>
      </c>
      <c r="U1547" s="7" t="s">
        <v>1283</v>
      </c>
      <c r="V1547" s="12" t="str">
        <f t="shared" si="4"/>
        <v>Eden Studios</v>
      </c>
      <c r="W1547" s="7" t="s">
        <v>34</v>
      </c>
    </row>
    <row r="1548">
      <c r="A1548" s="7" t="s">
        <v>1734</v>
      </c>
      <c r="B1548" s="8" t="s">
        <v>92</v>
      </c>
      <c r="C1548" s="9">
        <v>2008.0</v>
      </c>
      <c r="D1548" s="7" t="s">
        <v>26</v>
      </c>
      <c r="E1548" s="7" t="s">
        <v>46</v>
      </c>
      <c r="F1548" s="7">
        <v>0.0</v>
      </c>
      <c r="G1548" s="7">
        <v>0.47</v>
      </c>
      <c r="H1548" s="7">
        <v>0.0</v>
      </c>
      <c r="I1548" s="7">
        <v>0.02</v>
      </c>
      <c r="J1548" s="7">
        <v>0.48</v>
      </c>
      <c r="K1548" s="10">
        <f t="shared" ref="K1548:O1548" si="1549">F1548*1000000</f>
        <v>0</v>
      </c>
      <c r="L1548" s="10">
        <f t="shared" si="1549"/>
        <v>470000</v>
      </c>
      <c r="M1548" s="10">
        <f t="shared" si="1549"/>
        <v>0</v>
      </c>
      <c r="N1548" s="10">
        <f t="shared" si="1549"/>
        <v>20000</v>
      </c>
      <c r="O1548" s="10">
        <f t="shared" si="1549"/>
        <v>480000</v>
      </c>
      <c r="T1548" s="11" t="str">
        <f t="shared" si="3"/>
        <v/>
      </c>
      <c r="V1548" s="12" t="str">
        <f t="shared" si="4"/>
        <v>Sega</v>
      </c>
    </row>
    <row r="1549">
      <c r="A1549" s="7" t="s">
        <v>1511</v>
      </c>
      <c r="B1549" s="8" t="s">
        <v>78</v>
      </c>
      <c r="C1549" s="9">
        <v>2008.0</v>
      </c>
      <c r="D1549" s="7" t="s">
        <v>49</v>
      </c>
      <c r="E1549" s="7" t="s">
        <v>55</v>
      </c>
      <c r="F1549" s="7">
        <v>0.01</v>
      </c>
      <c r="G1549" s="7">
        <v>0.45</v>
      </c>
      <c r="H1549" s="7">
        <v>0.0</v>
      </c>
      <c r="I1549" s="7">
        <v>0.03</v>
      </c>
      <c r="J1549" s="7">
        <v>0.48</v>
      </c>
      <c r="K1549" s="10">
        <f t="shared" ref="K1549:O1549" si="1550">F1549*1000000</f>
        <v>10000</v>
      </c>
      <c r="L1549" s="10">
        <f t="shared" si="1550"/>
        <v>450000</v>
      </c>
      <c r="M1549" s="10">
        <f t="shared" si="1550"/>
        <v>0</v>
      </c>
      <c r="N1549" s="10">
        <f t="shared" si="1550"/>
        <v>30000</v>
      </c>
      <c r="O1549" s="10">
        <f t="shared" si="1550"/>
        <v>480000</v>
      </c>
      <c r="P1549" s="7">
        <v>85.0</v>
      </c>
      <c r="Q1549" s="7">
        <v>34.0</v>
      </c>
      <c r="R1549" s="7">
        <v>5.8</v>
      </c>
      <c r="S1549" s="7">
        <v>1345.0</v>
      </c>
      <c r="T1549" s="11">
        <f t="shared" si="3"/>
        <v>58.66569978</v>
      </c>
      <c r="U1549" s="7" t="s">
        <v>56</v>
      </c>
      <c r="V1549" s="12" t="str">
        <f t="shared" si="4"/>
        <v>Ubisoft Montreal</v>
      </c>
      <c r="W1549" s="7" t="s">
        <v>34</v>
      </c>
    </row>
    <row r="1550">
      <c r="A1550" s="7" t="s">
        <v>1735</v>
      </c>
      <c r="B1550" s="8" t="s">
        <v>25</v>
      </c>
      <c r="C1550" s="9">
        <v>2008.0</v>
      </c>
      <c r="D1550" s="7" t="s">
        <v>54</v>
      </c>
      <c r="E1550" s="7" t="s">
        <v>305</v>
      </c>
      <c r="F1550" s="7">
        <v>0.45</v>
      </c>
      <c r="G1550" s="7">
        <v>0.0</v>
      </c>
      <c r="H1550" s="7">
        <v>0.0</v>
      </c>
      <c r="I1550" s="7">
        <v>0.03</v>
      </c>
      <c r="J1550" s="7">
        <v>0.48</v>
      </c>
      <c r="K1550" s="10">
        <f t="shared" ref="K1550:O1550" si="1551">F1550*1000000</f>
        <v>450000</v>
      </c>
      <c r="L1550" s="10">
        <f t="shared" si="1551"/>
        <v>0</v>
      </c>
      <c r="M1550" s="10">
        <f t="shared" si="1551"/>
        <v>0</v>
      </c>
      <c r="N1550" s="10">
        <f t="shared" si="1551"/>
        <v>30000</v>
      </c>
      <c r="O1550" s="10">
        <f t="shared" si="1551"/>
        <v>480000</v>
      </c>
      <c r="T1550" s="11" t="str">
        <f t="shared" si="3"/>
        <v/>
      </c>
      <c r="U1550" s="7" t="s">
        <v>1736</v>
      </c>
      <c r="V1550" s="12" t="str">
        <f t="shared" si="4"/>
        <v>Scholastic, Inc.</v>
      </c>
      <c r="W1550" s="7" t="s">
        <v>28</v>
      </c>
    </row>
    <row r="1551">
      <c r="A1551" s="7" t="s">
        <v>1737</v>
      </c>
      <c r="B1551" s="8" t="s">
        <v>30</v>
      </c>
      <c r="C1551" s="9">
        <v>2008.0</v>
      </c>
      <c r="D1551" s="7" t="s">
        <v>41</v>
      </c>
      <c r="E1551" s="7" t="s">
        <v>32</v>
      </c>
      <c r="F1551" s="7">
        <v>0.27</v>
      </c>
      <c r="G1551" s="7">
        <v>0.17</v>
      </c>
      <c r="H1551" s="7">
        <v>0.0</v>
      </c>
      <c r="I1551" s="7">
        <v>0.05</v>
      </c>
      <c r="J1551" s="7">
        <v>0.48</v>
      </c>
      <c r="K1551" s="10">
        <f t="shared" ref="K1551:O1551" si="1552">F1551*1000000</f>
        <v>270000</v>
      </c>
      <c r="L1551" s="10">
        <f t="shared" si="1552"/>
        <v>170000</v>
      </c>
      <c r="M1551" s="10">
        <f t="shared" si="1552"/>
        <v>0</v>
      </c>
      <c r="N1551" s="10">
        <f t="shared" si="1552"/>
        <v>50000</v>
      </c>
      <c r="O1551" s="10">
        <f t="shared" si="1552"/>
        <v>480000</v>
      </c>
      <c r="P1551" s="7">
        <v>55.0</v>
      </c>
      <c r="Q1551" s="7">
        <v>21.0</v>
      </c>
      <c r="R1551" s="7">
        <v>5.5</v>
      </c>
      <c r="S1551" s="7">
        <v>20.0</v>
      </c>
      <c r="T1551" s="11">
        <f t="shared" si="3"/>
        <v>55</v>
      </c>
      <c r="U1551" s="7" t="s">
        <v>637</v>
      </c>
      <c r="V1551" s="12" t="str">
        <f t="shared" si="4"/>
        <v>Zoe Mode</v>
      </c>
      <c r="W1551" s="7" t="s">
        <v>28</v>
      </c>
    </row>
    <row r="1552">
      <c r="A1552" s="7" t="s">
        <v>1738</v>
      </c>
      <c r="B1552" s="8" t="s">
        <v>30</v>
      </c>
      <c r="C1552" s="9">
        <v>2008.0</v>
      </c>
      <c r="D1552" s="7" t="s">
        <v>31</v>
      </c>
      <c r="E1552" s="7" t="s">
        <v>168</v>
      </c>
      <c r="F1552" s="7">
        <v>0.22</v>
      </c>
      <c r="G1552" s="7">
        <v>0.2</v>
      </c>
      <c r="H1552" s="7">
        <v>0.01</v>
      </c>
      <c r="I1552" s="7">
        <v>0.05</v>
      </c>
      <c r="J1552" s="7">
        <v>0.48</v>
      </c>
      <c r="K1552" s="10">
        <f t="shared" ref="K1552:O1552" si="1553">F1552*1000000</f>
        <v>220000</v>
      </c>
      <c r="L1552" s="10">
        <f t="shared" si="1553"/>
        <v>200000</v>
      </c>
      <c r="M1552" s="10">
        <f t="shared" si="1553"/>
        <v>10000</v>
      </c>
      <c r="N1552" s="10">
        <f t="shared" si="1553"/>
        <v>50000</v>
      </c>
      <c r="O1552" s="10">
        <f t="shared" si="1553"/>
        <v>480000</v>
      </c>
      <c r="P1552" s="7">
        <v>72.0</v>
      </c>
      <c r="Q1552" s="7">
        <v>71.0</v>
      </c>
      <c r="R1552" s="7">
        <v>7.5</v>
      </c>
      <c r="S1552" s="7">
        <v>147.0</v>
      </c>
      <c r="T1552" s="11">
        <f t="shared" si="3"/>
        <v>74.02293578</v>
      </c>
      <c r="U1552" s="7" t="s">
        <v>1739</v>
      </c>
      <c r="V1552" s="12" t="str">
        <f t="shared" si="4"/>
        <v>Digital Extremes</v>
      </c>
      <c r="W1552" s="7" t="s">
        <v>34</v>
      </c>
    </row>
    <row r="1553">
      <c r="A1553" s="7" t="s">
        <v>1645</v>
      </c>
      <c r="B1553" s="8" t="s">
        <v>62</v>
      </c>
      <c r="C1553" s="9">
        <v>2008.0</v>
      </c>
      <c r="D1553" s="7" t="s">
        <v>26</v>
      </c>
      <c r="E1553" s="7" t="s">
        <v>97</v>
      </c>
      <c r="F1553" s="7">
        <v>0.4</v>
      </c>
      <c r="G1553" s="7">
        <v>0.02</v>
      </c>
      <c r="H1553" s="7">
        <v>0.0</v>
      </c>
      <c r="I1553" s="7">
        <v>0.07</v>
      </c>
      <c r="J1553" s="7">
        <v>0.48</v>
      </c>
      <c r="K1553" s="10">
        <f t="shared" ref="K1553:O1553" si="1554">F1553*1000000</f>
        <v>400000</v>
      </c>
      <c r="L1553" s="10">
        <f t="shared" si="1554"/>
        <v>20000</v>
      </c>
      <c r="M1553" s="10">
        <f t="shared" si="1554"/>
        <v>0</v>
      </c>
      <c r="N1553" s="10">
        <f t="shared" si="1554"/>
        <v>70000</v>
      </c>
      <c r="O1553" s="10">
        <f t="shared" si="1554"/>
        <v>480000</v>
      </c>
      <c r="T1553" s="11" t="str">
        <f t="shared" si="3"/>
        <v/>
      </c>
      <c r="U1553" s="7" t="s">
        <v>129</v>
      </c>
      <c r="V1553" s="12" t="str">
        <f t="shared" si="4"/>
        <v>EA Tiburon</v>
      </c>
      <c r="W1553" s="7" t="s">
        <v>28</v>
      </c>
    </row>
    <row r="1554">
      <c r="A1554" s="7" t="s">
        <v>1493</v>
      </c>
      <c r="B1554" s="8" t="s">
        <v>40</v>
      </c>
      <c r="C1554" s="9">
        <v>2008.0</v>
      </c>
      <c r="D1554" s="7" t="s">
        <v>41</v>
      </c>
      <c r="E1554" s="7" t="s">
        <v>55</v>
      </c>
      <c r="F1554" s="7">
        <v>0.44</v>
      </c>
      <c r="G1554" s="7">
        <v>0.01</v>
      </c>
      <c r="H1554" s="7">
        <v>0.0</v>
      </c>
      <c r="I1554" s="7">
        <v>0.04</v>
      </c>
      <c r="J1554" s="7">
        <v>0.48</v>
      </c>
      <c r="K1554" s="10">
        <f t="shared" ref="K1554:O1554" si="1555">F1554*1000000</f>
        <v>440000</v>
      </c>
      <c r="L1554" s="10">
        <f t="shared" si="1555"/>
        <v>10000</v>
      </c>
      <c r="M1554" s="10">
        <f t="shared" si="1555"/>
        <v>0</v>
      </c>
      <c r="N1554" s="10">
        <f t="shared" si="1555"/>
        <v>40000</v>
      </c>
      <c r="O1554" s="10">
        <f t="shared" si="1555"/>
        <v>480000</v>
      </c>
      <c r="T1554" s="11" t="str">
        <f t="shared" si="3"/>
        <v/>
      </c>
      <c r="U1554" s="7" t="s">
        <v>1494</v>
      </c>
      <c r="V1554" s="12" t="str">
        <f t="shared" si="4"/>
        <v>Ubisoft Paris, Ubisoft Montpellier</v>
      </c>
      <c r="W1554" s="7" t="s">
        <v>52</v>
      </c>
    </row>
    <row r="1555">
      <c r="A1555" s="7" t="s">
        <v>1740</v>
      </c>
      <c r="B1555" s="8" t="s">
        <v>40</v>
      </c>
      <c r="C1555" s="9">
        <v>2008.0</v>
      </c>
      <c r="D1555" s="7" t="s">
        <v>54</v>
      </c>
      <c r="E1555" s="7" t="s">
        <v>55</v>
      </c>
      <c r="F1555" s="7">
        <v>0.08</v>
      </c>
      <c r="G1555" s="7">
        <v>0.35</v>
      </c>
      <c r="H1555" s="7">
        <v>0.0</v>
      </c>
      <c r="I1555" s="7">
        <v>0.05</v>
      </c>
      <c r="J1555" s="7">
        <v>0.48</v>
      </c>
      <c r="K1555" s="10">
        <f t="shared" ref="K1555:O1555" si="1556">F1555*1000000</f>
        <v>80000</v>
      </c>
      <c r="L1555" s="10">
        <f t="shared" si="1556"/>
        <v>350000</v>
      </c>
      <c r="M1555" s="10">
        <f t="shared" si="1556"/>
        <v>0</v>
      </c>
      <c r="N1555" s="10">
        <f t="shared" si="1556"/>
        <v>50000</v>
      </c>
      <c r="O1555" s="10">
        <f t="shared" si="1556"/>
        <v>480000</v>
      </c>
      <c r="T1555" s="11" t="str">
        <f t="shared" si="3"/>
        <v/>
      </c>
      <c r="U1555" s="7" t="s">
        <v>203</v>
      </c>
      <c r="V1555" s="12" t="str">
        <f t="shared" si="4"/>
        <v>Magic Pockets</v>
      </c>
      <c r="W1555" s="7" t="s">
        <v>28</v>
      </c>
    </row>
    <row r="1556">
      <c r="A1556" s="7" t="s">
        <v>1685</v>
      </c>
      <c r="B1556" s="8" t="s">
        <v>40</v>
      </c>
      <c r="C1556" s="9">
        <v>2008.0</v>
      </c>
      <c r="D1556" s="7" t="s">
        <v>49</v>
      </c>
      <c r="E1556" s="7" t="s">
        <v>85</v>
      </c>
      <c r="F1556" s="7">
        <v>0.43</v>
      </c>
      <c r="G1556" s="7">
        <v>0.01</v>
      </c>
      <c r="H1556" s="7">
        <v>0.0</v>
      </c>
      <c r="I1556" s="7">
        <v>0.03</v>
      </c>
      <c r="J1556" s="7">
        <v>0.47</v>
      </c>
      <c r="K1556" s="10">
        <f t="shared" ref="K1556:O1556" si="1557">F1556*1000000</f>
        <v>430000</v>
      </c>
      <c r="L1556" s="10">
        <f t="shared" si="1557"/>
        <v>10000</v>
      </c>
      <c r="M1556" s="10">
        <f t="shared" si="1557"/>
        <v>0</v>
      </c>
      <c r="N1556" s="10">
        <f t="shared" si="1557"/>
        <v>30000</v>
      </c>
      <c r="O1556" s="10">
        <f t="shared" si="1557"/>
        <v>470000</v>
      </c>
      <c r="T1556" s="11" t="str">
        <f t="shared" si="3"/>
        <v/>
      </c>
      <c r="V1556" s="12" t="str">
        <f t="shared" si="4"/>
        <v>Take-Two Interactive</v>
      </c>
    </row>
    <row r="1557">
      <c r="A1557" s="7" t="s">
        <v>1738</v>
      </c>
      <c r="B1557" s="8" t="s">
        <v>47</v>
      </c>
      <c r="C1557" s="9">
        <v>2008.0</v>
      </c>
      <c r="D1557" s="7" t="s">
        <v>31</v>
      </c>
      <c r="E1557" s="7" t="s">
        <v>168</v>
      </c>
      <c r="F1557" s="7">
        <v>0.23</v>
      </c>
      <c r="G1557" s="7">
        <v>0.16</v>
      </c>
      <c r="H1557" s="7">
        <v>0.01</v>
      </c>
      <c r="I1557" s="7">
        <v>0.07</v>
      </c>
      <c r="J1557" s="7">
        <v>0.47</v>
      </c>
      <c r="K1557" s="10">
        <f t="shared" ref="K1557:O1557" si="1558">F1557*1000000</f>
        <v>230000</v>
      </c>
      <c r="L1557" s="10">
        <f t="shared" si="1558"/>
        <v>160000</v>
      </c>
      <c r="M1557" s="10">
        <f t="shared" si="1558"/>
        <v>10000</v>
      </c>
      <c r="N1557" s="10">
        <f t="shared" si="1558"/>
        <v>70000</v>
      </c>
      <c r="O1557" s="10">
        <f t="shared" si="1558"/>
        <v>470000</v>
      </c>
      <c r="P1557" s="7">
        <v>72.0</v>
      </c>
      <c r="Q1557" s="7">
        <v>47.0</v>
      </c>
      <c r="R1557" s="7">
        <v>7.6</v>
      </c>
      <c r="S1557" s="7">
        <v>70.0</v>
      </c>
      <c r="T1557" s="11">
        <f t="shared" si="3"/>
        <v>74.39316239</v>
      </c>
      <c r="U1557" s="7" t="s">
        <v>1739</v>
      </c>
      <c r="V1557" s="12" t="str">
        <f t="shared" si="4"/>
        <v>Digital Extremes</v>
      </c>
      <c r="W1557" s="7" t="s">
        <v>34</v>
      </c>
    </row>
    <row r="1558">
      <c r="A1558" s="7" t="s">
        <v>1741</v>
      </c>
      <c r="B1558" s="8" t="s">
        <v>25</v>
      </c>
      <c r="C1558" s="9">
        <v>2008.0</v>
      </c>
      <c r="D1558" s="7" t="s">
        <v>75</v>
      </c>
      <c r="E1558" s="7" t="s">
        <v>762</v>
      </c>
      <c r="F1558" s="7">
        <v>0.06</v>
      </c>
      <c r="G1558" s="7">
        <v>0.39</v>
      </c>
      <c r="H1558" s="7">
        <v>0.0</v>
      </c>
      <c r="I1558" s="7">
        <v>0.01</v>
      </c>
      <c r="J1558" s="7">
        <v>0.47</v>
      </c>
      <c r="K1558" s="10">
        <f t="shared" ref="K1558:O1558" si="1559">F1558*1000000</f>
        <v>60000</v>
      </c>
      <c r="L1558" s="10">
        <f t="shared" si="1559"/>
        <v>390000</v>
      </c>
      <c r="M1558" s="10">
        <f t="shared" si="1559"/>
        <v>0</v>
      </c>
      <c r="N1558" s="10">
        <f t="shared" si="1559"/>
        <v>10000</v>
      </c>
      <c r="O1558" s="10">
        <f t="shared" si="1559"/>
        <v>470000</v>
      </c>
      <c r="P1558" s="7">
        <v>37.0</v>
      </c>
      <c r="Q1558" s="7">
        <v>5.0</v>
      </c>
      <c r="R1558" s="7">
        <v>6.3</v>
      </c>
      <c r="S1558" s="7">
        <v>4.0</v>
      </c>
      <c r="T1558" s="11">
        <f t="shared" si="3"/>
        <v>48.55555556</v>
      </c>
      <c r="U1558" s="7" t="s">
        <v>1742</v>
      </c>
      <c r="V1558" s="12" t="str">
        <f t="shared" si="4"/>
        <v>Razorworks</v>
      </c>
      <c r="W1558" s="7" t="s">
        <v>28</v>
      </c>
    </row>
    <row r="1559">
      <c r="A1559" s="7" t="s">
        <v>352</v>
      </c>
      <c r="B1559" s="8" t="s">
        <v>30</v>
      </c>
      <c r="C1559" s="9">
        <v>2008.0</v>
      </c>
      <c r="D1559" s="7" t="s">
        <v>31</v>
      </c>
      <c r="E1559" s="7" t="s">
        <v>134</v>
      </c>
      <c r="F1559" s="7">
        <v>0.25</v>
      </c>
      <c r="G1559" s="7">
        <v>0.17</v>
      </c>
      <c r="H1559" s="7">
        <v>0.01</v>
      </c>
      <c r="I1559" s="7">
        <v>0.05</v>
      </c>
      <c r="J1559" s="7">
        <v>0.47</v>
      </c>
      <c r="K1559" s="10">
        <f t="shared" ref="K1559:O1559" si="1560">F1559*1000000</f>
        <v>250000</v>
      </c>
      <c r="L1559" s="10">
        <f t="shared" si="1560"/>
        <v>170000</v>
      </c>
      <c r="M1559" s="10">
        <f t="shared" si="1560"/>
        <v>10000</v>
      </c>
      <c r="N1559" s="10">
        <f t="shared" si="1560"/>
        <v>50000</v>
      </c>
      <c r="O1559" s="10">
        <f t="shared" si="1560"/>
        <v>470000</v>
      </c>
      <c r="P1559" s="7">
        <v>82.0</v>
      </c>
      <c r="Q1559" s="7">
        <v>47.0</v>
      </c>
      <c r="R1559" s="7">
        <v>7.6</v>
      </c>
      <c r="S1559" s="7">
        <v>95.0</v>
      </c>
      <c r="T1559" s="11">
        <f t="shared" si="3"/>
        <v>77.98591549</v>
      </c>
      <c r="U1559" s="7" t="s">
        <v>353</v>
      </c>
      <c r="V1559" s="12" t="str">
        <f t="shared" si="4"/>
        <v>Epic Games</v>
      </c>
      <c r="W1559" s="7" t="s">
        <v>34</v>
      </c>
    </row>
    <row r="1560">
      <c r="A1560" s="7" t="s">
        <v>1743</v>
      </c>
      <c r="B1560" s="8" t="s">
        <v>25</v>
      </c>
      <c r="C1560" s="9">
        <v>2008.0</v>
      </c>
      <c r="D1560" s="7" t="s">
        <v>41</v>
      </c>
      <c r="E1560" s="7" t="s">
        <v>816</v>
      </c>
      <c r="F1560" s="7">
        <v>0.41</v>
      </c>
      <c r="G1560" s="7">
        <v>0.03</v>
      </c>
      <c r="H1560" s="7">
        <v>0.0</v>
      </c>
      <c r="I1560" s="7">
        <v>0.04</v>
      </c>
      <c r="J1560" s="7">
        <v>0.47</v>
      </c>
      <c r="K1560" s="10">
        <f t="shared" ref="K1560:O1560" si="1561">F1560*1000000</f>
        <v>410000</v>
      </c>
      <c r="L1560" s="10">
        <f t="shared" si="1561"/>
        <v>30000</v>
      </c>
      <c r="M1560" s="10">
        <f t="shared" si="1561"/>
        <v>0</v>
      </c>
      <c r="N1560" s="10">
        <f t="shared" si="1561"/>
        <v>40000</v>
      </c>
      <c r="O1560" s="10">
        <f t="shared" si="1561"/>
        <v>470000</v>
      </c>
      <c r="P1560" s="7">
        <v>82.0</v>
      </c>
      <c r="Q1560" s="7">
        <v>16.0</v>
      </c>
      <c r="R1560" s="7">
        <v>8.8</v>
      </c>
      <c r="S1560" s="7">
        <v>36.0</v>
      </c>
      <c r="T1560" s="11">
        <f t="shared" si="3"/>
        <v>86.15384615</v>
      </c>
      <c r="U1560" s="7" t="s">
        <v>785</v>
      </c>
      <c r="V1560" s="12" t="str">
        <f t="shared" si="4"/>
        <v>Farsight Studios</v>
      </c>
      <c r="W1560" s="7" t="s">
        <v>52</v>
      </c>
    </row>
    <row r="1561">
      <c r="A1561" s="7" t="s">
        <v>1724</v>
      </c>
      <c r="B1561" s="8" t="s">
        <v>30</v>
      </c>
      <c r="C1561" s="9">
        <v>2008.0</v>
      </c>
      <c r="D1561" s="7" t="s">
        <v>1</v>
      </c>
      <c r="E1561" s="7" t="s">
        <v>377</v>
      </c>
      <c r="F1561" s="7">
        <v>0.22</v>
      </c>
      <c r="G1561" s="7">
        <v>0.2</v>
      </c>
      <c r="H1561" s="7">
        <v>0.0</v>
      </c>
      <c r="I1561" s="7">
        <v>0.05</v>
      </c>
      <c r="J1561" s="7">
        <v>0.47</v>
      </c>
      <c r="K1561" s="10">
        <f t="shared" ref="K1561:O1561" si="1562">F1561*1000000</f>
        <v>220000</v>
      </c>
      <c r="L1561" s="10">
        <f t="shared" si="1562"/>
        <v>200000</v>
      </c>
      <c r="M1561" s="10">
        <f t="shared" si="1562"/>
        <v>0</v>
      </c>
      <c r="N1561" s="10">
        <f t="shared" si="1562"/>
        <v>50000</v>
      </c>
      <c r="O1561" s="10">
        <f t="shared" si="1562"/>
        <v>470000</v>
      </c>
      <c r="P1561" s="7">
        <v>60.0</v>
      </c>
      <c r="Q1561" s="7">
        <v>42.0</v>
      </c>
      <c r="R1561" s="7">
        <v>6.5</v>
      </c>
      <c r="S1561" s="7">
        <v>23.0</v>
      </c>
      <c r="T1561" s="11">
        <f t="shared" si="3"/>
        <v>61.76923077</v>
      </c>
      <c r="U1561" s="7" t="s">
        <v>464</v>
      </c>
      <c r="V1561" s="12" t="str">
        <f t="shared" si="4"/>
        <v>Radical Entertainment</v>
      </c>
      <c r="W1561" s="7" t="s">
        <v>52</v>
      </c>
    </row>
    <row r="1562">
      <c r="A1562" s="7" t="s">
        <v>1744</v>
      </c>
      <c r="B1562" s="8" t="s">
        <v>30</v>
      </c>
      <c r="C1562" s="9">
        <v>2008.0</v>
      </c>
      <c r="D1562" s="7" t="s">
        <v>96</v>
      </c>
      <c r="E1562" s="7" t="s">
        <v>32</v>
      </c>
      <c r="F1562" s="7">
        <v>0.16</v>
      </c>
      <c r="G1562" s="7">
        <v>0.25</v>
      </c>
      <c r="H1562" s="7">
        <v>0.01</v>
      </c>
      <c r="I1562" s="7">
        <v>0.05</v>
      </c>
      <c r="J1562" s="7">
        <v>0.47</v>
      </c>
      <c r="K1562" s="10">
        <f t="shared" ref="K1562:O1562" si="1563">F1562*1000000</f>
        <v>160000</v>
      </c>
      <c r="L1562" s="10">
        <f t="shared" si="1563"/>
        <v>250000</v>
      </c>
      <c r="M1562" s="10">
        <f t="shared" si="1563"/>
        <v>10000</v>
      </c>
      <c r="N1562" s="10">
        <f t="shared" si="1563"/>
        <v>50000</v>
      </c>
      <c r="O1562" s="10">
        <f t="shared" si="1563"/>
        <v>470000</v>
      </c>
      <c r="P1562" s="7">
        <v>82.0</v>
      </c>
      <c r="Q1562" s="7">
        <v>64.0</v>
      </c>
      <c r="R1562" s="7">
        <v>7.9</v>
      </c>
      <c r="S1562" s="7">
        <v>61.0</v>
      </c>
      <c r="T1562" s="11">
        <f t="shared" si="3"/>
        <v>80.536</v>
      </c>
      <c r="U1562" s="7" t="s">
        <v>217</v>
      </c>
      <c r="V1562" s="12" t="str">
        <f t="shared" si="4"/>
        <v>Rare Ltd.</v>
      </c>
      <c r="W1562" s="7" t="s">
        <v>28</v>
      </c>
    </row>
    <row r="1563">
      <c r="A1563" s="7" t="s">
        <v>1745</v>
      </c>
      <c r="B1563" s="8" t="s">
        <v>25</v>
      </c>
      <c r="C1563" s="9">
        <v>2008.0</v>
      </c>
      <c r="D1563" s="7" t="s">
        <v>75</v>
      </c>
      <c r="E1563" s="7" t="s">
        <v>55</v>
      </c>
      <c r="F1563" s="7">
        <v>0.14</v>
      </c>
      <c r="G1563" s="7">
        <v>0.27</v>
      </c>
      <c r="H1563" s="7">
        <v>0.0</v>
      </c>
      <c r="I1563" s="7">
        <v>0.05</v>
      </c>
      <c r="J1563" s="7">
        <v>0.47</v>
      </c>
      <c r="K1563" s="10">
        <f t="shared" ref="K1563:O1563" si="1564">F1563*1000000</f>
        <v>140000</v>
      </c>
      <c r="L1563" s="10">
        <f t="shared" si="1564"/>
        <v>270000</v>
      </c>
      <c r="M1563" s="10">
        <f t="shared" si="1564"/>
        <v>0</v>
      </c>
      <c r="N1563" s="10">
        <f t="shared" si="1564"/>
        <v>50000</v>
      </c>
      <c r="O1563" s="10">
        <f t="shared" si="1564"/>
        <v>470000</v>
      </c>
      <c r="P1563" s="7">
        <v>41.0</v>
      </c>
      <c r="Q1563" s="7">
        <v>12.0</v>
      </c>
      <c r="R1563" s="7">
        <v>4.2</v>
      </c>
      <c r="S1563" s="7">
        <v>15.0</v>
      </c>
      <c r="T1563" s="11">
        <f t="shared" si="3"/>
        <v>41.55555556</v>
      </c>
      <c r="U1563" s="7" t="s">
        <v>1746</v>
      </c>
      <c r="V1563" s="12" t="str">
        <f t="shared" si="4"/>
        <v>Ubisoft Barcelona, Ubisoft Reflections</v>
      </c>
      <c r="W1563" s="7" t="s">
        <v>52</v>
      </c>
    </row>
    <row r="1564">
      <c r="A1564" s="7" t="s">
        <v>1747</v>
      </c>
      <c r="B1564" s="8" t="s">
        <v>25</v>
      </c>
      <c r="C1564" s="9">
        <v>2008.0</v>
      </c>
      <c r="D1564" s="7" t="s">
        <v>96</v>
      </c>
      <c r="E1564" s="7" t="s">
        <v>55</v>
      </c>
      <c r="F1564" s="7">
        <v>0.42</v>
      </c>
      <c r="G1564" s="7">
        <v>0.01</v>
      </c>
      <c r="H1564" s="7">
        <v>0.0</v>
      </c>
      <c r="I1564" s="7">
        <v>0.04</v>
      </c>
      <c r="J1564" s="7">
        <v>0.46</v>
      </c>
      <c r="K1564" s="10">
        <f t="shared" ref="K1564:O1564" si="1565">F1564*1000000</f>
        <v>420000</v>
      </c>
      <c r="L1564" s="10">
        <f t="shared" si="1565"/>
        <v>10000</v>
      </c>
      <c r="M1564" s="10">
        <f t="shared" si="1565"/>
        <v>0</v>
      </c>
      <c r="N1564" s="10">
        <f t="shared" si="1565"/>
        <v>40000</v>
      </c>
      <c r="O1564" s="10">
        <f t="shared" si="1565"/>
        <v>460000</v>
      </c>
      <c r="T1564" s="11" t="str">
        <f t="shared" si="3"/>
        <v/>
      </c>
      <c r="V1564" s="12" t="str">
        <f t="shared" si="4"/>
        <v>Ubisoft</v>
      </c>
    </row>
    <row r="1565">
      <c r="A1565" s="7" t="s">
        <v>1748</v>
      </c>
      <c r="B1565" s="8" t="s">
        <v>25</v>
      </c>
      <c r="C1565" s="9">
        <v>2008.0</v>
      </c>
      <c r="D1565" s="7" t="s">
        <v>96</v>
      </c>
      <c r="E1565" s="7" t="s">
        <v>97</v>
      </c>
      <c r="F1565" s="7">
        <v>0.36</v>
      </c>
      <c r="G1565" s="7">
        <v>0.02</v>
      </c>
      <c r="H1565" s="7">
        <v>0.04</v>
      </c>
      <c r="I1565" s="7">
        <v>0.04</v>
      </c>
      <c r="J1565" s="7">
        <v>0.46</v>
      </c>
      <c r="K1565" s="10">
        <f t="shared" ref="K1565:O1565" si="1566">F1565*1000000</f>
        <v>360000</v>
      </c>
      <c r="L1565" s="10">
        <f t="shared" si="1566"/>
        <v>20000</v>
      </c>
      <c r="M1565" s="10">
        <f t="shared" si="1566"/>
        <v>40000</v>
      </c>
      <c r="N1565" s="10">
        <f t="shared" si="1566"/>
        <v>40000</v>
      </c>
      <c r="O1565" s="10">
        <f t="shared" si="1566"/>
        <v>460000</v>
      </c>
      <c r="P1565" s="7">
        <v>67.0</v>
      </c>
      <c r="Q1565" s="7">
        <v>17.0</v>
      </c>
      <c r="R1565" s="7">
        <v>6.8</v>
      </c>
      <c r="S1565" s="7">
        <v>13.0</v>
      </c>
      <c r="T1565" s="11">
        <f t="shared" si="3"/>
        <v>67.43333333</v>
      </c>
      <c r="U1565" s="7" t="s">
        <v>97</v>
      </c>
      <c r="V1565" s="12" t="str">
        <f t="shared" si="4"/>
        <v>Electronic Arts</v>
      </c>
      <c r="W1565" s="7" t="s">
        <v>28</v>
      </c>
    </row>
    <row r="1566">
      <c r="A1566" s="7" t="s">
        <v>1689</v>
      </c>
      <c r="B1566" s="8" t="s">
        <v>40</v>
      </c>
      <c r="C1566" s="9">
        <v>2008.0</v>
      </c>
      <c r="D1566" s="7" t="s">
        <v>1</v>
      </c>
      <c r="E1566" s="7" t="s">
        <v>377</v>
      </c>
      <c r="F1566" s="7">
        <v>0.26</v>
      </c>
      <c r="G1566" s="7">
        <v>0.15</v>
      </c>
      <c r="H1566" s="7">
        <v>0.0</v>
      </c>
      <c r="I1566" s="7">
        <v>0.05</v>
      </c>
      <c r="J1566" s="7">
        <v>0.46</v>
      </c>
      <c r="K1566" s="10">
        <f t="shared" ref="K1566:O1566" si="1567">F1566*1000000</f>
        <v>260000</v>
      </c>
      <c r="L1566" s="10">
        <f t="shared" si="1567"/>
        <v>150000</v>
      </c>
      <c r="M1566" s="10">
        <f t="shared" si="1567"/>
        <v>0</v>
      </c>
      <c r="N1566" s="10">
        <f t="shared" si="1567"/>
        <v>50000</v>
      </c>
      <c r="O1566" s="10">
        <f t="shared" si="1567"/>
        <v>460000</v>
      </c>
      <c r="P1566" s="7">
        <v>57.0</v>
      </c>
      <c r="Q1566" s="7">
        <v>9.0</v>
      </c>
      <c r="R1566" s="7">
        <v>6.8</v>
      </c>
      <c r="S1566" s="7">
        <v>10.0</v>
      </c>
      <c r="T1566" s="11">
        <f t="shared" si="3"/>
        <v>62.78947368</v>
      </c>
      <c r="U1566" s="7" t="s">
        <v>1690</v>
      </c>
      <c r="V1566" s="12" t="str">
        <f t="shared" si="4"/>
        <v>Etranges Libellules</v>
      </c>
      <c r="W1566" s="7" t="s">
        <v>28</v>
      </c>
    </row>
    <row r="1567">
      <c r="A1567" s="7" t="s">
        <v>1749</v>
      </c>
      <c r="B1567" s="8" t="s">
        <v>40</v>
      </c>
      <c r="C1567" s="9">
        <v>2008.0</v>
      </c>
      <c r="D1567" s="7" t="s">
        <v>49</v>
      </c>
      <c r="E1567" s="7" t="s">
        <v>131</v>
      </c>
      <c r="F1567" s="7">
        <v>0.22</v>
      </c>
      <c r="G1567" s="7">
        <v>0.0</v>
      </c>
      <c r="H1567" s="7">
        <v>0.22</v>
      </c>
      <c r="I1567" s="7">
        <v>0.02</v>
      </c>
      <c r="J1567" s="7">
        <v>0.46</v>
      </c>
      <c r="K1567" s="10">
        <f t="shared" ref="K1567:O1567" si="1568">F1567*1000000</f>
        <v>220000</v>
      </c>
      <c r="L1567" s="10">
        <f t="shared" si="1568"/>
        <v>0</v>
      </c>
      <c r="M1567" s="10">
        <f t="shared" si="1568"/>
        <v>220000</v>
      </c>
      <c r="N1567" s="10">
        <f t="shared" si="1568"/>
        <v>20000</v>
      </c>
      <c r="O1567" s="10">
        <f t="shared" si="1568"/>
        <v>460000</v>
      </c>
      <c r="T1567" s="11" t="str">
        <f t="shared" si="3"/>
        <v/>
      </c>
      <c r="V1567" s="12" t="str">
        <f t="shared" si="4"/>
        <v>Capcom</v>
      </c>
    </row>
    <row r="1568">
      <c r="A1568" s="7" t="s">
        <v>1694</v>
      </c>
      <c r="B1568" s="8" t="s">
        <v>40</v>
      </c>
      <c r="C1568" s="9">
        <v>2008.0</v>
      </c>
      <c r="D1568" s="7" t="s">
        <v>1</v>
      </c>
      <c r="E1568" s="7" t="s">
        <v>85</v>
      </c>
      <c r="F1568" s="7">
        <v>0.26</v>
      </c>
      <c r="G1568" s="7">
        <v>0.15</v>
      </c>
      <c r="H1568" s="7">
        <v>0.0</v>
      </c>
      <c r="I1568" s="7">
        <v>0.03</v>
      </c>
      <c r="J1568" s="7">
        <v>0.45</v>
      </c>
      <c r="K1568" s="10">
        <f t="shared" ref="K1568:O1568" si="1569">F1568*1000000</f>
        <v>260000</v>
      </c>
      <c r="L1568" s="10">
        <f t="shared" si="1569"/>
        <v>150000</v>
      </c>
      <c r="M1568" s="10">
        <f t="shared" si="1569"/>
        <v>0</v>
      </c>
      <c r="N1568" s="10">
        <f t="shared" si="1569"/>
        <v>30000</v>
      </c>
      <c r="O1568" s="10">
        <f t="shared" si="1569"/>
        <v>450000</v>
      </c>
      <c r="T1568" s="11" t="str">
        <f t="shared" si="3"/>
        <v/>
      </c>
      <c r="V1568" s="12" t="str">
        <f t="shared" si="4"/>
        <v>Take-Two Interactive</v>
      </c>
    </row>
    <row r="1569">
      <c r="A1569" s="7" t="s">
        <v>1750</v>
      </c>
      <c r="B1569" s="8" t="s">
        <v>40</v>
      </c>
      <c r="C1569" s="9">
        <v>2008.0</v>
      </c>
      <c r="D1569" s="7" t="s">
        <v>54</v>
      </c>
      <c r="E1569" s="7" t="s">
        <v>139</v>
      </c>
      <c r="F1569" s="7">
        <v>0.42</v>
      </c>
      <c r="G1569" s="7">
        <v>0.0</v>
      </c>
      <c r="H1569" s="7">
        <v>0.0</v>
      </c>
      <c r="I1569" s="7">
        <v>0.03</v>
      </c>
      <c r="J1569" s="7">
        <v>0.45</v>
      </c>
      <c r="K1569" s="10">
        <f t="shared" ref="K1569:O1569" si="1570">F1569*1000000</f>
        <v>420000</v>
      </c>
      <c r="L1569" s="10">
        <f t="shared" si="1570"/>
        <v>0</v>
      </c>
      <c r="M1569" s="10">
        <f t="shared" si="1570"/>
        <v>0</v>
      </c>
      <c r="N1569" s="10">
        <f t="shared" si="1570"/>
        <v>30000</v>
      </c>
      <c r="O1569" s="10">
        <f t="shared" si="1570"/>
        <v>450000</v>
      </c>
      <c r="T1569" s="11" t="str">
        <f t="shared" si="3"/>
        <v/>
      </c>
      <c r="U1569" s="7" t="s">
        <v>880</v>
      </c>
      <c r="V1569" s="12" t="str">
        <f t="shared" si="4"/>
        <v>Webfoot Technologies</v>
      </c>
      <c r="W1569" s="7" t="s">
        <v>28</v>
      </c>
    </row>
    <row r="1570">
      <c r="A1570" s="7" t="s">
        <v>1550</v>
      </c>
      <c r="B1570" s="8" t="s">
        <v>25</v>
      </c>
      <c r="C1570" s="9">
        <v>2008.0</v>
      </c>
      <c r="D1570" s="7" t="s">
        <v>49</v>
      </c>
      <c r="E1570" s="7" t="s">
        <v>231</v>
      </c>
      <c r="F1570" s="7">
        <v>0.13</v>
      </c>
      <c r="G1570" s="7">
        <v>0.27</v>
      </c>
      <c r="H1570" s="7">
        <v>0.0</v>
      </c>
      <c r="I1570" s="7">
        <v>0.05</v>
      </c>
      <c r="J1570" s="7">
        <v>0.45</v>
      </c>
      <c r="K1570" s="10">
        <f t="shared" ref="K1570:O1570" si="1571">F1570*1000000</f>
        <v>130000</v>
      </c>
      <c r="L1570" s="10">
        <f t="shared" si="1571"/>
        <v>270000</v>
      </c>
      <c r="M1570" s="10">
        <f t="shared" si="1571"/>
        <v>0</v>
      </c>
      <c r="N1570" s="10">
        <f t="shared" si="1571"/>
        <v>50000</v>
      </c>
      <c r="O1570" s="10">
        <f t="shared" si="1571"/>
        <v>450000</v>
      </c>
      <c r="P1570" s="7">
        <v>70.0</v>
      </c>
      <c r="Q1570" s="7">
        <v>12.0</v>
      </c>
      <c r="R1570" s="7">
        <v>7.2</v>
      </c>
      <c r="S1570" s="7">
        <v>20.0</v>
      </c>
      <c r="T1570" s="11">
        <f t="shared" si="3"/>
        <v>71.25</v>
      </c>
      <c r="U1570" s="7" t="s">
        <v>292</v>
      </c>
      <c r="V1570" s="12" t="str">
        <f t="shared" si="4"/>
        <v>Crystal Dynamics</v>
      </c>
      <c r="W1570" s="7" t="s">
        <v>64</v>
      </c>
    </row>
    <row r="1571">
      <c r="A1571" s="7" t="s">
        <v>1751</v>
      </c>
      <c r="B1571" s="8" t="s">
        <v>25</v>
      </c>
      <c r="C1571" s="9">
        <v>2008.0</v>
      </c>
      <c r="D1571" s="7" t="s">
        <v>41</v>
      </c>
      <c r="E1571" s="7" t="s">
        <v>100</v>
      </c>
      <c r="F1571" s="7">
        <v>0.42</v>
      </c>
      <c r="G1571" s="7">
        <v>0.0</v>
      </c>
      <c r="H1571" s="7">
        <v>0.0</v>
      </c>
      <c r="I1571" s="7">
        <v>0.03</v>
      </c>
      <c r="J1571" s="7">
        <v>0.45</v>
      </c>
      <c r="K1571" s="10">
        <f t="shared" ref="K1571:O1571" si="1572">F1571*1000000</f>
        <v>420000</v>
      </c>
      <c r="L1571" s="10">
        <f t="shared" si="1572"/>
        <v>0</v>
      </c>
      <c r="M1571" s="10">
        <f t="shared" si="1572"/>
        <v>0</v>
      </c>
      <c r="N1571" s="10">
        <f t="shared" si="1572"/>
        <v>30000</v>
      </c>
      <c r="O1571" s="10">
        <f t="shared" si="1572"/>
        <v>450000</v>
      </c>
      <c r="R1571" s="7">
        <v>7.8</v>
      </c>
      <c r="S1571" s="7">
        <v>21.0</v>
      </c>
      <c r="T1571" s="11">
        <f t="shared" si="3"/>
        <v>78</v>
      </c>
      <c r="U1571" s="7" t="s">
        <v>441</v>
      </c>
      <c r="V1571" s="12" t="str">
        <f t="shared" si="4"/>
        <v>Blitz Games</v>
      </c>
      <c r="W1571" s="7" t="s">
        <v>28</v>
      </c>
    </row>
    <row r="1572">
      <c r="A1572" s="7" t="s">
        <v>1752</v>
      </c>
      <c r="B1572" s="8" t="s">
        <v>40</v>
      </c>
      <c r="C1572" s="9">
        <v>2008.0</v>
      </c>
      <c r="D1572" s="7" t="s">
        <v>41</v>
      </c>
      <c r="E1572" s="7" t="s">
        <v>55</v>
      </c>
      <c r="F1572" s="7">
        <v>0.41</v>
      </c>
      <c r="G1572" s="7">
        <v>0.0</v>
      </c>
      <c r="H1572" s="7">
        <v>0.0</v>
      </c>
      <c r="I1572" s="7">
        <v>0.03</v>
      </c>
      <c r="J1572" s="7">
        <v>0.45</v>
      </c>
      <c r="K1572" s="10">
        <f t="shared" ref="K1572:O1572" si="1573">F1572*1000000</f>
        <v>410000</v>
      </c>
      <c r="L1572" s="10">
        <f t="shared" si="1573"/>
        <v>0</v>
      </c>
      <c r="M1572" s="10">
        <f t="shared" si="1573"/>
        <v>0</v>
      </c>
      <c r="N1572" s="10">
        <f t="shared" si="1573"/>
        <v>30000</v>
      </c>
      <c r="O1572" s="10">
        <f t="shared" si="1573"/>
        <v>450000</v>
      </c>
      <c r="P1572" s="7">
        <v>68.0</v>
      </c>
      <c r="Q1572" s="7">
        <v>7.0</v>
      </c>
      <c r="R1572" s="7">
        <v>7.0</v>
      </c>
      <c r="S1572" s="7">
        <v>4.0</v>
      </c>
      <c r="T1572" s="11">
        <f t="shared" si="3"/>
        <v>68.72727273</v>
      </c>
      <c r="U1572" s="7" t="s">
        <v>55</v>
      </c>
      <c r="V1572" s="12" t="str">
        <f t="shared" si="4"/>
        <v>Ubisoft</v>
      </c>
      <c r="W1572" s="7" t="s">
        <v>28</v>
      </c>
    </row>
    <row r="1573">
      <c r="A1573" s="7" t="s">
        <v>1656</v>
      </c>
      <c r="B1573" s="8" t="s">
        <v>30</v>
      </c>
      <c r="C1573" s="9">
        <v>2008.0</v>
      </c>
      <c r="D1573" s="7" t="s">
        <v>437</v>
      </c>
      <c r="E1573" s="7" t="s">
        <v>97</v>
      </c>
      <c r="F1573" s="7">
        <v>0.18</v>
      </c>
      <c r="G1573" s="7">
        <v>0.23</v>
      </c>
      <c r="H1573" s="7">
        <v>0.0</v>
      </c>
      <c r="I1573" s="7">
        <v>0.05</v>
      </c>
      <c r="J1573" s="7">
        <v>0.45</v>
      </c>
      <c r="K1573" s="10">
        <f t="shared" ref="K1573:O1573" si="1574">F1573*1000000</f>
        <v>180000</v>
      </c>
      <c r="L1573" s="10">
        <f t="shared" si="1574"/>
        <v>230000</v>
      </c>
      <c r="M1573" s="10">
        <f t="shared" si="1574"/>
        <v>0</v>
      </c>
      <c r="N1573" s="10">
        <f t="shared" si="1574"/>
        <v>50000</v>
      </c>
      <c r="O1573" s="10">
        <f t="shared" si="1574"/>
        <v>450000</v>
      </c>
      <c r="T1573" s="11" t="str">
        <f t="shared" si="3"/>
        <v/>
      </c>
      <c r="V1573" s="12" t="str">
        <f t="shared" si="4"/>
        <v>Electronic Arts</v>
      </c>
    </row>
    <row r="1574">
      <c r="A1574" s="7" t="s">
        <v>1368</v>
      </c>
      <c r="B1574" s="8" t="s">
        <v>30</v>
      </c>
      <c r="C1574" s="9">
        <v>2008.0</v>
      </c>
      <c r="D1574" s="7" t="s">
        <v>31</v>
      </c>
      <c r="E1574" s="7" t="s">
        <v>37</v>
      </c>
      <c r="F1574" s="7">
        <v>0.3</v>
      </c>
      <c r="G1574" s="7">
        <v>0.11</v>
      </c>
      <c r="H1574" s="7">
        <v>0.0</v>
      </c>
      <c r="I1574" s="7">
        <v>0.04</v>
      </c>
      <c r="J1574" s="7">
        <v>0.45</v>
      </c>
      <c r="K1574" s="10">
        <f t="shared" ref="K1574:O1574" si="1575">F1574*1000000</f>
        <v>300000</v>
      </c>
      <c r="L1574" s="10">
        <f t="shared" si="1575"/>
        <v>110000</v>
      </c>
      <c r="M1574" s="10">
        <f t="shared" si="1575"/>
        <v>0</v>
      </c>
      <c r="N1574" s="10">
        <f t="shared" si="1575"/>
        <v>40000</v>
      </c>
      <c r="O1574" s="10">
        <f t="shared" si="1575"/>
        <v>450000</v>
      </c>
      <c r="P1574" s="7">
        <v>69.0</v>
      </c>
      <c r="Q1574" s="7">
        <v>54.0</v>
      </c>
      <c r="R1574" s="7">
        <v>7.3</v>
      </c>
      <c r="S1574" s="7">
        <v>26.0</v>
      </c>
      <c r="T1574" s="11">
        <f t="shared" si="3"/>
        <v>70.3</v>
      </c>
      <c r="U1574" s="7" t="s">
        <v>1753</v>
      </c>
      <c r="V1574" s="12" t="str">
        <f t="shared" si="4"/>
        <v>Nerve Software</v>
      </c>
      <c r="W1574" s="7" t="s">
        <v>64</v>
      </c>
    </row>
    <row r="1575">
      <c r="A1575" s="7" t="s">
        <v>1754</v>
      </c>
      <c r="B1575" s="8" t="s">
        <v>30</v>
      </c>
      <c r="C1575" s="9">
        <v>2008.0</v>
      </c>
      <c r="D1575" s="7" t="s">
        <v>112</v>
      </c>
      <c r="E1575" s="7" t="s">
        <v>134</v>
      </c>
      <c r="F1575" s="7">
        <v>0.26</v>
      </c>
      <c r="G1575" s="7">
        <v>0.15</v>
      </c>
      <c r="H1575" s="7">
        <v>0.0</v>
      </c>
      <c r="I1575" s="7">
        <v>0.04</v>
      </c>
      <c r="J1575" s="7">
        <v>0.45</v>
      </c>
      <c r="K1575" s="10">
        <f t="shared" ref="K1575:O1575" si="1576">F1575*1000000</f>
        <v>260000</v>
      </c>
      <c r="L1575" s="10">
        <f t="shared" si="1576"/>
        <v>150000</v>
      </c>
      <c r="M1575" s="10">
        <f t="shared" si="1576"/>
        <v>0</v>
      </c>
      <c r="N1575" s="10">
        <f t="shared" si="1576"/>
        <v>40000</v>
      </c>
      <c r="O1575" s="10">
        <f t="shared" si="1576"/>
        <v>450000</v>
      </c>
      <c r="T1575" s="11" t="str">
        <f t="shared" si="3"/>
        <v/>
      </c>
      <c r="V1575" s="12" t="str">
        <f t="shared" si="4"/>
        <v>Midway Games</v>
      </c>
    </row>
    <row r="1576">
      <c r="A1576" s="7" t="s">
        <v>1684</v>
      </c>
      <c r="B1576" s="8" t="s">
        <v>62</v>
      </c>
      <c r="C1576" s="9">
        <v>2008.0</v>
      </c>
      <c r="D1576" s="7" t="s">
        <v>41</v>
      </c>
      <c r="E1576" s="7" t="s">
        <v>145</v>
      </c>
      <c r="F1576" s="7">
        <v>0.09</v>
      </c>
      <c r="G1576" s="7">
        <v>0.02</v>
      </c>
      <c r="H1576" s="7">
        <v>0.0</v>
      </c>
      <c r="I1576" s="7">
        <v>0.34</v>
      </c>
      <c r="J1576" s="7">
        <v>0.45</v>
      </c>
      <c r="K1576" s="10">
        <f t="shared" ref="K1576:O1576" si="1577">F1576*1000000</f>
        <v>90000</v>
      </c>
      <c r="L1576" s="10">
        <f t="shared" si="1577"/>
        <v>20000</v>
      </c>
      <c r="M1576" s="10">
        <f t="shared" si="1577"/>
        <v>0</v>
      </c>
      <c r="N1576" s="10">
        <f t="shared" si="1577"/>
        <v>340000</v>
      </c>
      <c r="O1576" s="10">
        <f t="shared" si="1577"/>
        <v>450000</v>
      </c>
      <c r="T1576" s="11" t="str">
        <f t="shared" si="3"/>
        <v/>
      </c>
      <c r="V1576" s="12" t="str">
        <f t="shared" si="4"/>
        <v>Disney Interactive Studios</v>
      </c>
    </row>
    <row r="1577">
      <c r="A1577" s="7" t="s">
        <v>1755</v>
      </c>
      <c r="B1577" s="8" t="s">
        <v>25</v>
      </c>
      <c r="C1577" s="9">
        <v>2008.0</v>
      </c>
      <c r="D1577" s="7" t="s">
        <v>26</v>
      </c>
      <c r="E1577" s="7" t="s">
        <v>97</v>
      </c>
      <c r="F1577" s="7">
        <v>0.18</v>
      </c>
      <c r="G1577" s="7">
        <v>0.22</v>
      </c>
      <c r="H1577" s="7">
        <v>0.0</v>
      </c>
      <c r="I1577" s="7">
        <v>0.05</v>
      </c>
      <c r="J1577" s="7">
        <v>0.45</v>
      </c>
      <c r="K1577" s="10">
        <f t="shared" ref="K1577:O1577" si="1578">F1577*1000000</f>
        <v>180000</v>
      </c>
      <c r="L1577" s="10">
        <f t="shared" si="1578"/>
        <v>220000</v>
      </c>
      <c r="M1577" s="10">
        <f t="shared" si="1578"/>
        <v>0</v>
      </c>
      <c r="N1577" s="10">
        <f t="shared" si="1578"/>
        <v>50000</v>
      </c>
      <c r="O1577" s="10">
        <f t="shared" si="1578"/>
        <v>450000</v>
      </c>
      <c r="P1577" s="7">
        <v>50.0</v>
      </c>
      <c r="Q1577" s="7">
        <v>12.0</v>
      </c>
      <c r="R1577" s="7">
        <v>4.6</v>
      </c>
      <c r="S1577" s="7">
        <v>18.0</v>
      </c>
      <c r="T1577" s="11">
        <f t="shared" si="3"/>
        <v>47.6</v>
      </c>
      <c r="U1577" s="7" t="s">
        <v>108</v>
      </c>
      <c r="V1577" s="12" t="str">
        <f t="shared" si="4"/>
        <v>EA Canada</v>
      </c>
      <c r="W1577" s="7" t="s">
        <v>28</v>
      </c>
    </row>
    <row r="1578">
      <c r="A1578" s="7" t="s">
        <v>1617</v>
      </c>
      <c r="B1578" s="8" t="s">
        <v>40</v>
      </c>
      <c r="C1578" s="9">
        <v>2008.0</v>
      </c>
      <c r="D1578" s="7" t="s">
        <v>437</v>
      </c>
      <c r="E1578" s="7" t="s">
        <v>85</v>
      </c>
      <c r="F1578" s="7">
        <v>0.37</v>
      </c>
      <c r="G1578" s="7">
        <v>0.03</v>
      </c>
      <c r="H1578" s="7">
        <v>0.02</v>
      </c>
      <c r="I1578" s="7">
        <v>0.03</v>
      </c>
      <c r="J1578" s="7">
        <v>0.44</v>
      </c>
      <c r="K1578" s="10">
        <f t="shared" ref="K1578:O1578" si="1579">F1578*1000000</f>
        <v>370000</v>
      </c>
      <c r="L1578" s="10">
        <f t="shared" si="1579"/>
        <v>30000</v>
      </c>
      <c r="M1578" s="10">
        <f t="shared" si="1579"/>
        <v>20000</v>
      </c>
      <c r="N1578" s="10">
        <f t="shared" si="1579"/>
        <v>30000</v>
      </c>
      <c r="O1578" s="10">
        <f t="shared" si="1579"/>
        <v>440000</v>
      </c>
      <c r="P1578" s="7">
        <v>80.0</v>
      </c>
      <c r="Q1578" s="7">
        <v>26.0</v>
      </c>
      <c r="R1578" s="7">
        <v>7.7</v>
      </c>
      <c r="S1578" s="7">
        <v>21.0</v>
      </c>
      <c r="T1578" s="11">
        <f t="shared" si="3"/>
        <v>78.65957447</v>
      </c>
      <c r="U1578" s="7" t="s">
        <v>1618</v>
      </c>
      <c r="V1578" s="12" t="str">
        <f t="shared" si="4"/>
        <v>Firaxis Games</v>
      </c>
      <c r="W1578" s="7" t="s">
        <v>52</v>
      </c>
    </row>
    <row r="1579">
      <c r="A1579" s="7" t="s">
        <v>1756</v>
      </c>
      <c r="B1579" s="8" t="s">
        <v>30</v>
      </c>
      <c r="C1579" s="9">
        <v>2008.0</v>
      </c>
      <c r="D1579" s="7" t="s">
        <v>49</v>
      </c>
      <c r="E1579" s="7" t="s">
        <v>46</v>
      </c>
      <c r="F1579" s="7">
        <v>0.16</v>
      </c>
      <c r="G1579" s="7">
        <v>0.23</v>
      </c>
      <c r="H1579" s="7">
        <v>0.0</v>
      </c>
      <c r="I1579" s="7">
        <v>0.05</v>
      </c>
      <c r="J1579" s="7">
        <v>0.44</v>
      </c>
      <c r="K1579" s="10">
        <f t="shared" ref="K1579:O1579" si="1580">F1579*1000000</f>
        <v>160000</v>
      </c>
      <c r="L1579" s="10">
        <f t="shared" si="1580"/>
        <v>230000</v>
      </c>
      <c r="M1579" s="10">
        <f t="shared" si="1580"/>
        <v>0</v>
      </c>
      <c r="N1579" s="10">
        <f t="shared" si="1580"/>
        <v>50000</v>
      </c>
      <c r="O1579" s="10">
        <f t="shared" si="1580"/>
        <v>440000</v>
      </c>
      <c r="P1579" s="7">
        <v>68.0</v>
      </c>
      <c r="Q1579" s="7">
        <v>67.0</v>
      </c>
      <c r="R1579" s="7">
        <v>8.0</v>
      </c>
      <c r="S1579" s="7">
        <v>88.0</v>
      </c>
      <c r="T1579" s="11">
        <f t="shared" si="3"/>
        <v>74.81290323</v>
      </c>
      <c r="U1579" s="7" t="s">
        <v>1757</v>
      </c>
      <c r="V1579" s="12" t="str">
        <f t="shared" si="4"/>
        <v>Creative Assembly</v>
      </c>
      <c r="W1579" s="7" t="s">
        <v>34</v>
      </c>
    </row>
    <row r="1580">
      <c r="A1580" s="7" t="s">
        <v>1758</v>
      </c>
      <c r="B1580" s="8" t="s">
        <v>25</v>
      </c>
      <c r="C1580" s="9">
        <v>2008.0</v>
      </c>
      <c r="D1580" s="7" t="s">
        <v>41</v>
      </c>
      <c r="E1580" s="7" t="s">
        <v>55</v>
      </c>
      <c r="F1580" s="7">
        <v>0.1</v>
      </c>
      <c r="G1580" s="7">
        <v>0.29</v>
      </c>
      <c r="H1580" s="7">
        <v>0.0</v>
      </c>
      <c r="I1580" s="7">
        <v>0.05</v>
      </c>
      <c r="J1580" s="7">
        <v>0.44</v>
      </c>
      <c r="K1580" s="10">
        <f t="shared" ref="K1580:O1580" si="1581">F1580*1000000</f>
        <v>100000</v>
      </c>
      <c r="L1580" s="10">
        <f t="shared" si="1581"/>
        <v>290000</v>
      </c>
      <c r="M1580" s="10">
        <f t="shared" si="1581"/>
        <v>0</v>
      </c>
      <c r="N1580" s="10">
        <f t="shared" si="1581"/>
        <v>50000</v>
      </c>
      <c r="O1580" s="10">
        <f t="shared" si="1581"/>
        <v>440000</v>
      </c>
      <c r="T1580" s="11" t="str">
        <f t="shared" si="3"/>
        <v/>
      </c>
      <c r="U1580" s="7" t="s">
        <v>532</v>
      </c>
      <c r="V1580" s="12" t="str">
        <f t="shared" si="4"/>
        <v>Kuju Entertainment</v>
      </c>
      <c r="W1580" s="7" t="s">
        <v>28</v>
      </c>
    </row>
    <row r="1581">
      <c r="A1581" s="7" t="s">
        <v>1689</v>
      </c>
      <c r="B1581" s="8" t="s">
        <v>47</v>
      </c>
      <c r="C1581" s="9">
        <v>2008.0</v>
      </c>
      <c r="D1581" s="7" t="s">
        <v>1</v>
      </c>
      <c r="E1581" s="7" t="s">
        <v>377</v>
      </c>
      <c r="F1581" s="7">
        <v>0.19</v>
      </c>
      <c r="G1581" s="7">
        <v>0.18</v>
      </c>
      <c r="H1581" s="7">
        <v>0.0</v>
      </c>
      <c r="I1581" s="7">
        <v>0.07</v>
      </c>
      <c r="J1581" s="7">
        <v>0.44</v>
      </c>
      <c r="K1581" s="10">
        <f t="shared" ref="K1581:O1581" si="1582">F1581*1000000</f>
        <v>190000</v>
      </c>
      <c r="L1581" s="10">
        <f t="shared" si="1582"/>
        <v>180000</v>
      </c>
      <c r="M1581" s="10">
        <f t="shared" si="1582"/>
        <v>0</v>
      </c>
      <c r="N1581" s="10">
        <f t="shared" si="1582"/>
        <v>70000</v>
      </c>
      <c r="O1581" s="10">
        <f t="shared" si="1582"/>
        <v>440000</v>
      </c>
      <c r="P1581" s="7">
        <v>59.0</v>
      </c>
      <c r="Q1581" s="7">
        <v>22.0</v>
      </c>
      <c r="R1581" s="7">
        <v>6.6</v>
      </c>
      <c r="S1581" s="7">
        <v>36.0</v>
      </c>
      <c r="T1581" s="11">
        <f t="shared" si="3"/>
        <v>63.34482759</v>
      </c>
      <c r="U1581" s="7" t="s">
        <v>1690</v>
      </c>
      <c r="V1581" s="12" t="str">
        <f t="shared" si="4"/>
        <v>Etranges Libellules</v>
      </c>
      <c r="W1581" s="7" t="s">
        <v>52</v>
      </c>
    </row>
    <row r="1582">
      <c r="A1582" s="7" t="s">
        <v>552</v>
      </c>
      <c r="B1582" s="8" t="s">
        <v>47</v>
      </c>
      <c r="C1582" s="9">
        <v>2008.0</v>
      </c>
      <c r="D1582" s="7" t="s">
        <v>67</v>
      </c>
      <c r="E1582" s="7" t="s">
        <v>113</v>
      </c>
      <c r="F1582" s="7">
        <v>0.19</v>
      </c>
      <c r="G1582" s="7">
        <v>0.12</v>
      </c>
      <c r="H1582" s="7">
        <v>0.07</v>
      </c>
      <c r="I1582" s="7">
        <v>0.05</v>
      </c>
      <c r="J1582" s="7">
        <v>0.44</v>
      </c>
      <c r="K1582" s="10">
        <f t="shared" ref="K1582:O1582" si="1583">F1582*1000000</f>
        <v>190000</v>
      </c>
      <c r="L1582" s="10">
        <f t="shared" si="1583"/>
        <v>120000</v>
      </c>
      <c r="M1582" s="10">
        <f t="shared" si="1583"/>
        <v>70000</v>
      </c>
      <c r="N1582" s="10">
        <f t="shared" si="1583"/>
        <v>50000</v>
      </c>
      <c r="O1582" s="10">
        <f t="shared" si="1583"/>
        <v>440000</v>
      </c>
      <c r="P1582" s="7">
        <v>80.0</v>
      </c>
      <c r="Q1582" s="7">
        <v>34.0</v>
      </c>
      <c r="R1582" s="7">
        <v>7.8</v>
      </c>
      <c r="S1582" s="7">
        <v>117.0</v>
      </c>
      <c r="T1582" s="11">
        <f t="shared" si="3"/>
        <v>78.45033113</v>
      </c>
      <c r="U1582" s="7" t="s">
        <v>553</v>
      </c>
      <c r="V1582" s="12" t="str">
        <f t="shared" si="4"/>
        <v>Tri-Crescendo</v>
      </c>
      <c r="W1582" s="7" t="s">
        <v>64</v>
      </c>
    </row>
    <row r="1583">
      <c r="A1583" s="7" t="s">
        <v>1527</v>
      </c>
      <c r="B1583" s="8" t="s">
        <v>62</v>
      </c>
      <c r="C1583" s="9">
        <v>2008.0</v>
      </c>
      <c r="D1583" s="7" t="s">
        <v>49</v>
      </c>
      <c r="E1583" s="7" t="s">
        <v>37</v>
      </c>
      <c r="F1583" s="7">
        <v>0.17</v>
      </c>
      <c r="G1583" s="7">
        <v>0.0</v>
      </c>
      <c r="H1583" s="7">
        <v>0.0</v>
      </c>
      <c r="I1583" s="7">
        <v>0.26</v>
      </c>
      <c r="J1583" s="7">
        <v>0.43</v>
      </c>
      <c r="K1583" s="10">
        <f t="shared" ref="K1583:O1583" si="1584">F1583*1000000</f>
        <v>170000</v>
      </c>
      <c r="L1583" s="10">
        <f t="shared" si="1584"/>
        <v>0</v>
      </c>
      <c r="M1583" s="10">
        <f t="shared" si="1584"/>
        <v>0</v>
      </c>
      <c r="N1583" s="10">
        <f t="shared" si="1584"/>
        <v>260000</v>
      </c>
      <c r="O1583" s="10">
        <f t="shared" si="1584"/>
        <v>430000</v>
      </c>
      <c r="T1583" s="11" t="str">
        <f t="shared" si="3"/>
        <v/>
      </c>
      <c r="V1583" s="12" t="str">
        <f t="shared" si="4"/>
        <v>Activision</v>
      </c>
    </row>
    <row r="1584">
      <c r="A1584" s="7" t="s">
        <v>1500</v>
      </c>
      <c r="B1584" s="8" t="s">
        <v>62</v>
      </c>
      <c r="C1584" s="9">
        <v>2008.0</v>
      </c>
      <c r="D1584" s="7" t="s">
        <v>41</v>
      </c>
      <c r="E1584" s="7" t="s">
        <v>97</v>
      </c>
      <c r="F1584" s="7">
        <v>0.21</v>
      </c>
      <c r="G1584" s="7">
        <v>0.16</v>
      </c>
      <c r="H1584" s="7">
        <v>0.0</v>
      </c>
      <c r="I1584" s="7">
        <v>0.05</v>
      </c>
      <c r="J1584" s="7">
        <v>0.43</v>
      </c>
      <c r="K1584" s="10">
        <f t="shared" ref="K1584:O1584" si="1585">F1584*1000000</f>
        <v>210000</v>
      </c>
      <c r="L1584" s="10">
        <f t="shared" si="1585"/>
        <v>160000</v>
      </c>
      <c r="M1584" s="10">
        <f t="shared" si="1585"/>
        <v>0</v>
      </c>
      <c r="N1584" s="10">
        <f t="shared" si="1585"/>
        <v>50000</v>
      </c>
      <c r="O1584" s="10">
        <f t="shared" si="1585"/>
        <v>430000</v>
      </c>
      <c r="R1584" s="7">
        <v>7.2</v>
      </c>
      <c r="S1584" s="7">
        <v>6.0</v>
      </c>
      <c r="T1584" s="11">
        <f t="shared" si="3"/>
        <v>72</v>
      </c>
      <c r="U1584" s="7" t="s">
        <v>97</v>
      </c>
      <c r="V1584" s="12" t="str">
        <f t="shared" si="4"/>
        <v>Electronic Arts</v>
      </c>
      <c r="W1584" s="7" t="s">
        <v>28</v>
      </c>
    </row>
    <row r="1585">
      <c r="A1585" s="7" t="s">
        <v>1759</v>
      </c>
      <c r="B1585" s="8" t="s">
        <v>40</v>
      </c>
      <c r="C1585" s="9">
        <v>2008.0</v>
      </c>
      <c r="D1585" s="7" t="s">
        <v>96</v>
      </c>
      <c r="E1585" s="7" t="s">
        <v>55</v>
      </c>
      <c r="F1585" s="7">
        <v>0.39</v>
      </c>
      <c r="G1585" s="7">
        <v>0.01</v>
      </c>
      <c r="H1585" s="7">
        <v>0.0</v>
      </c>
      <c r="I1585" s="7">
        <v>0.03</v>
      </c>
      <c r="J1585" s="7">
        <v>0.43</v>
      </c>
      <c r="K1585" s="10">
        <f t="shared" ref="K1585:O1585" si="1586">F1585*1000000</f>
        <v>390000</v>
      </c>
      <c r="L1585" s="10">
        <f t="shared" si="1586"/>
        <v>10000</v>
      </c>
      <c r="M1585" s="10">
        <f t="shared" si="1586"/>
        <v>0</v>
      </c>
      <c r="N1585" s="10">
        <f t="shared" si="1586"/>
        <v>30000</v>
      </c>
      <c r="O1585" s="10">
        <f t="shared" si="1586"/>
        <v>430000</v>
      </c>
      <c r="T1585" s="11" t="str">
        <f t="shared" si="3"/>
        <v/>
      </c>
      <c r="U1585" s="7" t="s">
        <v>737</v>
      </c>
      <c r="V1585" s="12" t="str">
        <f t="shared" si="4"/>
        <v>Digital Kids</v>
      </c>
      <c r="W1585" s="7" t="s">
        <v>28</v>
      </c>
    </row>
    <row r="1586">
      <c r="A1586" s="7" t="s">
        <v>1555</v>
      </c>
      <c r="B1586" s="8" t="s">
        <v>30</v>
      </c>
      <c r="C1586" s="9">
        <v>2008.0</v>
      </c>
      <c r="D1586" s="7" t="s">
        <v>41</v>
      </c>
      <c r="E1586" s="7" t="s">
        <v>145</v>
      </c>
      <c r="F1586" s="7">
        <v>0.39</v>
      </c>
      <c r="G1586" s="7">
        <v>0.01</v>
      </c>
      <c r="H1586" s="7">
        <v>0.0</v>
      </c>
      <c r="I1586" s="7">
        <v>0.03</v>
      </c>
      <c r="J1586" s="7">
        <v>0.43</v>
      </c>
      <c r="K1586" s="10">
        <f t="shared" ref="K1586:O1586" si="1587">F1586*1000000</f>
        <v>390000</v>
      </c>
      <c r="L1586" s="10">
        <f t="shared" si="1587"/>
        <v>10000</v>
      </c>
      <c r="M1586" s="10">
        <f t="shared" si="1587"/>
        <v>0</v>
      </c>
      <c r="N1586" s="10">
        <f t="shared" si="1587"/>
        <v>30000</v>
      </c>
      <c r="O1586" s="10">
        <f t="shared" si="1587"/>
        <v>430000</v>
      </c>
      <c r="P1586" s="7">
        <v>53.0</v>
      </c>
      <c r="Q1586" s="7">
        <v>10.0</v>
      </c>
      <c r="R1586" s="7">
        <v>5.2</v>
      </c>
      <c r="S1586" s="7">
        <v>6.0</v>
      </c>
      <c r="T1586" s="11">
        <f t="shared" si="3"/>
        <v>52.625</v>
      </c>
      <c r="U1586" s="7" t="s">
        <v>637</v>
      </c>
      <c r="V1586" s="12" t="str">
        <f t="shared" si="4"/>
        <v>Zoe Mode</v>
      </c>
      <c r="W1586" s="7" t="s">
        <v>28</v>
      </c>
    </row>
    <row r="1587">
      <c r="A1587" s="7" t="s">
        <v>1724</v>
      </c>
      <c r="B1587" s="8" t="s">
        <v>25</v>
      </c>
      <c r="C1587" s="9">
        <v>2008.0</v>
      </c>
      <c r="D1587" s="7" t="s">
        <v>1</v>
      </c>
      <c r="E1587" s="7" t="s">
        <v>377</v>
      </c>
      <c r="F1587" s="7">
        <v>0.35</v>
      </c>
      <c r="G1587" s="7">
        <v>0.05</v>
      </c>
      <c r="H1587" s="7">
        <v>0.0</v>
      </c>
      <c r="I1587" s="7">
        <v>0.03</v>
      </c>
      <c r="J1587" s="7">
        <v>0.43</v>
      </c>
      <c r="K1587" s="10">
        <f t="shared" ref="K1587:O1587" si="1588">F1587*1000000</f>
        <v>350000</v>
      </c>
      <c r="L1587" s="10">
        <f t="shared" si="1588"/>
        <v>50000</v>
      </c>
      <c r="M1587" s="10">
        <f t="shared" si="1588"/>
        <v>0</v>
      </c>
      <c r="N1587" s="10">
        <f t="shared" si="1588"/>
        <v>30000</v>
      </c>
      <c r="O1587" s="10">
        <f t="shared" si="1588"/>
        <v>430000</v>
      </c>
      <c r="P1587" s="7">
        <v>70.0</v>
      </c>
      <c r="Q1587" s="7">
        <v>13.0</v>
      </c>
      <c r="R1587" s="7">
        <v>6.6</v>
      </c>
      <c r="S1587" s="7">
        <v>16.0</v>
      </c>
      <c r="T1587" s="11">
        <f t="shared" si="3"/>
        <v>67.79310345</v>
      </c>
      <c r="U1587" s="7" t="s">
        <v>464</v>
      </c>
      <c r="V1587" s="12" t="str">
        <f t="shared" si="4"/>
        <v>Radical Entertainment</v>
      </c>
      <c r="W1587" s="7" t="s">
        <v>52</v>
      </c>
    </row>
    <row r="1588">
      <c r="A1588" s="7" t="s">
        <v>1724</v>
      </c>
      <c r="B1588" s="8" t="s">
        <v>92</v>
      </c>
      <c r="C1588" s="9">
        <v>2008.0</v>
      </c>
      <c r="D1588" s="7" t="s">
        <v>1</v>
      </c>
      <c r="E1588" s="7" t="s">
        <v>377</v>
      </c>
      <c r="F1588" s="7">
        <v>0.11</v>
      </c>
      <c r="G1588" s="7">
        <v>0.2</v>
      </c>
      <c r="H1588" s="7">
        <v>0.0</v>
      </c>
      <c r="I1588" s="7">
        <v>0.11</v>
      </c>
      <c r="J1588" s="7">
        <v>0.42</v>
      </c>
      <c r="K1588" s="10">
        <f t="shared" ref="K1588:O1588" si="1589">F1588*1000000</f>
        <v>110000</v>
      </c>
      <c r="L1588" s="10">
        <f t="shared" si="1589"/>
        <v>200000</v>
      </c>
      <c r="M1588" s="10">
        <f t="shared" si="1589"/>
        <v>0</v>
      </c>
      <c r="N1588" s="10">
        <f t="shared" si="1589"/>
        <v>110000</v>
      </c>
      <c r="O1588" s="10">
        <f t="shared" si="1589"/>
        <v>420000</v>
      </c>
      <c r="R1588" s="7">
        <v>6.5</v>
      </c>
      <c r="S1588" s="7">
        <v>8.0</v>
      </c>
      <c r="T1588" s="11">
        <f t="shared" si="3"/>
        <v>65</v>
      </c>
      <c r="U1588" s="7" t="s">
        <v>931</v>
      </c>
      <c r="V1588" s="12" t="str">
        <f t="shared" si="4"/>
        <v>Virtuos</v>
      </c>
      <c r="W1588" s="7" t="s">
        <v>52</v>
      </c>
    </row>
    <row r="1589">
      <c r="A1589" s="7" t="s">
        <v>1760</v>
      </c>
      <c r="B1589" s="8" t="s">
        <v>92</v>
      </c>
      <c r="C1589" s="9">
        <v>2008.0</v>
      </c>
      <c r="D1589" s="7" t="s">
        <v>112</v>
      </c>
      <c r="E1589" s="7" t="s">
        <v>300</v>
      </c>
      <c r="F1589" s="7">
        <v>0.0</v>
      </c>
      <c r="G1589" s="7">
        <v>0.0</v>
      </c>
      <c r="H1589" s="7">
        <v>0.42</v>
      </c>
      <c r="I1589" s="7">
        <v>0.0</v>
      </c>
      <c r="J1589" s="7">
        <v>0.42</v>
      </c>
      <c r="K1589" s="10">
        <f t="shared" ref="K1589:O1589" si="1590">F1589*1000000</f>
        <v>0</v>
      </c>
      <c r="L1589" s="10">
        <f t="shared" si="1590"/>
        <v>0</v>
      </c>
      <c r="M1589" s="10">
        <f t="shared" si="1590"/>
        <v>420000</v>
      </c>
      <c r="N1589" s="10">
        <f t="shared" si="1590"/>
        <v>0</v>
      </c>
      <c r="O1589" s="10">
        <f t="shared" si="1590"/>
        <v>420000</v>
      </c>
      <c r="T1589" s="11" t="str">
        <f t="shared" si="3"/>
        <v/>
      </c>
      <c r="V1589" s="12" t="str">
        <f t="shared" si="4"/>
        <v>Namco Bandai Games</v>
      </c>
    </row>
    <row r="1590">
      <c r="A1590" s="7" t="s">
        <v>1648</v>
      </c>
      <c r="B1590" s="8" t="s">
        <v>62</v>
      </c>
      <c r="C1590" s="9">
        <v>2008.0</v>
      </c>
      <c r="D1590" s="7" t="s">
        <v>26</v>
      </c>
      <c r="E1590" s="7" t="s">
        <v>69</v>
      </c>
      <c r="F1590" s="7">
        <v>0.35</v>
      </c>
      <c r="G1590" s="7">
        <v>0.01</v>
      </c>
      <c r="H1590" s="7">
        <v>0.0</v>
      </c>
      <c r="I1590" s="7">
        <v>0.06</v>
      </c>
      <c r="J1590" s="7">
        <v>0.42</v>
      </c>
      <c r="K1590" s="10">
        <f t="shared" ref="K1590:O1590" si="1591">F1590*1000000</f>
        <v>350000</v>
      </c>
      <c r="L1590" s="10">
        <f t="shared" si="1591"/>
        <v>10000</v>
      </c>
      <c r="M1590" s="10">
        <f t="shared" si="1591"/>
        <v>0</v>
      </c>
      <c r="N1590" s="10">
        <f t="shared" si="1591"/>
        <v>60000</v>
      </c>
      <c r="O1590" s="10">
        <f t="shared" si="1591"/>
        <v>420000</v>
      </c>
      <c r="P1590" s="7">
        <v>84.0</v>
      </c>
      <c r="Q1590" s="7">
        <v>12.0</v>
      </c>
      <c r="R1590" s="7">
        <v>7.3</v>
      </c>
      <c r="S1590" s="7">
        <v>7.0</v>
      </c>
      <c r="T1590" s="11">
        <f t="shared" si="3"/>
        <v>79.94736842</v>
      </c>
      <c r="U1590" s="7" t="s">
        <v>563</v>
      </c>
      <c r="V1590" s="12" t="str">
        <f t="shared" si="4"/>
        <v>SCEA San Diego Studios</v>
      </c>
      <c r="W1590" s="7" t="s">
        <v>28</v>
      </c>
    </row>
    <row r="1591">
      <c r="A1591" s="7" t="s">
        <v>1724</v>
      </c>
      <c r="B1591" s="8" t="s">
        <v>40</v>
      </c>
      <c r="C1591" s="9">
        <v>2008.0</v>
      </c>
      <c r="D1591" s="7" t="s">
        <v>1</v>
      </c>
      <c r="E1591" s="7" t="s">
        <v>377</v>
      </c>
      <c r="F1591" s="7">
        <v>0.38</v>
      </c>
      <c r="G1591" s="7">
        <v>0.0</v>
      </c>
      <c r="H1591" s="7">
        <v>0.0</v>
      </c>
      <c r="I1591" s="7">
        <v>0.03</v>
      </c>
      <c r="J1591" s="7">
        <v>0.42</v>
      </c>
      <c r="K1591" s="10">
        <f t="shared" ref="K1591:O1591" si="1592">F1591*1000000</f>
        <v>380000</v>
      </c>
      <c r="L1591" s="10">
        <f t="shared" si="1592"/>
        <v>0</v>
      </c>
      <c r="M1591" s="10">
        <f t="shared" si="1592"/>
        <v>0</v>
      </c>
      <c r="N1591" s="10">
        <f t="shared" si="1592"/>
        <v>30000</v>
      </c>
      <c r="O1591" s="10">
        <f t="shared" si="1592"/>
        <v>420000</v>
      </c>
      <c r="P1591" s="7">
        <v>45.0</v>
      </c>
      <c r="Q1591" s="7">
        <v>12.0</v>
      </c>
      <c r="R1591" s="7">
        <v>5.8</v>
      </c>
      <c r="S1591" s="7">
        <v>8.0</v>
      </c>
      <c r="T1591" s="11">
        <f t="shared" si="3"/>
        <v>50.2</v>
      </c>
      <c r="U1591" s="7" t="s">
        <v>98</v>
      </c>
      <c r="V1591" s="12" t="str">
        <f t="shared" si="4"/>
        <v>TOSE</v>
      </c>
      <c r="W1591" s="7" t="s">
        <v>28</v>
      </c>
    </row>
    <row r="1592">
      <c r="A1592" s="7" t="s">
        <v>1761</v>
      </c>
      <c r="B1592" s="8" t="s">
        <v>62</v>
      </c>
      <c r="C1592" s="9">
        <v>2008.0</v>
      </c>
      <c r="D1592" s="7" t="s">
        <v>26</v>
      </c>
      <c r="E1592" s="7" t="s">
        <v>37</v>
      </c>
      <c r="F1592" s="7">
        <v>0.21</v>
      </c>
      <c r="G1592" s="7">
        <v>0.16</v>
      </c>
      <c r="H1592" s="7">
        <v>0.0</v>
      </c>
      <c r="I1592" s="7">
        <v>0.05</v>
      </c>
      <c r="J1592" s="7">
        <v>0.42</v>
      </c>
      <c r="K1592" s="10">
        <f t="shared" ref="K1592:O1592" si="1593">F1592*1000000</f>
        <v>210000</v>
      </c>
      <c r="L1592" s="10">
        <f t="shared" si="1593"/>
        <v>160000</v>
      </c>
      <c r="M1592" s="10">
        <f t="shared" si="1593"/>
        <v>0</v>
      </c>
      <c r="N1592" s="10">
        <f t="shared" si="1593"/>
        <v>50000</v>
      </c>
      <c r="O1592" s="10">
        <f t="shared" si="1593"/>
        <v>420000</v>
      </c>
      <c r="T1592" s="11" t="str">
        <f t="shared" si="3"/>
        <v/>
      </c>
      <c r="U1592" s="7" t="s">
        <v>606</v>
      </c>
      <c r="V1592" s="12" t="str">
        <f t="shared" si="4"/>
        <v>Sand Grain Studios</v>
      </c>
      <c r="W1592" s="7" t="s">
        <v>64</v>
      </c>
    </row>
    <row r="1593">
      <c r="A1593" s="7" t="s">
        <v>1762</v>
      </c>
      <c r="B1593" s="8" t="s">
        <v>40</v>
      </c>
      <c r="C1593" s="9">
        <v>2008.0</v>
      </c>
      <c r="D1593" s="7" t="s">
        <v>67</v>
      </c>
      <c r="E1593" s="7" t="s">
        <v>106</v>
      </c>
      <c r="F1593" s="7">
        <v>0.22</v>
      </c>
      <c r="G1593" s="7">
        <v>0.02</v>
      </c>
      <c r="H1593" s="7">
        <v>0.16</v>
      </c>
      <c r="I1593" s="7">
        <v>0.02</v>
      </c>
      <c r="J1593" s="7">
        <v>0.42</v>
      </c>
      <c r="K1593" s="10">
        <f t="shared" ref="K1593:O1593" si="1594">F1593*1000000</f>
        <v>220000</v>
      </c>
      <c r="L1593" s="10">
        <f t="shared" si="1594"/>
        <v>20000</v>
      </c>
      <c r="M1593" s="10">
        <f t="shared" si="1594"/>
        <v>160000</v>
      </c>
      <c r="N1593" s="10">
        <f t="shared" si="1594"/>
        <v>20000</v>
      </c>
      <c r="O1593" s="10">
        <f t="shared" si="1594"/>
        <v>420000</v>
      </c>
      <c r="P1593" s="7">
        <v>74.0</v>
      </c>
      <c r="Q1593" s="7">
        <v>35.0</v>
      </c>
      <c r="R1593" s="7">
        <v>6.8</v>
      </c>
      <c r="S1593" s="7">
        <v>12.0</v>
      </c>
      <c r="T1593" s="11">
        <f t="shared" si="3"/>
        <v>72.46808511</v>
      </c>
      <c r="U1593" s="7" t="s">
        <v>1647</v>
      </c>
      <c r="V1593" s="12" t="str">
        <f t="shared" si="4"/>
        <v>Tri-Ace</v>
      </c>
      <c r="W1593" s="7" t="s">
        <v>64</v>
      </c>
    </row>
    <row r="1594">
      <c r="A1594" s="7" t="s">
        <v>1763</v>
      </c>
      <c r="B1594" s="8" t="s">
        <v>40</v>
      </c>
      <c r="C1594" s="9">
        <v>2008.0</v>
      </c>
      <c r="D1594" s="7" t="s">
        <v>96</v>
      </c>
      <c r="E1594" s="7" t="s">
        <v>195</v>
      </c>
      <c r="F1594" s="7">
        <v>0.21</v>
      </c>
      <c r="G1594" s="7">
        <v>0.05</v>
      </c>
      <c r="H1594" s="7">
        <v>0.13</v>
      </c>
      <c r="I1594" s="7">
        <v>0.02</v>
      </c>
      <c r="J1594" s="7">
        <v>0.41</v>
      </c>
      <c r="K1594" s="10">
        <f t="shared" ref="K1594:O1594" si="1595">F1594*1000000</f>
        <v>210000</v>
      </c>
      <c r="L1594" s="10">
        <f t="shared" si="1595"/>
        <v>50000</v>
      </c>
      <c r="M1594" s="10">
        <f t="shared" si="1595"/>
        <v>130000</v>
      </c>
      <c r="N1594" s="10">
        <f t="shared" si="1595"/>
        <v>20000</v>
      </c>
      <c r="O1594" s="10">
        <f t="shared" si="1595"/>
        <v>410000</v>
      </c>
      <c r="T1594" s="11" t="str">
        <f t="shared" si="3"/>
        <v/>
      </c>
      <c r="V1594" s="12" t="str">
        <f t="shared" si="4"/>
        <v>Rising Star Games</v>
      </c>
    </row>
    <row r="1595">
      <c r="A1595" s="7" t="s">
        <v>1546</v>
      </c>
      <c r="B1595" s="8" t="s">
        <v>62</v>
      </c>
      <c r="C1595" s="9">
        <v>2008.0</v>
      </c>
      <c r="D1595" s="7" t="s">
        <v>26</v>
      </c>
      <c r="E1595" s="7" t="s">
        <v>85</v>
      </c>
      <c r="F1595" s="7">
        <v>0.34</v>
      </c>
      <c r="G1595" s="7">
        <v>0.01</v>
      </c>
      <c r="H1595" s="7">
        <v>0.0</v>
      </c>
      <c r="I1595" s="7">
        <v>0.06</v>
      </c>
      <c r="J1595" s="7">
        <v>0.41</v>
      </c>
      <c r="K1595" s="10">
        <f t="shared" ref="K1595:O1595" si="1596">F1595*1000000</f>
        <v>340000</v>
      </c>
      <c r="L1595" s="10">
        <f t="shared" si="1596"/>
        <v>10000</v>
      </c>
      <c r="M1595" s="10">
        <f t="shared" si="1596"/>
        <v>0</v>
      </c>
      <c r="N1595" s="10">
        <f t="shared" si="1596"/>
        <v>60000</v>
      </c>
      <c r="O1595" s="10">
        <f t="shared" si="1596"/>
        <v>410000</v>
      </c>
      <c r="R1595" s="7">
        <v>8.0</v>
      </c>
      <c r="S1595" s="7">
        <v>4.0</v>
      </c>
      <c r="T1595" s="11">
        <f t="shared" si="3"/>
        <v>80</v>
      </c>
      <c r="U1595" s="7" t="s">
        <v>294</v>
      </c>
      <c r="V1595" s="12" t="str">
        <f t="shared" si="4"/>
        <v>Visual Concepts</v>
      </c>
      <c r="W1595" s="7" t="s">
        <v>28</v>
      </c>
    </row>
    <row r="1596">
      <c r="A1596" s="7" t="s">
        <v>1764</v>
      </c>
      <c r="B1596" s="8" t="s">
        <v>25</v>
      </c>
      <c r="C1596" s="9">
        <v>2008.0</v>
      </c>
      <c r="D1596" s="7" t="s">
        <v>75</v>
      </c>
      <c r="E1596" s="7" t="s">
        <v>37</v>
      </c>
      <c r="F1596" s="7">
        <v>0.38</v>
      </c>
      <c r="G1596" s="7">
        <v>0.0</v>
      </c>
      <c r="H1596" s="7">
        <v>0.0</v>
      </c>
      <c r="I1596" s="7">
        <v>0.03</v>
      </c>
      <c r="J1596" s="7">
        <v>0.41</v>
      </c>
      <c r="K1596" s="10">
        <f t="shared" ref="K1596:O1596" si="1597">F1596*1000000</f>
        <v>380000</v>
      </c>
      <c r="L1596" s="10">
        <f t="shared" si="1597"/>
        <v>0</v>
      </c>
      <c r="M1596" s="10">
        <f t="shared" si="1597"/>
        <v>0</v>
      </c>
      <c r="N1596" s="10">
        <f t="shared" si="1597"/>
        <v>30000</v>
      </c>
      <c r="O1596" s="10">
        <f t="shared" si="1597"/>
        <v>410000</v>
      </c>
      <c r="R1596" s="7">
        <v>7.8</v>
      </c>
      <c r="S1596" s="7">
        <v>6.0</v>
      </c>
      <c r="T1596" s="11">
        <f t="shared" si="3"/>
        <v>78</v>
      </c>
      <c r="U1596" s="7" t="s">
        <v>639</v>
      </c>
      <c r="V1596" s="12" t="str">
        <f t="shared" si="4"/>
        <v>Torus Games</v>
      </c>
      <c r="W1596" s="7" t="s">
        <v>28</v>
      </c>
    </row>
    <row r="1597">
      <c r="A1597" s="7" t="s">
        <v>1765</v>
      </c>
      <c r="B1597" s="8" t="s">
        <v>47</v>
      </c>
      <c r="C1597" s="9">
        <v>2008.0</v>
      </c>
      <c r="D1597" s="7" t="s">
        <v>26</v>
      </c>
      <c r="E1597" s="7" t="s">
        <v>97</v>
      </c>
      <c r="F1597" s="7">
        <v>0.08</v>
      </c>
      <c r="G1597" s="7">
        <v>0.26</v>
      </c>
      <c r="H1597" s="7">
        <v>0.0</v>
      </c>
      <c r="I1597" s="7">
        <v>0.06</v>
      </c>
      <c r="J1597" s="7">
        <v>0.41</v>
      </c>
      <c r="K1597" s="10">
        <f t="shared" ref="K1597:O1597" si="1598">F1597*1000000</f>
        <v>80000</v>
      </c>
      <c r="L1597" s="10">
        <f t="shared" si="1598"/>
        <v>260000</v>
      </c>
      <c r="M1597" s="10">
        <f t="shared" si="1598"/>
        <v>0</v>
      </c>
      <c r="N1597" s="10">
        <f t="shared" si="1598"/>
        <v>60000</v>
      </c>
      <c r="O1597" s="10">
        <f t="shared" si="1598"/>
        <v>410000</v>
      </c>
      <c r="T1597" s="11" t="str">
        <f t="shared" si="3"/>
        <v/>
      </c>
      <c r="V1597" s="12" t="str">
        <f t="shared" si="4"/>
        <v>Electronic Arts</v>
      </c>
    </row>
    <row r="1598">
      <c r="A1598" s="7" t="s">
        <v>1766</v>
      </c>
      <c r="B1598" s="8" t="s">
        <v>30</v>
      </c>
      <c r="C1598" s="9">
        <v>2008.0</v>
      </c>
      <c r="D1598" s="7" t="s">
        <v>49</v>
      </c>
      <c r="E1598" s="7" t="s">
        <v>37</v>
      </c>
      <c r="F1598" s="7">
        <v>0.36</v>
      </c>
      <c r="G1598" s="7">
        <v>0.02</v>
      </c>
      <c r="H1598" s="7">
        <v>0.0</v>
      </c>
      <c r="I1598" s="7">
        <v>0.03</v>
      </c>
      <c r="J1598" s="7">
        <v>0.4</v>
      </c>
      <c r="K1598" s="10">
        <f t="shared" ref="K1598:O1598" si="1599">F1598*1000000</f>
        <v>360000</v>
      </c>
      <c r="L1598" s="10">
        <f t="shared" si="1599"/>
        <v>20000</v>
      </c>
      <c r="M1598" s="10">
        <f t="shared" si="1599"/>
        <v>0</v>
      </c>
      <c r="N1598" s="10">
        <f t="shared" si="1599"/>
        <v>30000</v>
      </c>
      <c r="O1598" s="10">
        <f t="shared" si="1599"/>
        <v>400000</v>
      </c>
      <c r="P1598" s="7">
        <v>68.0</v>
      </c>
      <c r="Q1598" s="7">
        <v>57.0</v>
      </c>
      <c r="R1598" s="7">
        <v>8.6</v>
      </c>
      <c r="S1598" s="7">
        <v>87.0</v>
      </c>
      <c r="T1598" s="11">
        <f t="shared" si="3"/>
        <v>78.875</v>
      </c>
      <c r="U1598" s="7" t="s">
        <v>1767</v>
      </c>
      <c r="V1598" s="12" t="str">
        <f t="shared" si="4"/>
        <v>Shaba Games</v>
      </c>
      <c r="W1598" s="7" t="s">
        <v>64</v>
      </c>
    </row>
    <row r="1599">
      <c r="A1599" s="7" t="s">
        <v>1754</v>
      </c>
      <c r="B1599" s="8" t="s">
        <v>47</v>
      </c>
      <c r="C1599" s="9">
        <v>2008.0</v>
      </c>
      <c r="D1599" s="7" t="s">
        <v>112</v>
      </c>
      <c r="E1599" s="7" t="s">
        <v>134</v>
      </c>
      <c r="F1599" s="7">
        <v>0.22</v>
      </c>
      <c r="G1599" s="7">
        <v>0.12</v>
      </c>
      <c r="H1599" s="7">
        <v>0.0</v>
      </c>
      <c r="I1599" s="7">
        <v>0.06</v>
      </c>
      <c r="J1599" s="7">
        <v>0.4</v>
      </c>
      <c r="K1599" s="10">
        <f t="shared" ref="K1599:O1599" si="1600">F1599*1000000</f>
        <v>220000</v>
      </c>
      <c r="L1599" s="10">
        <f t="shared" si="1600"/>
        <v>120000</v>
      </c>
      <c r="M1599" s="10">
        <f t="shared" si="1600"/>
        <v>0</v>
      </c>
      <c r="N1599" s="10">
        <f t="shared" si="1600"/>
        <v>60000</v>
      </c>
      <c r="O1599" s="10">
        <f t="shared" si="1600"/>
        <v>400000</v>
      </c>
      <c r="T1599" s="11" t="str">
        <f t="shared" si="3"/>
        <v/>
      </c>
      <c r="V1599" s="12" t="str">
        <f t="shared" si="4"/>
        <v>Midway Games</v>
      </c>
    </row>
    <row r="1600">
      <c r="A1600" s="7" t="s">
        <v>1768</v>
      </c>
      <c r="B1600" s="8" t="s">
        <v>62</v>
      </c>
      <c r="C1600" s="9">
        <v>2008.0</v>
      </c>
      <c r="D1600" s="7" t="s">
        <v>49</v>
      </c>
      <c r="E1600" s="7" t="s">
        <v>287</v>
      </c>
      <c r="F1600" s="7">
        <v>0.0</v>
      </c>
      <c r="G1600" s="7">
        <v>0.0</v>
      </c>
      <c r="H1600" s="7">
        <v>0.4</v>
      </c>
      <c r="I1600" s="7">
        <v>0.0</v>
      </c>
      <c r="J1600" s="7">
        <v>0.4</v>
      </c>
      <c r="K1600" s="10">
        <f t="shared" ref="K1600:O1600" si="1601">F1600*1000000</f>
        <v>0</v>
      </c>
      <c r="L1600" s="10">
        <f t="shared" si="1601"/>
        <v>0</v>
      </c>
      <c r="M1600" s="10">
        <f t="shared" si="1601"/>
        <v>400000</v>
      </c>
      <c r="N1600" s="10">
        <f t="shared" si="1601"/>
        <v>0</v>
      </c>
      <c r="O1600" s="10">
        <f t="shared" si="1601"/>
        <v>400000</v>
      </c>
      <c r="T1600" s="11" t="str">
        <f t="shared" si="3"/>
        <v/>
      </c>
      <c r="V1600" s="12" t="str">
        <f t="shared" si="4"/>
        <v>Tecmo Koei</v>
      </c>
    </row>
    <row r="1601">
      <c r="A1601" s="7" t="s">
        <v>1769</v>
      </c>
      <c r="B1601" s="8" t="s">
        <v>62</v>
      </c>
      <c r="C1601" s="9">
        <v>2008.0</v>
      </c>
      <c r="D1601" s="7" t="s">
        <v>49</v>
      </c>
      <c r="E1601" s="7" t="s">
        <v>145</v>
      </c>
      <c r="F1601" s="7">
        <v>0.2</v>
      </c>
      <c r="G1601" s="7">
        <v>0.15</v>
      </c>
      <c r="H1601" s="7">
        <v>0.0</v>
      </c>
      <c r="I1601" s="7">
        <v>0.05</v>
      </c>
      <c r="J1601" s="7">
        <v>0.4</v>
      </c>
      <c r="K1601" s="10">
        <f t="shared" ref="K1601:O1601" si="1602">F1601*1000000</f>
        <v>200000</v>
      </c>
      <c r="L1601" s="10">
        <f t="shared" si="1602"/>
        <v>150000</v>
      </c>
      <c r="M1601" s="10">
        <f t="shared" si="1602"/>
        <v>0</v>
      </c>
      <c r="N1601" s="10">
        <f t="shared" si="1602"/>
        <v>50000</v>
      </c>
      <c r="O1601" s="10">
        <f t="shared" si="1602"/>
        <v>400000</v>
      </c>
      <c r="P1601" s="7">
        <v>67.0</v>
      </c>
      <c r="Q1601" s="7">
        <v>6.0</v>
      </c>
      <c r="R1601" s="7">
        <v>7.0</v>
      </c>
      <c r="S1601" s="7">
        <v>8.0</v>
      </c>
      <c r="T1601" s="11">
        <f t="shared" si="3"/>
        <v>68.71428571</v>
      </c>
      <c r="U1601" s="7" t="s">
        <v>51</v>
      </c>
      <c r="V1601" s="12" t="str">
        <f t="shared" si="4"/>
        <v>Traveller's Tales</v>
      </c>
      <c r="W1601" s="7" t="s">
        <v>64</v>
      </c>
    </row>
    <row r="1602">
      <c r="A1602" s="7" t="s">
        <v>1689</v>
      </c>
      <c r="B1602" s="8" t="s">
        <v>62</v>
      </c>
      <c r="C1602" s="9">
        <v>2008.0</v>
      </c>
      <c r="D1602" s="7" t="s">
        <v>1</v>
      </c>
      <c r="E1602" s="7" t="s">
        <v>377</v>
      </c>
      <c r="F1602" s="7">
        <v>0.12</v>
      </c>
      <c r="G1602" s="7">
        <v>0.01</v>
      </c>
      <c r="H1602" s="7">
        <v>0.0</v>
      </c>
      <c r="I1602" s="7">
        <v>0.27</v>
      </c>
      <c r="J1602" s="7">
        <v>0.4</v>
      </c>
      <c r="K1602" s="10">
        <f t="shared" ref="K1602:O1602" si="1603">F1602*1000000</f>
        <v>120000</v>
      </c>
      <c r="L1602" s="10">
        <f t="shared" si="1603"/>
        <v>10000</v>
      </c>
      <c r="M1602" s="10">
        <f t="shared" si="1603"/>
        <v>0</v>
      </c>
      <c r="N1602" s="10">
        <f t="shared" si="1603"/>
        <v>270000</v>
      </c>
      <c r="O1602" s="10">
        <f t="shared" si="1603"/>
        <v>400000</v>
      </c>
      <c r="R1602" s="7">
        <v>7.1</v>
      </c>
      <c r="S1602" s="7">
        <v>25.0</v>
      </c>
      <c r="T1602" s="11">
        <f t="shared" si="3"/>
        <v>71</v>
      </c>
      <c r="U1602" s="7" t="s">
        <v>1690</v>
      </c>
      <c r="V1602" s="12" t="str">
        <f t="shared" si="4"/>
        <v>Etranges Libellules</v>
      </c>
      <c r="W1602" s="7" t="s">
        <v>52</v>
      </c>
    </row>
    <row r="1603">
      <c r="A1603" s="7" t="s">
        <v>1528</v>
      </c>
      <c r="B1603" s="8" t="s">
        <v>47</v>
      </c>
      <c r="C1603" s="9">
        <v>2008.0</v>
      </c>
      <c r="D1603" s="7" t="s">
        <v>1</v>
      </c>
      <c r="E1603" s="7" t="s">
        <v>139</v>
      </c>
      <c r="F1603" s="7">
        <v>0.12</v>
      </c>
      <c r="G1603" s="7">
        <v>0.21</v>
      </c>
      <c r="H1603" s="7">
        <v>0.0</v>
      </c>
      <c r="I1603" s="7">
        <v>0.08</v>
      </c>
      <c r="J1603" s="7">
        <v>0.4</v>
      </c>
      <c r="K1603" s="10">
        <f t="shared" ref="K1603:O1603" si="1604">F1603*1000000</f>
        <v>120000</v>
      </c>
      <c r="L1603" s="10">
        <f t="shared" si="1604"/>
        <v>210000</v>
      </c>
      <c r="M1603" s="10">
        <f t="shared" si="1604"/>
        <v>0</v>
      </c>
      <c r="N1603" s="10">
        <f t="shared" si="1604"/>
        <v>80000</v>
      </c>
      <c r="O1603" s="10">
        <f t="shared" si="1604"/>
        <v>400000</v>
      </c>
      <c r="P1603" s="7">
        <v>51.0</v>
      </c>
      <c r="Q1603" s="7">
        <v>24.0</v>
      </c>
      <c r="R1603" s="7">
        <v>5.0</v>
      </c>
      <c r="S1603" s="7">
        <v>7.0</v>
      </c>
      <c r="T1603" s="11">
        <f t="shared" si="3"/>
        <v>50.77419355</v>
      </c>
      <c r="U1603" s="7" t="s">
        <v>419</v>
      </c>
      <c r="V1603" s="12" t="str">
        <f t="shared" si="4"/>
        <v>Heavy Iron Studios</v>
      </c>
      <c r="W1603" s="7" t="s">
        <v>28</v>
      </c>
    </row>
    <row r="1604">
      <c r="A1604" s="7" t="s">
        <v>1684</v>
      </c>
      <c r="B1604" s="8" t="s">
        <v>47</v>
      </c>
      <c r="C1604" s="9">
        <v>2008.0</v>
      </c>
      <c r="D1604" s="7" t="s">
        <v>41</v>
      </c>
      <c r="E1604" s="7" t="s">
        <v>145</v>
      </c>
      <c r="F1604" s="7">
        <v>0.08</v>
      </c>
      <c r="G1604" s="7">
        <v>0.26</v>
      </c>
      <c r="H1604" s="7">
        <v>0.0</v>
      </c>
      <c r="I1604" s="7">
        <v>0.06</v>
      </c>
      <c r="J1604" s="7">
        <v>0.4</v>
      </c>
      <c r="K1604" s="10">
        <f t="shared" ref="K1604:O1604" si="1605">F1604*1000000</f>
        <v>80000</v>
      </c>
      <c r="L1604" s="10">
        <f t="shared" si="1605"/>
        <v>260000</v>
      </c>
      <c r="M1604" s="10">
        <f t="shared" si="1605"/>
        <v>0</v>
      </c>
      <c r="N1604" s="10">
        <f t="shared" si="1605"/>
        <v>60000</v>
      </c>
      <c r="O1604" s="10">
        <f t="shared" si="1605"/>
        <v>400000</v>
      </c>
      <c r="T1604" s="11" t="str">
        <f t="shared" si="3"/>
        <v/>
      </c>
      <c r="V1604" s="12" t="str">
        <f t="shared" si="4"/>
        <v>Disney Interactive Studios</v>
      </c>
    </row>
    <row r="1605">
      <c r="A1605" s="7" t="s">
        <v>1470</v>
      </c>
      <c r="B1605" s="8" t="s">
        <v>47</v>
      </c>
      <c r="C1605" s="9">
        <v>2008.0</v>
      </c>
      <c r="D1605" s="7" t="s">
        <v>26</v>
      </c>
      <c r="E1605" s="7" t="s">
        <v>46</v>
      </c>
      <c r="F1605" s="7">
        <v>0.13</v>
      </c>
      <c r="G1605" s="7">
        <v>0.2</v>
      </c>
      <c r="H1605" s="7">
        <v>0.0</v>
      </c>
      <c r="I1605" s="7">
        <v>0.07</v>
      </c>
      <c r="J1605" s="7">
        <v>0.4</v>
      </c>
      <c r="K1605" s="10">
        <f t="shared" ref="K1605:O1605" si="1606">F1605*1000000</f>
        <v>130000</v>
      </c>
      <c r="L1605" s="10">
        <f t="shared" si="1606"/>
        <v>200000</v>
      </c>
      <c r="M1605" s="10">
        <f t="shared" si="1606"/>
        <v>0</v>
      </c>
      <c r="N1605" s="10">
        <f t="shared" si="1606"/>
        <v>70000</v>
      </c>
      <c r="O1605" s="10">
        <f t="shared" si="1606"/>
        <v>400000</v>
      </c>
      <c r="P1605" s="7">
        <v>67.0</v>
      </c>
      <c r="Q1605" s="7">
        <v>31.0</v>
      </c>
      <c r="R1605" s="7">
        <v>7.4</v>
      </c>
      <c r="S1605" s="7">
        <v>7.0</v>
      </c>
      <c r="T1605" s="11">
        <f t="shared" si="3"/>
        <v>68.28947368</v>
      </c>
      <c r="U1605" s="7" t="s">
        <v>645</v>
      </c>
      <c r="V1605" s="12" t="str">
        <f t="shared" si="4"/>
        <v>Sumo Digital</v>
      </c>
      <c r="W1605" s="7" t="s">
        <v>52</v>
      </c>
    </row>
    <row r="1606">
      <c r="A1606" s="7" t="s">
        <v>1770</v>
      </c>
      <c r="B1606" s="8" t="s">
        <v>25</v>
      </c>
      <c r="C1606" s="9">
        <v>2008.0</v>
      </c>
      <c r="D1606" s="7" t="s">
        <v>26</v>
      </c>
      <c r="E1606" s="7" t="s">
        <v>212</v>
      </c>
      <c r="F1606" s="7">
        <v>0.17</v>
      </c>
      <c r="G1606" s="7">
        <v>0.18</v>
      </c>
      <c r="H1606" s="7">
        <v>0.0</v>
      </c>
      <c r="I1606" s="7">
        <v>0.04</v>
      </c>
      <c r="J1606" s="7">
        <v>0.4</v>
      </c>
      <c r="K1606" s="10">
        <f t="shared" ref="K1606:O1606" si="1607">F1606*1000000</f>
        <v>170000</v>
      </c>
      <c r="L1606" s="10">
        <f t="shared" si="1607"/>
        <v>180000</v>
      </c>
      <c r="M1606" s="10">
        <f t="shared" si="1607"/>
        <v>0</v>
      </c>
      <c r="N1606" s="10">
        <f t="shared" si="1607"/>
        <v>40000</v>
      </c>
      <c r="O1606" s="10">
        <f t="shared" si="1607"/>
        <v>400000</v>
      </c>
      <c r="T1606" s="11" t="str">
        <f t="shared" si="3"/>
        <v/>
      </c>
      <c r="U1606" s="7" t="s">
        <v>213</v>
      </c>
      <c r="V1606" s="12" t="str">
        <f t="shared" si="4"/>
        <v>49Games</v>
      </c>
      <c r="W1606" s="7" t="s">
        <v>28</v>
      </c>
    </row>
    <row r="1607">
      <c r="A1607" s="7" t="s">
        <v>1771</v>
      </c>
      <c r="B1607" s="8" t="s">
        <v>25</v>
      </c>
      <c r="C1607" s="9">
        <v>2008.0</v>
      </c>
      <c r="D1607" s="7" t="s">
        <v>75</v>
      </c>
      <c r="E1607" s="7" t="s">
        <v>495</v>
      </c>
      <c r="F1607" s="7">
        <v>0.35</v>
      </c>
      <c r="G1607" s="7">
        <v>0.02</v>
      </c>
      <c r="H1607" s="7">
        <v>0.0</v>
      </c>
      <c r="I1607" s="7">
        <v>0.03</v>
      </c>
      <c r="J1607" s="7">
        <v>0.4</v>
      </c>
      <c r="K1607" s="10">
        <f t="shared" ref="K1607:O1607" si="1608">F1607*1000000</f>
        <v>350000</v>
      </c>
      <c r="L1607" s="10">
        <f t="shared" si="1608"/>
        <v>20000</v>
      </c>
      <c r="M1607" s="10">
        <f t="shared" si="1608"/>
        <v>0</v>
      </c>
      <c r="N1607" s="10">
        <f t="shared" si="1608"/>
        <v>30000</v>
      </c>
      <c r="O1607" s="10">
        <f t="shared" si="1608"/>
        <v>400000</v>
      </c>
      <c r="T1607" s="11" t="str">
        <f t="shared" si="3"/>
        <v/>
      </c>
      <c r="V1607" s="12" t="str">
        <f t="shared" si="4"/>
        <v>Warner Bros. Interactive Entertainment</v>
      </c>
    </row>
    <row r="1608">
      <c r="A1608" s="7" t="s">
        <v>1772</v>
      </c>
      <c r="B1608" s="8" t="s">
        <v>25</v>
      </c>
      <c r="C1608" s="9">
        <v>2008.0</v>
      </c>
      <c r="D1608" s="7" t="s">
        <v>96</v>
      </c>
      <c r="E1608" s="7" t="s">
        <v>97</v>
      </c>
      <c r="F1608" s="7">
        <v>0.33</v>
      </c>
      <c r="G1608" s="7">
        <v>0.03</v>
      </c>
      <c r="H1608" s="7">
        <v>0.0</v>
      </c>
      <c r="I1608" s="7">
        <v>0.03</v>
      </c>
      <c r="J1608" s="7">
        <v>0.39</v>
      </c>
      <c r="K1608" s="10">
        <f t="shared" ref="K1608:O1608" si="1609">F1608*1000000</f>
        <v>330000</v>
      </c>
      <c r="L1608" s="10">
        <f t="shared" si="1609"/>
        <v>30000</v>
      </c>
      <c r="M1608" s="10">
        <f t="shared" si="1609"/>
        <v>0</v>
      </c>
      <c r="N1608" s="10">
        <f t="shared" si="1609"/>
        <v>30000</v>
      </c>
      <c r="O1608" s="10">
        <f t="shared" si="1609"/>
        <v>390000</v>
      </c>
      <c r="T1608" s="11" t="str">
        <f t="shared" si="3"/>
        <v/>
      </c>
      <c r="U1608" s="7" t="s">
        <v>335</v>
      </c>
      <c r="V1608" s="12" t="str">
        <f t="shared" si="4"/>
        <v>Full Fat</v>
      </c>
      <c r="W1608" s="7" t="s">
        <v>28</v>
      </c>
    </row>
    <row r="1609">
      <c r="A1609" s="7" t="s">
        <v>1644</v>
      </c>
      <c r="B1609" s="8" t="s">
        <v>62</v>
      </c>
      <c r="C1609" s="9">
        <v>2008.0</v>
      </c>
      <c r="D1609" s="7" t="s">
        <v>26</v>
      </c>
      <c r="E1609" s="7" t="s">
        <v>97</v>
      </c>
      <c r="F1609" s="7">
        <v>0.32</v>
      </c>
      <c r="G1609" s="7">
        <v>0.01</v>
      </c>
      <c r="H1609" s="7">
        <v>0.01</v>
      </c>
      <c r="I1609" s="7">
        <v>0.05</v>
      </c>
      <c r="J1609" s="7">
        <v>0.39</v>
      </c>
      <c r="K1609" s="10">
        <f t="shared" ref="K1609:O1609" si="1610">F1609*1000000</f>
        <v>320000</v>
      </c>
      <c r="L1609" s="10">
        <f t="shared" si="1610"/>
        <v>10000</v>
      </c>
      <c r="M1609" s="10">
        <f t="shared" si="1610"/>
        <v>10000</v>
      </c>
      <c r="N1609" s="10">
        <f t="shared" si="1610"/>
        <v>50000</v>
      </c>
      <c r="O1609" s="10">
        <f t="shared" si="1610"/>
        <v>390000</v>
      </c>
      <c r="R1609" s="7">
        <v>7.4</v>
      </c>
      <c r="S1609" s="7">
        <v>14.0</v>
      </c>
      <c r="T1609" s="11">
        <f t="shared" si="3"/>
        <v>74</v>
      </c>
      <c r="U1609" s="7" t="s">
        <v>108</v>
      </c>
      <c r="V1609" s="12" t="str">
        <f t="shared" si="4"/>
        <v>EA Canada</v>
      </c>
      <c r="W1609" s="7" t="s">
        <v>28</v>
      </c>
    </row>
    <row r="1610">
      <c r="A1610" s="7" t="s">
        <v>1773</v>
      </c>
      <c r="B1610" s="8" t="s">
        <v>40</v>
      </c>
      <c r="C1610" s="9">
        <v>2008.0</v>
      </c>
      <c r="D1610" s="7" t="s">
        <v>41</v>
      </c>
      <c r="E1610" s="7" t="s">
        <v>37</v>
      </c>
      <c r="F1610" s="7">
        <v>0.36</v>
      </c>
      <c r="G1610" s="7">
        <v>0.0</v>
      </c>
      <c r="H1610" s="7">
        <v>0.0</v>
      </c>
      <c r="I1610" s="7">
        <v>0.03</v>
      </c>
      <c r="J1610" s="7">
        <v>0.39</v>
      </c>
      <c r="K1610" s="10">
        <f t="shared" ref="K1610:O1610" si="1611">F1610*1000000</f>
        <v>360000</v>
      </c>
      <c r="L1610" s="10">
        <f t="shared" si="1611"/>
        <v>0</v>
      </c>
      <c r="M1610" s="10">
        <f t="shared" si="1611"/>
        <v>0</v>
      </c>
      <c r="N1610" s="10">
        <f t="shared" si="1611"/>
        <v>30000</v>
      </c>
      <c r="O1610" s="10">
        <f t="shared" si="1611"/>
        <v>390000</v>
      </c>
      <c r="T1610" s="11" t="str">
        <f t="shared" si="3"/>
        <v/>
      </c>
      <c r="V1610" s="12" t="str">
        <f t="shared" si="4"/>
        <v>Activision</v>
      </c>
    </row>
    <row r="1611">
      <c r="A1611" s="7" t="s">
        <v>1644</v>
      </c>
      <c r="B1611" s="8" t="s">
        <v>92</v>
      </c>
      <c r="C1611" s="9">
        <v>2008.0</v>
      </c>
      <c r="D1611" s="7" t="s">
        <v>26</v>
      </c>
      <c r="E1611" s="7" t="s">
        <v>97</v>
      </c>
      <c r="F1611" s="7">
        <v>0.23</v>
      </c>
      <c r="G1611" s="7">
        <v>0.07</v>
      </c>
      <c r="H1611" s="7">
        <v>0.03</v>
      </c>
      <c r="I1611" s="7">
        <v>0.06</v>
      </c>
      <c r="J1611" s="7">
        <v>0.39</v>
      </c>
      <c r="K1611" s="10">
        <f t="shared" ref="K1611:O1611" si="1612">F1611*1000000</f>
        <v>230000</v>
      </c>
      <c r="L1611" s="10">
        <f t="shared" si="1612"/>
        <v>70000</v>
      </c>
      <c r="M1611" s="10">
        <f t="shared" si="1612"/>
        <v>30000</v>
      </c>
      <c r="N1611" s="10">
        <f t="shared" si="1612"/>
        <v>60000</v>
      </c>
      <c r="O1611" s="10">
        <f t="shared" si="1612"/>
        <v>390000</v>
      </c>
      <c r="R1611" s="7">
        <v>7.3</v>
      </c>
      <c r="S1611" s="7">
        <v>8.0</v>
      </c>
      <c r="T1611" s="11">
        <f t="shared" si="3"/>
        <v>73</v>
      </c>
      <c r="U1611" s="7" t="s">
        <v>343</v>
      </c>
      <c r="V1611" s="12" t="str">
        <f t="shared" si="4"/>
        <v>EA Sports</v>
      </c>
      <c r="W1611" s="7" t="s">
        <v>28</v>
      </c>
    </row>
    <row r="1612">
      <c r="A1612" s="7" t="s">
        <v>1774</v>
      </c>
      <c r="B1612" s="8" t="s">
        <v>40</v>
      </c>
      <c r="C1612" s="9">
        <v>2008.0</v>
      </c>
      <c r="D1612" s="7" t="s">
        <v>26</v>
      </c>
      <c r="E1612" s="7" t="s">
        <v>55</v>
      </c>
      <c r="F1612" s="7">
        <v>0.36</v>
      </c>
      <c r="G1612" s="7">
        <v>0.0</v>
      </c>
      <c r="H1612" s="7">
        <v>0.0</v>
      </c>
      <c r="I1612" s="7">
        <v>0.03</v>
      </c>
      <c r="J1612" s="7">
        <v>0.39</v>
      </c>
      <c r="K1612" s="10">
        <f t="shared" ref="K1612:O1612" si="1613">F1612*1000000</f>
        <v>360000</v>
      </c>
      <c r="L1612" s="10">
        <f t="shared" si="1613"/>
        <v>0</v>
      </c>
      <c r="M1612" s="10">
        <f t="shared" si="1613"/>
        <v>0</v>
      </c>
      <c r="N1612" s="10">
        <f t="shared" si="1613"/>
        <v>30000</v>
      </c>
      <c r="O1612" s="10">
        <f t="shared" si="1613"/>
        <v>390000</v>
      </c>
      <c r="T1612" s="11" t="str">
        <f t="shared" si="3"/>
        <v/>
      </c>
      <c r="U1612" s="7" t="s">
        <v>193</v>
      </c>
      <c r="V1612" s="12" t="str">
        <f t="shared" si="4"/>
        <v>1st Playable Productions</v>
      </c>
      <c r="W1612" s="7" t="s">
        <v>28</v>
      </c>
    </row>
    <row r="1613">
      <c r="A1613" s="7" t="s">
        <v>1703</v>
      </c>
      <c r="B1613" s="8" t="s">
        <v>40</v>
      </c>
      <c r="C1613" s="9">
        <v>2008.0</v>
      </c>
      <c r="D1613" s="7" t="s">
        <v>41</v>
      </c>
      <c r="E1613" s="7" t="s">
        <v>139</v>
      </c>
      <c r="F1613" s="7">
        <v>0.36</v>
      </c>
      <c r="G1613" s="7">
        <v>0.0</v>
      </c>
      <c r="H1613" s="7">
        <v>0.0</v>
      </c>
      <c r="I1613" s="7">
        <v>0.03</v>
      </c>
      <c r="J1613" s="7">
        <v>0.39</v>
      </c>
      <c r="K1613" s="10">
        <f t="shared" ref="K1613:O1613" si="1614">F1613*1000000</f>
        <v>360000</v>
      </c>
      <c r="L1613" s="10">
        <f t="shared" si="1614"/>
        <v>0</v>
      </c>
      <c r="M1613" s="10">
        <f t="shared" si="1614"/>
        <v>0</v>
      </c>
      <c r="N1613" s="10">
        <f t="shared" si="1614"/>
        <v>30000</v>
      </c>
      <c r="O1613" s="10">
        <f t="shared" si="1614"/>
        <v>390000</v>
      </c>
      <c r="T1613" s="11" t="str">
        <f t="shared" si="3"/>
        <v/>
      </c>
      <c r="U1613" s="7" t="s">
        <v>139</v>
      </c>
      <c r="V1613" s="12" t="str">
        <f t="shared" si="4"/>
        <v>THQ</v>
      </c>
      <c r="W1613" s="7" t="s">
        <v>28</v>
      </c>
    </row>
    <row r="1614">
      <c r="A1614" s="7" t="s">
        <v>1764</v>
      </c>
      <c r="B1614" s="8" t="s">
        <v>40</v>
      </c>
      <c r="C1614" s="9">
        <v>2008.0</v>
      </c>
      <c r="D1614" s="7" t="s">
        <v>75</v>
      </c>
      <c r="E1614" s="7" t="s">
        <v>37</v>
      </c>
      <c r="F1614" s="7">
        <v>0.36</v>
      </c>
      <c r="G1614" s="7">
        <v>0.0</v>
      </c>
      <c r="H1614" s="7">
        <v>0.0</v>
      </c>
      <c r="I1614" s="7">
        <v>0.03</v>
      </c>
      <c r="J1614" s="7">
        <v>0.39</v>
      </c>
      <c r="K1614" s="10">
        <f t="shared" ref="K1614:O1614" si="1615">F1614*1000000</f>
        <v>360000</v>
      </c>
      <c r="L1614" s="10">
        <f t="shared" si="1615"/>
        <v>0</v>
      </c>
      <c r="M1614" s="10">
        <f t="shared" si="1615"/>
        <v>0</v>
      </c>
      <c r="N1614" s="10">
        <f t="shared" si="1615"/>
        <v>30000</v>
      </c>
      <c r="O1614" s="10">
        <f t="shared" si="1615"/>
        <v>390000</v>
      </c>
      <c r="T1614" s="11" t="str">
        <f t="shared" si="3"/>
        <v/>
      </c>
      <c r="U1614" s="7" t="s">
        <v>639</v>
      </c>
      <c r="V1614" s="12" t="str">
        <f t="shared" si="4"/>
        <v>Torus Games</v>
      </c>
      <c r="W1614" s="7" t="s">
        <v>28</v>
      </c>
    </row>
    <row r="1615">
      <c r="A1615" s="7" t="s">
        <v>1667</v>
      </c>
      <c r="B1615" s="8" t="s">
        <v>47</v>
      </c>
      <c r="C1615" s="9">
        <v>2008.0</v>
      </c>
      <c r="D1615" s="7" t="s">
        <v>49</v>
      </c>
      <c r="E1615" s="7" t="s">
        <v>46</v>
      </c>
      <c r="F1615" s="7">
        <v>0.17</v>
      </c>
      <c r="G1615" s="7">
        <v>0.16</v>
      </c>
      <c r="H1615" s="7">
        <v>0.0</v>
      </c>
      <c r="I1615" s="7">
        <v>0.06</v>
      </c>
      <c r="J1615" s="7">
        <v>0.39</v>
      </c>
      <c r="K1615" s="10">
        <f t="shared" ref="K1615:O1615" si="1616">F1615*1000000</f>
        <v>170000</v>
      </c>
      <c r="L1615" s="10">
        <f t="shared" si="1616"/>
        <v>160000</v>
      </c>
      <c r="M1615" s="10">
        <f t="shared" si="1616"/>
        <v>0</v>
      </c>
      <c r="N1615" s="10">
        <f t="shared" si="1616"/>
        <v>60000</v>
      </c>
      <c r="O1615" s="10">
        <f t="shared" si="1616"/>
        <v>390000</v>
      </c>
      <c r="P1615" s="7">
        <v>82.0</v>
      </c>
      <c r="Q1615" s="7">
        <v>37.0</v>
      </c>
      <c r="R1615" s="7">
        <v>8.1</v>
      </c>
      <c r="S1615" s="7">
        <v>89.0</v>
      </c>
      <c r="T1615" s="11">
        <f t="shared" si="3"/>
        <v>81.29365079</v>
      </c>
      <c r="U1615" s="7" t="s">
        <v>1668</v>
      </c>
      <c r="V1615" s="12" t="str">
        <f t="shared" si="4"/>
        <v>Monolith Productions</v>
      </c>
      <c r="W1615" s="7" t="s">
        <v>34</v>
      </c>
    </row>
    <row r="1616">
      <c r="A1616" s="7" t="s">
        <v>1751</v>
      </c>
      <c r="B1616" s="8" t="s">
        <v>62</v>
      </c>
      <c r="C1616" s="9">
        <v>2008.0</v>
      </c>
      <c r="D1616" s="7" t="s">
        <v>41</v>
      </c>
      <c r="E1616" s="7" t="s">
        <v>100</v>
      </c>
      <c r="F1616" s="7">
        <v>0.19</v>
      </c>
      <c r="G1616" s="7">
        <v>0.15</v>
      </c>
      <c r="H1616" s="7">
        <v>0.0</v>
      </c>
      <c r="I1616" s="7">
        <v>0.05</v>
      </c>
      <c r="J1616" s="7">
        <v>0.39</v>
      </c>
      <c r="K1616" s="10">
        <f t="shared" ref="K1616:O1616" si="1617">F1616*1000000</f>
        <v>190000</v>
      </c>
      <c r="L1616" s="10">
        <f t="shared" si="1617"/>
        <v>150000</v>
      </c>
      <c r="M1616" s="10">
        <f t="shared" si="1617"/>
        <v>0</v>
      </c>
      <c r="N1616" s="10">
        <f t="shared" si="1617"/>
        <v>50000</v>
      </c>
      <c r="O1616" s="10">
        <f t="shared" si="1617"/>
        <v>390000</v>
      </c>
      <c r="P1616" s="7">
        <v>76.0</v>
      </c>
      <c r="Q1616" s="7">
        <v>4.0</v>
      </c>
      <c r="T1616" s="11">
        <f t="shared" si="3"/>
        <v>76</v>
      </c>
      <c r="U1616" s="7" t="s">
        <v>441</v>
      </c>
      <c r="V1616" s="12" t="str">
        <f t="shared" si="4"/>
        <v>Blitz Games</v>
      </c>
      <c r="W1616" s="7" t="s">
        <v>28</v>
      </c>
    </row>
    <row r="1617">
      <c r="A1617" s="7" t="s">
        <v>1775</v>
      </c>
      <c r="B1617" s="8" t="s">
        <v>47</v>
      </c>
      <c r="C1617" s="9">
        <v>2008.0</v>
      </c>
      <c r="D1617" s="7" t="s">
        <v>75</v>
      </c>
      <c r="E1617" s="7" t="s">
        <v>131</v>
      </c>
      <c r="F1617" s="7">
        <v>0.07</v>
      </c>
      <c r="G1617" s="7">
        <v>0.24</v>
      </c>
      <c r="H1617" s="7">
        <v>0.0</v>
      </c>
      <c r="I1617" s="7">
        <v>0.08</v>
      </c>
      <c r="J1617" s="7">
        <v>0.39</v>
      </c>
      <c r="K1617" s="10">
        <f t="shared" ref="K1617:O1617" si="1618">F1617*1000000</f>
        <v>70000</v>
      </c>
      <c r="L1617" s="10">
        <f t="shared" si="1618"/>
        <v>240000</v>
      </c>
      <c r="M1617" s="10">
        <f t="shared" si="1618"/>
        <v>0</v>
      </c>
      <c r="N1617" s="10">
        <f t="shared" si="1618"/>
        <v>80000</v>
      </c>
      <c r="O1617" s="10">
        <f t="shared" si="1618"/>
        <v>390000</v>
      </c>
      <c r="P1617" s="7">
        <v>65.0</v>
      </c>
      <c r="Q1617" s="7">
        <v>21.0</v>
      </c>
      <c r="R1617" s="7">
        <v>6.0</v>
      </c>
      <c r="S1617" s="7">
        <v>9.0</v>
      </c>
      <c r="T1617" s="11">
        <f t="shared" si="3"/>
        <v>63.5</v>
      </c>
      <c r="U1617" s="7" t="s">
        <v>1167</v>
      </c>
      <c r="V1617" s="12" t="str">
        <f t="shared" si="4"/>
        <v>Milestone S.r.l</v>
      </c>
      <c r="W1617" s="7" t="s">
        <v>28</v>
      </c>
    </row>
    <row r="1618">
      <c r="A1618" s="7" t="s">
        <v>1776</v>
      </c>
      <c r="B1618" s="8" t="s">
        <v>25</v>
      </c>
      <c r="C1618" s="9">
        <v>2008.0</v>
      </c>
      <c r="D1618" s="7" t="s">
        <v>112</v>
      </c>
      <c r="E1618" s="7" t="s">
        <v>268</v>
      </c>
      <c r="F1618" s="7">
        <v>0.34</v>
      </c>
      <c r="G1618" s="7">
        <v>0.02</v>
      </c>
      <c r="H1618" s="7">
        <v>0.0</v>
      </c>
      <c r="I1618" s="7">
        <v>0.03</v>
      </c>
      <c r="J1618" s="7">
        <v>0.38</v>
      </c>
      <c r="K1618" s="10">
        <f t="shared" ref="K1618:O1618" si="1619">F1618*1000000</f>
        <v>340000</v>
      </c>
      <c r="L1618" s="10">
        <f t="shared" si="1619"/>
        <v>20000</v>
      </c>
      <c r="M1618" s="10">
        <f t="shared" si="1619"/>
        <v>0</v>
      </c>
      <c r="N1618" s="10">
        <f t="shared" si="1619"/>
        <v>30000</v>
      </c>
      <c r="O1618" s="10">
        <f t="shared" si="1619"/>
        <v>380000</v>
      </c>
      <c r="P1618" s="7">
        <v>72.0</v>
      </c>
      <c r="Q1618" s="7">
        <v>20.0</v>
      </c>
      <c r="R1618" s="7">
        <v>8.4</v>
      </c>
      <c r="S1618" s="7">
        <v>16.0</v>
      </c>
      <c r="T1618" s="11">
        <f t="shared" si="3"/>
        <v>77.33333333</v>
      </c>
      <c r="U1618" s="7" t="s">
        <v>1777</v>
      </c>
      <c r="V1618" s="12" t="str">
        <f t="shared" si="4"/>
        <v>Eighting</v>
      </c>
      <c r="W1618" s="7" t="s">
        <v>64</v>
      </c>
    </row>
    <row r="1619">
      <c r="A1619" s="7" t="s">
        <v>1470</v>
      </c>
      <c r="B1619" s="8" t="s">
        <v>62</v>
      </c>
      <c r="C1619" s="9">
        <v>2008.0</v>
      </c>
      <c r="D1619" s="7" t="s">
        <v>26</v>
      </c>
      <c r="E1619" s="7" t="s">
        <v>46</v>
      </c>
      <c r="F1619" s="7">
        <v>0.1</v>
      </c>
      <c r="G1619" s="7">
        <v>0.0</v>
      </c>
      <c r="H1619" s="7">
        <v>0.0</v>
      </c>
      <c r="I1619" s="7">
        <v>0.28</v>
      </c>
      <c r="J1619" s="7">
        <v>0.38</v>
      </c>
      <c r="K1619" s="10">
        <f t="shared" ref="K1619:O1619" si="1620">F1619*1000000</f>
        <v>100000</v>
      </c>
      <c r="L1619" s="10">
        <f t="shared" si="1620"/>
        <v>0</v>
      </c>
      <c r="M1619" s="10">
        <f t="shared" si="1620"/>
        <v>0</v>
      </c>
      <c r="N1619" s="10">
        <f t="shared" si="1620"/>
        <v>280000</v>
      </c>
      <c r="O1619" s="10">
        <f t="shared" si="1620"/>
        <v>380000</v>
      </c>
      <c r="P1619" s="7">
        <v>70.0</v>
      </c>
      <c r="Q1619" s="7">
        <v>9.0</v>
      </c>
      <c r="R1619" s="7">
        <v>8.3</v>
      </c>
      <c r="S1619" s="7">
        <v>4.0</v>
      </c>
      <c r="T1619" s="11">
        <f t="shared" si="3"/>
        <v>74</v>
      </c>
      <c r="U1619" s="7" t="s">
        <v>645</v>
      </c>
      <c r="V1619" s="12" t="str">
        <f t="shared" si="4"/>
        <v>Sumo Digital</v>
      </c>
      <c r="W1619" s="7" t="s">
        <v>52</v>
      </c>
    </row>
    <row r="1620">
      <c r="A1620" s="7" t="s">
        <v>1756</v>
      </c>
      <c r="B1620" s="8" t="s">
        <v>47</v>
      </c>
      <c r="C1620" s="9">
        <v>2008.0</v>
      </c>
      <c r="D1620" s="7" t="s">
        <v>49</v>
      </c>
      <c r="E1620" s="7" t="s">
        <v>46</v>
      </c>
      <c r="F1620" s="7">
        <v>0.14</v>
      </c>
      <c r="G1620" s="7">
        <v>0.17</v>
      </c>
      <c r="H1620" s="7">
        <v>0.0</v>
      </c>
      <c r="I1620" s="7">
        <v>0.07</v>
      </c>
      <c r="J1620" s="7">
        <v>0.38</v>
      </c>
      <c r="K1620" s="10">
        <f t="shared" ref="K1620:O1620" si="1621">F1620*1000000</f>
        <v>140000</v>
      </c>
      <c r="L1620" s="10">
        <f t="shared" si="1621"/>
        <v>170000</v>
      </c>
      <c r="M1620" s="10">
        <f t="shared" si="1621"/>
        <v>0</v>
      </c>
      <c r="N1620" s="10">
        <f t="shared" si="1621"/>
        <v>70000</v>
      </c>
      <c r="O1620" s="10">
        <f t="shared" si="1621"/>
        <v>380000</v>
      </c>
      <c r="P1620" s="7">
        <v>65.0</v>
      </c>
      <c r="Q1620" s="7">
        <v>38.0</v>
      </c>
      <c r="R1620" s="7">
        <v>7.4</v>
      </c>
      <c r="S1620" s="7">
        <v>32.0</v>
      </c>
      <c r="T1620" s="11">
        <f t="shared" si="3"/>
        <v>69.11428571</v>
      </c>
      <c r="U1620" s="7" t="s">
        <v>1757</v>
      </c>
      <c r="V1620" s="12" t="str">
        <f t="shared" si="4"/>
        <v>Creative Assembly</v>
      </c>
      <c r="W1620" s="7" t="s">
        <v>34</v>
      </c>
    </row>
    <row r="1621">
      <c r="A1621" s="7" t="s">
        <v>1694</v>
      </c>
      <c r="B1621" s="8" t="s">
        <v>62</v>
      </c>
      <c r="C1621" s="9">
        <v>2008.0</v>
      </c>
      <c r="D1621" s="7" t="s">
        <v>1</v>
      </c>
      <c r="E1621" s="7" t="s">
        <v>85</v>
      </c>
      <c r="F1621" s="7">
        <v>0.19</v>
      </c>
      <c r="G1621" s="7">
        <v>0.15</v>
      </c>
      <c r="H1621" s="7">
        <v>0.0</v>
      </c>
      <c r="I1621" s="7">
        <v>0.05</v>
      </c>
      <c r="J1621" s="7">
        <v>0.38</v>
      </c>
      <c r="K1621" s="10">
        <f t="shared" ref="K1621:O1621" si="1622">F1621*1000000</f>
        <v>190000</v>
      </c>
      <c r="L1621" s="10">
        <f t="shared" si="1622"/>
        <v>150000</v>
      </c>
      <c r="M1621" s="10">
        <f t="shared" si="1622"/>
        <v>0</v>
      </c>
      <c r="N1621" s="10">
        <f t="shared" si="1622"/>
        <v>50000</v>
      </c>
      <c r="O1621" s="10">
        <f t="shared" si="1622"/>
        <v>380000</v>
      </c>
      <c r="T1621" s="11" t="str">
        <f t="shared" si="3"/>
        <v/>
      </c>
      <c r="U1621" s="7" t="s">
        <v>215</v>
      </c>
      <c r="V1621" s="12" t="str">
        <f t="shared" si="4"/>
        <v>High Voltage Software</v>
      </c>
      <c r="W1621" s="7" t="s">
        <v>28</v>
      </c>
    </row>
    <row r="1622">
      <c r="A1622" s="7" t="s">
        <v>1778</v>
      </c>
      <c r="B1622" s="8" t="s">
        <v>62</v>
      </c>
      <c r="C1622" s="9">
        <v>2008.0</v>
      </c>
      <c r="D1622" s="7" t="s">
        <v>49</v>
      </c>
      <c r="E1622" s="7" t="s">
        <v>46</v>
      </c>
      <c r="F1622" s="7">
        <v>0.32</v>
      </c>
      <c r="G1622" s="7">
        <v>0.01</v>
      </c>
      <c r="H1622" s="7">
        <v>0.0</v>
      </c>
      <c r="I1622" s="7">
        <v>0.05</v>
      </c>
      <c r="J1622" s="7">
        <v>0.38</v>
      </c>
      <c r="K1622" s="10">
        <f t="shared" ref="K1622:O1622" si="1623">F1622*1000000</f>
        <v>320000</v>
      </c>
      <c r="L1622" s="10">
        <f t="shared" si="1623"/>
        <v>10000</v>
      </c>
      <c r="M1622" s="10">
        <f t="shared" si="1623"/>
        <v>0</v>
      </c>
      <c r="N1622" s="10">
        <f t="shared" si="1623"/>
        <v>50000</v>
      </c>
      <c r="O1622" s="10">
        <f t="shared" si="1623"/>
        <v>380000</v>
      </c>
      <c r="P1622" s="7">
        <v>50.0</v>
      </c>
      <c r="Q1622" s="7">
        <v>4.0</v>
      </c>
      <c r="R1622" s="7">
        <v>6.0</v>
      </c>
      <c r="S1622" s="7">
        <v>5.0</v>
      </c>
      <c r="T1622" s="11">
        <f t="shared" si="3"/>
        <v>55.55555556</v>
      </c>
      <c r="U1622" s="7" t="s">
        <v>1779</v>
      </c>
      <c r="V1622" s="12" t="str">
        <f t="shared" si="4"/>
        <v>Edge of Reality</v>
      </c>
      <c r="W1622" s="7" t="s">
        <v>64</v>
      </c>
    </row>
    <row r="1623">
      <c r="A1623" s="7" t="s">
        <v>1572</v>
      </c>
      <c r="B1623" s="8" t="s">
        <v>62</v>
      </c>
      <c r="C1623" s="9">
        <v>2008.0</v>
      </c>
      <c r="D1623" s="7" t="s">
        <v>31</v>
      </c>
      <c r="E1623" s="7" t="s">
        <v>97</v>
      </c>
      <c r="F1623" s="7">
        <v>0.21</v>
      </c>
      <c r="G1623" s="7">
        <v>0.0</v>
      </c>
      <c r="H1623" s="7">
        <v>0.0</v>
      </c>
      <c r="I1623" s="7">
        <v>0.17</v>
      </c>
      <c r="J1623" s="7">
        <v>0.38</v>
      </c>
      <c r="K1623" s="10">
        <f t="shared" ref="K1623:O1623" si="1624">F1623*1000000</f>
        <v>210000</v>
      </c>
      <c r="L1623" s="10">
        <f t="shared" si="1624"/>
        <v>0</v>
      </c>
      <c r="M1623" s="10">
        <f t="shared" si="1624"/>
        <v>0</v>
      </c>
      <c r="N1623" s="10">
        <f t="shared" si="1624"/>
        <v>170000</v>
      </c>
      <c r="O1623" s="10">
        <f t="shared" si="1624"/>
        <v>380000</v>
      </c>
      <c r="P1623" s="7">
        <v>49.0</v>
      </c>
      <c r="Q1623" s="7">
        <v>10.0</v>
      </c>
      <c r="R1623" s="7">
        <v>7.4</v>
      </c>
      <c r="S1623" s="7">
        <v>31.0</v>
      </c>
      <c r="T1623" s="11">
        <f t="shared" si="3"/>
        <v>67.90243902</v>
      </c>
      <c r="U1623" s="7" t="s">
        <v>386</v>
      </c>
      <c r="V1623" s="12" t="str">
        <f t="shared" si="4"/>
        <v>Artificial Mind and Movement</v>
      </c>
      <c r="W1623" s="7" t="s">
        <v>64</v>
      </c>
    </row>
    <row r="1624">
      <c r="A1624" s="7" t="s">
        <v>1780</v>
      </c>
      <c r="B1624" s="8" t="s">
        <v>40</v>
      </c>
      <c r="C1624" s="9">
        <v>2008.0</v>
      </c>
      <c r="D1624" s="7" t="s">
        <v>67</v>
      </c>
      <c r="E1624" s="7" t="s">
        <v>46</v>
      </c>
      <c r="F1624" s="7">
        <v>0.16</v>
      </c>
      <c r="G1624" s="7">
        <v>0.0</v>
      </c>
      <c r="H1624" s="7">
        <v>0.2</v>
      </c>
      <c r="I1624" s="7">
        <v>0.01</v>
      </c>
      <c r="J1624" s="7">
        <v>0.38</v>
      </c>
      <c r="K1624" s="10">
        <f t="shared" ref="K1624:O1624" si="1625">F1624*1000000</f>
        <v>160000</v>
      </c>
      <c r="L1624" s="10">
        <f t="shared" si="1625"/>
        <v>0</v>
      </c>
      <c r="M1624" s="10">
        <f t="shared" si="1625"/>
        <v>200000</v>
      </c>
      <c r="N1624" s="10">
        <f t="shared" si="1625"/>
        <v>10000</v>
      </c>
      <c r="O1624" s="10">
        <f t="shared" si="1625"/>
        <v>380000</v>
      </c>
      <c r="T1624" s="11" t="str">
        <f t="shared" si="3"/>
        <v/>
      </c>
      <c r="V1624" s="12" t="str">
        <f t="shared" si="4"/>
        <v>Sega</v>
      </c>
    </row>
    <row r="1625">
      <c r="A1625" s="7" t="s">
        <v>1640</v>
      </c>
      <c r="B1625" s="8" t="s">
        <v>62</v>
      </c>
      <c r="C1625" s="9">
        <v>2008.0</v>
      </c>
      <c r="D1625" s="7" t="s">
        <v>49</v>
      </c>
      <c r="E1625" s="7" t="s">
        <v>37</v>
      </c>
      <c r="F1625" s="7">
        <v>0.12</v>
      </c>
      <c r="G1625" s="7">
        <v>0.0</v>
      </c>
      <c r="H1625" s="7">
        <v>0.0</v>
      </c>
      <c r="I1625" s="7">
        <v>0.26</v>
      </c>
      <c r="J1625" s="7">
        <v>0.38</v>
      </c>
      <c r="K1625" s="10">
        <f t="shared" ref="K1625:O1625" si="1626">F1625*1000000</f>
        <v>120000</v>
      </c>
      <c r="L1625" s="10">
        <f t="shared" si="1626"/>
        <v>0</v>
      </c>
      <c r="M1625" s="10">
        <f t="shared" si="1626"/>
        <v>0</v>
      </c>
      <c r="N1625" s="10">
        <f t="shared" si="1626"/>
        <v>260000</v>
      </c>
      <c r="O1625" s="10">
        <f t="shared" si="1626"/>
        <v>380000</v>
      </c>
      <c r="P1625" s="7">
        <v>56.0</v>
      </c>
      <c r="Q1625" s="7">
        <v>4.0</v>
      </c>
      <c r="R1625" s="7">
        <v>5.8</v>
      </c>
      <c r="S1625" s="7">
        <v>6.0</v>
      </c>
      <c r="T1625" s="11">
        <f t="shared" si="3"/>
        <v>57.2</v>
      </c>
      <c r="U1625" s="7" t="s">
        <v>1781</v>
      </c>
      <c r="V1625" s="12" t="str">
        <f t="shared" si="4"/>
        <v>Toys for Bob</v>
      </c>
      <c r="W1625" s="7" t="s">
        <v>28</v>
      </c>
    </row>
    <row r="1626">
      <c r="A1626" s="7" t="s">
        <v>1782</v>
      </c>
      <c r="B1626" s="8" t="s">
        <v>25</v>
      </c>
      <c r="C1626" s="9">
        <v>2008.0</v>
      </c>
      <c r="D1626" s="7" t="s">
        <v>26</v>
      </c>
      <c r="E1626" s="7" t="s">
        <v>605</v>
      </c>
      <c r="F1626" s="7">
        <v>0.35</v>
      </c>
      <c r="G1626" s="7">
        <v>0.0</v>
      </c>
      <c r="H1626" s="7">
        <v>0.0</v>
      </c>
      <c r="I1626" s="7">
        <v>0.03</v>
      </c>
      <c r="J1626" s="7">
        <v>0.38</v>
      </c>
      <c r="K1626" s="10">
        <f t="shared" ref="K1626:O1626" si="1627">F1626*1000000</f>
        <v>350000</v>
      </c>
      <c r="L1626" s="10">
        <f t="shared" si="1627"/>
        <v>0</v>
      </c>
      <c r="M1626" s="10">
        <f t="shared" si="1627"/>
        <v>0</v>
      </c>
      <c r="N1626" s="10">
        <f t="shared" si="1627"/>
        <v>30000</v>
      </c>
      <c r="O1626" s="10">
        <f t="shared" si="1627"/>
        <v>380000</v>
      </c>
      <c r="R1626" s="7">
        <v>4.5</v>
      </c>
      <c r="S1626" s="7">
        <v>6.0</v>
      </c>
      <c r="T1626" s="11">
        <f t="shared" si="3"/>
        <v>45</v>
      </c>
      <c r="U1626" s="7" t="s">
        <v>855</v>
      </c>
      <c r="V1626" s="12" t="str">
        <f t="shared" si="4"/>
        <v>FUN Labs</v>
      </c>
      <c r="W1626" s="7" t="s">
        <v>64</v>
      </c>
    </row>
    <row r="1627">
      <c r="A1627" s="7" t="s">
        <v>1783</v>
      </c>
      <c r="B1627" s="8" t="s">
        <v>40</v>
      </c>
      <c r="C1627" s="9">
        <v>2008.0</v>
      </c>
      <c r="D1627" s="7" t="s">
        <v>96</v>
      </c>
      <c r="E1627" s="7" t="s">
        <v>55</v>
      </c>
      <c r="F1627" s="7">
        <v>0.35</v>
      </c>
      <c r="G1627" s="7">
        <v>0.0</v>
      </c>
      <c r="H1627" s="7">
        <v>0.0</v>
      </c>
      <c r="I1627" s="7">
        <v>0.03</v>
      </c>
      <c r="J1627" s="7">
        <v>0.38</v>
      </c>
      <c r="K1627" s="10">
        <f t="shared" ref="K1627:O1627" si="1628">F1627*1000000</f>
        <v>350000</v>
      </c>
      <c r="L1627" s="10">
        <f t="shared" si="1628"/>
        <v>0</v>
      </c>
      <c r="M1627" s="10">
        <f t="shared" si="1628"/>
        <v>0</v>
      </c>
      <c r="N1627" s="10">
        <f t="shared" si="1628"/>
        <v>30000</v>
      </c>
      <c r="O1627" s="10">
        <f t="shared" si="1628"/>
        <v>380000</v>
      </c>
      <c r="T1627" s="11" t="str">
        <f t="shared" si="3"/>
        <v/>
      </c>
      <c r="U1627" s="7" t="s">
        <v>1544</v>
      </c>
      <c r="V1627" s="12" t="str">
        <f t="shared" si="4"/>
        <v>Lexis Numerique, Virtual Toys</v>
      </c>
      <c r="W1627" s="7" t="s">
        <v>28</v>
      </c>
    </row>
    <row r="1628">
      <c r="A1628" s="7" t="s">
        <v>1773</v>
      </c>
      <c r="B1628" s="8" t="s">
        <v>25</v>
      </c>
      <c r="C1628" s="9">
        <v>2008.0</v>
      </c>
      <c r="D1628" s="7" t="s">
        <v>41</v>
      </c>
      <c r="E1628" s="7" t="s">
        <v>37</v>
      </c>
      <c r="F1628" s="7">
        <v>0.35</v>
      </c>
      <c r="G1628" s="7">
        <v>0.0</v>
      </c>
      <c r="H1628" s="7">
        <v>0.0</v>
      </c>
      <c r="I1628" s="7">
        <v>0.03</v>
      </c>
      <c r="J1628" s="7">
        <v>0.38</v>
      </c>
      <c r="K1628" s="10">
        <f t="shared" ref="K1628:O1628" si="1629">F1628*1000000</f>
        <v>350000</v>
      </c>
      <c r="L1628" s="10">
        <f t="shared" si="1629"/>
        <v>0</v>
      </c>
      <c r="M1628" s="10">
        <f t="shared" si="1629"/>
        <v>0</v>
      </c>
      <c r="N1628" s="10">
        <f t="shared" si="1629"/>
        <v>30000</v>
      </c>
      <c r="O1628" s="10">
        <f t="shared" si="1629"/>
        <v>380000</v>
      </c>
      <c r="T1628" s="11" t="str">
        <f t="shared" si="3"/>
        <v/>
      </c>
      <c r="V1628" s="12" t="str">
        <f t="shared" si="4"/>
        <v>Activision</v>
      </c>
    </row>
    <row r="1629">
      <c r="A1629" s="7" t="s">
        <v>1784</v>
      </c>
      <c r="B1629" s="8" t="s">
        <v>40</v>
      </c>
      <c r="C1629" s="9">
        <v>2008.0</v>
      </c>
      <c r="D1629" s="7" t="s">
        <v>96</v>
      </c>
      <c r="E1629" s="7" t="s">
        <v>55</v>
      </c>
      <c r="F1629" s="7">
        <v>0.35</v>
      </c>
      <c r="G1629" s="7">
        <v>0.0</v>
      </c>
      <c r="H1629" s="7">
        <v>0.0</v>
      </c>
      <c r="I1629" s="7">
        <v>0.03</v>
      </c>
      <c r="J1629" s="7">
        <v>0.38</v>
      </c>
      <c r="K1629" s="10">
        <f t="shared" ref="K1629:O1629" si="1630">F1629*1000000</f>
        <v>350000</v>
      </c>
      <c r="L1629" s="10">
        <f t="shared" si="1630"/>
        <v>0</v>
      </c>
      <c r="M1629" s="10">
        <f t="shared" si="1630"/>
        <v>0</v>
      </c>
      <c r="N1629" s="10">
        <f t="shared" si="1630"/>
        <v>30000</v>
      </c>
      <c r="O1629" s="10">
        <f t="shared" si="1630"/>
        <v>380000</v>
      </c>
      <c r="T1629" s="11" t="str">
        <f t="shared" si="3"/>
        <v/>
      </c>
      <c r="U1629" s="7" t="s">
        <v>55</v>
      </c>
      <c r="V1629" s="12" t="str">
        <f t="shared" si="4"/>
        <v>Ubisoft</v>
      </c>
      <c r="W1629" s="7" t="s">
        <v>28</v>
      </c>
    </row>
    <row r="1630">
      <c r="A1630" s="7" t="s">
        <v>1785</v>
      </c>
      <c r="B1630" s="8" t="s">
        <v>40</v>
      </c>
      <c r="C1630" s="9">
        <v>2008.0</v>
      </c>
      <c r="D1630" s="7" t="s">
        <v>54</v>
      </c>
      <c r="E1630" s="7" t="s">
        <v>55</v>
      </c>
      <c r="F1630" s="7">
        <v>0.35</v>
      </c>
      <c r="G1630" s="7">
        <v>0.0</v>
      </c>
      <c r="H1630" s="7">
        <v>0.0</v>
      </c>
      <c r="I1630" s="7">
        <v>0.03</v>
      </c>
      <c r="J1630" s="7">
        <v>0.37</v>
      </c>
      <c r="K1630" s="10">
        <f t="shared" ref="K1630:O1630" si="1631">F1630*1000000</f>
        <v>350000</v>
      </c>
      <c r="L1630" s="10">
        <f t="shared" si="1631"/>
        <v>0</v>
      </c>
      <c r="M1630" s="10">
        <f t="shared" si="1631"/>
        <v>0</v>
      </c>
      <c r="N1630" s="10">
        <f t="shared" si="1631"/>
        <v>30000</v>
      </c>
      <c r="O1630" s="10">
        <f t="shared" si="1631"/>
        <v>370000</v>
      </c>
      <c r="T1630" s="11" t="str">
        <f t="shared" si="3"/>
        <v/>
      </c>
      <c r="U1630" s="7" t="s">
        <v>203</v>
      </c>
      <c r="V1630" s="12" t="str">
        <f t="shared" si="4"/>
        <v>Magic Pockets</v>
      </c>
      <c r="W1630" s="7" t="s">
        <v>28</v>
      </c>
    </row>
    <row r="1631">
      <c r="A1631" s="7" t="s">
        <v>1555</v>
      </c>
      <c r="B1631" s="8" t="s">
        <v>47</v>
      </c>
      <c r="C1631" s="9">
        <v>2008.0</v>
      </c>
      <c r="D1631" s="7" t="s">
        <v>41</v>
      </c>
      <c r="E1631" s="7" t="s">
        <v>145</v>
      </c>
      <c r="F1631" s="7">
        <v>0.28</v>
      </c>
      <c r="G1631" s="7">
        <v>0.06</v>
      </c>
      <c r="H1631" s="7">
        <v>0.0</v>
      </c>
      <c r="I1631" s="7">
        <v>0.04</v>
      </c>
      <c r="J1631" s="7">
        <v>0.37</v>
      </c>
      <c r="K1631" s="10">
        <f t="shared" ref="K1631:O1631" si="1632">F1631*1000000</f>
        <v>280000</v>
      </c>
      <c r="L1631" s="10">
        <f t="shared" si="1632"/>
        <v>60000</v>
      </c>
      <c r="M1631" s="10">
        <f t="shared" si="1632"/>
        <v>0</v>
      </c>
      <c r="N1631" s="10">
        <f t="shared" si="1632"/>
        <v>40000</v>
      </c>
      <c r="O1631" s="10">
        <f t="shared" si="1632"/>
        <v>370000</v>
      </c>
      <c r="P1631" s="7">
        <v>54.0</v>
      </c>
      <c r="Q1631" s="7">
        <v>11.0</v>
      </c>
      <c r="R1631" s="7">
        <v>3.5</v>
      </c>
      <c r="S1631" s="7">
        <v>6.0</v>
      </c>
      <c r="T1631" s="11">
        <f t="shared" si="3"/>
        <v>47.29411765</v>
      </c>
      <c r="U1631" s="7" t="s">
        <v>637</v>
      </c>
      <c r="V1631" s="12" t="str">
        <f t="shared" si="4"/>
        <v>Zoe Mode</v>
      </c>
      <c r="W1631" s="7" t="s">
        <v>28</v>
      </c>
    </row>
    <row r="1632">
      <c r="A1632" s="7" t="s">
        <v>1663</v>
      </c>
      <c r="B1632" s="8" t="s">
        <v>62</v>
      </c>
      <c r="C1632" s="9">
        <v>2008.0</v>
      </c>
      <c r="D1632" s="7" t="s">
        <v>26</v>
      </c>
      <c r="E1632" s="7" t="s">
        <v>97</v>
      </c>
      <c r="F1632" s="7">
        <v>0.16</v>
      </c>
      <c r="G1632" s="7">
        <v>0.0</v>
      </c>
      <c r="H1632" s="7">
        <v>0.0</v>
      </c>
      <c r="I1632" s="7">
        <v>0.21</v>
      </c>
      <c r="J1632" s="7">
        <v>0.37</v>
      </c>
      <c r="K1632" s="10">
        <f t="shared" ref="K1632:O1632" si="1633">F1632*1000000</f>
        <v>160000</v>
      </c>
      <c r="L1632" s="10">
        <f t="shared" si="1633"/>
        <v>0</v>
      </c>
      <c r="M1632" s="10">
        <f t="shared" si="1633"/>
        <v>0</v>
      </c>
      <c r="N1632" s="10">
        <f t="shared" si="1633"/>
        <v>210000</v>
      </c>
      <c r="O1632" s="10">
        <f t="shared" si="1633"/>
        <v>370000</v>
      </c>
      <c r="R1632" s="7">
        <v>4.3</v>
      </c>
      <c r="S1632" s="7">
        <v>11.0</v>
      </c>
      <c r="T1632" s="11">
        <f t="shared" si="3"/>
        <v>43</v>
      </c>
      <c r="U1632" s="7" t="s">
        <v>129</v>
      </c>
      <c r="V1632" s="12" t="str">
        <f t="shared" si="4"/>
        <v>EA Tiburon</v>
      </c>
      <c r="W1632" s="7" t="s">
        <v>28</v>
      </c>
    </row>
    <row r="1633">
      <c r="A1633" s="7" t="s">
        <v>1786</v>
      </c>
      <c r="B1633" s="8" t="s">
        <v>25</v>
      </c>
      <c r="C1633" s="9">
        <v>2008.0</v>
      </c>
      <c r="D1633" s="7" t="s">
        <v>96</v>
      </c>
      <c r="E1633" s="7" t="s">
        <v>55</v>
      </c>
      <c r="F1633" s="7">
        <v>0.33</v>
      </c>
      <c r="G1633" s="7">
        <v>0.02</v>
      </c>
      <c r="H1633" s="7">
        <v>0.0</v>
      </c>
      <c r="I1633" s="7">
        <v>0.03</v>
      </c>
      <c r="J1633" s="7">
        <v>0.37</v>
      </c>
      <c r="K1633" s="10">
        <f t="shared" ref="K1633:O1633" si="1634">F1633*1000000</f>
        <v>330000</v>
      </c>
      <c r="L1633" s="10">
        <f t="shared" si="1634"/>
        <v>20000</v>
      </c>
      <c r="M1633" s="10">
        <f t="shared" si="1634"/>
        <v>0</v>
      </c>
      <c r="N1633" s="10">
        <f t="shared" si="1634"/>
        <v>30000</v>
      </c>
      <c r="O1633" s="10">
        <f t="shared" si="1634"/>
        <v>370000</v>
      </c>
      <c r="R1633" s="7">
        <v>6.1</v>
      </c>
      <c r="S1633" s="7">
        <v>18.0</v>
      </c>
      <c r="T1633" s="11">
        <f t="shared" si="3"/>
        <v>61</v>
      </c>
      <c r="U1633" s="7" t="s">
        <v>55</v>
      </c>
      <c r="V1633" s="12" t="str">
        <f t="shared" si="4"/>
        <v>Ubisoft</v>
      </c>
      <c r="W1633" s="7" t="s">
        <v>28</v>
      </c>
    </row>
    <row r="1634">
      <c r="A1634" s="7" t="s">
        <v>1787</v>
      </c>
      <c r="B1634" s="8" t="s">
        <v>40</v>
      </c>
      <c r="C1634" s="9">
        <v>2008.0</v>
      </c>
      <c r="D1634" s="7" t="s">
        <v>96</v>
      </c>
      <c r="E1634" s="7" t="s">
        <v>55</v>
      </c>
      <c r="F1634" s="7">
        <v>0.34</v>
      </c>
      <c r="G1634" s="7">
        <v>0.0</v>
      </c>
      <c r="H1634" s="7">
        <v>0.0</v>
      </c>
      <c r="I1634" s="7">
        <v>0.03</v>
      </c>
      <c r="J1634" s="7">
        <v>0.37</v>
      </c>
      <c r="K1634" s="10">
        <f t="shared" ref="K1634:O1634" si="1635">F1634*1000000</f>
        <v>340000</v>
      </c>
      <c r="L1634" s="10">
        <f t="shared" si="1635"/>
        <v>0</v>
      </c>
      <c r="M1634" s="10">
        <f t="shared" si="1635"/>
        <v>0</v>
      </c>
      <c r="N1634" s="10">
        <f t="shared" si="1635"/>
        <v>30000</v>
      </c>
      <c r="O1634" s="10">
        <f t="shared" si="1635"/>
        <v>370000</v>
      </c>
      <c r="T1634" s="11" t="str">
        <f t="shared" si="3"/>
        <v/>
      </c>
      <c r="V1634" s="12" t="str">
        <f t="shared" si="4"/>
        <v>Ubisoft</v>
      </c>
    </row>
    <row r="1635">
      <c r="A1635" s="7" t="s">
        <v>1788</v>
      </c>
      <c r="B1635" s="8" t="s">
        <v>25</v>
      </c>
      <c r="C1635" s="9">
        <v>2008.0</v>
      </c>
      <c r="D1635" s="7" t="s">
        <v>67</v>
      </c>
      <c r="E1635" s="7" t="s">
        <v>195</v>
      </c>
      <c r="F1635" s="7">
        <v>0.16</v>
      </c>
      <c r="G1635" s="7">
        <v>0.13</v>
      </c>
      <c r="H1635" s="7">
        <v>0.04</v>
      </c>
      <c r="I1635" s="7">
        <v>0.03</v>
      </c>
      <c r="J1635" s="7">
        <v>0.37</v>
      </c>
      <c r="K1635" s="10">
        <f t="shared" ref="K1635:O1635" si="1636">F1635*1000000</f>
        <v>160000</v>
      </c>
      <c r="L1635" s="10">
        <f t="shared" si="1636"/>
        <v>130000</v>
      </c>
      <c r="M1635" s="10">
        <f t="shared" si="1636"/>
        <v>40000</v>
      </c>
      <c r="N1635" s="10">
        <f t="shared" si="1636"/>
        <v>30000</v>
      </c>
      <c r="O1635" s="10">
        <f t="shared" si="1636"/>
        <v>370000</v>
      </c>
      <c r="P1635" s="7">
        <v>79.0</v>
      </c>
      <c r="Q1635" s="7">
        <v>34.0</v>
      </c>
      <c r="R1635" s="7">
        <v>8.5</v>
      </c>
      <c r="S1635" s="7">
        <v>39.0</v>
      </c>
      <c r="T1635" s="11">
        <f t="shared" si="3"/>
        <v>82.20547945</v>
      </c>
      <c r="U1635" s="7" t="s">
        <v>908</v>
      </c>
      <c r="V1635" s="12" t="str">
        <f t="shared" si="4"/>
        <v>Neverland</v>
      </c>
      <c r="W1635" s="7" t="s">
        <v>52</v>
      </c>
    </row>
    <row r="1636">
      <c r="A1636" s="7" t="s">
        <v>1789</v>
      </c>
      <c r="B1636" s="8" t="s">
        <v>78</v>
      </c>
      <c r="C1636" s="9">
        <v>2008.0</v>
      </c>
      <c r="D1636" s="7" t="s">
        <v>437</v>
      </c>
      <c r="E1636" s="7" t="s">
        <v>46</v>
      </c>
      <c r="F1636" s="7">
        <v>0.0</v>
      </c>
      <c r="G1636" s="7">
        <v>0.34</v>
      </c>
      <c r="H1636" s="7">
        <v>0.0</v>
      </c>
      <c r="I1636" s="7">
        <v>0.03</v>
      </c>
      <c r="J1636" s="7">
        <v>0.37</v>
      </c>
      <c r="K1636" s="10">
        <f t="shared" ref="K1636:O1636" si="1637">F1636*1000000</f>
        <v>0</v>
      </c>
      <c r="L1636" s="10">
        <f t="shared" si="1637"/>
        <v>340000</v>
      </c>
      <c r="M1636" s="10">
        <f t="shared" si="1637"/>
        <v>0</v>
      </c>
      <c r="N1636" s="10">
        <f t="shared" si="1637"/>
        <v>30000</v>
      </c>
      <c r="O1636" s="10">
        <f t="shared" si="1637"/>
        <v>370000</v>
      </c>
      <c r="R1636" s="7">
        <v>8.0</v>
      </c>
      <c r="S1636" s="7">
        <v>9.0</v>
      </c>
      <c r="T1636" s="11">
        <f t="shared" si="3"/>
        <v>80</v>
      </c>
      <c r="U1636" s="7" t="s">
        <v>46</v>
      </c>
      <c r="V1636" s="12" t="str">
        <f t="shared" si="4"/>
        <v>Sega</v>
      </c>
      <c r="W1636" s="7" t="s">
        <v>64</v>
      </c>
    </row>
    <row r="1637">
      <c r="A1637" s="7" t="s">
        <v>1790</v>
      </c>
      <c r="B1637" s="8" t="s">
        <v>40</v>
      </c>
      <c r="C1637" s="9">
        <v>2008.0</v>
      </c>
      <c r="D1637" s="7" t="s">
        <v>112</v>
      </c>
      <c r="E1637" s="7" t="s">
        <v>823</v>
      </c>
      <c r="F1637" s="7">
        <v>0.19</v>
      </c>
      <c r="G1637" s="7">
        <v>0.02</v>
      </c>
      <c r="H1637" s="7">
        <v>0.13</v>
      </c>
      <c r="I1637" s="7">
        <v>0.02</v>
      </c>
      <c r="J1637" s="7">
        <v>0.37</v>
      </c>
      <c r="K1637" s="10">
        <f t="shared" ref="K1637:O1637" si="1638">F1637*1000000</f>
        <v>190000</v>
      </c>
      <c r="L1637" s="10">
        <f t="shared" si="1638"/>
        <v>20000</v>
      </c>
      <c r="M1637" s="10">
        <f t="shared" si="1638"/>
        <v>130000</v>
      </c>
      <c r="N1637" s="10">
        <f t="shared" si="1638"/>
        <v>20000</v>
      </c>
      <c r="O1637" s="10">
        <f t="shared" si="1638"/>
        <v>370000</v>
      </c>
      <c r="P1637" s="7">
        <v>55.0</v>
      </c>
      <c r="Q1637" s="7">
        <v>12.0</v>
      </c>
      <c r="R1637" s="7">
        <v>5.7</v>
      </c>
      <c r="S1637" s="7">
        <v>11.0</v>
      </c>
      <c r="T1637" s="11">
        <f t="shared" si="3"/>
        <v>55.95652174</v>
      </c>
      <c r="U1637" s="7" t="s">
        <v>823</v>
      </c>
      <c r="V1637" s="12" t="str">
        <f t="shared" si="4"/>
        <v>Takara Tomy</v>
      </c>
      <c r="W1637" s="7" t="s">
        <v>64</v>
      </c>
    </row>
    <row r="1638">
      <c r="A1638" s="7" t="s">
        <v>1791</v>
      </c>
      <c r="B1638" s="8" t="s">
        <v>62</v>
      </c>
      <c r="C1638" s="9">
        <v>2008.0</v>
      </c>
      <c r="D1638" s="7" t="s">
        <v>112</v>
      </c>
      <c r="E1638" s="7" t="s">
        <v>300</v>
      </c>
      <c r="F1638" s="7">
        <v>0.08</v>
      </c>
      <c r="G1638" s="7">
        <v>0.06</v>
      </c>
      <c r="H1638" s="7">
        <v>0.21</v>
      </c>
      <c r="I1638" s="7">
        <v>0.02</v>
      </c>
      <c r="J1638" s="7">
        <v>0.36</v>
      </c>
      <c r="K1638" s="10">
        <f t="shared" ref="K1638:O1638" si="1639">F1638*1000000</f>
        <v>80000</v>
      </c>
      <c r="L1638" s="10">
        <f t="shared" si="1639"/>
        <v>60000</v>
      </c>
      <c r="M1638" s="10">
        <f t="shared" si="1639"/>
        <v>210000</v>
      </c>
      <c r="N1638" s="10">
        <f t="shared" si="1639"/>
        <v>20000</v>
      </c>
      <c r="O1638" s="10">
        <f t="shared" si="1639"/>
        <v>360000</v>
      </c>
      <c r="P1638" s="7">
        <v>48.0</v>
      </c>
      <c r="Q1638" s="7">
        <v>17.0</v>
      </c>
      <c r="R1638" s="7">
        <v>7.9</v>
      </c>
      <c r="S1638" s="7">
        <v>37.0</v>
      </c>
      <c r="T1638" s="11">
        <f t="shared" si="3"/>
        <v>69.24074074</v>
      </c>
      <c r="U1638" s="7" t="s">
        <v>227</v>
      </c>
      <c r="V1638" s="12" t="str">
        <f t="shared" si="4"/>
        <v>Dimps Corporation</v>
      </c>
      <c r="W1638" s="7" t="s">
        <v>64</v>
      </c>
    </row>
    <row r="1639">
      <c r="A1639" s="7" t="s">
        <v>1792</v>
      </c>
      <c r="B1639" s="8" t="s">
        <v>40</v>
      </c>
      <c r="C1639" s="9">
        <v>2008.0</v>
      </c>
      <c r="D1639" s="7" t="s">
        <v>1</v>
      </c>
      <c r="E1639" s="7" t="s">
        <v>100</v>
      </c>
      <c r="F1639" s="7">
        <v>0.27</v>
      </c>
      <c r="G1639" s="7">
        <v>0.02</v>
      </c>
      <c r="H1639" s="7">
        <v>0.04</v>
      </c>
      <c r="I1639" s="7">
        <v>0.03</v>
      </c>
      <c r="J1639" s="7">
        <v>0.36</v>
      </c>
      <c r="K1639" s="10">
        <f t="shared" ref="K1639:O1639" si="1640">F1639*1000000</f>
        <v>270000</v>
      </c>
      <c r="L1639" s="10">
        <f t="shared" si="1640"/>
        <v>20000</v>
      </c>
      <c r="M1639" s="10">
        <f t="shared" si="1640"/>
        <v>40000</v>
      </c>
      <c r="N1639" s="10">
        <f t="shared" si="1640"/>
        <v>30000</v>
      </c>
      <c r="O1639" s="10">
        <f t="shared" si="1640"/>
        <v>360000</v>
      </c>
      <c r="P1639" s="7">
        <v>85.0</v>
      </c>
      <c r="Q1639" s="7">
        <v>46.0</v>
      </c>
      <c r="R1639" s="7">
        <v>8.7</v>
      </c>
      <c r="S1639" s="7">
        <v>111.0</v>
      </c>
      <c r="T1639" s="11">
        <f t="shared" si="3"/>
        <v>86.41401274</v>
      </c>
      <c r="U1639" s="7" t="s">
        <v>101</v>
      </c>
      <c r="V1639" s="12" t="str">
        <f t="shared" si="4"/>
        <v>Konami</v>
      </c>
      <c r="W1639" s="7" t="s">
        <v>64</v>
      </c>
    </row>
    <row r="1640">
      <c r="A1640" s="7" t="s">
        <v>1793</v>
      </c>
      <c r="B1640" s="8" t="s">
        <v>25</v>
      </c>
      <c r="C1640" s="9">
        <v>2008.0</v>
      </c>
      <c r="D1640" s="7" t="s">
        <v>96</v>
      </c>
      <c r="E1640" s="7" t="s">
        <v>278</v>
      </c>
      <c r="F1640" s="7">
        <v>0.33</v>
      </c>
      <c r="G1640" s="7">
        <v>0.0</v>
      </c>
      <c r="H1640" s="7">
        <v>0.0</v>
      </c>
      <c r="I1640" s="7">
        <v>0.03</v>
      </c>
      <c r="J1640" s="7">
        <v>0.36</v>
      </c>
      <c r="K1640" s="10">
        <f t="shared" ref="K1640:O1640" si="1641">F1640*1000000</f>
        <v>330000</v>
      </c>
      <c r="L1640" s="10">
        <f t="shared" si="1641"/>
        <v>0</v>
      </c>
      <c r="M1640" s="10">
        <f t="shared" si="1641"/>
        <v>0</v>
      </c>
      <c r="N1640" s="10">
        <f t="shared" si="1641"/>
        <v>30000</v>
      </c>
      <c r="O1640" s="10">
        <f t="shared" si="1641"/>
        <v>360000</v>
      </c>
      <c r="T1640" s="11" t="str">
        <f t="shared" si="3"/>
        <v/>
      </c>
      <c r="U1640" s="7" t="s">
        <v>279</v>
      </c>
      <c r="V1640" s="12" t="str">
        <f t="shared" si="4"/>
        <v>Neko Entertainment</v>
      </c>
      <c r="W1640" s="7" t="s">
        <v>28</v>
      </c>
    </row>
    <row r="1641">
      <c r="A1641" s="7" t="s">
        <v>1769</v>
      </c>
      <c r="B1641" s="8" t="s">
        <v>25</v>
      </c>
      <c r="C1641" s="9">
        <v>2008.0</v>
      </c>
      <c r="D1641" s="7" t="s">
        <v>49</v>
      </c>
      <c r="E1641" s="7" t="s">
        <v>145</v>
      </c>
      <c r="F1641" s="7">
        <v>0.31</v>
      </c>
      <c r="G1641" s="7">
        <v>0.02</v>
      </c>
      <c r="H1641" s="7">
        <v>0.0</v>
      </c>
      <c r="I1641" s="7">
        <v>0.03</v>
      </c>
      <c r="J1641" s="7">
        <v>0.36</v>
      </c>
      <c r="K1641" s="10">
        <f t="shared" ref="K1641:O1641" si="1642">F1641*1000000</f>
        <v>310000</v>
      </c>
      <c r="L1641" s="10">
        <f t="shared" si="1642"/>
        <v>20000</v>
      </c>
      <c r="M1641" s="10">
        <f t="shared" si="1642"/>
        <v>0</v>
      </c>
      <c r="N1641" s="10">
        <f t="shared" si="1642"/>
        <v>30000</v>
      </c>
      <c r="O1641" s="10">
        <f t="shared" si="1642"/>
        <v>360000</v>
      </c>
      <c r="P1641" s="7">
        <v>63.0</v>
      </c>
      <c r="Q1641" s="7">
        <v>5.0</v>
      </c>
      <c r="R1641" s="7">
        <v>7.1</v>
      </c>
      <c r="S1641" s="7">
        <v>12.0</v>
      </c>
      <c r="T1641" s="11">
        <f t="shared" si="3"/>
        <v>68.64705882</v>
      </c>
      <c r="U1641" s="7" t="s">
        <v>51</v>
      </c>
      <c r="V1641" s="12" t="str">
        <f t="shared" si="4"/>
        <v>Traveller's Tales</v>
      </c>
      <c r="W1641" s="7" t="s">
        <v>64</v>
      </c>
    </row>
    <row r="1642">
      <c r="A1642" s="7" t="s">
        <v>1794</v>
      </c>
      <c r="B1642" s="8" t="s">
        <v>25</v>
      </c>
      <c r="C1642" s="9">
        <v>2008.0</v>
      </c>
      <c r="D1642" s="7" t="s">
        <v>26</v>
      </c>
      <c r="E1642" s="7" t="s">
        <v>1141</v>
      </c>
      <c r="F1642" s="7">
        <v>0.33</v>
      </c>
      <c r="G1642" s="7">
        <v>0.0</v>
      </c>
      <c r="H1642" s="7">
        <v>0.0</v>
      </c>
      <c r="I1642" s="7">
        <v>0.03</v>
      </c>
      <c r="J1642" s="7">
        <v>0.36</v>
      </c>
      <c r="K1642" s="10">
        <f t="shared" ref="K1642:O1642" si="1643">F1642*1000000</f>
        <v>330000</v>
      </c>
      <c r="L1642" s="10">
        <f t="shared" si="1643"/>
        <v>0</v>
      </c>
      <c r="M1642" s="10">
        <f t="shared" si="1643"/>
        <v>0</v>
      </c>
      <c r="N1642" s="10">
        <f t="shared" si="1643"/>
        <v>30000</v>
      </c>
      <c r="O1642" s="10">
        <f t="shared" si="1643"/>
        <v>360000</v>
      </c>
      <c r="T1642" s="11" t="str">
        <f t="shared" si="3"/>
        <v/>
      </c>
      <c r="U1642" s="7" t="s">
        <v>1795</v>
      </c>
      <c r="V1642" s="12" t="str">
        <f t="shared" si="4"/>
        <v>Arcade Moon</v>
      </c>
      <c r="W1642" s="7" t="s">
        <v>64</v>
      </c>
    </row>
    <row r="1643">
      <c r="A1643" s="7" t="s">
        <v>1796</v>
      </c>
      <c r="B1643" s="8" t="s">
        <v>47</v>
      </c>
      <c r="C1643" s="9">
        <v>2008.0</v>
      </c>
      <c r="D1643" s="7" t="s">
        <v>54</v>
      </c>
      <c r="E1643" s="7" t="s">
        <v>46</v>
      </c>
      <c r="F1643" s="7">
        <v>0.0</v>
      </c>
      <c r="G1643" s="7">
        <v>0.0</v>
      </c>
      <c r="H1643" s="7">
        <v>0.36</v>
      </c>
      <c r="I1643" s="7">
        <v>0.0</v>
      </c>
      <c r="J1643" s="7">
        <v>0.36</v>
      </c>
      <c r="K1643" s="10">
        <f t="shared" ref="K1643:O1643" si="1644">F1643*1000000</f>
        <v>0</v>
      </c>
      <c r="L1643" s="10">
        <f t="shared" si="1644"/>
        <v>0</v>
      </c>
      <c r="M1643" s="10">
        <f t="shared" si="1644"/>
        <v>360000</v>
      </c>
      <c r="N1643" s="10">
        <f t="shared" si="1644"/>
        <v>0</v>
      </c>
      <c r="O1643" s="10">
        <f t="shared" si="1644"/>
        <v>360000</v>
      </c>
      <c r="T1643" s="11" t="str">
        <f t="shared" si="3"/>
        <v/>
      </c>
      <c r="V1643" s="12" t="str">
        <f t="shared" si="4"/>
        <v>Sega</v>
      </c>
    </row>
    <row r="1644">
      <c r="A1644" s="7" t="s">
        <v>1663</v>
      </c>
      <c r="B1644" s="8" t="s">
        <v>92</v>
      </c>
      <c r="C1644" s="9">
        <v>2008.0</v>
      </c>
      <c r="D1644" s="7" t="s">
        <v>26</v>
      </c>
      <c r="E1644" s="7" t="s">
        <v>97</v>
      </c>
      <c r="F1644" s="7">
        <v>0.07</v>
      </c>
      <c r="G1644" s="7">
        <v>0.18</v>
      </c>
      <c r="H1644" s="7">
        <v>0.0</v>
      </c>
      <c r="I1644" s="7">
        <v>0.1</v>
      </c>
      <c r="J1644" s="7">
        <v>0.36</v>
      </c>
      <c r="K1644" s="10">
        <f t="shared" ref="K1644:O1644" si="1645">F1644*1000000</f>
        <v>70000</v>
      </c>
      <c r="L1644" s="10">
        <f t="shared" si="1645"/>
        <v>180000</v>
      </c>
      <c r="M1644" s="10">
        <f t="shared" si="1645"/>
        <v>0</v>
      </c>
      <c r="N1644" s="10">
        <f t="shared" si="1645"/>
        <v>100000</v>
      </c>
      <c r="O1644" s="10">
        <f t="shared" si="1645"/>
        <v>360000</v>
      </c>
      <c r="P1644" s="7">
        <v>53.0</v>
      </c>
      <c r="Q1644" s="7">
        <v>4.0</v>
      </c>
      <c r="R1644" s="7">
        <v>5.5</v>
      </c>
      <c r="S1644" s="7">
        <v>6.0</v>
      </c>
      <c r="T1644" s="11">
        <f t="shared" si="3"/>
        <v>54.2</v>
      </c>
      <c r="U1644" s="7" t="s">
        <v>626</v>
      </c>
      <c r="V1644" s="12" t="str">
        <f t="shared" si="4"/>
        <v>Exient Entertainment</v>
      </c>
      <c r="W1644" s="7" t="s">
        <v>28</v>
      </c>
    </row>
    <row r="1645">
      <c r="A1645" s="7" t="s">
        <v>1797</v>
      </c>
      <c r="B1645" s="8" t="s">
        <v>40</v>
      </c>
      <c r="C1645" s="9">
        <v>2008.0</v>
      </c>
      <c r="D1645" s="7" t="s">
        <v>54</v>
      </c>
      <c r="E1645" s="7" t="s">
        <v>85</v>
      </c>
      <c r="F1645" s="7">
        <v>0.33</v>
      </c>
      <c r="G1645" s="7">
        <v>0.0</v>
      </c>
      <c r="H1645" s="7">
        <v>0.0</v>
      </c>
      <c r="I1645" s="7">
        <v>0.02</v>
      </c>
      <c r="J1645" s="7">
        <v>0.35</v>
      </c>
      <c r="K1645" s="10">
        <f t="shared" ref="K1645:O1645" si="1646">F1645*1000000</f>
        <v>330000</v>
      </c>
      <c r="L1645" s="10">
        <f t="shared" si="1646"/>
        <v>0</v>
      </c>
      <c r="M1645" s="10">
        <f t="shared" si="1646"/>
        <v>0</v>
      </c>
      <c r="N1645" s="10">
        <f t="shared" si="1646"/>
        <v>20000</v>
      </c>
      <c r="O1645" s="10">
        <f t="shared" si="1646"/>
        <v>350000</v>
      </c>
      <c r="T1645" s="11" t="str">
        <f t="shared" si="3"/>
        <v/>
      </c>
      <c r="V1645" s="12" t="str">
        <f t="shared" si="4"/>
        <v>Take-Two Interactive</v>
      </c>
    </row>
    <row r="1646">
      <c r="A1646" s="7" t="s">
        <v>1798</v>
      </c>
      <c r="B1646" s="8" t="s">
        <v>92</v>
      </c>
      <c r="C1646" s="9">
        <v>2008.0</v>
      </c>
      <c r="D1646" s="7" t="s">
        <v>1</v>
      </c>
      <c r="E1646" s="7" t="s">
        <v>69</v>
      </c>
      <c r="F1646" s="7">
        <v>0.21</v>
      </c>
      <c r="G1646" s="7">
        <v>0.09</v>
      </c>
      <c r="H1646" s="7">
        <v>0.01</v>
      </c>
      <c r="I1646" s="7">
        <v>0.04</v>
      </c>
      <c r="J1646" s="7">
        <v>0.35</v>
      </c>
      <c r="K1646" s="10">
        <f t="shared" ref="K1646:O1646" si="1647">F1646*1000000</f>
        <v>210000</v>
      </c>
      <c r="L1646" s="10">
        <f t="shared" si="1647"/>
        <v>90000</v>
      </c>
      <c r="M1646" s="10">
        <f t="shared" si="1647"/>
        <v>10000</v>
      </c>
      <c r="N1646" s="10">
        <f t="shared" si="1647"/>
        <v>40000</v>
      </c>
      <c r="O1646" s="10">
        <f t="shared" si="1647"/>
        <v>350000</v>
      </c>
      <c r="P1646" s="7">
        <v>85.0</v>
      </c>
      <c r="Q1646" s="7">
        <v>55.0</v>
      </c>
      <c r="R1646" s="7">
        <v>8.4</v>
      </c>
      <c r="S1646" s="7">
        <v>44.0</v>
      </c>
      <c r="T1646" s="11">
        <f t="shared" si="3"/>
        <v>84.55555556</v>
      </c>
      <c r="U1646" s="7" t="s">
        <v>309</v>
      </c>
      <c r="V1646" s="12" t="str">
        <f t="shared" si="4"/>
        <v>SCE Japan Studio</v>
      </c>
      <c r="W1646" s="7" t="s">
        <v>28</v>
      </c>
    </row>
    <row r="1647">
      <c r="A1647" s="7" t="s">
        <v>1799</v>
      </c>
      <c r="B1647" s="8" t="s">
        <v>25</v>
      </c>
      <c r="C1647" s="9">
        <v>2008.0</v>
      </c>
      <c r="D1647" s="7" t="s">
        <v>26</v>
      </c>
      <c r="E1647" s="7" t="s">
        <v>281</v>
      </c>
      <c r="F1647" s="7">
        <v>0.33</v>
      </c>
      <c r="G1647" s="7">
        <v>0.0</v>
      </c>
      <c r="H1647" s="7">
        <v>0.0</v>
      </c>
      <c r="I1647" s="7">
        <v>0.03</v>
      </c>
      <c r="J1647" s="7">
        <v>0.35</v>
      </c>
      <c r="K1647" s="10">
        <f t="shared" ref="K1647:O1647" si="1648">F1647*1000000</f>
        <v>330000</v>
      </c>
      <c r="L1647" s="10">
        <f t="shared" si="1648"/>
        <v>0</v>
      </c>
      <c r="M1647" s="10">
        <f t="shared" si="1648"/>
        <v>0</v>
      </c>
      <c r="N1647" s="10">
        <f t="shared" si="1648"/>
        <v>30000</v>
      </c>
      <c r="O1647" s="10">
        <f t="shared" si="1648"/>
        <v>350000</v>
      </c>
      <c r="R1647" s="7">
        <v>1.1</v>
      </c>
      <c r="S1647" s="7">
        <v>10.0</v>
      </c>
      <c r="T1647" s="11">
        <f t="shared" si="3"/>
        <v>11</v>
      </c>
      <c r="U1647" s="7" t="s">
        <v>1800</v>
      </c>
      <c r="V1647" s="12" t="str">
        <f t="shared" si="4"/>
        <v>Vir2L Studios</v>
      </c>
      <c r="W1647" s="7" t="s">
        <v>28</v>
      </c>
    </row>
    <row r="1648">
      <c r="A1648" s="7" t="s">
        <v>1775</v>
      </c>
      <c r="B1648" s="8" t="s">
        <v>30</v>
      </c>
      <c r="C1648" s="9">
        <v>2008.0</v>
      </c>
      <c r="D1648" s="7" t="s">
        <v>75</v>
      </c>
      <c r="E1648" s="7" t="s">
        <v>131</v>
      </c>
      <c r="F1648" s="7">
        <v>0.11</v>
      </c>
      <c r="G1648" s="7">
        <v>0.2</v>
      </c>
      <c r="H1648" s="7">
        <v>0.0</v>
      </c>
      <c r="I1648" s="7">
        <v>0.04</v>
      </c>
      <c r="J1648" s="7">
        <v>0.35</v>
      </c>
      <c r="K1648" s="10">
        <f t="shared" ref="K1648:O1648" si="1649">F1648*1000000</f>
        <v>110000</v>
      </c>
      <c r="L1648" s="10">
        <f t="shared" si="1649"/>
        <v>200000</v>
      </c>
      <c r="M1648" s="10">
        <f t="shared" si="1649"/>
        <v>0</v>
      </c>
      <c r="N1648" s="10">
        <f t="shared" si="1649"/>
        <v>40000</v>
      </c>
      <c r="O1648" s="10">
        <f t="shared" si="1649"/>
        <v>350000</v>
      </c>
      <c r="P1648" s="7">
        <v>68.0</v>
      </c>
      <c r="Q1648" s="7">
        <v>20.0</v>
      </c>
      <c r="R1648" s="7">
        <v>5.6</v>
      </c>
      <c r="S1648" s="7">
        <v>12.0</v>
      </c>
      <c r="T1648" s="11">
        <f t="shared" si="3"/>
        <v>63.5</v>
      </c>
      <c r="U1648" s="7" t="s">
        <v>1167</v>
      </c>
      <c r="V1648" s="12" t="str">
        <f t="shared" si="4"/>
        <v>Milestone S.r.l</v>
      </c>
      <c r="W1648" s="7" t="s">
        <v>28</v>
      </c>
    </row>
    <row r="1649">
      <c r="A1649" s="7" t="s">
        <v>1801</v>
      </c>
      <c r="B1649" s="8" t="s">
        <v>62</v>
      </c>
      <c r="C1649" s="9">
        <v>2008.0</v>
      </c>
      <c r="D1649" s="7" t="s">
        <v>1</v>
      </c>
      <c r="E1649" s="7" t="s">
        <v>787</v>
      </c>
      <c r="F1649" s="7">
        <v>0.17</v>
      </c>
      <c r="G1649" s="7">
        <v>0.13</v>
      </c>
      <c r="H1649" s="7">
        <v>0.0</v>
      </c>
      <c r="I1649" s="7">
        <v>0.04</v>
      </c>
      <c r="J1649" s="7">
        <v>0.35</v>
      </c>
      <c r="K1649" s="10">
        <f t="shared" ref="K1649:O1649" si="1650">F1649*1000000</f>
        <v>170000</v>
      </c>
      <c r="L1649" s="10">
        <f t="shared" si="1650"/>
        <v>130000</v>
      </c>
      <c r="M1649" s="10">
        <f t="shared" si="1650"/>
        <v>0</v>
      </c>
      <c r="N1649" s="10">
        <f t="shared" si="1650"/>
        <v>40000</v>
      </c>
      <c r="O1649" s="10">
        <f t="shared" si="1650"/>
        <v>350000</v>
      </c>
      <c r="T1649" s="11" t="str">
        <f t="shared" si="3"/>
        <v/>
      </c>
      <c r="U1649" s="7" t="s">
        <v>787</v>
      </c>
      <c r="V1649" s="12" t="str">
        <f t="shared" si="4"/>
        <v>Brash Entertainment</v>
      </c>
      <c r="W1649" s="7" t="s">
        <v>52</v>
      </c>
    </row>
    <row r="1650">
      <c r="A1650" s="7" t="s">
        <v>1802</v>
      </c>
      <c r="B1650" s="8" t="s">
        <v>40</v>
      </c>
      <c r="C1650" s="9">
        <v>2008.0</v>
      </c>
      <c r="D1650" s="7" t="s">
        <v>41</v>
      </c>
      <c r="E1650" s="7" t="s">
        <v>1130</v>
      </c>
      <c r="F1650" s="7">
        <v>0.32</v>
      </c>
      <c r="G1650" s="7">
        <v>0.0</v>
      </c>
      <c r="H1650" s="7">
        <v>0.0</v>
      </c>
      <c r="I1650" s="7">
        <v>0.03</v>
      </c>
      <c r="J1650" s="7">
        <v>0.35</v>
      </c>
      <c r="K1650" s="10">
        <f t="shared" ref="K1650:O1650" si="1651">F1650*1000000</f>
        <v>320000</v>
      </c>
      <c r="L1650" s="10">
        <f t="shared" si="1651"/>
        <v>0</v>
      </c>
      <c r="M1650" s="10">
        <f t="shared" si="1651"/>
        <v>0</v>
      </c>
      <c r="N1650" s="10">
        <f t="shared" si="1651"/>
        <v>30000</v>
      </c>
      <c r="O1650" s="10">
        <f t="shared" si="1651"/>
        <v>350000</v>
      </c>
      <c r="T1650" s="11" t="str">
        <f t="shared" si="3"/>
        <v/>
      </c>
      <c r="V1650" s="12" t="str">
        <f t="shared" si="4"/>
        <v>Nobilis</v>
      </c>
    </row>
    <row r="1651">
      <c r="A1651" s="7" t="s">
        <v>1368</v>
      </c>
      <c r="B1651" s="8" t="s">
        <v>47</v>
      </c>
      <c r="C1651" s="9">
        <v>2008.0</v>
      </c>
      <c r="D1651" s="7" t="s">
        <v>31</v>
      </c>
      <c r="E1651" s="7" t="s">
        <v>37</v>
      </c>
      <c r="F1651" s="7">
        <v>0.23</v>
      </c>
      <c r="G1651" s="7">
        <v>0.07</v>
      </c>
      <c r="H1651" s="7">
        <v>0.0</v>
      </c>
      <c r="I1651" s="7">
        <v>0.04</v>
      </c>
      <c r="J1651" s="7">
        <v>0.35</v>
      </c>
      <c r="K1651" s="10">
        <f t="shared" ref="K1651:O1651" si="1652">F1651*1000000</f>
        <v>230000</v>
      </c>
      <c r="L1651" s="10">
        <f t="shared" si="1652"/>
        <v>70000</v>
      </c>
      <c r="M1651" s="10">
        <f t="shared" si="1652"/>
        <v>0</v>
      </c>
      <c r="N1651" s="10">
        <f t="shared" si="1652"/>
        <v>40000</v>
      </c>
      <c r="O1651" s="10">
        <f t="shared" si="1652"/>
        <v>350000</v>
      </c>
      <c r="P1651" s="7">
        <v>60.0</v>
      </c>
      <c r="Q1651" s="7">
        <v>30.0</v>
      </c>
      <c r="R1651" s="7">
        <v>6.4</v>
      </c>
      <c r="S1651" s="7">
        <v>14.0</v>
      </c>
      <c r="T1651" s="11">
        <f t="shared" si="3"/>
        <v>61.27272727</v>
      </c>
      <c r="U1651" s="7" t="s">
        <v>1803</v>
      </c>
      <c r="V1651" s="12" t="str">
        <f t="shared" si="4"/>
        <v>Z-Axis, Ltd.</v>
      </c>
      <c r="W1651" s="7" t="s">
        <v>64</v>
      </c>
    </row>
    <row r="1652">
      <c r="A1652" s="7" t="s">
        <v>1541</v>
      </c>
      <c r="B1652" s="8" t="s">
        <v>62</v>
      </c>
      <c r="C1652" s="9">
        <v>2008.0</v>
      </c>
      <c r="D1652" s="7" t="s">
        <v>41</v>
      </c>
      <c r="E1652" s="7" t="s">
        <v>145</v>
      </c>
      <c r="F1652" s="7">
        <v>0.17</v>
      </c>
      <c r="G1652" s="7">
        <v>0.13</v>
      </c>
      <c r="H1652" s="7">
        <v>0.0</v>
      </c>
      <c r="I1652" s="7">
        <v>0.04</v>
      </c>
      <c r="J1652" s="7">
        <v>0.34</v>
      </c>
      <c r="K1652" s="10">
        <f t="shared" ref="K1652:O1652" si="1653">F1652*1000000</f>
        <v>170000</v>
      </c>
      <c r="L1652" s="10">
        <f t="shared" si="1653"/>
        <v>130000</v>
      </c>
      <c r="M1652" s="10">
        <f t="shared" si="1653"/>
        <v>0</v>
      </c>
      <c r="N1652" s="10">
        <f t="shared" si="1653"/>
        <v>40000</v>
      </c>
      <c r="O1652" s="10">
        <f t="shared" si="1653"/>
        <v>340000</v>
      </c>
      <c r="T1652" s="11" t="str">
        <f t="shared" si="3"/>
        <v/>
      </c>
      <c r="V1652" s="12" t="str">
        <f t="shared" si="4"/>
        <v>Disney Interactive Studios</v>
      </c>
    </row>
    <row r="1653">
      <c r="A1653" s="7" t="s">
        <v>1765</v>
      </c>
      <c r="B1653" s="8" t="s">
        <v>30</v>
      </c>
      <c r="C1653" s="9">
        <v>2008.0</v>
      </c>
      <c r="D1653" s="7" t="s">
        <v>26</v>
      </c>
      <c r="E1653" s="7" t="s">
        <v>97</v>
      </c>
      <c r="F1653" s="7">
        <v>0.08</v>
      </c>
      <c r="G1653" s="7">
        <v>0.23</v>
      </c>
      <c r="H1653" s="7">
        <v>0.0</v>
      </c>
      <c r="I1653" s="7">
        <v>0.03</v>
      </c>
      <c r="J1653" s="7">
        <v>0.34</v>
      </c>
      <c r="K1653" s="10">
        <f t="shared" ref="K1653:O1653" si="1654">F1653*1000000</f>
        <v>80000</v>
      </c>
      <c r="L1653" s="10">
        <f t="shared" si="1654"/>
        <v>230000</v>
      </c>
      <c r="M1653" s="10">
        <f t="shared" si="1654"/>
        <v>0</v>
      </c>
      <c r="N1653" s="10">
        <f t="shared" si="1654"/>
        <v>30000</v>
      </c>
      <c r="O1653" s="10">
        <f t="shared" si="1654"/>
        <v>340000</v>
      </c>
      <c r="T1653" s="11" t="str">
        <f t="shared" si="3"/>
        <v/>
      </c>
      <c r="V1653" s="12" t="str">
        <f t="shared" si="4"/>
        <v>Electronic Arts</v>
      </c>
    </row>
    <row r="1654">
      <c r="A1654" s="7" t="s">
        <v>1500</v>
      </c>
      <c r="B1654" s="8" t="s">
        <v>47</v>
      </c>
      <c r="C1654" s="9">
        <v>2008.0</v>
      </c>
      <c r="D1654" s="7" t="s">
        <v>41</v>
      </c>
      <c r="E1654" s="7" t="s">
        <v>97</v>
      </c>
      <c r="F1654" s="7">
        <v>0.25</v>
      </c>
      <c r="G1654" s="7">
        <v>0.05</v>
      </c>
      <c r="H1654" s="7">
        <v>0.0</v>
      </c>
      <c r="I1654" s="7">
        <v>0.04</v>
      </c>
      <c r="J1654" s="7">
        <v>0.34</v>
      </c>
      <c r="K1654" s="10">
        <f t="shared" ref="K1654:O1654" si="1655">F1654*1000000</f>
        <v>250000</v>
      </c>
      <c r="L1654" s="10">
        <f t="shared" si="1655"/>
        <v>50000</v>
      </c>
      <c r="M1654" s="10">
        <f t="shared" si="1655"/>
        <v>0</v>
      </c>
      <c r="N1654" s="10">
        <f t="shared" si="1655"/>
        <v>40000</v>
      </c>
      <c r="O1654" s="10">
        <f t="shared" si="1655"/>
        <v>340000</v>
      </c>
      <c r="P1654" s="7">
        <v>54.0</v>
      </c>
      <c r="Q1654" s="7">
        <v>4.0</v>
      </c>
      <c r="R1654" s="7">
        <v>6.7</v>
      </c>
      <c r="S1654" s="7">
        <v>13.0</v>
      </c>
      <c r="T1654" s="11">
        <f t="shared" si="3"/>
        <v>63.94117647</v>
      </c>
      <c r="U1654" s="7" t="s">
        <v>97</v>
      </c>
      <c r="V1654" s="12" t="str">
        <f t="shared" si="4"/>
        <v>Electronic Arts</v>
      </c>
      <c r="W1654" s="7" t="s">
        <v>28</v>
      </c>
    </row>
    <row r="1655">
      <c r="A1655" s="7" t="s">
        <v>1748</v>
      </c>
      <c r="B1655" s="8" t="s">
        <v>40</v>
      </c>
      <c r="C1655" s="9">
        <v>2008.0</v>
      </c>
      <c r="D1655" s="7" t="s">
        <v>96</v>
      </c>
      <c r="E1655" s="7" t="s">
        <v>97</v>
      </c>
      <c r="F1655" s="7">
        <v>0.29</v>
      </c>
      <c r="G1655" s="7">
        <v>0.02</v>
      </c>
      <c r="H1655" s="7">
        <v>0.0</v>
      </c>
      <c r="I1655" s="7">
        <v>0.03</v>
      </c>
      <c r="J1655" s="7">
        <v>0.34</v>
      </c>
      <c r="K1655" s="10">
        <f t="shared" ref="K1655:O1655" si="1656">F1655*1000000</f>
        <v>290000</v>
      </c>
      <c r="L1655" s="10">
        <f t="shared" si="1656"/>
        <v>20000</v>
      </c>
      <c r="M1655" s="10">
        <f t="shared" si="1656"/>
        <v>0</v>
      </c>
      <c r="N1655" s="10">
        <f t="shared" si="1656"/>
        <v>30000</v>
      </c>
      <c r="O1655" s="10">
        <f t="shared" si="1656"/>
        <v>340000</v>
      </c>
      <c r="P1655" s="7">
        <v>69.0</v>
      </c>
      <c r="Q1655" s="7">
        <v>16.0</v>
      </c>
      <c r="R1655" s="7">
        <v>7.3</v>
      </c>
      <c r="S1655" s="7">
        <v>8.0</v>
      </c>
      <c r="T1655" s="11">
        <f t="shared" si="3"/>
        <v>70.33333333</v>
      </c>
      <c r="U1655" s="7" t="s">
        <v>97</v>
      </c>
      <c r="V1655" s="12" t="str">
        <f t="shared" si="4"/>
        <v>Electronic Arts</v>
      </c>
      <c r="W1655" s="7" t="s">
        <v>28</v>
      </c>
    </row>
    <row r="1656">
      <c r="A1656" s="7" t="s">
        <v>1771</v>
      </c>
      <c r="B1656" s="8" t="s">
        <v>40</v>
      </c>
      <c r="C1656" s="9">
        <v>2008.0</v>
      </c>
      <c r="D1656" s="7" t="s">
        <v>75</v>
      </c>
      <c r="E1656" s="7" t="s">
        <v>495</v>
      </c>
      <c r="F1656" s="7">
        <v>0.28</v>
      </c>
      <c r="G1656" s="7">
        <v>0.04</v>
      </c>
      <c r="H1656" s="7">
        <v>0.0</v>
      </c>
      <c r="I1656" s="7">
        <v>0.03</v>
      </c>
      <c r="J1656" s="7">
        <v>0.34</v>
      </c>
      <c r="K1656" s="10">
        <f t="shared" ref="K1656:O1656" si="1657">F1656*1000000</f>
        <v>280000</v>
      </c>
      <c r="L1656" s="10">
        <f t="shared" si="1657"/>
        <v>40000</v>
      </c>
      <c r="M1656" s="10">
        <f t="shared" si="1657"/>
        <v>0</v>
      </c>
      <c r="N1656" s="10">
        <f t="shared" si="1657"/>
        <v>30000</v>
      </c>
      <c r="O1656" s="10">
        <f t="shared" si="1657"/>
        <v>340000</v>
      </c>
      <c r="T1656" s="11" t="str">
        <f t="shared" si="3"/>
        <v/>
      </c>
      <c r="V1656" s="12" t="str">
        <f t="shared" si="4"/>
        <v>Warner Bros. Interactive Entertainment</v>
      </c>
    </row>
    <row r="1657">
      <c r="A1657" s="7" t="s">
        <v>1804</v>
      </c>
      <c r="B1657" s="8" t="s">
        <v>40</v>
      </c>
      <c r="C1657" s="9">
        <v>2008.0</v>
      </c>
      <c r="D1657" s="7" t="s">
        <v>41</v>
      </c>
      <c r="E1657" s="7" t="s">
        <v>103</v>
      </c>
      <c r="F1657" s="7">
        <v>0.31</v>
      </c>
      <c r="G1657" s="7">
        <v>0.0</v>
      </c>
      <c r="H1657" s="7">
        <v>0.0</v>
      </c>
      <c r="I1657" s="7">
        <v>0.02</v>
      </c>
      <c r="J1657" s="7">
        <v>0.34</v>
      </c>
      <c r="K1657" s="10">
        <f t="shared" ref="K1657:O1657" si="1658">F1657*1000000</f>
        <v>310000</v>
      </c>
      <c r="L1657" s="10">
        <f t="shared" si="1658"/>
        <v>0</v>
      </c>
      <c r="M1657" s="10">
        <f t="shared" si="1658"/>
        <v>0</v>
      </c>
      <c r="N1657" s="10">
        <f t="shared" si="1658"/>
        <v>20000</v>
      </c>
      <c r="O1657" s="10">
        <f t="shared" si="1658"/>
        <v>340000</v>
      </c>
      <c r="T1657" s="11" t="str">
        <f t="shared" si="3"/>
        <v/>
      </c>
      <c r="U1657" s="7" t="s">
        <v>709</v>
      </c>
      <c r="V1657" s="12" t="str">
        <f t="shared" si="4"/>
        <v>Starfish</v>
      </c>
      <c r="W1657" s="7" t="s">
        <v>28</v>
      </c>
    </row>
    <row r="1658">
      <c r="A1658" s="7" t="s">
        <v>1805</v>
      </c>
      <c r="B1658" s="8" t="s">
        <v>40</v>
      </c>
      <c r="C1658" s="9">
        <v>2008.0</v>
      </c>
      <c r="D1658" s="7" t="s">
        <v>96</v>
      </c>
      <c r="E1658" s="7" t="s">
        <v>1130</v>
      </c>
      <c r="F1658" s="7">
        <v>0.3</v>
      </c>
      <c r="G1658" s="7">
        <v>0.01</v>
      </c>
      <c r="H1658" s="7">
        <v>0.0</v>
      </c>
      <c r="I1658" s="7">
        <v>0.03</v>
      </c>
      <c r="J1658" s="7">
        <v>0.34</v>
      </c>
      <c r="K1658" s="10">
        <f t="shared" ref="K1658:O1658" si="1659">F1658*1000000</f>
        <v>300000</v>
      </c>
      <c r="L1658" s="10">
        <f t="shared" si="1659"/>
        <v>10000</v>
      </c>
      <c r="M1658" s="10">
        <f t="shared" si="1659"/>
        <v>0</v>
      </c>
      <c r="N1658" s="10">
        <f t="shared" si="1659"/>
        <v>30000</v>
      </c>
      <c r="O1658" s="10">
        <f t="shared" si="1659"/>
        <v>340000</v>
      </c>
      <c r="T1658" s="11" t="str">
        <f t="shared" si="3"/>
        <v/>
      </c>
      <c r="U1658" s="7" t="s">
        <v>1636</v>
      </c>
      <c r="V1658" s="12" t="str">
        <f t="shared" si="4"/>
        <v>Dancing Dots</v>
      </c>
      <c r="W1658" s="7" t="s">
        <v>28</v>
      </c>
    </row>
    <row r="1659">
      <c r="A1659" s="7" t="s">
        <v>1727</v>
      </c>
      <c r="B1659" s="8" t="s">
        <v>62</v>
      </c>
      <c r="C1659" s="9">
        <v>2008.0</v>
      </c>
      <c r="D1659" s="7" t="s">
        <v>49</v>
      </c>
      <c r="E1659" s="7" t="s">
        <v>300</v>
      </c>
      <c r="F1659" s="7">
        <v>0.04</v>
      </c>
      <c r="G1659" s="7">
        <v>0.03</v>
      </c>
      <c r="H1659" s="7">
        <v>0.25</v>
      </c>
      <c r="I1659" s="7">
        <v>0.01</v>
      </c>
      <c r="J1659" s="7">
        <v>0.34</v>
      </c>
      <c r="K1659" s="10">
        <f t="shared" ref="K1659:O1659" si="1660">F1659*1000000</f>
        <v>40000</v>
      </c>
      <c r="L1659" s="10">
        <f t="shared" si="1660"/>
        <v>30000</v>
      </c>
      <c r="M1659" s="10">
        <f t="shared" si="1660"/>
        <v>250000</v>
      </c>
      <c r="N1659" s="10">
        <f t="shared" si="1660"/>
        <v>10000</v>
      </c>
      <c r="O1659" s="10">
        <f t="shared" si="1660"/>
        <v>340000</v>
      </c>
      <c r="P1659" s="7">
        <v>52.0</v>
      </c>
      <c r="Q1659" s="7">
        <v>8.0</v>
      </c>
      <c r="R1659" s="7">
        <v>6.5</v>
      </c>
      <c r="S1659" s="7">
        <v>8.0</v>
      </c>
      <c r="T1659" s="11">
        <f t="shared" si="3"/>
        <v>58.5</v>
      </c>
      <c r="U1659" s="7" t="s">
        <v>288</v>
      </c>
      <c r="V1659" s="12" t="str">
        <f t="shared" si="4"/>
        <v>Omega Force</v>
      </c>
      <c r="W1659" s="7" t="s">
        <v>64</v>
      </c>
    </row>
    <row r="1660">
      <c r="A1660" s="7" t="s">
        <v>1806</v>
      </c>
      <c r="B1660" s="8" t="s">
        <v>92</v>
      </c>
      <c r="C1660" s="9">
        <v>2008.0</v>
      </c>
      <c r="D1660" s="7" t="s">
        <v>67</v>
      </c>
      <c r="E1660" s="7" t="s">
        <v>106</v>
      </c>
      <c r="F1660" s="7">
        <v>0.14</v>
      </c>
      <c r="G1660" s="7">
        <v>0.01</v>
      </c>
      <c r="H1660" s="7">
        <v>0.16</v>
      </c>
      <c r="I1660" s="7">
        <v>0.02</v>
      </c>
      <c r="J1660" s="7">
        <v>0.34</v>
      </c>
      <c r="K1660" s="10">
        <f t="shared" ref="K1660:O1660" si="1661">F1660*1000000</f>
        <v>140000</v>
      </c>
      <c r="L1660" s="10">
        <f t="shared" si="1661"/>
        <v>10000</v>
      </c>
      <c r="M1660" s="10">
        <f t="shared" si="1661"/>
        <v>160000</v>
      </c>
      <c r="N1660" s="10">
        <f t="shared" si="1661"/>
        <v>20000</v>
      </c>
      <c r="O1660" s="10">
        <f t="shared" si="1661"/>
        <v>340000</v>
      </c>
      <c r="P1660" s="7">
        <v>75.0</v>
      </c>
      <c r="Q1660" s="7">
        <v>37.0</v>
      </c>
      <c r="R1660" s="7">
        <v>7.1</v>
      </c>
      <c r="S1660" s="7">
        <v>26.0</v>
      </c>
      <c r="T1660" s="11">
        <f t="shared" si="3"/>
        <v>73.34920635</v>
      </c>
      <c r="U1660" s="7" t="s">
        <v>98</v>
      </c>
      <c r="V1660" s="12" t="str">
        <f t="shared" si="4"/>
        <v>TOSE</v>
      </c>
      <c r="W1660" s="7" t="s">
        <v>64</v>
      </c>
    </row>
    <row r="1661">
      <c r="A1661" s="7" t="s">
        <v>1807</v>
      </c>
      <c r="B1661" s="8" t="s">
        <v>40</v>
      </c>
      <c r="C1661" s="9">
        <v>2008.0</v>
      </c>
      <c r="D1661" s="7" t="s">
        <v>96</v>
      </c>
      <c r="E1661" s="7" t="s">
        <v>55</v>
      </c>
      <c r="F1661" s="7">
        <v>0.31</v>
      </c>
      <c r="G1661" s="7">
        <v>0.0</v>
      </c>
      <c r="H1661" s="7">
        <v>0.0</v>
      </c>
      <c r="I1661" s="7">
        <v>0.03</v>
      </c>
      <c r="J1661" s="7">
        <v>0.34</v>
      </c>
      <c r="K1661" s="10">
        <f t="shared" ref="K1661:O1661" si="1662">F1661*1000000</f>
        <v>310000</v>
      </c>
      <c r="L1661" s="10">
        <f t="shared" si="1662"/>
        <v>0</v>
      </c>
      <c r="M1661" s="10">
        <f t="shared" si="1662"/>
        <v>0</v>
      </c>
      <c r="N1661" s="10">
        <f t="shared" si="1662"/>
        <v>30000</v>
      </c>
      <c r="O1661" s="10">
        <f t="shared" si="1662"/>
        <v>340000</v>
      </c>
      <c r="T1661" s="11" t="str">
        <f t="shared" si="3"/>
        <v/>
      </c>
      <c r="U1661" s="7" t="s">
        <v>1808</v>
      </c>
      <c r="V1661" s="12" t="str">
        <f t="shared" si="4"/>
        <v>Ubisoft, Powerhead Games</v>
      </c>
      <c r="W1661" s="7" t="s">
        <v>28</v>
      </c>
    </row>
    <row r="1662">
      <c r="A1662" s="7" t="s">
        <v>1723</v>
      </c>
      <c r="B1662" s="8" t="s">
        <v>47</v>
      </c>
      <c r="C1662" s="9">
        <v>2008.0</v>
      </c>
      <c r="D1662" s="7" t="s">
        <v>26</v>
      </c>
      <c r="E1662" s="7" t="s">
        <v>97</v>
      </c>
      <c r="F1662" s="7">
        <v>0.29</v>
      </c>
      <c r="G1662" s="7">
        <v>0.02</v>
      </c>
      <c r="H1662" s="7">
        <v>0.0</v>
      </c>
      <c r="I1662" s="7">
        <v>0.03</v>
      </c>
      <c r="J1662" s="7">
        <v>0.33</v>
      </c>
      <c r="K1662" s="10">
        <f t="shared" ref="K1662:O1662" si="1663">F1662*1000000</f>
        <v>290000</v>
      </c>
      <c r="L1662" s="10">
        <f t="shared" si="1663"/>
        <v>20000</v>
      </c>
      <c r="M1662" s="10">
        <f t="shared" si="1663"/>
        <v>0</v>
      </c>
      <c r="N1662" s="10">
        <f t="shared" si="1663"/>
        <v>30000</v>
      </c>
      <c r="O1662" s="10">
        <f t="shared" si="1663"/>
        <v>330000</v>
      </c>
      <c r="P1662" s="7">
        <v>88.0</v>
      </c>
      <c r="Q1662" s="7">
        <v>25.0</v>
      </c>
      <c r="R1662" s="7">
        <v>7.7</v>
      </c>
      <c r="S1662" s="7">
        <v>41.0</v>
      </c>
      <c r="T1662" s="11">
        <f t="shared" si="3"/>
        <v>81.16666667</v>
      </c>
      <c r="U1662" s="7" t="s">
        <v>108</v>
      </c>
      <c r="V1662" s="12" t="str">
        <f t="shared" si="4"/>
        <v>EA Canada</v>
      </c>
      <c r="W1662" s="7" t="s">
        <v>52</v>
      </c>
    </row>
    <row r="1663">
      <c r="A1663" s="7" t="s">
        <v>1809</v>
      </c>
      <c r="B1663" s="8" t="s">
        <v>30</v>
      </c>
      <c r="C1663" s="9">
        <v>2008.0</v>
      </c>
      <c r="D1663" s="7" t="s">
        <v>31</v>
      </c>
      <c r="E1663" s="7" t="s">
        <v>50</v>
      </c>
      <c r="F1663" s="7">
        <v>0.15</v>
      </c>
      <c r="G1663" s="7">
        <v>0.14</v>
      </c>
      <c r="H1663" s="7">
        <v>0.0</v>
      </c>
      <c r="I1663" s="7">
        <v>0.04</v>
      </c>
      <c r="J1663" s="7">
        <v>0.33</v>
      </c>
      <c r="K1663" s="10">
        <f t="shared" ref="K1663:O1663" si="1664">F1663*1000000</f>
        <v>150000</v>
      </c>
      <c r="L1663" s="10">
        <f t="shared" si="1664"/>
        <v>140000</v>
      </c>
      <c r="M1663" s="10">
        <f t="shared" si="1664"/>
        <v>0</v>
      </c>
      <c r="N1663" s="10">
        <f t="shared" si="1664"/>
        <v>40000</v>
      </c>
      <c r="O1663" s="10">
        <f t="shared" si="1664"/>
        <v>330000</v>
      </c>
      <c r="P1663" s="7">
        <v>63.0</v>
      </c>
      <c r="Q1663" s="7">
        <v>60.0</v>
      </c>
      <c r="R1663" s="7">
        <v>6.2</v>
      </c>
      <c r="S1663" s="7">
        <v>45.0</v>
      </c>
      <c r="T1663" s="11">
        <f t="shared" si="3"/>
        <v>62.57142857</v>
      </c>
      <c r="U1663" s="7" t="s">
        <v>407</v>
      </c>
      <c r="V1663" s="12" t="str">
        <f t="shared" si="4"/>
        <v>Day 1 Studios</v>
      </c>
      <c r="W1663" s="7" t="s">
        <v>64</v>
      </c>
    </row>
    <row r="1664">
      <c r="A1664" s="7" t="s">
        <v>1787</v>
      </c>
      <c r="B1664" s="8" t="s">
        <v>25</v>
      </c>
      <c r="C1664" s="9">
        <v>2008.0</v>
      </c>
      <c r="D1664" s="7" t="s">
        <v>96</v>
      </c>
      <c r="E1664" s="7" t="s">
        <v>55</v>
      </c>
      <c r="F1664" s="7">
        <v>0.3</v>
      </c>
      <c r="G1664" s="7">
        <v>0.0</v>
      </c>
      <c r="H1664" s="7">
        <v>0.0</v>
      </c>
      <c r="I1664" s="7">
        <v>0.03</v>
      </c>
      <c r="J1664" s="7">
        <v>0.33</v>
      </c>
      <c r="K1664" s="10">
        <f t="shared" ref="K1664:O1664" si="1665">F1664*1000000</f>
        <v>300000</v>
      </c>
      <c r="L1664" s="10">
        <f t="shared" si="1665"/>
        <v>0</v>
      </c>
      <c r="M1664" s="10">
        <f t="shared" si="1665"/>
        <v>0</v>
      </c>
      <c r="N1664" s="10">
        <f t="shared" si="1665"/>
        <v>30000</v>
      </c>
      <c r="O1664" s="10">
        <f t="shared" si="1665"/>
        <v>330000</v>
      </c>
      <c r="T1664" s="11" t="str">
        <f t="shared" si="3"/>
        <v/>
      </c>
      <c r="V1664" s="12" t="str">
        <f t="shared" si="4"/>
        <v>Ubisoft</v>
      </c>
    </row>
    <row r="1665">
      <c r="A1665" s="7" t="s">
        <v>1648</v>
      </c>
      <c r="B1665" s="8" t="s">
        <v>92</v>
      </c>
      <c r="C1665" s="9">
        <v>2008.0</v>
      </c>
      <c r="D1665" s="7" t="s">
        <v>26</v>
      </c>
      <c r="E1665" s="7" t="s">
        <v>69</v>
      </c>
      <c r="F1665" s="7">
        <v>0.3</v>
      </c>
      <c r="G1665" s="7">
        <v>0.0</v>
      </c>
      <c r="H1665" s="7">
        <v>0.0</v>
      </c>
      <c r="I1665" s="7">
        <v>0.02</v>
      </c>
      <c r="J1665" s="7">
        <v>0.33</v>
      </c>
      <c r="K1665" s="10">
        <f t="shared" ref="K1665:O1665" si="1666">F1665*1000000</f>
        <v>300000</v>
      </c>
      <c r="L1665" s="10">
        <f t="shared" si="1666"/>
        <v>0</v>
      </c>
      <c r="M1665" s="10">
        <f t="shared" si="1666"/>
        <v>0</v>
      </c>
      <c r="N1665" s="10">
        <f t="shared" si="1666"/>
        <v>20000</v>
      </c>
      <c r="O1665" s="10">
        <f t="shared" si="1666"/>
        <v>330000</v>
      </c>
      <c r="P1665" s="7">
        <v>83.0</v>
      </c>
      <c r="Q1665" s="7">
        <v>14.0</v>
      </c>
      <c r="R1665" s="7">
        <v>8.4</v>
      </c>
      <c r="S1665" s="7">
        <v>12.0</v>
      </c>
      <c r="T1665" s="11">
        <f t="shared" si="3"/>
        <v>83.46153846</v>
      </c>
      <c r="U1665" s="7" t="s">
        <v>563</v>
      </c>
      <c r="V1665" s="12" t="str">
        <f t="shared" si="4"/>
        <v>SCEA San Diego Studios</v>
      </c>
      <c r="W1665" s="7" t="s">
        <v>28</v>
      </c>
    </row>
    <row r="1666">
      <c r="A1666" s="7" t="s">
        <v>347</v>
      </c>
      <c r="B1666" s="8" t="s">
        <v>25</v>
      </c>
      <c r="C1666" s="9">
        <v>2008.0</v>
      </c>
      <c r="D1666" s="7" t="s">
        <v>75</v>
      </c>
      <c r="E1666" s="7" t="s">
        <v>139</v>
      </c>
      <c r="F1666" s="7">
        <v>0.28</v>
      </c>
      <c r="G1666" s="7">
        <v>0.02</v>
      </c>
      <c r="H1666" s="7">
        <v>0.0</v>
      </c>
      <c r="I1666" s="7">
        <v>0.02</v>
      </c>
      <c r="J1666" s="7">
        <v>0.33</v>
      </c>
      <c r="K1666" s="10">
        <f t="shared" ref="K1666:O1666" si="1667">F1666*1000000</f>
        <v>280000</v>
      </c>
      <c r="L1666" s="10">
        <f t="shared" si="1667"/>
        <v>20000</v>
      </c>
      <c r="M1666" s="10">
        <f t="shared" si="1667"/>
        <v>0</v>
      </c>
      <c r="N1666" s="10">
        <f t="shared" si="1667"/>
        <v>20000</v>
      </c>
      <c r="O1666" s="10">
        <f t="shared" si="1667"/>
        <v>330000</v>
      </c>
      <c r="P1666" s="7">
        <v>70.0</v>
      </c>
      <c r="Q1666" s="7">
        <v>7.0</v>
      </c>
      <c r="R1666" s="7">
        <v>8.3</v>
      </c>
      <c r="S1666" s="7">
        <v>9.0</v>
      </c>
      <c r="T1666" s="11">
        <f t="shared" si="3"/>
        <v>77.3125</v>
      </c>
      <c r="U1666" s="7" t="s">
        <v>348</v>
      </c>
      <c r="V1666" s="12" t="str">
        <f t="shared" si="4"/>
        <v>Rainbow Studios</v>
      </c>
      <c r="W1666" s="7" t="s">
        <v>28</v>
      </c>
    </row>
    <row r="1667">
      <c r="A1667" s="7" t="s">
        <v>1810</v>
      </c>
      <c r="B1667" s="8" t="s">
        <v>30</v>
      </c>
      <c r="C1667" s="9">
        <v>2008.0</v>
      </c>
      <c r="D1667" s="7" t="s">
        <v>49</v>
      </c>
      <c r="E1667" s="7" t="s">
        <v>46</v>
      </c>
      <c r="F1667" s="7">
        <v>0.19</v>
      </c>
      <c r="G1667" s="7">
        <v>0.11</v>
      </c>
      <c r="H1667" s="7">
        <v>0.0</v>
      </c>
      <c r="I1667" s="7">
        <v>0.03</v>
      </c>
      <c r="J1667" s="7">
        <v>0.33</v>
      </c>
      <c r="K1667" s="10">
        <f t="shared" ref="K1667:O1667" si="1668">F1667*1000000</f>
        <v>190000</v>
      </c>
      <c r="L1667" s="10">
        <f t="shared" si="1668"/>
        <v>110000</v>
      </c>
      <c r="M1667" s="10">
        <f t="shared" si="1668"/>
        <v>0</v>
      </c>
      <c r="N1667" s="10">
        <f t="shared" si="1668"/>
        <v>30000</v>
      </c>
      <c r="O1667" s="10">
        <f t="shared" si="1668"/>
        <v>330000</v>
      </c>
      <c r="P1667" s="7">
        <v>45.0</v>
      </c>
      <c r="Q1667" s="7">
        <v>33.0</v>
      </c>
      <c r="R1667" s="7">
        <v>5.8</v>
      </c>
      <c r="S1667" s="7">
        <v>33.0</v>
      </c>
      <c r="T1667" s="11">
        <f t="shared" si="3"/>
        <v>51.5</v>
      </c>
      <c r="U1667" s="7" t="s">
        <v>1652</v>
      </c>
      <c r="V1667" s="12" t="str">
        <f t="shared" si="4"/>
        <v>Secret Level</v>
      </c>
      <c r="W1667" s="7" t="s">
        <v>34</v>
      </c>
    </row>
    <row r="1668">
      <c r="A1668" s="7" t="s">
        <v>1811</v>
      </c>
      <c r="B1668" s="8" t="s">
        <v>78</v>
      </c>
      <c r="C1668" s="9">
        <v>2008.0</v>
      </c>
      <c r="D1668" s="7" t="s">
        <v>67</v>
      </c>
      <c r="E1668" s="7" t="s">
        <v>113</v>
      </c>
      <c r="F1668" s="7">
        <v>0.32</v>
      </c>
      <c r="G1668" s="7">
        <v>0.01</v>
      </c>
      <c r="H1668" s="7">
        <v>0.0</v>
      </c>
      <c r="I1668" s="7">
        <v>0.0</v>
      </c>
      <c r="J1668" s="7">
        <v>0.32</v>
      </c>
      <c r="K1668" s="10">
        <f t="shared" ref="K1668:O1668" si="1669">F1668*1000000</f>
        <v>320000</v>
      </c>
      <c r="L1668" s="10">
        <f t="shared" si="1669"/>
        <v>10000</v>
      </c>
      <c r="M1668" s="10">
        <f t="shared" si="1669"/>
        <v>0</v>
      </c>
      <c r="N1668" s="10">
        <f t="shared" si="1669"/>
        <v>0</v>
      </c>
      <c r="O1668" s="10">
        <f t="shared" si="1669"/>
        <v>320000</v>
      </c>
      <c r="P1668" s="7">
        <v>86.0</v>
      </c>
      <c r="Q1668" s="7">
        <v>30.0</v>
      </c>
      <c r="R1668" s="7">
        <v>8.5</v>
      </c>
      <c r="S1668" s="7">
        <v>1660.0</v>
      </c>
      <c r="T1668" s="11">
        <f t="shared" si="3"/>
        <v>85.01775148</v>
      </c>
      <c r="U1668" s="7" t="s">
        <v>1043</v>
      </c>
      <c r="V1668" s="12" t="str">
        <f t="shared" si="4"/>
        <v>CD Projekt Red Studio</v>
      </c>
      <c r="W1668" s="7" t="s">
        <v>34</v>
      </c>
    </row>
    <row r="1669">
      <c r="A1669" s="7" t="s">
        <v>1810</v>
      </c>
      <c r="B1669" s="8" t="s">
        <v>47</v>
      </c>
      <c r="C1669" s="9">
        <v>2008.0</v>
      </c>
      <c r="D1669" s="7" t="s">
        <v>49</v>
      </c>
      <c r="E1669" s="7" t="s">
        <v>46</v>
      </c>
      <c r="F1669" s="7">
        <v>0.13</v>
      </c>
      <c r="G1669" s="7">
        <v>0.14</v>
      </c>
      <c r="H1669" s="7">
        <v>0.0</v>
      </c>
      <c r="I1669" s="7">
        <v>0.06</v>
      </c>
      <c r="J1669" s="7">
        <v>0.32</v>
      </c>
      <c r="K1669" s="10">
        <f t="shared" ref="K1669:O1669" si="1670">F1669*1000000</f>
        <v>130000</v>
      </c>
      <c r="L1669" s="10">
        <f t="shared" si="1670"/>
        <v>140000</v>
      </c>
      <c r="M1669" s="10">
        <f t="shared" si="1670"/>
        <v>0</v>
      </c>
      <c r="N1669" s="10">
        <f t="shared" si="1670"/>
        <v>60000</v>
      </c>
      <c r="O1669" s="10">
        <f t="shared" si="1670"/>
        <v>320000</v>
      </c>
      <c r="P1669" s="7">
        <v>44.0</v>
      </c>
      <c r="Q1669" s="7">
        <v>30.0</v>
      </c>
      <c r="R1669" s="7">
        <v>5.6</v>
      </c>
      <c r="S1669" s="7">
        <v>23.0</v>
      </c>
      <c r="T1669" s="11">
        <f t="shared" si="3"/>
        <v>49.20754717</v>
      </c>
      <c r="U1669" s="7" t="s">
        <v>1652</v>
      </c>
      <c r="V1669" s="12" t="str">
        <f t="shared" si="4"/>
        <v>Secret Level</v>
      </c>
      <c r="W1669" s="7" t="s">
        <v>34</v>
      </c>
    </row>
    <row r="1670">
      <c r="A1670" s="7" t="s">
        <v>1812</v>
      </c>
      <c r="B1670" s="8" t="s">
        <v>40</v>
      </c>
      <c r="C1670" s="9">
        <v>2008.0</v>
      </c>
      <c r="D1670" s="7" t="s">
        <v>41</v>
      </c>
      <c r="E1670" s="7" t="s">
        <v>42</v>
      </c>
      <c r="F1670" s="7">
        <v>0.0</v>
      </c>
      <c r="G1670" s="7">
        <v>0.0</v>
      </c>
      <c r="H1670" s="7">
        <v>0.32</v>
      </c>
      <c r="I1670" s="7">
        <v>0.0</v>
      </c>
      <c r="J1670" s="7">
        <v>0.32</v>
      </c>
      <c r="K1670" s="10">
        <f t="shared" ref="K1670:O1670" si="1671">F1670*1000000</f>
        <v>0</v>
      </c>
      <c r="L1670" s="10">
        <f t="shared" si="1671"/>
        <v>0</v>
      </c>
      <c r="M1670" s="10">
        <f t="shared" si="1671"/>
        <v>320000</v>
      </c>
      <c r="N1670" s="10">
        <f t="shared" si="1671"/>
        <v>0</v>
      </c>
      <c r="O1670" s="10">
        <f t="shared" si="1671"/>
        <v>320000</v>
      </c>
      <c r="T1670" s="11" t="str">
        <f t="shared" si="3"/>
        <v/>
      </c>
      <c r="V1670" s="12" t="str">
        <f t="shared" si="4"/>
        <v>Hudson Soft</v>
      </c>
    </row>
    <row r="1671">
      <c r="A1671" s="7" t="s">
        <v>1813</v>
      </c>
      <c r="B1671" s="8" t="s">
        <v>40</v>
      </c>
      <c r="C1671" s="9">
        <v>2008.0</v>
      </c>
      <c r="D1671" s="7" t="s">
        <v>49</v>
      </c>
      <c r="E1671" s="7" t="s">
        <v>139</v>
      </c>
      <c r="F1671" s="7">
        <v>0.18</v>
      </c>
      <c r="G1671" s="7">
        <v>0.11</v>
      </c>
      <c r="H1671" s="7">
        <v>0.0</v>
      </c>
      <c r="I1671" s="7">
        <v>0.03</v>
      </c>
      <c r="J1671" s="7">
        <v>0.32</v>
      </c>
      <c r="K1671" s="10">
        <f t="shared" ref="K1671:O1671" si="1672">F1671*1000000</f>
        <v>180000</v>
      </c>
      <c r="L1671" s="10">
        <f t="shared" si="1672"/>
        <v>110000</v>
      </c>
      <c r="M1671" s="10">
        <f t="shared" si="1672"/>
        <v>0</v>
      </c>
      <c r="N1671" s="10">
        <f t="shared" si="1672"/>
        <v>30000</v>
      </c>
      <c r="O1671" s="10">
        <f t="shared" si="1672"/>
        <v>320000</v>
      </c>
      <c r="T1671" s="11" t="str">
        <f t="shared" si="3"/>
        <v/>
      </c>
      <c r="U1671" s="7" t="s">
        <v>441</v>
      </c>
      <c r="V1671" s="12" t="str">
        <f t="shared" si="4"/>
        <v>Blitz Games</v>
      </c>
      <c r="W1671" s="7" t="s">
        <v>28</v>
      </c>
    </row>
    <row r="1672">
      <c r="A1672" s="7" t="s">
        <v>1475</v>
      </c>
      <c r="B1672" s="8" t="s">
        <v>40</v>
      </c>
      <c r="C1672" s="9">
        <v>2008.0</v>
      </c>
      <c r="D1672" s="7" t="s">
        <v>26</v>
      </c>
      <c r="E1672" s="7" t="s">
        <v>97</v>
      </c>
      <c r="F1672" s="7">
        <v>0.3</v>
      </c>
      <c r="G1672" s="7">
        <v>0.0</v>
      </c>
      <c r="H1672" s="7">
        <v>0.0</v>
      </c>
      <c r="I1672" s="7">
        <v>0.02</v>
      </c>
      <c r="J1672" s="7">
        <v>0.32</v>
      </c>
      <c r="K1672" s="10">
        <f t="shared" ref="K1672:O1672" si="1673">F1672*1000000</f>
        <v>300000</v>
      </c>
      <c r="L1672" s="10">
        <f t="shared" si="1673"/>
        <v>0</v>
      </c>
      <c r="M1672" s="10">
        <f t="shared" si="1673"/>
        <v>0</v>
      </c>
      <c r="N1672" s="10">
        <f t="shared" si="1673"/>
        <v>20000</v>
      </c>
      <c r="O1672" s="10">
        <f t="shared" si="1673"/>
        <v>320000</v>
      </c>
      <c r="R1672" s="7">
        <v>7.8</v>
      </c>
      <c r="S1672" s="7">
        <v>4.0</v>
      </c>
      <c r="T1672" s="11">
        <f t="shared" si="3"/>
        <v>78</v>
      </c>
      <c r="U1672" s="7" t="s">
        <v>626</v>
      </c>
      <c r="V1672" s="12" t="str">
        <f t="shared" si="4"/>
        <v>Exient Entertainment</v>
      </c>
      <c r="W1672" s="7" t="s">
        <v>28</v>
      </c>
    </row>
    <row r="1673">
      <c r="A1673" s="7" t="s">
        <v>1814</v>
      </c>
      <c r="B1673" s="8" t="s">
        <v>62</v>
      </c>
      <c r="C1673" s="9">
        <v>2008.0</v>
      </c>
      <c r="D1673" s="7" t="s">
        <v>49</v>
      </c>
      <c r="E1673" s="7" t="s">
        <v>85</v>
      </c>
      <c r="F1673" s="7">
        <v>0.16</v>
      </c>
      <c r="G1673" s="7">
        <v>0.12</v>
      </c>
      <c r="H1673" s="7">
        <v>0.0</v>
      </c>
      <c r="I1673" s="7">
        <v>0.04</v>
      </c>
      <c r="J1673" s="7">
        <v>0.32</v>
      </c>
      <c r="K1673" s="10">
        <f t="shared" ref="K1673:O1673" si="1674">F1673*1000000</f>
        <v>160000</v>
      </c>
      <c r="L1673" s="10">
        <f t="shared" si="1674"/>
        <v>120000</v>
      </c>
      <c r="M1673" s="10">
        <f t="shared" si="1674"/>
        <v>0</v>
      </c>
      <c r="N1673" s="10">
        <f t="shared" si="1674"/>
        <v>40000</v>
      </c>
      <c r="O1673" s="10">
        <f t="shared" si="1674"/>
        <v>320000</v>
      </c>
      <c r="T1673" s="11" t="str">
        <f t="shared" si="3"/>
        <v/>
      </c>
      <c r="V1673" s="12" t="str">
        <f t="shared" si="4"/>
        <v>Take-Two Interactive</v>
      </c>
    </row>
    <row r="1674">
      <c r="A1674" s="7" t="s">
        <v>1815</v>
      </c>
      <c r="B1674" s="8" t="s">
        <v>47</v>
      </c>
      <c r="C1674" s="9">
        <v>2008.0</v>
      </c>
      <c r="D1674" s="7" t="s">
        <v>26</v>
      </c>
      <c r="E1674" s="7" t="s">
        <v>97</v>
      </c>
      <c r="F1674" s="7">
        <v>0.08</v>
      </c>
      <c r="G1674" s="7">
        <v>0.18</v>
      </c>
      <c r="H1674" s="7">
        <v>0.0</v>
      </c>
      <c r="I1674" s="7">
        <v>0.06</v>
      </c>
      <c r="J1674" s="7">
        <v>0.32</v>
      </c>
      <c r="K1674" s="10">
        <f t="shared" ref="K1674:O1674" si="1675">F1674*1000000</f>
        <v>80000</v>
      </c>
      <c r="L1674" s="10">
        <f t="shared" si="1675"/>
        <v>180000</v>
      </c>
      <c r="M1674" s="10">
        <f t="shared" si="1675"/>
        <v>0</v>
      </c>
      <c r="N1674" s="10">
        <f t="shared" si="1675"/>
        <v>60000</v>
      </c>
      <c r="O1674" s="10">
        <f t="shared" si="1675"/>
        <v>320000</v>
      </c>
      <c r="P1674" s="7">
        <v>63.0</v>
      </c>
      <c r="Q1674" s="7">
        <v>37.0</v>
      </c>
      <c r="R1674" s="7">
        <v>6.9</v>
      </c>
      <c r="S1674" s="7">
        <v>19.0</v>
      </c>
      <c r="T1674" s="11">
        <f t="shared" si="3"/>
        <v>65.03571429</v>
      </c>
      <c r="U1674" s="7" t="s">
        <v>108</v>
      </c>
      <c r="V1674" s="12" t="str">
        <f t="shared" si="4"/>
        <v>EA Canada</v>
      </c>
      <c r="W1674" s="7" t="s">
        <v>28</v>
      </c>
    </row>
    <row r="1675">
      <c r="A1675" s="7" t="s">
        <v>1816</v>
      </c>
      <c r="B1675" s="8" t="s">
        <v>25</v>
      </c>
      <c r="C1675" s="9">
        <v>2008.0</v>
      </c>
      <c r="D1675" s="7" t="s">
        <v>41</v>
      </c>
      <c r="E1675" s="7" t="s">
        <v>100</v>
      </c>
      <c r="F1675" s="7">
        <v>0.3</v>
      </c>
      <c r="G1675" s="7">
        <v>0.0</v>
      </c>
      <c r="H1675" s="7">
        <v>0.0</v>
      </c>
      <c r="I1675" s="7">
        <v>0.02</v>
      </c>
      <c r="J1675" s="7">
        <v>0.32</v>
      </c>
      <c r="K1675" s="10">
        <f t="shared" ref="K1675:O1675" si="1676">F1675*1000000</f>
        <v>300000</v>
      </c>
      <c r="L1675" s="10">
        <f t="shared" si="1676"/>
        <v>0</v>
      </c>
      <c r="M1675" s="10">
        <f t="shared" si="1676"/>
        <v>0</v>
      </c>
      <c r="N1675" s="10">
        <f t="shared" si="1676"/>
        <v>20000</v>
      </c>
      <c r="O1675" s="10">
        <f t="shared" si="1676"/>
        <v>320000</v>
      </c>
      <c r="T1675" s="11" t="str">
        <f t="shared" si="3"/>
        <v/>
      </c>
      <c r="U1675" s="7" t="s">
        <v>441</v>
      </c>
      <c r="V1675" s="12" t="str">
        <f t="shared" si="4"/>
        <v>Blitz Games</v>
      </c>
      <c r="W1675" s="7" t="s">
        <v>52</v>
      </c>
    </row>
    <row r="1676">
      <c r="A1676" s="7" t="s">
        <v>1660</v>
      </c>
      <c r="B1676" s="8" t="s">
        <v>92</v>
      </c>
      <c r="C1676" s="9">
        <v>2008.0</v>
      </c>
      <c r="D1676" s="7" t="s">
        <v>26</v>
      </c>
      <c r="E1676" s="7" t="s">
        <v>55</v>
      </c>
      <c r="F1676" s="7">
        <v>0.26</v>
      </c>
      <c r="G1676" s="7">
        <v>0.03</v>
      </c>
      <c r="H1676" s="7">
        <v>0.0</v>
      </c>
      <c r="I1676" s="7">
        <v>0.03</v>
      </c>
      <c r="J1676" s="7">
        <v>0.32</v>
      </c>
      <c r="K1676" s="10">
        <f t="shared" ref="K1676:O1676" si="1677">F1676*1000000</f>
        <v>260000</v>
      </c>
      <c r="L1676" s="10">
        <f t="shared" si="1677"/>
        <v>30000</v>
      </c>
      <c r="M1676" s="10">
        <f t="shared" si="1677"/>
        <v>0</v>
      </c>
      <c r="N1676" s="10">
        <f t="shared" si="1677"/>
        <v>30000</v>
      </c>
      <c r="O1676" s="10">
        <f t="shared" si="1677"/>
        <v>320000</v>
      </c>
      <c r="P1676" s="7">
        <v>70.0</v>
      </c>
      <c r="Q1676" s="7">
        <v>5.0</v>
      </c>
      <c r="R1676" s="7">
        <v>7.5</v>
      </c>
      <c r="S1676" s="7">
        <v>4.0</v>
      </c>
      <c r="T1676" s="11">
        <f t="shared" si="3"/>
        <v>72.22222222</v>
      </c>
      <c r="U1676" s="7" t="s">
        <v>55</v>
      </c>
      <c r="V1676" s="12" t="str">
        <f t="shared" si="4"/>
        <v>Ubisoft</v>
      </c>
      <c r="W1676" s="7" t="s">
        <v>52</v>
      </c>
    </row>
    <row r="1677">
      <c r="A1677" s="7" t="s">
        <v>1817</v>
      </c>
      <c r="B1677" s="8" t="s">
        <v>40</v>
      </c>
      <c r="C1677" s="9">
        <v>2008.0</v>
      </c>
      <c r="D1677" s="7" t="s">
        <v>26</v>
      </c>
      <c r="E1677" s="7" t="s">
        <v>1423</v>
      </c>
      <c r="F1677" s="7">
        <v>0.0</v>
      </c>
      <c r="G1677" s="7">
        <v>0.0</v>
      </c>
      <c r="H1677" s="7">
        <v>0.32</v>
      </c>
      <c r="I1677" s="7">
        <v>0.0</v>
      </c>
      <c r="J1677" s="7">
        <v>0.32</v>
      </c>
      <c r="K1677" s="10">
        <f t="shared" ref="K1677:O1677" si="1678">F1677*1000000</f>
        <v>0</v>
      </c>
      <c r="L1677" s="10">
        <f t="shared" si="1678"/>
        <v>0</v>
      </c>
      <c r="M1677" s="10">
        <f t="shared" si="1678"/>
        <v>320000</v>
      </c>
      <c r="N1677" s="10">
        <f t="shared" si="1678"/>
        <v>0</v>
      </c>
      <c r="O1677" s="10">
        <f t="shared" si="1678"/>
        <v>320000</v>
      </c>
      <c r="T1677" s="11" t="str">
        <f t="shared" si="3"/>
        <v/>
      </c>
      <c r="V1677" s="12" t="str">
        <f t="shared" si="4"/>
        <v>Enterbrain</v>
      </c>
    </row>
    <row r="1678">
      <c r="A1678" s="7" t="s">
        <v>1818</v>
      </c>
      <c r="B1678" s="8" t="s">
        <v>25</v>
      </c>
      <c r="C1678" s="9">
        <v>2008.0</v>
      </c>
      <c r="D1678" s="7" t="s">
        <v>75</v>
      </c>
      <c r="E1678" s="7" t="s">
        <v>529</v>
      </c>
      <c r="F1678" s="7">
        <v>0.3</v>
      </c>
      <c r="G1678" s="7">
        <v>0.0</v>
      </c>
      <c r="H1678" s="7">
        <v>0.0</v>
      </c>
      <c r="I1678" s="7">
        <v>0.02</v>
      </c>
      <c r="J1678" s="7">
        <v>0.32</v>
      </c>
      <c r="K1678" s="10">
        <f t="shared" ref="K1678:O1678" si="1679">F1678*1000000</f>
        <v>300000</v>
      </c>
      <c r="L1678" s="10">
        <f t="shared" si="1679"/>
        <v>0</v>
      </c>
      <c r="M1678" s="10">
        <f t="shared" si="1679"/>
        <v>0</v>
      </c>
      <c r="N1678" s="10">
        <f t="shared" si="1679"/>
        <v>20000</v>
      </c>
      <c r="O1678" s="10">
        <f t="shared" si="1679"/>
        <v>320000</v>
      </c>
      <c r="T1678" s="11" t="str">
        <f t="shared" si="3"/>
        <v/>
      </c>
      <c r="U1678" s="7" t="s">
        <v>530</v>
      </c>
      <c r="V1678" s="12" t="str">
        <f t="shared" si="4"/>
        <v>Destination Software</v>
      </c>
      <c r="W1678" s="7" t="s">
        <v>28</v>
      </c>
    </row>
    <row r="1679">
      <c r="A1679" s="7" t="s">
        <v>1815</v>
      </c>
      <c r="B1679" s="8" t="s">
        <v>30</v>
      </c>
      <c r="C1679" s="9">
        <v>2008.0</v>
      </c>
      <c r="D1679" s="7" t="s">
        <v>26</v>
      </c>
      <c r="E1679" s="7" t="s">
        <v>97</v>
      </c>
      <c r="F1679" s="7">
        <v>0.14</v>
      </c>
      <c r="G1679" s="7">
        <v>0.14</v>
      </c>
      <c r="H1679" s="7">
        <v>0.0</v>
      </c>
      <c r="I1679" s="7">
        <v>0.03</v>
      </c>
      <c r="J1679" s="7">
        <v>0.32</v>
      </c>
      <c r="K1679" s="10">
        <f t="shared" ref="K1679:O1679" si="1680">F1679*1000000</f>
        <v>140000</v>
      </c>
      <c r="L1679" s="10">
        <f t="shared" si="1680"/>
        <v>140000</v>
      </c>
      <c r="M1679" s="10">
        <f t="shared" si="1680"/>
        <v>0</v>
      </c>
      <c r="N1679" s="10">
        <f t="shared" si="1680"/>
        <v>30000</v>
      </c>
      <c r="O1679" s="10">
        <f t="shared" si="1680"/>
        <v>320000</v>
      </c>
      <c r="P1679" s="7">
        <v>63.0</v>
      </c>
      <c r="Q1679" s="7">
        <v>48.0</v>
      </c>
      <c r="R1679" s="7">
        <v>6.9</v>
      </c>
      <c r="S1679" s="7">
        <v>18.0</v>
      </c>
      <c r="T1679" s="11">
        <f t="shared" si="3"/>
        <v>64.63636364</v>
      </c>
      <c r="U1679" s="7" t="s">
        <v>108</v>
      </c>
      <c r="V1679" s="12" t="str">
        <f t="shared" si="4"/>
        <v>EA Canada</v>
      </c>
      <c r="W1679" s="7" t="s">
        <v>28</v>
      </c>
    </row>
    <row r="1680">
      <c r="A1680" s="7" t="s">
        <v>1765</v>
      </c>
      <c r="B1680" s="8" t="s">
        <v>62</v>
      </c>
      <c r="C1680" s="9">
        <v>2008.0</v>
      </c>
      <c r="D1680" s="7" t="s">
        <v>26</v>
      </c>
      <c r="E1680" s="7" t="s">
        <v>97</v>
      </c>
      <c r="F1680" s="7">
        <v>0.03</v>
      </c>
      <c r="G1680" s="7">
        <v>0.0</v>
      </c>
      <c r="H1680" s="7">
        <v>0.0</v>
      </c>
      <c r="I1680" s="7">
        <v>0.28</v>
      </c>
      <c r="J1680" s="7">
        <v>0.32</v>
      </c>
      <c r="K1680" s="10">
        <f t="shared" ref="K1680:O1680" si="1681">F1680*1000000</f>
        <v>30000</v>
      </c>
      <c r="L1680" s="10">
        <f t="shared" si="1681"/>
        <v>0</v>
      </c>
      <c r="M1680" s="10">
        <f t="shared" si="1681"/>
        <v>0</v>
      </c>
      <c r="N1680" s="10">
        <f t="shared" si="1681"/>
        <v>280000</v>
      </c>
      <c r="O1680" s="10">
        <f t="shared" si="1681"/>
        <v>320000</v>
      </c>
      <c r="T1680" s="11" t="str">
        <f t="shared" si="3"/>
        <v/>
      </c>
      <c r="V1680" s="12" t="str">
        <f t="shared" si="4"/>
        <v>Electronic Arts</v>
      </c>
    </row>
    <row r="1681">
      <c r="A1681" s="7" t="s">
        <v>1819</v>
      </c>
      <c r="B1681" s="8" t="s">
        <v>40</v>
      </c>
      <c r="C1681" s="9">
        <v>2008.0</v>
      </c>
      <c r="D1681" s="7" t="s">
        <v>54</v>
      </c>
      <c r="E1681" s="7" t="s">
        <v>305</v>
      </c>
      <c r="F1681" s="7">
        <v>0.29</v>
      </c>
      <c r="G1681" s="7">
        <v>0.0</v>
      </c>
      <c r="H1681" s="7">
        <v>0.0</v>
      </c>
      <c r="I1681" s="7">
        <v>0.02</v>
      </c>
      <c r="J1681" s="7">
        <v>0.32</v>
      </c>
      <c r="K1681" s="10">
        <f t="shared" ref="K1681:O1681" si="1682">F1681*1000000</f>
        <v>290000</v>
      </c>
      <c r="L1681" s="10">
        <f t="shared" si="1682"/>
        <v>0</v>
      </c>
      <c r="M1681" s="10">
        <f t="shared" si="1682"/>
        <v>0</v>
      </c>
      <c r="N1681" s="10">
        <f t="shared" si="1682"/>
        <v>20000</v>
      </c>
      <c r="O1681" s="10">
        <f t="shared" si="1682"/>
        <v>320000</v>
      </c>
      <c r="T1681" s="11" t="str">
        <f t="shared" si="3"/>
        <v/>
      </c>
      <c r="U1681" s="7" t="s">
        <v>1820</v>
      </c>
      <c r="V1681" s="12" t="str">
        <f t="shared" si="4"/>
        <v>SScholastic Media</v>
      </c>
      <c r="W1681" s="7" t="s">
        <v>52</v>
      </c>
    </row>
    <row r="1682">
      <c r="A1682" s="7" t="s">
        <v>1821</v>
      </c>
      <c r="B1682" s="8" t="s">
        <v>40</v>
      </c>
      <c r="C1682" s="9">
        <v>2008.0</v>
      </c>
      <c r="D1682" s="7" t="s">
        <v>41</v>
      </c>
      <c r="E1682" s="7" t="s">
        <v>100</v>
      </c>
      <c r="F1682" s="7">
        <v>0.0</v>
      </c>
      <c r="G1682" s="7">
        <v>0.0</v>
      </c>
      <c r="H1682" s="7">
        <v>0.32</v>
      </c>
      <c r="I1682" s="7">
        <v>0.0</v>
      </c>
      <c r="J1682" s="7">
        <v>0.32</v>
      </c>
      <c r="K1682" s="10">
        <f t="shared" ref="K1682:O1682" si="1683">F1682*1000000</f>
        <v>0</v>
      </c>
      <c r="L1682" s="10">
        <f t="shared" si="1683"/>
        <v>0</v>
      </c>
      <c r="M1682" s="10">
        <f t="shared" si="1683"/>
        <v>320000</v>
      </c>
      <c r="N1682" s="10">
        <f t="shared" si="1683"/>
        <v>0</v>
      </c>
      <c r="O1682" s="10">
        <f t="shared" si="1683"/>
        <v>320000</v>
      </c>
      <c r="T1682" s="11" t="str">
        <f t="shared" si="3"/>
        <v/>
      </c>
      <c r="V1682" s="12" t="str">
        <f t="shared" si="4"/>
        <v>Konami Digital Entertainment</v>
      </c>
    </row>
    <row r="1683">
      <c r="A1683" s="7" t="s">
        <v>1822</v>
      </c>
      <c r="B1683" s="8" t="s">
        <v>92</v>
      </c>
      <c r="C1683" s="9">
        <v>2008.0</v>
      </c>
      <c r="D1683" s="7" t="s">
        <v>26</v>
      </c>
      <c r="E1683" s="7" t="s">
        <v>100</v>
      </c>
      <c r="F1683" s="7">
        <v>0.0</v>
      </c>
      <c r="G1683" s="7">
        <v>0.0</v>
      </c>
      <c r="H1683" s="7">
        <v>0.31</v>
      </c>
      <c r="I1683" s="7">
        <v>0.0</v>
      </c>
      <c r="J1683" s="7">
        <v>0.31</v>
      </c>
      <c r="K1683" s="10">
        <f t="shared" ref="K1683:O1683" si="1684">F1683*1000000</f>
        <v>0</v>
      </c>
      <c r="L1683" s="10">
        <f t="shared" si="1684"/>
        <v>0</v>
      </c>
      <c r="M1683" s="10">
        <f t="shared" si="1684"/>
        <v>310000</v>
      </c>
      <c r="N1683" s="10">
        <f t="shared" si="1684"/>
        <v>0</v>
      </c>
      <c r="O1683" s="10">
        <f t="shared" si="1684"/>
        <v>310000</v>
      </c>
      <c r="T1683" s="11" t="str">
        <f t="shared" si="3"/>
        <v/>
      </c>
      <c r="V1683" s="12" t="str">
        <f t="shared" si="4"/>
        <v>Konami Digital Entertainment</v>
      </c>
    </row>
    <row r="1684">
      <c r="A1684" s="7" t="s">
        <v>1823</v>
      </c>
      <c r="B1684" s="8" t="s">
        <v>25</v>
      </c>
      <c r="C1684" s="9">
        <v>2008.0</v>
      </c>
      <c r="D1684" s="7" t="s">
        <v>67</v>
      </c>
      <c r="E1684" s="7" t="s">
        <v>231</v>
      </c>
      <c r="F1684" s="7">
        <v>0.27</v>
      </c>
      <c r="G1684" s="7">
        <v>0.02</v>
      </c>
      <c r="H1684" s="7">
        <v>0.0</v>
      </c>
      <c r="I1684" s="7">
        <v>0.02</v>
      </c>
      <c r="J1684" s="7">
        <v>0.31</v>
      </c>
      <c r="K1684" s="10">
        <f t="shared" ref="K1684:O1684" si="1685">F1684*1000000</f>
        <v>270000</v>
      </c>
      <c r="L1684" s="10">
        <f t="shared" si="1685"/>
        <v>20000</v>
      </c>
      <c r="M1684" s="10">
        <f t="shared" si="1685"/>
        <v>0</v>
      </c>
      <c r="N1684" s="10">
        <f t="shared" si="1685"/>
        <v>20000</v>
      </c>
      <c r="O1684" s="10">
        <f t="shared" si="1685"/>
        <v>310000</v>
      </c>
      <c r="P1684" s="7">
        <v>73.0</v>
      </c>
      <c r="Q1684" s="7">
        <v>11.0</v>
      </c>
      <c r="R1684" s="7">
        <v>8.4</v>
      </c>
      <c r="S1684" s="7">
        <v>14.0</v>
      </c>
      <c r="T1684" s="11">
        <f t="shared" si="3"/>
        <v>79.16</v>
      </c>
      <c r="U1684" s="7" t="s">
        <v>185</v>
      </c>
      <c r="V1684" s="12" t="str">
        <f t="shared" si="4"/>
        <v>Backbone Entertainment</v>
      </c>
      <c r="W1684" s="7" t="s">
        <v>52</v>
      </c>
    </row>
    <row r="1685">
      <c r="A1685" s="7" t="s">
        <v>1824</v>
      </c>
      <c r="B1685" s="8" t="s">
        <v>30</v>
      </c>
      <c r="C1685" s="9">
        <v>2008.0</v>
      </c>
      <c r="D1685" s="7" t="s">
        <v>41</v>
      </c>
      <c r="E1685" s="7" t="s">
        <v>113</v>
      </c>
      <c r="F1685" s="7">
        <v>0.27</v>
      </c>
      <c r="G1685" s="7">
        <v>0.01</v>
      </c>
      <c r="H1685" s="7">
        <v>0.01</v>
      </c>
      <c r="I1685" s="7">
        <v>0.02</v>
      </c>
      <c r="J1685" s="7">
        <v>0.31</v>
      </c>
      <c r="K1685" s="10">
        <f t="shared" ref="K1685:O1685" si="1686">F1685*1000000</f>
        <v>270000</v>
      </c>
      <c r="L1685" s="10">
        <f t="shared" si="1686"/>
        <v>10000</v>
      </c>
      <c r="M1685" s="10">
        <f t="shared" si="1686"/>
        <v>10000</v>
      </c>
      <c r="N1685" s="10">
        <f t="shared" si="1686"/>
        <v>20000</v>
      </c>
      <c r="O1685" s="10">
        <f t="shared" si="1686"/>
        <v>310000</v>
      </c>
      <c r="P1685" s="7">
        <v>63.0</v>
      </c>
      <c r="Q1685" s="7">
        <v>16.0</v>
      </c>
      <c r="T1685" s="11">
        <f t="shared" si="3"/>
        <v>63</v>
      </c>
      <c r="U1685" s="7" t="s">
        <v>300</v>
      </c>
      <c r="V1685" s="12" t="str">
        <f t="shared" si="4"/>
        <v>Namco Bandai Games</v>
      </c>
      <c r="W1685" s="7" t="s">
        <v>52</v>
      </c>
    </row>
    <row r="1686">
      <c r="A1686" s="7" t="s">
        <v>1689</v>
      </c>
      <c r="B1686" s="8" t="s">
        <v>30</v>
      </c>
      <c r="C1686" s="9">
        <v>2008.0</v>
      </c>
      <c r="D1686" s="7" t="s">
        <v>1</v>
      </c>
      <c r="E1686" s="7" t="s">
        <v>377</v>
      </c>
      <c r="F1686" s="7">
        <v>0.16</v>
      </c>
      <c r="G1686" s="7">
        <v>0.12</v>
      </c>
      <c r="H1686" s="7">
        <v>0.0</v>
      </c>
      <c r="I1686" s="7">
        <v>0.03</v>
      </c>
      <c r="J1686" s="7">
        <v>0.31</v>
      </c>
      <c r="K1686" s="10">
        <f t="shared" ref="K1686:O1686" si="1687">F1686*1000000</f>
        <v>160000</v>
      </c>
      <c r="L1686" s="10">
        <f t="shared" si="1687"/>
        <v>120000</v>
      </c>
      <c r="M1686" s="10">
        <f t="shared" si="1687"/>
        <v>0</v>
      </c>
      <c r="N1686" s="10">
        <f t="shared" si="1687"/>
        <v>30000</v>
      </c>
      <c r="O1686" s="10">
        <f t="shared" si="1687"/>
        <v>310000</v>
      </c>
      <c r="P1686" s="7">
        <v>62.0</v>
      </c>
      <c r="Q1686" s="7">
        <v>35.0</v>
      </c>
      <c r="R1686" s="7">
        <v>7.2</v>
      </c>
      <c r="S1686" s="7">
        <v>26.0</v>
      </c>
      <c r="T1686" s="11">
        <f t="shared" si="3"/>
        <v>66.26229508</v>
      </c>
      <c r="U1686" s="7" t="s">
        <v>1690</v>
      </c>
      <c r="V1686" s="12" t="str">
        <f t="shared" si="4"/>
        <v>Etranges Libellules</v>
      </c>
      <c r="W1686" s="7" t="s">
        <v>52</v>
      </c>
    </row>
    <row r="1687">
      <c r="A1687" s="7" t="s">
        <v>1825</v>
      </c>
      <c r="B1687" s="8" t="s">
        <v>25</v>
      </c>
      <c r="C1687" s="9">
        <v>2008.0</v>
      </c>
      <c r="D1687" s="7" t="s">
        <v>26</v>
      </c>
      <c r="E1687" s="7" t="s">
        <v>55</v>
      </c>
      <c r="F1687" s="7">
        <v>0.0</v>
      </c>
      <c r="G1687" s="7">
        <v>0.29</v>
      </c>
      <c r="H1687" s="7">
        <v>0.0</v>
      </c>
      <c r="I1687" s="7">
        <v>0.02</v>
      </c>
      <c r="J1687" s="7">
        <v>0.31</v>
      </c>
      <c r="K1687" s="10">
        <f t="shared" ref="K1687:O1687" si="1688">F1687*1000000</f>
        <v>0</v>
      </c>
      <c r="L1687" s="10">
        <f t="shared" si="1688"/>
        <v>290000</v>
      </c>
      <c r="M1687" s="10">
        <f t="shared" si="1688"/>
        <v>0</v>
      </c>
      <c r="N1687" s="10">
        <f t="shared" si="1688"/>
        <v>20000</v>
      </c>
      <c r="O1687" s="10">
        <f t="shared" si="1688"/>
        <v>310000</v>
      </c>
      <c r="T1687" s="11" t="str">
        <f t="shared" si="3"/>
        <v/>
      </c>
      <c r="V1687" s="12" t="str">
        <f t="shared" si="4"/>
        <v>Ubisoft</v>
      </c>
    </row>
    <row r="1688">
      <c r="A1688" s="7" t="s">
        <v>1672</v>
      </c>
      <c r="B1688" s="8" t="s">
        <v>47</v>
      </c>
      <c r="C1688" s="9">
        <v>2008.0</v>
      </c>
      <c r="D1688" s="7" t="s">
        <v>26</v>
      </c>
      <c r="E1688" s="7" t="s">
        <v>281</v>
      </c>
      <c r="F1688" s="7">
        <v>0.28</v>
      </c>
      <c r="G1688" s="7">
        <v>0.0</v>
      </c>
      <c r="H1688" s="7">
        <v>0.0</v>
      </c>
      <c r="I1688" s="7">
        <v>0.03</v>
      </c>
      <c r="J1688" s="7">
        <v>0.31</v>
      </c>
      <c r="K1688" s="10">
        <f t="shared" ref="K1688:O1688" si="1689">F1688*1000000</f>
        <v>280000</v>
      </c>
      <c r="L1688" s="10">
        <f t="shared" si="1689"/>
        <v>0</v>
      </c>
      <c r="M1688" s="10">
        <f t="shared" si="1689"/>
        <v>0</v>
      </c>
      <c r="N1688" s="10">
        <f t="shared" si="1689"/>
        <v>30000</v>
      </c>
      <c r="O1688" s="10">
        <f t="shared" si="1689"/>
        <v>310000</v>
      </c>
      <c r="P1688" s="7">
        <v>67.0</v>
      </c>
      <c r="Q1688" s="7">
        <v>23.0</v>
      </c>
      <c r="R1688" s="7">
        <v>5.6</v>
      </c>
      <c r="S1688" s="7">
        <v>8.0</v>
      </c>
      <c r="T1688" s="11">
        <f t="shared" si="3"/>
        <v>64.16129032</v>
      </c>
      <c r="U1688" s="7" t="s">
        <v>331</v>
      </c>
      <c r="V1688" s="12" t="str">
        <f t="shared" si="4"/>
        <v>Kush Games</v>
      </c>
      <c r="W1688" s="7" t="s">
        <v>28</v>
      </c>
    </row>
    <row r="1689">
      <c r="A1689" s="7" t="s">
        <v>1660</v>
      </c>
      <c r="B1689" s="8" t="s">
        <v>62</v>
      </c>
      <c r="C1689" s="9">
        <v>2008.0</v>
      </c>
      <c r="D1689" s="7" t="s">
        <v>26</v>
      </c>
      <c r="E1689" s="7" t="s">
        <v>55</v>
      </c>
      <c r="F1689" s="7">
        <v>0.15</v>
      </c>
      <c r="G1689" s="7">
        <v>0.12</v>
      </c>
      <c r="H1689" s="7">
        <v>0.0</v>
      </c>
      <c r="I1689" s="7">
        <v>0.04</v>
      </c>
      <c r="J1689" s="7">
        <v>0.31</v>
      </c>
      <c r="K1689" s="10">
        <f t="shared" ref="K1689:O1689" si="1690">F1689*1000000</f>
        <v>150000</v>
      </c>
      <c r="L1689" s="10">
        <f t="shared" si="1690"/>
        <v>120000</v>
      </c>
      <c r="M1689" s="10">
        <f t="shared" si="1690"/>
        <v>0</v>
      </c>
      <c r="N1689" s="10">
        <f t="shared" si="1690"/>
        <v>40000</v>
      </c>
      <c r="O1689" s="10">
        <f t="shared" si="1690"/>
        <v>310000</v>
      </c>
      <c r="T1689" s="11" t="str">
        <f t="shared" si="3"/>
        <v/>
      </c>
      <c r="U1689" s="7" t="s">
        <v>55</v>
      </c>
      <c r="V1689" s="12" t="str">
        <f t="shared" si="4"/>
        <v>Ubisoft</v>
      </c>
      <c r="W1689" s="7" t="s">
        <v>52</v>
      </c>
    </row>
    <row r="1690">
      <c r="A1690" s="7" t="s">
        <v>1778</v>
      </c>
      <c r="B1690" s="8" t="s">
        <v>25</v>
      </c>
      <c r="C1690" s="9">
        <v>2008.0</v>
      </c>
      <c r="D1690" s="7" t="s">
        <v>49</v>
      </c>
      <c r="E1690" s="7" t="s">
        <v>46</v>
      </c>
      <c r="F1690" s="7">
        <v>0.28</v>
      </c>
      <c r="G1690" s="7">
        <v>0.01</v>
      </c>
      <c r="H1690" s="7">
        <v>0.0</v>
      </c>
      <c r="I1690" s="7">
        <v>0.02</v>
      </c>
      <c r="J1690" s="7">
        <v>0.31</v>
      </c>
      <c r="K1690" s="10">
        <f t="shared" ref="K1690:O1690" si="1691">F1690*1000000</f>
        <v>280000</v>
      </c>
      <c r="L1690" s="10">
        <f t="shared" si="1691"/>
        <v>10000</v>
      </c>
      <c r="M1690" s="10">
        <f t="shared" si="1691"/>
        <v>0</v>
      </c>
      <c r="N1690" s="10">
        <f t="shared" si="1691"/>
        <v>20000</v>
      </c>
      <c r="O1690" s="10">
        <f t="shared" si="1691"/>
        <v>310000</v>
      </c>
      <c r="P1690" s="7">
        <v>46.0</v>
      </c>
      <c r="Q1690" s="7">
        <v>21.0</v>
      </c>
      <c r="T1690" s="11">
        <f t="shared" si="3"/>
        <v>46</v>
      </c>
      <c r="U1690" s="7" t="s">
        <v>1779</v>
      </c>
      <c r="V1690" s="12" t="str">
        <f t="shared" si="4"/>
        <v>Edge of Reality</v>
      </c>
      <c r="W1690" s="7" t="s">
        <v>64</v>
      </c>
    </row>
    <row r="1691">
      <c r="A1691" s="7" t="s">
        <v>1826</v>
      </c>
      <c r="B1691" s="8" t="s">
        <v>25</v>
      </c>
      <c r="C1691" s="9">
        <v>2008.0</v>
      </c>
      <c r="D1691" s="7" t="s">
        <v>41</v>
      </c>
      <c r="E1691" s="7" t="s">
        <v>37</v>
      </c>
      <c r="F1691" s="7">
        <v>0.28</v>
      </c>
      <c r="G1691" s="7">
        <v>0.0</v>
      </c>
      <c r="H1691" s="7">
        <v>0.0</v>
      </c>
      <c r="I1691" s="7">
        <v>0.02</v>
      </c>
      <c r="J1691" s="7">
        <v>0.31</v>
      </c>
      <c r="K1691" s="10">
        <f t="shared" ref="K1691:O1691" si="1692">F1691*1000000</f>
        <v>280000</v>
      </c>
      <c r="L1691" s="10">
        <f t="shared" si="1692"/>
        <v>0</v>
      </c>
      <c r="M1691" s="10">
        <f t="shared" si="1692"/>
        <v>0</v>
      </c>
      <c r="N1691" s="10">
        <f t="shared" si="1692"/>
        <v>20000</v>
      </c>
      <c r="O1691" s="10">
        <f t="shared" si="1692"/>
        <v>310000</v>
      </c>
      <c r="T1691" s="11" t="str">
        <f t="shared" si="3"/>
        <v/>
      </c>
      <c r="V1691" s="12" t="str">
        <f t="shared" si="4"/>
        <v>Activision</v>
      </c>
    </row>
    <row r="1692">
      <c r="A1692" s="7" t="s">
        <v>1827</v>
      </c>
      <c r="B1692" s="8" t="s">
        <v>25</v>
      </c>
      <c r="C1692" s="9">
        <v>2008.0</v>
      </c>
      <c r="D1692" s="7" t="s">
        <v>41</v>
      </c>
      <c r="E1692" s="7" t="s">
        <v>1828</v>
      </c>
      <c r="F1692" s="7">
        <v>0.28</v>
      </c>
      <c r="G1692" s="7">
        <v>0.0</v>
      </c>
      <c r="H1692" s="7">
        <v>0.0</v>
      </c>
      <c r="I1692" s="7">
        <v>0.02</v>
      </c>
      <c r="J1692" s="7">
        <v>0.31</v>
      </c>
      <c r="K1692" s="10">
        <f t="shared" ref="K1692:O1692" si="1693">F1692*1000000</f>
        <v>280000</v>
      </c>
      <c r="L1692" s="10">
        <f t="shared" si="1693"/>
        <v>0</v>
      </c>
      <c r="M1692" s="10">
        <f t="shared" si="1693"/>
        <v>0</v>
      </c>
      <c r="N1692" s="10">
        <f t="shared" si="1693"/>
        <v>20000</v>
      </c>
      <c r="O1692" s="10">
        <f t="shared" si="1693"/>
        <v>310000</v>
      </c>
      <c r="P1692" s="7">
        <v>26.0</v>
      </c>
      <c r="Q1692" s="7">
        <v>6.0</v>
      </c>
      <c r="T1692" s="11">
        <f t="shared" si="3"/>
        <v>26</v>
      </c>
      <c r="U1692" s="7" t="s">
        <v>472</v>
      </c>
      <c r="V1692" s="12" t="str">
        <f t="shared" si="4"/>
        <v>Humagade</v>
      </c>
      <c r="W1692" s="7" t="s">
        <v>52</v>
      </c>
    </row>
    <row r="1693">
      <c r="A1693" s="7" t="s">
        <v>1829</v>
      </c>
      <c r="B1693" s="8" t="s">
        <v>40</v>
      </c>
      <c r="C1693" s="9">
        <v>2008.0</v>
      </c>
      <c r="D1693" s="7" t="s">
        <v>67</v>
      </c>
      <c r="E1693" s="7" t="s">
        <v>27</v>
      </c>
      <c r="F1693" s="7">
        <v>0.0</v>
      </c>
      <c r="G1693" s="7">
        <v>0.0</v>
      </c>
      <c r="H1693" s="7">
        <v>0.3</v>
      </c>
      <c r="I1693" s="7">
        <v>0.0</v>
      </c>
      <c r="J1693" s="7">
        <v>0.3</v>
      </c>
      <c r="K1693" s="10">
        <f t="shared" ref="K1693:O1693" si="1694">F1693*1000000</f>
        <v>0</v>
      </c>
      <c r="L1693" s="10">
        <f t="shared" si="1694"/>
        <v>0</v>
      </c>
      <c r="M1693" s="10">
        <f t="shared" si="1694"/>
        <v>300000</v>
      </c>
      <c r="N1693" s="10">
        <f t="shared" si="1694"/>
        <v>0</v>
      </c>
      <c r="O1693" s="10">
        <f t="shared" si="1694"/>
        <v>300000</v>
      </c>
      <c r="T1693" s="11" t="str">
        <f t="shared" si="3"/>
        <v/>
      </c>
      <c r="V1693" s="12" t="str">
        <f t="shared" si="4"/>
        <v>Nintendo</v>
      </c>
    </row>
    <row r="1694">
      <c r="A1694" s="7" t="s">
        <v>1830</v>
      </c>
      <c r="B1694" s="8" t="s">
        <v>25</v>
      </c>
      <c r="C1694" s="9">
        <v>2008.0</v>
      </c>
      <c r="D1694" s="7" t="s">
        <v>49</v>
      </c>
      <c r="E1694" s="7" t="s">
        <v>131</v>
      </c>
      <c r="F1694" s="7">
        <v>0.16</v>
      </c>
      <c r="G1694" s="7">
        <v>0.04</v>
      </c>
      <c r="H1694" s="7">
        <v>0.08</v>
      </c>
      <c r="I1694" s="7">
        <v>0.02</v>
      </c>
      <c r="J1694" s="7">
        <v>0.3</v>
      </c>
      <c r="K1694" s="10">
        <f t="shared" ref="K1694:O1694" si="1695">F1694*1000000</f>
        <v>160000</v>
      </c>
      <c r="L1694" s="10">
        <f t="shared" si="1695"/>
        <v>40000</v>
      </c>
      <c r="M1694" s="10">
        <f t="shared" si="1695"/>
        <v>80000</v>
      </c>
      <c r="N1694" s="10">
        <f t="shared" si="1695"/>
        <v>20000</v>
      </c>
      <c r="O1694" s="10">
        <f t="shared" si="1695"/>
        <v>300000</v>
      </c>
      <c r="P1694" s="7">
        <v>76.0</v>
      </c>
      <c r="Q1694" s="7">
        <v>11.0</v>
      </c>
      <c r="R1694" s="7">
        <v>8.9</v>
      </c>
      <c r="S1694" s="7">
        <v>41.0</v>
      </c>
      <c r="T1694" s="11">
        <f t="shared" si="3"/>
        <v>86.25</v>
      </c>
      <c r="U1694" s="7" t="s">
        <v>131</v>
      </c>
      <c r="V1694" s="12" t="str">
        <f t="shared" si="4"/>
        <v>Capcom</v>
      </c>
      <c r="W1694" s="7" t="s">
        <v>34</v>
      </c>
    </row>
    <row r="1695">
      <c r="A1695" s="7" t="s">
        <v>1831</v>
      </c>
      <c r="B1695" s="8" t="s">
        <v>30</v>
      </c>
      <c r="C1695" s="9">
        <v>2008.0</v>
      </c>
      <c r="D1695" s="7" t="s">
        <v>96</v>
      </c>
      <c r="E1695" s="7" t="s">
        <v>100</v>
      </c>
      <c r="F1695" s="7">
        <v>0.28</v>
      </c>
      <c r="G1695" s="7">
        <v>0.0</v>
      </c>
      <c r="H1695" s="7">
        <v>0.0</v>
      </c>
      <c r="I1695" s="7">
        <v>0.02</v>
      </c>
      <c r="J1695" s="7">
        <v>0.3</v>
      </c>
      <c r="K1695" s="10">
        <f t="shared" ref="K1695:O1695" si="1696">F1695*1000000</f>
        <v>280000</v>
      </c>
      <c r="L1695" s="10">
        <f t="shared" si="1696"/>
        <v>0</v>
      </c>
      <c r="M1695" s="10">
        <f t="shared" si="1696"/>
        <v>0</v>
      </c>
      <c r="N1695" s="10">
        <f t="shared" si="1696"/>
        <v>20000</v>
      </c>
      <c r="O1695" s="10">
        <f t="shared" si="1696"/>
        <v>300000</v>
      </c>
      <c r="P1695" s="7">
        <v>65.0</v>
      </c>
      <c r="Q1695" s="7">
        <v>6.0</v>
      </c>
      <c r="R1695" s="7">
        <v>7.7</v>
      </c>
      <c r="S1695" s="7">
        <v>7.0</v>
      </c>
      <c r="T1695" s="11">
        <f t="shared" si="3"/>
        <v>71.46153846</v>
      </c>
      <c r="U1695" s="7" t="s">
        <v>101</v>
      </c>
      <c r="V1695" s="12" t="str">
        <f t="shared" si="4"/>
        <v>Konami</v>
      </c>
      <c r="W1695" s="7" t="s">
        <v>28</v>
      </c>
    </row>
    <row r="1696">
      <c r="A1696" s="7" t="s">
        <v>1832</v>
      </c>
      <c r="B1696" s="8" t="s">
        <v>25</v>
      </c>
      <c r="C1696" s="9">
        <v>2008.0</v>
      </c>
      <c r="D1696" s="7" t="s">
        <v>75</v>
      </c>
      <c r="E1696" s="7" t="s">
        <v>231</v>
      </c>
      <c r="F1696" s="7">
        <v>0.27</v>
      </c>
      <c r="G1696" s="7">
        <v>0.0</v>
      </c>
      <c r="H1696" s="7">
        <v>0.0</v>
      </c>
      <c r="I1696" s="7">
        <v>0.02</v>
      </c>
      <c r="J1696" s="7">
        <v>0.3</v>
      </c>
      <c r="K1696" s="10">
        <f t="shared" ref="K1696:O1696" si="1697">F1696*1000000</f>
        <v>270000</v>
      </c>
      <c r="L1696" s="10">
        <f t="shared" si="1697"/>
        <v>0</v>
      </c>
      <c r="M1696" s="10">
        <f t="shared" si="1697"/>
        <v>0</v>
      </c>
      <c r="N1696" s="10">
        <f t="shared" si="1697"/>
        <v>20000</v>
      </c>
      <c r="O1696" s="10">
        <f t="shared" si="1697"/>
        <v>300000</v>
      </c>
      <c r="T1696" s="11" t="str">
        <f t="shared" si="3"/>
        <v/>
      </c>
      <c r="V1696" s="12" t="str">
        <f t="shared" si="4"/>
        <v>Eidos Interactive</v>
      </c>
    </row>
    <row r="1697">
      <c r="A1697" s="7" t="s">
        <v>1833</v>
      </c>
      <c r="B1697" s="8" t="s">
        <v>40</v>
      </c>
      <c r="C1697" s="9">
        <v>2008.0</v>
      </c>
      <c r="D1697" s="7" t="s">
        <v>67</v>
      </c>
      <c r="E1697" s="7" t="s">
        <v>27</v>
      </c>
      <c r="F1697" s="7">
        <v>0.19</v>
      </c>
      <c r="G1697" s="7">
        <v>0.0</v>
      </c>
      <c r="H1697" s="7">
        <v>0.08</v>
      </c>
      <c r="I1697" s="7">
        <v>0.01</v>
      </c>
      <c r="J1697" s="7">
        <v>0.29</v>
      </c>
      <c r="K1697" s="10">
        <f t="shared" ref="K1697:O1697" si="1698">F1697*1000000</f>
        <v>190000</v>
      </c>
      <c r="L1697" s="10">
        <f t="shared" si="1698"/>
        <v>0</v>
      </c>
      <c r="M1697" s="10">
        <f t="shared" si="1698"/>
        <v>80000</v>
      </c>
      <c r="N1697" s="10">
        <f t="shared" si="1698"/>
        <v>10000</v>
      </c>
      <c r="O1697" s="10">
        <f t="shared" si="1698"/>
        <v>290000</v>
      </c>
      <c r="P1697" s="7">
        <v>69.0</v>
      </c>
      <c r="Q1697" s="7">
        <v>23.0</v>
      </c>
      <c r="R1697" s="7">
        <v>7.3</v>
      </c>
      <c r="S1697" s="7">
        <v>18.0</v>
      </c>
      <c r="T1697" s="11">
        <f t="shared" si="3"/>
        <v>70.75609756</v>
      </c>
      <c r="U1697" s="7" t="s">
        <v>382</v>
      </c>
      <c r="V1697" s="12" t="str">
        <f t="shared" si="4"/>
        <v>Paon Corporation</v>
      </c>
      <c r="W1697" s="7" t="s">
        <v>52</v>
      </c>
    </row>
    <row r="1698">
      <c r="A1698" s="7" t="s">
        <v>91</v>
      </c>
      <c r="B1698" s="8" t="s">
        <v>62</v>
      </c>
      <c r="C1698" s="9">
        <v>2008.0</v>
      </c>
      <c r="D1698" s="7" t="s">
        <v>1</v>
      </c>
      <c r="E1698" s="7" t="s">
        <v>69</v>
      </c>
      <c r="F1698" s="7">
        <v>0.13</v>
      </c>
      <c r="G1698" s="7">
        <v>0.1</v>
      </c>
      <c r="H1698" s="7">
        <v>0.03</v>
      </c>
      <c r="I1698" s="7">
        <v>0.03</v>
      </c>
      <c r="J1698" s="7">
        <v>0.29</v>
      </c>
      <c r="K1698" s="10">
        <f t="shared" ref="K1698:O1698" si="1699">F1698*1000000</f>
        <v>130000</v>
      </c>
      <c r="L1698" s="10">
        <f t="shared" si="1699"/>
        <v>100000</v>
      </c>
      <c r="M1698" s="10">
        <f t="shared" si="1699"/>
        <v>30000</v>
      </c>
      <c r="N1698" s="10">
        <f t="shared" si="1699"/>
        <v>30000</v>
      </c>
      <c r="O1698" s="10">
        <f t="shared" si="1699"/>
        <v>290000</v>
      </c>
      <c r="T1698" s="11" t="str">
        <f t="shared" si="3"/>
        <v/>
      </c>
      <c r="V1698" s="12" t="str">
        <f t="shared" si="4"/>
        <v>Sony Computer Entertainment</v>
      </c>
    </row>
    <row r="1699">
      <c r="A1699" s="7" t="s">
        <v>1834</v>
      </c>
      <c r="B1699" s="8" t="s">
        <v>40</v>
      </c>
      <c r="C1699" s="9">
        <v>2008.0</v>
      </c>
      <c r="D1699" s="7" t="s">
        <v>437</v>
      </c>
      <c r="E1699" s="7" t="s">
        <v>139</v>
      </c>
      <c r="F1699" s="7">
        <v>0.24</v>
      </c>
      <c r="G1699" s="7">
        <v>0.03</v>
      </c>
      <c r="H1699" s="7">
        <v>0.0</v>
      </c>
      <c r="I1699" s="7">
        <v>0.02</v>
      </c>
      <c r="J1699" s="7">
        <v>0.29</v>
      </c>
      <c r="K1699" s="10">
        <f t="shared" ref="K1699:O1699" si="1700">F1699*1000000</f>
        <v>240000</v>
      </c>
      <c r="L1699" s="10">
        <f t="shared" si="1700"/>
        <v>30000</v>
      </c>
      <c r="M1699" s="10">
        <f t="shared" si="1700"/>
        <v>0</v>
      </c>
      <c r="N1699" s="10">
        <f t="shared" si="1700"/>
        <v>20000</v>
      </c>
      <c r="O1699" s="10">
        <f t="shared" si="1700"/>
        <v>290000</v>
      </c>
      <c r="P1699" s="7">
        <v>60.0</v>
      </c>
      <c r="Q1699" s="7">
        <v>17.0</v>
      </c>
      <c r="R1699" s="7">
        <v>5.4</v>
      </c>
      <c r="S1699" s="7">
        <v>7.0</v>
      </c>
      <c r="T1699" s="11">
        <f t="shared" si="3"/>
        <v>58.25</v>
      </c>
      <c r="U1699" s="7" t="s">
        <v>1526</v>
      </c>
      <c r="V1699" s="12" t="str">
        <f t="shared" si="4"/>
        <v>Altron</v>
      </c>
      <c r="W1699" s="7" t="s">
        <v>28</v>
      </c>
    </row>
    <row r="1700">
      <c r="A1700" s="7" t="s">
        <v>1835</v>
      </c>
      <c r="B1700" s="8" t="s">
        <v>92</v>
      </c>
      <c r="C1700" s="9">
        <v>2008.0</v>
      </c>
      <c r="D1700" s="7" t="s">
        <v>75</v>
      </c>
      <c r="E1700" s="7" t="s">
        <v>596</v>
      </c>
      <c r="F1700" s="7">
        <v>0.13</v>
      </c>
      <c r="G1700" s="7">
        <v>0.1</v>
      </c>
      <c r="H1700" s="7">
        <v>0.0</v>
      </c>
      <c r="I1700" s="7">
        <v>0.06</v>
      </c>
      <c r="J1700" s="7">
        <v>0.29</v>
      </c>
      <c r="K1700" s="10">
        <f t="shared" ref="K1700:O1700" si="1701">F1700*1000000</f>
        <v>130000</v>
      </c>
      <c r="L1700" s="10">
        <f t="shared" si="1701"/>
        <v>100000</v>
      </c>
      <c r="M1700" s="10">
        <f t="shared" si="1701"/>
        <v>0</v>
      </c>
      <c r="N1700" s="10">
        <f t="shared" si="1701"/>
        <v>60000</v>
      </c>
      <c r="O1700" s="10">
        <f t="shared" si="1701"/>
        <v>290000</v>
      </c>
      <c r="P1700" s="7">
        <v>74.0</v>
      </c>
      <c r="Q1700" s="7">
        <v>28.0</v>
      </c>
      <c r="R1700" s="7">
        <v>8.2</v>
      </c>
      <c r="S1700" s="7">
        <v>21.0</v>
      </c>
      <c r="T1700" s="11">
        <f t="shared" si="3"/>
        <v>77.42857143</v>
      </c>
      <c r="U1700" s="7" t="s">
        <v>628</v>
      </c>
      <c r="V1700" s="12" t="str">
        <f t="shared" si="4"/>
        <v>Bugbear</v>
      </c>
      <c r="W1700" s="7" t="s">
        <v>64</v>
      </c>
    </row>
    <row r="1701">
      <c r="A1701" s="7" t="s">
        <v>1836</v>
      </c>
      <c r="B1701" s="8" t="s">
        <v>25</v>
      </c>
      <c r="C1701" s="9">
        <v>2008.0</v>
      </c>
      <c r="D1701" s="7" t="s">
        <v>96</v>
      </c>
      <c r="E1701" s="7" t="s">
        <v>195</v>
      </c>
      <c r="F1701" s="7">
        <v>0.23</v>
      </c>
      <c r="G1701" s="7">
        <v>0.03</v>
      </c>
      <c r="H1701" s="7">
        <v>0.0</v>
      </c>
      <c r="I1701" s="7">
        <v>0.02</v>
      </c>
      <c r="J1701" s="7">
        <v>0.29</v>
      </c>
      <c r="K1701" s="10">
        <f t="shared" ref="K1701:O1701" si="1702">F1701*1000000</f>
        <v>230000</v>
      </c>
      <c r="L1701" s="10">
        <f t="shared" si="1702"/>
        <v>30000</v>
      </c>
      <c r="M1701" s="10">
        <f t="shared" si="1702"/>
        <v>0</v>
      </c>
      <c r="N1701" s="10">
        <f t="shared" si="1702"/>
        <v>20000</v>
      </c>
      <c r="O1701" s="10">
        <f t="shared" si="1702"/>
        <v>290000</v>
      </c>
      <c r="P1701" s="7">
        <v>69.0</v>
      </c>
      <c r="Q1701" s="7">
        <v>14.0</v>
      </c>
      <c r="R1701" s="7">
        <v>8.8</v>
      </c>
      <c r="S1701" s="7">
        <v>17.0</v>
      </c>
      <c r="T1701" s="11">
        <f t="shared" si="3"/>
        <v>79.41935484</v>
      </c>
      <c r="U1701" s="7" t="s">
        <v>303</v>
      </c>
      <c r="V1701" s="12" t="str">
        <f t="shared" si="4"/>
        <v>Marvelous Entertainment</v>
      </c>
      <c r="W1701" s="7" t="s">
        <v>28</v>
      </c>
    </row>
    <row r="1702">
      <c r="A1702" s="7" t="s">
        <v>1837</v>
      </c>
      <c r="B1702" s="8" t="s">
        <v>30</v>
      </c>
      <c r="C1702" s="9">
        <v>2008.0</v>
      </c>
      <c r="D1702" s="7" t="s">
        <v>31</v>
      </c>
      <c r="E1702" s="7" t="s">
        <v>253</v>
      </c>
      <c r="F1702" s="7">
        <v>0.23</v>
      </c>
      <c r="G1702" s="7">
        <v>0.04</v>
      </c>
      <c r="H1702" s="7">
        <v>0.0</v>
      </c>
      <c r="I1702" s="7">
        <v>0.02</v>
      </c>
      <c r="J1702" s="7">
        <v>0.29</v>
      </c>
      <c r="K1702" s="10">
        <f t="shared" ref="K1702:O1702" si="1703">F1702*1000000</f>
        <v>230000</v>
      </c>
      <c r="L1702" s="10">
        <f t="shared" si="1703"/>
        <v>40000</v>
      </c>
      <c r="M1702" s="10">
        <f t="shared" si="1703"/>
        <v>0</v>
      </c>
      <c r="N1702" s="10">
        <f t="shared" si="1703"/>
        <v>20000</v>
      </c>
      <c r="O1702" s="10">
        <f t="shared" si="1703"/>
        <v>290000</v>
      </c>
      <c r="P1702" s="7">
        <v>43.0</v>
      </c>
      <c r="Q1702" s="7">
        <v>44.0</v>
      </c>
      <c r="R1702" s="7">
        <v>6.8</v>
      </c>
      <c r="S1702" s="7">
        <v>87.0</v>
      </c>
      <c r="T1702" s="11">
        <f t="shared" si="3"/>
        <v>59.60305344</v>
      </c>
      <c r="U1702" s="7" t="s">
        <v>1838</v>
      </c>
      <c r="V1702" s="12" t="str">
        <f t="shared" si="4"/>
        <v>Spark Unlimited</v>
      </c>
      <c r="W1702" s="7" t="s">
        <v>64</v>
      </c>
    </row>
    <row r="1703">
      <c r="A1703" s="7" t="s">
        <v>1839</v>
      </c>
      <c r="B1703" s="8" t="s">
        <v>40</v>
      </c>
      <c r="C1703" s="9">
        <v>2008.0</v>
      </c>
      <c r="D1703" s="7" t="s">
        <v>54</v>
      </c>
      <c r="E1703" s="7" t="s">
        <v>100</v>
      </c>
      <c r="F1703" s="7">
        <v>0.0</v>
      </c>
      <c r="G1703" s="7">
        <v>0.0</v>
      </c>
      <c r="H1703" s="7">
        <v>0.29</v>
      </c>
      <c r="I1703" s="7">
        <v>0.0</v>
      </c>
      <c r="J1703" s="7">
        <v>0.29</v>
      </c>
      <c r="K1703" s="10">
        <f t="shared" ref="K1703:O1703" si="1704">F1703*1000000</f>
        <v>0</v>
      </c>
      <c r="L1703" s="10">
        <f t="shared" si="1704"/>
        <v>0</v>
      </c>
      <c r="M1703" s="10">
        <f t="shared" si="1704"/>
        <v>290000</v>
      </c>
      <c r="N1703" s="10">
        <f t="shared" si="1704"/>
        <v>0</v>
      </c>
      <c r="O1703" s="10">
        <f t="shared" si="1704"/>
        <v>290000</v>
      </c>
      <c r="T1703" s="11" t="str">
        <f t="shared" si="3"/>
        <v/>
      </c>
      <c r="V1703" s="12" t="str">
        <f t="shared" si="4"/>
        <v>Konami Digital Entertainment</v>
      </c>
    </row>
    <row r="1704">
      <c r="A1704" s="7" t="s">
        <v>1840</v>
      </c>
      <c r="B1704" s="8" t="s">
        <v>92</v>
      </c>
      <c r="C1704" s="9">
        <v>2008.0</v>
      </c>
      <c r="D1704" s="7" t="s">
        <v>49</v>
      </c>
      <c r="E1704" s="7" t="s">
        <v>287</v>
      </c>
      <c r="F1704" s="7">
        <v>0.06</v>
      </c>
      <c r="G1704" s="7">
        <v>0.0</v>
      </c>
      <c r="H1704" s="7">
        <v>0.22</v>
      </c>
      <c r="I1704" s="7">
        <v>0.01</v>
      </c>
      <c r="J1704" s="7">
        <v>0.29</v>
      </c>
      <c r="K1704" s="10">
        <f t="shared" ref="K1704:O1704" si="1705">F1704*1000000</f>
        <v>60000</v>
      </c>
      <c r="L1704" s="10">
        <f t="shared" si="1705"/>
        <v>0</v>
      </c>
      <c r="M1704" s="10">
        <f t="shared" si="1705"/>
        <v>220000</v>
      </c>
      <c r="N1704" s="10">
        <f t="shared" si="1705"/>
        <v>10000</v>
      </c>
      <c r="O1704" s="10">
        <f t="shared" si="1705"/>
        <v>290000</v>
      </c>
      <c r="P1704" s="7">
        <v>56.0</v>
      </c>
      <c r="Q1704" s="7">
        <v>14.0</v>
      </c>
      <c r="R1704" s="7">
        <v>7.5</v>
      </c>
      <c r="S1704" s="7">
        <v>4.0</v>
      </c>
      <c r="T1704" s="11">
        <f t="shared" si="3"/>
        <v>60.22222222</v>
      </c>
      <c r="U1704" s="7" t="s">
        <v>288</v>
      </c>
      <c r="V1704" s="12" t="str">
        <f t="shared" si="4"/>
        <v>Omega Force</v>
      </c>
      <c r="W1704" s="7" t="s">
        <v>64</v>
      </c>
    </row>
    <row r="1705">
      <c r="A1705" s="7" t="s">
        <v>1841</v>
      </c>
      <c r="B1705" s="8" t="s">
        <v>40</v>
      </c>
      <c r="C1705" s="9">
        <v>2008.0</v>
      </c>
      <c r="D1705" s="7" t="s">
        <v>58</v>
      </c>
      <c r="E1705" s="7" t="s">
        <v>131</v>
      </c>
      <c r="F1705" s="7">
        <v>0.26</v>
      </c>
      <c r="G1705" s="7">
        <v>0.0</v>
      </c>
      <c r="H1705" s="7">
        <v>0.0</v>
      </c>
      <c r="I1705" s="7">
        <v>0.02</v>
      </c>
      <c r="J1705" s="7">
        <v>0.29</v>
      </c>
      <c r="K1705" s="10">
        <f t="shared" ref="K1705:O1705" si="1706">F1705*1000000</f>
        <v>260000</v>
      </c>
      <c r="L1705" s="10">
        <f t="shared" si="1706"/>
        <v>0</v>
      </c>
      <c r="M1705" s="10">
        <f t="shared" si="1706"/>
        <v>0</v>
      </c>
      <c r="N1705" s="10">
        <f t="shared" si="1706"/>
        <v>20000</v>
      </c>
      <c r="O1705" s="10">
        <f t="shared" si="1706"/>
        <v>290000</v>
      </c>
      <c r="P1705" s="7">
        <v>70.0</v>
      </c>
      <c r="Q1705" s="7">
        <v>12.0</v>
      </c>
      <c r="T1705" s="11">
        <f t="shared" si="3"/>
        <v>70</v>
      </c>
      <c r="U1705" s="7" t="s">
        <v>818</v>
      </c>
      <c r="V1705" s="12" t="str">
        <f t="shared" si="4"/>
        <v>Infinite Interactive</v>
      </c>
      <c r="W1705" s="7" t="s">
        <v>28</v>
      </c>
    </row>
    <row r="1706">
      <c r="A1706" s="7" t="s">
        <v>1842</v>
      </c>
      <c r="B1706" s="8" t="s">
        <v>40</v>
      </c>
      <c r="C1706" s="9">
        <v>2008.0</v>
      </c>
      <c r="D1706" s="7" t="s">
        <v>26</v>
      </c>
      <c r="E1706" s="7" t="s">
        <v>100</v>
      </c>
      <c r="F1706" s="7">
        <v>0.0</v>
      </c>
      <c r="G1706" s="7">
        <v>0.0</v>
      </c>
      <c r="H1706" s="7">
        <v>0.29</v>
      </c>
      <c r="I1706" s="7">
        <v>0.0</v>
      </c>
      <c r="J1706" s="7">
        <v>0.29</v>
      </c>
      <c r="K1706" s="10">
        <f t="shared" ref="K1706:O1706" si="1707">F1706*1000000</f>
        <v>0</v>
      </c>
      <c r="L1706" s="10">
        <f t="shared" si="1707"/>
        <v>0</v>
      </c>
      <c r="M1706" s="10">
        <f t="shared" si="1707"/>
        <v>290000</v>
      </c>
      <c r="N1706" s="10">
        <f t="shared" si="1707"/>
        <v>0</v>
      </c>
      <c r="O1706" s="10">
        <f t="shared" si="1707"/>
        <v>290000</v>
      </c>
      <c r="T1706" s="11" t="str">
        <f t="shared" si="3"/>
        <v/>
      </c>
      <c r="V1706" s="12" t="str">
        <f t="shared" si="4"/>
        <v>Konami Digital Entertainment</v>
      </c>
    </row>
    <row r="1707">
      <c r="A1707" s="7" t="s">
        <v>403</v>
      </c>
      <c r="B1707" s="8" t="s">
        <v>25</v>
      </c>
      <c r="C1707" s="9">
        <v>2008.0</v>
      </c>
      <c r="D1707" s="7" t="s">
        <v>96</v>
      </c>
      <c r="E1707" s="7" t="s">
        <v>1292</v>
      </c>
      <c r="F1707" s="7">
        <v>0.26</v>
      </c>
      <c r="G1707" s="7">
        <v>0.0</v>
      </c>
      <c r="H1707" s="7">
        <v>0.0</v>
      </c>
      <c r="I1707" s="7">
        <v>0.02</v>
      </c>
      <c r="J1707" s="7">
        <v>0.29</v>
      </c>
      <c r="K1707" s="10">
        <f t="shared" ref="K1707:O1707" si="1708">F1707*1000000</f>
        <v>260000</v>
      </c>
      <c r="L1707" s="10">
        <f t="shared" si="1708"/>
        <v>0</v>
      </c>
      <c r="M1707" s="10">
        <f t="shared" si="1708"/>
        <v>0</v>
      </c>
      <c r="N1707" s="10">
        <f t="shared" si="1708"/>
        <v>20000</v>
      </c>
      <c r="O1707" s="10">
        <f t="shared" si="1708"/>
        <v>290000</v>
      </c>
      <c r="T1707" s="11" t="str">
        <f t="shared" si="3"/>
        <v/>
      </c>
      <c r="U1707" s="7" t="s">
        <v>456</v>
      </c>
      <c r="V1707" s="12" t="str">
        <f t="shared" si="4"/>
        <v>Crave</v>
      </c>
      <c r="W1707" s="7" t="s">
        <v>28</v>
      </c>
    </row>
    <row r="1708">
      <c r="A1708" s="7" t="s">
        <v>1843</v>
      </c>
      <c r="B1708" s="8" t="s">
        <v>40</v>
      </c>
      <c r="C1708" s="9">
        <v>2008.0</v>
      </c>
      <c r="D1708" s="7" t="s">
        <v>49</v>
      </c>
      <c r="E1708" s="7" t="s">
        <v>139</v>
      </c>
      <c r="F1708" s="7">
        <v>0.26</v>
      </c>
      <c r="G1708" s="7">
        <v>0.0</v>
      </c>
      <c r="H1708" s="7">
        <v>0.0</v>
      </c>
      <c r="I1708" s="7">
        <v>0.02</v>
      </c>
      <c r="J1708" s="7">
        <v>0.28</v>
      </c>
      <c r="K1708" s="10">
        <f t="shared" ref="K1708:O1708" si="1709">F1708*1000000</f>
        <v>260000</v>
      </c>
      <c r="L1708" s="10">
        <f t="shared" si="1709"/>
        <v>0</v>
      </c>
      <c r="M1708" s="10">
        <f t="shared" si="1709"/>
        <v>0</v>
      </c>
      <c r="N1708" s="10">
        <f t="shared" si="1709"/>
        <v>20000</v>
      </c>
      <c r="O1708" s="10">
        <f t="shared" si="1709"/>
        <v>280000</v>
      </c>
      <c r="P1708" s="7">
        <v>50.0</v>
      </c>
      <c r="Q1708" s="7">
        <v>4.0</v>
      </c>
      <c r="T1708" s="11">
        <f t="shared" si="3"/>
        <v>50</v>
      </c>
      <c r="U1708" s="7" t="s">
        <v>986</v>
      </c>
      <c r="V1708" s="12" t="str">
        <f t="shared" si="4"/>
        <v>Creat Studios</v>
      </c>
      <c r="W1708" s="7" t="s">
        <v>28</v>
      </c>
    </row>
    <row r="1709">
      <c r="A1709" s="7" t="s">
        <v>1844</v>
      </c>
      <c r="B1709" s="8" t="s">
        <v>62</v>
      </c>
      <c r="C1709" s="9">
        <v>2008.0</v>
      </c>
      <c r="D1709" s="7" t="s">
        <v>41</v>
      </c>
      <c r="E1709" s="7" t="s">
        <v>69</v>
      </c>
      <c r="F1709" s="7">
        <v>0.14</v>
      </c>
      <c r="G1709" s="7">
        <v>0.11</v>
      </c>
      <c r="H1709" s="7">
        <v>0.0</v>
      </c>
      <c r="I1709" s="7">
        <v>0.04</v>
      </c>
      <c r="J1709" s="7">
        <v>0.28</v>
      </c>
      <c r="K1709" s="10">
        <f t="shared" ref="K1709:O1709" si="1710">F1709*1000000</f>
        <v>140000</v>
      </c>
      <c r="L1709" s="10">
        <f t="shared" si="1710"/>
        <v>110000</v>
      </c>
      <c r="M1709" s="10">
        <f t="shared" si="1710"/>
        <v>0</v>
      </c>
      <c r="N1709" s="10">
        <f t="shared" si="1710"/>
        <v>40000</v>
      </c>
      <c r="O1709" s="10">
        <f t="shared" si="1710"/>
        <v>280000</v>
      </c>
      <c r="P1709" s="7">
        <v>75.0</v>
      </c>
      <c r="Q1709" s="7">
        <v>13.0</v>
      </c>
      <c r="T1709" s="11">
        <f t="shared" si="3"/>
        <v>75</v>
      </c>
      <c r="U1709" s="7" t="s">
        <v>188</v>
      </c>
      <c r="V1709" s="12" t="str">
        <f t="shared" si="4"/>
        <v>SCEE London Studio</v>
      </c>
      <c r="W1709" s="7" t="s">
        <v>64</v>
      </c>
    </row>
    <row r="1710">
      <c r="A1710" s="7" t="s">
        <v>1626</v>
      </c>
      <c r="B1710" s="8" t="s">
        <v>40</v>
      </c>
      <c r="C1710" s="9">
        <v>2008.0</v>
      </c>
      <c r="D1710" s="7" t="s">
        <v>26</v>
      </c>
      <c r="E1710" s="7" t="s">
        <v>139</v>
      </c>
      <c r="F1710" s="7">
        <v>0.26</v>
      </c>
      <c r="G1710" s="7">
        <v>0.0</v>
      </c>
      <c r="H1710" s="7">
        <v>0.0</v>
      </c>
      <c r="I1710" s="7">
        <v>0.02</v>
      </c>
      <c r="J1710" s="7">
        <v>0.28</v>
      </c>
      <c r="K1710" s="10">
        <f t="shared" ref="K1710:O1710" si="1711">F1710*1000000</f>
        <v>260000</v>
      </c>
      <c r="L1710" s="10">
        <f t="shared" si="1711"/>
        <v>0</v>
      </c>
      <c r="M1710" s="10">
        <f t="shared" si="1711"/>
        <v>0</v>
      </c>
      <c r="N1710" s="10">
        <f t="shared" si="1711"/>
        <v>20000</v>
      </c>
      <c r="O1710" s="10">
        <f t="shared" si="1711"/>
        <v>280000</v>
      </c>
      <c r="T1710" s="11" t="str">
        <f t="shared" si="3"/>
        <v/>
      </c>
      <c r="U1710" s="7" t="s">
        <v>1627</v>
      </c>
      <c r="V1710" s="12" t="str">
        <f t="shared" si="4"/>
        <v>Gorilla Games</v>
      </c>
      <c r="W1710" s="7" t="s">
        <v>28</v>
      </c>
    </row>
    <row r="1711">
      <c r="A1711" s="7" t="s">
        <v>197</v>
      </c>
      <c r="B1711" s="8" t="s">
        <v>62</v>
      </c>
      <c r="C1711" s="9">
        <v>2008.0</v>
      </c>
      <c r="D1711" s="7" t="s">
        <v>49</v>
      </c>
      <c r="E1711" s="7" t="s">
        <v>145</v>
      </c>
      <c r="F1711" s="7">
        <v>0.12</v>
      </c>
      <c r="G1711" s="7">
        <v>0.02</v>
      </c>
      <c r="H1711" s="7">
        <v>0.0</v>
      </c>
      <c r="I1711" s="7">
        <v>0.14</v>
      </c>
      <c r="J1711" s="7">
        <v>0.28</v>
      </c>
      <c r="K1711" s="10">
        <f t="shared" ref="K1711:O1711" si="1712">F1711*1000000</f>
        <v>120000</v>
      </c>
      <c r="L1711" s="10">
        <f t="shared" si="1712"/>
        <v>20000</v>
      </c>
      <c r="M1711" s="10">
        <f t="shared" si="1712"/>
        <v>0</v>
      </c>
      <c r="N1711" s="10">
        <f t="shared" si="1712"/>
        <v>140000</v>
      </c>
      <c r="O1711" s="10">
        <f t="shared" si="1712"/>
        <v>280000</v>
      </c>
      <c r="T1711" s="11" t="str">
        <f t="shared" si="3"/>
        <v/>
      </c>
      <c r="U1711" s="7" t="s">
        <v>1132</v>
      </c>
      <c r="V1711" s="12" t="str">
        <f t="shared" si="4"/>
        <v>Avalanche Software</v>
      </c>
      <c r="W1711" s="7" t="s">
        <v>28</v>
      </c>
    </row>
    <row r="1712">
      <c r="A1712" s="7" t="s">
        <v>1845</v>
      </c>
      <c r="B1712" s="8" t="s">
        <v>92</v>
      </c>
      <c r="C1712" s="9">
        <v>2008.0</v>
      </c>
      <c r="D1712" s="7" t="s">
        <v>49</v>
      </c>
      <c r="E1712" s="7" t="s">
        <v>330</v>
      </c>
      <c r="F1712" s="7">
        <v>0.06</v>
      </c>
      <c r="G1712" s="7">
        <v>0.0</v>
      </c>
      <c r="H1712" s="7">
        <v>0.2</v>
      </c>
      <c r="I1712" s="7">
        <v>0.01</v>
      </c>
      <c r="J1712" s="7">
        <v>0.28</v>
      </c>
      <c r="K1712" s="10">
        <f t="shared" ref="K1712:O1712" si="1713">F1712*1000000</f>
        <v>60000</v>
      </c>
      <c r="L1712" s="10">
        <f t="shared" si="1713"/>
        <v>0</v>
      </c>
      <c r="M1712" s="10">
        <f t="shared" si="1713"/>
        <v>200000</v>
      </c>
      <c r="N1712" s="10">
        <f t="shared" si="1713"/>
        <v>10000</v>
      </c>
      <c r="O1712" s="10">
        <f t="shared" si="1713"/>
        <v>280000</v>
      </c>
      <c r="P1712" s="7">
        <v>70.0</v>
      </c>
      <c r="Q1712" s="7">
        <v>21.0</v>
      </c>
      <c r="R1712" s="7">
        <v>7.5</v>
      </c>
      <c r="S1712" s="7">
        <v>6.0</v>
      </c>
      <c r="T1712" s="11">
        <f t="shared" si="3"/>
        <v>71.11111111</v>
      </c>
      <c r="U1712" s="7" t="s">
        <v>1846</v>
      </c>
      <c r="V1712" s="12" t="str">
        <f t="shared" si="4"/>
        <v>Bullets</v>
      </c>
      <c r="W1712" s="7" t="s">
        <v>64</v>
      </c>
    </row>
    <row r="1713">
      <c r="A1713" s="7" t="s">
        <v>1847</v>
      </c>
      <c r="B1713" s="8" t="s">
        <v>62</v>
      </c>
      <c r="C1713" s="9">
        <v>2008.0</v>
      </c>
      <c r="D1713" s="7" t="s">
        <v>49</v>
      </c>
      <c r="E1713" s="7" t="s">
        <v>300</v>
      </c>
      <c r="F1713" s="7">
        <v>0.0</v>
      </c>
      <c r="G1713" s="7">
        <v>0.0</v>
      </c>
      <c r="H1713" s="7">
        <v>0.28</v>
      </c>
      <c r="I1713" s="7">
        <v>0.0</v>
      </c>
      <c r="J1713" s="7">
        <v>0.28</v>
      </c>
      <c r="K1713" s="10">
        <f t="shared" ref="K1713:O1713" si="1714">F1713*1000000</f>
        <v>0</v>
      </c>
      <c r="L1713" s="10">
        <f t="shared" si="1714"/>
        <v>0</v>
      </c>
      <c r="M1713" s="10">
        <f t="shared" si="1714"/>
        <v>280000</v>
      </c>
      <c r="N1713" s="10">
        <f t="shared" si="1714"/>
        <v>0</v>
      </c>
      <c r="O1713" s="10">
        <f t="shared" si="1714"/>
        <v>280000</v>
      </c>
      <c r="T1713" s="11" t="str">
        <f t="shared" si="3"/>
        <v/>
      </c>
      <c r="V1713" s="12" t="str">
        <f t="shared" si="4"/>
        <v>Namco Bandai Games</v>
      </c>
    </row>
    <row r="1714">
      <c r="A1714" s="7" t="s">
        <v>1848</v>
      </c>
      <c r="B1714" s="8" t="s">
        <v>62</v>
      </c>
      <c r="C1714" s="9">
        <v>2008.0</v>
      </c>
      <c r="D1714" s="7" t="s">
        <v>49</v>
      </c>
      <c r="E1714" s="7" t="s">
        <v>139</v>
      </c>
      <c r="F1714" s="7">
        <v>0.14</v>
      </c>
      <c r="G1714" s="7">
        <v>0.11</v>
      </c>
      <c r="H1714" s="7">
        <v>0.0</v>
      </c>
      <c r="I1714" s="7">
        <v>0.04</v>
      </c>
      <c r="J1714" s="7">
        <v>0.28</v>
      </c>
      <c r="K1714" s="10">
        <f t="shared" ref="K1714:O1714" si="1715">F1714*1000000</f>
        <v>140000</v>
      </c>
      <c r="L1714" s="10">
        <f t="shared" si="1715"/>
        <v>110000</v>
      </c>
      <c r="M1714" s="10">
        <f t="shared" si="1715"/>
        <v>0</v>
      </c>
      <c r="N1714" s="10">
        <f t="shared" si="1715"/>
        <v>40000</v>
      </c>
      <c r="O1714" s="10">
        <f t="shared" si="1715"/>
        <v>280000</v>
      </c>
      <c r="T1714" s="11" t="str">
        <f t="shared" si="3"/>
        <v/>
      </c>
      <c r="U1714" s="7" t="s">
        <v>441</v>
      </c>
      <c r="V1714" s="12" t="str">
        <f t="shared" si="4"/>
        <v>Blitz Games</v>
      </c>
      <c r="W1714" s="7" t="s">
        <v>52</v>
      </c>
    </row>
    <row r="1715">
      <c r="A1715" s="7" t="s">
        <v>1849</v>
      </c>
      <c r="B1715" s="8" t="s">
        <v>62</v>
      </c>
      <c r="C1715" s="9">
        <v>2008.0</v>
      </c>
      <c r="D1715" s="7" t="s">
        <v>26</v>
      </c>
      <c r="E1715" s="7" t="s">
        <v>97</v>
      </c>
      <c r="F1715" s="7">
        <v>0.14</v>
      </c>
      <c r="G1715" s="7">
        <v>0.11</v>
      </c>
      <c r="H1715" s="7">
        <v>0.0</v>
      </c>
      <c r="I1715" s="7">
        <v>0.04</v>
      </c>
      <c r="J1715" s="7">
        <v>0.28</v>
      </c>
      <c r="K1715" s="10">
        <f t="shared" ref="K1715:O1715" si="1716">F1715*1000000</f>
        <v>140000</v>
      </c>
      <c r="L1715" s="10">
        <f t="shared" si="1716"/>
        <v>110000</v>
      </c>
      <c r="M1715" s="10">
        <f t="shared" si="1716"/>
        <v>0</v>
      </c>
      <c r="N1715" s="10">
        <f t="shared" si="1716"/>
        <v>40000</v>
      </c>
      <c r="O1715" s="10">
        <f t="shared" si="1716"/>
        <v>280000</v>
      </c>
      <c r="P1715" s="7">
        <v>55.0</v>
      </c>
      <c r="Q1715" s="7">
        <v>4.0</v>
      </c>
      <c r="T1715" s="11">
        <f t="shared" si="3"/>
        <v>55</v>
      </c>
      <c r="U1715" s="7" t="s">
        <v>108</v>
      </c>
      <c r="V1715" s="12" t="str">
        <f t="shared" si="4"/>
        <v>EA Canada</v>
      </c>
      <c r="W1715" s="7" t="s">
        <v>28</v>
      </c>
    </row>
    <row r="1716">
      <c r="A1716" s="7" t="s">
        <v>1850</v>
      </c>
      <c r="B1716" s="8" t="s">
        <v>47</v>
      </c>
      <c r="C1716" s="9">
        <v>2008.0</v>
      </c>
      <c r="D1716" s="7" t="s">
        <v>49</v>
      </c>
      <c r="E1716" s="7" t="s">
        <v>69</v>
      </c>
      <c r="F1716" s="7">
        <v>0.0</v>
      </c>
      <c r="G1716" s="7">
        <v>0.17</v>
      </c>
      <c r="H1716" s="7">
        <v>0.09</v>
      </c>
      <c r="I1716" s="7">
        <v>0.01</v>
      </c>
      <c r="J1716" s="7">
        <v>0.27</v>
      </c>
      <c r="K1716" s="10">
        <f t="shared" ref="K1716:O1716" si="1717">F1716*1000000</f>
        <v>0</v>
      </c>
      <c r="L1716" s="10">
        <f t="shared" si="1717"/>
        <v>170000</v>
      </c>
      <c r="M1716" s="10">
        <f t="shared" si="1717"/>
        <v>90000</v>
      </c>
      <c r="N1716" s="10">
        <f t="shared" si="1717"/>
        <v>10000</v>
      </c>
      <c r="O1716" s="10">
        <f t="shared" si="1717"/>
        <v>270000</v>
      </c>
      <c r="P1716" s="7">
        <v>78.0</v>
      </c>
      <c r="Q1716" s="7">
        <v>42.0</v>
      </c>
      <c r="R1716" s="7">
        <v>8.1</v>
      </c>
      <c r="S1716" s="7">
        <v>87.0</v>
      </c>
      <c r="T1716" s="11">
        <f t="shared" si="3"/>
        <v>80.02325581</v>
      </c>
      <c r="U1716" s="7" t="s">
        <v>309</v>
      </c>
      <c r="V1716" s="12" t="str">
        <f t="shared" si="4"/>
        <v>SCE Japan Studio</v>
      </c>
      <c r="W1716" s="7" t="s">
        <v>34</v>
      </c>
    </row>
    <row r="1717">
      <c r="A1717" s="7" t="s">
        <v>1851</v>
      </c>
      <c r="B1717" s="8" t="s">
        <v>30</v>
      </c>
      <c r="C1717" s="9">
        <v>2008.0</v>
      </c>
      <c r="D1717" s="7" t="s">
        <v>41</v>
      </c>
      <c r="E1717" s="7" t="s">
        <v>100</v>
      </c>
      <c r="F1717" s="7">
        <v>0.25</v>
      </c>
      <c r="G1717" s="7">
        <v>0.0</v>
      </c>
      <c r="H1717" s="7">
        <v>0.0</v>
      </c>
      <c r="I1717" s="7">
        <v>0.02</v>
      </c>
      <c r="J1717" s="7">
        <v>0.27</v>
      </c>
      <c r="K1717" s="10">
        <f t="shared" ref="K1717:O1717" si="1718">F1717*1000000</f>
        <v>250000</v>
      </c>
      <c r="L1717" s="10">
        <f t="shared" si="1718"/>
        <v>0</v>
      </c>
      <c r="M1717" s="10">
        <f t="shared" si="1718"/>
        <v>0</v>
      </c>
      <c r="N1717" s="10">
        <f t="shared" si="1718"/>
        <v>20000</v>
      </c>
      <c r="O1717" s="10">
        <f t="shared" si="1718"/>
        <v>270000</v>
      </c>
      <c r="P1717" s="7">
        <v>38.0</v>
      </c>
      <c r="Q1717" s="7">
        <v>28.0</v>
      </c>
      <c r="R1717" s="7">
        <v>5.1</v>
      </c>
      <c r="S1717" s="7">
        <v>17.0</v>
      </c>
      <c r="T1717" s="11">
        <f t="shared" si="3"/>
        <v>42.91111111</v>
      </c>
      <c r="U1717" s="7" t="s">
        <v>1852</v>
      </c>
      <c r="V1717" s="12" t="str">
        <f t="shared" si="4"/>
        <v>Zoe Mode, HB Studios Multimedia</v>
      </c>
      <c r="W1717" s="7" t="s">
        <v>64</v>
      </c>
    </row>
    <row r="1718">
      <c r="A1718" s="7" t="s">
        <v>1853</v>
      </c>
      <c r="B1718" s="8" t="s">
        <v>25</v>
      </c>
      <c r="C1718" s="9">
        <v>2008.0</v>
      </c>
      <c r="D1718" s="7" t="s">
        <v>96</v>
      </c>
      <c r="E1718" s="7" t="s">
        <v>814</v>
      </c>
      <c r="F1718" s="7">
        <v>0.25</v>
      </c>
      <c r="G1718" s="7">
        <v>0.0</v>
      </c>
      <c r="H1718" s="7">
        <v>0.0</v>
      </c>
      <c r="I1718" s="7">
        <v>0.02</v>
      </c>
      <c r="J1718" s="7">
        <v>0.27</v>
      </c>
      <c r="K1718" s="10">
        <f t="shared" ref="K1718:O1718" si="1719">F1718*1000000</f>
        <v>250000</v>
      </c>
      <c r="L1718" s="10">
        <f t="shared" si="1719"/>
        <v>0</v>
      </c>
      <c r="M1718" s="10">
        <f t="shared" si="1719"/>
        <v>0</v>
      </c>
      <c r="N1718" s="10">
        <f t="shared" si="1719"/>
        <v>20000</v>
      </c>
      <c r="O1718" s="10">
        <f t="shared" si="1719"/>
        <v>270000</v>
      </c>
      <c r="P1718" s="7">
        <v>41.0</v>
      </c>
      <c r="Q1718" s="7">
        <v>7.0</v>
      </c>
      <c r="R1718" s="7">
        <v>5.4</v>
      </c>
      <c r="S1718" s="7">
        <v>18.0</v>
      </c>
      <c r="T1718" s="11">
        <f t="shared" si="3"/>
        <v>50.36</v>
      </c>
      <c r="U1718" s="7" t="s">
        <v>1795</v>
      </c>
      <c r="V1718" s="12" t="str">
        <f t="shared" si="4"/>
        <v>Arcade Moon</v>
      </c>
      <c r="W1718" s="7" t="s">
        <v>64</v>
      </c>
    </row>
    <row r="1719">
      <c r="A1719" s="7" t="s">
        <v>1854</v>
      </c>
      <c r="B1719" s="8" t="s">
        <v>30</v>
      </c>
      <c r="C1719" s="9">
        <v>2008.0</v>
      </c>
      <c r="D1719" s="7" t="s">
        <v>31</v>
      </c>
      <c r="E1719" s="7" t="s">
        <v>46</v>
      </c>
      <c r="F1719" s="7">
        <v>0.15</v>
      </c>
      <c r="G1719" s="7">
        <v>0.1</v>
      </c>
      <c r="H1719" s="7">
        <v>0.0</v>
      </c>
      <c r="I1719" s="7">
        <v>0.02</v>
      </c>
      <c r="J1719" s="7">
        <v>0.27</v>
      </c>
      <c r="K1719" s="10">
        <f t="shared" ref="K1719:O1719" si="1720">F1719*1000000</f>
        <v>150000</v>
      </c>
      <c r="L1719" s="10">
        <f t="shared" si="1720"/>
        <v>100000</v>
      </c>
      <c r="M1719" s="10">
        <f t="shared" si="1720"/>
        <v>0</v>
      </c>
      <c r="N1719" s="10">
        <f t="shared" si="1720"/>
        <v>20000</v>
      </c>
      <c r="O1719" s="10">
        <f t="shared" si="1720"/>
        <v>270000</v>
      </c>
      <c r="P1719" s="7">
        <v>76.0</v>
      </c>
      <c r="Q1719" s="7">
        <v>63.0</v>
      </c>
      <c r="R1719" s="7">
        <v>6.8</v>
      </c>
      <c r="S1719" s="7">
        <v>43.0</v>
      </c>
      <c r="T1719" s="11">
        <f t="shared" si="3"/>
        <v>72.75471698</v>
      </c>
      <c r="U1719" s="7" t="s">
        <v>1855</v>
      </c>
      <c r="V1719" s="12" t="str">
        <f t="shared" si="4"/>
        <v>Bizarre Creations</v>
      </c>
      <c r="W1719" s="7" t="s">
        <v>34</v>
      </c>
    </row>
    <row r="1720">
      <c r="A1720" s="7" t="s">
        <v>1856</v>
      </c>
      <c r="B1720" s="8" t="s">
        <v>25</v>
      </c>
      <c r="C1720" s="9">
        <v>2008.0</v>
      </c>
      <c r="D1720" s="7" t="s">
        <v>54</v>
      </c>
      <c r="E1720" s="7" t="s">
        <v>300</v>
      </c>
      <c r="F1720" s="7">
        <v>0.0</v>
      </c>
      <c r="G1720" s="7">
        <v>0.07</v>
      </c>
      <c r="H1720" s="7">
        <v>0.19</v>
      </c>
      <c r="I1720" s="7">
        <v>0.01</v>
      </c>
      <c r="J1720" s="7">
        <v>0.27</v>
      </c>
      <c r="K1720" s="10">
        <f t="shared" ref="K1720:O1720" si="1721">F1720*1000000</f>
        <v>0</v>
      </c>
      <c r="L1720" s="10">
        <f t="shared" si="1721"/>
        <v>70000</v>
      </c>
      <c r="M1720" s="10">
        <f t="shared" si="1721"/>
        <v>190000</v>
      </c>
      <c r="N1720" s="10">
        <f t="shared" si="1721"/>
        <v>10000</v>
      </c>
      <c r="O1720" s="10">
        <f t="shared" si="1721"/>
        <v>270000</v>
      </c>
      <c r="T1720" s="11" t="str">
        <f t="shared" si="3"/>
        <v/>
      </c>
      <c r="V1720" s="12" t="str">
        <f t="shared" si="4"/>
        <v>Namco Bandai Games</v>
      </c>
    </row>
    <row r="1721">
      <c r="A1721" s="7" t="s">
        <v>1857</v>
      </c>
      <c r="B1721" s="8" t="s">
        <v>40</v>
      </c>
      <c r="C1721" s="9">
        <v>2008.0</v>
      </c>
      <c r="D1721" s="7" t="s">
        <v>41</v>
      </c>
      <c r="E1721" s="7" t="s">
        <v>1858</v>
      </c>
      <c r="F1721" s="7">
        <v>0.25</v>
      </c>
      <c r="G1721" s="7">
        <v>0.0</v>
      </c>
      <c r="H1721" s="7">
        <v>0.0</v>
      </c>
      <c r="I1721" s="7">
        <v>0.02</v>
      </c>
      <c r="J1721" s="7">
        <v>0.27</v>
      </c>
      <c r="K1721" s="10">
        <f t="shared" ref="K1721:O1721" si="1722">F1721*1000000</f>
        <v>250000</v>
      </c>
      <c r="L1721" s="10">
        <f t="shared" si="1722"/>
        <v>0</v>
      </c>
      <c r="M1721" s="10">
        <f t="shared" si="1722"/>
        <v>0</v>
      </c>
      <c r="N1721" s="10">
        <f t="shared" si="1722"/>
        <v>20000</v>
      </c>
      <c r="O1721" s="10">
        <f t="shared" si="1722"/>
        <v>270000</v>
      </c>
      <c r="T1721" s="11" t="str">
        <f t="shared" si="3"/>
        <v/>
      </c>
      <c r="U1721" s="7" t="s">
        <v>1859</v>
      </c>
      <c r="V1721" s="12" t="str">
        <f t="shared" si="4"/>
        <v>The Learning Company</v>
      </c>
      <c r="W1721" s="7" t="s">
        <v>28</v>
      </c>
    </row>
    <row r="1722">
      <c r="A1722" s="7" t="s">
        <v>1860</v>
      </c>
      <c r="B1722" s="8" t="s">
        <v>40</v>
      </c>
      <c r="C1722" s="9">
        <v>2008.0</v>
      </c>
      <c r="D1722" s="7" t="s">
        <v>58</v>
      </c>
      <c r="E1722" s="7" t="s">
        <v>458</v>
      </c>
      <c r="F1722" s="7">
        <v>0.24</v>
      </c>
      <c r="G1722" s="7">
        <v>0.0</v>
      </c>
      <c r="H1722" s="7">
        <v>0.0</v>
      </c>
      <c r="I1722" s="7">
        <v>0.02</v>
      </c>
      <c r="J1722" s="7">
        <v>0.27</v>
      </c>
      <c r="K1722" s="10">
        <f t="shared" ref="K1722:O1722" si="1723">F1722*1000000</f>
        <v>240000</v>
      </c>
      <c r="L1722" s="10">
        <f t="shared" si="1723"/>
        <v>0</v>
      </c>
      <c r="M1722" s="10">
        <f t="shared" si="1723"/>
        <v>0</v>
      </c>
      <c r="N1722" s="10">
        <f t="shared" si="1723"/>
        <v>20000</v>
      </c>
      <c r="O1722" s="10">
        <f t="shared" si="1723"/>
        <v>270000</v>
      </c>
      <c r="T1722" s="11" t="str">
        <f t="shared" si="3"/>
        <v/>
      </c>
      <c r="V1722" s="12" t="str">
        <f t="shared" si="4"/>
        <v>Majesco Entertainment</v>
      </c>
    </row>
    <row r="1723">
      <c r="A1723" s="7" t="s">
        <v>1861</v>
      </c>
      <c r="B1723" s="8" t="s">
        <v>25</v>
      </c>
      <c r="C1723" s="9">
        <v>2008.0</v>
      </c>
      <c r="D1723" s="7" t="s">
        <v>41</v>
      </c>
      <c r="E1723" s="7" t="s">
        <v>1524</v>
      </c>
      <c r="F1723" s="7">
        <v>0.24</v>
      </c>
      <c r="G1723" s="7">
        <v>0.0</v>
      </c>
      <c r="H1723" s="7">
        <v>0.0</v>
      </c>
      <c r="I1723" s="7">
        <v>0.02</v>
      </c>
      <c r="J1723" s="7">
        <v>0.27</v>
      </c>
      <c r="K1723" s="10">
        <f t="shared" ref="K1723:O1723" si="1724">F1723*1000000</f>
        <v>240000</v>
      </c>
      <c r="L1723" s="10">
        <f t="shared" si="1724"/>
        <v>0</v>
      </c>
      <c r="M1723" s="10">
        <f t="shared" si="1724"/>
        <v>0</v>
      </c>
      <c r="N1723" s="10">
        <f t="shared" si="1724"/>
        <v>20000</v>
      </c>
      <c r="O1723" s="10">
        <f t="shared" si="1724"/>
        <v>270000</v>
      </c>
      <c r="R1723" s="7">
        <v>7.2</v>
      </c>
      <c r="S1723" s="7">
        <v>5.0</v>
      </c>
      <c r="T1723" s="11">
        <f t="shared" si="3"/>
        <v>72</v>
      </c>
      <c r="U1723" s="7" t="s">
        <v>143</v>
      </c>
      <c r="V1723" s="12" t="str">
        <f t="shared" si="4"/>
        <v>Harmonix Music Systems</v>
      </c>
      <c r="W1723" s="7" t="s">
        <v>64</v>
      </c>
    </row>
    <row r="1724">
      <c r="A1724" s="7" t="s">
        <v>1862</v>
      </c>
      <c r="B1724" s="8" t="s">
        <v>40</v>
      </c>
      <c r="C1724" s="9">
        <v>2008.0</v>
      </c>
      <c r="D1724" s="7" t="s">
        <v>41</v>
      </c>
      <c r="E1724" s="7" t="s">
        <v>55</v>
      </c>
      <c r="F1724" s="7">
        <v>0.24</v>
      </c>
      <c r="G1724" s="7">
        <v>0.0</v>
      </c>
      <c r="H1724" s="7">
        <v>0.0</v>
      </c>
      <c r="I1724" s="7">
        <v>0.02</v>
      </c>
      <c r="J1724" s="7">
        <v>0.27</v>
      </c>
      <c r="K1724" s="10">
        <f t="shared" ref="K1724:O1724" si="1725">F1724*1000000</f>
        <v>240000</v>
      </c>
      <c r="L1724" s="10">
        <f t="shared" si="1725"/>
        <v>0</v>
      </c>
      <c r="M1724" s="10">
        <f t="shared" si="1725"/>
        <v>0</v>
      </c>
      <c r="N1724" s="10">
        <f t="shared" si="1725"/>
        <v>20000</v>
      </c>
      <c r="O1724" s="10">
        <f t="shared" si="1725"/>
        <v>270000</v>
      </c>
      <c r="P1724" s="7">
        <v>59.0</v>
      </c>
      <c r="Q1724" s="7">
        <v>4.0</v>
      </c>
      <c r="R1724" s="7">
        <v>6.7</v>
      </c>
      <c r="S1724" s="7">
        <v>6.0</v>
      </c>
      <c r="T1724" s="11">
        <f t="shared" si="3"/>
        <v>63.8</v>
      </c>
      <c r="U1724" s="7" t="s">
        <v>477</v>
      </c>
      <c r="V1724" s="12" t="str">
        <f t="shared" si="4"/>
        <v>Ubisoft, Sensory Sweep</v>
      </c>
      <c r="W1724" s="7" t="s">
        <v>28</v>
      </c>
    </row>
    <row r="1725">
      <c r="A1725" s="7" t="s">
        <v>1863</v>
      </c>
      <c r="B1725" s="8" t="s">
        <v>25</v>
      </c>
      <c r="C1725" s="9">
        <v>2008.0</v>
      </c>
      <c r="D1725" s="7" t="s">
        <v>26</v>
      </c>
      <c r="E1725" s="7" t="s">
        <v>1297</v>
      </c>
      <c r="F1725" s="7">
        <v>0.23</v>
      </c>
      <c r="G1725" s="7">
        <v>0.03</v>
      </c>
      <c r="H1725" s="7">
        <v>0.0</v>
      </c>
      <c r="I1725" s="7">
        <v>0.0</v>
      </c>
      <c r="J1725" s="7">
        <v>0.27</v>
      </c>
      <c r="K1725" s="10">
        <f t="shared" ref="K1725:O1725" si="1726">F1725*1000000</f>
        <v>230000</v>
      </c>
      <c r="L1725" s="10">
        <f t="shared" si="1726"/>
        <v>30000</v>
      </c>
      <c r="M1725" s="10">
        <f t="shared" si="1726"/>
        <v>0</v>
      </c>
      <c r="N1725" s="10">
        <f t="shared" si="1726"/>
        <v>0</v>
      </c>
      <c r="O1725" s="10">
        <f t="shared" si="1726"/>
        <v>270000</v>
      </c>
      <c r="T1725" s="11" t="str">
        <f t="shared" si="3"/>
        <v/>
      </c>
      <c r="V1725" s="12" t="str">
        <f t="shared" si="4"/>
        <v>DTP Entertainment</v>
      </c>
    </row>
    <row r="1726">
      <c r="A1726" s="7" t="s">
        <v>1778</v>
      </c>
      <c r="B1726" s="8" t="s">
        <v>30</v>
      </c>
      <c r="C1726" s="9">
        <v>2008.0</v>
      </c>
      <c r="D1726" s="7" t="s">
        <v>49</v>
      </c>
      <c r="E1726" s="7" t="s">
        <v>46</v>
      </c>
      <c r="F1726" s="7">
        <v>0.22</v>
      </c>
      <c r="G1726" s="7">
        <v>0.02</v>
      </c>
      <c r="H1726" s="7">
        <v>0.0</v>
      </c>
      <c r="I1726" s="7">
        <v>0.02</v>
      </c>
      <c r="J1726" s="7">
        <v>0.26</v>
      </c>
      <c r="K1726" s="10">
        <f t="shared" ref="K1726:O1726" si="1727">F1726*1000000</f>
        <v>220000</v>
      </c>
      <c r="L1726" s="10">
        <f t="shared" si="1727"/>
        <v>20000</v>
      </c>
      <c r="M1726" s="10">
        <f t="shared" si="1727"/>
        <v>0</v>
      </c>
      <c r="N1726" s="10">
        <f t="shared" si="1727"/>
        <v>20000</v>
      </c>
      <c r="O1726" s="10">
        <f t="shared" si="1727"/>
        <v>260000</v>
      </c>
      <c r="P1726" s="7">
        <v>55.0</v>
      </c>
      <c r="Q1726" s="7">
        <v>42.0</v>
      </c>
      <c r="R1726" s="7">
        <v>6.4</v>
      </c>
      <c r="S1726" s="7">
        <v>24.0</v>
      </c>
      <c r="T1726" s="11">
        <f t="shared" si="3"/>
        <v>58.27272727</v>
      </c>
      <c r="U1726" s="7" t="s">
        <v>1779</v>
      </c>
      <c r="V1726" s="12" t="str">
        <f t="shared" si="4"/>
        <v>Edge of Reality</v>
      </c>
      <c r="W1726" s="7" t="s">
        <v>64</v>
      </c>
    </row>
    <row r="1727">
      <c r="A1727" s="7" t="s">
        <v>1864</v>
      </c>
      <c r="B1727" s="8" t="s">
        <v>62</v>
      </c>
      <c r="C1727" s="9">
        <v>2008.0</v>
      </c>
      <c r="D1727" s="7" t="s">
        <v>31</v>
      </c>
      <c r="E1727" s="7" t="s">
        <v>605</v>
      </c>
      <c r="F1727" s="7">
        <v>0.13</v>
      </c>
      <c r="G1727" s="7">
        <v>0.1</v>
      </c>
      <c r="H1727" s="7">
        <v>0.0</v>
      </c>
      <c r="I1727" s="7">
        <v>0.03</v>
      </c>
      <c r="J1727" s="7">
        <v>0.26</v>
      </c>
      <c r="K1727" s="10">
        <f t="shared" ref="K1727:O1727" si="1728">F1727*1000000</f>
        <v>130000</v>
      </c>
      <c r="L1727" s="10">
        <f t="shared" si="1728"/>
        <v>100000</v>
      </c>
      <c r="M1727" s="10">
        <f t="shared" si="1728"/>
        <v>0</v>
      </c>
      <c r="N1727" s="10">
        <f t="shared" si="1728"/>
        <v>30000</v>
      </c>
      <c r="O1727" s="10">
        <f t="shared" si="1728"/>
        <v>260000</v>
      </c>
      <c r="R1727" s="7">
        <v>8.3</v>
      </c>
      <c r="S1727" s="7">
        <v>11.0</v>
      </c>
      <c r="T1727" s="11">
        <f t="shared" si="3"/>
        <v>83</v>
      </c>
      <c r="U1727" s="7" t="s">
        <v>855</v>
      </c>
      <c r="V1727" s="12" t="str">
        <f t="shared" si="4"/>
        <v>FUN Labs</v>
      </c>
      <c r="W1727" s="7" t="s">
        <v>52</v>
      </c>
    </row>
    <row r="1728">
      <c r="A1728" s="7" t="s">
        <v>1865</v>
      </c>
      <c r="B1728" s="8" t="s">
        <v>40</v>
      </c>
      <c r="C1728" s="9">
        <v>2008.0</v>
      </c>
      <c r="D1728" s="7" t="s">
        <v>67</v>
      </c>
      <c r="E1728" s="7" t="s">
        <v>100</v>
      </c>
      <c r="F1728" s="7">
        <v>0.09</v>
      </c>
      <c r="G1728" s="7">
        <v>0.01</v>
      </c>
      <c r="H1728" s="7">
        <v>0.15</v>
      </c>
      <c r="I1728" s="7">
        <v>0.01</v>
      </c>
      <c r="J1728" s="7">
        <v>0.26</v>
      </c>
      <c r="K1728" s="10">
        <f t="shared" ref="K1728:O1728" si="1729">F1728*1000000</f>
        <v>90000</v>
      </c>
      <c r="L1728" s="10">
        <f t="shared" si="1729"/>
        <v>10000</v>
      </c>
      <c r="M1728" s="10">
        <f t="shared" si="1729"/>
        <v>150000</v>
      </c>
      <c r="N1728" s="10">
        <f t="shared" si="1729"/>
        <v>10000</v>
      </c>
      <c r="O1728" s="10">
        <f t="shared" si="1729"/>
        <v>260000</v>
      </c>
      <c r="P1728" s="7">
        <v>76.0</v>
      </c>
      <c r="Q1728" s="7">
        <v>24.0</v>
      </c>
      <c r="R1728" s="7">
        <v>7.4</v>
      </c>
      <c r="S1728" s="7">
        <v>37.0</v>
      </c>
      <c r="T1728" s="11">
        <f t="shared" si="3"/>
        <v>74.78688525</v>
      </c>
      <c r="U1728" s="7" t="s">
        <v>101</v>
      </c>
      <c r="V1728" s="12" t="str">
        <f t="shared" si="4"/>
        <v>Konami</v>
      </c>
      <c r="W1728" s="7" t="s">
        <v>52</v>
      </c>
    </row>
    <row r="1729">
      <c r="A1729" s="7" t="s">
        <v>1866</v>
      </c>
      <c r="B1729" s="8" t="s">
        <v>40</v>
      </c>
      <c r="C1729" s="9">
        <v>2008.0</v>
      </c>
      <c r="D1729" s="7" t="s">
        <v>67</v>
      </c>
      <c r="E1729" s="7" t="s">
        <v>584</v>
      </c>
      <c r="F1729" s="7">
        <v>0.09</v>
      </c>
      <c r="G1729" s="7">
        <v>0.0</v>
      </c>
      <c r="H1729" s="7">
        <v>0.16</v>
      </c>
      <c r="I1729" s="7">
        <v>0.01</v>
      </c>
      <c r="J1729" s="7">
        <v>0.26</v>
      </c>
      <c r="K1729" s="10">
        <f t="shared" ref="K1729:O1729" si="1730">F1729*1000000</f>
        <v>90000</v>
      </c>
      <c r="L1729" s="10">
        <f t="shared" si="1730"/>
        <v>0</v>
      </c>
      <c r="M1729" s="10">
        <f t="shared" si="1730"/>
        <v>160000</v>
      </c>
      <c r="N1729" s="10">
        <f t="shared" si="1730"/>
        <v>10000</v>
      </c>
      <c r="O1729" s="10">
        <f t="shared" si="1730"/>
        <v>260000</v>
      </c>
      <c r="P1729" s="7">
        <v>82.0</v>
      </c>
      <c r="Q1729" s="7">
        <v>17.0</v>
      </c>
      <c r="R1729" s="7">
        <v>8.9</v>
      </c>
      <c r="S1729" s="7">
        <v>24.0</v>
      </c>
      <c r="T1729" s="11">
        <f t="shared" si="3"/>
        <v>86.09756098</v>
      </c>
      <c r="U1729" s="7" t="s">
        <v>584</v>
      </c>
      <c r="V1729" s="12" t="str">
        <f t="shared" si="4"/>
        <v>Atlus</v>
      </c>
      <c r="W1729" s="7" t="s">
        <v>52</v>
      </c>
    </row>
    <row r="1730">
      <c r="A1730" s="7" t="s">
        <v>1778</v>
      </c>
      <c r="B1730" s="8" t="s">
        <v>47</v>
      </c>
      <c r="C1730" s="9">
        <v>2008.0</v>
      </c>
      <c r="D1730" s="7" t="s">
        <v>49</v>
      </c>
      <c r="E1730" s="7" t="s">
        <v>46</v>
      </c>
      <c r="F1730" s="7">
        <v>0.22</v>
      </c>
      <c r="G1730" s="7">
        <v>0.02</v>
      </c>
      <c r="H1730" s="7">
        <v>0.0</v>
      </c>
      <c r="I1730" s="7">
        <v>0.02</v>
      </c>
      <c r="J1730" s="7">
        <v>0.26</v>
      </c>
      <c r="K1730" s="10">
        <f t="shared" ref="K1730:O1730" si="1731">F1730*1000000</f>
        <v>220000</v>
      </c>
      <c r="L1730" s="10">
        <f t="shared" si="1731"/>
        <v>20000</v>
      </c>
      <c r="M1730" s="10">
        <f t="shared" si="1731"/>
        <v>0</v>
      </c>
      <c r="N1730" s="10">
        <f t="shared" si="1731"/>
        <v>20000</v>
      </c>
      <c r="O1730" s="10">
        <f t="shared" si="1731"/>
        <v>260000</v>
      </c>
      <c r="P1730" s="7">
        <v>55.0</v>
      </c>
      <c r="Q1730" s="7">
        <v>26.0</v>
      </c>
      <c r="R1730" s="7">
        <v>6.8</v>
      </c>
      <c r="S1730" s="7">
        <v>20.0</v>
      </c>
      <c r="T1730" s="11">
        <f t="shared" si="3"/>
        <v>60.65217391</v>
      </c>
      <c r="U1730" s="7" t="s">
        <v>1779</v>
      </c>
      <c r="V1730" s="12" t="str">
        <f t="shared" si="4"/>
        <v>Edge of Reality</v>
      </c>
      <c r="W1730" s="7" t="s">
        <v>64</v>
      </c>
    </row>
    <row r="1731">
      <c r="A1731" s="7" t="s">
        <v>1669</v>
      </c>
      <c r="B1731" s="8" t="s">
        <v>62</v>
      </c>
      <c r="C1731" s="9">
        <v>2008.0</v>
      </c>
      <c r="D1731" s="7" t="s">
        <v>54</v>
      </c>
      <c r="E1731" s="7" t="s">
        <v>145</v>
      </c>
      <c r="F1731" s="7">
        <v>0.09</v>
      </c>
      <c r="G1731" s="7">
        <v>0.02</v>
      </c>
      <c r="H1731" s="7">
        <v>0.0</v>
      </c>
      <c r="I1731" s="7">
        <v>0.16</v>
      </c>
      <c r="J1731" s="7">
        <v>0.26</v>
      </c>
      <c r="K1731" s="10">
        <f t="shared" ref="K1731:O1731" si="1732">F1731*1000000</f>
        <v>90000</v>
      </c>
      <c r="L1731" s="10">
        <f t="shared" si="1732"/>
        <v>20000</v>
      </c>
      <c r="M1731" s="10">
        <f t="shared" si="1732"/>
        <v>0</v>
      </c>
      <c r="N1731" s="10">
        <f t="shared" si="1732"/>
        <v>160000</v>
      </c>
      <c r="O1731" s="10">
        <f t="shared" si="1732"/>
        <v>260000</v>
      </c>
      <c r="T1731" s="11" t="str">
        <f t="shared" si="3"/>
        <v/>
      </c>
      <c r="U1731" s="7" t="s">
        <v>1132</v>
      </c>
      <c r="V1731" s="12" t="str">
        <f t="shared" si="4"/>
        <v>Avalanche Software</v>
      </c>
      <c r="W1731" s="7" t="s">
        <v>52</v>
      </c>
    </row>
    <row r="1732">
      <c r="A1732" s="7" t="s">
        <v>1867</v>
      </c>
      <c r="B1732" s="8" t="s">
        <v>92</v>
      </c>
      <c r="C1732" s="9">
        <v>2008.0</v>
      </c>
      <c r="D1732" s="7" t="s">
        <v>112</v>
      </c>
      <c r="E1732" s="7" t="s">
        <v>300</v>
      </c>
      <c r="F1732" s="7">
        <v>0.0</v>
      </c>
      <c r="G1732" s="7">
        <v>0.0</v>
      </c>
      <c r="H1732" s="7">
        <v>0.26</v>
      </c>
      <c r="I1732" s="7">
        <v>0.0</v>
      </c>
      <c r="J1732" s="7">
        <v>0.26</v>
      </c>
      <c r="K1732" s="10">
        <f t="shared" ref="K1732:O1732" si="1733">F1732*1000000</f>
        <v>0</v>
      </c>
      <c r="L1732" s="10">
        <f t="shared" si="1733"/>
        <v>0</v>
      </c>
      <c r="M1732" s="10">
        <f t="shared" si="1733"/>
        <v>260000</v>
      </c>
      <c r="N1732" s="10">
        <f t="shared" si="1733"/>
        <v>0</v>
      </c>
      <c r="O1732" s="10">
        <f t="shared" si="1733"/>
        <v>260000</v>
      </c>
      <c r="T1732" s="11" t="str">
        <f t="shared" si="3"/>
        <v/>
      </c>
      <c r="V1732" s="12" t="str">
        <f t="shared" si="4"/>
        <v>Namco Bandai Games</v>
      </c>
    </row>
    <row r="1733">
      <c r="A1733" s="7" t="s">
        <v>1868</v>
      </c>
      <c r="B1733" s="8" t="s">
        <v>40</v>
      </c>
      <c r="C1733" s="9">
        <v>2008.0</v>
      </c>
      <c r="D1733" s="7" t="s">
        <v>96</v>
      </c>
      <c r="E1733" s="7" t="s">
        <v>458</v>
      </c>
      <c r="F1733" s="7">
        <v>0.24</v>
      </c>
      <c r="G1733" s="7">
        <v>0.0</v>
      </c>
      <c r="H1733" s="7">
        <v>0.0</v>
      </c>
      <c r="I1733" s="7">
        <v>0.02</v>
      </c>
      <c r="J1733" s="7">
        <v>0.26</v>
      </c>
      <c r="K1733" s="10">
        <f t="shared" ref="K1733:O1733" si="1734">F1733*1000000</f>
        <v>240000</v>
      </c>
      <c r="L1733" s="10">
        <f t="shared" si="1734"/>
        <v>0</v>
      </c>
      <c r="M1733" s="10">
        <f t="shared" si="1734"/>
        <v>0</v>
      </c>
      <c r="N1733" s="10">
        <f t="shared" si="1734"/>
        <v>20000</v>
      </c>
      <c r="O1733" s="10">
        <f t="shared" si="1734"/>
        <v>260000</v>
      </c>
      <c r="T1733" s="11" t="str">
        <f t="shared" si="3"/>
        <v/>
      </c>
      <c r="U1733" s="7" t="s">
        <v>668</v>
      </c>
      <c r="V1733" s="12" t="str">
        <f t="shared" si="4"/>
        <v>iWin</v>
      </c>
      <c r="W1733" s="7" t="s">
        <v>28</v>
      </c>
    </row>
    <row r="1734">
      <c r="A1734" s="7" t="s">
        <v>1869</v>
      </c>
      <c r="B1734" s="8" t="s">
        <v>25</v>
      </c>
      <c r="C1734" s="9">
        <v>2008.0</v>
      </c>
      <c r="D1734" s="7" t="s">
        <v>26</v>
      </c>
      <c r="E1734" s="7" t="s">
        <v>55</v>
      </c>
      <c r="F1734" s="7">
        <v>0.24</v>
      </c>
      <c r="G1734" s="7">
        <v>0.0</v>
      </c>
      <c r="H1734" s="7">
        <v>0.0</v>
      </c>
      <c r="I1734" s="7">
        <v>0.02</v>
      </c>
      <c r="J1734" s="7">
        <v>0.26</v>
      </c>
      <c r="K1734" s="10">
        <f t="shared" ref="K1734:O1734" si="1735">F1734*1000000</f>
        <v>240000</v>
      </c>
      <c r="L1734" s="10">
        <f t="shared" si="1735"/>
        <v>0</v>
      </c>
      <c r="M1734" s="10">
        <f t="shared" si="1735"/>
        <v>0</v>
      </c>
      <c r="N1734" s="10">
        <f t="shared" si="1735"/>
        <v>20000</v>
      </c>
      <c r="O1734" s="10">
        <f t="shared" si="1735"/>
        <v>260000</v>
      </c>
      <c r="T1734" s="11" t="str">
        <f t="shared" si="3"/>
        <v/>
      </c>
      <c r="U1734" s="7" t="s">
        <v>814</v>
      </c>
      <c r="V1734" s="12" t="str">
        <f t="shared" si="4"/>
        <v>Destineer</v>
      </c>
      <c r="W1734" s="7" t="s">
        <v>28</v>
      </c>
    </row>
    <row r="1735">
      <c r="A1735" s="7" t="s">
        <v>1766</v>
      </c>
      <c r="B1735" s="8" t="s">
        <v>47</v>
      </c>
      <c r="C1735" s="9">
        <v>2008.0</v>
      </c>
      <c r="D1735" s="7" t="s">
        <v>49</v>
      </c>
      <c r="E1735" s="7" t="s">
        <v>37</v>
      </c>
      <c r="F1735" s="7">
        <v>0.2</v>
      </c>
      <c r="G1735" s="7">
        <v>0.04</v>
      </c>
      <c r="H1735" s="7">
        <v>0.0</v>
      </c>
      <c r="I1735" s="7">
        <v>0.02</v>
      </c>
      <c r="J1735" s="7">
        <v>0.26</v>
      </c>
      <c r="K1735" s="10">
        <f t="shared" ref="K1735:O1735" si="1736">F1735*1000000</f>
        <v>200000</v>
      </c>
      <c r="L1735" s="10">
        <f t="shared" si="1736"/>
        <v>40000</v>
      </c>
      <c r="M1735" s="10">
        <f t="shared" si="1736"/>
        <v>0</v>
      </c>
      <c r="N1735" s="10">
        <f t="shared" si="1736"/>
        <v>20000</v>
      </c>
      <c r="O1735" s="10">
        <f t="shared" si="1736"/>
        <v>260000</v>
      </c>
      <c r="P1735" s="7">
        <v>67.0</v>
      </c>
      <c r="Q1735" s="7">
        <v>44.0</v>
      </c>
      <c r="R1735" s="7">
        <v>7.9</v>
      </c>
      <c r="S1735" s="7">
        <v>34.0</v>
      </c>
      <c r="T1735" s="11">
        <f t="shared" si="3"/>
        <v>72.23076923</v>
      </c>
      <c r="U1735" s="7" t="s">
        <v>1870</v>
      </c>
      <c r="V1735" s="12" t="str">
        <f t="shared" si="4"/>
        <v>Treyarch, Shaba Games</v>
      </c>
      <c r="W1735" s="7" t="s">
        <v>64</v>
      </c>
    </row>
    <row r="1736">
      <c r="A1736" s="7" t="s">
        <v>1871</v>
      </c>
      <c r="B1736" s="8" t="s">
        <v>40</v>
      </c>
      <c r="C1736" s="9">
        <v>2008.0</v>
      </c>
      <c r="D1736" s="7" t="s">
        <v>54</v>
      </c>
      <c r="E1736" s="7" t="s">
        <v>278</v>
      </c>
      <c r="F1736" s="7">
        <v>0.24</v>
      </c>
      <c r="G1736" s="7">
        <v>0.0</v>
      </c>
      <c r="H1736" s="7">
        <v>0.0</v>
      </c>
      <c r="I1736" s="7">
        <v>0.02</v>
      </c>
      <c r="J1736" s="7">
        <v>0.26</v>
      </c>
      <c r="K1736" s="10">
        <f t="shared" ref="K1736:O1736" si="1737">F1736*1000000</f>
        <v>240000</v>
      </c>
      <c r="L1736" s="10">
        <f t="shared" si="1737"/>
        <v>0</v>
      </c>
      <c r="M1736" s="10">
        <f t="shared" si="1737"/>
        <v>0</v>
      </c>
      <c r="N1736" s="10">
        <f t="shared" si="1737"/>
        <v>20000</v>
      </c>
      <c r="O1736" s="10">
        <f t="shared" si="1737"/>
        <v>260000</v>
      </c>
      <c r="T1736" s="11" t="str">
        <f t="shared" si="3"/>
        <v/>
      </c>
      <c r="U1736" s="7" t="s">
        <v>279</v>
      </c>
      <c r="V1736" s="12" t="str">
        <f t="shared" si="4"/>
        <v>Neko Entertainment</v>
      </c>
      <c r="W1736" s="7" t="s">
        <v>28</v>
      </c>
    </row>
    <row r="1737">
      <c r="A1737" s="7" t="s">
        <v>1872</v>
      </c>
      <c r="B1737" s="8" t="s">
        <v>30</v>
      </c>
      <c r="C1737" s="9">
        <v>2008.0</v>
      </c>
      <c r="D1737" s="7" t="s">
        <v>31</v>
      </c>
      <c r="E1737" s="7" t="s">
        <v>113</v>
      </c>
      <c r="F1737" s="7">
        <v>0.08</v>
      </c>
      <c r="G1737" s="7">
        <v>0.15</v>
      </c>
      <c r="H1737" s="7">
        <v>0.0</v>
      </c>
      <c r="I1737" s="7">
        <v>0.03</v>
      </c>
      <c r="J1737" s="7">
        <v>0.26</v>
      </c>
      <c r="K1737" s="10">
        <f t="shared" ref="K1737:O1737" si="1738">F1737*1000000</f>
        <v>80000</v>
      </c>
      <c r="L1737" s="10">
        <f t="shared" si="1738"/>
        <v>150000</v>
      </c>
      <c r="M1737" s="10">
        <f t="shared" si="1738"/>
        <v>0</v>
      </c>
      <c r="N1737" s="10">
        <f t="shared" si="1738"/>
        <v>30000</v>
      </c>
      <c r="O1737" s="10">
        <f t="shared" si="1738"/>
        <v>260000</v>
      </c>
      <c r="P1737" s="7">
        <v>47.0</v>
      </c>
      <c r="Q1737" s="7">
        <v>39.0</v>
      </c>
      <c r="R1737" s="7">
        <v>7.1</v>
      </c>
      <c r="S1737" s="7">
        <v>87.0</v>
      </c>
      <c r="T1737" s="11">
        <f t="shared" si="3"/>
        <v>63.57142857</v>
      </c>
      <c r="U1737" s="7" t="s">
        <v>1838</v>
      </c>
      <c r="V1737" s="12" t="str">
        <f t="shared" si="4"/>
        <v>Spark Unlimited</v>
      </c>
      <c r="W1737" s="7" t="s">
        <v>34</v>
      </c>
    </row>
    <row r="1738">
      <c r="A1738" s="7" t="s">
        <v>1873</v>
      </c>
      <c r="B1738" s="8" t="s">
        <v>78</v>
      </c>
      <c r="C1738" s="9">
        <v>2008.0</v>
      </c>
      <c r="D1738" s="7" t="s">
        <v>437</v>
      </c>
      <c r="E1738" s="7" t="s">
        <v>32</v>
      </c>
      <c r="F1738" s="7">
        <v>0.04</v>
      </c>
      <c r="G1738" s="7">
        <v>0.18</v>
      </c>
      <c r="H1738" s="7">
        <v>0.0</v>
      </c>
      <c r="I1738" s="7">
        <v>0.04</v>
      </c>
      <c r="J1738" s="7">
        <v>0.26</v>
      </c>
      <c r="K1738" s="10">
        <f t="shared" ref="K1738:O1738" si="1739">F1738*1000000</f>
        <v>40000</v>
      </c>
      <c r="L1738" s="10">
        <f t="shared" si="1739"/>
        <v>180000</v>
      </c>
      <c r="M1738" s="10">
        <f t="shared" si="1739"/>
        <v>0</v>
      </c>
      <c r="N1738" s="10">
        <f t="shared" si="1739"/>
        <v>40000</v>
      </c>
      <c r="O1738" s="10">
        <f t="shared" si="1739"/>
        <v>260000</v>
      </c>
      <c r="R1738" s="7">
        <v>8.4</v>
      </c>
      <c r="S1738" s="7">
        <v>14.0</v>
      </c>
      <c r="T1738" s="11">
        <f t="shared" si="3"/>
        <v>84</v>
      </c>
      <c r="U1738" s="7" t="s">
        <v>1874</v>
      </c>
      <c r="V1738" s="12" t="str">
        <f t="shared" si="4"/>
        <v>Blue Fang Games</v>
      </c>
      <c r="W1738" s="7" t="s">
        <v>28</v>
      </c>
    </row>
    <row r="1739">
      <c r="A1739" s="7" t="s">
        <v>1875</v>
      </c>
      <c r="B1739" s="8" t="s">
        <v>40</v>
      </c>
      <c r="C1739" s="9">
        <v>2008.0</v>
      </c>
      <c r="D1739" s="7" t="s">
        <v>54</v>
      </c>
      <c r="E1739" s="7" t="s">
        <v>253</v>
      </c>
      <c r="F1739" s="7">
        <v>0.24</v>
      </c>
      <c r="G1739" s="7">
        <v>0.0</v>
      </c>
      <c r="H1739" s="7">
        <v>0.0</v>
      </c>
      <c r="I1739" s="7">
        <v>0.02</v>
      </c>
      <c r="J1739" s="7">
        <v>0.26</v>
      </c>
      <c r="K1739" s="10">
        <f t="shared" ref="K1739:O1739" si="1740">F1739*1000000</f>
        <v>240000</v>
      </c>
      <c r="L1739" s="10">
        <f t="shared" si="1740"/>
        <v>0</v>
      </c>
      <c r="M1739" s="10">
        <f t="shared" si="1740"/>
        <v>0</v>
      </c>
      <c r="N1739" s="10">
        <f t="shared" si="1740"/>
        <v>20000</v>
      </c>
      <c r="O1739" s="10">
        <f t="shared" si="1740"/>
        <v>260000</v>
      </c>
      <c r="P1739" s="7">
        <v>46.0</v>
      </c>
      <c r="Q1739" s="7">
        <v>5.0</v>
      </c>
      <c r="R1739" s="7">
        <v>3.6</v>
      </c>
      <c r="S1739" s="7">
        <v>5.0</v>
      </c>
      <c r="T1739" s="11">
        <f t="shared" si="3"/>
        <v>41</v>
      </c>
      <c r="U1739" s="7" t="s">
        <v>1876</v>
      </c>
      <c r="V1739" s="12" t="str">
        <f t="shared" si="4"/>
        <v>Gorilla Systems</v>
      </c>
      <c r="W1739" s="7" t="s">
        <v>52</v>
      </c>
    </row>
    <row r="1740">
      <c r="A1740" s="7" t="s">
        <v>1707</v>
      </c>
      <c r="B1740" s="8" t="s">
        <v>30</v>
      </c>
      <c r="C1740" s="9">
        <v>2008.0</v>
      </c>
      <c r="D1740" s="7" t="s">
        <v>75</v>
      </c>
      <c r="E1740" s="7" t="s">
        <v>97</v>
      </c>
      <c r="F1740" s="7">
        <v>0.23</v>
      </c>
      <c r="G1740" s="7">
        <v>0.0</v>
      </c>
      <c r="H1740" s="7">
        <v>0.0</v>
      </c>
      <c r="I1740" s="7">
        <v>0.02</v>
      </c>
      <c r="J1740" s="7">
        <v>0.25</v>
      </c>
      <c r="K1740" s="10">
        <f t="shared" ref="K1740:O1740" si="1741">F1740*1000000</f>
        <v>230000</v>
      </c>
      <c r="L1740" s="10">
        <f t="shared" si="1741"/>
        <v>0</v>
      </c>
      <c r="M1740" s="10">
        <f t="shared" si="1741"/>
        <v>0</v>
      </c>
      <c r="N1740" s="10">
        <f t="shared" si="1741"/>
        <v>20000</v>
      </c>
      <c r="O1740" s="10">
        <f t="shared" si="1741"/>
        <v>250000</v>
      </c>
      <c r="P1740" s="7">
        <v>69.0</v>
      </c>
      <c r="Q1740" s="7">
        <v>32.0</v>
      </c>
      <c r="R1740" s="7">
        <v>7.8</v>
      </c>
      <c r="S1740" s="7">
        <v>15.0</v>
      </c>
      <c r="T1740" s="11">
        <f t="shared" si="3"/>
        <v>71.87234043</v>
      </c>
      <c r="U1740" s="7" t="s">
        <v>242</v>
      </c>
      <c r="V1740" s="12" t="str">
        <f t="shared" si="4"/>
        <v>EA Games</v>
      </c>
      <c r="W1740" s="7" t="s">
        <v>28</v>
      </c>
    </row>
    <row r="1741">
      <c r="A1741" s="7" t="s">
        <v>1707</v>
      </c>
      <c r="B1741" s="8" t="s">
        <v>47</v>
      </c>
      <c r="C1741" s="9">
        <v>2008.0</v>
      </c>
      <c r="D1741" s="7" t="s">
        <v>75</v>
      </c>
      <c r="E1741" s="7" t="s">
        <v>97</v>
      </c>
      <c r="F1741" s="7">
        <v>0.22</v>
      </c>
      <c r="G1741" s="7">
        <v>0.01</v>
      </c>
      <c r="H1741" s="7">
        <v>0.0</v>
      </c>
      <c r="I1741" s="7">
        <v>0.02</v>
      </c>
      <c r="J1741" s="7">
        <v>0.25</v>
      </c>
      <c r="K1741" s="10">
        <f t="shared" ref="K1741:O1741" si="1742">F1741*1000000</f>
        <v>220000</v>
      </c>
      <c r="L1741" s="10">
        <f t="shared" si="1742"/>
        <v>10000</v>
      </c>
      <c r="M1741" s="10">
        <f t="shared" si="1742"/>
        <v>0</v>
      </c>
      <c r="N1741" s="10">
        <f t="shared" si="1742"/>
        <v>20000</v>
      </c>
      <c r="O1741" s="10">
        <f t="shared" si="1742"/>
        <v>250000</v>
      </c>
      <c r="P1741" s="7">
        <v>65.0</v>
      </c>
      <c r="Q1741" s="7">
        <v>22.0</v>
      </c>
      <c r="R1741" s="7">
        <v>7.5</v>
      </c>
      <c r="S1741" s="7">
        <v>10.0</v>
      </c>
      <c r="T1741" s="11">
        <f t="shared" si="3"/>
        <v>68.125</v>
      </c>
      <c r="U1741" s="7" t="s">
        <v>242</v>
      </c>
      <c r="V1741" s="12" t="str">
        <f t="shared" si="4"/>
        <v>EA Games</v>
      </c>
      <c r="W1741" s="7" t="s">
        <v>28</v>
      </c>
    </row>
    <row r="1742">
      <c r="A1742" s="7" t="s">
        <v>1877</v>
      </c>
      <c r="B1742" s="8" t="s">
        <v>62</v>
      </c>
      <c r="C1742" s="9">
        <v>2008.0</v>
      </c>
      <c r="D1742" s="7" t="s">
        <v>49</v>
      </c>
      <c r="E1742" s="7" t="s">
        <v>287</v>
      </c>
      <c r="F1742" s="7">
        <v>0.0</v>
      </c>
      <c r="G1742" s="7">
        <v>0.0</v>
      </c>
      <c r="H1742" s="7">
        <v>0.25</v>
      </c>
      <c r="I1742" s="7">
        <v>0.0</v>
      </c>
      <c r="J1742" s="7">
        <v>0.25</v>
      </c>
      <c r="K1742" s="10">
        <f t="shared" ref="K1742:O1742" si="1743">F1742*1000000</f>
        <v>0</v>
      </c>
      <c r="L1742" s="10">
        <f t="shared" si="1743"/>
        <v>0</v>
      </c>
      <c r="M1742" s="10">
        <f t="shared" si="1743"/>
        <v>250000</v>
      </c>
      <c r="N1742" s="10">
        <f t="shared" si="1743"/>
        <v>0</v>
      </c>
      <c r="O1742" s="10">
        <f t="shared" si="1743"/>
        <v>250000</v>
      </c>
      <c r="T1742" s="11" t="str">
        <f t="shared" si="3"/>
        <v/>
      </c>
      <c r="V1742" s="12" t="str">
        <f t="shared" si="4"/>
        <v>Tecmo Koei</v>
      </c>
    </row>
    <row r="1743">
      <c r="A1743" s="7" t="s">
        <v>1878</v>
      </c>
      <c r="B1743" s="8" t="s">
        <v>40</v>
      </c>
      <c r="C1743" s="9">
        <v>2008.0</v>
      </c>
      <c r="D1743" s="7" t="s">
        <v>96</v>
      </c>
      <c r="E1743" s="7" t="s">
        <v>55</v>
      </c>
      <c r="F1743" s="7">
        <v>0.23</v>
      </c>
      <c r="G1743" s="7">
        <v>0.0</v>
      </c>
      <c r="H1743" s="7">
        <v>0.0</v>
      </c>
      <c r="I1743" s="7">
        <v>0.02</v>
      </c>
      <c r="J1743" s="7">
        <v>0.25</v>
      </c>
      <c r="K1743" s="10">
        <f t="shared" ref="K1743:O1743" si="1744">F1743*1000000</f>
        <v>230000</v>
      </c>
      <c r="L1743" s="10">
        <f t="shared" si="1744"/>
        <v>0</v>
      </c>
      <c r="M1743" s="10">
        <f t="shared" si="1744"/>
        <v>0</v>
      </c>
      <c r="N1743" s="10">
        <f t="shared" si="1744"/>
        <v>20000</v>
      </c>
      <c r="O1743" s="10">
        <f t="shared" si="1744"/>
        <v>250000</v>
      </c>
      <c r="R1743" s="7">
        <v>7.0</v>
      </c>
      <c r="S1743" s="7">
        <v>4.0</v>
      </c>
      <c r="T1743" s="11">
        <f t="shared" si="3"/>
        <v>70</v>
      </c>
      <c r="U1743" s="7" t="s">
        <v>55</v>
      </c>
      <c r="V1743" s="12" t="str">
        <f t="shared" si="4"/>
        <v>Ubisoft</v>
      </c>
      <c r="W1743" s="7" t="s">
        <v>28</v>
      </c>
    </row>
    <row r="1744">
      <c r="A1744" s="7" t="s">
        <v>1879</v>
      </c>
      <c r="B1744" s="8" t="s">
        <v>25</v>
      </c>
      <c r="C1744" s="9">
        <v>2008.0</v>
      </c>
      <c r="D1744" s="7" t="s">
        <v>41</v>
      </c>
      <c r="E1744" s="7" t="s">
        <v>42</v>
      </c>
      <c r="F1744" s="7">
        <v>0.0</v>
      </c>
      <c r="G1744" s="7">
        <v>0.0</v>
      </c>
      <c r="H1744" s="7">
        <v>0.25</v>
      </c>
      <c r="I1744" s="7">
        <v>0.0</v>
      </c>
      <c r="J1744" s="7">
        <v>0.25</v>
      </c>
      <c r="K1744" s="10">
        <f t="shared" ref="K1744:O1744" si="1745">F1744*1000000</f>
        <v>0</v>
      </c>
      <c r="L1744" s="10">
        <f t="shared" si="1745"/>
        <v>0</v>
      </c>
      <c r="M1744" s="10">
        <f t="shared" si="1745"/>
        <v>250000</v>
      </c>
      <c r="N1744" s="10">
        <f t="shared" si="1745"/>
        <v>0</v>
      </c>
      <c r="O1744" s="10">
        <f t="shared" si="1745"/>
        <v>250000</v>
      </c>
      <c r="T1744" s="11" t="str">
        <f t="shared" si="3"/>
        <v/>
      </c>
      <c r="U1744" s="7" t="s">
        <v>44</v>
      </c>
      <c r="V1744" s="12" t="str">
        <f t="shared" si="4"/>
        <v>Hudson</v>
      </c>
      <c r="W1744" s="7" t="s">
        <v>52</v>
      </c>
    </row>
    <row r="1745">
      <c r="A1745" s="7" t="s">
        <v>1640</v>
      </c>
      <c r="B1745" s="8" t="s">
        <v>30</v>
      </c>
      <c r="C1745" s="9">
        <v>2008.0</v>
      </c>
      <c r="D1745" s="7" t="s">
        <v>49</v>
      </c>
      <c r="E1745" s="7" t="s">
        <v>37</v>
      </c>
      <c r="F1745" s="7">
        <v>0.12</v>
      </c>
      <c r="G1745" s="7">
        <v>0.1</v>
      </c>
      <c r="H1745" s="7">
        <v>0.0</v>
      </c>
      <c r="I1745" s="7">
        <v>0.03</v>
      </c>
      <c r="J1745" s="7">
        <v>0.25</v>
      </c>
      <c r="K1745" s="10">
        <f t="shared" ref="K1745:O1745" si="1746">F1745*1000000</f>
        <v>120000</v>
      </c>
      <c r="L1745" s="10">
        <f t="shared" si="1746"/>
        <v>100000</v>
      </c>
      <c r="M1745" s="10">
        <f t="shared" si="1746"/>
        <v>0</v>
      </c>
      <c r="N1745" s="10">
        <f t="shared" si="1746"/>
        <v>30000</v>
      </c>
      <c r="O1745" s="10">
        <f t="shared" si="1746"/>
        <v>250000</v>
      </c>
      <c r="P1745" s="7">
        <v>62.0</v>
      </c>
      <c r="Q1745" s="7">
        <v>23.0</v>
      </c>
      <c r="T1745" s="11">
        <f t="shared" si="3"/>
        <v>62</v>
      </c>
      <c r="U1745" s="7" t="s">
        <v>1781</v>
      </c>
      <c r="V1745" s="12" t="str">
        <f t="shared" si="4"/>
        <v>Toys for Bob</v>
      </c>
      <c r="W1745" s="7" t="s">
        <v>52</v>
      </c>
    </row>
    <row r="1746">
      <c r="A1746" s="7" t="s">
        <v>1880</v>
      </c>
      <c r="B1746" s="8" t="s">
        <v>62</v>
      </c>
      <c r="C1746" s="9">
        <v>2008.0</v>
      </c>
      <c r="D1746" s="7" t="s">
        <v>49</v>
      </c>
      <c r="E1746" s="7" t="s">
        <v>377</v>
      </c>
      <c r="F1746" s="7">
        <v>0.12</v>
      </c>
      <c r="G1746" s="7">
        <v>0.1</v>
      </c>
      <c r="H1746" s="7">
        <v>0.0</v>
      </c>
      <c r="I1746" s="7">
        <v>0.03</v>
      </c>
      <c r="J1746" s="7">
        <v>0.25</v>
      </c>
      <c r="K1746" s="10">
        <f t="shared" ref="K1746:O1746" si="1747">F1746*1000000</f>
        <v>120000</v>
      </c>
      <c r="L1746" s="10">
        <f t="shared" si="1747"/>
        <v>100000</v>
      </c>
      <c r="M1746" s="10">
        <f t="shared" si="1747"/>
        <v>0</v>
      </c>
      <c r="N1746" s="10">
        <f t="shared" si="1747"/>
        <v>30000</v>
      </c>
      <c r="O1746" s="10">
        <f t="shared" si="1747"/>
        <v>250000</v>
      </c>
      <c r="P1746" s="7">
        <v>38.0</v>
      </c>
      <c r="Q1746" s="7">
        <v>7.0</v>
      </c>
      <c r="R1746" s="7">
        <v>6.8</v>
      </c>
      <c r="S1746" s="7">
        <v>6.0</v>
      </c>
      <c r="T1746" s="11">
        <f t="shared" si="3"/>
        <v>51.84615385</v>
      </c>
      <c r="U1746" s="7" t="s">
        <v>325</v>
      </c>
      <c r="V1746" s="12" t="str">
        <f t="shared" si="4"/>
        <v>Eurocom Entertainment Software</v>
      </c>
      <c r="W1746" s="7" t="s">
        <v>64</v>
      </c>
    </row>
    <row r="1747">
      <c r="A1747" s="7" t="s">
        <v>1766</v>
      </c>
      <c r="B1747" s="8" t="s">
        <v>25</v>
      </c>
      <c r="C1747" s="9">
        <v>2008.0</v>
      </c>
      <c r="D1747" s="7" t="s">
        <v>49</v>
      </c>
      <c r="E1747" s="7" t="s">
        <v>37</v>
      </c>
      <c r="F1747" s="7">
        <v>0.22</v>
      </c>
      <c r="G1747" s="7">
        <v>0.01</v>
      </c>
      <c r="H1747" s="7">
        <v>0.0</v>
      </c>
      <c r="I1747" s="7">
        <v>0.02</v>
      </c>
      <c r="J1747" s="7">
        <v>0.25</v>
      </c>
      <c r="K1747" s="10">
        <f t="shared" ref="K1747:O1747" si="1748">F1747*1000000</f>
        <v>220000</v>
      </c>
      <c r="L1747" s="10">
        <f t="shared" si="1748"/>
        <v>10000</v>
      </c>
      <c r="M1747" s="10">
        <f t="shared" si="1748"/>
        <v>0</v>
      </c>
      <c r="N1747" s="10">
        <f t="shared" si="1748"/>
        <v>20000</v>
      </c>
      <c r="O1747" s="10">
        <f t="shared" si="1748"/>
        <v>250000</v>
      </c>
      <c r="P1747" s="7">
        <v>63.0</v>
      </c>
      <c r="Q1747" s="7">
        <v>20.0</v>
      </c>
      <c r="R1747" s="7">
        <v>6.9</v>
      </c>
      <c r="S1747" s="7">
        <v>13.0</v>
      </c>
      <c r="T1747" s="11">
        <f t="shared" si="3"/>
        <v>65.36363636</v>
      </c>
      <c r="U1747" s="7" t="s">
        <v>1870</v>
      </c>
      <c r="V1747" s="12" t="str">
        <f t="shared" si="4"/>
        <v>Treyarch, Shaba Games</v>
      </c>
      <c r="W1747" s="7" t="s">
        <v>64</v>
      </c>
    </row>
    <row r="1748">
      <c r="A1748" s="7" t="s">
        <v>1881</v>
      </c>
      <c r="B1748" s="8" t="s">
        <v>30</v>
      </c>
      <c r="C1748" s="9">
        <v>2008.0</v>
      </c>
      <c r="D1748" s="7" t="s">
        <v>26</v>
      </c>
      <c r="E1748" s="7" t="s">
        <v>85</v>
      </c>
      <c r="F1748" s="7">
        <v>0.14</v>
      </c>
      <c r="G1748" s="7">
        <v>0.08</v>
      </c>
      <c r="H1748" s="7">
        <v>0.0</v>
      </c>
      <c r="I1748" s="7">
        <v>0.02</v>
      </c>
      <c r="J1748" s="7">
        <v>0.25</v>
      </c>
      <c r="K1748" s="10">
        <f t="shared" ref="K1748:O1748" si="1749">F1748*1000000</f>
        <v>140000</v>
      </c>
      <c r="L1748" s="10">
        <f t="shared" si="1749"/>
        <v>80000</v>
      </c>
      <c r="M1748" s="10">
        <f t="shared" si="1749"/>
        <v>0</v>
      </c>
      <c r="N1748" s="10">
        <f t="shared" si="1749"/>
        <v>20000</v>
      </c>
      <c r="O1748" s="10">
        <f t="shared" si="1749"/>
        <v>250000</v>
      </c>
      <c r="P1748" s="7">
        <v>56.0</v>
      </c>
      <c r="Q1748" s="7">
        <v>45.0</v>
      </c>
      <c r="R1748" s="7">
        <v>6.4</v>
      </c>
      <c r="S1748" s="7">
        <v>29.0</v>
      </c>
      <c r="T1748" s="11">
        <f t="shared" si="3"/>
        <v>59.13513514</v>
      </c>
      <c r="U1748" s="7" t="s">
        <v>1882</v>
      </c>
      <c r="V1748" s="12" t="str">
        <f t="shared" si="4"/>
        <v>Venom Games</v>
      </c>
      <c r="W1748" s="7" t="s">
        <v>64</v>
      </c>
    </row>
    <row r="1749">
      <c r="A1749" s="7" t="s">
        <v>1669</v>
      </c>
      <c r="B1749" s="8" t="s">
        <v>30</v>
      </c>
      <c r="C1749" s="9">
        <v>2008.0</v>
      </c>
      <c r="D1749" s="7" t="s">
        <v>54</v>
      </c>
      <c r="E1749" s="7" t="s">
        <v>145</v>
      </c>
      <c r="F1749" s="7">
        <v>0.18</v>
      </c>
      <c r="G1749" s="7">
        <v>0.05</v>
      </c>
      <c r="H1749" s="7">
        <v>0.0</v>
      </c>
      <c r="I1749" s="7">
        <v>0.02</v>
      </c>
      <c r="J1749" s="7">
        <v>0.25</v>
      </c>
      <c r="K1749" s="10">
        <f t="shared" ref="K1749:O1749" si="1750">F1749*1000000</f>
        <v>180000</v>
      </c>
      <c r="L1749" s="10">
        <f t="shared" si="1750"/>
        <v>50000</v>
      </c>
      <c r="M1749" s="10">
        <f t="shared" si="1750"/>
        <v>0</v>
      </c>
      <c r="N1749" s="10">
        <f t="shared" si="1750"/>
        <v>20000</v>
      </c>
      <c r="O1749" s="10">
        <f t="shared" si="1750"/>
        <v>250000</v>
      </c>
      <c r="P1749" s="7">
        <v>57.0</v>
      </c>
      <c r="Q1749" s="7">
        <v>18.0</v>
      </c>
      <c r="R1749" s="7">
        <v>7.1</v>
      </c>
      <c r="S1749" s="7">
        <v>7.0</v>
      </c>
      <c r="T1749" s="11">
        <f t="shared" si="3"/>
        <v>60.92</v>
      </c>
      <c r="U1749" s="7" t="s">
        <v>1132</v>
      </c>
      <c r="V1749" s="12" t="str">
        <f t="shared" si="4"/>
        <v>Avalanche Software</v>
      </c>
      <c r="W1749" s="7" t="s">
        <v>52</v>
      </c>
    </row>
    <row r="1750">
      <c r="A1750" s="7" t="s">
        <v>336</v>
      </c>
      <c r="B1750" s="8" t="s">
        <v>62</v>
      </c>
      <c r="C1750" s="9">
        <v>2008.0</v>
      </c>
      <c r="D1750" s="7" t="s">
        <v>49</v>
      </c>
      <c r="E1750" s="7" t="s">
        <v>287</v>
      </c>
      <c r="F1750" s="7">
        <v>0.12</v>
      </c>
      <c r="G1750" s="7">
        <v>0.09</v>
      </c>
      <c r="H1750" s="7">
        <v>0.0</v>
      </c>
      <c r="I1750" s="7">
        <v>0.03</v>
      </c>
      <c r="J1750" s="7">
        <v>0.25</v>
      </c>
      <c r="K1750" s="10">
        <f t="shared" ref="K1750:O1750" si="1751">F1750*1000000</f>
        <v>120000</v>
      </c>
      <c r="L1750" s="10">
        <f t="shared" si="1751"/>
        <v>90000</v>
      </c>
      <c r="M1750" s="10">
        <f t="shared" si="1751"/>
        <v>0</v>
      </c>
      <c r="N1750" s="10">
        <f t="shared" si="1751"/>
        <v>30000</v>
      </c>
      <c r="O1750" s="10">
        <f t="shared" si="1751"/>
        <v>250000</v>
      </c>
      <c r="P1750" s="7">
        <v>43.0</v>
      </c>
      <c r="Q1750" s="7">
        <v>7.0</v>
      </c>
      <c r="R1750" s="7">
        <v>5.4</v>
      </c>
      <c r="S1750" s="7">
        <v>14.0</v>
      </c>
      <c r="T1750" s="11">
        <f t="shared" si="3"/>
        <v>50.33333333</v>
      </c>
      <c r="U1750" s="7" t="s">
        <v>337</v>
      </c>
      <c r="V1750" s="12" t="str">
        <f t="shared" si="4"/>
        <v>Koei, Omega Force</v>
      </c>
      <c r="W1750" s="7" t="s">
        <v>64</v>
      </c>
    </row>
    <row r="1751">
      <c r="A1751" s="7" t="s">
        <v>1883</v>
      </c>
      <c r="B1751" s="8" t="s">
        <v>25</v>
      </c>
      <c r="C1751" s="9">
        <v>2008.0</v>
      </c>
      <c r="D1751" s="7" t="s">
        <v>96</v>
      </c>
      <c r="E1751" s="7" t="s">
        <v>55</v>
      </c>
      <c r="F1751" s="7">
        <v>0.22</v>
      </c>
      <c r="G1751" s="7">
        <v>0.0</v>
      </c>
      <c r="H1751" s="7">
        <v>0.0</v>
      </c>
      <c r="I1751" s="7">
        <v>0.02</v>
      </c>
      <c r="J1751" s="7">
        <v>0.25</v>
      </c>
      <c r="K1751" s="10">
        <f t="shared" ref="K1751:O1751" si="1752">F1751*1000000</f>
        <v>220000</v>
      </c>
      <c r="L1751" s="10">
        <f t="shared" si="1752"/>
        <v>0</v>
      </c>
      <c r="M1751" s="10">
        <f t="shared" si="1752"/>
        <v>0</v>
      </c>
      <c r="N1751" s="10">
        <f t="shared" si="1752"/>
        <v>20000</v>
      </c>
      <c r="O1751" s="10">
        <f t="shared" si="1752"/>
        <v>250000</v>
      </c>
      <c r="T1751" s="11" t="str">
        <f t="shared" si="3"/>
        <v/>
      </c>
      <c r="U1751" s="7" t="s">
        <v>1884</v>
      </c>
      <c r="V1751" s="12" t="str">
        <f t="shared" si="4"/>
        <v>Y's K</v>
      </c>
      <c r="W1751" s="7" t="s">
        <v>28</v>
      </c>
    </row>
    <row r="1752">
      <c r="A1752" s="7" t="s">
        <v>1765</v>
      </c>
      <c r="B1752" s="8" t="s">
        <v>92</v>
      </c>
      <c r="C1752" s="9">
        <v>2008.0</v>
      </c>
      <c r="D1752" s="7" t="s">
        <v>26</v>
      </c>
      <c r="E1752" s="7" t="s">
        <v>97</v>
      </c>
      <c r="F1752" s="7">
        <v>0.06</v>
      </c>
      <c r="G1752" s="7">
        <v>0.12</v>
      </c>
      <c r="H1752" s="7">
        <v>0.0</v>
      </c>
      <c r="I1752" s="7">
        <v>0.06</v>
      </c>
      <c r="J1752" s="7">
        <v>0.25</v>
      </c>
      <c r="K1752" s="10">
        <f t="shared" ref="K1752:O1752" si="1753">F1752*1000000</f>
        <v>60000</v>
      </c>
      <c r="L1752" s="10">
        <f t="shared" si="1753"/>
        <v>120000</v>
      </c>
      <c r="M1752" s="10">
        <f t="shared" si="1753"/>
        <v>0</v>
      </c>
      <c r="N1752" s="10">
        <f t="shared" si="1753"/>
        <v>60000</v>
      </c>
      <c r="O1752" s="10">
        <f t="shared" si="1753"/>
        <v>250000</v>
      </c>
      <c r="T1752" s="11" t="str">
        <f t="shared" si="3"/>
        <v/>
      </c>
      <c r="V1752" s="12" t="str">
        <f t="shared" si="4"/>
        <v>Electronic Arts</v>
      </c>
    </row>
    <row r="1753">
      <c r="A1753" s="7" t="s">
        <v>1885</v>
      </c>
      <c r="B1753" s="8" t="s">
        <v>47</v>
      </c>
      <c r="C1753" s="9">
        <v>2008.0</v>
      </c>
      <c r="D1753" s="7" t="s">
        <v>75</v>
      </c>
      <c r="E1753" s="7" t="s">
        <v>988</v>
      </c>
      <c r="F1753" s="7">
        <v>0.12</v>
      </c>
      <c r="G1753" s="7">
        <v>0.11</v>
      </c>
      <c r="H1753" s="7">
        <v>0.0</v>
      </c>
      <c r="I1753" s="7">
        <v>0.02</v>
      </c>
      <c r="J1753" s="7">
        <v>0.25</v>
      </c>
      <c r="K1753" s="10">
        <f t="shared" ref="K1753:O1753" si="1754">F1753*1000000</f>
        <v>120000</v>
      </c>
      <c r="L1753" s="10">
        <f t="shared" si="1754"/>
        <v>110000</v>
      </c>
      <c r="M1753" s="10">
        <f t="shared" si="1754"/>
        <v>0</v>
      </c>
      <c r="N1753" s="10">
        <f t="shared" si="1754"/>
        <v>20000</v>
      </c>
      <c r="O1753" s="10">
        <f t="shared" si="1754"/>
        <v>250000</v>
      </c>
      <c r="P1753" s="7">
        <v>59.0</v>
      </c>
      <c r="Q1753" s="7">
        <v>7.0</v>
      </c>
      <c r="R1753" s="7">
        <v>6.1</v>
      </c>
      <c r="S1753" s="7">
        <v>8.0</v>
      </c>
      <c r="T1753" s="11">
        <f t="shared" si="3"/>
        <v>60.06666667</v>
      </c>
      <c r="U1753" s="7" t="s">
        <v>1167</v>
      </c>
      <c r="V1753" s="12" t="str">
        <f t="shared" si="4"/>
        <v>Milestone S.r.l</v>
      </c>
      <c r="W1753" s="7" t="s">
        <v>52</v>
      </c>
    </row>
    <row r="1754">
      <c r="A1754" s="7" t="s">
        <v>1886</v>
      </c>
      <c r="B1754" s="8" t="s">
        <v>92</v>
      </c>
      <c r="C1754" s="9">
        <v>2008.0</v>
      </c>
      <c r="D1754" s="7" t="s">
        <v>67</v>
      </c>
      <c r="E1754" s="7" t="s">
        <v>700</v>
      </c>
      <c r="F1754" s="7">
        <v>0.06</v>
      </c>
      <c r="G1754" s="7">
        <v>0.0</v>
      </c>
      <c r="H1754" s="7">
        <v>0.18</v>
      </c>
      <c r="I1754" s="7">
        <v>0.01</v>
      </c>
      <c r="J1754" s="7">
        <v>0.25</v>
      </c>
      <c r="K1754" s="10">
        <f t="shared" ref="K1754:O1754" si="1755">F1754*1000000</f>
        <v>60000</v>
      </c>
      <c r="L1754" s="10">
        <f t="shared" si="1755"/>
        <v>0</v>
      </c>
      <c r="M1754" s="10">
        <f t="shared" si="1755"/>
        <v>180000</v>
      </c>
      <c r="N1754" s="10">
        <f t="shared" si="1755"/>
        <v>10000</v>
      </c>
      <c r="O1754" s="10">
        <f t="shared" si="1755"/>
        <v>250000</v>
      </c>
      <c r="T1754" s="11" t="str">
        <f t="shared" si="3"/>
        <v/>
      </c>
      <c r="V1754" s="12" t="str">
        <f t="shared" si="4"/>
        <v>Nippon Ichi Software</v>
      </c>
    </row>
    <row r="1755">
      <c r="A1755" s="7" t="s">
        <v>1887</v>
      </c>
      <c r="B1755" s="8" t="s">
        <v>62</v>
      </c>
      <c r="C1755" s="9">
        <v>2008.0</v>
      </c>
      <c r="D1755" s="7" t="s">
        <v>54</v>
      </c>
      <c r="E1755" s="7" t="s">
        <v>139</v>
      </c>
      <c r="F1755" s="7">
        <v>0.12</v>
      </c>
      <c r="G1755" s="7">
        <v>0.09</v>
      </c>
      <c r="H1755" s="7">
        <v>0.0</v>
      </c>
      <c r="I1755" s="7">
        <v>0.03</v>
      </c>
      <c r="J1755" s="7">
        <v>0.25</v>
      </c>
      <c r="K1755" s="10">
        <f t="shared" ref="K1755:O1755" si="1756">F1755*1000000</f>
        <v>120000</v>
      </c>
      <c r="L1755" s="10">
        <f t="shared" si="1756"/>
        <v>90000</v>
      </c>
      <c r="M1755" s="10">
        <f t="shared" si="1756"/>
        <v>0</v>
      </c>
      <c r="N1755" s="10">
        <f t="shared" si="1756"/>
        <v>30000</v>
      </c>
      <c r="O1755" s="10">
        <f t="shared" si="1756"/>
        <v>250000</v>
      </c>
      <c r="T1755" s="11" t="str">
        <f t="shared" si="3"/>
        <v/>
      </c>
      <c r="V1755" s="12" t="str">
        <f t="shared" si="4"/>
        <v>THQ</v>
      </c>
    </row>
    <row r="1756">
      <c r="A1756" s="7" t="s">
        <v>1888</v>
      </c>
      <c r="B1756" s="8" t="s">
        <v>40</v>
      </c>
      <c r="C1756" s="9">
        <v>2008.0</v>
      </c>
      <c r="D1756" s="7" t="s">
        <v>67</v>
      </c>
      <c r="E1756" s="7" t="s">
        <v>300</v>
      </c>
      <c r="F1756" s="7">
        <v>0.0</v>
      </c>
      <c r="G1756" s="7">
        <v>0.0</v>
      </c>
      <c r="H1756" s="7">
        <v>0.24</v>
      </c>
      <c r="I1756" s="7">
        <v>0.0</v>
      </c>
      <c r="J1756" s="7">
        <v>0.24</v>
      </c>
      <c r="K1756" s="10">
        <f t="shared" ref="K1756:O1756" si="1757">F1756*1000000</f>
        <v>0</v>
      </c>
      <c r="L1756" s="10">
        <f t="shared" si="1757"/>
        <v>0</v>
      </c>
      <c r="M1756" s="10">
        <f t="shared" si="1757"/>
        <v>240000</v>
      </c>
      <c r="N1756" s="10">
        <f t="shared" si="1757"/>
        <v>0</v>
      </c>
      <c r="O1756" s="10">
        <f t="shared" si="1757"/>
        <v>240000</v>
      </c>
      <c r="T1756" s="11" t="str">
        <f t="shared" si="3"/>
        <v/>
      </c>
      <c r="V1756" s="12" t="str">
        <f t="shared" si="4"/>
        <v>Namco Bandai Games</v>
      </c>
    </row>
    <row r="1757">
      <c r="A1757" s="7" t="s">
        <v>1837</v>
      </c>
      <c r="B1757" s="8" t="s">
        <v>47</v>
      </c>
      <c r="C1757" s="9">
        <v>2008.0</v>
      </c>
      <c r="D1757" s="7" t="s">
        <v>31</v>
      </c>
      <c r="E1757" s="7" t="s">
        <v>253</v>
      </c>
      <c r="F1757" s="7">
        <v>0.21</v>
      </c>
      <c r="G1757" s="7">
        <v>0.01</v>
      </c>
      <c r="H1757" s="7">
        <v>0.0</v>
      </c>
      <c r="I1757" s="7">
        <v>0.02</v>
      </c>
      <c r="J1757" s="7">
        <v>0.24</v>
      </c>
      <c r="K1757" s="10">
        <f t="shared" ref="K1757:O1757" si="1758">F1757*1000000</f>
        <v>210000</v>
      </c>
      <c r="L1757" s="10">
        <f t="shared" si="1758"/>
        <v>10000</v>
      </c>
      <c r="M1757" s="10">
        <f t="shared" si="1758"/>
        <v>0</v>
      </c>
      <c r="N1757" s="10">
        <f t="shared" si="1758"/>
        <v>20000</v>
      </c>
      <c r="O1757" s="10">
        <f t="shared" si="1758"/>
        <v>240000</v>
      </c>
      <c r="P1757" s="7">
        <v>42.0</v>
      </c>
      <c r="Q1757" s="7">
        <v>28.0</v>
      </c>
      <c r="R1757" s="7">
        <v>5.5</v>
      </c>
      <c r="S1757" s="7">
        <v>33.0</v>
      </c>
      <c r="T1757" s="11">
        <f t="shared" si="3"/>
        <v>49.03278689</v>
      </c>
      <c r="U1757" s="7" t="s">
        <v>1838</v>
      </c>
      <c r="V1757" s="12" t="str">
        <f t="shared" si="4"/>
        <v>Spark Unlimited</v>
      </c>
      <c r="W1757" s="7" t="s">
        <v>64</v>
      </c>
    </row>
    <row r="1758">
      <c r="A1758" s="7" t="s">
        <v>1889</v>
      </c>
      <c r="B1758" s="8" t="s">
        <v>30</v>
      </c>
      <c r="C1758" s="9">
        <v>2008.0</v>
      </c>
      <c r="D1758" s="7" t="s">
        <v>437</v>
      </c>
      <c r="E1758" s="7" t="s">
        <v>97</v>
      </c>
      <c r="F1758" s="7">
        <v>0.16</v>
      </c>
      <c r="G1758" s="7">
        <v>0.06</v>
      </c>
      <c r="H1758" s="7">
        <v>0.0</v>
      </c>
      <c r="I1758" s="7">
        <v>0.02</v>
      </c>
      <c r="J1758" s="7">
        <v>0.24</v>
      </c>
      <c r="K1758" s="10">
        <f t="shared" ref="K1758:O1758" si="1759">F1758*1000000</f>
        <v>160000</v>
      </c>
      <c r="L1758" s="10">
        <f t="shared" si="1759"/>
        <v>60000</v>
      </c>
      <c r="M1758" s="10">
        <f t="shared" si="1759"/>
        <v>0</v>
      </c>
      <c r="N1758" s="10">
        <f t="shared" si="1759"/>
        <v>20000</v>
      </c>
      <c r="O1758" s="10">
        <f t="shared" si="1759"/>
        <v>240000</v>
      </c>
      <c r="T1758" s="11" t="str">
        <f t="shared" si="3"/>
        <v/>
      </c>
      <c r="V1758" s="12" t="str">
        <f t="shared" si="4"/>
        <v>Electronic Arts</v>
      </c>
    </row>
    <row r="1759">
      <c r="A1759" s="7" t="s">
        <v>1890</v>
      </c>
      <c r="B1759" s="8" t="s">
        <v>40</v>
      </c>
      <c r="C1759" s="9">
        <v>2008.0</v>
      </c>
      <c r="D1759" s="7" t="s">
        <v>96</v>
      </c>
      <c r="E1759" s="7" t="s">
        <v>139</v>
      </c>
      <c r="F1759" s="7">
        <v>0.22</v>
      </c>
      <c r="G1759" s="7">
        <v>0.0</v>
      </c>
      <c r="H1759" s="7">
        <v>0.0</v>
      </c>
      <c r="I1759" s="7">
        <v>0.02</v>
      </c>
      <c r="J1759" s="7">
        <v>0.24</v>
      </c>
      <c r="K1759" s="10">
        <f t="shared" ref="K1759:O1759" si="1760">F1759*1000000</f>
        <v>220000</v>
      </c>
      <c r="L1759" s="10">
        <f t="shared" si="1760"/>
        <v>0</v>
      </c>
      <c r="M1759" s="10">
        <f t="shared" si="1760"/>
        <v>0</v>
      </c>
      <c r="N1759" s="10">
        <f t="shared" si="1760"/>
        <v>20000</v>
      </c>
      <c r="O1759" s="10">
        <f t="shared" si="1760"/>
        <v>240000</v>
      </c>
      <c r="T1759" s="11" t="str">
        <f t="shared" si="3"/>
        <v/>
      </c>
      <c r="V1759" s="12" t="str">
        <f t="shared" si="4"/>
        <v>THQ</v>
      </c>
    </row>
    <row r="1760">
      <c r="A1760" s="7" t="s">
        <v>1861</v>
      </c>
      <c r="B1760" s="8" t="s">
        <v>47</v>
      </c>
      <c r="C1760" s="9">
        <v>2008.0</v>
      </c>
      <c r="D1760" s="7" t="s">
        <v>41</v>
      </c>
      <c r="E1760" s="7" t="s">
        <v>1524</v>
      </c>
      <c r="F1760" s="7">
        <v>0.21</v>
      </c>
      <c r="G1760" s="7">
        <v>0.01</v>
      </c>
      <c r="H1760" s="7">
        <v>0.0</v>
      </c>
      <c r="I1760" s="7">
        <v>0.02</v>
      </c>
      <c r="J1760" s="7">
        <v>0.24</v>
      </c>
      <c r="K1760" s="10">
        <f t="shared" ref="K1760:O1760" si="1761">F1760*1000000</f>
        <v>210000</v>
      </c>
      <c r="L1760" s="10">
        <f t="shared" si="1761"/>
        <v>10000</v>
      </c>
      <c r="M1760" s="10">
        <f t="shared" si="1761"/>
        <v>0</v>
      </c>
      <c r="N1760" s="10">
        <f t="shared" si="1761"/>
        <v>20000</v>
      </c>
      <c r="O1760" s="10">
        <f t="shared" si="1761"/>
        <v>240000</v>
      </c>
      <c r="P1760" s="7">
        <v>60.0</v>
      </c>
      <c r="Q1760" s="7">
        <v>12.0</v>
      </c>
      <c r="R1760" s="7">
        <v>5.3</v>
      </c>
      <c r="S1760" s="7">
        <v>14.0</v>
      </c>
      <c r="T1760" s="11">
        <f t="shared" si="3"/>
        <v>56.23076923</v>
      </c>
      <c r="U1760" s="7" t="s">
        <v>143</v>
      </c>
      <c r="V1760" s="12" t="str">
        <f t="shared" si="4"/>
        <v>Harmonix Music Systems</v>
      </c>
      <c r="W1760" s="7" t="s">
        <v>64</v>
      </c>
    </row>
    <row r="1761">
      <c r="A1761" s="7" t="s">
        <v>1891</v>
      </c>
      <c r="B1761" s="8" t="s">
        <v>62</v>
      </c>
      <c r="C1761" s="9">
        <v>2008.0</v>
      </c>
      <c r="D1761" s="7" t="s">
        <v>26</v>
      </c>
      <c r="E1761" s="7" t="s">
        <v>100</v>
      </c>
      <c r="F1761" s="7">
        <v>0.0</v>
      </c>
      <c r="G1761" s="7">
        <v>0.0</v>
      </c>
      <c r="H1761" s="7">
        <v>0.24</v>
      </c>
      <c r="I1761" s="7">
        <v>0.0</v>
      </c>
      <c r="J1761" s="7">
        <v>0.24</v>
      </c>
      <c r="K1761" s="10">
        <f t="shared" ref="K1761:O1761" si="1762">F1761*1000000</f>
        <v>0</v>
      </c>
      <c r="L1761" s="10">
        <f t="shared" si="1762"/>
        <v>0</v>
      </c>
      <c r="M1761" s="10">
        <f t="shared" si="1762"/>
        <v>240000</v>
      </c>
      <c r="N1761" s="10">
        <f t="shared" si="1762"/>
        <v>0</v>
      </c>
      <c r="O1761" s="10">
        <f t="shared" si="1762"/>
        <v>240000</v>
      </c>
      <c r="T1761" s="11" t="str">
        <f t="shared" si="3"/>
        <v/>
      </c>
      <c r="V1761" s="12" t="str">
        <f t="shared" si="4"/>
        <v>Konami Digital Entertainment</v>
      </c>
    </row>
    <row r="1762">
      <c r="A1762" s="7" t="s">
        <v>1892</v>
      </c>
      <c r="B1762" s="8" t="s">
        <v>62</v>
      </c>
      <c r="C1762" s="9">
        <v>2008.0</v>
      </c>
      <c r="D1762" s="7" t="s">
        <v>96</v>
      </c>
      <c r="E1762" s="7" t="s">
        <v>100</v>
      </c>
      <c r="F1762" s="7">
        <v>0.12</v>
      </c>
      <c r="G1762" s="7">
        <v>0.09</v>
      </c>
      <c r="H1762" s="7">
        <v>0.0</v>
      </c>
      <c r="I1762" s="7">
        <v>0.03</v>
      </c>
      <c r="J1762" s="7">
        <v>0.24</v>
      </c>
      <c r="K1762" s="10">
        <f t="shared" ref="K1762:O1762" si="1763">F1762*1000000</f>
        <v>120000</v>
      </c>
      <c r="L1762" s="10">
        <f t="shared" si="1763"/>
        <v>90000</v>
      </c>
      <c r="M1762" s="10">
        <f t="shared" si="1763"/>
        <v>0</v>
      </c>
      <c r="N1762" s="10">
        <f t="shared" si="1763"/>
        <v>30000</v>
      </c>
      <c r="O1762" s="10">
        <f t="shared" si="1763"/>
        <v>240000</v>
      </c>
      <c r="P1762" s="7">
        <v>61.0</v>
      </c>
      <c r="Q1762" s="7">
        <v>9.0</v>
      </c>
      <c r="T1762" s="11">
        <f t="shared" si="3"/>
        <v>61</v>
      </c>
      <c r="U1762" s="7" t="s">
        <v>1893</v>
      </c>
      <c r="V1762" s="12" t="str">
        <f t="shared" si="4"/>
        <v>Keen Games</v>
      </c>
      <c r="W1762" s="7" t="s">
        <v>28</v>
      </c>
    </row>
    <row r="1763">
      <c r="A1763" s="7" t="s">
        <v>1778</v>
      </c>
      <c r="B1763" s="8" t="s">
        <v>40</v>
      </c>
      <c r="C1763" s="9">
        <v>2008.0</v>
      </c>
      <c r="D1763" s="7" t="s">
        <v>49</v>
      </c>
      <c r="E1763" s="7" t="s">
        <v>46</v>
      </c>
      <c r="F1763" s="7">
        <v>0.22</v>
      </c>
      <c r="G1763" s="7">
        <v>0.0</v>
      </c>
      <c r="H1763" s="7">
        <v>0.0</v>
      </c>
      <c r="I1763" s="7">
        <v>0.02</v>
      </c>
      <c r="J1763" s="7">
        <v>0.24</v>
      </c>
      <c r="K1763" s="10">
        <f t="shared" ref="K1763:O1763" si="1764">F1763*1000000</f>
        <v>220000</v>
      </c>
      <c r="L1763" s="10">
        <f t="shared" si="1764"/>
        <v>0</v>
      </c>
      <c r="M1763" s="10">
        <f t="shared" si="1764"/>
        <v>0</v>
      </c>
      <c r="N1763" s="10">
        <f t="shared" si="1764"/>
        <v>20000</v>
      </c>
      <c r="O1763" s="10">
        <f t="shared" si="1764"/>
        <v>240000</v>
      </c>
      <c r="P1763" s="7">
        <v>50.0</v>
      </c>
      <c r="Q1763" s="7">
        <v>15.0</v>
      </c>
      <c r="T1763" s="11">
        <f t="shared" si="3"/>
        <v>50</v>
      </c>
      <c r="U1763" s="7" t="s">
        <v>147</v>
      </c>
      <c r="V1763" s="12" t="str">
        <f t="shared" si="4"/>
        <v>Amaze Entertainment</v>
      </c>
      <c r="W1763" s="7" t="s">
        <v>52</v>
      </c>
    </row>
    <row r="1764">
      <c r="A1764" s="7" t="s">
        <v>1894</v>
      </c>
      <c r="B1764" s="8" t="s">
        <v>25</v>
      </c>
      <c r="C1764" s="9">
        <v>2008.0</v>
      </c>
      <c r="D1764" s="7" t="s">
        <v>41</v>
      </c>
      <c r="E1764" s="7" t="s">
        <v>97</v>
      </c>
      <c r="F1764" s="7">
        <v>0.2</v>
      </c>
      <c r="G1764" s="7">
        <v>0.02</v>
      </c>
      <c r="H1764" s="7">
        <v>0.0</v>
      </c>
      <c r="I1764" s="7">
        <v>0.02</v>
      </c>
      <c r="J1764" s="7">
        <v>0.24</v>
      </c>
      <c r="K1764" s="10">
        <f t="shared" ref="K1764:O1764" si="1765">F1764*1000000</f>
        <v>200000</v>
      </c>
      <c r="L1764" s="10">
        <f t="shared" si="1765"/>
        <v>20000</v>
      </c>
      <c r="M1764" s="10">
        <f t="shared" si="1765"/>
        <v>0</v>
      </c>
      <c r="N1764" s="10">
        <f t="shared" si="1765"/>
        <v>20000</v>
      </c>
      <c r="O1764" s="10">
        <f t="shared" si="1765"/>
        <v>240000</v>
      </c>
      <c r="R1764" s="7">
        <v>8.6</v>
      </c>
      <c r="S1764" s="7">
        <v>14.0</v>
      </c>
      <c r="T1764" s="11">
        <f t="shared" si="3"/>
        <v>86</v>
      </c>
      <c r="U1764" s="7" t="s">
        <v>435</v>
      </c>
      <c r="V1764" s="12" t="str">
        <f t="shared" si="4"/>
        <v>EA Montreal</v>
      </c>
      <c r="W1764" s="7" t="s">
        <v>52</v>
      </c>
    </row>
    <row r="1765">
      <c r="A1765" s="7" t="s">
        <v>1895</v>
      </c>
      <c r="B1765" s="8" t="s">
        <v>40</v>
      </c>
      <c r="C1765" s="9">
        <v>2008.0</v>
      </c>
      <c r="D1765" s="7" t="s">
        <v>58</v>
      </c>
      <c r="E1765" s="7" t="s">
        <v>195</v>
      </c>
      <c r="F1765" s="7">
        <v>0.05</v>
      </c>
      <c r="G1765" s="7">
        <v>0.15</v>
      </c>
      <c r="H1765" s="7">
        <v>0.0</v>
      </c>
      <c r="I1765" s="7">
        <v>0.03</v>
      </c>
      <c r="J1765" s="7">
        <v>0.24</v>
      </c>
      <c r="K1765" s="10">
        <f t="shared" ref="K1765:O1765" si="1766">F1765*1000000</f>
        <v>50000</v>
      </c>
      <c r="L1765" s="10">
        <f t="shared" si="1766"/>
        <v>150000</v>
      </c>
      <c r="M1765" s="10">
        <f t="shared" si="1766"/>
        <v>0</v>
      </c>
      <c r="N1765" s="10">
        <f t="shared" si="1766"/>
        <v>30000</v>
      </c>
      <c r="O1765" s="10">
        <f t="shared" si="1766"/>
        <v>240000</v>
      </c>
      <c r="P1765" s="7">
        <v>63.0</v>
      </c>
      <c r="Q1765" s="7">
        <v>20.0</v>
      </c>
      <c r="T1765" s="11">
        <f t="shared" si="3"/>
        <v>63</v>
      </c>
      <c r="U1765" s="7" t="s">
        <v>1896</v>
      </c>
      <c r="V1765" s="12" t="str">
        <f t="shared" si="4"/>
        <v>Cerasus Media</v>
      </c>
      <c r="W1765" s="7" t="s">
        <v>28</v>
      </c>
    </row>
    <row r="1766">
      <c r="A1766" s="7" t="s">
        <v>1897</v>
      </c>
      <c r="B1766" s="8" t="s">
        <v>40</v>
      </c>
      <c r="C1766" s="9">
        <v>2008.0</v>
      </c>
      <c r="D1766" s="7" t="s">
        <v>67</v>
      </c>
      <c r="E1766" s="7" t="s">
        <v>195</v>
      </c>
      <c r="F1766" s="7">
        <v>0.11</v>
      </c>
      <c r="G1766" s="7">
        <v>0.0</v>
      </c>
      <c r="H1766" s="7">
        <v>0.12</v>
      </c>
      <c r="I1766" s="7">
        <v>0.01</v>
      </c>
      <c r="J1766" s="7">
        <v>0.24</v>
      </c>
      <c r="K1766" s="10">
        <f t="shared" ref="K1766:O1766" si="1767">F1766*1000000</f>
        <v>110000</v>
      </c>
      <c r="L1766" s="10">
        <f t="shared" si="1767"/>
        <v>0</v>
      </c>
      <c r="M1766" s="10">
        <f t="shared" si="1767"/>
        <v>120000</v>
      </c>
      <c r="N1766" s="10">
        <f t="shared" si="1767"/>
        <v>10000</v>
      </c>
      <c r="O1766" s="10">
        <f t="shared" si="1767"/>
        <v>240000</v>
      </c>
      <c r="P1766" s="7">
        <v>71.0</v>
      </c>
      <c r="Q1766" s="7">
        <v>29.0</v>
      </c>
      <c r="R1766" s="7">
        <v>7.4</v>
      </c>
      <c r="S1766" s="7">
        <v>13.0</v>
      </c>
      <c r="T1766" s="11">
        <f t="shared" si="3"/>
        <v>71.92857143</v>
      </c>
      <c r="U1766" s="7" t="s">
        <v>1898</v>
      </c>
      <c r="V1766" s="12" t="str">
        <f t="shared" si="4"/>
        <v>Matrix Software, Marvelous Entertainment</v>
      </c>
      <c r="W1766" s="7" t="s">
        <v>52</v>
      </c>
    </row>
    <row r="1767">
      <c r="A1767" s="7" t="s">
        <v>1899</v>
      </c>
      <c r="B1767" s="8" t="s">
        <v>25</v>
      </c>
      <c r="C1767" s="9">
        <v>2008.0</v>
      </c>
      <c r="D1767" s="7" t="s">
        <v>49</v>
      </c>
      <c r="E1767" s="7" t="s">
        <v>131</v>
      </c>
      <c r="F1767" s="7">
        <v>0.13</v>
      </c>
      <c r="G1767" s="7">
        <v>0.03</v>
      </c>
      <c r="H1767" s="7">
        <v>0.06</v>
      </c>
      <c r="I1767" s="7">
        <v>0.01</v>
      </c>
      <c r="J1767" s="7">
        <v>0.24</v>
      </c>
      <c r="K1767" s="10">
        <f t="shared" ref="K1767:O1767" si="1768">F1767*1000000</f>
        <v>130000</v>
      </c>
      <c r="L1767" s="10">
        <f t="shared" si="1768"/>
        <v>30000</v>
      </c>
      <c r="M1767" s="10">
        <f t="shared" si="1768"/>
        <v>60000</v>
      </c>
      <c r="N1767" s="10">
        <f t="shared" si="1768"/>
        <v>10000</v>
      </c>
      <c r="O1767" s="10">
        <f t="shared" si="1768"/>
        <v>240000</v>
      </c>
      <c r="P1767" s="7">
        <v>62.0</v>
      </c>
      <c r="Q1767" s="7">
        <v>17.0</v>
      </c>
      <c r="R1767" s="7">
        <v>8.2</v>
      </c>
      <c r="S1767" s="7">
        <v>37.0</v>
      </c>
      <c r="T1767" s="11">
        <f t="shared" si="3"/>
        <v>75.7037037</v>
      </c>
      <c r="U1767" s="7" t="s">
        <v>131</v>
      </c>
      <c r="V1767" s="12" t="str">
        <f t="shared" si="4"/>
        <v>Capcom</v>
      </c>
      <c r="W1767" s="7" t="s">
        <v>34</v>
      </c>
    </row>
    <row r="1768">
      <c r="A1768" s="7" t="s">
        <v>1900</v>
      </c>
      <c r="B1768" s="8" t="s">
        <v>40</v>
      </c>
      <c r="C1768" s="9">
        <v>2008.0</v>
      </c>
      <c r="D1768" s="7" t="s">
        <v>54</v>
      </c>
      <c r="E1768" s="7" t="s">
        <v>1153</v>
      </c>
      <c r="F1768" s="7">
        <v>0.13</v>
      </c>
      <c r="G1768" s="7">
        <v>0.08</v>
      </c>
      <c r="H1768" s="7">
        <v>0.0</v>
      </c>
      <c r="I1768" s="7">
        <v>0.02</v>
      </c>
      <c r="J1768" s="7">
        <v>0.24</v>
      </c>
      <c r="K1768" s="10">
        <f t="shared" ref="K1768:O1768" si="1769">F1768*1000000</f>
        <v>130000</v>
      </c>
      <c r="L1768" s="10">
        <f t="shared" si="1769"/>
        <v>80000</v>
      </c>
      <c r="M1768" s="10">
        <f t="shared" si="1769"/>
        <v>0</v>
      </c>
      <c r="N1768" s="10">
        <f t="shared" si="1769"/>
        <v>20000</v>
      </c>
      <c r="O1768" s="10">
        <f t="shared" si="1769"/>
        <v>240000</v>
      </c>
      <c r="T1768" s="11" t="str">
        <f t="shared" si="3"/>
        <v/>
      </c>
      <c r="U1768" s="7" t="s">
        <v>256</v>
      </c>
      <c r="V1768" s="12" t="str">
        <f t="shared" si="4"/>
        <v>Black Lantern Studios</v>
      </c>
      <c r="W1768" s="7" t="s">
        <v>28</v>
      </c>
    </row>
    <row r="1769">
      <c r="A1769" s="7" t="s">
        <v>1901</v>
      </c>
      <c r="B1769" s="8" t="s">
        <v>25</v>
      </c>
      <c r="C1769" s="9">
        <v>2008.0</v>
      </c>
      <c r="D1769" s="7" t="s">
        <v>26</v>
      </c>
      <c r="E1769" s="7" t="s">
        <v>784</v>
      </c>
      <c r="F1769" s="7">
        <v>0.02</v>
      </c>
      <c r="G1769" s="7">
        <v>0.21</v>
      </c>
      <c r="H1769" s="7">
        <v>0.0</v>
      </c>
      <c r="I1769" s="7">
        <v>0.01</v>
      </c>
      <c r="J1769" s="7">
        <v>0.24</v>
      </c>
      <c r="K1769" s="10">
        <f t="shared" ref="K1769:O1769" si="1770">F1769*1000000</f>
        <v>20000</v>
      </c>
      <c r="L1769" s="10">
        <f t="shared" si="1770"/>
        <v>210000</v>
      </c>
      <c r="M1769" s="10">
        <f t="shared" si="1770"/>
        <v>0</v>
      </c>
      <c r="N1769" s="10">
        <f t="shared" si="1770"/>
        <v>10000</v>
      </c>
      <c r="O1769" s="10">
        <f t="shared" si="1770"/>
        <v>240000</v>
      </c>
      <c r="P1769" s="7">
        <v>51.0</v>
      </c>
      <c r="Q1769" s="7">
        <v>18.0</v>
      </c>
      <c r="R1769" s="7">
        <v>5.4</v>
      </c>
      <c r="S1769" s="7">
        <v>7.0</v>
      </c>
      <c r="T1769" s="11">
        <f t="shared" si="3"/>
        <v>51.84</v>
      </c>
      <c r="U1769" s="7" t="s">
        <v>784</v>
      </c>
      <c r="V1769" s="12" t="str">
        <f t="shared" si="4"/>
        <v>Oxygen Interactive</v>
      </c>
      <c r="W1769" s="7" t="s">
        <v>52</v>
      </c>
    </row>
    <row r="1770">
      <c r="A1770" s="7" t="s">
        <v>1902</v>
      </c>
      <c r="B1770" s="8" t="s">
        <v>40</v>
      </c>
      <c r="C1770" s="9">
        <v>2008.0</v>
      </c>
      <c r="D1770" s="7" t="s">
        <v>67</v>
      </c>
      <c r="E1770" s="7" t="s">
        <v>46</v>
      </c>
      <c r="F1770" s="7">
        <v>0.09</v>
      </c>
      <c r="G1770" s="7">
        <v>0.0</v>
      </c>
      <c r="H1770" s="7">
        <v>0.13</v>
      </c>
      <c r="I1770" s="7">
        <v>0.01</v>
      </c>
      <c r="J1770" s="7">
        <v>0.23</v>
      </c>
      <c r="K1770" s="10">
        <f t="shared" ref="K1770:O1770" si="1771">F1770*1000000</f>
        <v>90000</v>
      </c>
      <c r="L1770" s="10">
        <f t="shared" si="1771"/>
        <v>0</v>
      </c>
      <c r="M1770" s="10">
        <f t="shared" si="1771"/>
        <v>130000</v>
      </c>
      <c r="N1770" s="10">
        <f t="shared" si="1771"/>
        <v>10000</v>
      </c>
      <c r="O1770" s="10">
        <f t="shared" si="1771"/>
        <v>230000</v>
      </c>
      <c r="P1770" s="7">
        <v>63.0</v>
      </c>
      <c r="Q1770" s="7">
        <v>20.0</v>
      </c>
      <c r="R1770" s="7">
        <v>7.9</v>
      </c>
      <c r="S1770" s="7">
        <v>18.0</v>
      </c>
      <c r="T1770" s="11">
        <f t="shared" si="3"/>
        <v>70.57894737</v>
      </c>
      <c r="U1770" s="7" t="s">
        <v>641</v>
      </c>
      <c r="V1770" s="12" t="str">
        <f t="shared" si="4"/>
        <v>Image Epoch, Imageepoch</v>
      </c>
      <c r="W1770" s="7" t="s">
        <v>64</v>
      </c>
    </row>
    <row r="1771">
      <c r="A1771" s="7" t="s">
        <v>1826</v>
      </c>
      <c r="B1771" s="8" t="s">
        <v>40</v>
      </c>
      <c r="C1771" s="9">
        <v>2008.0</v>
      </c>
      <c r="D1771" s="7" t="s">
        <v>41</v>
      </c>
      <c r="E1771" s="7" t="s">
        <v>37</v>
      </c>
      <c r="F1771" s="7">
        <v>0.22</v>
      </c>
      <c r="G1771" s="7">
        <v>0.0</v>
      </c>
      <c r="H1771" s="7">
        <v>0.0</v>
      </c>
      <c r="I1771" s="7">
        <v>0.02</v>
      </c>
      <c r="J1771" s="7">
        <v>0.23</v>
      </c>
      <c r="K1771" s="10">
        <f t="shared" ref="K1771:O1771" si="1772">F1771*1000000</f>
        <v>220000</v>
      </c>
      <c r="L1771" s="10">
        <f t="shared" si="1772"/>
        <v>0</v>
      </c>
      <c r="M1771" s="10">
        <f t="shared" si="1772"/>
        <v>0</v>
      </c>
      <c r="N1771" s="10">
        <f t="shared" si="1772"/>
        <v>20000</v>
      </c>
      <c r="O1771" s="10">
        <f t="shared" si="1772"/>
        <v>230000</v>
      </c>
      <c r="T1771" s="11" t="str">
        <f t="shared" si="3"/>
        <v/>
      </c>
      <c r="V1771" s="12" t="str">
        <f t="shared" si="4"/>
        <v>Activision</v>
      </c>
    </row>
    <row r="1772">
      <c r="A1772" s="7" t="s">
        <v>1903</v>
      </c>
      <c r="B1772" s="8" t="s">
        <v>40</v>
      </c>
      <c r="C1772" s="9">
        <v>2008.0</v>
      </c>
      <c r="D1772" s="7" t="s">
        <v>96</v>
      </c>
      <c r="E1772" s="7" t="s">
        <v>103</v>
      </c>
      <c r="F1772" s="7">
        <v>0.22</v>
      </c>
      <c r="G1772" s="7">
        <v>0.0</v>
      </c>
      <c r="H1772" s="7">
        <v>0.0</v>
      </c>
      <c r="I1772" s="7">
        <v>0.02</v>
      </c>
      <c r="J1772" s="7">
        <v>0.23</v>
      </c>
      <c r="K1772" s="10">
        <f t="shared" ref="K1772:O1772" si="1773">F1772*1000000</f>
        <v>220000</v>
      </c>
      <c r="L1772" s="10">
        <f t="shared" si="1773"/>
        <v>0</v>
      </c>
      <c r="M1772" s="10">
        <f t="shared" si="1773"/>
        <v>0</v>
      </c>
      <c r="N1772" s="10">
        <f t="shared" si="1773"/>
        <v>20000</v>
      </c>
      <c r="O1772" s="10">
        <f t="shared" si="1773"/>
        <v>230000</v>
      </c>
      <c r="T1772" s="11" t="str">
        <f t="shared" si="3"/>
        <v/>
      </c>
      <c r="U1772" s="7" t="s">
        <v>103</v>
      </c>
      <c r="V1772" s="12" t="str">
        <f t="shared" si="4"/>
        <v>505 Games</v>
      </c>
      <c r="W1772" s="7" t="s">
        <v>28</v>
      </c>
    </row>
    <row r="1773">
      <c r="A1773" s="7" t="s">
        <v>1854</v>
      </c>
      <c r="B1773" s="8" t="s">
        <v>47</v>
      </c>
      <c r="C1773" s="9">
        <v>2008.0</v>
      </c>
      <c r="D1773" s="7" t="s">
        <v>31</v>
      </c>
      <c r="E1773" s="7" t="s">
        <v>46</v>
      </c>
      <c r="F1773" s="7">
        <v>0.14</v>
      </c>
      <c r="G1773" s="7">
        <v>0.07</v>
      </c>
      <c r="H1773" s="7">
        <v>0.0</v>
      </c>
      <c r="I1773" s="7">
        <v>0.03</v>
      </c>
      <c r="J1773" s="7">
        <v>0.23</v>
      </c>
      <c r="K1773" s="10">
        <f t="shared" ref="K1773:O1773" si="1774">F1773*1000000</f>
        <v>140000</v>
      </c>
      <c r="L1773" s="10">
        <f t="shared" si="1774"/>
        <v>70000</v>
      </c>
      <c r="M1773" s="10">
        <f t="shared" si="1774"/>
        <v>0</v>
      </c>
      <c r="N1773" s="10">
        <f t="shared" si="1774"/>
        <v>30000</v>
      </c>
      <c r="O1773" s="10">
        <f t="shared" si="1774"/>
        <v>230000</v>
      </c>
      <c r="P1773" s="7">
        <v>72.0</v>
      </c>
      <c r="Q1773" s="7">
        <v>42.0</v>
      </c>
      <c r="R1773" s="7">
        <v>6.5</v>
      </c>
      <c r="S1773" s="7">
        <v>15.0</v>
      </c>
      <c r="T1773" s="11">
        <f t="shared" si="3"/>
        <v>70.15789474</v>
      </c>
      <c r="U1773" s="7" t="s">
        <v>1855</v>
      </c>
      <c r="V1773" s="12" t="str">
        <f t="shared" si="4"/>
        <v>Bizarre Creations</v>
      </c>
      <c r="W1773" s="7" t="s">
        <v>34</v>
      </c>
    </row>
    <row r="1774">
      <c r="A1774" s="7" t="s">
        <v>1660</v>
      </c>
      <c r="B1774" s="8" t="s">
        <v>40</v>
      </c>
      <c r="C1774" s="9">
        <v>2008.0</v>
      </c>
      <c r="D1774" s="7" t="s">
        <v>26</v>
      </c>
      <c r="E1774" s="7" t="s">
        <v>55</v>
      </c>
      <c r="F1774" s="7">
        <v>0.21</v>
      </c>
      <c r="G1774" s="7">
        <v>0.0</v>
      </c>
      <c r="H1774" s="7">
        <v>0.0</v>
      </c>
      <c r="I1774" s="7">
        <v>0.02</v>
      </c>
      <c r="J1774" s="7">
        <v>0.23</v>
      </c>
      <c r="K1774" s="10">
        <f t="shared" ref="K1774:O1774" si="1775">F1774*1000000</f>
        <v>210000</v>
      </c>
      <c r="L1774" s="10">
        <f t="shared" si="1775"/>
        <v>0</v>
      </c>
      <c r="M1774" s="10">
        <f t="shared" si="1775"/>
        <v>0</v>
      </c>
      <c r="N1774" s="10">
        <f t="shared" si="1775"/>
        <v>20000</v>
      </c>
      <c r="O1774" s="10">
        <f t="shared" si="1775"/>
        <v>230000</v>
      </c>
      <c r="P1774" s="7">
        <v>63.0</v>
      </c>
      <c r="Q1774" s="7">
        <v>4.0</v>
      </c>
      <c r="T1774" s="11">
        <f t="shared" si="3"/>
        <v>63</v>
      </c>
      <c r="U1774" s="7" t="s">
        <v>55</v>
      </c>
      <c r="V1774" s="12" t="str">
        <f t="shared" si="4"/>
        <v>Ubisoft</v>
      </c>
      <c r="W1774" s="7" t="s">
        <v>28</v>
      </c>
    </row>
    <row r="1775">
      <c r="A1775" s="7" t="s">
        <v>1904</v>
      </c>
      <c r="B1775" s="8" t="s">
        <v>47</v>
      </c>
      <c r="C1775" s="9">
        <v>2008.0</v>
      </c>
      <c r="D1775" s="7" t="s">
        <v>67</v>
      </c>
      <c r="E1775" s="7" t="s">
        <v>700</v>
      </c>
      <c r="F1775" s="7">
        <v>0.14</v>
      </c>
      <c r="G1775" s="7">
        <v>0.02</v>
      </c>
      <c r="H1775" s="7">
        <v>0.05</v>
      </c>
      <c r="I1775" s="7">
        <v>0.02</v>
      </c>
      <c r="J1775" s="7">
        <v>0.23</v>
      </c>
      <c r="K1775" s="10">
        <f t="shared" ref="K1775:O1775" si="1776">F1775*1000000</f>
        <v>140000</v>
      </c>
      <c r="L1775" s="10">
        <f t="shared" si="1776"/>
        <v>20000</v>
      </c>
      <c r="M1775" s="10">
        <f t="shared" si="1776"/>
        <v>50000</v>
      </c>
      <c r="N1775" s="10">
        <f t="shared" si="1776"/>
        <v>20000</v>
      </c>
      <c r="O1775" s="10">
        <f t="shared" si="1776"/>
        <v>230000</v>
      </c>
      <c r="P1775" s="7">
        <v>52.0</v>
      </c>
      <c r="Q1775" s="7">
        <v>32.0</v>
      </c>
      <c r="R1775" s="7">
        <v>7.2</v>
      </c>
      <c r="S1775" s="7">
        <v>82.0</v>
      </c>
      <c r="T1775" s="11">
        <f t="shared" si="3"/>
        <v>66.38596491</v>
      </c>
      <c r="U1775" s="7" t="s">
        <v>995</v>
      </c>
      <c r="V1775" s="12" t="str">
        <f t="shared" si="4"/>
        <v>Compile Heart</v>
      </c>
      <c r="W1775" s="7" t="s">
        <v>64</v>
      </c>
    </row>
    <row r="1776">
      <c r="A1776" s="7" t="s">
        <v>1640</v>
      </c>
      <c r="B1776" s="8" t="s">
        <v>47</v>
      </c>
      <c r="C1776" s="9">
        <v>2008.0</v>
      </c>
      <c r="D1776" s="7" t="s">
        <v>49</v>
      </c>
      <c r="E1776" s="7" t="s">
        <v>37</v>
      </c>
      <c r="F1776" s="7">
        <v>0.12</v>
      </c>
      <c r="G1776" s="7">
        <v>0.08</v>
      </c>
      <c r="H1776" s="7">
        <v>0.0</v>
      </c>
      <c r="I1776" s="7">
        <v>0.03</v>
      </c>
      <c r="J1776" s="7">
        <v>0.23</v>
      </c>
      <c r="K1776" s="10">
        <f t="shared" ref="K1776:O1776" si="1777">F1776*1000000</f>
        <v>120000</v>
      </c>
      <c r="L1776" s="10">
        <f t="shared" si="1777"/>
        <v>80000</v>
      </c>
      <c r="M1776" s="10">
        <f t="shared" si="1777"/>
        <v>0</v>
      </c>
      <c r="N1776" s="10">
        <f t="shared" si="1777"/>
        <v>30000</v>
      </c>
      <c r="O1776" s="10">
        <f t="shared" si="1777"/>
        <v>230000</v>
      </c>
      <c r="P1776" s="7">
        <v>58.0</v>
      </c>
      <c r="Q1776" s="7">
        <v>13.0</v>
      </c>
      <c r="R1776" s="7">
        <v>6.8</v>
      </c>
      <c r="S1776" s="7">
        <v>4.0</v>
      </c>
      <c r="T1776" s="11">
        <f t="shared" si="3"/>
        <v>60.35294118</v>
      </c>
      <c r="U1776" s="7" t="s">
        <v>1781</v>
      </c>
      <c r="V1776" s="12" t="str">
        <f t="shared" si="4"/>
        <v>Toys for Bob</v>
      </c>
      <c r="W1776" s="7" t="s">
        <v>52</v>
      </c>
    </row>
    <row r="1777">
      <c r="A1777" s="7" t="s">
        <v>1905</v>
      </c>
      <c r="B1777" s="8" t="s">
        <v>25</v>
      </c>
      <c r="C1777" s="9">
        <v>2008.0</v>
      </c>
      <c r="D1777" s="7" t="s">
        <v>41</v>
      </c>
      <c r="E1777" s="7" t="s">
        <v>1524</v>
      </c>
      <c r="F1777" s="7">
        <v>0.2</v>
      </c>
      <c r="G1777" s="7">
        <v>0.01</v>
      </c>
      <c r="H1777" s="7">
        <v>0.0</v>
      </c>
      <c r="I1777" s="7">
        <v>0.02</v>
      </c>
      <c r="J1777" s="7">
        <v>0.23</v>
      </c>
      <c r="K1777" s="10">
        <f t="shared" ref="K1777:O1777" si="1778">F1777*1000000</f>
        <v>200000</v>
      </c>
      <c r="L1777" s="10">
        <f t="shared" si="1778"/>
        <v>10000</v>
      </c>
      <c r="M1777" s="10">
        <f t="shared" si="1778"/>
        <v>0</v>
      </c>
      <c r="N1777" s="10">
        <f t="shared" si="1778"/>
        <v>20000</v>
      </c>
      <c r="O1777" s="10">
        <f t="shared" si="1778"/>
        <v>230000</v>
      </c>
      <c r="T1777" s="11" t="str">
        <f t="shared" si="3"/>
        <v/>
      </c>
      <c r="V1777" s="12" t="str">
        <f t="shared" si="4"/>
        <v>MTV Games</v>
      </c>
    </row>
    <row r="1778">
      <c r="A1778" s="7" t="s">
        <v>1906</v>
      </c>
      <c r="B1778" s="8" t="s">
        <v>40</v>
      </c>
      <c r="C1778" s="9">
        <v>2008.0</v>
      </c>
      <c r="D1778" s="7" t="s">
        <v>96</v>
      </c>
      <c r="E1778" s="7" t="s">
        <v>113</v>
      </c>
      <c r="F1778" s="7">
        <v>0.2</v>
      </c>
      <c r="G1778" s="7">
        <v>0.01</v>
      </c>
      <c r="H1778" s="7">
        <v>0.0</v>
      </c>
      <c r="I1778" s="7">
        <v>0.02</v>
      </c>
      <c r="J1778" s="7">
        <v>0.23</v>
      </c>
      <c r="K1778" s="10">
        <f t="shared" ref="K1778:O1778" si="1779">F1778*1000000</f>
        <v>200000</v>
      </c>
      <c r="L1778" s="10">
        <f t="shared" si="1779"/>
        <v>10000</v>
      </c>
      <c r="M1778" s="10">
        <f t="shared" si="1779"/>
        <v>0</v>
      </c>
      <c r="N1778" s="10">
        <f t="shared" si="1779"/>
        <v>20000</v>
      </c>
      <c r="O1778" s="10">
        <f t="shared" si="1779"/>
        <v>230000</v>
      </c>
      <c r="T1778" s="11" t="str">
        <f t="shared" si="3"/>
        <v/>
      </c>
      <c r="V1778" s="12" t="str">
        <f t="shared" si="4"/>
        <v>Atari</v>
      </c>
    </row>
    <row r="1779">
      <c r="A1779" s="7" t="s">
        <v>1907</v>
      </c>
      <c r="B1779" s="8" t="s">
        <v>40</v>
      </c>
      <c r="C1779" s="9">
        <v>2008.0</v>
      </c>
      <c r="D1779" s="7" t="s">
        <v>26</v>
      </c>
      <c r="E1779" s="7" t="s">
        <v>46</v>
      </c>
      <c r="F1779" s="7">
        <v>0.0</v>
      </c>
      <c r="G1779" s="7">
        <v>0.0</v>
      </c>
      <c r="H1779" s="7">
        <v>0.23</v>
      </c>
      <c r="I1779" s="7">
        <v>0.0</v>
      </c>
      <c r="J1779" s="7">
        <v>0.23</v>
      </c>
      <c r="K1779" s="10">
        <f t="shared" ref="K1779:O1779" si="1780">F1779*1000000</f>
        <v>0</v>
      </c>
      <c r="L1779" s="10">
        <f t="shared" si="1780"/>
        <v>0</v>
      </c>
      <c r="M1779" s="10">
        <f t="shared" si="1780"/>
        <v>230000</v>
      </c>
      <c r="N1779" s="10">
        <f t="shared" si="1780"/>
        <v>0</v>
      </c>
      <c r="O1779" s="10">
        <f t="shared" si="1780"/>
        <v>230000</v>
      </c>
      <c r="T1779" s="11" t="str">
        <f t="shared" si="3"/>
        <v/>
      </c>
      <c r="V1779" s="12" t="str">
        <f t="shared" si="4"/>
        <v>Sega</v>
      </c>
    </row>
    <row r="1780">
      <c r="A1780" s="7" t="s">
        <v>1908</v>
      </c>
      <c r="B1780" s="8" t="s">
        <v>25</v>
      </c>
      <c r="C1780" s="9">
        <v>2008.0</v>
      </c>
      <c r="D1780" s="7" t="s">
        <v>41</v>
      </c>
      <c r="E1780" s="7" t="s">
        <v>145</v>
      </c>
      <c r="F1780" s="7">
        <v>0.18</v>
      </c>
      <c r="G1780" s="7">
        <v>0.03</v>
      </c>
      <c r="H1780" s="7">
        <v>0.0</v>
      </c>
      <c r="I1780" s="7">
        <v>0.02</v>
      </c>
      <c r="J1780" s="7">
        <v>0.23</v>
      </c>
      <c r="K1780" s="10">
        <f t="shared" ref="K1780:O1780" si="1781">F1780*1000000</f>
        <v>180000</v>
      </c>
      <c r="L1780" s="10">
        <f t="shared" si="1781"/>
        <v>30000</v>
      </c>
      <c r="M1780" s="10">
        <f t="shared" si="1781"/>
        <v>0</v>
      </c>
      <c r="N1780" s="10">
        <f t="shared" si="1781"/>
        <v>20000</v>
      </c>
      <c r="O1780" s="10">
        <f t="shared" si="1781"/>
        <v>230000</v>
      </c>
      <c r="P1780" s="7">
        <v>59.0</v>
      </c>
      <c r="Q1780" s="7">
        <v>17.0</v>
      </c>
      <c r="R1780" s="7">
        <v>5.5</v>
      </c>
      <c r="S1780" s="7">
        <v>4.0</v>
      </c>
      <c r="T1780" s="11">
        <f t="shared" si="3"/>
        <v>58.23809524</v>
      </c>
      <c r="U1780" s="7" t="s">
        <v>145</v>
      </c>
      <c r="V1780" s="12" t="str">
        <f t="shared" si="4"/>
        <v>Disney Interactive Studios</v>
      </c>
      <c r="W1780" s="7" t="s">
        <v>52</v>
      </c>
    </row>
    <row r="1781">
      <c r="A1781" s="7" t="s">
        <v>1909</v>
      </c>
      <c r="B1781" s="8" t="s">
        <v>25</v>
      </c>
      <c r="C1781" s="9">
        <v>2008.0</v>
      </c>
      <c r="D1781" s="7" t="s">
        <v>41</v>
      </c>
      <c r="E1781" s="7" t="s">
        <v>1524</v>
      </c>
      <c r="F1781" s="7">
        <v>0.17</v>
      </c>
      <c r="G1781" s="7">
        <v>0.04</v>
      </c>
      <c r="H1781" s="7">
        <v>0.0</v>
      </c>
      <c r="I1781" s="7">
        <v>0.02</v>
      </c>
      <c r="J1781" s="7">
        <v>0.23</v>
      </c>
      <c r="K1781" s="10">
        <f t="shared" ref="K1781:O1781" si="1782">F1781*1000000</f>
        <v>170000</v>
      </c>
      <c r="L1781" s="10">
        <f t="shared" si="1782"/>
        <v>40000</v>
      </c>
      <c r="M1781" s="10">
        <f t="shared" si="1782"/>
        <v>0</v>
      </c>
      <c r="N1781" s="10">
        <f t="shared" si="1782"/>
        <v>20000</v>
      </c>
      <c r="O1781" s="10">
        <f t="shared" si="1782"/>
        <v>230000</v>
      </c>
      <c r="T1781" s="11" t="str">
        <f t="shared" si="3"/>
        <v/>
      </c>
      <c r="V1781" s="12" t="str">
        <f t="shared" si="4"/>
        <v>MTV Games</v>
      </c>
    </row>
    <row r="1782">
      <c r="A1782" s="7" t="s">
        <v>1813</v>
      </c>
      <c r="B1782" s="8" t="s">
        <v>62</v>
      </c>
      <c r="C1782" s="9">
        <v>2008.0</v>
      </c>
      <c r="D1782" s="7" t="s">
        <v>49</v>
      </c>
      <c r="E1782" s="7" t="s">
        <v>139</v>
      </c>
      <c r="F1782" s="7">
        <v>0.11</v>
      </c>
      <c r="G1782" s="7">
        <v>0.09</v>
      </c>
      <c r="H1782" s="7">
        <v>0.0</v>
      </c>
      <c r="I1782" s="7">
        <v>0.03</v>
      </c>
      <c r="J1782" s="7">
        <v>0.23</v>
      </c>
      <c r="K1782" s="10">
        <f t="shared" ref="K1782:O1782" si="1783">F1782*1000000</f>
        <v>110000</v>
      </c>
      <c r="L1782" s="10">
        <f t="shared" si="1783"/>
        <v>90000</v>
      </c>
      <c r="M1782" s="10">
        <f t="shared" si="1783"/>
        <v>0</v>
      </c>
      <c r="N1782" s="10">
        <f t="shared" si="1783"/>
        <v>30000</v>
      </c>
      <c r="O1782" s="10">
        <f t="shared" si="1783"/>
        <v>230000</v>
      </c>
      <c r="R1782" s="7">
        <v>8.4</v>
      </c>
      <c r="S1782" s="7">
        <v>7.0</v>
      </c>
      <c r="T1782" s="11">
        <f t="shared" si="3"/>
        <v>84</v>
      </c>
      <c r="U1782" s="7" t="s">
        <v>441</v>
      </c>
      <c r="V1782" s="12" t="str">
        <f t="shared" si="4"/>
        <v>Blitz Games</v>
      </c>
      <c r="W1782" s="7" t="s">
        <v>28</v>
      </c>
    </row>
    <row r="1783">
      <c r="A1783" s="7" t="s">
        <v>1910</v>
      </c>
      <c r="B1783" s="8" t="s">
        <v>40</v>
      </c>
      <c r="C1783" s="9">
        <v>2008.0</v>
      </c>
      <c r="D1783" s="7" t="s">
        <v>96</v>
      </c>
      <c r="E1783" s="7" t="s">
        <v>1576</v>
      </c>
      <c r="F1783" s="7">
        <v>0.21</v>
      </c>
      <c r="G1783" s="7">
        <v>0.0</v>
      </c>
      <c r="H1783" s="7">
        <v>0.0</v>
      </c>
      <c r="I1783" s="7">
        <v>0.01</v>
      </c>
      <c r="J1783" s="7">
        <v>0.23</v>
      </c>
      <c r="K1783" s="10">
        <f t="shared" ref="K1783:O1783" si="1784">F1783*1000000</f>
        <v>210000</v>
      </c>
      <c r="L1783" s="10">
        <f t="shared" si="1784"/>
        <v>0</v>
      </c>
      <c r="M1783" s="10">
        <f t="shared" si="1784"/>
        <v>0</v>
      </c>
      <c r="N1783" s="10">
        <f t="shared" si="1784"/>
        <v>10000</v>
      </c>
      <c r="O1783" s="10">
        <f t="shared" si="1784"/>
        <v>230000</v>
      </c>
      <c r="T1783" s="11" t="str">
        <f t="shared" si="3"/>
        <v/>
      </c>
      <c r="U1783" s="7" t="s">
        <v>814</v>
      </c>
      <c r="V1783" s="12" t="str">
        <f t="shared" si="4"/>
        <v>Destineer</v>
      </c>
      <c r="W1783" s="7" t="s">
        <v>28</v>
      </c>
    </row>
    <row r="1784">
      <c r="A1784" s="7" t="s">
        <v>1645</v>
      </c>
      <c r="B1784" s="8" t="s">
        <v>92</v>
      </c>
      <c r="C1784" s="9">
        <v>2008.0</v>
      </c>
      <c r="D1784" s="7" t="s">
        <v>26</v>
      </c>
      <c r="E1784" s="7" t="s">
        <v>97</v>
      </c>
      <c r="F1784" s="7">
        <v>0.21</v>
      </c>
      <c r="G1784" s="7">
        <v>0.0</v>
      </c>
      <c r="H1784" s="7">
        <v>0.0</v>
      </c>
      <c r="I1784" s="7">
        <v>0.02</v>
      </c>
      <c r="J1784" s="7">
        <v>0.23</v>
      </c>
      <c r="K1784" s="10">
        <f t="shared" ref="K1784:O1784" si="1785">F1784*1000000</f>
        <v>210000</v>
      </c>
      <c r="L1784" s="10">
        <f t="shared" si="1785"/>
        <v>0</v>
      </c>
      <c r="M1784" s="10">
        <f t="shared" si="1785"/>
        <v>0</v>
      </c>
      <c r="N1784" s="10">
        <f t="shared" si="1785"/>
        <v>20000</v>
      </c>
      <c r="O1784" s="10">
        <f t="shared" si="1785"/>
        <v>230000</v>
      </c>
      <c r="T1784" s="11" t="str">
        <f t="shared" si="3"/>
        <v/>
      </c>
      <c r="U1784" s="7" t="s">
        <v>108</v>
      </c>
      <c r="V1784" s="12" t="str">
        <f t="shared" si="4"/>
        <v>EA Canada</v>
      </c>
      <c r="W1784" s="7" t="s">
        <v>28</v>
      </c>
    </row>
    <row r="1785">
      <c r="A1785" s="7" t="s">
        <v>1861</v>
      </c>
      <c r="B1785" s="8" t="s">
        <v>30</v>
      </c>
      <c r="C1785" s="9">
        <v>2008.0</v>
      </c>
      <c r="D1785" s="7" t="s">
        <v>41</v>
      </c>
      <c r="E1785" s="7" t="s">
        <v>1524</v>
      </c>
      <c r="F1785" s="7">
        <v>0.21</v>
      </c>
      <c r="G1785" s="7">
        <v>0.0</v>
      </c>
      <c r="H1785" s="7">
        <v>0.0</v>
      </c>
      <c r="I1785" s="7">
        <v>0.02</v>
      </c>
      <c r="J1785" s="7">
        <v>0.23</v>
      </c>
      <c r="K1785" s="10">
        <f t="shared" ref="K1785:O1785" si="1786">F1785*1000000</f>
        <v>210000</v>
      </c>
      <c r="L1785" s="10">
        <f t="shared" si="1786"/>
        <v>0</v>
      </c>
      <c r="M1785" s="10">
        <f t="shared" si="1786"/>
        <v>0</v>
      </c>
      <c r="N1785" s="10">
        <f t="shared" si="1786"/>
        <v>20000</v>
      </c>
      <c r="O1785" s="10">
        <f t="shared" si="1786"/>
        <v>230000</v>
      </c>
      <c r="P1785" s="7">
        <v>63.0</v>
      </c>
      <c r="Q1785" s="7">
        <v>16.0</v>
      </c>
      <c r="R1785" s="7">
        <v>4.9</v>
      </c>
      <c r="S1785" s="7">
        <v>10.0</v>
      </c>
      <c r="T1785" s="11">
        <f t="shared" si="3"/>
        <v>57.61538462</v>
      </c>
      <c r="U1785" s="7" t="s">
        <v>143</v>
      </c>
      <c r="V1785" s="12" t="str">
        <f t="shared" si="4"/>
        <v>Harmonix Music Systems</v>
      </c>
      <c r="W1785" s="7" t="s">
        <v>64</v>
      </c>
    </row>
    <row r="1786">
      <c r="A1786" s="7" t="s">
        <v>1911</v>
      </c>
      <c r="B1786" s="8" t="s">
        <v>92</v>
      </c>
      <c r="C1786" s="9">
        <v>2008.0</v>
      </c>
      <c r="D1786" s="7" t="s">
        <v>67</v>
      </c>
      <c r="E1786" s="7" t="s">
        <v>195</v>
      </c>
      <c r="F1786" s="7">
        <v>0.09</v>
      </c>
      <c r="G1786" s="7">
        <v>0.0</v>
      </c>
      <c r="H1786" s="7">
        <v>0.12</v>
      </c>
      <c r="I1786" s="7">
        <v>0.01</v>
      </c>
      <c r="J1786" s="7">
        <v>0.23</v>
      </c>
      <c r="K1786" s="10">
        <f t="shared" ref="K1786:O1786" si="1787">F1786*1000000</f>
        <v>90000</v>
      </c>
      <c r="L1786" s="10">
        <f t="shared" si="1787"/>
        <v>0</v>
      </c>
      <c r="M1786" s="10">
        <f t="shared" si="1787"/>
        <v>120000</v>
      </c>
      <c r="N1786" s="10">
        <f t="shared" si="1787"/>
        <v>10000</v>
      </c>
      <c r="O1786" s="10">
        <f t="shared" si="1787"/>
        <v>230000</v>
      </c>
      <c r="P1786" s="7">
        <v>50.0</v>
      </c>
      <c r="Q1786" s="7">
        <v>13.0</v>
      </c>
      <c r="R1786" s="7">
        <v>5.4</v>
      </c>
      <c r="S1786" s="7">
        <v>13.0</v>
      </c>
      <c r="T1786" s="11">
        <f t="shared" si="3"/>
        <v>52</v>
      </c>
      <c r="U1786" s="7" t="s">
        <v>1912</v>
      </c>
      <c r="V1786" s="12" t="str">
        <f t="shared" si="4"/>
        <v>K2</v>
      </c>
      <c r="W1786" s="7" t="s">
        <v>52</v>
      </c>
    </row>
    <row r="1787">
      <c r="A1787" s="7" t="s">
        <v>1491</v>
      </c>
      <c r="B1787" s="8" t="s">
        <v>40</v>
      </c>
      <c r="C1787" s="9">
        <v>2008.0</v>
      </c>
      <c r="D1787" s="7" t="s">
        <v>75</v>
      </c>
      <c r="E1787" s="7" t="s">
        <v>97</v>
      </c>
      <c r="F1787" s="7">
        <v>0.18</v>
      </c>
      <c r="G1787" s="7">
        <v>0.03</v>
      </c>
      <c r="H1787" s="7">
        <v>0.0</v>
      </c>
      <c r="I1787" s="7">
        <v>0.02</v>
      </c>
      <c r="J1787" s="7">
        <v>0.23</v>
      </c>
      <c r="K1787" s="10">
        <f t="shared" ref="K1787:O1787" si="1788">F1787*1000000</f>
        <v>180000</v>
      </c>
      <c r="L1787" s="10">
        <f t="shared" si="1788"/>
        <v>30000</v>
      </c>
      <c r="M1787" s="10">
        <f t="shared" si="1788"/>
        <v>0</v>
      </c>
      <c r="N1787" s="10">
        <f t="shared" si="1788"/>
        <v>20000</v>
      </c>
      <c r="O1787" s="10">
        <f t="shared" si="1788"/>
        <v>230000</v>
      </c>
      <c r="P1787" s="7">
        <v>59.0</v>
      </c>
      <c r="Q1787" s="7">
        <v>7.0</v>
      </c>
      <c r="R1787" s="7">
        <v>6.7</v>
      </c>
      <c r="S1787" s="7">
        <v>6.0</v>
      </c>
      <c r="T1787" s="11">
        <f t="shared" si="3"/>
        <v>62.69230769</v>
      </c>
      <c r="U1787" s="7" t="s">
        <v>1913</v>
      </c>
      <c r="V1787" s="12" t="str">
        <f t="shared" si="4"/>
        <v>Firebrand Games</v>
      </c>
      <c r="W1787" s="7" t="s">
        <v>52</v>
      </c>
    </row>
    <row r="1788">
      <c r="A1788" s="7" t="s">
        <v>1754</v>
      </c>
      <c r="B1788" s="8" t="s">
        <v>62</v>
      </c>
      <c r="C1788" s="9">
        <v>2008.0</v>
      </c>
      <c r="D1788" s="7" t="s">
        <v>112</v>
      </c>
      <c r="E1788" s="7" t="s">
        <v>134</v>
      </c>
      <c r="F1788" s="7">
        <v>0.1</v>
      </c>
      <c r="G1788" s="7">
        <v>0.0</v>
      </c>
      <c r="H1788" s="7">
        <v>0.0</v>
      </c>
      <c r="I1788" s="7">
        <v>0.12</v>
      </c>
      <c r="J1788" s="7">
        <v>0.22</v>
      </c>
      <c r="K1788" s="10">
        <f t="shared" ref="K1788:O1788" si="1789">F1788*1000000</f>
        <v>100000</v>
      </c>
      <c r="L1788" s="10">
        <f t="shared" si="1789"/>
        <v>0</v>
      </c>
      <c r="M1788" s="10">
        <f t="shared" si="1789"/>
        <v>0</v>
      </c>
      <c r="N1788" s="10">
        <f t="shared" si="1789"/>
        <v>120000</v>
      </c>
      <c r="O1788" s="10">
        <f t="shared" si="1789"/>
        <v>220000</v>
      </c>
      <c r="T1788" s="11" t="str">
        <f t="shared" si="3"/>
        <v/>
      </c>
      <c r="V1788" s="12" t="str">
        <f t="shared" si="4"/>
        <v>Midway Games</v>
      </c>
    </row>
    <row r="1789">
      <c r="A1789" s="7" t="s">
        <v>1775</v>
      </c>
      <c r="B1789" s="8" t="s">
        <v>62</v>
      </c>
      <c r="C1789" s="9">
        <v>2008.0</v>
      </c>
      <c r="D1789" s="7" t="s">
        <v>75</v>
      </c>
      <c r="E1789" s="7" t="s">
        <v>131</v>
      </c>
      <c r="F1789" s="7">
        <v>0.01</v>
      </c>
      <c r="G1789" s="7">
        <v>0.0</v>
      </c>
      <c r="H1789" s="7">
        <v>0.0</v>
      </c>
      <c r="I1789" s="7">
        <v>0.21</v>
      </c>
      <c r="J1789" s="7">
        <v>0.22</v>
      </c>
      <c r="K1789" s="10">
        <f t="shared" ref="K1789:O1789" si="1790">F1789*1000000</f>
        <v>10000</v>
      </c>
      <c r="L1789" s="10">
        <f t="shared" si="1790"/>
        <v>0</v>
      </c>
      <c r="M1789" s="10">
        <f t="shared" si="1790"/>
        <v>0</v>
      </c>
      <c r="N1789" s="10">
        <f t="shared" si="1790"/>
        <v>210000</v>
      </c>
      <c r="O1789" s="10">
        <f t="shared" si="1790"/>
        <v>220000</v>
      </c>
      <c r="T1789" s="11" t="str">
        <f t="shared" si="3"/>
        <v/>
      </c>
      <c r="U1789" s="7" t="s">
        <v>1167</v>
      </c>
      <c r="V1789" s="12" t="str">
        <f t="shared" si="4"/>
        <v>Milestone S.r.l</v>
      </c>
      <c r="W1789" s="7" t="s">
        <v>28</v>
      </c>
    </row>
    <row r="1790">
      <c r="A1790" s="7" t="s">
        <v>1914</v>
      </c>
      <c r="B1790" s="8" t="s">
        <v>40</v>
      </c>
      <c r="C1790" s="9">
        <v>2008.0</v>
      </c>
      <c r="D1790" s="7" t="s">
        <v>96</v>
      </c>
      <c r="E1790" s="7" t="s">
        <v>55</v>
      </c>
      <c r="F1790" s="7">
        <v>0.2</v>
      </c>
      <c r="G1790" s="7">
        <v>0.0</v>
      </c>
      <c r="H1790" s="7">
        <v>0.0</v>
      </c>
      <c r="I1790" s="7">
        <v>0.02</v>
      </c>
      <c r="J1790" s="7">
        <v>0.22</v>
      </c>
      <c r="K1790" s="10">
        <f t="shared" ref="K1790:O1790" si="1791">F1790*1000000</f>
        <v>200000</v>
      </c>
      <c r="L1790" s="10">
        <f t="shared" si="1791"/>
        <v>0</v>
      </c>
      <c r="M1790" s="10">
        <f t="shared" si="1791"/>
        <v>0</v>
      </c>
      <c r="N1790" s="10">
        <f t="shared" si="1791"/>
        <v>20000</v>
      </c>
      <c r="O1790" s="10">
        <f t="shared" si="1791"/>
        <v>220000</v>
      </c>
      <c r="T1790" s="11" t="str">
        <f t="shared" si="3"/>
        <v/>
      </c>
      <c r="U1790" s="7" t="s">
        <v>55</v>
      </c>
      <c r="V1790" s="12" t="str">
        <f t="shared" si="4"/>
        <v>Ubisoft</v>
      </c>
      <c r="W1790" s="7" t="s">
        <v>28</v>
      </c>
    </row>
    <row r="1791">
      <c r="A1791" s="7" t="s">
        <v>1915</v>
      </c>
      <c r="B1791" s="8" t="s">
        <v>40</v>
      </c>
      <c r="C1791" s="9">
        <v>2008.0</v>
      </c>
      <c r="D1791" s="7" t="s">
        <v>96</v>
      </c>
      <c r="E1791" s="7" t="s">
        <v>103</v>
      </c>
      <c r="F1791" s="7">
        <v>0.2</v>
      </c>
      <c r="G1791" s="7">
        <v>0.0</v>
      </c>
      <c r="H1791" s="7">
        <v>0.0</v>
      </c>
      <c r="I1791" s="7">
        <v>0.01</v>
      </c>
      <c r="J1791" s="7">
        <v>0.22</v>
      </c>
      <c r="K1791" s="10">
        <f t="shared" ref="K1791:O1791" si="1792">F1791*1000000</f>
        <v>200000</v>
      </c>
      <c r="L1791" s="10">
        <f t="shared" si="1792"/>
        <v>0</v>
      </c>
      <c r="M1791" s="10">
        <f t="shared" si="1792"/>
        <v>0</v>
      </c>
      <c r="N1791" s="10">
        <f t="shared" si="1792"/>
        <v>10000</v>
      </c>
      <c r="O1791" s="10">
        <f t="shared" si="1792"/>
        <v>220000</v>
      </c>
      <c r="T1791" s="11" t="str">
        <f t="shared" si="3"/>
        <v/>
      </c>
      <c r="U1791" s="7" t="s">
        <v>103</v>
      </c>
      <c r="V1791" s="12" t="str">
        <f t="shared" si="4"/>
        <v>505 Games</v>
      </c>
      <c r="W1791" s="7" t="s">
        <v>28</v>
      </c>
    </row>
    <row r="1792">
      <c r="A1792" s="7" t="s">
        <v>1916</v>
      </c>
      <c r="B1792" s="8" t="s">
        <v>92</v>
      </c>
      <c r="C1792" s="9">
        <v>2008.0</v>
      </c>
      <c r="D1792" s="7" t="s">
        <v>437</v>
      </c>
      <c r="E1792" s="7" t="s">
        <v>100</v>
      </c>
      <c r="F1792" s="7">
        <v>0.0</v>
      </c>
      <c r="G1792" s="7">
        <v>0.03</v>
      </c>
      <c r="H1792" s="7">
        <v>0.18</v>
      </c>
      <c r="I1792" s="7">
        <v>0.01</v>
      </c>
      <c r="J1792" s="7">
        <v>0.22</v>
      </c>
      <c r="K1792" s="10">
        <f t="shared" ref="K1792:O1792" si="1793">F1792*1000000</f>
        <v>0</v>
      </c>
      <c r="L1792" s="10">
        <f t="shared" si="1793"/>
        <v>30000</v>
      </c>
      <c r="M1792" s="10">
        <f t="shared" si="1793"/>
        <v>180000</v>
      </c>
      <c r="N1792" s="10">
        <f t="shared" si="1793"/>
        <v>10000</v>
      </c>
      <c r="O1792" s="10">
        <f t="shared" si="1793"/>
        <v>220000</v>
      </c>
      <c r="T1792" s="11" t="str">
        <f t="shared" si="3"/>
        <v/>
      </c>
      <c r="V1792" s="12" t="str">
        <f t="shared" si="4"/>
        <v>Konami Digital Entertainment</v>
      </c>
    </row>
    <row r="1793">
      <c r="A1793" s="7" t="s">
        <v>1917</v>
      </c>
      <c r="B1793" s="8" t="s">
        <v>25</v>
      </c>
      <c r="C1793" s="9">
        <v>2008.0</v>
      </c>
      <c r="D1793" s="7" t="s">
        <v>112</v>
      </c>
      <c r="E1793" s="7" t="s">
        <v>97</v>
      </c>
      <c r="F1793" s="7">
        <v>0.19</v>
      </c>
      <c r="G1793" s="7">
        <v>0.01</v>
      </c>
      <c r="H1793" s="7">
        <v>0.0</v>
      </c>
      <c r="I1793" s="7">
        <v>0.02</v>
      </c>
      <c r="J1793" s="7">
        <v>0.22</v>
      </c>
      <c r="K1793" s="10">
        <f t="shared" ref="K1793:O1793" si="1794">F1793*1000000</f>
        <v>190000</v>
      </c>
      <c r="L1793" s="10">
        <f t="shared" si="1794"/>
        <v>10000</v>
      </c>
      <c r="M1793" s="10">
        <f t="shared" si="1794"/>
        <v>0</v>
      </c>
      <c r="N1793" s="10">
        <f t="shared" si="1794"/>
        <v>20000</v>
      </c>
      <c r="O1793" s="10">
        <f t="shared" si="1794"/>
        <v>220000</v>
      </c>
      <c r="P1793" s="7">
        <v>61.0</v>
      </c>
      <c r="Q1793" s="7">
        <v>15.0</v>
      </c>
      <c r="R1793" s="7">
        <v>5.6</v>
      </c>
      <c r="S1793" s="7">
        <v>7.0</v>
      </c>
      <c r="T1793" s="11">
        <f t="shared" si="3"/>
        <v>59.40909091</v>
      </c>
      <c r="U1793" s="7" t="s">
        <v>108</v>
      </c>
      <c r="V1793" s="12" t="str">
        <f t="shared" si="4"/>
        <v>EA Canada</v>
      </c>
      <c r="W1793" s="7" t="s">
        <v>64</v>
      </c>
    </row>
    <row r="1794">
      <c r="A1794" s="7" t="s">
        <v>1918</v>
      </c>
      <c r="B1794" s="8" t="s">
        <v>40</v>
      </c>
      <c r="C1794" s="9">
        <v>2008.0</v>
      </c>
      <c r="D1794" s="7" t="s">
        <v>54</v>
      </c>
      <c r="E1794" s="7" t="s">
        <v>55</v>
      </c>
      <c r="F1794" s="7">
        <v>0.21</v>
      </c>
      <c r="G1794" s="7">
        <v>0.0</v>
      </c>
      <c r="H1794" s="7">
        <v>0.0</v>
      </c>
      <c r="I1794" s="7">
        <v>0.02</v>
      </c>
      <c r="J1794" s="7">
        <v>0.22</v>
      </c>
      <c r="K1794" s="10">
        <f t="shared" ref="K1794:O1794" si="1795">F1794*1000000</f>
        <v>210000</v>
      </c>
      <c r="L1794" s="10">
        <f t="shared" si="1795"/>
        <v>0</v>
      </c>
      <c r="M1794" s="10">
        <f t="shared" si="1795"/>
        <v>0</v>
      </c>
      <c r="N1794" s="10">
        <f t="shared" si="1795"/>
        <v>20000</v>
      </c>
      <c r="O1794" s="10">
        <f t="shared" si="1795"/>
        <v>220000</v>
      </c>
      <c r="T1794" s="11" t="str">
        <f t="shared" si="3"/>
        <v/>
      </c>
      <c r="U1794" s="7" t="s">
        <v>1919</v>
      </c>
      <c r="V1794" s="12" t="str">
        <f t="shared" si="4"/>
        <v>Phoenix Interactive Entertainment</v>
      </c>
      <c r="W1794" s="7" t="s">
        <v>28</v>
      </c>
    </row>
    <row r="1795">
      <c r="A1795" s="7" t="s">
        <v>1920</v>
      </c>
      <c r="B1795" s="8" t="s">
        <v>25</v>
      </c>
      <c r="C1795" s="9">
        <v>2008.0</v>
      </c>
      <c r="D1795" s="7" t="s">
        <v>26</v>
      </c>
      <c r="E1795" s="7" t="s">
        <v>37</v>
      </c>
      <c r="F1795" s="7">
        <v>0.2</v>
      </c>
      <c r="G1795" s="7">
        <v>0.0</v>
      </c>
      <c r="H1795" s="7">
        <v>0.0</v>
      </c>
      <c r="I1795" s="7">
        <v>0.02</v>
      </c>
      <c r="J1795" s="7">
        <v>0.22</v>
      </c>
      <c r="K1795" s="10">
        <f t="shared" ref="K1795:O1795" si="1796">F1795*1000000</f>
        <v>200000</v>
      </c>
      <c r="L1795" s="10">
        <f t="shared" si="1796"/>
        <v>0</v>
      </c>
      <c r="M1795" s="10">
        <f t="shared" si="1796"/>
        <v>0</v>
      </c>
      <c r="N1795" s="10">
        <f t="shared" si="1796"/>
        <v>20000</v>
      </c>
      <c r="O1795" s="10">
        <f t="shared" si="1796"/>
        <v>220000</v>
      </c>
      <c r="P1795" s="7">
        <v>61.0</v>
      </c>
      <c r="Q1795" s="7">
        <v>5.0</v>
      </c>
      <c r="T1795" s="11">
        <f t="shared" si="3"/>
        <v>61</v>
      </c>
      <c r="U1795" s="7" t="s">
        <v>855</v>
      </c>
      <c r="V1795" s="12" t="str">
        <f t="shared" si="4"/>
        <v>FUN Labs</v>
      </c>
      <c r="W1795" s="7" t="s">
        <v>28</v>
      </c>
    </row>
    <row r="1796">
      <c r="A1796" s="7" t="s">
        <v>1921</v>
      </c>
      <c r="B1796" s="8" t="s">
        <v>40</v>
      </c>
      <c r="C1796" s="9">
        <v>2008.0</v>
      </c>
      <c r="D1796" s="7" t="s">
        <v>67</v>
      </c>
      <c r="E1796" s="7" t="s">
        <v>195</v>
      </c>
      <c r="F1796" s="7">
        <v>0.2</v>
      </c>
      <c r="G1796" s="7">
        <v>0.0</v>
      </c>
      <c r="H1796" s="7">
        <v>0.0</v>
      </c>
      <c r="I1796" s="7">
        <v>0.02</v>
      </c>
      <c r="J1796" s="7">
        <v>0.22</v>
      </c>
      <c r="K1796" s="10">
        <f t="shared" ref="K1796:O1796" si="1797">F1796*1000000</f>
        <v>200000</v>
      </c>
      <c r="L1796" s="10">
        <f t="shared" si="1797"/>
        <v>0</v>
      </c>
      <c r="M1796" s="10">
        <f t="shared" si="1797"/>
        <v>0</v>
      </c>
      <c r="N1796" s="10">
        <f t="shared" si="1797"/>
        <v>20000</v>
      </c>
      <c r="O1796" s="10">
        <f t="shared" si="1797"/>
        <v>220000</v>
      </c>
      <c r="P1796" s="7">
        <v>73.0</v>
      </c>
      <c r="Q1796" s="7">
        <v>19.0</v>
      </c>
      <c r="R1796" s="7">
        <v>7.7</v>
      </c>
      <c r="S1796" s="7">
        <v>14.0</v>
      </c>
      <c r="T1796" s="11">
        <f t="shared" si="3"/>
        <v>74.6969697</v>
      </c>
      <c r="U1796" s="7" t="s">
        <v>641</v>
      </c>
      <c r="V1796" s="12" t="str">
        <f t="shared" si="4"/>
        <v>Image Epoch, Imageepoch</v>
      </c>
      <c r="W1796" s="7" t="s">
        <v>64</v>
      </c>
    </row>
    <row r="1797">
      <c r="A1797" s="7" t="s">
        <v>1922</v>
      </c>
      <c r="B1797" s="8" t="s">
        <v>25</v>
      </c>
      <c r="C1797" s="9">
        <v>2008.0</v>
      </c>
      <c r="D1797" s="7" t="s">
        <v>54</v>
      </c>
      <c r="E1797" s="7" t="s">
        <v>37</v>
      </c>
      <c r="F1797" s="7">
        <v>0.19</v>
      </c>
      <c r="G1797" s="7">
        <v>0.02</v>
      </c>
      <c r="H1797" s="7">
        <v>0.0</v>
      </c>
      <c r="I1797" s="7">
        <v>0.02</v>
      </c>
      <c r="J1797" s="7">
        <v>0.22</v>
      </c>
      <c r="K1797" s="10">
        <f t="shared" ref="K1797:O1797" si="1798">F1797*1000000</f>
        <v>190000</v>
      </c>
      <c r="L1797" s="10">
        <f t="shared" si="1798"/>
        <v>20000</v>
      </c>
      <c r="M1797" s="10">
        <f t="shared" si="1798"/>
        <v>0</v>
      </c>
      <c r="N1797" s="10">
        <f t="shared" si="1798"/>
        <v>20000</v>
      </c>
      <c r="O1797" s="10">
        <f t="shared" si="1798"/>
        <v>220000</v>
      </c>
      <c r="R1797" s="7">
        <v>6.3</v>
      </c>
      <c r="S1797" s="7">
        <v>6.0</v>
      </c>
      <c r="T1797" s="11">
        <f t="shared" si="3"/>
        <v>63</v>
      </c>
      <c r="U1797" s="7" t="s">
        <v>1779</v>
      </c>
      <c r="V1797" s="12" t="str">
        <f t="shared" si="4"/>
        <v>Edge of Reality</v>
      </c>
      <c r="W1797" s="7" t="s">
        <v>28</v>
      </c>
    </row>
    <row r="1798">
      <c r="A1798" s="7" t="s">
        <v>1841</v>
      </c>
      <c r="B1798" s="8" t="s">
        <v>25</v>
      </c>
      <c r="C1798" s="9">
        <v>2008.0</v>
      </c>
      <c r="D1798" s="7" t="s">
        <v>58</v>
      </c>
      <c r="E1798" s="7" t="s">
        <v>131</v>
      </c>
      <c r="F1798" s="7">
        <v>0.18</v>
      </c>
      <c r="G1798" s="7">
        <v>0.02</v>
      </c>
      <c r="H1798" s="7">
        <v>0.0</v>
      </c>
      <c r="I1798" s="7">
        <v>0.02</v>
      </c>
      <c r="J1798" s="7">
        <v>0.22</v>
      </c>
      <c r="K1798" s="10">
        <f t="shared" ref="K1798:O1798" si="1799">F1798*1000000</f>
        <v>180000</v>
      </c>
      <c r="L1798" s="10">
        <f t="shared" si="1799"/>
        <v>20000</v>
      </c>
      <c r="M1798" s="10">
        <f t="shared" si="1799"/>
        <v>0</v>
      </c>
      <c r="N1798" s="10">
        <f t="shared" si="1799"/>
        <v>20000</v>
      </c>
      <c r="O1798" s="10">
        <f t="shared" si="1799"/>
        <v>220000</v>
      </c>
      <c r="P1798" s="7">
        <v>52.0</v>
      </c>
      <c r="Q1798" s="7">
        <v>11.0</v>
      </c>
      <c r="T1798" s="11">
        <f t="shared" si="3"/>
        <v>52</v>
      </c>
      <c r="U1798" s="7" t="s">
        <v>818</v>
      </c>
      <c r="V1798" s="12" t="str">
        <f t="shared" si="4"/>
        <v>Infinite Interactive</v>
      </c>
      <c r="W1798" s="7" t="s">
        <v>28</v>
      </c>
    </row>
    <row r="1799">
      <c r="A1799" s="7" t="s">
        <v>1923</v>
      </c>
      <c r="B1799" s="8" t="s">
        <v>40</v>
      </c>
      <c r="C1799" s="9">
        <v>2008.0</v>
      </c>
      <c r="D1799" s="7" t="s">
        <v>54</v>
      </c>
      <c r="E1799" s="7" t="s">
        <v>113</v>
      </c>
      <c r="F1799" s="7">
        <v>0.04</v>
      </c>
      <c r="G1799" s="7">
        <v>0.0</v>
      </c>
      <c r="H1799" s="7">
        <v>0.17</v>
      </c>
      <c r="I1799" s="7">
        <v>0.0</v>
      </c>
      <c r="J1799" s="7">
        <v>0.22</v>
      </c>
      <c r="K1799" s="10">
        <f t="shared" ref="K1799:O1799" si="1800">F1799*1000000</f>
        <v>40000</v>
      </c>
      <c r="L1799" s="10">
        <f t="shared" si="1800"/>
        <v>0</v>
      </c>
      <c r="M1799" s="10">
        <f t="shared" si="1800"/>
        <v>170000</v>
      </c>
      <c r="N1799" s="10">
        <f t="shared" si="1800"/>
        <v>0</v>
      </c>
      <c r="O1799" s="10">
        <f t="shared" si="1800"/>
        <v>220000</v>
      </c>
      <c r="T1799" s="11" t="str">
        <f t="shared" si="3"/>
        <v/>
      </c>
      <c r="V1799" s="12" t="str">
        <f t="shared" si="4"/>
        <v>Atari</v>
      </c>
    </row>
    <row r="1800">
      <c r="A1800" s="7" t="s">
        <v>1924</v>
      </c>
      <c r="B1800" s="8" t="s">
        <v>40</v>
      </c>
      <c r="C1800" s="9">
        <v>2008.0</v>
      </c>
      <c r="D1800" s="7" t="s">
        <v>67</v>
      </c>
      <c r="E1800" s="7" t="s">
        <v>1925</v>
      </c>
      <c r="F1800" s="7">
        <v>0.1</v>
      </c>
      <c r="G1800" s="7">
        <v>0.0</v>
      </c>
      <c r="H1800" s="7">
        <v>0.11</v>
      </c>
      <c r="I1800" s="7">
        <v>0.01</v>
      </c>
      <c r="J1800" s="7">
        <v>0.22</v>
      </c>
      <c r="K1800" s="10">
        <f t="shared" ref="K1800:O1800" si="1801">F1800*1000000</f>
        <v>100000</v>
      </c>
      <c r="L1800" s="10">
        <f t="shared" si="1801"/>
        <v>0</v>
      </c>
      <c r="M1800" s="10">
        <f t="shared" si="1801"/>
        <v>110000</v>
      </c>
      <c r="N1800" s="10">
        <f t="shared" si="1801"/>
        <v>10000</v>
      </c>
      <c r="O1800" s="10">
        <f t="shared" si="1801"/>
        <v>220000</v>
      </c>
      <c r="P1800" s="7">
        <v>53.0</v>
      </c>
      <c r="Q1800" s="7">
        <v>19.0</v>
      </c>
      <c r="R1800" s="7">
        <v>5.8</v>
      </c>
      <c r="S1800" s="7">
        <v>17.0</v>
      </c>
      <c r="T1800" s="11">
        <f t="shared" si="3"/>
        <v>55.36111111</v>
      </c>
      <c r="U1800" s="7" t="s">
        <v>1925</v>
      </c>
      <c r="V1800" s="12" t="str">
        <f t="shared" si="4"/>
        <v>GungHo</v>
      </c>
      <c r="W1800" s="7" t="s">
        <v>52</v>
      </c>
    </row>
    <row r="1801">
      <c r="A1801" s="7" t="s">
        <v>1908</v>
      </c>
      <c r="B1801" s="8" t="s">
        <v>40</v>
      </c>
      <c r="C1801" s="9">
        <v>2008.0</v>
      </c>
      <c r="D1801" s="7" t="s">
        <v>41</v>
      </c>
      <c r="E1801" s="7" t="s">
        <v>145</v>
      </c>
      <c r="F1801" s="7">
        <v>0.19</v>
      </c>
      <c r="G1801" s="7">
        <v>0.02</v>
      </c>
      <c r="H1801" s="7">
        <v>0.0</v>
      </c>
      <c r="I1801" s="7">
        <v>0.02</v>
      </c>
      <c r="J1801" s="7">
        <v>0.22</v>
      </c>
      <c r="K1801" s="10">
        <f t="shared" ref="K1801:O1801" si="1802">F1801*1000000</f>
        <v>190000</v>
      </c>
      <c r="L1801" s="10">
        <f t="shared" si="1802"/>
        <v>20000</v>
      </c>
      <c r="M1801" s="10">
        <f t="shared" si="1802"/>
        <v>0</v>
      </c>
      <c r="N1801" s="10">
        <f t="shared" si="1802"/>
        <v>20000</v>
      </c>
      <c r="O1801" s="10">
        <f t="shared" si="1802"/>
        <v>220000</v>
      </c>
      <c r="P1801" s="7">
        <v>69.0</v>
      </c>
      <c r="Q1801" s="7">
        <v>11.0</v>
      </c>
      <c r="T1801" s="11">
        <f t="shared" si="3"/>
        <v>69</v>
      </c>
      <c r="U1801" s="7" t="s">
        <v>1926</v>
      </c>
      <c r="V1801" s="12" t="str">
        <f t="shared" si="4"/>
        <v>Fall Line Studio</v>
      </c>
      <c r="W1801" s="7" t="s">
        <v>28</v>
      </c>
    </row>
    <row r="1802">
      <c r="A1802" s="7" t="s">
        <v>1927</v>
      </c>
      <c r="B1802" s="8" t="s">
        <v>40</v>
      </c>
      <c r="C1802" s="9">
        <v>2008.0</v>
      </c>
      <c r="D1802" s="7" t="s">
        <v>41</v>
      </c>
      <c r="E1802" s="7" t="s">
        <v>300</v>
      </c>
      <c r="F1802" s="7">
        <v>0.0</v>
      </c>
      <c r="G1802" s="7">
        <v>0.0</v>
      </c>
      <c r="H1802" s="7">
        <v>0.22</v>
      </c>
      <c r="I1802" s="7">
        <v>0.0</v>
      </c>
      <c r="J1802" s="7">
        <v>0.22</v>
      </c>
      <c r="K1802" s="10">
        <f t="shared" ref="K1802:O1802" si="1803">F1802*1000000</f>
        <v>0</v>
      </c>
      <c r="L1802" s="10">
        <f t="shared" si="1803"/>
        <v>0</v>
      </c>
      <c r="M1802" s="10">
        <f t="shared" si="1803"/>
        <v>220000</v>
      </c>
      <c r="N1802" s="10">
        <f t="shared" si="1803"/>
        <v>0</v>
      </c>
      <c r="O1802" s="10">
        <f t="shared" si="1803"/>
        <v>220000</v>
      </c>
      <c r="T1802" s="11" t="str">
        <f t="shared" si="3"/>
        <v/>
      </c>
      <c r="V1802" s="12" t="str">
        <f t="shared" si="4"/>
        <v>Namco Bandai Games</v>
      </c>
    </row>
    <row r="1803">
      <c r="A1803" s="7" t="s">
        <v>1928</v>
      </c>
      <c r="B1803" s="8" t="s">
        <v>25</v>
      </c>
      <c r="C1803" s="9">
        <v>2008.0</v>
      </c>
      <c r="D1803" s="7" t="s">
        <v>49</v>
      </c>
      <c r="E1803" s="7" t="s">
        <v>55</v>
      </c>
      <c r="F1803" s="7">
        <v>0.2</v>
      </c>
      <c r="G1803" s="7">
        <v>0.01</v>
      </c>
      <c r="H1803" s="7">
        <v>0.0</v>
      </c>
      <c r="I1803" s="7">
        <v>0.02</v>
      </c>
      <c r="J1803" s="7">
        <v>0.22</v>
      </c>
      <c r="K1803" s="10">
        <f t="shared" ref="K1803:O1803" si="1804">F1803*1000000</f>
        <v>200000</v>
      </c>
      <c r="L1803" s="10">
        <f t="shared" si="1804"/>
        <v>10000</v>
      </c>
      <c r="M1803" s="10">
        <f t="shared" si="1804"/>
        <v>0</v>
      </c>
      <c r="N1803" s="10">
        <f t="shared" si="1804"/>
        <v>20000</v>
      </c>
      <c r="O1803" s="10">
        <f t="shared" si="1804"/>
        <v>220000</v>
      </c>
      <c r="T1803" s="11" t="str">
        <f t="shared" si="3"/>
        <v/>
      </c>
      <c r="U1803" s="7" t="s">
        <v>1929</v>
      </c>
      <c r="V1803" s="12" t="str">
        <f t="shared" si="4"/>
        <v>Phoenix Entertainment</v>
      </c>
      <c r="W1803" s="7" t="s">
        <v>52</v>
      </c>
    </row>
    <row r="1804">
      <c r="A1804" s="7" t="s">
        <v>1930</v>
      </c>
      <c r="B1804" s="8" t="s">
        <v>25</v>
      </c>
      <c r="C1804" s="9">
        <v>2008.0</v>
      </c>
      <c r="D1804" s="7" t="s">
        <v>26</v>
      </c>
      <c r="E1804" s="7" t="s">
        <v>97</v>
      </c>
      <c r="F1804" s="7">
        <v>0.19</v>
      </c>
      <c r="G1804" s="7">
        <v>0.01</v>
      </c>
      <c r="H1804" s="7">
        <v>0.0</v>
      </c>
      <c r="I1804" s="7">
        <v>0.02</v>
      </c>
      <c r="J1804" s="7">
        <v>0.22</v>
      </c>
      <c r="K1804" s="10">
        <f t="shared" ref="K1804:O1804" si="1805">F1804*1000000</f>
        <v>190000</v>
      </c>
      <c r="L1804" s="10">
        <f t="shared" si="1805"/>
        <v>10000</v>
      </c>
      <c r="M1804" s="10">
        <f t="shared" si="1805"/>
        <v>0</v>
      </c>
      <c r="N1804" s="10">
        <f t="shared" si="1805"/>
        <v>20000</v>
      </c>
      <c r="O1804" s="10">
        <f t="shared" si="1805"/>
        <v>220000</v>
      </c>
      <c r="P1804" s="7">
        <v>51.0</v>
      </c>
      <c r="Q1804" s="7">
        <v>11.0</v>
      </c>
      <c r="R1804" s="7">
        <v>5.9</v>
      </c>
      <c r="S1804" s="7">
        <v>14.0</v>
      </c>
      <c r="T1804" s="11">
        <f t="shared" si="3"/>
        <v>55.48</v>
      </c>
      <c r="U1804" s="7" t="s">
        <v>343</v>
      </c>
      <c r="V1804" s="12" t="str">
        <f t="shared" si="4"/>
        <v>EA Sports</v>
      </c>
      <c r="W1804" s="7" t="s">
        <v>28</v>
      </c>
    </row>
    <row r="1805">
      <c r="A1805" s="7" t="s">
        <v>1849</v>
      </c>
      <c r="B1805" s="8" t="s">
        <v>30</v>
      </c>
      <c r="C1805" s="9">
        <v>2008.0</v>
      </c>
      <c r="D1805" s="7" t="s">
        <v>26</v>
      </c>
      <c r="E1805" s="7" t="s">
        <v>97</v>
      </c>
      <c r="F1805" s="7">
        <v>0.2</v>
      </c>
      <c r="G1805" s="7">
        <v>0.0</v>
      </c>
      <c r="H1805" s="7">
        <v>0.0</v>
      </c>
      <c r="I1805" s="7">
        <v>0.02</v>
      </c>
      <c r="J1805" s="7">
        <v>0.22</v>
      </c>
      <c r="K1805" s="10">
        <f t="shared" ref="K1805:O1805" si="1806">F1805*1000000</f>
        <v>200000</v>
      </c>
      <c r="L1805" s="10">
        <f t="shared" si="1806"/>
        <v>0</v>
      </c>
      <c r="M1805" s="10">
        <f t="shared" si="1806"/>
        <v>0</v>
      </c>
      <c r="N1805" s="10">
        <f t="shared" si="1806"/>
        <v>20000</v>
      </c>
      <c r="O1805" s="10">
        <f t="shared" si="1806"/>
        <v>220000</v>
      </c>
      <c r="P1805" s="7">
        <v>70.0</v>
      </c>
      <c r="Q1805" s="7">
        <v>23.0</v>
      </c>
      <c r="R1805" s="7">
        <v>5.6</v>
      </c>
      <c r="S1805" s="7">
        <v>8.0</v>
      </c>
      <c r="T1805" s="11">
        <f t="shared" si="3"/>
        <v>66.38709677</v>
      </c>
      <c r="U1805" s="7" t="s">
        <v>108</v>
      </c>
      <c r="V1805" s="12" t="str">
        <f t="shared" si="4"/>
        <v>EA Canada</v>
      </c>
      <c r="W1805" s="7" t="s">
        <v>28</v>
      </c>
    </row>
    <row r="1806">
      <c r="A1806" s="7" t="s">
        <v>1931</v>
      </c>
      <c r="B1806" s="8" t="s">
        <v>40</v>
      </c>
      <c r="C1806" s="9">
        <v>2008.0</v>
      </c>
      <c r="D1806" s="7" t="s">
        <v>41</v>
      </c>
      <c r="E1806" s="7" t="s">
        <v>740</v>
      </c>
      <c r="F1806" s="7">
        <v>0.19</v>
      </c>
      <c r="G1806" s="7">
        <v>0.01</v>
      </c>
      <c r="H1806" s="7">
        <v>0.0</v>
      </c>
      <c r="I1806" s="7">
        <v>0.02</v>
      </c>
      <c r="J1806" s="7">
        <v>0.22</v>
      </c>
      <c r="K1806" s="10">
        <f t="shared" ref="K1806:O1806" si="1807">F1806*1000000</f>
        <v>190000</v>
      </c>
      <c r="L1806" s="10">
        <f t="shared" si="1807"/>
        <v>10000</v>
      </c>
      <c r="M1806" s="10">
        <f t="shared" si="1807"/>
        <v>0</v>
      </c>
      <c r="N1806" s="10">
        <f t="shared" si="1807"/>
        <v>20000</v>
      </c>
      <c r="O1806" s="10">
        <f t="shared" si="1807"/>
        <v>220000</v>
      </c>
      <c r="P1806" s="7">
        <v>82.0</v>
      </c>
      <c r="Q1806" s="7">
        <v>11.0</v>
      </c>
      <c r="R1806" s="7">
        <v>8.2</v>
      </c>
      <c r="S1806" s="7">
        <v>13.0</v>
      </c>
      <c r="T1806" s="11">
        <f t="shared" si="3"/>
        <v>82</v>
      </c>
      <c r="U1806" s="7" t="s">
        <v>740</v>
      </c>
      <c r="V1806" s="12" t="str">
        <f t="shared" si="4"/>
        <v>AQ Interactive</v>
      </c>
      <c r="W1806" s="7" t="s">
        <v>28</v>
      </c>
    </row>
    <row r="1807">
      <c r="A1807" s="7" t="s">
        <v>1932</v>
      </c>
      <c r="B1807" s="8" t="s">
        <v>62</v>
      </c>
      <c r="C1807" s="9">
        <v>2008.0</v>
      </c>
      <c r="D1807" s="7" t="s">
        <v>26</v>
      </c>
      <c r="E1807" s="7" t="s">
        <v>100</v>
      </c>
      <c r="F1807" s="7">
        <v>0.0</v>
      </c>
      <c r="G1807" s="7">
        <v>0.0</v>
      </c>
      <c r="H1807" s="7">
        <v>0.22</v>
      </c>
      <c r="I1807" s="7">
        <v>0.0</v>
      </c>
      <c r="J1807" s="7">
        <v>0.22</v>
      </c>
      <c r="K1807" s="10">
        <f t="shared" ref="K1807:O1807" si="1808">F1807*1000000</f>
        <v>0</v>
      </c>
      <c r="L1807" s="10">
        <f t="shared" si="1808"/>
        <v>0</v>
      </c>
      <c r="M1807" s="10">
        <f t="shared" si="1808"/>
        <v>220000</v>
      </c>
      <c r="N1807" s="10">
        <f t="shared" si="1808"/>
        <v>0</v>
      </c>
      <c r="O1807" s="10">
        <f t="shared" si="1808"/>
        <v>220000</v>
      </c>
      <c r="T1807" s="11" t="str">
        <f t="shared" si="3"/>
        <v/>
      </c>
      <c r="V1807" s="12" t="str">
        <f t="shared" si="4"/>
        <v>Konami Digital Entertainment</v>
      </c>
    </row>
    <row r="1808">
      <c r="A1808" s="7" t="s">
        <v>1933</v>
      </c>
      <c r="B1808" s="8" t="s">
        <v>25</v>
      </c>
      <c r="C1808" s="9">
        <v>2008.0</v>
      </c>
      <c r="D1808" s="7" t="s">
        <v>26</v>
      </c>
      <c r="E1808" s="7" t="s">
        <v>1297</v>
      </c>
      <c r="F1808" s="7">
        <v>0.0</v>
      </c>
      <c r="G1808" s="7">
        <v>0.2</v>
      </c>
      <c r="H1808" s="7">
        <v>0.0</v>
      </c>
      <c r="I1808" s="7">
        <v>0.01</v>
      </c>
      <c r="J1808" s="7">
        <v>0.22</v>
      </c>
      <c r="K1808" s="10">
        <f t="shared" ref="K1808:O1808" si="1809">F1808*1000000</f>
        <v>0</v>
      </c>
      <c r="L1808" s="10">
        <f t="shared" si="1809"/>
        <v>200000</v>
      </c>
      <c r="M1808" s="10">
        <f t="shared" si="1809"/>
        <v>0</v>
      </c>
      <c r="N1808" s="10">
        <f t="shared" si="1809"/>
        <v>10000</v>
      </c>
      <c r="O1808" s="10">
        <f t="shared" si="1809"/>
        <v>220000</v>
      </c>
      <c r="T1808" s="11" t="str">
        <f t="shared" si="3"/>
        <v/>
      </c>
      <c r="V1808" s="12" t="str">
        <f t="shared" si="4"/>
        <v>DTP Entertainment</v>
      </c>
    </row>
    <row r="1809">
      <c r="A1809" s="7" t="s">
        <v>1934</v>
      </c>
      <c r="B1809" s="8" t="s">
        <v>40</v>
      </c>
      <c r="C1809" s="9">
        <v>2008.0</v>
      </c>
      <c r="D1809" s="7" t="s">
        <v>41</v>
      </c>
      <c r="E1809" s="7" t="s">
        <v>139</v>
      </c>
      <c r="F1809" s="7">
        <v>0.2</v>
      </c>
      <c r="G1809" s="7">
        <v>0.0</v>
      </c>
      <c r="H1809" s="7">
        <v>0.0</v>
      </c>
      <c r="I1809" s="7">
        <v>0.02</v>
      </c>
      <c r="J1809" s="7">
        <v>0.22</v>
      </c>
      <c r="K1809" s="10">
        <f t="shared" ref="K1809:O1809" si="1810">F1809*1000000</f>
        <v>200000</v>
      </c>
      <c r="L1809" s="10">
        <f t="shared" si="1810"/>
        <v>0</v>
      </c>
      <c r="M1809" s="10">
        <f t="shared" si="1810"/>
        <v>0</v>
      </c>
      <c r="N1809" s="10">
        <f t="shared" si="1810"/>
        <v>20000</v>
      </c>
      <c r="O1809" s="10">
        <f t="shared" si="1810"/>
        <v>220000</v>
      </c>
      <c r="T1809" s="11" t="str">
        <f t="shared" si="3"/>
        <v/>
      </c>
      <c r="V1809" s="12" t="str">
        <f t="shared" si="4"/>
        <v>THQ</v>
      </c>
    </row>
    <row r="1810">
      <c r="A1810" s="7" t="s">
        <v>1935</v>
      </c>
      <c r="B1810" s="8" t="s">
        <v>47</v>
      </c>
      <c r="C1810" s="9">
        <v>2008.0</v>
      </c>
      <c r="D1810" s="7" t="s">
        <v>54</v>
      </c>
      <c r="E1810" s="7" t="s">
        <v>686</v>
      </c>
      <c r="F1810" s="7">
        <v>0.12</v>
      </c>
      <c r="G1810" s="7">
        <v>0.0</v>
      </c>
      <c r="H1810" s="7">
        <v>0.08</v>
      </c>
      <c r="I1810" s="7">
        <v>0.01</v>
      </c>
      <c r="J1810" s="7">
        <v>0.22</v>
      </c>
      <c r="K1810" s="10">
        <f t="shared" ref="K1810:O1810" si="1811">F1810*1000000</f>
        <v>120000</v>
      </c>
      <c r="L1810" s="10">
        <f t="shared" si="1811"/>
        <v>0</v>
      </c>
      <c r="M1810" s="10">
        <f t="shared" si="1811"/>
        <v>80000</v>
      </c>
      <c r="N1810" s="10">
        <f t="shared" si="1811"/>
        <v>10000</v>
      </c>
      <c r="O1810" s="10">
        <f t="shared" si="1811"/>
        <v>220000</v>
      </c>
      <c r="P1810" s="7">
        <v>63.0</v>
      </c>
      <c r="Q1810" s="7">
        <v>12.0</v>
      </c>
      <c r="R1810" s="7">
        <v>6.2</v>
      </c>
      <c r="S1810" s="7">
        <v>34.0</v>
      </c>
      <c r="T1810" s="11">
        <f t="shared" si="3"/>
        <v>62.26086957</v>
      </c>
      <c r="U1810" s="7" t="s">
        <v>1936</v>
      </c>
      <c r="V1810" s="12" t="str">
        <f t="shared" si="4"/>
        <v>Rhino Studios</v>
      </c>
      <c r="W1810" s="7" t="s">
        <v>52</v>
      </c>
    </row>
    <row r="1811">
      <c r="A1811" s="7" t="s">
        <v>1783</v>
      </c>
      <c r="B1811" s="8" t="s">
        <v>25</v>
      </c>
      <c r="C1811" s="9">
        <v>2008.0</v>
      </c>
      <c r="D1811" s="7" t="s">
        <v>96</v>
      </c>
      <c r="E1811" s="7" t="s">
        <v>55</v>
      </c>
      <c r="F1811" s="7">
        <v>0.2</v>
      </c>
      <c r="G1811" s="7">
        <v>0.0</v>
      </c>
      <c r="H1811" s="7">
        <v>0.0</v>
      </c>
      <c r="I1811" s="7">
        <v>0.02</v>
      </c>
      <c r="J1811" s="7">
        <v>0.21</v>
      </c>
      <c r="K1811" s="10">
        <f t="shared" ref="K1811:O1811" si="1812">F1811*1000000</f>
        <v>200000</v>
      </c>
      <c r="L1811" s="10">
        <f t="shared" si="1812"/>
        <v>0</v>
      </c>
      <c r="M1811" s="10">
        <f t="shared" si="1812"/>
        <v>0</v>
      </c>
      <c r="N1811" s="10">
        <f t="shared" si="1812"/>
        <v>20000</v>
      </c>
      <c r="O1811" s="10">
        <f t="shared" si="1812"/>
        <v>210000</v>
      </c>
      <c r="T1811" s="11" t="str">
        <f t="shared" si="3"/>
        <v/>
      </c>
      <c r="U1811" s="7" t="s">
        <v>1544</v>
      </c>
      <c r="V1811" s="12" t="str">
        <f t="shared" si="4"/>
        <v>Lexis Numerique, Virtual Toys</v>
      </c>
      <c r="W1811" s="7" t="s">
        <v>28</v>
      </c>
    </row>
    <row r="1812">
      <c r="A1812" s="7" t="s">
        <v>1937</v>
      </c>
      <c r="B1812" s="8" t="s">
        <v>25</v>
      </c>
      <c r="C1812" s="9">
        <v>2008.0</v>
      </c>
      <c r="D1812" s="7" t="s">
        <v>26</v>
      </c>
      <c r="E1812" s="7" t="s">
        <v>113</v>
      </c>
      <c r="F1812" s="7">
        <v>0.2</v>
      </c>
      <c r="G1812" s="7">
        <v>0.0</v>
      </c>
      <c r="H1812" s="7">
        <v>0.0</v>
      </c>
      <c r="I1812" s="7">
        <v>0.02</v>
      </c>
      <c r="J1812" s="7">
        <v>0.21</v>
      </c>
      <c r="K1812" s="10">
        <f t="shared" ref="K1812:O1812" si="1813">F1812*1000000</f>
        <v>200000</v>
      </c>
      <c r="L1812" s="10">
        <f t="shared" si="1813"/>
        <v>0</v>
      </c>
      <c r="M1812" s="10">
        <f t="shared" si="1813"/>
        <v>0</v>
      </c>
      <c r="N1812" s="10">
        <f t="shared" si="1813"/>
        <v>20000</v>
      </c>
      <c r="O1812" s="10">
        <f t="shared" si="1813"/>
        <v>210000</v>
      </c>
      <c r="T1812" s="11" t="str">
        <f t="shared" si="3"/>
        <v/>
      </c>
      <c r="V1812" s="12" t="str">
        <f t="shared" si="4"/>
        <v>Atari</v>
      </c>
    </row>
    <row r="1813">
      <c r="A1813" s="7" t="s">
        <v>1771</v>
      </c>
      <c r="B1813" s="8" t="s">
        <v>62</v>
      </c>
      <c r="C1813" s="9">
        <v>2008.0</v>
      </c>
      <c r="D1813" s="7" t="s">
        <v>75</v>
      </c>
      <c r="E1813" s="7" t="s">
        <v>495</v>
      </c>
      <c r="F1813" s="7">
        <v>0.1</v>
      </c>
      <c r="G1813" s="7">
        <v>0.08</v>
      </c>
      <c r="H1813" s="7">
        <v>0.0</v>
      </c>
      <c r="I1813" s="7">
        <v>0.03</v>
      </c>
      <c r="J1813" s="7">
        <v>0.21</v>
      </c>
      <c r="K1813" s="10">
        <f t="shared" ref="K1813:O1813" si="1814">F1813*1000000</f>
        <v>100000</v>
      </c>
      <c r="L1813" s="10">
        <f t="shared" si="1814"/>
        <v>80000</v>
      </c>
      <c r="M1813" s="10">
        <f t="shared" si="1814"/>
        <v>0</v>
      </c>
      <c r="N1813" s="10">
        <f t="shared" si="1814"/>
        <v>30000</v>
      </c>
      <c r="O1813" s="10">
        <f t="shared" si="1814"/>
        <v>210000</v>
      </c>
      <c r="T1813" s="11" t="str">
        <f t="shared" si="3"/>
        <v/>
      </c>
      <c r="V1813" s="12" t="str">
        <f t="shared" si="4"/>
        <v>Warner Bros. Interactive Entertainment</v>
      </c>
    </row>
    <row r="1814">
      <c r="A1814" s="7" t="s">
        <v>1938</v>
      </c>
      <c r="B1814" s="8" t="s">
        <v>25</v>
      </c>
      <c r="C1814" s="9">
        <v>2008.0</v>
      </c>
      <c r="D1814" s="7" t="s">
        <v>41</v>
      </c>
      <c r="E1814" s="7" t="s">
        <v>55</v>
      </c>
      <c r="F1814" s="7">
        <v>0.2</v>
      </c>
      <c r="G1814" s="7">
        <v>0.0</v>
      </c>
      <c r="H1814" s="7">
        <v>0.0</v>
      </c>
      <c r="I1814" s="7">
        <v>0.02</v>
      </c>
      <c r="J1814" s="7">
        <v>0.21</v>
      </c>
      <c r="K1814" s="10">
        <f t="shared" ref="K1814:O1814" si="1815">F1814*1000000</f>
        <v>200000</v>
      </c>
      <c r="L1814" s="10">
        <f t="shared" si="1815"/>
        <v>0</v>
      </c>
      <c r="M1814" s="10">
        <f t="shared" si="1815"/>
        <v>0</v>
      </c>
      <c r="N1814" s="10">
        <f t="shared" si="1815"/>
        <v>20000</v>
      </c>
      <c r="O1814" s="10">
        <f t="shared" si="1815"/>
        <v>210000</v>
      </c>
      <c r="T1814" s="11" t="str">
        <f t="shared" si="3"/>
        <v/>
      </c>
      <c r="U1814" s="7" t="s">
        <v>1919</v>
      </c>
      <c r="V1814" s="12" t="str">
        <f t="shared" si="4"/>
        <v>Phoenix Interactive Entertainment</v>
      </c>
      <c r="W1814" s="7" t="s">
        <v>28</v>
      </c>
    </row>
    <row r="1815">
      <c r="A1815" s="7" t="s">
        <v>1813</v>
      </c>
      <c r="B1815" s="8" t="s">
        <v>25</v>
      </c>
      <c r="C1815" s="9">
        <v>2008.0</v>
      </c>
      <c r="D1815" s="7" t="s">
        <v>49</v>
      </c>
      <c r="E1815" s="7" t="s">
        <v>139</v>
      </c>
      <c r="F1815" s="7">
        <v>0.19</v>
      </c>
      <c r="G1815" s="7">
        <v>0.0</v>
      </c>
      <c r="H1815" s="7">
        <v>0.0</v>
      </c>
      <c r="I1815" s="7">
        <v>0.02</v>
      </c>
      <c r="J1815" s="7">
        <v>0.21</v>
      </c>
      <c r="K1815" s="10">
        <f t="shared" ref="K1815:O1815" si="1816">F1815*1000000</f>
        <v>190000</v>
      </c>
      <c r="L1815" s="10">
        <f t="shared" si="1816"/>
        <v>0</v>
      </c>
      <c r="M1815" s="10">
        <f t="shared" si="1816"/>
        <v>0</v>
      </c>
      <c r="N1815" s="10">
        <f t="shared" si="1816"/>
        <v>20000</v>
      </c>
      <c r="O1815" s="10">
        <f t="shared" si="1816"/>
        <v>210000</v>
      </c>
      <c r="T1815" s="11" t="str">
        <f t="shared" si="3"/>
        <v/>
      </c>
      <c r="U1815" s="7" t="s">
        <v>441</v>
      </c>
      <c r="V1815" s="12" t="str">
        <f t="shared" si="4"/>
        <v>Blitz Games</v>
      </c>
      <c r="W1815" s="7" t="s">
        <v>28</v>
      </c>
    </row>
    <row r="1816">
      <c r="A1816" s="7" t="s">
        <v>1769</v>
      </c>
      <c r="B1816" s="8" t="s">
        <v>40</v>
      </c>
      <c r="C1816" s="9">
        <v>2008.0</v>
      </c>
      <c r="D1816" s="7" t="s">
        <v>49</v>
      </c>
      <c r="E1816" s="7" t="s">
        <v>145</v>
      </c>
      <c r="F1816" s="7">
        <v>0.19</v>
      </c>
      <c r="G1816" s="7">
        <v>0.01</v>
      </c>
      <c r="H1816" s="7">
        <v>0.0</v>
      </c>
      <c r="I1816" s="7">
        <v>0.02</v>
      </c>
      <c r="J1816" s="7">
        <v>0.21</v>
      </c>
      <c r="K1816" s="10">
        <f t="shared" ref="K1816:O1816" si="1817">F1816*1000000</f>
        <v>190000</v>
      </c>
      <c r="L1816" s="10">
        <f t="shared" si="1817"/>
        <v>10000</v>
      </c>
      <c r="M1816" s="10">
        <f t="shared" si="1817"/>
        <v>0</v>
      </c>
      <c r="N1816" s="10">
        <f t="shared" si="1817"/>
        <v>20000</v>
      </c>
      <c r="O1816" s="10">
        <f t="shared" si="1817"/>
        <v>210000</v>
      </c>
      <c r="P1816" s="7">
        <v>54.0</v>
      </c>
      <c r="Q1816" s="7">
        <v>12.0</v>
      </c>
      <c r="T1816" s="11">
        <f t="shared" si="3"/>
        <v>54</v>
      </c>
      <c r="U1816" s="7" t="s">
        <v>1926</v>
      </c>
      <c r="V1816" s="12" t="str">
        <f t="shared" si="4"/>
        <v>Fall Line Studio</v>
      </c>
      <c r="W1816" s="7" t="s">
        <v>52</v>
      </c>
    </row>
    <row r="1817">
      <c r="A1817" s="7" t="s">
        <v>1939</v>
      </c>
      <c r="B1817" s="8" t="s">
        <v>25</v>
      </c>
      <c r="C1817" s="9">
        <v>2008.0</v>
      </c>
      <c r="D1817" s="7" t="s">
        <v>41</v>
      </c>
      <c r="E1817" s="7" t="s">
        <v>529</v>
      </c>
      <c r="F1817" s="7">
        <v>0.19</v>
      </c>
      <c r="G1817" s="7">
        <v>0.01</v>
      </c>
      <c r="H1817" s="7">
        <v>0.0</v>
      </c>
      <c r="I1817" s="7">
        <v>0.02</v>
      </c>
      <c r="J1817" s="7">
        <v>0.21</v>
      </c>
      <c r="K1817" s="10">
        <f t="shared" ref="K1817:O1817" si="1818">F1817*1000000</f>
        <v>190000</v>
      </c>
      <c r="L1817" s="10">
        <f t="shared" si="1818"/>
        <v>10000</v>
      </c>
      <c r="M1817" s="10">
        <f t="shared" si="1818"/>
        <v>0</v>
      </c>
      <c r="N1817" s="10">
        <f t="shared" si="1818"/>
        <v>20000</v>
      </c>
      <c r="O1817" s="10">
        <f t="shared" si="1818"/>
        <v>210000</v>
      </c>
      <c r="T1817" s="11" t="str">
        <f t="shared" si="3"/>
        <v/>
      </c>
      <c r="V1817" s="12" t="str">
        <f t="shared" si="4"/>
        <v>Zoo Digital Publishing</v>
      </c>
    </row>
    <row r="1818">
      <c r="A1818" s="7" t="s">
        <v>1940</v>
      </c>
      <c r="B1818" s="8" t="s">
        <v>40</v>
      </c>
      <c r="C1818" s="9">
        <v>2008.0</v>
      </c>
      <c r="D1818" s="7" t="s">
        <v>49</v>
      </c>
      <c r="E1818" s="7" t="s">
        <v>287</v>
      </c>
      <c r="F1818" s="7">
        <v>0.16</v>
      </c>
      <c r="G1818" s="7">
        <v>0.01</v>
      </c>
      <c r="H1818" s="7">
        <v>0.02</v>
      </c>
      <c r="I1818" s="7">
        <v>0.02</v>
      </c>
      <c r="J1818" s="7">
        <v>0.21</v>
      </c>
      <c r="K1818" s="10">
        <f t="shared" ref="K1818:O1818" si="1819">F1818*1000000</f>
        <v>160000</v>
      </c>
      <c r="L1818" s="10">
        <f t="shared" si="1819"/>
        <v>10000</v>
      </c>
      <c r="M1818" s="10">
        <f t="shared" si="1819"/>
        <v>20000</v>
      </c>
      <c r="N1818" s="10">
        <f t="shared" si="1819"/>
        <v>20000</v>
      </c>
      <c r="O1818" s="10">
        <f t="shared" si="1819"/>
        <v>210000</v>
      </c>
      <c r="P1818" s="7">
        <v>83.0</v>
      </c>
      <c r="Q1818" s="7">
        <v>52.0</v>
      </c>
      <c r="R1818" s="7">
        <v>7.8</v>
      </c>
      <c r="S1818" s="7">
        <v>36.0</v>
      </c>
      <c r="T1818" s="11">
        <f t="shared" si="3"/>
        <v>80.95454545</v>
      </c>
      <c r="U1818" s="7" t="s">
        <v>232</v>
      </c>
      <c r="V1818" s="12" t="str">
        <f t="shared" si="4"/>
        <v>Team Ninja</v>
      </c>
      <c r="W1818" s="7" t="s">
        <v>64</v>
      </c>
    </row>
    <row r="1819">
      <c r="A1819" s="7" t="s">
        <v>1941</v>
      </c>
      <c r="B1819" s="8" t="s">
        <v>40</v>
      </c>
      <c r="C1819" s="9">
        <v>2008.0</v>
      </c>
      <c r="D1819" s="7" t="s">
        <v>437</v>
      </c>
      <c r="E1819" s="7" t="s">
        <v>139</v>
      </c>
      <c r="F1819" s="7">
        <v>0.16</v>
      </c>
      <c r="G1819" s="7">
        <v>0.03</v>
      </c>
      <c r="H1819" s="7">
        <v>0.0</v>
      </c>
      <c r="I1819" s="7">
        <v>0.02</v>
      </c>
      <c r="J1819" s="7">
        <v>0.21</v>
      </c>
      <c r="K1819" s="10">
        <f t="shared" ref="K1819:O1819" si="1820">F1819*1000000</f>
        <v>160000</v>
      </c>
      <c r="L1819" s="10">
        <f t="shared" si="1820"/>
        <v>30000</v>
      </c>
      <c r="M1819" s="10">
        <f t="shared" si="1820"/>
        <v>0</v>
      </c>
      <c r="N1819" s="10">
        <f t="shared" si="1820"/>
        <v>20000</v>
      </c>
      <c r="O1819" s="10">
        <f t="shared" si="1820"/>
        <v>210000</v>
      </c>
      <c r="P1819" s="7">
        <v>78.0</v>
      </c>
      <c r="Q1819" s="7">
        <v>28.0</v>
      </c>
      <c r="R1819" s="7">
        <v>6.9</v>
      </c>
      <c r="S1819" s="7">
        <v>20.0</v>
      </c>
      <c r="T1819" s="11">
        <f t="shared" si="3"/>
        <v>74.25</v>
      </c>
      <c r="U1819" s="7" t="s">
        <v>183</v>
      </c>
      <c r="V1819" s="12" t="str">
        <f t="shared" si="4"/>
        <v>Griptonite Games</v>
      </c>
      <c r="W1819" s="7" t="s">
        <v>52</v>
      </c>
    </row>
    <row r="1820">
      <c r="A1820" s="7" t="s">
        <v>1885</v>
      </c>
      <c r="B1820" s="8" t="s">
        <v>30</v>
      </c>
      <c r="C1820" s="9">
        <v>2008.0</v>
      </c>
      <c r="D1820" s="7" t="s">
        <v>75</v>
      </c>
      <c r="E1820" s="7" t="s">
        <v>988</v>
      </c>
      <c r="F1820" s="7">
        <v>0.06</v>
      </c>
      <c r="G1820" s="7">
        <v>0.14</v>
      </c>
      <c r="H1820" s="7">
        <v>0.0</v>
      </c>
      <c r="I1820" s="7">
        <v>0.01</v>
      </c>
      <c r="J1820" s="7">
        <v>0.21</v>
      </c>
      <c r="K1820" s="10">
        <f t="shared" ref="K1820:O1820" si="1821">F1820*1000000</f>
        <v>60000</v>
      </c>
      <c r="L1820" s="10">
        <f t="shared" si="1821"/>
        <v>140000</v>
      </c>
      <c r="M1820" s="10">
        <f t="shared" si="1821"/>
        <v>0</v>
      </c>
      <c r="N1820" s="10">
        <f t="shared" si="1821"/>
        <v>10000</v>
      </c>
      <c r="O1820" s="10">
        <f t="shared" si="1821"/>
        <v>210000</v>
      </c>
      <c r="P1820" s="7">
        <v>63.0</v>
      </c>
      <c r="Q1820" s="7">
        <v>17.0</v>
      </c>
      <c r="R1820" s="7">
        <v>8.0</v>
      </c>
      <c r="S1820" s="7">
        <v>6.0</v>
      </c>
      <c r="T1820" s="11">
        <f t="shared" si="3"/>
        <v>67.43478261</v>
      </c>
      <c r="U1820" s="7" t="s">
        <v>1167</v>
      </c>
      <c r="V1820" s="12" t="str">
        <f t="shared" si="4"/>
        <v>Milestone S.r.l</v>
      </c>
      <c r="W1820" s="7" t="s">
        <v>52</v>
      </c>
    </row>
    <row r="1821">
      <c r="A1821" s="7" t="s">
        <v>1942</v>
      </c>
      <c r="B1821" s="8" t="s">
        <v>47</v>
      </c>
      <c r="C1821" s="9">
        <v>2008.0</v>
      </c>
      <c r="D1821" s="7" t="s">
        <v>75</v>
      </c>
      <c r="E1821" s="7" t="s">
        <v>139</v>
      </c>
      <c r="F1821" s="7">
        <v>0.1</v>
      </c>
      <c r="G1821" s="7">
        <v>0.08</v>
      </c>
      <c r="H1821" s="7">
        <v>0.0</v>
      </c>
      <c r="I1821" s="7">
        <v>0.03</v>
      </c>
      <c r="J1821" s="7">
        <v>0.21</v>
      </c>
      <c r="K1821" s="10">
        <f t="shared" ref="K1821:O1821" si="1822">F1821*1000000</f>
        <v>100000</v>
      </c>
      <c r="L1821" s="10">
        <f t="shared" si="1822"/>
        <v>80000</v>
      </c>
      <c r="M1821" s="10">
        <f t="shared" si="1822"/>
        <v>0</v>
      </c>
      <c r="N1821" s="10">
        <f t="shared" si="1822"/>
        <v>30000</v>
      </c>
      <c r="O1821" s="10">
        <f t="shared" si="1822"/>
        <v>210000</v>
      </c>
      <c r="P1821" s="7">
        <v>61.0</v>
      </c>
      <c r="Q1821" s="7">
        <v>21.0</v>
      </c>
      <c r="R1821" s="7">
        <v>5.0</v>
      </c>
      <c r="S1821" s="7">
        <v>11.0</v>
      </c>
      <c r="T1821" s="11">
        <f t="shared" si="3"/>
        <v>57.21875</v>
      </c>
      <c r="U1821" s="7" t="s">
        <v>1943</v>
      </c>
      <c r="V1821" s="12" t="str">
        <f t="shared" si="4"/>
        <v>2XL Games</v>
      </c>
      <c r="W1821" s="7" t="s">
        <v>28</v>
      </c>
    </row>
    <row r="1822">
      <c r="A1822" s="7" t="s">
        <v>1766</v>
      </c>
      <c r="B1822" s="8" t="s">
        <v>62</v>
      </c>
      <c r="C1822" s="9">
        <v>2008.0</v>
      </c>
      <c r="D1822" s="7" t="s">
        <v>49</v>
      </c>
      <c r="E1822" s="7" t="s">
        <v>37</v>
      </c>
      <c r="F1822" s="7">
        <v>0.1</v>
      </c>
      <c r="G1822" s="7">
        <v>0.08</v>
      </c>
      <c r="H1822" s="7">
        <v>0.0</v>
      </c>
      <c r="I1822" s="7">
        <v>0.03</v>
      </c>
      <c r="J1822" s="7">
        <v>0.21</v>
      </c>
      <c r="K1822" s="10">
        <f t="shared" ref="K1822:O1822" si="1823">F1822*1000000</f>
        <v>100000</v>
      </c>
      <c r="L1822" s="10">
        <f t="shared" si="1823"/>
        <v>80000</v>
      </c>
      <c r="M1822" s="10">
        <f t="shared" si="1823"/>
        <v>0</v>
      </c>
      <c r="N1822" s="10">
        <f t="shared" si="1823"/>
        <v>30000</v>
      </c>
      <c r="O1822" s="10">
        <f t="shared" si="1823"/>
        <v>210000</v>
      </c>
      <c r="P1822" s="7">
        <v>69.0</v>
      </c>
      <c r="Q1822" s="7">
        <v>4.0</v>
      </c>
      <c r="R1822" s="7">
        <v>4.1</v>
      </c>
      <c r="S1822" s="7">
        <v>16.0</v>
      </c>
      <c r="T1822" s="11">
        <f t="shared" si="3"/>
        <v>46.6</v>
      </c>
      <c r="U1822" s="7" t="s">
        <v>1870</v>
      </c>
      <c r="V1822" s="12" t="str">
        <f t="shared" si="4"/>
        <v>Treyarch, Shaba Games</v>
      </c>
      <c r="W1822" s="7" t="s">
        <v>52</v>
      </c>
    </row>
    <row r="1823">
      <c r="A1823" s="7" t="s">
        <v>1944</v>
      </c>
      <c r="B1823" s="8" t="s">
        <v>40</v>
      </c>
      <c r="C1823" s="9">
        <v>2008.0</v>
      </c>
      <c r="D1823" s="7" t="s">
        <v>26</v>
      </c>
      <c r="E1823" s="7" t="s">
        <v>37</v>
      </c>
      <c r="F1823" s="7">
        <v>0.19</v>
      </c>
      <c r="G1823" s="7">
        <v>0.0</v>
      </c>
      <c r="H1823" s="7">
        <v>0.0</v>
      </c>
      <c r="I1823" s="7">
        <v>0.02</v>
      </c>
      <c r="J1823" s="7">
        <v>0.21</v>
      </c>
      <c r="K1823" s="10">
        <f t="shared" ref="K1823:O1823" si="1824">F1823*1000000</f>
        <v>190000</v>
      </c>
      <c r="L1823" s="10">
        <f t="shared" si="1824"/>
        <v>0</v>
      </c>
      <c r="M1823" s="10">
        <f t="shared" si="1824"/>
        <v>0</v>
      </c>
      <c r="N1823" s="10">
        <f t="shared" si="1824"/>
        <v>20000</v>
      </c>
      <c r="O1823" s="10">
        <f t="shared" si="1824"/>
        <v>210000</v>
      </c>
      <c r="P1823" s="7">
        <v>39.0</v>
      </c>
      <c r="Q1823" s="7">
        <v>11.0</v>
      </c>
      <c r="T1823" s="11">
        <f t="shared" si="3"/>
        <v>39</v>
      </c>
      <c r="U1823" s="7" t="s">
        <v>986</v>
      </c>
      <c r="V1823" s="12" t="str">
        <f t="shared" si="4"/>
        <v>Creat Studios</v>
      </c>
      <c r="W1823" s="7" t="s">
        <v>28</v>
      </c>
    </row>
    <row r="1824">
      <c r="A1824" s="7" t="s">
        <v>1832</v>
      </c>
      <c r="B1824" s="8" t="s">
        <v>40</v>
      </c>
      <c r="C1824" s="9">
        <v>2008.0</v>
      </c>
      <c r="D1824" s="7" t="s">
        <v>75</v>
      </c>
      <c r="E1824" s="7" t="s">
        <v>231</v>
      </c>
      <c r="F1824" s="7">
        <v>0.19</v>
      </c>
      <c r="G1824" s="7">
        <v>0.0</v>
      </c>
      <c r="H1824" s="7">
        <v>0.0</v>
      </c>
      <c r="I1824" s="7">
        <v>0.01</v>
      </c>
      <c r="J1824" s="7">
        <v>0.21</v>
      </c>
      <c r="K1824" s="10">
        <f t="shared" ref="K1824:O1824" si="1825">F1824*1000000</f>
        <v>190000</v>
      </c>
      <c r="L1824" s="10">
        <f t="shared" si="1825"/>
        <v>0</v>
      </c>
      <c r="M1824" s="10">
        <f t="shared" si="1825"/>
        <v>0</v>
      </c>
      <c r="N1824" s="10">
        <f t="shared" si="1825"/>
        <v>10000</v>
      </c>
      <c r="O1824" s="10">
        <f t="shared" si="1825"/>
        <v>210000</v>
      </c>
      <c r="T1824" s="11" t="str">
        <f t="shared" si="3"/>
        <v/>
      </c>
      <c r="V1824" s="12" t="str">
        <f t="shared" si="4"/>
        <v>Eidos Interactive</v>
      </c>
    </row>
    <row r="1825">
      <c r="A1825" s="7" t="s">
        <v>1945</v>
      </c>
      <c r="B1825" s="8" t="s">
        <v>25</v>
      </c>
      <c r="C1825" s="9">
        <v>2008.0</v>
      </c>
      <c r="D1825" s="7" t="s">
        <v>41</v>
      </c>
      <c r="E1825" s="7" t="s">
        <v>139</v>
      </c>
      <c r="F1825" s="7">
        <v>0.19</v>
      </c>
      <c r="G1825" s="7">
        <v>0.0</v>
      </c>
      <c r="H1825" s="7">
        <v>0.0</v>
      </c>
      <c r="I1825" s="7">
        <v>0.01</v>
      </c>
      <c r="J1825" s="7">
        <v>0.21</v>
      </c>
      <c r="K1825" s="10">
        <f t="shared" ref="K1825:O1825" si="1826">F1825*1000000</f>
        <v>190000</v>
      </c>
      <c r="L1825" s="10">
        <f t="shared" si="1826"/>
        <v>0</v>
      </c>
      <c r="M1825" s="10">
        <f t="shared" si="1826"/>
        <v>0</v>
      </c>
      <c r="N1825" s="10">
        <f t="shared" si="1826"/>
        <v>10000</v>
      </c>
      <c r="O1825" s="10">
        <f t="shared" si="1826"/>
        <v>210000</v>
      </c>
      <c r="T1825" s="11" t="str">
        <f t="shared" si="3"/>
        <v/>
      </c>
      <c r="V1825" s="12" t="str">
        <f t="shared" si="4"/>
        <v>THQ</v>
      </c>
    </row>
    <row r="1826">
      <c r="A1826" s="7" t="s">
        <v>1946</v>
      </c>
      <c r="B1826" s="8" t="s">
        <v>40</v>
      </c>
      <c r="C1826" s="9">
        <v>2008.0</v>
      </c>
      <c r="D1826" s="7" t="s">
        <v>67</v>
      </c>
      <c r="E1826" s="7" t="s">
        <v>455</v>
      </c>
      <c r="F1826" s="7">
        <v>0.12</v>
      </c>
      <c r="G1826" s="7">
        <v>0.03</v>
      </c>
      <c r="H1826" s="7">
        <v>0.05</v>
      </c>
      <c r="I1826" s="7">
        <v>0.01</v>
      </c>
      <c r="J1826" s="7">
        <v>0.21</v>
      </c>
      <c r="K1826" s="10">
        <f t="shared" ref="K1826:O1826" si="1827">F1826*1000000</f>
        <v>120000</v>
      </c>
      <c r="L1826" s="10">
        <f t="shared" si="1827"/>
        <v>30000</v>
      </c>
      <c r="M1826" s="10">
        <f t="shared" si="1827"/>
        <v>50000</v>
      </c>
      <c r="N1826" s="10">
        <f t="shared" si="1827"/>
        <v>10000</v>
      </c>
      <c r="O1826" s="10">
        <f t="shared" si="1827"/>
        <v>210000</v>
      </c>
      <c r="P1826" s="7">
        <v>69.0</v>
      </c>
      <c r="Q1826" s="7">
        <v>46.0</v>
      </c>
      <c r="R1826" s="7">
        <v>6.5</v>
      </c>
      <c r="S1826" s="7">
        <v>15.0</v>
      </c>
      <c r="T1826" s="11">
        <f t="shared" si="3"/>
        <v>68.01639344</v>
      </c>
      <c r="U1826" s="7" t="s">
        <v>770</v>
      </c>
      <c r="V1826" s="12" t="str">
        <f t="shared" si="4"/>
        <v>Brownie Brown</v>
      </c>
      <c r="W1826" s="7" t="s">
        <v>28</v>
      </c>
    </row>
    <row r="1827">
      <c r="A1827" s="7" t="s">
        <v>1947</v>
      </c>
      <c r="B1827" s="8" t="s">
        <v>25</v>
      </c>
      <c r="C1827" s="9">
        <v>2008.0</v>
      </c>
      <c r="D1827" s="7" t="s">
        <v>49</v>
      </c>
      <c r="E1827" s="7" t="s">
        <v>55</v>
      </c>
      <c r="F1827" s="7">
        <v>0.15</v>
      </c>
      <c r="G1827" s="7">
        <v>0.01</v>
      </c>
      <c r="H1827" s="7">
        <v>0.03</v>
      </c>
      <c r="I1827" s="7">
        <v>0.01</v>
      </c>
      <c r="J1827" s="7">
        <v>0.21</v>
      </c>
      <c r="K1827" s="10">
        <f t="shared" ref="K1827:O1827" si="1828">F1827*1000000</f>
        <v>150000</v>
      </c>
      <c r="L1827" s="10">
        <f t="shared" si="1828"/>
        <v>10000</v>
      </c>
      <c r="M1827" s="10">
        <f t="shared" si="1828"/>
        <v>30000</v>
      </c>
      <c r="N1827" s="10">
        <f t="shared" si="1828"/>
        <v>10000</v>
      </c>
      <c r="O1827" s="10">
        <f t="shared" si="1828"/>
        <v>210000</v>
      </c>
      <c r="P1827" s="7">
        <v>70.0</v>
      </c>
      <c r="Q1827" s="7">
        <v>35.0</v>
      </c>
      <c r="R1827" s="7">
        <v>7.8</v>
      </c>
      <c r="S1827" s="7">
        <v>24.0</v>
      </c>
      <c r="T1827" s="11">
        <f t="shared" si="3"/>
        <v>73.25423729</v>
      </c>
      <c r="U1827" s="7" t="s">
        <v>1717</v>
      </c>
      <c r="V1827" s="12" t="str">
        <f t="shared" si="4"/>
        <v>Acquire</v>
      </c>
      <c r="W1827" s="7" t="s">
        <v>34</v>
      </c>
    </row>
    <row r="1828">
      <c r="A1828" s="7" t="s">
        <v>1948</v>
      </c>
      <c r="B1828" s="8" t="s">
        <v>92</v>
      </c>
      <c r="C1828" s="9">
        <v>2008.0</v>
      </c>
      <c r="D1828" s="7" t="s">
        <v>41</v>
      </c>
      <c r="E1828" s="7" t="s">
        <v>627</v>
      </c>
      <c r="F1828" s="7">
        <v>0.19</v>
      </c>
      <c r="G1828" s="7">
        <v>0.0</v>
      </c>
      <c r="H1828" s="7">
        <v>0.0</v>
      </c>
      <c r="I1828" s="7">
        <v>0.02</v>
      </c>
      <c r="J1828" s="7">
        <v>0.2</v>
      </c>
      <c r="K1828" s="10">
        <f t="shared" ref="K1828:O1828" si="1829">F1828*1000000</f>
        <v>190000</v>
      </c>
      <c r="L1828" s="10">
        <f t="shared" si="1829"/>
        <v>0</v>
      </c>
      <c r="M1828" s="10">
        <f t="shared" si="1829"/>
        <v>0</v>
      </c>
      <c r="N1828" s="10">
        <f t="shared" si="1829"/>
        <v>20000</v>
      </c>
      <c r="O1828" s="10">
        <f t="shared" si="1829"/>
        <v>200000</v>
      </c>
      <c r="T1828" s="11" t="str">
        <f t="shared" si="3"/>
        <v/>
      </c>
      <c r="U1828" s="7" t="s">
        <v>456</v>
      </c>
      <c r="V1828" s="12" t="str">
        <f t="shared" si="4"/>
        <v>Crave</v>
      </c>
      <c r="W1828" s="7" t="s">
        <v>28</v>
      </c>
    </row>
    <row r="1829">
      <c r="A1829" s="7" t="s">
        <v>1949</v>
      </c>
      <c r="B1829" s="8" t="s">
        <v>62</v>
      </c>
      <c r="C1829" s="9">
        <v>2008.0</v>
      </c>
      <c r="D1829" s="7" t="s">
        <v>41</v>
      </c>
      <c r="E1829" s="7" t="s">
        <v>69</v>
      </c>
      <c r="F1829" s="7">
        <v>0.0</v>
      </c>
      <c r="G1829" s="7">
        <v>0.02</v>
      </c>
      <c r="H1829" s="7">
        <v>0.0</v>
      </c>
      <c r="I1829" s="7">
        <v>0.19</v>
      </c>
      <c r="J1829" s="7">
        <v>0.2</v>
      </c>
      <c r="K1829" s="10">
        <f t="shared" ref="K1829:O1829" si="1830">F1829*1000000</f>
        <v>0</v>
      </c>
      <c r="L1829" s="10">
        <f t="shared" si="1830"/>
        <v>20000</v>
      </c>
      <c r="M1829" s="10">
        <f t="shared" si="1830"/>
        <v>0</v>
      </c>
      <c r="N1829" s="10">
        <f t="shared" si="1830"/>
        <v>190000</v>
      </c>
      <c r="O1829" s="10">
        <f t="shared" si="1830"/>
        <v>200000</v>
      </c>
      <c r="T1829" s="11" t="str">
        <f t="shared" si="3"/>
        <v/>
      </c>
      <c r="V1829" s="12" t="str">
        <f t="shared" si="4"/>
        <v>Sony Computer Entertainment</v>
      </c>
    </row>
    <row r="1830">
      <c r="A1830" s="7" t="s">
        <v>1950</v>
      </c>
      <c r="B1830" s="8" t="s">
        <v>62</v>
      </c>
      <c r="C1830" s="9">
        <v>2008.0</v>
      </c>
      <c r="D1830" s="7" t="s">
        <v>26</v>
      </c>
      <c r="E1830" s="7" t="s">
        <v>627</v>
      </c>
      <c r="F1830" s="7">
        <v>0.1</v>
      </c>
      <c r="G1830" s="7">
        <v>0.08</v>
      </c>
      <c r="H1830" s="7">
        <v>0.0</v>
      </c>
      <c r="I1830" s="7">
        <v>0.03</v>
      </c>
      <c r="J1830" s="7">
        <v>0.2</v>
      </c>
      <c r="K1830" s="10">
        <f t="shared" ref="K1830:O1830" si="1831">F1830*1000000</f>
        <v>100000</v>
      </c>
      <c r="L1830" s="10">
        <f t="shared" si="1831"/>
        <v>80000</v>
      </c>
      <c r="M1830" s="10">
        <f t="shared" si="1831"/>
        <v>0</v>
      </c>
      <c r="N1830" s="10">
        <f t="shared" si="1831"/>
        <v>30000</v>
      </c>
      <c r="O1830" s="10">
        <f t="shared" si="1831"/>
        <v>200000</v>
      </c>
      <c r="T1830" s="11" t="str">
        <f t="shared" si="3"/>
        <v/>
      </c>
      <c r="V1830" s="12" t="str">
        <f t="shared" si="4"/>
        <v>Crave Entertainment</v>
      </c>
    </row>
    <row r="1831">
      <c r="A1831" s="7" t="s">
        <v>1951</v>
      </c>
      <c r="B1831" s="8" t="s">
        <v>40</v>
      </c>
      <c r="C1831" s="9">
        <v>2008.0</v>
      </c>
      <c r="D1831" s="7" t="s">
        <v>41</v>
      </c>
      <c r="E1831" s="7" t="s">
        <v>165</v>
      </c>
      <c r="F1831" s="7">
        <v>0.0</v>
      </c>
      <c r="G1831" s="7">
        <v>0.2</v>
      </c>
      <c r="H1831" s="7">
        <v>0.0</v>
      </c>
      <c r="I1831" s="7">
        <v>0.0</v>
      </c>
      <c r="J1831" s="7">
        <v>0.2</v>
      </c>
      <c r="K1831" s="10">
        <f t="shared" ref="K1831:O1831" si="1832">F1831*1000000</f>
        <v>0</v>
      </c>
      <c r="L1831" s="10">
        <f t="shared" si="1832"/>
        <v>200000</v>
      </c>
      <c r="M1831" s="10">
        <f t="shared" si="1832"/>
        <v>0</v>
      </c>
      <c r="N1831" s="10">
        <f t="shared" si="1832"/>
        <v>0</v>
      </c>
      <c r="O1831" s="10">
        <f t="shared" si="1832"/>
        <v>200000</v>
      </c>
      <c r="T1831" s="11" t="str">
        <f t="shared" si="3"/>
        <v/>
      </c>
      <c r="V1831" s="12" t="str">
        <f t="shared" si="4"/>
        <v>Mindscape</v>
      </c>
    </row>
    <row r="1832">
      <c r="A1832" s="7" t="s">
        <v>1952</v>
      </c>
      <c r="B1832" s="8" t="s">
        <v>30</v>
      </c>
      <c r="C1832" s="9">
        <v>2008.0</v>
      </c>
      <c r="D1832" s="7" t="s">
        <v>67</v>
      </c>
      <c r="E1832" s="7" t="s">
        <v>55</v>
      </c>
      <c r="F1832" s="7">
        <v>0.16</v>
      </c>
      <c r="G1832" s="7">
        <v>0.02</v>
      </c>
      <c r="H1832" s="7">
        <v>0.01</v>
      </c>
      <c r="I1832" s="7">
        <v>0.02</v>
      </c>
      <c r="J1832" s="7">
        <v>0.2</v>
      </c>
      <c r="K1832" s="10">
        <f t="shared" ref="K1832:O1832" si="1833">F1832*1000000</f>
        <v>160000</v>
      </c>
      <c r="L1832" s="10">
        <f t="shared" si="1833"/>
        <v>20000</v>
      </c>
      <c r="M1832" s="10">
        <f t="shared" si="1833"/>
        <v>10000</v>
      </c>
      <c r="N1832" s="10">
        <f t="shared" si="1833"/>
        <v>20000</v>
      </c>
      <c r="O1832" s="10">
        <f t="shared" si="1833"/>
        <v>200000</v>
      </c>
      <c r="P1832" s="7">
        <v>52.0</v>
      </c>
      <c r="Q1832" s="7">
        <v>27.0</v>
      </c>
      <c r="R1832" s="7">
        <v>7.0</v>
      </c>
      <c r="S1832" s="7">
        <v>48.0</v>
      </c>
      <c r="T1832" s="11">
        <f t="shared" si="3"/>
        <v>63.52</v>
      </c>
      <c r="U1832" s="7" t="s">
        <v>1953</v>
      </c>
      <c r="V1832" s="12" t="str">
        <f t="shared" si="4"/>
        <v>Ubisoft Annecy</v>
      </c>
      <c r="W1832" s="7" t="s">
        <v>34</v>
      </c>
    </row>
    <row r="1833">
      <c r="A1833" s="7" t="s">
        <v>1541</v>
      </c>
      <c r="B1833" s="8" t="s">
        <v>30</v>
      </c>
      <c r="C1833" s="9">
        <v>2008.0</v>
      </c>
      <c r="D1833" s="7" t="s">
        <v>41</v>
      </c>
      <c r="E1833" s="7" t="s">
        <v>145</v>
      </c>
      <c r="F1833" s="7">
        <v>0.18</v>
      </c>
      <c r="G1833" s="7">
        <v>0.0</v>
      </c>
      <c r="H1833" s="7">
        <v>0.0</v>
      </c>
      <c r="I1833" s="7">
        <v>0.02</v>
      </c>
      <c r="J1833" s="7">
        <v>0.2</v>
      </c>
      <c r="K1833" s="10">
        <f t="shared" ref="K1833:O1833" si="1834">F1833*1000000</f>
        <v>180000</v>
      </c>
      <c r="L1833" s="10">
        <f t="shared" si="1834"/>
        <v>0</v>
      </c>
      <c r="M1833" s="10">
        <f t="shared" si="1834"/>
        <v>0</v>
      </c>
      <c r="N1833" s="10">
        <f t="shared" si="1834"/>
        <v>20000</v>
      </c>
      <c r="O1833" s="10">
        <f t="shared" si="1834"/>
        <v>200000</v>
      </c>
      <c r="T1833" s="11" t="str">
        <f t="shared" si="3"/>
        <v/>
      </c>
      <c r="V1833" s="12" t="str">
        <f t="shared" si="4"/>
        <v>Disney Interactive Studios</v>
      </c>
    </row>
    <row r="1834">
      <c r="A1834" s="7" t="s">
        <v>286</v>
      </c>
      <c r="B1834" s="8" t="s">
        <v>92</v>
      </c>
      <c r="C1834" s="9">
        <v>2008.0</v>
      </c>
      <c r="D1834" s="7" t="s">
        <v>49</v>
      </c>
      <c r="E1834" s="7" t="s">
        <v>287</v>
      </c>
      <c r="F1834" s="7">
        <v>0.02</v>
      </c>
      <c r="G1834" s="7">
        <v>0.0</v>
      </c>
      <c r="H1834" s="7">
        <v>0.18</v>
      </c>
      <c r="I1834" s="7">
        <v>0.0</v>
      </c>
      <c r="J1834" s="7">
        <v>0.2</v>
      </c>
      <c r="K1834" s="10">
        <f t="shared" ref="K1834:O1834" si="1835">F1834*1000000</f>
        <v>20000</v>
      </c>
      <c r="L1834" s="10">
        <f t="shared" si="1835"/>
        <v>0</v>
      </c>
      <c r="M1834" s="10">
        <f t="shared" si="1835"/>
        <v>180000</v>
      </c>
      <c r="N1834" s="10">
        <f t="shared" si="1835"/>
        <v>0</v>
      </c>
      <c r="O1834" s="10">
        <f t="shared" si="1835"/>
        <v>200000</v>
      </c>
      <c r="P1834" s="7">
        <v>62.0</v>
      </c>
      <c r="Q1834" s="7">
        <v>13.0</v>
      </c>
      <c r="R1834" s="7">
        <v>6.6</v>
      </c>
      <c r="S1834" s="7">
        <v>10.0</v>
      </c>
      <c r="T1834" s="11">
        <f t="shared" si="3"/>
        <v>63.73913043</v>
      </c>
      <c r="U1834" s="7" t="s">
        <v>1954</v>
      </c>
      <c r="V1834" s="12" t="str">
        <f t="shared" si="4"/>
        <v>Omega Force, Koei Canada</v>
      </c>
      <c r="W1834" s="7" t="s">
        <v>64</v>
      </c>
    </row>
    <row r="1835">
      <c r="A1835" s="7" t="s">
        <v>1741</v>
      </c>
      <c r="B1835" s="8" t="s">
        <v>62</v>
      </c>
      <c r="C1835" s="9">
        <v>2008.0</v>
      </c>
      <c r="D1835" s="7" t="s">
        <v>75</v>
      </c>
      <c r="E1835" s="7" t="s">
        <v>762</v>
      </c>
      <c r="F1835" s="7">
        <v>0.1</v>
      </c>
      <c r="G1835" s="7">
        <v>0.08</v>
      </c>
      <c r="H1835" s="7">
        <v>0.0</v>
      </c>
      <c r="I1835" s="7">
        <v>0.03</v>
      </c>
      <c r="J1835" s="7">
        <v>0.2</v>
      </c>
      <c r="K1835" s="10">
        <f t="shared" ref="K1835:O1835" si="1836">F1835*1000000</f>
        <v>100000</v>
      </c>
      <c r="L1835" s="10">
        <f t="shared" si="1836"/>
        <v>80000</v>
      </c>
      <c r="M1835" s="10">
        <f t="shared" si="1836"/>
        <v>0</v>
      </c>
      <c r="N1835" s="10">
        <f t="shared" si="1836"/>
        <v>30000</v>
      </c>
      <c r="O1835" s="10">
        <f t="shared" si="1836"/>
        <v>200000</v>
      </c>
      <c r="P1835" s="7">
        <v>37.0</v>
      </c>
      <c r="Q1835" s="7">
        <v>5.0</v>
      </c>
      <c r="T1835" s="11">
        <f t="shared" si="3"/>
        <v>37</v>
      </c>
      <c r="U1835" s="7" t="s">
        <v>1955</v>
      </c>
      <c r="V1835" s="12" t="str">
        <f t="shared" si="4"/>
        <v>Razorworks Studios</v>
      </c>
      <c r="W1835" s="7" t="s">
        <v>28</v>
      </c>
    </row>
    <row r="1836">
      <c r="A1836" s="7" t="s">
        <v>1956</v>
      </c>
      <c r="B1836" s="8" t="s">
        <v>40</v>
      </c>
      <c r="C1836" s="9">
        <v>2008.0</v>
      </c>
      <c r="D1836" s="7" t="s">
        <v>41</v>
      </c>
      <c r="E1836" s="7" t="s">
        <v>145</v>
      </c>
      <c r="F1836" s="7">
        <v>0.18</v>
      </c>
      <c r="G1836" s="7">
        <v>0.0</v>
      </c>
      <c r="H1836" s="7">
        <v>0.0</v>
      </c>
      <c r="I1836" s="7">
        <v>0.01</v>
      </c>
      <c r="J1836" s="7">
        <v>0.2</v>
      </c>
      <c r="K1836" s="10">
        <f t="shared" ref="K1836:O1836" si="1837">F1836*1000000</f>
        <v>180000</v>
      </c>
      <c r="L1836" s="10">
        <f t="shared" si="1837"/>
        <v>0</v>
      </c>
      <c r="M1836" s="10">
        <f t="shared" si="1837"/>
        <v>0</v>
      </c>
      <c r="N1836" s="10">
        <f t="shared" si="1837"/>
        <v>10000</v>
      </c>
      <c r="O1836" s="10">
        <f t="shared" si="1837"/>
        <v>200000</v>
      </c>
      <c r="T1836" s="11" t="str">
        <f t="shared" si="3"/>
        <v/>
      </c>
      <c r="U1836" s="7" t="s">
        <v>846</v>
      </c>
      <c r="V1836" s="12" t="str">
        <f t="shared" si="4"/>
        <v>Handheld Games</v>
      </c>
      <c r="W1836" s="7" t="s">
        <v>28</v>
      </c>
    </row>
    <row r="1837">
      <c r="A1837" s="7" t="s">
        <v>1957</v>
      </c>
      <c r="B1837" s="8" t="s">
        <v>40</v>
      </c>
      <c r="C1837" s="9">
        <v>2008.0</v>
      </c>
      <c r="D1837" s="7" t="s">
        <v>41</v>
      </c>
      <c r="E1837" s="7" t="s">
        <v>55</v>
      </c>
      <c r="F1837" s="7">
        <v>0.0</v>
      </c>
      <c r="G1837" s="7">
        <v>0.2</v>
      </c>
      <c r="H1837" s="7">
        <v>0.0</v>
      </c>
      <c r="I1837" s="7">
        <v>0.0</v>
      </c>
      <c r="J1837" s="7">
        <v>0.2</v>
      </c>
      <c r="K1837" s="10">
        <f t="shared" ref="K1837:O1837" si="1838">F1837*1000000</f>
        <v>0</v>
      </c>
      <c r="L1837" s="10">
        <f t="shared" si="1838"/>
        <v>200000</v>
      </c>
      <c r="M1837" s="10">
        <f t="shared" si="1838"/>
        <v>0</v>
      </c>
      <c r="N1837" s="10">
        <f t="shared" si="1838"/>
        <v>0</v>
      </c>
      <c r="O1837" s="10">
        <f t="shared" si="1838"/>
        <v>200000</v>
      </c>
      <c r="R1837" s="7">
        <v>8.8</v>
      </c>
      <c r="S1837" s="7">
        <v>5.0</v>
      </c>
      <c r="T1837" s="11">
        <f t="shared" si="3"/>
        <v>88</v>
      </c>
      <c r="U1837" s="7" t="s">
        <v>55</v>
      </c>
      <c r="V1837" s="12" t="str">
        <f t="shared" si="4"/>
        <v>Ubisoft</v>
      </c>
      <c r="W1837" s="7" t="s">
        <v>28</v>
      </c>
    </row>
    <row r="1838">
      <c r="A1838" s="7" t="s">
        <v>994</v>
      </c>
      <c r="B1838" s="8" t="s">
        <v>30</v>
      </c>
      <c r="C1838" s="9">
        <v>2008.0</v>
      </c>
      <c r="D1838" s="7" t="s">
        <v>67</v>
      </c>
      <c r="E1838" s="7" t="s">
        <v>995</v>
      </c>
      <c r="F1838" s="7">
        <v>0.18</v>
      </c>
      <c r="G1838" s="7">
        <v>0.0</v>
      </c>
      <c r="H1838" s="7">
        <v>0.01</v>
      </c>
      <c r="I1838" s="7">
        <v>0.01</v>
      </c>
      <c r="J1838" s="7">
        <v>0.2</v>
      </c>
      <c r="K1838" s="10">
        <f t="shared" ref="K1838:O1838" si="1839">F1838*1000000</f>
        <v>180000</v>
      </c>
      <c r="L1838" s="10">
        <f t="shared" si="1839"/>
        <v>0</v>
      </c>
      <c r="M1838" s="10">
        <f t="shared" si="1839"/>
        <v>10000</v>
      </c>
      <c r="N1838" s="10">
        <f t="shared" si="1839"/>
        <v>10000</v>
      </c>
      <c r="O1838" s="10">
        <f t="shared" si="1839"/>
        <v>200000</v>
      </c>
      <c r="P1838" s="7">
        <v>71.0</v>
      </c>
      <c r="Q1838" s="7">
        <v>7.0</v>
      </c>
      <c r="R1838" s="7">
        <v>7.0</v>
      </c>
      <c r="S1838" s="7">
        <v>35.0</v>
      </c>
      <c r="T1838" s="11">
        <f t="shared" si="3"/>
        <v>70.16666667</v>
      </c>
      <c r="U1838" s="7" t="s">
        <v>995</v>
      </c>
      <c r="V1838" s="12" t="str">
        <f t="shared" si="4"/>
        <v>Compile Heart</v>
      </c>
      <c r="W1838" s="7" t="s">
        <v>64</v>
      </c>
    </row>
    <row r="1839">
      <c r="A1839" s="7" t="s">
        <v>1942</v>
      </c>
      <c r="B1839" s="8" t="s">
        <v>30</v>
      </c>
      <c r="C1839" s="9">
        <v>2008.0</v>
      </c>
      <c r="D1839" s="7" t="s">
        <v>75</v>
      </c>
      <c r="E1839" s="7" t="s">
        <v>139</v>
      </c>
      <c r="F1839" s="7">
        <v>0.12</v>
      </c>
      <c r="G1839" s="7">
        <v>0.06</v>
      </c>
      <c r="H1839" s="7">
        <v>0.0</v>
      </c>
      <c r="I1839" s="7">
        <v>0.02</v>
      </c>
      <c r="J1839" s="7">
        <v>0.2</v>
      </c>
      <c r="K1839" s="10">
        <f t="shared" ref="K1839:O1839" si="1840">F1839*1000000</f>
        <v>120000</v>
      </c>
      <c r="L1839" s="10">
        <f t="shared" si="1840"/>
        <v>60000</v>
      </c>
      <c r="M1839" s="10">
        <f t="shared" si="1840"/>
        <v>0</v>
      </c>
      <c r="N1839" s="10">
        <f t="shared" si="1840"/>
        <v>20000</v>
      </c>
      <c r="O1839" s="10">
        <f t="shared" si="1840"/>
        <v>200000</v>
      </c>
      <c r="P1839" s="7">
        <v>65.0</v>
      </c>
      <c r="Q1839" s="7">
        <v>35.0</v>
      </c>
      <c r="R1839" s="7">
        <v>7.1</v>
      </c>
      <c r="S1839" s="7">
        <v>18.0</v>
      </c>
      <c r="T1839" s="11">
        <f t="shared" si="3"/>
        <v>67.03773585</v>
      </c>
      <c r="U1839" s="7" t="s">
        <v>1943</v>
      </c>
      <c r="V1839" s="12" t="str">
        <f t="shared" si="4"/>
        <v>2XL Games</v>
      </c>
      <c r="W1839" s="7" t="s">
        <v>28</v>
      </c>
    </row>
    <row r="1840">
      <c r="A1840" s="7" t="s">
        <v>1958</v>
      </c>
      <c r="B1840" s="8" t="s">
        <v>40</v>
      </c>
      <c r="C1840" s="9">
        <v>2008.0</v>
      </c>
      <c r="D1840" s="7" t="s">
        <v>67</v>
      </c>
      <c r="E1840" s="7" t="s">
        <v>46</v>
      </c>
      <c r="F1840" s="7">
        <v>0.1</v>
      </c>
      <c r="G1840" s="7">
        <v>0.02</v>
      </c>
      <c r="H1840" s="7">
        <v>0.07</v>
      </c>
      <c r="I1840" s="7">
        <v>0.01</v>
      </c>
      <c r="J1840" s="7">
        <v>0.2</v>
      </c>
      <c r="K1840" s="10">
        <f t="shared" ref="K1840:O1840" si="1841">F1840*1000000</f>
        <v>100000</v>
      </c>
      <c r="L1840" s="10">
        <f t="shared" si="1841"/>
        <v>20000</v>
      </c>
      <c r="M1840" s="10">
        <f t="shared" si="1841"/>
        <v>70000</v>
      </c>
      <c r="N1840" s="10">
        <f t="shared" si="1841"/>
        <v>10000</v>
      </c>
      <c r="O1840" s="10">
        <f t="shared" si="1841"/>
        <v>200000</v>
      </c>
      <c r="P1840" s="7">
        <v>59.0</v>
      </c>
      <c r="Q1840" s="7">
        <v>28.0</v>
      </c>
      <c r="R1840" s="7">
        <v>8.0</v>
      </c>
      <c r="S1840" s="7">
        <v>10.0</v>
      </c>
      <c r="T1840" s="11">
        <f t="shared" si="3"/>
        <v>64.52631579</v>
      </c>
      <c r="U1840" s="7" t="s">
        <v>1959</v>
      </c>
      <c r="V1840" s="12" t="str">
        <f t="shared" si="4"/>
        <v>Sega, Tom Create</v>
      </c>
      <c r="W1840" s="7" t="s">
        <v>64</v>
      </c>
    </row>
    <row r="1841">
      <c r="A1841" s="7" t="s">
        <v>1960</v>
      </c>
      <c r="B1841" s="8" t="s">
        <v>62</v>
      </c>
      <c r="C1841" s="9">
        <v>2008.0</v>
      </c>
      <c r="D1841" s="7" t="s">
        <v>67</v>
      </c>
      <c r="E1841" s="7" t="s">
        <v>1056</v>
      </c>
      <c r="F1841" s="7">
        <v>0.07</v>
      </c>
      <c r="G1841" s="7">
        <v>0.05</v>
      </c>
      <c r="H1841" s="7">
        <v>0.05</v>
      </c>
      <c r="I1841" s="7">
        <v>0.02</v>
      </c>
      <c r="J1841" s="7">
        <v>0.2</v>
      </c>
      <c r="K1841" s="10">
        <f t="shared" ref="K1841:O1841" si="1842">F1841*1000000</f>
        <v>70000</v>
      </c>
      <c r="L1841" s="10">
        <f t="shared" si="1842"/>
        <v>50000</v>
      </c>
      <c r="M1841" s="10">
        <f t="shared" si="1842"/>
        <v>50000</v>
      </c>
      <c r="N1841" s="10">
        <f t="shared" si="1842"/>
        <v>20000</v>
      </c>
      <c r="O1841" s="10">
        <f t="shared" si="1842"/>
        <v>200000</v>
      </c>
      <c r="P1841" s="7">
        <v>70.0</v>
      </c>
      <c r="Q1841" s="7">
        <v>12.0</v>
      </c>
      <c r="R1841" s="7">
        <v>8.2</v>
      </c>
      <c r="S1841" s="7">
        <v>17.0</v>
      </c>
      <c r="T1841" s="11">
        <f t="shared" si="3"/>
        <v>77.03448276</v>
      </c>
      <c r="U1841" s="7" t="s">
        <v>1056</v>
      </c>
      <c r="V1841" s="12" t="str">
        <f t="shared" si="4"/>
        <v>Gust</v>
      </c>
      <c r="W1841" s="7" t="s">
        <v>64</v>
      </c>
    </row>
    <row r="1842">
      <c r="A1842" s="7" t="s">
        <v>1945</v>
      </c>
      <c r="B1842" s="8" t="s">
        <v>40</v>
      </c>
      <c r="C1842" s="9">
        <v>2008.0</v>
      </c>
      <c r="D1842" s="7" t="s">
        <v>41</v>
      </c>
      <c r="E1842" s="7" t="s">
        <v>139</v>
      </c>
      <c r="F1842" s="7">
        <v>0.18</v>
      </c>
      <c r="G1842" s="7">
        <v>0.0</v>
      </c>
      <c r="H1842" s="7">
        <v>0.0</v>
      </c>
      <c r="I1842" s="7">
        <v>0.01</v>
      </c>
      <c r="J1842" s="7">
        <v>0.19</v>
      </c>
      <c r="K1842" s="10">
        <f t="shared" ref="K1842:O1842" si="1843">F1842*1000000</f>
        <v>180000</v>
      </c>
      <c r="L1842" s="10">
        <f t="shared" si="1843"/>
        <v>0</v>
      </c>
      <c r="M1842" s="10">
        <f t="shared" si="1843"/>
        <v>0</v>
      </c>
      <c r="N1842" s="10">
        <f t="shared" si="1843"/>
        <v>10000</v>
      </c>
      <c r="O1842" s="10">
        <f t="shared" si="1843"/>
        <v>190000</v>
      </c>
      <c r="T1842" s="11" t="str">
        <f t="shared" si="3"/>
        <v/>
      </c>
      <c r="V1842" s="12" t="str">
        <f t="shared" si="4"/>
        <v>THQ</v>
      </c>
    </row>
    <row r="1843">
      <c r="A1843" s="7" t="s">
        <v>1961</v>
      </c>
      <c r="B1843" s="8" t="s">
        <v>40</v>
      </c>
      <c r="C1843" s="9">
        <v>2008.0</v>
      </c>
      <c r="D1843" s="7" t="s">
        <v>96</v>
      </c>
      <c r="E1843" s="7" t="s">
        <v>814</v>
      </c>
      <c r="F1843" s="7">
        <v>0.18</v>
      </c>
      <c r="G1843" s="7">
        <v>0.0</v>
      </c>
      <c r="H1843" s="7">
        <v>0.0</v>
      </c>
      <c r="I1843" s="7">
        <v>0.01</v>
      </c>
      <c r="J1843" s="7">
        <v>0.19</v>
      </c>
      <c r="K1843" s="10">
        <f t="shared" ref="K1843:O1843" si="1844">F1843*1000000</f>
        <v>180000</v>
      </c>
      <c r="L1843" s="10">
        <f t="shared" si="1844"/>
        <v>0</v>
      </c>
      <c r="M1843" s="10">
        <f t="shared" si="1844"/>
        <v>0</v>
      </c>
      <c r="N1843" s="10">
        <f t="shared" si="1844"/>
        <v>10000</v>
      </c>
      <c r="O1843" s="10">
        <f t="shared" si="1844"/>
        <v>190000</v>
      </c>
      <c r="T1843" s="11" t="str">
        <f t="shared" si="3"/>
        <v/>
      </c>
      <c r="U1843" s="7" t="s">
        <v>256</v>
      </c>
      <c r="V1843" s="12" t="str">
        <f t="shared" si="4"/>
        <v>Black Lantern Studios</v>
      </c>
      <c r="W1843" s="7" t="s">
        <v>52</v>
      </c>
    </row>
    <row r="1844">
      <c r="A1844" s="7" t="s">
        <v>1727</v>
      </c>
      <c r="B1844" s="8" t="s">
        <v>30</v>
      </c>
      <c r="C1844" s="9">
        <v>2008.0</v>
      </c>
      <c r="D1844" s="7" t="s">
        <v>49</v>
      </c>
      <c r="E1844" s="7" t="s">
        <v>300</v>
      </c>
      <c r="F1844" s="7">
        <v>0.07</v>
      </c>
      <c r="G1844" s="7">
        <v>0.03</v>
      </c>
      <c r="H1844" s="7">
        <v>0.08</v>
      </c>
      <c r="I1844" s="7">
        <v>0.01</v>
      </c>
      <c r="J1844" s="7">
        <v>0.19</v>
      </c>
      <c r="K1844" s="10">
        <f t="shared" ref="K1844:O1844" si="1845">F1844*1000000</f>
        <v>70000</v>
      </c>
      <c r="L1844" s="10">
        <f t="shared" si="1845"/>
        <v>30000</v>
      </c>
      <c r="M1844" s="10">
        <f t="shared" si="1845"/>
        <v>80000</v>
      </c>
      <c r="N1844" s="10">
        <f t="shared" si="1845"/>
        <v>10000</v>
      </c>
      <c r="O1844" s="10">
        <f t="shared" si="1845"/>
        <v>190000</v>
      </c>
      <c r="P1844" s="7">
        <v>49.0</v>
      </c>
      <c r="Q1844" s="7">
        <v>30.0</v>
      </c>
      <c r="R1844" s="7">
        <v>7.0</v>
      </c>
      <c r="S1844" s="7">
        <v>18.0</v>
      </c>
      <c r="T1844" s="11">
        <f t="shared" si="3"/>
        <v>56.875</v>
      </c>
      <c r="U1844" s="7" t="s">
        <v>288</v>
      </c>
      <c r="V1844" s="12" t="str">
        <f t="shared" si="4"/>
        <v>Omega Force</v>
      </c>
      <c r="W1844" s="7" t="s">
        <v>64</v>
      </c>
    </row>
    <row r="1845">
      <c r="A1845" s="7" t="s">
        <v>1962</v>
      </c>
      <c r="B1845" s="8" t="s">
        <v>25</v>
      </c>
      <c r="C1845" s="9">
        <v>2008.0</v>
      </c>
      <c r="D1845" s="7" t="s">
        <v>67</v>
      </c>
      <c r="E1845" s="7" t="s">
        <v>46</v>
      </c>
      <c r="F1845" s="7">
        <v>0.08</v>
      </c>
      <c r="G1845" s="7">
        <v>0.0</v>
      </c>
      <c r="H1845" s="7">
        <v>0.11</v>
      </c>
      <c r="I1845" s="7">
        <v>0.01</v>
      </c>
      <c r="J1845" s="7">
        <v>0.19</v>
      </c>
      <c r="K1845" s="10">
        <f t="shared" ref="K1845:O1845" si="1846">F1845*1000000</f>
        <v>80000</v>
      </c>
      <c r="L1845" s="10">
        <f t="shared" si="1846"/>
        <v>0</v>
      </c>
      <c r="M1845" s="10">
        <f t="shared" si="1846"/>
        <v>110000</v>
      </c>
      <c r="N1845" s="10">
        <f t="shared" si="1846"/>
        <v>10000</v>
      </c>
      <c r="O1845" s="10">
        <f t="shared" si="1846"/>
        <v>190000</v>
      </c>
      <c r="P1845" s="7">
        <v>71.0</v>
      </c>
      <c r="Q1845" s="7">
        <v>21.0</v>
      </c>
      <c r="R1845" s="7">
        <v>7.6</v>
      </c>
      <c r="S1845" s="7">
        <v>5.0</v>
      </c>
      <c r="T1845" s="11">
        <f t="shared" si="3"/>
        <v>71.96153846</v>
      </c>
      <c r="U1845" s="7" t="s">
        <v>1963</v>
      </c>
      <c r="V1845" s="12" t="str">
        <f t="shared" si="4"/>
        <v>ChunSoft</v>
      </c>
      <c r="W1845" s="7" t="s">
        <v>64</v>
      </c>
    </row>
    <row r="1846">
      <c r="A1846" s="7" t="s">
        <v>1964</v>
      </c>
      <c r="B1846" s="8" t="s">
        <v>30</v>
      </c>
      <c r="C1846" s="9">
        <v>2008.0</v>
      </c>
      <c r="D1846" s="7" t="s">
        <v>31</v>
      </c>
      <c r="E1846" s="7" t="s">
        <v>231</v>
      </c>
      <c r="F1846" s="7">
        <v>0.08</v>
      </c>
      <c r="G1846" s="7">
        <v>0.09</v>
      </c>
      <c r="H1846" s="7">
        <v>0.0</v>
      </c>
      <c r="I1846" s="7">
        <v>0.02</v>
      </c>
      <c r="J1846" s="7">
        <v>0.19</v>
      </c>
      <c r="K1846" s="10">
        <f t="shared" ref="K1846:O1846" si="1847">F1846*1000000</f>
        <v>80000</v>
      </c>
      <c r="L1846" s="10">
        <f t="shared" si="1847"/>
        <v>90000</v>
      </c>
      <c r="M1846" s="10">
        <f t="shared" si="1847"/>
        <v>0</v>
      </c>
      <c r="N1846" s="10">
        <f t="shared" si="1847"/>
        <v>20000</v>
      </c>
      <c r="O1846" s="10">
        <f t="shared" si="1847"/>
        <v>190000</v>
      </c>
      <c r="P1846" s="7">
        <v>52.0</v>
      </c>
      <c r="Q1846" s="7">
        <v>35.0</v>
      </c>
      <c r="R1846" s="7">
        <v>4.9</v>
      </c>
      <c r="S1846" s="7">
        <v>22.0</v>
      </c>
      <c r="T1846" s="11">
        <f t="shared" si="3"/>
        <v>50.84210526</v>
      </c>
      <c r="U1846" s="7" t="s">
        <v>1965</v>
      </c>
      <c r="V1846" s="12" t="str">
        <f t="shared" si="4"/>
        <v>Pivotal Games</v>
      </c>
      <c r="W1846" s="7" t="s">
        <v>34</v>
      </c>
    </row>
    <row r="1847">
      <c r="A1847" s="7" t="s">
        <v>1966</v>
      </c>
      <c r="B1847" s="8" t="s">
        <v>47</v>
      </c>
      <c r="C1847" s="9">
        <v>2008.0</v>
      </c>
      <c r="D1847" s="7" t="s">
        <v>67</v>
      </c>
      <c r="E1847" s="7" t="s">
        <v>253</v>
      </c>
      <c r="F1847" s="7">
        <v>0.05</v>
      </c>
      <c r="G1847" s="7">
        <v>0.11</v>
      </c>
      <c r="H1847" s="7">
        <v>0.0</v>
      </c>
      <c r="I1847" s="7">
        <v>0.03</v>
      </c>
      <c r="J1847" s="7">
        <v>0.19</v>
      </c>
      <c r="K1847" s="10">
        <f t="shared" ref="K1847:O1847" si="1848">F1847*1000000</f>
        <v>50000</v>
      </c>
      <c r="L1847" s="10">
        <f t="shared" si="1848"/>
        <v>110000</v>
      </c>
      <c r="M1847" s="10">
        <f t="shared" si="1848"/>
        <v>0</v>
      </c>
      <c r="N1847" s="10">
        <f t="shared" si="1848"/>
        <v>30000</v>
      </c>
      <c r="O1847" s="10">
        <f t="shared" si="1848"/>
        <v>190000</v>
      </c>
      <c r="T1847" s="11" t="str">
        <f t="shared" si="3"/>
        <v/>
      </c>
      <c r="V1847" s="12" t="str">
        <f t="shared" si="4"/>
        <v>Codemasters</v>
      </c>
    </row>
    <row r="1848">
      <c r="A1848" s="7" t="s">
        <v>1967</v>
      </c>
      <c r="B1848" s="8" t="s">
        <v>40</v>
      </c>
      <c r="C1848" s="9">
        <v>2008.0</v>
      </c>
      <c r="D1848" s="7" t="s">
        <v>41</v>
      </c>
      <c r="E1848" s="7" t="s">
        <v>37</v>
      </c>
      <c r="F1848" s="7">
        <v>0.18</v>
      </c>
      <c r="G1848" s="7">
        <v>0.0</v>
      </c>
      <c r="H1848" s="7">
        <v>0.0</v>
      </c>
      <c r="I1848" s="7">
        <v>0.01</v>
      </c>
      <c r="J1848" s="7">
        <v>0.19</v>
      </c>
      <c r="K1848" s="10">
        <f t="shared" ref="K1848:O1848" si="1849">F1848*1000000</f>
        <v>180000</v>
      </c>
      <c r="L1848" s="10">
        <f t="shared" si="1849"/>
        <v>0</v>
      </c>
      <c r="M1848" s="10">
        <f t="shared" si="1849"/>
        <v>0</v>
      </c>
      <c r="N1848" s="10">
        <f t="shared" si="1849"/>
        <v>10000</v>
      </c>
      <c r="O1848" s="10">
        <f t="shared" si="1849"/>
        <v>190000</v>
      </c>
      <c r="T1848" s="11" t="str">
        <f t="shared" si="3"/>
        <v/>
      </c>
      <c r="V1848" s="12" t="str">
        <f t="shared" si="4"/>
        <v>Activision</v>
      </c>
    </row>
    <row r="1849">
      <c r="A1849" s="7" t="s">
        <v>1968</v>
      </c>
      <c r="B1849" s="8" t="s">
        <v>40</v>
      </c>
      <c r="C1849" s="9">
        <v>2008.0</v>
      </c>
      <c r="D1849" s="7" t="s">
        <v>58</v>
      </c>
      <c r="E1849" s="7" t="s">
        <v>1075</v>
      </c>
      <c r="F1849" s="7">
        <v>0.05</v>
      </c>
      <c r="G1849" s="7">
        <v>0.12</v>
      </c>
      <c r="H1849" s="7">
        <v>0.0</v>
      </c>
      <c r="I1849" s="7">
        <v>0.02</v>
      </c>
      <c r="J1849" s="7">
        <v>0.19</v>
      </c>
      <c r="K1849" s="10">
        <f t="shared" ref="K1849:O1849" si="1850">F1849*1000000</f>
        <v>50000</v>
      </c>
      <c r="L1849" s="10">
        <f t="shared" si="1850"/>
        <v>120000</v>
      </c>
      <c r="M1849" s="10">
        <f t="shared" si="1850"/>
        <v>0</v>
      </c>
      <c r="N1849" s="10">
        <f t="shared" si="1850"/>
        <v>20000</v>
      </c>
      <c r="O1849" s="10">
        <f t="shared" si="1850"/>
        <v>190000</v>
      </c>
      <c r="P1849" s="7">
        <v>46.0</v>
      </c>
      <c r="Q1849" s="7">
        <v>13.0</v>
      </c>
      <c r="T1849" s="11">
        <f t="shared" si="3"/>
        <v>46</v>
      </c>
      <c r="U1849" s="7" t="s">
        <v>1075</v>
      </c>
      <c r="V1849" s="12" t="str">
        <f t="shared" si="4"/>
        <v>Nordcurrent</v>
      </c>
      <c r="W1849" s="7" t="s">
        <v>28</v>
      </c>
    </row>
    <row r="1850">
      <c r="A1850" s="7" t="s">
        <v>1969</v>
      </c>
      <c r="B1850" s="8" t="s">
        <v>25</v>
      </c>
      <c r="C1850" s="9">
        <v>2008.0</v>
      </c>
      <c r="D1850" s="7" t="s">
        <v>49</v>
      </c>
      <c r="E1850" s="7" t="s">
        <v>377</v>
      </c>
      <c r="F1850" s="7">
        <v>0.17</v>
      </c>
      <c r="G1850" s="7">
        <v>0.0</v>
      </c>
      <c r="H1850" s="7">
        <v>0.0</v>
      </c>
      <c r="I1850" s="7">
        <v>0.01</v>
      </c>
      <c r="J1850" s="7">
        <v>0.19</v>
      </c>
      <c r="K1850" s="10">
        <f t="shared" ref="K1850:O1850" si="1851">F1850*1000000</f>
        <v>170000</v>
      </c>
      <c r="L1850" s="10">
        <f t="shared" si="1851"/>
        <v>0</v>
      </c>
      <c r="M1850" s="10">
        <f t="shared" si="1851"/>
        <v>0</v>
      </c>
      <c r="N1850" s="10">
        <f t="shared" si="1851"/>
        <v>10000</v>
      </c>
      <c r="O1850" s="10">
        <f t="shared" si="1851"/>
        <v>190000</v>
      </c>
      <c r="P1850" s="7">
        <v>62.0</v>
      </c>
      <c r="Q1850" s="7">
        <v>13.0</v>
      </c>
      <c r="T1850" s="11">
        <f t="shared" si="3"/>
        <v>62</v>
      </c>
      <c r="U1850" s="7" t="s">
        <v>1970</v>
      </c>
      <c r="V1850" s="12" t="str">
        <f t="shared" si="4"/>
        <v>Stormfront Studios</v>
      </c>
      <c r="W1850" s="7" t="s">
        <v>52</v>
      </c>
    </row>
    <row r="1851">
      <c r="A1851" s="7" t="s">
        <v>1887</v>
      </c>
      <c r="B1851" s="8" t="s">
        <v>25</v>
      </c>
      <c r="C1851" s="9">
        <v>2008.0</v>
      </c>
      <c r="D1851" s="7" t="s">
        <v>54</v>
      </c>
      <c r="E1851" s="7" t="s">
        <v>139</v>
      </c>
      <c r="F1851" s="7">
        <v>0.17</v>
      </c>
      <c r="G1851" s="7">
        <v>0.01</v>
      </c>
      <c r="H1851" s="7">
        <v>0.0</v>
      </c>
      <c r="I1851" s="7">
        <v>0.01</v>
      </c>
      <c r="J1851" s="7">
        <v>0.19</v>
      </c>
      <c r="K1851" s="10">
        <f t="shared" ref="K1851:O1851" si="1852">F1851*1000000</f>
        <v>170000</v>
      </c>
      <c r="L1851" s="10">
        <f t="shared" si="1852"/>
        <v>10000</v>
      </c>
      <c r="M1851" s="10">
        <f t="shared" si="1852"/>
        <v>0</v>
      </c>
      <c r="N1851" s="10">
        <f t="shared" si="1852"/>
        <v>10000</v>
      </c>
      <c r="O1851" s="10">
        <f t="shared" si="1852"/>
        <v>190000</v>
      </c>
      <c r="T1851" s="11" t="str">
        <f t="shared" si="3"/>
        <v/>
      </c>
      <c r="V1851" s="12" t="str">
        <f t="shared" si="4"/>
        <v>THQ</v>
      </c>
    </row>
    <row r="1852">
      <c r="A1852" s="7" t="s">
        <v>1971</v>
      </c>
      <c r="B1852" s="8" t="s">
        <v>62</v>
      </c>
      <c r="C1852" s="9">
        <v>2008.0</v>
      </c>
      <c r="D1852" s="7" t="s">
        <v>41</v>
      </c>
      <c r="E1852" s="7" t="s">
        <v>69</v>
      </c>
      <c r="F1852" s="7">
        <v>0.09</v>
      </c>
      <c r="G1852" s="7">
        <v>0.07</v>
      </c>
      <c r="H1852" s="7">
        <v>0.0</v>
      </c>
      <c r="I1852" s="7">
        <v>0.02</v>
      </c>
      <c r="J1852" s="7">
        <v>0.19</v>
      </c>
      <c r="K1852" s="10">
        <f t="shared" ref="K1852:O1852" si="1853">F1852*1000000</f>
        <v>90000</v>
      </c>
      <c r="L1852" s="10">
        <f t="shared" si="1853"/>
        <v>70000</v>
      </c>
      <c r="M1852" s="10">
        <f t="shared" si="1853"/>
        <v>0</v>
      </c>
      <c r="N1852" s="10">
        <f t="shared" si="1853"/>
        <v>20000</v>
      </c>
      <c r="O1852" s="10">
        <f t="shared" si="1853"/>
        <v>190000</v>
      </c>
      <c r="T1852" s="11" t="str">
        <f t="shared" si="3"/>
        <v/>
      </c>
      <c r="V1852" s="12" t="str">
        <f t="shared" si="4"/>
        <v>Sony Computer Entertainment</v>
      </c>
    </row>
    <row r="1853">
      <c r="A1853" s="7" t="s">
        <v>1972</v>
      </c>
      <c r="B1853" s="8" t="s">
        <v>62</v>
      </c>
      <c r="C1853" s="9">
        <v>2008.0</v>
      </c>
      <c r="D1853" s="7" t="s">
        <v>41</v>
      </c>
      <c r="E1853" s="7" t="s">
        <v>455</v>
      </c>
      <c r="F1853" s="7">
        <v>0.09</v>
      </c>
      <c r="G1853" s="7">
        <v>0.07</v>
      </c>
      <c r="H1853" s="7">
        <v>0.0</v>
      </c>
      <c r="I1853" s="7">
        <v>0.02</v>
      </c>
      <c r="J1853" s="7">
        <v>0.19</v>
      </c>
      <c r="K1853" s="10">
        <f t="shared" ref="K1853:O1853" si="1854">F1853*1000000</f>
        <v>90000</v>
      </c>
      <c r="L1853" s="10">
        <f t="shared" si="1854"/>
        <v>70000</v>
      </c>
      <c r="M1853" s="10">
        <f t="shared" si="1854"/>
        <v>0</v>
      </c>
      <c r="N1853" s="10">
        <f t="shared" si="1854"/>
        <v>20000</v>
      </c>
      <c r="O1853" s="10">
        <f t="shared" si="1854"/>
        <v>190000</v>
      </c>
      <c r="P1853" s="7">
        <v>69.0</v>
      </c>
      <c r="Q1853" s="7">
        <v>16.0</v>
      </c>
      <c r="T1853" s="11">
        <f t="shared" si="3"/>
        <v>69</v>
      </c>
      <c r="U1853" s="7" t="s">
        <v>1012</v>
      </c>
      <c r="V1853" s="12" t="str">
        <f t="shared" si="4"/>
        <v>SNK Playmore</v>
      </c>
      <c r="W1853" s="7" t="s">
        <v>64</v>
      </c>
    </row>
    <row r="1854">
      <c r="A1854" s="7" t="s">
        <v>1973</v>
      </c>
      <c r="B1854" s="8" t="s">
        <v>40</v>
      </c>
      <c r="C1854" s="9">
        <v>2008.0</v>
      </c>
      <c r="D1854" s="7" t="s">
        <v>54</v>
      </c>
      <c r="E1854" s="7" t="s">
        <v>300</v>
      </c>
      <c r="F1854" s="7">
        <v>0.0</v>
      </c>
      <c r="G1854" s="7">
        <v>0.0</v>
      </c>
      <c r="H1854" s="7">
        <v>0.19</v>
      </c>
      <c r="I1854" s="7">
        <v>0.0</v>
      </c>
      <c r="J1854" s="7">
        <v>0.19</v>
      </c>
      <c r="K1854" s="10">
        <f t="shared" ref="K1854:O1854" si="1855">F1854*1000000</f>
        <v>0</v>
      </c>
      <c r="L1854" s="10">
        <f t="shared" si="1855"/>
        <v>0</v>
      </c>
      <c r="M1854" s="10">
        <f t="shared" si="1855"/>
        <v>190000</v>
      </c>
      <c r="N1854" s="10">
        <f t="shared" si="1855"/>
        <v>0</v>
      </c>
      <c r="O1854" s="10">
        <f t="shared" si="1855"/>
        <v>190000</v>
      </c>
      <c r="T1854" s="11" t="str">
        <f t="shared" si="3"/>
        <v/>
      </c>
      <c r="V1854" s="12" t="str">
        <f t="shared" si="4"/>
        <v>Namco Bandai Games</v>
      </c>
    </row>
    <row r="1855">
      <c r="A1855" s="7" t="s">
        <v>1697</v>
      </c>
      <c r="B1855" s="8" t="s">
        <v>62</v>
      </c>
      <c r="C1855" s="9">
        <v>2008.0</v>
      </c>
      <c r="D1855" s="7" t="s">
        <v>26</v>
      </c>
      <c r="E1855" s="7" t="s">
        <v>37</v>
      </c>
      <c r="F1855" s="7">
        <v>0.09</v>
      </c>
      <c r="G1855" s="7">
        <v>0.07</v>
      </c>
      <c r="H1855" s="7">
        <v>0.0</v>
      </c>
      <c r="I1855" s="7">
        <v>0.02</v>
      </c>
      <c r="J1855" s="7">
        <v>0.19</v>
      </c>
      <c r="K1855" s="10">
        <f t="shared" ref="K1855:O1855" si="1856">F1855*1000000</f>
        <v>90000</v>
      </c>
      <c r="L1855" s="10">
        <f t="shared" si="1856"/>
        <v>70000</v>
      </c>
      <c r="M1855" s="10">
        <f t="shared" si="1856"/>
        <v>0</v>
      </c>
      <c r="N1855" s="10">
        <f t="shared" si="1856"/>
        <v>20000</v>
      </c>
      <c r="O1855" s="10">
        <f t="shared" si="1856"/>
        <v>190000</v>
      </c>
      <c r="T1855" s="11" t="str">
        <f t="shared" si="3"/>
        <v/>
      </c>
      <c r="U1855" s="7" t="s">
        <v>1974</v>
      </c>
      <c r="V1855" s="12" t="str">
        <f t="shared" si="4"/>
        <v>Pixel Tales</v>
      </c>
      <c r="W1855" s="7" t="s">
        <v>28</v>
      </c>
    </row>
    <row r="1856">
      <c r="A1856" s="7" t="s">
        <v>1975</v>
      </c>
      <c r="B1856" s="8" t="s">
        <v>40</v>
      </c>
      <c r="C1856" s="9">
        <v>2008.0</v>
      </c>
      <c r="D1856" s="7" t="s">
        <v>26</v>
      </c>
      <c r="E1856" s="7" t="s">
        <v>46</v>
      </c>
      <c r="F1856" s="7">
        <v>0.0</v>
      </c>
      <c r="G1856" s="7">
        <v>0.0</v>
      </c>
      <c r="H1856" s="7">
        <v>0.19</v>
      </c>
      <c r="I1856" s="7">
        <v>0.0</v>
      </c>
      <c r="J1856" s="7">
        <v>0.19</v>
      </c>
      <c r="K1856" s="10">
        <f t="shared" ref="K1856:O1856" si="1857">F1856*1000000</f>
        <v>0</v>
      </c>
      <c r="L1856" s="10">
        <f t="shared" si="1857"/>
        <v>0</v>
      </c>
      <c r="M1856" s="10">
        <f t="shared" si="1857"/>
        <v>190000</v>
      </c>
      <c r="N1856" s="10">
        <f t="shared" si="1857"/>
        <v>0</v>
      </c>
      <c r="O1856" s="10">
        <f t="shared" si="1857"/>
        <v>190000</v>
      </c>
      <c r="T1856" s="11" t="str">
        <f t="shared" si="3"/>
        <v/>
      </c>
      <c r="V1856" s="12" t="str">
        <f t="shared" si="4"/>
        <v>Sega</v>
      </c>
    </row>
    <row r="1857">
      <c r="A1857" s="7" t="s">
        <v>1976</v>
      </c>
      <c r="B1857" s="8" t="s">
        <v>30</v>
      </c>
      <c r="C1857" s="9">
        <v>2008.0</v>
      </c>
      <c r="D1857" s="7" t="s">
        <v>112</v>
      </c>
      <c r="E1857" s="7" t="s">
        <v>97</v>
      </c>
      <c r="F1857" s="7">
        <v>0.15</v>
      </c>
      <c r="G1857" s="7">
        <v>0.02</v>
      </c>
      <c r="H1857" s="7">
        <v>0.0</v>
      </c>
      <c r="I1857" s="7">
        <v>0.02</v>
      </c>
      <c r="J1857" s="7">
        <v>0.19</v>
      </c>
      <c r="K1857" s="10">
        <f t="shared" ref="K1857:O1857" si="1858">F1857*1000000</f>
        <v>150000</v>
      </c>
      <c r="L1857" s="10">
        <f t="shared" si="1858"/>
        <v>20000</v>
      </c>
      <c r="M1857" s="10">
        <f t="shared" si="1858"/>
        <v>0</v>
      </c>
      <c r="N1857" s="10">
        <f t="shared" si="1858"/>
        <v>20000</v>
      </c>
      <c r="O1857" s="10">
        <f t="shared" si="1858"/>
        <v>190000</v>
      </c>
      <c r="P1857" s="7">
        <v>54.0</v>
      </c>
      <c r="Q1857" s="7">
        <v>57.0</v>
      </c>
      <c r="R1857" s="7">
        <v>6.3</v>
      </c>
      <c r="S1857" s="7">
        <v>19.0</v>
      </c>
      <c r="T1857" s="11">
        <f t="shared" si="3"/>
        <v>56.25</v>
      </c>
      <c r="U1857" s="7" t="s">
        <v>108</v>
      </c>
      <c r="V1857" s="12" t="str">
        <f t="shared" si="4"/>
        <v>EA Canada</v>
      </c>
      <c r="W1857" s="7" t="s">
        <v>64</v>
      </c>
    </row>
    <row r="1858">
      <c r="A1858" s="7" t="s">
        <v>1550</v>
      </c>
      <c r="B1858" s="8" t="s">
        <v>40</v>
      </c>
      <c r="C1858" s="9">
        <v>2008.0</v>
      </c>
      <c r="D1858" s="7" t="s">
        <v>49</v>
      </c>
      <c r="E1858" s="7" t="s">
        <v>231</v>
      </c>
      <c r="F1858" s="7">
        <v>0.15</v>
      </c>
      <c r="G1858" s="7">
        <v>0.02</v>
      </c>
      <c r="H1858" s="7">
        <v>0.0</v>
      </c>
      <c r="I1858" s="7">
        <v>0.01</v>
      </c>
      <c r="J1858" s="7">
        <v>0.19</v>
      </c>
      <c r="K1858" s="10">
        <f t="shared" ref="K1858:O1858" si="1859">F1858*1000000</f>
        <v>150000</v>
      </c>
      <c r="L1858" s="10">
        <f t="shared" si="1859"/>
        <v>20000</v>
      </c>
      <c r="M1858" s="10">
        <f t="shared" si="1859"/>
        <v>0</v>
      </c>
      <c r="N1858" s="10">
        <f t="shared" si="1859"/>
        <v>10000</v>
      </c>
      <c r="O1858" s="10">
        <f t="shared" si="1859"/>
        <v>190000</v>
      </c>
      <c r="P1858" s="7">
        <v>70.0</v>
      </c>
      <c r="Q1858" s="7">
        <v>9.0</v>
      </c>
      <c r="R1858" s="7">
        <v>8.4</v>
      </c>
      <c r="S1858" s="7">
        <v>10.0</v>
      </c>
      <c r="T1858" s="11">
        <f t="shared" si="3"/>
        <v>77.36842105</v>
      </c>
      <c r="U1858" s="7" t="s">
        <v>828</v>
      </c>
      <c r="V1858" s="12" t="str">
        <f t="shared" si="4"/>
        <v>Santa Cruz Games</v>
      </c>
      <c r="W1858" s="7" t="s">
        <v>64</v>
      </c>
    </row>
    <row r="1859">
      <c r="A1859" s="7" t="s">
        <v>1977</v>
      </c>
      <c r="B1859" s="8" t="s">
        <v>25</v>
      </c>
      <c r="C1859" s="9">
        <v>2008.0</v>
      </c>
      <c r="D1859" s="7" t="s">
        <v>31</v>
      </c>
      <c r="E1859" s="7" t="s">
        <v>1828</v>
      </c>
      <c r="F1859" s="7">
        <v>0.18</v>
      </c>
      <c r="G1859" s="7">
        <v>0.0</v>
      </c>
      <c r="H1859" s="7">
        <v>0.0</v>
      </c>
      <c r="I1859" s="7">
        <v>0.01</v>
      </c>
      <c r="J1859" s="7">
        <v>0.19</v>
      </c>
      <c r="K1859" s="10">
        <f t="shared" ref="K1859:O1859" si="1860">F1859*1000000</f>
        <v>180000</v>
      </c>
      <c r="L1859" s="10">
        <f t="shared" si="1860"/>
        <v>0</v>
      </c>
      <c r="M1859" s="10">
        <f t="shared" si="1860"/>
        <v>0</v>
      </c>
      <c r="N1859" s="10">
        <f t="shared" si="1860"/>
        <v>10000</v>
      </c>
      <c r="O1859" s="10">
        <f t="shared" si="1860"/>
        <v>190000</v>
      </c>
      <c r="T1859" s="11" t="str">
        <f t="shared" si="3"/>
        <v/>
      </c>
      <c r="U1859" s="7" t="s">
        <v>1828</v>
      </c>
      <c r="V1859" s="12" t="str">
        <f t="shared" si="4"/>
        <v>Zoo Games</v>
      </c>
      <c r="W1859" s="7" t="s">
        <v>52</v>
      </c>
    </row>
    <row r="1860">
      <c r="A1860" s="7" t="s">
        <v>1978</v>
      </c>
      <c r="B1860" s="8" t="s">
        <v>47</v>
      </c>
      <c r="C1860" s="9">
        <v>2008.0</v>
      </c>
      <c r="D1860" s="7" t="s">
        <v>96</v>
      </c>
      <c r="E1860" s="7" t="s">
        <v>55</v>
      </c>
      <c r="F1860" s="7">
        <v>0.06</v>
      </c>
      <c r="G1860" s="7">
        <v>0.02</v>
      </c>
      <c r="H1860" s="7">
        <v>0.1</v>
      </c>
      <c r="I1860" s="7">
        <v>0.01</v>
      </c>
      <c r="J1860" s="7">
        <v>0.19</v>
      </c>
      <c r="K1860" s="10">
        <f t="shared" ref="K1860:O1860" si="1861">F1860*1000000</f>
        <v>60000</v>
      </c>
      <c r="L1860" s="10">
        <f t="shared" si="1861"/>
        <v>20000</v>
      </c>
      <c r="M1860" s="10">
        <f t="shared" si="1861"/>
        <v>100000</v>
      </c>
      <c r="N1860" s="10">
        <f t="shared" si="1861"/>
        <v>10000</v>
      </c>
      <c r="O1860" s="10">
        <f t="shared" si="1861"/>
        <v>190000</v>
      </c>
      <c r="P1860" s="7">
        <v>62.0</v>
      </c>
      <c r="Q1860" s="7">
        <v>22.0</v>
      </c>
      <c r="R1860" s="7">
        <v>7.6</v>
      </c>
      <c r="S1860" s="7">
        <v>31.0</v>
      </c>
      <c r="T1860" s="11">
        <f t="shared" si="3"/>
        <v>70.18867925</v>
      </c>
      <c r="U1860" s="7" t="s">
        <v>635</v>
      </c>
      <c r="V1860" s="12" t="str">
        <f t="shared" si="4"/>
        <v>From Software</v>
      </c>
      <c r="W1860" s="7" t="s">
        <v>64</v>
      </c>
    </row>
    <row r="1861">
      <c r="A1861" s="7" t="s">
        <v>1905</v>
      </c>
      <c r="B1861" s="8" t="s">
        <v>30</v>
      </c>
      <c r="C1861" s="9">
        <v>2008.0</v>
      </c>
      <c r="D1861" s="7" t="s">
        <v>41</v>
      </c>
      <c r="E1861" s="7" t="s">
        <v>1524</v>
      </c>
      <c r="F1861" s="7">
        <v>0.17</v>
      </c>
      <c r="G1861" s="7">
        <v>0.01</v>
      </c>
      <c r="H1861" s="7">
        <v>0.0</v>
      </c>
      <c r="I1861" s="7">
        <v>0.01</v>
      </c>
      <c r="J1861" s="7">
        <v>0.19</v>
      </c>
      <c r="K1861" s="10">
        <f t="shared" ref="K1861:O1861" si="1862">F1861*1000000</f>
        <v>170000</v>
      </c>
      <c r="L1861" s="10">
        <f t="shared" si="1862"/>
        <v>10000</v>
      </c>
      <c r="M1861" s="10">
        <f t="shared" si="1862"/>
        <v>0</v>
      </c>
      <c r="N1861" s="10">
        <f t="shared" si="1862"/>
        <v>10000</v>
      </c>
      <c r="O1861" s="10">
        <f t="shared" si="1862"/>
        <v>190000</v>
      </c>
      <c r="T1861" s="11" t="str">
        <f t="shared" si="3"/>
        <v/>
      </c>
      <c r="U1861" s="7" t="s">
        <v>143</v>
      </c>
      <c r="V1861" s="12" t="str">
        <f t="shared" si="4"/>
        <v>Harmonix Music Systems</v>
      </c>
      <c r="W1861" s="7" t="s">
        <v>64</v>
      </c>
    </row>
    <row r="1862">
      <c r="A1862" s="7" t="s">
        <v>1979</v>
      </c>
      <c r="B1862" s="8" t="s">
        <v>40</v>
      </c>
      <c r="C1862" s="9">
        <v>2008.0</v>
      </c>
      <c r="D1862" s="7" t="s">
        <v>67</v>
      </c>
      <c r="E1862" s="7" t="s">
        <v>287</v>
      </c>
      <c r="F1862" s="7">
        <v>0.16</v>
      </c>
      <c r="G1862" s="7">
        <v>0.0</v>
      </c>
      <c r="H1862" s="7">
        <v>0.02</v>
      </c>
      <c r="I1862" s="7">
        <v>0.01</v>
      </c>
      <c r="J1862" s="7">
        <v>0.19</v>
      </c>
      <c r="K1862" s="10">
        <f t="shared" ref="K1862:O1862" si="1863">F1862*1000000</f>
        <v>160000</v>
      </c>
      <c r="L1862" s="10">
        <f t="shared" si="1863"/>
        <v>0</v>
      </c>
      <c r="M1862" s="10">
        <f t="shared" si="1863"/>
        <v>20000</v>
      </c>
      <c r="N1862" s="10">
        <f t="shared" si="1863"/>
        <v>10000</v>
      </c>
      <c r="O1862" s="10">
        <f t="shared" si="1863"/>
        <v>190000</v>
      </c>
      <c r="P1862" s="7">
        <v>72.0</v>
      </c>
      <c r="Q1862" s="7">
        <v>36.0</v>
      </c>
      <c r="R1862" s="7">
        <v>7.6</v>
      </c>
      <c r="S1862" s="7">
        <v>19.0</v>
      </c>
      <c r="T1862" s="11">
        <f t="shared" si="3"/>
        <v>73.38181818</v>
      </c>
      <c r="U1862" s="7" t="s">
        <v>219</v>
      </c>
      <c r="V1862" s="12" t="str">
        <f t="shared" si="4"/>
        <v>Matrix Software</v>
      </c>
      <c r="W1862" s="7" t="s">
        <v>52</v>
      </c>
    </row>
    <row r="1863">
      <c r="A1863" s="7" t="s">
        <v>1964</v>
      </c>
      <c r="B1863" s="8" t="s">
        <v>47</v>
      </c>
      <c r="C1863" s="9">
        <v>2008.0</v>
      </c>
      <c r="D1863" s="7" t="s">
        <v>31</v>
      </c>
      <c r="E1863" s="7" t="s">
        <v>231</v>
      </c>
      <c r="F1863" s="7">
        <v>0.05</v>
      </c>
      <c r="G1863" s="7">
        <v>0.1</v>
      </c>
      <c r="H1863" s="7">
        <v>0.0</v>
      </c>
      <c r="I1863" s="7">
        <v>0.03</v>
      </c>
      <c r="J1863" s="7">
        <v>0.19</v>
      </c>
      <c r="K1863" s="10">
        <f t="shared" ref="K1863:O1863" si="1864">F1863*1000000</f>
        <v>50000</v>
      </c>
      <c r="L1863" s="10">
        <f t="shared" si="1864"/>
        <v>100000</v>
      </c>
      <c r="M1863" s="10">
        <f t="shared" si="1864"/>
        <v>0</v>
      </c>
      <c r="N1863" s="10">
        <f t="shared" si="1864"/>
        <v>30000</v>
      </c>
      <c r="O1863" s="10">
        <f t="shared" si="1864"/>
        <v>190000</v>
      </c>
      <c r="P1863" s="7">
        <v>51.0</v>
      </c>
      <c r="Q1863" s="7">
        <v>28.0</v>
      </c>
      <c r="R1863" s="7">
        <v>3.1</v>
      </c>
      <c r="S1863" s="7">
        <v>25.0</v>
      </c>
      <c r="T1863" s="11">
        <f t="shared" si="3"/>
        <v>41.56603774</v>
      </c>
      <c r="U1863" s="7" t="s">
        <v>1965</v>
      </c>
      <c r="V1863" s="12" t="str">
        <f t="shared" si="4"/>
        <v>Pivotal Games</v>
      </c>
      <c r="W1863" s="7" t="s">
        <v>34</v>
      </c>
    </row>
    <row r="1864">
      <c r="A1864" s="7" t="s">
        <v>1980</v>
      </c>
      <c r="B1864" s="8" t="s">
        <v>25</v>
      </c>
      <c r="C1864" s="9">
        <v>2008.0</v>
      </c>
      <c r="D1864" s="7" t="s">
        <v>75</v>
      </c>
      <c r="E1864" s="7" t="s">
        <v>529</v>
      </c>
      <c r="F1864" s="7">
        <v>0.17</v>
      </c>
      <c r="G1864" s="7">
        <v>0.0</v>
      </c>
      <c r="H1864" s="7">
        <v>0.0</v>
      </c>
      <c r="I1864" s="7">
        <v>0.01</v>
      </c>
      <c r="J1864" s="7">
        <v>0.19</v>
      </c>
      <c r="K1864" s="10">
        <f t="shared" ref="K1864:O1864" si="1865">F1864*1000000</f>
        <v>170000</v>
      </c>
      <c r="L1864" s="10">
        <f t="shared" si="1865"/>
        <v>0</v>
      </c>
      <c r="M1864" s="10">
        <f t="shared" si="1865"/>
        <v>0</v>
      </c>
      <c r="N1864" s="10">
        <f t="shared" si="1865"/>
        <v>10000</v>
      </c>
      <c r="O1864" s="10">
        <f t="shared" si="1865"/>
        <v>190000</v>
      </c>
      <c r="R1864" s="7">
        <v>5.7</v>
      </c>
      <c r="S1864" s="7">
        <v>9.0</v>
      </c>
      <c r="T1864" s="11">
        <f t="shared" si="3"/>
        <v>57</v>
      </c>
      <c r="U1864" s="7" t="s">
        <v>1090</v>
      </c>
      <c r="V1864" s="12" t="str">
        <f t="shared" si="4"/>
        <v>Game Sauce</v>
      </c>
      <c r="W1864" s="7" t="s">
        <v>28</v>
      </c>
    </row>
    <row r="1865">
      <c r="A1865" s="7" t="s">
        <v>1697</v>
      </c>
      <c r="B1865" s="8" t="s">
        <v>25</v>
      </c>
      <c r="C1865" s="9">
        <v>2008.0</v>
      </c>
      <c r="D1865" s="7" t="s">
        <v>26</v>
      </c>
      <c r="E1865" s="7" t="s">
        <v>37</v>
      </c>
      <c r="F1865" s="7">
        <v>0.17</v>
      </c>
      <c r="G1865" s="7">
        <v>0.0</v>
      </c>
      <c r="H1865" s="7">
        <v>0.0</v>
      </c>
      <c r="I1865" s="7">
        <v>0.01</v>
      </c>
      <c r="J1865" s="7">
        <v>0.19</v>
      </c>
      <c r="K1865" s="10">
        <f t="shared" ref="K1865:O1865" si="1866">F1865*1000000</f>
        <v>170000</v>
      </c>
      <c r="L1865" s="10">
        <f t="shared" si="1866"/>
        <v>0</v>
      </c>
      <c r="M1865" s="10">
        <f t="shared" si="1866"/>
        <v>0</v>
      </c>
      <c r="N1865" s="10">
        <f t="shared" si="1866"/>
        <v>10000</v>
      </c>
      <c r="O1865" s="10">
        <f t="shared" si="1866"/>
        <v>190000</v>
      </c>
      <c r="T1865" s="11" t="str">
        <f t="shared" si="3"/>
        <v/>
      </c>
      <c r="U1865" s="7" t="s">
        <v>37</v>
      </c>
      <c r="V1865" s="12" t="str">
        <f t="shared" si="4"/>
        <v>Activision</v>
      </c>
      <c r="W1865" s="7" t="s">
        <v>28</v>
      </c>
    </row>
    <row r="1866">
      <c r="A1866" s="7" t="s">
        <v>1669</v>
      </c>
      <c r="B1866" s="8" t="s">
        <v>47</v>
      </c>
      <c r="C1866" s="9">
        <v>2008.0</v>
      </c>
      <c r="D1866" s="7" t="s">
        <v>54</v>
      </c>
      <c r="E1866" s="7" t="s">
        <v>145</v>
      </c>
      <c r="F1866" s="7">
        <v>0.12</v>
      </c>
      <c r="G1866" s="7">
        <v>0.04</v>
      </c>
      <c r="H1866" s="7">
        <v>0.0</v>
      </c>
      <c r="I1866" s="7">
        <v>0.02</v>
      </c>
      <c r="J1866" s="7">
        <v>0.19</v>
      </c>
      <c r="K1866" s="10">
        <f t="shared" ref="K1866:O1866" si="1867">F1866*1000000</f>
        <v>120000</v>
      </c>
      <c r="L1866" s="10">
        <f t="shared" si="1867"/>
        <v>40000</v>
      </c>
      <c r="M1866" s="10">
        <f t="shared" si="1867"/>
        <v>0</v>
      </c>
      <c r="N1866" s="10">
        <f t="shared" si="1867"/>
        <v>20000</v>
      </c>
      <c r="O1866" s="10">
        <f t="shared" si="1867"/>
        <v>190000</v>
      </c>
      <c r="P1866" s="7">
        <v>59.0</v>
      </c>
      <c r="Q1866" s="7">
        <v>11.0</v>
      </c>
      <c r="R1866" s="7">
        <v>6.8</v>
      </c>
      <c r="S1866" s="7">
        <v>6.0</v>
      </c>
      <c r="T1866" s="11">
        <f t="shared" si="3"/>
        <v>62.17647059</v>
      </c>
      <c r="U1866" s="7" t="s">
        <v>1132</v>
      </c>
      <c r="V1866" s="12" t="str">
        <f t="shared" si="4"/>
        <v>Avalanche Software</v>
      </c>
      <c r="W1866" s="7" t="s">
        <v>52</v>
      </c>
    </row>
    <row r="1867">
      <c r="A1867" s="7" t="s">
        <v>1981</v>
      </c>
      <c r="B1867" s="8" t="s">
        <v>30</v>
      </c>
      <c r="C1867" s="9">
        <v>2008.0</v>
      </c>
      <c r="D1867" s="7" t="s">
        <v>26</v>
      </c>
      <c r="E1867" s="7" t="s">
        <v>134</v>
      </c>
      <c r="F1867" s="7">
        <v>0.17</v>
      </c>
      <c r="G1867" s="7">
        <v>0.0</v>
      </c>
      <c r="H1867" s="7">
        <v>0.0</v>
      </c>
      <c r="I1867" s="7">
        <v>0.01</v>
      </c>
      <c r="J1867" s="7">
        <v>0.19</v>
      </c>
      <c r="K1867" s="10">
        <f t="shared" ref="K1867:O1867" si="1868">F1867*1000000</f>
        <v>170000</v>
      </c>
      <c r="L1867" s="10">
        <f t="shared" si="1868"/>
        <v>0</v>
      </c>
      <c r="M1867" s="10">
        <f t="shared" si="1868"/>
        <v>0</v>
      </c>
      <c r="N1867" s="10">
        <f t="shared" si="1868"/>
        <v>10000</v>
      </c>
      <c r="O1867" s="10">
        <f t="shared" si="1868"/>
        <v>190000</v>
      </c>
      <c r="P1867" s="7">
        <v>55.0</v>
      </c>
      <c r="Q1867" s="7">
        <v>42.0</v>
      </c>
      <c r="R1867" s="7">
        <v>4.2</v>
      </c>
      <c r="S1867" s="7">
        <v>15.0</v>
      </c>
      <c r="T1867" s="11">
        <f t="shared" si="3"/>
        <v>51.57894737</v>
      </c>
      <c r="U1867" s="7" t="s">
        <v>135</v>
      </c>
      <c r="V1867" s="12" t="str">
        <f t="shared" si="4"/>
        <v>Midway</v>
      </c>
      <c r="W1867" s="7" t="s">
        <v>28</v>
      </c>
    </row>
    <row r="1868">
      <c r="A1868" s="7" t="s">
        <v>1982</v>
      </c>
      <c r="B1868" s="8" t="s">
        <v>40</v>
      </c>
      <c r="C1868" s="9">
        <v>2008.0</v>
      </c>
      <c r="D1868" s="7" t="s">
        <v>67</v>
      </c>
      <c r="E1868" s="7" t="s">
        <v>106</v>
      </c>
      <c r="F1868" s="7">
        <v>0.11</v>
      </c>
      <c r="G1868" s="7">
        <v>0.01</v>
      </c>
      <c r="H1868" s="7">
        <v>0.05</v>
      </c>
      <c r="I1868" s="7">
        <v>0.01</v>
      </c>
      <c r="J1868" s="7">
        <v>0.18</v>
      </c>
      <c r="K1868" s="10">
        <f t="shared" ref="K1868:O1868" si="1869">F1868*1000000</f>
        <v>110000</v>
      </c>
      <c r="L1868" s="10">
        <f t="shared" si="1869"/>
        <v>10000</v>
      </c>
      <c r="M1868" s="10">
        <f t="shared" si="1869"/>
        <v>50000</v>
      </c>
      <c r="N1868" s="10">
        <f t="shared" si="1869"/>
        <v>10000</v>
      </c>
      <c r="O1868" s="10">
        <f t="shared" si="1869"/>
        <v>180000</v>
      </c>
      <c r="P1868" s="7">
        <v>82.0</v>
      </c>
      <c r="Q1868" s="7">
        <v>32.0</v>
      </c>
      <c r="R1868" s="7">
        <v>7.5</v>
      </c>
      <c r="S1868" s="7">
        <v>35.0</v>
      </c>
      <c r="T1868" s="11">
        <f t="shared" si="3"/>
        <v>78.34328358</v>
      </c>
      <c r="U1868" s="7" t="s">
        <v>700</v>
      </c>
      <c r="V1868" s="12" t="str">
        <f t="shared" si="4"/>
        <v>Nippon Ichi Software</v>
      </c>
      <c r="W1868" s="7" t="s">
        <v>64</v>
      </c>
    </row>
    <row r="1869">
      <c r="A1869" s="7" t="s">
        <v>1983</v>
      </c>
      <c r="B1869" s="8" t="s">
        <v>40</v>
      </c>
      <c r="C1869" s="9">
        <v>2008.0</v>
      </c>
      <c r="D1869" s="7" t="s">
        <v>58</v>
      </c>
      <c r="E1869" s="7" t="s">
        <v>1729</v>
      </c>
      <c r="F1869" s="7">
        <v>0.15</v>
      </c>
      <c r="G1869" s="7">
        <v>0.02</v>
      </c>
      <c r="H1869" s="7">
        <v>0.0</v>
      </c>
      <c r="I1869" s="7">
        <v>0.01</v>
      </c>
      <c r="J1869" s="7">
        <v>0.18</v>
      </c>
      <c r="K1869" s="10">
        <f t="shared" ref="K1869:O1869" si="1870">F1869*1000000</f>
        <v>150000</v>
      </c>
      <c r="L1869" s="10">
        <f t="shared" si="1870"/>
        <v>20000</v>
      </c>
      <c r="M1869" s="10">
        <f t="shared" si="1870"/>
        <v>0</v>
      </c>
      <c r="N1869" s="10">
        <f t="shared" si="1870"/>
        <v>10000</v>
      </c>
      <c r="O1869" s="10">
        <f t="shared" si="1870"/>
        <v>180000</v>
      </c>
      <c r="T1869" s="11" t="str">
        <f t="shared" si="3"/>
        <v/>
      </c>
      <c r="U1869" s="7" t="s">
        <v>962</v>
      </c>
      <c r="V1869" s="12" t="str">
        <f t="shared" si="4"/>
        <v>MumboJumbo</v>
      </c>
      <c r="W1869" s="7" t="s">
        <v>28</v>
      </c>
    </row>
    <row r="1870">
      <c r="A1870" s="7" t="s">
        <v>1441</v>
      </c>
      <c r="B1870" s="8" t="s">
        <v>78</v>
      </c>
      <c r="C1870" s="9">
        <v>2008.0</v>
      </c>
      <c r="D1870" s="7" t="s">
        <v>31</v>
      </c>
      <c r="E1870" s="7" t="s">
        <v>37</v>
      </c>
      <c r="F1870" s="7">
        <v>0.02</v>
      </c>
      <c r="G1870" s="7">
        <v>0.14</v>
      </c>
      <c r="H1870" s="7">
        <v>0.0</v>
      </c>
      <c r="I1870" s="7">
        <v>0.03</v>
      </c>
      <c r="J1870" s="7">
        <v>0.18</v>
      </c>
      <c r="K1870" s="10">
        <f t="shared" ref="K1870:O1870" si="1871">F1870*1000000</f>
        <v>20000</v>
      </c>
      <c r="L1870" s="10">
        <f t="shared" si="1871"/>
        <v>140000</v>
      </c>
      <c r="M1870" s="10">
        <f t="shared" si="1871"/>
        <v>0</v>
      </c>
      <c r="N1870" s="10">
        <f t="shared" si="1871"/>
        <v>30000</v>
      </c>
      <c r="O1870" s="10">
        <f t="shared" si="1871"/>
        <v>180000</v>
      </c>
      <c r="P1870" s="7">
        <v>83.0</v>
      </c>
      <c r="Q1870" s="7">
        <v>36.0</v>
      </c>
      <c r="R1870" s="7">
        <v>7.5</v>
      </c>
      <c r="S1870" s="7">
        <v>721.0</v>
      </c>
      <c r="T1870" s="11">
        <f t="shared" si="3"/>
        <v>75.38044914</v>
      </c>
      <c r="U1870" s="7" t="s">
        <v>351</v>
      </c>
      <c r="V1870" s="12" t="str">
        <f t="shared" si="4"/>
        <v>Treyarch</v>
      </c>
      <c r="W1870" s="7" t="s">
        <v>34</v>
      </c>
    </row>
    <row r="1871">
      <c r="A1871" s="7" t="s">
        <v>1984</v>
      </c>
      <c r="B1871" s="8" t="s">
        <v>62</v>
      </c>
      <c r="C1871" s="9">
        <v>2008.0</v>
      </c>
      <c r="D1871" s="7" t="s">
        <v>26</v>
      </c>
      <c r="E1871" s="7" t="s">
        <v>1297</v>
      </c>
      <c r="F1871" s="7">
        <v>0.0</v>
      </c>
      <c r="G1871" s="7">
        <v>0.0</v>
      </c>
      <c r="H1871" s="7">
        <v>0.0</v>
      </c>
      <c r="I1871" s="7">
        <v>0.18</v>
      </c>
      <c r="J1871" s="7">
        <v>0.18</v>
      </c>
      <c r="K1871" s="10">
        <f t="shared" ref="K1871:O1871" si="1872">F1871*1000000</f>
        <v>0</v>
      </c>
      <c r="L1871" s="10">
        <f t="shared" si="1872"/>
        <v>0</v>
      </c>
      <c r="M1871" s="10">
        <f t="shared" si="1872"/>
        <v>0</v>
      </c>
      <c r="N1871" s="10">
        <f t="shared" si="1872"/>
        <v>180000</v>
      </c>
      <c r="O1871" s="10">
        <f t="shared" si="1872"/>
        <v>180000</v>
      </c>
      <c r="T1871" s="11" t="str">
        <f t="shared" si="3"/>
        <v/>
      </c>
      <c r="U1871" s="7" t="s">
        <v>213</v>
      </c>
      <c r="V1871" s="12" t="str">
        <f t="shared" si="4"/>
        <v>49Games</v>
      </c>
      <c r="W1871" s="7" t="s">
        <v>28</v>
      </c>
    </row>
    <row r="1872">
      <c r="A1872" s="7" t="s">
        <v>1985</v>
      </c>
      <c r="B1872" s="8" t="s">
        <v>25</v>
      </c>
      <c r="C1872" s="9">
        <v>2008.0</v>
      </c>
      <c r="D1872" s="7" t="s">
        <v>49</v>
      </c>
      <c r="E1872" s="7" t="s">
        <v>341</v>
      </c>
      <c r="F1872" s="7">
        <v>0.16</v>
      </c>
      <c r="G1872" s="7">
        <v>0.01</v>
      </c>
      <c r="H1872" s="7">
        <v>0.0</v>
      </c>
      <c r="I1872" s="7">
        <v>0.01</v>
      </c>
      <c r="J1872" s="7">
        <v>0.18</v>
      </c>
      <c r="K1872" s="10">
        <f t="shared" ref="K1872:O1872" si="1873">F1872*1000000</f>
        <v>160000</v>
      </c>
      <c r="L1872" s="10">
        <f t="shared" si="1873"/>
        <v>10000</v>
      </c>
      <c r="M1872" s="10">
        <f t="shared" si="1873"/>
        <v>0</v>
      </c>
      <c r="N1872" s="10">
        <f t="shared" si="1873"/>
        <v>10000</v>
      </c>
      <c r="O1872" s="10">
        <f t="shared" si="1873"/>
        <v>180000</v>
      </c>
      <c r="P1872" s="7">
        <v>72.0</v>
      </c>
      <c r="Q1872" s="7">
        <v>37.0</v>
      </c>
      <c r="R1872" s="7">
        <v>8.7</v>
      </c>
      <c r="S1872" s="7">
        <v>33.0</v>
      </c>
      <c r="T1872" s="11">
        <f t="shared" si="3"/>
        <v>79.07142857</v>
      </c>
      <c r="U1872" s="7" t="s">
        <v>1986</v>
      </c>
      <c r="V1872" s="12" t="str">
        <f t="shared" si="4"/>
        <v>Red Fly Studio</v>
      </c>
      <c r="W1872" s="7" t="s">
        <v>52</v>
      </c>
    </row>
    <row r="1873">
      <c r="A1873" s="7" t="s">
        <v>1733</v>
      </c>
      <c r="B1873" s="8" t="s">
        <v>25</v>
      </c>
      <c r="C1873" s="9">
        <v>2008.0</v>
      </c>
      <c r="D1873" s="7" t="s">
        <v>54</v>
      </c>
      <c r="E1873" s="7" t="s">
        <v>113</v>
      </c>
      <c r="F1873" s="7">
        <v>0.09</v>
      </c>
      <c r="G1873" s="7">
        <v>0.08</v>
      </c>
      <c r="H1873" s="7">
        <v>0.0</v>
      </c>
      <c r="I1873" s="7">
        <v>0.02</v>
      </c>
      <c r="J1873" s="7">
        <v>0.18</v>
      </c>
      <c r="K1873" s="10">
        <f t="shared" ref="K1873:O1873" si="1874">F1873*1000000</f>
        <v>90000</v>
      </c>
      <c r="L1873" s="10">
        <f t="shared" si="1874"/>
        <v>80000</v>
      </c>
      <c r="M1873" s="10">
        <f t="shared" si="1874"/>
        <v>0</v>
      </c>
      <c r="N1873" s="10">
        <f t="shared" si="1874"/>
        <v>20000</v>
      </c>
      <c r="O1873" s="10">
        <f t="shared" si="1874"/>
        <v>180000</v>
      </c>
      <c r="P1873" s="7">
        <v>39.0</v>
      </c>
      <c r="Q1873" s="7">
        <v>10.0</v>
      </c>
      <c r="R1873" s="7">
        <v>4.4</v>
      </c>
      <c r="S1873" s="7">
        <v>34.0</v>
      </c>
      <c r="T1873" s="11">
        <f t="shared" si="3"/>
        <v>42.86363636</v>
      </c>
      <c r="U1873" s="7" t="s">
        <v>1987</v>
      </c>
      <c r="V1873" s="12" t="str">
        <f t="shared" si="4"/>
        <v>Hydravision</v>
      </c>
      <c r="W1873" s="7" t="s">
        <v>34</v>
      </c>
    </row>
    <row r="1874">
      <c r="A1874" s="7" t="s">
        <v>1988</v>
      </c>
      <c r="B1874" s="8" t="s">
        <v>40</v>
      </c>
      <c r="C1874" s="9">
        <v>2008.0</v>
      </c>
      <c r="D1874" s="7" t="s">
        <v>41</v>
      </c>
      <c r="E1874" s="7" t="s">
        <v>787</v>
      </c>
      <c r="F1874" s="7">
        <v>0.17</v>
      </c>
      <c r="G1874" s="7">
        <v>0.0</v>
      </c>
      <c r="H1874" s="7">
        <v>0.0</v>
      </c>
      <c r="I1874" s="7">
        <v>0.01</v>
      </c>
      <c r="J1874" s="7">
        <v>0.18</v>
      </c>
      <c r="K1874" s="10">
        <f t="shared" ref="K1874:O1874" si="1875">F1874*1000000</f>
        <v>170000</v>
      </c>
      <c r="L1874" s="10">
        <f t="shared" si="1875"/>
        <v>0</v>
      </c>
      <c r="M1874" s="10">
        <f t="shared" si="1875"/>
        <v>0</v>
      </c>
      <c r="N1874" s="10">
        <f t="shared" si="1875"/>
        <v>10000</v>
      </c>
      <c r="O1874" s="10">
        <f t="shared" si="1875"/>
        <v>180000</v>
      </c>
      <c r="P1874" s="7">
        <v>34.0</v>
      </c>
      <c r="Q1874" s="7">
        <v>4.0</v>
      </c>
      <c r="R1874" s="7">
        <v>7.0</v>
      </c>
      <c r="S1874" s="7">
        <v>4.0</v>
      </c>
      <c r="T1874" s="11">
        <f t="shared" si="3"/>
        <v>52</v>
      </c>
      <c r="U1874" s="7" t="s">
        <v>787</v>
      </c>
      <c r="V1874" s="12" t="str">
        <f t="shared" si="4"/>
        <v>Brash Entertainment</v>
      </c>
      <c r="W1874" s="7" t="s">
        <v>28</v>
      </c>
    </row>
    <row r="1875">
      <c r="A1875" s="7" t="s">
        <v>1769</v>
      </c>
      <c r="B1875" s="8" t="s">
        <v>30</v>
      </c>
      <c r="C1875" s="9">
        <v>2008.0</v>
      </c>
      <c r="D1875" s="7" t="s">
        <v>49</v>
      </c>
      <c r="E1875" s="7" t="s">
        <v>145</v>
      </c>
      <c r="F1875" s="7">
        <v>0.16</v>
      </c>
      <c r="G1875" s="7">
        <v>0.01</v>
      </c>
      <c r="H1875" s="7">
        <v>0.0</v>
      </c>
      <c r="I1875" s="7">
        <v>0.01</v>
      </c>
      <c r="J1875" s="7">
        <v>0.18</v>
      </c>
      <c r="K1875" s="10">
        <f t="shared" ref="K1875:O1875" si="1876">F1875*1000000</f>
        <v>160000</v>
      </c>
      <c r="L1875" s="10">
        <f t="shared" si="1876"/>
        <v>10000</v>
      </c>
      <c r="M1875" s="10">
        <f t="shared" si="1876"/>
        <v>0</v>
      </c>
      <c r="N1875" s="10">
        <f t="shared" si="1876"/>
        <v>10000</v>
      </c>
      <c r="O1875" s="10">
        <f t="shared" si="1876"/>
        <v>180000</v>
      </c>
      <c r="P1875" s="7">
        <v>56.0</v>
      </c>
      <c r="Q1875" s="7">
        <v>24.0</v>
      </c>
      <c r="R1875" s="7">
        <v>7.5</v>
      </c>
      <c r="S1875" s="7">
        <v>13.0</v>
      </c>
      <c r="T1875" s="11">
        <f t="shared" si="3"/>
        <v>62.67567568</v>
      </c>
      <c r="U1875" s="7" t="s">
        <v>51</v>
      </c>
      <c r="V1875" s="12" t="str">
        <f t="shared" si="4"/>
        <v>Traveller's Tales</v>
      </c>
      <c r="W1875" s="7" t="s">
        <v>64</v>
      </c>
    </row>
    <row r="1876">
      <c r="A1876" s="7" t="s">
        <v>1989</v>
      </c>
      <c r="B1876" s="8" t="s">
        <v>25</v>
      </c>
      <c r="C1876" s="9">
        <v>2008.0</v>
      </c>
      <c r="D1876" s="7" t="s">
        <v>54</v>
      </c>
      <c r="E1876" s="7" t="s">
        <v>37</v>
      </c>
      <c r="F1876" s="7">
        <v>0.08</v>
      </c>
      <c r="G1876" s="7">
        <v>0.08</v>
      </c>
      <c r="H1876" s="7">
        <v>0.0</v>
      </c>
      <c r="I1876" s="7">
        <v>0.02</v>
      </c>
      <c r="J1876" s="7">
        <v>0.18</v>
      </c>
      <c r="K1876" s="10">
        <f t="shared" ref="K1876:O1876" si="1877">F1876*1000000</f>
        <v>80000</v>
      </c>
      <c r="L1876" s="10">
        <f t="shared" si="1877"/>
        <v>80000</v>
      </c>
      <c r="M1876" s="10">
        <f t="shared" si="1877"/>
        <v>0</v>
      </c>
      <c r="N1876" s="10">
        <f t="shared" si="1877"/>
        <v>20000</v>
      </c>
      <c r="O1876" s="10">
        <f t="shared" si="1877"/>
        <v>180000</v>
      </c>
      <c r="T1876" s="11" t="str">
        <f t="shared" si="3"/>
        <v/>
      </c>
      <c r="U1876" s="7" t="s">
        <v>37</v>
      </c>
      <c r="V1876" s="12" t="str">
        <f t="shared" si="4"/>
        <v>Activision</v>
      </c>
      <c r="W1876" s="7" t="s">
        <v>28</v>
      </c>
    </row>
    <row r="1877">
      <c r="A1877" s="7" t="s">
        <v>1782</v>
      </c>
      <c r="B1877" s="8" t="s">
        <v>62</v>
      </c>
      <c r="C1877" s="9">
        <v>2008.0</v>
      </c>
      <c r="D1877" s="7" t="s">
        <v>26</v>
      </c>
      <c r="E1877" s="7" t="s">
        <v>605</v>
      </c>
      <c r="F1877" s="7">
        <v>0.09</v>
      </c>
      <c r="G1877" s="7">
        <v>0.07</v>
      </c>
      <c r="H1877" s="7">
        <v>0.0</v>
      </c>
      <c r="I1877" s="7">
        <v>0.02</v>
      </c>
      <c r="J1877" s="7">
        <v>0.18</v>
      </c>
      <c r="K1877" s="10">
        <f t="shared" ref="K1877:O1877" si="1878">F1877*1000000</f>
        <v>90000</v>
      </c>
      <c r="L1877" s="10">
        <f t="shared" si="1878"/>
        <v>70000</v>
      </c>
      <c r="M1877" s="10">
        <f t="shared" si="1878"/>
        <v>0</v>
      </c>
      <c r="N1877" s="10">
        <f t="shared" si="1878"/>
        <v>20000</v>
      </c>
      <c r="O1877" s="10">
        <f t="shared" si="1878"/>
        <v>180000</v>
      </c>
      <c r="R1877" s="7">
        <v>9.2</v>
      </c>
      <c r="S1877" s="7">
        <v>5.0</v>
      </c>
      <c r="T1877" s="11">
        <f t="shared" si="3"/>
        <v>92</v>
      </c>
      <c r="U1877" s="7" t="s">
        <v>855</v>
      </c>
      <c r="V1877" s="12" t="str">
        <f t="shared" si="4"/>
        <v>FUN Labs</v>
      </c>
      <c r="W1877" s="7" t="s">
        <v>64</v>
      </c>
    </row>
    <row r="1878">
      <c r="A1878" s="7" t="s">
        <v>1990</v>
      </c>
      <c r="B1878" s="8" t="s">
        <v>92</v>
      </c>
      <c r="C1878" s="9">
        <v>2008.0</v>
      </c>
      <c r="D1878" s="7" t="s">
        <v>437</v>
      </c>
      <c r="E1878" s="7" t="s">
        <v>300</v>
      </c>
      <c r="F1878" s="7">
        <v>0.0</v>
      </c>
      <c r="G1878" s="7">
        <v>0.0</v>
      </c>
      <c r="H1878" s="7">
        <v>0.18</v>
      </c>
      <c r="I1878" s="7">
        <v>0.0</v>
      </c>
      <c r="J1878" s="7">
        <v>0.18</v>
      </c>
      <c r="K1878" s="10">
        <f t="shared" ref="K1878:O1878" si="1879">F1878*1000000</f>
        <v>0</v>
      </c>
      <c r="L1878" s="10">
        <f t="shared" si="1879"/>
        <v>0</v>
      </c>
      <c r="M1878" s="10">
        <f t="shared" si="1879"/>
        <v>180000</v>
      </c>
      <c r="N1878" s="10">
        <f t="shared" si="1879"/>
        <v>0</v>
      </c>
      <c r="O1878" s="10">
        <f t="shared" si="1879"/>
        <v>180000</v>
      </c>
      <c r="T1878" s="11" t="str">
        <f t="shared" si="3"/>
        <v/>
      </c>
      <c r="V1878" s="12" t="str">
        <f t="shared" si="4"/>
        <v>Namco Bandai Games</v>
      </c>
    </row>
    <row r="1879">
      <c r="A1879" s="7" t="s">
        <v>1991</v>
      </c>
      <c r="B1879" s="8" t="s">
        <v>40</v>
      </c>
      <c r="C1879" s="9">
        <v>2008.0</v>
      </c>
      <c r="D1879" s="7" t="s">
        <v>96</v>
      </c>
      <c r="E1879" s="7" t="s">
        <v>97</v>
      </c>
      <c r="F1879" s="7">
        <v>0.0</v>
      </c>
      <c r="G1879" s="7">
        <v>0.0</v>
      </c>
      <c r="H1879" s="7">
        <v>0.18</v>
      </c>
      <c r="I1879" s="7">
        <v>0.0</v>
      </c>
      <c r="J1879" s="7">
        <v>0.18</v>
      </c>
      <c r="K1879" s="10">
        <f t="shared" ref="K1879:O1879" si="1880">F1879*1000000</f>
        <v>0</v>
      </c>
      <c r="L1879" s="10">
        <f t="shared" si="1880"/>
        <v>0</v>
      </c>
      <c r="M1879" s="10">
        <f t="shared" si="1880"/>
        <v>180000</v>
      </c>
      <c r="N1879" s="10">
        <f t="shared" si="1880"/>
        <v>0</v>
      </c>
      <c r="O1879" s="10">
        <f t="shared" si="1880"/>
        <v>180000</v>
      </c>
      <c r="T1879" s="11" t="str">
        <f t="shared" si="3"/>
        <v/>
      </c>
      <c r="V1879" s="12" t="str">
        <f t="shared" si="4"/>
        <v>Electronic Arts</v>
      </c>
    </row>
    <row r="1880">
      <c r="A1880" s="7" t="s">
        <v>1597</v>
      </c>
      <c r="B1880" s="8" t="s">
        <v>62</v>
      </c>
      <c r="C1880" s="9">
        <v>2008.0</v>
      </c>
      <c r="D1880" s="7" t="s">
        <v>75</v>
      </c>
      <c r="E1880" s="7" t="s">
        <v>46</v>
      </c>
      <c r="F1880" s="7">
        <v>0.09</v>
      </c>
      <c r="G1880" s="7">
        <v>0.07</v>
      </c>
      <c r="H1880" s="7">
        <v>0.0</v>
      </c>
      <c r="I1880" s="7">
        <v>0.02</v>
      </c>
      <c r="J1880" s="7">
        <v>0.18</v>
      </c>
      <c r="K1880" s="10">
        <f t="shared" ref="K1880:O1880" si="1881">F1880*1000000</f>
        <v>90000</v>
      </c>
      <c r="L1880" s="10">
        <f t="shared" si="1881"/>
        <v>70000</v>
      </c>
      <c r="M1880" s="10">
        <f t="shared" si="1881"/>
        <v>0</v>
      </c>
      <c r="N1880" s="10">
        <f t="shared" si="1881"/>
        <v>20000</v>
      </c>
      <c r="O1880" s="10">
        <f t="shared" si="1881"/>
        <v>180000</v>
      </c>
      <c r="P1880" s="7">
        <v>56.0</v>
      </c>
      <c r="Q1880" s="7">
        <v>16.0</v>
      </c>
      <c r="R1880" s="7">
        <v>8.3</v>
      </c>
      <c r="S1880" s="7">
        <v>27.0</v>
      </c>
      <c r="T1880" s="11">
        <f t="shared" si="3"/>
        <v>72.95348837</v>
      </c>
      <c r="U1880" s="7" t="s">
        <v>125</v>
      </c>
      <c r="V1880" s="12" t="str">
        <f t="shared" si="4"/>
        <v>Sonic Team</v>
      </c>
      <c r="W1880" s="7" t="s">
        <v>28</v>
      </c>
    </row>
    <row r="1881">
      <c r="A1881" s="7" t="s">
        <v>1992</v>
      </c>
      <c r="B1881" s="8" t="s">
        <v>40</v>
      </c>
      <c r="C1881" s="9">
        <v>2008.0</v>
      </c>
      <c r="D1881" s="7" t="s">
        <v>54</v>
      </c>
      <c r="E1881" s="7" t="s">
        <v>139</v>
      </c>
      <c r="F1881" s="7">
        <v>0.16</v>
      </c>
      <c r="G1881" s="7">
        <v>0.0</v>
      </c>
      <c r="H1881" s="7">
        <v>0.0</v>
      </c>
      <c r="I1881" s="7">
        <v>0.01</v>
      </c>
      <c r="J1881" s="7">
        <v>0.18</v>
      </c>
      <c r="K1881" s="10">
        <f t="shared" ref="K1881:O1881" si="1882">F1881*1000000</f>
        <v>160000</v>
      </c>
      <c r="L1881" s="10">
        <f t="shared" si="1882"/>
        <v>0</v>
      </c>
      <c r="M1881" s="10">
        <f t="shared" si="1882"/>
        <v>0</v>
      </c>
      <c r="N1881" s="10">
        <f t="shared" si="1882"/>
        <v>10000</v>
      </c>
      <c r="O1881" s="10">
        <f t="shared" si="1882"/>
        <v>180000</v>
      </c>
      <c r="R1881" s="7">
        <v>6.0</v>
      </c>
      <c r="S1881" s="7">
        <v>6.0</v>
      </c>
      <c r="T1881" s="11">
        <f t="shared" si="3"/>
        <v>60</v>
      </c>
      <c r="U1881" s="7" t="s">
        <v>1876</v>
      </c>
      <c r="V1881" s="12" t="str">
        <f t="shared" si="4"/>
        <v>Gorilla Systems</v>
      </c>
      <c r="W1881" s="7" t="s">
        <v>28</v>
      </c>
    </row>
    <row r="1882">
      <c r="A1882" s="7" t="s">
        <v>1475</v>
      </c>
      <c r="B1882" s="8" t="s">
        <v>582</v>
      </c>
      <c r="C1882" s="9">
        <v>2008.0</v>
      </c>
      <c r="D1882" s="7" t="s">
        <v>26</v>
      </c>
      <c r="E1882" s="7" t="s">
        <v>97</v>
      </c>
      <c r="F1882" s="7">
        <v>0.13</v>
      </c>
      <c r="G1882" s="7">
        <v>0.04</v>
      </c>
      <c r="H1882" s="7">
        <v>0.0</v>
      </c>
      <c r="I1882" s="7">
        <v>0.01</v>
      </c>
      <c r="J1882" s="7">
        <v>0.18</v>
      </c>
      <c r="K1882" s="10">
        <f t="shared" ref="K1882:O1882" si="1883">F1882*1000000</f>
        <v>130000</v>
      </c>
      <c r="L1882" s="10">
        <f t="shared" si="1883"/>
        <v>40000</v>
      </c>
      <c r="M1882" s="10">
        <f t="shared" si="1883"/>
        <v>0</v>
      </c>
      <c r="N1882" s="10">
        <f t="shared" si="1883"/>
        <v>10000</v>
      </c>
      <c r="O1882" s="10">
        <f t="shared" si="1883"/>
        <v>180000</v>
      </c>
      <c r="R1882" s="7">
        <v>5.5</v>
      </c>
      <c r="S1882" s="7">
        <v>6.0</v>
      </c>
      <c r="T1882" s="11">
        <f t="shared" si="3"/>
        <v>55</v>
      </c>
      <c r="U1882" s="7" t="s">
        <v>129</v>
      </c>
      <c r="V1882" s="12" t="str">
        <f t="shared" si="4"/>
        <v>EA Tiburon</v>
      </c>
      <c r="W1882" s="7" t="s">
        <v>28</v>
      </c>
    </row>
    <row r="1883">
      <c r="A1883" s="7" t="s">
        <v>1993</v>
      </c>
      <c r="B1883" s="8" t="s">
        <v>62</v>
      </c>
      <c r="C1883" s="9">
        <v>2008.0</v>
      </c>
      <c r="D1883" s="7" t="s">
        <v>26</v>
      </c>
      <c r="E1883" s="7" t="s">
        <v>100</v>
      </c>
      <c r="F1883" s="7">
        <v>0.0</v>
      </c>
      <c r="G1883" s="7">
        <v>0.0</v>
      </c>
      <c r="H1883" s="7">
        <v>0.18</v>
      </c>
      <c r="I1883" s="7">
        <v>0.0</v>
      </c>
      <c r="J1883" s="7">
        <v>0.18</v>
      </c>
      <c r="K1883" s="10">
        <f t="shared" ref="K1883:O1883" si="1884">F1883*1000000</f>
        <v>0</v>
      </c>
      <c r="L1883" s="10">
        <f t="shared" si="1884"/>
        <v>0</v>
      </c>
      <c r="M1883" s="10">
        <f t="shared" si="1884"/>
        <v>180000</v>
      </c>
      <c r="N1883" s="10">
        <f t="shared" si="1884"/>
        <v>0</v>
      </c>
      <c r="O1883" s="10">
        <f t="shared" si="1884"/>
        <v>180000</v>
      </c>
      <c r="T1883" s="11" t="str">
        <f t="shared" si="3"/>
        <v/>
      </c>
      <c r="V1883" s="12" t="str">
        <f t="shared" si="4"/>
        <v>Konami Digital Entertainment</v>
      </c>
    </row>
    <row r="1884">
      <c r="A1884" s="7" t="s">
        <v>1553</v>
      </c>
      <c r="B1884" s="8" t="s">
        <v>40</v>
      </c>
      <c r="C1884" s="9">
        <v>2008.0</v>
      </c>
      <c r="D1884" s="7" t="s">
        <v>112</v>
      </c>
      <c r="E1884" s="7" t="s">
        <v>139</v>
      </c>
      <c r="F1884" s="7">
        <v>0.14</v>
      </c>
      <c r="G1884" s="7">
        <v>0.02</v>
      </c>
      <c r="H1884" s="7">
        <v>0.0</v>
      </c>
      <c r="I1884" s="7">
        <v>0.01</v>
      </c>
      <c r="J1884" s="7">
        <v>0.18</v>
      </c>
      <c r="K1884" s="10">
        <f t="shared" ref="K1884:O1884" si="1885">F1884*1000000</f>
        <v>140000</v>
      </c>
      <c r="L1884" s="10">
        <f t="shared" si="1885"/>
        <v>20000</v>
      </c>
      <c r="M1884" s="10">
        <f t="shared" si="1885"/>
        <v>0</v>
      </c>
      <c r="N1884" s="10">
        <f t="shared" si="1885"/>
        <v>10000</v>
      </c>
      <c r="O1884" s="10">
        <f t="shared" si="1885"/>
        <v>180000</v>
      </c>
      <c r="P1884" s="7">
        <v>58.0</v>
      </c>
      <c r="Q1884" s="7">
        <v>15.0</v>
      </c>
      <c r="R1884" s="7">
        <v>7.8</v>
      </c>
      <c r="S1884" s="7">
        <v>6.0</v>
      </c>
      <c r="T1884" s="11">
        <f t="shared" si="3"/>
        <v>63.71428571</v>
      </c>
      <c r="U1884" s="7" t="s">
        <v>98</v>
      </c>
      <c r="V1884" s="12" t="str">
        <f t="shared" si="4"/>
        <v>TOSE</v>
      </c>
      <c r="W1884" s="7" t="s">
        <v>64</v>
      </c>
    </row>
    <row r="1885">
      <c r="A1885" s="7" t="s">
        <v>1994</v>
      </c>
      <c r="B1885" s="8" t="s">
        <v>47</v>
      </c>
      <c r="C1885" s="9">
        <v>2008.0</v>
      </c>
      <c r="D1885" s="7" t="s">
        <v>26</v>
      </c>
      <c r="E1885" s="7" t="s">
        <v>37</v>
      </c>
      <c r="F1885" s="7">
        <v>0.16</v>
      </c>
      <c r="G1885" s="7">
        <v>0.0</v>
      </c>
      <c r="H1885" s="7">
        <v>0.0</v>
      </c>
      <c r="I1885" s="7">
        <v>0.01</v>
      </c>
      <c r="J1885" s="7">
        <v>0.17</v>
      </c>
      <c r="K1885" s="10">
        <f t="shared" ref="K1885:O1885" si="1886">F1885*1000000</f>
        <v>160000</v>
      </c>
      <c r="L1885" s="10">
        <f t="shared" si="1886"/>
        <v>0</v>
      </c>
      <c r="M1885" s="10">
        <f t="shared" si="1886"/>
        <v>0</v>
      </c>
      <c r="N1885" s="10">
        <f t="shared" si="1886"/>
        <v>10000</v>
      </c>
      <c r="O1885" s="10">
        <f t="shared" si="1886"/>
        <v>170000</v>
      </c>
      <c r="P1885" s="7">
        <v>31.0</v>
      </c>
      <c r="Q1885" s="7">
        <v>4.0</v>
      </c>
      <c r="R1885" s="7">
        <v>4.4</v>
      </c>
      <c r="S1885" s="7">
        <v>9.0</v>
      </c>
      <c r="T1885" s="11">
        <f t="shared" si="3"/>
        <v>40</v>
      </c>
      <c r="U1885" s="7" t="s">
        <v>855</v>
      </c>
      <c r="V1885" s="12" t="str">
        <f t="shared" si="4"/>
        <v>FUN Labs</v>
      </c>
      <c r="W1885" s="7" t="s">
        <v>28</v>
      </c>
    </row>
    <row r="1886">
      <c r="A1886" s="7" t="s">
        <v>1995</v>
      </c>
      <c r="B1886" s="8" t="s">
        <v>25</v>
      </c>
      <c r="C1886" s="9">
        <v>2008.0</v>
      </c>
      <c r="D1886" s="7" t="s">
        <v>58</v>
      </c>
      <c r="E1886" s="7" t="s">
        <v>814</v>
      </c>
      <c r="F1886" s="7">
        <v>0.16</v>
      </c>
      <c r="G1886" s="7">
        <v>0.0</v>
      </c>
      <c r="H1886" s="7">
        <v>0.0</v>
      </c>
      <c r="I1886" s="7">
        <v>0.01</v>
      </c>
      <c r="J1886" s="7">
        <v>0.17</v>
      </c>
      <c r="K1886" s="10">
        <f t="shared" ref="K1886:O1886" si="1887">F1886*1000000</f>
        <v>160000</v>
      </c>
      <c r="L1886" s="10">
        <f t="shared" si="1887"/>
        <v>0</v>
      </c>
      <c r="M1886" s="10">
        <f t="shared" si="1887"/>
        <v>0</v>
      </c>
      <c r="N1886" s="10">
        <f t="shared" si="1887"/>
        <v>10000</v>
      </c>
      <c r="O1886" s="10">
        <f t="shared" si="1887"/>
        <v>170000</v>
      </c>
      <c r="T1886" s="11" t="str">
        <f t="shared" si="3"/>
        <v/>
      </c>
      <c r="U1886" s="7" t="s">
        <v>752</v>
      </c>
      <c r="V1886" s="12" t="str">
        <f t="shared" si="4"/>
        <v>Magellan Interactive</v>
      </c>
      <c r="W1886" s="7" t="s">
        <v>28</v>
      </c>
    </row>
    <row r="1887">
      <c r="A1887" s="7" t="s">
        <v>1686</v>
      </c>
      <c r="B1887" s="8" t="s">
        <v>40</v>
      </c>
      <c r="C1887" s="9">
        <v>2008.0</v>
      </c>
      <c r="D1887" s="7" t="s">
        <v>26</v>
      </c>
      <c r="E1887" s="7" t="s">
        <v>97</v>
      </c>
      <c r="F1887" s="7">
        <v>0.14</v>
      </c>
      <c r="G1887" s="7">
        <v>0.02</v>
      </c>
      <c r="H1887" s="7">
        <v>0.0</v>
      </c>
      <c r="I1887" s="7">
        <v>0.01</v>
      </c>
      <c r="J1887" s="7">
        <v>0.17</v>
      </c>
      <c r="K1887" s="10">
        <f t="shared" ref="K1887:O1887" si="1888">F1887*1000000</f>
        <v>140000</v>
      </c>
      <c r="L1887" s="10">
        <f t="shared" si="1888"/>
        <v>20000</v>
      </c>
      <c r="M1887" s="10">
        <f t="shared" si="1888"/>
        <v>0</v>
      </c>
      <c r="N1887" s="10">
        <f t="shared" si="1888"/>
        <v>10000</v>
      </c>
      <c r="O1887" s="10">
        <f t="shared" si="1888"/>
        <v>170000</v>
      </c>
      <c r="P1887" s="7">
        <v>72.0</v>
      </c>
      <c r="Q1887" s="7">
        <v>13.0</v>
      </c>
      <c r="R1887" s="7">
        <v>7.8</v>
      </c>
      <c r="S1887" s="7">
        <v>12.0</v>
      </c>
      <c r="T1887" s="11">
        <f t="shared" si="3"/>
        <v>74.88</v>
      </c>
      <c r="U1887" s="7" t="s">
        <v>626</v>
      </c>
      <c r="V1887" s="12" t="str">
        <f t="shared" si="4"/>
        <v>Exient Entertainment</v>
      </c>
      <c r="W1887" s="7" t="s">
        <v>28</v>
      </c>
    </row>
    <row r="1888">
      <c r="A1888" s="7" t="s">
        <v>1761</v>
      </c>
      <c r="B1888" s="8" t="s">
        <v>25</v>
      </c>
      <c r="C1888" s="9">
        <v>2008.0</v>
      </c>
      <c r="D1888" s="7" t="s">
        <v>26</v>
      </c>
      <c r="E1888" s="7" t="s">
        <v>37</v>
      </c>
      <c r="F1888" s="7">
        <v>0.16</v>
      </c>
      <c r="G1888" s="7">
        <v>0.0</v>
      </c>
      <c r="H1888" s="7">
        <v>0.0</v>
      </c>
      <c r="I1888" s="7">
        <v>0.01</v>
      </c>
      <c r="J1888" s="7">
        <v>0.17</v>
      </c>
      <c r="K1888" s="10">
        <f t="shared" ref="K1888:O1888" si="1889">F1888*1000000</f>
        <v>160000</v>
      </c>
      <c r="L1888" s="10">
        <f t="shared" si="1889"/>
        <v>0</v>
      </c>
      <c r="M1888" s="10">
        <f t="shared" si="1889"/>
        <v>0</v>
      </c>
      <c r="N1888" s="10">
        <f t="shared" si="1889"/>
        <v>10000</v>
      </c>
      <c r="O1888" s="10">
        <f t="shared" si="1889"/>
        <v>170000</v>
      </c>
      <c r="T1888" s="11" t="str">
        <f t="shared" si="3"/>
        <v/>
      </c>
      <c r="U1888" s="7" t="s">
        <v>855</v>
      </c>
      <c r="V1888" s="12" t="str">
        <f t="shared" si="4"/>
        <v>FUN Labs</v>
      </c>
      <c r="W1888" s="7" t="s">
        <v>64</v>
      </c>
    </row>
    <row r="1889">
      <c r="A1889" s="7" t="s">
        <v>1961</v>
      </c>
      <c r="B1889" s="8" t="s">
        <v>25</v>
      </c>
      <c r="C1889" s="9">
        <v>2008.0</v>
      </c>
      <c r="D1889" s="7" t="s">
        <v>96</v>
      </c>
      <c r="E1889" s="7" t="s">
        <v>814</v>
      </c>
      <c r="F1889" s="7">
        <v>0.16</v>
      </c>
      <c r="G1889" s="7">
        <v>0.0</v>
      </c>
      <c r="H1889" s="7">
        <v>0.0</v>
      </c>
      <c r="I1889" s="7">
        <v>0.01</v>
      </c>
      <c r="J1889" s="7">
        <v>0.17</v>
      </c>
      <c r="K1889" s="10">
        <f t="shared" ref="K1889:O1889" si="1890">F1889*1000000</f>
        <v>160000</v>
      </c>
      <c r="L1889" s="10">
        <f t="shared" si="1890"/>
        <v>0</v>
      </c>
      <c r="M1889" s="10">
        <f t="shared" si="1890"/>
        <v>0</v>
      </c>
      <c r="N1889" s="10">
        <f t="shared" si="1890"/>
        <v>10000</v>
      </c>
      <c r="O1889" s="10">
        <f t="shared" si="1890"/>
        <v>170000</v>
      </c>
      <c r="P1889" s="7">
        <v>42.0</v>
      </c>
      <c r="Q1889" s="7">
        <v>4.0</v>
      </c>
      <c r="T1889" s="11">
        <f t="shared" si="3"/>
        <v>42</v>
      </c>
      <c r="U1889" s="7" t="s">
        <v>256</v>
      </c>
      <c r="V1889" s="12" t="str">
        <f t="shared" si="4"/>
        <v>Black Lantern Studios</v>
      </c>
      <c r="W1889" s="7" t="s">
        <v>52</v>
      </c>
    </row>
    <row r="1890">
      <c r="A1890" s="7" t="s">
        <v>1996</v>
      </c>
      <c r="B1890" s="8" t="s">
        <v>30</v>
      </c>
      <c r="C1890" s="9">
        <v>2008.0</v>
      </c>
      <c r="D1890" s="7" t="s">
        <v>26</v>
      </c>
      <c r="E1890" s="7" t="s">
        <v>85</v>
      </c>
      <c r="F1890" s="7">
        <v>0.15</v>
      </c>
      <c r="G1890" s="7">
        <v>0.01</v>
      </c>
      <c r="H1890" s="7">
        <v>0.0</v>
      </c>
      <c r="I1890" s="7">
        <v>0.01</v>
      </c>
      <c r="J1890" s="7">
        <v>0.17</v>
      </c>
      <c r="K1890" s="10">
        <f t="shared" ref="K1890:O1890" si="1891">F1890*1000000</f>
        <v>150000</v>
      </c>
      <c r="L1890" s="10">
        <f t="shared" si="1891"/>
        <v>10000</v>
      </c>
      <c r="M1890" s="10">
        <f t="shared" si="1891"/>
        <v>0</v>
      </c>
      <c r="N1890" s="10">
        <f t="shared" si="1891"/>
        <v>10000</v>
      </c>
      <c r="O1890" s="10">
        <f t="shared" si="1891"/>
        <v>170000</v>
      </c>
      <c r="P1890" s="7">
        <v>69.0</v>
      </c>
      <c r="Q1890" s="7">
        <v>33.0</v>
      </c>
      <c r="R1890" s="7">
        <v>6.7</v>
      </c>
      <c r="S1890" s="7">
        <v>7.0</v>
      </c>
      <c r="T1890" s="11">
        <f t="shared" si="3"/>
        <v>68.65</v>
      </c>
      <c r="U1890" s="7" t="s">
        <v>294</v>
      </c>
      <c r="V1890" s="12" t="str">
        <f t="shared" si="4"/>
        <v>Visual Concepts</v>
      </c>
      <c r="W1890" s="7" t="s">
        <v>52</v>
      </c>
    </row>
    <row r="1891">
      <c r="A1891" s="7" t="s">
        <v>1761</v>
      </c>
      <c r="B1891" s="8" t="s">
        <v>92</v>
      </c>
      <c r="C1891" s="9">
        <v>2008.0</v>
      </c>
      <c r="D1891" s="7" t="s">
        <v>26</v>
      </c>
      <c r="E1891" s="7" t="s">
        <v>37</v>
      </c>
      <c r="F1891" s="7">
        <v>0.16</v>
      </c>
      <c r="G1891" s="7">
        <v>0.0</v>
      </c>
      <c r="H1891" s="7">
        <v>0.0</v>
      </c>
      <c r="I1891" s="7">
        <v>0.02</v>
      </c>
      <c r="J1891" s="7">
        <v>0.17</v>
      </c>
      <c r="K1891" s="10">
        <f t="shared" ref="K1891:O1891" si="1892">F1891*1000000</f>
        <v>160000</v>
      </c>
      <c r="L1891" s="10">
        <f t="shared" si="1892"/>
        <v>0</v>
      </c>
      <c r="M1891" s="10">
        <f t="shared" si="1892"/>
        <v>0</v>
      </c>
      <c r="N1891" s="10">
        <f t="shared" si="1892"/>
        <v>20000</v>
      </c>
      <c r="O1891" s="10">
        <f t="shared" si="1892"/>
        <v>170000</v>
      </c>
      <c r="T1891" s="11" t="str">
        <f t="shared" si="3"/>
        <v/>
      </c>
      <c r="U1891" s="7" t="s">
        <v>855</v>
      </c>
      <c r="V1891" s="12" t="str">
        <f t="shared" si="4"/>
        <v>FUN Labs</v>
      </c>
      <c r="W1891" s="7" t="s">
        <v>64</v>
      </c>
    </row>
    <row r="1892">
      <c r="A1892" s="7" t="s">
        <v>1937</v>
      </c>
      <c r="B1892" s="8" t="s">
        <v>62</v>
      </c>
      <c r="C1892" s="9">
        <v>2008.0</v>
      </c>
      <c r="D1892" s="7" t="s">
        <v>26</v>
      </c>
      <c r="E1892" s="7" t="s">
        <v>113</v>
      </c>
      <c r="F1892" s="7">
        <v>0.08</v>
      </c>
      <c r="G1892" s="7">
        <v>0.07</v>
      </c>
      <c r="H1892" s="7">
        <v>0.0</v>
      </c>
      <c r="I1892" s="7">
        <v>0.02</v>
      </c>
      <c r="J1892" s="7">
        <v>0.17</v>
      </c>
      <c r="K1892" s="10">
        <f t="shared" ref="K1892:O1892" si="1893">F1892*1000000</f>
        <v>80000</v>
      </c>
      <c r="L1892" s="10">
        <f t="shared" si="1893"/>
        <v>70000</v>
      </c>
      <c r="M1892" s="10">
        <f t="shared" si="1893"/>
        <v>0</v>
      </c>
      <c r="N1892" s="10">
        <f t="shared" si="1893"/>
        <v>20000</v>
      </c>
      <c r="O1892" s="10">
        <f t="shared" si="1893"/>
        <v>170000</v>
      </c>
      <c r="T1892" s="11" t="str">
        <f t="shared" si="3"/>
        <v/>
      </c>
      <c r="V1892" s="12" t="str">
        <f t="shared" si="4"/>
        <v>Atari</v>
      </c>
    </row>
    <row r="1893">
      <c r="A1893" s="7" t="s">
        <v>1769</v>
      </c>
      <c r="B1893" s="8" t="s">
        <v>47</v>
      </c>
      <c r="C1893" s="9">
        <v>2008.0</v>
      </c>
      <c r="D1893" s="7" t="s">
        <v>49</v>
      </c>
      <c r="E1893" s="7" t="s">
        <v>145</v>
      </c>
      <c r="F1893" s="7">
        <v>0.14</v>
      </c>
      <c r="G1893" s="7">
        <v>0.01</v>
      </c>
      <c r="H1893" s="7">
        <v>0.0</v>
      </c>
      <c r="I1893" s="7">
        <v>0.02</v>
      </c>
      <c r="J1893" s="7">
        <v>0.17</v>
      </c>
      <c r="K1893" s="10">
        <f t="shared" ref="K1893:O1893" si="1894">F1893*1000000</f>
        <v>140000</v>
      </c>
      <c r="L1893" s="10">
        <f t="shared" si="1894"/>
        <v>10000</v>
      </c>
      <c r="M1893" s="10">
        <f t="shared" si="1894"/>
        <v>0</v>
      </c>
      <c r="N1893" s="10">
        <f t="shared" si="1894"/>
        <v>20000</v>
      </c>
      <c r="O1893" s="10">
        <f t="shared" si="1894"/>
        <v>170000</v>
      </c>
      <c r="P1893" s="7">
        <v>56.0</v>
      </c>
      <c r="Q1893" s="7">
        <v>16.0</v>
      </c>
      <c r="R1893" s="7">
        <v>5.6</v>
      </c>
      <c r="S1893" s="7">
        <v>8.0</v>
      </c>
      <c r="T1893" s="11">
        <f t="shared" si="3"/>
        <v>56</v>
      </c>
      <c r="U1893" s="7" t="s">
        <v>51</v>
      </c>
      <c r="V1893" s="12" t="str">
        <f t="shared" si="4"/>
        <v>Traveller's Tales</v>
      </c>
      <c r="W1893" s="7" t="s">
        <v>64</v>
      </c>
    </row>
    <row r="1894">
      <c r="A1894" s="7" t="s">
        <v>1997</v>
      </c>
      <c r="B1894" s="8" t="s">
        <v>92</v>
      </c>
      <c r="C1894" s="9">
        <v>2008.0</v>
      </c>
      <c r="D1894" s="7" t="s">
        <v>26</v>
      </c>
      <c r="E1894" s="7" t="s">
        <v>69</v>
      </c>
      <c r="F1894" s="7">
        <v>0.16</v>
      </c>
      <c r="G1894" s="7">
        <v>0.0</v>
      </c>
      <c r="H1894" s="7">
        <v>0.0</v>
      </c>
      <c r="I1894" s="7">
        <v>0.01</v>
      </c>
      <c r="J1894" s="7">
        <v>0.17</v>
      </c>
      <c r="K1894" s="10">
        <f t="shared" ref="K1894:O1894" si="1895">F1894*1000000</f>
        <v>160000</v>
      </c>
      <c r="L1894" s="10">
        <f t="shared" si="1895"/>
        <v>0</v>
      </c>
      <c r="M1894" s="10">
        <f t="shared" si="1895"/>
        <v>0</v>
      </c>
      <c r="N1894" s="10">
        <f t="shared" si="1895"/>
        <v>10000</v>
      </c>
      <c r="O1894" s="10">
        <f t="shared" si="1895"/>
        <v>170000</v>
      </c>
      <c r="P1894" s="7">
        <v>79.0</v>
      </c>
      <c r="Q1894" s="7">
        <v>9.0</v>
      </c>
      <c r="R1894" s="7">
        <v>7.4</v>
      </c>
      <c r="S1894" s="7">
        <v>7.0</v>
      </c>
      <c r="T1894" s="11">
        <f t="shared" si="3"/>
        <v>76.8125</v>
      </c>
      <c r="U1894" s="7" t="s">
        <v>563</v>
      </c>
      <c r="V1894" s="12" t="str">
        <f t="shared" si="4"/>
        <v>SCEA San Diego Studios</v>
      </c>
      <c r="W1894" s="7" t="s">
        <v>28</v>
      </c>
    </row>
    <row r="1895">
      <c r="A1895" s="7" t="s">
        <v>1998</v>
      </c>
      <c r="B1895" s="8" t="s">
        <v>25</v>
      </c>
      <c r="C1895" s="9">
        <v>2008.0</v>
      </c>
      <c r="D1895" s="7" t="s">
        <v>41</v>
      </c>
      <c r="E1895" s="7" t="s">
        <v>46</v>
      </c>
      <c r="F1895" s="7">
        <v>0.08</v>
      </c>
      <c r="G1895" s="7">
        <v>0.06</v>
      </c>
      <c r="H1895" s="7">
        <v>0.01</v>
      </c>
      <c r="I1895" s="7">
        <v>0.02</v>
      </c>
      <c r="J1895" s="7">
        <v>0.17</v>
      </c>
      <c r="K1895" s="10">
        <f t="shared" ref="K1895:O1895" si="1896">F1895*1000000</f>
        <v>80000</v>
      </c>
      <c r="L1895" s="10">
        <f t="shared" si="1896"/>
        <v>60000</v>
      </c>
      <c r="M1895" s="10">
        <f t="shared" si="1896"/>
        <v>10000</v>
      </c>
      <c r="N1895" s="10">
        <f t="shared" si="1896"/>
        <v>20000</v>
      </c>
      <c r="O1895" s="10">
        <f t="shared" si="1896"/>
        <v>170000</v>
      </c>
      <c r="P1895" s="7">
        <v>70.0</v>
      </c>
      <c r="Q1895" s="7">
        <v>47.0</v>
      </c>
      <c r="R1895" s="7">
        <v>6.6</v>
      </c>
      <c r="S1895" s="7">
        <v>11.0</v>
      </c>
      <c r="T1895" s="11">
        <f t="shared" si="3"/>
        <v>69.24137931</v>
      </c>
      <c r="U1895" s="7" t="s">
        <v>1999</v>
      </c>
      <c r="V1895" s="12" t="str">
        <f t="shared" si="4"/>
        <v>Prope</v>
      </c>
      <c r="W1895" s="7" t="s">
        <v>28</v>
      </c>
    </row>
    <row r="1896">
      <c r="A1896" s="7" t="s">
        <v>2000</v>
      </c>
      <c r="B1896" s="8" t="s">
        <v>25</v>
      </c>
      <c r="C1896" s="9">
        <v>2008.0</v>
      </c>
      <c r="D1896" s="7" t="s">
        <v>58</v>
      </c>
      <c r="E1896" s="7" t="s">
        <v>613</v>
      </c>
      <c r="F1896" s="7">
        <v>0.16</v>
      </c>
      <c r="G1896" s="7">
        <v>0.0</v>
      </c>
      <c r="H1896" s="7">
        <v>0.0</v>
      </c>
      <c r="I1896" s="7">
        <v>0.01</v>
      </c>
      <c r="J1896" s="7">
        <v>0.17</v>
      </c>
      <c r="K1896" s="10">
        <f t="shared" ref="K1896:O1896" si="1897">F1896*1000000</f>
        <v>160000</v>
      </c>
      <c r="L1896" s="10">
        <f t="shared" si="1897"/>
        <v>0</v>
      </c>
      <c r="M1896" s="10">
        <f t="shared" si="1897"/>
        <v>0</v>
      </c>
      <c r="N1896" s="10">
        <f t="shared" si="1897"/>
        <v>10000</v>
      </c>
      <c r="O1896" s="10">
        <f t="shared" si="1897"/>
        <v>170000</v>
      </c>
      <c r="T1896" s="11" t="str">
        <f t="shared" si="3"/>
        <v/>
      </c>
      <c r="U1896" s="7" t="s">
        <v>962</v>
      </c>
      <c r="V1896" s="12" t="str">
        <f t="shared" si="4"/>
        <v>MumboJumbo</v>
      </c>
      <c r="W1896" s="7" t="s">
        <v>28</v>
      </c>
    </row>
    <row r="1897">
      <c r="A1897" s="7" t="s">
        <v>1674</v>
      </c>
      <c r="B1897" s="8" t="s">
        <v>62</v>
      </c>
      <c r="C1897" s="9">
        <v>2008.0</v>
      </c>
      <c r="D1897" s="7" t="s">
        <v>41</v>
      </c>
      <c r="E1897" s="7" t="s">
        <v>145</v>
      </c>
      <c r="F1897" s="7">
        <v>0.08</v>
      </c>
      <c r="G1897" s="7">
        <v>0.06</v>
      </c>
      <c r="H1897" s="7">
        <v>0.0</v>
      </c>
      <c r="I1897" s="7">
        <v>0.02</v>
      </c>
      <c r="J1897" s="7">
        <v>0.17</v>
      </c>
      <c r="K1897" s="10">
        <f t="shared" ref="K1897:O1897" si="1898">F1897*1000000</f>
        <v>80000</v>
      </c>
      <c r="L1897" s="10">
        <f t="shared" si="1898"/>
        <v>60000</v>
      </c>
      <c r="M1897" s="10">
        <f t="shared" si="1898"/>
        <v>0</v>
      </c>
      <c r="N1897" s="10">
        <f t="shared" si="1898"/>
        <v>20000</v>
      </c>
      <c r="O1897" s="10">
        <f t="shared" si="1898"/>
        <v>170000</v>
      </c>
      <c r="T1897" s="11" t="str">
        <f t="shared" si="3"/>
        <v/>
      </c>
      <c r="V1897" s="12" t="str">
        <f t="shared" si="4"/>
        <v>Disney Interactive Studios</v>
      </c>
    </row>
    <row r="1898">
      <c r="A1898" s="7" t="s">
        <v>1966</v>
      </c>
      <c r="B1898" s="8" t="s">
        <v>30</v>
      </c>
      <c r="C1898" s="9">
        <v>2008.0</v>
      </c>
      <c r="D1898" s="7" t="s">
        <v>67</v>
      </c>
      <c r="E1898" s="7" t="s">
        <v>253</v>
      </c>
      <c r="F1898" s="7">
        <v>0.03</v>
      </c>
      <c r="G1898" s="7">
        <v>0.12</v>
      </c>
      <c r="H1898" s="7">
        <v>0.0</v>
      </c>
      <c r="I1898" s="7">
        <v>0.01</v>
      </c>
      <c r="J1898" s="7">
        <v>0.17</v>
      </c>
      <c r="K1898" s="10">
        <f t="shared" ref="K1898:O1898" si="1899">F1898*1000000</f>
        <v>30000</v>
      </c>
      <c r="L1898" s="10">
        <f t="shared" si="1899"/>
        <v>120000</v>
      </c>
      <c r="M1898" s="10">
        <f t="shared" si="1899"/>
        <v>0</v>
      </c>
      <c r="N1898" s="10">
        <f t="shared" si="1899"/>
        <v>10000</v>
      </c>
      <c r="O1898" s="10">
        <f t="shared" si="1899"/>
        <v>170000</v>
      </c>
      <c r="T1898" s="11" t="str">
        <f t="shared" si="3"/>
        <v/>
      </c>
      <c r="V1898" s="12" t="str">
        <f t="shared" si="4"/>
        <v>Codemasters</v>
      </c>
    </row>
    <row r="1899">
      <c r="A1899" s="7" t="s">
        <v>2001</v>
      </c>
      <c r="B1899" s="8" t="s">
        <v>25</v>
      </c>
      <c r="C1899" s="9">
        <v>2008.0</v>
      </c>
      <c r="D1899" s="7" t="s">
        <v>58</v>
      </c>
      <c r="E1899" s="7" t="s">
        <v>1292</v>
      </c>
      <c r="F1899" s="7">
        <v>0.04</v>
      </c>
      <c r="G1899" s="7">
        <v>0.12</v>
      </c>
      <c r="H1899" s="7">
        <v>0.0</v>
      </c>
      <c r="I1899" s="7">
        <v>0.02</v>
      </c>
      <c r="J1899" s="7">
        <v>0.17</v>
      </c>
      <c r="K1899" s="10">
        <f t="shared" ref="K1899:O1899" si="1900">F1899*1000000</f>
        <v>40000</v>
      </c>
      <c r="L1899" s="10">
        <f t="shared" si="1900"/>
        <v>120000</v>
      </c>
      <c r="M1899" s="10">
        <f t="shared" si="1900"/>
        <v>0</v>
      </c>
      <c r="N1899" s="10">
        <f t="shared" si="1900"/>
        <v>20000</v>
      </c>
      <c r="O1899" s="10">
        <f t="shared" si="1900"/>
        <v>170000</v>
      </c>
      <c r="P1899" s="7">
        <v>63.0</v>
      </c>
      <c r="Q1899" s="7">
        <v>12.0</v>
      </c>
      <c r="R1899" s="7">
        <v>7.7</v>
      </c>
      <c r="S1899" s="7">
        <v>7.0</v>
      </c>
      <c r="T1899" s="11">
        <f t="shared" si="3"/>
        <v>68.15789474</v>
      </c>
      <c r="U1899" s="7" t="s">
        <v>1292</v>
      </c>
      <c r="V1899" s="12" t="str">
        <f t="shared" si="4"/>
        <v>Deep Silver</v>
      </c>
      <c r="W1899" s="7" t="s">
        <v>28</v>
      </c>
    </row>
    <row r="1900">
      <c r="A1900" s="7" t="s">
        <v>1976</v>
      </c>
      <c r="B1900" s="8" t="s">
        <v>47</v>
      </c>
      <c r="C1900" s="9">
        <v>2008.0</v>
      </c>
      <c r="D1900" s="7" t="s">
        <v>112</v>
      </c>
      <c r="E1900" s="7" t="s">
        <v>97</v>
      </c>
      <c r="F1900" s="7">
        <v>0.13</v>
      </c>
      <c r="G1900" s="7">
        <v>0.02</v>
      </c>
      <c r="H1900" s="7">
        <v>0.0</v>
      </c>
      <c r="I1900" s="7">
        <v>0.02</v>
      </c>
      <c r="J1900" s="7">
        <v>0.17</v>
      </c>
      <c r="K1900" s="10">
        <f t="shared" ref="K1900:O1900" si="1901">F1900*1000000</f>
        <v>130000</v>
      </c>
      <c r="L1900" s="10">
        <f t="shared" si="1901"/>
        <v>20000</v>
      </c>
      <c r="M1900" s="10">
        <f t="shared" si="1901"/>
        <v>0</v>
      </c>
      <c r="N1900" s="10">
        <f t="shared" si="1901"/>
        <v>20000</v>
      </c>
      <c r="O1900" s="10">
        <f t="shared" si="1901"/>
        <v>170000</v>
      </c>
      <c r="P1900" s="7">
        <v>53.0</v>
      </c>
      <c r="Q1900" s="7">
        <v>37.0</v>
      </c>
      <c r="R1900" s="7">
        <v>3.8</v>
      </c>
      <c r="S1900" s="7">
        <v>20.0</v>
      </c>
      <c r="T1900" s="11">
        <f t="shared" si="3"/>
        <v>47.73684211</v>
      </c>
      <c r="U1900" s="7" t="s">
        <v>108</v>
      </c>
      <c r="V1900" s="12" t="str">
        <f t="shared" si="4"/>
        <v>EA Canada</v>
      </c>
      <c r="W1900" s="7" t="s">
        <v>64</v>
      </c>
    </row>
    <row r="1901">
      <c r="A1901" s="7" t="s">
        <v>2002</v>
      </c>
      <c r="B1901" s="8" t="s">
        <v>47</v>
      </c>
      <c r="C1901" s="9">
        <v>2008.0</v>
      </c>
      <c r="D1901" s="7" t="s">
        <v>49</v>
      </c>
      <c r="E1901" s="7" t="s">
        <v>100</v>
      </c>
      <c r="F1901" s="7">
        <v>0.13</v>
      </c>
      <c r="G1901" s="7">
        <v>0.02</v>
      </c>
      <c r="H1901" s="7">
        <v>0.0</v>
      </c>
      <c r="I1901" s="7">
        <v>0.02</v>
      </c>
      <c r="J1901" s="7">
        <v>0.17</v>
      </c>
      <c r="K1901" s="10">
        <f t="shared" ref="K1901:O1901" si="1902">F1901*1000000</f>
        <v>130000</v>
      </c>
      <c r="L1901" s="10">
        <f t="shared" si="1902"/>
        <v>20000</v>
      </c>
      <c r="M1901" s="10">
        <f t="shared" si="1902"/>
        <v>0</v>
      </c>
      <c r="N1901" s="10">
        <f t="shared" si="1902"/>
        <v>20000</v>
      </c>
      <c r="O1901" s="10">
        <f t="shared" si="1902"/>
        <v>170000</v>
      </c>
      <c r="P1901" s="7">
        <v>47.0</v>
      </c>
      <c r="Q1901" s="7">
        <v>23.0</v>
      </c>
      <c r="R1901" s="7">
        <v>6.1</v>
      </c>
      <c r="S1901" s="7">
        <v>10.0</v>
      </c>
      <c r="T1901" s="11">
        <f t="shared" si="3"/>
        <v>51.24242424</v>
      </c>
      <c r="U1901" s="7" t="s">
        <v>483</v>
      </c>
      <c r="V1901" s="12" t="str">
        <f t="shared" si="4"/>
        <v>Krome Studios</v>
      </c>
      <c r="W1901" s="7" t="s">
        <v>64</v>
      </c>
    </row>
    <row r="1902">
      <c r="A1902" s="7" t="s">
        <v>2003</v>
      </c>
      <c r="B1902" s="8" t="s">
        <v>25</v>
      </c>
      <c r="C1902" s="9">
        <v>2008.0</v>
      </c>
      <c r="D1902" s="7" t="s">
        <v>41</v>
      </c>
      <c r="E1902" s="7" t="s">
        <v>278</v>
      </c>
      <c r="F1902" s="7">
        <v>0.16</v>
      </c>
      <c r="G1902" s="7">
        <v>0.0</v>
      </c>
      <c r="H1902" s="7">
        <v>0.0</v>
      </c>
      <c r="I1902" s="7">
        <v>0.01</v>
      </c>
      <c r="J1902" s="7">
        <v>0.17</v>
      </c>
      <c r="K1902" s="10">
        <f t="shared" ref="K1902:O1902" si="1903">F1902*1000000</f>
        <v>160000</v>
      </c>
      <c r="L1902" s="10">
        <f t="shared" si="1903"/>
        <v>0</v>
      </c>
      <c r="M1902" s="10">
        <f t="shared" si="1903"/>
        <v>0</v>
      </c>
      <c r="N1902" s="10">
        <f t="shared" si="1903"/>
        <v>10000</v>
      </c>
      <c r="O1902" s="10">
        <f t="shared" si="1903"/>
        <v>170000</v>
      </c>
      <c r="T1902" s="11" t="str">
        <f t="shared" si="3"/>
        <v/>
      </c>
      <c r="U1902" s="7" t="s">
        <v>719</v>
      </c>
      <c r="V1902" s="12" t="str">
        <f t="shared" si="4"/>
        <v>EKO Software</v>
      </c>
      <c r="W1902" s="7" t="s">
        <v>28</v>
      </c>
    </row>
    <row r="1903">
      <c r="A1903" s="7" t="s">
        <v>1945</v>
      </c>
      <c r="B1903" s="8" t="s">
        <v>62</v>
      </c>
      <c r="C1903" s="9">
        <v>2008.0</v>
      </c>
      <c r="D1903" s="7" t="s">
        <v>41</v>
      </c>
      <c r="E1903" s="7" t="s">
        <v>139</v>
      </c>
      <c r="F1903" s="7">
        <v>0.08</v>
      </c>
      <c r="G1903" s="7">
        <v>0.06</v>
      </c>
      <c r="H1903" s="7">
        <v>0.0</v>
      </c>
      <c r="I1903" s="7">
        <v>0.02</v>
      </c>
      <c r="J1903" s="7">
        <v>0.17</v>
      </c>
      <c r="K1903" s="10">
        <f t="shared" ref="K1903:O1903" si="1904">F1903*1000000</f>
        <v>80000</v>
      </c>
      <c r="L1903" s="10">
        <f t="shared" si="1904"/>
        <v>60000</v>
      </c>
      <c r="M1903" s="10">
        <f t="shared" si="1904"/>
        <v>0</v>
      </c>
      <c r="N1903" s="10">
        <f t="shared" si="1904"/>
        <v>20000</v>
      </c>
      <c r="O1903" s="10">
        <f t="shared" si="1904"/>
        <v>170000</v>
      </c>
      <c r="T1903" s="11" t="str">
        <f t="shared" si="3"/>
        <v/>
      </c>
      <c r="V1903" s="12" t="str">
        <f t="shared" si="4"/>
        <v>THQ</v>
      </c>
    </row>
    <row r="1904">
      <c r="A1904" s="7" t="s">
        <v>2004</v>
      </c>
      <c r="B1904" s="8" t="s">
        <v>62</v>
      </c>
      <c r="C1904" s="9">
        <v>2008.0</v>
      </c>
      <c r="D1904" s="7" t="s">
        <v>67</v>
      </c>
      <c r="E1904" s="7" t="s">
        <v>584</v>
      </c>
      <c r="F1904" s="7">
        <v>0.0</v>
      </c>
      <c r="G1904" s="7">
        <v>0.0</v>
      </c>
      <c r="H1904" s="7">
        <v>0.17</v>
      </c>
      <c r="I1904" s="7">
        <v>0.0</v>
      </c>
      <c r="J1904" s="7">
        <v>0.17</v>
      </c>
      <c r="K1904" s="10">
        <f t="shared" ref="K1904:O1904" si="1905">F1904*1000000</f>
        <v>0</v>
      </c>
      <c r="L1904" s="10">
        <f t="shared" si="1905"/>
        <v>0</v>
      </c>
      <c r="M1904" s="10">
        <f t="shared" si="1905"/>
        <v>170000</v>
      </c>
      <c r="N1904" s="10">
        <f t="shared" si="1905"/>
        <v>0</v>
      </c>
      <c r="O1904" s="10">
        <f t="shared" si="1905"/>
        <v>170000</v>
      </c>
      <c r="T1904" s="11" t="str">
        <f t="shared" si="3"/>
        <v/>
      </c>
      <c r="V1904" s="12" t="str">
        <f t="shared" si="4"/>
        <v>Atlus</v>
      </c>
    </row>
    <row r="1905">
      <c r="A1905" s="7" t="s">
        <v>1849</v>
      </c>
      <c r="B1905" s="8" t="s">
        <v>47</v>
      </c>
      <c r="C1905" s="9">
        <v>2008.0</v>
      </c>
      <c r="D1905" s="7" t="s">
        <v>26</v>
      </c>
      <c r="E1905" s="7" t="s">
        <v>97</v>
      </c>
      <c r="F1905" s="7">
        <v>0.15</v>
      </c>
      <c r="G1905" s="7">
        <v>0.0</v>
      </c>
      <c r="H1905" s="7">
        <v>0.0</v>
      </c>
      <c r="I1905" s="7">
        <v>0.01</v>
      </c>
      <c r="J1905" s="7">
        <v>0.17</v>
      </c>
      <c r="K1905" s="10">
        <f t="shared" ref="K1905:O1905" si="1906">F1905*1000000</f>
        <v>150000</v>
      </c>
      <c r="L1905" s="10">
        <f t="shared" si="1906"/>
        <v>0</v>
      </c>
      <c r="M1905" s="10">
        <f t="shared" si="1906"/>
        <v>0</v>
      </c>
      <c r="N1905" s="10">
        <f t="shared" si="1906"/>
        <v>10000</v>
      </c>
      <c r="O1905" s="10">
        <f t="shared" si="1906"/>
        <v>170000</v>
      </c>
      <c r="P1905" s="7">
        <v>68.0</v>
      </c>
      <c r="Q1905" s="7">
        <v>17.0</v>
      </c>
      <c r="T1905" s="11">
        <f t="shared" si="3"/>
        <v>68</v>
      </c>
      <c r="U1905" s="7" t="s">
        <v>108</v>
      </c>
      <c r="V1905" s="12" t="str">
        <f t="shared" si="4"/>
        <v>EA Canada</v>
      </c>
      <c r="W1905" s="7" t="s">
        <v>28</v>
      </c>
    </row>
    <row r="1906">
      <c r="A1906" s="7" t="s">
        <v>1997</v>
      </c>
      <c r="B1906" s="8" t="s">
        <v>62</v>
      </c>
      <c r="C1906" s="9">
        <v>2008.0</v>
      </c>
      <c r="D1906" s="7" t="s">
        <v>26</v>
      </c>
      <c r="E1906" s="7" t="s">
        <v>69</v>
      </c>
      <c r="F1906" s="7">
        <v>0.08</v>
      </c>
      <c r="G1906" s="7">
        <v>0.06</v>
      </c>
      <c r="H1906" s="7">
        <v>0.0</v>
      </c>
      <c r="I1906" s="7">
        <v>0.02</v>
      </c>
      <c r="J1906" s="7">
        <v>0.17</v>
      </c>
      <c r="K1906" s="10">
        <f t="shared" ref="K1906:O1906" si="1907">F1906*1000000</f>
        <v>80000</v>
      </c>
      <c r="L1906" s="10">
        <f t="shared" si="1907"/>
        <v>60000</v>
      </c>
      <c r="M1906" s="10">
        <f t="shared" si="1907"/>
        <v>0</v>
      </c>
      <c r="N1906" s="10">
        <f t="shared" si="1907"/>
        <v>20000</v>
      </c>
      <c r="O1906" s="10">
        <f t="shared" si="1907"/>
        <v>170000</v>
      </c>
      <c r="T1906" s="11" t="str">
        <f t="shared" si="3"/>
        <v/>
      </c>
      <c r="U1906" s="7" t="s">
        <v>563</v>
      </c>
      <c r="V1906" s="12" t="str">
        <f t="shared" si="4"/>
        <v>SCEA San Diego Studios</v>
      </c>
      <c r="W1906" s="7" t="s">
        <v>28</v>
      </c>
    </row>
    <row r="1907">
      <c r="A1907" s="7" t="s">
        <v>2005</v>
      </c>
      <c r="B1907" s="8" t="s">
        <v>40</v>
      </c>
      <c r="C1907" s="9">
        <v>2008.0</v>
      </c>
      <c r="D1907" s="7" t="s">
        <v>49</v>
      </c>
      <c r="E1907" s="7" t="s">
        <v>37</v>
      </c>
      <c r="F1907" s="7">
        <v>0.15</v>
      </c>
      <c r="G1907" s="7">
        <v>0.0</v>
      </c>
      <c r="H1907" s="7">
        <v>0.0</v>
      </c>
      <c r="I1907" s="7">
        <v>0.01</v>
      </c>
      <c r="J1907" s="7">
        <v>0.16</v>
      </c>
      <c r="K1907" s="10">
        <f t="shared" ref="K1907:O1907" si="1908">F1907*1000000</f>
        <v>150000</v>
      </c>
      <c r="L1907" s="10">
        <f t="shared" si="1908"/>
        <v>0</v>
      </c>
      <c r="M1907" s="10">
        <f t="shared" si="1908"/>
        <v>0</v>
      </c>
      <c r="N1907" s="10">
        <f t="shared" si="1908"/>
        <v>10000</v>
      </c>
      <c r="O1907" s="10">
        <f t="shared" si="1908"/>
        <v>160000</v>
      </c>
      <c r="P1907" s="7">
        <v>69.0</v>
      </c>
      <c r="Q1907" s="7">
        <v>15.0</v>
      </c>
      <c r="T1907" s="11">
        <f t="shared" si="3"/>
        <v>69</v>
      </c>
      <c r="U1907" s="7" t="s">
        <v>386</v>
      </c>
      <c r="V1907" s="12" t="str">
        <f t="shared" si="4"/>
        <v>Artificial Mind and Movement</v>
      </c>
      <c r="W1907" s="7" t="s">
        <v>28</v>
      </c>
    </row>
    <row r="1908">
      <c r="A1908" s="7" t="s">
        <v>2006</v>
      </c>
      <c r="B1908" s="8" t="s">
        <v>25</v>
      </c>
      <c r="C1908" s="9">
        <v>2008.0</v>
      </c>
      <c r="D1908" s="7" t="s">
        <v>58</v>
      </c>
      <c r="E1908" s="7" t="s">
        <v>957</v>
      </c>
      <c r="F1908" s="7">
        <v>0.16</v>
      </c>
      <c r="G1908" s="7">
        <v>0.0</v>
      </c>
      <c r="H1908" s="7">
        <v>0.0</v>
      </c>
      <c r="I1908" s="7">
        <v>0.0</v>
      </c>
      <c r="J1908" s="7">
        <v>0.16</v>
      </c>
      <c r="K1908" s="10">
        <f t="shared" ref="K1908:O1908" si="1909">F1908*1000000</f>
        <v>160000</v>
      </c>
      <c r="L1908" s="10">
        <f t="shared" si="1909"/>
        <v>0</v>
      </c>
      <c r="M1908" s="10">
        <f t="shared" si="1909"/>
        <v>0</v>
      </c>
      <c r="N1908" s="10">
        <f t="shared" si="1909"/>
        <v>0</v>
      </c>
      <c r="O1908" s="10">
        <f t="shared" si="1909"/>
        <v>160000</v>
      </c>
      <c r="T1908" s="11" t="str">
        <f t="shared" si="3"/>
        <v/>
      </c>
      <c r="V1908" s="12" t="str">
        <f t="shared" si="4"/>
        <v>Popcorn Arcade</v>
      </c>
    </row>
    <row r="1909">
      <c r="A1909" s="7" t="s">
        <v>2007</v>
      </c>
      <c r="B1909" s="8" t="s">
        <v>25</v>
      </c>
      <c r="C1909" s="9">
        <v>2008.0</v>
      </c>
      <c r="D1909" s="7" t="s">
        <v>26</v>
      </c>
      <c r="E1909" s="7" t="s">
        <v>97</v>
      </c>
      <c r="F1909" s="7">
        <v>0.15</v>
      </c>
      <c r="G1909" s="7">
        <v>0.0</v>
      </c>
      <c r="H1909" s="7">
        <v>0.0</v>
      </c>
      <c r="I1909" s="7">
        <v>0.01</v>
      </c>
      <c r="J1909" s="7">
        <v>0.16</v>
      </c>
      <c r="K1909" s="10">
        <f t="shared" ref="K1909:O1909" si="1910">F1909*1000000</f>
        <v>150000</v>
      </c>
      <c r="L1909" s="10">
        <f t="shared" si="1910"/>
        <v>0</v>
      </c>
      <c r="M1909" s="10">
        <f t="shared" si="1910"/>
        <v>0</v>
      </c>
      <c r="N1909" s="10">
        <f t="shared" si="1910"/>
        <v>10000</v>
      </c>
      <c r="O1909" s="10">
        <f t="shared" si="1910"/>
        <v>160000</v>
      </c>
      <c r="P1909" s="7">
        <v>49.0</v>
      </c>
      <c r="Q1909" s="7">
        <v>5.0</v>
      </c>
      <c r="R1909" s="7">
        <v>5.8</v>
      </c>
      <c r="S1909" s="7">
        <v>32.0</v>
      </c>
      <c r="T1909" s="11">
        <f t="shared" si="3"/>
        <v>56.78378378</v>
      </c>
      <c r="U1909" s="7" t="s">
        <v>108</v>
      </c>
      <c r="V1909" s="12" t="str">
        <f t="shared" si="4"/>
        <v>EA Canada</v>
      </c>
      <c r="W1909" s="7" t="s">
        <v>28</v>
      </c>
    </row>
    <row r="1910">
      <c r="A1910" s="7" t="s">
        <v>2008</v>
      </c>
      <c r="B1910" s="8" t="s">
        <v>25</v>
      </c>
      <c r="C1910" s="9">
        <v>2008.0</v>
      </c>
      <c r="D1910" s="7" t="s">
        <v>112</v>
      </c>
      <c r="E1910" s="7" t="s">
        <v>100</v>
      </c>
      <c r="F1910" s="7">
        <v>0.12</v>
      </c>
      <c r="G1910" s="7">
        <v>0.02</v>
      </c>
      <c r="H1910" s="7">
        <v>0.01</v>
      </c>
      <c r="I1910" s="7">
        <v>0.01</v>
      </c>
      <c r="J1910" s="7">
        <v>0.16</v>
      </c>
      <c r="K1910" s="10">
        <f t="shared" ref="K1910:O1910" si="1911">F1910*1000000</f>
        <v>120000</v>
      </c>
      <c r="L1910" s="10">
        <f t="shared" si="1911"/>
        <v>20000</v>
      </c>
      <c r="M1910" s="10">
        <f t="shared" si="1911"/>
        <v>10000</v>
      </c>
      <c r="N1910" s="10">
        <f t="shared" si="1911"/>
        <v>10000</v>
      </c>
      <c r="O1910" s="10">
        <f t="shared" si="1911"/>
        <v>160000</v>
      </c>
      <c r="P1910" s="7">
        <v>49.0</v>
      </c>
      <c r="Q1910" s="7">
        <v>33.0</v>
      </c>
      <c r="R1910" s="7">
        <v>5.9</v>
      </c>
      <c r="S1910" s="7">
        <v>56.0</v>
      </c>
      <c r="T1910" s="11">
        <f t="shared" si="3"/>
        <v>55.29213483</v>
      </c>
      <c r="U1910" s="7" t="s">
        <v>1777</v>
      </c>
      <c r="V1910" s="12" t="str">
        <f t="shared" si="4"/>
        <v>Eighting</v>
      </c>
      <c r="W1910" s="7" t="s">
        <v>64</v>
      </c>
    </row>
    <row r="1911">
      <c r="A1911" s="7" t="s">
        <v>1864</v>
      </c>
      <c r="B1911" s="8" t="s">
        <v>47</v>
      </c>
      <c r="C1911" s="9">
        <v>2008.0</v>
      </c>
      <c r="D1911" s="7" t="s">
        <v>31</v>
      </c>
      <c r="E1911" s="7" t="s">
        <v>605</v>
      </c>
      <c r="F1911" s="7">
        <v>0.15</v>
      </c>
      <c r="G1911" s="7">
        <v>0.0</v>
      </c>
      <c r="H1911" s="7">
        <v>0.0</v>
      </c>
      <c r="I1911" s="7">
        <v>0.01</v>
      </c>
      <c r="J1911" s="7">
        <v>0.16</v>
      </c>
      <c r="K1911" s="10">
        <f t="shared" ref="K1911:O1911" si="1912">F1911*1000000</f>
        <v>150000</v>
      </c>
      <c r="L1911" s="10">
        <f t="shared" si="1912"/>
        <v>0</v>
      </c>
      <c r="M1911" s="10">
        <f t="shared" si="1912"/>
        <v>0</v>
      </c>
      <c r="N1911" s="10">
        <f t="shared" si="1912"/>
        <v>10000</v>
      </c>
      <c r="O1911" s="10">
        <f t="shared" si="1912"/>
        <v>160000</v>
      </c>
      <c r="P1911" s="7">
        <v>45.0</v>
      </c>
      <c r="Q1911" s="7">
        <v>9.0</v>
      </c>
      <c r="R1911" s="7">
        <v>7.4</v>
      </c>
      <c r="S1911" s="7">
        <v>10.0</v>
      </c>
      <c r="T1911" s="11">
        <f t="shared" si="3"/>
        <v>60.26315789</v>
      </c>
      <c r="U1911" s="7" t="s">
        <v>855</v>
      </c>
      <c r="V1911" s="12" t="str">
        <f t="shared" si="4"/>
        <v>FUN Labs</v>
      </c>
      <c r="W1911" s="7" t="s">
        <v>52</v>
      </c>
    </row>
    <row r="1912">
      <c r="A1912" s="7" t="s">
        <v>1183</v>
      </c>
      <c r="B1912" s="8" t="s">
        <v>25</v>
      </c>
      <c r="C1912" s="9">
        <v>2008.0</v>
      </c>
      <c r="D1912" s="7" t="s">
        <v>96</v>
      </c>
      <c r="E1912" s="7" t="s">
        <v>458</v>
      </c>
      <c r="F1912" s="7">
        <v>0.14</v>
      </c>
      <c r="G1912" s="7">
        <v>0.01</v>
      </c>
      <c r="H1912" s="7">
        <v>0.0</v>
      </c>
      <c r="I1912" s="7">
        <v>0.01</v>
      </c>
      <c r="J1912" s="7">
        <v>0.16</v>
      </c>
      <c r="K1912" s="10">
        <f t="shared" ref="K1912:O1912" si="1913">F1912*1000000</f>
        <v>140000</v>
      </c>
      <c r="L1912" s="10">
        <f t="shared" si="1913"/>
        <v>10000</v>
      </c>
      <c r="M1912" s="10">
        <f t="shared" si="1913"/>
        <v>0</v>
      </c>
      <c r="N1912" s="10">
        <f t="shared" si="1913"/>
        <v>10000</v>
      </c>
      <c r="O1912" s="10">
        <f t="shared" si="1913"/>
        <v>160000</v>
      </c>
      <c r="P1912" s="7">
        <v>61.0</v>
      </c>
      <c r="Q1912" s="7">
        <v>4.0</v>
      </c>
      <c r="T1912" s="11">
        <f t="shared" si="3"/>
        <v>61</v>
      </c>
      <c r="U1912" s="7" t="s">
        <v>639</v>
      </c>
      <c r="V1912" s="12" t="str">
        <f t="shared" si="4"/>
        <v>Torus Games</v>
      </c>
      <c r="W1912" s="7" t="s">
        <v>28</v>
      </c>
    </row>
    <row r="1913">
      <c r="A1913" s="7" t="s">
        <v>1819</v>
      </c>
      <c r="B1913" s="8" t="s">
        <v>25</v>
      </c>
      <c r="C1913" s="9">
        <v>2008.0</v>
      </c>
      <c r="D1913" s="7" t="s">
        <v>54</v>
      </c>
      <c r="E1913" s="7" t="s">
        <v>305</v>
      </c>
      <c r="F1913" s="7">
        <v>0.15</v>
      </c>
      <c r="G1913" s="7">
        <v>0.0</v>
      </c>
      <c r="H1913" s="7">
        <v>0.0</v>
      </c>
      <c r="I1913" s="7">
        <v>0.01</v>
      </c>
      <c r="J1913" s="7">
        <v>0.16</v>
      </c>
      <c r="K1913" s="10">
        <f t="shared" ref="K1913:O1913" si="1914">F1913*1000000</f>
        <v>150000</v>
      </c>
      <c r="L1913" s="10">
        <f t="shared" si="1914"/>
        <v>0</v>
      </c>
      <c r="M1913" s="10">
        <f t="shared" si="1914"/>
        <v>0</v>
      </c>
      <c r="N1913" s="10">
        <f t="shared" si="1914"/>
        <v>10000</v>
      </c>
      <c r="O1913" s="10">
        <f t="shared" si="1914"/>
        <v>160000</v>
      </c>
      <c r="P1913" s="7">
        <v>37.0</v>
      </c>
      <c r="Q1913" s="7">
        <v>4.0</v>
      </c>
      <c r="R1913" s="7">
        <v>3.5</v>
      </c>
      <c r="S1913" s="7">
        <v>8.0</v>
      </c>
      <c r="T1913" s="11">
        <f t="shared" si="3"/>
        <v>35.66666667</v>
      </c>
      <c r="U1913" s="7" t="s">
        <v>1820</v>
      </c>
      <c r="V1913" s="12" t="str">
        <f t="shared" si="4"/>
        <v>SScholastic Media</v>
      </c>
      <c r="W1913" s="7" t="s">
        <v>52</v>
      </c>
    </row>
    <row r="1914">
      <c r="A1914" s="7" t="s">
        <v>1809</v>
      </c>
      <c r="B1914" s="8" t="s">
        <v>47</v>
      </c>
      <c r="C1914" s="9">
        <v>2008.0</v>
      </c>
      <c r="D1914" s="7" t="s">
        <v>31</v>
      </c>
      <c r="E1914" s="7" t="s">
        <v>50</v>
      </c>
      <c r="F1914" s="7">
        <v>0.11</v>
      </c>
      <c r="G1914" s="7">
        <v>0.04</v>
      </c>
      <c r="H1914" s="7">
        <v>0.0</v>
      </c>
      <c r="I1914" s="7">
        <v>0.02</v>
      </c>
      <c r="J1914" s="7">
        <v>0.16</v>
      </c>
      <c r="K1914" s="10">
        <f t="shared" ref="K1914:O1914" si="1915">F1914*1000000</f>
        <v>110000</v>
      </c>
      <c r="L1914" s="10">
        <f t="shared" si="1915"/>
        <v>40000</v>
      </c>
      <c r="M1914" s="10">
        <f t="shared" si="1915"/>
        <v>0</v>
      </c>
      <c r="N1914" s="10">
        <f t="shared" si="1915"/>
        <v>20000</v>
      </c>
      <c r="O1914" s="10">
        <f t="shared" si="1915"/>
        <v>160000</v>
      </c>
      <c r="P1914" s="7">
        <v>62.0</v>
      </c>
      <c r="Q1914" s="7">
        <v>40.0</v>
      </c>
      <c r="R1914" s="7">
        <v>5.8</v>
      </c>
      <c r="S1914" s="7">
        <v>18.0</v>
      </c>
      <c r="T1914" s="11">
        <f t="shared" si="3"/>
        <v>60.75862069</v>
      </c>
      <c r="U1914" s="7" t="s">
        <v>407</v>
      </c>
      <c r="V1914" s="12" t="str">
        <f t="shared" si="4"/>
        <v>Day 1 Studios</v>
      </c>
      <c r="W1914" s="7" t="s">
        <v>64</v>
      </c>
    </row>
    <row r="1915">
      <c r="A1915" s="7" t="s">
        <v>2009</v>
      </c>
      <c r="B1915" s="8" t="s">
        <v>62</v>
      </c>
      <c r="C1915" s="9">
        <v>2008.0</v>
      </c>
      <c r="D1915" s="7" t="s">
        <v>112</v>
      </c>
      <c r="E1915" s="7" t="s">
        <v>300</v>
      </c>
      <c r="F1915" s="7">
        <v>0.08</v>
      </c>
      <c r="G1915" s="7">
        <v>0.06</v>
      </c>
      <c r="H1915" s="7">
        <v>0.0</v>
      </c>
      <c r="I1915" s="7">
        <v>0.02</v>
      </c>
      <c r="J1915" s="7">
        <v>0.16</v>
      </c>
      <c r="K1915" s="10">
        <f t="shared" ref="K1915:O1915" si="1916">F1915*1000000</f>
        <v>80000</v>
      </c>
      <c r="L1915" s="10">
        <f t="shared" si="1916"/>
        <v>60000</v>
      </c>
      <c r="M1915" s="10">
        <f t="shared" si="1916"/>
        <v>0</v>
      </c>
      <c r="N1915" s="10">
        <f t="shared" si="1916"/>
        <v>20000</v>
      </c>
      <c r="O1915" s="10">
        <f t="shared" si="1916"/>
        <v>160000</v>
      </c>
      <c r="T1915" s="11" t="str">
        <f t="shared" si="3"/>
        <v/>
      </c>
      <c r="U1915" s="7" t="s">
        <v>2010</v>
      </c>
      <c r="V1915" s="12" t="str">
        <f t="shared" si="4"/>
        <v>Namco Bandai Games America</v>
      </c>
      <c r="W1915" s="7" t="s">
        <v>64</v>
      </c>
    </row>
    <row r="1916">
      <c r="A1916" s="7" t="s">
        <v>2011</v>
      </c>
      <c r="B1916" s="8" t="s">
        <v>40</v>
      </c>
      <c r="C1916" s="9">
        <v>2008.0</v>
      </c>
      <c r="D1916" s="7" t="s">
        <v>49</v>
      </c>
      <c r="E1916" s="7" t="s">
        <v>139</v>
      </c>
      <c r="F1916" s="7">
        <v>0.15</v>
      </c>
      <c r="G1916" s="7">
        <v>0.0</v>
      </c>
      <c r="H1916" s="7">
        <v>0.0</v>
      </c>
      <c r="I1916" s="7">
        <v>0.01</v>
      </c>
      <c r="J1916" s="7">
        <v>0.16</v>
      </c>
      <c r="K1916" s="10">
        <f t="shared" ref="K1916:O1916" si="1917">F1916*1000000</f>
        <v>150000</v>
      </c>
      <c r="L1916" s="10">
        <f t="shared" si="1917"/>
        <v>0</v>
      </c>
      <c r="M1916" s="10">
        <f t="shared" si="1917"/>
        <v>0</v>
      </c>
      <c r="N1916" s="10">
        <f t="shared" si="1917"/>
        <v>10000</v>
      </c>
      <c r="O1916" s="10">
        <f t="shared" si="1917"/>
        <v>160000</v>
      </c>
      <c r="T1916" s="11" t="str">
        <f t="shared" si="3"/>
        <v/>
      </c>
      <c r="U1916" s="7" t="s">
        <v>139</v>
      </c>
      <c r="V1916" s="12" t="str">
        <f t="shared" si="4"/>
        <v>THQ</v>
      </c>
      <c r="W1916" s="7" t="s">
        <v>28</v>
      </c>
    </row>
    <row r="1917">
      <c r="A1917" s="7" t="s">
        <v>2012</v>
      </c>
      <c r="B1917" s="8" t="s">
        <v>92</v>
      </c>
      <c r="C1917" s="9">
        <v>2008.0</v>
      </c>
      <c r="D1917" s="7" t="s">
        <v>96</v>
      </c>
      <c r="E1917" s="7" t="s">
        <v>300</v>
      </c>
      <c r="F1917" s="7">
        <v>0.0</v>
      </c>
      <c r="G1917" s="7">
        <v>0.0</v>
      </c>
      <c r="H1917" s="7">
        <v>0.16</v>
      </c>
      <c r="I1917" s="7">
        <v>0.0</v>
      </c>
      <c r="J1917" s="7">
        <v>0.16</v>
      </c>
      <c r="K1917" s="10">
        <f t="shared" ref="K1917:O1917" si="1918">F1917*1000000</f>
        <v>0</v>
      </c>
      <c r="L1917" s="10">
        <f t="shared" si="1918"/>
        <v>0</v>
      </c>
      <c r="M1917" s="10">
        <f t="shared" si="1918"/>
        <v>160000</v>
      </c>
      <c r="N1917" s="10">
        <f t="shared" si="1918"/>
        <v>0</v>
      </c>
      <c r="O1917" s="10">
        <f t="shared" si="1918"/>
        <v>160000</v>
      </c>
      <c r="T1917" s="11" t="str">
        <f t="shared" si="3"/>
        <v/>
      </c>
      <c r="V1917" s="12" t="str">
        <f t="shared" si="4"/>
        <v>Namco Bandai Games</v>
      </c>
    </row>
    <row r="1918">
      <c r="A1918" s="7" t="s">
        <v>2013</v>
      </c>
      <c r="B1918" s="8" t="s">
        <v>40</v>
      </c>
      <c r="C1918" s="9">
        <v>2008.0</v>
      </c>
      <c r="D1918" s="7" t="s">
        <v>26</v>
      </c>
      <c r="E1918" s="7" t="s">
        <v>55</v>
      </c>
      <c r="F1918" s="7">
        <v>0.15</v>
      </c>
      <c r="G1918" s="7">
        <v>0.0</v>
      </c>
      <c r="H1918" s="7">
        <v>0.0</v>
      </c>
      <c r="I1918" s="7">
        <v>0.01</v>
      </c>
      <c r="J1918" s="7">
        <v>0.16</v>
      </c>
      <c r="K1918" s="10">
        <f t="shared" ref="K1918:O1918" si="1919">F1918*1000000</f>
        <v>150000</v>
      </c>
      <c r="L1918" s="10">
        <f t="shared" si="1919"/>
        <v>0</v>
      </c>
      <c r="M1918" s="10">
        <f t="shared" si="1919"/>
        <v>0</v>
      </c>
      <c r="N1918" s="10">
        <f t="shared" si="1919"/>
        <v>10000</v>
      </c>
      <c r="O1918" s="10">
        <f t="shared" si="1919"/>
        <v>160000</v>
      </c>
      <c r="T1918" s="11" t="str">
        <f t="shared" si="3"/>
        <v/>
      </c>
      <c r="U1918" s="7" t="s">
        <v>2014</v>
      </c>
      <c r="V1918" s="12" t="str">
        <f t="shared" si="4"/>
        <v>Lexis Numerique</v>
      </c>
      <c r="W1918" s="7" t="s">
        <v>28</v>
      </c>
    </row>
    <row r="1919">
      <c r="A1919" s="7" t="s">
        <v>1754</v>
      </c>
      <c r="B1919" s="8" t="s">
        <v>25</v>
      </c>
      <c r="C1919" s="9">
        <v>2008.0</v>
      </c>
      <c r="D1919" s="7" t="s">
        <v>112</v>
      </c>
      <c r="E1919" s="7" t="s">
        <v>134</v>
      </c>
      <c r="F1919" s="7">
        <v>0.14</v>
      </c>
      <c r="G1919" s="7">
        <v>0.01</v>
      </c>
      <c r="H1919" s="7">
        <v>0.0</v>
      </c>
      <c r="I1919" s="7">
        <v>0.01</v>
      </c>
      <c r="J1919" s="7">
        <v>0.16</v>
      </c>
      <c r="K1919" s="10">
        <f t="shared" ref="K1919:O1919" si="1920">F1919*1000000</f>
        <v>140000</v>
      </c>
      <c r="L1919" s="10">
        <f t="shared" si="1920"/>
        <v>10000</v>
      </c>
      <c r="M1919" s="10">
        <f t="shared" si="1920"/>
        <v>0</v>
      </c>
      <c r="N1919" s="10">
        <f t="shared" si="1920"/>
        <v>10000</v>
      </c>
      <c r="O1919" s="10">
        <f t="shared" si="1920"/>
        <v>160000</v>
      </c>
      <c r="T1919" s="11" t="str">
        <f t="shared" si="3"/>
        <v/>
      </c>
      <c r="V1919" s="12" t="str">
        <f t="shared" si="4"/>
        <v>Midway Games</v>
      </c>
    </row>
    <row r="1920">
      <c r="A1920" s="7" t="s">
        <v>2015</v>
      </c>
      <c r="B1920" s="8" t="s">
        <v>25</v>
      </c>
      <c r="C1920" s="9">
        <v>2008.0</v>
      </c>
      <c r="D1920" s="7" t="s">
        <v>1</v>
      </c>
      <c r="E1920" s="7" t="s">
        <v>300</v>
      </c>
      <c r="F1920" s="7">
        <v>0.1</v>
      </c>
      <c r="G1920" s="7">
        <v>0.02</v>
      </c>
      <c r="H1920" s="7">
        <v>0.03</v>
      </c>
      <c r="I1920" s="7">
        <v>0.01</v>
      </c>
      <c r="J1920" s="7">
        <v>0.16</v>
      </c>
      <c r="K1920" s="10">
        <f t="shared" ref="K1920:O1920" si="1921">F1920*1000000</f>
        <v>100000</v>
      </c>
      <c r="L1920" s="10">
        <f t="shared" si="1921"/>
        <v>20000</v>
      </c>
      <c r="M1920" s="10">
        <f t="shared" si="1921"/>
        <v>30000</v>
      </c>
      <c r="N1920" s="10">
        <f t="shared" si="1921"/>
        <v>10000</v>
      </c>
      <c r="O1920" s="10">
        <f t="shared" si="1921"/>
        <v>160000</v>
      </c>
      <c r="P1920" s="7">
        <v>77.0</v>
      </c>
      <c r="Q1920" s="7">
        <v>37.0</v>
      </c>
      <c r="R1920" s="7">
        <v>8.6</v>
      </c>
      <c r="S1920" s="7">
        <v>39.0</v>
      </c>
      <c r="T1920" s="11">
        <f t="shared" si="3"/>
        <v>81.61842105</v>
      </c>
      <c r="U1920" s="7" t="s">
        <v>382</v>
      </c>
      <c r="V1920" s="12" t="str">
        <f t="shared" si="4"/>
        <v>Paon Corporation</v>
      </c>
      <c r="W1920" s="7" t="s">
        <v>52</v>
      </c>
    </row>
    <row r="1921">
      <c r="A1921" s="7" t="s">
        <v>2016</v>
      </c>
      <c r="B1921" s="8" t="s">
        <v>40</v>
      </c>
      <c r="C1921" s="9">
        <v>2008.0</v>
      </c>
      <c r="D1921" s="7" t="s">
        <v>49</v>
      </c>
      <c r="E1921" s="7" t="s">
        <v>814</v>
      </c>
      <c r="F1921" s="7">
        <v>0.15</v>
      </c>
      <c r="G1921" s="7">
        <v>0.0</v>
      </c>
      <c r="H1921" s="7">
        <v>0.0</v>
      </c>
      <c r="I1921" s="7">
        <v>0.01</v>
      </c>
      <c r="J1921" s="7">
        <v>0.16</v>
      </c>
      <c r="K1921" s="10">
        <f t="shared" ref="K1921:O1921" si="1922">F1921*1000000</f>
        <v>150000</v>
      </c>
      <c r="L1921" s="10">
        <f t="shared" si="1922"/>
        <v>0</v>
      </c>
      <c r="M1921" s="10">
        <f t="shared" si="1922"/>
        <v>0</v>
      </c>
      <c r="N1921" s="10">
        <f t="shared" si="1922"/>
        <v>10000</v>
      </c>
      <c r="O1921" s="10">
        <f t="shared" si="1922"/>
        <v>160000</v>
      </c>
      <c r="T1921" s="11" t="str">
        <f t="shared" si="3"/>
        <v/>
      </c>
      <c r="U1921" s="7" t="s">
        <v>2017</v>
      </c>
      <c r="V1921" s="12" t="str">
        <f t="shared" si="4"/>
        <v>eGames</v>
      </c>
      <c r="W1921" s="7" t="s">
        <v>28</v>
      </c>
    </row>
    <row r="1922">
      <c r="A1922" s="7" t="s">
        <v>2018</v>
      </c>
      <c r="B1922" s="8" t="s">
        <v>92</v>
      </c>
      <c r="C1922" s="9">
        <v>2008.0</v>
      </c>
      <c r="D1922" s="7" t="s">
        <v>437</v>
      </c>
      <c r="E1922" s="7" t="s">
        <v>300</v>
      </c>
      <c r="F1922" s="7">
        <v>0.0</v>
      </c>
      <c r="G1922" s="7">
        <v>0.0</v>
      </c>
      <c r="H1922" s="7">
        <v>0.16</v>
      </c>
      <c r="I1922" s="7">
        <v>0.0</v>
      </c>
      <c r="J1922" s="7">
        <v>0.16</v>
      </c>
      <c r="K1922" s="10">
        <f t="shared" ref="K1922:O1922" si="1923">F1922*1000000</f>
        <v>0</v>
      </c>
      <c r="L1922" s="10">
        <f t="shared" si="1923"/>
        <v>0</v>
      </c>
      <c r="M1922" s="10">
        <f t="shared" si="1923"/>
        <v>160000</v>
      </c>
      <c r="N1922" s="10">
        <f t="shared" si="1923"/>
        <v>0</v>
      </c>
      <c r="O1922" s="10">
        <f t="shared" si="1923"/>
        <v>160000</v>
      </c>
      <c r="T1922" s="11" t="str">
        <f t="shared" si="3"/>
        <v/>
      </c>
      <c r="V1922" s="12" t="str">
        <f t="shared" si="4"/>
        <v>Namco Bandai Games</v>
      </c>
    </row>
    <row r="1923">
      <c r="A1923" s="7" t="s">
        <v>2019</v>
      </c>
      <c r="B1923" s="8" t="s">
        <v>92</v>
      </c>
      <c r="C1923" s="9">
        <v>2008.0</v>
      </c>
      <c r="D1923" s="7" t="s">
        <v>49</v>
      </c>
      <c r="E1923" s="7" t="s">
        <v>37</v>
      </c>
      <c r="F1923" s="7">
        <v>0.12</v>
      </c>
      <c r="G1923" s="7">
        <v>0.02</v>
      </c>
      <c r="H1923" s="7">
        <v>0.0</v>
      </c>
      <c r="I1923" s="7">
        <v>0.02</v>
      </c>
      <c r="J1923" s="7">
        <v>0.16</v>
      </c>
      <c r="K1923" s="10">
        <f t="shared" ref="K1923:O1923" si="1924">F1923*1000000</f>
        <v>120000</v>
      </c>
      <c r="L1923" s="10">
        <f t="shared" si="1924"/>
        <v>20000</v>
      </c>
      <c r="M1923" s="10">
        <f t="shared" si="1924"/>
        <v>0</v>
      </c>
      <c r="N1923" s="10">
        <f t="shared" si="1924"/>
        <v>20000</v>
      </c>
      <c r="O1923" s="10">
        <f t="shared" si="1924"/>
        <v>160000</v>
      </c>
      <c r="T1923" s="11" t="str">
        <f t="shared" si="3"/>
        <v/>
      </c>
      <c r="V1923" s="12" t="str">
        <f t="shared" si="4"/>
        <v>Activision</v>
      </c>
    </row>
    <row r="1924">
      <c r="A1924" s="7" t="s">
        <v>2020</v>
      </c>
      <c r="B1924" s="8" t="s">
        <v>40</v>
      </c>
      <c r="C1924" s="9">
        <v>2008.0</v>
      </c>
      <c r="D1924" s="7" t="s">
        <v>54</v>
      </c>
      <c r="E1924" s="7" t="s">
        <v>100</v>
      </c>
      <c r="F1924" s="7">
        <v>0.03</v>
      </c>
      <c r="G1924" s="7">
        <v>0.01</v>
      </c>
      <c r="H1924" s="7">
        <v>0.11</v>
      </c>
      <c r="I1924" s="7">
        <v>0.0</v>
      </c>
      <c r="J1924" s="7">
        <v>0.16</v>
      </c>
      <c r="K1924" s="10">
        <f t="shared" ref="K1924:O1924" si="1925">F1924*1000000</f>
        <v>30000</v>
      </c>
      <c r="L1924" s="10">
        <f t="shared" si="1925"/>
        <v>10000</v>
      </c>
      <c r="M1924" s="10">
        <f t="shared" si="1925"/>
        <v>110000</v>
      </c>
      <c r="N1924" s="10">
        <f t="shared" si="1925"/>
        <v>0</v>
      </c>
      <c r="O1924" s="10">
        <f t="shared" si="1925"/>
        <v>160000</v>
      </c>
      <c r="P1924" s="7">
        <v>64.0</v>
      </c>
      <c r="Q1924" s="7">
        <v>24.0</v>
      </c>
      <c r="R1924" s="7">
        <v>7.8</v>
      </c>
      <c r="S1924" s="7">
        <v>21.0</v>
      </c>
      <c r="T1924" s="11">
        <f t="shared" si="3"/>
        <v>70.53333333</v>
      </c>
      <c r="U1924" s="7" t="s">
        <v>2021</v>
      </c>
      <c r="V1924" s="12" t="str">
        <f t="shared" si="4"/>
        <v>Tenky</v>
      </c>
      <c r="W1924" s="7" t="s">
        <v>64</v>
      </c>
    </row>
    <row r="1925">
      <c r="A1925" s="7" t="s">
        <v>1848</v>
      </c>
      <c r="B1925" s="8" t="s">
        <v>25</v>
      </c>
      <c r="C1925" s="9">
        <v>2008.0</v>
      </c>
      <c r="D1925" s="7" t="s">
        <v>49</v>
      </c>
      <c r="E1925" s="7" t="s">
        <v>139</v>
      </c>
      <c r="F1925" s="7">
        <v>0.14</v>
      </c>
      <c r="G1925" s="7">
        <v>0.0</v>
      </c>
      <c r="H1925" s="7">
        <v>0.0</v>
      </c>
      <c r="I1925" s="7">
        <v>0.01</v>
      </c>
      <c r="J1925" s="7">
        <v>0.16</v>
      </c>
      <c r="K1925" s="10">
        <f t="shared" ref="K1925:O1925" si="1926">F1925*1000000</f>
        <v>140000</v>
      </c>
      <c r="L1925" s="10">
        <f t="shared" si="1926"/>
        <v>0</v>
      </c>
      <c r="M1925" s="10">
        <f t="shared" si="1926"/>
        <v>0</v>
      </c>
      <c r="N1925" s="10">
        <f t="shared" si="1926"/>
        <v>10000</v>
      </c>
      <c r="O1925" s="10">
        <f t="shared" si="1926"/>
        <v>160000</v>
      </c>
      <c r="P1925" s="7">
        <v>63.0</v>
      </c>
      <c r="Q1925" s="7">
        <v>5.0</v>
      </c>
      <c r="R1925" s="7">
        <v>8.0</v>
      </c>
      <c r="S1925" s="7">
        <v>5.0</v>
      </c>
      <c r="T1925" s="11">
        <f t="shared" si="3"/>
        <v>71.5</v>
      </c>
      <c r="U1925" s="7" t="s">
        <v>139</v>
      </c>
      <c r="V1925" s="12" t="str">
        <f t="shared" si="4"/>
        <v>THQ</v>
      </c>
      <c r="W1925" s="7" t="s">
        <v>52</v>
      </c>
    </row>
    <row r="1926">
      <c r="A1926" s="7" t="s">
        <v>1861</v>
      </c>
      <c r="B1926" s="8" t="s">
        <v>62</v>
      </c>
      <c r="C1926" s="9">
        <v>2008.0</v>
      </c>
      <c r="D1926" s="7" t="s">
        <v>41</v>
      </c>
      <c r="E1926" s="7" t="s">
        <v>1524</v>
      </c>
      <c r="F1926" s="7">
        <v>0.08</v>
      </c>
      <c r="G1926" s="7">
        <v>0.06</v>
      </c>
      <c r="H1926" s="7">
        <v>0.0</v>
      </c>
      <c r="I1926" s="7">
        <v>0.02</v>
      </c>
      <c r="J1926" s="7">
        <v>0.16</v>
      </c>
      <c r="K1926" s="10">
        <f t="shared" ref="K1926:O1926" si="1927">F1926*1000000</f>
        <v>80000</v>
      </c>
      <c r="L1926" s="10">
        <f t="shared" si="1927"/>
        <v>60000</v>
      </c>
      <c r="M1926" s="10">
        <f t="shared" si="1927"/>
        <v>0</v>
      </c>
      <c r="N1926" s="10">
        <f t="shared" si="1927"/>
        <v>20000</v>
      </c>
      <c r="O1926" s="10">
        <f t="shared" si="1927"/>
        <v>160000</v>
      </c>
      <c r="T1926" s="11" t="str">
        <f t="shared" si="3"/>
        <v/>
      </c>
      <c r="U1926" s="7" t="s">
        <v>143</v>
      </c>
      <c r="V1926" s="12" t="str">
        <f t="shared" si="4"/>
        <v>Harmonix Music Systems</v>
      </c>
      <c r="W1926" s="7" t="s">
        <v>64</v>
      </c>
    </row>
    <row r="1927">
      <c r="A1927" s="7" t="s">
        <v>2022</v>
      </c>
      <c r="B1927" s="8" t="s">
        <v>40</v>
      </c>
      <c r="C1927" s="9">
        <v>2008.0</v>
      </c>
      <c r="D1927" s="7" t="s">
        <v>26</v>
      </c>
      <c r="E1927" s="7" t="s">
        <v>55</v>
      </c>
      <c r="F1927" s="7">
        <v>0.14</v>
      </c>
      <c r="G1927" s="7">
        <v>0.01</v>
      </c>
      <c r="H1927" s="7">
        <v>0.0</v>
      </c>
      <c r="I1927" s="7">
        <v>0.01</v>
      </c>
      <c r="J1927" s="7">
        <v>0.16</v>
      </c>
      <c r="K1927" s="10">
        <f t="shared" ref="K1927:O1927" si="1928">F1927*1000000</f>
        <v>140000</v>
      </c>
      <c r="L1927" s="10">
        <f t="shared" si="1928"/>
        <v>10000</v>
      </c>
      <c r="M1927" s="10">
        <f t="shared" si="1928"/>
        <v>0</v>
      </c>
      <c r="N1927" s="10">
        <f t="shared" si="1928"/>
        <v>10000</v>
      </c>
      <c r="O1927" s="10">
        <f t="shared" si="1928"/>
        <v>160000</v>
      </c>
      <c r="T1927" s="11" t="str">
        <f t="shared" si="3"/>
        <v/>
      </c>
      <c r="U1927" s="7" t="s">
        <v>2014</v>
      </c>
      <c r="V1927" s="12" t="str">
        <f t="shared" si="4"/>
        <v>Lexis Numerique</v>
      </c>
      <c r="W1927" s="7" t="s">
        <v>28</v>
      </c>
    </row>
    <row r="1928">
      <c r="A1928" s="7" t="s">
        <v>2023</v>
      </c>
      <c r="B1928" s="8" t="s">
        <v>25</v>
      </c>
      <c r="C1928" s="9">
        <v>2008.0</v>
      </c>
      <c r="D1928" s="7" t="s">
        <v>41</v>
      </c>
      <c r="E1928" s="7" t="s">
        <v>37</v>
      </c>
      <c r="F1928" s="7">
        <v>0.14</v>
      </c>
      <c r="G1928" s="7">
        <v>0.0</v>
      </c>
      <c r="H1928" s="7">
        <v>0.0</v>
      </c>
      <c r="I1928" s="7">
        <v>0.01</v>
      </c>
      <c r="J1928" s="7">
        <v>0.15</v>
      </c>
      <c r="K1928" s="10">
        <f t="shared" ref="K1928:O1928" si="1929">F1928*1000000</f>
        <v>140000</v>
      </c>
      <c r="L1928" s="10">
        <f t="shared" si="1929"/>
        <v>0</v>
      </c>
      <c r="M1928" s="10">
        <f t="shared" si="1929"/>
        <v>0</v>
      </c>
      <c r="N1928" s="10">
        <f t="shared" si="1929"/>
        <v>10000</v>
      </c>
      <c r="O1928" s="10">
        <f t="shared" si="1929"/>
        <v>150000</v>
      </c>
      <c r="R1928" s="7">
        <v>2.8</v>
      </c>
      <c r="S1928" s="7">
        <v>4.0</v>
      </c>
      <c r="T1928" s="11">
        <f t="shared" si="3"/>
        <v>28</v>
      </c>
      <c r="U1928" s="7" t="s">
        <v>37</v>
      </c>
      <c r="V1928" s="12" t="str">
        <f t="shared" si="4"/>
        <v>Activision</v>
      </c>
      <c r="W1928" s="7" t="s">
        <v>52</v>
      </c>
    </row>
    <row r="1929">
      <c r="A1929" s="7" t="s">
        <v>2024</v>
      </c>
      <c r="B1929" s="8" t="s">
        <v>47</v>
      </c>
      <c r="C1929" s="9">
        <v>2008.0</v>
      </c>
      <c r="D1929" s="7" t="s">
        <v>26</v>
      </c>
      <c r="E1929" s="7" t="s">
        <v>134</v>
      </c>
      <c r="F1929" s="7">
        <v>0.11</v>
      </c>
      <c r="G1929" s="7">
        <v>0.02</v>
      </c>
      <c r="H1929" s="7">
        <v>0.0</v>
      </c>
      <c r="I1929" s="7">
        <v>0.02</v>
      </c>
      <c r="J1929" s="7">
        <v>0.15</v>
      </c>
      <c r="K1929" s="10">
        <f t="shared" ref="K1929:O1929" si="1930">F1929*1000000</f>
        <v>110000</v>
      </c>
      <c r="L1929" s="10">
        <f t="shared" si="1930"/>
        <v>20000</v>
      </c>
      <c r="M1929" s="10">
        <f t="shared" si="1930"/>
        <v>0</v>
      </c>
      <c r="N1929" s="10">
        <f t="shared" si="1930"/>
        <v>20000</v>
      </c>
      <c r="O1929" s="10">
        <f t="shared" si="1930"/>
        <v>150000</v>
      </c>
      <c r="P1929" s="7">
        <v>62.0</v>
      </c>
      <c r="Q1929" s="7">
        <v>25.0</v>
      </c>
      <c r="R1929" s="7">
        <v>7.5</v>
      </c>
      <c r="S1929" s="7">
        <v>15.0</v>
      </c>
      <c r="T1929" s="11">
        <f t="shared" si="3"/>
        <v>66.875</v>
      </c>
      <c r="V1929" s="12" t="str">
        <f t="shared" si="4"/>
        <v>Midway Games</v>
      </c>
    </row>
    <row r="1930">
      <c r="A1930" s="7" t="s">
        <v>2025</v>
      </c>
      <c r="B1930" s="8" t="s">
        <v>62</v>
      </c>
      <c r="C1930" s="9">
        <v>2008.0</v>
      </c>
      <c r="D1930" s="7" t="s">
        <v>26</v>
      </c>
      <c r="E1930" s="7" t="s">
        <v>100</v>
      </c>
      <c r="F1930" s="7">
        <v>0.05</v>
      </c>
      <c r="G1930" s="7">
        <v>0.04</v>
      </c>
      <c r="H1930" s="7">
        <v>0.05</v>
      </c>
      <c r="I1930" s="7">
        <v>0.01</v>
      </c>
      <c r="J1930" s="7">
        <v>0.15</v>
      </c>
      <c r="K1930" s="10">
        <f t="shared" ref="K1930:O1930" si="1931">F1930*1000000</f>
        <v>50000</v>
      </c>
      <c r="L1930" s="10">
        <f t="shared" si="1931"/>
        <v>40000</v>
      </c>
      <c r="M1930" s="10">
        <f t="shared" si="1931"/>
        <v>50000</v>
      </c>
      <c r="N1930" s="10">
        <f t="shared" si="1931"/>
        <v>10000</v>
      </c>
      <c r="O1930" s="10">
        <f t="shared" si="1931"/>
        <v>150000</v>
      </c>
      <c r="P1930" s="7">
        <v>67.0</v>
      </c>
      <c r="Q1930" s="7">
        <v>9.0</v>
      </c>
      <c r="R1930" s="7">
        <v>8.5</v>
      </c>
      <c r="S1930" s="7">
        <v>8.0</v>
      </c>
      <c r="T1930" s="11">
        <f t="shared" si="3"/>
        <v>75.47058824</v>
      </c>
      <c r="U1930" s="7" t="s">
        <v>101</v>
      </c>
      <c r="V1930" s="12" t="str">
        <f t="shared" si="4"/>
        <v>Konami</v>
      </c>
      <c r="W1930" s="7" t="s">
        <v>28</v>
      </c>
    </row>
    <row r="1931">
      <c r="A1931" s="7" t="s">
        <v>1997</v>
      </c>
      <c r="B1931" s="8" t="s">
        <v>47</v>
      </c>
      <c r="C1931" s="9">
        <v>2008.0</v>
      </c>
      <c r="D1931" s="7" t="s">
        <v>26</v>
      </c>
      <c r="E1931" s="7" t="s">
        <v>69</v>
      </c>
      <c r="F1931" s="7">
        <v>0.14</v>
      </c>
      <c r="G1931" s="7">
        <v>0.0</v>
      </c>
      <c r="H1931" s="7">
        <v>0.0</v>
      </c>
      <c r="I1931" s="7">
        <v>0.01</v>
      </c>
      <c r="J1931" s="7">
        <v>0.15</v>
      </c>
      <c r="K1931" s="10">
        <f t="shared" ref="K1931:O1931" si="1932">F1931*1000000</f>
        <v>140000</v>
      </c>
      <c r="L1931" s="10">
        <f t="shared" si="1932"/>
        <v>0</v>
      </c>
      <c r="M1931" s="10">
        <f t="shared" si="1932"/>
        <v>0</v>
      </c>
      <c r="N1931" s="10">
        <f t="shared" si="1932"/>
        <v>10000</v>
      </c>
      <c r="O1931" s="10">
        <f t="shared" si="1932"/>
        <v>150000</v>
      </c>
      <c r="P1931" s="7">
        <v>63.0</v>
      </c>
      <c r="Q1931" s="7">
        <v>17.0</v>
      </c>
      <c r="R1931" s="7">
        <v>5.1</v>
      </c>
      <c r="S1931" s="7">
        <v>7.0</v>
      </c>
      <c r="T1931" s="11">
        <f t="shared" si="3"/>
        <v>59.5</v>
      </c>
      <c r="U1931" s="7" t="s">
        <v>563</v>
      </c>
      <c r="V1931" s="12" t="str">
        <f t="shared" si="4"/>
        <v>SCEA San Diego Studios</v>
      </c>
      <c r="W1931" s="7" t="s">
        <v>28</v>
      </c>
    </row>
    <row r="1932">
      <c r="A1932" s="7" t="s">
        <v>2026</v>
      </c>
      <c r="B1932" s="8" t="s">
        <v>62</v>
      </c>
      <c r="C1932" s="9">
        <v>2008.0</v>
      </c>
      <c r="D1932" s="7" t="s">
        <v>112</v>
      </c>
      <c r="E1932" s="7" t="s">
        <v>455</v>
      </c>
      <c r="F1932" s="7">
        <v>0.07</v>
      </c>
      <c r="G1932" s="7">
        <v>0.06</v>
      </c>
      <c r="H1932" s="7">
        <v>0.0</v>
      </c>
      <c r="I1932" s="7">
        <v>0.02</v>
      </c>
      <c r="J1932" s="7">
        <v>0.15</v>
      </c>
      <c r="K1932" s="10">
        <f t="shared" ref="K1932:O1932" si="1933">F1932*1000000</f>
        <v>70000</v>
      </c>
      <c r="L1932" s="10">
        <f t="shared" si="1933"/>
        <v>60000</v>
      </c>
      <c r="M1932" s="10">
        <f t="shared" si="1933"/>
        <v>0</v>
      </c>
      <c r="N1932" s="10">
        <f t="shared" si="1933"/>
        <v>20000</v>
      </c>
      <c r="O1932" s="10">
        <f t="shared" si="1933"/>
        <v>150000</v>
      </c>
      <c r="T1932" s="11" t="str">
        <f t="shared" si="3"/>
        <v/>
      </c>
      <c r="U1932" s="7" t="s">
        <v>1012</v>
      </c>
      <c r="V1932" s="12" t="str">
        <f t="shared" si="4"/>
        <v>SNK Playmore</v>
      </c>
      <c r="W1932" s="7" t="s">
        <v>64</v>
      </c>
    </row>
    <row r="1933">
      <c r="A1933" s="7" t="s">
        <v>1723</v>
      </c>
      <c r="B1933" s="8" t="s">
        <v>62</v>
      </c>
      <c r="C1933" s="9">
        <v>2008.0</v>
      </c>
      <c r="D1933" s="7" t="s">
        <v>26</v>
      </c>
      <c r="E1933" s="7" t="s">
        <v>97</v>
      </c>
      <c r="F1933" s="7">
        <v>0.07</v>
      </c>
      <c r="G1933" s="7">
        <v>0.06</v>
      </c>
      <c r="H1933" s="7">
        <v>0.0</v>
      </c>
      <c r="I1933" s="7">
        <v>0.02</v>
      </c>
      <c r="J1933" s="7">
        <v>0.15</v>
      </c>
      <c r="K1933" s="10">
        <f t="shared" ref="K1933:O1933" si="1934">F1933*1000000</f>
        <v>70000</v>
      </c>
      <c r="L1933" s="10">
        <f t="shared" si="1934"/>
        <v>60000</v>
      </c>
      <c r="M1933" s="10">
        <f t="shared" si="1934"/>
        <v>0</v>
      </c>
      <c r="N1933" s="10">
        <f t="shared" si="1934"/>
        <v>20000</v>
      </c>
      <c r="O1933" s="10">
        <f t="shared" si="1934"/>
        <v>150000</v>
      </c>
      <c r="R1933" s="7">
        <v>7.6</v>
      </c>
      <c r="S1933" s="7">
        <v>7.0</v>
      </c>
      <c r="T1933" s="11">
        <f t="shared" si="3"/>
        <v>76</v>
      </c>
      <c r="U1933" s="7" t="s">
        <v>108</v>
      </c>
      <c r="V1933" s="12" t="str">
        <f t="shared" si="4"/>
        <v>EA Canada</v>
      </c>
      <c r="W1933" s="7" t="s">
        <v>52</v>
      </c>
    </row>
    <row r="1934">
      <c r="A1934" s="7" t="s">
        <v>2027</v>
      </c>
      <c r="B1934" s="8" t="s">
        <v>62</v>
      </c>
      <c r="C1934" s="9">
        <v>2008.0</v>
      </c>
      <c r="D1934" s="7" t="s">
        <v>31</v>
      </c>
      <c r="E1934" s="7" t="s">
        <v>37</v>
      </c>
      <c r="F1934" s="7">
        <v>0.07</v>
      </c>
      <c r="G1934" s="7">
        <v>0.06</v>
      </c>
      <c r="H1934" s="7">
        <v>0.0</v>
      </c>
      <c r="I1934" s="7">
        <v>0.02</v>
      </c>
      <c r="J1934" s="7">
        <v>0.15</v>
      </c>
      <c r="K1934" s="10">
        <f t="shared" ref="K1934:O1934" si="1935">F1934*1000000</f>
        <v>70000</v>
      </c>
      <c r="L1934" s="10">
        <f t="shared" si="1935"/>
        <v>60000</v>
      </c>
      <c r="M1934" s="10">
        <f t="shared" si="1935"/>
        <v>0</v>
      </c>
      <c r="N1934" s="10">
        <f t="shared" si="1935"/>
        <v>20000</v>
      </c>
      <c r="O1934" s="10">
        <f t="shared" si="1935"/>
        <v>150000</v>
      </c>
      <c r="T1934" s="11" t="str">
        <f t="shared" si="3"/>
        <v/>
      </c>
      <c r="V1934" s="12" t="str">
        <f t="shared" si="4"/>
        <v>Activision</v>
      </c>
    </row>
    <row r="1935">
      <c r="A1935" s="7" t="s">
        <v>2028</v>
      </c>
      <c r="B1935" s="8" t="s">
        <v>25</v>
      </c>
      <c r="C1935" s="9">
        <v>2008.0</v>
      </c>
      <c r="D1935" s="7" t="s">
        <v>58</v>
      </c>
      <c r="E1935" s="7" t="s">
        <v>458</v>
      </c>
      <c r="F1935" s="7">
        <v>0.14</v>
      </c>
      <c r="G1935" s="7">
        <v>0.0</v>
      </c>
      <c r="H1935" s="7">
        <v>0.0</v>
      </c>
      <c r="I1935" s="7">
        <v>0.01</v>
      </c>
      <c r="J1935" s="7">
        <v>0.15</v>
      </c>
      <c r="K1935" s="10">
        <f t="shared" ref="K1935:O1935" si="1936">F1935*1000000</f>
        <v>140000</v>
      </c>
      <c r="L1935" s="10">
        <f t="shared" si="1936"/>
        <v>0</v>
      </c>
      <c r="M1935" s="10">
        <f t="shared" si="1936"/>
        <v>0</v>
      </c>
      <c r="N1935" s="10">
        <f t="shared" si="1936"/>
        <v>10000</v>
      </c>
      <c r="O1935" s="10">
        <f t="shared" si="1936"/>
        <v>150000</v>
      </c>
      <c r="T1935" s="11" t="str">
        <f t="shared" si="3"/>
        <v/>
      </c>
      <c r="V1935" s="12" t="str">
        <f t="shared" si="4"/>
        <v>Majesco Entertainment</v>
      </c>
    </row>
    <row r="1936">
      <c r="A1936" s="7" t="s">
        <v>2029</v>
      </c>
      <c r="B1936" s="8" t="s">
        <v>40</v>
      </c>
      <c r="C1936" s="9">
        <v>2008.0</v>
      </c>
      <c r="D1936" s="7" t="s">
        <v>31</v>
      </c>
      <c r="E1936" s="7" t="s">
        <v>106</v>
      </c>
      <c r="F1936" s="7">
        <v>0.12</v>
      </c>
      <c r="G1936" s="7">
        <v>0.01</v>
      </c>
      <c r="H1936" s="7">
        <v>0.01</v>
      </c>
      <c r="I1936" s="7">
        <v>0.01</v>
      </c>
      <c r="J1936" s="7">
        <v>0.15</v>
      </c>
      <c r="K1936" s="10">
        <f t="shared" ref="K1936:O1936" si="1937">F1936*1000000</f>
        <v>120000</v>
      </c>
      <c r="L1936" s="10">
        <f t="shared" si="1937"/>
        <v>10000</v>
      </c>
      <c r="M1936" s="10">
        <f t="shared" si="1937"/>
        <v>10000</v>
      </c>
      <c r="N1936" s="10">
        <f t="shared" si="1937"/>
        <v>10000</v>
      </c>
      <c r="O1936" s="10">
        <f t="shared" si="1937"/>
        <v>150000</v>
      </c>
      <c r="P1936" s="7">
        <v>85.0</v>
      </c>
      <c r="Q1936" s="7">
        <v>41.0</v>
      </c>
      <c r="R1936" s="7">
        <v>7.6</v>
      </c>
      <c r="S1936" s="7">
        <v>16.0</v>
      </c>
      <c r="T1936" s="11">
        <f t="shared" si="3"/>
        <v>82.47368421</v>
      </c>
      <c r="U1936" s="7" t="s">
        <v>1040</v>
      </c>
      <c r="V1936" s="12" t="str">
        <f t="shared" si="4"/>
        <v>Taito Corporation</v>
      </c>
      <c r="W1936" s="7" t="s">
        <v>28</v>
      </c>
    </row>
    <row r="1937">
      <c r="A1937" s="7" t="s">
        <v>2030</v>
      </c>
      <c r="B1937" s="8" t="s">
        <v>40</v>
      </c>
      <c r="C1937" s="9">
        <v>2008.0</v>
      </c>
      <c r="D1937" s="7" t="s">
        <v>58</v>
      </c>
      <c r="E1937" s="7" t="s">
        <v>587</v>
      </c>
      <c r="F1937" s="7">
        <v>0.13</v>
      </c>
      <c r="G1937" s="7">
        <v>0.0</v>
      </c>
      <c r="H1937" s="7">
        <v>0.0</v>
      </c>
      <c r="I1937" s="7">
        <v>0.01</v>
      </c>
      <c r="J1937" s="7">
        <v>0.15</v>
      </c>
      <c r="K1937" s="10">
        <f t="shared" ref="K1937:O1937" si="1938">F1937*1000000</f>
        <v>130000</v>
      </c>
      <c r="L1937" s="10">
        <f t="shared" si="1938"/>
        <v>0</v>
      </c>
      <c r="M1937" s="10">
        <f t="shared" si="1938"/>
        <v>0</v>
      </c>
      <c r="N1937" s="10">
        <f t="shared" si="1938"/>
        <v>10000</v>
      </c>
      <c r="O1937" s="10">
        <f t="shared" si="1938"/>
        <v>150000</v>
      </c>
      <c r="T1937" s="11" t="str">
        <f t="shared" si="3"/>
        <v/>
      </c>
      <c r="U1937" s="7" t="s">
        <v>37</v>
      </c>
      <c r="V1937" s="12" t="str">
        <f t="shared" si="4"/>
        <v>Activision</v>
      </c>
      <c r="W1937" s="7" t="s">
        <v>28</v>
      </c>
    </row>
    <row r="1938">
      <c r="A1938" s="7" t="s">
        <v>1978</v>
      </c>
      <c r="B1938" s="8" t="s">
        <v>30</v>
      </c>
      <c r="C1938" s="9">
        <v>2008.0</v>
      </c>
      <c r="D1938" s="7" t="s">
        <v>96</v>
      </c>
      <c r="E1938" s="7" t="s">
        <v>55</v>
      </c>
      <c r="F1938" s="7">
        <v>0.06</v>
      </c>
      <c r="G1938" s="7">
        <v>0.01</v>
      </c>
      <c r="H1938" s="7">
        <v>0.07</v>
      </c>
      <c r="I1938" s="7">
        <v>0.01</v>
      </c>
      <c r="J1938" s="7">
        <v>0.15</v>
      </c>
      <c r="K1938" s="10">
        <f t="shared" ref="K1938:O1938" si="1939">F1938*1000000</f>
        <v>60000</v>
      </c>
      <c r="L1938" s="10">
        <f t="shared" si="1939"/>
        <v>10000</v>
      </c>
      <c r="M1938" s="10">
        <f t="shared" si="1939"/>
        <v>70000</v>
      </c>
      <c r="N1938" s="10">
        <f t="shared" si="1939"/>
        <v>10000</v>
      </c>
      <c r="O1938" s="10">
        <f t="shared" si="1939"/>
        <v>150000</v>
      </c>
      <c r="P1938" s="7">
        <v>64.0</v>
      </c>
      <c r="Q1938" s="7">
        <v>22.0</v>
      </c>
      <c r="R1938" s="7">
        <v>7.7</v>
      </c>
      <c r="S1938" s="7">
        <v>38.0</v>
      </c>
      <c r="T1938" s="11">
        <f t="shared" si="3"/>
        <v>72.23333333</v>
      </c>
      <c r="U1938" s="7" t="s">
        <v>635</v>
      </c>
      <c r="V1938" s="12" t="str">
        <f t="shared" si="4"/>
        <v>From Software</v>
      </c>
      <c r="W1938" s="7" t="s">
        <v>64</v>
      </c>
    </row>
    <row r="1939">
      <c r="A1939" s="7" t="s">
        <v>1672</v>
      </c>
      <c r="B1939" s="8" t="s">
        <v>62</v>
      </c>
      <c r="C1939" s="9">
        <v>2008.0</v>
      </c>
      <c r="D1939" s="7" t="s">
        <v>26</v>
      </c>
      <c r="E1939" s="7" t="s">
        <v>281</v>
      </c>
      <c r="F1939" s="7">
        <v>0.07</v>
      </c>
      <c r="G1939" s="7">
        <v>0.06</v>
      </c>
      <c r="H1939" s="7">
        <v>0.0</v>
      </c>
      <c r="I1939" s="7">
        <v>0.02</v>
      </c>
      <c r="J1939" s="7">
        <v>0.15</v>
      </c>
      <c r="K1939" s="10">
        <f t="shared" ref="K1939:O1939" si="1940">F1939*1000000</f>
        <v>70000</v>
      </c>
      <c r="L1939" s="10">
        <f t="shared" si="1940"/>
        <v>60000</v>
      </c>
      <c r="M1939" s="10">
        <f t="shared" si="1940"/>
        <v>0</v>
      </c>
      <c r="N1939" s="10">
        <f t="shared" si="1940"/>
        <v>20000</v>
      </c>
      <c r="O1939" s="10">
        <f t="shared" si="1940"/>
        <v>150000</v>
      </c>
      <c r="R1939" s="7">
        <v>6.5</v>
      </c>
      <c r="S1939" s="7">
        <v>4.0</v>
      </c>
      <c r="T1939" s="11">
        <f t="shared" si="3"/>
        <v>65</v>
      </c>
      <c r="U1939" s="7" t="s">
        <v>707</v>
      </c>
      <c r="V1939" s="12" t="str">
        <f t="shared" si="4"/>
        <v>2K Sports</v>
      </c>
      <c r="W1939" s="7" t="s">
        <v>28</v>
      </c>
    </row>
    <row r="1940">
      <c r="A1940" s="7" t="s">
        <v>2031</v>
      </c>
      <c r="B1940" s="8" t="s">
        <v>25</v>
      </c>
      <c r="C1940" s="9">
        <v>2008.0</v>
      </c>
      <c r="D1940" s="7" t="s">
        <v>49</v>
      </c>
      <c r="E1940" s="7" t="s">
        <v>814</v>
      </c>
      <c r="F1940" s="7">
        <v>0.14</v>
      </c>
      <c r="G1940" s="7">
        <v>0.0</v>
      </c>
      <c r="H1940" s="7">
        <v>0.0</v>
      </c>
      <c r="I1940" s="7">
        <v>0.01</v>
      </c>
      <c r="J1940" s="7">
        <v>0.15</v>
      </c>
      <c r="K1940" s="10">
        <f t="shared" ref="K1940:O1940" si="1941">F1940*1000000</f>
        <v>140000</v>
      </c>
      <c r="L1940" s="10">
        <f t="shared" si="1941"/>
        <v>0</v>
      </c>
      <c r="M1940" s="10">
        <f t="shared" si="1941"/>
        <v>0</v>
      </c>
      <c r="N1940" s="10">
        <f t="shared" si="1941"/>
        <v>10000</v>
      </c>
      <c r="O1940" s="10">
        <f t="shared" si="1941"/>
        <v>150000</v>
      </c>
      <c r="T1940" s="11" t="str">
        <f t="shared" si="3"/>
        <v/>
      </c>
      <c r="U1940" s="7" t="s">
        <v>814</v>
      </c>
      <c r="V1940" s="12" t="str">
        <f t="shared" si="4"/>
        <v>Destineer</v>
      </c>
      <c r="W1940" s="7" t="s">
        <v>28</v>
      </c>
    </row>
    <row r="1941">
      <c r="A1941" s="7" t="s">
        <v>1972</v>
      </c>
      <c r="B1941" s="8" t="s">
        <v>92</v>
      </c>
      <c r="C1941" s="9">
        <v>2008.0</v>
      </c>
      <c r="D1941" s="7" t="s">
        <v>41</v>
      </c>
      <c r="E1941" s="7" t="s">
        <v>455</v>
      </c>
      <c r="F1941" s="7">
        <v>0.13</v>
      </c>
      <c r="G1941" s="7">
        <v>0.0</v>
      </c>
      <c r="H1941" s="7">
        <v>0.01</v>
      </c>
      <c r="I1941" s="7">
        <v>0.01</v>
      </c>
      <c r="J1941" s="7">
        <v>0.15</v>
      </c>
      <c r="K1941" s="10">
        <f t="shared" ref="K1941:O1941" si="1942">F1941*1000000</f>
        <v>130000</v>
      </c>
      <c r="L1941" s="10">
        <f t="shared" si="1942"/>
        <v>0</v>
      </c>
      <c r="M1941" s="10">
        <f t="shared" si="1942"/>
        <v>10000</v>
      </c>
      <c r="N1941" s="10">
        <f t="shared" si="1942"/>
        <v>10000</v>
      </c>
      <c r="O1941" s="10">
        <f t="shared" si="1942"/>
        <v>150000</v>
      </c>
      <c r="P1941" s="7">
        <v>68.0</v>
      </c>
      <c r="Q1941" s="7">
        <v>13.0</v>
      </c>
      <c r="T1941" s="11">
        <f t="shared" si="3"/>
        <v>68</v>
      </c>
      <c r="U1941" s="7" t="s">
        <v>1088</v>
      </c>
      <c r="V1941" s="12" t="str">
        <f t="shared" si="4"/>
        <v>Terminal Reality</v>
      </c>
      <c r="W1941" s="7" t="s">
        <v>64</v>
      </c>
    </row>
    <row r="1942">
      <c r="A1942" s="7" t="s">
        <v>2032</v>
      </c>
      <c r="B1942" s="8" t="s">
        <v>25</v>
      </c>
      <c r="C1942" s="9">
        <v>2008.0</v>
      </c>
      <c r="D1942" s="7" t="s">
        <v>54</v>
      </c>
      <c r="E1942" s="7" t="s">
        <v>1190</v>
      </c>
      <c r="F1942" s="7">
        <v>0.13</v>
      </c>
      <c r="G1942" s="7">
        <v>0.01</v>
      </c>
      <c r="H1942" s="7">
        <v>0.0</v>
      </c>
      <c r="I1942" s="7">
        <v>0.01</v>
      </c>
      <c r="J1942" s="7">
        <v>0.15</v>
      </c>
      <c r="K1942" s="10">
        <f t="shared" ref="K1942:O1942" si="1943">F1942*1000000</f>
        <v>130000</v>
      </c>
      <c r="L1942" s="10">
        <f t="shared" si="1943"/>
        <v>10000</v>
      </c>
      <c r="M1942" s="10">
        <f t="shared" si="1943"/>
        <v>0</v>
      </c>
      <c r="N1942" s="10">
        <f t="shared" si="1943"/>
        <v>10000</v>
      </c>
      <c r="O1942" s="10">
        <f t="shared" si="1943"/>
        <v>150000</v>
      </c>
      <c r="T1942" s="11" t="str">
        <f t="shared" si="3"/>
        <v/>
      </c>
      <c r="V1942" s="12" t="str">
        <f t="shared" si="4"/>
        <v>JoWood Productions</v>
      </c>
    </row>
    <row r="1943">
      <c r="A1943" s="7" t="s">
        <v>2033</v>
      </c>
      <c r="B1943" s="8" t="s">
        <v>25</v>
      </c>
      <c r="C1943" s="9">
        <v>2008.0</v>
      </c>
      <c r="D1943" s="7" t="s">
        <v>54</v>
      </c>
      <c r="E1943" s="7" t="s">
        <v>46</v>
      </c>
      <c r="F1943" s="7">
        <v>0.14</v>
      </c>
      <c r="G1943" s="7">
        <v>0.0</v>
      </c>
      <c r="H1943" s="7">
        <v>0.0</v>
      </c>
      <c r="I1943" s="7">
        <v>0.01</v>
      </c>
      <c r="J1943" s="7">
        <v>0.15</v>
      </c>
      <c r="K1943" s="10">
        <f t="shared" ref="K1943:O1943" si="1944">F1943*1000000</f>
        <v>140000</v>
      </c>
      <c r="L1943" s="10">
        <f t="shared" si="1944"/>
        <v>0</v>
      </c>
      <c r="M1943" s="10">
        <f t="shared" si="1944"/>
        <v>0</v>
      </c>
      <c r="N1943" s="10">
        <f t="shared" si="1944"/>
        <v>10000</v>
      </c>
      <c r="O1943" s="10">
        <f t="shared" si="1944"/>
        <v>150000</v>
      </c>
      <c r="P1943" s="7">
        <v>67.0</v>
      </c>
      <c r="Q1943" s="7">
        <v>9.0</v>
      </c>
      <c r="T1943" s="11">
        <f t="shared" si="3"/>
        <v>67</v>
      </c>
      <c r="U1943" s="7" t="s">
        <v>2034</v>
      </c>
      <c r="V1943" s="12" t="str">
        <f t="shared" si="4"/>
        <v>Her Interactive</v>
      </c>
      <c r="W1943" s="7" t="s">
        <v>28</v>
      </c>
    </row>
    <row r="1944">
      <c r="A1944" s="7" t="s">
        <v>2035</v>
      </c>
      <c r="B1944" s="8" t="s">
        <v>40</v>
      </c>
      <c r="C1944" s="9">
        <v>2008.0</v>
      </c>
      <c r="D1944" s="7" t="s">
        <v>67</v>
      </c>
      <c r="E1944" s="7" t="s">
        <v>168</v>
      </c>
      <c r="F1944" s="7">
        <v>0.13</v>
      </c>
      <c r="G1944" s="7">
        <v>0.0</v>
      </c>
      <c r="H1944" s="7">
        <v>0.0</v>
      </c>
      <c r="I1944" s="7">
        <v>0.01</v>
      </c>
      <c r="J1944" s="7">
        <v>0.15</v>
      </c>
      <c r="K1944" s="10">
        <f t="shared" ref="K1944:O1944" si="1945">F1944*1000000</f>
        <v>130000</v>
      </c>
      <c r="L1944" s="10">
        <f t="shared" si="1945"/>
        <v>0</v>
      </c>
      <c r="M1944" s="10">
        <f t="shared" si="1945"/>
        <v>0</v>
      </c>
      <c r="N1944" s="10">
        <f t="shared" si="1945"/>
        <v>10000</v>
      </c>
      <c r="O1944" s="10">
        <f t="shared" si="1945"/>
        <v>150000</v>
      </c>
      <c r="P1944" s="7">
        <v>68.0</v>
      </c>
      <c r="Q1944" s="7">
        <v>18.0</v>
      </c>
      <c r="R1944" s="7">
        <v>6.0</v>
      </c>
      <c r="S1944" s="7">
        <v>4.0</v>
      </c>
      <c r="T1944" s="11">
        <f t="shared" si="3"/>
        <v>66.54545455</v>
      </c>
      <c r="U1944" s="7" t="s">
        <v>780</v>
      </c>
      <c r="V1944" s="12" t="str">
        <f t="shared" si="4"/>
        <v>Media Vision</v>
      </c>
      <c r="W1944" s="7" t="s">
        <v>28</v>
      </c>
    </row>
    <row r="1945">
      <c r="A1945" s="7" t="s">
        <v>2036</v>
      </c>
      <c r="B1945" s="8" t="s">
        <v>40</v>
      </c>
      <c r="C1945" s="9">
        <v>2008.0</v>
      </c>
      <c r="D1945" s="7" t="s">
        <v>1</v>
      </c>
      <c r="E1945" s="7" t="s">
        <v>103</v>
      </c>
      <c r="F1945" s="7">
        <v>0.0</v>
      </c>
      <c r="G1945" s="7">
        <v>0.0</v>
      </c>
      <c r="H1945" s="7">
        <v>0.15</v>
      </c>
      <c r="I1945" s="7">
        <v>0.0</v>
      </c>
      <c r="J1945" s="7">
        <v>0.15</v>
      </c>
      <c r="K1945" s="10">
        <f t="shared" ref="K1945:O1945" si="1946">F1945*1000000</f>
        <v>0</v>
      </c>
      <c r="L1945" s="10">
        <f t="shared" si="1946"/>
        <v>0</v>
      </c>
      <c r="M1945" s="10">
        <f t="shared" si="1946"/>
        <v>150000</v>
      </c>
      <c r="N1945" s="10">
        <f t="shared" si="1946"/>
        <v>0</v>
      </c>
      <c r="O1945" s="10">
        <f t="shared" si="1946"/>
        <v>150000</v>
      </c>
      <c r="T1945" s="11" t="str">
        <f t="shared" si="3"/>
        <v/>
      </c>
      <c r="V1945" s="12" t="str">
        <f t="shared" si="4"/>
        <v>505 Games</v>
      </c>
    </row>
    <row r="1946">
      <c r="A1946" s="7" t="s">
        <v>2037</v>
      </c>
      <c r="B1946" s="8" t="s">
        <v>25</v>
      </c>
      <c r="C1946" s="9">
        <v>2008.0</v>
      </c>
      <c r="D1946" s="7" t="s">
        <v>58</v>
      </c>
      <c r="E1946" s="7" t="s">
        <v>278</v>
      </c>
      <c r="F1946" s="7">
        <v>0.12</v>
      </c>
      <c r="G1946" s="7">
        <v>0.01</v>
      </c>
      <c r="H1946" s="7">
        <v>0.0</v>
      </c>
      <c r="I1946" s="7">
        <v>0.01</v>
      </c>
      <c r="J1946" s="7">
        <v>0.14</v>
      </c>
      <c r="K1946" s="10">
        <f t="shared" ref="K1946:O1946" si="1947">F1946*1000000</f>
        <v>120000</v>
      </c>
      <c r="L1946" s="10">
        <f t="shared" si="1947"/>
        <v>10000</v>
      </c>
      <c r="M1946" s="10">
        <f t="shared" si="1947"/>
        <v>0</v>
      </c>
      <c r="N1946" s="10">
        <f t="shared" si="1947"/>
        <v>10000</v>
      </c>
      <c r="O1946" s="10">
        <f t="shared" si="1947"/>
        <v>140000</v>
      </c>
      <c r="P1946" s="7">
        <v>64.0</v>
      </c>
      <c r="Q1946" s="7">
        <v>9.0</v>
      </c>
      <c r="T1946" s="11">
        <f t="shared" si="3"/>
        <v>64</v>
      </c>
      <c r="U1946" s="7" t="s">
        <v>2038</v>
      </c>
      <c r="V1946" s="12" t="str">
        <f t="shared" si="4"/>
        <v>Two Tribes</v>
      </c>
      <c r="W1946" s="7" t="s">
        <v>28</v>
      </c>
    </row>
    <row r="1947">
      <c r="A1947" s="7" t="s">
        <v>2039</v>
      </c>
      <c r="B1947" s="8" t="s">
        <v>40</v>
      </c>
      <c r="C1947" s="9">
        <v>2008.0</v>
      </c>
      <c r="D1947" s="7" t="s">
        <v>67</v>
      </c>
      <c r="E1947" s="7" t="s">
        <v>300</v>
      </c>
      <c r="F1947" s="7">
        <v>0.0</v>
      </c>
      <c r="G1947" s="7">
        <v>0.0</v>
      </c>
      <c r="H1947" s="7">
        <v>0.14</v>
      </c>
      <c r="I1947" s="7">
        <v>0.0</v>
      </c>
      <c r="J1947" s="7">
        <v>0.14</v>
      </c>
      <c r="K1947" s="10">
        <f t="shared" ref="K1947:O1947" si="1948">F1947*1000000</f>
        <v>0</v>
      </c>
      <c r="L1947" s="10">
        <f t="shared" si="1948"/>
        <v>0</v>
      </c>
      <c r="M1947" s="10">
        <f t="shared" si="1948"/>
        <v>140000</v>
      </c>
      <c r="N1947" s="10">
        <f t="shared" si="1948"/>
        <v>0</v>
      </c>
      <c r="O1947" s="10">
        <f t="shared" si="1948"/>
        <v>140000</v>
      </c>
      <c r="T1947" s="11" t="str">
        <f t="shared" si="3"/>
        <v/>
      </c>
      <c r="V1947" s="12" t="str">
        <f t="shared" si="4"/>
        <v>Namco Bandai Games</v>
      </c>
    </row>
    <row r="1948">
      <c r="A1948" s="7" t="s">
        <v>2040</v>
      </c>
      <c r="B1948" s="8" t="s">
        <v>92</v>
      </c>
      <c r="C1948" s="9">
        <v>2008.0</v>
      </c>
      <c r="D1948" s="7" t="s">
        <v>67</v>
      </c>
      <c r="E1948" s="7" t="s">
        <v>1717</v>
      </c>
      <c r="F1948" s="7">
        <v>0.06</v>
      </c>
      <c r="G1948" s="7">
        <v>0.0</v>
      </c>
      <c r="H1948" s="7">
        <v>0.08</v>
      </c>
      <c r="I1948" s="7">
        <v>0.01</v>
      </c>
      <c r="J1948" s="7">
        <v>0.14</v>
      </c>
      <c r="K1948" s="10">
        <f t="shared" ref="K1948:O1948" si="1949">F1948*1000000</f>
        <v>60000</v>
      </c>
      <c r="L1948" s="10">
        <f t="shared" si="1949"/>
        <v>0</v>
      </c>
      <c r="M1948" s="10">
        <f t="shared" si="1949"/>
        <v>80000</v>
      </c>
      <c r="N1948" s="10">
        <f t="shared" si="1949"/>
        <v>10000</v>
      </c>
      <c r="O1948" s="10">
        <f t="shared" si="1949"/>
        <v>140000</v>
      </c>
      <c r="P1948" s="7">
        <v>61.0</v>
      </c>
      <c r="Q1948" s="7">
        <v>12.0</v>
      </c>
      <c r="R1948" s="7">
        <v>7.1</v>
      </c>
      <c r="S1948" s="7">
        <v>12.0</v>
      </c>
      <c r="T1948" s="11">
        <f t="shared" si="3"/>
        <v>66</v>
      </c>
      <c r="U1948" s="7" t="s">
        <v>2041</v>
      </c>
      <c r="V1948" s="12" t="str">
        <f t="shared" si="4"/>
        <v>Zerodiv</v>
      </c>
      <c r="W1948" s="7" t="s">
        <v>64</v>
      </c>
    </row>
    <row r="1949">
      <c r="A1949" s="7" t="s">
        <v>2042</v>
      </c>
      <c r="B1949" s="8" t="s">
        <v>40</v>
      </c>
      <c r="C1949" s="9">
        <v>2008.0</v>
      </c>
      <c r="D1949" s="7" t="s">
        <v>26</v>
      </c>
      <c r="E1949" s="7" t="s">
        <v>1126</v>
      </c>
      <c r="F1949" s="7">
        <v>0.13</v>
      </c>
      <c r="G1949" s="7">
        <v>0.0</v>
      </c>
      <c r="H1949" s="7">
        <v>0.0</v>
      </c>
      <c r="I1949" s="7">
        <v>0.01</v>
      </c>
      <c r="J1949" s="7">
        <v>0.14</v>
      </c>
      <c r="K1949" s="10">
        <f t="shared" ref="K1949:O1949" si="1950">F1949*1000000</f>
        <v>130000</v>
      </c>
      <c r="L1949" s="10">
        <f t="shared" si="1950"/>
        <v>0</v>
      </c>
      <c r="M1949" s="10">
        <f t="shared" si="1950"/>
        <v>0</v>
      </c>
      <c r="N1949" s="10">
        <f t="shared" si="1950"/>
        <v>10000</v>
      </c>
      <c r="O1949" s="10">
        <f t="shared" si="1950"/>
        <v>140000</v>
      </c>
      <c r="P1949" s="7">
        <v>65.0</v>
      </c>
      <c r="Q1949" s="7">
        <v>12.0</v>
      </c>
      <c r="T1949" s="11">
        <f t="shared" si="3"/>
        <v>65</v>
      </c>
      <c r="U1949" s="7" t="s">
        <v>2043</v>
      </c>
      <c r="V1949" s="12" t="str">
        <f t="shared" si="4"/>
        <v>Million</v>
      </c>
      <c r="W1949" s="7" t="s">
        <v>28</v>
      </c>
    </row>
    <row r="1950">
      <c r="A1950" s="7" t="s">
        <v>2044</v>
      </c>
      <c r="B1950" s="8" t="s">
        <v>47</v>
      </c>
      <c r="C1950" s="9">
        <v>2008.0</v>
      </c>
      <c r="D1950" s="7" t="s">
        <v>26</v>
      </c>
      <c r="E1950" s="7" t="s">
        <v>97</v>
      </c>
      <c r="F1950" s="7">
        <v>0.13</v>
      </c>
      <c r="G1950" s="7">
        <v>0.0</v>
      </c>
      <c r="H1950" s="7">
        <v>0.0</v>
      </c>
      <c r="I1950" s="7">
        <v>0.01</v>
      </c>
      <c r="J1950" s="7">
        <v>0.14</v>
      </c>
      <c r="K1950" s="10">
        <f t="shared" ref="K1950:O1950" si="1951">F1950*1000000</f>
        <v>130000</v>
      </c>
      <c r="L1950" s="10">
        <f t="shared" si="1951"/>
        <v>0</v>
      </c>
      <c r="M1950" s="10">
        <f t="shared" si="1951"/>
        <v>0</v>
      </c>
      <c r="N1950" s="10">
        <f t="shared" si="1951"/>
        <v>10000</v>
      </c>
      <c r="O1950" s="10">
        <f t="shared" si="1951"/>
        <v>140000</v>
      </c>
      <c r="P1950" s="7">
        <v>64.0</v>
      </c>
      <c r="Q1950" s="7">
        <v>12.0</v>
      </c>
      <c r="R1950" s="7">
        <v>7.1</v>
      </c>
      <c r="S1950" s="7">
        <v>12.0</v>
      </c>
      <c r="T1950" s="11">
        <f t="shared" si="3"/>
        <v>67.5</v>
      </c>
      <c r="U1950" s="7" t="s">
        <v>129</v>
      </c>
      <c r="V1950" s="12" t="str">
        <f t="shared" si="4"/>
        <v>EA Tiburon</v>
      </c>
      <c r="W1950" s="7" t="s">
        <v>28</v>
      </c>
    </row>
    <row r="1951">
      <c r="A1951" s="7" t="s">
        <v>2045</v>
      </c>
      <c r="B1951" s="8" t="s">
        <v>62</v>
      </c>
      <c r="C1951" s="9">
        <v>2008.0</v>
      </c>
      <c r="D1951" s="7" t="s">
        <v>58</v>
      </c>
      <c r="E1951" s="7" t="s">
        <v>596</v>
      </c>
      <c r="F1951" s="7">
        <v>0.07</v>
      </c>
      <c r="G1951" s="7">
        <v>0.05</v>
      </c>
      <c r="H1951" s="7">
        <v>0.0</v>
      </c>
      <c r="I1951" s="7">
        <v>0.02</v>
      </c>
      <c r="J1951" s="7">
        <v>0.14</v>
      </c>
      <c r="K1951" s="10">
        <f t="shared" ref="K1951:O1951" si="1952">F1951*1000000</f>
        <v>70000</v>
      </c>
      <c r="L1951" s="10">
        <f t="shared" si="1952"/>
        <v>50000</v>
      </c>
      <c r="M1951" s="10">
        <f t="shared" si="1952"/>
        <v>0</v>
      </c>
      <c r="N1951" s="10">
        <f t="shared" si="1952"/>
        <v>20000</v>
      </c>
      <c r="O1951" s="10">
        <f t="shared" si="1952"/>
        <v>140000</v>
      </c>
      <c r="P1951" s="7">
        <v>68.0</v>
      </c>
      <c r="Q1951" s="7">
        <v>4.0</v>
      </c>
      <c r="T1951" s="11">
        <f t="shared" si="3"/>
        <v>68</v>
      </c>
      <c r="U1951" s="7" t="s">
        <v>1955</v>
      </c>
      <c r="V1951" s="12" t="str">
        <f t="shared" si="4"/>
        <v>Razorworks Studios</v>
      </c>
      <c r="W1951" s="7" t="s">
        <v>28</v>
      </c>
    </row>
    <row r="1952">
      <c r="A1952" s="7" t="s">
        <v>1741</v>
      </c>
      <c r="B1952" s="8" t="s">
        <v>92</v>
      </c>
      <c r="C1952" s="9">
        <v>2008.0</v>
      </c>
      <c r="D1952" s="7" t="s">
        <v>75</v>
      </c>
      <c r="E1952" s="7" t="s">
        <v>762</v>
      </c>
      <c r="F1952" s="7">
        <v>0.05</v>
      </c>
      <c r="G1952" s="7">
        <v>0.08</v>
      </c>
      <c r="H1952" s="7">
        <v>0.0</v>
      </c>
      <c r="I1952" s="7">
        <v>0.02</v>
      </c>
      <c r="J1952" s="7">
        <v>0.14</v>
      </c>
      <c r="K1952" s="10">
        <f t="shared" ref="K1952:O1952" si="1953">F1952*1000000</f>
        <v>50000</v>
      </c>
      <c r="L1952" s="10">
        <f t="shared" si="1953"/>
        <v>80000</v>
      </c>
      <c r="M1952" s="10">
        <f t="shared" si="1953"/>
        <v>0</v>
      </c>
      <c r="N1952" s="10">
        <f t="shared" si="1953"/>
        <v>20000</v>
      </c>
      <c r="O1952" s="10">
        <f t="shared" si="1953"/>
        <v>140000</v>
      </c>
      <c r="P1952" s="7">
        <v>47.0</v>
      </c>
      <c r="Q1952" s="7">
        <v>6.0</v>
      </c>
      <c r="T1952" s="11">
        <f t="shared" si="3"/>
        <v>47</v>
      </c>
      <c r="U1952" s="7" t="s">
        <v>1742</v>
      </c>
      <c r="V1952" s="12" t="str">
        <f t="shared" si="4"/>
        <v>Razorworks</v>
      </c>
      <c r="W1952" s="7" t="s">
        <v>28</v>
      </c>
    </row>
    <row r="1953">
      <c r="A1953" s="7" t="s">
        <v>2046</v>
      </c>
      <c r="B1953" s="8" t="s">
        <v>40</v>
      </c>
      <c r="C1953" s="9">
        <v>2008.0</v>
      </c>
      <c r="D1953" s="7" t="s">
        <v>67</v>
      </c>
      <c r="E1953" s="7" t="s">
        <v>1925</v>
      </c>
      <c r="F1953" s="7">
        <v>0.13</v>
      </c>
      <c r="G1953" s="7">
        <v>0.0</v>
      </c>
      <c r="H1953" s="7">
        <v>0.0</v>
      </c>
      <c r="I1953" s="7">
        <v>0.01</v>
      </c>
      <c r="J1953" s="7">
        <v>0.14</v>
      </c>
      <c r="K1953" s="10">
        <f t="shared" ref="K1953:O1953" si="1954">F1953*1000000</f>
        <v>130000</v>
      </c>
      <c r="L1953" s="10">
        <f t="shared" si="1954"/>
        <v>0</v>
      </c>
      <c r="M1953" s="10">
        <f t="shared" si="1954"/>
        <v>0</v>
      </c>
      <c r="N1953" s="10">
        <f t="shared" si="1954"/>
        <v>10000</v>
      </c>
      <c r="O1953" s="10">
        <f t="shared" si="1954"/>
        <v>140000</v>
      </c>
      <c r="P1953" s="7">
        <v>62.0</v>
      </c>
      <c r="Q1953" s="7">
        <v>10.0</v>
      </c>
      <c r="T1953" s="11">
        <f t="shared" si="3"/>
        <v>62</v>
      </c>
      <c r="U1953" s="7" t="s">
        <v>1925</v>
      </c>
      <c r="V1953" s="12" t="str">
        <f t="shared" si="4"/>
        <v>GungHo</v>
      </c>
      <c r="W1953" s="7" t="s">
        <v>64</v>
      </c>
    </row>
    <row r="1954">
      <c r="A1954" s="7" t="s">
        <v>2047</v>
      </c>
      <c r="B1954" s="8" t="s">
        <v>62</v>
      </c>
      <c r="C1954" s="9">
        <v>2008.0</v>
      </c>
      <c r="D1954" s="7" t="s">
        <v>49</v>
      </c>
      <c r="E1954" s="7" t="s">
        <v>131</v>
      </c>
      <c r="F1954" s="7">
        <v>0.07</v>
      </c>
      <c r="G1954" s="7">
        <v>0.05</v>
      </c>
      <c r="H1954" s="7">
        <v>0.0</v>
      </c>
      <c r="I1954" s="7">
        <v>0.02</v>
      </c>
      <c r="J1954" s="7">
        <v>0.14</v>
      </c>
      <c r="K1954" s="10">
        <f t="shared" ref="K1954:O1954" si="1955">F1954*1000000</f>
        <v>70000</v>
      </c>
      <c r="L1954" s="10">
        <f t="shared" si="1955"/>
        <v>50000</v>
      </c>
      <c r="M1954" s="10">
        <f t="shared" si="1955"/>
        <v>0</v>
      </c>
      <c r="N1954" s="10">
        <f t="shared" si="1955"/>
        <v>20000</v>
      </c>
      <c r="O1954" s="10">
        <f t="shared" si="1955"/>
        <v>140000</v>
      </c>
      <c r="T1954" s="11" t="str">
        <f t="shared" si="3"/>
        <v/>
      </c>
      <c r="U1954" s="7" t="s">
        <v>131</v>
      </c>
      <c r="V1954" s="12" t="str">
        <f t="shared" si="4"/>
        <v>Capcom</v>
      </c>
      <c r="W1954" s="7" t="s">
        <v>34</v>
      </c>
    </row>
    <row r="1955">
      <c r="A1955" s="7" t="s">
        <v>2048</v>
      </c>
      <c r="B1955" s="8" t="s">
        <v>62</v>
      </c>
      <c r="C1955" s="9">
        <v>2008.0</v>
      </c>
      <c r="D1955" s="7" t="s">
        <v>67</v>
      </c>
      <c r="E1955" s="7" t="s">
        <v>470</v>
      </c>
      <c r="F1955" s="7">
        <v>0.07</v>
      </c>
      <c r="G1955" s="7">
        <v>0.05</v>
      </c>
      <c r="H1955" s="7">
        <v>0.0</v>
      </c>
      <c r="I1955" s="7">
        <v>0.02</v>
      </c>
      <c r="J1955" s="7">
        <v>0.14</v>
      </c>
      <c r="K1955" s="10">
        <f t="shared" ref="K1955:O1955" si="1956">F1955*1000000</f>
        <v>70000</v>
      </c>
      <c r="L1955" s="10">
        <f t="shared" si="1956"/>
        <v>50000</v>
      </c>
      <c r="M1955" s="10">
        <f t="shared" si="1956"/>
        <v>0</v>
      </c>
      <c r="N1955" s="10">
        <f t="shared" si="1956"/>
        <v>20000</v>
      </c>
      <c r="O1955" s="10">
        <f t="shared" si="1956"/>
        <v>140000</v>
      </c>
      <c r="P1955" s="7">
        <v>65.0</v>
      </c>
      <c r="Q1955" s="7">
        <v>11.0</v>
      </c>
      <c r="R1955" s="7">
        <v>8.2</v>
      </c>
      <c r="S1955" s="7">
        <v>9.0</v>
      </c>
      <c r="T1955" s="11">
        <f t="shared" si="3"/>
        <v>72.65</v>
      </c>
      <c r="U1955" s="7" t="s">
        <v>800</v>
      </c>
      <c r="V1955" s="12" t="str">
        <f t="shared" si="4"/>
        <v>Flight-Plan</v>
      </c>
      <c r="W1955" s="7" t="s">
        <v>64</v>
      </c>
    </row>
    <row r="1956">
      <c r="A1956" s="7" t="s">
        <v>2049</v>
      </c>
      <c r="B1956" s="8" t="s">
        <v>25</v>
      </c>
      <c r="C1956" s="9">
        <v>2008.0</v>
      </c>
      <c r="D1956" s="7" t="s">
        <v>41</v>
      </c>
      <c r="E1956" s="7" t="s">
        <v>341</v>
      </c>
      <c r="F1956" s="7">
        <v>0.1</v>
      </c>
      <c r="G1956" s="7">
        <v>0.02</v>
      </c>
      <c r="H1956" s="7">
        <v>0.0</v>
      </c>
      <c r="I1956" s="7">
        <v>0.01</v>
      </c>
      <c r="J1956" s="7">
        <v>0.14</v>
      </c>
      <c r="K1956" s="10">
        <f t="shared" ref="K1956:O1956" si="1957">F1956*1000000</f>
        <v>100000</v>
      </c>
      <c r="L1956" s="10">
        <f t="shared" si="1957"/>
        <v>20000</v>
      </c>
      <c r="M1956" s="10">
        <f t="shared" si="1957"/>
        <v>0</v>
      </c>
      <c r="N1956" s="10">
        <f t="shared" si="1957"/>
        <v>10000</v>
      </c>
      <c r="O1956" s="10">
        <f t="shared" si="1957"/>
        <v>140000</v>
      </c>
      <c r="P1956" s="7">
        <v>54.0</v>
      </c>
      <c r="Q1956" s="7">
        <v>8.0</v>
      </c>
      <c r="R1956" s="7">
        <v>7.6</v>
      </c>
      <c r="S1956" s="7">
        <v>7.0</v>
      </c>
      <c r="T1956" s="11">
        <f t="shared" si="3"/>
        <v>64.26666667</v>
      </c>
      <c r="U1956" s="7" t="s">
        <v>2050</v>
      </c>
      <c r="V1956" s="12" t="str">
        <f t="shared" si="4"/>
        <v>TopWare Interactive</v>
      </c>
      <c r="W1956" s="7" t="s">
        <v>52</v>
      </c>
    </row>
    <row r="1957">
      <c r="A1957" s="7" t="s">
        <v>2051</v>
      </c>
      <c r="B1957" s="8" t="s">
        <v>62</v>
      </c>
      <c r="C1957" s="9">
        <v>2008.0</v>
      </c>
      <c r="D1957" s="7" t="s">
        <v>112</v>
      </c>
      <c r="E1957" s="7" t="s">
        <v>131</v>
      </c>
      <c r="F1957" s="7">
        <v>0.0</v>
      </c>
      <c r="G1957" s="7">
        <v>0.0</v>
      </c>
      <c r="H1957" s="7">
        <v>0.14</v>
      </c>
      <c r="I1957" s="7">
        <v>0.0</v>
      </c>
      <c r="J1957" s="7">
        <v>0.14</v>
      </c>
      <c r="K1957" s="10">
        <f t="shared" ref="K1957:O1957" si="1958">F1957*1000000</f>
        <v>0</v>
      </c>
      <c r="L1957" s="10">
        <f t="shared" si="1958"/>
        <v>0</v>
      </c>
      <c r="M1957" s="10">
        <f t="shared" si="1958"/>
        <v>140000</v>
      </c>
      <c r="N1957" s="10">
        <f t="shared" si="1958"/>
        <v>0</v>
      </c>
      <c r="O1957" s="10">
        <f t="shared" si="1958"/>
        <v>140000</v>
      </c>
      <c r="T1957" s="11" t="str">
        <f t="shared" si="3"/>
        <v/>
      </c>
      <c r="V1957" s="12" t="str">
        <f t="shared" si="4"/>
        <v>Capcom</v>
      </c>
    </row>
    <row r="1958">
      <c r="A1958" s="7" t="s">
        <v>2052</v>
      </c>
      <c r="B1958" s="8" t="s">
        <v>25</v>
      </c>
      <c r="C1958" s="9">
        <v>2008.0</v>
      </c>
      <c r="D1958" s="7" t="s">
        <v>26</v>
      </c>
      <c r="E1958" s="7" t="s">
        <v>139</v>
      </c>
      <c r="F1958" s="7">
        <v>0.13</v>
      </c>
      <c r="G1958" s="7">
        <v>0.0</v>
      </c>
      <c r="H1958" s="7">
        <v>0.0</v>
      </c>
      <c r="I1958" s="7">
        <v>0.01</v>
      </c>
      <c r="J1958" s="7">
        <v>0.14</v>
      </c>
      <c r="K1958" s="10">
        <f t="shared" ref="K1958:O1958" si="1959">F1958*1000000</f>
        <v>130000</v>
      </c>
      <c r="L1958" s="10">
        <f t="shared" si="1959"/>
        <v>0</v>
      </c>
      <c r="M1958" s="10">
        <f t="shared" si="1959"/>
        <v>0</v>
      </c>
      <c r="N1958" s="10">
        <f t="shared" si="1959"/>
        <v>10000</v>
      </c>
      <c r="O1958" s="10">
        <f t="shared" si="1959"/>
        <v>140000</v>
      </c>
      <c r="T1958" s="11" t="str">
        <f t="shared" si="3"/>
        <v/>
      </c>
      <c r="V1958" s="12" t="str">
        <f t="shared" si="4"/>
        <v>THQ</v>
      </c>
    </row>
    <row r="1959">
      <c r="A1959" s="7" t="s">
        <v>2053</v>
      </c>
      <c r="B1959" s="8" t="s">
        <v>25</v>
      </c>
      <c r="C1959" s="9">
        <v>2008.0</v>
      </c>
      <c r="D1959" s="7" t="s">
        <v>96</v>
      </c>
      <c r="E1959" s="7" t="s">
        <v>1292</v>
      </c>
      <c r="F1959" s="7">
        <v>0.12</v>
      </c>
      <c r="G1959" s="7">
        <v>0.01</v>
      </c>
      <c r="H1959" s="7">
        <v>0.0</v>
      </c>
      <c r="I1959" s="7">
        <v>0.01</v>
      </c>
      <c r="J1959" s="7">
        <v>0.14</v>
      </c>
      <c r="K1959" s="10">
        <f t="shared" ref="K1959:O1959" si="1960">F1959*1000000</f>
        <v>120000</v>
      </c>
      <c r="L1959" s="10">
        <f t="shared" si="1960"/>
        <v>10000</v>
      </c>
      <c r="M1959" s="10">
        <f t="shared" si="1960"/>
        <v>0</v>
      </c>
      <c r="N1959" s="10">
        <f t="shared" si="1960"/>
        <v>10000</v>
      </c>
      <c r="O1959" s="10">
        <f t="shared" si="1960"/>
        <v>140000</v>
      </c>
      <c r="T1959" s="11" t="str">
        <f t="shared" si="3"/>
        <v/>
      </c>
      <c r="U1959" s="7" t="s">
        <v>279</v>
      </c>
      <c r="V1959" s="12" t="str">
        <f t="shared" si="4"/>
        <v>Neko Entertainment</v>
      </c>
      <c r="W1959" s="7" t="s">
        <v>28</v>
      </c>
    </row>
    <row r="1960">
      <c r="A1960" s="7" t="s">
        <v>1823</v>
      </c>
      <c r="B1960" s="8" t="s">
        <v>40</v>
      </c>
      <c r="C1960" s="9">
        <v>2008.0</v>
      </c>
      <c r="D1960" s="7" t="s">
        <v>67</v>
      </c>
      <c r="E1960" s="7" t="s">
        <v>231</v>
      </c>
      <c r="F1960" s="7">
        <v>0.12</v>
      </c>
      <c r="G1960" s="7">
        <v>0.01</v>
      </c>
      <c r="H1960" s="7">
        <v>0.0</v>
      </c>
      <c r="I1960" s="7">
        <v>0.01</v>
      </c>
      <c r="J1960" s="7">
        <v>0.14</v>
      </c>
      <c r="K1960" s="10">
        <f t="shared" ref="K1960:O1960" si="1961">F1960*1000000</f>
        <v>120000</v>
      </c>
      <c r="L1960" s="10">
        <f t="shared" si="1961"/>
        <v>10000</v>
      </c>
      <c r="M1960" s="10">
        <f t="shared" si="1961"/>
        <v>0</v>
      </c>
      <c r="N1960" s="10">
        <f t="shared" si="1961"/>
        <v>10000</v>
      </c>
      <c r="O1960" s="10">
        <f t="shared" si="1961"/>
        <v>140000</v>
      </c>
      <c r="P1960" s="7">
        <v>75.0</v>
      </c>
      <c r="Q1960" s="7">
        <v>8.0</v>
      </c>
      <c r="T1960" s="11">
        <f t="shared" si="3"/>
        <v>75</v>
      </c>
      <c r="U1960" s="7" t="s">
        <v>185</v>
      </c>
      <c r="V1960" s="12" t="str">
        <f t="shared" si="4"/>
        <v>Backbone Entertainment</v>
      </c>
      <c r="W1960" s="7" t="s">
        <v>52</v>
      </c>
    </row>
    <row r="1961">
      <c r="A1961" s="7" t="s">
        <v>2054</v>
      </c>
      <c r="B1961" s="8" t="s">
        <v>25</v>
      </c>
      <c r="C1961" s="9">
        <v>2008.0</v>
      </c>
      <c r="D1961" s="7" t="s">
        <v>96</v>
      </c>
      <c r="E1961" s="7" t="s">
        <v>1190</v>
      </c>
      <c r="F1961" s="7">
        <v>0.13</v>
      </c>
      <c r="G1961" s="7">
        <v>0.0</v>
      </c>
      <c r="H1961" s="7">
        <v>0.0</v>
      </c>
      <c r="I1961" s="7">
        <v>0.01</v>
      </c>
      <c r="J1961" s="7">
        <v>0.14</v>
      </c>
      <c r="K1961" s="10">
        <f t="shared" ref="K1961:O1961" si="1962">F1961*1000000</f>
        <v>130000</v>
      </c>
      <c r="L1961" s="10">
        <f t="shared" si="1962"/>
        <v>0</v>
      </c>
      <c r="M1961" s="10">
        <f t="shared" si="1962"/>
        <v>0</v>
      </c>
      <c r="N1961" s="10">
        <f t="shared" si="1962"/>
        <v>10000</v>
      </c>
      <c r="O1961" s="10">
        <f t="shared" si="1962"/>
        <v>140000</v>
      </c>
      <c r="T1961" s="11" t="str">
        <f t="shared" si="3"/>
        <v/>
      </c>
      <c r="U1961" s="7" t="s">
        <v>2055</v>
      </c>
      <c r="V1961" s="12" t="str">
        <f t="shared" si="4"/>
        <v>Legacy Interactive</v>
      </c>
      <c r="W1961" s="7" t="s">
        <v>52</v>
      </c>
    </row>
    <row r="1962">
      <c r="A1962" s="7" t="s">
        <v>1672</v>
      </c>
      <c r="B1962" s="8" t="s">
        <v>25</v>
      </c>
      <c r="C1962" s="9">
        <v>2008.0</v>
      </c>
      <c r="D1962" s="7" t="s">
        <v>26</v>
      </c>
      <c r="E1962" s="7" t="s">
        <v>85</v>
      </c>
      <c r="F1962" s="7">
        <v>0.13</v>
      </c>
      <c r="G1962" s="7">
        <v>0.0</v>
      </c>
      <c r="H1962" s="7">
        <v>0.0</v>
      </c>
      <c r="I1962" s="7">
        <v>0.01</v>
      </c>
      <c r="J1962" s="7">
        <v>0.14</v>
      </c>
      <c r="K1962" s="10">
        <f t="shared" ref="K1962:O1962" si="1963">F1962*1000000</f>
        <v>130000</v>
      </c>
      <c r="L1962" s="10">
        <f t="shared" si="1963"/>
        <v>0</v>
      </c>
      <c r="M1962" s="10">
        <f t="shared" si="1963"/>
        <v>0</v>
      </c>
      <c r="N1962" s="10">
        <f t="shared" si="1963"/>
        <v>10000</v>
      </c>
      <c r="O1962" s="10">
        <f t="shared" si="1963"/>
        <v>140000</v>
      </c>
      <c r="T1962" s="11" t="str">
        <f t="shared" si="3"/>
        <v/>
      </c>
      <c r="V1962" s="12" t="str">
        <f t="shared" si="4"/>
        <v>Take-Two Interactive</v>
      </c>
    </row>
    <row r="1963">
      <c r="A1963" s="7" t="s">
        <v>1981</v>
      </c>
      <c r="B1963" s="8" t="s">
        <v>47</v>
      </c>
      <c r="C1963" s="9">
        <v>2008.0</v>
      </c>
      <c r="D1963" s="7" t="s">
        <v>26</v>
      </c>
      <c r="E1963" s="7" t="s">
        <v>134</v>
      </c>
      <c r="F1963" s="7">
        <v>0.12</v>
      </c>
      <c r="G1963" s="7">
        <v>0.0</v>
      </c>
      <c r="H1963" s="7">
        <v>0.0</v>
      </c>
      <c r="I1963" s="7">
        <v>0.01</v>
      </c>
      <c r="J1963" s="7">
        <v>0.14</v>
      </c>
      <c r="K1963" s="10">
        <f t="shared" ref="K1963:O1963" si="1964">F1963*1000000</f>
        <v>120000</v>
      </c>
      <c r="L1963" s="10">
        <f t="shared" si="1964"/>
        <v>0</v>
      </c>
      <c r="M1963" s="10">
        <f t="shared" si="1964"/>
        <v>0</v>
      </c>
      <c r="N1963" s="10">
        <f t="shared" si="1964"/>
        <v>10000</v>
      </c>
      <c r="O1963" s="10">
        <f t="shared" si="1964"/>
        <v>140000</v>
      </c>
      <c r="P1963" s="7">
        <v>54.0</v>
      </c>
      <c r="Q1963" s="7">
        <v>23.0</v>
      </c>
      <c r="R1963" s="7">
        <v>6.5</v>
      </c>
      <c r="S1963" s="7">
        <v>4.0</v>
      </c>
      <c r="T1963" s="11">
        <f t="shared" si="3"/>
        <v>55.62962963</v>
      </c>
      <c r="U1963" s="7" t="s">
        <v>135</v>
      </c>
      <c r="V1963" s="12" t="str">
        <f t="shared" si="4"/>
        <v>Midway</v>
      </c>
      <c r="W1963" s="7" t="s">
        <v>28</v>
      </c>
    </row>
    <row r="1964">
      <c r="A1964" s="7" t="s">
        <v>2056</v>
      </c>
      <c r="B1964" s="8" t="s">
        <v>40</v>
      </c>
      <c r="C1964" s="9">
        <v>2008.0</v>
      </c>
      <c r="D1964" s="7" t="s">
        <v>41</v>
      </c>
      <c r="E1964" s="7" t="s">
        <v>97</v>
      </c>
      <c r="F1964" s="7">
        <v>0.12</v>
      </c>
      <c r="G1964" s="7">
        <v>0.0</v>
      </c>
      <c r="H1964" s="7">
        <v>0.0</v>
      </c>
      <c r="I1964" s="7">
        <v>0.01</v>
      </c>
      <c r="J1964" s="7">
        <v>0.14</v>
      </c>
      <c r="K1964" s="10">
        <f t="shared" ref="K1964:O1964" si="1965">F1964*1000000</f>
        <v>120000</v>
      </c>
      <c r="L1964" s="10">
        <f t="shared" si="1965"/>
        <v>0</v>
      </c>
      <c r="M1964" s="10">
        <f t="shared" si="1965"/>
        <v>0</v>
      </c>
      <c r="N1964" s="10">
        <f t="shared" si="1965"/>
        <v>10000</v>
      </c>
      <c r="O1964" s="10">
        <f t="shared" si="1965"/>
        <v>140000</v>
      </c>
      <c r="P1964" s="7">
        <v>62.0</v>
      </c>
      <c r="Q1964" s="7">
        <v>5.0</v>
      </c>
      <c r="T1964" s="11">
        <f t="shared" si="3"/>
        <v>62</v>
      </c>
      <c r="U1964" s="7" t="s">
        <v>97</v>
      </c>
      <c r="V1964" s="12" t="str">
        <f t="shared" si="4"/>
        <v>Electronic Arts</v>
      </c>
      <c r="W1964" s="7" t="s">
        <v>28</v>
      </c>
    </row>
    <row r="1965">
      <c r="A1965" s="7" t="s">
        <v>2057</v>
      </c>
      <c r="B1965" s="8" t="s">
        <v>40</v>
      </c>
      <c r="C1965" s="9">
        <v>2008.0</v>
      </c>
      <c r="D1965" s="7" t="s">
        <v>31</v>
      </c>
      <c r="E1965" s="7" t="s">
        <v>455</v>
      </c>
      <c r="F1965" s="7">
        <v>0.12</v>
      </c>
      <c r="G1965" s="7">
        <v>0.0</v>
      </c>
      <c r="H1965" s="7">
        <v>0.01</v>
      </c>
      <c r="I1965" s="7">
        <v>0.01</v>
      </c>
      <c r="J1965" s="7">
        <v>0.14</v>
      </c>
      <c r="K1965" s="10">
        <f t="shared" ref="K1965:O1965" si="1966">F1965*1000000</f>
        <v>120000</v>
      </c>
      <c r="L1965" s="10">
        <f t="shared" si="1966"/>
        <v>0</v>
      </c>
      <c r="M1965" s="10">
        <f t="shared" si="1966"/>
        <v>10000</v>
      </c>
      <c r="N1965" s="10">
        <f t="shared" si="1966"/>
        <v>10000</v>
      </c>
      <c r="O1965" s="10">
        <f t="shared" si="1966"/>
        <v>140000</v>
      </c>
      <c r="P1965" s="7">
        <v>70.0</v>
      </c>
      <c r="Q1965" s="7">
        <v>38.0</v>
      </c>
      <c r="R1965" s="7">
        <v>7.4</v>
      </c>
      <c r="S1965" s="7">
        <v>13.0</v>
      </c>
      <c r="T1965" s="11">
        <f t="shared" si="3"/>
        <v>71.01960784</v>
      </c>
      <c r="U1965" s="7" t="s">
        <v>1012</v>
      </c>
      <c r="V1965" s="12" t="str">
        <f t="shared" si="4"/>
        <v>SNK Playmore</v>
      </c>
      <c r="W1965" s="7" t="s">
        <v>64</v>
      </c>
    </row>
    <row r="1966">
      <c r="A1966" s="7" t="s">
        <v>2058</v>
      </c>
      <c r="B1966" s="8" t="s">
        <v>40</v>
      </c>
      <c r="C1966" s="9">
        <v>2008.0</v>
      </c>
      <c r="D1966" s="7" t="s">
        <v>41</v>
      </c>
      <c r="E1966" s="7" t="s">
        <v>55</v>
      </c>
      <c r="F1966" s="7">
        <v>0.13</v>
      </c>
      <c r="G1966" s="7">
        <v>0.0</v>
      </c>
      <c r="H1966" s="7">
        <v>0.0</v>
      </c>
      <c r="I1966" s="7">
        <v>0.01</v>
      </c>
      <c r="J1966" s="7">
        <v>0.14</v>
      </c>
      <c r="K1966" s="10">
        <f t="shared" ref="K1966:O1966" si="1967">F1966*1000000</f>
        <v>130000</v>
      </c>
      <c r="L1966" s="10">
        <f t="shared" si="1967"/>
        <v>0</v>
      </c>
      <c r="M1966" s="10">
        <f t="shared" si="1967"/>
        <v>0</v>
      </c>
      <c r="N1966" s="10">
        <f t="shared" si="1967"/>
        <v>10000</v>
      </c>
      <c r="O1966" s="10">
        <f t="shared" si="1967"/>
        <v>140000</v>
      </c>
      <c r="T1966" s="11" t="str">
        <f t="shared" si="3"/>
        <v/>
      </c>
      <c r="U1966" s="7" t="s">
        <v>55</v>
      </c>
      <c r="V1966" s="12" t="str">
        <f t="shared" si="4"/>
        <v>Ubisoft</v>
      </c>
      <c r="W1966" s="7" t="s">
        <v>28</v>
      </c>
    </row>
    <row r="1967">
      <c r="A1967" s="7" t="s">
        <v>2059</v>
      </c>
      <c r="B1967" s="8" t="s">
        <v>40</v>
      </c>
      <c r="C1967" s="9">
        <v>2008.0</v>
      </c>
      <c r="D1967" s="7" t="s">
        <v>26</v>
      </c>
      <c r="E1967" s="7" t="s">
        <v>139</v>
      </c>
      <c r="F1967" s="7">
        <v>0.12</v>
      </c>
      <c r="G1967" s="7">
        <v>0.0</v>
      </c>
      <c r="H1967" s="7">
        <v>0.0</v>
      </c>
      <c r="I1967" s="7">
        <v>0.01</v>
      </c>
      <c r="J1967" s="7">
        <v>0.13</v>
      </c>
      <c r="K1967" s="10">
        <f t="shared" ref="K1967:O1967" si="1968">F1967*1000000</f>
        <v>120000</v>
      </c>
      <c r="L1967" s="10">
        <f t="shared" si="1968"/>
        <v>0</v>
      </c>
      <c r="M1967" s="10">
        <f t="shared" si="1968"/>
        <v>0</v>
      </c>
      <c r="N1967" s="10">
        <f t="shared" si="1968"/>
        <v>10000</v>
      </c>
      <c r="O1967" s="10">
        <f t="shared" si="1968"/>
        <v>130000</v>
      </c>
      <c r="P1967" s="7">
        <v>49.0</v>
      </c>
      <c r="Q1967" s="7">
        <v>4.0</v>
      </c>
      <c r="T1967" s="11">
        <f t="shared" si="3"/>
        <v>49</v>
      </c>
      <c r="U1967" s="7" t="s">
        <v>139</v>
      </c>
      <c r="V1967" s="12" t="str">
        <f t="shared" si="4"/>
        <v>THQ</v>
      </c>
      <c r="W1967" s="7" t="s">
        <v>28</v>
      </c>
    </row>
    <row r="1968">
      <c r="A1968" s="7" t="s">
        <v>2060</v>
      </c>
      <c r="B1968" s="8" t="s">
        <v>62</v>
      </c>
      <c r="C1968" s="9">
        <v>2008.0</v>
      </c>
      <c r="D1968" s="7" t="s">
        <v>54</v>
      </c>
      <c r="E1968" s="7" t="s">
        <v>470</v>
      </c>
      <c r="F1968" s="7">
        <v>0.0</v>
      </c>
      <c r="G1968" s="7">
        <v>0.0</v>
      </c>
      <c r="H1968" s="7">
        <v>0.13</v>
      </c>
      <c r="I1968" s="7">
        <v>0.0</v>
      </c>
      <c r="J1968" s="7">
        <v>0.13</v>
      </c>
      <c r="K1968" s="10">
        <f t="shared" ref="K1968:O1968" si="1969">F1968*1000000</f>
        <v>0</v>
      </c>
      <c r="L1968" s="10">
        <f t="shared" si="1969"/>
        <v>0</v>
      </c>
      <c r="M1968" s="10">
        <f t="shared" si="1969"/>
        <v>130000</v>
      </c>
      <c r="N1968" s="10">
        <f t="shared" si="1969"/>
        <v>0</v>
      </c>
      <c r="O1968" s="10">
        <f t="shared" si="1969"/>
        <v>130000</v>
      </c>
      <c r="T1968" s="11" t="str">
        <f t="shared" si="3"/>
        <v/>
      </c>
      <c r="V1968" s="12" t="str">
        <f t="shared" si="4"/>
        <v>Banpresto</v>
      </c>
    </row>
    <row r="1969">
      <c r="A1969" s="7" t="s">
        <v>2061</v>
      </c>
      <c r="B1969" s="8" t="s">
        <v>25</v>
      </c>
      <c r="C1969" s="9">
        <v>2008.0</v>
      </c>
      <c r="D1969" s="7" t="s">
        <v>75</v>
      </c>
      <c r="E1969" s="7" t="s">
        <v>55</v>
      </c>
      <c r="F1969" s="7">
        <v>0.11</v>
      </c>
      <c r="G1969" s="7">
        <v>0.01</v>
      </c>
      <c r="H1969" s="7">
        <v>0.0</v>
      </c>
      <c r="I1969" s="7">
        <v>0.01</v>
      </c>
      <c r="J1969" s="7">
        <v>0.13</v>
      </c>
      <c r="K1969" s="10">
        <f t="shared" ref="K1969:O1969" si="1970">F1969*1000000</f>
        <v>110000</v>
      </c>
      <c r="L1969" s="10">
        <f t="shared" si="1970"/>
        <v>10000</v>
      </c>
      <c r="M1969" s="10">
        <f t="shared" si="1970"/>
        <v>0</v>
      </c>
      <c r="N1969" s="10">
        <f t="shared" si="1970"/>
        <v>10000</v>
      </c>
      <c r="O1969" s="10">
        <f t="shared" si="1970"/>
        <v>130000</v>
      </c>
      <c r="P1969" s="7">
        <v>49.0</v>
      </c>
      <c r="Q1969" s="7">
        <v>22.0</v>
      </c>
      <c r="R1969" s="7">
        <v>7.1</v>
      </c>
      <c r="S1969" s="7">
        <v>7.0</v>
      </c>
      <c r="T1969" s="11">
        <f t="shared" si="3"/>
        <v>54.31034483</v>
      </c>
      <c r="U1969" s="7" t="s">
        <v>650</v>
      </c>
      <c r="V1969" s="12" t="str">
        <f t="shared" si="4"/>
        <v>Left Field Productions</v>
      </c>
      <c r="W1969" s="7" t="s">
        <v>52</v>
      </c>
    </row>
    <row r="1970">
      <c r="A1970" s="7" t="s">
        <v>2062</v>
      </c>
      <c r="B1970" s="8" t="s">
        <v>40</v>
      </c>
      <c r="C1970" s="9">
        <v>2008.0</v>
      </c>
      <c r="D1970" s="7" t="s">
        <v>41</v>
      </c>
      <c r="E1970" s="7" t="s">
        <v>55</v>
      </c>
      <c r="F1970" s="7">
        <v>0.12</v>
      </c>
      <c r="G1970" s="7">
        <v>0.0</v>
      </c>
      <c r="H1970" s="7">
        <v>0.0</v>
      </c>
      <c r="I1970" s="7">
        <v>0.01</v>
      </c>
      <c r="J1970" s="7">
        <v>0.13</v>
      </c>
      <c r="K1970" s="10">
        <f t="shared" ref="K1970:O1970" si="1971">F1970*1000000</f>
        <v>120000</v>
      </c>
      <c r="L1970" s="10">
        <f t="shared" si="1971"/>
        <v>0</v>
      </c>
      <c r="M1970" s="10">
        <f t="shared" si="1971"/>
        <v>0</v>
      </c>
      <c r="N1970" s="10">
        <f t="shared" si="1971"/>
        <v>10000</v>
      </c>
      <c r="O1970" s="10">
        <f t="shared" si="1971"/>
        <v>130000</v>
      </c>
      <c r="T1970" s="11" t="str">
        <f t="shared" si="3"/>
        <v/>
      </c>
      <c r="U1970" s="7" t="s">
        <v>2063</v>
      </c>
      <c r="V1970" s="12" t="str">
        <f t="shared" si="4"/>
        <v>Ubisoft, Moss</v>
      </c>
      <c r="W1970" s="7" t="s">
        <v>28</v>
      </c>
    </row>
    <row r="1971">
      <c r="A1971" s="7" t="s">
        <v>2064</v>
      </c>
      <c r="B1971" s="8" t="s">
        <v>25</v>
      </c>
      <c r="C1971" s="9">
        <v>2008.0</v>
      </c>
      <c r="D1971" s="7" t="s">
        <v>49</v>
      </c>
      <c r="E1971" s="7" t="s">
        <v>139</v>
      </c>
      <c r="F1971" s="7">
        <v>0.12</v>
      </c>
      <c r="G1971" s="7">
        <v>0.0</v>
      </c>
      <c r="H1971" s="7">
        <v>0.0</v>
      </c>
      <c r="I1971" s="7">
        <v>0.01</v>
      </c>
      <c r="J1971" s="7">
        <v>0.13</v>
      </c>
      <c r="K1971" s="10">
        <f t="shared" ref="K1971:O1971" si="1972">F1971*1000000</f>
        <v>120000</v>
      </c>
      <c r="L1971" s="10">
        <f t="shared" si="1972"/>
        <v>0</v>
      </c>
      <c r="M1971" s="10">
        <f t="shared" si="1972"/>
        <v>0</v>
      </c>
      <c r="N1971" s="10">
        <f t="shared" si="1972"/>
        <v>10000</v>
      </c>
      <c r="O1971" s="10">
        <f t="shared" si="1972"/>
        <v>130000</v>
      </c>
      <c r="T1971" s="11" t="str">
        <f t="shared" si="3"/>
        <v/>
      </c>
      <c r="V1971" s="12" t="str">
        <f t="shared" si="4"/>
        <v>THQ</v>
      </c>
    </row>
    <row r="1972">
      <c r="A1972" s="7" t="s">
        <v>476</v>
      </c>
      <c r="B1972" s="8" t="s">
        <v>92</v>
      </c>
      <c r="C1972" s="9">
        <v>2008.0</v>
      </c>
      <c r="D1972" s="7" t="s">
        <v>41</v>
      </c>
      <c r="E1972" s="7" t="s">
        <v>55</v>
      </c>
      <c r="F1972" s="7">
        <v>0.12</v>
      </c>
      <c r="G1972" s="7">
        <v>0.0</v>
      </c>
      <c r="H1972" s="7">
        <v>0.0</v>
      </c>
      <c r="I1972" s="7">
        <v>0.01</v>
      </c>
      <c r="J1972" s="7">
        <v>0.13</v>
      </c>
      <c r="K1972" s="10">
        <f t="shared" ref="K1972:O1972" si="1973">F1972*1000000</f>
        <v>120000</v>
      </c>
      <c r="L1972" s="10">
        <f t="shared" si="1973"/>
        <v>0</v>
      </c>
      <c r="M1972" s="10">
        <f t="shared" si="1973"/>
        <v>0</v>
      </c>
      <c r="N1972" s="10">
        <f t="shared" si="1973"/>
        <v>10000</v>
      </c>
      <c r="O1972" s="10">
        <f t="shared" si="1973"/>
        <v>130000</v>
      </c>
      <c r="T1972" s="11" t="str">
        <f t="shared" si="3"/>
        <v/>
      </c>
      <c r="U1972" s="7" t="s">
        <v>55</v>
      </c>
      <c r="V1972" s="12" t="str">
        <f t="shared" si="4"/>
        <v>Ubisoft</v>
      </c>
      <c r="W1972" s="7" t="s">
        <v>28</v>
      </c>
    </row>
    <row r="1973">
      <c r="A1973" s="7" t="s">
        <v>1682</v>
      </c>
      <c r="B1973" s="8" t="s">
        <v>40</v>
      </c>
      <c r="C1973" s="9">
        <v>2008.0</v>
      </c>
      <c r="D1973" s="7" t="s">
        <v>49</v>
      </c>
      <c r="E1973" s="7" t="s">
        <v>168</v>
      </c>
      <c r="F1973" s="7">
        <v>0.11</v>
      </c>
      <c r="G1973" s="7">
        <v>0.02</v>
      </c>
      <c r="H1973" s="7">
        <v>0.0</v>
      </c>
      <c r="I1973" s="7">
        <v>0.01</v>
      </c>
      <c r="J1973" s="7">
        <v>0.13</v>
      </c>
      <c r="K1973" s="10">
        <f t="shared" ref="K1973:O1973" si="1974">F1973*1000000</f>
        <v>110000</v>
      </c>
      <c r="L1973" s="10">
        <f t="shared" si="1974"/>
        <v>20000</v>
      </c>
      <c r="M1973" s="10">
        <f t="shared" si="1974"/>
        <v>0</v>
      </c>
      <c r="N1973" s="10">
        <f t="shared" si="1974"/>
        <v>10000</v>
      </c>
      <c r="O1973" s="10">
        <f t="shared" si="1974"/>
        <v>130000</v>
      </c>
      <c r="P1973" s="7">
        <v>65.0</v>
      </c>
      <c r="Q1973" s="7">
        <v>12.0</v>
      </c>
      <c r="T1973" s="11">
        <f t="shared" si="3"/>
        <v>65</v>
      </c>
      <c r="U1973" s="7" t="s">
        <v>2065</v>
      </c>
      <c r="V1973" s="12" t="str">
        <f t="shared" si="4"/>
        <v>Pam Development, 2K Sports</v>
      </c>
      <c r="W1973" s="7" t="s">
        <v>28</v>
      </c>
    </row>
    <row r="1974">
      <c r="A1974" s="7" t="s">
        <v>2066</v>
      </c>
      <c r="B1974" s="8" t="s">
        <v>40</v>
      </c>
      <c r="C1974" s="9">
        <v>2008.0</v>
      </c>
      <c r="D1974" s="7" t="s">
        <v>49</v>
      </c>
      <c r="E1974" s="7" t="s">
        <v>165</v>
      </c>
      <c r="F1974" s="7">
        <v>0.1</v>
      </c>
      <c r="G1974" s="7">
        <v>0.02</v>
      </c>
      <c r="H1974" s="7">
        <v>0.0</v>
      </c>
      <c r="I1974" s="7">
        <v>0.01</v>
      </c>
      <c r="J1974" s="7">
        <v>0.13</v>
      </c>
      <c r="K1974" s="10">
        <f t="shared" ref="K1974:O1974" si="1975">F1974*1000000</f>
        <v>100000</v>
      </c>
      <c r="L1974" s="10">
        <f t="shared" si="1975"/>
        <v>20000</v>
      </c>
      <c r="M1974" s="10">
        <f t="shared" si="1975"/>
        <v>0</v>
      </c>
      <c r="N1974" s="10">
        <f t="shared" si="1975"/>
        <v>10000</v>
      </c>
      <c r="O1974" s="10">
        <f t="shared" si="1975"/>
        <v>130000</v>
      </c>
      <c r="P1974" s="7">
        <v>52.0</v>
      </c>
      <c r="Q1974" s="7">
        <v>10.0</v>
      </c>
      <c r="T1974" s="11">
        <f t="shared" si="3"/>
        <v>52</v>
      </c>
      <c r="U1974" s="7" t="s">
        <v>2067</v>
      </c>
      <c r="V1974" s="12" t="str">
        <f t="shared" si="4"/>
        <v>Microids, Dreamcatcher</v>
      </c>
      <c r="W1974" s="7" t="s">
        <v>64</v>
      </c>
    </row>
    <row r="1975">
      <c r="A1975" s="7" t="s">
        <v>1996</v>
      </c>
      <c r="B1975" s="8" t="s">
        <v>62</v>
      </c>
      <c r="C1975" s="9">
        <v>2008.0</v>
      </c>
      <c r="D1975" s="7" t="s">
        <v>26</v>
      </c>
      <c r="E1975" s="7" t="s">
        <v>85</v>
      </c>
      <c r="F1975" s="7">
        <v>0.07</v>
      </c>
      <c r="G1975" s="7">
        <v>0.05</v>
      </c>
      <c r="H1975" s="7">
        <v>0.0</v>
      </c>
      <c r="I1975" s="7">
        <v>0.02</v>
      </c>
      <c r="J1975" s="7">
        <v>0.13</v>
      </c>
      <c r="K1975" s="10">
        <f t="shared" ref="K1975:O1975" si="1976">F1975*1000000</f>
        <v>70000</v>
      </c>
      <c r="L1975" s="10">
        <f t="shared" si="1976"/>
        <v>50000</v>
      </c>
      <c r="M1975" s="10">
        <f t="shared" si="1976"/>
        <v>0</v>
      </c>
      <c r="N1975" s="10">
        <f t="shared" si="1976"/>
        <v>20000</v>
      </c>
      <c r="O1975" s="10">
        <f t="shared" si="1976"/>
        <v>130000</v>
      </c>
      <c r="R1975" s="7">
        <v>6.7</v>
      </c>
      <c r="S1975" s="7">
        <v>7.0</v>
      </c>
      <c r="T1975" s="11">
        <f t="shared" si="3"/>
        <v>67</v>
      </c>
      <c r="U1975" s="7" t="s">
        <v>294</v>
      </c>
      <c r="V1975" s="12" t="str">
        <f t="shared" si="4"/>
        <v>Visual Concepts</v>
      </c>
      <c r="W1975" s="7" t="s">
        <v>52</v>
      </c>
    </row>
    <row r="1976">
      <c r="A1976" s="7" t="s">
        <v>2068</v>
      </c>
      <c r="B1976" s="8" t="s">
        <v>62</v>
      </c>
      <c r="C1976" s="9">
        <v>2008.0</v>
      </c>
      <c r="D1976" s="7" t="s">
        <v>67</v>
      </c>
      <c r="E1976" s="7" t="s">
        <v>584</v>
      </c>
      <c r="F1976" s="7">
        <v>0.07</v>
      </c>
      <c r="G1976" s="7">
        <v>0.05</v>
      </c>
      <c r="H1976" s="7">
        <v>0.0</v>
      </c>
      <c r="I1976" s="7">
        <v>0.02</v>
      </c>
      <c r="J1976" s="7">
        <v>0.13</v>
      </c>
      <c r="K1976" s="10">
        <f t="shared" ref="K1976:O1976" si="1977">F1976*1000000</f>
        <v>70000</v>
      </c>
      <c r="L1976" s="10">
        <f t="shared" si="1977"/>
        <v>50000</v>
      </c>
      <c r="M1976" s="10">
        <f t="shared" si="1977"/>
        <v>0</v>
      </c>
      <c r="N1976" s="10">
        <f t="shared" si="1977"/>
        <v>20000</v>
      </c>
      <c r="O1976" s="10">
        <f t="shared" si="1977"/>
        <v>130000</v>
      </c>
      <c r="P1976" s="7">
        <v>79.0</v>
      </c>
      <c r="Q1976" s="7">
        <v>23.0</v>
      </c>
      <c r="R1976" s="7">
        <v>8.7</v>
      </c>
      <c r="S1976" s="7">
        <v>26.0</v>
      </c>
      <c r="T1976" s="11">
        <f t="shared" si="3"/>
        <v>83.24489796</v>
      </c>
      <c r="U1976" s="7" t="s">
        <v>375</v>
      </c>
      <c r="V1976" s="12" t="str">
        <f t="shared" si="4"/>
        <v>Atlus Co.</v>
      </c>
      <c r="W1976" s="7" t="s">
        <v>34</v>
      </c>
    </row>
    <row r="1977">
      <c r="A1977" s="7" t="s">
        <v>2027</v>
      </c>
      <c r="B1977" s="8" t="s">
        <v>30</v>
      </c>
      <c r="C1977" s="9">
        <v>2008.0</v>
      </c>
      <c r="D1977" s="7" t="s">
        <v>31</v>
      </c>
      <c r="E1977" s="7" t="s">
        <v>37</v>
      </c>
      <c r="F1977" s="7">
        <v>0.12</v>
      </c>
      <c r="G1977" s="7">
        <v>0.0</v>
      </c>
      <c r="H1977" s="7">
        <v>0.0</v>
      </c>
      <c r="I1977" s="7">
        <v>0.01</v>
      </c>
      <c r="J1977" s="7">
        <v>0.13</v>
      </c>
      <c r="K1977" s="10">
        <f t="shared" ref="K1977:O1977" si="1978">F1977*1000000</f>
        <v>120000</v>
      </c>
      <c r="L1977" s="10">
        <f t="shared" si="1978"/>
        <v>0</v>
      </c>
      <c r="M1977" s="10">
        <f t="shared" si="1978"/>
        <v>0</v>
      </c>
      <c r="N1977" s="10">
        <f t="shared" si="1978"/>
        <v>10000</v>
      </c>
      <c r="O1977" s="10">
        <f t="shared" si="1978"/>
        <v>130000</v>
      </c>
      <c r="T1977" s="11" t="str">
        <f t="shared" si="3"/>
        <v/>
      </c>
      <c r="V1977" s="12" t="str">
        <f t="shared" si="4"/>
        <v>Activision</v>
      </c>
    </row>
    <row r="1978">
      <c r="A1978" s="7" t="s">
        <v>2069</v>
      </c>
      <c r="B1978" s="8" t="s">
        <v>40</v>
      </c>
      <c r="C1978" s="9">
        <v>2008.0</v>
      </c>
      <c r="D1978" s="7" t="s">
        <v>41</v>
      </c>
      <c r="E1978" s="7" t="s">
        <v>113</v>
      </c>
      <c r="F1978" s="7">
        <v>0.12</v>
      </c>
      <c r="G1978" s="7">
        <v>0.0</v>
      </c>
      <c r="H1978" s="7">
        <v>0.0</v>
      </c>
      <c r="I1978" s="7">
        <v>0.01</v>
      </c>
      <c r="J1978" s="7">
        <v>0.13</v>
      </c>
      <c r="K1978" s="10">
        <f t="shared" ref="K1978:O1978" si="1979">F1978*1000000</f>
        <v>120000</v>
      </c>
      <c r="L1978" s="10">
        <f t="shared" si="1979"/>
        <v>0</v>
      </c>
      <c r="M1978" s="10">
        <f t="shared" si="1979"/>
        <v>0</v>
      </c>
      <c r="N1978" s="10">
        <f t="shared" si="1979"/>
        <v>10000</v>
      </c>
      <c r="O1978" s="10">
        <f t="shared" si="1979"/>
        <v>130000</v>
      </c>
      <c r="T1978" s="11" t="str">
        <f t="shared" si="3"/>
        <v/>
      </c>
      <c r="V1978" s="12" t="str">
        <f t="shared" si="4"/>
        <v>Atari</v>
      </c>
    </row>
    <row r="1979">
      <c r="A1979" s="7" t="s">
        <v>2070</v>
      </c>
      <c r="B1979" s="8" t="s">
        <v>92</v>
      </c>
      <c r="C1979" s="9">
        <v>2008.0</v>
      </c>
      <c r="D1979" s="7" t="s">
        <v>67</v>
      </c>
      <c r="E1979" s="7" t="s">
        <v>1141</v>
      </c>
      <c r="F1979" s="7">
        <v>0.11</v>
      </c>
      <c r="G1979" s="7">
        <v>0.0</v>
      </c>
      <c r="H1979" s="7">
        <v>0.01</v>
      </c>
      <c r="I1979" s="7">
        <v>0.02</v>
      </c>
      <c r="J1979" s="7">
        <v>0.13</v>
      </c>
      <c r="K1979" s="10">
        <f t="shared" ref="K1979:O1979" si="1980">F1979*1000000</f>
        <v>110000</v>
      </c>
      <c r="L1979" s="10">
        <f t="shared" si="1980"/>
        <v>0</v>
      </c>
      <c r="M1979" s="10">
        <f t="shared" si="1980"/>
        <v>10000</v>
      </c>
      <c r="N1979" s="10">
        <f t="shared" si="1980"/>
        <v>20000</v>
      </c>
      <c r="O1979" s="10">
        <f t="shared" si="1980"/>
        <v>130000</v>
      </c>
      <c r="T1979" s="11" t="str">
        <f t="shared" si="3"/>
        <v/>
      </c>
      <c r="V1979" s="12" t="str">
        <f t="shared" si="4"/>
        <v>Zushi Games</v>
      </c>
    </row>
    <row r="1980">
      <c r="A1980" s="7" t="s">
        <v>2071</v>
      </c>
      <c r="B1980" s="8" t="s">
        <v>40</v>
      </c>
      <c r="C1980" s="9">
        <v>2008.0</v>
      </c>
      <c r="D1980" s="7" t="s">
        <v>67</v>
      </c>
      <c r="E1980" s="7" t="s">
        <v>287</v>
      </c>
      <c r="F1980" s="7">
        <v>0.08</v>
      </c>
      <c r="G1980" s="7">
        <v>0.0</v>
      </c>
      <c r="H1980" s="7">
        <v>0.05</v>
      </c>
      <c r="I1980" s="7">
        <v>0.01</v>
      </c>
      <c r="J1980" s="7">
        <v>0.13</v>
      </c>
      <c r="K1980" s="10">
        <f t="shared" ref="K1980:O1980" si="1981">F1980*1000000</f>
        <v>80000</v>
      </c>
      <c r="L1980" s="10">
        <f t="shared" si="1981"/>
        <v>0</v>
      </c>
      <c r="M1980" s="10">
        <f t="shared" si="1981"/>
        <v>50000</v>
      </c>
      <c r="N1980" s="10">
        <f t="shared" si="1981"/>
        <v>10000</v>
      </c>
      <c r="O1980" s="10">
        <f t="shared" si="1981"/>
        <v>130000</v>
      </c>
      <c r="P1980" s="7">
        <v>58.0</v>
      </c>
      <c r="Q1980" s="7">
        <v>4.0</v>
      </c>
      <c r="T1980" s="11">
        <f t="shared" si="3"/>
        <v>58</v>
      </c>
      <c r="U1980" s="7" t="s">
        <v>409</v>
      </c>
      <c r="V1980" s="12" t="str">
        <f t="shared" si="4"/>
        <v>Cing</v>
      </c>
      <c r="W1980" s="7" t="s">
        <v>28</v>
      </c>
    </row>
    <row r="1981">
      <c r="A1981" s="7" t="s">
        <v>1996</v>
      </c>
      <c r="B1981" s="8" t="s">
        <v>47</v>
      </c>
      <c r="C1981" s="9">
        <v>2008.0</v>
      </c>
      <c r="D1981" s="7" t="s">
        <v>26</v>
      </c>
      <c r="E1981" s="7" t="s">
        <v>85</v>
      </c>
      <c r="F1981" s="7">
        <v>0.11</v>
      </c>
      <c r="G1981" s="7">
        <v>0.01</v>
      </c>
      <c r="H1981" s="7">
        <v>0.0</v>
      </c>
      <c r="I1981" s="7">
        <v>0.01</v>
      </c>
      <c r="J1981" s="7">
        <v>0.13</v>
      </c>
      <c r="K1981" s="10">
        <f t="shared" ref="K1981:O1981" si="1982">F1981*1000000</f>
        <v>110000</v>
      </c>
      <c r="L1981" s="10">
        <f t="shared" si="1982"/>
        <v>10000</v>
      </c>
      <c r="M1981" s="10">
        <f t="shared" si="1982"/>
        <v>0</v>
      </c>
      <c r="N1981" s="10">
        <f t="shared" si="1982"/>
        <v>10000</v>
      </c>
      <c r="O1981" s="10">
        <f t="shared" si="1982"/>
        <v>130000</v>
      </c>
      <c r="P1981" s="7">
        <v>70.0</v>
      </c>
      <c r="Q1981" s="7">
        <v>21.0</v>
      </c>
      <c r="T1981" s="11">
        <f t="shared" si="3"/>
        <v>70</v>
      </c>
      <c r="U1981" s="7" t="s">
        <v>294</v>
      </c>
      <c r="V1981" s="12" t="str">
        <f t="shared" si="4"/>
        <v>Visual Concepts</v>
      </c>
      <c r="W1981" s="7" t="s">
        <v>52</v>
      </c>
    </row>
    <row r="1982">
      <c r="A1982" s="7" t="s">
        <v>2072</v>
      </c>
      <c r="B1982" s="8" t="s">
        <v>40</v>
      </c>
      <c r="C1982" s="9">
        <v>2008.0</v>
      </c>
      <c r="D1982" s="7" t="s">
        <v>437</v>
      </c>
      <c r="E1982" s="7" t="s">
        <v>341</v>
      </c>
      <c r="F1982" s="7">
        <v>0.12</v>
      </c>
      <c r="G1982" s="7">
        <v>0.0</v>
      </c>
      <c r="H1982" s="7">
        <v>0.0</v>
      </c>
      <c r="I1982" s="7">
        <v>0.01</v>
      </c>
      <c r="J1982" s="7">
        <v>0.13</v>
      </c>
      <c r="K1982" s="10">
        <f t="shared" ref="K1982:O1982" si="1983">F1982*1000000</f>
        <v>120000</v>
      </c>
      <c r="L1982" s="10">
        <f t="shared" si="1983"/>
        <v>0</v>
      </c>
      <c r="M1982" s="10">
        <f t="shared" si="1983"/>
        <v>0</v>
      </c>
      <c r="N1982" s="10">
        <f t="shared" si="1983"/>
        <v>10000</v>
      </c>
      <c r="O1982" s="10">
        <f t="shared" si="1983"/>
        <v>130000</v>
      </c>
      <c r="P1982" s="7">
        <v>80.0</v>
      </c>
      <c r="Q1982" s="7">
        <v>40.0</v>
      </c>
      <c r="R1982" s="7">
        <v>8.3</v>
      </c>
      <c r="S1982" s="7">
        <v>21.0</v>
      </c>
      <c r="T1982" s="11">
        <f t="shared" si="3"/>
        <v>81.03278689</v>
      </c>
      <c r="U1982" s="7" t="s">
        <v>2073</v>
      </c>
      <c r="V1982" s="12" t="str">
        <f t="shared" si="4"/>
        <v>Venan Entertainment, Cashmere Prod.</v>
      </c>
      <c r="W1982" s="7" t="s">
        <v>28</v>
      </c>
    </row>
    <row r="1983">
      <c r="A1983" s="7" t="s">
        <v>2074</v>
      </c>
      <c r="B1983" s="8" t="s">
        <v>47</v>
      </c>
      <c r="C1983" s="9">
        <v>2008.0</v>
      </c>
      <c r="D1983" s="7" t="s">
        <v>54</v>
      </c>
      <c r="E1983" s="7" t="s">
        <v>113</v>
      </c>
      <c r="F1983" s="7">
        <v>0.09</v>
      </c>
      <c r="G1983" s="7">
        <v>0.03</v>
      </c>
      <c r="H1983" s="7">
        <v>0.0</v>
      </c>
      <c r="I1983" s="7">
        <v>0.02</v>
      </c>
      <c r="J1983" s="7">
        <v>0.13</v>
      </c>
      <c r="K1983" s="10">
        <f t="shared" ref="K1983:O1983" si="1984">F1983*1000000</f>
        <v>90000</v>
      </c>
      <c r="L1983" s="10">
        <f t="shared" si="1984"/>
        <v>30000</v>
      </c>
      <c r="M1983" s="10">
        <f t="shared" si="1984"/>
        <v>0</v>
      </c>
      <c r="N1983" s="10">
        <f t="shared" si="1984"/>
        <v>20000</v>
      </c>
      <c r="O1983" s="10">
        <f t="shared" si="1984"/>
        <v>130000</v>
      </c>
      <c r="P1983" s="7">
        <v>69.0</v>
      </c>
      <c r="Q1983" s="7">
        <v>25.0</v>
      </c>
      <c r="R1983" s="7">
        <v>5.6</v>
      </c>
      <c r="S1983" s="7">
        <v>50.0</v>
      </c>
      <c r="T1983" s="11">
        <f t="shared" si="3"/>
        <v>60.33333333</v>
      </c>
      <c r="U1983" s="7" t="s">
        <v>1283</v>
      </c>
      <c r="V1983" s="12" t="str">
        <f t="shared" si="4"/>
        <v>Eden Studios</v>
      </c>
      <c r="W1983" s="7" t="s">
        <v>34</v>
      </c>
    </row>
    <row r="1984">
      <c r="A1984" s="7" t="s">
        <v>2025</v>
      </c>
      <c r="B1984" s="8" t="s">
        <v>25</v>
      </c>
      <c r="C1984" s="9">
        <v>2008.0</v>
      </c>
      <c r="D1984" s="7" t="s">
        <v>26</v>
      </c>
      <c r="E1984" s="7" t="s">
        <v>100</v>
      </c>
      <c r="F1984" s="7">
        <v>0.11</v>
      </c>
      <c r="G1984" s="7">
        <v>0.0</v>
      </c>
      <c r="H1984" s="7">
        <v>0.01</v>
      </c>
      <c r="I1984" s="7">
        <v>0.01</v>
      </c>
      <c r="J1984" s="7">
        <v>0.13</v>
      </c>
      <c r="K1984" s="10">
        <f t="shared" ref="K1984:O1984" si="1985">F1984*1000000</f>
        <v>110000</v>
      </c>
      <c r="L1984" s="10">
        <f t="shared" si="1985"/>
        <v>0</v>
      </c>
      <c r="M1984" s="10">
        <f t="shared" si="1985"/>
        <v>10000</v>
      </c>
      <c r="N1984" s="10">
        <f t="shared" si="1985"/>
        <v>10000</v>
      </c>
      <c r="O1984" s="10">
        <f t="shared" si="1985"/>
        <v>130000</v>
      </c>
      <c r="P1984" s="7">
        <v>79.0</v>
      </c>
      <c r="Q1984" s="7">
        <v>16.0</v>
      </c>
      <c r="R1984" s="7">
        <v>8.7</v>
      </c>
      <c r="S1984" s="7">
        <v>21.0</v>
      </c>
      <c r="T1984" s="11">
        <f t="shared" si="3"/>
        <v>83.54054054</v>
      </c>
      <c r="U1984" s="7" t="s">
        <v>101</v>
      </c>
      <c r="V1984" s="12" t="str">
        <f t="shared" si="4"/>
        <v>Konami</v>
      </c>
      <c r="W1984" s="7" t="s">
        <v>28</v>
      </c>
    </row>
    <row r="1985">
      <c r="A1985" s="7" t="s">
        <v>1782</v>
      </c>
      <c r="B1985" s="8" t="s">
        <v>30</v>
      </c>
      <c r="C1985" s="9">
        <v>2008.0</v>
      </c>
      <c r="D1985" s="7" t="s">
        <v>26</v>
      </c>
      <c r="E1985" s="7" t="s">
        <v>37</v>
      </c>
      <c r="F1985" s="7">
        <v>0.12</v>
      </c>
      <c r="G1985" s="7">
        <v>0.0</v>
      </c>
      <c r="H1985" s="7">
        <v>0.0</v>
      </c>
      <c r="I1985" s="7">
        <v>0.01</v>
      </c>
      <c r="J1985" s="7">
        <v>0.13</v>
      </c>
      <c r="K1985" s="10">
        <f t="shared" ref="K1985:O1985" si="1986">F1985*1000000</f>
        <v>120000</v>
      </c>
      <c r="L1985" s="10">
        <f t="shared" si="1986"/>
        <v>0</v>
      </c>
      <c r="M1985" s="10">
        <f t="shared" si="1986"/>
        <v>0</v>
      </c>
      <c r="N1985" s="10">
        <f t="shared" si="1986"/>
        <v>10000</v>
      </c>
      <c r="O1985" s="10">
        <f t="shared" si="1986"/>
        <v>130000</v>
      </c>
      <c r="P1985" s="7">
        <v>42.0</v>
      </c>
      <c r="Q1985" s="7">
        <v>4.0</v>
      </c>
      <c r="T1985" s="11">
        <f t="shared" si="3"/>
        <v>42</v>
      </c>
      <c r="U1985" s="7" t="s">
        <v>855</v>
      </c>
      <c r="V1985" s="12" t="str">
        <f t="shared" si="4"/>
        <v>FUN Labs</v>
      </c>
      <c r="W1985" s="7" t="s">
        <v>64</v>
      </c>
    </row>
    <row r="1986">
      <c r="A1986" s="7" t="s">
        <v>2075</v>
      </c>
      <c r="B1986" s="8" t="s">
        <v>62</v>
      </c>
      <c r="C1986" s="9">
        <v>2008.0</v>
      </c>
      <c r="D1986" s="7" t="s">
        <v>67</v>
      </c>
      <c r="E1986" s="7" t="s">
        <v>470</v>
      </c>
      <c r="F1986" s="7">
        <v>0.0</v>
      </c>
      <c r="G1986" s="7">
        <v>0.0</v>
      </c>
      <c r="H1986" s="7">
        <v>0.13</v>
      </c>
      <c r="I1986" s="7">
        <v>0.0</v>
      </c>
      <c r="J1986" s="7">
        <v>0.13</v>
      </c>
      <c r="K1986" s="10">
        <f t="shared" ref="K1986:O1986" si="1987">F1986*1000000</f>
        <v>0</v>
      </c>
      <c r="L1986" s="10">
        <f t="shared" si="1987"/>
        <v>0</v>
      </c>
      <c r="M1986" s="10">
        <f t="shared" si="1987"/>
        <v>130000</v>
      </c>
      <c r="N1986" s="10">
        <f t="shared" si="1987"/>
        <v>0</v>
      </c>
      <c r="O1986" s="10">
        <f t="shared" si="1987"/>
        <v>130000</v>
      </c>
      <c r="T1986" s="11" t="str">
        <f t="shared" si="3"/>
        <v/>
      </c>
      <c r="V1986" s="12" t="str">
        <f t="shared" si="4"/>
        <v>Banpresto</v>
      </c>
    </row>
    <row r="1987">
      <c r="A1987" s="7" t="s">
        <v>1872</v>
      </c>
      <c r="B1987" s="8" t="s">
        <v>47</v>
      </c>
      <c r="C1987" s="9">
        <v>2008.0</v>
      </c>
      <c r="D1987" s="7" t="s">
        <v>31</v>
      </c>
      <c r="E1987" s="7" t="s">
        <v>113</v>
      </c>
      <c r="F1987" s="7">
        <v>0.08</v>
      </c>
      <c r="G1987" s="7">
        <v>0.03</v>
      </c>
      <c r="H1987" s="7">
        <v>0.0</v>
      </c>
      <c r="I1987" s="7">
        <v>0.02</v>
      </c>
      <c r="J1987" s="7">
        <v>0.13</v>
      </c>
      <c r="K1987" s="10">
        <f t="shared" ref="K1987:O1987" si="1988">F1987*1000000</f>
        <v>80000</v>
      </c>
      <c r="L1987" s="10">
        <f t="shared" si="1988"/>
        <v>30000</v>
      </c>
      <c r="M1987" s="10">
        <f t="shared" si="1988"/>
        <v>0</v>
      </c>
      <c r="N1987" s="10">
        <f t="shared" si="1988"/>
        <v>20000</v>
      </c>
      <c r="O1987" s="10">
        <f t="shared" si="1988"/>
        <v>130000</v>
      </c>
      <c r="P1987" s="7">
        <v>50.0</v>
      </c>
      <c r="Q1987" s="7">
        <v>31.0</v>
      </c>
      <c r="R1987" s="7">
        <v>7.1</v>
      </c>
      <c r="S1987" s="7">
        <v>31.0</v>
      </c>
      <c r="T1987" s="11">
        <f t="shared" si="3"/>
        <v>60.5</v>
      </c>
      <c r="U1987" s="7" t="s">
        <v>1838</v>
      </c>
      <c r="V1987" s="12" t="str">
        <f t="shared" si="4"/>
        <v>Spark Unlimited</v>
      </c>
      <c r="W1987" s="7" t="s">
        <v>34</v>
      </c>
    </row>
    <row r="1988">
      <c r="A1988" s="7" t="s">
        <v>2076</v>
      </c>
      <c r="B1988" s="8" t="s">
        <v>40</v>
      </c>
      <c r="C1988" s="9">
        <v>2008.0</v>
      </c>
      <c r="D1988" s="7" t="s">
        <v>96</v>
      </c>
      <c r="E1988" s="7" t="s">
        <v>131</v>
      </c>
      <c r="F1988" s="7">
        <v>0.12</v>
      </c>
      <c r="G1988" s="7">
        <v>0.0</v>
      </c>
      <c r="H1988" s="7">
        <v>0.0</v>
      </c>
      <c r="I1988" s="7">
        <v>0.01</v>
      </c>
      <c r="J1988" s="7">
        <v>0.13</v>
      </c>
      <c r="K1988" s="10">
        <f t="shared" ref="K1988:O1988" si="1989">F1988*1000000</f>
        <v>120000</v>
      </c>
      <c r="L1988" s="10">
        <f t="shared" si="1989"/>
        <v>0</v>
      </c>
      <c r="M1988" s="10">
        <f t="shared" si="1989"/>
        <v>0</v>
      </c>
      <c r="N1988" s="10">
        <f t="shared" si="1989"/>
        <v>10000</v>
      </c>
      <c r="O1988" s="10">
        <f t="shared" si="1989"/>
        <v>130000</v>
      </c>
      <c r="T1988" s="11" t="str">
        <f t="shared" si="3"/>
        <v/>
      </c>
      <c r="U1988" s="7" t="s">
        <v>131</v>
      </c>
      <c r="V1988" s="12" t="str">
        <f t="shared" si="4"/>
        <v>Capcom</v>
      </c>
      <c r="W1988" s="7" t="s">
        <v>28</v>
      </c>
    </row>
    <row r="1989">
      <c r="A1989" s="7" t="s">
        <v>2077</v>
      </c>
      <c r="B1989" s="8" t="s">
        <v>92</v>
      </c>
      <c r="C1989" s="9">
        <v>2008.0</v>
      </c>
      <c r="D1989" s="7" t="s">
        <v>1</v>
      </c>
      <c r="E1989" s="7" t="s">
        <v>69</v>
      </c>
      <c r="F1989" s="7">
        <v>0.04</v>
      </c>
      <c r="G1989" s="7">
        <v>0.03</v>
      </c>
      <c r="H1989" s="7">
        <v>0.04</v>
      </c>
      <c r="I1989" s="7">
        <v>0.02</v>
      </c>
      <c r="J1989" s="7">
        <v>0.13</v>
      </c>
      <c r="K1989" s="10">
        <f t="shared" ref="K1989:O1989" si="1990">F1989*1000000</f>
        <v>40000</v>
      </c>
      <c r="L1989" s="10">
        <f t="shared" si="1990"/>
        <v>30000</v>
      </c>
      <c r="M1989" s="10">
        <f t="shared" si="1990"/>
        <v>40000</v>
      </c>
      <c r="N1989" s="10">
        <f t="shared" si="1990"/>
        <v>20000</v>
      </c>
      <c r="O1989" s="10">
        <f t="shared" si="1990"/>
        <v>130000</v>
      </c>
      <c r="P1989" s="7">
        <v>72.0</v>
      </c>
      <c r="Q1989" s="7">
        <v>56.0</v>
      </c>
      <c r="R1989" s="7">
        <v>7.8</v>
      </c>
      <c r="S1989" s="7">
        <v>35.0</v>
      </c>
      <c r="T1989" s="11">
        <f t="shared" si="3"/>
        <v>74.30769231</v>
      </c>
      <c r="U1989" s="7" t="s">
        <v>2078</v>
      </c>
      <c r="V1989" s="12" t="str">
        <f t="shared" si="4"/>
        <v>High Impact Games</v>
      </c>
      <c r="W1989" s="7" t="s">
        <v>52</v>
      </c>
    </row>
    <row r="1990">
      <c r="A1990" s="7" t="s">
        <v>1527</v>
      </c>
      <c r="B1990" s="8" t="s">
        <v>40</v>
      </c>
      <c r="C1990" s="9">
        <v>2008.0</v>
      </c>
      <c r="D1990" s="7" t="s">
        <v>49</v>
      </c>
      <c r="E1990" s="7" t="s">
        <v>37</v>
      </c>
      <c r="F1990" s="7">
        <v>0.11</v>
      </c>
      <c r="G1990" s="7">
        <v>0.01</v>
      </c>
      <c r="H1990" s="7">
        <v>0.0</v>
      </c>
      <c r="I1990" s="7">
        <v>0.01</v>
      </c>
      <c r="J1990" s="7">
        <v>0.13</v>
      </c>
      <c r="K1990" s="10">
        <f t="shared" ref="K1990:O1990" si="1991">F1990*1000000</f>
        <v>110000</v>
      </c>
      <c r="L1990" s="10">
        <f t="shared" si="1991"/>
        <v>10000</v>
      </c>
      <c r="M1990" s="10">
        <f t="shared" si="1991"/>
        <v>0</v>
      </c>
      <c r="N1990" s="10">
        <f t="shared" si="1991"/>
        <v>10000</v>
      </c>
      <c r="O1990" s="10">
        <f t="shared" si="1991"/>
        <v>130000</v>
      </c>
      <c r="P1990" s="7">
        <v>65.0</v>
      </c>
      <c r="Q1990" s="7">
        <v>10.0</v>
      </c>
      <c r="T1990" s="11">
        <f t="shared" si="3"/>
        <v>65</v>
      </c>
      <c r="U1990" s="7" t="s">
        <v>72</v>
      </c>
      <c r="V1990" s="12" t="str">
        <f t="shared" si="4"/>
        <v>Vicarious Visions</v>
      </c>
      <c r="W1990" s="7" t="s">
        <v>64</v>
      </c>
    </row>
    <row r="1991">
      <c r="A1991" s="7" t="s">
        <v>2079</v>
      </c>
      <c r="B1991" s="8" t="s">
        <v>30</v>
      </c>
      <c r="C1991" s="9">
        <v>2008.0</v>
      </c>
      <c r="D1991" s="7" t="s">
        <v>49</v>
      </c>
      <c r="E1991" s="7" t="s">
        <v>139</v>
      </c>
      <c r="F1991" s="7">
        <v>0.08</v>
      </c>
      <c r="G1991" s="7">
        <v>0.04</v>
      </c>
      <c r="H1991" s="7">
        <v>0.0</v>
      </c>
      <c r="I1991" s="7">
        <v>0.01</v>
      </c>
      <c r="J1991" s="7">
        <v>0.13</v>
      </c>
      <c r="K1991" s="10">
        <f t="shared" ref="K1991:O1991" si="1992">F1991*1000000</f>
        <v>80000</v>
      </c>
      <c r="L1991" s="10">
        <f t="shared" si="1992"/>
        <v>40000</v>
      </c>
      <c r="M1991" s="10">
        <f t="shared" si="1992"/>
        <v>0</v>
      </c>
      <c r="N1991" s="10">
        <f t="shared" si="1992"/>
        <v>10000</v>
      </c>
      <c r="O1991" s="10">
        <f t="shared" si="1992"/>
        <v>130000</v>
      </c>
      <c r="T1991" s="11" t="str">
        <f t="shared" si="3"/>
        <v/>
      </c>
      <c r="V1991" s="12" t="str">
        <f t="shared" si="4"/>
        <v>THQ</v>
      </c>
    </row>
    <row r="1992">
      <c r="A1992" s="7" t="s">
        <v>2080</v>
      </c>
      <c r="B1992" s="8" t="s">
        <v>25</v>
      </c>
      <c r="C1992" s="9">
        <v>2008.0</v>
      </c>
      <c r="D1992" s="7" t="s">
        <v>31</v>
      </c>
      <c r="E1992" s="7" t="s">
        <v>1828</v>
      </c>
      <c r="F1992" s="7">
        <v>0.12</v>
      </c>
      <c r="G1992" s="7">
        <v>0.0</v>
      </c>
      <c r="H1992" s="7">
        <v>0.0</v>
      </c>
      <c r="I1992" s="7">
        <v>0.01</v>
      </c>
      <c r="J1992" s="7">
        <v>0.13</v>
      </c>
      <c r="K1992" s="10">
        <f t="shared" ref="K1992:O1992" si="1993">F1992*1000000</f>
        <v>120000</v>
      </c>
      <c r="L1992" s="10">
        <f t="shared" si="1993"/>
        <v>0</v>
      </c>
      <c r="M1992" s="10">
        <f t="shared" si="1993"/>
        <v>0</v>
      </c>
      <c r="N1992" s="10">
        <f t="shared" si="1993"/>
        <v>10000</v>
      </c>
      <c r="O1992" s="10">
        <f t="shared" si="1993"/>
        <v>130000</v>
      </c>
      <c r="R1992" s="7">
        <v>2.5</v>
      </c>
      <c r="S1992" s="7">
        <v>6.0</v>
      </c>
      <c r="T1992" s="11">
        <f t="shared" si="3"/>
        <v>25</v>
      </c>
      <c r="U1992" s="7" t="s">
        <v>306</v>
      </c>
      <c r="V1992" s="12" t="str">
        <f t="shared" si="4"/>
        <v>Big Blue Bubble Inc.</v>
      </c>
      <c r="W1992" s="7" t="s">
        <v>28</v>
      </c>
    </row>
    <row r="1993">
      <c r="A1993" s="7" t="s">
        <v>2081</v>
      </c>
      <c r="B1993" s="8" t="s">
        <v>25</v>
      </c>
      <c r="C1993" s="9">
        <v>2008.0</v>
      </c>
      <c r="D1993" s="7" t="s">
        <v>58</v>
      </c>
      <c r="E1993" s="7" t="s">
        <v>529</v>
      </c>
      <c r="F1993" s="7">
        <v>0.12</v>
      </c>
      <c r="G1993" s="7">
        <v>0.0</v>
      </c>
      <c r="H1993" s="7">
        <v>0.0</v>
      </c>
      <c r="I1993" s="7">
        <v>0.01</v>
      </c>
      <c r="J1993" s="7">
        <v>0.13</v>
      </c>
      <c r="K1993" s="10">
        <f t="shared" ref="K1993:O1993" si="1994">F1993*1000000</f>
        <v>120000</v>
      </c>
      <c r="L1993" s="10">
        <f t="shared" si="1994"/>
        <v>0</v>
      </c>
      <c r="M1993" s="10">
        <f t="shared" si="1994"/>
        <v>0</v>
      </c>
      <c r="N1993" s="10">
        <f t="shared" si="1994"/>
        <v>10000</v>
      </c>
      <c r="O1993" s="10">
        <f t="shared" si="1994"/>
        <v>130000</v>
      </c>
      <c r="T1993" s="11" t="str">
        <f t="shared" si="3"/>
        <v/>
      </c>
      <c r="U1993" s="7" t="s">
        <v>2082</v>
      </c>
      <c r="V1993" s="12" t="str">
        <f t="shared" si="4"/>
        <v>Slam Games</v>
      </c>
      <c r="W1993" s="7" t="s">
        <v>52</v>
      </c>
    </row>
    <row r="1994">
      <c r="A1994" s="7" t="s">
        <v>1909</v>
      </c>
      <c r="B1994" s="8" t="s">
        <v>62</v>
      </c>
      <c r="C1994" s="9">
        <v>2008.0</v>
      </c>
      <c r="D1994" s="7" t="s">
        <v>41</v>
      </c>
      <c r="E1994" s="7" t="s">
        <v>1524</v>
      </c>
      <c r="F1994" s="7">
        <v>0.06</v>
      </c>
      <c r="G1994" s="7">
        <v>0.05</v>
      </c>
      <c r="H1994" s="7">
        <v>0.0</v>
      </c>
      <c r="I1994" s="7">
        <v>0.02</v>
      </c>
      <c r="J1994" s="7">
        <v>0.13</v>
      </c>
      <c r="K1994" s="10">
        <f t="shared" ref="K1994:O1994" si="1995">F1994*1000000</f>
        <v>60000</v>
      </c>
      <c r="L1994" s="10">
        <f t="shared" si="1995"/>
        <v>50000</v>
      </c>
      <c r="M1994" s="10">
        <f t="shared" si="1995"/>
        <v>0</v>
      </c>
      <c r="N1994" s="10">
        <f t="shared" si="1995"/>
        <v>20000</v>
      </c>
      <c r="O1994" s="10">
        <f t="shared" si="1995"/>
        <v>130000</v>
      </c>
      <c r="T1994" s="11" t="str">
        <f t="shared" si="3"/>
        <v/>
      </c>
      <c r="U1994" s="7" t="s">
        <v>143</v>
      </c>
      <c r="V1994" s="12" t="str">
        <f t="shared" si="4"/>
        <v>Harmonix Music Systems</v>
      </c>
      <c r="W1994" s="7" t="s">
        <v>64</v>
      </c>
    </row>
    <row r="1995">
      <c r="A1995" s="7" t="s">
        <v>1782</v>
      </c>
      <c r="B1995" s="8" t="s">
        <v>47</v>
      </c>
      <c r="C1995" s="9">
        <v>2008.0</v>
      </c>
      <c r="D1995" s="7" t="s">
        <v>26</v>
      </c>
      <c r="E1995" s="7" t="s">
        <v>605</v>
      </c>
      <c r="F1995" s="7">
        <v>0.12</v>
      </c>
      <c r="G1995" s="7">
        <v>0.0</v>
      </c>
      <c r="H1995" s="7">
        <v>0.0</v>
      </c>
      <c r="I1995" s="7">
        <v>0.01</v>
      </c>
      <c r="J1995" s="7">
        <v>0.13</v>
      </c>
      <c r="K1995" s="10">
        <f t="shared" ref="K1995:O1995" si="1996">F1995*1000000</f>
        <v>120000</v>
      </c>
      <c r="L1995" s="10">
        <f t="shared" si="1996"/>
        <v>0</v>
      </c>
      <c r="M1995" s="10">
        <f t="shared" si="1996"/>
        <v>0</v>
      </c>
      <c r="N1995" s="10">
        <f t="shared" si="1996"/>
        <v>10000</v>
      </c>
      <c r="O1995" s="10">
        <f t="shared" si="1996"/>
        <v>130000</v>
      </c>
      <c r="P1995" s="7">
        <v>39.0</v>
      </c>
      <c r="Q1995" s="7">
        <v>6.0</v>
      </c>
      <c r="R1995" s="7">
        <v>1.8</v>
      </c>
      <c r="S1995" s="7">
        <v>10.0</v>
      </c>
      <c r="T1995" s="11">
        <f t="shared" si="3"/>
        <v>25.875</v>
      </c>
      <c r="U1995" s="7" t="s">
        <v>855</v>
      </c>
      <c r="V1995" s="12" t="str">
        <f t="shared" si="4"/>
        <v>FUN Labs</v>
      </c>
      <c r="W1995" s="7" t="s">
        <v>64</v>
      </c>
    </row>
    <row r="1996">
      <c r="A1996" s="7" t="s">
        <v>1905</v>
      </c>
      <c r="B1996" s="8" t="s">
        <v>47</v>
      </c>
      <c r="C1996" s="9">
        <v>2008.0</v>
      </c>
      <c r="D1996" s="7" t="s">
        <v>41</v>
      </c>
      <c r="E1996" s="7" t="s">
        <v>1524</v>
      </c>
      <c r="F1996" s="7">
        <v>0.11</v>
      </c>
      <c r="G1996" s="7">
        <v>0.0</v>
      </c>
      <c r="H1996" s="7">
        <v>0.0</v>
      </c>
      <c r="I1996" s="7">
        <v>0.01</v>
      </c>
      <c r="J1996" s="7">
        <v>0.13</v>
      </c>
      <c r="K1996" s="10">
        <f t="shared" ref="K1996:O1996" si="1997">F1996*1000000</f>
        <v>110000</v>
      </c>
      <c r="L1996" s="10">
        <f t="shared" si="1997"/>
        <v>0</v>
      </c>
      <c r="M1996" s="10">
        <f t="shared" si="1997"/>
        <v>0</v>
      </c>
      <c r="N1996" s="10">
        <f t="shared" si="1997"/>
        <v>10000</v>
      </c>
      <c r="O1996" s="10">
        <f t="shared" si="1997"/>
        <v>130000</v>
      </c>
      <c r="T1996" s="11" t="str">
        <f t="shared" si="3"/>
        <v/>
      </c>
      <c r="U1996" s="7" t="s">
        <v>143</v>
      </c>
      <c r="V1996" s="12" t="str">
        <f t="shared" si="4"/>
        <v>Harmonix Music Systems</v>
      </c>
      <c r="W1996" s="7" t="s">
        <v>64</v>
      </c>
    </row>
    <row r="1997">
      <c r="A1997" s="7" t="s">
        <v>837</v>
      </c>
      <c r="B1997" s="8" t="s">
        <v>25</v>
      </c>
      <c r="C1997" s="9">
        <v>2008.0</v>
      </c>
      <c r="D1997" s="7" t="s">
        <v>67</v>
      </c>
      <c r="E1997" s="7" t="s">
        <v>810</v>
      </c>
      <c r="F1997" s="7">
        <v>0.12</v>
      </c>
      <c r="G1997" s="7">
        <v>0.0</v>
      </c>
      <c r="H1997" s="7">
        <v>0.0</v>
      </c>
      <c r="I1997" s="7">
        <v>0.01</v>
      </c>
      <c r="J1997" s="7">
        <v>0.13</v>
      </c>
      <c r="K1997" s="10">
        <f t="shared" ref="K1997:O1997" si="1998">F1997*1000000</f>
        <v>120000</v>
      </c>
      <c r="L1997" s="10">
        <f t="shared" si="1998"/>
        <v>0</v>
      </c>
      <c r="M1997" s="10">
        <f t="shared" si="1998"/>
        <v>0</v>
      </c>
      <c r="N1997" s="10">
        <f t="shared" si="1998"/>
        <v>10000</v>
      </c>
      <c r="O1997" s="10">
        <f t="shared" si="1998"/>
        <v>130000</v>
      </c>
      <c r="P1997" s="7">
        <v>73.0</v>
      </c>
      <c r="Q1997" s="7">
        <v>11.0</v>
      </c>
      <c r="R1997" s="7">
        <v>8.3</v>
      </c>
      <c r="S1997" s="7">
        <v>17.0</v>
      </c>
      <c r="T1997" s="11">
        <f t="shared" si="3"/>
        <v>79.07142857</v>
      </c>
      <c r="U1997" s="7" t="s">
        <v>810</v>
      </c>
      <c r="V1997" s="12" t="str">
        <f t="shared" si="4"/>
        <v>Sting</v>
      </c>
      <c r="W1997" s="7" t="s">
        <v>52</v>
      </c>
    </row>
    <row r="1998">
      <c r="A1998" s="7" t="s">
        <v>1840</v>
      </c>
      <c r="B1998" s="8" t="s">
        <v>62</v>
      </c>
      <c r="C1998" s="9">
        <v>2008.0</v>
      </c>
      <c r="D1998" s="7" t="s">
        <v>49</v>
      </c>
      <c r="E1998" s="7" t="s">
        <v>287</v>
      </c>
      <c r="F1998" s="7">
        <v>0.06</v>
      </c>
      <c r="G1998" s="7">
        <v>0.05</v>
      </c>
      <c r="H1998" s="7">
        <v>0.0</v>
      </c>
      <c r="I1998" s="7">
        <v>0.02</v>
      </c>
      <c r="J1998" s="7">
        <v>0.13</v>
      </c>
      <c r="K1998" s="10">
        <f t="shared" ref="K1998:O1998" si="1999">F1998*1000000</f>
        <v>60000</v>
      </c>
      <c r="L1998" s="10">
        <f t="shared" si="1999"/>
        <v>50000</v>
      </c>
      <c r="M1998" s="10">
        <f t="shared" si="1999"/>
        <v>0</v>
      </c>
      <c r="N1998" s="10">
        <f t="shared" si="1999"/>
        <v>20000</v>
      </c>
      <c r="O1998" s="10">
        <f t="shared" si="1999"/>
        <v>130000</v>
      </c>
      <c r="P1998" s="7">
        <v>52.0</v>
      </c>
      <c r="Q1998" s="7">
        <v>9.0</v>
      </c>
      <c r="R1998" s="7">
        <v>8.5</v>
      </c>
      <c r="S1998" s="7">
        <v>13.0</v>
      </c>
      <c r="T1998" s="11">
        <f t="shared" si="3"/>
        <v>71.5</v>
      </c>
      <c r="U1998" s="7" t="s">
        <v>288</v>
      </c>
      <c r="V1998" s="12" t="str">
        <f t="shared" si="4"/>
        <v>Omega Force</v>
      </c>
      <c r="W1998" s="7" t="s">
        <v>64</v>
      </c>
    </row>
    <row r="1999">
      <c r="A1999" s="7" t="s">
        <v>1764</v>
      </c>
      <c r="B1999" s="8" t="s">
        <v>62</v>
      </c>
      <c r="C1999" s="9">
        <v>2008.0</v>
      </c>
      <c r="D1999" s="7" t="s">
        <v>75</v>
      </c>
      <c r="E1999" s="7" t="s">
        <v>37</v>
      </c>
      <c r="F1999" s="7">
        <v>0.06</v>
      </c>
      <c r="G1999" s="7">
        <v>0.05</v>
      </c>
      <c r="H1999" s="7">
        <v>0.0</v>
      </c>
      <c r="I1999" s="7">
        <v>0.02</v>
      </c>
      <c r="J1999" s="7">
        <v>0.13</v>
      </c>
      <c r="K1999" s="10">
        <f t="shared" ref="K1999:O1999" si="2000">F1999*1000000</f>
        <v>60000</v>
      </c>
      <c r="L1999" s="10">
        <f t="shared" si="2000"/>
        <v>50000</v>
      </c>
      <c r="M1999" s="10">
        <f t="shared" si="2000"/>
        <v>0</v>
      </c>
      <c r="N1999" s="10">
        <f t="shared" si="2000"/>
        <v>20000</v>
      </c>
      <c r="O1999" s="10">
        <f t="shared" si="2000"/>
        <v>130000</v>
      </c>
      <c r="T1999" s="11" t="str">
        <f t="shared" si="3"/>
        <v/>
      </c>
      <c r="U1999" s="7" t="s">
        <v>639</v>
      </c>
      <c r="V1999" s="12" t="str">
        <f t="shared" si="4"/>
        <v>Torus Games</v>
      </c>
      <c r="W1999" s="7" t="s">
        <v>28</v>
      </c>
    </row>
    <row r="2000">
      <c r="A2000" s="7" t="s">
        <v>2083</v>
      </c>
      <c r="B2000" s="8" t="s">
        <v>25</v>
      </c>
      <c r="C2000" s="9">
        <v>2008.0</v>
      </c>
      <c r="D2000" s="7" t="s">
        <v>54</v>
      </c>
      <c r="E2000" s="7" t="s">
        <v>46</v>
      </c>
      <c r="F2000" s="7">
        <v>0.0</v>
      </c>
      <c r="G2000" s="7">
        <v>0.0</v>
      </c>
      <c r="H2000" s="7">
        <v>0.13</v>
      </c>
      <c r="I2000" s="7">
        <v>0.0</v>
      </c>
      <c r="J2000" s="7">
        <v>0.13</v>
      </c>
      <c r="K2000" s="10">
        <f t="shared" ref="K2000:O2000" si="2001">F2000*1000000</f>
        <v>0</v>
      </c>
      <c r="L2000" s="10">
        <f t="shared" si="2001"/>
        <v>0</v>
      </c>
      <c r="M2000" s="10">
        <f t="shared" si="2001"/>
        <v>130000</v>
      </c>
      <c r="N2000" s="10">
        <f t="shared" si="2001"/>
        <v>0</v>
      </c>
      <c r="O2000" s="10">
        <f t="shared" si="2001"/>
        <v>130000</v>
      </c>
      <c r="T2000" s="11" t="str">
        <f t="shared" si="3"/>
        <v/>
      </c>
      <c r="V2000" s="12" t="str">
        <f t="shared" si="4"/>
        <v>Sega</v>
      </c>
    </row>
    <row r="2001">
      <c r="A2001" s="7" t="s">
        <v>2084</v>
      </c>
      <c r="B2001" s="8" t="s">
        <v>40</v>
      </c>
      <c r="C2001" s="9">
        <v>2008.0</v>
      </c>
      <c r="D2001" s="7" t="s">
        <v>41</v>
      </c>
      <c r="E2001" s="7" t="s">
        <v>458</v>
      </c>
      <c r="F2001" s="7">
        <v>0.12</v>
      </c>
      <c r="G2001" s="7">
        <v>0.0</v>
      </c>
      <c r="H2001" s="7">
        <v>0.0</v>
      </c>
      <c r="I2001" s="7">
        <v>0.01</v>
      </c>
      <c r="J2001" s="7">
        <v>0.13</v>
      </c>
      <c r="K2001" s="10">
        <f t="shared" ref="K2001:O2001" si="2002">F2001*1000000</f>
        <v>120000</v>
      </c>
      <c r="L2001" s="10">
        <f t="shared" si="2002"/>
        <v>0</v>
      </c>
      <c r="M2001" s="10">
        <f t="shared" si="2002"/>
        <v>0</v>
      </c>
      <c r="N2001" s="10">
        <f t="shared" si="2002"/>
        <v>10000</v>
      </c>
      <c r="O2001" s="10">
        <f t="shared" si="2002"/>
        <v>130000</v>
      </c>
      <c r="P2001" s="7">
        <v>51.0</v>
      </c>
      <c r="Q2001" s="7">
        <v>4.0</v>
      </c>
      <c r="T2001" s="11">
        <f t="shared" si="3"/>
        <v>51</v>
      </c>
      <c r="U2001" s="7" t="s">
        <v>2085</v>
      </c>
      <c r="V2001" s="12" t="str">
        <f t="shared" si="4"/>
        <v>Kokolo Corporation</v>
      </c>
      <c r="W2001" s="7" t="s">
        <v>28</v>
      </c>
    </row>
    <row r="2002">
      <c r="A2002" s="7" t="s">
        <v>2086</v>
      </c>
      <c r="B2002" s="8" t="s">
        <v>25</v>
      </c>
      <c r="C2002" s="9">
        <v>2008.0</v>
      </c>
      <c r="D2002" s="7" t="s">
        <v>31</v>
      </c>
      <c r="E2002" s="7" t="s">
        <v>55</v>
      </c>
      <c r="F2002" s="7">
        <v>0.11</v>
      </c>
      <c r="G2002" s="7">
        <v>0.0</v>
      </c>
      <c r="H2002" s="7">
        <v>0.0</v>
      </c>
      <c r="I2002" s="7">
        <v>0.01</v>
      </c>
      <c r="J2002" s="7">
        <v>0.13</v>
      </c>
      <c r="K2002" s="10">
        <f t="shared" ref="K2002:O2002" si="2003">F2002*1000000</f>
        <v>110000</v>
      </c>
      <c r="L2002" s="10">
        <f t="shared" si="2003"/>
        <v>0</v>
      </c>
      <c r="M2002" s="10">
        <f t="shared" si="2003"/>
        <v>0</v>
      </c>
      <c r="N2002" s="10">
        <f t="shared" si="2003"/>
        <v>10000</v>
      </c>
      <c r="O2002" s="10">
        <f t="shared" si="2003"/>
        <v>130000</v>
      </c>
      <c r="P2002" s="7">
        <v>45.0</v>
      </c>
      <c r="Q2002" s="7">
        <v>13.0</v>
      </c>
      <c r="R2002" s="7">
        <v>6.6</v>
      </c>
      <c r="S2002" s="7">
        <v>17.0</v>
      </c>
      <c r="T2002" s="11">
        <f t="shared" si="3"/>
        <v>56.9</v>
      </c>
      <c r="U2002" s="7" t="s">
        <v>1594</v>
      </c>
      <c r="V2002" s="12" t="str">
        <f t="shared" si="4"/>
        <v>Gearbox Software</v>
      </c>
      <c r="W2002" s="7" t="s">
        <v>34</v>
      </c>
    </row>
    <row r="2003">
      <c r="A2003" s="7" t="s">
        <v>2087</v>
      </c>
      <c r="B2003" s="8" t="s">
        <v>40</v>
      </c>
      <c r="C2003" s="9">
        <v>2008.0</v>
      </c>
      <c r="D2003" s="7" t="s">
        <v>58</v>
      </c>
      <c r="E2003" s="7" t="s">
        <v>106</v>
      </c>
      <c r="F2003" s="7">
        <v>0.1</v>
      </c>
      <c r="G2003" s="7">
        <v>0.02</v>
      </c>
      <c r="H2003" s="7">
        <v>0.0</v>
      </c>
      <c r="I2003" s="7">
        <v>0.01</v>
      </c>
      <c r="J2003" s="7">
        <v>0.12</v>
      </c>
      <c r="K2003" s="10">
        <f t="shared" ref="K2003:O2003" si="2004">F2003*1000000</f>
        <v>100000</v>
      </c>
      <c r="L2003" s="10">
        <f t="shared" si="2004"/>
        <v>20000</v>
      </c>
      <c r="M2003" s="10">
        <f t="shared" si="2004"/>
        <v>0</v>
      </c>
      <c r="N2003" s="10">
        <f t="shared" si="2004"/>
        <v>10000</v>
      </c>
      <c r="O2003" s="10">
        <f t="shared" si="2004"/>
        <v>120000</v>
      </c>
      <c r="P2003" s="7">
        <v>71.0</v>
      </c>
      <c r="Q2003" s="7">
        <v>20.0</v>
      </c>
      <c r="T2003" s="11">
        <f t="shared" si="3"/>
        <v>71</v>
      </c>
      <c r="U2003" s="7" t="s">
        <v>1040</v>
      </c>
      <c r="V2003" s="12" t="str">
        <f t="shared" si="4"/>
        <v>Taito Corporation</v>
      </c>
      <c r="W2003" s="7" t="s">
        <v>28</v>
      </c>
    </row>
    <row r="2004">
      <c r="A2004" s="7" t="s">
        <v>1887</v>
      </c>
      <c r="B2004" s="8" t="s">
        <v>40</v>
      </c>
      <c r="C2004" s="9">
        <v>2008.0</v>
      </c>
      <c r="D2004" s="7" t="s">
        <v>54</v>
      </c>
      <c r="E2004" s="7" t="s">
        <v>139</v>
      </c>
      <c r="F2004" s="7">
        <v>0.11</v>
      </c>
      <c r="G2004" s="7">
        <v>0.01</v>
      </c>
      <c r="H2004" s="7">
        <v>0.0</v>
      </c>
      <c r="I2004" s="7">
        <v>0.01</v>
      </c>
      <c r="J2004" s="7">
        <v>0.12</v>
      </c>
      <c r="K2004" s="10">
        <f t="shared" ref="K2004:O2004" si="2005">F2004*1000000</f>
        <v>110000</v>
      </c>
      <c r="L2004" s="10">
        <f t="shared" si="2005"/>
        <v>10000</v>
      </c>
      <c r="M2004" s="10">
        <f t="shared" si="2005"/>
        <v>0</v>
      </c>
      <c r="N2004" s="10">
        <f t="shared" si="2005"/>
        <v>10000</v>
      </c>
      <c r="O2004" s="10">
        <f t="shared" si="2005"/>
        <v>120000</v>
      </c>
      <c r="T2004" s="11" t="str">
        <f t="shared" si="3"/>
        <v/>
      </c>
      <c r="V2004" s="12" t="str">
        <f t="shared" si="4"/>
        <v>THQ</v>
      </c>
    </row>
    <row r="2005">
      <c r="A2005" s="7" t="s">
        <v>2088</v>
      </c>
      <c r="B2005" s="8" t="s">
        <v>30</v>
      </c>
      <c r="C2005" s="9">
        <v>2008.0</v>
      </c>
      <c r="D2005" s="7" t="s">
        <v>75</v>
      </c>
      <c r="E2005" s="7" t="s">
        <v>37</v>
      </c>
      <c r="F2005" s="7">
        <v>0.11</v>
      </c>
      <c r="G2005" s="7">
        <v>0.01</v>
      </c>
      <c r="H2005" s="7">
        <v>0.0</v>
      </c>
      <c r="I2005" s="7">
        <v>0.01</v>
      </c>
      <c r="J2005" s="7">
        <v>0.12</v>
      </c>
      <c r="K2005" s="10">
        <f t="shared" ref="K2005:O2005" si="2006">F2005*1000000</f>
        <v>110000</v>
      </c>
      <c r="L2005" s="10">
        <f t="shared" si="2006"/>
        <v>10000</v>
      </c>
      <c r="M2005" s="10">
        <f t="shared" si="2006"/>
        <v>0</v>
      </c>
      <c r="N2005" s="10">
        <f t="shared" si="2006"/>
        <v>10000</v>
      </c>
      <c r="O2005" s="10">
        <f t="shared" si="2006"/>
        <v>120000</v>
      </c>
      <c r="T2005" s="11" t="str">
        <f t="shared" si="3"/>
        <v/>
      </c>
      <c r="V2005" s="12" t="str">
        <f t="shared" si="4"/>
        <v>Activision</v>
      </c>
    </row>
    <row r="2006">
      <c r="A2006" s="7" t="s">
        <v>2089</v>
      </c>
      <c r="B2006" s="8" t="s">
        <v>62</v>
      </c>
      <c r="C2006" s="9">
        <v>2008.0</v>
      </c>
      <c r="D2006" s="7" t="s">
        <v>41</v>
      </c>
      <c r="E2006" s="7" t="s">
        <v>168</v>
      </c>
      <c r="F2006" s="7">
        <v>0.0</v>
      </c>
      <c r="G2006" s="7">
        <v>0.0</v>
      </c>
      <c r="H2006" s="7">
        <v>0.12</v>
      </c>
      <c r="I2006" s="7">
        <v>0.0</v>
      </c>
      <c r="J2006" s="7">
        <v>0.12</v>
      </c>
      <c r="K2006" s="10">
        <f t="shared" ref="K2006:O2006" si="2007">F2006*1000000</f>
        <v>0</v>
      </c>
      <c r="L2006" s="10">
        <f t="shared" si="2007"/>
        <v>0</v>
      </c>
      <c r="M2006" s="10">
        <f t="shared" si="2007"/>
        <v>120000</v>
      </c>
      <c r="N2006" s="10">
        <f t="shared" si="2007"/>
        <v>0</v>
      </c>
      <c r="O2006" s="10">
        <f t="shared" si="2007"/>
        <v>120000</v>
      </c>
      <c r="T2006" s="11" t="str">
        <f t="shared" si="3"/>
        <v/>
      </c>
      <c r="V2006" s="12" t="str">
        <f t="shared" si="4"/>
        <v>D3Publisher</v>
      </c>
    </row>
    <row r="2007">
      <c r="A2007" s="7" t="s">
        <v>2090</v>
      </c>
      <c r="B2007" s="8" t="s">
        <v>25</v>
      </c>
      <c r="C2007" s="9">
        <v>2008.0</v>
      </c>
      <c r="D2007" s="7" t="s">
        <v>49</v>
      </c>
      <c r="E2007" s="7" t="s">
        <v>2091</v>
      </c>
      <c r="F2007" s="7">
        <v>0.11</v>
      </c>
      <c r="G2007" s="7">
        <v>0.0</v>
      </c>
      <c r="H2007" s="7">
        <v>0.0</v>
      </c>
      <c r="I2007" s="7">
        <v>0.01</v>
      </c>
      <c r="J2007" s="7">
        <v>0.12</v>
      </c>
      <c r="K2007" s="10">
        <f t="shared" ref="K2007:O2007" si="2008">F2007*1000000</f>
        <v>110000</v>
      </c>
      <c r="L2007" s="10">
        <f t="shared" si="2008"/>
        <v>0</v>
      </c>
      <c r="M2007" s="10">
        <f t="shared" si="2008"/>
        <v>0</v>
      </c>
      <c r="N2007" s="10">
        <f t="shared" si="2008"/>
        <v>10000</v>
      </c>
      <c r="O2007" s="10">
        <f t="shared" si="2008"/>
        <v>120000</v>
      </c>
      <c r="P2007" s="7">
        <v>53.0</v>
      </c>
      <c r="Q2007" s="7">
        <v>19.0</v>
      </c>
      <c r="R2007" s="7">
        <v>8.1</v>
      </c>
      <c r="S2007" s="7">
        <v>14.0</v>
      </c>
      <c r="T2007" s="11">
        <f t="shared" si="3"/>
        <v>64.87878788</v>
      </c>
      <c r="U2007" s="7" t="s">
        <v>1987</v>
      </c>
      <c r="V2007" s="12" t="str">
        <f t="shared" si="4"/>
        <v>Hydravision</v>
      </c>
      <c r="W2007" s="7" t="s">
        <v>34</v>
      </c>
    </row>
    <row r="2008">
      <c r="A2008" s="7" t="s">
        <v>2092</v>
      </c>
      <c r="B2008" s="8" t="s">
        <v>25</v>
      </c>
      <c r="C2008" s="9">
        <v>2008.0</v>
      </c>
      <c r="D2008" s="7" t="s">
        <v>96</v>
      </c>
      <c r="E2008" s="7" t="s">
        <v>458</v>
      </c>
      <c r="F2008" s="7">
        <v>0.1</v>
      </c>
      <c r="G2008" s="7">
        <v>0.02</v>
      </c>
      <c r="H2008" s="7">
        <v>0.0</v>
      </c>
      <c r="I2008" s="7">
        <v>0.01</v>
      </c>
      <c r="J2008" s="7">
        <v>0.12</v>
      </c>
      <c r="K2008" s="10">
        <f t="shared" ref="K2008:O2008" si="2009">F2008*1000000</f>
        <v>100000</v>
      </c>
      <c r="L2008" s="10">
        <f t="shared" si="2009"/>
        <v>20000</v>
      </c>
      <c r="M2008" s="10">
        <f t="shared" si="2009"/>
        <v>0</v>
      </c>
      <c r="N2008" s="10">
        <f t="shared" si="2009"/>
        <v>10000</v>
      </c>
      <c r="O2008" s="10">
        <f t="shared" si="2009"/>
        <v>120000</v>
      </c>
      <c r="P2008" s="7">
        <v>60.0</v>
      </c>
      <c r="Q2008" s="7">
        <v>7.0</v>
      </c>
      <c r="T2008" s="11">
        <f t="shared" si="3"/>
        <v>60</v>
      </c>
      <c r="U2008" s="7" t="s">
        <v>2093</v>
      </c>
      <c r="V2008" s="12" t="str">
        <f t="shared" si="4"/>
        <v>Super X Studios</v>
      </c>
      <c r="W2008" s="7" t="s">
        <v>28</v>
      </c>
    </row>
    <row r="2009">
      <c r="A2009" s="7" t="s">
        <v>2094</v>
      </c>
      <c r="B2009" s="8" t="s">
        <v>40</v>
      </c>
      <c r="C2009" s="9">
        <v>2008.0</v>
      </c>
      <c r="D2009" s="7" t="s">
        <v>26</v>
      </c>
      <c r="E2009" s="7" t="s">
        <v>113</v>
      </c>
      <c r="F2009" s="7">
        <v>0.11</v>
      </c>
      <c r="G2009" s="7">
        <v>0.0</v>
      </c>
      <c r="H2009" s="7">
        <v>0.0</v>
      </c>
      <c r="I2009" s="7">
        <v>0.01</v>
      </c>
      <c r="J2009" s="7">
        <v>0.12</v>
      </c>
      <c r="K2009" s="10">
        <f t="shared" ref="K2009:O2009" si="2010">F2009*1000000</f>
        <v>110000</v>
      </c>
      <c r="L2009" s="10">
        <f t="shared" si="2010"/>
        <v>0</v>
      </c>
      <c r="M2009" s="10">
        <f t="shared" si="2010"/>
        <v>0</v>
      </c>
      <c r="N2009" s="10">
        <f t="shared" si="2010"/>
        <v>10000</v>
      </c>
      <c r="O2009" s="10">
        <f t="shared" si="2010"/>
        <v>120000</v>
      </c>
      <c r="T2009" s="11" t="str">
        <f t="shared" si="3"/>
        <v/>
      </c>
      <c r="U2009" s="7" t="s">
        <v>2095</v>
      </c>
      <c r="V2009" s="12" t="str">
        <f t="shared" si="4"/>
        <v>Humongous Entertainment</v>
      </c>
      <c r="W2009" s="7" t="s">
        <v>28</v>
      </c>
    </row>
    <row r="2010">
      <c r="A2010" s="7" t="s">
        <v>2096</v>
      </c>
      <c r="B2010" s="8" t="s">
        <v>40</v>
      </c>
      <c r="C2010" s="9">
        <v>2008.0</v>
      </c>
      <c r="D2010" s="7" t="s">
        <v>54</v>
      </c>
      <c r="E2010" s="7" t="s">
        <v>287</v>
      </c>
      <c r="F2010" s="7">
        <v>0.0</v>
      </c>
      <c r="G2010" s="7">
        <v>0.0</v>
      </c>
      <c r="H2010" s="7">
        <v>0.12</v>
      </c>
      <c r="I2010" s="7">
        <v>0.0</v>
      </c>
      <c r="J2010" s="7">
        <v>0.12</v>
      </c>
      <c r="K2010" s="10">
        <f t="shared" ref="K2010:O2010" si="2011">F2010*1000000</f>
        <v>0</v>
      </c>
      <c r="L2010" s="10">
        <f t="shared" si="2011"/>
        <v>0</v>
      </c>
      <c r="M2010" s="10">
        <f t="shared" si="2011"/>
        <v>120000</v>
      </c>
      <c r="N2010" s="10">
        <f t="shared" si="2011"/>
        <v>0</v>
      </c>
      <c r="O2010" s="10">
        <f t="shared" si="2011"/>
        <v>120000</v>
      </c>
      <c r="T2010" s="11" t="str">
        <f t="shared" si="3"/>
        <v/>
      </c>
      <c r="V2010" s="12" t="str">
        <f t="shared" si="4"/>
        <v>Tecmo Koei</v>
      </c>
    </row>
    <row r="2011">
      <c r="A2011" s="7" t="s">
        <v>2097</v>
      </c>
      <c r="B2011" s="8" t="s">
        <v>62</v>
      </c>
      <c r="C2011" s="9">
        <v>2008.0</v>
      </c>
      <c r="D2011" s="7" t="s">
        <v>112</v>
      </c>
      <c r="E2011" s="7" t="s">
        <v>455</v>
      </c>
      <c r="F2011" s="7">
        <v>0.04</v>
      </c>
      <c r="G2011" s="7">
        <v>0.03</v>
      </c>
      <c r="H2011" s="7">
        <v>0.03</v>
      </c>
      <c r="I2011" s="7">
        <v>0.01</v>
      </c>
      <c r="J2011" s="7">
        <v>0.12</v>
      </c>
      <c r="K2011" s="10">
        <f t="shared" ref="K2011:O2011" si="2012">F2011*1000000</f>
        <v>40000</v>
      </c>
      <c r="L2011" s="10">
        <f t="shared" si="2012"/>
        <v>30000</v>
      </c>
      <c r="M2011" s="10">
        <f t="shared" si="2012"/>
        <v>30000</v>
      </c>
      <c r="N2011" s="10">
        <f t="shared" si="2012"/>
        <v>10000</v>
      </c>
      <c r="O2011" s="10">
        <f t="shared" si="2012"/>
        <v>120000</v>
      </c>
      <c r="T2011" s="11" t="str">
        <f t="shared" si="3"/>
        <v/>
      </c>
      <c r="V2011" s="12" t="str">
        <f t="shared" si="4"/>
        <v>Ignition Entertainment</v>
      </c>
    </row>
    <row r="2012">
      <c r="A2012" s="7" t="s">
        <v>745</v>
      </c>
      <c r="B2012" s="8" t="s">
        <v>92</v>
      </c>
      <c r="C2012" s="9">
        <v>2008.0</v>
      </c>
      <c r="D2012" s="7" t="s">
        <v>41</v>
      </c>
      <c r="E2012" s="7" t="s">
        <v>55</v>
      </c>
      <c r="F2012" s="7">
        <v>0.11</v>
      </c>
      <c r="G2012" s="7">
        <v>0.0</v>
      </c>
      <c r="H2012" s="7">
        <v>0.0</v>
      </c>
      <c r="I2012" s="7">
        <v>0.01</v>
      </c>
      <c r="J2012" s="7">
        <v>0.12</v>
      </c>
      <c r="K2012" s="10">
        <f t="shared" ref="K2012:O2012" si="2013">F2012*1000000</f>
        <v>110000</v>
      </c>
      <c r="L2012" s="10">
        <f t="shared" si="2013"/>
        <v>0</v>
      </c>
      <c r="M2012" s="10">
        <f t="shared" si="2013"/>
        <v>0</v>
      </c>
      <c r="N2012" s="10">
        <f t="shared" si="2013"/>
        <v>10000</v>
      </c>
      <c r="O2012" s="10">
        <f t="shared" si="2013"/>
        <v>120000</v>
      </c>
      <c r="P2012" s="7">
        <v>64.0</v>
      </c>
      <c r="Q2012" s="7">
        <v>4.0</v>
      </c>
      <c r="R2012" s="7">
        <v>8.4</v>
      </c>
      <c r="S2012" s="7">
        <v>18.0</v>
      </c>
      <c r="T2012" s="11">
        <f t="shared" si="3"/>
        <v>80.36363636</v>
      </c>
      <c r="U2012" s="7" t="s">
        <v>55</v>
      </c>
      <c r="V2012" s="12" t="str">
        <f t="shared" si="4"/>
        <v>Ubisoft</v>
      </c>
      <c r="W2012" s="7" t="s">
        <v>28</v>
      </c>
    </row>
    <row r="2013">
      <c r="A2013" s="7" t="s">
        <v>648</v>
      </c>
      <c r="B2013" s="8" t="s">
        <v>40</v>
      </c>
      <c r="C2013" s="9">
        <v>2008.0</v>
      </c>
      <c r="D2013" s="7" t="s">
        <v>75</v>
      </c>
      <c r="E2013" s="7" t="s">
        <v>529</v>
      </c>
      <c r="F2013" s="7">
        <v>0.11</v>
      </c>
      <c r="G2013" s="7">
        <v>0.0</v>
      </c>
      <c r="H2013" s="7">
        <v>0.0</v>
      </c>
      <c r="I2013" s="7">
        <v>0.01</v>
      </c>
      <c r="J2013" s="7">
        <v>0.12</v>
      </c>
      <c r="K2013" s="10">
        <f t="shared" ref="K2013:O2013" si="2014">F2013*1000000</f>
        <v>110000</v>
      </c>
      <c r="L2013" s="10">
        <f t="shared" si="2014"/>
        <v>0</v>
      </c>
      <c r="M2013" s="10">
        <f t="shared" si="2014"/>
        <v>0</v>
      </c>
      <c r="N2013" s="10">
        <f t="shared" si="2014"/>
        <v>10000</v>
      </c>
      <c r="O2013" s="10">
        <f t="shared" si="2014"/>
        <v>120000</v>
      </c>
      <c r="T2013" s="11" t="str">
        <f t="shared" si="3"/>
        <v/>
      </c>
      <c r="V2013" s="12" t="str">
        <f t="shared" si="4"/>
        <v>Zoo Digital Publishing</v>
      </c>
    </row>
    <row r="2014">
      <c r="A2014" s="7" t="s">
        <v>2098</v>
      </c>
      <c r="B2014" s="8" t="s">
        <v>47</v>
      </c>
      <c r="C2014" s="9">
        <v>2008.0</v>
      </c>
      <c r="D2014" s="7" t="s">
        <v>41</v>
      </c>
      <c r="E2014" s="7" t="s">
        <v>69</v>
      </c>
      <c r="F2014" s="7">
        <v>0.0</v>
      </c>
      <c r="G2014" s="7">
        <v>0.1</v>
      </c>
      <c r="H2014" s="7">
        <v>0.0</v>
      </c>
      <c r="I2014" s="7">
        <v>0.03</v>
      </c>
      <c r="J2014" s="7">
        <v>0.12</v>
      </c>
      <c r="K2014" s="10">
        <f t="shared" ref="K2014:O2014" si="2015">F2014*1000000</f>
        <v>0</v>
      </c>
      <c r="L2014" s="10">
        <f t="shared" si="2015"/>
        <v>100000</v>
      </c>
      <c r="M2014" s="10">
        <f t="shared" si="2015"/>
        <v>0</v>
      </c>
      <c r="N2014" s="10">
        <f t="shared" si="2015"/>
        <v>30000</v>
      </c>
      <c r="O2014" s="10">
        <f t="shared" si="2015"/>
        <v>120000</v>
      </c>
      <c r="T2014" s="11" t="str">
        <f t="shared" si="3"/>
        <v/>
      </c>
      <c r="V2014" s="12" t="str">
        <f t="shared" si="4"/>
        <v>Sony Computer Entertainment</v>
      </c>
    </row>
    <row r="2015">
      <c r="A2015" s="7" t="s">
        <v>2099</v>
      </c>
      <c r="B2015" s="8" t="s">
        <v>40</v>
      </c>
      <c r="C2015" s="9">
        <v>2008.0</v>
      </c>
      <c r="D2015" s="7" t="s">
        <v>26</v>
      </c>
      <c r="E2015" s="7" t="s">
        <v>85</v>
      </c>
      <c r="F2015" s="7">
        <v>0.11</v>
      </c>
      <c r="G2015" s="7">
        <v>0.0</v>
      </c>
      <c r="H2015" s="7">
        <v>0.0</v>
      </c>
      <c r="I2015" s="7">
        <v>0.01</v>
      </c>
      <c r="J2015" s="7">
        <v>0.12</v>
      </c>
      <c r="K2015" s="10">
        <f t="shared" ref="K2015:O2015" si="2016">F2015*1000000</f>
        <v>110000</v>
      </c>
      <c r="L2015" s="10">
        <f t="shared" si="2016"/>
        <v>0</v>
      </c>
      <c r="M2015" s="10">
        <f t="shared" si="2016"/>
        <v>0</v>
      </c>
      <c r="N2015" s="10">
        <f t="shared" si="2016"/>
        <v>10000</v>
      </c>
      <c r="O2015" s="10">
        <f t="shared" si="2016"/>
        <v>120000</v>
      </c>
      <c r="P2015" s="7">
        <v>59.0</v>
      </c>
      <c r="Q2015" s="7">
        <v>8.0</v>
      </c>
      <c r="R2015" s="7">
        <v>7.0</v>
      </c>
      <c r="S2015" s="7">
        <v>6.0</v>
      </c>
      <c r="T2015" s="11">
        <f t="shared" si="3"/>
        <v>63.71428571</v>
      </c>
      <c r="U2015" s="7" t="s">
        <v>2100</v>
      </c>
      <c r="V2015" s="12" t="str">
        <f t="shared" si="4"/>
        <v>Deep Fried Entertainment</v>
      </c>
      <c r="W2015" s="7" t="s">
        <v>28</v>
      </c>
    </row>
    <row r="2016">
      <c r="A2016" s="7" t="s">
        <v>1905</v>
      </c>
      <c r="B2016" s="8" t="s">
        <v>62</v>
      </c>
      <c r="C2016" s="9">
        <v>2008.0</v>
      </c>
      <c r="D2016" s="7" t="s">
        <v>41</v>
      </c>
      <c r="E2016" s="7" t="s">
        <v>1524</v>
      </c>
      <c r="F2016" s="7">
        <v>0.06</v>
      </c>
      <c r="G2016" s="7">
        <v>0.05</v>
      </c>
      <c r="H2016" s="7">
        <v>0.0</v>
      </c>
      <c r="I2016" s="7">
        <v>0.02</v>
      </c>
      <c r="J2016" s="7">
        <v>0.12</v>
      </c>
      <c r="K2016" s="10">
        <f t="shared" ref="K2016:O2016" si="2017">F2016*1000000</f>
        <v>60000</v>
      </c>
      <c r="L2016" s="10">
        <f t="shared" si="2017"/>
        <v>50000</v>
      </c>
      <c r="M2016" s="10">
        <f t="shared" si="2017"/>
        <v>0</v>
      </c>
      <c r="N2016" s="10">
        <f t="shared" si="2017"/>
        <v>20000</v>
      </c>
      <c r="O2016" s="10">
        <f t="shared" si="2017"/>
        <v>120000</v>
      </c>
      <c r="T2016" s="11" t="str">
        <f t="shared" si="3"/>
        <v/>
      </c>
      <c r="U2016" s="7" t="s">
        <v>143</v>
      </c>
      <c r="V2016" s="12" t="str">
        <f t="shared" si="4"/>
        <v>Harmonix Music Systems</v>
      </c>
      <c r="W2016" s="7" t="s">
        <v>64</v>
      </c>
    </row>
    <row r="2017">
      <c r="A2017" s="7" t="s">
        <v>2101</v>
      </c>
      <c r="B2017" s="8" t="s">
        <v>62</v>
      </c>
      <c r="C2017" s="9">
        <v>2008.0</v>
      </c>
      <c r="D2017" s="7" t="s">
        <v>75</v>
      </c>
      <c r="E2017" s="7" t="s">
        <v>816</v>
      </c>
      <c r="F2017" s="7">
        <v>0.06</v>
      </c>
      <c r="G2017" s="7">
        <v>0.05</v>
      </c>
      <c r="H2017" s="7">
        <v>0.0</v>
      </c>
      <c r="I2017" s="7">
        <v>0.02</v>
      </c>
      <c r="J2017" s="7">
        <v>0.12</v>
      </c>
      <c r="K2017" s="10">
        <f t="shared" ref="K2017:O2017" si="2018">F2017*1000000</f>
        <v>60000</v>
      </c>
      <c r="L2017" s="10">
        <f t="shared" si="2018"/>
        <v>50000</v>
      </c>
      <c r="M2017" s="10">
        <f t="shared" si="2018"/>
        <v>0</v>
      </c>
      <c r="N2017" s="10">
        <f t="shared" si="2018"/>
        <v>20000</v>
      </c>
      <c r="O2017" s="10">
        <f t="shared" si="2018"/>
        <v>120000</v>
      </c>
      <c r="R2017" s="7">
        <v>7.0</v>
      </c>
      <c r="S2017" s="7">
        <v>6.0</v>
      </c>
      <c r="T2017" s="11">
        <f t="shared" si="3"/>
        <v>70</v>
      </c>
      <c r="U2017" s="7" t="s">
        <v>506</v>
      </c>
      <c r="V2017" s="12" t="str">
        <f t="shared" si="4"/>
        <v>Eutechnyx</v>
      </c>
      <c r="W2017" s="7" t="s">
        <v>28</v>
      </c>
    </row>
    <row r="2018">
      <c r="A2018" s="7" t="s">
        <v>2102</v>
      </c>
      <c r="B2018" s="8" t="s">
        <v>25</v>
      </c>
      <c r="C2018" s="9">
        <v>2008.0</v>
      </c>
      <c r="D2018" s="7" t="s">
        <v>49</v>
      </c>
      <c r="E2018" s="7" t="s">
        <v>97</v>
      </c>
      <c r="F2018" s="7">
        <v>0.11</v>
      </c>
      <c r="G2018" s="7">
        <v>0.0</v>
      </c>
      <c r="H2018" s="7">
        <v>0.0</v>
      </c>
      <c r="I2018" s="7">
        <v>0.01</v>
      </c>
      <c r="J2018" s="7">
        <v>0.12</v>
      </c>
      <c r="K2018" s="10">
        <f t="shared" ref="K2018:O2018" si="2019">F2018*1000000</f>
        <v>110000</v>
      </c>
      <c r="L2018" s="10">
        <f t="shared" si="2019"/>
        <v>0</v>
      </c>
      <c r="M2018" s="10">
        <f t="shared" si="2019"/>
        <v>0</v>
      </c>
      <c r="N2018" s="10">
        <f t="shared" si="2019"/>
        <v>10000</v>
      </c>
      <c r="O2018" s="10">
        <f t="shared" si="2019"/>
        <v>120000</v>
      </c>
      <c r="P2018" s="7">
        <v>49.0</v>
      </c>
      <c r="Q2018" s="7">
        <v>26.0</v>
      </c>
      <c r="R2018" s="7">
        <v>6.0</v>
      </c>
      <c r="S2018" s="7">
        <v>11.0</v>
      </c>
      <c r="T2018" s="11">
        <f t="shared" si="3"/>
        <v>52.27027027</v>
      </c>
      <c r="U2018" s="7" t="s">
        <v>2103</v>
      </c>
      <c r="V2018" s="12" t="str">
        <f t="shared" si="4"/>
        <v>Sanzaru Games</v>
      </c>
      <c r="W2018" s="7" t="s">
        <v>52</v>
      </c>
    </row>
    <row r="2019">
      <c r="A2019" s="7" t="s">
        <v>2104</v>
      </c>
      <c r="B2019" s="8" t="s">
        <v>40</v>
      </c>
      <c r="C2019" s="9">
        <v>2008.0</v>
      </c>
      <c r="D2019" s="7" t="s">
        <v>58</v>
      </c>
      <c r="E2019" s="7" t="s">
        <v>278</v>
      </c>
      <c r="F2019" s="7">
        <v>0.1</v>
      </c>
      <c r="G2019" s="7">
        <v>0.01</v>
      </c>
      <c r="H2019" s="7">
        <v>0.0</v>
      </c>
      <c r="I2019" s="7">
        <v>0.01</v>
      </c>
      <c r="J2019" s="7">
        <v>0.12</v>
      </c>
      <c r="K2019" s="10">
        <f t="shared" ref="K2019:O2019" si="2020">F2019*1000000</f>
        <v>100000</v>
      </c>
      <c r="L2019" s="10">
        <f t="shared" si="2020"/>
        <v>10000</v>
      </c>
      <c r="M2019" s="10">
        <f t="shared" si="2020"/>
        <v>0</v>
      </c>
      <c r="N2019" s="10">
        <f t="shared" si="2020"/>
        <v>10000</v>
      </c>
      <c r="O2019" s="10">
        <f t="shared" si="2020"/>
        <v>120000</v>
      </c>
      <c r="P2019" s="7">
        <v>59.0</v>
      </c>
      <c r="Q2019" s="7">
        <v>4.0</v>
      </c>
      <c r="T2019" s="11">
        <f t="shared" si="3"/>
        <v>59</v>
      </c>
      <c r="U2019" s="7" t="s">
        <v>1229</v>
      </c>
      <c r="V2019" s="12" t="str">
        <f t="shared" si="4"/>
        <v>Shin'en</v>
      </c>
      <c r="W2019" s="7" t="s">
        <v>28</v>
      </c>
    </row>
    <row r="2020">
      <c r="A2020" s="7" t="s">
        <v>2105</v>
      </c>
      <c r="B2020" s="8" t="s">
        <v>40</v>
      </c>
      <c r="C2020" s="9">
        <v>2008.0</v>
      </c>
      <c r="D2020" s="7" t="s">
        <v>96</v>
      </c>
      <c r="E2020" s="7" t="s">
        <v>113</v>
      </c>
      <c r="F2020" s="7">
        <v>0.11</v>
      </c>
      <c r="G2020" s="7">
        <v>0.0</v>
      </c>
      <c r="H2020" s="7">
        <v>0.0</v>
      </c>
      <c r="I2020" s="7">
        <v>0.01</v>
      </c>
      <c r="J2020" s="7">
        <v>0.12</v>
      </c>
      <c r="K2020" s="10">
        <f t="shared" ref="K2020:O2020" si="2021">F2020*1000000</f>
        <v>110000</v>
      </c>
      <c r="L2020" s="10">
        <f t="shared" si="2021"/>
        <v>0</v>
      </c>
      <c r="M2020" s="10">
        <f t="shared" si="2021"/>
        <v>0</v>
      </c>
      <c r="N2020" s="10">
        <f t="shared" si="2021"/>
        <v>10000</v>
      </c>
      <c r="O2020" s="10">
        <f t="shared" si="2021"/>
        <v>120000</v>
      </c>
      <c r="T2020" s="11" t="str">
        <f t="shared" si="3"/>
        <v/>
      </c>
      <c r="U2020" s="7" t="s">
        <v>2106</v>
      </c>
      <c r="V2020" s="12" t="str">
        <f t="shared" si="4"/>
        <v>BIP Games</v>
      </c>
      <c r="W2020" s="7" t="s">
        <v>28</v>
      </c>
    </row>
    <row r="2021">
      <c r="A2021" s="7" t="s">
        <v>1864</v>
      </c>
      <c r="B2021" s="8" t="s">
        <v>30</v>
      </c>
      <c r="C2021" s="9">
        <v>2008.0</v>
      </c>
      <c r="D2021" s="7" t="s">
        <v>31</v>
      </c>
      <c r="E2021" s="7" t="s">
        <v>605</v>
      </c>
      <c r="F2021" s="7">
        <v>0.1</v>
      </c>
      <c r="G2021" s="7">
        <v>0.01</v>
      </c>
      <c r="H2021" s="7">
        <v>0.0</v>
      </c>
      <c r="I2021" s="7">
        <v>0.01</v>
      </c>
      <c r="J2021" s="7">
        <v>0.12</v>
      </c>
      <c r="K2021" s="10">
        <f t="shared" ref="K2021:O2021" si="2022">F2021*1000000</f>
        <v>100000</v>
      </c>
      <c r="L2021" s="10">
        <f t="shared" si="2022"/>
        <v>10000</v>
      </c>
      <c r="M2021" s="10">
        <f t="shared" si="2022"/>
        <v>0</v>
      </c>
      <c r="N2021" s="10">
        <f t="shared" si="2022"/>
        <v>10000</v>
      </c>
      <c r="O2021" s="10">
        <f t="shared" si="2022"/>
        <v>120000</v>
      </c>
      <c r="P2021" s="7">
        <v>44.0</v>
      </c>
      <c r="Q2021" s="7">
        <v>9.0</v>
      </c>
      <c r="R2021" s="7">
        <v>7.3</v>
      </c>
      <c r="S2021" s="7">
        <v>9.0</v>
      </c>
      <c r="T2021" s="11">
        <f t="shared" si="3"/>
        <v>58.5</v>
      </c>
      <c r="U2021" s="7" t="s">
        <v>855</v>
      </c>
      <c r="V2021" s="12" t="str">
        <f t="shared" si="4"/>
        <v>FUN Labs</v>
      </c>
      <c r="W2021" s="7" t="s">
        <v>52</v>
      </c>
    </row>
    <row r="2022">
      <c r="A2022" s="7" t="s">
        <v>1950</v>
      </c>
      <c r="B2022" s="8" t="s">
        <v>25</v>
      </c>
      <c r="C2022" s="9">
        <v>2008.0</v>
      </c>
      <c r="D2022" s="7" t="s">
        <v>26</v>
      </c>
      <c r="E2022" s="7" t="s">
        <v>627</v>
      </c>
      <c r="F2022" s="7">
        <v>0.11</v>
      </c>
      <c r="G2022" s="7">
        <v>0.0</v>
      </c>
      <c r="H2022" s="7">
        <v>0.0</v>
      </c>
      <c r="I2022" s="7">
        <v>0.01</v>
      </c>
      <c r="J2022" s="7">
        <v>0.12</v>
      </c>
      <c r="K2022" s="10">
        <f t="shared" ref="K2022:O2022" si="2023">F2022*1000000</f>
        <v>110000</v>
      </c>
      <c r="L2022" s="10">
        <f t="shared" si="2023"/>
        <v>0</v>
      </c>
      <c r="M2022" s="10">
        <f t="shared" si="2023"/>
        <v>0</v>
      </c>
      <c r="N2022" s="10">
        <f t="shared" si="2023"/>
        <v>10000</v>
      </c>
      <c r="O2022" s="10">
        <f t="shared" si="2023"/>
        <v>120000</v>
      </c>
      <c r="T2022" s="11" t="str">
        <f t="shared" si="3"/>
        <v/>
      </c>
      <c r="V2022" s="12" t="str">
        <f t="shared" si="4"/>
        <v>Crave Entertainment</v>
      </c>
    </row>
    <row r="2023">
      <c r="A2023" s="7" t="s">
        <v>255</v>
      </c>
      <c r="B2023" s="8" t="s">
        <v>62</v>
      </c>
      <c r="C2023" s="9">
        <v>2008.0</v>
      </c>
      <c r="D2023" s="7" t="s">
        <v>1</v>
      </c>
      <c r="E2023" s="7" t="s">
        <v>85</v>
      </c>
      <c r="F2023" s="7">
        <v>0.06</v>
      </c>
      <c r="G2023" s="7">
        <v>0.05</v>
      </c>
      <c r="H2023" s="7">
        <v>0.0</v>
      </c>
      <c r="I2023" s="7">
        <v>0.02</v>
      </c>
      <c r="J2023" s="7">
        <v>0.12</v>
      </c>
      <c r="K2023" s="10">
        <f t="shared" ref="K2023:O2023" si="2024">F2023*1000000</f>
        <v>60000</v>
      </c>
      <c r="L2023" s="10">
        <f t="shared" si="2024"/>
        <v>50000</v>
      </c>
      <c r="M2023" s="10">
        <f t="shared" si="2024"/>
        <v>0</v>
      </c>
      <c r="N2023" s="10">
        <f t="shared" si="2024"/>
        <v>20000</v>
      </c>
      <c r="O2023" s="10">
        <f t="shared" si="2024"/>
        <v>120000</v>
      </c>
      <c r="T2023" s="11" t="str">
        <f t="shared" si="3"/>
        <v/>
      </c>
      <c r="U2023" s="7" t="s">
        <v>85</v>
      </c>
      <c r="V2023" s="12" t="str">
        <f t="shared" si="4"/>
        <v>Take-Two Interactive</v>
      </c>
      <c r="W2023" s="7" t="s">
        <v>28</v>
      </c>
    </row>
    <row r="2024">
      <c r="A2024" s="7" t="s">
        <v>2107</v>
      </c>
      <c r="B2024" s="8" t="s">
        <v>62</v>
      </c>
      <c r="C2024" s="9">
        <v>2008.0</v>
      </c>
      <c r="D2024" s="7" t="s">
        <v>1</v>
      </c>
      <c r="E2024" s="7" t="s">
        <v>787</v>
      </c>
      <c r="F2024" s="7">
        <v>0.06</v>
      </c>
      <c r="G2024" s="7">
        <v>0.05</v>
      </c>
      <c r="H2024" s="7">
        <v>0.0</v>
      </c>
      <c r="I2024" s="7">
        <v>0.02</v>
      </c>
      <c r="J2024" s="7">
        <v>0.12</v>
      </c>
      <c r="K2024" s="10">
        <f t="shared" ref="K2024:O2024" si="2025">F2024*1000000</f>
        <v>60000</v>
      </c>
      <c r="L2024" s="10">
        <f t="shared" si="2025"/>
        <v>50000</v>
      </c>
      <c r="M2024" s="10">
        <f t="shared" si="2025"/>
        <v>0</v>
      </c>
      <c r="N2024" s="10">
        <f t="shared" si="2025"/>
        <v>20000</v>
      </c>
      <c r="O2024" s="10">
        <f t="shared" si="2025"/>
        <v>120000</v>
      </c>
      <c r="R2024" s="7">
        <v>6.6</v>
      </c>
      <c r="S2024" s="7">
        <v>7.0</v>
      </c>
      <c r="T2024" s="11">
        <f t="shared" si="3"/>
        <v>66</v>
      </c>
      <c r="U2024" s="7" t="s">
        <v>513</v>
      </c>
      <c r="V2024" s="12" t="str">
        <f t="shared" si="4"/>
        <v>Red Tribe</v>
      </c>
      <c r="W2024" s="7" t="s">
        <v>52</v>
      </c>
    </row>
    <row r="2025">
      <c r="A2025" s="7" t="s">
        <v>2108</v>
      </c>
      <c r="B2025" s="8" t="s">
        <v>47</v>
      </c>
      <c r="C2025" s="9">
        <v>2008.0</v>
      </c>
      <c r="D2025" s="7" t="s">
        <v>49</v>
      </c>
      <c r="E2025" s="7" t="s">
        <v>253</v>
      </c>
      <c r="F2025" s="7">
        <v>0.07</v>
      </c>
      <c r="G2025" s="7">
        <v>0.03</v>
      </c>
      <c r="H2025" s="7">
        <v>0.0</v>
      </c>
      <c r="I2025" s="7">
        <v>0.02</v>
      </c>
      <c r="J2025" s="7">
        <v>0.12</v>
      </c>
      <c r="K2025" s="10">
        <f t="shared" ref="K2025:O2025" si="2026">F2025*1000000</f>
        <v>70000</v>
      </c>
      <c r="L2025" s="10">
        <f t="shared" si="2026"/>
        <v>30000</v>
      </c>
      <c r="M2025" s="10">
        <f t="shared" si="2026"/>
        <v>0</v>
      </c>
      <c r="N2025" s="10">
        <f t="shared" si="2026"/>
        <v>20000</v>
      </c>
      <c r="O2025" s="10">
        <f t="shared" si="2026"/>
        <v>120000</v>
      </c>
      <c r="P2025" s="7">
        <v>72.0</v>
      </c>
      <c r="Q2025" s="7">
        <v>35.0</v>
      </c>
      <c r="R2025" s="7">
        <v>7.7</v>
      </c>
      <c r="S2025" s="7">
        <v>27.0</v>
      </c>
      <c r="T2025" s="11">
        <f t="shared" si="3"/>
        <v>74.17741935</v>
      </c>
      <c r="U2025" s="7" t="s">
        <v>110</v>
      </c>
      <c r="V2025" s="12" t="str">
        <f t="shared" si="4"/>
        <v>4J Studios</v>
      </c>
      <c r="W2025" s="7" t="s">
        <v>64</v>
      </c>
    </row>
    <row r="2026">
      <c r="A2026" s="7" t="s">
        <v>2109</v>
      </c>
      <c r="B2026" s="8" t="s">
        <v>25</v>
      </c>
      <c r="C2026" s="9">
        <v>2008.0</v>
      </c>
      <c r="D2026" s="7" t="s">
        <v>26</v>
      </c>
      <c r="E2026" s="7" t="s">
        <v>933</v>
      </c>
      <c r="F2026" s="7">
        <v>0.11</v>
      </c>
      <c r="G2026" s="7">
        <v>0.0</v>
      </c>
      <c r="H2026" s="7">
        <v>0.0</v>
      </c>
      <c r="I2026" s="7">
        <v>0.01</v>
      </c>
      <c r="J2026" s="7">
        <v>0.12</v>
      </c>
      <c r="K2026" s="10">
        <f t="shared" ref="K2026:O2026" si="2027">F2026*1000000</f>
        <v>110000</v>
      </c>
      <c r="L2026" s="10">
        <f t="shared" si="2027"/>
        <v>0</v>
      </c>
      <c r="M2026" s="10">
        <f t="shared" si="2027"/>
        <v>0</v>
      </c>
      <c r="N2026" s="10">
        <f t="shared" si="2027"/>
        <v>10000</v>
      </c>
      <c r="O2026" s="10">
        <f t="shared" si="2027"/>
        <v>120000</v>
      </c>
      <c r="R2026" s="7">
        <v>3.4</v>
      </c>
      <c r="S2026" s="7">
        <v>8.0</v>
      </c>
      <c r="T2026" s="11">
        <f t="shared" si="3"/>
        <v>34</v>
      </c>
      <c r="U2026" s="7" t="s">
        <v>933</v>
      </c>
      <c r="V2026" s="12" t="str">
        <f t="shared" si="4"/>
        <v>Data Design Interactive</v>
      </c>
      <c r="W2026" s="7" t="s">
        <v>28</v>
      </c>
    </row>
    <row r="2027">
      <c r="A2027" s="7" t="s">
        <v>2110</v>
      </c>
      <c r="B2027" s="8" t="s">
        <v>25</v>
      </c>
      <c r="C2027" s="9">
        <v>2008.0</v>
      </c>
      <c r="D2027" s="7" t="s">
        <v>26</v>
      </c>
      <c r="E2027" s="7" t="s">
        <v>529</v>
      </c>
      <c r="F2027" s="7">
        <v>0.11</v>
      </c>
      <c r="G2027" s="7">
        <v>0.0</v>
      </c>
      <c r="H2027" s="7">
        <v>0.0</v>
      </c>
      <c r="I2027" s="7">
        <v>0.01</v>
      </c>
      <c r="J2027" s="7">
        <v>0.12</v>
      </c>
      <c r="K2027" s="10">
        <f t="shared" ref="K2027:O2027" si="2028">F2027*1000000</f>
        <v>110000</v>
      </c>
      <c r="L2027" s="10">
        <f t="shared" si="2028"/>
        <v>0</v>
      </c>
      <c r="M2027" s="10">
        <f t="shared" si="2028"/>
        <v>0</v>
      </c>
      <c r="N2027" s="10">
        <f t="shared" si="2028"/>
        <v>10000</v>
      </c>
      <c r="O2027" s="10">
        <f t="shared" si="2028"/>
        <v>120000</v>
      </c>
      <c r="P2027" s="7">
        <v>59.0</v>
      </c>
      <c r="Q2027" s="7">
        <v>6.0</v>
      </c>
      <c r="T2027" s="11">
        <f t="shared" si="3"/>
        <v>59</v>
      </c>
      <c r="U2027" s="7" t="s">
        <v>2111</v>
      </c>
      <c r="V2027" s="12" t="str">
        <f t="shared" si="4"/>
        <v>Zeroscale</v>
      </c>
      <c r="W2027" s="7" t="s">
        <v>28</v>
      </c>
    </row>
    <row r="2028">
      <c r="A2028" s="7" t="s">
        <v>2112</v>
      </c>
      <c r="B2028" s="8" t="s">
        <v>25</v>
      </c>
      <c r="C2028" s="9">
        <v>2008.0</v>
      </c>
      <c r="D2028" s="7" t="s">
        <v>96</v>
      </c>
      <c r="E2028" s="7" t="s">
        <v>300</v>
      </c>
      <c r="F2028" s="7">
        <v>0.08</v>
      </c>
      <c r="G2028" s="7">
        <v>0.02</v>
      </c>
      <c r="H2028" s="7">
        <v>0.01</v>
      </c>
      <c r="I2028" s="7">
        <v>0.01</v>
      </c>
      <c r="J2028" s="7">
        <v>0.12</v>
      </c>
      <c r="K2028" s="10">
        <f t="shared" ref="K2028:O2028" si="2029">F2028*1000000</f>
        <v>80000</v>
      </c>
      <c r="L2028" s="10">
        <f t="shared" si="2029"/>
        <v>20000</v>
      </c>
      <c r="M2028" s="10">
        <f t="shared" si="2029"/>
        <v>10000</v>
      </c>
      <c r="N2028" s="10">
        <f t="shared" si="2029"/>
        <v>10000</v>
      </c>
      <c r="O2028" s="10">
        <f t="shared" si="2029"/>
        <v>120000</v>
      </c>
      <c r="P2028" s="7">
        <v>74.0</v>
      </c>
      <c r="Q2028" s="7">
        <v>42.0</v>
      </c>
      <c r="R2028" s="7">
        <v>7.9</v>
      </c>
      <c r="S2028" s="7">
        <v>13.0</v>
      </c>
      <c r="T2028" s="11">
        <f t="shared" si="3"/>
        <v>75.18181818</v>
      </c>
      <c r="U2028" s="7" t="s">
        <v>2113</v>
      </c>
      <c r="V2028" s="12" t="str">
        <f t="shared" si="4"/>
        <v>Access Games</v>
      </c>
      <c r="W2028" s="7" t="s">
        <v>64</v>
      </c>
    </row>
    <row r="2029">
      <c r="A2029" s="7" t="s">
        <v>2114</v>
      </c>
      <c r="B2029" s="8" t="s">
        <v>30</v>
      </c>
      <c r="C2029" s="9">
        <v>2008.0</v>
      </c>
      <c r="D2029" s="7" t="s">
        <v>31</v>
      </c>
      <c r="E2029" s="7" t="s">
        <v>2115</v>
      </c>
      <c r="F2029" s="7">
        <v>0.1</v>
      </c>
      <c r="G2029" s="7">
        <v>0.0</v>
      </c>
      <c r="H2029" s="7">
        <v>0.01</v>
      </c>
      <c r="I2029" s="7">
        <v>0.01</v>
      </c>
      <c r="J2029" s="7">
        <v>0.12</v>
      </c>
      <c r="K2029" s="10">
        <f t="shared" ref="K2029:O2029" si="2030">F2029*1000000</f>
        <v>100000</v>
      </c>
      <c r="L2029" s="10">
        <f t="shared" si="2030"/>
        <v>0</v>
      </c>
      <c r="M2029" s="10">
        <f t="shared" si="2030"/>
        <v>10000</v>
      </c>
      <c r="N2029" s="10">
        <f t="shared" si="2030"/>
        <v>10000</v>
      </c>
      <c r="O2029" s="10">
        <f t="shared" si="2030"/>
        <v>120000</v>
      </c>
      <c r="P2029" s="7">
        <v>63.0</v>
      </c>
      <c r="Q2029" s="7">
        <v>4.0</v>
      </c>
      <c r="R2029" s="7">
        <v>7.8</v>
      </c>
      <c r="S2029" s="7">
        <v>10.0</v>
      </c>
      <c r="T2029" s="11">
        <f t="shared" si="3"/>
        <v>73.71428571</v>
      </c>
      <c r="U2029" s="7" t="s">
        <v>2115</v>
      </c>
      <c r="V2029" s="12" t="str">
        <f t="shared" si="4"/>
        <v>Moss</v>
      </c>
      <c r="W2029" s="7" t="s">
        <v>52</v>
      </c>
    </row>
    <row r="2030">
      <c r="A2030" s="7" t="s">
        <v>2037</v>
      </c>
      <c r="B2030" s="8" t="s">
        <v>40</v>
      </c>
      <c r="C2030" s="9">
        <v>2008.0</v>
      </c>
      <c r="D2030" s="7" t="s">
        <v>58</v>
      </c>
      <c r="E2030" s="7" t="s">
        <v>278</v>
      </c>
      <c r="F2030" s="7">
        <v>0.1</v>
      </c>
      <c r="G2030" s="7">
        <v>0.01</v>
      </c>
      <c r="H2030" s="7">
        <v>0.0</v>
      </c>
      <c r="I2030" s="7">
        <v>0.01</v>
      </c>
      <c r="J2030" s="7">
        <v>0.12</v>
      </c>
      <c r="K2030" s="10">
        <f t="shared" ref="K2030:O2030" si="2031">F2030*1000000</f>
        <v>100000</v>
      </c>
      <c r="L2030" s="10">
        <f t="shared" si="2031"/>
        <v>10000</v>
      </c>
      <c r="M2030" s="10">
        <f t="shared" si="2031"/>
        <v>0</v>
      </c>
      <c r="N2030" s="10">
        <f t="shared" si="2031"/>
        <v>10000</v>
      </c>
      <c r="O2030" s="10">
        <f t="shared" si="2031"/>
        <v>120000</v>
      </c>
      <c r="P2030" s="7">
        <v>66.0</v>
      </c>
      <c r="Q2030" s="7">
        <v>8.0</v>
      </c>
      <c r="T2030" s="11">
        <f t="shared" si="3"/>
        <v>66</v>
      </c>
      <c r="U2030" s="7" t="s">
        <v>2038</v>
      </c>
      <c r="V2030" s="12" t="str">
        <f t="shared" si="4"/>
        <v>Two Tribes</v>
      </c>
      <c r="W2030" s="7" t="s">
        <v>28</v>
      </c>
    </row>
    <row r="2031">
      <c r="A2031" s="7" t="s">
        <v>2116</v>
      </c>
      <c r="B2031" s="8" t="s">
        <v>40</v>
      </c>
      <c r="C2031" s="9">
        <v>2008.0</v>
      </c>
      <c r="D2031" s="7" t="s">
        <v>58</v>
      </c>
      <c r="E2031" s="7" t="s">
        <v>278</v>
      </c>
      <c r="F2031" s="7">
        <v>0.1</v>
      </c>
      <c r="G2031" s="7">
        <v>0.01</v>
      </c>
      <c r="H2031" s="7">
        <v>0.0</v>
      </c>
      <c r="I2031" s="7">
        <v>0.01</v>
      </c>
      <c r="J2031" s="7">
        <v>0.12</v>
      </c>
      <c r="K2031" s="10">
        <f t="shared" ref="K2031:O2031" si="2032">F2031*1000000</f>
        <v>100000</v>
      </c>
      <c r="L2031" s="10">
        <f t="shared" si="2032"/>
        <v>10000</v>
      </c>
      <c r="M2031" s="10">
        <f t="shared" si="2032"/>
        <v>0</v>
      </c>
      <c r="N2031" s="10">
        <f t="shared" si="2032"/>
        <v>10000</v>
      </c>
      <c r="O2031" s="10">
        <f t="shared" si="2032"/>
        <v>120000</v>
      </c>
      <c r="P2031" s="7">
        <v>56.0</v>
      </c>
      <c r="Q2031" s="7">
        <v>5.0</v>
      </c>
      <c r="T2031" s="11">
        <f t="shared" si="3"/>
        <v>56</v>
      </c>
      <c r="U2031" s="7" t="s">
        <v>1229</v>
      </c>
      <c r="V2031" s="12" t="str">
        <f t="shared" si="4"/>
        <v>Shin'en</v>
      </c>
      <c r="W2031" s="7" t="s">
        <v>28</v>
      </c>
    </row>
    <row r="2032">
      <c r="A2032" s="7" t="s">
        <v>1864</v>
      </c>
      <c r="B2032" s="8" t="s">
        <v>25</v>
      </c>
      <c r="C2032" s="9">
        <v>2008.0</v>
      </c>
      <c r="D2032" s="7" t="s">
        <v>31</v>
      </c>
      <c r="E2032" s="7" t="s">
        <v>605</v>
      </c>
      <c r="F2032" s="7">
        <v>0.11</v>
      </c>
      <c r="G2032" s="7">
        <v>0.0</v>
      </c>
      <c r="H2032" s="7">
        <v>0.0</v>
      </c>
      <c r="I2032" s="7">
        <v>0.01</v>
      </c>
      <c r="J2032" s="7">
        <v>0.12</v>
      </c>
      <c r="K2032" s="10">
        <f t="shared" ref="K2032:O2032" si="2033">F2032*1000000</f>
        <v>110000</v>
      </c>
      <c r="L2032" s="10">
        <f t="shared" si="2033"/>
        <v>0</v>
      </c>
      <c r="M2032" s="10">
        <f t="shared" si="2033"/>
        <v>0</v>
      </c>
      <c r="N2032" s="10">
        <f t="shared" si="2033"/>
        <v>10000</v>
      </c>
      <c r="O2032" s="10">
        <f t="shared" si="2033"/>
        <v>120000</v>
      </c>
      <c r="R2032" s="7">
        <v>7.7</v>
      </c>
      <c r="S2032" s="7">
        <v>7.0</v>
      </c>
      <c r="T2032" s="11">
        <f t="shared" si="3"/>
        <v>77</v>
      </c>
      <c r="U2032" s="7" t="s">
        <v>855</v>
      </c>
      <c r="V2032" s="12" t="str">
        <f t="shared" si="4"/>
        <v>FUN Labs</v>
      </c>
      <c r="W2032" s="7" t="s">
        <v>52</v>
      </c>
    </row>
    <row r="2033">
      <c r="A2033" s="7" t="s">
        <v>2117</v>
      </c>
      <c r="B2033" s="8" t="s">
        <v>40</v>
      </c>
      <c r="C2033" s="9">
        <v>2008.0</v>
      </c>
      <c r="D2033" s="7" t="s">
        <v>58</v>
      </c>
      <c r="E2033" s="7" t="s">
        <v>814</v>
      </c>
      <c r="F2033" s="7">
        <v>0.11</v>
      </c>
      <c r="G2033" s="7">
        <v>0.0</v>
      </c>
      <c r="H2033" s="7">
        <v>0.0</v>
      </c>
      <c r="I2033" s="7">
        <v>0.01</v>
      </c>
      <c r="J2033" s="7">
        <v>0.12</v>
      </c>
      <c r="K2033" s="10">
        <f t="shared" ref="K2033:O2033" si="2034">F2033*1000000</f>
        <v>110000</v>
      </c>
      <c r="L2033" s="10">
        <f t="shared" si="2034"/>
        <v>0</v>
      </c>
      <c r="M2033" s="10">
        <f t="shared" si="2034"/>
        <v>0</v>
      </c>
      <c r="N2033" s="10">
        <f t="shared" si="2034"/>
        <v>10000</v>
      </c>
      <c r="O2033" s="10">
        <f t="shared" si="2034"/>
        <v>120000</v>
      </c>
      <c r="T2033" s="11" t="str">
        <f t="shared" si="3"/>
        <v/>
      </c>
      <c r="U2033" s="7" t="s">
        <v>2118</v>
      </c>
      <c r="V2033" s="12" t="str">
        <f t="shared" si="4"/>
        <v>Sanuk Games</v>
      </c>
      <c r="W2033" s="7" t="s">
        <v>64</v>
      </c>
    </row>
    <row r="2034">
      <c r="A2034" s="7" t="s">
        <v>2119</v>
      </c>
      <c r="B2034" s="8" t="s">
        <v>25</v>
      </c>
      <c r="C2034" s="9">
        <v>2008.0</v>
      </c>
      <c r="D2034" s="7" t="s">
        <v>49</v>
      </c>
      <c r="E2034" s="7" t="s">
        <v>168</v>
      </c>
      <c r="F2034" s="7">
        <v>0.11</v>
      </c>
      <c r="G2034" s="7">
        <v>0.0</v>
      </c>
      <c r="H2034" s="7">
        <v>0.0</v>
      </c>
      <c r="I2034" s="7">
        <v>0.01</v>
      </c>
      <c r="J2034" s="7">
        <v>0.12</v>
      </c>
      <c r="K2034" s="10">
        <f t="shared" ref="K2034:O2034" si="2035">F2034*1000000</f>
        <v>110000</v>
      </c>
      <c r="L2034" s="10">
        <f t="shared" si="2035"/>
        <v>0</v>
      </c>
      <c r="M2034" s="10">
        <f t="shared" si="2035"/>
        <v>0</v>
      </c>
      <c r="N2034" s="10">
        <f t="shared" si="2035"/>
        <v>10000</v>
      </c>
      <c r="O2034" s="10">
        <f t="shared" si="2035"/>
        <v>120000</v>
      </c>
      <c r="P2034" s="7">
        <v>55.0</v>
      </c>
      <c r="Q2034" s="7">
        <v>24.0</v>
      </c>
      <c r="R2034" s="7">
        <v>8.0</v>
      </c>
      <c r="S2034" s="7">
        <v>20.0</v>
      </c>
      <c r="T2034" s="11">
        <f t="shared" si="3"/>
        <v>66.36363636</v>
      </c>
      <c r="U2034" s="7" t="s">
        <v>2120</v>
      </c>
      <c r="V2034" s="12" t="str">
        <f t="shared" si="4"/>
        <v>Tamsoft</v>
      </c>
      <c r="W2034" s="7" t="s">
        <v>34</v>
      </c>
    </row>
    <row r="2035">
      <c r="A2035" s="7" t="s">
        <v>2121</v>
      </c>
      <c r="B2035" s="8" t="s">
        <v>40</v>
      </c>
      <c r="C2035" s="9">
        <v>2008.0</v>
      </c>
      <c r="D2035" s="7" t="s">
        <v>49</v>
      </c>
      <c r="E2035" s="7" t="s">
        <v>113</v>
      </c>
      <c r="F2035" s="7">
        <v>0.08</v>
      </c>
      <c r="G2035" s="7">
        <v>0.02</v>
      </c>
      <c r="H2035" s="7">
        <v>0.0</v>
      </c>
      <c r="I2035" s="7">
        <v>0.01</v>
      </c>
      <c r="J2035" s="7">
        <v>0.12</v>
      </c>
      <c r="K2035" s="10">
        <f t="shared" ref="K2035:O2035" si="2036">F2035*1000000</f>
        <v>80000</v>
      </c>
      <c r="L2035" s="10">
        <f t="shared" si="2036"/>
        <v>20000</v>
      </c>
      <c r="M2035" s="10">
        <f t="shared" si="2036"/>
        <v>0</v>
      </c>
      <c r="N2035" s="10">
        <f t="shared" si="2036"/>
        <v>10000</v>
      </c>
      <c r="O2035" s="10">
        <f t="shared" si="2036"/>
        <v>120000</v>
      </c>
      <c r="P2035" s="7">
        <v>78.0</v>
      </c>
      <c r="Q2035" s="7">
        <v>18.0</v>
      </c>
      <c r="R2035" s="7">
        <v>7.5</v>
      </c>
      <c r="S2035" s="7">
        <v>15.0</v>
      </c>
      <c r="T2035" s="11">
        <f t="shared" si="3"/>
        <v>76.63636364</v>
      </c>
      <c r="U2035" s="7" t="s">
        <v>2122</v>
      </c>
      <c r="V2035" s="12" t="str">
        <f t="shared" si="4"/>
        <v>Game Republic</v>
      </c>
      <c r="W2035" s="7" t="s">
        <v>64</v>
      </c>
    </row>
    <row r="2036">
      <c r="A2036" s="7" t="s">
        <v>2123</v>
      </c>
      <c r="B2036" s="8" t="s">
        <v>40</v>
      </c>
      <c r="C2036" s="9">
        <v>2008.0</v>
      </c>
      <c r="D2036" s="7" t="s">
        <v>49</v>
      </c>
      <c r="E2036" s="7" t="s">
        <v>823</v>
      </c>
      <c r="F2036" s="7">
        <v>0.0</v>
      </c>
      <c r="G2036" s="7">
        <v>0.0</v>
      </c>
      <c r="H2036" s="7">
        <v>0.12</v>
      </c>
      <c r="I2036" s="7">
        <v>0.0</v>
      </c>
      <c r="J2036" s="7">
        <v>0.12</v>
      </c>
      <c r="K2036" s="10">
        <f t="shared" ref="K2036:O2036" si="2037">F2036*1000000</f>
        <v>0</v>
      </c>
      <c r="L2036" s="10">
        <f t="shared" si="2037"/>
        <v>0</v>
      </c>
      <c r="M2036" s="10">
        <f t="shared" si="2037"/>
        <v>120000</v>
      </c>
      <c r="N2036" s="10">
        <f t="shared" si="2037"/>
        <v>0</v>
      </c>
      <c r="O2036" s="10">
        <f t="shared" si="2037"/>
        <v>120000</v>
      </c>
      <c r="T2036" s="11" t="str">
        <f t="shared" si="3"/>
        <v/>
      </c>
      <c r="V2036" s="12" t="str">
        <f t="shared" si="4"/>
        <v>Takara Tomy</v>
      </c>
    </row>
    <row r="2037">
      <c r="A2037" s="7" t="s">
        <v>2124</v>
      </c>
      <c r="B2037" s="8" t="s">
        <v>62</v>
      </c>
      <c r="C2037" s="9">
        <v>2008.0</v>
      </c>
      <c r="D2037" s="7" t="s">
        <v>54</v>
      </c>
      <c r="E2037" s="7" t="s">
        <v>131</v>
      </c>
      <c r="F2037" s="7">
        <v>0.06</v>
      </c>
      <c r="G2037" s="7">
        <v>0.04</v>
      </c>
      <c r="H2037" s="7">
        <v>0.0</v>
      </c>
      <c r="I2037" s="7">
        <v>0.01</v>
      </c>
      <c r="J2037" s="7">
        <v>0.12</v>
      </c>
      <c r="K2037" s="10">
        <f t="shared" ref="K2037:O2037" si="2038">F2037*1000000</f>
        <v>60000</v>
      </c>
      <c r="L2037" s="10">
        <f t="shared" si="2038"/>
        <v>40000</v>
      </c>
      <c r="M2037" s="10">
        <f t="shared" si="2038"/>
        <v>0</v>
      </c>
      <c r="N2037" s="10">
        <f t="shared" si="2038"/>
        <v>10000</v>
      </c>
      <c r="O2037" s="10">
        <f t="shared" si="2038"/>
        <v>120000</v>
      </c>
      <c r="P2037" s="7">
        <v>63.0</v>
      </c>
      <c r="Q2037" s="7">
        <v>21.0</v>
      </c>
      <c r="T2037" s="11">
        <f t="shared" si="3"/>
        <v>63</v>
      </c>
      <c r="U2037" s="7" t="s">
        <v>215</v>
      </c>
      <c r="V2037" s="12" t="str">
        <f t="shared" si="4"/>
        <v>High Voltage Software</v>
      </c>
      <c r="W2037" s="7" t="s">
        <v>64</v>
      </c>
    </row>
    <row r="2038">
      <c r="A2038" s="7" t="s">
        <v>2125</v>
      </c>
      <c r="B2038" s="8" t="s">
        <v>40</v>
      </c>
      <c r="C2038" s="9">
        <v>2008.0</v>
      </c>
      <c r="D2038" s="7" t="s">
        <v>41</v>
      </c>
      <c r="E2038" s="7" t="s">
        <v>55</v>
      </c>
      <c r="F2038" s="7">
        <v>0.1</v>
      </c>
      <c r="G2038" s="7">
        <v>0.01</v>
      </c>
      <c r="H2038" s="7">
        <v>0.0</v>
      </c>
      <c r="I2038" s="7">
        <v>0.01</v>
      </c>
      <c r="J2038" s="7">
        <v>0.12</v>
      </c>
      <c r="K2038" s="10">
        <f t="shared" ref="K2038:O2038" si="2039">F2038*1000000</f>
        <v>100000</v>
      </c>
      <c r="L2038" s="10">
        <f t="shared" si="2039"/>
        <v>10000</v>
      </c>
      <c r="M2038" s="10">
        <f t="shared" si="2039"/>
        <v>0</v>
      </c>
      <c r="N2038" s="10">
        <f t="shared" si="2039"/>
        <v>10000</v>
      </c>
      <c r="O2038" s="10">
        <f t="shared" si="2039"/>
        <v>120000</v>
      </c>
      <c r="T2038" s="11" t="str">
        <f t="shared" si="3"/>
        <v/>
      </c>
      <c r="U2038" s="7" t="s">
        <v>477</v>
      </c>
      <c r="V2038" s="12" t="str">
        <f t="shared" si="4"/>
        <v>Ubisoft, Sensory Sweep</v>
      </c>
      <c r="W2038" s="7" t="s">
        <v>28</v>
      </c>
    </row>
    <row r="2039">
      <c r="A2039" s="7" t="s">
        <v>1816</v>
      </c>
      <c r="B2039" s="8" t="s">
        <v>47</v>
      </c>
      <c r="C2039" s="9">
        <v>2008.0</v>
      </c>
      <c r="D2039" s="7" t="s">
        <v>41</v>
      </c>
      <c r="E2039" s="7" t="s">
        <v>100</v>
      </c>
      <c r="F2039" s="7">
        <v>0.11</v>
      </c>
      <c r="G2039" s="7">
        <v>0.0</v>
      </c>
      <c r="H2039" s="7">
        <v>0.0</v>
      </c>
      <c r="I2039" s="7">
        <v>0.01</v>
      </c>
      <c r="J2039" s="7">
        <v>0.11</v>
      </c>
      <c r="K2039" s="10">
        <f t="shared" ref="K2039:O2039" si="2040">F2039*1000000</f>
        <v>110000</v>
      </c>
      <c r="L2039" s="10">
        <f t="shared" si="2040"/>
        <v>0</v>
      </c>
      <c r="M2039" s="10">
        <f t="shared" si="2040"/>
        <v>0</v>
      </c>
      <c r="N2039" s="10">
        <f t="shared" si="2040"/>
        <v>10000</v>
      </c>
      <c r="O2039" s="10">
        <f t="shared" si="2040"/>
        <v>110000</v>
      </c>
      <c r="T2039" s="11" t="str">
        <f t="shared" si="3"/>
        <v/>
      </c>
      <c r="U2039" s="7" t="s">
        <v>441</v>
      </c>
      <c r="V2039" s="12" t="str">
        <f t="shared" si="4"/>
        <v>Blitz Games</v>
      </c>
      <c r="W2039" s="7" t="s">
        <v>52</v>
      </c>
    </row>
    <row r="2040">
      <c r="A2040" s="7" t="s">
        <v>2126</v>
      </c>
      <c r="B2040" s="8" t="s">
        <v>25</v>
      </c>
      <c r="C2040" s="9">
        <v>2008.0</v>
      </c>
      <c r="D2040" s="7" t="s">
        <v>58</v>
      </c>
      <c r="E2040" s="7" t="s">
        <v>139</v>
      </c>
      <c r="F2040" s="7">
        <v>0.11</v>
      </c>
      <c r="G2040" s="7">
        <v>0.0</v>
      </c>
      <c r="H2040" s="7">
        <v>0.0</v>
      </c>
      <c r="I2040" s="7">
        <v>0.01</v>
      </c>
      <c r="J2040" s="7">
        <v>0.11</v>
      </c>
      <c r="K2040" s="10">
        <f t="shared" ref="K2040:O2040" si="2041">F2040*1000000</f>
        <v>110000</v>
      </c>
      <c r="L2040" s="10">
        <f t="shared" si="2041"/>
        <v>0</v>
      </c>
      <c r="M2040" s="10">
        <f t="shared" si="2041"/>
        <v>0</v>
      </c>
      <c r="N2040" s="10">
        <f t="shared" si="2041"/>
        <v>10000</v>
      </c>
      <c r="O2040" s="10">
        <f t="shared" si="2041"/>
        <v>110000</v>
      </c>
      <c r="T2040" s="11" t="str">
        <f t="shared" si="3"/>
        <v/>
      </c>
      <c r="U2040" s="7" t="s">
        <v>683</v>
      </c>
      <c r="V2040" s="12" t="str">
        <f t="shared" si="4"/>
        <v>Pipeworks Software, Inc.</v>
      </c>
      <c r="W2040" s="7" t="s">
        <v>28</v>
      </c>
    </row>
    <row r="2041">
      <c r="A2041" s="7" t="s">
        <v>2127</v>
      </c>
      <c r="B2041" s="8" t="s">
        <v>40</v>
      </c>
      <c r="C2041" s="9">
        <v>2008.0</v>
      </c>
      <c r="D2041" s="7" t="s">
        <v>26</v>
      </c>
      <c r="E2041" s="7" t="s">
        <v>287</v>
      </c>
      <c r="F2041" s="7">
        <v>0.11</v>
      </c>
      <c r="G2041" s="7">
        <v>0.0</v>
      </c>
      <c r="H2041" s="7">
        <v>0.0</v>
      </c>
      <c r="I2041" s="7">
        <v>0.01</v>
      </c>
      <c r="J2041" s="7">
        <v>0.11</v>
      </c>
      <c r="K2041" s="10">
        <f t="shared" ref="K2041:O2041" si="2042">F2041*1000000</f>
        <v>110000</v>
      </c>
      <c r="L2041" s="10">
        <f t="shared" si="2042"/>
        <v>0</v>
      </c>
      <c r="M2041" s="10">
        <f t="shared" si="2042"/>
        <v>0</v>
      </c>
      <c r="N2041" s="10">
        <f t="shared" si="2042"/>
        <v>10000</v>
      </c>
      <c r="O2041" s="10">
        <f t="shared" si="2042"/>
        <v>110000</v>
      </c>
      <c r="P2041" s="7">
        <v>66.0</v>
      </c>
      <c r="Q2041" s="7">
        <v>21.0</v>
      </c>
      <c r="R2041" s="7">
        <v>7.3</v>
      </c>
      <c r="S2041" s="7">
        <v>8.0</v>
      </c>
      <c r="T2041" s="11">
        <f t="shared" si="3"/>
        <v>67.93103448</v>
      </c>
      <c r="U2041" s="7" t="s">
        <v>2128</v>
      </c>
      <c r="V2041" s="12" t="str">
        <f t="shared" si="4"/>
        <v>Polygon Magic</v>
      </c>
      <c r="W2041" s="7" t="s">
        <v>28</v>
      </c>
    </row>
    <row r="2042">
      <c r="A2042" s="7" t="s">
        <v>2129</v>
      </c>
      <c r="B2042" s="8" t="s">
        <v>47</v>
      </c>
      <c r="C2042" s="9">
        <v>2008.0</v>
      </c>
      <c r="D2042" s="7" t="s">
        <v>26</v>
      </c>
      <c r="E2042" s="7" t="s">
        <v>97</v>
      </c>
      <c r="F2042" s="7">
        <v>0.1</v>
      </c>
      <c r="G2042" s="7">
        <v>0.01</v>
      </c>
      <c r="H2042" s="7">
        <v>0.0</v>
      </c>
      <c r="I2042" s="7">
        <v>0.01</v>
      </c>
      <c r="J2042" s="7">
        <v>0.11</v>
      </c>
      <c r="K2042" s="10">
        <f t="shared" ref="K2042:O2042" si="2043">F2042*1000000</f>
        <v>100000</v>
      </c>
      <c r="L2042" s="10">
        <f t="shared" si="2043"/>
        <v>10000</v>
      </c>
      <c r="M2042" s="10">
        <f t="shared" si="2043"/>
        <v>0</v>
      </c>
      <c r="N2042" s="10">
        <f t="shared" si="2043"/>
        <v>10000</v>
      </c>
      <c r="O2042" s="10">
        <f t="shared" si="2043"/>
        <v>110000</v>
      </c>
      <c r="P2042" s="7">
        <v>45.0</v>
      </c>
      <c r="Q2042" s="7">
        <v>24.0</v>
      </c>
      <c r="T2042" s="11">
        <f t="shared" si="3"/>
        <v>45</v>
      </c>
      <c r="U2042" s="7" t="s">
        <v>129</v>
      </c>
      <c r="V2042" s="12" t="str">
        <f t="shared" si="4"/>
        <v>EA Tiburon</v>
      </c>
      <c r="W2042" s="7" t="s">
        <v>28</v>
      </c>
    </row>
    <row r="2043">
      <c r="A2043" s="7" t="s">
        <v>2130</v>
      </c>
      <c r="B2043" s="8" t="s">
        <v>40</v>
      </c>
      <c r="C2043" s="9">
        <v>2008.0</v>
      </c>
      <c r="D2043" s="7" t="s">
        <v>58</v>
      </c>
      <c r="E2043" s="7" t="s">
        <v>134</v>
      </c>
      <c r="F2043" s="7">
        <v>0.1</v>
      </c>
      <c r="G2043" s="7">
        <v>0.0</v>
      </c>
      <c r="H2043" s="7">
        <v>0.0</v>
      </c>
      <c r="I2043" s="7">
        <v>0.01</v>
      </c>
      <c r="J2043" s="7">
        <v>0.11</v>
      </c>
      <c r="K2043" s="10">
        <f t="shared" ref="K2043:O2043" si="2044">F2043*1000000</f>
        <v>100000</v>
      </c>
      <c r="L2043" s="10">
        <f t="shared" si="2044"/>
        <v>0</v>
      </c>
      <c r="M2043" s="10">
        <f t="shared" si="2044"/>
        <v>0</v>
      </c>
      <c r="N2043" s="10">
        <f t="shared" si="2044"/>
        <v>10000</v>
      </c>
      <c r="O2043" s="10">
        <f t="shared" si="2044"/>
        <v>110000</v>
      </c>
      <c r="P2043" s="7">
        <v>76.0</v>
      </c>
      <c r="Q2043" s="7">
        <v>9.0</v>
      </c>
      <c r="T2043" s="11">
        <f t="shared" si="3"/>
        <v>76</v>
      </c>
      <c r="U2043" s="7" t="s">
        <v>2131</v>
      </c>
      <c r="V2043" s="12" t="str">
        <f t="shared" si="4"/>
        <v>Most Wanted Entertainment</v>
      </c>
      <c r="W2043" s="7" t="s">
        <v>28</v>
      </c>
    </row>
    <row r="2044">
      <c r="A2044" s="7" t="s">
        <v>1596</v>
      </c>
      <c r="B2044" s="8" t="s">
        <v>92</v>
      </c>
      <c r="C2044" s="9">
        <v>2008.0</v>
      </c>
      <c r="D2044" s="7" t="s">
        <v>437</v>
      </c>
      <c r="E2044" s="7" t="s">
        <v>55</v>
      </c>
      <c r="F2044" s="7">
        <v>0.1</v>
      </c>
      <c r="G2044" s="7">
        <v>0.01</v>
      </c>
      <c r="H2044" s="7">
        <v>0.0</v>
      </c>
      <c r="I2044" s="7">
        <v>0.01</v>
      </c>
      <c r="J2044" s="7">
        <v>0.11</v>
      </c>
      <c r="K2044" s="10">
        <f t="shared" ref="K2044:O2044" si="2045">F2044*1000000</f>
        <v>100000</v>
      </c>
      <c r="L2044" s="10">
        <f t="shared" si="2045"/>
        <v>10000</v>
      </c>
      <c r="M2044" s="10">
        <f t="shared" si="2045"/>
        <v>0</v>
      </c>
      <c r="N2044" s="10">
        <f t="shared" si="2045"/>
        <v>10000</v>
      </c>
      <c r="O2044" s="10">
        <f t="shared" si="2045"/>
        <v>110000</v>
      </c>
      <c r="P2044" s="7">
        <v>68.0</v>
      </c>
      <c r="Q2044" s="7">
        <v>7.0</v>
      </c>
      <c r="R2044" s="7">
        <v>5.9</v>
      </c>
      <c r="S2044" s="7">
        <v>8.0</v>
      </c>
      <c r="T2044" s="11">
        <f t="shared" si="3"/>
        <v>63.2</v>
      </c>
      <c r="U2044" s="7" t="s">
        <v>2132</v>
      </c>
      <c r="V2044" s="12" t="str">
        <f t="shared" si="4"/>
        <v>Funatics Software, Funatics</v>
      </c>
      <c r="W2044" s="7" t="s">
        <v>64</v>
      </c>
    </row>
    <row r="2045">
      <c r="A2045" s="7" t="s">
        <v>2044</v>
      </c>
      <c r="B2045" s="8" t="s">
        <v>30</v>
      </c>
      <c r="C2045" s="9">
        <v>2008.0</v>
      </c>
      <c r="D2045" s="7" t="s">
        <v>26</v>
      </c>
      <c r="E2045" s="7" t="s">
        <v>97</v>
      </c>
      <c r="F2045" s="7">
        <v>0.11</v>
      </c>
      <c r="G2045" s="7">
        <v>0.0</v>
      </c>
      <c r="H2045" s="7">
        <v>0.0</v>
      </c>
      <c r="I2045" s="7">
        <v>0.01</v>
      </c>
      <c r="J2045" s="7">
        <v>0.11</v>
      </c>
      <c r="K2045" s="10">
        <f t="shared" ref="K2045:O2045" si="2046">F2045*1000000</f>
        <v>110000</v>
      </c>
      <c r="L2045" s="10">
        <f t="shared" si="2046"/>
        <v>0</v>
      </c>
      <c r="M2045" s="10">
        <f t="shared" si="2046"/>
        <v>0</v>
      </c>
      <c r="N2045" s="10">
        <f t="shared" si="2046"/>
        <v>10000</v>
      </c>
      <c r="O2045" s="10">
        <f t="shared" si="2046"/>
        <v>110000</v>
      </c>
      <c r="P2045" s="7">
        <v>67.0</v>
      </c>
      <c r="Q2045" s="7">
        <v>14.0</v>
      </c>
      <c r="R2045" s="7">
        <v>8.4</v>
      </c>
      <c r="S2045" s="7">
        <v>28.0</v>
      </c>
      <c r="T2045" s="11">
        <f t="shared" si="3"/>
        <v>78.33333333</v>
      </c>
      <c r="U2045" s="7" t="s">
        <v>129</v>
      </c>
      <c r="V2045" s="12" t="str">
        <f t="shared" si="4"/>
        <v>EA Tiburon</v>
      </c>
      <c r="W2045" s="7" t="s">
        <v>28</v>
      </c>
    </row>
    <row r="2046">
      <c r="A2046" s="7" t="s">
        <v>2133</v>
      </c>
      <c r="B2046" s="8" t="s">
        <v>40</v>
      </c>
      <c r="C2046" s="9">
        <v>2008.0</v>
      </c>
      <c r="D2046" s="7" t="s">
        <v>54</v>
      </c>
      <c r="E2046" s="7" t="s">
        <v>686</v>
      </c>
      <c r="F2046" s="7">
        <v>0.1</v>
      </c>
      <c r="G2046" s="7">
        <v>0.0</v>
      </c>
      <c r="H2046" s="7">
        <v>0.0</v>
      </c>
      <c r="I2046" s="7">
        <v>0.01</v>
      </c>
      <c r="J2046" s="7">
        <v>0.11</v>
      </c>
      <c r="K2046" s="10">
        <f t="shared" ref="K2046:O2046" si="2047">F2046*1000000</f>
        <v>100000</v>
      </c>
      <c r="L2046" s="10">
        <f t="shared" si="2047"/>
        <v>0</v>
      </c>
      <c r="M2046" s="10">
        <f t="shared" si="2047"/>
        <v>0</v>
      </c>
      <c r="N2046" s="10">
        <f t="shared" si="2047"/>
        <v>10000</v>
      </c>
      <c r="O2046" s="10">
        <f t="shared" si="2047"/>
        <v>110000</v>
      </c>
      <c r="T2046" s="11" t="str">
        <f t="shared" si="3"/>
        <v/>
      </c>
      <c r="U2046" s="7" t="s">
        <v>1154</v>
      </c>
      <c r="V2046" s="12" t="str">
        <f t="shared" si="4"/>
        <v>PopCap</v>
      </c>
      <c r="W2046" s="7" t="s">
        <v>28</v>
      </c>
    </row>
    <row r="2047">
      <c r="A2047" s="7" t="s">
        <v>2134</v>
      </c>
      <c r="B2047" s="8" t="s">
        <v>62</v>
      </c>
      <c r="C2047" s="9">
        <v>2008.0</v>
      </c>
      <c r="D2047" s="7" t="s">
        <v>41</v>
      </c>
      <c r="E2047" s="7" t="s">
        <v>300</v>
      </c>
      <c r="F2047" s="7">
        <v>0.06</v>
      </c>
      <c r="G2047" s="7">
        <v>0.04</v>
      </c>
      <c r="H2047" s="7">
        <v>0.0</v>
      </c>
      <c r="I2047" s="7">
        <v>0.01</v>
      </c>
      <c r="J2047" s="7">
        <v>0.11</v>
      </c>
      <c r="K2047" s="10">
        <f t="shared" ref="K2047:O2047" si="2048">F2047*1000000</f>
        <v>60000</v>
      </c>
      <c r="L2047" s="10">
        <f t="shared" si="2048"/>
        <v>40000</v>
      </c>
      <c r="M2047" s="10">
        <f t="shared" si="2048"/>
        <v>0</v>
      </c>
      <c r="N2047" s="10">
        <f t="shared" si="2048"/>
        <v>10000</v>
      </c>
      <c r="O2047" s="10">
        <f t="shared" si="2048"/>
        <v>110000</v>
      </c>
      <c r="T2047" s="11" t="str">
        <f t="shared" si="3"/>
        <v/>
      </c>
      <c r="U2047" s="7" t="s">
        <v>2010</v>
      </c>
      <c r="V2047" s="12" t="str">
        <f t="shared" si="4"/>
        <v>Namco Bandai Games America</v>
      </c>
      <c r="W2047" s="7" t="s">
        <v>64</v>
      </c>
    </row>
    <row r="2048">
      <c r="A2048" s="7" t="s">
        <v>2135</v>
      </c>
      <c r="B2048" s="8" t="s">
        <v>30</v>
      </c>
      <c r="C2048" s="9">
        <v>2008.0</v>
      </c>
      <c r="D2048" s="7" t="s">
        <v>437</v>
      </c>
      <c r="E2048" s="7" t="s">
        <v>1292</v>
      </c>
      <c r="F2048" s="7">
        <v>0.09</v>
      </c>
      <c r="G2048" s="7">
        <v>0.02</v>
      </c>
      <c r="H2048" s="7">
        <v>0.0</v>
      </c>
      <c r="I2048" s="7">
        <v>0.01</v>
      </c>
      <c r="J2048" s="7">
        <v>0.11</v>
      </c>
      <c r="K2048" s="10">
        <f t="shared" ref="K2048:O2048" si="2049">F2048*1000000</f>
        <v>90000</v>
      </c>
      <c r="L2048" s="10">
        <f t="shared" si="2049"/>
        <v>20000</v>
      </c>
      <c r="M2048" s="10">
        <f t="shared" si="2049"/>
        <v>0</v>
      </c>
      <c r="N2048" s="10">
        <f t="shared" si="2049"/>
        <v>10000</v>
      </c>
      <c r="O2048" s="10">
        <f t="shared" si="2049"/>
        <v>110000</v>
      </c>
      <c r="P2048" s="7">
        <v>55.0</v>
      </c>
      <c r="Q2048" s="7">
        <v>30.0</v>
      </c>
      <c r="R2048" s="7">
        <v>6.7</v>
      </c>
      <c r="S2048" s="7">
        <v>20.0</v>
      </c>
      <c r="T2048" s="11">
        <f t="shared" si="3"/>
        <v>59.8</v>
      </c>
      <c r="U2048" s="7" t="s">
        <v>2136</v>
      </c>
      <c r="V2048" s="12" t="str">
        <f t="shared" si="4"/>
        <v>Black Hole Games</v>
      </c>
      <c r="W2048" s="7" t="s">
        <v>34</v>
      </c>
    </row>
    <row r="2049">
      <c r="A2049" s="7" t="s">
        <v>2137</v>
      </c>
      <c r="B2049" s="8" t="s">
        <v>40</v>
      </c>
      <c r="C2049" s="9">
        <v>2008.0</v>
      </c>
      <c r="D2049" s="7" t="s">
        <v>1</v>
      </c>
      <c r="E2049" s="7" t="s">
        <v>529</v>
      </c>
      <c r="F2049" s="7">
        <v>0.07</v>
      </c>
      <c r="G2049" s="7">
        <v>0.03</v>
      </c>
      <c r="H2049" s="7">
        <v>0.0</v>
      </c>
      <c r="I2049" s="7">
        <v>0.01</v>
      </c>
      <c r="J2049" s="7">
        <v>0.11</v>
      </c>
      <c r="K2049" s="10">
        <f t="shared" ref="K2049:O2049" si="2050">F2049*1000000</f>
        <v>70000</v>
      </c>
      <c r="L2049" s="10">
        <f t="shared" si="2050"/>
        <v>30000</v>
      </c>
      <c r="M2049" s="10">
        <f t="shared" si="2050"/>
        <v>0</v>
      </c>
      <c r="N2049" s="10">
        <f t="shared" si="2050"/>
        <v>10000</v>
      </c>
      <c r="O2049" s="10">
        <f t="shared" si="2050"/>
        <v>110000</v>
      </c>
      <c r="P2049" s="7">
        <v>44.0</v>
      </c>
      <c r="Q2049" s="7">
        <v>5.0</v>
      </c>
      <c r="T2049" s="11">
        <f t="shared" si="3"/>
        <v>44</v>
      </c>
      <c r="U2049" s="7" t="s">
        <v>256</v>
      </c>
      <c r="V2049" s="12" t="str">
        <f t="shared" si="4"/>
        <v>Black Lantern Studios</v>
      </c>
      <c r="W2049" s="7" t="s">
        <v>28</v>
      </c>
    </row>
    <row r="2050">
      <c r="A2050" s="7" t="s">
        <v>2138</v>
      </c>
      <c r="B2050" s="8" t="s">
        <v>40</v>
      </c>
      <c r="C2050" s="9">
        <v>2008.0</v>
      </c>
      <c r="D2050" s="7" t="s">
        <v>41</v>
      </c>
      <c r="E2050" s="7" t="s">
        <v>97</v>
      </c>
      <c r="F2050" s="7">
        <v>0.08</v>
      </c>
      <c r="G2050" s="7">
        <v>0.02</v>
      </c>
      <c r="H2050" s="7">
        <v>0.0</v>
      </c>
      <c r="I2050" s="7">
        <v>0.01</v>
      </c>
      <c r="J2050" s="7">
        <v>0.11</v>
      </c>
      <c r="K2050" s="10">
        <f t="shared" ref="K2050:O2050" si="2051">F2050*1000000</f>
        <v>80000</v>
      </c>
      <c r="L2050" s="10">
        <f t="shared" si="2051"/>
        <v>20000</v>
      </c>
      <c r="M2050" s="10">
        <f t="shared" si="2051"/>
        <v>0</v>
      </c>
      <c r="N2050" s="10">
        <f t="shared" si="2051"/>
        <v>10000</v>
      </c>
      <c r="O2050" s="10">
        <f t="shared" si="2051"/>
        <v>110000</v>
      </c>
      <c r="P2050" s="7">
        <v>75.0</v>
      </c>
      <c r="Q2050" s="7">
        <v>19.0</v>
      </c>
      <c r="R2050" s="7">
        <v>7.6</v>
      </c>
      <c r="S2050" s="7">
        <v>75.0</v>
      </c>
      <c r="T2050" s="11">
        <f t="shared" si="3"/>
        <v>75.79787234</v>
      </c>
      <c r="U2050" s="7" t="s">
        <v>1533</v>
      </c>
      <c r="V2050" s="12" t="str">
        <f t="shared" si="4"/>
        <v>EA Bright Light</v>
      </c>
      <c r="W2050" s="7" t="s">
        <v>52</v>
      </c>
    </row>
    <row r="2051">
      <c r="A2051" s="7" t="s">
        <v>2139</v>
      </c>
      <c r="B2051" s="8" t="s">
        <v>40</v>
      </c>
      <c r="C2051" s="9">
        <v>2008.0</v>
      </c>
      <c r="D2051" s="7" t="s">
        <v>41</v>
      </c>
      <c r="E2051" s="7" t="s">
        <v>55</v>
      </c>
      <c r="F2051" s="7">
        <v>0.1</v>
      </c>
      <c r="G2051" s="7">
        <v>0.0</v>
      </c>
      <c r="H2051" s="7">
        <v>0.0</v>
      </c>
      <c r="I2051" s="7">
        <v>0.01</v>
      </c>
      <c r="J2051" s="7">
        <v>0.11</v>
      </c>
      <c r="K2051" s="10">
        <f t="shared" ref="K2051:O2051" si="2052">F2051*1000000</f>
        <v>100000</v>
      </c>
      <c r="L2051" s="10">
        <f t="shared" si="2052"/>
        <v>0</v>
      </c>
      <c r="M2051" s="10">
        <f t="shared" si="2052"/>
        <v>0</v>
      </c>
      <c r="N2051" s="10">
        <f t="shared" si="2052"/>
        <v>10000</v>
      </c>
      <c r="O2051" s="10">
        <f t="shared" si="2052"/>
        <v>110000</v>
      </c>
      <c r="T2051" s="11" t="str">
        <f t="shared" si="3"/>
        <v/>
      </c>
      <c r="V2051" s="12" t="str">
        <f t="shared" si="4"/>
        <v>Ubisoft</v>
      </c>
    </row>
    <row r="2052">
      <c r="A2052" s="7" t="s">
        <v>1993</v>
      </c>
      <c r="B2052" s="8" t="s">
        <v>47</v>
      </c>
      <c r="C2052" s="9">
        <v>2008.0</v>
      </c>
      <c r="D2052" s="7" t="s">
        <v>26</v>
      </c>
      <c r="E2052" s="7" t="s">
        <v>100</v>
      </c>
      <c r="F2052" s="7">
        <v>0.0</v>
      </c>
      <c r="G2052" s="7">
        <v>0.0</v>
      </c>
      <c r="H2052" s="7">
        <v>0.11</v>
      </c>
      <c r="I2052" s="7">
        <v>0.0</v>
      </c>
      <c r="J2052" s="7">
        <v>0.11</v>
      </c>
      <c r="K2052" s="10">
        <f t="shared" ref="K2052:O2052" si="2053">F2052*1000000</f>
        <v>0</v>
      </c>
      <c r="L2052" s="10">
        <f t="shared" si="2053"/>
        <v>0</v>
      </c>
      <c r="M2052" s="10">
        <f t="shared" si="2053"/>
        <v>110000</v>
      </c>
      <c r="N2052" s="10">
        <f t="shared" si="2053"/>
        <v>0</v>
      </c>
      <c r="O2052" s="10">
        <f t="shared" si="2053"/>
        <v>110000</v>
      </c>
      <c r="T2052" s="11" t="str">
        <f t="shared" si="3"/>
        <v/>
      </c>
      <c r="V2052" s="12" t="str">
        <f t="shared" si="4"/>
        <v>Konami Digital Entertainment</v>
      </c>
    </row>
    <row r="2053">
      <c r="A2053" s="7" t="s">
        <v>2140</v>
      </c>
      <c r="B2053" s="8" t="s">
        <v>40</v>
      </c>
      <c r="C2053" s="9">
        <v>2008.0</v>
      </c>
      <c r="D2053" s="7" t="s">
        <v>54</v>
      </c>
      <c r="E2053" s="7" t="s">
        <v>100</v>
      </c>
      <c r="F2053" s="7">
        <v>0.0</v>
      </c>
      <c r="G2053" s="7">
        <v>0.0</v>
      </c>
      <c r="H2053" s="7">
        <v>0.11</v>
      </c>
      <c r="I2053" s="7">
        <v>0.0</v>
      </c>
      <c r="J2053" s="7">
        <v>0.11</v>
      </c>
      <c r="K2053" s="10">
        <f t="shared" ref="K2053:O2053" si="2054">F2053*1000000</f>
        <v>0</v>
      </c>
      <c r="L2053" s="10">
        <f t="shared" si="2054"/>
        <v>0</v>
      </c>
      <c r="M2053" s="10">
        <f t="shared" si="2054"/>
        <v>110000</v>
      </c>
      <c r="N2053" s="10">
        <f t="shared" si="2054"/>
        <v>0</v>
      </c>
      <c r="O2053" s="10">
        <f t="shared" si="2054"/>
        <v>110000</v>
      </c>
      <c r="T2053" s="11" t="str">
        <f t="shared" si="3"/>
        <v/>
      </c>
      <c r="V2053" s="12" t="str">
        <f t="shared" si="4"/>
        <v>Konami Digital Entertainment</v>
      </c>
    </row>
    <row r="2054">
      <c r="A2054" s="7" t="s">
        <v>2141</v>
      </c>
      <c r="B2054" s="8" t="s">
        <v>25</v>
      </c>
      <c r="C2054" s="9">
        <v>2008.0</v>
      </c>
      <c r="D2054" s="7" t="s">
        <v>75</v>
      </c>
      <c r="E2054" s="7" t="s">
        <v>37</v>
      </c>
      <c r="F2054" s="7">
        <v>0.1</v>
      </c>
      <c r="G2054" s="7">
        <v>0.0</v>
      </c>
      <c r="H2054" s="7">
        <v>0.0</v>
      </c>
      <c r="I2054" s="7">
        <v>0.01</v>
      </c>
      <c r="J2054" s="7">
        <v>0.11</v>
      </c>
      <c r="K2054" s="10">
        <f t="shared" ref="K2054:O2054" si="2055">F2054*1000000</f>
        <v>100000</v>
      </c>
      <c r="L2054" s="10">
        <f t="shared" si="2055"/>
        <v>0</v>
      </c>
      <c r="M2054" s="10">
        <f t="shared" si="2055"/>
        <v>0</v>
      </c>
      <c r="N2054" s="10">
        <f t="shared" si="2055"/>
        <v>10000</v>
      </c>
      <c r="O2054" s="10">
        <f t="shared" si="2055"/>
        <v>110000</v>
      </c>
      <c r="P2054" s="7">
        <v>26.0</v>
      </c>
      <c r="Q2054" s="7">
        <v>4.0</v>
      </c>
      <c r="R2054" s="7">
        <v>3.8</v>
      </c>
      <c r="S2054" s="7">
        <v>8.0</v>
      </c>
      <c r="T2054" s="11">
        <f t="shared" si="3"/>
        <v>34</v>
      </c>
      <c r="U2054" s="7" t="s">
        <v>506</v>
      </c>
      <c r="V2054" s="12" t="str">
        <f t="shared" si="4"/>
        <v>Eutechnyx</v>
      </c>
      <c r="W2054" s="7" t="s">
        <v>64</v>
      </c>
    </row>
    <row r="2055">
      <c r="A2055" s="7" t="s">
        <v>2107</v>
      </c>
      <c r="B2055" s="8" t="s">
        <v>30</v>
      </c>
      <c r="C2055" s="9">
        <v>2008.0</v>
      </c>
      <c r="D2055" s="7" t="s">
        <v>1</v>
      </c>
      <c r="E2055" s="7" t="s">
        <v>787</v>
      </c>
      <c r="F2055" s="7">
        <v>0.1</v>
      </c>
      <c r="G2055" s="7">
        <v>0.0</v>
      </c>
      <c r="H2055" s="7">
        <v>0.0</v>
      </c>
      <c r="I2055" s="7">
        <v>0.01</v>
      </c>
      <c r="J2055" s="7">
        <v>0.11</v>
      </c>
      <c r="K2055" s="10">
        <f t="shared" ref="K2055:O2055" si="2056">F2055*1000000</f>
        <v>100000</v>
      </c>
      <c r="L2055" s="10">
        <f t="shared" si="2056"/>
        <v>0</v>
      </c>
      <c r="M2055" s="10">
        <f t="shared" si="2056"/>
        <v>0</v>
      </c>
      <c r="N2055" s="10">
        <f t="shared" si="2056"/>
        <v>10000</v>
      </c>
      <c r="O2055" s="10">
        <f t="shared" si="2056"/>
        <v>110000</v>
      </c>
      <c r="P2055" s="7">
        <v>57.0</v>
      </c>
      <c r="Q2055" s="7">
        <v>7.0</v>
      </c>
      <c r="R2055" s="7">
        <v>5.3</v>
      </c>
      <c r="S2055" s="7">
        <v>12.0</v>
      </c>
      <c r="T2055" s="11">
        <f t="shared" si="3"/>
        <v>54.47368421</v>
      </c>
      <c r="U2055" s="7" t="s">
        <v>513</v>
      </c>
      <c r="V2055" s="12" t="str">
        <f t="shared" si="4"/>
        <v>Red Tribe</v>
      </c>
      <c r="W2055" s="7" t="s">
        <v>52</v>
      </c>
    </row>
    <row r="2056">
      <c r="A2056" s="7" t="s">
        <v>1823</v>
      </c>
      <c r="B2056" s="8" t="s">
        <v>62</v>
      </c>
      <c r="C2056" s="9">
        <v>2008.0</v>
      </c>
      <c r="D2056" s="7" t="s">
        <v>67</v>
      </c>
      <c r="E2056" s="7" t="s">
        <v>231</v>
      </c>
      <c r="F2056" s="7">
        <v>0.05</v>
      </c>
      <c r="G2056" s="7">
        <v>0.04</v>
      </c>
      <c r="H2056" s="7">
        <v>0.0</v>
      </c>
      <c r="I2056" s="7">
        <v>0.01</v>
      </c>
      <c r="J2056" s="7">
        <v>0.11</v>
      </c>
      <c r="K2056" s="10">
        <f t="shared" ref="K2056:O2056" si="2057">F2056*1000000</f>
        <v>50000</v>
      </c>
      <c r="L2056" s="10">
        <f t="shared" si="2057"/>
        <v>40000</v>
      </c>
      <c r="M2056" s="10">
        <f t="shared" si="2057"/>
        <v>0</v>
      </c>
      <c r="N2056" s="10">
        <f t="shared" si="2057"/>
        <v>10000</v>
      </c>
      <c r="O2056" s="10">
        <f t="shared" si="2057"/>
        <v>110000</v>
      </c>
      <c r="T2056" s="11" t="str">
        <f t="shared" si="3"/>
        <v/>
      </c>
      <c r="U2056" s="7" t="s">
        <v>185</v>
      </c>
      <c r="V2056" s="12" t="str">
        <f t="shared" si="4"/>
        <v>Backbone Entertainment</v>
      </c>
      <c r="W2056" s="7" t="s">
        <v>52</v>
      </c>
    </row>
    <row r="2057">
      <c r="A2057" s="7" t="s">
        <v>1751</v>
      </c>
      <c r="B2057" s="8" t="s">
        <v>30</v>
      </c>
      <c r="C2057" s="9">
        <v>2008.0</v>
      </c>
      <c r="D2057" s="7" t="s">
        <v>41</v>
      </c>
      <c r="E2057" s="7" t="s">
        <v>100</v>
      </c>
      <c r="F2057" s="7">
        <v>0.1</v>
      </c>
      <c r="G2057" s="7">
        <v>0.0</v>
      </c>
      <c r="H2057" s="7">
        <v>0.0</v>
      </c>
      <c r="I2057" s="7">
        <v>0.01</v>
      </c>
      <c r="J2057" s="7">
        <v>0.11</v>
      </c>
      <c r="K2057" s="10">
        <f t="shared" ref="K2057:O2057" si="2058">F2057*1000000</f>
        <v>100000</v>
      </c>
      <c r="L2057" s="10">
        <f t="shared" si="2058"/>
        <v>0</v>
      </c>
      <c r="M2057" s="10">
        <f t="shared" si="2058"/>
        <v>0</v>
      </c>
      <c r="N2057" s="10">
        <f t="shared" si="2058"/>
        <v>10000</v>
      </c>
      <c r="O2057" s="10">
        <f t="shared" si="2058"/>
        <v>110000</v>
      </c>
      <c r="P2057" s="7">
        <v>70.0</v>
      </c>
      <c r="Q2057" s="7">
        <v>7.0</v>
      </c>
      <c r="R2057" s="7">
        <v>7.0</v>
      </c>
      <c r="S2057" s="7">
        <v>6.0</v>
      </c>
      <c r="T2057" s="11">
        <f t="shared" si="3"/>
        <v>70</v>
      </c>
      <c r="U2057" s="7" t="s">
        <v>441</v>
      </c>
      <c r="V2057" s="12" t="str">
        <f t="shared" si="4"/>
        <v>Blitz Games</v>
      </c>
      <c r="W2057" s="7" t="s">
        <v>28</v>
      </c>
    </row>
    <row r="2058">
      <c r="A2058" s="7" t="s">
        <v>2142</v>
      </c>
      <c r="B2058" s="8" t="s">
        <v>40</v>
      </c>
      <c r="C2058" s="9">
        <v>2008.0</v>
      </c>
      <c r="D2058" s="7" t="s">
        <v>67</v>
      </c>
      <c r="E2058" s="7" t="s">
        <v>27</v>
      </c>
      <c r="F2058" s="7">
        <v>0.0</v>
      </c>
      <c r="G2058" s="7">
        <v>0.0</v>
      </c>
      <c r="H2058" s="7">
        <v>0.11</v>
      </c>
      <c r="I2058" s="7">
        <v>0.0</v>
      </c>
      <c r="J2058" s="7">
        <v>0.11</v>
      </c>
      <c r="K2058" s="10">
        <f t="shared" ref="K2058:O2058" si="2059">F2058*1000000</f>
        <v>0</v>
      </c>
      <c r="L2058" s="10">
        <f t="shared" si="2059"/>
        <v>0</v>
      </c>
      <c r="M2058" s="10">
        <f t="shared" si="2059"/>
        <v>110000</v>
      </c>
      <c r="N2058" s="10">
        <f t="shared" si="2059"/>
        <v>0</v>
      </c>
      <c r="O2058" s="10">
        <f t="shared" si="2059"/>
        <v>110000</v>
      </c>
      <c r="T2058" s="11" t="str">
        <f t="shared" si="3"/>
        <v/>
      </c>
      <c r="V2058" s="12" t="str">
        <f t="shared" si="4"/>
        <v>Nintendo</v>
      </c>
    </row>
    <row r="2059">
      <c r="A2059" s="7" t="s">
        <v>2143</v>
      </c>
      <c r="B2059" s="8" t="s">
        <v>25</v>
      </c>
      <c r="C2059" s="9">
        <v>2008.0</v>
      </c>
      <c r="D2059" s="7" t="s">
        <v>112</v>
      </c>
      <c r="E2059" s="7" t="s">
        <v>455</v>
      </c>
      <c r="F2059" s="7">
        <v>0.1</v>
      </c>
      <c r="G2059" s="7">
        <v>0.0</v>
      </c>
      <c r="H2059" s="7">
        <v>0.0</v>
      </c>
      <c r="I2059" s="7">
        <v>0.01</v>
      </c>
      <c r="J2059" s="7">
        <v>0.11</v>
      </c>
      <c r="K2059" s="10">
        <f t="shared" ref="K2059:O2059" si="2060">F2059*1000000</f>
        <v>100000</v>
      </c>
      <c r="L2059" s="10">
        <f t="shared" si="2060"/>
        <v>0</v>
      </c>
      <c r="M2059" s="10">
        <f t="shared" si="2060"/>
        <v>0</v>
      </c>
      <c r="N2059" s="10">
        <f t="shared" si="2060"/>
        <v>10000</v>
      </c>
      <c r="O2059" s="10">
        <f t="shared" si="2060"/>
        <v>110000</v>
      </c>
      <c r="P2059" s="7">
        <v>70.0</v>
      </c>
      <c r="Q2059" s="7">
        <v>15.0</v>
      </c>
      <c r="T2059" s="11">
        <f t="shared" si="3"/>
        <v>70</v>
      </c>
      <c r="U2059" s="7" t="s">
        <v>1012</v>
      </c>
      <c r="V2059" s="12" t="str">
        <f t="shared" si="4"/>
        <v>SNK Playmore</v>
      </c>
      <c r="W2059" s="7" t="s">
        <v>64</v>
      </c>
    </row>
    <row r="2060">
      <c r="A2060" s="7" t="s">
        <v>1969</v>
      </c>
      <c r="B2060" s="8" t="s">
        <v>30</v>
      </c>
      <c r="C2060" s="9">
        <v>2008.0</v>
      </c>
      <c r="D2060" s="7" t="s">
        <v>49</v>
      </c>
      <c r="E2060" s="7" t="s">
        <v>377</v>
      </c>
      <c r="F2060" s="7">
        <v>0.09</v>
      </c>
      <c r="G2060" s="7">
        <v>0.01</v>
      </c>
      <c r="H2060" s="7">
        <v>0.0</v>
      </c>
      <c r="I2060" s="7">
        <v>0.01</v>
      </c>
      <c r="J2060" s="7">
        <v>0.11</v>
      </c>
      <c r="K2060" s="10">
        <f t="shared" ref="K2060:O2060" si="2061">F2060*1000000</f>
        <v>90000</v>
      </c>
      <c r="L2060" s="10">
        <f t="shared" si="2061"/>
        <v>10000</v>
      </c>
      <c r="M2060" s="10">
        <f t="shared" si="2061"/>
        <v>0</v>
      </c>
      <c r="N2060" s="10">
        <f t="shared" si="2061"/>
        <v>10000</v>
      </c>
      <c r="O2060" s="10">
        <f t="shared" si="2061"/>
        <v>110000</v>
      </c>
      <c r="P2060" s="7">
        <v>59.0</v>
      </c>
      <c r="Q2060" s="7">
        <v>40.0</v>
      </c>
      <c r="T2060" s="11">
        <f t="shared" si="3"/>
        <v>59</v>
      </c>
      <c r="U2060" s="7" t="s">
        <v>1970</v>
      </c>
      <c r="V2060" s="12" t="str">
        <f t="shared" si="4"/>
        <v>Stormfront Studios</v>
      </c>
      <c r="W2060" s="7" t="s">
        <v>52</v>
      </c>
    </row>
    <row r="2061">
      <c r="A2061" s="7" t="s">
        <v>2080</v>
      </c>
      <c r="B2061" s="8" t="s">
        <v>40</v>
      </c>
      <c r="C2061" s="9">
        <v>2008.0</v>
      </c>
      <c r="D2061" s="7" t="s">
        <v>31</v>
      </c>
      <c r="E2061" s="7" t="s">
        <v>1828</v>
      </c>
      <c r="F2061" s="7">
        <v>0.1</v>
      </c>
      <c r="G2061" s="7">
        <v>0.0</v>
      </c>
      <c r="H2061" s="7">
        <v>0.0</v>
      </c>
      <c r="I2061" s="7">
        <v>0.01</v>
      </c>
      <c r="J2061" s="7">
        <v>0.11</v>
      </c>
      <c r="K2061" s="10">
        <f t="shared" ref="K2061:O2061" si="2062">F2061*1000000</f>
        <v>100000</v>
      </c>
      <c r="L2061" s="10">
        <f t="shared" si="2062"/>
        <v>0</v>
      </c>
      <c r="M2061" s="10">
        <f t="shared" si="2062"/>
        <v>0</v>
      </c>
      <c r="N2061" s="10">
        <f t="shared" si="2062"/>
        <v>10000</v>
      </c>
      <c r="O2061" s="10">
        <f t="shared" si="2062"/>
        <v>110000</v>
      </c>
      <c r="P2061" s="7">
        <v>35.0</v>
      </c>
      <c r="Q2061" s="7">
        <v>4.0</v>
      </c>
      <c r="T2061" s="11">
        <f t="shared" si="3"/>
        <v>35</v>
      </c>
      <c r="U2061" s="7" t="s">
        <v>2144</v>
      </c>
      <c r="V2061" s="12" t="str">
        <f t="shared" si="4"/>
        <v>Big Blue Entertainment</v>
      </c>
      <c r="W2061" s="7" t="s">
        <v>28</v>
      </c>
    </row>
    <row r="2062">
      <c r="A2062" s="7" t="s">
        <v>1743</v>
      </c>
      <c r="B2062" s="8" t="s">
        <v>92</v>
      </c>
      <c r="C2062" s="9">
        <v>2008.0</v>
      </c>
      <c r="D2062" s="7" t="s">
        <v>41</v>
      </c>
      <c r="E2062" s="7" t="s">
        <v>816</v>
      </c>
      <c r="F2062" s="7">
        <v>0.09</v>
      </c>
      <c r="G2062" s="7">
        <v>0.01</v>
      </c>
      <c r="H2062" s="7">
        <v>0.0</v>
      </c>
      <c r="I2062" s="7">
        <v>0.01</v>
      </c>
      <c r="J2062" s="7">
        <v>0.11</v>
      </c>
      <c r="K2062" s="10">
        <f t="shared" ref="K2062:O2062" si="2063">F2062*1000000</f>
        <v>90000</v>
      </c>
      <c r="L2062" s="10">
        <f t="shared" si="2063"/>
        <v>10000</v>
      </c>
      <c r="M2062" s="10">
        <f t="shared" si="2063"/>
        <v>0</v>
      </c>
      <c r="N2062" s="10">
        <f t="shared" si="2063"/>
        <v>10000</v>
      </c>
      <c r="O2062" s="10">
        <f t="shared" si="2063"/>
        <v>110000</v>
      </c>
      <c r="P2062" s="7">
        <v>78.0</v>
      </c>
      <c r="Q2062" s="7">
        <v>4.0</v>
      </c>
      <c r="T2062" s="11">
        <f t="shared" si="3"/>
        <v>78</v>
      </c>
      <c r="U2062" s="7" t="s">
        <v>785</v>
      </c>
      <c r="V2062" s="12" t="str">
        <f t="shared" si="4"/>
        <v>Farsight Studios</v>
      </c>
      <c r="W2062" s="7" t="s">
        <v>52</v>
      </c>
    </row>
    <row r="2063">
      <c r="A2063" s="7" t="s">
        <v>2145</v>
      </c>
      <c r="B2063" s="8" t="s">
        <v>25</v>
      </c>
      <c r="C2063" s="9">
        <v>2008.0</v>
      </c>
      <c r="D2063" s="7" t="s">
        <v>1</v>
      </c>
      <c r="E2063" s="7" t="s">
        <v>231</v>
      </c>
      <c r="F2063" s="7">
        <v>0.1</v>
      </c>
      <c r="G2063" s="7">
        <v>0.0</v>
      </c>
      <c r="H2063" s="7">
        <v>0.0</v>
      </c>
      <c r="I2063" s="7">
        <v>0.01</v>
      </c>
      <c r="J2063" s="7">
        <v>0.11</v>
      </c>
      <c r="K2063" s="10">
        <f t="shared" ref="K2063:O2063" si="2064">F2063*1000000</f>
        <v>100000</v>
      </c>
      <c r="L2063" s="10">
        <f t="shared" si="2064"/>
        <v>0</v>
      </c>
      <c r="M2063" s="10">
        <f t="shared" si="2064"/>
        <v>0</v>
      </c>
      <c r="N2063" s="10">
        <f t="shared" si="2064"/>
        <v>10000</v>
      </c>
      <c r="O2063" s="10">
        <f t="shared" si="2064"/>
        <v>110000</v>
      </c>
      <c r="P2063" s="7">
        <v>71.0</v>
      </c>
      <c r="Q2063" s="7">
        <v>14.0</v>
      </c>
      <c r="R2063" s="7">
        <v>8.1</v>
      </c>
      <c r="S2063" s="7">
        <v>14.0</v>
      </c>
      <c r="T2063" s="11">
        <f t="shared" si="3"/>
        <v>76</v>
      </c>
      <c r="U2063" s="7" t="s">
        <v>185</v>
      </c>
      <c r="V2063" s="12" t="str">
        <f t="shared" si="4"/>
        <v>Backbone Entertainment</v>
      </c>
      <c r="W2063" s="7" t="s">
        <v>64</v>
      </c>
    </row>
    <row r="2064">
      <c r="A2064" s="7" t="s">
        <v>2146</v>
      </c>
      <c r="B2064" s="8" t="s">
        <v>40</v>
      </c>
      <c r="C2064" s="9">
        <v>2008.0</v>
      </c>
      <c r="D2064" s="7" t="s">
        <v>49</v>
      </c>
      <c r="E2064" s="7" t="s">
        <v>341</v>
      </c>
      <c r="F2064" s="7">
        <v>0.1</v>
      </c>
      <c r="G2064" s="7">
        <v>0.0</v>
      </c>
      <c r="H2064" s="7">
        <v>0.0</v>
      </c>
      <c r="I2064" s="7">
        <v>0.01</v>
      </c>
      <c r="J2064" s="7">
        <v>0.11</v>
      </c>
      <c r="K2064" s="10">
        <f t="shared" ref="K2064:O2064" si="2065">F2064*1000000</f>
        <v>100000</v>
      </c>
      <c r="L2064" s="10">
        <f t="shared" si="2065"/>
        <v>0</v>
      </c>
      <c r="M2064" s="10">
        <f t="shared" si="2065"/>
        <v>0</v>
      </c>
      <c r="N2064" s="10">
        <f t="shared" si="2065"/>
        <v>10000</v>
      </c>
      <c r="O2064" s="10">
        <f t="shared" si="2065"/>
        <v>110000</v>
      </c>
      <c r="P2064" s="7">
        <v>45.0</v>
      </c>
      <c r="Q2064" s="7">
        <v>16.0</v>
      </c>
      <c r="R2064" s="7">
        <v>7.3</v>
      </c>
      <c r="S2064" s="7">
        <v>4.0</v>
      </c>
      <c r="T2064" s="11">
        <f t="shared" si="3"/>
        <v>50.6</v>
      </c>
      <c r="U2064" s="7" t="s">
        <v>1986</v>
      </c>
      <c r="V2064" s="12" t="str">
        <f t="shared" si="4"/>
        <v>Red Fly Studio</v>
      </c>
      <c r="W2064" s="7" t="s">
        <v>28</v>
      </c>
    </row>
    <row r="2065">
      <c r="A2065" s="7" t="s">
        <v>2002</v>
      </c>
      <c r="B2065" s="8" t="s">
        <v>30</v>
      </c>
      <c r="C2065" s="9">
        <v>2008.0</v>
      </c>
      <c r="D2065" s="7" t="s">
        <v>49</v>
      </c>
      <c r="E2065" s="7" t="s">
        <v>100</v>
      </c>
      <c r="F2065" s="7">
        <v>0.1</v>
      </c>
      <c r="G2065" s="7">
        <v>0.0</v>
      </c>
      <c r="H2065" s="7">
        <v>0.0</v>
      </c>
      <c r="I2065" s="7">
        <v>0.01</v>
      </c>
      <c r="J2065" s="7">
        <v>0.11</v>
      </c>
      <c r="K2065" s="10">
        <f t="shared" ref="K2065:O2065" si="2066">F2065*1000000</f>
        <v>100000</v>
      </c>
      <c r="L2065" s="10">
        <f t="shared" si="2066"/>
        <v>0</v>
      </c>
      <c r="M2065" s="10">
        <f t="shared" si="2066"/>
        <v>0</v>
      </c>
      <c r="N2065" s="10">
        <f t="shared" si="2066"/>
        <v>10000</v>
      </c>
      <c r="O2065" s="10">
        <f t="shared" si="2066"/>
        <v>110000</v>
      </c>
      <c r="P2065" s="7">
        <v>44.0</v>
      </c>
      <c r="Q2065" s="7">
        <v>31.0</v>
      </c>
      <c r="R2065" s="7">
        <v>5.7</v>
      </c>
      <c r="S2065" s="7">
        <v>9.0</v>
      </c>
      <c r="T2065" s="11">
        <f t="shared" si="3"/>
        <v>46.925</v>
      </c>
      <c r="U2065" s="7" t="s">
        <v>483</v>
      </c>
      <c r="V2065" s="12" t="str">
        <f t="shared" si="4"/>
        <v>Krome Studios</v>
      </c>
      <c r="W2065" s="7" t="s">
        <v>64</v>
      </c>
    </row>
    <row r="2066">
      <c r="A2066" s="7" t="s">
        <v>2147</v>
      </c>
      <c r="B2066" s="8" t="s">
        <v>30</v>
      </c>
      <c r="C2066" s="9">
        <v>2008.0</v>
      </c>
      <c r="D2066" s="7" t="s">
        <v>49</v>
      </c>
      <c r="E2066" s="7" t="s">
        <v>85</v>
      </c>
      <c r="F2066" s="7">
        <v>0.08</v>
      </c>
      <c r="G2066" s="7">
        <v>0.02</v>
      </c>
      <c r="H2066" s="7">
        <v>0.0</v>
      </c>
      <c r="I2066" s="7">
        <v>0.01</v>
      </c>
      <c r="J2066" s="7">
        <v>0.11</v>
      </c>
      <c r="K2066" s="10">
        <f t="shared" ref="K2066:O2066" si="2067">F2066*1000000</f>
        <v>80000</v>
      </c>
      <c r="L2066" s="10">
        <f t="shared" si="2067"/>
        <v>20000</v>
      </c>
      <c r="M2066" s="10">
        <f t="shared" si="2067"/>
        <v>0</v>
      </c>
      <c r="N2066" s="10">
        <f t="shared" si="2067"/>
        <v>10000</v>
      </c>
      <c r="O2066" s="10">
        <f t="shared" si="2067"/>
        <v>110000</v>
      </c>
      <c r="R2066" s="7">
        <v>7.5</v>
      </c>
      <c r="S2066" s="7">
        <v>46.0</v>
      </c>
      <c r="T2066" s="11">
        <f t="shared" si="3"/>
        <v>75</v>
      </c>
      <c r="U2066" s="7" t="s">
        <v>2148</v>
      </c>
      <c r="V2066" s="12" t="str">
        <f t="shared" si="4"/>
        <v>War Drum Studios</v>
      </c>
      <c r="W2066" s="7" t="s">
        <v>34</v>
      </c>
    </row>
    <row r="2067">
      <c r="A2067" s="7" t="s">
        <v>2149</v>
      </c>
      <c r="B2067" s="8" t="s">
        <v>40</v>
      </c>
      <c r="C2067" s="9">
        <v>2008.0</v>
      </c>
      <c r="D2067" s="7" t="s">
        <v>96</v>
      </c>
      <c r="E2067" s="7" t="s">
        <v>1297</v>
      </c>
      <c r="F2067" s="7">
        <v>0.1</v>
      </c>
      <c r="G2067" s="7">
        <v>0.0</v>
      </c>
      <c r="H2067" s="7">
        <v>0.0</v>
      </c>
      <c r="I2067" s="7">
        <v>0.01</v>
      </c>
      <c r="J2067" s="7">
        <v>0.11</v>
      </c>
      <c r="K2067" s="10">
        <f t="shared" ref="K2067:O2067" si="2068">F2067*1000000</f>
        <v>100000</v>
      </c>
      <c r="L2067" s="10">
        <f t="shared" si="2068"/>
        <v>0</v>
      </c>
      <c r="M2067" s="10">
        <f t="shared" si="2068"/>
        <v>0</v>
      </c>
      <c r="N2067" s="10">
        <f t="shared" si="2068"/>
        <v>10000</v>
      </c>
      <c r="O2067" s="10">
        <f t="shared" si="2068"/>
        <v>110000</v>
      </c>
      <c r="T2067" s="11" t="str">
        <f t="shared" si="3"/>
        <v/>
      </c>
      <c r="U2067" s="7" t="s">
        <v>231</v>
      </c>
      <c r="V2067" s="12" t="str">
        <f t="shared" si="4"/>
        <v>Eidos Interactive</v>
      </c>
      <c r="W2067" s="7" t="s">
        <v>52</v>
      </c>
    </row>
    <row r="2068">
      <c r="A2068" s="7" t="s">
        <v>2150</v>
      </c>
      <c r="B2068" s="8" t="s">
        <v>25</v>
      </c>
      <c r="C2068" s="9">
        <v>2008.0</v>
      </c>
      <c r="D2068" s="7" t="s">
        <v>41</v>
      </c>
      <c r="E2068" s="7" t="s">
        <v>55</v>
      </c>
      <c r="F2068" s="7">
        <v>0.09</v>
      </c>
      <c r="G2068" s="7">
        <v>0.01</v>
      </c>
      <c r="H2068" s="7">
        <v>0.0</v>
      </c>
      <c r="I2068" s="7">
        <v>0.01</v>
      </c>
      <c r="J2068" s="7">
        <v>0.11</v>
      </c>
      <c r="K2068" s="10">
        <f t="shared" ref="K2068:O2068" si="2069">F2068*1000000</f>
        <v>90000</v>
      </c>
      <c r="L2068" s="10">
        <f t="shared" si="2069"/>
        <v>10000</v>
      </c>
      <c r="M2068" s="10">
        <f t="shared" si="2069"/>
        <v>0</v>
      </c>
      <c r="N2068" s="10">
        <f t="shared" si="2069"/>
        <v>10000</v>
      </c>
      <c r="O2068" s="10">
        <f t="shared" si="2069"/>
        <v>110000</v>
      </c>
      <c r="T2068" s="11" t="str">
        <f t="shared" si="3"/>
        <v/>
      </c>
      <c r="V2068" s="12" t="str">
        <f t="shared" si="4"/>
        <v>Ubisoft</v>
      </c>
    </row>
    <row r="2069">
      <c r="A2069" s="7" t="s">
        <v>2151</v>
      </c>
      <c r="B2069" s="8" t="s">
        <v>40</v>
      </c>
      <c r="C2069" s="9">
        <v>2008.0</v>
      </c>
      <c r="D2069" s="7" t="s">
        <v>49</v>
      </c>
      <c r="E2069" s="7" t="s">
        <v>823</v>
      </c>
      <c r="F2069" s="7">
        <v>0.07</v>
      </c>
      <c r="G2069" s="7">
        <v>0.0</v>
      </c>
      <c r="H2069" s="7">
        <v>0.03</v>
      </c>
      <c r="I2069" s="7">
        <v>0.0</v>
      </c>
      <c r="J2069" s="7">
        <v>0.11</v>
      </c>
      <c r="K2069" s="10">
        <f t="shared" ref="K2069:O2069" si="2070">F2069*1000000</f>
        <v>70000</v>
      </c>
      <c r="L2069" s="10">
        <f t="shared" si="2070"/>
        <v>0</v>
      </c>
      <c r="M2069" s="10">
        <f t="shared" si="2070"/>
        <v>30000</v>
      </c>
      <c r="N2069" s="10">
        <f t="shared" si="2070"/>
        <v>0</v>
      </c>
      <c r="O2069" s="10">
        <f t="shared" si="2070"/>
        <v>110000</v>
      </c>
      <c r="P2069" s="7">
        <v>64.0</v>
      </c>
      <c r="Q2069" s="7">
        <v>7.0</v>
      </c>
      <c r="T2069" s="11">
        <f t="shared" si="3"/>
        <v>64</v>
      </c>
      <c r="U2069" s="7" t="s">
        <v>823</v>
      </c>
      <c r="V2069" s="12" t="str">
        <f t="shared" si="4"/>
        <v>Takara Tomy</v>
      </c>
      <c r="W2069" s="7" t="s">
        <v>52</v>
      </c>
    </row>
    <row r="2070">
      <c r="A2070" s="7" t="s">
        <v>2152</v>
      </c>
      <c r="B2070" s="8" t="s">
        <v>40</v>
      </c>
      <c r="C2070" s="9">
        <v>2008.0</v>
      </c>
      <c r="D2070" s="7" t="s">
        <v>96</v>
      </c>
      <c r="E2070" s="7" t="s">
        <v>584</v>
      </c>
      <c r="F2070" s="7">
        <v>0.1</v>
      </c>
      <c r="G2070" s="7">
        <v>0.0</v>
      </c>
      <c r="H2070" s="7">
        <v>0.0</v>
      </c>
      <c r="I2070" s="7">
        <v>0.01</v>
      </c>
      <c r="J2070" s="7">
        <v>0.11</v>
      </c>
      <c r="K2070" s="10">
        <f t="shared" ref="K2070:O2070" si="2071">F2070*1000000</f>
        <v>100000</v>
      </c>
      <c r="L2070" s="10">
        <f t="shared" si="2071"/>
        <v>0</v>
      </c>
      <c r="M2070" s="10">
        <f t="shared" si="2071"/>
        <v>0</v>
      </c>
      <c r="N2070" s="10">
        <f t="shared" si="2071"/>
        <v>10000</v>
      </c>
      <c r="O2070" s="10">
        <f t="shared" si="2071"/>
        <v>110000</v>
      </c>
      <c r="P2070" s="7">
        <v>79.0</v>
      </c>
      <c r="Q2070" s="7">
        <v>29.0</v>
      </c>
      <c r="R2070" s="7">
        <v>8.5</v>
      </c>
      <c r="S2070" s="7">
        <v>11.0</v>
      </c>
      <c r="T2070" s="11">
        <f t="shared" si="3"/>
        <v>80.65</v>
      </c>
      <c r="U2070" s="7" t="s">
        <v>2153</v>
      </c>
      <c r="V2070" s="12" t="str">
        <f t="shared" si="4"/>
        <v>Vanguard</v>
      </c>
      <c r="W2070" s="7" t="s">
        <v>64</v>
      </c>
    </row>
    <row r="2071">
      <c r="A2071" s="7" t="s">
        <v>1851</v>
      </c>
      <c r="B2071" s="8" t="s">
        <v>40</v>
      </c>
      <c r="C2071" s="9">
        <v>2008.0</v>
      </c>
      <c r="D2071" s="7" t="s">
        <v>41</v>
      </c>
      <c r="E2071" s="7" t="s">
        <v>100</v>
      </c>
      <c r="F2071" s="7">
        <v>0.1</v>
      </c>
      <c r="G2071" s="7">
        <v>0.0</v>
      </c>
      <c r="H2071" s="7">
        <v>0.0</v>
      </c>
      <c r="I2071" s="7">
        <v>0.01</v>
      </c>
      <c r="J2071" s="7">
        <v>0.1</v>
      </c>
      <c r="K2071" s="10">
        <f t="shared" ref="K2071:O2071" si="2072">F2071*1000000</f>
        <v>100000</v>
      </c>
      <c r="L2071" s="10">
        <f t="shared" si="2072"/>
        <v>0</v>
      </c>
      <c r="M2071" s="10">
        <f t="shared" si="2072"/>
        <v>0</v>
      </c>
      <c r="N2071" s="10">
        <f t="shared" si="2072"/>
        <v>10000</v>
      </c>
      <c r="O2071" s="10">
        <f t="shared" si="2072"/>
        <v>100000</v>
      </c>
      <c r="R2071" s="7">
        <v>6.8</v>
      </c>
      <c r="S2071" s="7">
        <v>8.0</v>
      </c>
      <c r="T2071" s="11">
        <f t="shared" si="3"/>
        <v>68</v>
      </c>
      <c r="U2071" s="7" t="s">
        <v>1852</v>
      </c>
      <c r="V2071" s="12" t="str">
        <f t="shared" si="4"/>
        <v>Zoe Mode, HB Studios Multimedia</v>
      </c>
      <c r="W2071" s="7" t="s">
        <v>52</v>
      </c>
    </row>
    <row r="2072">
      <c r="A2072" s="7" t="s">
        <v>2154</v>
      </c>
      <c r="B2072" s="8" t="s">
        <v>92</v>
      </c>
      <c r="C2072" s="9">
        <v>2008.0</v>
      </c>
      <c r="D2072" s="7" t="s">
        <v>41</v>
      </c>
      <c r="E2072" s="7" t="s">
        <v>69</v>
      </c>
      <c r="F2072" s="7">
        <v>0.0</v>
      </c>
      <c r="G2072" s="7">
        <v>0.03</v>
      </c>
      <c r="H2072" s="7">
        <v>0.06</v>
      </c>
      <c r="I2072" s="7">
        <v>0.01</v>
      </c>
      <c r="J2072" s="7">
        <v>0.1</v>
      </c>
      <c r="K2072" s="10">
        <f t="shared" ref="K2072:O2072" si="2073">F2072*1000000</f>
        <v>0</v>
      </c>
      <c r="L2072" s="10">
        <f t="shared" si="2073"/>
        <v>30000</v>
      </c>
      <c r="M2072" s="10">
        <f t="shared" si="2073"/>
        <v>60000</v>
      </c>
      <c r="N2072" s="10">
        <f t="shared" si="2073"/>
        <v>10000</v>
      </c>
      <c r="O2072" s="10">
        <f t="shared" si="2073"/>
        <v>100000</v>
      </c>
      <c r="P2072" s="7">
        <v>81.0</v>
      </c>
      <c r="Q2072" s="7">
        <v>49.0</v>
      </c>
      <c r="R2072" s="7">
        <v>8.3</v>
      </c>
      <c r="S2072" s="7">
        <v>62.0</v>
      </c>
      <c r="T2072" s="11">
        <f t="shared" si="3"/>
        <v>82.11711712</v>
      </c>
      <c r="U2072" s="7" t="s">
        <v>309</v>
      </c>
      <c r="V2072" s="12" t="str">
        <f t="shared" si="4"/>
        <v>SCE Japan Studio</v>
      </c>
      <c r="W2072" s="7" t="s">
        <v>28</v>
      </c>
    </row>
    <row r="2073">
      <c r="A2073" s="7" t="s">
        <v>2155</v>
      </c>
      <c r="B2073" s="8" t="s">
        <v>40</v>
      </c>
      <c r="C2073" s="9">
        <v>2008.0</v>
      </c>
      <c r="D2073" s="7" t="s">
        <v>41</v>
      </c>
      <c r="E2073" s="7" t="s">
        <v>2156</v>
      </c>
      <c r="F2073" s="7">
        <v>0.1</v>
      </c>
      <c r="G2073" s="7">
        <v>0.0</v>
      </c>
      <c r="H2073" s="7">
        <v>0.0</v>
      </c>
      <c r="I2073" s="7">
        <v>0.01</v>
      </c>
      <c r="J2073" s="7">
        <v>0.1</v>
      </c>
      <c r="K2073" s="10">
        <f t="shared" ref="K2073:O2073" si="2074">F2073*1000000</f>
        <v>100000</v>
      </c>
      <c r="L2073" s="10">
        <f t="shared" si="2074"/>
        <v>0</v>
      </c>
      <c r="M2073" s="10">
        <f t="shared" si="2074"/>
        <v>0</v>
      </c>
      <c r="N2073" s="10">
        <f t="shared" si="2074"/>
        <v>10000</v>
      </c>
      <c r="O2073" s="10">
        <f t="shared" si="2074"/>
        <v>100000</v>
      </c>
      <c r="P2073" s="7">
        <v>71.0</v>
      </c>
      <c r="Q2073" s="7">
        <v>6.0</v>
      </c>
      <c r="R2073" s="7">
        <v>7.4</v>
      </c>
      <c r="S2073" s="7">
        <v>7.0</v>
      </c>
      <c r="T2073" s="11">
        <f t="shared" si="3"/>
        <v>72.61538462</v>
      </c>
      <c r="U2073" s="7" t="s">
        <v>2156</v>
      </c>
      <c r="V2073" s="12" t="str">
        <f t="shared" si="4"/>
        <v>Cave</v>
      </c>
      <c r="W2073" s="7" t="s">
        <v>28</v>
      </c>
    </row>
    <row r="2074">
      <c r="A2074" s="7" t="s">
        <v>2157</v>
      </c>
      <c r="B2074" s="8" t="s">
        <v>40</v>
      </c>
      <c r="C2074" s="9">
        <v>2008.0</v>
      </c>
      <c r="D2074" s="7" t="s">
        <v>41</v>
      </c>
      <c r="E2074" s="7" t="s">
        <v>97</v>
      </c>
      <c r="F2074" s="7">
        <v>0.1</v>
      </c>
      <c r="G2074" s="7">
        <v>0.0</v>
      </c>
      <c r="H2074" s="7">
        <v>0.0</v>
      </c>
      <c r="I2074" s="7">
        <v>0.01</v>
      </c>
      <c r="J2074" s="7">
        <v>0.1</v>
      </c>
      <c r="K2074" s="10">
        <f t="shared" ref="K2074:O2074" si="2075">F2074*1000000</f>
        <v>100000</v>
      </c>
      <c r="L2074" s="10">
        <f t="shared" si="2075"/>
        <v>0</v>
      </c>
      <c r="M2074" s="10">
        <f t="shared" si="2075"/>
        <v>0</v>
      </c>
      <c r="N2074" s="10">
        <f t="shared" si="2075"/>
        <v>10000</v>
      </c>
      <c r="O2074" s="10">
        <f t="shared" si="2075"/>
        <v>100000</v>
      </c>
      <c r="T2074" s="11" t="str">
        <f t="shared" si="3"/>
        <v/>
      </c>
      <c r="V2074" s="12" t="str">
        <f t="shared" si="4"/>
        <v>Electronic Arts</v>
      </c>
    </row>
    <row r="2075">
      <c r="A2075" s="7" t="s">
        <v>2158</v>
      </c>
      <c r="B2075" s="8" t="s">
        <v>40</v>
      </c>
      <c r="C2075" s="9">
        <v>2008.0</v>
      </c>
      <c r="D2075" s="7" t="s">
        <v>75</v>
      </c>
      <c r="E2075" s="7" t="s">
        <v>988</v>
      </c>
      <c r="F2075" s="7">
        <v>0.1</v>
      </c>
      <c r="G2075" s="7">
        <v>0.0</v>
      </c>
      <c r="H2075" s="7">
        <v>0.0</v>
      </c>
      <c r="I2075" s="7">
        <v>0.01</v>
      </c>
      <c r="J2075" s="7">
        <v>0.1</v>
      </c>
      <c r="K2075" s="10">
        <f t="shared" ref="K2075:O2075" si="2076">F2075*1000000</f>
        <v>100000</v>
      </c>
      <c r="L2075" s="10">
        <f t="shared" si="2076"/>
        <v>0</v>
      </c>
      <c r="M2075" s="10">
        <f t="shared" si="2076"/>
        <v>0</v>
      </c>
      <c r="N2075" s="10">
        <f t="shared" si="2076"/>
        <v>10000</v>
      </c>
      <c r="O2075" s="10">
        <f t="shared" si="2076"/>
        <v>100000</v>
      </c>
      <c r="T2075" s="11" t="str">
        <f t="shared" si="3"/>
        <v/>
      </c>
      <c r="U2075" s="7" t="s">
        <v>763</v>
      </c>
      <c r="V2075" s="12" t="str">
        <f t="shared" si="4"/>
        <v>Jack of All Games</v>
      </c>
      <c r="W2075" s="7" t="s">
        <v>28</v>
      </c>
    </row>
    <row r="2076">
      <c r="A2076" s="7" t="s">
        <v>2159</v>
      </c>
      <c r="B2076" s="8" t="s">
        <v>40</v>
      </c>
      <c r="C2076" s="9">
        <v>2008.0</v>
      </c>
      <c r="D2076" s="7" t="s">
        <v>58</v>
      </c>
      <c r="E2076" s="7" t="s">
        <v>106</v>
      </c>
      <c r="F2076" s="7">
        <v>0.09</v>
      </c>
      <c r="G2076" s="7">
        <v>0.0</v>
      </c>
      <c r="H2076" s="7">
        <v>0.01</v>
      </c>
      <c r="I2076" s="7">
        <v>0.01</v>
      </c>
      <c r="J2076" s="7">
        <v>0.1</v>
      </c>
      <c r="K2076" s="10">
        <f t="shared" ref="K2076:O2076" si="2077">F2076*1000000</f>
        <v>90000</v>
      </c>
      <c r="L2076" s="10">
        <f t="shared" si="2077"/>
        <v>0</v>
      </c>
      <c r="M2076" s="10">
        <f t="shared" si="2077"/>
        <v>10000</v>
      </c>
      <c r="N2076" s="10">
        <f t="shared" si="2077"/>
        <v>10000</v>
      </c>
      <c r="O2076" s="10">
        <f t="shared" si="2077"/>
        <v>100000</v>
      </c>
      <c r="P2076" s="7">
        <v>64.0</v>
      </c>
      <c r="Q2076" s="7">
        <v>25.0</v>
      </c>
      <c r="R2076" s="7">
        <v>6.7</v>
      </c>
      <c r="S2076" s="7">
        <v>6.0</v>
      </c>
      <c r="T2076" s="11">
        <f t="shared" si="3"/>
        <v>64.58064516</v>
      </c>
      <c r="U2076" s="7" t="s">
        <v>2115</v>
      </c>
      <c r="V2076" s="12" t="str">
        <f t="shared" si="4"/>
        <v>Moss</v>
      </c>
      <c r="W2076" s="7" t="s">
        <v>28</v>
      </c>
    </row>
    <row r="2077">
      <c r="A2077" s="7" t="s">
        <v>2160</v>
      </c>
      <c r="B2077" s="8" t="s">
        <v>92</v>
      </c>
      <c r="C2077" s="9">
        <v>2008.0</v>
      </c>
      <c r="D2077" s="7" t="s">
        <v>67</v>
      </c>
      <c r="E2077" s="7" t="s">
        <v>810</v>
      </c>
      <c r="F2077" s="7">
        <v>0.05</v>
      </c>
      <c r="G2077" s="7">
        <v>0.0</v>
      </c>
      <c r="H2077" s="7">
        <v>0.04</v>
      </c>
      <c r="I2077" s="7">
        <v>0.01</v>
      </c>
      <c r="J2077" s="7">
        <v>0.1</v>
      </c>
      <c r="K2077" s="10">
        <f t="shared" ref="K2077:O2077" si="2078">F2077*1000000</f>
        <v>50000</v>
      </c>
      <c r="L2077" s="10">
        <f t="shared" si="2078"/>
        <v>0</v>
      </c>
      <c r="M2077" s="10">
        <f t="shared" si="2078"/>
        <v>40000</v>
      </c>
      <c r="N2077" s="10">
        <f t="shared" si="2078"/>
        <v>10000</v>
      </c>
      <c r="O2077" s="10">
        <f t="shared" si="2078"/>
        <v>100000</v>
      </c>
      <c r="P2077" s="7">
        <v>73.0</v>
      </c>
      <c r="Q2077" s="7">
        <v>17.0</v>
      </c>
      <c r="R2077" s="7">
        <v>7.9</v>
      </c>
      <c r="S2077" s="7">
        <v>18.0</v>
      </c>
      <c r="T2077" s="11">
        <f t="shared" si="3"/>
        <v>76.08571429</v>
      </c>
      <c r="U2077" s="7" t="s">
        <v>810</v>
      </c>
      <c r="V2077" s="12" t="str">
        <f t="shared" si="4"/>
        <v>Sting</v>
      </c>
      <c r="W2077" s="7" t="s">
        <v>64</v>
      </c>
    </row>
    <row r="2078">
      <c r="A2078" s="7" t="s">
        <v>2161</v>
      </c>
      <c r="B2078" s="8" t="s">
        <v>30</v>
      </c>
      <c r="C2078" s="9">
        <v>2008.0</v>
      </c>
      <c r="D2078" s="7" t="s">
        <v>49</v>
      </c>
      <c r="E2078" s="7" t="s">
        <v>46</v>
      </c>
      <c r="F2078" s="7">
        <v>0.09</v>
      </c>
      <c r="G2078" s="7">
        <v>0.01</v>
      </c>
      <c r="H2078" s="7">
        <v>0.0</v>
      </c>
      <c r="I2078" s="7">
        <v>0.01</v>
      </c>
      <c r="J2078" s="7">
        <v>0.1</v>
      </c>
      <c r="K2078" s="10">
        <f t="shared" ref="K2078:O2078" si="2079">F2078*1000000</f>
        <v>90000</v>
      </c>
      <c r="L2078" s="10">
        <f t="shared" si="2079"/>
        <v>10000</v>
      </c>
      <c r="M2078" s="10">
        <f t="shared" si="2079"/>
        <v>0</v>
      </c>
      <c r="N2078" s="10">
        <f t="shared" si="2079"/>
        <v>10000</v>
      </c>
      <c r="O2078" s="10">
        <f t="shared" si="2079"/>
        <v>100000</v>
      </c>
      <c r="P2078" s="7">
        <v>66.0</v>
      </c>
      <c r="Q2078" s="7">
        <v>44.0</v>
      </c>
      <c r="R2078" s="7">
        <v>8.3</v>
      </c>
      <c r="S2078" s="7">
        <v>57.0</v>
      </c>
      <c r="T2078" s="11">
        <f t="shared" si="3"/>
        <v>75.59405941</v>
      </c>
      <c r="U2078" s="7" t="s">
        <v>2162</v>
      </c>
      <c r="V2078" s="12" t="str">
        <f t="shared" si="4"/>
        <v>Petroglyph</v>
      </c>
      <c r="W2078" s="7" t="s">
        <v>64</v>
      </c>
    </row>
    <row r="2079">
      <c r="A2079" s="7" t="s">
        <v>2163</v>
      </c>
      <c r="B2079" s="8" t="s">
        <v>40</v>
      </c>
      <c r="C2079" s="9">
        <v>2008.0</v>
      </c>
      <c r="D2079" s="7" t="s">
        <v>437</v>
      </c>
      <c r="E2079" s="7" t="s">
        <v>46</v>
      </c>
      <c r="F2079" s="7">
        <v>0.0</v>
      </c>
      <c r="G2079" s="7">
        <v>0.0</v>
      </c>
      <c r="H2079" s="7">
        <v>0.1</v>
      </c>
      <c r="I2079" s="7">
        <v>0.0</v>
      </c>
      <c r="J2079" s="7">
        <v>0.1</v>
      </c>
      <c r="K2079" s="10">
        <f t="shared" ref="K2079:O2079" si="2080">F2079*1000000</f>
        <v>0</v>
      </c>
      <c r="L2079" s="10">
        <f t="shared" si="2080"/>
        <v>0</v>
      </c>
      <c r="M2079" s="10">
        <f t="shared" si="2080"/>
        <v>100000</v>
      </c>
      <c r="N2079" s="10">
        <f t="shared" si="2080"/>
        <v>0</v>
      </c>
      <c r="O2079" s="10">
        <f t="shared" si="2080"/>
        <v>100000</v>
      </c>
      <c r="T2079" s="11" t="str">
        <f t="shared" si="3"/>
        <v/>
      </c>
      <c r="V2079" s="12" t="str">
        <f t="shared" si="4"/>
        <v>Sega</v>
      </c>
    </row>
    <row r="2080">
      <c r="A2080" s="7" t="s">
        <v>2164</v>
      </c>
      <c r="B2080" s="8" t="s">
        <v>40</v>
      </c>
      <c r="C2080" s="9">
        <v>2008.0</v>
      </c>
      <c r="D2080" s="7" t="s">
        <v>49</v>
      </c>
      <c r="E2080" s="7" t="s">
        <v>231</v>
      </c>
      <c r="F2080" s="7">
        <v>0.1</v>
      </c>
      <c r="G2080" s="7">
        <v>0.0</v>
      </c>
      <c r="H2080" s="7">
        <v>0.0</v>
      </c>
      <c r="I2080" s="7">
        <v>0.01</v>
      </c>
      <c r="J2080" s="7">
        <v>0.1</v>
      </c>
      <c r="K2080" s="10">
        <f t="shared" ref="K2080:O2080" si="2081">F2080*1000000</f>
        <v>100000</v>
      </c>
      <c r="L2080" s="10">
        <f t="shared" si="2081"/>
        <v>0</v>
      </c>
      <c r="M2080" s="10">
        <f t="shared" si="2081"/>
        <v>0</v>
      </c>
      <c r="N2080" s="10">
        <f t="shared" si="2081"/>
        <v>10000</v>
      </c>
      <c r="O2080" s="10">
        <f t="shared" si="2081"/>
        <v>100000</v>
      </c>
      <c r="T2080" s="11" t="str">
        <f t="shared" si="3"/>
        <v/>
      </c>
      <c r="U2080" s="7" t="s">
        <v>2165</v>
      </c>
      <c r="V2080" s="12" t="str">
        <f t="shared" si="4"/>
        <v>Arts Software</v>
      </c>
      <c r="W2080" s="7" t="s">
        <v>52</v>
      </c>
    </row>
    <row r="2081">
      <c r="A2081" s="7" t="s">
        <v>2024</v>
      </c>
      <c r="B2081" s="8" t="s">
        <v>30</v>
      </c>
      <c r="C2081" s="9">
        <v>2008.0</v>
      </c>
      <c r="D2081" s="7" t="s">
        <v>26</v>
      </c>
      <c r="E2081" s="7" t="s">
        <v>134</v>
      </c>
      <c r="F2081" s="7">
        <v>0.08</v>
      </c>
      <c r="G2081" s="7">
        <v>0.01</v>
      </c>
      <c r="H2081" s="7">
        <v>0.0</v>
      </c>
      <c r="I2081" s="7">
        <v>0.01</v>
      </c>
      <c r="J2081" s="7">
        <v>0.1</v>
      </c>
      <c r="K2081" s="10">
        <f t="shared" ref="K2081:O2081" si="2082">F2081*1000000</f>
        <v>80000</v>
      </c>
      <c r="L2081" s="10">
        <f t="shared" si="2082"/>
        <v>10000</v>
      </c>
      <c r="M2081" s="10">
        <f t="shared" si="2082"/>
        <v>0</v>
      </c>
      <c r="N2081" s="10">
        <f t="shared" si="2082"/>
        <v>10000</v>
      </c>
      <c r="O2081" s="10">
        <f t="shared" si="2082"/>
        <v>100000</v>
      </c>
      <c r="P2081" s="7">
        <v>68.0</v>
      </c>
      <c r="Q2081" s="7">
        <v>34.0</v>
      </c>
      <c r="R2081" s="7">
        <v>7.2</v>
      </c>
      <c r="S2081" s="7">
        <v>13.0</v>
      </c>
      <c r="T2081" s="11">
        <f t="shared" si="3"/>
        <v>69.10638298</v>
      </c>
      <c r="U2081" s="7" t="s">
        <v>135</v>
      </c>
      <c r="V2081" s="12" t="str">
        <f t="shared" si="4"/>
        <v>Midway</v>
      </c>
      <c r="W2081" s="7" t="s">
        <v>34</v>
      </c>
    </row>
    <row r="2082">
      <c r="A2082" s="7" t="s">
        <v>2166</v>
      </c>
      <c r="B2082" s="8" t="s">
        <v>40</v>
      </c>
      <c r="C2082" s="9">
        <v>2008.0</v>
      </c>
      <c r="D2082" s="7" t="s">
        <v>26</v>
      </c>
      <c r="E2082" s="7" t="s">
        <v>1607</v>
      </c>
      <c r="F2082" s="7">
        <v>0.0</v>
      </c>
      <c r="G2082" s="7">
        <v>0.1</v>
      </c>
      <c r="H2082" s="7">
        <v>0.0</v>
      </c>
      <c r="I2082" s="7">
        <v>0.0</v>
      </c>
      <c r="J2082" s="7">
        <v>0.1</v>
      </c>
      <c r="K2082" s="10">
        <f t="shared" ref="K2082:O2082" si="2083">F2082*1000000</f>
        <v>0</v>
      </c>
      <c r="L2082" s="10">
        <f t="shared" si="2083"/>
        <v>100000</v>
      </c>
      <c r="M2082" s="10">
        <f t="shared" si="2083"/>
        <v>0</v>
      </c>
      <c r="N2082" s="10">
        <f t="shared" si="2083"/>
        <v>0</v>
      </c>
      <c r="O2082" s="10">
        <f t="shared" si="2083"/>
        <v>100000</v>
      </c>
      <c r="T2082" s="11" t="str">
        <f t="shared" si="3"/>
        <v/>
      </c>
      <c r="V2082" s="12" t="str">
        <f t="shared" si="4"/>
        <v>Pinnacle</v>
      </c>
    </row>
    <row r="2083">
      <c r="A2083" s="7" t="s">
        <v>2167</v>
      </c>
      <c r="B2083" s="8" t="s">
        <v>25</v>
      </c>
      <c r="C2083" s="9">
        <v>2008.0</v>
      </c>
      <c r="D2083" s="7" t="s">
        <v>112</v>
      </c>
      <c r="E2083" s="7" t="s">
        <v>131</v>
      </c>
      <c r="F2083" s="7">
        <v>0.0</v>
      </c>
      <c r="G2083" s="7">
        <v>0.0</v>
      </c>
      <c r="H2083" s="7">
        <v>0.1</v>
      </c>
      <c r="I2083" s="7">
        <v>0.0</v>
      </c>
      <c r="J2083" s="7">
        <v>0.1</v>
      </c>
      <c r="K2083" s="10">
        <f t="shared" ref="K2083:O2083" si="2084">F2083*1000000</f>
        <v>0</v>
      </c>
      <c r="L2083" s="10">
        <f t="shared" si="2084"/>
        <v>0</v>
      </c>
      <c r="M2083" s="10">
        <f t="shared" si="2084"/>
        <v>100000</v>
      </c>
      <c r="N2083" s="10">
        <f t="shared" si="2084"/>
        <v>0</v>
      </c>
      <c r="O2083" s="10">
        <f t="shared" si="2084"/>
        <v>100000</v>
      </c>
      <c r="T2083" s="11" t="str">
        <f t="shared" si="3"/>
        <v/>
      </c>
      <c r="V2083" s="12" t="str">
        <f t="shared" si="4"/>
        <v>Capcom</v>
      </c>
    </row>
    <row r="2084">
      <c r="A2084" s="7" t="s">
        <v>2168</v>
      </c>
      <c r="B2084" s="8" t="s">
        <v>25</v>
      </c>
      <c r="C2084" s="9">
        <v>2008.0</v>
      </c>
      <c r="D2084" s="7" t="s">
        <v>96</v>
      </c>
      <c r="E2084" s="7" t="s">
        <v>42</v>
      </c>
      <c r="F2084" s="7">
        <v>0.06</v>
      </c>
      <c r="G2084" s="7">
        <v>0.03</v>
      </c>
      <c r="H2084" s="7">
        <v>0.0</v>
      </c>
      <c r="I2084" s="7">
        <v>0.01</v>
      </c>
      <c r="J2084" s="7">
        <v>0.1</v>
      </c>
      <c r="K2084" s="10">
        <f t="shared" ref="K2084:O2084" si="2085">F2084*1000000</f>
        <v>60000</v>
      </c>
      <c r="L2084" s="10">
        <f t="shared" si="2085"/>
        <v>30000</v>
      </c>
      <c r="M2084" s="10">
        <f t="shared" si="2085"/>
        <v>0</v>
      </c>
      <c r="N2084" s="10">
        <f t="shared" si="2085"/>
        <v>10000</v>
      </c>
      <c r="O2084" s="10">
        <f t="shared" si="2085"/>
        <v>100000</v>
      </c>
      <c r="P2084" s="7">
        <v>65.0</v>
      </c>
      <c r="Q2084" s="7">
        <v>12.0</v>
      </c>
      <c r="R2084" s="7">
        <v>7.0</v>
      </c>
      <c r="S2084" s="7">
        <v>5.0</v>
      </c>
      <c r="T2084" s="11">
        <f t="shared" si="3"/>
        <v>66.47058824</v>
      </c>
      <c r="U2084" s="7" t="s">
        <v>42</v>
      </c>
      <c r="V2084" s="12" t="str">
        <f t="shared" si="4"/>
        <v>Hudson Soft</v>
      </c>
      <c r="W2084" s="7" t="s">
        <v>52</v>
      </c>
    </row>
    <row r="2085">
      <c r="A2085" s="7" t="s">
        <v>2169</v>
      </c>
      <c r="B2085" s="8" t="s">
        <v>25</v>
      </c>
      <c r="C2085" s="9">
        <v>2008.0</v>
      </c>
      <c r="D2085" s="7" t="s">
        <v>54</v>
      </c>
      <c r="E2085" s="7" t="s">
        <v>2170</v>
      </c>
      <c r="F2085" s="7">
        <v>0.09</v>
      </c>
      <c r="G2085" s="7">
        <v>0.0</v>
      </c>
      <c r="H2085" s="7">
        <v>0.0</v>
      </c>
      <c r="I2085" s="7">
        <v>0.01</v>
      </c>
      <c r="J2085" s="7">
        <v>0.1</v>
      </c>
      <c r="K2085" s="10">
        <f t="shared" ref="K2085:O2085" si="2086">F2085*1000000</f>
        <v>90000</v>
      </c>
      <c r="L2085" s="10">
        <f t="shared" si="2086"/>
        <v>0</v>
      </c>
      <c r="M2085" s="10">
        <f t="shared" si="2086"/>
        <v>0</v>
      </c>
      <c r="N2085" s="10">
        <f t="shared" si="2086"/>
        <v>10000</v>
      </c>
      <c r="O2085" s="10">
        <f t="shared" si="2086"/>
        <v>100000</v>
      </c>
      <c r="T2085" s="11" t="str">
        <f t="shared" si="3"/>
        <v/>
      </c>
      <c r="U2085" s="7" t="s">
        <v>828</v>
      </c>
      <c r="V2085" s="12" t="str">
        <f t="shared" si="4"/>
        <v>Santa Cruz Games</v>
      </c>
      <c r="W2085" s="7" t="s">
        <v>28</v>
      </c>
    </row>
    <row r="2086">
      <c r="A2086" s="7" t="s">
        <v>2171</v>
      </c>
      <c r="B2086" s="8" t="s">
        <v>92</v>
      </c>
      <c r="C2086" s="9">
        <v>2008.0</v>
      </c>
      <c r="D2086" s="7" t="s">
        <v>67</v>
      </c>
      <c r="E2086" s="7" t="s">
        <v>700</v>
      </c>
      <c r="F2086" s="7">
        <v>0.06</v>
      </c>
      <c r="G2086" s="7">
        <v>0.0</v>
      </c>
      <c r="H2086" s="7">
        <v>0.03</v>
      </c>
      <c r="I2086" s="7">
        <v>0.01</v>
      </c>
      <c r="J2086" s="7">
        <v>0.1</v>
      </c>
      <c r="K2086" s="10">
        <f t="shared" ref="K2086:O2086" si="2087">F2086*1000000</f>
        <v>60000</v>
      </c>
      <c r="L2086" s="10">
        <f t="shared" si="2087"/>
        <v>0</v>
      </c>
      <c r="M2086" s="10">
        <f t="shared" si="2087"/>
        <v>30000</v>
      </c>
      <c r="N2086" s="10">
        <f t="shared" si="2087"/>
        <v>10000</v>
      </c>
      <c r="O2086" s="10">
        <f t="shared" si="2087"/>
        <v>100000</v>
      </c>
      <c r="P2086" s="7">
        <v>41.0</v>
      </c>
      <c r="Q2086" s="7">
        <v>19.0</v>
      </c>
      <c r="R2086" s="7">
        <v>5.3</v>
      </c>
      <c r="S2086" s="7">
        <v>37.0</v>
      </c>
      <c r="T2086" s="11">
        <f t="shared" si="3"/>
        <v>48.92857143</v>
      </c>
      <c r="U2086" s="7" t="s">
        <v>1056</v>
      </c>
      <c r="V2086" s="12" t="str">
        <f t="shared" si="4"/>
        <v>Gust</v>
      </c>
      <c r="W2086" s="7" t="s">
        <v>52</v>
      </c>
    </row>
    <row r="2087">
      <c r="A2087" s="7" t="s">
        <v>2129</v>
      </c>
      <c r="B2087" s="8" t="s">
        <v>30</v>
      </c>
      <c r="C2087" s="9">
        <v>2008.0</v>
      </c>
      <c r="D2087" s="7" t="s">
        <v>26</v>
      </c>
      <c r="E2087" s="7" t="s">
        <v>97</v>
      </c>
      <c r="F2087" s="7">
        <v>0.09</v>
      </c>
      <c r="G2087" s="7">
        <v>0.0</v>
      </c>
      <c r="H2087" s="7">
        <v>0.0</v>
      </c>
      <c r="I2087" s="7">
        <v>0.01</v>
      </c>
      <c r="J2087" s="7">
        <v>0.1</v>
      </c>
      <c r="K2087" s="10">
        <f t="shared" ref="K2087:O2087" si="2088">F2087*1000000</f>
        <v>90000</v>
      </c>
      <c r="L2087" s="10">
        <f t="shared" si="2088"/>
        <v>0</v>
      </c>
      <c r="M2087" s="10">
        <f t="shared" si="2088"/>
        <v>0</v>
      </c>
      <c r="N2087" s="10">
        <f t="shared" si="2088"/>
        <v>10000</v>
      </c>
      <c r="O2087" s="10">
        <f t="shared" si="2088"/>
        <v>100000</v>
      </c>
      <c r="P2087" s="7">
        <v>49.0</v>
      </c>
      <c r="Q2087" s="7">
        <v>35.0</v>
      </c>
      <c r="R2087" s="7">
        <v>3.1</v>
      </c>
      <c r="S2087" s="7">
        <v>45.0</v>
      </c>
      <c r="T2087" s="11">
        <f t="shared" si="3"/>
        <v>38.875</v>
      </c>
      <c r="U2087" s="7" t="s">
        <v>129</v>
      </c>
      <c r="V2087" s="12" t="str">
        <f t="shared" si="4"/>
        <v>EA Tiburon</v>
      </c>
      <c r="W2087" s="7" t="s">
        <v>28</v>
      </c>
    </row>
    <row r="2088">
      <c r="A2088" s="7" t="s">
        <v>2172</v>
      </c>
      <c r="B2088" s="8" t="s">
        <v>47</v>
      </c>
      <c r="C2088" s="9">
        <v>2008.0</v>
      </c>
      <c r="D2088" s="7" t="s">
        <v>31</v>
      </c>
      <c r="E2088" s="7" t="s">
        <v>37</v>
      </c>
      <c r="F2088" s="7">
        <v>0.09</v>
      </c>
      <c r="G2088" s="7">
        <v>0.0</v>
      </c>
      <c r="H2088" s="7">
        <v>0.0</v>
      </c>
      <c r="I2088" s="7">
        <v>0.01</v>
      </c>
      <c r="J2088" s="7">
        <v>0.1</v>
      </c>
      <c r="K2088" s="10">
        <f t="shared" ref="K2088:O2088" si="2089">F2088*1000000</f>
        <v>90000</v>
      </c>
      <c r="L2088" s="10">
        <f t="shared" si="2089"/>
        <v>0</v>
      </c>
      <c r="M2088" s="10">
        <f t="shared" si="2089"/>
        <v>0</v>
      </c>
      <c r="N2088" s="10">
        <f t="shared" si="2089"/>
        <v>10000</v>
      </c>
      <c r="O2088" s="10">
        <f t="shared" si="2089"/>
        <v>100000</v>
      </c>
      <c r="T2088" s="11" t="str">
        <f t="shared" si="3"/>
        <v/>
      </c>
      <c r="V2088" s="12" t="str">
        <f t="shared" si="4"/>
        <v>Activision</v>
      </c>
    </row>
    <row r="2089">
      <c r="A2089" s="7" t="s">
        <v>1766</v>
      </c>
      <c r="B2089" s="8" t="s">
        <v>40</v>
      </c>
      <c r="C2089" s="9">
        <v>2008.0</v>
      </c>
      <c r="D2089" s="7" t="s">
        <v>49</v>
      </c>
      <c r="E2089" s="7" t="s">
        <v>37</v>
      </c>
      <c r="F2089" s="7">
        <v>0.09</v>
      </c>
      <c r="G2089" s="7">
        <v>0.0</v>
      </c>
      <c r="H2089" s="7">
        <v>0.0</v>
      </c>
      <c r="I2089" s="7">
        <v>0.01</v>
      </c>
      <c r="J2089" s="7">
        <v>0.1</v>
      </c>
      <c r="K2089" s="10">
        <f t="shared" ref="K2089:O2089" si="2090">F2089*1000000</f>
        <v>90000</v>
      </c>
      <c r="L2089" s="10">
        <f t="shared" si="2090"/>
        <v>0</v>
      </c>
      <c r="M2089" s="10">
        <f t="shared" si="2090"/>
        <v>0</v>
      </c>
      <c r="N2089" s="10">
        <f t="shared" si="2090"/>
        <v>10000</v>
      </c>
      <c r="O2089" s="10">
        <f t="shared" si="2090"/>
        <v>100000</v>
      </c>
      <c r="P2089" s="7">
        <v>77.0</v>
      </c>
      <c r="Q2089" s="7">
        <v>12.0</v>
      </c>
      <c r="R2089" s="7">
        <v>7.5</v>
      </c>
      <c r="S2089" s="7">
        <v>14.0</v>
      </c>
      <c r="T2089" s="11">
        <f t="shared" si="3"/>
        <v>75.92307692</v>
      </c>
      <c r="U2089" s="7" t="s">
        <v>183</v>
      </c>
      <c r="V2089" s="12" t="str">
        <f t="shared" si="4"/>
        <v>Griptonite Games</v>
      </c>
      <c r="W2089" s="7" t="s">
        <v>52</v>
      </c>
    </row>
    <row r="2090">
      <c r="A2090" s="7" t="s">
        <v>2173</v>
      </c>
      <c r="B2090" s="8" t="s">
        <v>25</v>
      </c>
      <c r="C2090" s="9">
        <v>2008.0</v>
      </c>
      <c r="D2090" s="7" t="s">
        <v>41</v>
      </c>
      <c r="E2090" s="7" t="s">
        <v>37</v>
      </c>
      <c r="F2090" s="7">
        <v>0.09</v>
      </c>
      <c r="G2090" s="7">
        <v>0.0</v>
      </c>
      <c r="H2090" s="7">
        <v>0.0</v>
      </c>
      <c r="I2090" s="7">
        <v>0.01</v>
      </c>
      <c r="J2090" s="7">
        <v>0.1</v>
      </c>
      <c r="K2090" s="10">
        <f t="shared" ref="K2090:O2090" si="2091">F2090*1000000</f>
        <v>90000</v>
      </c>
      <c r="L2090" s="10">
        <f t="shared" si="2091"/>
        <v>0</v>
      </c>
      <c r="M2090" s="10">
        <f t="shared" si="2091"/>
        <v>0</v>
      </c>
      <c r="N2090" s="10">
        <f t="shared" si="2091"/>
        <v>10000</v>
      </c>
      <c r="O2090" s="10">
        <f t="shared" si="2091"/>
        <v>100000</v>
      </c>
      <c r="T2090" s="11" t="str">
        <f t="shared" si="3"/>
        <v/>
      </c>
      <c r="U2090" s="7" t="s">
        <v>2174</v>
      </c>
      <c r="V2090" s="12" t="str">
        <f t="shared" si="4"/>
        <v>Ivolgamus</v>
      </c>
      <c r="W2090" s="7" t="s">
        <v>52</v>
      </c>
    </row>
    <row r="2091">
      <c r="A2091" s="7" t="s">
        <v>2088</v>
      </c>
      <c r="B2091" s="8" t="s">
        <v>25</v>
      </c>
      <c r="C2091" s="9">
        <v>2008.0</v>
      </c>
      <c r="D2091" s="7" t="s">
        <v>75</v>
      </c>
      <c r="E2091" s="7" t="s">
        <v>37</v>
      </c>
      <c r="F2091" s="7">
        <v>0.09</v>
      </c>
      <c r="G2091" s="7">
        <v>0.0</v>
      </c>
      <c r="H2091" s="7">
        <v>0.0</v>
      </c>
      <c r="I2091" s="7">
        <v>0.01</v>
      </c>
      <c r="J2091" s="7">
        <v>0.1</v>
      </c>
      <c r="K2091" s="10">
        <f t="shared" ref="K2091:O2091" si="2092">F2091*1000000</f>
        <v>90000</v>
      </c>
      <c r="L2091" s="10">
        <f t="shared" si="2092"/>
        <v>0</v>
      </c>
      <c r="M2091" s="10">
        <f t="shared" si="2092"/>
        <v>0</v>
      </c>
      <c r="N2091" s="10">
        <f t="shared" si="2092"/>
        <v>10000</v>
      </c>
      <c r="O2091" s="10">
        <f t="shared" si="2092"/>
        <v>100000</v>
      </c>
      <c r="T2091" s="11" t="str">
        <f t="shared" si="3"/>
        <v/>
      </c>
      <c r="V2091" s="12" t="str">
        <f t="shared" si="4"/>
        <v>Activision</v>
      </c>
    </row>
    <row r="2092">
      <c r="A2092" s="7" t="s">
        <v>2124</v>
      </c>
      <c r="B2092" s="8" t="s">
        <v>92</v>
      </c>
      <c r="C2092" s="9">
        <v>2008.0</v>
      </c>
      <c r="D2092" s="7" t="s">
        <v>54</v>
      </c>
      <c r="E2092" s="7" t="s">
        <v>131</v>
      </c>
      <c r="F2092" s="7">
        <v>0.09</v>
      </c>
      <c r="G2092" s="7">
        <v>0.0</v>
      </c>
      <c r="H2092" s="7">
        <v>0.0</v>
      </c>
      <c r="I2092" s="7">
        <v>0.01</v>
      </c>
      <c r="J2092" s="7">
        <v>0.1</v>
      </c>
      <c r="K2092" s="10">
        <f t="shared" ref="K2092:O2092" si="2093">F2092*1000000</f>
        <v>90000</v>
      </c>
      <c r="L2092" s="10">
        <f t="shared" si="2093"/>
        <v>0</v>
      </c>
      <c r="M2092" s="10">
        <f t="shared" si="2093"/>
        <v>0</v>
      </c>
      <c r="N2092" s="10">
        <f t="shared" si="2093"/>
        <v>10000</v>
      </c>
      <c r="O2092" s="10">
        <f t="shared" si="2093"/>
        <v>100000</v>
      </c>
      <c r="P2092" s="7">
        <v>62.0</v>
      </c>
      <c r="Q2092" s="7">
        <v>19.0</v>
      </c>
      <c r="R2092" s="7">
        <v>8.0</v>
      </c>
      <c r="S2092" s="7">
        <v>8.0</v>
      </c>
      <c r="T2092" s="11">
        <f t="shared" si="3"/>
        <v>67.33333333</v>
      </c>
      <c r="U2092" s="7" t="s">
        <v>215</v>
      </c>
      <c r="V2092" s="12" t="str">
        <f t="shared" si="4"/>
        <v>High Voltage Software</v>
      </c>
      <c r="W2092" s="7" t="s">
        <v>64</v>
      </c>
    </row>
    <row r="2093">
      <c r="A2093" s="7" t="s">
        <v>2175</v>
      </c>
      <c r="B2093" s="8" t="s">
        <v>62</v>
      </c>
      <c r="C2093" s="9">
        <v>2008.0</v>
      </c>
      <c r="D2093" s="7" t="s">
        <v>54</v>
      </c>
      <c r="E2093" s="7" t="s">
        <v>716</v>
      </c>
      <c r="F2093" s="7">
        <v>0.0</v>
      </c>
      <c r="G2093" s="7">
        <v>0.0</v>
      </c>
      <c r="H2093" s="7">
        <v>0.1</v>
      </c>
      <c r="I2093" s="7">
        <v>0.0</v>
      </c>
      <c r="J2093" s="7">
        <v>0.1</v>
      </c>
      <c r="K2093" s="10">
        <f t="shared" ref="K2093:O2093" si="2094">F2093*1000000</f>
        <v>0</v>
      </c>
      <c r="L2093" s="10">
        <f t="shared" si="2094"/>
        <v>0</v>
      </c>
      <c r="M2093" s="10">
        <f t="shared" si="2094"/>
        <v>100000</v>
      </c>
      <c r="N2093" s="10">
        <f t="shared" si="2094"/>
        <v>0</v>
      </c>
      <c r="O2093" s="10">
        <f t="shared" si="2094"/>
        <v>100000</v>
      </c>
      <c r="T2093" s="11" t="str">
        <f t="shared" si="3"/>
        <v/>
      </c>
      <c r="V2093" s="12" t="str">
        <f t="shared" si="4"/>
        <v>Kadokawa Shoten</v>
      </c>
    </row>
    <row r="2094">
      <c r="A2094" s="7" t="s">
        <v>2176</v>
      </c>
      <c r="B2094" s="8" t="s">
        <v>25</v>
      </c>
      <c r="C2094" s="9">
        <v>2008.0</v>
      </c>
      <c r="D2094" s="7" t="s">
        <v>26</v>
      </c>
      <c r="E2094" s="7" t="s">
        <v>37</v>
      </c>
      <c r="F2094" s="7">
        <v>0.09</v>
      </c>
      <c r="G2094" s="7">
        <v>0.01</v>
      </c>
      <c r="H2094" s="7">
        <v>0.0</v>
      </c>
      <c r="I2094" s="7">
        <v>0.01</v>
      </c>
      <c r="J2094" s="7">
        <v>0.1</v>
      </c>
      <c r="K2094" s="10">
        <f t="shared" ref="K2094:O2094" si="2095">F2094*1000000</f>
        <v>90000</v>
      </c>
      <c r="L2094" s="10">
        <f t="shared" si="2095"/>
        <v>10000</v>
      </c>
      <c r="M2094" s="10">
        <f t="shared" si="2095"/>
        <v>0</v>
      </c>
      <c r="N2094" s="10">
        <f t="shared" si="2095"/>
        <v>10000</v>
      </c>
      <c r="O2094" s="10">
        <f t="shared" si="2095"/>
        <v>100000</v>
      </c>
      <c r="R2094" s="7">
        <v>1.4</v>
      </c>
      <c r="S2094" s="7">
        <v>10.0</v>
      </c>
      <c r="T2094" s="11">
        <f t="shared" si="3"/>
        <v>14</v>
      </c>
      <c r="U2094" s="7" t="s">
        <v>2177</v>
      </c>
      <c r="V2094" s="12" t="str">
        <f t="shared" si="4"/>
        <v>Koolhaus Games</v>
      </c>
      <c r="W2094" s="7" t="s">
        <v>28</v>
      </c>
    </row>
    <row r="2095">
      <c r="A2095" s="7" t="s">
        <v>2178</v>
      </c>
      <c r="B2095" s="8" t="s">
        <v>40</v>
      </c>
      <c r="C2095" s="9">
        <v>2008.0</v>
      </c>
      <c r="D2095" s="7" t="s">
        <v>54</v>
      </c>
      <c r="E2095" s="7" t="s">
        <v>865</v>
      </c>
      <c r="F2095" s="7">
        <v>0.0</v>
      </c>
      <c r="G2095" s="7">
        <v>0.0</v>
      </c>
      <c r="H2095" s="7">
        <v>0.1</v>
      </c>
      <c r="I2095" s="7">
        <v>0.0</v>
      </c>
      <c r="J2095" s="7">
        <v>0.1</v>
      </c>
      <c r="K2095" s="10">
        <f t="shared" ref="K2095:O2095" si="2096">F2095*1000000</f>
        <v>0</v>
      </c>
      <c r="L2095" s="10">
        <f t="shared" si="2096"/>
        <v>0</v>
      </c>
      <c r="M2095" s="10">
        <f t="shared" si="2096"/>
        <v>100000</v>
      </c>
      <c r="N2095" s="10">
        <f t="shared" si="2096"/>
        <v>0</v>
      </c>
      <c r="O2095" s="10">
        <f t="shared" si="2096"/>
        <v>100000</v>
      </c>
      <c r="T2095" s="11" t="str">
        <f t="shared" si="3"/>
        <v/>
      </c>
      <c r="V2095" s="12" t="str">
        <f t="shared" si="4"/>
        <v>Alchemist</v>
      </c>
    </row>
    <row r="2096">
      <c r="A2096" s="7" t="s">
        <v>2179</v>
      </c>
      <c r="B2096" s="8" t="s">
        <v>40</v>
      </c>
      <c r="C2096" s="9">
        <v>2008.0</v>
      </c>
      <c r="D2096" s="7" t="s">
        <v>54</v>
      </c>
      <c r="E2096" s="7" t="s">
        <v>784</v>
      </c>
      <c r="F2096" s="7">
        <v>0.08</v>
      </c>
      <c r="G2096" s="7">
        <v>0.01</v>
      </c>
      <c r="H2096" s="7">
        <v>0.0</v>
      </c>
      <c r="I2096" s="7">
        <v>0.01</v>
      </c>
      <c r="J2096" s="7">
        <v>0.1</v>
      </c>
      <c r="K2096" s="10">
        <f t="shared" ref="K2096:O2096" si="2097">F2096*1000000</f>
        <v>80000</v>
      </c>
      <c r="L2096" s="10">
        <f t="shared" si="2097"/>
        <v>10000</v>
      </c>
      <c r="M2096" s="10">
        <f t="shared" si="2097"/>
        <v>0</v>
      </c>
      <c r="N2096" s="10">
        <f t="shared" si="2097"/>
        <v>10000</v>
      </c>
      <c r="O2096" s="10">
        <f t="shared" si="2097"/>
        <v>100000</v>
      </c>
      <c r="P2096" s="7">
        <v>68.0</v>
      </c>
      <c r="Q2096" s="7">
        <v>4.0</v>
      </c>
      <c r="T2096" s="11">
        <f t="shared" si="3"/>
        <v>68</v>
      </c>
      <c r="U2096" s="7" t="s">
        <v>752</v>
      </c>
      <c r="V2096" s="12" t="str">
        <f t="shared" si="4"/>
        <v>Magellan Interactive</v>
      </c>
      <c r="W2096" s="7" t="s">
        <v>52</v>
      </c>
    </row>
    <row r="2097">
      <c r="A2097" s="7" t="s">
        <v>2180</v>
      </c>
      <c r="B2097" s="8" t="s">
        <v>25</v>
      </c>
      <c r="C2097" s="9">
        <v>2008.0</v>
      </c>
      <c r="D2097" s="7" t="s">
        <v>54</v>
      </c>
      <c r="E2097" s="7" t="s">
        <v>113</v>
      </c>
      <c r="F2097" s="7">
        <v>0.09</v>
      </c>
      <c r="G2097" s="7">
        <v>0.0</v>
      </c>
      <c r="H2097" s="7">
        <v>0.0</v>
      </c>
      <c r="I2097" s="7">
        <v>0.01</v>
      </c>
      <c r="J2097" s="7">
        <v>0.1</v>
      </c>
      <c r="K2097" s="10">
        <f t="shared" ref="K2097:O2097" si="2098">F2097*1000000</f>
        <v>90000</v>
      </c>
      <c r="L2097" s="10">
        <f t="shared" si="2098"/>
        <v>0</v>
      </c>
      <c r="M2097" s="10">
        <f t="shared" si="2098"/>
        <v>0</v>
      </c>
      <c r="N2097" s="10">
        <f t="shared" si="2098"/>
        <v>10000</v>
      </c>
      <c r="O2097" s="10">
        <f t="shared" si="2098"/>
        <v>100000</v>
      </c>
      <c r="T2097" s="11" t="str">
        <f t="shared" si="3"/>
        <v/>
      </c>
      <c r="V2097" s="12" t="str">
        <f t="shared" si="4"/>
        <v>Atari</v>
      </c>
    </row>
    <row r="2098">
      <c r="A2098" s="7" t="s">
        <v>2181</v>
      </c>
      <c r="B2098" s="8" t="s">
        <v>40</v>
      </c>
      <c r="C2098" s="9">
        <v>2008.0</v>
      </c>
      <c r="D2098" s="7" t="s">
        <v>96</v>
      </c>
      <c r="E2098" s="7" t="s">
        <v>525</v>
      </c>
      <c r="F2098" s="7">
        <v>0.09</v>
      </c>
      <c r="G2098" s="7">
        <v>0.0</v>
      </c>
      <c r="H2098" s="7">
        <v>0.0</v>
      </c>
      <c r="I2098" s="7">
        <v>0.01</v>
      </c>
      <c r="J2098" s="7">
        <v>0.1</v>
      </c>
      <c r="K2098" s="10">
        <f t="shared" ref="K2098:O2098" si="2099">F2098*1000000</f>
        <v>90000</v>
      </c>
      <c r="L2098" s="10">
        <f t="shared" si="2099"/>
        <v>0</v>
      </c>
      <c r="M2098" s="10">
        <f t="shared" si="2099"/>
        <v>0</v>
      </c>
      <c r="N2098" s="10">
        <f t="shared" si="2099"/>
        <v>10000</v>
      </c>
      <c r="O2098" s="10">
        <f t="shared" si="2099"/>
        <v>100000</v>
      </c>
      <c r="T2098" s="11" t="str">
        <f t="shared" si="3"/>
        <v/>
      </c>
      <c r="U2098" s="7" t="s">
        <v>1002</v>
      </c>
      <c r="V2098" s="12" t="str">
        <f t="shared" si="4"/>
        <v>Coyote Console</v>
      </c>
      <c r="W2098" s="7" t="s">
        <v>28</v>
      </c>
    </row>
    <row r="2099">
      <c r="A2099" s="7" t="s">
        <v>2182</v>
      </c>
      <c r="B2099" s="8" t="s">
        <v>25</v>
      </c>
      <c r="C2099" s="9">
        <v>2008.0</v>
      </c>
      <c r="D2099" s="7" t="s">
        <v>26</v>
      </c>
      <c r="E2099" s="7" t="s">
        <v>784</v>
      </c>
      <c r="F2099" s="7">
        <v>0.09</v>
      </c>
      <c r="G2099" s="7">
        <v>0.0</v>
      </c>
      <c r="H2099" s="7">
        <v>0.0</v>
      </c>
      <c r="I2099" s="7">
        <v>0.01</v>
      </c>
      <c r="J2099" s="7">
        <v>0.1</v>
      </c>
      <c r="K2099" s="10">
        <f t="shared" ref="K2099:O2099" si="2100">F2099*1000000</f>
        <v>90000</v>
      </c>
      <c r="L2099" s="10">
        <f t="shared" si="2100"/>
        <v>0</v>
      </c>
      <c r="M2099" s="10">
        <f t="shared" si="2100"/>
        <v>0</v>
      </c>
      <c r="N2099" s="10">
        <f t="shared" si="2100"/>
        <v>10000</v>
      </c>
      <c r="O2099" s="10">
        <f t="shared" si="2100"/>
        <v>100000</v>
      </c>
      <c r="T2099" s="11" t="str">
        <f t="shared" si="3"/>
        <v/>
      </c>
      <c r="V2099" s="12" t="str">
        <f t="shared" si="4"/>
        <v>Oxygen Interactive</v>
      </c>
    </row>
    <row r="2100">
      <c r="A2100" s="7" t="s">
        <v>2053</v>
      </c>
      <c r="B2100" s="8" t="s">
        <v>40</v>
      </c>
      <c r="C2100" s="9">
        <v>2008.0</v>
      </c>
      <c r="D2100" s="7" t="s">
        <v>96</v>
      </c>
      <c r="E2100" s="7" t="s">
        <v>1292</v>
      </c>
      <c r="F2100" s="7">
        <v>0.08</v>
      </c>
      <c r="G2100" s="7">
        <v>0.01</v>
      </c>
      <c r="H2100" s="7">
        <v>0.0</v>
      </c>
      <c r="I2100" s="7">
        <v>0.01</v>
      </c>
      <c r="J2100" s="7">
        <v>0.1</v>
      </c>
      <c r="K2100" s="10">
        <f t="shared" ref="K2100:O2100" si="2101">F2100*1000000</f>
        <v>80000</v>
      </c>
      <c r="L2100" s="10">
        <f t="shared" si="2101"/>
        <v>10000</v>
      </c>
      <c r="M2100" s="10">
        <f t="shared" si="2101"/>
        <v>0</v>
      </c>
      <c r="N2100" s="10">
        <f t="shared" si="2101"/>
        <v>10000</v>
      </c>
      <c r="O2100" s="10">
        <f t="shared" si="2101"/>
        <v>100000</v>
      </c>
      <c r="T2100" s="11" t="str">
        <f t="shared" si="3"/>
        <v/>
      </c>
      <c r="U2100" s="7" t="s">
        <v>279</v>
      </c>
      <c r="V2100" s="12" t="str">
        <f t="shared" si="4"/>
        <v>Neko Entertainment</v>
      </c>
      <c r="W2100" s="7" t="s">
        <v>28</v>
      </c>
    </row>
    <row r="2101">
      <c r="A2101" s="7" t="s">
        <v>2102</v>
      </c>
      <c r="B2101" s="8" t="s">
        <v>40</v>
      </c>
      <c r="C2101" s="9">
        <v>2008.0</v>
      </c>
      <c r="D2101" s="7" t="s">
        <v>49</v>
      </c>
      <c r="E2101" s="7" t="s">
        <v>97</v>
      </c>
      <c r="F2101" s="7">
        <v>0.09</v>
      </c>
      <c r="G2101" s="7">
        <v>0.0</v>
      </c>
      <c r="H2101" s="7">
        <v>0.0</v>
      </c>
      <c r="I2101" s="7">
        <v>0.01</v>
      </c>
      <c r="J2101" s="7">
        <v>0.1</v>
      </c>
      <c r="K2101" s="10">
        <f t="shared" ref="K2101:O2101" si="2102">F2101*1000000</f>
        <v>90000</v>
      </c>
      <c r="L2101" s="10">
        <f t="shared" si="2102"/>
        <v>0</v>
      </c>
      <c r="M2101" s="10">
        <f t="shared" si="2102"/>
        <v>0</v>
      </c>
      <c r="N2101" s="10">
        <f t="shared" si="2102"/>
        <v>10000</v>
      </c>
      <c r="O2101" s="10">
        <f t="shared" si="2102"/>
        <v>100000</v>
      </c>
      <c r="P2101" s="7">
        <v>54.0</v>
      </c>
      <c r="Q2101" s="7">
        <v>13.0</v>
      </c>
      <c r="T2101" s="11">
        <f t="shared" si="3"/>
        <v>54</v>
      </c>
      <c r="U2101" s="7" t="s">
        <v>2103</v>
      </c>
      <c r="V2101" s="12" t="str">
        <f t="shared" si="4"/>
        <v>Sanzaru Games</v>
      </c>
      <c r="W2101" s="7" t="s">
        <v>52</v>
      </c>
    </row>
    <row r="2102">
      <c r="A2102" s="7" t="s">
        <v>2183</v>
      </c>
      <c r="B2102" s="8" t="s">
        <v>25</v>
      </c>
      <c r="C2102" s="9">
        <v>2008.0</v>
      </c>
      <c r="D2102" s="7" t="s">
        <v>31</v>
      </c>
      <c r="E2102" s="7" t="s">
        <v>231</v>
      </c>
      <c r="F2102" s="7">
        <v>0.09</v>
      </c>
      <c r="G2102" s="7">
        <v>0.0</v>
      </c>
      <c r="H2102" s="7">
        <v>0.0</v>
      </c>
      <c r="I2102" s="7">
        <v>0.01</v>
      </c>
      <c r="J2102" s="7">
        <v>0.1</v>
      </c>
      <c r="K2102" s="10">
        <f t="shared" ref="K2102:O2102" si="2103">F2102*1000000</f>
        <v>90000</v>
      </c>
      <c r="L2102" s="10">
        <f t="shared" si="2103"/>
        <v>0</v>
      </c>
      <c r="M2102" s="10">
        <f t="shared" si="2103"/>
        <v>0</v>
      </c>
      <c r="N2102" s="10">
        <f t="shared" si="2103"/>
        <v>10000</v>
      </c>
      <c r="O2102" s="10">
        <f t="shared" si="2103"/>
        <v>100000</v>
      </c>
      <c r="P2102" s="7">
        <v>78.0</v>
      </c>
      <c r="Q2102" s="7">
        <v>30.0</v>
      </c>
      <c r="R2102" s="7">
        <v>7.7</v>
      </c>
      <c r="S2102" s="7">
        <v>17.0</v>
      </c>
      <c r="T2102" s="11">
        <f t="shared" si="3"/>
        <v>77.63829787</v>
      </c>
      <c r="U2102" s="7" t="s">
        <v>459</v>
      </c>
      <c r="V2102" s="12" t="str">
        <f t="shared" si="4"/>
        <v>BudCat</v>
      </c>
      <c r="W2102" s="7" t="s">
        <v>28</v>
      </c>
    </row>
    <row r="2103">
      <c r="A2103" s="7" t="s">
        <v>2184</v>
      </c>
      <c r="B2103" s="8" t="s">
        <v>25</v>
      </c>
      <c r="C2103" s="9">
        <v>2008.0</v>
      </c>
      <c r="D2103" s="7" t="s">
        <v>26</v>
      </c>
      <c r="E2103" s="7" t="s">
        <v>37</v>
      </c>
      <c r="F2103" s="7">
        <v>0.09</v>
      </c>
      <c r="G2103" s="7">
        <v>0.0</v>
      </c>
      <c r="H2103" s="7">
        <v>0.0</v>
      </c>
      <c r="I2103" s="7">
        <v>0.01</v>
      </c>
      <c r="J2103" s="7">
        <v>0.09</v>
      </c>
      <c r="K2103" s="10">
        <f t="shared" ref="K2103:O2103" si="2104">F2103*1000000</f>
        <v>90000</v>
      </c>
      <c r="L2103" s="10">
        <f t="shared" si="2104"/>
        <v>0</v>
      </c>
      <c r="M2103" s="10">
        <f t="shared" si="2104"/>
        <v>0</v>
      </c>
      <c r="N2103" s="10">
        <f t="shared" si="2104"/>
        <v>10000</v>
      </c>
      <c r="O2103" s="10">
        <f t="shared" si="2104"/>
        <v>90000</v>
      </c>
      <c r="P2103" s="7">
        <v>70.0</v>
      </c>
      <c r="Q2103" s="7">
        <v>8.0</v>
      </c>
      <c r="R2103" s="7">
        <v>8.0</v>
      </c>
      <c r="S2103" s="7">
        <v>6.0</v>
      </c>
      <c r="T2103" s="11">
        <f t="shared" si="3"/>
        <v>74.28571429</v>
      </c>
      <c r="U2103" s="7" t="s">
        <v>558</v>
      </c>
      <c r="V2103" s="12" t="str">
        <f t="shared" si="4"/>
        <v>Now Production</v>
      </c>
      <c r="W2103" s="7" t="s">
        <v>28</v>
      </c>
    </row>
    <row r="2104">
      <c r="A2104" s="7" t="s">
        <v>2185</v>
      </c>
      <c r="B2104" s="8" t="s">
        <v>40</v>
      </c>
      <c r="C2104" s="9">
        <v>2008.0</v>
      </c>
      <c r="D2104" s="7" t="s">
        <v>437</v>
      </c>
      <c r="E2104" s="7" t="s">
        <v>195</v>
      </c>
      <c r="F2104" s="7">
        <v>0.07</v>
      </c>
      <c r="G2104" s="7">
        <v>0.0</v>
      </c>
      <c r="H2104" s="7">
        <v>0.02</v>
      </c>
      <c r="I2104" s="7">
        <v>0.01</v>
      </c>
      <c r="J2104" s="7">
        <v>0.09</v>
      </c>
      <c r="K2104" s="10">
        <f t="shared" ref="K2104:O2104" si="2105">F2104*1000000</f>
        <v>70000</v>
      </c>
      <c r="L2104" s="10">
        <f t="shared" si="2105"/>
        <v>0</v>
      </c>
      <c r="M2104" s="10">
        <f t="shared" si="2105"/>
        <v>20000</v>
      </c>
      <c r="N2104" s="10">
        <f t="shared" si="2105"/>
        <v>10000</v>
      </c>
      <c r="O2104" s="10">
        <f t="shared" si="2105"/>
        <v>90000</v>
      </c>
      <c r="P2104" s="7">
        <v>60.0</v>
      </c>
      <c r="Q2104" s="7">
        <v>20.0</v>
      </c>
      <c r="T2104" s="11">
        <f t="shared" si="3"/>
        <v>60</v>
      </c>
      <c r="U2104" s="7" t="s">
        <v>1151</v>
      </c>
      <c r="V2104" s="12" t="str">
        <f t="shared" si="4"/>
        <v>Genki</v>
      </c>
      <c r="W2104" s="7" t="s">
        <v>52</v>
      </c>
    </row>
    <row r="2105">
      <c r="A2105" s="7" t="s">
        <v>2186</v>
      </c>
      <c r="B2105" s="8" t="s">
        <v>25</v>
      </c>
      <c r="C2105" s="9">
        <v>2008.0</v>
      </c>
      <c r="D2105" s="7" t="s">
        <v>41</v>
      </c>
      <c r="E2105" s="7" t="s">
        <v>168</v>
      </c>
      <c r="F2105" s="7">
        <v>0.08</v>
      </c>
      <c r="G2105" s="7">
        <v>0.01</v>
      </c>
      <c r="H2105" s="7">
        <v>0.0</v>
      </c>
      <c r="I2105" s="7">
        <v>0.01</v>
      </c>
      <c r="J2105" s="7">
        <v>0.09</v>
      </c>
      <c r="K2105" s="10">
        <f t="shared" ref="K2105:O2105" si="2106">F2105*1000000</f>
        <v>80000</v>
      </c>
      <c r="L2105" s="10">
        <f t="shared" si="2106"/>
        <v>10000</v>
      </c>
      <c r="M2105" s="10">
        <f t="shared" si="2106"/>
        <v>0</v>
      </c>
      <c r="N2105" s="10">
        <f t="shared" si="2106"/>
        <v>10000</v>
      </c>
      <c r="O2105" s="10">
        <f t="shared" si="2106"/>
        <v>90000</v>
      </c>
      <c r="P2105" s="7">
        <v>42.0</v>
      </c>
      <c r="Q2105" s="7">
        <v>10.0</v>
      </c>
      <c r="R2105" s="7">
        <v>1.0</v>
      </c>
      <c r="S2105" s="7">
        <v>7.0</v>
      </c>
      <c r="T2105" s="11">
        <f t="shared" si="3"/>
        <v>28.82352941</v>
      </c>
      <c r="U2105" s="7" t="s">
        <v>2120</v>
      </c>
      <c r="V2105" s="12" t="str">
        <f t="shared" si="4"/>
        <v>Tamsoft</v>
      </c>
      <c r="W2105" s="7" t="s">
        <v>52</v>
      </c>
    </row>
    <row r="2106">
      <c r="A2106" s="7" t="s">
        <v>2187</v>
      </c>
      <c r="B2106" s="8" t="s">
        <v>40</v>
      </c>
      <c r="C2106" s="9">
        <v>2008.0</v>
      </c>
      <c r="D2106" s="7" t="s">
        <v>437</v>
      </c>
      <c r="E2106" s="7" t="s">
        <v>529</v>
      </c>
      <c r="F2106" s="7">
        <v>0.09</v>
      </c>
      <c r="G2106" s="7">
        <v>0.0</v>
      </c>
      <c r="H2106" s="7">
        <v>0.0</v>
      </c>
      <c r="I2106" s="7">
        <v>0.01</v>
      </c>
      <c r="J2106" s="7">
        <v>0.09</v>
      </c>
      <c r="K2106" s="10">
        <f t="shared" ref="K2106:O2106" si="2107">F2106*1000000</f>
        <v>90000</v>
      </c>
      <c r="L2106" s="10">
        <f t="shared" si="2107"/>
        <v>0</v>
      </c>
      <c r="M2106" s="10">
        <f t="shared" si="2107"/>
        <v>0</v>
      </c>
      <c r="N2106" s="10">
        <f t="shared" si="2107"/>
        <v>10000</v>
      </c>
      <c r="O2106" s="10">
        <f t="shared" si="2107"/>
        <v>90000</v>
      </c>
      <c r="P2106" s="7">
        <v>57.0</v>
      </c>
      <c r="Q2106" s="7">
        <v>5.0</v>
      </c>
      <c r="T2106" s="11">
        <f t="shared" si="3"/>
        <v>57</v>
      </c>
      <c r="U2106" s="7" t="s">
        <v>2188</v>
      </c>
      <c r="V2106" s="12" t="str">
        <f t="shared" si="4"/>
        <v>Sarbakan Inc.</v>
      </c>
      <c r="W2106" s="7" t="s">
        <v>28</v>
      </c>
    </row>
    <row r="2107">
      <c r="A2107" s="7" t="s">
        <v>2189</v>
      </c>
      <c r="B2107" s="8" t="s">
        <v>25</v>
      </c>
      <c r="C2107" s="9">
        <v>2008.0</v>
      </c>
      <c r="D2107" s="7" t="s">
        <v>26</v>
      </c>
      <c r="E2107" s="7" t="s">
        <v>103</v>
      </c>
      <c r="F2107" s="7">
        <v>0.09</v>
      </c>
      <c r="G2107" s="7">
        <v>0.0</v>
      </c>
      <c r="H2107" s="7">
        <v>0.0</v>
      </c>
      <c r="I2107" s="7">
        <v>0.01</v>
      </c>
      <c r="J2107" s="7">
        <v>0.09</v>
      </c>
      <c r="K2107" s="10">
        <f t="shared" ref="K2107:O2107" si="2108">F2107*1000000</f>
        <v>90000</v>
      </c>
      <c r="L2107" s="10">
        <f t="shared" si="2108"/>
        <v>0</v>
      </c>
      <c r="M2107" s="10">
        <f t="shared" si="2108"/>
        <v>0</v>
      </c>
      <c r="N2107" s="10">
        <f t="shared" si="2108"/>
        <v>10000</v>
      </c>
      <c r="O2107" s="10">
        <f t="shared" si="2108"/>
        <v>90000</v>
      </c>
      <c r="T2107" s="11" t="str">
        <f t="shared" si="3"/>
        <v/>
      </c>
      <c r="U2107" s="7" t="s">
        <v>103</v>
      </c>
      <c r="V2107" s="12" t="str">
        <f t="shared" si="4"/>
        <v>505 Games</v>
      </c>
      <c r="W2107" s="7" t="s">
        <v>28</v>
      </c>
    </row>
    <row r="2108">
      <c r="A2108" s="7" t="s">
        <v>2190</v>
      </c>
      <c r="B2108" s="8" t="s">
        <v>25</v>
      </c>
      <c r="C2108" s="9">
        <v>2008.0</v>
      </c>
      <c r="D2108" s="7" t="s">
        <v>49</v>
      </c>
      <c r="E2108" s="7" t="s">
        <v>195</v>
      </c>
      <c r="F2108" s="7">
        <v>0.09</v>
      </c>
      <c r="G2108" s="7">
        <v>0.0</v>
      </c>
      <c r="H2108" s="7">
        <v>0.0</v>
      </c>
      <c r="I2108" s="7">
        <v>0.01</v>
      </c>
      <c r="J2108" s="7">
        <v>0.09</v>
      </c>
      <c r="K2108" s="10">
        <f t="shared" ref="K2108:O2108" si="2109">F2108*1000000</f>
        <v>90000</v>
      </c>
      <c r="L2108" s="10">
        <f t="shared" si="2109"/>
        <v>0</v>
      </c>
      <c r="M2108" s="10">
        <f t="shared" si="2109"/>
        <v>0</v>
      </c>
      <c r="N2108" s="10">
        <f t="shared" si="2109"/>
        <v>10000</v>
      </c>
      <c r="O2108" s="10">
        <f t="shared" si="2109"/>
        <v>90000</v>
      </c>
      <c r="P2108" s="7">
        <v>52.0</v>
      </c>
      <c r="Q2108" s="7">
        <v>29.0</v>
      </c>
      <c r="R2108" s="7">
        <v>7.0</v>
      </c>
      <c r="S2108" s="7">
        <v>4.0</v>
      </c>
      <c r="T2108" s="11">
        <f t="shared" si="3"/>
        <v>54.18181818</v>
      </c>
      <c r="U2108" s="7" t="s">
        <v>2191</v>
      </c>
      <c r="V2108" s="12" t="str">
        <f t="shared" si="4"/>
        <v>Tecmo</v>
      </c>
      <c r="W2108" s="7" t="s">
        <v>64</v>
      </c>
    </row>
    <row r="2109">
      <c r="A2109" s="7" t="s">
        <v>2192</v>
      </c>
      <c r="B2109" s="8" t="s">
        <v>92</v>
      </c>
      <c r="C2109" s="9">
        <v>2008.0</v>
      </c>
      <c r="D2109" s="7" t="s">
        <v>1</v>
      </c>
      <c r="E2109" s="7" t="s">
        <v>287</v>
      </c>
      <c r="F2109" s="7">
        <v>0.03</v>
      </c>
      <c r="G2109" s="7">
        <v>0.0</v>
      </c>
      <c r="H2109" s="7">
        <v>0.05</v>
      </c>
      <c r="I2109" s="7">
        <v>0.01</v>
      </c>
      <c r="J2109" s="7">
        <v>0.09</v>
      </c>
      <c r="K2109" s="10">
        <f t="shared" ref="K2109:O2109" si="2110">F2109*1000000</f>
        <v>30000</v>
      </c>
      <c r="L2109" s="10">
        <f t="shared" si="2110"/>
        <v>0</v>
      </c>
      <c r="M2109" s="10">
        <f t="shared" si="2110"/>
        <v>50000</v>
      </c>
      <c r="N2109" s="10">
        <f t="shared" si="2110"/>
        <v>10000</v>
      </c>
      <c r="O2109" s="10">
        <f t="shared" si="2110"/>
        <v>90000</v>
      </c>
      <c r="P2109" s="7">
        <v>72.0</v>
      </c>
      <c r="Q2109" s="7">
        <v>45.0</v>
      </c>
      <c r="R2109" s="7">
        <v>7.0</v>
      </c>
      <c r="S2109" s="7">
        <v>41.0</v>
      </c>
      <c r="T2109" s="11">
        <f t="shared" si="3"/>
        <v>71.04651163</v>
      </c>
      <c r="U2109" s="7" t="s">
        <v>700</v>
      </c>
      <c r="V2109" s="12" t="str">
        <f t="shared" si="4"/>
        <v>Nippon Ichi Software</v>
      </c>
      <c r="W2109" s="7" t="s">
        <v>64</v>
      </c>
    </row>
    <row r="2110">
      <c r="A2110" s="7" t="s">
        <v>2193</v>
      </c>
      <c r="B2110" s="8" t="s">
        <v>92</v>
      </c>
      <c r="C2110" s="9">
        <v>2008.0</v>
      </c>
      <c r="D2110" s="7" t="s">
        <v>58</v>
      </c>
      <c r="E2110" s="7" t="s">
        <v>69</v>
      </c>
      <c r="F2110" s="7">
        <v>0.0</v>
      </c>
      <c r="G2110" s="7">
        <v>0.01</v>
      </c>
      <c r="H2110" s="7">
        <v>0.08</v>
      </c>
      <c r="I2110" s="7">
        <v>0.0</v>
      </c>
      <c r="J2110" s="7">
        <v>0.09</v>
      </c>
      <c r="K2110" s="10">
        <f t="shared" ref="K2110:O2110" si="2111">F2110*1000000</f>
        <v>0</v>
      </c>
      <c r="L2110" s="10">
        <f t="shared" si="2111"/>
        <v>10000</v>
      </c>
      <c r="M2110" s="10">
        <f t="shared" si="2111"/>
        <v>80000</v>
      </c>
      <c r="N2110" s="10">
        <f t="shared" si="2111"/>
        <v>0</v>
      </c>
      <c r="O2110" s="10">
        <f t="shared" si="2111"/>
        <v>90000</v>
      </c>
      <c r="P2110" s="7">
        <v>79.0</v>
      </c>
      <c r="Q2110" s="7">
        <v>28.0</v>
      </c>
      <c r="R2110" s="7">
        <v>7.7</v>
      </c>
      <c r="S2110" s="7">
        <v>13.0</v>
      </c>
      <c r="T2110" s="11">
        <f t="shared" si="3"/>
        <v>78.36585366</v>
      </c>
      <c r="U2110" s="7" t="s">
        <v>2194</v>
      </c>
      <c r="V2110" s="12" t="str">
        <f t="shared" si="4"/>
        <v>SCE/WWS, SCE Japan Studio</v>
      </c>
      <c r="W2110" s="7" t="s">
        <v>28</v>
      </c>
    </row>
    <row r="2111">
      <c r="A2111" s="7" t="s">
        <v>2195</v>
      </c>
      <c r="B2111" s="8" t="s">
        <v>40</v>
      </c>
      <c r="C2111" s="9">
        <v>2008.0</v>
      </c>
      <c r="D2111" s="7" t="s">
        <v>1</v>
      </c>
      <c r="E2111" s="7" t="s">
        <v>46</v>
      </c>
      <c r="F2111" s="7">
        <v>0.0</v>
      </c>
      <c r="G2111" s="7">
        <v>0.0</v>
      </c>
      <c r="H2111" s="7">
        <v>0.09</v>
      </c>
      <c r="I2111" s="7">
        <v>0.0</v>
      </c>
      <c r="J2111" s="7">
        <v>0.09</v>
      </c>
      <c r="K2111" s="10">
        <f t="shared" ref="K2111:O2111" si="2112">F2111*1000000</f>
        <v>0</v>
      </c>
      <c r="L2111" s="10">
        <f t="shared" si="2112"/>
        <v>0</v>
      </c>
      <c r="M2111" s="10">
        <f t="shared" si="2112"/>
        <v>90000</v>
      </c>
      <c r="N2111" s="10">
        <f t="shared" si="2112"/>
        <v>0</v>
      </c>
      <c r="O2111" s="10">
        <f t="shared" si="2112"/>
        <v>90000</v>
      </c>
      <c r="T2111" s="11" t="str">
        <f t="shared" si="3"/>
        <v/>
      </c>
      <c r="V2111" s="12" t="str">
        <f t="shared" si="4"/>
        <v>Sega</v>
      </c>
    </row>
    <row r="2112">
      <c r="A2112" s="7" t="s">
        <v>1596</v>
      </c>
      <c r="B2112" s="8" t="s">
        <v>40</v>
      </c>
      <c r="C2112" s="9">
        <v>2008.0</v>
      </c>
      <c r="D2112" s="7" t="s">
        <v>437</v>
      </c>
      <c r="E2112" s="7" t="s">
        <v>55</v>
      </c>
      <c r="F2112" s="7">
        <v>0.08</v>
      </c>
      <c r="G2112" s="7">
        <v>0.01</v>
      </c>
      <c r="H2112" s="7">
        <v>0.0</v>
      </c>
      <c r="I2112" s="7">
        <v>0.01</v>
      </c>
      <c r="J2112" s="7">
        <v>0.09</v>
      </c>
      <c r="K2112" s="10">
        <f t="shared" ref="K2112:O2112" si="2113">F2112*1000000</f>
        <v>80000</v>
      </c>
      <c r="L2112" s="10">
        <f t="shared" si="2113"/>
        <v>10000</v>
      </c>
      <c r="M2112" s="10">
        <f t="shared" si="2113"/>
        <v>0</v>
      </c>
      <c r="N2112" s="10">
        <f t="shared" si="2113"/>
        <v>10000</v>
      </c>
      <c r="O2112" s="10">
        <f t="shared" si="2113"/>
        <v>90000</v>
      </c>
      <c r="P2112" s="7">
        <v>69.0</v>
      </c>
      <c r="Q2112" s="7">
        <v>11.0</v>
      </c>
      <c r="R2112" s="7">
        <v>5.8</v>
      </c>
      <c r="S2112" s="7">
        <v>4.0</v>
      </c>
      <c r="T2112" s="11">
        <f t="shared" si="3"/>
        <v>66.06666667</v>
      </c>
      <c r="U2112" s="7" t="s">
        <v>2132</v>
      </c>
      <c r="V2112" s="12" t="str">
        <f t="shared" si="4"/>
        <v>Funatics Software, Funatics</v>
      </c>
      <c r="W2112" s="7" t="s">
        <v>64</v>
      </c>
    </row>
    <row r="2113">
      <c r="A2113" s="7" t="s">
        <v>2196</v>
      </c>
      <c r="B2113" s="8" t="s">
        <v>40</v>
      </c>
      <c r="C2113" s="9">
        <v>2008.0</v>
      </c>
      <c r="D2113" s="7" t="s">
        <v>437</v>
      </c>
      <c r="E2113" s="7" t="s">
        <v>139</v>
      </c>
      <c r="F2113" s="7">
        <v>0.08</v>
      </c>
      <c r="G2113" s="7">
        <v>0.0</v>
      </c>
      <c r="H2113" s="7">
        <v>0.0</v>
      </c>
      <c r="I2113" s="7">
        <v>0.01</v>
      </c>
      <c r="J2113" s="7">
        <v>0.09</v>
      </c>
      <c r="K2113" s="10">
        <f t="shared" ref="K2113:O2113" si="2114">F2113*1000000</f>
        <v>80000</v>
      </c>
      <c r="L2113" s="10">
        <f t="shared" si="2114"/>
        <v>0</v>
      </c>
      <c r="M2113" s="10">
        <f t="shared" si="2114"/>
        <v>0</v>
      </c>
      <c r="N2113" s="10">
        <f t="shared" si="2114"/>
        <v>10000</v>
      </c>
      <c r="O2113" s="10">
        <f t="shared" si="2114"/>
        <v>90000</v>
      </c>
      <c r="P2113" s="7">
        <v>80.0</v>
      </c>
      <c r="Q2113" s="7">
        <v>32.0</v>
      </c>
      <c r="R2113" s="7">
        <v>8.7</v>
      </c>
      <c r="S2113" s="7">
        <v>27.0</v>
      </c>
      <c r="T2113" s="11">
        <f t="shared" si="3"/>
        <v>83.20338983</v>
      </c>
      <c r="U2113" s="7" t="s">
        <v>317</v>
      </c>
      <c r="V2113" s="12" t="str">
        <f t="shared" si="4"/>
        <v>5TH Cell</v>
      </c>
      <c r="W2113" s="7" t="s">
        <v>28</v>
      </c>
    </row>
    <row r="2114">
      <c r="A2114" s="7" t="s">
        <v>2197</v>
      </c>
      <c r="B2114" s="8" t="s">
        <v>47</v>
      </c>
      <c r="C2114" s="9">
        <v>2008.0</v>
      </c>
      <c r="D2114" s="7" t="s">
        <v>1</v>
      </c>
      <c r="E2114" s="7" t="s">
        <v>69</v>
      </c>
      <c r="F2114" s="7">
        <v>0.01</v>
      </c>
      <c r="G2114" s="7">
        <v>0.06</v>
      </c>
      <c r="H2114" s="7">
        <v>0.0</v>
      </c>
      <c r="I2114" s="7">
        <v>0.02</v>
      </c>
      <c r="J2114" s="7">
        <v>0.09</v>
      </c>
      <c r="K2114" s="10">
        <f t="shared" ref="K2114:O2114" si="2115">F2114*1000000</f>
        <v>10000</v>
      </c>
      <c r="L2114" s="10">
        <f t="shared" si="2115"/>
        <v>60000</v>
      </c>
      <c r="M2114" s="10">
        <f t="shared" si="2115"/>
        <v>0</v>
      </c>
      <c r="N2114" s="10">
        <f t="shared" si="2115"/>
        <v>20000</v>
      </c>
      <c r="O2114" s="10">
        <f t="shared" si="2115"/>
        <v>90000</v>
      </c>
      <c r="T2114" s="11" t="str">
        <f t="shared" si="3"/>
        <v/>
      </c>
      <c r="V2114" s="12" t="str">
        <f t="shared" si="4"/>
        <v>Sony Computer Entertainment</v>
      </c>
    </row>
    <row r="2115">
      <c r="A2115" s="7" t="s">
        <v>2198</v>
      </c>
      <c r="B2115" s="8" t="s">
        <v>40</v>
      </c>
      <c r="C2115" s="9">
        <v>2008.0</v>
      </c>
      <c r="D2115" s="7" t="s">
        <v>67</v>
      </c>
      <c r="E2115" s="7" t="s">
        <v>1130</v>
      </c>
      <c r="F2115" s="7">
        <v>0.08</v>
      </c>
      <c r="G2115" s="7">
        <v>0.0</v>
      </c>
      <c r="H2115" s="7">
        <v>0.01</v>
      </c>
      <c r="I2115" s="7">
        <v>0.01</v>
      </c>
      <c r="J2115" s="7">
        <v>0.09</v>
      </c>
      <c r="K2115" s="10">
        <f t="shared" ref="K2115:O2115" si="2116">F2115*1000000</f>
        <v>80000</v>
      </c>
      <c r="L2115" s="10">
        <f t="shared" si="2116"/>
        <v>0</v>
      </c>
      <c r="M2115" s="10">
        <f t="shared" si="2116"/>
        <v>10000</v>
      </c>
      <c r="N2115" s="10">
        <f t="shared" si="2116"/>
        <v>10000</v>
      </c>
      <c r="O2115" s="10">
        <f t="shared" si="2116"/>
        <v>90000</v>
      </c>
      <c r="P2115" s="7">
        <v>46.0</v>
      </c>
      <c r="Q2115" s="7">
        <v>8.0</v>
      </c>
      <c r="R2115" s="7">
        <v>7.0</v>
      </c>
      <c r="S2115" s="7">
        <v>5.0</v>
      </c>
      <c r="T2115" s="11">
        <f t="shared" si="3"/>
        <v>55.23076923</v>
      </c>
      <c r="U2115" s="7" t="s">
        <v>2199</v>
      </c>
      <c r="V2115" s="12" t="str">
        <f t="shared" si="4"/>
        <v>Neverland, Idea Factory</v>
      </c>
      <c r="W2115" s="7" t="s">
        <v>64</v>
      </c>
    </row>
    <row r="2116">
      <c r="A2116" s="7" t="s">
        <v>2107</v>
      </c>
      <c r="B2116" s="8" t="s">
        <v>25</v>
      </c>
      <c r="C2116" s="9">
        <v>2008.0</v>
      </c>
      <c r="D2116" s="7" t="s">
        <v>1</v>
      </c>
      <c r="E2116" s="7" t="s">
        <v>787</v>
      </c>
      <c r="F2116" s="7">
        <v>0.08</v>
      </c>
      <c r="G2116" s="7">
        <v>0.0</v>
      </c>
      <c r="H2116" s="7">
        <v>0.0</v>
      </c>
      <c r="I2116" s="7">
        <v>0.01</v>
      </c>
      <c r="J2116" s="7">
        <v>0.09</v>
      </c>
      <c r="K2116" s="10">
        <f t="shared" ref="K2116:O2116" si="2117">F2116*1000000</f>
        <v>80000</v>
      </c>
      <c r="L2116" s="10">
        <f t="shared" si="2117"/>
        <v>0</v>
      </c>
      <c r="M2116" s="10">
        <f t="shared" si="2117"/>
        <v>0</v>
      </c>
      <c r="N2116" s="10">
        <f t="shared" si="2117"/>
        <v>10000</v>
      </c>
      <c r="O2116" s="10">
        <f t="shared" si="2117"/>
        <v>90000</v>
      </c>
      <c r="T2116" s="11" t="str">
        <f t="shared" si="3"/>
        <v/>
      </c>
      <c r="U2116" s="7" t="s">
        <v>2200</v>
      </c>
      <c r="V2116" s="12" t="str">
        <f t="shared" si="4"/>
        <v>Red Tribe, Brash Entertainment</v>
      </c>
      <c r="W2116" s="7" t="s">
        <v>52</v>
      </c>
    </row>
    <row r="2117">
      <c r="A2117" s="7" t="s">
        <v>2029</v>
      </c>
      <c r="B2117" s="8" t="s">
        <v>92</v>
      </c>
      <c r="C2117" s="9">
        <v>2008.0</v>
      </c>
      <c r="D2117" s="7" t="s">
        <v>31</v>
      </c>
      <c r="E2117" s="7" t="s">
        <v>106</v>
      </c>
      <c r="F2117" s="7">
        <v>0.06</v>
      </c>
      <c r="G2117" s="7">
        <v>0.01</v>
      </c>
      <c r="H2117" s="7">
        <v>0.01</v>
      </c>
      <c r="I2117" s="7">
        <v>0.01</v>
      </c>
      <c r="J2117" s="7">
        <v>0.09</v>
      </c>
      <c r="K2117" s="10">
        <f t="shared" ref="K2117:O2117" si="2118">F2117*1000000</f>
        <v>60000</v>
      </c>
      <c r="L2117" s="10">
        <f t="shared" si="2118"/>
        <v>10000</v>
      </c>
      <c r="M2117" s="10">
        <f t="shared" si="2118"/>
        <v>10000</v>
      </c>
      <c r="N2117" s="10">
        <f t="shared" si="2118"/>
        <v>10000</v>
      </c>
      <c r="O2117" s="10">
        <f t="shared" si="2118"/>
        <v>90000</v>
      </c>
      <c r="P2117" s="7">
        <v>84.0</v>
      </c>
      <c r="Q2117" s="7">
        <v>29.0</v>
      </c>
      <c r="R2117" s="7">
        <v>6.8</v>
      </c>
      <c r="S2117" s="7">
        <v>13.0</v>
      </c>
      <c r="T2117" s="11">
        <f t="shared" si="3"/>
        <v>79.04761905</v>
      </c>
      <c r="U2117" s="7" t="s">
        <v>1040</v>
      </c>
      <c r="V2117" s="12" t="str">
        <f t="shared" si="4"/>
        <v>Taito Corporation</v>
      </c>
      <c r="W2117" s="7" t="s">
        <v>28</v>
      </c>
    </row>
    <row r="2118">
      <c r="A2118" s="7" t="s">
        <v>2201</v>
      </c>
      <c r="B2118" s="8" t="s">
        <v>40</v>
      </c>
      <c r="C2118" s="9">
        <v>2008.0</v>
      </c>
      <c r="D2118" s="7" t="s">
        <v>26</v>
      </c>
      <c r="E2118" s="7" t="s">
        <v>915</v>
      </c>
      <c r="F2118" s="7">
        <v>0.08</v>
      </c>
      <c r="G2118" s="7">
        <v>0.0</v>
      </c>
      <c r="H2118" s="7">
        <v>0.0</v>
      </c>
      <c r="I2118" s="7">
        <v>0.01</v>
      </c>
      <c r="J2118" s="7">
        <v>0.09</v>
      </c>
      <c r="K2118" s="10">
        <f t="shared" ref="K2118:O2118" si="2119">F2118*1000000</f>
        <v>80000</v>
      </c>
      <c r="L2118" s="10">
        <f t="shared" si="2119"/>
        <v>0</v>
      </c>
      <c r="M2118" s="10">
        <f t="shared" si="2119"/>
        <v>0</v>
      </c>
      <c r="N2118" s="10">
        <f t="shared" si="2119"/>
        <v>10000</v>
      </c>
      <c r="O2118" s="10">
        <f t="shared" si="2119"/>
        <v>90000</v>
      </c>
      <c r="T2118" s="11" t="str">
        <f t="shared" si="3"/>
        <v/>
      </c>
      <c r="V2118" s="12" t="str">
        <f t="shared" si="4"/>
        <v>Ghostlight</v>
      </c>
    </row>
    <row r="2119">
      <c r="A2119" s="7" t="s">
        <v>1816</v>
      </c>
      <c r="B2119" s="8" t="s">
        <v>30</v>
      </c>
      <c r="C2119" s="9">
        <v>2008.0</v>
      </c>
      <c r="D2119" s="7" t="s">
        <v>41</v>
      </c>
      <c r="E2119" s="7" t="s">
        <v>100</v>
      </c>
      <c r="F2119" s="7">
        <v>0.08</v>
      </c>
      <c r="G2119" s="7">
        <v>0.0</v>
      </c>
      <c r="H2119" s="7">
        <v>0.0</v>
      </c>
      <c r="I2119" s="7">
        <v>0.01</v>
      </c>
      <c r="J2119" s="7">
        <v>0.09</v>
      </c>
      <c r="K2119" s="10">
        <f t="shared" ref="K2119:O2119" si="2120">F2119*1000000</f>
        <v>80000</v>
      </c>
      <c r="L2119" s="10">
        <f t="shared" si="2120"/>
        <v>0</v>
      </c>
      <c r="M2119" s="10">
        <f t="shared" si="2120"/>
        <v>0</v>
      </c>
      <c r="N2119" s="10">
        <f t="shared" si="2120"/>
        <v>10000</v>
      </c>
      <c r="O2119" s="10">
        <f t="shared" si="2120"/>
        <v>90000</v>
      </c>
      <c r="T2119" s="11" t="str">
        <f t="shared" si="3"/>
        <v/>
      </c>
      <c r="U2119" s="7" t="s">
        <v>441</v>
      </c>
      <c r="V2119" s="12" t="str">
        <f t="shared" si="4"/>
        <v>Blitz Games</v>
      </c>
      <c r="W2119" s="7" t="s">
        <v>52</v>
      </c>
    </row>
    <row r="2120">
      <c r="A2120" s="7" t="s">
        <v>1751</v>
      </c>
      <c r="B2120" s="8" t="s">
        <v>47</v>
      </c>
      <c r="C2120" s="9">
        <v>2008.0</v>
      </c>
      <c r="D2120" s="7" t="s">
        <v>41</v>
      </c>
      <c r="E2120" s="7" t="s">
        <v>100</v>
      </c>
      <c r="F2120" s="7">
        <v>0.08</v>
      </c>
      <c r="G2120" s="7">
        <v>0.0</v>
      </c>
      <c r="H2120" s="7">
        <v>0.0</v>
      </c>
      <c r="I2120" s="7">
        <v>0.01</v>
      </c>
      <c r="J2120" s="7">
        <v>0.09</v>
      </c>
      <c r="K2120" s="10">
        <f t="shared" ref="K2120:O2120" si="2121">F2120*1000000</f>
        <v>80000</v>
      </c>
      <c r="L2120" s="10">
        <f t="shared" si="2121"/>
        <v>0</v>
      </c>
      <c r="M2120" s="10">
        <f t="shared" si="2121"/>
        <v>0</v>
      </c>
      <c r="N2120" s="10">
        <f t="shared" si="2121"/>
        <v>10000</v>
      </c>
      <c r="O2120" s="10">
        <f t="shared" si="2121"/>
        <v>90000</v>
      </c>
      <c r="R2120" s="7">
        <v>6.6</v>
      </c>
      <c r="S2120" s="7">
        <v>7.0</v>
      </c>
      <c r="T2120" s="11">
        <f t="shared" si="3"/>
        <v>66</v>
      </c>
      <c r="U2120" s="7" t="s">
        <v>441</v>
      </c>
      <c r="V2120" s="12" t="str">
        <f t="shared" si="4"/>
        <v>Blitz Games</v>
      </c>
      <c r="W2120" s="7" t="s">
        <v>28</v>
      </c>
    </row>
    <row r="2121">
      <c r="A2121" s="7" t="s">
        <v>2045</v>
      </c>
      <c r="B2121" s="8" t="s">
        <v>40</v>
      </c>
      <c r="C2121" s="9">
        <v>2008.0</v>
      </c>
      <c r="D2121" s="7" t="s">
        <v>58</v>
      </c>
      <c r="E2121" s="7" t="s">
        <v>596</v>
      </c>
      <c r="F2121" s="7">
        <v>0.08</v>
      </c>
      <c r="G2121" s="7">
        <v>0.01</v>
      </c>
      <c r="H2121" s="7">
        <v>0.0</v>
      </c>
      <c r="I2121" s="7">
        <v>0.01</v>
      </c>
      <c r="J2121" s="7">
        <v>0.09</v>
      </c>
      <c r="K2121" s="10">
        <f t="shared" ref="K2121:O2121" si="2122">F2121*1000000</f>
        <v>80000</v>
      </c>
      <c r="L2121" s="10">
        <f t="shared" si="2122"/>
        <v>10000</v>
      </c>
      <c r="M2121" s="10">
        <f t="shared" si="2122"/>
        <v>0</v>
      </c>
      <c r="N2121" s="10">
        <f t="shared" si="2122"/>
        <v>10000</v>
      </c>
      <c r="O2121" s="10">
        <f t="shared" si="2122"/>
        <v>90000</v>
      </c>
      <c r="P2121" s="7">
        <v>71.0</v>
      </c>
      <c r="Q2121" s="7">
        <v>13.0</v>
      </c>
      <c r="T2121" s="11">
        <f t="shared" si="3"/>
        <v>71</v>
      </c>
      <c r="U2121" s="7" t="s">
        <v>1742</v>
      </c>
      <c r="V2121" s="12" t="str">
        <f t="shared" si="4"/>
        <v>Razorworks</v>
      </c>
      <c r="W2121" s="7" t="s">
        <v>28</v>
      </c>
    </row>
    <row r="2122">
      <c r="A2122" s="7" t="s">
        <v>1120</v>
      </c>
      <c r="B2122" s="8" t="s">
        <v>30</v>
      </c>
      <c r="C2122" s="9">
        <v>2008.0</v>
      </c>
      <c r="D2122" s="7" t="s">
        <v>437</v>
      </c>
      <c r="E2122" s="7" t="s">
        <v>103</v>
      </c>
      <c r="F2122" s="7">
        <v>0.07</v>
      </c>
      <c r="G2122" s="7">
        <v>0.01</v>
      </c>
      <c r="H2122" s="7">
        <v>0.0</v>
      </c>
      <c r="I2122" s="7">
        <v>0.01</v>
      </c>
      <c r="J2122" s="7">
        <v>0.09</v>
      </c>
      <c r="K2122" s="10">
        <f t="shared" ref="K2122:O2122" si="2123">F2122*1000000</f>
        <v>70000</v>
      </c>
      <c r="L2122" s="10">
        <f t="shared" si="2123"/>
        <v>10000</v>
      </c>
      <c r="M2122" s="10">
        <f t="shared" si="2123"/>
        <v>0</v>
      </c>
      <c r="N2122" s="10">
        <f t="shared" si="2123"/>
        <v>10000</v>
      </c>
      <c r="O2122" s="10">
        <f t="shared" si="2123"/>
        <v>90000</v>
      </c>
      <c r="P2122" s="7">
        <v>56.0</v>
      </c>
      <c r="Q2122" s="7">
        <v>24.0</v>
      </c>
      <c r="R2122" s="7">
        <v>5.7</v>
      </c>
      <c r="S2122" s="7">
        <v>19.0</v>
      </c>
      <c r="T2122" s="11">
        <f t="shared" si="3"/>
        <v>56.44186047</v>
      </c>
      <c r="U2122" s="7" t="s">
        <v>2202</v>
      </c>
      <c r="V2122" s="12" t="str">
        <f t="shared" si="4"/>
        <v>Hellbent Games</v>
      </c>
      <c r="W2122" s="7" t="s">
        <v>52</v>
      </c>
    </row>
    <row r="2123">
      <c r="A2123" s="7" t="s">
        <v>1815</v>
      </c>
      <c r="B2123" s="8" t="s">
        <v>40</v>
      </c>
      <c r="C2123" s="9">
        <v>2008.0</v>
      </c>
      <c r="D2123" s="7" t="s">
        <v>26</v>
      </c>
      <c r="E2123" s="7" t="s">
        <v>97</v>
      </c>
      <c r="F2123" s="7">
        <v>0.06</v>
      </c>
      <c r="G2123" s="7">
        <v>0.02</v>
      </c>
      <c r="H2123" s="7">
        <v>0.0</v>
      </c>
      <c r="I2123" s="7">
        <v>0.01</v>
      </c>
      <c r="J2123" s="7">
        <v>0.09</v>
      </c>
      <c r="K2123" s="10">
        <f t="shared" ref="K2123:O2123" si="2124">F2123*1000000</f>
        <v>60000</v>
      </c>
      <c r="L2123" s="10">
        <f t="shared" si="2124"/>
        <v>20000</v>
      </c>
      <c r="M2123" s="10">
        <f t="shared" si="2124"/>
        <v>0</v>
      </c>
      <c r="N2123" s="10">
        <f t="shared" si="2124"/>
        <v>10000</v>
      </c>
      <c r="O2123" s="10">
        <f t="shared" si="2124"/>
        <v>90000</v>
      </c>
      <c r="P2123" s="7">
        <v>56.0</v>
      </c>
      <c r="Q2123" s="7">
        <v>8.0</v>
      </c>
      <c r="T2123" s="11">
        <f t="shared" si="3"/>
        <v>56</v>
      </c>
      <c r="U2123" s="7" t="s">
        <v>2203</v>
      </c>
      <c r="V2123" s="12" t="str">
        <f t="shared" si="4"/>
        <v>EA Canada, Exient Entertainment</v>
      </c>
      <c r="W2123" s="7" t="s">
        <v>28</v>
      </c>
    </row>
    <row r="2124">
      <c r="A2124" s="7" t="s">
        <v>2204</v>
      </c>
      <c r="B2124" s="8" t="s">
        <v>40</v>
      </c>
      <c r="C2124" s="9">
        <v>2008.0</v>
      </c>
      <c r="D2124" s="7" t="s">
        <v>41</v>
      </c>
      <c r="E2124" s="7" t="s">
        <v>2091</v>
      </c>
      <c r="F2124" s="7">
        <v>0.08</v>
      </c>
      <c r="G2124" s="7">
        <v>0.0</v>
      </c>
      <c r="H2124" s="7">
        <v>0.0</v>
      </c>
      <c r="I2124" s="7">
        <v>0.01</v>
      </c>
      <c r="J2124" s="7">
        <v>0.09</v>
      </c>
      <c r="K2124" s="10">
        <f t="shared" ref="K2124:O2124" si="2125">F2124*1000000</f>
        <v>80000</v>
      </c>
      <c r="L2124" s="10">
        <f t="shared" si="2125"/>
        <v>0</v>
      </c>
      <c r="M2124" s="10">
        <f t="shared" si="2125"/>
        <v>0</v>
      </c>
      <c r="N2124" s="10">
        <f t="shared" si="2125"/>
        <v>10000</v>
      </c>
      <c r="O2124" s="10">
        <f t="shared" si="2125"/>
        <v>90000</v>
      </c>
      <c r="P2124" s="7">
        <v>48.0</v>
      </c>
      <c r="Q2124" s="7">
        <v>15.0</v>
      </c>
      <c r="R2124" s="7">
        <v>5.3</v>
      </c>
      <c r="S2124" s="7">
        <v>8.0</v>
      </c>
      <c r="T2124" s="11">
        <f t="shared" si="3"/>
        <v>49.73913043</v>
      </c>
      <c r="U2124" s="7" t="s">
        <v>2205</v>
      </c>
      <c r="V2124" s="12" t="str">
        <f t="shared" si="4"/>
        <v>Smack Down Productions</v>
      </c>
      <c r="W2124" s="7" t="s">
        <v>28</v>
      </c>
    </row>
    <row r="2125">
      <c r="A2125" s="7" t="s">
        <v>1880</v>
      </c>
      <c r="B2125" s="8" t="s">
        <v>40</v>
      </c>
      <c r="C2125" s="9">
        <v>2008.0</v>
      </c>
      <c r="D2125" s="7" t="s">
        <v>49</v>
      </c>
      <c r="E2125" s="7" t="s">
        <v>377</v>
      </c>
      <c r="F2125" s="7">
        <v>0.08</v>
      </c>
      <c r="G2125" s="7">
        <v>0.0</v>
      </c>
      <c r="H2125" s="7">
        <v>0.0</v>
      </c>
      <c r="I2125" s="7">
        <v>0.01</v>
      </c>
      <c r="J2125" s="7">
        <v>0.09</v>
      </c>
      <c r="K2125" s="10">
        <f t="shared" ref="K2125:O2125" si="2126">F2125*1000000</f>
        <v>80000</v>
      </c>
      <c r="L2125" s="10">
        <f t="shared" si="2126"/>
        <v>0</v>
      </c>
      <c r="M2125" s="10">
        <f t="shared" si="2126"/>
        <v>0</v>
      </c>
      <c r="N2125" s="10">
        <f t="shared" si="2126"/>
        <v>10000</v>
      </c>
      <c r="O2125" s="10">
        <f t="shared" si="2126"/>
        <v>90000</v>
      </c>
      <c r="P2125" s="7">
        <v>43.0</v>
      </c>
      <c r="Q2125" s="7">
        <v>5.0</v>
      </c>
      <c r="T2125" s="11">
        <f t="shared" si="3"/>
        <v>43</v>
      </c>
      <c r="U2125" s="7" t="s">
        <v>386</v>
      </c>
      <c r="V2125" s="12" t="str">
        <f t="shared" si="4"/>
        <v>Artificial Mind and Movement</v>
      </c>
      <c r="W2125" s="7" t="s">
        <v>64</v>
      </c>
    </row>
    <row r="2126">
      <c r="A2126" s="7" t="s">
        <v>2206</v>
      </c>
      <c r="B2126" s="8" t="s">
        <v>25</v>
      </c>
      <c r="C2126" s="9">
        <v>2008.0</v>
      </c>
      <c r="D2126" s="7" t="s">
        <v>26</v>
      </c>
      <c r="E2126" s="7" t="s">
        <v>85</v>
      </c>
      <c r="F2126" s="7">
        <v>0.08</v>
      </c>
      <c r="G2126" s="7">
        <v>0.0</v>
      </c>
      <c r="H2126" s="7">
        <v>0.0</v>
      </c>
      <c r="I2126" s="7">
        <v>0.01</v>
      </c>
      <c r="J2126" s="7">
        <v>0.09</v>
      </c>
      <c r="K2126" s="10">
        <f t="shared" ref="K2126:O2126" si="2127">F2126*1000000</f>
        <v>80000</v>
      </c>
      <c r="L2126" s="10">
        <f t="shared" si="2127"/>
        <v>0</v>
      </c>
      <c r="M2126" s="10">
        <f t="shared" si="2127"/>
        <v>0</v>
      </c>
      <c r="N2126" s="10">
        <f t="shared" si="2127"/>
        <v>10000</v>
      </c>
      <c r="O2126" s="10">
        <f t="shared" si="2127"/>
        <v>90000</v>
      </c>
      <c r="T2126" s="11" t="str">
        <f t="shared" si="3"/>
        <v/>
      </c>
      <c r="U2126" s="7" t="s">
        <v>2100</v>
      </c>
      <c r="V2126" s="12" t="str">
        <f t="shared" si="4"/>
        <v>Deep Fried Entertainment</v>
      </c>
      <c r="W2126" s="7" t="s">
        <v>28</v>
      </c>
    </row>
    <row r="2127">
      <c r="A2127" s="7" t="s">
        <v>1880</v>
      </c>
      <c r="B2127" s="8" t="s">
        <v>25</v>
      </c>
      <c r="C2127" s="9">
        <v>2008.0</v>
      </c>
      <c r="D2127" s="7" t="s">
        <v>49</v>
      </c>
      <c r="E2127" s="7" t="s">
        <v>377</v>
      </c>
      <c r="F2127" s="7">
        <v>0.08</v>
      </c>
      <c r="G2127" s="7">
        <v>0.0</v>
      </c>
      <c r="H2127" s="7">
        <v>0.0</v>
      </c>
      <c r="I2127" s="7">
        <v>0.01</v>
      </c>
      <c r="J2127" s="7">
        <v>0.09</v>
      </c>
      <c r="K2127" s="10">
        <f t="shared" ref="K2127:O2127" si="2128">F2127*1000000</f>
        <v>80000</v>
      </c>
      <c r="L2127" s="10">
        <f t="shared" si="2128"/>
        <v>0</v>
      </c>
      <c r="M2127" s="10">
        <f t="shared" si="2128"/>
        <v>0</v>
      </c>
      <c r="N2127" s="10">
        <f t="shared" si="2128"/>
        <v>10000</v>
      </c>
      <c r="O2127" s="10">
        <f t="shared" si="2128"/>
        <v>90000</v>
      </c>
      <c r="P2127" s="7">
        <v>39.0</v>
      </c>
      <c r="Q2127" s="7">
        <v>7.0</v>
      </c>
      <c r="R2127" s="7">
        <v>6.4</v>
      </c>
      <c r="S2127" s="7">
        <v>5.0</v>
      </c>
      <c r="T2127" s="11">
        <f t="shared" si="3"/>
        <v>49.41666667</v>
      </c>
      <c r="U2127" s="7" t="s">
        <v>325</v>
      </c>
      <c r="V2127" s="12" t="str">
        <f t="shared" si="4"/>
        <v>Eurocom Entertainment Software</v>
      </c>
      <c r="W2127" s="7" t="s">
        <v>64</v>
      </c>
    </row>
    <row r="2128">
      <c r="A2128" s="7" t="s">
        <v>2207</v>
      </c>
      <c r="B2128" s="8" t="s">
        <v>30</v>
      </c>
      <c r="C2128" s="9">
        <v>2008.0</v>
      </c>
      <c r="D2128" s="7" t="s">
        <v>112</v>
      </c>
      <c r="E2128" s="7" t="s">
        <v>103</v>
      </c>
      <c r="F2128" s="7">
        <v>0.07</v>
      </c>
      <c r="G2128" s="7">
        <v>0.0</v>
      </c>
      <c r="H2128" s="7">
        <v>0.01</v>
      </c>
      <c r="I2128" s="7">
        <v>0.01</v>
      </c>
      <c r="J2128" s="7">
        <v>0.09</v>
      </c>
      <c r="K2128" s="10">
        <f t="shared" ref="K2128:O2128" si="2129">F2128*1000000</f>
        <v>70000</v>
      </c>
      <c r="L2128" s="10">
        <f t="shared" si="2129"/>
        <v>0</v>
      </c>
      <c r="M2128" s="10">
        <f t="shared" si="2129"/>
        <v>10000</v>
      </c>
      <c r="N2128" s="10">
        <f t="shared" si="2129"/>
        <v>10000</v>
      </c>
      <c r="O2128" s="10">
        <f t="shared" si="2129"/>
        <v>90000</v>
      </c>
      <c r="P2128" s="7">
        <v>71.0</v>
      </c>
      <c r="Q2128" s="7">
        <v>22.0</v>
      </c>
      <c r="R2128" s="7">
        <v>6.6</v>
      </c>
      <c r="S2128" s="7">
        <v>8.0</v>
      </c>
      <c r="T2128" s="11">
        <f t="shared" si="3"/>
        <v>69.66666667</v>
      </c>
      <c r="U2128" s="7" t="s">
        <v>1126</v>
      </c>
      <c r="V2128" s="12" t="str">
        <f t="shared" si="4"/>
        <v>Arc System Works</v>
      </c>
      <c r="W2128" s="7" t="s">
        <v>64</v>
      </c>
    </row>
    <row r="2129">
      <c r="A2129" s="7" t="s">
        <v>2208</v>
      </c>
      <c r="B2129" s="8" t="s">
        <v>25</v>
      </c>
      <c r="C2129" s="9">
        <v>2008.0</v>
      </c>
      <c r="D2129" s="7" t="s">
        <v>49</v>
      </c>
      <c r="E2129" s="7" t="s">
        <v>231</v>
      </c>
      <c r="F2129" s="7">
        <v>0.08</v>
      </c>
      <c r="G2129" s="7">
        <v>0.0</v>
      </c>
      <c r="H2129" s="7">
        <v>0.0</v>
      </c>
      <c r="I2129" s="7">
        <v>0.01</v>
      </c>
      <c r="J2129" s="7">
        <v>0.09</v>
      </c>
      <c r="K2129" s="10">
        <f t="shared" ref="K2129:O2129" si="2130">F2129*1000000</f>
        <v>80000</v>
      </c>
      <c r="L2129" s="10">
        <f t="shared" si="2130"/>
        <v>0</v>
      </c>
      <c r="M2129" s="10">
        <f t="shared" si="2130"/>
        <v>0</v>
      </c>
      <c r="N2129" s="10">
        <f t="shared" si="2130"/>
        <v>10000</v>
      </c>
      <c r="O2129" s="10">
        <f t="shared" si="2130"/>
        <v>90000</v>
      </c>
      <c r="P2129" s="7">
        <v>28.0</v>
      </c>
      <c r="Q2129" s="7">
        <v>5.0</v>
      </c>
      <c r="R2129" s="7">
        <v>2.5</v>
      </c>
      <c r="S2129" s="7">
        <v>11.0</v>
      </c>
      <c r="T2129" s="11">
        <f t="shared" si="3"/>
        <v>25.9375</v>
      </c>
      <c r="U2129" s="7" t="s">
        <v>496</v>
      </c>
      <c r="V2129" s="12" t="str">
        <f t="shared" si="4"/>
        <v>Collision Studios</v>
      </c>
      <c r="W2129" s="7" t="s">
        <v>64</v>
      </c>
    </row>
    <row r="2130">
      <c r="A2130" s="7" t="s">
        <v>2209</v>
      </c>
      <c r="B2130" s="8" t="s">
        <v>40</v>
      </c>
      <c r="C2130" s="9">
        <v>2008.0</v>
      </c>
      <c r="D2130" s="7" t="s">
        <v>54</v>
      </c>
      <c r="E2130" s="7" t="s">
        <v>100</v>
      </c>
      <c r="F2130" s="7">
        <v>0.0</v>
      </c>
      <c r="G2130" s="7">
        <v>0.0</v>
      </c>
      <c r="H2130" s="7">
        <v>0.09</v>
      </c>
      <c r="I2130" s="7">
        <v>0.0</v>
      </c>
      <c r="J2130" s="7">
        <v>0.09</v>
      </c>
      <c r="K2130" s="10">
        <f t="shared" ref="K2130:O2130" si="2131">F2130*1000000</f>
        <v>0</v>
      </c>
      <c r="L2130" s="10">
        <f t="shared" si="2131"/>
        <v>0</v>
      </c>
      <c r="M2130" s="10">
        <f t="shared" si="2131"/>
        <v>90000</v>
      </c>
      <c r="N2130" s="10">
        <f t="shared" si="2131"/>
        <v>0</v>
      </c>
      <c r="O2130" s="10">
        <f t="shared" si="2131"/>
        <v>90000</v>
      </c>
      <c r="T2130" s="11" t="str">
        <f t="shared" si="3"/>
        <v/>
      </c>
      <c r="V2130" s="12" t="str">
        <f t="shared" si="4"/>
        <v>Konami Digital Entertainment</v>
      </c>
    </row>
    <row r="2131">
      <c r="A2131" s="7" t="s">
        <v>2210</v>
      </c>
      <c r="B2131" s="8" t="s">
        <v>25</v>
      </c>
      <c r="C2131" s="9">
        <v>2008.0</v>
      </c>
      <c r="D2131" s="7" t="s">
        <v>26</v>
      </c>
      <c r="E2131" s="7" t="s">
        <v>212</v>
      </c>
      <c r="F2131" s="7">
        <v>0.04</v>
      </c>
      <c r="G2131" s="7">
        <v>0.04</v>
      </c>
      <c r="H2131" s="7">
        <v>0.0</v>
      </c>
      <c r="I2131" s="7">
        <v>0.01</v>
      </c>
      <c r="J2131" s="7">
        <v>0.09</v>
      </c>
      <c r="K2131" s="10">
        <f t="shared" ref="K2131:O2131" si="2132">F2131*1000000</f>
        <v>40000</v>
      </c>
      <c r="L2131" s="10">
        <f t="shared" si="2132"/>
        <v>40000</v>
      </c>
      <c r="M2131" s="10">
        <f t="shared" si="2132"/>
        <v>0</v>
      </c>
      <c r="N2131" s="10">
        <f t="shared" si="2132"/>
        <v>10000</v>
      </c>
      <c r="O2131" s="10">
        <f t="shared" si="2132"/>
        <v>90000</v>
      </c>
      <c r="T2131" s="11" t="str">
        <f t="shared" si="3"/>
        <v/>
      </c>
      <c r="U2131" s="7" t="s">
        <v>213</v>
      </c>
      <c r="V2131" s="12" t="str">
        <f t="shared" si="4"/>
        <v>49Games</v>
      </c>
      <c r="W2131" s="7" t="s">
        <v>28</v>
      </c>
    </row>
    <row r="2132">
      <c r="A2132" s="7" t="s">
        <v>2211</v>
      </c>
      <c r="B2132" s="8" t="s">
        <v>78</v>
      </c>
      <c r="C2132" s="9">
        <v>2008.0</v>
      </c>
      <c r="D2132" s="7" t="s">
        <v>96</v>
      </c>
      <c r="E2132" s="7" t="s">
        <v>97</v>
      </c>
      <c r="F2132" s="7">
        <v>0.0</v>
      </c>
      <c r="G2132" s="7">
        <v>0.07</v>
      </c>
      <c r="H2132" s="7">
        <v>0.0</v>
      </c>
      <c r="I2132" s="7">
        <v>0.01</v>
      </c>
      <c r="J2132" s="7">
        <v>0.09</v>
      </c>
      <c r="K2132" s="10">
        <f t="shared" ref="K2132:O2132" si="2133">F2132*1000000</f>
        <v>0</v>
      </c>
      <c r="L2132" s="10">
        <f t="shared" si="2133"/>
        <v>70000</v>
      </c>
      <c r="M2132" s="10">
        <f t="shared" si="2133"/>
        <v>0</v>
      </c>
      <c r="N2132" s="10">
        <f t="shared" si="2133"/>
        <v>10000</v>
      </c>
      <c r="O2132" s="10">
        <f t="shared" si="2133"/>
        <v>90000</v>
      </c>
      <c r="P2132" s="7">
        <v>75.0</v>
      </c>
      <c r="Q2132" s="7">
        <v>10.0</v>
      </c>
      <c r="R2132" s="7">
        <v>7.7</v>
      </c>
      <c r="S2132" s="7">
        <v>19.0</v>
      </c>
      <c r="T2132" s="11">
        <f t="shared" si="3"/>
        <v>76.31034483</v>
      </c>
      <c r="U2132" s="7" t="s">
        <v>97</v>
      </c>
      <c r="V2132" s="12" t="str">
        <f t="shared" si="4"/>
        <v>Electronic Arts</v>
      </c>
      <c r="W2132" s="7" t="s">
        <v>64</v>
      </c>
    </row>
    <row r="2133">
      <c r="A2133" s="7" t="s">
        <v>1764</v>
      </c>
      <c r="B2133" s="8" t="s">
        <v>92</v>
      </c>
      <c r="C2133" s="9">
        <v>2008.0</v>
      </c>
      <c r="D2133" s="7" t="s">
        <v>75</v>
      </c>
      <c r="E2133" s="7" t="s">
        <v>37</v>
      </c>
      <c r="F2133" s="7">
        <v>0.08</v>
      </c>
      <c r="G2133" s="7">
        <v>0.0</v>
      </c>
      <c r="H2133" s="7">
        <v>0.0</v>
      </c>
      <c r="I2133" s="7">
        <v>0.01</v>
      </c>
      <c r="J2133" s="7">
        <v>0.08</v>
      </c>
      <c r="K2133" s="10">
        <f t="shared" ref="K2133:O2133" si="2134">F2133*1000000</f>
        <v>80000</v>
      </c>
      <c r="L2133" s="10">
        <f t="shared" si="2134"/>
        <v>0</v>
      </c>
      <c r="M2133" s="10">
        <f t="shared" si="2134"/>
        <v>0</v>
      </c>
      <c r="N2133" s="10">
        <f t="shared" si="2134"/>
        <v>10000</v>
      </c>
      <c r="O2133" s="10">
        <f t="shared" si="2134"/>
        <v>80000</v>
      </c>
      <c r="T2133" s="11" t="str">
        <f t="shared" si="3"/>
        <v/>
      </c>
      <c r="U2133" s="7" t="s">
        <v>639</v>
      </c>
      <c r="V2133" s="12" t="str">
        <f t="shared" si="4"/>
        <v>Torus Games</v>
      </c>
      <c r="W2133" s="7" t="s">
        <v>28</v>
      </c>
    </row>
    <row r="2134">
      <c r="A2134" s="7" t="s">
        <v>2212</v>
      </c>
      <c r="B2134" s="8" t="s">
        <v>40</v>
      </c>
      <c r="C2134" s="9">
        <v>2008.0</v>
      </c>
      <c r="D2134" s="7" t="s">
        <v>41</v>
      </c>
      <c r="E2134" s="7" t="s">
        <v>784</v>
      </c>
      <c r="F2134" s="7">
        <v>0.08</v>
      </c>
      <c r="G2134" s="7">
        <v>0.0</v>
      </c>
      <c r="H2134" s="7">
        <v>0.0</v>
      </c>
      <c r="I2134" s="7">
        <v>0.01</v>
      </c>
      <c r="J2134" s="7">
        <v>0.08</v>
      </c>
      <c r="K2134" s="10">
        <f t="shared" ref="K2134:O2134" si="2135">F2134*1000000</f>
        <v>80000</v>
      </c>
      <c r="L2134" s="10">
        <f t="shared" si="2135"/>
        <v>0</v>
      </c>
      <c r="M2134" s="10">
        <f t="shared" si="2135"/>
        <v>0</v>
      </c>
      <c r="N2134" s="10">
        <f t="shared" si="2135"/>
        <v>10000</v>
      </c>
      <c r="O2134" s="10">
        <f t="shared" si="2135"/>
        <v>80000</v>
      </c>
      <c r="T2134" s="11" t="str">
        <f t="shared" si="3"/>
        <v/>
      </c>
      <c r="U2134" s="7" t="s">
        <v>784</v>
      </c>
      <c r="V2134" s="12" t="str">
        <f t="shared" si="4"/>
        <v>Oxygen Interactive</v>
      </c>
      <c r="W2134" s="7" t="s">
        <v>28</v>
      </c>
    </row>
    <row r="2135">
      <c r="A2135" s="7" t="s">
        <v>2213</v>
      </c>
      <c r="B2135" s="8" t="s">
        <v>40</v>
      </c>
      <c r="C2135" s="9">
        <v>2008.0</v>
      </c>
      <c r="D2135" s="7" t="s">
        <v>41</v>
      </c>
      <c r="E2135" s="7" t="s">
        <v>1238</v>
      </c>
      <c r="F2135" s="7">
        <v>0.08</v>
      </c>
      <c r="G2135" s="7">
        <v>0.0</v>
      </c>
      <c r="H2135" s="7">
        <v>0.0</v>
      </c>
      <c r="I2135" s="7">
        <v>0.01</v>
      </c>
      <c r="J2135" s="7">
        <v>0.08</v>
      </c>
      <c r="K2135" s="10">
        <f t="shared" ref="K2135:O2135" si="2136">F2135*1000000</f>
        <v>80000</v>
      </c>
      <c r="L2135" s="10">
        <f t="shared" si="2136"/>
        <v>0</v>
      </c>
      <c r="M2135" s="10">
        <f t="shared" si="2136"/>
        <v>0</v>
      </c>
      <c r="N2135" s="10">
        <f t="shared" si="2136"/>
        <v>10000</v>
      </c>
      <c r="O2135" s="10">
        <f t="shared" si="2136"/>
        <v>80000</v>
      </c>
      <c r="P2135" s="7">
        <v>38.0</v>
      </c>
      <c r="Q2135" s="7">
        <v>5.0</v>
      </c>
      <c r="R2135" s="7">
        <v>3.2</v>
      </c>
      <c r="S2135" s="7">
        <v>5.0</v>
      </c>
      <c r="T2135" s="11">
        <f t="shared" si="3"/>
        <v>35</v>
      </c>
      <c r="U2135" s="7" t="s">
        <v>2214</v>
      </c>
      <c r="V2135" s="12" t="str">
        <f t="shared" si="4"/>
        <v>ECI</v>
      </c>
      <c r="W2135" s="7" t="s">
        <v>28</v>
      </c>
    </row>
    <row r="2136">
      <c r="A2136" s="7" t="s">
        <v>1770</v>
      </c>
      <c r="B2136" s="8" t="s">
        <v>62</v>
      </c>
      <c r="C2136" s="9">
        <v>2008.0</v>
      </c>
      <c r="D2136" s="7" t="s">
        <v>26</v>
      </c>
      <c r="E2136" s="7" t="s">
        <v>1146</v>
      </c>
      <c r="F2136" s="7">
        <v>0.04</v>
      </c>
      <c r="G2136" s="7">
        <v>0.03</v>
      </c>
      <c r="H2136" s="7">
        <v>0.0</v>
      </c>
      <c r="I2136" s="7">
        <v>0.01</v>
      </c>
      <c r="J2136" s="7">
        <v>0.08</v>
      </c>
      <c r="K2136" s="10">
        <f t="shared" ref="K2136:O2136" si="2137">F2136*1000000</f>
        <v>40000</v>
      </c>
      <c r="L2136" s="10">
        <f t="shared" si="2137"/>
        <v>30000</v>
      </c>
      <c r="M2136" s="10">
        <f t="shared" si="2137"/>
        <v>0</v>
      </c>
      <c r="N2136" s="10">
        <f t="shared" si="2137"/>
        <v>10000</v>
      </c>
      <c r="O2136" s="10">
        <f t="shared" si="2137"/>
        <v>80000</v>
      </c>
      <c r="T2136" s="11" t="str">
        <f t="shared" si="3"/>
        <v/>
      </c>
      <c r="U2136" s="7" t="s">
        <v>456</v>
      </c>
      <c r="V2136" s="12" t="str">
        <f t="shared" si="4"/>
        <v>Crave</v>
      </c>
      <c r="W2136" s="7" t="s">
        <v>28</v>
      </c>
    </row>
    <row r="2137">
      <c r="A2137" s="7" t="s">
        <v>2215</v>
      </c>
      <c r="B2137" s="8" t="s">
        <v>92</v>
      </c>
      <c r="C2137" s="9">
        <v>2008.0</v>
      </c>
      <c r="D2137" s="7" t="s">
        <v>112</v>
      </c>
      <c r="E2137" s="7" t="s">
        <v>69</v>
      </c>
      <c r="F2137" s="7">
        <v>0.0</v>
      </c>
      <c r="G2137" s="7">
        <v>0.0</v>
      </c>
      <c r="H2137" s="7">
        <v>0.08</v>
      </c>
      <c r="I2137" s="7">
        <v>0.0</v>
      </c>
      <c r="J2137" s="7">
        <v>0.08</v>
      </c>
      <c r="K2137" s="10">
        <f t="shared" ref="K2137:O2137" si="2138">F2137*1000000</f>
        <v>0</v>
      </c>
      <c r="L2137" s="10">
        <f t="shared" si="2138"/>
        <v>0</v>
      </c>
      <c r="M2137" s="10">
        <f t="shared" si="2138"/>
        <v>80000</v>
      </c>
      <c r="N2137" s="10">
        <f t="shared" si="2138"/>
        <v>0</v>
      </c>
      <c r="O2137" s="10">
        <f t="shared" si="2138"/>
        <v>80000</v>
      </c>
      <c r="T2137" s="11" t="str">
        <f t="shared" si="3"/>
        <v/>
      </c>
      <c r="V2137" s="12" t="str">
        <f t="shared" si="4"/>
        <v>Sony Computer Entertainment</v>
      </c>
    </row>
    <row r="2138">
      <c r="A2138" s="7" t="s">
        <v>2216</v>
      </c>
      <c r="B2138" s="8" t="s">
        <v>40</v>
      </c>
      <c r="C2138" s="9">
        <v>2008.0</v>
      </c>
      <c r="D2138" s="7" t="s">
        <v>58</v>
      </c>
      <c r="E2138" s="7" t="s">
        <v>231</v>
      </c>
      <c r="F2138" s="7">
        <v>0.06</v>
      </c>
      <c r="G2138" s="7">
        <v>0.01</v>
      </c>
      <c r="H2138" s="7">
        <v>0.0</v>
      </c>
      <c r="I2138" s="7">
        <v>0.01</v>
      </c>
      <c r="J2138" s="7">
        <v>0.08</v>
      </c>
      <c r="K2138" s="10">
        <f t="shared" ref="K2138:O2138" si="2139">F2138*1000000</f>
        <v>60000</v>
      </c>
      <c r="L2138" s="10">
        <f t="shared" si="2139"/>
        <v>10000</v>
      </c>
      <c r="M2138" s="10">
        <f t="shared" si="2139"/>
        <v>0</v>
      </c>
      <c r="N2138" s="10">
        <f t="shared" si="2139"/>
        <v>10000</v>
      </c>
      <c r="O2138" s="10">
        <f t="shared" si="2139"/>
        <v>80000</v>
      </c>
      <c r="P2138" s="7">
        <v>52.0</v>
      </c>
      <c r="Q2138" s="7">
        <v>12.0</v>
      </c>
      <c r="T2138" s="11">
        <f t="shared" si="3"/>
        <v>52</v>
      </c>
      <c r="U2138" s="7" t="s">
        <v>2217</v>
      </c>
      <c r="V2138" s="12" t="str">
        <f t="shared" si="4"/>
        <v>Razorback Developments</v>
      </c>
      <c r="W2138" s="7" t="s">
        <v>28</v>
      </c>
    </row>
    <row r="2139">
      <c r="A2139" s="7" t="s">
        <v>2218</v>
      </c>
      <c r="B2139" s="8" t="s">
        <v>30</v>
      </c>
      <c r="C2139" s="9">
        <v>2008.0</v>
      </c>
      <c r="D2139" s="7" t="s">
        <v>31</v>
      </c>
      <c r="E2139" s="7" t="s">
        <v>2219</v>
      </c>
      <c r="F2139" s="7">
        <v>0.06</v>
      </c>
      <c r="G2139" s="7">
        <v>0.02</v>
      </c>
      <c r="H2139" s="7">
        <v>0.0</v>
      </c>
      <c r="I2139" s="7">
        <v>0.01</v>
      </c>
      <c r="J2139" s="7">
        <v>0.08</v>
      </c>
      <c r="K2139" s="10">
        <f t="shared" ref="K2139:O2139" si="2140">F2139*1000000</f>
        <v>60000</v>
      </c>
      <c r="L2139" s="10">
        <f t="shared" si="2140"/>
        <v>20000</v>
      </c>
      <c r="M2139" s="10">
        <f t="shared" si="2140"/>
        <v>0</v>
      </c>
      <c r="N2139" s="10">
        <f t="shared" si="2140"/>
        <v>10000</v>
      </c>
      <c r="O2139" s="10">
        <f t="shared" si="2140"/>
        <v>80000</v>
      </c>
      <c r="P2139" s="7">
        <v>73.0</v>
      </c>
      <c r="Q2139" s="7">
        <v>11.0</v>
      </c>
      <c r="R2139" s="7">
        <v>7.5</v>
      </c>
      <c r="S2139" s="7">
        <v>12.0</v>
      </c>
      <c r="T2139" s="11">
        <f t="shared" si="3"/>
        <v>74.04347826</v>
      </c>
      <c r="U2139" s="7" t="s">
        <v>2220</v>
      </c>
      <c r="V2139" s="12" t="str">
        <f t="shared" si="4"/>
        <v>Gulti</v>
      </c>
      <c r="W2139" s="7" t="s">
        <v>52</v>
      </c>
    </row>
    <row r="2140">
      <c r="A2140" s="7" t="s">
        <v>2221</v>
      </c>
      <c r="B2140" s="8" t="s">
        <v>40</v>
      </c>
      <c r="C2140" s="9">
        <v>2008.0</v>
      </c>
      <c r="D2140" s="7" t="s">
        <v>41</v>
      </c>
      <c r="E2140" s="7" t="s">
        <v>55</v>
      </c>
      <c r="F2140" s="7">
        <v>0.07</v>
      </c>
      <c r="G2140" s="7">
        <v>0.0</v>
      </c>
      <c r="H2140" s="7">
        <v>0.0</v>
      </c>
      <c r="I2140" s="7">
        <v>0.01</v>
      </c>
      <c r="J2140" s="7">
        <v>0.08</v>
      </c>
      <c r="K2140" s="10">
        <f t="shared" ref="K2140:O2140" si="2141">F2140*1000000</f>
        <v>70000</v>
      </c>
      <c r="L2140" s="10">
        <f t="shared" si="2141"/>
        <v>0</v>
      </c>
      <c r="M2140" s="10">
        <f t="shared" si="2141"/>
        <v>0</v>
      </c>
      <c r="N2140" s="10">
        <f t="shared" si="2141"/>
        <v>10000</v>
      </c>
      <c r="O2140" s="10">
        <f t="shared" si="2141"/>
        <v>80000</v>
      </c>
      <c r="T2140" s="11" t="str">
        <f t="shared" si="3"/>
        <v/>
      </c>
      <c r="U2140" s="7" t="s">
        <v>598</v>
      </c>
      <c r="V2140" s="12" t="str">
        <f t="shared" si="4"/>
        <v>Ubisoft Quebec</v>
      </c>
      <c r="W2140" s="7" t="s">
        <v>28</v>
      </c>
    </row>
    <row r="2141">
      <c r="A2141" s="7" t="s">
        <v>2222</v>
      </c>
      <c r="B2141" s="8" t="s">
        <v>40</v>
      </c>
      <c r="C2141" s="9">
        <v>2008.0</v>
      </c>
      <c r="D2141" s="7" t="s">
        <v>67</v>
      </c>
      <c r="E2141" s="7" t="s">
        <v>810</v>
      </c>
      <c r="F2141" s="7">
        <v>0.06</v>
      </c>
      <c r="G2141" s="7">
        <v>0.0</v>
      </c>
      <c r="H2141" s="7">
        <v>0.02</v>
      </c>
      <c r="I2141" s="7">
        <v>0.0</v>
      </c>
      <c r="J2141" s="7">
        <v>0.08</v>
      </c>
      <c r="K2141" s="10">
        <f t="shared" ref="K2141:O2141" si="2142">F2141*1000000</f>
        <v>60000</v>
      </c>
      <c r="L2141" s="10">
        <f t="shared" si="2142"/>
        <v>0</v>
      </c>
      <c r="M2141" s="10">
        <f t="shared" si="2142"/>
        <v>20000</v>
      </c>
      <c r="N2141" s="10">
        <f t="shared" si="2142"/>
        <v>0</v>
      </c>
      <c r="O2141" s="10">
        <f t="shared" si="2142"/>
        <v>80000</v>
      </c>
      <c r="P2141" s="7">
        <v>76.0</v>
      </c>
      <c r="Q2141" s="7">
        <v>25.0</v>
      </c>
      <c r="R2141" s="7">
        <v>8.6</v>
      </c>
      <c r="S2141" s="7">
        <v>23.0</v>
      </c>
      <c r="T2141" s="11">
        <f t="shared" si="3"/>
        <v>80.79166667</v>
      </c>
      <c r="U2141" s="7" t="s">
        <v>810</v>
      </c>
      <c r="V2141" s="12" t="str">
        <f t="shared" si="4"/>
        <v>Sting</v>
      </c>
      <c r="W2141" s="7" t="s">
        <v>64</v>
      </c>
    </row>
    <row r="2142">
      <c r="A2142" s="7" t="s">
        <v>2223</v>
      </c>
      <c r="B2142" s="8" t="s">
        <v>40</v>
      </c>
      <c r="C2142" s="9">
        <v>2008.0</v>
      </c>
      <c r="D2142" s="7" t="s">
        <v>49</v>
      </c>
      <c r="E2142" s="7" t="s">
        <v>300</v>
      </c>
      <c r="F2142" s="7">
        <v>0.0</v>
      </c>
      <c r="G2142" s="7">
        <v>0.0</v>
      </c>
      <c r="H2142" s="7">
        <v>0.08</v>
      </c>
      <c r="I2142" s="7">
        <v>0.0</v>
      </c>
      <c r="J2142" s="7">
        <v>0.08</v>
      </c>
      <c r="K2142" s="10">
        <f t="shared" ref="K2142:O2142" si="2143">F2142*1000000</f>
        <v>0</v>
      </c>
      <c r="L2142" s="10">
        <f t="shared" si="2143"/>
        <v>0</v>
      </c>
      <c r="M2142" s="10">
        <f t="shared" si="2143"/>
        <v>80000</v>
      </c>
      <c r="N2142" s="10">
        <f t="shared" si="2143"/>
        <v>0</v>
      </c>
      <c r="O2142" s="10">
        <f t="shared" si="2143"/>
        <v>80000</v>
      </c>
      <c r="T2142" s="11" t="str">
        <f t="shared" si="3"/>
        <v/>
      </c>
      <c r="V2142" s="12" t="str">
        <f t="shared" si="4"/>
        <v>Namco Bandai Games</v>
      </c>
    </row>
    <row r="2143">
      <c r="A2143" s="7" t="s">
        <v>2224</v>
      </c>
      <c r="B2143" s="8" t="s">
        <v>62</v>
      </c>
      <c r="C2143" s="9">
        <v>2008.0</v>
      </c>
      <c r="D2143" s="7" t="s">
        <v>41</v>
      </c>
      <c r="E2143" s="7" t="s">
        <v>300</v>
      </c>
      <c r="F2143" s="7">
        <v>0.04</v>
      </c>
      <c r="G2143" s="7">
        <v>0.03</v>
      </c>
      <c r="H2143" s="7">
        <v>0.0</v>
      </c>
      <c r="I2143" s="7">
        <v>0.01</v>
      </c>
      <c r="J2143" s="7">
        <v>0.08</v>
      </c>
      <c r="K2143" s="10">
        <f t="shared" ref="K2143:O2143" si="2144">F2143*1000000</f>
        <v>40000</v>
      </c>
      <c r="L2143" s="10">
        <f t="shared" si="2144"/>
        <v>30000</v>
      </c>
      <c r="M2143" s="10">
        <f t="shared" si="2144"/>
        <v>0</v>
      </c>
      <c r="N2143" s="10">
        <f t="shared" si="2144"/>
        <v>10000</v>
      </c>
      <c r="O2143" s="10">
        <f t="shared" si="2144"/>
        <v>80000</v>
      </c>
      <c r="T2143" s="11" t="str">
        <f t="shared" si="3"/>
        <v/>
      </c>
      <c r="U2143" s="7" t="s">
        <v>2010</v>
      </c>
      <c r="V2143" s="12" t="str">
        <f t="shared" si="4"/>
        <v>Namco Bandai Games America</v>
      </c>
      <c r="W2143" s="7" t="s">
        <v>28</v>
      </c>
    </row>
    <row r="2144">
      <c r="A2144" s="7" t="s">
        <v>2124</v>
      </c>
      <c r="B2144" s="8" t="s">
        <v>25</v>
      </c>
      <c r="C2144" s="9">
        <v>2008.0</v>
      </c>
      <c r="D2144" s="7" t="s">
        <v>54</v>
      </c>
      <c r="E2144" s="7" t="s">
        <v>131</v>
      </c>
      <c r="F2144" s="7">
        <v>0.08</v>
      </c>
      <c r="G2144" s="7">
        <v>0.0</v>
      </c>
      <c r="H2144" s="7">
        <v>0.0</v>
      </c>
      <c r="I2144" s="7">
        <v>0.01</v>
      </c>
      <c r="J2144" s="7">
        <v>0.08</v>
      </c>
      <c r="K2144" s="10">
        <f t="shared" ref="K2144:O2144" si="2145">F2144*1000000</f>
        <v>80000</v>
      </c>
      <c r="L2144" s="10">
        <f t="shared" si="2145"/>
        <v>0</v>
      </c>
      <c r="M2144" s="10">
        <f t="shared" si="2145"/>
        <v>0</v>
      </c>
      <c r="N2144" s="10">
        <f t="shared" si="2145"/>
        <v>10000</v>
      </c>
      <c r="O2144" s="10">
        <f t="shared" si="2145"/>
        <v>80000</v>
      </c>
      <c r="P2144" s="7">
        <v>60.0</v>
      </c>
      <c r="Q2144" s="7">
        <v>28.0</v>
      </c>
      <c r="R2144" s="7">
        <v>7.8</v>
      </c>
      <c r="S2144" s="7">
        <v>5.0</v>
      </c>
      <c r="T2144" s="11">
        <f t="shared" si="3"/>
        <v>62.72727273</v>
      </c>
      <c r="U2144" s="7" t="s">
        <v>215</v>
      </c>
      <c r="V2144" s="12" t="str">
        <f t="shared" si="4"/>
        <v>High Voltage Software</v>
      </c>
      <c r="W2144" s="7" t="s">
        <v>64</v>
      </c>
    </row>
    <row r="2145">
      <c r="A2145" s="7" t="s">
        <v>2225</v>
      </c>
      <c r="B2145" s="8" t="s">
        <v>92</v>
      </c>
      <c r="C2145" s="9">
        <v>2008.0</v>
      </c>
      <c r="D2145" s="7" t="s">
        <v>112</v>
      </c>
      <c r="E2145" s="7" t="s">
        <v>852</v>
      </c>
      <c r="F2145" s="7">
        <v>0.03</v>
      </c>
      <c r="G2145" s="7">
        <v>0.01</v>
      </c>
      <c r="H2145" s="7">
        <v>0.04</v>
      </c>
      <c r="I2145" s="7">
        <v>0.01</v>
      </c>
      <c r="J2145" s="7">
        <v>0.08</v>
      </c>
      <c r="K2145" s="10">
        <f t="shared" ref="K2145:O2145" si="2146">F2145*1000000</f>
        <v>30000</v>
      </c>
      <c r="L2145" s="10">
        <f t="shared" si="2146"/>
        <v>10000</v>
      </c>
      <c r="M2145" s="10">
        <f t="shared" si="2146"/>
        <v>40000</v>
      </c>
      <c r="N2145" s="10">
        <f t="shared" si="2146"/>
        <v>10000</v>
      </c>
      <c r="O2145" s="10">
        <f t="shared" si="2146"/>
        <v>80000</v>
      </c>
      <c r="R2145" s="7">
        <v>6.7</v>
      </c>
      <c r="S2145" s="7">
        <v>9.0</v>
      </c>
      <c r="T2145" s="11">
        <f t="shared" si="3"/>
        <v>67</v>
      </c>
      <c r="U2145" s="7" t="s">
        <v>1126</v>
      </c>
      <c r="V2145" s="12" t="str">
        <f t="shared" si="4"/>
        <v>Arc System Works</v>
      </c>
      <c r="W2145" s="7" t="s">
        <v>64</v>
      </c>
    </row>
    <row r="2146">
      <c r="A2146" s="7" t="s">
        <v>2226</v>
      </c>
      <c r="B2146" s="8" t="s">
        <v>62</v>
      </c>
      <c r="C2146" s="9">
        <v>2008.0</v>
      </c>
      <c r="D2146" s="7" t="s">
        <v>112</v>
      </c>
      <c r="E2146" s="7" t="s">
        <v>134</v>
      </c>
      <c r="F2146" s="7">
        <v>0.04</v>
      </c>
      <c r="G2146" s="7">
        <v>0.03</v>
      </c>
      <c r="H2146" s="7">
        <v>0.0</v>
      </c>
      <c r="I2146" s="7">
        <v>0.01</v>
      </c>
      <c r="J2146" s="7">
        <v>0.08</v>
      </c>
      <c r="K2146" s="10">
        <f t="shared" ref="K2146:O2146" si="2147">F2146*1000000</f>
        <v>40000</v>
      </c>
      <c r="L2146" s="10">
        <f t="shared" si="2147"/>
        <v>30000</v>
      </c>
      <c r="M2146" s="10">
        <f t="shared" si="2147"/>
        <v>0</v>
      </c>
      <c r="N2146" s="10">
        <f t="shared" si="2147"/>
        <v>10000</v>
      </c>
      <c r="O2146" s="10">
        <f t="shared" si="2147"/>
        <v>80000</v>
      </c>
      <c r="T2146" s="11" t="str">
        <f t="shared" si="3"/>
        <v/>
      </c>
      <c r="U2146" s="7" t="s">
        <v>135</v>
      </c>
      <c r="V2146" s="12" t="str">
        <f t="shared" si="4"/>
        <v>Midway</v>
      </c>
      <c r="W2146" s="7" t="s">
        <v>34</v>
      </c>
    </row>
    <row r="2147">
      <c r="A2147" s="7" t="s">
        <v>2227</v>
      </c>
      <c r="B2147" s="8" t="s">
        <v>40</v>
      </c>
      <c r="C2147" s="9">
        <v>2008.0</v>
      </c>
      <c r="D2147" s="7" t="s">
        <v>96</v>
      </c>
      <c r="E2147" s="7" t="s">
        <v>55</v>
      </c>
      <c r="F2147" s="7">
        <v>0.08</v>
      </c>
      <c r="G2147" s="7">
        <v>0.0</v>
      </c>
      <c r="H2147" s="7">
        <v>0.0</v>
      </c>
      <c r="I2147" s="7">
        <v>0.01</v>
      </c>
      <c r="J2147" s="7">
        <v>0.08</v>
      </c>
      <c r="K2147" s="10">
        <f t="shared" ref="K2147:O2147" si="2148">F2147*1000000</f>
        <v>80000</v>
      </c>
      <c r="L2147" s="10">
        <f t="shared" si="2148"/>
        <v>0</v>
      </c>
      <c r="M2147" s="10">
        <f t="shared" si="2148"/>
        <v>0</v>
      </c>
      <c r="N2147" s="10">
        <f t="shared" si="2148"/>
        <v>10000</v>
      </c>
      <c r="O2147" s="10">
        <f t="shared" si="2148"/>
        <v>80000</v>
      </c>
      <c r="P2147" s="7">
        <v>48.0</v>
      </c>
      <c r="Q2147" s="7">
        <v>6.0</v>
      </c>
      <c r="R2147" s="7">
        <v>7.1</v>
      </c>
      <c r="S2147" s="7">
        <v>7.0</v>
      </c>
      <c r="T2147" s="11">
        <f t="shared" si="3"/>
        <v>60.38461538</v>
      </c>
      <c r="U2147" s="7" t="s">
        <v>860</v>
      </c>
      <c r="V2147" s="12" t="str">
        <f t="shared" si="4"/>
        <v>Gameloft</v>
      </c>
      <c r="W2147" s="7" t="s">
        <v>64</v>
      </c>
    </row>
    <row r="2148">
      <c r="A2148" s="7" t="s">
        <v>2228</v>
      </c>
      <c r="B2148" s="8" t="s">
        <v>40</v>
      </c>
      <c r="C2148" s="9">
        <v>2008.0</v>
      </c>
      <c r="D2148" s="7" t="s">
        <v>41</v>
      </c>
      <c r="E2148" s="7" t="s">
        <v>55</v>
      </c>
      <c r="F2148" s="7">
        <v>0.08</v>
      </c>
      <c r="G2148" s="7">
        <v>0.0</v>
      </c>
      <c r="H2148" s="7">
        <v>0.0</v>
      </c>
      <c r="I2148" s="7">
        <v>0.01</v>
      </c>
      <c r="J2148" s="7">
        <v>0.08</v>
      </c>
      <c r="K2148" s="10">
        <f t="shared" ref="K2148:O2148" si="2149">F2148*1000000</f>
        <v>80000</v>
      </c>
      <c r="L2148" s="10">
        <f t="shared" si="2149"/>
        <v>0</v>
      </c>
      <c r="M2148" s="10">
        <f t="shared" si="2149"/>
        <v>0</v>
      </c>
      <c r="N2148" s="10">
        <f t="shared" si="2149"/>
        <v>10000</v>
      </c>
      <c r="O2148" s="10">
        <f t="shared" si="2149"/>
        <v>80000</v>
      </c>
      <c r="T2148" s="11" t="str">
        <f t="shared" si="3"/>
        <v/>
      </c>
      <c r="V2148" s="12" t="str">
        <f t="shared" si="4"/>
        <v>Ubisoft</v>
      </c>
    </row>
    <row r="2149">
      <c r="A2149" s="7" t="s">
        <v>2229</v>
      </c>
      <c r="B2149" s="8" t="s">
        <v>25</v>
      </c>
      <c r="C2149" s="9">
        <v>2008.0</v>
      </c>
      <c r="D2149" s="7" t="s">
        <v>54</v>
      </c>
      <c r="E2149" s="7" t="s">
        <v>2230</v>
      </c>
      <c r="F2149" s="7">
        <v>0.06</v>
      </c>
      <c r="G2149" s="7">
        <v>0.01</v>
      </c>
      <c r="H2149" s="7">
        <v>0.0</v>
      </c>
      <c r="I2149" s="7">
        <v>0.01</v>
      </c>
      <c r="J2149" s="7">
        <v>0.08</v>
      </c>
      <c r="K2149" s="10">
        <f t="shared" ref="K2149:O2149" si="2150">F2149*1000000</f>
        <v>60000</v>
      </c>
      <c r="L2149" s="10">
        <f t="shared" si="2150"/>
        <v>10000</v>
      </c>
      <c r="M2149" s="10">
        <f t="shared" si="2150"/>
        <v>0</v>
      </c>
      <c r="N2149" s="10">
        <f t="shared" si="2150"/>
        <v>10000</v>
      </c>
      <c r="O2149" s="10">
        <f t="shared" si="2150"/>
        <v>80000</v>
      </c>
      <c r="P2149" s="7">
        <v>46.0</v>
      </c>
      <c r="Q2149" s="7">
        <v>6.0</v>
      </c>
      <c r="R2149" s="7">
        <v>7.3</v>
      </c>
      <c r="S2149" s="7">
        <v>6.0</v>
      </c>
      <c r="T2149" s="11">
        <f t="shared" si="3"/>
        <v>59.5</v>
      </c>
      <c r="U2149" s="7" t="s">
        <v>2231</v>
      </c>
      <c r="V2149" s="12" t="str">
        <f t="shared" si="4"/>
        <v>AWE Games</v>
      </c>
      <c r="W2149" s="7" t="s">
        <v>64</v>
      </c>
    </row>
    <row r="2150">
      <c r="A2150" s="7" t="s">
        <v>1969</v>
      </c>
      <c r="B2150" s="8" t="s">
        <v>40</v>
      </c>
      <c r="C2150" s="9">
        <v>2008.0</v>
      </c>
      <c r="D2150" s="7" t="s">
        <v>49</v>
      </c>
      <c r="E2150" s="7" t="s">
        <v>377</v>
      </c>
      <c r="F2150" s="7">
        <v>0.07</v>
      </c>
      <c r="G2150" s="7">
        <v>0.0</v>
      </c>
      <c r="H2150" s="7">
        <v>0.0</v>
      </c>
      <c r="I2150" s="7">
        <v>0.01</v>
      </c>
      <c r="J2150" s="7">
        <v>0.08</v>
      </c>
      <c r="K2150" s="10">
        <f t="shared" ref="K2150:O2150" si="2151">F2150*1000000</f>
        <v>70000</v>
      </c>
      <c r="L2150" s="10">
        <f t="shared" si="2151"/>
        <v>0</v>
      </c>
      <c r="M2150" s="10">
        <f t="shared" si="2151"/>
        <v>0</v>
      </c>
      <c r="N2150" s="10">
        <f t="shared" si="2151"/>
        <v>10000</v>
      </c>
      <c r="O2150" s="10">
        <f t="shared" si="2151"/>
        <v>80000</v>
      </c>
      <c r="P2150" s="7">
        <v>60.0</v>
      </c>
      <c r="Q2150" s="7">
        <v>8.0</v>
      </c>
      <c r="T2150" s="11">
        <f t="shared" si="3"/>
        <v>60</v>
      </c>
      <c r="U2150" s="7" t="s">
        <v>1970</v>
      </c>
      <c r="V2150" s="12" t="str">
        <f t="shared" si="4"/>
        <v>Stormfront Studios</v>
      </c>
      <c r="W2150" s="7" t="s">
        <v>52</v>
      </c>
    </row>
    <row r="2151">
      <c r="A2151" s="7" t="s">
        <v>2232</v>
      </c>
      <c r="B2151" s="8" t="s">
        <v>47</v>
      </c>
      <c r="C2151" s="9">
        <v>2008.0</v>
      </c>
      <c r="D2151" s="7" t="s">
        <v>75</v>
      </c>
      <c r="E2151" s="7" t="s">
        <v>46</v>
      </c>
      <c r="F2151" s="7">
        <v>0.0</v>
      </c>
      <c r="G2151" s="7">
        <v>0.0</v>
      </c>
      <c r="H2151" s="7">
        <v>0.08</v>
      </c>
      <c r="I2151" s="7">
        <v>0.0</v>
      </c>
      <c r="J2151" s="7">
        <v>0.08</v>
      </c>
      <c r="K2151" s="10">
        <f t="shared" ref="K2151:O2151" si="2152">F2151*1000000</f>
        <v>0</v>
      </c>
      <c r="L2151" s="10">
        <f t="shared" si="2152"/>
        <v>0</v>
      </c>
      <c r="M2151" s="10">
        <f t="shared" si="2152"/>
        <v>80000</v>
      </c>
      <c r="N2151" s="10">
        <f t="shared" si="2152"/>
        <v>0</v>
      </c>
      <c r="O2151" s="10">
        <f t="shared" si="2152"/>
        <v>80000</v>
      </c>
      <c r="T2151" s="11" t="str">
        <f t="shared" si="3"/>
        <v/>
      </c>
      <c r="V2151" s="12" t="str">
        <f t="shared" si="4"/>
        <v>Sega</v>
      </c>
    </row>
    <row r="2152">
      <c r="A2152" s="7" t="s">
        <v>2233</v>
      </c>
      <c r="B2152" s="8" t="s">
        <v>40</v>
      </c>
      <c r="C2152" s="9">
        <v>2008.0</v>
      </c>
      <c r="D2152" s="7" t="s">
        <v>96</v>
      </c>
      <c r="E2152" s="7" t="s">
        <v>27</v>
      </c>
      <c r="F2152" s="7">
        <v>0.08</v>
      </c>
      <c r="G2152" s="7">
        <v>0.0</v>
      </c>
      <c r="H2152" s="7">
        <v>0.0</v>
      </c>
      <c r="I2152" s="7">
        <v>0.01</v>
      </c>
      <c r="J2152" s="7">
        <v>0.08</v>
      </c>
      <c r="K2152" s="10">
        <f t="shared" ref="K2152:O2152" si="2153">F2152*1000000</f>
        <v>80000</v>
      </c>
      <c r="L2152" s="10">
        <f t="shared" si="2153"/>
        <v>0</v>
      </c>
      <c r="M2152" s="10">
        <f t="shared" si="2153"/>
        <v>0</v>
      </c>
      <c r="N2152" s="10">
        <f t="shared" si="2153"/>
        <v>10000</v>
      </c>
      <c r="O2152" s="10">
        <f t="shared" si="2153"/>
        <v>80000</v>
      </c>
      <c r="P2152" s="7">
        <v>54.0</v>
      </c>
      <c r="Q2152" s="7">
        <v>5.0</v>
      </c>
      <c r="T2152" s="11">
        <f t="shared" si="3"/>
        <v>54</v>
      </c>
      <c r="U2152" s="7" t="s">
        <v>2234</v>
      </c>
      <c r="V2152" s="12" t="str">
        <f t="shared" si="4"/>
        <v>Kando Games</v>
      </c>
      <c r="W2152" s="7" t="s">
        <v>28</v>
      </c>
    </row>
    <row r="2153">
      <c r="A2153" s="7" t="s">
        <v>2235</v>
      </c>
      <c r="B2153" s="8" t="s">
        <v>40</v>
      </c>
      <c r="C2153" s="9">
        <v>2008.0</v>
      </c>
      <c r="D2153" s="7" t="s">
        <v>41</v>
      </c>
      <c r="E2153" s="7" t="s">
        <v>168</v>
      </c>
      <c r="F2153" s="7">
        <v>0.0</v>
      </c>
      <c r="G2153" s="7">
        <v>0.0</v>
      </c>
      <c r="H2153" s="7">
        <v>0.08</v>
      </c>
      <c r="I2153" s="7">
        <v>0.0</v>
      </c>
      <c r="J2153" s="7">
        <v>0.08</v>
      </c>
      <c r="K2153" s="10">
        <f t="shared" ref="K2153:O2153" si="2154">F2153*1000000</f>
        <v>0</v>
      </c>
      <c r="L2153" s="10">
        <f t="shared" si="2154"/>
        <v>0</v>
      </c>
      <c r="M2153" s="10">
        <f t="shared" si="2154"/>
        <v>80000</v>
      </c>
      <c r="N2153" s="10">
        <f t="shared" si="2154"/>
        <v>0</v>
      </c>
      <c r="O2153" s="10">
        <f t="shared" si="2154"/>
        <v>80000</v>
      </c>
      <c r="T2153" s="11" t="str">
        <f t="shared" si="3"/>
        <v/>
      </c>
      <c r="V2153" s="12" t="str">
        <f t="shared" si="4"/>
        <v>D3Publisher</v>
      </c>
    </row>
    <row r="2154">
      <c r="A2154" s="7" t="s">
        <v>1891</v>
      </c>
      <c r="B2154" s="8" t="s">
        <v>25</v>
      </c>
      <c r="C2154" s="9">
        <v>2008.0</v>
      </c>
      <c r="D2154" s="7" t="s">
        <v>26</v>
      </c>
      <c r="E2154" s="7" t="s">
        <v>100</v>
      </c>
      <c r="F2154" s="7">
        <v>0.0</v>
      </c>
      <c r="G2154" s="7">
        <v>0.0</v>
      </c>
      <c r="H2154" s="7">
        <v>0.08</v>
      </c>
      <c r="I2154" s="7">
        <v>0.0</v>
      </c>
      <c r="J2154" s="7">
        <v>0.08</v>
      </c>
      <c r="K2154" s="10">
        <f t="shared" ref="K2154:O2154" si="2155">F2154*1000000</f>
        <v>0</v>
      </c>
      <c r="L2154" s="10">
        <f t="shared" si="2155"/>
        <v>0</v>
      </c>
      <c r="M2154" s="10">
        <f t="shared" si="2155"/>
        <v>80000</v>
      </c>
      <c r="N2154" s="10">
        <f t="shared" si="2155"/>
        <v>0</v>
      </c>
      <c r="O2154" s="10">
        <f t="shared" si="2155"/>
        <v>80000</v>
      </c>
      <c r="T2154" s="11" t="str">
        <f t="shared" si="3"/>
        <v/>
      </c>
      <c r="V2154" s="12" t="str">
        <f t="shared" si="4"/>
        <v>Konami Digital Entertainment</v>
      </c>
    </row>
    <row r="2155">
      <c r="A2155" s="7" t="s">
        <v>2236</v>
      </c>
      <c r="B2155" s="8" t="s">
        <v>25</v>
      </c>
      <c r="C2155" s="9">
        <v>2008.0</v>
      </c>
      <c r="D2155" s="7" t="s">
        <v>58</v>
      </c>
      <c r="E2155" s="7" t="s">
        <v>2230</v>
      </c>
      <c r="F2155" s="7">
        <v>0.07</v>
      </c>
      <c r="G2155" s="7">
        <v>0.01</v>
      </c>
      <c r="H2155" s="7">
        <v>0.0</v>
      </c>
      <c r="I2155" s="7">
        <v>0.01</v>
      </c>
      <c r="J2155" s="7">
        <v>0.08</v>
      </c>
      <c r="K2155" s="10">
        <f t="shared" ref="K2155:O2155" si="2156">F2155*1000000</f>
        <v>70000</v>
      </c>
      <c r="L2155" s="10">
        <f t="shared" si="2156"/>
        <v>10000</v>
      </c>
      <c r="M2155" s="10">
        <f t="shared" si="2156"/>
        <v>0</v>
      </c>
      <c r="N2155" s="10">
        <f t="shared" si="2156"/>
        <v>10000</v>
      </c>
      <c r="O2155" s="10">
        <f t="shared" si="2156"/>
        <v>80000</v>
      </c>
      <c r="P2155" s="7">
        <v>56.0</v>
      </c>
      <c r="Q2155" s="7">
        <v>7.0</v>
      </c>
      <c r="R2155" s="7">
        <v>7.8</v>
      </c>
      <c r="S2155" s="7">
        <v>4.0</v>
      </c>
      <c r="T2155" s="11">
        <f t="shared" si="3"/>
        <v>64</v>
      </c>
      <c r="U2155" s="7" t="s">
        <v>2237</v>
      </c>
      <c r="V2155" s="12" t="str">
        <f t="shared" si="4"/>
        <v>Kheops Studio</v>
      </c>
      <c r="W2155" s="7" t="s">
        <v>28</v>
      </c>
    </row>
    <row r="2156">
      <c r="A2156" s="7" t="s">
        <v>2238</v>
      </c>
      <c r="B2156" s="8" t="s">
        <v>40</v>
      </c>
      <c r="C2156" s="9">
        <v>2008.0</v>
      </c>
      <c r="D2156" s="7" t="s">
        <v>67</v>
      </c>
      <c r="E2156" s="7" t="s">
        <v>300</v>
      </c>
      <c r="F2156" s="7">
        <v>0.07</v>
      </c>
      <c r="G2156" s="7">
        <v>0.0</v>
      </c>
      <c r="H2156" s="7">
        <v>0.0</v>
      </c>
      <c r="I2156" s="7">
        <v>0.01</v>
      </c>
      <c r="J2156" s="7">
        <v>0.08</v>
      </c>
      <c r="K2156" s="10">
        <f t="shared" ref="K2156:O2156" si="2157">F2156*1000000</f>
        <v>70000</v>
      </c>
      <c r="L2156" s="10">
        <f t="shared" si="2157"/>
        <v>0</v>
      </c>
      <c r="M2156" s="10">
        <f t="shared" si="2157"/>
        <v>0</v>
      </c>
      <c r="N2156" s="10">
        <f t="shared" si="2157"/>
        <v>10000</v>
      </c>
      <c r="O2156" s="10">
        <f t="shared" si="2157"/>
        <v>80000</v>
      </c>
      <c r="P2156" s="7">
        <v>73.0</v>
      </c>
      <c r="Q2156" s="7">
        <v>22.0</v>
      </c>
      <c r="R2156" s="7">
        <v>9.0</v>
      </c>
      <c r="S2156" s="7">
        <v>22.0</v>
      </c>
      <c r="T2156" s="11">
        <f t="shared" si="3"/>
        <v>81.5</v>
      </c>
      <c r="U2156" s="7" t="s">
        <v>2239</v>
      </c>
      <c r="V2156" s="12" t="str">
        <f t="shared" si="4"/>
        <v>Monolith Soft</v>
      </c>
      <c r="W2156" s="7" t="s">
        <v>64</v>
      </c>
    </row>
    <row r="2157">
      <c r="A2157" s="7" t="s">
        <v>2240</v>
      </c>
      <c r="B2157" s="8" t="s">
        <v>40</v>
      </c>
      <c r="C2157" s="9">
        <v>2008.0</v>
      </c>
      <c r="D2157" s="7" t="s">
        <v>58</v>
      </c>
      <c r="E2157" s="7" t="s">
        <v>1292</v>
      </c>
      <c r="F2157" s="7">
        <v>0.07</v>
      </c>
      <c r="G2157" s="7">
        <v>0.0</v>
      </c>
      <c r="H2157" s="7">
        <v>0.0</v>
      </c>
      <c r="I2157" s="7">
        <v>0.01</v>
      </c>
      <c r="J2157" s="7">
        <v>0.08</v>
      </c>
      <c r="K2157" s="10">
        <f t="shared" ref="K2157:O2157" si="2158">F2157*1000000</f>
        <v>70000</v>
      </c>
      <c r="L2157" s="10">
        <f t="shared" si="2158"/>
        <v>0</v>
      </c>
      <c r="M2157" s="10">
        <f t="shared" si="2158"/>
        <v>0</v>
      </c>
      <c r="N2157" s="10">
        <f t="shared" si="2158"/>
        <v>10000</v>
      </c>
      <c r="O2157" s="10">
        <f t="shared" si="2158"/>
        <v>80000</v>
      </c>
      <c r="P2157" s="7">
        <v>59.0</v>
      </c>
      <c r="Q2157" s="7">
        <v>23.0</v>
      </c>
      <c r="R2157" s="7">
        <v>5.6</v>
      </c>
      <c r="S2157" s="7">
        <v>5.0</v>
      </c>
      <c r="T2157" s="11">
        <f t="shared" si="3"/>
        <v>58.46428571</v>
      </c>
      <c r="U2157" s="7" t="s">
        <v>2241</v>
      </c>
      <c r="V2157" s="12" t="str">
        <f t="shared" si="4"/>
        <v>InXile Entertainment</v>
      </c>
      <c r="W2157" s="7" t="s">
        <v>28</v>
      </c>
    </row>
    <row r="2158">
      <c r="A2158" s="7" t="s">
        <v>2242</v>
      </c>
      <c r="B2158" s="8" t="s">
        <v>78</v>
      </c>
      <c r="C2158" s="9">
        <v>2008.0</v>
      </c>
      <c r="D2158" s="7" t="s">
        <v>96</v>
      </c>
      <c r="E2158" s="7" t="s">
        <v>97</v>
      </c>
      <c r="F2158" s="7">
        <v>0.0</v>
      </c>
      <c r="G2158" s="7">
        <v>0.07</v>
      </c>
      <c r="H2158" s="7">
        <v>0.0</v>
      </c>
      <c r="I2158" s="7">
        <v>0.01</v>
      </c>
      <c r="J2158" s="7">
        <v>0.08</v>
      </c>
      <c r="K2158" s="10">
        <f t="shared" ref="K2158:O2158" si="2159">F2158*1000000</f>
        <v>0</v>
      </c>
      <c r="L2158" s="10">
        <f t="shared" si="2159"/>
        <v>70000</v>
      </c>
      <c r="M2158" s="10">
        <f t="shared" si="2159"/>
        <v>0</v>
      </c>
      <c r="N2158" s="10">
        <f t="shared" si="2159"/>
        <v>10000</v>
      </c>
      <c r="O2158" s="10">
        <f t="shared" si="2159"/>
        <v>80000</v>
      </c>
      <c r="T2158" s="11" t="str">
        <f t="shared" si="3"/>
        <v/>
      </c>
      <c r="U2158" s="7" t="s">
        <v>97</v>
      </c>
      <c r="V2158" s="12" t="str">
        <f t="shared" si="4"/>
        <v>Electronic Arts</v>
      </c>
      <c r="W2158" s="7" t="s">
        <v>64</v>
      </c>
    </row>
    <row r="2159">
      <c r="A2159" s="7" t="s">
        <v>2243</v>
      </c>
      <c r="B2159" s="8" t="s">
        <v>40</v>
      </c>
      <c r="C2159" s="9">
        <v>2008.0</v>
      </c>
      <c r="D2159" s="7" t="s">
        <v>437</v>
      </c>
      <c r="E2159" s="7" t="s">
        <v>488</v>
      </c>
      <c r="F2159" s="7">
        <v>0.07</v>
      </c>
      <c r="G2159" s="7">
        <v>0.0</v>
      </c>
      <c r="H2159" s="7">
        <v>0.0</v>
      </c>
      <c r="I2159" s="7">
        <v>0.01</v>
      </c>
      <c r="J2159" s="7">
        <v>0.08</v>
      </c>
      <c r="K2159" s="10">
        <f t="shared" ref="K2159:O2159" si="2160">F2159*1000000</f>
        <v>70000</v>
      </c>
      <c r="L2159" s="10">
        <f t="shared" si="2160"/>
        <v>0</v>
      </c>
      <c r="M2159" s="10">
        <f t="shared" si="2160"/>
        <v>0</v>
      </c>
      <c r="N2159" s="10">
        <f t="shared" si="2160"/>
        <v>10000</v>
      </c>
      <c r="O2159" s="10">
        <f t="shared" si="2160"/>
        <v>80000</v>
      </c>
      <c r="T2159" s="11" t="str">
        <f t="shared" si="3"/>
        <v/>
      </c>
      <c r="U2159" s="7" t="s">
        <v>2244</v>
      </c>
      <c r="V2159" s="12" t="str">
        <f t="shared" si="4"/>
        <v>Cosmigo</v>
      </c>
      <c r="W2159" s="7" t="s">
        <v>28</v>
      </c>
    </row>
    <row r="2160">
      <c r="A2160" s="7" t="s">
        <v>2245</v>
      </c>
      <c r="B2160" s="8" t="s">
        <v>40</v>
      </c>
      <c r="C2160" s="9">
        <v>2008.0</v>
      </c>
      <c r="D2160" s="7" t="s">
        <v>58</v>
      </c>
      <c r="E2160" s="7" t="s">
        <v>55</v>
      </c>
      <c r="F2160" s="7">
        <v>0.07</v>
      </c>
      <c r="G2160" s="7">
        <v>0.0</v>
      </c>
      <c r="H2160" s="7">
        <v>0.0</v>
      </c>
      <c r="I2160" s="7">
        <v>0.01</v>
      </c>
      <c r="J2160" s="7">
        <v>0.08</v>
      </c>
      <c r="K2160" s="10">
        <f t="shared" ref="K2160:O2160" si="2161">F2160*1000000</f>
        <v>70000</v>
      </c>
      <c r="L2160" s="10">
        <f t="shared" si="2161"/>
        <v>0</v>
      </c>
      <c r="M2160" s="10">
        <f t="shared" si="2161"/>
        <v>0</v>
      </c>
      <c r="N2160" s="10">
        <f t="shared" si="2161"/>
        <v>10000</v>
      </c>
      <c r="O2160" s="10">
        <f t="shared" si="2161"/>
        <v>80000</v>
      </c>
      <c r="T2160" s="11" t="str">
        <f t="shared" si="3"/>
        <v/>
      </c>
      <c r="U2160" s="7" t="s">
        <v>55</v>
      </c>
      <c r="V2160" s="12" t="str">
        <f t="shared" si="4"/>
        <v>Ubisoft</v>
      </c>
      <c r="W2160" s="7" t="s">
        <v>28</v>
      </c>
    </row>
    <row r="2161">
      <c r="A2161" s="7" t="s">
        <v>1550</v>
      </c>
      <c r="B2161" s="8" t="s">
        <v>78</v>
      </c>
      <c r="C2161" s="9">
        <v>2008.0</v>
      </c>
      <c r="D2161" s="7" t="s">
        <v>49</v>
      </c>
      <c r="E2161" s="7" t="s">
        <v>231</v>
      </c>
      <c r="F2161" s="7">
        <v>0.0</v>
      </c>
      <c r="G2161" s="7">
        <v>0.06</v>
      </c>
      <c r="H2161" s="7">
        <v>0.0</v>
      </c>
      <c r="I2161" s="7">
        <v>0.01</v>
      </c>
      <c r="J2161" s="7">
        <v>0.08</v>
      </c>
      <c r="K2161" s="10">
        <f t="shared" ref="K2161:O2161" si="2162">F2161*1000000</f>
        <v>0</v>
      </c>
      <c r="L2161" s="10">
        <f t="shared" si="2162"/>
        <v>60000</v>
      </c>
      <c r="M2161" s="10">
        <f t="shared" si="2162"/>
        <v>0</v>
      </c>
      <c r="N2161" s="10">
        <f t="shared" si="2162"/>
        <v>10000</v>
      </c>
      <c r="O2161" s="10">
        <f t="shared" si="2162"/>
        <v>80000</v>
      </c>
      <c r="P2161" s="7">
        <v>80.0</v>
      </c>
      <c r="Q2161" s="7">
        <v>20.0</v>
      </c>
      <c r="R2161" s="7">
        <v>7.7</v>
      </c>
      <c r="S2161" s="7">
        <v>272.0</v>
      </c>
      <c r="T2161" s="11">
        <f t="shared" si="3"/>
        <v>77.20547945</v>
      </c>
      <c r="U2161" s="7" t="s">
        <v>1188</v>
      </c>
      <c r="V2161" s="12" t="str">
        <f t="shared" si="4"/>
        <v>Nixxes Software</v>
      </c>
      <c r="W2161" s="7" t="s">
        <v>64</v>
      </c>
    </row>
    <row r="2162">
      <c r="A2162" s="7" t="s">
        <v>2246</v>
      </c>
      <c r="B2162" s="8" t="s">
        <v>25</v>
      </c>
      <c r="C2162" s="9">
        <v>2008.0</v>
      </c>
      <c r="D2162" s="7" t="s">
        <v>75</v>
      </c>
      <c r="E2162" s="7" t="s">
        <v>823</v>
      </c>
      <c r="F2162" s="7">
        <v>0.07</v>
      </c>
      <c r="G2162" s="7">
        <v>0.0</v>
      </c>
      <c r="H2162" s="7">
        <v>0.0</v>
      </c>
      <c r="I2162" s="7">
        <v>0.01</v>
      </c>
      <c r="J2162" s="7">
        <v>0.08</v>
      </c>
      <c r="K2162" s="10">
        <f t="shared" ref="K2162:O2162" si="2163">F2162*1000000</f>
        <v>70000</v>
      </c>
      <c r="L2162" s="10">
        <f t="shared" si="2163"/>
        <v>0</v>
      </c>
      <c r="M2162" s="10">
        <f t="shared" si="2163"/>
        <v>0</v>
      </c>
      <c r="N2162" s="10">
        <f t="shared" si="2163"/>
        <v>10000</v>
      </c>
      <c r="O2162" s="10">
        <f t="shared" si="2163"/>
        <v>80000</v>
      </c>
      <c r="T2162" s="11" t="str">
        <f t="shared" si="3"/>
        <v/>
      </c>
      <c r="U2162" s="7" t="s">
        <v>823</v>
      </c>
      <c r="V2162" s="12" t="str">
        <f t="shared" si="4"/>
        <v>Takara Tomy</v>
      </c>
      <c r="W2162" s="7" t="s">
        <v>28</v>
      </c>
    </row>
    <row r="2163">
      <c r="A2163" s="7" t="s">
        <v>2247</v>
      </c>
      <c r="B2163" s="8" t="s">
        <v>40</v>
      </c>
      <c r="C2163" s="9">
        <v>2008.0</v>
      </c>
      <c r="D2163" s="7" t="s">
        <v>54</v>
      </c>
      <c r="E2163" s="7" t="s">
        <v>278</v>
      </c>
      <c r="F2163" s="7">
        <v>0.07</v>
      </c>
      <c r="G2163" s="7">
        <v>0.0</v>
      </c>
      <c r="H2163" s="7">
        <v>0.0</v>
      </c>
      <c r="I2163" s="7">
        <v>0.01</v>
      </c>
      <c r="J2163" s="7">
        <v>0.08</v>
      </c>
      <c r="K2163" s="10">
        <f t="shared" ref="K2163:O2163" si="2164">F2163*1000000</f>
        <v>70000</v>
      </c>
      <c r="L2163" s="10">
        <f t="shared" si="2164"/>
        <v>0</v>
      </c>
      <c r="M2163" s="10">
        <f t="shared" si="2164"/>
        <v>0</v>
      </c>
      <c r="N2163" s="10">
        <f t="shared" si="2164"/>
        <v>10000</v>
      </c>
      <c r="O2163" s="10">
        <f t="shared" si="2164"/>
        <v>80000</v>
      </c>
      <c r="P2163" s="7">
        <v>51.0</v>
      </c>
      <c r="Q2163" s="7">
        <v>11.0</v>
      </c>
      <c r="R2163" s="7">
        <v>6.3</v>
      </c>
      <c r="S2163" s="7">
        <v>4.0</v>
      </c>
      <c r="T2163" s="11">
        <f t="shared" si="3"/>
        <v>54.2</v>
      </c>
      <c r="U2163" s="7" t="s">
        <v>921</v>
      </c>
      <c r="V2163" s="12" t="str">
        <f t="shared" si="4"/>
        <v>The Game Factory</v>
      </c>
      <c r="W2163" s="7" t="s">
        <v>28</v>
      </c>
    </row>
    <row r="2164">
      <c r="A2164" s="7" t="s">
        <v>2248</v>
      </c>
      <c r="B2164" s="8" t="s">
        <v>25</v>
      </c>
      <c r="C2164" s="9">
        <v>2008.0</v>
      </c>
      <c r="D2164" s="7" t="s">
        <v>437</v>
      </c>
      <c r="E2164" s="7" t="s">
        <v>139</v>
      </c>
      <c r="F2164" s="7">
        <v>0.06</v>
      </c>
      <c r="G2164" s="7">
        <v>0.02</v>
      </c>
      <c r="H2164" s="7">
        <v>0.0</v>
      </c>
      <c r="I2164" s="7">
        <v>0.01</v>
      </c>
      <c r="J2164" s="7">
        <v>0.08</v>
      </c>
      <c r="K2164" s="10">
        <f t="shared" ref="K2164:O2164" si="2165">F2164*1000000</f>
        <v>60000</v>
      </c>
      <c r="L2164" s="10">
        <f t="shared" si="2165"/>
        <v>20000</v>
      </c>
      <c r="M2164" s="10">
        <f t="shared" si="2165"/>
        <v>0</v>
      </c>
      <c r="N2164" s="10">
        <f t="shared" si="2165"/>
        <v>10000</v>
      </c>
      <c r="O2164" s="10">
        <f t="shared" si="2165"/>
        <v>80000</v>
      </c>
      <c r="P2164" s="7">
        <v>64.0</v>
      </c>
      <c r="Q2164" s="7">
        <v>26.0</v>
      </c>
      <c r="R2164" s="7">
        <v>4.3</v>
      </c>
      <c r="S2164" s="7">
        <v>13.0</v>
      </c>
      <c r="T2164" s="11">
        <f t="shared" si="3"/>
        <v>57</v>
      </c>
      <c r="U2164" s="7" t="s">
        <v>1336</v>
      </c>
      <c r="V2164" s="12" t="str">
        <f t="shared" si="4"/>
        <v>Team 17</v>
      </c>
      <c r="W2164" s="7" t="s">
        <v>52</v>
      </c>
    </row>
    <row r="2165">
      <c r="A2165" s="7" t="s">
        <v>2249</v>
      </c>
      <c r="B2165" s="8" t="s">
        <v>40</v>
      </c>
      <c r="C2165" s="9">
        <v>2008.0</v>
      </c>
      <c r="D2165" s="7" t="s">
        <v>26</v>
      </c>
      <c r="E2165" s="7" t="s">
        <v>100</v>
      </c>
      <c r="F2165" s="7">
        <v>0.07</v>
      </c>
      <c r="G2165" s="7">
        <v>0.0</v>
      </c>
      <c r="H2165" s="7">
        <v>0.0</v>
      </c>
      <c r="I2165" s="7">
        <v>0.01</v>
      </c>
      <c r="J2165" s="7">
        <v>0.08</v>
      </c>
      <c r="K2165" s="10">
        <f t="shared" ref="K2165:O2165" si="2166">F2165*1000000</f>
        <v>70000</v>
      </c>
      <c r="L2165" s="10">
        <f t="shared" si="2166"/>
        <v>0</v>
      </c>
      <c r="M2165" s="10">
        <f t="shared" si="2166"/>
        <v>0</v>
      </c>
      <c r="N2165" s="10">
        <f t="shared" si="2166"/>
        <v>10000</v>
      </c>
      <c r="O2165" s="10">
        <f t="shared" si="2166"/>
        <v>80000</v>
      </c>
      <c r="T2165" s="11" t="str">
        <f t="shared" si="3"/>
        <v/>
      </c>
      <c r="V2165" s="12" t="str">
        <f t="shared" si="4"/>
        <v>Konami Digital Entertainment</v>
      </c>
    </row>
    <row r="2166">
      <c r="A2166" s="7" t="s">
        <v>2250</v>
      </c>
      <c r="B2166" s="8" t="s">
        <v>40</v>
      </c>
      <c r="C2166" s="9">
        <v>2008.0</v>
      </c>
      <c r="D2166" s="7" t="s">
        <v>54</v>
      </c>
      <c r="E2166" s="7" t="s">
        <v>106</v>
      </c>
      <c r="F2166" s="7">
        <v>0.0</v>
      </c>
      <c r="G2166" s="7">
        <v>0.0</v>
      </c>
      <c r="H2166" s="7">
        <v>0.08</v>
      </c>
      <c r="I2166" s="7">
        <v>0.0</v>
      </c>
      <c r="J2166" s="7">
        <v>0.08</v>
      </c>
      <c r="K2166" s="10">
        <f t="shared" ref="K2166:O2166" si="2167">F2166*1000000</f>
        <v>0</v>
      </c>
      <c r="L2166" s="10">
        <f t="shared" si="2167"/>
        <v>0</v>
      </c>
      <c r="M2166" s="10">
        <f t="shared" si="2167"/>
        <v>80000</v>
      </c>
      <c r="N2166" s="10">
        <f t="shared" si="2167"/>
        <v>0</v>
      </c>
      <c r="O2166" s="10">
        <f t="shared" si="2167"/>
        <v>80000</v>
      </c>
      <c r="T2166" s="11" t="str">
        <f t="shared" si="3"/>
        <v/>
      </c>
      <c r="V2166" s="12" t="str">
        <f t="shared" si="4"/>
        <v>Square Enix</v>
      </c>
    </row>
    <row r="2167">
      <c r="A2167" s="7" t="s">
        <v>2251</v>
      </c>
      <c r="B2167" s="8" t="s">
        <v>40</v>
      </c>
      <c r="C2167" s="9">
        <v>2008.0</v>
      </c>
      <c r="D2167" s="7" t="s">
        <v>75</v>
      </c>
      <c r="E2167" s="7" t="s">
        <v>1206</v>
      </c>
      <c r="F2167" s="7">
        <v>0.06</v>
      </c>
      <c r="G2167" s="7">
        <v>0.01</v>
      </c>
      <c r="H2167" s="7">
        <v>0.0</v>
      </c>
      <c r="I2167" s="7">
        <v>0.01</v>
      </c>
      <c r="J2167" s="7">
        <v>0.08</v>
      </c>
      <c r="K2167" s="10">
        <f t="shared" ref="K2167:O2167" si="2168">F2167*1000000</f>
        <v>60000</v>
      </c>
      <c r="L2167" s="10">
        <f t="shared" si="2168"/>
        <v>10000</v>
      </c>
      <c r="M2167" s="10">
        <f t="shared" si="2168"/>
        <v>0</v>
      </c>
      <c r="N2167" s="10">
        <f t="shared" si="2168"/>
        <v>10000</v>
      </c>
      <c r="O2167" s="10">
        <f t="shared" si="2168"/>
        <v>80000</v>
      </c>
      <c r="P2167" s="7">
        <v>75.0</v>
      </c>
      <c r="Q2167" s="7">
        <v>38.0</v>
      </c>
      <c r="R2167" s="7">
        <v>6.9</v>
      </c>
      <c r="S2167" s="7">
        <v>12.0</v>
      </c>
      <c r="T2167" s="11">
        <f t="shared" si="3"/>
        <v>73.56</v>
      </c>
      <c r="U2167" s="7" t="s">
        <v>1913</v>
      </c>
      <c r="V2167" s="12" t="str">
        <f t="shared" si="4"/>
        <v>Firebrand Games</v>
      </c>
      <c r="W2167" s="7" t="s">
        <v>28</v>
      </c>
    </row>
    <row r="2168">
      <c r="A2168" s="7" t="s">
        <v>2252</v>
      </c>
      <c r="B2168" s="8" t="s">
        <v>40</v>
      </c>
      <c r="C2168" s="9">
        <v>2008.0</v>
      </c>
      <c r="D2168" s="7" t="s">
        <v>96</v>
      </c>
      <c r="E2168" s="7" t="s">
        <v>231</v>
      </c>
      <c r="F2168" s="7">
        <v>0.07</v>
      </c>
      <c r="G2168" s="7">
        <v>0.01</v>
      </c>
      <c r="H2168" s="7">
        <v>0.0</v>
      </c>
      <c r="I2168" s="7">
        <v>0.01</v>
      </c>
      <c r="J2168" s="7">
        <v>0.08</v>
      </c>
      <c r="K2168" s="10">
        <f t="shared" ref="K2168:O2168" si="2169">F2168*1000000</f>
        <v>70000</v>
      </c>
      <c r="L2168" s="10">
        <f t="shared" si="2169"/>
        <v>10000</v>
      </c>
      <c r="M2168" s="10">
        <f t="shared" si="2169"/>
        <v>0</v>
      </c>
      <c r="N2168" s="10">
        <f t="shared" si="2169"/>
        <v>10000</v>
      </c>
      <c r="O2168" s="10">
        <f t="shared" si="2169"/>
        <v>80000</v>
      </c>
      <c r="T2168" s="11" t="str">
        <f t="shared" si="3"/>
        <v/>
      </c>
      <c r="U2168" s="7" t="s">
        <v>2253</v>
      </c>
      <c r="V2168" s="12" t="str">
        <f t="shared" si="4"/>
        <v>THQ, Independent Arts</v>
      </c>
      <c r="W2168" s="7" t="s">
        <v>28</v>
      </c>
    </row>
    <row r="2169">
      <c r="A2169" s="7" t="s">
        <v>2254</v>
      </c>
      <c r="B2169" s="8" t="s">
        <v>40</v>
      </c>
      <c r="C2169" s="9">
        <v>2008.0</v>
      </c>
      <c r="D2169" s="7" t="s">
        <v>58</v>
      </c>
      <c r="E2169" s="7" t="s">
        <v>231</v>
      </c>
      <c r="F2169" s="7">
        <v>0.05</v>
      </c>
      <c r="G2169" s="7">
        <v>0.02</v>
      </c>
      <c r="H2169" s="7">
        <v>0.0</v>
      </c>
      <c r="I2169" s="7">
        <v>0.01</v>
      </c>
      <c r="J2169" s="7">
        <v>0.08</v>
      </c>
      <c r="K2169" s="10">
        <f t="shared" ref="K2169:O2169" si="2170">F2169*1000000</f>
        <v>50000</v>
      </c>
      <c r="L2169" s="10">
        <f t="shared" si="2170"/>
        <v>20000</v>
      </c>
      <c r="M2169" s="10">
        <f t="shared" si="2170"/>
        <v>0</v>
      </c>
      <c r="N2169" s="10">
        <f t="shared" si="2170"/>
        <v>10000</v>
      </c>
      <c r="O2169" s="10">
        <f t="shared" si="2170"/>
        <v>80000</v>
      </c>
      <c r="P2169" s="7">
        <v>78.0</v>
      </c>
      <c r="Q2169" s="7">
        <v>33.0</v>
      </c>
      <c r="R2169" s="7">
        <v>8.0</v>
      </c>
      <c r="S2169" s="7">
        <v>22.0</v>
      </c>
      <c r="T2169" s="11">
        <f t="shared" si="3"/>
        <v>78.8</v>
      </c>
      <c r="U2169" s="7" t="s">
        <v>2255</v>
      </c>
      <c r="V2169" s="12" t="str">
        <f t="shared" si="4"/>
        <v>Mekensleep</v>
      </c>
      <c r="W2169" s="7" t="s">
        <v>28</v>
      </c>
    </row>
    <row r="2170">
      <c r="A2170" s="7" t="s">
        <v>2256</v>
      </c>
      <c r="B2170" s="8" t="s">
        <v>40</v>
      </c>
      <c r="C2170" s="9">
        <v>2008.0</v>
      </c>
      <c r="D2170" s="7" t="s">
        <v>31</v>
      </c>
      <c r="E2170" s="7" t="s">
        <v>168</v>
      </c>
      <c r="F2170" s="7">
        <v>0.07</v>
      </c>
      <c r="G2170" s="7">
        <v>0.0</v>
      </c>
      <c r="H2170" s="7">
        <v>0.0</v>
      </c>
      <c r="I2170" s="7">
        <v>0.01</v>
      </c>
      <c r="J2170" s="7">
        <v>0.08</v>
      </c>
      <c r="K2170" s="10">
        <f t="shared" ref="K2170:O2170" si="2171">F2170*1000000</f>
        <v>70000</v>
      </c>
      <c r="L2170" s="10">
        <f t="shared" si="2171"/>
        <v>0</v>
      </c>
      <c r="M2170" s="10">
        <f t="shared" si="2171"/>
        <v>0</v>
      </c>
      <c r="N2170" s="10">
        <f t="shared" si="2171"/>
        <v>10000</v>
      </c>
      <c r="O2170" s="10">
        <f t="shared" si="2171"/>
        <v>80000</v>
      </c>
      <c r="P2170" s="7">
        <v>83.0</v>
      </c>
      <c r="Q2170" s="7">
        <v>38.0</v>
      </c>
      <c r="R2170" s="7">
        <v>8.1</v>
      </c>
      <c r="S2170" s="7">
        <v>27.0</v>
      </c>
      <c r="T2170" s="11">
        <f t="shared" si="3"/>
        <v>82.16923077</v>
      </c>
      <c r="U2170" s="7" t="s">
        <v>755</v>
      </c>
      <c r="V2170" s="12" t="str">
        <f t="shared" si="4"/>
        <v>Treasure</v>
      </c>
      <c r="W2170" s="7" t="s">
        <v>52</v>
      </c>
    </row>
    <row r="2171">
      <c r="A2171" s="7" t="s">
        <v>2257</v>
      </c>
      <c r="B2171" s="8" t="s">
        <v>25</v>
      </c>
      <c r="C2171" s="9">
        <v>2008.0</v>
      </c>
      <c r="D2171" s="7" t="s">
        <v>54</v>
      </c>
      <c r="E2171" s="7" t="s">
        <v>100</v>
      </c>
      <c r="F2171" s="7">
        <v>0.07</v>
      </c>
      <c r="G2171" s="7">
        <v>0.0</v>
      </c>
      <c r="H2171" s="7">
        <v>0.0</v>
      </c>
      <c r="I2171" s="7">
        <v>0.01</v>
      </c>
      <c r="J2171" s="7">
        <v>0.08</v>
      </c>
      <c r="K2171" s="10">
        <f t="shared" ref="K2171:O2171" si="2172">F2171*1000000</f>
        <v>70000</v>
      </c>
      <c r="L2171" s="10">
        <f t="shared" si="2172"/>
        <v>0</v>
      </c>
      <c r="M2171" s="10">
        <f t="shared" si="2172"/>
        <v>0</v>
      </c>
      <c r="N2171" s="10">
        <f t="shared" si="2172"/>
        <v>10000</v>
      </c>
      <c r="O2171" s="10">
        <f t="shared" si="2172"/>
        <v>80000</v>
      </c>
      <c r="P2171" s="7">
        <v>54.0</v>
      </c>
      <c r="Q2171" s="7">
        <v>11.0</v>
      </c>
      <c r="R2171" s="7">
        <v>6.0</v>
      </c>
      <c r="S2171" s="7">
        <v>6.0</v>
      </c>
      <c r="T2171" s="11">
        <f t="shared" si="3"/>
        <v>56.11764706</v>
      </c>
      <c r="U2171" s="7" t="s">
        <v>42</v>
      </c>
      <c r="V2171" s="12" t="str">
        <f t="shared" si="4"/>
        <v>Hudson Soft</v>
      </c>
      <c r="W2171" s="7" t="s">
        <v>52</v>
      </c>
    </row>
    <row r="2172">
      <c r="A2172" s="7" t="s">
        <v>2258</v>
      </c>
      <c r="B2172" s="8" t="s">
        <v>25</v>
      </c>
      <c r="C2172" s="9">
        <v>2008.0</v>
      </c>
      <c r="D2172" s="7" t="s">
        <v>31</v>
      </c>
      <c r="E2172" s="7" t="s">
        <v>906</v>
      </c>
      <c r="F2172" s="7">
        <v>0.07</v>
      </c>
      <c r="G2172" s="7">
        <v>0.0</v>
      </c>
      <c r="H2172" s="7">
        <v>0.0</v>
      </c>
      <c r="I2172" s="7">
        <v>0.0</v>
      </c>
      <c r="J2172" s="7">
        <v>0.08</v>
      </c>
      <c r="K2172" s="10">
        <f t="shared" ref="K2172:O2172" si="2173">F2172*1000000</f>
        <v>70000</v>
      </c>
      <c r="L2172" s="10">
        <f t="shared" si="2173"/>
        <v>0</v>
      </c>
      <c r="M2172" s="10">
        <f t="shared" si="2173"/>
        <v>0</v>
      </c>
      <c r="N2172" s="10">
        <f t="shared" si="2173"/>
        <v>0</v>
      </c>
      <c r="O2172" s="10">
        <f t="shared" si="2173"/>
        <v>80000</v>
      </c>
      <c r="P2172" s="7">
        <v>66.0</v>
      </c>
      <c r="Q2172" s="7">
        <v>4.0</v>
      </c>
      <c r="T2172" s="11">
        <f t="shared" si="3"/>
        <v>66</v>
      </c>
      <c r="U2172" s="7" t="s">
        <v>2259</v>
      </c>
      <c r="V2172" s="12" t="str">
        <f t="shared" si="4"/>
        <v>MileStone Inc.</v>
      </c>
      <c r="W2172" s="7" t="s">
        <v>28</v>
      </c>
    </row>
    <row r="2173">
      <c r="A2173" s="7" t="s">
        <v>2260</v>
      </c>
      <c r="B2173" s="8" t="s">
        <v>40</v>
      </c>
      <c r="C2173" s="9">
        <v>2008.0</v>
      </c>
      <c r="D2173" s="7" t="s">
        <v>112</v>
      </c>
      <c r="E2173" s="7" t="s">
        <v>823</v>
      </c>
      <c r="F2173" s="7">
        <v>0.0</v>
      </c>
      <c r="G2173" s="7">
        <v>0.0</v>
      </c>
      <c r="H2173" s="7">
        <v>0.08</v>
      </c>
      <c r="I2173" s="7">
        <v>0.0</v>
      </c>
      <c r="J2173" s="7">
        <v>0.08</v>
      </c>
      <c r="K2173" s="10">
        <f t="shared" ref="K2173:O2173" si="2174">F2173*1000000</f>
        <v>0</v>
      </c>
      <c r="L2173" s="10">
        <f t="shared" si="2174"/>
        <v>0</v>
      </c>
      <c r="M2173" s="10">
        <f t="shared" si="2174"/>
        <v>80000</v>
      </c>
      <c r="N2173" s="10">
        <f t="shared" si="2174"/>
        <v>0</v>
      </c>
      <c r="O2173" s="10">
        <f t="shared" si="2174"/>
        <v>80000</v>
      </c>
      <c r="T2173" s="11" t="str">
        <f t="shared" si="3"/>
        <v/>
      </c>
      <c r="V2173" s="12" t="str">
        <f t="shared" si="4"/>
        <v>Takara Tomy</v>
      </c>
    </row>
    <row r="2174">
      <c r="A2174" s="7" t="s">
        <v>1491</v>
      </c>
      <c r="B2174" s="8" t="s">
        <v>78</v>
      </c>
      <c r="C2174" s="9">
        <v>2008.0</v>
      </c>
      <c r="D2174" s="7" t="s">
        <v>75</v>
      </c>
      <c r="E2174" s="7" t="s">
        <v>97</v>
      </c>
      <c r="F2174" s="7">
        <v>0.0</v>
      </c>
      <c r="G2174" s="7">
        <v>0.07</v>
      </c>
      <c r="H2174" s="7">
        <v>0.0</v>
      </c>
      <c r="I2174" s="7">
        <v>0.01</v>
      </c>
      <c r="J2174" s="7">
        <v>0.08</v>
      </c>
      <c r="K2174" s="10">
        <f t="shared" ref="K2174:O2174" si="2175">F2174*1000000</f>
        <v>0</v>
      </c>
      <c r="L2174" s="10">
        <f t="shared" si="2175"/>
        <v>70000</v>
      </c>
      <c r="M2174" s="10">
        <f t="shared" si="2175"/>
        <v>0</v>
      </c>
      <c r="N2174" s="10">
        <f t="shared" si="2175"/>
        <v>10000</v>
      </c>
      <c r="O2174" s="10">
        <f t="shared" si="2175"/>
        <v>80000</v>
      </c>
      <c r="P2174" s="7">
        <v>65.0</v>
      </c>
      <c r="Q2174" s="7">
        <v>18.0</v>
      </c>
      <c r="R2174" s="7">
        <v>4.9</v>
      </c>
      <c r="S2174" s="7">
        <v>231.0</v>
      </c>
      <c r="T2174" s="11">
        <f t="shared" si="3"/>
        <v>50.15662651</v>
      </c>
      <c r="U2174" s="7" t="s">
        <v>149</v>
      </c>
      <c r="V2174" s="12" t="str">
        <f t="shared" si="4"/>
        <v>EA Black Box</v>
      </c>
      <c r="W2174" s="7" t="s">
        <v>64</v>
      </c>
    </row>
    <row r="2175">
      <c r="A2175" s="7" t="s">
        <v>2088</v>
      </c>
      <c r="B2175" s="8" t="s">
        <v>47</v>
      </c>
      <c r="C2175" s="9">
        <v>2008.0</v>
      </c>
      <c r="D2175" s="7" t="s">
        <v>75</v>
      </c>
      <c r="E2175" s="7" t="s">
        <v>37</v>
      </c>
      <c r="F2175" s="7">
        <v>0.07</v>
      </c>
      <c r="G2175" s="7">
        <v>0.0</v>
      </c>
      <c r="H2175" s="7">
        <v>0.0</v>
      </c>
      <c r="I2175" s="7">
        <v>0.01</v>
      </c>
      <c r="J2175" s="7">
        <v>0.08</v>
      </c>
      <c r="K2175" s="10">
        <f t="shared" ref="K2175:O2175" si="2176">F2175*1000000</f>
        <v>70000</v>
      </c>
      <c r="L2175" s="10">
        <f t="shared" si="2176"/>
        <v>0</v>
      </c>
      <c r="M2175" s="10">
        <f t="shared" si="2176"/>
        <v>0</v>
      </c>
      <c r="N2175" s="10">
        <f t="shared" si="2176"/>
        <v>10000</v>
      </c>
      <c r="O2175" s="10">
        <f t="shared" si="2176"/>
        <v>80000</v>
      </c>
      <c r="T2175" s="11" t="str">
        <f t="shared" si="3"/>
        <v/>
      </c>
      <c r="V2175" s="12" t="str">
        <f t="shared" si="4"/>
        <v>Activision</v>
      </c>
    </row>
    <row r="2176">
      <c r="A2176" s="7" t="s">
        <v>2261</v>
      </c>
      <c r="B2176" s="8" t="s">
        <v>25</v>
      </c>
      <c r="C2176" s="9">
        <v>2008.0</v>
      </c>
      <c r="D2176" s="7" t="s">
        <v>41</v>
      </c>
      <c r="E2176" s="7" t="s">
        <v>27</v>
      </c>
      <c r="F2176" s="7">
        <v>0.0</v>
      </c>
      <c r="G2176" s="7">
        <v>0.0</v>
      </c>
      <c r="H2176" s="7">
        <v>0.08</v>
      </c>
      <c r="I2176" s="7">
        <v>0.0</v>
      </c>
      <c r="J2176" s="7">
        <v>0.08</v>
      </c>
      <c r="K2176" s="10">
        <f t="shared" ref="K2176:O2176" si="2177">F2176*1000000</f>
        <v>0</v>
      </c>
      <c r="L2176" s="10">
        <f t="shared" si="2177"/>
        <v>0</v>
      </c>
      <c r="M2176" s="10">
        <f t="shared" si="2177"/>
        <v>80000</v>
      </c>
      <c r="N2176" s="10">
        <f t="shared" si="2177"/>
        <v>0</v>
      </c>
      <c r="O2176" s="10">
        <f t="shared" si="2177"/>
        <v>80000</v>
      </c>
      <c r="T2176" s="11" t="str">
        <f t="shared" si="3"/>
        <v/>
      </c>
      <c r="V2176" s="12" t="str">
        <f t="shared" si="4"/>
        <v>Nintendo</v>
      </c>
    </row>
    <row r="2177">
      <c r="A2177" s="7" t="s">
        <v>2262</v>
      </c>
      <c r="B2177" s="8" t="s">
        <v>40</v>
      </c>
      <c r="C2177" s="9">
        <v>2008.0</v>
      </c>
      <c r="D2177" s="7" t="s">
        <v>41</v>
      </c>
      <c r="E2177" s="7" t="s">
        <v>253</v>
      </c>
      <c r="F2177" s="7">
        <v>0.04</v>
      </c>
      <c r="G2177" s="7">
        <v>0.03</v>
      </c>
      <c r="H2177" s="7">
        <v>0.0</v>
      </c>
      <c r="I2177" s="7">
        <v>0.01</v>
      </c>
      <c r="J2177" s="7">
        <v>0.08</v>
      </c>
      <c r="K2177" s="10">
        <f t="shared" ref="K2177:O2177" si="2178">F2177*1000000</f>
        <v>40000</v>
      </c>
      <c r="L2177" s="10">
        <f t="shared" si="2178"/>
        <v>30000</v>
      </c>
      <c r="M2177" s="10">
        <f t="shared" si="2178"/>
        <v>0</v>
      </c>
      <c r="N2177" s="10">
        <f t="shared" si="2178"/>
        <v>10000</v>
      </c>
      <c r="O2177" s="10">
        <f t="shared" si="2178"/>
        <v>80000</v>
      </c>
      <c r="T2177" s="11" t="str">
        <f t="shared" si="3"/>
        <v/>
      </c>
      <c r="U2177" s="7" t="s">
        <v>2217</v>
      </c>
      <c r="V2177" s="12" t="str">
        <f t="shared" si="4"/>
        <v>Razorback Developments</v>
      </c>
      <c r="W2177" s="7" t="s">
        <v>28</v>
      </c>
    </row>
    <row r="2178">
      <c r="A2178" s="7" t="s">
        <v>2263</v>
      </c>
      <c r="B2178" s="8" t="s">
        <v>47</v>
      </c>
      <c r="C2178" s="9">
        <v>2008.0</v>
      </c>
      <c r="D2178" s="7" t="s">
        <v>437</v>
      </c>
      <c r="E2178" s="7" t="s">
        <v>1417</v>
      </c>
      <c r="F2178" s="7">
        <v>0.0</v>
      </c>
      <c r="G2178" s="7">
        <v>0.0</v>
      </c>
      <c r="H2178" s="7">
        <v>0.08</v>
      </c>
      <c r="I2178" s="7">
        <v>0.0</v>
      </c>
      <c r="J2178" s="7">
        <v>0.08</v>
      </c>
      <c r="K2178" s="10">
        <f t="shared" ref="K2178:O2178" si="2179">F2178*1000000</f>
        <v>0</v>
      </c>
      <c r="L2178" s="10">
        <f t="shared" si="2179"/>
        <v>0</v>
      </c>
      <c r="M2178" s="10">
        <f t="shared" si="2179"/>
        <v>80000</v>
      </c>
      <c r="N2178" s="10">
        <f t="shared" si="2179"/>
        <v>0</v>
      </c>
      <c r="O2178" s="10">
        <f t="shared" si="2179"/>
        <v>80000</v>
      </c>
      <c r="T2178" s="11" t="str">
        <f t="shared" si="3"/>
        <v/>
      </c>
      <c r="V2178" s="12" t="str">
        <f t="shared" si="4"/>
        <v>Aqua Plus</v>
      </c>
    </row>
    <row r="2179">
      <c r="A2179" s="7" t="s">
        <v>2264</v>
      </c>
      <c r="B2179" s="8" t="s">
        <v>40</v>
      </c>
      <c r="C2179" s="9">
        <v>2008.0</v>
      </c>
      <c r="D2179" s="7" t="s">
        <v>54</v>
      </c>
      <c r="E2179" s="7" t="s">
        <v>100</v>
      </c>
      <c r="F2179" s="7">
        <v>0.07</v>
      </c>
      <c r="G2179" s="7">
        <v>0.0</v>
      </c>
      <c r="H2179" s="7">
        <v>0.0</v>
      </c>
      <c r="I2179" s="7">
        <v>0.01</v>
      </c>
      <c r="J2179" s="7">
        <v>0.08</v>
      </c>
      <c r="K2179" s="10">
        <f t="shared" ref="K2179:O2179" si="2180">F2179*1000000</f>
        <v>70000</v>
      </c>
      <c r="L2179" s="10">
        <f t="shared" si="2180"/>
        <v>0</v>
      </c>
      <c r="M2179" s="10">
        <f t="shared" si="2180"/>
        <v>0</v>
      </c>
      <c r="N2179" s="10">
        <f t="shared" si="2180"/>
        <v>10000</v>
      </c>
      <c r="O2179" s="10">
        <f t="shared" si="2180"/>
        <v>80000</v>
      </c>
      <c r="P2179" s="7">
        <v>75.0</v>
      </c>
      <c r="Q2179" s="7">
        <v>15.0</v>
      </c>
      <c r="R2179" s="7">
        <v>8.3</v>
      </c>
      <c r="S2179" s="7">
        <v>4.0</v>
      </c>
      <c r="T2179" s="11">
        <f t="shared" si="3"/>
        <v>76.68421053</v>
      </c>
      <c r="U2179" s="7" t="s">
        <v>101</v>
      </c>
      <c r="V2179" s="12" t="str">
        <f t="shared" si="4"/>
        <v>Konami</v>
      </c>
      <c r="W2179" s="7" t="s">
        <v>28</v>
      </c>
    </row>
    <row r="2180">
      <c r="A2180" s="7" t="s">
        <v>2265</v>
      </c>
      <c r="B2180" s="8" t="s">
        <v>62</v>
      </c>
      <c r="C2180" s="9">
        <v>2008.0</v>
      </c>
      <c r="D2180" s="7" t="s">
        <v>112</v>
      </c>
      <c r="E2180" s="7" t="s">
        <v>300</v>
      </c>
      <c r="F2180" s="7">
        <v>0.0</v>
      </c>
      <c r="G2180" s="7">
        <v>0.0</v>
      </c>
      <c r="H2180" s="7">
        <v>0.07</v>
      </c>
      <c r="I2180" s="7">
        <v>0.0</v>
      </c>
      <c r="J2180" s="7">
        <v>0.07</v>
      </c>
      <c r="K2180" s="10">
        <f t="shared" ref="K2180:O2180" si="2181">F2180*1000000</f>
        <v>0</v>
      </c>
      <c r="L2180" s="10">
        <f t="shared" si="2181"/>
        <v>0</v>
      </c>
      <c r="M2180" s="10">
        <f t="shared" si="2181"/>
        <v>70000</v>
      </c>
      <c r="N2180" s="10">
        <f t="shared" si="2181"/>
        <v>0</v>
      </c>
      <c r="O2180" s="10">
        <f t="shared" si="2181"/>
        <v>70000</v>
      </c>
      <c r="T2180" s="11" t="str">
        <f t="shared" si="3"/>
        <v/>
      </c>
      <c r="V2180" s="12" t="str">
        <f t="shared" si="4"/>
        <v>Namco Bandai Games</v>
      </c>
    </row>
    <row r="2181">
      <c r="A2181" s="7" t="s">
        <v>2266</v>
      </c>
      <c r="B2181" s="8" t="s">
        <v>40</v>
      </c>
      <c r="C2181" s="9">
        <v>2008.0</v>
      </c>
      <c r="D2181" s="7" t="s">
        <v>49</v>
      </c>
      <c r="E2181" s="7" t="s">
        <v>106</v>
      </c>
      <c r="F2181" s="7">
        <v>0.07</v>
      </c>
      <c r="G2181" s="7">
        <v>0.0</v>
      </c>
      <c r="H2181" s="7">
        <v>0.0</v>
      </c>
      <c r="I2181" s="7">
        <v>0.0</v>
      </c>
      <c r="J2181" s="7">
        <v>0.07</v>
      </c>
      <c r="K2181" s="10">
        <f t="shared" ref="K2181:O2181" si="2182">F2181*1000000</f>
        <v>70000</v>
      </c>
      <c r="L2181" s="10">
        <f t="shared" si="2182"/>
        <v>0</v>
      </c>
      <c r="M2181" s="10">
        <f t="shared" si="2182"/>
        <v>0</v>
      </c>
      <c r="N2181" s="10">
        <f t="shared" si="2182"/>
        <v>0</v>
      </c>
      <c r="O2181" s="10">
        <f t="shared" si="2182"/>
        <v>70000</v>
      </c>
      <c r="P2181" s="7">
        <v>70.0</v>
      </c>
      <c r="Q2181" s="7">
        <v>21.0</v>
      </c>
      <c r="R2181" s="7">
        <v>6.3</v>
      </c>
      <c r="S2181" s="7">
        <v>4.0</v>
      </c>
      <c r="T2181" s="11">
        <f t="shared" si="3"/>
        <v>68.88</v>
      </c>
      <c r="U2181" s="7" t="s">
        <v>1040</v>
      </c>
      <c r="V2181" s="12" t="str">
        <f t="shared" si="4"/>
        <v>Taito Corporation</v>
      </c>
      <c r="W2181" s="7" t="s">
        <v>52</v>
      </c>
    </row>
    <row r="2182">
      <c r="A2182" s="7" t="s">
        <v>809</v>
      </c>
      <c r="B2182" s="8" t="s">
        <v>25</v>
      </c>
      <c r="C2182" s="9">
        <v>2008.0</v>
      </c>
      <c r="D2182" s="7" t="s">
        <v>67</v>
      </c>
      <c r="E2182" s="7" t="s">
        <v>195</v>
      </c>
      <c r="F2182" s="7">
        <v>0.07</v>
      </c>
      <c r="G2182" s="7">
        <v>0.0</v>
      </c>
      <c r="H2182" s="7">
        <v>0.0</v>
      </c>
      <c r="I2182" s="7">
        <v>0.01</v>
      </c>
      <c r="J2182" s="7">
        <v>0.07</v>
      </c>
      <c r="K2182" s="10">
        <f t="shared" ref="K2182:O2182" si="2183">F2182*1000000</f>
        <v>70000</v>
      </c>
      <c r="L2182" s="10">
        <f t="shared" si="2183"/>
        <v>0</v>
      </c>
      <c r="M2182" s="10">
        <f t="shared" si="2183"/>
        <v>0</v>
      </c>
      <c r="N2182" s="10">
        <f t="shared" si="2183"/>
        <v>10000</v>
      </c>
      <c r="O2182" s="10">
        <f t="shared" si="2183"/>
        <v>70000</v>
      </c>
      <c r="P2182" s="7">
        <v>50.0</v>
      </c>
      <c r="Q2182" s="7">
        <v>22.0</v>
      </c>
      <c r="R2182" s="7">
        <v>8.1</v>
      </c>
      <c r="S2182" s="7">
        <v>24.0</v>
      </c>
      <c r="T2182" s="11">
        <f t="shared" si="3"/>
        <v>66.17391304</v>
      </c>
      <c r="U2182" s="7" t="s">
        <v>810</v>
      </c>
      <c r="V2182" s="12" t="str">
        <f t="shared" si="4"/>
        <v>Sting</v>
      </c>
      <c r="W2182" s="7" t="s">
        <v>64</v>
      </c>
    </row>
    <row r="2183">
      <c r="A2183" s="7" t="s">
        <v>2267</v>
      </c>
      <c r="B2183" s="8" t="s">
        <v>25</v>
      </c>
      <c r="C2183" s="9">
        <v>2008.0</v>
      </c>
      <c r="D2183" s="7" t="s">
        <v>112</v>
      </c>
      <c r="E2183" s="7" t="s">
        <v>823</v>
      </c>
      <c r="F2183" s="7">
        <v>0.0</v>
      </c>
      <c r="G2183" s="7">
        <v>0.0</v>
      </c>
      <c r="H2183" s="7">
        <v>0.07</v>
      </c>
      <c r="I2183" s="7">
        <v>0.0</v>
      </c>
      <c r="J2183" s="7">
        <v>0.07</v>
      </c>
      <c r="K2183" s="10">
        <f t="shared" ref="K2183:O2183" si="2184">F2183*1000000</f>
        <v>0</v>
      </c>
      <c r="L2183" s="10">
        <f t="shared" si="2184"/>
        <v>0</v>
      </c>
      <c r="M2183" s="10">
        <f t="shared" si="2184"/>
        <v>70000</v>
      </c>
      <c r="N2183" s="10">
        <f t="shared" si="2184"/>
        <v>0</v>
      </c>
      <c r="O2183" s="10">
        <f t="shared" si="2184"/>
        <v>70000</v>
      </c>
      <c r="T2183" s="11" t="str">
        <f t="shared" si="3"/>
        <v/>
      </c>
      <c r="V2183" s="12" t="str">
        <f t="shared" si="4"/>
        <v>Takara Tomy</v>
      </c>
    </row>
    <row r="2184">
      <c r="A2184" s="7" t="s">
        <v>2268</v>
      </c>
      <c r="B2184" s="8" t="s">
        <v>25</v>
      </c>
      <c r="C2184" s="9">
        <v>2008.0</v>
      </c>
      <c r="D2184" s="7" t="s">
        <v>49</v>
      </c>
      <c r="E2184" s="7" t="s">
        <v>37</v>
      </c>
      <c r="F2184" s="7">
        <v>0.07</v>
      </c>
      <c r="G2184" s="7">
        <v>0.0</v>
      </c>
      <c r="H2184" s="7">
        <v>0.0</v>
      </c>
      <c r="I2184" s="7">
        <v>0.0</v>
      </c>
      <c r="J2184" s="7">
        <v>0.07</v>
      </c>
      <c r="K2184" s="10">
        <f t="shared" ref="K2184:O2184" si="2185">F2184*1000000</f>
        <v>70000</v>
      </c>
      <c r="L2184" s="10">
        <f t="shared" si="2185"/>
        <v>0</v>
      </c>
      <c r="M2184" s="10">
        <f t="shared" si="2185"/>
        <v>0</v>
      </c>
      <c r="N2184" s="10">
        <f t="shared" si="2185"/>
        <v>0</v>
      </c>
      <c r="O2184" s="10">
        <f t="shared" si="2185"/>
        <v>70000</v>
      </c>
      <c r="T2184" s="11" t="str">
        <f t="shared" si="3"/>
        <v/>
      </c>
      <c r="V2184" s="12" t="str">
        <f t="shared" si="4"/>
        <v>Activision</v>
      </c>
    </row>
    <row r="2185">
      <c r="A2185" s="7" t="s">
        <v>2269</v>
      </c>
      <c r="B2185" s="8" t="s">
        <v>25</v>
      </c>
      <c r="C2185" s="9">
        <v>2008.0</v>
      </c>
      <c r="D2185" s="7" t="s">
        <v>54</v>
      </c>
      <c r="E2185" s="7" t="s">
        <v>2230</v>
      </c>
      <c r="F2185" s="7">
        <v>0.06</v>
      </c>
      <c r="G2185" s="7">
        <v>0.01</v>
      </c>
      <c r="H2185" s="7">
        <v>0.0</v>
      </c>
      <c r="I2185" s="7">
        <v>0.01</v>
      </c>
      <c r="J2185" s="7">
        <v>0.07</v>
      </c>
      <c r="K2185" s="10">
        <f t="shared" ref="K2185:O2185" si="2186">F2185*1000000</f>
        <v>60000</v>
      </c>
      <c r="L2185" s="10">
        <f t="shared" si="2186"/>
        <v>10000</v>
      </c>
      <c r="M2185" s="10">
        <f t="shared" si="2186"/>
        <v>0</v>
      </c>
      <c r="N2185" s="10">
        <f t="shared" si="2186"/>
        <v>10000</v>
      </c>
      <c r="O2185" s="10">
        <f t="shared" si="2186"/>
        <v>70000</v>
      </c>
      <c r="P2185" s="7">
        <v>50.0</v>
      </c>
      <c r="Q2185" s="7">
        <v>23.0</v>
      </c>
      <c r="R2185" s="7">
        <v>6.2</v>
      </c>
      <c r="S2185" s="7">
        <v>12.0</v>
      </c>
      <c r="T2185" s="11">
        <f t="shared" si="3"/>
        <v>54.11428571</v>
      </c>
      <c r="U2185" s="7" t="s">
        <v>2231</v>
      </c>
      <c r="V2185" s="12" t="str">
        <f t="shared" si="4"/>
        <v>AWE Games</v>
      </c>
      <c r="W2185" s="7" t="s">
        <v>64</v>
      </c>
    </row>
    <row r="2186">
      <c r="A2186" s="7" t="s">
        <v>854</v>
      </c>
      <c r="B2186" s="8" t="s">
        <v>47</v>
      </c>
      <c r="C2186" s="9">
        <v>2008.0</v>
      </c>
      <c r="D2186" s="7" t="s">
        <v>31</v>
      </c>
      <c r="E2186" s="7" t="s">
        <v>37</v>
      </c>
      <c r="F2186" s="7">
        <v>0.07</v>
      </c>
      <c r="G2186" s="7">
        <v>0.0</v>
      </c>
      <c r="H2186" s="7">
        <v>0.0</v>
      </c>
      <c r="I2186" s="7">
        <v>0.01</v>
      </c>
      <c r="J2186" s="7">
        <v>0.07</v>
      </c>
      <c r="K2186" s="10">
        <f t="shared" ref="K2186:O2186" si="2187">F2186*1000000</f>
        <v>70000</v>
      </c>
      <c r="L2186" s="10">
        <f t="shared" si="2187"/>
        <v>0</v>
      </c>
      <c r="M2186" s="10">
        <f t="shared" si="2187"/>
        <v>0</v>
      </c>
      <c r="N2186" s="10">
        <f t="shared" si="2187"/>
        <v>10000</v>
      </c>
      <c r="O2186" s="10">
        <f t="shared" si="2187"/>
        <v>70000</v>
      </c>
      <c r="P2186" s="7">
        <v>36.0</v>
      </c>
      <c r="Q2186" s="7">
        <v>7.0</v>
      </c>
      <c r="R2186" s="7">
        <v>2.4</v>
      </c>
      <c r="S2186" s="7">
        <v>15.0</v>
      </c>
      <c r="T2186" s="11">
        <f t="shared" si="3"/>
        <v>27.81818182</v>
      </c>
      <c r="U2186" s="7" t="s">
        <v>37</v>
      </c>
      <c r="V2186" s="12" t="str">
        <f t="shared" si="4"/>
        <v>Activision</v>
      </c>
      <c r="W2186" s="7" t="s">
        <v>64</v>
      </c>
    </row>
    <row r="2187">
      <c r="A2187" s="7" t="s">
        <v>2270</v>
      </c>
      <c r="B2187" s="8" t="s">
        <v>40</v>
      </c>
      <c r="C2187" s="9">
        <v>2008.0</v>
      </c>
      <c r="D2187" s="7" t="s">
        <v>41</v>
      </c>
      <c r="E2187" s="7" t="s">
        <v>55</v>
      </c>
      <c r="F2187" s="7">
        <v>0.07</v>
      </c>
      <c r="G2187" s="7">
        <v>0.0</v>
      </c>
      <c r="H2187" s="7">
        <v>0.0</v>
      </c>
      <c r="I2187" s="7">
        <v>0.01</v>
      </c>
      <c r="J2187" s="7">
        <v>0.07</v>
      </c>
      <c r="K2187" s="10">
        <f t="shared" ref="K2187:O2187" si="2188">F2187*1000000</f>
        <v>70000</v>
      </c>
      <c r="L2187" s="10">
        <f t="shared" si="2188"/>
        <v>0</v>
      </c>
      <c r="M2187" s="10">
        <f t="shared" si="2188"/>
        <v>0</v>
      </c>
      <c r="N2187" s="10">
        <f t="shared" si="2188"/>
        <v>10000</v>
      </c>
      <c r="O2187" s="10">
        <f t="shared" si="2188"/>
        <v>70000</v>
      </c>
      <c r="T2187" s="11" t="str">
        <f t="shared" si="3"/>
        <v/>
      </c>
      <c r="U2187" s="7" t="s">
        <v>266</v>
      </c>
      <c r="V2187" s="12" t="str">
        <f t="shared" si="4"/>
        <v>Powerhead Games</v>
      </c>
      <c r="W2187" s="7" t="s">
        <v>28</v>
      </c>
    </row>
    <row r="2188">
      <c r="A2188" s="7" t="s">
        <v>2271</v>
      </c>
      <c r="B2188" s="8" t="s">
        <v>30</v>
      </c>
      <c r="C2188" s="9">
        <v>2008.0</v>
      </c>
      <c r="D2188" s="7" t="s">
        <v>41</v>
      </c>
      <c r="E2188" s="7" t="s">
        <v>300</v>
      </c>
      <c r="F2188" s="7">
        <v>0.0</v>
      </c>
      <c r="G2188" s="7">
        <v>0.0</v>
      </c>
      <c r="H2188" s="7">
        <v>0.07</v>
      </c>
      <c r="I2188" s="7">
        <v>0.0</v>
      </c>
      <c r="J2188" s="7">
        <v>0.07</v>
      </c>
      <c r="K2188" s="10">
        <f t="shared" ref="K2188:O2188" si="2189">F2188*1000000</f>
        <v>0</v>
      </c>
      <c r="L2188" s="10">
        <f t="shared" si="2189"/>
        <v>0</v>
      </c>
      <c r="M2188" s="10">
        <f t="shared" si="2189"/>
        <v>70000</v>
      </c>
      <c r="N2188" s="10">
        <f t="shared" si="2189"/>
        <v>0</v>
      </c>
      <c r="O2188" s="10">
        <f t="shared" si="2189"/>
        <v>70000</v>
      </c>
      <c r="T2188" s="11" t="str">
        <f t="shared" si="3"/>
        <v/>
      </c>
      <c r="V2188" s="12" t="str">
        <f t="shared" si="4"/>
        <v>Namco Bandai Games</v>
      </c>
    </row>
    <row r="2189">
      <c r="A2189" s="7" t="s">
        <v>2081</v>
      </c>
      <c r="B2189" s="8" t="s">
        <v>40</v>
      </c>
      <c r="C2189" s="9">
        <v>2008.0</v>
      </c>
      <c r="D2189" s="7" t="s">
        <v>58</v>
      </c>
      <c r="E2189" s="7" t="s">
        <v>1828</v>
      </c>
      <c r="F2189" s="7">
        <v>0.07</v>
      </c>
      <c r="G2189" s="7">
        <v>0.0</v>
      </c>
      <c r="H2189" s="7">
        <v>0.0</v>
      </c>
      <c r="I2189" s="7">
        <v>0.01</v>
      </c>
      <c r="J2189" s="7">
        <v>0.07</v>
      </c>
      <c r="K2189" s="10">
        <f t="shared" ref="K2189:O2189" si="2190">F2189*1000000</f>
        <v>70000</v>
      </c>
      <c r="L2189" s="10">
        <f t="shared" si="2190"/>
        <v>0</v>
      </c>
      <c r="M2189" s="10">
        <f t="shared" si="2190"/>
        <v>0</v>
      </c>
      <c r="N2189" s="10">
        <f t="shared" si="2190"/>
        <v>10000</v>
      </c>
      <c r="O2189" s="10">
        <f t="shared" si="2190"/>
        <v>70000</v>
      </c>
      <c r="T2189" s="11" t="str">
        <f t="shared" si="3"/>
        <v/>
      </c>
      <c r="U2189" s="7" t="s">
        <v>2082</v>
      </c>
      <c r="V2189" s="12" t="str">
        <f t="shared" si="4"/>
        <v>Slam Games</v>
      </c>
      <c r="W2189" s="7" t="s">
        <v>52</v>
      </c>
    </row>
    <row r="2190">
      <c r="A2190" s="7" t="s">
        <v>2272</v>
      </c>
      <c r="B2190" s="8" t="s">
        <v>40</v>
      </c>
      <c r="C2190" s="9">
        <v>2008.0</v>
      </c>
      <c r="D2190" s="7" t="s">
        <v>67</v>
      </c>
      <c r="E2190" s="7" t="s">
        <v>106</v>
      </c>
      <c r="F2190" s="7">
        <v>0.0</v>
      </c>
      <c r="G2190" s="7">
        <v>0.0</v>
      </c>
      <c r="H2190" s="7">
        <v>0.07</v>
      </c>
      <c r="I2190" s="7">
        <v>0.0</v>
      </c>
      <c r="J2190" s="7">
        <v>0.07</v>
      </c>
      <c r="K2190" s="10">
        <f t="shared" ref="K2190:O2190" si="2191">F2190*1000000</f>
        <v>0</v>
      </c>
      <c r="L2190" s="10">
        <f t="shared" si="2191"/>
        <v>0</v>
      </c>
      <c r="M2190" s="10">
        <f t="shared" si="2191"/>
        <v>70000</v>
      </c>
      <c r="N2190" s="10">
        <f t="shared" si="2191"/>
        <v>0</v>
      </c>
      <c r="O2190" s="10">
        <f t="shared" si="2191"/>
        <v>70000</v>
      </c>
      <c r="T2190" s="11" t="str">
        <f t="shared" si="3"/>
        <v/>
      </c>
      <c r="V2190" s="12" t="str">
        <f t="shared" si="4"/>
        <v>Square Enix</v>
      </c>
    </row>
    <row r="2191">
      <c r="A2191" s="7" t="s">
        <v>2143</v>
      </c>
      <c r="B2191" s="8" t="s">
        <v>92</v>
      </c>
      <c r="C2191" s="9">
        <v>2008.0</v>
      </c>
      <c r="D2191" s="7" t="s">
        <v>112</v>
      </c>
      <c r="E2191" s="7" t="s">
        <v>455</v>
      </c>
      <c r="F2191" s="7">
        <v>0.07</v>
      </c>
      <c r="G2191" s="7">
        <v>0.0</v>
      </c>
      <c r="H2191" s="7">
        <v>0.0</v>
      </c>
      <c r="I2191" s="7">
        <v>0.0</v>
      </c>
      <c r="J2191" s="7">
        <v>0.07</v>
      </c>
      <c r="K2191" s="10">
        <f t="shared" ref="K2191:O2191" si="2192">F2191*1000000</f>
        <v>70000</v>
      </c>
      <c r="L2191" s="10">
        <f t="shared" si="2192"/>
        <v>0</v>
      </c>
      <c r="M2191" s="10">
        <f t="shared" si="2192"/>
        <v>0</v>
      </c>
      <c r="N2191" s="10">
        <f t="shared" si="2192"/>
        <v>0</v>
      </c>
      <c r="O2191" s="10">
        <f t="shared" si="2192"/>
        <v>70000</v>
      </c>
      <c r="P2191" s="7">
        <v>61.0</v>
      </c>
      <c r="Q2191" s="7">
        <v>16.0</v>
      </c>
      <c r="R2191" s="7">
        <v>7.0</v>
      </c>
      <c r="S2191" s="7">
        <v>9.0</v>
      </c>
      <c r="T2191" s="11">
        <f t="shared" si="3"/>
        <v>64.24</v>
      </c>
      <c r="U2191" s="7" t="s">
        <v>1012</v>
      </c>
      <c r="V2191" s="12" t="str">
        <f t="shared" si="4"/>
        <v>SNK Playmore</v>
      </c>
      <c r="W2191" s="7" t="s">
        <v>64</v>
      </c>
    </row>
    <row r="2192">
      <c r="A2192" s="7" t="s">
        <v>2273</v>
      </c>
      <c r="B2192" s="8" t="s">
        <v>40</v>
      </c>
      <c r="C2192" s="9">
        <v>2008.0</v>
      </c>
      <c r="D2192" s="7" t="s">
        <v>67</v>
      </c>
      <c r="E2192" s="7" t="s">
        <v>470</v>
      </c>
      <c r="F2192" s="7">
        <v>0.0</v>
      </c>
      <c r="G2192" s="7">
        <v>0.0</v>
      </c>
      <c r="H2192" s="7">
        <v>0.07</v>
      </c>
      <c r="I2192" s="7">
        <v>0.0</v>
      </c>
      <c r="J2192" s="7">
        <v>0.07</v>
      </c>
      <c r="K2192" s="10">
        <f t="shared" ref="K2192:O2192" si="2193">F2192*1000000</f>
        <v>0</v>
      </c>
      <c r="L2192" s="10">
        <f t="shared" si="2193"/>
        <v>0</v>
      </c>
      <c r="M2192" s="10">
        <f t="shared" si="2193"/>
        <v>70000</v>
      </c>
      <c r="N2192" s="10">
        <f t="shared" si="2193"/>
        <v>0</v>
      </c>
      <c r="O2192" s="10">
        <f t="shared" si="2193"/>
        <v>70000</v>
      </c>
      <c r="T2192" s="11" t="str">
        <f t="shared" si="3"/>
        <v/>
      </c>
      <c r="V2192" s="12" t="str">
        <f t="shared" si="4"/>
        <v>Banpresto</v>
      </c>
    </row>
    <row r="2193">
      <c r="A2193" s="7" t="s">
        <v>1770</v>
      </c>
      <c r="B2193" s="8" t="s">
        <v>30</v>
      </c>
      <c r="C2193" s="9">
        <v>2008.0</v>
      </c>
      <c r="D2193" s="7" t="s">
        <v>26</v>
      </c>
      <c r="E2193" s="7" t="s">
        <v>212</v>
      </c>
      <c r="F2193" s="7">
        <v>0.06</v>
      </c>
      <c r="G2193" s="7">
        <v>0.01</v>
      </c>
      <c r="H2193" s="7">
        <v>0.0</v>
      </c>
      <c r="I2193" s="7">
        <v>0.01</v>
      </c>
      <c r="J2193" s="7">
        <v>0.07</v>
      </c>
      <c r="K2193" s="10">
        <f t="shared" ref="K2193:O2193" si="2194">F2193*1000000</f>
        <v>60000</v>
      </c>
      <c r="L2193" s="10">
        <f t="shared" si="2194"/>
        <v>10000</v>
      </c>
      <c r="M2193" s="10">
        <f t="shared" si="2194"/>
        <v>0</v>
      </c>
      <c r="N2193" s="10">
        <f t="shared" si="2194"/>
        <v>10000</v>
      </c>
      <c r="O2193" s="10">
        <f t="shared" si="2194"/>
        <v>70000</v>
      </c>
      <c r="P2193" s="7">
        <v>41.0</v>
      </c>
      <c r="Q2193" s="7">
        <v>8.0</v>
      </c>
      <c r="T2193" s="11">
        <f t="shared" si="3"/>
        <v>41</v>
      </c>
      <c r="U2193" s="7" t="s">
        <v>213</v>
      </c>
      <c r="V2193" s="12" t="str">
        <f t="shared" si="4"/>
        <v>49Games</v>
      </c>
      <c r="W2193" s="7" t="s">
        <v>28</v>
      </c>
    </row>
    <row r="2194">
      <c r="A2194" s="7" t="s">
        <v>2274</v>
      </c>
      <c r="B2194" s="8" t="s">
        <v>62</v>
      </c>
      <c r="C2194" s="9">
        <v>2008.0</v>
      </c>
      <c r="D2194" s="7" t="s">
        <v>54</v>
      </c>
      <c r="E2194" s="7" t="s">
        <v>287</v>
      </c>
      <c r="F2194" s="7">
        <v>0.0</v>
      </c>
      <c r="G2194" s="7">
        <v>0.0</v>
      </c>
      <c r="H2194" s="7">
        <v>0.07</v>
      </c>
      <c r="I2194" s="7">
        <v>0.0</v>
      </c>
      <c r="J2194" s="7">
        <v>0.07</v>
      </c>
      <c r="K2194" s="10">
        <f t="shared" ref="K2194:O2194" si="2195">F2194*1000000</f>
        <v>0</v>
      </c>
      <c r="L2194" s="10">
        <f t="shared" si="2195"/>
        <v>0</v>
      </c>
      <c r="M2194" s="10">
        <f t="shared" si="2195"/>
        <v>70000</v>
      </c>
      <c r="N2194" s="10">
        <f t="shared" si="2195"/>
        <v>0</v>
      </c>
      <c r="O2194" s="10">
        <f t="shared" si="2195"/>
        <v>70000</v>
      </c>
      <c r="T2194" s="11" t="str">
        <f t="shared" si="3"/>
        <v/>
      </c>
      <c r="V2194" s="12" t="str">
        <f t="shared" si="4"/>
        <v>Tecmo Koei</v>
      </c>
    </row>
    <row r="2195">
      <c r="A2195" s="7" t="s">
        <v>2275</v>
      </c>
      <c r="B2195" s="8" t="s">
        <v>40</v>
      </c>
      <c r="C2195" s="9">
        <v>2008.0</v>
      </c>
      <c r="D2195" s="7" t="s">
        <v>49</v>
      </c>
      <c r="E2195" s="7" t="s">
        <v>287</v>
      </c>
      <c r="F2195" s="7">
        <v>0.07</v>
      </c>
      <c r="G2195" s="7">
        <v>0.0</v>
      </c>
      <c r="H2195" s="7">
        <v>0.0</v>
      </c>
      <c r="I2195" s="7">
        <v>0.01</v>
      </c>
      <c r="J2195" s="7">
        <v>0.07</v>
      </c>
      <c r="K2195" s="10">
        <f t="shared" ref="K2195:O2195" si="2196">F2195*1000000</f>
        <v>70000</v>
      </c>
      <c r="L2195" s="10">
        <f t="shared" si="2196"/>
        <v>0</v>
      </c>
      <c r="M2195" s="10">
        <f t="shared" si="2196"/>
        <v>0</v>
      </c>
      <c r="N2195" s="10">
        <f t="shared" si="2196"/>
        <v>10000</v>
      </c>
      <c r="O2195" s="10">
        <f t="shared" si="2196"/>
        <v>70000</v>
      </c>
      <c r="P2195" s="7">
        <v>66.0</v>
      </c>
      <c r="Q2195" s="7">
        <v>12.0</v>
      </c>
      <c r="T2195" s="11">
        <f t="shared" si="3"/>
        <v>66</v>
      </c>
      <c r="U2195" s="7" t="s">
        <v>2276</v>
      </c>
      <c r="V2195" s="12" t="str">
        <f t="shared" si="4"/>
        <v>Koei Canada</v>
      </c>
      <c r="W2195" s="7" t="s">
        <v>28</v>
      </c>
    </row>
    <row r="2196">
      <c r="A2196" s="7" t="s">
        <v>2277</v>
      </c>
      <c r="B2196" s="8" t="s">
        <v>92</v>
      </c>
      <c r="C2196" s="9">
        <v>2008.0</v>
      </c>
      <c r="D2196" s="7" t="s">
        <v>49</v>
      </c>
      <c r="E2196" s="7" t="s">
        <v>1094</v>
      </c>
      <c r="F2196" s="7">
        <v>0.06</v>
      </c>
      <c r="G2196" s="7">
        <v>0.0</v>
      </c>
      <c r="H2196" s="7">
        <v>0.0</v>
      </c>
      <c r="I2196" s="7">
        <v>0.01</v>
      </c>
      <c r="J2196" s="7">
        <v>0.07</v>
      </c>
      <c r="K2196" s="10">
        <f t="shared" ref="K2196:O2196" si="2197">F2196*1000000</f>
        <v>60000</v>
      </c>
      <c r="L2196" s="10">
        <f t="shared" si="2197"/>
        <v>0</v>
      </c>
      <c r="M2196" s="10">
        <f t="shared" si="2197"/>
        <v>0</v>
      </c>
      <c r="N2196" s="10">
        <f t="shared" si="2197"/>
        <v>10000</v>
      </c>
      <c r="O2196" s="10">
        <f t="shared" si="2197"/>
        <v>70000</v>
      </c>
      <c r="P2196" s="7">
        <v>73.0</v>
      </c>
      <c r="Q2196" s="7">
        <v>19.0</v>
      </c>
      <c r="R2196" s="7">
        <v>7.3</v>
      </c>
      <c r="S2196" s="7">
        <v>8.0</v>
      </c>
      <c r="T2196" s="11">
        <f t="shared" si="3"/>
        <v>73</v>
      </c>
      <c r="U2196" s="7" t="s">
        <v>991</v>
      </c>
      <c r="V2196" s="12" t="str">
        <f t="shared" si="4"/>
        <v>Irem</v>
      </c>
      <c r="W2196" s="7" t="s">
        <v>52</v>
      </c>
    </row>
    <row r="2197">
      <c r="A2197" s="7" t="s">
        <v>1819</v>
      </c>
      <c r="B2197" s="8" t="s">
        <v>62</v>
      </c>
      <c r="C2197" s="9">
        <v>2008.0</v>
      </c>
      <c r="D2197" s="7" t="s">
        <v>54</v>
      </c>
      <c r="E2197" s="7" t="s">
        <v>305</v>
      </c>
      <c r="F2197" s="7">
        <v>0.04</v>
      </c>
      <c r="G2197" s="7">
        <v>0.03</v>
      </c>
      <c r="H2197" s="7">
        <v>0.0</v>
      </c>
      <c r="I2197" s="7">
        <v>0.01</v>
      </c>
      <c r="J2197" s="7">
        <v>0.07</v>
      </c>
      <c r="K2197" s="10">
        <f t="shared" ref="K2197:O2197" si="2198">F2197*1000000</f>
        <v>40000</v>
      </c>
      <c r="L2197" s="10">
        <f t="shared" si="2198"/>
        <v>30000</v>
      </c>
      <c r="M2197" s="10">
        <f t="shared" si="2198"/>
        <v>0</v>
      </c>
      <c r="N2197" s="10">
        <f t="shared" si="2198"/>
        <v>10000</v>
      </c>
      <c r="O2197" s="10">
        <f t="shared" si="2198"/>
        <v>70000</v>
      </c>
      <c r="T2197" s="11" t="str">
        <f t="shared" si="3"/>
        <v/>
      </c>
      <c r="U2197" s="7" t="s">
        <v>2278</v>
      </c>
      <c r="V2197" s="12" t="str">
        <f t="shared" si="4"/>
        <v>Gusto Games</v>
      </c>
      <c r="W2197" s="7" t="s">
        <v>52</v>
      </c>
    </row>
    <row r="2198">
      <c r="A2198" s="7" t="s">
        <v>2279</v>
      </c>
      <c r="B2198" s="8" t="s">
        <v>92</v>
      </c>
      <c r="C2198" s="9">
        <v>2008.0</v>
      </c>
      <c r="D2198" s="7" t="s">
        <v>54</v>
      </c>
      <c r="E2198" s="7" t="s">
        <v>300</v>
      </c>
      <c r="F2198" s="7">
        <v>0.0</v>
      </c>
      <c r="G2198" s="7">
        <v>0.0</v>
      </c>
      <c r="H2198" s="7">
        <v>0.07</v>
      </c>
      <c r="I2198" s="7">
        <v>0.0</v>
      </c>
      <c r="J2198" s="7">
        <v>0.07</v>
      </c>
      <c r="K2198" s="10">
        <f t="shared" ref="K2198:O2198" si="2199">F2198*1000000</f>
        <v>0</v>
      </c>
      <c r="L2198" s="10">
        <f t="shared" si="2199"/>
        <v>0</v>
      </c>
      <c r="M2198" s="10">
        <f t="shared" si="2199"/>
        <v>70000</v>
      </c>
      <c r="N2198" s="10">
        <f t="shared" si="2199"/>
        <v>0</v>
      </c>
      <c r="O2198" s="10">
        <f t="shared" si="2199"/>
        <v>70000</v>
      </c>
      <c r="T2198" s="11" t="str">
        <f t="shared" si="3"/>
        <v/>
      </c>
      <c r="V2198" s="12" t="str">
        <f t="shared" si="4"/>
        <v>Namco Bandai Games</v>
      </c>
    </row>
    <row r="2199">
      <c r="A2199" s="7" t="s">
        <v>2280</v>
      </c>
      <c r="B2199" s="8" t="s">
        <v>40</v>
      </c>
      <c r="C2199" s="9">
        <v>2008.0</v>
      </c>
      <c r="D2199" s="7" t="s">
        <v>54</v>
      </c>
      <c r="E2199" s="7" t="s">
        <v>139</v>
      </c>
      <c r="F2199" s="7">
        <v>0.07</v>
      </c>
      <c r="G2199" s="7">
        <v>0.0</v>
      </c>
      <c r="H2199" s="7">
        <v>0.0</v>
      </c>
      <c r="I2199" s="7">
        <v>0.01</v>
      </c>
      <c r="J2199" s="7">
        <v>0.07</v>
      </c>
      <c r="K2199" s="10">
        <f t="shared" ref="K2199:O2199" si="2200">F2199*1000000</f>
        <v>70000</v>
      </c>
      <c r="L2199" s="10">
        <f t="shared" si="2200"/>
        <v>0</v>
      </c>
      <c r="M2199" s="10">
        <f t="shared" si="2200"/>
        <v>0</v>
      </c>
      <c r="N2199" s="10">
        <f t="shared" si="2200"/>
        <v>10000</v>
      </c>
      <c r="O2199" s="10">
        <f t="shared" si="2200"/>
        <v>70000</v>
      </c>
      <c r="T2199" s="11" t="str">
        <f t="shared" si="3"/>
        <v/>
      </c>
      <c r="V2199" s="12" t="str">
        <f t="shared" si="4"/>
        <v>THQ</v>
      </c>
    </row>
    <row r="2200">
      <c r="A2200" s="7" t="s">
        <v>2281</v>
      </c>
      <c r="B2200" s="8" t="s">
        <v>92</v>
      </c>
      <c r="C2200" s="9">
        <v>2008.0</v>
      </c>
      <c r="D2200" s="7" t="s">
        <v>67</v>
      </c>
      <c r="E2200" s="7" t="s">
        <v>1029</v>
      </c>
      <c r="F2200" s="7">
        <v>0.0</v>
      </c>
      <c r="G2200" s="7">
        <v>0.0</v>
      </c>
      <c r="H2200" s="7">
        <v>0.07</v>
      </c>
      <c r="I2200" s="7">
        <v>0.0</v>
      </c>
      <c r="J2200" s="7">
        <v>0.07</v>
      </c>
      <c r="K2200" s="10">
        <f t="shared" ref="K2200:O2200" si="2201">F2200*1000000</f>
        <v>0</v>
      </c>
      <c r="L2200" s="10">
        <f t="shared" si="2201"/>
        <v>0</v>
      </c>
      <c r="M2200" s="10">
        <f t="shared" si="2201"/>
        <v>70000</v>
      </c>
      <c r="N2200" s="10">
        <f t="shared" si="2201"/>
        <v>0</v>
      </c>
      <c r="O2200" s="10">
        <f t="shared" si="2201"/>
        <v>70000</v>
      </c>
      <c r="T2200" s="11" t="str">
        <f t="shared" si="3"/>
        <v/>
      </c>
      <c r="V2200" s="12" t="str">
        <f t="shared" si="4"/>
        <v>Falcom Corporation</v>
      </c>
    </row>
    <row r="2201">
      <c r="A2201" s="7" t="s">
        <v>2208</v>
      </c>
      <c r="B2201" s="8" t="s">
        <v>62</v>
      </c>
      <c r="C2201" s="9">
        <v>2008.0</v>
      </c>
      <c r="D2201" s="7" t="s">
        <v>49</v>
      </c>
      <c r="E2201" s="7" t="s">
        <v>231</v>
      </c>
      <c r="F2201" s="7">
        <v>0.03</v>
      </c>
      <c r="G2201" s="7">
        <v>0.03</v>
      </c>
      <c r="H2201" s="7">
        <v>0.0</v>
      </c>
      <c r="I2201" s="7">
        <v>0.01</v>
      </c>
      <c r="J2201" s="7">
        <v>0.07</v>
      </c>
      <c r="K2201" s="10">
        <f t="shared" ref="K2201:O2201" si="2202">F2201*1000000</f>
        <v>30000</v>
      </c>
      <c r="L2201" s="10">
        <f t="shared" si="2202"/>
        <v>30000</v>
      </c>
      <c r="M2201" s="10">
        <f t="shared" si="2202"/>
        <v>0</v>
      </c>
      <c r="N2201" s="10">
        <f t="shared" si="2202"/>
        <v>10000</v>
      </c>
      <c r="O2201" s="10">
        <f t="shared" si="2202"/>
        <v>70000</v>
      </c>
      <c r="R2201" s="7">
        <v>4.2</v>
      </c>
      <c r="S2201" s="7">
        <v>5.0</v>
      </c>
      <c r="T2201" s="11">
        <f t="shared" si="3"/>
        <v>42</v>
      </c>
      <c r="U2201" s="7" t="s">
        <v>496</v>
      </c>
      <c r="V2201" s="12" t="str">
        <f t="shared" si="4"/>
        <v>Collision Studios</v>
      </c>
      <c r="W2201" s="7" t="s">
        <v>64</v>
      </c>
    </row>
    <row r="2202">
      <c r="A2202" s="7" t="s">
        <v>2282</v>
      </c>
      <c r="B2202" s="8" t="s">
        <v>40</v>
      </c>
      <c r="C2202" s="9">
        <v>2008.0</v>
      </c>
      <c r="D2202" s="7" t="s">
        <v>437</v>
      </c>
      <c r="E2202" s="7" t="s">
        <v>287</v>
      </c>
      <c r="F2202" s="7">
        <v>0.07</v>
      </c>
      <c r="G2202" s="7">
        <v>0.0</v>
      </c>
      <c r="H2202" s="7">
        <v>0.0</v>
      </c>
      <c r="I2202" s="7">
        <v>0.01</v>
      </c>
      <c r="J2202" s="7">
        <v>0.07</v>
      </c>
      <c r="K2202" s="10">
        <f t="shared" ref="K2202:O2202" si="2203">F2202*1000000</f>
        <v>70000</v>
      </c>
      <c r="L2202" s="10">
        <f t="shared" si="2203"/>
        <v>0</v>
      </c>
      <c r="M2202" s="10">
        <f t="shared" si="2203"/>
        <v>0</v>
      </c>
      <c r="N2202" s="10">
        <f t="shared" si="2203"/>
        <v>10000</v>
      </c>
      <c r="O2202" s="10">
        <f t="shared" si="2203"/>
        <v>70000</v>
      </c>
      <c r="P2202" s="7">
        <v>78.0</v>
      </c>
      <c r="Q2202" s="7">
        <v>15.0</v>
      </c>
      <c r="R2202" s="7">
        <v>8.6</v>
      </c>
      <c r="S2202" s="7">
        <v>18.0</v>
      </c>
      <c r="T2202" s="11">
        <f t="shared" si="3"/>
        <v>82.36363636</v>
      </c>
      <c r="U2202" s="7" t="s">
        <v>2283</v>
      </c>
      <c r="V2202" s="12" t="str">
        <f t="shared" si="4"/>
        <v>Vogster</v>
      </c>
      <c r="W2202" s="7" t="s">
        <v>52</v>
      </c>
    </row>
    <row r="2203">
      <c r="A2203" s="7" t="s">
        <v>2284</v>
      </c>
      <c r="B2203" s="8" t="s">
        <v>40</v>
      </c>
      <c r="C2203" s="9">
        <v>2008.0</v>
      </c>
      <c r="D2203" s="7" t="s">
        <v>75</v>
      </c>
      <c r="E2203" s="7" t="s">
        <v>814</v>
      </c>
      <c r="F2203" s="7">
        <v>0.07</v>
      </c>
      <c r="G2203" s="7">
        <v>0.0</v>
      </c>
      <c r="H2203" s="7">
        <v>0.0</v>
      </c>
      <c r="I2203" s="7">
        <v>0.01</v>
      </c>
      <c r="J2203" s="7">
        <v>0.07</v>
      </c>
      <c r="K2203" s="10">
        <f t="shared" ref="K2203:O2203" si="2204">F2203*1000000</f>
        <v>70000</v>
      </c>
      <c r="L2203" s="10">
        <f t="shared" si="2204"/>
        <v>0</v>
      </c>
      <c r="M2203" s="10">
        <f t="shared" si="2204"/>
        <v>0</v>
      </c>
      <c r="N2203" s="10">
        <f t="shared" si="2204"/>
        <v>10000</v>
      </c>
      <c r="O2203" s="10">
        <f t="shared" si="2204"/>
        <v>70000</v>
      </c>
      <c r="P2203" s="7">
        <v>23.0</v>
      </c>
      <c r="Q2203" s="7">
        <v>9.0</v>
      </c>
      <c r="R2203" s="7">
        <v>2.4</v>
      </c>
      <c r="S2203" s="7">
        <v>12.0</v>
      </c>
      <c r="T2203" s="11">
        <f t="shared" si="3"/>
        <v>23.57142857</v>
      </c>
      <c r="U2203" s="7" t="s">
        <v>880</v>
      </c>
      <c r="V2203" s="12" t="str">
        <f t="shared" si="4"/>
        <v>Webfoot Technologies</v>
      </c>
      <c r="W2203" s="7" t="s">
        <v>28</v>
      </c>
    </row>
    <row r="2204">
      <c r="A2204" s="7" t="s">
        <v>2285</v>
      </c>
      <c r="B2204" s="8" t="s">
        <v>40</v>
      </c>
      <c r="C2204" s="9">
        <v>2008.0</v>
      </c>
      <c r="D2204" s="7" t="s">
        <v>96</v>
      </c>
      <c r="E2204" s="7" t="s">
        <v>1048</v>
      </c>
      <c r="F2204" s="7">
        <v>0.07</v>
      </c>
      <c r="G2204" s="7">
        <v>0.0</v>
      </c>
      <c r="H2204" s="7">
        <v>0.0</v>
      </c>
      <c r="I2204" s="7">
        <v>0.01</v>
      </c>
      <c r="J2204" s="7">
        <v>0.07</v>
      </c>
      <c r="K2204" s="10">
        <f t="shared" ref="K2204:O2204" si="2205">F2204*1000000</f>
        <v>70000</v>
      </c>
      <c r="L2204" s="10">
        <f t="shared" si="2205"/>
        <v>0</v>
      </c>
      <c r="M2204" s="10">
        <f t="shared" si="2205"/>
        <v>0</v>
      </c>
      <c r="N2204" s="10">
        <f t="shared" si="2205"/>
        <v>10000</v>
      </c>
      <c r="O2204" s="10">
        <f t="shared" si="2205"/>
        <v>70000</v>
      </c>
      <c r="T2204" s="11" t="str">
        <f t="shared" si="3"/>
        <v/>
      </c>
      <c r="V2204" s="12" t="str">
        <f t="shared" si="4"/>
        <v>Mercury Games</v>
      </c>
    </row>
    <row r="2205">
      <c r="A2205" s="7" t="s">
        <v>415</v>
      </c>
      <c r="B2205" s="8" t="s">
        <v>62</v>
      </c>
      <c r="C2205" s="9">
        <v>2008.0</v>
      </c>
      <c r="D2205" s="7" t="s">
        <v>49</v>
      </c>
      <c r="E2205" s="7" t="s">
        <v>100</v>
      </c>
      <c r="F2205" s="7">
        <v>0.03</v>
      </c>
      <c r="G2205" s="7">
        <v>0.03</v>
      </c>
      <c r="H2205" s="7">
        <v>0.0</v>
      </c>
      <c r="I2205" s="7">
        <v>0.01</v>
      </c>
      <c r="J2205" s="7">
        <v>0.07</v>
      </c>
      <c r="K2205" s="10">
        <f t="shared" ref="K2205:O2205" si="2206">F2205*1000000</f>
        <v>30000</v>
      </c>
      <c r="L2205" s="10">
        <f t="shared" si="2206"/>
        <v>30000</v>
      </c>
      <c r="M2205" s="10">
        <f t="shared" si="2206"/>
        <v>0</v>
      </c>
      <c r="N2205" s="10">
        <f t="shared" si="2206"/>
        <v>10000</v>
      </c>
      <c r="O2205" s="10">
        <f t="shared" si="2206"/>
        <v>70000</v>
      </c>
      <c r="P2205" s="7">
        <v>70.0</v>
      </c>
      <c r="Q2205" s="7">
        <v>21.0</v>
      </c>
      <c r="R2205" s="7">
        <v>7.4</v>
      </c>
      <c r="S2205" s="7">
        <v>59.0</v>
      </c>
      <c r="T2205" s="11">
        <f t="shared" si="3"/>
        <v>72.95</v>
      </c>
      <c r="U2205" s="7" t="s">
        <v>643</v>
      </c>
      <c r="V2205" s="12" t="str">
        <f t="shared" si="4"/>
        <v>Climax Group</v>
      </c>
      <c r="W2205" s="7" t="s">
        <v>34</v>
      </c>
    </row>
    <row r="2206">
      <c r="A2206" s="7" t="s">
        <v>2286</v>
      </c>
      <c r="B2206" s="8" t="s">
        <v>25</v>
      </c>
      <c r="C2206" s="9">
        <v>2008.0</v>
      </c>
      <c r="D2206" s="7" t="s">
        <v>49</v>
      </c>
      <c r="E2206" s="7" t="s">
        <v>27</v>
      </c>
      <c r="F2206" s="7">
        <v>0.0</v>
      </c>
      <c r="G2206" s="7">
        <v>0.02</v>
      </c>
      <c r="H2206" s="7">
        <v>0.04</v>
      </c>
      <c r="I2206" s="7">
        <v>0.0</v>
      </c>
      <c r="J2206" s="7">
        <v>0.07</v>
      </c>
      <c r="K2206" s="10">
        <f t="shared" ref="K2206:O2206" si="2207">F2206*1000000</f>
        <v>0</v>
      </c>
      <c r="L2206" s="10">
        <f t="shared" si="2207"/>
        <v>20000</v>
      </c>
      <c r="M2206" s="10">
        <f t="shared" si="2207"/>
        <v>40000</v>
      </c>
      <c r="N2206" s="10">
        <f t="shared" si="2207"/>
        <v>0</v>
      </c>
      <c r="O2206" s="10">
        <f t="shared" si="2207"/>
        <v>70000</v>
      </c>
      <c r="P2206" s="7">
        <v>69.0</v>
      </c>
      <c r="Q2206" s="7">
        <v>21.0</v>
      </c>
      <c r="T2206" s="11">
        <f t="shared" si="3"/>
        <v>69</v>
      </c>
      <c r="U2206" s="7" t="s">
        <v>2239</v>
      </c>
      <c r="V2206" s="12" t="str">
        <f t="shared" si="4"/>
        <v>Monolith Soft</v>
      </c>
    </row>
    <row r="2207">
      <c r="A2207" s="7" t="s">
        <v>1972</v>
      </c>
      <c r="B2207" s="8" t="s">
        <v>25</v>
      </c>
      <c r="C2207" s="9">
        <v>2008.0</v>
      </c>
      <c r="D2207" s="7" t="s">
        <v>41</v>
      </c>
      <c r="E2207" s="7" t="s">
        <v>455</v>
      </c>
      <c r="F2207" s="7">
        <v>0.06</v>
      </c>
      <c r="G2207" s="7">
        <v>0.0</v>
      </c>
      <c r="H2207" s="7">
        <v>0.0</v>
      </c>
      <c r="I2207" s="7">
        <v>0.0</v>
      </c>
      <c r="J2207" s="7">
        <v>0.07</v>
      </c>
      <c r="K2207" s="10">
        <f t="shared" ref="K2207:O2207" si="2208">F2207*1000000</f>
        <v>60000</v>
      </c>
      <c r="L2207" s="10">
        <f t="shared" si="2208"/>
        <v>0</v>
      </c>
      <c r="M2207" s="10">
        <f t="shared" si="2208"/>
        <v>0</v>
      </c>
      <c r="N2207" s="10">
        <f t="shared" si="2208"/>
        <v>0</v>
      </c>
      <c r="O2207" s="10">
        <f t="shared" si="2208"/>
        <v>70000</v>
      </c>
      <c r="P2207" s="7">
        <v>73.0</v>
      </c>
      <c r="Q2207" s="7">
        <v>18.0</v>
      </c>
      <c r="R2207" s="7">
        <v>8.0</v>
      </c>
      <c r="S2207" s="7">
        <v>4.0</v>
      </c>
      <c r="T2207" s="11">
        <f t="shared" si="3"/>
        <v>74.27272727</v>
      </c>
      <c r="U2207" s="7" t="s">
        <v>1012</v>
      </c>
      <c r="V2207" s="12" t="str">
        <f t="shared" si="4"/>
        <v>SNK Playmore</v>
      </c>
      <c r="W2207" s="7" t="s">
        <v>64</v>
      </c>
    </row>
    <row r="2208">
      <c r="A2208" s="7" t="s">
        <v>2287</v>
      </c>
      <c r="B2208" s="8" t="s">
        <v>92</v>
      </c>
      <c r="C2208" s="9">
        <v>2008.0</v>
      </c>
      <c r="D2208" s="7" t="s">
        <v>67</v>
      </c>
      <c r="E2208" s="7" t="s">
        <v>300</v>
      </c>
      <c r="F2208" s="7">
        <v>0.0</v>
      </c>
      <c r="G2208" s="7">
        <v>0.0</v>
      </c>
      <c r="H2208" s="7">
        <v>0.07</v>
      </c>
      <c r="I2208" s="7">
        <v>0.0</v>
      </c>
      <c r="J2208" s="7">
        <v>0.07</v>
      </c>
      <c r="K2208" s="10">
        <f t="shared" ref="K2208:O2208" si="2209">F2208*1000000</f>
        <v>0</v>
      </c>
      <c r="L2208" s="10">
        <f t="shared" si="2209"/>
        <v>0</v>
      </c>
      <c r="M2208" s="10">
        <f t="shared" si="2209"/>
        <v>70000</v>
      </c>
      <c r="N2208" s="10">
        <f t="shared" si="2209"/>
        <v>0</v>
      </c>
      <c r="O2208" s="10">
        <f t="shared" si="2209"/>
        <v>70000</v>
      </c>
      <c r="T2208" s="11" t="str">
        <f t="shared" si="3"/>
        <v/>
      </c>
      <c r="V2208" s="12" t="str">
        <f t="shared" si="4"/>
        <v>Namco Bandai Games</v>
      </c>
    </row>
    <row r="2209">
      <c r="A2209" s="7" t="s">
        <v>2288</v>
      </c>
      <c r="B2209" s="8" t="s">
        <v>40</v>
      </c>
      <c r="C2209" s="9">
        <v>2008.0</v>
      </c>
      <c r="D2209" s="7" t="s">
        <v>54</v>
      </c>
      <c r="E2209" s="7" t="s">
        <v>865</v>
      </c>
      <c r="F2209" s="7">
        <v>0.0</v>
      </c>
      <c r="G2209" s="7">
        <v>0.0</v>
      </c>
      <c r="H2209" s="7">
        <v>0.07</v>
      </c>
      <c r="I2209" s="7">
        <v>0.0</v>
      </c>
      <c r="J2209" s="7">
        <v>0.07</v>
      </c>
      <c r="K2209" s="10">
        <f t="shared" ref="K2209:O2209" si="2210">F2209*1000000</f>
        <v>0</v>
      </c>
      <c r="L2209" s="10">
        <f t="shared" si="2210"/>
        <v>0</v>
      </c>
      <c r="M2209" s="10">
        <f t="shared" si="2210"/>
        <v>70000</v>
      </c>
      <c r="N2209" s="10">
        <f t="shared" si="2210"/>
        <v>0</v>
      </c>
      <c r="O2209" s="10">
        <f t="shared" si="2210"/>
        <v>70000</v>
      </c>
      <c r="T2209" s="11" t="str">
        <f t="shared" si="3"/>
        <v/>
      </c>
      <c r="V2209" s="12" t="str">
        <f t="shared" si="4"/>
        <v>Alchemist</v>
      </c>
    </row>
    <row r="2210">
      <c r="A2210" s="7" t="s">
        <v>2289</v>
      </c>
      <c r="B2210" s="8" t="s">
        <v>40</v>
      </c>
      <c r="C2210" s="9">
        <v>2008.0</v>
      </c>
      <c r="D2210" s="7" t="s">
        <v>67</v>
      </c>
      <c r="E2210" s="7" t="s">
        <v>300</v>
      </c>
      <c r="F2210" s="7">
        <v>0.0</v>
      </c>
      <c r="G2210" s="7">
        <v>0.0</v>
      </c>
      <c r="H2210" s="7">
        <v>0.07</v>
      </c>
      <c r="I2210" s="7">
        <v>0.0</v>
      </c>
      <c r="J2210" s="7">
        <v>0.07</v>
      </c>
      <c r="K2210" s="10">
        <f t="shared" ref="K2210:O2210" si="2211">F2210*1000000</f>
        <v>0</v>
      </c>
      <c r="L2210" s="10">
        <f t="shared" si="2211"/>
        <v>0</v>
      </c>
      <c r="M2210" s="10">
        <f t="shared" si="2211"/>
        <v>70000</v>
      </c>
      <c r="N2210" s="10">
        <f t="shared" si="2211"/>
        <v>0</v>
      </c>
      <c r="O2210" s="10">
        <f t="shared" si="2211"/>
        <v>70000</v>
      </c>
      <c r="P2210" s="7">
        <v>49.0</v>
      </c>
      <c r="Q2210" s="7">
        <v>6.0</v>
      </c>
      <c r="R2210" s="7">
        <v>6.5</v>
      </c>
      <c r="S2210" s="7">
        <v>13.0</v>
      </c>
      <c r="T2210" s="11">
        <f t="shared" si="3"/>
        <v>59.94736842</v>
      </c>
      <c r="U2210" s="7" t="s">
        <v>2290</v>
      </c>
      <c r="V2210" s="12" t="str">
        <f t="shared" si="4"/>
        <v>Epics</v>
      </c>
      <c r="W2210" s="7" t="s">
        <v>28</v>
      </c>
    </row>
    <row r="2211">
      <c r="A2211" s="7" t="s">
        <v>280</v>
      </c>
      <c r="B2211" s="8" t="s">
        <v>40</v>
      </c>
      <c r="C2211" s="9">
        <v>2008.0</v>
      </c>
      <c r="D2211" s="7" t="s">
        <v>26</v>
      </c>
      <c r="E2211" s="7" t="s">
        <v>1800</v>
      </c>
      <c r="F2211" s="7">
        <v>0.06</v>
      </c>
      <c r="G2211" s="7">
        <v>0.0</v>
      </c>
      <c r="H2211" s="7">
        <v>0.0</v>
      </c>
      <c r="I2211" s="7">
        <v>0.0</v>
      </c>
      <c r="J2211" s="7">
        <v>0.07</v>
      </c>
      <c r="K2211" s="10">
        <f t="shared" ref="K2211:O2211" si="2212">F2211*1000000</f>
        <v>60000</v>
      </c>
      <c r="L2211" s="10">
        <f t="shared" si="2212"/>
        <v>0</v>
      </c>
      <c r="M2211" s="10">
        <f t="shared" si="2212"/>
        <v>0</v>
      </c>
      <c r="N2211" s="10">
        <f t="shared" si="2212"/>
        <v>0</v>
      </c>
      <c r="O2211" s="10">
        <f t="shared" si="2212"/>
        <v>70000</v>
      </c>
      <c r="T2211" s="11" t="str">
        <f t="shared" si="3"/>
        <v/>
      </c>
      <c r="V2211" s="12" t="str">
        <f t="shared" si="4"/>
        <v>Vir2L Studios</v>
      </c>
    </row>
    <row r="2212">
      <c r="A2212" s="7" t="s">
        <v>2291</v>
      </c>
      <c r="B2212" s="8" t="s">
        <v>40</v>
      </c>
      <c r="C2212" s="9">
        <v>2008.0</v>
      </c>
      <c r="D2212" s="7" t="s">
        <v>41</v>
      </c>
      <c r="E2212" s="7" t="s">
        <v>1315</v>
      </c>
      <c r="F2212" s="7">
        <v>0.06</v>
      </c>
      <c r="G2212" s="7">
        <v>0.0</v>
      </c>
      <c r="H2212" s="7">
        <v>0.0</v>
      </c>
      <c r="I2212" s="7">
        <v>0.01</v>
      </c>
      <c r="J2212" s="7">
        <v>0.07</v>
      </c>
      <c r="K2212" s="10">
        <f t="shared" ref="K2212:O2212" si="2213">F2212*1000000</f>
        <v>60000</v>
      </c>
      <c r="L2212" s="10">
        <f t="shared" si="2213"/>
        <v>0</v>
      </c>
      <c r="M2212" s="10">
        <f t="shared" si="2213"/>
        <v>0</v>
      </c>
      <c r="N2212" s="10">
        <f t="shared" si="2213"/>
        <v>10000</v>
      </c>
      <c r="O2212" s="10">
        <f t="shared" si="2213"/>
        <v>70000</v>
      </c>
      <c r="T2212" s="11" t="str">
        <f t="shared" si="3"/>
        <v/>
      </c>
      <c r="U2212" s="7" t="s">
        <v>1315</v>
      </c>
      <c r="V2212" s="12" t="str">
        <f t="shared" si="4"/>
        <v>Aspyr</v>
      </c>
      <c r="W2212" s="7" t="s">
        <v>28</v>
      </c>
    </row>
    <row r="2213">
      <c r="A2213" s="7" t="s">
        <v>2292</v>
      </c>
      <c r="B2213" s="8" t="s">
        <v>25</v>
      </c>
      <c r="C2213" s="9">
        <v>2008.0</v>
      </c>
      <c r="D2213" s="7" t="s">
        <v>31</v>
      </c>
      <c r="E2213" s="7" t="s">
        <v>100</v>
      </c>
      <c r="F2213" s="7">
        <v>0.06</v>
      </c>
      <c r="G2213" s="7">
        <v>0.0</v>
      </c>
      <c r="H2213" s="7">
        <v>0.0</v>
      </c>
      <c r="I2213" s="7">
        <v>0.01</v>
      </c>
      <c r="J2213" s="7">
        <v>0.07</v>
      </c>
      <c r="K2213" s="10">
        <f t="shared" ref="K2213:O2213" si="2214">F2213*1000000</f>
        <v>60000</v>
      </c>
      <c r="L2213" s="10">
        <f t="shared" si="2214"/>
        <v>0</v>
      </c>
      <c r="M2213" s="10">
        <f t="shared" si="2214"/>
        <v>0</v>
      </c>
      <c r="N2213" s="10">
        <f t="shared" si="2214"/>
        <v>10000</v>
      </c>
      <c r="O2213" s="10">
        <f t="shared" si="2214"/>
        <v>70000</v>
      </c>
      <c r="P2213" s="7">
        <v>33.0</v>
      </c>
      <c r="Q2213" s="7">
        <v>19.0</v>
      </c>
      <c r="R2213" s="7">
        <v>2.7</v>
      </c>
      <c r="S2213" s="7">
        <v>16.0</v>
      </c>
      <c r="T2213" s="11">
        <f t="shared" si="3"/>
        <v>30.25714286</v>
      </c>
      <c r="U2213" s="7" t="s">
        <v>2293</v>
      </c>
      <c r="V2213" s="12" t="str">
        <f t="shared" si="4"/>
        <v>Leviathan Games</v>
      </c>
      <c r="W2213" s="7" t="s">
        <v>34</v>
      </c>
    </row>
    <row r="2214">
      <c r="A2214" s="7" t="s">
        <v>1826</v>
      </c>
      <c r="B2214" s="8" t="s">
        <v>62</v>
      </c>
      <c r="C2214" s="9">
        <v>2008.0</v>
      </c>
      <c r="D2214" s="7" t="s">
        <v>41</v>
      </c>
      <c r="E2214" s="7" t="s">
        <v>37</v>
      </c>
      <c r="F2214" s="7">
        <v>0.03</v>
      </c>
      <c r="G2214" s="7">
        <v>0.03</v>
      </c>
      <c r="H2214" s="7">
        <v>0.0</v>
      </c>
      <c r="I2214" s="7">
        <v>0.01</v>
      </c>
      <c r="J2214" s="7">
        <v>0.07</v>
      </c>
      <c r="K2214" s="10">
        <f t="shared" ref="K2214:O2214" si="2215">F2214*1000000</f>
        <v>30000</v>
      </c>
      <c r="L2214" s="10">
        <f t="shared" si="2215"/>
        <v>30000</v>
      </c>
      <c r="M2214" s="10">
        <f t="shared" si="2215"/>
        <v>0</v>
      </c>
      <c r="N2214" s="10">
        <f t="shared" si="2215"/>
        <v>10000</v>
      </c>
      <c r="O2214" s="10">
        <f t="shared" si="2215"/>
        <v>70000</v>
      </c>
      <c r="T2214" s="11" t="str">
        <f t="shared" si="3"/>
        <v/>
      </c>
      <c r="V2214" s="12" t="str">
        <f t="shared" si="4"/>
        <v>Activision</v>
      </c>
    </row>
    <row r="2215">
      <c r="A2215" s="7" t="s">
        <v>2294</v>
      </c>
      <c r="B2215" s="8" t="s">
        <v>40</v>
      </c>
      <c r="C2215" s="9">
        <v>2008.0</v>
      </c>
      <c r="D2215" s="7" t="s">
        <v>437</v>
      </c>
      <c r="E2215" s="7" t="s">
        <v>46</v>
      </c>
      <c r="F2215" s="7">
        <v>0.0</v>
      </c>
      <c r="G2215" s="7">
        <v>0.0</v>
      </c>
      <c r="H2215" s="7">
        <v>0.07</v>
      </c>
      <c r="I2215" s="7">
        <v>0.0</v>
      </c>
      <c r="J2215" s="7">
        <v>0.07</v>
      </c>
      <c r="K2215" s="10">
        <f t="shared" ref="K2215:O2215" si="2216">F2215*1000000</f>
        <v>0</v>
      </c>
      <c r="L2215" s="10">
        <f t="shared" si="2216"/>
        <v>0</v>
      </c>
      <c r="M2215" s="10">
        <f t="shared" si="2216"/>
        <v>70000</v>
      </c>
      <c r="N2215" s="10">
        <f t="shared" si="2216"/>
        <v>0</v>
      </c>
      <c r="O2215" s="10">
        <f t="shared" si="2216"/>
        <v>70000</v>
      </c>
      <c r="T2215" s="11" t="str">
        <f t="shared" si="3"/>
        <v/>
      </c>
      <c r="V2215" s="12" t="str">
        <f t="shared" si="4"/>
        <v>Sega</v>
      </c>
    </row>
    <row r="2216">
      <c r="A2216" s="7" t="s">
        <v>2295</v>
      </c>
      <c r="B2216" s="8" t="s">
        <v>40</v>
      </c>
      <c r="C2216" s="9">
        <v>2008.0</v>
      </c>
      <c r="D2216" s="7" t="s">
        <v>49</v>
      </c>
      <c r="E2216" s="7" t="s">
        <v>744</v>
      </c>
      <c r="F2216" s="7">
        <v>0.06</v>
      </c>
      <c r="G2216" s="7">
        <v>0.0</v>
      </c>
      <c r="H2216" s="7">
        <v>0.0</v>
      </c>
      <c r="I2216" s="7">
        <v>0.0</v>
      </c>
      <c r="J2216" s="7">
        <v>0.07</v>
      </c>
      <c r="K2216" s="10">
        <f t="shared" ref="K2216:O2216" si="2217">F2216*1000000</f>
        <v>60000</v>
      </c>
      <c r="L2216" s="10">
        <f t="shared" si="2217"/>
        <v>0</v>
      </c>
      <c r="M2216" s="10">
        <f t="shared" si="2217"/>
        <v>0</v>
      </c>
      <c r="N2216" s="10">
        <f t="shared" si="2217"/>
        <v>0</v>
      </c>
      <c r="O2216" s="10">
        <f t="shared" si="2217"/>
        <v>70000</v>
      </c>
      <c r="P2216" s="7">
        <v>56.0</v>
      </c>
      <c r="Q2216" s="7">
        <v>23.0</v>
      </c>
      <c r="T2216" s="11">
        <f t="shared" si="3"/>
        <v>56</v>
      </c>
      <c r="U2216" s="7" t="s">
        <v>744</v>
      </c>
      <c r="V2216" s="12" t="str">
        <f t="shared" si="4"/>
        <v>Success</v>
      </c>
      <c r="W2216" s="7" t="s">
        <v>64</v>
      </c>
    </row>
    <row r="2217">
      <c r="A2217" s="7" t="s">
        <v>2296</v>
      </c>
      <c r="B2217" s="8" t="s">
        <v>40</v>
      </c>
      <c r="C2217" s="9">
        <v>2008.0</v>
      </c>
      <c r="D2217" s="7" t="s">
        <v>54</v>
      </c>
      <c r="E2217" s="7" t="s">
        <v>287</v>
      </c>
      <c r="F2217" s="7">
        <v>0.0</v>
      </c>
      <c r="G2217" s="7">
        <v>0.0</v>
      </c>
      <c r="H2217" s="7">
        <v>0.07</v>
      </c>
      <c r="I2217" s="7">
        <v>0.0</v>
      </c>
      <c r="J2217" s="7">
        <v>0.07</v>
      </c>
      <c r="K2217" s="10">
        <f t="shared" ref="K2217:O2217" si="2218">F2217*1000000</f>
        <v>0</v>
      </c>
      <c r="L2217" s="10">
        <f t="shared" si="2218"/>
        <v>0</v>
      </c>
      <c r="M2217" s="10">
        <f t="shared" si="2218"/>
        <v>70000</v>
      </c>
      <c r="N2217" s="10">
        <f t="shared" si="2218"/>
        <v>0</v>
      </c>
      <c r="O2217" s="10">
        <f t="shared" si="2218"/>
        <v>70000</v>
      </c>
      <c r="T2217" s="11" t="str">
        <f t="shared" si="3"/>
        <v/>
      </c>
      <c r="V2217" s="12" t="str">
        <f t="shared" si="4"/>
        <v>Tecmo Koei</v>
      </c>
    </row>
    <row r="2218">
      <c r="A2218" s="7" t="s">
        <v>2297</v>
      </c>
      <c r="B2218" s="8" t="s">
        <v>40</v>
      </c>
      <c r="C2218" s="9">
        <v>2008.0</v>
      </c>
      <c r="D2218" s="7" t="s">
        <v>49</v>
      </c>
      <c r="E2218" s="7" t="s">
        <v>596</v>
      </c>
      <c r="F2218" s="7">
        <v>0.06</v>
      </c>
      <c r="G2218" s="7">
        <v>0.0</v>
      </c>
      <c r="H2218" s="7">
        <v>0.0</v>
      </c>
      <c r="I2218" s="7">
        <v>0.01</v>
      </c>
      <c r="J2218" s="7">
        <v>0.07</v>
      </c>
      <c r="K2218" s="10">
        <f t="shared" ref="K2218:O2218" si="2219">F2218*1000000</f>
        <v>60000</v>
      </c>
      <c r="L2218" s="10">
        <f t="shared" si="2219"/>
        <v>0</v>
      </c>
      <c r="M2218" s="10">
        <f t="shared" si="2219"/>
        <v>0</v>
      </c>
      <c r="N2218" s="10">
        <f t="shared" si="2219"/>
        <v>10000</v>
      </c>
      <c r="O2218" s="10">
        <f t="shared" si="2219"/>
        <v>70000</v>
      </c>
      <c r="T2218" s="11" t="str">
        <f t="shared" si="3"/>
        <v/>
      </c>
      <c r="V2218" s="12" t="str">
        <f t="shared" si="4"/>
        <v>Empire Interactive</v>
      </c>
    </row>
    <row r="2219">
      <c r="A2219" s="7" t="s">
        <v>2298</v>
      </c>
      <c r="B2219" s="8" t="s">
        <v>40</v>
      </c>
      <c r="C2219" s="9">
        <v>2008.0</v>
      </c>
      <c r="D2219" s="7" t="s">
        <v>54</v>
      </c>
      <c r="E2219" s="7" t="s">
        <v>55</v>
      </c>
      <c r="F2219" s="7">
        <v>0.06</v>
      </c>
      <c r="G2219" s="7">
        <v>0.0</v>
      </c>
      <c r="H2219" s="7">
        <v>0.0</v>
      </c>
      <c r="I2219" s="7">
        <v>0.0</v>
      </c>
      <c r="J2219" s="7">
        <v>0.07</v>
      </c>
      <c r="K2219" s="10">
        <f t="shared" ref="K2219:O2219" si="2220">F2219*1000000</f>
        <v>60000</v>
      </c>
      <c r="L2219" s="10">
        <f t="shared" si="2220"/>
        <v>0</v>
      </c>
      <c r="M2219" s="10">
        <f t="shared" si="2220"/>
        <v>0</v>
      </c>
      <c r="N2219" s="10">
        <f t="shared" si="2220"/>
        <v>0</v>
      </c>
      <c r="O2219" s="10">
        <f t="shared" si="2220"/>
        <v>70000</v>
      </c>
      <c r="T2219" s="11" t="str">
        <f t="shared" si="3"/>
        <v/>
      </c>
      <c r="U2219" s="7" t="s">
        <v>55</v>
      </c>
      <c r="V2219" s="12" t="str">
        <f t="shared" si="4"/>
        <v>Ubisoft</v>
      </c>
      <c r="W2219" s="7" t="s">
        <v>28</v>
      </c>
    </row>
    <row r="2220">
      <c r="A2220" s="7" t="s">
        <v>2299</v>
      </c>
      <c r="B2220" s="8" t="s">
        <v>40</v>
      </c>
      <c r="C2220" s="9">
        <v>2008.0</v>
      </c>
      <c r="D2220" s="7" t="s">
        <v>41</v>
      </c>
      <c r="E2220" s="7" t="s">
        <v>784</v>
      </c>
      <c r="F2220" s="7">
        <v>0.06</v>
      </c>
      <c r="G2220" s="7">
        <v>0.01</v>
      </c>
      <c r="H2220" s="7">
        <v>0.0</v>
      </c>
      <c r="I2220" s="7">
        <v>0.01</v>
      </c>
      <c r="J2220" s="7">
        <v>0.07</v>
      </c>
      <c r="K2220" s="10">
        <f t="shared" ref="K2220:O2220" si="2221">F2220*1000000</f>
        <v>60000</v>
      </c>
      <c r="L2220" s="10">
        <f t="shared" si="2221"/>
        <v>10000</v>
      </c>
      <c r="M2220" s="10">
        <f t="shared" si="2221"/>
        <v>0</v>
      </c>
      <c r="N2220" s="10">
        <f t="shared" si="2221"/>
        <v>10000</v>
      </c>
      <c r="O2220" s="10">
        <f t="shared" si="2221"/>
        <v>70000</v>
      </c>
      <c r="T2220" s="11" t="str">
        <f t="shared" si="3"/>
        <v/>
      </c>
      <c r="U2220" s="7" t="s">
        <v>784</v>
      </c>
      <c r="V2220" s="12" t="str">
        <f t="shared" si="4"/>
        <v>Oxygen Interactive</v>
      </c>
      <c r="W2220" s="7" t="s">
        <v>52</v>
      </c>
    </row>
    <row r="2221">
      <c r="A2221" s="7" t="s">
        <v>1937</v>
      </c>
      <c r="B2221" s="8" t="s">
        <v>40</v>
      </c>
      <c r="C2221" s="9">
        <v>2008.0</v>
      </c>
      <c r="D2221" s="7" t="s">
        <v>26</v>
      </c>
      <c r="E2221" s="7" t="s">
        <v>113</v>
      </c>
      <c r="F2221" s="7">
        <v>0.06</v>
      </c>
      <c r="G2221" s="7">
        <v>0.0</v>
      </c>
      <c r="H2221" s="7">
        <v>0.0</v>
      </c>
      <c r="I2221" s="7">
        <v>0.01</v>
      </c>
      <c r="J2221" s="7">
        <v>0.07</v>
      </c>
      <c r="K2221" s="10">
        <f t="shared" ref="K2221:O2221" si="2222">F2221*1000000</f>
        <v>60000</v>
      </c>
      <c r="L2221" s="10">
        <f t="shared" si="2222"/>
        <v>0</v>
      </c>
      <c r="M2221" s="10">
        <f t="shared" si="2222"/>
        <v>0</v>
      </c>
      <c r="N2221" s="10">
        <f t="shared" si="2222"/>
        <v>10000</v>
      </c>
      <c r="O2221" s="10">
        <f t="shared" si="2222"/>
        <v>70000</v>
      </c>
      <c r="T2221" s="11" t="str">
        <f t="shared" si="3"/>
        <v/>
      </c>
      <c r="V2221" s="12" t="str">
        <f t="shared" si="4"/>
        <v>Atari</v>
      </c>
    </row>
    <row r="2222">
      <c r="A2222" s="7" t="s">
        <v>2300</v>
      </c>
      <c r="B2222" s="8" t="s">
        <v>40</v>
      </c>
      <c r="C2222" s="9">
        <v>2008.0</v>
      </c>
      <c r="D2222" s="7" t="s">
        <v>67</v>
      </c>
      <c r="E2222" s="7" t="s">
        <v>823</v>
      </c>
      <c r="F2222" s="7">
        <v>0.0</v>
      </c>
      <c r="G2222" s="7">
        <v>0.0</v>
      </c>
      <c r="H2222" s="7">
        <v>0.07</v>
      </c>
      <c r="I2222" s="7">
        <v>0.0</v>
      </c>
      <c r="J2222" s="7">
        <v>0.07</v>
      </c>
      <c r="K2222" s="10">
        <f t="shared" ref="K2222:O2222" si="2223">F2222*1000000</f>
        <v>0</v>
      </c>
      <c r="L2222" s="10">
        <f t="shared" si="2223"/>
        <v>0</v>
      </c>
      <c r="M2222" s="10">
        <f t="shared" si="2223"/>
        <v>70000</v>
      </c>
      <c r="N2222" s="10">
        <f t="shared" si="2223"/>
        <v>0</v>
      </c>
      <c r="O2222" s="10">
        <f t="shared" si="2223"/>
        <v>70000</v>
      </c>
      <c r="T2222" s="11" t="str">
        <f t="shared" si="3"/>
        <v/>
      </c>
      <c r="V2222" s="12" t="str">
        <f t="shared" si="4"/>
        <v>Takara Tomy</v>
      </c>
    </row>
    <row r="2223">
      <c r="A2223" s="7" t="s">
        <v>2301</v>
      </c>
      <c r="B2223" s="8" t="s">
        <v>62</v>
      </c>
      <c r="C2223" s="9">
        <v>2008.0</v>
      </c>
      <c r="D2223" s="7" t="s">
        <v>49</v>
      </c>
      <c r="E2223" s="7" t="s">
        <v>37</v>
      </c>
      <c r="F2223" s="7">
        <v>0.03</v>
      </c>
      <c r="G2223" s="7">
        <v>0.03</v>
      </c>
      <c r="H2223" s="7">
        <v>0.0</v>
      </c>
      <c r="I2223" s="7">
        <v>0.01</v>
      </c>
      <c r="J2223" s="7">
        <v>0.07</v>
      </c>
      <c r="K2223" s="10">
        <f t="shared" ref="K2223:O2223" si="2224">F2223*1000000</f>
        <v>30000</v>
      </c>
      <c r="L2223" s="10">
        <f t="shared" si="2224"/>
        <v>30000</v>
      </c>
      <c r="M2223" s="10">
        <f t="shared" si="2224"/>
        <v>0</v>
      </c>
      <c r="N2223" s="10">
        <f t="shared" si="2224"/>
        <v>10000</v>
      </c>
      <c r="O2223" s="10">
        <f t="shared" si="2224"/>
        <v>70000</v>
      </c>
      <c r="T2223" s="11" t="str">
        <f t="shared" si="3"/>
        <v/>
      </c>
      <c r="V2223" s="12" t="str">
        <f t="shared" si="4"/>
        <v>Activision</v>
      </c>
    </row>
    <row r="2224">
      <c r="A2224" s="7" t="s">
        <v>2302</v>
      </c>
      <c r="B2224" s="8" t="s">
        <v>25</v>
      </c>
      <c r="C2224" s="9">
        <v>2008.0</v>
      </c>
      <c r="D2224" s="7" t="s">
        <v>54</v>
      </c>
      <c r="E2224" s="7" t="s">
        <v>458</v>
      </c>
      <c r="F2224" s="7">
        <v>0.06</v>
      </c>
      <c r="G2224" s="7">
        <v>0.0</v>
      </c>
      <c r="H2224" s="7">
        <v>0.0</v>
      </c>
      <c r="I2224" s="7">
        <v>0.0</v>
      </c>
      <c r="J2224" s="7">
        <v>0.07</v>
      </c>
      <c r="K2224" s="10">
        <f t="shared" ref="K2224:O2224" si="2225">F2224*1000000</f>
        <v>60000</v>
      </c>
      <c r="L2224" s="10">
        <f t="shared" si="2225"/>
        <v>0</v>
      </c>
      <c r="M2224" s="10">
        <f t="shared" si="2225"/>
        <v>0</v>
      </c>
      <c r="N2224" s="10">
        <f t="shared" si="2225"/>
        <v>0</v>
      </c>
      <c r="O2224" s="10">
        <f t="shared" si="2225"/>
        <v>70000</v>
      </c>
      <c r="T2224" s="11" t="str">
        <f t="shared" si="3"/>
        <v/>
      </c>
      <c r="U2224" s="7" t="s">
        <v>2095</v>
      </c>
      <c r="V2224" s="12" t="str">
        <f t="shared" si="4"/>
        <v>Humongous Entertainment</v>
      </c>
      <c r="W2224" s="7" t="s">
        <v>28</v>
      </c>
    </row>
    <row r="2225">
      <c r="A2225" s="7" t="s">
        <v>2303</v>
      </c>
      <c r="B2225" s="8" t="s">
        <v>40</v>
      </c>
      <c r="C2225" s="9">
        <v>2008.0</v>
      </c>
      <c r="D2225" s="7" t="s">
        <v>58</v>
      </c>
      <c r="E2225" s="7" t="s">
        <v>131</v>
      </c>
      <c r="F2225" s="7">
        <v>0.06</v>
      </c>
      <c r="G2225" s="7">
        <v>0.0</v>
      </c>
      <c r="H2225" s="7">
        <v>0.0</v>
      </c>
      <c r="I2225" s="7">
        <v>0.0</v>
      </c>
      <c r="J2225" s="7">
        <v>0.07</v>
      </c>
      <c r="K2225" s="10">
        <f t="shared" ref="K2225:O2225" si="2226">F2225*1000000</f>
        <v>60000</v>
      </c>
      <c r="L2225" s="10">
        <f t="shared" si="2226"/>
        <v>0</v>
      </c>
      <c r="M2225" s="10">
        <f t="shared" si="2226"/>
        <v>0</v>
      </c>
      <c r="N2225" s="10">
        <f t="shared" si="2226"/>
        <v>0</v>
      </c>
      <c r="O2225" s="10">
        <f t="shared" si="2226"/>
        <v>70000</v>
      </c>
      <c r="T2225" s="11" t="str">
        <f t="shared" si="3"/>
        <v/>
      </c>
      <c r="V2225" s="12" t="str">
        <f t="shared" si="4"/>
        <v>Capcom</v>
      </c>
    </row>
    <row r="2226">
      <c r="A2226" s="7" t="s">
        <v>2045</v>
      </c>
      <c r="B2226" s="8" t="s">
        <v>92</v>
      </c>
      <c r="C2226" s="9">
        <v>2008.0</v>
      </c>
      <c r="D2226" s="7" t="s">
        <v>58</v>
      </c>
      <c r="E2226" s="7" t="s">
        <v>596</v>
      </c>
      <c r="F2226" s="7">
        <v>0.06</v>
      </c>
      <c r="G2226" s="7">
        <v>0.0</v>
      </c>
      <c r="H2226" s="7">
        <v>0.0</v>
      </c>
      <c r="I2226" s="7">
        <v>0.01</v>
      </c>
      <c r="J2226" s="7">
        <v>0.07</v>
      </c>
      <c r="K2226" s="10">
        <f t="shared" ref="K2226:O2226" si="2227">F2226*1000000</f>
        <v>60000</v>
      </c>
      <c r="L2226" s="10">
        <f t="shared" si="2227"/>
        <v>0</v>
      </c>
      <c r="M2226" s="10">
        <f t="shared" si="2227"/>
        <v>0</v>
      </c>
      <c r="N2226" s="10">
        <f t="shared" si="2227"/>
        <v>10000</v>
      </c>
      <c r="O2226" s="10">
        <f t="shared" si="2227"/>
        <v>70000</v>
      </c>
      <c r="P2226" s="7">
        <v>74.0</v>
      </c>
      <c r="Q2226" s="7">
        <v>6.0</v>
      </c>
      <c r="T2226" s="11">
        <f t="shared" si="3"/>
        <v>74</v>
      </c>
      <c r="U2226" s="7" t="s">
        <v>596</v>
      </c>
      <c r="V2226" s="12" t="str">
        <f t="shared" si="4"/>
        <v>Empire Interactive</v>
      </c>
      <c r="W2226" s="7" t="s">
        <v>28</v>
      </c>
    </row>
    <row r="2227">
      <c r="A2227" s="7" t="s">
        <v>2304</v>
      </c>
      <c r="B2227" s="8" t="s">
        <v>40</v>
      </c>
      <c r="C2227" s="9">
        <v>2008.0</v>
      </c>
      <c r="D2227" s="7" t="s">
        <v>54</v>
      </c>
      <c r="E2227" s="7" t="s">
        <v>195</v>
      </c>
      <c r="F2227" s="7">
        <v>0.06</v>
      </c>
      <c r="G2227" s="7">
        <v>0.0</v>
      </c>
      <c r="H2227" s="7">
        <v>0.0</v>
      </c>
      <c r="I2227" s="7">
        <v>0.0</v>
      </c>
      <c r="J2227" s="7">
        <v>0.07</v>
      </c>
      <c r="K2227" s="10">
        <f t="shared" ref="K2227:O2227" si="2228">F2227*1000000</f>
        <v>60000</v>
      </c>
      <c r="L2227" s="10">
        <f t="shared" si="2228"/>
        <v>0</v>
      </c>
      <c r="M2227" s="10">
        <f t="shared" si="2228"/>
        <v>0</v>
      </c>
      <c r="N2227" s="10">
        <f t="shared" si="2228"/>
        <v>0</v>
      </c>
      <c r="O2227" s="10">
        <f t="shared" si="2228"/>
        <v>70000</v>
      </c>
      <c r="P2227" s="7">
        <v>54.0</v>
      </c>
      <c r="Q2227" s="7">
        <v>37.0</v>
      </c>
      <c r="R2227" s="7">
        <v>7.1</v>
      </c>
      <c r="S2227" s="7">
        <v>15.0</v>
      </c>
      <c r="T2227" s="11">
        <f t="shared" si="3"/>
        <v>58.90384615</v>
      </c>
      <c r="U2227" s="7" t="s">
        <v>674</v>
      </c>
      <c r="V2227" s="12" t="str">
        <f t="shared" si="4"/>
        <v>h.a.n.d. Inc.</v>
      </c>
      <c r="W2227" s="7" t="s">
        <v>64</v>
      </c>
    </row>
    <row r="2228">
      <c r="A2228" s="7" t="s">
        <v>1801</v>
      </c>
      <c r="B2228" s="8" t="s">
        <v>40</v>
      </c>
      <c r="C2228" s="9">
        <v>2008.0</v>
      </c>
      <c r="D2228" s="7" t="s">
        <v>1</v>
      </c>
      <c r="E2228" s="7" t="s">
        <v>787</v>
      </c>
      <c r="F2228" s="7">
        <v>0.06</v>
      </c>
      <c r="G2228" s="7">
        <v>0.0</v>
      </c>
      <c r="H2228" s="7">
        <v>0.0</v>
      </c>
      <c r="I2228" s="7">
        <v>0.0</v>
      </c>
      <c r="J2228" s="7">
        <v>0.07</v>
      </c>
      <c r="K2228" s="10">
        <f t="shared" ref="K2228:O2228" si="2229">F2228*1000000</f>
        <v>60000</v>
      </c>
      <c r="L2228" s="10">
        <f t="shared" si="2229"/>
        <v>0</v>
      </c>
      <c r="M2228" s="10">
        <f t="shared" si="2229"/>
        <v>0</v>
      </c>
      <c r="N2228" s="10">
        <f t="shared" si="2229"/>
        <v>0</v>
      </c>
      <c r="O2228" s="10">
        <f t="shared" si="2229"/>
        <v>70000</v>
      </c>
      <c r="P2228" s="7">
        <v>75.0</v>
      </c>
      <c r="Q2228" s="7">
        <v>5.0</v>
      </c>
      <c r="T2228" s="11">
        <f t="shared" si="3"/>
        <v>75</v>
      </c>
      <c r="U2228" s="7" t="s">
        <v>787</v>
      </c>
      <c r="V2228" s="12" t="str">
        <f t="shared" si="4"/>
        <v>Brash Entertainment</v>
      </c>
      <c r="W2228" s="7" t="s">
        <v>28</v>
      </c>
    </row>
    <row r="2229">
      <c r="A2229" s="7" t="s">
        <v>2305</v>
      </c>
      <c r="B2229" s="8" t="s">
        <v>40</v>
      </c>
      <c r="C2229" s="9">
        <v>2008.0</v>
      </c>
      <c r="D2229" s="7" t="s">
        <v>49</v>
      </c>
      <c r="E2229" s="7" t="s">
        <v>55</v>
      </c>
      <c r="F2229" s="7">
        <v>0.06</v>
      </c>
      <c r="G2229" s="7">
        <v>0.0</v>
      </c>
      <c r="H2229" s="7">
        <v>0.0</v>
      </c>
      <c r="I2229" s="7">
        <v>0.0</v>
      </c>
      <c r="J2229" s="7">
        <v>0.07</v>
      </c>
      <c r="K2229" s="10">
        <f t="shared" ref="K2229:O2229" si="2230">F2229*1000000</f>
        <v>60000</v>
      </c>
      <c r="L2229" s="10">
        <f t="shared" si="2230"/>
        <v>0</v>
      </c>
      <c r="M2229" s="10">
        <f t="shared" si="2230"/>
        <v>0</v>
      </c>
      <c r="N2229" s="10">
        <f t="shared" si="2230"/>
        <v>0</v>
      </c>
      <c r="O2229" s="10">
        <f t="shared" si="2230"/>
        <v>70000</v>
      </c>
      <c r="P2229" s="7">
        <v>64.0</v>
      </c>
      <c r="Q2229" s="7">
        <v>24.0</v>
      </c>
      <c r="R2229" s="7">
        <v>6.0</v>
      </c>
      <c r="S2229" s="7">
        <v>9.0</v>
      </c>
      <c r="T2229" s="11">
        <f t="shared" si="3"/>
        <v>62.90909091</v>
      </c>
      <c r="U2229" s="7" t="s">
        <v>55</v>
      </c>
      <c r="V2229" s="12" t="str">
        <f t="shared" si="4"/>
        <v>Ubisoft</v>
      </c>
      <c r="W2229" s="7" t="s">
        <v>28</v>
      </c>
    </row>
    <row r="2230">
      <c r="A2230" s="7" t="s">
        <v>2306</v>
      </c>
      <c r="B2230" s="8" t="s">
        <v>40</v>
      </c>
      <c r="C2230" s="9">
        <v>2008.0</v>
      </c>
      <c r="D2230" s="7" t="s">
        <v>26</v>
      </c>
      <c r="E2230" s="7" t="s">
        <v>113</v>
      </c>
      <c r="F2230" s="7">
        <v>0.05</v>
      </c>
      <c r="G2230" s="7">
        <v>0.01</v>
      </c>
      <c r="H2230" s="7">
        <v>0.0</v>
      </c>
      <c r="I2230" s="7">
        <v>0.0</v>
      </c>
      <c r="J2230" s="7">
        <v>0.07</v>
      </c>
      <c r="K2230" s="10">
        <f t="shared" ref="K2230:O2230" si="2231">F2230*1000000</f>
        <v>50000</v>
      </c>
      <c r="L2230" s="10">
        <f t="shared" si="2231"/>
        <v>10000</v>
      </c>
      <c r="M2230" s="10">
        <f t="shared" si="2231"/>
        <v>0</v>
      </c>
      <c r="N2230" s="10">
        <f t="shared" si="2231"/>
        <v>0</v>
      </c>
      <c r="O2230" s="10">
        <f t="shared" si="2231"/>
        <v>70000</v>
      </c>
      <c r="T2230" s="11" t="str">
        <f t="shared" si="3"/>
        <v/>
      </c>
      <c r="V2230" s="12" t="str">
        <f t="shared" si="4"/>
        <v>Atari</v>
      </c>
    </row>
    <row r="2231">
      <c r="A2231" s="7" t="s">
        <v>2307</v>
      </c>
      <c r="B2231" s="8" t="s">
        <v>92</v>
      </c>
      <c r="C2231" s="9">
        <v>2008.0</v>
      </c>
      <c r="D2231" s="7" t="s">
        <v>112</v>
      </c>
      <c r="E2231" s="7" t="s">
        <v>1094</v>
      </c>
      <c r="F2231" s="7">
        <v>0.05</v>
      </c>
      <c r="G2231" s="7">
        <v>0.0</v>
      </c>
      <c r="H2231" s="7">
        <v>0.01</v>
      </c>
      <c r="I2231" s="7">
        <v>0.01</v>
      </c>
      <c r="J2231" s="7">
        <v>0.06</v>
      </c>
      <c r="K2231" s="10">
        <f t="shared" ref="K2231:O2231" si="2232">F2231*1000000</f>
        <v>50000</v>
      </c>
      <c r="L2231" s="10">
        <f t="shared" si="2232"/>
        <v>0</v>
      </c>
      <c r="M2231" s="10">
        <f t="shared" si="2232"/>
        <v>10000</v>
      </c>
      <c r="N2231" s="10">
        <f t="shared" si="2232"/>
        <v>10000</v>
      </c>
      <c r="O2231" s="10">
        <f t="shared" si="2232"/>
        <v>60000</v>
      </c>
      <c r="P2231" s="7">
        <v>54.0</v>
      </c>
      <c r="Q2231" s="7">
        <v>14.0</v>
      </c>
      <c r="R2231" s="7">
        <v>6.3</v>
      </c>
      <c r="S2231" s="7">
        <v>8.0</v>
      </c>
      <c r="T2231" s="11">
        <f t="shared" si="3"/>
        <v>57.27272727</v>
      </c>
      <c r="U2231" s="7" t="s">
        <v>991</v>
      </c>
      <c r="V2231" s="12" t="str">
        <f t="shared" si="4"/>
        <v>Irem</v>
      </c>
      <c r="W2231" s="7" t="s">
        <v>52</v>
      </c>
    </row>
    <row r="2232">
      <c r="A2232" s="7" t="s">
        <v>2308</v>
      </c>
      <c r="B2232" s="8" t="s">
        <v>25</v>
      </c>
      <c r="C2232" s="9">
        <v>2008.0</v>
      </c>
      <c r="D2232" s="7" t="s">
        <v>112</v>
      </c>
      <c r="E2232" s="7" t="s">
        <v>46</v>
      </c>
      <c r="F2232" s="7">
        <v>0.0</v>
      </c>
      <c r="G2232" s="7">
        <v>0.0</v>
      </c>
      <c r="H2232" s="7">
        <v>0.06</v>
      </c>
      <c r="I2232" s="7">
        <v>0.0</v>
      </c>
      <c r="J2232" s="7">
        <v>0.06</v>
      </c>
      <c r="K2232" s="10">
        <f t="shared" ref="K2232:O2232" si="2233">F2232*1000000</f>
        <v>0</v>
      </c>
      <c r="L2232" s="10">
        <f t="shared" si="2233"/>
        <v>0</v>
      </c>
      <c r="M2232" s="10">
        <f t="shared" si="2233"/>
        <v>60000</v>
      </c>
      <c r="N2232" s="10">
        <f t="shared" si="2233"/>
        <v>0</v>
      </c>
      <c r="O2232" s="10">
        <f t="shared" si="2233"/>
        <v>60000</v>
      </c>
      <c r="T2232" s="11" t="str">
        <f t="shared" si="3"/>
        <v/>
      </c>
      <c r="V2232" s="12" t="str">
        <f t="shared" si="4"/>
        <v>Sega</v>
      </c>
    </row>
    <row r="2233">
      <c r="A2233" s="7" t="s">
        <v>604</v>
      </c>
      <c r="B2233" s="8" t="s">
        <v>25</v>
      </c>
      <c r="C2233" s="9">
        <v>2008.0</v>
      </c>
      <c r="D2233" s="7" t="s">
        <v>26</v>
      </c>
      <c r="E2233" s="7" t="s">
        <v>605</v>
      </c>
      <c r="F2233" s="7">
        <v>0.06</v>
      </c>
      <c r="G2233" s="7">
        <v>0.0</v>
      </c>
      <c r="H2233" s="7">
        <v>0.0</v>
      </c>
      <c r="I2233" s="7">
        <v>0.0</v>
      </c>
      <c r="J2233" s="7">
        <v>0.06</v>
      </c>
      <c r="K2233" s="10">
        <f t="shared" ref="K2233:O2233" si="2234">F2233*1000000</f>
        <v>60000</v>
      </c>
      <c r="L2233" s="10">
        <f t="shared" si="2234"/>
        <v>0</v>
      </c>
      <c r="M2233" s="10">
        <f t="shared" si="2234"/>
        <v>0</v>
      </c>
      <c r="N2233" s="10">
        <f t="shared" si="2234"/>
        <v>0</v>
      </c>
      <c r="O2233" s="10">
        <f t="shared" si="2234"/>
        <v>60000</v>
      </c>
      <c r="R2233" s="7">
        <v>6.0</v>
      </c>
      <c r="S2233" s="7">
        <v>5.0</v>
      </c>
      <c r="T2233" s="11">
        <f t="shared" si="3"/>
        <v>60</v>
      </c>
      <c r="U2233" s="7" t="s">
        <v>855</v>
      </c>
      <c r="V2233" s="12" t="str">
        <f t="shared" si="4"/>
        <v>FUN Labs</v>
      </c>
      <c r="W2233" s="7" t="s">
        <v>64</v>
      </c>
    </row>
    <row r="2234">
      <c r="A2234" s="7" t="s">
        <v>2309</v>
      </c>
      <c r="B2234" s="8" t="s">
        <v>40</v>
      </c>
      <c r="C2234" s="9">
        <v>2008.0</v>
      </c>
      <c r="D2234" s="7" t="s">
        <v>41</v>
      </c>
      <c r="E2234" s="7" t="s">
        <v>103</v>
      </c>
      <c r="F2234" s="7">
        <v>0.06</v>
      </c>
      <c r="G2234" s="7">
        <v>0.0</v>
      </c>
      <c r="H2234" s="7">
        <v>0.0</v>
      </c>
      <c r="I2234" s="7">
        <v>0.0</v>
      </c>
      <c r="J2234" s="7">
        <v>0.06</v>
      </c>
      <c r="K2234" s="10">
        <f t="shared" ref="K2234:O2234" si="2235">F2234*1000000</f>
        <v>60000</v>
      </c>
      <c r="L2234" s="10">
        <f t="shared" si="2235"/>
        <v>0</v>
      </c>
      <c r="M2234" s="10">
        <f t="shared" si="2235"/>
        <v>0</v>
      </c>
      <c r="N2234" s="10">
        <f t="shared" si="2235"/>
        <v>0</v>
      </c>
      <c r="O2234" s="10">
        <f t="shared" si="2235"/>
        <v>60000</v>
      </c>
      <c r="T2234" s="11" t="str">
        <f t="shared" si="3"/>
        <v/>
      </c>
      <c r="U2234" s="7" t="s">
        <v>709</v>
      </c>
      <c r="V2234" s="12" t="str">
        <f t="shared" si="4"/>
        <v>Starfish</v>
      </c>
      <c r="W2234" s="7" t="s">
        <v>28</v>
      </c>
    </row>
    <row r="2235">
      <c r="A2235" s="7" t="s">
        <v>2310</v>
      </c>
      <c r="B2235" s="8" t="s">
        <v>40</v>
      </c>
      <c r="C2235" s="9">
        <v>2008.0</v>
      </c>
      <c r="D2235" s="7" t="s">
        <v>49</v>
      </c>
      <c r="E2235" s="7" t="s">
        <v>2311</v>
      </c>
      <c r="F2235" s="7">
        <v>0.06</v>
      </c>
      <c r="G2235" s="7">
        <v>0.0</v>
      </c>
      <c r="H2235" s="7">
        <v>0.0</v>
      </c>
      <c r="I2235" s="7">
        <v>0.0</v>
      </c>
      <c r="J2235" s="7">
        <v>0.06</v>
      </c>
      <c r="K2235" s="10">
        <f t="shared" ref="K2235:O2235" si="2236">F2235*1000000</f>
        <v>60000</v>
      </c>
      <c r="L2235" s="10">
        <f t="shared" si="2236"/>
        <v>0</v>
      </c>
      <c r="M2235" s="10">
        <f t="shared" si="2236"/>
        <v>0</v>
      </c>
      <c r="N2235" s="10">
        <f t="shared" si="2236"/>
        <v>0</v>
      </c>
      <c r="O2235" s="10">
        <f t="shared" si="2236"/>
        <v>60000</v>
      </c>
      <c r="P2235" s="7">
        <v>55.0</v>
      </c>
      <c r="Q2235" s="7">
        <v>23.0</v>
      </c>
      <c r="R2235" s="7">
        <v>7.0</v>
      </c>
      <c r="S2235" s="7">
        <v>5.0</v>
      </c>
      <c r="T2235" s="11">
        <f t="shared" si="3"/>
        <v>57.67857143</v>
      </c>
      <c r="U2235" s="7" t="s">
        <v>986</v>
      </c>
      <c r="V2235" s="12" t="str">
        <f t="shared" si="4"/>
        <v>Creat Studios</v>
      </c>
      <c r="W2235" s="7" t="s">
        <v>52</v>
      </c>
    </row>
    <row r="2236">
      <c r="A2236" s="7" t="s">
        <v>2312</v>
      </c>
      <c r="B2236" s="8" t="s">
        <v>40</v>
      </c>
      <c r="C2236" s="9">
        <v>2008.0</v>
      </c>
      <c r="D2236" s="7" t="s">
        <v>54</v>
      </c>
      <c r="E2236" s="7" t="s">
        <v>1249</v>
      </c>
      <c r="F2236" s="7">
        <v>0.0</v>
      </c>
      <c r="G2236" s="7">
        <v>0.0</v>
      </c>
      <c r="H2236" s="7">
        <v>0.06</v>
      </c>
      <c r="I2236" s="7">
        <v>0.0</v>
      </c>
      <c r="J2236" s="7">
        <v>0.06</v>
      </c>
      <c r="K2236" s="10">
        <f t="shared" ref="K2236:O2236" si="2237">F2236*1000000</f>
        <v>0</v>
      </c>
      <c r="L2236" s="10">
        <f t="shared" si="2237"/>
        <v>0</v>
      </c>
      <c r="M2236" s="10">
        <f t="shared" si="2237"/>
        <v>60000</v>
      </c>
      <c r="N2236" s="10">
        <f t="shared" si="2237"/>
        <v>0</v>
      </c>
      <c r="O2236" s="10">
        <f t="shared" si="2237"/>
        <v>60000</v>
      </c>
      <c r="T2236" s="11" t="str">
        <f t="shared" si="3"/>
        <v/>
      </c>
      <c r="V2236" s="12" t="str">
        <f t="shared" si="4"/>
        <v>Marvelous Interactive</v>
      </c>
    </row>
    <row r="2237">
      <c r="A2237" s="7" t="s">
        <v>2313</v>
      </c>
      <c r="B2237" s="8" t="s">
        <v>40</v>
      </c>
      <c r="C2237" s="9">
        <v>2008.0</v>
      </c>
      <c r="D2237" s="7" t="s">
        <v>96</v>
      </c>
      <c r="E2237" s="7" t="s">
        <v>106</v>
      </c>
      <c r="F2237" s="7">
        <v>0.06</v>
      </c>
      <c r="G2237" s="7">
        <v>0.0</v>
      </c>
      <c r="H2237" s="7">
        <v>0.0</v>
      </c>
      <c r="I2237" s="7">
        <v>0.0</v>
      </c>
      <c r="J2237" s="7">
        <v>0.06</v>
      </c>
      <c r="K2237" s="10">
        <f t="shared" ref="K2237:O2237" si="2238">F2237*1000000</f>
        <v>60000</v>
      </c>
      <c r="L2237" s="10">
        <f t="shared" si="2238"/>
        <v>0</v>
      </c>
      <c r="M2237" s="10">
        <f t="shared" si="2238"/>
        <v>0</v>
      </c>
      <c r="N2237" s="10">
        <f t="shared" si="2238"/>
        <v>0</v>
      </c>
      <c r="O2237" s="10">
        <f t="shared" si="2238"/>
        <v>60000</v>
      </c>
      <c r="P2237" s="7">
        <v>60.0</v>
      </c>
      <c r="Q2237" s="7">
        <v>10.0</v>
      </c>
      <c r="T2237" s="11">
        <f t="shared" si="3"/>
        <v>60</v>
      </c>
      <c r="U2237" s="7" t="s">
        <v>1040</v>
      </c>
      <c r="V2237" s="12" t="str">
        <f t="shared" si="4"/>
        <v>Taito Corporation</v>
      </c>
      <c r="W2237" s="7" t="s">
        <v>28</v>
      </c>
    </row>
    <row r="2238">
      <c r="A2238" s="7" t="s">
        <v>2314</v>
      </c>
      <c r="B2238" s="8" t="s">
        <v>92</v>
      </c>
      <c r="C2238" s="9">
        <v>2008.0</v>
      </c>
      <c r="D2238" s="7" t="s">
        <v>67</v>
      </c>
      <c r="E2238" s="7" t="s">
        <v>46</v>
      </c>
      <c r="F2238" s="7">
        <v>0.06</v>
      </c>
      <c r="G2238" s="7">
        <v>0.0</v>
      </c>
      <c r="H2238" s="7">
        <v>0.0</v>
      </c>
      <c r="I2238" s="7">
        <v>0.0</v>
      </c>
      <c r="J2238" s="7">
        <v>0.06</v>
      </c>
      <c r="K2238" s="10">
        <f t="shared" ref="K2238:O2238" si="2239">F2238*1000000</f>
        <v>60000</v>
      </c>
      <c r="L2238" s="10">
        <f t="shared" si="2239"/>
        <v>0</v>
      </c>
      <c r="M2238" s="10">
        <f t="shared" si="2239"/>
        <v>0</v>
      </c>
      <c r="N2238" s="10">
        <f t="shared" si="2239"/>
        <v>0</v>
      </c>
      <c r="O2238" s="10">
        <f t="shared" si="2239"/>
        <v>60000</v>
      </c>
      <c r="P2238" s="7">
        <v>78.0</v>
      </c>
      <c r="Q2238" s="7">
        <v>20.0</v>
      </c>
      <c r="R2238" s="7">
        <v>7.5</v>
      </c>
      <c r="S2238" s="7">
        <v>30.0</v>
      </c>
      <c r="T2238" s="11">
        <f t="shared" si="3"/>
        <v>76.2</v>
      </c>
      <c r="U2238" s="7" t="s">
        <v>2315</v>
      </c>
      <c r="V2238" s="12" t="str">
        <f t="shared" si="4"/>
        <v>IronNos Co.,Ltd.</v>
      </c>
      <c r="W2238" s="7" t="s">
        <v>64</v>
      </c>
    </row>
    <row r="2239">
      <c r="A2239" s="7" t="s">
        <v>2316</v>
      </c>
      <c r="B2239" s="8" t="s">
        <v>40</v>
      </c>
      <c r="C2239" s="9">
        <v>2008.0</v>
      </c>
      <c r="D2239" s="7" t="s">
        <v>49</v>
      </c>
      <c r="E2239" s="7" t="s">
        <v>300</v>
      </c>
      <c r="F2239" s="7">
        <v>0.0</v>
      </c>
      <c r="G2239" s="7">
        <v>0.0</v>
      </c>
      <c r="H2239" s="7">
        <v>0.06</v>
      </c>
      <c r="I2239" s="7">
        <v>0.0</v>
      </c>
      <c r="J2239" s="7">
        <v>0.06</v>
      </c>
      <c r="K2239" s="10">
        <f t="shared" ref="K2239:O2239" si="2240">F2239*1000000</f>
        <v>0</v>
      </c>
      <c r="L2239" s="10">
        <f t="shared" si="2240"/>
        <v>0</v>
      </c>
      <c r="M2239" s="10">
        <f t="shared" si="2240"/>
        <v>60000</v>
      </c>
      <c r="N2239" s="10">
        <f t="shared" si="2240"/>
        <v>0</v>
      </c>
      <c r="O2239" s="10">
        <f t="shared" si="2240"/>
        <v>60000</v>
      </c>
      <c r="T2239" s="11" t="str">
        <f t="shared" si="3"/>
        <v/>
      </c>
      <c r="V2239" s="12" t="str">
        <f t="shared" si="4"/>
        <v>Namco Bandai Games</v>
      </c>
    </row>
    <row r="2240">
      <c r="A2240" s="7" t="s">
        <v>2317</v>
      </c>
      <c r="B2240" s="8" t="s">
        <v>47</v>
      </c>
      <c r="C2240" s="9">
        <v>2008.0</v>
      </c>
      <c r="D2240" s="7" t="s">
        <v>31</v>
      </c>
      <c r="E2240" s="7" t="s">
        <v>341</v>
      </c>
      <c r="F2240" s="7">
        <v>0.05</v>
      </c>
      <c r="G2240" s="7">
        <v>0.0</v>
      </c>
      <c r="H2240" s="7">
        <v>0.0</v>
      </c>
      <c r="I2240" s="7">
        <v>0.01</v>
      </c>
      <c r="J2240" s="7">
        <v>0.06</v>
      </c>
      <c r="K2240" s="10">
        <f t="shared" ref="K2240:O2240" si="2241">F2240*1000000</f>
        <v>50000</v>
      </c>
      <c r="L2240" s="10">
        <f t="shared" si="2241"/>
        <v>0</v>
      </c>
      <c r="M2240" s="10">
        <f t="shared" si="2241"/>
        <v>0</v>
      </c>
      <c r="N2240" s="10">
        <f t="shared" si="2241"/>
        <v>10000</v>
      </c>
      <c r="O2240" s="10">
        <f t="shared" si="2241"/>
        <v>60000</v>
      </c>
      <c r="P2240" s="7">
        <v>55.0</v>
      </c>
      <c r="Q2240" s="7">
        <v>25.0</v>
      </c>
      <c r="T2240" s="11">
        <f t="shared" si="3"/>
        <v>55</v>
      </c>
      <c r="U2240" s="7" t="s">
        <v>2318</v>
      </c>
      <c r="V2240" s="12" t="str">
        <f t="shared" si="4"/>
        <v>Psyonix</v>
      </c>
      <c r="W2240" s="7" t="s">
        <v>64</v>
      </c>
    </row>
    <row r="2241">
      <c r="A2241" s="7" t="s">
        <v>1996</v>
      </c>
      <c r="B2241" s="8" t="s">
        <v>25</v>
      </c>
      <c r="C2241" s="9">
        <v>2008.0</v>
      </c>
      <c r="D2241" s="7" t="s">
        <v>26</v>
      </c>
      <c r="E2241" s="7" t="s">
        <v>85</v>
      </c>
      <c r="F2241" s="7">
        <v>0.06</v>
      </c>
      <c r="G2241" s="7">
        <v>0.0</v>
      </c>
      <c r="H2241" s="7">
        <v>0.0</v>
      </c>
      <c r="I2241" s="7">
        <v>0.0</v>
      </c>
      <c r="J2241" s="7">
        <v>0.06</v>
      </c>
      <c r="K2241" s="10">
        <f t="shared" ref="K2241:O2241" si="2242">F2241*1000000</f>
        <v>60000</v>
      </c>
      <c r="L2241" s="10">
        <f t="shared" si="2242"/>
        <v>0</v>
      </c>
      <c r="M2241" s="10">
        <f t="shared" si="2242"/>
        <v>0</v>
      </c>
      <c r="N2241" s="10">
        <f t="shared" si="2242"/>
        <v>0</v>
      </c>
      <c r="O2241" s="10">
        <f t="shared" si="2242"/>
        <v>60000</v>
      </c>
      <c r="P2241" s="7">
        <v>65.0</v>
      </c>
      <c r="Q2241" s="7">
        <v>11.0</v>
      </c>
      <c r="R2241" s="7">
        <v>5.4</v>
      </c>
      <c r="S2241" s="7">
        <v>19.0</v>
      </c>
      <c r="T2241" s="11">
        <f t="shared" si="3"/>
        <v>58.03333333</v>
      </c>
      <c r="U2241" s="7" t="s">
        <v>294</v>
      </c>
      <c r="V2241" s="12" t="str">
        <f t="shared" si="4"/>
        <v>Visual Concepts</v>
      </c>
      <c r="W2241" s="7" t="s">
        <v>52</v>
      </c>
    </row>
    <row r="2242">
      <c r="A2242" s="7" t="s">
        <v>2319</v>
      </c>
      <c r="B2242" s="8" t="s">
        <v>40</v>
      </c>
      <c r="C2242" s="9">
        <v>2008.0</v>
      </c>
      <c r="D2242" s="7" t="s">
        <v>41</v>
      </c>
      <c r="E2242" s="7" t="s">
        <v>902</v>
      </c>
      <c r="F2242" s="7">
        <v>0.0</v>
      </c>
      <c r="G2242" s="7">
        <v>0.0</v>
      </c>
      <c r="H2242" s="7">
        <v>0.06</v>
      </c>
      <c r="I2242" s="7">
        <v>0.0</v>
      </c>
      <c r="J2242" s="7">
        <v>0.06</v>
      </c>
      <c r="K2242" s="10">
        <f t="shared" ref="K2242:O2242" si="2243">F2242*1000000</f>
        <v>0</v>
      </c>
      <c r="L2242" s="10">
        <f t="shared" si="2243"/>
        <v>0</v>
      </c>
      <c r="M2242" s="10">
        <f t="shared" si="2243"/>
        <v>60000</v>
      </c>
      <c r="N2242" s="10">
        <f t="shared" si="2243"/>
        <v>0</v>
      </c>
      <c r="O2242" s="10">
        <f t="shared" si="2243"/>
        <v>60000</v>
      </c>
      <c r="T2242" s="11" t="str">
        <f t="shared" si="3"/>
        <v/>
      </c>
      <c r="V2242" s="12" t="str">
        <f t="shared" si="4"/>
        <v>Benesse</v>
      </c>
    </row>
    <row r="2243">
      <c r="A2243" s="7" t="s">
        <v>2279</v>
      </c>
      <c r="B2243" s="8" t="s">
        <v>62</v>
      </c>
      <c r="C2243" s="9">
        <v>2008.0</v>
      </c>
      <c r="D2243" s="7" t="s">
        <v>54</v>
      </c>
      <c r="E2243" s="7" t="s">
        <v>300</v>
      </c>
      <c r="F2243" s="7">
        <v>0.0</v>
      </c>
      <c r="G2243" s="7">
        <v>0.0</v>
      </c>
      <c r="H2243" s="7">
        <v>0.06</v>
      </c>
      <c r="I2243" s="7">
        <v>0.0</v>
      </c>
      <c r="J2243" s="7">
        <v>0.06</v>
      </c>
      <c r="K2243" s="10">
        <f t="shared" ref="K2243:O2243" si="2244">F2243*1000000</f>
        <v>0</v>
      </c>
      <c r="L2243" s="10">
        <f t="shared" si="2244"/>
        <v>0</v>
      </c>
      <c r="M2243" s="10">
        <f t="shared" si="2244"/>
        <v>60000</v>
      </c>
      <c r="N2243" s="10">
        <f t="shared" si="2244"/>
        <v>0</v>
      </c>
      <c r="O2243" s="10">
        <f t="shared" si="2244"/>
        <v>60000</v>
      </c>
      <c r="T2243" s="11" t="str">
        <f t="shared" si="3"/>
        <v/>
      </c>
      <c r="V2243" s="12" t="str">
        <f t="shared" si="4"/>
        <v>Namco Bandai Games</v>
      </c>
    </row>
    <row r="2244">
      <c r="A2244" s="7" t="s">
        <v>2320</v>
      </c>
      <c r="B2244" s="8" t="s">
        <v>25</v>
      </c>
      <c r="C2244" s="9">
        <v>2008.0</v>
      </c>
      <c r="D2244" s="7" t="s">
        <v>75</v>
      </c>
      <c r="E2244" s="7" t="s">
        <v>1828</v>
      </c>
      <c r="F2244" s="7">
        <v>0.06</v>
      </c>
      <c r="G2244" s="7">
        <v>0.0</v>
      </c>
      <c r="H2244" s="7">
        <v>0.0</v>
      </c>
      <c r="I2244" s="7">
        <v>0.0</v>
      </c>
      <c r="J2244" s="7">
        <v>0.06</v>
      </c>
      <c r="K2244" s="10">
        <f t="shared" ref="K2244:O2244" si="2245">F2244*1000000</f>
        <v>60000</v>
      </c>
      <c r="L2244" s="10">
        <f t="shared" si="2245"/>
        <v>0</v>
      </c>
      <c r="M2244" s="10">
        <f t="shared" si="2245"/>
        <v>0</v>
      </c>
      <c r="N2244" s="10">
        <f t="shared" si="2245"/>
        <v>0</v>
      </c>
      <c r="O2244" s="10">
        <f t="shared" si="2245"/>
        <v>60000</v>
      </c>
      <c r="P2244" s="7">
        <v>40.0</v>
      </c>
      <c r="Q2244" s="7">
        <v>4.0</v>
      </c>
      <c r="T2244" s="11">
        <f t="shared" si="3"/>
        <v>40</v>
      </c>
      <c r="U2244" s="7" t="s">
        <v>2321</v>
      </c>
      <c r="V2244" s="12" t="str">
        <f t="shared" si="4"/>
        <v>Extra Mile Studios</v>
      </c>
      <c r="W2244" s="7" t="s">
        <v>28</v>
      </c>
    </row>
    <row r="2245">
      <c r="A2245" s="7" t="s">
        <v>2322</v>
      </c>
      <c r="B2245" s="8" t="s">
        <v>25</v>
      </c>
      <c r="C2245" s="9">
        <v>2008.0</v>
      </c>
      <c r="D2245" s="7" t="s">
        <v>54</v>
      </c>
      <c r="E2245" s="7" t="s">
        <v>458</v>
      </c>
      <c r="F2245" s="7">
        <v>0.06</v>
      </c>
      <c r="G2245" s="7">
        <v>0.0</v>
      </c>
      <c r="H2245" s="7">
        <v>0.0</v>
      </c>
      <c r="I2245" s="7">
        <v>0.0</v>
      </c>
      <c r="J2245" s="7">
        <v>0.06</v>
      </c>
      <c r="K2245" s="10">
        <f t="shared" ref="K2245:O2245" si="2246">F2245*1000000</f>
        <v>60000</v>
      </c>
      <c r="L2245" s="10">
        <f t="shared" si="2246"/>
        <v>0</v>
      </c>
      <c r="M2245" s="10">
        <f t="shared" si="2246"/>
        <v>0</v>
      </c>
      <c r="N2245" s="10">
        <f t="shared" si="2246"/>
        <v>0</v>
      </c>
      <c r="O2245" s="10">
        <f t="shared" si="2246"/>
        <v>60000</v>
      </c>
      <c r="T2245" s="11" t="str">
        <f t="shared" si="3"/>
        <v/>
      </c>
      <c r="U2245" s="7" t="s">
        <v>2323</v>
      </c>
      <c r="V2245" s="12" t="str">
        <f t="shared" si="4"/>
        <v>Humongous Entertainment, Mistic Software</v>
      </c>
      <c r="W2245" s="7" t="s">
        <v>28</v>
      </c>
    </row>
    <row r="2246">
      <c r="A2246" s="7" t="s">
        <v>2324</v>
      </c>
      <c r="B2246" s="8" t="s">
        <v>40</v>
      </c>
      <c r="C2246" s="9">
        <v>2008.0</v>
      </c>
      <c r="D2246" s="7" t="s">
        <v>67</v>
      </c>
      <c r="E2246" s="7" t="s">
        <v>278</v>
      </c>
      <c r="F2246" s="7">
        <v>0.06</v>
      </c>
      <c r="G2246" s="7">
        <v>0.0</v>
      </c>
      <c r="H2246" s="7">
        <v>0.0</v>
      </c>
      <c r="I2246" s="7">
        <v>0.0</v>
      </c>
      <c r="J2246" s="7">
        <v>0.06</v>
      </c>
      <c r="K2246" s="10">
        <f t="shared" ref="K2246:O2246" si="2247">F2246*1000000</f>
        <v>60000</v>
      </c>
      <c r="L2246" s="10">
        <f t="shared" si="2247"/>
        <v>0</v>
      </c>
      <c r="M2246" s="10">
        <f t="shared" si="2247"/>
        <v>0</v>
      </c>
      <c r="N2246" s="10">
        <f t="shared" si="2247"/>
        <v>0</v>
      </c>
      <c r="O2246" s="10">
        <f t="shared" si="2247"/>
        <v>60000</v>
      </c>
      <c r="T2246" s="11" t="str">
        <f t="shared" si="3"/>
        <v/>
      </c>
      <c r="U2246" s="7" t="s">
        <v>2325</v>
      </c>
      <c r="V2246" s="12" t="str">
        <f t="shared" si="4"/>
        <v>Mystic Software</v>
      </c>
      <c r="W2246" s="7" t="s">
        <v>28</v>
      </c>
    </row>
    <row r="2247">
      <c r="A2247" s="7" t="s">
        <v>2326</v>
      </c>
      <c r="B2247" s="8" t="s">
        <v>40</v>
      </c>
      <c r="C2247" s="9">
        <v>2008.0</v>
      </c>
      <c r="D2247" s="7" t="s">
        <v>67</v>
      </c>
      <c r="E2247" s="7" t="s">
        <v>1130</v>
      </c>
      <c r="F2247" s="7">
        <v>0.06</v>
      </c>
      <c r="G2247" s="7">
        <v>0.0</v>
      </c>
      <c r="H2247" s="7">
        <v>0.0</v>
      </c>
      <c r="I2247" s="7">
        <v>0.0</v>
      </c>
      <c r="J2247" s="7">
        <v>0.06</v>
      </c>
      <c r="K2247" s="10">
        <f t="shared" ref="K2247:O2247" si="2248">F2247*1000000</f>
        <v>60000</v>
      </c>
      <c r="L2247" s="10">
        <f t="shared" si="2248"/>
        <v>0</v>
      </c>
      <c r="M2247" s="10">
        <f t="shared" si="2248"/>
        <v>0</v>
      </c>
      <c r="N2247" s="10">
        <f t="shared" si="2248"/>
        <v>0</v>
      </c>
      <c r="O2247" s="10">
        <f t="shared" si="2248"/>
        <v>60000</v>
      </c>
      <c r="P2247" s="7">
        <v>59.0</v>
      </c>
      <c r="Q2247" s="7">
        <v>9.0</v>
      </c>
      <c r="R2247" s="7">
        <v>8.0</v>
      </c>
      <c r="S2247" s="7">
        <v>5.0</v>
      </c>
      <c r="T2247" s="11">
        <f t="shared" si="3"/>
        <v>66.5</v>
      </c>
      <c r="U2247" s="7" t="s">
        <v>1082</v>
      </c>
      <c r="V2247" s="12" t="str">
        <f t="shared" si="4"/>
        <v>Sonic Powered</v>
      </c>
      <c r="W2247" s="7" t="s">
        <v>28</v>
      </c>
    </row>
    <row r="2248">
      <c r="A2248" s="7" t="s">
        <v>2225</v>
      </c>
      <c r="B2248" s="8" t="s">
        <v>62</v>
      </c>
      <c r="C2248" s="9">
        <v>2008.0</v>
      </c>
      <c r="D2248" s="7" t="s">
        <v>112</v>
      </c>
      <c r="E2248" s="7" t="s">
        <v>852</v>
      </c>
      <c r="F2248" s="7">
        <v>0.03</v>
      </c>
      <c r="G2248" s="7">
        <v>0.02</v>
      </c>
      <c r="H2248" s="7">
        <v>0.0</v>
      </c>
      <c r="I2248" s="7">
        <v>0.01</v>
      </c>
      <c r="J2248" s="7">
        <v>0.06</v>
      </c>
      <c r="K2248" s="10">
        <f t="shared" ref="K2248:O2248" si="2249">F2248*1000000</f>
        <v>30000</v>
      </c>
      <c r="L2248" s="10">
        <f t="shared" si="2249"/>
        <v>20000</v>
      </c>
      <c r="M2248" s="10">
        <f t="shared" si="2249"/>
        <v>0</v>
      </c>
      <c r="N2248" s="10">
        <f t="shared" si="2249"/>
        <v>10000</v>
      </c>
      <c r="O2248" s="10">
        <f t="shared" si="2249"/>
        <v>60000</v>
      </c>
      <c r="R2248" s="7">
        <v>8.0</v>
      </c>
      <c r="S2248" s="7">
        <v>7.0</v>
      </c>
      <c r="T2248" s="11">
        <f t="shared" si="3"/>
        <v>80</v>
      </c>
      <c r="U2248" s="7" t="s">
        <v>1126</v>
      </c>
      <c r="V2248" s="12" t="str">
        <f t="shared" si="4"/>
        <v>Arc System Works</v>
      </c>
      <c r="W2248" s="7" t="s">
        <v>64</v>
      </c>
    </row>
    <row r="2249">
      <c r="A2249" s="7" t="s">
        <v>1457</v>
      </c>
      <c r="B2249" s="8" t="s">
        <v>78</v>
      </c>
      <c r="C2249" s="9">
        <v>2008.0</v>
      </c>
      <c r="D2249" s="7" t="s">
        <v>49</v>
      </c>
      <c r="E2249" s="7" t="s">
        <v>495</v>
      </c>
      <c r="F2249" s="7">
        <v>0.02</v>
      </c>
      <c r="G2249" s="7">
        <v>0.03</v>
      </c>
      <c r="H2249" s="7">
        <v>0.0</v>
      </c>
      <c r="I2249" s="7">
        <v>0.01</v>
      </c>
      <c r="J2249" s="7">
        <v>0.06</v>
      </c>
      <c r="K2249" s="10">
        <f t="shared" ref="K2249:O2249" si="2250">F2249*1000000</f>
        <v>20000</v>
      </c>
      <c r="L2249" s="10">
        <f t="shared" si="2250"/>
        <v>30000</v>
      </c>
      <c r="M2249" s="10">
        <f t="shared" si="2250"/>
        <v>0</v>
      </c>
      <c r="N2249" s="10">
        <f t="shared" si="2250"/>
        <v>10000</v>
      </c>
      <c r="O2249" s="10">
        <f t="shared" si="2250"/>
        <v>60000</v>
      </c>
      <c r="P2249" s="7">
        <v>80.0</v>
      </c>
      <c r="Q2249" s="7">
        <v>15.0</v>
      </c>
      <c r="R2249" s="7">
        <v>7.8</v>
      </c>
      <c r="S2249" s="7">
        <v>61.0</v>
      </c>
      <c r="T2249" s="11">
        <f t="shared" si="3"/>
        <v>78.39473684</v>
      </c>
      <c r="U2249" s="7" t="s">
        <v>51</v>
      </c>
      <c r="V2249" s="12" t="str">
        <f t="shared" si="4"/>
        <v>Traveller's Tales</v>
      </c>
      <c r="W2249" s="7" t="s">
        <v>52</v>
      </c>
    </row>
    <row r="2250">
      <c r="A2250" s="7" t="s">
        <v>1733</v>
      </c>
      <c r="B2250" s="8" t="s">
        <v>62</v>
      </c>
      <c r="C2250" s="9">
        <v>2008.0</v>
      </c>
      <c r="D2250" s="7" t="s">
        <v>54</v>
      </c>
      <c r="E2250" s="7" t="s">
        <v>113</v>
      </c>
      <c r="F2250" s="7">
        <v>0.03</v>
      </c>
      <c r="G2250" s="7">
        <v>0.02</v>
      </c>
      <c r="H2250" s="7">
        <v>0.0</v>
      </c>
      <c r="I2250" s="7">
        <v>0.01</v>
      </c>
      <c r="J2250" s="7">
        <v>0.06</v>
      </c>
      <c r="K2250" s="10">
        <f t="shared" ref="K2250:O2250" si="2251">F2250*1000000</f>
        <v>30000</v>
      </c>
      <c r="L2250" s="10">
        <f t="shared" si="2251"/>
        <v>20000</v>
      </c>
      <c r="M2250" s="10">
        <f t="shared" si="2251"/>
        <v>0</v>
      </c>
      <c r="N2250" s="10">
        <f t="shared" si="2251"/>
        <v>10000</v>
      </c>
      <c r="O2250" s="10">
        <f t="shared" si="2251"/>
        <v>60000</v>
      </c>
      <c r="P2250" s="7">
        <v>47.0</v>
      </c>
      <c r="Q2250" s="7">
        <v>10.0</v>
      </c>
      <c r="R2250" s="7">
        <v>5.4</v>
      </c>
      <c r="S2250" s="7">
        <v>24.0</v>
      </c>
      <c r="T2250" s="11">
        <f t="shared" si="3"/>
        <v>51.94117647</v>
      </c>
      <c r="U2250" s="7" t="s">
        <v>1987</v>
      </c>
      <c r="V2250" s="12" t="str">
        <f t="shared" si="4"/>
        <v>Hydravision</v>
      </c>
      <c r="W2250" s="7" t="s">
        <v>34</v>
      </c>
    </row>
    <row r="2251">
      <c r="A2251" s="7" t="s">
        <v>2327</v>
      </c>
      <c r="B2251" s="8" t="s">
        <v>92</v>
      </c>
      <c r="C2251" s="9">
        <v>2008.0</v>
      </c>
      <c r="D2251" s="7" t="s">
        <v>54</v>
      </c>
      <c r="E2251" s="7" t="s">
        <v>865</v>
      </c>
      <c r="F2251" s="7">
        <v>0.0</v>
      </c>
      <c r="G2251" s="7">
        <v>0.0</v>
      </c>
      <c r="H2251" s="7">
        <v>0.06</v>
      </c>
      <c r="I2251" s="7">
        <v>0.0</v>
      </c>
      <c r="J2251" s="7">
        <v>0.06</v>
      </c>
      <c r="K2251" s="10">
        <f t="shared" ref="K2251:O2251" si="2252">F2251*1000000</f>
        <v>0</v>
      </c>
      <c r="L2251" s="10">
        <f t="shared" si="2252"/>
        <v>0</v>
      </c>
      <c r="M2251" s="10">
        <f t="shared" si="2252"/>
        <v>60000</v>
      </c>
      <c r="N2251" s="10">
        <f t="shared" si="2252"/>
        <v>0</v>
      </c>
      <c r="O2251" s="10">
        <f t="shared" si="2252"/>
        <v>60000</v>
      </c>
      <c r="T2251" s="11" t="str">
        <f t="shared" si="3"/>
        <v/>
      </c>
      <c r="V2251" s="12" t="str">
        <f t="shared" si="4"/>
        <v>Alchemist</v>
      </c>
    </row>
    <row r="2252">
      <c r="A2252" s="7" t="s">
        <v>2328</v>
      </c>
      <c r="B2252" s="8" t="s">
        <v>40</v>
      </c>
      <c r="C2252" s="9">
        <v>2008.0</v>
      </c>
      <c r="D2252" s="7" t="s">
        <v>96</v>
      </c>
      <c r="E2252" s="7" t="s">
        <v>55</v>
      </c>
      <c r="F2252" s="7">
        <v>0.05</v>
      </c>
      <c r="G2252" s="7">
        <v>0.01</v>
      </c>
      <c r="H2252" s="7">
        <v>0.0</v>
      </c>
      <c r="I2252" s="7">
        <v>0.0</v>
      </c>
      <c r="J2252" s="7">
        <v>0.06</v>
      </c>
      <c r="K2252" s="10">
        <f t="shared" ref="K2252:O2252" si="2253">F2252*1000000</f>
        <v>50000</v>
      </c>
      <c r="L2252" s="10">
        <f t="shared" si="2253"/>
        <v>10000</v>
      </c>
      <c r="M2252" s="10">
        <f t="shared" si="2253"/>
        <v>0</v>
      </c>
      <c r="N2252" s="10">
        <f t="shared" si="2253"/>
        <v>0</v>
      </c>
      <c r="O2252" s="10">
        <f t="shared" si="2253"/>
        <v>60000</v>
      </c>
      <c r="T2252" s="11" t="str">
        <f t="shared" si="3"/>
        <v/>
      </c>
      <c r="U2252" s="7" t="s">
        <v>55</v>
      </c>
      <c r="V2252" s="12" t="str">
        <f t="shared" si="4"/>
        <v>Ubisoft</v>
      </c>
      <c r="W2252" s="7" t="s">
        <v>28</v>
      </c>
    </row>
    <row r="2253">
      <c r="A2253" s="7" t="s">
        <v>2329</v>
      </c>
      <c r="B2253" s="8" t="s">
        <v>25</v>
      </c>
      <c r="C2253" s="9">
        <v>2008.0</v>
      </c>
      <c r="D2253" s="7" t="s">
        <v>75</v>
      </c>
      <c r="E2253" s="7" t="s">
        <v>1146</v>
      </c>
      <c r="F2253" s="7">
        <v>0.06</v>
      </c>
      <c r="G2253" s="7">
        <v>0.0</v>
      </c>
      <c r="H2253" s="7">
        <v>0.0</v>
      </c>
      <c r="I2253" s="7">
        <v>0.0</v>
      </c>
      <c r="J2253" s="7">
        <v>0.06</v>
      </c>
      <c r="K2253" s="10">
        <f t="shared" ref="K2253:O2253" si="2254">F2253*1000000</f>
        <v>60000</v>
      </c>
      <c r="L2253" s="10">
        <f t="shared" si="2254"/>
        <v>0</v>
      </c>
      <c r="M2253" s="10">
        <f t="shared" si="2254"/>
        <v>0</v>
      </c>
      <c r="N2253" s="10">
        <f t="shared" si="2254"/>
        <v>0</v>
      </c>
      <c r="O2253" s="10">
        <f t="shared" si="2254"/>
        <v>60000</v>
      </c>
      <c r="T2253" s="11" t="str">
        <f t="shared" si="3"/>
        <v/>
      </c>
      <c r="U2253" s="7" t="s">
        <v>279</v>
      </c>
      <c r="V2253" s="12" t="str">
        <f t="shared" si="4"/>
        <v>Neko Entertainment</v>
      </c>
      <c r="W2253" s="7" t="s">
        <v>28</v>
      </c>
    </row>
    <row r="2254">
      <c r="A2254" s="7" t="s">
        <v>2330</v>
      </c>
      <c r="B2254" s="8" t="s">
        <v>62</v>
      </c>
      <c r="C2254" s="9">
        <v>2008.0</v>
      </c>
      <c r="D2254" s="7" t="s">
        <v>49</v>
      </c>
      <c r="E2254" s="7" t="s">
        <v>300</v>
      </c>
      <c r="F2254" s="7">
        <v>0.0</v>
      </c>
      <c r="G2254" s="7">
        <v>0.0</v>
      </c>
      <c r="H2254" s="7">
        <v>0.06</v>
      </c>
      <c r="I2254" s="7">
        <v>0.0</v>
      </c>
      <c r="J2254" s="7">
        <v>0.06</v>
      </c>
      <c r="K2254" s="10">
        <f t="shared" ref="K2254:O2254" si="2255">F2254*1000000</f>
        <v>0</v>
      </c>
      <c r="L2254" s="10">
        <f t="shared" si="2255"/>
        <v>0</v>
      </c>
      <c r="M2254" s="10">
        <f t="shared" si="2255"/>
        <v>60000</v>
      </c>
      <c r="N2254" s="10">
        <f t="shared" si="2255"/>
        <v>0</v>
      </c>
      <c r="O2254" s="10">
        <f t="shared" si="2255"/>
        <v>60000</v>
      </c>
      <c r="T2254" s="11" t="str">
        <f t="shared" si="3"/>
        <v/>
      </c>
      <c r="V2254" s="12" t="str">
        <f t="shared" si="4"/>
        <v>Namco Bandai Games</v>
      </c>
    </row>
    <row r="2255">
      <c r="A2255" s="7" t="s">
        <v>2331</v>
      </c>
      <c r="B2255" s="8" t="s">
        <v>40</v>
      </c>
      <c r="C2255" s="9">
        <v>2008.0</v>
      </c>
      <c r="D2255" s="7" t="s">
        <v>96</v>
      </c>
      <c r="E2255" s="7" t="s">
        <v>100</v>
      </c>
      <c r="F2255" s="7">
        <v>0.0</v>
      </c>
      <c r="G2255" s="7">
        <v>0.0</v>
      </c>
      <c r="H2255" s="7">
        <v>0.06</v>
      </c>
      <c r="I2255" s="7">
        <v>0.0</v>
      </c>
      <c r="J2255" s="7">
        <v>0.06</v>
      </c>
      <c r="K2255" s="10">
        <f t="shared" ref="K2255:O2255" si="2256">F2255*1000000</f>
        <v>0</v>
      </c>
      <c r="L2255" s="10">
        <f t="shared" si="2256"/>
        <v>0</v>
      </c>
      <c r="M2255" s="10">
        <f t="shared" si="2256"/>
        <v>60000</v>
      </c>
      <c r="N2255" s="10">
        <f t="shared" si="2256"/>
        <v>0</v>
      </c>
      <c r="O2255" s="10">
        <f t="shared" si="2256"/>
        <v>60000</v>
      </c>
      <c r="T2255" s="11" t="str">
        <f t="shared" si="3"/>
        <v/>
      </c>
      <c r="V2255" s="12" t="str">
        <f t="shared" si="4"/>
        <v>Konami Digital Entertainment</v>
      </c>
    </row>
    <row r="2256">
      <c r="A2256" s="7" t="s">
        <v>2332</v>
      </c>
      <c r="B2256" s="8" t="s">
        <v>40</v>
      </c>
      <c r="C2256" s="9">
        <v>2008.0</v>
      </c>
      <c r="D2256" s="7" t="s">
        <v>58</v>
      </c>
      <c r="E2256" s="7" t="s">
        <v>139</v>
      </c>
      <c r="F2256" s="7">
        <v>0.06</v>
      </c>
      <c r="G2256" s="7">
        <v>0.0</v>
      </c>
      <c r="H2256" s="7">
        <v>0.0</v>
      </c>
      <c r="I2256" s="7">
        <v>0.0</v>
      </c>
      <c r="J2256" s="7">
        <v>0.06</v>
      </c>
      <c r="K2256" s="10">
        <f t="shared" ref="K2256:O2256" si="2257">F2256*1000000</f>
        <v>60000</v>
      </c>
      <c r="L2256" s="10">
        <f t="shared" si="2257"/>
        <v>0</v>
      </c>
      <c r="M2256" s="10">
        <f t="shared" si="2257"/>
        <v>0</v>
      </c>
      <c r="N2256" s="10">
        <f t="shared" si="2257"/>
        <v>0</v>
      </c>
      <c r="O2256" s="10">
        <f t="shared" si="2257"/>
        <v>60000</v>
      </c>
      <c r="P2256" s="7">
        <v>66.0</v>
      </c>
      <c r="Q2256" s="7">
        <v>4.0</v>
      </c>
      <c r="T2256" s="11">
        <f t="shared" si="3"/>
        <v>66</v>
      </c>
      <c r="U2256" s="7" t="s">
        <v>2333</v>
      </c>
      <c r="V2256" s="12" t="str">
        <f t="shared" si="4"/>
        <v>Mikoishi</v>
      </c>
      <c r="W2256" s="7" t="s">
        <v>28</v>
      </c>
    </row>
    <row r="2257">
      <c r="A2257" s="7" t="s">
        <v>2334</v>
      </c>
      <c r="B2257" s="8" t="s">
        <v>25</v>
      </c>
      <c r="C2257" s="9">
        <v>2008.0</v>
      </c>
      <c r="D2257" s="7" t="s">
        <v>54</v>
      </c>
      <c r="E2257" s="7" t="s">
        <v>1589</v>
      </c>
      <c r="F2257" s="7">
        <v>0.04</v>
      </c>
      <c r="G2257" s="7">
        <v>0.01</v>
      </c>
      <c r="H2257" s="7">
        <v>0.0</v>
      </c>
      <c r="I2257" s="7">
        <v>0.0</v>
      </c>
      <c r="J2257" s="7">
        <v>0.06</v>
      </c>
      <c r="K2257" s="10">
        <f t="shared" ref="K2257:O2257" si="2258">F2257*1000000</f>
        <v>40000</v>
      </c>
      <c r="L2257" s="10">
        <f t="shared" si="2258"/>
        <v>10000</v>
      </c>
      <c r="M2257" s="10">
        <f t="shared" si="2258"/>
        <v>0</v>
      </c>
      <c r="N2257" s="10">
        <f t="shared" si="2258"/>
        <v>0</v>
      </c>
      <c r="O2257" s="10">
        <f t="shared" si="2258"/>
        <v>60000</v>
      </c>
      <c r="P2257" s="7">
        <v>65.0</v>
      </c>
      <c r="Q2257" s="7">
        <v>12.0</v>
      </c>
      <c r="R2257" s="7">
        <v>7.6</v>
      </c>
      <c r="S2257" s="7">
        <v>8.0</v>
      </c>
      <c r="T2257" s="11">
        <f t="shared" si="3"/>
        <v>69.4</v>
      </c>
      <c r="U2257" s="7" t="s">
        <v>2335</v>
      </c>
      <c r="V2257" s="12" t="str">
        <f t="shared" si="4"/>
        <v>10tacle Studios, Fusionsphere Systems</v>
      </c>
      <c r="W2257" s="7" t="s">
        <v>64</v>
      </c>
    </row>
    <row r="2258">
      <c r="A2258" s="7" t="s">
        <v>2336</v>
      </c>
      <c r="B2258" s="8" t="s">
        <v>40</v>
      </c>
      <c r="C2258" s="9">
        <v>2008.0</v>
      </c>
      <c r="D2258" s="7" t="s">
        <v>67</v>
      </c>
      <c r="E2258" s="7" t="s">
        <v>300</v>
      </c>
      <c r="F2258" s="7">
        <v>0.0</v>
      </c>
      <c r="G2258" s="7">
        <v>0.0</v>
      </c>
      <c r="H2258" s="7">
        <v>0.06</v>
      </c>
      <c r="I2258" s="7">
        <v>0.0</v>
      </c>
      <c r="J2258" s="7">
        <v>0.06</v>
      </c>
      <c r="K2258" s="10">
        <f t="shared" ref="K2258:O2258" si="2259">F2258*1000000</f>
        <v>0</v>
      </c>
      <c r="L2258" s="10">
        <f t="shared" si="2259"/>
        <v>0</v>
      </c>
      <c r="M2258" s="10">
        <f t="shared" si="2259"/>
        <v>60000</v>
      </c>
      <c r="N2258" s="10">
        <f t="shared" si="2259"/>
        <v>0</v>
      </c>
      <c r="O2258" s="10">
        <f t="shared" si="2259"/>
        <v>60000</v>
      </c>
      <c r="T2258" s="11" t="str">
        <f t="shared" si="3"/>
        <v/>
      </c>
      <c r="V2258" s="12" t="str">
        <f t="shared" si="4"/>
        <v>Namco Bandai Games</v>
      </c>
    </row>
    <row r="2259">
      <c r="A2259" s="7" t="s">
        <v>2337</v>
      </c>
      <c r="B2259" s="8" t="s">
        <v>62</v>
      </c>
      <c r="C2259" s="9">
        <v>2008.0</v>
      </c>
      <c r="D2259" s="7" t="s">
        <v>54</v>
      </c>
      <c r="E2259" s="7" t="s">
        <v>716</v>
      </c>
      <c r="F2259" s="7">
        <v>0.0</v>
      </c>
      <c r="G2259" s="7">
        <v>0.0</v>
      </c>
      <c r="H2259" s="7">
        <v>0.06</v>
      </c>
      <c r="I2259" s="7">
        <v>0.0</v>
      </c>
      <c r="J2259" s="7">
        <v>0.06</v>
      </c>
      <c r="K2259" s="10">
        <f t="shared" ref="K2259:O2259" si="2260">F2259*1000000</f>
        <v>0</v>
      </c>
      <c r="L2259" s="10">
        <f t="shared" si="2260"/>
        <v>0</v>
      </c>
      <c r="M2259" s="10">
        <f t="shared" si="2260"/>
        <v>60000</v>
      </c>
      <c r="N2259" s="10">
        <f t="shared" si="2260"/>
        <v>0</v>
      </c>
      <c r="O2259" s="10">
        <f t="shared" si="2260"/>
        <v>60000</v>
      </c>
      <c r="T2259" s="11" t="str">
        <f t="shared" si="3"/>
        <v/>
      </c>
      <c r="V2259" s="12" t="str">
        <f t="shared" si="4"/>
        <v>Kadokawa Shoten</v>
      </c>
    </row>
    <row r="2260">
      <c r="A2260" s="7" t="s">
        <v>2338</v>
      </c>
      <c r="B2260" s="8" t="s">
        <v>40</v>
      </c>
      <c r="C2260" s="9">
        <v>2008.0</v>
      </c>
      <c r="D2260" s="7" t="s">
        <v>58</v>
      </c>
      <c r="E2260" s="7" t="s">
        <v>1111</v>
      </c>
      <c r="F2260" s="7">
        <v>0.06</v>
      </c>
      <c r="G2260" s="7">
        <v>0.0</v>
      </c>
      <c r="H2260" s="7">
        <v>0.0</v>
      </c>
      <c r="I2260" s="7">
        <v>0.0</v>
      </c>
      <c r="J2260" s="7">
        <v>0.06</v>
      </c>
      <c r="K2260" s="10">
        <f t="shared" ref="K2260:O2260" si="2261">F2260*1000000</f>
        <v>60000</v>
      </c>
      <c r="L2260" s="10">
        <f t="shared" si="2261"/>
        <v>0</v>
      </c>
      <c r="M2260" s="10">
        <f t="shared" si="2261"/>
        <v>0</v>
      </c>
      <c r="N2260" s="10">
        <f t="shared" si="2261"/>
        <v>0</v>
      </c>
      <c r="O2260" s="10">
        <f t="shared" si="2261"/>
        <v>60000</v>
      </c>
      <c r="T2260" s="11" t="str">
        <f t="shared" si="3"/>
        <v/>
      </c>
      <c r="U2260" s="7" t="s">
        <v>1111</v>
      </c>
      <c r="V2260" s="12" t="str">
        <f t="shared" si="4"/>
        <v>UFO Interactive</v>
      </c>
      <c r="W2260" s="7" t="s">
        <v>28</v>
      </c>
    </row>
    <row r="2261">
      <c r="A2261" s="7" t="s">
        <v>2025</v>
      </c>
      <c r="B2261" s="8" t="s">
        <v>40</v>
      </c>
      <c r="C2261" s="9">
        <v>2008.0</v>
      </c>
      <c r="D2261" s="7" t="s">
        <v>26</v>
      </c>
      <c r="E2261" s="7" t="s">
        <v>85</v>
      </c>
      <c r="F2261" s="7">
        <v>0.06</v>
      </c>
      <c r="G2261" s="7">
        <v>0.0</v>
      </c>
      <c r="H2261" s="7">
        <v>0.0</v>
      </c>
      <c r="I2261" s="7">
        <v>0.0</v>
      </c>
      <c r="J2261" s="7">
        <v>0.06</v>
      </c>
      <c r="K2261" s="10">
        <f t="shared" ref="K2261:O2261" si="2262">F2261*1000000</f>
        <v>60000</v>
      </c>
      <c r="L2261" s="10">
        <f t="shared" si="2262"/>
        <v>0</v>
      </c>
      <c r="M2261" s="10">
        <f t="shared" si="2262"/>
        <v>0</v>
      </c>
      <c r="N2261" s="10">
        <f t="shared" si="2262"/>
        <v>0</v>
      </c>
      <c r="O2261" s="10">
        <f t="shared" si="2262"/>
        <v>60000</v>
      </c>
      <c r="P2261" s="7">
        <v>70.0</v>
      </c>
      <c r="Q2261" s="7">
        <v>7.0</v>
      </c>
      <c r="T2261" s="11">
        <f t="shared" si="3"/>
        <v>70</v>
      </c>
      <c r="U2261" s="7" t="s">
        <v>101</v>
      </c>
      <c r="V2261" s="12" t="str">
        <f t="shared" si="4"/>
        <v>Konami</v>
      </c>
      <c r="W2261" s="7" t="s">
        <v>28</v>
      </c>
    </row>
    <row r="2262">
      <c r="A2262" s="7" t="s">
        <v>2184</v>
      </c>
      <c r="B2262" s="8" t="s">
        <v>40</v>
      </c>
      <c r="C2262" s="9">
        <v>2008.0</v>
      </c>
      <c r="D2262" s="7" t="s">
        <v>26</v>
      </c>
      <c r="E2262" s="7" t="s">
        <v>37</v>
      </c>
      <c r="F2262" s="7">
        <v>0.06</v>
      </c>
      <c r="G2262" s="7">
        <v>0.0</v>
      </c>
      <c r="H2262" s="7">
        <v>0.0</v>
      </c>
      <c r="I2262" s="7">
        <v>0.0</v>
      </c>
      <c r="J2262" s="7">
        <v>0.06</v>
      </c>
      <c r="K2262" s="10">
        <f t="shared" ref="K2262:O2262" si="2263">F2262*1000000</f>
        <v>60000</v>
      </c>
      <c r="L2262" s="10">
        <f t="shared" si="2263"/>
        <v>0</v>
      </c>
      <c r="M2262" s="10">
        <f t="shared" si="2263"/>
        <v>0</v>
      </c>
      <c r="N2262" s="10">
        <f t="shared" si="2263"/>
        <v>0</v>
      </c>
      <c r="O2262" s="10">
        <f t="shared" si="2263"/>
        <v>60000</v>
      </c>
      <c r="P2262" s="7">
        <v>61.0</v>
      </c>
      <c r="Q2262" s="7">
        <v>5.0</v>
      </c>
      <c r="T2262" s="11">
        <f t="shared" si="3"/>
        <v>61</v>
      </c>
      <c r="U2262" s="7" t="s">
        <v>256</v>
      </c>
      <c r="V2262" s="12" t="str">
        <f t="shared" si="4"/>
        <v>Black Lantern Studios</v>
      </c>
      <c r="W2262" s="7" t="s">
        <v>28</v>
      </c>
    </row>
    <row r="2263">
      <c r="A2263" s="7" t="s">
        <v>1582</v>
      </c>
      <c r="B2263" s="8" t="s">
        <v>25</v>
      </c>
      <c r="C2263" s="9">
        <v>2008.0</v>
      </c>
      <c r="D2263" s="7" t="s">
        <v>58</v>
      </c>
      <c r="E2263" s="7" t="s">
        <v>55</v>
      </c>
      <c r="F2263" s="7">
        <v>0.05</v>
      </c>
      <c r="G2263" s="7">
        <v>0.0</v>
      </c>
      <c r="H2263" s="7">
        <v>0.0</v>
      </c>
      <c r="I2263" s="7">
        <v>0.0</v>
      </c>
      <c r="J2263" s="7">
        <v>0.06</v>
      </c>
      <c r="K2263" s="10">
        <f t="shared" ref="K2263:O2263" si="2264">F2263*1000000</f>
        <v>50000</v>
      </c>
      <c r="L2263" s="10">
        <f t="shared" si="2264"/>
        <v>0</v>
      </c>
      <c r="M2263" s="10">
        <f t="shared" si="2264"/>
        <v>0</v>
      </c>
      <c r="N2263" s="10">
        <f t="shared" si="2264"/>
        <v>0</v>
      </c>
      <c r="O2263" s="10">
        <f t="shared" si="2264"/>
        <v>60000</v>
      </c>
      <c r="T2263" s="11" t="str">
        <f t="shared" si="3"/>
        <v/>
      </c>
      <c r="U2263" s="7" t="s">
        <v>530</v>
      </c>
      <c r="V2263" s="12" t="str">
        <f t="shared" si="4"/>
        <v>Destination Software</v>
      </c>
      <c r="W2263" s="7" t="s">
        <v>28</v>
      </c>
    </row>
    <row r="2264">
      <c r="A2264" s="7" t="s">
        <v>2339</v>
      </c>
      <c r="B2264" s="8" t="s">
        <v>92</v>
      </c>
      <c r="C2264" s="9">
        <v>2008.0</v>
      </c>
      <c r="D2264" s="7" t="s">
        <v>112</v>
      </c>
      <c r="E2264" s="7" t="s">
        <v>131</v>
      </c>
      <c r="F2264" s="7">
        <v>0.0</v>
      </c>
      <c r="G2264" s="7">
        <v>0.0</v>
      </c>
      <c r="H2264" s="7">
        <v>0.06</v>
      </c>
      <c r="I2264" s="7">
        <v>0.0</v>
      </c>
      <c r="J2264" s="7">
        <v>0.06</v>
      </c>
      <c r="K2264" s="10">
        <f t="shared" ref="K2264:O2264" si="2265">F2264*1000000</f>
        <v>0</v>
      </c>
      <c r="L2264" s="10">
        <f t="shared" si="2265"/>
        <v>0</v>
      </c>
      <c r="M2264" s="10">
        <f t="shared" si="2265"/>
        <v>60000</v>
      </c>
      <c r="N2264" s="10">
        <f t="shared" si="2265"/>
        <v>0</v>
      </c>
      <c r="O2264" s="10">
        <f t="shared" si="2265"/>
        <v>60000</v>
      </c>
      <c r="T2264" s="11" t="str">
        <f t="shared" si="3"/>
        <v/>
      </c>
      <c r="V2264" s="12" t="str">
        <f t="shared" si="4"/>
        <v>Capcom</v>
      </c>
    </row>
    <row r="2265">
      <c r="A2265" s="7" t="s">
        <v>2340</v>
      </c>
      <c r="B2265" s="8" t="s">
        <v>40</v>
      </c>
      <c r="C2265" s="9">
        <v>2008.0</v>
      </c>
      <c r="D2265" s="7" t="s">
        <v>96</v>
      </c>
      <c r="E2265" s="7" t="s">
        <v>287</v>
      </c>
      <c r="F2265" s="7">
        <v>0.06</v>
      </c>
      <c r="G2265" s="7">
        <v>0.0</v>
      </c>
      <c r="H2265" s="7">
        <v>0.0</v>
      </c>
      <c r="I2265" s="7">
        <v>0.0</v>
      </c>
      <c r="J2265" s="7">
        <v>0.06</v>
      </c>
      <c r="K2265" s="10">
        <f t="shared" ref="K2265:O2265" si="2266">F2265*1000000</f>
        <v>60000</v>
      </c>
      <c r="L2265" s="10">
        <f t="shared" si="2266"/>
        <v>0</v>
      </c>
      <c r="M2265" s="10">
        <f t="shared" si="2266"/>
        <v>0</v>
      </c>
      <c r="N2265" s="10">
        <f t="shared" si="2266"/>
        <v>0</v>
      </c>
      <c r="O2265" s="10">
        <f t="shared" si="2266"/>
        <v>60000</v>
      </c>
      <c r="T2265" s="11" t="str">
        <f t="shared" si="3"/>
        <v/>
      </c>
      <c r="V2265" s="12" t="str">
        <f t="shared" si="4"/>
        <v>Tecmo Koei</v>
      </c>
    </row>
    <row r="2266">
      <c r="A2266" s="7" t="s">
        <v>2341</v>
      </c>
      <c r="B2266" s="8" t="s">
        <v>40</v>
      </c>
      <c r="C2266" s="9">
        <v>2008.0</v>
      </c>
      <c r="D2266" s="7" t="s">
        <v>54</v>
      </c>
      <c r="E2266" s="7" t="s">
        <v>1126</v>
      </c>
      <c r="F2266" s="7">
        <v>0.05</v>
      </c>
      <c r="G2266" s="7">
        <v>0.0</v>
      </c>
      <c r="H2266" s="7">
        <v>0.0</v>
      </c>
      <c r="I2266" s="7">
        <v>0.0</v>
      </c>
      <c r="J2266" s="7">
        <v>0.06</v>
      </c>
      <c r="K2266" s="10">
        <f t="shared" ref="K2266:O2266" si="2267">F2266*1000000</f>
        <v>50000</v>
      </c>
      <c r="L2266" s="10">
        <f t="shared" si="2267"/>
        <v>0</v>
      </c>
      <c r="M2266" s="10">
        <f t="shared" si="2267"/>
        <v>0</v>
      </c>
      <c r="N2266" s="10">
        <f t="shared" si="2267"/>
        <v>0</v>
      </c>
      <c r="O2266" s="10">
        <f t="shared" si="2267"/>
        <v>60000</v>
      </c>
      <c r="P2266" s="7">
        <v>61.0</v>
      </c>
      <c r="Q2266" s="7">
        <v>6.0</v>
      </c>
      <c r="R2266" s="7">
        <v>8.0</v>
      </c>
      <c r="S2266" s="7">
        <v>8.0</v>
      </c>
      <c r="T2266" s="11">
        <f t="shared" si="3"/>
        <v>71.85714286</v>
      </c>
      <c r="U2266" s="7" t="s">
        <v>853</v>
      </c>
      <c r="V2266" s="12" t="str">
        <f t="shared" si="4"/>
        <v>WorkJam</v>
      </c>
      <c r="W2266" s="7" t="s">
        <v>34</v>
      </c>
    </row>
    <row r="2267">
      <c r="A2267" s="7" t="s">
        <v>2342</v>
      </c>
      <c r="B2267" s="8" t="s">
        <v>78</v>
      </c>
      <c r="C2267" s="9">
        <v>2008.0</v>
      </c>
      <c r="D2267" s="7" t="s">
        <v>67</v>
      </c>
      <c r="E2267" s="7" t="s">
        <v>2343</v>
      </c>
      <c r="F2267" s="7">
        <v>0.0</v>
      </c>
      <c r="G2267" s="7">
        <v>0.05</v>
      </c>
      <c r="H2267" s="7">
        <v>0.0</v>
      </c>
      <c r="I2267" s="7">
        <v>0.01</v>
      </c>
      <c r="J2267" s="7">
        <v>0.06</v>
      </c>
      <c r="K2267" s="10">
        <f t="shared" ref="K2267:O2267" si="2268">F2267*1000000</f>
        <v>0</v>
      </c>
      <c r="L2267" s="10">
        <f t="shared" si="2268"/>
        <v>50000</v>
      </c>
      <c r="M2267" s="10">
        <f t="shared" si="2268"/>
        <v>0</v>
      </c>
      <c r="N2267" s="10">
        <f t="shared" si="2268"/>
        <v>10000</v>
      </c>
      <c r="O2267" s="10">
        <f t="shared" si="2268"/>
        <v>60000</v>
      </c>
      <c r="P2267" s="7">
        <v>71.0</v>
      </c>
      <c r="Q2267" s="7">
        <v>41.0</v>
      </c>
      <c r="R2267" s="7">
        <v>6.9</v>
      </c>
      <c r="S2267" s="7">
        <v>203.0</v>
      </c>
      <c r="T2267" s="11">
        <f t="shared" si="3"/>
        <v>69.33606557</v>
      </c>
      <c r="U2267" s="7" t="s">
        <v>2344</v>
      </c>
      <c r="V2267" s="12" t="str">
        <f t="shared" si="4"/>
        <v>Ascaron Entertainment GmbH, Ascaron Entertainment</v>
      </c>
      <c r="W2267" s="7" t="s">
        <v>34</v>
      </c>
    </row>
    <row r="2268">
      <c r="A2268" s="7" t="s">
        <v>2208</v>
      </c>
      <c r="B2268" s="8" t="s">
        <v>30</v>
      </c>
      <c r="C2268" s="9">
        <v>2008.0</v>
      </c>
      <c r="D2268" s="7" t="s">
        <v>49</v>
      </c>
      <c r="E2268" s="7" t="s">
        <v>231</v>
      </c>
      <c r="F2268" s="7">
        <v>0.05</v>
      </c>
      <c r="G2268" s="7">
        <v>0.0</v>
      </c>
      <c r="H2268" s="7">
        <v>0.0</v>
      </c>
      <c r="I2268" s="7">
        <v>0.0</v>
      </c>
      <c r="J2268" s="7">
        <v>0.06</v>
      </c>
      <c r="K2268" s="10">
        <f t="shared" ref="K2268:O2268" si="2269">F2268*1000000</f>
        <v>50000</v>
      </c>
      <c r="L2268" s="10">
        <f t="shared" si="2269"/>
        <v>0</v>
      </c>
      <c r="M2268" s="10">
        <f t="shared" si="2269"/>
        <v>0</v>
      </c>
      <c r="N2268" s="10">
        <f t="shared" si="2269"/>
        <v>0</v>
      </c>
      <c r="O2268" s="10">
        <f t="shared" si="2269"/>
        <v>60000</v>
      </c>
      <c r="P2268" s="7">
        <v>29.0</v>
      </c>
      <c r="Q2268" s="7">
        <v>16.0</v>
      </c>
      <c r="R2268" s="7">
        <v>3.3</v>
      </c>
      <c r="S2268" s="7">
        <v>30.0</v>
      </c>
      <c r="T2268" s="11">
        <f t="shared" si="3"/>
        <v>31.60869565</v>
      </c>
      <c r="U2268" s="7" t="s">
        <v>513</v>
      </c>
      <c r="V2268" s="12" t="str">
        <f t="shared" si="4"/>
        <v>Red Tribe</v>
      </c>
      <c r="W2268" s="7" t="s">
        <v>64</v>
      </c>
    </row>
    <row r="2269">
      <c r="A2269" s="7" t="s">
        <v>2345</v>
      </c>
      <c r="B2269" s="8" t="s">
        <v>40</v>
      </c>
      <c r="C2269" s="9">
        <v>2008.0</v>
      </c>
      <c r="D2269" s="7" t="s">
        <v>49</v>
      </c>
      <c r="E2269" s="7" t="s">
        <v>300</v>
      </c>
      <c r="F2269" s="7">
        <v>0.0</v>
      </c>
      <c r="G2269" s="7">
        <v>0.0</v>
      </c>
      <c r="H2269" s="7">
        <v>0.06</v>
      </c>
      <c r="I2269" s="7">
        <v>0.0</v>
      </c>
      <c r="J2269" s="7">
        <v>0.06</v>
      </c>
      <c r="K2269" s="10">
        <f t="shared" ref="K2269:O2269" si="2270">F2269*1000000</f>
        <v>0</v>
      </c>
      <c r="L2269" s="10">
        <f t="shared" si="2270"/>
        <v>0</v>
      </c>
      <c r="M2269" s="10">
        <f t="shared" si="2270"/>
        <v>60000</v>
      </c>
      <c r="N2269" s="10">
        <f t="shared" si="2270"/>
        <v>0</v>
      </c>
      <c r="O2269" s="10">
        <f t="shared" si="2270"/>
        <v>60000</v>
      </c>
      <c r="T2269" s="11" t="str">
        <f t="shared" si="3"/>
        <v/>
      </c>
      <c r="V2269" s="12" t="str">
        <f t="shared" si="4"/>
        <v>Namco Bandai Games</v>
      </c>
    </row>
    <row r="2270">
      <c r="A2270" s="7" t="s">
        <v>2346</v>
      </c>
      <c r="B2270" s="8" t="s">
        <v>40</v>
      </c>
      <c r="C2270" s="9">
        <v>2008.0</v>
      </c>
      <c r="D2270" s="7" t="s">
        <v>437</v>
      </c>
      <c r="E2270" s="7" t="s">
        <v>300</v>
      </c>
      <c r="F2270" s="7">
        <v>0.0</v>
      </c>
      <c r="G2270" s="7">
        <v>0.0</v>
      </c>
      <c r="H2270" s="7">
        <v>0.06</v>
      </c>
      <c r="I2270" s="7">
        <v>0.0</v>
      </c>
      <c r="J2270" s="7">
        <v>0.06</v>
      </c>
      <c r="K2270" s="10">
        <f t="shared" ref="K2270:O2270" si="2271">F2270*1000000</f>
        <v>0</v>
      </c>
      <c r="L2270" s="10">
        <f t="shared" si="2271"/>
        <v>0</v>
      </c>
      <c r="M2270" s="10">
        <f t="shared" si="2271"/>
        <v>60000</v>
      </c>
      <c r="N2270" s="10">
        <f t="shared" si="2271"/>
        <v>0</v>
      </c>
      <c r="O2270" s="10">
        <f t="shared" si="2271"/>
        <v>60000</v>
      </c>
      <c r="T2270" s="11" t="str">
        <f t="shared" si="3"/>
        <v/>
      </c>
      <c r="V2270" s="12" t="str">
        <f t="shared" si="4"/>
        <v>Namco Bandai Games</v>
      </c>
    </row>
    <row r="2271">
      <c r="A2271" s="7" t="s">
        <v>2347</v>
      </c>
      <c r="B2271" s="8" t="s">
        <v>47</v>
      </c>
      <c r="C2271" s="9">
        <v>2008.0</v>
      </c>
      <c r="D2271" s="7" t="s">
        <v>49</v>
      </c>
      <c r="E2271" s="7" t="s">
        <v>455</v>
      </c>
      <c r="F2271" s="7">
        <v>0.05</v>
      </c>
      <c r="G2271" s="7">
        <v>0.0</v>
      </c>
      <c r="H2271" s="7">
        <v>0.0</v>
      </c>
      <c r="I2271" s="7">
        <v>0.0</v>
      </c>
      <c r="J2271" s="7">
        <v>0.06</v>
      </c>
      <c r="K2271" s="10">
        <f t="shared" ref="K2271:O2271" si="2272">F2271*1000000</f>
        <v>50000</v>
      </c>
      <c r="L2271" s="10">
        <f t="shared" si="2272"/>
        <v>0</v>
      </c>
      <c r="M2271" s="10">
        <f t="shared" si="2272"/>
        <v>0</v>
      </c>
      <c r="N2271" s="10">
        <f t="shared" si="2272"/>
        <v>0</v>
      </c>
      <c r="O2271" s="10">
        <f t="shared" si="2272"/>
        <v>60000</v>
      </c>
      <c r="P2271" s="7">
        <v>30.0</v>
      </c>
      <c r="Q2271" s="7">
        <v>15.0</v>
      </c>
      <c r="R2271" s="7">
        <v>3.5</v>
      </c>
      <c r="S2271" s="7">
        <v>36.0</v>
      </c>
      <c r="T2271" s="11">
        <f t="shared" si="3"/>
        <v>33.52941176</v>
      </c>
      <c r="U2271" s="7" t="s">
        <v>672</v>
      </c>
      <c r="V2271" s="12" t="str">
        <f t="shared" si="4"/>
        <v>Artoon</v>
      </c>
      <c r="W2271" s="7" t="s">
        <v>34</v>
      </c>
    </row>
    <row r="2272">
      <c r="A2272" s="7" t="s">
        <v>2348</v>
      </c>
      <c r="B2272" s="8" t="s">
        <v>62</v>
      </c>
      <c r="C2272" s="9">
        <v>2008.0</v>
      </c>
      <c r="D2272" s="7" t="s">
        <v>41</v>
      </c>
      <c r="E2272" s="7" t="s">
        <v>889</v>
      </c>
      <c r="F2272" s="7">
        <v>0.0</v>
      </c>
      <c r="G2272" s="7">
        <v>0.0</v>
      </c>
      <c r="H2272" s="7">
        <v>0.06</v>
      </c>
      <c r="I2272" s="7">
        <v>0.0</v>
      </c>
      <c r="J2272" s="7">
        <v>0.06</v>
      </c>
      <c r="K2272" s="10">
        <f t="shared" ref="K2272:O2272" si="2273">F2272*1000000</f>
        <v>0</v>
      </c>
      <c r="L2272" s="10">
        <f t="shared" si="2273"/>
        <v>0</v>
      </c>
      <c r="M2272" s="10">
        <f t="shared" si="2273"/>
        <v>60000</v>
      </c>
      <c r="N2272" s="10">
        <f t="shared" si="2273"/>
        <v>0</v>
      </c>
      <c r="O2272" s="10">
        <f t="shared" si="2273"/>
        <v>60000</v>
      </c>
      <c r="T2272" s="11" t="str">
        <f t="shared" si="3"/>
        <v/>
      </c>
      <c r="V2272" s="12" t="str">
        <f t="shared" si="4"/>
        <v>Paon</v>
      </c>
    </row>
    <row r="2273">
      <c r="A2273" s="7" t="s">
        <v>2349</v>
      </c>
      <c r="B2273" s="8" t="s">
        <v>40</v>
      </c>
      <c r="C2273" s="9">
        <v>2008.0</v>
      </c>
      <c r="D2273" s="7" t="s">
        <v>41</v>
      </c>
      <c r="E2273" s="7" t="s">
        <v>97</v>
      </c>
      <c r="F2273" s="7">
        <v>0.05</v>
      </c>
      <c r="G2273" s="7">
        <v>0.0</v>
      </c>
      <c r="H2273" s="7">
        <v>0.0</v>
      </c>
      <c r="I2273" s="7">
        <v>0.0</v>
      </c>
      <c r="J2273" s="7">
        <v>0.06</v>
      </c>
      <c r="K2273" s="10">
        <f t="shared" ref="K2273:O2273" si="2274">F2273*1000000</f>
        <v>50000</v>
      </c>
      <c r="L2273" s="10">
        <f t="shared" si="2274"/>
        <v>0</v>
      </c>
      <c r="M2273" s="10">
        <f t="shared" si="2274"/>
        <v>0</v>
      </c>
      <c r="N2273" s="10">
        <f t="shared" si="2274"/>
        <v>0</v>
      </c>
      <c r="O2273" s="10">
        <f t="shared" si="2274"/>
        <v>60000</v>
      </c>
      <c r="T2273" s="11" t="str">
        <f t="shared" si="3"/>
        <v/>
      </c>
      <c r="V2273" s="12" t="str">
        <f t="shared" si="4"/>
        <v>Electronic Arts</v>
      </c>
    </row>
    <row r="2274">
      <c r="A2274" s="7" t="s">
        <v>2350</v>
      </c>
      <c r="B2274" s="8" t="s">
        <v>40</v>
      </c>
      <c r="C2274" s="9">
        <v>2008.0</v>
      </c>
      <c r="D2274" s="7" t="s">
        <v>67</v>
      </c>
      <c r="E2274" s="7" t="s">
        <v>106</v>
      </c>
      <c r="F2274" s="7">
        <v>0.0</v>
      </c>
      <c r="G2274" s="7">
        <v>0.0</v>
      </c>
      <c r="H2274" s="7">
        <v>0.06</v>
      </c>
      <c r="I2274" s="7">
        <v>0.0</v>
      </c>
      <c r="J2274" s="7">
        <v>0.06</v>
      </c>
      <c r="K2274" s="10">
        <f t="shared" ref="K2274:O2274" si="2275">F2274*1000000</f>
        <v>0</v>
      </c>
      <c r="L2274" s="10">
        <f t="shared" si="2275"/>
        <v>0</v>
      </c>
      <c r="M2274" s="10">
        <f t="shared" si="2275"/>
        <v>60000</v>
      </c>
      <c r="N2274" s="10">
        <f t="shared" si="2275"/>
        <v>0</v>
      </c>
      <c r="O2274" s="10">
        <f t="shared" si="2275"/>
        <v>60000</v>
      </c>
      <c r="T2274" s="11" t="str">
        <f t="shared" si="3"/>
        <v/>
      </c>
      <c r="V2274" s="12" t="str">
        <f t="shared" si="4"/>
        <v>Square Enix</v>
      </c>
    </row>
    <row r="2275">
      <c r="A2275" s="7" t="s">
        <v>2351</v>
      </c>
      <c r="B2275" s="8" t="s">
        <v>40</v>
      </c>
      <c r="C2275" s="9">
        <v>2008.0</v>
      </c>
      <c r="D2275" s="7" t="s">
        <v>96</v>
      </c>
      <c r="E2275" s="7" t="s">
        <v>1048</v>
      </c>
      <c r="F2275" s="7">
        <v>0.05</v>
      </c>
      <c r="G2275" s="7">
        <v>0.0</v>
      </c>
      <c r="H2275" s="7">
        <v>0.0</v>
      </c>
      <c r="I2275" s="7">
        <v>0.0</v>
      </c>
      <c r="J2275" s="7">
        <v>0.06</v>
      </c>
      <c r="K2275" s="10">
        <f t="shared" ref="K2275:O2275" si="2276">F2275*1000000</f>
        <v>50000</v>
      </c>
      <c r="L2275" s="10">
        <f t="shared" si="2276"/>
        <v>0</v>
      </c>
      <c r="M2275" s="10">
        <f t="shared" si="2276"/>
        <v>0</v>
      </c>
      <c r="N2275" s="10">
        <f t="shared" si="2276"/>
        <v>0</v>
      </c>
      <c r="O2275" s="10">
        <f t="shared" si="2276"/>
        <v>60000</v>
      </c>
      <c r="T2275" s="11" t="str">
        <f t="shared" si="3"/>
        <v/>
      </c>
      <c r="V2275" s="12" t="str">
        <f t="shared" si="4"/>
        <v>Mercury Games</v>
      </c>
    </row>
    <row r="2276">
      <c r="A2276" s="7" t="s">
        <v>1770</v>
      </c>
      <c r="B2276" s="8" t="s">
        <v>40</v>
      </c>
      <c r="C2276" s="9">
        <v>2008.0</v>
      </c>
      <c r="D2276" s="7" t="s">
        <v>26</v>
      </c>
      <c r="E2276" s="7" t="s">
        <v>212</v>
      </c>
      <c r="F2276" s="7">
        <v>0.04</v>
      </c>
      <c r="G2276" s="7">
        <v>0.02</v>
      </c>
      <c r="H2276" s="7">
        <v>0.0</v>
      </c>
      <c r="I2276" s="7">
        <v>0.0</v>
      </c>
      <c r="J2276" s="7">
        <v>0.06</v>
      </c>
      <c r="K2276" s="10">
        <f t="shared" ref="K2276:O2276" si="2277">F2276*1000000</f>
        <v>40000</v>
      </c>
      <c r="L2276" s="10">
        <f t="shared" si="2277"/>
        <v>20000</v>
      </c>
      <c r="M2276" s="10">
        <f t="shared" si="2277"/>
        <v>0</v>
      </c>
      <c r="N2276" s="10">
        <f t="shared" si="2277"/>
        <v>0</v>
      </c>
      <c r="O2276" s="10">
        <f t="shared" si="2277"/>
        <v>60000</v>
      </c>
      <c r="T2276" s="11" t="str">
        <f t="shared" si="3"/>
        <v/>
      </c>
      <c r="U2276" s="7" t="s">
        <v>213</v>
      </c>
      <c r="V2276" s="12" t="str">
        <f t="shared" si="4"/>
        <v>49Games</v>
      </c>
      <c r="W2276" s="7" t="s">
        <v>28</v>
      </c>
    </row>
    <row r="2277">
      <c r="A2277" s="7" t="s">
        <v>1840</v>
      </c>
      <c r="B2277" s="8" t="s">
        <v>30</v>
      </c>
      <c r="C2277" s="9">
        <v>2008.0</v>
      </c>
      <c r="D2277" s="7" t="s">
        <v>49</v>
      </c>
      <c r="E2277" s="7" t="s">
        <v>287</v>
      </c>
      <c r="F2277" s="7">
        <v>0.04</v>
      </c>
      <c r="G2277" s="7">
        <v>0.0</v>
      </c>
      <c r="H2277" s="7">
        <v>0.01</v>
      </c>
      <c r="I2277" s="7">
        <v>0.0</v>
      </c>
      <c r="J2277" s="7">
        <v>0.06</v>
      </c>
      <c r="K2277" s="10">
        <f t="shared" ref="K2277:O2277" si="2278">F2277*1000000</f>
        <v>40000</v>
      </c>
      <c r="L2277" s="10">
        <f t="shared" si="2278"/>
        <v>0</v>
      </c>
      <c r="M2277" s="10">
        <f t="shared" si="2278"/>
        <v>10000</v>
      </c>
      <c r="N2277" s="10">
        <f t="shared" si="2278"/>
        <v>0</v>
      </c>
      <c r="O2277" s="10">
        <f t="shared" si="2278"/>
        <v>60000</v>
      </c>
      <c r="P2277" s="7">
        <v>44.0</v>
      </c>
      <c r="Q2277" s="7">
        <v>28.0</v>
      </c>
      <c r="R2277" s="7">
        <v>8.1</v>
      </c>
      <c r="S2277" s="7">
        <v>15.0</v>
      </c>
      <c r="T2277" s="11">
        <f t="shared" si="3"/>
        <v>56.90697674</v>
      </c>
      <c r="U2277" s="7" t="s">
        <v>288</v>
      </c>
      <c r="V2277" s="12" t="str">
        <f t="shared" si="4"/>
        <v>Omega Force</v>
      </c>
      <c r="W2277" s="7" t="s">
        <v>64</v>
      </c>
    </row>
    <row r="2278">
      <c r="A2278" s="7" t="s">
        <v>2026</v>
      </c>
      <c r="B2278" s="8" t="s">
        <v>25</v>
      </c>
      <c r="C2278" s="9">
        <v>2008.0</v>
      </c>
      <c r="D2278" s="7" t="s">
        <v>112</v>
      </c>
      <c r="E2278" s="7" t="s">
        <v>455</v>
      </c>
      <c r="F2278" s="7">
        <v>0.05</v>
      </c>
      <c r="G2278" s="7">
        <v>0.0</v>
      </c>
      <c r="H2278" s="7">
        <v>0.0</v>
      </c>
      <c r="I2278" s="7">
        <v>0.0</v>
      </c>
      <c r="J2278" s="7">
        <v>0.06</v>
      </c>
      <c r="K2278" s="10">
        <f t="shared" ref="K2278:O2278" si="2279">F2278*1000000</f>
        <v>50000</v>
      </c>
      <c r="L2278" s="10">
        <f t="shared" si="2279"/>
        <v>0</v>
      </c>
      <c r="M2278" s="10">
        <f t="shared" si="2279"/>
        <v>0</v>
      </c>
      <c r="N2278" s="10">
        <f t="shared" si="2279"/>
        <v>0</v>
      </c>
      <c r="O2278" s="10">
        <f t="shared" si="2279"/>
        <v>60000</v>
      </c>
      <c r="P2278" s="7">
        <v>74.0</v>
      </c>
      <c r="Q2278" s="7">
        <v>6.0</v>
      </c>
      <c r="R2278" s="7">
        <v>8.2</v>
      </c>
      <c r="S2278" s="7">
        <v>5.0</v>
      </c>
      <c r="T2278" s="11">
        <f t="shared" si="3"/>
        <v>77.63636364</v>
      </c>
      <c r="U2278" s="7" t="s">
        <v>1012</v>
      </c>
      <c r="V2278" s="12" t="str">
        <f t="shared" si="4"/>
        <v>SNK Playmore</v>
      </c>
      <c r="W2278" s="7" t="s">
        <v>64</v>
      </c>
    </row>
    <row r="2279">
      <c r="A2279" s="7" t="s">
        <v>2352</v>
      </c>
      <c r="B2279" s="8" t="s">
        <v>40</v>
      </c>
      <c r="C2279" s="9">
        <v>2008.0</v>
      </c>
      <c r="D2279" s="7" t="s">
        <v>26</v>
      </c>
      <c r="E2279" s="7" t="s">
        <v>55</v>
      </c>
      <c r="F2279" s="7">
        <v>0.05</v>
      </c>
      <c r="G2279" s="7">
        <v>0.0</v>
      </c>
      <c r="H2279" s="7">
        <v>0.0</v>
      </c>
      <c r="I2279" s="7">
        <v>0.0</v>
      </c>
      <c r="J2279" s="7">
        <v>0.06</v>
      </c>
      <c r="K2279" s="10">
        <f t="shared" ref="K2279:O2279" si="2280">F2279*1000000</f>
        <v>50000</v>
      </c>
      <c r="L2279" s="10">
        <f t="shared" si="2280"/>
        <v>0</v>
      </c>
      <c r="M2279" s="10">
        <f t="shared" si="2280"/>
        <v>0</v>
      </c>
      <c r="N2279" s="10">
        <f t="shared" si="2280"/>
        <v>0</v>
      </c>
      <c r="O2279" s="10">
        <f t="shared" si="2280"/>
        <v>60000</v>
      </c>
      <c r="P2279" s="7">
        <v>70.0</v>
      </c>
      <c r="Q2279" s="7">
        <v>7.0</v>
      </c>
      <c r="T2279" s="11">
        <f t="shared" si="3"/>
        <v>70</v>
      </c>
      <c r="U2279" s="7" t="s">
        <v>55</v>
      </c>
      <c r="V2279" s="12" t="str">
        <f t="shared" si="4"/>
        <v>Ubisoft</v>
      </c>
      <c r="W2279" s="7" t="s">
        <v>28</v>
      </c>
    </row>
    <row r="2280">
      <c r="A2280" s="7" t="s">
        <v>2353</v>
      </c>
      <c r="B2280" s="8" t="s">
        <v>40</v>
      </c>
      <c r="C2280" s="9">
        <v>2008.0</v>
      </c>
      <c r="D2280" s="7" t="s">
        <v>54</v>
      </c>
      <c r="E2280" s="7" t="s">
        <v>100</v>
      </c>
      <c r="F2280" s="7">
        <v>0.03</v>
      </c>
      <c r="G2280" s="7">
        <v>0.02</v>
      </c>
      <c r="H2280" s="7">
        <v>0.0</v>
      </c>
      <c r="I2280" s="7">
        <v>0.0</v>
      </c>
      <c r="J2280" s="7">
        <v>0.06</v>
      </c>
      <c r="K2280" s="10">
        <f t="shared" ref="K2280:O2280" si="2281">F2280*1000000</f>
        <v>30000</v>
      </c>
      <c r="L2280" s="10">
        <f t="shared" si="2281"/>
        <v>20000</v>
      </c>
      <c r="M2280" s="10">
        <f t="shared" si="2281"/>
        <v>0</v>
      </c>
      <c r="N2280" s="10">
        <f t="shared" si="2281"/>
        <v>0</v>
      </c>
      <c r="O2280" s="10">
        <f t="shared" si="2281"/>
        <v>60000</v>
      </c>
      <c r="T2280" s="11" t="str">
        <f t="shared" si="3"/>
        <v/>
      </c>
      <c r="U2280" s="7" t="s">
        <v>266</v>
      </c>
      <c r="V2280" s="12" t="str">
        <f t="shared" si="4"/>
        <v>Powerhead Games</v>
      </c>
      <c r="W2280" s="7" t="s">
        <v>28</v>
      </c>
    </row>
    <row r="2281">
      <c r="A2281" s="7" t="s">
        <v>2354</v>
      </c>
      <c r="B2281" s="8" t="s">
        <v>62</v>
      </c>
      <c r="C2281" s="9">
        <v>2008.0</v>
      </c>
      <c r="D2281" s="7" t="s">
        <v>54</v>
      </c>
      <c r="E2281" s="7" t="s">
        <v>1423</v>
      </c>
      <c r="F2281" s="7">
        <v>0.0</v>
      </c>
      <c r="G2281" s="7">
        <v>0.0</v>
      </c>
      <c r="H2281" s="7">
        <v>0.06</v>
      </c>
      <c r="I2281" s="7">
        <v>0.0</v>
      </c>
      <c r="J2281" s="7">
        <v>0.06</v>
      </c>
      <c r="K2281" s="10">
        <f t="shared" ref="K2281:O2281" si="2282">F2281*1000000</f>
        <v>0</v>
      </c>
      <c r="L2281" s="10">
        <f t="shared" si="2282"/>
        <v>0</v>
      </c>
      <c r="M2281" s="10">
        <f t="shared" si="2282"/>
        <v>60000</v>
      </c>
      <c r="N2281" s="10">
        <f t="shared" si="2282"/>
        <v>0</v>
      </c>
      <c r="O2281" s="10">
        <f t="shared" si="2282"/>
        <v>60000</v>
      </c>
      <c r="T2281" s="11" t="str">
        <f t="shared" si="3"/>
        <v/>
      </c>
      <c r="V2281" s="12" t="str">
        <f t="shared" si="4"/>
        <v>Enterbrain</v>
      </c>
    </row>
    <row r="2282">
      <c r="A2282" s="7" t="s">
        <v>2355</v>
      </c>
      <c r="B2282" s="8" t="s">
        <v>40</v>
      </c>
      <c r="C2282" s="9">
        <v>2008.0</v>
      </c>
      <c r="D2282" s="7" t="s">
        <v>96</v>
      </c>
      <c r="E2282" s="7" t="s">
        <v>2356</v>
      </c>
      <c r="F2282" s="7">
        <v>0.0</v>
      </c>
      <c r="G2282" s="7">
        <v>0.0</v>
      </c>
      <c r="H2282" s="7">
        <v>0.06</v>
      </c>
      <c r="I2282" s="7">
        <v>0.0</v>
      </c>
      <c r="J2282" s="7">
        <v>0.06</v>
      </c>
      <c r="K2282" s="10">
        <f t="shared" ref="K2282:O2282" si="2283">F2282*1000000</f>
        <v>0</v>
      </c>
      <c r="L2282" s="10">
        <f t="shared" si="2283"/>
        <v>0</v>
      </c>
      <c r="M2282" s="10">
        <f t="shared" si="2283"/>
        <v>60000</v>
      </c>
      <c r="N2282" s="10">
        <f t="shared" si="2283"/>
        <v>0</v>
      </c>
      <c r="O2282" s="10">
        <f t="shared" si="2283"/>
        <v>60000</v>
      </c>
      <c r="T2282" s="11" t="str">
        <f t="shared" si="3"/>
        <v/>
      </c>
      <c r="V2282" s="12" t="str">
        <f t="shared" si="4"/>
        <v>Creative Core</v>
      </c>
    </row>
    <row r="2283">
      <c r="A2283" s="7" t="s">
        <v>2357</v>
      </c>
      <c r="B2283" s="8" t="s">
        <v>30</v>
      </c>
      <c r="C2283" s="9">
        <v>2008.0</v>
      </c>
      <c r="D2283" s="7" t="s">
        <v>41</v>
      </c>
      <c r="E2283" s="7" t="s">
        <v>2311</v>
      </c>
      <c r="F2283" s="7">
        <v>0.05</v>
      </c>
      <c r="G2283" s="7">
        <v>0.0</v>
      </c>
      <c r="H2283" s="7">
        <v>0.0</v>
      </c>
      <c r="I2283" s="7">
        <v>0.0</v>
      </c>
      <c r="J2283" s="7">
        <v>0.06</v>
      </c>
      <c r="K2283" s="10">
        <f t="shared" ref="K2283:O2283" si="2284">F2283*1000000</f>
        <v>50000</v>
      </c>
      <c r="L2283" s="10">
        <f t="shared" si="2284"/>
        <v>0</v>
      </c>
      <c r="M2283" s="10">
        <f t="shared" si="2284"/>
        <v>0</v>
      </c>
      <c r="N2283" s="10">
        <f t="shared" si="2284"/>
        <v>0</v>
      </c>
      <c r="O2283" s="10">
        <f t="shared" si="2284"/>
        <v>60000</v>
      </c>
      <c r="P2283" s="7">
        <v>52.0</v>
      </c>
      <c r="Q2283" s="7">
        <v>23.0</v>
      </c>
      <c r="R2283" s="7">
        <v>6.1</v>
      </c>
      <c r="S2283" s="7">
        <v>7.0</v>
      </c>
      <c r="T2283" s="11">
        <f t="shared" si="3"/>
        <v>54.1</v>
      </c>
      <c r="U2283" s="7" t="s">
        <v>2358</v>
      </c>
      <c r="V2283" s="12" t="str">
        <f t="shared" si="4"/>
        <v>Wideload Games Inc.</v>
      </c>
      <c r="W2283" s="7" t="s">
        <v>64</v>
      </c>
    </row>
    <row r="2284">
      <c r="A2284" s="7" t="s">
        <v>2107</v>
      </c>
      <c r="B2284" s="8" t="s">
        <v>40</v>
      </c>
      <c r="C2284" s="9">
        <v>2008.0</v>
      </c>
      <c r="D2284" s="7" t="s">
        <v>1</v>
      </c>
      <c r="E2284" s="7" t="s">
        <v>787</v>
      </c>
      <c r="F2284" s="7">
        <v>0.05</v>
      </c>
      <c r="G2284" s="7">
        <v>0.0</v>
      </c>
      <c r="H2284" s="7">
        <v>0.0</v>
      </c>
      <c r="I2284" s="7">
        <v>0.0</v>
      </c>
      <c r="J2284" s="7">
        <v>0.06</v>
      </c>
      <c r="K2284" s="10">
        <f t="shared" ref="K2284:O2284" si="2285">F2284*1000000</f>
        <v>50000</v>
      </c>
      <c r="L2284" s="10">
        <f t="shared" si="2285"/>
        <v>0</v>
      </c>
      <c r="M2284" s="10">
        <f t="shared" si="2285"/>
        <v>0</v>
      </c>
      <c r="N2284" s="10">
        <f t="shared" si="2285"/>
        <v>0</v>
      </c>
      <c r="O2284" s="10">
        <f t="shared" si="2285"/>
        <v>60000</v>
      </c>
      <c r="P2284" s="7">
        <v>59.0</v>
      </c>
      <c r="Q2284" s="7">
        <v>5.0</v>
      </c>
      <c r="T2284" s="11">
        <f t="shared" si="3"/>
        <v>59</v>
      </c>
      <c r="U2284" s="7" t="s">
        <v>2200</v>
      </c>
      <c r="V2284" s="12" t="str">
        <f t="shared" si="4"/>
        <v>Red Tribe, Brash Entertainment</v>
      </c>
      <c r="W2284" s="7" t="s">
        <v>28</v>
      </c>
    </row>
    <row r="2285">
      <c r="A2285" s="7" t="s">
        <v>2359</v>
      </c>
      <c r="B2285" s="8" t="s">
        <v>92</v>
      </c>
      <c r="C2285" s="9">
        <v>2008.0</v>
      </c>
      <c r="D2285" s="7" t="s">
        <v>49</v>
      </c>
      <c r="E2285" s="7" t="s">
        <v>330</v>
      </c>
      <c r="F2285" s="7">
        <v>0.0</v>
      </c>
      <c r="G2285" s="7">
        <v>0.0</v>
      </c>
      <c r="H2285" s="7">
        <v>0.05</v>
      </c>
      <c r="I2285" s="7">
        <v>0.0</v>
      </c>
      <c r="J2285" s="7">
        <v>0.05</v>
      </c>
      <c r="K2285" s="10">
        <f t="shared" ref="K2285:O2285" si="2286">F2285*1000000</f>
        <v>0</v>
      </c>
      <c r="L2285" s="10">
        <f t="shared" si="2286"/>
        <v>0</v>
      </c>
      <c r="M2285" s="10">
        <f t="shared" si="2286"/>
        <v>50000</v>
      </c>
      <c r="N2285" s="10">
        <f t="shared" si="2286"/>
        <v>0</v>
      </c>
      <c r="O2285" s="10">
        <f t="shared" si="2286"/>
        <v>50000</v>
      </c>
      <c r="T2285" s="11" t="str">
        <f t="shared" si="3"/>
        <v/>
      </c>
      <c r="V2285" s="12" t="str">
        <f t="shared" si="4"/>
        <v>Spike</v>
      </c>
    </row>
    <row r="2286">
      <c r="A2286" s="7" t="s">
        <v>2360</v>
      </c>
      <c r="B2286" s="8" t="s">
        <v>40</v>
      </c>
      <c r="C2286" s="9">
        <v>2008.0</v>
      </c>
      <c r="D2286" s="7" t="s">
        <v>437</v>
      </c>
      <c r="E2286" s="7" t="s">
        <v>106</v>
      </c>
      <c r="F2286" s="7">
        <v>0.0</v>
      </c>
      <c r="G2286" s="7">
        <v>0.0</v>
      </c>
      <c r="H2286" s="7">
        <v>0.05</v>
      </c>
      <c r="I2286" s="7">
        <v>0.0</v>
      </c>
      <c r="J2286" s="7">
        <v>0.05</v>
      </c>
      <c r="K2286" s="10">
        <f t="shared" ref="K2286:O2286" si="2287">F2286*1000000</f>
        <v>0</v>
      </c>
      <c r="L2286" s="10">
        <f t="shared" si="2287"/>
        <v>0</v>
      </c>
      <c r="M2286" s="10">
        <f t="shared" si="2287"/>
        <v>50000</v>
      </c>
      <c r="N2286" s="10">
        <f t="shared" si="2287"/>
        <v>0</v>
      </c>
      <c r="O2286" s="10">
        <f t="shared" si="2287"/>
        <v>50000</v>
      </c>
      <c r="T2286" s="11" t="str">
        <f t="shared" si="3"/>
        <v/>
      </c>
      <c r="V2286" s="12" t="str">
        <f t="shared" si="4"/>
        <v>Square Enix</v>
      </c>
    </row>
    <row r="2287">
      <c r="A2287" s="7" t="s">
        <v>2361</v>
      </c>
      <c r="B2287" s="8" t="s">
        <v>40</v>
      </c>
      <c r="C2287" s="9">
        <v>2008.0</v>
      </c>
      <c r="D2287" s="7" t="s">
        <v>41</v>
      </c>
      <c r="E2287" s="7" t="s">
        <v>1190</v>
      </c>
      <c r="F2287" s="7">
        <v>0.05</v>
      </c>
      <c r="G2287" s="7">
        <v>0.0</v>
      </c>
      <c r="H2287" s="7">
        <v>0.0</v>
      </c>
      <c r="I2287" s="7">
        <v>0.0</v>
      </c>
      <c r="J2287" s="7">
        <v>0.05</v>
      </c>
      <c r="K2287" s="10">
        <f t="shared" ref="K2287:O2287" si="2288">F2287*1000000</f>
        <v>50000</v>
      </c>
      <c r="L2287" s="10">
        <f t="shared" si="2288"/>
        <v>0</v>
      </c>
      <c r="M2287" s="10">
        <f t="shared" si="2288"/>
        <v>0</v>
      </c>
      <c r="N2287" s="10">
        <f t="shared" si="2288"/>
        <v>0</v>
      </c>
      <c r="O2287" s="10">
        <f t="shared" si="2288"/>
        <v>50000</v>
      </c>
      <c r="T2287" s="11" t="str">
        <f t="shared" si="3"/>
        <v/>
      </c>
      <c r="U2287" s="7" t="s">
        <v>2362</v>
      </c>
      <c r="V2287" s="12" t="str">
        <f t="shared" si="4"/>
        <v>Trine Games</v>
      </c>
      <c r="W2287" s="7" t="s">
        <v>28</v>
      </c>
    </row>
    <row r="2288">
      <c r="A2288" s="7" t="s">
        <v>2363</v>
      </c>
      <c r="B2288" s="8" t="s">
        <v>40</v>
      </c>
      <c r="C2288" s="9">
        <v>2008.0</v>
      </c>
      <c r="D2288" s="7" t="s">
        <v>54</v>
      </c>
      <c r="E2288" s="7" t="s">
        <v>596</v>
      </c>
      <c r="F2288" s="7">
        <v>0.04</v>
      </c>
      <c r="G2288" s="7">
        <v>0.01</v>
      </c>
      <c r="H2288" s="7">
        <v>0.0</v>
      </c>
      <c r="I2288" s="7">
        <v>0.0</v>
      </c>
      <c r="J2288" s="7">
        <v>0.05</v>
      </c>
      <c r="K2288" s="10">
        <f t="shared" ref="K2288:O2288" si="2289">F2288*1000000</f>
        <v>40000</v>
      </c>
      <c r="L2288" s="10">
        <f t="shared" si="2289"/>
        <v>10000</v>
      </c>
      <c r="M2288" s="10">
        <f t="shared" si="2289"/>
        <v>0</v>
      </c>
      <c r="N2288" s="10">
        <f t="shared" si="2289"/>
        <v>0</v>
      </c>
      <c r="O2288" s="10">
        <f t="shared" si="2289"/>
        <v>50000</v>
      </c>
      <c r="P2288" s="7">
        <v>66.0</v>
      </c>
      <c r="Q2288" s="7">
        <v>20.0</v>
      </c>
      <c r="T2288" s="11">
        <f t="shared" si="3"/>
        <v>66</v>
      </c>
      <c r="U2288" s="7" t="s">
        <v>558</v>
      </c>
      <c r="V2288" s="12" t="str">
        <f t="shared" si="4"/>
        <v>Now Production</v>
      </c>
      <c r="W2288" s="7" t="s">
        <v>64</v>
      </c>
    </row>
    <row r="2289">
      <c r="A2289" s="7" t="s">
        <v>2364</v>
      </c>
      <c r="B2289" s="8" t="s">
        <v>25</v>
      </c>
      <c r="C2289" s="9">
        <v>2008.0</v>
      </c>
      <c r="D2289" s="7" t="s">
        <v>437</v>
      </c>
      <c r="E2289" s="7" t="s">
        <v>1141</v>
      </c>
      <c r="F2289" s="7">
        <v>0.05</v>
      </c>
      <c r="G2289" s="7">
        <v>0.0</v>
      </c>
      <c r="H2289" s="7">
        <v>0.0</v>
      </c>
      <c r="I2289" s="7">
        <v>0.0</v>
      </c>
      <c r="J2289" s="7">
        <v>0.05</v>
      </c>
      <c r="K2289" s="10">
        <f t="shared" ref="K2289:O2289" si="2290">F2289*1000000</f>
        <v>50000</v>
      </c>
      <c r="L2289" s="10">
        <f t="shared" si="2290"/>
        <v>0</v>
      </c>
      <c r="M2289" s="10">
        <f t="shared" si="2290"/>
        <v>0</v>
      </c>
      <c r="N2289" s="10">
        <f t="shared" si="2290"/>
        <v>0</v>
      </c>
      <c r="O2289" s="10">
        <f t="shared" si="2290"/>
        <v>50000</v>
      </c>
      <c r="T2289" s="11" t="str">
        <f t="shared" si="3"/>
        <v/>
      </c>
      <c r="V2289" s="12" t="str">
        <f t="shared" si="4"/>
        <v>Zushi Games</v>
      </c>
    </row>
    <row r="2290">
      <c r="A2290" s="7" t="s">
        <v>2365</v>
      </c>
      <c r="B2290" s="8" t="s">
        <v>92</v>
      </c>
      <c r="C2290" s="9">
        <v>2008.0</v>
      </c>
      <c r="D2290" s="7" t="s">
        <v>67</v>
      </c>
      <c r="E2290" s="7" t="s">
        <v>1217</v>
      </c>
      <c r="F2290" s="7">
        <v>0.04</v>
      </c>
      <c r="G2290" s="7">
        <v>0.0</v>
      </c>
      <c r="H2290" s="7">
        <v>0.0</v>
      </c>
      <c r="I2290" s="7">
        <v>0.01</v>
      </c>
      <c r="J2290" s="7">
        <v>0.05</v>
      </c>
      <c r="K2290" s="10">
        <f t="shared" ref="K2290:O2290" si="2291">F2290*1000000</f>
        <v>40000</v>
      </c>
      <c r="L2290" s="10">
        <f t="shared" si="2291"/>
        <v>0</v>
      </c>
      <c r="M2290" s="10">
        <f t="shared" si="2291"/>
        <v>0</v>
      </c>
      <c r="N2290" s="10">
        <f t="shared" si="2291"/>
        <v>10000</v>
      </c>
      <c r="O2290" s="10">
        <f t="shared" si="2291"/>
        <v>50000</v>
      </c>
      <c r="P2290" s="7">
        <v>57.0</v>
      </c>
      <c r="Q2290" s="7">
        <v>14.0</v>
      </c>
      <c r="R2290" s="7">
        <v>7.8</v>
      </c>
      <c r="S2290" s="7">
        <v>12.0</v>
      </c>
      <c r="T2290" s="11">
        <f t="shared" si="3"/>
        <v>66.69230769</v>
      </c>
      <c r="U2290" s="7" t="s">
        <v>1217</v>
      </c>
      <c r="V2290" s="12" t="str">
        <f t="shared" si="4"/>
        <v>Idea Factory</v>
      </c>
      <c r="W2290" s="7" t="s">
        <v>64</v>
      </c>
    </row>
    <row r="2291">
      <c r="A2291" s="7" t="s">
        <v>2366</v>
      </c>
      <c r="B2291" s="8" t="s">
        <v>25</v>
      </c>
      <c r="C2291" s="9">
        <v>2008.0</v>
      </c>
      <c r="D2291" s="7" t="s">
        <v>41</v>
      </c>
      <c r="E2291" s="7" t="s">
        <v>134</v>
      </c>
      <c r="F2291" s="7">
        <v>0.03</v>
      </c>
      <c r="G2291" s="7">
        <v>0.02</v>
      </c>
      <c r="H2291" s="7">
        <v>0.0</v>
      </c>
      <c r="I2291" s="7">
        <v>0.0</v>
      </c>
      <c r="J2291" s="7">
        <v>0.05</v>
      </c>
      <c r="K2291" s="10">
        <f t="shared" ref="K2291:O2291" si="2292">F2291*1000000</f>
        <v>30000</v>
      </c>
      <c r="L2291" s="10">
        <f t="shared" si="2292"/>
        <v>20000</v>
      </c>
      <c r="M2291" s="10">
        <f t="shared" si="2292"/>
        <v>0</v>
      </c>
      <c r="N2291" s="10">
        <f t="shared" si="2292"/>
        <v>0</v>
      </c>
      <c r="O2291" s="10">
        <f t="shared" si="2292"/>
        <v>50000</v>
      </c>
      <c r="T2291" s="11" t="str">
        <f t="shared" si="3"/>
        <v/>
      </c>
      <c r="U2291" s="7" t="s">
        <v>2367</v>
      </c>
      <c r="V2291" s="12" t="str">
        <f t="shared" si="4"/>
        <v>Broadsword Interactive</v>
      </c>
      <c r="W2291" s="7" t="s">
        <v>64</v>
      </c>
    </row>
    <row r="2292">
      <c r="A2292" s="7" t="s">
        <v>2368</v>
      </c>
      <c r="B2292" s="8" t="s">
        <v>40</v>
      </c>
      <c r="C2292" s="9">
        <v>2008.0</v>
      </c>
      <c r="D2292" s="7" t="s">
        <v>49</v>
      </c>
      <c r="E2292" s="7" t="s">
        <v>341</v>
      </c>
      <c r="F2292" s="7">
        <v>0.05</v>
      </c>
      <c r="G2292" s="7">
        <v>0.0</v>
      </c>
      <c r="H2292" s="7">
        <v>0.0</v>
      </c>
      <c r="I2292" s="7">
        <v>0.0</v>
      </c>
      <c r="J2292" s="7">
        <v>0.05</v>
      </c>
      <c r="K2292" s="10">
        <f t="shared" ref="K2292:O2292" si="2293">F2292*1000000</f>
        <v>50000</v>
      </c>
      <c r="L2292" s="10">
        <f t="shared" si="2293"/>
        <v>0</v>
      </c>
      <c r="M2292" s="10">
        <f t="shared" si="2293"/>
        <v>0</v>
      </c>
      <c r="N2292" s="10">
        <f t="shared" si="2293"/>
        <v>0</v>
      </c>
      <c r="O2292" s="10">
        <f t="shared" si="2293"/>
        <v>50000</v>
      </c>
      <c r="P2292" s="7">
        <v>59.0</v>
      </c>
      <c r="Q2292" s="7">
        <v>12.0</v>
      </c>
      <c r="T2292" s="11">
        <f t="shared" si="3"/>
        <v>59</v>
      </c>
      <c r="U2292" s="7" t="s">
        <v>2014</v>
      </c>
      <c r="V2292" s="12" t="str">
        <f t="shared" si="4"/>
        <v>Lexis Numerique</v>
      </c>
      <c r="W2292" s="7" t="s">
        <v>28</v>
      </c>
    </row>
    <row r="2293">
      <c r="A2293" s="7" t="s">
        <v>2369</v>
      </c>
      <c r="B2293" s="8" t="s">
        <v>40</v>
      </c>
      <c r="C2293" s="9">
        <v>2008.0</v>
      </c>
      <c r="D2293" s="7" t="s">
        <v>67</v>
      </c>
      <c r="E2293" s="7" t="s">
        <v>700</v>
      </c>
      <c r="F2293" s="7">
        <v>0.05</v>
      </c>
      <c r="G2293" s="7">
        <v>0.0</v>
      </c>
      <c r="H2293" s="7">
        <v>0.0</v>
      </c>
      <c r="I2293" s="7">
        <v>0.0</v>
      </c>
      <c r="J2293" s="7">
        <v>0.05</v>
      </c>
      <c r="K2293" s="10">
        <f t="shared" ref="K2293:O2293" si="2294">F2293*1000000</f>
        <v>50000</v>
      </c>
      <c r="L2293" s="10">
        <f t="shared" si="2294"/>
        <v>0</v>
      </c>
      <c r="M2293" s="10">
        <f t="shared" si="2294"/>
        <v>0</v>
      </c>
      <c r="N2293" s="10">
        <f t="shared" si="2294"/>
        <v>0</v>
      </c>
      <c r="O2293" s="10">
        <f t="shared" si="2294"/>
        <v>50000</v>
      </c>
      <c r="P2293" s="7">
        <v>67.0</v>
      </c>
      <c r="Q2293" s="7">
        <v>24.0</v>
      </c>
      <c r="R2293" s="7">
        <v>6.8</v>
      </c>
      <c r="S2293" s="7">
        <v>12.0</v>
      </c>
      <c r="T2293" s="11">
        <f t="shared" si="3"/>
        <v>67.33333333</v>
      </c>
      <c r="U2293" s="7" t="s">
        <v>700</v>
      </c>
      <c r="V2293" s="12" t="str">
        <f t="shared" si="4"/>
        <v>Nippon Ichi Software</v>
      </c>
      <c r="W2293" s="7" t="s">
        <v>28</v>
      </c>
    </row>
    <row r="2294">
      <c r="A2294" s="7" t="s">
        <v>2370</v>
      </c>
      <c r="B2294" s="8" t="s">
        <v>40</v>
      </c>
      <c r="C2294" s="9">
        <v>2008.0</v>
      </c>
      <c r="D2294" s="7" t="s">
        <v>54</v>
      </c>
      <c r="E2294" s="7" t="s">
        <v>55</v>
      </c>
      <c r="F2294" s="7">
        <v>0.05</v>
      </c>
      <c r="G2294" s="7">
        <v>0.0</v>
      </c>
      <c r="H2294" s="7">
        <v>0.0</v>
      </c>
      <c r="I2294" s="7">
        <v>0.0</v>
      </c>
      <c r="J2294" s="7">
        <v>0.05</v>
      </c>
      <c r="K2294" s="10">
        <f t="shared" ref="K2294:O2294" si="2295">F2294*1000000</f>
        <v>50000</v>
      </c>
      <c r="L2294" s="10">
        <f t="shared" si="2295"/>
        <v>0</v>
      </c>
      <c r="M2294" s="10">
        <f t="shared" si="2295"/>
        <v>0</v>
      </c>
      <c r="N2294" s="10">
        <f t="shared" si="2295"/>
        <v>0</v>
      </c>
      <c r="O2294" s="10">
        <f t="shared" si="2295"/>
        <v>50000</v>
      </c>
      <c r="T2294" s="11" t="str">
        <f t="shared" si="3"/>
        <v/>
      </c>
      <c r="U2294" s="7" t="s">
        <v>55</v>
      </c>
      <c r="V2294" s="12" t="str">
        <f t="shared" si="4"/>
        <v>Ubisoft</v>
      </c>
      <c r="W2294" s="7" t="s">
        <v>28</v>
      </c>
    </row>
    <row r="2295">
      <c r="A2295" s="7" t="s">
        <v>2371</v>
      </c>
      <c r="B2295" s="8" t="s">
        <v>40</v>
      </c>
      <c r="C2295" s="9">
        <v>2008.0</v>
      </c>
      <c r="D2295" s="7" t="s">
        <v>96</v>
      </c>
      <c r="E2295" s="7" t="s">
        <v>1191</v>
      </c>
      <c r="F2295" s="7">
        <v>0.05</v>
      </c>
      <c r="G2295" s="7">
        <v>0.0</v>
      </c>
      <c r="H2295" s="7">
        <v>0.0</v>
      </c>
      <c r="I2295" s="7">
        <v>0.0</v>
      </c>
      <c r="J2295" s="7">
        <v>0.05</v>
      </c>
      <c r="K2295" s="10">
        <f t="shared" ref="K2295:O2295" si="2296">F2295*1000000</f>
        <v>50000</v>
      </c>
      <c r="L2295" s="10">
        <f t="shared" si="2296"/>
        <v>0</v>
      </c>
      <c r="M2295" s="10">
        <f t="shared" si="2296"/>
        <v>0</v>
      </c>
      <c r="N2295" s="10">
        <f t="shared" si="2296"/>
        <v>0</v>
      </c>
      <c r="O2295" s="10">
        <f t="shared" si="2296"/>
        <v>50000</v>
      </c>
      <c r="T2295" s="11" t="str">
        <f t="shared" si="3"/>
        <v/>
      </c>
      <c r="U2295" s="7" t="s">
        <v>1253</v>
      </c>
      <c r="V2295" s="12" t="str">
        <f t="shared" si="4"/>
        <v>Dreamcatcher</v>
      </c>
      <c r="W2295" s="7" t="s">
        <v>28</v>
      </c>
    </row>
    <row r="2296">
      <c r="A2296" s="7" t="s">
        <v>2372</v>
      </c>
      <c r="B2296" s="8" t="s">
        <v>62</v>
      </c>
      <c r="C2296" s="9">
        <v>2008.0</v>
      </c>
      <c r="D2296" s="7" t="s">
        <v>26</v>
      </c>
      <c r="E2296" s="7" t="s">
        <v>100</v>
      </c>
      <c r="F2296" s="7">
        <v>0.0</v>
      </c>
      <c r="G2296" s="7">
        <v>0.0</v>
      </c>
      <c r="H2296" s="7">
        <v>0.05</v>
      </c>
      <c r="I2296" s="7">
        <v>0.0</v>
      </c>
      <c r="J2296" s="7">
        <v>0.05</v>
      </c>
      <c r="K2296" s="10">
        <f t="shared" ref="K2296:O2296" si="2297">F2296*1000000</f>
        <v>0</v>
      </c>
      <c r="L2296" s="10">
        <f t="shared" si="2297"/>
        <v>0</v>
      </c>
      <c r="M2296" s="10">
        <f t="shared" si="2297"/>
        <v>50000</v>
      </c>
      <c r="N2296" s="10">
        <f t="shared" si="2297"/>
        <v>0</v>
      </c>
      <c r="O2296" s="10">
        <f t="shared" si="2297"/>
        <v>50000</v>
      </c>
      <c r="T2296" s="11" t="str">
        <f t="shared" si="3"/>
        <v/>
      </c>
      <c r="V2296" s="12" t="str">
        <f t="shared" si="4"/>
        <v>Konami Digital Entertainment</v>
      </c>
    </row>
    <row r="2297">
      <c r="A2297" s="7" t="s">
        <v>2373</v>
      </c>
      <c r="B2297" s="8" t="s">
        <v>40</v>
      </c>
      <c r="C2297" s="9">
        <v>2008.0</v>
      </c>
      <c r="D2297" s="7" t="s">
        <v>96</v>
      </c>
      <c r="E2297" s="7" t="s">
        <v>231</v>
      </c>
      <c r="F2297" s="7">
        <v>0.05</v>
      </c>
      <c r="G2297" s="7">
        <v>0.0</v>
      </c>
      <c r="H2297" s="7">
        <v>0.0</v>
      </c>
      <c r="I2297" s="7">
        <v>0.0</v>
      </c>
      <c r="J2297" s="7">
        <v>0.05</v>
      </c>
      <c r="K2297" s="10">
        <f t="shared" ref="K2297:O2297" si="2298">F2297*1000000</f>
        <v>50000</v>
      </c>
      <c r="L2297" s="10">
        <f t="shared" si="2298"/>
        <v>0</v>
      </c>
      <c r="M2297" s="10">
        <f t="shared" si="2298"/>
        <v>0</v>
      </c>
      <c r="N2297" s="10">
        <f t="shared" si="2298"/>
        <v>0</v>
      </c>
      <c r="O2297" s="10">
        <f t="shared" si="2298"/>
        <v>50000</v>
      </c>
      <c r="T2297" s="11" t="str">
        <f t="shared" si="3"/>
        <v/>
      </c>
      <c r="U2297" s="7" t="s">
        <v>2374</v>
      </c>
      <c r="V2297" s="12" t="str">
        <f t="shared" si="4"/>
        <v>Eidos Interactive, Tantalus Interactive</v>
      </c>
      <c r="W2297" s="7" t="s">
        <v>28</v>
      </c>
    </row>
    <row r="2298">
      <c r="A2298" s="7" t="s">
        <v>2306</v>
      </c>
      <c r="B2298" s="8" t="s">
        <v>25</v>
      </c>
      <c r="C2298" s="9">
        <v>2008.0</v>
      </c>
      <c r="D2298" s="7" t="s">
        <v>26</v>
      </c>
      <c r="E2298" s="7" t="s">
        <v>113</v>
      </c>
      <c r="F2298" s="7">
        <v>0.04</v>
      </c>
      <c r="G2298" s="7">
        <v>0.01</v>
      </c>
      <c r="H2298" s="7">
        <v>0.0</v>
      </c>
      <c r="I2298" s="7">
        <v>0.0</v>
      </c>
      <c r="J2298" s="7">
        <v>0.05</v>
      </c>
      <c r="K2298" s="10">
        <f t="shared" ref="K2298:O2298" si="2299">F2298*1000000</f>
        <v>40000</v>
      </c>
      <c r="L2298" s="10">
        <f t="shared" si="2299"/>
        <v>10000</v>
      </c>
      <c r="M2298" s="10">
        <f t="shared" si="2299"/>
        <v>0</v>
      </c>
      <c r="N2298" s="10">
        <f t="shared" si="2299"/>
        <v>0</v>
      </c>
      <c r="O2298" s="10">
        <f t="shared" si="2299"/>
        <v>50000</v>
      </c>
      <c r="T2298" s="11" t="str">
        <f t="shared" si="3"/>
        <v/>
      </c>
      <c r="V2298" s="12" t="str">
        <f t="shared" si="4"/>
        <v>Atari</v>
      </c>
    </row>
    <row r="2299">
      <c r="A2299" s="7" t="s">
        <v>2375</v>
      </c>
      <c r="B2299" s="8" t="s">
        <v>40</v>
      </c>
      <c r="C2299" s="9">
        <v>2008.0</v>
      </c>
      <c r="D2299" s="7" t="s">
        <v>67</v>
      </c>
      <c r="E2299" s="7" t="s">
        <v>46</v>
      </c>
      <c r="F2299" s="7">
        <v>0.0</v>
      </c>
      <c r="G2299" s="7">
        <v>0.0</v>
      </c>
      <c r="H2299" s="7">
        <v>0.05</v>
      </c>
      <c r="I2299" s="7">
        <v>0.0</v>
      </c>
      <c r="J2299" s="7">
        <v>0.05</v>
      </c>
      <c r="K2299" s="10">
        <f t="shared" ref="K2299:O2299" si="2300">F2299*1000000</f>
        <v>0</v>
      </c>
      <c r="L2299" s="10">
        <f t="shared" si="2300"/>
        <v>0</v>
      </c>
      <c r="M2299" s="10">
        <f t="shared" si="2300"/>
        <v>50000</v>
      </c>
      <c r="N2299" s="10">
        <f t="shared" si="2300"/>
        <v>0</v>
      </c>
      <c r="O2299" s="10">
        <f t="shared" si="2300"/>
        <v>50000</v>
      </c>
      <c r="T2299" s="11" t="str">
        <f t="shared" si="3"/>
        <v/>
      </c>
      <c r="V2299" s="12" t="str">
        <f t="shared" si="4"/>
        <v>Sega</v>
      </c>
    </row>
    <row r="2300">
      <c r="A2300" s="7" t="s">
        <v>2376</v>
      </c>
      <c r="B2300" s="8" t="s">
        <v>40</v>
      </c>
      <c r="C2300" s="9">
        <v>2008.0</v>
      </c>
      <c r="D2300" s="7" t="s">
        <v>26</v>
      </c>
      <c r="E2300" s="7" t="s">
        <v>103</v>
      </c>
      <c r="F2300" s="7">
        <v>0.04</v>
      </c>
      <c r="G2300" s="7">
        <v>0.01</v>
      </c>
      <c r="H2300" s="7">
        <v>0.0</v>
      </c>
      <c r="I2300" s="7">
        <v>0.0</v>
      </c>
      <c r="J2300" s="7">
        <v>0.05</v>
      </c>
      <c r="K2300" s="10">
        <f t="shared" ref="K2300:O2300" si="2301">F2300*1000000</f>
        <v>40000</v>
      </c>
      <c r="L2300" s="10">
        <f t="shared" si="2301"/>
        <v>10000</v>
      </c>
      <c r="M2300" s="10">
        <f t="shared" si="2301"/>
        <v>0</v>
      </c>
      <c r="N2300" s="10">
        <f t="shared" si="2301"/>
        <v>0</v>
      </c>
      <c r="O2300" s="10">
        <f t="shared" si="2301"/>
        <v>50000</v>
      </c>
      <c r="T2300" s="11" t="str">
        <f t="shared" si="3"/>
        <v/>
      </c>
      <c r="U2300" s="7" t="s">
        <v>1126</v>
      </c>
      <c r="V2300" s="12" t="str">
        <f t="shared" si="4"/>
        <v>Arc System Works</v>
      </c>
      <c r="W2300" s="7" t="s">
        <v>28</v>
      </c>
    </row>
    <row r="2301">
      <c r="A2301" s="7" t="s">
        <v>2377</v>
      </c>
      <c r="B2301" s="8" t="s">
        <v>62</v>
      </c>
      <c r="C2301" s="9">
        <v>2008.0</v>
      </c>
      <c r="D2301" s="7" t="s">
        <v>112</v>
      </c>
      <c r="E2301" s="7" t="s">
        <v>131</v>
      </c>
      <c r="F2301" s="7">
        <v>0.0</v>
      </c>
      <c r="G2301" s="7">
        <v>0.0</v>
      </c>
      <c r="H2301" s="7">
        <v>0.05</v>
      </c>
      <c r="I2301" s="7">
        <v>0.0</v>
      </c>
      <c r="J2301" s="7">
        <v>0.05</v>
      </c>
      <c r="K2301" s="10">
        <f t="shared" ref="K2301:O2301" si="2302">F2301*1000000</f>
        <v>0</v>
      </c>
      <c r="L2301" s="10">
        <f t="shared" si="2302"/>
        <v>0</v>
      </c>
      <c r="M2301" s="10">
        <f t="shared" si="2302"/>
        <v>50000</v>
      </c>
      <c r="N2301" s="10">
        <f t="shared" si="2302"/>
        <v>0</v>
      </c>
      <c r="O2301" s="10">
        <f t="shared" si="2302"/>
        <v>50000</v>
      </c>
      <c r="T2301" s="11" t="str">
        <f t="shared" si="3"/>
        <v/>
      </c>
      <c r="V2301" s="12" t="str">
        <f t="shared" si="4"/>
        <v>Capcom</v>
      </c>
    </row>
    <row r="2302">
      <c r="A2302" s="7" t="s">
        <v>2378</v>
      </c>
      <c r="B2302" s="8" t="s">
        <v>40</v>
      </c>
      <c r="C2302" s="9">
        <v>2008.0</v>
      </c>
      <c r="D2302" s="7" t="s">
        <v>31</v>
      </c>
      <c r="E2302" s="7" t="s">
        <v>253</v>
      </c>
      <c r="F2302" s="7">
        <v>0.03</v>
      </c>
      <c r="G2302" s="7">
        <v>0.01</v>
      </c>
      <c r="H2302" s="7">
        <v>0.0</v>
      </c>
      <c r="I2302" s="7">
        <v>0.0</v>
      </c>
      <c r="J2302" s="7">
        <v>0.05</v>
      </c>
      <c r="K2302" s="10">
        <f t="shared" ref="K2302:O2302" si="2303">F2302*1000000</f>
        <v>30000</v>
      </c>
      <c r="L2302" s="10">
        <f t="shared" si="2303"/>
        <v>10000</v>
      </c>
      <c r="M2302" s="10">
        <f t="shared" si="2303"/>
        <v>0</v>
      </c>
      <c r="N2302" s="10">
        <f t="shared" si="2303"/>
        <v>0</v>
      </c>
      <c r="O2302" s="10">
        <f t="shared" si="2303"/>
        <v>50000</v>
      </c>
      <c r="P2302" s="7">
        <v>75.0</v>
      </c>
      <c r="Q2302" s="7">
        <v>23.0</v>
      </c>
      <c r="R2302" s="7">
        <v>7.8</v>
      </c>
      <c r="S2302" s="7">
        <v>8.0</v>
      </c>
      <c r="T2302" s="11">
        <f t="shared" si="3"/>
        <v>75.77419355</v>
      </c>
      <c r="U2302" s="7" t="s">
        <v>1229</v>
      </c>
      <c r="V2302" s="12" t="str">
        <f t="shared" si="4"/>
        <v>Shin'en</v>
      </c>
      <c r="W2302" s="7" t="s">
        <v>28</v>
      </c>
    </row>
    <row r="2303">
      <c r="A2303" s="7" t="s">
        <v>2379</v>
      </c>
      <c r="B2303" s="8" t="s">
        <v>40</v>
      </c>
      <c r="C2303" s="9">
        <v>2008.0</v>
      </c>
      <c r="D2303" s="7" t="s">
        <v>67</v>
      </c>
      <c r="E2303" s="7" t="s">
        <v>810</v>
      </c>
      <c r="F2303" s="7">
        <v>0.05</v>
      </c>
      <c r="G2303" s="7">
        <v>0.0</v>
      </c>
      <c r="H2303" s="7">
        <v>0.0</v>
      </c>
      <c r="I2303" s="7">
        <v>0.0</v>
      </c>
      <c r="J2303" s="7">
        <v>0.05</v>
      </c>
      <c r="K2303" s="10">
        <f t="shared" ref="K2303:O2303" si="2304">F2303*1000000</f>
        <v>50000</v>
      </c>
      <c r="L2303" s="10">
        <f t="shared" si="2304"/>
        <v>0</v>
      </c>
      <c r="M2303" s="10">
        <f t="shared" si="2304"/>
        <v>0</v>
      </c>
      <c r="N2303" s="10">
        <f t="shared" si="2304"/>
        <v>0</v>
      </c>
      <c r="O2303" s="10">
        <f t="shared" si="2304"/>
        <v>50000</v>
      </c>
      <c r="P2303" s="7">
        <v>60.0</v>
      </c>
      <c r="Q2303" s="7">
        <v>16.0</v>
      </c>
      <c r="R2303" s="7">
        <v>7.0</v>
      </c>
      <c r="S2303" s="7">
        <v>8.0</v>
      </c>
      <c r="T2303" s="11">
        <f t="shared" si="3"/>
        <v>63.33333333</v>
      </c>
      <c r="U2303" s="7" t="s">
        <v>363</v>
      </c>
      <c r="V2303" s="12" t="str">
        <f t="shared" si="4"/>
        <v>Suzak</v>
      </c>
      <c r="W2303" s="7" t="s">
        <v>52</v>
      </c>
    </row>
    <row r="2304">
      <c r="A2304" s="7" t="s">
        <v>2380</v>
      </c>
      <c r="B2304" s="8" t="s">
        <v>78</v>
      </c>
      <c r="C2304" s="9">
        <v>2008.0</v>
      </c>
      <c r="D2304" s="7" t="s">
        <v>58</v>
      </c>
      <c r="E2304" s="7" t="s">
        <v>1153</v>
      </c>
      <c r="F2304" s="7">
        <v>0.01</v>
      </c>
      <c r="G2304" s="7">
        <v>0.04</v>
      </c>
      <c r="H2304" s="7">
        <v>0.0</v>
      </c>
      <c r="I2304" s="7">
        <v>0.01</v>
      </c>
      <c r="J2304" s="7">
        <v>0.05</v>
      </c>
      <c r="K2304" s="10">
        <f t="shared" ref="K2304:O2304" si="2305">F2304*1000000</f>
        <v>10000</v>
      </c>
      <c r="L2304" s="10">
        <f t="shared" si="2305"/>
        <v>40000</v>
      </c>
      <c r="M2304" s="10">
        <f t="shared" si="2305"/>
        <v>0</v>
      </c>
      <c r="N2304" s="10">
        <f t="shared" si="2305"/>
        <v>10000</v>
      </c>
      <c r="O2304" s="10">
        <f t="shared" si="2305"/>
        <v>50000</v>
      </c>
      <c r="P2304" s="7">
        <v>78.0</v>
      </c>
      <c r="Q2304" s="7">
        <v>12.0</v>
      </c>
      <c r="R2304" s="7">
        <v>7.3</v>
      </c>
      <c r="S2304" s="7">
        <v>11.0</v>
      </c>
      <c r="T2304" s="11">
        <f t="shared" si="3"/>
        <v>75.60869565</v>
      </c>
      <c r="U2304" s="7" t="s">
        <v>1154</v>
      </c>
      <c r="V2304" s="12" t="str">
        <f t="shared" si="4"/>
        <v>PopCap</v>
      </c>
      <c r="W2304" s="7" t="s">
        <v>28</v>
      </c>
    </row>
    <row r="2305">
      <c r="A2305" s="7" t="s">
        <v>2381</v>
      </c>
      <c r="B2305" s="8" t="s">
        <v>40</v>
      </c>
      <c r="C2305" s="9">
        <v>2008.0</v>
      </c>
      <c r="D2305" s="7" t="s">
        <v>75</v>
      </c>
      <c r="E2305" s="7" t="s">
        <v>2219</v>
      </c>
      <c r="F2305" s="7">
        <v>0.05</v>
      </c>
      <c r="G2305" s="7">
        <v>0.0</v>
      </c>
      <c r="H2305" s="7">
        <v>0.0</v>
      </c>
      <c r="I2305" s="7">
        <v>0.0</v>
      </c>
      <c r="J2305" s="7">
        <v>0.05</v>
      </c>
      <c r="K2305" s="10">
        <f t="shared" ref="K2305:O2305" si="2306">F2305*1000000</f>
        <v>50000</v>
      </c>
      <c r="L2305" s="10">
        <f t="shared" si="2306"/>
        <v>0</v>
      </c>
      <c r="M2305" s="10">
        <f t="shared" si="2306"/>
        <v>0</v>
      </c>
      <c r="N2305" s="10">
        <f t="shared" si="2306"/>
        <v>0</v>
      </c>
      <c r="O2305" s="10">
        <f t="shared" si="2306"/>
        <v>50000</v>
      </c>
      <c r="T2305" s="11" t="str">
        <f t="shared" si="3"/>
        <v/>
      </c>
      <c r="U2305" s="7" t="s">
        <v>532</v>
      </c>
      <c r="V2305" s="12" t="str">
        <f t="shared" si="4"/>
        <v>Kuju Entertainment</v>
      </c>
      <c r="W2305" s="7" t="s">
        <v>28</v>
      </c>
    </row>
    <row r="2306">
      <c r="A2306" s="7" t="s">
        <v>2357</v>
      </c>
      <c r="B2306" s="8" t="s">
        <v>47</v>
      </c>
      <c r="C2306" s="9">
        <v>2008.0</v>
      </c>
      <c r="D2306" s="7" t="s">
        <v>41</v>
      </c>
      <c r="E2306" s="7" t="s">
        <v>2311</v>
      </c>
      <c r="F2306" s="7">
        <v>0.05</v>
      </c>
      <c r="G2306" s="7">
        <v>0.0</v>
      </c>
      <c r="H2306" s="7">
        <v>0.0</v>
      </c>
      <c r="I2306" s="7">
        <v>0.0</v>
      </c>
      <c r="J2306" s="7">
        <v>0.05</v>
      </c>
      <c r="K2306" s="10">
        <f t="shared" ref="K2306:O2306" si="2307">F2306*1000000</f>
        <v>50000</v>
      </c>
      <c r="L2306" s="10">
        <f t="shared" si="2307"/>
        <v>0</v>
      </c>
      <c r="M2306" s="10">
        <f t="shared" si="2307"/>
        <v>0</v>
      </c>
      <c r="N2306" s="10">
        <f t="shared" si="2307"/>
        <v>0</v>
      </c>
      <c r="O2306" s="10">
        <f t="shared" si="2307"/>
        <v>50000</v>
      </c>
      <c r="P2306" s="7">
        <v>51.0</v>
      </c>
      <c r="Q2306" s="7">
        <v>19.0</v>
      </c>
      <c r="R2306" s="7">
        <v>4.5</v>
      </c>
      <c r="S2306" s="7">
        <v>4.0</v>
      </c>
      <c r="T2306" s="11">
        <f t="shared" si="3"/>
        <v>49.95652174</v>
      </c>
      <c r="U2306" s="7" t="s">
        <v>2358</v>
      </c>
      <c r="V2306" s="12" t="str">
        <f t="shared" si="4"/>
        <v>Wideload Games Inc.</v>
      </c>
      <c r="W2306" s="7" t="s">
        <v>64</v>
      </c>
    </row>
    <row r="2307">
      <c r="A2307" s="7" t="s">
        <v>2334</v>
      </c>
      <c r="B2307" s="8" t="s">
        <v>40</v>
      </c>
      <c r="C2307" s="9">
        <v>2008.0</v>
      </c>
      <c r="D2307" s="7" t="s">
        <v>54</v>
      </c>
      <c r="E2307" s="7" t="s">
        <v>1292</v>
      </c>
      <c r="F2307" s="7">
        <v>0.04</v>
      </c>
      <c r="G2307" s="7">
        <v>0.01</v>
      </c>
      <c r="H2307" s="7">
        <v>0.0</v>
      </c>
      <c r="I2307" s="7">
        <v>0.0</v>
      </c>
      <c r="J2307" s="7">
        <v>0.05</v>
      </c>
      <c r="K2307" s="10">
        <f t="shared" ref="K2307:O2307" si="2308">F2307*1000000</f>
        <v>40000</v>
      </c>
      <c r="L2307" s="10">
        <f t="shared" si="2308"/>
        <v>10000</v>
      </c>
      <c r="M2307" s="10">
        <f t="shared" si="2308"/>
        <v>0</v>
      </c>
      <c r="N2307" s="10">
        <f t="shared" si="2308"/>
        <v>0</v>
      </c>
      <c r="O2307" s="10">
        <f t="shared" si="2308"/>
        <v>50000</v>
      </c>
      <c r="P2307" s="7">
        <v>71.0</v>
      </c>
      <c r="Q2307" s="7">
        <v>6.0</v>
      </c>
      <c r="R2307" s="7">
        <v>7.6</v>
      </c>
      <c r="S2307" s="7">
        <v>5.0</v>
      </c>
      <c r="T2307" s="11">
        <f t="shared" si="3"/>
        <v>73.27272727</v>
      </c>
      <c r="U2307" s="7" t="s">
        <v>2335</v>
      </c>
      <c r="V2307" s="12" t="str">
        <f t="shared" si="4"/>
        <v>10tacle Studios, Fusionsphere Systems</v>
      </c>
      <c r="W2307" s="7" t="s">
        <v>64</v>
      </c>
    </row>
    <row r="2308">
      <c r="A2308" s="7" t="s">
        <v>2382</v>
      </c>
      <c r="B2308" s="8" t="s">
        <v>40</v>
      </c>
      <c r="C2308" s="9">
        <v>2008.0</v>
      </c>
      <c r="D2308" s="7" t="s">
        <v>1</v>
      </c>
      <c r="E2308" s="7" t="s">
        <v>455</v>
      </c>
      <c r="F2308" s="7">
        <v>0.05</v>
      </c>
      <c r="G2308" s="7">
        <v>0.0</v>
      </c>
      <c r="H2308" s="7">
        <v>0.0</v>
      </c>
      <c r="I2308" s="7">
        <v>0.0</v>
      </c>
      <c r="J2308" s="7">
        <v>0.05</v>
      </c>
      <c r="K2308" s="10">
        <f t="shared" ref="K2308:O2308" si="2309">F2308*1000000</f>
        <v>50000</v>
      </c>
      <c r="L2308" s="10">
        <f t="shared" si="2309"/>
        <v>0</v>
      </c>
      <c r="M2308" s="10">
        <f t="shared" si="2309"/>
        <v>0</v>
      </c>
      <c r="N2308" s="10">
        <f t="shared" si="2309"/>
        <v>0</v>
      </c>
      <c r="O2308" s="10">
        <f t="shared" si="2309"/>
        <v>50000</v>
      </c>
      <c r="P2308" s="7">
        <v>44.0</v>
      </c>
      <c r="Q2308" s="7">
        <v>4.0</v>
      </c>
      <c r="T2308" s="11">
        <f t="shared" si="3"/>
        <v>44</v>
      </c>
      <c r="U2308" s="7" t="s">
        <v>456</v>
      </c>
      <c r="V2308" s="12" t="str">
        <f t="shared" si="4"/>
        <v>Crave</v>
      </c>
      <c r="W2308" s="7" t="s">
        <v>28</v>
      </c>
    </row>
    <row r="2309">
      <c r="A2309" s="7" t="s">
        <v>2383</v>
      </c>
      <c r="B2309" s="8" t="s">
        <v>40</v>
      </c>
      <c r="C2309" s="9">
        <v>2008.0</v>
      </c>
      <c r="D2309" s="7" t="s">
        <v>41</v>
      </c>
      <c r="E2309" s="7" t="s">
        <v>1111</v>
      </c>
      <c r="F2309" s="7">
        <v>0.05</v>
      </c>
      <c r="G2309" s="7">
        <v>0.0</v>
      </c>
      <c r="H2309" s="7">
        <v>0.0</v>
      </c>
      <c r="I2309" s="7">
        <v>0.0</v>
      </c>
      <c r="J2309" s="7">
        <v>0.05</v>
      </c>
      <c r="K2309" s="10">
        <f t="shared" ref="K2309:O2309" si="2310">F2309*1000000</f>
        <v>50000</v>
      </c>
      <c r="L2309" s="10">
        <f t="shared" si="2310"/>
        <v>0</v>
      </c>
      <c r="M2309" s="10">
        <f t="shared" si="2310"/>
        <v>0</v>
      </c>
      <c r="N2309" s="10">
        <f t="shared" si="2310"/>
        <v>0</v>
      </c>
      <c r="O2309" s="10">
        <f t="shared" si="2310"/>
        <v>50000</v>
      </c>
      <c r="T2309" s="11" t="str">
        <f t="shared" si="3"/>
        <v/>
      </c>
      <c r="V2309" s="12" t="str">
        <f t="shared" si="4"/>
        <v>UFO Interactive</v>
      </c>
    </row>
    <row r="2310">
      <c r="A2310" s="7" t="s">
        <v>2384</v>
      </c>
      <c r="B2310" s="8" t="s">
        <v>40</v>
      </c>
      <c r="C2310" s="9">
        <v>2008.0</v>
      </c>
      <c r="D2310" s="7" t="s">
        <v>41</v>
      </c>
      <c r="E2310" s="7" t="s">
        <v>902</v>
      </c>
      <c r="F2310" s="7">
        <v>0.0</v>
      </c>
      <c r="G2310" s="7">
        <v>0.0</v>
      </c>
      <c r="H2310" s="7">
        <v>0.05</v>
      </c>
      <c r="I2310" s="7">
        <v>0.0</v>
      </c>
      <c r="J2310" s="7">
        <v>0.05</v>
      </c>
      <c r="K2310" s="10">
        <f t="shared" ref="K2310:O2310" si="2311">F2310*1000000</f>
        <v>0</v>
      </c>
      <c r="L2310" s="10">
        <f t="shared" si="2311"/>
        <v>0</v>
      </c>
      <c r="M2310" s="10">
        <f t="shared" si="2311"/>
        <v>50000</v>
      </c>
      <c r="N2310" s="10">
        <f t="shared" si="2311"/>
        <v>0</v>
      </c>
      <c r="O2310" s="10">
        <f t="shared" si="2311"/>
        <v>50000</v>
      </c>
      <c r="T2310" s="11" t="str">
        <f t="shared" si="3"/>
        <v/>
      </c>
      <c r="V2310" s="12" t="str">
        <f t="shared" si="4"/>
        <v>Benesse</v>
      </c>
    </row>
    <row r="2311">
      <c r="A2311" s="7" t="s">
        <v>2385</v>
      </c>
      <c r="B2311" s="8" t="s">
        <v>40</v>
      </c>
      <c r="C2311" s="9">
        <v>2008.0</v>
      </c>
      <c r="D2311" s="7" t="s">
        <v>41</v>
      </c>
      <c r="E2311" s="7" t="s">
        <v>100</v>
      </c>
      <c r="F2311" s="7">
        <v>0.0</v>
      </c>
      <c r="G2311" s="7">
        <v>0.0</v>
      </c>
      <c r="H2311" s="7">
        <v>0.05</v>
      </c>
      <c r="I2311" s="7">
        <v>0.0</v>
      </c>
      <c r="J2311" s="7">
        <v>0.05</v>
      </c>
      <c r="K2311" s="10">
        <f t="shared" ref="K2311:O2311" si="2312">F2311*1000000</f>
        <v>0</v>
      </c>
      <c r="L2311" s="10">
        <f t="shared" si="2312"/>
        <v>0</v>
      </c>
      <c r="M2311" s="10">
        <f t="shared" si="2312"/>
        <v>50000</v>
      </c>
      <c r="N2311" s="10">
        <f t="shared" si="2312"/>
        <v>0</v>
      </c>
      <c r="O2311" s="10">
        <f t="shared" si="2312"/>
        <v>50000</v>
      </c>
      <c r="T2311" s="11" t="str">
        <f t="shared" si="3"/>
        <v/>
      </c>
      <c r="V2311" s="12" t="str">
        <f t="shared" si="4"/>
        <v>Konami Digital Entertainment</v>
      </c>
    </row>
    <row r="2312">
      <c r="A2312" s="7" t="s">
        <v>2386</v>
      </c>
      <c r="B2312" s="8" t="s">
        <v>40</v>
      </c>
      <c r="C2312" s="9">
        <v>2008.0</v>
      </c>
      <c r="D2312" s="7" t="s">
        <v>54</v>
      </c>
      <c r="E2312" s="7" t="s">
        <v>287</v>
      </c>
      <c r="F2312" s="7">
        <v>0.0</v>
      </c>
      <c r="G2312" s="7">
        <v>0.0</v>
      </c>
      <c r="H2312" s="7">
        <v>0.05</v>
      </c>
      <c r="I2312" s="7">
        <v>0.0</v>
      </c>
      <c r="J2312" s="7">
        <v>0.05</v>
      </c>
      <c r="K2312" s="10">
        <f t="shared" ref="K2312:O2312" si="2313">F2312*1000000</f>
        <v>0</v>
      </c>
      <c r="L2312" s="10">
        <f t="shared" si="2313"/>
        <v>0</v>
      </c>
      <c r="M2312" s="10">
        <f t="shared" si="2313"/>
        <v>50000</v>
      </c>
      <c r="N2312" s="10">
        <f t="shared" si="2313"/>
        <v>0</v>
      </c>
      <c r="O2312" s="10">
        <f t="shared" si="2313"/>
        <v>50000</v>
      </c>
      <c r="T2312" s="11" t="str">
        <f t="shared" si="3"/>
        <v/>
      </c>
      <c r="V2312" s="12" t="str">
        <f t="shared" si="4"/>
        <v>Tecmo Koei</v>
      </c>
    </row>
    <row r="2313">
      <c r="A2313" s="7" t="s">
        <v>2387</v>
      </c>
      <c r="B2313" s="8" t="s">
        <v>40</v>
      </c>
      <c r="C2313" s="9">
        <v>2008.0</v>
      </c>
      <c r="D2313" s="7" t="s">
        <v>96</v>
      </c>
      <c r="E2313" s="7" t="s">
        <v>814</v>
      </c>
      <c r="F2313" s="7">
        <v>0.05</v>
      </c>
      <c r="G2313" s="7">
        <v>0.0</v>
      </c>
      <c r="H2313" s="7">
        <v>0.0</v>
      </c>
      <c r="I2313" s="7">
        <v>0.0</v>
      </c>
      <c r="J2313" s="7">
        <v>0.05</v>
      </c>
      <c r="K2313" s="10">
        <f t="shared" ref="K2313:O2313" si="2314">F2313*1000000</f>
        <v>50000</v>
      </c>
      <c r="L2313" s="10">
        <f t="shared" si="2314"/>
        <v>0</v>
      </c>
      <c r="M2313" s="10">
        <f t="shared" si="2314"/>
        <v>0</v>
      </c>
      <c r="N2313" s="10">
        <f t="shared" si="2314"/>
        <v>0</v>
      </c>
      <c r="O2313" s="10">
        <f t="shared" si="2314"/>
        <v>50000</v>
      </c>
      <c r="P2313" s="7">
        <v>49.0</v>
      </c>
      <c r="Q2313" s="7">
        <v>10.0</v>
      </c>
      <c r="T2313" s="11">
        <f t="shared" si="3"/>
        <v>49</v>
      </c>
      <c r="U2313" s="7" t="s">
        <v>2388</v>
      </c>
      <c r="V2313" s="12" t="str">
        <f t="shared" si="4"/>
        <v>Big John Games</v>
      </c>
      <c r="W2313" s="7" t="s">
        <v>52</v>
      </c>
    </row>
    <row r="2314">
      <c r="A2314" s="7" t="s">
        <v>2389</v>
      </c>
      <c r="B2314" s="8" t="s">
        <v>62</v>
      </c>
      <c r="C2314" s="9">
        <v>2008.0</v>
      </c>
      <c r="D2314" s="7" t="s">
        <v>54</v>
      </c>
      <c r="E2314" s="7" t="s">
        <v>1401</v>
      </c>
      <c r="F2314" s="7">
        <v>0.0</v>
      </c>
      <c r="G2314" s="7">
        <v>0.0</v>
      </c>
      <c r="H2314" s="7">
        <v>0.05</v>
      </c>
      <c r="I2314" s="7">
        <v>0.0</v>
      </c>
      <c r="J2314" s="7">
        <v>0.05</v>
      </c>
      <c r="K2314" s="10">
        <f t="shared" ref="K2314:O2314" si="2315">F2314*1000000</f>
        <v>0</v>
      </c>
      <c r="L2314" s="10">
        <f t="shared" si="2315"/>
        <v>0</v>
      </c>
      <c r="M2314" s="10">
        <f t="shared" si="2315"/>
        <v>50000</v>
      </c>
      <c r="N2314" s="10">
        <f t="shared" si="2315"/>
        <v>0</v>
      </c>
      <c r="O2314" s="10">
        <f t="shared" si="2315"/>
        <v>50000</v>
      </c>
      <c r="T2314" s="11" t="str">
        <f t="shared" si="3"/>
        <v/>
      </c>
      <c r="V2314" s="12" t="str">
        <f t="shared" si="4"/>
        <v>Yeti</v>
      </c>
    </row>
    <row r="2315">
      <c r="A2315" s="7" t="s">
        <v>2390</v>
      </c>
      <c r="B2315" s="8" t="s">
        <v>40</v>
      </c>
      <c r="C2315" s="9">
        <v>2008.0</v>
      </c>
      <c r="D2315" s="7" t="s">
        <v>41</v>
      </c>
      <c r="E2315" s="7" t="s">
        <v>823</v>
      </c>
      <c r="F2315" s="7">
        <v>0.0</v>
      </c>
      <c r="G2315" s="7">
        <v>0.0</v>
      </c>
      <c r="H2315" s="7">
        <v>0.05</v>
      </c>
      <c r="I2315" s="7">
        <v>0.0</v>
      </c>
      <c r="J2315" s="7">
        <v>0.05</v>
      </c>
      <c r="K2315" s="10">
        <f t="shared" ref="K2315:O2315" si="2316">F2315*1000000</f>
        <v>0</v>
      </c>
      <c r="L2315" s="10">
        <f t="shared" si="2316"/>
        <v>0</v>
      </c>
      <c r="M2315" s="10">
        <f t="shared" si="2316"/>
        <v>50000</v>
      </c>
      <c r="N2315" s="10">
        <f t="shared" si="2316"/>
        <v>0</v>
      </c>
      <c r="O2315" s="10">
        <f t="shared" si="2316"/>
        <v>50000</v>
      </c>
      <c r="T2315" s="11" t="str">
        <f t="shared" si="3"/>
        <v/>
      </c>
      <c r="V2315" s="12" t="str">
        <f t="shared" si="4"/>
        <v>Takara Tomy</v>
      </c>
    </row>
    <row r="2316">
      <c r="A2316" s="7" t="s">
        <v>2391</v>
      </c>
      <c r="B2316" s="8" t="s">
        <v>30</v>
      </c>
      <c r="C2316" s="9">
        <v>2008.0</v>
      </c>
      <c r="D2316" s="7" t="s">
        <v>26</v>
      </c>
      <c r="E2316" s="7" t="s">
        <v>2392</v>
      </c>
      <c r="F2316" s="7">
        <v>0.04</v>
      </c>
      <c r="G2316" s="7">
        <v>0.0</v>
      </c>
      <c r="H2316" s="7">
        <v>0.0</v>
      </c>
      <c r="I2316" s="7">
        <v>0.0</v>
      </c>
      <c r="J2316" s="7">
        <v>0.05</v>
      </c>
      <c r="K2316" s="10">
        <f t="shared" ref="K2316:O2316" si="2317">F2316*1000000</f>
        <v>40000</v>
      </c>
      <c r="L2316" s="10">
        <f t="shared" si="2317"/>
        <v>0</v>
      </c>
      <c r="M2316" s="10">
        <f t="shared" si="2317"/>
        <v>0</v>
      </c>
      <c r="N2316" s="10">
        <f t="shared" si="2317"/>
        <v>0</v>
      </c>
      <c r="O2316" s="10">
        <f t="shared" si="2317"/>
        <v>50000</v>
      </c>
      <c r="P2316" s="7">
        <v>56.0</v>
      </c>
      <c r="Q2316" s="7">
        <v>14.0</v>
      </c>
      <c r="R2316" s="7">
        <v>5.9</v>
      </c>
      <c r="S2316" s="7">
        <v>15.0</v>
      </c>
      <c r="T2316" s="11">
        <f t="shared" si="3"/>
        <v>57.55172414</v>
      </c>
      <c r="U2316" s="7" t="s">
        <v>2393</v>
      </c>
      <c r="V2316" s="12" t="str">
        <f t="shared" si="4"/>
        <v>Liquid Dragon Studios</v>
      </c>
      <c r="W2316" s="7" t="s">
        <v>64</v>
      </c>
    </row>
    <row r="2317">
      <c r="A2317" s="7" t="s">
        <v>2394</v>
      </c>
      <c r="B2317" s="8" t="s">
        <v>62</v>
      </c>
      <c r="C2317" s="9">
        <v>2008.0</v>
      </c>
      <c r="D2317" s="7" t="s">
        <v>41</v>
      </c>
      <c r="E2317" s="7" t="s">
        <v>940</v>
      </c>
      <c r="F2317" s="7">
        <v>0.0</v>
      </c>
      <c r="G2317" s="7">
        <v>0.0</v>
      </c>
      <c r="H2317" s="7">
        <v>0.05</v>
      </c>
      <c r="I2317" s="7">
        <v>0.0</v>
      </c>
      <c r="J2317" s="7">
        <v>0.05</v>
      </c>
      <c r="K2317" s="10">
        <f t="shared" ref="K2317:O2317" si="2318">F2317*1000000</f>
        <v>0</v>
      </c>
      <c r="L2317" s="10">
        <f t="shared" si="2318"/>
        <v>0</v>
      </c>
      <c r="M2317" s="10">
        <f t="shared" si="2318"/>
        <v>50000</v>
      </c>
      <c r="N2317" s="10">
        <f t="shared" si="2318"/>
        <v>0</v>
      </c>
      <c r="O2317" s="10">
        <f t="shared" si="2318"/>
        <v>50000</v>
      </c>
      <c r="T2317" s="11" t="str">
        <f t="shared" si="3"/>
        <v/>
      </c>
      <c r="V2317" s="12" t="str">
        <f t="shared" si="4"/>
        <v>Hackberry</v>
      </c>
    </row>
    <row r="2318">
      <c r="A2318" s="7" t="s">
        <v>2395</v>
      </c>
      <c r="B2318" s="8" t="s">
        <v>40</v>
      </c>
      <c r="C2318" s="9">
        <v>2008.0</v>
      </c>
      <c r="D2318" s="7" t="s">
        <v>49</v>
      </c>
      <c r="E2318" s="7" t="s">
        <v>100</v>
      </c>
      <c r="F2318" s="7">
        <v>0.0</v>
      </c>
      <c r="G2318" s="7">
        <v>0.0</v>
      </c>
      <c r="H2318" s="7">
        <v>0.05</v>
      </c>
      <c r="I2318" s="7">
        <v>0.0</v>
      </c>
      <c r="J2318" s="7">
        <v>0.05</v>
      </c>
      <c r="K2318" s="10">
        <f t="shared" ref="K2318:O2318" si="2319">F2318*1000000</f>
        <v>0</v>
      </c>
      <c r="L2318" s="10">
        <f t="shared" si="2319"/>
        <v>0</v>
      </c>
      <c r="M2318" s="10">
        <f t="shared" si="2319"/>
        <v>50000</v>
      </c>
      <c r="N2318" s="10">
        <f t="shared" si="2319"/>
        <v>0</v>
      </c>
      <c r="O2318" s="10">
        <f t="shared" si="2319"/>
        <v>50000</v>
      </c>
      <c r="T2318" s="11" t="str">
        <f t="shared" si="3"/>
        <v/>
      </c>
      <c r="V2318" s="12" t="str">
        <f t="shared" si="4"/>
        <v>Konami Digital Entertainment</v>
      </c>
    </row>
    <row r="2319">
      <c r="A2319" s="7" t="s">
        <v>2396</v>
      </c>
      <c r="B2319" s="8" t="s">
        <v>30</v>
      </c>
      <c r="C2319" s="9">
        <v>2008.0</v>
      </c>
      <c r="D2319" s="7" t="s">
        <v>49</v>
      </c>
      <c r="E2319" s="7" t="s">
        <v>605</v>
      </c>
      <c r="F2319" s="7">
        <v>0.04</v>
      </c>
      <c r="G2319" s="7">
        <v>0.0</v>
      </c>
      <c r="H2319" s="7">
        <v>0.0</v>
      </c>
      <c r="I2319" s="7">
        <v>0.0</v>
      </c>
      <c r="J2319" s="7">
        <v>0.05</v>
      </c>
      <c r="K2319" s="10">
        <f t="shared" ref="K2319:O2319" si="2320">F2319*1000000</f>
        <v>40000</v>
      </c>
      <c r="L2319" s="10">
        <f t="shared" si="2320"/>
        <v>0</v>
      </c>
      <c r="M2319" s="10">
        <f t="shared" si="2320"/>
        <v>0</v>
      </c>
      <c r="N2319" s="10">
        <f t="shared" si="2320"/>
        <v>0</v>
      </c>
      <c r="O2319" s="10">
        <f t="shared" si="2320"/>
        <v>50000</v>
      </c>
      <c r="R2319" s="7">
        <v>5.5</v>
      </c>
      <c r="S2319" s="7">
        <v>8.0</v>
      </c>
      <c r="T2319" s="11">
        <f t="shared" si="3"/>
        <v>55</v>
      </c>
      <c r="U2319" s="7" t="s">
        <v>2397</v>
      </c>
      <c r="V2319" s="12" t="str">
        <f t="shared" si="4"/>
        <v>Tigon</v>
      </c>
      <c r="W2319" s="7" t="s">
        <v>64</v>
      </c>
    </row>
    <row r="2320">
      <c r="A2320" s="7" t="s">
        <v>2398</v>
      </c>
      <c r="B2320" s="8" t="s">
        <v>40</v>
      </c>
      <c r="C2320" s="9">
        <v>2008.0</v>
      </c>
      <c r="D2320" s="7" t="s">
        <v>54</v>
      </c>
      <c r="E2320" s="7" t="s">
        <v>529</v>
      </c>
      <c r="F2320" s="7">
        <v>0.04</v>
      </c>
      <c r="G2320" s="7">
        <v>0.0</v>
      </c>
      <c r="H2320" s="7">
        <v>0.0</v>
      </c>
      <c r="I2320" s="7">
        <v>0.0</v>
      </c>
      <c r="J2320" s="7">
        <v>0.05</v>
      </c>
      <c r="K2320" s="10">
        <f t="shared" ref="K2320:O2320" si="2321">F2320*1000000</f>
        <v>40000</v>
      </c>
      <c r="L2320" s="10">
        <f t="shared" si="2321"/>
        <v>0</v>
      </c>
      <c r="M2320" s="10">
        <f t="shared" si="2321"/>
        <v>0</v>
      </c>
      <c r="N2320" s="10">
        <f t="shared" si="2321"/>
        <v>0</v>
      </c>
      <c r="O2320" s="10">
        <f t="shared" si="2321"/>
        <v>50000</v>
      </c>
      <c r="T2320" s="11" t="str">
        <f t="shared" si="3"/>
        <v/>
      </c>
      <c r="V2320" s="12" t="str">
        <f t="shared" si="4"/>
        <v>Zoo Digital Publishing</v>
      </c>
    </row>
    <row r="2321">
      <c r="A2321" s="7" t="s">
        <v>2399</v>
      </c>
      <c r="B2321" s="8" t="s">
        <v>40</v>
      </c>
      <c r="C2321" s="9">
        <v>2008.0</v>
      </c>
      <c r="D2321" s="7" t="s">
        <v>49</v>
      </c>
      <c r="E2321" s="7" t="s">
        <v>300</v>
      </c>
      <c r="F2321" s="7">
        <v>0.0</v>
      </c>
      <c r="G2321" s="7">
        <v>0.0</v>
      </c>
      <c r="H2321" s="7">
        <v>0.05</v>
      </c>
      <c r="I2321" s="7">
        <v>0.0</v>
      </c>
      <c r="J2321" s="7">
        <v>0.05</v>
      </c>
      <c r="K2321" s="10">
        <f t="shared" ref="K2321:O2321" si="2322">F2321*1000000</f>
        <v>0</v>
      </c>
      <c r="L2321" s="10">
        <f t="shared" si="2322"/>
        <v>0</v>
      </c>
      <c r="M2321" s="10">
        <f t="shared" si="2322"/>
        <v>50000</v>
      </c>
      <c r="N2321" s="10">
        <f t="shared" si="2322"/>
        <v>0</v>
      </c>
      <c r="O2321" s="10">
        <f t="shared" si="2322"/>
        <v>50000</v>
      </c>
      <c r="T2321" s="11" t="str">
        <f t="shared" si="3"/>
        <v/>
      </c>
      <c r="V2321" s="12" t="str">
        <f t="shared" si="4"/>
        <v>Namco Bandai Games</v>
      </c>
    </row>
    <row r="2322">
      <c r="A2322" s="7" t="s">
        <v>2400</v>
      </c>
      <c r="B2322" s="8" t="s">
        <v>40</v>
      </c>
      <c r="C2322" s="9">
        <v>2008.0</v>
      </c>
      <c r="D2322" s="7" t="s">
        <v>67</v>
      </c>
      <c r="E2322" s="7" t="s">
        <v>106</v>
      </c>
      <c r="F2322" s="7">
        <v>0.0</v>
      </c>
      <c r="G2322" s="7">
        <v>0.0</v>
      </c>
      <c r="H2322" s="7">
        <v>0.05</v>
      </c>
      <c r="I2322" s="7">
        <v>0.0</v>
      </c>
      <c r="J2322" s="7">
        <v>0.05</v>
      </c>
      <c r="K2322" s="10">
        <f t="shared" ref="K2322:O2322" si="2323">F2322*1000000</f>
        <v>0</v>
      </c>
      <c r="L2322" s="10">
        <f t="shared" si="2323"/>
        <v>0</v>
      </c>
      <c r="M2322" s="10">
        <f t="shared" si="2323"/>
        <v>50000</v>
      </c>
      <c r="N2322" s="10">
        <f t="shared" si="2323"/>
        <v>0</v>
      </c>
      <c r="O2322" s="10">
        <f t="shared" si="2323"/>
        <v>50000</v>
      </c>
      <c r="T2322" s="11" t="str">
        <f t="shared" si="3"/>
        <v/>
      </c>
      <c r="V2322" s="12" t="str">
        <f t="shared" si="4"/>
        <v>Square Enix</v>
      </c>
    </row>
    <row r="2323">
      <c r="A2323" s="7" t="s">
        <v>1994</v>
      </c>
      <c r="B2323" s="8" t="s">
        <v>30</v>
      </c>
      <c r="C2323" s="9">
        <v>2008.0</v>
      </c>
      <c r="D2323" s="7" t="s">
        <v>26</v>
      </c>
      <c r="E2323" s="7" t="s">
        <v>37</v>
      </c>
      <c r="F2323" s="7">
        <v>0.04</v>
      </c>
      <c r="G2323" s="7">
        <v>0.0</v>
      </c>
      <c r="H2323" s="7">
        <v>0.0</v>
      </c>
      <c r="I2323" s="7">
        <v>0.0</v>
      </c>
      <c r="J2323" s="7">
        <v>0.05</v>
      </c>
      <c r="K2323" s="10">
        <f t="shared" ref="K2323:O2323" si="2324">F2323*1000000</f>
        <v>40000</v>
      </c>
      <c r="L2323" s="10">
        <f t="shared" si="2324"/>
        <v>0</v>
      </c>
      <c r="M2323" s="10">
        <f t="shared" si="2324"/>
        <v>0</v>
      </c>
      <c r="N2323" s="10">
        <f t="shared" si="2324"/>
        <v>0</v>
      </c>
      <c r="O2323" s="10">
        <f t="shared" si="2324"/>
        <v>50000</v>
      </c>
      <c r="P2323" s="7">
        <v>41.0</v>
      </c>
      <c r="Q2323" s="7">
        <v>5.0</v>
      </c>
      <c r="R2323" s="7">
        <v>7.2</v>
      </c>
      <c r="S2323" s="7">
        <v>6.0</v>
      </c>
      <c r="T2323" s="11">
        <f t="shared" si="3"/>
        <v>57.90909091</v>
      </c>
      <c r="U2323" s="7" t="s">
        <v>855</v>
      </c>
      <c r="V2323" s="12" t="str">
        <f t="shared" si="4"/>
        <v>FUN Labs</v>
      </c>
      <c r="W2323" s="7" t="s">
        <v>28</v>
      </c>
    </row>
    <row r="2324">
      <c r="A2324" s="7" t="s">
        <v>2401</v>
      </c>
      <c r="B2324" s="8" t="s">
        <v>40</v>
      </c>
      <c r="C2324" s="9">
        <v>2008.0</v>
      </c>
      <c r="D2324" s="7" t="s">
        <v>54</v>
      </c>
      <c r="E2324" s="7" t="s">
        <v>1217</v>
      </c>
      <c r="F2324" s="7">
        <v>0.0</v>
      </c>
      <c r="G2324" s="7">
        <v>0.0</v>
      </c>
      <c r="H2324" s="7">
        <v>0.05</v>
      </c>
      <c r="I2324" s="7">
        <v>0.0</v>
      </c>
      <c r="J2324" s="7">
        <v>0.05</v>
      </c>
      <c r="K2324" s="10">
        <f t="shared" ref="K2324:O2324" si="2325">F2324*1000000</f>
        <v>0</v>
      </c>
      <c r="L2324" s="10">
        <f t="shared" si="2325"/>
        <v>0</v>
      </c>
      <c r="M2324" s="10">
        <f t="shared" si="2325"/>
        <v>50000</v>
      </c>
      <c r="N2324" s="10">
        <f t="shared" si="2325"/>
        <v>0</v>
      </c>
      <c r="O2324" s="10">
        <f t="shared" si="2325"/>
        <v>50000</v>
      </c>
      <c r="T2324" s="11" t="str">
        <f t="shared" si="3"/>
        <v/>
      </c>
      <c r="V2324" s="12" t="str">
        <f t="shared" si="4"/>
        <v>Idea Factory</v>
      </c>
    </row>
    <row r="2325">
      <c r="A2325" s="7" t="s">
        <v>2402</v>
      </c>
      <c r="B2325" s="8" t="s">
        <v>25</v>
      </c>
      <c r="C2325" s="9">
        <v>2008.0</v>
      </c>
      <c r="D2325" s="7" t="s">
        <v>41</v>
      </c>
      <c r="E2325" s="7" t="s">
        <v>458</v>
      </c>
      <c r="F2325" s="7">
        <v>0.04</v>
      </c>
      <c r="G2325" s="7">
        <v>0.0</v>
      </c>
      <c r="H2325" s="7">
        <v>0.0</v>
      </c>
      <c r="I2325" s="7">
        <v>0.0</v>
      </c>
      <c r="J2325" s="7">
        <v>0.05</v>
      </c>
      <c r="K2325" s="10">
        <f t="shared" ref="K2325:O2325" si="2326">F2325*1000000</f>
        <v>40000</v>
      </c>
      <c r="L2325" s="10">
        <f t="shared" si="2326"/>
        <v>0</v>
      </c>
      <c r="M2325" s="10">
        <f t="shared" si="2326"/>
        <v>0</v>
      </c>
      <c r="N2325" s="10">
        <f t="shared" si="2326"/>
        <v>0</v>
      </c>
      <c r="O2325" s="10">
        <f t="shared" si="2326"/>
        <v>50000</v>
      </c>
      <c r="P2325" s="7">
        <v>37.0</v>
      </c>
      <c r="Q2325" s="7">
        <v>9.0</v>
      </c>
      <c r="R2325" s="7">
        <v>4.5</v>
      </c>
      <c r="S2325" s="7">
        <v>4.0</v>
      </c>
      <c r="T2325" s="11">
        <f t="shared" si="3"/>
        <v>39.46153846</v>
      </c>
      <c r="U2325" s="7" t="s">
        <v>1002</v>
      </c>
      <c r="V2325" s="12" t="str">
        <f t="shared" si="4"/>
        <v>Coyote Console</v>
      </c>
      <c r="W2325" s="7" t="s">
        <v>28</v>
      </c>
    </row>
    <row r="2326">
      <c r="A2326" s="7" t="s">
        <v>2001</v>
      </c>
      <c r="B2326" s="8" t="s">
        <v>40</v>
      </c>
      <c r="C2326" s="9">
        <v>2008.0</v>
      </c>
      <c r="D2326" s="7" t="s">
        <v>58</v>
      </c>
      <c r="E2326" s="7" t="s">
        <v>1292</v>
      </c>
      <c r="F2326" s="7">
        <v>0.04</v>
      </c>
      <c r="G2326" s="7">
        <v>0.0</v>
      </c>
      <c r="H2326" s="7">
        <v>0.0</v>
      </c>
      <c r="I2326" s="7">
        <v>0.0</v>
      </c>
      <c r="J2326" s="7">
        <v>0.05</v>
      </c>
      <c r="K2326" s="10">
        <f t="shared" ref="K2326:O2326" si="2327">F2326*1000000</f>
        <v>40000</v>
      </c>
      <c r="L2326" s="10">
        <f t="shared" si="2327"/>
        <v>0</v>
      </c>
      <c r="M2326" s="10">
        <f t="shared" si="2327"/>
        <v>0</v>
      </c>
      <c r="N2326" s="10">
        <f t="shared" si="2327"/>
        <v>0</v>
      </c>
      <c r="O2326" s="10">
        <f t="shared" si="2327"/>
        <v>50000</v>
      </c>
      <c r="P2326" s="7">
        <v>53.0</v>
      </c>
      <c r="Q2326" s="7">
        <v>9.0</v>
      </c>
      <c r="T2326" s="11">
        <f t="shared" si="3"/>
        <v>53</v>
      </c>
      <c r="U2326" s="7" t="s">
        <v>1292</v>
      </c>
      <c r="V2326" s="12" t="str">
        <f t="shared" si="4"/>
        <v>Deep Silver</v>
      </c>
      <c r="W2326" s="7" t="s">
        <v>28</v>
      </c>
    </row>
    <row r="2327">
      <c r="A2327" s="7" t="s">
        <v>2403</v>
      </c>
      <c r="B2327" s="8" t="s">
        <v>92</v>
      </c>
      <c r="C2327" s="9">
        <v>2008.0</v>
      </c>
      <c r="D2327" s="7" t="s">
        <v>112</v>
      </c>
      <c r="E2327" s="7" t="s">
        <v>69</v>
      </c>
      <c r="F2327" s="7">
        <v>0.0</v>
      </c>
      <c r="G2327" s="7">
        <v>0.0</v>
      </c>
      <c r="H2327" s="7">
        <v>0.05</v>
      </c>
      <c r="I2327" s="7">
        <v>0.0</v>
      </c>
      <c r="J2327" s="7">
        <v>0.05</v>
      </c>
      <c r="K2327" s="10">
        <f t="shared" ref="K2327:O2327" si="2328">F2327*1000000</f>
        <v>0</v>
      </c>
      <c r="L2327" s="10">
        <f t="shared" si="2328"/>
        <v>0</v>
      </c>
      <c r="M2327" s="10">
        <f t="shared" si="2328"/>
        <v>50000</v>
      </c>
      <c r="N2327" s="10">
        <f t="shared" si="2328"/>
        <v>0</v>
      </c>
      <c r="O2327" s="10">
        <f t="shared" si="2328"/>
        <v>50000</v>
      </c>
      <c r="T2327" s="11" t="str">
        <f t="shared" si="3"/>
        <v/>
      </c>
      <c r="V2327" s="12" t="str">
        <f t="shared" si="4"/>
        <v>Sony Computer Entertainment</v>
      </c>
    </row>
    <row r="2328">
      <c r="A2328" s="7" t="s">
        <v>2404</v>
      </c>
      <c r="B2328" s="8" t="s">
        <v>40</v>
      </c>
      <c r="C2328" s="9">
        <v>2008.0</v>
      </c>
      <c r="D2328" s="7" t="s">
        <v>41</v>
      </c>
      <c r="E2328" s="7" t="s">
        <v>195</v>
      </c>
      <c r="F2328" s="7">
        <v>0.04</v>
      </c>
      <c r="G2328" s="7">
        <v>0.0</v>
      </c>
      <c r="H2328" s="7">
        <v>0.0</v>
      </c>
      <c r="I2328" s="7">
        <v>0.0</v>
      </c>
      <c r="J2328" s="7">
        <v>0.05</v>
      </c>
      <c r="K2328" s="10">
        <f t="shared" ref="K2328:O2328" si="2329">F2328*1000000</f>
        <v>40000</v>
      </c>
      <c r="L2328" s="10">
        <f t="shared" si="2329"/>
        <v>0</v>
      </c>
      <c r="M2328" s="10">
        <f t="shared" si="2329"/>
        <v>0</v>
      </c>
      <c r="N2328" s="10">
        <f t="shared" si="2329"/>
        <v>0</v>
      </c>
      <c r="O2328" s="10">
        <f t="shared" si="2329"/>
        <v>50000</v>
      </c>
      <c r="P2328" s="7">
        <v>72.0</v>
      </c>
      <c r="Q2328" s="7">
        <v>6.0</v>
      </c>
      <c r="T2328" s="11">
        <f t="shared" si="3"/>
        <v>72</v>
      </c>
      <c r="U2328" s="7" t="s">
        <v>195</v>
      </c>
      <c r="V2328" s="12" t="str">
        <f t="shared" si="4"/>
        <v>Rising Star Games</v>
      </c>
      <c r="W2328" s="7" t="s">
        <v>28</v>
      </c>
    </row>
    <row r="2329">
      <c r="A2329" s="7" t="s">
        <v>2405</v>
      </c>
      <c r="B2329" s="8" t="s">
        <v>40</v>
      </c>
      <c r="C2329" s="9">
        <v>2008.0</v>
      </c>
      <c r="D2329" s="7" t="s">
        <v>96</v>
      </c>
      <c r="E2329" s="7" t="s">
        <v>55</v>
      </c>
      <c r="F2329" s="7">
        <v>0.04</v>
      </c>
      <c r="G2329" s="7">
        <v>0.0</v>
      </c>
      <c r="H2329" s="7">
        <v>0.0</v>
      </c>
      <c r="I2329" s="7">
        <v>0.0</v>
      </c>
      <c r="J2329" s="7">
        <v>0.05</v>
      </c>
      <c r="K2329" s="10">
        <f t="shared" ref="K2329:O2329" si="2330">F2329*1000000</f>
        <v>40000</v>
      </c>
      <c r="L2329" s="10">
        <f t="shared" si="2330"/>
        <v>0</v>
      </c>
      <c r="M2329" s="10">
        <f t="shared" si="2330"/>
        <v>0</v>
      </c>
      <c r="N2329" s="10">
        <f t="shared" si="2330"/>
        <v>0</v>
      </c>
      <c r="O2329" s="10">
        <f t="shared" si="2330"/>
        <v>50000</v>
      </c>
      <c r="R2329" s="7">
        <v>8.6</v>
      </c>
      <c r="S2329" s="7">
        <v>9.0</v>
      </c>
      <c r="T2329" s="11">
        <f t="shared" si="3"/>
        <v>86</v>
      </c>
      <c r="U2329" s="7" t="s">
        <v>55</v>
      </c>
      <c r="V2329" s="12" t="str">
        <f t="shared" si="4"/>
        <v>Ubisoft</v>
      </c>
      <c r="W2329" s="7" t="s">
        <v>28</v>
      </c>
    </row>
    <row r="2330">
      <c r="A2330" s="7" t="s">
        <v>2406</v>
      </c>
      <c r="B2330" s="8" t="s">
        <v>40</v>
      </c>
      <c r="C2330" s="9">
        <v>2008.0</v>
      </c>
      <c r="D2330" s="7" t="s">
        <v>1</v>
      </c>
      <c r="E2330" s="7" t="s">
        <v>55</v>
      </c>
      <c r="F2330" s="7">
        <v>0.03</v>
      </c>
      <c r="G2330" s="7">
        <v>0.01</v>
      </c>
      <c r="H2330" s="7">
        <v>0.0</v>
      </c>
      <c r="I2330" s="7">
        <v>0.0</v>
      </c>
      <c r="J2330" s="7">
        <v>0.05</v>
      </c>
      <c r="K2330" s="10">
        <f t="shared" ref="K2330:O2330" si="2331">F2330*1000000</f>
        <v>30000</v>
      </c>
      <c r="L2330" s="10">
        <f t="shared" si="2331"/>
        <v>10000</v>
      </c>
      <c r="M2330" s="10">
        <f t="shared" si="2331"/>
        <v>0</v>
      </c>
      <c r="N2330" s="10">
        <f t="shared" si="2331"/>
        <v>0</v>
      </c>
      <c r="O2330" s="10">
        <f t="shared" si="2331"/>
        <v>50000</v>
      </c>
      <c r="P2330" s="7">
        <v>58.0</v>
      </c>
      <c r="Q2330" s="7">
        <v>30.0</v>
      </c>
      <c r="R2330" s="7">
        <v>6.3</v>
      </c>
      <c r="S2330" s="7">
        <v>30.0</v>
      </c>
      <c r="T2330" s="11">
        <f t="shared" si="3"/>
        <v>60.5</v>
      </c>
      <c r="U2330" s="7" t="s">
        <v>860</v>
      </c>
      <c r="V2330" s="12" t="str">
        <f t="shared" si="4"/>
        <v>Gameloft</v>
      </c>
      <c r="W2330" s="7" t="s">
        <v>64</v>
      </c>
    </row>
    <row r="2331">
      <c r="A2331" s="7" t="s">
        <v>2407</v>
      </c>
      <c r="B2331" s="8" t="s">
        <v>40</v>
      </c>
      <c r="C2331" s="9">
        <v>2008.0</v>
      </c>
      <c r="D2331" s="7" t="s">
        <v>41</v>
      </c>
      <c r="E2331" s="7" t="s">
        <v>231</v>
      </c>
      <c r="F2331" s="7">
        <v>0.04</v>
      </c>
      <c r="G2331" s="7">
        <v>0.0</v>
      </c>
      <c r="H2331" s="7">
        <v>0.0</v>
      </c>
      <c r="I2331" s="7">
        <v>0.0</v>
      </c>
      <c r="J2331" s="7">
        <v>0.04</v>
      </c>
      <c r="K2331" s="10">
        <f t="shared" ref="K2331:O2331" si="2332">F2331*1000000</f>
        <v>40000</v>
      </c>
      <c r="L2331" s="10">
        <f t="shared" si="2332"/>
        <v>0</v>
      </c>
      <c r="M2331" s="10">
        <f t="shared" si="2332"/>
        <v>0</v>
      </c>
      <c r="N2331" s="10">
        <f t="shared" si="2332"/>
        <v>0</v>
      </c>
      <c r="O2331" s="10">
        <f t="shared" si="2332"/>
        <v>40000</v>
      </c>
      <c r="P2331" s="7">
        <v>67.0</v>
      </c>
      <c r="Q2331" s="7">
        <v>17.0</v>
      </c>
      <c r="T2331" s="11">
        <f t="shared" si="3"/>
        <v>67</v>
      </c>
      <c r="U2331" s="7" t="s">
        <v>147</v>
      </c>
      <c r="V2331" s="12" t="str">
        <f t="shared" si="4"/>
        <v>Amaze Entertainment</v>
      </c>
      <c r="W2331" s="7" t="s">
        <v>28</v>
      </c>
    </row>
    <row r="2332">
      <c r="A2332" s="7" t="s">
        <v>1801</v>
      </c>
      <c r="B2332" s="8" t="s">
        <v>25</v>
      </c>
      <c r="C2332" s="9">
        <v>2008.0</v>
      </c>
      <c r="D2332" s="7" t="s">
        <v>1</v>
      </c>
      <c r="E2332" s="7" t="s">
        <v>787</v>
      </c>
      <c r="F2332" s="7">
        <v>0.04</v>
      </c>
      <c r="G2332" s="7">
        <v>0.0</v>
      </c>
      <c r="H2332" s="7">
        <v>0.0</v>
      </c>
      <c r="I2332" s="7">
        <v>0.0</v>
      </c>
      <c r="J2332" s="7">
        <v>0.04</v>
      </c>
      <c r="K2332" s="10">
        <f t="shared" ref="K2332:O2332" si="2333">F2332*1000000</f>
        <v>40000</v>
      </c>
      <c r="L2332" s="10">
        <f t="shared" si="2333"/>
        <v>0</v>
      </c>
      <c r="M2332" s="10">
        <f t="shared" si="2333"/>
        <v>0</v>
      </c>
      <c r="N2332" s="10">
        <f t="shared" si="2333"/>
        <v>0</v>
      </c>
      <c r="O2332" s="10">
        <f t="shared" si="2333"/>
        <v>40000</v>
      </c>
      <c r="T2332" s="11" t="str">
        <f t="shared" si="3"/>
        <v/>
      </c>
      <c r="U2332" s="7" t="s">
        <v>787</v>
      </c>
      <c r="V2332" s="12" t="str">
        <f t="shared" si="4"/>
        <v>Brash Entertainment</v>
      </c>
      <c r="W2332" s="7" t="s">
        <v>52</v>
      </c>
    </row>
    <row r="2333">
      <c r="A2333" s="7" t="s">
        <v>2408</v>
      </c>
      <c r="B2333" s="8" t="s">
        <v>40</v>
      </c>
      <c r="C2333" s="9">
        <v>2008.0</v>
      </c>
      <c r="D2333" s="7" t="s">
        <v>54</v>
      </c>
      <c r="E2333" s="7" t="s">
        <v>195</v>
      </c>
      <c r="F2333" s="7">
        <v>0.04</v>
      </c>
      <c r="G2333" s="7">
        <v>0.0</v>
      </c>
      <c r="H2333" s="7">
        <v>0.0</v>
      </c>
      <c r="I2333" s="7">
        <v>0.0</v>
      </c>
      <c r="J2333" s="7">
        <v>0.04</v>
      </c>
      <c r="K2333" s="10">
        <f t="shared" ref="K2333:O2333" si="2334">F2333*1000000</f>
        <v>40000</v>
      </c>
      <c r="L2333" s="10">
        <f t="shared" si="2334"/>
        <v>0</v>
      </c>
      <c r="M2333" s="10">
        <f t="shared" si="2334"/>
        <v>0</v>
      </c>
      <c r="N2333" s="10">
        <f t="shared" si="2334"/>
        <v>0</v>
      </c>
      <c r="O2333" s="10">
        <f t="shared" si="2334"/>
        <v>40000</v>
      </c>
      <c r="P2333" s="7">
        <v>48.0</v>
      </c>
      <c r="Q2333" s="7">
        <v>33.0</v>
      </c>
      <c r="R2333" s="7">
        <v>6.2</v>
      </c>
      <c r="S2333" s="7">
        <v>18.0</v>
      </c>
      <c r="T2333" s="11">
        <f t="shared" si="3"/>
        <v>52.94117647</v>
      </c>
      <c r="U2333" s="7" t="s">
        <v>2409</v>
      </c>
      <c r="V2333" s="12" t="str">
        <f t="shared" si="4"/>
        <v>Killaware</v>
      </c>
      <c r="W2333" s="7" t="s">
        <v>64</v>
      </c>
    </row>
    <row r="2334">
      <c r="A2334" s="7" t="s">
        <v>2410</v>
      </c>
      <c r="B2334" s="8" t="s">
        <v>40</v>
      </c>
      <c r="C2334" s="9">
        <v>2008.0</v>
      </c>
      <c r="D2334" s="7" t="s">
        <v>41</v>
      </c>
      <c r="E2334" s="7" t="s">
        <v>131</v>
      </c>
      <c r="F2334" s="7">
        <v>0.0</v>
      </c>
      <c r="G2334" s="7">
        <v>0.0</v>
      </c>
      <c r="H2334" s="7">
        <v>0.04</v>
      </c>
      <c r="I2334" s="7">
        <v>0.0</v>
      </c>
      <c r="J2334" s="7">
        <v>0.04</v>
      </c>
      <c r="K2334" s="10">
        <f t="shared" ref="K2334:O2334" si="2335">F2334*1000000</f>
        <v>0</v>
      </c>
      <c r="L2334" s="10">
        <f t="shared" si="2335"/>
        <v>0</v>
      </c>
      <c r="M2334" s="10">
        <f t="shared" si="2335"/>
        <v>40000</v>
      </c>
      <c r="N2334" s="10">
        <f t="shared" si="2335"/>
        <v>0</v>
      </c>
      <c r="O2334" s="10">
        <f t="shared" si="2335"/>
        <v>40000</v>
      </c>
      <c r="T2334" s="11" t="str">
        <f t="shared" si="3"/>
        <v/>
      </c>
      <c r="V2334" s="12" t="str">
        <f t="shared" si="4"/>
        <v>Capcom</v>
      </c>
    </row>
    <row r="2335">
      <c r="A2335" s="7" t="s">
        <v>2411</v>
      </c>
      <c r="B2335" s="8" t="s">
        <v>40</v>
      </c>
      <c r="C2335" s="9">
        <v>2008.0</v>
      </c>
      <c r="D2335" s="7" t="s">
        <v>96</v>
      </c>
      <c r="E2335" s="7" t="s">
        <v>55</v>
      </c>
      <c r="F2335" s="7">
        <v>0.04</v>
      </c>
      <c r="G2335" s="7">
        <v>0.0</v>
      </c>
      <c r="H2335" s="7">
        <v>0.0</v>
      </c>
      <c r="I2335" s="7">
        <v>0.0</v>
      </c>
      <c r="J2335" s="7">
        <v>0.04</v>
      </c>
      <c r="K2335" s="10">
        <f t="shared" ref="K2335:O2335" si="2336">F2335*1000000</f>
        <v>40000</v>
      </c>
      <c r="L2335" s="10">
        <f t="shared" si="2336"/>
        <v>0</v>
      </c>
      <c r="M2335" s="10">
        <f t="shared" si="2336"/>
        <v>0</v>
      </c>
      <c r="N2335" s="10">
        <f t="shared" si="2336"/>
        <v>0</v>
      </c>
      <c r="O2335" s="10">
        <f t="shared" si="2336"/>
        <v>40000</v>
      </c>
      <c r="T2335" s="11" t="str">
        <f t="shared" si="3"/>
        <v/>
      </c>
      <c r="V2335" s="12" t="str">
        <f t="shared" si="4"/>
        <v>Ubisoft</v>
      </c>
    </row>
    <row r="2336">
      <c r="A2336" s="7" t="s">
        <v>2031</v>
      </c>
      <c r="B2336" s="8" t="s">
        <v>40</v>
      </c>
      <c r="C2336" s="9">
        <v>2008.0</v>
      </c>
      <c r="D2336" s="7" t="s">
        <v>49</v>
      </c>
      <c r="E2336" s="7" t="s">
        <v>814</v>
      </c>
      <c r="F2336" s="7">
        <v>0.04</v>
      </c>
      <c r="G2336" s="7">
        <v>0.0</v>
      </c>
      <c r="H2336" s="7">
        <v>0.0</v>
      </c>
      <c r="I2336" s="7">
        <v>0.0</v>
      </c>
      <c r="J2336" s="7">
        <v>0.04</v>
      </c>
      <c r="K2336" s="10">
        <f t="shared" ref="K2336:O2336" si="2337">F2336*1000000</f>
        <v>40000</v>
      </c>
      <c r="L2336" s="10">
        <f t="shared" si="2337"/>
        <v>0</v>
      </c>
      <c r="M2336" s="10">
        <f t="shared" si="2337"/>
        <v>0</v>
      </c>
      <c r="N2336" s="10">
        <f t="shared" si="2337"/>
        <v>0</v>
      </c>
      <c r="O2336" s="10">
        <f t="shared" si="2337"/>
        <v>40000</v>
      </c>
      <c r="T2336" s="11" t="str">
        <f t="shared" si="3"/>
        <v/>
      </c>
      <c r="U2336" s="7" t="s">
        <v>2412</v>
      </c>
      <c r="V2336" s="12" t="str">
        <f t="shared" si="4"/>
        <v>F84 Games</v>
      </c>
      <c r="W2336" s="7" t="s">
        <v>28</v>
      </c>
    </row>
    <row r="2337">
      <c r="A2337" s="7" t="s">
        <v>2413</v>
      </c>
      <c r="B2337" s="8" t="s">
        <v>40</v>
      </c>
      <c r="C2337" s="9">
        <v>2008.0</v>
      </c>
      <c r="D2337" s="7" t="s">
        <v>41</v>
      </c>
      <c r="E2337" s="7" t="s">
        <v>27</v>
      </c>
      <c r="F2337" s="7">
        <v>0.0</v>
      </c>
      <c r="G2337" s="7">
        <v>0.0</v>
      </c>
      <c r="H2337" s="7">
        <v>0.04</v>
      </c>
      <c r="I2337" s="7">
        <v>0.0</v>
      </c>
      <c r="J2337" s="7">
        <v>0.04</v>
      </c>
      <c r="K2337" s="10">
        <f t="shared" ref="K2337:O2337" si="2338">F2337*1000000</f>
        <v>0</v>
      </c>
      <c r="L2337" s="10">
        <f t="shared" si="2338"/>
        <v>0</v>
      </c>
      <c r="M2337" s="10">
        <f t="shared" si="2338"/>
        <v>40000</v>
      </c>
      <c r="N2337" s="10">
        <f t="shared" si="2338"/>
        <v>0</v>
      </c>
      <c r="O2337" s="10">
        <f t="shared" si="2338"/>
        <v>40000</v>
      </c>
      <c r="T2337" s="11" t="str">
        <f t="shared" si="3"/>
        <v/>
      </c>
      <c r="V2337" s="12" t="str">
        <f t="shared" si="4"/>
        <v>Nintendo</v>
      </c>
    </row>
    <row r="2338">
      <c r="A2338" s="7" t="s">
        <v>2414</v>
      </c>
      <c r="B2338" s="8" t="s">
        <v>40</v>
      </c>
      <c r="C2338" s="9">
        <v>2008.0</v>
      </c>
      <c r="D2338" s="7" t="s">
        <v>54</v>
      </c>
      <c r="E2338" s="7" t="s">
        <v>168</v>
      </c>
      <c r="F2338" s="7">
        <v>0.04</v>
      </c>
      <c r="G2338" s="7">
        <v>0.0</v>
      </c>
      <c r="H2338" s="7">
        <v>0.0</v>
      </c>
      <c r="I2338" s="7">
        <v>0.0</v>
      </c>
      <c r="J2338" s="7">
        <v>0.04</v>
      </c>
      <c r="K2338" s="10">
        <f t="shared" ref="K2338:O2338" si="2339">F2338*1000000</f>
        <v>40000</v>
      </c>
      <c r="L2338" s="10">
        <f t="shared" si="2339"/>
        <v>0</v>
      </c>
      <c r="M2338" s="10">
        <f t="shared" si="2339"/>
        <v>0</v>
      </c>
      <c r="N2338" s="10">
        <f t="shared" si="2339"/>
        <v>0</v>
      </c>
      <c r="O2338" s="10">
        <f t="shared" si="2339"/>
        <v>40000</v>
      </c>
      <c r="P2338" s="7">
        <v>58.0</v>
      </c>
      <c r="Q2338" s="7">
        <v>5.0</v>
      </c>
      <c r="T2338" s="11">
        <f t="shared" si="3"/>
        <v>58</v>
      </c>
      <c r="U2338" s="7" t="s">
        <v>924</v>
      </c>
      <c r="V2338" s="12" t="str">
        <f t="shared" si="4"/>
        <v>Art</v>
      </c>
      <c r="W2338" s="7" t="s">
        <v>28</v>
      </c>
    </row>
    <row r="2339">
      <c r="A2339" s="7" t="s">
        <v>2415</v>
      </c>
      <c r="B2339" s="8" t="s">
        <v>40</v>
      </c>
      <c r="C2339" s="9">
        <v>2008.0</v>
      </c>
      <c r="D2339" s="7" t="s">
        <v>67</v>
      </c>
      <c r="E2339" s="7" t="s">
        <v>744</v>
      </c>
      <c r="F2339" s="7">
        <v>0.04</v>
      </c>
      <c r="G2339" s="7">
        <v>0.0</v>
      </c>
      <c r="H2339" s="7">
        <v>0.0</v>
      </c>
      <c r="I2339" s="7">
        <v>0.0</v>
      </c>
      <c r="J2339" s="7">
        <v>0.04</v>
      </c>
      <c r="K2339" s="10">
        <f t="shared" ref="K2339:O2339" si="2340">F2339*1000000</f>
        <v>40000</v>
      </c>
      <c r="L2339" s="10">
        <f t="shared" si="2340"/>
        <v>0</v>
      </c>
      <c r="M2339" s="10">
        <f t="shared" si="2340"/>
        <v>0</v>
      </c>
      <c r="N2339" s="10">
        <f t="shared" si="2340"/>
        <v>0</v>
      </c>
      <c r="O2339" s="10">
        <f t="shared" si="2340"/>
        <v>40000</v>
      </c>
      <c r="P2339" s="7">
        <v>69.0</v>
      </c>
      <c r="Q2339" s="7">
        <v>23.0</v>
      </c>
      <c r="R2339" s="7">
        <v>7.7</v>
      </c>
      <c r="S2339" s="7">
        <v>21.0</v>
      </c>
      <c r="T2339" s="11">
        <f t="shared" si="3"/>
        <v>72.81818182</v>
      </c>
      <c r="U2339" s="7" t="s">
        <v>744</v>
      </c>
      <c r="V2339" s="12" t="str">
        <f t="shared" si="4"/>
        <v>Success</v>
      </c>
      <c r="W2339" s="7" t="s">
        <v>52</v>
      </c>
    </row>
    <row r="2340">
      <c r="A2340" s="7" t="s">
        <v>2416</v>
      </c>
      <c r="B2340" s="8" t="s">
        <v>40</v>
      </c>
      <c r="C2340" s="9">
        <v>2008.0</v>
      </c>
      <c r="D2340" s="7" t="s">
        <v>54</v>
      </c>
      <c r="E2340" s="7" t="s">
        <v>100</v>
      </c>
      <c r="F2340" s="7">
        <v>0.0</v>
      </c>
      <c r="G2340" s="7">
        <v>0.0</v>
      </c>
      <c r="H2340" s="7">
        <v>0.04</v>
      </c>
      <c r="I2340" s="7">
        <v>0.0</v>
      </c>
      <c r="J2340" s="7">
        <v>0.04</v>
      </c>
      <c r="K2340" s="10">
        <f t="shared" ref="K2340:O2340" si="2341">F2340*1000000</f>
        <v>0</v>
      </c>
      <c r="L2340" s="10">
        <f t="shared" si="2341"/>
        <v>0</v>
      </c>
      <c r="M2340" s="10">
        <f t="shared" si="2341"/>
        <v>40000</v>
      </c>
      <c r="N2340" s="10">
        <f t="shared" si="2341"/>
        <v>0</v>
      </c>
      <c r="O2340" s="10">
        <f t="shared" si="2341"/>
        <v>40000</v>
      </c>
      <c r="T2340" s="11" t="str">
        <f t="shared" si="3"/>
        <v/>
      </c>
      <c r="V2340" s="12" t="str">
        <f t="shared" si="4"/>
        <v>Konami Digital Entertainment</v>
      </c>
    </row>
    <row r="2341">
      <c r="A2341" s="7" t="s">
        <v>2094</v>
      </c>
      <c r="B2341" s="8" t="s">
        <v>25</v>
      </c>
      <c r="C2341" s="9">
        <v>2008.0</v>
      </c>
      <c r="D2341" s="7" t="s">
        <v>26</v>
      </c>
      <c r="E2341" s="7" t="s">
        <v>113</v>
      </c>
      <c r="F2341" s="7">
        <v>0.04</v>
      </c>
      <c r="G2341" s="7">
        <v>0.0</v>
      </c>
      <c r="H2341" s="7">
        <v>0.0</v>
      </c>
      <c r="I2341" s="7">
        <v>0.0</v>
      </c>
      <c r="J2341" s="7">
        <v>0.04</v>
      </c>
      <c r="K2341" s="10">
        <f t="shared" ref="K2341:O2341" si="2342">F2341*1000000</f>
        <v>40000</v>
      </c>
      <c r="L2341" s="10">
        <f t="shared" si="2342"/>
        <v>0</v>
      </c>
      <c r="M2341" s="10">
        <f t="shared" si="2342"/>
        <v>0</v>
      </c>
      <c r="N2341" s="10">
        <f t="shared" si="2342"/>
        <v>0</v>
      </c>
      <c r="O2341" s="10">
        <f t="shared" si="2342"/>
        <v>40000</v>
      </c>
      <c r="P2341" s="7">
        <v>37.0</v>
      </c>
      <c r="Q2341" s="7">
        <v>4.0</v>
      </c>
      <c r="R2341" s="7">
        <v>7.8</v>
      </c>
      <c r="S2341" s="7">
        <v>5.0</v>
      </c>
      <c r="T2341" s="11">
        <f t="shared" si="3"/>
        <v>59.77777778</v>
      </c>
      <c r="U2341" s="7" t="s">
        <v>2095</v>
      </c>
      <c r="V2341" s="12" t="str">
        <f t="shared" si="4"/>
        <v>Humongous Entertainment</v>
      </c>
      <c r="W2341" s="7" t="s">
        <v>28</v>
      </c>
    </row>
    <row r="2342">
      <c r="A2342" s="7" t="s">
        <v>2417</v>
      </c>
      <c r="B2342" s="8" t="s">
        <v>40</v>
      </c>
      <c r="C2342" s="9">
        <v>2008.0</v>
      </c>
      <c r="D2342" s="7" t="s">
        <v>49</v>
      </c>
      <c r="E2342" s="7" t="s">
        <v>823</v>
      </c>
      <c r="F2342" s="7">
        <v>0.0</v>
      </c>
      <c r="G2342" s="7">
        <v>0.0</v>
      </c>
      <c r="H2342" s="7">
        <v>0.04</v>
      </c>
      <c r="I2342" s="7">
        <v>0.0</v>
      </c>
      <c r="J2342" s="7">
        <v>0.04</v>
      </c>
      <c r="K2342" s="10">
        <f t="shared" ref="K2342:O2342" si="2343">F2342*1000000</f>
        <v>0</v>
      </c>
      <c r="L2342" s="10">
        <f t="shared" si="2343"/>
        <v>0</v>
      </c>
      <c r="M2342" s="10">
        <f t="shared" si="2343"/>
        <v>40000</v>
      </c>
      <c r="N2342" s="10">
        <f t="shared" si="2343"/>
        <v>0</v>
      </c>
      <c r="O2342" s="10">
        <f t="shared" si="2343"/>
        <v>40000</v>
      </c>
      <c r="T2342" s="11" t="str">
        <f t="shared" si="3"/>
        <v/>
      </c>
      <c r="V2342" s="12" t="str">
        <f t="shared" si="4"/>
        <v>Takara Tomy</v>
      </c>
    </row>
    <row r="2343">
      <c r="A2343" s="7" t="s">
        <v>2418</v>
      </c>
      <c r="B2343" s="8" t="s">
        <v>40</v>
      </c>
      <c r="C2343" s="9">
        <v>2008.0</v>
      </c>
      <c r="D2343" s="7" t="s">
        <v>54</v>
      </c>
      <c r="E2343" s="7" t="s">
        <v>330</v>
      </c>
      <c r="F2343" s="7">
        <v>0.0</v>
      </c>
      <c r="G2343" s="7">
        <v>0.0</v>
      </c>
      <c r="H2343" s="7">
        <v>0.04</v>
      </c>
      <c r="I2343" s="7">
        <v>0.0</v>
      </c>
      <c r="J2343" s="7">
        <v>0.04</v>
      </c>
      <c r="K2343" s="10">
        <f t="shared" ref="K2343:O2343" si="2344">F2343*1000000</f>
        <v>0</v>
      </c>
      <c r="L2343" s="10">
        <f t="shared" si="2344"/>
        <v>0</v>
      </c>
      <c r="M2343" s="10">
        <f t="shared" si="2344"/>
        <v>40000</v>
      </c>
      <c r="N2343" s="10">
        <f t="shared" si="2344"/>
        <v>0</v>
      </c>
      <c r="O2343" s="10">
        <f t="shared" si="2344"/>
        <v>40000</v>
      </c>
      <c r="T2343" s="11" t="str">
        <f t="shared" si="3"/>
        <v/>
      </c>
      <c r="V2343" s="12" t="str">
        <f t="shared" si="4"/>
        <v>Spike</v>
      </c>
    </row>
    <row r="2344">
      <c r="A2344" s="7" t="s">
        <v>2419</v>
      </c>
      <c r="B2344" s="8" t="s">
        <v>62</v>
      </c>
      <c r="C2344" s="9">
        <v>2008.0</v>
      </c>
      <c r="D2344" s="7" t="s">
        <v>54</v>
      </c>
      <c r="E2344" s="7" t="s">
        <v>1217</v>
      </c>
      <c r="F2344" s="7">
        <v>0.0</v>
      </c>
      <c r="G2344" s="7">
        <v>0.0</v>
      </c>
      <c r="H2344" s="7">
        <v>0.04</v>
      </c>
      <c r="I2344" s="7">
        <v>0.0</v>
      </c>
      <c r="J2344" s="7">
        <v>0.04</v>
      </c>
      <c r="K2344" s="10">
        <f t="shared" ref="K2344:O2344" si="2345">F2344*1000000</f>
        <v>0</v>
      </c>
      <c r="L2344" s="10">
        <f t="shared" si="2345"/>
        <v>0</v>
      </c>
      <c r="M2344" s="10">
        <f t="shared" si="2345"/>
        <v>40000</v>
      </c>
      <c r="N2344" s="10">
        <f t="shared" si="2345"/>
        <v>0</v>
      </c>
      <c r="O2344" s="10">
        <f t="shared" si="2345"/>
        <v>40000</v>
      </c>
      <c r="T2344" s="11" t="str">
        <f t="shared" si="3"/>
        <v/>
      </c>
      <c r="V2344" s="12" t="str">
        <f t="shared" si="4"/>
        <v>Idea Factory</v>
      </c>
    </row>
    <row r="2345">
      <c r="A2345" s="7" t="s">
        <v>2420</v>
      </c>
      <c r="B2345" s="8" t="s">
        <v>92</v>
      </c>
      <c r="C2345" s="9">
        <v>2008.0</v>
      </c>
      <c r="D2345" s="7" t="s">
        <v>112</v>
      </c>
      <c r="E2345" s="7" t="s">
        <v>1249</v>
      </c>
      <c r="F2345" s="7">
        <v>0.0</v>
      </c>
      <c r="G2345" s="7">
        <v>0.0</v>
      </c>
      <c r="H2345" s="7">
        <v>0.04</v>
      </c>
      <c r="I2345" s="7">
        <v>0.0</v>
      </c>
      <c r="J2345" s="7">
        <v>0.04</v>
      </c>
      <c r="K2345" s="10">
        <f t="shared" ref="K2345:O2345" si="2346">F2345*1000000</f>
        <v>0</v>
      </c>
      <c r="L2345" s="10">
        <f t="shared" si="2346"/>
        <v>0</v>
      </c>
      <c r="M2345" s="10">
        <f t="shared" si="2346"/>
        <v>40000</v>
      </c>
      <c r="N2345" s="10">
        <f t="shared" si="2346"/>
        <v>0</v>
      </c>
      <c r="O2345" s="10">
        <f t="shared" si="2346"/>
        <v>40000</v>
      </c>
      <c r="T2345" s="11" t="str">
        <f t="shared" si="3"/>
        <v/>
      </c>
      <c r="V2345" s="12" t="str">
        <f t="shared" si="4"/>
        <v>Marvelous Interactive</v>
      </c>
    </row>
    <row r="2346">
      <c r="A2346" s="7" t="s">
        <v>2421</v>
      </c>
      <c r="B2346" s="8" t="s">
        <v>25</v>
      </c>
      <c r="C2346" s="9">
        <v>2008.0</v>
      </c>
      <c r="D2346" s="7" t="s">
        <v>49</v>
      </c>
      <c r="E2346" s="7" t="s">
        <v>287</v>
      </c>
      <c r="F2346" s="7">
        <v>0.04</v>
      </c>
      <c r="G2346" s="7">
        <v>0.0</v>
      </c>
      <c r="H2346" s="7">
        <v>0.0</v>
      </c>
      <c r="I2346" s="7">
        <v>0.0</v>
      </c>
      <c r="J2346" s="7">
        <v>0.04</v>
      </c>
      <c r="K2346" s="10">
        <f t="shared" ref="K2346:O2346" si="2347">F2346*1000000</f>
        <v>40000</v>
      </c>
      <c r="L2346" s="10">
        <f t="shared" si="2347"/>
        <v>0</v>
      </c>
      <c r="M2346" s="10">
        <f t="shared" si="2347"/>
        <v>0</v>
      </c>
      <c r="N2346" s="10">
        <f t="shared" si="2347"/>
        <v>0</v>
      </c>
      <c r="O2346" s="10">
        <f t="shared" si="2347"/>
        <v>40000</v>
      </c>
      <c r="P2346" s="7">
        <v>42.0</v>
      </c>
      <c r="Q2346" s="7">
        <v>16.0</v>
      </c>
      <c r="R2346" s="7">
        <v>4.5</v>
      </c>
      <c r="S2346" s="7">
        <v>6.0</v>
      </c>
      <c r="T2346" s="11">
        <f t="shared" si="3"/>
        <v>42.81818182</v>
      </c>
      <c r="U2346" s="7" t="s">
        <v>719</v>
      </c>
      <c r="V2346" s="12" t="str">
        <f t="shared" si="4"/>
        <v>EKO Software</v>
      </c>
      <c r="W2346" s="7" t="s">
        <v>52</v>
      </c>
    </row>
    <row r="2347">
      <c r="A2347" s="7" t="s">
        <v>2422</v>
      </c>
      <c r="B2347" s="8" t="s">
        <v>25</v>
      </c>
      <c r="C2347" s="9">
        <v>2008.0</v>
      </c>
      <c r="D2347" s="7" t="s">
        <v>31</v>
      </c>
      <c r="E2347" s="7" t="s">
        <v>957</v>
      </c>
      <c r="F2347" s="7">
        <v>0.04</v>
      </c>
      <c r="G2347" s="7">
        <v>0.0</v>
      </c>
      <c r="H2347" s="7">
        <v>0.0</v>
      </c>
      <c r="I2347" s="7">
        <v>0.0</v>
      </c>
      <c r="J2347" s="7">
        <v>0.04</v>
      </c>
      <c r="K2347" s="10">
        <f t="shared" ref="K2347:O2347" si="2348">F2347*1000000</f>
        <v>40000</v>
      </c>
      <c r="L2347" s="10">
        <f t="shared" si="2348"/>
        <v>0</v>
      </c>
      <c r="M2347" s="10">
        <f t="shared" si="2348"/>
        <v>0</v>
      </c>
      <c r="N2347" s="10">
        <f t="shared" si="2348"/>
        <v>0</v>
      </c>
      <c r="O2347" s="10">
        <f t="shared" si="2348"/>
        <v>40000</v>
      </c>
      <c r="T2347" s="11" t="str">
        <f t="shared" si="3"/>
        <v/>
      </c>
      <c r="V2347" s="12" t="str">
        <f t="shared" si="4"/>
        <v>Popcorn Arcade</v>
      </c>
    </row>
    <row r="2348">
      <c r="A2348" s="7" t="s">
        <v>2169</v>
      </c>
      <c r="B2348" s="8" t="s">
        <v>40</v>
      </c>
      <c r="C2348" s="9">
        <v>2008.0</v>
      </c>
      <c r="D2348" s="7" t="s">
        <v>54</v>
      </c>
      <c r="E2348" s="7" t="s">
        <v>2055</v>
      </c>
      <c r="F2348" s="7">
        <v>0.04</v>
      </c>
      <c r="G2348" s="7">
        <v>0.0</v>
      </c>
      <c r="H2348" s="7">
        <v>0.0</v>
      </c>
      <c r="I2348" s="7">
        <v>0.0</v>
      </c>
      <c r="J2348" s="7">
        <v>0.04</v>
      </c>
      <c r="K2348" s="10">
        <f t="shared" ref="K2348:O2348" si="2349">F2348*1000000</f>
        <v>40000</v>
      </c>
      <c r="L2348" s="10">
        <f t="shared" si="2349"/>
        <v>0</v>
      </c>
      <c r="M2348" s="10">
        <f t="shared" si="2349"/>
        <v>0</v>
      </c>
      <c r="N2348" s="10">
        <f t="shared" si="2349"/>
        <v>0</v>
      </c>
      <c r="O2348" s="10">
        <f t="shared" si="2349"/>
        <v>40000</v>
      </c>
      <c r="P2348" s="7">
        <v>43.0</v>
      </c>
      <c r="Q2348" s="7">
        <v>4.0</v>
      </c>
      <c r="T2348" s="11">
        <f t="shared" si="3"/>
        <v>43</v>
      </c>
      <c r="U2348" s="7" t="s">
        <v>166</v>
      </c>
      <c r="V2348" s="12" t="str">
        <f t="shared" si="4"/>
        <v>Artefacts Studio</v>
      </c>
      <c r="W2348" s="7" t="s">
        <v>28</v>
      </c>
    </row>
    <row r="2349">
      <c r="A2349" s="7" t="s">
        <v>2423</v>
      </c>
      <c r="B2349" s="8" t="s">
        <v>25</v>
      </c>
      <c r="C2349" s="9">
        <v>2008.0</v>
      </c>
      <c r="D2349" s="7" t="s">
        <v>1</v>
      </c>
      <c r="E2349" s="7" t="s">
        <v>957</v>
      </c>
      <c r="F2349" s="7">
        <v>0.04</v>
      </c>
      <c r="G2349" s="7">
        <v>0.0</v>
      </c>
      <c r="H2349" s="7">
        <v>0.0</v>
      </c>
      <c r="I2349" s="7">
        <v>0.0</v>
      </c>
      <c r="J2349" s="7">
        <v>0.04</v>
      </c>
      <c r="K2349" s="10">
        <f t="shared" ref="K2349:O2349" si="2350">F2349*1000000</f>
        <v>40000</v>
      </c>
      <c r="L2349" s="10">
        <f t="shared" si="2350"/>
        <v>0</v>
      </c>
      <c r="M2349" s="10">
        <f t="shared" si="2350"/>
        <v>0</v>
      </c>
      <c r="N2349" s="10">
        <f t="shared" si="2350"/>
        <v>0</v>
      </c>
      <c r="O2349" s="10">
        <f t="shared" si="2350"/>
        <v>40000</v>
      </c>
      <c r="R2349" s="7">
        <v>0.2</v>
      </c>
      <c r="S2349" s="7">
        <v>5.0</v>
      </c>
      <c r="T2349" s="11">
        <f t="shared" si="3"/>
        <v>2</v>
      </c>
      <c r="U2349" s="7" t="s">
        <v>933</v>
      </c>
      <c r="V2349" s="12" t="str">
        <f t="shared" si="4"/>
        <v>Data Design Interactive</v>
      </c>
      <c r="W2349" s="7" t="s">
        <v>28</v>
      </c>
    </row>
    <row r="2350">
      <c r="A2350" s="7" t="s">
        <v>2424</v>
      </c>
      <c r="B2350" s="8" t="s">
        <v>40</v>
      </c>
      <c r="C2350" s="9">
        <v>2008.0</v>
      </c>
      <c r="D2350" s="7" t="s">
        <v>41</v>
      </c>
      <c r="E2350" s="7" t="s">
        <v>300</v>
      </c>
      <c r="F2350" s="7">
        <v>0.0</v>
      </c>
      <c r="G2350" s="7">
        <v>0.0</v>
      </c>
      <c r="H2350" s="7">
        <v>0.04</v>
      </c>
      <c r="I2350" s="7">
        <v>0.0</v>
      </c>
      <c r="J2350" s="7">
        <v>0.04</v>
      </c>
      <c r="K2350" s="10">
        <f t="shared" ref="K2350:O2350" si="2351">F2350*1000000</f>
        <v>0</v>
      </c>
      <c r="L2350" s="10">
        <f t="shared" si="2351"/>
        <v>0</v>
      </c>
      <c r="M2350" s="10">
        <f t="shared" si="2351"/>
        <v>40000</v>
      </c>
      <c r="N2350" s="10">
        <f t="shared" si="2351"/>
        <v>0</v>
      </c>
      <c r="O2350" s="10">
        <f t="shared" si="2351"/>
        <v>40000</v>
      </c>
      <c r="T2350" s="11" t="str">
        <f t="shared" si="3"/>
        <v/>
      </c>
      <c r="V2350" s="12" t="str">
        <f t="shared" si="4"/>
        <v>Namco Bandai Games</v>
      </c>
    </row>
    <row r="2351">
      <c r="A2351" s="7" t="s">
        <v>2002</v>
      </c>
      <c r="B2351" s="8" t="s">
        <v>92</v>
      </c>
      <c r="C2351" s="9">
        <v>2008.0</v>
      </c>
      <c r="D2351" s="7" t="s">
        <v>49</v>
      </c>
      <c r="E2351" s="7" t="s">
        <v>100</v>
      </c>
      <c r="F2351" s="7">
        <v>0.04</v>
      </c>
      <c r="G2351" s="7">
        <v>0.0</v>
      </c>
      <c r="H2351" s="7">
        <v>0.0</v>
      </c>
      <c r="I2351" s="7">
        <v>0.0</v>
      </c>
      <c r="J2351" s="7">
        <v>0.04</v>
      </c>
      <c r="K2351" s="10">
        <f t="shared" ref="K2351:O2351" si="2352">F2351*1000000</f>
        <v>40000</v>
      </c>
      <c r="L2351" s="10">
        <f t="shared" si="2352"/>
        <v>0</v>
      </c>
      <c r="M2351" s="10">
        <f t="shared" si="2352"/>
        <v>0</v>
      </c>
      <c r="N2351" s="10">
        <f t="shared" si="2352"/>
        <v>0</v>
      </c>
      <c r="O2351" s="10">
        <f t="shared" si="2352"/>
        <v>40000</v>
      </c>
      <c r="P2351" s="7">
        <v>42.0</v>
      </c>
      <c r="Q2351" s="7">
        <v>14.0</v>
      </c>
      <c r="R2351" s="7">
        <v>7.1</v>
      </c>
      <c r="S2351" s="7">
        <v>13.0</v>
      </c>
      <c r="T2351" s="11">
        <f t="shared" si="3"/>
        <v>55.96296296</v>
      </c>
      <c r="U2351" s="7" t="s">
        <v>483</v>
      </c>
      <c r="V2351" s="12" t="str">
        <f t="shared" si="4"/>
        <v>Krome Studios</v>
      </c>
      <c r="W2351" s="7" t="s">
        <v>64</v>
      </c>
    </row>
    <row r="2352">
      <c r="A2352" s="7" t="s">
        <v>2425</v>
      </c>
      <c r="B2352" s="8" t="s">
        <v>25</v>
      </c>
      <c r="C2352" s="9">
        <v>2008.0</v>
      </c>
      <c r="D2352" s="7" t="s">
        <v>58</v>
      </c>
      <c r="E2352" s="7" t="s">
        <v>587</v>
      </c>
      <c r="F2352" s="7">
        <v>0.04</v>
      </c>
      <c r="G2352" s="7">
        <v>0.0</v>
      </c>
      <c r="H2352" s="7">
        <v>0.0</v>
      </c>
      <c r="I2352" s="7">
        <v>0.0</v>
      </c>
      <c r="J2352" s="7">
        <v>0.04</v>
      </c>
      <c r="K2352" s="10">
        <f t="shared" ref="K2352:O2352" si="2353">F2352*1000000</f>
        <v>40000</v>
      </c>
      <c r="L2352" s="10">
        <f t="shared" si="2353"/>
        <v>0</v>
      </c>
      <c r="M2352" s="10">
        <f t="shared" si="2353"/>
        <v>0</v>
      </c>
      <c r="N2352" s="10">
        <f t="shared" si="2353"/>
        <v>0</v>
      </c>
      <c r="O2352" s="10">
        <f t="shared" si="2353"/>
        <v>40000</v>
      </c>
      <c r="P2352" s="7">
        <v>56.0</v>
      </c>
      <c r="Q2352" s="7">
        <v>4.0</v>
      </c>
      <c r="T2352" s="11">
        <f t="shared" si="3"/>
        <v>56</v>
      </c>
      <c r="U2352" s="7" t="s">
        <v>2426</v>
      </c>
      <c r="V2352" s="12" t="str">
        <f t="shared" si="4"/>
        <v>Paprikari</v>
      </c>
      <c r="W2352" s="7" t="s">
        <v>28</v>
      </c>
    </row>
    <row r="2353">
      <c r="A2353" s="7" t="s">
        <v>1452</v>
      </c>
      <c r="B2353" s="8" t="s">
        <v>78</v>
      </c>
      <c r="C2353" s="9">
        <v>2008.0</v>
      </c>
      <c r="D2353" s="7" t="s">
        <v>49</v>
      </c>
      <c r="E2353" s="7" t="s">
        <v>50</v>
      </c>
      <c r="F2353" s="7">
        <v>0.02</v>
      </c>
      <c r="G2353" s="7">
        <v>0.02</v>
      </c>
      <c r="H2353" s="7">
        <v>0.0</v>
      </c>
      <c r="I2353" s="7">
        <v>0.0</v>
      </c>
      <c r="J2353" s="7">
        <v>0.04</v>
      </c>
      <c r="K2353" s="10">
        <f t="shared" ref="K2353:O2353" si="2354">F2353*1000000</f>
        <v>20000</v>
      </c>
      <c r="L2353" s="10">
        <f t="shared" si="2354"/>
        <v>20000</v>
      </c>
      <c r="M2353" s="10">
        <f t="shared" si="2354"/>
        <v>0</v>
      </c>
      <c r="N2353" s="10">
        <f t="shared" si="2354"/>
        <v>0</v>
      </c>
      <c r="O2353" s="10">
        <f t="shared" si="2354"/>
        <v>40000</v>
      </c>
      <c r="P2353" s="7">
        <v>78.0</v>
      </c>
      <c r="Q2353" s="7">
        <v>14.0</v>
      </c>
      <c r="R2353" s="7">
        <v>7.7</v>
      </c>
      <c r="S2353" s="7">
        <v>35.0</v>
      </c>
      <c r="T2353" s="11">
        <f t="shared" si="3"/>
        <v>77.28571429</v>
      </c>
      <c r="U2353" s="7" t="s">
        <v>51</v>
      </c>
      <c r="V2353" s="12" t="str">
        <f t="shared" si="4"/>
        <v>Traveller's Tales</v>
      </c>
      <c r="W2353" s="7" t="s">
        <v>52</v>
      </c>
    </row>
    <row r="2354">
      <c r="A2354" s="7" t="s">
        <v>2427</v>
      </c>
      <c r="B2354" s="8" t="s">
        <v>40</v>
      </c>
      <c r="C2354" s="9">
        <v>2008.0</v>
      </c>
      <c r="D2354" s="7" t="s">
        <v>58</v>
      </c>
      <c r="E2354" s="7" t="s">
        <v>1190</v>
      </c>
      <c r="F2354" s="7">
        <v>0.04</v>
      </c>
      <c r="G2354" s="7">
        <v>0.0</v>
      </c>
      <c r="H2354" s="7">
        <v>0.0</v>
      </c>
      <c r="I2354" s="7">
        <v>0.0</v>
      </c>
      <c r="J2354" s="7">
        <v>0.04</v>
      </c>
      <c r="K2354" s="10">
        <f t="shared" ref="K2354:O2354" si="2355">F2354*1000000</f>
        <v>40000</v>
      </c>
      <c r="L2354" s="10">
        <f t="shared" si="2355"/>
        <v>0</v>
      </c>
      <c r="M2354" s="10">
        <f t="shared" si="2355"/>
        <v>0</v>
      </c>
      <c r="N2354" s="10">
        <f t="shared" si="2355"/>
        <v>0</v>
      </c>
      <c r="O2354" s="10">
        <f t="shared" si="2355"/>
        <v>40000</v>
      </c>
      <c r="T2354" s="11" t="str">
        <f t="shared" si="3"/>
        <v/>
      </c>
      <c r="V2354" s="12" t="str">
        <f t="shared" si="4"/>
        <v>JoWood Productions</v>
      </c>
    </row>
    <row r="2355">
      <c r="A2355" s="7" t="s">
        <v>2428</v>
      </c>
      <c r="B2355" s="8" t="s">
        <v>40</v>
      </c>
      <c r="C2355" s="9">
        <v>2008.0</v>
      </c>
      <c r="D2355" s="7" t="s">
        <v>96</v>
      </c>
      <c r="E2355" s="7" t="s">
        <v>100</v>
      </c>
      <c r="F2355" s="7">
        <v>0.0</v>
      </c>
      <c r="G2355" s="7">
        <v>0.0</v>
      </c>
      <c r="H2355" s="7">
        <v>0.04</v>
      </c>
      <c r="I2355" s="7">
        <v>0.0</v>
      </c>
      <c r="J2355" s="7">
        <v>0.04</v>
      </c>
      <c r="K2355" s="10">
        <f t="shared" ref="K2355:O2355" si="2356">F2355*1000000</f>
        <v>0</v>
      </c>
      <c r="L2355" s="10">
        <f t="shared" si="2356"/>
        <v>0</v>
      </c>
      <c r="M2355" s="10">
        <f t="shared" si="2356"/>
        <v>40000</v>
      </c>
      <c r="N2355" s="10">
        <f t="shared" si="2356"/>
        <v>0</v>
      </c>
      <c r="O2355" s="10">
        <f t="shared" si="2356"/>
        <v>40000</v>
      </c>
      <c r="T2355" s="11" t="str">
        <f t="shared" si="3"/>
        <v/>
      </c>
      <c r="V2355" s="12" t="str">
        <f t="shared" si="4"/>
        <v>Konami Digital Entertainment</v>
      </c>
    </row>
    <row r="2356">
      <c r="A2356" s="7" t="s">
        <v>2429</v>
      </c>
      <c r="B2356" s="8" t="s">
        <v>62</v>
      </c>
      <c r="C2356" s="9">
        <v>2008.0</v>
      </c>
      <c r="D2356" s="7" t="s">
        <v>54</v>
      </c>
      <c r="E2356" s="7" t="s">
        <v>1354</v>
      </c>
      <c r="F2356" s="7">
        <v>0.0</v>
      </c>
      <c r="G2356" s="7">
        <v>0.0</v>
      </c>
      <c r="H2356" s="7">
        <v>0.04</v>
      </c>
      <c r="I2356" s="7">
        <v>0.0</v>
      </c>
      <c r="J2356" s="7">
        <v>0.04</v>
      </c>
      <c r="K2356" s="10">
        <f t="shared" ref="K2356:O2356" si="2357">F2356*1000000</f>
        <v>0</v>
      </c>
      <c r="L2356" s="10">
        <f t="shared" si="2357"/>
        <v>0</v>
      </c>
      <c r="M2356" s="10">
        <f t="shared" si="2357"/>
        <v>40000</v>
      </c>
      <c r="N2356" s="10">
        <f t="shared" si="2357"/>
        <v>0</v>
      </c>
      <c r="O2356" s="10">
        <f t="shared" si="2357"/>
        <v>40000</v>
      </c>
      <c r="T2356" s="11" t="str">
        <f t="shared" si="3"/>
        <v/>
      </c>
      <c r="V2356" s="12" t="str">
        <f t="shared" si="4"/>
        <v>CyberFront</v>
      </c>
    </row>
    <row r="2357">
      <c r="A2357" s="7" t="s">
        <v>1515</v>
      </c>
      <c r="B2357" s="8" t="s">
        <v>78</v>
      </c>
      <c r="C2357" s="9">
        <v>2008.0</v>
      </c>
      <c r="D2357" s="7" t="s">
        <v>49</v>
      </c>
      <c r="E2357" s="7" t="s">
        <v>131</v>
      </c>
      <c r="F2357" s="7">
        <v>0.01</v>
      </c>
      <c r="G2357" s="7">
        <v>0.02</v>
      </c>
      <c r="H2357" s="7">
        <v>0.0</v>
      </c>
      <c r="I2357" s="7">
        <v>0.01</v>
      </c>
      <c r="J2357" s="7">
        <v>0.04</v>
      </c>
      <c r="K2357" s="10">
        <f t="shared" ref="K2357:O2357" si="2358">F2357*1000000</f>
        <v>10000</v>
      </c>
      <c r="L2357" s="10">
        <f t="shared" si="2358"/>
        <v>20000</v>
      </c>
      <c r="M2357" s="10">
        <f t="shared" si="2358"/>
        <v>0</v>
      </c>
      <c r="N2357" s="10">
        <f t="shared" si="2358"/>
        <v>10000</v>
      </c>
      <c r="O2357" s="10">
        <f t="shared" si="2358"/>
        <v>40000</v>
      </c>
      <c r="P2357" s="7">
        <v>78.0</v>
      </c>
      <c r="Q2357" s="7">
        <v>21.0</v>
      </c>
      <c r="R2357" s="7">
        <v>8.5</v>
      </c>
      <c r="S2357" s="7">
        <v>353.0</v>
      </c>
      <c r="T2357" s="11">
        <f t="shared" si="3"/>
        <v>84.60695187</v>
      </c>
      <c r="U2357" s="7" t="s">
        <v>131</v>
      </c>
      <c r="V2357" s="12" t="str">
        <f t="shared" si="4"/>
        <v>Capcom</v>
      </c>
      <c r="W2357" s="7" t="s">
        <v>34</v>
      </c>
    </row>
    <row r="2358">
      <c r="A2358" s="7" t="s">
        <v>2430</v>
      </c>
      <c r="B2358" s="8" t="s">
        <v>40</v>
      </c>
      <c r="C2358" s="9">
        <v>2008.0</v>
      </c>
      <c r="D2358" s="7" t="s">
        <v>67</v>
      </c>
      <c r="E2358" s="7" t="s">
        <v>2431</v>
      </c>
      <c r="F2358" s="7">
        <v>0.04</v>
      </c>
      <c r="G2358" s="7">
        <v>0.0</v>
      </c>
      <c r="H2358" s="7">
        <v>0.0</v>
      </c>
      <c r="I2358" s="7">
        <v>0.0</v>
      </c>
      <c r="J2358" s="7">
        <v>0.04</v>
      </c>
      <c r="K2358" s="10">
        <f t="shared" ref="K2358:O2358" si="2359">F2358*1000000</f>
        <v>40000</v>
      </c>
      <c r="L2358" s="10">
        <f t="shared" si="2359"/>
        <v>0</v>
      </c>
      <c r="M2358" s="10">
        <f t="shared" si="2359"/>
        <v>0</v>
      </c>
      <c r="N2358" s="10">
        <f t="shared" si="2359"/>
        <v>0</v>
      </c>
      <c r="O2358" s="10">
        <f t="shared" si="2359"/>
        <v>40000</v>
      </c>
      <c r="T2358" s="11" t="str">
        <f t="shared" si="3"/>
        <v/>
      </c>
      <c r="U2358" s="7" t="s">
        <v>2432</v>
      </c>
      <c r="V2358" s="12" t="str">
        <f t="shared" si="4"/>
        <v>Sabarasa Entertainment</v>
      </c>
      <c r="W2358" s="7" t="s">
        <v>64</v>
      </c>
    </row>
    <row r="2359">
      <c r="A2359" s="7" t="s">
        <v>2433</v>
      </c>
      <c r="B2359" s="8" t="s">
        <v>62</v>
      </c>
      <c r="C2359" s="9">
        <v>2008.0</v>
      </c>
      <c r="D2359" s="7" t="s">
        <v>31</v>
      </c>
      <c r="E2359" s="7" t="s">
        <v>46</v>
      </c>
      <c r="F2359" s="7">
        <v>0.0</v>
      </c>
      <c r="G2359" s="7">
        <v>0.0</v>
      </c>
      <c r="H2359" s="7">
        <v>0.04</v>
      </c>
      <c r="I2359" s="7">
        <v>0.0</v>
      </c>
      <c r="J2359" s="7">
        <v>0.04</v>
      </c>
      <c r="K2359" s="10">
        <f t="shared" ref="K2359:O2359" si="2360">F2359*1000000</f>
        <v>0</v>
      </c>
      <c r="L2359" s="10">
        <f t="shared" si="2360"/>
        <v>0</v>
      </c>
      <c r="M2359" s="10">
        <f t="shared" si="2360"/>
        <v>40000</v>
      </c>
      <c r="N2359" s="10">
        <f t="shared" si="2360"/>
        <v>0</v>
      </c>
      <c r="O2359" s="10">
        <f t="shared" si="2360"/>
        <v>40000</v>
      </c>
      <c r="T2359" s="11" t="str">
        <f t="shared" si="3"/>
        <v/>
      </c>
      <c r="V2359" s="12" t="str">
        <f t="shared" si="4"/>
        <v>Sega</v>
      </c>
    </row>
    <row r="2360">
      <c r="A2360" s="7" t="s">
        <v>2434</v>
      </c>
      <c r="B2360" s="8" t="s">
        <v>40</v>
      </c>
      <c r="C2360" s="9">
        <v>2008.0</v>
      </c>
      <c r="D2360" s="7" t="s">
        <v>41</v>
      </c>
      <c r="E2360" s="7" t="s">
        <v>730</v>
      </c>
      <c r="F2360" s="7">
        <v>0.0</v>
      </c>
      <c r="G2360" s="7">
        <v>0.0</v>
      </c>
      <c r="H2360" s="7">
        <v>0.04</v>
      </c>
      <c r="I2360" s="7">
        <v>0.0</v>
      </c>
      <c r="J2360" s="7">
        <v>0.04</v>
      </c>
      <c r="K2360" s="10">
        <f t="shared" ref="K2360:O2360" si="2361">F2360*1000000</f>
        <v>0</v>
      </c>
      <c r="L2360" s="10">
        <f t="shared" si="2361"/>
        <v>0</v>
      </c>
      <c r="M2360" s="10">
        <f t="shared" si="2361"/>
        <v>40000</v>
      </c>
      <c r="N2360" s="10">
        <f t="shared" si="2361"/>
        <v>0</v>
      </c>
      <c r="O2360" s="10">
        <f t="shared" si="2361"/>
        <v>40000</v>
      </c>
      <c r="T2360" s="11" t="str">
        <f t="shared" si="3"/>
        <v/>
      </c>
      <c r="V2360" s="12" t="str">
        <f t="shared" si="4"/>
        <v>IE Institute</v>
      </c>
    </row>
    <row r="2361">
      <c r="A2361" s="7" t="s">
        <v>2435</v>
      </c>
      <c r="B2361" s="8" t="s">
        <v>62</v>
      </c>
      <c r="C2361" s="9">
        <v>2008.0</v>
      </c>
      <c r="D2361" s="7" t="s">
        <v>49</v>
      </c>
      <c r="E2361" s="7" t="s">
        <v>85</v>
      </c>
      <c r="F2361" s="7">
        <v>0.02</v>
      </c>
      <c r="G2361" s="7">
        <v>0.02</v>
      </c>
      <c r="H2361" s="7">
        <v>0.0</v>
      </c>
      <c r="I2361" s="7">
        <v>0.01</v>
      </c>
      <c r="J2361" s="7">
        <v>0.04</v>
      </c>
      <c r="K2361" s="10">
        <f t="shared" ref="K2361:O2361" si="2362">F2361*1000000</f>
        <v>20000</v>
      </c>
      <c r="L2361" s="10">
        <f t="shared" si="2362"/>
        <v>20000</v>
      </c>
      <c r="M2361" s="10">
        <f t="shared" si="2362"/>
        <v>0</v>
      </c>
      <c r="N2361" s="10">
        <f t="shared" si="2362"/>
        <v>10000</v>
      </c>
      <c r="O2361" s="10">
        <f t="shared" si="2362"/>
        <v>40000</v>
      </c>
      <c r="T2361" s="11" t="str">
        <f t="shared" si="3"/>
        <v/>
      </c>
      <c r="V2361" s="12" t="str">
        <f t="shared" si="4"/>
        <v>Take-Two Interactive</v>
      </c>
    </row>
    <row r="2362">
      <c r="A2362" s="7" t="s">
        <v>1704</v>
      </c>
      <c r="B2362" s="8" t="s">
        <v>40</v>
      </c>
      <c r="C2362" s="9">
        <v>2008.0</v>
      </c>
      <c r="D2362" s="7" t="s">
        <v>75</v>
      </c>
      <c r="E2362" s="7" t="s">
        <v>816</v>
      </c>
      <c r="F2362" s="7">
        <v>0.03</v>
      </c>
      <c r="G2362" s="7">
        <v>0.0</v>
      </c>
      <c r="H2362" s="7">
        <v>0.0</v>
      </c>
      <c r="I2362" s="7">
        <v>0.0</v>
      </c>
      <c r="J2362" s="7">
        <v>0.04</v>
      </c>
      <c r="K2362" s="10">
        <f t="shared" ref="K2362:O2362" si="2363">F2362*1000000</f>
        <v>30000</v>
      </c>
      <c r="L2362" s="10">
        <f t="shared" si="2363"/>
        <v>0</v>
      </c>
      <c r="M2362" s="10">
        <f t="shared" si="2363"/>
        <v>0</v>
      </c>
      <c r="N2362" s="10">
        <f t="shared" si="2363"/>
        <v>0</v>
      </c>
      <c r="O2362" s="10">
        <f t="shared" si="2363"/>
        <v>40000</v>
      </c>
      <c r="T2362" s="11" t="str">
        <f t="shared" si="3"/>
        <v/>
      </c>
      <c r="V2362" s="12" t="str">
        <f t="shared" si="4"/>
        <v>System 3 Arcade Software</v>
      </c>
    </row>
    <row r="2363">
      <c r="A2363" s="7" t="s">
        <v>2436</v>
      </c>
      <c r="B2363" s="8" t="s">
        <v>40</v>
      </c>
      <c r="C2363" s="9">
        <v>2008.0</v>
      </c>
      <c r="D2363" s="7" t="s">
        <v>41</v>
      </c>
      <c r="E2363" s="7" t="s">
        <v>2437</v>
      </c>
      <c r="F2363" s="7">
        <v>0.04</v>
      </c>
      <c r="G2363" s="7">
        <v>0.0</v>
      </c>
      <c r="H2363" s="7">
        <v>0.0</v>
      </c>
      <c r="I2363" s="7">
        <v>0.0</v>
      </c>
      <c r="J2363" s="7">
        <v>0.04</v>
      </c>
      <c r="K2363" s="10">
        <f t="shared" ref="K2363:O2363" si="2364">F2363*1000000</f>
        <v>40000</v>
      </c>
      <c r="L2363" s="10">
        <f t="shared" si="2364"/>
        <v>0</v>
      </c>
      <c r="M2363" s="10">
        <f t="shared" si="2364"/>
        <v>0</v>
      </c>
      <c r="N2363" s="10">
        <f t="shared" si="2364"/>
        <v>0</v>
      </c>
      <c r="O2363" s="10">
        <f t="shared" si="2364"/>
        <v>40000</v>
      </c>
      <c r="T2363" s="11" t="str">
        <f t="shared" si="3"/>
        <v/>
      </c>
      <c r="U2363" s="7" t="s">
        <v>2438</v>
      </c>
      <c r="V2363" s="12" t="str">
        <f t="shared" si="4"/>
        <v>Novarama</v>
      </c>
      <c r="W2363" s="7" t="s">
        <v>28</v>
      </c>
    </row>
    <row r="2364">
      <c r="A2364" s="7" t="s">
        <v>2439</v>
      </c>
      <c r="B2364" s="8" t="s">
        <v>40</v>
      </c>
      <c r="C2364" s="9">
        <v>2008.0</v>
      </c>
      <c r="D2364" s="7" t="s">
        <v>54</v>
      </c>
      <c r="E2364" s="7" t="s">
        <v>300</v>
      </c>
      <c r="F2364" s="7">
        <v>0.0</v>
      </c>
      <c r="G2364" s="7">
        <v>0.0</v>
      </c>
      <c r="H2364" s="7">
        <v>0.04</v>
      </c>
      <c r="I2364" s="7">
        <v>0.0</v>
      </c>
      <c r="J2364" s="7">
        <v>0.04</v>
      </c>
      <c r="K2364" s="10">
        <f t="shared" ref="K2364:O2364" si="2365">F2364*1000000</f>
        <v>0</v>
      </c>
      <c r="L2364" s="10">
        <f t="shared" si="2365"/>
        <v>0</v>
      </c>
      <c r="M2364" s="10">
        <f t="shared" si="2365"/>
        <v>40000</v>
      </c>
      <c r="N2364" s="10">
        <f t="shared" si="2365"/>
        <v>0</v>
      </c>
      <c r="O2364" s="10">
        <f t="shared" si="2365"/>
        <v>40000</v>
      </c>
      <c r="T2364" s="11" t="str">
        <f t="shared" si="3"/>
        <v/>
      </c>
      <c r="V2364" s="12" t="str">
        <f t="shared" si="4"/>
        <v>Namco Bandai Games</v>
      </c>
    </row>
    <row r="2365">
      <c r="A2365" s="7" t="s">
        <v>2440</v>
      </c>
      <c r="B2365" s="8" t="s">
        <v>40</v>
      </c>
      <c r="C2365" s="9">
        <v>2008.0</v>
      </c>
      <c r="D2365" s="7" t="s">
        <v>54</v>
      </c>
      <c r="E2365" s="7" t="s">
        <v>2441</v>
      </c>
      <c r="F2365" s="7">
        <v>0.0</v>
      </c>
      <c r="G2365" s="7">
        <v>0.0</v>
      </c>
      <c r="H2365" s="7">
        <v>0.04</v>
      </c>
      <c r="I2365" s="7">
        <v>0.0</v>
      </c>
      <c r="J2365" s="7">
        <v>0.04</v>
      </c>
      <c r="K2365" s="10">
        <f t="shared" ref="K2365:O2365" si="2366">F2365*1000000</f>
        <v>0</v>
      </c>
      <c r="L2365" s="10">
        <f t="shared" si="2366"/>
        <v>0</v>
      </c>
      <c r="M2365" s="10">
        <f t="shared" si="2366"/>
        <v>40000</v>
      </c>
      <c r="N2365" s="10">
        <f t="shared" si="2366"/>
        <v>0</v>
      </c>
      <c r="O2365" s="10">
        <f t="shared" si="2366"/>
        <v>40000</v>
      </c>
      <c r="T2365" s="11" t="str">
        <f t="shared" si="3"/>
        <v/>
      </c>
      <c r="V2365" s="12" t="str">
        <f t="shared" si="4"/>
        <v>ASCII Media Works</v>
      </c>
    </row>
    <row r="2366">
      <c r="A2366" s="7" t="s">
        <v>2442</v>
      </c>
      <c r="B2366" s="8" t="s">
        <v>92</v>
      </c>
      <c r="C2366" s="9">
        <v>2008.0</v>
      </c>
      <c r="D2366" s="7" t="s">
        <v>54</v>
      </c>
      <c r="E2366" s="7" t="s">
        <v>1309</v>
      </c>
      <c r="F2366" s="7">
        <v>0.0</v>
      </c>
      <c r="G2366" s="7">
        <v>0.0</v>
      </c>
      <c r="H2366" s="7">
        <v>0.04</v>
      </c>
      <c r="I2366" s="7">
        <v>0.0</v>
      </c>
      <c r="J2366" s="7">
        <v>0.04</v>
      </c>
      <c r="K2366" s="10">
        <f t="shared" ref="K2366:O2366" si="2367">F2366*1000000</f>
        <v>0</v>
      </c>
      <c r="L2366" s="10">
        <f t="shared" si="2367"/>
        <v>0</v>
      </c>
      <c r="M2366" s="10">
        <f t="shared" si="2367"/>
        <v>40000</v>
      </c>
      <c r="N2366" s="10">
        <f t="shared" si="2367"/>
        <v>0</v>
      </c>
      <c r="O2366" s="10">
        <f t="shared" si="2367"/>
        <v>40000</v>
      </c>
      <c r="T2366" s="11" t="str">
        <f t="shared" si="3"/>
        <v/>
      </c>
      <c r="V2366" s="12" t="str">
        <f t="shared" si="4"/>
        <v>Prototype</v>
      </c>
    </row>
    <row r="2367">
      <c r="A2367" s="7" t="s">
        <v>2443</v>
      </c>
      <c r="B2367" s="8" t="s">
        <v>25</v>
      </c>
      <c r="C2367" s="9">
        <v>2008.0</v>
      </c>
      <c r="D2367" s="7" t="s">
        <v>31</v>
      </c>
      <c r="E2367" s="7" t="s">
        <v>1828</v>
      </c>
      <c r="F2367" s="7">
        <v>0.04</v>
      </c>
      <c r="G2367" s="7">
        <v>0.0</v>
      </c>
      <c r="H2367" s="7">
        <v>0.0</v>
      </c>
      <c r="I2367" s="7">
        <v>0.0</v>
      </c>
      <c r="J2367" s="7">
        <v>0.04</v>
      </c>
      <c r="K2367" s="10">
        <f t="shared" ref="K2367:O2367" si="2368">F2367*1000000</f>
        <v>40000</v>
      </c>
      <c r="L2367" s="10">
        <f t="shared" si="2368"/>
        <v>0</v>
      </c>
      <c r="M2367" s="10">
        <f t="shared" si="2368"/>
        <v>0</v>
      </c>
      <c r="N2367" s="10">
        <f t="shared" si="2368"/>
        <v>0</v>
      </c>
      <c r="O2367" s="10">
        <f t="shared" si="2368"/>
        <v>40000</v>
      </c>
      <c r="P2367" s="7">
        <v>50.0</v>
      </c>
      <c r="Q2367" s="7">
        <v>7.0</v>
      </c>
      <c r="R2367" s="7">
        <v>8.3</v>
      </c>
      <c r="S2367" s="7">
        <v>6.0</v>
      </c>
      <c r="T2367" s="11">
        <f t="shared" si="3"/>
        <v>65.23076923</v>
      </c>
      <c r="U2367" s="7" t="s">
        <v>2444</v>
      </c>
      <c r="V2367" s="12" t="str">
        <f t="shared" si="4"/>
        <v>Naps Team</v>
      </c>
      <c r="W2367" s="7" t="s">
        <v>52</v>
      </c>
    </row>
    <row r="2368">
      <c r="A2368" s="7" t="s">
        <v>2366</v>
      </c>
      <c r="B2368" s="8" t="s">
        <v>62</v>
      </c>
      <c r="C2368" s="9">
        <v>2008.0</v>
      </c>
      <c r="D2368" s="7" t="s">
        <v>41</v>
      </c>
      <c r="E2368" s="7" t="s">
        <v>1295</v>
      </c>
      <c r="F2368" s="7">
        <v>0.02</v>
      </c>
      <c r="G2368" s="7">
        <v>0.01</v>
      </c>
      <c r="H2368" s="7">
        <v>0.0</v>
      </c>
      <c r="I2368" s="7">
        <v>0.0</v>
      </c>
      <c r="J2368" s="7">
        <v>0.04</v>
      </c>
      <c r="K2368" s="10">
        <f t="shared" ref="K2368:O2368" si="2369">F2368*1000000</f>
        <v>20000</v>
      </c>
      <c r="L2368" s="10">
        <f t="shared" si="2369"/>
        <v>10000</v>
      </c>
      <c r="M2368" s="10">
        <f t="shared" si="2369"/>
        <v>0</v>
      </c>
      <c r="N2368" s="10">
        <f t="shared" si="2369"/>
        <v>0</v>
      </c>
      <c r="O2368" s="10">
        <f t="shared" si="2369"/>
        <v>40000</v>
      </c>
      <c r="T2368" s="11" t="str">
        <f t="shared" si="3"/>
        <v/>
      </c>
      <c r="U2368" s="7" t="s">
        <v>1295</v>
      </c>
      <c r="V2368" s="12" t="str">
        <f t="shared" si="4"/>
        <v>XS Games</v>
      </c>
      <c r="W2368" s="7" t="s">
        <v>64</v>
      </c>
    </row>
    <row r="2369">
      <c r="A2369" s="7" t="s">
        <v>2445</v>
      </c>
      <c r="B2369" s="8" t="s">
        <v>62</v>
      </c>
      <c r="C2369" s="9">
        <v>2008.0</v>
      </c>
      <c r="D2369" s="7" t="s">
        <v>54</v>
      </c>
      <c r="E2369" s="7" t="s">
        <v>2446</v>
      </c>
      <c r="F2369" s="7">
        <v>0.0</v>
      </c>
      <c r="G2369" s="7">
        <v>0.0</v>
      </c>
      <c r="H2369" s="7">
        <v>0.04</v>
      </c>
      <c r="I2369" s="7">
        <v>0.0</v>
      </c>
      <c r="J2369" s="7">
        <v>0.04</v>
      </c>
      <c r="K2369" s="10">
        <f t="shared" ref="K2369:O2369" si="2370">F2369*1000000</f>
        <v>0</v>
      </c>
      <c r="L2369" s="10">
        <f t="shared" si="2370"/>
        <v>0</v>
      </c>
      <c r="M2369" s="10">
        <f t="shared" si="2370"/>
        <v>40000</v>
      </c>
      <c r="N2369" s="10">
        <f t="shared" si="2370"/>
        <v>0</v>
      </c>
      <c r="O2369" s="10">
        <f t="shared" si="2370"/>
        <v>40000</v>
      </c>
      <c r="T2369" s="11" t="str">
        <f t="shared" si="3"/>
        <v/>
      </c>
      <c r="V2369" s="12" t="str">
        <f t="shared" si="4"/>
        <v>5pb</v>
      </c>
    </row>
    <row r="2370">
      <c r="A2370" s="7" t="s">
        <v>2447</v>
      </c>
      <c r="B2370" s="8" t="s">
        <v>25</v>
      </c>
      <c r="C2370" s="9">
        <v>2008.0</v>
      </c>
      <c r="D2370" s="7" t="s">
        <v>54</v>
      </c>
      <c r="E2370" s="7" t="s">
        <v>529</v>
      </c>
      <c r="F2370" s="7">
        <v>0.04</v>
      </c>
      <c r="G2370" s="7">
        <v>0.0</v>
      </c>
      <c r="H2370" s="7">
        <v>0.0</v>
      </c>
      <c r="I2370" s="7">
        <v>0.0</v>
      </c>
      <c r="J2370" s="7">
        <v>0.04</v>
      </c>
      <c r="K2370" s="10">
        <f t="shared" ref="K2370:O2370" si="2371">F2370*1000000</f>
        <v>40000</v>
      </c>
      <c r="L2370" s="10">
        <f t="shared" si="2371"/>
        <v>0</v>
      </c>
      <c r="M2370" s="10">
        <f t="shared" si="2371"/>
        <v>0</v>
      </c>
      <c r="N2370" s="10">
        <f t="shared" si="2371"/>
        <v>0</v>
      </c>
      <c r="O2370" s="10">
        <f t="shared" si="2371"/>
        <v>40000</v>
      </c>
      <c r="T2370" s="11" t="str">
        <f t="shared" si="3"/>
        <v/>
      </c>
      <c r="U2370" s="7" t="s">
        <v>928</v>
      </c>
      <c r="V2370" s="12" t="str">
        <f t="shared" si="4"/>
        <v>Other Ocean Interactive</v>
      </c>
      <c r="W2370" s="7" t="s">
        <v>28</v>
      </c>
    </row>
    <row r="2371">
      <c r="A2371" s="7" t="s">
        <v>2448</v>
      </c>
      <c r="B2371" s="8" t="s">
        <v>40</v>
      </c>
      <c r="C2371" s="9">
        <v>2008.0</v>
      </c>
      <c r="D2371" s="7" t="s">
        <v>31</v>
      </c>
      <c r="E2371" s="7" t="s">
        <v>814</v>
      </c>
      <c r="F2371" s="7">
        <v>0.03</v>
      </c>
      <c r="G2371" s="7">
        <v>0.0</v>
      </c>
      <c r="H2371" s="7">
        <v>0.0</v>
      </c>
      <c r="I2371" s="7">
        <v>0.0</v>
      </c>
      <c r="J2371" s="7">
        <v>0.04</v>
      </c>
      <c r="K2371" s="10">
        <f t="shared" ref="K2371:O2371" si="2372">F2371*1000000</f>
        <v>30000</v>
      </c>
      <c r="L2371" s="10">
        <f t="shared" si="2372"/>
        <v>0</v>
      </c>
      <c r="M2371" s="10">
        <f t="shared" si="2372"/>
        <v>0</v>
      </c>
      <c r="N2371" s="10">
        <f t="shared" si="2372"/>
        <v>0</v>
      </c>
      <c r="O2371" s="10">
        <f t="shared" si="2372"/>
        <v>40000</v>
      </c>
      <c r="P2371" s="7">
        <v>68.0</v>
      </c>
      <c r="Q2371" s="7">
        <v>15.0</v>
      </c>
      <c r="R2371" s="7">
        <v>7.3</v>
      </c>
      <c r="S2371" s="7">
        <v>8.0</v>
      </c>
      <c r="T2371" s="11">
        <f t="shared" si="3"/>
        <v>69.73913043</v>
      </c>
      <c r="U2371" s="7" t="s">
        <v>2449</v>
      </c>
      <c r="V2371" s="12" t="str">
        <f t="shared" si="4"/>
        <v>EnjoyUp Games</v>
      </c>
      <c r="W2371" s="7" t="s">
        <v>64</v>
      </c>
    </row>
    <row r="2372">
      <c r="A2372" s="7" t="s">
        <v>2450</v>
      </c>
      <c r="B2372" s="8" t="s">
        <v>47</v>
      </c>
      <c r="C2372" s="9">
        <v>2008.0</v>
      </c>
      <c r="D2372" s="7" t="s">
        <v>54</v>
      </c>
      <c r="E2372" s="7" t="s">
        <v>69</v>
      </c>
      <c r="F2372" s="7">
        <v>0.0</v>
      </c>
      <c r="G2372" s="7">
        <v>0.0</v>
      </c>
      <c r="H2372" s="7">
        <v>0.04</v>
      </c>
      <c r="I2372" s="7">
        <v>0.0</v>
      </c>
      <c r="J2372" s="7">
        <v>0.04</v>
      </c>
      <c r="K2372" s="10">
        <f t="shared" ref="K2372:O2372" si="2373">F2372*1000000</f>
        <v>0</v>
      </c>
      <c r="L2372" s="10">
        <f t="shared" si="2373"/>
        <v>0</v>
      </c>
      <c r="M2372" s="10">
        <f t="shared" si="2373"/>
        <v>40000</v>
      </c>
      <c r="N2372" s="10">
        <f t="shared" si="2373"/>
        <v>0</v>
      </c>
      <c r="O2372" s="10">
        <f t="shared" si="2373"/>
        <v>40000</v>
      </c>
      <c r="T2372" s="11" t="str">
        <f t="shared" si="3"/>
        <v/>
      </c>
      <c r="V2372" s="12" t="str">
        <f t="shared" si="4"/>
        <v>Sony Computer Entertainment</v>
      </c>
    </row>
    <row r="2373">
      <c r="A2373" s="7" t="s">
        <v>2451</v>
      </c>
      <c r="B2373" s="8" t="s">
        <v>40</v>
      </c>
      <c r="C2373" s="9">
        <v>2008.0</v>
      </c>
      <c r="D2373" s="7" t="s">
        <v>96</v>
      </c>
      <c r="E2373" s="7" t="s">
        <v>100</v>
      </c>
      <c r="F2373" s="7">
        <v>0.03</v>
      </c>
      <c r="G2373" s="7">
        <v>0.0</v>
      </c>
      <c r="H2373" s="7">
        <v>0.0</v>
      </c>
      <c r="I2373" s="7">
        <v>0.0</v>
      </c>
      <c r="J2373" s="7">
        <v>0.04</v>
      </c>
      <c r="K2373" s="10">
        <f t="shared" ref="K2373:O2373" si="2374">F2373*1000000</f>
        <v>30000</v>
      </c>
      <c r="L2373" s="10">
        <f t="shared" si="2374"/>
        <v>0</v>
      </c>
      <c r="M2373" s="10">
        <f t="shared" si="2374"/>
        <v>0</v>
      </c>
      <c r="N2373" s="10">
        <f t="shared" si="2374"/>
        <v>0</v>
      </c>
      <c r="O2373" s="10">
        <f t="shared" si="2374"/>
        <v>40000</v>
      </c>
      <c r="T2373" s="11" t="str">
        <f t="shared" si="3"/>
        <v/>
      </c>
      <c r="U2373" s="7" t="s">
        <v>193</v>
      </c>
      <c r="V2373" s="12" t="str">
        <f t="shared" si="4"/>
        <v>1st Playable Productions</v>
      </c>
      <c r="W2373" s="7" t="s">
        <v>28</v>
      </c>
    </row>
    <row r="2374">
      <c r="A2374" s="7" t="s">
        <v>2452</v>
      </c>
      <c r="B2374" s="8" t="s">
        <v>1365</v>
      </c>
      <c r="C2374" s="9">
        <v>2008.0</v>
      </c>
      <c r="D2374" s="7" t="s">
        <v>54</v>
      </c>
      <c r="E2374" s="7" t="s">
        <v>2453</v>
      </c>
      <c r="F2374" s="7">
        <v>0.0</v>
      </c>
      <c r="G2374" s="7">
        <v>0.0</v>
      </c>
      <c r="H2374" s="7">
        <v>0.04</v>
      </c>
      <c r="I2374" s="7">
        <v>0.0</v>
      </c>
      <c r="J2374" s="7">
        <v>0.04</v>
      </c>
      <c r="K2374" s="10">
        <f t="shared" ref="K2374:O2374" si="2375">F2374*1000000</f>
        <v>0</v>
      </c>
      <c r="L2374" s="10">
        <f t="shared" si="2375"/>
        <v>0</v>
      </c>
      <c r="M2374" s="10">
        <f t="shared" si="2375"/>
        <v>40000</v>
      </c>
      <c r="N2374" s="10">
        <f t="shared" si="2375"/>
        <v>0</v>
      </c>
      <c r="O2374" s="10">
        <f t="shared" si="2375"/>
        <v>40000</v>
      </c>
      <c r="T2374" s="11" t="str">
        <f t="shared" si="3"/>
        <v/>
      </c>
      <c r="V2374" s="12" t="str">
        <f t="shared" si="4"/>
        <v>NEC Interchannel</v>
      </c>
    </row>
    <row r="2375">
      <c r="A2375" s="7" t="s">
        <v>2101</v>
      </c>
      <c r="B2375" s="8" t="s">
        <v>47</v>
      </c>
      <c r="C2375" s="9">
        <v>2008.0</v>
      </c>
      <c r="D2375" s="7" t="s">
        <v>75</v>
      </c>
      <c r="E2375" s="7" t="s">
        <v>816</v>
      </c>
      <c r="F2375" s="7">
        <v>0.0</v>
      </c>
      <c r="G2375" s="7">
        <v>0.03</v>
      </c>
      <c r="H2375" s="7">
        <v>0.0</v>
      </c>
      <c r="I2375" s="7">
        <v>0.01</v>
      </c>
      <c r="J2375" s="7">
        <v>0.04</v>
      </c>
      <c r="K2375" s="10">
        <f t="shared" ref="K2375:O2375" si="2376">F2375*1000000</f>
        <v>0</v>
      </c>
      <c r="L2375" s="10">
        <f t="shared" si="2376"/>
        <v>30000</v>
      </c>
      <c r="M2375" s="10">
        <f t="shared" si="2376"/>
        <v>0</v>
      </c>
      <c r="N2375" s="10">
        <f t="shared" si="2376"/>
        <v>10000</v>
      </c>
      <c r="O2375" s="10">
        <f t="shared" si="2376"/>
        <v>40000</v>
      </c>
      <c r="P2375" s="7">
        <v>71.0</v>
      </c>
      <c r="Q2375" s="7">
        <v>37.0</v>
      </c>
      <c r="R2375" s="7">
        <v>6.2</v>
      </c>
      <c r="S2375" s="7">
        <v>26.0</v>
      </c>
      <c r="T2375" s="11">
        <f t="shared" si="3"/>
        <v>67.28571429</v>
      </c>
      <c r="U2375" s="7" t="s">
        <v>506</v>
      </c>
      <c r="V2375" s="12" t="str">
        <f t="shared" si="4"/>
        <v>Eutechnyx</v>
      </c>
      <c r="W2375" s="7" t="s">
        <v>28</v>
      </c>
    </row>
    <row r="2376">
      <c r="A2376" s="7" t="s">
        <v>2454</v>
      </c>
      <c r="B2376" s="8" t="s">
        <v>62</v>
      </c>
      <c r="C2376" s="9">
        <v>2008.0</v>
      </c>
      <c r="D2376" s="7" t="s">
        <v>41</v>
      </c>
      <c r="E2376" s="7" t="s">
        <v>168</v>
      </c>
      <c r="F2376" s="7">
        <v>0.0</v>
      </c>
      <c r="G2376" s="7">
        <v>0.0</v>
      </c>
      <c r="H2376" s="7">
        <v>0.04</v>
      </c>
      <c r="I2376" s="7">
        <v>0.0</v>
      </c>
      <c r="J2376" s="7">
        <v>0.04</v>
      </c>
      <c r="K2376" s="10">
        <f t="shared" ref="K2376:O2376" si="2377">F2376*1000000</f>
        <v>0</v>
      </c>
      <c r="L2376" s="10">
        <f t="shared" si="2377"/>
        <v>0</v>
      </c>
      <c r="M2376" s="10">
        <f t="shared" si="2377"/>
        <v>40000</v>
      </c>
      <c r="N2376" s="10">
        <f t="shared" si="2377"/>
        <v>0</v>
      </c>
      <c r="O2376" s="10">
        <f t="shared" si="2377"/>
        <v>40000</v>
      </c>
      <c r="T2376" s="11" t="str">
        <f t="shared" si="3"/>
        <v/>
      </c>
      <c r="V2376" s="12" t="str">
        <f t="shared" si="4"/>
        <v>D3Publisher</v>
      </c>
    </row>
    <row r="2377">
      <c r="A2377" s="7" t="s">
        <v>2455</v>
      </c>
      <c r="B2377" s="8" t="s">
        <v>92</v>
      </c>
      <c r="C2377" s="9">
        <v>2008.0</v>
      </c>
      <c r="D2377" s="7" t="s">
        <v>58</v>
      </c>
      <c r="E2377" s="7" t="s">
        <v>2174</v>
      </c>
      <c r="F2377" s="7">
        <v>0.03</v>
      </c>
      <c r="G2377" s="7">
        <v>0.0</v>
      </c>
      <c r="H2377" s="7">
        <v>0.0</v>
      </c>
      <c r="I2377" s="7">
        <v>0.0</v>
      </c>
      <c r="J2377" s="7">
        <v>0.04</v>
      </c>
      <c r="K2377" s="10">
        <f t="shared" ref="K2377:O2377" si="2378">F2377*1000000</f>
        <v>30000</v>
      </c>
      <c r="L2377" s="10">
        <f t="shared" si="2378"/>
        <v>0</v>
      </c>
      <c r="M2377" s="10">
        <f t="shared" si="2378"/>
        <v>0</v>
      </c>
      <c r="N2377" s="10">
        <f t="shared" si="2378"/>
        <v>0</v>
      </c>
      <c r="O2377" s="10">
        <f t="shared" si="2378"/>
        <v>40000</v>
      </c>
      <c r="P2377" s="7">
        <v>62.0</v>
      </c>
      <c r="Q2377" s="7">
        <v>13.0</v>
      </c>
      <c r="T2377" s="11">
        <f t="shared" si="3"/>
        <v>62</v>
      </c>
      <c r="U2377" s="7" t="s">
        <v>2174</v>
      </c>
      <c r="V2377" s="12" t="str">
        <f t="shared" si="4"/>
        <v>Ivolgamus</v>
      </c>
      <c r="W2377" s="7" t="s">
        <v>28</v>
      </c>
    </row>
    <row r="2378">
      <c r="A2378" s="7" t="s">
        <v>2456</v>
      </c>
      <c r="B2378" s="8" t="s">
        <v>40</v>
      </c>
      <c r="C2378" s="9">
        <v>2008.0</v>
      </c>
      <c r="D2378" s="7" t="s">
        <v>41</v>
      </c>
      <c r="E2378" s="7" t="s">
        <v>1925</v>
      </c>
      <c r="F2378" s="7">
        <v>0.0</v>
      </c>
      <c r="G2378" s="7">
        <v>0.0</v>
      </c>
      <c r="H2378" s="7">
        <v>0.04</v>
      </c>
      <c r="I2378" s="7">
        <v>0.0</v>
      </c>
      <c r="J2378" s="7">
        <v>0.04</v>
      </c>
      <c r="K2378" s="10">
        <f t="shared" ref="K2378:O2378" si="2379">F2378*1000000</f>
        <v>0</v>
      </c>
      <c r="L2378" s="10">
        <f t="shared" si="2379"/>
        <v>0</v>
      </c>
      <c r="M2378" s="10">
        <f t="shared" si="2379"/>
        <v>40000</v>
      </c>
      <c r="N2378" s="10">
        <f t="shared" si="2379"/>
        <v>0</v>
      </c>
      <c r="O2378" s="10">
        <f t="shared" si="2379"/>
        <v>40000</v>
      </c>
      <c r="T2378" s="11" t="str">
        <f t="shared" si="3"/>
        <v/>
      </c>
      <c r="V2378" s="12" t="str">
        <f t="shared" si="4"/>
        <v>GungHo</v>
      </c>
    </row>
    <row r="2379">
      <c r="A2379" s="7" t="s">
        <v>2457</v>
      </c>
      <c r="B2379" s="8" t="s">
        <v>40</v>
      </c>
      <c r="C2379" s="9">
        <v>2008.0</v>
      </c>
      <c r="D2379" s="7" t="s">
        <v>54</v>
      </c>
      <c r="E2379" s="7" t="s">
        <v>455</v>
      </c>
      <c r="F2379" s="7">
        <v>0.03</v>
      </c>
      <c r="G2379" s="7">
        <v>0.0</v>
      </c>
      <c r="H2379" s="7">
        <v>0.0</v>
      </c>
      <c r="I2379" s="7">
        <v>0.0</v>
      </c>
      <c r="J2379" s="7">
        <v>0.04</v>
      </c>
      <c r="K2379" s="10">
        <f t="shared" ref="K2379:O2379" si="2380">F2379*1000000</f>
        <v>30000</v>
      </c>
      <c r="L2379" s="10">
        <f t="shared" si="2380"/>
        <v>0</v>
      </c>
      <c r="M2379" s="10">
        <f t="shared" si="2380"/>
        <v>0</v>
      </c>
      <c r="N2379" s="10">
        <f t="shared" si="2380"/>
        <v>0</v>
      </c>
      <c r="O2379" s="10">
        <f t="shared" si="2380"/>
        <v>40000</v>
      </c>
      <c r="P2379" s="7">
        <v>67.0</v>
      </c>
      <c r="Q2379" s="7">
        <v>30.0</v>
      </c>
      <c r="R2379" s="7">
        <v>8.2</v>
      </c>
      <c r="S2379" s="7">
        <v>29.0</v>
      </c>
      <c r="T2379" s="11">
        <f t="shared" si="3"/>
        <v>74.37288136</v>
      </c>
      <c r="U2379" s="7" t="s">
        <v>2458</v>
      </c>
      <c r="V2379" s="12" t="str">
        <f t="shared" si="4"/>
        <v>InLight Entertainment</v>
      </c>
      <c r="W2379" s="7" t="s">
        <v>52</v>
      </c>
    </row>
    <row r="2380">
      <c r="A2380" s="7" t="s">
        <v>2459</v>
      </c>
      <c r="B2380" s="8" t="s">
        <v>78</v>
      </c>
      <c r="C2380" s="9">
        <v>2008.0</v>
      </c>
      <c r="D2380" s="7" t="s">
        <v>58</v>
      </c>
      <c r="E2380" s="7" t="s">
        <v>2460</v>
      </c>
      <c r="F2380" s="7">
        <v>0.0</v>
      </c>
      <c r="G2380" s="7">
        <v>0.03</v>
      </c>
      <c r="H2380" s="7">
        <v>0.0</v>
      </c>
      <c r="I2380" s="7">
        <v>0.01</v>
      </c>
      <c r="J2380" s="7">
        <v>0.04</v>
      </c>
      <c r="K2380" s="10">
        <f t="shared" ref="K2380:O2380" si="2381">F2380*1000000</f>
        <v>0</v>
      </c>
      <c r="L2380" s="10">
        <f t="shared" si="2381"/>
        <v>30000</v>
      </c>
      <c r="M2380" s="10">
        <f t="shared" si="2381"/>
        <v>0</v>
      </c>
      <c r="N2380" s="10">
        <f t="shared" si="2381"/>
        <v>10000</v>
      </c>
      <c r="O2380" s="10">
        <f t="shared" si="2381"/>
        <v>40000</v>
      </c>
      <c r="P2380" s="7">
        <v>90.0</v>
      </c>
      <c r="Q2380" s="7">
        <v>26.0</v>
      </c>
      <c r="R2380" s="7">
        <v>8.5</v>
      </c>
      <c r="S2380" s="7">
        <v>607.0</v>
      </c>
      <c r="T2380" s="11">
        <f t="shared" si="3"/>
        <v>85.20537125</v>
      </c>
      <c r="U2380" s="7" t="s">
        <v>2460</v>
      </c>
      <c r="V2380" s="12" t="str">
        <f t="shared" si="4"/>
        <v>2D Boy</v>
      </c>
      <c r="W2380" s="7" t="s">
        <v>28</v>
      </c>
    </row>
    <row r="2381">
      <c r="A2381" s="7" t="s">
        <v>2461</v>
      </c>
      <c r="B2381" s="8" t="s">
        <v>40</v>
      </c>
      <c r="C2381" s="9">
        <v>2008.0</v>
      </c>
      <c r="D2381" s="7" t="s">
        <v>67</v>
      </c>
      <c r="E2381" s="7" t="s">
        <v>982</v>
      </c>
      <c r="F2381" s="7">
        <v>0.04</v>
      </c>
      <c r="G2381" s="7">
        <v>0.0</v>
      </c>
      <c r="H2381" s="7">
        <v>0.0</v>
      </c>
      <c r="I2381" s="7">
        <v>0.0</v>
      </c>
      <c r="J2381" s="7">
        <v>0.04</v>
      </c>
      <c r="K2381" s="10">
        <f t="shared" ref="K2381:O2381" si="2382">F2381*1000000</f>
        <v>40000</v>
      </c>
      <c r="L2381" s="10">
        <f t="shared" si="2382"/>
        <v>0</v>
      </c>
      <c r="M2381" s="10">
        <f t="shared" si="2382"/>
        <v>0</v>
      </c>
      <c r="N2381" s="10">
        <f t="shared" si="2382"/>
        <v>0</v>
      </c>
      <c r="O2381" s="10">
        <f t="shared" si="2382"/>
        <v>40000</v>
      </c>
      <c r="T2381" s="11" t="str">
        <f t="shared" si="3"/>
        <v/>
      </c>
      <c r="V2381" s="12" t="str">
        <f t="shared" si="4"/>
        <v>Global A Entertainment</v>
      </c>
    </row>
    <row r="2382">
      <c r="A2382" s="7" t="s">
        <v>2462</v>
      </c>
      <c r="B2382" s="8" t="s">
        <v>78</v>
      </c>
      <c r="C2382" s="9">
        <v>2008.0</v>
      </c>
      <c r="D2382" s="7" t="s">
        <v>31</v>
      </c>
      <c r="E2382" s="7" t="s">
        <v>1292</v>
      </c>
      <c r="F2382" s="7">
        <v>0.0</v>
      </c>
      <c r="G2382" s="7">
        <v>0.03</v>
      </c>
      <c r="H2382" s="7">
        <v>0.0</v>
      </c>
      <c r="I2382" s="7">
        <v>0.01</v>
      </c>
      <c r="J2382" s="7">
        <v>0.04</v>
      </c>
      <c r="K2382" s="10">
        <f t="shared" ref="K2382:O2382" si="2383">F2382*1000000</f>
        <v>0</v>
      </c>
      <c r="L2382" s="10">
        <f t="shared" si="2383"/>
        <v>30000</v>
      </c>
      <c r="M2382" s="10">
        <f t="shared" si="2383"/>
        <v>0</v>
      </c>
      <c r="N2382" s="10">
        <f t="shared" si="2383"/>
        <v>10000</v>
      </c>
      <c r="O2382" s="10">
        <f t="shared" si="2383"/>
        <v>40000</v>
      </c>
      <c r="P2382" s="7">
        <v>75.0</v>
      </c>
      <c r="Q2382" s="7">
        <v>47.0</v>
      </c>
      <c r="R2382" s="7">
        <v>7.7</v>
      </c>
      <c r="S2382" s="7">
        <v>478.0</v>
      </c>
      <c r="T2382" s="11">
        <f t="shared" si="3"/>
        <v>76.82095238</v>
      </c>
      <c r="U2382" s="7" t="s">
        <v>1058</v>
      </c>
      <c r="V2382" s="12" t="str">
        <f t="shared" si="4"/>
        <v>GSC Game World</v>
      </c>
      <c r="W2382" s="7" t="s">
        <v>34</v>
      </c>
    </row>
    <row r="2383">
      <c r="A2383" s="7" t="s">
        <v>2003</v>
      </c>
      <c r="B2383" s="8" t="s">
        <v>40</v>
      </c>
      <c r="C2383" s="9">
        <v>2008.0</v>
      </c>
      <c r="D2383" s="7" t="s">
        <v>41</v>
      </c>
      <c r="E2383" s="7" t="s">
        <v>278</v>
      </c>
      <c r="F2383" s="7">
        <v>0.03</v>
      </c>
      <c r="G2383" s="7">
        <v>0.0</v>
      </c>
      <c r="H2383" s="7">
        <v>0.0</v>
      </c>
      <c r="I2383" s="7">
        <v>0.0</v>
      </c>
      <c r="J2383" s="7">
        <v>0.04</v>
      </c>
      <c r="K2383" s="10">
        <f t="shared" ref="K2383:O2383" si="2384">F2383*1000000</f>
        <v>30000</v>
      </c>
      <c r="L2383" s="10">
        <f t="shared" si="2384"/>
        <v>0</v>
      </c>
      <c r="M2383" s="10">
        <f t="shared" si="2384"/>
        <v>0</v>
      </c>
      <c r="N2383" s="10">
        <f t="shared" si="2384"/>
        <v>0</v>
      </c>
      <c r="O2383" s="10">
        <f t="shared" si="2384"/>
        <v>40000</v>
      </c>
      <c r="T2383" s="11" t="str">
        <f t="shared" si="3"/>
        <v/>
      </c>
      <c r="U2383" s="7" t="s">
        <v>279</v>
      </c>
      <c r="V2383" s="12" t="str">
        <f t="shared" si="4"/>
        <v>Neko Entertainment</v>
      </c>
      <c r="W2383" s="7" t="s">
        <v>28</v>
      </c>
    </row>
    <row r="2384">
      <c r="A2384" s="7" t="s">
        <v>2463</v>
      </c>
      <c r="B2384" s="8" t="s">
        <v>25</v>
      </c>
      <c r="C2384" s="9">
        <v>2008.0</v>
      </c>
      <c r="D2384" s="7" t="s">
        <v>75</v>
      </c>
      <c r="E2384" s="7" t="s">
        <v>698</v>
      </c>
      <c r="F2384" s="7">
        <v>0.0</v>
      </c>
      <c r="G2384" s="7">
        <v>0.0</v>
      </c>
      <c r="H2384" s="7">
        <v>0.03</v>
      </c>
      <c r="I2384" s="7">
        <v>0.0</v>
      </c>
      <c r="J2384" s="7">
        <v>0.03</v>
      </c>
      <c r="K2384" s="10">
        <f t="shared" ref="K2384:O2384" si="2385">F2384*1000000</f>
        <v>0</v>
      </c>
      <c r="L2384" s="10">
        <f t="shared" si="2385"/>
        <v>0</v>
      </c>
      <c r="M2384" s="10">
        <f t="shared" si="2385"/>
        <v>30000</v>
      </c>
      <c r="N2384" s="10">
        <f t="shared" si="2385"/>
        <v>0</v>
      </c>
      <c r="O2384" s="10">
        <f t="shared" si="2385"/>
        <v>30000</v>
      </c>
      <c r="T2384" s="11" t="str">
        <f t="shared" si="3"/>
        <v/>
      </c>
      <c r="V2384" s="12" t="str">
        <f t="shared" si="4"/>
        <v>Jaleco</v>
      </c>
    </row>
    <row r="2385">
      <c r="A2385" s="7" t="s">
        <v>2464</v>
      </c>
      <c r="B2385" s="8" t="s">
        <v>40</v>
      </c>
      <c r="C2385" s="9">
        <v>2008.0</v>
      </c>
      <c r="D2385" s="7" t="s">
        <v>49</v>
      </c>
      <c r="E2385" s="7" t="s">
        <v>784</v>
      </c>
      <c r="F2385" s="7">
        <v>0.03</v>
      </c>
      <c r="G2385" s="7">
        <v>0.0</v>
      </c>
      <c r="H2385" s="7">
        <v>0.0</v>
      </c>
      <c r="I2385" s="7">
        <v>0.0</v>
      </c>
      <c r="J2385" s="7">
        <v>0.03</v>
      </c>
      <c r="K2385" s="10">
        <f t="shared" ref="K2385:O2385" si="2386">F2385*1000000</f>
        <v>30000</v>
      </c>
      <c r="L2385" s="10">
        <f t="shared" si="2386"/>
        <v>0</v>
      </c>
      <c r="M2385" s="10">
        <f t="shared" si="2386"/>
        <v>0</v>
      </c>
      <c r="N2385" s="10">
        <f t="shared" si="2386"/>
        <v>0</v>
      </c>
      <c r="O2385" s="10">
        <f t="shared" si="2386"/>
        <v>30000</v>
      </c>
      <c r="P2385" s="7">
        <v>50.0</v>
      </c>
      <c r="Q2385" s="7">
        <v>15.0</v>
      </c>
      <c r="T2385" s="11">
        <f t="shared" si="3"/>
        <v>50</v>
      </c>
      <c r="U2385" s="7" t="s">
        <v>784</v>
      </c>
      <c r="V2385" s="12" t="str">
        <f t="shared" si="4"/>
        <v>Oxygen Interactive</v>
      </c>
      <c r="W2385" s="7" t="s">
        <v>28</v>
      </c>
    </row>
    <row r="2386">
      <c r="A2386" s="7" t="s">
        <v>2465</v>
      </c>
      <c r="B2386" s="8" t="s">
        <v>40</v>
      </c>
      <c r="C2386" s="9">
        <v>2008.0</v>
      </c>
      <c r="D2386" s="7" t="s">
        <v>54</v>
      </c>
      <c r="E2386" s="7" t="s">
        <v>1249</v>
      </c>
      <c r="F2386" s="7">
        <v>0.0</v>
      </c>
      <c r="G2386" s="7">
        <v>0.0</v>
      </c>
      <c r="H2386" s="7">
        <v>0.03</v>
      </c>
      <c r="I2386" s="7">
        <v>0.0</v>
      </c>
      <c r="J2386" s="7">
        <v>0.03</v>
      </c>
      <c r="K2386" s="10">
        <f t="shared" ref="K2386:O2386" si="2387">F2386*1000000</f>
        <v>0</v>
      </c>
      <c r="L2386" s="10">
        <f t="shared" si="2387"/>
        <v>0</v>
      </c>
      <c r="M2386" s="10">
        <f t="shared" si="2387"/>
        <v>30000</v>
      </c>
      <c r="N2386" s="10">
        <f t="shared" si="2387"/>
        <v>0</v>
      </c>
      <c r="O2386" s="10">
        <f t="shared" si="2387"/>
        <v>30000</v>
      </c>
      <c r="T2386" s="11" t="str">
        <f t="shared" si="3"/>
        <v/>
      </c>
      <c r="V2386" s="12" t="str">
        <f t="shared" si="4"/>
        <v>Marvelous Interactive</v>
      </c>
    </row>
    <row r="2387">
      <c r="A2387" s="7" t="s">
        <v>2466</v>
      </c>
      <c r="B2387" s="8" t="s">
        <v>78</v>
      </c>
      <c r="C2387" s="9">
        <v>2008.0</v>
      </c>
      <c r="D2387" s="7" t="s">
        <v>437</v>
      </c>
      <c r="E2387" s="7" t="s">
        <v>1190</v>
      </c>
      <c r="F2387" s="7">
        <v>0.0</v>
      </c>
      <c r="G2387" s="7">
        <v>0.03</v>
      </c>
      <c r="H2387" s="7">
        <v>0.0</v>
      </c>
      <c r="I2387" s="7">
        <v>0.0</v>
      </c>
      <c r="J2387" s="7">
        <v>0.03</v>
      </c>
      <c r="K2387" s="10">
        <f t="shared" ref="K2387:O2387" si="2388">F2387*1000000</f>
        <v>0</v>
      </c>
      <c r="L2387" s="10">
        <f t="shared" si="2388"/>
        <v>30000</v>
      </c>
      <c r="M2387" s="10">
        <f t="shared" si="2388"/>
        <v>0</v>
      </c>
      <c r="N2387" s="10">
        <f t="shared" si="2388"/>
        <v>0</v>
      </c>
      <c r="O2387" s="10">
        <f t="shared" si="2388"/>
        <v>30000</v>
      </c>
      <c r="P2387" s="7">
        <v>58.0</v>
      </c>
      <c r="Q2387" s="7">
        <v>7.0</v>
      </c>
      <c r="R2387" s="7">
        <v>2.5</v>
      </c>
      <c r="S2387" s="7">
        <v>19.0</v>
      </c>
      <c r="T2387" s="11">
        <f t="shared" si="3"/>
        <v>33.88461538</v>
      </c>
      <c r="U2387" s="7" t="s">
        <v>2467</v>
      </c>
      <c r="V2387" s="12" t="str">
        <f t="shared" si="4"/>
        <v>Enlight Software</v>
      </c>
      <c r="W2387" s="7" t="s">
        <v>28</v>
      </c>
    </row>
    <row r="2388">
      <c r="A2388" s="7" t="s">
        <v>2468</v>
      </c>
      <c r="B2388" s="8" t="s">
        <v>92</v>
      </c>
      <c r="C2388" s="9">
        <v>2008.0</v>
      </c>
      <c r="D2388" s="7" t="s">
        <v>58</v>
      </c>
      <c r="E2388" s="7" t="s">
        <v>814</v>
      </c>
      <c r="F2388" s="7">
        <v>0.03</v>
      </c>
      <c r="G2388" s="7">
        <v>0.0</v>
      </c>
      <c r="H2388" s="7">
        <v>0.0</v>
      </c>
      <c r="I2388" s="7">
        <v>0.0</v>
      </c>
      <c r="J2388" s="7">
        <v>0.03</v>
      </c>
      <c r="K2388" s="10">
        <f t="shared" ref="K2388:O2388" si="2389">F2388*1000000</f>
        <v>30000</v>
      </c>
      <c r="L2388" s="10">
        <f t="shared" si="2389"/>
        <v>0</v>
      </c>
      <c r="M2388" s="10">
        <f t="shared" si="2389"/>
        <v>0</v>
      </c>
      <c r="N2388" s="10">
        <f t="shared" si="2389"/>
        <v>0</v>
      </c>
      <c r="O2388" s="10">
        <f t="shared" si="2389"/>
        <v>30000</v>
      </c>
      <c r="T2388" s="11" t="str">
        <f t="shared" si="3"/>
        <v/>
      </c>
      <c r="U2388" s="7" t="s">
        <v>2469</v>
      </c>
      <c r="V2388" s="12" t="str">
        <f t="shared" si="4"/>
        <v>Coresoft</v>
      </c>
      <c r="W2388" s="7" t="s">
        <v>28</v>
      </c>
    </row>
    <row r="2389">
      <c r="A2389" s="7" t="s">
        <v>2470</v>
      </c>
      <c r="B2389" s="8" t="s">
        <v>40</v>
      </c>
      <c r="C2389" s="9">
        <v>2008.0</v>
      </c>
      <c r="D2389" s="7" t="s">
        <v>96</v>
      </c>
      <c r="E2389" s="7" t="s">
        <v>103</v>
      </c>
      <c r="F2389" s="7">
        <v>0.03</v>
      </c>
      <c r="G2389" s="7">
        <v>0.0</v>
      </c>
      <c r="H2389" s="7">
        <v>0.0</v>
      </c>
      <c r="I2389" s="7">
        <v>0.0</v>
      </c>
      <c r="J2389" s="7">
        <v>0.03</v>
      </c>
      <c r="K2389" s="10">
        <f t="shared" ref="K2389:O2389" si="2390">F2389*1000000</f>
        <v>30000</v>
      </c>
      <c r="L2389" s="10">
        <f t="shared" si="2390"/>
        <v>0</v>
      </c>
      <c r="M2389" s="10">
        <f t="shared" si="2390"/>
        <v>0</v>
      </c>
      <c r="N2389" s="10">
        <f t="shared" si="2390"/>
        <v>0</v>
      </c>
      <c r="O2389" s="10">
        <f t="shared" si="2390"/>
        <v>30000</v>
      </c>
      <c r="T2389" s="11" t="str">
        <f t="shared" si="3"/>
        <v/>
      </c>
      <c r="U2389" s="7" t="s">
        <v>2055</v>
      </c>
      <c r="V2389" s="12" t="str">
        <f t="shared" si="4"/>
        <v>Legacy Interactive</v>
      </c>
      <c r="W2389" s="7" t="s">
        <v>52</v>
      </c>
    </row>
    <row r="2390">
      <c r="A2390" s="7" t="s">
        <v>2471</v>
      </c>
      <c r="B2390" s="8" t="s">
        <v>40</v>
      </c>
      <c r="C2390" s="9">
        <v>2008.0</v>
      </c>
      <c r="D2390" s="7" t="s">
        <v>96</v>
      </c>
      <c r="E2390" s="7" t="s">
        <v>100</v>
      </c>
      <c r="F2390" s="7">
        <v>0.0</v>
      </c>
      <c r="G2390" s="7">
        <v>0.0</v>
      </c>
      <c r="H2390" s="7">
        <v>0.03</v>
      </c>
      <c r="I2390" s="7">
        <v>0.0</v>
      </c>
      <c r="J2390" s="7">
        <v>0.03</v>
      </c>
      <c r="K2390" s="10">
        <f t="shared" ref="K2390:O2390" si="2391">F2390*1000000</f>
        <v>0</v>
      </c>
      <c r="L2390" s="10">
        <f t="shared" si="2391"/>
        <v>0</v>
      </c>
      <c r="M2390" s="10">
        <f t="shared" si="2391"/>
        <v>30000</v>
      </c>
      <c r="N2390" s="10">
        <f t="shared" si="2391"/>
        <v>0</v>
      </c>
      <c r="O2390" s="10">
        <f t="shared" si="2391"/>
        <v>30000</v>
      </c>
      <c r="T2390" s="11" t="str">
        <f t="shared" si="3"/>
        <v/>
      </c>
      <c r="V2390" s="12" t="str">
        <f t="shared" si="4"/>
        <v>Konami Digital Entertainment</v>
      </c>
    </row>
    <row r="2391">
      <c r="A2391" s="7" t="s">
        <v>2472</v>
      </c>
      <c r="B2391" s="8" t="s">
        <v>40</v>
      </c>
      <c r="C2391" s="9">
        <v>2008.0</v>
      </c>
      <c r="D2391" s="7" t="s">
        <v>26</v>
      </c>
      <c r="E2391" s="7" t="s">
        <v>1126</v>
      </c>
      <c r="F2391" s="7">
        <v>0.0</v>
      </c>
      <c r="G2391" s="7">
        <v>0.0</v>
      </c>
      <c r="H2391" s="7">
        <v>0.03</v>
      </c>
      <c r="I2391" s="7">
        <v>0.0</v>
      </c>
      <c r="J2391" s="7">
        <v>0.03</v>
      </c>
      <c r="K2391" s="10">
        <f t="shared" ref="K2391:O2391" si="2392">F2391*1000000</f>
        <v>0</v>
      </c>
      <c r="L2391" s="10">
        <f t="shared" si="2392"/>
        <v>0</v>
      </c>
      <c r="M2391" s="10">
        <f t="shared" si="2392"/>
        <v>30000</v>
      </c>
      <c r="N2391" s="10">
        <f t="shared" si="2392"/>
        <v>0</v>
      </c>
      <c r="O2391" s="10">
        <f t="shared" si="2392"/>
        <v>30000</v>
      </c>
      <c r="T2391" s="11" t="str">
        <f t="shared" si="3"/>
        <v/>
      </c>
      <c r="V2391" s="12" t="str">
        <f t="shared" si="4"/>
        <v>Arc System Works</v>
      </c>
    </row>
    <row r="2392">
      <c r="A2392" s="7" t="s">
        <v>2473</v>
      </c>
      <c r="B2392" s="8" t="s">
        <v>40</v>
      </c>
      <c r="C2392" s="9">
        <v>2008.0</v>
      </c>
      <c r="D2392" s="7" t="s">
        <v>75</v>
      </c>
      <c r="E2392" s="7" t="s">
        <v>1051</v>
      </c>
      <c r="F2392" s="7">
        <v>0.03</v>
      </c>
      <c r="G2392" s="7">
        <v>0.0</v>
      </c>
      <c r="H2392" s="7">
        <v>0.0</v>
      </c>
      <c r="I2392" s="7">
        <v>0.0</v>
      </c>
      <c r="J2392" s="7">
        <v>0.03</v>
      </c>
      <c r="K2392" s="10">
        <f t="shared" ref="K2392:O2392" si="2393">F2392*1000000</f>
        <v>30000</v>
      </c>
      <c r="L2392" s="10">
        <f t="shared" si="2393"/>
        <v>0</v>
      </c>
      <c r="M2392" s="10">
        <f t="shared" si="2393"/>
        <v>0</v>
      </c>
      <c r="N2392" s="10">
        <f t="shared" si="2393"/>
        <v>0</v>
      </c>
      <c r="O2392" s="10">
        <f t="shared" si="2393"/>
        <v>30000</v>
      </c>
      <c r="T2392" s="11" t="str">
        <f t="shared" si="3"/>
        <v/>
      </c>
      <c r="U2392" s="7" t="s">
        <v>962</v>
      </c>
      <c r="V2392" s="12" t="str">
        <f t="shared" si="4"/>
        <v>MumboJumbo</v>
      </c>
      <c r="W2392" s="7" t="s">
        <v>28</v>
      </c>
    </row>
    <row r="2393">
      <c r="A2393" s="7" t="s">
        <v>2474</v>
      </c>
      <c r="B2393" s="8" t="s">
        <v>40</v>
      </c>
      <c r="C2393" s="9">
        <v>2008.0</v>
      </c>
      <c r="D2393" s="7" t="s">
        <v>49</v>
      </c>
      <c r="E2393" s="7" t="s">
        <v>525</v>
      </c>
      <c r="F2393" s="7">
        <v>0.03</v>
      </c>
      <c r="G2393" s="7">
        <v>0.0</v>
      </c>
      <c r="H2393" s="7">
        <v>0.0</v>
      </c>
      <c r="I2393" s="7">
        <v>0.0</v>
      </c>
      <c r="J2393" s="7">
        <v>0.03</v>
      </c>
      <c r="K2393" s="10">
        <f t="shared" ref="K2393:O2393" si="2394">F2393*1000000</f>
        <v>30000</v>
      </c>
      <c r="L2393" s="10">
        <f t="shared" si="2394"/>
        <v>0</v>
      </c>
      <c r="M2393" s="10">
        <f t="shared" si="2394"/>
        <v>0</v>
      </c>
      <c r="N2393" s="10">
        <f t="shared" si="2394"/>
        <v>0</v>
      </c>
      <c r="O2393" s="10">
        <f t="shared" si="2394"/>
        <v>30000</v>
      </c>
      <c r="T2393" s="11" t="str">
        <f t="shared" si="3"/>
        <v/>
      </c>
      <c r="V2393" s="12" t="str">
        <f t="shared" si="4"/>
        <v>Destination Software, Inc</v>
      </c>
    </row>
    <row r="2394">
      <c r="A2394" s="7" t="s">
        <v>2475</v>
      </c>
      <c r="B2394" s="8" t="s">
        <v>78</v>
      </c>
      <c r="C2394" s="9">
        <v>2008.0</v>
      </c>
      <c r="D2394" s="7" t="s">
        <v>54</v>
      </c>
      <c r="E2394" s="7" t="s">
        <v>2476</v>
      </c>
      <c r="F2394" s="7">
        <v>0.0</v>
      </c>
      <c r="G2394" s="7">
        <v>0.03</v>
      </c>
      <c r="H2394" s="7">
        <v>0.0</v>
      </c>
      <c r="I2394" s="7">
        <v>0.01</v>
      </c>
      <c r="J2394" s="7">
        <v>0.03</v>
      </c>
      <c r="K2394" s="10">
        <f t="shared" ref="K2394:O2394" si="2395">F2394*1000000</f>
        <v>0</v>
      </c>
      <c r="L2394" s="10">
        <f t="shared" si="2395"/>
        <v>30000</v>
      </c>
      <c r="M2394" s="10">
        <f t="shared" si="2395"/>
        <v>0</v>
      </c>
      <c r="N2394" s="10">
        <f t="shared" si="2395"/>
        <v>10000</v>
      </c>
      <c r="O2394" s="10">
        <f t="shared" si="2395"/>
        <v>30000</v>
      </c>
      <c r="P2394" s="7">
        <v>77.0</v>
      </c>
      <c r="Q2394" s="7">
        <v>12.0</v>
      </c>
      <c r="R2394" s="7">
        <v>8.3</v>
      </c>
      <c r="S2394" s="7">
        <v>97.0</v>
      </c>
      <c r="T2394" s="11">
        <f t="shared" si="3"/>
        <v>82.33944954</v>
      </c>
      <c r="U2394" s="7" t="s">
        <v>2477</v>
      </c>
      <c r="V2394" s="12" t="str">
        <f t="shared" si="4"/>
        <v>Ice-Pick Lodge</v>
      </c>
    </row>
    <row r="2395">
      <c r="A2395" s="7" t="s">
        <v>2478</v>
      </c>
      <c r="B2395" s="8" t="s">
        <v>40</v>
      </c>
      <c r="C2395" s="9">
        <v>2008.0</v>
      </c>
      <c r="D2395" s="7" t="s">
        <v>54</v>
      </c>
      <c r="E2395" s="7" t="s">
        <v>1315</v>
      </c>
      <c r="F2395" s="7">
        <v>0.03</v>
      </c>
      <c r="G2395" s="7">
        <v>0.0</v>
      </c>
      <c r="H2395" s="7">
        <v>0.0</v>
      </c>
      <c r="I2395" s="7">
        <v>0.0</v>
      </c>
      <c r="J2395" s="7">
        <v>0.03</v>
      </c>
      <c r="K2395" s="10">
        <f t="shared" ref="K2395:O2395" si="2396">F2395*1000000</f>
        <v>30000</v>
      </c>
      <c r="L2395" s="10">
        <f t="shared" si="2396"/>
        <v>0</v>
      </c>
      <c r="M2395" s="10">
        <f t="shared" si="2396"/>
        <v>0</v>
      </c>
      <c r="N2395" s="10">
        <f t="shared" si="2396"/>
        <v>0</v>
      </c>
      <c r="O2395" s="10">
        <f t="shared" si="2396"/>
        <v>30000</v>
      </c>
      <c r="T2395" s="11" t="str">
        <f t="shared" si="3"/>
        <v/>
      </c>
      <c r="U2395" s="7" t="s">
        <v>1130</v>
      </c>
      <c r="V2395" s="12" t="str">
        <f t="shared" si="4"/>
        <v>Nobilis</v>
      </c>
      <c r="W2395" s="7" t="s">
        <v>28</v>
      </c>
    </row>
    <row r="2396">
      <c r="A2396" s="7" t="s">
        <v>2479</v>
      </c>
      <c r="B2396" s="8" t="s">
        <v>40</v>
      </c>
      <c r="C2396" s="9">
        <v>2008.0</v>
      </c>
      <c r="D2396" s="7" t="s">
        <v>41</v>
      </c>
      <c r="E2396" s="7" t="s">
        <v>1031</v>
      </c>
      <c r="F2396" s="7">
        <v>0.0</v>
      </c>
      <c r="G2396" s="7">
        <v>0.03</v>
      </c>
      <c r="H2396" s="7">
        <v>0.0</v>
      </c>
      <c r="I2396" s="7">
        <v>0.0</v>
      </c>
      <c r="J2396" s="7">
        <v>0.03</v>
      </c>
      <c r="K2396" s="10">
        <f t="shared" ref="K2396:O2396" si="2397">F2396*1000000</f>
        <v>0</v>
      </c>
      <c r="L2396" s="10">
        <f t="shared" si="2397"/>
        <v>30000</v>
      </c>
      <c r="M2396" s="10">
        <f t="shared" si="2397"/>
        <v>0</v>
      </c>
      <c r="N2396" s="10">
        <f t="shared" si="2397"/>
        <v>0</v>
      </c>
      <c r="O2396" s="10">
        <f t="shared" si="2397"/>
        <v>30000</v>
      </c>
      <c r="T2396" s="11" t="str">
        <f t="shared" si="3"/>
        <v/>
      </c>
      <c r="V2396" s="12" t="str">
        <f t="shared" si="4"/>
        <v>Midas Interactive Entertainment</v>
      </c>
    </row>
    <row r="2397">
      <c r="A2397" s="7" t="s">
        <v>2480</v>
      </c>
      <c r="B2397" s="8" t="s">
        <v>25</v>
      </c>
      <c r="C2397" s="9">
        <v>2008.0</v>
      </c>
      <c r="D2397" s="7" t="s">
        <v>58</v>
      </c>
      <c r="E2397" s="7" t="s">
        <v>1729</v>
      </c>
      <c r="F2397" s="7">
        <v>0.03</v>
      </c>
      <c r="G2397" s="7">
        <v>0.0</v>
      </c>
      <c r="H2397" s="7">
        <v>0.0</v>
      </c>
      <c r="I2397" s="7">
        <v>0.0</v>
      </c>
      <c r="J2397" s="7">
        <v>0.03</v>
      </c>
      <c r="K2397" s="10">
        <f t="shared" ref="K2397:O2397" si="2398">F2397*1000000</f>
        <v>30000</v>
      </c>
      <c r="L2397" s="10">
        <f t="shared" si="2398"/>
        <v>0</v>
      </c>
      <c r="M2397" s="10">
        <f t="shared" si="2398"/>
        <v>0</v>
      </c>
      <c r="N2397" s="10">
        <f t="shared" si="2398"/>
        <v>0</v>
      </c>
      <c r="O2397" s="10">
        <f t="shared" si="2398"/>
        <v>30000</v>
      </c>
      <c r="T2397" s="11" t="str">
        <f t="shared" si="3"/>
        <v/>
      </c>
      <c r="U2397" s="7" t="s">
        <v>1896</v>
      </c>
      <c r="V2397" s="12" t="str">
        <f t="shared" si="4"/>
        <v>Cerasus Media</v>
      </c>
      <c r="W2397" s="7" t="s">
        <v>28</v>
      </c>
    </row>
    <row r="2398">
      <c r="A2398" s="7" t="s">
        <v>2481</v>
      </c>
      <c r="B2398" s="8" t="s">
        <v>30</v>
      </c>
      <c r="C2398" s="9">
        <v>2008.0</v>
      </c>
      <c r="D2398" s="7" t="s">
        <v>75</v>
      </c>
      <c r="E2398" s="7" t="s">
        <v>212</v>
      </c>
      <c r="F2398" s="7">
        <v>0.03</v>
      </c>
      <c r="G2398" s="7">
        <v>0.0</v>
      </c>
      <c r="H2398" s="7">
        <v>0.0</v>
      </c>
      <c r="I2398" s="7">
        <v>0.0</v>
      </c>
      <c r="J2398" s="7">
        <v>0.03</v>
      </c>
      <c r="K2398" s="10">
        <f t="shared" ref="K2398:O2398" si="2399">F2398*1000000</f>
        <v>30000</v>
      </c>
      <c r="L2398" s="10">
        <f t="shared" si="2399"/>
        <v>0</v>
      </c>
      <c r="M2398" s="10">
        <f t="shared" si="2399"/>
        <v>0</v>
      </c>
      <c r="N2398" s="10">
        <f t="shared" si="2399"/>
        <v>0</v>
      </c>
      <c r="O2398" s="10">
        <f t="shared" si="2399"/>
        <v>30000</v>
      </c>
      <c r="T2398" s="11" t="str">
        <f t="shared" si="3"/>
        <v/>
      </c>
      <c r="V2398" s="12" t="str">
        <f t="shared" si="4"/>
        <v>RTL</v>
      </c>
    </row>
    <row r="2399">
      <c r="A2399" s="7" t="s">
        <v>2482</v>
      </c>
      <c r="B2399" s="8" t="s">
        <v>62</v>
      </c>
      <c r="C2399" s="9">
        <v>2008.0</v>
      </c>
      <c r="D2399" s="7" t="s">
        <v>437</v>
      </c>
      <c r="E2399" s="7" t="s">
        <v>287</v>
      </c>
      <c r="F2399" s="7">
        <v>0.0</v>
      </c>
      <c r="G2399" s="7">
        <v>0.0</v>
      </c>
      <c r="H2399" s="7">
        <v>0.03</v>
      </c>
      <c r="I2399" s="7">
        <v>0.0</v>
      </c>
      <c r="J2399" s="7">
        <v>0.03</v>
      </c>
      <c r="K2399" s="10">
        <f t="shared" ref="K2399:O2399" si="2400">F2399*1000000</f>
        <v>0</v>
      </c>
      <c r="L2399" s="10">
        <f t="shared" si="2400"/>
        <v>0</v>
      </c>
      <c r="M2399" s="10">
        <f t="shared" si="2400"/>
        <v>30000</v>
      </c>
      <c r="N2399" s="10">
        <f t="shared" si="2400"/>
        <v>0</v>
      </c>
      <c r="O2399" s="10">
        <f t="shared" si="2400"/>
        <v>30000</v>
      </c>
      <c r="T2399" s="11" t="str">
        <f t="shared" si="3"/>
        <v/>
      </c>
      <c r="V2399" s="12" t="str">
        <f t="shared" si="4"/>
        <v>Tecmo Koei</v>
      </c>
    </row>
    <row r="2400">
      <c r="A2400" s="7" t="s">
        <v>2483</v>
      </c>
      <c r="B2400" s="8" t="s">
        <v>40</v>
      </c>
      <c r="C2400" s="9">
        <v>2008.0</v>
      </c>
      <c r="D2400" s="7" t="s">
        <v>112</v>
      </c>
      <c r="E2400" s="7" t="s">
        <v>300</v>
      </c>
      <c r="F2400" s="7">
        <v>0.0</v>
      </c>
      <c r="G2400" s="7">
        <v>0.0</v>
      </c>
      <c r="H2400" s="7">
        <v>0.03</v>
      </c>
      <c r="I2400" s="7">
        <v>0.0</v>
      </c>
      <c r="J2400" s="7">
        <v>0.03</v>
      </c>
      <c r="K2400" s="10">
        <f t="shared" ref="K2400:O2400" si="2401">F2400*1000000</f>
        <v>0</v>
      </c>
      <c r="L2400" s="10">
        <f t="shared" si="2401"/>
        <v>0</v>
      </c>
      <c r="M2400" s="10">
        <f t="shared" si="2401"/>
        <v>30000</v>
      </c>
      <c r="N2400" s="10">
        <f t="shared" si="2401"/>
        <v>0</v>
      </c>
      <c r="O2400" s="10">
        <f t="shared" si="2401"/>
        <v>30000</v>
      </c>
      <c r="T2400" s="11" t="str">
        <f t="shared" si="3"/>
        <v/>
      </c>
      <c r="V2400" s="12" t="str">
        <f t="shared" si="4"/>
        <v>Namco Bandai Games</v>
      </c>
    </row>
    <row r="2401">
      <c r="A2401" s="7" t="s">
        <v>2484</v>
      </c>
      <c r="B2401" s="8" t="s">
        <v>40</v>
      </c>
      <c r="C2401" s="9">
        <v>2008.0</v>
      </c>
      <c r="D2401" s="7" t="s">
        <v>54</v>
      </c>
      <c r="E2401" s="7" t="s">
        <v>168</v>
      </c>
      <c r="F2401" s="7">
        <v>0.0</v>
      </c>
      <c r="G2401" s="7">
        <v>0.0</v>
      </c>
      <c r="H2401" s="7">
        <v>0.03</v>
      </c>
      <c r="I2401" s="7">
        <v>0.0</v>
      </c>
      <c r="J2401" s="7">
        <v>0.03</v>
      </c>
      <c r="K2401" s="10">
        <f t="shared" ref="K2401:O2401" si="2402">F2401*1000000</f>
        <v>0</v>
      </c>
      <c r="L2401" s="10">
        <f t="shared" si="2402"/>
        <v>0</v>
      </c>
      <c r="M2401" s="10">
        <f t="shared" si="2402"/>
        <v>30000</v>
      </c>
      <c r="N2401" s="10">
        <f t="shared" si="2402"/>
        <v>0</v>
      </c>
      <c r="O2401" s="10">
        <f t="shared" si="2402"/>
        <v>30000</v>
      </c>
      <c r="T2401" s="11" t="str">
        <f t="shared" si="3"/>
        <v/>
      </c>
      <c r="V2401" s="12" t="str">
        <f t="shared" si="4"/>
        <v>D3Publisher</v>
      </c>
    </row>
    <row r="2402">
      <c r="A2402" s="7" t="s">
        <v>2485</v>
      </c>
      <c r="B2402" s="8" t="s">
        <v>40</v>
      </c>
      <c r="C2402" s="9">
        <v>2008.0</v>
      </c>
      <c r="D2402" s="7" t="s">
        <v>41</v>
      </c>
      <c r="E2402" s="7" t="s">
        <v>1111</v>
      </c>
      <c r="F2402" s="7">
        <v>0.03</v>
      </c>
      <c r="G2402" s="7">
        <v>0.0</v>
      </c>
      <c r="H2402" s="7">
        <v>0.0</v>
      </c>
      <c r="I2402" s="7">
        <v>0.0</v>
      </c>
      <c r="J2402" s="7">
        <v>0.03</v>
      </c>
      <c r="K2402" s="10">
        <f t="shared" ref="K2402:O2402" si="2403">F2402*1000000</f>
        <v>30000</v>
      </c>
      <c r="L2402" s="10">
        <f t="shared" si="2403"/>
        <v>0</v>
      </c>
      <c r="M2402" s="10">
        <f t="shared" si="2403"/>
        <v>0</v>
      </c>
      <c r="N2402" s="10">
        <f t="shared" si="2403"/>
        <v>0</v>
      </c>
      <c r="O2402" s="10">
        <f t="shared" si="2403"/>
        <v>30000</v>
      </c>
      <c r="T2402" s="11" t="str">
        <f t="shared" si="3"/>
        <v/>
      </c>
      <c r="U2402" s="7" t="s">
        <v>1111</v>
      </c>
      <c r="V2402" s="12" t="str">
        <f t="shared" si="4"/>
        <v>UFO Interactive</v>
      </c>
      <c r="W2402" s="7" t="s">
        <v>28</v>
      </c>
    </row>
    <row r="2403">
      <c r="A2403" s="7" t="s">
        <v>2486</v>
      </c>
      <c r="B2403" s="8" t="s">
        <v>62</v>
      </c>
      <c r="C2403" s="9">
        <v>2008.0</v>
      </c>
      <c r="D2403" s="7" t="s">
        <v>96</v>
      </c>
      <c r="E2403" s="7" t="s">
        <v>100</v>
      </c>
      <c r="F2403" s="7">
        <v>0.0</v>
      </c>
      <c r="G2403" s="7">
        <v>0.0</v>
      </c>
      <c r="H2403" s="7">
        <v>0.03</v>
      </c>
      <c r="I2403" s="7">
        <v>0.0</v>
      </c>
      <c r="J2403" s="7">
        <v>0.03</v>
      </c>
      <c r="K2403" s="10">
        <f t="shared" ref="K2403:O2403" si="2404">F2403*1000000</f>
        <v>0</v>
      </c>
      <c r="L2403" s="10">
        <f t="shared" si="2404"/>
        <v>0</v>
      </c>
      <c r="M2403" s="10">
        <f t="shared" si="2404"/>
        <v>30000</v>
      </c>
      <c r="N2403" s="10">
        <f t="shared" si="2404"/>
        <v>0</v>
      </c>
      <c r="O2403" s="10">
        <f t="shared" si="2404"/>
        <v>30000</v>
      </c>
      <c r="T2403" s="11" t="str">
        <f t="shared" si="3"/>
        <v/>
      </c>
      <c r="V2403" s="12" t="str">
        <f t="shared" si="4"/>
        <v>Konami Digital Entertainment</v>
      </c>
    </row>
    <row r="2404">
      <c r="A2404" s="7" t="s">
        <v>2487</v>
      </c>
      <c r="B2404" s="8" t="s">
        <v>62</v>
      </c>
      <c r="C2404" s="9">
        <v>2008.0</v>
      </c>
      <c r="D2404" s="7" t="s">
        <v>54</v>
      </c>
      <c r="E2404" s="7" t="s">
        <v>716</v>
      </c>
      <c r="F2404" s="7">
        <v>0.0</v>
      </c>
      <c r="G2404" s="7">
        <v>0.0</v>
      </c>
      <c r="H2404" s="7">
        <v>0.03</v>
      </c>
      <c r="I2404" s="7">
        <v>0.0</v>
      </c>
      <c r="J2404" s="7">
        <v>0.03</v>
      </c>
      <c r="K2404" s="10">
        <f t="shared" ref="K2404:O2404" si="2405">F2404*1000000</f>
        <v>0</v>
      </c>
      <c r="L2404" s="10">
        <f t="shared" si="2405"/>
        <v>0</v>
      </c>
      <c r="M2404" s="10">
        <f t="shared" si="2405"/>
        <v>30000</v>
      </c>
      <c r="N2404" s="10">
        <f t="shared" si="2405"/>
        <v>0</v>
      </c>
      <c r="O2404" s="10">
        <f t="shared" si="2405"/>
        <v>30000</v>
      </c>
      <c r="T2404" s="11" t="str">
        <f t="shared" si="3"/>
        <v/>
      </c>
      <c r="V2404" s="12" t="str">
        <f t="shared" si="4"/>
        <v>Kadokawa Shoten</v>
      </c>
    </row>
    <row r="2405">
      <c r="A2405" s="7" t="s">
        <v>2488</v>
      </c>
      <c r="B2405" s="8" t="s">
        <v>62</v>
      </c>
      <c r="C2405" s="9">
        <v>2008.0</v>
      </c>
      <c r="D2405" s="7" t="s">
        <v>41</v>
      </c>
      <c r="E2405" s="7" t="s">
        <v>940</v>
      </c>
      <c r="F2405" s="7">
        <v>0.0</v>
      </c>
      <c r="G2405" s="7">
        <v>0.0</v>
      </c>
      <c r="H2405" s="7">
        <v>0.03</v>
      </c>
      <c r="I2405" s="7">
        <v>0.0</v>
      </c>
      <c r="J2405" s="7">
        <v>0.03</v>
      </c>
      <c r="K2405" s="10">
        <f t="shared" ref="K2405:O2405" si="2406">F2405*1000000</f>
        <v>0</v>
      </c>
      <c r="L2405" s="10">
        <f t="shared" si="2406"/>
        <v>0</v>
      </c>
      <c r="M2405" s="10">
        <f t="shared" si="2406"/>
        <v>30000</v>
      </c>
      <c r="N2405" s="10">
        <f t="shared" si="2406"/>
        <v>0</v>
      </c>
      <c r="O2405" s="10">
        <f t="shared" si="2406"/>
        <v>30000</v>
      </c>
      <c r="T2405" s="11" t="str">
        <f t="shared" si="3"/>
        <v/>
      </c>
      <c r="V2405" s="12" t="str">
        <f t="shared" si="4"/>
        <v>Hackberry</v>
      </c>
    </row>
    <row r="2406">
      <c r="A2406" s="7" t="s">
        <v>2489</v>
      </c>
      <c r="B2406" s="8" t="s">
        <v>40</v>
      </c>
      <c r="C2406" s="9">
        <v>2008.0</v>
      </c>
      <c r="D2406" s="7" t="s">
        <v>41</v>
      </c>
      <c r="E2406" s="7" t="s">
        <v>2490</v>
      </c>
      <c r="F2406" s="7">
        <v>0.0</v>
      </c>
      <c r="G2406" s="7">
        <v>0.03</v>
      </c>
      <c r="H2406" s="7">
        <v>0.0</v>
      </c>
      <c r="I2406" s="7">
        <v>0.0</v>
      </c>
      <c r="J2406" s="7">
        <v>0.03</v>
      </c>
      <c r="K2406" s="10">
        <f t="shared" ref="K2406:O2406" si="2407">F2406*1000000</f>
        <v>0</v>
      </c>
      <c r="L2406" s="10">
        <f t="shared" si="2407"/>
        <v>30000</v>
      </c>
      <c r="M2406" s="10">
        <f t="shared" si="2407"/>
        <v>0</v>
      </c>
      <c r="N2406" s="10">
        <f t="shared" si="2407"/>
        <v>0</v>
      </c>
      <c r="O2406" s="10">
        <f t="shared" si="2407"/>
        <v>30000</v>
      </c>
      <c r="T2406" s="11" t="str">
        <f t="shared" si="3"/>
        <v/>
      </c>
      <c r="V2406" s="12" t="str">
        <f t="shared" si="4"/>
        <v>HMH Interactive</v>
      </c>
    </row>
    <row r="2407">
      <c r="A2407" s="7" t="s">
        <v>2491</v>
      </c>
      <c r="B2407" s="8" t="s">
        <v>40</v>
      </c>
      <c r="C2407" s="9">
        <v>2008.0</v>
      </c>
      <c r="D2407" s="7" t="s">
        <v>96</v>
      </c>
      <c r="E2407" s="7" t="s">
        <v>458</v>
      </c>
      <c r="F2407" s="7">
        <v>0.03</v>
      </c>
      <c r="G2407" s="7">
        <v>0.0</v>
      </c>
      <c r="H2407" s="7">
        <v>0.0</v>
      </c>
      <c r="I2407" s="7">
        <v>0.0</v>
      </c>
      <c r="J2407" s="7">
        <v>0.03</v>
      </c>
      <c r="K2407" s="10">
        <f t="shared" ref="K2407:O2407" si="2408">F2407*1000000</f>
        <v>30000</v>
      </c>
      <c r="L2407" s="10">
        <f t="shared" si="2408"/>
        <v>0</v>
      </c>
      <c r="M2407" s="10">
        <f t="shared" si="2408"/>
        <v>0</v>
      </c>
      <c r="N2407" s="10">
        <f t="shared" si="2408"/>
        <v>0</v>
      </c>
      <c r="O2407" s="10">
        <f t="shared" si="2408"/>
        <v>30000</v>
      </c>
      <c r="P2407" s="7">
        <v>31.0</v>
      </c>
      <c r="Q2407" s="7">
        <v>7.0</v>
      </c>
      <c r="R2407" s="7">
        <v>5.4</v>
      </c>
      <c r="S2407" s="7">
        <v>11.0</v>
      </c>
      <c r="T2407" s="11">
        <f t="shared" si="3"/>
        <v>45.05555556</v>
      </c>
      <c r="U2407" s="7" t="s">
        <v>2492</v>
      </c>
      <c r="V2407" s="12" t="str">
        <f t="shared" si="4"/>
        <v>Gameinvest, Seed Studios, Lda</v>
      </c>
      <c r="W2407" s="7" t="s">
        <v>28</v>
      </c>
    </row>
    <row r="2408">
      <c r="A2408" s="7" t="s">
        <v>2493</v>
      </c>
      <c r="B2408" s="8" t="s">
        <v>40</v>
      </c>
      <c r="C2408" s="9">
        <v>2008.0</v>
      </c>
      <c r="D2408" s="7" t="s">
        <v>96</v>
      </c>
      <c r="E2408" s="7" t="s">
        <v>106</v>
      </c>
      <c r="F2408" s="7">
        <v>0.0</v>
      </c>
      <c r="G2408" s="7">
        <v>0.0</v>
      </c>
      <c r="H2408" s="7">
        <v>0.03</v>
      </c>
      <c r="I2408" s="7">
        <v>0.0</v>
      </c>
      <c r="J2408" s="7">
        <v>0.03</v>
      </c>
      <c r="K2408" s="10">
        <f t="shared" ref="K2408:O2408" si="2409">F2408*1000000</f>
        <v>0</v>
      </c>
      <c r="L2408" s="10">
        <f t="shared" si="2409"/>
        <v>0</v>
      </c>
      <c r="M2408" s="10">
        <f t="shared" si="2409"/>
        <v>30000</v>
      </c>
      <c r="N2408" s="10">
        <f t="shared" si="2409"/>
        <v>0</v>
      </c>
      <c r="O2408" s="10">
        <f t="shared" si="2409"/>
        <v>30000</v>
      </c>
      <c r="T2408" s="11" t="str">
        <f t="shared" si="3"/>
        <v/>
      </c>
      <c r="V2408" s="12" t="str">
        <f t="shared" si="4"/>
        <v>Square Enix</v>
      </c>
    </row>
    <row r="2409">
      <c r="A2409" s="7" t="s">
        <v>2372</v>
      </c>
      <c r="B2409" s="8" t="s">
        <v>47</v>
      </c>
      <c r="C2409" s="9">
        <v>2008.0</v>
      </c>
      <c r="D2409" s="7" t="s">
        <v>26</v>
      </c>
      <c r="E2409" s="7" t="s">
        <v>100</v>
      </c>
      <c r="F2409" s="7">
        <v>0.0</v>
      </c>
      <c r="G2409" s="7">
        <v>0.0</v>
      </c>
      <c r="H2409" s="7">
        <v>0.03</v>
      </c>
      <c r="I2409" s="7">
        <v>0.0</v>
      </c>
      <c r="J2409" s="7">
        <v>0.03</v>
      </c>
      <c r="K2409" s="10">
        <f t="shared" ref="K2409:O2409" si="2410">F2409*1000000</f>
        <v>0</v>
      </c>
      <c r="L2409" s="10">
        <f t="shared" si="2410"/>
        <v>0</v>
      </c>
      <c r="M2409" s="10">
        <f t="shared" si="2410"/>
        <v>30000</v>
      </c>
      <c r="N2409" s="10">
        <f t="shared" si="2410"/>
        <v>0</v>
      </c>
      <c r="O2409" s="10">
        <f t="shared" si="2410"/>
        <v>30000</v>
      </c>
      <c r="T2409" s="11" t="str">
        <f t="shared" si="3"/>
        <v/>
      </c>
      <c r="V2409" s="12" t="str">
        <f t="shared" si="4"/>
        <v>Konami Digital Entertainment</v>
      </c>
    </row>
    <row r="2410">
      <c r="A2410" s="7" t="s">
        <v>2494</v>
      </c>
      <c r="B2410" s="8" t="s">
        <v>40</v>
      </c>
      <c r="C2410" s="9">
        <v>2008.0</v>
      </c>
      <c r="D2410" s="7" t="s">
        <v>54</v>
      </c>
      <c r="E2410" s="7" t="s">
        <v>1249</v>
      </c>
      <c r="F2410" s="7">
        <v>0.0</v>
      </c>
      <c r="G2410" s="7">
        <v>0.0</v>
      </c>
      <c r="H2410" s="7">
        <v>0.03</v>
      </c>
      <c r="I2410" s="7">
        <v>0.0</v>
      </c>
      <c r="J2410" s="7">
        <v>0.03</v>
      </c>
      <c r="K2410" s="10">
        <f t="shared" ref="K2410:O2410" si="2411">F2410*1000000</f>
        <v>0</v>
      </c>
      <c r="L2410" s="10">
        <f t="shared" si="2411"/>
        <v>0</v>
      </c>
      <c r="M2410" s="10">
        <f t="shared" si="2411"/>
        <v>30000</v>
      </c>
      <c r="N2410" s="10">
        <f t="shared" si="2411"/>
        <v>0</v>
      </c>
      <c r="O2410" s="10">
        <f t="shared" si="2411"/>
        <v>30000</v>
      </c>
      <c r="T2410" s="11" t="str">
        <f t="shared" si="3"/>
        <v/>
      </c>
      <c r="V2410" s="12" t="str">
        <f t="shared" si="4"/>
        <v>Marvelous Interactive</v>
      </c>
    </row>
    <row r="2411">
      <c r="A2411" s="7" t="s">
        <v>2495</v>
      </c>
      <c r="B2411" s="8" t="s">
        <v>30</v>
      </c>
      <c r="C2411" s="9">
        <v>2008.0</v>
      </c>
      <c r="D2411" s="7" t="s">
        <v>31</v>
      </c>
      <c r="E2411" s="7" t="s">
        <v>100</v>
      </c>
      <c r="F2411" s="7">
        <v>0.0</v>
      </c>
      <c r="G2411" s="7">
        <v>0.0</v>
      </c>
      <c r="H2411" s="7">
        <v>0.03</v>
      </c>
      <c r="I2411" s="7">
        <v>0.0</v>
      </c>
      <c r="J2411" s="7">
        <v>0.03</v>
      </c>
      <c r="K2411" s="10">
        <f t="shared" ref="K2411:O2411" si="2412">F2411*1000000</f>
        <v>0</v>
      </c>
      <c r="L2411" s="10">
        <f t="shared" si="2412"/>
        <v>0</v>
      </c>
      <c r="M2411" s="10">
        <f t="shared" si="2412"/>
        <v>30000</v>
      </c>
      <c r="N2411" s="10">
        <f t="shared" si="2412"/>
        <v>0</v>
      </c>
      <c r="O2411" s="10">
        <f t="shared" si="2412"/>
        <v>30000</v>
      </c>
      <c r="T2411" s="11" t="str">
        <f t="shared" si="3"/>
        <v/>
      </c>
      <c r="V2411" s="12" t="str">
        <f t="shared" si="4"/>
        <v>Konami Digital Entertainment</v>
      </c>
    </row>
    <row r="2412">
      <c r="A2412" s="7" t="s">
        <v>1984</v>
      </c>
      <c r="B2412" s="8" t="s">
        <v>30</v>
      </c>
      <c r="C2412" s="9">
        <v>2008.0</v>
      </c>
      <c r="D2412" s="7" t="s">
        <v>26</v>
      </c>
      <c r="E2412" s="7" t="s">
        <v>1297</v>
      </c>
      <c r="F2412" s="7">
        <v>0.02</v>
      </c>
      <c r="G2412" s="7">
        <v>0.01</v>
      </c>
      <c r="H2412" s="7">
        <v>0.0</v>
      </c>
      <c r="I2412" s="7">
        <v>0.0</v>
      </c>
      <c r="J2412" s="7">
        <v>0.03</v>
      </c>
      <c r="K2412" s="10">
        <f t="shared" ref="K2412:O2412" si="2413">F2412*1000000</f>
        <v>20000</v>
      </c>
      <c r="L2412" s="10">
        <f t="shared" si="2413"/>
        <v>10000</v>
      </c>
      <c r="M2412" s="10">
        <f t="shared" si="2413"/>
        <v>0</v>
      </c>
      <c r="N2412" s="10">
        <f t="shared" si="2413"/>
        <v>0</v>
      </c>
      <c r="O2412" s="10">
        <f t="shared" si="2413"/>
        <v>30000</v>
      </c>
      <c r="P2412" s="7">
        <v>48.0</v>
      </c>
      <c r="Q2412" s="7">
        <v>10.0</v>
      </c>
      <c r="T2412" s="11">
        <f t="shared" si="3"/>
        <v>48</v>
      </c>
      <c r="U2412" s="7" t="s">
        <v>213</v>
      </c>
      <c r="V2412" s="12" t="str">
        <f t="shared" si="4"/>
        <v>49Games</v>
      </c>
      <c r="W2412" s="7" t="s">
        <v>28</v>
      </c>
    </row>
    <row r="2413">
      <c r="A2413" s="7" t="s">
        <v>2496</v>
      </c>
      <c r="B2413" s="8" t="s">
        <v>40</v>
      </c>
      <c r="C2413" s="9">
        <v>2008.0</v>
      </c>
      <c r="D2413" s="7" t="s">
        <v>58</v>
      </c>
      <c r="E2413" s="7" t="s">
        <v>1297</v>
      </c>
      <c r="F2413" s="7">
        <v>0.0</v>
      </c>
      <c r="G2413" s="7">
        <v>0.03</v>
      </c>
      <c r="H2413" s="7">
        <v>0.0</v>
      </c>
      <c r="I2413" s="7">
        <v>0.0</v>
      </c>
      <c r="J2413" s="7">
        <v>0.03</v>
      </c>
      <c r="K2413" s="10">
        <f t="shared" ref="K2413:O2413" si="2414">F2413*1000000</f>
        <v>0</v>
      </c>
      <c r="L2413" s="10">
        <f t="shared" si="2414"/>
        <v>30000</v>
      </c>
      <c r="M2413" s="10">
        <f t="shared" si="2414"/>
        <v>0</v>
      </c>
      <c r="N2413" s="10">
        <f t="shared" si="2414"/>
        <v>0</v>
      </c>
      <c r="O2413" s="10">
        <f t="shared" si="2414"/>
        <v>30000</v>
      </c>
      <c r="T2413" s="11" t="str">
        <f t="shared" si="3"/>
        <v/>
      </c>
      <c r="V2413" s="12" t="str">
        <f t="shared" si="4"/>
        <v>DTP Entertainment</v>
      </c>
    </row>
    <row r="2414">
      <c r="A2414" s="7" t="s">
        <v>920</v>
      </c>
      <c r="B2414" s="8" t="s">
        <v>92</v>
      </c>
      <c r="C2414" s="9">
        <v>2008.0</v>
      </c>
      <c r="D2414" s="7" t="s">
        <v>49</v>
      </c>
      <c r="E2414" s="7" t="s">
        <v>278</v>
      </c>
      <c r="F2414" s="7">
        <v>0.03</v>
      </c>
      <c r="G2414" s="7">
        <v>0.0</v>
      </c>
      <c r="H2414" s="7">
        <v>0.0</v>
      </c>
      <c r="I2414" s="7">
        <v>0.0</v>
      </c>
      <c r="J2414" s="7">
        <v>0.03</v>
      </c>
      <c r="K2414" s="10">
        <f t="shared" ref="K2414:O2414" si="2415">F2414*1000000</f>
        <v>30000</v>
      </c>
      <c r="L2414" s="10">
        <f t="shared" si="2415"/>
        <v>0</v>
      </c>
      <c r="M2414" s="10">
        <f t="shared" si="2415"/>
        <v>0</v>
      </c>
      <c r="N2414" s="10">
        <f t="shared" si="2415"/>
        <v>0</v>
      </c>
      <c r="O2414" s="10">
        <f t="shared" si="2415"/>
        <v>30000</v>
      </c>
      <c r="T2414" s="11" t="str">
        <f t="shared" si="3"/>
        <v/>
      </c>
      <c r="U2414" s="7" t="s">
        <v>279</v>
      </c>
      <c r="V2414" s="12" t="str">
        <f t="shared" si="4"/>
        <v>Neko Entertainment</v>
      </c>
      <c r="W2414" s="7" t="s">
        <v>52</v>
      </c>
    </row>
    <row r="2415">
      <c r="A2415" s="7" t="s">
        <v>2497</v>
      </c>
      <c r="B2415" s="8" t="s">
        <v>40</v>
      </c>
      <c r="C2415" s="9">
        <v>2008.0</v>
      </c>
      <c r="D2415" s="7" t="s">
        <v>49</v>
      </c>
      <c r="E2415" s="7" t="s">
        <v>300</v>
      </c>
      <c r="F2415" s="7">
        <v>0.0</v>
      </c>
      <c r="G2415" s="7">
        <v>0.0</v>
      </c>
      <c r="H2415" s="7">
        <v>0.03</v>
      </c>
      <c r="I2415" s="7">
        <v>0.0</v>
      </c>
      <c r="J2415" s="7">
        <v>0.03</v>
      </c>
      <c r="K2415" s="10">
        <f t="shared" ref="K2415:O2415" si="2416">F2415*1000000</f>
        <v>0</v>
      </c>
      <c r="L2415" s="10">
        <f t="shared" si="2416"/>
        <v>0</v>
      </c>
      <c r="M2415" s="10">
        <f t="shared" si="2416"/>
        <v>30000</v>
      </c>
      <c r="N2415" s="10">
        <f t="shared" si="2416"/>
        <v>0</v>
      </c>
      <c r="O2415" s="10">
        <f t="shared" si="2416"/>
        <v>30000</v>
      </c>
      <c r="T2415" s="11" t="str">
        <f t="shared" si="3"/>
        <v/>
      </c>
      <c r="V2415" s="12" t="str">
        <f t="shared" si="4"/>
        <v>Namco Bandai Games</v>
      </c>
    </row>
    <row r="2416">
      <c r="A2416" s="7" t="s">
        <v>2498</v>
      </c>
      <c r="B2416" s="8" t="s">
        <v>40</v>
      </c>
      <c r="C2416" s="9">
        <v>2008.0</v>
      </c>
      <c r="D2416" s="7" t="s">
        <v>41</v>
      </c>
      <c r="E2416" s="7" t="s">
        <v>784</v>
      </c>
      <c r="F2416" s="7">
        <v>0.01</v>
      </c>
      <c r="G2416" s="7">
        <v>0.02</v>
      </c>
      <c r="H2416" s="7">
        <v>0.0</v>
      </c>
      <c r="I2416" s="7">
        <v>0.0</v>
      </c>
      <c r="J2416" s="7">
        <v>0.03</v>
      </c>
      <c r="K2416" s="10">
        <f t="shared" ref="K2416:O2416" si="2417">F2416*1000000</f>
        <v>10000</v>
      </c>
      <c r="L2416" s="10">
        <f t="shared" si="2417"/>
        <v>20000</v>
      </c>
      <c r="M2416" s="10">
        <f t="shared" si="2417"/>
        <v>0</v>
      </c>
      <c r="N2416" s="10">
        <f t="shared" si="2417"/>
        <v>0</v>
      </c>
      <c r="O2416" s="10">
        <f t="shared" si="2417"/>
        <v>30000</v>
      </c>
      <c r="T2416" s="11" t="str">
        <f t="shared" si="3"/>
        <v/>
      </c>
      <c r="U2416" s="7" t="s">
        <v>2499</v>
      </c>
      <c r="V2416" s="12" t="str">
        <f t="shared" si="4"/>
        <v>Will</v>
      </c>
      <c r="W2416" s="7" t="s">
        <v>28</v>
      </c>
    </row>
    <row r="2417">
      <c r="A2417" s="7" t="s">
        <v>2500</v>
      </c>
      <c r="B2417" s="8" t="s">
        <v>40</v>
      </c>
      <c r="C2417" s="9">
        <v>2008.0</v>
      </c>
      <c r="D2417" s="7" t="s">
        <v>49</v>
      </c>
      <c r="E2417" s="7" t="s">
        <v>100</v>
      </c>
      <c r="F2417" s="7">
        <v>0.0</v>
      </c>
      <c r="G2417" s="7">
        <v>0.0</v>
      </c>
      <c r="H2417" s="7">
        <v>0.03</v>
      </c>
      <c r="I2417" s="7">
        <v>0.0</v>
      </c>
      <c r="J2417" s="7">
        <v>0.03</v>
      </c>
      <c r="K2417" s="10">
        <f t="shared" ref="K2417:O2417" si="2418">F2417*1000000</f>
        <v>0</v>
      </c>
      <c r="L2417" s="10">
        <f t="shared" si="2418"/>
        <v>0</v>
      </c>
      <c r="M2417" s="10">
        <f t="shared" si="2418"/>
        <v>30000</v>
      </c>
      <c r="N2417" s="10">
        <f t="shared" si="2418"/>
        <v>0</v>
      </c>
      <c r="O2417" s="10">
        <f t="shared" si="2418"/>
        <v>30000</v>
      </c>
      <c r="T2417" s="11" t="str">
        <f t="shared" si="3"/>
        <v/>
      </c>
      <c r="V2417" s="12" t="str">
        <f t="shared" si="4"/>
        <v>Konami Digital Entertainment</v>
      </c>
    </row>
    <row r="2418">
      <c r="A2418" s="7" t="s">
        <v>2501</v>
      </c>
      <c r="B2418" s="8" t="s">
        <v>40</v>
      </c>
      <c r="C2418" s="9">
        <v>2008.0</v>
      </c>
      <c r="D2418" s="7" t="s">
        <v>54</v>
      </c>
      <c r="E2418" s="7" t="s">
        <v>1126</v>
      </c>
      <c r="F2418" s="7">
        <v>0.0</v>
      </c>
      <c r="G2418" s="7">
        <v>0.0</v>
      </c>
      <c r="H2418" s="7">
        <v>0.03</v>
      </c>
      <c r="I2418" s="7">
        <v>0.0</v>
      </c>
      <c r="J2418" s="7">
        <v>0.03</v>
      </c>
      <c r="K2418" s="10">
        <f t="shared" ref="K2418:O2418" si="2419">F2418*1000000</f>
        <v>0</v>
      </c>
      <c r="L2418" s="10">
        <f t="shared" si="2419"/>
        <v>0</v>
      </c>
      <c r="M2418" s="10">
        <f t="shared" si="2419"/>
        <v>30000</v>
      </c>
      <c r="N2418" s="10">
        <f t="shared" si="2419"/>
        <v>0</v>
      </c>
      <c r="O2418" s="10">
        <f t="shared" si="2419"/>
        <v>30000</v>
      </c>
      <c r="T2418" s="11" t="str">
        <f t="shared" si="3"/>
        <v/>
      </c>
      <c r="V2418" s="12" t="str">
        <f t="shared" si="4"/>
        <v>Arc System Works</v>
      </c>
    </row>
    <row r="2419">
      <c r="A2419" s="7" t="s">
        <v>2502</v>
      </c>
      <c r="B2419" s="8" t="s">
        <v>62</v>
      </c>
      <c r="C2419" s="9">
        <v>2008.0</v>
      </c>
      <c r="D2419" s="7" t="s">
        <v>54</v>
      </c>
      <c r="E2419" s="7" t="s">
        <v>1217</v>
      </c>
      <c r="F2419" s="7">
        <v>0.0</v>
      </c>
      <c r="G2419" s="7">
        <v>0.0</v>
      </c>
      <c r="H2419" s="7">
        <v>0.03</v>
      </c>
      <c r="I2419" s="7">
        <v>0.0</v>
      </c>
      <c r="J2419" s="7">
        <v>0.03</v>
      </c>
      <c r="K2419" s="10">
        <f t="shared" ref="K2419:O2419" si="2420">F2419*1000000</f>
        <v>0</v>
      </c>
      <c r="L2419" s="10">
        <f t="shared" si="2420"/>
        <v>0</v>
      </c>
      <c r="M2419" s="10">
        <f t="shared" si="2420"/>
        <v>30000</v>
      </c>
      <c r="N2419" s="10">
        <f t="shared" si="2420"/>
        <v>0</v>
      </c>
      <c r="O2419" s="10">
        <f t="shared" si="2420"/>
        <v>30000</v>
      </c>
      <c r="T2419" s="11" t="str">
        <f t="shared" si="3"/>
        <v/>
      </c>
      <c r="V2419" s="12" t="str">
        <f t="shared" si="4"/>
        <v>Idea Factory</v>
      </c>
    </row>
    <row r="2420">
      <c r="A2420" s="7" t="s">
        <v>2503</v>
      </c>
      <c r="B2420" s="8" t="s">
        <v>40</v>
      </c>
      <c r="C2420" s="9">
        <v>2008.0</v>
      </c>
      <c r="D2420" s="7" t="s">
        <v>54</v>
      </c>
      <c r="E2420" s="7" t="s">
        <v>1012</v>
      </c>
      <c r="F2420" s="7">
        <v>0.0</v>
      </c>
      <c r="G2420" s="7">
        <v>0.0</v>
      </c>
      <c r="H2420" s="7">
        <v>0.03</v>
      </c>
      <c r="I2420" s="7">
        <v>0.0</v>
      </c>
      <c r="J2420" s="7">
        <v>0.03</v>
      </c>
      <c r="K2420" s="10">
        <f t="shared" ref="K2420:O2420" si="2421">F2420*1000000</f>
        <v>0</v>
      </c>
      <c r="L2420" s="10">
        <f t="shared" si="2421"/>
        <v>0</v>
      </c>
      <c r="M2420" s="10">
        <f t="shared" si="2421"/>
        <v>30000</v>
      </c>
      <c r="N2420" s="10">
        <f t="shared" si="2421"/>
        <v>0</v>
      </c>
      <c r="O2420" s="10">
        <f t="shared" si="2421"/>
        <v>30000</v>
      </c>
      <c r="T2420" s="11" t="str">
        <f t="shared" si="3"/>
        <v/>
      </c>
      <c r="V2420" s="12" t="str">
        <f t="shared" si="4"/>
        <v>SNK Playmore</v>
      </c>
    </row>
    <row r="2421">
      <c r="A2421" s="7" t="s">
        <v>2504</v>
      </c>
      <c r="B2421" s="8" t="s">
        <v>92</v>
      </c>
      <c r="C2421" s="9">
        <v>2008.0</v>
      </c>
      <c r="D2421" s="7" t="s">
        <v>54</v>
      </c>
      <c r="E2421" s="7" t="s">
        <v>1249</v>
      </c>
      <c r="F2421" s="7">
        <v>0.0</v>
      </c>
      <c r="G2421" s="7">
        <v>0.0</v>
      </c>
      <c r="H2421" s="7">
        <v>0.03</v>
      </c>
      <c r="I2421" s="7">
        <v>0.0</v>
      </c>
      <c r="J2421" s="7">
        <v>0.03</v>
      </c>
      <c r="K2421" s="10">
        <f t="shared" ref="K2421:O2421" si="2422">F2421*1000000</f>
        <v>0</v>
      </c>
      <c r="L2421" s="10">
        <f t="shared" si="2422"/>
        <v>0</v>
      </c>
      <c r="M2421" s="10">
        <f t="shared" si="2422"/>
        <v>30000</v>
      </c>
      <c r="N2421" s="10">
        <f t="shared" si="2422"/>
        <v>0</v>
      </c>
      <c r="O2421" s="10">
        <f t="shared" si="2422"/>
        <v>30000</v>
      </c>
      <c r="T2421" s="11" t="str">
        <f t="shared" si="3"/>
        <v/>
      </c>
      <c r="V2421" s="12" t="str">
        <f t="shared" si="4"/>
        <v>Marvelous Interactive</v>
      </c>
    </row>
    <row r="2422">
      <c r="A2422" s="7" t="s">
        <v>2505</v>
      </c>
      <c r="B2422" s="8" t="s">
        <v>40</v>
      </c>
      <c r="C2422" s="9">
        <v>2008.0</v>
      </c>
      <c r="D2422" s="7" t="s">
        <v>54</v>
      </c>
      <c r="E2422" s="7" t="s">
        <v>195</v>
      </c>
      <c r="F2422" s="7">
        <v>0.0</v>
      </c>
      <c r="G2422" s="7">
        <v>0.0</v>
      </c>
      <c r="H2422" s="7">
        <v>0.03</v>
      </c>
      <c r="I2422" s="7">
        <v>0.0</v>
      </c>
      <c r="J2422" s="7">
        <v>0.03</v>
      </c>
      <c r="K2422" s="10">
        <f t="shared" ref="K2422:O2422" si="2423">F2422*1000000</f>
        <v>0</v>
      </c>
      <c r="L2422" s="10">
        <f t="shared" si="2423"/>
        <v>0</v>
      </c>
      <c r="M2422" s="10">
        <f t="shared" si="2423"/>
        <v>30000</v>
      </c>
      <c r="N2422" s="10">
        <f t="shared" si="2423"/>
        <v>0</v>
      </c>
      <c r="O2422" s="10">
        <f t="shared" si="2423"/>
        <v>30000</v>
      </c>
      <c r="T2422" s="11" t="str">
        <f t="shared" si="3"/>
        <v/>
      </c>
      <c r="V2422" s="12" t="str">
        <f t="shared" si="4"/>
        <v>Rising Star Games</v>
      </c>
    </row>
    <row r="2423">
      <c r="A2423" s="7" t="s">
        <v>2506</v>
      </c>
      <c r="B2423" s="8" t="s">
        <v>40</v>
      </c>
      <c r="C2423" s="9">
        <v>2008.0</v>
      </c>
      <c r="D2423" s="7" t="s">
        <v>67</v>
      </c>
      <c r="E2423" s="7" t="s">
        <v>458</v>
      </c>
      <c r="F2423" s="7">
        <v>0.02</v>
      </c>
      <c r="G2423" s="7">
        <v>0.0</v>
      </c>
      <c r="H2423" s="7">
        <v>0.0</v>
      </c>
      <c r="I2423" s="7">
        <v>0.0</v>
      </c>
      <c r="J2423" s="7">
        <v>0.03</v>
      </c>
      <c r="K2423" s="10">
        <f t="shared" ref="K2423:O2423" si="2424">F2423*1000000</f>
        <v>20000</v>
      </c>
      <c r="L2423" s="10">
        <f t="shared" si="2424"/>
        <v>0</v>
      </c>
      <c r="M2423" s="10">
        <f t="shared" si="2424"/>
        <v>0</v>
      </c>
      <c r="N2423" s="10">
        <f t="shared" si="2424"/>
        <v>0</v>
      </c>
      <c r="O2423" s="10">
        <f t="shared" si="2424"/>
        <v>30000</v>
      </c>
      <c r="P2423" s="7">
        <v>65.0</v>
      </c>
      <c r="Q2423" s="7">
        <v>17.0</v>
      </c>
      <c r="T2423" s="11">
        <f t="shared" si="3"/>
        <v>65</v>
      </c>
      <c r="U2423" s="7" t="s">
        <v>2507</v>
      </c>
      <c r="V2423" s="12" t="str">
        <f t="shared" si="4"/>
        <v>Mistwalker, Artoon</v>
      </c>
      <c r="W2423" s="7" t="s">
        <v>52</v>
      </c>
    </row>
    <row r="2424">
      <c r="A2424" s="7" t="s">
        <v>2508</v>
      </c>
      <c r="B2424" s="8" t="s">
        <v>92</v>
      </c>
      <c r="C2424" s="9">
        <v>2008.0</v>
      </c>
      <c r="D2424" s="7" t="s">
        <v>49</v>
      </c>
      <c r="E2424" s="7" t="s">
        <v>113</v>
      </c>
      <c r="F2424" s="7">
        <v>0.03</v>
      </c>
      <c r="G2424" s="7">
        <v>0.0</v>
      </c>
      <c r="H2424" s="7">
        <v>0.0</v>
      </c>
      <c r="I2424" s="7">
        <v>0.0</v>
      </c>
      <c r="J2424" s="7">
        <v>0.03</v>
      </c>
      <c r="K2424" s="10">
        <f t="shared" ref="K2424:O2424" si="2425">F2424*1000000</f>
        <v>30000</v>
      </c>
      <c r="L2424" s="10">
        <f t="shared" si="2425"/>
        <v>0</v>
      </c>
      <c r="M2424" s="10">
        <f t="shared" si="2425"/>
        <v>0</v>
      </c>
      <c r="N2424" s="10">
        <f t="shared" si="2425"/>
        <v>0</v>
      </c>
      <c r="O2424" s="10">
        <f t="shared" si="2425"/>
        <v>30000</v>
      </c>
      <c r="T2424" s="11" t="str">
        <f t="shared" si="3"/>
        <v/>
      </c>
      <c r="V2424" s="12" t="str">
        <f t="shared" si="4"/>
        <v>Atari</v>
      </c>
    </row>
    <row r="2425">
      <c r="A2425" s="7" t="s">
        <v>2509</v>
      </c>
      <c r="B2425" s="8" t="s">
        <v>40</v>
      </c>
      <c r="C2425" s="9">
        <v>2008.0</v>
      </c>
      <c r="D2425" s="7" t="s">
        <v>58</v>
      </c>
      <c r="E2425" s="7" t="s">
        <v>1607</v>
      </c>
      <c r="F2425" s="7">
        <v>0.0</v>
      </c>
      <c r="G2425" s="7">
        <v>0.03</v>
      </c>
      <c r="H2425" s="7">
        <v>0.0</v>
      </c>
      <c r="I2425" s="7">
        <v>0.0</v>
      </c>
      <c r="J2425" s="7">
        <v>0.03</v>
      </c>
      <c r="K2425" s="10">
        <f t="shared" ref="K2425:O2425" si="2426">F2425*1000000</f>
        <v>0</v>
      </c>
      <c r="L2425" s="10">
        <f t="shared" si="2426"/>
        <v>30000</v>
      </c>
      <c r="M2425" s="10">
        <f t="shared" si="2426"/>
        <v>0</v>
      </c>
      <c r="N2425" s="10">
        <f t="shared" si="2426"/>
        <v>0</v>
      </c>
      <c r="O2425" s="10">
        <f t="shared" si="2426"/>
        <v>30000</v>
      </c>
      <c r="P2425" s="7">
        <v>68.0</v>
      </c>
      <c r="Q2425" s="7">
        <v>14.0</v>
      </c>
      <c r="T2425" s="11">
        <f t="shared" si="3"/>
        <v>68</v>
      </c>
      <c r="U2425" s="7" t="s">
        <v>2510</v>
      </c>
      <c r="V2425" s="12" t="str">
        <f t="shared" si="4"/>
        <v>Tragnarion Studios</v>
      </c>
    </row>
    <row r="2426">
      <c r="A2426" s="7" t="s">
        <v>2511</v>
      </c>
      <c r="B2426" s="8" t="s">
        <v>25</v>
      </c>
      <c r="C2426" s="9">
        <v>2008.0</v>
      </c>
      <c r="D2426" s="7" t="s">
        <v>54</v>
      </c>
      <c r="E2426" s="7" t="s">
        <v>529</v>
      </c>
      <c r="F2426" s="7">
        <v>0.03</v>
      </c>
      <c r="G2426" s="7">
        <v>0.0</v>
      </c>
      <c r="H2426" s="7">
        <v>0.0</v>
      </c>
      <c r="I2426" s="7">
        <v>0.0</v>
      </c>
      <c r="J2426" s="7">
        <v>0.03</v>
      </c>
      <c r="K2426" s="10">
        <f t="shared" ref="K2426:O2426" si="2427">F2426*1000000</f>
        <v>30000</v>
      </c>
      <c r="L2426" s="10">
        <f t="shared" si="2427"/>
        <v>0</v>
      </c>
      <c r="M2426" s="10">
        <f t="shared" si="2427"/>
        <v>0</v>
      </c>
      <c r="N2426" s="10">
        <f t="shared" si="2427"/>
        <v>0</v>
      </c>
      <c r="O2426" s="10">
        <f t="shared" si="2427"/>
        <v>30000</v>
      </c>
      <c r="T2426" s="11" t="str">
        <f t="shared" si="3"/>
        <v/>
      </c>
      <c r="U2426" s="7" t="s">
        <v>928</v>
      </c>
      <c r="V2426" s="12" t="str">
        <f t="shared" si="4"/>
        <v>Other Ocean Interactive</v>
      </c>
      <c r="W2426" s="7" t="s">
        <v>28</v>
      </c>
    </row>
    <row r="2427">
      <c r="A2427" s="7" t="s">
        <v>2512</v>
      </c>
      <c r="B2427" s="8" t="s">
        <v>62</v>
      </c>
      <c r="C2427" s="9">
        <v>2008.0</v>
      </c>
      <c r="D2427" s="7" t="s">
        <v>54</v>
      </c>
      <c r="E2427" s="7" t="s">
        <v>1217</v>
      </c>
      <c r="F2427" s="7">
        <v>0.0</v>
      </c>
      <c r="G2427" s="7">
        <v>0.0</v>
      </c>
      <c r="H2427" s="7">
        <v>0.03</v>
      </c>
      <c r="I2427" s="7">
        <v>0.0</v>
      </c>
      <c r="J2427" s="7">
        <v>0.03</v>
      </c>
      <c r="K2427" s="10">
        <f t="shared" ref="K2427:O2427" si="2428">F2427*1000000</f>
        <v>0</v>
      </c>
      <c r="L2427" s="10">
        <f t="shared" si="2428"/>
        <v>0</v>
      </c>
      <c r="M2427" s="10">
        <f t="shared" si="2428"/>
        <v>30000</v>
      </c>
      <c r="N2427" s="10">
        <f t="shared" si="2428"/>
        <v>0</v>
      </c>
      <c r="O2427" s="10">
        <f t="shared" si="2428"/>
        <v>30000</v>
      </c>
      <c r="T2427" s="11" t="str">
        <f t="shared" si="3"/>
        <v/>
      </c>
      <c r="V2427" s="12" t="str">
        <f t="shared" si="4"/>
        <v>Idea Factory</v>
      </c>
    </row>
    <row r="2428">
      <c r="A2428" s="7" t="s">
        <v>2513</v>
      </c>
      <c r="B2428" s="8" t="s">
        <v>92</v>
      </c>
      <c r="C2428" s="9">
        <v>2008.0</v>
      </c>
      <c r="D2428" s="7" t="s">
        <v>41</v>
      </c>
      <c r="E2428" s="7" t="s">
        <v>69</v>
      </c>
      <c r="F2428" s="7">
        <v>0.0</v>
      </c>
      <c r="G2428" s="7">
        <v>0.0</v>
      </c>
      <c r="H2428" s="7">
        <v>0.03</v>
      </c>
      <c r="I2428" s="7">
        <v>0.0</v>
      </c>
      <c r="J2428" s="7">
        <v>0.03</v>
      </c>
      <c r="K2428" s="10">
        <f t="shared" ref="K2428:O2428" si="2429">F2428*1000000</f>
        <v>0</v>
      </c>
      <c r="L2428" s="10">
        <f t="shared" si="2429"/>
        <v>0</v>
      </c>
      <c r="M2428" s="10">
        <f t="shared" si="2429"/>
        <v>30000</v>
      </c>
      <c r="N2428" s="10">
        <f t="shared" si="2429"/>
        <v>0</v>
      </c>
      <c r="O2428" s="10">
        <f t="shared" si="2429"/>
        <v>30000</v>
      </c>
      <c r="T2428" s="11" t="str">
        <f t="shared" si="3"/>
        <v/>
      </c>
      <c r="V2428" s="12" t="str">
        <f t="shared" si="4"/>
        <v>Sony Computer Entertainment</v>
      </c>
    </row>
    <row r="2429">
      <c r="A2429" s="7" t="s">
        <v>2514</v>
      </c>
      <c r="B2429" s="8" t="s">
        <v>62</v>
      </c>
      <c r="C2429" s="9">
        <v>2008.0</v>
      </c>
      <c r="D2429" s="7" t="s">
        <v>96</v>
      </c>
      <c r="E2429" s="7" t="s">
        <v>100</v>
      </c>
      <c r="F2429" s="7">
        <v>0.0</v>
      </c>
      <c r="G2429" s="7">
        <v>0.0</v>
      </c>
      <c r="H2429" s="7">
        <v>0.03</v>
      </c>
      <c r="I2429" s="7">
        <v>0.0</v>
      </c>
      <c r="J2429" s="7">
        <v>0.03</v>
      </c>
      <c r="K2429" s="10">
        <f t="shared" ref="K2429:O2429" si="2430">F2429*1000000</f>
        <v>0</v>
      </c>
      <c r="L2429" s="10">
        <f t="shared" si="2430"/>
        <v>0</v>
      </c>
      <c r="M2429" s="10">
        <f t="shared" si="2430"/>
        <v>30000</v>
      </c>
      <c r="N2429" s="10">
        <f t="shared" si="2430"/>
        <v>0</v>
      </c>
      <c r="O2429" s="10">
        <f t="shared" si="2430"/>
        <v>30000</v>
      </c>
      <c r="T2429" s="11" t="str">
        <f t="shared" si="3"/>
        <v/>
      </c>
      <c r="V2429" s="12" t="str">
        <f t="shared" si="4"/>
        <v>Konami Digital Entertainment</v>
      </c>
    </row>
    <row r="2430">
      <c r="A2430" s="7" t="s">
        <v>2515</v>
      </c>
      <c r="B2430" s="8" t="s">
        <v>78</v>
      </c>
      <c r="C2430" s="9">
        <v>2008.0</v>
      </c>
      <c r="D2430" s="7" t="s">
        <v>75</v>
      </c>
      <c r="E2430" s="7" t="s">
        <v>113</v>
      </c>
      <c r="F2430" s="7">
        <v>0.0</v>
      </c>
      <c r="G2430" s="7">
        <v>0.02</v>
      </c>
      <c r="H2430" s="7">
        <v>0.0</v>
      </c>
      <c r="I2430" s="7">
        <v>0.0</v>
      </c>
      <c r="J2430" s="7">
        <v>0.03</v>
      </c>
      <c r="K2430" s="10">
        <f t="shared" ref="K2430:O2430" si="2431">F2430*1000000</f>
        <v>0</v>
      </c>
      <c r="L2430" s="10">
        <f t="shared" si="2431"/>
        <v>20000</v>
      </c>
      <c r="M2430" s="10">
        <f t="shared" si="2431"/>
        <v>0</v>
      </c>
      <c r="N2430" s="10">
        <f t="shared" si="2431"/>
        <v>0</v>
      </c>
      <c r="O2430" s="10">
        <f t="shared" si="2431"/>
        <v>30000</v>
      </c>
      <c r="P2430" s="7">
        <v>83.0</v>
      </c>
      <c r="Q2430" s="7">
        <v>19.0</v>
      </c>
      <c r="R2430" s="7">
        <v>8.2</v>
      </c>
      <c r="S2430" s="7">
        <v>63.0</v>
      </c>
      <c r="T2430" s="11">
        <f t="shared" si="3"/>
        <v>82.23170732</v>
      </c>
      <c r="U2430" s="7" t="s">
        <v>2516</v>
      </c>
      <c r="V2430" s="12" t="str">
        <f t="shared" si="4"/>
        <v>SimBin</v>
      </c>
      <c r="W2430" s="7" t="s">
        <v>28</v>
      </c>
    </row>
    <row r="2431">
      <c r="A2431" s="7" t="s">
        <v>2517</v>
      </c>
      <c r="B2431" s="8" t="s">
        <v>78</v>
      </c>
      <c r="C2431" s="9">
        <v>2008.0</v>
      </c>
      <c r="D2431" s="7" t="s">
        <v>437</v>
      </c>
      <c r="E2431" s="7" t="s">
        <v>1607</v>
      </c>
      <c r="F2431" s="7">
        <v>0.0</v>
      </c>
      <c r="G2431" s="7">
        <v>0.02</v>
      </c>
      <c r="H2431" s="7">
        <v>0.0</v>
      </c>
      <c r="I2431" s="7">
        <v>0.0</v>
      </c>
      <c r="J2431" s="7">
        <v>0.03</v>
      </c>
      <c r="K2431" s="10">
        <f t="shared" ref="K2431:O2431" si="2432">F2431*1000000</f>
        <v>0</v>
      </c>
      <c r="L2431" s="10">
        <f t="shared" si="2432"/>
        <v>20000</v>
      </c>
      <c r="M2431" s="10">
        <f t="shared" si="2432"/>
        <v>0</v>
      </c>
      <c r="N2431" s="10">
        <f t="shared" si="2432"/>
        <v>0</v>
      </c>
      <c r="O2431" s="10">
        <f t="shared" si="2432"/>
        <v>30000</v>
      </c>
      <c r="P2431" s="7">
        <v>87.0</v>
      </c>
      <c r="Q2431" s="7">
        <v>52.0</v>
      </c>
      <c r="R2431" s="7">
        <v>8.2</v>
      </c>
      <c r="S2431" s="7">
        <v>275.0</v>
      </c>
      <c r="T2431" s="11">
        <f t="shared" si="3"/>
        <v>82.79510703</v>
      </c>
      <c r="U2431" s="7" t="s">
        <v>2518</v>
      </c>
      <c r="V2431" s="12" t="str">
        <f t="shared" si="4"/>
        <v>Ironclad Games</v>
      </c>
      <c r="W2431" s="7" t="s">
        <v>64</v>
      </c>
    </row>
    <row r="2432">
      <c r="A2432" s="7" t="s">
        <v>1527</v>
      </c>
      <c r="B2432" s="8" t="s">
        <v>78</v>
      </c>
      <c r="C2432" s="9">
        <v>2008.0</v>
      </c>
      <c r="D2432" s="7" t="s">
        <v>49</v>
      </c>
      <c r="E2432" s="7" t="s">
        <v>37</v>
      </c>
      <c r="F2432" s="7">
        <v>0.01</v>
      </c>
      <c r="G2432" s="7">
        <v>0.01</v>
      </c>
      <c r="H2432" s="7">
        <v>0.0</v>
      </c>
      <c r="I2432" s="7">
        <v>0.0</v>
      </c>
      <c r="J2432" s="7">
        <v>0.03</v>
      </c>
      <c r="K2432" s="10">
        <f t="shared" ref="K2432:O2432" si="2433">F2432*1000000</f>
        <v>10000</v>
      </c>
      <c r="L2432" s="10">
        <f t="shared" si="2433"/>
        <v>10000</v>
      </c>
      <c r="M2432" s="10">
        <f t="shared" si="2433"/>
        <v>0</v>
      </c>
      <c r="N2432" s="10">
        <f t="shared" si="2433"/>
        <v>0</v>
      </c>
      <c r="O2432" s="10">
        <f t="shared" si="2433"/>
        <v>30000</v>
      </c>
      <c r="P2432" s="7">
        <v>70.0</v>
      </c>
      <c r="Q2432" s="7">
        <v>18.0</v>
      </c>
      <c r="R2432" s="7">
        <v>6.3</v>
      </c>
      <c r="S2432" s="7">
        <v>55.0</v>
      </c>
      <c r="T2432" s="11">
        <f t="shared" si="3"/>
        <v>64.7260274</v>
      </c>
      <c r="U2432" s="7" t="s">
        <v>351</v>
      </c>
      <c r="V2432" s="12" t="str">
        <f t="shared" si="4"/>
        <v>Treyarch</v>
      </c>
      <c r="W2432" s="7" t="s">
        <v>64</v>
      </c>
    </row>
    <row r="2433">
      <c r="A2433" s="7" t="s">
        <v>2519</v>
      </c>
      <c r="B2433" s="8" t="s">
        <v>40</v>
      </c>
      <c r="C2433" s="9">
        <v>2008.0</v>
      </c>
      <c r="D2433" s="7" t="s">
        <v>437</v>
      </c>
      <c r="E2433" s="7" t="s">
        <v>287</v>
      </c>
      <c r="F2433" s="7">
        <v>0.0</v>
      </c>
      <c r="G2433" s="7">
        <v>0.0</v>
      </c>
      <c r="H2433" s="7">
        <v>0.03</v>
      </c>
      <c r="I2433" s="7">
        <v>0.0</v>
      </c>
      <c r="J2433" s="7">
        <v>0.03</v>
      </c>
      <c r="K2433" s="10">
        <f t="shared" ref="K2433:O2433" si="2434">F2433*1000000</f>
        <v>0</v>
      </c>
      <c r="L2433" s="10">
        <f t="shared" si="2434"/>
        <v>0</v>
      </c>
      <c r="M2433" s="10">
        <f t="shared" si="2434"/>
        <v>30000</v>
      </c>
      <c r="N2433" s="10">
        <f t="shared" si="2434"/>
        <v>0</v>
      </c>
      <c r="O2433" s="10">
        <f t="shared" si="2434"/>
        <v>30000</v>
      </c>
      <c r="T2433" s="11" t="str">
        <f t="shared" si="3"/>
        <v/>
      </c>
      <c r="V2433" s="12" t="str">
        <f t="shared" si="4"/>
        <v>Tecmo Koei</v>
      </c>
    </row>
    <row r="2434">
      <c r="A2434" s="7" t="s">
        <v>2049</v>
      </c>
      <c r="B2434" s="8" t="s">
        <v>40</v>
      </c>
      <c r="C2434" s="9">
        <v>2008.0</v>
      </c>
      <c r="D2434" s="7" t="s">
        <v>41</v>
      </c>
      <c r="E2434" s="7" t="s">
        <v>341</v>
      </c>
      <c r="F2434" s="7">
        <v>0.03</v>
      </c>
      <c r="G2434" s="7">
        <v>0.0</v>
      </c>
      <c r="H2434" s="7">
        <v>0.0</v>
      </c>
      <c r="I2434" s="7">
        <v>0.0</v>
      </c>
      <c r="J2434" s="7">
        <v>0.03</v>
      </c>
      <c r="K2434" s="10">
        <f t="shared" ref="K2434:O2434" si="2435">F2434*1000000</f>
        <v>30000</v>
      </c>
      <c r="L2434" s="10">
        <f t="shared" si="2435"/>
        <v>0</v>
      </c>
      <c r="M2434" s="10">
        <f t="shared" si="2435"/>
        <v>0</v>
      </c>
      <c r="N2434" s="10">
        <f t="shared" si="2435"/>
        <v>0</v>
      </c>
      <c r="O2434" s="10">
        <f t="shared" si="2435"/>
        <v>30000</v>
      </c>
      <c r="T2434" s="11" t="str">
        <f t="shared" si="3"/>
        <v/>
      </c>
      <c r="U2434" s="7" t="s">
        <v>2050</v>
      </c>
      <c r="V2434" s="12" t="str">
        <f t="shared" si="4"/>
        <v>TopWare Interactive</v>
      </c>
      <c r="W2434" s="7" t="s">
        <v>52</v>
      </c>
    </row>
    <row r="2435">
      <c r="A2435" s="7" t="s">
        <v>2126</v>
      </c>
      <c r="B2435" s="8" t="s">
        <v>40</v>
      </c>
      <c r="C2435" s="9">
        <v>2008.0</v>
      </c>
      <c r="D2435" s="7" t="s">
        <v>58</v>
      </c>
      <c r="E2435" s="7" t="s">
        <v>412</v>
      </c>
      <c r="F2435" s="7">
        <v>0.03</v>
      </c>
      <c r="G2435" s="7">
        <v>0.0</v>
      </c>
      <c r="H2435" s="7">
        <v>0.0</v>
      </c>
      <c r="I2435" s="7">
        <v>0.0</v>
      </c>
      <c r="J2435" s="7">
        <v>0.03</v>
      </c>
      <c r="K2435" s="10">
        <f t="shared" ref="K2435:O2435" si="2436">F2435*1000000</f>
        <v>30000</v>
      </c>
      <c r="L2435" s="10">
        <f t="shared" si="2436"/>
        <v>0</v>
      </c>
      <c r="M2435" s="10">
        <f t="shared" si="2436"/>
        <v>0</v>
      </c>
      <c r="N2435" s="10">
        <f t="shared" si="2436"/>
        <v>0</v>
      </c>
      <c r="O2435" s="10">
        <f t="shared" si="2436"/>
        <v>30000</v>
      </c>
      <c r="T2435" s="11" t="str">
        <f t="shared" si="3"/>
        <v/>
      </c>
      <c r="V2435" s="12" t="str">
        <f t="shared" si="4"/>
        <v>ValuSoft</v>
      </c>
    </row>
    <row r="2436">
      <c r="A2436" s="7" t="s">
        <v>2268</v>
      </c>
      <c r="B2436" s="8" t="s">
        <v>40</v>
      </c>
      <c r="C2436" s="9">
        <v>2008.0</v>
      </c>
      <c r="D2436" s="7" t="s">
        <v>49</v>
      </c>
      <c r="E2436" s="7" t="s">
        <v>37</v>
      </c>
      <c r="F2436" s="7">
        <v>0.02</v>
      </c>
      <c r="G2436" s="7">
        <v>0.0</v>
      </c>
      <c r="H2436" s="7">
        <v>0.0</v>
      </c>
      <c r="I2436" s="7">
        <v>0.0</v>
      </c>
      <c r="J2436" s="7">
        <v>0.03</v>
      </c>
      <c r="K2436" s="10">
        <f t="shared" ref="K2436:O2436" si="2437">F2436*1000000</f>
        <v>20000</v>
      </c>
      <c r="L2436" s="10">
        <f t="shared" si="2437"/>
        <v>0</v>
      </c>
      <c r="M2436" s="10">
        <f t="shared" si="2437"/>
        <v>0</v>
      </c>
      <c r="N2436" s="10">
        <f t="shared" si="2437"/>
        <v>0</v>
      </c>
      <c r="O2436" s="10">
        <f t="shared" si="2437"/>
        <v>30000</v>
      </c>
      <c r="P2436" s="7">
        <v>73.0</v>
      </c>
      <c r="Q2436" s="7">
        <v>7.0</v>
      </c>
      <c r="T2436" s="11">
        <f t="shared" si="3"/>
        <v>73</v>
      </c>
      <c r="U2436" s="7" t="s">
        <v>386</v>
      </c>
      <c r="V2436" s="12" t="str">
        <f t="shared" si="4"/>
        <v>Artificial Mind and Movement</v>
      </c>
      <c r="W2436" s="7" t="s">
        <v>52</v>
      </c>
    </row>
    <row r="2437">
      <c r="A2437" s="7" t="s">
        <v>2520</v>
      </c>
      <c r="B2437" s="8" t="s">
        <v>78</v>
      </c>
      <c r="C2437" s="9">
        <v>2008.0</v>
      </c>
      <c r="D2437" s="7" t="s">
        <v>54</v>
      </c>
      <c r="E2437" s="7" t="s">
        <v>1384</v>
      </c>
      <c r="F2437" s="7">
        <v>0.0</v>
      </c>
      <c r="G2437" s="7">
        <v>0.02</v>
      </c>
      <c r="H2437" s="7">
        <v>0.0</v>
      </c>
      <c r="I2437" s="7">
        <v>0.0</v>
      </c>
      <c r="J2437" s="7">
        <v>0.03</v>
      </c>
      <c r="K2437" s="10">
        <f t="shared" ref="K2437:O2437" si="2438">F2437*1000000</f>
        <v>0</v>
      </c>
      <c r="L2437" s="10">
        <f t="shared" si="2438"/>
        <v>20000</v>
      </c>
      <c r="M2437" s="10">
        <f t="shared" si="2438"/>
        <v>0</v>
      </c>
      <c r="N2437" s="10">
        <f t="shared" si="2438"/>
        <v>0</v>
      </c>
      <c r="O2437" s="10">
        <f t="shared" si="2438"/>
        <v>30000</v>
      </c>
      <c r="P2437" s="7">
        <v>69.0</v>
      </c>
      <c r="Q2437" s="7">
        <v>25.0</v>
      </c>
      <c r="R2437" s="7">
        <v>7.0</v>
      </c>
      <c r="S2437" s="7">
        <v>21.0</v>
      </c>
      <c r="T2437" s="11">
        <f t="shared" si="3"/>
        <v>69.45652174</v>
      </c>
      <c r="U2437" s="7" t="s">
        <v>2055</v>
      </c>
      <c r="V2437" s="12" t="str">
        <f t="shared" si="4"/>
        <v>Legacy Interactive</v>
      </c>
      <c r="W2437" s="7" t="s">
        <v>64</v>
      </c>
    </row>
    <row r="2438">
      <c r="A2438" s="7" t="s">
        <v>2521</v>
      </c>
      <c r="B2438" s="8" t="s">
        <v>62</v>
      </c>
      <c r="C2438" s="9">
        <v>2008.0</v>
      </c>
      <c r="D2438" s="7" t="s">
        <v>112</v>
      </c>
      <c r="E2438" s="7" t="s">
        <v>2522</v>
      </c>
      <c r="F2438" s="7">
        <v>0.0</v>
      </c>
      <c r="G2438" s="7">
        <v>0.0</v>
      </c>
      <c r="H2438" s="7">
        <v>0.03</v>
      </c>
      <c r="I2438" s="7">
        <v>0.0</v>
      </c>
      <c r="J2438" s="7">
        <v>0.03</v>
      </c>
      <c r="K2438" s="10">
        <f t="shared" ref="K2438:O2438" si="2439">F2438*1000000</f>
        <v>0</v>
      </c>
      <c r="L2438" s="10">
        <f t="shared" si="2439"/>
        <v>0</v>
      </c>
      <c r="M2438" s="10">
        <f t="shared" si="2439"/>
        <v>30000</v>
      </c>
      <c r="N2438" s="10">
        <f t="shared" si="2439"/>
        <v>0</v>
      </c>
      <c r="O2438" s="10">
        <f t="shared" si="2439"/>
        <v>30000</v>
      </c>
      <c r="T2438" s="11" t="str">
        <f t="shared" si="3"/>
        <v/>
      </c>
      <c r="V2438" s="12" t="str">
        <f t="shared" si="4"/>
        <v>Tryfirst</v>
      </c>
    </row>
    <row r="2439">
      <c r="A2439" s="7" t="s">
        <v>1200</v>
      </c>
      <c r="B2439" s="8" t="s">
        <v>40</v>
      </c>
      <c r="C2439" s="9">
        <v>2008.0</v>
      </c>
      <c r="D2439" s="7" t="s">
        <v>54</v>
      </c>
      <c r="E2439" s="7" t="s">
        <v>279</v>
      </c>
      <c r="F2439" s="7">
        <v>0.03</v>
      </c>
      <c r="G2439" s="7">
        <v>0.0</v>
      </c>
      <c r="H2439" s="7">
        <v>0.0</v>
      </c>
      <c r="I2439" s="7">
        <v>0.0</v>
      </c>
      <c r="J2439" s="7">
        <v>0.03</v>
      </c>
      <c r="K2439" s="10">
        <f t="shared" ref="K2439:O2439" si="2440">F2439*1000000</f>
        <v>30000</v>
      </c>
      <c r="L2439" s="10">
        <f t="shared" si="2440"/>
        <v>0</v>
      </c>
      <c r="M2439" s="10">
        <f t="shared" si="2440"/>
        <v>0</v>
      </c>
      <c r="N2439" s="10">
        <f t="shared" si="2440"/>
        <v>0</v>
      </c>
      <c r="O2439" s="10">
        <f t="shared" si="2440"/>
        <v>30000</v>
      </c>
      <c r="T2439" s="11" t="str">
        <f t="shared" si="3"/>
        <v/>
      </c>
      <c r="U2439" s="7" t="s">
        <v>1146</v>
      </c>
      <c r="V2439" s="12" t="str">
        <f t="shared" si="4"/>
        <v>Conspiracy Entertainment</v>
      </c>
      <c r="W2439" s="7" t="s">
        <v>28</v>
      </c>
    </row>
    <row r="2440">
      <c r="A2440" s="7" t="s">
        <v>2523</v>
      </c>
      <c r="B2440" s="8" t="s">
        <v>40</v>
      </c>
      <c r="C2440" s="9">
        <v>2008.0</v>
      </c>
      <c r="D2440" s="7" t="s">
        <v>437</v>
      </c>
      <c r="E2440" s="7" t="s">
        <v>287</v>
      </c>
      <c r="F2440" s="7">
        <v>0.0</v>
      </c>
      <c r="G2440" s="7">
        <v>0.0</v>
      </c>
      <c r="H2440" s="7">
        <v>0.03</v>
      </c>
      <c r="I2440" s="7">
        <v>0.0</v>
      </c>
      <c r="J2440" s="7">
        <v>0.03</v>
      </c>
      <c r="K2440" s="10">
        <f t="shared" ref="K2440:O2440" si="2441">F2440*1000000</f>
        <v>0</v>
      </c>
      <c r="L2440" s="10">
        <f t="shared" si="2441"/>
        <v>0</v>
      </c>
      <c r="M2440" s="10">
        <f t="shared" si="2441"/>
        <v>30000</v>
      </c>
      <c r="N2440" s="10">
        <f t="shared" si="2441"/>
        <v>0</v>
      </c>
      <c r="O2440" s="10">
        <f t="shared" si="2441"/>
        <v>30000</v>
      </c>
      <c r="T2440" s="11" t="str">
        <f t="shared" si="3"/>
        <v/>
      </c>
      <c r="V2440" s="12" t="str">
        <f t="shared" si="4"/>
        <v>Tecmo Koei</v>
      </c>
    </row>
    <row r="2441">
      <c r="A2441" s="7" t="s">
        <v>2524</v>
      </c>
      <c r="B2441" s="8" t="s">
        <v>62</v>
      </c>
      <c r="C2441" s="9">
        <v>2008.0</v>
      </c>
      <c r="D2441" s="7" t="s">
        <v>54</v>
      </c>
      <c r="E2441" s="7" t="s">
        <v>2525</v>
      </c>
      <c r="F2441" s="7">
        <v>0.0</v>
      </c>
      <c r="G2441" s="7">
        <v>0.0</v>
      </c>
      <c r="H2441" s="7">
        <v>0.03</v>
      </c>
      <c r="I2441" s="7">
        <v>0.0</v>
      </c>
      <c r="J2441" s="7">
        <v>0.03</v>
      </c>
      <c r="K2441" s="10">
        <f t="shared" ref="K2441:O2441" si="2442">F2441*1000000</f>
        <v>0</v>
      </c>
      <c r="L2441" s="10">
        <f t="shared" si="2442"/>
        <v>0</v>
      </c>
      <c r="M2441" s="10">
        <f t="shared" si="2442"/>
        <v>30000</v>
      </c>
      <c r="N2441" s="10">
        <f t="shared" si="2442"/>
        <v>0</v>
      </c>
      <c r="O2441" s="10">
        <f t="shared" si="2442"/>
        <v>30000</v>
      </c>
      <c r="T2441" s="11" t="str">
        <f t="shared" si="3"/>
        <v/>
      </c>
      <c r="V2441" s="12" t="str">
        <f t="shared" si="4"/>
        <v>GN Software</v>
      </c>
    </row>
    <row r="2442">
      <c r="A2442" s="7" t="s">
        <v>2150</v>
      </c>
      <c r="B2442" s="8" t="s">
        <v>78</v>
      </c>
      <c r="C2442" s="9">
        <v>2008.0</v>
      </c>
      <c r="D2442" s="7" t="s">
        <v>41</v>
      </c>
      <c r="E2442" s="7" t="s">
        <v>55</v>
      </c>
      <c r="F2442" s="7">
        <v>0.0</v>
      </c>
      <c r="G2442" s="7">
        <v>0.02</v>
      </c>
      <c r="H2442" s="7">
        <v>0.0</v>
      </c>
      <c r="I2442" s="7">
        <v>0.0</v>
      </c>
      <c r="J2442" s="7">
        <v>0.03</v>
      </c>
      <c r="K2442" s="10">
        <f t="shared" ref="K2442:O2442" si="2443">F2442*1000000</f>
        <v>0</v>
      </c>
      <c r="L2442" s="10">
        <f t="shared" si="2443"/>
        <v>20000</v>
      </c>
      <c r="M2442" s="10">
        <f t="shared" si="2443"/>
        <v>0</v>
      </c>
      <c r="N2442" s="10">
        <f t="shared" si="2443"/>
        <v>0</v>
      </c>
      <c r="O2442" s="10">
        <f t="shared" si="2443"/>
        <v>30000</v>
      </c>
      <c r="T2442" s="11" t="str">
        <f t="shared" si="3"/>
        <v/>
      </c>
      <c r="V2442" s="12" t="str">
        <f t="shared" si="4"/>
        <v>Ubisoft</v>
      </c>
    </row>
    <row r="2443">
      <c r="A2443" s="7" t="s">
        <v>2442</v>
      </c>
      <c r="B2443" s="8" t="s">
        <v>30</v>
      </c>
      <c r="C2443" s="9">
        <v>2008.0</v>
      </c>
      <c r="D2443" s="7" t="s">
        <v>54</v>
      </c>
      <c r="E2443" s="7" t="s">
        <v>1309</v>
      </c>
      <c r="F2443" s="7">
        <v>0.0</v>
      </c>
      <c r="G2443" s="7">
        <v>0.0</v>
      </c>
      <c r="H2443" s="7">
        <v>0.03</v>
      </c>
      <c r="I2443" s="7">
        <v>0.0</v>
      </c>
      <c r="J2443" s="7">
        <v>0.03</v>
      </c>
      <c r="K2443" s="10">
        <f t="shared" ref="K2443:O2443" si="2444">F2443*1000000</f>
        <v>0</v>
      </c>
      <c r="L2443" s="10">
        <f t="shared" si="2444"/>
        <v>0</v>
      </c>
      <c r="M2443" s="10">
        <f t="shared" si="2444"/>
        <v>30000</v>
      </c>
      <c r="N2443" s="10">
        <f t="shared" si="2444"/>
        <v>0</v>
      </c>
      <c r="O2443" s="10">
        <f t="shared" si="2444"/>
        <v>30000</v>
      </c>
      <c r="T2443" s="11" t="str">
        <f t="shared" si="3"/>
        <v/>
      </c>
      <c r="V2443" s="12" t="str">
        <f t="shared" si="4"/>
        <v>Prototype</v>
      </c>
    </row>
    <row r="2444">
      <c r="A2444" s="7" t="s">
        <v>2526</v>
      </c>
      <c r="B2444" s="8" t="s">
        <v>78</v>
      </c>
      <c r="C2444" s="9">
        <v>2008.0</v>
      </c>
      <c r="D2444" s="7" t="s">
        <v>49</v>
      </c>
      <c r="E2444" s="7" t="s">
        <v>55</v>
      </c>
      <c r="F2444" s="7">
        <v>0.0</v>
      </c>
      <c r="G2444" s="7">
        <v>0.02</v>
      </c>
      <c r="H2444" s="7">
        <v>0.0</v>
      </c>
      <c r="I2444" s="7">
        <v>0.0</v>
      </c>
      <c r="J2444" s="7">
        <v>0.03</v>
      </c>
      <c r="K2444" s="10">
        <f t="shared" ref="K2444:O2444" si="2445">F2444*1000000</f>
        <v>0</v>
      </c>
      <c r="L2444" s="10">
        <f t="shared" si="2445"/>
        <v>20000</v>
      </c>
      <c r="M2444" s="10">
        <f t="shared" si="2445"/>
        <v>0</v>
      </c>
      <c r="N2444" s="10">
        <f t="shared" si="2445"/>
        <v>0</v>
      </c>
      <c r="O2444" s="10">
        <f t="shared" si="2445"/>
        <v>30000</v>
      </c>
      <c r="T2444" s="11" t="str">
        <f t="shared" si="3"/>
        <v/>
      </c>
      <c r="V2444" s="12" t="str">
        <f t="shared" si="4"/>
        <v>Ubisoft</v>
      </c>
    </row>
    <row r="2445">
      <c r="A2445" s="7" t="s">
        <v>2527</v>
      </c>
      <c r="B2445" s="8" t="s">
        <v>40</v>
      </c>
      <c r="C2445" s="9">
        <v>2008.0</v>
      </c>
      <c r="D2445" s="7" t="s">
        <v>54</v>
      </c>
      <c r="E2445" s="7" t="s">
        <v>168</v>
      </c>
      <c r="F2445" s="7">
        <v>0.0</v>
      </c>
      <c r="G2445" s="7">
        <v>0.0</v>
      </c>
      <c r="H2445" s="7">
        <v>0.03</v>
      </c>
      <c r="I2445" s="7">
        <v>0.0</v>
      </c>
      <c r="J2445" s="7">
        <v>0.03</v>
      </c>
      <c r="K2445" s="10">
        <f t="shared" ref="K2445:O2445" si="2446">F2445*1000000</f>
        <v>0</v>
      </c>
      <c r="L2445" s="10">
        <f t="shared" si="2446"/>
        <v>0</v>
      </c>
      <c r="M2445" s="10">
        <f t="shared" si="2446"/>
        <v>30000</v>
      </c>
      <c r="N2445" s="10">
        <f t="shared" si="2446"/>
        <v>0</v>
      </c>
      <c r="O2445" s="10">
        <f t="shared" si="2446"/>
        <v>30000</v>
      </c>
      <c r="T2445" s="11" t="str">
        <f t="shared" si="3"/>
        <v/>
      </c>
      <c r="V2445" s="12" t="str">
        <f t="shared" si="4"/>
        <v>D3Publisher</v>
      </c>
    </row>
    <row r="2446">
      <c r="A2446" s="7" t="s">
        <v>2468</v>
      </c>
      <c r="B2446" s="8" t="s">
        <v>62</v>
      </c>
      <c r="C2446" s="9">
        <v>2008.0</v>
      </c>
      <c r="D2446" s="7" t="s">
        <v>58</v>
      </c>
      <c r="E2446" s="7" t="s">
        <v>814</v>
      </c>
      <c r="F2446" s="7">
        <v>0.01</v>
      </c>
      <c r="G2446" s="7">
        <v>0.01</v>
      </c>
      <c r="H2446" s="7">
        <v>0.0</v>
      </c>
      <c r="I2446" s="7">
        <v>0.0</v>
      </c>
      <c r="J2446" s="7">
        <v>0.03</v>
      </c>
      <c r="K2446" s="10">
        <f t="shared" ref="K2446:O2446" si="2447">F2446*1000000</f>
        <v>10000</v>
      </c>
      <c r="L2446" s="10">
        <f t="shared" si="2447"/>
        <v>10000</v>
      </c>
      <c r="M2446" s="10">
        <f t="shared" si="2447"/>
        <v>0</v>
      </c>
      <c r="N2446" s="10">
        <f t="shared" si="2447"/>
        <v>0</v>
      </c>
      <c r="O2446" s="10">
        <f t="shared" si="2447"/>
        <v>30000</v>
      </c>
      <c r="T2446" s="11" t="str">
        <f t="shared" si="3"/>
        <v/>
      </c>
      <c r="U2446" s="7" t="s">
        <v>2528</v>
      </c>
      <c r="V2446" s="12" t="str">
        <f t="shared" si="4"/>
        <v>Sandlot Games</v>
      </c>
      <c r="W2446" s="7" t="s">
        <v>28</v>
      </c>
    </row>
    <row r="2447">
      <c r="A2447" s="7" t="s">
        <v>95</v>
      </c>
      <c r="B2447" s="8" t="s">
        <v>78</v>
      </c>
      <c r="C2447" s="9">
        <v>2008.0</v>
      </c>
      <c r="D2447" s="7" t="s">
        <v>96</v>
      </c>
      <c r="E2447" s="7" t="s">
        <v>97</v>
      </c>
      <c r="F2447" s="7">
        <v>0.0</v>
      </c>
      <c r="G2447" s="7">
        <v>0.02</v>
      </c>
      <c r="H2447" s="7">
        <v>0.0</v>
      </c>
      <c r="I2447" s="7">
        <v>0.0</v>
      </c>
      <c r="J2447" s="7">
        <v>0.03</v>
      </c>
      <c r="K2447" s="10">
        <f t="shared" ref="K2447:O2447" si="2448">F2447*1000000</f>
        <v>0</v>
      </c>
      <c r="L2447" s="10">
        <f t="shared" si="2448"/>
        <v>20000</v>
      </c>
      <c r="M2447" s="10">
        <f t="shared" si="2448"/>
        <v>0</v>
      </c>
      <c r="N2447" s="10">
        <f t="shared" si="2448"/>
        <v>0</v>
      </c>
      <c r="O2447" s="10">
        <f t="shared" si="2448"/>
        <v>30000</v>
      </c>
      <c r="P2447" s="7">
        <v>70.0</v>
      </c>
      <c r="Q2447" s="7">
        <v>12.0</v>
      </c>
      <c r="R2447" s="7">
        <v>6.4</v>
      </c>
      <c r="S2447" s="7">
        <v>8.0</v>
      </c>
      <c r="T2447" s="11">
        <f t="shared" si="3"/>
        <v>67.6</v>
      </c>
      <c r="U2447" s="7" t="s">
        <v>175</v>
      </c>
      <c r="V2447" s="12" t="str">
        <f t="shared" si="4"/>
        <v>EA Redwood Shores</v>
      </c>
      <c r="W2447" s="7" t="s">
        <v>28</v>
      </c>
    </row>
    <row r="2448">
      <c r="A2448" s="7" t="s">
        <v>1570</v>
      </c>
      <c r="B2448" s="8" t="s">
        <v>78</v>
      </c>
      <c r="C2448" s="9">
        <v>2008.0</v>
      </c>
      <c r="D2448" s="7" t="s">
        <v>49</v>
      </c>
      <c r="E2448" s="7" t="s">
        <v>85</v>
      </c>
      <c r="F2448" s="7">
        <v>0.0</v>
      </c>
      <c r="G2448" s="7">
        <v>0.02</v>
      </c>
      <c r="H2448" s="7">
        <v>0.0</v>
      </c>
      <c r="I2448" s="7">
        <v>0.0</v>
      </c>
      <c r="J2448" s="7">
        <v>0.03</v>
      </c>
      <c r="K2448" s="10">
        <f t="shared" ref="K2448:O2448" si="2449">F2448*1000000</f>
        <v>0</v>
      </c>
      <c r="L2448" s="10">
        <f t="shared" si="2449"/>
        <v>20000</v>
      </c>
      <c r="M2448" s="10">
        <f t="shared" si="2449"/>
        <v>0</v>
      </c>
      <c r="N2448" s="10">
        <f t="shared" si="2449"/>
        <v>0</v>
      </c>
      <c r="O2448" s="10">
        <f t="shared" si="2449"/>
        <v>30000</v>
      </c>
      <c r="P2448" s="7">
        <v>72.0</v>
      </c>
      <c r="Q2448" s="7">
        <v>11.0</v>
      </c>
      <c r="R2448" s="7">
        <v>7.5</v>
      </c>
      <c r="S2448" s="7">
        <v>257.0</v>
      </c>
      <c r="T2448" s="11">
        <f t="shared" si="3"/>
        <v>74.87686567</v>
      </c>
      <c r="U2448" s="7" t="s">
        <v>1571</v>
      </c>
      <c r="V2448" s="12" t="str">
        <f t="shared" si="4"/>
        <v>Mad Doc Software, Rockstar Vancouver</v>
      </c>
      <c r="W2448" s="7" t="s">
        <v>64</v>
      </c>
    </row>
    <row r="2449">
      <c r="A2449" s="7" t="s">
        <v>2529</v>
      </c>
      <c r="B2449" s="8" t="s">
        <v>40</v>
      </c>
      <c r="C2449" s="9">
        <v>2008.0</v>
      </c>
      <c r="D2449" s="7" t="s">
        <v>96</v>
      </c>
      <c r="E2449" s="7" t="s">
        <v>287</v>
      </c>
      <c r="F2449" s="7">
        <v>0.0</v>
      </c>
      <c r="G2449" s="7">
        <v>0.0</v>
      </c>
      <c r="H2449" s="7">
        <v>0.03</v>
      </c>
      <c r="I2449" s="7">
        <v>0.0</v>
      </c>
      <c r="J2449" s="7">
        <v>0.03</v>
      </c>
      <c r="K2449" s="10">
        <f t="shared" ref="K2449:O2449" si="2450">F2449*1000000</f>
        <v>0</v>
      </c>
      <c r="L2449" s="10">
        <f t="shared" si="2450"/>
        <v>0</v>
      </c>
      <c r="M2449" s="10">
        <f t="shared" si="2450"/>
        <v>30000</v>
      </c>
      <c r="N2449" s="10">
        <f t="shared" si="2450"/>
        <v>0</v>
      </c>
      <c r="O2449" s="10">
        <f t="shared" si="2450"/>
        <v>30000</v>
      </c>
      <c r="T2449" s="11" t="str">
        <f t="shared" si="3"/>
        <v/>
      </c>
      <c r="V2449" s="12" t="str">
        <f t="shared" si="4"/>
        <v>Tecmo Koei</v>
      </c>
    </row>
    <row r="2450">
      <c r="A2450" s="7" t="s">
        <v>2530</v>
      </c>
      <c r="B2450" s="8" t="s">
        <v>62</v>
      </c>
      <c r="C2450" s="9">
        <v>2008.0</v>
      </c>
      <c r="D2450" s="7" t="s">
        <v>54</v>
      </c>
      <c r="E2450" s="7" t="s">
        <v>168</v>
      </c>
      <c r="F2450" s="7">
        <v>0.0</v>
      </c>
      <c r="G2450" s="7">
        <v>0.0</v>
      </c>
      <c r="H2450" s="7">
        <v>0.03</v>
      </c>
      <c r="I2450" s="7">
        <v>0.0</v>
      </c>
      <c r="J2450" s="7">
        <v>0.03</v>
      </c>
      <c r="K2450" s="10">
        <f t="shared" ref="K2450:O2450" si="2451">F2450*1000000</f>
        <v>0</v>
      </c>
      <c r="L2450" s="10">
        <f t="shared" si="2451"/>
        <v>0</v>
      </c>
      <c r="M2450" s="10">
        <f t="shared" si="2451"/>
        <v>30000</v>
      </c>
      <c r="N2450" s="10">
        <f t="shared" si="2451"/>
        <v>0</v>
      </c>
      <c r="O2450" s="10">
        <f t="shared" si="2451"/>
        <v>30000</v>
      </c>
      <c r="T2450" s="11" t="str">
        <f t="shared" si="3"/>
        <v/>
      </c>
      <c r="V2450" s="12" t="str">
        <f t="shared" si="4"/>
        <v>D3Publisher</v>
      </c>
    </row>
    <row r="2451">
      <c r="A2451" s="7" t="s">
        <v>2531</v>
      </c>
      <c r="B2451" s="8" t="s">
        <v>40</v>
      </c>
      <c r="C2451" s="9">
        <v>2008.0</v>
      </c>
      <c r="D2451" s="7" t="s">
        <v>49</v>
      </c>
      <c r="E2451" s="7" t="s">
        <v>330</v>
      </c>
      <c r="F2451" s="7">
        <v>0.0</v>
      </c>
      <c r="G2451" s="7">
        <v>0.0</v>
      </c>
      <c r="H2451" s="7">
        <v>0.03</v>
      </c>
      <c r="I2451" s="7">
        <v>0.0</v>
      </c>
      <c r="J2451" s="7">
        <v>0.03</v>
      </c>
      <c r="K2451" s="10">
        <f t="shared" ref="K2451:O2451" si="2452">F2451*1000000</f>
        <v>0</v>
      </c>
      <c r="L2451" s="10">
        <f t="shared" si="2452"/>
        <v>0</v>
      </c>
      <c r="M2451" s="10">
        <f t="shared" si="2452"/>
        <v>30000</v>
      </c>
      <c r="N2451" s="10">
        <f t="shared" si="2452"/>
        <v>0</v>
      </c>
      <c r="O2451" s="10">
        <f t="shared" si="2452"/>
        <v>30000</v>
      </c>
      <c r="T2451" s="11" t="str">
        <f t="shared" si="3"/>
        <v/>
      </c>
      <c r="V2451" s="12" t="str">
        <f t="shared" si="4"/>
        <v>Spike</v>
      </c>
    </row>
    <row r="2452">
      <c r="A2452" s="7" t="s">
        <v>2532</v>
      </c>
      <c r="B2452" s="8" t="s">
        <v>25</v>
      </c>
      <c r="C2452" s="9">
        <v>2008.0</v>
      </c>
      <c r="D2452" s="7" t="s">
        <v>75</v>
      </c>
      <c r="E2452" s="7" t="s">
        <v>1004</v>
      </c>
      <c r="F2452" s="7">
        <v>0.02</v>
      </c>
      <c r="G2452" s="7">
        <v>0.0</v>
      </c>
      <c r="H2452" s="7">
        <v>0.0</v>
      </c>
      <c r="I2452" s="7">
        <v>0.0</v>
      </c>
      <c r="J2452" s="7">
        <v>0.03</v>
      </c>
      <c r="K2452" s="10">
        <f t="shared" ref="K2452:O2452" si="2453">F2452*1000000</f>
        <v>20000</v>
      </c>
      <c r="L2452" s="10">
        <f t="shared" si="2453"/>
        <v>0</v>
      </c>
      <c r="M2452" s="10">
        <f t="shared" si="2453"/>
        <v>0</v>
      </c>
      <c r="N2452" s="10">
        <f t="shared" si="2453"/>
        <v>0</v>
      </c>
      <c r="O2452" s="10">
        <f t="shared" si="2453"/>
        <v>30000</v>
      </c>
      <c r="R2452" s="7">
        <v>2.0</v>
      </c>
      <c r="S2452" s="7">
        <v>6.0</v>
      </c>
      <c r="T2452" s="11">
        <f t="shared" si="3"/>
        <v>20</v>
      </c>
      <c r="U2452" s="7" t="s">
        <v>933</v>
      </c>
      <c r="V2452" s="12" t="str">
        <f t="shared" si="4"/>
        <v>Data Design Interactive</v>
      </c>
      <c r="W2452" s="7" t="s">
        <v>28</v>
      </c>
    </row>
    <row r="2453">
      <c r="A2453" s="7" t="s">
        <v>2533</v>
      </c>
      <c r="B2453" s="8" t="s">
        <v>78</v>
      </c>
      <c r="C2453" s="9">
        <v>2008.0</v>
      </c>
      <c r="D2453" s="7" t="s">
        <v>96</v>
      </c>
      <c r="E2453" s="7" t="s">
        <v>1292</v>
      </c>
      <c r="F2453" s="7">
        <v>0.0</v>
      </c>
      <c r="G2453" s="7">
        <v>0.02</v>
      </c>
      <c r="H2453" s="7">
        <v>0.0</v>
      </c>
      <c r="I2453" s="7">
        <v>0.0</v>
      </c>
      <c r="J2453" s="7">
        <v>0.03</v>
      </c>
      <c r="K2453" s="10">
        <f t="shared" ref="K2453:O2453" si="2454">F2453*1000000</f>
        <v>0</v>
      </c>
      <c r="L2453" s="10">
        <f t="shared" si="2454"/>
        <v>20000</v>
      </c>
      <c r="M2453" s="10">
        <f t="shared" si="2454"/>
        <v>0</v>
      </c>
      <c r="N2453" s="10">
        <f t="shared" si="2454"/>
        <v>0</v>
      </c>
      <c r="O2453" s="10">
        <f t="shared" si="2454"/>
        <v>30000</v>
      </c>
      <c r="P2453" s="7">
        <v>73.0</v>
      </c>
      <c r="Q2453" s="7">
        <v>16.0</v>
      </c>
      <c r="R2453" s="7">
        <v>7.9</v>
      </c>
      <c r="S2453" s="7">
        <v>222.0</v>
      </c>
      <c r="T2453" s="11">
        <f t="shared" si="3"/>
        <v>78.59663866</v>
      </c>
      <c r="U2453" s="7" t="s">
        <v>2534</v>
      </c>
      <c r="V2453" s="12" t="str">
        <f t="shared" si="4"/>
        <v>Egosoft</v>
      </c>
      <c r="W2453" s="7" t="s">
        <v>64</v>
      </c>
    </row>
    <row r="2454">
      <c r="A2454" s="7" t="s">
        <v>2535</v>
      </c>
      <c r="B2454" s="8" t="s">
        <v>25</v>
      </c>
      <c r="C2454" s="9">
        <v>2008.0</v>
      </c>
      <c r="D2454" s="7" t="s">
        <v>26</v>
      </c>
      <c r="E2454" s="7" t="s">
        <v>300</v>
      </c>
      <c r="F2454" s="7">
        <v>0.0</v>
      </c>
      <c r="G2454" s="7">
        <v>0.0</v>
      </c>
      <c r="H2454" s="7">
        <v>0.03</v>
      </c>
      <c r="I2454" s="7">
        <v>0.0</v>
      </c>
      <c r="J2454" s="7">
        <v>0.03</v>
      </c>
      <c r="K2454" s="10">
        <f t="shared" ref="K2454:O2454" si="2455">F2454*1000000</f>
        <v>0</v>
      </c>
      <c r="L2454" s="10">
        <f t="shared" si="2455"/>
        <v>0</v>
      </c>
      <c r="M2454" s="10">
        <f t="shared" si="2455"/>
        <v>30000</v>
      </c>
      <c r="N2454" s="10">
        <f t="shared" si="2455"/>
        <v>0</v>
      </c>
      <c r="O2454" s="10">
        <f t="shared" si="2455"/>
        <v>30000</v>
      </c>
      <c r="T2454" s="11" t="str">
        <f t="shared" si="3"/>
        <v/>
      </c>
      <c r="V2454" s="12" t="str">
        <f t="shared" si="4"/>
        <v>Namco Bandai Games</v>
      </c>
    </row>
    <row r="2455">
      <c r="A2455" s="7" t="s">
        <v>2536</v>
      </c>
      <c r="B2455" s="8" t="s">
        <v>40</v>
      </c>
      <c r="C2455" s="9">
        <v>2008.0</v>
      </c>
      <c r="D2455" s="7" t="s">
        <v>75</v>
      </c>
      <c r="E2455" s="7" t="s">
        <v>1800</v>
      </c>
      <c r="F2455" s="7">
        <v>0.02</v>
      </c>
      <c r="G2455" s="7">
        <v>0.0</v>
      </c>
      <c r="H2455" s="7">
        <v>0.0</v>
      </c>
      <c r="I2455" s="7">
        <v>0.0</v>
      </c>
      <c r="J2455" s="7">
        <v>0.03</v>
      </c>
      <c r="K2455" s="10">
        <f t="shared" ref="K2455:O2455" si="2456">F2455*1000000</f>
        <v>20000</v>
      </c>
      <c r="L2455" s="10">
        <f t="shared" si="2456"/>
        <v>0</v>
      </c>
      <c r="M2455" s="10">
        <f t="shared" si="2456"/>
        <v>0</v>
      </c>
      <c r="N2455" s="10">
        <f t="shared" si="2456"/>
        <v>0</v>
      </c>
      <c r="O2455" s="10">
        <f t="shared" si="2456"/>
        <v>30000</v>
      </c>
      <c r="P2455" s="7">
        <v>69.0</v>
      </c>
      <c r="Q2455" s="7">
        <v>4.0</v>
      </c>
      <c r="T2455" s="11">
        <f t="shared" si="3"/>
        <v>69</v>
      </c>
      <c r="U2455" s="7" t="s">
        <v>110</v>
      </c>
      <c r="V2455" s="12" t="str">
        <f t="shared" si="4"/>
        <v>4J Studios</v>
      </c>
      <c r="W2455" s="7" t="s">
        <v>28</v>
      </c>
    </row>
    <row r="2456">
      <c r="A2456" s="7" t="s">
        <v>2537</v>
      </c>
      <c r="B2456" s="8" t="s">
        <v>40</v>
      </c>
      <c r="C2456" s="9">
        <v>2008.0</v>
      </c>
      <c r="D2456" s="7" t="s">
        <v>41</v>
      </c>
      <c r="E2456" s="7" t="s">
        <v>168</v>
      </c>
      <c r="F2456" s="7">
        <v>0.0</v>
      </c>
      <c r="G2456" s="7">
        <v>0.0</v>
      </c>
      <c r="H2456" s="7">
        <v>0.03</v>
      </c>
      <c r="I2456" s="7">
        <v>0.0</v>
      </c>
      <c r="J2456" s="7">
        <v>0.03</v>
      </c>
      <c r="K2456" s="10">
        <f t="shared" ref="K2456:O2456" si="2457">F2456*1000000</f>
        <v>0</v>
      </c>
      <c r="L2456" s="10">
        <f t="shared" si="2457"/>
        <v>0</v>
      </c>
      <c r="M2456" s="10">
        <f t="shared" si="2457"/>
        <v>30000</v>
      </c>
      <c r="N2456" s="10">
        <f t="shared" si="2457"/>
        <v>0</v>
      </c>
      <c r="O2456" s="10">
        <f t="shared" si="2457"/>
        <v>30000</v>
      </c>
      <c r="T2456" s="11" t="str">
        <f t="shared" si="3"/>
        <v/>
      </c>
      <c r="V2456" s="12" t="str">
        <f t="shared" si="4"/>
        <v>D3Publisher</v>
      </c>
    </row>
    <row r="2457">
      <c r="A2457" s="7" t="s">
        <v>2538</v>
      </c>
      <c r="B2457" s="8" t="s">
        <v>40</v>
      </c>
      <c r="C2457" s="9">
        <v>2008.0</v>
      </c>
      <c r="D2457" s="7" t="s">
        <v>96</v>
      </c>
      <c r="E2457" s="7" t="s">
        <v>1231</v>
      </c>
      <c r="F2457" s="7">
        <v>0.0</v>
      </c>
      <c r="G2457" s="7">
        <v>0.0</v>
      </c>
      <c r="H2457" s="7">
        <v>0.03</v>
      </c>
      <c r="I2457" s="7">
        <v>0.0</v>
      </c>
      <c r="J2457" s="7">
        <v>0.03</v>
      </c>
      <c r="K2457" s="10">
        <f t="shared" ref="K2457:O2457" si="2458">F2457*1000000</f>
        <v>0</v>
      </c>
      <c r="L2457" s="10">
        <f t="shared" si="2458"/>
        <v>0</v>
      </c>
      <c r="M2457" s="10">
        <f t="shared" si="2458"/>
        <v>30000</v>
      </c>
      <c r="N2457" s="10">
        <f t="shared" si="2458"/>
        <v>0</v>
      </c>
      <c r="O2457" s="10">
        <f t="shared" si="2458"/>
        <v>30000</v>
      </c>
      <c r="T2457" s="11" t="str">
        <f t="shared" si="3"/>
        <v/>
      </c>
      <c r="V2457" s="12" t="str">
        <f t="shared" si="4"/>
        <v>Broccoli</v>
      </c>
    </row>
    <row r="2458">
      <c r="A2458" s="7" t="s">
        <v>2539</v>
      </c>
      <c r="B2458" s="8" t="s">
        <v>40</v>
      </c>
      <c r="C2458" s="9">
        <v>2008.0</v>
      </c>
      <c r="D2458" s="7" t="s">
        <v>49</v>
      </c>
      <c r="E2458" s="7" t="s">
        <v>300</v>
      </c>
      <c r="F2458" s="7">
        <v>0.0</v>
      </c>
      <c r="G2458" s="7">
        <v>0.0</v>
      </c>
      <c r="H2458" s="7">
        <v>0.02</v>
      </c>
      <c r="I2458" s="7">
        <v>0.0</v>
      </c>
      <c r="J2458" s="7">
        <v>0.02</v>
      </c>
      <c r="K2458" s="10">
        <f t="shared" ref="K2458:O2458" si="2459">F2458*1000000</f>
        <v>0</v>
      </c>
      <c r="L2458" s="10">
        <f t="shared" si="2459"/>
        <v>0</v>
      </c>
      <c r="M2458" s="10">
        <f t="shared" si="2459"/>
        <v>20000</v>
      </c>
      <c r="N2458" s="10">
        <f t="shared" si="2459"/>
        <v>0</v>
      </c>
      <c r="O2458" s="10">
        <f t="shared" si="2459"/>
        <v>20000</v>
      </c>
      <c r="T2458" s="11" t="str">
        <f t="shared" si="3"/>
        <v/>
      </c>
      <c r="V2458" s="12" t="str">
        <f t="shared" si="4"/>
        <v>Namco Bandai Games</v>
      </c>
    </row>
    <row r="2459">
      <c r="A2459" s="7" t="s">
        <v>2540</v>
      </c>
      <c r="B2459" s="8" t="s">
        <v>92</v>
      </c>
      <c r="C2459" s="9">
        <v>2008.0</v>
      </c>
      <c r="D2459" s="7" t="s">
        <v>112</v>
      </c>
      <c r="E2459" s="7" t="s">
        <v>1249</v>
      </c>
      <c r="F2459" s="7">
        <v>0.0</v>
      </c>
      <c r="G2459" s="7">
        <v>0.0</v>
      </c>
      <c r="H2459" s="7">
        <v>0.02</v>
      </c>
      <c r="I2459" s="7">
        <v>0.0</v>
      </c>
      <c r="J2459" s="7">
        <v>0.02</v>
      </c>
      <c r="K2459" s="10">
        <f t="shared" ref="K2459:O2459" si="2460">F2459*1000000</f>
        <v>0</v>
      </c>
      <c r="L2459" s="10">
        <f t="shared" si="2460"/>
        <v>0</v>
      </c>
      <c r="M2459" s="10">
        <f t="shared" si="2460"/>
        <v>20000</v>
      </c>
      <c r="N2459" s="10">
        <f t="shared" si="2460"/>
        <v>0</v>
      </c>
      <c r="O2459" s="10">
        <f t="shared" si="2460"/>
        <v>20000</v>
      </c>
      <c r="T2459" s="11" t="str">
        <f t="shared" si="3"/>
        <v/>
      </c>
      <c r="V2459" s="12" t="str">
        <f t="shared" si="4"/>
        <v>Marvelous Interactive</v>
      </c>
    </row>
    <row r="2460">
      <c r="A2460" s="7" t="s">
        <v>2541</v>
      </c>
      <c r="B2460" s="8" t="s">
        <v>92</v>
      </c>
      <c r="C2460" s="9">
        <v>2008.0</v>
      </c>
      <c r="D2460" s="7" t="s">
        <v>67</v>
      </c>
      <c r="E2460" s="7" t="s">
        <v>1029</v>
      </c>
      <c r="F2460" s="7">
        <v>0.0</v>
      </c>
      <c r="G2460" s="7">
        <v>0.0</v>
      </c>
      <c r="H2460" s="7">
        <v>0.02</v>
      </c>
      <c r="I2460" s="7">
        <v>0.0</v>
      </c>
      <c r="J2460" s="7">
        <v>0.02</v>
      </c>
      <c r="K2460" s="10">
        <f t="shared" ref="K2460:O2460" si="2461">F2460*1000000</f>
        <v>0</v>
      </c>
      <c r="L2460" s="10">
        <f t="shared" si="2461"/>
        <v>0</v>
      </c>
      <c r="M2460" s="10">
        <f t="shared" si="2461"/>
        <v>20000</v>
      </c>
      <c r="N2460" s="10">
        <f t="shared" si="2461"/>
        <v>0</v>
      </c>
      <c r="O2460" s="10">
        <f t="shared" si="2461"/>
        <v>20000</v>
      </c>
      <c r="T2460" s="11" t="str">
        <f t="shared" si="3"/>
        <v/>
      </c>
      <c r="V2460" s="12" t="str">
        <f t="shared" si="4"/>
        <v>Falcom Corporation</v>
      </c>
    </row>
    <row r="2461">
      <c r="A2461" s="7" t="s">
        <v>2542</v>
      </c>
      <c r="B2461" s="8" t="s">
        <v>40</v>
      </c>
      <c r="C2461" s="9">
        <v>2008.0</v>
      </c>
      <c r="D2461" s="7" t="s">
        <v>75</v>
      </c>
      <c r="E2461" s="7" t="s">
        <v>1130</v>
      </c>
      <c r="F2461" s="7">
        <v>0.0</v>
      </c>
      <c r="G2461" s="7">
        <v>0.02</v>
      </c>
      <c r="H2461" s="7">
        <v>0.0</v>
      </c>
      <c r="I2461" s="7">
        <v>0.0</v>
      </c>
      <c r="J2461" s="7">
        <v>0.02</v>
      </c>
      <c r="K2461" s="10">
        <f t="shared" ref="K2461:O2461" si="2462">F2461*1000000</f>
        <v>0</v>
      </c>
      <c r="L2461" s="10">
        <f t="shared" si="2462"/>
        <v>20000</v>
      </c>
      <c r="M2461" s="10">
        <f t="shared" si="2462"/>
        <v>0</v>
      </c>
      <c r="N2461" s="10">
        <f t="shared" si="2462"/>
        <v>0</v>
      </c>
      <c r="O2461" s="10">
        <f t="shared" si="2462"/>
        <v>20000</v>
      </c>
      <c r="P2461" s="7">
        <v>73.0</v>
      </c>
      <c r="Q2461" s="7">
        <v>6.0</v>
      </c>
      <c r="T2461" s="11">
        <f t="shared" si="3"/>
        <v>73</v>
      </c>
      <c r="U2461" s="7" t="s">
        <v>166</v>
      </c>
      <c r="V2461" s="12" t="str">
        <f t="shared" si="4"/>
        <v>Artefacts Studio</v>
      </c>
      <c r="W2461" s="7" t="s">
        <v>28</v>
      </c>
    </row>
    <row r="2462">
      <c r="A2462" s="7" t="s">
        <v>2543</v>
      </c>
      <c r="B2462" s="8" t="s">
        <v>40</v>
      </c>
      <c r="C2462" s="9">
        <v>2008.0</v>
      </c>
      <c r="D2462" s="7" t="s">
        <v>41</v>
      </c>
      <c r="E2462" s="7" t="s">
        <v>168</v>
      </c>
      <c r="F2462" s="7">
        <v>0.0</v>
      </c>
      <c r="G2462" s="7">
        <v>0.0</v>
      </c>
      <c r="H2462" s="7">
        <v>0.02</v>
      </c>
      <c r="I2462" s="7">
        <v>0.0</v>
      </c>
      <c r="J2462" s="7">
        <v>0.02</v>
      </c>
      <c r="K2462" s="10">
        <f t="shared" ref="K2462:O2462" si="2463">F2462*1000000</f>
        <v>0</v>
      </c>
      <c r="L2462" s="10">
        <f t="shared" si="2463"/>
        <v>0</v>
      </c>
      <c r="M2462" s="10">
        <f t="shared" si="2463"/>
        <v>20000</v>
      </c>
      <c r="N2462" s="10">
        <f t="shared" si="2463"/>
        <v>0</v>
      </c>
      <c r="O2462" s="10">
        <f t="shared" si="2463"/>
        <v>20000</v>
      </c>
      <c r="T2462" s="11" t="str">
        <f t="shared" si="3"/>
        <v/>
      </c>
      <c r="V2462" s="12" t="str">
        <f t="shared" si="4"/>
        <v>D3Publisher</v>
      </c>
    </row>
    <row r="2463">
      <c r="A2463" s="7" t="s">
        <v>2544</v>
      </c>
      <c r="B2463" s="8" t="s">
        <v>78</v>
      </c>
      <c r="C2463" s="9">
        <v>2008.0</v>
      </c>
      <c r="D2463" s="7" t="s">
        <v>67</v>
      </c>
      <c r="E2463" s="7" t="s">
        <v>2545</v>
      </c>
      <c r="F2463" s="7">
        <v>0.0</v>
      </c>
      <c r="G2463" s="7">
        <v>0.02</v>
      </c>
      <c r="H2463" s="7">
        <v>0.0</v>
      </c>
      <c r="I2463" s="7">
        <v>0.0</v>
      </c>
      <c r="J2463" s="7">
        <v>0.02</v>
      </c>
      <c r="K2463" s="10">
        <f t="shared" ref="K2463:O2463" si="2464">F2463*1000000</f>
        <v>0</v>
      </c>
      <c r="L2463" s="10">
        <f t="shared" si="2464"/>
        <v>20000</v>
      </c>
      <c r="M2463" s="10">
        <f t="shared" si="2464"/>
        <v>0</v>
      </c>
      <c r="N2463" s="10">
        <f t="shared" si="2464"/>
        <v>0</v>
      </c>
      <c r="O2463" s="10">
        <f t="shared" si="2464"/>
        <v>20000</v>
      </c>
      <c r="P2463" s="7">
        <v>86.0</v>
      </c>
      <c r="Q2463" s="7">
        <v>54.0</v>
      </c>
      <c r="R2463" s="7">
        <v>7.9</v>
      </c>
      <c r="S2463" s="7">
        <v>374.0</v>
      </c>
      <c r="T2463" s="11">
        <f t="shared" si="3"/>
        <v>79.88317757</v>
      </c>
      <c r="U2463" s="7" t="s">
        <v>2546</v>
      </c>
      <c r="V2463" s="12" t="str">
        <f t="shared" si="4"/>
        <v>EA Mythic</v>
      </c>
      <c r="W2463" s="7" t="s">
        <v>64</v>
      </c>
    </row>
    <row r="2464">
      <c r="A2464" s="7" t="s">
        <v>2547</v>
      </c>
      <c r="B2464" s="8" t="s">
        <v>25</v>
      </c>
      <c r="C2464" s="9">
        <v>2008.0</v>
      </c>
      <c r="D2464" s="7" t="s">
        <v>41</v>
      </c>
      <c r="E2464" s="7" t="s">
        <v>55</v>
      </c>
      <c r="F2464" s="7">
        <v>0.0</v>
      </c>
      <c r="G2464" s="7">
        <v>0.02</v>
      </c>
      <c r="H2464" s="7">
        <v>0.0</v>
      </c>
      <c r="I2464" s="7">
        <v>0.0</v>
      </c>
      <c r="J2464" s="7">
        <v>0.02</v>
      </c>
      <c r="K2464" s="10">
        <f t="shared" ref="K2464:O2464" si="2465">F2464*1000000</f>
        <v>0</v>
      </c>
      <c r="L2464" s="10">
        <f t="shared" si="2465"/>
        <v>20000</v>
      </c>
      <c r="M2464" s="10">
        <f t="shared" si="2465"/>
        <v>0</v>
      </c>
      <c r="N2464" s="10">
        <f t="shared" si="2465"/>
        <v>0</v>
      </c>
      <c r="O2464" s="10">
        <f t="shared" si="2465"/>
        <v>20000</v>
      </c>
      <c r="T2464" s="11" t="str">
        <f t="shared" si="3"/>
        <v/>
      </c>
      <c r="V2464" s="12" t="str">
        <f t="shared" si="4"/>
        <v>Ubisoft</v>
      </c>
    </row>
    <row r="2465">
      <c r="A2465" s="7" t="s">
        <v>2548</v>
      </c>
      <c r="B2465" s="8" t="s">
        <v>40</v>
      </c>
      <c r="C2465" s="9">
        <v>2008.0</v>
      </c>
      <c r="D2465" s="7" t="s">
        <v>96</v>
      </c>
      <c r="E2465" s="7" t="s">
        <v>1576</v>
      </c>
      <c r="F2465" s="7">
        <v>0.02</v>
      </c>
      <c r="G2465" s="7">
        <v>0.0</v>
      </c>
      <c r="H2465" s="7">
        <v>0.0</v>
      </c>
      <c r="I2465" s="7">
        <v>0.0</v>
      </c>
      <c r="J2465" s="7">
        <v>0.02</v>
      </c>
      <c r="K2465" s="10">
        <f t="shared" ref="K2465:O2465" si="2466">F2465*1000000</f>
        <v>20000</v>
      </c>
      <c r="L2465" s="10">
        <f t="shared" si="2466"/>
        <v>0</v>
      </c>
      <c r="M2465" s="10">
        <f t="shared" si="2466"/>
        <v>0</v>
      </c>
      <c r="N2465" s="10">
        <f t="shared" si="2466"/>
        <v>0</v>
      </c>
      <c r="O2465" s="10">
        <f t="shared" si="2466"/>
        <v>20000</v>
      </c>
      <c r="T2465" s="11" t="str">
        <f t="shared" si="3"/>
        <v/>
      </c>
      <c r="U2465" s="7" t="s">
        <v>2549</v>
      </c>
      <c r="V2465" s="12" t="str">
        <f t="shared" si="4"/>
        <v>Glyphic Entertainment</v>
      </c>
      <c r="W2465" s="7" t="s">
        <v>28</v>
      </c>
    </row>
    <row r="2466">
      <c r="A2466" s="7" t="s">
        <v>2550</v>
      </c>
      <c r="B2466" s="8" t="s">
        <v>25</v>
      </c>
      <c r="C2466" s="9">
        <v>2008.0</v>
      </c>
      <c r="D2466" s="7" t="s">
        <v>26</v>
      </c>
      <c r="E2466" s="7" t="s">
        <v>42</v>
      </c>
      <c r="F2466" s="7">
        <v>0.0</v>
      </c>
      <c r="G2466" s="7">
        <v>0.0</v>
      </c>
      <c r="H2466" s="7">
        <v>0.02</v>
      </c>
      <c r="I2466" s="7">
        <v>0.0</v>
      </c>
      <c r="J2466" s="7">
        <v>0.02</v>
      </c>
      <c r="K2466" s="10">
        <f t="shared" ref="K2466:O2466" si="2467">F2466*1000000</f>
        <v>0</v>
      </c>
      <c r="L2466" s="10">
        <f t="shared" si="2467"/>
        <v>0</v>
      </c>
      <c r="M2466" s="10">
        <f t="shared" si="2467"/>
        <v>20000</v>
      </c>
      <c r="N2466" s="10">
        <f t="shared" si="2467"/>
        <v>0</v>
      </c>
      <c r="O2466" s="10">
        <f t="shared" si="2467"/>
        <v>20000</v>
      </c>
      <c r="T2466" s="11" t="str">
        <f t="shared" si="3"/>
        <v/>
      </c>
      <c r="V2466" s="12" t="str">
        <f t="shared" si="4"/>
        <v>Hudson Soft</v>
      </c>
    </row>
    <row r="2467">
      <c r="A2467" s="7" t="s">
        <v>2382</v>
      </c>
      <c r="B2467" s="8" t="s">
        <v>25</v>
      </c>
      <c r="C2467" s="9">
        <v>2008.0</v>
      </c>
      <c r="D2467" s="7" t="s">
        <v>1</v>
      </c>
      <c r="E2467" s="7" t="s">
        <v>455</v>
      </c>
      <c r="F2467" s="7">
        <v>0.02</v>
      </c>
      <c r="G2467" s="7">
        <v>0.0</v>
      </c>
      <c r="H2467" s="7">
        <v>0.0</v>
      </c>
      <c r="I2467" s="7">
        <v>0.0</v>
      </c>
      <c r="J2467" s="7">
        <v>0.02</v>
      </c>
      <c r="K2467" s="10">
        <f t="shared" ref="K2467:O2467" si="2468">F2467*1000000</f>
        <v>20000</v>
      </c>
      <c r="L2467" s="10">
        <f t="shared" si="2468"/>
        <v>0</v>
      </c>
      <c r="M2467" s="10">
        <f t="shared" si="2468"/>
        <v>0</v>
      </c>
      <c r="N2467" s="10">
        <f t="shared" si="2468"/>
        <v>0</v>
      </c>
      <c r="O2467" s="10">
        <f t="shared" si="2468"/>
        <v>20000</v>
      </c>
      <c r="P2467" s="7">
        <v>35.0</v>
      </c>
      <c r="Q2467" s="7">
        <v>10.0</v>
      </c>
      <c r="R2467" s="7">
        <v>4.0</v>
      </c>
      <c r="S2467" s="7">
        <v>6.0</v>
      </c>
      <c r="T2467" s="11">
        <f t="shared" si="3"/>
        <v>36.875</v>
      </c>
      <c r="U2467" s="7" t="s">
        <v>456</v>
      </c>
      <c r="V2467" s="12" t="str">
        <f t="shared" si="4"/>
        <v>Crave</v>
      </c>
      <c r="W2467" s="7" t="s">
        <v>28</v>
      </c>
    </row>
    <row r="2468">
      <c r="A2468" s="7" t="s">
        <v>2551</v>
      </c>
      <c r="B2468" s="8" t="s">
        <v>40</v>
      </c>
      <c r="C2468" s="9">
        <v>2008.0</v>
      </c>
      <c r="D2468" s="7" t="s">
        <v>26</v>
      </c>
      <c r="E2468" s="7" t="s">
        <v>823</v>
      </c>
      <c r="F2468" s="7">
        <v>0.0</v>
      </c>
      <c r="G2468" s="7">
        <v>0.0</v>
      </c>
      <c r="H2468" s="7">
        <v>0.02</v>
      </c>
      <c r="I2468" s="7">
        <v>0.0</v>
      </c>
      <c r="J2468" s="7">
        <v>0.02</v>
      </c>
      <c r="K2468" s="10">
        <f t="shared" ref="K2468:O2468" si="2469">F2468*1000000</f>
        <v>0</v>
      </c>
      <c r="L2468" s="10">
        <f t="shared" si="2469"/>
        <v>0</v>
      </c>
      <c r="M2468" s="10">
        <f t="shared" si="2469"/>
        <v>20000</v>
      </c>
      <c r="N2468" s="10">
        <f t="shared" si="2469"/>
        <v>0</v>
      </c>
      <c r="O2468" s="10">
        <f t="shared" si="2469"/>
        <v>20000</v>
      </c>
      <c r="T2468" s="11" t="str">
        <f t="shared" si="3"/>
        <v/>
      </c>
      <c r="V2468" s="12" t="str">
        <f t="shared" si="4"/>
        <v>Takara Tomy</v>
      </c>
    </row>
    <row r="2469">
      <c r="A2469" s="7" t="s">
        <v>2552</v>
      </c>
      <c r="B2469" s="8" t="s">
        <v>62</v>
      </c>
      <c r="C2469" s="9">
        <v>2008.0</v>
      </c>
      <c r="D2469" s="7" t="s">
        <v>54</v>
      </c>
      <c r="E2469" s="7" t="s">
        <v>865</v>
      </c>
      <c r="F2469" s="7">
        <v>0.0</v>
      </c>
      <c r="G2469" s="7">
        <v>0.0</v>
      </c>
      <c r="H2469" s="7">
        <v>0.02</v>
      </c>
      <c r="I2469" s="7">
        <v>0.0</v>
      </c>
      <c r="J2469" s="7">
        <v>0.02</v>
      </c>
      <c r="K2469" s="10">
        <f t="shared" ref="K2469:O2469" si="2470">F2469*1000000</f>
        <v>0</v>
      </c>
      <c r="L2469" s="10">
        <f t="shared" si="2470"/>
        <v>0</v>
      </c>
      <c r="M2469" s="10">
        <f t="shared" si="2470"/>
        <v>20000</v>
      </c>
      <c r="N2469" s="10">
        <f t="shared" si="2470"/>
        <v>0</v>
      </c>
      <c r="O2469" s="10">
        <f t="shared" si="2470"/>
        <v>20000</v>
      </c>
      <c r="T2469" s="11" t="str">
        <f t="shared" si="3"/>
        <v/>
      </c>
      <c r="V2469" s="12" t="str">
        <f t="shared" si="4"/>
        <v>Alchemist</v>
      </c>
    </row>
    <row r="2470">
      <c r="A2470" s="7" t="s">
        <v>2553</v>
      </c>
      <c r="B2470" s="8" t="s">
        <v>25</v>
      </c>
      <c r="C2470" s="9">
        <v>2008.0</v>
      </c>
      <c r="D2470" s="7" t="s">
        <v>31</v>
      </c>
      <c r="E2470" s="7" t="s">
        <v>279</v>
      </c>
      <c r="F2470" s="7">
        <v>0.02</v>
      </c>
      <c r="G2470" s="7">
        <v>0.0</v>
      </c>
      <c r="H2470" s="7">
        <v>0.0</v>
      </c>
      <c r="I2470" s="7">
        <v>0.0</v>
      </c>
      <c r="J2470" s="7">
        <v>0.02</v>
      </c>
      <c r="K2470" s="10">
        <f t="shared" ref="K2470:O2470" si="2471">F2470*1000000</f>
        <v>20000</v>
      </c>
      <c r="L2470" s="10">
        <f t="shared" si="2471"/>
        <v>0</v>
      </c>
      <c r="M2470" s="10">
        <f t="shared" si="2471"/>
        <v>0</v>
      </c>
      <c r="N2470" s="10">
        <f t="shared" si="2471"/>
        <v>0</v>
      </c>
      <c r="O2470" s="10">
        <f t="shared" si="2471"/>
        <v>20000</v>
      </c>
      <c r="T2470" s="11" t="str">
        <f t="shared" si="3"/>
        <v/>
      </c>
      <c r="U2470" s="7" t="s">
        <v>279</v>
      </c>
      <c r="V2470" s="12" t="str">
        <f t="shared" si="4"/>
        <v>Neko Entertainment</v>
      </c>
      <c r="W2470" s="7" t="s">
        <v>52</v>
      </c>
    </row>
    <row r="2471">
      <c r="A2471" s="7" t="s">
        <v>2554</v>
      </c>
      <c r="B2471" s="8" t="s">
        <v>78</v>
      </c>
      <c r="C2471" s="9">
        <v>2008.0</v>
      </c>
      <c r="D2471" s="7" t="s">
        <v>437</v>
      </c>
      <c r="E2471" s="7" t="s">
        <v>1219</v>
      </c>
      <c r="F2471" s="7">
        <v>0.0</v>
      </c>
      <c r="G2471" s="7">
        <v>0.02</v>
      </c>
      <c r="H2471" s="7">
        <v>0.0</v>
      </c>
      <c r="I2471" s="7">
        <v>0.0</v>
      </c>
      <c r="J2471" s="7">
        <v>0.02</v>
      </c>
      <c r="K2471" s="10">
        <f t="shared" ref="K2471:O2471" si="2472">F2471*1000000</f>
        <v>0</v>
      </c>
      <c r="L2471" s="10">
        <f t="shared" si="2472"/>
        <v>20000</v>
      </c>
      <c r="M2471" s="10">
        <f t="shared" si="2472"/>
        <v>0</v>
      </c>
      <c r="N2471" s="10">
        <f t="shared" si="2472"/>
        <v>0</v>
      </c>
      <c r="O2471" s="10">
        <f t="shared" si="2472"/>
        <v>20000</v>
      </c>
      <c r="R2471" s="7">
        <v>8.7</v>
      </c>
      <c r="S2471" s="7">
        <v>6.0</v>
      </c>
      <c r="T2471" s="11">
        <f t="shared" si="3"/>
        <v>87</v>
      </c>
      <c r="U2471" s="7" t="s">
        <v>2555</v>
      </c>
      <c r="V2471" s="12" t="str">
        <f t="shared" si="4"/>
        <v>Paradox Development Studio</v>
      </c>
      <c r="W2471" s="7" t="s">
        <v>52</v>
      </c>
    </row>
    <row r="2472">
      <c r="A2472" s="7" t="s">
        <v>2556</v>
      </c>
      <c r="B2472" s="8" t="s">
        <v>78</v>
      </c>
      <c r="C2472" s="9">
        <v>2008.0</v>
      </c>
      <c r="D2472" s="7" t="s">
        <v>437</v>
      </c>
      <c r="E2472" s="7" t="s">
        <v>2311</v>
      </c>
      <c r="F2472" s="7">
        <v>0.0</v>
      </c>
      <c r="G2472" s="7">
        <v>0.02</v>
      </c>
      <c r="H2472" s="7">
        <v>0.0</v>
      </c>
      <c r="I2472" s="7">
        <v>0.0</v>
      </c>
      <c r="J2472" s="7">
        <v>0.02</v>
      </c>
      <c r="K2472" s="10">
        <f t="shared" ref="K2472:O2472" si="2473">F2472*1000000</f>
        <v>0</v>
      </c>
      <c r="L2472" s="10">
        <f t="shared" si="2473"/>
        <v>20000</v>
      </c>
      <c r="M2472" s="10">
        <f t="shared" si="2473"/>
        <v>0</v>
      </c>
      <c r="N2472" s="10">
        <f t="shared" si="2473"/>
        <v>0</v>
      </c>
      <c r="O2472" s="10">
        <f t="shared" si="2473"/>
        <v>20000</v>
      </c>
      <c r="P2472" s="7">
        <v>45.0</v>
      </c>
      <c r="Q2472" s="7">
        <v>11.0</v>
      </c>
      <c r="R2472" s="7">
        <v>6.8</v>
      </c>
      <c r="S2472" s="7">
        <v>45.0</v>
      </c>
      <c r="T2472" s="11">
        <f t="shared" si="3"/>
        <v>63.48214286</v>
      </c>
      <c r="U2472" s="7" t="s">
        <v>2557</v>
      </c>
      <c r="V2472" s="12" t="str">
        <f t="shared" si="4"/>
        <v>FireFly Studios</v>
      </c>
      <c r="W2472" s="7" t="s">
        <v>64</v>
      </c>
    </row>
    <row r="2473">
      <c r="A2473" s="7" t="s">
        <v>2240</v>
      </c>
      <c r="B2473" s="8" t="s">
        <v>25</v>
      </c>
      <c r="C2473" s="9">
        <v>2008.0</v>
      </c>
      <c r="D2473" s="7" t="s">
        <v>58</v>
      </c>
      <c r="E2473" s="7" t="s">
        <v>1292</v>
      </c>
      <c r="F2473" s="7">
        <v>0.02</v>
      </c>
      <c r="G2473" s="7">
        <v>0.0</v>
      </c>
      <c r="H2473" s="7">
        <v>0.0</v>
      </c>
      <c r="I2473" s="7">
        <v>0.0</v>
      </c>
      <c r="J2473" s="7">
        <v>0.02</v>
      </c>
      <c r="K2473" s="10">
        <f t="shared" ref="K2473:O2473" si="2474">F2473*1000000</f>
        <v>20000</v>
      </c>
      <c r="L2473" s="10">
        <f t="shared" si="2474"/>
        <v>0</v>
      </c>
      <c r="M2473" s="10">
        <f t="shared" si="2474"/>
        <v>0</v>
      </c>
      <c r="N2473" s="10">
        <f t="shared" si="2474"/>
        <v>0</v>
      </c>
      <c r="O2473" s="10">
        <f t="shared" si="2474"/>
        <v>20000</v>
      </c>
      <c r="P2473" s="7">
        <v>62.0</v>
      </c>
      <c r="Q2473" s="7">
        <v>12.0</v>
      </c>
      <c r="R2473" s="7">
        <v>6.4</v>
      </c>
      <c r="S2473" s="7">
        <v>5.0</v>
      </c>
      <c r="T2473" s="11">
        <f t="shared" si="3"/>
        <v>62.58823529</v>
      </c>
      <c r="U2473" s="7" t="s">
        <v>2241</v>
      </c>
      <c r="V2473" s="12" t="str">
        <f t="shared" si="4"/>
        <v>InXile Entertainment</v>
      </c>
      <c r="W2473" s="7" t="s">
        <v>28</v>
      </c>
    </row>
    <row r="2474">
      <c r="A2474" s="7" t="s">
        <v>1484</v>
      </c>
      <c r="B2474" s="8" t="s">
        <v>78</v>
      </c>
      <c r="C2474" s="9">
        <v>2008.0</v>
      </c>
      <c r="D2474" s="7" t="s">
        <v>31</v>
      </c>
      <c r="E2474" s="7" t="s">
        <v>55</v>
      </c>
      <c r="F2474" s="7">
        <v>0.0</v>
      </c>
      <c r="G2474" s="7">
        <v>0.02</v>
      </c>
      <c r="H2474" s="7">
        <v>0.0</v>
      </c>
      <c r="I2474" s="7">
        <v>0.0</v>
      </c>
      <c r="J2474" s="7">
        <v>0.02</v>
      </c>
      <c r="K2474" s="10">
        <f t="shared" ref="K2474:O2474" si="2475">F2474*1000000</f>
        <v>0</v>
      </c>
      <c r="L2474" s="10">
        <f t="shared" si="2475"/>
        <v>20000</v>
      </c>
      <c r="M2474" s="10">
        <f t="shared" si="2475"/>
        <v>0</v>
      </c>
      <c r="N2474" s="10">
        <f t="shared" si="2475"/>
        <v>0</v>
      </c>
      <c r="O2474" s="10">
        <f t="shared" si="2475"/>
        <v>20000</v>
      </c>
      <c r="P2474" s="7">
        <v>78.0</v>
      </c>
      <c r="Q2474" s="7">
        <v>20.0</v>
      </c>
      <c r="R2474" s="7">
        <v>7.3</v>
      </c>
      <c r="S2474" s="7">
        <v>185.0</v>
      </c>
      <c r="T2474" s="11">
        <f t="shared" si="3"/>
        <v>73.48780488</v>
      </c>
      <c r="U2474" s="7" t="s">
        <v>56</v>
      </c>
      <c r="V2474" s="12" t="str">
        <f t="shared" si="4"/>
        <v>Ubisoft Montreal</v>
      </c>
      <c r="W2474" s="7" t="s">
        <v>34</v>
      </c>
    </row>
    <row r="2475">
      <c r="A2475" s="7" t="s">
        <v>2558</v>
      </c>
      <c r="B2475" s="8" t="s">
        <v>62</v>
      </c>
      <c r="C2475" s="9">
        <v>2008.0</v>
      </c>
      <c r="D2475" s="7" t="s">
        <v>54</v>
      </c>
      <c r="E2475" s="7" t="s">
        <v>2559</v>
      </c>
      <c r="F2475" s="7">
        <v>0.0</v>
      </c>
      <c r="G2475" s="7">
        <v>0.0</v>
      </c>
      <c r="H2475" s="7">
        <v>0.02</v>
      </c>
      <c r="I2475" s="7">
        <v>0.0</v>
      </c>
      <c r="J2475" s="7">
        <v>0.02</v>
      </c>
      <c r="K2475" s="10">
        <f t="shared" ref="K2475:O2475" si="2476">F2475*1000000</f>
        <v>0</v>
      </c>
      <c r="L2475" s="10">
        <f t="shared" si="2476"/>
        <v>0</v>
      </c>
      <c r="M2475" s="10">
        <f t="shared" si="2476"/>
        <v>20000</v>
      </c>
      <c r="N2475" s="10">
        <f t="shared" si="2476"/>
        <v>0</v>
      </c>
      <c r="O2475" s="10">
        <f t="shared" si="2476"/>
        <v>20000</v>
      </c>
      <c r="T2475" s="11" t="str">
        <f t="shared" si="3"/>
        <v/>
      </c>
      <c r="V2475" s="12" t="str">
        <f t="shared" si="4"/>
        <v>Minato Station</v>
      </c>
    </row>
    <row r="2476">
      <c r="A2476" s="7" t="s">
        <v>1593</v>
      </c>
      <c r="B2476" s="8" t="s">
        <v>78</v>
      </c>
      <c r="C2476" s="9">
        <v>2008.0</v>
      </c>
      <c r="D2476" s="7" t="s">
        <v>31</v>
      </c>
      <c r="E2476" s="7" t="s">
        <v>55</v>
      </c>
      <c r="F2476" s="7">
        <v>0.0</v>
      </c>
      <c r="G2476" s="7">
        <v>0.02</v>
      </c>
      <c r="H2476" s="7">
        <v>0.0</v>
      </c>
      <c r="I2476" s="7">
        <v>0.0</v>
      </c>
      <c r="J2476" s="7">
        <v>0.02</v>
      </c>
      <c r="K2476" s="10">
        <f t="shared" ref="K2476:O2476" si="2477">F2476*1000000</f>
        <v>0</v>
      </c>
      <c r="L2476" s="10">
        <f t="shared" si="2477"/>
        <v>20000</v>
      </c>
      <c r="M2476" s="10">
        <f t="shared" si="2477"/>
        <v>0</v>
      </c>
      <c r="N2476" s="10">
        <f t="shared" si="2477"/>
        <v>0</v>
      </c>
      <c r="O2476" s="10">
        <f t="shared" si="2477"/>
        <v>20000</v>
      </c>
      <c r="P2476" s="7">
        <v>79.0</v>
      </c>
      <c r="Q2476" s="7">
        <v>22.0</v>
      </c>
      <c r="R2476" s="7">
        <v>7.9</v>
      </c>
      <c r="S2476" s="7">
        <v>130.0</v>
      </c>
      <c r="T2476" s="11">
        <f t="shared" si="3"/>
        <v>79</v>
      </c>
      <c r="U2476" s="7" t="s">
        <v>1594</v>
      </c>
      <c r="V2476" s="12" t="str">
        <f t="shared" si="4"/>
        <v>Gearbox Software</v>
      </c>
      <c r="W2476" s="7" t="s">
        <v>34</v>
      </c>
    </row>
    <row r="2477">
      <c r="A2477" s="7" t="s">
        <v>2560</v>
      </c>
      <c r="B2477" s="8" t="s">
        <v>62</v>
      </c>
      <c r="C2477" s="9">
        <v>2008.0</v>
      </c>
      <c r="D2477" s="7" t="s">
        <v>54</v>
      </c>
      <c r="E2477" s="7" t="s">
        <v>100</v>
      </c>
      <c r="F2477" s="7">
        <v>0.0</v>
      </c>
      <c r="G2477" s="7">
        <v>0.0</v>
      </c>
      <c r="H2477" s="7">
        <v>0.02</v>
      </c>
      <c r="I2477" s="7">
        <v>0.0</v>
      </c>
      <c r="J2477" s="7">
        <v>0.02</v>
      </c>
      <c r="K2477" s="10">
        <f t="shared" ref="K2477:O2477" si="2478">F2477*1000000</f>
        <v>0</v>
      </c>
      <c r="L2477" s="10">
        <f t="shared" si="2478"/>
        <v>0</v>
      </c>
      <c r="M2477" s="10">
        <f t="shared" si="2478"/>
        <v>20000</v>
      </c>
      <c r="N2477" s="10">
        <f t="shared" si="2478"/>
        <v>0</v>
      </c>
      <c r="O2477" s="10">
        <f t="shared" si="2478"/>
        <v>20000</v>
      </c>
      <c r="T2477" s="11" t="str">
        <f t="shared" si="3"/>
        <v/>
      </c>
      <c r="V2477" s="12" t="str">
        <f t="shared" si="4"/>
        <v>Konami Digital Entertainment</v>
      </c>
    </row>
    <row r="2478">
      <c r="A2478" s="7" t="s">
        <v>2561</v>
      </c>
      <c r="B2478" s="8" t="s">
        <v>62</v>
      </c>
      <c r="C2478" s="9">
        <v>2008.0</v>
      </c>
      <c r="D2478" s="7" t="s">
        <v>54</v>
      </c>
      <c r="E2478" s="7" t="s">
        <v>2562</v>
      </c>
      <c r="F2478" s="7">
        <v>0.0</v>
      </c>
      <c r="G2478" s="7">
        <v>0.0</v>
      </c>
      <c r="H2478" s="7">
        <v>0.02</v>
      </c>
      <c r="I2478" s="7">
        <v>0.0</v>
      </c>
      <c r="J2478" s="7">
        <v>0.02</v>
      </c>
      <c r="K2478" s="10">
        <f t="shared" ref="K2478:O2478" si="2479">F2478*1000000</f>
        <v>0</v>
      </c>
      <c r="L2478" s="10">
        <f t="shared" si="2479"/>
        <v>0</v>
      </c>
      <c r="M2478" s="10">
        <f t="shared" si="2479"/>
        <v>20000</v>
      </c>
      <c r="N2478" s="10">
        <f t="shared" si="2479"/>
        <v>0</v>
      </c>
      <c r="O2478" s="10">
        <f t="shared" si="2479"/>
        <v>20000</v>
      </c>
      <c r="T2478" s="11" t="str">
        <f t="shared" si="3"/>
        <v/>
      </c>
      <c r="V2478" s="12" t="str">
        <f t="shared" si="4"/>
        <v>Interchannel</v>
      </c>
    </row>
    <row r="2479">
      <c r="A2479" s="7" t="s">
        <v>2563</v>
      </c>
      <c r="B2479" s="8" t="s">
        <v>25</v>
      </c>
      <c r="C2479" s="9">
        <v>2008.0</v>
      </c>
      <c r="D2479" s="7" t="s">
        <v>75</v>
      </c>
      <c r="E2479" s="7" t="s">
        <v>1004</v>
      </c>
      <c r="F2479" s="7">
        <v>0.02</v>
      </c>
      <c r="G2479" s="7">
        <v>0.0</v>
      </c>
      <c r="H2479" s="7">
        <v>0.0</v>
      </c>
      <c r="I2479" s="7">
        <v>0.0</v>
      </c>
      <c r="J2479" s="7">
        <v>0.02</v>
      </c>
      <c r="K2479" s="10">
        <f t="shared" ref="K2479:O2479" si="2480">F2479*1000000</f>
        <v>20000</v>
      </c>
      <c r="L2479" s="10">
        <f t="shared" si="2480"/>
        <v>0</v>
      </c>
      <c r="M2479" s="10">
        <f t="shared" si="2480"/>
        <v>0</v>
      </c>
      <c r="N2479" s="10">
        <f t="shared" si="2480"/>
        <v>0</v>
      </c>
      <c r="O2479" s="10">
        <f t="shared" si="2480"/>
        <v>20000</v>
      </c>
      <c r="R2479" s="7">
        <v>0.6</v>
      </c>
      <c r="S2479" s="7">
        <v>5.0</v>
      </c>
      <c r="T2479" s="11">
        <f t="shared" si="3"/>
        <v>6</v>
      </c>
      <c r="U2479" s="7" t="s">
        <v>933</v>
      </c>
      <c r="V2479" s="12" t="str">
        <f t="shared" si="4"/>
        <v>Data Design Interactive</v>
      </c>
      <c r="W2479" s="7" t="s">
        <v>28</v>
      </c>
    </row>
    <row r="2480">
      <c r="A2480" s="7" t="s">
        <v>1464</v>
      </c>
      <c r="B2480" s="8" t="s">
        <v>78</v>
      </c>
      <c r="C2480" s="9">
        <v>2008.0</v>
      </c>
      <c r="D2480" s="7" t="s">
        <v>49</v>
      </c>
      <c r="E2480" s="7" t="s">
        <v>37</v>
      </c>
      <c r="F2480" s="7">
        <v>0.0</v>
      </c>
      <c r="G2480" s="7">
        <v>0.02</v>
      </c>
      <c r="H2480" s="7">
        <v>0.0</v>
      </c>
      <c r="I2480" s="7">
        <v>0.0</v>
      </c>
      <c r="J2480" s="7">
        <v>0.02</v>
      </c>
      <c r="K2480" s="10">
        <f t="shared" ref="K2480:O2480" si="2481">F2480*1000000</f>
        <v>0</v>
      </c>
      <c r="L2480" s="10">
        <f t="shared" si="2481"/>
        <v>20000</v>
      </c>
      <c r="M2480" s="10">
        <f t="shared" si="2481"/>
        <v>0</v>
      </c>
      <c r="N2480" s="10">
        <f t="shared" si="2481"/>
        <v>0</v>
      </c>
      <c r="O2480" s="10">
        <f t="shared" si="2481"/>
        <v>20000</v>
      </c>
      <c r="P2480" s="7">
        <v>71.0</v>
      </c>
      <c r="Q2480" s="7">
        <v>11.0</v>
      </c>
      <c r="R2480" s="7">
        <v>7.8</v>
      </c>
      <c r="S2480" s="7">
        <v>12.0</v>
      </c>
      <c r="T2480" s="11">
        <f t="shared" si="3"/>
        <v>74.65217391</v>
      </c>
      <c r="U2480" s="7" t="s">
        <v>714</v>
      </c>
      <c r="V2480" s="12" t="str">
        <f t="shared" si="4"/>
        <v>Beenox</v>
      </c>
      <c r="W2480" s="7" t="s">
        <v>52</v>
      </c>
    </row>
    <row r="2481">
      <c r="A2481" s="7" t="s">
        <v>1692</v>
      </c>
      <c r="B2481" s="8" t="s">
        <v>78</v>
      </c>
      <c r="C2481" s="9">
        <v>2008.0</v>
      </c>
      <c r="D2481" s="7" t="s">
        <v>31</v>
      </c>
      <c r="E2481" s="7" t="s">
        <v>139</v>
      </c>
      <c r="F2481" s="7">
        <v>0.0</v>
      </c>
      <c r="G2481" s="7">
        <v>0.02</v>
      </c>
      <c r="H2481" s="7">
        <v>0.0</v>
      </c>
      <c r="I2481" s="7">
        <v>0.0</v>
      </c>
      <c r="J2481" s="7">
        <v>0.02</v>
      </c>
      <c r="K2481" s="10">
        <f t="shared" ref="K2481:O2481" si="2482">F2481*1000000</f>
        <v>0</v>
      </c>
      <c r="L2481" s="10">
        <f t="shared" si="2482"/>
        <v>20000</v>
      </c>
      <c r="M2481" s="10">
        <f t="shared" si="2482"/>
        <v>0</v>
      </c>
      <c r="N2481" s="10">
        <f t="shared" si="2482"/>
        <v>0</v>
      </c>
      <c r="O2481" s="10">
        <f t="shared" si="2482"/>
        <v>20000</v>
      </c>
      <c r="P2481" s="7">
        <v>73.0</v>
      </c>
      <c r="Q2481" s="7">
        <v>19.0</v>
      </c>
      <c r="R2481" s="7">
        <v>6.9</v>
      </c>
      <c r="S2481" s="7">
        <v>171.0</v>
      </c>
      <c r="T2481" s="11">
        <f t="shared" si="3"/>
        <v>69.4</v>
      </c>
      <c r="U2481" s="7" t="s">
        <v>1693</v>
      </c>
      <c r="V2481" s="12" t="str">
        <f t="shared" si="4"/>
        <v>Kaos Studios</v>
      </c>
      <c r="W2481" s="7" t="s">
        <v>64</v>
      </c>
    </row>
    <row r="2482">
      <c r="A2482" s="7" t="s">
        <v>2564</v>
      </c>
      <c r="B2482" s="8" t="s">
        <v>40</v>
      </c>
      <c r="C2482" s="9">
        <v>2008.0</v>
      </c>
      <c r="D2482" s="7" t="s">
        <v>54</v>
      </c>
      <c r="E2482" s="7" t="s">
        <v>865</v>
      </c>
      <c r="F2482" s="7">
        <v>0.0</v>
      </c>
      <c r="G2482" s="7">
        <v>0.0</v>
      </c>
      <c r="H2482" s="7">
        <v>0.02</v>
      </c>
      <c r="I2482" s="7">
        <v>0.0</v>
      </c>
      <c r="J2482" s="7">
        <v>0.02</v>
      </c>
      <c r="K2482" s="10">
        <f t="shared" ref="K2482:O2482" si="2483">F2482*1000000</f>
        <v>0</v>
      </c>
      <c r="L2482" s="10">
        <f t="shared" si="2483"/>
        <v>0</v>
      </c>
      <c r="M2482" s="10">
        <f t="shared" si="2483"/>
        <v>20000</v>
      </c>
      <c r="N2482" s="10">
        <f t="shared" si="2483"/>
        <v>0</v>
      </c>
      <c r="O2482" s="10">
        <f t="shared" si="2483"/>
        <v>20000</v>
      </c>
      <c r="T2482" s="11" t="str">
        <f t="shared" si="3"/>
        <v/>
      </c>
      <c r="V2482" s="12" t="str">
        <f t="shared" si="4"/>
        <v>Alchemist</v>
      </c>
    </row>
    <row r="2483">
      <c r="A2483" s="7" t="s">
        <v>1454</v>
      </c>
      <c r="B2483" s="8" t="s">
        <v>78</v>
      </c>
      <c r="C2483" s="9">
        <v>2008.0</v>
      </c>
      <c r="D2483" s="7" t="s">
        <v>31</v>
      </c>
      <c r="E2483" s="7" t="s">
        <v>97</v>
      </c>
      <c r="F2483" s="7">
        <v>0.0</v>
      </c>
      <c r="G2483" s="7">
        <v>0.02</v>
      </c>
      <c r="H2483" s="7">
        <v>0.0</v>
      </c>
      <c r="I2483" s="7">
        <v>0.0</v>
      </c>
      <c r="J2483" s="7">
        <v>0.02</v>
      </c>
      <c r="K2483" s="10">
        <f t="shared" ref="K2483:O2483" si="2484">F2483*1000000</f>
        <v>0</v>
      </c>
      <c r="L2483" s="10">
        <f t="shared" si="2484"/>
        <v>20000</v>
      </c>
      <c r="M2483" s="10">
        <f t="shared" si="2484"/>
        <v>0</v>
      </c>
      <c r="N2483" s="10">
        <f t="shared" si="2484"/>
        <v>0</v>
      </c>
      <c r="O2483" s="10">
        <f t="shared" si="2484"/>
        <v>20000</v>
      </c>
      <c r="P2483" s="7">
        <v>89.0</v>
      </c>
      <c r="Q2483" s="7">
        <v>58.0</v>
      </c>
      <c r="R2483" s="7">
        <v>9.2</v>
      </c>
      <c r="S2483" s="7">
        <v>3717.0</v>
      </c>
      <c r="T2483" s="11">
        <f t="shared" si="3"/>
        <v>91.95390728</v>
      </c>
      <c r="U2483" s="7" t="s">
        <v>157</v>
      </c>
      <c r="V2483" s="12" t="str">
        <f t="shared" si="4"/>
        <v>Valve Software</v>
      </c>
      <c r="W2483" s="7" t="s">
        <v>34</v>
      </c>
    </row>
    <row r="2484">
      <c r="A2484" s="7" t="s">
        <v>2565</v>
      </c>
      <c r="B2484" s="8" t="s">
        <v>62</v>
      </c>
      <c r="C2484" s="9">
        <v>2008.0</v>
      </c>
      <c r="D2484" s="7" t="s">
        <v>54</v>
      </c>
      <c r="E2484" s="7" t="s">
        <v>865</v>
      </c>
      <c r="F2484" s="7">
        <v>0.0</v>
      </c>
      <c r="G2484" s="7">
        <v>0.0</v>
      </c>
      <c r="H2484" s="7">
        <v>0.02</v>
      </c>
      <c r="I2484" s="7">
        <v>0.0</v>
      </c>
      <c r="J2484" s="7">
        <v>0.02</v>
      </c>
      <c r="K2484" s="10">
        <f t="shared" ref="K2484:O2484" si="2485">F2484*1000000</f>
        <v>0</v>
      </c>
      <c r="L2484" s="10">
        <f t="shared" si="2485"/>
        <v>0</v>
      </c>
      <c r="M2484" s="10">
        <f t="shared" si="2485"/>
        <v>20000</v>
      </c>
      <c r="N2484" s="10">
        <f t="shared" si="2485"/>
        <v>0</v>
      </c>
      <c r="O2484" s="10">
        <f t="shared" si="2485"/>
        <v>20000</v>
      </c>
      <c r="T2484" s="11" t="str">
        <f t="shared" si="3"/>
        <v/>
      </c>
      <c r="V2484" s="12" t="str">
        <f t="shared" si="4"/>
        <v>Alchemist</v>
      </c>
    </row>
    <row r="2485">
      <c r="A2485" s="7" t="s">
        <v>2566</v>
      </c>
      <c r="B2485" s="8" t="s">
        <v>40</v>
      </c>
      <c r="C2485" s="9">
        <v>2008.0</v>
      </c>
      <c r="D2485" s="7" t="s">
        <v>26</v>
      </c>
      <c r="E2485" s="7" t="s">
        <v>100</v>
      </c>
      <c r="F2485" s="7">
        <v>0.0</v>
      </c>
      <c r="G2485" s="7">
        <v>0.0</v>
      </c>
      <c r="H2485" s="7">
        <v>0.02</v>
      </c>
      <c r="I2485" s="7">
        <v>0.0</v>
      </c>
      <c r="J2485" s="7">
        <v>0.02</v>
      </c>
      <c r="K2485" s="10">
        <f t="shared" ref="K2485:O2485" si="2486">F2485*1000000</f>
        <v>0</v>
      </c>
      <c r="L2485" s="10">
        <f t="shared" si="2486"/>
        <v>0</v>
      </c>
      <c r="M2485" s="10">
        <f t="shared" si="2486"/>
        <v>20000</v>
      </c>
      <c r="N2485" s="10">
        <f t="shared" si="2486"/>
        <v>0</v>
      </c>
      <c r="O2485" s="10">
        <f t="shared" si="2486"/>
        <v>20000</v>
      </c>
      <c r="T2485" s="11" t="str">
        <f t="shared" si="3"/>
        <v/>
      </c>
      <c r="V2485" s="12" t="str">
        <f t="shared" si="4"/>
        <v>Konami Digital Entertainment</v>
      </c>
    </row>
    <row r="2486">
      <c r="A2486" s="7" t="s">
        <v>2567</v>
      </c>
      <c r="B2486" s="8" t="s">
        <v>78</v>
      </c>
      <c r="C2486" s="9">
        <v>2008.0</v>
      </c>
      <c r="D2486" s="7" t="s">
        <v>67</v>
      </c>
      <c r="E2486" s="7" t="s">
        <v>1219</v>
      </c>
      <c r="F2486" s="7">
        <v>0.0</v>
      </c>
      <c r="G2486" s="7">
        <v>0.02</v>
      </c>
      <c r="H2486" s="7">
        <v>0.0</v>
      </c>
      <c r="I2486" s="7">
        <v>0.0</v>
      </c>
      <c r="J2486" s="7">
        <v>0.02</v>
      </c>
      <c r="K2486" s="10">
        <f t="shared" ref="K2486:O2486" si="2487">F2486*1000000</f>
        <v>0</v>
      </c>
      <c r="L2486" s="10">
        <f t="shared" si="2487"/>
        <v>20000</v>
      </c>
      <c r="M2486" s="10">
        <f t="shared" si="2487"/>
        <v>0</v>
      </c>
      <c r="N2486" s="10">
        <f t="shared" si="2487"/>
        <v>0</v>
      </c>
      <c r="O2486" s="10">
        <f t="shared" si="2487"/>
        <v>20000</v>
      </c>
      <c r="T2486" s="11" t="str">
        <f t="shared" si="3"/>
        <v/>
      </c>
      <c r="V2486" s="12" t="str">
        <f t="shared" si="4"/>
        <v>Paradox Interactive</v>
      </c>
    </row>
    <row r="2487">
      <c r="A2487" s="7" t="s">
        <v>2568</v>
      </c>
      <c r="B2487" s="8" t="s">
        <v>40</v>
      </c>
      <c r="C2487" s="9">
        <v>2008.0</v>
      </c>
      <c r="D2487" s="7" t="s">
        <v>54</v>
      </c>
      <c r="E2487" s="7" t="s">
        <v>718</v>
      </c>
      <c r="F2487" s="7">
        <v>0.02</v>
      </c>
      <c r="G2487" s="7">
        <v>0.0</v>
      </c>
      <c r="H2487" s="7">
        <v>0.0</v>
      </c>
      <c r="I2487" s="7">
        <v>0.0</v>
      </c>
      <c r="J2487" s="7">
        <v>0.02</v>
      </c>
      <c r="K2487" s="10">
        <f t="shared" ref="K2487:O2487" si="2488">F2487*1000000</f>
        <v>20000</v>
      </c>
      <c r="L2487" s="10">
        <f t="shared" si="2488"/>
        <v>0</v>
      </c>
      <c r="M2487" s="10">
        <f t="shared" si="2488"/>
        <v>0</v>
      </c>
      <c r="N2487" s="10">
        <f t="shared" si="2488"/>
        <v>0</v>
      </c>
      <c r="O2487" s="10">
        <f t="shared" si="2488"/>
        <v>20000</v>
      </c>
      <c r="T2487" s="11" t="str">
        <f t="shared" si="3"/>
        <v/>
      </c>
      <c r="U2487" s="7" t="s">
        <v>1033</v>
      </c>
      <c r="V2487" s="12" t="str">
        <f t="shared" si="4"/>
        <v>Nikitova Games</v>
      </c>
      <c r="W2487" s="7" t="s">
        <v>28</v>
      </c>
    </row>
    <row r="2488">
      <c r="A2488" s="7" t="s">
        <v>2569</v>
      </c>
      <c r="B2488" s="8" t="s">
        <v>40</v>
      </c>
      <c r="C2488" s="9">
        <v>2008.0</v>
      </c>
      <c r="D2488" s="7" t="s">
        <v>41</v>
      </c>
      <c r="E2488" s="7" t="s">
        <v>106</v>
      </c>
      <c r="F2488" s="7">
        <v>0.0</v>
      </c>
      <c r="G2488" s="7">
        <v>0.0</v>
      </c>
      <c r="H2488" s="7">
        <v>0.02</v>
      </c>
      <c r="I2488" s="7">
        <v>0.0</v>
      </c>
      <c r="J2488" s="7">
        <v>0.02</v>
      </c>
      <c r="K2488" s="10">
        <f t="shared" ref="K2488:O2488" si="2489">F2488*1000000</f>
        <v>0</v>
      </c>
      <c r="L2488" s="10">
        <f t="shared" si="2489"/>
        <v>0</v>
      </c>
      <c r="M2488" s="10">
        <f t="shared" si="2489"/>
        <v>20000</v>
      </c>
      <c r="N2488" s="10">
        <f t="shared" si="2489"/>
        <v>0</v>
      </c>
      <c r="O2488" s="10">
        <f t="shared" si="2489"/>
        <v>20000</v>
      </c>
      <c r="T2488" s="11" t="str">
        <f t="shared" si="3"/>
        <v/>
      </c>
      <c r="V2488" s="12" t="str">
        <f t="shared" si="4"/>
        <v>Square Enix</v>
      </c>
    </row>
    <row r="2489">
      <c r="A2489" s="7" t="s">
        <v>2570</v>
      </c>
      <c r="B2489" s="8" t="s">
        <v>78</v>
      </c>
      <c r="C2489" s="9">
        <v>2008.0</v>
      </c>
      <c r="D2489" s="7" t="s">
        <v>54</v>
      </c>
      <c r="E2489" s="7" t="s">
        <v>1297</v>
      </c>
      <c r="F2489" s="7">
        <v>0.0</v>
      </c>
      <c r="G2489" s="7">
        <v>0.02</v>
      </c>
      <c r="H2489" s="7">
        <v>0.0</v>
      </c>
      <c r="I2489" s="7">
        <v>0.0</v>
      </c>
      <c r="J2489" s="7">
        <v>0.02</v>
      </c>
      <c r="K2489" s="10">
        <f t="shared" ref="K2489:O2489" si="2490">F2489*1000000</f>
        <v>0</v>
      </c>
      <c r="L2489" s="10">
        <f t="shared" si="2490"/>
        <v>20000</v>
      </c>
      <c r="M2489" s="10">
        <f t="shared" si="2490"/>
        <v>0</v>
      </c>
      <c r="N2489" s="10">
        <f t="shared" si="2490"/>
        <v>0</v>
      </c>
      <c r="O2489" s="10">
        <f t="shared" si="2490"/>
        <v>20000</v>
      </c>
      <c r="P2489" s="7">
        <v>63.0</v>
      </c>
      <c r="Q2489" s="7">
        <v>11.0</v>
      </c>
      <c r="T2489" s="11">
        <f t="shared" si="3"/>
        <v>63</v>
      </c>
      <c r="U2489" s="7" t="s">
        <v>1297</v>
      </c>
      <c r="V2489" s="12" t="str">
        <f t="shared" si="4"/>
        <v>DTP Entertainment</v>
      </c>
      <c r="W2489" s="7" t="s">
        <v>64</v>
      </c>
    </row>
    <row r="2490">
      <c r="A2490" s="7" t="s">
        <v>2571</v>
      </c>
      <c r="B2490" s="8" t="s">
        <v>78</v>
      </c>
      <c r="C2490" s="9">
        <v>2008.0</v>
      </c>
      <c r="D2490" s="7" t="s">
        <v>437</v>
      </c>
      <c r="E2490" s="7" t="s">
        <v>613</v>
      </c>
      <c r="F2490" s="7">
        <v>0.02</v>
      </c>
      <c r="G2490" s="7">
        <v>0.0</v>
      </c>
      <c r="H2490" s="7">
        <v>0.0</v>
      </c>
      <c r="I2490" s="7">
        <v>0.0</v>
      </c>
      <c r="J2490" s="7">
        <v>0.02</v>
      </c>
      <c r="K2490" s="10">
        <f t="shared" ref="K2490:O2490" si="2491">F2490*1000000</f>
        <v>20000</v>
      </c>
      <c r="L2490" s="10">
        <f t="shared" si="2491"/>
        <v>0</v>
      </c>
      <c r="M2490" s="10">
        <f t="shared" si="2491"/>
        <v>0</v>
      </c>
      <c r="N2490" s="10">
        <f t="shared" si="2491"/>
        <v>0</v>
      </c>
      <c r="O2490" s="10">
        <f t="shared" si="2491"/>
        <v>20000</v>
      </c>
      <c r="T2490" s="11" t="str">
        <f t="shared" si="3"/>
        <v/>
      </c>
      <c r="U2490" s="7" t="s">
        <v>2572</v>
      </c>
      <c r="V2490" s="12" t="str">
        <f t="shared" si="4"/>
        <v>Melesta</v>
      </c>
      <c r="W2490" s="7" t="s">
        <v>28</v>
      </c>
    </row>
    <row r="2491">
      <c r="A2491" s="7" t="s">
        <v>1472</v>
      </c>
      <c r="B2491" s="8" t="s">
        <v>78</v>
      </c>
      <c r="C2491" s="9">
        <v>2008.0</v>
      </c>
      <c r="D2491" s="7" t="s">
        <v>26</v>
      </c>
      <c r="E2491" s="7" t="s">
        <v>97</v>
      </c>
      <c r="F2491" s="7">
        <v>0.0</v>
      </c>
      <c r="G2491" s="7">
        <v>0.02</v>
      </c>
      <c r="H2491" s="7">
        <v>0.0</v>
      </c>
      <c r="I2491" s="7">
        <v>0.0</v>
      </c>
      <c r="J2491" s="7">
        <v>0.02</v>
      </c>
      <c r="K2491" s="10">
        <f t="shared" ref="K2491:O2491" si="2492">F2491*1000000</f>
        <v>0</v>
      </c>
      <c r="L2491" s="10">
        <f t="shared" si="2492"/>
        <v>20000</v>
      </c>
      <c r="M2491" s="10">
        <f t="shared" si="2492"/>
        <v>0</v>
      </c>
      <c r="N2491" s="10">
        <f t="shared" si="2492"/>
        <v>0</v>
      </c>
      <c r="O2491" s="10">
        <f t="shared" si="2492"/>
        <v>20000</v>
      </c>
      <c r="P2491" s="7">
        <v>77.0</v>
      </c>
      <c r="Q2491" s="7">
        <v>15.0</v>
      </c>
      <c r="R2491" s="7">
        <v>6.8</v>
      </c>
      <c r="S2491" s="7">
        <v>36.0</v>
      </c>
      <c r="T2491" s="11">
        <f t="shared" si="3"/>
        <v>70.64705882</v>
      </c>
      <c r="U2491" s="7" t="s">
        <v>108</v>
      </c>
      <c r="V2491" s="12" t="str">
        <f t="shared" si="4"/>
        <v>EA Canada</v>
      </c>
      <c r="W2491" s="7" t="s">
        <v>28</v>
      </c>
    </row>
    <row r="2492">
      <c r="A2492" s="7" t="s">
        <v>2573</v>
      </c>
      <c r="B2492" s="8" t="s">
        <v>92</v>
      </c>
      <c r="C2492" s="9">
        <v>2008.0</v>
      </c>
      <c r="D2492" s="7" t="s">
        <v>96</v>
      </c>
      <c r="E2492" s="7" t="s">
        <v>2574</v>
      </c>
      <c r="F2492" s="7">
        <v>0.0</v>
      </c>
      <c r="G2492" s="7">
        <v>0.0</v>
      </c>
      <c r="H2492" s="7">
        <v>0.02</v>
      </c>
      <c r="I2492" s="7">
        <v>0.0</v>
      </c>
      <c r="J2492" s="7">
        <v>0.02</v>
      </c>
      <c r="K2492" s="10">
        <f t="shared" ref="K2492:O2492" si="2493">F2492*1000000</f>
        <v>0</v>
      </c>
      <c r="L2492" s="10">
        <f t="shared" si="2493"/>
        <v>0</v>
      </c>
      <c r="M2492" s="10">
        <f t="shared" si="2493"/>
        <v>20000</v>
      </c>
      <c r="N2492" s="10">
        <f t="shared" si="2493"/>
        <v>0</v>
      </c>
      <c r="O2492" s="10">
        <f t="shared" si="2493"/>
        <v>20000</v>
      </c>
      <c r="T2492" s="11" t="str">
        <f t="shared" si="3"/>
        <v/>
      </c>
      <c r="V2492" s="12" t="str">
        <f t="shared" si="4"/>
        <v>fonfun</v>
      </c>
    </row>
    <row r="2493">
      <c r="A2493" s="7" t="s">
        <v>2575</v>
      </c>
      <c r="B2493" s="8" t="s">
        <v>78</v>
      </c>
      <c r="C2493" s="9">
        <v>2008.0</v>
      </c>
      <c r="D2493" s="7" t="s">
        <v>54</v>
      </c>
      <c r="E2493" s="7" t="s">
        <v>231</v>
      </c>
      <c r="F2493" s="7">
        <v>0.0</v>
      </c>
      <c r="G2493" s="7">
        <v>0.02</v>
      </c>
      <c r="H2493" s="7">
        <v>0.0</v>
      </c>
      <c r="I2493" s="7">
        <v>0.0</v>
      </c>
      <c r="J2493" s="7">
        <v>0.02</v>
      </c>
      <c r="K2493" s="10">
        <f t="shared" ref="K2493:O2493" si="2494">F2493*1000000</f>
        <v>0</v>
      </c>
      <c r="L2493" s="10">
        <f t="shared" si="2494"/>
        <v>20000</v>
      </c>
      <c r="M2493" s="10">
        <f t="shared" si="2494"/>
        <v>0</v>
      </c>
      <c r="N2493" s="10">
        <f t="shared" si="2494"/>
        <v>0</v>
      </c>
      <c r="O2493" s="10">
        <f t="shared" si="2494"/>
        <v>20000</v>
      </c>
      <c r="T2493" s="11" t="str">
        <f t="shared" si="3"/>
        <v/>
      </c>
      <c r="V2493" s="12" t="str">
        <f t="shared" si="4"/>
        <v>Eidos Interactive</v>
      </c>
    </row>
    <row r="2494">
      <c r="A2494" s="7" t="s">
        <v>2576</v>
      </c>
      <c r="B2494" s="8" t="s">
        <v>40</v>
      </c>
      <c r="C2494" s="9">
        <v>2008.0</v>
      </c>
      <c r="D2494" s="7" t="s">
        <v>41</v>
      </c>
      <c r="E2494" s="7" t="s">
        <v>902</v>
      </c>
      <c r="F2494" s="7">
        <v>0.0</v>
      </c>
      <c r="G2494" s="7">
        <v>0.0</v>
      </c>
      <c r="H2494" s="7">
        <v>0.02</v>
      </c>
      <c r="I2494" s="7">
        <v>0.0</v>
      </c>
      <c r="J2494" s="7">
        <v>0.02</v>
      </c>
      <c r="K2494" s="10">
        <f t="shared" ref="K2494:O2494" si="2495">F2494*1000000</f>
        <v>0</v>
      </c>
      <c r="L2494" s="10">
        <f t="shared" si="2495"/>
        <v>0</v>
      </c>
      <c r="M2494" s="10">
        <f t="shared" si="2495"/>
        <v>20000</v>
      </c>
      <c r="N2494" s="10">
        <f t="shared" si="2495"/>
        <v>0</v>
      </c>
      <c r="O2494" s="10">
        <f t="shared" si="2495"/>
        <v>20000</v>
      </c>
      <c r="T2494" s="11" t="str">
        <f t="shared" si="3"/>
        <v/>
      </c>
      <c r="V2494" s="12" t="str">
        <f t="shared" si="4"/>
        <v>Benesse</v>
      </c>
    </row>
    <row r="2495">
      <c r="A2495" s="7" t="s">
        <v>2577</v>
      </c>
      <c r="B2495" s="8" t="s">
        <v>62</v>
      </c>
      <c r="C2495" s="9">
        <v>2008.0</v>
      </c>
      <c r="D2495" s="7" t="s">
        <v>54</v>
      </c>
      <c r="E2495" s="7" t="s">
        <v>2578</v>
      </c>
      <c r="F2495" s="7">
        <v>0.0</v>
      </c>
      <c r="G2495" s="7">
        <v>0.0</v>
      </c>
      <c r="H2495" s="7">
        <v>0.02</v>
      </c>
      <c r="I2495" s="7">
        <v>0.0</v>
      </c>
      <c r="J2495" s="7">
        <v>0.02</v>
      </c>
      <c r="K2495" s="10">
        <f t="shared" ref="K2495:O2495" si="2496">F2495*1000000</f>
        <v>0</v>
      </c>
      <c r="L2495" s="10">
        <f t="shared" si="2496"/>
        <v>0</v>
      </c>
      <c r="M2495" s="10">
        <f t="shared" si="2496"/>
        <v>20000</v>
      </c>
      <c r="N2495" s="10">
        <f t="shared" si="2496"/>
        <v>0</v>
      </c>
      <c r="O2495" s="10">
        <f t="shared" si="2496"/>
        <v>20000</v>
      </c>
      <c r="T2495" s="11" t="str">
        <f t="shared" si="3"/>
        <v/>
      </c>
      <c r="V2495" s="12" t="str">
        <f t="shared" si="4"/>
        <v>Princess Soft</v>
      </c>
    </row>
    <row r="2496">
      <c r="A2496" s="7" t="s">
        <v>2579</v>
      </c>
      <c r="B2496" s="8" t="s">
        <v>78</v>
      </c>
      <c r="C2496" s="9">
        <v>2008.0</v>
      </c>
      <c r="D2496" s="7" t="s">
        <v>437</v>
      </c>
      <c r="E2496" s="7" t="s">
        <v>97</v>
      </c>
      <c r="F2496" s="7">
        <v>0.0</v>
      </c>
      <c r="G2496" s="7">
        <v>0.02</v>
      </c>
      <c r="H2496" s="7">
        <v>0.0</v>
      </c>
      <c r="I2496" s="7">
        <v>0.0</v>
      </c>
      <c r="J2496" s="7">
        <v>0.02</v>
      </c>
      <c r="K2496" s="10">
        <f t="shared" ref="K2496:O2496" si="2497">F2496*1000000</f>
        <v>0</v>
      </c>
      <c r="L2496" s="10">
        <f t="shared" si="2497"/>
        <v>20000</v>
      </c>
      <c r="M2496" s="10">
        <f t="shared" si="2497"/>
        <v>0</v>
      </c>
      <c r="N2496" s="10">
        <f t="shared" si="2497"/>
        <v>0</v>
      </c>
      <c r="O2496" s="10">
        <f t="shared" si="2497"/>
        <v>20000</v>
      </c>
      <c r="T2496" s="11" t="str">
        <f t="shared" si="3"/>
        <v/>
      </c>
      <c r="V2496" s="12" t="str">
        <f t="shared" si="4"/>
        <v>Electronic Arts</v>
      </c>
    </row>
    <row r="2497">
      <c r="A2497" s="7" t="s">
        <v>2580</v>
      </c>
      <c r="B2497" s="8" t="s">
        <v>40</v>
      </c>
      <c r="C2497" s="9">
        <v>2008.0</v>
      </c>
      <c r="D2497" s="7" t="s">
        <v>31</v>
      </c>
      <c r="E2497" s="7" t="s">
        <v>1252</v>
      </c>
      <c r="F2497" s="7">
        <v>0.02</v>
      </c>
      <c r="G2497" s="7">
        <v>0.0</v>
      </c>
      <c r="H2497" s="7">
        <v>0.0</v>
      </c>
      <c r="I2497" s="7">
        <v>0.0</v>
      </c>
      <c r="J2497" s="7">
        <v>0.02</v>
      </c>
      <c r="K2497" s="10">
        <f t="shared" ref="K2497:O2497" si="2498">F2497*1000000</f>
        <v>20000</v>
      </c>
      <c r="L2497" s="10">
        <f t="shared" si="2498"/>
        <v>0</v>
      </c>
      <c r="M2497" s="10">
        <f t="shared" si="2498"/>
        <v>0</v>
      </c>
      <c r="N2497" s="10">
        <f t="shared" si="2498"/>
        <v>0</v>
      </c>
      <c r="O2497" s="10">
        <f t="shared" si="2498"/>
        <v>20000</v>
      </c>
      <c r="P2497" s="7">
        <v>64.0</v>
      </c>
      <c r="Q2497" s="7">
        <v>6.0</v>
      </c>
      <c r="T2497" s="11">
        <f t="shared" si="3"/>
        <v>64</v>
      </c>
      <c r="U2497" s="7" t="s">
        <v>2581</v>
      </c>
      <c r="V2497" s="12" t="str">
        <f t="shared" si="4"/>
        <v>Mana Comp. Soft.</v>
      </c>
      <c r="W2497" s="7" t="s">
        <v>52</v>
      </c>
    </row>
    <row r="2498">
      <c r="A2498" s="7" t="s">
        <v>2582</v>
      </c>
      <c r="B2498" s="8" t="s">
        <v>25</v>
      </c>
      <c r="C2498" s="9">
        <v>2008.0</v>
      </c>
      <c r="D2498" s="7" t="s">
        <v>112</v>
      </c>
      <c r="E2498" s="7" t="s">
        <v>1249</v>
      </c>
      <c r="F2498" s="7">
        <v>0.0</v>
      </c>
      <c r="G2498" s="7">
        <v>0.0</v>
      </c>
      <c r="H2498" s="7">
        <v>0.02</v>
      </c>
      <c r="I2498" s="7">
        <v>0.0</v>
      </c>
      <c r="J2498" s="7">
        <v>0.02</v>
      </c>
      <c r="K2498" s="10">
        <f t="shared" ref="K2498:O2498" si="2499">F2498*1000000</f>
        <v>0</v>
      </c>
      <c r="L2498" s="10">
        <f t="shared" si="2499"/>
        <v>0</v>
      </c>
      <c r="M2498" s="10">
        <f t="shared" si="2499"/>
        <v>20000</v>
      </c>
      <c r="N2498" s="10">
        <f t="shared" si="2499"/>
        <v>0</v>
      </c>
      <c r="O2498" s="10">
        <f t="shared" si="2499"/>
        <v>20000</v>
      </c>
      <c r="T2498" s="11" t="str">
        <f t="shared" si="3"/>
        <v/>
      </c>
      <c r="V2498" s="12" t="str">
        <f t="shared" si="4"/>
        <v>Marvelous Interactive</v>
      </c>
    </row>
    <row r="2499">
      <c r="A2499" s="7" t="s">
        <v>2583</v>
      </c>
      <c r="B2499" s="8" t="s">
        <v>40</v>
      </c>
      <c r="C2499" s="9">
        <v>2008.0</v>
      </c>
      <c r="D2499" s="7" t="s">
        <v>54</v>
      </c>
      <c r="E2499" s="7" t="s">
        <v>2584</v>
      </c>
      <c r="F2499" s="7">
        <v>0.02</v>
      </c>
      <c r="G2499" s="7">
        <v>0.0</v>
      </c>
      <c r="H2499" s="7">
        <v>0.0</v>
      </c>
      <c r="I2499" s="7">
        <v>0.0</v>
      </c>
      <c r="J2499" s="7">
        <v>0.02</v>
      </c>
      <c r="K2499" s="10">
        <f t="shared" ref="K2499:O2499" si="2500">F2499*1000000</f>
        <v>20000</v>
      </c>
      <c r="L2499" s="10">
        <f t="shared" si="2500"/>
        <v>0</v>
      </c>
      <c r="M2499" s="10">
        <f t="shared" si="2500"/>
        <v>0</v>
      </c>
      <c r="N2499" s="10">
        <f t="shared" si="2500"/>
        <v>0</v>
      </c>
      <c r="O2499" s="10">
        <f t="shared" si="2500"/>
        <v>20000</v>
      </c>
      <c r="P2499" s="7">
        <v>47.0</v>
      </c>
      <c r="Q2499" s="7">
        <v>12.0</v>
      </c>
      <c r="T2499" s="11">
        <f t="shared" si="3"/>
        <v>47</v>
      </c>
      <c r="U2499" s="7" t="s">
        <v>853</v>
      </c>
      <c r="V2499" s="12" t="str">
        <f t="shared" si="4"/>
        <v>WorkJam</v>
      </c>
      <c r="W2499" s="7" t="s">
        <v>64</v>
      </c>
    </row>
    <row r="2500">
      <c r="A2500" s="7" t="s">
        <v>1766</v>
      </c>
      <c r="B2500" s="8" t="s">
        <v>78</v>
      </c>
      <c r="C2500" s="9">
        <v>2008.0</v>
      </c>
      <c r="D2500" s="7" t="s">
        <v>49</v>
      </c>
      <c r="E2500" s="7" t="s">
        <v>37</v>
      </c>
      <c r="F2500" s="7">
        <v>0.0</v>
      </c>
      <c r="G2500" s="7">
        <v>0.02</v>
      </c>
      <c r="H2500" s="7">
        <v>0.0</v>
      </c>
      <c r="I2500" s="7">
        <v>0.0</v>
      </c>
      <c r="J2500" s="7">
        <v>0.02</v>
      </c>
      <c r="K2500" s="10">
        <f t="shared" ref="K2500:O2500" si="2501">F2500*1000000</f>
        <v>0</v>
      </c>
      <c r="L2500" s="10">
        <f t="shared" si="2501"/>
        <v>20000</v>
      </c>
      <c r="M2500" s="10">
        <f t="shared" si="2501"/>
        <v>0</v>
      </c>
      <c r="N2500" s="10">
        <f t="shared" si="2501"/>
        <v>0</v>
      </c>
      <c r="O2500" s="10">
        <f t="shared" si="2501"/>
        <v>20000</v>
      </c>
      <c r="P2500" s="7">
        <v>52.0</v>
      </c>
      <c r="Q2500" s="7">
        <v>11.0</v>
      </c>
      <c r="R2500" s="7">
        <v>7.8</v>
      </c>
      <c r="S2500" s="7">
        <v>57.0</v>
      </c>
      <c r="T2500" s="11">
        <f t="shared" si="3"/>
        <v>73.79411765</v>
      </c>
      <c r="U2500" s="7" t="s">
        <v>1870</v>
      </c>
      <c r="V2500" s="12" t="str">
        <f t="shared" si="4"/>
        <v>Treyarch, Shaba Games</v>
      </c>
      <c r="W2500" s="7" t="s">
        <v>64</v>
      </c>
    </row>
    <row r="2501">
      <c r="A2501" s="7" t="s">
        <v>2585</v>
      </c>
      <c r="B2501" s="8" t="s">
        <v>25</v>
      </c>
      <c r="C2501" s="9">
        <v>2008.0</v>
      </c>
      <c r="D2501" s="7" t="s">
        <v>112</v>
      </c>
      <c r="E2501" s="7" t="s">
        <v>300</v>
      </c>
      <c r="F2501" s="7">
        <v>0.0</v>
      </c>
      <c r="G2501" s="7">
        <v>0.0</v>
      </c>
      <c r="H2501" s="7">
        <v>0.02</v>
      </c>
      <c r="I2501" s="7">
        <v>0.0</v>
      </c>
      <c r="J2501" s="7">
        <v>0.02</v>
      </c>
      <c r="K2501" s="10">
        <f t="shared" ref="K2501:O2501" si="2502">F2501*1000000</f>
        <v>0</v>
      </c>
      <c r="L2501" s="10">
        <f t="shared" si="2502"/>
        <v>0</v>
      </c>
      <c r="M2501" s="10">
        <f t="shared" si="2502"/>
        <v>20000</v>
      </c>
      <c r="N2501" s="10">
        <f t="shared" si="2502"/>
        <v>0</v>
      </c>
      <c r="O2501" s="10">
        <f t="shared" si="2502"/>
        <v>20000</v>
      </c>
      <c r="T2501" s="11" t="str">
        <f t="shared" si="3"/>
        <v/>
      </c>
      <c r="V2501" s="12" t="str">
        <f t="shared" si="4"/>
        <v>Namco Bandai Games</v>
      </c>
    </row>
    <row r="2502">
      <c r="A2502" s="7" t="s">
        <v>2586</v>
      </c>
      <c r="B2502" s="8" t="s">
        <v>92</v>
      </c>
      <c r="C2502" s="9">
        <v>2008.0</v>
      </c>
      <c r="D2502" s="7" t="s">
        <v>41</v>
      </c>
      <c r="E2502" s="7" t="s">
        <v>2587</v>
      </c>
      <c r="F2502" s="7">
        <v>0.0</v>
      </c>
      <c r="G2502" s="7">
        <v>0.0</v>
      </c>
      <c r="H2502" s="7">
        <v>0.02</v>
      </c>
      <c r="I2502" s="7">
        <v>0.0</v>
      </c>
      <c r="J2502" s="7">
        <v>0.02</v>
      </c>
      <c r="K2502" s="10">
        <f t="shared" ref="K2502:O2502" si="2503">F2502*1000000</f>
        <v>0</v>
      </c>
      <c r="L2502" s="10">
        <f t="shared" si="2503"/>
        <v>0</v>
      </c>
      <c r="M2502" s="10">
        <f t="shared" si="2503"/>
        <v>20000</v>
      </c>
      <c r="N2502" s="10">
        <f t="shared" si="2503"/>
        <v>0</v>
      </c>
      <c r="O2502" s="10">
        <f t="shared" si="2503"/>
        <v>20000</v>
      </c>
      <c r="T2502" s="11" t="str">
        <f t="shared" si="3"/>
        <v/>
      </c>
      <c r="V2502" s="12" t="str">
        <f t="shared" si="4"/>
        <v>Dorart</v>
      </c>
    </row>
    <row r="2503">
      <c r="A2503" s="7" t="s">
        <v>2588</v>
      </c>
      <c r="B2503" s="8" t="s">
        <v>40</v>
      </c>
      <c r="C2503" s="9">
        <v>2008.0</v>
      </c>
      <c r="D2503" s="7" t="s">
        <v>26</v>
      </c>
      <c r="E2503" s="7" t="s">
        <v>613</v>
      </c>
      <c r="F2503" s="7">
        <v>0.02</v>
      </c>
      <c r="G2503" s="7">
        <v>0.0</v>
      </c>
      <c r="H2503" s="7">
        <v>0.0</v>
      </c>
      <c r="I2503" s="7">
        <v>0.0</v>
      </c>
      <c r="J2503" s="7">
        <v>0.02</v>
      </c>
      <c r="K2503" s="10">
        <f t="shared" ref="K2503:O2503" si="2504">F2503*1000000</f>
        <v>20000</v>
      </c>
      <c r="L2503" s="10">
        <f t="shared" si="2504"/>
        <v>0</v>
      </c>
      <c r="M2503" s="10">
        <f t="shared" si="2504"/>
        <v>0</v>
      </c>
      <c r="N2503" s="10">
        <f t="shared" si="2504"/>
        <v>0</v>
      </c>
      <c r="O2503" s="10">
        <f t="shared" si="2504"/>
        <v>20000</v>
      </c>
      <c r="T2503" s="11" t="str">
        <f t="shared" si="3"/>
        <v/>
      </c>
      <c r="U2503" s="7" t="s">
        <v>2589</v>
      </c>
      <c r="V2503" s="12" t="str">
        <f t="shared" si="4"/>
        <v>Engine Software</v>
      </c>
      <c r="W2503" s="7" t="s">
        <v>28</v>
      </c>
    </row>
    <row r="2504">
      <c r="A2504" s="7" t="s">
        <v>2590</v>
      </c>
      <c r="B2504" s="8" t="s">
        <v>78</v>
      </c>
      <c r="C2504" s="9">
        <v>2008.0</v>
      </c>
      <c r="D2504" s="7" t="s">
        <v>67</v>
      </c>
      <c r="E2504" s="7" t="s">
        <v>2591</v>
      </c>
      <c r="F2504" s="7">
        <v>0.0</v>
      </c>
      <c r="G2504" s="7">
        <v>0.02</v>
      </c>
      <c r="H2504" s="7">
        <v>0.0</v>
      </c>
      <c r="I2504" s="7">
        <v>0.0</v>
      </c>
      <c r="J2504" s="7">
        <v>0.02</v>
      </c>
      <c r="K2504" s="10">
        <f t="shared" ref="K2504:O2504" si="2505">F2504*1000000</f>
        <v>0</v>
      </c>
      <c r="L2504" s="10">
        <f t="shared" si="2505"/>
        <v>20000</v>
      </c>
      <c r="M2504" s="10">
        <f t="shared" si="2505"/>
        <v>0</v>
      </c>
      <c r="N2504" s="10">
        <f t="shared" si="2505"/>
        <v>0</v>
      </c>
      <c r="O2504" s="10">
        <f t="shared" si="2505"/>
        <v>20000</v>
      </c>
      <c r="P2504" s="7">
        <v>85.0</v>
      </c>
      <c r="Q2504" s="7">
        <v>24.0</v>
      </c>
      <c r="R2504" s="7">
        <v>8.2</v>
      </c>
      <c r="S2504" s="7">
        <v>99.0</v>
      </c>
      <c r="T2504" s="11">
        <f t="shared" si="3"/>
        <v>82.58536585</v>
      </c>
      <c r="U2504" s="7" t="s">
        <v>2592</v>
      </c>
      <c r="V2504" s="12" t="str">
        <f t="shared" si="4"/>
        <v>Turbine Inc.</v>
      </c>
      <c r="W2504" s="7" t="s">
        <v>64</v>
      </c>
    </row>
    <row r="2505">
      <c r="A2505" s="7" t="s">
        <v>2593</v>
      </c>
      <c r="B2505" s="8" t="s">
        <v>40</v>
      </c>
      <c r="C2505" s="9">
        <v>2008.0</v>
      </c>
      <c r="D2505" s="7" t="s">
        <v>54</v>
      </c>
      <c r="E2505" s="7" t="s">
        <v>300</v>
      </c>
      <c r="F2505" s="7">
        <v>0.0</v>
      </c>
      <c r="G2505" s="7">
        <v>0.0</v>
      </c>
      <c r="H2505" s="7">
        <v>0.02</v>
      </c>
      <c r="I2505" s="7">
        <v>0.0</v>
      </c>
      <c r="J2505" s="7">
        <v>0.02</v>
      </c>
      <c r="K2505" s="10">
        <f t="shared" ref="K2505:O2505" si="2506">F2505*1000000</f>
        <v>0</v>
      </c>
      <c r="L2505" s="10">
        <f t="shared" si="2506"/>
        <v>0</v>
      </c>
      <c r="M2505" s="10">
        <f t="shared" si="2506"/>
        <v>20000</v>
      </c>
      <c r="N2505" s="10">
        <f t="shared" si="2506"/>
        <v>0</v>
      </c>
      <c r="O2505" s="10">
        <f t="shared" si="2506"/>
        <v>20000</v>
      </c>
      <c r="T2505" s="11" t="str">
        <f t="shared" si="3"/>
        <v/>
      </c>
      <c r="V2505" s="12" t="str">
        <f t="shared" si="4"/>
        <v>Namco Bandai Games</v>
      </c>
    </row>
    <row r="2506">
      <c r="A2506" s="7" t="s">
        <v>2594</v>
      </c>
      <c r="B2506" s="8" t="s">
        <v>40</v>
      </c>
      <c r="C2506" s="9">
        <v>2008.0</v>
      </c>
      <c r="D2506" s="7" t="s">
        <v>96</v>
      </c>
      <c r="E2506" s="7" t="s">
        <v>1249</v>
      </c>
      <c r="F2506" s="7">
        <v>0.0</v>
      </c>
      <c r="G2506" s="7">
        <v>0.0</v>
      </c>
      <c r="H2506" s="7">
        <v>0.02</v>
      </c>
      <c r="I2506" s="7">
        <v>0.0</v>
      </c>
      <c r="J2506" s="7">
        <v>0.02</v>
      </c>
      <c r="K2506" s="10">
        <f t="shared" ref="K2506:O2506" si="2507">F2506*1000000</f>
        <v>0</v>
      </c>
      <c r="L2506" s="10">
        <f t="shared" si="2507"/>
        <v>0</v>
      </c>
      <c r="M2506" s="10">
        <f t="shared" si="2507"/>
        <v>20000</v>
      </c>
      <c r="N2506" s="10">
        <f t="shared" si="2507"/>
        <v>0</v>
      </c>
      <c r="O2506" s="10">
        <f t="shared" si="2507"/>
        <v>20000</v>
      </c>
      <c r="T2506" s="11" t="str">
        <f t="shared" si="3"/>
        <v/>
      </c>
      <c r="V2506" s="12" t="str">
        <f t="shared" si="4"/>
        <v>Marvelous Interactive</v>
      </c>
    </row>
    <row r="2507">
      <c r="A2507" s="7" t="s">
        <v>2094</v>
      </c>
      <c r="B2507" s="8" t="s">
        <v>62</v>
      </c>
      <c r="C2507" s="9">
        <v>2008.0</v>
      </c>
      <c r="D2507" s="7" t="s">
        <v>26</v>
      </c>
      <c r="E2507" s="7" t="s">
        <v>113</v>
      </c>
      <c r="F2507" s="7">
        <v>0.01</v>
      </c>
      <c r="G2507" s="7">
        <v>0.01</v>
      </c>
      <c r="H2507" s="7">
        <v>0.0</v>
      </c>
      <c r="I2507" s="7">
        <v>0.0</v>
      </c>
      <c r="J2507" s="7">
        <v>0.02</v>
      </c>
      <c r="K2507" s="10">
        <f t="shared" ref="K2507:O2507" si="2508">F2507*1000000</f>
        <v>10000</v>
      </c>
      <c r="L2507" s="10">
        <f t="shared" si="2508"/>
        <v>10000</v>
      </c>
      <c r="M2507" s="10">
        <f t="shared" si="2508"/>
        <v>0</v>
      </c>
      <c r="N2507" s="10">
        <f t="shared" si="2508"/>
        <v>0</v>
      </c>
      <c r="O2507" s="10">
        <f t="shared" si="2508"/>
        <v>20000</v>
      </c>
      <c r="T2507" s="11" t="str">
        <f t="shared" si="3"/>
        <v/>
      </c>
      <c r="U2507" s="7" t="s">
        <v>2095</v>
      </c>
      <c r="V2507" s="12" t="str">
        <f t="shared" si="4"/>
        <v>Humongous Entertainment</v>
      </c>
      <c r="W2507" s="7" t="s">
        <v>28</v>
      </c>
    </row>
    <row r="2508">
      <c r="A2508" s="7" t="s">
        <v>2595</v>
      </c>
      <c r="B2508" s="8" t="s">
        <v>92</v>
      </c>
      <c r="C2508" s="9">
        <v>2008.0</v>
      </c>
      <c r="D2508" s="7" t="s">
        <v>67</v>
      </c>
      <c r="E2508" s="7" t="s">
        <v>1029</v>
      </c>
      <c r="F2508" s="7">
        <v>0.0</v>
      </c>
      <c r="G2508" s="7">
        <v>0.0</v>
      </c>
      <c r="H2508" s="7">
        <v>0.02</v>
      </c>
      <c r="I2508" s="7">
        <v>0.0</v>
      </c>
      <c r="J2508" s="7">
        <v>0.02</v>
      </c>
      <c r="K2508" s="10">
        <f t="shared" ref="K2508:O2508" si="2509">F2508*1000000</f>
        <v>0</v>
      </c>
      <c r="L2508" s="10">
        <f t="shared" si="2509"/>
        <v>0</v>
      </c>
      <c r="M2508" s="10">
        <f t="shared" si="2509"/>
        <v>20000</v>
      </c>
      <c r="N2508" s="10">
        <f t="shared" si="2509"/>
        <v>0</v>
      </c>
      <c r="O2508" s="10">
        <f t="shared" si="2509"/>
        <v>20000</v>
      </c>
      <c r="T2508" s="11" t="str">
        <f t="shared" si="3"/>
        <v/>
      </c>
      <c r="V2508" s="12" t="str">
        <f t="shared" si="4"/>
        <v>Falcom Corporation</v>
      </c>
    </row>
    <row r="2509">
      <c r="A2509" s="7" t="s">
        <v>2364</v>
      </c>
      <c r="B2509" s="8" t="s">
        <v>40</v>
      </c>
      <c r="C2509" s="9">
        <v>2008.0</v>
      </c>
      <c r="D2509" s="7" t="s">
        <v>437</v>
      </c>
      <c r="E2509" s="7" t="s">
        <v>1141</v>
      </c>
      <c r="F2509" s="7">
        <v>0.02</v>
      </c>
      <c r="G2509" s="7">
        <v>0.0</v>
      </c>
      <c r="H2509" s="7">
        <v>0.0</v>
      </c>
      <c r="I2509" s="7">
        <v>0.0</v>
      </c>
      <c r="J2509" s="7">
        <v>0.02</v>
      </c>
      <c r="K2509" s="10">
        <f t="shared" ref="K2509:O2509" si="2510">F2509*1000000</f>
        <v>20000</v>
      </c>
      <c r="L2509" s="10">
        <f t="shared" si="2510"/>
        <v>0</v>
      </c>
      <c r="M2509" s="10">
        <f t="shared" si="2510"/>
        <v>0</v>
      </c>
      <c r="N2509" s="10">
        <f t="shared" si="2510"/>
        <v>0</v>
      </c>
      <c r="O2509" s="10">
        <f t="shared" si="2510"/>
        <v>20000</v>
      </c>
      <c r="T2509" s="11" t="str">
        <f t="shared" si="3"/>
        <v/>
      </c>
      <c r="V2509" s="12" t="str">
        <f t="shared" si="4"/>
        <v>Zushi Games</v>
      </c>
    </row>
    <row r="2510">
      <c r="A2510" s="7" t="s">
        <v>2596</v>
      </c>
      <c r="B2510" s="8" t="s">
        <v>62</v>
      </c>
      <c r="C2510" s="9">
        <v>2008.0</v>
      </c>
      <c r="D2510" s="7" t="s">
        <v>67</v>
      </c>
      <c r="E2510" s="7" t="s">
        <v>46</v>
      </c>
      <c r="F2510" s="7">
        <v>0.0</v>
      </c>
      <c r="G2510" s="7">
        <v>0.0</v>
      </c>
      <c r="H2510" s="7">
        <v>0.02</v>
      </c>
      <c r="I2510" s="7">
        <v>0.0</v>
      </c>
      <c r="J2510" s="7">
        <v>0.02</v>
      </c>
      <c r="K2510" s="10">
        <f t="shared" ref="K2510:O2510" si="2511">F2510*1000000</f>
        <v>0</v>
      </c>
      <c r="L2510" s="10">
        <f t="shared" si="2511"/>
        <v>0</v>
      </c>
      <c r="M2510" s="10">
        <f t="shared" si="2511"/>
        <v>20000</v>
      </c>
      <c r="N2510" s="10">
        <f t="shared" si="2511"/>
        <v>0</v>
      </c>
      <c r="O2510" s="10">
        <f t="shared" si="2511"/>
        <v>20000</v>
      </c>
      <c r="T2510" s="11" t="str">
        <f t="shared" si="3"/>
        <v/>
      </c>
      <c r="V2510" s="12" t="str">
        <f t="shared" si="4"/>
        <v>Sega</v>
      </c>
    </row>
    <row r="2511">
      <c r="A2511" s="7" t="s">
        <v>1772</v>
      </c>
      <c r="B2511" s="8" t="s">
        <v>78</v>
      </c>
      <c r="C2511" s="9">
        <v>2008.0</v>
      </c>
      <c r="D2511" s="7" t="s">
        <v>96</v>
      </c>
      <c r="E2511" s="7" t="s">
        <v>97</v>
      </c>
      <c r="F2511" s="7">
        <v>0.0</v>
      </c>
      <c r="G2511" s="7">
        <v>0.02</v>
      </c>
      <c r="H2511" s="7">
        <v>0.0</v>
      </c>
      <c r="I2511" s="7">
        <v>0.0</v>
      </c>
      <c r="J2511" s="7">
        <v>0.02</v>
      </c>
      <c r="K2511" s="10">
        <f t="shared" ref="K2511:O2511" si="2512">F2511*1000000</f>
        <v>0</v>
      </c>
      <c r="L2511" s="10">
        <f t="shared" si="2512"/>
        <v>20000</v>
      </c>
      <c r="M2511" s="10">
        <f t="shared" si="2512"/>
        <v>0</v>
      </c>
      <c r="N2511" s="10">
        <f t="shared" si="2512"/>
        <v>0</v>
      </c>
      <c r="O2511" s="10">
        <f t="shared" si="2512"/>
        <v>20000</v>
      </c>
      <c r="T2511" s="11" t="str">
        <f t="shared" si="3"/>
        <v/>
      </c>
      <c r="U2511" s="7" t="s">
        <v>335</v>
      </c>
      <c r="V2511" s="12" t="str">
        <f t="shared" si="4"/>
        <v>Full Fat</v>
      </c>
      <c r="W2511" s="7" t="s">
        <v>28</v>
      </c>
    </row>
    <row r="2512">
      <c r="A2512" s="7" t="s">
        <v>2597</v>
      </c>
      <c r="B2512" s="8" t="s">
        <v>25</v>
      </c>
      <c r="C2512" s="9">
        <v>2008.0</v>
      </c>
      <c r="D2512" s="7" t="s">
        <v>26</v>
      </c>
      <c r="E2512" s="7" t="s">
        <v>1295</v>
      </c>
      <c r="F2512" s="7">
        <v>0.02</v>
      </c>
      <c r="G2512" s="7">
        <v>0.0</v>
      </c>
      <c r="H2512" s="7">
        <v>0.0</v>
      </c>
      <c r="I2512" s="7">
        <v>0.0</v>
      </c>
      <c r="J2512" s="7">
        <v>0.02</v>
      </c>
      <c r="K2512" s="10">
        <f t="shared" ref="K2512:O2512" si="2513">F2512*1000000</f>
        <v>20000</v>
      </c>
      <c r="L2512" s="10">
        <f t="shared" si="2513"/>
        <v>0</v>
      </c>
      <c r="M2512" s="10">
        <f t="shared" si="2513"/>
        <v>0</v>
      </c>
      <c r="N2512" s="10">
        <f t="shared" si="2513"/>
        <v>0</v>
      </c>
      <c r="O2512" s="10">
        <f t="shared" si="2513"/>
        <v>20000</v>
      </c>
      <c r="P2512" s="7">
        <v>30.0</v>
      </c>
      <c r="Q2512" s="7">
        <v>4.0</v>
      </c>
      <c r="T2512" s="11">
        <f t="shared" si="3"/>
        <v>30</v>
      </c>
      <c r="U2512" s="7" t="s">
        <v>928</v>
      </c>
      <c r="V2512" s="12" t="str">
        <f t="shared" si="4"/>
        <v>Other Ocean Interactive</v>
      </c>
      <c r="W2512" s="7" t="s">
        <v>28</v>
      </c>
    </row>
    <row r="2513">
      <c r="A2513" s="7" t="s">
        <v>2598</v>
      </c>
      <c r="B2513" s="8" t="s">
        <v>92</v>
      </c>
      <c r="C2513" s="9">
        <v>2008.0</v>
      </c>
      <c r="D2513" s="7" t="s">
        <v>67</v>
      </c>
      <c r="E2513" s="7" t="s">
        <v>69</v>
      </c>
      <c r="F2513" s="7">
        <v>0.0</v>
      </c>
      <c r="G2513" s="7">
        <v>0.0</v>
      </c>
      <c r="H2513" s="7">
        <v>0.02</v>
      </c>
      <c r="I2513" s="7">
        <v>0.0</v>
      </c>
      <c r="J2513" s="7">
        <v>0.02</v>
      </c>
      <c r="K2513" s="10">
        <f t="shared" ref="K2513:O2513" si="2514">F2513*1000000</f>
        <v>0</v>
      </c>
      <c r="L2513" s="10">
        <f t="shared" si="2514"/>
        <v>0</v>
      </c>
      <c r="M2513" s="10">
        <f t="shared" si="2514"/>
        <v>20000</v>
      </c>
      <c r="N2513" s="10">
        <f t="shared" si="2514"/>
        <v>0</v>
      </c>
      <c r="O2513" s="10">
        <f t="shared" si="2514"/>
        <v>20000</v>
      </c>
      <c r="T2513" s="11" t="str">
        <f t="shared" si="3"/>
        <v/>
      </c>
      <c r="V2513" s="12" t="str">
        <f t="shared" si="4"/>
        <v>Sony Computer Entertainment</v>
      </c>
    </row>
    <row r="2514">
      <c r="A2514" s="7" t="s">
        <v>2599</v>
      </c>
      <c r="B2514" s="8" t="s">
        <v>62</v>
      </c>
      <c r="C2514" s="9">
        <v>2008.0</v>
      </c>
      <c r="D2514" s="7" t="s">
        <v>54</v>
      </c>
      <c r="E2514" s="7" t="s">
        <v>744</v>
      </c>
      <c r="F2514" s="7">
        <v>0.0</v>
      </c>
      <c r="G2514" s="7">
        <v>0.0</v>
      </c>
      <c r="H2514" s="7">
        <v>0.02</v>
      </c>
      <c r="I2514" s="7">
        <v>0.0</v>
      </c>
      <c r="J2514" s="7">
        <v>0.02</v>
      </c>
      <c r="K2514" s="10">
        <f t="shared" ref="K2514:O2514" si="2515">F2514*1000000</f>
        <v>0</v>
      </c>
      <c r="L2514" s="10">
        <f t="shared" si="2515"/>
        <v>0</v>
      </c>
      <c r="M2514" s="10">
        <f t="shared" si="2515"/>
        <v>20000</v>
      </c>
      <c r="N2514" s="10">
        <f t="shared" si="2515"/>
        <v>0</v>
      </c>
      <c r="O2514" s="10">
        <f t="shared" si="2515"/>
        <v>20000</v>
      </c>
      <c r="T2514" s="11" t="str">
        <f t="shared" si="3"/>
        <v/>
      </c>
      <c r="V2514" s="12" t="str">
        <f t="shared" si="4"/>
        <v>Success</v>
      </c>
    </row>
    <row r="2515">
      <c r="A2515" s="7" t="s">
        <v>2600</v>
      </c>
      <c r="B2515" s="8" t="s">
        <v>92</v>
      </c>
      <c r="C2515" s="9">
        <v>2008.0</v>
      </c>
      <c r="D2515" s="7" t="s">
        <v>67</v>
      </c>
      <c r="E2515" s="7" t="s">
        <v>42</v>
      </c>
      <c r="F2515" s="7">
        <v>0.0</v>
      </c>
      <c r="G2515" s="7">
        <v>0.0</v>
      </c>
      <c r="H2515" s="7">
        <v>0.02</v>
      </c>
      <c r="I2515" s="7">
        <v>0.0</v>
      </c>
      <c r="J2515" s="7">
        <v>0.02</v>
      </c>
      <c r="K2515" s="10">
        <f t="shared" ref="K2515:O2515" si="2516">F2515*1000000</f>
        <v>0</v>
      </c>
      <c r="L2515" s="10">
        <f t="shared" si="2516"/>
        <v>0</v>
      </c>
      <c r="M2515" s="10">
        <f t="shared" si="2516"/>
        <v>20000</v>
      </c>
      <c r="N2515" s="10">
        <f t="shared" si="2516"/>
        <v>0</v>
      </c>
      <c r="O2515" s="10">
        <f t="shared" si="2516"/>
        <v>20000</v>
      </c>
      <c r="T2515" s="11" t="str">
        <f t="shared" si="3"/>
        <v/>
      </c>
      <c r="V2515" s="12" t="str">
        <f t="shared" si="4"/>
        <v>Hudson Soft</v>
      </c>
    </row>
    <row r="2516">
      <c r="A2516" s="7" t="s">
        <v>2601</v>
      </c>
      <c r="B2516" s="8" t="s">
        <v>78</v>
      </c>
      <c r="C2516" s="9">
        <v>2008.0</v>
      </c>
      <c r="D2516" s="7" t="s">
        <v>31</v>
      </c>
      <c r="E2516" s="7" t="s">
        <v>97</v>
      </c>
      <c r="F2516" s="7">
        <v>0.0</v>
      </c>
      <c r="G2516" s="7">
        <v>0.02</v>
      </c>
      <c r="H2516" s="7">
        <v>0.0</v>
      </c>
      <c r="I2516" s="7">
        <v>0.0</v>
      </c>
      <c r="J2516" s="7">
        <v>0.02</v>
      </c>
      <c r="K2516" s="10">
        <f t="shared" ref="K2516:O2516" si="2517">F2516*1000000</f>
        <v>0</v>
      </c>
      <c r="L2516" s="10">
        <f t="shared" si="2517"/>
        <v>20000</v>
      </c>
      <c r="M2516" s="10">
        <f t="shared" si="2517"/>
        <v>0</v>
      </c>
      <c r="N2516" s="10">
        <f t="shared" si="2517"/>
        <v>0</v>
      </c>
      <c r="O2516" s="10">
        <f t="shared" si="2517"/>
        <v>20000</v>
      </c>
      <c r="P2516" s="7">
        <v>84.0</v>
      </c>
      <c r="Q2516" s="7">
        <v>56.0</v>
      </c>
      <c r="R2516" s="7">
        <v>7.9</v>
      </c>
      <c r="S2516" s="7">
        <v>516.0</v>
      </c>
      <c r="T2516" s="11">
        <f t="shared" si="3"/>
        <v>79.48951049</v>
      </c>
      <c r="U2516" s="7" t="s">
        <v>334</v>
      </c>
      <c r="V2516" s="12" t="str">
        <f t="shared" si="4"/>
        <v>Crytek</v>
      </c>
      <c r="W2516" s="7" t="s">
        <v>34</v>
      </c>
    </row>
    <row r="2517">
      <c r="A2517" s="7" t="s">
        <v>2602</v>
      </c>
      <c r="B2517" s="8" t="s">
        <v>40</v>
      </c>
      <c r="C2517" s="9">
        <v>2008.0</v>
      </c>
      <c r="D2517" s="7" t="s">
        <v>96</v>
      </c>
      <c r="E2517" s="7" t="s">
        <v>1191</v>
      </c>
      <c r="F2517" s="7">
        <v>0.02</v>
      </c>
      <c r="G2517" s="7">
        <v>0.0</v>
      </c>
      <c r="H2517" s="7">
        <v>0.0</v>
      </c>
      <c r="I2517" s="7">
        <v>0.0</v>
      </c>
      <c r="J2517" s="7">
        <v>0.02</v>
      </c>
      <c r="K2517" s="10">
        <f t="shared" ref="K2517:O2517" si="2518">F2517*1000000</f>
        <v>20000</v>
      </c>
      <c r="L2517" s="10">
        <f t="shared" si="2518"/>
        <v>0</v>
      </c>
      <c r="M2517" s="10">
        <f t="shared" si="2518"/>
        <v>0</v>
      </c>
      <c r="N2517" s="10">
        <f t="shared" si="2518"/>
        <v>0</v>
      </c>
      <c r="O2517" s="10">
        <f t="shared" si="2518"/>
        <v>20000</v>
      </c>
      <c r="T2517" s="11" t="str">
        <f t="shared" si="3"/>
        <v/>
      </c>
      <c r="V2517" s="12" t="str">
        <f t="shared" si="4"/>
        <v>DreamCatcher Interactive</v>
      </c>
    </row>
    <row r="2518">
      <c r="A2518" s="7" t="s">
        <v>2603</v>
      </c>
      <c r="B2518" s="8" t="s">
        <v>62</v>
      </c>
      <c r="C2518" s="9">
        <v>2008.0</v>
      </c>
      <c r="D2518" s="7" t="s">
        <v>54</v>
      </c>
      <c r="E2518" s="7" t="s">
        <v>2446</v>
      </c>
      <c r="F2518" s="7">
        <v>0.0</v>
      </c>
      <c r="G2518" s="7">
        <v>0.0</v>
      </c>
      <c r="H2518" s="7">
        <v>0.02</v>
      </c>
      <c r="I2518" s="7">
        <v>0.0</v>
      </c>
      <c r="J2518" s="7">
        <v>0.02</v>
      </c>
      <c r="K2518" s="10">
        <f t="shared" ref="K2518:O2518" si="2519">F2518*1000000</f>
        <v>0</v>
      </c>
      <c r="L2518" s="10">
        <f t="shared" si="2519"/>
        <v>0</v>
      </c>
      <c r="M2518" s="10">
        <f t="shared" si="2519"/>
        <v>20000</v>
      </c>
      <c r="N2518" s="10">
        <f t="shared" si="2519"/>
        <v>0</v>
      </c>
      <c r="O2518" s="10">
        <f t="shared" si="2519"/>
        <v>20000</v>
      </c>
      <c r="T2518" s="11" t="str">
        <f t="shared" si="3"/>
        <v/>
      </c>
      <c r="V2518" s="12" t="str">
        <f t="shared" si="4"/>
        <v>5pb</v>
      </c>
    </row>
    <row r="2519">
      <c r="A2519" s="7" t="s">
        <v>2320</v>
      </c>
      <c r="B2519" s="8" t="s">
        <v>40</v>
      </c>
      <c r="C2519" s="9">
        <v>2008.0</v>
      </c>
      <c r="D2519" s="7" t="s">
        <v>75</v>
      </c>
      <c r="E2519" s="7" t="s">
        <v>1828</v>
      </c>
      <c r="F2519" s="7">
        <v>0.02</v>
      </c>
      <c r="G2519" s="7">
        <v>0.0</v>
      </c>
      <c r="H2519" s="7">
        <v>0.0</v>
      </c>
      <c r="I2519" s="7">
        <v>0.0</v>
      </c>
      <c r="J2519" s="7">
        <v>0.02</v>
      </c>
      <c r="K2519" s="10">
        <f t="shared" ref="K2519:O2519" si="2520">F2519*1000000</f>
        <v>20000</v>
      </c>
      <c r="L2519" s="10">
        <f t="shared" si="2520"/>
        <v>0</v>
      </c>
      <c r="M2519" s="10">
        <f t="shared" si="2520"/>
        <v>0</v>
      </c>
      <c r="N2519" s="10">
        <f t="shared" si="2520"/>
        <v>0</v>
      </c>
      <c r="O2519" s="10">
        <f t="shared" si="2520"/>
        <v>20000</v>
      </c>
      <c r="T2519" s="11" t="str">
        <f t="shared" si="3"/>
        <v/>
      </c>
      <c r="U2519" s="7" t="s">
        <v>2321</v>
      </c>
      <c r="V2519" s="12" t="str">
        <f t="shared" si="4"/>
        <v>Extra Mile Studios</v>
      </c>
      <c r="W2519" s="7" t="s">
        <v>28</v>
      </c>
    </row>
    <row r="2520">
      <c r="A2520" s="7" t="s">
        <v>1723</v>
      </c>
      <c r="B2520" s="8" t="s">
        <v>78</v>
      </c>
      <c r="C2520" s="9">
        <v>2008.0</v>
      </c>
      <c r="D2520" s="7" t="s">
        <v>26</v>
      </c>
      <c r="E2520" s="7" t="s">
        <v>97</v>
      </c>
      <c r="F2520" s="7">
        <v>0.0</v>
      </c>
      <c r="G2520" s="7">
        <v>0.02</v>
      </c>
      <c r="H2520" s="7">
        <v>0.0</v>
      </c>
      <c r="I2520" s="7">
        <v>0.0</v>
      </c>
      <c r="J2520" s="7">
        <v>0.02</v>
      </c>
      <c r="K2520" s="10">
        <f t="shared" ref="K2520:O2520" si="2521">F2520*1000000</f>
        <v>0</v>
      </c>
      <c r="L2520" s="10">
        <f t="shared" si="2521"/>
        <v>20000</v>
      </c>
      <c r="M2520" s="10">
        <f t="shared" si="2521"/>
        <v>0</v>
      </c>
      <c r="N2520" s="10">
        <f t="shared" si="2521"/>
        <v>0</v>
      </c>
      <c r="O2520" s="10">
        <f t="shared" si="2521"/>
        <v>20000</v>
      </c>
      <c r="P2520" s="7">
        <v>62.0</v>
      </c>
      <c r="Q2520" s="7">
        <v>6.0</v>
      </c>
      <c r="R2520" s="7">
        <v>4.1</v>
      </c>
      <c r="S2520" s="7">
        <v>30.0</v>
      </c>
      <c r="T2520" s="11">
        <f t="shared" si="3"/>
        <v>44.5</v>
      </c>
      <c r="U2520" s="7" t="s">
        <v>108</v>
      </c>
      <c r="V2520" s="12" t="str">
        <f t="shared" si="4"/>
        <v>EA Canada</v>
      </c>
      <c r="W2520" s="7" t="s">
        <v>52</v>
      </c>
    </row>
    <row r="2521">
      <c r="A2521" s="7" t="s">
        <v>2604</v>
      </c>
      <c r="B2521" s="8" t="s">
        <v>78</v>
      </c>
      <c r="C2521" s="9">
        <v>2008.0</v>
      </c>
      <c r="D2521" s="7" t="s">
        <v>437</v>
      </c>
      <c r="E2521" s="7" t="s">
        <v>139</v>
      </c>
      <c r="F2521" s="7">
        <v>0.0</v>
      </c>
      <c r="G2521" s="7">
        <v>0.02</v>
      </c>
      <c r="H2521" s="7">
        <v>0.0</v>
      </c>
      <c r="I2521" s="7">
        <v>0.0</v>
      </c>
      <c r="J2521" s="7">
        <v>0.02</v>
      </c>
      <c r="K2521" s="10">
        <f t="shared" ref="K2521:O2521" si="2522">F2521*1000000</f>
        <v>0</v>
      </c>
      <c r="L2521" s="10">
        <f t="shared" si="2522"/>
        <v>20000</v>
      </c>
      <c r="M2521" s="10">
        <f t="shared" si="2522"/>
        <v>0</v>
      </c>
      <c r="N2521" s="10">
        <f t="shared" si="2522"/>
        <v>0</v>
      </c>
      <c r="O2521" s="10">
        <f t="shared" si="2522"/>
        <v>20000</v>
      </c>
      <c r="T2521" s="11" t="str">
        <f t="shared" si="3"/>
        <v/>
      </c>
      <c r="V2521" s="12" t="str">
        <f t="shared" si="4"/>
        <v>THQ</v>
      </c>
    </row>
    <row r="2522">
      <c r="A2522" s="7" t="s">
        <v>1872</v>
      </c>
      <c r="B2522" s="8" t="s">
        <v>78</v>
      </c>
      <c r="C2522" s="9">
        <v>2008.0</v>
      </c>
      <c r="D2522" s="7" t="s">
        <v>31</v>
      </c>
      <c r="E2522" s="7" t="s">
        <v>113</v>
      </c>
      <c r="F2522" s="7">
        <v>0.0</v>
      </c>
      <c r="G2522" s="7">
        <v>0.01</v>
      </c>
      <c r="H2522" s="7">
        <v>0.0</v>
      </c>
      <c r="I2522" s="7">
        <v>0.0</v>
      </c>
      <c r="J2522" s="7">
        <v>0.02</v>
      </c>
      <c r="K2522" s="10">
        <f t="shared" ref="K2522:O2522" si="2523">F2522*1000000</f>
        <v>0</v>
      </c>
      <c r="L2522" s="10">
        <f t="shared" si="2523"/>
        <v>10000</v>
      </c>
      <c r="M2522" s="10">
        <f t="shared" si="2523"/>
        <v>0</v>
      </c>
      <c r="N2522" s="10">
        <f t="shared" si="2523"/>
        <v>0</v>
      </c>
      <c r="O2522" s="10">
        <f t="shared" si="2523"/>
        <v>20000</v>
      </c>
      <c r="P2522" s="7">
        <v>50.0</v>
      </c>
      <c r="Q2522" s="7">
        <v>23.0</v>
      </c>
      <c r="R2522" s="7">
        <v>6.6</v>
      </c>
      <c r="S2522" s="7">
        <v>104.0</v>
      </c>
      <c r="T2522" s="11">
        <f t="shared" si="3"/>
        <v>63.1023622</v>
      </c>
      <c r="U2522" s="7" t="s">
        <v>1838</v>
      </c>
      <c r="V2522" s="12" t="str">
        <f t="shared" si="4"/>
        <v>Spark Unlimited</v>
      </c>
      <c r="W2522" s="7" t="s">
        <v>34</v>
      </c>
    </row>
    <row r="2523">
      <c r="A2523" s="7" t="s">
        <v>2605</v>
      </c>
      <c r="B2523" s="8" t="s">
        <v>62</v>
      </c>
      <c r="C2523" s="9">
        <v>2008.0</v>
      </c>
      <c r="D2523" s="7" t="s">
        <v>75</v>
      </c>
      <c r="E2523" s="7" t="s">
        <v>341</v>
      </c>
      <c r="F2523" s="7">
        <v>0.01</v>
      </c>
      <c r="G2523" s="7">
        <v>0.01</v>
      </c>
      <c r="H2523" s="7">
        <v>0.0</v>
      </c>
      <c r="I2523" s="7">
        <v>0.0</v>
      </c>
      <c r="J2523" s="7">
        <v>0.02</v>
      </c>
      <c r="K2523" s="10">
        <f t="shared" ref="K2523:O2523" si="2524">F2523*1000000</f>
        <v>10000</v>
      </c>
      <c r="L2523" s="10">
        <f t="shared" si="2524"/>
        <v>10000</v>
      </c>
      <c r="M2523" s="10">
        <f t="shared" si="2524"/>
        <v>0</v>
      </c>
      <c r="N2523" s="10">
        <f t="shared" si="2524"/>
        <v>0</v>
      </c>
      <c r="O2523" s="10">
        <f t="shared" si="2524"/>
        <v>20000</v>
      </c>
      <c r="P2523" s="7">
        <v>57.0</v>
      </c>
      <c r="Q2523" s="7">
        <v>12.0</v>
      </c>
      <c r="T2523" s="11">
        <f t="shared" si="3"/>
        <v>57</v>
      </c>
      <c r="U2523" s="7" t="s">
        <v>2606</v>
      </c>
      <c r="V2523" s="12" t="str">
        <f t="shared" si="4"/>
        <v>Playstos Entertainment</v>
      </c>
      <c r="W2523" s="7" t="s">
        <v>28</v>
      </c>
    </row>
    <row r="2524">
      <c r="A2524" s="7" t="s">
        <v>2607</v>
      </c>
      <c r="B2524" s="8" t="s">
        <v>25</v>
      </c>
      <c r="C2524" s="9">
        <v>2008.0</v>
      </c>
      <c r="D2524" s="7" t="s">
        <v>75</v>
      </c>
      <c r="E2524" s="7" t="s">
        <v>253</v>
      </c>
      <c r="F2524" s="7">
        <v>0.02</v>
      </c>
      <c r="G2524" s="7">
        <v>0.0</v>
      </c>
      <c r="H2524" s="7">
        <v>0.0</v>
      </c>
      <c r="I2524" s="7">
        <v>0.0</v>
      </c>
      <c r="J2524" s="7">
        <v>0.02</v>
      </c>
      <c r="K2524" s="10">
        <f t="shared" ref="K2524:O2524" si="2525">F2524*1000000</f>
        <v>20000</v>
      </c>
      <c r="L2524" s="10">
        <f t="shared" si="2525"/>
        <v>0</v>
      </c>
      <c r="M2524" s="10">
        <f t="shared" si="2525"/>
        <v>0</v>
      </c>
      <c r="N2524" s="10">
        <f t="shared" si="2525"/>
        <v>0</v>
      </c>
      <c r="O2524" s="10">
        <f t="shared" si="2525"/>
        <v>20000</v>
      </c>
      <c r="P2524" s="7">
        <v>40.0</v>
      </c>
      <c r="Q2524" s="7">
        <v>21.0</v>
      </c>
      <c r="R2524" s="7">
        <v>4.3</v>
      </c>
      <c r="S2524" s="7">
        <v>4.0</v>
      </c>
      <c r="T2524" s="11">
        <f t="shared" si="3"/>
        <v>40.48</v>
      </c>
      <c r="U2524" s="7" t="s">
        <v>2608</v>
      </c>
      <c r="V2524" s="12" t="str">
        <f t="shared" si="4"/>
        <v>Supersonic Software</v>
      </c>
      <c r="W2524" s="7" t="s">
        <v>64</v>
      </c>
    </row>
    <row r="2525">
      <c r="A2525" s="7" t="s">
        <v>2609</v>
      </c>
      <c r="B2525" s="8" t="s">
        <v>40</v>
      </c>
      <c r="C2525" s="9">
        <v>2008.0</v>
      </c>
      <c r="D2525" s="7" t="s">
        <v>96</v>
      </c>
      <c r="E2525" s="7" t="s">
        <v>915</v>
      </c>
      <c r="F2525" s="7">
        <v>0.0</v>
      </c>
      <c r="G2525" s="7">
        <v>0.02</v>
      </c>
      <c r="H2525" s="7">
        <v>0.0</v>
      </c>
      <c r="I2525" s="7">
        <v>0.0</v>
      </c>
      <c r="J2525" s="7">
        <v>0.02</v>
      </c>
      <c r="K2525" s="10">
        <f t="shared" ref="K2525:O2525" si="2526">F2525*1000000</f>
        <v>0</v>
      </c>
      <c r="L2525" s="10">
        <f t="shared" si="2526"/>
        <v>20000</v>
      </c>
      <c r="M2525" s="10">
        <f t="shared" si="2526"/>
        <v>0</v>
      </c>
      <c r="N2525" s="10">
        <f t="shared" si="2526"/>
        <v>0</v>
      </c>
      <c r="O2525" s="10">
        <f t="shared" si="2526"/>
        <v>20000</v>
      </c>
      <c r="T2525" s="11" t="str">
        <f t="shared" si="3"/>
        <v/>
      </c>
      <c r="U2525" s="7" t="s">
        <v>1002</v>
      </c>
      <c r="V2525" s="12" t="str">
        <f t="shared" si="4"/>
        <v>Coyote Console</v>
      </c>
    </row>
    <row r="2526">
      <c r="A2526" s="7" t="s">
        <v>2610</v>
      </c>
      <c r="B2526" s="8" t="s">
        <v>62</v>
      </c>
      <c r="C2526" s="9">
        <v>2008.0</v>
      </c>
      <c r="D2526" s="7" t="s">
        <v>49</v>
      </c>
      <c r="E2526" s="7" t="s">
        <v>1249</v>
      </c>
      <c r="F2526" s="7">
        <v>0.0</v>
      </c>
      <c r="G2526" s="7">
        <v>0.0</v>
      </c>
      <c r="H2526" s="7">
        <v>0.02</v>
      </c>
      <c r="I2526" s="7">
        <v>0.0</v>
      </c>
      <c r="J2526" s="7">
        <v>0.02</v>
      </c>
      <c r="K2526" s="10">
        <f t="shared" ref="K2526:O2526" si="2527">F2526*1000000</f>
        <v>0</v>
      </c>
      <c r="L2526" s="10">
        <f t="shared" si="2527"/>
        <v>0</v>
      </c>
      <c r="M2526" s="10">
        <f t="shared" si="2527"/>
        <v>20000</v>
      </c>
      <c r="N2526" s="10">
        <f t="shared" si="2527"/>
        <v>0</v>
      </c>
      <c r="O2526" s="10">
        <f t="shared" si="2527"/>
        <v>20000</v>
      </c>
      <c r="T2526" s="11" t="str">
        <f t="shared" si="3"/>
        <v/>
      </c>
      <c r="V2526" s="12" t="str">
        <f t="shared" si="4"/>
        <v>Marvelous Interactive</v>
      </c>
    </row>
    <row r="2527">
      <c r="A2527" s="7" t="s">
        <v>2611</v>
      </c>
      <c r="B2527" s="8" t="s">
        <v>40</v>
      </c>
      <c r="C2527" s="9">
        <v>2008.0</v>
      </c>
      <c r="D2527" s="7" t="s">
        <v>1</v>
      </c>
      <c r="E2527" s="7" t="s">
        <v>2612</v>
      </c>
      <c r="F2527" s="7">
        <v>0.02</v>
      </c>
      <c r="G2527" s="7">
        <v>0.0</v>
      </c>
      <c r="H2527" s="7">
        <v>0.0</v>
      </c>
      <c r="I2527" s="7">
        <v>0.0</v>
      </c>
      <c r="J2527" s="7">
        <v>0.02</v>
      </c>
      <c r="K2527" s="10">
        <f t="shared" ref="K2527:O2527" si="2528">F2527*1000000</f>
        <v>20000</v>
      </c>
      <c r="L2527" s="10">
        <f t="shared" si="2528"/>
        <v>0</v>
      </c>
      <c r="M2527" s="10">
        <f t="shared" si="2528"/>
        <v>0</v>
      </c>
      <c r="N2527" s="10">
        <f t="shared" si="2528"/>
        <v>0</v>
      </c>
      <c r="O2527" s="10">
        <f t="shared" si="2528"/>
        <v>20000</v>
      </c>
      <c r="T2527" s="11" t="str">
        <f t="shared" si="3"/>
        <v/>
      </c>
      <c r="U2527" s="7" t="s">
        <v>2613</v>
      </c>
      <c r="V2527" s="12" t="str">
        <f t="shared" si="4"/>
        <v>Sanuk Software Co., Ltd., Sanuk Games</v>
      </c>
      <c r="W2527" s="7" t="s">
        <v>52</v>
      </c>
    </row>
    <row r="2528">
      <c r="A2528" s="7" t="s">
        <v>2614</v>
      </c>
      <c r="B2528" s="8" t="s">
        <v>40</v>
      </c>
      <c r="C2528" s="9">
        <v>2008.0</v>
      </c>
      <c r="D2528" s="7" t="s">
        <v>41</v>
      </c>
      <c r="E2528" s="7" t="s">
        <v>2615</v>
      </c>
      <c r="F2528" s="7">
        <v>0.0</v>
      </c>
      <c r="G2528" s="7">
        <v>0.0</v>
      </c>
      <c r="H2528" s="7">
        <v>0.02</v>
      </c>
      <c r="I2528" s="7">
        <v>0.0</v>
      </c>
      <c r="J2528" s="7">
        <v>0.02</v>
      </c>
      <c r="K2528" s="10">
        <f t="shared" ref="K2528:O2528" si="2529">F2528*1000000</f>
        <v>0</v>
      </c>
      <c r="L2528" s="10">
        <f t="shared" si="2529"/>
        <v>0</v>
      </c>
      <c r="M2528" s="10">
        <f t="shared" si="2529"/>
        <v>20000</v>
      </c>
      <c r="N2528" s="10">
        <f t="shared" si="2529"/>
        <v>0</v>
      </c>
      <c r="O2528" s="10">
        <f t="shared" si="2529"/>
        <v>20000</v>
      </c>
      <c r="T2528" s="11" t="str">
        <f t="shared" si="3"/>
        <v/>
      </c>
      <c r="V2528" s="12" t="str">
        <f t="shared" si="4"/>
        <v>Mirai Shounen</v>
      </c>
    </row>
    <row r="2529">
      <c r="A2529" s="7" t="s">
        <v>2616</v>
      </c>
      <c r="B2529" s="8" t="s">
        <v>78</v>
      </c>
      <c r="C2529" s="9">
        <v>2008.0</v>
      </c>
      <c r="D2529" s="7" t="s">
        <v>58</v>
      </c>
      <c r="E2529" s="7" t="s">
        <v>1153</v>
      </c>
      <c r="F2529" s="7">
        <v>0.0</v>
      </c>
      <c r="G2529" s="7">
        <v>0.01</v>
      </c>
      <c r="H2529" s="7">
        <v>0.0</v>
      </c>
      <c r="I2529" s="7">
        <v>0.0</v>
      </c>
      <c r="J2529" s="7">
        <v>0.02</v>
      </c>
      <c r="K2529" s="10">
        <f t="shared" ref="K2529:O2529" si="2530">F2529*1000000</f>
        <v>0</v>
      </c>
      <c r="L2529" s="10">
        <f t="shared" si="2530"/>
        <v>10000</v>
      </c>
      <c r="M2529" s="10">
        <f t="shared" si="2530"/>
        <v>0</v>
      </c>
      <c r="N2529" s="10">
        <f t="shared" si="2530"/>
        <v>0</v>
      </c>
      <c r="O2529" s="10">
        <f t="shared" si="2530"/>
        <v>20000</v>
      </c>
      <c r="P2529" s="7">
        <v>76.0</v>
      </c>
      <c r="Q2529" s="7">
        <v>15.0</v>
      </c>
      <c r="R2529" s="7">
        <v>8.1</v>
      </c>
      <c r="S2529" s="7">
        <v>24.0</v>
      </c>
      <c r="T2529" s="11">
        <f t="shared" si="3"/>
        <v>79.07692308</v>
      </c>
      <c r="U2529" s="7" t="s">
        <v>1154</v>
      </c>
      <c r="V2529" s="12" t="str">
        <f t="shared" si="4"/>
        <v>PopCap</v>
      </c>
      <c r="W2529" s="7" t="s">
        <v>28</v>
      </c>
    </row>
    <row r="2530">
      <c r="A2530" s="7" t="s">
        <v>2617</v>
      </c>
      <c r="B2530" s="8" t="s">
        <v>78</v>
      </c>
      <c r="C2530" s="9">
        <v>2008.0</v>
      </c>
      <c r="D2530" s="7" t="s">
        <v>54</v>
      </c>
      <c r="E2530" s="7" t="s">
        <v>1207</v>
      </c>
      <c r="F2530" s="7">
        <v>0.0</v>
      </c>
      <c r="G2530" s="7">
        <v>0.01</v>
      </c>
      <c r="H2530" s="7">
        <v>0.0</v>
      </c>
      <c r="I2530" s="7">
        <v>0.0</v>
      </c>
      <c r="J2530" s="7">
        <v>0.02</v>
      </c>
      <c r="K2530" s="10">
        <f t="shared" ref="K2530:O2530" si="2531">F2530*1000000</f>
        <v>0</v>
      </c>
      <c r="L2530" s="10">
        <f t="shared" si="2531"/>
        <v>10000</v>
      </c>
      <c r="M2530" s="10">
        <f t="shared" si="2531"/>
        <v>0</v>
      </c>
      <c r="N2530" s="10">
        <f t="shared" si="2531"/>
        <v>0</v>
      </c>
      <c r="O2530" s="10">
        <f t="shared" si="2531"/>
        <v>20000</v>
      </c>
      <c r="T2530" s="11" t="str">
        <f t="shared" si="3"/>
        <v/>
      </c>
      <c r="U2530" s="7" t="s">
        <v>2618</v>
      </c>
      <c r="V2530" s="12" t="str">
        <f t="shared" si="4"/>
        <v>Oberon Media</v>
      </c>
      <c r="W2530" s="7" t="s">
        <v>64</v>
      </c>
    </row>
    <row r="2531">
      <c r="A2531" s="7" t="s">
        <v>1889</v>
      </c>
      <c r="B2531" s="8" t="s">
        <v>78</v>
      </c>
      <c r="C2531" s="9">
        <v>2008.0</v>
      </c>
      <c r="D2531" s="7" t="s">
        <v>437</v>
      </c>
      <c r="E2531" s="7" t="s">
        <v>97</v>
      </c>
      <c r="F2531" s="7">
        <v>0.0</v>
      </c>
      <c r="G2531" s="7">
        <v>0.01</v>
      </c>
      <c r="H2531" s="7">
        <v>0.0</v>
      </c>
      <c r="I2531" s="7">
        <v>0.0</v>
      </c>
      <c r="J2531" s="7">
        <v>0.02</v>
      </c>
      <c r="K2531" s="10">
        <f t="shared" ref="K2531:O2531" si="2532">F2531*1000000</f>
        <v>0</v>
      </c>
      <c r="L2531" s="10">
        <f t="shared" si="2532"/>
        <v>10000</v>
      </c>
      <c r="M2531" s="10">
        <f t="shared" si="2532"/>
        <v>0</v>
      </c>
      <c r="N2531" s="10">
        <f t="shared" si="2532"/>
        <v>0</v>
      </c>
      <c r="O2531" s="10">
        <f t="shared" si="2532"/>
        <v>20000</v>
      </c>
      <c r="T2531" s="11" t="str">
        <f t="shared" si="3"/>
        <v/>
      </c>
      <c r="V2531" s="12" t="str">
        <f t="shared" si="4"/>
        <v>Electronic Arts</v>
      </c>
    </row>
    <row r="2532">
      <c r="A2532" s="7" t="s">
        <v>2619</v>
      </c>
      <c r="B2532" s="8" t="s">
        <v>40</v>
      </c>
      <c r="C2532" s="9">
        <v>2008.0</v>
      </c>
      <c r="D2532" s="7" t="s">
        <v>31</v>
      </c>
      <c r="E2532" s="7" t="s">
        <v>249</v>
      </c>
      <c r="F2532" s="7">
        <v>0.0</v>
      </c>
      <c r="G2532" s="7">
        <v>0.0</v>
      </c>
      <c r="H2532" s="7">
        <v>0.02</v>
      </c>
      <c r="I2532" s="7">
        <v>0.0</v>
      </c>
      <c r="J2532" s="7">
        <v>0.02</v>
      </c>
      <c r="K2532" s="10">
        <f t="shared" ref="K2532:O2532" si="2533">F2532*1000000</f>
        <v>0</v>
      </c>
      <c r="L2532" s="10">
        <f t="shared" si="2533"/>
        <v>0</v>
      </c>
      <c r="M2532" s="10">
        <f t="shared" si="2533"/>
        <v>20000</v>
      </c>
      <c r="N2532" s="10">
        <f t="shared" si="2533"/>
        <v>0</v>
      </c>
      <c r="O2532" s="10">
        <f t="shared" si="2533"/>
        <v>20000</v>
      </c>
      <c r="T2532" s="11" t="str">
        <f t="shared" si="3"/>
        <v/>
      </c>
      <c r="V2532" s="12" t="str">
        <f t="shared" si="4"/>
        <v>Arika</v>
      </c>
    </row>
    <row r="2533">
      <c r="A2533" s="7" t="s">
        <v>2620</v>
      </c>
      <c r="B2533" s="8" t="s">
        <v>40</v>
      </c>
      <c r="C2533" s="9">
        <v>2008.0</v>
      </c>
      <c r="D2533" s="7" t="s">
        <v>54</v>
      </c>
      <c r="E2533" s="7" t="s">
        <v>1925</v>
      </c>
      <c r="F2533" s="7">
        <v>0.0</v>
      </c>
      <c r="G2533" s="7">
        <v>0.0</v>
      </c>
      <c r="H2533" s="7">
        <v>0.02</v>
      </c>
      <c r="I2533" s="7">
        <v>0.0</v>
      </c>
      <c r="J2533" s="7">
        <v>0.02</v>
      </c>
      <c r="K2533" s="10">
        <f t="shared" ref="K2533:O2533" si="2534">F2533*1000000</f>
        <v>0</v>
      </c>
      <c r="L2533" s="10">
        <f t="shared" si="2534"/>
        <v>0</v>
      </c>
      <c r="M2533" s="10">
        <f t="shared" si="2534"/>
        <v>20000</v>
      </c>
      <c r="N2533" s="10">
        <f t="shared" si="2534"/>
        <v>0</v>
      </c>
      <c r="O2533" s="10">
        <f t="shared" si="2534"/>
        <v>20000</v>
      </c>
      <c r="T2533" s="11" t="str">
        <f t="shared" si="3"/>
        <v/>
      </c>
      <c r="V2533" s="12" t="str">
        <f t="shared" si="4"/>
        <v>GungHo</v>
      </c>
    </row>
    <row r="2534">
      <c r="A2534" s="7" t="s">
        <v>2621</v>
      </c>
      <c r="B2534" s="8" t="s">
        <v>40</v>
      </c>
      <c r="C2534" s="9">
        <v>2008.0</v>
      </c>
      <c r="D2534" s="7" t="s">
        <v>41</v>
      </c>
      <c r="E2534" s="7" t="s">
        <v>2622</v>
      </c>
      <c r="F2534" s="7">
        <v>0.0</v>
      </c>
      <c r="G2534" s="7">
        <v>0.0</v>
      </c>
      <c r="H2534" s="7">
        <v>0.02</v>
      </c>
      <c r="I2534" s="7">
        <v>0.0</v>
      </c>
      <c r="J2534" s="7">
        <v>0.02</v>
      </c>
      <c r="K2534" s="10">
        <f t="shared" ref="K2534:O2534" si="2535">F2534*1000000</f>
        <v>0</v>
      </c>
      <c r="L2534" s="10">
        <f t="shared" si="2535"/>
        <v>0</v>
      </c>
      <c r="M2534" s="10">
        <f t="shared" si="2535"/>
        <v>20000</v>
      </c>
      <c r="N2534" s="10">
        <f t="shared" si="2535"/>
        <v>0</v>
      </c>
      <c r="O2534" s="10">
        <f t="shared" si="2535"/>
        <v>20000</v>
      </c>
      <c r="T2534" s="11" t="str">
        <f t="shared" si="3"/>
        <v/>
      </c>
      <c r="V2534" s="12" t="str">
        <f t="shared" si="4"/>
        <v>Culture Brain</v>
      </c>
    </row>
    <row r="2535">
      <c r="A2535" s="7" t="s">
        <v>2623</v>
      </c>
      <c r="B2535" s="8" t="s">
        <v>25</v>
      </c>
      <c r="C2535" s="9">
        <v>2008.0</v>
      </c>
      <c r="D2535" s="7" t="s">
        <v>49</v>
      </c>
      <c r="E2535" s="7" t="s">
        <v>106</v>
      </c>
      <c r="F2535" s="7">
        <v>0.0</v>
      </c>
      <c r="G2535" s="7">
        <v>0.0</v>
      </c>
      <c r="H2535" s="7">
        <v>0.02</v>
      </c>
      <c r="I2535" s="7">
        <v>0.0</v>
      </c>
      <c r="J2535" s="7">
        <v>0.02</v>
      </c>
      <c r="K2535" s="10">
        <f t="shared" ref="K2535:O2535" si="2536">F2535*1000000</f>
        <v>0</v>
      </c>
      <c r="L2535" s="10">
        <f t="shared" si="2536"/>
        <v>0</v>
      </c>
      <c r="M2535" s="10">
        <f t="shared" si="2536"/>
        <v>20000</v>
      </c>
      <c r="N2535" s="10">
        <f t="shared" si="2536"/>
        <v>0</v>
      </c>
      <c r="O2535" s="10">
        <f t="shared" si="2536"/>
        <v>20000</v>
      </c>
      <c r="T2535" s="11" t="str">
        <f t="shared" si="3"/>
        <v/>
      </c>
      <c r="V2535" s="12" t="str">
        <f t="shared" si="4"/>
        <v>Square Enix</v>
      </c>
    </row>
    <row r="2536">
      <c r="A2536" s="7" t="s">
        <v>2624</v>
      </c>
      <c r="B2536" s="8" t="s">
        <v>40</v>
      </c>
      <c r="C2536" s="9">
        <v>2008.0</v>
      </c>
      <c r="D2536" s="7" t="s">
        <v>58</v>
      </c>
      <c r="E2536" s="7" t="s">
        <v>42</v>
      </c>
      <c r="F2536" s="7">
        <v>0.0</v>
      </c>
      <c r="G2536" s="7">
        <v>0.01</v>
      </c>
      <c r="H2536" s="7">
        <v>0.0</v>
      </c>
      <c r="I2536" s="7">
        <v>0.0</v>
      </c>
      <c r="J2536" s="7">
        <v>0.02</v>
      </c>
      <c r="K2536" s="10">
        <f t="shared" ref="K2536:O2536" si="2537">F2536*1000000</f>
        <v>0</v>
      </c>
      <c r="L2536" s="10">
        <f t="shared" si="2537"/>
        <v>10000</v>
      </c>
      <c r="M2536" s="10">
        <f t="shared" si="2537"/>
        <v>0</v>
      </c>
      <c r="N2536" s="10">
        <f t="shared" si="2537"/>
        <v>0</v>
      </c>
      <c r="O2536" s="10">
        <f t="shared" si="2537"/>
        <v>20000</v>
      </c>
      <c r="T2536" s="11" t="str">
        <f t="shared" si="3"/>
        <v/>
      </c>
      <c r="V2536" s="12" t="str">
        <f t="shared" si="4"/>
        <v>Hudson Soft</v>
      </c>
    </row>
    <row r="2537">
      <c r="A2537" s="7" t="s">
        <v>2625</v>
      </c>
      <c r="B2537" s="8" t="s">
        <v>78</v>
      </c>
      <c r="C2537" s="9">
        <v>2008.0</v>
      </c>
      <c r="D2537" s="7" t="s">
        <v>67</v>
      </c>
      <c r="E2537" s="7" t="s">
        <v>1589</v>
      </c>
      <c r="F2537" s="7">
        <v>0.0</v>
      </c>
      <c r="G2537" s="7">
        <v>0.01</v>
      </c>
      <c r="H2537" s="7">
        <v>0.0</v>
      </c>
      <c r="I2537" s="7">
        <v>0.0</v>
      </c>
      <c r="J2537" s="7">
        <v>0.02</v>
      </c>
      <c r="K2537" s="10">
        <f t="shared" ref="K2537:O2537" si="2538">F2537*1000000</f>
        <v>0</v>
      </c>
      <c r="L2537" s="10">
        <f t="shared" si="2538"/>
        <v>10000</v>
      </c>
      <c r="M2537" s="10">
        <f t="shared" si="2538"/>
        <v>0</v>
      </c>
      <c r="N2537" s="10">
        <f t="shared" si="2538"/>
        <v>0</v>
      </c>
      <c r="O2537" s="10">
        <f t="shared" si="2538"/>
        <v>20000</v>
      </c>
      <c r="P2537" s="7">
        <v>76.0</v>
      </c>
      <c r="Q2537" s="7">
        <v>30.0</v>
      </c>
      <c r="R2537" s="7">
        <v>7.6</v>
      </c>
      <c r="S2537" s="7">
        <v>61.0</v>
      </c>
      <c r="T2537" s="11">
        <f t="shared" si="3"/>
        <v>76</v>
      </c>
      <c r="U2537" s="7" t="s">
        <v>2626</v>
      </c>
      <c r="V2537" s="12" t="str">
        <f t="shared" si="4"/>
        <v>Flying Lab Software</v>
      </c>
      <c r="W2537" s="7" t="s">
        <v>64</v>
      </c>
    </row>
    <row r="2538">
      <c r="A2538" s="7" t="s">
        <v>2627</v>
      </c>
      <c r="B2538" s="8" t="s">
        <v>40</v>
      </c>
      <c r="C2538" s="9">
        <v>2008.0</v>
      </c>
      <c r="D2538" s="7" t="s">
        <v>26</v>
      </c>
      <c r="E2538" s="7" t="s">
        <v>698</v>
      </c>
      <c r="F2538" s="7">
        <v>0.0</v>
      </c>
      <c r="G2538" s="7">
        <v>0.0</v>
      </c>
      <c r="H2538" s="7">
        <v>0.02</v>
      </c>
      <c r="I2538" s="7">
        <v>0.0</v>
      </c>
      <c r="J2538" s="7">
        <v>0.02</v>
      </c>
      <c r="K2538" s="10">
        <f t="shared" ref="K2538:O2538" si="2539">F2538*1000000</f>
        <v>0</v>
      </c>
      <c r="L2538" s="10">
        <f t="shared" si="2539"/>
        <v>0</v>
      </c>
      <c r="M2538" s="10">
        <f t="shared" si="2539"/>
        <v>20000</v>
      </c>
      <c r="N2538" s="10">
        <f t="shared" si="2539"/>
        <v>0</v>
      </c>
      <c r="O2538" s="10">
        <f t="shared" si="2539"/>
        <v>20000</v>
      </c>
      <c r="T2538" s="11" t="str">
        <f t="shared" si="3"/>
        <v/>
      </c>
      <c r="V2538" s="12" t="str">
        <f t="shared" si="4"/>
        <v>Jaleco</v>
      </c>
    </row>
    <row r="2539">
      <c r="A2539" s="7" t="s">
        <v>1681</v>
      </c>
      <c r="B2539" s="8" t="s">
        <v>78</v>
      </c>
      <c r="C2539" s="9">
        <v>2008.0</v>
      </c>
      <c r="D2539" s="7" t="s">
        <v>49</v>
      </c>
      <c r="E2539" s="7" t="s">
        <v>55</v>
      </c>
      <c r="F2539" s="7">
        <v>0.0</v>
      </c>
      <c r="G2539" s="7">
        <v>0.01</v>
      </c>
      <c r="H2539" s="7">
        <v>0.0</v>
      </c>
      <c r="I2539" s="7">
        <v>0.0</v>
      </c>
      <c r="J2539" s="7">
        <v>0.02</v>
      </c>
      <c r="K2539" s="10">
        <f t="shared" ref="K2539:O2539" si="2540">F2539*1000000</f>
        <v>0</v>
      </c>
      <c r="L2539" s="10">
        <f t="shared" si="2540"/>
        <v>10000</v>
      </c>
      <c r="M2539" s="10">
        <f t="shared" si="2540"/>
        <v>0</v>
      </c>
      <c r="N2539" s="10">
        <f t="shared" si="2540"/>
        <v>0</v>
      </c>
      <c r="O2539" s="10">
        <f t="shared" si="2540"/>
        <v>20000</v>
      </c>
      <c r="P2539" s="7">
        <v>52.0</v>
      </c>
      <c r="Q2539" s="7">
        <v>22.0</v>
      </c>
      <c r="R2539" s="7">
        <v>6.0</v>
      </c>
      <c r="S2539" s="7">
        <v>38.0</v>
      </c>
      <c r="T2539" s="11">
        <f t="shared" si="3"/>
        <v>57.06666667</v>
      </c>
      <c r="U2539" s="7" t="s">
        <v>56</v>
      </c>
      <c r="V2539" s="12" t="str">
        <f t="shared" si="4"/>
        <v>Ubisoft Montreal</v>
      </c>
      <c r="W2539" s="7" t="s">
        <v>64</v>
      </c>
    </row>
    <row r="2540">
      <c r="A2540" s="7" t="s">
        <v>2628</v>
      </c>
      <c r="B2540" s="8" t="s">
        <v>40</v>
      </c>
      <c r="C2540" s="9">
        <v>2008.0</v>
      </c>
      <c r="D2540" s="7" t="s">
        <v>41</v>
      </c>
      <c r="E2540" s="7" t="s">
        <v>46</v>
      </c>
      <c r="F2540" s="7">
        <v>0.0</v>
      </c>
      <c r="G2540" s="7">
        <v>0.0</v>
      </c>
      <c r="H2540" s="7">
        <v>0.02</v>
      </c>
      <c r="I2540" s="7">
        <v>0.0</v>
      </c>
      <c r="J2540" s="7">
        <v>0.02</v>
      </c>
      <c r="K2540" s="10">
        <f t="shared" ref="K2540:O2540" si="2541">F2540*1000000</f>
        <v>0</v>
      </c>
      <c r="L2540" s="10">
        <f t="shared" si="2541"/>
        <v>0</v>
      </c>
      <c r="M2540" s="10">
        <f t="shared" si="2541"/>
        <v>20000</v>
      </c>
      <c r="N2540" s="10">
        <f t="shared" si="2541"/>
        <v>0</v>
      </c>
      <c r="O2540" s="10">
        <f t="shared" si="2541"/>
        <v>20000</v>
      </c>
      <c r="T2540" s="11" t="str">
        <f t="shared" si="3"/>
        <v/>
      </c>
      <c r="V2540" s="12" t="str">
        <f t="shared" si="4"/>
        <v>Sega</v>
      </c>
    </row>
    <row r="2541">
      <c r="A2541" s="7" t="s">
        <v>1528</v>
      </c>
      <c r="B2541" s="8" t="s">
        <v>78</v>
      </c>
      <c r="C2541" s="9">
        <v>2008.0</v>
      </c>
      <c r="D2541" s="7" t="s">
        <v>1</v>
      </c>
      <c r="E2541" s="7" t="s">
        <v>139</v>
      </c>
      <c r="F2541" s="7">
        <v>0.0</v>
      </c>
      <c r="G2541" s="7">
        <v>0.01</v>
      </c>
      <c r="H2541" s="7">
        <v>0.0</v>
      </c>
      <c r="I2541" s="7">
        <v>0.0</v>
      </c>
      <c r="J2541" s="7">
        <v>0.02</v>
      </c>
      <c r="K2541" s="10">
        <f t="shared" ref="K2541:O2541" si="2542">F2541*1000000</f>
        <v>0</v>
      </c>
      <c r="L2541" s="10">
        <f t="shared" si="2542"/>
        <v>10000</v>
      </c>
      <c r="M2541" s="10">
        <f t="shared" si="2542"/>
        <v>0</v>
      </c>
      <c r="N2541" s="10">
        <f t="shared" si="2542"/>
        <v>0</v>
      </c>
      <c r="O2541" s="10">
        <f t="shared" si="2542"/>
        <v>20000</v>
      </c>
      <c r="P2541" s="7">
        <v>58.0</v>
      </c>
      <c r="Q2541" s="7">
        <v>6.0</v>
      </c>
      <c r="R2541" s="7">
        <v>6.8</v>
      </c>
      <c r="S2541" s="7">
        <v>17.0</v>
      </c>
      <c r="T2541" s="11">
        <f t="shared" si="3"/>
        <v>65.39130435</v>
      </c>
      <c r="U2541" s="7" t="s">
        <v>419</v>
      </c>
      <c r="V2541" s="12" t="str">
        <f t="shared" si="4"/>
        <v>Heavy Iron Studios</v>
      </c>
      <c r="W2541" s="7" t="s">
        <v>28</v>
      </c>
    </row>
    <row r="2542">
      <c r="A2542" s="7" t="s">
        <v>2629</v>
      </c>
      <c r="B2542" s="8" t="s">
        <v>62</v>
      </c>
      <c r="C2542" s="9">
        <v>2008.0</v>
      </c>
      <c r="D2542" s="7" t="s">
        <v>31</v>
      </c>
      <c r="E2542" s="7" t="s">
        <v>46</v>
      </c>
      <c r="F2542" s="7">
        <v>0.0</v>
      </c>
      <c r="G2542" s="7">
        <v>0.0</v>
      </c>
      <c r="H2542" s="7">
        <v>0.02</v>
      </c>
      <c r="I2542" s="7">
        <v>0.0</v>
      </c>
      <c r="J2542" s="7">
        <v>0.02</v>
      </c>
      <c r="K2542" s="10">
        <f t="shared" ref="K2542:O2542" si="2543">F2542*1000000</f>
        <v>0</v>
      </c>
      <c r="L2542" s="10">
        <f t="shared" si="2543"/>
        <v>0</v>
      </c>
      <c r="M2542" s="10">
        <f t="shared" si="2543"/>
        <v>20000</v>
      </c>
      <c r="N2542" s="10">
        <f t="shared" si="2543"/>
        <v>0</v>
      </c>
      <c r="O2542" s="10">
        <f t="shared" si="2543"/>
        <v>20000</v>
      </c>
      <c r="T2542" s="11" t="str">
        <f t="shared" si="3"/>
        <v/>
      </c>
      <c r="V2542" s="12" t="str">
        <f t="shared" si="4"/>
        <v>Sega</v>
      </c>
    </row>
    <row r="2543">
      <c r="A2543" s="7" t="s">
        <v>2630</v>
      </c>
      <c r="B2543" s="8" t="s">
        <v>78</v>
      </c>
      <c r="C2543" s="9">
        <v>2008.0</v>
      </c>
      <c r="D2543" s="7" t="s">
        <v>54</v>
      </c>
      <c r="E2543" s="7" t="s">
        <v>2631</v>
      </c>
      <c r="F2543" s="7">
        <v>0.0</v>
      </c>
      <c r="G2543" s="7">
        <v>0.01</v>
      </c>
      <c r="H2543" s="7">
        <v>0.0</v>
      </c>
      <c r="I2543" s="7">
        <v>0.0</v>
      </c>
      <c r="J2543" s="7">
        <v>0.02</v>
      </c>
      <c r="K2543" s="10">
        <f t="shared" ref="K2543:O2543" si="2544">F2543*1000000</f>
        <v>0</v>
      </c>
      <c r="L2543" s="10">
        <f t="shared" si="2544"/>
        <v>10000</v>
      </c>
      <c r="M2543" s="10">
        <f t="shared" si="2544"/>
        <v>0</v>
      </c>
      <c r="N2543" s="10">
        <f t="shared" si="2544"/>
        <v>0</v>
      </c>
      <c r="O2543" s="10">
        <f t="shared" si="2544"/>
        <v>20000</v>
      </c>
      <c r="P2543" s="7">
        <v>75.0</v>
      </c>
      <c r="Q2543" s="7">
        <v>33.0</v>
      </c>
      <c r="R2543" s="7">
        <v>8.5</v>
      </c>
      <c r="S2543" s="7">
        <v>25.0</v>
      </c>
      <c r="T2543" s="11">
        <f t="shared" si="3"/>
        <v>79.31034483</v>
      </c>
      <c r="U2543" s="7" t="s">
        <v>2632</v>
      </c>
      <c r="V2543" s="12" t="str">
        <f t="shared" si="4"/>
        <v>Autumn Moon</v>
      </c>
      <c r="W2543" s="7" t="s">
        <v>64</v>
      </c>
    </row>
    <row r="2544">
      <c r="A2544" s="7" t="s">
        <v>2633</v>
      </c>
      <c r="B2544" s="8" t="s">
        <v>92</v>
      </c>
      <c r="C2544" s="9">
        <v>2008.0</v>
      </c>
      <c r="D2544" s="7" t="s">
        <v>54</v>
      </c>
      <c r="E2544" s="7" t="s">
        <v>1217</v>
      </c>
      <c r="F2544" s="7">
        <v>0.0</v>
      </c>
      <c r="G2544" s="7">
        <v>0.0</v>
      </c>
      <c r="H2544" s="7">
        <v>0.02</v>
      </c>
      <c r="I2544" s="7">
        <v>0.0</v>
      </c>
      <c r="J2544" s="7">
        <v>0.02</v>
      </c>
      <c r="K2544" s="10">
        <f t="shared" ref="K2544:O2544" si="2545">F2544*1000000</f>
        <v>0</v>
      </c>
      <c r="L2544" s="10">
        <f t="shared" si="2545"/>
        <v>0</v>
      </c>
      <c r="M2544" s="10">
        <f t="shared" si="2545"/>
        <v>20000</v>
      </c>
      <c r="N2544" s="10">
        <f t="shared" si="2545"/>
        <v>0</v>
      </c>
      <c r="O2544" s="10">
        <f t="shared" si="2545"/>
        <v>20000</v>
      </c>
      <c r="T2544" s="11" t="str">
        <f t="shared" si="3"/>
        <v/>
      </c>
      <c r="V2544" s="12" t="str">
        <f t="shared" si="4"/>
        <v>Idea Factory</v>
      </c>
    </row>
    <row r="2545">
      <c r="A2545" s="7" t="s">
        <v>2634</v>
      </c>
      <c r="B2545" s="8" t="s">
        <v>62</v>
      </c>
      <c r="C2545" s="9">
        <v>2008.0</v>
      </c>
      <c r="D2545" s="7" t="s">
        <v>54</v>
      </c>
      <c r="E2545" s="7" t="s">
        <v>2441</v>
      </c>
      <c r="F2545" s="7">
        <v>0.0</v>
      </c>
      <c r="G2545" s="7">
        <v>0.0</v>
      </c>
      <c r="H2545" s="7">
        <v>0.02</v>
      </c>
      <c r="I2545" s="7">
        <v>0.0</v>
      </c>
      <c r="J2545" s="7">
        <v>0.02</v>
      </c>
      <c r="K2545" s="10">
        <f t="shared" ref="K2545:O2545" si="2546">F2545*1000000</f>
        <v>0</v>
      </c>
      <c r="L2545" s="10">
        <f t="shared" si="2546"/>
        <v>0</v>
      </c>
      <c r="M2545" s="10">
        <f t="shared" si="2546"/>
        <v>20000</v>
      </c>
      <c r="N2545" s="10">
        <f t="shared" si="2546"/>
        <v>0</v>
      </c>
      <c r="O2545" s="10">
        <f t="shared" si="2546"/>
        <v>20000</v>
      </c>
      <c r="T2545" s="11" t="str">
        <f t="shared" si="3"/>
        <v/>
      </c>
      <c r="V2545" s="12" t="str">
        <f t="shared" si="4"/>
        <v>ASCII Media Works</v>
      </c>
    </row>
    <row r="2546">
      <c r="A2546" s="7" t="s">
        <v>2635</v>
      </c>
      <c r="B2546" s="8" t="s">
        <v>62</v>
      </c>
      <c r="C2546" s="9">
        <v>2008.0</v>
      </c>
      <c r="D2546" s="7" t="s">
        <v>54</v>
      </c>
      <c r="E2546" s="7" t="s">
        <v>2446</v>
      </c>
      <c r="F2546" s="7">
        <v>0.0</v>
      </c>
      <c r="G2546" s="7">
        <v>0.0</v>
      </c>
      <c r="H2546" s="7">
        <v>0.02</v>
      </c>
      <c r="I2546" s="7">
        <v>0.0</v>
      </c>
      <c r="J2546" s="7">
        <v>0.02</v>
      </c>
      <c r="K2546" s="10">
        <f t="shared" ref="K2546:O2546" si="2547">F2546*1000000</f>
        <v>0</v>
      </c>
      <c r="L2546" s="10">
        <f t="shared" si="2547"/>
        <v>0</v>
      </c>
      <c r="M2546" s="10">
        <f t="shared" si="2547"/>
        <v>20000</v>
      </c>
      <c r="N2546" s="10">
        <f t="shared" si="2547"/>
        <v>0</v>
      </c>
      <c r="O2546" s="10">
        <f t="shared" si="2547"/>
        <v>20000</v>
      </c>
      <c r="T2546" s="11" t="str">
        <f t="shared" si="3"/>
        <v/>
      </c>
      <c r="V2546" s="12" t="str">
        <f t="shared" si="4"/>
        <v>5pb</v>
      </c>
    </row>
    <row r="2547">
      <c r="A2547" s="7" t="s">
        <v>2636</v>
      </c>
      <c r="B2547" s="8" t="s">
        <v>92</v>
      </c>
      <c r="C2547" s="9">
        <v>2008.0</v>
      </c>
      <c r="D2547" s="7" t="s">
        <v>41</v>
      </c>
      <c r="E2547" s="7" t="s">
        <v>1094</v>
      </c>
      <c r="F2547" s="7">
        <v>0.0</v>
      </c>
      <c r="G2547" s="7">
        <v>0.0</v>
      </c>
      <c r="H2547" s="7">
        <v>0.02</v>
      </c>
      <c r="I2547" s="7">
        <v>0.0</v>
      </c>
      <c r="J2547" s="7">
        <v>0.02</v>
      </c>
      <c r="K2547" s="10">
        <f t="shared" ref="K2547:O2547" si="2548">F2547*1000000</f>
        <v>0</v>
      </c>
      <c r="L2547" s="10">
        <f t="shared" si="2548"/>
        <v>0</v>
      </c>
      <c r="M2547" s="10">
        <f t="shared" si="2548"/>
        <v>20000</v>
      </c>
      <c r="N2547" s="10">
        <f t="shared" si="2548"/>
        <v>0</v>
      </c>
      <c r="O2547" s="10">
        <f t="shared" si="2548"/>
        <v>20000</v>
      </c>
      <c r="T2547" s="11" t="str">
        <f t="shared" si="3"/>
        <v/>
      </c>
      <c r="V2547" s="12" t="str">
        <f t="shared" si="4"/>
        <v>Irem Software Engineering</v>
      </c>
    </row>
    <row r="2548">
      <c r="A2548" s="7" t="s">
        <v>2637</v>
      </c>
      <c r="B2548" s="8" t="s">
        <v>92</v>
      </c>
      <c r="C2548" s="9">
        <v>2008.0</v>
      </c>
      <c r="D2548" s="7" t="s">
        <v>54</v>
      </c>
      <c r="E2548" s="7" t="s">
        <v>2638</v>
      </c>
      <c r="F2548" s="7">
        <v>0.0</v>
      </c>
      <c r="G2548" s="7">
        <v>0.0</v>
      </c>
      <c r="H2548" s="7">
        <v>0.02</v>
      </c>
      <c r="I2548" s="7">
        <v>0.0</v>
      </c>
      <c r="J2548" s="7">
        <v>0.02</v>
      </c>
      <c r="K2548" s="10">
        <f t="shared" ref="K2548:O2548" si="2549">F2548*1000000</f>
        <v>0</v>
      </c>
      <c r="L2548" s="10">
        <f t="shared" si="2549"/>
        <v>0</v>
      </c>
      <c r="M2548" s="10">
        <f t="shared" si="2549"/>
        <v>20000</v>
      </c>
      <c r="N2548" s="10">
        <f t="shared" si="2549"/>
        <v>0</v>
      </c>
      <c r="O2548" s="10">
        <f t="shared" si="2549"/>
        <v>20000</v>
      </c>
      <c r="T2548" s="11" t="str">
        <f t="shared" si="3"/>
        <v/>
      </c>
      <c r="V2548" s="12" t="str">
        <f t="shared" si="4"/>
        <v>System Soft</v>
      </c>
    </row>
    <row r="2549">
      <c r="A2549" s="7" t="s">
        <v>2639</v>
      </c>
      <c r="B2549" s="8" t="s">
        <v>40</v>
      </c>
      <c r="C2549" s="9">
        <v>2008.0</v>
      </c>
      <c r="D2549" s="7" t="s">
        <v>49</v>
      </c>
      <c r="E2549" s="7" t="s">
        <v>823</v>
      </c>
      <c r="F2549" s="7">
        <v>0.0</v>
      </c>
      <c r="G2549" s="7">
        <v>0.0</v>
      </c>
      <c r="H2549" s="7">
        <v>0.02</v>
      </c>
      <c r="I2549" s="7">
        <v>0.0</v>
      </c>
      <c r="J2549" s="7">
        <v>0.02</v>
      </c>
      <c r="K2549" s="10">
        <f t="shared" ref="K2549:O2549" si="2550">F2549*1000000</f>
        <v>0</v>
      </c>
      <c r="L2549" s="10">
        <f t="shared" si="2550"/>
        <v>0</v>
      </c>
      <c r="M2549" s="10">
        <f t="shared" si="2550"/>
        <v>20000</v>
      </c>
      <c r="N2549" s="10">
        <f t="shared" si="2550"/>
        <v>0</v>
      </c>
      <c r="O2549" s="10">
        <f t="shared" si="2550"/>
        <v>20000</v>
      </c>
      <c r="T2549" s="11" t="str">
        <f t="shared" si="3"/>
        <v/>
      </c>
      <c r="V2549" s="12" t="str">
        <f t="shared" si="4"/>
        <v>Takara Tomy</v>
      </c>
    </row>
    <row r="2550">
      <c r="A2550" s="7" t="s">
        <v>2640</v>
      </c>
      <c r="B2550" s="8" t="s">
        <v>40</v>
      </c>
      <c r="C2550" s="9">
        <v>2008.0</v>
      </c>
      <c r="D2550" s="7" t="s">
        <v>96</v>
      </c>
      <c r="E2550" s="7" t="s">
        <v>287</v>
      </c>
      <c r="F2550" s="7">
        <v>0.0</v>
      </c>
      <c r="G2550" s="7">
        <v>0.0</v>
      </c>
      <c r="H2550" s="7">
        <v>0.02</v>
      </c>
      <c r="I2550" s="7">
        <v>0.0</v>
      </c>
      <c r="J2550" s="7">
        <v>0.02</v>
      </c>
      <c r="K2550" s="10">
        <f t="shared" ref="K2550:O2550" si="2551">F2550*1000000</f>
        <v>0</v>
      </c>
      <c r="L2550" s="10">
        <f t="shared" si="2551"/>
        <v>0</v>
      </c>
      <c r="M2550" s="10">
        <f t="shared" si="2551"/>
        <v>20000</v>
      </c>
      <c r="N2550" s="10">
        <f t="shared" si="2551"/>
        <v>0</v>
      </c>
      <c r="O2550" s="10">
        <f t="shared" si="2551"/>
        <v>20000</v>
      </c>
      <c r="T2550" s="11" t="str">
        <f t="shared" si="3"/>
        <v/>
      </c>
      <c r="V2550" s="12" t="str">
        <f t="shared" si="4"/>
        <v>Tecmo Koei</v>
      </c>
    </row>
    <row r="2551">
      <c r="A2551" s="7" t="s">
        <v>2641</v>
      </c>
      <c r="B2551" s="8" t="s">
        <v>40</v>
      </c>
      <c r="C2551" s="9">
        <v>2008.0</v>
      </c>
      <c r="D2551" s="7" t="s">
        <v>54</v>
      </c>
      <c r="E2551" s="7" t="s">
        <v>168</v>
      </c>
      <c r="F2551" s="7">
        <v>0.0</v>
      </c>
      <c r="G2551" s="7">
        <v>0.0</v>
      </c>
      <c r="H2551" s="7">
        <v>0.02</v>
      </c>
      <c r="I2551" s="7">
        <v>0.0</v>
      </c>
      <c r="J2551" s="7">
        <v>0.02</v>
      </c>
      <c r="K2551" s="10">
        <f t="shared" ref="K2551:O2551" si="2552">F2551*1000000</f>
        <v>0</v>
      </c>
      <c r="L2551" s="10">
        <f t="shared" si="2552"/>
        <v>0</v>
      </c>
      <c r="M2551" s="10">
        <f t="shared" si="2552"/>
        <v>20000</v>
      </c>
      <c r="N2551" s="10">
        <f t="shared" si="2552"/>
        <v>0</v>
      </c>
      <c r="O2551" s="10">
        <f t="shared" si="2552"/>
        <v>20000</v>
      </c>
      <c r="T2551" s="11" t="str">
        <f t="shared" si="3"/>
        <v/>
      </c>
      <c r="V2551" s="12" t="str">
        <f t="shared" si="4"/>
        <v>D3Publisher</v>
      </c>
    </row>
    <row r="2552">
      <c r="A2552" s="7" t="s">
        <v>2642</v>
      </c>
      <c r="B2552" s="8" t="s">
        <v>40</v>
      </c>
      <c r="C2552" s="9">
        <v>2008.0</v>
      </c>
      <c r="D2552" s="7" t="s">
        <v>96</v>
      </c>
      <c r="E2552" s="7" t="s">
        <v>46</v>
      </c>
      <c r="F2552" s="7">
        <v>0.0</v>
      </c>
      <c r="G2552" s="7">
        <v>0.0</v>
      </c>
      <c r="H2552" s="7">
        <v>0.02</v>
      </c>
      <c r="I2552" s="7">
        <v>0.0</v>
      </c>
      <c r="J2552" s="7">
        <v>0.02</v>
      </c>
      <c r="K2552" s="10">
        <f t="shared" ref="K2552:O2552" si="2553">F2552*1000000</f>
        <v>0</v>
      </c>
      <c r="L2552" s="10">
        <f t="shared" si="2553"/>
        <v>0</v>
      </c>
      <c r="M2552" s="10">
        <f t="shared" si="2553"/>
        <v>20000</v>
      </c>
      <c r="N2552" s="10">
        <f t="shared" si="2553"/>
        <v>0</v>
      </c>
      <c r="O2552" s="10">
        <f t="shared" si="2553"/>
        <v>20000</v>
      </c>
      <c r="T2552" s="11" t="str">
        <f t="shared" si="3"/>
        <v/>
      </c>
      <c r="V2552" s="12" t="str">
        <f t="shared" si="4"/>
        <v>Sega</v>
      </c>
    </row>
    <row r="2553">
      <c r="A2553" s="7" t="s">
        <v>1885</v>
      </c>
      <c r="B2553" s="8" t="s">
        <v>62</v>
      </c>
      <c r="C2553" s="9">
        <v>2008.0</v>
      </c>
      <c r="D2553" s="7" t="s">
        <v>75</v>
      </c>
      <c r="E2553" s="7" t="s">
        <v>988</v>
      </c>
      <c r="F2553" s="7">
        <v>0.01</v>
      </c>
      <c r="G2553" s="7">
        <v>0.01</v>
      </c>
      <c r="H2553" s="7">
        <v>0.0</v>
      </c>
      <c r="I2553" s="7">
        <v>0.0</v>
      </c>
      <c r="J2553" s="7">
        <v>0.02</v>
      </c>
      <c r="K2553" s="10">
        <f t="shared" ref="K2553:O2553" si="2554">F2553*1000000</f>
        <v>10000</v>
      </c>
      <c r="L2553" s="10">
        <f t="shared" si="2554"/>
        <v>10000</v>
      </c>
      <c r="M2553" s="10">
        <f t="shared" si="2554"/>
        <v>0</v>
      </c>
      <c r="N2553" s="10">
        <f t="shared" si="2554"/>
        <v>0</v>
      </c>
      <c r="O2553" s="10">
        <f t="shared" si="2554"/>
        <v>20000</v>
      </c>
      <c r="T2553" s="11" t="str">
        <f t="shared" si="3"/>
        <v/>
      </c>
      <c r="U2553" s="7" t="s">
        <v>1167</v>
      </c>
      <c r="V2553" s="12" t="str">
        <f t="shared" si="4"/>
        <v>Milestone S.r.l</v>
      </c>
      <c r="W2553" s="7" t="s">
        <v>52</v>
      </c>
    </row>
    <row r="2554">
      <c r="A2554" s="7" t="s">
        <v>2643</v>
      </c>
      <c r="B2554" s="8" t="s">
        <v>78</v>
      </c>
      <c r="C2554" s="9">
        <v>2008.0</v>
      </c>
      <c r="D2554" s="7" t="s">
        <v>437</v>
      </c>
      <c r="E2554" s="7" t="s">
        <v>1384</v>
      </c>
      <c r="F2554" s="7">
        <v>0.0</v>
      </c>
      <c r="G2554" s="7">
        <v>0.01</v>
      </c>
      <c r="H2554" s="7">
        <v>0.0</v>
      </c>
      <c r="I2554" s="7">
        <v>0.0</v>
      </c>
      <c r="J2554" s="7">
        <v>0.02</v>
      </c>
      <c r="K2554" s="10">
        <f t="shared" ref="K2554:O2554" si="2555">F2554*1000000</f>
        <v>0</v>
      </c>
      <c r="L2554" s="10">
        <f t="shared" si="2555"/>
        <v>10000</v>
      </c>
      <c r="M2554" s="10">
        <f t="shared" si="2555"/>
        <v>0</v>
      </c>
      <c r="N2554" s="10">
        <f t="shared" si="2555"/>
        <v>0</v>
      </c>
      <c r="O2554" s="10">
        <f t="shared" si="2555"/>
        <v>20000</v>
      </c>
      <c r="P2554" s="7">
        <v>63.0</v>
      </c>
      <c r="Q2554" s="7">
        <v>19.0</v>
      </c>
      <c r="R2554" s="7">
        <v>7.5</v>
      </c>
      <c r="S2554" s="7">
        <v>24.0</v>
      </c>
      <c r="T2554" s="11">
        <f t="shared" si="3"/>
        <v>69.69767442</v>
      </c>
      <c r="U2554" s="7" t="s">
        <v>2644</v>
      </c>
      <c r="V2554" s="12" t="str">
        <f t="shared" si="4"/>
        <v>Haemimont</v>
      </c>
      <c r="W2554" s="7" t="s">
        <v>52</v>
      </c>
    </row>
    <row r="2555">
      <c r="A2555" s="7" t="s">
        <v>2645</v>
      </c>
      <c r="B2555" s="8" t="s">
        <v>25</v>
      </c>
      <c r="C2555" s="9">
        <v>2008.0</v>
      </c>
      <c r="D2555" s="7" t="s">
        <v>1</v>
      </c>
      <c r="E2555" s="7" t="s">
        <v>27</v>
      </c>
      <c r="F2555" s="7">
        <v>0.0</v>
      </c>
      <c r="G2555" s="7">
        <v>0.01</v>
      </c>
      <c r="H2555" s="7">
        <v>0.0</v>
      </c>
      <c r="I2555" s="7">
        <v>0.0</v>
      </c>
      <c r="J2555" s="7">
        <v>0.01</v>
      </c>
      <c r="K2555" s="10">
        <f t="shared" ref="K2555:O2555" si="2556">F2555*1000000</f>
        <v>0</v>
      </c>
      <c r="L2555" s="10">
        <f t="shared" si="2556"/>
        <v>10000</v>
      </c>
      <c r="M2555" s="10">
        <f t="shared" si="2556"/>
        <v>0</v>
      </c>
      <c r="N2555" s="10">
        <f t="shared" si="2556"/>
        <v>0</v>
      </c>
      <c r="O2555" s="10">
        <f t="shared" si="2556"/>
        <v>10000</v>
      </c>
      <c r="T2555" s="11" t="str">
        <f t="shared" si="3"/>
        <v/>
      </c>
      <c r="V2555" s="12" t="str">
        <f t="shared" si="4"/>
        <v>Nintendo</v>
      </c>
    </row>
    <row r="2556">
      <c r="A2556" s="7" t="s">
        <v>2646</v>
      </c>
      <c r="B2556" s="8" t="s">
        <v>40</v>
      </c>
      <c r="C2556" s="9">
        <v>2008.0</v>
      </c>
      <c r="D2556" s="7" t="s">
        <v>67</v>
      </c>
      <c r="E2556" s="7" t="s">
        <v>1012</v>
      </c>
      <c r="F2556" s="7">
        <v>0.0</v>
      </c>
      <c r="G2556" s="7">
        <v>0.0</v>
      </c>
      <c r="H2556" s="7">
        <v>0.01</v>
      </c>
      <c r="I2556" s="7">
        <v>0.0</v>
      </c>
      <c r="J2556" s="7">
        <v>0.01</v>
      </c>
      <c r="K2556" s="10">
        <f t="shared" ref="K2556:O2556" si="2557">F2556*1000000</f>
        <v>0</v>
      </c>
      <c r="L2556" s="10">
        <f t="shared" si="2557"/>
        <v>0</v>
      </c>
      <c r="M2556" s="10">
        <f t="shared" si="2557"/>
        <v>10000</v>
      </c>
      <c r="N2556" s="10">
        <f t="shared" si="2557"/>
        <v>0</v>
      </c>
      <c r="O2556" s="10">
        <f t="shared" si="2557"/>
        <v>10000</v>
      </c>
      <c r="T2556" s="11" t="str">
        <f t="shared" si="3"/>
        <v/>
      </c>
      <c r="V2556" s="12" t="str">
        <f t="shared" si="4"/>
        <v>SNK Playmore</v>
      </c>
    </row>
    <row r="2557">
      <c r="A2557" s="7" t="s">
        <v>2647</v>
      </c>
      <c r="B2557" s="8" t="s">
        <v>40</v>
      </c>
      <c r="C2557" s="9">
        <v>2008.0</v>
      </c>
      <c r="D2557" s="7" t="s">
        <v>41</v>
      </c>
      <c r="E2557" s="7" t="s">
        <v>982</v>
      </c>
      <c r="F2557" s="7">
        <v>0.0</v>
      </c>
      <c r="G2557" s="7">
        <v>0.0</v>
      </c>
      <c r="H2557" s="7">
        <v>0.01</v>
      </c>
      <c r="I2557" s="7">
        <v>0.0</v>
      </c>
      <c r="J2557" s="7">
        <v>0.01</v>
      </c>
      <c r="K2557" s="10">
        <f t="shared" ref="K2557:O2557" si="2558">F2557*1000000</f>
        <v>0</v>
      </c>
      <c r="L2557" s="10">
        <f t="shared" si="2558"/>
        <v>0</v>
      </c>
      <c r="M2557" s="10">
        <f t="shared" si="2558"/>
        <v>10000</v>
      </c>
      <c r="N2557" s="10">
        <f t="shared" si="2558"/>
        <v>0</v>
      </c>
      <c r="O2557" s="10">
        <f t="shared" si="2558"/>
        <v>10000</v>
      </c>
      <c r="T2557" s="11" t="str">
        <f t="shared" si="3"/>
        <v/>
      </c>
      <c r="V2557" s="12" t="str">
        <f t="shared" si="4"/>
        <v>Global A Entertainment</v>
      </c>
    </row>
    <row r="2558">
      <c r="A2558" s="7" t="s">
        <v>1637</v>
      </c>
      <c r="B2558" s="8" t="s">
        <v>78</v>
      </c>
      <c r="C2558" s="9">
        <v>2008.0</v>
      </c>
      <c r="D2558" s="7" t="s">
        <v>49</v>
      </c>
      <c r="E2558" s="7" t="s">
        <v>796</v>
      </c>
      <c r="F2558" s="7">
        <v>0.0</v>
      </c>
      <c r="G2558" s="7">
        <v>0.01</v>
      </c>
      <c r="H2558" s="7">
        <v>0.0</v>
      </c>
      <c r="I2558" s="7">
        <v>0.0</v>
      </c>
      <c r="J2558" s="7">
        <v>0.01</v>
      </c>
      <c r="K2558" s="10">
        <f t="shared" ref="K2558:O2558" si="2559">F2558*1000000</f>
        <v>0</v>
      </c>
      <c r="L2558" s="10">
        <f t="shared" si="2559"/>
        <v>10000</v>
      </c>
      <c r="M2558" s="10">
        <f t="shared" si="2559"/>
        <v>0</v>
      </c>
      <c r="N2558" s="10">
        <f t="shared" si="2559"/>
        <v>0</v>
      </c>
      <c r="O2558" s="10">
        <f t="shared" si="2559"/>
        <v>10000</v>
      </c>
      <c r="P2558" s="7">
        <v>65.0</v>
      </c>
      <c r="Q2558" s="7">
        <v>16.0</v>
      </c>
      <c r="R2558" s="7">
        <v>6.5</v>
      </c>
      <c r="S2558" s="7">
        <v>55.0</v>
      </c>
      <c r="T2558" s="11">
        <f t="shared" si="3"/>
        <v>65</v>
      </c>
      <c r="U2558" s="7" t="s">
        <v>1638</v>
      </c>
      <c r="V2558" s="12" t="str">
        <f t="shared" si="4"/>
        <v>Propaganda Games</v>
      </c>
      <c r="W2558" s="7" t="s">
        <v>34</v>
      </c>
    </row>
    <row r="2559">
      <c r="A2559" s="7" t="s">
        <v>2648</v>
      </c>
      <c r="B2559" s="8" t="s">
        <v>62</v>
      </c>
      <c r="C2559" s="9">
        <v>2008.0</v>
      </c>
      <c r="D2559" s="7" t="s">
        <v>54</v>
      </c>
      <c r="E2559" s="7" t="s">
        <v>1249</v>
      </c>
      <c r="F2559" s="7">
        <v>0.0</v>
      </c>
      <c r="G2559" s="7">
        <v>0.0</v>
      </c>
      <c r="H2559" s="7">
        <v>0.01</v>
      </c>
      <c r="I2559" s="7">
        <v>0.0</v>
      </c>
      <c r="J2559" s="7">
        <v>0.01</v>
      </c>
      <c r="K2559" s="10">
        <f t="shared" ref="K2559:O2559" si="2560">F2559*1000000</f>
        <v>0</v>
      </c>
      <c r="L2559" s="10">
        <f t="shared" si="2560"/>
        <v>0</v>
      </c>
      <c r="M2559" s="10">
        <f t="shared" si="2560"/>
        <v>10000</v>
      </c>
      <c r="N2559" s="10">
        <f t="shared" si="2560"/>
        <v>0</v>
      </c>
      <c r="O2559" s="10">
        <f t="shared" si="2560"/>
        <v>10000</v>
      </c>
      <c r="T2559" s="11" t="str">
        <f t="shared" si="3"/>
        <v/>
      </c>
      <c r="V2559" s="12" t="str">
        <f t="shared" si="4"/>
        <v>Marvelous Interactive</v>
      </c>
    </row>
    <row r="2560">
      <c r="A2560" s="7" t="s">
        <v>2649</v>
      </c>
      <c r="B2560" s="8" t="s">
        <v>62</v>
      </c>
      <c r="C2560" s="9">
        <v>2008.0</v>
      </c>
      <c r="D2560" s="7" t="s">
        <v>1</v>
      </c>
      <c r="E2560" s="7" t="s">
        <v>46</v>
      </c>
      <c r="F2560" s="7">
        <v>0.0</v>
      </c>
      <c r="G2560" s="7">
        <v>0.0</v>
      </c>
      <c r="H2560" s="7">
        <v>0.01</v>
      </c>
      <c r="I2560" s="7">
        <v>0.0</v>
      </c>
      <c r="J2560" s="7">
        <v>0.01</v>
      </c>
      <c r="K2560" s="10">
        <f t="shared" ref="K2560:O2560" si="2561">F2560*1000000</f>
        <v>0</v>
      </c>
      <c r="L2560" s="10">
        <f t="shared" si="2561"/>
        <v>0</v>
      </c>
      <c r="M2560" s="10">
        <f t="shared" si="2561"/>
        <v>10000</v>
      </c>
      <c r="N2560" s="10">
        <f t="shared" si="2561"/>
        <v>0</v>
      </c>
      <c r="O2560" s="10">
        <f t="shared" si="2561"/>
        <v>10000</v>
      </c>
      <c r="T2560" s="11" t="str">
        <f t="shared" si="3"/>
        <v/>
      </c>
      <c r="V2560" s="12" t="str">
        <f t="shared" si="4"/>
        <v>Sega</v>
      </c>
    </row>
    <row r="2561">
      <c r="A2561" s="7" t="s">
        <v>2150</v>
      </c>
      <c r="B2561" s="8" t="s">
        <v>62</v>
      </c>
      <c r="C2561" s="9">
        <v>2008.0</v>
      </c>
      <c r="D2561" s="7" t="s">
        <v>41</v>
      </c>
      <c r="E2561" s="7" t="s">
        <v>55</v>
      </c>
      <c r="F2561" s="7">
        <v>0.01</v>
      </c>
      <c r="G2561" s="7">
        <v>0.01</v>
      </c>
      <c r="H2561" s="7">
        <v>0.0</v>
      </c>
      <c r="I2561" s="7">
        <v>0.0</v>
      </c>
      <c r="J2561" s="7">
        <v>0.01</v>
      </c>
      <c r="K2561" s="10">
        <f t="shared" ref="K2561:O2561" si="2562">F2561*1000000</f>
        <v>10000</v>
      </c>
      <c r="L2561" s="10">
        <f t="shared" si="2562"/>
        <v>10000</v>
      </c>
      <c r="M2561" s="10">
        <f t="shared" si="2562"/>
        <v>0</v>
      </c>
      <c r="N2561" s="10">
        <f t="shared" si="2562"/>
        <v>0</v>
      </c>
      <c r="O2561" s="10">
        <f t="shared" si="2562"/>
        <v>10000</v>
      </c>
      <c r="T2561" s="11" t="str">
        <f t="shared" si="3"/>
        <v/>
      </c>
      <c r="V2561" s="12" t="str">
        <f t="shared" si="4"/>
        <v>Ubisoft</v>
      </c>
    </row>
    <row r="2562">
      <c r="A2562" s="7" t="s">
        <v>2650</v>
      </c>
      <c r="B2562" s="8" t="s">
        <v>62</v>
      </c>
      <c r="C2562" s="9">
        <v>2008.0</v>
      </c>
      <c r="D2562" s="7" t="s">
        <v>26</v>
      </c>
      <c r="E2562" s="7" t="s">
        <v>287</v>
      </c>
      <c r="F2562" s="7">
        <v>0.0</v>
      </c>
      <c r="G2562" s="7">
        <v>0.0</v>
      </c>
      <c r="H2562" s="7">
        <v>0.01</v>
      </c>
      <c r="I2562" s="7">
        <v>0.0</v>
      </c>
      <c r="J2562" s="7">
        <v>0.01</v>
      </c>
      <c r="K2562" s="10">
        <f t="shared" ref="K2562:O2562" si="2563">F2562*1000000</f>
        <v>0</v>
      </c>
      <c r="L2562" s="10">
        <f t="shared" si="2563"/>
        <v>0</v>
      </c>
      <c r="M2562" s="10">
        <f t="shared" si="2563"/>
        <v>10000</v>
      </c>
      <c r="N2562" s="10">
        <f t="shared" si="2563"/>
        <v>0</v>
      </c>
      <c r="O2562" s="10">
        <f t="shared" si="2563"/>
        <v>10000</v>
      </c>
      <c r="T2562" s="11" t="str">
        <f t="shared" si="3"/>
        <v/>
      </c>
      <c r="V2562" s="12" t="str">
        <f t="shared" si="4"/>
        <v>Tecmo Koei</v>
      </c>
    </row>
    <row r="2563">
      <c r="A2563" s="7" t="s">
        <v>2651</v>
      </c>
      <c r="B2563" s="8" t="s">
        <v>62</v>
      </c>
      <c r="C2563" s="9">
        <v>2008.0</v>
      </c>
      <c r="D2563" s="7" t="s">
        <v>112</v>
      </c>
      <c r="E2563" s="7" t="s">
        <v>455</v>
      </c>
      <c r="F2563" s="7">
        <v>0.0</v>
      </c>
      <c r="G2563" s="7">
        <v>0.0</v>
      </c>
      <c r="H2563" s="7">
        <v>0.01</v>
      </c>
      <c r="I2563" s="7">
        <v>0.0</v>
      </c>
      <c r="J2563" s="7">
        <v>0.01</v>
      </c>
      <c r="K2563" s="10">
        <f t="shared" ref="K2563:O2563" si="2564">F2563*1000000</f>
        <v>0</v>
      </c>
      <c r="L2563" s="10">
        <f t="shared" si="2564"/>
        <v>0</v>
      </c>
      <c r="M2563" s="10">
        <f t="shared" si="2564"/>
        <v>10000</v>
      </c>
      <c r="N2563" s="10">
        <f t="shared" si="2564"/>
        <v>0</v>
      </c>
      <c r="O2563" s="10">
        <f t="shared" si="2564"/>
        <v>10000</v>
      </c>
      <c r="T2563" s="11" t="str">
        <f t="shared" si="3"/>
        <v/>
      </c>
      <c r="V2563" s="12" t="str">
        <f t="shared" si="4"/>
        <v>Ignition Entertainment</v>
      </c>
    </row>
    <row r="2564">
      <c r="A2564" s="7" t="s">
        <v>2652</v>
      </c>
      <c r="B2564" s="8" t="s">
        <v>40</v>
      </c>
      <c r="C2564" s="9">
        <v>2008.0</v>
      </c>
      <c r="D2564" s="7" t="s">
        <v>41</v>
      </c>
      <c r="E2564" s="7" t="s">
        <v>100</v>
      </c>
      <c r="F2564" s="7">
        <v>0.01</v>
      </c>
      <c r="G2564" s="7">
        <v>0.0</v>
      </c>
      <c r="H2564" s="7">
        <v>0.0</v>
      </c>
      <c r="I2564" s="7">
        <v>0.0</v>
      </c>
      <c r="J2564" s="7">
        <v>0.01</v>
      </c>
      <c r="K2564" s="10">
        <f t="shared" ref="K2564:O2564" si="2565">F2564*1000000</f>
        <v>10000</v>
      </c>
      <c r="L2564" s="10">
        <f t="shared" si="2565"/>
        <v>0</v>
      </c>
      <c r="M2564" s="10">
        <f t="shared" si="2565"/>
        <v>0</v>
      </c>
      <c r="N2564" s="10">
        <f t="shared" si="2565"/>
        <v>0</v>
      </c>
      <c r="O2564" s="10">
        <f t="shared" si="2565"/>
        <v>10000</v>
      </c>
      <c r="T2564" s="11" t="str">
        <f t="shared" si="3"/>
        <v/>
      </c>
      <c r="U2564" s="7" t="s">
        <v>101</v>
      </c>
      <c r="V2564" s="12" t="str">
        <f t="shared" si="4"/>
        <v>Konami</v>
      </c>
      <c r="W2564" s="7" t="s">
        <v>28</v>
      </c>
    </row>
    <row r="2565">
      <c r="A2565" s="7" t="s">
        <v>2653</v>
      </c>
      <c r="B2565" s="8" t="s">
        <v>40</v>
      </c>
      <c r="C2565" s="9">
        <v>2008.0</v>
      </c>
      <c r="D2565" s="7" t="s">
        <v>58</v>
      </c>
      <c r="E2565" s="7" t="s">
        <v>1146</v>
      </c>
      <c r="F2565" s="7">
        <v>0.01</v>
      </c>
      <c r="G2565" s="7">
        <v>0.0</v>
      </c>
      <c r="H2565" s="7">
        <v>0.0</v>
      </c>
      <c r="I2565" s="7">
        <v>0.0</v>
      </c>
      <c r="J2565" s="7">
        <v>0.01</v>
      </c>
      <c r="K2565" s="10">
        <f t="shared" ref="K2565:O2565" si="2566">F2565*1000000</f>
        <v>10000</v>
      </c>
      <c r="L2565" s="10">
        <f t="shared" si="2566"/>
        <v>0</v>
      </c>
      <c r="M2565" s="10">
        <f t="shared" si="2566"/>
        <v>0</v>
      </c>
      <c r="N2565" s="10">
        <f t="shared" si="2566"/>
        <v>0</v>
      </c>
      <c r="O2565" s="10">
        <f t="shared" si="2566"/>
        <v>10000</v>
      </c>
      <c r="T2565" s="11" t="str">
        <f t="shared" si="3"/>
        <v/>
      </c>
      <c r="V2565" s="12" t="str">
        <f t="shared" si="4"/>
        <v>Conspiracy Entertainment</v>
      </c>
    </row>
    <row r="2566">
      <c r="A2566" s="7" t="s">
        <v>2654</v>
      </c>
      <c r="B2566" s="8" t="s">
        <v>40</v>
      </c>
      <c r="C2566" s="9">
        <v>2008.0</v>
      </c>
      <c r="D2566" s="7" t="s">
        <v>26</v>
      </c>
      <c r="E2566" s="7" t="s">
        <v>814</v>
      </c>
      <c r="F2566" s="7">
        <v>0.01</v>
      </c>
      <c r="G2566" s="7">
        <v>0.0</v>
      </c>
      <c r="H2566" s="7">
        <v>0.0</v>
      </c>
      <c r="I2566" s="7">
        <v>0.0</v>
      </c>
      <c r="J2566" s="7">
        <v>0.01</v>
      </c>
      <c r="K2566" s="10">
        <f t="shared" ref="K2566:O2566" si="2567">F2566*1000000</f>
        <v>10000</v>
      </c>
      <c r="L2566" s="10">
        <f t="shared" si="2567"/>
        <v>0</v>
      </c>
      <c r="M2566" s="10">
        <f t="shared" si="2567"/>
        <v>0</v>
      </c>
      <c r="N2566" s="10">
        <f t="shared" si="2567"/>
        <v>0</v>
      </c>
      <c r="O2566" s="10">
        <f t="shared" si="2567"/>
        <v>10000</v>
      </c>
      <c r="T2566" s="11" t="str">
        <f t="shared" si="3"/>
        <v/>
      </c>
      <c r="U2566" s="7" t="s">
        <v>752</v>
      </c>
      <c r="V2566" s="12" t="str">
        <f t="shared" si="4"/>
        <v>Magellan Interactive</v>
      </c>
      <c r="W2566" s="7" t="s">
        <v>28</v>
      </c>
    </row>
    <row r="2567">
      <c r="A2567" s="7" t="s">
        <v>2655</v>
      </c>
      <c r="B2567" s="8" t="s">
        <v>25</v>
      </c>
      <c r="C2567" s="9">
        <v>2008.0</v>
      </c>
      <c r="D2567" s="7" t="s">
        <v>26</v>
      </c>
      <c r="E2567" s="7" t="s">
        <v>823</v>
      </c>
      <c r="F2567" s="7">
        <v>0.0</v>
      </c>
      <c r="G2567" s="7">
        <v>0.0</v>
      </c>
      <c r="H2567" s="7">
        <v>0.01</v>
      </c>
      <c r="I2567" s="7">
        <v>0.0</v>
      </c>
      <c r="J2567" s="7">
        <v>0.01</v>
      </c>
      <c r="K2567" s="10">
        <f t="shared" ref="K2567:O2567" si="2568">F2567*1000000</f>
        <v>0</v>
      </c>
      <c r="L2567" s="10">
        <f t="shared" si="2568"/>
        <v>0</v>
      </c>
      <c r="M2567" s="10">
        <f t="shared" si="2568"/>
        <v>10000</v>
      </c>
      <c r="N2567" s="10">
        <f t="shared" si="2568"/>
        <v>0</v>
      </c>
      <c r="O2567" s="10">
        <f t="shared" si="2568"/>
        <v>10000</v>
      </c>
      <c r="T2567" s="11" t="str">
        <f t="shared" si="3"/>
        <v/>
      </c>
      <c r="V2567" s="12" t="str">
        <f t="shared" si="4"/>
        <v>Takara Tomy</v>
      </c>
    </row>
    <row r="2568">
      <c r="A2568" s="7" t="s">
        <v>2656</v>
      </c>
      <c r="B2568" s="8" t="s">
        <v>40</v>
      </c>
      <c r="C2568" s="9">
        <v>2008.0</v>
      </c>
      <c r="D2568" s="7" t="s">
        <v>54</v>
      </c>
      <c r="E2568" s="7" t="s">
        <v>168</v>
      </c>
      <c r="F2568" s="7">
        <v>0.0</v>
      </c>
      <c r="G2568" s="7">
        <v>0.0</v>
      </c>
      <c r="H2568" s="7">
        <v>0.01</v>
      </c>
      <c r="I2568" s="7">
        <v>0.0</v>
      </c>
      <c r="J2568" s="7">
        <v>0.01</v>
      </c>
      <c r="K2568" s="10">
        <f t="shared" ref="K2568:O2568" si="2569">F2568*1000000</f>
        <v>0</v>
      </c>
      <c r="L2568" s="10">
        <f t="shared" si="2569"/>
        <v>0</v>
      </c>
      <c r="M2568" s="10">
        <f t="shared" si="2569"/>
        <v>10000</v>
      </c>
      <c r="N2568" s="10">
        <f t="shared" si="2569"/>
        <v>0</v>
      </c>
      <c r="O2568" s="10">
        <f t="shared" si="2569"/>
        <v>10000</v>
      </c>
      <c r="T2568" s="11" t="str">
        <f t="shared" si="3"/>
        <v/>
      </c>
      <c r="V2568" s="12" t="str">
        <f t="shared" si="4"/>
        <v>D3Publisher</v>
      </c>
    </row>
    <row r="2569">
      <c r="A2569" s="7" t="s">
        <v>2657</v>
      </c>
      <c r="B2569" s="8" t="s">
        <v>78</v>
      </c>
      <c r="C2569" s="9">
        <v>2008.0</v>
      </c>
      <c r="D2569" s="7" t="s">
        <v>437</v>
      </c>
      <c r="E2569" s="7" t="s">
        <v>2343</v>
      </c>
      <c r="F2569" s="7">
        <v>0.0</v>
      </c>
      <c r="G2569" s="7">
        <v>0.01</v>
      </c>
      <c r="H2569" s="7">
        <v>0.0</v>
      </c>
      <c r="I2569" s="7">
        <v>0.0</v>
      </c>
      <c r="J2569" s="7">
        <v>0.01</v>
      </c>
      <c r="K2569" s="10">
        <f t="shared" ref="K2569:O2569" si="2570">F2569*1000000</f>
        <v>0</v>
      </c>
      <c r="L2569" s="10">
        <f t="shared" si="2570"/>
        <v>10000</v>
      </c>
      <c r="M2569" s="10">
        <f t="shared" si="2570"/>
        <v>0</v>
      </c>
      <c r="N2569" s="10">
        <f t="shared" si="2570"/>
        <v>0</v>
      </c>
      <c r="O2569" s="10">
        <f t="shared" si="2570"/>
        <v>10000</v>
      </c>
      <c r="T2569" s="11" t="str">
        <f t="shared" si="3"/>
        <v/>
      </c>
      <c r="U2569" s="7" t="s">
        <v>2658</v>
      </c>
      <c r="V2569" s="12" t="str">
        <f t="shared" si="4"/>
        <v>1C, Various, 1C Company</v>
      </c>
    </row>
    <row r="2570">
      <c r="A2570" s="7" t="s">
        <v>2650</v>
      </c>
      <c r="B2570" s="8" t="s">
        <v>47</v>
      </c>
      <c r="C2570" s="9">
        <v>2008.0</v>
      </c>
      <c r="D2570" s="7" t="s">
        <v>26</v>
      </c>
      <c r="E2570" s="7" t="s">
        <v>287</v>
      </c>
      <c r="F2570" s="7">
        <v>0.0</v>
      </c>
      <c r="G2570" s="7">
        <v>0.0</v>
      </c>
      <c r="H2570" s="7">
        <v>0.01</v>
      </c>
      <c r="I2570" s="7">
        <v>0.0</v>
      </c>
      <c r="J2570" s="7">
        <v>0.01</v>
      </c>
      <c r="K2570" s="10">
        <f t="shared" ref="K2570:O2570" si="2571">F2570*1000000</f>
        <v>0</v>
      </c>
      <c r="L2570" s="10">
        <f t="shared" si="2571"/>
        <v>0</v>
      </c>
      <c r="M2570" s="10">
        <f t="shared" si="2571"/>
        <v>10000</v>
      </c>
      <c r="N2570" s="10">
        <f t="shared" si="2571"/>
        <v>0</v>
      </c>
      <c r="O2570" s="10">
        <f t="shared" si="2571"/>
        <v>10000</v>
      </c>
      <c r="T2570" s="11" t="str">
        <f t="shared" si="3"/>
        <v/>
      </c>
      <c r="V2570" s="12" t="str">
        <f t="shared" si="4"/>
        <v>Tecmo Koei</v>
      </c>
    </row>
    <row r="2571">
      <c r="A2571" s="7" t="s">
        <v>2659</v>
      </c>
      <c r="B2571" s="8" t="s">
        <v>40</v>
      </c>
      <c r="C2571" s="9">
        <v>2008.0</v>
      </c>
      <c r="D2571" s="7" t="s">
        <v>54</v>
      </c>
      <c r="E2571" s="7" t="s">
        <v>300</v>
      </c>
      <c r="F2571" s="7">
        <v>0.0</v>
      </c>
      <c r="G2571" s="7">
        <v>0.0</v>
      </c>
      <c r="H2571" s="7">
        <v>0.01</v>
      </c>
      <c r="I2571" s="7">
        <v>0.0</v>
      </c>
      <c r="J2571" s="7">
        <v>0.01</v>
      </c>
      <c r="K2571" s="10">
        <f t="shared" ref="K2571:O2571" si="2572">F2571*1000000</f>
        <v>0</v>
      </c>
      <c r="L2571" s="10">
        <f t="shared" si="2572"/>
        <v>0</v>
      </c>
      <c r="M2571" s="10">
        <f t="shared" si="2572"/>
        <v>10000</v>
      </c>
      <c r="N2571" s="10">
        <f t="shared" si="2572"/>
        <v>0</v>
      </c>
      <c r="O2571" s="10">
        <f t="shared" si="2572"/>
        <v>10000</v>
      </c>
      <c r="T2571" s="11" t="str">
        <f t="shared" si="3"/>
        <v/>
      </c>
      <c r="V2571" s="12" t="str">
        <f t="shared" si="4"/>
        <v>Namco Bandai Games</v>
      </c>
    </row>
    <row r="2572">
      <c r="A2572" s="7" t="s">
        <v>2660</v>
      </c>
      <c r="B2572" s="8" t="s">
        <v>40</v>
      </c>
      <c r="C2572" s="9">
        <v>2008.0</v>
      </c>
      <c r="D2572" s="7" t="s">
        <v>41</v>
      </c>
      <c r="E2572" s="7" t="s">
        <v>902</v>
      </c>
      <c r="F2572" s="7">
        <v>0.0</v>
      </c>
      <c r="G2572" s="7">
        <v>0.0</v>
      </c>
      <c r="H2572" s="7">
        <v>0.01</v>
      </c>
      <c r="I2572" s="7">
        <v>0.0</v>
      </c>
      <c r="J2572" s="7">
        <v>0.01</v>
      </c>
      <c r="K2572" s="10">
        <f t="shared" ref="K2572:O2572" si="2573">F2572*1000000</f>
        <v>0</v>
      </c>
      <c r="L2572" s="10">
        <f t="shared" si="2573"/>
        <v>0</v>
      </c>
      <c r="M2572" s="10">
        <f t="shared" si="2573"/>
        <v>10000</v>
      </c>
      <c r="N2572" s="10">
        <f t="shared" si="2573"/>
        <v>0</v>
      </c>
      <c r="O2572" s="10">
        <f t="shared" si="2573"/>
        <v>10000</v>
      </c>
      <c r="T2572" s="11" t="str">
        <f t="shared" si="3"/>
        <v/>
      </c>
      <c r="V2572" s="12" t="str">
        <f t="shared" si="4"/>
        <v>Benesse</v>
      </c>
    </row>
    <row r="2573">
      <c r="A2573" s="7" t="s">
        <v>2661</v>
      </c>
      <c r="B2573" s="8" t="s">
        <v>40</v>
      </c>
      <c r="C2573" s="9">
        <v>2008.0</v>
      </c>
      <c r="D2573" s="7" t="s">
        <v>49</v>
      </c>
      <c r="E2573" s="7" t="s">
        <v>548</v>
      </c>
      <c r="F2573" s="7">
        <v>0.0</v>
      </c>
      <c r="G2573" s="7">
        <v>0.0</v>
      </c>
      <c r="H2573" s="7">
        <v>0.01</v>
      </c>
      <c r="I2573" s="7">
        <v>0.0</v>
      </c>
      <c r="J2573" s="7">
        <v>0.01</v>
      </c>
      <c r="K2573" s="10">
        <f t="shared" ref="K2573:O2573" si="2574">F2573*1000000</f>
        <v>0</v>
      </c>
      <c r="L2573" s="10">
        <f t="shared" si="2574"/>
        <v>0</v>
      </c>
      <c r="M2573" s="10">
        <f t="shared" si="2574"/>
        <v>10000</v>
      </c>
      <c r="N2573" s="10">
        <f t="shared" si="2574"/>
        <v>0</v>
      </c>
      <c r="O2573" s="10">
        <f t="shared" si="2574"/>
        <v>10000</v>
      </c>
      <c r="T2573" s="11" t="str">
        <f t="shared" si="3"/>
        <v/>
      </c>
      <c r="V2573" s="12" t="str">
        <f t="shared" si="4"/>
        <v>Rocket Company</v>
      </c>
    </row>
    <row r="2574">
      <c r="A2574" s="7" t="s">
        <v>2662</v>
      </c>
      <c r="B2574" s="8" t="s">
        <v>92</v>
      </c>
      <c r="C2574" s="9">
        <v>2008.0</v>
      </c>
      <c r="D2574" s="7" t="s">
        <v>54</v>
      </c>
      <c r="E2574" s="7" t="s">
        <v>42</v>
      </c>
      <c r="F2574" s="7">
        <v>0.0</v>
      </c>
      <c r="G2574" s="7">
        <v>0.0</v>
      </c>
      <c r="H2574" s="7">
        <v>0.01</v>
      </c>
      <c r="I2574" s="7">
        <v>0.0</v>
      </c>
      <c r="J2574" s="7">
        <v>0.01</v>
      </c>
      <c r="K2574" s="10">
        <f t="shared" ref="K2574:O2574" si="2575">F2574*1000000</f>
        <v>0</v>
      </c>
      <c r="L2574" s="10">
        <f t="shared" si="2575"/>
        <v>0</v>
      </c>
      <c r="M2574" s="10">
        <f t="shared" si="2575"/>
        <v>10000</v>
      </c>
      <c r="N2574" s="10">
        <f t="shared" si="2575"/>
        <v>0</v>
      </c>
      <c r="O2574" s="10">
        <f t="shared" si="2575"/>
        <v>10000</v>
      </c>
      <c r="T2574" s="11" t="str">
        <f t="shared" si="3"/>
        <v/>
      </c>
      <c r="V2574" s="12" t="str">
        <f t="shared" si="4"/>
        <v>Hudson Soft</v>
      </c>
    </row>
    <row r="2575">
      <c r="A2575" s="7" t="s">
        <v>2663</v>
      </c>
      <c r="B2575" s="8" t="s">
        <v>40</v>
      </c>
      <c r="C2575" s="9">
        <v>2008.0</v>
      </c>
      <c r="D2575" s="7" t="s">
        <v>54</v>
      </c>
      <c r="E2575" s="7" t="s">
        <v>131</v>
      </c>
      <c r="F2575" s="7">
        <v>0.0</v>
      </c>
      <c r="G2575" s="7">
        <v>0.0</v>
      </c>
      <c r="H2575" s="7">
        <v>0.01</v>
      </c>
      <c r="I2575" s="7">
        <v>0.0</v>
      </c>
      <c r="J2575" s="7">
        <v>0.01</v>
      </c>
      <c r="K2575" s="10">
        <f t="shared" ref="K2575:O2575" si="2576">F2575*1000000</f>
        <v>0</v>
      </c>
      <c r="L2575" s="10">
        <f t="shared" si="2576"/>
        <v>0</v>
      </c>
      <c r="M2575" s="10">
        <f t="shared" si="2576"/>
        <v>10000</v>
      </c>
      <c r="N2575" s="10">
        <f t="shared" si="2576"/>
        <v>0</v>
      </c>
      <c r="O2575" s="10">
        <f t="shared" si="2576"/>
        <v>10000</v>
      </c>
      <c r="T2575" s="11" t="str">
        <f t="shared" si="3"/>
        <v/>
      </c>
      <c r="V2575" s="12" t="str">
        <f t="shared" si="4"/>
        <v>Capcom</v>
      </c>
    </row>
    <row r="2576">
      <c r="A2576" s="7" t="s">
        <v>2664</v>
      </c>
      <c r="B2576" s="8" t="s">
        <v>40</v>
      </c>
      <c r="C2576" s="9">
        <v>2008.0</v>
      </c>
      <c r="D2576" s="7" t="s">
        <v>49</v>
      </c>
      <c r="E2576" s="7" t="s">
        <v>244</v>
      </c>
      <c r="F2576" s="7">
        <v>0.0</v>
      </c>
      <c r="G2576" s="7">
        <v>0.0</v>
      </c>
      <c r="H2576" s="7">
        <v>0.01</v>
      </c>
      <c r="I2576" s="7">
        <v>0.0</v>
      </c>
      <c r="J2576" s="7">
        <v>0.01</v>
      </c>
      <c r="K2576" s="10">
        <f t="shared" ref="K2576:O2576" si="2577">F2576*1000000</f>
        <v>0</v>
      </c>
      <c r="L2576" s="10">
        <f t="shared" si="2577"/>
        <v>0</v>
      </c>
      <c r="M2576" s="10">
        <f t="shared" si="2577"/>
        <v>10000</v>
      </c>
      <c r="N2576" s="10">
        <f t="shared" si="2577"/>
        <v>0</v>
      </c>
      <c r="O2576" s="10">
        <f t="shared" si="2577"/>
        <v>10000</v>
      </c>
      <c r="T2576" s="11" t="str">
        <f t="shared" si="3"/>
        <v/>
      </c>
      <c r="V2576" s="12" t="str">
        <f t="shared" si="4"/>
        <v>MTO</v>
      </c>
    </row>
    <row r="2577">
      <c r="A2577" s="7" t="s">
        <v>2665</v>
      </c>
      <c r="B2577" s="8" t="s">
        <v>40</v>
      </c>
      <c r="C2577" s="9">
        <v>2008.0</v>
      </c>
      <c r="D2577" s="7" t="s">
        <v>54</v>
      </c>
      <c r="E2577" s="7" t="s">
        <v>300</v>
      </c>
      <c r="F2577" s="7">
        <v>0.0</v>
      </c>
      <c r="G2577" s="7">
        <v>0.0</v>
      </c>
      <c r="H2577" s="7">
        <v>0.01</v>
      </c>
      <c r="I2577" s="7">
        <v>0.0</v>
      </c>
      <c r="J2577" s="7">
        <v>0.01</v>
      </c>
      <c r="K2577" s="10">
        <f t="shared" ref="K2577:O2577" si="2578">F2577*1000000</f>
        <v>0</v>
      </c>
      <c r="L2577" s="10">
        <f t="shared" si="2578"/>
        <v>0</v>
      </c>
      <c r="M2577" s="10">
        <f t="shared" si="2578"/>
        <v>10000</v>
      </c>
      <c r="N2577" s="10">
        <f t="shared" si="2578"/>
        <v>0</v>
      </c>
      <c r="O2577" s="10">
        <f t="shared" si="2578"/>
        <v>10000</v>
      </c>
      <c r="T2577" s="11" t="str">
        <f t="shared" si="3"/>
        <v/>
      </c>
      <c r="V2577" s="12" t="str">
        <f t="shared" si="4"/>
        <v>Namco Bandai Games</v>
      </c>
    </row>
    <row r="2578">
      <c r="A2578" s="7" t="s">
        <v>2666</v>
      </c>
      <c r="B2578" s="8" t="s">
        <v>30</v>
      </c>
      <c r="C2578" s="9">
        <v>2008.0</v>
      </c>
      <c r="D2578" s="7" t="s">
        <v>1</v>
      </c>
      <c r="E2578" s="7" t="s">
        <v>32</v>
      </c>
      <c r="F2578" s="7">
        <v>0.0</v>
      </c>
      <c r="G2578" s="7">
        <v>0.01</v>
      </c>
      <c r="H2578" s="7">
        <v>0.0</v>
      </c>
      <c r="I2578" s="7">
        <v>0.0</v>
      </c>
      <c r="J2578" s="7">
        <v>0.01</v>
      </c>
      <c r="K2578" s="10">
        <f t="shared" ref="K2578:O2578" si="2579">F2578*1000000</f>
        <v>0</v>
      </c>
      <c r="L2578" s="10">
        <f t="shared" si="2579"/>
        <v>10000</v>
      </c>
      <c r="M2578" s="10">
        <f t="shared" si="2579"/>
        <v>0</v>
      </c>
      <c r="N2578" s="10">
        <f t="shared" si="2579"/>
        <v>0</v>
      </c>
      <c r="O2578" s="10">
        <f t="shared" si="2579"/>
        <v>10000</v>
      </c>
      <c r="P2578" s="7">
        <v>77.0</v>
      </c>
      <c r="Q2578" s="7">
        <v>17.0</v>
      </c>
      <c r="R2578" s="7">
        <v>8.2</v>
      </c>
      <c r="S2578" s="7">
        <v>70.0</v>
      </c>
      <c r="T2578" s="11">
        <f t="shared" si="3"/>
        <v>81.02298851</v>
      </c>
      <c r="U2578" s="7" t="s">
        <v>110</v>
      </c>
      <c r="V2578" s="12" t="str">
        <f t="shared" si="4"/>
        <v>4J Studios</v>
      </c>
      <c r="W2578" s="7" t="s">
        <v>28</v>
      </c>
    </row>
    <row r="2579">
      <c r="A2579" s="7" t="s">
        <v>2667</v>
      </c>
      <c r="B2579" s="8" t="s">
        <v>25</v>
      </c>
      <c r="C2579" s="9">
        <v>2008.0</v>
      </c>
      <c r="D2579" s="7" t="s">
        <v>26</v>
      </c>
      <c r="E2579" s="7" t="s">
        <v>300</v>
      </c>
      <c r="F2579" s="7">
        <v>0.0</v>
      </c>
      <c r="G2579" s="7">
        <v>0.0</v>
      </c>
      <c r="H2579" s="7">
        <v>0.01</v>
      </c>
      <c r="I2579" s="7">
        <v>0.0</v>
      </c>
      <c r="J2579" s="7">
        <v>0.01</v>
      </c>
      <c r="K2579" s="10">
        <f t="shared" ref="K2579:O2579" si="2580">F2579*1000000</f>
        <v>0</v>
      </c>
      <c r="L2579" s="10">
        <f t="shared" si="2580"/>
        <v>0</v>
      </c>
      <c r="M2579" s="10">
        <f t="shared" si="2580"/>
        <v>10000</v>
      </c>
      <c r="N2579" s="10">
        <f t="shared" si="2580"/>
        <v>0</v>
      </c>
      <c r="O2579" s="10">
        <f t="shared" si="2580"/>
        <v>10000</v>
      </c>
      <c r="T2579" s="11" t="str">
        <f t="shared" si="3"/>
        <v/>
      </c>
      <c r="V2579" s="12" t="str">
        <f t="shared" si="4"/>
        <v>Namco Bandai Games</v>
      </c>
    </row>
    <row r="2580">
      <c r="A2580" s="7" t="s">
        <v>2668</v>
      </c>
      <c r="B2580" s="8" t="s">
        <v>40</v>
      </c>
      <c r="C2580" s="9">
        <v>2008.0</v>
      </c>
      <c r="D2580" s="7" t="s">
        <v>58</v>
      </c>
      <c r="E2580" s="7" t="s">
        <v>529</v>
      </c>
      <c r="F2580" s="7">
        <v>0.01</v>
      </c>
      <c r="G2580" s="7">
        <v>0.0</v>
      </c>
      <c r="H2580" s="7">
        <v>0.0</v>
      </c>
      <c r="I2580" s="7">
        <v>0.0</v>
      </c>
      <c r="J2580" s="7">
        <v>0.01</v>
      </c>
      <c r="K2580" s="10">
        <f t="shared" ref="K2580:O2580" si="2581">F2580*1000000</f>
        <v>10000</v>
      </c>
      <c r="L2580" s="10">
        <f t="shared" si="2581"/>
        <v>0</v>
      </c>
      <c r="M2580" s="10">
        <f t="shared" si="2581"/>
        <v>0</v>
      </c>
      <c r="N2580" s="10">
        <f t="shared" si="2581"/>
        <v>0</v>
      </c>
      <c r="O2580" s="10">
        <f t="shared" si="2581"/>
        <v>10000</v>
      </c>
      <c r="P2580" s="7">
        <v>37.0</v>
      </c>
      <c r="Q2580" s="7">
        <v>4.0</v>
      </c>
      <c r="T2580" s="11">
        <f t="shared" si="3"/>
        <v>37</v>
      </c>
      <c r="U2580" s="7" t="s">
        <v>2669</v>
      </c>
      <c r="V2580" s="12" t="str">
        <f t="shared" si="4"/>
        <v>Next Wave Team</v>
      </c>
      <c r="W2580" s="7" t="s">
        <v>28</v>
      </c>
    </row>
    <row r="2581">
      <c r="A2581" s="7" t="s">
        <v>2670</v>
      </c>
      <c r="B2581" s="8" t="s">
        <v>62</v>
      </c>
      <c r="C2581" s="9">
        <v>2008.0</v>
      </c>
      <c r="D2581" s="7" t="s">
        <v>54</v>
      </c>
      <c r="E2581" s="7" t="s">
        <v>1249</v>
      </c>
      <c r="F2581" s="7">
        <v>0.0</v>
      </c>
      <c r="G2581" s="7">
        <v>0.0</v>
      </c>
      <c r="H2581" s="7">
        <v>0.01</v>
      </c>
      <c r="I2581" s="7">
        <v>0.0</v>
      </c>
      <c r="J2581" s="7">
        <v>0.01</v>
      </c>
      <c r="K2581" s="10">
        <f t="shared" ref="K2581:O2581" si="2582">F2581*1000000</f>
        <v>0</v>
      </c>
      <c r="L2581" s="10">
        <f t="shared" si="2582"/>
        <v>0</v>
      </c>
      <c r="M2581" s="10">
        <f t="shared" si="2582"/>
        <v>10000</v>
      </c>
      <c r="N2581" s="10">
        <f t="shared" si="2582"/>
        <v>0</v>
      </c>
      <c r="O2581" s="10">
        <f t="shared" si="2582"/>
        <v>10000</v>
      </c>
      <c r="T2581" s="11" t="str">
        <f t="shared" si="3"/>
        <v/>
      </c>
      <c r="V2581" s="12" t="str">
        <f t="shared" si="4"/>
        <v>Marvelous Interactive</v>
      </c>
    </row>
    <row r="2582">
      <c r="A2582" s="7" t="s">
        <v>2671</v>
      </c>
      <c r="B2582" s="8" t="s">
        <v>40</v>
      </c>
      <c r="C2582" s="9">
        <v>2008.0</v>
      </c>
      <c r="D2582" s="7" t="s">
        <v>49</v>
      </c>
      <c r="E2582" s="7" t="s">
        <v>168</v>
      </c>
      <c r="F2582" s="7">
        <v>0.0</v>
      </c>
      <c r="G2582" s="7">
        <v>0.0</v>
      </c>
      <c r="H2582" s="7">
        <v>0.01</v>
      </c>
      <c r="I2582" s="7">
        <v>0.0</v>
      </c>
      <c r="J2582" s="7">
        <v>0.01</v>
      </c>
      <c r="K2582" s="10">
        <f t="shared" ref="K2582:O2582" si="2583">F2582*1000000</f>
        <v>0</v>
      </c>
      <c r="L2582" s="10">
        <f t="shared" si="2583"/>
        <v>0</v>
      </c>
      <c r="M2582" s="10">
        <f t="shared" si="2583"/>
        <v>10000</v>
      </c>
      <c r="N2582" s="10">
        <f t="shared" si="2583"/>
        <v>0</v>
      </c>
      <c r="O2582" s="10">
        <f t="shared" si="2583"/>
        <v>10000</v>
      </c>
      <c r="T2582" s="11" t="str">
        <f t="shared" si="3"/>
        <v/>
      </c>
      <c r="V2582" s="12" t="str">
        <f t="shared" si="4"/>
        <v>D3Publisher</v>
      </c>
    </row>
    <row r="2583">
      <c r="A2583" s="7" t="s">
        <v>2672</v>
      </c>
      <c r="B2583" s="8" t="s">
        <v>62</v>
      </c>
      <c r="C2583" s="9">
        <v>2008.0</v>
      </c>
      <c r="D2583" s="7" t="s">
        <v>41</v>
      </c>
      <c r="E2583" s="7" t="s">
        <v>2673</v>
      </c>
      <c r="F2583" s="7">
        <v>0.0</v>
      </c>
      <c r="G2583" s="7">
        <v>0.0</v>
      </c>
      <c r="H2583" s="7">
        <v>0.01</v>
      </c>
      <c r="I2583" s="7">
        <v>0.0</v>
      </c>
      <c r="J2583" s="7">
        <v>0.01</v>
      </c>
      <c r="K2583" s="10">
        <f t="shared" ref="K2583:O2583" si="2584">F2583*1000000</f>
        <v>0</v>
      </c>
      <c r="L2583" s="10">
        <f t="shared" si="2584"/>
        <v>0</v>
      </c>
      <c r="M2583" s="10">
        <f t="shared" si="2584"/>
        <v>10000</v>
      </c>
      <c r="N2583" s="10">
        <f t="shared" si="2584"/>
        <v>0</v>
      </c>
      <c r="O2583" s="10">
        <f t="shared" si="2584"/>
        <v>10000</v>
      </c>
      <c r="T2583" s="11" t="str">
        <f t="shared" si="3"/>
        <v/>
      </c>
      <c r="V2583" s="12" t="str">
        <f t="shared" si="4"/>
        <v>Naxat Soft</v>
      </c>
    </row>
    <row r="2584">
      <c r="A2584" s="7" t="s">
        <v>2674</v>
      </c>
      <c r="B2584" s="8" t="s">
        <v>40</v>
      </c>
      <c r="C2584" s="9">
        <v>2008.0</v>
      </c>
      <c r="D2584" s="7" t="s">
        <v>96</v>
      </c>
      <c r="E2584" s="7" t="s">
        <v>2170</v>
      </c>
      <c r="F2584" s="7">
        <v>0.0</v>
      </c>
      <c r="G2584" s="7">
        <v>0.01</v>
      </c>
      <c r="H2584" s="7">
        <v>0.0</v>
      </c>
      <c r="I2584" s="7">
        <v>0.0</v>
      </c>
      <c r="J2584" s="7">
        <v>0.01</v>
      </c>
      <c r="K2584" s="10">
        <f t="shared" ref="K2584:O2584" si="2585">F2584*1000000</f>
        <v>0</v>
      </c>
      <c r="L2584" s="10">
        <f t="shared" si="2585"/>
        <v>10000</v>
      </c>
      <c r="M2584" s="10">
        <f t="shared" si="2585"/>
        <v>0</v>
      </c>
      <c r="N2584" s="10">
        <f t="shared" si="2585"/>
        <v>0</v>
      </c>
      <c r="O2584" s="10">
        <f t="shared" si="2585"/>
        <v>10000</v>
      </c>
      <c r="T2584" s="11" t="str">
        <f t="shared" si="3"/>
        <v/>
      </c>
      <c r="U2584" s="7" t="s">
        <v>2675</v>
      </c>
      <c r="V2584" s="12" t="str">
        <f t="shared" si="4"/>
        <v>dtp Young Entertainment AG</v>
      </c>
      <c r="W2584" s="7" t="s">
        <v>28</v>
      </c>
    </row>
    <row r="2585">
      <c r="A2585" s="7" t="s">
        <v>2676</v>
      </c>
      <c r="B2585" s="8" t="s">
        <v>25</v>
      </c>
      <c r="C2585" s="9">
        <v>2008.0</v>
      </c>
      <c r="D2585" s="7" t="s">
        <v>41</v>
      </c>
      <c r="E2585" s="7" t="s">
        <v>300</v>
      </c>
      <c r="F2585" s="7">
        <v>0.0</v>
      </c>
      <c r="G2585" s="7">
        <v>0.0</v>
      </c>
      <c r="H2585" s="7">
        <v>0.01</v>
      </c>
      <c r="I2585" s="7">
        <v>0.0</v>
      </c>
      <c r="J2585" s="7">
        <v>0.01</v>
      </c>
      <c r="K2585" s="10">
        <f t="shared" ref="K2585:O2585" si="2586">F2585*1000000</f>
        <v>0</v>
      </c>
      <c r="L2585" s="10">
        <f t="shared" si="2586"/>
        <v>0</v>
      </c>
      <c r="M2585" s="10">
        <f t="shared" si="2586"/>
        <v>10000</v>
      </c>
      <c r="N2585" s="10">
        <f t="shared" si="2586"/>
        <v>0</v>
      </c>
      <c r="O2585" s="10">
        <f t="shared" si="2586"/>
        <v>10000</v>
      </c>
      <c r="T2585" s="11" t="str">
        <f t="shared" si="3"/>
        <v/>
      </c>
      <c r="V2585" s="12" t="str">
        <f t="shared" si="4"/>
        <v>Namco Bandai Games</v>
      </c>
    </row>
    <row r="2586">
      <c r="A2586" s="7" t="s">
        <v>1964</v>
      </c>
      <c r="B2586" s="8" t="s">
        <v>78</v>
      </c>
      <c r="C2586" s="9">
        <v>2008.0</v>
      </c>
      <c r="D2586" s="7" t="s">
        <v>31</v>
      </c>
      <c r="E2586" s="7" t="s">
        <v>231</v>
      </c>
      <c r="F2586" s="7">
        <v>0.0</v>
      </c>
      <c r="G2586" s="7">
        <v>0.01</v>
      </c>
      <c r="H2586" s="7">
        <v>0.0</v>
      </c>
      <c r="I2586" s="7">
        <v>0.0</v>
      </c>
      <c r="J2586" s="7">
        <v>0.01</v>
      </c>
      <c r="K2586" s="10">
        <f t="shared" ref="K2586:O2586" si="2587">F2586*1000000</f>
        <v>0</v>
      </c>
      <c r="L2586" s="10">
        <f t="shared" si="2587"/>
        <v>10000</v>
      </c>
      <c r="M2586" s="10">
        <f t="shared" si="2587"/>
        <v>0</v>
      </c>
      <c r="N2586" s="10">
        <f t="shared" si="2587"/>
        <v>0</v>
      </c>
      <c r="O2586" s="10">
        <f t="shared" si="2587"/>
        <v>10000</v>
      </c>
      <c r="P2586" s="7">
        <v>58.0</v>
      </c>
      <c r="Q2586" s="7">
        <v>18.0</v>
      </c>
      <c r="R2586" s="7">
        <v>4.8</v>
      </c>
      <c r="S2586" s="7">
        <v>54.0</v>
      </c>
      <c r="T2586" s="11">
        <f t="shared" si="3"/>
        <v>50.5</v>
      </c>
      <c r="U2586" s="7" t="s">
        <v>1965</v>
      </c>
      <c r="V2586" s="12" t="str">
        <f t="shared" si="4"/>
        <v>Pivotal Games</v>
      </c>
      <c r="W2586" s="7" t="s">
        <v>34</v>
      </c>
    </row>
    <row r="2587">
      <c r="A2587" s="7" t="s">
        <v>876</v>
      </c>
      <c r="B2587" s="8" t="s">
        <v>78</v>
      </c>
      <c r="C2587" s="9">
        <v>2008.0</v>
      </c>
      <c r="D2587" s="7" t="s">
        <v>75</v>
      </c>
      <c r="E2587" s="7" t="s">
        <v>596</v>
      </c>
      <c r="F2587" s="7">
        <v>0.0</v>
      </c>
      <c r="G2587" s="7">
        <v>0.01</v>
      </c>
      <c r="H2587" s="7">
        <v>0.0</v>
      </c>
      <c r="I2587" s="7">
        <v>0.0</v>
      </c>
      <c r="J2587" s="7">
        <v>0.01</v>
      </c>
      <c r="K2587" s="10">
        <f t="shared" ref="K2587:O2587" si="2588">F2587*1000000</f>
        <v>0</v>
      </c>
      <c r="L2587" s="10">
        <f t="shared" si="2588"/>
        <v>10000</v>
      </c>
      <c r="M2587" s="10">
        <f t="shared" si="2588"/>
        <v>0</v>
      </c>
      <c r="N2587" s="10">
        <f t="shared" si="2588"/>
        <v>0</v>
      </c>
      <c r="O2587" s="10">
        <f t="shared" si="2588"/>
        <v>10000</v>
      </c>
      <c r="P2587" s="7">
        <v>79.0</v>
      </c>
      <c r="Q2587" s="7">
        <v>16.0</v>
      </c>
      <c r="R2587" s="7">
        <v>7.7</v>
      </c>
      <c r="S2587" s="7">
        <v>127.0</v>
      </c>
      <c r="T2587" s="11">
        <f t="shared" si="3"/>
        <v>77.22377622</v>
      </c>
      <c r="U2587" s="7" t="s">
        <v>628</v>
      </c>
      <c r="V2587" s="12" t="str">
        <f t="shared" si="4"/>
        <v>Bugbear</v>
      </c>
      <c r="W2587" s="7" t="s">
        <v>64</v>
      </c>
    </row>
    <row r="2588">
      <c r="A2588" s="7" t="s">
        <v>2677</v>
      </c>
      <c r="B2588" s="8" t="s">
        <v>40</v>
      </c>
      <c r="C2588" s="9">
        <v>2008.0</v>
      </c>
      <c r="D2588" s="7" t="s">
        <v>41</v>
      </c>
      <c r="E2588" s="7" t="s">
        <v>2356</v>
      </c>
      <c r="F2588" s="7">
        <v>0.0</v>
      </c>
      <c r="G2588" s="7">
        <v>0.0</v>
      </c>
      <c r="H2588" s="7">
        <v>0.01</v>
      </c>
      <c r="I2588" s="7">
        <v>0.0</v>
      </c>
      <c r="J2588" s="7">
        <v>0.01</v>
      </c>
      <c r="K2588" s="10">
        <f t="shared" ref="K2588:O2588" si="2589">F2588*1000000</f>
        <v>0</v>
      </c>
      <c r="L2588" s="10">
        <f t="shared" si="2589"/>
        <v>0</v>
      </c>
      <c r="M2588" s="10">
        <f t="shared" si="2589"/>
        <v>10000</v>
      </c>
      <c r="N2588" s="10">
        <f t="shared" si="2589"/>
        <v>0</v>
      </c>
      <c r="O2588" s="10">
        <f t="shared" si="2589"/>
        <v>10000</v>
      </c>
      <c r="T2588" s="11" t="str">
        <f t="shared" si="3"/>
        <v/>
      </c>
      <c r="V2588" s="12" t="str">
        <f t="shared" si="4"/>
        <v>Creative Core</v>
      </c>
    </row>
    <row r="2589">
      <c r="A2589" s="7" t="s">
        <v>2678</v>
      </c>
      <c r="B2589" s="8" t="s">
        <v>62</v>
      </c>
      <c r="C2589" s="9">
        <v>2008.0</v>
      </c>
      <c r="D2589" s="7" t="s">
        <v>54</v>
      </c>
      <c r="E2589" s="7" t="s">
        <v>716</v>
      </c>
      <c r="F2589" s="7">
        <v>0.0</v>
      </c>
      <c r="G2589" s="7">
        <v>0.0</v>
      </c>
      <c r="H2589" s="7">
        <v>0.01</v>
      </c>
      <c r="I2589" s="7">
        <v>0.0</v>
      </c>
      <c r="J2589" s="7">
        <v>0.01</v>
      </c>
      <c r="K2589" s="10">
        <f t="shared" ref="K2589:O2589" si="2590">F2589*1000000</f>
        <v>0</v>
      </c>
      <c r="L2589" s="10">
        <f t="shared" si="2590"/>
        <v>0</v>
      </c>
      <c r="M2589" s="10">
        <f t="shared" si="2590"/>
        <v>10000</v>
      </c>
      <c r="N2589" s="10">
        <f t="shared" si="2590"/>
        <v>0</v>
      </c>
      <c r="O2589" s="10">
        <f t="shared" si="2590"/>
        <v>10000</v>
      </c>
      <c r="T2589" s="11" t="str">
        <f t="shared" si="3"/>
        <v/>
      </c>
      <c r="V2589" s="12" t="str">
        <f t="shared" si="4"/>
        <v>Kadokawa Shoten</v>
      </c>
    </row>
    <row r="2590">
      <c r="A2590" s="7" t="s">
        <v>2679</v>
      </c>
      <c r="B2590" s="8" t="s">
        <v>78</v>
      </c>
      <c r="C2590" s="9">
        <v>2008.0</v>
      </c>
      <c r="D2590" s="7" t="s">
        <v>41</v>
      </c>
      <c r="E2590" s="7" t="s">
        <v>97</v>
      </c>
      <c r="F2590" s="7">
        <v>0.0</v>
      </c>
      <c r="G2590" s="7">
        <v>0.01</v>
      </c>
      <c r="H2590" s="7">
        <v>0.0</v>
      </c>
      <c r="I2590" s="7">
        <v>0.0</v>
      </c>
      <c r="J2590" s="7">
        <v>0.01</v>
      </c>
      <c r="K2590" s="10">
        <f t="shared" ref="K2590:O2590" si="2591">F2590*1000000</f>
        <v>0</v>
      </c>
      <c r="L2590" s="10">
        <f t="shared" si="2591"/>
        <v>10000</v>
      </c>
      <c r="M2590" s="10">
        <f t="shared" si="2591"/>
        <v>0</v>
      </c>
      <c r="N2590" s="10">
        <f t="shared" si="2591"/>
        <v>0</v>
      </c>
      <c r="O2590" s="10">
        <f t="shared" si="2591"/>
        <v>10000</v>
      </c>
      <c r="T2590" s="11" t="str">
        <f t="shared" si="3"/>
        <v/>
      </c>
      <c r="U2590" s="7" t="s">
        <v>97</v>
      </c>
      <c r="V2590" s="12" t="str">
        <f t="shared" si="4"/>
        <v>Electronic Arts</v>
      </c>
      <c r="W2590" s="7" t="s">
        <v>64</v>
      </c>
    </row>
    <row r="2591">
      <c r="A2591" s="7" t="s">
        <v>2680</v>
      </c>
      <c r="B2591" s="8" t="s">
        <v>92</v>
      </c>
      <c r="C2591" s="9">
        <v>2008.0</v>
      </c>
      <c r="D2591" s="7" t="s">
        <v>54</v>
      </c>
      <c r="E2591" s="7" t="s">
        <v>2446</v>
      </c>
      <c r="F2591" s="7">
        <v>0.0</v>
      </c>
      <c r="G2591" s="7">
        <v>0.0</v>
      </c>
      <c r="H2591" s="7">
        <v>0.01</v>
      </c>
      <c r="I2591" s="7">
        <v>0.0</v>
      </c>
      <c r="J2591" s="7">
        <v>0.01</v>
      </c>
      <c r="K2591" s="10">
        <f t="shared" ref="K2591:O2591" si="2592">F2591*1000000</f>
        <v>0</v>
      </c>
      <c r="L2591" s="10">
        <f t="shared" si="2592"/>
        <v>0</v>
      </c>
      <c r="M2591" s="10">
        <f t="shared" si="2592"/>
        <v>10000</v>
      </c>
      <c r="N2591" s="10">
        <f t="shared" si="2592"/>
        <v>0</v>
      </c>
      <c r="O2591" s="10">
        <f t="shared" si="2592"/>
        <v>10000</v>
      </c>
      <c r="T2591" s="11" t="str">
        <f t="shared" si="3"/>
        <v/>
      </c>
      <c r="V2591" s="12" t="str">
        <f t="shared" si="4"/>
        <v>5pb</v>
      </c>
    </row>
    <row r="2592">
      <c r="A2592" s="7" t="s">
        <v>1733</v>
      </c>
      <c r="B2592" s="8" t="s">
        <v>78</v>
      </c>
      <c r="C2592" s="9">
        <v>2008.0</v>
      </c>
      <c r="D2592" s="7" t="s">
        <v>54</v>
      </c>
      <c r="E2592" s="7" t="s">
        <v>113</v>
      </c>
      <c r="F2592" s="7">
        <v>0.0</v>
      </c>
      <c r="G2592" s="7">
        <v>0.01</v>
      </c>
      <c r="H2592" s="7">
        <v>0.0</v>
      </c>
      <c r="I2592" s="7">
        <v>0.0</v>
      </c>
      <c r="J2592" s="7">
        <v>0.01</v>
      </c>
      <c r="K2592" s="10">
        <f t="shared" ref="K2592:O2592" si="2593">F2592*1000000</f>
        <v>0</v>
      </c>
      <c r="L2592" s="10">
        <f t="shared" si="2593"/>
        <v>10000</v>
      </c>
      <c r="M2592" s="10">
        <f t="shared" si="2593"/>
        <v>0</v>
      </c>
      <c r="N2592" s="10">
        <f t="shared" si="2593"/>
        <v>0</v>
      </c>
      <c r="O2592" s="10">
        <f t="shared" si="2593"/>
        <v>10000</v>
      </c>
      <c r="P2592" s="7">
        <v>55.0</v>
      </c>
      <c r="Q2592" s="7">
        <v>19.0</v>
      </c>
      <c r="R2592" s="7">
        <v>5.7</v>
      </c>
      <c r="S2592" s="7">
        <v>148.0</v>
      </c>
      <c r="T2592" s="11">
        <f t="shared" si="3"/>
        <v>56.77245509</v>
      </c>
      <c r="U2592" s="7" t="s">
        <v>1283</v>
      </c>
      <c r="V2592" s="12" t="str">
        <f t="shared" si="4"/>
        <v>Eden Studios</v>
      </c>
      <c r="W2592" s="7" t="s">
        <v>34</v>
      </c>
    </row>
    <row r="2593">
      <c r="A2593" s="7" t="s">
        <v>2681</v>
      </c>
      <c r="B2593" s="8" t="s">
        <v>40</v>
      </c>
      <c r="C2593" s="9">
        <v>2008.0</v>
      </c>
      <c r="D2593" s="7" t="s">
        <v>96</v>
      </c>
      <c r="E2593" s="7" t="s">
        <v>1130</v>
      </c>
      <c r="F2593" s="7">
        <v>0.0</v>
      </c>
      <c r="G2593" s="7">
        <v>0.01</v>
      </c>
      <c r="H2593" s="7">
        <v>0.0</v>
      </c>
      <c r="I2593" s="7">
        <v>0.0</v>
      </c>
      <c r="J2593" s="7">
        <v>0.01</v>
      </c>
      <c r="K2593" s="10">
        <f t="shared" ref="K2593:O2593" si="2594">F2593*1000000</f>
        <v>0</v>
      </c>
      <c r="L2593" s="10">
        <f t="shared" si="2594"/>
        <v>10000</v>
      </c>
      <c r="M2593" s="10">
        <f t="shared" si="2594"/>
        <v>0</v>
      </c>
      <c r="N2593" s="10">
        <f t="shared" si="2594"/>
        <v>0</v>
      </c>
      <c r="O2593" s="10">
        <f t="shared" si="2594"/>
        <v>10000</v>
      </c>
      <c r="T2593" s="11" t="str">
        <f t="shared" si="3"/>
        <v/>
      </c>
      <c r="V2593" s="12" t="str">
        <f t="shared" si="4"/>
        <v>Nobilis</v>
      </c>
    </row>
    <row r="2594">
      <c r="A2594" s="7" t="s">
        <v>2682</v>
      </c>
      <c r="B2594" s="8" t="s">
        <v>40</v>
      </c>
      <c r="C2594" s="9">
        <v>2008.0</v>
      </c>
      <c r="D2594" s="7" t="s">
        <v>54</v>
      </c>
      <c r="E2594" s="7" t="s">
        <v>1297</v>
      </c>
      <c r="F2594" s="7">
        <v>0.0</v>
      </c>
      <c r="G2594" s="7">
        <v>0.01</v>
      </c>
      <c r="H2594" s="7">
        <v>0.0</v>
      </c>
      <c r="I2594" s="7">
        <v>0.0</v>
      </c>
      <c r="J2594" s="7">
        <v>0.01</v>
      </c>
      <c r="K2594" s="10">
        <f t="shared" ref="K2594:O2594" si="2595">F2594*1000000</f>
        <v>0</v>
      </c>
      <c r="L2594" s="10">
        <f t="shared" si="2595"/>
        <v>10000</v>
      </c>
      <c r="M2594" s="10">
        <f t="shared" si="2595"/>
        <v>0</v>
      </c>
      <c r="N2594" s="10">
        <f t="shared" si="2595"/>
        <v>0</v>
      </c>
      <c r="O2594" s="10">
        <f t="shared" si="2595"/>
        <v>10000</v>
      </c>
      <c r="T2594" s="11" t="str">
        <f t="shared" si="3"/>
        <v/>
      </c>
      <c r="V2594" s="12" t="str">
        <f t="shared" si="4"/>
        <v>DTP Entertainment</v>
      </c>
    </row>
    <row r="2595">
      <c r="A2595" s="7" t="s">
        <v>1640</v>
      </c>
      <c r="B2595" s="8" t="s">
        <v>78</v>
      </c>
      <c r="C2595" s="9">
        <v>2008.0</v>
      </c>
      <c r="D2595" s="7" t="s">
        <v>49</v>
      </c>
      <c r="E2595" s="7" t="s">
        <v>37</v>
      </c>
      <c r="F2595" s="7">
        <v>0.01</v>
      </c>
      <c r="G2595" s="7">
        <v>0.0</v>
      </c>
      <c r="H2595" s="7">
        <v>0.0</v>
      </c>
      <c r="I2595" s="7">
        <v>0.0</v>
      </c>
      <c r="J2595" s="7">
        <v>0.01</v>
      </c>
      <c r="K2595" s="10">
        <f t="shared" ref="K2595:O2595" si="2596">F2595*1000000</f>
        <v>10000</v>
      </c>
      <c r="L2595" s="10">
        <f t="shared" si="2596"/>
        <v>0</v>
      </c>
      <c r="M2595" s="10">
        <f t="shared" si="2596"/>
        <v>0</v>
      </c>
      <c r="N2595" s="10">
        <f t="shared" si="2596"/>
        <v>0</v>
      </c>
      <c r="O2595" s="10">
        <f t="shared" si="2596"/>
        <v>10000</v>
      </c>
      <c r="P2595" s="7">
        <v>58.0</v>
      </c>
      <c r="Q2595" s="7">
        <v>6.0</v>
      </c>
      <c r="R2595" s="7">
        <v>8.0</v>
      </c>
      <c r="S2595" s="7">
        <v>4.0</v>
      </c>
      <c r="T2595" s="11">
        <f t="shared" si="3"/>
        <v>66.8</v>
      </c>
      <c r="U2595" s="7" t="s">
        <v>1315</v>
      </c>
      <c r="V2595" s="12" t="str">
        <f t="shared" si="4"/>
        <v>Aspyr</v>
      </c>
      <c r="W2595" s="7" t="s">
        <v>52</v>
      </c>
    </row>
    <row r="2596">
      <c r="A2596" s="7" t="s">
        <v>2683</v>
      </c>
      <c r="B2596" s="8" t="s">
        <v>62</v>
      </c>
      <c r="C2596" s="9">
        <v>2008.0</v>
      </c>
      <c r="D2596" s="7" t="s">
        <v>54</v>
      </c>
      <c r="E2596" s="7" t="s">
        <v>1249</v>
      </c>
      <c r="F2596" s="7">
        <v>0.0</v>
      </c>
      <c r="G2596" s="7">
        <v>0.0</v>
      </c>
      <c r="H2596" s="7">
        <v>0.01</v>
      </c>
      <c r="I2596" s="7">
        <v>0.0</v>
      </c>
      <c r="J2596" s="7">
        <v>0.01</v>
      </c>
      <c r="K2596" s="10">
        <f t="shared" ref="K2596:O2596" si="2597">F2596*1000000</f>
        <v>0</v>
      </c>
      <c r="L2596" s="10">
        <f t="shared" si="2597"/>
        <v>0</v>
      </c>
      <c r="M2596" s="10">
        <f t="shared" si="2597"/>
        <v>10000</v>
      </c>
      <c r="N2596" s="10">
        <f t="shared" si="2597"/>
        <v>0</v>
      </c>
      <c r="O2596" s="10">
        <f t="shared" si="2597"/>
        <v>10000</v>
      </c>
      <c r="T2596" s="11" t="str">
        <f t="shared" si="3"/>
        <v/>
      </c>
      <c r="V2596" s="12" t="str">
        <f t="shared" si="4"/>
        <v>Marvelous Interactive</v>
      </c>
    </row>
    <row r="2597">
      <c r="A2597" s="7" t="s">
        <v>2684</v>
      </c>
      <c r="B2597" s="8" t="s">
        <v>62</v>
      </c>
      <c r="C2597" s="9">
        <v>2008.0</v>
      </c>
      <c r="D2597" s="7" t="s">
        <v>54</v>
      </c>
      <c r="E2597" s="7" t="s">
        <v>1309</v>
      </c>
      <c r="F2597" s="7">
        <v>0.0</v>
      </c>
      <c r="G2597" s="7">
        <v>0.0</v>
      </c>
      <c r="H2597" s="7">
        <v>0.01</v>
      </c>
      <c r="I2597" s="7">
        <v>0.0</v>
      </c>
      <c r="J2597" s="7">
        <v>0.01</v>
      </c>
      <c r="K2597" s="10">
        <f t="shared" ref="K2597:O2597" si="2598">F2597*1000000</f>
        <v>0</v>
      </c>
      <c r="L2597" s="10">
        <f t="shared" si="2598"/>
        <v>0</v>
      </c>
      <c r="M2597" s="10">
        <f t="shared" si="2598"/>
        <v>10000</v>
      </c>
      <c r="N2597" s="10">
        <f t="shared" si="2598"/>
        <v>0</v>
      </c>
      <c r="O2597" s="10">
        <f t="shared" si="2598"/>
        <v>10000</v>
      </c>
      <c r="T2597" s="11" t="str">
        <f t="shared" si="3"/>
        <v/>
      </c>
      <c r="V2597" s="12" t="str">
        <f t="shared" si="4"/>
        <v>Prototype</v>
      </c>
    </row>
    <row r="2598">
      <c r="A2598" s="7" t="s">
        <v>2685</v>
      </c>
      <c r="B2598" s="8" t="s">
        <v>40</v>
      </c>
      <c r="C2598" s="9">
        <v>2008.0</v>
      </c>
      <c r="D2598" s="7" t="s">
        <v>41</v>
      </c>
      <c r="E2598" s="7" t="s">
        <v>2686</v>
      </c>
      <c r="F2598" s="7">
        <v>0.0</v>
      </c>
      <c r="G2598" s="7">
        <v>0.0</v>
      </c>
      <c r="H2598" s="7">
        <v>0.01</v>
      </c>
      <c r="I2598" s="7">
        <v>0.0</v>
      </c>
      <c r="J2598" s="7">
        <v>0.01</v>
      </c>
      <c r="K2598" s="10">
        <f t="shared" ref="K2598:O2598" si="2599">F2598*1000000</f>
        <v>0</v>
      </c>
      <c r="L2598" s="10">
        <f t="shared" si="2599"/>
        <v>0</v>
      </c>
      <c r="M2598" s="10">
        <f t="shared" si="2599"/>
        <v>10000</v>
      </c>
      <c r="N2598" s="10">
        <f t="shared" si="2599"/>
        <v>0</v>
      </c>
      <c r="O2598" s="10">
        <f t="shared" si="2599"/>
        <v>10000</v>
      </c>
      <c r="T2598" s="11" t="str">
        <f t="shared" si="3"/>
        <v/>
      </c>
      <c r="V2598" s="12" t="str">
        <f t="shared" si="4"/>
        <v>Commseed</v>
      </c>
    </row>
    <row r="2599">
      <c r="A2599" s="7" t="s">
        <v>2610</v>
      </c>
      <c r="B2599" s="8" t="s">
        <v>25</v>
      </c>
      <c r="C2599" s="9">
        <v>2008.0</v>
      </c>
      <c r="D2599" s="7" t="s">
        <v>49</v>
      </c>
      <c r="E2599" s="7" t="s">
        <v>1249</v>
      </c>
      <c r="F2599" s="7">
        <v>0.0</v>
      </c>
      <c r="G2599" s="7">
        <v>0.0</v>
      </c>
      <c r="H2599" s="7">
        <v>0.01</v>
      </c>
      <c r="I2599" s="7">
        <v>0.0</v>
      </c>
      <c r="J2599" s="7">
        <v>0.01</v>
      </c>
      <c r="K2599" s="10">
        <f t="shared" ref="K2599:O2599" si="2600">F2599*1000000</f>
        <v>0</v>
      </c>
      <c r="L2599" s="10">
        <f t="shared" si="2600"/>
        <v>0</v>
      </c>
      <c r="M2599" s="10">
        <f t="shared" si="2600"/>
        <v>10000</v>
      </c>
      <c r="N2599" s="10">
        <f t="shared" si="2600"/>
        <v>0</v>
      </c>
      <c r="O2599" s="10">
        <f t="shared" si="2600"/>
        <v>10000</v>
      </c>
      <c r="T2599" s="11" t="str">
        <f t="shared" si="3"/>
        <v/>
      </c>
      <c r="V2599" s="12" t="str">
        <f t="shared" si="4"/>
        <v>Marvelous Interactive</v>
      </c>
    </row>
    <row r="2600">
      <c r="A2600" s="7" t="s">
        <v>2687</v>
      </c>
      <c r="B2600" s="8" t="s">
        <v>40</v>
      </c>
      <c r="C2600" s="9">
        <v>2008.0</v>
      </c>
      <c r="D2600" s="7" t="s">
        <v>54</v>
      </c>
      <c r="E2600" s="7" t="s">
        <v>168</v>
      </c>
      <c r="F2600" s="7">
        <v>0.0</v>
      </c>
      <c r="G2600" s="7">
        <v>0.0</v>
      </c>
      <c r="H2600" s="7">
        <v>0.01</v>
      </c>
      <c r="I2600" s="7">
        <v>0.0</v>
      </c>
      <c r="J2600" s="7">
        <v>0.01</v>
      </c>
      <c r="K2600" s="10">
        <f t="shared" ref="K2600:O2600" si="2601">F2600*1000000</f>
        <v>0</v>
      </c>
      <c r="L2600" s="10">
        <f t="shared" si="2601"/>
        <v>0</v>
      </c>
      <c r="M2600" s="10">
        <f t="shared" si="2601"/>
        <v>10000</v>
      </c>
      <c r="N2600" s="10">
        <f t="shared" si="2601"/>
        <v>0</v>
      </c>
      <c r="O2600" s="10">
        <f t="shared" si="2601"/>
        <v>10000</v>
      </c>
      <c r="T2600" s="11" t="str">
        <f t="shared" si="3"/>
        <v/>
      </c>
      <c r="V2600" s="12" t="str">
        <f t="shared" si="4"/>
        <v>D3Publisher</v>
      </c>
    </row>
    <row r="2601">
      <c r="A2601" s="7" t="s">
        <v>2688</v>
      </c>
      <c r="B2601" s="8" t="s">
        <v>40</v>
      </c>
      <c r="C2601" s="9">
        <v>2008.0</v>
      </c>
      <c r="D2601" s="7" t="s">
        <v>41</v>
      </c>
      <c r="E2601" s="7" t="s">
        <v>1111</v>
      </c>
      <c r="F2601" s="7">
        <v>0.01</v>
      </c>
      <c r="G2601" s="7">
        <v>0.0</v>
      </c>
      <c r="H2601" s="7">
        <v>0.0</v>
      </c>
      <c r="I2601" s="7">
        <v>0.0</v>
      </c>
      <c r="J2601" s="7">
        <v>0.01</v>
      </c>
      <c r="K2601" s="10">
        <f t="shared" ref="K2601:O2601" si="2602">F2601*1000000</f>
        <v>10000</v>
      </c>
      <c r="L2601" s="10">
        <f t="shared" si="2602"/>
        <v>0</v>
      </c>
      <c r="M2601" s="10">
        <f t="shared" si="2602"/>
        <v>0</v>
      </c>
      <c r="N2601" s="10">
        <f t="shared" si="2602"/>
        <v>0</v>
      </c>
      <c r="O2601" s="10">
        <f t="shared" si="2602"/>
        <v>10000</v>
      </c>
      <c r="T2601" s="11" t="str">
        <f t="shared" si="3"/>
        <v/>
      </c>
      <c r="U2601" s="7" t="s">
        <v>1111</v>
      </c>
      <c r="V2601" s="12" t="str">
        <f t="shared" si="4"/>
        <v>UFO Interactive</v>
      </c>
      <c r="W2601" s="7" t="s">
        <v>28</v>
      </c>
    </row>
    <row r="2602">
      <c r="A2602" s="7" t="s">
        <v>2689</v>
      </c>
      <c r="B2602" s="8" t="s">
        <v>25</v>
      </c>
      <c r="C2602" s="9">
        <v>2008.0</v>
      </c>
      <c r="D2602" s="7" t="s">
        <v>54</v>
      </c>
      <c r="E2602" s="7" t="s">
        <v>27</v>
      </c>
      <c r="F2602" s="7">
        <v>0.0</v>
      </c>
      <c r="G2602" s="7">
        <v>0.0</v>
      </c>
      <c r="H2602" s="7">
        <v>0.01</v>
      </c>
      <c r="I2602" s="7">
        <v>0.0</v>
      </c>
      <c r="J2602" s="7">
        <v>0.01</v>
      </c>
      <c r="K2602" s="10">
        <f t="shared" ref="K2602:O2602" si="2603">F2602*1000000</f>
        <v>0</v>
      </c>
      <c r="L2602" s="10">
        <f t="shared" si="2603"/>
        <v>0</v>
      </c>
      <c r="M2602" s="10">
        <f t="shared" si="2603"/>
        <v>10000</v>
      </c>
      <c r="N2602" s="10">
        <f t="shared" si="2603"/>
        <v>0</v>
      </c>
      <c r="O2602" s="10">
        <f t="shared" si="2603"/>
        <v>10000</v>
      </c>
      <c r="T2602" s="11" t="str">
        <f t="shared" si="3"/>
        <v/>
      </c>
      <c r="V2602" s="12" t="str">
        <f t="shared" si="4"/>
        <v>Nintendo</v>
      </c>
    </row>
    <row r="2603">
      <c r="A2603" s="7" t="s">
        <v>2690</v>
      </c>
      <c r="B2603" s="8" t="s">
        <v>25</v>
      </c>
      <c r="C2603" s="9">
        <v>2008.0</v>
      </c>
      <c r="D2603" s="7" t="s">
        <v>58</v>
      </c>
      <c r="E2603" s="7" t="s">
        <v>1034</v>
      </c>
      <c r="F2603" s="7">
        <v>0.0</v>
      </c>
      <c r="G2603" s="7">
        <v>0.0</v>
      </c>
      <c r="H2603" s="7">
        <v>0.01</v>
      </c>
      <c r="I2603" s="7">
        <v>0.0</v>
      </c>
      <c r="J2603" s="7">
        <v>0.01</v>
      </c>
      <c r="K2603" s="10">
        <f t="shared" ref="K2603:O2603" si="2604">F2603*1000000</f>
        <v>0</v>
      </c>
      <c r="L2603" s="10">
        <f t="shared" si="2604"/>
        <v>0</v>
      </c>
      <c r="M2603" s="10">
        <f t="shared" si="2604"/>
        <v>10000</v>
      </c>
      <c r="N2603" s="10">
        <f t="shared" si="2604"/>
        <v>0</v>
      </c>
      <c r="O2603" s="10">
        <f t="shared" si="2604"/>
        <v>10000</v>
      </c>
      <c r="T2603" s="11" t="str">
        <f t="shared" si="3"/>
        <v/>
      </c>
      <c r="V2603" s="12" t="str">
        <f t="shared" si="4"/>
        <v>Hudson Entertainment</v>
      </c>
    </row>
    <row r="2604">
      <c r="A2604" s="7" t="s">
        <v>2547</v>
      </c>
      <c r="B2604" s="8" t="s">
        <v>40</v>
      </c>
      <c r="C2604" s="9">
        <v>2008.0</v>
      </c>
      <c r="D2604" s="7" t="s">
        <v>41</v>
      </c>
      <c r="E2604" s="7" t="s">
        <v>55</v>
      </c>
      <c r="F2604" s="7">
        <v>0.0</v>
      </c>
      <c r="G2604" s="7">
        <v>0.01</v>
      </c>
      <c r="H2604" s="7">
        <v>0.0</v>
      </c>
      <c r="I2604" s="7">
        <v>0.0</v>
      </c>
      <c r="J2604" s="7">
        <v>0.01</v>
      </c>
      <c r="K2604" s="10">
        <f t="shared" ref="K2604:O2604" si="2605">F2604*1000000</f>
        <v>0</v>
      </c>
      <c r="L2604" s="10">
        <f t="shared" si="2605"/>
        <v>10000</v>
      </c>
      <c r="M2604" s="10">
        <f t="shared" si="2605"/>
        <v>0</v>
      </c>
      <c r="N2604" s="10">
        <f t="shared" si="2605"/>
        <v>0</v>
      </c>
      <c r="O2604" s="10">
        <f t="shared" si="2605"/>
        <v>10000</v>
      </c>
      <c r="T2604" s="11" t="str">
        <f t="shared" si="3"/>
        <v/>
      </c>
      <c r="V2604" s="12" t="str">
        <f t="shared" si="4"/>
        <v>Ubisoft</v>
      </c>
    </row>
    <row r="2605">
      <c r="A2605" s="7" t="s">
        <v>2691</v>
      </c>
      <c r="B2605" s="8" t="s">
        <v>62</v>
      </c>
      <c r="C2605" s="9">
        <v>2008.0</v>
      </c>
      <c r="D2605" s="7" t="s">
        <v>41</v>
      </c>
      <c r="E2605" s="7" t="s">
        <v>889</v>
      </c>
      <c r="F2605" s="7">
        <v>0.0</v>
      </c>
      <c r="G2605" s="7">
        <v>0.0</v>
      </c>
      <c r="H2605" s="7">
        <v>0.01</v>
      </c>
      <c r="I2605" s="7">
        <v>0.0</v>
      </c>
      <c r="J2605" s="7">
        <v>0.01</v>
      </c>
      <c r="K2605" s="10">
        <f t="shared" ref="K2605:O2605" si="2606">F2605*1000000</f>
        <v>0</v>
      </c>
      <c r="L2605" s="10">
        <f t="shared" si="2606"/>
        <v>0</v>
      </c>
      <c r="M2605" s="10">
        <f t="shared" si="2606"/>
        <v>10000</v>
      </c>
      <c r="N2605" s="10">
        <f t="shared" si="2606"/>
        <v>0</v>
      </c>
      <c r="O2605" s="10">
        <f t="shared" si="2606"/>
        <v>10000</v>
      </c>
      <c r="T2605" s="11" t="str">
        <f t="shared" si="3"/>
        <v/>
      </c>
      <c r="V2605" s="12" t="str">
        <f t="shared" si="4"/>
        <v>Paon</v>
      </c>
    </row>
    <row r="2606">
      <c r="A2606" s="7" t="s">
        <v>2692</v>
      </c>
      <c r="B2606" s="8" t="s">
        <v>62</v>
      </c>
      <c r="C2606" s="9">
        <v>2008.0</v>
      </c>
      <c r="D2606" s="7" t="s">
        <v>54</v>
      </c>
      <c r="E2606" s="7" t="s">
        <v>700</v>
      </c>
      <c r="F2606" s="7">
        <v>0.0</v>
      </c>
      <c r="G2606" s="7">
        <v>0.0</v>
      </c>
      <c r="H2606" s="7">
        <v>0.01</v>
      </c>
      <c r="I2606" s="7">
        <v>0.0</v>
      </c>
      <c r="J2606" s="7">
        <v>0.01</v>
      </c>
      <c r="K2606" s="10">
        <f t="shared" ref="K2606:O2606" si="2607">F2606*1000000</f>
        <v>0</v>
      </c>
      <c r="L2606" s="10">
        <f t="shared" si="2607"/>
        <v>0</v>
      </c>
      <c r="M2606" s="10">
        <f t="shared" si="2607"/>
        <v>10000</v>
      </c>
      <c r="N2606" s="10">
        <f t="shared" si="2607"/>
        <v>0</v>
      </c>
      <c r="O2606" s="10">
        <f t="shared" si="2607"/>
        <v>10000</v>
      </c>
      <c r="T2606" s="11" t="str">
        <f t="shared" si="3"/>
        <v/>
      </c>
      <c r="V2606" s="12" t="str">
        <f t="shared" si="4"/>
        <v>Nippon Ichi Software</v>
      </c>
    </row>
    <row r="2607">
      <c r="A2607" s="7" t="s">
        <v>2693</v>
      </c>
      <c r="B2607" s="8" t="s">
        <v>40</v>
      </c>
      <c r="C2607" s="9">
        <v>2008.0</v>
      </c>
      <c r="D2607" s="7" t="s">
        <v>96</v>
      </c>
      <c r="E2607" s="7" t="s">
        <v>55</v>
      </c>
      <c r="F2607" s="7">
        <v>0.0</v>
      </c>
      <c r="G2607" s="7">
        <v>0.0</v>
      </c>
      <c r="H2607" s="7">
        <v>0.01</v>
      </c>
      <c r="I2607" s="7">
        <v>0.0</v>
      </c>
      <c r="J2607" s="7">
        <v>0.01</v>
      </c>
      <c r="K2607" s="10">
        <f t="shared" ref="K2607:O2607" si="2608">F2607*1000000</f>
        <v>0</v>
      </c>
      <c r="L2607" s="10">
        <f t="shared" si="2608"/>
        <v>0</v>
      </c>
      <c r="M2607" s="10">
        <f t="shared" si="2608"/>
        <v>10000</v>
      </c>
      <c r="N2607" s="10">
        <f t="shared" si="2608"/>
        <v>0</v>
      </c>
      <c r="O2607" s="10">
        <f t="shared" si="2608"/>
        <v>10000</v>
      </c>
      <c r="T2607" s="11" t="str">
        <f t="shared" si="3"/>
        <v/>
      </c>
      <c r="V2607" s="12" t="str">
        <f t="shared" si="4"/>
        <v>Ubisoft</v>
      </c>
    </row>
    <row r="2608">
      <c r="A2608" s="7" t="s">
        <v>2694</v>
      </c>
      <c r="B2608" s="8" t="s">
        <v>40</v>
      </c>
      <c r="C2608" s="9">
        <v>2008.0</v>
      </c>
      <c r="D2608" s="7" t="s">
        <v>67</v>
      </c>
      <c r="E2608" s="7" t="s">
        <v>810</v>
      </c>
      <c r="F2608" s="7">
        <v>0.0</v>
      </c>
      <c r="G2608" s="7">
        <v>0.0</v>
      </c>
      <c r="H2608" s="7">
        <v>0.01</v>
      </c>
      <c r="I2608" s="7">
        <v>0.0</v>
      </c>
      <c r="J2608" s="7">
        <v>0.01</v>
      </c>
      <c r="K2608" s="10">
        <f t="shared" ref="K2608:O2608" si="2609">F2608*1000000</f>
        <v>0</v>
      </c>
      <c r="L2608" s="10">
        <f t="shared" si="2609"/>
        <v>0</v>
      </c>
      <c r="M2608" s="10">
        <f t="shared" si="2609"/>
        <v>10000</v>
      </c>
      <c r="N2608" s="10">
        <f t="shared" si="2609"/>
        <v>0</v>
      </c>
      <c r="O2608" s="10">
        <f t="shared" si="2609"/>
        <v>10000</v>
      </c>
      <c r="T2608" s="11" t="str">
        <f t="shared" si="3"/>
        <v/>
      </c>
      <c r="V2608" s="12" t="str">
        <f t="shared" si="4"/>
        <v>Sting</v>
      </c>
    </row>
    <row r="2609">
      <c r="A2609" s="7" t="s">
        <v>2695</v>
      </c>
      <c r="B2609" s="8" t="s">
        <v>62</v>
      </c>
      <c r="C2609" s="9">
        <v>2008.0</v>
      </c>
      <c r="D2609" s="7" t="s">
        <v>54</v>
      </c>
      <c r="E2609" s="7" t="s">
        <v>237</v>
      </c>
      <c r="F2609" s="7">
        <v>0.0</v>
      </c>
      <c r="G2609" s="7">
        <v>0.0</v>
      </c>
      <c r="H2609" s="7">
        <v>0.01</v>
      </c>
      <c r="I2609" s="7">
        <v>0.0</v>
      </c>
      <c r="J2609" s="7">
        <v>0.01</v>
      </c>
      <c r="K2609" s="10">
        <f t="shared" ref="K2609:O2609" si="2610">F2609*1000000</f>
        <v>0</v>
      </c>
      <c r="L2609" s="10">
        <f t="shared" si="2610"/>
        <v>0</v>
      </c>
      <c r="M2609" s="10">
        <f t="shared" si="2610"/>
        <v>10000</v>
      </c>
      <c r="N2609" s="10">
        <f t="shared" si="2610"/>
        <v>0</v>
      </c>
      <c r="O2609" s="10">
        <f t="shared" si="2610"/>
        <v>10000</v>
      </c>
      <c r="T2609" s="11" t="str">
        <f t="shared" si="3"/>
        <v/>
      </c>
      <c r="V2609" s="12" t="str">
        <f t="shared" si="4"/>
        <v>Russel</v>
      </c>
    </row>
    <row r="2610">
      <c r="A2610" s="7" t="s">
        <v>1885</v>
      </c>
      <c r="B2610" s="8" t="s">
        <v>92</v>
      </c>
      <c r="C2610" s="9">
        <v>2008.0</v>
      </c>
      <c r="D2610" s="7" t="s">
        <v>75</v>
      </c>
      <c r="E2610" s="7" t="s">
        <v>988</v>
      </c>
      <c r="F2610" s="7">
        <v>0.01</v>
      </c>
      <c r="G2610" s="7">
        <v>0.0</v>
      </c>
      <c r="H2610" s="7">
        <v>0.0</v>
      </c>
      <c r="I2610" s="7">
        <v>0.0</v>
      </c>
      <c r="J2610" s="7">
        <v>0.01</v>
      </c>
      <c r="K2610" s="10">
        <f t="shared" ref="K2610:O2610" si="2611">F2610*1000000</f>
        <v>10000</v>
      </c>
      <c r="L2610" s="10">
        <f t="shared" si="2611"/>
        <v>0</v>
      </c>
      <c r="M2610" s="10">
        <f t="shared" si="2611"/>
        <v>0</v>
      </c>
      <c r="N2610" s="10">
        <f t="shared" si="2611"/>
        <v>0</v>
      </c>
      <c r="O2610" s="10">
        <f t="shared" si="2611"/>
        <v>10000</v>
      </c>
      <c r="T2610" s="11" t="str">
        <f t="shared" si="3"/>
        <v/>
      </c>
      <c r="U2610" s="7" t="s">
        <v>1167</v>
      </c>
      <c r="V2610" s="12" t="str">
        <f t="shared" si="4"/>
        <v>Milestone S.r.l</v>
      </c>
      <c r="W2610" s="7" t="s">
        <v>52</v>
      </c>
    </row>
    <row r="2611">
      <c r="A2611" s="7" t="s">
        <v>2696</v>
      </c>
      <c r="B2611" s="8" t="s">
        <v>40</v>
      </c>
      <c r="C2611" s="9">
        <v>2008.0</v>
      </c>
      <c r="D2611" s="7" t="s">
        <v>67</v>
      </c>
      <c r="E2611" s="7" t="s">
        <v>46</v>
      </c>
      <c r="F2611" s="7">
        <v>0.0</v>
      </c>
      <c r="G2611" s="7">
        <v>0.0</v>
      </c>
      <c r="H2611" s="7">
        <v>0.01</v>
      </c>
      <c r="I2611" s="7">
        <v>0.0</v>
      </c>
      <c r="J2611" s="7">
        <v>0.01</v>
      </c>
      <c r="K2611" s="10">
        <f t="shared" ref="K2611:O2611" si="2612">F2611*1000000</f>
        <v>0</v>
      </c>
      <c r="L2611" s="10">
        <f t="shared" si="2612"/>
        <v>0</v>
      </c>
      <c r="M2611" s="10">
        <f t="shared" si="2612"/>
        <v>10000</v>
      </c>
      <c r="N2611" s="10">
        <f t="shared" si="2612"/>
        <v>0</v>
      </c>
      <c r="O2611" s="10">
        <f t="shared" si="2612"/>
        <v>10000</v>
      </c>
      <c r="T2611" s="11" t="str">
        <f t="shared" si="3"/>
        <v/>
      </c>
      <c r="V2611" s="12" t="str">
        <f t="shared" si="4"/>
        <v>Sega</v>
      </c>
    </row>
    <row r="2612">
      <c r="A2612" s="7" t="s">
        <v>2697</v>
      </c>
      <c r="B2612" s="8" t="s">
        <v>40</v>
      </c>
      <c r="C2612" s="9">
        <v>2008.0</v>
      </c>
      <c r="D2612" s="7" t="s">
        <v>54</v>
      </c>
      <c r="E2612" s="7" t="s">
        <v>168</v>
      </c>
      <c r="F2612" s="7">
        <v>0.0</v>
      </c>
      <c r="G2612" s="7">
        <v>0.0</v>
      </c>
      <c r="H2612" s="7">
        <v>0.01</v>
      </c>
      <c r="I2612" s="7">
        <v>0.0</v>
      </c>
      <c r="J2612" s="7">
        <v>0.01</v>
      </c>
      <c r="K2612" s="10">
        <f t="shared" ref="K2612:O2612" si="2613">F2612*1000000</f>
        <v>0</v>
      </c>
      <c r="L2612" s="10">
        <f t="shared" si="2613"/>
        <v>0</v>
      </c>
      <c r="M2612" s="10">
        <f t="shared" si="2613"/>
        <v>10000</v>
      </c>
      <c r="N2612" s="10">
        <f t="shared" si="2613"/>
        <v>0</v>
      </c>
      <c r="O2612" s="10">
        <f t="shared" si="2613"/>
        <v>10000</v>
      </c>
      <c r="T2612" s="11" t="str">
        <f t="shared" si="3"/>
        <v/>
      </c>
      <c r="V2612" s="12" t="str">
        <f t="shared" si="4"/>
        <v>D3Publisher</v>
      </c>
    </row>
    <row r="2613">
      <c r="A2613" s="7" t="s">
        <v>1966</v>
      </c>
      <c r="B2613" s="8" t="s">
        <v>78</v>
      </c>
      <c r="C2613" s="9">
        <v>2008.0</v>
      </c>
      <c r="D2613" s="7" t="s">
        <v>67</v>
      </c>
      <c r="E2613" s="7" t="s">
        <v>253</v>
      </c>
      <c r="F2613" s="7">
        <v>0.0</v>
      </c>
      <c r="G2613" s="7">
        <v>0.01</v>
      </c>
      <c r="H2613" s="7">
        <v>0.0</v>
      </c>
      <c r="I2613" s="7">
        <v>0.0</v>
      </c>
      <c r="J2613" s="7">
        <v>0.01</v>
      </c>
      <c r="K2613" s="10">
        <f t="shared" ref="K2613:O2613" si="2614">F2613*1000000</f>
        <v>0</v>
      </c>
      <c r="L2613" s="10">
        <f t="shared" si="2614"/>
        <v>10000</v>
      </c>
      <c r="M2613" s="10">
        <f t="shared" si="2614"/>
        <v>0</v>
      </c>
      <c r="N2613" s="10">
        <f t="shared" si="2614"/>
        <v>0</v>
      </c>
      <c r="O2613" s="10">
        <f t="shared" si="2614"/>
        <v>10000</v>
      </c>
      <c r="T2613" s="11" t="str">
        <f t="shared" si="3"/>
        <v/>
      </c>
      <c r="V2613" s="12" t="str">
        <f t="shared" si="4"/>
        <v>Codemasters</v>
      </c>
    </row>
    <row r="2614">
      <c r="A2614" s="7" t="s">
        <v>2698</v>
      </c>
      <c r="B2614" s="8" t="s">
        <v>78</v>
      </c>
      <c r="C2614" s="9">
        <v>2008.0</v>
      </c>
      <c r="D2614" s="7" t="s">
        <v>26</v>
      </c>
      <c r="E2614" s="7" t="s">
        <v>1297</v>
      </c>
      <c r="F2614" s="7">
        <v>0.0</v>
      </c>
      <c r="G2614" s="7">
        <v>0.01</v>
      </c>
      <c r="H2614" s="7">
        <v>0.0</v>
      </c>
      <c r="I2614" s="7">
        <v>0.0</v>
      </c>
      <c r="J2614" s="7">
        <v>0.01</v>
      </c>
      <c r="K2614" s="10">
        <f t="shared" ref="K2614:O2614" si="2615">F2614*1000000</f>
        <v>0</v>
      </c>
      <c r="L2614" s="10">
        <f t="shared" si="2615"/>
        <v>10000</v>
      </c>
      <c r="M2614" s="10">
        <f t="shared" si="2615"/>
        <v>0</v>
      </c>
      <c r="N2614" s="10">
        <f t="shared" si="2615"/>
        <v>0</v>
      </c>
      <c r="O2614" s="10">
        <f t="shared" si="2615"/>
        <v>10000</v>
      </c>
      <c r="T2614" s="11" t="str">
        <f t="shared" si="3"/>
        <v/>
      </c>
      <c r="U2614" s="7" t="s">
        <v>213</v>
      </c>
      <c r="V2614" s="12" t="str">
        <f t="shared" si="4"/>
        <v>49Games</v>
      </c>
    </row>
    <row r="2615">
      <c r="A2615" s="7" t="s">
        <v>2699</v>
      </c>
      <c r="B2615" s="8" t="s">
        <v>62</v>
      </c>
      <c r="C2615" s="9">
        <v>2008.0</v>
      </c>
      <c r="D2615" s="7" t="s">
        <v>54</v>
      </c>
      <c r="E2615" s="7" t="s">
        <v>865</v>
      </c>
      <c r="F2615" s="7">
        <v>0.0</v>
      </c>
      <c r="G2615" s="7">
        <v>0.0</v>
      </c>
      <c r="H2615" s="7">
        <v>0.01</v>
      </c>
      <c r="I2615" s="7">
        <v>0.0</v>
      </c>
      <c r="J2615" s="7">
        <v>0.01</v>
      </c>
      <c r="K2615" s="10">
        <f t="shared" ref="K2615:O2615" si="2616">F2615*1000000</f>
        <v>0</v>
      </c>
      <c r="L2615" s="10">
        <f t="shared" si="2616"/>
        <v>0</v>
      </c>
      <c r="M2615" s="10">
        <f t="shared" si="2616"/>
        <v>10000</v>
      </c>
      <c r="N2615" s="10">
        <f t="shared" si="2616"/>
        <v>0</v>
      </c>
      <c r="O2615" s="10">
        <f t="shared" si="2616"/>
        <v>10000</v>
      </c>
      <c r="T2615" s="11" t="str">
        <f t="shared" si="3"/>
        <v/>
      </c>
      <c r="V2615" s="12" t="str">
        <f t="shared" si="4"/>
        <v>Alchemist</v>
      </c>
    </row>
    <row r="2616">
      <c r="A2616" s="7" t="s">
        <v>2700</v>
      </c>
      <c r="B2616" s="8" t="s">
        <v>62</v>
      </c>
      <c r="C2616" s="9">
        <v>2008.0</v>
      </c>
      <c r="D2616" s="7" t="s">
        <v>54</v>
      </c>
      <c r="E2616" s="7" t="s">
        <v>2446</v>
      </c>
      <c r="F2616" s="7">
        <v>0.0</v>
      </c>
      <c r="G2616" s="7">
        <v>0.0</v>
      </c>
      <c r="H2616" s="7">
        <v>0.01</v>
      </c>
      <c r="I2616" s="7">
        <v>0.0</v>
      </c>
      <c r="J2616" s="7">
        <v>0.01</v>
      </c>
      <c r="K2616" s="10">
        <f t="shared" ref="K2616:O2616" si="2617">F2616*1000000</f>
        <v>0</v>
      </c>
      <c r="L2616" s="10">
        <f t="shared" si="2617"/>
        <v>0</v>
      </c>
      <c r="M2616" s="10">
        <f t="shared" si="2617"/>
        <v>10000</v>
      </c>
      <c r="N2616" s="10">
        <f t="shared" si="2617"/>
        <v>0</v>
      </c>
      <c r="O2616" s="10">
        <f t="shared" si="2617"/>
        <v>10000</v>
      </c>
      <c r="T2616" s="11" t="str">
        <f t="shared" si="3"/>
        <v/>
      </c>
      <c r="V2616" s="12" t="str">
        <f t="shared" si="4"/>
        <v>5pb</v>
      </c>
    </row>
    <row r="2617">
      <c r="A2617" s="7" t="s">
        <v>2701</v>
      </c>
      <c r="B2617" s="8" t="s">
        <v>47</v>
      </c>
      <c r="C2617" s="9">
        <v>2008.0</v>
      </c>
      <c r="D2617" s="7" t="s">
        <v>26</v>
      </c>
      <c r="E2617" s="7" t="s">
        <v>287</v>
      </c>
      <c r="F2617" s="7">
        <v>0.0</v>
      </c>
      <c r="G2617" s="7">
        <v>0.0</v>
      </c>
      <c r="H2617" s="7">
        <v>0.0</v>
      </c>
      <c r="I2617" s="7">
        <v>0.0</v>
      </c>
      <c r="J2617" s="7">
        <v>0.01</v>
      </c>
      <c r="K2617" s="10">
        <f t="shared" ref="K2617:O2617" si="2618">F2617*1000000</f>
        <v>0</v>
      </c>
      <c r="L2617" s="10">
        <f t="shared" si="2618"/>
        <v>0</v>
      </c>
      <c r="M2617" s="10">
        <f t="shared" si="2618"/>
        <v>0</v>
      </c>
      <c r="N2617" s="10">
        <f t="shared" si="2618"/>
        <v>0</v>
      </c>
      <c r="O2617" s="10">
        <f t="shared" si="2618"/>
        <v>10000</v>
      </c>
      <c r="T2617" s="11" t="str">
        <f t="shared" si="3"/>
        <v/>
      </c>
      <c r="V2617" s="12" t="str">
        <f t="shared" si="4"/>
        <v>Tecmo Koei</v>
      </c>
    </row>
    <row r="2618">
      <c r="A2618" s="7" t="s">
        <v>2702</v>
      </c>
      <c r="B2618" s="8" t="s">
        <v>62</v>
      </c>
      <c r="C2618" s="9">
        <v>2008.0</v>
      </c>
      <c r="D2618" s="7" t="s">
        <v>54</v>
      </c>
      <c r="E2618" s="7" t="s">
        <v>716</v>
      </c>
      <c r="F2618" s="7">
        <v>0.0</v>
      </c>
      <c r="G2618" s="7">
        <v>0.0</v>
      </c>
      <c r="H2618" s="7">
        <v>0.01</v>
      </c>
      <c r="I2618" s="7">
        <v>0.0</v>
      </c>
      <c r="J2618" s="7">
        <v>0.01</v>
      </c>
      <c r="K2618" s="10">
        <f t="shared" ref="K2618:O2618" si="2619">F2618*1000000</f>
        <v>0</v>
      </c>
      <c r="L2618" s="10">
        <f t="shared" si="2619"/>
        <v>0</v>
      </c>
      <c r="M2618" s="10">
        <f t="shared" si="2619"/>
        <v>10000</v>
      </c>
      <c r="N2618" s="10">
        <f t="shared" si="2619"/>
        <v>0</v>
      </c>
      <c r="O2618" s="10">
        <f t="shared" si="2619"/>
        <v>10000</v>
      </c>
      <c r="T2618" s="11" t="str">
        <f t="shared" si="3"/>
        <v/>
      </c>
      <c r="V2618" s="12" t="str">
        <f t="shared" si="4"/>
        <v>Kadokawa Shoten</v>
      </c>
    </row>
    <row r="2619">
      <c r="A2619" s="7" t="s">
        <v>2703</v>
      </c>
      <c r="B2619" s="8" t="s">
        <v>25</v>
      </c>
      <c r="C2619" s="9">
        <v>2008.0</v>
      </c>
      <c r="D2619" s="7" t="s">
        <v>96</v>
      </c>
      <c r="E2619" s="7" t="s">
        <v>42</v>
      </c>
      <c r="F2619" s="7">
        <v>0.0</v>
      </c>
      <c r="G2619" s="7">
        <v>0.0</v>
      </c>
      <c r="H2619" s="7">
        <v>0.01</v>
      </c>
      <c r="I2619" s="7">
        <v>0.0</v>
      </c>
      <c r="J2619" s="7">
        <v>0.01</v>
      </c>
      <c r="K2619" s="10">
        <f t="shared" ref="K2619:O2619" si="2620">F2619*1000000</f>
        <v>0</v>
      </c>
      <c r="L2619" s="10">
        <f t="shared" si="2620"/>
        <v>0</v>
      </c>
      <c r="M2619" s="10">
        <f t="shared" si="2620"/>
        <v>10000</v>
      </c>
      <c r="N2619" s="10">
        <f t="shared" si="2620"/>
        <v>0</v>
      </c>
      <c r="O2619" s="10">
        <f t="shared" si="2620"/>
        <v>10000</v>
      </c>
      <c r="T2619" s="11" t="str">
        <f t="shared" si="3"/>
        <v/>
      </c>
      <c r="V2619" s="12" t="str">
        <f t="shared" si="4"/>
        <v>Hudson Soft</v>
      </c>
    </row>
    <row r="2620">
      <c r="A2620" s="7" t="s">
        <v>2704</v>
      </c>
      <c r="B2620" s="8" t="s">
        <v>25</v>
      </c>
      <c r="C2620" s="9">
        <v>2008.0</v>
      </c>
      <c r="D2620" s="7" t="s">
        <v>75</v>
      </c>
      <c r="E2620" s="7" t="s">
        <v>823</v>
      </c>
      <c r="F2620" s="7">
        <v>0.0</v>
      </c>
      <c r="G2620" s="7">
        <v>0.0</v>
      </c>
      <c r="H2620" s="7">
        <v>0.01</v>
      </c>
      <c r="I2620" s="7">
        <v>0.0</v>
      </c>
      <c r="J2620" s="7">
        <v>0.01</v>
      </c>
      <c r="K2620" s="10">
        <f t="shared" ref="K2620:O2620" si="2621">F2620*1000000</f>
        <v>0</v>
      </c>
      <c r="L2620" s="10">
        <f t="shared" si="2621"/>
        <v>0</v>
      </c>
      <c r="M2620" s="10">
        <f t="shared" si="2621"/>
        <v>10000</v>
      </c>
      <c r="N2620" s="10">
        <f t="shared" si="2621"/>
        <v>0</v>
      </c>
      <c r="O2620" s="10">
        <f t="shared" si="2621"/>
        <v>10000</v>
      </c>
      <c r="T2620" s="11" t="str">
        <f t="shared" si="3"/>
        <v/>
      </c>
      <c r="V2620" s="12" t="str">
        <f t="shared" si="4"/>
        <v>Takara Tomy</v>
      </c>
    </row>
    <row r="2621">
      <c r="A2621" s="7" t="s">
        <v>2705</v>
      </c>
      <c r="B2621" s="8" t="s">
        <v>92</v>
      </c>
      <c r="C2621" s="9">
        <v>2008.0</v>
      </c>
      <c r="D2621" s="7" t="s">
        <v>54</v>
      </c>
      <c r="E2621" s="7" t="s">
        <v>287</v>
      </c>
      <c r="F2621" s="7">
        <v>0.0</v>
      </c>
      <c r="G2621" s="7">
        <v>0.0</v>
      </c>
      <c r="H2621" s="7">
        <v>0.01</v>
      </c>
      <c r="I2621" s="7">
        <v>0.0</v>
      </c>
      <c r="J2621" s="7">
        <v>0.01</v>
      </c>
      <c r="K2621" s="10">
        <f t="shared" ref="K2621:O2621" si="2622">F2621*1000000</f>
        <v>0</v>
      </c>
      <c r="L2621" s="10">
        <f t="shared" si="2622"/>
        <v>0</v>
      </c>
      <c r="M2621" s="10">
        <f t="shared" si="2622"/>
        <v>10000</v>
      </c>
      <c r="N2621" s="10">
        <f t="shared" si="2622"/>
        <v>0</v>
      </c>
      <c r="O2621" s="10">
        <f t="shared" si="2622"/>
        <v>10000</v>
      </c>
      <c r="T2621" s="11" t="str">
        <f t="shared" si="3"/>
        <v/>
      </c>
      <c r="V2621" s="12" t="str">
        <f t="shared" si="4"/>
        <v>Tecmo Koei</v>
      </c>
    </row>
    <row r="2622">
      <c r="A2622" s="7" t="s">
        <v>2706</v>
      </c>
      <c r="B2622" s="8" t="s">
        <v>62</v>
      </c>
      <c r="C2622" s="9">
        <v>2008.0</v>
      </c>
      <c r="D2622" s="7" t="s">
        <v>54</v>
      </c>
      <c r="E2622" s="7" t="s">
        <v>716</v>
      </c>
      <c r="F2622" s="7">
        <v>0.0</v>
      </c>
      <c r="G2622" s="7">
        <v>0.0</v>
      </c>
      <c r="H2622" s="7">
        <v>0.01</v>
      </c>
      <c r="I2622" s="7">
        <v>0.0</v>
      </c>
      <c r="J2622" s="7">
        <v>0.01</v>
      </c>
      <c r="K2622" s="10">
        <f t="shared" ref="K2622:O2622" si="2623">F2622*1000000</f>
        <v>0</v>
      </c>
      <c r="L2622" s="10">
        <f t="shared" si="2623"/>
        <v>0</v>
      </c>
      <c r="M2622" s="10">
        <f t="shared" si="2623"/>
        <v>10000</v>
      </c>
      <c r="N2622" s="10">
        <f t="shared" si="2623"/>
        <v>0</v>
      </c>
      <c r="O2622" s="10">
        <f t="shared" si="2623"/>
        <v>10000</v>
      </c>
      <c r="T2622" s="11" t="str">
        <f t="shared" si="3"/>
        <v/>
      </c>
      <c r="V2622" s="12" t="str">
        <f t="shared" si="4"/>
        <v>Kadokawa Shoten</v>
      </c>
    </row>
    <row r="2623">
      <c r="A2623" s="7" t="s">
        <v>2707</v>
      </c>
      <c r="B2623" s="8" t="s">
        <v>40</v>
      </c>
      <c r="C2623" s="9">
        <v>2008.0</v>
      </c>
      <c r="D2623" s="7" t="s">
        <v>58</v>
      </c>
      <c r="E2623" s="7" t="s">
        <v>458</v>
      </c>
      <c r="F2623" s="7">
        <v>0.01</v>
      </c>
      <c r="G2623" s="7">
        <v>0.0</v>
      </c>
      <c r="H2623" s="7">
        <v>0.0</v>
      </c>
      <c r="I2623" s="7">
        <v>0.0</v>
      </c>
      <c r="J2623" s="7">
        <v>0.01</v>
      </c>
      <c r="K2623" s="10">
        <f t="shared" ref="K2623:O2623" si="2624">F2623*1000000</f>
        <v>10000</v>
      </c>
      <c r="L2623" s="10">
        <f t="shared" si="2624"/>
        <v>0</v>
      </c>
      <c r="M2623" s="10">
        <f t="shared" si="2624"/>
        <v>0</v>
      </c>
      <c r="N2623" s="10">
        <f t="shared" si="2624"/>
        <v>0</v>
      </c>
      <c r="O2623" s="10">
        <f t="shared" si="2624"/>
        <v>10000</v>
      </c>
      <c r="P2623" s="7">
        <v>48.0</v>
      </c>
      <c r="Q2623" s="7">
        <v>10.0</v>
      </c>
      <c r="T2623" s="11">
        <f t="shared" si="3"/>
        <v>48</v>
      </c>
      <c r="U2623" s="7" t="s">
        <v>1427</v>
      </c>
      <c r="V2623" s="12" t="str">
        <f t="shared" si="4"/>
        <v>Interchannel-Holon</v>
      </c>
      <c r="W2623" s="7" t="s">
        <v>28</v>
      </c>
    </row>
    <row r="2624">
      <c r="A2624" s="7" t="s">
        <v>2708</v>
      </c>
      <c r="B2624" s="8" t="s">
        <v>40</v>
      </c>
      <c r="C2624" s="9">
        <v>2008.0</v>
      </c>
      <c r="D2624" s="7" t="s">
        <v>96</v>
      </c>
      <c r="E2624" s="7" t="s">
        <v>814</v>
      </c>
      <c r="F2624" s="7">
        <v>0.01</v>
      </c>
      <c r="G2624" s="7">
        <v>0.0</v>
      </c>
      <c r="H2624" s="7">
        <v>0.0</v>
      </c>
      <c r="I2624" s="7">
        <v>0.0</v>
      </c>
      <c r="J2624" s="7">
        <v>0.01</v>
      </c>
      <c r="K2624" s="10">
        <f t="shared" ref="K2624:O2624" si="2625">F2624*1000000</f>
        <v>10000</v>
      </c>
      <c r="L2624" s="10">
        <f t="shared" si="2625"/>
        <v>0</v>
      </c>
      <c r="M2624" s="10">
        <f t="shared" si="2625"/>
        <v>0</v>
      </c>
      <c r="N2624" s="10">
        <f t="shared" si="2625"/>
        <v>0</v>
      </c>
      <c r="O2624" s="10">
        <f t="shared" si="2625"/>
        <v>10000</v>
      </c>
      <c r="T2624" s="11" t="str">
        <f t="shared" si="3"/>
        <v/>
      </c>
      <c r="U2624" s="7" t="s">
        <v>2388</v>
      </c>
      <c r="V2624" s="12" t="str">
        <f t="shared" si="4"/>
        <v>Big John Games</v>
      </c>
      <c r="W2624" s="7" t="s">
        <v>28</v>
      </c>
    </row>
    <row r="2625">
      <c r="A2625" s="7" t="s">
        <v>2088</v>
      </c>
      <c r="B2625" s="8" t="s">
        <v>62</v>
      </c>
      <c r="C2625" s="9">
        <v>2008.0</v>
      </c>
      <c r="D2625" s="7" t="s">
        <v>75</v>
      </c>
      <c r="E2625" s="7" t="s">
        <v>37</v>
      </c>
      <c r="F2625" s="7">
        <v>0.0</v>
      </c>
      <c r="G2625" s="7">
        <v>0.0</v>
      </c>
      <c r="H2625" s="7">
        <v>0.0</v>
      </c>
      <c r="I2625" s="7">
        <v>0.0</v>
      </c>
      <c r="J2625" s="7">
        <v>0.01</v>
      </c>
      <c r="K2625" s="10">
        <f t="shared" ref="K2625:O2625" si="2626">F2625*1000000</f>
        <v>0</v>
      </c>
      <c r="L2625" s="10">
        <f t="shared" si="2626"/>
        <v>0</v>
      </c>
      <c r="M2625" s="10">
        <f t="shared" si="2626"/>
        <v>0</v>
      </c>
      <c r="N2625" s="10">
        <f t="shared" si="2626"/>
        <v>0</v>
      </c>
      <c r="O2625" s="10">
        <f t="shared" si="2626"/>
        <v>10000</v>
      </c>
      <c r="T2625" s="11" t="str">
        <f t="shared" si="3"/>
        <v/>
      </c>
      <c r="V2625" s="12" t="str">
        <f t="shared" si="4"/>
        <v>Activision</v>
      </c>
    </row>
    <row r="2626">
      <c r="A2626" s="7" t="s">
        <v>2709</v>
      </c>
      <c r="B2626" s="8" t="s">
        <v>25</v>
      </c>
      <c r="C2626" s="9">
        <v>2009.0</v>
      </c>
      <c r="D2626" s="7" t="s">
        <v>26</v>
      </c>
      <c r="E2626" s="7" t="s">
        <v>27</v>
      </c>
      <c r="F2626" s="7">
        <v>15.61</v>
      </c>
      <c r="G2626" s="7">
        <v>10.93</v>
      </c>
      <c r="H2626" s="7">
        <v>3.28</v>
      </c>
      <c r="I2626" s="7">
        <v>2.95</v>
      </c>
      <c r="J2626" s="7">
        <v>32.77</v>
      </c>
      <c r="K2626" s="10">
        <f t="shared" ref="K2626:O2626" si="2627">F2626*1000000</f>
        <v>15610000</v>
      </c>
      <c r="L2626" s="10">
        <f t="shared" si="2627"/>
        <v>10930000</v>
      </c>
      <c r="M2626" s="10">
        <f t="shared" si="2627"/>
        <v>3280000</v>
      </c>
      <c r="N2626" s="10">
        <f t="shared" si="2627"/>
        <v>2950000</v>
      </c>
      <c r="O2626" s="10">
        <f t="shared" si="2627"/>
        <v>32770000</v>
      </c>
      <c r="P2626" s="7">
        <v>80.0</v>
      </c>
      <c r="Q2626" s="7">
        <v>73.0</v>
      </c>
      <c r="R2626" s="7">
        <v>8.0</v>
      </c>
      <c r="S2626" s="7">
        <v>192.0</v>
      </c>
      <c r="T2626" s="11">
        <f t="shared" si="3"/>
        <v>80</v>
      </c>
      <c r="U2626" s="7" t="s">
        <v>27</v>
      </c>
      <c r="V2626" s="12" t="str">
        <f t="shared" si="4"/>
        <v>Nintendo</v>
      </c>
      <c r="W2626" s="7" t="s">
        <v>28</v>
      </c>
    </row>
    <row r="2627">
      <c r="A2627" s="7" t="s">
        <v>2710</v>
      </c>
      <c r="B2627" s="8" t="s">
        <v>25</v>
      </c>
      <c r="C2627" s="9">
        <v>2009.0</v>
      </c>
      <c r="D2627" s="7" t="s">
        <v>1</v>
      </c>
      <c r="E2627" s="7" t="s">
        <v>27</v>
      </c>
      <c r="F2627" s="7">
        <v>14.44</v>
      </c>
      <c r="G2627" s="7">
        <v>6.94</v>
      </c>
      <c r="H2627" s="7">
        <v>4.7</v>
      </c>
      <c r="I2627" s="7">
        <v>2.24</v>
      </c>
      <c r="J2627" s="7">
        <v>28.32</v>
      </c>
      <c r="K2627" s="10">
        <f t="shared" ref="K2627:O2627" si="2628">F2627*1000000</f>
        <v>14440000</v>
      </c>
      <c r="L2627" s="10">
        <f t="shared" si="2628"/>
        <v>6940000</v>
      </c>
      <c r="M2627" s="10">
        <f t="shared" si="2628"/>
        <v>4700000</v>
      </c>
      <c r="N2627" s="10">
        <f t="shared" si="2628"/>
        <v>2240000</v>
      </c>
      <c r="O2627" s="10">
        <f t="shared" si="2628"/>
        <v>28320000</v>
      </c>
      <c r="P2627" s="7">
        <v>87.0</v>
      </c>
      <c r="Q2627" s="7">
        <v>80.0</v>
      </c>
      <c r="R2627" s="7">
        <v>8.4</v>
      </c>
      <c r="S2627" s="7">
        <v>594.0</v>
      </c>
      <c r="T2627" s="11">
        <f t="shared" si="3"/>
        <v>84.35608309</v>
      </c>
      <c r="U2627" s="7" t="s">
        <v>27</v>
      </c>
      <c r="V2627" s="12" t="str">
        <f t="shared" si="4"/>
        <v>Nintendo</v>
      </c>
      <c r="W2627" s="7" t="s">
        <v>28</v>
      </c>
    </row>
    <row r="2628">
      <c r="A2628" s="7" t="s">
        <v>2711</v>
      </c>
      <c r="B2628" s="8" t="s">
        <v>25</v>
      </c>
      <c r="C2628" s="9">
        <v>2009.0</v>
      </c>
      <c r="D2628" s="7" t="s">
        <v>26</v>
      </c>
      <c r="E2628" s="7" t="s">
        <v>27</v>
      </c>
      <c r="F2628" s="7">
        <v>9.01</v>
      </c>
      <c r="G2628" s="7">
        <v>8.49</v>
      </c>
      <c r="H2628" s="7">
        <v>2.53</v>
      </c>
      <c r="I2628" s="7">
        <v>1.77</v>
      </c>
      <c r="J2628" s="7">
        <v>21.79</v>
      </c>
      <c r="K2628" s="10">
        <f t="shared" ref="K2628:O2628" si="2629">F2628*1000000</f>
        <v>9010000</v>
      </c>
      <c r="L2628" s="10">
        <f t="shared" si="2629"/>
        <v>8490000</v>
      </c>
      <c r="M2628" s="10">
        <f t="shared" si="2629"/>
        <v>2530000</v>
      </c>
      <c r="N2628" s="10">
        <f t="shared" si="2629"/>
        <v>1770000</v>
      </c>
      <c r="O2628" s="10">
        <f t="shared" si="2629"/>
        <v>21790000</v>
      </c>
      <c r="P2628" s="7">
        <v>80.0</v>
      </c>
      <c r="Q2628" s="7">
        <v>33.0</v>
      </c>
      <c r="R2628" s="7">
        <v>7.4</v>
      </c>
      <c r="S2628" s="7">
        <v>52.0</v>
      </c>
      <c r="T2628" s="11">
        <f t="shared" si="3"/>
        <v>76.32941176</v>
      </c>
      <c r="U2628" s="7" t="s">
        <v>27</v>
      </c>
      <c r="V2628" s="12" t="str">
        <f t="shared" si="4"/>
        <v>Nintendo</v>
      </c>
      <c r="W2628" s="7" t="s">
        <v>28</v>
      </c>
    </row>
    <row r="2629">
      <c r="A2629" s="7" t="s">
        <v>2712</v>
      </c>
      <c r="B2629" s="8" t="s">
        <v>30</v>
      </c>
      <c r="C2629" s="9">
        <v>2009.0</v>
      </c>
      <c r="D2629" s="7" t="s">
        <v>31</v>
      </c>
      <c r="E2629" s="7" t="s">
        <v>37</v>
      </c>
      <c r="F2629" s="7">
        <v>8.52</v>
      </c>
      <c r="G2629" s="7">
        <v>3.59</v>
      </c>
      <c r="H2629" s="7">
        <v>0.08</v>
      </c>
      <c r="I2629" s="7">
        <v>1.28</v>
      </c>
      <c r="J2629" s="7">
        <v>13.47</v>
      </c>
      <c r="K2629" s="10">
        <f t="shared" ref="K2629:O2629" si="2630">F2629*1000000</f>
        <v>8520000</v>
      </c>
      <c r="L2629" s="10">
        <f t="shared" si="2630"/>
        <v>3590000</v>
      </c>
      <c r="M2629" s="10">
        <f t="shared" si="2630"/>
        <v>80000</v>
      </c>
      <c r="N2629" s="10">
        <f t="shared" si="2630"/>
        <v>1280000</v>
      </c>
      <c r="O2629" s="10">
        <f t="shared" si="2630"/>
        <v>13470000</v>
      </c>
      <c r="P2629" s="7">
        <v>94.0</v>
      </c>
      <c r="Q2629" s="7">
        <v>100.0</v>
      </c>
      <c r="R2629" s="7">
        <v>6.3</v>
      </c>
      <c r="S2629" s="7">
        <v>2698.0</v>
      </c>
      <c r="T2629" s="11">
        <f t="shared" si="3"/>
        <v>64.10793424</v>
      </c>
      <c r="U2629" s="7" t="s">
        <v>38</v>
      </c>
      <c r="V2629" s="12" t="str">
        <f t="shared" si="4"/>
        <v>Infinity Ward</v>
      </c>
      <c r="W2629" s="7" t="s">
        <v>34</v>
      </c>
    </row>
    <row r="2630">
      <c r="A2630" s="7" t="s">
        <v>2713</v>
      </c>
      <c r="B2630" s="8" t="s">
        <v>40</v>
      </c>
      <c r="C2630" s="9">
        <v>2009.0</v>
      </c>
      <c r="D2630" s="7" t="s">
        <v>49</v>
      </c>
      <c r="E2630" s="7" t="s">
        <v>27</v>
      </c>
      <c r="F2630" s="7">
        <v>4.34</v>
      </c>
      <c r="G2630" s="7">
        <v>2.71</v>
      </c>
      <c r="H2630" s="7">
        <v>3.96</v>
      </c>
      <c r="I2630" s="7">
        <v>0.76</v>
      </c>
      <c r="J2630" s="7">
        <v>11.77</v>
      </c>
      <c r="K2630" s="10">
        <f t="shared" ref="K2630:O2630" si="2631">F2630*1000000</f>
        <v>4340000</v>
      </c>
      <c r="L2630" s="10">
        <f t="shared" si="2631"/>
        <v>2710000</v>
      </c>
      <c r="M2630" s="10">
        <f t="shared" si="2631"/>
        <v>3960000</v>
      </c>
      <c r="N2630" s="10">
        <f t="shared" si="2631"/>
        <v>760000</v>
      </c>
      <c r="O2630" s="10">
        <f t="shared" si="2631"/>
        <v>11770000</v>
      </c>
      <c r="T2630" s="11" t="str">
        <f t="shared" si="3"/>
        <v/>
      </c>
      <c r="V2630" s="12" t="str">
        <f t="shared" si="4"/>
        <v>Nintendo</v>
      </c>
    </row>
    <row r="2631">
      <c r="A2631" s="7" t="s">
        <v>2712</v>
      </c>
      <c r="B2631" s="8" t="s">
        <v>47</v>
      </c>
      <c r="C2631" s="9">
        <v>2009.0</v>
      </c>
      <c r="D2631" s="7" t="s">
        <v>31</v>
      </c>
      <c r="E2631" s="7" t="s">
        <v>37</v>
      </c>
      <c r="F2631" s="7">
        <v>4.99</v>
      </c>
      <c r="G2631" s="7">
        <v>3.64</v>
      </c>
      <c r="H2631" s="7">
        <v>0.38</v>
      </c>
      <c r="I2631" s="7">
        <v>1.6</v>
      </c>
      <c r="J2631" s="7">
        <v>10.6</v>
      </c>
      <c r="K2631" s="10">
        <f t="shared" ref="K2631:O2631" si="2632">F2631*1000000</f>
        <v>4990000</v>
      </c>
      <c r="L2631" s="10">
        <f t="shared" si="2632"/>
        <v>3640000</v>
      </c>
      <c r="M2631" s="10">
        <f t="shared" si="2632"/>
        <v>380000</v>
      </c>
      <c r="N2631" s="10">
        <f t="shared" si="2632"/>
        <v>1600000</v>
      </c>
      <c r="O2631" s="10">
        <f t="shared" si="2632"/>
        <v>10600000</v>
      </c>
      <c r="P2631" s="7">
        <v>94.0</v>
      </c>
      <c r="Q2631" s="7">
        <v>67.0</v>
      </c>
      <c r="R2631" s="7">
        <v>6.3</v>
      </c>
      <c r="S2631" s="7">
        <v>2073.0</v>
      </c>
      <c r="T2631" s="11">
        <f t="shared" si="3"/>
        <v>63.97056075</v>
      </c>
      <c r="U2631" s="7" t="s">
        <v>38</v>
      </c>
      <c r="V2631" s="12" t="str">
        <f t="shared" si="4"/>
        <v>Infinity Ward</v>
      </c>
      <c r="W2631" s="7" t="s">
        <v>34</v>
      </c>
    </row>
    <row r="2632">
      <c r="A2632" s="7" t="s">
        <v>2714</v>
      </c>
      <c r="B2632" s="8" t="s">
        <v>78</v>
      </c>
      <c r="C2632" s="9">
        <v>2009.0</v>
      </c>
      <c r="D2632" s="7" t="s">
        <v>96</v>
      </c>
      <c r="E2632" s="7" t="s">
        <v>97</v>
      </c>
      <c r="F2632" s="7">
        <v>0.99</v>
      </c>
      <c r="G2632" s="7">
        <v>6.42</v>
      </c>
      <c r="H2632" s="7">
        <v>0.0</v>
      </c>
      <c r="I2632" s="7">
        <v>0.6</v>
      </c>
      <c r="J2632" s="7">
        <v>8.01</v>
      </c>
      <c r="K2632" s="10">
        <f t="shared" ref="K2632:O2632" si="2633">F2632*1000000</f>
        <v>990000</v>
      </c>
      <c r="L2632" s="10">
        <f t="shared" si="2633"/>
        <v>6420000</v>
      </c>
      <c r="M2632" s="10">
        <f t="shared" si="2633"/>
        <v>0</v>
      </c>
      <c r="N2632" s="10">
        <f t="shared" si="2633"/>
        <v>600000</v>
      </c>
      <c r="O2632" s="10">
        <f t="shared" si="2633"/>
        <v>8010000</v>
      </c>
      <c r="P2632" s="7">
        <v>86.0</v>
      </c>
      <c r="Q2632" s="7">
        <v>75.0</v>
      </c>
      <c r="R2632" s="7">
        <v>7.6</v>
      </c>
      <c r="S2632" s="7">
        <v>886.0</v>
      </c>
      <c r="T2632" s="11">
        <f t="shared" si="3"/>
        <v>76.78043704</v>
      </c>
      <c r="U2632" s="7" t="s">
        <v>2715</v>
      </c>
      <c r="V2632" s="12" t="str">
        <f t="shared" si="4"/>
        <v>The Sims Studio</v>
      </c>
      <c r="W2632" s="7" t="s">
        <v>64</v>
      </c>
    </row>
    <row r="2633">
      <c r="A2633" s="7" t="s">
        <v>2716</v>
      </c>
      <c r="B2633" s="8" t="s">
        <v>25</v>
      </c>
      <c r="C2633" s="9">
        <v>2009.0</v>
      </c>
      <c r="D2633" s="7" t="s">
        <v>41</v>
      </c>
      <c r="E2633" s="7" t="s">
        <v>55</v>
      </c>
      <c r="F2633" s="7">
        <v>3.48</v>
      </c>
      <c r="G2633" s="7">
        <v>2.99</v>
      </c>
      <c r="H2633" s="7">
        <v>0.0</v>
      </c>
      <c r="I2633" s="7">
        <v>0.73</v>
      </c>
      <c r="J2633" s="7">
        <v>7.2</v>
      </c>
      <c r="K2633" s="10">
        <f t="shared" ref="K2633:O2633" si="2634">F2633*1000000</f>
        <v>3480000</v>
      </c>
      <c r="L2633" s="10">
        <f t="shared" si="2634"/>
        <v>2990000</v>
      </c>
      <c r="M2633" s="10">
        <f t="shared" si="2634"/>
        <v>0</v>
      </c>
      <c r="N2633" s="10">
        <f t="shared" si="2634"/>
        <v>730000</v>
      </c>
      <c r="O2633" s="10">
        <f t="shared" si="2634"/>
        <v>7200000</v>
      </c>
      <c r="P2633" s="7">
        <v>49.0</v>
      </c>
      <c r="Q2633" s="7">
        <v>21.0</v>
      </c>
      <c r="R2633" s="7">
        <v>8.0</v>
      </c>
      <c r="S2633" s="7">
        <v>110.0</v>
      </c>
      <c r="T2633" s="11">
        <f t="shared" si="3"/>
        <v>75.03053435</v>
      </c>
      <c r="U2633" s="7" t="s">
        <v>311</v>
      </c>
      <c r="V2633" s="12" t="str">
        <f t="shared" si="4"/>
        <v>Ubisoft Paris</v>
      </c>
      <c r="W2633" s="7" t="s">
        <v>52</v>
      </c>
    </row>
    <row r="2634">
      <c r="A2634" s="7" t="s">
        <v>2717</v>
      </c>
      <c r="B2634" s="8" t="s">
        <v>47</v>
      </c>
      <c r="C2634" s="9">
        <v>2009.0</v>
      </c>
      <c r="D2634" s="7" t="s">
        <v>49</v>
      </c>
      <c r="E2634" s="7" t="s">
        <v>69</v>
      </c>
      <c r="F2634" s="7">
        <v>3.27</v>
      </c>
      <c r="G2634" s="7">
        <v>2.2</v>
      </c>
      <c r="H2634" s="7">
        <v>0.21</v>
      </c>
      <c r="I2634" s="7">
        <v>0.98</v>
      </c>
      <c r="J2634" s="7">
        <v>6.66</v>
      </c>
      <c r="K2634" s="10">
        <f t="shared" ref="K2634:O2634" si="2635">F2634*1000000</f>
        <v>3270000</v>
      </c>
      <c r="L2634" s="10">
        <f t="shared" si="2635"/>
        <v>2200000</v>
      </c>
      <c r="M2634" s="10">
        <f t="shared" si="2635"/>
        <v>210000</v>
      </c>
      <c r="N2634" s="10">
        <f t="shared" si="2635"/>
        <v>980000</v>
      </c>
      <c r="O2634" s="10">
        <f t="shared" si="2635"/>
        <v>6660000</v>
      </c>
      <c r="P2634" s="7">
        <v>96.0</v>
      </c>
      <c r="Q2634" s="7">
        <v>105.0</v>
      </c>
      <c r="R2634" s="7">
        <v>8.8</v>
      </c>
      <c r="S2634" s="7">
        <v>5187.0</v>
      </c>
      <c r="T2634" s="11">
        <f t="shared" si="3"/>
        <v>88.15873016</v>
      </c>
      <c r="U2634" s="7" t="s">
        <v>2718</v>
      </c>
      <c r="V2634" s="12" t="str">
        <f t="shared" si="4"/>
        <v>Naughty Dog</v>
      </c>
      <c r="W2634" s="7" t="s">
        <v>64</v>
      </c>
    </row>
    <row r="2635">
      <c r="A2635" s="7" t="s">
        <v>2719</v>
      </c>
      <c r="B2635" s="8" t="s">
        <v>30</v>
      </c>
      <c r="C2635" s="9">
        <v>2009.0</v>
      </c>
      <c r="D2635" s="7" t="s">
        <v>31</v>
      </c>
      <c r="E2635" s="7" t="s">
        <v>32</v>
      </c>
      <c r="F2635" s="7">
        <v>4.34</v>
      </c>
      <c r="G2635" s="7">
        <v>1.34</v>
      </c>
      <c r="H2635" s="7">
        <v>0.06</v>
      </c>
      <c r="I2635" s="7">
        <v>0.61</v>
      </c>
      <c r="J2635" s="7">
        <v>6.34</v>
      </c>
      <c r="K2635" s="10">
        <f t="shared" ref="K2635:O2635" si="2636">F2635*1000000</f>
        <v>4340000</v>
      </c>
      <c r="L2635" s="10">
        <f t="shared" si="2636"/>
        <v>1340000</v>
      </c>
      <c r="M2635" s="10">
        <f t="shared" si="2636"/>
        <v>60000</v>
      </c>
      <c r="N2635" s="10">
        <f t="shared" si="2636"/>
        <v>610000</v>
      </c>
      <c r="O2635" s="10">
        <f t="shared" si="2636"/>
        <v>6340000</v>
      </c>
      <c r="P2635" s="7">
        <v>83.0</v>
      </c>
      <c r="Q2635" s="7">
        <v>94.0</v>
      </c>
      <c r="R2635" s="7">
        <v>7.1</v>
      </c>
      <c r="S2635" s="7">
        <v>1163.0</v>
      </c>
      <c r="T2635" s="11">
        <f t="shared" si="3"/>
        <v>71.8973747</v>
      </c>
      <c r="U2635" s="7" t="s">
        <v>33</v>
      </c>
      <c r="V2635" s="12" t="str">
        <f t="shared" si="4"/>
        <v>Bungie Software, Bungie</v>
      </c>
      <c r="W2635" s="7" t="s">
        <v>34</v>
      </c>
    </row>
    <row r="2636">
      <c r="A2636" s="7" t="s">
        <v>2720</v>
      </c>
      <c r="B2636" s="8" t="s">
        <v>40</v>
      </c>
      <c r="C2636" s="9">
        <v>2009.0</v>
      </c>
      <c r="D2636" s="7" t="s">
        <v>67</v>
      </c>
      <c r="E2636" s="7" t="s">
        <v>27</v>
      </c>
      <c r="F2636" s="7">
        <v>0.63</v>
      </c>
      <c r="G2636" s="7">
        <v>0.67</v>
      </c>
      <c r="H2636" s="7">
        <v>4.35</v>
      </c>
      <c r="I2636" s="7">
        <v>0.15</v>
      </c>
      <c r="J2636" s="7">
        <v>5.78</v>
      </c>
      <c r="K2636" s="10">
        <f t="shared" ref="K2636:O2636" si="2637">F2636*1000000</f>
        <v>630000</v>
      </c>
      <c r="L2636" s="10">
        <f t="shared" si="2637"/>
        <v>670000</v>
      </c>
      <c r="M2636" s="10">
        <f t="shared" si="2637"/>
        <v>4350000</v>
      </c>
      <c r="N2636" s="10">
        <f t="shared" si="2637"/>
        <v>150000</v>
      </c>
      <c r="O2636" s="10">
        <f t="shared" si="2637"/>
        <v>5780000</v>
      </c>
      <c r="P2636" s="7">
        <v>87.0</v>
      </c>
      <c r="Q2636" s="7">
        <v>65.0</v>
      </c>
      <c r="R2636" s="7">
        <v>8.8</v>
      </c>
      <c r="S2636" s="7">
        <v>197.0</v>
      </c>
      <c r="T2636" s="11">
        <f t="shared" si="3"/>
        <v>87.7519084</v>
      </c>
      <c r="U2636" s="7" t="s">
        <v>59</v>
      </c>
      <c r="V2636" s="12" t="str">
        <f t="shared" si="4"/>
        <v>Level 5</v>
      </c>
      <c r="W2636" s="7" t="s">
        <v>52</v>
      </c>
    </row>
    <row r="2637">
      <c r="A2637" s="7" t="s">
        <v>2721</v>
      </c>
      <c r="B2637" s="8" t="s">
        <v>47</v>
      </c>
      <c r="C2637" s="9">
        <v>2009.0</v>
      </c>
      <c r="D2637" s="7" t="s">
        <v>49</v>
      </c>
      <c r="E2637" s="7" t="s">
        <v>55</v>
      </c>
      <c r="F2637" s="7">
        <v>2.54</v>
      </c>
      <c r="G2637" s="7">
        <v>1.93</v>
      </c>
      <c r="H2637" s="7">
        <v>0.21</v>
      </c>
      <c r="I2637" s="7">
        <v>0.86</v>
      </c>
      <c r="J2637" s="7">
        <v>5.55</v>
      </c>
      <c r="K2637" s="10">
        <f t="shared" ref="K2637:O2637" si="2638">F2637*1000000</f>
        <v>2540000</v>
      </c>
      <c r="L2637" s="10">
        <f t="shared" si="2638"/>
        <v>1930000</v>
      </c>
      <c r="M2637" s="10">
        <f t="shared" si="2638"/>
        <v>210000</v>
      </c>
      <c r="N2637" s="10">
        <f t="shared" si="2638"/>
        <v>860000</v>
      </c>
      <c r="O2637" s="10">
        <f t="shared" si="2638"/>
        <v>5550000</v>
      </c>
      <c r="P2637" s="7">
        <v>91.0</v>
      </c>
      <c r="Q2637" s="7">
        <v>70.0</v>
      </c>
      <c r="R2637" s="7">
        <v>8.6</v>
      </c>
      <c r="S2637" s="7">
        <v>1202.0</v>
      </c>
      <c r="T2637" s="11">
        <f t="shared" si="3"/>
        <v>86.27515723</v>
      </c>
      <c r="U2637" s="7" t="s">
        <v>56</v>
      </c>
      <c r="V2637" s="12" t="str">
        <f t="shared" si="4"/>
        <v>Ubisoft Montreal</v>
      </c>
      <c r="W2637" s="7" t="s">
        <v>34</v>
      </c>
    </row>
    <row r="2638">
      <c r="A2638" s="7" t="s">
        <v>2722</v>
      </c>
      <c r="B2638" s="8" t="s">
        <v>30</v>
      </c>
      <c r="C2638" s="9">
        <v>2009.0</v>
      </c>
      <c r="D2638" s="7" t="s">
        <v>75</v>
      </c>
      <c r="E2638" s="7" t="s">
        <v>32</v>
      </c>
      <c r="F2638" s="7">
        <v>2.99</v>
      </c>
      <c r="G2638" s="7">
        <v>1.9</v>
      </c>
      <c r="H2638" s="7">
        <v>0.1</v>
      </c>
      <c r="I2638" s="7">
        <v>0.5</v>
      </c>
      <c r="J2638" s="7">
        <v>5.49</v>
      </c>
      <c r="K2638" s="10">
        <f t="shared" ref="K2638:O2638" si="2639">F2638*1000000</f>
        <v>2990000</v>
      </c>
      <c r="L2638" s="10">
        <f t="shared" si="2639"/>
        <v>1900000</v>
      </c>
      <c r="M2638" s="10">
        <f t="shared" si="2639"/>
        <v>100000</v>
      </c>
      <c r="N2638" s="10">
        <f t="shared" si="2639"/>
        <v>500000</v>
      </c>
      <c r="O2638" s="10">
        <f t="shared" si="2639"/>
        <v>5490000</v>
      </c>
      <c r="P2638" s="7">
        <v>92.0</v>
      </c>
      <c r="Q2638" s="7">
        <v>90.0</v>
      </c>
      <c r="R2638" s="7">
        <v>8.0</v>
      </c>
      <c r="S2638" s="7">
        <v>516.0</v>
      </c>
      <c r="T2638" s="11">
        <f t="shared" si="3"/>
        <v>81.78217822</v>
      </c>
      <c r="U2638" s="7" t="s">
        <v>83</v>
      </c>
      <c r="V2638" s="12" t="str">
        <f t="shared" si="4"/>
        <v>Turn 10</v>
      </c>
      <c r="W2638" s="7" t="s">
        <v>28</v>
      </c>
    </row>
    <row r="2639">
      <c r="A2639" s="7" t="s">
        <v>2723</v>
      </c>
      <c r="B2639" s="8" t="s">
        <v>47</v>
      </c>
      <c r="C2639" s="9">
        <v>2009.0</v>
      </c>
      <c r="D2639" s="7" t="s">
        <v>67</v>
      </c>
      <c r="E2639" s="7" t="s">
        <v>106</v>
      </c>
      <c r="F2639" s="7">
        <v>1.74</v>
      </c>
      <c r="G2639" s="7">
        <v>1.21</v>
      </c>
      <c r="H2639" s="7">
        <v>1.87</v>
      </c>
      <c r="I2639" s="7">
        <v>0.51</v>
      </c>
      <c r="J2639" s="7">
        <v>5.33</v>
      </c>
      <c r="K2639" s="10">
        <f t="shared" ref="K2639:O2639" si="2640">F2639*1000000</f>
        <v>1740000</v>
      </c>
      <c r="L2639" s="10">
        <f t="shared" si="2640"/>
        <v>1210000</v>
      </c>
      <c r="M2639" s="10">
        <f t="shared" si="2640"/>
        <v>1870000</v>
      </c>
      <c r="N2639" s="10">
        <f t="shared" si="2640"/>
        <v>510000</v>
      </c>
      <c r="O2639" s="10">
        <f t="shared" si="2640"/>
        <v>5330000</v>
      </c>
      <c r="P2639" s="7">
        <v>83.0</v>
      </c>
      <c r="Q2639" s="7">
        <v>83.0</v>
      </c>
      <c r="R2639" s="7">
        <v>7.3</v>
      </c>
      <c r="S2639" s="7">
        <v>2483.0</v>
      </c>
      <c r="T2639" s="11">
        <f t="shared" si="3"/>
        <v>73.32346064</v>
      </c>
      <c r="U2639" s="7" t="s">
        <v>106</v>
      </c>
      <c r="V2639" s="12" t="str">
        <f t="shared" si="4"/>
        <v>Square Enix</v>
      </c>
      <c r="W2639" s="7" t="s">
        <v>64</v>
      </c>
    </row>
    <row r="2640">
      <c r="A2640" s="7" t="s">
        <v>2721</v>
      </c>
      <c r="B2640" s="8" t="s">
        <v>30</v>
      </c>
      <c r="C2640" s="9">
        <v>2009.0</v>
      </c>
      <c r="D2640" s="7" t="s">
        <v>49</v>
      </c>
      <c r="E2640" s="7" t="s">
        <v>55</v>
      </c>
      <c r="F2640" s="7">
        <v>3.11</v>
      </c>
      <c r="G2640" s="7">
        <v>1.55</v>
      </c>
      <c r="H2640" s="7">
        <v>0.08</v>
      </c>
      <c r="I2640" s="7">
        <v>0.51</v>
      </c>
      <c r="J2640" s="7">
        <v>5.26</v>
      </c>
      <c r="K2640" s="10">
        <f t="shared" ref="K2640:O2640" si="2641">F2640*1000000</f>
        <v>3110000</v>
      </c>
      <c r="L2640" s="10">
        <f t="shared" si="2641"/>
        <v>1550000</v>
      </c>
      <c r="M2640" s="10">
        <f t="shared" si="2641"/>
        <v>80000</v>
      </c>
      <c r="N2640" s="10">
        <f t="shared" si="2641"/>
        <v>510000</v>
      </c>
      <c r="O2640" s="10">
        <f t="shared" si="2641"/>
        <v>5260000</v>
      </c>
      <c r="P2640" s="7">
        <v>90.0</v>
      </c>
      <c r="Q2640" s="7">
        <v>82.0</v>
      </c>
      <c r="R2640" s="7">
        <v>8.8</v>
      </c>
      <c r="S2640" s="7">
        <v>1305.0</v>
      </c>
      <c r="T2640" s="11">
        <f t="shared" si="3"/>
        <v>88.11824081</v>
      </c>
      <c r="U2640" s="7" t="s">
        <v>56</v>
      </c>
      <c r="V2640" s="12" t="str">
        <f t="shared" si="4"/>
        <v>Ubisoft Montreal</v>
      </c>
      <c r="W2640" s="7" t="s">
        <v>34</v>
      </c>
    </row>
    <row r="2641">
      <c r="A2641" s="7" t="s">
        <v>2724</v>
      </c>
      <c r="B2641" s="8" t="s">
        <v>47</v>
      </c>
      <c r="C2641" s="9">
        <v>2009.0</v>
      </c>
      <c r="D2641" s="7" t="s">
        <v>49</v>
      </c>
      <c r="E2641" s="7" t="s">
        <v>131</v>
      </c>
      <c r="F2641" s="7">
        <v>1.96</v>
      </c>
      <c r="G2641" s="7">
        <v>1.41</v>
      </c>
      <c r="H2641" s="7">
        <v>1.08</v>
      </c>
      <c r="I2641" s="7">
        <v>0.64</v>
      </c>
      <c r="J2641" s="7">
        <v>5.09</v>
      </c>
      <c r="K2641" s="10">
        <f t="shared" ref="K2641:O2641" si="2642">F2641*1000000</f>
        <v>1960000</v>
      </c>
      <c r="L2641" s="10">
        <f t="shared" si="2642"/>
        <v>1410000</v>
      </c>
      <c r="M2641" s="10">
        <f t="shared" si="2642"/>
        <v>1080000</v>
      </c>
      <c r="N2641" s="10">
        <f t="shared" si="2642"/>
        <v>640000</v>
      </c>
      <c r="O2641" s="10">
        <f t="shared" si="2642"/>
        <v>5090000</v>
      </c>
      <c r="P2641" s="7">
        <v>84.0</v>
      </c>
      <c r="Q2641" s="7">
        <v>76.0</v>
      </c>
      <c r="R2641" s="7">
        <v>7.5</v>
      </c>
      <c r="S2641" s="7">
        <v>667.0</v>
      </c>
      <c r="T2641" s="11">
        <f t="shared" si="3"/>
        <v>75.92059219</v>
      </c>
      <c r="U2641" s="7" t="s">
        <v>131</v>
      </c>
      <c r="V2641" s="12" t="str">
        <f t="shared" si="4"/>
        <v>Capcom</v>
      </c>
      <c r="W2641" s="7" t="s">
        <v>34</v>
      </c>
    </row>
    <row r="2642">
      <c r="A2642" s="7" t="s">
        <v>2725</v>
      </c>
      <c r="B2642" s="8" t="s">
        <v>25</v>
      </c>
      <c r="C2642" s="9">
        <v>2009.0</v>
      </c>
      <c r="D2642" s="7" t="s">
        <v>26</v>
      </c>
      <c r="E2642" s="7" t="s">
        <v>46</v>
      </c>
      <c r="F2642" s="7">
        <v>1.87</v>
      </c>
      <c r="G2642" s="7">
        <v>1.96</v>
      </c>
      <c r="H2642" s="7">
        <v>0.22</v>
      </c>
      <c r="I2642" s="7">
        <v>0.48</v>
      </c>
      <c r="J2642" s="7">
        <v>4.53</v>
      </c>
      <c r="K2642" s="10">
        <f t="shared" ref="K2642:O2642" si="2643">F2642*1000000</f>
        <v>1870000</v>
      </c>
      <c r="L2642" s="10">
        <f t="shared" si="2643"/>
        <v>1960000</v>
      </c>
      <c r="M2642" s="10">
        <f t="shared" si="2643"/>
        <v>220000</v>
      </c>
      <c r="N2642" s="10">
        <f t="shared" si="2643"/>
        <v>480000</v>
      </c>
      <c r="O2642" s="10">
        <f t="shared" si="2643"/>
        <v>4530000</v>
      </c>
      <c r="T2642" s="11" t="str">
        <f t="shared" si="3"/>
        <v/>
      </c>
      <c r="V2642" s="12" t="str">
        <f t="shared" si="4"/>
        <v>Sega</v>
      </c>
    </row>
    <row r="2643">
      <c r="A2643" s="7" t="s">
        <v>2726</v>
      </c>
      <c r="B2643" s="8" t="s">
        <v>47</v>
      </c>
      <c r="C2643" s="9">
        <v>2009.0</v>
      </c>
      <c r="D2643" s="7" t="s">
        <v>49</v>
      </c>
      <c r="E2643" s="7" t="s">
        <v>231</v>
      </c>
      <c r="F2643" s="7">
        <v>2.24</v>
      </c>
      <c r="G2643" s="7">
        <v>1.31</v>
      </c>
      <c r="H2643" s="7">
        <v>0.07</v>
      </c>
      <c r="I2643" s="7">
        <v>0.61</v>
      </c>
      <c r="J2643" s="7">
        <v>4.23</v>
      </c>
      <c r="K2643" s="10">
        <f t="shared" ref="K2643:O2643" si="2644">F2643*1000000</f>
        <v>2240000</v>
      </c>
      <c r="L2643" s="10">
        <f t="shared" si="2644"/>
        <v>1310000</v>
      </c>
      <c r="M2643" s="10">
        <f t="shared" si="2644"/>
        <v>70000</v>
      </c>
      <c r="N2643" s="10">
        <f t="shared" si="2644"/>
        <v>610000</v>
      </c>
      <c r="O2643" s="10">
        <f t="shared" si="2644"/>
        <v>4230000</v>
      </c>
      <c r="P2643" s="7">
        <v>91.0</v>
      </c>
      <c r="Q2643" s="7">
        <v>70.0</v>
      </c>
      <c r="R2643" s="7">
        <v>8.9</v>
      </c>
      <c r="S2643" s="7">
        <v>1122.0</v>
      </c>
      <c r="T2643" s="11">
        <f t="shared" si="3"/>
        <v>89.11744966</v>
      </c>
      <c r="U2643" s="7" t="s">
        <v>2727</v>
      </c>
      <c r="V2643" s="12" t="str">
        <f t="shared" si="4"/>
        <v>Rocksteady Studios</v>
      </c>
      <c r="W2643" s="7" t="s">
        <v>64</v>
      </c>
    </row>
    <row r="2644">
      <c r="A2644" s="7" t="s">
        <v>2728</v>
      </c>
      <c r="B2644" s="8" t="s">
        <v>47</v>
      </c>
      <c r="C2644" s="9">
        <v>2009.0</v>
      </c>
      <c r="D2644" s="7" t="s">
        <v>112</v>
      </c>
      <c r="E2644" s="7" t="s">
        <v>131</v>
      </c>
      <c r="F2644" s="7">
        <v>2.03</v>
      </c>
      <c r="G2644" s="7">
        <v>1.04</v>
      </c>
      <c r="H2644" s="7">
        <v>0.58</v>
      </c>
      <c r="I2644" s="7">
        <v>0.52</v>
      </c>
      <c r="J2644" s="7">
        <v>4.16</v>
      </c>
      <c r="K2644" s="10">
        <f t="shared" ref="K2644:O2644" si="2645">F2644*1000000</f>
        <v>2030000</v>
      </c>
      <c r="L2644" s="10">
        <f t="shared" si="2645"/>
        <v>1040000</v>
      </c>
      <c r="M2644" s="10">
        <f t="shared" si="2645"/>
        <v>580000</v>
      </c>
      <c r="N2644" s="10">
        <f t="shared" si="2645"/>
        <v>520000</v>
      </c>
      <c r="O2644" s="10">
        <f t="shared" si="2645"/>
        <v>4160000</v>
      </c>
      <c r="P2644" s="7">
        <v>94.0</v>
      </c>
      <c r="Q2644" s="7">
        <v>61.0</v>
      </c>
      <c r="R2644" s="7">
        <v>7.3</v>
      </c>
      <c r="S2644" s="7">
        <v>330.0</v>
      </c>
      <c r="T2644" s="11">
        <f t="shared" si="3"/>
        <v>76.27621483</v>
      </c>
      <c r="U2644" s="7" t="s">
        <v>131</v>
      </c>
      <c r="V2644" s="12" t="str">
        <f t="shared" si="4"/>
        <v>Capcom</v>
      </c>
      <c r="W2644" s="7" t="s">
        <v>64</v>
      </c>
    </row>
    <row r="2645">
      <c r="A2645" s="7" t="s">
        <v>2729</v>
      </c>
      <c r="B2645" s="8" t="s">
        <v>30</v>
      </c>
      <c r="C2645" s="9">
        <v>2009.0</v>
      </c>
      <c r="D2645" s="7" t="s">
        <v>31</v>
      </c>
      <c r="E2645" s="7" t="s">
        <v>97</v>
      </c>
      <c r="F2645" s="7">
        <v>2.67</v>
      </c>
      <c r="G2645" s="7">
        <v>0.87</v>
      </c>
      <c r="H2645" s="7">
        <v>0.05</v>
      </c>
      <c r="I2645" s="7">
        <v>0.38</v>
      </c>
      <c r="J2645" s="7">
        <v>3.97</v>
      </c>
      <c r="K2645" s="10">
        <f t="shared" ref="K2645:O2645" si="2646">F2645*1000000</f>
        <v>2670000</v>
      </c>
      <c r="L2645" s="10">
        <f t="shared" si="2646"/>
        <v>870000</v>
      </c>
      <c r="M2645" s="10">
        <f t="shared" si="2646"/>
        <v>50000</v>
      </c>
      <c r="N2645" s="10">
        <f t="shared" si="2646"/>
        <v>380000</v>
      </c>
      <c r="O2645" s="10">
        <f t="shared" si="2646"/>
        <v>3970000</v>
      </c>
      <c r="P2645" s="7">
        <v>89.0</v>
      </c>
      <c r="Q2645" s="7">
        <v>76.0</v>
      </c>
      <c r="R2645" s="7">
        <v>8.6</v>
      </c>
      <c r="S2645" s="7">
        <v>681.0</v>
      </c>
      <c r="T2645" s="11">
        <f t="shared" si="3"/>
        <v>86.3011889</v>
      </c>
      <c r="U2645" s="7" t="s">
        <v>157</v>
      </c>
      <c r="V2645" s="12" t="str">
        <f t="shared" si="4"/>
        <v>Valve Software</v>
      </c>
      <c r="W2645" s="7" t="s">
        <v>34</v>
      </c>
    </row>
    <row r="2646">
      <c r="A2646" s="7" t="s">
        <v>2730</v>
      </c>
      <c r="B2646" s="8" t="s">
        <v>25</v>
      </c>
      <c r="C2646" s="9">
        <v>2009.0</v>
      </c>
      <c r="D2646" s="7" t="s">
        <v>26</v>
      </c>
      <c r="E2646" s="7" t="s">
        <v>97</v>
      </c>
      <c r="F2646" s="7">
        <v>2.09</v>
      </c>
      <c r="G2646" s="7">
        <v>1.35</v>
      </c>
      <c r="H2646" s="7">
        <v>0.06</v>
      </c>
      <c r="I2646" s="7">
        <v>0.4</v>
      </c>
      <c r="J2646" s="7">
        <v>3.9</v>
      </c>
      <c r="K2646" s="10">
        <f t="shared" ref="K2646:O2646" si="2647">F2646*1000000</f>
        <v>2090000</v>
      </c>
      <c r="L2646" s="10">
        <f t="shared" si="2647"/>
        <v>1350000</v>
      </c>
      <c r="M2646" s="10">
        <f t="shared" si="2647"/>
        <v>60000</v>
      </c>
      <c r="N2646" s="10">
        <f t="shared" si="2647"/>
        <v>400000</v>
      </c>
      <c r="O2646" s="10">
        <f t="shared" si="2647"/>
        <v>3900000</v>
      </c>
      <c r="P2646" s="7">
        <v>81.0</v>
      </c>
      <c r="Q2646" s="7">
        <v>27.0</v>
      </c>
      <c r="R2646" s="7">
        <v>8.7</v>
      </c>
      <c r="S2646" s="7">
        <v>39.0</v>
      </c>
      <c r="T2646" s="11">
        <f t="shared" si="3"/>
        <v>84.54545455</v>
      </c>
      <c r="U2646" s="7" t="s">
        <v>108</v>
      </c>
      <c r="V2646" s="12" t="str">
        <f t="shared" si="4"/>
        <v>EA Canada</v>
      </c>
      <c r="W2646" s="7" t="s">
        <v>28</v>
      </c>
    </row>
    <row r="2647">
      <c r="A2647" s="7" t="s">
        <v>2731</v>
      </c>
      <c r="B2647" s="8" t="s">
        <v>40</v>
      </c>
      <c r="C2647" s="9">
        <v>2009.0</v>
      </c>
      <c r="D2647" s="7" t="s">
        <v>67</v>
      </c>
      <c r="E2647" s="7" t="s">
        <v>27</v>
      </c>
      <c r="F2647" s="7">
        <v>2.23</v>
      </c>
      <c r="G2647" s="7">
        <v>0.47</v>
      </c>
      <c r="H2647" s="7">
        <v>0.81</v>
      </c>
      <c r="I2647" s="7">
        <v>0.26</v>
      </c>
      <c r="J2647" s="7">
        <v>3.77</v>
      </c>
      <c r="K2647" s="10">
        <f t="shared" ref="K2647:O2647" si="2648">F2647*1000000</f>
        <v>2230000</v>
      </c>
      <c r="L2647" s="10">
        <f t="shared" si="2648"/>
        <v>470000</v>
      </c>
      <c r="M2647" s="10">
        <f t="shared" si="2648"/>
        <v>810000</v>
      </c>
      <c r="N2647" s="10">
        <f t="shared" si="2648"/>
        <v>260000</v>
      </c>
      <c r="O2647" s="10">
        <f t="shared" si="2648"/>
        <v>3770000</v>
      </c>
      <c r="T2647" s="11" t="str">
        <f t="shared" si="3"/>
        <v/>
      </c>
      <c r="V2647" s="12" t="str">
        <f t="shared" si="4"/>
        <v>Nintendo</v>
      </c>
    </row>
    <row r="2648">
      <c r="A2648" s="7" t="s">
        <v>2732</v>
      </c>
      <c r="B2648" s="8" t="s">
        <v>40</v>
      </c>
      <c r="C2648" s="9">
        <v>2009.0</v>
      </c>
      <c r="D2648" s="7" t="s">
        <v>41</v>
      </c>
      <c r="E2648" s="7" t="s">
        <v>27</v>
      </c>
      <c r="F2648" s="7">
        <v>0.0</v>
      </c>
      <c r="G2648" s="7">
        <v>0.0</v>
      </c>
      <c r="H2648" s="7">
        <v>3.67</v>
      </c>
      <c r="I2648" s="7">
        <v>0.0</v>
      </c>
      <c r="J2648" s="7">
        <v>3.67</v>
      </c>
      <c r="K2648" s="10">
        <f t="shared" ref="K2648:O2648" si="2649">F2648*1000000</f>
        <v>0</v>
      </c>
      <c r="L2648" s="10">
        <f t="shared" si="2649"/>
        <v>0</v>
      </c>
      <c r="M2648" s="10">
        <f t="shared" si="2649"/>
        <v>3670000</v>
      </c>
      <c r="N2648" s="10">
        <f t="shared" si="2649"/>
        <v>0</v>
      </c>
      <c r="O2648" s="10">
        <f t="shared" si="2649"/>
        <v>3670000</v>
      </c>
      <c r="T2648" s="11" t="str">
        <f t="shared" si="3"/>
        <v/>
      </c>
      <c r="V2648" s="12" t="str">
        <f t="shared" si="4"/>
        <v>Nintendo</v>
      </c>
    </row>
    <row r="2649">
      <c r="A2649" s="7" t="s">
        <v>2733</v>
      </c>
      <c r="B2649" s="8" t="s">
        <v>47</v>
      </c>
      <c r="C2649" s="9">
        <v>2009.0</v>
      </c>
      <c r="D2649" s="7" t="s">
        <v>26</v>
      </c>
      <c r="E2649" s="7" t="s">
        <v>97</v>
      </c>
      <c r="F2649" s="7">
        <v>0.6</v>
      </c>
      <c r="G2649" s="7">
        <v>2.45</v>
      </c>
      <c r="H2649" s="7">
        <v>0.05</v>
      </c>
      <c r="I2649" s="7">
        <v>0.52</v>
      </c>
      <c r="J2649" s="7">
        <v>3.62</v>
      </c>
      <c r="K2649" s="10">
        <f t="shared" ref="K2649:O2649" si="2650">F2649*1000000</f>
        <v>600000</v>
      </c>
      <c r="L2649" s="10">
        <f t="shared" si="2650"/>
        <v>2450000</v>
      </c>
      <c r="M2649" s="10">
        <f t="shared" si="2650"/>
        <v>50000</v>
      </c>
      <c r="N2649" s="10">
        <f t="shared" si="2650"/>
        <v>520000</v>
      </c>
      <c r="O2649" s="10">
        <f t="shared" si="2650"/>
        <v>3620000</v>
      </c>
      <c r="P2649" s="7">
        <v>91.0</v>
      </c>
      <c r="Q2649" s="7">
        <v>56.0</v>
      </c>
      <c r="R2649" s="7">
        <v>7.6</v>
      </c>
      <c r="S2649" s="7">
        <v>203.0</v>
      </c>
      <c r="T2649" s="11">
        <f t="shared" si="3"/>
        <v>79.24324324</v>
      </c>
      <c r="U2649" s="7" t="s">
        <v>343</v>
      </c>
      <c r="V2649" s="12" t="str">
        <f t="shared" si="4"/>
        <v>EA Sports</v>
      </c>
      <c r="W2649" s="7" t="s">
        <v>28</v>
      </c>
    </row>
    <row r="2650">
      <c r="A2650" s="7" t="s">
        <v>2724</v>
      </c>
      <c r="B2650" s="8" t="s">
        <v>30</v>
      </c>
      <c r="C2650" s="9">
        <v>2009.0</v>
      </c>
      <c r="D2650" s="7" t="s">
        <v>49</v>
      </c>
      <c r="E2650" s="7" t="s">
        <v>131</v>
      </c>
      <c r="F2650" s="7">
        <v>2.11</v>
      </c>
      <c r="G2650" s="7">
        <v>0.93</v>
      </c>
      <c r="H2650" s="7">
        <v>0.12</v>
      </c>
      <c r="I2650" s="7">
        <v>0.34</v>
      </c>
      <c r="J2650" s="7">
        <v>3.5</v>
      </c>
      <c r="K2650" s="10">
        <f t="shared" ref="K2650:O2650" si="2651">F2650*1000000</f>
        <v>2110000</v>
      </c>
      <c r="L2650" s="10">
        <f t="shared" si="2651"/>
        <v>930000</v>
      </c>
      <c r="M2650" s="10">
        <f t="shared" si="2651"/>
        <v>120000</v>
      </c>
      <c r="N2650" s="10">
        <f t="shared" si="2651"/>
        <v>340000</v>
      </c>
      <c r="O2650" s="10">
        <f t="shared" si="2651"/>
        <v>3500000</v>
      </c>
      <c r="P2650" s="7">
        <v>83.0</v>
      </c>
      <c r="Q2650" s="7">
        <v>91.0</v>
      </c>
      <c r="R2650" s="7">
        <v>7.5</v>
      </c>
      <c r="S2650" s="7">
        <v>523.0</v>
      </c>
      <c r="T2650" s="11">
        <f t="shared" si="3"/>
        <v>76.18566775</v>
      </c>
      <c r="U2650" s="7" t="s">
        <v>131</v>
      </c>
      <c r="V2650" s="12" t="str">
        <f t="shared" si="4"/>
        <v>Capcom</v>
      </c>
      <c r="W2650" s="7" t="s">
        <v>34</v>
      </c>
    </row>
    <row r="2651">
      <c r="A2651" s="7" t="s">
        <v>2726</v>
      </c>
      <c r="B2651" s="8" t="s">
        <v>30</v>
      </c>
      <c r="C2651" s="9">
        <v>2009.0</v>
      </c>
      <c r="D2651" s="7" t="s">
        <v>49</v>
      </c>
      <c r="E2651" s="7" t="s">
        <v>231</v>
      </c>
      <c r="F2651" s="7">
        <v>2.2</v>
      </c>
      <c r="G2651" s="7">
        <v>0.95</v>
      </c>
      <c r="H2651" s="7">
        <v>0.02</v>
      </c>
      <c r="I2651" s="7">
        <v>0.31</v>
      </c>
      <c r="J2651" s="7">
        <v>3.48</v>
      </c>
      <c r="K2651" s="10">
        <f t="shared" ref="K2651:O2651" si="2652">F2651*1000000</f>
        <v>2200000</v>
      </c>
      <c r="L2651" s="10">
        <f t="shared" si="2652"/>
        <v>950000</v>
      </c>
      <c r="M2651" s="10">
        <f t="shared" si="2652"/>
        <v>20000</v>
      </c>
      <c r="N2651" s="10">
        <f t="shared" si="2652"/>
        <v>310000</v>
      </c>
      <c r="O2651" s="10">
        <f t="shared" si="2652"/>
        <v>3480000</v>
      </c>
      <c r="P2651" s="7">
        <v>92.0</v>
      </c>
      <c r="Q2651" s="7">
        <v>78.0</v>
      </c>
      <c r="R2651" s="7">
        <v>8.7</v>
      </c>
      <c r="S2651" s="7">
        <v>1080.0</v>
      </c>
      <c r="T2651" s="11">
        <f t="shared" si="3"/>
        <v>87.33678756</v>
      </c>
      <c r="U2651" s="7" t="s">
        <v>2727</v>
      </c>
      <c r="V2651" s="12" t="str">
        <f t="shared" si="4"/>
        <v>Rocksteady Studios</v>
      </c>
      <c r="W2651" s="7" t="s">
        <v>64</v>
      </c>
    </row>
    <row r="2652">
      <c r="A2652" s="7" t="s">
        <v>2725</v>
      </c>
      <c r="B2652" s="8" t="s">
        <v>40</v>
      </c>
      <c r="C2652" s="9">
        <v>2009.0</v>
      </c>
      <c r="D2652" s="7" t="s">
        <v>26</v>
      </c>
      <c r="E2652" s="7" t="s">
        <v>46</v>
      </c>
      <c r="F2652" s="7">
        <v>1.21</v>
      </c>
      <c r="G2652" s="7">
        <v>1.62</v>
      </c>
      <c r="H2652" s="7">
        <v>0.27</v>
      </c>
      <c r="I2652" s="7">
        <v>0.37</v>
      </c>
      <c r="J2652" s="7">
        <v>3.46</v>
      </c>
      <c r="K2652" s="10">
        <f t="shared" ref="K2652:O2652" si="2653">F2652*1000000</f>
        <v>1210000</v>
      </c>
      <c r="L2652" s="10">
        <f t="shared" si="2653"/>
        <v>1620000</v>
      </c>
      <c r="M2652" s="10">
        <f t="shared" si="2653"/>
        <v>270000</v>
      </c>
      <c r="N2652" s="10">
        <f t="shared" si="2653"/>
        <v>370000</v>
      </c>
      <c r="O2652" s="10">
        <f t="shared" si="2653"/>
        <v>3460000</v>
      </c>
      <c r="T2652" s="11" t="str">
        <f t="shared" si="3"/>
        <v/>
      </c>
      <c r="V2652" s="12" t="str">
        <f t="shared" si="4"/>
        <v>Sega</v>
      </c>
    </row>
    <row r="2653">
      <c r="A2653" s="7" t="s">
        <v>2734</v>
      </c>
      <c r="B2653" s="8" t="s">
        <v>30</v>
      </c>
      <c r="C2653" s="9">
        <v>2009.0</v>
      </c>
      <c r="D2653" s="7" t="s">
        <v>31</v>
      </c>
      <c r="E2653" s="7" t="s">
        <v>85</v>
      </c>
      <c r="F2653" s="7">
        <v>2.4</v>
      </c>
      <c r="G2653" s="7">
        <v>0.71</v>
      </c>
      <c r="H2653" s="7">
        <v>0.03</v>
      </c>
      <c r="I2653" s="7">
        <v>0.29</v>
      </c>
      <c r="J2653" s="7">
        <v>3.44</v>
      </c>
      <c r="K2653" s="10">
        <f t="shared" ref="K2653:O2653" si="2654">F2653*1000000</f>
        <v>2400000</v>
      </c>
      <c r="L2653" s="10">
        <f t="shared" si="2654"/>
        <v>710000</v>
      </c>
      <c r="M2653" s="10">
        <f t="shared" si="2654"/>
        <v>30000</v>
      </c>
      <c r="N2653" s="10">
        <f t="shared" si="2654"/>
        <v>290000</v>
      </c>
      <c r="O2653" s="10">
        <f t="shared" si="2654"/>
        <v>3440000</v>
      </c>
      <c r="P2653" s="7">
        <v>84.0</v>
      </c>
      <c r="Q2653" s="7">
        <v>83.0</v>
      </c>
      <c r="R2653" s="7">
        <v>8.2</v>
      </c>
      <c r="S2653" s="7">
        <v>715.0</v>
      </c>
      <c r="T2653" s="11">
        <f t="shared" si="3"/>
        <v>82.20802005</v>
      </c>
      <c r="U2653" s="7" t="s">
        <v>1594</v>
      </c>
      <c r="V2653" s="12" t="str">
        <f t="shared" si="4"/>
        <v>Gearbox Software</v>
      </c>
      <c r="W2653" s="7" t="s">
        <v>34</v>
      </c>
    </row>
    <row r="2654">
      <c r="A2654" s="7" t="s">
        <v>2735</v>
      </c>
      <c r="B2654" s="8" t="s">
        <v>40</v>
      </c>
      <c r="C2654" s="9">
        <v>2009.0</v>
      </c>
      <c r="D2654" s="7" t="s">
        <v>49</v>
      </c>
      <c r="E2654" s="7" t="s">
        <v>27</v>
      </c>
      <c r="F2654" s="7">
        <v>1.4</v>
      </c>
      <c r="G2654" s="7">
        <v>0.91</v>
      </c>
      <c r="H2654" s="7">
        <v>0.74</v>
      </c>
      <c r="I2654" s="7">
        <v>0.26</v>
      </c>
      <c r="J2654" s="7">
        <v>3.31</v>
      </c>
      <c r="K2654" s="10">
        <f t="shared" ref="K2654:O2654" si="2655">F2654*1000000</f>
        <v>1400000</v>
      </c>
      <c r="L2654" s="10">
        <f t="shared" si="2655"/>
        <v>910000</v>
      </c>
      <c r="M2654" s="10">
        <f t="shared" si="2655"/>
        <v>740000</v>
      </c>
      <c r="N2654" s="10">
        <f t="shared" si="2655"/>
        <v>260000</v>
      </c>
      <c r="O2654" s="10">
        <f t="shared" si="2655"/>
        <v>3310000</v>
      </c>
      <c r="P2654" s="7">
        <v>87.0</v>
      </c>
      <c r="Q2654" s="7">
        <v>75.0</v>
      </c>
      <c r="R2654" s="7">
        <v>7.8</v>
      </c>
      <c r="S2654" s="7">
        <v>228.0</v>
      </c>
      <c r="T2654" s="11">
        <f t="shared" si="3"/>
        <v>80.22772277</v>
      </c>
      <c r="U2654" s="7" t="s">
        <v>27</v>
      </c>
      <c r="V2654" s="12" t="str">
        <f t="shared" si="4"/>
        <v>Nintendo</v>
      </c>
      <c r="W2654" s="7" t="s">
        <v>52</v>
      </c>
    </row>
    <row r="2655">
      <c r="A2655" s="7" t="s">
        <v>2736</v>
      </c>
      <c r="B2655" s="8" t="s">
        <v>92</v>
      </c>
      <c r="C2655" s="9">
        <v>2009.0</v>
      </c>
      <c r="D2655" s="7" t="s">
        <v>75</v>
      </c>
      <c r="E2655" s="7" t="s">
        <v>69</v>
      </c>
      <c r="F2655" s="7">
        <v>0.5</v>
      </c>
      <c r="G2655" s="7">
        <v>1.58</v>
      </c>
      <c r="H2655" s="7">
        <v>0.31</v>
      </c>
      <c r="I2655" s="7">
        <v>0.87</v>
      </c>
      <c r="J2655" s="7">
        <v>3.25</v>
      </c>
      <c r="K2655" s="10">
        <f t="shared" ref="K2655:O2655" si="2656">F2655*1000000</f>
        <v>500000</v>
      </c>
      <c r="L2655" s="10">
        <f t="shared" si="2656"/>
        <v>1580000</v>
      </c>
      <c r="M2655" s="10">
        <f t="shared" si="2656"/>
        <v>310000</v>
      </c>
      <c r="N2655" s="10">
        <f t="shared" si="2656"/>
        <v>870000</v>
      </c>
      <c r="O2655" s="10">
        <f t="shared" si="2656"/>
        <v>3250000</v>
      </c>
      <c r="T2655" s="11" t="str">
        <f t="shared" si="3"/>
        <v/>
      </c>
      <c r="V2655" s="12" t="str">
        <f t="shared" si="4"/>
        <v>Sony Computer Entertainment</v>
      </c>
    </row>
    <row r="2656">
      <c r="A2656" s="7" t="s">
        <v>2737</v>
      </c>
      <c r="B2656" s="8" t="s">
        <v>47</v>
      </c>
      <c r="C2656" s="9">
        <v>2009.0</v>
      </c>
      <c r="D2656" s="7" t="s">
        <v>31</v>
      </c>
      <c r="E2656" s="7" t="s">
        <v>69</v>
      </c>
      <c r="F2656" s="7">
        <v>1.4</v>
      </c>
      <c r="G2656" s="7">
        <v>1.06</v>
      </c>
      <c r="H2656" s="7">
        <v>0.08</v>
      </c>
      <c r="I2656" s="7">
        <v>0.47</v>
      </c>
      <c r="J2656" s="7">
        <v>3.01</v>
      </c>
      <c r="K2656" s="10">
        <f t="shared" ref="K2656:O2656" si="2657">F2656*1000000</f>
        <v>1400000</v>
      </c>
      <c r="L2656" s="10">
        <f t="shared" si="2657"/>
        <v>1060000</v>
      </c>
      <c r="M2656" s="10">
        <f t="shared" si="2657"/>
        <v>80000</v>
      </c>
      <c r="N2656" s="10">
        <f t="shared" si="2657"/>
        <v>470000</v>
      </c>
      <c r="O2656" s="10">
        <f t="shared" si="2657"/>
        <v>3010000</v>
      </c>
      <c r="P2656" s="7">
        <v>91.0</v>
      </c>
      <c r="Q2656" s="7">
        <v>94.0</v>
      </c>
      <c r="R2656" s="7">
        <v>8.1</v>
      </c>
      <c r="S2656" s="7">
        <v>1505.0</v>
      </c>
      <c r="T2656" s="11">
        <f t="shared" si="3"/>
        <v>81.58786742</v>
      </c>
      <c r="U2656" s="7" t="s">
        <v>2738</v>
      </c>
      <c r="V2656" s="12" t="str">
        <f t="shared" si="4"/>
        <v>Guerrilla</v>
      </c>
      <c r="W2656" s="7" t="s">
        <v>34</v>
      </c>
    </row>
    <row r="2657">
      <c r="A2657" s="7" t="s">
        <v>2728</v>
      </c>
      <c r="B2657" s="8" t="s">
        <v>30</v>
      </c>
      <c r="C2657" s="9">
        <v>2009.0</v>
      </c>
      <c r="D2657" s="7" t="s">
        <v>112</v>
      </c>
      <c r="E2657" s="7" t="s">
        <v>131</v>
      </c>
      <c r="F2657" s="7">
        <v>1.82</v>
      </c>
      <c r="G2657" s="7">
        <v>0.7</v>
      </c>
      <c r="H2657" s="7">
        <v>0.15</v>
      </c>
      <c r="I2657" s="7">
        <v>0.26</v>
      </c>
      <c r="J2657" s="7">
        <v>2.94</v>
      </c>
      <c r="K2657" s="10">
        <f t="shared" ref="K2657:O2657" si="2658">F2657*1000000</f>
        <v>1820000</v>
      </c>
      <c r="L2657" s="10">
        <f t="shared" si="2658"/>
        <v>700000</v>
      </c>
      <c r="M2657" s="10">
        <f t="shared" si="2658"/>
        <v>150000</v>
      </c>
      <c r="N2657" s="10">
        <f t="shared" si="2658"/>
        <v>260000</v>
      </c>
      <c r="O2657" s="10">
        <f t="shared" si="2658"/>
        <v>2940000</v>
      </c>
      <c r="P2657" s="7">
        <v>93.0</v>
      </c>
      <c r="Q2657" s="7">
        <v>77.0</v>
      </c>
      <c r="R2657" s="7">
        <v>7.3</v>
      </c>
      <c r="S2657" s="7">
        <v>292.0</v>
      </c>
      <c r="T2657" s="11">
        <f t="shared" si="3"/>
        <v>77.17344173</v>
      </c>
      <c r="U2657" s="7" t="s">
        <v>131</v>
      </c>
      <c r="V2657" s="12" t="str">
        <f t="shared" si="4"/>
        <v>Capcom</v>
      </c>
      <c r="W2657" s="7" t="s">
        <v>64</v>
      </c>
    </row>
    <row r="2658">
      <c r="A2658" s="7" t="s">
        <v>2739</v>
      </c>
      <c r="B2658" s="8" t="s">
        <v>47</v>
      </c>
      <c r="C2658" s="9">
        <v>2009.0</v>
      </c>
      <c r="D2658" s="7" t="s">
        <v>49</v>
      </c>
      <c r="E2658" s="7" t="s">
        <v>69</v>
      </c>
      <c r="F2658" s="7">
        <v>1.76</v>
      </c>
      <c r="G2658" s="7">
        <v>0.68</v>
      </c>
      <c r="H2658" s="7">
        <v>0.12</v>
      </c>
      <c r="I2658" s="7">
        <v>0.37</v>
      </c>
      <c r="J2658" s="7">
        <v>2.93</v>
      </c>
      <c r="K2658" s="10">
        <f t="shared" ref="K2658:O2658" si="2659">F2658*1000000</f>
        <v>1760000</v>
      </c>
      <c r="L2658" s="10">
        <f t="shared" si="2659"/>
        <v>680000</v>
      </c>
      <c r="M2658" s="10">
        <f t="shared" si="2659"/>
        <v>120000</v>
      </c>
      <c r="N2658" s="10">
        <f t="shared" si="2659"/>
        <v>370000</v>
      </c>
      <c r="O2658" s="10">
        <f t="shared" si="2659"/>
        <v>2930000</v>
      </c>
      <c r="P2658" s="7">
        <v>85.0</v>
      </c>
      <c r="Q2658" s="7">
        <v>98.0</v>
      </c>
      <c r="R2658" s="7">
        <v>8.3</v>
      </c>
      <c r="S2658" s="7">
        <v>1172.0</v>
      </c>
      <c r="T2658" s="11">
        <f t="shared" si="3"/>
        <v>83.15433071</v>
      </c>
      <c r="U2658" s="7" t="s">
        <v>2740</v>
      </c>
      <c r="V2658" s="12" t="str">
        <f t="shared" si="4"/>
        <v>Sucker Punch</v>
      </c>
      <c r="W2658" s="7" t="s">
        <v>64</v>
      </c>
    </row>
    <row r="2659">
      <c r="A2659" s="7" t="s">
        <v>2741</v>
      </c>
      <c r="B2659" s="8" t="s">
        <v>30</v>
      </c>
      <c r="C2659" s="9">
        <v>2009.0</v>
      </c>
      <c r="D2659" s="7" t="s">
        <v>26</v>
      </c>
      <c r="E2659" s="7" t="s">
        <v>97</v>
      </c>
      <c r="F2659" s="7">
        <v>2.52</v>
      </c>
      <c r="G2659" s="7">
        <v>0.09</v>
      </c>
      <c r="H2659" s="7">
        <v>0.0</v>
      </c>
      <c r="I2659" s="7">
        <v>0.22</v>
      </c>
      <c r="J2659" s="7">
        <v>2.83</v>
      </c>
      <c r="K2659" s="10">
        <f t="shared" ref="K2659:O2659" si="2660">F2659*1000000</f>
        <v>2520000</v>
      </c>
      <c r="L2659" s="10">
        <f t="shared" si="2660"/>
        <v>90000</v>
      </c>
      <c r="M2659" s="10">
        <f t="shared" si="2660"/>
        <v>0</v>
      </c>
      <c r="N2659" s="10">
        <f t="shared" si="2660"/>
        <v>220000</v>
      </c>
      <c r="O2659" s="10">
        <f t="shared" si="2660"/>
        <v>2830000</v>
      </c>
      <c r="P2659" s="7">
        <v>85.0</v>
      </c>
      <c r="Q2659" s="7">
        <v>58.0</v>
      </c>
      <c r="R2659" s="7">
        <v>6.1</v>
      </c>
      <c r="S2659" s="7">
        <v>90.0</v>
      </c>
      <c r="T2659" s="11">
        <f t="shared" si="3"/>
        <v>70.40540541</v>
      </c>
      <c r="U2659" s="7" t="s">
        <v>129</v>
      </c>
      <c r="V2659" s="12" t="str">
        <f t="shared" si="4"/>
        <v>EA Tiburon</v>
      </c>
      <c r="W2659" s="7" t="s">
        <v>28</v>
      </c>
    </row>
    <row r="2660">
      <c r="A2660" s="7" t="s">
        <v>2742</v>
      </c>
      <c r="B2660" s="8" t="s">
        <v>47</v>
      </c>
      <c r="C2660" s="9">
        <v>2009.0</v>
      </c>
      <c r="D2660" s="7" t="s">
        <v>112</v>
      </c>
      <c r="E2660" s="7" t="s">
        <v>300</v>
      </c>
      <c r="F2660" s="7">
        <v>1.2</v>
      </c>
      <c r="G2660" s="7">
        <v>0.97</v>
      </c>
      <c r="H2660" s="7">
        <v>0.17</v>
      </c>
      <c r="I2660" s="7">
        <v>0.42</v>
      </c>
      <c r="J2660" s="7">
        <v>2.75</v>
      </c>
      <c r="K2660" s="10">
        <f t="shared" ref="K2660:O2660" si="2661">F2660*1000000</f>
        <v>1200000</v>
      </c>
      <c r="L2660" s="10">
        <f t="shared" si="2661"/>
        <v>970000</v>
      </c>
      <c r="M2660" s="10">
        <f t="shared" si="2661"/>
        <v>170000</v>
      </c>
      <c r="N2660" s="10">
        <f t="shared" si="2661"/>
        <v>420000</v>
      </c>
      <c r="O2660" s="10">
        <f t="shared" si="2661"/>
        <v>2750000</v>
      </c>
      <c r="P2660" s="7">
        <v>79.0</v>
      </c>
      <c r="Q2660" s="7">
        <v>63.0</v>
      </c>
      <c r="R2660" s="7">
        <v>7.4</v>
      </c>
      <c r="S2660" s="7">
        <v>211.0</v>
      </c>
      <c r="T2660" s="11">
        <f t="shared" si="3"/>
        <v>75.14963504</v>
      </c>
      <c r="U2660" s="7" t="s">
        <v>300</v>
      </c>
      <c r="V2660" s="12" t="str">
        <f t="shared" si="4"/>
        <v>Namco Bandai Games</v>
      </c>
      <c r="W2660" s="7" t="s">
        <v>64</v>
      </c>
    </row>
    <row r="2661">
      <c r="A2661" s="7" t="s">
        <v>2743</v>
      </c>
      <c r="B2661" s="8" t="s">
        <v>40</v>
      </c>
      <c r="C2661" s="9">
        <v>2009.0</v>
      </c>
      <c r="D2661" s="7" t="s">
        <v>58</v>
      </c>
      <c r="E2661" s="7" t="s">
        <v>27</v>
      </c>
      <c r="F2661" s="7">
        <v>0.28</v>
      </c>
      <c r="G2661" s="7">
        <v>1.39</v>
      </c>
      <c r="H2661" s="7">
        <v>0.68</v>
      </c>
      <c r="I2661" s="7">
        <v>0.32</v>
      </c>
      <c r="J2661" s="7">
        <v>2.67</v>
      </c>
      <c r="K2661" s="10">
        <f t="shared" ref="K2661:O2661" si="2662">F2661*1000000</f>
        <v>280000</v>
      </c>
      <c r="L2661" s="10">
        <f t="shared" si="2662"/>
        <v>1390000</v>
      </c>
      <c r="M2661" s="10">
        <f t="shared" si="2662"/>
        <v>680000</v>
      </c>
      <c r="N2661" s="10">
        <f t="shared" si="2662"/>
        <v>320000</v>
      </c>
      <c r="O2661" s="10">
        <f t="shared" si="2662"/>
        <v>2670000</v>
      </c>
      <c r="P2661" s="7">
        <v>83.0</v>
      </c>
      <c r="Q2661" s="7">
        <v>58.0</v>
      </c>
      <c r="R2661" s="7">
        <v>8.7</v>
      </c>
      <c r="S2661" s="7">
        <v>52.0</v>
      </c>
      <c r="T2661" s="11">
        <f t="shared" si="3"/>
        <v>84.89090909</v>
      </c>
      <c r="U2661" s="7" t="s">
        <v>59</v>
      </c>
      <c r="V2661" s="12" t="str">
        <f t="shared" si="4"/>
        <v>Level 5</v>
      </c>
      <c r="W2661" s="7" t="s">
        <v>52</v>
      </c>
    </row>
    <row r="2662">
      <c r="A2662" s="7" t="s">
        <v>2744</v>
      </c>
      <c r="B2662" s="8" t="s">
        <v>47</v>
      </c>
      <c r="C2662" s="9">
        <v>2009.0</v>
      </c>
      <c r="D2662" s="7" t="s">
        <v>75</v>
      </c>
      <c r="E2662" s="7" t="s">
        <v>97</v>
      </c>
      <c r="F2662" s="7">
        <v>0.69</v>
      </c>
      <c r="G2662" s="7">
        <v>1.4</v>
      </c>
      <c r="H2662" s="7">
        <v>0.04</v>
      </c>
      <c r="I2662" s="7">
        <v>0.52</v>
      </c>
      <c r="J2662" s="7">
        <v>2.65</v>
      </c>
      <c r="K2662" s="10">
        <f t="shared" ref="K2662:O2662" si="2663">F2662*1000000</f>
        <v>690000</v>
      </c>
      <c r="L2662" s="10">
        <f t="shared" si="2663"/>
        <v>1400000</v>
      </c>
      <c r="M2662" s="10">
        <f t="shared" si="2663"/>
        <v>40000</v>
      </c>
      <c r="N2662" s="10">
        <f t="shared" si="2663"/>
        <v>520000</v>
      </c>
      <c r="O2662" s="10">
        <f t="shared" si="2663"/>
        <v>2650000</v>
      </c>
      <c r="P2662" s="7">
        <v>84.0</v>
      </c>
      <c r="Q2662" s="7">
        <v>55.0</v>
      </c>
      <c r="R2662" s="7">
        <v>6.9</v>
      </c>
      <c r="S2662" s="7">
        <v>113.0</v>
      </c>
      <c r="T2662" s="11">
        <f t="shared" si="3"/>
        <v>73.91071429</v>
      </c>
      <c r="U2662" s="7" t="s">
        <v>2745</v>
      </c>
      <c r="V2662" s="12" t="str">
        <f t="shared" si="4"/>
        <v>Slightly Mad Studios</v>
      </c>
      <c r="W2662" s="7" t="s">
        <v>28</v>
      </c>
    </row>
    <row r="2663">
      <c r="A2663" s="7" t="s">
        <v>2746</v>
      </c>
      <c r="B2663" s="8" t="s">
        <v>30</v>
      </c>
      <c r="C2663" s="9">
        <v>2009.0</v>
      </c>
      <c r="D2663" s="7" t="s">
        <v>437</v>
      </c>
      <c r="E2663" s="7" t="s">
        <v>32</v>
      </c>
      <c r="F2663" s="7">
        <v>1.54</v>
      </c>
      <c r="G2663" s="7">
        <v>0.8</v>
      </c>
      <c r="H2663" s="7">
        <v>0.04</v>
      </c>
      <c r="I2663" s="7">
        <v>0.24</v>
      </c>
      <c r="J2663" s="7">
        <v>2.62</v>
      </c>
      <c r="K2663" s="10">
        <f t="shared" ref="K2663:O2663" si="2664">F2663*1000000</f>
        <v>1540000</v>
      </c>
      <c r="L2663" s="10">
        <f t="shared" si="2664"/>
        <v>800000</v>
      </c>
      <c r="M2663" s="10">
        <f t="shared" si="2664"/>
        <v>40000</v>
      </c>
      <c r="N2663" s="10">
        <f t="shared" si="2664"/>
        <v>240000</v>
      </c>
      <c r="O2663" s="10">
        <f t="shared" si="2664"/>
        <v>2620000</v>
      </c>
      <c r="P2663" s="7">
        <v>82.0</v>
      </c>
      <c r="Q2663" s="7">
        <v>92.0</v>
      </c>
      <c r="R2663" s="7">
        <v>7.2</v>
      </c>
      <c r="S2663" s="7">
        <v>454.0</v>
      </c>
      <c r="T2663" s="11">
        <f t="shared" si="3"/>
        <v>73.68498168</v>
      </c>
      <c r="U2663" s="7" t="s">
        <v>1256</v>
      </c>
      <c r="V2663" s="12" t="str">
        <f t="shared" si="4"/>
        <v>Ensemble Studios</v>
      </c>
      <c r="W2663" s="7" t="s">
        <v>64</v>
      </c>
    </row>
    <row r="2664">
      <c r="A2664" s="7" t="s">
        <v>2733</v>
      </c>
      <c r="B2664" s="8" t="s">
        <v>30</v>
      </c>
      <c r="C2664" s="9">
        <v>2009.0</v>
      </c>
      <c r="D2664" s="7" t="s">
        <v>26</v>
      </c>
      <c r="E2664" s="7" t="s">
        <v>97</v>
      </c>
      <c r="F2664" s="7">
        <v>0.59</v>
      </c>
      <c r="G2664" s="7">
        <v>1.79</v>
      </c>
      <c r="H2664" s="7">
        <v>0.01</v>
      </c>
      <c r="I2664" s="7">
        <v>0.23</v>
      </c>
      <c r="J2664" s="7">
        <v>2.62</v>
      </c>
      <c r="K2664" s="10">
        <f t="shared" ref="K2664:O2664" si="2665">F2664*1000000</f>
        <v>590000</v>
      </c>
      <c r="L2664" s="10">
        <f t="shared" si="2665"/>
        <v>1790000</v>
      </c>
      <c r="M2664" s="10">
        <f t="shared" si="2665"/>
        <v>10000</v>
      </c>
      <c r="N2664" s="10">
        <f t="shared" si="2665"/>
        <v>230000</v>
      </c>
      <c r="O2664" s="10">
        <f t="shared" si="2665"/>
        <v>2620000</v>
      </c>
      <c r="P2664" s="7">
        <v>90.0</v>
      </c>
      <c r="Q2664" s="7">
        <v>63.0</v>
      </c>
      <c r="R2664" s="7">
        <v>7.5</v>
      </c>
      <c r="S2664" s="7">
        <v>133.0</v>
      </c>
      <c r="T2664" s="11">
        <f t="shared" si="3"/>
        <v>79.82142857</v>
      </c>
      <c r="U2664" s="7" t="s">
        <v>343</v>
      </c>
      <c r="V2664" s="12" t="str">
        <f t="shared" si="4"/>
        <v>EA Sports</v>
      </c>
      <c r="W2664" s="7" t="s">
        <v>28</v>
      </c>
    </row>
    <row r="2665">
      <c r="A2665" s="7" t="s">
        <v>2747</v>
      </c>
      <c r="B2665" s="8" t="s">
        <v>47</v>
      </c>
      <c r="C2665" s="9">
        <v>2009.0</v>
      </c>
      <c r="D2665" s="7" t="s">
        <v>49</v>
      </c>
      <c r="E2665" s="7" t="s">
        <v>69</v>
      </c>
      <c r="F2665" s="7">
        <v>1.7</v>
      </c>
      <c r="G2665" s="7">
        <v>0.44</v>
      </c>
      <c r="H2665" s="7">
        <v>0.06</v>
      </c>
      <c r="I2665" s="7">
        <v>0.4</v>
      </c>
      <c r="J2665" s="7">
        <v>2.6</v>
      </c>
      <c r="K2665" s="10">
        <f t="shared" ref="K2665:O2665" si="2666">F2665*1000000</f>
        <v>1700000</v>
      </c>
      <c r="L2665" s="10">
        <f t="shared" si="2666"/>
        <v>440000</v>
      </c>
      <c r="M2665" s="10">
        <f t="shared" si="2666"/>
        <v>60000</v>
      </c>
      <c r="N2665" s="10">
        <f t="shared" si="2666"/>
        <v>400000</v>
      </c>
      <c r="O2665" s="10">
        <f t="shared" si="2666"/>
        <v>2600000</v>
      </c>
      <c r="P2665" s="7">
        <v>91.0</v>
      </c>
      <c r="Q2665" s="7">
        <v>50.0</v>
      </c>
      <c r="R2665" s="7">
        <v>8.7</v>
      </c>
      <c r="S2665" s="7">
        <v>529.0</v>
      </c>
      <c r="T2665" s="11">
        <f t="shared" si="3"/>
        <v>87.34542314</v>
      </c>
      <c r="U2665" s="7" t="s">
        <v>2748</v>
      </c>
      <c r="V2665" s="12" t="str">
        <f t="shared" si="4"/>
        <v>Bluepoint Games</v>
      </c>
      <c r="W2665" s="7" t="s">
        <v>34</v>
      </c>
    </row>
    <row r="2666">
      <c r="A2666" s="7" t="s">
        <v>2749</v>
      </c>
      <c r="B2666" s="8" t="s">
        <v>30</v>
      </c>
      <c r="C2666" s="9">
        <v>2009.0</v>
      </c>
      <c r="D2666" s="7" t="s">
        <v>49</v>
      </c>
      <c r="E2666" s="7" t="s">
        <v>85</v>
      </c>
      <c r="F2666" s="7">
        <v>1.04</v>
      </c>
      <c r="G2666" s="7">
        <v>1.22</v>
      </c>
      <c r="H2666" s="7">
        <v>0.03</v>
      </c>
      <c r="I2666" s="7">
        <v>0.27</v>
      </c>
      <c r="J2666" s="7">
        <v>2.56</v>
      </c>
      <c r="K2666" s="10">
        <f t="shared" ref="K2666:O2666" si="2667">F2666*1000000</f>
        <v>1040000</v>
      </c>
      <c r="L2666" s="10">
        <f t="shared" si="2667"/>
        <v>1220000</v>
      </c>
      <c r="M2666" s="10">
        <f t="shared" si="2667"/>
        <v>30000</v>
      </c>
      <c r="N2666" s="10">
        <f t="shared" si="2667"/>
        <v>270000</v>
      </c>
      <c r="O2666" s="10">
        <f t="shared" si="2667"/>
        <v>2560000</v>
      </c>
      <c r="T2666" s="11" t="str">
        <f t="shared" si="3"/>
        <v/>
      </c>
      <c r="V2666" s="12" t="str">
        <f t="shared" si="4"/>
        <v>Take-Two Interactive</v>
      </c>
    </row>
    <row r="2667">
      <c r="A2667" s="7" t="s">
        <v>2750</v>
      </c>
      <c r="B2667" s="8" t="s">
        <v>30</v>
      </c>
      <c r="C2667" s="9">
        <v>2009.0</v>
      </c>
      <c r="D2667" s="7" t="s">
        <v>67</v>
      </c>
      <c r="E2667" s="7" t="s">
        <v>97</v>
      </c>
      <c r="F2667" s="7">
        <v>1.76</v>
      </c>
      <c r="G2667" s="7">
        <v>0.55</v>
      </c>
      <c r="H2667" s="7">
        <v>0.03</v>
      </c>
      <c r="I2667" s="7">
        <v>0.22</v>
      </c>
      <c r="J2667" s="7">
        <v>2.56</v>
      </c>
      <c r="K2667" s="10">
        <f t="shared" ref="K2667:O2667" si="2668">F2667*1000000</f>
        <v>1760000</v>
      </c>
      <c r="L2667" s="10">
        <f t="shared" si="2668"/>
        <v>550000</v>
      </c>
      <c r="M2667" s="10">
        <f t="shared" si="2668"/>
        <v>30000</v>
      </c>
      <c r="N2667" s="10">
        <f t="shared" si="2668"/>
        <v>220000</v>
      </c>
      <c r="O2667" s="10">
        <f t="shared" si="2668"/>
        <v>2560000</v>
      </c>
      <c r="P2667" s="7">
        <v>86.0</v>
      </c>
      <c r="Q2667" s="7">
        <v>68.0</v>
      </c>
      <c r="R2667" s="7">
        <v>7.9</v>
      </c>
      <c r="S2667" s="7">
        <v>725.0</v>
      </c>
      <c r="T2667" s="11">
        <f t="shared" si="3"/>
        <v>79.60025221</v>
      </c>
      <c r="U2667" s="7" t="s">
        <v>116</v>
      </c>
      <c r="V2667" s="12" t="str">
        <f t="shared" si="4"/>
        <v>BioWare</v>
      </c>
      <c r="W2667" s="7" t="s">
        <v>34</v>
      </c>
    </row>
    <row r="2668">
      <c r="A2668" s="7" t="s">
        <v>1444</v>
      </c>
      <c r="B2668" s="8" t="s">
        <v>92</v>
      </c>
      <c r="C2668" s="9">
        <v>2009.0</v>
      </c>
      <c r="D2668" s="7" t="s">
        <v>1</v>
      </c>
      <c r="E2668" s="7" t="s">
        <v>69</v>
      </c>
      <c r="F2668" s="7">
        <v>0.64</v>
      </c>
      <c r="G2668" s="7">
        <v>1.22</v>
      </c>
      <c r="H2668" s="7">
        <v>0.01</v>
      </c>
      <c r="I2668" s="7">
        <v>0.67</v>
      </c>
      <c r="J2668" s="7">
        <v>2.54</v>
      </c>
      <c r="K2668" s="10">
        <f t="shared" ref="K2668:O2668" si="2669">F2668*1000000</f>
        <v>640000</v>
      </c>
      <c r="L2668" s="10">
        <f t="shared" si="2669"/>
        <v>1220000</v>
      </c>
      <c r="M2668" s="10">
        <f t="shared" si="2669"/>
        <v>10000</v>
      </c>
      <c r="N2668" s="10">
        <f t="shared" si="2669"/>
        <v>670000</v>
      </c>
      <c r="O2668" s="10">
        <f t="shared" si="2669"/>
        <v>2540000</v>
      </c>
      <c r="P2668" s="7">
        <v>87.0</v>
      </c>
      <c r="Q2668" s="7">
        <v>68.0</v>
      </c>
      <c r="R2668" s="7">
        <v>7.8</v>
      </c>
      <c r="S2668" s="7">
        <v>98.0</v>
      </c>
      <c r="T2668" s="11">
        <f t="shared" si="3"/>
        <v>81.68674699</v>
      </c>
      <c r="U2668" s="7" t="s">
        <v>1445</v>
      </c>
      <c r="V2668" s="12" t="str">
        <f t="shared" si="4"/>
        <v>SCE/WWS, Media Molecule</v>
      </c>
      <c r="W2668" s="7" t="s">
        <v>52</v>
      </c>
    </row>
    <row r="2669">
      <c r="A2669" s="7" t="s">
        <v>2741</v>
      </c>
      <c r="B2669" s="8" t="s">
        <v>47</v>
      </c>
      <c r="C2669" s="9">
        <v>2009.0</v>
      </c>
      <c r="D2669" s="7" t="s">
        <v>26</v>
      </c>
      <c r="E2669" s="7" t="s">
        <v>97</v>
      </c>
      <c r="F2669" s="7">
        <v>2.03</v>
      </c>
      <c r="G2669" s="7">
        <v>0.13</v>
      </c>
      <c r="H2669" s="7">
        <v>0.0</v>
      </c>
      <c r="I2669" s="7">
        <v>0.21</v>
      </c>
      <c r="J2669" s="7">
        <v>2.37</v>
      </c>
      <c r="K2669" s="10">
        <f t="shared" ref="K2669:O2669" si="2670">F2669*1000000</f>
        <v>2030000</v>
      </c>
      <c r="L2669" s="10">
        <f t="shared" si="2670"/>
        <v>130000</v>
      </c>
      <c r="M2669" s="10">
        <f t="shared" si="2670"/>
        <v>0</v>
      </c>
      <c r="N2669" s="10">
        <f t="shared" si="2670"/>
        <v>210000</v>
      </c>
      <c r="O2669" s="10">
        <f t="shared" si="2670"/>
        <v>2370000</v>
      </c>
      <c r="P2669" s="7">
        <v>85.0</v>
      </c>
      <c r="Q2669" s="7">
        <v>41.0</v>
      </c>
      <c r="R2669" s="7">
        <v>6.8</v>
      </c>
      <c r="S2669" s="7">
        <v>58.0</v>
      </c>
      <c r="T2669" s="11">
        <f t="shared" si="3"/>
        <v>75.04040404</v>
      </c>
      <c r="U2669" s="7" t="s">
        <v>129</v>
      </c>
      <c r="V2669" s="12" t="str">
        <f t="shared" si="4"/>
        <v>EA Tiburon</v>
      </c>
      <c r="W2669" s="7" t="s">
        <v>28</v>
      </c>
    </row>
    <row r="2670">
      <c r="A2670" s="7" t="s">
        <v>2751</v>
      </c>
      <c r="B2670" s="8" t="s">
        <v>47</v>
      </c>
      <c r="C2670" s="9">
        <v>2009.0</v>
      </c>
      <c r="D2670" s="7" t="s">
        <v>26</v>
      </c>
      <c r="E2670" s="7" t="s">
        <v>100</v>
      </c>
      <c r="F2670" s="7">
        <v>0.3</v>
      </c>
      <c r="G2670" s="7">
        <v>1.27</v>
      </c>
      <c r="H2670" s="7">
        <v>0.46</v>
      </c>
      <c r="I2670" s="7">
        <v>0.26</v>
      </c>
      <c r="J2670" s="7">
        <v>2.28</v>
      </c>
      <c r="K2670" s="10">
        <f t="shared" ref="K2670:O2670" si="2671">F2670*1000000</f>
        <v>300000</v>
      </c>
      <c r="L2670" s="10">
        <f t="shared" si="2671"/>
        <v>1270000</v>
      </c>
      <c r="M2670" s="10">
        <f t="shared" si="2671"/>
        <v>460000</v>
      </c>
      <c r="N2670" s="10">
        <f t="shared" si="2671"/>
        <v>260000</v>
      </c>
      <c r="O2670" s="10">
        <f t="shared" si="2671"/>
        <v>2280000</v>
      </c>
      <c r="P2670" s="7">
        <v>78.0</v>
      </c>
      <c r="Q2670" s="7">
        <v>42.0</v>
      </c>
      <c r="R2670" s="7">
        <v>6.7</v>
      </c>
      <c r="S2670" s="7">
        <v>76.0</v>
      </c>
      <c r="T2670" s="11">
        <f t="shared" si="3"/>
        <v>70.91525424</v>
      </c>
      <c r="U2670" s="7" t="s">
        <v>101</v>
      </c>
      <c r="V2670" s="12" t="str">
        <f t="shared" si="4"/>
        <v>Konami</v>
      </c>
      <c r="W2670" s="7" t="s">
        <v>28</v>
      </c>
    </row>
    <row r="2671">
      <c r="A2671" s="7" t="s">
        <v>2752</v>
      </c>
      <c r="B2671" s="8" t="s">
        <v>47</v>
      </c>
      <c r="C2671" s="9">
        <v>2009.0</v>
      </c>
      <c r="D2671" s="7" t="s">
        <v>41</v>
      </c>
      <c r="E2671" s="7" t="s">
        <v>46</v>
      </c>
      <c r="F2671" s="7">
        <v>1.34</v>
      </c>
      <c r="G2671" s="7">
        <v>0.6</v>
      </c>
      <c r="H2671" s="7">
        <v>0.0</v>
      </c>
      <c r="I2671" s="7">
        <v>0.31</v>
      </c>
      <c r="J2671" s="7">
        <v>2.26</v>
      </c>
      <c r="K2671" s="10">
        <f t="shared" ref="K2671:O2671" si="2672">F2671*1000000</f>
        <v>1340000</v>
      </c>
      <c r="L2671" s="10">
        <f t="shared" si="2672"/>
        <v>600000</v>
      </c>
      <c r="M2671" s="10">
        <f t="shared" si="2672"/>
        <v>0</v>
      </c>
      <c r="N2671" s="10">
        <f t="shared" si="2672"/>
        <v>310000</v>
      </c>
      <c r="O2671" s="10">
        <f t="shared" si="2672"/>
        <v>2260000</v>
      </c>
      <c r="P2671" s="7">
        <v>80.0</v>
      </c>
      <c r="Q2671" s="7">
        <v>35.0</v>
      </c>
      <c r="R2671" s="7">
        <v>8.6</v>
      </c>
      <c r="S2671" s="7">
        <v>43.0</v>
      </c>
      <c r="T2671" s="11">
        <f t="shared" si="3"/>
        <v>83.30769231</v>
      </c>
      <c r="U2671" s="7" t="s">
        <v>185</v>
      </c>
      <c r="V2671" s="12" t="str">
        <f t="shared" si="4"/>
        <v>Backbone Entertainment</v>
      </c>
      <c r="W2671" s="7" t="s">
        <v>52</v>
      </c>
    </row>
    <row r="2672">
      <c r="A2672" s="7" t="s">
        <v>2753</v>
      </c>
      <c r="B2672" s="8" t="s">
        <v>62</v>
      </c>
      <c r="C2672" s="9">
        <v>2009.0</v>
      </c>
      <c r="D2672" s="7" t="s">
        <v>96</v>
      </c>
      <c r="E2672" s="7" t="s">
        <v>100</v>
      </c>
      <c r="F2672" s="7">
        <v>1.09</v>
      </c>
      <c r="G2672" s="7">
        <v>0.85</v>
      </c>
      <c r="H2672" s="7">
        <v>0.0</v>
      </c>
      <c r="I2672" s="7">
        <v>0.28</v>
      </c>
      <c r="J2672" s="7">
        <v>2.23</v>
      </c>
      <c r="K2672" s="10">
        <f t="shared" ref="K2672:O2672" si="2673">F2672*1000000</f>
        <v>1090000</v>
      </c>
      <c r="L2672" s="10">
        <f t="shared" si="2673"/>
        <v>850000</v>
      </c>
      <c r="M2672" s="10">
        <f t="shared" si="2673"/>
        <v>0</v>
      </c>
      <c r="N2672" s="10">
        <f t="shared" si="2673"/>
        <v>280000</v>
      </c>
      <c r="O2672" s="10">
        <f t="shared" si="2673"/>
        <v>2230000</v>
      </c>
      <c r="T2672" s="11" t="str">
        <f t="shared" si="3"/>
        <v/>
      </c>
      <c r="U2672" s="7" t="s">
        <v>101</v>
      </c>
      <c r="V2672" s="12" t="str">
        <f t="shared" si="4"/>
        <v>Konami</v>
      </c>
      <c r="W2672" s="7" t="s">
        <v>52</v>
      </c>
    </row>
    <row r="2673">
      <c r="A2673" s="7" t="s">
        <v>2754</v>
      </c>
      <c r="B2673" s="8" t="s">
        <v>25</v>
      </c>
      <c r="C2673" s="9">
        <v>2009.0</v>
      </c>
      <c r="D2673" s="7" t="s">
        <v>67</v>
      </c>
      <c r="E2673" s="7" t="s">
        <v>27</v>
      </c>
      <c r="F2673" s="7">
        <v>0.65</v>
      </c>
      <c r="G2673" s="7">
        <v>0.4</v>
      </c>
      <c r="H2673" s="7">
        <v>1.05</v>
      </c>
      <c r="I2673" s="7">
        <v>0.11</v>
      </c>
      <c r="J2673" s="7">
        <v>2.22</v>
      </c>
      <c r="K2673" s="10">
        <f t="shared" ref="K2673:O2673" si="2674">F2673*1000000</f>
        <v>650000</v>
      </c>
      <c r="L2673" s="10">
        <f t="shared" si="2674"/>
        <v>400000</v>
      </c>
      <c r="M2673" s="10">
        <f t="shared" si="2674"/>
        <v>1050000</v>
      </c>
      <c r="N2673" s="10">
        <f t="shared" si="2674"/>
        <v>110000</v>
      </c>
      <c r="O2673" s="10">
        <f t="shared" si="2674"/>
        <v>2220000</v>
      </c>
      <c r="P2673" s="7">
        <v>84.0</v>
      </c>
      <c r="Q2673" s="7">
        <v>70.0</v>
      </c>
      <c r="R2673" s="7">
        <v>8.6</v>
      </c>
      <c r="S2673" s="7">
        <v>219.0</v>
      </c>
      <c r="T2673" s="11">
        <f t="shared" si="3"/>
        <v>85.51557093</v>
      </c>
      <c r="U2673" s="7" t="s">
        <v>131</v>
      </c>
      <c r="V2673" s="12" t="str">
        <f t="shared" si="4"/>
        <v>Capcom</v>
      </c>
      <c r="W2673" s="7" t="s">
        <v>64</v>
      </c>
    </row>
    <row r="2674">
      <c r="A2674" s="7" t="s">
        <v>2755</v>
      </c>
      <c r="B2674" s="8" t="s">
        <v>40</v>
      </c>
      <c r="C2674" s="9">
        <v>2009.0</v>
      </c>
      <c r="D2674" s="7" t="s">
        <v>58</v>
      </c>
      <c r="E2674" s="7" t="s">
        <v>495</v>
      </c>
      <c r="F2674" s="7">
        <v>1.67</v>
      </c>
      <c r="G2674" s="7">
        <v>0.3</v>
      </c>
      <c r="H2674" s="7">
        <v>0.02</v>
      </c>
      <c r="I2674" s="7">
        <v>0.18</v>
      </c>
      <c r="J2674" s="7">
        <v>2.16</v>
      </c>
      <c r="K2674" s="10">
        <f t="shared" ref="K2674:O2674" si="2675">F2674*1000000</f>
        <v>1670000</v>
      </c>
      <c r="L2674" s="10">
        <f t="shared" si="2675"/>
        <v>300000</v>
      </c>
      <c r="M2674" s="10">
        <f t="shared" si="2675"/>
        <v>20000</v>
      </c>
      <c r="N2674" s="10">
        <f t="shared" si="2675"/>
        <v>180000</v>
      </c>
      <c r="O2674" s="10">
        <f t="shared" si="2675"/>
        <v>2160000</v>
      </c>
      <c r="P2674" s="7">
        <v>79.0</v>
      </c>
      <c r="Q2674" s="7">
        <v>72.0</v>
      </c>
      <c r="R2674" s="7">
        <v>7.6</v>
      </c>
      <c r="S2674" s="7">
        <v>110.0</v>
      </c>
      <c r="T2674" s="11">
        <f t="shared" si="3"/>
        <v>77.18681319</v>
      </c>
      <c r="U2674" s="7" t="s">
        <v>317</v>
      </c>
      <c r="V2674" s="12" t="str">
        <f t="shared" si="4"/>
        <v>5TH Cell</v>
      </c>
      <c r="W2674" s="7" t="s">
        <v>52</v>
      </c>
    </row>
    <row r="2675">
      <c r="A2675" s="7" t="s">
        <v>2756</v>
      </c>
      <c r="B2675" s="8" t="s">
        <v>25</v>
      </c>
      <c r="C2675" s="9">
        <v>2009.0</v>
      </c>
      <c r="D2675" s="7" t="s">
        <v>26</v>
      </c>
      <c r="E2675" s="7" t="s">
        <v>55</v>
      </c>
      <c r="F2675" s="7">
        <v>1.49</v>
      </c>
      <c r="G2675" s="7">
        <v>0.46</v>
      </c>
      <c r="H2675" s="7">
        <v>0.0</v>
      </c>
      <c r="I2675" s="7">
        <v>0.18</v>
      </c>
      <c r="J2675" s="7">
        <v>2.12</v>
      </c>
      <c r="K2675" s="10">
        <f t="shared" ref="K2675:O2675" si="2676">F2675*1000000</f>
        <v>1490000</v>
      </c>
      <c r="L2675" s="10">
        <f t="shared" si="2676"/>
        <v>460000</v>
      </c>
      <c r="M2675" s="10">
        <f t="shared" si="2676"/>
        <v>0</v>
      </c>
      <c r="N2675" s="10">
        <f t="shared" si="2676"/>
        <v>180000</v>
      </c>
      <c r="O2675" s="10">
        <f t="shared" si="2676"/>
        <v>2120000</v>
      </c>
      <c r="P2675" s="7">
        <v>62.0</v>
      </c>
      <c r="Q2675" s="7">
        <v>5.0</v>
      </c>
      <c r="R2675" s="7">
        <v>5.2</v>
      </c>
      <c r="S2675" s="7">
        <v>54.0</v>
      </c>
      <c r="T2675" s="11">
        <f t="shared" si="3"/>
        <v>52.84745763</v>
      </c>
      <c r="U2675" s="7" t="s">
        <v>55</v>
      </c>
      <c r="V2675" s="12" t="str">
        <f t="shared" si="4"/>
        <v>Ubisoft</v>
      </c>
      <c r="W2675" s="7" t="s">
        <v>28</v>
      </c>
    </row>
    <row r="2676">
      <c r="A2676" s="7" t="s">
        <v>2734</v>
      </c>
      <c r="B2676" s="8" t="s">
        <v>47</v>
      </c>
      <c r="C2676" s="9">
        <v>2009.0</v>
      </c>
      <c r="D2676" s="7" t="s">
        <v>31</v>
      </c>
      <c r="E2676" s="7" t="s">
        <v>85</v>
      </c>
      <c r="F2676" s="7">
        <v>1.2</v>
      </c>
      <c r="G2676" s="7">
        <v>0.6</v>
      </c>
      <c r="H2676" s="7">
        <v>0.0</v>
      </c>
      <c r="I2676" s="7">
        <v>0.29</v>
      </c>
      <c r="J2676" s="7">
        <v>2.09</v>
      </c>
      <c r="K2676" s="10">
        <f t="shared" ref="K2676:O2676" si="2677">F2676*1000000</f>
        <v>1200000</v>
      </c>
      <c r="L2676" s="10">
        <f t="shared" si="2677"/>
        <v>600000</v>
      </c>
      <c r="M2676" s="10">
        <f t="shared" si="2677"/>
        <v>0</v>
      </c>
      <c r="N2676" s="10">
        <f t="shared" si="2677"/>
        <v>290000</v>
      </c>
      <c r="O2676" s="10">
        <f t="shared" si="2677"/>
        <v>2090000</v>
      </c>
      <c r="P2676" s="7">
        <v>83.0</v>
      </c>
      <c r="Q2676" s="7">
        <v>58.0</v>
      </c>
      <c r="R2676" s="7">
        <v>7.9</v>
      </c>
      <c r="S2676" s="7">
        <v>427.0</v>
      </c>
      <c r="T2676" s="11">
        <f t="shared" si="3"/>
        <v>79.47835052</v>
      </c>
      <c r="U2676" s="7" t="s">
        <v>1594</v>
      </c>
      <c r="V2676" s="12" t="str">
        <f t="shared" si="4"/>
        <v>Gearbox Software</v>
      </c>
      <c r="W2676" s="7" t="s">
        <v>34</v>
      </c>
    </row>
    <row r="2677">
      <c r="A2677" s="7" t="s">
        <v>2757</v>
      </c>
      <c r="B2677" s="8" t="s">
        <v>30</v>
      </c>
      <c r="C2677" s="9">
        <v>2009.0</v>
      </c>
      <c r="D2677" s="7" t="s">
        <v>112</v>
      </c>
      <c r="E2677" s="7" t="s">
        <v>139</v>
      </c>
      <c r="F2677" s="7">
        <v>1.48</v>
      </c>
      <c r="G2677" s="7">
        <v>0.39</v>
      </c>
      <c r="H2677" s="7">
        <v>0.0</v>
      </c>
      <c r="I2677" s="7">
        <v>0.19</v>
      </c>
      <c r="J2677" s="7">
        <v>2.06</v>
      </c>
      <c r="K2677" s="10">
        <f t="shared" ref="K2677:O2677" si="2678">F2677*1000000</f>
        <v>1480000</v>
      </c>
      <c r="L2677" s="10">
        <f t="shared" si="2678"/>
        <v>390000</v>
      </c>
      <c r="M2677" s="10">
        <f t="shared" si="2678"/>
        <v>0</v>
      </c>
      <c r="N2677" s="10">
        <f t="shared" si="2678"/>
        <v>190000</v>
      </c>
      <c r="O2677" s="10">
        <f t="shared" si="2678"/>
        <v>2060000</v>
      </c>
      <c r="P2677" s="7">
        <v>83.0</v>
      </c>
      <c r="Q2677" s="7">
        <v>68.0</v>
      </c>
      <c r="R2677" s="7">
        <v>7.9</v>
      </c>
      <c r="S2677" s="7">
        <v>51.0</v>
      </c>
      <c r="T2677" s="11">
        <f t="shared" si="3"/>
        <v>81.28571429</v>
      </c>
      <c r="U2677" s="7" t="s">
        <v>140</v>
      </c>
      <c r="V2677" s="12" t="str">
        <f t="shared" si="4"/>
        <v>Yuke's</v>
      </c>
      <c r="W2677" s="7" t="s">
        <v>64</v>
      </c>
    </row>
    <row r="2678">
      <c r="A2678" s="7" t="s">
        <v>2758</v>
      </c>
      <c r="B2678" s="8" t="s">
        <v>25</v>
      </c>
      <c r="C2678" s="9">
        <v>2009.0</v>
      </c>
      <c r="D2678" s="7" t="s">
        <v>41</v>
      </c>
      <c r="E2678" s="7" t="s">
        <v>165</v>
      </c>
      <c r="F2678" s="7">
        <v>1.94</v>
      </c>
      <c r="G2678" s="7">
        <v>0.0</v>
      </c>
      <c r="H2678" s="7">
        <v>0.0</v>
      </c>
      <c r="I2678" s="7">
        <v>0.12</v>
      </c>
      <c r="J2678" s="7">
        <v>2.06</v>
      </c>
      <c r="K2678" s="10">
        <f t="shared" ref="K2678:O2678" si="2679">F2678*1000000</f>
        <v>1940000</v>
      </c>
      <c r="L2678" s="10">
        <f t="shared" si="2679"/>
        <v>0</v>
      </c>
      <c r="M2678" s="10">
        <f t="shared" si="2679"/>
        <v>0</v>
      </c>
      <c r="N2678" s="10">
        <f t="shared" si="2679"/>
        <v>120000</v>
      </c>
      <c r="O2678" s="10">
        <f t="shared" si="2679"/>
        <v>2060000</v>
      </c>
      <c r="T2678" s="11" t="str">
        <f t="shared" si="3"/>
        <v/>
      </c>
      <c r="V2678" s="12" t="str">
        <f t="shared" si="4"/>
        <v>Mindscape</v>
      </c>
    </row>
    <row r="2679">
      <c r="A2679" s="7" t="s">
        <v>2759</v>
      </c>
      <c r="B2679" s="8" t="s">
        <v>40</v>
      </c>
      <c r="C2679" s="9">
        <v>2009.0</v>
      </c>
      <c r="D2679" s="7" t="s">
        <v>67</v>
      </c>
      <c r="E2679" s="7" t="s">
        <v>106</v>
      </c>
      <c r="F2679" s="7">
        <v>1.06</v>
      </c>
      <c r="G2679" s="7">
        <v>0.26</v>
      </c>
      <c r="H2679" s="7">
        <v>0.53</v>
      </c>
      <c r="I2679" s="7">
        <v>0.13</v>
      </c>
      <c r="J2679" s="7">
        <v>1.98</v>
      </c>
      <c r="K2679" s="10">
        <f t="shared" ref="K2679:O2679" si="2680">F2679*1000000</f>
        <v>1060000</v>
      </c>
      <c r="L2679" s="10">
        <f t="shared" si="2680"/>
        <v>260000</v>
      </c>
      <c r="M2679" s="10">
        <f t="shared" si="2680"/>
        <v>530000</v>
      </c>
      <c r="N2679" s="10">
        <f t="shared" si="2680"/>
        <v>130000</v>
      </c>
      <c r="O2679" s="10">
        <f t="shared" si="2680"/>
        <v>1980000</v>
      </c>
      <c r="P2679" s="7">
        <v>75.0</v>
      </c>
      <c r="Q2679" s="7">
        <v>53.0</v>
      </c>
      <c r="R2679" s="7">
        <v>7.8</v>
      </c>
      <c r="S2679" s="7">
        <v>162.0</v>
      </c>
      <c r="T2679" s="11">
        <f t="shared" si="3"/>
        <v>77.26046512</v>
      </c>
      <c r="U2679" s="7" t="s">
        <v>674</v>
      </c>
      <c r="V2679" s="12" t="str">
        <f t="shared" si="4"/>
        <v>h.a.n.d. Inc.</v>
      </c>
      <c r="W2679" s="7" t="s">
        <v>52</v>
      </c>
    </row>
    <row r="2680">
      <c r="A2680" s="7" t="s">
        <v>2744</v>
      </c>
      <c r="B2680" s="8" t="s">
        <v>30</v>
      </c>
      <c r="C2680" s="9">
        <v>2009.0</v>
      </c>
      <c r="D2680" s="7" t="s">
        <v>75</v>
      </c>
      <c r="E2680" s="7" t="s">
        <v>97</v>
      </c>
      <c r="F2680" s="7">
        <v>0.73</v>
      </c>
      <c r="G2680" s="7">
        <v>0.96</v>
      </c>
      <c r="H2680" s="7">
        <v>0.01</v>
      </c>
      <c r="I2680" s="7">
        <v>0.22</v>
      </c>
      <c r="J2680" s="7">
        <v>1.91</v>
      </c>
      <c r="K2680" s="10">
        <f t="shared" ref="K2680:O2680" si="2681">F2680*1000000</f>
        <v>730000</v>
      </c>
      <c r="L2680" s="10">
        <f t="shared" si="2681"/>
        <v>960000</v>
      </c>
      <c r="M2680" s="10">
        <f t="shared" si="2681"/>
        <v>10000</v>
      </c>
      <c r="N2680" s="10">
        <f t="shared" si="2681"/>
        <v>220000</v>
      </c>
      <c r="O2680" s="10">
        <f t="shared" si="2681"/>
        <v>1910000</v>
      </c>
      <c r="P2680" s="7">
        <v>83.0</v>
      </c>
      <c r="Q2680" s="7">
        <v>75.0</v>
      </c>
      <c r="R2680" s="7">
        <v>6.5</v>
      </c>
      <c r="S2680" s="7">
        <v>134.0</v>
      </c>
      <c r="T2680" s="11">
        <f t="shared" si="3"/>
        <v>71.45933014</v>
      </c>
      <c r="U2680" s="7" t="s">
        <v>2745</v>
      </c>
      <c r="V2680" s="12" t="str">
        <f t="shared" si="4"/>
        <v>Slightly Mad Studios</v>
      </c>
      <c r="W2680" s="7" t="s">
        <v>28</v>
      </c>
    </row>
    <row r="2681">
      <c r="A2681" s="7" t="s">
        <v>2760</v>
      </c>
      <c r="B2681" s="8" t="s">
        <v>25</v>
      </c>
      <c r="C2681" s="9">
        <v>2009.0</v>
      </c>
      <c r="D2681" s="7" t="s">
        <v>41</v>
      </c>
      <c r="E2681" s="7" t="s">
        <v>145</v>
      </c>
      <c r="F2681" s="7">
        <v>1.04</v>
      </c>
      <c r="G2681" s="7">
        <v>0.66</v>
      </c>
      <c r="H2681" s="7">
        <v>0.0</v>
      </c>
      <c r="I2681" s="7">
        <v>0.18</v>
      </c>
      <c r="J2681" s="7">
        <v>1.88</v>
      </c>
      <c r="K2681" s="10">
        <f t="shared" ref="K2681:O2681" si="2682">F2681*1000000</f>
        <v>1040000</v>
      </c>
      <c r="L2681" s="10">
        <f t="shared" si="2682"/>
        <v>660000</v>
      </c>
      <c r="M2681" s="10">
        <f t="shared" si="2682"/>
        <v>0</v>
      </c>
      <c r="N2681" s="10">
        <f t="shared" si="2682"/>
        <v>180000</v>
      </c>
      <c r="O2681" s="10">
        <f t="shared" si="2682"/>
        <v>1880000</v>
      </c>
      <c r="P2681" s="7">
        <v>49.0</v>
      </c>
      <c r="Q2681" s="7">
        <v>15.0</v>
      </c>
      <c r="R2681" s="7">
        <v>6.6</v>
      </c>
      <c r="S2681" s="7">
        <v>13.0</v>
      </c>
      <c r="T2681" s="11">
        <f t="shared" si="3"/>
        <v>56.89285714</v>
      </c>
      <c r="U2681" s="7" t="s">
        <v>201</v>
      </c>
      <c r="V2681" s="12" t="str">
        <f t="shared" si="4"/>
        <v>Papaya Studios</v>
      </c>
      <c r="W2681" s="7" t="s">
        <v>28</v>
      </c>
    </row>
    <row r="2682">
      <c r="A2682" s="7" t="s">
        <v>2761</v>
      </c>
      <c r="B2682" s="8" t="s">
        <v>47</v>
      </c>
      <c r="C2682" s="9">
        <v>2009.0</v>
      </c>
      <c r="D2682" s="7" t="s">
        <v>1</v>
      </c>
      <c r="E2682" s="7" t="s">
        <v>69</v>
      </c>
      <c r="F2682" s="7">
        <v>1.05</v>
      </c>
      <c r="G2682" s="7">
        <v>0.53</v>
      </c>
      <c r="H2682" s="7">
        <v>0.03</v>
      </c>
      <c r="I2682" s="7">
        <v>0.26</v>
      </c>
      <c r="J2682" s="7">
        <v>1.86</v>
      </c>
      <c r="K2682" s="10">
        <f t="shared" ref="K2682:O2682" si="2683">F2682*1000000</f>
        <v>1050000</v>
      </c>
      <c r="L2682" s="10">
        <f t="shared" si="2683"/>
        <v>530000</v>
      </c>
      <c r="M2682" s="10">
        <f t="shared" si="2683"/>
        <v>30000</v>
      </c>
      <c r="N2682" s="10">
        <f t="shared" si="2683"/>
        <v>260000</v>
      </c>
      <c r="O2682" s="10">
        <f t="shared" si="2683"/>
        <v>1860000</v>
      </c>
      <c r="T2682" s="11" t="str">
        <f t="shared" si="3"/>
        <v/>
      </c>
      <c r="V2682" s="12" t="str">
        <f t="shared" si="4"/>
        <v>Sony Computer Entertainment</v>
      </c>
    </row>
    <row r="2683">
      <c r="A2683" s="7" t="s">
        <v>2762</v>
      </c>
      <c r="B2683" s="8" t="s">
        <v>40</v>
      </c>
      <c r="C2683" s="9">
        <v>2009.0</v>
      </c>
      <c r="D2683" s="7" t="s">
        <v>49</v>
      </c>
      <c r="E2683" s="7" t="s">
        <v>145</v>
      </c>
      <c r="F2683" s="7">
        <v>1.32</v>
      </c>
      <c r="G2683" s="7">
        <v>0.37</v>
      </c>
      <c r="H2683" s="7">
        <v>0.0</v>
      </c>
      <c r="I2683" s="7">
        <v>0.15</v>
      </c>
      <c r="J2683" s="7">
        <v>1.84</v>
      </c>
      <c r="K2683" s="10">
        <f t="shared" ref="K2683:O2683" si="2684">F2683*1000000</f>
        <v>1320000</v>
      </c>
      <c r="L2683" s="10">
        <f t="shared" si="2684"/>
        <v>370000</v>
      </c>
      <c r="M2683" s="10">
        <f t="shared" si="2684"/>
        <v>0</v>
      </c>
      <c r="N2683" s="10">
        <f t="shared" si="2684"/>
        <v>150000</v>
      </c>
      <c r="O2683" s="10">
        <f t="shared" si="2684"/>
        <v>1840000</v>
      </c>
      <c r="P2683" s="7">
        <v>80.0</v>
      </c>
      <c r="Q2683" s="7">
        <v>4.0</v>
      </c>
      <c r="R2683" s="7">
        <v>4.5</v>
      </c>
      <c r="S2683" s="7">
        <v>8.0</v>
      </c>
      <c r="T2683" s="11">
        <f t="shared" si="3"/>
        <v>56.66666667</v>
      </c>
      <c r="U2683" s="7" t="s">
        <v>1526</v>
      </c>
      <c r="V2683" s="12" t="str">
        <f t="shared" si="4"/>
        <v>Altron</v>
      </c>
      <c r="W2683" s="7" t="s">
        <v>28</v>
      </c>
    </row>
    <row r="2684">
      <c r="A2684" s="7" t="s">
        <v>2763</v>
      </c>
      <c r="B2684" s="8" t="s">
        <v>47</v>
      </c>
      <c r="C2684" s="9">
        <v>2009.0</v>
      </c>
      <c r="D2684" s="7" t="s">
        <v>67</v>
      </c>
      <c r="E2684" s="7" t="s">
        <v>300</v>
      </c>
      <c r="F2684" s="7">
        <v>0.97</v>
      </c>
      <c r="G2684" s="7">
        <v>0.33</v>
      </c>
      <c r="H2684" s="7">
        <v>0.35</v>
      </c>
      <c r="I2684" s="7">
        <v>0.17</v>
      </c>
      <c r="J2684" s="7">
        <v>1.82</v>
      </c>
      <c r="K2684" s="10">
        <f t="shared" ref="K2684:O2684" si="2685">F2684*1000000</f>
        <v>970000</v>
      </c>
      <c r="L2684" s="10">
        <f t="shared" si="2685"/>
        <v>330000</v>
      </c>
      <c r="M2684" s="10">
        <f t="shared" si="2685"/>
        <v>350000</v>
      </c>
      <c r="N2684" s="10">
        <f t="shared" si="2685"/>
        <v>170000</v>
      </c>
      <c r="O2684" s="10">
        <f t="shared" si="2685"/>
        <v>1820000</v>
      </c>
      <c r="P2684" s="7">
        <v>89.0</v>
      </c>
      <c r="Q2684" s="7">
        <v>81.0</v>
      </c>
      <c r="R2684" s="7">
        <v>8.9</v>
      </c>
      <c r="S2684" s="7">
        <v>1441.0</v>
      </c>
      <c r="T2684" s="11">
        <f t="shared" si="3"/>
        <v>89</v>
      </c>
      <c r="U2684" s="7" t="s">
        <v>635</v>
      </c>
      <c r="V2684" s="12" t="str">
        <f t="shared" si="4"/>
        <v>From Software</v>
      </c>
      <c r="W2684" s="7" t="s">
        <v>34</v>
      </c>
    </row>
    <row r="2685">
      <c r="A2685" s="7" t="s">
        <v>2757</v>
      </c>
      <c r="B2685" s="8" t="s">
        <v>47</v>
      </c>
      <c r="C2685" s="9">
        <v>2009.0</v>
      </c>
      <c r="D2685" s="7" t="s">
        <v>112</v>
      </c>
      <c r="E2685" s="7" t="s">
        <v>139</v>
      </c>
      <c r="F2685" s="7">
        <v>1.07</v>
      </c>
      <c r="G2685" s="7">
        <v>0.44</v>
      </c>
      <c r="H2685" s="7">
        <v>0.01</v>
      </c>
      <c r="I2685" s="7">
        <v>0.24</v>
      </c>
      <c r="J2685" s="7">
        <v>1.76</v>
      </c>
      <c r="K2685" s="10">
        <f t="shared" ref="K2685:O2685" si="2686">F2685*1000000</f>
        <v>1070000</v>
      </c>
      <c r="L2685" s="10">
        <f t="shared" si="2686"/>
        <v>440000</v>
      </c>
      <c r="M2685" s="10">
        <f t="shared" si="2686"/>
        <v>10000</v>
      </c>
      <c r="N2685" s="10">
        <f t="shared" si="2686"/>
        <v>240000</v>
      </c>
      <c r="O2685" s="10">
        <f t="shared" si="2686"/>
        <v>1760000</v>
      </c>
      <c r="P2685" s="7">
        <v>84.0</v>
      </c>
      <c r="Q2685" s="7">
        <v>58.0</v>
      </c>
      <c r="R2685" s="7">
        <v>8.1</v>
      </c>
      <c r="S2685" s="7">
        <v>47.0</v>
      </c>
      <c r="T2685" s="11">
        <f t="shared" si="3"/>
        <v>82.65714286</v>
      </c>
      <c r="U2685" s="7" t="s">
        <v>139</v>
      </c>
      <c r="V2685" s="12" t="str">
        <f t="shared" si="4"/>
        <v>THQ</v>
      </c>
      <c r="W2685" s="7" t="s">
        <v>64</v>
      </c>
    </row>
    <row r="2686">
      <c r="A2686" s="7" t="s">
        <v>2764</v>
      </c>
      <c r="B2686" s="8" t="s">
        <v>25</v>
      </c>
      <c r="C2686" s="9">
        <v>2009.0</v>
      </c>
      <c r="D2686" s="7" t="s">
        <v>41</v>
      </c>
      <c r="E2686" s="7" t="s">
        <v>1524</v>
      </c>
      <c r="F2686" s="7">
        <v>1.17</v>
      </c>
      <c r="G2686" s="7">
        <v>0.39</v>
      </c>
      <c r="H2686" s="7">
        <v>0.0</v>
      </c>
      <c r="I2686" s="7">
        <v>0.15</v>
      </c>
      <c r="J2686" s="7">
        <v>1.71</v>
      </c>
      <c r="K2686" s="10">
        <f t="shared" ref="K2686:O2686" si="2687">F2686*1000000</f>
        <v>1170000</v>
      </c>
      <c r="L2686" s="10">
        <f t="shared" si="2687"/>
        <v>390000</v>
      </c>
      <c r="M2686" s="10">
        <f t="shared" si="2687"/>
        <v>0</v>
      </c>
      <c r="N2686" s="10">
        <f t="shared" si="2687"/>
        <v>150000</v>
      </c>
      <c r="O2686" s="10">
        <f t="shared" si="2687"/>
        <v>1710000</v>
      </c>
      <c r="P2686" s="7">
        <v>89.0</v>
      </c>
      <c r="Q2686" s="7">
        <v>25.0</v>
      </c>
      <c r="R2686" s="7">
        <v>8.9</v>
      </c>
      <c r="S2686" s="7">
        <v>43.0</v>
      </c>
      <c r="T2686" s="11">
        <f t="shared" si="3"/>
        <v>89</v>
      </c>
      <c r="U2686" s="7" t="s">
        <v>143</v>
      </c>
      <c r="V2686" s="12" t="str">
        <f t="shared" si="4"/>
        <v>Harmonix Music Systems</v>
      </c>
      <c r="W2686" s="7" t="s">
        <v>64</v>
      </c>
    </row>
    <row r="2687">
      <c r="A2687" s="7" t="s">
        <v>2733</v>
      </c>
      <c r="B2687" s="8" t="s">
        <v>62</v>
      </c>
      <c r="C2687" s="9">
        <v>2009.0</v>
      </c>
      <c r="D2687" s="7" t="s">
        <v>26</v>
      </c>
      <c r="E2687" s="7" t="s">
        <v>97</v>
      </c>
      <c r="F2687" s="7">
        <v>0.23</v>
      </c>
      <c r="G2687" s="7">
        <v>0.24</v>
      </c>
      <c r="H2687" s="7">
        <v>0.0</v>
      </c>
      <c r="I2687" s="7">
        <v>1.23</v>
      </c>
      <c r="J2687" s="7">
        <v>1.7</v>
      </c>
      <c r="K2687" s="10">
        <f t="shared" ref="K2687:O2687" si="2688">F2687*1000000</f>
        <v>230000</v>
      </c>
      <c r="L2687" s="10">
        <f t="shared" si="2688"/>
        <v>240000</v>
      </c>
      <c r="M2687" s="10">
        <f t="shared" si="2688"/>
        <v>0</v>
      </c>
      <c r="N2687" s="10">
        <f t="shared" si="2688"/>
        <v>1230000</v>
      </c>
      <c r="O2687" s="10">
        <f t="shared" si="2688"/>
        <v>1700000</v>
      </c>
      <c r="R2687" s="7">
        <v>8.4</v>
      </c>
      <c r="S2687" s="7">
        <v>9.0</v>
      </c>
      <c r="T2687" s="11">
        <f t="shared" si="3"/>
        <v>84</v>
      </c>
      <c r="U2687" s="7" t="s">
        <v>343</v>
      </c>
      <c r="V2687" s="12" t="str">
        <f t="shared" si="4"/>
        <v>EA Sports</v>
      </c>
      <c r="W2687" s="7" t="s">
        <v>28</v>
      </c>
    </row>
    <row r="2688">
      <c r="A2688" s="7" t="s">
        <v>2765</v>
      </c>
      <c r="B2688" s="8" t="s">
        <v>25</v>
      </c>
      <c r="C2688" s="9">
        <v>2009.0</v>
      </c>
      <c r="D2688" s="7" t="s">
        <v>26</v>
      </c>
      <c r="E2688" s="7" t="s">
        <v>605</v>
      </c>
      <c r="F2688" s="7">
        <v>1.58</v>
      </c>
      <c r="G2688" s="7">
        <v>0.0</v>
      </c>
      <c r="H2688" s="7">
        <v>0.0</v>
      </c>
      <c r="I2688" s="7">
        <v>0.12</v>
      </c>
      <c r="J2688" s="7">
        <v>1.69</v>
      </c>
      <c r="K2688" s="10">
        <f t="shared" ref="K2688:O2688" si="2689">F2688*1000000</f>
        <v>1580000</v>
      </c>
      <c r="L2688" s="10">
        <f t="shared" si="2689"/>
        <v>0</v>
      </c>
      <c r="M2688" s="10">
        <f t="shared" si="2689"/>
        <v>0</v>
      </c>
      <c r="N2688" s="10">
        <f t="shared" si="2689"/>
        <v>120000</v>
      </c>
      <c r="O2688" s="10">
        <f t="shared" si="2689"/>
        <v>1690000</v>
      </c>
      <c r="R2688" s="7">
        <v>7.8</v>
      </c>
      <c r="S2688" s="7">
        <v>4.0</v>
      </c>
      <c r="T2688" s="11">
        <f t="shared" si="3"/>
        <v>78</v>
      </c>
      <c r="U2688" s="7" t="s">
        <v>37</v>
      </c>
      <c r="V2688" s="12" t="str">
        <f t="shared" si="4"/>
        <v>Activision</v>
      </c>
      <c r="W2688" s="7" t="s">
        <v>64</v>
      </c>
    </row>
    <row r="2689">
      <c r="A2689" s="7" t="s">
        <v>2766</v>
      </c>
      <c r="B2689" s="8" t="s">
        <v>40</v>
      </c>
      <c r="C2689" s="9">
        <v>2009.0</v>
      </c>
      <c r="D2689" s="7" t="s">
        <v>96</v>
      </c>
      <c r="E2689" s="7" t="s">
        <v>103</v>
      </c>
      <c r="F2689" s="7">
        <v>0.79</v>
      </c>
      <c r="G2689" s="7">
        <v>0.65</v>
      </c>
      <c r="H2689" s="7">
        <v>0.08</v>
      </c>
      <c r="I2689" s="7">
        <v>0.17</v>
      </c>
      <c r="J2689" s="7">
        <v>1.69</v>
      </c>
      <c r="K2689" s="10">
        <f t="shared" ref="K2689:O2689" si="2690">F2689*1000000</f>
        <v>790000</v>
      </c>
      <c r="L2689" s="10">
        <f t="shared" si="2690"/>
        <v>650000</v>
      </c>
      <c r="M2689" s="10">
        <f t="shared" si="2690"/>
        <v>80000</v>
      </c>
      <c r="N2689" s="10">
        <f t="shared" si="2690"/>
        <v>170000</v>
      </c>
      <c r="O2689" s="10">
        <f t="shared" si="2690"/>
        <v>1690000</v>
      </c>
      <c r="T2689" s="11" t="str">
        <f t="shared" si="3"/>
        <v/>
      </c>
      <c r="V2689" s="12" t="str">
        <f t="shared" si="4"/>
        <v>505 Games</v>
      </c>
    </row>
    <row r="2690">
      <c r="A2690" s="7" t="s">
        <v>2767</v>
      </c>
      <c r="B2690" s="8" t="s">
        <v>25</v>
      </c>
      <c r="C2690" s="9">
        <v>2009.0</v>
      </c>
      <c r="D2690" s="7" t="s">
        <v>58</v>
      </c>
      <c r="E2690" s="7" t="s">
        <v>495</v>
      </c>
      <c r="F2690" s="7">
        <v>1.4</v>
      </c>
      <c r="G2690" s="7">
        <v>0.16</v>
      </c>
      <c r="H2690" s="7">
        <v>0.0</v>
      </c>
      <c r="I2690" s="7">
        <v>0.12</v>
      </c>
      <c r="J2690" s="7">
        <v>1.68</v>
      </c>
      <c r="K2690" s="10">
        <f t="shared" ref="K2690:O2690" si="2691">F2690*1000000</f>
        <v>1400000</v>
      </c>
      <c r="L2690" s="10">
        <f t="shared" si="2691"/>
        <v>160000</v>
      </c>
      <c r="M2690" s="10">
        <f t="shared" si="2691"/>
        <v>0</v>
      </c>
      <c r="N2690" s="10">
        <f t="shared" si="2691"/>
        <v>120000</v>
      </c>
      <c r="O2690" s="10">
        <f t="shared" si="2691"/>
        <v>1680000</v>
      </c>
      <c r="P2690" s="7">
        <v>37.0</v>
      </c>
      <c r="Q2690" s="7">
        <v>4.0</v>
      </c>
      <c r="T2690" s="11">
        <f t="shared" si="3"/>
        <v>37</v>
      </c>
      <c r="U2690" s="7" t="s">
        <v>785</v>
      </c>
      <c r="V2690" s="12" t="str">
        <f t="shared" si="4"/>
        <v>Farsight Studios</v>
      </c>
      <c r="W2690" s="7" t="s">
        <v>28</v>
      </c>
    </row>
    <row r="2691">
      <c r="A2691" s="7" t="s">
        <v>2750</v>
      </c>
      <c r="B2691" s="8" t="s">
        <v>47</v>
      </c>
      <c r="C2691" s="9">
        <v>2009.0</v>
      </c>
      <c r="D2691" s="7" t="s">
        <v>67</v>
      </c>
      <c r="E2691" s="7" t="s">
        <v>97</v>
      </c>
      <c r="F2691" s="7">
        <v>0.96</v>
      </c>
      <c r="G2691" s="7">
        <v>0.42</v>
      </c>
      <c r="H2691" s="7">
        <v>0.08</v>
      </c>
      <c r="I2691" s="7">
        <v>0.21</v>
      </c>
      <c r="J2691" s="7">
        <v>1.67</v>
      </c>
      <c r="K2691" s="10">
        <f t="shared" ref="K2691:O2691" si="2692">F2691*1000000</f>
        <v>960000</v>
      </c>
      <c r="L2691" s="10">
        <f t="shared" si="2692"/>
        <v>420000</v>
      </c>
      <c r="M2691" s="10">
        <f t="shared" si="2692"/>
        <v>80000</v>
      </c>
      <c r="N2691" s="10">
        <f t="shared" si="2692"/>
        <v>210000</v>
      </c>
      <c r="O2691" s="10">
        <f t="shared" si="2692"/>
        <v>1670000</v>
      </c>
      <c r="P2691" s="7">
        <v>87.0</v>
      </c>
      <c r="Q2691" s="7">
        <v>41.0</v>
      </c>
      <c r="R2691" s="7">
        <v>7.9</v>
      </c>
      <c r="S2691" s="7">
        <v>597.0</v>
      </c>
      <c r="T2691" s="11">
        <f t="shared" si="3"/>
        <v>79.51410658</v>
      </c>
      <c r="U2691" s="7" t="s">
        <v>116</v>
      </c>
      <c r="V2691" s="12" t="str">
        <f t="shared" si="4"/>
        <v>BioWare</v>
      </c>
      <c r="W2691" s="7" t="s">
        <v>34</v>
      </c>
    </row>
    <row r="2692">
      <c r="A2692" s="7" t="s">
        <v>2751</v>
      </c>
      <c r="B2692" s="8" t="s">
        <v>62</v>
      </c>
      <c r="C2692" s="9">
        <v>2009.0</v>
      </c>
      <c r="D2692" s="7" t="s">
        <v>26</v>
      </c>
      <c r="E2692" s="7" t="s">
        <v>100</v>
      </c>
      <c r="F2692" s="7">
        <v>0.1</v>
      </c>
      <c r="G2692" s="7">
        <v>0.18</v>
      </c>
      <c r="H2692" s="7">
        <v>0.12</v>
      </c>
      <c r="I2692" s="7">
        <v>1.16</v>
      </c>
      <c r="J2692" s="7">
        <v>1.57</v>
      </c>
      <c r="K2692" s="10">
        <f t="shared" ref="K2692:O2692" si="2693">F2692*1000000</f>
        <v>100000</v>
      </c>
      <c r="L2692" s="10">
        <f t="shared" si="2693"/>
        <v>180000</v>
      </c>
      <c r="M2692" s="10">
        <f t="shared" si="2693"/>
        <v>120000</v>
      </c>
      <c r="N2692" s="10">
        <f t="shared" si="2693"/>
        <v>1160000</v>
      </c>
      <c r="O2692" s="10">
        <f t="shared" si="2693"/>
        <v>1570000</v>
      </c>
      <c r="R2692" s="7">
        <v>8.1</v>
      </c>
      <c r="S2692" s="7">
        <v>15.0</v>
      </c>
      <c r="T2692" s="11">
        <f t="shared" si="3"/>
        <v>81</v>
      </c>
      <c r="U2692" s="7" t="s">
        <v>101</v>
      </c>
      <c r="V2692" s="12" t="str">
        <f t="shared" si="4"/>
        <v>Konami</v>
      </c>
      <c r="W2692" s="7" t="s">
        <v>28</v>
      </c>
    </row>
    <row r="2693">
      <c r="A2693" s="7" t="s">
        <v>2768</v>
      </c>
      <c r="B2693" s="8" t="s">
        <v>40</v>
      </c>
      <c r="C2693" s="9">
        <v>2009.0</v>
      </c>
      <c r="D2693" s="7" t="s">
        <v>67</v>
      </c>
      <c r="E2693" s="7" t="s">
        <v>27</v>
      </c>
      <c r="F2693" s="7">
        <v>0.57</v>
      </c>
      <c r="G2693" s="7">
        <v>0.43</v>
      </c>
      <c r="H2693" s="7">
        <v>0.44</v>
      </c>
      <c r="I2693" s="7">
        <v>0.12</v>
      </c>
      <c r="J2693" s="7">
        <v>1.56</v>
      </c>
      <c r="K2693" s="10">
        <f t="shared" ref="K2693:O2693" si="2694">F2693*1000000</f>
        <v>570000</v>
      </c>
      <c r="L2693" s="10">
        <f t="shared" si="2694"/>
        <v>430000</v>
      </c>
      <c r="M2693" s="10">
        <f t="shared" si="2694"/>
        <v>440000</v>
      </c>
      <c r="N2693" s="10">
        <f t="shared" si="2694"/>
        <v>120000</v>
      </c>
      <c r="O2693" s="10">
        <f t="shared" si="2694"/>
        <v>1560000</v>
      </c>
      <c r="P2693" s="7">
        <v>54.0</v>
      </c>
      <c r="Q2693" s="7">
        <v>26.0</v>
      </c>
      <c r="R2693" s="7">
        <v>9.0</v>
      </c>
      <c r="S2693" s="7">
        <v>133.0</v>
      </c>
      <c r="T2693" s="11">
        <f t="shared" si="3"/>
        <v>84.11320755</v>
      </c>
      <c r="U2693" s="7" t="s">
        <v>1963</v>
      </c>
      <c r="V2693" s="12" t="str">
        <f t="shared" si="4"/>
        <v>ChunSoft</v>
      </c>
      <c r="W2693" s="7" t="s">
        <v>28</v>
      </c>
    </row>
    <row r="2694">
      <c r="A2694" s="7" t="s">
        <v>2769</v>
      </c>
      <c r="B2694" s="8" t="s">
        <v>25</v>
      </c>
      <c r="C2694" s="9">
        <v>2009.0</v>
      </c>
      <c r="D2694" s="7" t="s">
        <v>41</v>
      </c>
      <c r="E2694" s="7" t="s">
        <v>37</v>
      </c>
      <c r="F2694" s="7">
        <v>0.92</v>
      </c>
      <c r="G2694" s="7">
        <v>0.48</v>
      </c>
      <c r="H2694" s="7">
        <v>0.0</v>
      </c>
      <c r="I2694" s="7">
        <v>0.15</v>
      </c>
      <c r="J2694" s="7">
        <v>1.55</v>
      </c>
      <c r="K2694" s="10">
        <f t="shared" ref="K2694:O2694" si="2695">F2694*1000000</f>
        <v>920000</v>
      </c>
      <c r="L2694" s="10">
        <f t="shared" si="2695"/>
        <v>480000</v>
      </c>
      <c r="M2694" s="10">
        <f t="shared" si="2695"/>
        <v>0</v>
      </c>
      <c r="N2694" s="10">
        <f t="shared" si="2695"/>
        <v>150000</v>
      </c>
      <c r="O2694" s="10">
        <f t="shared" si="2695"/>
        <v>1550000</v>
      </c>
      <c r="P2694" s="7">
        <v>89.0</v>
      </c>
      <c r="Q2694" s="7">
        <v>25.0</v>
      </c>
      <c r="R2694" s="7">
        <v>6.9</v>
      </c>
      <c r="S2694" s="7">
        <v>49.0</v>
      </c>
      <c r="T2694" s="11">
        <f t="shared" si="3"/>
        <v>75.75675676</v>
      </c>
      <c r="U2694" s="7" t="s">
        <v>72</v>
      </c>
      <c r="V2694" s="12" t="str">
        <f t="shared" si="4"/>
        <v>Vicarious Visions</v>
      </c>
      <c r="W2694" s="7" t="s">
        <v>64</v>
      </c>
    </row>
    <row r="2695">
      <c r="A2695" s="7" t="s">
        <v>2770</v>
      </c>
      <c r="B2695" s="8" t="s">
        <v>47</v>
      </c>
      <c r="C2695" s="9">
        <v>2009.0</v>
      </c>
      <c r="D2695" s="7" t="s">
        <v>112</v>
      </c>
      <c r="E2695" s="7" t="s">
        <v>97</v>
      </c>
      <c r="F2695" s="7">
        <v>0.92</v>
      </c>
      <c r="G2695" s="7">
        <v>0.4</v>
      </c>
      <c r="H2695" s="7">
        <v>0.0</v>
      </c>
      <c r="I2695" s="7">
        <v>0.2</v>
      </c>
      <c r="J2695" s="7">
        <v>1.52</v>
      </c>
      <c r="K2695" s="10">
        <f t="shared" ref="K2695:O2695" si="2696">F2695*1000000</f>
        <v>920000</v>
      </c>
      <c r="L2695" s="10">
        <f t="shared" si="2696"/>
        <v>400000</v>
      </c>
      <c r="M2695" s="10">
        <f t="shared" si="2696"/>
        <v>0</v>
      </c>
      <c r="N2695" s="10">
        <f t="shared" si="2696"/>
        <v>200000</v>
      </c>
      <c r="O2695" s="10">
        <f t="shared" si="2696"/>
        <v>1520000</v>
      </c>
      <c r="P2695" s="7">
        <v>88.0</v>
      </c>
      <c r="Q2695" s="7">
        <v>46.0</v>
      </c>
      <c r="R2695" s="7">
        <v>7.6</v>
      </c>
      <c r="S2695" s="7">
        <v>95.0</v>
      </c>
      <c r="T2695" s="11">
        <f t="shared" si="3"/>
        <v>79.91489362</v>
      </c>
      <c r="U2695" s="7" t="s">
        <v>108</v>
      </c>
      <c r="V2695" s="12" t="str">
        <f t="shared" si="4"/>
        <v>EA Canada</v>
      </c>
      <c r="W2695" s="7" t="s">
        <v>64</v>
      </c>
    </row>
    <row r="2696">
      <c r="A2696" s="7" t="s">
        <v>2771</v>
      </c>
      <c r="B2696" s="8" t="s">
        <v>25</v>
      </c>
      <c r="C2696" s="9">
        <v>2009.0</v>
      </c>
      <c r="D2696" s="7" t="s">
        <v>31</v>
      </c>
      <c r="E2696" s="7" t="s">
        <v>37</v>
      </c>
      <c r="F2696" s="7">
        <v>0.94</v>
      </c>
      <c r="G2696" s="7">
        <v>0.43</v>
      </c>
      <c r="H2696" s="7">
        <v>0.0</v>
      </c>
      <c r="I2696" s="7">
        <v>0.14</v>
      </c>
      <c r="J2696" s="7">
        <v>1.51</v>
      </c>
      <c r="K2696" s="10">
        <f t="shared" ref="K2696:O2696" si="2697">F2696*1000000</f>
        <v>940000</v>
      </c>
      <c r="L2696" s="10">
        <f t="shared" si="2697"/>
        <v>430000</v>
      </c>
      <c r="M2696" s="10">
        <f t="shared" si="2697"/>
        <v>0</v>
      </c>
      <c r="N2696" s="10">
        <f t="shared" si="2697"/>
        <v>140000</v>
      </c>
      <c r="O2696" s="10">
        <f t="shared" si="2697"/>
        <v>1510000</v>
      </c>
      <c r="T2696" s="11" t="str">
        <f t="shared" si="3"/>
        <v/>
      </c>
      <c r="V2696" s="12" t="str">
        <f t="shared" si="4"/>
        <v>Activision</v>
      </c>
    </row>
    <row r="2697">
      <c r="A2697" s="7" t="s">
        <v>2772</v>
      </c>
      <c r="B2697" s="8" t="s">
        <v>25</v>
      </c>
      <c r="C2697" s="9">
        <v>2009.0</v>
      </c>
      <c r="D2697" s="7" t="s">
        <v>41</v>
      </c>
      <c r="E2697" s="7" t="s">
        <v>145</v>
      </c>
      <c r="F2697" s="7">
        <v>1.07</v>
      </c>
      <c r="G2697" s="7">
        <v>0.28</v>
      </c>
      <c r="H2697" s="7">
        <v>0.0</v>
      </c>
      <c r="I2697" s="7">
        <v>0.13</v>
      </c>
      <c r="J2697" s="7">
        <v>1.48</v>
      </c>
      <c r="K2697" s="10">
        <f t="shared" ref="K2697:O2697" si="2698">F2697*1000000</f>
        <v>1070000</v>
      </c>
      <c r="L2697" s="10">
        <f t="shared" si="2698"/>
        <v>280000</v>
      </c>
      <c r="M2697" s="10">
        <f t="shared" si="2698"/>
        <v>0</v>
      </c>
      <c r="N2697" s="10">
        <f t="shared" si="2698"/>
        <v>130000</v>
      </c>
      <c r="O2697" s="10">
        <f t="shared" si="2698"/>
        <v>1480000</v>
      </c>
      <c r="T2697" s="11" t="str">
        <f t="shared" si="3"/>
        <v/>
      </c>
      <c r="U2697" s="7" t="s">
        <v>637</v>
      </c>
      <c r="V2697" s="12" t="str">
        <f t="shared" si="4"/>
        <v>Zoe Mode</v>
      </c>
      <c r="W2697" s="7" t="s">
        <v>28</v>
      </c>
    </row>
    <row r="2698">
      <c r="A2698" s="7" t="s">
        <v>2773</v>
      </c>
      <c r="B2698" s="8" t="s">
        <v>25</v>
      </c>
      <c r="C2698" s="9">
        <v>2009.0</v>
      </c>
      <c r="D2698" s="7" t="s">
        <v>26</v>
      </c>
      <c r="E2698" s="7" t="s">
        <v>27</v>
      </c>
      <c r="F2698" s="7">
        <v>0.35</v>
      </c>
      <c r="G2698" s="7">
        <v>0.69</v>
      </c>
      <c r="H2698" s="7">
        <v>0.28</v>
      </c>
      <c r="I2698" s="7">
        <v>0.14</v>
      </c>
      <c r="J2698" s="7">
        <v>1.46</v>
      </c>
      <c r="K2698" s="10">
        <f t="shared" ref="K2698:O2698" si="2699">F2698*1000000</f>
        <v>350000</v>
      </c>
      <c r="L2698" s="10">
        <f t="shared" si="2699"/>
        <v>690000</v>
      </c>
      <c r="M2698" s="10">
        <f t="shared" si="2699"/>
        <v>280000</v>
      </c>
      <c r="N2698" s="10">
        <f t="shared" si="2699"/>
        <v>140000</v>
      </c>
      <c r="O2698" s="10">
        <f t="shared" si="2699"/>
        <v>1460000</v>
      </c>
      <c r="T2698" s="11" t="str">
        <f t="shared" si="3"/>
        <v/>
      </c>
      <c r="V2698" s="12" t="str">
        <f t="shared" si="4"/>
        <v>Nintendo</v>
      </c>
    </row>
    <row r="2699">
      <c r="A2699" s="7" t="s">
        <v>2752</v>
      </c>
      <c r="B2699" s="8" t="s">
        <v>30</v>
      </c>
      <c r="C2699" s="9">
        <v>2009.0</v>
      </c>
      <c r="D2699" s="7" t="s">
        <v>41</v>
      </c>
      <c r="E2699" s="7" t="s">
        <v>46</v>
      </c>
      <c r="F2699" s="7">
        <v>0.85</v>
      </c>
      <c r="G2699" s="7">
        <v>0.43</v>
      </c>
      <c r="H2699" s="7">
        <v>0.0</v>
      </c>
      <c r="I2699" s="7">
        <v>0.13</v>
      </c>
      <c r="J2699" s="7">
        <v>1.41</v>
      </c>
      <c r="K2699" s="10">
        <f t="shared" ref="K2699:O2699" si="2700">F2699*1000000</f>
        <v>850000</v>
      </c>
      <c r="L2699" s="10">
        <f t="shared" si="2700"/>
        <v>430000</v>
      </c>
      <c r="M2699" s="10">
        <f t="shared" si="2700"/>
        <v>0</v>
      </c>
      <c r="N2699" s="10">
        <f t="shared" si="2700"/>
        <v>130000</v>
      </c>
      <c r="O2699" s="10">
        <f t="shared" si="2700"/>
        <v>1410000</v>
      </c>
      <c r="P2699" s="7">
        <v>79.0</v>
      </c>
      <c r="Q2699" s="7">
        <v>45.0</v>
      </c>
      <c r="R2699" s="7">
        <v>8.5</v>
      </c>
      <c r="S2699" s="7">
        <v>40.0</v>
      </c>
      <c r="T2699" s="11">
        <f t="shared" si="3"/>
        <v>81.82352941</v>
      </c>
      <c r="U2699" s="7" t="s">
        <v>185</v>
      </c>
      <c r="V2699" s="12" t="str">
        <f t="shared" si="4"/>
        <v>Backbone Entertainment</v>
      </c>
      <c r="W2699" s="7" t="s">
        <v>52</v>
      </c>
    </row>
    <row r="2700">
      <c r="A2700" s="7" t="s">
        <v>2770</v>
      </c>
      <c r="B2700" s="8" t="s">
        <v>30</v>
      </c>
      <c r="C2700" s="9">
        <v>2009.0</v>
      </c>
      <c r="D2700" s="7" t="s">
        <v>112</v>
      </c>
      <c r="E2700" s="7" t="s">
        <v>97</v>
      </c>
      <c r="F2700" s="7">
        <v>0.95</v>
      </c>
      <c r="G2700" s="7">
        <v>0.33</v>
      </c>
      <c r="H2700" s="7">
        <v>0.0</v>
      </c>
      <c r="I2700" s="7">
        <v>0.13</v>
      </c>
      <c r="J2700" s="7">
        <v>1.4</v>
      </c>
      <c r="K2700" s="10">
        <f t="shared" ref="K2700:O2700" si="2701">F2700*1000000</f>
        <v>950000</v>
      </c>
      <c r="L2700" s="10">
        <f t="shared" si="2701"/>
        <v>330000</v>
      </c>
      <c r="M2700" s="10">
        <f t="shared" si="2701"/>
        <v>0</v>
      </c>
      <c r="N2700" s="10">
        <f t="shared" si="2701"/>
        <v>130000</v>
      </c>
      <c r="O2700" s="10">
        <f t="shared" si="2701"/>
        <v>1400000</v>
      </c>
      <c r="P2700" s="7">
        <v>87.0</v>
      </c>
      <c r="Q2700" s="7">
        <v>76.0</v>
      </c>
      <c r="R2700" s="7">
        <v>8.1</v>
      </c>
      <c r="S2700" s="7">
        <v>86.0</v>
      </c>
      <c r="T2700" s="11">
        <f t="shared" si="3"/>
        <v>83.81481481</v>
      </c>
      <c r="U2700" s="7" t="s">
        <v>108</v>
      </c>
      <c r="V2700" s="12" t="str">
        <f t="shared" si="4"/>
        <v>EA Canada</v>
      </c>
      <c r="W2700" s="7" t="s">
        <v>64</v>
      </c>
    </row>
    <row r="2701">
      <c r="A2701" s="7" t="s">
        <v>2774</v>
      </c>
      <c r="B2701" s="8" t="s">
        <v>25</v>
      </c>
      <c r="C2701" s="9">
        <v>2009.0</v>
      </c>
      <c r="D2701" s="7" t="s">
        <v>49</v>
      </c>
      <c r="E2701" s="7" t="s">
        <v>37</v>
      </c>
      <c r="F2701" s="7">
        <v>0.9</v>
      </c>
      <c r="G2701" s="7">
        <v>0.38</v>
      </c>
      <c r="H2701" s="7">
        <v>0.0</v>
      </c>
      <c r="I2701" s="7">
        <v>0.12</v>
      </c>
      <c r="J2701" s="7">
        <v>1.4</v>
      </c>
      <c r="K2701" s="10">
        <f t="shared" ref="K2701:O2701" si="2702">F2701*1000000</f>
        <v>900000</v>
      </c>
      <c r="L2701" s="10">
        <f t="shared" si="2702"/>
        <v>380000</v>
      </c>
      <c r="M2701" s="10">
        <f t="shared" si="2702"/>
        <v>0</v>
      </c>
      <c r="N2701" s="10">
        <f t="shared" si="2702"/>
        <v>120000</v>
      </c>
      <c r="O2701" s="10">
        <f t="shared" si="2702"/>
        <v>1400000</v>
      </c>
      <c r="P2701" s="7">
        <v>72.0</v>
      </c>
      <c r="Q2701" s="7">
        <v>13.0</v>
      </c>
      <c r="R2701" s="7">
        <v>6.1</v>
      </c>
      <c r="S2701" s="7">
        <v>14.0</v>
      </c>
      <c r="T2701" s="11">
        <f t="shared" si="3"/>
        <v>66.2962963</v>
      </c>
      <c r="U2701" s="7" t="s">
        <v>51</v>
      </c>
      <c r="V2701" s="12" t="str">
        <f t="shared" si="4"/>
        <v>Traveller's Tales</v>
      </c>
      <c r="W2701" s="7" t="s">
        <v>52</v>
      </c>
    </row>
    <row r="2702">
      <c r="A2702" s="7" t="s">
        <v>2775</v>
      </c>
      <c r="B2702" s="8" t="s">
        <v>40</v>
      </c>
      <c r="C2702" s="9">
        <v>2009.0</v>
      </c>
      <c r="D2702" s="7" t="s">
        <v>67</v>
      </c>
      <c r="E2702" s="7" t="s">
        <v>27</v>
      </c>
      <c r="F2702" s="7">
        <v>0.0</v>
      </c>
      <c r="G2702" s="7">
        <v>0.19</v>
      </c>
      <c r="H2702" s="7">
        <v>1.18</v>
      </c>
      <c r="I2702" s="7">
        <v>0.03</v>
      </c>
      <c r="J2702" s="7">
        <v>1.39</v>
      </c>
      <c r="K2702" s="10">
        <f t="shared" ref="K2702:O2702" si="2703">F2702*1000000</f>
        <v>0</v>
      </c>
      <c r="L2702" s="10">
        <f t="shared" si="2703"/>
        <v>190000</v>
      </c>
      <c r="M2702" s="10">
        <f t="shared" si="2703"/>
        <v>1180000</v>
      </c>
      <c r="N2702" s="10">
        <f t="shared" si="2703"/>
        <v>30000</v>
      </c>
      <c r="O2702" s="10">
        <f t="shared" si="2703"/>
        <v>1390000</v>
      </c>
      <c r="T2702" s="11" t="str">
        <f t="shared" si="3"/>
        <v/>
      </c>
      <c r="V2702" s="12" t="str">
        <f t="shared" si="4"/>
        <v>Nintendo</v>
      </c>
    </row>
    <row r="2703">
      <c r="A2703" s="7" t="s">
        <v>2776</v>
      </c>
      <c r="B2703" s="8" t="s">
        <v>40</v>
      </c>
      <c r="C2703" s="9">
        <v>2009.0</v>
      </c>
      <c r="D2703" s="7" t="s">
        <v>49</v>
      </c>
      <c r="E2703" s="7" t="s">
        <v>37</v>
      </c>
      <c r="F2703" s="7">
        <v>1.26</v>
      </c>
      <c r="G2703" s="7">
        <v>0.02</v>
      </c>
      <c r="H2703" s="7">
        <v>0.0</v>
      </c>
      <c r="I2703" s="7">
        <v>0.1</v>
      </c>
      <c r="J2703" s="7">
        <v>1.38</v>
      </c>
      <c r="K2703" s="10">
        <f t="shared" ref="K2703:O2703" si="2704">F2703*1000000</f>
        <v>1260000</v>
      </c>
      <c r="L2703" s="10">
        <f t="shared" si="2704"/>
        <v>20000</v>
      </c>
      <c r="M2703" s="10">
        <f t="shared" si="2704"/>
        <v>0</v>
      </c>
      <c r="N2703" s="10">
        <f t="shared" si="2704"/>
        <v>100000</v>
      </c>
      <c r="O2703" s="10">
        <f t="shared" si="2704"/>
        <v>1380000</v>
      </c>
      <c r="P2703" s="7">
        <v>60.0</v>
      </c>
      <c r="Q2703" s="7">
        <v>6.0</v>
      </c>
      <c r="R2703" s="7">
        <v>6.7</v>
      </c>
      <c r="S2703" s="7">
        <v>7.0</v>
      </c>
      <c r="T2703" s="11">
        <f t="shared" si="3"/>
        <v>63.76923077</v>
      </c>
      <c r="U2703" s="7" t="s">
        <v>558</v>
      </c>
      <c r="V2703" s="12" t="str">
        <f t="shared" si="4"/>
        <v>Now Production</v>
      </c>
      <c r="W2703" s="7" t="s">
        <v>28</v>
      </c>
    </row>
    <row r="2704">
      <c r="A2704" s="7" t="s">
        <v>2777</v>
      </c>
      <c r="B2704" s="8" t="s">
        <v>25</v>
      </c>
      <c r="C2704" s="9">
        <v>2009.0</v>
      </c>
      <c r="D2704" s="7" t="s">
        <v>41</v>
      </c>
      <c r="E2704" s="7" t="s">
        <v>97</v>
      </c>
      <c r="F2704" s="7">
        <v>0.7</v>
      </c>
      <c r="G2704" s="7">
        <v>0.52</v>
      </c>
      <c r="H2704" s="7">
        <v>0.0</v>
      </c>
      <c r="I2704" s="7">
        <v>0.13</v>
      </c>
      <c r="J2704" s="7">
        <v>1.35</v>
      </c>
      <c r="K2704" s="10">
        <f t="shared" ref="K2704:O2704" si="2705">F2704*1000000</f>
        <v>700000</v>
      </c>
      <c r="L2704" s="10">
        <f t="shared" si="2705"/>
        <v>520000</v>
      </c>
      <c r="M2704" s="10">
        <f t="shared" si="2705"/>
        <v>0</v>
      </c>
      <c r="N2704" s="10">
        <f t="shared" si="2705"/>
        <v>130000</v>
      </c>
      <c r="O2704" s="10">
        <f t="shared" si="2705"/>
        <v>1350000</v>
      </c>
      <c r="P2704" s="7">
        <v>63.0</v>
      </c>
      <c r="Q2704" s="7">
        <v>16.0</v>
      </c>
      <c r="R2704" s="7">
        <v>6.3</v>
      </c>
      <c r="S2704" s="7">
        <v>6.0</v>
      </c>
      <c r="T2704" s="11">
        <f t="shared" si="3"/>
        <v>63</v>
      </c>
      <c r="U2704" s="7" t="s">
        <v>97</v>
      </c>
      <c r="V2704" s="12" t="str">
        <f t="shared" si="4"/>
        <v>Electronic Arts</v>
      </c>
      <c r="W2704" s="7" t="s">
        <v>28</v>
      </c>
    </row>
    <row r="2705">
      <c r="A2705" s="7" t="s">
        <v>2778</v>
      </c>
      <c r="B2705" s="8" t="s">
        <v>40</v>
      </c>
      <c r="C2705" s="9">
        <v>2009.0</v>
      </c>
      <c r="D2705" s="7" t="s">
        <v>58</v>
      </c>
      <c r="E2705" s="7" t="s">
        <v>103</v>
      </c>
      <c r="F2705" s="7">
        <v>0.79</v>
      </c>
      <c r="G2705" s="7">
        <v>0.42</v>
      </c>
      <c r="H2705" s="7">
        <v>0.01</v>
      </c>
      <c r="I2705" s="7">
        <v>0.13</v>
      </c>
      <c r="J2705" s="7">
        <v>1.35</v>
      </c>
      <c r="K2705" s="10">
        <f t="shared" ref="K2705:O2705" si="2706">F2705*1000000</f>
        <v>790000</v>
      </c>
      <c r="L2705" s="10">
        <f t="shared" si="2706"/>
        <v>420000</v>
      </c>
      <c r="M2705" s="10">
        <f t="shared" si="2706"/>
        <v>10000</v>
      </c>
      <c r="N2705" s="10">
        <f t="shared" si="2706"/>
        <v>130000</v>
      </c>
      <c r="O2705" s="10">
        <f t="shared" si="2706"/>
        <v>1350000</v>
      </c>
      <c r="P2705" s="7">
        <v>60.0</v>
      </c>
      <c r="Q2705" s="7">
        <v>17.0</v>
      </c>
      <c r="R2705" s="7">
        <v>9.3</v>
      </c>
      <c r="S2705" s="7">
        <v>4.0</v>
      </c>
      <c r="T2705" s="11">
        <f t="shared" si="3"/>
        <v>66.28571429</v>
      </c>
      <c r="U2705" s="7" t="s">
        <v>1040</v>
      </c>
      <c r="V2705" s="12" t="str">
        <f t="shared" si="4"/>
        <v>Taito Corporation</v>
      </c>
      <c r="W2705" s="7" t="s">
        <v>28</v>
      </c>
    </row>
    <row r="2706">
      <c r="A2706" s="7" t="s">
        <v>2779</v>
      </c>
      <c r="B2706" s="8" t="s">
        <v>40</v>
      </c>
      <c r="C2706" s="9">
        <v>2009.0</v>
      </c>
      <c r="D2706" s="7" t="s">
        <v>49</v>
      </c>
      <c r="E2706" s="7" t="s">
        <v>85</v>
      </c>
      <c r="F2706" s="7">
        <v>0.58</v>
      </c>
      <c r="G2706" s="7">
        <v>0.56</v>
      </c>
      <c r="H2706" s="7">
        <v>0.05</v>
      </c>
      <c r="I2706" s="7">
        <v>0.14</v>
      </c>
      <c r="J2706" s="7">
        <v>1.32</v>
      </c>
      <c r="K2706" s="10">
        <f t="shared" ref="K2706:O2706" si="2707">F2706*1000000</f>
        <v>580000</v>
      </c>
      <c r="L2706" s="10">
        <f t="shared" si="2707"/>
        <v>560000</v>
      </c>
      <c r="M2706" s="10">
        <f t="shared" si="2707"/>
        <v>50000</v>
      </c>
      <c r="N2706" s="10">
        <f t="shared" si="2707"/>
        <v>140000</v>
      </c>
      <c r="O2706" s="10">
        <f t="shared" si="2707"/>
        <v>1320000</v>
      </c>
      <c r="P2706" s="7">
        <v>93.0</v>
      </c>
      <c r="Q2706" s="7">
        <v>85.0</v>
      </c>
      <c r="R2706" s="7">
        <v>8.3</v>
      </c>
      <c r="S2706" s="7">
        <v>280.0</v>
      </c>
      <c r="T2706" s="11">
        <f t="shared" si="3"/>
        <v>85.32876712</v>
      </c>
      <c r="U2706" s="7" t="s">
        <v>274</v>
      </c>
      <c r="V2706" s="12" t="str">
        <f t="shared" si="4"/>
        <v>Rockstar Leeds</v>
      </c>
      <c r="W2706" s="7" t="s">
        <v>34</v>
      </c>
    </row>
    <row r="2707">
      <c r="A2707" s="7" t="s">
        <v>2780</v>
      </c>
      <c r="B2707" s="8" t="s">
        <v>30</v>
      </c>
      <c r="C2707" s="9">
        <v>2009.0</v>
      </c>
      <c r="D2707" s="7" t="s">
        <v>49</v>
      </c>
      <c r="E2707" s="7" t="s">
        <v>37</v>
      </c>
      <c r="F2707" s="7">
        <v>0.84</v>
      </c>
      <c r="G2707" s="7">
        <v>0.35</v>
      </c>
      <c r="H2707" s="7">
        <v>0.0</v>
      </c>
      <c r="I2707" s="7">
        <v>0.12</v>
      </c>
      <c r="J2707" s="7">
        <v>1.31</v>
      </c>
      <c r="K2707" s="10">
        <f t="shared" ref="K2707:O2707" si="2708">F2707*1000000</f>
        <v>840000</v>
      </c>
      <c r="L2707" s="10">
        <f t="shared" si="2708"/>
        <v>350000</v>
      </c>
      <c r="M2707" s="10">
        <f t="shared" si="2708"/>
        <v>0</v>
      </c>
      <c r="N2707" s="10">
        <f t="shared" si="2708"/>
        <v>120000</v>
      </c>
      <c r="O2707" s="10">
        <f t="shared" si="2708"/>
        <v>1310000</v>
      </c>
      <c r="P2707" s="7">
        <v>78.0</v>
      </c>
      <c r="Q2707" s="7">
        <v>83.0</v>
      </c>
      <c r="R2707" s="7">
        <v>7.8</v>
      </c>
      <c r="S2707" s="7">
        <v>356.0</v>
      </c>
      <c r="T2707" s="11">
        <f t="shared" si="3"/>
        <v>78</v>
      </c>
      <c r="U2707" s="7" t="s">
        <v>464</v>
      </c>
      <c r="V2707" s="12" t="str">
        <f t="shared" si="4"/>
        <v>Radical Entertainment</v>
      </c>
      <c r="W2707" s="7" t="s">
        <v>34</v>
      </c>
    </row>
    <row r="2708">
      <c r="A2708" s="7" t="s">
        <v>2764</v>
      </c>
      <c r="B2708" s="8" t="s">
        <v>30</v>
      </c>
      <c r="C2708" s="9">
        <v>2009.0</v>
      </c>
      <c r="D2708" s="7" t="s">
        <v>41</v>
      </c>
      <c r="E2708" s="7" t="s">
        <v>1524</v>
      </c>
      <c r="F2708" s="7">
        <v>0.97</v>
      </c>
      <c r="G2708" s="7">
        <v>0.23</v>
      </c>
      <c r="H2708" s="7">
        <v>0.0</v>
      </c>
      <c r="I2708" s="7">
        <v>0.11</v>
      </c>
      <c r="J2708" s="7">
        <v>1.3</v>
      </c>
      <c r="K2708" s="10">
        <f t="shared" ref="K2708:O2708" si="2709">F2708*1000000</f>
        <v>970000</v>
      </c>
      <c r="L2708" s="10">
        <f t="shared" si="2709"/>
        <v>230000</v>
      </c>
      <c r="M2708" s="10">
        <f t="shared" si="2709"/>
        <v>0</v>
      </c>
      <c r="N2708" s="10">
        <f t="shared" si="2709"/>
        <v>110000</v>
      </c>
      <c r="O2708" s="10">
        <f t="shared" si="2709"/>
        <v>1300000</v>
      </c>
      <c r="P2708" s="7">
        <v>89.0</v>
      </c>
      <c r="Q2708" s="7">
        <v>76.0</v>
      </c>
      <c r="R2708" s="7">
        <v>8.6</v>
      </c>
      <c r="S2708" s="7">
        <v>127.0</v>
      </c>
      <c r="T2708" s="11">
        <f t="shared" si="3"/>
        <v>87.12315271</v>
      </c>
      <c r="U2708" s="7" t="s">
        <v>143</v>
      </c>
      <c r="V2708" s="12" t="str">
        <f t="shared" si="4"/>
        <v>Harmonix Music Systems</v>
      </c>
      <c r="W2708" s="7" t="s">
        <v>64</v>
      </c>
    </row>
    <row r="2709">
      <c r="A2709" s="7" t="s">
        <v>2742</v>
      </c>
      <c r="B2709" s="8" t="s">
        <v>30</v>
      </c>
      <c r="C2709" s="9">
        <v>2009.0</v>
      </c>
      <c r="D2709" s="7" t="s">
        <v>112</v>
      </c>
      <c r="E2709" s="7" t="s">
        <v>300</v>
      </c>
      <c r="F2709" s="7">
        <v>0.71</v>
      </c>
      <c r="G2709" s="7">
        <v>0.41</v>
      </c>
      <c r="H2709" s="7">
        <v>0.05</v>
      </c>
      <c r="I2709" s="7">
        <v>0.12</v>
      </c>
      <c r="J2709" s="7">
        <v>1.3</v>
      </c>
      <c r="K2709" s="10">
        <f t="shared" ref="K2709:O2709" si="2710">F2709*1000000</f>
        <v>710000</v>
      </c>
      <c r="L2709" s="10">
        <f t="shared" si="2710"/>
        <v>410000</v>
      </c>
      <c r="M2709" s="10">
        <f t="shared" si="2710"/>
        <v>50000</v>
      </c>
      <c r="N2709" s="10">
        <f t="shared" si="2710"/>
        <v>120000</v>
      </c>
      <c r="O2709" s="10">
        <f t="shared" si="2710"/>
        <v>1300000</v>
      </c>
      <c r="P2709" s="7">
        <v>80.0</v>
      </c>
      <c r="Q2709" s="7">
        <v>59.0</v>
      </c>
      <c r="R2709" s="7">
        <v>7.0</v>
      </c>
      <c r="S2709" s="7">
        <v>132.0</v>
      </c>
      <c r="T2709" s="11">
        <f t="shared" si="3"/>
        <v>73.08900524</v>
      </c>
      <c r="U2709" s="7" t="s">
        <v>1139</v>
      </c>
      <c r="V2709" s="12" t="str">
        <f t="shared" si="4"/>
        <v>Namco Bandai Games America, Namco Bandai Games</v>
      </c>
      <c r="W2709" s="7" t="s">
        <v>64</v>
      </c>
    </row>
    <row r="2710">
      <c r="A2710" s="7" t="s">
        <v>164</v>
      </c>
      <c r="B2710" s="8" t="s">
        <v>25</v>
      </c>
      <c r="C2710" s="9">
        <v>2009.0</v>
      </c>
      <c r="D2710" s="7" t="s">
        <v>41</v>
      </c>
      <c r="E2710" s="7" t="s">
        <v>1828</v>
      </c>
      <c r="F2710" s="7">
        <v>1.2</v>
      </c>
      <c r="G2710" s="7">
        <v>0.0</v>
      </c>
      <c r="H2710" s="7">
        <v>0.0</v>
      </c>
      <c r="I2710" s="7">
        <v>0.09</v>
      </c>
      <c r="J2710" s="7">
        <v>1.29</v>
      </c>
      <c r="K2710" s="10">
        <f t="shared" ref="K2710:O2710" si="2711">F2710*1000000</f>
        <v>1200000</v>
      </c>
      <c r="L2710" s="10">
        <f t="shared" si="2711"/>
        <v>0</v>
      </c>
      <c r="M2710" s="10">
        <f t="shared" si="2711"/>
        <v>0</v>
      </c>
      <c r="N2710" s="10">
        <f t="shared" si="2711"/>
        <v>90000</v>
      </c>
      <c r="O2710" s="10">
        <f t="shared" si="2711"/>
        <v>1290000</v>
      </c>
      <c r="P2710" s="7">
        <v>56.0</v>
      </c>
      <c r="Q2710" s="7">
        <v>4.0</v>
      </c>
      <c r="R2710" s="7">
        <v>5.0</v>
      </c>
      <c r="S2710" s="7">
        <v>5.0</v>
      </c>
      <c r="T2710" s="11">
        <f t="shared" si="3"/>
        <v>52.66666667</v>
      </c>
      <c r="U2710" s="7" t="s">
        <v>166</v>
      </c>
      <c r="V2710" s="12" t="str">
        <f t="shared" si="4"/>
        <v>Artefacts Studio</v>
      </c>
      <c r="W2710" s="7" t="s">
        <v>28</v>
      </c>
    </row>
    <row r="2711">
      <c r="A2711" s="7" t="s">
        <v>2781</v>
      </c>
      <c r="B2711" s="8" t="s">
        <v>40</v>
      </c>
      <c r="C2711" s="9">
        <v>2009.0</v>
      </c>
      <c r="D2711" s="7" t="s">
        <v>437</v>
      </c>
      <c r="E2711" s="7" t="s">
        <v>495</v>
      </c>
      <c r="F2711" s="7">
        <v>0.77</v>
      </c>
      <c r="G2711" s="7">
        <v>0.37</v>
      </c>
      <c r="H2711" s="7">
        <v>0.0</v>
      </c>
      <c r="I2711" s="7">
        <v>0.11</v>
      </c>
      <c r="J2711" s="7">
        <v>1.25</v>
      </c>
      <c r="K2711" s="10">
        <f t="shared" ref="K2711:O2711" si="2712">F2711*1000000</f>
        <v>770000</v>
      </c>
      <c r="L2711" s="10">
        <f t="shared" si="2712"/>
        <v>370000</v>
      </c>
      <c r="M2711" s="10">
        <f t="shared" si="2712"/>
        <v>0</v>
      </c>
      <c r="N2711" s="10">
        <f t="shared" si="2712"/>
        <v>110000</v>
      </c>
      <c r="O2711" s="10">
        <f t="shared" si="2712"/>
        <v>1250000</v>
      </c>
      <c r="P2711" s="7">
        <v>65.0</v>
      </c>
      <c r="Q2711" s="7">
        <v>29.0</v>
      </c>
      <c r="R2711" s="7">
        <v>8.9</v>
      </c>
      <c r="S2711" s="7">
        <v>51.0</v>
      </c>
      <c r="T2711" s="11">
        <f t="shared" si="3"/>
        <v>80.3</v>
      </c>
      <c r="U2711" s="7" t="s">
        <v>2202</v>
      </c>
      <c r="V2711" s="12" t="str">
        <f t="shared" si="4"/>
        <v>Hellbent Games</v>
      </c>
      <c r="W2711" s="7" t="s">
        <v>28</v>
      </c>
    </row>
    <row r="2712">
      <c r="A2712" s="7" t="s">
        <v>2780</v>
      </c>
      <c r="B2712" s="8" t="s">
        <v>47</v>
      </c>
      <c r="C2712" s="9">
        <v>2009.0</v>
      </c>
      <c r="D2712" s="7" t="s">
        <v>49</v>
      </c>
      <c r="E2712" s="7" t="s">
        <v>37</v>
      </c>
      <c r="F2712" s="7">
        <v>0.65</v>
      </c>
      <c r="G2712" s="7">
        <v>0.4</v>
      </c>
      <c r="H2712" s="7">
        <v>0.0</v>
      </c>
      <c r="I2712" s="7">
        <v>0.19</v>
      </c>
      <c r="J2712" s="7">
        <v>1.24</v>
      </c>
      <c r="K2712" s="10">
        <f t="shared" ref="K2712:O2712" si="2713">F2712*1000000</f>
        <v>650000</v>
      </c>
      <c r="L2712" s="10">
        <f t="shared" si="2713"/>
        <v>400000</v>
      </c>
      <c r="M2712" s="10">
        <f t="shared" si="2713"/>
        <v>0</v>
      </c>
      <c r="N2712" s="10">
        <f t="shared" si="2713"/>
        <v>190000</v>
      </c>
      <c r="O2712" s="10">
        <f t="shared" si="2713"/>
        <v>1240000</v>
      </c>
      <c r="P2712" s="7">
        <v>79.0</v>
      </c>
      <c r="Q2712" s="7">
        <v>53.0</v>
      </c>
      <c r="R2712" s="7">
        <v>7.7</v>
      </c>
      <c r="S2712" s="7">
        <v>308.0</v>
      </c>
      <c r="T2712" s="11">
        <f t="shared" si="3"/>
        <v>77.29362881</v>
      </c>
      <c r="U2712" s="7" t="s">
        <v>464</v>
      </c>
      <c r="V2712" s="12" t="str">
        <f t="shared" si="4"/>
        <v>Radical Entertainment</v>
      </c>
      <c r="W2712" s="7" t="s">
        <v>34</v>
      </c>
    </row>
    <row r="2713">
      <c r="A2713" s="7" t="s">
        <v>2782</v>
      </c>
      <c r="B2713" s="8" t="s">
        <v>92</v>
      </c>
      <c r="C2713" s="9">
        <v>2009.0</v>
      </c>
      <c r="D2713" s="7" t="s">
        <v>49</v>
      </c>
      <c r="E2713" s="7" t="s">
        <v>55</v>
      </c>
      <c r="F2713" s="7">
        <v>0.43</v>
      </c>
      <c r="G2713" s="7">
        <v>0.47</v>
      </c>
      <c r="H2713" s="7">
        <v>0.05</v>
      </c>
      <c r="I2713" s="7">
        <v>0.28</v>
      </c>
      <c r="J2713" s="7">
        <v>1.23</v>
      </c>
      <c r="K2713" s="10">
        <f t="shared" ref="K2713:O2713" si="2714">F2713*1000000</f>
        <v>430000</v>
      </c>
      <c r="L2713" s="10">
        <f t="shared" si="2714"/>
        <v>470000</v>
      </c>
      <c r="M2713" s="10">
        <f t="shared" si="2714"/>
        <v>50000</v>
      </c>
      <c r="N2713" s="10">
        <f t="shared" si="2714"/>
        <v>280000</v>
      </c>
      <c r="O2713" s="10">
        <f t="shared" si="2714"/>
        <v>1230000</v>
      </c>
      <c r="P2713" s="7">
        <v>63.0</v>
      </c>
      <c r="Q2713" s="7">
        <v>38.0</v>
      </c>
      <c r="R2713" s="7">
        <v>7.2</v>
      </c>
      <c r="S2713" s="7">
        <v>69.0</v>
      </c>
      <c r="T2713" s="11">
        <f t="shared" si="3"/>
        <v>68.80373832</v>
      </c>
      <c r="U2713" s="7" t="s">
        <v>183</v>
      </c>
      <c r="V2713" s="12" t="str">
        <f t="shared" si="4"/>
        <v>Griptonite Games</v>
      </c>
      <c r="W2713" s="7" t="s">
        <v>34</v>
      </c>
    </row>
    <row r="2714">
      <c r="A2714" s="7" t="s">
        <v>2783</v>
      </c>
      <c r="B2714" s="8" t="s">
        <v>47</v>
      </c>
      <c r="C2714" s="9">
        <v>2009.0</v>
      </c>
      <c r="D2714" s="7" t="s">
        <v>49</v>
      </c>
      <c r="E2714" s="7" t="s">
        <v>46</v>
      </c>
      <c r="F2714" s="7">
        <v>0.44</v>
      </c>
      <c r="G2714" s="7">
        <v>0.39</v>
      </c>
      <c r="H2714" s="7">
        <v>0.21</v>
      </c>
      <c r="I2714" s="7">
        <v>0.16</v>
      </c>
      <c r="J2714" s="7">
        <v>1.21</v>
      </c>
      <c r="K2714" s="10">
        <f t="shared" ref="K2714:O2714" si="2715">F2714*1000000</f>
        <v>440000</v>
      </c>
      <c r="L2714" s="10">
        <f t="shared" si="2715"/>
        <v>390000</v>
      </c>
      <c r="M2714" s="10">
        <f t="shared" si="2715"/>
        <v>210000</v>
      </c>
      <c r="N2714" s="10">
        <f t="shared" si="2715"/>
        <v>160000</v>
      </c>
      <c r="O2714" s="10">
        <f t="shared" si="2715"/>
        <v>1210000</v>
      </c>
      <c r="P2714" s="7">
        <v>87.0</v>
      </c>
      <c r="Q2714" s="7">
        <v>54.0</v>
      </c>
      <c r="R2714" s="7">
        <v>7.7</v>
      </c>
      <c r="S2714" s="7">
        <v>355.0</v>
      </c>
      <c r="T2714" s="11">
        <f t="shared" si="3"/>
        <v>78.3202934</v>
      </c>
      <c r="U2714" s="7" t="s">
        <v>301</v>
      </c>
      <c r="V2714" s="12" t="str">
        <f t="shared" si="4"/>
        <v>Nex Entertainment</v>
      </c>
      <c r="W2714" s="7" t="s">
        <v>34</v>
      </c>
    </row>
    <row r="2715">
      <c r="A2715" s="7" t="s">
        <v>2774</v>
      </c>
      <c r="B2715" s="8" t="s">
        <v>40</v>
      </c>
      <c r="C2715" s="9">
        <v>2009.0</v>
      </c>
      <c r="D2715" s="7" t="s">
        <v>49</v>
      </c>
      <c r="E2715" s="7" t="s">
        <v>37</v>
      </c>
      <c r="F2715" s="7">
        <v>0.65</v>
      </c>
      <c r="G2715" s="7">
        <v>0.42</v>
      </c>
      <c r="H2715" s="7">
        <v>0.0</v>
      </c>
      <c r="I2715" s="7">
        <v>0.11</v>
      </c>
      <c r="J2715" s="7">
        <v>1.18</v>
      </c>
      <c r="K2715" s="10">
        <f t="shared" ref="K2715:O2715" si="2716">F2715*1000000</f>
        <v>650000</v>
      </c>
      <c r="L2715" s="10">
        <f t="shared" si="2716"/>
        <v>420000</v>
      </c>
      <c r="M2715" s="10">
        <f t="shared" si="2716"/>
        <v>0</v>
      </c>
      <c r="N2715" s="10">
        <f t="shared" si="2716"/>
        <v>110000</v>
      </c>
      <c r="O2715" s="10">
        <f t="shared" si="2716"/>
        <v>1180000</v>
      </c>
      <c r="P2715" s="7">
        <v>59.0</v>
      </c>
      <c r="Q2715" s="7">
        <v>4.0</v>
      </c>
      <c r="T2715" s="11">
        <f t="shared" si="3"/>
        <v>59</v>
      </c>
      <c r="U2715" s="7" t="s">
        <v>71</v>
      </c>
      <c r="V2715" s="12" t="str">
        <f t="shared" si="4"/>
        <v>TT Fusion</v>
      </c>
      <c r="W2715" s="7" t="s">
        <v>28</v>
      </c>
    </row>
    <row r="2716">
      <c r="A2716" s="7" t="s">
        <v>2784</v>
      </c>
      <c r="B2716" s="8" t="s">
        <v>25</v>
      </c>
      <c r="C2716" s="9">
        <v>2009.0</v>
      </c>
      <c r="D2716" s="7" t="s">
        <v>54</v>
      </c>
      <c r="E2716" s="7" t="s">
        <v>27</v>
      </c>
      <c r="F2716" s="7">
        <v>0.53</v>
      </c>
      <c r="G2716" s="7">
        <v>0.16</v>
      </c>
      <c r="H2716" s="7">
        <v>0.42</v>
      </c>
      <c r="I2716" s="7">
        <v>0.06</v>
      </c>
      <c r="J2716" s="7">
        <v>1.17</v>
      </c>
      <c r="K2716" s="10">
        <f t="shared" ref="K2716:O2716" si="2717">F2716*1000000</f>
        <v>530000</v>
      </c>
      <c r="L2716" s="10">
        <f t="shared" si="2717"/>
        <v>160000</v>
      </c>
      <c r="M2716" s="10">
        <f t="shared" si="2717"/>
        <v>420000</v>
      </c>
      <c r="N2716" s="10">
        <f t="shared" si="2717"/>
        <v>60000</v>
      </c>
      <c r="O2716" s="10">
        <f t="shared" si="2717"/>
        <v>1170000</v>
      </c>
      <c r="P2716" s="7">
        <v>62.0</v>
      </c>
      <c r="Q2716" s="7">
        <v>22.0</v>
      </c>
      <c r="R2716" s="7">
        <v>7.2</v>
      </c>
      <c r="S2716" s="7">
        <v>36.0</v>
      </c>
      <c r="T2716" s="11">
        <f t="shared" si="3"/>
        <v>68.20689655</v>
      </c>
      <c r="U2716" s="7" t="s">
        <v>2785</v>
      </c>
      <c r="V2716" s="12" t="str">
        <f t="shared" si="4"/>
        <v>Creatures Inc.</v>
      </c>
      <c r="W2716" s="7" t="s">
        <v>28</v>
      </c>
    </row>
    <row r="2717">
      <c r="A2717" s="7" t="s">
        <v>2786</v>
      </c>
      <c r="B2717" s="8" t="s">
        <v>47</v>
      </c>
      <c r="C2717" s="9">
        <v>2009.0</v>
      </c>
      <c r="D2717" s="7" t="s">
        <v>112</v>
      </c>
      <c r="E2717" s="7" t="s">
        <v>139</v>
      </c>
      <c r="F2717" s="7">
        <v>0.48</v>
      </c>
      <c r="G2717" s="7">
        <v>0.48</v>
      </c>
      <c r="H2717" s="7">
        <v>0.01</v>
      </c>
      <c r="I2717" s="7">
        <v>0.2</v>
      </c>
      <c r="J2717" s="7">
        <v>1.17</v>
      </c>
      <c r="K2717" s="10">
        <f t="shared" ref="K2717:O2717" si="2718">F2717*1000000</f>
        <v>480000</v>
      </c>
      <c r="L2717" s="10">
        <f t="shared" si="2718"/>
        <v>480000</v>
      </c>
      <c r="M2717" s="10">
        <f t="shared" si="2718"/>
        <v>10000</v>
      </c>
      <c r="N2717" s="10">
        <f t="shared" si="2718"/>
        <v>200000</v>
      </c>
      <c r="O2717" s="10">
        <f t="shared" si="2718"/>
        <v>1170000</v>
      </c>
      <c r="P2717" s="7">
        <v>81.0</v>
      </c>
      <c r="Q2717" s="7">
        <v>38.0</v>
      </c>
      <c r="R2717" s="7">
        <v>8.1</v>
      </c>
      <c r="S2717" s="7">
        <v>55.0</v>
      </c>
      <c r="T2717" s="11">
        <f t="shared" si="3"/>
        <v>81</v>
      </c>
      <c r="U2717" s="7" t="s">
        <v>140</v>
      </c>
      <c r="V2717" s="12" t="str">
        <f t="shared" si="4"/>
        <v>Yuke's</v>
      </c>
      <c r="W2717" s="7" t="s">
        <v>64</v>
      </c>
    </row>
    <row r="2718">
      <c r="A2718" s="7" t="s">
        <v>2733</v>
      </c>
      <c r="B2718" s="8" t="s">
        <v>92</v>
      </c>
      <c r="C2718" s="9">
        <v>2009.0</v>
      </c>
      <c r="D2718" s="7" t="s">
        <v>26</v>
      </c>
      <c r="E2718" s="7" t="s">
        <v>97</v>
      </c>
      <c r="F2718" s="7">
        <v>0.15</v>
      </c>
      <c r="G2718" s="7">
        <v>0.67</v>
      </c>
      <c r="H2718" s="7">
        <v>0.01</v>
      </c>
      <c r="I2718" s="7">
        <v>0.31</v>
      </c>
      <c r="J2718" s="7">
        <v>1.15</v>
      </c>
      <c r="K2718" s="10">
        <f t="shared" ref="K2718:O2718" si="2719">F2718*1000000</f>
        <v>150000</v>
      </c>
      <c r="L2718" s="10">
        <f t="shared" si="2719"/>
        <v>670000</v>
      </c>
      <c r="M2718" s="10">
        <f t="shared" si="2719"/>
        <v>10000</v>
      </c>
      <c r="N2718" s="10">
        <f t="shared" si="2719"/>
        <v>310000</v>
      </c>
      <c r="O2718" s="10">
        <f t="shared" si="2719"/>
        <v>1150000</v>
      </c>
      <c r="P2718" s="7">
        <v>83.0</v>
      </c>
      <c r="Q2718" s="7">
        <v>9.0</v>
      </c>
      <c r="R2718" s="7">
        <v>7.9</v>
      </c>
      <c r="S2718" s="7">
        <v>14.0</v>
      </c>
      <c r="T2718" s="11">
        <f t="shared" si="3"/>
        <v>80.56521739</v>
      </c>
      <c r="U2718" s="7" t="s">
        <v>343</v>
      </c>
      <c r="V2718" s="12" t="str">
        <f t="shared" si="4"/>
        <v>EA Sports</v>
      </c>
      <c r="W2718" s="7" t="s">
        <v>28</v>
      </c>
    </row>
    <row r="2719">
      <c r="A2719" s="7" t="s">
        <v>2787</v>
      </c>
      <c r="B2719" s="8" t="s">
        <v>25</v>
      </c>
      <c r="C2719" s="9">
        <v>2009.0</v>
      </c>
      <c r="D2719" s="7" t="s">
        <v>26</v>
      </c>
      <c r="E2719" s="7" t="s">
        <v>97</v>
      </c>
      <c r="F2719" s="7">
        <v>0.76</v>
      </c>
      <c r="G2719" s="7">
        <v>0.27</v>
      </c>
      <c r="H2719" s="7">
        <v>0.0</v>
      </c>
      <c r="I2719" s="7">
        <v>0.1</v>
      </c>
      <c r="J2719" s="7">
        <v>1.13</v>
      </c>
      <c r="K2719" s="10">
        <f t="shared" ref="K2719:O2719" si="2720">F2719*1000000</f>
        <v>760000</v>
      </c>
      <c r="L2719" s="10">
        <f t="shared" si="2720"/>
        <v>270000</v>
      </c>
      <c r="M2719" s="10">
        <f t="shared" si="2720"/>
        <v>0</v>
      </c>
      <c r="N2719" s="10">
        <f t="shared" si="2720"/>
        <v>100000</v>
      </c>
      <c r="O2719" s="10">
        <f t="shared" si="2720"/>
        <v>1130000</v>
      </c>
      <c r="P2719" s="7">
        <v>80.0</v>
      </c>
      <c r="Q2719" s="7">
        <v>15.0</v>
      </c>
      <c r="T2719" s="11">
        <f t="shared" si="3"/>
        <v>80</v>
      </c>
      <c r="U2719" s="7" t="s">
        <v>97</v>
      </c>
      <c r="V2719" s="12" t="str">
        <f t="shared" si="4"/>
        <v>Electronic Arts</v>
      </c>
      <c r="W2719" s="7" t="s">
        <v>28</v>
      </c>
    </row>
    <row r="2720">
      <c r="A2720" s="7" t="s">
        <v>2769</v>
      </c>
      <c r="B2720" s="8" t="s">
        <v>30</v>
      </c>
      <c r="C2720" s="9">
        <v>2009.0</v>
      </c>
      <c r="D2720" s="7" t="s">
        <v>41</v>
      </c>
      <c r="E2720" s="7" t="s">
        <v>37</v>
      </c>
      <c r="F2720" s="7">
        <v>0.65</v>
      </c>
      <c r="G2720" s="7">
        <v>0.37</v>
      </c>
      <c r="H2720" s="7">
        <v>0.0</v>
      </c>
      <c r="I2720" s="7">
        <v>0.11</v>
      </c>
      <c r="J2720" s="7">
        <v>1.13</v>
      </c>
      <c r="K2720" s="10">
        <f t="shared" ref="K2720:O2720" si="2721">F2720*1000000</f>
        <v>650000</v>
      </c>
      <c r="L2720" s="10">
        <f t="shared" si="2721"/>
        <v>370000</v>
      </c>
      <c r="M2720" s="10">
        <f t="shared" si="2721"/>
        <v>0</v>
      </c>
      <c r="N2720" s="10">
        <f t="shared" si="2721"/>
        <v>110000</v>
      </c>
      <c r="O2720" s="10">
        <f t="shared" si="2721"/>
        <v>1130000</v>
      </c>
      <c r="P2720" s="7">
        <v>85.0</v>
      </c>
      <c r="Q2720" s="7">
        <v>69.0</v>
      </c>
      <c r="R2720" s="7">
        <v>6.8</v>
      </c>
      <c r="S2720" s="7">
        <v>108.0</v>
      </c>
      <c r="T2720" s="11">
        <f t="shared" si="3"/>
        <v>74.62711864</v>
      </c>
      <c r="U2720" s="7" t="s">
        <v>73</v>
      </c>
      <c r="V2720" s="12" t="str">
        <f t="shared" si="4"/>
        <v>Neversoft Entertainment</v>
      </c>
      <c r="W2720" s="7" t="s">
        <v>64</v>
      </c>
    </row>
    <row r="2721">
      <c r="A2721" s="7" t="s">
        <v>2788</v>
      </c>
      <c r="B2721" s="8" t="s">
        <v>25</v>
      </c>
      <c r="C2721" s="9">
        <v>2009.0</v>
      </c>
      <c r="D2721" s="7" t="s">
        <v>1</v>
      </c>
      <c r="E2721" s="7" t="s">
        <v>55</v>
      </c>
      <c r="F2721" s="7">
        <v>0.25</v>
      </c>
      <c r="G2721" s="7">
        <v>0.74</v>
      </c>
      <c r="H2721" s="7">
        <v>0.0</v>
      </c>
      <c r="I2721" s="7">
        <v>0.14</v>
      </c>
      <c r="J2721" s="7">
        <v>1.12</v>
      </c>
      <c r="K2721" s="10">
        <f t="shared" ref="K2721:O2721" si="2722">F2721*1000000</f>
        <v>250000</v>
      </c>
      <c r="L2721" s="10">
        <f t="shared" si="2722"/>
        <v>740000</v>
      </c>
      <c r="M2721" s="10">
        <f t="shared" si="2722"/>
        <v>0</v>
      </c>
      <c r="N2721" s="10">
        <f t="shared" si="2722"/>
        <v>140000</v>
      </c>
      <c r="O2721" s="10">
        <f t="shared" si="2722"/>
        <v>1120000</v>
      </c>
      <c r="P2721" s="7">
        <v>78.0</v>
      </c>
      <c r="Q2721" s="7">
        <v>50.0</v>
      </c>
      <c r="R2721" s="7">
        <v>8.3</v>
      </c>
      <c r="S2721" s="7">
        <v>32.0</v>
      </c>
      <c r="T2721" s="11">
        <f t="shared" si="3"/>
        <v>79.95121951</v>
      </c>
      <c r="U2721" s="7" t="s">
        <v>155</v>
      </c>
      <c r="V2721" s="12" t="str">
        <f t="shared" si="4"/>
        <v>Ubisoft Montpellier</v>
      </c>
      <c r="W2721" s="7" t="s">
        <v>52</v>
      </c>
    </row>
    <row r="2722">
      <c r="A2722" s="7" t="s">
        <v>2769</v>
      </c>
      <c r="B2722" s="8" t="s">
        <v>62</v>
      </c>
      <c r="C2722" s="9">
        <v>2009.0</v>
      </c>
      <c r="D2722" s="7" t="s">
        <v>41</v>
      </c>
      <c r="E2722" s="7" t="s">
        <v>37</v>
      </c>
      <c r="F2722" s="7">
        <v>0.28</v>
      </c>
      <c r="G2722" s="7">
        <v>0.3</v>
      </c>
      <c r="H2722" s="7">
        <v>0.0</v>
      </c>
      <c r="I2722" s="7">
        <v>0.54</v>
      </c>
      <c r="J2722" s="7">
        <v>1.12</v>
      </c>
      <c r="K2722" s="10">
        <f t="shared" ref="K2722:O2722" si="2723">F2722*1000000</f>
        <v>280000</v>
      </c>
      <c r="L2722" s="10">
        <f t="shared" si="2723"/>
        <v>300000</v>
      </c>
      <c r="M2722" s="10">
        <f t="shared" si="2723"/>
        <v>0</v>
      </c>
      <c r="N2722" s="10">
        <f t="shared" si="2723"/>
        <v>540000</v>
      </c>
      <c r="O2722" s="10">
        <f t="shared" si="2723"/>
        <v>1120000</v>
      </c>
      <c r="P2722" s="7">
        <v>71.0</v>
      </c>
      <c r="Q2722" s="7">
        <v>4.0</v>
      </c>
      <c r="R2722" s="7">
        <v>2.6</v>
      </c>
      <c r="S2722" s="7">
        <v>10.0</v>
      </c>
      <c r="T2722" s="11">
        <f t="shared" si="3"/>
        <v>38.85714286</v>
      </c>
      <c r="U2722" s="7" t="s">
        <v>459</v>
      </c>
      <c r="V2722" s="12" t="str">
        <f t="shared" si="4"/>
        <v>BudCat</v>
      </c>
      <c r="W2722" s="7" t="s">
        <v>64</v>
      </c>
    </row>
    <row r="2723">
      <c r="A2723" s="7" t="s">
        <v>2789</v>
      </c>
      <c r="B2723" s="8" t="s">
        <v>47</v>
      </c>
      <c r="C2723" s="9">
        <v>2009.0</v>
      </c>
      <c r="D2723" s="7" t="s">
        <v>49</v>
      </c>
      <c r="E2723" s="7" t="s">
        <v>46</v>
      </c>
      <c r="F2723" s="7">
        <v>0.21</v>
      </c>
      <c r="G2723" s="7">
        <v>0.2</v>
      </c>
      <c r="H2723" s="7">
        <v>0.62</v>
      </c>
      <c r="I2723" s="7">
        <v>0.08</v>
      </c>
      <c r="J2723" s="7">
        <v>1.12</v>
      </c>
      <c r="K2723" s="10">
        <f t="shared" ref="K2723:O2723" si="2724">F2723*1000000</f>
        <v>210000</v>
      </c>
      <c r="L2723" s="10">
        <f t="shared" si="2724"/>
        <v>200000</v>
      </c>
      <c r="M2723" s="10">
        <f t="shared" si="2724"/>
        <v>620000</v>
      </c>
      <c r="N2723" s="10">
        <f t="shared" si="2724"/>
        <v>80000</v>
      </c>
      <c r="O2723" s="10">
        <f t="shared" si="2724"/>
        <v>1120000</v>
      </c>
      <c r="P2723" s="7">
        <v>79.0</v>
      </c>
      <c r="Q2723" s="7">
        <v>77.0</v>
      </c>
      <c r="R2723" s="7">
        <v>8.1</v>
      </c>
      <c r="S2723" s="7">
        <v>165.0</v>
      </c>
      <c r="T2723" s="11">
        <f t="shared" si="3"/>
        <v>80.36363636</v>
      </c>
      <c r="U2723" s="7" t="s">
        <v>2790</v>
      </c>
      <c r="V2723" s="12" t="str">
        <f t="shared" si="4"/>
        <v>Ryu ga Gotoku Studios</v>
      </c>
      <c r="W2723" s="7" t="s">
        <v>34</v>
      </c>
    </row>
    <row r="2724">
      <c r="A2724" s="7" t="s">
        <v>2764</v>
      </c>
      <c r="B2724" s="8" t="s">
        <v>47</v>
      </c>
      <c r="C2724" s="9">
        <v>2009.0</v>
      </c>
      <c r="D2724" s="7" t="s">
        <v>41</v>
      </c>
      <c r="E2724" s="7" t="s">
        <v>1524</v>
      </c>
      <c r="F2724" s="7">
        <v>0.67</v>
      </c>
      <c r="G2724" s="7">
        <v>0.29</v>
      </c>
      <c r="H2724" s="7">
        <v>0.0</v>
      </c>
      <c r="I2724" s="7">
        <v>0.15</v>
      </c>
      <c r="J2724" s="7">
        <v>1.12</v>
      </c>
      <c r="K2724" s="10">
        <f t="shared" ref="K2724:O2724" si="2725">F2724*1000000</f>
        <v>670000</v>
      </c>
      <c r="L2724" s="10">
        <f t="shared" si="2725"/>
        <v>290000</v>
      </c>
      <c r="M2724" s="10">
        <f t="shared" si="2725"/>
        <v>0</v>
      </c>
      <c r="N2724" s="10">
        <f t="shared" si="2725"/>
        <v>150000</v>
      </c>
      <c r="O2724" s="10">
        <f t="shared" si="2725"/>
        <v>1120000</v>
      </c>
      <c r="P2724" s="7">
        <v>88.0</v>
      </c>
      <c r="Q2724" s="7">
        <v>60.0</v>
      </c>
      <c r="R2724" s="7">
        <v>8.7</v>
      </c>
      <c r="S2724" s="7">
        <v>59.0</v>
      </c>
      <c r="T2724" s="11">
        <f t="shared" si="3"/>
        <v>87.50420168</v>
      </c>
      <c r="U2724" s="7" t="s">
        <v>143</v>
      </c>
      <c r="V2724" s="12" t="str">
        <f t="shared" si="4"/>
        <v>Harmonix Music Systems</v>
      </c>
      <c r="W2724" s="7" t="s">
        <v>64</v>
      </c>
    </row>
    <row r="2725">
      <c r="A2725" s="7" t="s">
        <v>2769</v>
      </c>
      <c r="B2725" s="8" t="s">
        <v>47</v>
      </c>
      <c r="C2725" s="9">
        <v>2009.0</v>
      </c>
      <c r="D2725" s="7" t="s">
        <v>41</v>
      </c>
      <c r="E2725" s="7" t="s">
        <v>37</v>
      </c>
      <c r="F2725" s="7">
        <v>0.53</v>
      </c>
      <c r="G2725" s="7">
        <v>0.39</v>
      </c>
      <c r="H2725" s="7">
        <v>0.0</v>
      </c>
      <c r="I2725" s="7">
        <v>0.17</v>
      </c>
      <c r="J2725" s="7">
        <v>1.09</v>
      </c>
      <c r="K2725" s="10">
        <f t="shared" ref="K2725:O2725" si="2726">F2725*1000000</f>
        <v>530000</v>
      </c>
      <c r="L2725" s="10">
        <f t="shared" si="2726"/>
        <v>390000</v>
      </c>
      <c r="M2725" s="10">
        <f t="shared" si="2726"/>
        <v>0</v>
      </c>
      <c r="N2725" s="10">
        <f t="shared" si="2726"/>
        <v>170000</v>
      </c>
      <c r="O2725" s="10">
        <f t="shared" si="2726"/>
        <v>1090000</v>
      </c>
      <c r="P2725" s="7">
        <v>86.0</v>
      </c>
      <c r="Q2725" s="7">
        <v>54.0</v>
      </c>
      <c r="R2725" s="7">
        <v>5.7</v>
      </c>
      <c r="S2725" s="7">
        <v>87.0</v>
      </c>
      <c r="T2725" s="11">
        <f t="shared" si="3"/>
        <v>68.10638298</v>
      </c>
      <c r="U2725" s="7" t="s">
        <v>73</v>
      </c>
      <c r="V2725" s="12" t="str">
        <f t="shared" si="4"/>
        <v>Neversoft Entertainment</v>
      </c>
      <c r="W2725" s="7" t="s">
        <v>64</v>
      </c>
    </row>
    <row r="2726">
      <c r="A2726" s="7" t="s">
        <v>2791</v>
      </c>
      <c r="B2726" s="8" t="s">
        <v>25</v>
      </c>
      <c r="C2726" s="9">
        <v>2009.0</v>
      </c>
      <c r="D2726" s="7" t="s">
        <v>1</v>
      </c>
      <c r="E2726" s="7" t="s">
        <v>46</v>
      </c>
      <c r="F2726" s="7">
        <v>0.64</v>
      </c>
      <c r="G2726" s="7">
        <v>0.34</v>
      </c>
      <c r="H2726" s="7">
        <v>0.01</v>
      </c>
      <c r="I2726" s="7">
        <v>0.1</v>
      </c>
      <c r="J2726" s="7">
        <v>1.09</v>
      </c>
      <c r="K2726" s="10">
        <f t="shared" ref="K2726:O2726" si="2727">F2726*1000000</f>
        <v>640000</v>
      </c>
      <c r="L2726" s="10">
        <f t="shared" si="2727"/>
        <v>340000</v>
      </c>
      <c r="M2726" s="10">
        <f t="shared" si="2727"/>
        <v>10000</v>
      </c>
      <c r="N2726" s="10">
        <f t="shared" si="2727"/>
        <v>100000</v>
      </c>
      <c r="O2726" s="10">
        <f t="shared" si="2727"/>
        <v>1090000</v>
      </c>
      <c r="P2726" s="7">
        <v>54.0</v>
      </c>
      <c r="Q2726" s="7">
        <v>51.0</v>
      </c>
      <c r="R2726" s="7">
        <v>6.9</v>
      </c>
      <c r="S2726" s="7">
        <v>198.0</v>
      </c>
      <c r="T2726" s="11">
        <f t="shared" si="3"/>
        <v>65.92771084</v>
      </c>
      <c r="U2726" s="7" t="s">
        <v>125</v>
      </c>
      <c r="V2726" s="12" t="str">
        <f t="shared" si="4"/>
        <v>Sonic Team</v>
      </c>
      <c r="W2726" s="7" t="s">
        <v>52</v>
      </c>
    </row>
    <row r="2727">
      <c r="A2727" s="7" t="s">
        <v>2792</v>
      </c>
      <c r="B2727" s="8" t="s">
        <v>30</v>
      </c>
      <c r="C2727" s="9">
        <v>2009.0</v>
      </c>
      <c r="D2727" s="7" t="s">
        <v>26</v>
      </c>
      <c r="E2727" s="7" t="s">
        <v>97</v>
      </c>
      <c r="F2727" s="7">
        <v>0.82</v>
      </c>
      <c r="G2727" s="7">
        <v>0.17</v>
      </c>
      <c r="H2727" s="7">
        <v>0.01</v>
      </c>
      <c r="I2727" s="7">
        <v>0.09</v>
      </c>
      <c r="J2727" s="7">
        <v>1.09</v>
      </c>
      <c r="K2727" s="10">
        <f t="shared" ref="K2727:O2727" si="2728">F2727*1000000</f>
        <v>820000</v>
      </c>
      <c r="L2727" s="10">
        <f t="shared" si="2728"/>
        <v>170000</v>
      </c>
      <c r="M2727" s="10">
        <f t="shared" si="2728"/>
        <v>10000</v>
      </c>
      <c r="N2727" s="10">
        <f t="shared" si="2728"/>
        <v>90000</v>
      </c>
      <c r="O2727" s="10">
        <f t="shared" si="2728"/>
        <v>1090000</v>
      </c>
      <c r="P2727" s="7">
        <v>84.0</v>
      </c>
      <c r="Q2727" s="7">
        <v>70.0</v>
      </c>
      <c r="R2727" s="7">
        <v>8.0</v>
      </c>
      <c r="S2727" s="7">
        <v>72.0</v>
      </c>
      <c r="T2727" s="11">
        <f t="shared" si="3"/>
        <v>81.97183099</v>
      </c>
      <c r="U2727" s="7" t="s">
        <v>149</v>
      </c>
      <c r="V2727" s="12" t="str">
        <f t="shared" si="4"/>
        <v>EA Black Box</v>
      </c>
      <c r="W2727" s="7" t="s">
        <v>64</v>
      </c>
    </row>
    <row r="2728">
      <c r="A2728" s="7" t="s">
        <v>2793</v>
      </c>
      <c r="B2728" s="8" t="s">
        <v>78</v>
      </c>
      <c r="C2728" s="9">
        <v>2009.0</v>
      </c>
      <c r="D2728" s="7" t="s">
        <v>437</v>
      </c>
      <c r="E2728" s="7" t="s">
        <v>46</v>
      </c>
      <c r="F2728" s="7">
        <v>0.01</v>
      </c>
      <c r="G2728" s="7">
        <v>0.97</v>
      </c>
      <c r="H2728" s="7">
        <v>0.0</v>
      </c>
      <c r="I2728" s="7">
        <v>0.1</v>
      </c>
      <c r="J2728" s="7">
        <v>1.08</v>
      </c>
      <c r="K2728" s="10">
        <f t="shared" ref="K2728:O2728" si="2729">F2728*1000000</f>
        <v>10000</v>
      </c>
      <c r="L2728" s="10">
        <f t="shared" si="2729"/>
        <v>970000</v>
      </c>
      <c r="M2728" s="10">
        <f t="shared" si="2729"/>
        <v>0</v>
      </c>
      <c r="N2728" s="10">
        <f t="shared" si="2729"/>
        <v>100000</v>
      </c>
      <c r="O2728" s="10">
        <f t="shared" si="2729"/>
        <v>1080000</v>
      </c>
      <c r="P2728" s="7">
        <v>90.0</v>
      </c>
      <c r="Q2728" s="7">
        <v>62.0</v>
      </c>
      <c r="R2728" s="7">
        <v>6.9</v>
      </c>
      <c r="S2728" s="7">
        <v>2981.0</v>
      </c>
      <c r="T2728" s="11">
        <f t="shared" si="3"/>
        <v>69.42786724</v>
      </c>
      <c r="U2728" s="7" t="s">
        <v>1757</v>
      </c>
      <c r="V2728" s="12" t="str">
        <f t="shared" si="4"/>
        <v>Creative Assembly</v>
      </c>
      <c r="W2728" s="7" t="s">
        <v>64</v>
      </c>
    </row>
    <row r="2729">
      <c r="A2729" s="7" t="s">
        <v>2786</v>
      </c>
      <c r="B2729" s="8" t="s">
        <v>62</v>
      </c>
      <c r="C2729" s="9">
        <v>2009.0</v>
      </c>
      <c r="D2729" s="7" t="s">
        <v>112</v>
      </c>
      <c r="E2729" s="7" t="s">
        <v>139</v>
      </c>
      <c r="F2729" s="7">
        <v>0.53</v>
      </c>
      <c r="G2729" s="7">
        <v>0.01</v>
      </c>
      <c r="H2729" s="7">
        <v>0.0</v>
      </c>
      <c r="I2729" s="7">
        <v>0.54</v>
      </c>
      <c r="J2729" s="7">
        <v>1.07</v>
      </c>
      <c r="K2729" s="10">
        <f t="shared" ref="K2729:O2729" si="2730">F2729*1000000</f>
        <v>530000</v>
      </c>
      <c r="L2729" s="10">
        <f t="shared" si="2730"/>
        <v>10000</v>
      </c>
      <c r="M2729" s="10">
        <f t="shared" si="2730"/>
        <v>0</v>
      </c>
      <c r="N2729" s="10">
        <f t="shared" si="2730"/>
        <v>540000</v>
      </c>
      <c r="O2729" s="10">
        <f t="shared" si="2730"/>
        <v>1070000</v>
      </c>
      <c r="R2729" s="7">
        <v>7.7</v>
      </c>
      <c r="S2729" s="7">
        <v>31.0</v>
      </c>
      <c r="T2729" s="11">
        <f t="shared" si="3"/>
        <v>77</v>
      </c>
      <c r="U2729" s="7" t="s">
        <v>140</v>
      </c>
      <c r="V2729" s="12" t="str">
        <f t="shared" si="4"/>
        <v>Yuke's</v>
      </c>
      <c r="W2729" s="7" t="s">
        <v>64</v>
      </c>
    </row>
    <row r="2730">
      <c r="A2730" s="7" t="s">
        <v>2794</v>
      </c>
      <c r="B2730" s="8" t="s">
        <v>25</v>
      </c>
      <c r="C2730" s="9">
        <v>2009.0</v>
      </c>
      <c r="D2730" s="7" t="s">
        <v>26</v>
      </c>
      <c r="E2730" s="7" t="s">
        <v>139</v>
      </c>
      <c r="F2730" s="7">
        <v>0.86</v>
      </c>
      <c r="G2730" s="7">
        <v>0.12</v>
      </c>
      <c r="H2730" s="7">
        <v>0.0</v>
      </c>
      <c r="I2730" s="7">
        <v>0.09</v>
      </c>
      <c r="J2730" s="7">
        <v>1.07</v>
      </c>
      <c r="K2730" s="10">
        <f t="shared" ref="K2730:O2730" si="2731">F2730*1000000</f>
        <v>860000</v>
      </c>
      <c r="L2730" s="10">
        <f t="shared" si="2731"/>
        <v>120000</v>
      </c>
      <c r="M2730" s="10">
        <f t="shared" si="2731"/>
        <v>0</v>
      </c>
      <c r="N2730" s="10">
        <f t="shared" si="2731"/>
        <v>90000</v>
      </c>
      <c r="O2730" s="10">
        <f t="shared" si="2731"/>
        <v>1070000</v>
      </c>
      <c r="T2730" s="11" t="str">
        <f t="shared" si="3"/>
        <v/>
      </c>
      <c r="V2730" s="12" t="str">
        <f t="shared" si="4"/>
        <v>THQ</v>
      </c>
    </row>
    <row r="2731">
      <c r="A2731" s="7" t="s">
        <v>2795</v>
      </c>
      <c r="B2731" s="8" t="s">
        <v>25</v>
      </c>
      <c r="C2731" s="9">
        <v>2009.0</v>
      </c>
      <c r="D2731" s="7" t="s">
        <v>26</v>
      </c>
      <c r="E2731" s="7" t="s">
        <v>97</v>
      </c>
      <c r="F2731" s="7">
        <v>0.6</v>
      </c>
      <c r="G2731" s="7">
        <v>0.36</v>
      </c>
      <c r="H2731" s="7">
        <v>0.0</v>
      </c>
      <c r="I2731" s="7">
        <v>0.11</v>
      </c>
      <c r="J2731" s="7">
        <v>1.07</v>
      </c>
      <c r="K2731" s="10">
        <f t="shared" ref="K2731:O2731" si="2732">F2731*1000000</f>
        <v>600000</v>
      </c>
      <c r="L2731" s="10">
        <f t="shared" si="2732"/>
        <v>360000</v>
      </c>
      <c r="M2731" s="10">
        <f t="shared" si="2732"/>
        <v>0</v>
      </c>
      <c r="N2731" s="10">
        <f t="shared" si="2732"/>
        <v>110000</v>
      </c>
      <c r="O2731" s="10">
        <f t="shared" si="2732"/>
        <v>1070000</v>
      </c>
      <c r="P2731" s="7">
        <v>88.0</v>
      </c>
      <c r="Q2731" s="7">
        <v>44.0</v>
      </c>
      <c r="R2731" s="7">
        <v>8.8</v>
      </c>
      <c r="S2731" s="7">
        <v>57.0</v>
      </c>
      <c r="T2731" s="11">
        <f t="shared" si="3"/>
        <v>88</v>
      </c>
      <c r="U2731" s="7" t="s">
        <v>129</v>
      </c>
      <c r="V2731" s="12" t="str">
        <f t="shared" si="4"/>
        <v>EA Tiburon</v>
      </c>
      <c r="W2731" s="7" t="s">
        <v>28</v>
      </c>
    </row>
    <row r="2732">
      <c r="A2732" s="7" t="s">
        <v>2796</v>
      </c>
      <c r="B2732" s="8" t="s">
        <v>40</v>
      </c>
      <c r="C2732" s="9">
        <v>2009.0</v>
      </c>
      <c r="D2732" s="7" t="s">
        <v>54</v>
      </c>
      <c r="E2732" s="7" t="s">
        <v>97</v>
      </c>
      <c r="F2732" s="7">
        <v>0.54</v>
      </c>
      <c r="G2732" s="7">
        <v>0.42</v>
      </c>
      <c r="H2732" s="7">
        <v>0.0</v>
      </c>
      <c r="I2732" s="7">
        <v>0.11</v>
      </c>
      <c r="J2732" s="7">
        <v>1.07</v>
      </c>
      <c r="K2732" s="10">
        <f t="shared" ref="K2732:O2732" si="2733">F2732*1000000</f>
        <v>540000</v>
      </c>
      <c r="L2732" s="10">
        <f t="shared" si="2733"/>
        <v>420000</v>
      </c>
      <c r="M2732" s="10">
        <f t="shared" si="2733"/>
        <v>0</v>
      </c>
      <c r="N2732" s="10">
        <f t="shared" si="2733"/>
        <v>110000</v>
      </c>
      <c r="O2732" s="10">
        <f t="shared" si="2733"/>
        <v>1070000</v>
      </c>
      <c r="P2732" s="7">
        <v>60.0</v>
      </c>
      <c r="Q2732" s="7">
        <v>5.0</v>
      </c>
      <c r="T2732" s="11">
        <f t="shared" si="3"/>
        <v>60</v>
      </c>
      <c r="U2732" s="7" t="s">
        <v>98</v>
      </c>
      <c r="V2732" s="12" t="str">
        <f t="shared" si="4"/>
        <v>TOSE</v>
      </c>
      <c r="W2732" s="7" t="s">
        <v>28</v>
      </c>
    </row>
    <row r="2733">
      <c r="A2733" s="7" t="s">
        <v>2779</v>
      </c>
      <c r="B2733" s="8" t="s">
        <v>92</v>
      </c>
      <c r="C2733" s="9">
        <v>2009.0</v>
      </c>
      <c r="D2733" s="7" t="s">
        <v>49</v>
      </c>
      <c r="E2733" s="7" t="s">
        <v>85</v>
      </c>
      <c r="F2733" s="7">
        <v>0.28</v>
      </c>
      <c r="G2733" s="7">
        <v>0.49</v>
      </c>
      <c r="H2733" s="7">
        <v>0.03</v>
      </c>
      <c r="I2733" s="7">
        <v>0.27</v>
      </c>
      <c r="J2733" s="7">
        <v>1.06</v>
      </c>
      <c r="K2733" s="10">
        <f t="shared" ref="K2733:O2733" si="2734">F2733*1000000</f>
        <v>280000</v>
      </c>
      <c r="L2733" s="10">
        <f t="shared" si="2734"/>
        <v>490000</v>
      </c>
      <c r="M2733" s="10">
        <f t="shared" si="2734"/>
        <v>30000</v>
      </c>
      <c r="N2733" s="10">
        <f t="shared" si="2734"/>
        <v>270000</v>
      </c>
      <c r="O2733" s="10">
        <f t="shared" si="2734"/>
        <v>1060000</v>
      </c>
      <c r="P2733" s="7">
        <v>90.0</v>
      </c>
      <c r="Q2733" s="7">
        <v>77.0</v>
      </c>
      <c r="R2733" s="7">
        <v>7.3</v>
      </c>
      <c r="S2733" s="7">
        <v>146.0</v>
      </c>
      <c r="T2733" s="11">
        <f t="shared" si="3"/>
        <v>78.86995516</v>
      </c>
      <c r="U2733" s="7" t="s">
        <v>274</v>
      </c>
      <c r="V2733" s="12" t="str">
        <f t="shared" si="4"/>
        <v>Rockstar Leeds</v>
      </c>
      <c r="W2733" s="7" t="s">
        <v>34</v>
      </c>
    </row>
    <row r="2734">
      <c r="A2734" s="7" t="s">
        <v>2797</v>
      </c>
      <c r="B2734" s="8" t="s">
        <v>30</v>
      </c>
      <c r="C2734" s="9">
        <v>2009.0</v>
      </c>
      <c r="D2734" s="7" t="s">
        <v>41</v>
      </c>
      <c r="E2734" s="7" t="s">
        <v>37</v>
      </c>
      <c r="F2734" s="7">
        <v>0.56</v>
      </c>
      <c r="G2734" s="7">
        <v>0.39</v>
      </c>
      <c r="H2734" s="7">
        <v>0.0</v>
      </c>
      <c r="I2734" s="7">
        <v>0.11</v>
      </c>
      <c r="J2734" s="7">
        <v>1.06</v>
      </c>
      <c r="K2734" s="10">
        <f t="shared" ref="K2734:O2734" si="2735">F2734*1000000</f>
        <v>560000</v>
      </c>
      <c r="L2734" s="10">
        <f t="shared" si="2735"/>
        <v>390000</v>
      </c>
      <c r="M2734" s="10">
        <f t="shared" si="2735"/>
        <v>0</v>
      </c>
      <c r="N2734" s="10">
        <f t="shared" si="2735"/>
        <v>110000</v>
      </c>
      <c r="O2734" s="10">
        <f t="shared" si="2735"/>
        <v>1060000</v>
      </c>
      <c r="P2734" s="7">
        <v>84.0</v>
      </c>
      <c r="Q2734" s="7">
        <v>72.0</v>
      </c>
      <c r="R2734" s="7">
        <v>8.0</v>
      </c>
      <c r="S2734" s="7">
        <v>42.0</v>
      </c>
      <c r="T2734" s="11">
        <f t="shared" si="3"/>
        <v>82.52631579</v>
      </c>
      <c r="U2734" s="7" t="s">
        <v>2798</v>
      </c>
      <c r="V2734" s="12" t="str">
        <f t="shared" si="4"/>
        <v>FreeStyleGames</v>
      </c>
      <c r="W2734" s="7" t="s">
        <v>64</v>
      </c>
    </row>
    <row r="2735">
      <c r="A2735" s="7" t="s">
        <v>2799</v>
      </c>
      <c r="B2735" s="8" t="s">
        <v>25</v>
      </c>
      <c r="C2735" s="9">
        <v>2009.0</v>
      </c>
      <c r="D2735" s="7" t="s">
        <v>49</v>
      </c>
      <c r="E2735" s="7" t="s">
        <v>131</v>
      </c>
      <c r="F2735" s="7">
        <v>0.46</v>
      </c>
      <c r="G2735" s="7">
        <v>0.31</v>
      </c>
      <c r="H2735" s="7">
        <v>0.2</v>
      </c>
      <c r="I2735" s="7">
        <v>0.09</v>
      </c>
      <c r="J2735" s="7">
        <v>1.05</v>
      </c>
      <c r="K2735" s="10">
        <f t="shared" ref="K2735:O2735" si="2736">F2735*1000000</f>
        <v>460000</v>
      </c>
      <c r="L2735" s="10">
        <f t="shared" si="2736"/>
        <v>310000</v>
      </c>
      <c r="M2735" s="10">
        <f t="shared" si="2736"/>
        <v>200000</v>
      </c>
      <c r="N2735" s="10">
        <f t="shared" si="2736"/>
        <v>90000</v>
      </c>
      <c r="O2735" s="10">
        <f t="shared" si="2736"/>
        <v>1050000</v>
      </c>
      <c r="P2735" s="7">
        <v>75.0</v>
      </c>
      <c r="Q2735" s="7">
        <v>55.0</v>
      </c>
      <c r="R2735" s="7">
        <v>8.0</v>
      </c>
      <c r="S2735" s="7">
        <v>60.0</v>
      </c>
      <c r="T2735" s="11">
        <f t="shared" si="3"/>
        <v>77.60869565</v>
      </c>
      <c r="U2735" s="7" t="s">
        <v>181</v>
      </c>
      <c r="V2735" s="12" t="str">
        <f t="shared" si="4"/>
        <v>Cavia Inc.</v>
      </c>
      <c r="W2735" s="7" t="s">
        <v>34</v>
      </c>
    </row>
    <row r="2736">
      <c r="A2736" s="7" t="s">
        <v>2786</v>
      </c>
      <c r="B2736" s="8" t="s">
        <v>30</v>
      </c>
      <c r="C2736" s="9">
        <v>2009.0</v>
      </c>
      <c r="D2736" s="7" t="s">
        <v>112</v>
      </c>
      <c r="E2736" s="7" t="s">
        <v>139</v>
      </c>
      <c r="F2736" s="7">
        <v>0.56</v>
      </c>
      <c r="G2736" s="7">
        <v>0.37</v>
      </c>
      <c r="H2736" s="7">
        <v>0.01</v>
      </c>
      <c r="I2736" s="7">
        <v>0.1</v>
      </c>
      <c r="J2736" s="7">
        <v>1.04</v>
      </c>
      <c r="K2736" s="10">
        <f t="shared" ref="K2736:O2736" si="2737">F2736*1000000</f>
        <v>560000</v>
      </c>
      <c r="L2736" s="10">
        <f t="shared" si="2737"/>
        <v>370000</v>
      </c>
      <c r="M2736" s="10">
        <f t="shared" si="2737"/>
        <v>10000</v>
      </c>
      <c r="N2736" s="10">
        <f t="shared" si="2737"/>
        <v>100000</v>
      </c>
      <c r="O2736" s="10">
        <f t="shared" si="2737"/>
        <v>1040000</v>
      </c>
      <c r="P2736" s="7">
        <v>80.0</v>
      </c>
      <c r="Q2736" s="7">
        <v>59.0</v>
      </c>
      <c r="R2736" s="7">
        <v>8.4</v>
      </c>
      <c r="S2736" s="7">
        <v>36.0</v>
      </c>
      <c r="T2736" s="11">
        <f t="shared" si="3"/>
        <v>81.51578947</v>
      </c>
      <c r="U2736" s="7" t="s">
        <v>140</v>
      </c>
      <c r="V2736" s="12" t="str">
        <f t="shared" si="4"/>
        <v>Yuke's</v>
      </c>
      <c r="W2736" s="7" t="s">
        <v>64</v>
      </c>
    </row>
    <row r="2737">
      <c r="A2737" s="7" t="s">
        <v>2796</v>
      </c>
      <c r="B2737" s="8" t="s">
        <v>25</v>
      </c>
      <c r="C2737" s="9">
        <v>2009.0</v>
      </c>
      <c r="D2737" s="7" t="s">
        <v>54</v>
      </c>
      <c r="E2737" s="7" t="s">
        <v>97</v>
      </c>
      <c r="F2737" s="7">
        <v>0.61</v>
      </c>
      <c r="G2737" s="7">
        <v>0.32</v>
      </c>
      <c r="H2737" s="7">
        <v>0.0</v>
      </c>
      <c r="I2737" s="7">
        <v>0.1</v>
      </c>
      <c r="J2737" s="7">
        <v>1.03</v>
      </c>
      <c r="K2737" s="10">
        <f t="shared" ref="K2737:O2737" si="2738">F2737*1000000</f>
        <v>610000</v>
      </c>
      <c r="L2737" s="10">
        <f t="shared" si="2738"/>
        <v>320000</v>
      </c>
      <c r="M2737" s="10">
        <f t="shared" si="2738"/>
        <v>0</v>
      </c>
      <c r="N2737" s="10">
        <f t="shared" si="2738"/>
        <v>100000</v>
      </c>
      <c r="O2737" s="10">
        <f t="shared" si="2738"/>
        <v>1030000</v>
      </c>
      <c r="P2737" s="7">
        <v>78.0</v>
      </c>
      <c r="Q2737" s="7">
        <v>28.0</v>
      </c>
      <c r="R2737" s="7">
        <v>8.6</v>
      </c>
      <c r="S2737" s="7">
        <v>28.0</v>
      </c>
      <c r="T2737" s="11">
        <f t="shared" si="3"/>
        <v>82</v>
      </c>
      <c r="U2737" s="7" t="s">
        <v>97</v>
      </c>
      <c r="V2737" s="12" t="str">
        <f t="shared" si="4"/>
        <v>Electronic Arts</v>
      </c>
      <c r="W2737" s="7" t="s">
        <v>28</v>
      </c>
    </row>
    <row r="2738">
      <c r="A2738" s="7" t="s">
        <v>2800</v>
      </c>
      <c r="B2738" s="8" t="s">
        <v>92</v>
      </c>
      <c r="C2738" s="9">
        <v>2009.0</v>
      </c>
      <c r="D2738" s="7" t="s">
        <v>75</v>
      </c>
      <c r="E2738" s="7" t="s">
        <v>69</v>
      </c>
      <c r="F2738" s="7">
        <v>0.16</v>
      </c>
      <c r="G2738" s="7">
        <v>0.57</v>
      </c>
      <c r="H2738" s="7">
        <v>0.0</v>
      </c>
      <c r="I2738" s="7">
        <v>0.29</v>
      </c>
      <c r="J2738" s="7">
        <v>1.02</v>
      </c>
      <c r="K2738" s="10">
        <f t="shared" ref="K2738:O2738" si="2739">F2738*1000000</f>
        <v>160000</v>
      </c>
      <c r="L2738" s="10">
        <f t="shared" si="2739"/>
        <v>570000</v>
      </c>
      <c r="M2738" s="10">
        <f t="shared" si="2739"/>
        <v>0</v>
      </c>
      <c r="N2738" s="10">
        <f t="shared" si="2739"/>
        <v>290000</v>
      </c>
      <c r="O2738" s="10">
        <f t="shared" si="2739"/>
        <v>1020000</v>
      </c>
      <c r="P2738" s="7">
        <v>79.0</v>
      </c>
      <c r="Q2738" s="7">
        <v>58.0</v>
      </c>
      <c r="R2738" s="7">
        <v>8.8</v>
      </c>
      <c r="S2738" s="7">
        <v>39.0</v>
      </c>
      <c r="T2738" s="11">
        <f t="shared" si="3"/>
        <v>82.6185567</v>
      </c>
      <c r="U2738" s="7" t="s">
        <v>724</v>
      </c>
      <c r="V2738" s="12" t="str">
        <f t="shared" si="4"/>
        <v>Bigbig Studios</v>
      </c>
      <c r="W2738" s="7" t="s">
        <v>64</v>
      </c>
    </row>
    <row r="2739">
      <c r="A2739" s="7" t="s">
        <v>2774</v>
      </c>
      <c r="B2739" s="8" t="s">
        <v>30</v>
      </c>
      <c r="C2739" s="9">
        <v>2009.0</v>
      </c>
      <c r="D2739" s="7" t="s">
        <v>49</v>
      </c>
      <c r="E2739" s="7" t="s">
        <v>37</v>
      </c>
      <c r="F2739" s="7">
        <v>0.62</v>
      </c>
      <c r="G2739" s="7">
        <v>0.31</v>
      </c>
      <c r="H2739" s="7">
        <v>0.0</v>
      </c>
      <c r="I2739" s="7">
        <v>0.09</v>
      </c>
      <c r="J2739" s="7">
        <v>1.02</v>
      </c>
      <c r="K2739" s="10">
        <f t="shared" ref="K2739:O2739" si="2740">F2739*1000000</f>
        <v>620000</v>
      </c>
      <c r="L2739" s="10">
        <f t="shared" si="2740"/>
        <v>310000</v>
      </c>
      <c r="M2739" s="10">
        <f t="shared" si="2740"/>
        <v>0</v>
      </c>
      <c r="N2739" s="10">
        <f t="shared" si="2740"/>
        <v>90000</v>
      </c>
      <c r="O2739" s="10">
        <f t="shared" si="2740"/>
        <v>1020000</v>
      </c>
      <c r="P2739" s="7">
        <v>71.0</v>
      </c>
      <c r="Q2739" s="7">
        <v>41.0</v>
      </c>
      <c r="R2739" s="7">
        <v>7.4</v>
      </c>
      <c r="S2739" s="7">
        <v>25.0</v>
      </c>
      <c r="T2739" s="11">
        <f t="shared" si="3"/>
        <v>72.13636364</v>
      </c>
      <c r="U2739" s="7" t="s">
        <v>51</v>
      </c>
      <c r="V2739" s="12" t="str">
        <f t="shared" si="4"/>
        <v>Traveller's Tales</v>
      </c>
      <c r="W2739" s="7" t="s">
        <v>52</v>
      </c>
    </row>
    <row r="2740">
      <c r="A2740" s="7" t="s">
        <v>2801</v>
      </c>
      <c r="B2740" s="8" t="s">
        <v>40</v>
      </c>
      <c r="C2740" s="9">
        <v>2009.0</v>
      </c>
      <c r="D2740" s="7" t="s">
        <v>54</v>
      </c>
      <c r="E2740" s="7" t="s">
        <v>145</v>
      </c>
      <c r="F2740" s="7">
        <v>0.56</v>
      </c>
      <c r="G2740" s="7">
        <v>0.34</v>
      </c>
      <c r="H2740" s="7">
        <v>0.02</v>
      </c>
      <c r="I2740" s="7">
        <v>0.09</v>
      </c>
      <c r="J2740" s="7">
        <v>1.01</v>
      </c>
      <c r="K2740" s="10">
        <f t="shared" ref="K2740:O2740" si="2741">F2740*1000000</f>
        <v>560000</v>
      </c>
      <c r="L2740" s="10">
        <f t="shared" si="2741"/>
        <v>340000</v>
      </c>
      <c r="M2740" s="10">
        <f t="shared" si="2741"/>
        <v>20000</v>
      </c>
      <c r="N2740" s="10">
        <f t="shared" si="2741"/>
        <v>90000</v>
      </c>
      <c r="O2740" s="10">
        <f t="shared" si="2741"/>
        <v>1010000</v>
      </c>
      <c r="T2740" s="11" t="str">
        <f t="shared" si="3"/>
        <v/>
      </c>
      <c r="U2740" s="7" t="s">
        <v>2802</v>
      </c>
      <c r="V2740" s="12" t="str">
        <f t="shared" si="4"/>
        <v>Hyde</v>
      </c>
      <c r="W2740" s="7" t="s">
        <v>28</v>
      </c>
    </row>
    <row r="2741">
      <c r="A2741" s="7" t="s">
        <v>2803</v>
      </c>
      <c r="B2741" s="8" t="s">
        <v>25</v>
      </c>
      <c r="C2741" s="9">
        <v>2009.0</v>
      </c>
      <c r="D2741" s="7" t="s">
        <v>31</v>
      </c>
      <c r="E2741" s="7" t="s">
        <v>97</v>
      </c>
      <c r="F2741" s="7">
        <v>0.93</v>
      </c>
      <c r="G2741" s="7">
        <v>0.0</v>
      </c>
      <c r="H2741" s="7">
        <v>0.0</v>
      </c>
      <c r="I2741" s="7">
        <v>0.07</v>
      </c>
      <c r="J2741" s="7">
        <v>1.0</v>
      </c>
      <c r="K2741" s="10">
        <f t="shared" ref="K2741:O2741" si="2742">F2741*1000000</f>
        <v>930000</v>
      </c>
      <c r="L2741" s="10">
        <f t="shared" si="2742"/>
        <v>0</v>
      </c>
      <c r="M2741" s="10">
        <f t="shared" si="2742"/>
        <v>0</v>
      </c>
      <c r="N2741" s="10">
        <f t="shared" si="2742"/>
        <v>70000</v>
      </c>
      <c r="O2741" s="10">
        <f t="shared" si="2742"/>
        <v>1000000</v>
      </c>
      <c r="P2741" s="7">
        <v>67.0</v>
      </c>
      <c r="Q2741" s="7">
        <v>12.0</v>
      </c>
      <c r="R2741" s="7">
        <v>4.5</v>
      </c>
      <c r="S2741" s="7">
        <v>6.0</v>
      </c>
      <c r="T2741" s="11">
        <f t="shared" si="3"/>
        <v>59.66666667</v>
      </c>
      <c r="U2741" s="7" t="s">
        <v>264</v>
      </c>
      <c r="V2741" s="12" t="str">
        <f t="shared" si="4"/>
        <v>EA Salt Lake</v>
      </c>
      <c r="W2741" s="7" t="s">
        <v>52</v>
      </c>
    </row>
    <row r="2742">
      <c r="A2742" s="7" t="s">
        <v>2804</v>
      </c>
      <c r="B2742" s="8" t="s">
        <v>47</v>
      </c>
      <c r="C2742" s="9">
        <v>2009.0</v>
      </c>
      <c r="D2742" s="7" t="s">
        <v>75</v>
      </c>
      <c r="E2742" s="7" t="s">
        <v>253</v>
      </c>
      <c r="F2742" s="7">
        <v>0.27</v>
      </c>
      <c r="G2742" s="7">
        <v>0.52</v>
      </c>
      <c r="H2742" s="7">
        <v>0.0</v>
      </c>
      <c r="I2742" s="7">
        <v>0.19</v>
      </c>
      <c r="J2742" s="7">
        <v>0.99</v>
      </c>
      <c r="K2742" s="10">
        <f t="shared" ref="K2742:O2742" si="2743">F2742*1000000</f>
        <v>270000</v>
      </c>
      <c r="L2742" s="10">
        <f t="shared" si="2743"/>
        <v>520000</v>
      </c>
      <c r="M2742" s="10">
        <f t="shared" si="2743"/>
        <v>0</v>
      </c>
      <c r="N2742" s="10">
        <f t="shared" si="2743"/>
        <v>190000</v>
      </c>
      <c r="O2742" s="10">
        <f t="shared" si="2743"/>
        <v>990000</v>
      </c>
      <c r="P2742" s="7">
        <v>87.0</v>
      </c>
      <c r="Q2742" s="7">
        <v>63.0</v>
      </c>
      <c r="R2742" s="7">
        <v>8.2</v>
      </c>
      <c r="S2742" s="7">
        <v>94.0</v>
      </c>
      <c r="T2742" s="11">
        <f t="shared" si="3"/>
        <v>84.00636943</v>
      </c>
      <c r="U2742" s="7" t="s">
        <v>253</v>
      </c>
      <c r="V2742" s="12" t="str">
        <f t="shared" si="4"/>
        <v>Codemasters</v>
      </c>
      <c r="W2742" s="7" t="s">
        <v>64</v>
      </c>
    </row>
    <row r="2743">
      <c r="A2743" s="7" t="s">
        <v>2805</v>
      </c>
      <c r="B2743" s="8" t="s">
        <v>47</v>
      </c>
      <c r="C2743" s="9">
        <v>2009.0</v>
      </c>
      <c r="D2743" s="7" t="s">
        <v>96</v>
      </c>
      <c r="E2743" s="7" t="s">
        <v>69</v>
      </c>
      <c r="F2743" s="7">
        <v>0.35</v>
      </c>
      <c r="G2743" s="7">
        <v>0.52</v>
      </c>
      <c r="H2743" s="7">
        <v>0.04</v>
      </c>
      <c r="I2743" s="7">
        <v>0.08</v>
      </c>
      <c r="J2743" s="7">
        <v>0.99</v>
      </c>
      <c r="K2743" s="10">
        <f t="shared" ref="K2743:O2743" si="2744">F2743*1000000</f>
        <v>350000</v>
      </c>
      <c r="L2743" s="10">
        <f t="shared" si="2744"/>
        <v>520000</v>
      </c>
      <c r="M2743" s="10">
        <f t="shared" si="2744"/>
        <v>40000</v>
      </c>
      <c r="N2743" s="10">
        <f t="shared" si="2744"/>
        <v>80000</v>
      </c>
      <c r="O2743" s="10">
        <f t="shared" si="2744"/>
        <v>990000</v>
      </c>
      <c r="P2743" s="7">
        <v>70.0</v>
      </c>
      <c r="Q2743" s="7">
        <v>35.0</v>
      </c>
      <c r="R2743" s="7">
        <v>8.2</v>
      </c>
      <c r="S2743" s="7">
        <v>20.0</v>
      </c>
      <c r="T2743" s="11">
        <f t="shared" si="3"/>
        <v>74.36363636</v>
      </c>
      <c r="U2743" s="7" t="s">
        <v>188</v>
      </c>
      <c r="V2743" s="12" t="str">
        <f t="shared" si="4"/>
        <v>SCEE London Studio</v>
      </c>
      <c r="W2743" s="7" t="s">
        <v>28</v>
      </c>
    </row>
    <row r="2744">
      <c r="A2744" s="7" t="s">
        <v>2806</v>
      </c>
      <c r="B2744" s="8" t="s">
        <v>25</v>
      </c>
      <c r="C2744" s="9">
        <v>2009.0</v>
      </c>
      <c r="D2744" s="7" t="s">
        <v>75</v>
      </c>
      <c r="E2744" s="7" t="s">
        <v>139</v>
      </c>
      <c r="F2744" s="7">
        <v>0.61</v>
      </c>
      <c r="G2744" s="7">
        <v>0.29</v>
      </c>
      <c r="H2744" s="7">
        <v>0.0</v>
      </c>
      <c r="I2744" s="7">
        <v>0.09</v>
      </c>
      <c r="J2744" s="7">
        <v>0.99</v>
      </c>
      <c r="K2744" s="10">
        <f t="shared" ref="K2744:O2744" si="2745">F2744*1000000</f>
        <v>610000</v>
      </c>
      <c r="L2744" s="10">
        <f t="shared" si="2745"/>
        <v>290000</v>
      </c>
      <c r="M2744" s="10">
        <f t="shared" si="2745"/>
        <v>0</v>
      </c>
      <c r="N2744" s="10">
        <f t="shared" si="2745"/>
        <v>90000</v>
      </c>
      <c r="O2744" s="10">
        <f t="shared" si="2745"/>
        <v>990000</v>
      </c>
      <c r="P2744" s="7">
        <v>58.0</v>
      </c>
      <c r="Q2744" s="7">
        <v>7.0</v>
      </c>
      <c r="T2744" s="11">
        <f t="shared" si="3"/>
        <v>58</v>
      </c>
      <c r="U2744" s="7" t="s">
        <v>433</v>
      </c>
      <c r="V2744" s="12" t="str">
        <f t="shared" si="4"/>
        <v>Incinerator Games</v>
      </c>
      <c r="W2744" s="7" t="s">
        <v>28</v>
      </c>
    </row>
    <row r="2745">
      <c r="A2745" s="7" t="s">
        <v>2733</v>
      </c>
      <c r="B2745" s="8" t="s">
        <v>25</v>
      </c>
      <c r="C2745" s="9">
        <v>2009.0</v>
      </c>
      <c r="D2745" s="7" t="s">
        <v>26</v>
      </c>
      <c r="E2745" s="7" t="s">
        <v>97</v>
      </c>
      <c r="F2745" s="7">
        <v>0.23</v>
      </c>
      <c r="G2745" s="7">
        <v>0.64</v>
      </c>
      <c r="H2745" s="7">
        <v>0.0</v>
      </c>
      <c r="I2745" s="7">
        <v>0.11</v>
      </c>
      <c r="J2745" s="7">
        <v>0.98</v>
      </c>
      <c r="K2745" s="10">
        <f t="shared" ref="K2745:O2745" si="2746">F2745*1000000</f>
        <v>230000</v>
      </c>
      <c r="L2745" s="10">
        <f t="shared" si="2746"/>
        <v>640000</v>
      </c>
      <c r="M2745" s="10">
        <f t="shared" si="2746"/>
        <v>0</v>
      </c>
      <c r="N2745" s="10">
        <f t="shared" si="2746"/>
        <v>110000</v>
      </c>
      <c r="O2745" s="10">
        <f t="shared" si="2746"/>
        <v>980000</v>
      </c>
      <c r="P2745" s="7">
        <v>75.0</v>
      </c>
      <c r="Q2745" s="7">
        <v>21.0</v>
      </c>
      <c r="R2745" s="7">
        <v>6.2</v>
      </c>
      <c r="S2745" s="7">
        <v>17.0</v>
      </c>
      <c r="T2745" s="11">
        <f t="shared" si="3"/>
        <v>69.18421053</v>
      </c>
      <c r="U2745" s="7" t="s">
        <v>343</v>
      </c>
      <c r="V2745" s="12" t="str">
        <f t="shared" si="4"/>
        <v>EA Sports</v>
      </c>
      <c r="W2745" s="7" t="s">
        <v>28</v>
      </c>
    </row>
    <row r="2746">
      <c r="A2746" s="7" t="s">
        <v>2741</v>
      </c>
      <c r="B2746" s="8" t="s">
        <v>62</v>
      </c>
      <c r="C2746" s="9">
        <v>2009.0</v>
      </c>
      <c r="D2746" s="7" t="s">
        <v>26</v>
      </c>
      <c r="E2746" s="7" t="s">
        <v>97</v>
      </c>
      <c r="F2746" s="7">
        <v>0.88</v>
      </c>
      <c r="G2746" s="7">
        <v>0.0</v>
      </c>
      <c r="H2746" s="7">
        <v>0.0</v>
      </c>
      <c r="I2746" s="7">
        <v>0.1</v>
      </c>
      <c r="J2746" s="7">
        <v>0.98</v>
      </c>
      <c r="K2746" s="10">
        <f t="shared" ref="K2746:O2746" si="2747">F2746*1000000</f>
        <v>880000</v>
      </c>
      <c r="L2746" s="10">
        <f t="shared" si="2747"/>
        <v>0</v>
      </c>
      <c r="M2746" s="10">
        <f t="shared" si="2747"/>
        <v>0</v>
      </c>
      <c r="N2746" s="10">
        <f t="shared" si="2747"/>
        <v>100000</v>
      </c>
      <c r="O2746" s="10">
        <f t="shared" si="2747"/>
        <v>980000</v>
      </c>
      <c r="R2746" s="7">
        <v>7.2</v>
      </c>
      <c r="S2746" s="7">
        <v>6.0</v>
      </c>
      <c r="T2746" s="11">
        <f t="shared" si="3"/>
        <v>72</v>
      </c>
      <c r="U2746" s="7" t="s">
        <v>129</v>
      </c>
      <c r="V2746" s="12" t="str">
        <f t="shared" si="4"/>
        <v>EA Tiburon</v>
      </c>
      <c r="W2746" s="7" t="s">
        <v>28</v>
      </c>
    </row>
    <row r="2747">
      <c r="A2747" s="7" t="s">
        <v>2807</v>
      </c>
      <c r="B2747" s="8" t="s">
        <v>30</v>
      </c>
      <c r="C2747" s="9">
        <v>2009.0</v>
      </c>
      <c r="D2747" s="7" t="s">
        <v>26</v>
      </c>
      <c r="E2747" s="7" t="s">
        <v>85</v>
      </c>
      <c r="F2747" s="7">
        <v>0.88</v>
      </c>
      <c r="G2747" s="7">
        <v>0.02</v>
      </c>
      <c r="H2747" s="7">
        <v>0.0</v>
      </c>
      <c r="I2747" s="7">
        <v>0.08</v>
      </c>
      <c r="J2747" s="7">
        <v>0.97</v>
      </c>
      <c r="K2747" s="10">
        <f t="shared" ref="K2747:O2747" si="2748">F2747*1000000</f>
        <v>880000</v>
      </c>
      <c r="L2747" s="10">
        <f t="shared" si="2748"/>
        <v>20000</v>
      </c>
      <c r="M2747" s="10">
        <f t="shared" si="2748"/>
        <v>0</v>
      </c>
      <c r="N2747" s="10">
        <f t="shared" si="2748"/>
        <v>80000</v>
      </c>
      <c r="O2747" s="10">
        <f t="shared" si="2748"/>
        <v>970000</v>
      </c>
      <c r="P2747" s="7">
        <v>82.0</v>
      </c>
      <c r="Q2747" s="7">
        <v>46.0</v>
      </c>
      <c r="R2747" s="7">
        <v>7.6</v>
      </c>
      <c r="S2747" s="7">
        <v>34.0</v>
      </c>
      <c r="T2747" s="11">
        <f t="shared" si="3"/>
        <v>79.45</v>
      </c>
      <c r="U2747" s="7" t="s">
        <v>294</v>
      </c>
      <c r="V2747" s="12" t="str">
        <f t="shared" si="4"/>
        <v>Visual Concepts</v>
      </c>
      <c r="W2747" s="7" t="s">
        <v>28</v>
      </c>
    </row>
    <row r="2748">
      <c r="A2748" s="7" t="s">
        <v>2808</v>
      </c>
      <c r="B2748" s="8" t="s">
        <v>30</v>
      </c>
      <c r="C2748" s="9">
        <v>2009.0</v>
      </c>
      <c r="D2748" s="7" t="s">
        <v>49</v>
      </c>
      <c r="E2748" s="7" t="s">
        <v>97</v>
      </c>
      <c r="F2748" s="7">
        <v>0.62</v>
      </c>
      <c r="G2748" s="7">
        <v>0.26</v>
      </c>
      <c r="H2748" s="7">
        <v>0.0</v>
      </c>
      <c r="I2748" s="7">
        <v>0.09</v>
      </c>
      <c r="J2748" s="7">
        <v>0.97</v>
      </c>
      <c r="K2748" s="10">
        <f t="shared" ref="K2748:O2748" si="2749">F2748*1000000</f>
        <v>620000</v>
      </c>
      <c r="L2748" s="10">
        <f t="shared" si="2749"/>
        <v>260000</v>
      </c>
      <c r="M2748" s="10">
        <f t="shared" si="2749"/>
        <v>0</v>
      </c>
      <c r="N2748" s="10">
        <f t="shared" si="2749"/>
        <v>90000</v>
      </c>
      <c r="O2748" s="10">
        <f t="shared" si="2749"/>
        <v>970000</v>
      </c>
      <c r="P2748" s="7">
        <v>82.0</v>
      </c>
      <c r="Q2748" s="7">
        <v>88.0</v>
      </c>
      <c r="R2748" s="7">
        <v>8.0</v>
      </c>
      <c r="S2748" s="7">
        <v>268.0</v>
      </c>
      <c r="T2748" s="11">
        <f t="shared" si="3"/>
        <v>80.49438202</v>
      </c>
      <c r="U2748" s="7" t="s">
        <v>2809</v>
      </c>
      <c r="V2748" s="12" t="str">
        <f t="shared" si="4"/>
        <v>Double Fine Productions</v>
      </c>
      <c r="W2748" s="7" t="s">
        <v>34</v>
      </c>
    </row>
    <row r="2749">
      <c r="A2749" s="7" t="s">
        <v>2810</v>
      </c>
      <c r="B2749" s="8" t="s">
        <v>25</v>
      </c>
      <c r="C2749" s="9">
        <v>2009.0</v>
      </c>
      <c r="D2749" s="7" t="s">
        <v>41</v>
      </c>
      <c r="E2749" s="7" t="s">
        <v>37</v>
      </c>
      <c r="F2749" s="7">
        <v>0.59</v>
      </c>
      <c r="G2749" s="7">
        <v>0.29</v>
      </c>
      <c r="H2749" s="7">
        <v>0.0</v>
      </c>
      <c r="I2749" s="7">
        <v>0.09</v>
      </c>
      <c r="J2749" s="7">
        <v>0.97</v>
      </c>
      <c r="K2749" s="10">
        <f t="shared" ref="K2749:O2749" si="2750">F2749*1000000</f>
        <v>590000</v>
      </c>
      <c r="L2749" s="10">
        <f t="shared" si="2750"/>
        <v>290000</v>
      </c>
      <c r="M2749" s="10">
        <f t="shared" si="2750"/>
        <v>0</v>
      </c>
      <c r="N2749" s="10">
        <f t="shared" si="2750"/>
        <v>90000</v>
      </c>
      <c r="O2749" s="10">
        <f t="shared" si="2750"/>
        <v>970000</v>
      </c>
      <c r="P2749" s="7">
        <v>79.0</v>
      </c>
      <c r="Q2749" s="7">
        <v>20.0</v>
      </c>
      <c r="R2749" s="7">
        <v>6.6</v>
      </c>
      <c r="S2749" s="7">
        <v>15.0</v>
      </c>
      <c r="T2749" s="11">
        <f t="shared" si="3"/>
        <v>73.42857143</v>
      </c>
      <c r="U2749" s="7" t="s">
        <v>72</v>
      </c>
      <c r="V2749" s="12" t="str">
        <f t="shared" si="4"/>
        <v>Vicarious Visions</v>
      </c>
      <c r="W2749" s="7" t="s">
        <v>52</v>
      </c>
    </row>
    <row r="2750">
      <c r="A2750" s="7" t="s">
        <v>2811</v>
      </c>
      <c r="B2750" s="8" t="s">
        <v>25</v>
      </c>
      <c r="C2750" s="9">
        <v>2009.0</v>
      </c>
      <c r="D2750" s="7" t="s">
        <v>49</v>
      </c>
      <c r="E2750" s="7" t="s">
        <v>495</v>
      </c>
      <c r="F2750" s="7">
        <v>0.84</v>
      </c>
      <c r="G2750" s="7">
        <v>0.04</v>
      </c>
      <c r="H2750" s="7">
        <v>0.0</v>
      </c>
      <c r="I2750" s="7">
        <v>0.07</v>
      </c>
      <c r="J2750" s="7">
        <v>0.95</v>
      </c>
      <c r="K2750" s="10">
        <f t="shared" ref="K2750:O2750" si="2751">F2750*1000000</f>
        <v>840000</v>
      </c>
      <c r="L2750" s="10">
        <f t="shared" si="2751"/>
        <v>40000</v>
      </c>
      <c r="M2750" s="10">
        <f t="shared" si="2751"/>
        <v>0</v>
      </c>
      <c r="N2750" s="10">
        <f t="shared" si="2751"/>
        <v>70000</v>
      </c>
      <c r="O2750" s="10">
        <f t="shared" si="2751"/>
        <v>950000</v>
      </c>
      <c r="T2750" s="11" t="str">
        <f t="shared" si="3"/>
        <v/>
      </c>
      <c r="V2750" s="12" t="str">
        <f t="shared" si="4"/>
        <v>Warner Bros. Interactive Entertainment</v>
      </c>
    </row>
    <row r="2751">
      <c r="A2751" s="7" t="s">
        <v>2812</v>
      </c>
      <c r="B2751" s="8" t="s">
        <v>30</v>
      </c>
      <c r="C2751" s="9">
        <v>2009.0</v>
      </c>
      <c r="D2751" s="7" t="s">
        <v>26</v>
      </c>
      <c r="E2751" s="7" t="s">
        <v>97</v>
      </c>
      <c r="F2751" s="7">
        <v>0.87</v>
      </c>
      <c r="G2751" s="7">
        <v>0.0</v>
      </c>
      <c r="H2751" s="7">
        <v>0.0</v>
      </c>
      <c r="I2751" s="7">
        <v>0.07</v>
      </c>
      <c r="J2751" s="7">
        <v>0.94</v>
      </c>
      <c r="K2751" s="10">
        <f t="shared" ref="K2751:O2751" si="2752">F2751*1000000</f>
        <v>870000</v>
      </c>
      <c r="L2751" s="10">
        <f t="shared" si="2752"/>
        <v>0</v>
      </c>
      <c r="M2751" s="10">
        <f t="shared" si="2752"/>
        <v>0</v>
      </c>
      <c r="N2751" s="10">
        <f t="shared" si="2752"/>
        <v>70000</v>
      </c>
      <c r="O2751" s="10">
        <f t="shared" si="2752"/>
        <v>940000</v>
      </c>
      <c r="P2751" s="7">
        <v>83.0</v>
      </c>
      <c r="Q2751" s="7">
        <v>26.0</v>
      </c>
      <c r="R2751" s="7">
        <v>6.7</v>
      </c>
      <c r="S2751" s="7">
        <v>37.0</v>
      </c>
      <c r="T2751" s="11">
        <f t="shared" si="3"/>
        <v>73.6031746</v>
      </c>
      <c r="U2751" s="7" t="s">
        <v>129</v>
      </c>
      <c r="V2751" s="12" t="str">
        <f t="shared" si="4"/>
        <v>EA Tiburon</v>
      </c>
      <c r="W2751" s="7" t="s">
        <v>28</v>
      </c>
    </row>
    <row r="2752">
      <c r="A2752" s="7" t="s">
        <v>2808</v>
      </c>
      <c r="B2752" s="8" t="s">
        <v>47</v>
      </c>
      <c r="C2752" s="9">
        <v>2009.0</v>
      </c>
      <c r="D2752" s="7" t="s">
        <v>49</v>
      </c>
      <c r="E2752" s="7" t="s">
        <v>97</v>
      </c>
      <c r="F2752" s="7">
        <v>0.54</v>
      </c>
      <c r="G2752" s="7">
        <v>0.27</v>
      </c>
      <c r="H2752" s="7">
        <v>0.0</v>
      </c>
      <c r="I2752" s="7">
        <v>0.13</v>
      </c>
      <c r="J2752" s="7">
        <v>0.94</v>
      </c>
      <c r="K2752" s="10">
        <f t="shared" ref="K2752:O2752" si="2753">F2752*1000000</f>
        <v>540000</v>
      </c>
      <c r="L2752" s="10">
        <f t="shared" si="2753"/>
        <v>270000</v>
      </c>
      <c r="M2752" s="10">
        <f t="shared" si="2753"/>
        <v>0</v>
      </c>
      <c r="N2752" s="10">
        <f t="shared" si="2753"/>
        <v>130000</v>
      </c>
      <c r="O2752" s="10">
        <f t="shared" si="2753"/>
        <v>940000</v>
      </c>
      <c r="P2752" s="7">
        <v>83.0</v>
      </c>
      <c r="Q2752" s="7">
        <v>61.0</v>
      </c>
      <c r="R2752" s="7">
        <v>7.6</v>
      </c>
      <c r="S2752" s="7">
        <v>162.0</v>
      </c>
      <c r="T2752" s="11">
        <f t="shared" si="3"/>
        <v>77.91479821</v>
      </c>
      <c r="U2752" s="7" t="s">
        <v>2809</v>
      </c>
      <c r="V2752" s="12" t="str">
        <f t="shared" si="4"/>
        <v>Double Fine Productions</v>
      </c>
      <c r="W2752" s="7" t="s">
        <v>34</v>
      </c>
    </row>
    <row r="2753">
      <c r="A2753" s="7" t="s">
        <v>2813</v>
      </c>
      <c r="B2753" s="8" t="s">
        <v>25</v>
      </c>
      <c r="C2753" s="9">
        <v>2009.0</v>
      </c>
      <c r="D2753" s="7" t="s">
        <v>26</v>
      </c>
      <c r="E2753" s="7" t="s">
        <v>37</v>
      </c>
      <c r="F2753" s="7">
        <v>0.69</v>
      </c>
      <c r="G2753" s="7">
        <v>0.17</v>
      </c>
      <c r="H2753" s="7">
        <v>0.0</v>
      </c>
      <c r="I2753" s="7">
        <v>0.08</v>
      </c>
      <c r="J2753" s="7">
        <v>0.94</v>
      </c>
      <c r="K2753" s="10">
        <f t="shared" ref="K2753:O2753" si="2754">F2753*1000000</f>
        <v>690000</v>
      </c>
      <c r="L2753" s="10">
        <f t="shared" si="2754"/>
        <v>170000</v>
      </c>
      <c r="M2753" s="10">
        <f t="shared" si="2754"/>
        <v>0</v>
      </c>
      <c r="N2753" s="10">
        <f t="shared" si="2754"/>
        <v>80000</v>
      </c>
      <c r="O2753" s="10">
        <f t="shared" si="2754"/>
        <v>940000</v>
      </c>
      <c r="P2753" s="7">
        <v>47.0</v>
      </c>
      <c r="Q2753" s="7">
        <v>15.0</v>
      </c>
      <c r="R2753" s="7">
        <v>4.5</v>
      </c>
      <c r="S2753" s="7">
        <v>21.0</v>
      </c>
      <c r="T2753" s="11">
        <f t="shared" si="3"/>
        <v>45.83333333</v>
      </c>
      <c r="U2753" s="7" t="s">
        <v>2814</v>
      </c>
      <c r="V2753" s="12" t="str">
        <f t="shared" si="4"/>
        <v>Buzz Monkey</v>
      </c>
      <c r="W2753" s="7" t="s">
        <v>52</v>
      </c>
    </row>
    <row r="2754">
      <c r="A2754" s="7" t="s">
        <v>2815</v>
      </c>
      <c r="B2754" s="8" t="s">
        <v>25</v>
      </c>
      <c r="C2754" s="9">
        <v>2009.0</v>
      </c>
      <c r="D2754" s="7" t="s">
        <v>41</v>
      </c>
      <c r="E2754" s="7" t="s">
        <v>37</v>
      </c>
      <c r="F2754" s="7">
        <v>0.4</v>
      </c>
      <c r="G2754" s="7">
        <v>0.43</v>
      </c>
      <c r="H2754" s="7">
        <v>0.0</v>
      </c>
      <c r="I2754" s="7">
        <v>0.1</v>
      </c>
      <c r="J2754" s="7">
        <v>0.93</v>
      </c>
      <c r="K2754" s="10">
        <f t="shared" ref="K2754:O2754" si="2755">F2754*1000000</f>
        <v>400000</v>
      </c>
      <c r="L2754" s="10">
        <f t="shared" si="2755"/>
        <v>430000</v>
      </c>
      <c r="M2754" s="10">
        <f t="shared" si="2755"/>
        <v>0</v>
      </c>
      <c r="N2754" s="10">
        <f t="shared" si="2755"/>
        <v>100000</v>
      </c>
      <c r="O2754" s="10">
        <f t="shared" si="2755"/>
        <v>930000</v>
      </c>
      <c r="P2754" s="7">
        <v>85.0</v>
      </c>
      <c r="Q2754" s="7">
        <v>20.0</v>
      </c>
      <c r="R2754" s="7">
        <v>8.6</v>
      </c>
      <c r="S2754" s="7">
        <v>17.0</v>
      </c>
      <c r="T2754" s="11">
        <f t="shared" si="3"/>
        <v>85.45945946</v>
      </c>
      <c r="U2754" s="7" t="s">
        <v>73</v>
      </c>
      <c r="V2754" s="12" t="str">
        <f t="shared" si="4"/>
        <v>Neversoft Entertainment</v>
      </c>
      <c r="W2754" s="7" t="s">
        <v>64</v>
      </c>
    </row>
    <row r="2755">
      <c r="A2755" s="7" t="s">
        <v>2783</v>
      </c>
      <c r="B2755" s="8" t="s">
        <v>30</v>
      </c>
      <c r="C2755" s="9">
        <v>2009.0</v>
      </c>
      <c r="D2755" s="7" t="s">
        <v>49</v>
      </c>
      <c r="E2755" s="7" t="s">
        <v>46</v>
      </c>
      <c r="F2755" s="7">
        <v>0.51</v>
      </c>
      <c r="G2755" s="7">
        <v>0.25</v>
      </c>
      <c r="H2755" s="7">
        <v>0.09</v>
      </c>
      <c r="I2755" s="7">
        <v>0.08</v>
      </c>
      <c r="J2755" s="7">
        <v>0.93</v>
      </c>
      <c r="K2755" s="10">
        <f t="shared" ref="K2755:O2755" si="2756">F2755*1000000</f>
        <v>510000</v>
      </c>
      <c r="L2755" s="10">
        <f t="shared" si="2756"/>
        <v>250000</v>
      </c>
      <c r="M2755" s="10">
        <f t="shared" si="2756"/>
        <v>90000</v>
      </c>
      <c r="N2755" s="10">
        <f t="shared" si="2756"/>
        <v>80000</v>
      </c>
      <c r="O2755" s="10">
        <f t="shared" si="2756"/>
        <v>930000</v>
      </c>
      <c r="P2755" s="7">
        <v>90.0</v>
      </c>
      <c r="Q2755" s="7">
        <v>86.0</v>
      </c>
      <c r="R2755" s="7">
        <v>8.0</v>
      </c>
      <c r="S2755" s="7">
        <v>597.0</v>
      </c>
      <c r="T2755" s="11">
        <f t="shared" si="3"/>
        <v>81.25915081</v>
      </c>
      <c r="U2755" s="7" t="s">
        <v>2816</v>
      </c>
      <c r="V2755" s="12" t="str">
        <f t="shared" si="4"/>
        <v>PlatinumGames</v>
      </c>
      <c r="W2755" s="7" t="s">
        <v>34</v>
      </c>
    </row>
    <row r="2756">
      <c r="A2756" s="7" t="s">
        <v>2817</v>
      </c>
      <c r="B2756" s="8" t="s">
        <v>30</v>
      </c>
      <c r="C2756" s="9">
        <v>2009.0</v>
      </c>
      <c r="D2756" s="7" t="s">
        <v>31</v>
      </c>
      <c r="E2756" s="7" t="s">
        <v>253</v>
      </c>
      <c r="F2756" s="7">
        <v>0.36</v>
      </c>
      <c r="G2756" s="7">
        <v>0.45</v>
      </c>
      <c r="H2756" s="7">
        <v>0.02</v>
      </c>
      <c r="I2756" s="7">
        <v>0.1</v>
      </c>
      <c r="J2756" s="7">
        <v>0.93</v>
      </c>
      <c r="K2756" s="10">
        <f t="shared" ref="K2756:O2756" si="2757">F2756*1000000</f>
        <v>360000</v>
      </c>
      <c r="L2756" s="10">
        <f t="shared" si="2757"/>
        <v>450000</v>
      </c>
      <c r="M2756" s="10">
        <f t="shared" si="2757"/>
        <v>20000</v>
      </c>
      <c r="N2756" s="10">
        <f t="shared" si="2757"/>
        <v>100000</v>
      </c>
      <c r="O2756" s="10">
        <f t="shared" si="2757"/>
        <v>930000</v>
      </c>
      <c r="P2756" s="7">
        <v>77.0</v>
      </c>
      <c r="Q2756" s="7">
        <v>47.0</v>
      </c>
      <c r="R2756" s="7">
        <v>7.8</v>
      </c>
      <c r="S2756" s="7">
        <v>112.0</v>
      </c>
      <c r="T2756" s="11">
        <f t="shared" si="3"/>
        <v>77.70440252</v>
      </c>
      <c r="U2756" s="7" t="s">
        <v>253</v>
      </c>
      <c r="V2756" s="12" t="str">
        <f t="shared" si="4"/>
        <v>Codemasters</v>
      </c>
      <c r="W2756" s="7" t="s">
        <v>34</v>
      </c>
    </row>
    <row r="2757">
      <c r="A2757" s="7" t="s">
        <v>2818</v>
      </c>
      <c r="B2757" s="8" t="s">
        <v>47</v>
      </c>
      <c r="C2757" s="9">
        <v>2009.0</v>
      </c>
      <c r="D2757" s="7" t="s">
        <v>41</v>
      </c>
      <c r="E2757" s="7" t="s">
        <v>69</v>
      </c>
      <c r="F2757" s="7">
        <v>0.16</v>
      </c>
      <c r="G2757" s="7">
        <v>0.57</v>
      </c>
      <c r="H2757" s="7">
        <v>0.0</v>
      </c>
      <c r="I2757" s="7">
        <v>0.19</v>
      </c>
      <c r="J2757" s="7">
        <v>0.91</v>
      </c>
      <c r="K2757" s="10">
        <f t="shared" ref="K2757:O2757" si="2758">F2757*1000000</f>
        <v>160000</v>
      </c>
      <c r="L2757" s="10">
        <f t="shared" si="2758"/>
        <v>570000</v>
      </c>
      <c r="M2757" s="10">
        <f t="shared" si="2758"/>
        <v>0</v>
      </c>
      <c r="N2757" s="10">
        <f t="shared" si="2758"/>
        <v>190000</v>
      </c>
      <c r="O2757" s="10">
        <f t="shared" si="2758"/>
        <v>910000</v>
      </c>
      <c r="T2757" s="11" t="str">
        <f t="shared" si="3"/>
        <v/>
      </c>
      <c r="V2757" s="12" t="str">
        <f t="shared" si="4"/>
        <v>Sony Computer Entertainment</v>
      </c>
    </row>
    <row r="2758">
      <c r="A2758" s="7" t="s">
        <v>2819</v>
      </c>
      <c r="B2758" s="8" t="s">
        <v>25</v>
      </c>
      <c r="C2758" s="9">
        <v>2009.0</v>
      </c>
      <c r="D2758" s="7" t="s">
        <v>26</v>
      </c>
      <c r="E2758" s="7" t="s">
        <v>97</v>
      </c>
      <c r="F2758" s="7">
        <v>0.28</v>
      </c>
      <c r="G2758" s="7">
        <v>0.51</v>
      </c>
      <c r="H2758" s="7">
        <v>0.02</v>
      </c>
      <c r="I2758" s="7">
        <v>0.11</v>
      </c>
      <c r="J2758" s="7">
        <v>0.91</v>
      </c>
      <c r="K2758" s="10">
        <f t="shared" ref="K2758:O2758" si="2759">F2758*1000000</f>
        <v>280000</v>
      </c>
      <c r="L2758" s="10">
        <f t="shared" si="2759"/>
        <v>510000</v>
      </c>
      <c r="M2758" s="10">
        <f t="shared" si="2759"/>
        <v>20000</v>
      </c>
      <c r="N2758" s="10">
        <f t="shared" si="2759"/>
        <v>110000</v>
      </c>
      <c r="O2758" s="10">
        <f t="shared" si="2759"/>
        <v>910000</v>
      </c>
      <c r="T2758" s="11" t="str">
        <f t="shared" si="3"/>
        <v/>
      </c>
      <c r="V2758" s="12" t="str">
        <f t="shared" si="4"/>
        <v>Electronic Arts</v>
      </c>
    </row>
    <row r="2759">
      <c r="A2759" s="7" t="s">
        <v>2817</v>
      </c>
      <c r="B2759" s="8" t="s">
        <v>47</v>
      </c>
      <c r="C2759" s="9">
        <v>2009.0</v>
      </c>
      <c r="D2759" s="7" t="s">
        <v>31</v>
      </c>
      <c r="E2759" s="7" t="s">
        <v>253</v>
      </c>
      <c r="F2759" s="7">
        <v>0.23</v>
      </c>
      <c r="G2759" s="7">
        <v>0.46</v>
      </c>
      <c r="H2759" s="7">
        <v>0.05</v>
      </c>
      <c r="I2759" s="7">
        <v>0.17</v>
      </c>
      <c r="J2759" s="7">
        <v>0.91</v>
      </c>
      <c r="K2759" s="10">
        <f t="shared" ref="K2759:O2759" si="2760">F2759*1000000</f>
        <v>230000</v>
      </c>
      <c r="L2759" s="10">
        <f t="shared" si="2760"/>
        <v>460000</v>
      </c>
      <c r="M2759" s="10">
        <f t="shared" si="2760"/>
        <v>50000</v>
      </c>
      <c r="N2759" s="10">
        <f t="shared" si="2760"/>
        <v>170000</v>
      </c>
      <c r="O2759" s="10">
        <f t="shared" si="2760"/>
        <v>910000</v>
      </c>
      <c r="P2759" s="7">
        <v>76.0</v>
      </c>
      <c r="Q2759" s="7">
        <v>42.0</v>
      </c>
      <c r="R2759" s="7">
        <v>6.5</v>
      </c>
      <c r="S2759" s="7">
        <v>53.0</v>
      </c>
      <c r="T2759" s="11">
        <f t="shared" si="3"/>
        <v>69.86315789</v>
      </c>
      <c r="U2759" s="7" t="s">
        <v>253</v>
      </c>
      <c r="V2759" s="12" t="str">
        <f t="shared" si="4"/>
        <v>Codemasters</v>
      </c>
      <c r="W2759" s="7" t="s">
        <v>34</v>
      </c>
    </row>
    <row r="2760">
      <c r="A2760" s="7" t="s">
        <v>2820</v>
      </c>
      <c r="B2760" s="8" t="s">
        <v>30</v>
      </c>
      <c r="C2760" s="9">
        <v>2009.0</v>
      </c>
      <c r="D2760" s="7" t="s">
        <v>67</v>
      </c>
      <c r="E2760" s="7" t="s">
        <v>37</v>
      </c>
      <c r="F2760" s="7">
        <v>0.68</v>
      </c>
      <c r="G2760" s="7">
        <v>0.15</v>
      </c>
      <c r="H2760" s="7">
        <v>0.0</v>
      </c>
      <c r="I2760" s="7">
        <v>0.08</v>
      </c>
      <c r="J2760" s="7">
        <v>0.9</v>
      </c>
      <c r="K2760" s="10">
        <f t="shared" ref="K2760:O2760" si="2761">F2760*1000000</f>
        <v>680000</v>
      </c>
      <c r="L2760" s="10">
        <f t="shared" si="2761"/>
        <v>150000</v>
      </c>
      <c r="M2760" s="10">
        <f t="shared" si="2761"/>
        <v>0</v>
      </c>
      <c r="N2760" s="10">
        <f t="shared" si="2761"/>
        <v>80000</v>
      </c>
      <c r="O2760" s="10">
        <f t="shared" si="2761"/>
        <v>900000</v>
      </c>
      <c r="P2760" s="7">
        <v>73.0</v>
      </c>
      <c r="Q2760" s="7">
        <v>75.0</v>
      </c>
      <c r="R2760" s="7">
        <v>7.3</v>
      </c>
      <c r="S2760" s="7">
        <v>82.0</v>
      </c>
      <c r="T2760" s="11">
        <f t="shared" si="3"/>
        <v>73</v>
      </c>
      <c r="U2760" s="7" t="s">
        <v>72</v>
      </c>
      <c r="V2760" s="12" t="str">
        <f t="shared" si="4"/>
        <v>Vicarious Visions</v>
      </c>
      <c r="W2760" s="7" t="s">
        <v>64</v>
      </c>
    </row>
    <row r="2761">
      <c r="A2761" s="7" t="s">
        <v>2821</v>
      </c>
      <c r="B2761" s="8" t="s">
        <v>47</v>
      </c>
      <c r="C2761" s="9">
        <v>2009.0</v>
      </c>
      <c r="D2761" s="7" t="s">
        <v>49</v>
      </c>
      <c r="E2761" s="7" t="s">
        <v>55</v>
      </c>
      <c r="F2761" s="7">
        <v>0.32</v>
      </c>
      <c r="G2761" s="7">
        <v>0.42</v>
      </c>
      <c r="H2761" s="7">
        <v>0.0</v>
      </c>
      <c r="I2761" s="7">
        <v>0.16</v>
      </c>
      <c r="J2761" s="7">
        <v>0.9</v>
      </c>
      <c r="K2761" s="10">
        <f t="shared" ref="K2761:O2761" si="2762">F2761*1000000</f>
        <v>320000</v>
      </c>
      <c r="L2761" s="10">
        <f t="shared" si="2762"/>
        <v>420000</v>
      </c>
      <c r="M2761" s="10">
        <f t="shared" si="2762"/>
        <v>0</v>
      </c>
      <c r="N2761" s="10">
        <f t="shared" si="2762"/>
        <v>160000</v>
      </c>
      <c r="O2761" s="10">
        <f t="shared" si="2762"/>
        <v>900000</v>
      </c>
      <c r="T2761" s="11" t="str">
        <f t="shared" si="3"/>
        <v/>
      </c>
      <c r="V2761" s="12" t="str">
        <f t="shared" si="4"/>
        <v>Ubisoft</v>
      </c>
    </row>
    <row r="2762">
      <c r="A2762" s="7" t="s">
        <v>2822</v>
      </c>
      <c r="B2762" s="8" t="s">
        <v>47</v>
      </c>
      <c r="C2762" s="9">
        <v>2009.0</v>
      </c>
      <c r="D2762" s="7" t="s">
        <v>75</v>
      </c>
      <c r="E2762" s="7" t="s">
        <v>139</v>
      </c>
      <c r="F2762" s="7">
        <v>0.52</v>
      </c>
      <c r="G2762" s="7">
        <v>0.25</v>
      </c>
      <c r="H2762" s="7">
        <v>0.0</v>
      </c>
      <c r="I2762" s="7">
        <v>0.12</v>
      </c>
      <c r="J2762" s="7">
        <v>0.9</v>
      </c>
      <c r="K2762" s="10">
        <f t="shared" ref="K2762:O2762" si="2763">F2762*1000000</f>
        <v>520000</v>
      </c>
      <c r="L2762" s="10">
        <f t="shared" si="2763"/>
        <v>250000</v>
      </c>
      <c r="M2762" s="10">
        <f t="shared" si="2763"/>
        <v>0</v>
      </c>
      <c r="N2762" s="10">
        <f t="shared" si="2763"/>
        <v>120000</v>
      </c>
      <c r="O2762" s="10">
        <f t="shared" si="2763"/>
        <v>900000</v>
      </c>
      <c r="P2762" s="7">
        <v>74.0</v>
      </c>
      <c r="Q2762" s="7">
        <v>44.0</v>
      </c>
      <c r="R2762" s="7">
        <v>7.4</v>
      </c>
      <c r="S2762" s="7">
        <v>10.0</v>
      </c>
      <c r="T2762" s="11">
        <f t="shared" si="3"/>
        <v>74</v>
      </c>
      <c r="U2762" s="7" t="s">
        <v>348</v>
      </c>
      <c r="V2762" s="12" t="str">
        <f t="shared" si="4"/>
        <v>Rainbow Studios</v>
      </c>
      <c r="W2762" s="7" t="s">
        <v>28</v>
      </c>
    </row>
    <row r="2763">
      <c r="A2763" s="7" t="s">
        <v>2797</v>
      </c>
      <c r="B2763" s="8" t="s">
        <v>47</v>
      </c>
      <c r="C2763" s="9">
        <v>2009.0</v>
      </c>
      <c r="D2763" s="7" t="s">
        <v>41</v>
      </c>
      <c r="E2763" s="7" t="s">
        <v>37</v>
      </c>
      <c r="F2763" s="7">
        <v>0.42</v>
      </c>
      <c r="G2763" s="7">
        <v>0.34</v>
      </c>
      <c r="H2763" s="7">
        <v>0.0</v>
      </c>
      <c r="I2763" s="7">
        <v>0.14</v>
      </c>
      <c r="J2763" s="7">
        <v>0.9</v>
      </c>
      <c r="K2763" s="10">
        <f t="shared" ref="K2763:O2763" si="2764">F2763*1000000</f>
        <v>420000</v>
      </c>
      <c r="L2763" s="10">
        <f t="shared" si="2764"/>
        <v>340000</v>
      </c>
      <c r="M2763" s="10">
        <f t="shared" si="2764"/>
        <v>0</v>
      </c>
      <c r="N2763" s="10">
        <f t="shared" si="2764"/>
        <v>140000</v>
      </c>
      <c r="O2763" s="10">
        <f t="shared" si="2764"/>
        <v>900000</v>
      </c>
      <c r="P2763" s="7">
        <v>86.0</v>
      </c>
      <c r="Q2763" s="7">
        <v>53.0</v>
      </c>
      <c r="R2763" s="7">
        <v>7.8</v>
      </c>
      <c r="S2763" s="7">
        <v>49.0</v>
      </c>
      <c r="T2763" s="11">
        <f t="shared" si="3"/>
        <v>82.15686275</v>
      </c>
      <c r="U2763" s="7" t="s">
        <v>2798</v>
      </c>
      <c r="V2763" s="12" t="str">
        <f t="shared" si="4"/>
        <v>FreeStyleGames</v>
      </c>
      <c r="W2763" s="7" t="s">
        <v>64</v>
      </c>
    </row>
    <row r="2764">
      <c r="A2764" s="7" t="s">
        <v>2823</v>
      </c>
      <c r="B2764" s="8" t="s">
        <v>92</v>
      </c>
      <c r="C2764" s="9">
        <v>2009.0</v>
      </c>
      <c r="D2764" s="7" t="s">
        <v>31</v>
      </c>
      <c r="E2764" s="7" t="s">
        <v>69</v>
      </c>
      <c r="F2764" s="7">
        <v>0.27</v>
      </c>
      <c r="G2764" s="7">
        <v>0.35</v>
      </c>
      <c r="H2764" s="7">
        <v>0.05</v>
      </c>
      <c r="I2764" s="7">
        <v>0.21</v>
      </c>
      <c r="J2764" s="7">
        <v>0.89</v>
      </c>
      <c r="K2764" s="10">
        <f t="shared" ref="K2764:O2764" si="2765">F2764*1000000</f>
        <v>270000</v>
      </c>
      <c r="L2764" s="10">
        <f t="shared" si="2765"/>
        <v>350000</v>
      </c>
      <c r="M2764" s="10">
        <f t="shared" si="2765"/>
        <v>50000</v>
      </c>
      <c r="N2764" s="10">
        <f t="shared" si="2765"/>
        <v>210000</v>
      </c>
      <c r="O2764" s="10">
        <f t="shared" si="2765"/>
        <v>890000</v>
      </c>
      <c r="P2764" s="7">
        <v>81.0</v>
      </c>
      <c r="Q2764" s="7">
        <v>67.0</v>
      </c>
      <c r="R2764" s="7">
        <v>8.1</v>
      </c>
      <c r="S2764" s="7">
        <v>84.0</v>
      </c>
      <c r="T2764" s="11">
        <f t="shared" si="3"/>
        <v>81</v>
      </c>
      <c r="U2764" s="7" t="s">
        <v>452</v>
      </c>
      <c r="V2764" s="12" t="str">
        <f t="shared" si="4"/>
        <v>Sony Bend</v>
      </c>
      <c r="W2764" s="7" t="s">
        <v>34</v>
      </c>
    </row>
    <row r="2765">
      <c r="A2765" s="7" t="s">
        <v>2774</v>
      </c>
      <c r="B2765" s="8" t="s">
        <v>47</v>
      </c>
      <c r="C2765" s="9">
        <v>2009.0</v>
      </c>
      <c r="D2765" s="7" t="s">
        <v>49</v>
      </c>
      <c r="E2765" s="7" t="s">
        <v>37</v>
      </c>
      <c r="F2765" s="7">
        <v>0.47</v>
      </c>
      <c r="G2765" s="7">
        <v>0.29</v>
      </c>
      <c r="H2765" s="7">
        <v>0.0</v>
      </c>
      <c r="I2765" s="7">
        <v>0.13</v>
      </c>
      <c r="J2765" s="7">
        <v>0.89</v>
      </c>
      <c r="K2765" s="10">
        <f t="shared" ref="K2765:O2765" si="2766">F2765*1000000</f>
        <v>470000</v>
      </c>
      <c r="L2765" s="10">
        <f t="shared" si="2766"/>
        <v>290000</v>
      </c>
      <c r="M2765" s="10">
        <f t="shared" si="2766"/>
        <v>0</v>
      </c>
      <c r="N2765" s="10">
        <f t="shared" si="2766"/>
        <v>130000</v>
      </c>
      <c r="O2765" s="10">
        <f t="shared" si="2766"/>
        <v>890000</v>
      </c>
      <c r="P2765" s="7">
        <v>70.0</v>
      </c>
      <c r="Q2765" s="7">
        <v>25.0</v>
      </c>
      <c r="R2765" s="7">
        <v>7.1</v>
      </c>
      <c r="S2765" s="7">
        <v>16.0</v>
      </c>
      <c r="T2765" s="11">
        <f t="shared" si="3"/>
        <v>70.3902439</v>
      </c>
      <c r="U2765" s="7" t="s">
        <v>51</v>
      </c>
      <c r="V2765" s="12" t="str">
        <f t="shared" si="4"/>
        <v>Traveller's Tales</v>
      </c>
      <c r="W2765" s="7" t="s">
        <v>52</v>
      </c>
    </row>
    <row r="2766">
      <c r="A2766" s="7" t="s">
        <v>2712</v>
      </c>
      <c r="B2766" s="8" t="s">
        <v>78</v>
      </c>
      <c r="C2766" s="9">
        <v>2009.0</v>
      </c>
      <c r="D2766" s="7" t="s">
        <v>31</v>
      </c>
      <c r="E2766" s="7" t="s">
        <v>37</v>
      </c>
      <c r="F2766" s="7">
        <v>0.01</v>
      </c>
      <c r="G2766" s="7">
        <v>0.79</v>
      </c>
      <c r="H2766" s="7">
        <v>0.0</v>
      </c>
      <c r="I2766" s="7">
        <v>0.09</v>
      </c>
      <c r="J2766" s="7">
        <v>0.88</v>
      </c>
      <c r="K2766" s="10">
        <f t="shared" ref="K2766:O2766" si="2767">F2766*1000000</f>
        <v>10000</v>
      </c>
      <c r="L2766" s="10">
        <f t="shared" si="2767"/>
        <v>790000</v>
      </c>
      <c r="M2766" s="10">
        <f t="shared" si="2767"/>
        <v>0</v>
      </c>
      <c r="N2766" s="10">
        <f t="shared" si="2767"/>
        <v>90000</v>
      </c>
      <c r="O2766" s="10">
        <f t="shared" si="2767"/>
        <v>880000</v>
      </c>
      <c r="P2766" s="7">
        <v>86.0</v>
      </c>
      <c r="Q2766" s="7">
        <v>40.0</v>
      </c>
      <c r="R2766" s="7">
        <v>4.2</v>
      </c>
      <c r="S2766" s="7">
        <v>6430.0</v>
      </c>
      <c r="T2766" s="11">
        <f t="shared" si="3"/>
        <v>42.27202473</v>
      </c>
      <c r="U2766" s="7" t="s">
        <v>38</v>
      </c>
      <c r="V2766" s="12" t="str">
        <f t="shared" si="4"/>
        <v>Infinity Ward</v>
      </c>
      <c r="W2766" s="7" t="s">
        <v>34</v>
      </c>
    </row>
    <row r="2767">
      <c r="A2767" s="7" t="s">
        <v>2824</v>
      </c>
      <c r="B2767" s="8" t="s">
        <v>47</v>
      </c>
      <c r="C2767" s="9">
        <v>2009.0</v>
      </c>
      <c r="D2767" s="7" t="s">
        <v>31</v>
      </c>
      <c r="E2767" s="7" t="s">
        <v>55</v>
      </c>
      <c r="F2767" s="7">
        <v>0.35</v>
      </c>
      <c r="G2767" s="7">
        <v>0.37</v>
      </c>
      <c r="H2767" s="7">
        <v>0.01</v>
      </c>
      <c r="I2767" s="7">
        <v>0.15</v>
      </c>
      <c r="J2767" s="7">
        <v>0.88</v>
      </c>
      <c r="K2767" s="10">
        <f t="shared" ref="K2767:O2767" si="2768">F2767*1000000</f>
        <v>350000</v>
      </c>
      <c r="L2767" s="10">
        <f t="shared" si="2768"/>
        <v>370000</v>
      </c>
      <c r="M2767" s="10">
        <f t="shared" si="2768"/>
        <v>10000</v>
      </c>
      <c r="N2767" s="10">
        <f t="shared" si="2768"/>
        <v>150000</v>
      </c>
      <c r="O2767" s="10">
        <f t="shared" si="2768"/>
        <v>880000</v>
      </c>
      <c r="P2767" s="7">
        <v>78.0</v>
      </c>
      <c r="Q2767" s="7">
        <v>47.0</v>
      </c>
      <c r="R2767" s="7">
        <v>7.8</v>
      </c>
      <c r="S2767" s="7">
        <v>91.0</v>
      </c>
      <c r="T2767" s="11">
        <f t="shared" si="3"/>
        <v>78</v>
      </c>
      <c r="U2767" s="7" t="s">
        <v>702</v>
      </c>
      <c r="V2767" s="12" t="str">
        <f t="shared" si="4"/>
        <v>Techland</v>
      </c>
      <c r="W2767" s="7" t="s">
        <v>34</v>
      </c>
    </row>
    <row r="2768">
      <c r="A2768" s="7" t="s">
        <v>2825</v>
      </c>
      <c r="B2768" s="8" t="s">
        <v>25</v>
      </c>
      <c r="C2768" s="9">
        <v>2009.0</v>
      </c>
      <c r="D2768" s="7" t="s">
        <v>75</v>
      </c>
      <c r="E2768" s="7" t="s">
        <v>253</v>
      </c>
      <c r="F2768" s="7">
        <v>0.15</v>
      </c>
      <c r="G2768" s="7">
        <v>0.62</v>
      </c>
      <c r="H2768" s="7">
        <v>0.0</v>
      </c>
      <c r="I2768" s="7">
        <v>0.11</v>
      </c>
      <c r="J2768" s="7">
        <v>0.87</v>
      </c>
      <c r="K2768" s="10">
        <f t="shared" ref="K2768:O2768" si="2769">F2768*1000000</f>
        <v>150000</v>
      </c>
      <c r="L2768" s="10">
        <f t="shared" si="2769"/>
        <v>620000</v>
      </c>
      <c r="M2768" s="10">
        <f t="shared" si="2769"/>
        <v>0</v>
      </c>
      <c r="N2768" s="10">
        <f t="shared" si="2769"/>
        <v>110000</v>
      </c>
      <c r="O2768" s="10">
        <f t="shared" si="2769"/>
        <v>870000</v>
      </c>
      <c r="P2768" s="7">
        <v>69.0</v>
      </c>
      <c r="Q2768" s="7">
        <v>29.0</v>
      </c>
      <c r="R2768" s="7">
        <v>7.2</v>
      </c>
      <c r="S2768" s="7">
        <v>30.0</v>
      </c>
      <c r="T2768" s="11">
        <f t="shared" si="3"/>
        <v>70.52542373</v>
      </c>
      <c r="U2768" s="7" t="s">
        <v>645</v>
      </c>
      <c r="V2768" s="12" t="str">
        <f t="shared" si="4"/>
        <v>Sumo Digital</v>
      </c>
      <c r="W2768" s="7" t="s">
        <v>28</v>
      </c>
    </row>
    <row r="2769">
      <c r="A2769" s="7" t="s">
        <v>2826</v>
      </c>
      <c r="B2769" s="8" t="s">
        <v>92</v>
      </c>
      <c r="C2769" s="9">
        <v>2009.0</v>
      </c>
      <c r="D2769" s="7" t="s">
        <v>67</v>
      </c>
      <c r="E2769" s="7" t="s">
        <v>46</v>
      </c>
      <c r="F2769" s="7">
        <v>0.08</v>
      </c>
      <c r="G2769" s="7">
        <v>0.11</v>
      </c>
      <c r="H2769" s="7">
        <v>0.62</v>
      </c>
      <c r="I2769" s="7">
        <v>0.06</v>
      </c>
      <c r="J2769" s="7">
        <v>0.87</v>
      </c>
      <c r="K2769" s="10">
        <f t="shared" ref="K2769:O2769" si="2770">F2769*1000000</f>
        <v>80000</v>
      </c>
      <c r="L2769" s="10">
        <f t="shared" si="2770"/>
        <v>110000</v>
      </c>
      <c r="M2769" s="10">
        <f t="shared" si="2770"/>
        <v>620000</v>
      </c>
      <c r="N2769" s="10">
        <f t="shared" si="2770"/>
        <v>60000</v>
      </c>
      <c r="O2769" s="10">
        <f t="shared" si="2770"/>
        <v>870000</v>
      </c>
      <c r="P2769" s="7">
        <v>69.0</v>
      </c>
      <c r="Q2769" s="7">
        <v>27.0</v>
      </c>
      <c r="R2769" s="7">
        <v>8.1</v>
      </c>
      <c r="S2769" s="7">
        <v>35.0</v>
      </c>
      <c r="T2769" s="11">
        <f t="shared" si="3"/>
        <v>75.77419355</v>
      </c>
      <c r="U2769" s="7" t="s">
        <v>1135</v>
      </c>
      <c r="V2769" s="12" t="str">
        <f t="shared" si="4"/>
        <v>Alfa System</v>
      </c>
      <c r="W2769" s="7" t="s">
        <v>64</v>
      </c>
    </row>
    <row r="2770">
      <c r="A2770" s="7" t="s">
        <v>2827</v>
      </c>
      <c r="B2770" s="8" t="s">
        <v>30</v>
      </c>
      <c r="C2770" s="9">
        <v>2009.0</v>
      </c>
      <c r="D2770" s="7" t="s">
        <v>31</v>
      </c>
      <c r="E2770" s="7" t="s">
        <v>139</v>
      </c>
      <c r="F2770" s="7">
        <v>0.48</v>
      </c>
      <c r="G2770" s="7">
        <v>0.29</v>
      </c>
      <c r="H2770" s="7">
        <v>0.01</v>
      </c>
      <c r="I2770" s="7">
        <v>0.09</v>
      </c>
      <c r="J2770" s="7">
        <v>0.87</v>
      </c>
      <c r="K2770" s="10">
        <f t="shared" ref="K2770:O2770" si="2771">F2770*1000000</f>
        <v>480000</v>
      </c>
      <c r="L2770" s="10">
        <f t="shared" si="2771"/>
        <v>290000</v>
      </c>
      <c r="M2770" s="10">
        <f t="shared" si="2771"/>
        <v>10000</v>
      </c>
      <c r="N2770" s="10">
        <f t="shared" si="2771"/>
        <v>90000</v>
      </c>
      <c r="O2770" s="10">
        <f t="shared" si="2771"/>
        <v>870000</v>
      </c>
      <c r="P2770" s="7">
        <v>85.0</v>
      </c>
      <c r="Q2770" s="7">
        <v>84.0</v>
      </c>
      <c r="R2770" s="7">
        <v>8.1</v>
      </c>
      <c r="S2770" s="7">
        <v>237.0</v>
      </c>
      <c r="T2770" s="11">
        <f t="shared" si="3"/>
        <v>82.04672897</v>
      </c>
      <c r="U2770" s="7" t="s">
        <v>1467</v>
      </c>
      <c r="V2770" s="12" t="str">
        <f t="shared" si="4"/>
        <v>Volition Inc.</v>
      </c>
      <c r="W2770" s="7" t="s">
        <v>34</v>
      </c>
    </row>
    <row r="2771">
      <c r="A2771" s="7" t="s">
        <v>2828</v>
      </c>
      <c r="B2771" s="8" t="s">
        <v>40</v>
      </c>
      <c r="C2771" s="9">
        <v>2009.0</v>
      </c>
      <c r="D2771" s="7" t="s">
        <v>41</v>
      </c>
      <c r="E2771" s="7" t="s">
        <v>145</v>
      </c>
      <c r="F2771" s="7">
        <v>0.59</v>
      </c>
      <c r="G2771" s="7">
        <v>0.2</v>
      </c>
      <c r="H2771" s="7">
        <v>0.0</v>
      </c>
      <c r="I2771" s="7">
        <v>0.08</v>
      </c>
      <c r="J2771" s="7">
        <v>0.86</v>
      </c>
      <c r="K2771" s="10">
        <f t="shared" ref="K2771:O2771" si="2772">F2771*1000000</f>
        <v>590000</v>
      </c>
      <c r="L2771" s="10">
        <f t="shared" si="2772"/>
        <v>200000</v>
      </c>
      <c r="M2771" s="10">
        <f t="shared" si="2772"/>
        <v>0</v>
      </c>
      <c r="N2771" s="10">
        <f t="shared" si="2772"/>
        <v>80000</v>
      </c>
      <c r="O2771" s="10">
        <f t="shared" si="2772"/>
        <v>860000</v>
      </c>
      <c r="P2771" s="7">
        <v>58.0</v>
      </c>
      <c r="Q2771" s="7">
        <v>7.0</v>
      </c>
      <c r="T2771" s="11">
        <f t="shared" si="3"/>
        <v>58</v>
      </c>
      <c r="U2771" s="7" t="s">
        <v>145</v>
      </c>
      <c r="V2771" s="12" t="str">
        <f t="shared" si="4"/>
        <v>Disney Interactive Studios</v>
      </c>
      <c r="W2771" s="7" t="s">
        <v>28</v>
      </c>
    </row>
    <row r="2772">
      <c r="A2772" s="7" t="s">
        <v>2829</v>
      </c>
      <c r="B2772" s="8" t="s">
        <v>25</v>
      </c>
      <c r="C2772" s="9">
        <v>2009.0</v>
      </c>
      <c r="D2772" s="7" t="s">
        <v>49</v>
      </c>
      <c r="E2772" s="7" t="s">
        <v>113</v>
      </c>
      <c r="F2772" s="7">
        <v>0.59</v>
      </c>
      <c r="G2772" s="7">
        <v>0.2</v>
      </c>
      <c r="H2772" s="7">
        <v>0.0</v>
      </c>
      <c r="I2772" s="7">
        <v>0.07</v>
      </c>
      <c r="J2772" s="7">
        <v>0.86</v>
      </c>
      <c r="K2772" s="10">
        <f t="shared" ref="K2772:O2772" si="2773">F2772*1000000</f>
        <v>590000</v>
      </c>
      <c r="L2772" s="10">
        <f t="shared" si="2773"/>
        <v>200000</v>
      </c>
      <c r="M2772" s="10">
        <f t="shared" si="2773"/>
        <v>0</v>
      </c>
      <c r="N2772" s="10">
        <f t="shared" si="2773"/>
        <v>70000</v>
      </c>
      <c r="O2772" s="10">
        <f t="shared" si="2773"/>
        <v>860000</v>
      </c>
      <c r="P2772" s="7">
        <v>76.0</v>
      </c>
      <c r="Q2772" s="7">
        <v>29.0</v>
      </c>
      <c r="R2772" s="7">
        <v>8.5</v>
      </c>
      <c r="S2772" s="7">
        <v>28.0</v>
      </c>
      <c r="T2772" s="11">
        <f t="shared" si="3"/>
        <v>80.42105263</v>
      </c>
      <c r="U2772" s="7" t="s">
        <v>1986</v>
      </c>
      <c r="V2772" s="12" t="str">
        <f t="shared" si="4"/>
        <v>Red Fly Studio</v>
      </c>
      <c r="W2772" s="7" t="s">
        <v>52</v>
      </c>
    </row>
    <row r="2773">
      <c r="A2773" s="7" t="s">
        <v>2830</v>
      </c>
      <c r="B2773" s="8" t="s">
        <v>25</v>
      </c>
      <c r="C2773" s="9">
        <v>2009.0</v>
      </c>
      <c r="D2773" s="7" t="s">
        <v>96</v>
      </c>
      <c r="E2773" s="7" t="s">
        <v>27</v>
      </c>
      <c r="F2773" s="7">
        <v>0.46</v>
      </c>
      <c r="G2773" s="7">
        <v>0.21</v>
      </c>
      <c r="H2773" s="7">
        <v>0.12</v>
      </c>
      <c r="I2773" s="7">
        <v>0.06</v>
      </c>
      <c r="J2773" s="7">
        <v>0.86</v>
      </c>
      <c r="K2773" s="10">
        <f t="shared" ref="K2773:O2773" si="2774">F2773*1000000</f>
        <v>460000</v>
      </c>
      <c r="L2773" s="10">
        <f t="shared" si="2774"/>
        <v>210000</v>
      </c>
      <c r="M2773" s="10">
        <f t="shared" si="2774"/>
        <v>120000</v>
      </c>
      <c r="N2773" s="10">
        <f t="shared" si="2774"/>
        <v>60000</v>
      </c>
      <c r="O2773" s="10">
        <f t="shared" si="2774"/>
        <v>860000</v>
      </c>
      <c r="P2773" s="7">
        <v>76.0</v>
      </c>
      <c r="Q2773" s="7">
        <v>42.0</v>
      </c>
      <c r="R2773" s="7">
        <v>8.5</v>
      </c>
      <c r="S2773" s="7">
        <v>26.0</v>
      </c>
      <c r="T2773" s="11">
        <f t="shared" si="3"/>
        <v>79.44117647</v>
      </c>
      <c r="U2773" s="7" t="s">
        <v>249</v>
      </c>
      <c r="V2773" s="12" t="str">
        <f t="shared" si="4"/>
        <v>Arika</v>
      </c>
      <c r="W2773" s="7" t="s">
        <v>52</v>
      </c>
    </row>
    <row r="2774">
      <c r="A2774" s="7" t="s">
        <v>2831</v>
      </c>
      <c r="B2774" s="8" t="s">
        <v>47</v>
      </c>
      <c r="C2774" s="9">
        <v>2009.0</v>
      </c>
      <c r="D2774" s="7" t="s">
        <v>49</v>
      </c>
      <c r="E2774" s="7" t="s">
        <v>1953</v>
      </c>
      <c r="F2774" s="7">
        <v>0.52</v>
      </c>
      <c r="G2774" s="7">
        <v>0.16</v>
      </c>
      <c r="H2774" s="7">
        <v>0.08</v>
      </c>
      <c r="I2774" s="7">
        <v>0.1</v>
      </c>
      <c r="J2774" s="7">
        <v>0.85</v>
      </c>
      <c r="K2774" s="10">
        <f t="shared" ref="K2774:O2774" si="2775">F2774*1000000</f>
        <v>520000</v>
      </c>
      <c r="L2774" s="10">
        <f t="shared" si="2775"/>
        <v>160000</v>
      </c>
      <c r="M2774" s="10">
        <f t="shared" si="2775"/>
        <v>80000</v>
      </c>
      <c r="N2774" s="10">
        <f t="shared" si="2775"/>
        <v>100000</v>
      </c>
      <c r="O2774" s="10">
        <f t="shared" si="2775"/>
        <v>850000</v>
      </c>
      <c r="P2774" s="7">
        <v>83.0</v>
      </c>
      <c r="Q2774" s="7">
        <v>52.0</v>
      </c>
      <c r="R2774" s="7">
        <v>7.7</v>
      </c>
      <c r="S2774" s="7">
        <v>115.0</v>
      </c>
      <c r="T2774" s="11">
        <f t="shared" si="3"/>
        <v>78.86826347</v>
      </c>
      <c r="U2774" s="7" t="s">
        <v>232</v>
      </c>
      <c r="V2774" s="12" t="str">
        <f t="shared" si="4"/>
        <v>Team Ninja</v>
      </c>
      <c r="W2774" s="7" t="s">
        <v>34</v>
      </c>
    </row>
    <row r="2775">
      <c r="A2775" s="7" t="s">
        <v>2832</v>
      </c>
      <c r="B2775" s="8" t="s">
        <v>25</v>
      </c>
      <c r="C2775" s="9">
        <v>2009.0</v>
      </c>
      <c r="D2775" s="7" t="s">
        <v>31</v>
      </c>
      <c r="E2775" s="7" t="s">
        <v>46</v>
      </c>
      <c r="F2775" s="7">
        <v>0.44</v>
      </c>
      <c r="G2775" s="7">
        <v>0.3</v>
      </c>
      <c r="H2775" s="7">
        <v>0.02</v>
      </c>
      <c r="I2775" s="7">
        <v>0.09</v>
      </c>
      <c r="J2775" s="7">
        <v>0.85</v>
      </c>
      <c r="K2775" s="10">
        <f t="shared" ref="K2775:O2775" si="2776">F2775*1000000</f>
        <v>440000</v>
      </c>
      <c r="L2775" s="10">
        <f t="shared" si="2776"/>
        <v>300000</v>
      </c>
      <c r="M2775" s="10">
        <f t="shared" si="2776"/>
        <v>20000</v>
      </c>
      <c r="N2775" s="10">
        <f t="shared" si="2776"/>
        <v>90000</v>
      </c>
      <c r="O2775" s="10">
        <f t="shared" si="2776"/>
        <v>850000</v>
      </c>
      <c r="P2775" s="7">
        <v>78.0</v>
      </c>
      <c r="Q2775" s="7">
        <v>65.0</v>
      </c>
      <c r="R2775" s="7">
        <v>8.7</v>
      </c>
      <c r="S2775" s="7">
        <v>95.0</v>
      </c>
      <c r="T2775" s="11">
        <f t="shared" si="3"/>
        <v>83.34375</v>
      </c>
      <c r="U2775" s="7" t="s">
        <v>2833</v>
      </c>
      <c r="V2775" s="12" t="str">
        <f t="shared" si="4"/>
        <v>Headstrong Games</v>
      </c>
      <c r="W2775" s="7" t="s">
        <v>34</v>
      </c>
    </row>
    <row r="2776">
      <c r="A2776" s="7" t="s">
        <v>2829</v>
      </c>
      <c r="B2776" s="8" t="s">
        <v>47</v>
      </c>
      <c r="C2776" s="9">
        <v>2009.0</v>
      </c>
      <c r="D2776" s="7" t="s">
        <v>49</v>
      </c>
      <c r="E2776" s="7" t="s">
        <v>69</v>
      </c>
      <c r="F2776" s="7">
        <v>0.34</v>
      </c>
      <c r="G2776" s="7">
        <v>0.36</v>
      </c>
      <c r="H2776" s="7">
        <v>0.0</v>
      </c>
      <c r="I2776" s="7">
        <v>0.14</v>
      </c>
      <c r="J2776" s="7">
        <v>0.84</v>
      </c>
      <c r="K2776" s="10">
        <f t="shared" ref="K2776:O2776" si="2777">F2776*1000000</f>
        <v>340000</v>
      </c>
      <c r="L2776" s="10">
        <f t="shared" si="2777"/>
        <v>360000</v>
      </c>
      <c r="M2776" s="10">
        <f t="shared" si="2777"/>
        <v>0</v>
      </c>
      <c r="N2776" s="10">
        <f t="shared" si="2777"/>
        <v>140000</v>
      </c>
      <c r="O2776" s="10">
        <f t="shared" si="2777"/>
        <v>840000</v>
      </c>
      <c r="P2776" s="7">
        <v>78.0</v>
      </c>
      <c r="Q2776" s="7">
        <v>74.0</v>
      </c>
      <c r="R2776" s="7">
        <v>7.9</v>
      </c>
      <c r="S2776" s="7">
        <v>96.0</v>
      </c>
      <c r="T2776" s="11">
        <f t="shared" si="3"/>
        <v>78.56470588</v>
      </c>
      <c r="U2776" s="7" t="s">
        <v>1088</v>
      </c>
      <c r="V2776" s="12" t="str">
        <f t="shared" si="4"/>
        <v>Terminal Reality</v>
      </c>
      <c r="W2776" s="7" t="s">
        <v>64</v>
      </c>
    </row>
    <row r="2777">
      <c r="A2777" s="7" t="s">
        <v>2807</v>
      </c>
      <c r="B2777" s="8" t="s">
        <v>47</v>
      </c>
      <c r="C2777" s="9">
        <v>2009.0</v>
      </c>
      <c r="D2777" s="7" t="s">
        <v>26</v>
      </c>
      <c r="E2777" s="7" t="s">
        <v>85</v>
      </c>
      <c r="F2777" s="7">
        <v>0.75</v>
      </c>
      <c r="G2777" s="7">
        <v>0.01</v>
      </c>
      <c r="H2777" s="7">
        <v>0.01</v>
      </c>
      <c r="I2777" s="7">
        <v>0.07</v>
      </c>
      <c r="J2777" s="7">
        <v>0.84</v>
      </c>
      <c r="K2777" s="10">
        <f t="shared" ref="K2777:O2777" si="2778">F2777*1000000</f>
        <v>750000</v>
      </c>
      <c r="L2777" s="10">
        <f t="shared" si="2778"/>
        <v>10000</v>
      </c>
      <c r="M2777" s="10">
        <f t="shared" si="2778"/>
        <v>10000</v>
      </c>
      <c r="N2777" s="10">
        <f t="shared" si="2778"/>
        <v>70000</v>
      </c>
      <c r="O2777" s="10">
        <f t="shared" si="2778"/>
        <v>840000</v>
      </c>
      <c r="P2777" s="7">
        <v>83.0</v>
      </c>
      <c r="Q2777" s="7">
        <v>30.0</v>
      </c>
      <c r="R2777" s="7">
        <v>7.8</v>
      </c>
      <c r="S2777" s="7">
        <v>39.0</v>
      </c>
      <c r="T2777" s="11">
        <f t="shared" si="3"/>
        <v>80.17391304</v>
      </c>
      <c r="U2777" s="7" t="s">
        <v>294</v>
      </c>
      <c r="V2777" s="12" t="str">
        <f t="shared" si="4"/>
        <v>Visual Concepts</v>
      </c>
      <c r="W2777" s="7" t="s">
        <v>28</v>
      </c>
    </row>
    <row r="2778">
      <c r="A2778" s="7" t="s">
        <v>2792</v>
      </c>
      <c r="B2778" s="8" t="s">
        <v>47</v>
      </c>
      <c r="C2778" s="9">
        <v>2009.0</v>
      </c>
      <c r="D2778" s="7" t="s">
        <v>26</v>
      </c>
      <c r="E2778" s="7" t="s">
        <v>97</v>
      </c>
      <c r="F2778" s="7">
        <v>0.46</v>
      </c>
      <c r="G2778" s="7">
        <v>0.25</v>
      </c>
      <c r="H2778" s="7">
        <v>0.01</v>
      </c>
      <c r="I2778" s="7">
        <v>0.12</v>
      </c>
      <c r="J2778" s="7">
        <v>0.84</v>
      </c>
      <c r="K2778" s="10">
        <f t="shared" ref="K2778:O2778" si="2779">F2778*1000000</f>
        <v>460000</v>
      </c>
      <c r="L2778" s="10">
        <f t="shared" si="2779"/>
        <v>250000</v>
      </c>
      <c r="M2778" s="10">
        <f t="shared" si="2779"/>
        <v>10000</v>
      </c>
      <c r="N2778" s="10">
        <f t="shared" si="2779"/>
        <v>120000</v>
      </c>
      <c r="O2778" s="10">
        <f t="shared" si="2779"/>
        <v>840000</v>
      </c>
      <c r="P2778" s="7">
        <v>84.0</v>
      </c>
      <c r="Q2778" s="7">
        <v>50.0</v>
      </c>
      <c r="R2778" s="7">
        <v>7.8</v>
      </c>
      <c r="S2778" s="7">
        <v>53.0</v>
      </c>
      <c r="T2778" s="11">
        <f t="shared" si="3"/>
        <v>80.91262136</v>
      </c>
      <c r="U2778" s="7" t="s">
        <v>149</v>
      </c>
      <c r="V2778" s="12" t="str">
        <f t="shared" si="4"/>
        <v>EA Black Box</v>
      </c>
      <c r="W2778" s="7" t="s">
        <v>64</v>
      </c>
    </row>
    <row r="2779">
      <c r="A2779" s="7" t="s">
        <v>2834</v>
      </c>
      <c r="B2779" s="8" t="s">
        <v>25</v>
      </c>
      <c r="C2779" s="9">
        <v>2009.0</v>
      </c>
      <c r="D2779" s="7" t="s">
        <v>75</v>
      </c>
      <c r="E2779" s="7" t="s">
        <v>97</v>
      </c>
      <c r="F2779" s="7">
        <v>0.45</v>
      </c>
      <c r="G2779" s="7">
        <v>0.3</v>
      </c>
      <c r="H2779" s="7">
        <v>0.0</v>
      </c>
      <c r="I2779" s="7">
        <v>0.08</v>
      </c>
      <c r="J2779" s="7">
        <v>0.83</v>
      </c>
      <c r="K2779" s="10">
        <f t="shared" ref="K2779:O2779" si="2780">F2779*1000000</f>
        <v>450000</v>
      </c>
      <c r="L2779" s="10">
        <f t="shared" si="2780"/>
        <v>300000</v>
      </c>
      <c r="M2779" s="10">
        <f t="shared" si="2780"/>
        <v>0</v>
      </c>
      <c r="N2779" s="10">
        <f t="shared" si="2780"/>
        <v>80000</v>
      </c>
      <c r="O2779" s="10">
        <f t="shared" si="2780"/>
        <v>830000</v>
      </c>
      <c r="P2779" s="7">
        <v>69.0</v>
      </c>
      <c r="Q2779" s="7">
        <v>41.0</v>
      </c>
      <c r="R2779" s="7">
        <v>7.4</v>
      </c>
      <c r="S2779" s="7">
        <v>38.0</v>
      </c>
      <c r="T2779" s="11">
        <f t="shared" si="3"/>
        <v>71.40506329</v>
      </c>
      <c r="U2779" s="7" t="s">
        <v>435</v>
      </c>
      <c r="V2779" s="12" t="str">
        <f t="shared" si="4"/>
        <v>EA Montreal</v>
      </c>
      <c r="W2779" s="7" t="s">
        <v>52</v>
      </c>
    </row>
    <row r="2780">
      <c r="A2780" s="7" t="s">
        <v>2811</v>
      </c>
      <c r="B2780" s="8" t="s">
        <v>40</v>
      </c>
      <c r="C2780" s="9">
        <v>2009.0</v>
      </c>
      <c r="D2780" s="7" t="s">
        <v>49</v>
      </c>
      <c r="E2780" s="7" t="s">
        <v>495</v>
      </c>
      <c r="F2780" s="7">
        <v>0.6</v>
      </c>
      <c r="G2780" s="7">
        <v>0.16</v>
      </c>
      <c r="H2780" s="7">
        <v>0.0</v>
      </c>
      <c r="I2780" s="7">
        <v>0.07</v>
      </c>
      <c r="J2780" s="7">
        <v>0.82</v>
      </c>
      <c r="K2780" s="10">
        <f t="shared" ref="K2780:O2780" si="2781">F2780*1000000</f>
        <v>600000</v>
      </c>
      <c r="L2780" s="10">
        <f t="shared" si="2781"/>
        <v>160000</v>
      </c>
      <c r="M2780" s="10">
        <f t="shared" si="2781"/>
        <v>0</v>
      </c>
      <c r="N2780" s="10">
        <f t="shared" si="2781"/>
        <v>70000</v>
      </c>
      <c r="O2780" s="10">
        <f t="shared" si="2781"/>
        <v>820000</v>
      </c>
      <c r="T2780" s="11" t="str">
        <f t="shared" si="3"/>
        <v/>
      </c>
      <c r="V2780" s="12" t="str">
        <f t="shared" si="4"/>
        <v>Warner Bros. Interactive Entertainment</v>
      </c>
    </row>
    <row r="2781">
      <c r="A2781" s="7" t="s">
        <v>2751</v>
      </c>
      <c r="B2781" s="8" t="s">
        <v>30</v>
      </c>
      <c r="C2781" s="9">
        <v>2009.0</v>
      </c>
      <c r="D2781" s="7" t="s">
        <v>26</v>
      </c>
      <c r="E2781" s="7" t="s">
        <v>100</v>
      </c>
      <c r="F2781" s="7">
        <v>0.12</v>
      </c>
      <c r="G2781" s="7">
        <v>0.58</v>
      </c>
      <c r="H2781" s="7">
        <v>0.03</v>
      </c>
      <c r="I2781" s="7">
        <v>0.08</v>
      </c>
      <c r="J2781" s="7">
        <v>0.81</v>
      </c>
      <c r="K2781" s="10">
        <f t="shared" ref="K2781:O2781" si="2782">F2781*1000000</f>
        <v>120000</v>
      </c>
      <c r="L2781" s="10">
        <f t="shared" si="2782"/>
        <v>580000</v>
      </c>
      <c r="M2781" s="10">
        <f t="shared" si="2782"/>
        <v>30000</v>
      </c>
      <c r="N2781" s="10">
        <f t="shared" si="2782"/>
        <v>80000</v>
      </c>
      <c r="O2781" s="10">
        <f t="shared" si="2782"/>
        <v>810000</v>
      </c>
      <c r="P2781" s="7">
        <v>78.0</v>
      </c>
      <c r="Q2781" s="7">
        <v>34.0</v>
      </c>
      <c r="R2781" s="7">
        <v>7.6</v>
      </c>
      <c r="S2781" s="7">
        <v>29.0</v>
      </c>
      <c r="T2781" s="11">
        <f t="shared" si="3"/>
        <v>77.07936508</v>
      </c>
      <c r="U2781" s="7" t="s">
        <v>101</v>
      </c>
      <c r="V2781" s="12" t="str">
        <f t="shared" si="4"/>
        <v>Konami</v>
      </c>
      <c r="W2781" s="7" t="s">
        <v>28</v>
      </c>
    </row>
    <row r="2782">
      <c r="A2782" s="7" t="s">
        <v>2812</v>
      </c>
      <c r="B2782" s="8" t="s">
        <v>47</v>
      </c>
      <c r="C2782" s="9">
        <v>2009.0</v>
      </c>
      <c r="D2782" s="7" t="s">
        <v>26</v>
      </c>
      <c r="E2782" s="7" t="s">
        <v>97</v>
      </c>
      <c r="F2782" s="7">
        <v>0.75</v>
      </c>
      <c r="G2782" s="7">
        <v>0.0</v>
      </c>
      <c r="H2782" s="7">
        <v>0.0</v>
      </c>
      <c r="I2782" s="7">
        <v>0.06</v>
      </c>
      <c r="J2782" s="7">
        <v>0.81</v>
      </c>
      <c r="K2782" s="10">
        <f t="shared" ref="K2782:O2782" si="2783">F2782*1000000</f>
        <v>750000</v>
      </c>
      <c r="L2782" s="10">
        <f t="shared" si="2783"/>
        <v>0</v>
      </c>
      <c r="M2782" s="10">
        <f t="shared" si="2783"/>
        <v>0</v>
      </c>
      <c r="N2782" s="10">
        <f t="shared" si="2783"/>
        <v>60000</v>
      </c>
      <c r="O2782" s="10">
        <f t="shared" si="2783"/>
        <v>810000</v>
      </c>
      <c r="P2782" s="7">
        <v>80.0</v>
      </c>
      <c r="Q2782" s="7">
        <v>20.0</v>
      </c>
      <c r="R2782" s="7">
        <v>6.9</v>
      </c>
      <c r="S2782" s="7">
        <v>14.0</v>
      </c>
      <c r="T2782" s="11">
        <f t="shared" si="3"/>
        <v>75.47058824</v>
      </c>
      <c r="U2782" s="7" t="s">
        <v>129</v>
      </c>
      <c r="V2782" s="12" t="str">
        <f t="shared" si="4"/>
        <v>EA Tiburon</v>
      </c>
      <c r="W2782" s="7" t="s">
        <v>28</v>
      </c>
    </row>
    <row r="2783">
      <c r="A2783" s="7" t="s">
        <v>2804</v>
      </c>
      <c r="B2783" s="8" t="s">
        <v>30</v>
      </c>
      <c r="C2783" s="9">
        <v>2009.0</v>
      </c>
      <c r="D2783" s="7" t="s">
        <v>75</v>
      </c>
      <c r="E2783" s="7" t="s">
        <v>253</v>
      </c>
      <c r="F2783" s="7">
        <v>0.32</v>
      </c>
      <c r="G2783" s="7">
        <v>0.39</v>
      </c>
      <c r="H2783" s="7">
        <v>0.0</v>
      </c>
      <c r="I2783" s="7">
        <v>0.09</v>
      </c>
      <c r="J2783" s="7">
        <v>0.8</v>
      </c>
      <c r="K2783" s="10">
        <f t="shared" ref="K2783:O2783" si="2784">F2783*1000000</f>
        <v>320000</v>
      </c>
      <c r="L2783" s="10">
        <f t="shared" si="2784"/>
        <v>390000</v>
      </c>
      <c r="M2783" s="10">
        <f t="shared" si="2784"/>
        <v>0</v>
      </c>
      <c r="N2783" s="10">
        <f t="shared" si="2784"/>
        <v>90000</v>
      </c>
      <c r="O2783" s="10">
        <f t="shared" si="2784"/>
        <v>800000</v>
      </c>
      <c r="P2783" s="7">
        <v>87.0</v>
      </c>
      <c r="Q2783" s="7">
        <v>65.0</v>
      </c>
      <c r="R2783" s="7">
        <v>8.2</v>
      </c>
      <c r="S2783" s="7">
        <v>110.0</v>
      </c>
      <c r="T2783" s="11">
        <f t="shared" si="3"/>
        <v>83.85714286</v>
      </c>
      <c r="U2783" s="7" t="s">
        <v>253</v>
      </c>
      <c r="V2783" s="12" t="str">
        <f t="shared" si="4"/>
        <v>Codemasters</v>
      </c>
      <c r="W2783" s="7" t="s">
        <v>64</v>
      </c>
    </row>
    <row r="2784">
      <c r="A2784" s="7" t="s">
        <v>2835</v>
      </c>
      <c r="B2784" s="8" t="s">
        <v>25</v>
      </c>
      <c r="C2784" s="9">
        <v>2009.0</v>
      </c>
      <c r="D2784" s="7" t="s">
        <v>26</v>
      </c>
      <c r="E2784" s="7" t="s">
        <v>42</v>
      </c>
      <c r="F2784" s="7">
        <v>0.31</v>
      </c>
      <c r="G2784" s="7">
        <v>0.33</v>
      </c>
      <c r="H2784" s="7">
        <v>0.09</v>
      </c>
      <c r="I2784" s="7">
        <v>0.07</v>
      </c>
      <c r="J2784" s="7">
        <v>0.8</v>
      </c>
      <c r="K2784" s="10">
        <f t="shared" ref="K2784:O2784" si="2785">F2784*1000000</f>
        <v>310000</v>
      </c>
      <c r="L2784" s="10">
        <f t="shared" si="2785"/>
        <v>330000</v>
      </c>
      <c r="M2784" s="10">
        <f t="shared" si="2785"/>
        <v>90000</v>
      </c>
      <c r="N2784" s="10">
        <f t="shared" si="2785"/>
        <v>70000</v>
      </c>
      <c r="O2784" s="10">
        <f t="shared" si="2785"/>
        <v>800000</v>
      </c>
      <c r="P2784" s="7">
        <v>49.0</v>
      </c>
      <c r="Q2784" s="7">
        <v>7.0</v>
      </c>
      <c r="T2784" s="11">
        <f t="shared" si="3"/>
        <v>49</v>
      </c>
      <c r="U2784" s="7" t="s">
        <v>1477</v>
      </c>
      <c r="V2784" s="12" t="str">
        <f t="shared" si="4"/>
        <v>CAProduction</v>
      </c>
      <c r="W2784" s="7" t="s">
        <v>28</v>
      </c>
    </row>
    <row r="2785">
      <c r="A2785" s="7" t="s">
        <v>2751</v>
      </c>
      <c r="B2785" s="8" t="s">
        <v>92</v>
      </c>
      <c r="C2785" s="9">
        <v>2009.0</v>
      </c>
      <c r="D2785" s="7" t="s">
        <v>26</v>
      </c>
      <c r="E2785" s="7" t="s">
        <v>100</v>
      </c>
      <c r="F2785" s="7">
        <v>0.09</v>
      </c>
      <c r="G2785" s="7">
        <v>0.33</v>
      </c>
      <c r="H2785" s="7">
        <v>0.2</v>
      </c>
      <c r="I2785" s="7">
        <v>0.18</v>
      </c>
      <c r="J2785" s="7">
        <v>0.8</v>
      </c>
      <c r="K2785" s="10">
        <f t="shared" ref="K2785:O2785" si="2786">F2785*1000000</f>
        <v>90000</v>
      </c>
      <c r="L2785" s="10">
        <f t="shared" si="2786"/>
        <v>330000</v>
      </c>
      <c r="M2785" s="10">
        <f t="shared" si="2786"/>
        <v>200000</v>
      </c>
      <c r="N2785" s="10">
        <f t="shared" si="2786"/>
        <v>180000</v>
      </c>
      <c r="O2785" s="10">
        <f t="shared" si="2786"/>
        <v>800000</v>
      </c>
      <c r="P2785" s="7">
        <v>72.0</v>
      </c>
      <c r="Q2785" s="7">
        <v>9.0</v>
      </c>
      <c r="R2785" s="7">
        <v>4.6</v>
      </c>
      <c r="S2785" s="7">
        <v>5.0</v>
      </c>
      <c r="T2785" s="11">
        <f t="shared" si="3"/>
        <v>62.71428571</v>
      </c>
      <c r="U2785" s="7" t="s">
        <v>101</v>
      </c>
      <c r="V2785" s="12" t="str">
        <f t="shared" si="4"/>
        <v>Konami</v>
      </c>
      <c r="W2785" s="7" t="s">
        <v>28</v>
      </c>
    </row>
    <row r="2786">
      <c r="A2786" s="7" t="s">
        <v>2815</v>
      </c>
      <c r="B2786" s="8" t="s">
        <v>30</v>
      </c>
      <c r="C2786" s="9">
        <v>2009.0</v>
      </c>
      <c r="D2786" s="7" t="s">
        <v>41</v>
      </c>
      <c r="E2786" s="7" t="s">
        <v>37</v>
      </c>
      <c r="F2786" s="7">
        <v>0.52</v>
      </c>
      <c r="G2786" s="7">
        <v>0.2</v>
      </c>
      <c r="H2786" s="7">
        <v>0.0</v>
      </c>
      <c r="I2786" s="7">
        <v>0.07</v>
      </c>
      <c r="J2786" s="7">
        <v>0.8</v>
      </c>
      <c r="K2786" s="10">
        <f t="shared" ref="K2786:O2786" si="2787">F2786*1000000</f>
        <v>520000</v>
      </c>
      <c r="L2786" s="10">
        <f t="shared" si="2787"/>
        <v>200000</v>
      </c>
      <c r="M2786" s="10">
        <f t="shared" si="2787"/>
        <v>0</v>
      </c>
      <c r="N2786" s="10">
        <f t="shared" si="2787"/>
        <v>70000</v>
      </c>
      <c r="O2786" s="10">
        <f t="shared" si="2787"/>
        <v>800000</v>
      </c>
      <c r="P2786" s="7">
        <v>84.0</v>
      </c>
      <c r="Q2786" s="7">
        <v>62.0</v>
      </c>
      <c r="R2786" s="7">
        <v>8.1</v>
      </c>
      <c r="S2786" s="7">
        <v>79.0</v>
      </c>
      <c r="T2786" s="11">
        <f t="shared" si="3"/>
        <v>82.31914894</v>
      </c>
      <c r="U2786" s="7" t="s">
        <v>73</v>
      </c>
      <c r="V2786" s="12" t="str">
        <f t="shared" si="4"/>
        <v>Neversoft Entertainment</v>
      </c>
      <c r="W2786" s="7" t="s">
        <v>64</v>
      </c>
    </row>
    <row r="2787">
      <c r="A2787" s="7" t="s">
        <v>2836</v>
      </c>
      <c r="B2787" s="8" t="s">
        <v>25</v>
      </c>
      <c r="C2787" s="9">
        <v>2009.0</v>
      </c>
      <c r="D2787" s="7" t="s">
        <v>49</v>
      </c>
      <c r="E2787" s="7" t="s">
        <v>50</v>
      </c>
      <c r="F2787" s="7">
        <v>0.43</v>
      </c>
      <c r="G2787" s="7">
        <v>0.29</v>
      </c>
      <c r="H2787" s="7">
        <v>0.0</v>
      </c>
      <c r="I2787" s="7">
        <v>0.07</v>
      </c>
      <c r="J2787" s="7">
        <v>0.79</v>
      </c>
      <c r="K2787" s="10">
        <f t="shared" ref="K2787:O2787" si="2788">F2787*1000000</f>
        <v>430000</v>
      </c>
      <c r="L2787" s="10">
        <f t="shared" si="2788"/>
        <v>290000</v>
      </c>
      <c r="M2787" s="10">
        <f t="shared" si="2788"/>
        <v>0</v>
      </c>
      <c r="N2787" s="10">
        <f t="shared" si="2788"/>
        <v>70000</v>
      </c>
      <c r="O2787" s="10">
        <f t="shared" si="2788"/>
        <v>790000</v>
      </c>
      <c r="P2787" s="7">
        <v>48.0</v>
      </c>
      <c r="Q2787" s="7">
        <v>10.0</v>
      </c>
      <c r="R2787" s="7">
        <v>6.4</v>
      </c>
      <c r="S2787" s="7">
        <v>5.0</v>
      </c>
      <c r="T2787" s="11">
        <f t="shared" si="3"/>
        <v>53.33333333</v>
      </c>
      <c r="U2787" s="7" t="s">
        <v>483</v>
      </c>
      <c r="V2787" s="12" t="str">
        <f t="shared" si="4"/>
        <v>Krome Studios</v>
      </c>
      <c r="W2787" s="7" t="s">
        <v>64</v>
      </c>
    </row>
    <row r="2788">
      <c r="A2788" s="7" t="s">
        <v>2837</v>
      </c>
      <c r="B2788" s="8" t="s">
        <v>30</v>
      </c>
      <c r="C2788" s="9">
        <v>2009.0</v>
      </c>
      <c r="D2788" s="7" t="s">
        <v>49</v>
      </c>
      <c r="E2788" s="7" t="s">
        <v>97</v>
      </c>
      <c r="F2788" s="7">
        <v>0.47</v>
      </c>
      <c r="G2788" s="7">
        <v>0.23</v>
      </c>
      <c r="H2788" s="7">
        <v>0.01</v>
      </c>
      <c r="I2788" s="7">
        <v>0.08</v>
      </c>
      <c r="J2788" s="7">
        <v>0.79</v>
      </c>
      <c r="K2788" s="10">
        <f t="shared" ref="K2788:O2788" si="2789">F2788*1000000</f>
        <v>470000</v>
      </c>
      <c r="L2788" s="10">
        <f t="shared" si="2789"/>
        <v>230000</v>
      </c>
      <c r="M2788" s="10">
        <f t="shared" si="2789"/>
        <v>10000</v>
      </c>
      <c r="N2788" s="10">
        <f t="shared" si="2789"/>
        <v>80000</v>
      </c>
      <c r="O2788" s="10">
        <f t="shared" si="2789"/>
        <v>790000</v>
      </c>
      <c r="P2788" s="7">
        <v>65.0</v>
      </c>
      <c r="Q2788" s="7">
        <v>72.0</v>
      </c>
      <c r="R2788" s="7">
        <v>6.9</v>
      </c>
      <c r="S2788" s="7">
        <v>60.0</v>
      </c>
      <c r="T2788" s="11">
        <f t="shared" si="3"/>
        <v>66.81818182</v>
      </c>
      <c r="U2788" s="7" t="s">
        <v>175</v>
      </c>
      <c r="V2788" s="12" t="str">
        <f t="shared" si="4"/>
        <v>EA Redwood Shores</v>
      </c>
      <c r="W2788" s="7" t="s">
        <v>34</v>
      </c>
    </row>
    <row r="2789">
      <c r="A2789" s="7" t="s">
        <v>2810</v>
      </c>
      <c r="B2789" s="8" t="s">
        <v>30</v>
      </c>
      <c r="C2789" s="9">
        <v>2009.0</v>
      </c>
      <c r="D2789" s="7" t="s">
        <v>41</v>
      </c>
      <c r="E2789" s="7" t="s">
        <v>37</v>
      </c>
      <c r="F2789" s="7">
        <v>0.51</v>
      </c>
      <c r="G2789" s="7">
        <v>0.21</v>
      </c>
      <c r="H2789" s="7">
        <v>0.0</v>
      </c>
      <c r="I2789" s="7">
        <v>0.07</v>
      </c>
      <c r="J2789" s="7">
        <v>0.79</v>
      </c>
      <c r="K2789" s="10">
        <f t="shared" ref="K2789:O2789" si="2790">F2789*1000000</f>
        <v>510000</v>
      </c>
      <c r="L2789" s="10">
        <f t="shared" si="2790"/>
        <v>210000</v>
      </c>
      <c r="M2789" s="10">
        <f t="shared" si="2790"/>
        <v>0</v>
      </c>
      <c r="N2789" s="10">
        <f t="shared" si="2790"/>
        <v>70000</v>
      </c>
      <c r="O2789" s="10">
        <f t="shared" si="2790"/>
        <v>790000</v>
      </c>
      <c r="P2789" s="7">
        <v>76.0</v>
      </c>
      <c r="Q2789" s="7">
        <v>52.0</v>
      </c>
      <c r="R2789" s="7">
        <v>5.0</v>
      </c>
      <c r="S2789" s="7">
        <v>30.0</v>
      </c>
      <c r="T2789" s="11">
        <f t="shared" si="3"/>
        <v>66.48780488</v>
      </c>
      <c r="U2789" s="7" t="s">
        <v>73</v>
      </c>
      <c r="V2789" s="12" t="str">
        <f t="shared" si="4"/>
        <v>Neversoft Entertainment</v>
      </c>
      <c r="W2789" s="7" t="s">
        <v>52</v>
      </c>
    </row>
    <row r="2790">
      <c r="A2790" s="7" t="s">
        <v>2838</v>
      </c>
      <c r="B2790" s="8" t="s">
        <v>30</v>
      </c>
      <c r="C2790" s="9">
        <v>2009.0</v>
      </c>
      <c r="D2790" s="7" t="s">
        <v>67</v>
      </c>
      <c r="E2790" s="7" t="s">
        <v>106</v>
      </c>
      <c r="F2790" s="7">
        <v>0.32</v>
      </c>
      <c r="G2790" s="7">
        <v>0.2</v>
      </c>
      <c r="H2790" s="7">
        <v>0.21</v>
      </c>
      <c r="I2790" s="7">
        <v>0.06</v>
      </c>
      <c r="J2790" s="7">
        <v>0.79</v>
      </c>
      <c r="K2790" s="10">
        <f t="shared" ref="K2790:O2790" si="2791">F2790*1000000</f>
        <v>320000</v>
      </c>
      <c r="L2790" s="10">
        <f t="shared" si="2791"/>
        <v>200000</v>
      </c>
      <c r="M2790" s="10">
        <f t="shared" si="2791"/>
        <v>210000</v>
      </c>
      <c r="N2790" s="10">
        <f t="shared" si="2791"/>
        <v>60000</v>
      </c>
      <c r="O2790" s="10">
        <f t="shared" si="2791"/>
        <v>790000</v>
      </c>
      <c r="P2790" s="7">
        <v>72.0</v>
      </c>
      <c r="Q2790" s="7">
        <v>56.0</v>
      </c>
      <c r="R2790" s="7">
        <v>7.2</v>
      </c>
      <c r="S2790" s="7">
        <v>150.0</v>
      </c>
      <c r="T2790" s="11">
        <f t="shared" si="3"/>
        <v>72</v>
      </c>
      <c r="U2790" s="7" t="s">
        <v>2839</v>
      </c>
      <c r="V2790" s="12" t="str">
        <f t="shared" si="4"/>
        <v>Square Enix, Tri-Ace</v>
      </c>
      <c r="W2790" s="7" t="s">
        <v>64</v>
      </c>
    </row>
    <row r="2791">
      <c r="A2791" s="7" t="s">
        <v>2840</v>
      </c>
      <c r="B2791" s="8" t="s">
        <v>92</v>
      </c>
      <c r="C2791" s="9">
        <v>2009.0</v>
      </c>
      <c r="D2791" s="7" t="s">
        <v>437</v>
      </c>
      <c r="E2791" s="7" t="s">
        <v>69</v>
      </c>
      <c r="F2791" s="7">
        <v>0.17</v>
      </c>
      <c r="G2791" s="7">
        <v>0.5</v>
      </c>
      <c r="H2791" s="7">
        <v>0.0</v>
      </c>
      <c r="I2791" s="7">
        <v>0.11</v>
      </c>
      <c r="J2791" s="7">
        <v>0.79</v>
      </c>
      <c r="K2791" s="10">
        <f t="shared" ref="K2791:O2791" si="2792">F2791*1000000</f>
        <v>170000</v>
      </c>
      <c r="L2791" s="10">
        <f t="shared" si="2792"/>
        <v>500000</v>
      </c>
      <c r="M2791" s="10">
        <f t="shared" si="2792"/>
        <v>0</v>
      </c>
      <c r="N2791" s="10">
        <f t="shared" si="2792"/>
        <v>110000</v>
      </c>
      <c r="O2791" s="10">
        <f t="shared" si="2792"/>
        <v>790000</v>
      </c>
      <c r="P2791" s="7">
        <v>69.0</v>
      </c>
      <c r="Q2791" s="7">
        <v>32.0</v>
      </c>
      <c r="R2791" s="7">
        <v>7.3</v>
      </c>
      <c r="S2791" s="7">
        <v>19.0</v>
      </c>
      <c r="T2791" s="11">
        <f t="shared" si="3"/>
        <v>70.49019608</v>
      </c>
      <c r="U2791" s="7" t="s">
        <v>2438</v>
      </c>
      <c r="V2791" s="12" t="str">
        <f t="shared" si="4"/>
        <v>Novarama</v>
      </c>
      <c r="W2791" s="7" t="s">
        <v>52</v>
      </c>
    </row>
    <row r="2792">
      <c r="A2792" s="7" t="s">
        <v>2795</v>
      </c>
      <c r="B2792" s="8" t="s">
        <v>47</v>
      </c>
      <c r="C2792" s="9">
        <v>2009.0</v>
      </c>
      <c r="D2792" s="7" t="s">
        <v>26</v>
      </c>
      <c r="E2792" s="7" t="s">
        <v>97</v>
      </c>
      <c r="F2792" s="7">
        <v>0.42</v>
      </c>
      <c r="G2792" s="7">
        <v>0.25</v>
      </c>
      <c r="H2792" s="7">
        <v>0.0</v>
      </c>
      <c r="I2792" s="7">
        <v>0.11</v>
      </c>
      <c r="J2792" s="7">
        <v>0.78</v>
      </c>
      <c r="K2792" s="10">
        <f t="shared" ref="K2792:O2792" si="2793">F2792*1000000</f>
        <v>420000</v>
      </c>
      <c r="L2792" s="10">
        <f t="shared" si="2793"/>
        <v>250000</v>
      </c>
      <c r="M2792" s="10">
        <f t="shared" si="2793"/>
        <v>0</v>
      </c>
      <c r="N2792" s="10">
        <f t="shared" si="2793"/>
        <v>110000</v>
      </c>
      <c r="O2792" s="10">
        <f t="shared" si="2793"/>
        <v>780000</v>
      </c>
      <c r="P2792" s="7">
        <v>81.0</v>
      </c>
      <c r="Q2792" s="7">
        <v>38.0</v>
      </c>
      <c r="R2792" s="7">
        <v>7.7</v>
      </c>
      <c r="S2792" s="7">
        <v>9.0</v>
      </c>
      <c r="T2792" s="11">
        <f t="shared" si="3"/>
        <v>80.23404255</v>
      </c>
      <c r="U2792" s="7" t="s">
        <v>129</v>
      </c>
      <c r="V2792" s="12" t="str">
        <f t="shared" si="4"/>
        <v>EA Tiburon</v>
      </c>
      <c r="W2792" s="7" t="s">
        <v>28</v>
      </c>
    </row>
    <row r="2793">
      <c r="A2793" s="7" t="s">
        <v>2841</v>
      </c>
      <c r="B2793" s="8" t="s">
        <v>25</v>
      </c>
      <c r="C2793" s="9">
        <v>2009.0</v>
      </c>
      <c r="D2793" s="7" t="s">
        <v>49</v>
      </c>
      <c r="E2793" s="7" t="s">
        <v>46</v>
      </c>
      <c r="F2793" s="7">
        <v>0.45</v>
      </c>
      <c r="G2793" s="7">
        <v>0.23</v>
      </c>
      <c r="H2793" s="7">
        <v>0.02</v>
      </c>
      <c r="I2793" s="7">
        <v>0.07</v>
      </c>
      <c r="J2793" s="7">
        <v>0.77</v>
      </c>
      <c r="K2793" s="10">
        <f t="shared" ref="K2793:O2793" si="2794">F2793*1000000</f>
        <v>450000</v>
      </c>
      <c r="L2793" s="10">
        <f t="shared" si="2794"/>
        <v>230000</v>
      </c>
      <c r="M2793" s="10">
        <f t="shared" si="2794"/>
        <v>20000</v>
      </c>
      <c r="N2793" s="10">
        <f t="shared" si="2794"/>
        <v>70000</v>
      </c>
      <c r="O2793" s="10">
        <f t="shared" si="2794"/>
        <v>770000</v>
      </c>
      <c r="P2793" s="7">
        <v>81.0</v>
      </c>
      <c r="Q2793" s="7">
        <v>74.0</v>
      </c>
      <c r="R2793" s="7">
        <v>8.6</v>
      </c>
      <c r="S2793" s="7">
        <v>176.0</v>
      </c>
      <c r="T2793" s="11">
        <f t="shared" si="3"/>
        <v>84.52</v>
      </c>
      <c r="U2793" s="7" t="s">
        <v>2816</v>
      </c>
      <c r="V2793" s="12" t="str">
        <f t="shared" si="4"/>
        <v>PlatinumGames</v>
      </c>
      <c r="W2793" s="7" t="s">
        <v>34</v>
      </c>
    </row>
    <row r="2794">
      <c r="A2794" s="7" t="s">
        <v>2821</v>
      </c>
      <c r="B2794" s="8" t="s">
        <v>30</v>
      </c>
      <c r="C2794" s="9">
        <v>2009.0</v>
      </c>
      <c r="D2794" s="7" t="s">
        <v>49</v>
      </c>
      <c r="E2794" s="7" t="s">
        <v>55</v>
      </c>
      <c r="F2794" s="7">
        <v>0.34</v>
      </c>
      <c r="G2794" s="7">
        <v>0.35</v>
      </c>
      <c r="H2794" s="7">
        <v>0.0</v>
      </c>
      <c r="I2794" s="7">
        <v>0.08</v>
      </c>
      <c r="J2794" s="7">
        <v>0.77</v>
      </c>
      <c r="K2794" s="10">
        <f t="shared" ref="K2794:O2794" si="2795">F2794*1000000</f>
        <v>340000</v>
      </c>
      <c r="L2794" s="10">
        <f t="shared" si="2795"/>
        <v>350000</v>
      </c>
      <c r="M2794" s="10">
        <f t="shared" si="2795"/>
        <v>0</v>
      </c>
      <c r="N2794" s="10">
        <f t="shared" si="2795"/>
        <v>80000</v>
      </c>
      <c r="O2794" s="10">
        <f t="shared" si="2795"/>
        <v>770000</v>
      </c>
      <c r="T2794" s="11" t="str">
        <f t="shared" si="3"/>
        <v/>
      </c>
      <c r="V2794" s="12" t="str">
        <f t="shared" si="4"/>
        <v>Ubisoft</v>
      </c>
    </row>
    <row r="2795">
      <c r="A2795" s="7" t="s">
        <v>2842</v>
      </c>
      <c r="B2795" s="8" t="s">
        <v>40</v>
      </c>
      <c r="C2795" s="9">
        <v>2009.0</v>
      </c>
      <c r="D2795" s="7" t="s">
        <v>58</v>
      </c>
      <c r="E2795" s="7" t="s">
        <v>55</v>
      </c>
      <c r="F2795" s="7">
        <v>0.41</v>
      </c>
      <c r="G2795" s="7">
        <v>0.3</v>
      </c>
      <c r="H2795" s="7">
        <v>0.0</v>
      </c>
      <c r="I2795" s="7">
        <v>0.07</v>
      </c>
      <c r="J2795" s="7">
        <v>0.77</v>
      </c>
      <c r="K2795" s="10">
        <f t="shared" ref="K2795:O2795" si="2796">F2795*1000000</f>
        <v>410000</v>
      </c>
      <c r="L2795" s="10">
        <f t="shared" si="2796"/>
        <v>300000</v>
      </c>
      <c r="M2795" s="10">
        <f t="shared" si="2796"/>
        <v>0</v>
      </c>
      <c r="N2795" s="10">
        <f t="shared" si="2796"/>
        <v>70000</v>
      </c>
      <c r="O2795" s="10">
        <f t="shared" si="2796"/>
        <v>770000</v>
      </c>
      <c r="T2795" s="11" t="str">
        <f t="shared" si="3"/>
        <v/>
      </c>
      <c r="U2795" s="7" t="s">
        <v>55</v>
      </c>
      <c r="V2795" s="12" t="str">
        <f t="shared" si="4"/>
        <v>Ubisoft</v>
      </c>
      <c r="W2795" s="7" t="s">
        <v>28</v>
      </c>
    </row>
    <row r="2796">
      <c r="A2796" s="7" t="s">
        <v>2843</v>
      </c>
      <c r="B2796" s="8" t="s">
        <v>47</v>
      </c>
      <c r="C2796" s="9">
        <v>2009.0</v>
      </c>
      <c r="D2796" s="7" t="s">
        <v>112</v>
      </c>
      <c r="E2796" s="7" t="s">
        <v>300</v>
      </c>
      <c r="F2796" s="7">
        <v>0.37</v>
      </c>
      <c r="G2796" s="7">
        <v>0.19</v>
      </c>
      <c r="H2796" s="7">
        <v>0.11</v>
      </c>
      <c r="I2796" s="7">
        <v>0.1</v>
      </c>
      <c r="J2796" s="7">
        <v>0.77</v>
      </c>
      <c r="K2796" s="10">
        <f t="shared" ref="K2796:O2796" si="2797">F2796*1000000</f>
        <v>370000</v>
      </c>
      <c r="L2796" s="10">
        <f t="shared" si="2797"/>
        <v>190000</v>
      </c>
      <c r="M2796" s="10">
        <f t="shared" si="2797"/>
        <v>110000</v>
      </c>
      <c r="N2796" s="10">
        <f t="shared" si="2797"/>
        <v>100000</v>
      </c>
      <c r="O2796" s="10">
        <f t="shared" si="2797"/>
        <v>770000</v>
      </c>
      <c r="P2796" s="7">
        <v>57.0</v>
      </c>
      <c r="Q2796" s="7">
        <v>26.0</v>
      </c>
      <c r="R2796" s="7">
        <v>7.2</v>
      </c>
      <c r="S2796" s="7">
        <v>58.0</v>
      </c>
      <c r="T2796" s="11">
        <f t="shared" si="3"/>
        <v>67.35714286</v>
      </c>
      <c r="U2796" s="7" t="s">
        <v>330</v>
      </c>
      <c r="V2796" s="12" t="str">
        <f t="shared" si="4"/>
        <v>Spike</v>
      </c>
      <c r="W2796" s="7" t="s">
        <v>64</v>
      </c>
    </row>
    <row r="2797">
      <c r="A2797" s="7" t="s">
        <v>2844</v>
      </c>
      <c r="B2797" s="8" t="s">
        <v>92</v>
      </c>
      <c r="C2797" s="9">
        <v>2009.0</v>
      </c>
      <c r="D2797" s="7" t="s">
        <v>31</v>
      </c>
      <c r="E2797" s="7" t="s">
        <v>50</v>
      </c>
      <c r="F2797" s="7">
        <v>0.38</v>
      </c>
      <c r="G2797" s="7">
        <v>0.23</v>
      </c>
      <c r="H2797" s="7">
        <v>0.0</v>
      </c>
      <c r="I2797" s="7">
        <v>0.15</v>
      </c>
      <c r="J2797" s="7">
        <v>0.76</v>
      </c>
      <c r="K2797" s="10">
        <f t="shared" ref="K2797:O2797" si="2798">F2797*1000000</f>
        <v>380000</v>
      </c>
      <c r="L2797" s="10">
        <f t="shared" si="2798"/>
        <v>230000</v>
      </c>
      <c r="M2797" s="10">
        <f t="shared" si="2798"/>
        <v>0</v>
      </c>
      <c r="N2797" s="10">
        <f t="shared" si="2798"/>
        <v>150000</v>
      </c>
      <c r="O2797" s="10">
        <f t="shared" si="2798"/>
        <v>760000</v>
      </c>
      <c r="P2797" s="7">
        <v>63.0</v>
      </c>
      <c r="Q2797" s="7">
        <v>25.0</v>
      </c>
      <c r="R2797" s="7">
        <v>8.0</v>
      </c>
      <c r="S2797" s="7">
        <v>41.0</v>
      </c>
      <c r="T2797" s="11">
        <f t="shared" si="3"/>
        <v>73.56060606</v>
      </c>
      <c r="U2797" s="7" t="s">
        <v>2845</v>
      </c>
      <c r="V2797" s="12" t="str">
        <f t="shared" si="4"/>
        <v>Savage Entertainment</v>
      </c>
      <c r="W2797" s="7" t="s">
        <v>64</v>
      </c>
    </row>
    <row r="2798">
      <c r="A2798" s="7" t="s">
        <v>2797</v>
      </c>
      <c r="B2798" s="8" t="s">
        <v>25</v>
      </c>
      <c r="C2798" s="9">
        <v>2009.0</v>
      </c>
      <c r="D2798" s="7" t="s">
        <v>41</v>
      </c>
      <c r="E2798" s="7" t="s">
        <v>37</v>
      </c>
      <c r="F2798" s="7">
        <v>0.45</v>
      </c>
      <c r="G2798" s="7">
        <v>0.23</v>
      </c>
      <c r="H2798" s="7">
        <v>0.0</v>
      </c>
      <c r="I2798" s="7">
        <v>0.07</v>
      </c>
      <c r="J2798" s="7">
        <v>0.76</v>
      </c>
      <c r="K2798" s="10">
        <f t="shared" ref="K2798:O2798" si="2799">F2798*1000000</f>
        <v>450000</v>
      </c>
      <c r="L2798" s="10">
        <f t="shared" si="2799"/>
        <v>230000</v>
      </c>
      <c r="M2798" s="10">
        <f t="shared" si="2799"/>
        <v>0</v>
      </c>
      <c r="N2798" s="10">
        <f t="shared" si="2799"/>
        <v>70000</v>
      </c>
      <c r="O2798" s="10">
        <f t="shared" si="2799"/>
        <v>760000</v>
      </c>
      <c r="P2798" s="7">
        <v>87.0</v>
      </c>
      <c r="Q2798" s="7">
        <v>22.0</v>
      </c>
      <c r="R2798" s="7">
        <v>7.6</v>
      </c>
      <c r="S2798" s="7">
        <v>19.0</v>
      </c>
      <c r="T2798" s="11">
        <f t="shared" si="3"/>
        <v>81.90243902</v>
      </c>
      <c r="U2798" s="7" t="s">
        <v>626</v>
      </c>
      <c r="V2798" s="12" t="str">
        <f t="shared" si="4"/>
        <v>Exient Entertainment</v>
      </c>
      <c r="W2798" s="7" t="s">
        <v>64</v>
      </c>
    </row>
    <row r="2799">
      <c r="A2799" s="7" t="s">
        <v>2846</v>
      </c>
      <c r="B2799" s="8" t="s">
        <v>25</v>
      </c>
      <c r="C2799" s="9">
        <v>2009.0</v>
      </c>
      <c r="D2799" s="7" t="s">
        <v>49</v>
      </c>
      <c r="E2799" s="7" t="s">
        <v>97</v>
      </c>
      <c r="F2799" s="7">
        <v>0.28</v>
      </c>
      <c r="G2799" s="7">
        <v>0.39</v>
      </c>
      <c r="H2799" s="7">
        <v>0.0</v>
      </c>
      <c r="I2799" s="7">
        <v>0.08</v>
      </c>
      <c r="J2799" s="7">
        <v>0.75</v>
      </c>
      <c r="K2799" s="10">
        <f t="shared" ref="K2799:O2799" si="2800">F2799*1000000</f>
        <v>280000</v>
      </c>
      <c r="L2799" s="10">
        <f t="shared" si="2800"/>
        <v>390000</v>
      </c>
      <c r="M2799" s="10">
        <f t="shared" si="2800"/>
        <v>0</v>
      </c>
      <c r="N2799" s="10">
        <f t="shared" si="2800"/>
        <v>80000</v>
      </c>
      <c r="O2799" s="10">
        <f t="shared" si="2800"/>
        <v>750000</v>
      </c>
      <c r="P2799" s="7">
        <v>60.0</v>
      </c>
      <c r="Q2799" s="7">
        <v>35.0</v>
      </c>
      <c r="R2799" s="7">
        <v>6.0</v>
      </c>
      <c r="S2799" s="7">
        <v>8.0</v>
      </c>
      <c r="T2799" s="11">
        <f t="shared" si="3"/>
        <v>60</v>
      </c>
      <c r="U2799" s="7" t="s">
        <v>1533</v>
      </c>
      <c r="V2799" s="12" t="str">
        <f t="shared" si="4"/>
        <v>EA Bright Light</v>
      </c>
      <c r="W2799" s="7" t="s">
        <v>52</v>
      </c>
    </row>
    <row r="2800">
      <c r="A2800" s="7" t="s">
        <v>2847</v>
      </c>
      <c r="B2800" s="8" t="s">
        <v>25</v>
      </c>
      <c r="C2800" s="9">
        <v>2009.0</v>
      </c>
      <c r="D2800" s="7" t="s">
        <v>58</v>
      </c>
      <c r="E2800" s="7" t="s">
        <v>139</v>
      </c>
      <c r="F2800" s="7">
        <v>0.28</v>
      </c>
      <c r="G2800" s="7">
        <v>0.39</v>
      </c>
      <c r="H2800" s="7">
        <v>0.0</v>
      </c>
      <c r="I2800" s="7">
        <v>0.08</v>
      </c>
      <c r="J2800" s="7">
        <v>0.75</v>
      </c>
      <c r="K2800" s="10">
        <f t="shared" ref="K2800:O2800" si="2801">F2800*1000000</f>
        <v>280000</v>
      </c>
      <c r="L2800" s="10">
        <f t="shared" si="2801"/>
        <v>390000</v>
      </c>
      <c r="M2800" s="10">
        <f t="shared" si="2801"/>
        <v>0</v>
      </c>
      <c r="N2800" s="10">
        <f t="shared" si="2801"/>
        <v>80000</v>
      </c>
      <c r="O2800" s="10">
        <f t="shared" si="2801"/>
        <v>750000</v>
      </c>
      <c r="P2800" s="7">
        <v>58.0</v>
      </c>
      <c r="Q2800" s="7">
        <v>22.0</v>
      </c>
      <c r="R2800" s="7">
        <v>6.0</v>
      </c>
      <c r="S2800" s="7">
        <v>8.0</v>
      </c>
      <c r="T2800" s="11">
        <f t="shared" si="3"/>
        <v>58.53333333</v>
      </c>
      <c r="U2800" s="7" t="s">
        <v>191</v>
      </c>
      <c r="V2800" s="12" t="str">
        <f t="shared" si="4"/>
        <v>Planet Moon Studios</v>
      </c>
      <c r="W2800" s="7" t="s">
        <v>28</v>
      </c>
    </row>
    <row r="2801">
      <c r="A2801" s="7" t="s">
        <v>2848</v>
      </c>
      <c r="B2801" s="8" t="s">
        <v>25</v>
      </c>
      <c r="C2801" s="9">
        <v>2009.0</v>
      </c>
      <c r="D2801" s="7" t="s">
        <v>26</v>
      </c>
      <c r="E2801" s="7" t="s">
        <v>2612</v>
      </c>
      <c r="F2801" s="7">
        <v>0.66</v>
      </c>
      <c r="G2801" s="7">
        <v>0.04</v>
      </c>
      <c r="H2801" s="7">
        <v>0.0</v>
      </c>
      <c r="I2801" s="7">
        <v>0.05</v>
      </c>
      <c r="J2801" s="7">
        <v>0.75</v>
      </c>
      <c r="K2801" s="10">
        <f t="shared" ref="K2801:O2801" si="2802">F2801*1000000</f>
        <v>660000</v>
      </c>
      <c r="L2801" s="10">
        <f t="shared" si="2802"/>
        <v>40000</v>
      </c>
      <c r="M2801" s="10">
        <f t="shared" si="2802"/>
        <v>0</v>
      </c>
      <c r="N2801" s="10">
        <f t="shared" si="2802"/>
        <v>50000</v>
      </c>
      <c r="O2801" s="10">
        <f t="shared" si="2802"/>
        <v>750000</v>
      </c>
      <c r="T2801" s="11" t="str">
        <f t="shared" si="3"/>
        <v/>
      </c>
      <c r="U2801" s="7" t="s">
        <v>2849</v>
      </c>
      <c r="V2801" s="12" t="str">
        <f t="shared" si="4"/>
        <v>Kouyousha</v>
      </c>
      <c r="W2801" s="7" t="s">
        <v>64</v>
      </c>
    </row>
    <row r="2802">
      <c r="A2802" s="7" t="s">
        <v>2850</v>
      </c>
      <c r="B2802" s="8" t="s">
        <v>25</v>
      </c>
      <c r="C2802" s="9">
        <v>2009.0</v>
      </c>
      <c r="D2802" s="7" t="s">
        <v>41</v>
      </c>
      <c r="E2802" s="7" t="s">
        <v>1858</v>
      </c>
      <c r="F2802" s="7">
        <v>0.0</v>
      </c>
      <c r="G2802" s="7">
        <v>0.67</v>
      </c>
      <c r="H2802" s="7">
        <v>0.0</v>
      </c>
      <c r="I2802" s="7">
        <v>0.08</v>
      </c>
      <c r="J2802" s="7">
        <v>0.75</v>
      </c>
      <c r="K2802" s="10">
        <f t="shared" ref="K2802:O2802" si="2803">F2802*1000000</f>
        <v>0</v>
      </c>
      <c r="L2802" s="10">
        <f t="shared" si="2803"/>
        <v>670000</v>
      </c>
      <c r="M2802" s="10">
        <f t="shared" si="2803"/>
        <v>0</v>
      </c>
      <c r="N2802" s="10">
        <f t="shared" si="2803"/>
        <v>80000</v>
      </c>
      <c r="O2802" s="10">
        <f t="shared" si="2803"/>
        <v>750000</v>
      </c>
      <c r="T2802" s="11" t="str">
        <f t="shared" si="3"/>
        <v/>
      </c>
      <c r="V2802" s="12" t="str">
        <f t="shared" si="4"/>
        <v>Nordic Games</v>
      </c>
    </row>
    <row r="2803">
      <c r="A2803" s="7" t="s">
        <v>2851</v>
      </c>
      <c r="B2803" s="8" t="s">
        <v>47</v>
      </c>
      <c r="C2803" s="9">
        <v>2009.0</v>
      </c>
      <c r="D2803" s="7" t="s">
        <v>49</v>
      </c>
      <c r="E2803" s="7" t="s">
        <v>97</v>
      </c>
      <c r="F2803" s="7">
        <v>0.38</v>
      </c>
      <c r="G2803" s="7">
        <v>0.25</v>
      </c>
      <c r="H2803" s="7">
        <v>0.0</v>
      </c>
      <c r="I2803" s="7">
        <v>0.11</v>
      </c>
      <c r="J2803" s="7">
        <v>0.74</v>
      </c>
      <c r="K2803" s="10">
        <f t="shared" ref="K2803:O2803" si="2804">F2803*1000000</f>
        <v>380000</v>
      </c>
      <c r="L2803" s="10">
        <f t="shared" si="2804"/>
        <v>250000</v>
      </c>
      <c r="M2803" s="10">
        <f t="shared" si="2804"/>
        <v>0</v>
      </c>
      <c r="N2803" s="10">
        <f t="shared" si="2804"/>
        <v>110000</v>
      </c>
      <c r="O2803" s="10">
        <f t="shared" si="2804"/>
        <v>740000</v>
      </c>
      <c r="P2803" s="7">
        <v>54.0</v>
      </c>
      <c r="Q2803" s="7">
        <v>45.0</v>
      </c>
      <c r="R2803" s="7">
        <v>7.1</v>
      </c>
      <c r="S2803" s="7">
        <v>57.0</v>
      </c>
      <c r="T2803" s="11">
        <f t="shared" si="3"/>
        <v>63.5</v>
      </c>
      <c r="U2803" s="7" t="s">
        <v>1573</v>
      </c>
      <c r="V2803" s="12" t="str">
        <f t="shared" si="4"/>
        <v>Pandemic Studios</v>
      </c>
      <c r="W2803" s="7" t="s">
        <v>64</v>
      </c>
    </row>
    <row r="2804">
      <c r="A2804" s="7" t="s">
        <v>2810</v>
      </c>
      <c r="B2804" s="8" t="s">
        <v>47</v>
      </c>
      <c r="C2804" s="9">
        <v>2009.0</v>
      </c>
      <c r="D2804" s="7" t="s">
        <v>41</v>
      </c>
      <c r="E2804" s="7" t="s">
        <v>37</v>
      </c>
      <c r="F2804" s="7">
        <v>0.41</v>
      </c>
      <c r="G2804" s="7">
        <v>0.23</v>
      </c>
      <c r="H2804" s="7">
        <v>0.0</v>
      </c>
      <c r="I2804" s="7">
        <v>0.11</v>
      </c>
      <c r="J2804" s="7">
        <v>0.74</v>
      </c>
      <c r="K2804" s="10">
        <f t="shared" ref="K2804:O2804" si="2805">F2804*1000000</f>
        <v>410000</v>
      </c>
      <c r="L2804" s="10">
        <f t="shared" si="2805"/>
        <v>230000</v>
      </c>
      <c r="M2804" s="10">
        <f t="shared" si="2805"/>
        <v>0</v>
      </c>
      <c r="N2804" s="10">
        <f t="shared" si="2805"/>
        <v>110000</v>
      </c>
      <c r="O2804" s="10">
        <f t="shared" si="2805"/>
        <v>740000</v>
      </c>
      <c r="P2804" s="7">
        <v>76.0</v>
      </c>
      <c r="Q2804" s="7">
        <v>45.0</v>
      </c>
      <c r="R2804" s="7">
        <v>5.7</v>
      </c>
      <c r="S2804" s="7">
        <v>9.0</v>
      </c>
      <c r="T2804" s="11">
        <f t="shared" si="3"/>
        <v>72.83333333</v>
      </c>
      <c r="U2804" s="7" t="s">
        <v>73</v>
      </c>
      <c r="V2804" s="12" t="str">
        <f t="shared" si="4"/>
        <v>Neversoft Entertainment</v>
      </c>
      <c r="W2804" s="7" t="s">
        <v>52</v>
      </c>
    </row>
    <row r="2805">
      <c r="A2805" s="7" t="s">
        <v>2837</v>
      </c>
      <c r="B2805" s="8" t="s">
        <v>47</v>
      </c>
      <c r="C2805" s="9">
        <v>2009.0</v>
      </c>
      <c r="D2805" s="7" t="s">
        <v>49</v>
      </c>
      <c r="E2805" s="7" t="s">
        <v>97</v>
      </c>
      <c r="F2805" s="7">
        <v>0.41</v>
      </c>
      <c r="G2805" s="7">
        <v>0.21</v>
      </c>
      <c r="H2805" s="7">
        <v>0.01</v>
      </c>
      <c r="I2805" s="7">
        <v>0.1</v>
      </c>
      <c r="J2805" s="7">
        <v>0.74</v>
      </c>
      <c r="K2805" s="10">
        <f t="shared" ref="K2805:O2805" si="2806">F2805*1000000</f>
        <v>410000</v>
      </c>
      <c r="L2805" s="10">
        <f t="shared" si="2806"/>
        <v>210000</v>
      </c>
      <c r="M2805" s="10">
        <f t="shared" si="2806"/>
        <v>10000</v>
      </c>
      <c r="N2805" s="10">
        <f t="shared" si="2806"/>
        <v>100000</v>
      </c>
      <c r="O2805" s="10">
        <f t="shared" si="2806"/>
        <v>740000</v>
      </c>
      <c r="P2805" s="7">
        <v>67.0</v>
      </c>
      <c r="Q2805" s="7">
        <v>53.0</v>
      </c>
      <c r="R2805" s="7">
        <v>7.2</v>
      </c>
      <c r="S2805" s="7">
        <v>50.0</v>
      </c>
      <c r="T2805" s="11">
        <f t="shared" si="3"/>
        <v>69.42718447</v>
      </c>
      <c r="U2805" s="7" t="s">
        <v>175</v>
      </c>
      <c r="V2805" s="12" t="str">
        <f t="shared" si="4"/>
        <v>EA Redwood Shores</v>
      </c>
      <c r="W2805" s="7" t="s">
        <v>34</v>
      </c>
    </row>
    <row r="2806">
      <c r="A2806" s="7" t="s">
        <v>2744</v>
      </c>
      <c r="B2806" s="8" t="s">
        <v>92</v>
      </c>
      <c r="C2806" s="9">
        <v>2009.0</v>
      </c>
      <c r="D2806" s="7" t="s">
        <v>75</v>
      </c>
      <c r="E2806" s="7" t="s">
        <v>97</v>
      </c>
      <c r="F2806" s="7">
        <v>0.16</v>
      </c>
      <c r="G2806" s="7">
        <v>0.37</v>
      </c>
      <c r="H2806" s="7">
        <v>0.01</v>
      </c>
      <c r="I2806" s="7">
        <v>0.21</v>
      </c>
      <c r="J2806" s="7">
        <v>0.74</v>
      </c>
      <c r="K2806" s="10">
        <f t="shared" ref="K2806:O2806" si="2807">F2806*1000000</f>
        <v>160000</v>
      </c>
      <c r="L2806" s="10">
        <f t="shared" si="2807"/>
        <v>370000</v>
      </c>
      <c r="M2806" s="10">
        <f t="shared" si="2807"/>
        <v>10000</v>
      </c>
      <c r="N2806" s="10">
        <f t="shared" si="2807"/>
        <v>210000</v>
      </c>
      <c r="O2806" s="10">
        <f t="shared" si="2807"/>
        <v>740000</v>
      </c>
      <c r="P2806" s="7">
        <v>69.0</v>
      </c>
      <c r="Q2806" s="7">
        <v>11.0</v>
      </c>
      <c r="R2806" s="7">
        <v>6.5</v>
      </c>
      <c r="S2806" s="7">
        <v>31.0</v>
      </c>
      <c r="T2806" s="11">
        <f t="shared" si="3"/>
        <v>66.04761905</v>
      </c>
      <c r="U2806" s="7" t="s">
        <v>1533</v>
      </c>
      <c r="V2806" s="12" t="str">
        <f t="shared" si="4"/>
        <v>EA Bright Light</v>
      </c>
      <c r="W2806" s="7" t="s">
        <v>28</v>
      </c>
    </row>
    <row r="2807">
      <c r="A2807" s="7" t="s">
        <v>2827</v>
      </c>
      <c r="B2807" s="8" t="s">
        <v>47</v>
      </c>
      <c r="C2807" s="9">
        <v>2009.0</v>
      </c>
      <c r="D2807" s="7" t="s">
        <v>31</v>
      </c>
      <c r="E2807" s="7" t="s">
        <v>139</v>
      </c>
      <c r="F2807" s="7">
        <v>0.33</v>
      </c>
      <c r="G2807" s="7">
        <v>0.27</v>
      </c>
      <c r="H2807" s="7">
        <v>0.02</v>
      </c>
      <c r="I2807" s="7">
        <v>0.12</v>
      </c>
      <c r="J2807" s="7">
        <v>0.74</v>
      </c>
      <c r="K2807" s="10">
        <f t="shared" ref="K2807:O2807" si="2808">F2807*1000000</f>
        <v>330000</v>
      </c>
      <c r="L2807" s="10">
        <f t="shared" si="2808"/>
        <v>270000</v>
      </c>
      <c r="M2807" s="10">
        <f t="shared" si="2808"/>
        <v>20000</v>
      </c>
      <c r="N2807" s="10">
        <f t="shared" si="2808"/>
        <v>120000</v>
      </c>
      <c r="O2807" s="10">
        <f t="shared" si="2808"/>
        <v>740000</v>
      </c>
      <c r="P2807" s="7">
        <v>85.0</v>
      </c>
      <c r="Q2807" s="7">
        <v>56.0</v>
      </c>
      <c r="R2807" s="7">
        <v>8.1</v>
      </c>
      <c r="S2807" s="7">
        <v>136.0</v>
      </c>
      <c r="T2807" s="11">
        <f t="shared" si="3"/>
        <v>82.16666667</v>
      </c>
      <c r="U2807" s="7" t="s">
        <v>1467</v>
      </c>
      <c r="V2807" s="12" t="str">
        <f t="shared" si="4"/>
        <v>Volition Inc.</v>
      </c>
      <c r="W2807" s="7" t="s">
        <v>34</v>
      </c>
    </row>
    <row r="2808">
      <c r="A2808" s="7" t="s">
        <v>2852</v>
      </c>
      <c r="B2808" s="8" t="s">
        <v>47</v>
      </c>
      <c r="C2808" s="9">
        <v>2009.0</v>
      </c>
      <c r="D2808" s="7" t="s">
        <v>49</v>
      </c>
      <c r="E2808" s="7" t="s">
        <v>37</v>
      </c>
      <c r="F2808" s="7">
        <v>0.31</v>
      </c>
      <c r="G2808" s="7">
        <v>0.31</v>
      </c>
      <c r="H2808" s="7">
        <v>0.0</v>
      </c>
      <c r="I2808" s="7">
        <v>0.12</v>
      </c>
      <c r="J2808" s="7">
        <v>0.74</v>
      </c>
      <c r="K2808" s="10">
        <f t="shared" ref="K2808:O2808" si="2809">F2808*1000000</f>
        <v>310000</v>
      </c>
      <c r="L2808" s="10">
        <f t="shared" si="2809"/>
        <v>310000</v>
      </c>
      <c r="M2808" s="10">
        <f t="shared" si="2809"/>
        <v>0</v>
      </c>
      <c r="N2808" s="10">
        <f t="shared" si="2809"/>
        <v>120000</v>
      </c>
      <c r="O2808" s="10">
        <f t="shared" si="2809"/>
        <v>740000</v>
      </c>
      <c r="T2808" s="11" t="str">
        <f t="shared" si="3"/>
        <v/>
      </c>
      <c r="V2808" s="12" t="str">
        <f t="shared" si="4"/>
        <v>Activision</v>
      </c>
    </row>
    <row r="2809">
      <c r="A2809" s="7" t="s">
        <v>2820</v>
      </c>
      <c r="B2809" s="8" t="s">
        <v>47</v>
      </c>
      <c r="C2809" s="9">
        <v>2009.0</v>
      </c>
      <c r="D2809" s="7" t="s">
        <v>67</v>
      </c>
      <c r="E2809" s="7" t="s">
        <v>37</v>
      </c>
      <c r="F2809" s="7">
        <v>0.49</v>
      </c>
      <c r="G2809" s="7">
        <v>0.15</v>
      </c>
      <c r="H2809" s="7">
        <v>0.0</v>
      </c>
      <c r="I2809" s="7">
        <v>0.09</v>
      </c>
      <c r="J2809" s="7">
        <v>0.73</v>
      </c>
      <c r="K2809" s="10">
        <f t="shared" ref="K2809:O2809" si="2810">F2809*1000000</f>
        <v>490000</v>
      </c>
      <c r="L2809" s="10">
        <f t="shared" si="2810"/>
        <v>150000</v>
      </c>
      <c r="M2809" s="10">
        <f t="shared" si="2810"/>
        <v>0</v>
      </c>
      <c r="N2809" s="10">
        <f t="shared" si="2810"/>
        <v>90000</v>
      </c>
      <c r="O2809" s="10">
        <f t="shared" si="2810"/>
        <v>730000</v>
      </c>
      <c r="P2809" s="7">
        <v>74.0</v>
      </c>
      <c r="Q2809" s="7">
        <v>48.0</v>
      </c>
      <c r="R2809" s="7">
        <v>7.3</v>
      </c>
      <c r="S2809" s="7">
        <v>51.0</v>
      </c>
      <c r="T2809" s="11">
        <f t="shared" si="3"/>
        <v>73.48484848</v>
      </c>
      <c r="U2809" s="7" t="s">
        <v>72</v>
      </c>
      <c r="V2809" s="12" t="str">
        <f t="shared" si="4"/>
        <v>Vicarious Visions</v>
      </c>
      <c r="W2809" s="7" t="s">
        <v>64</v>
      </c>
    </row>
    <row r="2810">
      <c r="A2810" s="7" t="s">
        <v>2786</v>
      </c>
      <c r="B2810" s="8" t="s">
        <v>25</v>
      </c>
      <c r="C2810" s="9">
        <v>2009.0</v>
      </c>
      <c r="D2810" s="7" t="s">
        <v>112</v>
      </c>
      <c r="E2810" s="7" t="s">
        <v>139</v>
      </c>
      <c r="F2810" s="7">
        <v>0.49</v>
      </c>
      <c r="G2810" s="7">
        <v>0.17</v>
      </c>
      <c r="H2810" s="7">
        <v>0.0</v>
      </c>
      <c r="I2810" s="7">
        <v>0.06</v>
      </c>
      <c r="J2810" s="7">
        <v>0.73</v>
      </c>
      <c r="K2810" s="10">
        <f t="shared" ref="K2810:O2810" si="2811">F2810*1000000</f>
        <v>490000</v>
      </c>
      <c r="L2810" s="10">
        <f t="shared" si="2811"/>
        <v>170000</v>
      </c>
      <c r="M2810" s="10">
        <f t="shared" si="2811"/>
        <v>0</v>
      </c>
      <c r="N2810" s="10">
        <f t="shared" si="2811"/>
        <v>60000</v>
      </c>
      <c r="O2810" s="10">
        <f t="shared" si="2811"/>
        <v>730000</v>
      </c>
      <c r="P2810" s="7">
        <v>78.0</v>
      </c>
      <c r="Q2810" s="7">
        <v>11.0</v>
      </c>
      <c r="R2810" s="7">
        <v>7.7</v>
      </c>
      <c r="S2810" s="7">
        <v>9.0</v>
      </c>
      <c r="T2810" s="11">
        <f t="shared" si="3"/>
        <v>77.55</v>
      </c>
      <c r="U2810" s="7" t="s">
        <v>140</v>
      </c>
      <c r="V2810" s="12" t="str">
        <f t="shared" si="4"/>
        <v>Yuke's</v>
      </c>
      <c r="W2810" s="7" t="s">
        <v>64</v>
      </c>
    </row>
    <row r="2811">
      <c r="A2811" s="7" t="s">
        <v>2788</v>
      </c>
      <c r="B2811" s="8" t="s">
        <v>40</v>
      </c>
      <c r="C2811" s="9">
        <v>2009.0</v>
      </c>
      <c r="D2811" s="7" t="s">
        <v>1</v>
      </c>
      <c r="E2811" s="7" t="s">
        <v>55</v>
      </c>
      <c r="F2811" s="7">
        <v>0.35</v>
      </c>
      <c r="G2811" s="7">
        <v>0.3</v>
      </c>
      <c r="H2811" s="7">
        <v>0.0</v>
      </c>
      <c r="I2811" s="7">
        <v>0.07</v>
      </c>
      <c r="J2811" s="7">
        <v>0.72</v>
      </c>
      <c r="K2811" s="10">
        <f t="shared" ref="K2811:O2811" si="2812">F2811*1000000</f>
        <v>350000</v>
      </c>
      <c r="L2811" s="10">
        <f t="shared" si="2812"/>
        <v>300000</v>
      </c>
      <c r="M2811" s="10">
        <f t="shared" si="2812"/>
        <v>0</v>
      </c>
      <c r="N2811" s="10">
        <f t="shared" si="2812"/>
        <v>70000</v>
      </c>
      <c r="O2811" s="10">
        <f t="shared" si="2812"/>
        <v>720000</v>
      </c>
      <c r="P2811" s="7">
        <v>70.0</v>
      </c>
      <c r="Q2811" s="7">
        <v>7.0</v>
      </c>
      <c r="T2811" s="11">
        <f t="shared" si="3"/>
        <v>70</v>
      </c>
      <c r="U2811" s="7" t="s">
        <v>155</v>
      </c>
      <c r="V2811" s="12" t="str">
        <f t="shared" si="4"/>
        <v>Ubisoft Montpellier</v>
      </c>
      <c r="W2811" s="7" t="s">
        <v>28</v>
      </c>
    </row>
    <row r="2812">
      <c r="A2812" s="7" t="s">
        <v>2853</v>
      </c>
      <c r="B2812" s="8" t="s">
        <v>25</v>
      </c>
      <c r="C2812" s="9">
        <v>2009.0</v>
      </c>
      <c r="D2812" s="7" t="s">
        <v>49</v>
      </c>
      <c r="E2812" s="7" t="s">
        <v>37</v>
      </c>
      <c r="F2812" s="7">
        <v>0.36</v>
      </c>
      <c r="G2812" s="7">
        <v>0.29</v>
      </c>
      <c r="H2812" s="7">
        <v>0.0</v>
      </c>
      <c r="I2812" s="7">
        <v>0.07</v>
      </c>
      <c r="J2812" s="7">
        <v>0.72</v>
      </c>
      <c r="K2812" s="10">
        <f t="shared" ref="K2812:O2812" si="2813">F2812*1000000</f>
        <v>360000</v>
      </c>
      <c r="L2812" s="10">
        <f t="shared" si="2813"/>
        <v>290000</v>
      </c>
      <c r="M2812" s="10">
        <f t="shared" si="2813"/>
        <v>0</v>
      </c>
      <c r="N2812" s="10">
        <f t="shared" si="2813"/>
        <v>70000</v>
      </c>
      <c r="O2812" s="10">
        <f t="shared" si="2813"/>
        <v>720000</v>
      </c>
      <c r="P2812" s="7">
        <v>55.0</v>
      </c>
      <c r="Q2812" s="7">
        <v>32.0</v>
      </c>
      <c r="R2812" s="7">
        <v>7.0</v>
      </c>
      <c r="S2812" s="7">
        <v>28.0</v>
      </c>
      <c r="T2812" s="11">
        <f t="shared" si="3"/>
        <v>62</v>
      </c>
      <c r="U2812" s="7" t="s">
        <v>386</v>
      </c>
      <c r="V2812" s="12" t="str">
        <f t="shared" si="4"/>
        <v>Artificial Mind and Movement</v>
      </c>
      <c r="W2812" s="7" t="s">
        <v>64</v>
      </c>
    </row>
    <row r="2813">
      <c r="A2813" s="7" t="s">
        <v>2741</v>
      </c>
      <c r="B2813" s="8" t="s">
        <v>25</v>
      </c>
      <c r="C2813" s="9">
        <v>2009.0</v>
      </c>
      <c r="D2813" s="7" t="s">
        <v>26</v>
      </c>
      <c r="E2813" s="7" t="s">
        <v>97</v>
      </c>
      <c r="F2813" s="7">
        <v>0.62</v>
      </c>
      <c r="G2813" s="7">
        <v>0.04</v>
      </c>
      <c r="H2813" s="7">
        <v>0.0</v>
      </c>
      <c r="I2813" s="7">
        <v>0.06</v>
      </c>
      <c r="J2813" s="7">
        <v>0.72</v>
      </c>
      <c r="K2813" s="10">
        <f t="shared" ref="K2813:O2813" si="2814">F2813*1000000</f>
        <v>620000</v>
      </c>
      <c r="L2813" s="10">
        <f t="shared" si="2814"/>
        <v>40000</v>
      </c>
      <c r="M2813" s="10">
        <f t="shared" si="2814"/>
        <v>0</v>
      </c>
      <c r="N2813" s="10">
        <f t="shared" si="2814"/>
        <v>60000</v>
      </c>
      <c r="O2813" s="10">
        <f t="shared" si="2814"/>
        <v>720000</v>
      </c>
      <c r="P2813" s="7">
        <v>77.0</v>
      </c>
      <c r="Q2813" s="7">
        <v>23.0</v>
      </c>
      <c r="R2813" s="7">
        <v>7.2</v>
      </c>
      <c r="S2813" s="7">
        <v>24.0</v>
      </c>
      <c r="T2813" s="11">
        <f t="shared" si="3"/>
        <v>74.44680851</v>
      </c>
      <c r="U2813" s="7" t="s">
        <v>129</v>
      </c>
      <c r="V2813" s="12" t="str">
        <f t="shared" si="4"/>
        <v>EA Tiburon</v>
      </c>
      <c r="W2813" s="7" t="s">
        <v>28</v>
      </c>
    </row>
    <row r="2814">
      <c r="A2814" s="7" t="s">
        <v>2854</v>
      </c>
      <c r="B2814" s="8" t="s">
        <v>47</v>
      </c>
      <c r="C2814" s="9">
        <v>2009.0</v>
      </c>
      <c r="D2814" s="7" t="s">
        <v>26</v>
      </c>
      <c r="E2814" s="7" t="s">
        <v>69</v>
      </c>
      <c r="F2814" s="7">
        <v>0.66</v>
      </c>
      <c r="G2814" s="7">
        <v>0.0</v>
      </c>
      <c r="H2814" s="7">
        <v>0.0</v>
      </c>
      <c r="I2814" s="7">
        <v>0.06</v>
      </c>
      <c r="J2814" s="7">
        <v>0.72</v>
      </c>
      <c r="K2814" s="10">
        <f t="shared" ref="K2814:O2814" si="2815">F2814*1000000</f>
        <v>660000</v>
      </c>
      <c r="L2814" s="10">
        <f t="shared" si="2815"/>
        <v>0</v>
      </c>
      <c r="M2814" s="10">
        <f t="shared" si="2815"/>
        <v>0</v>
      </c>
      <c r="N2814" s="10">
        <f t="shared" si="2815"/>
        <v>60000</v>
      </c>
      <c r="O2814" s="10">
        <f t="shared" si="2815"/>
        <v>720000</v>
      </c>
      <c r="P2814" s="7">
        <v>90.0</v>
      </c>
      <c r="Q2814" s="7">
        <v>27.0</v>
      </c>
      <c r="R2814" s="7">
        <v>8.1</v>
      </c>
      <c r="S2814" s="7">
        <v>61.0</v>
      </c>
      <c r="T2814" s="11">
        <f t="shared" si="3"/>
        <v>83.76136364</v>
      </c>
      <c r="U2814" s="7" t="s">
        <v>563</v>
      </c>
      <c r="V2814" s="12" t="str">
        <f t="shared" si="4"/>
        <v>SCEA San Diego Studios</v>
      </c>
      <c r="W2814" s="7" t="s">
        <v>28</v>
      </c>
    </row>
    <row r="2815">
      <c r="A2815" s="7" t="s">
        <v>2822</v>
      </c>
      <c r="B2815" s="8" t="s">
        <v>30</v>
      </c>
      <c r="C2815" s="9">
        <v>2009.0</v>
      </c>
      <c r="D2815" s="7" t="s">
        <v>75</v>
      </c>
      <c r="E2815" s="7" t="s">
        <v>139</v>
      </c>
      <c r="F2815" s="7">
        <v>0.52</v>
      </c>
      <c r="G2815" s="7">
        <v>0.14</v>
      </c>
      <c r="H2815" s="7">
        <v>0.0</v>
      </c>
      <c r="I2815" s="7">
        <v>0.06</v>
      </c>
      <c r="J2815" s="7">
        <v>0.72</v>
      </c>
      <c r="K2815" s="10">
        <f t="shared" ref="K2815:O2815" si="2816">F2815*1000000</f>
        <v>520000</v>
      </c>
      <c r="L2815" s="10">
        <f t="shared" si="2816"/>
        <v>140000</v>
      </c>
      <c r="M2815" s="10">
        <f t="shared" si="2816"/>
        <v>0</v>
      </c>
      <c r="N2815" s="10">
        <f t="shared" si="2816"/>
        <v>60000</v>
      </c>
      <c r="O2815" s="10">
        <f t="shared" si="2816"/>
        <v>720000</v>
      </c>
      <c r="P2815" s="7">
        <v>75.0</v>
      </c>
      <c r="Q2815" s="7">
        <v>47.0</v>
      </c>
      <c r="R2815" s="7">
        <v>6.6</v>
      </c>
      <c r="S2815" s="7">
        <v>30.0</v>
      </c>
      <c r="T2815" s="11">
        <f t="shared" si="3"/>
        <v>71.49350649</v>
      </c>
      <c r="U2815" s="7" t="s">
        <v>348</v>
      </c>
      <c r="V2815" s="12" t="str">
        <f t="shared" si="4"/>
        <v>Rainbow Studios</v>
      </c>
      <c r="W2815" s="7" t="s">
        <v>28</v>
      </c>
    </row>
    <row r="2816">
      <c r="A2816" s="7" t="s">
        <v>2821</v>
      </c>
      <c r="B2816" s="8" t="s">
        <v>25</v>
      </c>
      <c r="C2816" s="9">
        <v>2009.0</v>
      </c>
      <c r="D2816" s="7" t="s">
        <v>49</v>
      </c>
      <c r="E2816" s="7" t="s">
        <v>55</v>
      </c>
      <c r="F2816" s="7">
        <v>0.32</v>
      </c>
      <c r="G2816" s="7">
        <v>0.32</v>
      </c>
      <c r="H2816" s="7">
        <v>0.0</v>
      </c>
      <c r="I2816" s="7">
        <v>0.07</v>
      </c>
      <c r="J2816" s="7">
        <v>0.72</v>
      </c>
      <c r="K2816" s="10">
        <f t="shared" ref="K2816:O2816" si="2817">F2816*1000000</f>
        <v>320000</v>
      </c>
      <c r="L2816" s="10">
        <f t="shared" si="2817"/>
        <v>320000</v>
      </c>
      <c r="M2816" s="10">
        <f t="shared" si="2817"/>
        <v>0</v>
      </c>
      <c r="N2816" s="10">
        <f t="shared" si="2817"/>
        <v>70000</v>
      </c>
      <c r="O2816" s="10">
        <f t="shared" si="2817"/>
        <v>720000</v>
      </c>
      <c r="T2816" s="11" t="str">
        <f t="shared" si="3"/>
        <v/>
      </c>
      <c r="V2816" s="12" t="str">
        <f t="shared" si="4"/>
        <v>Ubisoft</v>
      </c>
    </row>
    <row r="2817">
      <c r="A2817" s="7" t="s">
        <v>2855</v>
      </c>
      <c r="B2817" s="8" t="s">
        <v>40</v>
      </c>
      <c r="C2817" s="9">
        <v>2009.0</v>
      </c>
      <c r="D2817" s="7" t="s">
        <v>54</v>
      </c>
      <c r="E2817" s="7" t="s">
        <v>37</v>
      </c>
      <c r="F2817" s="7">
        <v>0.66</v>
      </c>
      <c r="G2817" s="7">
        <v>0.01</v>
      </c>
      <c r="H2817" s="7">
        <v>0.0</v>
      </c>
      <c r="I2817" s="7">
        <v>0.05</v>
      </c>
      <c r="J2817" s="7">
        <v>0.71</v>
      </c>
      <c r="K2817" s="10">
        <f t="shared" ref="K2817:O2817" si="2818">F2817*1000000</f>
        <v>660000</v>
      </c>
      <c r="L2817" s="10">
        <f t="shared" si="2818"/>
        <v>10000</v>
      </c>
      <c r="M2817" s="10">
        <f t="shared" si="2818"/>
        <v>0</v>
      </c>
      <c r="N2817" s="10">
        <f t="shared" si="2818"/>
        <v>50000</v>
      </c>
      <c r="O2817" s="10">
        <f t="shared" si="2818"/>
        <v>710000</v>
      </c>
      <c r="R2817" s="7">
        <v>8.3</v>
      </c>
      <c r="S2817" s="7">
        <v>6.0</v>
      </c>
      <c r="T2817" s="11">
        <f t="shared" si="3"/>
        <v>83</v>
      </c>
      <c r="U2817" s="7" t="s">
        <v>651</v>
      </c>
      <c r="V2817" s="12" t="str">
        <f t="shared" si="4"/>
        <v>Human Soft</v>
      </c>
      <c r="W2817" s="7" t="s">
        <v>28</v>
      </c>
    </row>
    <row r="2818">
      <c r="A2818" s="7" t="s">
        <v>2856</v>
      </c>
      <c r="B2818" s="8" t="s">
        <v>40</v>
      </c>
      <c r="C2818" s="9">
        <v>2009.0</v>
      </c>
      <c r="D2818" s="7" t="s">
        <v>54</v>
      </c>
      <c r="E2818" s="7" t="s">
        <v>131</v>
      </c>
      <c r="F2818" s="7">
        <v>0.23</v>
      </c>
      <c r="G2818" s="7">
        <v>0.14</v>
      </c>
      <c r="H2818" s="7">
        <v>0.3</v>
      </c>
      <c r="I2818" s="7">
        <v>0.04</v>
      </c>
      <c r="J2818" s="7">
        <v>0.7</v>
      </c>
      <c r="K2818" s="10">
        <f t="shared" ref="K2818:O2818" si="2819">F2818*1000000</f>
        <v>230000</v>
      </c>
      <c r="L2818" s="10">
        <f t="shared" si="2819"/>
        <v>140000</v>
      </c>
      <c r="M2818" s="10">
        <f t="shared" si="2819"/>
        <v>300000</v>
      </c>
      <c r="N2818" s="10">
        <f t="shared" si="2819"/>
        <v>40000</v>
      </c>
      <c r="O2818" s="10">
        <f t="shared" si="2819"/>
        <v>700000</v>
      </c>
      <c r="P2818" s="7">
        <v>78.0</v>
      </c>
      <c r="Q2818" s="7">
        <v>51.0</v>
      </c>
      <c r="R2818" s="7">
        <v>8.4</v>
      </c>
      <c r="S2818" s="7">
        <v>79.0</v>
      </c>
      <c r="T2818" s="11">
        <f t="shared" si="3"/>
        <v>81.64615385</v>
      </c>
      <c r="U2818" s="7" t="s">
        <v>131</v>
      </c>
      <c r="V2818" s="12" t="str">
        <f t="shared" si="4"/>
        <v>Capcom</v>
      </c>
      <c r="W2818" s="7" t="s">
        <v>64</v>
      </c>
    </row>
    <row r="2819">
      <c r="A2819" s="7" t="s">
        <v>2857</v>
      </c>
      <c r="B2819" s="8" t="s">
        <v>40</v>
      </c>
      <c r="C2819" s="9">
        <v>2009.0</v>
      </c>
      <c r="D2819" s="7" t="s">
        <v>54</v>
      </c>
      <c r="E2819" s="7" t="s">
        <v>145</v>
      </c>
      <c r="F2819" s="7">
        <v>0.38</v>
      </c>
      <c r="G2819" s="7">
        <v>0.25</v>
      </c>
      <c r="H2819" s="7">
        <v>0.0</v>
      </c>
      <c r="I2819" s="7">
        <v>0.07</v>
      </c>
      <c r="J2819" s="7">
        <v>0.7</v>
      </c>
      <c r="K2819" s="10">
        <f t="shared" ref="K2819:O2819" si="2820">F2819*1000000</f>
        <v>380000</v>
      </c>
      <c r="L2819" s="10">
        <f t="shared" si="2820"/>
        <v>250000</v>
      </c>
      <c r="M2819" s="10">
        <f t="shared" si="2820"/>
        <v>0</v>
      </c>
      <c r="N2819" s="10">
        <f t="shared" si="2820"/>
        <v>70000</v>
      </c>
      <c r="O2819" s="10">
        <f t="shared" si="2820"/>
        <v>700000</v>
      </c>
      <c r="T2819" s="11" t="str">
        <f t="shared" si="3"/>
        <v/>
      </c>
      <c r="U2819" s="7" t="s">
        <v>254</v>
      </c>
      <c r="V2819" s="12" t="str">
        <f t="shared" si="4"/>
        <v>n-Space</v>
      </c>
      <c r="W2819" s="7" t="s">
        <v>28</v>
      </c>
    </row>
    <row r="2820">
      <c r="A2820" s="7" t="s">
        <v>2858</v>
      </c>
      <c r="B2820" s="8" t="s">
        <v>25</v>
      </c>
      <c r="C2820" s="9">
        <v>2009.0</v>
      </c>
      <c r="D2820" s="7" t="s">
        <v>41</v>
      </c>
      <c r="E2820" s="7" t="s">
        <v>495</v>
      </c>
      <c r="F2820" s="7">
        <v>0.41</v>
      </c>
      <c r="G2820" s="7">
        <v>0.22</v>
      </c>
      <c r="H2820" s="7">
        <v>0.0</v>
      </c>
      <c r="I2820" s="7">
        <v>0.06</v>
      </c>
      <c r="J2820" s="7">
        <v>0.69</v>
      </c>
      <c r="K2820" s="10">
        <f t="shared" ref="K2820:O2820" si="2821">F2820*1000000</f>
        <v>410000</v>
      </c>
      <c r="L2820" s="10">
        <f t="shared" si="2821"/>
        <v>220000</v>
      </c>
      <c r="M2820" s="10">
        <f t="shared" si="2821"/>
        <v>0</v>
      </c>
      <c r="N2820" s="10">
        <f t="shared" si="2821"/>
        <v>60000</v>
      </c>
      <c r="O2820" s="10">
        <f t="shared" si="2821"/>
        <v>690000</v>
      </c>
      <c r="P2820" s="7">
        <v>70.0</v>
      </c>
      <c r="Q2820" s="7">
        <v>15.0</v>
      </c>
      <c r="R2820" s="7">
        <v>6.8</v>
      </c>
      <c r="S2820" s="7">
        <v>6.0</v>
      </c>
      <c r="T2820" s="11">
        <f t="shared" si="3"/>
        <v>69.42857143</v>
      </c>
      <c r="U2820" s="7" t="s">
        <v>71</v>
      </c>
      <c r="V2820" s="12" t="str">
        <f t="shared" si="4"/>
        <v>TT Fusion</v>
      </c>
      <c r="W2820" s="7" t="s">
        <v>52</v>
      </c>
    </row>
    <row r="2821">
      <c r="A2821" s="7" t="s">
        <v>2859</v>
      </c>
      <c r="B2821" s="8" t="s">
        <v>47</v>
      </c>
      <c r="C2821" s="9">
        <v>2009.0</v>
      </c>
      <c r="D2821" s="7" t="s">
        <v>31</v>
      </c>
      <c r="E2821" s="7" t="s">
        <v>37</v>
      </c>
      <c r="F2821" s="7">
        <v>0.28</v>
      </c>
      <c r="G2821" s="7">
        <v>0.3</v>
      </c>
      <c r="H2821" s="7">
        <v>0.0</v>
      </c>
      <c r="I2821" s="7">
        <v>0.12</v>
      </c>
      <c r="J2821" s="7">
        <v>0.69</v>
      </c>
      <c r="K2821" s="10">
        <f t="shared" ref="K2821:O2821" si="2822">F2821*1000000</f>
        <v>280000</v>
      </c>
      <c r="L2821" s="10">
        <f t="shared" si="2822"/>
        <v>300000</v>
      </c>
      <c r="M2821" s="10">
        <f t="shared" si="2822"/>
        <v>0</v>
      </c>
      <c r="N2821" s="10">
        <f t="shared" si="2822"/>
        <v>120000</v>
      </c>
      <c r="O2821" s="10">
        <f t="shared" si="2822"/>
        <v>690000</v>
      </c>
      <c r="T2821" s="11" t="str">
        <f t="shared" si="3"/>
        <v/>
      </c>
      <c r="V2821" s="12" t="str">
        <f t="shared" si="4"/>
        <v>Activision</v>
      </c>
    </row>
    <row r="2822">
      <c r="A2822" s="7" t="s">
        <v>2852</v>
      </c>
      <c r="B2822" s="8" t="s">
        <v>30</v>
      </c>
      <c r="C2822" s="9">
        <v>2009.0</v>
      </c>
      <c r="D2822" s="7" t="s">
        <v>49</v>
      </c>
      <c r="E2822" s="7" t="s">
        <v>37</v>
      </c>
      <c r="F2822" s="7">
        <v>0.42</v>
      </c>
      <c r="G2822" s="7">
        <v>0.21</v>
      </c>
      <c r="H2822" s="7">
        <v>0.0</v>
      </c>
      <c r="I2822" s="7">
        <v>0.06</v>
      </c>
      <c r="J2822" s="7">
        <v>0.69</v>
      </c>
      <c r="K2822" s="10">
        <f t="shared" ref="K2822:O2822" si="2823">F2822*1000000</f>
        <v>420000</v>
      </c>
      <c r="L2822" s="10">
        <f t="shared" si="2823"/>
        <v>210000</v>
      </c>
      <c r="M2822" s="10">
        <f t="shared" si="2823"/>
        <v>0</v>
      </c>
      <c r="N2822" s="10">
        <f t="shared" si="2823"/>
        <v>60000</v>
      </c>
      <c r="O2822" s="10">
        <f t="shared" si="2823"/>
        <v>690000</v>
      </c>
      <c r="T2822" s="11" t="str">
        <f t="shared" si="3"/>
        <v/>
      </c>
      <c r="V2822" s="12" t="str">
        <f t="shared" si="4"/>
        <v>Activision</v>
      </c>
    </row>
    <row r="2823">
      <c r="A2823" s="7" t="s">
        <v>2860</v>
      </c>
      <c r="B2823" s="8" t="s">
        <v>47</v>
      </c>
      <c r="C2823" s="9">
        <v>2009.0</v>
      </c>
      <c r="D2823" s="7" t="s">
        <v>96</v>
      </c>
      <c r="E2823" s="7" t="s">
        <v>103</v>
      </c>
      <c r="F2823" s="7">
        <v>0.34</v>
      </c>
      <c r="G2823" s="7">
        <v>0.25</v>
      </c>
      <c r="H2823" s="7">
        <v>0.0</v>
      </c>
      <c r="I2823" s="7">
        <v>0.1</v>
      </c>
      <c r="J2823" s="7">
        <v>0.68</v>
      </c>
      <c r="K2823" s="10">
        <f t="shared" ref="K2823:O2823" si="2824">F2823*1000000</f>
        <v>340000</v>
      </c>
      <c r="L2823" s="10">
        <f t="shared" si="2824"/>
        <v>250000</v>
      </c>
      <c r="M2823" s="10">
        <f t="shared" si="2824"/>
        <v>0</v>
      </c>
      <c r="N2823" s="10">
        <f t="shared" si="2824"/>
        <v>100000</v>
      </c>
      <c r="O2823" s="10">
        <f t="shared" si="2824"/>
        <v>680000</v>
      </c>
      <c r="P2823" s="7">
        <v>81.0</v>
      </c>
      <c r="Q2823" s="7">
        <v>28.0</v>
      </c>
      <c r="R2823" s="7">
        <v>7.3</v>
      </c>
      <c r="S2823" s="7">
        <v>20.0</v>
      </c>
      <c r="T2823" s="11">
        <f t="shared" si="3"/>
        <v>77.66666667</v>
      </c>
      <c r="U2823" s="7" t="s">
        <v>2861</v>
      </c>
      <c r="V2823" s="12" t="str">
        <f t="shared" si="4"/>
        <v>Gaijin Entertainment</v>
      </c>
      <c r="W2823" s="7" t="s">
        <v>64</v>
      </c>
    </row>
    <row r="2824">
      <c r="A2824" s="7" t="s">
        <v>2862</v>
      </c>
      <c r="B2824" s="8" t="s">
        <v>40</v>
      </c>
      <c r="C2824" s="9">
        <v>2009.0</v>
      </c>
      <c r="D2824" s="7" t="s">
        <v>96</v>
      </c>
      <c r="E2824" s="7" t="s">
        <v>139</v>
      </c>
      <c r="F2824" s="7">
        <v>0.42</v>
      </c>
      <c r="G2824" s="7">
        <v>0.2</v>
      </c>
      <c r="H2824" s="7">
        <v>0.0</v>
      </c>
      <c r="I2824" s="7">
        <v>0.06</v>
      </c>
      <c r="J2824" s="7">
        <v>0.68</v>
      </c>
      <c r="K2824" s="10">
        <f t="shared" ref="K2824:O2824" si="2825">F2824*1000000</f>
        <v>420000</v>
      </c>
      <c r="L2824" s="10">
        <f t="shared" si="2825"/>
        <v>200000</v>
      </c>
      <c r="M2824" s="10">
        <f t="shared" si="2825"/>
        <v>0</v>
      </c>
      <c r="N2824" s="10">
        <f t="shared" si="2825"/>
        <v>60000</v>
      </c>
      <c r="O2824" s="10">
        <f t="shared" si="2825"/>
        <v>680000</v>
      </c>
      <c r="T2824" s="11" t="str">
        <f t="shared" si="3"/>
        <v/>
      </c>
      <c r="U2824" s="7" t="s">
        <v>1874</v>
      </c>
      <c r="V2824" s="12" t="str">
        <f t="shared" si="4"/>
        <v>Blue Fang Games</v>
      </c>
      <c r="W2824" s="7" t="s">
        <v>28</v>
      </c>
    </row>
    <row r="2825">
      <c r="A2825" s="7" t="s">
        <v>2776</v>
      </c>
      <c r="B2825" s="8" t="s">
        <v>25</v>
      </c>
      <c r="C2825" s="9">
        <v>2009.0</v>
      </c>
      <c r="D2825" s="7" t="s">
        <v>49</v>
      </c>
      <c r="E2825" s="7" t="s">
        <v>37</v>
      </c>
      <c r="F2825" s="7">
        <v>0.59</v>
      </c>
      <c r="G2825" s="7">
        <v>0.03</v>
      </c>
      <c r="H2825" s="7">
        <v>0.0</v>
      </c>
      <c r="I2825" s="7">
        <v>0.05</v>
      </c>
      <c r="J2825" s="7">
        <v>0.66</v>
      </c>
      <c r="K2825" s="10">
        <f t="shared" ref="K2825:O2825" si="2826">F2825*1000000</f>
        <v>590000</v>
      </c>
      <c r="L2825" s="10">
        <f t="shared" si="2826"/>
        <v>30000</v>
      </c>
      <c r="M2825" s="10">
        <f t="shared" si="2826"/>
        <v>0</v>
      </c>
      <c r="N2825" s="10">
        <f t="shared" si="2826"/>
        <v>50000</v>
      </c>
      <c r="O2825" s="10">
        <f t="shared" si="2826"/>
        <v>660000</v>
      </c>
      <c r="P2825" s="7">
        <v>62.0</v>
      </c>
      <c r="Q2825" s="7">
        <v>12.0</v>
      </c>
      <c r="R2825" s="7">
        <v>7.2</v>
      </c>
      <c r="S2825" s="7">
        <v>11.0</v>
      </c>
      <c r="T2825" s="11">
        <f t="shared" si="3"/>
        <v>66.7826087</v>
      </c>
      <c r="U2825" s="7" t="s">
        <v>558</v>
      </c>
      <c r="V2825" s="12" t="str">
        <f t="shared" si="4"/>
        <v>Now Production</v>
      </c>
      <c r="W2825" s="7" t="s">
        <v>28</v>
      </c>
    </row>
    <row r="2826">
      <c r="A2826" s="7" t="s">
        <v>2863</v>
      </c>
      <c r="B2826" s="8" t="s">
        <v>40</v>
      </c>
      <c r="C2826" s="9">
        <v>2009.0</v>
      </c>
      <c r="D2826" s="7" t="s">
        <v>54</v>
      </c>
      <c r="E2826" s="7" t="s">
        <v>1576</v>
      </c>
      <c r="F2826" s="7">
        <v>0.18</v>
      </c>
      <c r="G2826" s="7">
        <v>0.43</v>
      </c>
      <c r="H2826" s="7">
        <v>0.0</v>
      </c>
      <c r="I2826" s="7">
        <v>0.05</v>
      </c>
      <c r="J2826" s="7">
        <v>0.66</v>
      </c>
      <c r="K2826" s="10">
        <f t="shared" ref="K2826:O2826" si="2827">F2826*1000000</f>
        <v>180000</v>
      </c>
      <c r="L2826" s="10">
        <f t="shared" si="2827"/>
        <v>430000</v>
      </c>
      <c r="M2826" s="10">
        <f t="shared" si="2827"/>
        <v>0</v>
      </c>
      <c r="N2826" s="10">
        <f t="shared" si="2827"/>
        <v>50000</v>
      </c>
      <c r="O2826" s="10">
        <f t="shared" si="2827"/>
        <v>660000</v>
      </c>
      <c r="T2826" s="11" t="str">
        <f t="shared" si="3"/>
        <v/>
      </c>
      <c r="V2826" s="12" t="str">
        <f t="shared" si="4"/>
        <v>GSP</v>
      </c>
    </row>
    <row r="2827">
      <c r="A2827" s="7" t="s">
        <v>2864</v>
      </c>
      <c r="B2827" s="8" t="s">
        <v>30</v>
      </c>
      <c r="C2827" s="9">
        <v>2009.0</v>
      </c>
      <c r="D2827" s="7" t="s">
        <v>26</v>
      </c>
      <c r="E2827" s="7" t="s">
        <v>97</v>
      </c>
      <c r="F2827" s="7">
        <v>0.51</v>
      </c>
      <c r="G2827" s="7">
        <v>0.1</v>
      </c>
      <c r="H2827" s="7">
        <v>0.0</v>
      </c>
      <c r="I2827" s="7">
        <v>0.06</v>
      </c>
      <c r="J2827" s="7">
        <v>0.66</v>
      </c>
      <c r="K2827" s="10">
        <f t="shared" ref="K2827:O2827" si="2828">F2827*1000000</f>
        <v>510000</v>
      </c>
      <c r="L2827" s="10">
        <f t="shared" si="2828"/>
        <v>100000</v>
      </c>
      <c r="M2827" s="10">
        <f t="shared" si="2828"/>
        <v>0</v>
      </c>
      <c r="N2827" s="10">
        <f t="shared" si="2828"/>
        <v>60000</v>
      </c>
      <c r="O2827" s="10">
        <f t="shared" si="2828"/>
        <v>660000</v>
      </c>
      <c r="P2827" s="7">
        <v>88.0</v>
      </c>
      <c r="Q2827" s="7">
        <v>52.0</v>
      </c>
      <c r="R2827" s="7">
        <v>8.4</v>
      </c>
      <c r="S2827" s="7">
        <v>71.0</v>
      </c>
      <c r="T2827" s="11">
        <f t="shared" si="3"/>
        <v>85.69105691</v>
      </c>
      <c r="U2827" s="7" t="s">
        <v>108</v>
      </c>
      <c r="V2827" s="12" t="str">
        <f t="shared" si="4"/>
        <v>EA Canada</v>
      </c>
      <c r="W2827" s="7" t="s">
        <v>52</v>
      </c>
    </row>
    <row r="2828">
      <c r="A2828" s="7" t="s">
        <v>2741</v>
      </c>
      <c r="B2828" s="8" t="s">
        <v>92</v>
      </c>
      <c r="C2828" s="9">
        <v>2009.0</v>
      </c>
      <c r="D2828" s="7" t="s">
        <v>26</v>
      </c>
      <c r="E2828" s="7" t="s">
        <v>97</v>
      </c>
      <c r="F2828" s="7">
        <v>0.5</v>
      </c>
      <c r="G2828" s="7">
        <v>0.08</v>
      </c>
      <c r="H2828" s="7">
        <v>0.0</v>
      </c>
      <c r="I2828" s="7">
        <v>0.08</v>
      </c>
      <c r="J2828" s="7">
        <v>0.66</v>
      </c>
      <c r="K2828" s="10">
        <f t="shared" ref="K2828:O2828" si="2829">F2828*1000000</f>
        <v>500000</v>
      </c>
      <c r="L2828" s="10">
        <f t="shared" si="2829"/>
        <v>80000</v>
      </c>
      <c r="M2828" s="10">
        <f t="shared" si="2829"/>
        <v>0</v>
      </c>
      <c r="N2828" s="10">
        <f t="shared" si="2829"/>
        <v>80000</v>
      </c>
      <c r="O2828" s="10">
        <f t="shared" si="2829"/>
        <v>660000</v>
      </c>
      <c r="R2828" s="7">
        <v>7.8</v>
      </c>
      <c r="S2828" s="7">
        <v>5.0</v>
      </c>
      <c r="T2828" s="11">
        <f t="shared" si="3"/>
        <v>78</v>
      </c>
      <c r="U2828" s="7" t="s">
        <v>129</v>
      </c>
      <c r="V2828" s="12" t="str">
        <f t="shared" si="4"/>
        <v>EA Tiburon</v>
      </c>
      <c r="W2828" s="7" t="s">
        <v>28</v>
      </c>
    </row>
    <row r="2829">
      <c r="A2829" s="7" t="s">
        <v>2795</v>
      </c>
      <c r="B2829" s="8" t="s">
        <v>30</v>
      </c>
      <c r="C2829" s="9">
        <v>2009.0</v>
      </c>
      <c r="D2829" s="7" t="s">
        <v>26</v>
      </c>
      <c r="E2829" s="7" t="s">
        <v>97</v>
      </c>
      <c r="F2829" s="7">
        <v>0.39</v>
      </c>
      <c r="G2829" s="7">
        <v>0.2</v>
      </c>
      <c r="H2829" s="7">
        <v>0.0</v>
      </c>
      <c r="I2829" s="7">
        <v>0.06</v>
      </c>
      <c r="J2829" s="7">
        <v>0.65</v>
      </c>
      <c r="K2829" s="10">
        <f t="shared" ref="K2829:O2829" si="2830">F2829*1000000</f>
        <v>390000</v>
      </c>
      <c r="L2829" s="10">
        <f t="shared" si="2830"/>
        <v>200000</v>
      </c>
      <c r="M2829" s="10">
        <f t="shared" si="2830"/>
        <v>0</v>
      </c>
      <c r="N2829" s="10">
        <f t="shared" si="2830"/>
        <v>60000</v>
      </c>
      <c r="O2829" s="10">
        <f t="shared" si="2830"/>
        <v>650000</v>
      </c>
      <c r="P2829" s="7">
        <v>80.0</v>
      </c>
      <c r="Q2829" s="7">
        <v>51.0</v>
      </c>
      <c r="R2829" s="7">
        <v>6.9</v>
      </c>
      <c r="S2829" s="7">
        <v>20.0</v>
      </c>
      <c r="T2829" s="11">
        <f t="shared" si="3"/>
        <v>76.90140845</v>
      </c>
      <c r="U2829" s="7" t="s">
        <v>129</v>
      </c>
      <c r="V2829" s="12" t="str">
        <f t="shared" si="4"/>
        <v>EA Tiburon</v>
      </c>
      <c r="W2829" s="7" t="s">
        <v>28</v>
      </c>
    </row>
    <row r="2830">
      <c r="A2830" s="7" t="s">
        <v>2846</v>
      </c>
      <c r="B2830" s="8" t="s">
        <v>62</v>
      </c>
      <c r="C2830" s="9">
        <v>2009.0</v>
      </c>
      <c r="D2830" s="7" t="s">
        <v>49</v>
      </c>
      <c r="E2830" s="7" t="s">
        <v>97</v>
      </c>
      <c r="F2830" s="7">
        <v>0.13</v>
      </c>
      <c r="G2830" s="7">
        <v>0.07</v>
      </c>
      <c r="H2830" s="7">
        <v>0.0</v>
      </c>
      <c r="I2830" s="7">
        <v>0.44</v>
      </c>
      <c r="J2830" s="7">
        <v>0.64</v>
      </c>
      <c r="K2830" s="10">
        <f t="shared" ref="K2830:O2830" si="2831">F2830*1000000</f>
        <v>130000</v>
      </c>
      <c r="L2830" s="10">
        <f t="shared" si="2831"/>
        <v>70000</v>
      </c>
      <c r="M2830" s="10">
        <f t="shared" si="2831"/>
        <v>0</v>
      </c>
      <c r="N2830" s="10">
        <f t="shared" si="2831"/>
        <v>440000</v>
      </c>
      <c r="O2830" s="10">
        <f t="shared" si="2831"/>
        <v>640000</v>
      </c>
      <c r="R2830" s="7">
        <v>8.3</v>
      </c>
      <c r="S2830" s="7">
        <v>13.0</v>
      </c>
      <c r="T2830" s="11">
        <f t="shared" si="3"/>
        <v>83</v>
      </c>
      <c r="U2830" s="7" t="s">
        <v>1533</v>
      </c>
      <c r="V2830" s="12" t="str">
        <f t="shared" si="4"/>
        <v>EA Bright Light</v>
      </c>
      <c r="W2830" s="7" t="s">
        <v>52</v>
      </c>
    </row>
    <row r="2831">
      <c r="A2831" s="7" t="s">
        <v>2847</v>
      </c>
      <c r="B2831" s="8" t="s">
        <v>40</v>
      </c>
      <c r="C2831" s="9">
        <v>2009.0</v>
      </c>
      <c r="D2831" s="7" t="s">
        <v>58</v>
      </c>
      <c r="E2831" s="7" t="s">
        <v>139</v>
      </c>
      <c r="F2831" s="7">
        <v>0.44</v>
      </c>
      <c r="G2831" s="7">
        <v>0.14</v>
      </c>
      <c r="H2831" s="7">
        <v>0.0</v>
      </c>
      <c r="I2831" s="7">
        <v>0.06</v>
      </c>
      <c r="J2831" s="7">
        <v>0.64</v>
      </c>
      <c r="K2831" s="10">
        <f t="shared" ref="K2831:O2831" si="2832">F2831*1000000</f>
        <v>440000</v>
      </c>
      <c r="L2831" s="10">
        <f t="shared" si="2832"/>
        <v>140000</v>
      </c>
      <c r="M2831" s="10">
        <f t="shared" si="2832"/>
        <v>0</v>
      </c>
      <c r="N2831" s="10">
        <f t="shared" si="2832"/>
        <v>60000</v>
      </c>
      <c r="O2831" s="10">
        <f t="shared" si="2832"/>
        <v>640000</v>
      </c>
      <c r="P2831" s="7">
        <v>72.0</v>
      </c>
      <c r="Q2831" s="7">
        <v>21.0</v>
      </c>
      <c r="R2831" s="7">
        <v>7.7</v>
      </c>
      <c r="S2831" s="7">
        <v>22.0</v>
      </c>
      <c r="T2831" s="11">
        <f t="shared" si="3"/>
        <v>74.55813953</v>
      </c>
      <c r="U2831" s="7" t="s">
        <v>317</v>
      </c>
      <c r="V2831" s="12" t="str">
        <f t="shared" si="4"/>
        <v>5TH Cell</v>
      </c>
      <c r="W2831" s="7" t="s">
        <v>28</v>
      </c>
    </row>
    <row r="2832">
      <c r="A2832" s="7" t="s">
        <v>2865</v>
      </c>
      <c r="B2832" s="8" t="s">
        <v>25</v>
      </c>
      <c r="C2832" s="9">
        <v>2009.0</v>
      </c>
      <c r="D2832" s="7" t="s">
        <v>49</v>
      </c>
      <c r="E2832" s="7" t="s">
        <v>1729</v>
      </c>
      <c r="F2832" s="7">
        <v>0.56</v>
      </c>
      <c r="G2832" s="7">
        <v>0.04</v>
      </c>
      <c r="H2832" s="7">
        <v>0.0</v>
      </c>
      <c r="I2832" s="7">
        <v>0.05</v>
      </c>
      <c r="J2832" s="7">
        <v>0.64</v>
      </c>
      <c r="K2832" s="10">
        <f t="shared" ref="K2832:O2832" si="2833">F2832*1000000</f>
        <v>560000</v>
      </c>
      <c r="L2832" s="10">
        <f t="shared" si="2833"/>
        <v>40000</v>
      </c>
      <c r="M2832" s="10">
        <f t="shared" si="2833"/>
        <v>0</v>
      </c>
      <c r="N2832" s="10">
        <f t="shared" si="2833"/>
        <v>50000</v>
      </c>
      <c r="O2832" s="10">
        <f t="shared" si="2833"/>
        <v>640000</v>
      </c>
      <c r="P2832" s="7">
        <v>67.0</v>
      </c>
      <c r="Q2832" s="7">
        <v>18.0</v>
      </c>
      <c r="R2832" s="7">
        <v>8.2</v>
      </c>
      <c r="S2832" s="7">
        <v>10.0</v>
      </c>
      <c r="T2832" s="11">
        <f t="shared" si="3"/>
        <v>72.35714286</v>
      </c>
      <c r="U2832" s="7" t="s">
        <v>2866</v>
      </c>
      <c r="V2832" s="12" t="str">
        <f t="shared" si="4"/>
        <v>Epicenter Studios</v>
      </c>
      <c r="W2832" s="7" t="s">
        <v>52</v>
      </c>
    </row>
    <row r="2833">
      <c r="A2833" s="7" t="s">
        <v>2867</v>
      </c>
      <c r="B2833" s="8" t="s">
        <v>40</v>
      </c>
      <c r="C2833" s="9">
        <v>2009.0</v>
      </c>
      <c r="D2833" s="7" t="s">
        <v>49</v>
      </c>
      <c r="E2833" s="7" t="s">
        <v>139</v>
      </c>
      <c r="F2833" s="7">
        <v>0.3</v>
      </c>
      <c r="G2833" s="7">
        <v>0.27</v>
      </c>
      <c r="H2833" s="7">
        <v>0.0</v>
      </c>
      <c r="I2833" s="7">
        <v>0.07</v>
      </c>
      <c r="J2833" s="7">
        <v>0.64</v>
      </c>
      <c r="K2833" s="10">
        <f t="shared" ref="K2833:O2833" si="2834">F2833*1000000</f>
        <v>300000</v>
      </c>
      <c r="L2833" s="10">
        <f t="shared" si="2834"/>
        <v>270000</v>
      </c>
      <c r="M2833" s="10">
        <f t="shared" si="2834"/>
        <v>0</v>
      </c>
      <c r="N2833" s="10">
        <f t="shared" si="2834"/>
        <v>70000</v>
      </c>
      <c r="O2833" s="10">
        <f t="shared" si="2834"/>
        <v>640000</v>
      </c>
      <c r="T2833" s="11" t="str">
        <f t="shared" si="3"/>
        <v/>
      </c>
      <c r="U2833" s="7" t="s">
        <v>1526</v>
      </c>
      <c r="V2833" s="12" t="str">
        <f t="shared" si="4"/>
        <v>Altron</v>
      </c>
      <c r="W2833" s="7" t="s">
        <v>28</v>
      </c>
    </row>
    <row r="2834">
      <c r="A2834" s="7" t="s">
        <v>2868</v>
      </c>
      <c r="B2834" s="8" t="s">
        <v>62</v>
      </c>
      <c r="C2834" s="9">
        <v>2009.0</v>
      </c>
      <c r="D2834" s="7" t="s">
        <v>41</v>
      </c>
      <c r="E2834" s="7" t="s">
        <v>69</v>
      </c>
      <c r="F2834" s="7">
        <v>0.08</v>
      </c>
      <c r="G2834" s="7">
        <v>0.12</v>
      </c>
      <c r="H2834" s="7">
        <v>0.0</v>
      </c>
      <c r="I2834" s="7">
        <v>0.44</v>
      </c>
      <c r="J2834" s="7">
        <v>0.63</v>
      </c>
      <c r="K2834" s="10">
        <f t="shared" ref="K2834:O2834" si="2835">F2834*1000000</f>
        <v>80000</v>
      </c>
      <c r="L2834" s="10">
        <f t="shared" si="2835"/>
        <v>120000</v>
      </c>
      <c r="M2834" s="10">
        <f t="shared" si="2835"/>
        <v>0</v>
      </c>
      <c r="N2834" s="10">
        <f t="shared" si="2835"/>
        <v>440000</v>
      </c>
      <c r="O2834" s="10">
        <f t="shared" si="2835"/>
        <v>630000</v>
      </c>
      <c r="P2834" s="7">
        <v>73.0</v>
      </c>
      <c r="Q2834" s="7">
        <v>9.0</v>
      </c>
      <c r="T2834" s="11">
        <f t="shared" si="3"/>
        <v>73</v>
      </c>
      <c r="U2834" s="7" t="s">
        <v>188</v>
      </c>
      <c r="V2834" s="12" t="str">
        <f t="shared" si="4"/>
        <v>SCEE London Studio</v>
      </c>
      <c r="W2834" s="7" t="s">
        <v>64</v>
      </c>
    </row>
    <row r="2835">
      <c r="A2835" s="7" t="s">
        <v>2851</v>
      </c>
      <c r="B2835" s="8" t="s">
        <v>30</v>
      </c>
      <c r="C2835" s="9">
        <v>2009.0</v>
      </c>
      <c r="D2835" s="7" t="s">
        <v>49</v>
      </c>
      <c r="E2835" s="7" t="s">
        <v>97</v>
      </c>
      <c r="F2835" s="7">
        <v>0.37</v>
      </c>
      <c r="G2835" s="7">
        <v>0.2</v>
      </c>
      <c r="H2835" s="7">
        <v>0.0</v>
      </c>
      <c r="I2835" s="7">
        <v>0.06</v>
      </c>
      <c r="J2835" s="7">
        <v>0.63</v>
      </c>
      <c r="K2835" s="10">
        <f t="shared" ref="K2835:O2835" si="2836">F2835*1000000</f>
        <v>370000</v>
      </c>
      <c r="L2835" s="10">
        <f t="shared" si="2836"/>
        <v>200000</v>
      </c>
      <c r="M2835" s="10">
        <f t="shared" si="2836"/>
        <v>0</v>
      </c>
      <c r="N2835" s="10">
        <f t="shared" si="2836"/>
        <v>60000</v>
      </c>
      <c r="O2835" s="10">
        <f t="shared" si="2836"/>
        <v>630000</v>
      </c>
      <c r="P2835" s="7">
        <v>55.0</v>
      </c>
      <c r="Q2835" s="7">
        <v>58.0</v>
      </c>
      <c r="R2835" s="7">
        <v>7.0</v>
      </c>
      <c r="S2835" s="7">
        <v>110.0</v>
      </c>
      <c r="T2835" s="11">
        <f t="shared" si="3"/>
        <v>64.82142857</v>
      </c>
      <c r="U2835" s="7" t="s">
        <v>1573</v>
      </c>
      <c r="V2835" s="12" t="str">
        <f t="shared" si="4"/>
        <v>Pandemic Studios</v>
      </c>
      <c r="W2835" s="7" t="s">
        <v>64</v>
      </c>
    </row>
    <row r="2836">
      <c r="A2836" s="7" t="s">
        <v>2869</v>
      </c>
      <c r="B2836" s="8" t="s">
        <v>47</v>
      </c>
      <c r="C2836" s="9">
        <v>2009.0</v>
      </c>
      <c r="D2836" s="7" t="s">
        <v>31</v>
      </c>
      <c r="E2836" s="7" t="s">
        <v>37</v>
      </c>
      <c r="F2836" s="7">
        <v>0.25</v>
      </c>
      <c r="G2836" s="7">
        <v>0.27</v>
      </c>
      <c r="H2836" s="7">
        <v>0.0</v>
      </c>
      <c r="I2836" s="7">
        <v>0.11</v>
      </c>
      <c r="J2836" s="7">
        <v>0.63</v>
      </c>
      <c r="K2836" s="10">
        <f t="shared" ref="K2836:O2836" si="2837">F2836*1000000</f>
        <v>250000</v>
      </c>
      <c r="L2836" s="10">
        <f t="shared" si="2837"/>
        <v>270000</v>
      </c>
      <c r="M2836" s="10">
        <f t="shared" si="2837"/>
        <v>0</v>
      </c>
      <c r="N2836" s="10">
        <f t="shared" si="2837"/>
        <v>110000</v>
      </c>
      <c r="O2836" s="10">
        <f t="shared" si="2837"/>
        <v>630000</v>
      </c>
      <c r="P2836" s="7">
        <v>71.0</v>
      </c>
      <c r="Q2836" s="7">
        <v>58.0</v>
      </c>
      <c r="R2836" s="7">
        <v>7.4</v>
      </c>
      <c r="S2836" s="7">
        <v>77.0</v>
      </c>
      <c r="T2836" s="11">
        <f t="shared" si="3"/>
        <v>72.71111111</v>
      </c>
      <c r="U2836" s="7" t="s">
        <v>2870</v>
      </c>
      <c r="V2836" s="12" t="str">
        <f t="shared" si="4"/>
        <v>id Software, Raven Software</v>
      </c>
      <c r="W2836" s="7" t="s">
        <v>34</v>
      </c>
    </row>
    <row r="2837">
      <c r="A2837" s="7" t="s">
        <v>2871</v>
      </c>
      <c r="B2837" s="8" t="s">
        <v>92</v>
      </c>
      <c r="C2837" s="9">
        <v>2009.0</v>
      </c>
      <c r="D2837" s="7" t="s">
        <v>67</v>
      </c>
      <c r="E2837" s="7" t="s">
        <v>915</v>
      </c>
      <c r="F2837" s="7">
        <v>0.18</v>
      </c>
      <c r="G2837" s="7">
        <v>0.06</v>
      </c>
      <c r="H2837" s="7">
        <v>0.34</v>
      </c>
      <c r="I2837" s="7">
        <v>0.05</v>
      </c>
      <c r="J2837" s="7">
        <v>0.63</v>
      </c>
      <c r="K2837" s="10">
        <f t="shared" ref="K2837:O2837" si="2838">F2837*1000000</f>
        <v>180000</v>
      </c>
      <c r="L2837" s="10">
        <f t="shared" si="2838"/>
        <v>60000</v>
      </c>
      <c r="M2837" s="10">
        <f t="shared" si="2838"/>
        <v>340000</v>
      </c>
      <c r="N2837" s="10">
        <f t="shared" si="2838"/>
        <v>50000</v>
      </c>
      <c r="O2837" s="10">
        <f t="shared" si="2838"/>
        <v>630000</v>
      </c>
      <c r="P2837" s="7">
        <v>89.0</v>
      </c>
      <c r="Q2837" s="7">
        <v>40.0</v>
      </c>
      <c r="R2837" s="7">
        <v>8.3</v>
      </c>
      <c r="S2837" s="7">
        <v>317.0</v>
      </c>
      <c r="T2837" s="11">
        <f t="shared" si="3"/>
        <v>83.67226891</v>
      </c>
      <c r="U2837" s="7" t="s">
        <v>584</v>
      </c>
      <c r="V2837" s="12" t="str">
        <f t="shared" si="4"/>
        <v>Atlus</v>
      </c>
      <c r="W2837" s="7" t="s">
        <v>34</v>
      </c>
    </row>
    <row r="2838">
      <c r="A2838" s="7" t="s">
        <v>2859</v>
      </c>
      <c r="B2838" s="8" t="s">
        <v>30</v>
      </c>
      <c r="C2838" s="9">
        <v>2009.0</v>
      </c>
      <c r="D2838" s="7" t="s">
        <v>31</v>
      </c>
      <c r="E2838" s="7" t="s">
        <v>37</v>
      </c>
      <c r="F2838" s="7">
        <v>0.34</v>
      </c>
      <c r="G2838" s="7">
        <v>0.23</v>
      </c>
      <c r="H2838" s="7">
        <v>0.0</v>
      </c>
      <c r="I2838" s="7">
        <v>0.06</v>
      </c>
      <c r="J2838" s="7">
        <v>0.63</v>
      </c>
      <c r="K2838" s="10">
        <f t="shared" ref="K2838:O2838" si="2839">F2838*1000000</f>
        <v>340000</v>
      </c>
      <c r="L2838" s="10">
        <f t="shared" si="2839"/>
        <v>230000</v>
      </c>
      <c r="M2838" s="10">
        <f t="shared" si="2839"/>
        <v>0</v>
      </c>
      <c r="N2838" s="10">
        <f t="shared" si="2839"/>
        <v>60000</v>
      </c>
      <c r="O2838" s="10">
        <f t="shared" si="2839"/>
        <v>630000</v>
      </c>
      <c r="T2838" s="11" t="str">
        <f t="shared" si="3"/>
        <v/>
      </c>
      <c r="V2838" s="12" t="str">
        <f t="shared" si="4"/>
        <v>Activision</v>
      </c>
    </row>
    <row r="2839">
      <c r="A2839" s="7" t="s">
        <v>2829</v>
      </c>
      <c r="B2839" s="8" t="s">
        <v>30</v>
      </c>
      <c r="C2839" s="9">
        <v>2009.0</v>
      </c>
      <c r="D2839" s="7" t="s">
        <v>49</v>
      </c>
      <c r="E2839" s="7" t="s">
        <v>113</v>
      </c>
      <c r="F2839" s="7">
        <v>0.43</v>
      </c>
      <c r="G2839" s="7">
        <v>0.14</v>
      </c>
      <c r="H2839" s="7">
        <v>0.0</v>
      </c>
      <c r="I2839" s="7">
        <v>0.06</v>
      </c>
      <c r="J2839" s="7">
        <v>0.63</v>
      </c>
      <c r="K2839" s="10">
        <f t="shared" ref="K2839:O2839" si="2840">F2839*1000000</f>
        <v>430000</v>
      </c>
      <c r="L2839" s="10">
        <f t="shared" si="2840"/>
        <v>140000</v>
      </c>
      <c r="M2839" s="10">
        <f t="shared" si="2840"/>
        <v>0</v>
      </c>
      <c r="N2839" s="10">
        <f t="shared" si="2840"/>
        <v>60000</v>
      </c>
      <c r="O2839" s="10">
        <f t="shared" si="2840"/>
        <v>630000</v>
      </c>
      <c r="P2839" s="7">
        <v>79.0</v>
      </c>
      <c r="Q2839" s="7">
        <v>53.0</v>
      </c>
      <c r="R2839" s="7">
        <v>8.5</v>
      </c>
      <c r="S2839" s="7">
        <v>125.0</v>
      </c>
      <c r="T2839" s="11">
        <f t="shared" si="3"/>
        <v>83.21348315</v>
      </c>
      <c r="U2839" s="7" t="s">
        <v>1088</v>
      </c>
      <c r="V2839" s="12" t="str">
        <f t="shared" si="4"/>
        <v>Terminal Reality</v>
      </c>
      <c r="W2839" s="7" t="s">
        <v>64</v>
      </c>
    </row>
    <row r="2840">
      <c r="A2840" s="7" t="s">
        <v>2872</v>
      </c>
      <c r="B2840" s="8" t="s">
        <v>25</v>
      </c>
      <c r="C2840" s="9">
        <v>2009.0</v>
      </c>
      <c r="D2840" s="7" t="s">
        <v>41</v>
      </c>
      <c r="E2840" s="7" t="s">
        <v>55</v>
      </c>
      <c r="F2840" s="7">
        <v>0.58</v>
      </c>
      <c r="G2840" s="7">
        <v>0.0</v>
      </c>
      <c r="H2840" s="7">
        <v>0.0</v>
      </c>
      <c r="I2840" s="7">
        <v>0.04</v>
      </c>
      <c r="J2840" s="7">
        <v>0.62</v>
      </c>
      <c r="K2840" s="10">
        <f t="shared" ref="K2840:O2840" si="2841">F2840*1000000</f>
        <v>580000</v>
      </c>
      <c r="L2840" s="10">
        <f t="shared" si="2841"/>
        <v>0</v>
      </c>
      <c r="M2840" s="10">
        <f t="shared" si="2841"/>
        <v>0</v>
      </c>
      <c r="N2840" s="10">
        <f t="shared" si="2841"/>
        <v>40000</v>
      </c>
      <c r="O2840" s="10">
        <f t="shared" si="2841"/>
        <v>620000</v>
      </c>
      <c r="T2840" s="11" t="str">
        <f t="shared" si="3"/>
        <v/>
      </c>
      <c r="U2840" s="7" t="s">
        <v>1620</v>
      </c>
      <c r="V2840" s="12" t="str">
        <f t="shared" si="4"/>
        <v>Ludia Inc.</v>
      </c>
      <c r="W2840" s="7" t="s">
        <v>28</v>
      </c>
    </row>
    <row r="2841">
      <c r="A2841" s="7" t="s">
        <v>2873</v>
      </c>
      <c r="B2841" s="8" t="s">
        <v>40</v>
      </c>
      <c r="C2841" s="9">
        <v>2009.0</v>
      </c>
      <c r="D2841" s="7" t="s">
        <v>1</v>
      </c>
      <c r="E2841" s="7" t="s">
        <v>145</v>
      </c>
      <c r="F2841" s="7">
        <v>0.41</v>
      </c>
      <c r="G2841" s="7">
        <v>0.16</v>
      </c>
      <c r="H2841" s="7">
        <v>0.0</v>
      </c>
      <c r="I2841" s="7">
        <v>0.05</v>
      </c>
      <c r="J2841" s="7">
        <v>0.62</v>
      </c>
      <c r="K2841" s="10">
        <f t="shared" ref="K2841:O2841" si="2842">F2841*1000000</f>
        <v>410000</v>
      </c>
      <c r="L2841" s="10">
        <f t="shared" si="2842"/>
        <v>160000</v>
      </c>
      <c r="M2841" s="10">
        <f t="shared" si="2842"/>
        <v>0</v>
      </c>
      <c r="N2841" s="10">
        <f t="shared" si="2842"/>
        <v>50000</v>
      </c>
      <c r="O2841" s="10">
        <f t="shared" si="2842"/>
        <v>620000</v>
      </c>
      <c r="T2841" s="11" t="str">
        <f t="shared" si="3"/>
        <v/>
      </c>
      <c r="U2841" s="7" t="s">
        <v>183</v>
      </c>
      <c r="V2841" s="12" t="str">
        <f t="shared" si="4"/>
        <v>Griptonite Games</v>
      </c>
      <c r="W2841" s="7" t="s">
        <v>28</v>
      </c>
    </row>
    <row r="2842">
      <c r="A2842" s="7" t="s">
        <v>2815</v>
      </c>
      <c r="B2842" s="8" t="s">
        <v>47</v>
      </c>
      <c r="C2842" s="9">
        <v>2009.0</v>
      </c>
      <c r="D2842" s="7" t="s">
        <v>41</v>
      </c>
      <c r="E2842" s="7" t="s">
        <v>37</v>
      </c>
      <c r="F2842" s="7">
        <v>0.28</v>
      </c>
      <c r="G2842" s="7">
        <v>0.24</v>
      </c>
      <c r="H2842" s="7">
        <v>0.0</v>
      </c>
      <c r="I2842" s="7">
        <v>0.1</v>
      </c>
      <c r="J2842" s="7">
        <v>0.62</v>
      </c>
      <c r="K2842" s="10">
        <f t="shared" ref="K2842:O2842" si="2843">F2842*1000000</f>
        <v>280000</v>
      </c>
      <c r="L2842" s="10">
        <f t="shared" si="2843"/>
        <v>240000</v>
      </c>
      <c r="M2842" s="10">
        <f t="shared" si="2843"/>
        <v>0</v>
      </c>
      <c r="N2842" s="10">
        <f t="shared" si="2843"/>
        <v>100000</v>
      </c>
      <c r="O2842" s="10">
        <f t="shared" si="2843"/>
        <v>620000</v>
      </c>
      <c r="P2842" s="7">
        <v>86.0</v>
      </c>
      <c r="Q2842" s="7">
        <v>44.0</v>
      </c>
      <c r="R2842" s="7">
        <v>8.0</v>
      </c>
      <c r="S2842" s="7">
        <v>48.0</v>
      </c>
      <c r="T2842" s="11">
        <f t="shared" si="3"/>
        <v>82.86956522</v>
      </c>
      <c r="U2842" s="7" t="s">
        <v>73</v>
      </c>
      <c r="V2842" s="12" t="str">
        <f t="shared" si="4"/>
        <v>Neversoft Entertainment</v>
      </c>
      <c r="W2842" s="7" t="s">
        <v>64</v>
      </c>
    </row>
    <row r="2843">
      <c r="A2843" s="7" t="s">
        <v>2874</v>
      </c>
      <c r="B2843" s="8" t="s">
        <v>40</v>
      </c>
      <c r="C2843" s="9">
        <v>2009.0</v>
      </c>
      <c r="D2843" s="7" t="s">
        <v>437</v>
      </c>
      <c r="E2843" s="7" t="s">
        <v>55</v>
      </c>
      <c r="F2843" s="7">
        <v>0.3</v>
      </c>
      <c r="G2843" s="7">
        <v>0.25</v>
      </c>
      <c r="H2843" s="7">
        <v>0.0</v>
      </c>
      <c r="I2843" s="7">
        <v>0.06</v>
      </c>
      <c r="J2843" s="7">
        <v>0.62</v>
      </c>
      <c r="K2843" s="10">
        <f t="shared" ref="K2843:O2843" si="2844">F2843*1000000</f>
        <v>300000</v>
      </c>
      <c r="L2843" s="10">
        <f t="shared" si="2844"/>
        <v>250000</v>
      </c>
      <c r="M2843" s="10">
        <f t="shared" si="2844"/>
        <v>0</v>
      </c>
      <c r="N2843" s="10">
        <f t="shared" si="2844"/>
        <v>60000</v>
      </c>
      <c r="O2843" s="10">
        <f t="shared" si="2844"/>
        <v>620000</v>
      </c>
      <c r="R2843" s="7">
        <v>6.0</v>
      </c>
      <c r="S2843" s="7">
        <v>4.0</v>
      </c>
      <c r="T2843" s="11">
        <f t="shared" si="3"/>
        <v>60</v>
      </c>
      <c r="U2843" s="7" t="s">
        <v>598</v>
      </c>
      <c r="V2843" s="12" t="str">
        <f t="shared" si="4"/>
        <v>Ubisoft Quebec</v>
      </c>
      <c r="W2843" s="7" t="s">
        <v>52</v>
      </c>
    </row>
    <row r="2844">
      <c r="A2844" s="7" t="s">
        <v>2846</v>
      </c>
      <c r="B2844" s="8" t="s">
        <v>40</v>
      </c>
      <c r="C2844" s="9">
        <v>2009.0</v>
      </c>
      <c r="D2844" s="7" t="s">
        <v>49</v>
      </c>
      <c r="E2844" s="7" t="s">
        <v>97</v>
      </c>
      <c r="F2844" s="7">
        <v>0.2</v>
      </c>
      <c r="G2844" s="7">
        <v>0.34</v>
      </c>
      <c r="H2844" s="7">
        <v>0.0</v>
      </c>
      <c r="I2844" s="7">
        <v>0.07</v>
      </c>
      <c r="J2844" s="7">
        <v>0.61</v>
      </c>
      <c r="K2844" s="10">
        <f t="shared" ref="K2844:O2844" si="2845">F2844*1000000</f>
        <v>200000</v>
      </c>
      <c r="L2844" s="10">
        <f t="shared" si="2845"/>
        <v>340000</v>
      </c>
      <c r="M2844" s="10">
        <f t="shared" si="2845"/>
        <v>0</v>
      </c>
      <c r="N2844" s="10">
        <f t="shared" si="2845"/>
        <v>70000</v>
      </c>
      <c r="O2844" s="10">
        <f t="shared" si="2845"/>
        <v>610000</v>
      </c>
      <c r="P2844" s="7">
        <v>48.0</v>
      </c>
      <c r="Q2844" s="7">
        <v>9.0</v>
      </c>
      <c r="R2844" s="7">
        <v>4.3</v>
      </c>
      <c r="S2844" s="7">
        <v>7.0</v>
      </c>
      <c r="T2844" s="11">
        <f t="shared" si="3"/>
        <v>45.8125</v>
      </c>
      <c r="U2844" s="7" t="s">
        <v>1533</v>
      </c>
      <c r="V2844" s="12" t="str">
        <f t="shared" si="4"/>
        <v>EA Bright Light</v>
      </c>
      <c r="W2844" s="7" t="s">
        <v>28</v>
      </c>
    </row>
    <row r="2845">
      <c r="A2845" s="7" t="s">
        <v>2875</v>
      </c>
      <c r="B2845" s="8" t="s">
        <v>47</v>
      </c>
      <c r="C2845" s="9">
        <v>2009.0</v>
      </c>
      <c r="D2845" s="7" t="s">
        <v>31</v>
      </c>
      <c r="E2845" s="7" t="s">
        <v>281</v>
      </c>
      <c r="F2845" s="7">
        <v>0.22</v>
      </c>
      <c r="G2845" s="7">
        <v>0.27</v>
      </c>
      <c r="H2845" s="7">
        <v>0.01</v>
      </c>
      <c r="I2845" s="7">
        <v>0.11</v>
      </c>
      <c r="J2845" s="7">
        <v>0.61</v>
      </c>
      <c r="K2845" s="10">
        <f t="shared" ref="K2845:O2845" si="2846">F2845*1000000</f>
        <v>220000</v>
      </c>
      <c r="L2845" s="10">
        <f t="shared" si="2846"/>
        <v>270000</v>
      </c>
      <c r="M2845" s="10">
        <f t="shared" si="2846"/>
        <v>10000</v>
      </c>
      <c r="N2845" s="10">
        <f t="shared" si="2846"/>
        <v>110000</v>
      </c>
      <c r="O2845" s="10">
        <f t="shared" si="2846"/>
        <v>610000</v>
      </c>
      <c r="P2845" s="7">
        <v>70.0</v>
      </c>
      <c r="Q2845" s="7">
        <v>61.0</v>
      </c>
      <c r="R2845" s="7">
        <v>6.4</v>
      </c>
      <c r="S2845" s="7">
        <v>55.0</v>
      </c>
      <c r="T2845" s="11">
        <f t="shared" si="3"/>
        <v>67.15517241</v>
      </c>
      <c r="U2845" s="7" t="s">
        <v>386</v>
      </c>
      <c r="V2845" s="12" t="str">
        <f t="shared" si="4"/>
        <v>Artificial Mind and Movement</v>
      </c>
      <c r="W2845" s="7" t="s">
        <v>34</v>
      </c>
    </row>
    <row r="2846">
      <c r="A2846" s="7" t="s">
        <v>2876</v>
      </c>
      <c r="B2846" s="8" t="s">
        <v>25</v>
      </c>
      <c r="C2846" s="9">
        <v>2009.0</v>
      </c>
      <c r="D2846" s="7" t="s">
        <v>31</v>
      </c>
      <c r="E2846" s="7" t="s">
        <v>27</v>
      </c>
      <c r="F2846" s="7">
        <v>0.42</v>
      </c>
      <c r="G2846" s="7">
        <v>0.05</v>
      </c>
      <c r="H2846" s="7">
        <v>0.0</v>
      </c>
      <c r="I2846" s="7">
        <v>0.14</v>
      </c>
      <c r="J2846" s="7">
        <v>0.61</v>
      </c>
      <c r="K2846" s="10">
        <f t="shared" ref="K2846:O2846" si="2847">F2846*1000000</f>
        <v>420000</v>
      </c>
      <c r="L2846" s="10">
        <f t="shared" si="2847"/>
        <v>50000</v>
      </c>
      <c r="M2846" s="10">
        <f t="shared" si="2847"/>
        <v>0</v>
      </c>
      <c r="N2846" s="10">
        <f t="shared" si="2847"/>
        <v>140000</v>
      </c>
      <c r="O2846" s="10">
        <f t="shared" si="2847"/>
        <v>610000</v>
      </c>
      <c r="P2846" s="7">
        <v>91.0</v>
      </c>
      <c r="Q2846" s="7">
        <v>48.0</v>
      </c>
      <c r="R2846" s="7">
        <v>9.3</v>
      </c>
      <c r="S2846" s="7">
        <v>316.0</v>
      </c>
      <c r="T2846" s="11">
        <f t="shared" si="3"/>
        <v>92.73626374</v>
      </c>
      <c r="U2846" s="7" t="s">
        <v>159</v>
      </c>
      <c r="V2846" s="12" t="str">
        <f t="shared" si="4"/>
        <v>Retro Studios</v>
      </c>
      <c r="W2846" s="7" t="s">
        <v>64</v>
      </c>
    </row>
    <row r="2847">
      <c r="A2847" s="7" t="s">
        <v>2877</v>
      </c>
      <c r="B2847" s="8" t="s">
        <v>92</v>
      </c>
      <c r="C2847" s="9">
        <v>2009.0</v>
      </c>
      <c r="D2847" s="7" t="s">
        <v>1</v>
      </c>
      <c r="E2847" s="7" t="s">
        <v>69</v>
      </c>
      <c r="F2847" s="7">
        <v>0.18</v>
      </c>
      <c r="G2847" s="7">
        <v>0.27</v>
      </c>
      <c r="H2847" s="7">
        <v>0.0</v>
      </c>
      <c r="I2847" s="7">
        <v>0.15</v>
      </c>
      <c r="J2847" s="7">
        <v>0.61</v>
      </c>
      <c r="K2847" s="10">
        <f t="shared" ref="K2847:O2847" si="2848">F2847*1000000</f>
        <v>180000</v>
      </c>
      <c r="L2847" s="10">
        <f t="shared" si="2848"/>
        <v>270000</v>
      </c>
      <c r="M2847" s="10">
        <f t="shared" si="2848"/>
        <v>0</v>
      </c>
      <c r="N2847" s="10">
        <f t="shared" si="2848"/>
        <v>150000</v>
      </c>
      <c r="O2847" s="10">
        <f t="shared" si="2848"/>
        <v>610000</v>
      </c>
      <c r="P2847" s="7">
        <v>71.0</v>
      </c>
      <c r="Q2847" s="7">
        <v>47.0</v>
      </c>
      <c r="R2847" s="7">
        <v>6.3</v>
      </c>
      <c r="S2847" s="7">
        <v>28.0</v>
      </c>
      <c r="T2847" s="11">
        <f t="shared" si="3"/>
        <v>68.01333333</v>
      </c>
      <c r="U2847" s="7" t="s">
        <v>2078</v>
      </c>
      <c r="V2847" s="12" t="str">
        <f t="shared" si="4"/>
        <v>High Impact Games</v>
      </c>
      <c r="W2847" s="7" t="s">
        <v>52</v>
      </c>
    </row>
    <row r="2848">
      <c r="A2848" s="7" t="s">
        <v>2786</v>
      </c>
      <c r="B2848" s="8" t="s">
        <v>92</v>
      </c>
      <c r="C2848" s="9">
        <v>2009.0</v>
      </c>
      <c r="D2848" s="7" t="s">
        <v>112</v>
      </c>
      <c r="E2848" s="7" t="s">
        <v>139</v>
      </c>
      <c r="F2848" s="7">
        <v>0.25</v>
      </c>
      <c r="G2848" s="7">
        <v>0.22</v>
      </c>
      <c r="H2848" s="7">
        <v>0.0</v>
      </c>
      <c r="I2848" s="7">
        <v>0.14</v>
      </c>
      <c r="J2848" s="7">
        <v>0.61</v>
      </c>
      <c r="K2848" s="10">
        <f t="shared" ref="K2848:O2848" si="2849">F2848*1000000</f>
        <v>250000</v>
      </c>
      <c r="L2848" s="10">
        <f t="shared" si="2849"/>
        <v>220000</v>
      </c>
      <c r="M2848" s="10">
        <f t="shared" si="2849"/>
        <v>0</v>
      </c>
      <c r="N2848" s="10">
        <f t="shared" si="2849"/>
        <v>140000</v>
      </c>
      <c r="O2848" s="10">
        <f t="shared" si="2849"/>
        <v>610000</v>
      </c>
      <c r="R2848" s="7">
        <v>6.6</v>
      </c>
      <c r="S2848" s="7">
        <v>8.0</v>
      </c>
      <c r="T2848" s="11">
        <f t="shared" si="3"/>
        <v>66</v>
      </c>
      <c r="U2848" s="7" t="s">
        <v>140</v>
      </c>
      <c r="V2848" s="12" t="str">
        <f t="shared" si="4"/>
        <v>Yuke's</v>
      </c>
      <c r="W2848" s="7" t="s">
        <v>64</v>
      </c>
    </row>
    <row r="2849">
      <c r="A2849" s="7" t="s">
        <v>2813</v>
      </c>
      <c r="B2849" s="8" t="s">
        <v>30</v>
      </c>
      <c r="C2849" s="9">
        <v>2009.0</v>
      </c>
      <c r="D2849" s="7" t="s">
        <v>26</v>
      </c>
      <c r="E2849" s="7" t="s">
        <v>37</v>
      </c>
      <c r="F2849" s="7">
        <v>0.46</v>
      </c>
      <c r="G2849" s="7">
        <v>0.1</v>
      </c>
      <c r="H2849" s="7">
        <v>0.0</v>
      </c>
      <c r="I2849" s="7">
        <v>0.05</v>
      </c>
      <c r="J2849" s="7">
        <v>0.61</v>
      </c>
      <c r="K2849" s="10">
        <f t="shared" ref="K2849:O2849" si="2850">F2849*1000000</f>
        <v>460000</v>
      </c>
      <c r="L2849" s="10">
        <f t="shared" si="2850"/>
        <v>100000</v>
      </c>
      <c r="M2849" s="10">
        <f t="shared" si="2850"/>
        <v>0</v>
      </c>
      <c r="N2849" s="10">
        <f t="shared" si="2850"/>
        <v>50000</v>
      </c>
      <c r="O2849" s="10">
        <f t="shared" si="2850"/>
        <v>610000</v>
      </c>
      <c r="P2849" s="7">
        <v>46.0</v>
      </c>
      <c r="Q2849" s="7">
        <v>43.0</v>
      </c>
      <c r="R2849" s="7">
        <v>3.0</v>
      </c>
      <c r="S2849" s="7">
        <v>67.0</v>
      </c>
      <c r="T2849" s="11">
        <f t="shared" si="3"/>
        <v>36.25454545</v>
      </c>
      <c r="U2849" s="7" t="s">
        <v>2878</v>
      </c>
      <c r="V2849" s="12" t="str">
        <f t="shared" si="4"/>
        <v>Robomodo</v>
      </c>
      <c r="W2849" s="7" t="s">
        <v>52</v>
      </c>
    </row>
    <row r="2850">
      <c r="A2850" s="7" t="s">
        <v>2342</v>
      </c>
      <c r="B2850" s="8" t="s">
        <v>47</v>
      </c>
      <c r="C2850" s="9">
        <v>2009.0</v>
      </c>
      <c r="D2850" s="7" t="s">
        <v>67</v>
      </c>
      <c r="E2850" s="7" t="s">
        <v>1292</v>
      </c>
      <c r="F2850" s="7">
        <v>0.22</v>
      </c>
      <c r="G2850" s="7">
        <v>0.22</v>
      </c>
      <c r="H2850" s="7">
        <v>0.08</v>
      </c>
      <c r="I2850" s="7">
        <v>0.09</v>
      </c>
      <c r="J2850" s="7">
        <v>0.61</v>
      </c>
      <c r="K2850" s="10">
        <f t="shared" ref="K2850:O2850" si="2851">F2850*1000000</f>
        <v>220000</v>
      </c>
      <c r="L2850" s="10">
        <f t="shared" si="2851"/>
        <v>220000</v>
      </c>
      <c r="M2850" s="10">
        <f t="shared" si="2851"/>
        <v>80000</v>
      </c>
      <c r="N2850" s="10">
        <f t="shared" si="2851"/>
        <v>90000</v>
      </c>
      <c r="O2850" s="10">
        <f t="shared" si="2851"/>
        <v>610000</v>
      </c>
      <c r="P2850" s="7">
        <v>70.0</v>
      </c>
      <c r="Q2850" s="7">
        <v>45.0</v>
      </c>
      <c r="R2850" s="7">
        <v>7.1</v>
      </c>
      <c r="S2850" s="7">
        <v>51.0</v>
      </c>
      <c r="T2850" s="11">
        <f t="shared" si="3"/>
        <v>70.53125</v>
      </c>
      <c r="U2850" s="7" t="s">
        <v>2344</v>
      </c>
      <c r="V2850" s="12" t="str">
        <f t="shared" si="4"/>
        <v>Ascaron Entertainment GmbH, Ascaron Entertainment</v>
      </c>
      <c r="W2850" s="7" t="s">
        <v>34</v>
      </c>
    </row>
    <row r="2851">
      <c r="A2851" s="7" t="s">
        <v>2879</v>
      </c>
      <c r="B2851" s="8" t="s">
        <v>30</v>
      </c>
      <c r="C2851" s="9">
        <v>2009.0</v>
      </c>
      <c r="D2851" s="7" t="s">
        <v>26</v>
      </c>
      <c r="E2851" s="7" t="s">
        <v>330</v>
      </c>
      <c r="F2851" s="7">
        <v>0.56</v>
      </c>
      <c r="G2851" s="7">
        <v>0.0</v>
      </c>
      <c r="H2851" s="7">
        <v>0.0</v>
      </c>
      <c r="I2851" s="7">
        <v>0.05</v>
      </c>
      <c r="J2851" s="7">
        <v>0.61</v>
      </c>
      <c r="K2851" s="10">
        <f t="shared" ref="K2851:O2851" si="2852">F2851*1000000</f>
        <v>560000</v>
      </c>
      <c r="L2851" s="10">
        <f t="shared" si="2852"/>
        <v>0</v>
      </c>
      <c r="M2851" s="10">
        <f t="shared" si="2852"/>
        <v>0</v>
      </c>
      <c r="N2851" s="10">
        <f t="shared" si="2852"/>
        <v>50000</v>
      </c>
      <c r="O2851" s="10">
        <f t="shared" si="2852"/>
        <v>610000</v>
      </c>
      <c r="P2851" s="7">
        <v>64.0</v>
      </c>
      <c r="Q2851" s="7">
        <v>29.0</v>
      </c>
      <c r="R2851" s="7">
        <v>5.3</v>
      </c>
      <c r="S2851" s="7">
        <v>26.0</v>
      </c>
      <c r="T2851" s="11">
        <f t="shared" si="3"/>
        <v>58.8</v>
      </c>
      <c r="U2851" s="7" t="s">
        <v>707</v>
      </c>
      <c r="V2851" s="12" t="str">
        <f t="shared" si="4"/>
        <v>2K Sports</v>
      </c>
      <c r="W2851" s="7" t="s">
        <v>28</v>
      </c>
    </row>
    <row r="2852">
      <c r="A2852" s="7" t="s">
        <v>2880</v>
      </c>
      <c r="B2852" s="8" t="s">
        <v>40</v>
      </c>
      <c r="C2852" s="9">
        <v>2009.0</v>
      </c>
      <c r="D2852" s="7" t="s">
        <v>75</v>
      </c>
      <c r="E2852" s="7" t="s">
        <v>97</v>
      </c>
      <c r="F2852" s="7">
        <v>0.25</v>
      </c>
      <c r="G2852" s="7">
        <v>0.29</v>
      </c>
      <c r="H2852" s="7">
        <v>0.0</v>
      </c>
      <c r="I2852" s="7">
        <v>0.07</v>
      </c>
      <c r="J2852" s="7">
        <v>0.61</v>
      </c>
      <c r="K2852" s="10">
        <f t="shared" ref="K2852:O2852" si="2853">F2852*1000000</f>
        <v>250000</v>
      </c>
      <c r="L2852" s="10">
        <f t="shared" si="2853"/>
        <v>290000</v>
      </c>
      <c r="M2852" s="10">
        <f t="shared" si="2853"/>
        <v>0</v>
      </c>
      <c r="N2852" s="10">
        <f t="shared" si="2853"/>
        <v>70000</v>
      </c>
      <c r="O2852" s="10">
        <f t="shared" si="2853"/>
        <v>610000</v>
      </c>
      <c r="P2852" s="7">
        <v>67.0</v>
      </c>
      <c r="Q2852" s="7">
        <v>11.0</v>
      </c>
      <c r="R2852" s="7">
        <v>7.3</v>
      </c>
      <c r="S2852" s="7">
        <v>4.0</v>
      </c>
      <c r="T2852" s="11">
        <f t="shared" si="3"/>
        <v>68.6</v>
      </c>
      <c r="U2852" s="7" t="s">
        <v>242</v>
      </c>
      <c r="V2852" s="12" t="str">
        <f t="shared" si="4"/>
        <v>EA Games</v>
      </c>
      <c r="W2852" s="7" t="s">
        <v>28</v>
      </c>
    </row>
    <row r="2853">
      <c r="A2853" s="7" t="s">
        <v>2862</v>
      </c>
      <c r="B2853" s="8" t="s">
        <v>25</v>
      </c>
      <c r="C2853" s="9">
        <v>2009.0</v>
      </c>
      <c r="D2853" s="7" t="s">
        <v>96</v>
      </c>
      <c r="E2853" s="7" t="s">
        <v>139</v>
      </c>
      <c r="F2853" s="7">
        <v>0.4</v>
      </c>
      <c r="G2853" s="7">
        <v>0.15</v>
      </c>
      <c r="H2853" s="7">
        <v>0.0</v>
      </c>
      <c r="I2853" s="7">
        <v>0.05</v>
      </c>
      <c r="J2853" s="7">
        <v>0.6</v>
      </c>
      <c r="K2853" s="10">
        <f t="shared" ref="K2853:O2853" si="2854">F2853*1000000</f>
        <v>400000</v>
      </c>
      <c r="L2853" s="10">
        <f t="shared" si="2854"/>
        <v>150000</v>
      </c>
      <c r="M2853" s="10">
        <f t="shared" si="2854"/>
        <v>0</v>
      </c>
      <c r="N2853" s="10">
        <f t="shared" si="2854"/>
        <v>50000</v>
      </c>
      <c r="O2853" s="10">
        <f t="shared" si="2854"/>
        <v>600000</v>
      </c>
      <c r="R2853" s="7">
        <v>8.2</v>
      </c>
      <c r="S2853" s="7">
        <v>6.0</v>
      </c>
      <c r="T2853" s="11">
        <f t="shared" si="3"/>
        <v>82</v>
      </c>
      <c r="U2853" s="7" t="s">
        <v>1874</v>
      </c>
      <c r="V2853" s="12" t="str">
        <f t="shared" si="4"/>
        <v>Blue Fang Games</v>
      </c>
      <c r="W2853" s="7" t="s">
        <v>28</v>
      </c>
    </row>
    <row r="2854">
      <c r="A2854" s="7" t="s">
        <v>2077</v>
      </c>
      <c r="B2854" s="8" t="s">
        <v>62</v>
      </c>
      <c r="C2854" s="9">
        <v>2009.0</v>
      </c>
      <c r="D2854" s="7" t="s">
        <v>1</v>
      </c>
      <c r="E2854" s="7" t="s">
        <v>69</v>
      </c>
      <c r="F2854" s="7">
        <v>0.13</v>
      </c>
      <c r="G2854" s="7">
        <v>0.18</v>
      </c>
      <c r="H2854" s="7">
        <v>0.0</v>
      </c>
      <c r="I2854" s="7">
        <v>0.29</v>
      </c>
      <c r="J2854" s="7">
        <v>0.6</v>
      </c>
      <c r="K2854" s="10">
        <f t="shared" ref="K2854:O2854" si="2855">F2854*1000000</f>
        <v>130000</v>
      </c>
      <c r="L2854" s="10">
        <f t="shared" si="2855"/>
        <v>180000</v>
      </c>
      <c r="M2854" s="10">
        <f t="shared" si="2855"/>
        <v>0</v>
      </c>
      <c r="N2854" s="10">
        <f t="shared" si="2855"/>
        <v>290000</v>
      </c>
      <c r="O2854" s="10">
        <f t="shared" si="2855"/>
        <v>600000</v>
      </c>
      <c r="P2854" s="7">
        <v>61.0</v>
      </c>
      <c r="Q2854" s="7">
        <v>9.0</v>
      </c>
      <c r="R2854" s="7">
        <v>6.7</v>
      </c>
      <c r="S2854" s="7">
        <v>14.0</v>
      </c>
      <c r="T2854" s="11">
        <f t="shared" si="3"/>
        <v>64.65217391</v>
      </c>
      <c r="U2854" s="7" t="s">
        <v>2103</v>
      </c>
      <c r="V2854" s="12" t="str">
        <f t="shared" si="4"/>
        <v>Sanzaru Games</v>
      </c>
      <c r="W2854" s="7" t="s">
        <v>52</v>
      </c>
    </row>
    <row r="2855">
      <c r="A2855" s="7" t="s">
        <v>2824</v>
      </c>
      <c r="B2855" s="8" t="s">
        <v>30</v>
      </c>
      <c r="C2855" s="9">
        <v>2009.0</v>
      </c>
      <c r="D2855" s="7" t="s">
        <v>31</v>
      </c>
      <c r="E2855" s="7" t="s">
        <v>55</v>
      </c>
      <c r="F2855" s="7">
        <v>0.3</v>
      </c>
      <c r="G2855" s="7">
        <v>0.24</v>
      </c>
      <c r="H2855" s="7">
        <v>0.0</v>
      </c>
      <c r="I2855" s="7">
        <v>0.06</v>
      </c>
      <c r="J2855" s="7">
        <v>0.6</v>
      </c>
      <c r="K2855" s="10">
        <f t="shared" ref="K2855:O2855" si="2856">F2855*1000000</f>
        <v>300000</v>
      </c>
      <c r="L2855" s="10">
        <f t="shared" si="2856"/>
        <v>240000</v>
      </c>
      <c r="M2855" s="10">
        <f t="shared" si="2856"/>
        <v>0</v>
      </c>
      <c r="N2855" s="10">
        <f t="shared" si="2856"/>
        <v>60000</v>
      </c>
      <c r="O2855" s="10">
        <f t="shared" si="2856"/>
        <v>600000</v>
      </c>
      <c r="P2855" s="7">
        <v>77.0</v>
      </c>
      <c r="Q2855" s="7">
        <v>77.0</v>
      </c>
      <c r="R2855" s="7">
        <v>7.6</v>
      </c>
      <c r="S2855" s="7">
        <v>94.0</v>
      </c>
      <c r="T2855" s="11">
        <f t="shared" si="3"/>
        <v>76.4502924</v>
      </c>
      <c r="U2855" s="7" t="s">
        <v>702</v>
      </c>
      <c r="V2855" s="12" t="str">
        <f t="shared" si="4"/>
        <v>Techland</v>
      </c>
      <c r="W2855" s="7" t="s">
        <v>34</v>
      </c>
    </row>
    <row r="2856">
      <c r="A2856" s="7" t="s">
        <v>2881</v>
      </c>
      <c r="B2856" s="8" t="s">
        <v>25</v>
      </c>
      <c r="C2856" s="9">
        <v>2009.0</v>
      </c>
      <c r="D2856" s="7" t="s">
        <v>67</v>
      </c>
      <c r="E2856" s="7" t="s">
        <v>195</v>
      </c>
      <c r="F2856" s="7">
        <v>0.32</v>
      </c>
      <c r="G2856" s="7">
        <v>0.12</v>
      </c>
      <c r="H2856" s="7">
        <v>0.11</v>
      </c>
      <c r="I2856" s="7">
        <v>0.04</v>
      </c>
      <c r="J2856" s="7">
        <v>0.6</v>
      </c>
      <c r="K2856" s="10">
        <f t="shared" ref="K2856:O2856" si="2857">F2856*1000000</f>
        <v>320000</v>
      </c>
      <c r="L2856" s="10">
        <f t="shared" si="2857"/>
        <v>120000</v>
      </c>
      <c r="M2856" s="10">
        <f t="shared" si="2857"/>
        <v>110000</v>
      </c>
      <c r="N2856" s="10">
        <f t="shared" si="2857"/>
        <v>40000</v>
      </c>
      <c r="O2856" s="10">
        <f t="shared" si="2857"/>
        <v>600000</v>
      </c>
      <c r="P2856" s="7">
        <v>81.0</v>
      </c>
      <c r="Q2856" s="7">
        <v>58.0</v>
      </c>
      <c r="R2856" s="7">
        <v>8.7</v>
      </c>
      <c r="S2856" s="7">
        <v>101.0</v>
      </c>
      <c r="T2856" s="11">
        <f t="shared" si="3"/>
        <v>84.81132075</v>
      </c>
      <c r="U2856" s="7" t="s">
        <v>2882</v>
      </c>
      <c r="V2856" s="12" t="str">
        <f t="shared" si="4"/>
        <v>Vanillaware</v>
      </c>
      <c r="W2856" s="7" t="s">
        <v>64</v>
      </c>
    </row>
    <row r="2857">
      <c r="A2857" s="7" t="s">
        <v>2883</v>
      </c>
      <c r="B2857" s="8" t="s">
        <v>25</v>
      </c>
      <c r="C2857" s="9">
        <v>2009.0</v>
      </c>
      <c r="D2857" s="7" t="s">
        <v>437</v>
      </c>
      <c r="E2857" s="7" t="s">
        <v>27</v>
      </c>
      <c r="F2857" s="7">
        <v>0.11</v>
      </c>
      <c r="G2857" s="7">
        <v>0.13</v>
      </c>
      <c r="H2857" s="7">
        <v>0.33</v>
      </c>
      <c r="I2857" s="7">
        <v>0.02</v>
      </c>
      <c r="J2857" s="7">
        <v>0.6</v>
      </c>
      <c r="K2857" s="10">
        <f t="shared" ref="K2857:O2857" si="2858">F2857*1000000</f>
        <v>110000</v>
      </c>
      <c r="L2857" s="10">
        <f t="shared" si="2858"/>
        <v>130000</v>
      </c>
      <c r="M2857" s="10">
        <f t="shared" si="2858"/>
        <v>330000</v>
      </c>
      <c r="N2857" s="10">
        <f t="shared" si="2858"/>
        <v>20000</v>
      </c>
      <c r="O2857" s="10">
        <f t="shared" si="2858"/>
        <v>600000</v>
      </c>
      <c r="T2857" s="11" t="str">
        <f t="shared" si="3"/>
        <v/>
      </c>
      <c r="V2857" s="12" t="str">
        <f t="shared" si="4"/>
        <v>Nintendo</v>
      </c>
    </row>
    <row r="2858">
      <c r="A2858" s="7" t="s">
        <v>2821</v>
      </c>
      <c r="B2858" s="8" t="s">
        <v>92</v>
      </c>
      <c r="C2858" s="9">
        <v>2009.0</v>
      </c>
      <c r="D2858" s="7" t="s">
        <v>49</v>
      </c>
      <c r="E2858" s="7" t="s">
        <v>55</v>
      </c>
      <c r="F2858" s="7">
        <v>0.22</v>
      </c>
      <c r="G2858" s="7">
        <v>0.24</v>
      </c>
      <c r="H2858" s="7">
        <v>0.0</v>
      </c>
      <c r="I2858" s="7">
        <v>0.14</v>
      </c>
      <c r="J2858" s="7">
        <v>0.6</v>
      </c>
      <c r="K2858" s="10">
        <f t="shared" ref="K2858:O2858" si="2859">F2858*1000000</f>
        <v>220000</v>
      </c>
      <c r="L2858" s="10">
        <f t="shared" si="2859"/>
        <v>240000</v>
      </c>
      <c r="M2858" s="10">
        <f t="shared" si="2859"/>
        <v>0</v>
      </c>
      <c r="N2858" s="10">
        <f t="shared" si="2859"/>
        <v>140000</v>
      </c>
      <c r="O2858" s="10">
        <f t="shared" si="2859"/>
        <v>600000</v>
      </c>
      <c r="T2858" s="11" t="str">
        <f t="shared" si="3"/>
        <v/>
      </c>
      <c r="V2858" s="12" t="str">
        <f t="shared" si="4"/>
        <v>Ubisoft</v>
      </c>
    </row>
    <row r="2859">
      <c r="A2859" s="7" t="s">
        <v>2813</v>
      </c>
      <c r="B2859" s="8" t="s">
        <v>47</v>
      </c>
      <c r="C2859" s="9">
        <v>2009.0</v>
      </c>
      <c r="D2859" s="7" t="s">
        <v>26</v>
      </c>
      <c r="E2859" s="7" t="s">
        <v>37</v>
      </c>
      <c r="F2859" s="7">
        <v>0.38</v>
      </c>
      <c r="G2859" s="7">
        <v>0.14</v>
      </c>
      <c r="H2859" s="7">
        <v>0.0</v>
      </c>
      <c r="I2859" s="7">
        <v>0.07</v>
      </c>
      <c r="J2859" s="7">
        <v>0.59</v>
      </c>
      <c r="K2859" s="10">
        <f t="shared" ref="K2859:O2859" si="2860">F2859*1000000</f>
        <v>380000</v>
      </c>
      <c r="L2859" s="10">
        <f t="shared" si="2860"/>
        <v>140000</v>
      </c>
      <c r="M2859" s="10">
        <f t="shared" si="2860"/>
        <v>0</v>
      </c>
      <c r="N2859" s="10">
        <f t="shared" si="2860"/>
        <v>70000</v>
      </c>
      <c r="O2859" s="10">
        <f t="shared" si="2860"/>
        <v>590000</v>
      </c>
      <c r="P2859" s="7">
        <v>44.0</v>
      </c>
      <c r="Q2859" s="7">
        <v>29.0</v>
      </c>
      <c r="R2859" s="7">
        <v>2.1</v>
      </c>
      <c r="S2859" s="7">
        <v>31.0</v>
      </c>
      <c r="T2859" s="11">
        <f t="shared" si="3"/>
        <v>32.11666667</v>
      </c>
      <c r="U2859" s="7" t="s">
        <v>2878</v>
      </c>
      <c r="V2859" s="12" t="str">
        <f t="shared" si="4"/>
        <v>Robomodo</v>
      </c>
      <c r="W2859" s="7" t="s">
        <v>52</v>
      </c>
    </row>
    <row r="2860">
      <c r="A2860" s="7" t="s">
        <v>2884</v>
      </c>
      <c r="B2860" s="8" t="s">
        <v>40</v>
      </c>
      <c r="C2860" s="9">
        <v>2009.0</v>
      </c>
      <c r="D2860" s="7" t="s">
        <v>41</v>
      </c>
      <c r="E2860" s="7" t="s">
        <v>27</v>
      </c>
      <c r="F2860" s="7">
        <v>0.17</v>
      </c>
      <c r="G2860" s="7">
        <v>0.18</v>
      </c>
      <c r="H2860" s="7">
        <v>0.2</v>
      </c>
      <c r="I2860" s="7">
        <v>0.04</v>
      </c>
      <c r="J2860" s="7">
        <v>0.59</v>
      </c>
      <c r="K2860" s="10">
        <f t="shared" ref="K2860:O2860" si="2861">F2860*1000000</f>
        <v>170000</v>
      </c>
      <c r="L2860" s="10">
        <f t="shared" si="2861"/>
        <v>180000</v>
      </c>
      <c r="M2860" s="10">
        <f t="shared" si="2861"/>
        <v>200000</v>
      </c>
      <c r="N2860" s="10">
        <f t="shared" si="2861"/>
        <v>40000</v>
      </c>
      <c r="O2860" s="10">
        <f t="shared" si="2861"/>
        <v>590000</v>
      </c>
      <c r="P2860" s="7">
        <v>82.0</v>
      </c>
      <c r="Q2860" s="7">
        <v>53.0</v>
      </c>
      <c r="R2860" s="7">
        <v>8.7</v>
      </c>
      <c r="S2860" s="7">
        <v>39.0</v>
      </c>
      <c r="T2860" s="11">
        <f t="shared" si="3"/>
        <v>84.11956522</v>
      </c>
      <c r="U2860" s="7" t="s">
        <v>94</v>
      </c>
      <c r="V2860" s="12" t="str">
        <f t="shared" si="4"/>
        <v>Intelligent Systems</v>
      </c>
      <c r="W2860" s="7" t="s">
        <v>28</v>
      </c>
    </row>
    <row r="2861">
      <c r="A2861" s="7" t="s">
        <v>2774</v>
      </c>
      <c r="B2861" s="8" t="s">
        <v>92</v>
      </c>
      <c r="C2861" s="9">
        <v>2009.0</v>
      </c>
      <c r="D2861" s="7" t="s">
        <v>49</v>
      </c>
      <c r="E2861" s="7" t="s">
        <v>37</v>
      </c>
      <c r="F2861" s="7">
        <v>0.21</v>
      </c>
      <c r="G2861" s="7">
        <v>0.23</v>
      </c>
      <c r="H2861" s="7">
        <v>0.0</v>
      </c>
      <c r="I2861" s="7">
        <v>0.14</v>
      </c>
      <c r="J2861" s="7">
        <v>0.58</v>
      </c>
      <c r="K2861" s="10">
        <f t="shared" ref="K2861:O2861" si="2862">F2861*1000000</f>
        <v>210000</v>
      </c>
      <c r="L2861" s="10">
        <f t="shared" si="2862"/>
        <v>230000</v>
      </c>
      <c r="M2861" s="10">
        <f t="shared" si="2862"/>
        <v>0</v>
      </c>
      <c r="N2861" s="10">
        <f t="shared" si="2862"/>
        <v>140000</v>
      </c>
      <c r="O2861" s="10">
        <f t="shared" si="2862"/>
        <v>580000</v>
      </c>
      <c r="T2861" s="11" t="str">
        <f t="shared" si="3"/>
        <v/>
      </c>
      <c r="U2861" s="7" t="s">
        <v>51</v>
      </c>
      <c r="V2861" s="12" t="str">
        <f t="shared" si="4"/>
        <v>Traveller's Tales</v>
      </c>
      <c r="W2861" s="7" t="s">
        <v>52</v>
      </c>
    </row>
    <row r="2862">
      <c r="A2862" s="7" t="s">
        <v>2885</v>
      </c>
      <c r="B2862" s="8" t="s">
        <v>25</v>
      </c>
      <c r="C2862" s="9">
        <v>2009.0</v>
      </c>
      <c r="D2862" s="7" t="s">
        <v>41</v>
      </c>
      <c r="E2862" s="7" t="s">
        <v>37</v>
      </c>
      <c r="F2862" s="7">
        <v>0.31</v>
      </c>
      <c r="G2862" s="7">
        <v>0.21</v>
      </c>
      <c r="H2862" s="7">
        <v>0.0</v>
      </c>
      <c r="I2862" s="7">
        <v>0.06</v>
      </c>
      <c r="J2862" s="7">
        <v>0.58</v>
      </c>
      <c r="K2862" s="10">
        <f t="shared" ref="K2862:O2862" si="2863">F2862*1000000</f>
        <v>310000</v>
      </c>
      <c r="L2862" s="10">
        <f t="shared" si="2863"/>
        <v>210000</v>
      </c>
      <c r="M2862" s="10">
        <f t="shared" si="2863"/>
        <v>0</v>
      </c>
      <c r="N2862" s="10">
        <f t="shared" si="2863"/>
        <v>60000</v>
      </c>
      <c r="O2862" s="10">
        <f t="shared" si="2863"/>
        <v>580000</v>
      </c>
      <c r="P2862" s="7">
        <v>74.0</v>
      </c>
      <c r="Q2862" s="7">
        <v>17.0</v>
      </c>
      <c r="R2862" s="7">
        <v>7.7</v>
      </c>
      <c r="S2862" s="7">
        <v>6.0</v>
      </c>
      <c r="T2862" s="11">
        <f t="shared" si="3"/>
        <v>74.7826087</v>
      </c>
      <c r="U2862" s="7" t="s">
        <v>714</v>
      </c>
      <c r="V2862" s="12" t="str">
        <f t="shared" si="4"/>
        <v>Beenox</v>
      </c>
      <c r="W2862" s="7" t="s">
        <v>64</v>
      </c>
    </row>
    <row r="2863">
      <c r="A2863" s="7" t="s">
        <v>2886</v>
      </c>
      <c r="B2863" s="8" t="s">
        <v>30</v>
      </c>
      <c r="C2863" s="9">
        <v>2009.0</v>
      </c>
      <c r="D2863" s="7" t="s">
        <v>49</v>
      </c>
      <c r="E2863" s="7" t="s">
        <v>55</v>
      </c>
      <c r="F2863" s="7">
        <v>0.31</v>
      </c>
      <c r="G2863" s="7">
        <v>0.19</v>
      </c>
      <c r="H2863" s="7">
        <v>0.02</v>
      </c>
      <c r="I2863" s="7">
        <v>0.06</v>
      </c>
      <c r="J2863" s="7">
        <v>0.58</v>
      </c>
      <c r="K2863" s="10">
        <f t="shared" ref="K2863:O2863" si="2864">F2863*1000000</f>
        <v>310000</v>
      </c>
      <c r="L2863" s="10">
        <f t="shared" si="2864"/>
        <v>190000</v>
      </c>
      <c r="M2863" s="10">
        <f t="shared" si="2864"/>
        <v>20000</v>
      </c>
      <c r="N2863" s="10">
        <f t="shared" si="2864"/>
        <v>60000</v>
      </c>
      <c r="O2863" s="10">
        <f t="shared" si="2864"/>
        <v>580000</v>
      </c>
      <c r="P2863" s="7">
        <v>73.0</v>
      </c>
      <c r="Q2863" s="7">
        <v>64.0</v>
      </c>
      <c r="R2863" s="7">
        <v>7.3</v>
      </c>
      <c r="S2863" s="7">
        <v>51.0</v>
      </c>
      <c r="T2863" s="11">
        <f t="shared" si="3"/>
        <v>73</v>
      </c>
      <c r="U2863" s="7" t="s">
        <v>759</v>
      </c>
      <c r="V2863" s="12" t="str">
        <f t="shared" si="4"/>
        <v>Ubisoft Romania</v>
      </c>
      <c r="W2863" s="7" t="s">
        <v>64</v>
      </c>
    </row>
    <row r="2864">
      <c r="A2864" s="7" t="s">
        <v>2733</v>
      </c>
      <c r="B2864" s="8" t="s">
        <v>40</v>
      </c>
      <c r="C2864" s="9">
        <v>2009.0</v>
      </c>
      <c r="D2864" s="7" t="s">
        <v>26</v>
      </c>
      <c r="E2864" s="7" t="s">
        <v>97</v>
      </c>
      <c r="F2864" s="7">
        <v>0.14</v>
      </c>
      <c r="G2864" s="7">
        <v>0.37</v>
      </c>
      <c r="H2864" s="7">
        <v>0.0</v>
      </c>
      <c r="I2864" s="7">
        <v>0.07</v>
      </c>
      <c r="J2864" s="7">
        <v>0.58</v>
      </c>
      <c r="K2864" s="10">
        <f t="shared" ref="K2864:O2864" si="2865">F2864*1000000</f>
        <v>140000</v>
      </c>
      <c r="L2864" s="10">
        <f t="shared" si="2865"/>
        <v>370000</v>
      </c>
      <c r="M2864" s="10">
        <f t="shared" si="2865"/>
        <v>0</v>
      </c>
      <c r="N2864" s="10">
        <f t="shared" si="2865"/>
        <v>70000</v>
      </c>
      <c r="O2864" s="10">
        <f t="shared" si="2865"/>
        <v>580000</v>
      </c>
      <c r="R2864" s="7">
        <v>7.6</v>
      </c>
      <c r="S2864" s="7">
        <v>5.0</v>
      </c>
      <c r="T2864" s="11">
        <f t="shared" si="3"/>
        <v>76</v>
      </c>
      <c r="U2864" s="7" t="s">
        <v>626</v>
      </c>
      <c r="V2864" s="12" t="str">
        <f t="shared" si="4"/>
        <v>Exient Entertainment</v>
      </c>
      <c r="W2864" s="7" t="s">
        <v>28</v>
      </c>
    </row>
    <row r="2865">
      <c r="A2865" s="7" t="s">
        <v>2887</v>
      </c>
      <c r="B2865" s="8" t="s">
        <v>40</v>
      </c>
      <c r="C2865" s="9">
        <v>2009.0</v>
      </c>
      <c r="D2865" s="7" t="s">
        <v>67</v>
      </c>
      <c r="E2865" s="7" t="s">
        <v>106</v>
      </c>
      <c r="F2865" s="7">
        <v>0.22</v>
      </c>
      <c r="G2865" s="7">
        <v>0.1</v>
      </c>
      <c r="H2865" s="7">
        <v>0.23</v>
      </c>
      <c r="I2865" s="7">
        <v>0.03</v>
      </c>
      <c r="J2865" s="7">
        <v>0.58</v>
      </c>
      <c r="K2865" s="10">
        <f t="shared" ref="K2865:O2865" si="2866">F2865*1000000</f>
        <v>220000</v>
      </c>
      <c r="L2865" s="10">
        <f t="shared" si="2866"/>
        <v>100000</v>
      </c>
      <c r="M2865" s="10">
        <f t="shared" si="2866"/>
        <v>230000</v>
      </c>
      <c r="N2865" s="10">
        <f t="shared" si="2866"/>
        <v>30000</v>
      </c>
      <c r="O2865" s="10">
        <f t="shared" si="2866"/>
        <v>580000</v>
      </c>
      <c r="P2865" s="7">
        <v>71.0</v>
      </c>
      <c r="Q2865" s="7">
        <v>49.0</v>
      </c>
      <c r="R2865" s="7">
        <v>7.1</v>
      </c>
      <c r="S2865" s="7">
        <v>38.0</v>
      </c>
      <c r="T2865" s="11">
        <f t="shared" si="3"/>
        <v>71</v>
      </c>
      <c r="U2865" s="7" t="s">
        <v>219</v>
      </c>
      <c r="V2865" s="12" t="str">
        <f t="shared" si="4"/>
        <v>Matrix Software</v>
      </c>
      <c r="W2865" s="7" t="s">
        <v>52</v>
      </c>
    </row>
    <row r="2866">
      <c r="A2866" s="7" t="s">
        <v>2812</v>
      </c>
      <c r="B2866" s="8" t="s">
        <v>62</v>
      </c>
      <c r="C2866" s="9">
        <v>2009.0</v>
      </c>
      <c r="D2866" s="7" t="s">
        <v>26</v>
      </c>
      <c r="E2866" s="7" t="s">
        <v>97</v>
      </c>
      <c r="F2866" s="7">
        <v>0.28</v>
      </c>
      <c r="G2866" s="7">
        <v>0.22</v>
      </c>
      <c r="H2866" s="7">
        <v>0.0</v>
      </c>
      <c r="I2866" s="7">
        <v>0.07</v>
      </c>
      <c r="J2866" s="7">
        <v>0.58</v>
      </c>
      <c r="K2866" s="10">
        <f t="shared" ref="K2866:O2866" si="2867">F2866*1000000</f>
        <v>280000</v>
      </c>
      <c r="L2866" s="10">
        <f t="shared" si="2867"/>
        <v>220000</v>
      </c>
      <c r="M2866" s="10">
        <f t="shared" si="2867"/>
        <v>0</v>
      </c>
      <c r="N2866" s="10">
        <f t="shared" si="2867"/>
        <v>70000</v>
      </c>
      <c r="O2866" s="10">
        <f t="shared" si="2867"/>
        <v>580000</v>
      </c>
      <c r="T2866" s="11" t="str">
        <f t="shared" si="3"/>
        <v/>
      </c>
      <c r="U2866" s="7" t="s">
        <v>129</v>
      </c>
      <c r="V2866" s="12" t="str">
        <f t="shared" si="4"/>
        <v>EA Tiburon</v>
      </c>
      <c r="W2866" s="7" t="s">
        <v>28</v>
      </c>
    </row>
    <row r="2867">
      <c r="A2867" s="7" t="s">
        <v>2888</v>
      </c>
      <c r="B2867" s="8" t="s">
        <v>78</v>
      </c>
      <c r="C2867" s="9">
        <v>2009.0</v>
      </c>
      <c r="D2867" s="7" t="s">
        <v>96</v>
      </c>
      <c r="E2867" s="7" t="s">
        <v>97</v>
      </c>
      <c r="F2867" s="7">
        <v>0.02</v>
      </c>
      <c r="G2867" s="7">
        <v>0.18</v>
      </c>
      <c r="H2867" s="7">
        <v>0.0</v>
      </c>
      <c r="I2867" s="7">
        <v>0.38</v>
      </c>
      <c r="J2867" s="7">
        <v>0.57</v>
      </c>
      <c r="K2867" s="10">
        <f t="shared" ref="K2867:O2867" si="2868">F2867*1000000</f>
        <v>20000</v>
      </c>
      <c r="L2867" s="10">
        <f t="shared" si="2868"/>
        <v>180000</v>
      </c>
      <c r="M2867" s="10">
        <f t="shared" si="2868"/>
        <v>0</v>
      </c>
      <c r="N2867" s="10">
        <f t="shared" si="2868"/>
        <v>380000</v>
      </c>
      <c r="O2867" s="10">
        <f t="shared" si="2868"/>
        <v>570000</v>
      </c>
      <c r="P2867" s="7">
        <v>81.0</v>
      </c>
      <c r="Q2867" s="7">
        <v>31.0</v>
      </c>
      <c r="R2867" s="7">
        <v>8.0</v>
      </c>
      <c r="S2867" s="7">
        <v>72.0</v>
      </c>
      <c r="T2867" s="11">
        <f t="shared" si="3"/>
        <v>80.30097087</v>
      </c>
      <c r="U2867" s="7" t="s">
        <v>2715</v>
      </c>
      <c r="V2867" s="12" t="str">
        <f t="shared" si="4"/>
        <v>The Sims Studio</v>
      </c>
      <c r="W2867" s="7" t="s">
        <v>64</v>
      </c>
    </row>
    <row r="2868">
      <c r="A2868" s="7" t="s">
        <v>2889</v>
      </c>
      <c r="B2868" s="8" t="s">
        <v>47</v>
      </c>
      <c r="C2868" s="9">
        <v>2009.0</v>
      </c>
      <c r="D2868" s="7" t="s">
        <v>112</v>
      </c>
      <c r="E2868" s="7" t="s">
        <v>852</v>
      </c>
      <c r="F2868" s="7">
        <v>0.36</v>
      </c>
      <c r="G2868" s="7">
        <v>0.1</v>
      </c>
      <c r="H2868" s="7">
        <v>0.06</v>
      </c>
      <c r="I2868" s="7">
        <v>0.06</v>
      </c>
      <c r="J2868" s="7">
        <v>0.57</v>
      </c>
      <c r="K2868" s="10">
        <f t="shared" ref="K2868:O2868" si="2869">F2868*1000000</f>
        <v>360000</v>
      </c>
      <c r="L2868" s="10">
        <f t="shared" si="2869"/>
        <v>100000</v>
      </c>
      <c r="M2868" s="10">
        <f t="shared" si="2869"/>
        <v>60000</v>
      </c>
      <c r="N2868" s="10">
        <f t="shared" si="2869"/>
        <v>60000</v>
      </c>
      <c r="O2868" s="10">
        <f t="shared" si="2869"/>
        <v>570000</v>
      </c>
      <c r="P2868" s="7">
        <v>87.0</v>
      </c>
      <c r="Q2868" s="7">
        <v>50.0</v>
      </c>
      <c r="R2868" s="7">
        <v>8.4</v>
      </c>
      <c r="S2868" s="7">
        <v>112.0</v>
      </c>
      <c r="T2868" s="11">
        <f t="shared" si="3"/>
        <v>84.92592593</v>
      </c>
      <c r="U2868" s="7" t="s">
        <v>1126</v>
      </c>
      <c r="V2868" s="12" t="str">
        <f t="shared" si="4"/>
        <v>Arc System Works</v>
      </c>
      <c r="W2868" s="7" t="s">
        <v>64</v>
      </c>
    </row>
    <row r="2869">
      <c r="A2869" s="7" t="s">
        <v>2864</v>
      </c>
      <c r="B2869" s="8" t="s">
        <v>47</v>
      </c>
      <c r="C2869" s="9">
        <v>2009.0</v>
      </c>
      <c r="D2869" s="7" t="s">
        <v>26</v>
      </c>
      <c r="E2869" s="7" t="s">
        <v>97</v>
      </c>
      <c r="F2869" s="7">
        <v>0.38</v>
      </c>
      <c r="G2869" s="7">
        <v>0.12</v>
      </c>
      <c r="H2869" s="7">
        <v>0.0</v>
      </c>
      <c r="I2869" s="7">
        <v>0.07</v>
      </c>
      <c r="J2869" s="7">
        <v>0.57</v>
      </c>
      <c r="K2869" s="10">
        <f t="shared" ref="K2869:O2869" si="2870">F2869*1000000</f>
        <v>380000</v>
      </c>
      <c r="L2869" s="10">
        <f t="shared" si="2870"/>
        <v>120000</v>
      </c>
      <c r="M2869" s="10">
        <f t="shared" si="2870"/>
        <v>0</v>
      </c>
      <c r="N2869" s="10">
        <f t="shared" si="2870"/>
        <v>70000</v>
      </c>
      <c r="O2869" s="10">
        <f t="shared" si="2870"/>
        <v>570000</v>
      </c>
      <c r="P2869" s="7">
        <v>88.0</v>
      </c>
      <c r="Q2869" s="7">
        <v>35.0</v>
      </c>
      <c r="R2869" s="7">
        <v>7.9</v>
      </c>
      <c r="S2869" s="7">
        <v>40.0</v>
      </c>
      <c r="T2869" s="11">
        <f t="shared" si="3"/>
        <v>83.2</v>
      </c>
      <c r="U2869" s="7" t="s">
        <v>108</v>
      </c>
      <c r="V2869" s="12" t="str">
        <f t="shared" si="4"/>
        <v>EA Canada</v>
      </c>
      <c r="W2869" s="7" t="s">
        <v>52</v>
      </c>
    </row>
    <row r="2870">
      <c r="A2870" s="7" t="s">
        <v>2890</v>
      </c>
      <c r="B2870" s="8" t="s">
        <v>25</v>
      </c>
      <c r="C2870" s="9">
        <v>2009.0</v>
      </c>
      <c r="D2870" s="7" t="s">
        <v>26</v>
      </c>
      <c r="E2870" s="7" t="s">
        <v>37</v>
      </c>
      <c r="F2870" s="7">
        <v>0.52</v>
      </c>
      <c r="G2870" s="7">
        <v>0.01</v>
      </c>
      <c r="H2870" s="7">
        <v>0.0</v>
      </c>
      <c r="I2870" s="7">
        <v>0.04</v>
      </c>
      <c r="J2870" s="7">
        <v>0.57</v>
      </c>
      <c r="K2870" s="10">
        <f t="shared" ref="K2870:O2870" si="2871">F2870*1000000</f>
        <v>520000</v>
      </c>
      <c r="L2870" s="10">
        <f t="shared" si="2871"/>
        <v>10000</v>
      </c>
      <c r="M2870" s="10">
        <f t="shared" si="2871"/>
        <v>0</v>
      </c>
      <c r="N2870" s="10">
        <f t="shared" si="2871"/>
        <v>40000</v>
      </c>
      <c r="O2870" s="10">
        <f t="shared" si="2871"/>
        <v>570000</v>
      </c>
      <c r="T2870" s="11" t="str">
        <f t="shared" si="3"/>
        <v/>
      </c>
      <c r="U2870" s="7" t="s">
        <v>37</v>
      </c>
      <c r="V2870" s="12" t="str">
        <f t="shared" si="4"/>
        <v>Activision</v>
      </c>
      <c r="W2870" s="7" t="s">
        <v>28</v>
      </c>
    </row>
    <row r="2871">
      <c r="A2871" s="7" t="s">
        <v>2891</v>
      </c>
      <c r="B2871" s="8" t="s">
        <v>25</v>
      </c>
      <c r="C2871" s="9">
        <v>2009.0</v>
      </c>
      <c r="D2871" s="7" t="s">
        <v>31</v>
      </c>
      <c r="E2871" s="7" t="s">
        <v>46</v>
      </c>
      <c r="F2871" s="7">
        <v>0.28</v>
      </c>
      <c r="G2871" s="7">
        <v>0.23</v>
      </c>
      <c r="H2871" s="7">
        <v>0.0</v>
      </c>
      <c r="I2871" s="7">
        <v>0.06</v>
      </c>
      <c r="J2871" s="7">
        <v>0.57</v>
      </c>
      <c r="K2871" s="10">
        <f t="shared" ref="K2871:O2871" si="2872">F2871*1000000</f>
        <v>280000</v>
      </c>
      <c r="L2871" s="10">
        <f t="shared" si="2872"/>
        <v>230000</v>
      </c>
      <c r="M2871" s="10">
        <f t="shared" si="2872"/>
        <v>0</v>
      </c>
      <c r="N2871" s="10">
        <f t="shared" si="2872"/>
        <v>60000</v>
      </c>
      <c r="O2871" s="10">
        <f t="shared" si="2872"/>
        <v>570000</v>
      </c>
      <c r="P2871" s="7">
        <v>69.0</v>
      </c>
      <c r="Q2871" s="7">
        <v>79.0</v>
      </c>
      <c r="R2871" s="7">
        <v>8.2</v>
      </c>
      <c r="S2871" s="7">
        <v>258.0</v>
      </c>
      <c r="T2871" s="11">
        <f t="shared" si="3"/>
        <v>78.95252226</v>
      </c>
      <c r="U2871" s="7" t="s">
        <v>215</v>
      </c>
      <c r="V2871" s="12" t="str">
        <f t="shared" si="4"/>
        <v>High Voltage Software</v>
      </c>
      <c r="W2871" s="7" t="s">
        <v>64</v>
      </c>
    </row>
    <row r="2872">
      <c r="A2872" s="7" t="s">
        <v>2892</v>
      </c>
      <c r="B2872" s="8" t="s">
        <v>25</v>
      </c>
      <c r="C2872" s="9">
        <v>2009.0</v>
      </c>
      <c r="D2872" s="7" t="s">
        <v>41</v>
      </c>
      <c r="E2872" s="7" t="s">
        <v>97</v>
      </c>
      <c r="F2872" s="7">
        <v>0.2</v>
      </c>
      <c r="G2872" s="7">
        <v>0.3</v>
      </c>
      <c r="H2872" s="7">
        <v>0.0</v>
      </c>
      <c r="I2872" s="7">
        <v>0.07</v>
      </c>
      <c r="J2872" s="7">
        <v>0.57</v>
      </c>
      <c r="K2872" s="10">
        <f t="shared" ref="K2872:O2872" si="2873">F2872*1000000</f>
        <v>200000</v>
      </c>
      <c r="L2872" s="10">
        <f t="shared" si="2873"/>
        <v>300000</v>
      </c>
      <c r="M2872" s="10">
        <f t="shared" si="2873"/>
        <v>0</v>
      </c>
      <c r="N2872" s="10">
        <f t="shared" si="2873"/>
        <v>70000</v>
      </c>
      <c r="O2872" s="10">
        <f t="shared" si="2873"/>
        <v>570000</v>
      </c>
      <c r="P2872" s="7">
        <v>67.0</v>
      </c>
      <c r="Q2872" s="7">
        <v>11.0</v>
      </c>
      <c r="T2872" s="11">
        <f t="shared" si="3"/>
        <v>67</v>
      </c>
      <c r="U2872" s="7" t="s">
        <v>1533</v>
      </c>
      <c r="V2872" s="12" t="str">
        <f t="shared" si="4"/>
        <v>EA Bright Light</v>
      </c>
      <c r="W2872" s="7" t="s">
        <v>28</v>
      </c>
    </row>
    <row r="2873">
      <c r="A2873" s="7" t="s">
        <v>2893</v>
      </c>
      <c r="B2873" s="8" t="s">
        <v>47</v>
      </c>
      <c r="C2873" s="9">
        <v>2009.0</v>
      </c>
      <c r="D2873" s="7" t="s">
        <v>67</v>
      </c>
      <c r="E2873" s="7" t="s">
        <v>341</v>
      </c>
      <c r="F2873" s="7">
        <v>0.36</v>
      </c>
      <c r="G2873" s="7">
        <v>0.11</v>
      </c>
      <c r="H2873" s="7">
        <v>0.03</v>
      </c>
      <c r="I2873" s="7">
        <v>0.07</v>
      </c>
      <c r="J2873" s="7">
        <v>0.57</v>
      </c>
      <c r="K2873" s="10">
        <f t="shared" ref="K2873:O2873" si="2874">F2873*1000000</f>
        <v>360000</v>
      </c>
      <c r="L2873" s="10">
        <f t="shared" si="2874"/>
        <v>110000</v>
      </c>
      <c r="M2873" s="10">
        <f t="shared" si="2874"/>
        <v>30000</v>
      </c>
      <c r="N2873" s="10">
        <f t="shared" si="2874"/>
        <v>70000</v>
      </c>
      <c r="O2873" s="10">
        <f t="shared" si="2874"/>
        <v>570000</v>
      </c>
      <c r="P2873" s="7">
        <v>77.0</v>
      </c>
      <c r="Q2873" s="7">
        <v>66.0</v>
      </c>
      <c r="R2873" s="7">
        <v>8.0</v>
      </c>
      <c r="S2873" s="7">
        <v>96.0</v>
      </c>
      <c r="T2873" s="11">
        <f t="shared" si="3"/>
        <v>78.77777778</v>
      </c>
      <c r="U2873" s="7" t="s">
        <v>2894</v>
      </c>
      <c r="V2873" s="12" t="str">
        <f t="shared" si="4"/>
        <v>Silicon Studio</v>
      </c>
      <c r="W2873" s="7" t="s">
        <v>52</v>
      </c>
    </row>
    <row r="2874">
      <c r="A2874" s="7" t="s">
        <v>2867</v>
      </c>
      <c r="B2874" s="8" t="s">
        <v>25</v>
      </c>
      <c r="C2874" s="9">
        <v>2009.0</v>
      </c>
      <c r="D2874" s="7" t="s">
        <v>49</v>
      </c>
      <c r="E2874" s="7" t="s">
        <v>139</v>
      </c>
      <c r="F2874" s="7">
        <v>0.22</v>
      </c>
      <c r="G2874" s="7">
        <v>0.28</v>
      </c>
      <c r="H2874" s="7">
        <v>0.0</v>
      </c>
      <c r="I2874" s="7">
        <v>0.06</v>
      </c>
      <c r="J2874" s="7">
        <v>0.56</v>
      </c>
      <c r="K2874" s="10">
        <f t="shared" ref="K2874:O2874" si="2875">F2874*1000000</f>
        <v>220000</v>
      </c>
      <c r="L2874" s="10">
        <f t="shared" si="2875"/>
        <v>280000</v>
      </c>
      <c r="M2874" s="10">
        <f t="shared" si="2875"/>
        <v>0</v>
      </c>
      <c r="N2874" s="10">
        <f t="shared" si="2875"/>
        <v>60000</v>
      </c>
      <c r="O2874" s="10">
        <f t="shared" si="2875"/>
        <v>560000</v>
      </c>
      <c r="P2874" s="7">
        <v>62.0</v>
      </c>
      <c r="Q2874" s="7">
        <v>6.0</v>
      </c>
      <c r="R2874" s="7">
        <v>8.0</v>
      </c>
      <c r="S2874" s="7">
        <v>4.0</v>
      </c>
      <c r="T2874" s="11">
        <f t="shared" si="3"/>
        <v>69.2</v>
      </c>
      <c r="U2874" s="7" t="s">
        <v>295</v>
      </c>
      <c r="V2874" s="12" t="str">
        <f t="shared" si="4"/>
        <v>Asobo Studio</v>
      </c>
      <c r="W2874" s="7" t="s">
        <v>52</v>
      </c>
    </row>
    <row r="2875">
      <c r="A2875" s="7" t="s">
        <v>2858</v>
      </c>
      <c r="B2875" s="8" t="s">
        <v>30</v>
      </c>
      <c r="C2875" s="9">
        <v>2009.0</v>
      </c>
      <c r="D2875" s="7" t="s">
        <v>41</v>
      </c>
      <c r="E2875" s="7" t="s">
        <v>495</v>
      </c>
      <c r="F2875" s="7">
        <v>0.4</v>
      </c>
      <c r="G2875" s="7">
        <v>0.11</v>
      </c>
      <c r="H2875" s="7">
        <v>0.0</v>
      </c>
      <c r="I2875" s="7">
        <v>0.05</v>
      </c>
      <c r="J2875" s="7">
        <v>0.56</v>
      </c>
      <c r="K2875" s="10">
        <f t="shared" ref="K2875:O2875" si="2876">F2875*1000000</f>
        <v>400000</v>
      </c>
      <c r="L2875" s="10">
        <f t="shared" si="2876"/>
        <v>110000</v>
      </c>
      <c r="M2875" s="10">
        <f t="shared" si="2876"/>
        <v>0</v>
      </c>
      <c r="N2875" s="10">
        <f t="shared" si="2876"/>
        <v>50000</v>
      </c>
      <c r="O2875" s="10">
        <f t="shared" si="2876"/>
        <v>560000</v>
      </c>
      <c r="P2875" s="7">
        <v>71.0</v>
      </c>
      <c r="Q2875" s="7">
        <v>50.0</v>
      </c>
      <c r="R2875" s="7">
        <v>7.2</v>
      </c>
      <c r="S2875" s="7">
        <v>31.0</v>
      </c>
      <c r="T2875" s="11">
        <f t="shared" si="3"/>
        <v>71.38271605</v>
      </c>
      <c r="U2875" s="7" t="s">
        <v>71</v>
      </c>
      <c r="V2875" s="12" t="str">
        <f t="shared" si="4"/>
        <v>TT Fusion</v>
      </c>
      <c r="W2875" s="7" t="s">
        <v>52</v>
      </c>
    </row>
    <row r="2876">
      <c r="A2876" s="7" t="s">
        <v>2886</v>
      </c>
      <c r="B2876" s="8" t="s">
        <v>47</v>
      </c>
      <c r="C2876" s="9">
        <v>2009.0</v>
      </c>
      <c r="D2876" s="7" t="s">
        <v>49</v>
      </c>
      <c r="E2876" s="7" t="s">
        <v>55</v>
      </c>
      <c r="F2876" s="7">
        <v>0.21</v>
      </c>
      <c r="G2876" s="7">
        <v>0.22</v>
      </c>
      <c r="H2876" s="7">
        <v>0.05</v>
      </c>
      <c r="I2876" s="7">
        <v>0.09</v>
      </c>
      <c r="J2876" s="7">
        <v>0.56</v>
      </c>
      <c r="K2876" s="10">
        <f t="shared" ref="K2876:O2876" si="2877">F2876*1000000</f>
        <v>210000</v>
      </c>
      <c r="L2876" s="10">
        <f t="shared" si="2877"/>
        <v>220000</v>
      </c>
      <c r="M2876" s="10">
        <f t="shared" si="2877"/>
        <v>50000</v>
      </c>
      <c r="N2876" s="10">
        <f t="shared" si="2877"/>
        <v>90000</v>
      </c>
      <c r="O2876" s="10">
        <f t="shared" si="2877"/>
        <v>560000</v>
      </c>
      <c r="P2876" s="7">
        <v>74.0</v>
      </c>
      <c r="Q2876" s="7">
        <v>35.0</v>
      </c>
      <c r="R2876" s="7">
        <v>8.1</v>
      </c>
      <c r="S2876" s="7">
        <v>39.0</v>
      </c>
      <c r="T2876" s="11">
        <f t="shared" si="3"/>
        <v>77.68918919</v>
      </c>
      <c r="U2876" s="7" t="s">
        <v>759</v>
      </c>
      <c r="V2876" s="12" t="str">
        <f t="shared" si="4"/>
        <v>Ubisoft Romania</v>
      </c>
      <c r="W2876" s="7" t="s">
        <v>64</v>
      </c>
    </row>
    <row r="2877">
      <c r="A2877" s="7" t="s">
        <v>2895</v>
      </c>
      <c r="B2877" s="8" t="s">
        <v>25</v>
      </c>
      <c r="C2877" s="9">
        <v>2009.0</v>
      </c>
      <c r="D2877" s="7" t="s">
        <v>26</v>
      </c>
      <c r="E2877" s="7" t="s">
        <v>458</v>
      </c>
      <c r="F2877" s="7">
        <v>0.51</v>
      </c>
      <c r="G2877" s="7">
        <v>0.01</v>
      </c>
      <c r="H2877" s="7">
        <v>0.0</v>
      </c>
      <c r="I2877" s="7">
        <v>0.04</v>
      </c>
      <c r="J2877" s="7">
        <v>0.56</v>
      </c>
      <c r="K2877" s="10">
        <f t="shared" ref="K2877:O2877" si="2878">F2877*1000000</f>
        <v>510000</v>
      </c>
      <c r="L2877" s="10">
        <f t="shared" si="2878"/>
        <v>10000</v>
      </c>
      <c r="M2877" s="10">
        <f t="shared" si="2878"/>
        <v>0</v>
      </c>
      <c r="N2877" s="10">
        <f t="shared" si="2878"/>
        <v>40000</v>
      </c>
      <c r="O2877" s="10">
        <f t="shared" si="2878"/>
        <v>560000</v>
      </c>
      <c r="T2877" s="11" t="str">
        <f t="shared" si="3"/>
        <v/>
      </c>
      <c r="U2877" s="7" t="s">
        <v>496</v>
      </c>
      <c r="V2877" s="12" t="str">
        <f t="shared" si="4"/>
        <v>Collision Studios</v>
      </c>
      <c r="W2877" s="7" t="s">
        <v>28</v>
      </c>
    </row>
    <row r="2878">
      <c r="A2878" s="7" t="s">
        <v>2869</v>
      </c>
      <c r="B2878" s="8" t="s">
        <v>30</v>
      </c>
      <c r="C2878" s="9">
        <v>2009.0</v>
      </c>
      <c r="D2878" s="7" t="s">
        <v>31</v>
      </c>
      <c r="E2878" s="7" t="s">
        <v>37</v>
      </c>
      <c r="F2878" s="7">
        <v>0.28</v>
      </c>
      <c r="G2878" s="7">
        <v>0.22</v>
      </c>
      <c r="H2878" s="7">
        <v>0.0</v>
      </c>
      <c r="I2878" s="7">
        <v>0.06</v>
      </c>
      <c r="J2878" s="7">
        <v>0.56</v>
      </c>
      <c r="K2878" s="10">
        <f t="shared" ref="K2878:O2878" si="2879">F2878*1000000</f>
        <v>280000</v>
      </c>
      <c r="L2878" s="10">
        <f t="shared" si="2879"/>
        <v>220000</v>
      </c>
      <c r="M2878" s="10">
        <f t="shared" si="2879"/>
        <v>0</v>
      </c>
      <c r="N2878" s="10">
        <f t="shared" si="2879"/>
        <v>60000</v>
      </c>
      <c r="O2878" s="10">
        <f t="shared" si="2879"/>
        <v>560000</v>
      </c>
      <c r="P2878" s="7">
        <v>72.0</v>
      </c>
      <c r="Q2878" s="7">
        <v>66.0</v>
      </c>
      <c r="R2878" s="7">
        <v>7.5</v>
      </c>
      <c r="S2878" s="7">
        <v>128.0</v>
      </c>
      <c r="T2878" s="11">
        <f t="shared" si="3"/>
        <v>73.97938144</v>
      </c>
      <c r="U2878" s="7" t="s">
        <v>2870</v>
      </c>
      <c r="V2878" s="12" t="str">
        <f t="shared" si="4"/>
        <v>id Software, Raven Software</v>
      </c>
      <c r="W2878" s="7" t="s">
        <v>34</v>
      </c>
    </row>
    <row r="2879">
      <c r="A2879" s="7" t="s">
        <v>2896</v>
      </c>
      <c r="B2879" s="8" t="s">
        <v>30</v>
      </c>
      <c r="C2879" s="9">
        <v>2009.0</v>
      </c>
      <c r="D2879" s="7" t="s">
        <v>41</v>
      </c>
      <c r="E2879" s="7" t="s">
        <v>32</v>
      </c>
      <c r="F2879" s="7">
        <v>0.15</v>
      </c>
      <c r="G2879" s="7">
        <v>0.34</v>
      </c>
      <c r="H2879" s="7">
        <v>0.0</v>
      </c>
      <c r="I2879" s="7">
        <v>0.06</v>
      </c>
      <c r="J2879" s="7">
        <v>0.55</v>
      </c>
      <c r="K2879" s="10">
        <f t="shared" ref="K2879:O2879" si="2880">F2879*1000000</f>
        <v>150000</v>
      </c>
      <c r="L2879" s="10">
        <f t="shared" si="2880"/>
        <v>340000</v>
      </c>
      <c r="M2879" s="10">
        <f t="shared" si="2880"/>
        <v>0</v>
      </c>
      <c r="N2879" s="10">
        <f t="shared" si="2880"/>
        <v>60000</v>
      </c>
      <c r="O2879" s="10">
        <f t="shared" si="2880"/>
        <v>550000</v>
      </c>
      <c r="P2879" s="7">
        <v>70.0</v>
      </c>
      <c r="Q2879" s="7">
        <v>22.0</v>
      </c>
      <c r="R2879" s="7">
        <v>7.6</v>
      </c>
      <c r="S2879" s="7">
        <v>7.0</v>
      </c>
      <c r="T2879" s="11">
        <f t="shared" si="3"/>
        <v>71.44827586</v>
      </c>
      <c r="U2879" s="7" t="s">
        <v>1632</v>
      </c>
      <c r="V2879" s="12" t="str">
        <f t="shared" si="4"/>
        <v>iNiS</v>
      </c>
      <c r="W2879" s="7" t="s">
        <v>64</v>
      </c>
    </row>
    <row r="2880">
      <c r="A2880" s="7" t="s">
        <v>2897</v>
      </c>
      <c r="B2880" s="8" t="s">
        <v>47</v>
      </c>
      <c r="C2880" s="9">
        <v>2009.0</v>
      </c>
      <c r="D2880" s="7" t="s">
        <v>112</v>
      </c>
      <c r="E2880" s="7" t="s">
        <v>139</v>
      </c>
      <c r="F2880" s="7">
        <v>0.3</v>
      </c>
      <c r="G2880" s="7">
        <v>0.16</v>
      </c>
      <c r="H2880" s="7">
        <v>0.0</v>
      </c>
      <c r="I2880" s="7">
        <v>0.07</v>
      </c>
      <c r="J2880" s="7">
        <v>0.54</v>
      </c>
      <c r="K2880" s="10">
        <f t="shared" ref="K2880:O2880" si="2881">F2880*1000000</f>
        <v>300000</v>
      </c>
      <c r="L2880" s="10">
        <f t="shared" si="2881"/>
        <v>160000</v>
      </c>
      <c r="M2880" s="10">
        <f t="shared" si="2881"/>
        <v>0</v>
      </c>
      <c r="N2880" s="10">
        <f t="shared" si="2881"/>
        <v>70000</v>
      </c>
      <c r="O2880" s="10">
        <f t="shared" si="2881"/>
        <v>540000</v>
      </c>
      <c r="P2880" s="7">
        <v>70.0</v>
      </c>
      <c r="Q2880" s="7">
        <v>43.0</v>
      </c>
      <c r="R2880" s="7">
        <v>6.5</v>
      </c>
      <c r="S2880" s="7">
        <v>19.0</v>
      </c>
      <c r="T2880" s="11">
        <f t="shared" si="3"/>
        <v>68.46774194</v>
      </c>
      <c r="U2880" s="7" t="s">
        <v>140</v>
      </c>
      <c r="V2880" s="12" t="str">
        <f t="shared" si="4"/>
        <v>Yuke's</v>
      </c>
      <c r="W2880" s="7" t="s">
        <v>64</v>
      </c>
    </row>
    <row r="2881">
      <c r="A2881" s="7" t="s">
        <v>2898</v>
      </c>
      <c r="B2881" s="8" t="s">
        <v>47</v>
      </c>
      <c r="C2881" s="9">
        <v>2009.0</v>
      </c>
      <c r="D2881" s="7" t="s">
        <v>26</v>
      </c>
      <c r="E2881" s="7" t="s">
        <v>97</v>
      </c>
      <c r="F2881" s="7">
        <v>0.46</v>
      </c>
      <c r="G2881" s="7">
        <v>0.02</v>
      </c>
      <c r="H2881" s="7">
        <v>0.01</v>
      </c>
      <c r="I2881" s="7">
        <v>0.05</v>
      </c>
      <c r="J2881" s="7">
        <v>0.54</v>
      </c>
      <c r="K2881" s="10">
        <f t="shared" ref="K2881:O2881" si="2882">F2881*1000000</f>
        <v>460000</v>
      </c>
      <c r="L2881" s="10">
        <f t="shared" si="2882"/>
        <v>20000</v>
      </c>
      <c r="M2881" s="10">
        <f t="shared" si="2882"/>
        <v>10000</v>
      </c>
      <c r="N2881" s="10">
        <f t="shared" si="2882"/>
        <v>50000</v>
      </c>
      <c r="O2881" s="10">
        <f t="shared" si="2882"/>
        <v>540000</v>
      </c>
      <c r="P2881" s="7">
        <v>81.0</v>
      </c>
      <c r="Q2881" s="7">
        <v>32.0</v>
      </c>
      <c r="R2881" s="7">
        <v>7.5</v>
      </c>
      <c r="S2881" s="7">
        <v>25.0</v>
      </c>
      <c r="T2881" s="11">
        <f t="shared" si="3"/>
        <v>78.36842105</v>
      </c>
      <c r="U2881" s="7" t="s">
        <v>108</v>
      </c>
      <c r="V2881" s="12" t="str">
        <f t="shared" si="4"/>
        <v>EA Canada</v>
      </c>
      <c r="W2881" s="7" t="s">
        <v>28</v>
      </c>
    </row>
    <row r="2882">
      <c r="A2882" s="7" t="s">
        <v>2342</v>
      </c>
      <c r="B2882" s="8" t="s">
        <v>30</v>
      </c>
      <c r="C2882" s="9">
        <v>2009.0</v>
      </c>
      <c r="D2882" s="7" t="s">
        <v>67</v>
      </c>
      <c r="E2882" s="7" t="s">
        <v>1292</v>
      </c>
      <c r="F2882" s="7">
        <v>0.29</v>
      </c>
      <c r="G2882" s="7">
        <v>0.16</v>
      </c>
      <c r="H2882" s="7">
        <v>0.04</v>
      </c>
      <c r="I2882" s="7">
        <v>0.05</v>
      </c>
      <c r="J2882" s="7">
        <v>0.54</v>
      </c>
      <c r="K2882" s="10">
        <f t="shared" ref="K2882:O2882" si="2883">F2882*1000000</f>
        <v>290000</v>
      </c>
      <c r="L2882" s="10">
        <f t="shared" si="2883"/>
        <v>160000</v>
      </c>
      <c r="M2882" s="10">
        <f t="shared" si="2883"/>
        <v>40000</v>
      </c>
      <c r="N2882" s="10">
        <f t="shared" si="2883"/>
        <v>50000</v>
      </c>
      <c r="O2882" s="10">
        <f t="shared" si="2883"/>
        <v>540000</v>
      </c>
      <c r="P2882" s="7">
        <v>71.0</v>
      </c>
      <c r="Q2882" s="7">
        <v>56.0</v>
      </c>
      <c r="R2882" s="7">
        <v>7.3</v>
      </c>
      <c r="S2882" s="7">
        <v>64.0</v>
      </c>
      <c r="T2882" s="11">
        <f t="shared" si="3"/>
        <v>72.06666667</v>
      </c>
      <c r="U2882" s="7" t="s">
        <v>2344</v>
      </c>
      <c r="V2882" s="12" t="str">
        <f t="shared" si="4"/>
        <v>Ascaron Entertainment GmbH, Ascaron Entertainment</v>
      </c>
      <c r="W2882" s="7" t="s">
        <v>34</v>
      </c>
    </row>
    <row r="2883">
      <c r="A2883" s="7" t="s">
        <v>2899</v>
      </c>
      <c r="B2883" s="8" t="s">
        <v>40</v>
      </c>
      <c r="C2883" s="9">
        <v>2009.0</v>
      </c>
      <c r="D2883" s="7" t="s">
        <v>41</v>
      </c>
      <c r="E2883" s="7" t="s">
        <v>814</v>
      </c>
      <c r="F2883" s="7">
        <v>0.5</v>
      </c>
      <c r="G2883" s="7">
        <v>0.0</v>
      </c>
      <c r="H2883" s="7">
        <v>0.0</v>
      </c>
      <c r="I2883" s="7">
        <v>0.04</v>
      </c>
      <c r="J2883" s="7">
        <v>0.54</v>
      </c>
      <c r="K2883" s="10">
        <f t="shared" ref="K2883:O2883" si="2884">F2883*1000000</f>
        <v>500000</v>
      </c>
      <c r="L2883" s="10">
        <f t="shared" si="2884"/>
        <v>0</v>
      </c>
      <c r="M2883" s="10">
        <f t="shared" si="2884"/>
        <v>0</v>
      </c>
      <c r="N2883" s="10">
        <f t="shared" si="2884"/>
        <v>40000</v>
      </c>
      <c r="O2883" s="10">
        <f t="shared" si="2884"/>
        <v>540000</v>
      </c>
      <c r="T2883" s="11" t="str">
        <f t="shared" si="3"/>
        <v/>
      </c>
      <c r="U2883" s="7" t="s">
        <v>1896</v>
      </c>
      <c r="V2883" s="12" t="str">
        <f t="shared" si="4"/>
        <v>Cerasus Media</v>
      </c>
      <c r="W2883" s="7" t="s">
        <v>28</v>
      </c>
    </row>
    <row r="2884">
      <c r="A2884" s="7" t="s">
        <v>2900</v>
      </c>
      <c r="B2884" s="8" t="s">
        <v>40</v>
      </c>
      <c r="C2884" s="9">
        <v>2009.0</v>
      </c>
      <c r="D2884" s="7" t="s">
        <v>96</v>
      </c>
      <c r="E2884" s="7" t="s">
        <v>55</v>
      </c>
      <c r="F2884" s="7">
        <v>0.5</v>
      </c>
      <c r="G2884" s="7">
        <v>0.0</v>
      </c>
      <c r="H2884" s="7">
        <v>0.0</v>
      </c>
      <c r="I2884" s="7">
        <v>0.04</v>
      </c>
      <c r="J2884" s="7">
        <v>0.54</v>
      </c>
      <c r="K2884" s="10">
        <f t="shared" ref="K2884:O2884" si="2885">F2884*1000000</f>
        <v>500000</v>
      </c>
      <c r="L2884" s="10">
        <f t="shared" si="2885"/>
        <v>0</v>
      </c>
      <c r="M2884" s="10">
        <f t="shared" si="2885"/>
        <v>0</v>
      </c>
      <c r="N2884" s="10">
        <f t="shared" si="2885"/>
        <v>40000</v>
      </c>
      <c r="O2884" s="10">
        <f t="shared" si="2885"/>
        <v>540000</v>
      </c>
      <c r="T2884" s="11" t="str">
        <f t="shared" si="3"/>
        <v/>
      </c>
      <c r="U2884" s="7" t="s">
        <v>737</v>
      </c>
      <c r="V2884" s="12" t="str">
        <f t="shared" si="4"/>
        <v>Digital Kids</v>
      </c>
      <c r="W2884" s="7" t="s">
        <v>28</v>
      </c>
    </row>
    <row r="2885">
      <c r="A2885" s="7" t="s">
        <v>2901</v>
      </c>
      <c r="B2885" s="8" t="s">
        <v>40</v>
      </c>
      <c r="C2885" s="9">
        <v>2009.0</v>
      </c>
      <c r="D2885" s="7" t="s">
        <v>49</v>
      </c>
      <c r="E2885" s="7" t="s">
        <v>145</v>
      </c>
      <c r="F2885" s="7">
        <v>0.26</v>
      </c>
      <c r="G2885" s="7">
        <v>0.21</v>
      </c>
      <c r="H2885" s="7">
        <v>0.0</v>
      </c>
      <c r="I2885" s="7">
        <v>0.05</v>
      </c>
      <c r="J2885" s="7">
        <v>0.53</v>
      </c>
      <c r="K2885" s="10">
        <f t="shared" ref="K2885:O2885" si="2886">F2885*1000000</f>
        <v>260000</v>
      </c>
      <c r="L2885" s="10">
        <f t="shared" si="2886"/>
        <v>210000</v>
      </c>
      <c r="M2885" s="10">
        <f t="shared" si="2886"/>
        <v>0</v>
      </c>
      <c r="N2885" s="10">
        <f t="shared" si="2886"/>
        <v>50000</v>
      </c>
      <c r="O2885" s="10">
        <f t="shared" si="2886"/>
        <v>530000</v>
      </c>
      <c r="R2885" s="7">
        <v>9.0</v>
      </c>
      <c r="S2885" s="7">
        <v>5.0</v>
      </c>
      <c r="T2885" s="11">
        <f t="shared" si="3"/>
        <v>90</v>
      </c>
      <c r="U2885" s="7" t="s">
        <v>1893</v>
      </c>
      <c r="V2885" s="12" t="str">
        <f t="shared" si="4"/>
        <v>Keen Games</v>
      </c>
      <c r="W2885" s="7" t="s">
        <v>52</v>
      </c>
    </row>
    <row r="2886">
      <c r="A2886" s="7" t="s">
        <v>2902</v>
      </c>
      <c r="B2886" s="8" t="s">
        <v>40</v>
      </c>
      <c r="C2886" s="9">
        <v>2009.0</v>
      </c>
      <c r="D2886" s="7" t="s">
        <v>58</v>
      </c>
      <c r="E2886" s="7" t="s">
        <v>1729</v>
      </c>
      <c r="F2886" s="7">
        <v>0.21</v>
      </c>
      <c r="G2886" s="7">
        <v>0.27</v>
      </c>
      <c r="H2886" s="7">
        <v>0.0</v>
      </c>
      <c r="I2886" s="7">
        <v>0.05</v>
      </c>
      <c r="J2886" s="7">
        <v>0.53</v>
      </c>
      <c r="K2886" s="10">
        <f t="shared" ref="K2886:O2886" si="2887">F2886*1000000</f>
        <v>210000</v>
      </c>
      <c r="L2886" s="10">
        <f t="shared" si="2887"/>
        <v>270000</v>
      </c>
      <c r="M2886" s="10">
        <f t="shared" si="2887"/>
        <v>0</v>
      </c>
      <c r="N2886" s="10">
        <f t="shared" si="2887"/>
        <v>50000</v>
      </c>
      <c r="O2886" s="10">
        <f t="shared" si="2887"/>
        <v>530000</v>
      </c>
      <c r="P2886" s="7">
        <v>56.0</v>
      </c>
      <c r="Q2886" s="7">
        <v>9.0</v>
      </c>
      <c r="T2886" s="11">
        <f t="shared" si="3"/>
        <v>56</v>
      </c>
      <c r="U2886" s="7" t="s">
        <v>2903</v>
      </c>
      <c r="V2886" s="12" t="str">
        <f t="shared" si="4"/>
        <v>Storm City Games</v>
      </c>
      <c r="W2886" s="7" t="s">
        <v>28</v>
      </c>
    </row>
    <row r="2887">
      <c r="A2887" s="7" t="s">
        <v>2786</v>
      </c>
      <c r="B2887" s="8" t="s">
        <v>40</v>
      </c>
      <c r="C2887" s="9">
        <v>2009.0</v>
      </c>
      <c r="D2887" s="7" t="s">
        <v>112</v>
      </c>
      <c r="E2887" s="7" t="s">
        <v>139</v>
      </c>
      <c r="F2887" s="7">
        <v>0.35</v>
      </c>
      <c r="G2887" s="7">
        <v>0.13</v>
      </c>
      <c r="H2887" s="7">
        <v>0.0</v>
      </c>
      <c r="I2887" s="7">
        <v>0.05</v>
      </c>
      <c r="J2887" s="7">
        <v>0.53</v>
      </c>
      <c r="K2887" s="10">
        <f t="shared" ref="K2887:O2887" si="2888">F2887*1000000</f>
        <v>350000</v>
      </c>
      <c r="L2887" s="10">
        <f t="shared" si="2888"/>
        <v>130000</v>
      </c>
      <c r="M2887" s="10">
        <f t="shared" si="2888"/>
        <v>0</v>
      </c>
      <c r="N2887" s="10">
        <f t="shared" si="2888"/>
        <v>50000</v>
      </c>
      <c r="O2887" s="10">
        <f t="shared" si="2888"/>
        <v>530000</v>
      </c>
      <c r="P2887" s="7">
        <v>75.0</v>
      </c>
      <c r="Q2887" s="7">
        <v>7.0</v>
      </c>
      <c r="R2887" s="7">
        <v>8.3</v>
      </c>
      <c r="S2887" s="7">
        <v>4.0</v>
      </c>
      <c r="T2887" s="11">
        <f t="shared" si="3"/>
        <v>77.90909091</v>
      </c>
      <c r="U2887" s="7" t="s">
        <v>140</v>
      </c>
      <c r="V2887" s="12" t="str">
        <f t="shared" si="4"/>
        <v>Yuke's</v>
      </c>
      <c r="W2887" s="7" t="s">
        <v>64</v>
      </c>
    </row>
    <row r="2888">
      <c r="A2888" s="7" t="s">
        <v>2904</v>
      </c>
      <c r="B2888" s="8" t="s">
        <v>47</v>
      </c>
      <c r="C2888" s="9">
        <v>2009.0</v>
      </c>
      <c r="D2888" s="7" t="s">
        <v>31</v>
      </c>
      <c r="E2888" s="7" t="s">
        <v>495</v>
      </c>
      <c r="F2888" s="7">
        <v>0.13</v>
      </c>
      <c r="G2888" s="7">
        <v>0.28</v>
      </c>
      <c r="H2888" s="7">
        <v>0.01</v>
      </c>
      <c r="I2888" s="7">
        <v>0.1</v>
      </c>
      <c r="J2888" s="7">
        <v>0.53</v>
      </c>
      <c r="K2888" s="10">
        <f t="shared" ref="K2888:O2888" si="2889">F2888*1000000</f>
        <v>130000</v>
      </c>
      <c r="L2888" s="10">
        <f t="shared" si="2889"/>
        <v>280000</v>
      </c>
      <c r="M2888" s="10">
        <f t="shared" si="2889"/>
        <v>10000</v>
      </c>
      <c r="N2888" s="10">
        <f t="shared" si="2889"/>
        <v>100000</v>
      </c>
      <c r="O2888" s="10">
        <f t="shared" si="2889"/>
        <v>530000</v>
      </c>
      <c r="P2888" s="7">
        <v>43.0</v>
      </c>
      <c r="Q2888" s="7">
        <v>41.0</v>
      </c>
      <c r="R2888" s="7">
        <v>3.9</v>
      </c>
      <c r="S2888" s="7">
        <v>70.0</v>
      </c>
      <c r="T2888" s="11">
        <f t="shared" si="3"/>
        <v>40.47747748</v>
      </c>
      <c r="U2888" s="7" t="s">
        <v>2905</v>
      </c>
      <c r="V2888" s="12" t="str">
        <f t="shared" si="4"/>
        <v>GRIN</v>
      </c>
      <c r="W2888" s="7" t="s">
        <v>64</v>
      </c>
    </row>
    <row r="2889">
      <c r="A2889" s="7" t="s">
        <v>2906</v>
      </c>
      <c r="B2889" s="8" t="s">
        <v>30</v>
      </c>
      <c r="C2889" s="9">
        <v>2009.0</v>
      </c>
      <c r="D2889" s="7" t="s">
        <v>31</v>
      </c>
      <c r="E2889" s="7" t="s">
        <v>495</v>
      </c>
      <c r="F2889" s="7">
        <v>0.32</v>
      </c>
      <c r="G2889" s="7">
        <v>0.15</v>
      </c>
      <c r="H2889" s="7">
        <v>0.0</v>
      </c>
      <c r="I2889" s="7">
        <v>0.05</v>
      </c>
      <c r="J2889" s="7">
        <v>0.52</v>
      </c>
      <c r="K2889" s="10">
        <f t="shared" ref="K2889:O2889" si="2890">F2889*1000000</f>
        <v>320000</v>
      </c>
      <c r="L2889" s="10">
        <f t="shared" si="2890"/>
        <v>150000</v>
      </c>
      <c r="M2889" s="10">
        <f t="shared" si="2890"/>
        <v>0</v>
      </c>
      <c r="N2889" s="10">
        <f t="shared" si="2890"/>
        <v>50000</v>
      </c>
      <c r="O2889" s="10">
        <f t="shared" si="2890"/>
        <v>520000</v>
      </c>
      <c r="P2889" s="7">
        <v>77.0</v>
      </c>
      <c r="Q2889" s="7">
        <v>68.0</v>
      </c>
      <c r="R2889" s="7">
        <v>8.0</v>
      </c>
      <c r="S2889" s="7">
        <v>114.0</v>
      </c>
      <c r="T2889" s="11">
        <f t="shared" si="3"/>
        <v>78.87912088</v>
      </c>
      <c r="U2889" s="7" t="s">
        <v>1668</v>
      </c>
      <c r="V2889" s="12" t="str">
        <f t="shared" si="4"/>
        <v>Monolith Productions</v>
      </c>
      <c r="W2889" s="7" t="s">
        <v>34</v>
      </c>
    </row>
    <row r="2890">
      <c r="A2890" s="7" t="s">
        <v>2825</v>
      </c>
      <c r="B2890" s="8" t="s">
        <v>92</v>
      </c>
      <c r="C2890" s="9">
        <v>2009.0</v>
      </c>
      <c r="D2890" s="7" t="s">
        <v>75</v>
      </c>
      <c r="E2890" s="7" t="s">
        <v>253</v>
      </c>
      <c r="F2890" s="7">
        <v>0.08</v>
      </c>
      <c r="G2890" s="7">
        <v>0.29</v>
      </c>
      <c r="H2890" s="7">
        <v>0.0</v>
      </c>
      <c r="I2890" s="7">
        <v>0.16</v>
      </c>
      <c r="J2890" s="7">
        <v>0.52</v>
      </c>
      <c r="K2890" s="10">
        <f t="shared" ref="K2890:O2890" si="2891">F2890*1000000</f>
        <v>80000</v>
      </c>
      <c r="L2890" s="10">
        <f t="shared" si="2891"/>
        <v>290000</v>
      </c>
      <c r="M2890" s="10">
        <f t="shared" si="2891"/>
        <v>0</v>
      </c>
      <c r="N2890" s="10">
        <f t="shared" si="2891"/>
        <v>160000</v>
      </c>
      <c r="O2890" s="10">
        <f t="shared" si="2891"/>
        <v>520000</v>
      </c>
      <c r="P2890" s="7">
        <v>68.0</v>
      </c>
      <c r="Q2890" s="7">
        <v>23.0</v>
      </c>
      <c r="R2890" s="7">
        <v>7.2</v>
      </c>
      <c r="S2890" s="7">
        <v>14.0</v>
      </c>
      <c r="T2890" s="11">
        <f t="shared" si="3"/>
        <v>69.51351351</v>
      </c>
      <c r="U2890" s="7" t="s">
        <v>645</v>
      </c>
      <c r="V2890" s="12" t="str">
        <f t="shared" si="4"/>
        <v>Sumo Digital</v>
      </c>
      <c r="W2890" s="7" t="s">
        <v>28</v>
      </c>
    </row>
    <row r="2891">
      <c r="A2891" s="7" t="s">
        <v>2907</v>
      </c>
      <c r="B2891" s="8" t="s">
        <v>40</v>
      </c>
      <c r="C2891" s="9">
        <v>2009.0</v>
      </c>
      <c r="D2891" s="7" t="s">
        <v>96</v>
      </c>
      <c r="E2891" s="7" t="s">
        <v>97</v>
      </c>
      <c r="F2891" s="7">
        <v>0.26</v>
      </c>
      <c r="G2891" s="7">
        <v>0.2</v>
      </c>
      <c r="H2891" s="7">
        <v>0.0</v>
      </c>
      <c r="I2891" s="7">
        <v>0.05</v>
      </c>
      <c r="J2891" s="7">
        <v>0.52</v>
      </c>
      <c r="K2891" s="10">
        <f t="shared" ref="K2891:O2891" si="2892">F2891*1000000</f>
        <v>260000</v>
      </c>
      <c r="L2891" s="10">
        <f t="shared" si="2892"/>
        <v>200000</v>
      </c>
      <c r="M2891" s="10">
        <f t="shared" si="2892"/>
        <v>0</v>
      </c>
      <c r="N2891" s="10">
        <f t="shared" si="2892"/>
        <v>50000</v>
      </c>
      <c r="O2891" s="10">
        <f t="shared" si="2892"/>
        <v>520000</v>
      </c>
      <c r="P2891" s="7">
        <v>70.0</v>
      </c>
      <c r="Q2891" s="7">
        <v>10.0</v>
      </c>
      <c r="R2891" s="7">
        <v>7.5</v>
      </c>
      <c r="S2891" s="7">
        <v>4.0</v>
      </c>
      <c r="T2891" s="11">
        <f t="shared" si="3"/>
        <v>71.42857143</v>
      </c>
      <c r="U2891" s="7" t="s">
        <v>97</v>
      </c>
      <c r="V2891" s="12" t="str">
        <f t="shared" si="4"/>
        <v>Electronic Arts</v>
      </c>
      <c r="W2891" s="7" t="s">
        <v>28</v>
      </c>
    </row>
    <row r="2892">
      <c r="A2892" s="7" t="s">
        <v>2908</v>
      </c>
      <c r="B2892" s="8" t="s">
        <v>40</v>
      </c>
      <c r="C2892" s="9">
        <v>2009.0</v>
      </c>
      <c r="D2892" s="7" t="s">
        <v>41</v>
      </c>
      <c r="E2892" s="7" t="s">
        <v>55</v>
      </c>
      <c r="F2892" s="7">
        <v>0.09</v>
      </c>
      <c r="G2892" s="7">
        <v>0.36</v>
      </c>
      <c r="H2892" s="7">
        <v>0.0</v>
      </c>
      <c r="I2892" s="7">
        <v>0.06</v>
      </c>
      <c r="J2892" s="7">
        <v>0.51</v>
      </c>
      <c r="K2892" s="10">
        <f t="shared" ref="K2892:O2892" si="2893">F2892*1000000</f>
        <v>90000</v>
      </c>
      <c r="L2892" s="10">
        <f t="shared" si="2893"/>
        <v>360000</v>
      </c>
      <c r="M2892" s="10">
        <f t="shared" si="2893"/>
        <v>0</v>
      </c>
      <c r="N2892" s="10">
        <f t="shared" si="2893"/>
        <v>60000</v>
      </c>
      <c r="O2892" s="10">
        <f t="shared" si="2893"/>
        <v>510000</v>
      </c>
      <c r="T2892" s="11" t="str">
        <f t="shared" si="3"/>
        <v/>
      </c>
      <c r="U2892" s="7" t="s">
        <v>55</v>
      </c>
      <c r="V2892" s="12" t="str">
        <f t="shared" si="4"/>
        <v>Ubisoft</v>
      </c>
      <c r="W2892" s="7" t="s">
        <v>28</v>
      </c>
    </row>
    <row r="2893">
      <c r="A2893" s="7" t="s">
        <v>2860</v>
      </c>
      <c r="B2893" s="8" t="s">
        <v>30</v>
      </c>
      <c r="C2893" s="9">
        <v>2009.0</v>
      </c>
      <c r="D2893" s="7" t="s">
        <v>96</v>
      </c>
      <c r="E2893" s="7" t="s">
        <v>103</v>
      </c>
      <c r="F2893" s="7">
        <v>0.23</v>
      </c>
      <c r="G2893" s="7">
        <v>0.23</v>
      </c>
      <c r="H2893" s="7">
        <v>0.0</v>
      </c>
      <c r="I2893" s="7">
        <v>0.05</v>
      </c>
      <c r="J2893" s="7">
        <v>0.51</v>
      </c>
      <c r="K2893" s="10">
        <f t="shared" ref="K2893:O2893" si="2894">F2893*1000000</f>
        <v>230000</v>
      </c>
      <c r="L2893" s="10">
        <f t="shared" si="2894"/>
        <v>230000</v>
      </c>
      <c r="M2893" s="10">
        <f t="shared" si="2894"/>
        <v>0</v>
      </c>
      <c r="N2893" s="10">
        <f t="shared" si="2894"/>
        <v>50000</v>
      </c>
      <c r="O2893" s="10">
        <f t="shared" si="2894"/>
        <v>510000</v>
      </c>
      <c r="P2893" s="7">
        <v>80.0</v>
      </c>
      <c r="Q2893" s="7">
        <v>43.0</v>
      </c>
      <c r="R2893" s="7">
        <v>8.4</v>
      </c>
      <c r="S2893" s="7">
        <v>18.0</v>
      </c>
      <c r="T2893" s="11">
        <f t="shared" si="3"/>
        <v>81.18032787</v>
      </c>
      <c r="U2893" s="7" t="s">
        <v>2861</v>
      </c>
      <c r="V2893" s="12" t="str">
        <f t="shared" si="4"/>
        <v>Gaijin Entertainment</v>
      </c>
      <c r="W2893" s="7" t="s">
        <v>64</v>
      </c>
    </row>
    <row r="2894">
      <c r="A2894" s="7" t="s">
        <v>2909</v>
      </c>
      <c r="B2894" s="8" t="s">
        <v>40</v>
      </c>
      <c r="C2894" s="9">
        <v>2009.0</v>
      </c>
      <c r="D2894" s="7" t="s">
        <v>58</v>
      </c>
      <c r="E2894" s="7" t="s">
        <v>55</v>
      </c>
      <c r="F2894" s="7">
        <v>0.35</v>
      </c>
      <c r="G2894" s="7">
        <v>0.12</v>
      </c>
      <c r="H2894" s="7">
        <v>0.0</v>
      </c>
      <c r="I2894" s="7">
        <v>0.04</v>
      </c>
      <c r="J2894" s="7">
        <v>0.51</v>
      </c>
      <c r="K2894" s="10">
        <f t="shared" ref="K2894:O2894" si="2895">F2894*1000000</f>
        <v>350000</v>
      </c>
      <c r="L2894" s="10">
        <f t="shared" si="2895"/>
        <v>120000</v>
      </c>
      <c r="M2894" s="10">
        <f t="shared" si="2895"/>
        <v>0</v>
      </c>
      <c r="N2894" s="10">
        <f t="shared" si="2895"/>
        <v>40000</v>
      </c>
      <c r="O2894" s="10">
        <f t="shared" si="2895"/>
        <v>510000</v>
      </c>
      <c r="R2894" s="7">
        <v>6.2</v>
      </c>
      <c r="S2894" s="7">
        <v>6.0</v>
      </c>
      <c r="T2894" s="11">
        <f t="shared" si="3"/>
        <v>62</v>
      </c>
      <c r="U2894" s="7" t="s">
        <v>55</v>
      </c>
      <c r="V2894" s="12" t="str">
        <f t="shared" si="4"/>
        <v>Ubisoft</v>
      </c>
      <c r="W2894" s="7" t="s">
        <v>28</v>
      </c>
    </row>
    <row r="2895">
      <c r="A2895" s="7" t="s">
        <v>2751</v>
      </c>
      <c r="B2895" s="8" t="s">
        <v>25</v>
      </c>
      <c r="C2895" s="9">
        <v>2009.0</v>
      </c>
      <c r="D2895" s="7" t="s">
        <v>26</v>
      </c>
      <c r="E2895" s="7" t="s">
        <v>100</v>
      </c>
      <c r="F2895" s="7">
        <v>0.12</v>
      </c>
      <c r="G2895" s="7">
        <v>0.27</v>
      </c>
      <c r="H2895" s="7">
        <v>0.06</v>
      </c>
      <c r="I2895" s="7">
        <v>0.05</v>
      </c>
      <c r="J2895" s="7">
        <v>0.51</v>
      </c>
      <c r="K2895" s="10">
        <f t="shared" ref="K2895:O2895" si="2896">F2895*1000000</f>
        <v>120000</v>
      </c>
      <c r="L2895" s="10">
        <f t="shared" si="2896"/>
        <v>270000</v>
      </c>
      <c r="M2895" s="10">
        <f t="shared" si="2896"/>
        <v>60000</v>
      </c>
      <c r="N2895" s="10">
        <f t="shared" si="2896"/>
        <v>50000</v>
      </c>
      <c r="O2895" s="10">
        <f t="shared" si="2896"/>
        <v>510000</v>
      </c>
      <c r="P2895" s="7">
        <v>82.0</v>
      </c>
      <c r="Q2895" s="7">
        <v>13.0</v>
      </c>
      <c r="R2895" s="7">
        <v>8.4</v>
      </c>
      <c r="S2895" s="7">
        <v>17.0</v>
      </c>
      <c r="T2895" s="11">
        <f t="shared" si="3"/>
        <v>83.13333333</v>
      </c>
      <c r="U2895" s="7" t="s">
        <v>101</v>
      </c>
      <c r="V2895" s="12" t="str">
        <f t="shared" si="4"/>
        <v>Konami</v>
      </c>
      <c r="W2895" s="7" t="s">
        <v>28</v>
      </c>
    </row>
    <row r="2896">
      <c r="A2896" s="7" t="s">
        <v>2910</v>
      </c>
      <c r="B2896" s="8" t="s">
        <v>25</v>
      </c>
      <c r="C2896" s="9">
        <v>2009.0</v>
      </c>
      <c r="D2896" s="7" t="s">
        <v>112</v>
      </c>
      <c r="E2896" s="7" t="s">
        <v>27</v>
      </c>
      <c r="F2896" s="7">
        <v>0.44</v>
      </c>
      <c r="G2896" s="7">
        <v>0.03</v>
      </c>
      <c r="H2896" s="7">
        <v>0.0</v>
      </c>
      <c r="I2896" s="7">
        <v>0.04</v>
      </c>
      <c r="J2896" s="7">
        <v>0.51</v>
      </c>
      <c r="K2896" s="10">
        <f t="shared" ref="K2896:O2896" si="2897">F2896*1000000</f>
        <v>440000</v>
      </c>
      <c r="L2896" s="10">
        <f t="shared" si="2897"/>
        <v>30000</v>
      </c>
      <c r="M2896" s="10">
        <f t="shared" si="2897"/>
        <v>0</v>
      </c>
      <c r="N2896" s="10">
        <f t="shared" si="2897"/>
        <v>40000</v>
      </c>
      <c r="O2896" s="10">
        <f t="shared" si="2897"/>
        <v>510000</v>
      </c>
      <c r="P2896" s="7">
        <v>74.0</v>
      </c>
      <c r="Q2896" s="7">
        <v>23.0</v>
      </c>
      <c r="R2896" s="7">
        <v>8.1</v>
      </c>
      <c r="S2896" s="7">
        <v>21.0</v>
      </c>
      <c r="T2896" s="11">
        <f t="shared" si="3"/>
        <v>77.34090909</v>
      </c>
      <c r="U2896" s="7" t="s">
        <v>269</v>
      </c>
      <c r="V2896" s="12" t="str">
        <f t="shared" si="4"/>
        <v>8ing/Raizing</v>
      </c>
      <c r="W2896" s="7" t="s">
        <v>64</v>
      </c>
    </row>
    <row r="2897">
      <c r="A2897" s="7" t="s">
        <v>2750</v>
      </c>
      <c r="B2897" s="8" t="s">
        <v>78</v>
      </c>
      <c r="C2897" s="9">
        <v>2009.0</v>
      </c>
      <c r="D2897" s="7" t="s">
        <v>67</v>
      </c>
      <c r="E2897" s="7" t="s">
        <v>97</v>
      </c>
      <c r="F2897" s="7">
        <v>0.0</v>
      </c>
      <c r="G2897" s="7">
        <v>0.46</v>
      </c>
      <c r="H2897" s="7">
        <v>0.0</v>
      </c>
      <c r="I2897" s="7">
        <v>0.05</v>
      </c>
      <c r="J2897" s="7">
        <v>0.51</v>
      </c>
      <c r="K2897" s="10">
        <f t="shared" ref="K2897:O2897" si="2898">F2897*1000000</f>
        <v>0</v>
      </c>
      <c r="L2897" s="10">
        <f t="shared" si="2898"/>
        <v>460000</v>
      </c>
      <c r="M2897" s="10">
        <f t="shared" si="2898"/>
        <v>0</v>
      </c>
      <c r="N2897" s="10">
        <f t="shared" si="2898"/>
        <v>50000</v>
      </c>
      <c r="O2897" s="10">
        <f t="shared" si="2898"/>
        <v>510000</v>
      </c>
      <c r="P2897" s="7">
        <v>91.0</v>
      </c>
      <c r="Q2897" s="7">
        <v>67.0</v>
      </c>
      <c r="R2897" s="7">
        <v>8.6</v>
      </c>
      <c r="S2897" s="7">
        <v>3542.0</v>
      </c>
      <c r="T2897" s="11">
        <f t="shared" si="3"/>
        <v>86.0928235</v>
      </c>
      <c r="U2897" s="7" t="s">
        <v>116</v>
      </c>
      <c r="V2897" s="12" t="str">
        <f t="shared" si="4"/>
        <v>BioWare</v>
      </c>
      <c r="W2897" s="7" t="s">
        <v>34</v>
      </c>
    </row>
    <row r="2898">
      <c r="A2898" s="7" t="s">
        <v>2911</v>
      </c>
      <c r="B2898" s="8" t="s">
        <v>92</v>
      </c>
      <c r="C2898" s="9">
        <v>2009.0</v>
      </c>
      <c r="D2898" s="7" t="s">
        <v>112</v>
      </c>
      <c r="E2898" s="7" t="s">
        <v>300</v>
      </c>
      <c r="F2898" s="7">
        <v>0.12</v>
      </c>
      <c r="G2898" s="7">
        <v>0.2</v>
      </c>
      <c r="H2898" s="7">
        <v>0.07</v>
      </c>
      <c r="I2898" s="7">
        <v>0.12</v>
      </c>
      <c r="J2898" s="7">
        <v>0.51</v>
      </c>
      <c r="K2898" s="10">
        <f t="shared" ref="K2898:O2898" si="2899">F2898*1000000</f>
        <v>120000</v>
      </c>
      <c r="L2898" s="10">
        <f t="shared" si="2899"/>
        <v>200000</v>
      </c>
      <c r="M2898" s="10">
        <f t="shared" si="2899"/>
        <v>70000</v>
      </c>
      <c r="N2898" s="10">
        <f t="shared" si="2899"/>
        <v>120000</v>
      </c>
      <c r="O2898" s="10">
        <f t="shared" si="2899"/>
        <v>510000</v>
      </c>
      <c r="P2898" s="7">
        <v>80.0</v>
      </c>
      <c r="Q2898" s="7">
        <v>52.0</v>
      </c>
      <c r="R2898" s="7">
        <v>6.2</v>
      </c>
      <c r="S2898" s="7">
        <v>45.0</v>
      </c>
      <c r="T2898" s="11">
        <f t="shared" si="3"/>
        <v>71.64948454</v>
      </c>
      <c r="U2898" s="7" t="s">
        <v>867</v>
      </c>
      <c r="V2898" s="12" t="str">
        <f t="shared" si="4"/>
        <v>Bandai Namco Games</v>
      </c>
      <c r="W2898" s="7" t="s">
        <v>64</v>
      </c>
    </row>
    <row r="2899">
      <c r="A2899" s="7" t="s">
        <v>2843</v>
      </c>
      <c r="B2899" s="8" t="s">
        <v>30</v>
      </c>
      <c r="C2899" s="9">
        <v>2009.0</v>
      </c>
      <c r="D2899" s="7" t="s">
        <v>112</v>
      </c>
      <c r="E2899" s="7" t="s">
        <v>300</v>
      </c>
      <c r="F2899" s="7">
        <v>0.36</v>
      </c>
      <c r="G2899" s="7">
        <v>0.08</v>
      </c>
      <c r="H2899" s="7">
        <v>0.02</v>
      </c>
      <c r="I2899" s="7">
        <v>0.04</v>
      </c>
      <c r="J2899" s="7">
        <v>0.51</v>
      </c>
      <c r="K2899" s="10">
        <f t="shared" ref="K2899:O2899" si="2900">F2899*1000000</f>
        <v>360000</v>
      </c>
      <c r="L2899" s="10">
        <f t="shared" si="2900"/>
        <v>80000</v>
      </c>
      <c r="M2899" s="10">
        <f t="shared" si="2900"/>
        <v>20000</v>
      </c>
      <c r="N2899" s="10">
        <f t="shared" si="2900"/>
        <v>40000</v>
      </c>
      <c r="O2899" s="10">
        <f t="shared" si="2900"/>
        <v>510000</v>
      </c>
      <c r="P2899" s="7">
        <v>56.0</v>
      </c>
      <c r="Q2899" s="7">
        <v>29.0</v>
      </c>
      <c r="R2899" s="7">
        <v>7.5</v>
      </c>
      <c r="S2899" s="7">
        <v>33.0</v>
      </c>
      <c r="T2899" s="11">
        <f t="shared" si="3"/>
        <v>66.11290323</v>
      </c>
      <c r="U2899" s="7" t="s">
        <v>330</v>
      </c>
      <c r="V2899" s="12" t="str">
        <f t="shared" si="4"/>
        <v>Spike</v>
      </c>
      <c r="W2899" s="7" t="s">
        <v>64</v>
      </c>
    </row>
    <row r="2900">
      <c r="A2900" s="7" t="s">
        <v>2912</v>
      </c>
      <c r="B2900" s="8" t="s">
        <v>30</v>
      </c>
      <c r="C2900" s="9">
        <v>2009.0</v>
      </c>
      <c r="D2900" s="7" t="s">
        <v>49</v>
      </c>
      <c r="E2900" s="7" t="s">
        <v>97</v>
      </c>
      <c r="F2900" s="7">
        <v>0.26</v>
      </c>
      <c r="G2900" s="7">
        <v>0.2</v>
      </c>
      <c r="H2900" s="7">
        <v>0.0</v>
      </c>
      <c r="I2900" s="7">
        <v>0.05</v>
      </c>
      <c r="J2900" s="7">
        <v>0.51</v>
      </c>
      <c r="K2900" s="10">
        <f t="shared" ref="K2900:O2900" si="2901">F2900*1000000</f>
        <v>260000</v>
      </c>
      <c r="L2900" s="10">
        <f t="shared" si="2901"/>
        <v>200000</v>
      </c>
      <c r="M2900" s="10">
        <f t="shared" si="2901"/>
        <v>0</v>
      </c>
      <c r="N2900" s="10">
        <f t="shared" si="2901"/>
        <v>50000</v>
      </c>
      <c r="O2900" s="10">
        <f t="shared" si="2901"/>
        <v>510000</v>
      </c>
      <c r="P2900" s="7">
        <v>73.0</v>
      </c>
      <c r="Q2900" s="7">
        <v>69.0</v>
      </c>
      <c r="R2900" s="7">
        <v>8.2</v>
      </c>
      <c r="S2900" s="7">
        <v>141.0</v>
      </c>
      <c r="T2900" s="11">
        <f t="shared" si="3"/>
        <v>79.04285714</v>
      </c>
      <c r="U2900" s="7" t="s">
        <v>1573</v>
      </c>
      <c r="V2900" s="12" t="str">
        <f t="shared" si="4"/>
        <v>Pandemic Studios</v>
      </c>
      <c r="W2900" s="7" t="s">
        <v>34</v>
      </c>
    </row>
    <row r="2901">
      <c r="A2901" s="7" t="s">
        <v>2913</v>
      </c>
      <c r="B2901" s="8" t="s">
        <v>40</v>
      </c>
      <c r="C2901" s="9">
        <v>2009.0</v>
      </c>
      <c r="D2901" s="7" t="s">
        <v>49</v>
      </c>
      <c r="E2901" s="7" t="s">
        <v>37</v>
      </c>
      <c r="F2901" s="7">
        <v>0.33</v>
      </c>
      <c r="G2901" s="7">
        <v>0.13</v>
      </c>
      <c r="H2901" s="7">
        <v>0.0</v>
      </c>
      <c r="I2901" s="7">
        <v>0.05</v>
      </c>
      <c r="J2901" s="7">
        <v>0.5</v>
      </c>
      <c r="K2901" s="10">
        <f t="shared" ref="K2901:O2901" si="2902">F2901*1000000</f>
        <v>330000</v>
      </c>
      <c r="L2901" s="10">
        <f t="shared" si="2902"/>
        <v>130000</v>
      </c>
      <c r="M2901" s="10">
        <f t="shared" si="2902"/>
        <v>0</v>
      </c>
      <c r="N2901" s="10">
        <f t="shared" si="2902"/>
        <v>50000</v>
      </c>
      <c r="O2901" s="10">
        <f t="shared" si="2902"/>
        <v>500000</v>
      </c>
      <c r="P2901" s="7">
        <v>47.0</v>
      </c>
      <c r="Q2901" s="7">
        <v>8.0</v>
      </c>
      <c r="T2901" s="11">
        <f t="shared" si="3"/>
        <v>47</v>
      </c>
      <c r="U2901" s="7" t="s">
        <v>183</v>
      </c>
      <c r="V2901" s="12" t="str">
        <f t="shared" si="4"/>
        <v>Griptonite Games</v>
      </c>
      <c r="W2901" s="7" t="s">
        <v>28</v>
      </c>
    </row>
    <row r="2902">
      <c r="A2902" s="7" t="s">
        <v>2846</v>
      </c>
      <c r="B2902" s="8" t="s">
        <v>92</v>
      </c>
      <c r="C2902" s="9">
        <v>2009.0</v>
      </c>
      <c r="D2902" s="7" t="s">
        <v>49</v>
      </c>
      <c r="E2902" s="7" t="s">
        <v>97</v>
      </c>
      <c r="F2902" s="7">
        <v>0.18</v>
      </c>
      <c r="G2902" s="7">
        <v>0.2</v>
      </c>
      <c r="H2902" s="7">
        <v>0.0</v>
      </c>
      <c r="I2902" s="7">
        <v>0.12</v>
      </c>
      <c r="J2902" s="7">
        <v>0.5</v>
      </c>
      <c r="K2902" s="10">
        <f t="shared" ref="K2902:O2902" si="2903">F2902*1000000</f>
        <v>180000</v>
      </c>
      <c r="L2902" s="10">
        <f t="shared" si="2903"/>
        <v>200000</v>
      </c>
      <c r="M2902" s="10">
        <f t="shared" si="2903"/>
        <v>0</v>
      </c>
      <c r="N2902" s="10">
        <f t="shared" si="2903"/>
        <v>120000</v>
      </c>
      <c r="O2902" s="10">
        <f t="shared" si="2903"/>
        <v>500000</v>
      </c>
      <c r="R2902" s="7">
        <v>6.6</v>
      </c>
      <c r="S2902" s="7">
        <v>9.0</v>
      </c>
      <c r="T2902" s="11">
        <f t="shared" si="3"/>
        <v>66</v>
      </c>
      <c r="U2902" s="7" t="s">
        <v>1533</v>
      </c>
      <c r="V2902" s="12" t="str">
        <f t="shared" si="4"/>
        <v>EA Bright Light</v>
      </c>
      <c r="W2902" s="7" t="s">
        <v>28</v>
      </c>
    </row>
    <row r="2903">
      <c r="A2903" s="7" t="s">
        <v>2914</v>
      </c>
      <c r="B2903" s="8" t="s">
        <v>40</v>
      </c>
      <c r="C2903" s="9">
        <v>2009.0</v>
      </c>
      <c r="D2903" s="7" t="s">
        <v>54</v>
      </c>
      <c r="E2903" s="7" t="s">
        <v>1576</v>
      </c>
      <c r="F2903" s="7">
        <v>0.12</v>
      </c>
      <c r="G2903" s="7">
        <v>0.32</v>
      </c>
      <c r="H2903" s="7">
        <v>0.0</v>
      </c>
      <c r="I2903" s="7">
        <v>0.06</v>
      </c>
      <c r="J2903" s="7">
        <v>0.5</v>
      </c>
      <c r="K2903" s="10">
        <f t="shared" ref="K2903:O2903" si="2904">F2903*1000000</f>
        <v>120000</v>
      </c>
      <c r="L2903" s="10">
        <f t="shared" si="2904"/>
        <v>320000</v>
      </c>
      <c r="M2903" s="10">
        <f t="shared" si="2904"/>
        <v>0</v>
      </c>
      <c r="N2903" s="10">
        <f t="shared" si="2904"/>
        <v>60000</v>
      </c>
      <c r="O2903" s="10">
        <f t="shared" si="2904"/>
        <v>500000</v>
      </c>
      <c r="T2903" s="11" t="str">
        <f t="shared" si="3"/>
        <v/>
      </c>
      <c r="V2903" s="12" t="str">
        <f t="shared" si="4"/>
        <v>GSP</v>
      </c>
    </row>
    <row r="2904">
      <c r="A2904" s="7" t="s">
        <v>2915</v>
      </c>
      <c r="B2904" s="8" t="s">
        <v>40</v>
      </c>
      <c r="C2904" s="9">
        <v>2009.0</v>
      </c>
      <c r="D2904" s="7" t="s">
        <v>58</v>
      </c>
      <c r="E2904" s="7" t="s">
        <v>27</v>
      </c>
      <c r="F2904" s="7">
        <v>0.28</v>
      </c>
      <c r="G2904" s="7">
        <v>0.03</v>
      </c>
      <c r="H2904" s="7">
        <v>0.16</v>
      </c>
      <c r="I2904" s="7">
        <v>0.02</v>
      </c>
      <c r="J2904" s="7">
        <v>0.49</v>
      </c>
      <c r="K2904" s="10">
        <f t="shared" ref="K2904:O2904" si="2905">F2904*1000000</f>
        <v>280000</v>
      </c>
      <c r="L2904" s="10">
        <f t="shared" si="2905"/>
        <v>30000</v>
      </c>
      <c r="M2904" s="10">
        <f t="shared" si="2905"/>
        <v>160000</v>
      </c>
      <c r="N2904" s="10">
        <f t="shared" si="2905"/>
        <v>20000</v>
      </c>
      <c r="O2904" s="10">
        <f t="shared" si="2905"/>
        <v>490000</v>
      </c>
      <c r="P2904" s="7">
        <v>83.0</v>
      </c>
      <c r="Q2904" s="7">
        <v>35.0</v>
      </c>
      <c r="R2904" s="7">
        <v>8.4</v>
      </c>
      <c r="S2904" s="7">
        <v>33.0</v>
      </c>
      <c r="T2904" s="11">
        <f t="shared" si="3"/>
        <v>83.48529412</v>
      </c>
      <c r="U2904" s="7" t="s">
        <v>1469</v>
      </c>
      <c r="V2904" s="12" t="str">
        <f t="shared" si="4"/>
        <v>HAL Labs</v>
      </c>
      <c r="W2904" s="7" t="s">
        <v>28</v>
      </c>
    </row>
    <row r="2905">
      <c r="A2905" s="7" t="s">
        <v>2916</v>
      </c>
      <c r="B2905" s="8" t="s">
        <v>25</v>
      </c>
      <c r="C2905" s="9">
        <v>2009.0</v>
      </c>
      <c r="D2905" s="7" t="s">
        <v>75</v>
      </c>
      <c r="E2905" s="7" t="s">
        <v>37</v>
      </c>
      <c r="F2905" s="7">
        <v>0.29</v>
      </c>
      <c r="G2905" s="7">
        <v>0.15</v>
      </c>
      <c r="H2905" s="7">
        <v>0.0</v>
      </c>
      <c r="I2905" s="7">
        <v>0.05</v>
      </c>
      <c r="J2905" s="7">
        <v>0.49</v>
      </c>
      <c r="K2905" s="10">
        <f t="shared" ref="K2905:O2905" si="2906">F2905*1000000</f>
        <v>290000</v>
      </c>
      <c r="L2905" s="10">
        <f t="shared" si="2906"/>
        <v>150000</v>
      </c>
      <c r="M2905" s="10">
        <f t="shared" si="2906"/>
        <v>0</v>
      </c>
      <c r="N2905" s="10">
        <f t="shared" si="2906"/>
        <v>50000</v>
      </c>
      <c r="O2905" s="10">
        <f t="shared" si="2906"/>
        <v>490000</v>
      </c>
      <c r="T2905" s="11" t="str">
        <f t="shared" si="3"/>
        <v/>
      </c>
      <c r="U2905" s="7" t="s">
        <v>37</v>
      </c>
      <c r="V2905" s="12" t="str">
        <f t="shared" si="4"/>
        <v>Activision</v>
      </c>
      <c r="W2905" s="7" t="s">
        <v>28</v>
      </c>
    </row>
    <row r="2906">
      <c r="A2906" s="7" t="s">
        <v>2844</v>
      </c>
      <c r="B2906" s="8" t="s">
        <v>40</v>
      </c>
      <c r="C2906" s="9">
        <v>2009.0</v>
      </c>
      <c r="D2906" s="7" t="s">
        <v>31</v>
      </c>
      <c r="E2906" s="7" t="s">
        <v>50</v>
      </c>
      <c r="F2906" s="7">
        <v>0.42</v>
      </c>
      <c r="G2906" s="7">
        <v>0.03</v>
      </c>
      <c r="H2906" s="7">
        <v>0.0</v>
      </c>
      <c r="I2906" s="7">
        <v>0.04</v>
      </c>
      <c r="J2906" s="7">
        <v>0.49</v>
      </c>
      <c r="K2906" s="10">
        <f t="shared" ref="K2906:O2906" si="2907">F2906*1000000</f>
        <v>420000</v>
      </c>
      <c r="L2906" s="10">
        <f t="shared" si="2907"/>
        <v>30000</v>
      </c>
      <c r="M2906" s="10">
        <f t="shared" si="2907"/>
        <v>0</v>
      </c>
      <c r="N2906" s="10">
        <f t="shared" si="2907"/>
        <v>40000</v>
      </c>
      <c r="O2906" s="10">
        <f t="shared" si="2907"/>
        <v>490000</v>
      </c>
      <c r="P2906" s="7">
        <v>61.0</v>
      </c>
      <c r="Q2906" s="7">
        <v>12.0</v>
      </c>
      <c r="R2906" s="7">
        <v>5.0</v>
      </c>
      <c r="S2906" s="7">
        <v>8.0</v>
      </c>
      <c r="T2906" s="11">
        <f t="shared" si="3"/>
        <v>56.6</v>
      </c>
      <c r="U2906" s="7" t="s">
        <v>254</v>
      </c>
      <c r="V2906" s="12" t="str">
        <f t="shared" si="4"/>
        <v>n-Space</v>
      </c>
      <c r="W2906" s="7" t="s">
        <v>52</v>
      </c>
    </row>
    <row r="2907">
      <c r="A2907" s="7" t="s">
        <v>567</v>
      </c>
      <c r="B2907" s="8" t="s">
        <v>62</v>
      </c>
      <c r="C2907" s="9">
        <v>2009.0</v>
      </c>
      <c r="D2907" s="7" t="s">
        <v>75</v>
      </c>
      <c r="E2907" s="7" t="s">
        <v>69</v>
      </c>
      <c r="F2907" s="7">
        <v>0.0</v>
      </c>
      <c r="G2907" s="7">
        <v>0.15</v>
      </c>
      <c r="H2907" s="7">
        <v>0.0</v>
      </c>
      <c r="I2907" s="7">
        <v>0.33</v>
      </c>
      <c r="J2907" s="7">
        <v>0.49</v>
      </c>
      <c r="K2907" s="10">
        <f t="shared" ref="K2907:O2907" si="2908">F2907*1000000</f>
        <v>0</v>
      </c>
      <c r="L2907" s="10">
        <f t="shared" si="2908"/>
        <v>150000</v>
      </c>
      <c r="M2907" s="10">
        <f t="shared" si="2908"/>
        <v>0</v>
      </c>
      <c r="N2907" s="10">
        <f t="shared" si="2908"/>
        <v>330000</v>
      </c>
      <c r="O2907" s="10">
        <f t="shared" si="2908"/>
        <v>490000</v>
      </c>
      <c r="T2907" s="11" t="str">
        <f t="shared" si="3"/>
        <v/>
      </c>
      <c r="V2907" s="12" t="str">
        <f t="shared" si="4"/>
        <v>Sony Computer Entertainment</v>
      </c>
    </row>
    <row r="2908">
      <c r="A2908" s="7" t="s">
        <v>2859</v>
      </c>
      <c r="B2908" s="8" t="s">
        <v>62</v>
      </c>
      <c r="C2908" s="9">
        <v>2009.0</v>
      </c>
      <c r="D2908" s="7" t="s">
        <v>31</v>
      </c>
      <c r="E2908" s="7" t="s">
        <v>37</v>
      </c>
      <c r="F2908" s="7">
        <v>0.25</v>
      </c>
      <c r="G2908" s="7">
        <v>0.01</v>
      </c>
      <c r="H2908" s="7">
        <v>0.0</v>
      </c>
      <c r="I2908" s="7">
        <v>0.22</v>
      </c>
      <c r="J2908" s="7">
        <v>0.49</v>
      </c>
      <c r="K2908" s="10">
        <f t="shared" ref="K2908:O2908" si="2909">F2908*1000000</f>
        <v>250000</v>
      </c>
      <c r="L2908" s="10">
        <f t="shared" si="2909"/>
        <v>10000</v>
      </c>
      <c r="M2908" s="10">
        <f t="shared" si="2909"/>
        <v>0</v>
      </c>
      <c r="N2908" s="10">
        <f t="shared" si="2909"/>
        <v>220000</v>
      </c>
      <c r="O2908" s="10">
        <f t="shared" si="2909"/>
        <v>490000</v>
      </c>
      <c r="T2908" s="11" t="str">
        <f t="shared" si="3"/>
        <v/>
      </c>
      <c r="V2908" s="12" t="str">
        <f t="shared" si="4"/>
        <v>Activision</v>
      </c>
    </row>
    <row r="2909">
      <c r="A2909" s="7" t="s">
        <v>2917</v>
      </c>
      <c r="B2909" s="8" t="s">
        <v>92</v>
      </c>
      <c r="C2909" s="9">
        <v>2009.0</v>
      </c>
      <c r="D2909" s="7" t="s">
        <v>41</v>
      </c>
      <c r="E2909" s="7" t="s">
        <v>1524</v>
      </c>
      <c r="F2909" s="7">
        <v>0.24</v>
      </c>
      <c r="G2909" s="7">
        <v>0.14</v>
      </c>
      <c r="H2909" s="7">
        <v>0.0</v>
      </c>
      <c r="I2909" s="7">
        <v>0.1</v>
      </c>
      <c r="J2909" s="7">
        <v>0.48</v>
      </c>
      <c r="K2909" s="10">
        <f t="shared" ref="K2909:O2909" si="2910">F2909*1000000</f>
        <v>240000</v>
      </c>
      <c r="L2909" s="10">
        <f t="shared" si="2910"/>
        <v>140000</v>
      </c>
      <c r="M2909" s="10">
        <f t="shared" si="2910"/>
        <v>0</v>
      </c>
      <c r="N2909" s="10">
        <f t="shared" si="2910"/>
        <v>100000</v>
      </c>
      <c r="O2909" s="10">
        <f t="shared" si="2910"/>
        <v>480000</v>
      </c>
      <c r="P2909" s="7">
        <v>79.0</v>
      </c>
      <c r="Q2909" s="7">
        <v>50.0</v>
      </c>
      <c r="R2909" s="7">
        <v>8.6</v>
      </c>
      <c r="S2909" s="7">
        <v>31.0</v>
      </c>
      <c r="T2909" s="11">
        <f t="shared" si="3"/>
        <v>81.67901235</v>
      </c>
      <c r="U2909" s="7" t="s">
        <v>2918</v>
      </c>
      <c r="V2909" s="12" t="str">
        <f t="shared" si="4"/>
        <v>Harmonix Music Systems, Backbone Entertainment</v>
      </c>
      <c r="W2909" s="7" t="s">
        <v>64</v>
      </c>
    </row>
    <row r="2910">
      <c r="A2910" s="7" t="s">
        <v>2859</v>
      </c>
      <c r="B2910" s="8" t="s">
        <v>25</v>
      </c>
      <c r="C2910" s="9">
        <v>2009.0</v>
      </c>
      <c r="D2910" s="7" t="s">
        <v>31</v>
      </c>
      <c r="E2910" s="7" t="s">
        <v>37</v>
      </c>
      <c r="F2910" s="7">
        <v>0.24</v>
      </c>
      <c r="G2910" s="7">
        <v>0.19</v>
      </c>
      <c r="H2910" s="7">
        <v>0.0</v>
      </c>
      <c r="I2910" s="7">
        <v>0.05</v>
      </c>
      <c r="J2910" s="7">
        <v>0.48</v>
      </c>
      <c r="K2910" s="10">
        <f t="shared" ref="K2910:O2910" si="2911">F2910*1000000</f>
        <v>240000</v>
      </c>
      <c r="L2910" s="10">
        <f t="shared" si="2911"/>
        <v>190000</v>
      </c>
      <c r="M2910" s="10">
        <f t="shared" si="2911"/>
        <v>0</v>
      </c>
      <c r="N2910" s="10">
        <f t="shared" si="2911"/>
        <v>50000</v>
      </c>
      <c r="O2910" s="10">
        <f t="shared" si="2911"/>
        <v>480000</v>
      </c>
      <c r="T2910" s="11" t="str">
        <f t="shared" si="3"/>
        <v/>
      </c>
      <c r="V2910" s="12" t="str">
        <f t="shared" si="4"/>
        <v>Activision</v>
      </c>
    </row>
    <row r="2911">
      <c r="A2911" s="7" t="s">
        <v>2912</v>
      </c>
      <c r="B2911" s="8" t="s">
        <v>47</v>
      </c>
      <c r="C2911" s="9">
        <v>2009.0</v>
      </c>
      <c r="D2911" s="7" t="s">
        <v>49</v>
      </c>
      <c r="E2911" s="7" t="s">
        <v>97</v>
      </c>
      <c r="F2911" s="7">
        <v>0.2</v>
      </c>
      <c r="G2911" s="7">
        <v>0.21</v>
      </c>
      <c r="H2911" s="7">
        <v>0.0</v>
      </c>
      <c r="I2911" s="7">
        <v>0.07</v>
      </c>
      <c r="J2911" s="7">
        <v>0.48</v>
      </c>
      <c r="K2911" s="10">
        <f t="shared" ref="K2911:O2911" si="2912">F2911*1000000</f>
        <v>200000</v>
      </c>
      <c r="L2911" s="10">
        <f t="shared" si="2912"/>
        <v>210000</v>
      </c>
      <c r="M2911" s="10">
        <f t="shared" si="2912"/>
        <v>0</v>
      </c>
      <c r="N2911" s="10">
        <f t="shared" si="2912"/>
        <v>70000</v>
      </c>
      <c r="O2911" s="10">
        <f t="shared" si="2912"/>
        <v>480000</v>
      </c>
      <c r="P2911" s="7">
        <v>72.0</v>
      </c>
      <c r="Q2911" s="7">
        <v>54.0</v>
      </c>
      <c r="R2911" s="7">
        <v>8.1</v>
      </c>
      <c r="S2911" s="7">
        <v>118.0</v>
      </c>
      <c r="T2911" s="11">
        <f t="shared" si="3"/>
        <v>78.1744186</v>
      </c>
      <c r="U2911" s="7" t="s">
        <v>1573</v>
      </c>
      <c r="V2911" s="12" t="str">
        <f t="shared" si="4"/>
        <v>Pandemic Studios</v>
      </c>
      <c r="W2911" s="7" t="s">
        <v>34</v>
      </c>
    </row>
    <row r="2912">
      <c r="A2912" s="7" t="s">
        <v>2919</v>
      </c>
      <c r="B2912" s="8" t="s">
        <v>47</v>
      </c>
      <c r="C2912" s="9">
        <v>2009.0</v>
      </c>
      <c r="D2912" s="7" t="s">
        <v>67</v>
      </c>
      <c r="E2912" s="7" t="s">
        <v>700</v>
      </c>
      <c r="F2912" s="7">
        <v>0.22</v>
      </c>
      <c r="G2912" s="7">
        <v>0.1</v>
      </c>
      <c r="H2912" s="7">
        <v>0.11</v>
      </c>
      <c r="I2912" s="7">
        <v>0.05</v>
      </c>
      <c r="J2912" s="7">
        <v>0.48</v>
      </c>
      <c r="K2912" s="10">
        <f t="shared" ref="K2912:O2912" si="2913">F2912*1000000</f>
        <v>220000</v>
      </c>
      <c r="L2912" s="10">
        <f t="shared" si="2913"/>
        <v>100000</v>
      </c>
      <c r="M2912" s="10">
        <f t="shared" si="2913"/>
        <v>110000</v>
      </c>
      <c r="N2912" s="10">
        <f t="shared" si="2913"/>
        <v>50000</v>
      </c>
      <c r="O2912" s="10">
        <f t="shared" si="2913"/>
        <v>480000</v>
      </c>
      <c r="T2912" s="11" t="str">
        <f t="shared" si="3"/>
        <v/>
      </c>
      <c r="V2912" s="12" t="str">
        <f t="shared" si="4"/>
        <v>Nippon Ichi Software</v>
      </c>
    </row>
    <row r="2913">
      <c r="A2913" s="7" t="s">
        <v>2920</v>
      </c>
      <c r="B2913" s="8" t="s">
        <v>25</v>
      </c>
      <c r="C2913" s="9">
        <v>2009.0</v>
      </c>
      <c r="D2913" s="7" t="s">
        <v>26</v>
      </c>
      <c r="E2913" s="7" t="s">
        <v>1295</v>
      </c>
      <c r="F2913" s="7">
        <v>0.44</v>
      </c>
      <c r="G2913" s="7">
        <v>0.0</v>
      </c>
      <c r="H2913" s="7">
        <v>0.0</v>
      </c>
      <c r="I2913" s="7">
        <v>0.03</v>
      </c>
      <c r="J2913" s="7">
        <v>0.48</v>
      </c>
      <c r="K2913" s="10">
        <f t="shared" ref="K2913:O2913" si="2914">F2913*1000000</f>
        <v>440000</v>
      </c>
      <c r="L2913" s="10">
        <f t="shared" si="2914"/>
        <v>0</v>
      </c>
      <c r="M2913" s="10">
        <f t="shared" si="2914"/>
        <v>0</v>
      </c>
      <c r="N2913" s="10">
        <f t="shared" si="2914"/>
        <v>30000</v>
      </c>
      <c r="O2913" s="10">
        <f t="shared" si="2914"/>
        <v>480000</v>
      </c>
      <c r="R2913" s="7">
        <v>7.6</v>
      </c>
      <c r="S2913" s="7">
        <v>5.0</v>
      </c>
      <c r="T2913" s="11">
        <f t="shared" si="3"/>
        <v>76</v>
      </c>
      <c r="U2913" s="7" t="s">
        <v>551</v>
      </c>
      <c r="V2913" s="12" t="str">
        <f t="shared" si="4"/>
        <v>Piranha Games</v>
      </c>
      <c r="W2913" s="7" t="s">
        <v>28</v>
      </c>
    </row>
    <row r="2914">
      <c r="A2914" s="7" t="s">
        <v>2867</v>
      </c>
      <c r="B2914" s="8" t="s">
        <v>62</v>
      </c>
      <c r="C2914" s="9">
        <v>2009.0</v>
      </c>
      <c r="D2914" s="7" t="s">
        <v>49</v>
      </c>
      <c r="E2914" s="7" t="s">
        <v>139</v>
      </c>
      <c r="F2914" s="7">
        <v>0.19</v>
      </c>
      <c r="G2914" s="7">
        <v>0.05</v>
      </c>
      <c r="H2914" s="7">
        <v>0.0</v>
      </c>
      <c r="I2914" s="7">
        <v>0.24</v>
      </c>
      <c r="J2914" s="7">
        <v>0.48</v>
      </c>
      <c r="K2914" s="10">
        <f t="shared" ref="K2914:O2914" si="2915">F2914*1000000</f>
        <v>190000</v>
      </c>
      <c r="L2914" s="10">
        <f t="shared" si="2915"/>
        <v>50000</v>
      </c>
      <c r="M2914" s="10">
        <f t="shared" si="2915"/>
        <v>0</v>
      </c>
      <c r="N2914" s="10">
        <f t="shared" si="2915"/>
        <v>240000</v>
      </c>
      <c r="O2914" s="10">
        <f t="shared" si="2915"/>
        <v>480000</v>
      </c>
      <c r="T2914" s="11" t="str">
        <f t="shared" si="3"/>
        <v/>
      </c>
      <c r="U2914" s="7" t="s">
        <v>295</v>
      </c>
      <c r="V2914" s="12" t="str">
        <f t="shared" si="4"/>
        <v>Asobo Studio</v>
      </c>
      <c r="W2914" s="7" t="s">
        <v>28</v>
      </c>
    </row>
    <row r="2915">
      <c r="A2915" s="7" t="s">
        <v>2806</v>
      </c>
      <c r="B2915" s="8" t="s">
        <v>40</v>
      </c>
      <c r="C2915" s="9">
        <v>2009.0</v>
      </c>
      <c r="D2915" s="7" t="s">
        <v>75</v>
      </c>
      <c r="E2915" s="7" t="s">
        <v>139</v>
      </c>
      <c r="F2915" s="7">
        <v>0.35</v>
      </c>
      <c r="G2915" s="7">
        <v>0.08</v>
      </c>
      <c r="H2915" s="7">
        <v>0.0</v>
      </c>
      <c r="I2915" s="7">
        <v>0.04</v>
      </c>
      <c r="J2915" s="7">
        <v>0.47</v>
      </c>
      <c r="K2915" s="10">
        <f t="shared" ref="K2915:O2915" si="2916">F2915*1000000</f>
        <v>350000</v>
      </c>
      <c r="L2915" s="10">
        <f t="shared" si="2916"/>
        <v>80000</v>
      </c>
      <c r="M2915" s="10">
        <f t="shared" si="2916"/>
        <v>0</v>
      </c>
      <c r="N2915" s="10">
        <f t="shared" si="2916"/>
        <v>40000</v>
      </c>
      <c r="O2915" s="10">
        <f t="shared" si="2916"/>
        <v>470000</v>
      </c>
      <c r="T2915" s="11" t="str">
        <f t="shared" si="3"/>
        <v/>
      </c>
      <c r="U2915" s="7" t="s">
        <v>1123</v>
      </c>
      <c r="V2915" s="12" t="str">
        <f t="shared" si="4"/>
        <v>Tantalus Interactive</v>
      </c>
      <c r="W2915" s="7" t="s">
        <v>28</v>
      </c>
    </row>
    <row r="2916">
      <c r="A2916" s="7" t="s">
        <v>2880</v>
      </c>
      <c r="B2916" s="8" t="s">
        <v>25</v>
      </c>
      <c r="C2916" s="9">
        <v>2009.0</v>
      </c>
      <c r="D2916" s="7" t="s">
        <v>75</v>
      </c>
      <c r="E2916" s="7" t="s">
        <v>97</v>
      </c>
      <c r="F2916" s="7">
        <v>0.19</v>
      </c>
      <c r="G2916" s="7">
        <v>0.23</v>
      </c>
      <c r="H2916" s="7">
        <v>0.0</v>
      </c>
      <c r="I2916" s="7">
        <v>0.05</v>
      </c>
      <c r="J2916" s="7">
        <v>0.47</v>
      </c>
      <c r="K2916" s="10">
        <f t="shared" ref="K2916:O2916" si="2917">F2916*1000000</f>
        <v>190000</v>
      </c>
      <c r="L2916" s="10">
        <f t="shared" si="2917"/>
        <v>230000</v>
      </c>
      <c r="M2916" s="10">
        <f t="shared" si="2917"/>
        <v>0</v>
      </c>
      <c r="N2916" s="10">
        <f t="shared" si="2917"/>
        <v>50000</v>
      </c>
      <c r="O2916" s="10">
        <f t="shared" si="2917"/>
        <v>470000</v>
      </c>
      <c r="P2916" s="7">
        <v>68.0</v>
      </c>
      <c r="Q2916" s="7">
        <v>22.0</v>
      </c>
      <c r="R2916" s="7">
        <v>7.4</v>
      </c>
      <c r="S2916" s="7">
        <v>5.0</v>
      </c>
      <c r="T2916" s="11">
        <f t="shared" si="3"/>
        <v>69.11111111</v>
      </c>
      <c r="U2916" s="7" t="s">
        <v>242</v>
      </c>
      <c r="V2916" s="12" t="str">
        <f t="shared" si="4"/>
        <v>EA Games</v>
      </c>
      <c r="W2916" s="7" t="s">
        <v>28</v>
      </c>
    </row>
    <row r="2917">
      <c r="A2917" s="7" t="s">
        <v>2906</v>
      </c>
      <c r="B2917" s="8" t="s">
        <v>47</v>
      </c>
      <c r="C2917" s="9">
        <v>2009.0</v>
      </c>
      <c r="D2917" s="7" t="s">
        <v>31</v>
      </c>
      <c r="E2917" s="7" t="s">
        <v>495</v>
      </c>
      <c r="F2917" s="7">
        <v>0.19</v>
      </c>
      <c r="G2917" s="7">
        <v>0.2</v>
      </c>
      <c r="H2917" s="7">
        <v>0.01</v>
      </c>
      <c r="I2917" s="7">
        <v>0.08</v>
      </c>
      <c r="J2917" s="7">
        <v>0.47</v>
      </c>
      <c r="K2917" s="10">
        <f t="shared" ref="K2917:O2917" si="2918">F2917*1000000</f>
        <v>190000</v>
      </c>
      <c r="L2917" s="10">
        <f t="shared" si="2918"/>
        <v>200000</v>
      </c>
      <c r="M2917" s="10">
        <f t="shared" si="2918"/>
        <v>10000</v>
      </c>
      <c r="N2917" s="10">
        <f t="shared" si="2918"/>
        <v>80000</v>
      </c>
      <c r="O2917" s="10">
        <f t="shared" si="2918"/>
        <v>470000</v>
      </c>
      <c r="P2917" s="7">
        <v>79.0</v>
      </c>
      <c r="Q2917" s="7">
        <v>48.0</v>
      </c>
      <c r="R2917" s="7">
        <v>7.9</v>
      </c>
      <c r="S2917" s="7">
        <v>98.0</v>
      </c>
      <c r="T2917" s="11">
        <f t="shared" si="3"/>
        <v>79</v>
      </c>
      <c r="U2917" s="7" t="s">
        <v>1668</v>
      </c>
      <c r="V2917" s="12" t="str">
        <f t="shared" si="4"/>
        <v>Monolith Productions</v>
      </c>
      <c r="W2917" s="7" t="s">
        <v>34</v>
      </c>
    </row>
    <row r="2918">
      <c r="A2918" s="7" t="s">
        <v>2921</v>
      </c>
      <c r="B2918" s="8" t="s">
        <v>78</v>
      </c>
      <c r="C2918" s="9">
        <v>2009.0</v>
      </c>
      <c r="D2918" s="7" t="s">
        <v>437</v>
      </c>
      <c r="E2918" s="7" t="s">
        <v>139</v>
      </c>
      <c r="F2918" s="7">
        <v>0.0</v>
      </c>
      <c r="G2918" s="7">
        <v>0.45</v>
      </c>
      <c r="H2918" s="7">
        <v>0.0</v>
      </c>
      <c r="I2918" s="7">
        <v>0.02</v>
      </c>
      <c r="J2918" s="7">
        <v>0.47</v>
      </c>
      <c r="K2918" s="10">
        <f t="shared" ref="K2918:O2918" si="2919">F2918*1000000</f>
        <v>0</v>
      </c>
      <c r="L2918" s="10">
        <f t="shared" si="2919"/>
        <v>450000</v>
      </c>
      <c r="M2918" s="10">
        <f t="shared" si="2919"/>
        <v>0</v>
      </c>
      <c r="N2918" s="10">
        <f t="shared" si="2919"/>
        <v>20000</v>
      </c>
      <c r="O2918" s="10">
        <f t="shared" si="2919"/>
        <v>470000</v>
      </c>
      <c r="P2918" s="7">
        <v>85.0</v>
      </c>
      <c r="Q2918" s="7">
        <v>67.0</v>
      </c>
      <c r="R2918" s="7">
        <v>8.1</v>
      </c>
      <c r="S2918" s="7">
        <v>1502.0</v>
      </c>
      <c r="T2918" s="11">
        <f t="shared" si="3"/>
        <v>81.17080943</v>
      </c>
      <c r="U2918" s="7" t="s">
        <v>1156</v>
      </c>
      <c r="V2918" s="12" t="str">
        <f t="shared" si="4"/>
        <v>Relic</v>
      </c>
      <c r="W2918" s="7" t="s">
        <v>34</v>
      </c>
    </row>
    <row r="2919">
      <c r="A2919" s="7" t="s">
        <v>2806</v>
      </c>
      <c r="B2919" s="8" t="s">
        <v>62</v>
      </c>
      <c r="C2919" s="9">
        <v>2009.0</v>
      </c>
      <c r="D2919" s="7" t="s">
        <v>75</v>
      </c>
      <c r="E2919" s="7" t="s">
        <v>139</v>
      </c>
      <c r="F2919" s="7">
        <v>0.27</v>
      </c>
      <c r="G2919" s="7">
        <v>0.03</v>
      </c>
      <c r="H2919" s="7">
        <v>0.0</v>
      </c>
      <c r="I2919" s="7">
        <v>0.17</v>
      </c>
      <c r="J2919" s="7">
        <v>0.47</v>
      </c>
      <c r="K2919" s="10">
        <f t="shared" ref="K2919:O2919" si="2920">F2919*1000000</f>
        <v>270000</v>
      </c>
      <c r="L2919" s="10">
        <f t="shared" si="2920"/>
        <v>30000</v>
      </c>
      <c r="M2919" s="10">
        <f t="shared" si="2920"/>
        <v>0</v>
      </c>
      <c r="N2919" s="10">
        <f t="shared" si="2920"/>
        <v>170000</v>
      </c>
      <c r="O2919" s="10">
        <f t="shared" si="2920"/>
        <v>470000</v>
      </c>
      <c r="T2919" s="11" t="str">
        <f t="shared" si="3"/>
        <v/>
      </c>
      <c r="U2919" s="7" t="s">
        <v>433</v>
      </c>
      <c r="V2919" s="12" t="str">
        <f t="shared" si="4"/>
        <v>Incinerator Games</v>
      </c>
      <c r="W2919" s="7" t="s">
        <v>28</v>
      </c>
    </row>
    <row r="2920">
      <c r="A2920" s="7" t="s">
        <v>2922</v>
      </c>
      <c r="B2920" s="8" t="s">
        <v>25</v>
      </c>
      <c r="C2920" s="9">
        <v>2009.0</v>
      </c>
      <c r="D2920" s="7" t="s">
        <v>31</v>
      </c>
      <c r="E2920" s="7" t="s">
        <v>97</v>
      </c>
      <c r="F2920" s="7">
        <v>0.32</v>
      </c>
      <c r="G2920" s="7">
        <v>0.1</v>
      </c>
      <c r="H2920" s="7">
        <v>0.01</v>
      </c>
      <c r="I2920" s="7">
        <v>0.04</v>
      </c>
      <c r="J2920" s="7">
        <v>0.47</v>
      </c>
      <c r="K2920" s="10">
        <f t="shared" ref="K2920:O2920" si="2921">F2920*1000000</f>
        <v>320000</v>
      </c>
      <c r="L2920" s="10">
        <f t="shared" si="2921"/>
        <v>100000</v>
      </c>
      <c r="M2920" s="10">
        <f t="shared" si="2921"/>
        <v>10000</v>
      </c>
      <c r="N2920" s="10">
        <f t="shared" si="2921"/>
        <v>40000</v>
      </c>
      <c r="O2920" s="10">
        <f t="shared" si="2921"/>
        <v>470000</v>
      </c>
      <c r="P2920" s="7">
        <v>82.0</v>
      </c>
      <c r="Q2920" s="7">
        <v>76.0</v>
      </c>
      <c r="R2920" s="7">
        <v>8.1</v>
      </c>
      <c r="S2920" s="7">
        <v>82.0</v>
      </c>
      <c r="T2920" s="11">
        <f t="shared" si="3"/>
        <v>81.48101266</v>
      </c>
      <c r="U2920" s="7" t="s">
        <v>2923</v>
      </c>
      <c r="V2920" s="12" t="str">
        <f t="shared" si="4"/>
        <v>Eurocom Entertainment Software, Visceral Games</v>
      </c>
      <c r="W2920" s="7" t="s">
        <v>34</v>
      </c>
    </row>
    <row r="2921">
      <c r="A2921" s="7" t="s">
        <v>2924</v>
      </c>
      <c r="B2921" s="8" t="s">
        <v>25</v>
      </c>
      <c r="C2921" s="9">
        <v>2009.0</v>
      </c>
      <c r="D2921" s="7" t="s">
        <v>49</v>
      </c>
      <c r="E2921" s="7" t="s">
        <v>100</v>
      </c>
      <c r="F2921" s="7">
        <v>0.22</v>
      </c>
      <c r="G2921" s="7">
        <v>0.19</v>
      </c>
      <c r="H2921" s="7">
        <v>0.01</v>
      </c>
      <c r="I2921" s="7">
        <v>0.05</v>
      </c>
      <c r="J2921" s="7">
        <v>0.47</v>
      </c>
      <c r="K2921" s="10">
        <f t="shared" ref="K2921:O2921" si="2922">F2921*1000000</f>
        <v>220000</v>
      </c>
      <c r="L2921" s="10">
        <f t="shared" si="2922"/>
        <v>190000</v>
      </c>
      <c r="M2921" s="10">
        <f t="shared" si="2922"/>
        <v>10000</v>
      </c>
      <c r="N2921" s="10">
        <f t="shared" si="2922"/>
        <v>50000</v>
      </c>
      <c r="O2921" s="10">
        <f t="shared" si="2922"/>
        <v>470000</v>
      </c>
      <c r="P2921" s="7">
        <v>79.0</v>
      </c>
      <c r="Q2921" s="7">
        <v>56.0</v>
      </c>
      <c r="R2921" s="7">
        <v>8.0</v>
      </c>
      <c r="S2921" s="7">
        <v>226.0</v>
      </c>
      <c r="T2921" s="11">
        <f t="shared" si="3"/>
        <v>79.80141844</v>
      </c>
      <c r="U2921" s="7" t="s">
        <v>416</v>
      </c>
      <c r="V2921" s="12" t="str">
        <f t="shared" si="4"/>
        <v>Climax Group, Climax Studios</v>
      </c>
      <c r="W2921" s="7" t="s">
        <v>34</v>
      </c>
    </row>
    <row r="2922">
      <c r="A2922" s="7" t="s">
        <v>2925</v>
      </c>
      <c r="B2922" s="8" t="s">
        <v>25</v>
      </c>
      <c r="C2922" s="9">
        <v>2009.0</v>
      </c>
      <c r="D2922" s="7" t="s">
        <v>26</v>
      </c>
      <c r="E2922" s="7" t="s">
        <v>300</v>
      </c>
      <c r="F2922" s="7">
        <v>0.14</v>
      </c>
      <c r="G2922" s="7">
        <v>0.27</v>
      </c>
      <c r="H2922" s="7">
        <v>0.0</v>
      </c>
      <c r="I2922" s="7">
        <v>0.06</v>
      </c>
      <c r="J2922" s="7">
        <v>0.47</v>
      </c>
      <c r="K2922" s="10">
        <f t="shared" ref="K2922:O2922" si="2923">F2922*1000000</f>
        <v>140000</v>
      </c>
      <c r="L2922" s="10">
        <f t="shared" si="2923"/>
        <v>270000</v>
      </c>
      <c r="M2922" s="10">
        <f t="shared" si="2923"/>
        <v>0</v>
      </c>
      <c r="N2922" s="10">
        <f t="shared" si="2923"/>
        <v>60000</v>
      </c>
      <c r="O2922" s="10">
        <f t="shared" si="2923"/>
        <v>470000</v>
      </c>
      <c r="P2922" s="7">
        <v>56.0</v>
      </c>
      <c r="Q2922" s="7">
        <v>13.0</v>
      </c>
      <c r="T2922" s="11">
        <f t="shared" si="3"/>
        <v>56</v>
      </c>
      <c r="U2922" s="7" t="s">
        <v>98</v>
      </c>
      <c r="V2922" s="12" t="str">
        <f t="shared" si="4"/>
        <v>TOSE</v>
      </c>
      <c r="W2922" s="7" t="s">
        <v>28</v>
      </c>
    </row>
    <row r="2923">
      <c r="A2923" s="7" t="s">
        <v>2926</v>
      </c>
      <c r="B2923" s="8" t="s">
        <v>40</v>
      </c>
      <c r="C2923" s="9">
        <v>2009.0</v>
      </c>
      <c r="D2923" s="7" t="s">
        <v>67</v>
      </c>
      <c r="E2923" s="7" t="s">
        <v>106</v>
      </c>
      <c r="F2923" s="7">
        <v>0.12</v>
      </c>
      <c r="G2923" s="7">
        <v>0.06</v>
      </c>
      <c r="H2923" s="7">
        <v>0.27</v>
      </c>
      <c r="I2923" s="7">
        <v>0.02</v>
      </c>
      <c r="J2923" s="7">
        <v>0.47</v>
      </c>
      <c r="K2923" s="10">
        <f t="shared" ref="K2923:O2923" si="2924">F2923*1000000</f>
        <v>120000</v>
      </c>
      <c r="L2923" s="10">
        <f t="shared" si="2924"/>
        <v>60000</v>
      </c>
      <c r="M2923" s="10">
        <f t="shared" si="2924"/>
        <v>270000</v>
      </c>
      <c r="N2923" s="10">
        <f t="shared" si="2924"/>
        <v>20000</v>
      </c>
      <c r="O2923" s="10">
        <f t="shared" si="2924"/>
        <v>470000</v>
      </c>
      <c r="P2923" s="7">
        <v>75.0</v>
      </c>
      <c r="Q2923" s="7">
        <v>37.0</v>
      </c>
      <c r="R2923" s="7">
        <v>7.3</v>
      </c>
      <c r="S2923" s="7">
        <v>21.0</v>
      </c>
      <c r="T2923" s="11">
        <f t="shared" si="3"/>
        <v>74.27586207</v>
      </c>
      <c r="U2923" s="7" t="s">
        <v>106</v>
      </c>
      <c r="V2923" s="12" t="str">
        <f t="shared" si="4"/>
        <v>Square Enix</v>
      </c>
      <c r="W2923" s="7" t="s">
        <v>52</v>
      </c>
    </row>
    <row r="2924">
      <c r="A2924" s="7" t="s">
        <v>2877</v>
      </c>
      <c r="B2924" s="8" t="s">
        <v>62</v>
      </c>
      <c r="C2924" s="9">
        <v>2009.0</v>
      </c>
      <c r="D2924" s="7" t="s">
        <v>1</v>
      </c>
      <c r="E2924" s="7" t="s">
        <v>69</v>
      </c>
      <c r="F2924" s="7">
        <v>0.22</v>
      </c>
      <c r="G2924" s="7">
        <v>0.17</v>
      </c>
      <c r="H2924" s="7">
        <v>0.0</v>
      </c>
      <c r="I2924" s="7">
        <v>0.06</v>
      </c>
      <c r="J2924" s="7">
        <v>0.46</v>
      </c>
      <c r="K2924" s="10">
        <f t="shared" ref="K2924:O2924" si="2925">F2924*1000000</f>
        <v>220000</v>
      </c>
      <c r="L2924" s="10">
        <f t="shared" si="2925"/>
        <v>170000</v>
      </c>
      <c r="M2924" s="10">
        <f t="shared" si="2925"/>
        <v>0</v>
      </c>
      <c r="N2924" s="10">
        <f t="shared" si="2925"/>
        <v>60000</v>
      </c>
      <c r="O2924" s="10">
        <f t="shared" si="2925"/>
        <v>460000</v>
      </c>
      <c r="P2924" s="7">
        <v>72.0</v>
      </c>
      <c r="Q2924" s="7">
        <v>8.0</v>
      </c>
      <c r="R2924" s="7">
        <v>4.6</v>
      </c>
      <c r="S2924" s="7">
        <v>32.0</v>
      </c>
      <c r="T2924" s="11">
        <f t="shared" si="3"/>
        <v>51.2</v>
      </c>
      <c r="U2924" s="7" t="s">
        <v>2078</v>
      </c>
      <c r="V2924" s="12" t="str">
        <f t="shared" si="4"/>
        <v>High Impact Games</v>
      </c>
      <c r="W2924" s="7" t="s">
        <v>52</v>
      </c>
    </row>
    <row r="2925">
      <c r="A2925" s="7" t="s">
        <v>2873</v>
      </c>
      <c r="B2925" s="8" t="s">
        <v>25</v>
      </c>
      <c r="C2925" s="9">
        <v>2009.0</v>
      </c>
      <c r="D2925" s="7" t="s">
        <v>1</v>
      </c>
      <c r="E2925" s="7" t="s">
        <v>145</v>
      </c>
      <c r="F2925" s="7">
        <v>0.29</v>
      </c>
      <c r="G2925" s="7">
        <v>0.13</v>
      </c>
      <c r="H2925" s="7">
        <v>0.0</v>
      </c>
      <c r="I2925" s="7">
        <v>0.04</v>
      </c>
      <c r="J2925" s="7">
        <v>0.46</v>
      </c>
      <c r="K2925" s="10">
        <f t="shared" ref="K2925:O2925" si="2926">F2925*1000000</f>
        <v>290000</v>
      </c>
      <c r="L2925" s="10">
        <f t="shared" si="2926"/>
        <v>130000</v>
      </c>
      <c r="M2925" s="10">
        <f t="shared" si="2926"/>
        <v>0</v>
      </c>
      <c r="N2925" s="10">
        <f t="shared" si="2926"/>
        <v>40000</v>
      </c>
      <c r="O2925" s="10">
        <f t="shared" si="2926"/>
        <v>460000</v>
      </c>
      <c r="T2925" s="11" t="str">
        <f t="shared" si="3"/>
        <v/>
      </c>
      <c r="U2925" s="7" t="s">
        <v>183</v>
      </c>
      <c r="V2925" s="12" t="str">
        <f t="shared" si="4"/>
        <v>Griptonite Games</v>
      </c>
      <c r="W2925" s="7" t="s">
        <v>28</v>
      </c>
    </row>
    <row r="2926">
      <c r="A2926" s="7" t="s">
        <v>2927</v>
      </c>
      <c r="B2926" s="8" t="s">
        <v>25</v>
      </c>
      <c r="C2926" s="9">
        <v>2009.0</v>
      </c>
      <c r="D2926" s="7" t="s">
        <v>58</v>
      </c>
      <c r="E2926" s="7" t="s">
        <v>97</v>
      </c>
      <c r="F2926" s="7">
        <v>0.33</v>
      </c>
      <c r="G2926" s="7">
        <v>0.09</v>
      </c>
      <c r="H2926" s="7">
        <v>0.0</v>
      </c>
      <c r="I2926" s="7">
        <v>0.04</v>
      </c>
      <c r="J2926" s="7">
        <v>0.46</v>
      </c>
      <c r="K2926" s="10">
        <f t="shared" ref="K2926:O2926" si="2927">F2926*1000000</f>
        <v>330000</v>
      </c>
      <c r="L2926" s="10">
        <f t="shared" si="2927"/>
        <v>90000</v>
      </c>
      <c r="M2926" s="10">
        <f t="shared" si="2927"/>
        <v>0</v>
      </c>
      <c r="N2926" s="10">
        <f t="shared" si="2927"/>
        <v>40000</v>
      </c>
      <c r="O2926" s="10">
        <f t="shared" si="2927"/>
        <v>460000</v>
      </c>
      <c r="P2926" s="7">
        <v>86.0</v>
      </c>
      <c r="Q2926" s="7">
        <v>48.0</v>
      </c>
      <c r="R2926" s="7">
        <v>8.4</v>
      </c>
      <c r="S2926" s="7">
        <v>37.0</v>
      </c>
      <c r="T2926" s="11">
        <f t="shared" si="3"/>
        <v>85.12941176</v>
      </c>
      <c r="U2926" s="7" t="s">
        <v>229</v>
      </c>
      <c r="V2926" s="12" t="str">
        <f t="shared" si="4"/>
        <v>EA LA</v>
      </c>
      <c r="W2926" s="7" t="s">
        <v>28</v>
      </c>
    </row>
    <row r="2927">
      <c r="A2927" s="7" t="s">
        <v>1639</v>
      </c>
      <c r="B2927" s="8" t="s">
        <v>47</v>
      </c>
      <c r="C2927" s="9">
        <v>2009.0</v>
      </c>
      <c r="D2927" s="7" t="s">
        <v>67</v>
      </c>
      <c r="E2927" s="7" t="s">
        <v>300</v>
      </c>
      <c r="F2927" s="7">
        <v>0.0</v>
      </c>
      <c r="G2927" s="7">
        <v>0.0</v>
      </c>
      <c r="H2927" s="7">
        <v>0.45</v>
      </c>
      <c r="I2927" s="7">
        <v>0.0</v>
      </c>
      <c r="J2927" s="7">
        <v>0.45</v>
      </c>
      <c r="K2927" s="10">
        <f t="shared" ref="K2927:O2927" si="2928">F2927*1000000</f>
        <v>0</v>
      </c>
      <c r="L2927" s="10">
        <f t="shared" si="2928"/>
        <v>0</v>
      </c>
      <c r="M2927" s="10">
        <f t="shared" si="2928"/>
        <v>450000</v>
      </c>
      <c r="N2927" s="10">
        <f t="shared" si="2928"/>
        <v>0</v>
      </c>
      <c r="O2927" s="10">
        <f t="shared" si="2928"/>
        <v>450000</v>
      </c>
      <c r="T2927" s="11" t="str">
        <f t="shared" si="3"/>
        <v/>
      </c>
      <c r="U2927" s="7" t="s">
        <v>867</v>
      </c>
      <c r="V2927" s="12" t="str">
        <f t="shared" si="4"/>
        <v>Bandai Namco Games</v>
      </c>
    </row>
    <row r="2928">
      <c r="A2928" s="7" t="s">
        <v>2928</v>
      </c>
      <c r="B2928" s="8" t="s">
        <v>30</v>
      </c>
      <c r="C2928" s="9">
        <v>2009.0</v>
      </c>
      <c r="D2928" s="7" t="s">
        <v>75</v>
      </c>
      <c r="E2928" s="7" t="s">
        <v>55</v>
      </c>
      <c r="F2928" s="7">
        <v>0.24</v>
      </c>
      <c r="G2928" s="7">
        <v>0.17</v>
      </c>
      <c r="H2928" s="7">
        <v>0.0</v>
      </c>
      <c r="I2928" s="7">
        <v>0.05</v>
      </c>
      <c r="J2928" s="7">
        <v>0.45</v>
      </c>
      <c r="K2928" s="10">
        <f t="shared" ref="K2928:O2928" si="2929">F2928*1000000</f>
        <v>240000</v>
      </c>
      <c r="L2928" s="10">
        <f t="shared" si="2929"/>
        <v>170000</v>
      </c>
      <c r="M2928" s="10">
        <f t="shared" si="2929"/>
        <v>0</v>
      </c>
      <c r="N2928" s="10">
        <f t="shared" si="2929"/>
        <v>50000</v>
      </c>
      <c r="O2928" s="10">
        <f t="shared" si="2929"/>
        <v>450000</v>
      </c>
      <c r="T2928" s="11" t="str">
        <f t="shared" si="3"/>
        <v/>
      </c>
      <c r="V2928" s="12" t="str">
        <f t="shared" si="4"/>
        <v>Ubisoft</v>
      </c>
    </row>
    <row r="2929">
      <c r="A2929" s="7" t="s">
        <v>2855</v>
      </c>
      <c r="B2929" s="8" t="s">
        <v>25</v>
      </c>
      <c r="C2929" s="9">
        <v>2009.0</v>
      </c>
      <c r="D2929" s="7" t="s">
        <v>54</v>
      </c>
      <c r="E2929" s="7" t="s">
        <v>37</v>
      </c>
      <c r="F2929" s="7">
        <v>0.42</v>
      </c>
      <c r="G2929" s="7">
        <v>0.0</v>
      </c>
      <c r="H2929" s="7">
        <v>0.0</v>
      </c>
      <c r="I2929" s="7">
        <v>0.03</v>
      </c>
      <c r="J2929" s="7">
        <v>0.45</v>
      </c>
      <c r="K2929" s="10">
        <f t="shared" ref="K2929:O2929" si="2930">F2929*1000000</f>
        <v>420000</v>
      </c>
      <c r="L2929" s="10">
        <f t="shared" si="2930"/>
        <v>0</v>
      </c>
      <c r="M2929" s="10">
        <f t="shared" si="2930"/>
        <v>0</v>
      </c>
      <c r="N2929" s="10">
        <f t="shared" si="2930"/>
        <v>30000</v>
      </c>
      <c r="O2929" s="10">
        <f t="shared" si="2930"/>
        <v>450000</v>
      </c>
      <c r="T2929" s="11" t="str">
        <f t="shared" si="3"/>
        <v/>
      </c>
      <c r="U2929" s="7" t="s">
        <v>441</v>
      </c>
      <c r="V2929" s="12" t="str">
        <f t="shared" si="4"/>
        <v>Blitz Games</v>
      </c>
      <c r="W2929" s="7" t="s">
        <v>28</v>
      </c>
    </row>
    <row r="2930">
      <c r="A2930" s="7" t="s">
        <v>2929</v>
      </c>
      <c r="B2930" s="8" t="s">
        <v>92</v>
      </c>
      <c r="C2930" s="9">
        <v>2009.0</v>
      </c>
      <c r="D2930" s="7" t="s">
        <v>49</v>
      </c>
      <c r="E2930" s="7" t="s">
        <v>1953</v>
      </c>
      <c r="F2930" s="7">
        <v>0.03</v>
      </c>
      <c r="G2930" s="7">
        <v>0.02</v>
      </c>
      <c r="H2930" s="7">
        <v>0.38</v>
      </c>
      <c r="I2930" s="7">
        <v>0.02</v>
      </c>
      <c r="J2930" s="7">
        <v>0.45</v>
      </c>
      <c r="K2930" s="10">
        <f t="shared" ref="K2930:O2930" si="2931">F2930*1000000</f>
        <v>30000</v>
      </c>
      <c r="L2930" s="10">
        <f t="shared" si="2931"/>
        <v>20000</v>
      </c>
      <c r="M2930" s="10">
        <f t="shared" si="2931"/>
        <v>380000</v>
      </c>
      <c r="N2930" s="10">
        <f t="shared" si="2931"/>
        <v>20000</v>
      </c>
      <c r="O2930" s="10">
        <f t="shared" si="2931"/>
        <v>450000</v>
      </c>
      <c r="P2930" s="7">
        <v>65.0</v>
      </c>
      <c r="Q2930" s="7">
        <v>28.0</v>
      </c>
      <c r="R2930" s="7">
        <v>6.8</v>
      </c>
      <c r="S2930" s="7">
        <v>10.0</v>
      </c>
      <c r="T2930" s="11">
        <f t="shared" si="3"/>
        <v>65.78947368</v>
      </c>
      <c r="U2930" s="7" t="s">
        <v>288</v>
      </c>
      <c r="V2930" s="12" t="str">
        <f t="shared" si="4"/>
        <v>Omega Force</v>
      </c>
      <c r="W2930" s="7" t="s">
        <v>64</v>
      </c>
    </row>
    <row r="2931">
      <c r="A2931" s="7" t="s">
        <v>1478</v>
      </c>
      <c r="B2931" s="8" t="s">
        <v>25</v>
      </c>
      <c r="C2931" s="9">
        <v>2009.0</v>
      </c>
      <c r="D2931" s="7" t="s">
        <v>26</v>
      </c>
      <c r="E2931" s="7" t="s">
        <v>100</v>
      </c>
      <c r="F2931" s="7">
        <v>0.09</v>
      </c>
      <c r="G2931" s="7">
        <v>0.26</v>
      </c>
      <c r="H2931" s="7">
        <v>0.05</v>
      </c>
      <c r="I2931" s="7">
        <v>0.05</v>
      </c>
      <c r="J2931" s="7">
        <v>0.45</v>
      </c>
      <c r="K2931" s="10">
        <f t="shared" ref="K2931:O2931" si="2932">F2931*1000000</f>
        <v>90000</v>
      </c>
      <c r="L2931" s="10">
        <f t="shared" si="2932"/>
        <v>260000</v>
      </c>
      <c r="M2931" s="10">
        <f t="shared" si="2932"/>
        <v>50000</v>
      </c>
      <c r="N2931" s="10">
        <f t="shared" si="2932"/>
        <v>50000</v>
      </c>
      <c r="O2931" s="10">
        <f t="shared" si="2932"/>
        <v>450000</v>
      </c>
      <c r="T2931" s="11" t="str">
        <f t="shared" si="3"/>
        <v/>
      </c>
      <c r="V2931" s="12" t="str">
        <f t="shared" si="4"/>
        <v>Konami Digital Entertainment</v>
      </c>
    </row>
    <row r="2932">
      <c r="A2932" s="7" t="s">
        <v>2930</v>
      </c>
      <c r="B2932" s="8" t="s">
        <v>62</v>
      </c>
      <c r="C2932" s="9">
        <v>2009.0</v>
      </c>
      <c r="D2932" s="7" t="s">
        <v>41</v>
      </c>
      <c r="E2932" s="7" t="s">
        <v>69</v>
      </c>
      <c r="F2932" s="7">
        <v>0.0</v>
      </c>
      <c r="G2932" s="7">
        <v>0.06</v>
      </c>
      <c r="H2932" s="7">
        <v>0.0</v>
      </c>
      <c r="I2932" s="7">
        <v>0.39</v>
      </c>
      <c r="J2932" s="7">
        <v>0.45</v>
      </c>
      <c r="K2932" s="10">
        <f t="shared" ref="K2932:O2932" si="2933">F2932*1000000</f>
        <v>0</v>
      </c>
      <c r="L2932" s="10">
        <f t="shared" si="2933"/>
        <v>60000</v>
      </c>
      <c r="M2932" s="10">
        <f t="shared" si="2933"/>
        <v>0</v>
      </c>
      <c r="N2932" s="10">
        <f t="shared" si="2933"/>
        <v>390000</v>
      </c>
      <c r="O2932" s="10">
        <f t="shared" si="2933"/>
        <v>450000</v>
      </c>
      <c r="T2932" s="11" t="str">
        <f t="shared" si="3"/>
        <v/>
      </c>
      <c r="V2932" s="12" t="str">
        <f t="shared" si="4"/>
        <v>Sony Computer Entertainment</v>
      </c>
    </row>
    <row r="2933">
      <c r="A2933" s="7" t="s">
        <v>2858</v>
      </c>
      <c r="B2933" s="8" t="s">
        <v>40</v>
      </c>
      <c r="C2933" s="9">
        <v>2009.0</v>
      </c>
      <c r="D2933" s="7" t="s">
        <v>41</v>
      </c>
      <c r="E2933" s="7" t="s">
        <v>495</v>
      </c>
      <c r="F2933" s="7">
        <v>0.32</v>
      </c>
      <c r="G2933" s="7">
        <v>0.09</v>
      </c>
      <c r="H2933" s="7">
        <v>0.0</v>
      </c>
      <c r="I2933" s="7">
        <v>0.04</v>
      </c>
      <c r="J2933" s="7">
        <v>0.45</v>
      </c>
      <c r="K2933" s="10">
        <f t="shared" ref="K2933:O2933" si="2934">F2933*1000000</f>
        <v>320000</v>
      </c>
      <c r="L2933" s="10">
        <f t="shared" si="2934"/>
        <v>90000</v>
      </c>
      <c r="M2933" s="10">
        <f t="shared" si="2934"/>
        <v>0</v>
      </c>
      <c r="N2933" s="10">
        <f t="shared" si="2934"/>
        <v>40000</v>
      </c>
      <c r="O2933" s="10">
        <f t="shared" si="2934"/>
        <v>450000</v>
      </c>
      <c r="P2933" s="7">
        <v>80.0</v>
      </c>
      <c r="Q2933" s="7">
        <v>8.0</v>
      </c>
      <c r="R2933" s="7">
        <v>7.5</v>
      </c>
      <c r="S2933" s="7">
        <v>6.0</v>
      </c>
      <c r="T2933" s="11">
        <f t="shared" si="3"/>
        <v>77.85714286</v>
      </c>
      <c r="U2933" s="7" t="s">
        <v>185</v>
      </c>
      <c r="V2933" s="12" t="str">
        <f t="shared" si="4"/>
        <v>Backbone Entertainment</v>
      </c>
      <c r="W2933" s="7" t="s">
        <v>28</v>
      </c>
    </row>
    <row r="2934">
      <c r="A2934" s="7" t="s">
        <v>2898</v>
      </c>
      <c r="B2934" s="8" t="s">
        <v>30</v>
      </c>
      <c r="C2934" s="9">
        <v>2009.0</v>
      </c>
      <c r="D2934" s="7" t="s">
        <v>26</v>
      </c>
      <c r="E2934" s="7" t="s">
        <v>97</v>
      </c>
      <c r="F2934" s="7">
        <v>0.4</v>
      </c>
      <c r="G2934" s="7">
        <v>0.02</v>
      </c>
      <c r="H2934" s="7">
        <v>0.0</v>
      </c>
      <c r="I2934" s="7">
        <v>0.03</v>
      </c>
      <c r="J2934" s="7">
        <v>0.45</v>
      </c>
      <c r="K2934" s="10">
        <f t="shared" ref="K2934:O2934" si="2935">F2934*1000000</f>
        <v>400000</v>
      </c>
      <c r="L2934" s="10">
        <f t="shared" si="2935"/>
        <v>20000</v>
      </c>
      <c r="M2934" s="10">
        <f t="shared" si="2935"/>
        <v>0</v>
      </c>
      <c r="N2934" s="10">
        <f t="shared" si="2935"/>
        <v>30000</v>
      </c>
      <c r="O2934" s="10">
        <f t="shared" si="2935"/>
        <v>450000</v>
      </c>
      <c r="P2934" s="7">
        <v>80.0</v>
      </c>
      <c r="Q2934" s="7">
        <v>40.0</v>
      </c>
      <c r="R2934" s="7">
        <v>7.7</v>
      </c>
      <c r="S2934" s="7">
        <v>37.0</v>
      </c>
      <c r="T2934" s="11">
        <f t="shared" si="3"/>
        <v>78.55844156</v>
      </c>
      <c r="U2934" s="7" t="s">
        <v>108</v>
      </c>
      <c r="V2934" s="12" t="str">
        <f t="shared" si="4"/>
        <v>EA Canada</v>
      </c>
      <c r="W2934" s="7" t="s">
        <v>28</v>
      </c>
    </row>
    <row r="2935">
      <c r="A2935" s="7" t="s">
        <v>2931</v>
      </c>
      <c r="B2935" s="8" t="s">
        <v>40</v>
      </c>
      <c r="C2935" s="9">
        <v>2009.0</v>
      </c>
      <c r="D2935" s="7" t="s">
        <v>96</v>
      </c>
      <c r="E2935" s="7" t="s">
        <v>103</v>
      </c>
      <c r="F2935" s="7">
        <v>0.42</v>
      </c>
      <c r="G2935" s="7">
        <v>0.0</v>
      </c>
      <c r="H2935" s="7">
        <v>0.0</v>
      </c>
      <c r="I2935" s="7">
        <v>0.03</v>
      </c>
      <c r="J2935" s="7">
        <v>0.44</v>
      </c>
      <c r="K2935" s="10">
        <f t="shared" ref="K2935:O2935" si="2936">F2935*1000000</f>
        <v>420000</v>
      </c>
      <c r="L2935" s="10">
        <f t="shared" si="2936"/>
        <v>0</v>
      </c>
      <c r="M2935" s="10">
        <f t="shared" si="2936"/>
        <v>0</v>
      </c>
      <c r="N2935" s="10">
        <f t="shared" si="2936"/>
        <v>30000</v>
      </c>
      <c r="O2935" s="10">
        <f t="shared" si="2936"/>
        <v>440000</v>
      </c>
      <c r="T2935" s="11" t="str">
        <f t="shared" si="3"/>
        <v/>
      </c>
      <c r="U2935" s="7" t="s">
        <v>103</v>
      </c>
      <c r="V2935" s="12" t="str">
        <f t="shared" si="4"/>
        <v>505 Games</v>
      </c>
      <c r="W2935" s="7" t="s">
        <v>28</v>
      </c>
    </row>
    <row r="2936">
      <c r="A2936" s="7" t="s">
        <v>2932</v>
      </c>
      <c r="B2936" s="8" t="s">
        <v>25</v>
      </c>
      <c r="C2936" s="9">
        <v>2009.0</v>
      </c>
      <c r="D2936" s="7" t="s">
        <v>41</v>
      </c>
      <c r="E2936" s="7" t="s">
        <v>1524</v>
      </c>
      <c r="F2936" s="7">
        <v>0.41</v>
      </c>
      <c r="G2936" s="7">
        <v>0.0</v>
      </c>
      <c r="H2936" s="7">
        <v>0.0</v>
      </c>
      <c r="I2936" s="7">
        <v>0.03</v>
      </c>
      <c r="J2936" s="7">
        <v>0.44</v>
      </c>
      <c r="K2936" s="10">
        <f t="shared" ref="K2936:O2936" si="2937">F2936*1000000</f>
        <v>410000</v>
      </c>
      <c r="L2936" s="10">
        <f t="shared" si="2937"/>
        <v>0</v>
      </c>
      <c r="M2936" s="10">
        <f t="shared" si="2937"/>
        <v>0</v>
      </c>
      <c r="N2936" s="10">
        <f t="shared" si="2937"/>
        <v>30000</v>
      </c>
      <c r="O2936" s="10">
        <f t="shared" si="2937"/>
        <v>440000</v>
      </c>
      <c r="T2936" s="11" t="str">
        <f t="shared" si="3"/>
        <v/>
      </c>
      <c r="U2936" s="7" t="s">
        <v>143</v>
      </c>
      <c r="V2936" s="12" t="str">
        <f t="shared" si="4"/>
        <v>Harmonix Music Systems</v>
      </c>
      <c r="W2936" s="7" t="s">
        <v>52</v>
      </c>
    </row>
    <row r="2937">
      <c r="A2937" s="7" t="s">
        <v>2933</v>
      </c>
      <c r="B2937" s="8" t="s">
        <v>40</v>
      </c>
      <c r="C2937" s="9">
        <v>2009.0</v>
      </c>
      <c r="D2937" s="7" t="s">
        <v>49</v>
      </c>
      <c r="E2937" s="7" t="s">
        <v>37</v>
      </c>
      <c r="F2937" s="7">
        <v>0.26</v>
      </c>
      <c r="G2937" s="7">
        <v>0.14</v>
      </c>
      <c r="H2937" s="7">
        <v>0.0</v>
      </c>
      <c r="I2937" s="7">
        <v>0.04</v>
      </c>
      <c r="J2937" s="7">
        <v>0.44</v>
      </c>
      <c r="K2937" s="10">
        <f t="shared" ref="K2937:O2937" si="2938">F2937*1000000</f>
        <v>260000</v>
      </c>
      <c r="L2937" s="10">
        <f t="shared" si="2938"/>
        <v>140000</v>
      </c>
      <c r="M2937" s="10">
        <f t="shared" si="2938"/>
        <v>0</v>
      </c>
      <c r="N2937" s="10">
        <f t="shared" si="2938"/>
        <v>40000</v>
      </c>
      <c r="O2937" s="10">
        <f t="shared" si="2938"/>
        <v>440000</v>
      </c>
      <c r="T2937" s="11" t="str">
        <f t="shared" si="3"/>
        <v/>
      </c>
      <c r="V2937" s="12" t="str">
        <f t="shared" si="4"/>
        <v>Activision</v>
      </c>
    </row>
    <row r="2938">
      <c r="A2938" s="7" t="s">
        <v>2934</v>
      </c>
      <c r="B2938" s="8" t="s">
        <v>25</v>
      </c>
      <c r="C2938" s="9">
        <v>2009.0</v>
      </c>
      <c r="D2938" s="7" t="s">
        <v>96</v>
      </c>
      <c r="E2938" s="7" t="s">
        <v>100</v>
      </c>
      <c r="F2938" s="7">
        <v>0.26</v>
      </c>
      <c r="G2938" s="7">
        <v>0.14</v>
      </c>
      <c r="H2938" s="7">
        <v>0.0</v>
      </c>
      <c r="I2938" s="7">
        <v>0.04</v>
      </c>
      <c r="J2938" s="7">
        <v>0.44</v>
      </c>
      <c r="K2938" s="10">
        <f t="shared" ref="K2938:O2938" si="2939">F2938*1000000</f>
        <v>260000</v>
      </c>
      <c r="L2938" s="10">
        <f t="shared" si="2939"/>
        <v>140000</v>
      </c>
      <c r="M2938" s="10">
        <f t="shared" si="2939"/>
        <v>0</v>
      </c>
      <c r="N2938" s="10">
        <f t="shared" si="2939"/>
        <v>40000</v>
      </c>
      <c r="O2938" s="10">
        <f t="shared" si="2939"/>
        <v>440000</v>
      </c>
      <c r="P2938" s="7">
        <v>66.0</v>
      </c>
      <c r="Q2938" s="7">
        <v>5.0</v>
      </c>
      <c r="R2938" s="7">
        <v>8.2</v>
      </c>
      <c r="S2938" s="7">
        <v>5.0</v>
      </c>
      <c r="T2938" s="11">
        <f t="shared" si="3"/>
        <v>74</v>
      </c>
      <c r="U2938" s="7" t="s">
        <v>101</v>
      </c>
      <c r="V2938" s="12" t="str">
        <f t="shared" si="4"/>
        <v>Konami</v>
      </c>
      <c r="W2938" s="7" t="s">
        <v>52</v>
      </c>
    </row>
    <row r="2939">
      <c r="A2939" s="7" t="s">
        <v>2901</v>
      </c>
      <c r="B2939" s="8" t="s">
        <v>25</v>
      </c>
      <c r="C2939" s="9">
        <v>2009.0</v>
      </c>
      <c r="D2939" s="7" t="s">
        <v>49</v>
      </c>
      <c r="E2939" s="7" t="s">
        <v>145</v>
      </c>
      <c r="F2939" s="7">
        <v>0.19</v>
      </c>
      <c r="G2939" s="7">
        <v>0.2</v>
      </c>
      <c r="H2939" s="7">
        <v>0.0</v>
      </c>
      <c r="I2939" s="7">
        <v>0.05</v>
      </c>
      <c r="J2939" s="7">
        <v>0.44</v>
      </c>
      <c r="K2939" s="10">
        <f t="shared" ref="K2939:O2939" si="2940">F2939*1000000</f>
        <v>190000</v>
      </c>
      <c r="L2939" s="10">
        <f t="shared" si="2940"/>
        <v>200000</v>
      </c>
      <c r="M2939" s="10">
        <f t="shared" si="2940"/>
        <v>0</v>
      </c>
      <c r="N2939" s="10">
        <f t="shared" si="2940"/>
        <v>50000</v>
      </c>
      <c r="O2939" s="10">
        <f t="shared" si="2940"/>
        <v>440000</v>
      </c>
      <c r="P2939" s="7">
        <v>69.0</v>
      </c>
      <c r="Q2939" s="7">
        <v>6.0</v>
      </c>
      <c r="R2939" s="7">
        <v>8.0</v>
      </c>
      <c r="S2939" s="7">
        <v>6.0</v>
      </c>
      <c r="T2939" s="11">
        <f t="shared" si="3"/>
        <v>74.5</v>
      </c>
      <c r="U2939" s="7" t="s">
        <v>325</v>
      </c>
      <c r="V2939" s="12" t="str">
        <f t="shared" si="4"/>
        <v>Eurocom Entertainment Software</v>
      </c>
      <c r="W2939" s="7" t="s">
        <v>52</v>
      </c>
    </row>
    <row r="2940">
      <c r="A2940" s="7" t="s">
        <v>2935</v>
      </c>
      <c r="B2940" s="8" t="s">
        <v>25</v>
      </c>
      <c r="C2940" s="9">
        <v>2009.0</v>
      </c>
      <c r="D2940" s="7" t="s">
        <v>49</v>
      </c>
      <c r="E2940" s="7" t="s">
        <v>27</v>
      </c>
      <c r="F2940" s="7">
        <v>0.09</v>
      </c>
      <c r="G2940" s="7">
        <v>0.02</v>
      </c>
      <c r="H2940" s="7">
        <v>0.32</v>
      </c>
      <c r="I2940" s="7">
        <v>0.01</v>
      </c>
      <c r="J2940" s="7">
        <v>0.44</v>
      </c>
      <c r="K2940" s="10">
        <f t="shared" ref="K2940:O2940" si="2941">F2940*1000000</f>
        <v>90000</v>
      </c>
      <c r="L2940" s="10">
        <f t="shared" si="2941"/>
        <v>20000</v>
      </c>
      <c r="M2940" s="10">
        <f t="shared" si="2941"/>
        <v>320000</v>
      </c>
      <c r="N2940" s="10">
        <f t="shared" si="2941"/>
        <v>10000</v>
      </c>
      <c r="O2940" s="10">
        <f t="shared" si="2941"/>
        <v>440000</v>
      </c>
      <c r="P2940" s="7">
        <v>55.0</v>
      </c>
      <c r="Q2940" s="7">
        <v>26.0</v>
      </c>
      <c r="R2940" s="7">
        <v>7.2</v>
      </c>
      <c r="S2940" s="7">
        <v>22.0</v>
      </c>
      <c r="T2940" s="11">
        <f t="shared" si="3"/>
        <v>62.79166667</v>
      </c>
      <c r="U2940" s="7" t="s">
        <v>288</v>
      </c>
      <c r="V2940" s="12" t="str">
        <f t="shared" si="4"/>
        <v>Omega Force</v>
      </c>
      <c r="W2940" s="7" t="s">
        <v>64</v>
      </c>
    </row>
    <row r="2941">
      <c r="A2941" s="7" t="s">
        <v>2936</v>
      </c>
      <c r="B2941" s="8" t="s">
        <v>25</v>
      </c>
      <c r="C2941" s="9">
        <v>2009.0</v>
      </c>
      <c r="D2941" s="7" t="s">
        <v>49</v>
      </c>
      <c r="E2941" s="7" t="s">
        <v>168</v>
      </c>
      <c r="F2941" s="7">
        <v>0.25</v>
      </c>
      <c r="G2941" s="7">
        <v>0.14</v>
      </c>
      <c r="H2941" s="7">
        <v>0.0</v>
      </c>
      <c r="I2941" s="7">
        <v>0.04</v>
      </c>
      <c r="J2941" s="7">
        <v>0.44</v>
      </c>
      <c r="K2941" s="10">
        <f t="shared" ref="K2941:O2941" si="2942">F2941*1000000</f>
        <v>250000</v>
      </c>
      <c r="L2941" s="10">
        <f t="shared" si="2942"/>
        <v>140000</v>
      </c>
      <c r="M2941" s="10">
        <f t="shared" si="2942"/>
        <v>0</v>
      </c>
      <c r="N2941" s="10">
        <f t="shared" si="2942"/>
        <v>40000</v>
      </c>
      <c r="O2941" s="10">
        <f t="shared" si="2942"/>
        <v>440000</v>
      </c>
      <c r="P2941" s="7">
        <v>65.0</v>
      </c>
      <c r="Q2941" s="7">
        <v>5.0</v>
      </c>
      <c r="R2941" s="7">
        <v>4.0</v>
      </c>
      <c r="S2941" s="7">
        <v>6.0</v>
      </c>
      <c r="T2941" s="11">
        <f t="shared" si="3"/>
        <v>51.36363636</v>
      </c>
      <c r="U2941" s="7" t="s">
        <v>201</v>
      </c>
      <c r="V2941" s="12" t="str">
        <f t="shared" si="4"/>
        <v>Papaya Studios</v>
      </c>
      <c r="W2941" s="7" t="s">
        <v>52</v>
      </c>
    </row>
    <row r="2942">
      <c r="A2942" s="7" t="s">
        <v>2937</v>
      </c>
      <c r="B2942" s="8" t="s">
        <v>25</v>
      </c>
      <c r="C2942" s="9">
        <v>2009.0</v>
      </c>
      <c r="D2942" s="7" t="s">
        <v>41</v>
      </c>
      <c r="E2942" s="7" t="s">
        <v>300</v>
      </c>
      <c r="F2942" s="7">
        <v>0.41</v>
      </c>
      <c r="G2942" s="7">
        <v>0.0</v>
      </c>
      <c r="H2942" s="7">
        <v>0.0</v>
      </c>
      <c r="I2942" s="7">
        <v>0.03</v>
      </c>
      <c r="J2942" s="7">
        <v>0.44</v>
      </c>
      <c r="K2942" s="10">
        <f t="shared" ref="K2942:O2942" si="2943">F2942*1000000</f>
        <v>410000</v>
      </c>
      <c r="L2942" s="10">
        <f t="shared" si="2943"/>
        <v>0</v>
      </c>
      <c r="M2942" s="10">
        <f t="shared" si="2943"/>
        <v>0</v>
      </c>
      <c r="N2942" s="10">
        <f t="shared" si="2943"/>
        <v>30000</v>
      </c>
      <c r="O2942" s="10">
        <f t="shared" si="2943"/>
        <v>440000</v>
      </c>
      <c r="P2942" s="7">
        <v>53.0</v>
      </c>
      <c r="Q2942" s="7">
        <v>8.0</v>
      </c>
      <c r="R2942" s="7">
        <v>6.8</v>
      </c>
      <c r="S2942" s="7">
        <v>5.0</v>
      </c>
      <c r="T2942" s="11">
        <f t="shared" si="3"/>
        <v>58.76923077</v>
      </c>
      <c r="U2942" s="7" t="s">
        <v>1986</v>
      </c>
      <c r="V2942" s="12" t="str">
        <f t="shared" si="4"/>
        <v>Red Fly Studio</v>
      </c>
      <c r="W2942" s="7" t="s">
        <v>28</v>
      </c>
    </row>
    <row r="2943">
      <c r="A2943" s="7" t="s">
        <v>2938</v>
      </c>
      <c r="B2943" s="8" t="s">
        <v>25</v>
      </c>
      <c r="C2943" s="9">
        <v>2009.0</v>
      </c>
      <c r="D2943" s="7" t="s">
        <v>41</v>
      </c>
      <c r="E2943" s="7" t="s">
        <v>2939</v>
      </c>
      <c r="F2943" s="7">
        <v>0.41</v>
      </c>
      <c r="G2943" s="7">
        <v>0.0</v>
      </c>
      <c r="H2943" s="7">
        <v>0.0</v>
      </c>
      <c r="I2943" s="7">
        <v>0.03</v>
      </c>
      <c r="J2943" s="7">
        <v>0.44</v>
      </c>
      <c r="K2943" s="10">
        <f t="shared" ref="K2943:O2943" si="2944">F2943*1000000</f>
        <v>410000</v>
      </c>
      <c r="L2943" s="10">
        <f t="shared" si="2944"/>
        <v>0</v>
      </c>
      <c r="M2943" s="10">
        <f t="shared" si="2944"/>
        <v>0</v>
      </c>
      <c r="N2943" s="10">
        <f t="shared" si="2944"/>
        <v>30000</v>
      </c>
      <c r="O2943" s="10">
        <f t="shared" si="2944"/>
        <v>440000</v>
      </c>
      <c r="T2943" s="11" t="str">
        <f t="shared" si="3"/>
        <v/>
      </c>
      <c r="V2943" s="12" t="str">
        <f t="shared" si="4"/>
        <v>Knowledge Adventure</v>
      </c>
    </row>
    <row r="2944">
      <c r="A2944" s="7" t="s">
        <v>2940</v>
      </c>
      <c r="B2944" s="8" t="s">
        <v>62</v>
      </c>
      <c r="C2944" s="9">
        <v>2009.0</v>
      </c>
      <c r="D2944" s="7" t="s">
        <v>41</v>
      </c>
      <c r="E2944" s="7" t="s">
        <v>69</v>
      </c>
      <c r="F2944" s="7">
        <v>0.0</v>
      </c>
      <c r="G2944" s="7">
        <v>0.06</v>
      </c>
      <c r="H2944" s="7">
        <v>0.0</v>
      </c>
      <c r="I2944" s="7">
        <v>0.38</v>
      </c>
      <c r="J2944" s="7">
        <v>0.44</v>
      </c>
      <c r="K2944" s="10">
        <f t="shared" ref="K2944:O2944" si="2945">F2944*1000000</f>
        <v>0</v>
      </c>
      <c r="L2944" s="10">
        <f t="shared" si="2945"/>
        <v>60000</v>
      </c>
      <c r="M2944" s="10">
        <f t="shared" si="2945"/>
        <v>0</v>
      </c>
      <c r="N2944" s="10">
        <f t="shared" si="2945"/>
        <v>380000</v>
      </c>
      <c r="O2944" s="10">
        <f t="shared" si="2945"/>
        <v>440000</v>
      </c>
      <c r="T2944" s="11" t="str">
        <f t="shared" si="3"/>
        <v/>
      </c>
      <c r="V2944" s="12" t="str">
        <f t="shared" si="4"/>
        <v>Sony Computer Entertainment</v>
      </c>
    </row>
    <row r="2945">
      <c r="A2945" s="7" t="s">
        <v>2868</v>
      </c>
      <c r="B2945" s="8" t="s">
        <v>47</v>
      </c>
      <c r="C2945" s="9">
        <v>2009.0</v>
      </c>
      <c r="D2945" s="7" t="s">
        <v>41</v>
      </c>
      <c r="E2945" s="7" t="s">
        <v>69</v>
      </c>
      <c r="F2945" s="7">
        <v>0.11</v>
      </c>
      <c r="G2945" s="7">
        <v>0.25</v>
      </c>
      <c r="H2945" s="7">
        <v>0.0</v>
      </c>
      <c r="I2945" s="7">
        <v>0.07</v>
      </c>
      <c r="J2945" s="7">
        <v>0.44</v>
      </c>
      <c r="K2945" s="10">
        <f t="shared" ref="K2945:O2945" si="2946">F2945*1000000</f>
        <v>110000</v>
      </c>
      <c r="L2945" s="10">
        <f t="shared" si="2946"/>
        <v>250000</v>
      </c>
      <c r="M2945" s="10">
        <f t="shared" si="2946"/>
        <v>0</v>
      </c>
      <c r="N2945" s="10">
        <f t="shared" si="2946"/>
        <v>70000</v>
      </c>
      <c r="O2945" s="10">
        <f t="shared" si="2946"/>
        <v>440000</v>
      </c>
      <c r="T2945" s="11" t="str">
        <f t="shared" si="3"/>
        <v/>
      </c>
      <c r="V2945" s="12" t="str">
        <f t="shared" si="4"/>
        <v>Sony Computer Entertainment</v>
      </c>
    </row>
    <row r="2946">
      <c r="A2946" s="7" t="s">
        <v>2941</v>
      </c>
      <c r="B2946" s="8" t="s">
        <v>25</v>
      </c>
      <c r="C2946" s="9">
        <v>2009.0</v>
      </c>
      <c r="D2946" s="7" t="s">
        <v>41</v>
      </c>
      <c r="E2946" s="7" t="s">
        <v>100</v>
      </c>
      <c r="F2946" s="7">
        <v>0.24</v>
      </c>
      <c r="G2946" s="7">
        <v>0.15</v>
      </c>
      <c r="H2946" s="7">
        <v>0.0</v>
      </c>
      <c r="I2946" s="7">
        <v>0.04</v>
      </c>
      <c r="J2946" s="7">
        <v>0.44</v>
      </c>
      <c r="K2946" s="10">
        <f t="shared" ref="K2946:O2946" si="2947">F2946*1000000</f>
        <v>240000</v>
      </c>
      <c r="L2946" s="10">
        <f t="shared" si="2947"/>
        <v>150000</v>
      </c>
      <c r="M2946" s="10">
        <f t="shared" si="2947"/>
        <v>0</v>
      </c>
      <c r="N2946" s="10">
        <f t="shared" si="2947"/>
        <v>40000</v>
      </c>
      <c r="O2946" s="10">
        <f t="shared" si="2947"/>
        <v>440000</v>
      </c>
      <c r="P2946" s="7">
        <v>63.0</v>
      </c>
      <c r="Q2946" s="7">
        <v>4.0</v>
      </c>
      <c r="T2946" s="11">
        <f t="shared" si="3"/>
        <v>63</v>
      </c>
      <c r="U2946" s="7" t="s">
        <v>2942</v>
      </c>
      <c r="V2946" s="12" t="str">
        <f t="shared" si="4"/>
        <v>Blitz Games Studios</v>
      </c>
      <c r="W2946" s="7" t="s">
        <v>64</v>
      </c>
    </row>
    <row r="2947">
      <c r="A2947" s="7" t="s">
        <v>2943</v>
      </c>
      <c r="B2947" s="8" t="s">
        <v>92</v>
      </c>
      <c r="C2947" s="9">
        <v>2009.0</v>
      </c>
      <c r="D2947" s="7" t="s">
        <v>437</v>
      </c>
      <c r="E2947" s="7" t="s">
        <v>100</v>
      </c>
      <c r="F2947" s="7">
        <v>0.19</v>
      </c>
      <c r="G2947" s="7">
        <v>0.07</v>
      </c>
      <c r="H2947" s="7">
        <v>0.12</v>
      </c>
      <c r="I2947" s="7">
        <v>0.05</v>
      </c>
      <c r="J2947" s="7">
        <v>0.43</v>
      </c>
      <c r="K2947" s="10">
        <f t="shared" ref="K2947:O2947" si="2948">F2947*1000000</f>
        <v>190000</v>
      </c>
      <c r="L2947" s="10">
        <f t="shared" si="2948"/>
        <v>70000</v>
      </c>
      <c r="M2947" s="10">
        <f t="shared" si="2948"/>
        <v>120000</v>
      </c>
      <c r="N2947" s="10">
        <f t="shared" si="2948"/>
        <v>50000</v>
      </c>
      <c r="O2947" s="10">
        <f t="shared" si="2948"/>
        <v>430000</v>
      </c>
      <c r="T2947" s="11" t="str">
        <f t="shared" si="3"/>
        <v/>
      </c>
      <c r="V2947" s="12" t="str">
        <f t="shared" si="4"/>
        <v>Konami Digital Entertainment</v>
      </c>
    </row>
    <row r="2948">
      <c r="A2948" s="7" t="s">
        <v>2810</v>
      </c>
      <c r="B2948" s="8" t="s">
        <v>40</v>
      </c>
      <c r="C2948" s="9">
        <v>2009.0</v>
      </c>
      <c r="D2948" s="7" t="s">
        <v>41</v>
      </c>
      <c r="E2948" s="7" t="s">
        <v>37</v>
      </c>
      <c r="F2948" s="7">
        <v>0.2</v>
      </c>
      <c r="G2948" s="7">
        <v>0.19</v>
      </c>
      <c r="H2948" s="7">
        <v>0.0</v>
      </c>
      <c r="I2948" s="7">
        <v>0.04</v>
      </c>
      <c r="J2948" s="7">
        <v>0.43</v>
      </c>
      <c r="K2948" s="10">
        <f t="shared" ref="K2948:O2948" si="2949">F2948*1000000</f>
        <v>200000</v>
      </c>
      <c r="L2948" s="10">
        <f t="shared" si="2949"/>
        <v>190000</v>
      </c>
      <c r="M2948" s="10">
        <f t="shared" si="2949"/>
        <v>0</v>
      </c>
      <c r="N2948" s="10">
        <f t="shared" si="2949"/>
        <v>40000</v>
      </c>
      <c r="O2948" s="10">
        <f t="shared" si="2949"/>
        <v>430000</v>
      </c>
      <c r="P2948" s="7">
        <v>65.0</v>
      </c>
      <c r="Q2948" s="7">
        <v>18.0</v>
      </c>
      <c r="R2948" s="7">
        <v>7.0</v>
      </c>
      <c r="S2948" s="7">
        <v>4.0</v>
      </c>
      <c r="T2948" s="11">
        <f t="shared" si="3"/>
        <v>65.90909091</v>
      </c>
      <c r="U2948" s="7" t="s">
        <v>72</v>
      </c>
      <c r="V2948" s="12" t="str">
        <f t="shared" si="4"/>
        <v>Vicarious Visions</v>
      </c>
      <c r="W2948" s="7" t="s">
        <v>52</v>
      </c>
    </row>
    <row r="2949">
      <c r="A2949" s="7" t="s">
        <v>2836</v>
      </c>
      <c r="B2949" s="8" t="s">
        <v>47</v>
      </c>
      <c r="C2949" s="9">
        <v>2009.0</v>
      </c>
      <c r="D2949" s="7" t="s">
        <v>49</v>
      </c>
      <c r="E2949" s="7" t="s">
        <v>50</v>
      </c>
      <c r="F2949" s="7">
        <v>0.19</v>
      </c>
      <c r="G2949" s="7">
        <v>0.18</v>
      </c>
      <c r="H2949" s="7">
        <v>0.0</v>
      </c>
      <c r="I2949" s="7">
        <v>0.07</v>
      </c>
      <c r="J2949" s="7">
        <v>0.43</v>
      </c>
      <c r="K2949" s="10">
        <f t="shared" ref="K2949:O2949" si="2950">F2949*1000000</f>
        <v>190000</v>
      </c>
      <c r="L2949" s="10">
        <f t="shared" si="2950"/>
        <v>180000</v>
      </c>
      <c r="M2949" s="10">
        <f t="shared" si="2950"/>
        <v>0</v>
      </c>
      <c r="N2949" s="10">
        <f t="shared" si="2950"/>
        <v>70000</v>
      </c>
      <c r="O2949" s="10">
        <f t="shared" si="2950"/>
        <v>430000</v>
      </c>
      <c r="P2949" s="7">
        <v>43.0</v>
      </c>
      <c r="Q2949" s="7">
        <v>22.0</v>
      </c>
      <c r="R2949" s="7">
        <v>5.3</v>
      </c>
      <c r="S2949" s="7">
        <v>16.0</v>
      </c>
      <c r="T2949" s="11">
        <f t="shared" si="3"/>
        <v>47.21052632</v>
      </c>
      <c r="U2949" s="7" t="s">
        <v>2944</v>
      </c>
      <c r="V2949" s="12" t="str">
        <f t="shared" si="4"/>
        <v>LucasArts, Krome Studios</v>
      </c>
      <c r="W2949" s="7" t="s">
        <v>64</v>
      </c>
    </row>
    <row r="2950">
      <c r="A2950" s="7" t="s">
        <v>2829</v>
      </c>
      <c r="B2950" s="8" t="s">
        <v>62</v>
      </c>
      <c r="C2950" s="9">
        <v>2009.0</v>
      </c>
      <c r="D2950" s="7" t="s">
        <v>49</v>
      </c>
      <c r="E2950" s="7" t="s">
        <v>113</v>
      </c>
      <c r="F2950" s="7">
        <v>0.15</v>
      </c>
      <c r="G2950" s="7">
        <v>0.04</v>
      </c>
      <c r="H2950" s="7">
        <v>0.0</v>
      </c>
      <c r="I2950" s="7">
        <v>0.24</v>
      </c>
      <c r="J2950" s="7">
        <v>0.43</v>
      </c>
      <c r="K2950" s="10">
        <f t="shared" ref="K2950:O2950" si="2951">F2950*1000000</f>
        <v>150000</v>
      </c>
      <c r="L2950" s="10">
        <f t="shared" si="2951"/>
        <v>40000</v>
      </c>
      <c r="M2950" s="10">
        <f t="shared" si="2951"/>
        <v>0</v>
      </c>
      <c r="N2950" s="10">
        <f t="shared" si="2951"/>
        <v>240000</v>
      </c>
      <c r="O2950" s="10">
        <f t="shared" si="2951"/>
        <v>430000</v>
      </c>
      <c r="P2950" s="7">
        <v>64.0</v>
      </c>
      <c r="Q2950" s="7">
        <v>9.0</v>
      </c>
      <c r="R2950" s="7">
        <v>8.7</v>
      </c>
      <c r="S2950" s="7">
        <v>6.0</v>
      </c>
      <c r="T2950" s="11">
        <f t="shared" si="3"/>
        <v>73.2</v>
      </c>
      <c r="U2950" s="7" t="s">
        <v>2148</v>
      </c>
      <c r="V2950" s="12" t="str">
        <f t="shared" si="4"/>
        <v>War Drum Studios</v>
      </c>
      <c r="W2950" s="7" t="s">
        <v>52</v>
      </c>
    </row>
    <row r="2951">
      <c r="A2951" s="7" t="s">
        <v>2945</v>
      </c>
      <c r="B2951" s="8" t="s">
        <v>40</v>
      </c>
      <c r="C2951" s="9">
        <v>2009.0</v>
      </c>
      <c r="D2951" s="7" t="s">
        <v>41</v>
      </c>
      <c r="E2951" s="7" t="s">
        <v>85</v>
      </c>
      <c r="F2951" s="7">
        <v>0.39</v>
      </c>
      <c r="G2951" s="7">
        <v>0.01</v>
      </c>
      <c r="H2951" s="7">
        <v>0.0</v>
      </c>
      <c r="I2951" s="7">
        <v>0.03</v>
      </c>
      <c r="J2951" s="7">
        <v>0.43</v>
      </c>
      <c r="K2951" s="10">
        <f t="shared" ref="K2951:O2951" si="2952">F2951*1000000</f>
        <v>390000</v>
      </c>
      <c r="L2951" s="10">
        <f t="shared" si="2952"/>
        <v>10000</v>
      </c>
      <c r="M2951" s="10">
        <f t="shared" si="2952"/>
        <v>0</v>
      </c>
      <c r="N2951" s="10">
        <f t="shared" si="2952"/>
        <v>30000</v>
      </c>
      <c r="O2951" s="10">
        <f t="shared" si="2952"/>
        <v>430000</v>
      </c>
      <c r="T2951" s="11" t="str">
        <f t="shared" si="3"/>
        <v/>
      </c>
      <c r="V2951" s="12" t="str">
        <f t="shared" si="4"/>
        <v>Take-Two Interactive</v>
      </c>
    </row>
    <row r="2952">
      <c r="A2952" s="7" t="s">
        <v>2946</v>
      </c>
      <c r="B2952" s="8" t="s">
        <v>40</v>
      </c>
      <c r="C2952" s="9">
        <v>2009.0</v>
      </c>
      <c r="D2952" s="7" t="s">
        <v>58</v>
      </c>
      <c r="E2952" s="7" t="s">
        <v>495</v>
      </c>
      <c r="F2952" s="7">
        <v>0.29</v>
      </c>
      <c r="G2952" s="7">
        <v>0.11</v>
      </c>
      <c r="H2952" s="7">
        <v>0.0</v>
      </c>
      <c r="I2952" s="7">
        <v>0.04</v>
      </c>
      <c r="J2952" s="7">
        <v>0.43</v>
      </c>
      <c r="K2952" s="10">
        <f t="shared" ref="K2952:O2952" si="2953">F2952*1000000</f>
        <v>290000</v>
      </c>
      <c r="L2952" s="10">
        <f t="shared" si="2953"/>
        <v>110000</v>
      </c>
      <c r="M2952" s="10">
        <f t="shared" si="2953"/>
        <v>0</v>
      </c>
      <c r="N2952" s="10">
        <f t="shared" si="2953"/>
        <v>40000</v>
      </c>
      <c r="O2952" s="10">
        <f t="shared" si="2953"/>
        <v>430000</v>
      </c>
      <c r="P2952" s="7">
        <v>68.0</v>
      </c>
      <c r="Q2952" s="7">
        <v>7.0</v>
      </c>
      <c r="T2952" s="11">
        <f t="shared" si="3"/>
        <v>68</v>
      </c>
      <c r="U2952" s="7" t="s">
        <v>2947</v>
      </c>
      <c r="V2952" s="12" t="str">
        <f t="shared" si="4"/>
        <v>Hijinx Studios</v>
      </c>
      <c r="W2952" s="7" t="s">
        <v>28</v>
      </c>
    </row>
    <row r="2953">
      <c r="A2953" s="7" t="s">
        <v>2948</v>
      </c>
      <c r="B2953" s="8" t="s">
        <v>25</v>
      </c>
      <c r="C2953" s="9">
        <v>2009.0</v>
      </c>
      <c r="D2953" s="7" t="s">
        <v>26</v>
      </c>
      <c r="E2953" s="7" t="s">
        <v>2949</v>
      </c>
      <c r="F2953" s="7">
        <v>0.4</v>
      </c>
      <c r="G2953" s="7">
        <v>0.0</v>
      </c>
      <c r="H2953" s="7">
        <v>0.0</v>
      </c>
      <c r="I2953" s="7">
        <v>0.03</v>
      </c>
      <c r="J2953" s="7">
        <v>0.43</v>
      </c>
      <c r="K2953" s="10">
        <f t="shared" ref="K2953:O2953" si="2954">F2953*1000000</f>
        <v>400000</v>
      </c>
      <c r="L2953" s="10">
        <f t="shared" si="2954"/>
        <v>0</v>
      </c>
      <c r="M2953" s="10">
        <f t="shared" si="2954"/>
        <v>0</v>
      </c>
      <c r="N2953" s="10">
        <f t="shared" si="2954"/>
        <v>30000</v>
      </c>
      <c r="O2953" s="10">
        <f t="shared" si="2954"/>
        <v>430000</v>
      </c>
      <c r="T2953" s="11" t="str">
        <f t="shared" si="3"/>
        <v/>
      </c>
      <c r="U2953" s="7" t="s">
        <v>2849</v>
      </c>
      <c r="V2953" s="12" t="str">
        <f t="shared" si="4"/>
        <v>Kouyousha</v>
      </c>
      <c r="W2953" s="7" t="s">
        <v>64</v>
      </c>
    </row>
    <row r="2954">
      <c r="A2954" s="7" t="s">
        <v>2776</v>
      </c>
      <c r="B2954" s="8" t="s">
        <v>62</v>
      </c>
      <c r="C2954" s="9">
        <v>2009.0</v>
      </c>
      <c r="D2954" s="7" t="s">
        <v>49</v>
      </c>
      <c r="E2954" s="7" t="s">
        <v>37</v>
      </c>
      <c r="F2954" s="7">
        <v>0.21</v>
      </c>
      <c r="G2954" s="7">
        <v>0.16</v>
      </c>
      <c r="H2954" s="7">
        <v>0.0</v>
      </c>
      <c r="I2954" s="7">
        <v>0.05</v>
      </c>
      <c r="J2954" s="7">
        <v>0.43</v>
      </c>
      <c r="K2954" s="10">
        <f t="shared" ref="K2954:O2954" si="2955">F2954*1000000</f>
        <v>210000</v>
      </c>
      <c r="L2954" s="10">
        <f t="shared" si="2955"/>
        <v>160000</v>
      </c>
      <c r="M2954" s="10">
        <f t="shared" si="2955"/>
        <v>0</v>
      </c>
      <c r="N2954" s="10">
        <f t="shared" si="2955"/>
        <v>50000</v>
      </c>
      <c r="O2954" s="10">
        <f t="shared" si="2955"/>
        <v>430000</v>
      </c>
      <c r="R2954" s="7">
        <v>5.7</v>
      </c>
      <c r="S2954" s="7">
        <v>7.0</v>
      </c>
      <c r="T2954" s="11">
        <f t="shared" si="3"/>
        <v>57</v>
      </c>
      <c r="U2954" s="7" t="s">
        <v>558</v>
      </c>
      <c r="V2954" s="12" t="str">
        <f t="shared" si="4"/>
        <v>Now Production</v>
      </c>
      <c r="W2954" s="7" t="s">
        <v>28</v>
      </c>
    </row>
    <row r="2955">
      <c r="A2955" s="7" t="s">
        <v>2950</v>
      </c>
      <c r="B2955" s="8" t="s">
        <v>25</v>
      </c>
      <c r="C2955" s="9">
        <v>2009.0</v>
      </c>
      <c r="D2955" s="7" t="s">
        <v>31</v>
      </c>
      <c r="E2955" s="7" t="s">
        <v>27</v>
      </c>
      <c r="F2955" s="7">
        <v>0.19</v>
      </c>
      <c r="G2955" s="7">
        <v>0.14</v>
      </c>
      <c r="H2955" s="7">
        <v>0.06</v>
      </c>
      <c r="I2955" s="7">
        <v>0.03</v>
      </c>
      <c r="J2955" s="7">
        <v>0.42</v>
      </c>
      <c r="K2955" s="10">
        <f t="shared" ref="K2955:O2955" si="2956">F2955*1000000</f>
        <v>190000</v>
      </c>
      <c r="L2955" s="10">
        <f t="shared" si="2956"/>
        <v>140000</v>
      </c>
      <c r="M2955" s="10">
        <f t="shared" si="2956"/>
        <v>60000</v>
      </c>
      <c r="N2955" s="10">
        <f t="shared" si="2956"/>
        <v>30000</v>
      </c>
      <c r="O2955" s="10">
        <f t="shared" si="2956"/>
        <v>420000</v>
      </c>
      <c r="T2955" s="11" t="str">
        <f t="shared" si="3"/>
        <v/>
      </c>
      <c r="V2955" s="12" t="str">
        <f t="shared" si="4"/>
        <v>Nintendo</v>
      </c>
    </row>
    <row r="2956">
      <c r="A2956" s="7" t="s">
        <v>2936</v>
      </c>
      <c r="B2956" s="8" t="s">
        <v>40</v>
      </c>
      <c r="C2956" s="9">
        <v>2009.0</v>
      </c>
      <c r="D2956" s="7" t="s">
        <v>49</v>
      </c>
      <c r="E2956" s="7" t="s">
        <v>168</v>
      </c>
      <c r="F2956" s="7">
        <v>0.22</v>
      </c>
      <c r="G2956" s="7">
        <v>0.16</v>
      </c>
      <c r="H2956" s="7">
        <v>0.0</v>
      </c>
      <c r="I2956" s="7">
        <v>0.04</v>
      </c>
      <c r="J2956" s="7">
        <v>0.42</v>
      </c>
      <c r="K2956" s="10">
        <f t="shared" ref="K2956:O2956" si="2957">F2956*1000000</f>
        <v>220000</v>
      </c>
      <c r="L2956" s="10">
        <f t="shared" si="2957"/>
        <v>160000</v>
      </c>
      <c r="M2956" s="10">
        <f t="shared" si="2957"/>
        <v>0</v>
      </c>
      <c r="N2956" s="10">
        <f t="shared" si="2957"/>
        <v>40000</v>
      </c>
      <c r="O2956" s="10">
        <f t="shared" si="2957"/>
        <v>420000</v>
      </c>
      <c r="T2956" s="11" t="str">
        <f t="shared" si="3"/>
        <v/>
      </c>
      <c r="U2956" s="7" t="s">
        <v>168</v>
      </c>
      <c r="V2956" s="12" t="str">
        <f t="shared" si="4"/>
        <v>D3Publisher</v>
      </c>
      <c r="W2956" s="7" t="s">
        <v>28</v>
      </c>
    </row>
    <row r="2957">
      <c r="A2957" s="7" t="s">
        <v>2936</v>
      </c>
      <c r="B2957" s="8" t="s">
        <v>92</v>
      </c>
      <c r="C2957" s="9">
        <v>2009.0</v>
      </c>
      <c r="D2957" s="7" t="s">
        <v>49</v>
      </c>
      <c r="E2957" s="7" t="s">
        <v>168</v>
      </c>
      <c r="F2957" s="7">
        <v>0.13</v>
      </c>
      <c r="G2957" s="7">
        <v>0.19</v>
      </c>
      <c r="H2957" s="7">
        <v>0.0</v>
      </c>
      <c r="I2957" s="7">
        <v>0.11</v>
      </c>
      <c r="J2957" s="7">
        <v>0.42</v>
      </c>
      <c r="K2957" s="10">
        <f t="shared" ref="K2957:O2957" si="2958">F2957*1000000</f>
        <v>130000</v>
      </c>
      <c r="L2957" s="10">
        <f t="shared" si="2958"/>
        <v>190000</v>
      </c>
      <c r="M2957" s="10">
        <f t="shared" si="2958"/>
        <v>0</v>
      </c>
      <c r="N2957" s="10">
        <f t="shared" si="2958"/>
        <v>110000</v>
      </c>
      <c r="O2957" s="10">
        <f t="shared" si="2958"/>
        <v>420000</v>
      </c>
      <c r="T2957" s="11" t="str">
        <f t="shared" si="3"/>
        <v/>
      </c>
      <c r="U2957" s="7" t="s">
        <v>201</v>
      </c>
      <c r="V2957" s="12" t="str">
        <f t="shared" si="4"/>
        <v>Papaya Studios</v>
      </c>
      <c r="W2957" s="7" t="s">
        <v>52</v>
      </c>
    </row>
    <row r="2958">
      <c r="A2958" s="7" t="s">
        <v>2951</v>
      </c>
      <c r="B2958" s="8" t="s">
        <v>25</v>
      </c>
      <c r="C2958" s="9">
        <v>2009.0</v>
      </c>
      <c r="D2958" s="7" t="s">
        <v>75</v>
      </c>
      <c r="E2958" s="7" t="s">
        <v>97</v>
      </c>
      <c r="F2958" s="7">
        <v>0.39</v>
      </c>
      <c r="G2958" s="7">
        <v>0.0</v>
      </c>
      <c r="H2958" s="7">
        <v>0.0</v>
      </c>
      <c r="I2958" s="7">
        <v>0.03</v>
      </c>
      <c r="J2958" s="7">
        <v>0.42</v>
      </c>
      <c r="K2958" s="10">
        <f t="shared" ref="K2958:O2958" si="2959">F2958*1000000</f>
        <v>390000</v>
      </c>
      <c r="L2958" s="10">
        <f t="shared" si="2959"/>
        <v>0</v>
      </c>
      <c r="M2958" s="10">
        <f t="shared" si="2959"/>
        <v>0</v>
      </c>
      <c r="N2958" s="10">
        <f t="shared" si="2959"/>
        <v>30000</v>
      </c>
      <c r="O2958" s="10">
        <f t="shared" si="2959"/>
        <v>420000</v>
      </c>
      <c r="P2958" s="7">
        <v>70.0</v>
      </c>
      <c r="Q2958" s="7">
        <v>12.0</v>
      </c>
      <c r="R2958" s="7">
        <v>8.1</v>
      </c>
      <c r="S2958" s="7">
        <v>9.0</v>
      </c>
      <c r="T2958" s="11">
        <f t="shared" si="3"/>
        <v>74.71428571</v>
      </c>
      <c r="U2958" s="7" t="s">
        <v>97</v>
      </c>
      <c r="V2958" s="12" t="str">
        <f t="shared" si="4"/>
        <v>Electronic Arts</v>
      </c>
      <c r="W2958" s="7" t="s">
        <v>28</v>
      </c>
    </row>
    <row r="2959">
      <c r="A2959" s="7" t="s">
        <v>2885</v>
      </c>
      <c r="B2959" s="8" t="s">
        <v>30</v>
      </c>
      <c r="C2959" s="9">
        <v>2009.0</v>
      </c>
      <c r="D2959" s="7" t="s">
        <v>41</v>
      </c>
      <c r="E2959" s="7" t="s">
        <v>37</v>
      </c>
      <c r="F2959" s="7">
        <v>0.23</v>
      </c>
      <c r="G2959" s="7">
        <v>0.15</v>
      </c>
      <c r="H2959" s="7">
        <v>0.0</v>
      </c>
      <c r="I2959" s="7">
        <v>0.04</v>
      </c>
      <c r="J2959" s="7">
        <v>0.42</v>
      </c>
      <c r="K2959" s="10">
        <f t="shared" ref="K2959:O2959" si="2960">F2959*1000000</f>
        <v>230000</v>
      </c>
      <c r="L2959" s="10">
        <f t="shared" si="2960"/>
        <v>150000</v>
      </c>
      <c r="M2959" s="10">
        <f t="shared" si="2960"/>
        <v>0</v>
      </c>
      <c r="N2959" s="10">
        <f t="shared" si="2960"/>
        <v>40000</v>
      </c>
      <c r="O2959" s="10">
        <f t="shared" si="2960"/>
        <v>420000</v>
      </c>
      <c r="P2959" s="7">
        <v>71.0</v>
      </c>
      <c r="Q2959" s="7">
        <v>56.0</v>
      </c>
      <c r="R2959" s="7">
        <v>5.9</v>
      </c>
      <c r="S2959" s="7">
        <v>18.0</v>
      </c>
      <c r="T2959" s="11">
        <f t="shared" si="3"/>
        <v>68.08108108</v>
      </c>
      <c r="U2959" s="7" t="s">
        <v>714</v>
      </c>
      <c r="V2959" s="12" t="str">
        <f t="shared" si="4"/>
        <v>Beenox</v>
      </c>
      <c r="W2959" s="7" t="s">
        <v>64</v>
      </c>
    </row>
    <row r="2960">
      <c r="A2960" s="7" t="s">
        <v>2952</v>
      </c>
      <c r="B2960" s="8" t="s">
        <v>40</v>
      </c>
      <c r="C2960" s="9">
        <v>2009.0</v>
      </c>
      <c r="D2960" s="7" t="s">
        <v>49</v>
      </c>
      <c r="E2960" s="7" t="s">
        <v>139</v>
      </c>
      <c r="F2960" s="7">
        <v>0.42</v>
      </c>
      <c r="G2960" s="7">
        <v>0.0</v>
      </c>
      <c r="H2960" s="7">
        <v>0.0</v>
      </c>
      <c r="I2960" s="7">
        <v>0.0</v>
      </c>
      <c r="J2960" s="7">
        <v>0.42</v>
      </c>
      <c r="K2960" s="10">
        <f t="shared" ref="K2960:O2960" si="2961">F2960*1000000</f>
        <v>420000</v>
      </c>
      <c r="L2960" s="10">
        <f t="shared" si="2961"/>
        <v>0</v>
      </c>
      <c r="M2960" s="10">
        <f t="shared" si="2961"/>
        <v>0</v>
      </c>
      <c r="N2960" s="10">
        <f t="shared" si="2961"/>
        <v>0</v>
      </c>
      <c r="O2960" s="10">
        <f t="shared" si="2961"/>
        <v>420000</v>
      </c>
      <c r="T2960" s="11" t="str">
        <f t="shared" si="3"/>
        <v/>
      </c>
      <c r="V2960" s="12" t="str">
        <f t="shared" si="4"/>
        <v>THQ</v>
      </c>
    </row>
    <row r="2961">
      <c r="A2961" s="7" t="s">
        <v>2858</v>
      </c>
      <c r="B2961" s="8" t="s">
        <v>47</v>
      </c>
      <c r="C2961" s="9">
        <v>2009.0</v>
      </c>
      <c r="D2961" s="7" t="s">
        <v>41</v>
      </c>
      <c r="E2961" s="7" t="s">
        <v>495</v>
      </c>
      <c r="F2961" s="7">
        <v>0.24</v>
      </c>
      <c r="G2961" s="7">
        <v>0.12</v>
      </c>
      <c r="H2961" s="7">
        <v>0.0</v>
      </c>
      <c r="I2961" s="7">
        <v>0.06</v>
      </c>
      <c r="J2961" s="7">
        <v>0.42</v>
      </c>
      <c r="K2961" s="10">
        <f t="shared" ref="K2961:O2961" si="2962">F2961*1000000</f>
        <v>240000</v>
      </c>
      <c r="L2961" s="10">
        <f t="shared" si="2962"/>
        <v>120000</v>
      </c>
      <c r="M2961" s="10">
        <f t="shared" si="2962"/>
        <v>0</v>
      </c>
      <c r="N2961" s="10">
        <f t="shared" si="2962"/>
        <v>60000</v>
      </c>
      <c r="O2961" s="10">
        <f t="shared" si="2962"/>
        <v>420000</v>
      </c>
      <c r="P2961" s="7">
        <v>75.0</v>
      </c>
      <c r="Q2961" s="7">
        <v>36.0</v>
      </c>
      <c r="R2961" s="7">
        <v>7.6</v>
      </c>
      <c r="S2961" s="7">
        <v>18.0</v>
      </c>
      <c r="T2961" s="11">
        <f t="shared" si="3"/>
        <v>75.33333333</v>
      </c>
      <c r="U2961" s="7" t="s">
        <v>71</v>
      </c>
      <c r="V2961" s="12" t="str">
        <f t="shared" si="4"/>
        <v>TT Fusion</v>
      </c>
      <c r="W2961" s="7" t="s">
        <v>52</v>
      </c>
    </row>
    <row r="2962">
      <c r="A2962" s="7" t="s">
        <v>2953</v>
      </c>
      <c r="B2962" s="8" t="s">
        <v>92</v>
      </c>
      <c r="C2962" s="9">
        <v>2009.0</v>
      </c>
      <c r="D2962" s="7" t="s">
        <v>112</v>
      </c>
      <c r="E2962" s="7" t="s">
        <v>300</v>
      </c>
      <c r="F2962" s="7">
        <v>0.0</v>
      </c>
      <c r="G2962" s="7">
        <v>0.0</v>
      </c>
      <c r="H2962" s="7">
        <v>0.41</v>
      </c>
      <c r="I2962" s="7">
        <v>0.0</v>
      </c>
      <c r="J2962" s="7">
        <v>0.41</v>
      </c>
      <c r="K2962" s="10">
        <f t="shared" ref="K2962:O2962" si="2963">F2962*1000000</f>
        <v>0</v>
      </c>
      <c r="L2962" s="10">
        <f t="shared" si="2963"/>
        <v>0</v>
      </c>
      <c r="M2962" s="10">
        <f t="shared" si="2963"/>
        <v>410000</v>
      </c>
      <c r="N2962" s="10">
        <f t="shared" si="2963"/>
        <v>0</v>
      </c>
      <c r="O2962" s="10">
        <f t="shared" si="2963"/>
        <v>410000</v>
      </c>
      <c r="T2962" s="11" t="str">
        <f t="shared" si="3"/>
        <v/>
      </c>
      <c r="V2962" s="12" t="str">
        <f t="shared" si="4"/>
        <v>Namco Bandai Games</v>
      </c>
    </row>
    <row r="2963">
      <c r="A2963" s="7" t="s">
        <v>2954</v>
      </c>
      <c r="B2963" s="8" t="s">
        <v>40</v>
      </c>
      <c r="C2963" s="9">
        <v>2009.0</v>
      </c>
      <c r="D2963" s="7" t="s">
        <v>112</v>
      </c>
      <c r="E2963" s="7" t="s">
        <v>139</v>
      </c>
      <c r="F2963" s="7">
        <v>0.36</v>
      </c>
      <c r="G2963" s="7">
        <v>0.02</v>
      </c>
      <c r="H2963" s="7">
        <v>0.0</v>
      </c>
      <c r="I2963" s="7">
        <v>0.03</v>
      </c>
      <c r="J2963" s="7">
        <v>0.41</v>
      </c>
      <c r="K2963" s="10">
        <f t="shared" ref="K2963:O2963" si="2964">F2963*1000000</f>
        <v>360000</v>
      </c>
      <c r="L2963" s="10">
        <f t="shared" si="2964"/>
        <v>20000</v>
      </c>
      <c r="M2963" s="10">
        <f t="shared" si="2964"/>
        <v>0</v>
      </c>
      <c r="N2963" s="10">
        <f t="shared" si="2964"/>
        <v>30000</v>
      </c>
      <c r="O2963" s="10">
        <f t="shared" si="2964"/>
        <v>410000</v>
      </c>
      <c r="P2963" s="7">
        <v>61.0</v>
      </c>
      <c r="Q2963" s="7">
        <v>4.0</v>
      </c>
      <c r="R2963" s="7">
        <v>2.8</v>
      </c>
      <c r="S2963" s="7">
        <v>4.0</v>
      </c>
      <c r="T2963" s="11">
        <f t="shared" si="3"/>
        <v>44.5</v>
      </c>
      <c r="U2963" s="7" t="s">
        <v>139</v>
      </c>
      <c r="V2963" s="12" t="str">
        <f t="shared" si="4"/>
        <v>THQ</v>
      </c>
      <c r="W2963" s="7" t="s">
        <v>52</v>
      </c>
    </row>
    <row r="2964">
      <c r="A2964" s="7" t="s">
        <v>2955</v>
      </c>
      <c r="B2964" s="8" t="s">
        <v>40</v>
      </c>
      <c r="C2964" s="9">
        <v>2009.0</v>
      </c>
      <c r="D2964" s="7" t="s">
        <v>31</v>
      </c>
      <c r="E2964" s="7" t="s">
        <v>37</v>
      </c>
      <c r="F2964" s="7">
        <v>0.36</v>
      </c>
      <c r="G2964" s="7">
        <v>0.02</v>
      </c>
      <c r="H2964" s="7">
        <v>0.0</v>
      </c>
      <c r="I2964" s="7">
        <v>0.03</v>
      </c>
      <c r="J2964" s="7">
        <v>0.41</v>
      </c>
      <c r="K2964" s="10">
        <f t="shared" ref="K2964:O2964" si="2965">F2964*1000000</f>
        <v>360000</v>
      </c>
      <c r="L2964" s="10">
        <f t="shared" si="2965"/>
        <v>20000</v>
      </c>
      <c r="M2964" s="10">
        <f t="shared" si="2965"/>
        <v>0</v>
      </c>
      <c r="N2964" s="10">
        <f t="shared" si="2965"/>
        <v>30000</v>
      </c>
      <c r="O2964" s="10">
        <f t="shared" si="2965"/>
        <v>410000</v>
      </c>
      <c r="T2964" s="11" t="str">
        <f t="shared" si="3"/>
        <v/>
      </c>
      <c r="V2964" s="12" t="str">
        <f t="shared" si="4"/>
        <v>Activision</v>
      </c>
    </row>
    <row r="2965">
      <c r="A2965" s="7" t="s">
        <v>2956</v>
      </c>
      <c r="B2965" s="8" t="s">
        <v>25</v>
      </c>
      <c r="C2965" s="9">
        <v>2009.0</v>
      </c>
      <c r="D2965" s="7" t="s">
        <v>54</v>
      </c>
      <c r="E2965" s="7" t="s">
        <v>2939</v>
      </c>
      <c r="F2965" s="7">
        <v>0.38</v>
      </c>
      <c r="G2965" s="7">
        <v>0.0</v>
      </c>
      <c r="H2965" s="7">
        <v>0.0</v>
      </c>
      <c r="I2965" s="7">
        <v>0.03</v>
      </c>
      <c r="J2965" s="7">
        <v>0.41</v>
      </c>
      <c r="K2965" s="10">
        <f t="shared" ref="K2965:O2965" si="2966">F2965*1000000</f>
        <v>380000</v>
      </c>
      <c r="L2965" s="10">
        <f t="shared" si="2966"/>
        <v>0</v>
      </c>
      <c r="M2965" s="10">
        <f t="shared" si="2966"/>
        <v>0</v>
      </c>
      <c r="N2965" s="10">
        <f t="shared" si="2966"/>
        <v>30000</v>
      </c>
      <c r="O2965" s="10">
        <f t="shared" si="2966"/>
        <v>410000</v>
      </c>
      <c r="P2965" s="7">
        <v>68.0</v>
      </c>
      <c r="Q2965" s="7">
        <v>8.0</v>
      </c>
      <c r="T2965" s="11">
        <f t="shared" si="3"/>
        <v>68</v>
      </c>
      <c r="U2965" s="7" t="s">
        <v>2957</v>
      </c>
      <c r="V2965" s="12" t="str">
        <f t="shared" si="4"/>
        <v>Knowledge Adventure Inc.</v>
      </c>
      <c r="W2965" s="7" t="s">
        <v>28</v>
      </c>
    </row>
    <row r="2966">
      <c r="A2966" s="7" t="s">
        <v>2958</v>
      </c>
      <c r="B2966" s="8" t="s">
        <v>25</v>
      </c>
      <c r="C2966" s="9">
        <v>2009.0</v>
      </c>
      <c r="D2966" s="7" t="s">
        <v>41</v>
      </c>
      <c r="E2966" s="7" t="s">
        <v>42</v>
      </c>
      <c r="F2966" s="7">
        <v>0.0</v>
      </c>
      <c r="G2966" s="7">
        <v>0.0</v>
      </c>
      <c r="H2966" s="7">
        <v>0.41</v>
      </c>
      <c r="I2966" s="7">
        <v>0.0</v>
      </c>
      <c r="J2966" s="7">
        <v>0.41</v>
      </c>
      <c r="K2966" s="10">
        <f t="shared" ref="K2966:O2966" si="2967">F2966*1000000</f>
        <v>0</v>
      </c>
      <c r="L2966" s="10">
        <f t="shared" si="2967"/>
        <v>0</v>
      </c>
      <c r="M2966" s="10">
        <f t="shared" si="2967"/>
        <v>410000</v>
      </c>
      <c r="N2966" s="10">
        <f t="shared" si="2967"/>
        <v>0</v>
      </c>
      <c r="O2966" s="10">
        <f t="shared" si="2967"/>
        <v>410000</v>
      </c>
      <c r="T2966" s="11" t="str">
        <f t="shared" si="3"/>
        <v/>
      </c>
      <c r="V2966" s="12" t="str">
        <f t="shared" si="4"/>
        <v>Hudson Soft</v>
      </c>
    </row>
    <row r="2967">
      <c r="A2967" s="7" t="s">
        <v>2806</v>
      </c>
      <c r="B2967" s="8" t="s">
        <v>92</v>
      </c>
      <c r="C2967" s="9">
        <v>2009.0</v>
      </c>
      <c r="D2967" s="7" t="s">
        <v>75</v>
      </c>
      <c r="E2967" s="7" t="s">
        <v>139</v>
      </c>
      <c r="F2967" s="7">
        <v>0.29</v>
      </c>
      <c r="G2967" s="7">
        <v>0.07</v>
      </c>
      <c r="H2967" s="7">
        <v>0.0</v>
      </c>
      <c r="I2967" s="7">
        <v>0.06</v>
      </c>
      <c r="J2967" s="7">
        <v>0.41</v>
      </c>
      <c r="K2967" s="10">
        <f t="shared" ref="K2967:O2967" si="2968">F2967*1000000</f>
        <v>290000</v>
      </c>
      <c r="L2967" s="10">
        <f t="shared" si="2968"/>
        <v>70000</v>
      </c>
      <c r="M2967" s="10">
        <f t="shared" si="2968"/>
        <v>0</v>
      </c>
      <c r="N2967" s="10">
        <f t="shared" si="2968"/>
        <v>60000</v>
      </c>
      <c r="O2967" s="10">
        <f t="shared" si="2968"/>
        <v>410000</v>
      </c>
      <c r="T2967" s="11" t="str">
        <f t="shared" si="3"/>
        <v/>
      </c>
      <c r="U2967" s="7" t="s">
        <v>1123</v>
      </c>
      <c r="V2967" s="12" t="str">
        <f t="shared" si="4"/>
        <v>Tantalus Interactive</v>
      </c>
      <c r="W2967" s="7" t="s">
        <v>28</v>
      </c>
    </row>
    <row r="2968">
      <c r="A2968" s="7" t="s">
        <v>2959</v>
      </c>
      <c r="B2968" s="8" t="s">
        <v>40</v>
      </c>
      <c r="C2968" s="9">
        <v>2009.0</v>
      </c>
      <c r="D2968" s="7" t="s">
        <v>54</v>
      </c>
      <c r="E2968" s="7" t="s">
        <v>139</v>
      </c>
      <c r="F2968" s="7">
        <v>0.15</v>
      </c>
      <c r="G2968" s="7">
        <v>0.22</v>
      </c>
      <c r="H2968" s="7">
        <v>0.0</v>
      </c>
      <c r="I2968" s="7">
        <v>0.05</v>
      </c>
      <c r="J2968" s="7">
        <v>0.41</v>
      </c>
      <c r="K2968" s="10">
        <f t="shared" ref="K2968:O2968" si="2969">F2968*1000000</f>
        <v>150000</v>
      </c>
      <c r="L2968" s="10">
        <f t="shared" si="2969"/>
        <v>220000</v>
      </c>
      <c r="M2968" s="10">
        <f t="shared" si="2969"/>
        <v>0</v>
      </c>
      <c r="N2968" s="10">
        <f t="shared" si="2969"/>
        <v>50000</v>
      </c>
      <c r="O2968" s="10">
        <f t="shared" si="2969"/>
        <v>410000</v>
      </c>
      <c r="P2968" s="7">
        <v>53.0</v>
      </c>
      <c r="Q2968" s="7">
        <v>8.0</v>
      </c>
      <c r="T2968" s="11">
        <f t="shared" si="3"/>
        <v>53</v>
      </c>
      <c r="U2968" s="7" t="s">
        <v>139</v>
      </c>
      <c r="V2968" s="12" t="str">
        <f t="shared" si="4"/>
        <v>THQ</v>
      </c>
      <c r="W2968" s="7" t="s">
        <v>64</v>
      </c>
    </row>
    <row r="2969">
      <c r="A2969" s="7" t="s">
        <v>2810</v>
      </c>
      <c r="B2969" s="8" t="s">
        <v>62</v>
      </c>
      <c r="C2969" s="9">
        <v>2009.0</v>
      </c>
      <c r="D2969" s="7" t="s">
        <v>41</v>
      </c>
      <c r="E2969" s="7" t="s">
        <v>37</v>
      </c>
      <c r="F2969" s="7">
        <v>0.15</v>
      </c>
      <c r="G2969" s="7">
        <v>0.06</v>
      </c>
      <c r="H2969" s="7">
        <v>0.0</v>
      </c>
      <c r="I2969" s="7">
        <v>0.2</v>
      </c>
      <c r="J2969" s="7">
        <v>0.41</v>
      </c>
      <c r="K2969" s="10">
        <f t="shared" ref="K2969:O2969" si="2970">F2969*1000000</f>
        <v>150000</v>
      </c>
      <c r="L2969" s="10">
        <f t="shared" si="2970"/>
        <v>60000</v>
      </c>
      <c r="M2969" s="10">
        <f t="shared" si="2970"/>
        <v>0</v>
      </c>
      <c r="N2969" s="10">
        <f t="shared" si="2970"/>
        <v>200000</v>
      </c>
      <c r="O2969" s="10">
        <f t="shared" si="2970"/>
        <v>410000</v>
      </c>
      <c r="R2969" s="7">
        <v>4.4</v>
      </c>
      <c r="S2969" s="7">
        <v>7.0</v>
      </c>
      <c r="T2969" s="11">
        <f t="shared" si="3"/>
        <v>44</v>
      </c>
      <c r="U2969" s="7" t="s">
        <v>459</v>
      </c>
      <c r="V2969" s="12" t="str">
        <f t="shared" si="4"/>
        <v>BudCat</v>
      </c>
      <c r="W2969" s="7" t="s">
        <v>52</v>
      </c>
    </row>
    <row r="2970">
      <c r="A2970" s="7" t="s">
        <v>2867</v>
      </c>
      <c r="B2970" s="8" t="s">
        <v>92</v>
      </c>
      <c r="C2970" s="9">
        <v>2009.0</v>
      </c>
      <c r="D2970" s="7" t="s">
        <v>49</v>
      </c>
      <c r="E2970" s="7" t="s">
        <v>139</v>
      </c>
      <c r="F2970" s="7">
        <v>0.24</v>
      </c>
      <c r="G2970" s="7">
        <v>0.09</v>
      </c>
      <c r="H2970" s="7">
        <v>0.0</v>
      </c>
      <c r="I2970" s="7">
        <v>0.07</v>
      </c>
      <c r="J2970" s="7">
        <v>0.41</v>
      </c>
      <c r="K2970" s="10">
        <f t="shared" ref="K2970:O2970" si="2971">F2970*1000000</f>
        <v>240000</v>
      </c>
      <c r="L2970" s="10">
        <f t="shared" si="2971"/>
        <v>90000</v>
      </c>
      <c r="M2970" s="10">
        <f t="shared" si="2971"/>
        <v>0</v>
      </c>
      <c r="N2970" s="10">
        <f t="shared" si="2971"/>
        <v>70000</v>
      </c>
      <c r="O2970" s="10">
        <f t="shared" si="2971"/>
        <v>410000</v>
      </c>
      <c r="T2970" s="11" t="str">
        <f t="shared" si="3"/>
        <v/>
      </c>
      <c r="U2970" s="7" t="s">
        <v>295</v>
      </c>
      <c r="V2970" s="12" t="str">
        <f t="shared" si="4"/>
        <v>Asobo Studio</v>
      </c>
      <c r="W2970" s="7" t="s">
        <v>28</v>
      </c>
    </row>
    <row r="2971">
      <c r="A2971" s="7" t="s">
        <v>2820</v>
      </c>
      <c r="B2971" s="8" t="s">
        <v>62</v>
      </c>
      <c r="C2971" s="9">
        <v>2009.0</v>
      </c>
      <c r="D2971" s="7" t="s">
        <v>67</v>
      </c>
      <c r="E2971" s="7" t="s">
        <v>37</v>
      </c>
      <c r="F2971" s="7">
        <v>0.23</v>
      </c>
      <c r="G2971" s="7">
        <v>0.02</v>
      </c>
      <c r="H2971" s="7">
        <v>0.0</v>
      </c>
      <c r="I2971" s="7">
        <v>0.16</v>
      </c>
      <c r="J2971" s="7">
        <v>0.41</v>
      </c>
      <c r="K2971" s="10">
        <f t="shared" ref="K2971:O2971" si="2972">F2971*1000000</f>
        <v>230000</v>
      </c>
      <c r="L2971" s="10">
        <f t="shared" si="2972"/>
        <v>20000</v>
      </c>
      <c r="M2971" s="10">
        <f t="shared" si="2972"/>
        <v>0</v>
      </c>
      <c r="N2971" s="10">
        <f t="shared" si="2972"/>
        <v>160000</v>
      </c>
      <c r="O2971" s="10">
        <f t="shared" si="2972"/>
        <v>410000</v>
      </c>
      <c r="R2971" s="7">
        <v>4.6</v>
      </c>
      <c r="S2971" s="7">
        <v>15.0</v>
      </c>
      <c r="T2971" s="11">
        <f t="shared" si="3"/>
        <v>46</v>
      </c>
      <c r="U2971" s="7" t="s">
        <v>254</v>
      </c>
      <c r="V2971" s="12" t="str">
        <f t="shared" si="4"/>
        <v>n-Space</v>
      </c>
      <c r="W2971" s="7" t="s">
        <v>64</v>
      </c>
    </row>
    <row r="2972">
      <c r="A2972" s="7" t="s">
        <v>2960</v>
      </c>
      <c r="B2972" s="8" t="s">
        <v>47</v>
      </c>
      <c r="C2972" s="9">
        <v>2009.0</v>
      </c>
      <c r="D2972" s="7" t="s">
        <v>58</v>
      </c>
      <c r="E2972" s="7" t="s">
        <v>300</v>
      </c>
      <c r="F2972" s="7">
        <v>0.26</v>
      </c>
      <c r="G2972" s="7">
        <v>0.04</v>
      </c>
      <c r="H2972" s="7">
        <v>0.06</v>
      </c>
      <c r="I2972" s="7">
        <v>0.04</v>
      </c>
      <c r="J2972" s="7">
        <v>0.4</v>
      </c>
      <c r="K2972" s="10">
        <f t="shared" ref="K2972:O2972" si="2973">F2972*1000000</f>
        <v>260000</v>
      </c>
      <c r="L2972" s="10">
        <f t="shared" si="2973"/>
        <v>40000</v>
      </c>
      <c r="M2972" s="10">
        <f t="shared" si="2973"/>
        <v>60000</v>
      </c>
      <c r="N2972" s="10">
        <f t="shared" si="2973"/>
        <v>40000</v>
      </c>
      <c r="O2972" s="10">
        <f t="shared" si="2973"/>
        <v>400000</v>
      </c>
      <c r="P2972" s="7">
        <v>74.0</v>
      </c>
      <c r="Q2972" s="7">
        <v>51.0</v>
      </c>
      <c r="R2972" s="7">
        <v>8.1</v>
      </c>
      <c r="S2972" s="7">
        <v>50.0</v>
      </c>
      <c r="T2972" s="11">
        <f t="shared" si="3"/>
        <v>77.46534653</v>
      </c>
      <c r="U2972" s="7" t="s">
        <v>867</v>
      </c>
      <c r="V2972" s="12" t="str">
        <f t="shared" si="4"/>
        <v>Bandai Namco Games</v>
      </c>
      <c r="W2972" s="7" t="s">
        <v>28</v>
      </c>
    </row>
    <row r="2973">
      <c r="A2973" s="7" t="s">
        <v>1988</v>
      </c>
      <c r="B2973" s="8" t="s">
        <v>25</v>
      </c>
      <c r="C2973" s="9">
        <v>2009.0</v>
      </c>
      <c r="D2973" s="7" t="s">
        <v>41</v>
      </c>
      <c r="E2973" s="7" t="s">
        <v>55</v>
      </c>
      <c r="F2973" s="7">
        <v>0.27</v>
      </c>
      <c r="G2973" s="7">
        <v>0.09</v>
      </c>
      <c r="H2973" s="7">
        <v>0.0</v>
      </c>
      <c r="I2973" s="7">
        <v>0.04</v>
      </c>
      <c r="J2973" s="7">
        <v>0.4</v>
      </c>
      <c r="K2973" s="10">
        <f t="shared" ref="K2973:O2973" si="2974">F2973*1000000</f>
        <v>270000</v>
      </c>
      <c r="L2973" s="10">
        <f t="shared" si="2974"/>
        <v>90000</v>
      </c>
      <c r="M2973" s="10">
        <f t="shared" si="2974"/>
        <v>0</v>
      </c>
      <c r="N2973" s="10">
        <f t="shared" si="2974"/>
        <v>40000</v>
      </c>
      <c r="O2973" s="10">
        <f t="shared" si="2974"/>
        <v>400000</v>
      </c>
      <c r="P2973" s="7">
        <v>43.0</v>
      </c>
      <c r="Q2973" s="7">
        <v>7.0</v>
      </c>
      <c r="R2973" s="7">
        <v>7.1</v>
      </c>
      <c r="S2973" s="7">
        <v>7.0</v>
      </c>
      <c r="T2973" s="11">
        <f t="shared" si="3"/>
        <v>57</v>
      </c>
      <c r="U2973" s="7" t="s">
        <v>511</v>
      </c>
      <c r="V2973" s="12" t="str">
        <f t="shared" si="4"/>
        <v>7 Studios</v>
      </c>
      <c r="W2973" s="7" t="s">
        <v>52</v>
      </c>
    </row>
    <row r="2974">
      <c r="A2974" s="7" t="s">
        <v>2961</v>
      </c>
      <c r="B2974" s="8" t="s">
        <v>40</v>
      </c>
      <c r="C2974" s="9">
        <v>2009.0</v>
      </c>
      <c r="D2974" s="7" t="s">
        <v>67</v>
      </c>
      <c r="E2974" s="7" t="s">
        <v>195</v>
      </c>
      <c r="F2974" s="7">
        <v>0.26</v>
      </c>
      <c r="G2974" s="7">
        <v>0.03</v>
      </c>
      <c r="H2974" s="7">
        <v>0.1</v>
      </c>
      <c r="I2974" s="7">
        <v>0.02</v>
      </c>
      <c r="J2974" s="7">
        <v>0.4</v>
      </c>
      <c r="K2974" s="10">
        <f t="shared" ref="K2974:O2974" si="2975">F2974*1000000</f>
        <v>260000</v>
      </c>
      <c r="L2974" s="10">
        <f t="shared" si="2975"/>
        <v>30000</v>
      </c>
      <c r="M2974" s="10">
        <f t="shared" si="2975"/>
        <v>100000</v>
      </c>
      <c r="N2974" s="10">
        <f t="shared" si="2975"/>
        <v>20000</v>
      </c>
      <c r="O2974" s="10">
        <f t="shared" si="2975"/>
        <v>400000</v>
      </c>
      <c r="P2974" s="7">
        <v>77.0</v>
      </c>
      <c r="Q2974" s="7">
        <v>10.0</v>
      </c>
      <c r="R2974" s="7">
        <v>8.6</v>
      </c>
      <c r="S2974" s="7">
        <v>46.0</v>
      </c>
      <c r="T2974" s="11">
        <f t="shared" si="3"/>
        <v>84.39285714</v>
      </c>
      <c r="U2974" s="7" t="s">
        <v>908</v>
      </c>
      <c r="V2974" s="12" t="str">
        <f t="shared" si="4"/>
        <v>Neverland</v>
      </c>
      <c r="W2974" s="7" t="s">
        <v>28</v>
      </c>
    </row>
    <row r="2975">
      <c r="A2975" s="7" t="s">
        <v>2836</v>
      </c>
      <c r="B2975" s="8" t="s">
        <v>92</v>
      </c>
      <c r="C2975" s="9">
        <v>2009.0</v>
      </c>
      <c r="D2975" s="7" t="s">
        <v>49</v>
      </c>
      <c r="E2975" s="7" t="s">
        <v>50</v>
      </c>
      <c r="F2975" s="7">
        <v>0.21</v>
      </c>
      <c r="G2975" s="7">
        <v>0.12</v>
      </c>
      <c r="H2975" s="7">
        <v>0.0</v>
      </c>
      <c r="I2975" s="7">
        <v>0.07</v>
      </c>
      <c r="J2975" s="7">
        <v>0.4</v>
      </c>
      <c r="K2975" s="10">
        <f t="shared" ref="K2975:O2975" si="2976">F2975*1000000</f>
        <v>210000</v>
      </c>
      <c r="L2975" s="10">
        <f t="shared" si="2976"/>
        <v>120000</v>
      </c>
      <c r="M2975" s="10">
        <f t="shared" si="2976"/>
        <v>0</v>
      </c>
      <c r="N2975" s="10">
        <f t="shared" si="2976"/>
        <v>70000</v>
      </c>
      <c r="O2975" s="10">
        <f t="shared" si="2976"/>
        <v>400000</v>
      </c>
      <c r="T2975" s="11" t="str">
        <f t="shared" si="3"/>
        <v/>
      </c>
      <c r="U2975" s="7" t="s">
        <v>2944</v>
      </c>
      <c r="V2975" s="12" t="str">
        <f t="shared" si="4"/>
        <v>LucasArts, Krome Studios</v>
      </c>
      <c r="W2975" s="7" t="s">
        <v>64</v>
      </c>
    </row>
    <row r="2976">
      <c r="A2976" s="7" t="s">
        <v>2807</v>
      </c>
      <c r="B2976" s="8" t="s">
        <v>62</v>
      </c>
      <c r="C2976" s="9">
        <v>2009.0</v>
      </c>
      <c r="D2976" s="7" t="s">
        <v>26</v>
      </c>
      <c r="E2976" s="7" t="s">
        <v>85</v>
      </c>
      <c r="F2976" s="7">
        <v>0.33</v>
      </c>
      <c r="G2976" s="7">
        <v>0.01</v>
      </c>
      <c r="H2976" s="7">
        <v>0.0</v>
      </c>
      <c r="I2976" s="7">
        <v>0.05</v>
      </c>
      <c r="J2976" s="7">
        <v>0.4</v>
      </c>
      <c r="K2976" s="10">
        <f t="shared" ref="K2976:O2976" si="2977">F2976*1000000</f>
        <v>330000</v>
      </c>
      <c r="L2976" s="10">
        <f t="shared" si="2977"/>
        <v>10000</v>
      </c>
      <c r="M2976" s="10">
        <f t="shared" si="2977"/>
        <v>0</v>
      </c>
      <c r="N2976" s="10">
        <f t="shared" si="2977"/>
        <v>50000</v>
      </c>
      <c r="O2976" s="10">
        <f t="shared" si="2977"/>
        <v>400000</v>
      </c>
      <c r="R2976" s="7">
        <v>8.6</v>
      </c>
      <c r="S2976" s="7">
        <v>11.0</v>
      </c>
      <c r="T2976" s="11">
        <f t="shared" si="3"/>
        <v>86</v>
      </c>
      <c r="U2976" s="7" t="s">
        <v>294</v>
      </c>
      <c r="V2976" s="12" t="str">
        <f t="shared" si="4"/>
        <v>Visual Concepts</v>
      </c>
      <c r="W2976" s="7" t="s">
        <v>28</v>
      </c>
    </row>
    <row r="2977">
      <c r="A2977" s="7" t="s">
        <v>2962</v>
      </c>
      <c r="B2977" s="8" t="s">
        <v>25</v>
      </c>
      <c r="C2977" s="9">
        <v>2009.0</v>
      </c>
      <c r="D2977" s="7" t="s">
        <v>41</v>
      </c>
      <c r="E2977" s="7" t="s">
        <v>300</v>
      </c>
      <c r="F2977" s="7">
        <v>0.0</v>
      </c>
      <c r="G2977" s="7">
        <v>0.0</v>
      </c>
      <c r="H2977" s="7">
        <v>0.4</v>
      </c>
      <c r="I2977" s="7">
        <v>0.0</v>
      </c>
      <c r="J2977" s="7">
        <v>0.4</v>
      </c>
      <c r="K2977" s="10">
        <f t="shared" ref="K2977:O2977" si="2978">F2977*1000000</f>
        <v>0</v>
      </c>
      <c r="L2977" s="10">
        <f t="shared" si="2978"/>
        <v>0</v>
      </c>
      <c r="M2977" s="10">
        <f t="shared" si="2978"/>
        <v>400000</v>
      </c>
      <c r="N2977" s="10">
        <f t="shared" si="2978"/>
        <v>0</v>
      </c>
      <c r="O2977" s="10">
        <f t="shared" si="2978"/>
        <v>400000</v>
      </c>
      <c r="T2977" s="11" t="str">
        <f t="shared" si="3"/>
        <v/>
      </c>
      <c r="V2977" s="12" t="str">
        <f t="shared" si="4"/>
        <v>Namco Bandai Games</v>
      </c>
    </row>
    <row r="2978">
      <c r="A2978" s="7" t="s">
        <v>2765</v>
      </c>
      <c r="B2978" s="8" t="s">
        <v>47</v>
      </c>
      <c r="C2978" s="9">
        <v>2009.0</v>
      </c>
      <c r="D2978" s="7" t="s">
        <v>26</v>
      </c>
      <c r="E2978" s="7" t="s">
        <v>605</v>
      </c>
      <c r="F2978" s="7">
        <v>0.37</v>
      </c>
      <c r="G2978" s="7">
        <v>0.0</v>
      </c>
      <c r="H2978" s="7">
        <v>0.0</v>
      </c>
      <c r="I2978" s="7">
        <v>0.03</v>
      </c>
      <c r="J2978" s="7">
        <v>0.4</v>
      </c>
      <c r="K2978" s="10">
        <f t="shared" ref="K2978:O2978" si="2979">F2978*1000000</f>
        <v>370000</v>
      </c>
      <c r="L2978" s="10">
        <f t="shared" si="2979"/>
        <v>0</v>
      </c>
      <c r="M2978" s="10">
        <f t="shared" si="2979"/>
        <v>0</v>
      </c>
      <c r="N2978" s="10">
        <f t="shared" si="2979"/>
        <v>30000</v>
      </c>
      <c r="O2978" s="10">
        <f t="shared" si="2979"/>
        <v>400000</v>
      </c>
      <c r="R2978" s="7">
        <v>5.0</v>
      </c>
      <c r="S2978" s="7">
        <v>9.0</v>
      </c>
      <c r="T2978" s="11">
        <f t="shared" si="3"/>
        <v>50</v>
      </c>
      <c r="U2978" s="7" t="s">
        <v>37</v>
      </c>
      <c r="V2978" s="12" t="str">
        <f t="shared" si="4"/>
        <v>Activision</v>
      </c>
      <c r="W2978" s="7" t="s">
        <v>64</v>
      </c>
    </row>
    <row r="2979">
      <c r="A2979" s="7" t="s">
        <v>2963</v>
      </c>
      <c r="B2979" s="8" t="s">
        <v>40</v>
      </c>
      <c r="C2979" s="9">
        <v>2009.0</v>
      </c>
      <c r="D2979" s="7" t="s">
        <v>49</v>
      </c>
      <c r="E2979" s="7" t="s">
        <v>100</v>
      </c>
      <c r="F2979" s="7">
        <v>0.27</v>
      </c>
      <c r="G2979" s="7">
        <v>0.01</v>
      </c>
      <c r="H2979" s="7">
        <v>0.09</v>
      </c>
      <c r="I2979" s="7">
        <v>0.03</v>
      </c>
      <c r="J2979" s="7">
        <v>0.4</v>
      </c>
      <c r="K2979" s="10">
        <f t="shared" ref="K2979:O2979" si="2980">F2979*1000000</f>
        <v>270000</v>
      </c>
      <c r="L2979" s="10">
        <f t="shared" si="2980"/>
        <v>10000</v>
      </c>
      <c r="M2979" s="10">
        <f t="shared" si="2980"/>
        <v>90000</v>
      </c>
      <c r="N2979" s="10">
        <f t="shared" si="2980"/>
        <v>30000</v>
      </c>
      <c r="O2979" s="10">
        <f t="shared" si="2980"/>
        <v>400000</v>
      </c>
      <c r="T2979" s="11" t="str">
        <f t="shared" si="3"/>
        <v/>
      </c>
      <c r="V2979" s="12" t="str">
        <f t="shared" si="4"/>
        <v>Konami Digital Entertainment</v>
      </c>
    </row>
    <row r="2980">
      <c r="A2980" s="7" t="s">
        <v>2859</v>
      </c>
      <c r="B2980" s="8" t="s">
        <v>92</v>
      </c>
      <c r="C2980" s="9">
        <v>2009.0</v>
      </c>
      <c r="D2980" s="7" t="s">
        <v>31</v>
      </c>
      <c r="E2980" s="7" t="s">
        <v>37</v>
      </c>
      <c r="F2980" s="7">
        <v>0.17</v>
      </c>
      <c r="G2980" s="7">
        <v>0.14</v>
      </c>
      <c r="H2980" s="7">
        <v>0.0</v>
      </c>
      <c r="I2980" s="7">
        <v>0.08</v>
      </c>
      <c r="J2980" s="7">
        <v>0.4</v>
      </c>
      <c r="K2980" s="10">
        <f t="shared" ref="K2980:O2980" si="2981">F2980*1000000</f>
        <v>170000</v>
      </c>
      <c r="L2980" s="10">
        <f t="shared" si="2981"/>
        <v>140000</v>
      </c>
      <c r="M2980" s="10">
        <f t="shared" si="2981"/>
        <v>0</v>
      </c>
      <c r="N2980" s="10">
        <f t="shared" si="2981"/>
        <v>80000</v>
      </c>
      <c r="O2980" s="10">
        <f t="shared" si="2981"/>
        <v>400000</v>
      </c>
      <c r="T2980" s="11" t="str">
        <f t="shared" si="3"/>
        <v/>
      </c>
      <c r="V2980" s="12" t="str">
        <f t="shared" si="4"/>
        <v>Activision</v>
      </c>
    </row>
    <row r="2981">
      <c r="A2981" s="7" t="s">
        <v>2964</v>
      </c>
      <c r="B2981" s="8" t="s">
        <v>40</v>
      </c>
      <c r="C2981" s="9">
        <v>2009.0</v>
      </c>
      <c r="D2981" s="7" t="s">
        <v>41</v>
      </c>
      <c r="E2981" s="7" t="s">
        <v>2965</v>
      </c>
      <c r="F2981" s="7">
        <v>0.37</v>
      </c>
      <c r="G2981" s="7">
        <v>0.0</v>
      </c>
      <c r="H2981" s="7">
        <v>0.0</v>
      </c>
      <c r="I2981" s="7">
        <v>0.03</v>
      </c>
      <c r="J2981" s="7">
        <v>0.4</v>
      </c>
      <c r="K2981" s="10">
        <f t="shared" ref="K2981:O2981" si="2982">F2981*1000000</f>
        <v>370000</v>
      </c>
      <c r="L2981" s="10">
        <f t="shared" si="2982"/>
        <v>0</v>
      </c>
      <c r="M2981" s="10">
        <f t="shared" si="2982"/>
        <v>0</v>
      </c>
      <c r="N2981" s="10">
        <f t="shared" si="2982"/>
        <v>30000</v>
      </c>
      <c r="O2981" s="10">
        <f t="shared" si="2982"/>
        <v>400000</v>
      </c>
      <c r="T2981" s="11" t="str">
        <f t="shared" si="3"/>
        <v/>
      </c>
      <c r="V2981" s="12" t="str">
        <f t="shared" si="4"/>
        <v>Mentor Interactive</v>
      </c>
    </row>
    <row r="2982">
      <c r="A2982" s="7" t="s">
        <v>2966</v>
      </c>
      <c r="B2982" s="8" t="s">
        <v>40</v>
      </c>
      <c r="C2982" s="9">
        <v>2009.0</v>
      </c>
      <c r="D2982" s="7" t="s">
        <v>96</v>
      </c>
      <c r="E2982" s="7" t="s">
        <v>55</v>
      </c>
      <c r="F2982" s="7">
        <v>0.34</v>
      </c>
      <c r="G2982" s="7">
        <v>0.03</v>
      </c>
      <c r="H2982" s="7">
        <v>0.0</v>
      </c>
      <c r="I2982" s="7">
        <v>0.03</v>
      </c>
      <c r="J2982" s="7">
        <v>0.4</v>
      </c>
      <c r="K2982" s="10">
        <f t="shared" ref="K2982:O2982" si="2983">F2982*1000000</f>
        <v>340000</v>
      </c>
      <c r="L2982" s="10">
        <f t="shared" si="2983"/>
        <v>30000</v>
      </c>
      <c r="M2982" s="10">
        <f t="shared" si="2983"/>
        <v>0</v>
      </c>
      <c r="N2982" s="10">
        <f t="shared" si="2983"/>
        <v>30000</v>
      </c>
      <c r="O2982" s="10">
        <f t="shared" si="2983"/>
        <v>400000</v>
      </c>
      <c r="T2982" s="11" t="str">
        <f t="shared" si="3"/>
        <v/>
      </c>
      <c r="U2982" s="7" t="s">
        <v>55</v>
      </c>
      <c r="V2982" s="12" t="str">
        <f t="shared" si="4"/>
        <v>Ubisoft</v>
      </c>
      <c r="W2982" s="7" t="s">
        <v>28</v>
      </c>
    </row>
    <row r="2983">
      <c r="A2983" s="7" t="s">
        <v>2967</v>
      </c>
      <c r="B2983" s="8" t="s">
        <v>25</v>
      </c>
      <c r="C2983" s="9">
        <v>2009.0</v>
      </c>
      <c r="D2983" s="7" t="s">
        <v>75</v>
      </c>
      <c r="E2983" s="7" t="s">
        <v>1828</v>
      </c>
      <c r="F2983" s="7">
        <v>0.38</v>
      </c>
      <c r="G2983" s="7">
        <v>0.0</v>
      </c>
      <c r="H2983" s="7">
        <v>0.0</v>
      </c>
      <c r="I2983" s="7">
        <v>0.02</v>
      </c>
      <c r="J2983" s="7">
        <v>0.4</v>
      </c>
      <c r="K2983" s="10">
        <f t="shared" ref="K2983:O2983" si="2984">F2983*1000000</f>
        <v>380000</v>
      </c>
      <c r="L2983" s="10">
        <f t="shared" si="2984"/>
        <v>0</v>
      </c>
      <c r="M2983" s="10">
        <f t="shared" si="2984"/>
        <v>0</v>
      </c>
      <c r="N2983" s="10">
        <f t="shared" si="2984"/>
        <v>20000</v>
      </c>
      <c r="O2983" s="10">
        <f t="shared" si="2984"/>
        <v>400000</v>
      </c>
      <c r="T2983" s="11" t="str">
        <f t="shared" si="3"/>
        <v/>
      </c>
      <c r="U2983" s="7" t="s">
        <v>1828</v>
      </c>
      <c r="V2983" s="12" t="str">
        <f t="shared" si="4"/>
        <v>Zoo Games</v>
      </c>
      <c r="W2983" s="7" t="s">
        <v>28</v>
      </c>
    </row>
    <row r="2984">
      <c r="A2984" s="7" t="s">
        <v>2821</v>
      </c>
      <c r="B2984" s="8" t="s">
        <v>40</v>
      </c>
      <c r="C2984" s="9">
        <v>2009.0</v>
      </c>
      <c r="D2984" s="7" t="s">
        <v>49</v>
      </c>
      <c r="E2984" s="7" t="s">
        <v>55</v>
      </c>
      <c r="F2984" s="7">
        <v>0.18</v>
      </c>
      <c r="G2984" s="7">
        <v>0.18</v>
      </c>
      <c r="H2984" s="7">
        <v>0.0</v>
      </c>
      <c r="I2984" s="7">
        <v>0.04</v>
      </c>
      <c r="J2984" s="7">
        <v>0.4</v>
      </c>
      <c r="K2984" s="10">
        <f t="shared" ref="K2984:O2984" si="2985">F2984*1000000</f>
        <v>180000</v>
      </c>
      <c r="L2984" s="10">
        <f t="shared" si="2985"/>
        <v>180000</v>
      </c>
      <c r="M2984" s="10">
        <f t="shared" si="2985"/>
        <v>0</v>
      </c>
      <c r="N2984" s="10">
        <f t="shared" si="2985"/>
        <v>40000</v>
      </c>
      <c r="O2984" s="10">
        <f t="shared" si="2985"/>
        <v>400000</v>
      </c>
      <c r="T2984" s="11" t="str">
        <f t="shared" si="3"/>
        <v/>
      </c>
      <c r="V2984" s="12" t="str">
        <f t="shared" si="4"/>
        <v>Ubisoft</v>
      </c>
    </row>
    <row r="2985">
      <c r="A2985" s="7" t="s">
        <v>2968</v>
      </c>
      <c r="B2985" s="8" t="s">
        <v>25</v>
      </c>
      <c r="C2985" s="9">
        <v>2009.0</v>
      </c>
      <c r="D2985" s="7" t="s">
        <v>96</v>
      </c>
      <c r="E2985" s="7" t="s">
        <v>97</v>
      </c>
      <c r="F2985" s="7">
        <v>0.35</v>
      </c>
      <c r="G2985" s="7">
        <v>0.02</v>
      </c>
      <c r="H2985" s="7">
        <v>0.0</v>
      </c>
      <c r="I2985" s="7">
        <v>0.03</v>
      </c>
      <c r="J2985" s="7">
        <v>0.4</v>
      </c>
      <c r="K2985" s="10">
        <f t="shared" ref="K2985:O2985" si="2986">F2985*1000000</f>
        <v>350000</v>
      </c>
      <c r="L2985" s="10">
        <f t="shared" si="2986"/>
        <v>20000</v>
      </c>
      <c r="M2985" s="10">
        <f t="shared" si="2986"/>
        <v>0</v>
      </c>
      <c r="N2985" s="10">
        <f t="shared" si="2986"/>
        <v>30000</v>
      </c>
      <c r="O2985" s="10">
        <f t="shared" si="2986"/>
        <v>400000</v>
      </c>
      <c r="P2985" s="7">
        <v>61.0</v>
      </c>
      <c r="Q2985" s="7">
        <v>23.0</v>
      </c>
      <c r="R2985" s="7">
        <v>7.1</v>
      </c>
      <c r="S2985" s="7">
        <v>36.0</v>
      </c>
      <c r="T2985" s="11">
        <f t="shared" si="3"/>
        <v>67.10169492</v>
      </c>
      <c r="U2985" s="7" t="s">
        <v>224</v>
      </c>
      <c r="V2985" s="12" t="str">
        <f t="shared" si="4"/>
        <v>Maxis</v>
      </c>
      <c r="W2985" s="7" t="s">
        <v>52</v>
      </c>
    </row>
    <row r="2986">
      <c r="A2986" s="7" t="s">
        <v>2829</v>
      </c>
      <c r="B2986" s="8" t="s">
        <v>40</v>
      </c>
      <c r="C2986" s="9">
        <v>2009.0</v>
      </c>
      <c r="D2986" s="7" t="s">
        <v>49</v>
      </c>
      <c r="E2986" s="7" t="s">
        <v>113</v>
      </c>
      <c r="F2986" s="7">
        <v>0.24</v>
      </c>
      <c r="G2986" s="7">
        <v>0.12</v>
      </c>
      <c r="H2986" s="7">
        <v>0.0</v>
      </c>
      <c r="I2986" s="7">
        <v>0.04</v>
      </c>
      <c r="J2986" s="7">
        <v>0.4</v>
      </c>
      <c r="K2986" s="10">
        <f t="shared" ref="K2986:O2986" si="2987">F2986*1000000</f>
        <v>240000</v>
      </c>
      <c r="L2986" s="10">
        <f t="shared" si="2987"/>
        <v>120000</v>
      </c>
      <c r="M2986" s="10">
        <f t="shared" si="2987"/>
        <v>0</v>
      </c>
      <c r="N2986" s="10">
        <f t="shared" si="2987"/>
        <v>40000</v>
      </c>
      <c r="O2986" s="10">
        <f t="shared" si="2987"/>
        <v>400000</v>
      </c>
      <c r="P2986" s="7">
        <v>55.0</v>
      </c>
      <c r="Q2986" s="7">
        <v>17.0</v>
      </c>
      <c r="R2986" s="7">
        <v>6.0</v>
      </c>
      <c r="S2986" s="7">
        <v>7.0</v>
      </c>
      <c r="T2986" s="11">
        <f t="shared" si="3"/>
        <v>56.45833333</v>
      </c>
      <c r="U2986" s="7" t="s">
        <v>1213</v>
      </c>
      <c r="V2986" s="12" t="str">
        <f t="shared" si="4"/>
        <v>Zen Studios</v>
      </c>
      <c r="W2986" s="7" t="s">
        <v>28</v>
      </c>
    </row>
    <row r="2987">
      <c r="A2987" s="7" t="s">
        <v>2969</v>
      </c>
      <c r="B2987" s="8" t="s">
        <v>40</v>
      </c>
      <c r="C2987" s="9">
        <v>2009.0</v>
      </c>
      <c r="D2987" s="7" t="s">
        <v>54</v>
      </c>
      <c r="E2987" s="7" t="s">
        <v>1206</v>
      </c>
      <c r="F2987" s="7">
        <v>0.06</v>
      </c>
      <c r="G2987" s="7">
        <v>0.3</v>
      </c>
      <c r="H2987" s="7">
        <v>0.0</v>
      </c>
      <c r="I2987" s="7">
        <v>0.04</v>
      </c>
      <c r="J2987" s="7">
        <v>0.39</v>
      </c>
      <c r="K2987" s="10">
        <f t="shared" ref="K2987:O2987" si="2988">F2987*1000000</f>
        <v>60000</v>
      </c>
      <c r="L2987" s="10">
        <f t="shared" si="2988"/>
        <v>300000</v>
      </c>
      <c r="M2987" s="10">
        <f t="shared" si="2988"/>
        <v>0</v>
      </c>
      <c r="N2987" s="10">
        <f t="shared" si="2988"/>
        <v>40000</v>
      </c>
      <c r="O2987" s="10">
        <f t="shared" si="2988"/>
        <v>390000</v>
      </c>
      <c r="P2987" s="7">
        <v>57.0</v>
      </c>
      <c r="Q2987" s="7">
        <v>8.0</v>
      </c>
      <c r="R2987" s="7">
        <v>3.1</v>
      </c>
      <c r="S2987" s="7">
        <v>9.0</v>
      </c>
      <c r="T2987" s="11">
        <f t="shared" si="3"/>
        <v>43.23529412</v>
      </c>
      <c r="U2987" s="7" t="s">
        <v>2970</v>
      </c>
      <c r="V2987" s="12" t="str">
        <f t="shared" si="4"/>
        <v>Frogwares, Mistic Software</v>
      </c>
      <c r="W2987" s="7" t="s">
        <v>28</v>
      </c>
    </row>
    <row r="2988">
      <c r="A2988" s="7" t="s">
        <v>2836</v>
      </c>
      <c r="B2988" s="8" t="s">
        <v>40</v>
      </c>
      <c r="C2988" s="9">
        <v>2009.0</v>
      </c>
      <c r="D2988" s="7" t="s">
        <v>49</v>
      </c>
      <c r="E2988" s="7" t="s">
        <v>50</v>
      </c>
      <c r="F2988" s="7">
        <v>0.22</v>
      </c>
      <c r="G2988" s="7">
        <v>0.14</v>
      </c>
      <c r="H2988" s="7">
        <v>0.0</v>
      </c>
      <c r="I2988" s="7">
        <v>0.04</v>
      </c>
      <c r="J2988" s="7">
        <v>0.39</v>
      </c>
      <c r="K2988" s="10">
        <f t="shared" ref="K2988:O2988" si="2989">F2988*1000000</f>
        <v>220000</v>
      </c>
      <c r="L2988" s="10">
        <f t="shared" si="2989"/>
        <v>140000</v>
      </c>
      <c r="M2988" s="10">
        <f t="shared" si="2989"/>
        <v>0</v>
      </c>
      <c r="N2988" s="10">
        <f t="shared" si="2989"/>
        <v>40000</v>
      </c>
      <c r="O2988" s="10">
        <f t="shared" si="2989"/>
        <v>390000</v>
      </c>
      <c r="R2988" s="7">
        <v>5.3</v>
      </c>
      <c r="S2988" s="7">
        <v>4.0</v>
      </c>
      <c r="T2988" s="11">
        <f t="shared" si="3"/>
        <v>53</v>
      </c>
      <c r="U2988" s="7" t="s">
        <v>50</v>
      </c>
      <c r="V2988" s="12" t="str">
        <f t="shared" si="4"/>
        <v>LucasArts</v>
      </c>
      <c r="W2988" s="7" t="s">
        <v>52</v>
      </c>
    </row>
    <row r="2989">
      <c r="A2989" s="7" t="s">
        <v>2971</v>
      </c>
      <c r="B2989" s="8" t="s">
        <v>40</v>
      </c>
      <c r="C2989" s="9">
        <v>2009.0</v>
      </c>
      <c r="D2989" s="7" t="s">
        <v>49</v>
      </c>
      <c r="E2989" s="7" t="s">
        <v>46</v>
      </c>
      <c r="F2989" s="7">
        <v>0.22</v>
      </c>
      <c r="G2989" s="7">
        <v>0.14</v>
      </c>
      <c r="H2989" s="7">
        <v>0.0</v>
      </c>
      <c r="I2989" s="7">
        <v>0.04</v>
      </c>
      <c r="J2989" s="7">
        <v>0.39</v>
      </c>
      <c r="K2989" s="10">
        <f t="shared" ref="K2989:O2989" si="2990">F2989*1000000</f>
        <v>220000</v>
      </c>
      <c r="L2989" s="10">
        <f t="shared" si="2990"/>
        <v>140000</v>
      </c>
      <c r="M2989" s="10">
        <f t="shared" si="2990"/>
        <v>0</v>
      </c>
      <c r="N2989" s="10">
        <f t="shared" si="2990"/>
        <v>40000</v>
      </c>
      <c r="O2989" s="10">
        <f t="shared" si="2990"/>
        <v>390000</v>
      </c>
      <c r="T2989" s="11" t="str">
        <f t="shared" si="3"/>
        <v/>
      </c>
      <c r="U2989" s="7" t="s">
        <v>1913</v>
      </c>
      <c r="V2989" s="12" t="str">
        <f t="shared" si="4"/>
        <v>Firebrand Games</v>
      </c>
      <c r="W2989" s="7" t="s">
        <v>28</v>
      </c>
    </row>
    <row r="2990">
      <c r="A2990" s="7" t="s">
        <v>2897</v>
      </c>
      <c r="B2990" s="8" t="s">
        <v>30</v>
      </c>
      <c r="C2990" s="9">
        <v>2009.0</v>
      </c>
      <c r="D2990" s="7" t="s">
        <v>112</v>
      </c>
      <c r="E2990" s="7" t="s">
        <v>139</v>
      </c>
      <c r="F2990" s="7">
        <v>0.2</v>
      </c>
      <c r="G2990" s="7">
        <v>0.15</v>
      </c>
      <c r="H2990" s="7">
        <v>0.0</v>
      </c>
      <c r="I2990" s="7">
        <v>0.04</v>
      </c>
      <c r="J2990" s="7">
        <v>0.39</v>
      </c>
      <c r="K2990" s="10">
        <f t="shared" ref="K2990:O2990" si="2991">F2990*1000000</f>
        <v>200000</v>
      </c>
      <c r="L2990" s="10">
        <f t="shared" si="2991"/>
        <v>150000</v>
      </c>
      <c r="M2990" s="10">
        <f t="shared" si="2991"/>
        <v>0</v>
      </c>
      <c r="N2990" s="10">
        <f t="shared" si="2991"/>
        <v>40000</v>
      </c>
      <c r="O2990" s="10">
        <f t="shared" si="2991"/>
        <v>390000</v>
      </c>
      <c r="P2990" s="7">
        <v>71.0</v>
      </c>
      <c r="Q2990" s="7">
        <v>59.0</v>
      </c>
      <c r="R2990" s="7">
        <v>6.3</v>
      </c>
      <c r="S2990" s="7">
        <v>23.0</v>
      </c>
      <c r="T2990" s="11">
        <f t="shared" si="3"/>
        <v>68.75609756</v>
      </c>
      <c r="U2990" s="7" t="s">
        <v>140</v>
      </c>
      <c r="V2990" s="12" t="str">
        <f t="shared" si="4"/>
        <v>Yuke's</v>
      </c>
      <c r="W2990" s="7" t="s">
        <v>64</v>
      </c>
    </row>
    <row r="2991">
      <c r="A2991" s="7" t="s">
        <v>2952</v>
      </c>
      <c r="B2991" s="8" t="s">
        <v>92</v>
      </c>
      <c r="C2991" s="9">
        <v>2009.0</v>
      </c>
      <c r="D2991" s="7" t="s">
        <v>49</v>
      </c>
      <c r="E2991" s="7" t="s">
        <v>139</v>
      </c>
      <c r="F2991" s="7">
        <v>0.39</v>
      </c>
      <c r="G2991" s="7">
        <v>0.0</v>
      </c>
      <c r="H2991" s="7">
        <v>0.0</v>
      </c>
      <c r="I2991" s="7">
        <v>0.0</v>
      </c>
      <c r="J2991" s="7">
        <v>0.39</v>
      </c>
      <c r="K2991" s="10">
        <f t="shared" ref="K2991:O2991" si="2992">F2991*1000000</f>
        <v>390000</v>
      </c>
      <c r="L2991" s="10">
        <f t="shared" si="2992"/>
        <v>0</v>
      </c>
      <c r="M2991" s="10">
        <f t="shared" si="2992"/>
        <v>0</v>
      </c>
      <c r="N2991" s="10">
        <f t="shared" si="2992"/>
        <v>0</v>
      </c>
      <c r="O2991" s="10">
        <f t="shared" si="2992"/>
        <v>390000</v>
      </c>
      <c r="T2991" s="11" t="str">
        <f t="shared" si="3"/>
        <v/>
      </c>
      <c r="V2991" s="12" t="str">
        <f t="shared" si="4"/>
        <v>THQ</v>
      </c>
    </row>
    <row r="2992">
      <c r="A2992" s="7" t="s">
        <v>2972</v>
      </c>
      <c r="B2992" s="8" t="s">
        <v>25</v>
      </c>
      <c r="C2992" s="9">
        <v>2009.0</v>
      </c>
      <c r="D2992" s="7" t="s">
        <v>49</v>
      </c>
      <c r="E2992" s="7" t="s">
        <v>106</v>
      </c>
      <c r="F2992" s="7">
        <v>0.21</v>
      </c>
      <c r="G2992" s="7">
        <v>0.07</v>
      </c>
      <c r="H2992" s="7">
        <v>0.08</v>
      </c>
      <c r="I2992" s="7">
        <v>0.03</v>
      </c>
      <c r="J2992" s="7">
        <v>0.39</v>
      </c>
      <c r="K2992" s="10">
        <f t="shared" ref="K2992:O2992" si="2993">F2992*1000000</f>
        <v>210000</v>
      </c>
      <c r="L2992" s="10">
        <f t="shared" si="2993"/>
        <v>70000</v>
      </c>
      <c r="M2992" s="10">
        <f t="shared" si="2993"/>
        <v>80000</v>
      </c>
      <c r="N2992" s="10">
        <f t="shared" si="2993"/>
        <v>30000</v>
      </c>
      <c r="O2992" s="10">
        <f t="shared" si="2993"/>
        <v>390000</v>
      </c>
      <c r="P2992" s="7">
        <v>66.0</v>
      </c>
      <c r="Q2992" s="7">
        <v>53.0</v>
      </c>
      <c r="R2992" s="7">
        <v>7.6</v>
      </c>
      <c r="S2992" s="7">
        <v>70.0</v>
      </c>
      <c r="T2992" s="11">
        <f t="shared" si="3"/>
        <v>71.69105691</v>
      </c>
      <c r="U2992" s="7" t="s">
        <v>106</v>
      </c>
      <c r="V2992" s="12" t="str">
        <f t="shared" si="4"/>
        <v>Square Enix</v>
      </c>
      <c r="W2992" s="7" t="s">
        <v>64</v>
      </c>
    </row>
    <row r="2993">
      <c r="A2993" s="7" t="s">
        <v>2952</v>
      </c>
      <c r="B2993" s="8" t="s">
        <v>25</v>
      </c>
      <c r="C2993" s="9">
        <v>2009.0</v>
      </c>
      <c r="D2993" s="7" t="s">
        <v>49</v>
      </c>
      <c r="E2993" s="7" t="s">
        <v>139</v>
      </c>
      <c r="F2993" s="7">
        <v>0.38</v>
      </c>
      <c r="G2993" s="7">
        <v>0.01</v>
      </c>
      <c r="H2993" s="7">
        <v>0.0</v>
      </c>
      <c r="I2993" s="7">
        <v>0.0</v>
      </c>
      <c r="J2993" s="7">
        <v>0.39</v>
      </c>
      <c r="K2993" s="10">
        <f t="shared" ref="K2993:O2993" si="2994">F2993*1000000</f>
        <v>380000</v>
      </c>
      <c r="L2993" s="10">
        <f t="shared" si="2994"/>
        <v>10000</v>
      </c>
      <c r="M2993" s="10">
        <f t="shared" si="2994"/>
        <v>0</v>
      </c>
      <c r="N2993" s="10">
        <f t="shared" si="2994"/>
        <v>0</v>
      </c>
      <c r="O2993" s="10">
        <f t="shared" si="2994"/>
        <v>390000</v>
      </c>
      <c r="T2993" s="11" t="str">
        <f t="shared" si="3"/>
        <v/>
      </c>
      <c r="V2993" s="12" t="str">
        <f t="shared" si="4"/>
        <v>THQ</v>
      </c>
    </row>
    <row r="2994">
      <c r="A2994" s="7" t="s">
        <v>2836</v>
      </c>
      <c r="B2994" s="8" t="s">
        <v>30</v>
      </c>
      <c r="C2994" s="9">
        <v>2009.0</v>
      </c>
      <c r="D2994" s="7" t="s">
        <v>49</v>
      </c>
      <c r="E2994" s="7" t="s">
        <v>50</v>
      </c>
      <c r="F2994" s="7">
        <v>0.18</v>
      </c>
      <c r="G2994" s="7">
        <v>0.17</v>
      </c>
      <c r="H2994" s="7">
        <v>0.0</v>
      </c>
      <c r="I2994" s="7">
        <v>0.04</v>
      </c>
      <c r="J2994" s="7">
        <v>0.39</v>
      </c>
      <c r="K2994" s="10">
        <f t="shared" ref="K2994:O2994" si="2995">F2994*1000000</f>
        <v>180000</v>
      </c>
      <c r="L2994" s="10">
        <f t="shared" si="2995"/>
        <v>170000</v>
      </c>
      <c r="M2994" s="10">
        <f t="shared" si="2995"/>
        <v>0</v>
      </c>
      <c r="N2994" s="10">
        <f t="shared" si="2995"/>
        <v>40000</v>
      </c>
      <c r="O2994" s="10">
        <f t="shared" si="2995"/>
        <v>390000</v>
      </c>
      <c r="P2994" s="7">
        <v>43.0</v>
      </c>
      <c r="Q2994" s="7">
        <v>37.0</v>
      </c>
      <c r="R2994" s="7">
        <v>6.3</v>
      </c>
      <c r="S2994" s="7">
        <v>19.0</v>
      </c>
      <c r="T2994" s="11">
        <f t="shared" si="3"/>
        <v>49.78571429</v>
      </c>
      <c r="U2994" s="7" t="s">
        <v>483</v>
      </c>
      <c r="V2994" s="12" t="str">
        <f t="shared" si="4"/>
        <v>Krome Studios</v>
      </c>
      <c r="W2994" s="7" t="s">
        <v>64</v>
      </c>
    </row>
    <row r="2995">
      <c r="A2995" s="7" t="s">
        <v>2973</v>
      </c>
      <c r="B2995" s="8" t="s">
        <v>25</v>
      </c>
      <c r="C2995" s="9">
        <v>2009.0</v>
      </c>
      <c r="D2995" s="7" t="s">
        <v>26</v>
      </c>
      <c r="E2995" s="7" t="s">
        <v>103</v>
      </c>
      <c r="F2995" s="7">
        <v>0.36</v>
      </c>
      <c r="G2995" s="7">
        <v>0.0</v>
      </c>
      <c r="H2995" s="7">
        <v>0.0</v>
      </c>
      <c r="I2995" s="7">
        <v>0.03</v>
      </c>
      <c r="J2995" s="7">
        <v>0.39</v>
      </c>
      <c r="K2995" s="10">
        <f t="shared" ref="K2995:O2995" si="2996">F2995*1000000</f>
        <v>360000</v>
      </c>
      <c r="L2995" s="10">
        <f t="shared" si="2996"/>
        <v>0</v>
      </c>
      <c r="M2995" s="10">
        <f t="shared" si="2996"/>
        <v>0</v>
      </c>
      <c r="N2995" s="10">
        <f t="shared" si="2996"/>
        <v>30000</v>
      </c>
      <c r="O2995" s="10">
        <f t="shared" si="2996"/>
        <v>390000</v>
      </c>
      <c r="T2995" s="11" t="str">
        <f t="shared" si="3"/>
        <v/>
      </c>
      <c r="V2995" s="12" t="str">
        <f t="shared" si="4"/>
        <v>505 Games</v>
      </c>
    </row>
    <row r="2996">
      <c r="A2996" s="7" t="s">
        <v>2974</v>
      </c>
      <c r="B2996" s="8" t="s">
        <v>40</v>
      </c>
      <c r="C2996" s="9">
        <v>2009.0</v>
      </c>
      <c r="D2996" s="7" t="s">
        <v>54</v>
      </c>
      <c r="E2996" s="7" t="s">
        <v>139</v>
      </c>
      <c r="F2996" s="7">
        <v>0.24</v>
      </c>
      <c r="G2996" s="7">
        <v>0.11</v>
      </c>
      <c r="H2996" s="7">
        <v>0.0</v>
      </c>
      <c r="I2996" s="7">
        <v>0.04</v>
      </c>
      <c r="J2996" s="7">
        <v>0.39</v>
      </c>
      <c r="K2996" s="10">
        <f t="shared" ref="K2996:O2996" si="2997">F2996*1000000</f>
        <v>240000</v>
      </c>
      <c r="L2996" s="10">
        <f t="shared" si="2997"/>
        <v>110000</v>
      </c>
      <c r="M2996" s="10">
        <f t="shared" si="2997"/>
        <v>0</v>
      </c>
      <c r="N2996" s="10">
        <f t="shared" si="2997"/>
        <v>40000</v>
      </c>
      <c r="O2996" s="10">
        <f t="shared" si="2997"/>
        <v>390000</v>
      </c>
      <c r="T2996" s="11" t="str">
        <f t="shared" si="3"/>
        <v/>
      </c>
      <c r="U2996" s="7" t="s">
        <v>139</v>
      </c>
      <c r="V2996" s="12" t="str">
        <f t="shared" si="4"/>
        <v>THQ</v>
      </c>
      <c r="W2996" s="7" t="s">
        <v>28</v>
      </c>
    </row>
    <row r="2997">
      <c r="A2997" s="7" t="s">
        <v>2975</v>
      </c>
      <c r="B2997" s="8" t="s">
        <v>25</v>
      </c>
      <c r="C2997" s="9">
        <v>2009.0</v>
      </c>
      <c r="D2997" s="7" t="s">
        <v>41</v>
      </c>
      <c r="E2997" s="7" t="s">
        <v>1858</v>
      </c>
      <c r="F2997" s="7">
        <v>0.0</v>
      </c>
      <c r="G2997" s="7">
        <v>0.36</v>
      </c>
      <c r="H2997" s="7">
        <v>0.0</v>
      </c>
      <c r="I2997" s="7">
        <v>0.02</v>
      </c>
      <c r="J2997" s="7">
        <v>0.38</v>
      </c>
      <c r="K2997" s="10">
        <f t="shared" ref="K2997:O2997" si="2998">F2997*1000000</f>
        <v>0</v>
      </c>
      <c r="L2997" s="10">
        <f t="shared" si="2998"/>
        <v>360000</v>
      </c>
      <c r="M2997" s="10">
        <f t="shared" si="2998"/>
        <v>0</v>
      </c>
      <c r="N2997" s="10">
        <f t="shared" si="2998"/>
        <v>20000</v>
      </c>
      <c r="O2997" s="10">
        <f t="shared" si="2998"/>
        <v>380000</v>
      </c>
      <c r="T2997" s="11" t="str">
        <f t="shared" si="3"/>
        <v/>
      </c>
      <c r="V2997" s="12" t="str">
        <f t="shared" si="4"/>
        <v>Nordic Games</v>
      </c>
    </row>
    <row r="2998">
      <c r="A2998" s="7" t="s">
        <v>2976</v>
      </c>
      <c r="B2998" s="8" t="s">
        <v>40</v>
      </c>
      <c r="C2998" s="9">
        <v>2009.0</v>
      </c>
      <c r="D2998" s="7" t="s">
        <v>41</v>
      </c>
      <c r="E2998" s="7" t="s">
        <v>587</v>
      </c>
      <c r="F2998" s="7">
        <v>0.26</v>
      </c>
      <c r="G2998" s="7">
        <v>0.09</v>
      </c>
      <c r="H2998" s="7">
        <v>0.0</v>
      </c>
      <c r="I2998" s="7">
        <v>0.03</v>
      </c>
      <c r="J2998" s="7">
        <v>0.38</v>
      </c>
      <c r="K2998" s="10">
        <f t="shared" ref="K2998:O2998" si="2999">F2998*1000000</f>
        <v>260000</v>
      </c>
      <c r="L2998" s="10">
        <f t="shared" si="2999"/>
        <v>90000</v>
      </c>
      <c r="M2998" s="10">
        <f t="shared" si="2999"/>
        <v>0</v>
      </c>
      <c r="N2998" s="10">
        <f t="shared" si="2999"/>
        <v>30000</v>
      </c>
      <c r="O2998" s="10">
        <f t="shared" si="2999"/>
        <v>380000</v>
      </c>
      <c r="T2998" s="11" t="str">
        <f t="shared" si="3"/>
        <v/>
      </c>
      <c r="U2998" s="7" t="s">
        <v>2977</v>
      </c>
      <c r="V2998" s="12" t="str">
        <f t="shared" si="4"/>
        <v>Uacari</v>
      </c>
      <c r="W2998" s="7" t="s">
        <v>28</v>
      </c>
    </row>
    <row r="2999">
      <c r="A2999" s="7" t="s">
        <v>2978</v>
      </c>
      <c r="B2999" s="8" t="s">
        <v>78</v>
      </c>
      <c r="C2999" s="9">
        <v>2009.0</v>
      </c>
      <c r="D2999" s="7" t="s">
        <v>96</v>
      </c>
      <c r="E2999" s="7" t="s">
        <v>55</v>
      </c>
      <c r="F2999" s="7">
        <v>0.0</v>
      </c>
      <c r="G2999" s="7">
        <v>0.32</v>
      </c>
      <c r="H2999" s="7">
        <v>0.0</v>
      </c>
      <c r="I2999" s="7">
        <v>0.06</v>
      </c>
      <c r="J2999" s="7">
        <v>0.38</v>
      </c>
      <c r="K2999" s="10">
        <f t="shared" ref="K2999:O2999" si="3000">F2999*1000000</f>
        <v>0</v>
      </c>
      <c r="L2999" s="10">
        <f t="shared" si="3000"/>
        <v>320000</v>
      </c>
      <c r="M2999" s="10">
        <f t="shared" si="3000"/>
        <v>0</v>
      </c>
      <c r="N2999" s="10">
        <f t="shared" si="3000"/>
        <v>60000</v>
      </c>
      <c r="O2999" s="10">
        <f t="shared" si="3000"/>
        <v>380000</v>
      </c>
      <c r="P2999" s="7">
        <v>82.0</v>
      </c>
      <c r="Q2999" s="7">
        <v>32.0</v>
      </c>
      <c r="R2999" s="7">
        <v>8.8</v>
      </c>
      <c r="S2999" s="7">
        <v>132.0</v>
      </c>
      <c r="T2999" s="11">
        <f t="shared" si="3"/>
        <v>86.82926829</v>
      </c>
      <c r="U2999" s="7" t="s">
        <v>2979</v>
      </c>
      <c r="V2999" s="12" t="str">
        <f t="shared" si="4"/>
        <v>Blue Byte, Related Designs</v>
      </c>
      <c r="W2999" s="7" t="s">
        <v>64</v>
      </c>
    </row>
    <row r="3000">
      <c r="A3000" s="7" t="s">
        <v>2980</v>
      </c>
      <c r="B3000" s="8" t="s">
        <v>40</v>
      </c>
      <c r="C3000" s="9">
        <v>2009.0</v>
      </c>
      <c r="D3000" s="7" t="s">
        <v>49</v>
      </c>
      <c r="E3000" s="7" t="s">
        <v>37</v>
      </c>
      <c r="F3000" s="7">
        <v>0.2</v>
      </c>
      <c r="G3000" s="7">
        <v>0.15</v>
      </c>
      <c r="H3000" s="7">
        <v>0.0</v>
      </c>
      <c r="I3000" s="7">
        <v>0.04</v>
      </c>
      <c r="J3000" s="7">
        <v>0.38</v>
      </c>
      <c r="K3000" s="10">
        <f t="shared" ref="K3000:O3000" si="3001">F3000*1000000</f>
        <v>200000</v>
      </c>
      <c r="L3000" s="10">
        <f t="shared" si="3001"/>
        <v>150000</v>
      </c>
      <c r="M3000" s="10">
        <f t="shared" si="3001"/>
        <v>0</v>
      </c>
      <c r="N3000" s="10">
        <f t="shared" si="3001"/>
        <v>40000</v>
      </c>
      <c r="O3000" s="10">
        <f t="shared" si="3001"/>
        <v>380000</v>
      </c>
      <c r="P3000" s="7">
        <v>54.0</v>
      </c>
      <c r="Q3000" s="7">
        <v>4.0</v>
      </c>
      <c r="T3000" s="11">
        <f t="shared" si="3"/>
        <v>54</v>
      </c>
      <c r="U3000" s="7" t="s">
        <v>37</v>
      </c>
      <c r="V3000" s="12" t="str">
        <f t="shared" si="4"/>
        <v>Activision</v>
      </c>
      <c r="W3000" s="7" t="s">
        <v>28</v>
      </c>
    </row>
    <row r="3001">
      <c r="A3001" s="7" t="s">
        <v>2981</v>
      </c>
      <c r="B3001" s="8" t="s">
        <v>47</v>
      </c>
      <c r="C3001" s="9">
        <v>2009.0</v>
      </c>
      <c r="D3001" s="7" t="s">
        <v>26</v>
      </c>
      <c r="E3001" s="7" t="s">
        <v>46</v>
      </c>
      <c r="F3001" s="7">
        <v>0.09</v>
      </c>
      <c r="G3001" s="7">
        <v>0.22</v>
      </c>
      <c r="H3001" s="7">
        <v>0.0</v>
      </c>
      <c r="I3001" s="7">
        <v>0.06</v>
      </c>
      <c r="J3001" s="7">
        <v>0.38</v>
      </c>
      <c r="K3001" s="10">
        <f t="shared" ref="K3001:O3001" si="3002">F3001*1000000</f>
        <v>90000</v>
      </c>
      <c r="L3001" s="10">
        <f t="shared" si="3002"/>
        <v>220000</v>
      </c>
      <c r="M3001" s="10">
        <f t="shared" si="3002"/>
        <v>0</v>
      </c>
      <c r="N3001" s="10">
        <f t="shared" si="3002"/>
        <v>60000</v>
      </c>
      <c r="O3001" s="10">
        <f t="shared" si="3002"/>
        <v>380000</v>
      </c>
      <c r="P3001" s="7">
        <v>70.0</v>
      </c>
      <c r="Q3001" s="7">
        <v>34.0</v>
      </c>
      <c r="R3001" s="7">
        <v>6.3</v>
      </c>
      <c r="S3001" s="7">
        <v>21.0</v>
      </c>
      <c r="T3001" s="11">
        <f t="shared" si="3"/>
        <v>67.32727273</v>
      </c>
      <c r="U3001" s="7" t="s">
        <v>645</v>
      </c>
      <c r="V3001" s="12" t="str">
        <f t="shared" si="4"/>
        <v>Sumo Digital</v>
      </c>
      <c r="W3001" s="7" t="s">
        <v>28</v>
      </c>
    </row>
    <row r="3002">
      <c r="A3002" s="7" t="s">
        <v>2834</v>
      </c>
      <c r="B3002" s="8" t="s">
        <v>40</v>
      </c>
      <c r="C3002" s="9">
        <v>2009.0</v>
      </c>
      <c r="D3002" s="7" t="s">
        <v>75</v>
      </c>
      <c r="E3002" s="7" t="s">
        <v>97</v>
      </c>
      <c r="F3002" s="7">
        <v>0.21</v>
      </c>
      <c r="G3002" s="7">
        <v>0.13</v>
      </c>
      <c r="H3002" s="7">
        <v>0.0</v>
      </c>
      <c r="I3002" s="7">
        <v>0.04</v>
      </c>
      <c r="J3002" s="7">
        <v>0.38</v>
      </c>
      <c r="K3002" s="10">
        <f t="shared" ref="K3002:O3002" si="3003">F3002*1000000</f>
        <v>210000</v>
      </c>
      <c r="L3002" s="10">
        <f t="shared" si="3003"/>
        <v>130000</v>
      </c>
      <c r="M3002" s="10">
        <f t="shared" si="3003"/>
        <v>0</v>
      </c>
      <c r="N3002" s="10">
        <f t="shared" si="3003"/>
        <v>40000</v>
      </c>
      <c r="O3002" s="10">
        <f t="shared" si="3003"/>
        <v>380000</v>
      </c>
      <c r="P3002" s="7">
        <v>70.0</v>
      </c>
      <c r="Q3002" s="7">
        <v>7.0</v>
      </c>
      <c r="R3002" s="7">
        <v>6.3</v>
      </c>
      <c r="S3002" s="7">
        <v>7.0</v>
      </c>
      <c r="T3002" s="11">
        <f t="shared" si="3"/>
        <v>66.5</v>
      </c>
      <c r="U3002" s="7" t="s">
        <v>1913</v>
      </c>
      <c r="V3002" s="12" t="str">
        <f t="shared" si="4"/>
        <v>Firebrand Games</v>
      </c>
      <c r="W3002" s="7" t="s">
        <v>52</v>
      </c>
    </row>
    <row r="3003">
      <c r="A3003" s="7" t="s">
        <v>2982</v>
      </c>
      <c r="B3003" s="8" t="s">
        <v>92</v>
      </c>
      <c r="C3003" s="9">
        <v>2009.0</v>
      </c>
      <c r="D3003" s="7" t="s">
        <v>112</v>
      </c>
      <c r="E3003" s="7" t="s">
        <v>300</v>
      </c>
      <c r="F3003" s="7">
        <v>0.13</v>
      </c>
      <c r="G3003" s="7">
        <v>0.04</v>
      </c>
      <c r="H3003" s="7">
        <v>0.19</v>
      </c>
      <c r="I3003" s="7">
        <v>0.03</v>
      </c>
      <c r="J3003" s="7">
        <v>0.38</v>
      </c>
      <c r="K3003" s="10">
        <f t="shared" ref="K3003:O3003" si="3004">F3003*1000000</f>
        <v>130000</v>
      </c>
      <c r="L3003" s="10">
        <f t="shared" si="3004"/>
        <v>40000</v>
      </c>
      <c r="M3003" s="10">
        <f t="shared" si="3004"/>
        <v>190000</v>
      </c>
      <c r="N3003" s="10">
        <f t="shared" si="3004"/>
        <v>30000</v>
      </c>
      <c r="O3003" s="10">
        <f t="shared" si="3004"/>
        <v>380000</v>
      </c>
      <c r="P3003" s="7">
        <v>61.0</v>
      </c>
      <c r="Q3003" s="7">
        <v>22.0</v>
      </c>
      <c r="R3003" s="7">
        <v>6.6</v>
      </c>
      <c r="S3003" s="7">
        <v>19.0</v>
      </c>
      <c r="T3003" s="11">
        <f t="shared" si="3"/>
        <v>63.31707317</v>
      </c>
      <c r="U3003" s="7" t="s">
        <v>1568</v>
      </c>
      <c r="V3003" s="12" t="str">
        <f t="shared" si="4"/>
        <v>CyberConnect2</v>
      </c>
      <c r="W3003" s="7" t="s">
        <v>64</v>
      </c>
    </row>
    <row r="3004">
      <c r="A3004" s="7" t="s">
        <v>2983</v>
      </c>
      <c r="B3004" s="8" t="s">
        <v>40</v>
      </c>
      <c r="C3004" s="9">
        <v>2009.0</v>
      </c>
      <c r="D3004" s="7" t="s">
        <v>96</v>
      </c>
      <c r="E3004" s="7" t="s">
        <v>139</v>
      </c>
      <c r="F3004" s="7">
        <v>0.35</v>
      </c>
      <c r="G3004" s="7">
        <v>0.0</v>
      </c>
      <c r="H3004" s="7">
        <v>0.0</v>
      </c>
      <c r="I3004" s="7">
        <v>0.03</v>
      </c>
      <c r="J3004" s="7">
        <v>0.38</v>
      </c>
      <c r="K3004" s="10">
        <f t="shared" ref="K3004:O3004" si="3005">F3004*1000000</f>
        <v>350000</v>
      </c>
      <c r="L3004" s="10">
        <f t="shared" si="3005"/>
        <v>0</v>
      </c>
      <c r="M3004" s="10">
        <f t="shared" si="3005"/>
        <v>0</v>
      </c>
      <c r="N3004" s="10">
        <f t="shared" si="3005"/>
        <v>30000</v>
      </c>
      <c r="O3004" s="10">
        <f t="shared" si="3005"/>
        <v>380000</v>
      </c>
      <c r="T3004" s="11" t="str">
        <f t="shared" si="3"/>
        <v/>
      </c>
      <c r="V3004" s="12" t="str">
        <f t="shared" si="4"/>
        <v>THQ</v>
      </c>
    </row>
    <row r="3005">
      <c r="A3005" s="7" t="s">
        <v>1606</v>
      </c>
      <c r="B3005" s="8" t="s">
        <v>25</v>
      </c>
      <c r="C3005" s="9">
        <v>2009.0</v>
      </c>
      <c r="D3005" s="7" t="s">
        <v>41</v>
      </c>
      <c r="E3005" s="7" t="s">
        <v>1607</v>
      </c>
      <c r="F3005" s="7">
        <v>0.0</v>
      </c>
      <c r="G3005" s="7">
        <v>0.34</v>
      </c>
      <c r="H3005" s="7">
        <v>0.0</v>
      </c>
      <c r="I3005" s="7">
        <v>0.03</v>
      </c>
      <c r="J3005" s="7">
        <v>0.37</v>
      </c>
      <c r="K3005" s="10">
        <f t="shared" ref="K3005:O3005" si="3006">F3005*1000000</f>
        <v>0</v>
      </c>
      <c r="L3005" s="10">
        <f t="shared" si="3006"/>
        <v>340000</v>
      </c>
      <c r="M3005" s="10">
        <f t="shared" si="3006"/>
        <v>0</v>
      </c>
      <c r="N3005" s="10">
        <f t="shared" si="3006"/>
        <v>30000</v>
      </c>
      <c r="O3005" s="10">
        <f t="shared" si="3006"/>
        <v>370000</v>
      </c>
      <c r="T3005" s="11" t="str">
        <f t="shared" si="3"/>
        <v/>
      </c>
      <c r="V3005" s="12" t="str">
        <f t="shared" si="4"/>
        <v>Pinnacle</v>
      </c>
    </row>
    <row r="3006">
      <c r="A3006" s="7" t="s">
        <v>2807</v>
      </c>
      <c r="B3006" s="8" t="s">
        <v>25</v>
      </c>
      <c r="C3006" s="9">
        <v>2009.0</v>
      </c>
      <c r="D3006" s="7" t="s">
        <v>26</v>
      </c>
      <c r="E3006" s="7" t="s">
        <v>85</v>
      </c>
      <c r="F3006" s="7">
        <v>0.34</v>
      </c>
      <c r="G3006" s="7">
        <v>0.0</v>
      </c>
      <c r="H3006" s="7">
        <v>0.0</v>
      </c>
      <c r="I3006" s="7">
        <v>0.03</v>
      </c>
      <c r="J3006" s="7">
        <v>0.37</v>
      </c>
      <c r="K3006" s="10">
        <f t="shared" ref="K3006:O3006" si="3007">F3006*1000000</f>
        <v>340000</v>
      </c>
      <c r="L3006" s="10">
        <f t="shared" si="3007"/>
        <v>0</v>
      </c>
      <c r="M3006" s="10">
        <f t="shared" si="3007"/>
        <v>0</v>
      </c>
      <c r="N3006" s="10">
        <f t="shared" si="3007"/>
        <v>30000</v>
      </c>
      <c r="O3006" s="10">
        <f t="shared" si="3007"/>
        <v>370000</v>
      </c>
      <c r="R3006" s="7">
        <v>8.6</v>
      </c>
      <c r="S3006" s="7">
        <v>11.0</v>
      </c>
      <c r="T3006" s="11">
        <f t="shared" si="3"/>
        <v>86</v>
      </c>
      <c r="U3006" s="7" t="s">
        <v>294</v>
      </c>
      <c r="V3006" s="12" t="str">
        <f t="shared" si="4"/>
        <v>Visual Concepts</v>
      </c>
      <c r="W3006" s="7" t="s">
        <v>28</v>
      </c>
    </row>
    <row r="3007">
      <c r="A3007" s="7" t="s">
        <v>2892</v>
      </c>
      <c r="B3007" s="8" t="s">
        <v>30</v>
      </c>
      <c r="C3007" s="9">
        <v>2009.0</v>
      </c>
      <c r="D3007" s="7" t="s">
        <v>41</v>
      </c>
      <c r="E3007" s="7" t="s">
        <v>97</v>
      </c>
      <c r="F3007" s="7">
        <v>0.12</v>
      </c>
      <c r="G3007" s="7">
        <v>0.21</v>
      </c>
      <c r="H3007" s="7">
        <v>0.0</v>
      </c>
      <c r="I3007" s="7">
        <v>0.04</v>
      </c>
      <c r="J3007" s="7">
        <v>0.37</v>
      </c>
      <c r="K3007" s="10">
        <f t="shared" ref="K3007:O3007" si="3008">F3007*1000000</f>
        <v>120000</v>
      </c>
      <c r="L3007" s="10">
        <f t="shared" si="3008"/>
        <v>210000</v>
      </c>
      <c r="M3007" s="10">
        <f t="shared" si="3008"/>
        <v>0</v>
      </c>
      <c r="N3007" s="10">
        <f t="shared" si="3008"/>
        <v>40000</v>
      </c>
      <c r="O3007" s="10">
        <f t="shared" si="3008"/>
        <v>370000</v>
      </c>
      <c r="P3007" s="7">
        <v>66.0</v>
      </c>
      <c r="Q3007" s="7">
        <v>19.0</v>
      </c>
      <c r="R3007" s="7">
        <v>6.4</v>
      </c>
      <c r="S3007" s="7">
        <v>9.0</v>
      </c>
      <c r="T3007" s="11">
        <f t="shared" si="3"/>
        <v>65.35714286</v>
      </c>
      <c r="U3007" s="7" t="s">
        <v>1533</v>
      </c>
      <c r="V3007" s="12" t="str">
        <f t="shared" si="4"/>
        <v>EA Bright Light</v>
      </c>
      <c r="W3007" s="7" t="s">
        <v>28</v>
      </c>
    </row>
    <row r="3008">
      <c r="A3008" s="7" t="s">
        <v>2984</v>
      </c>
      <c r="B3008" s="8" t="s">
        <v>25</v>
      </c>
      <c r="C3008" s="9">
        <v>2009.0</v>
      </c>
      <c r="D3008" s="7" t="s">
        <v>26</v>
      </c>
      <c r="E3008" s="7" t="s">
        <v>814</v>
      </c>
      <c r="F3008" s="7">
        <v>0.35</v>
      </c>
      <c r="G3008" s="7">
        <v>0.0</v>
      </c>
      <c r="H3008" s="7">
        <v>0.0</v>
      </c>
      <c r="I3008" s="7">
        <v>0.03</v>
      </c>
      <c r="J3008" s="7">
        <v>0.37</v>
      </c>
      <c r="K3008" s="10">
        <f t="shared" ref="K3008:O3008" si="3009">F3008*1000000</f>
        <v>350000</v>
      </c>
      <c r="L3008" s="10">
        <f t="shared" si="3009"/>
        <v>0</v>
      </c>
      <c r="M3008" s="10">
        <f t="shared" si="3009"/>
        <v>0</v>
      </c>
      <c r="N3008" s="10">
        <f t="shared" si="3009"/>
        <v>30000</v>
      </c>
      <c r="O3008" s="10">
        <f t="shared" si="3009"/>
        <v>370000</v>
      </c>
      <c r="T3008" s="11" t="str">
        <f t="shared" si="3"/>
        <v/>
      </c>
      <c r="U3008" s="7" t="s">
        <v>1795</v>
      </c>
      <c r="V3008" s="12" t="str">
        <f t="shared" si="4"/>
        <v>Arcade Moon</v>
      </c>
      <c r="W3008" s="7" t="s">
        <v>28</v>
      </c>
    </row>
    <row r="3009">
      <c r="A3009" s="7" t="s">
        <v>2985</v>
      </c>
      <c r="B3009" s="8" t="s">
        <v>40</v>
      </c>
      <c r="C3009" s="9">
        <v>2009.0</v>
      </c>
      <c r="D3009" s="7" t="s">
        <v>41</v>
      </c>
      <c r="E3009" s="7" t="s">
        <v>37</v>
      </c>
      <c r="F3009" s="7">
        <v>0.13</v>
      </c>
      <c r="G3009" s="7">
        <v>0.2</v>
      </c>
      <c r="H3009" s="7">
        <v>0.0</v>
      </c>
      <c r="I3009" s="7">
        <v>0.04</v>
      </c>
      <c r="J3009" s="7">
        <v>0.37</v>
      </c>
      <c r="K3009" s="10">
        <f t="shared" ref="K3009:O3009" si="3010">F3009*1000000</f>
        <v>130000</v>
      </c>
      <c r="L3009" s="10">
        <f t="shared" si="3010"/>
        <v>200000</v>
      </c>
      <c r="M3009" s="10">
        <f t="shared" si="3010"/>
        <v>0</v>
      </c>
      <c r="N3009" s="10">
        <f t="shared" si="3010"/>
        <v>40000</v>
      </c>
      <c r="O3009" s="10">
        <f t="shared" si="3010"/>
        <v>370000</v>
      </c>
      <c r="P3009" s="7">
        <v>70.0</v>
      </c>
      <c r="Q3009" s="7">
        <v>30.0</v>
      </c>
      <c r="R3009" s="7">
        <v>6.3</v>
      </c>
      <c r="S3009" s="7">
        <v>7.0</v>
      </c>
      <c r="T3009" s="11">
        <f t="shared" si="3"/>
        <v>68.67567568</v>
      </c>
      <c r="U3009" s="7" t="s">
        <v>37</v>
      </c>
      <c r="V3009" s="12" t="str">
        <f t="shared" si="4"/>
        <v>Activision</v>
      </c>
      <c r="W3009" s="7" t="s">
        <v>52</v>
      </c>
    </row>
    <row r="3010">
      <c r="A3010" s="7" t="s">
        <v>2804</v>
      </c>
      <c r="B3010" s="8" t="s">
        <v>25</v>
      </c>
      <c r="C3010" s="9">
        <v>2009.0</v>
      </c>
      <c r="D3010" s="7" t="s">
        <v>75</v>
      </c>
      <c r="E3010" s="7" t="s">
        <v>253</v>
      </c>
      <c r="F3010" s="7">
        <v>0.1</v>
      </c>
      <c r="G3010" s="7">
        <v>0.22</v>
      </c>
      <c r="H3010" s="7">
        <v>0.0</v>
      </c>
      <c r="I3010" s="7">
        <v>0.04</v>
      </c>
      <c r="J3010" s="7">
        <v>0.37</v>
      </c>
      <c r="K3010" s="10">
        <f t="shared" ref="K3010:O3010" si="3011">F3010*1000000</f>
        <v>100000</v>
      </c>
      <c r="L3010" s="10">
        <f t="shared" si="3011"/>
        <v>220000</v>
      </c>
      <c r="M3010" s="10">
        <f t="shared" si="3011"/>
        <v>0</v>
      </c>
      <c r="N3010" s="10">
        <f t="shared" si="3011"/>
        <v>40000</v>
      </c>
      <c r="O3010" s="10">
        <f t="shared" si="3011"/>
        <v>370000</v>
      </c>
      <c r="P3010" s="7">
        <v>51.0</v>
      </c>
      <c r="Q3010" s="7">
        <v>10.0</v>
      </c>
      <c r="R3010" s="7">
        <v>5.5</v>
      </c>
      <c r="S3010" s="7">
        <v>22.0</v>
      </c>
      <c r="T3010" s="11">
        <f t="shared" si="3"/>
        <v>53.75</v>
      </c>
      <c r="U3010" s="7" t="s">
        <v>253</v>
      </c>
      <c r="V3010" s="12" t="str">
        <f t="shared" si="4"/>
        <v>Codemasters</v>
      </c>
      <c r="W3010" s="7" t="s">
        <v>52</v>
      </c>
    </row>
    <row r="3011">
      <c r="A3011" s="7" t="s">
        <v>2986</v>
      </c>
      <c r="B3011" s="8" t="s">
        <v>40</v>
      </c>
      <c r="C3011" s="9">
        <v>2009.0</v>
      </c>
      <c r="D3011" s="7" t="s">
        <v>96</v>
      </c>
      <c r="E3011" s="7" t="s">
        <v>55</v>
      </c>
      <c r="F3011" s="7">
        <v>0.23</v>
      </c>
      <c r="G3011" s="7">
        <v>0.1</v>
      </c>
      <c r="H3011" s="7">
        <v>0.0</v>
      </c>
      <c r="I3011" s="7">
        <v>0.03</v>
      </c>
      <c r="J3011" s="7">
        <v>0.37</v>
      </c>
      <c r="K3011" s="10">
        <f t="shared" ref="K3011:O3011" si="3012">F3011*1000000</f>
        <v>230000</v>
      </c>
      <c r="L3011" s="10">
        <f t="shared" si="3012"/>
        <v>100000</v>
      </c>
      <c r="M3011" s="10">
        <f t="shared" si="3012"/>
        <v>0</v>
      </c>
      <c r="N3011" s="10">
        <f t="shared" si="3012"/>
        <v>30000</v>
      </c>
      <c r="O3011" s="10">
        <f t="shared" si="3012"/>
        <v>370000</v>
      </c>
      <c r="T3011" s="11" t="str">
        <f t="shared" si="3"/>
        <v/>
      </c>
      <c r="U3011" s="7" t="s">
        <v>2987</v>
      </c>
      <c r="V3011" s="12" t="str">
        <f t="shared" si="4"/>
        <v>Playbox Limited</v>
      </c>
      <c r="W3011" s="7" t="s">
        <v>28</v>
      </c>
    </row>
    <row r="3012">
      <c r="A3012" s="7" t="s">
        <v>2981</v>
      </c>
      <c r="B3012" s="8" t="s">
        <v>25</v>
      </c>
      <c r="C3012" s="9">
        <v>2009.0</v>
      </c>
      <c r="D3012" s="7" t="s">
        <v>26</v>
      </c>
      <c r="E3012" s="7" t="s">
        <v>46</v>
      </c>
      <c r="F3012" s="7">
        <v>0.12</v>
      </c>
      <c r="G3012" s="7">
        <v>0.21</v>
      </c>
      <c r="H3012" s="7">
        <v>0.0</v>
      </c>
      <c r="I3012" s="7">
        <v>0.04</v>
      </c>
      <c r="J3012" s="7">
        <v>0.37</v>
      </c>
      <c r="K3012" s="10">
        <f t="shared" ref="K3012:O3012" si="3013">F3012*1000000</f>
        <v>120000</v>
      </c>
      <c r="L3012" s="10">
        <f t="shared" si="3013"/>
        <v>210000</v>
      </c>
      <c r="M3012" s="10">
        <f t="shared" si="3013"/>
        <v>0</v>
      </c>
      <c r="N3012" s="10">
        <f t="shared" si="3013"/>
        <v>40000</v>
      </c>
      <c r="O3012" s="10">
        <f t="shared" si="3013"/>
        <v>370000</v>
      </c>
      <c r="P3012" s="7">
        <v>73.0</v>
      </c>
      <c r="Q3012" s="7">
        <v>33.0</v>
      </c>
      <c r="R3012" s="7">
        <v>7.7</v>
      </c>
      <c r="S3012" s="7">
        <v>21.0</v>
      </c>
      <c r="T3012" s="11">
        <f t="shared" si="3"/>
        <v>74.55555556</v>
      </c>
      <c r="U3012" s="7" t="s">
        <v>645</v>
      </c>
      <c r="V3012" s="12" t="str">
        <f t="shared" si="4"/>
        <v>Sumo Digital</v>
      </c>
      <c r="W3012" s="7" t="s">
        <v>28</v>
      </c>
    </row>
    <row r="3013">
      <c r="A3013" s="7" t="s">
        <v>2988</v>
      </c>
      <c r="B3013" s="8" t="s">
        <v>25</v>
      </c>
      <c r="C3013" s="9">
        <v>2009.0</v>
      </c>
      <c r="D3013" s="7" t="s">
        <v>49</v>
      </c>
      <c r="E3013" s="7" t="s">
        <v>253</v>
      </c>
      <c r="F3013" s="7">
        <v>0.11</v>
      </c>
      <c r="G3013" s="7">
        <v>0.22</v>
      </c>
      <c r="H3013" s="7">
        <v>0.0</v>
      </c>
      <c r="I3013" s="7">
        <v>0.04</v>
      </c>
      <c r="J3013" s="7">
        <v>0.37</v>
      </c>
      <c r="K3013" s="10">
        <f t="shared" ref="K3013:O3013" si="3014">F3013*1000000</f>
        <v>110000</v>
      </c>
      <c r="L3013" s="10">
        <f t="shared" si="3014"/>
        <v>220000</v>
      </c>
      <c r="M3013" s="10">
        <f t="shared" si="3014"/>
        <v>0</v>
      </c>
      <c r="N3013" s="10">
        <f t="shared" si="3014"/>
        <v>40000</v>
      </c>
      <c r="O3013" s="10">
        <f t="shared" si="3014"/>
        <v>370000</v>
      </c>
      <c r="P3013" s="7">
        <v>68.0</v>
      </c>
      <c r="Q3013" s="7">
        <v>30.0</v>
      </c>
      <c r="R3013" s="7">
        <v>7.9</v>
      </c>
      <c r="S3013" s="7">
        <v>15.0</v>
      </c>
      <c r="T3013" s="11">
        <f t="shared" si="3"/>
        <v>71.66666667</v>
      </c>
      <c r="U3013" s="7" t="s">
        <v>643</v>
      </c>
      <c r="V3013" s="12" t="str">
        <f t="shared" si="4"/>
        <v>Climax Group</v>
      </c>
      <c r="W3013" s="7" t="s">
        <v>64</v>
      </c>
    </row>
    <row r="3014">
      <c r="A3014" s="7" t="s">
        <v>2989</v>
      </c>
      <c r="B3014" s="8" t="s">
        <v>30</v>
      </c>
      <c r="C3014" s="9">
        <v>2009.0</v>
      </c>
      <c r="D3014" s="7" t="s">
        <v>31</v>
      </c>
      <c r="E3014" s="7" t="s">
        <v>495</v>
      </c>
      <c r="F3014" s="7">
        <v>0.17</v>
      </c>
      <c r="G3014" s="7">
        <v>0.15</v>
      </c>
      <c r="H3014" s="7">
        <v>0.0</v>
      </c>
      <c r="I3014" s="7">
        <v>0.04</v>
      </c>
      <c r="J3014" s="7">
        <v>0.37</v>
      </c>
      <c r="K3014" s="10">
        <f t="shared" ref="K3014:O3014" si="3015">F3014*1000000</f>
        <v>170000</v>
      </c>
      <c r="L3014" s="10">
        <f t="shared" si="3015"/>
        <v>150000</v>
      </c>
      <c r="M3014" s="10">
        <f t="shared" si="3015"/>
        <v>0</v>
      </c>
      <c r="N3014" s="10">
        <f t="shared" si="3015"/>
        <v>40000</v>
      </c>
      <c r="O3014" s="10">
        <f t="shared" si="3015"/>
        <v>370000</v>
      </c>
      <c r="P3014" s="7">
        <v>62.0</v>
      </c>
      <c r="Q3014" s="7">
        <v>61.0</v>
      </c>
      <c r="R3014" s="7">
        <v>7.5</v>
      </c>
      <c r="S3014" s="7">
        <v>26.0</v>
      </c>
      <c r="T3014" s="11">
        <f t="shared" si="3"/>
        <v>65.88505747</v>
      </c>
      <c r="U3014" s="7" t="s">
        <v>2905</v>
      </c>
      <c r="V3014" s="12" t="str">
        <f t="shared" si="4"/>
        <v>GRIN</v>
      </c>
      <c r="W3014" s="7" t="s">
        <v>34</v>
      </c>
    </row>
    <row r="3015">
      <c r="A3015" s="7" t="s">
        <v>2990</v>
      </c>
      <c r="B3015" s="8" t="s">
        <v>25</v>
      </c>
      <c r="C3015" s="9">
        <v>2009.0</v>
      </c>
      <c r="D3015" s="7" t="s">
        <v>49</v>
      </c>
      <c r="E3015" s="7" t="s">
        <v>231</v>
      </c>
      <c r="F3015" s="7">
        <v>0.16</v>
      </c>
      <c r="G3015" s="7">
        <v>0.16</v>
      </c>
      <c r="H3015" s="7">
        <v>0.0</v>
      </c>
      <c r="I3015" s="7">
        <v>0.04</v>
      </c>
      <c r="J3015" s="7">
        <v>0.37</v>
      </c>
      <c r="K3015" s="10">
        <f t="shared" ref="K3015:O3015" si="3016">F3015*1000000</f>
        <v>160000</v>
      </c>
      <c r="L3015" s="10">
        <f t="shared" si="3016"/>
        <v>160000</v>
      </c>
      <c r="M3015" s="10">
        <f t="shared" si="3016"/>
        <v>0</v>
      </c>
      <c r="N3015" s="10">
        <f t="shared" si="3016"/>
        <v>40000</v>
      </c>
      <c r="O3015" s="10">
        <f t="shared" si="3016"/>
        <v>370000</v>
      </c>
      <c r="P3015" s="7">
        <v>79.0</v>
      </c>
      <c r="Q3015" s="7">
        <v>9.0</v>
      </c>
      <c r="R3015" s="7">
        <v>8.3</v>
      </c>
      <c r="S3015" s="7">
        <v>12.0</v>
      </c>
      <c r="T3015" s="11">
        <f t="shared" si="3"/>
        <v>81.28571429</v>
      </c>
      <c r="U3015" s="7" t="s">
        <v>2991</v>
      </c>
      <c r="V3015" s="12" t="str">
        <f t="shared" si="4"/>
        <v>Io Interactive</v>
      </c>
      <c r="W3015" s="7" t="s">
        <v>52</v>
      </c>
    </row>
    <row r="3016">
      <c r="A3016" s="7" t="s">
        <v>2992</v>
      </c>
      <c r="B3016" s="8" t="s">
        <v>25</v>
      </c>
      <c r="C3016" s="9">
        <v>2009.0</v>
      </c>
      <c r="D3016" s="7" t="s">
        <v>67</v>
      </c>
      <c r="E3016" s="7" t="s">
        <v>195</v>
      </c>
      <c r="F3016" s="7">
        <v>0.16</v>
      </c>
      <c r="G3016" s="7">
        <v>0.12</v>
      </c>
      <c r="H3016" s="7">
        <v>0.06</v>
      </c>
      <c r="I3016" s="7">
        <v>0.03</v>
      </c>
      <c r="J3016" s="7">
        <v>0.36</v>
      </c>
      <c r="K3016" s="10">
        <f t="shared" ref="K3016:O3016" si="3017">F3016*1000000</f>
        <v>160000</v>
      </c>
      <c r="L3016" s="10">
        <f t="shared" si="3017"/>
        <v>120000</v>
      </c>
      <c r="M3016" s="10">
        <f t="shared" si="3017"/>
        <v>60000</v>
      </c>
      <c r="N3016" s="10">
        <f t="shared" si="3017"/>
        <v>30000</v>
      </c>
      <c r="O3016" s="10">
        <f t="shared" si="3017"/>
        <v>360000</v>
      </c>
      <c r="P3016" s="7">
        <v>67.0</v>
      </c>
      <c r="Q3016" s="7">
        <v>41.0</v>
      </c>
      <c r="R3016" s="7">
        <v>8.3</v>
      </c>
      <c r="S3016" s="7">
        <v>63.0</v>
      </c>
      <c r="T3016" s="11">
        <f t="shared" si="3"/>
        <v>76.69230769</v>
      </c>
      <c r="U3016" s="7" t="s">
        <v>553</v>
      </c>
      <c r="V3016" s="12" t="str">
        <f t="shared" si="4"/>
        <v>Tri-Crescendo</v>
      </c>
      <c r="W3016" s="7" t="s">
        <v>64</v>
      </c>
    </row>
    <row r="3017">
      <c r="A3017" s="7" t="s">
        <v>2916</v>
      </c>
      <c r="B3017" s="8" t="s">
        <v>40</v>
      </c>
      <c r="C3017" s="9">
        <v>2009.0</v>
      </c>
      <c r="D3017" s="7" t="s">
        <v>75</v>
      </c>
      <c r="E3017" s="7" t="s">
        <v>37</v>
      </c>
      <c r="F3017" s="7">
        <v>0.25</v>
      </c>
      <c r="G3017" s="7">
        <v>0.08</v>
      </c>
      <c r="H3017" s="7">
        <v>0.0</v>
      </c>
      <c r="I3017" s="7">
        <v>0.03</v>
      </c>
      <c r="J3017" s="7">
        <v>0.36</v>
      </c>
      <c r="K3017" s="10">
        <f t="shared" ref="K3017:O3017" si="3018">F3017*1000000</f>
        <v>250000</v>
      </c>
      <c r="L3017" s="10">
        <f t="shared" si="3018"/>
        <v>80000</v>
      </c>
      <c r="M3017" s="10">
        <f t="shared" si="3018"/>
        <v>0</v>
      </c>
      <c r="N3017" s="10">
        <f t="shared" si="3018"/>
        <v>30000</v>
      </c>
      <c r="O3017" s="10">
        <f t="shared" si="3018"/>
        <v>360000</v>
      </c>
      <c r="T3017" s="11" t="str">
        <f t="shared" si="3"/>
        <v/>
      </c>
      <c r="U3017" s="7" t="s">
        <v>931</v>
      </c>
      <c r="V3017" s="12" t="str">
        <f t="shared" si="4"/>
        <v>Virtuos</v>
      </c>
      <c r="W3017" s="7" t="s">
        <v>28</v>
      </c>
    </row>
    <row r="3018">
      <c r="A3018" s="7" t="s">
        <v>2729</v>
      </c>
      <c r="B3018" s="8" t="s">
        <v>78</v>
      </c>
      <c r="C3018" s="9">
        <v>2009.0</v>
      </c>
      <c r="D3018" s="7" t="s">
        <v>31</v>
      </c>
      <c r="E3018" s="7" t="s">
        <v>157</v>
      </c>
      <c r="F3018" s="7">
        <v>0.0</v>
      </c>
      <c r="G3018" s="7">
        <v>0.32</v>
      </c>
      <c r="H3018" s="7">
        <v>0.0</v>
      </c>
      <c r="I3018" s="7">
        <v>0.04</v>
      </c>
      <c r="J3018" s="7">
        <v>0.36</v>
      </c>
      <c r="K3018" s="10">
        <f t="shared" ref="K3018:O3018" si="3019">F3018*1000000</f>
        <v>0</v>
      </c>
      <c r="L3018" s="10">
        <f t="shared" si="3019"/>
        <v>320000</v>
      </c>
      <c r="M3018" s="10">
        <f t="shared" si="3019"/>
        <v>0</v>
      </c>
      <c r="N3018" s="10">
        <f t="shared" si="3019"/>
        <v>40000</v>
      </c>
      <c r="O3018" s="10">
        <f t="shared" si="3019"/>
        <v>360000</v>
      </c>
      <c r="P3018" s="7">
        <v>89.0</v>
      </c>
      <c r="Q3018" s="7">
        <v>55.0</v>
      </c>
      <c r="R3018" s="7">
        <v>8.5</v>
      </c>
      <c r="S3018" s="7">
        <v>2530.0</v>
      </c>
      <c r="T3018" s="11">
        <f t="shared" si="3"/>
        <v>85.08510638</v>
      </c>
      <c r="U3018" s="7" t="s">
        <v>157</v>
      </c>
      <c r="V3018" s="12" t="str">
        <f t="shared" si="4"/>
        <v>Valve Software</v>
      </c>
      <c r="W3018" s="7" t="s">
        <v>34</v>
      </c>
    </row>
    <row r="3019">
      <c r="A3019" s="7" t="s">
        <v>2993</v>
      </c>
      <c r="B3019" s="8" t="s">
        <v>40</v>
      </c>
      <c r="C3019" s="9">
        <v>2009.0</v>
      </c>
      <c r="D3019" s="7" t="s">
        <v>54</v>
      </c>
      <c r="E3019" s="7" t="s">
        <v>1963</v>
      </c>
      <c r="F3019" s="7">
        <v>0.31</v>
      </c>
      <c r="G3019" s="7">
        <v>0.0</v>
      </c>
      <c r="H3019" s="7">
        <v>0.03</v>
      </c>
      <c r="I3019" s="7">
        <v>0.02</v>
      </c>
      <c r="J3019" s="7">
        <v>0.36</v>
      </c>
      <c r="K3019" s="10">
        <f t="shared" ref="K3019:O3019" si="3020">F3019*1000000</f>
        <v>310000</v>
      </c>
      <c r="L3019" s="10">
        <f t="shared" si="3020"/>
        <v>0</v>
      </c>
      <c r="M3019" s="10">
        <f t="shared" si="3020"/>
        <v>30000</v>
      </c>
      <c r="N3019" s="10">
        <f t="shared" si="3020"/>
        <v>20000</v>
      </c>
      <c r="O3019" s="10">
        <f t="shared" si="3020"/>
        <v>360000</v>
      </c>
      <c r="T3019" s="11" t="str">
        <f t="shared" si="3"/>
        <v/>
      </c>
      <c r="V3019" s="12" t="str">
        <f t="shared" si="4"/>
        <v>ChunSoft</v>
      </c>
    </row>
    <row r="3020">
      <c r="A3020" s="7" t="s">
        <v>2994</v>
      </c>
      <c r="B3020" s="8" t="s">
        <v>47</v>
      </c>
      <c r="C3020" s="9">
        <v>2009.0</v>
      </c>
      <c r="D3020" s="7" t="s">
        <v>49</v>
      </c>
      <c r="E3020" s="7" t="s">
        <v>100</v>
      </c>
      <c r="F3020" s="7">
        <v>0.13</v>
      </c>
      <c r="G3020" s="7">
        <v>0.17</v>
      </c>
      <c r="H3020" s="7">
        <v>0.0</v>
      </c>
      <c r="I3020" s="7">
        <v>0.06</v>
      </c>
      <c r="J3020" s="7">
        <v>0.36</v>
      </c>
      <c r="K3020" s="10">
        <f t="shared" ref="K3020:O3020" si="3021">F3020*1000000</f>
        <v>130000</v>
      </c>
      <c r="L3020" s="10">
        <f t="shared" si="3021"/>
        <v>170000</v>
      </c>
      <c r="M3020" s="10">
        <f t="shared" si="3021"/>
        <v>0</v>
      </c>
      <c r="N3020" s="10">
        <f t="shared" si="3021"/>
        <v>60000</v>
      </c>
      <c r="O3020" s="10">
        <f t="shared" si="3021"/>
        <v>360000</v>
      </c>
      <c r="P3020" s="7">
        <v>59.0</v>
      </c>
      <c r="Q3020" s="7">
        <v>41.0</v>
      </c>
      <c r="R3020" s="7">
        <v>6.4</v>
      </c>
      <c r="S3020" s="7">
        <v>28.0</v>
      </c>
      <c r="T3020" s="11">
        <f t="shared" si="3"/>
        <v>61.02898551</v>
      </c>
      <c r="U3020" s="7" t="s">
        <v>2995</v>
      </c>
      <c r="V3020" s="12" t="str">
        <f t="shared" si="4"/>
        <v>Zombie Studios</v>
      </c>
      <c r="W3020" s="7" t="s">
        <v>34</v>
      </c>
    </row>
    <row r="3021">
      <c r="A3021" s="7" t="s">
        <v>2996</v>
      </c>
      <c r="B3021" s="8" t="s">
        <v>40</v>
      </c>
      <c r="C3021" s="9">
        <v>2009.0</v>
      </c>
      <c r="D3021" s="7" t="s">
        <v>67</v>
      </c>
      <c r="E3021" s="7" t="s">
        <v>300</v>
      </c>
      <c r="F3021" s="7">
        <v>0.12</v>
      </c>
      <c r="G3021" s="7">
        <v>0.02</v>
      </c>
      <c r="H3021" s="7">
        <v>0.21</v>
      </c>
      <c r="I3021" s="7">
        <v>0.01</v>
      </c>
      <c r="J3021" s="7">
        <v>0.36</v>
      </c>
      <c r="K3021" s="10">
        <f t="shared" ref="K3021:O3021" si="3022">F3021*1000000</f>
        <v>120000</v>
      </c>
      <c r="L3021" s="10">
        <f t="shared" si="3022"/>
        <v>20000</v>
      </c>
      <c r="M3021" s="10">
        <f t="shared" si="3022"/>
        <v>210000</v>
      </c>
      <c r="N3021" s="10">
        <f t="shared" si="3022"/>
        <v>10000</v>
      </c>
      <c r="O3021" s="10">
        <f t="shared" si="3022"/>
        <v>360000</v>
      </c>
      <c r="P3021" s="7">
        <v>73.0</v>
      </c>
      <c r="Q3021" s="7">
        <v>21.0</v>
      </c>
      <c r="R3021" s="7">
        <v>7.9</v>
      </c>
      <c r="S3021" s="7">
        <v>24.0</v>
      </c>
      <c r="T3021" s="11">
        <f t="shared" si="3"/>
        <v>76.2</v>
      </c>
      <c r="U3021" s="7" t="s">
        <v>2239</v>
      </c>
      <c r="V3021" s="12" t="str">
        <f t="shared" si="4"/>
        <v>Monolith Soft</v>
      </c>
      <c r="W3021" s="7" t="s">
        <v>52</v>
      </c>
    </row>
    <row r="3022">
      <c r="A3022" s="7" t="s">
        <v>2997</v>
      </c>
      <c r="B3022" s="8" t="s">
        <v>47</v>
      </c>
      <c r="C3022" s="9">
        <v>2009.0</v>
      </c>
      <c r="D3022" s="7" t="s">
        <v>1</v>
      </c>
      <c r="E3022" s="7" t="s">
        <v>131</v>
      </c>
      <c r="F3022" s="7">
        <v>0.12</v>
      </c>
      <c r="G3022" s="7">
        <v>0.17</v>
      </c>
      <c r="H3022" s="7">
        <v>0.01</v>
      </c>
      <c r="I3022" s="7">
        <v>0.06</v>
      </c>
      <c r="J3022" s="7">
        <v>0.36</v>
      </c>
      <c r="K3022" s="10">
        <f t="shared" ref="K3022:O3022" si="3023">F3022*1000000</f>
        <v>120000</v>
      </c>
      <c r="L3022" s="10">
        <f t="shared" si="3023"/>
        <v>170000</v>
      </c>
      <c r="M3022" s="10">
        <f t="shared" si="3023"/>
        <v>10000</v>
      </c>
      <c r="N3022" s="10">
        <f t="shared" si="3023"/>
        <v>60000</v>
      </c>
      <c r="O3022" s="10">
        <f t="shared" si="3023"/>
        <v>360000</v>
      </c>
      <c r="P3022" s="7">
        <v>71.0</v>
      </c>
      <c r="Q3022" s="7">
        <v>48.0</v>
      </c>
      <c r="R3022" s="7">
        <v>7.4</v>
      </c>
      <c r="S3022" s="7">
        <v>62.0</v>
      </c>
      <c r="T3022" s="11">
        <f t="shared" si="3"/>
        <v>72.69090909</v>
      </c>
      <c r="U3022" s="7" t="s">
        <v>2905</v>
      </c>
      <c r="V3022" s="12" t="str">
        <f t="shared" si="4"/>
        <v>GRIN</v>
      </c>
      <c r="W3022" s="7" t="s">
        <v>34</v>
      </c>
    </row>
    <row r="3023">
      <c r="A3023" s="7" t="s">
        <v>2889</v>
      </c>
      <c r="B3023" s="8" t="s">
        <v>30</v>
      </c>
      <c r="C3023" s="9">
        <v>2009.0</v>
      </c>
      <c r="D3023" s="7" t="s">
        <v>112</v>
      </c>
      <c r="E3023" s="7" t="s">
        <v>852</v>
      </c>
      <c r="F3023" s="7">
        <v>0.21</v>
      </c>
      <c r="G3023" s="7">
        <v>0.08</v>
      </c>
      <c r="H3023" s="7">
        <v>0.04</v>
      </c>
      <c r="I3023" s="7">
        <v>0.03</v>
      </c>
      <c r="J3023" s="7">
        <v>0.36</v>
      </c>
      <c r="K3023" s="10">
        <f t="shared" ref="K3023:O3023" si="3024">F3023*1000000</f>
        <v>210000</v>
      </c>
      <c r="L3023" s="10">
        <f t="shared" si="3024"/>
        <v>80000</v>
      </c>
      <c r="M3023" s="10">
        <f t="shared" si="3024"/>
        <v>40000</v>
      </c>
      <c r="N3023" s="10">
        <f t="shared" si="3024"/>
        <v>30000</v>
      </c>
      <c r="O3023" s="10">
        <f t="shared" si="3024"/>
        <v>360000</v>
      </c>
      <c r="P3023" s="7">
        <v>86.0</v>
      </c>
      <c r="Q3023" s="7">
        <v>51.0</v>
      </c>
      <c r="R3023" s="7">
        <v>8.5</v>
      </c>
      <c r="S3023" s="7">
        <v>70.0</v>
      </c>
      <c r="T3023" s="11">
        <f t="shared" si="3"/>
        <v>85.4214876</v>
      </c>
      <c r="U3023" s="7" t="s">
        <v>1126</v>
      </c>
      <c r="V3023" s="12" t="str">
        <f t="shared" si="4"/>
        <v>Arc System Works</v>
      </c>
      <c r="W3023" s="7" t="s">
        <v>64</v>
      </c>
    </row>
    <row r="3024">
      <c r="A3024" s="7" t="s">
        <v>2954</v>
      </c>
      <c r="B3024" s="8" t="s">
        <v>25</v>
      </c>
      <c r="C3024" s="9">
        <v>2009.0</v>
      </c>
      <c r="D3024" s="7" t="s">
        <v>112</v>
      </c>
      <c r="E3024" s="7" t="s">
        <v>139</v>
      </c>
      <c r="F3024" s="7">
        <v>0.3</v>
      </c>
      <c r="G3024" s="7">
        <v>0.03</v>
      </c>
      <c r="H3024" s="7">
        <v>0.0</v>
      </c>
      <c r="I3024" s="7">
        <v>0.03</v>
      </c>
      <c r="J3024" s="7">
        <v>0.36</v>
      </c>
      <c r="K3024" s="10">
        <f t="shared" ref="K3024:O3024" si="3025">F3024*1000000</f>
        <v>300000</v>
      </c>
      <c r="L3024" s="10">
        <f t="shared" si="3025"/>
        <v>30000</v>
      </c>
      <c r="M3024" s="10">
        <f t="shared" si="3025"/>
        <v>0</v>
      </c>
      <c r="N3024" s="10">
        <f t="shared" si="3025"/>
        <v>30000</v>
      </c>
      <c r="O3024" s="10">
        <f t="shared" si="3025"/>
        <v>360000</v>
      </c>
      <c r="P3024" s="7">
        <v>49.0</v>
      </c>
      <c r="Q3024" s="7">
        <v>16.0</v>
      </c>
      <c r="R3024" s="7">
        <v>6.2</v>
      </c>
      <c r="S3024" s="7">
        <v>14.0</v>
      </c>
      <c r="T3024" s="11">
        <f t="shared" si="3"/>
        <v>55.06666667</v>
      </c>
      <c r="U3024" s="7" t="s">
        <v>475</v>
      </c>
      <c r="V3024" s="12" t="str">
        <f t="shared" si="4"/>
        <v>Blue Tongue Entertainment</v>
      </c>
      <c r="W3024" s="7" t="s">
        <v>52</v>
      </c>
    </row>
    <row r="3025">
      <c r="A3025" s="7" t="s">
        <v>2998</v>
      </c>
      <c r="B3025" s="8" t="s">
        <v>62</v>
      </c>
      <c r="C3025" s="9">
        <v>2009.0</v>
      </c>
      <c r="D3025" s="7" t="s">
        <v>26</v>
      </c>
      <c r="E3025" s="7" t="s">
        <v>85</v>
      </c>
      <c r="F3025" s="7">
        <v>0.17</v>
      </c>
      <c r="G3025" s="7">
        <v>0.14</v>
      </c>
      <c r="H3025" s="7">
        <v>0.0</v>
      </c>
      <c r="I3025" s="7">
        <v>0.05</v>
      </c>
      <c r="J3025" s="7">
        <v>0.36</v>
      </c>
      <c r="K3025" s="10">
        <f t="shared" ref="K3025:O3025" si="3026">F3025*1000000</f>
        <v>170000</v>
      </c>
      <c r="L3025" s="10">
        <f t="shared" si="3026"/>
        <v>140000</v>
      </c>
      <c r="M3025" s="10">
        <f t="shared" si="3026"/>
        <v>0</v>
      </c>
      <c r="N3025" s="10">
        <f t="shared" si="3026"/>
        <v>50000</v>
      </c>
      <c r="O3025" s="10">
        <f t="shared" si="3026"/>
        <v>360000</v>
      </c>
      <c r="R3025" s="7">
        <v>8.5</v>
      </c>
      <c r="S3025" s="7">
        <v>4.0</v>
      </c>
      <c r="T3025" s="11">
        <f t="shared" si="3"/>
        <v>85</v>
      </c>
      <c r="U3025" s="7" t="s">
        <v>85</v>
      </c>
      <c r="V3025" s="12" t="str">
        <f t="shared" si="4"/>
        <v>Take-Two Interactive</v>
      </c>
      <c r="W3025" s="7" t="s">
        <v>52</v>
      </c>
    </row>
    <row r="3026">
      <c r="A3026" s="7" t="s">
        <v>2999</v>
      </c>
      <c r="B3026" s="8" t="s">
        <v>25</v>
      </c>
      <c r="C3026" s="9">
        <v>2009.0</v>
      </c>
      <c r="D3026" s="7" t="s">
        <v>41</v>
      </c>
      <c r="E3026" s="7" t="s">
        <v>55</v>
      </c>
      <c r="F3026" s="7">
        <v>0.33</v>
      </c>
      <c r="G3026" s="7">
        <v>0.0</v>
      </c>
      <c r="H3026" s="7">
        <v>0.0</v>
      </c>
      <c r="I3026" s="7">
        <v>0.03</v>
      </c>
      <c r="J3026" s="7">
        <v>0.35</v>
      </c>
      <c r="K3026" s="10">
        <f t="shared" ref="K3026:O3026" si="3027">F3026*1000000</f>
        <v>330000</v>
      </c>
      <c r="L3026" s="10">
        <f t="shared" si="3027"/>
        <v>0</v>
      </c>
      <c r="M3026" s="10">
        <f t="shared" si="3027"/>
        <v>0</v>
      </c>
      <c r="N3026" s="10">
        <f t="shared" si="3027"/>
        <v>30000</v>
      </c>
      <c r="O3026" s="10">
        <f t="shared" si="3027"/>
        <v>350000</v>
      </c>
      <c r="T3026" s="11" t="str">
        <f t="shared" si="3"/>
        <v/>
      </c>
      <c r="U3026" s="7" t="s">
        <v>1620</v>
      </c>
      <c r="V3026" s="12" t="str">
        <f t="shared" si="4"/>
        <v>Ludia Inc.</v>
      </c>
      <c r="W3026" s="7" t="s">
        <v>28</v>
      </c>
    </row>
    <row r="3027">
      <c r="A3027" s="7" t="s">
        <v>3000</v>
      </c>
      <c r="B3027" s="8" t="s">
        <v>25</v>
      </c>
      <c r="C3027" s="9">
        <v>2009.0</v>
      </c>
      <c r="D3027" s="7" t="s">
        <v>41</v>
      </c>
      <c r="E3027" s="7" t="s">
        <v>165</v>
      </c>
      <c r="F3027" s="7">
        <v>0.0</v>
      </c>
      <c r="G3027" s="7">
        <v>0.32</v>
      </c>
      <c r="H3027" s="7">
        <v>0.0</v>
      </c>
      <c r="I3027" s="7">
        <v>0.03</v>
      </c>
      <c r="J3027" s="7">
        <v>0.35</v>
      </c>
      <c r="K3027" s="10">
        <f t="shared" ref="K3027:O3027" si="3028">F3027*1000000</f>
        <v>0</v>
      </c>
      <c r="L3027" s="10">
        <f t="shared" si="3028"/>
        <v>320000</v>
      </c>
      <c r="M3027" s="10">
        <f t="shared" si="3028"/>
        <v>0</v>
      </c>
      <c r="N3027" s="10">
        <f t="shared" si="3028"/>
        <v>30000</v>
      </c>
      <c r="O3027" s="10">
        <f t="shared" si="3028"/>
        <v>350000</v>
      </c>
      <c r="T3027" s="11" t="str">
        <f t="shared" si="3"/>
        <v/>
      </c>
      <c r="V3027" s="12" t="str">
        <f t="shared" si="4"/>
        <v>Mindscape</v>
      </c>
    </row>
    <row r="3028">
      <c r="A3028" s="7" t="s">
        <v>3001</v>
      </c>
      <c r="B3028" s="8" t="s">
        <v>92</v>
      </c>
      <c r="C3028" s="9">
        <v>2009.0</v>
      </c>
      <c r="D3028" s="7" t="s">
        <v>26</v>
      </c>
      <c r="E3028" s="7" t="s">
        <v>46</v>
      </c>
      <c r="F3028" s="7">
        <v>0.0</v>
      </c>
      <c r="G3028" s="7">
        <v>0.26</v>
      </c>
      <c r="H3028" s="7">
        <v>0.0</v>
      </c>
      <c r="I3028" s="7">
        <v>0.09</v>
      </c>
      <c r="J3028" s="7">
        <v>0.35</v>
      </c>
      <c r="K3028" s="10">
        <f t="shared" ref="K3028:O3028" si="3029">F3028*1000000</f>
        <v>0</v>
      </c>
      <c r="L3028" s="10">
        <f t="shared" si="3029"/>
        <v>260000</v>
      </c>
      <c r="M3028" s="10">
        <f t="shared" si="3029"/>
        <v>0</v>
      </c>
      <c r="N3028" s="10">
        <f t="shared" si="3029"/>
        <v>90000</v>
      </c>
      <c r="O3028" s="10">
        <f t="shared" si="3029"/>
        <v>350000</v>
      </c>
      <c r="P3028" s="7">
        <v>69.0</v>
      </c>
      <c r="Q3028" s="7">
        <v>10.0</v>
      </c>
      <c r="R3028" s="7">
        <v>6.9</v>
      </c>
      <c r="S3028" s="7">
        <v>7.0</v>
      </c>
      <c r="T3028" s="11">
        <f t="shared" si="3"/>
        <v>69</v>
      </c>
      <c r="U3028" s="7" t="s">
        <v>238</v>
      </c>
      <c r="V3028" s="12" t="str">
        <f t="shared" si="4"/>
        <v>Sports Interactive</v>
      </c>
      <c r="W3028" s="7" t="s">
        <v>28</v>
      </c>
    </row>
    <row r="3029">
      <c r="A3029" s="7" t="s">
        <v>2901</v>
      </c>
      <c r="B3029" s="8" t="s">
        <v>92</v>
      </c>
      <c r="C3029" s="9">
        <v>2009.0</v>
      </c>
      <c r="D3029" s="7" t="s">
        <v>49</v>
      </c>
      <c r="E3029" s="7" t="s">
        <v>97</v>
      </c>
      <c r="F3029" s="7">
        <v>0.24</v>
      </c>
      <c r="G3029" s="7">
        <v>0.06</v>
      </c>
      <c r="H3029" s="7">
        <v>0.0</v>
      </c>
      <c r="I3029" s="7">
        <v>0.05</v>
      </c>
      <c r="J3029" s="7">
        <v>0.35</v>
      </c>
      <c r="K3029" s="10">
        <f t="shared" ref="K3029:O3029" si="3030">F3029*1000000</f>
        <v>240000</v>
      </c>
      <c r="L3029" s="10">
        <f t="shared" si="3030"/>
        <v>60000</v>
      </c>
      <c r="M3029" s="10">
        <f t="shared" si="3030"/>
        <v>0</v>
      </c>
      <c r="N3029" s="10">
        <f t="shared" si="3030"/>
        <v>50000</v>
      </c>
      <c r="O3029" s="10">
        <f t="shared" si="3030"/>
        <v>350000</v>
      </c>
      <c r="R3029" s="7">
        <v>8.8</v>
      </c>
      <c r="S3029" s="7">
        <v>4.0</v>
      </c>
      <c r="T3029" s="11">
        <f t="shared" si="3"/>
        <v>88</v>
      </c>
      <c r="U3029" s="7" t="s">
        <v>1893</v>
      </c>
      <c r="V3029" s="12" t="str">
        <f t="shared" si="4"/>
        <v>Keen Games</v>
      </c>
      <c r="W3029" s="7" t="s">
        <v>52</v>
      </c>
    </row>
    <row r="3030">
      <c r="A3030" s="7" t="s">
        <v>2885</v>
      </c>
      <c r="B3030" s="8" t="s">
        <v>47</v>
      </c>
      <c r="C3030" s="9">
        <v>2009.0</v>
      </c>
      <c r="D3030" s="7" t="s">
        <v>41</v>
      </c>
      <c r="E3030" s="7" t="s">
        <v>37</v>
      </c>
      <c r="F3030" s="7">
        <v>0.2</v>
      </c>
      <c r="G3030" s="7">
        <v>0.11</v>
      </c>
      <c r="H3030" s="7">
        <v>0.0</v>
      </c>
      <c r="I3030" s="7">
        <v>0.05</v>
      </c>
      <c r="J3030" s="7">
        <v>0.35</v>
      </c>
      <c r="K3030" s="10">
        <f t="shared" ref="K3030:O3030" si="3031">F3030*1000000</f>
        <v>200000</v>
      </c>
      <c r="L3030" s="10">
        <f t="shared" si="3031"/>
        <v>110000</v>
      </c>
      <c r="M3030" s="10">
        <f t="shared" si="3031"/>
        <v>0</v>
      </c>
      <c r="N3030" s="10">
        <f t="shared" si="3031"/>
        <v>50000</v>
      </c>
      <c r="O3030" s="10">
        <f t="shared" si="3031"/>
        <v>350000</v>
      </c>
      <c r="P3030" s="7">
        <v>73.0</v>
      </c>
      <c r="Q3030" s="7">
        <v>34.0</v>
      </c>
      <c r="R3030" s="7">
        <v>7.2</v>
      </c>
      <c r="S3030" s="7">
        <v>9.0</v>
      </c>
      <c r="T3030" s="11">
        <f t="shared" si="3"/>
        <v>72.79069767</v>
      </c>
      <c r="U3030" s="7" t="s">
        <v>714</v>
      </c>
      <c r="V3030" s="12" t="str">
        <f t="shared" si="4"/>
        <v>Beenox</v>
      </c>
      <c r="W3030" s="7" t="s">
        <v>64</v>
      </c>
    </row>
    <row r="3031">
      <c r="A3031" s="7" t="s">
        <v>2998</v>
      </c>
      <c r="B3031" s="8" t="s">
        <v>25</v>
      </c>
      <c r="C3031" s="9">
        <v>2009.0</v>
      </c>
      <c r="D3031" s="7" t="s">
        <v>26</v>
      </c>
      <c r="E3031" s="7" t="s">
        <v>85</v>
      </c>
      <c r="F3031" s="7">
        <v>0.32</v>
      </c>
      <c r="G3031" s="7">
        <v>0.01</v>
      </c>
      <c r="H3031" s="7">
        <v>0.0</v>
      </c>
      <c r="I3031" s="7">
        <v>0.03</v>
      </c>
      <c r="J3031" s="7">
        <v>0.35</v>
      </c>
      <c r="K3031" s="10">
        <f t="shared" ref="K3031:O3031" si="3032">F3031*1000000</f>
        <v>320000</v>
      </c>
      <c r="L3031" s="10">
        <f t="shared" si="3032"/>
        <v>10000</v>
      </c>
      <c r="M3031" s="10">
        <f t="shared" si="3032"/>
        <v>0</v>
      </c>
      <c r="N3031" s="10">
        <f t="shared" si="3032"/>
        <v>30000</v>
      </c>
      <c r="O3031" s="10">
        <f t="shared" si="3032"/>
        <v>350000</v>
      </c>
      <c r="P3031" s="7">
        <v>79.0</v>
      </c>
      <c r="Q3031" s="7">
        <v>8.0</v>
      </c>
      <c r="R3031" s="7">
        <v>6.8</v>
      </c>
      <c r="S3031" s="7">
        <v>16.0</v>
      </c>
      <c r="T3031" s="11">
        <f t="shared" si="3"/>
        <v>71.66666667</v>
      </c>
      <c r="U3031" s="7" t="s">
        <v>85</v>
      </c>
      <c r="V3031" s="12" t="str">
        <f t="shared" si="4"/>
        <v>Take-Two Interactive</v>
      </c>
      <c r="W3031" s="7" t="s">
        <v>52</v>
      </c>
    </row>
    <row r="3032">
      <c r="A3032" s="7" t="s">
        <v>3002</v>
      </c>
      <c r="B3032" s="8" t="s">
        <v>25</v>
      </c>
      <c r="C3032" s="9">
        <v>2009.0</v>
      </c>
      <c r="D3032" s="7" t="s">
        <v>112</v>
      </c>
      <c r="E3032" s="7" t="s">
        <v>55</v>
      </c>
      <c r="F3032" s="7">
        <v>0.33</v>
      </c>
      <c r="G3032" s="7">
        <v>0.0</v>
      </c>
      <c r="H3032" s="7">
        <v>0.0</v>
      </c>
      <c r="I3032" s="7">
        <v>0.03</v>
      </c>
      <c r="J3032" s="7">
        <v>0.35</v>
      </c>
      <c r="K3032" s="10">
        <f t="shared" ref="K3032:O3032" si="3033">F3032*1000000</f>
        <v>330000</v>
      </c>
      <c r="L3032" s="10">
        <f t="shared" si="3033"/>
        <v>0</v>
      </c>
      <c r="M3032" s="10">
        <f t="shared" si="3033"/>
        <v>0</v>
      </c>
      <c r="N3032" s="10">
        <f t="shared" si="3033"/>
        <v>30000</v>
      </c>
      <c r="O3032" s="10">
        <f t="shared" si="3033"/>
        <v>350000</v>
      </c>
      <c r="P3032" s="7">
        <v>67.0</v>
      </c>
      <c r="Q3032" s="7">
        <v>34.0</v>
      </c>
      <c r="R3032" s="7">
        <v>8.2</v>
      </c>
      <c r="S3032" s="7">
        <v>21.0</v>
      </c>
      <c r="T3032" s="11">
        <f t="shared" si="3"/>
        <v>72.72727273</v>
      </c>
      <c r="U3032" s="7" t="s">
        <v>1436</v>
      </c>
      <c r="V3032" s="12" t="str">
        <f t="shared" si="4"/>
        <v>Game Arts</v>
      </c>
      <c r="W3032" s="7" t="s">
        <v>52</v>
      </c>
    </row>
    <row r="3033">
      <c r="A3033" s="7" t="s">
        <v>3003</v>
      </c>
      <c r="B3033" s="8" t="s">
        <v>47</v>
      </c>
      <c r="C3033" s="9">
        <v>2009.0</v>
      </c>
      <c r="D3033" s="7" t="s">
        <v>437</v>
      </c>
      <c r="E3033" s="7" t="s">
        <v>97</v>
      </c>
      <c r="F3033" s="7">
        <v>0.14</v>
      </c>
      <c r="G3033" s="7">
        <v>0.15</v>
      </c>
      <c r="H3033" s="7">
        <v>0.0</v>
      </c>
      <c r="I3033" s="7">
        <v>0.06</v>
      </c>
      <c r="J3033" s="7">
        <v>0.35</v>
      </c>
      <c r="K3033" s="10">
        <f t="shared" ref="K3033:O3033" si="3034">F3033*1000000</f>
        <v>140000</v>
      </c>
      <c r="L3033" s="10">
        <f t="shared" si="3034"/>
        <v>150000</v>
      </c>
      <c r="M3033" s="10">
        <f t="shared" si="3034"/>
        <v>0</v>
      </c>
      <c r="N3033" s="10">
        <f t="shared" si="3034"/>
        <v>60000</v>
      </c>
      <c r="O3033" s="10">
        <f t="shared" si="3034"/>
        <v>350000</v>
      </c>
      <c r="T3033" s="11" t="str">
        <f t="shared" si="3"/>
        <v/>
      </c>
      <c r="V3033" s="12" t="str">
        <f t="shared" si="4"/>
        <v>Electronic Arts</v>
      </c>
    </row>
    <row r="3034">
      <c r="A3034" s="7" t="s">
        <v>2904</v>
      </c>
      <c r="B3034" s="8" t="s">
        <v>30</v>
      </c>
      <c r="C3034" s="9">
        <v>2009.0</v>
      </c>
      <c r="D3034" s="7" t="s">
        <v>31</v>
      </c>
      <c r="E3034" s="7" t="s">
        <v>495</v>
      </c>
      <c r="F3034" s="7">
        <v>0.13</v>
      </c>
      <c r="G3034" s="7">
        <v>0.18</v>
      </c>
      <c r="H3034" s="7">
        <v>0.0</v>
      </c>
      <c r="I3034" s="7">
        <v>0.04</v>
      </c>
      <c r="J3034" s="7">
        <v>0.35</v>
      </c>
      <c r="K3034" s="10">
        <f t="shared" ref="K3034:O3034" si="3035">F3034*1000000</f>
        <v>130000</v>
      </c>
      <c r="L3034" s="10">
        <f t="shared" si="3035"/>
        <v>180000</v>
      </c>
      <c r="M3034" s="10">
        <f t="shared" si="3035"/>
        <v>0</v>
      </c>
      <c r="N3034" s="10">
        <f t="shared" si="3035"/>
        <v>40000</v>
      </c>
      <c r="O3034" s="10">
        <f t="shared" si="3035"/>
        <v>350000</v>
      </c>
      <c r="P3034" s="7">
        <v>48.0</v>
      </c>
      <c r="Q3034" s="7">
        <v>50.0</v>
      </c>
      <c r="R3034" s="7">
        <v>5.0</v>
      </c>
      <c r="S3034" s="7">
        <v>53.0</v>
      </c>
      <c r="T3034" s="11">
        <f t="shared" si="3"/>
        <v>49.02912621</v>
      </c>
      <c r="U3034" s="7" t="s">
        <v>2905</v>
      </c>
      <c r="V3034" s="12" t="str">
        <f t="shared" si="4"/>
        <v>GRIN</v>
      </c>
      <c r="W3034" s="7" t="s">
        <v>64</v>
      </c>
    </row>
    <row r="3035">
      <c r="A3035" s="7" t="s">
        <v>3004</v>
      </c>
      <c r="B3035" s="8" t="s">
        <v>40</v>
      </c>
      <c r="C3035" s="9">
        <v>2009.0</v>
      </c>
      <c r="D3035" s="7" t="s">
        <v>54</v>
      </c>
      <c r="E3035" s="7" t="s">
        <v>55</v>
      </c>
      <c r="F3035" s="7">
        <v>0.16</v>
      </c>
      <c r="G3035" s="7">
        <v>0.15</v>
      </c>
      <c r="H3035" s="7">
        <v>0.0</v>
      </c>
      <c r="I3035" s="7">
        <v>0.04</v>
      </c>
      <c r="J3035" s="7">
        <v>0.35</v>
      </c>
      <c r="K3035" s="10">
        <f t="shared" ref="K3035:O3035" si="3036">F3035*1000000</f>
        <v>160000</v>
      </c>
      <c r="L3035" s="10">
        <f t="shared" si="3036"/>
        <v>150000</v>
      </c>
      <c r="M3035" s="10">
        <f t="shared" si="3036"/>
        <v>0</v>
      </c>
      <c r="N3035" s="10">
        <f t="shared" si="3036"/>
        <v>40000</v>
      </c>
      <c r="O3035" s="10">
        <f t="shared" si="3036"/>
        <v>350000</v>
      </c>
      <c r="T3035" s="11" t="str">
        <f t="shared" si="3"/>
        <v/>
      </c>
      <c r="V3035" s="12" t="str">
        <f t="shared" si="4"/>
        <v>Ubisoft</v>
      </c>
    </row>
    <row r="3036">
      <c r="A3036" s="7" t="s">
        <v>2815</v>
      </c>
      <c r="B3036" s="8" t="s">
        <v>62</v>
      </c>
      <c r="C3036" s="9">
        <v>2009.0</v>
      </c>
      <c r="D3036" s="7" t="s">
        <v>41</v>
      </c>
      <c r="E3036" s="7" t="s">
        <v>37</v>
      </c>
      <c r="F3036" s="7">
        <v>0.17</v>
      </c>
      <c r="G3036" s="7">
        <v>0.13</v>
      </c>
      <c r="H3036" s="7">
        <v>0.0</v>
      </c>
      <c r="I3036" s="7">
        <v>0.04</v>
      </c>
      <c r="J3036" s="7">
        <v>0.35</v>
      </c>
      <c r="K3036" s="10">
        <f t="shared" ref="K3036:O3036" si="3037">F3036*1000000</f>
        <v>170000</v>
      </c>
      <c r="L3036" s="10">
        <f t="shared" si="3037"/>
        <v>130000</v>
      </c>
      <c r="M3036" s="10">
        <f t="shared" si="3037"/>
        <v>0</v>
      </c>
      <c r="N3036" s="10">
        <f t="shared" si="3037"/>
        <v>40000</v>
      </c>
      <c r="O3036" s="10">
        <f t="shared" si="3037"/>
        <v>350000</v>
      </c>
      <c r="R3036" s="7">
        <v>7.6</v>
      </c>
      <c r="S3036" s="7">
        <v>9.0</v>
      </c>
      <c r="T3036" s="11">
        <f t="shared" si="3"/>
        <v>76</v>
      </c>
      <c r="U3036" s="7" t="s">
        <v>73</v>
      </c>
      <c r="V3036" s="12" t="str">
        <f t="shared" si="4"/>
        <v>Neversoft Entertainment</v>
      </c>
      <c r="W3036" s="7" t="s">
        <v>64</v>
      </c>
    </row>
    <row r="3037">
      <c r="A3037" s="7" t="s">
        <v>2857</v>
      </c>
      <c r="B3037" s="8" t="s">
        <v>25</v>
      </c>
      <c r="C3037" s="9">
        <v>2009.0</v>
      </c>
      <c r="D3037" s="7" t="s">
        <v>54</v>
      </c>
      <c r="E3037" s="7" t="s">
        <v>145</v>
      </c>
      <c r="F3037" s="7">
        <v>0.13</v>
      </c>
      <c r="G3037" s="7">
        <v>0.18</v>
      </c>
      <c r="H3037" s="7">
        <v>0.0</v>
      </c>
      <c r="I3037" s="7">
        <v>0.04</v>
      </c>
      <c r="J3037" s="7">
        <v>0.34</v>
      </c>
      <c r="K3037" s="10">
        <f t="shared" ref="K3037:O3037" si="3038">F3037*1000000</f>
        <v>130000</v>
      </c>
      <c r="L3037" s="10">
        <f t="shared" si="3038"/>
        <v>180000</v>
      </c>
      <c r="M3037" s="10">
        <f t="shared" si="3038"/>
        <v>0</v>
      </c>
      <c r="N3037" s="10">
        <f t="shared" si="3038"/>
        <v>40000</v>
      </c>
      <c r="O3037" s="10">
        <f t="shared" si="3038"/>
        <v>340000</v>
      </c>
      <c r="T3037" s="11" t="str">
        <f t="shared" si="3"/>
        <v/>
      </c>
      <c r="U3037" s="7" t="s">
        <v>254</v>
      </c>
      <c r="V3037" s="12" t="str">
        <f t="shared" si="4"/>
        <v>n-Space</v>
      </c>
      <c r="W3037" s="7" t="s">
        <v>28</v>
      </c>
    </row>
    <row r="3038">
      <c r="A3038" s="7" t="s">
        <v>2990</v>
      </c>
      <c r="B3038" s="8" t="s">
        <v>47</v>
      </c>
      <c r="C3038" s="9">
        <v>2009.0</v>
      </c>
      <c r="D3038" s="7" t="s">
        <v>49</v>
      </c>
      <c r="E3038" s="7" t="s">
        <v>231</v>
      </c>
      <c r="F3038" s="7">
        <v>0.14</v>
      </c>
      <c r="G3038" s="7">
        <v>0.15</v>
      </c>
      <c r="H3038" s="7">
        <v>0.0</v>
      </c>
      <c r="I3038" s="7">
        <v>0.06</v>
      </c>
      <c r="J3038" s="7">
        <v>0.34</v>
      </c>
      <c r="K3038" s="10">
        <f t="shared" ref="K3038:O3038" si="3039">F3038*1000000</f>
        <v>140000</v>
      </c>
      <c r="L3038" s="10">
        <f t="shared" si="3039"/>
        <v>150000</v>
      </c>
      <c r="M3038" s="10">
        <f t="shared" si="3039"/>
        <v>0</v>
      </c>
      <c r="N3038" s="10">
        <f t="shared" si="3039"/>
        <v>60000</v>
      </c>
      <c r="O3038" s="10">
        <f t="shared" si="3039"/>
        <v>340000</v>
      </c>
      <c r="P3038" s="7">
        <v>73.0</v>
      </c>
      <c r="Q3038" s="7">
        <v>37.0</v>
      </c>
      <c r="R3038" s="7">
        <v>8.7</v>
      </c>
      <c r="S3038" s="7">
        <v>62.0</v>
      </c>
      <c r="T3038" s="11">
        <f t="shared" si="3"/>
        <v>81.76767677</v>
      </c>
      <c r="U3038" s="7" t="s">
        <v>2991</v>
      </c>
      <c r="V3038" s="12" t="str">
        <f t="shared" si="4"/>
        <v>Io Interactive</v>
      </c>
      <c r="W3038" s="7" t="s">
        <v>52</v>
      </c>
    </row>
    <row r="3039">
      <c r="A3039" s="7" t="s">
        <v>2990</v>
      </c>
      <c r="B3039" s="8" t="s">
        <v>40</v>
      </c>
      <c r="C3039" s="9">
        <v>2009.0</v>
      </c>
      <c r="D3039" s="7" t="s">
        <v>49</v>
      </c>
      <c r="E3039" s="7" t="s">
        <v>231</v>
      </c>
      <c r="F3039" s="7">
        <v>0.16</v>
      </c>
      <c r="G3039" s="7">
        <v>0.15</v>
      </c>
      <c r="H3039" s="7">
        <v>0.0</v>
      </c>
      <c r="I3039" s="7">
        <v>0.04</v>
      </c>
      <c r="J3039" s="7">
        <v>0.34</v>
      </c>
      <c r="K3039" s="10">
        <f t="shared" ref="K3039:O3039" si="3040">F3039*1000000</f>
        <v>160000</v>
      </c>
      <c r="L3039" s="10">
        <f t="shared" si="3040"/>
        <v>150000</v>
      </c>
      <c r="M3039" s="10">
        <f t="shared" si="3040"/>
        <v>0</v>
      </c>
      <c r="N3039" s="10">
        <f t="shared" si="3040"/>
        <v>40000</v>
      </c>
      <c r="O3039" s="10">
        <f t="shared" si="3040"/>
        <v>340000</v>
      </c>
      <c r="P3039" s="7">
        <v>61.0</v>
      </c>
      <c r="Q3039" s="7">
        <v>10.0</v>
      </c>
      <c r="R3039" s="7">
        <v>5.8</v>
      </c>
      <c r="S3039" s="7">
        <v>4.0</v>
      </c>
      <c r="T3039" s="11">
        <f t="shared" si="3"/>
        <v>60.14285714</v>
      </c>
      <c r="U3039" s="7" t="s">
        <v>203</v>
      </c>
      <c r="V3039" s="12" t="str">
        <f t="shared" si="4"/>
        <v>Magic Pockets</v>
      </c>
      <c r="W3039" s="7" t="s">
        <v>52</v>
      </c>
    </row>
    <row r="3040">
      <c r="A3040" s="7" t="s">
        <v>2800</v>
      </c>
      <c r="B3040" s="8" t="s">
        <v>62</v>
      </c>
      <c r="C3040" s="9">
        <v>2009.0</v>
      </c>
      <c r="D3040" s="7" t="s">
        <v>75</v>
      </c>
      <c r="E3040" s="7" t="s">
        <v>69</v>
      </c>
      <c r="F3040" s="7">
        <v>0.07</v>
      </c>
      <c r="G3040" s="7">
        <v>0.03</v>
      </c>
      <c r="H3040" s="7">
        <v>0.0</v>
      </c>
      <c r="I3040" s="7">
        <v>0.25</v>
      </c>
      <c r="J3040" s="7">
        <v>0.34</v>
      </c>
      <c r="K3040" s="10">
        <f t="shared" ref="K3040:O3040" si="3041">F3040*1000000</f>
        <v>70000</v>
      </c>
      <c r="L3040" s="10">
        <f t="shared" si="3041"/>
        <v>30000</v>
      </c>
      <c r="M3040" s="10">
        <f t="shared" si="3041"/>
        <v>0</v>
      </c>
      <c r="N3040" s="10">
        <f t="shared" si="3041"/>
        <v>250000</v>
      </c>
      <c r="O3040" s="10">
        <f t="shared" si="3041"/>
        <v>340000</v>
      </c>
      <c r="P3040" s="7">
        <v>72.0</v>
      </c>
      <c r="Q3040" s="7">
        <v>10.0</v>
      </c>
      <c r="R3040" s="7">
        <v>8.3</v>
      </c>
      <c r="S3040" s="7">
        <v>6.0</v>
      </c>
      <c r="T3040" s="11">
        <f t="shared" si="3"/>
        <v>76.125</v>
      </c>
      <c r="U3040" s="7" t="s">
        <v>931</v>
      </c>
      <c r="V3040" s="12" t="str">
        <f t="shared" si="4"/>
        <v>Virtuos</v>
      </c>
      <c r="W3040" s="7" t="s">
        <v>64</v>
      </c>
    </row>
    <row r="3041">
      <c r="A3041" s="7" t="s">
        <v>3005</v>
      </c>
      <c r="B3041" s="8" t="s">
        <v>47</v>
      </c>
      <c r="C3041" s="9">
        <v>2009.0</v>
      </c>
      <c r="D3041" s="7" t="s">
        <v>49</v>
      </c>
      <c r="E3041" s="7" t="s">
        <v>287</v>
      </c>
      <c r="F3041" s="7">
        <v>0.14</v>
      </c>
      <c r="G3041" s="7">
        <v>0.03</v>
      </c>
      <c r="H3041" s="7">
        <v>0.15</v>
      </c>
      <c r="I3041" s="7">
        <v>0.02</v>
      </c>
      <c r="J3041" s="7">
        <v>0.34</v>
      </c>
      <c r="K3041" s="10">
        <f t="shared" ref="K3041:O3041" si="3042">F3041*1000000</f>
        <v>140000</v>
      </c>
      <c r="L3041" s="10">
        <f t="shared" si="3042"/>
        <v>30000</v>
      </c>
      <c r="M3041" s="10">
        <f t="shared" si="3042"/>
        <v>150000</v>
      </c>
      <c r="N3041" s="10">
        <f t="shared" si="3042"/>
        <v>20000</v>
      </c>
      <c r="O3041" s="10">
        <f t="shared" si="3042"/>
        <v>340000</v>
      </c>
      <c r="P3041" s="7">
        <v>62.0</v>
      </c>
      <c r="Q3041" s="7">
        <v>22.0</v>
      </c>
      <c r="R3041" s="7">
        <v>7.0</v>
      </c>
      <c r="S3041" s="7">
        <v>26.0</v>
      </c>
      <c r="T3041" s="11">
        <f t="shared" si="3"/>
        <v>66.33333333</v>
      </c>
      <c r="U3041" s="7" t="s">
        <v>288</v>
      </c>
      <c r="V3041" s="12" t="str">
        <f t="shared" si="4"/>
        <v>Omega Force</v>
      </c>
      <c r="W3041" s="7" t="s">
        <v>64</v>
      </c>
    </row>
    <row r="3042">
      <c r="A3042" s="7" t="s">
        <v>2772</v>
      </c>
      <c r="B3042" s="8" t="s">
        <v>62</v>
      </c>
      <c r="C3042" s="9">
        <v>2009.0</v>
      </c>
      <c r="D3042" s="7" t="s">
        <v>41</v>
      </c>
      <c r="E3042" s="7" t="s">
        <v>145</v>
      </c>
      <c r="F3042" s="7">
        <v>0.1</v>
      </c>
      <c r="G3042" s="7">
        <v>0.02</v>
      </c>
      <c r="H3042" s="7">
        <v>0.0</v>
      </c>
      <c r="I3042" s="7">
        <v>0.22</v>
      </c>
      <c r="J3042" s="7">
        <v>0.34</v>
      </c>
      <c r="K3042" s="10">
        <f t="shared" ref="K3042:O3042" si="3043">F3042*1000000</f>
        <v>100000</v>
      </c>
      <c r="L3042" s="10">
        <f t="shared" si="3043"/>
        <v>20000</v>
      </c>
      <c r="M3042" s="10">
        <f t="shared" si="3043"/>
        <v>0</v>
      </c>
      <c r="N3042" s="10">
        <f t="shared" si="3043"/>
        <v>220000</v>
      </c>
      <c r="O3042" s="10">
        <f t="shared" si="3043"/>
        <v>340000</v>
      </c>
      <c r="T3042" s="11" t="str">
        <f t="shared" si="3"/>
        <v/>
      </c>
      <c r="V3042" s="12" t="str">
        <f t="shared" si="4"/>
        <v>Disney Interactive Studios</v>
      </c>
    </row>
    <row r="3043">
      <c r="A3043" s="7" t="s">
        <v>3006</v>
      </c>
      <c r="B3043" s="8" t="s">
        <v>40</v>
      </c>
      <c r="C3043" s="9">
        <v>2009.0</v>
      </c>
      <c r="D3043" s="7" t="s">
        <v>49</v>
      </c>
      <c r="E3043" s="7" t="s">
        <v>37</v>
      </c>
      <c r="F3043" s="7">
        <v>0.17</v>
      </c>
      <c r="G3043" s="7">
        <v>0.13</v>
      </c>
      <c r="H3043" s="7">
        <v>0.0</v>
      </c>
      <c r="I3043" s="7">
        <v>0.03</v>
      </c>
      <c r="J3043" s="7">
        <v>0.33</v>
      </c>
      <c r="K3043" s="10">
        <f t="shared" ref="K3043:O3043" si="3044">F3043*1000000</f>
        <v>170000</v>
      </c>
      <c r="L3043" s="10">
        <f t="shared" si="3044"/>
        <v>130000</v>
      </c>
      <c r="M3043" s="10">
        <f t="shared" si="3044"/>
        <v>0</v>
      </c>
      <c r="N3043" s="10">
        <f t="shared" si="3044"/>
        <v>30000</v>
      </c>
      <c r="O3043" s="10">
        <f t="shared" si="3044"/>
        <v>330000</v>
      </c>
      <c r="T3043" s="11" t="str">
        <f t="shared" si="3"/>
        <v/>
      </c>
      <c r="V3043" s="12" t="str">
        <f t="shared" si="4"/>
        <v>Activision</v>
      </c>
    </row>
    <row r="3044">
      <c r="A3044" s="7" t="s">
        <v>3007</v>
      </c>
      <c r="B3044" s="8" t="s">
        <v>47</v>
      </c>
      <c r="C3044" s="9">
        <v>2009.0</v>
      </c>
      <c r="D3044" s="7" t="s">
        <v>26</v>
      </c>
      <c r="E3044" s="7" t="s">
        <v>97</v>
      </c>
      <c r="F3044" s="7">
        <v>0.31</v>
      </c>
      <c r="G3044" s="7">
        <v>0.0</v>
      </c>
      <c r="H3044" s="7">
        <v>0.0</v>
      </c>
      <c r="I3044" s="7">
        <v>0.03</v>
      </c>
      <c r="J3044" s="7">
        <v>0.33</v>
      </c>
      <c r="K3044" s="10">
        <f t="shared" ref="K3044:O3044" si="3045">F3044*1000000</f>
        <v>310000</v>
      </c>
      <c r="L3044" s="10">
        <f t="shared" si="3045"/>
        <v>0</v>
      </c>
      <c r="M3044" s="10">
        <f t="shared" si="3045"/>
        <v>0</v>
      </c>
      <c r="N3044" s="10">
        <f t="shared" si="3045"/>
        <v>30000</v>
      </c>
      <c r="O3044" s="10">
        <f t="shared" si="3045"/>
        <v>330000</v>
      </c>
      <c r="P3044" s="7">
        <v>75.0</v>
      </c>
      <c r="Q3044" s="7">
        <v>17.0</v>
      </c>
      <c r="R3044" s="7">
        <v>7.8</v>
      </c>
      <c r="S3044" s="7">
        <v>6.0</v>
      </c>
      <c r="T3044" s="11">
        <f t="shared" si="3"/>
        <v>75.7826087</v>
      </c>
      <c r="U3044" s="7" t="s">
        <v>108</v>
      </c>
      <c r="V3044" s="12" t="str">
        <f t="shared" si="4"/>
        <v>EA Canada</v>
      </c>
      <c r="W3044" s="7" t="s">
        <v>28</v>
      </c>
    </row>
    <row r="3045">
      <c r="A3045" s="7" t="s">
        <v>3008</v>
      </c>
      <c r="B3045" s="8" t="s">
        <v>92</v>
      </c>
      <c r="C3045" s="9">
        <v>2009.0</v>
      </c>
      <c r="D3045" s="7" t="s">
        <v>67</v>
      </c>
      <c r="E3045" s="7" t="s">
        <v>300</v>
      </c>
      <c r="F3045" s="7">
        <v>0.0</v>
      </c>
      <c r="G3045" s="7">
        <v>0.0</v>
      </c>
      <c r="H3045" s="7">
        <v>0.33</v>
      </c>
      <c r="I3045" s="7">
        <v>0.0</v>
      </c>
      <c r="J3045" s="7">
        <v>0.33</v>
      </c>
      <c r="K3045" s="10">
        <f t="shared" ref="K3045:O3045" si="3046">F3045*1000000</f>
        <v>0</v>
      </c>
      <c r="L3045" s="10">
        <f t="shared" si="3046"/>
        <v>0</v>
      </c>
      <c r="M3045" s="10">
        <f t="shared" si="3046"/>
        <v>330000</v>
      </c>
      <c r="N3045" s="10">
        <f t="shared" si="3046"/>
        <v>0</v>
      </c>
      <c r="O3045" s="10">
        <f t="shared" si="3046"/>
        <v>330000</v>
      </c>
      <c r="T3045" s="11" t="str">
        <f t="shared" si="3"/>
        <v/>
      </c>
      <c r="V3045" s="12" t="str">
        <f t="shared" si="4"/>
        <v>Namco Bandai Games</v>
      </c>
    </row>
    <row r="3046">
      <c r="A3046" s="7" t="s">
        <v>3009</v>
      </c>
      <c r="B3046" s="8" t="s">
        <v>40</v>
      </c>
      <c r="C3046" s="9">
        <v>2009.0</v>
      </c>
      <c r="D3046" s="7" t="s">
        <v>49</v>
      </c>
      <c r="E3046" s="7" t="s">
        <v>458</v>
      </c>
      <c r="F3046" s="7">
        <v>0.12</v>
      </c>
      <c r="G3046" s="7">
        <v>0.18</v>
      </c>
      <c r="H3046" s="7">
        <v>0.0</v>
      </c>
      <c r="I3046" s="7">
        <v>0.04</v>
      </c>
      <c r="J3046" s="7">
        <v>0.33</v>
      </c>
      <c r="K3046" s="10">
        <f t="shared" ref="K3046:O3046" si="3047">F3046*1000000</f>
        <v>120000</v>
      </c>
      <c r="L3046" s="10">
        <f t="shared" si="3047"/>
        <v>180000</v>
      </c>
      <c r="M3046" s="10">
        <f t="shared" si="3047"/>
        <v>0</v>
      </c>
      <c r="N3046" s="10">
        <f t="shared" si="3047"/>
        <v>40000</v>
      </c>
      <c r="O3046" s="10">
        <f t="shared" si="3047"/>
        <v>330000</v>
      </c>
      <c r="T3046" s="11" t="str">
        <f t="shared" si="3"/>
        <v/>
      </c>
      <c r="U3046" s="7" t="s">
        <v>3010</v>
      </c>
      <c r="V3046" s="12" t="str">
        <f t="shared" si="4"/>
        <v>Fizz Factor</v>
      </c>
      <c r="W3046" s="7" t="s">
        <v>28</v>
      </c>
    </row>
    <row r="3047">
      <c r="A3047" s="7" t="s">
        <v>3011</v>
      </c>
      <c r="B3047" s="8" t="s">
        <v>30</v>
      </c>
      <c r="C3047" s="9">
        <v>2009.0</v>
      </c>
      <c r="D3047" s="7" t="s">
        <v>49</v>
      </c>
      <c r="E3047" s="7" t="s">
        <v>32</v>
      </c>
      <c r="F3047" s="7">
        <v>0.14</v>
      </c>
      <c r="G3047" s="7">
        <v>0.14</v>
      </c>
      <c r="H3047" s="7">
        <v>0.02</v>
      </c>
      <c r="I3047" s="7">
        <v>0.03</v>
      </c>
      <c r="J3047" s="7">
        <v>0.33</v>
      </c>
      <c r="K3047" s="10">
        <f t="shared" ref="K3047:O3047" si="3048">F3047*1000000</f>
        <v>140000</v>
      </c>
      <c r="L3047" s="10">
        <f t="shared" si="3048"/>
        <v>140000</v>
      </c>
      <c r="M3047" s="10">
        <f t="shared" si="3048"/>
        <v>20000</v>
      </c>
      <c r="N3047" s="10">
        <f t="shared" si="3048"/>
        <v>30000</v>
      </c>
      <c r="O3047" s="10">
        <f t="shared" si="3048"/>
        <v>330000</v>
      </c>
      <c r="P3047" s="7">
        <v>68.0</v>
      </c>
      <c r="Q3047" s="7">
        <v>65.0</v>
      </c>
      <c r="R3047" s="7">
        <v>6.8</v>
      </c>
      <c r="S3047" s="7">
        <v>55.0</v>
      </c>
      <c r="T3047" s="11">
        <f t="shared" si="3"/>
        <v>68</v>
      </c>
      <c r="U3047" s="7" t="s">
        <v>635</v>
      </c>
      <c r="V3047" s="12" t="str">
        <f t="shared" si="4"/>
        <v>From Software</v>
      </c>
      <c r="W3047" s="7" t="s">
        <v>34</v>
      </c>
    </row>
    <row r="3048">
      <c r="A3048" s="7" t="s">
        <v>3012</v>
      </c>
      <c r="B3048" s="8" t="s">
        <v>40</v>
      </c>
      <c r="C3048" s="9">
        <v>2009.0</v>
      </c>
      <c r="D3048" s="7" t="s">
        <v>58</v>
      </c>
      <c r="E3048" s="7" t="s">
        <v>1153</v>
      </c>
      <c r="F3048" s="7">
        <v>0.3</v>
      </c>
      <c r="G3048" s="7">
        <v>0.01</v>
      </c>
      <c r="H3048" s="7">
        <v>0.0</v>
      </c>
      <c r="I3048" s="7">
        <v>0.02</v>
      </c>
      <c r="J3048" s="7">
        <v>0.33</v>
      </c>
      <c r="K3048" s="10">
        <f t="shared" ref="K3048:O3048" si="3049">F3048*1000000</f>
        <v>300000</v>
      </c>
      <c r="L3048" s="10">
        <f t="shared" si="3049"/>
        <v>10000</v>
      </c>
      <c r="M3048" s="10">
        <f t="shared" si="3049"/>
        <v>0</v>
      </c>
      <c r="N3048" s="10">
        <f t="shared" si="3049"/>
        <v>20000</v>
      </c>
      <c r="O3048" s="10">
        <f t="shared" si="3049"/>
        <v>330000</v>
      </c>
      <c r="P3048" s="7">
        <v>80.0</v>
      </c>
      <c r="Q3048" s="7">
        <v>5.0</v>
      </c>
      <c r="T3048" s="11">
        <f t="shared" si="3"/>
        <v>80</v>
      </c>
      <c r="U3048" s="7" t="s">
        <v>1154</v>
      </c>
      <c r="V3048" s="12" t="str">
        <f t="shared" si="4"/>
        <v>PopCap</v>
      </c>
      <c r="W3048" s="7" t="s">
        <v>28</v>
      </c>
    </row>
    <row r="3049">
      <c r="A3049" s="7" t="s">
        <v>2981</v>
      </c>
      <c r="B3049" s="8" t="s">
        <v>30</v>
      </c>
      <c r="C3049" s="9">
        <v>2009.0</v>
      </c>
      <c r="D3049" s="7" t="s">
        <v>26</v>
      </c>
      <c r="E3049" s="7" t="s">
        <v>46</v>
      </c>
      <c r="F3049" s="7">
        <v>0.12</v>
      </c>
      <c r="G3049" s="7">
        <v>0.18</v>
      </c>
      <c r="H3049" s="7">
        <v>0.0</v>
      </c>
      <c r="I3049" s="7">
        <v>0.03</v>
      </c>
      <c r="J3049" s="7">
        <v>0.33</v>
      </c>
      <c r="K3049" s="10">
        <f t="shared" ref="K3049:O3049" si="3050">F3049*1000000</f>
        <v>120000</v>
      </c>
      <c r="L3049" s="10">
        <f t="shared" si="3050"/>
        <v>180000</v>
      </c>
      <c r="M3049" s="10">
        <f t="shared" si="3050"/>
        <v>0</v>
      </c>
      <c r="N3049" s="10">
        <f t="shared" si="3050"/>
        <v>30000</v>
      </c>
      <c r="O3049" s="10">
        <f t="shared" si="3050"/>
        <v>330000</v>
      </c>
      <c r="P3049" s="7">
        <v>70.0</v>
      </c>
      <c r="Q3049" s="7">
        <v>43.0</v>
      </c>
      <c r="R3049" s="7">
        <v>6.2</v>
      </c>
      <c r="S3049" s="7">
        <v>15.0</v>
      </c>
      <c r="T3049" s="11">
        <f t="shared" si="3"/>
        <v>67.93103448</v>
      </c>
      <c r="U3049" s="7" t="s">
        <v>645</v>
      </c>
      <c r="V3049" s="12" t="str">
        <f t="shared" si="4"/>
        <v>Sumo Digital</v>
      </c>
      <c r="W3049" s="7" t="s">
        <v>28</v>
      </c>
    </row>
    <row r="3050">
      <c r="A3050" s="7" t="s">
        <v>2854</v>
      </c>
      <c r="B3050" s="8" t="s">
        <v>62</v>
      </c>
      <c r="C3050" s="9">
        <v>2009.0</v>
      </c>
      <c r="D3050" s="7" t="s">
        <v>26</v>
      </c>
      <c r="E3050" s="7" t="s">
        <v>69</v>
      </c>
      <c r="F3050" s="7">
        <v>0.16</v>
      </c>
      <c r="G3050" s="7">
        <v>0.13</v>
      </c>
      <c r="H3050" s="7">
        <v>0.0</v>
      </c>
      <c r="I3050" s="7">
        <v>0.04</v>
      </c>
      <c r="J3050" s="7">
        <v>0.33</v>
      </c>
      <c r="K3050" s="10">
        <f t="shared" ref="K3050:O3050" si="3051">F3050*1000000</f>
        <v>160000</v>
      </c>
      <c r="L3050" s="10">
        <f t="shared" si="3051"/>
        <v>130000</v>
      </c>
      <c r="M3050" s="10">
        <f t="shared" si="3051"/>
        <v>0</v>
      </c>
      <c r="N3050" s="10">
        <f t="shared" si="3051"/>
        <v>40000</v>
      </c>
      <c r="O3050" s="10">
        <f t="shared" si="3051"/>
        <v>330000</v>
      </c>
      <c r="P3050" s="7">
        <v>79.0</v>
      </c>
      <c r="Q3050" s="7">
        <v>7.0</v>
      </c>
      <c r="R3050" s="7">
        <v>7.5</v>
      </c>
      <c r="S3050" s="7">
        <v>12.0</v>
      </c>
      <c r="T3050" s="11">
        <f t="shared" si="3"/>
        <v>76.47368421</v>
      </c>
      <c r="U3050" s="7" t="s">
        <v>563</v>
      </c>
      <c r="V3050" s="12" t="str">
        <f t="shared" si="4"/>
        <v>SCEA San Diego Studios</v>
      </c>
      <c r="W3050" s="7" t="s">
        <v>28</v>
      </c>
    </row>
    <row r="3051">
      <c r="A3051" s="7" t="s">
        <v>2811</v>
      </c>
      <c r="B3051" s="8" t="s">
        <v>62</v>
      </c>
      <c r="C3051" s="9">
        <v>2009.0</v>
      </c>
      <c r="D3051" s="7" t="s">
        <v>49</v>
      </c>
      <c r="E3051" s="7" t="s">
        <v>495</v>
      </c>
      <c r="F3051" s="7">
        <v>0.14</v>
      </c>
      <c r="G3051" s="7">
        <v>0.03</v>
      </c>
      <c r="H3051" s="7">
        <v>0.0</v>
      </c>
      <c r="I3051" s="7">
        <v>0.16</v>
      </c>
      <c r="J3051" s="7">
        <v>0.33</v>
      </c>
      <c r="K3051" s="10">
        <f t="shared" ref="K3051:O3051" si="3052">F3051*1000000</f>
        <v>140000</v>
      </c>
      <c r="L3051" s="10">
        <f t="shared" si="3052"/>
        <v>30000</v>
      </c>
      <c r="M3051" s="10">
        <f t="shared" si="3052"/>
        <v>0</v>
      </c>
      <c r="N3051" s="10">
        <f t="shared" si="3052"/>
        <v>160000</v>
      </c>
      <c r="O3051" s="10">
        <f t="shared" si="3052"/>
        <v>330000</v>
      </c>
      <c r="T3051" s="11" t="str">
        <f t="shared" si="3"/>
        <v/>
      </c>
      <c r="V3051" s="12" t="str">
        <f t="shared" si="4"/>
        <v>Warner Bros. Interactive Entertainment</v>
      </c>
    </row>
    <row r="3052">
      <c r="A3052" s="7" t="s">
        <v>3009</v>
      </c>
      <c r="B3052" s="8" t="s">
        <v>25</v>
      </c>
      <c r="C3052" s="9">
        <v>2009.0</v>
      </c>
      <c r="D3052" s="7" t="s">
        <v>49</v>
      </c>
      <c r="E3052" s="7" t="s">
        <v>458</v>
      </c>
      <c r="F3052" s="7">
        <v>0.17</v>
      </c>
      <c r="G3052" s="7">
        <v>0.13</v>
      </c>
      <c r="H3052" s="7">
        <v>0.0</v>
      </c>
      <c r="I3052" s="7">
        <v>0.03</v>
      </c>
      <c r="J3052" s="7">
        <v>0.33</v>
      </c>
      <c r="K3052" s="10">
        <f t="shared" ref="K3052:O3052" si="3053">F3052*1000000</f>
        <v>170000</v>
      </c>
      <c r="L3052" s="10">
        <f t="shared" si="3053"/>
        <v>130000</v>
      </c>
      <c r="M3052" s="10">
        <f t="shared" si="3053"/>
        <v>0</v>
      </c>
      <c r="N3052" s="10">
        <f t="shared" si="3053"/>
        <v>30000</v>
      </c>
      <c r="O3052" s="10">
        <f t="shared" si="3053"/>
        <v>330000</v>
      </c>
      <c r="P3052" s="7">
        <v>54.0</v>
      </c>
      <c r="Q3052" s="7">
        <v>8.0</v>
      </c>
      <c r="T3052" s="11">
        <f t="shared" si="3"/>
        <v>54</v>
      </c>
      <c r="U3052" s="7" t="s">
        <v>683</v>
      </c>
      <c r="V3052" s="12" t="str">
        <f t="shared" si="4"/>
        <v>Pipeworks Software, Inc.</v>
      </c>
      <c r="W3052" s="7" t="s">
        <v>52</v>
      </c>
    </row>
    <row r="3053">
      <c r="A3053" s="7" t="s">
        <v>2846</v>
      </c>
      <c r="B3053" s="8" t="s">
        <v>47</v>
      </c>
      <c r="C3053" s="9">
        <v>2009.0</v>
      </c>
      <c r="D3053" s="7" t="s">
        <v>49</v>
      </c>
      <c r="E3053" s="7" t="s">
        <v>97</v>
      </c>
      <c r="F3053" s="7">
        <v>0.15</v>
      </c>
      <c r="G3053" s="7">
        <v>0.12</v>
      </c>
      <c r="H3053" s="7">
        <v>0.0</v>
      </c>
      <c r="I3053" s="7">
        <v>0.05</v>
      </c>
      <c r="J3053" s="7">
        <v>0.33</v>
      </c>
      <c r="K3053" s="10">
        <f t="shared" ref="K3053:O3053" si="3054">F3053*1000000</f>
        <v>150000</v>
      </c>
      <c r="L3053" s="10">
        <f t="shared" si="3054"/>
        <v>120000</v>
      </c>
      <c r="M3053" s="10">
        <f t="shared" si="3054"/>
        <v>0</v>
      </c>
      <c r="N3053" s="10">
        <f t="shared" si="3054"/>
        <v>50000</v>
      </c>
      <c r="O3053" s="10">
        <f t="shared" si="3054"/>
        <v>330000</v>
      </c>
      <c r="P3053" s="7">
        <v>66.0</v>
      </c>
      <c r="Q3053" s="7">
        <v>35.0</v>
      </c>
      <c r="R3053" s="7">
        <v>7.1</v>
      </c>
      <c r="S3053" s="7">
        <v>17.0</v>
      </c>
      <c r="T3053" s="11">
        <f t="shared" si="3"/>
        <v>67.63461538</v>
      </c>
      <c r="U3053" s="7" t="s">
        <v>1533</v>
      </c>
      <c r="V3053" s="12" t="str">
        <f t="shared" si="4"/>
        <v>EA Bright Light</v>
      </c>
      <c r="W3053" s="7" t="s">
        <v>52</v>
      </c>
    </row>
    <row r="3054">
      <c r="A3054" s="7" t="s">
        <v>2807</v>
      </c>
      <c r="B3054" s="8" t="s">
        <v>92</v>
      </c>
      <c r="C3054" s="9">
        <v>2009.0</v>
      </c>
      <c r="D3054" s="7" t="s">
        <v>26</v>
      </c>
      <c r="E3054" s="7" t="s">
        <v>85</v>
      </c>
      <c r="F3054" s="7">
        <v>0.3</v>
      </c>
      <c r="G3054" s="7">
        <v>0.0</v>
      </c>
      <c r="H3054" s="7">
        <v>0.0</v>
      </c>
      <c r="I3054" s="7">
        <v>0.03</v>
      </c>
      <c r="J3054" s="7">
        <v>0.33</v>
      </c>
      <c r="K3054" s="10">
        <f t="shared" ref="K3054:O3054" si="3055">F3054*1000000</f>
        <v>300000</v>
      </c>
      <c r="L3054" s="10">
        <f t="shared" si="3055"/>
        <v>0</v>
      </c>
      <c r="M3054" s="10">
        <f t="shared" si="3055"/>
        <v>0</v>
      </c>
      <c r="N3054" s="10">
        <f t="shared" si="3055"/>
        <v>30000</v>
      </c>
      <c r="O3054" s="10">
        <f t="shared" si="3055"/>
        <v>330000</v>
      </c>
      <c r="R3054" s="7">
        <v>8.1</v>
      </c>
      <c r="S3054" s="7">
        <v>13.0</v>
      </c>
      <c r="T3054" s="11">
        <f t="shared" si="3"/>
        <v>81</v>
      </c>
      <c r="U3054" s="7" t="s">
        <v>294</v>
      </c>
      <c r="V3054" s="12" t="str">
        <f t="shared" si="4"/>
        <v>Visual Concepts</v>
      </c>
      <c r="W3054" s="7" t="s">
        <v>28</v>
      </c>
    </row>
    <row r="3055">
      <c r="A3055" s="7" t="s">
        <v>3013</v>
      </c>
      <c r="B3055" s="8" t="s">
        <v>40</v>
      </c>
      <c r="C3055" s="9">
        <v>2009.0</v>
      </c>
      <c r="D3055" s="7" t="s">
        <v>96</v>
      </c>
      <c r="E3055" s="7" t="s">
        <v>103</v>
      </c>
      <c r="F3055" s="7">
        <v>0.3</v>
      </c>
      <c r="G3055" s="7">
        <v>0.0</v>
      </c>
      <c r="H3055" s="7">
        <v>0.0</v>
      </c>
      <c r="I3055" s="7">
        <v>0.02</v>
      </c>
      <c r="J3055" s="7">
        <v>0.33</v>
      </c>
      <c r="K3055" s="10">
        <f t="shared" ref="K3055:O3055" si="3056">F3055*1000000</f>
        <v>300000</v>
      </c>
      <c r="L3055" s="10">
        <f t="shared" si="3056"/>
        <v>0</v>
      </c>
      <c r="M3055" s="10">
        <f t="shared" si="3056"/>
        <v>0</v>
      </c>
      <c r="N3055" s="10">
        <f t="shared" si="3056"/>
        <v>20000</v>
      </c>
      <c r="O3055" s="10">
        <f t="shared" si="3056"/>
        <v>330000</v>
      </c>
      <c r="T3055" s="11" t="str">
        <f t="shared" si="3"/>
        <v/>
      </c>
      <c r="U3055" s="7" t="s">
        <v>103</v>
      </c>
      <c r="V3055" s="12" t="str">
        <f t="shared" si="4"/>
        <v>505 Games</v>
      </c>
      <c r="W3055" s="7" t="s">
        <v>28</v>
      </c>
    </row>
    <row r="3056">
      <c r="A3056" s="7" t="s">
        <v>3007</v>
      </c>
      <c r="B3056" s="8" t="s">
        <v>30</v>
      </c>
      <c r="C3056" s="9">
        <v>2009.0</v>
      </c>
      <c r="D3056" s="7" t="s">
        <v>26</v>
      </c>
      <c r="E3056" s="7" t="s">
        <v>97</v>
      </c>
      <c r="F3056" s="7">
        <v>0.3</v>
      </c>
      <c r="G3056" s="7">
        <v>0.0</v>
      </c>
      <c r="H3056" s="7">
        <v>0.0</v>
      </c>
      <c r="I3056" s="7">
        <v>0.02</v>
      </c>
      <c r="J3056" s="7">
        <v>0.32</v>
      </c>
      <c r="K3056" s="10">
        <f t="shared" ref="K3056:O3056" si="3057">F3056*1000000</f>
        <v>300000</v>
      </c>
      <c r="L3056" s="10">
        <f t="shared" si="3057"/>
        <v>0</v>
      </c>
      <c r="M3056" s="10">
        <f t="shared" si="3057"/>
        <v>0</v>
      </c>
      <c r="N3056" s="10">
        <f t="shared" si="3057"/>
        <v>20000</v>
      </c>
      <c r="O3056" s="10">
        <f t="shared" si="3057"/>
        <v>320000</v>
      </c>
      <c r="P3056" s="7">
        <v>75.0</v>
      </c>
      <c r="Q3056" s="7">
        <v>22.0</v>
      </c>
      <c r="T3056" s="11">
        <f t="shared" si="3"/>
        <v>75</v>
      </c>
      <c r="U3056" s="7" t="s">
        <v>108</v>
      </c>
      <c r="V3056" s="12" t="str">
        <f t="shared" si="4"/>
        <v>EA Canada</v>
      </c>
      <c r="W3056" s="7" t="s">
        <v>28</v>
      </c>
    </row>
    <row r="3057">
      <c r="A3057" s="7" t="s">
        <v>3014</v>
      </c>
      <c r="B3057" s="8" t="s">
        <v>30</v>
      </c>
      <c r="C3057" s="9">
        <v>2009.0</v>
      </c>
      <c r="D3057" s="7" t="s">
        <v>437</v>
      </c>
      <c r="E3057" s="7" t="s">
        <v>231</v>
      </c>
      <c r="F3057" s="7">
        <v>0.17</v>
      </c>
      <c r="G3057" s="7">
        <v>0.11</v>
      </c>
      <c r="H3057" s="7">
        <v>0.01</v>
      </c>
      <c r="I3057" s="7">
        <v>0.03</v>
      </c>
      <c r="J3057" s="7">
        <v>0.32</v>
      </c>
      <c r="K3057" s="10">
        <f t="shared" ref="K3057:O3057" si="3058">F3057*1000000</f>
        <v>170000</v>
      </c>
      <c r="L3057" s="10">
        <f t="shared" si="3058"/>
        <v>110000</v>
      </c>
      <c r="M3057" s="10">
        <f t="shared" si="3058"/>
        <v>10000</v>
      </c>
      <c r="N3057" s="10">
        <f t="shared" si="3058"/>
        <v>30000</v>
      </c>
      <c r="O3057" s="10">
        <f t="shared" si="3058"/>
        <v>320000</v>
      </c>
      <c r="P3057" s="7">
        <v>76.0</v>
      </c>
      <c r="Q3057" s="7">
        <v>48.0</v>
      </c>
      <c r="R3057" s="7">
        <v>7.4</v>
      </c>
      <c r="S3057" s="7">
        <v>41.0</v>
      </c>
      <c r="T3057" s="11">
        <f t="shared" si="3"/>
        <v>75.07865169</v>
      </c>
      <c r="U3057" s="7" t="s">
        <v>231</v>
      </c>
      <c r="V3057" s="12" t="str">
        <f t="shared" si="4"/>
        <v>Eidos Interactive</v>
      </c>
      <c r="W3057" s="7" t="s">
        <v>64</v>
      </c>
    </row>
    <row r="3058">
      <c r="A3058" s="7" t="s">
        <v>3015</v>
      </c>
      <c r="B3058" s="8" t="s">
        <v>40</v>
      </c>
      <c r="C3058" s="9">
        <v>2009.0</v>
      </c>
      <c r="D3058" s="7" t="s">
        <v>96</v>
      </c>
      <c r="E3058" s="7" t="s">
        <v>55</v>
      </c>
      <c r="F3058" s="7">
        <v>0.3</v>
      </c>
      <c r="G3058" s="7">
        <v>0.0</v>
      </c>
      <c r="H3058" s="7">
        <v>0.0</v>
      </c>
      <c r="I3058" s="7">
        <v>0.02</v>
      </c>
      <c r="J3058" s="7">
        <v>0.32</v>
      </c>
      <c r="K3058" s="10">
        <f t="shared" ref="K3058:O3058" si="3059">F3058*1000000</f>
        <v>300000</v>
      </c>
      <c r="L3058" s="10">
        <f t="shared" si="3059"/>
        <v>0</v>
      </c>
      <c r="M3058" s="10">
        <f t="shared" si="3059"/>
        <v>0</v>
      </c>
      <c r="N3058" s="10">
        <f t="shared" si="3059"/>
        <v>20000</v>
      </c>
      <c r="O3058" s="10">
        <f t="shared" si="3059"/>
        <v>320000</v>
      </c>
      <c r="T3058" s="11" t="str">
        <f t="shared" si="3"/>
        <v/>
      </c>
      <c r="U3058" s="7" t="s">
        <v>55</v>
      </c>
      <c r="V3058" s="12" t="str">
        <f t="shared" si="4"/>
        <v>Ubisoft</v>
      </c>
      <c r="W3058" s="7" t="s">
        <v>28</v>
      </c>
    </row>
    <row r="3059">
      <c r="A3059" s="7" t="s">
        <v>2820</v>
      </c>
      <c r="B3059" s="8" t="s">
        <v>25</v>
      </c>
      <c r="C3059" s="9">
        <v>2009.0</v>
      </c>
      <c r="D3059" s="7" t="s">
        <v>67</v>
      </c>
      <c r="E3059" s="7" t="s">
        <v>37</v>
      </c>
      <c r="F3059" s="7">
        <v>0.25</v>
      </c>
      <c r="G3059" s="7">
        <v>0.05</v>
      </c>
      <c r="H3059" s="7">
        <v>0.0</v>
      </c>
      <c r="I3059" s="7">
        <v>0.03</v>
      </c>
      <c r="J3059" s="7">
        <v>0.32</v>
      </c>
      <c r="K3059" s="10">
        <f t="shared" ref="K3059:O3059" si="3060">F3059*1000000</f>
        <v>250000</v>
      </c>
      <c r="L3059" s="10">
        <f t="shared" si="3060"/>
        <v>50000</v>
      </c>
      <c r="M3059" s="10">
        <f t="shared" si="3060"/>
        <v>0</v>
      </c>
      <c r="N3059" s="10">
        <f t="shared" si="3060"/>
        <v>30000</v>
      </c>
      <c r="O3059" s="10">
        <f t="shared" si="3060"/>
        <v>320000</v>
      </c>
      <c r="P3059" s="7">
        <v>50.0</v>
      </c>
      <c r="Q3059" s="7">
        <v>8.0</v>
      </c>
      <c r="R3059" s="7">
        <v>5.2</v>
      </c>
      <c r="S3059" s="7">
        <v>16.0</v>
      </c>
      <c r="T3059" s="11">
        <f t="shared" si="3"/>
        <v>51.33333333</v>
      </c>
      <c r="U3059" s="7" t="s">
        <v>254</v>
      </c>
      <c r="V3059" s="12" t="str">
        <f t="shared" si="4"/>
        <v>n-Space</v>
      </c>
      <c r="W3059" s="7" t="s">
        <v>64</v>
      </c>
    </row>
    <row r="3060">
      <c r="A3060" s="7" t="s">
        <v>3016</v>
      </c>
      <c r="B3060" s="8" t="s">
        <v>30</v>
      </c>
      <c r="C3060" s="9">
        <v>2009.0</v>
      </c>
      <c r="D3060" s="7" t="s">
        <v>49</v>
      </c>
      <c r="E3060" s="7" t="s">
        <v>253</v>
      </c>
      <c r="F3060" s="7">
        <v>0.15</v>
      </c>
      <c r="G3060" s="7">
        <v>0.14</v>
      </c>
      <c r="H3060" s="7">
        <v>0.0</v>
      </c>
      <c r="I3060" s="7">
        <v>0.03</v>
      </c>
      <c r="J3060" s="7">
        <v>0.32</v>
      </c>
      <c r="K3060" s="10">
        <f t="shared" ref="K3060:O3060" si="3061">F3060*1000000</f>
        <v>150000</v>
      </c>
      <c r="L3060" s="10">
        <f t="shared" si="3061"/>
        <v>140000</v>
      </c>
      <c r="M3060" s="10">
        <f t="shared" si="3061"/>
        <v>0</v>
      </c>
      <c r="N3060" s="10">
        <f t="shared" si="3061"/>
        <v>30000</v>
      </c>
      <c r="O3060" s="10">
        <f t="shared" si="3061"/>
        <v>320000</v>
      </c>
      <c r="P3060" s="7">
        <v>75.0</v>
      </c>
      <c r="Q3060" s="7">
        <v>60.0</v>
      </c>
      <c r="R3060" s="7">
        <v>7.2</v>
      </c>
      <c r="S3060" s="7">
        <v>46.0</v>
      </c>
      <c r="T3060" s="11">
        <f t="shared" si="3"/>
        <v>73.69811321</v>
      </c>
      <c r="U3060" s="7" t="s">
        <v>504</v>
      </c>
      <c r="V3060" s="12" t="str">
        <f t="shared" si="4"/>
        <v>Triumph Studios</v>
      </c>
      <c r="W3060" s="7" t="s">
        <v>64</v>
      </c>
    </row>
    <row r="3061">
      <c r="A3061" s="7" t="s">
        <v>2726</v>
      </c>
      <c r="B3061" s="8" t="s">
        <v>78</v>
      </c>
      <c r="C3061" s="9">
        <v>2009.0</v>
      </c>
      <c r="D3061" s="7" t="s">
        <v>49</v>
      </c>
      <c r="E3061" s="7" t="s">
        <v>231</v>
      </c>
      <c r="F3061" s="7">
        <v>0.0</v>
      </c>
      <c r="G3061" s="7">
        <v>0.28</v>
      </c>
      <c r="H3061" s="7">
        <v>0.0</v>
      </c>
      <c r="I3061" s="7">
        <v>0.05</v>
      </c>
      <c r="J3061" s="7">
        <v>0.32</v>
      </c>
      <c r="K3061" s="10">
        <f t="shared" ref="K3061:O3061" si="3062">F3061*1000000</f>
        <v>0</v>
      </c>
      <c r="L3061" s="10">
        <f t="shared" si="3062"/>
        <v>280000</v>
      </c>
      <c r="M3061" s="10">
        <f t="shared" si="3062"/>
        <v>0</v>
      </c>
      <c r="N3061" s="10">
        <f t="shared" si="3062"/>
        <v>50000</v>
      </c>
      <c r="O3061" s="10">
        <f t="shared" si="3062"/>
        <v>320000</v>
      </c>
      <c r="P3061" s="7">
        <v>91.0</v>
      </c>
      <c r="Q3061" s="7">
        <v>29.0</v>
      </c>
      <c r="R3061" s="7">
        <v>8.7</v>
      </c>
      <c r="S3061" s="7">
        <v>1736.0</v>
      </c>
      <c r="T3061" s="11">
        <f t="shared" si="3"/>
        <v>87.06572238</v>
      </c>
      <c r="U3061" s="7" t="s">
        <v>2727</v>
      </c>
      <c r="V3061" s="12" t="str">
        <f t="shared" si="4"/>
        <v>Rocksteady Studios</v>
      </c>
      <c r="W3061" s="7" t="s">
        <v>64</v>
      </c>
    </row>
    <row r="3062">
      <c r="A3062" s="7" t="s">
        <v>3017</v>
      </c>
      <c r="B3062" s="8" t="s">
        <v>40</v>
      </c>
      <c r="C3062" s="9">
        <v>2009.0</v>
      </c>
      <c r="D3062" s="7" t="s">
        <v>96</v>
      </c>
      <c r="E3062" s="7" t="s">
        <v>231</v>
      </c>
      <c r="F3062" s="7">
        <v>0.21</v>
      </c>
      <c r="G3062" s="7">
        <v>0.09</v>
      </c>
      <c r="H3062" s="7">
        <v>0.0</v>
      </c>
      <c r="I3062" s="7">
        <v>0.03</v>
      </c>
      <c r="J3062" s="7">
        <v>0.32</v>
      </c>
      <c r="K3062" s="10">
        <f t="shared" ref="K3062:O3062" si="3063">F3062*1000000</f>
        <v>210000</v>
      </c>
      <c r="L3062" s="10">
        <f t="shared" si="3063"/>
        <v>90000</v>
      </c>
      <c r="M3062" s="10">
        <f t="shared" si="3063"/>
        <v>0</v>
      </c>
      <c r="N3062" s="10">
        <f t="shared" si="3063"/>
        <v>30000</v>
      </c>
      <c r="O3062" s="10">
        <f t="shared" si="3063"/>
        <v>320000</v>
      </c>
      <c r="T3062" s="11" t="str">
        <f t="shared" si="3"/>
        <v/>
      </c>
      <c r="U3062" s="7" t="s">
        <v>1123</v>
      </c>
      <c r="V3062" s="12" t="str">
        <f t="shared" si="4"/>
        <v>Tantalus Interactive</v>
      </c>
      <c r="W3062" s="7" t="s">
        <v>28</v>
      </c>
    </row>
    <row r="3063">
      <c r="A3063" s="7" t="s">
        <v>3018</v>
      </c>
      <c r="B3063" s="8" t="s">
        <v>40</v>
      </c>
      <c r="C3063" s="9">
        <v>2009.0</v>
      </c>
      <c r="D3063" s="7" t="s">
        <v>96</v>
      </c>
      <c r="E3063" s="7" t="s">
        <v>341</v>
      </c>
      <c r="F3063" s="7">
        <v>0.27</v>
      </c>
      <c r="G3063" s="7">
        <v>0.03</v>
      </c>
      <c r="H3063" s="7">
        <v>0.0</v>
      </c>
      <c r="I3063" s="7">
        <v>0.02</v>
      </c>
      <c r="J3063" s="7">
        <v>0.32</v>
      </c>
      <c r="K3063" s="10">
        <f t="shared" ref="K3063:O3063" si="3064">F3063*1000000</f>
        <v>270000</v>
      </c>
      <c r="L3063" s="10">
        <f t="shared" si="3064"/>
        <v>30000</v>
      </c>
      <c r="M3063" s="10">
        <f t="shared" si="3064"/>
        <v>0</v>
      </c>
      <c r="N3063" s="10">
        <f t="shared" si="3064"/>
        <v>20000</v>
      </c>
      <c r="O3063" s="10">
        <f t="shared" si="3064"/>
        <v>320000</v>
      </c>
      <c r="T3063" s="11" t="str">
        <f t="shared" si="3"/>
        <v/>
      </c>
      <c r="U3063" s="7" t="s">
        <v>1130</v>
      </c>
      <c r="V3063" s="12" t="str">
        <f t="shared" si="4"/>
        <v>Nobilis</v>
      </c>
      <c r="W3063" s="7" t="s">
        <v>28</v>
      </c>
    </row>
    <row r="3064">
      <c r="A3064" s="7" t="s">
        <v>2804</v>
      </c>
      <c r="B3064" s="8" t="s">
        <v>92</v>
      </c>
      <c r="C3064" s="9">
        <v>2009.0</v>
      </c>
      <c r="D3064" s="7" t="s">
        <v>75</v>
      </c>
      <c r="E3064" s="7" t="s">
        <v>69</v>
      </c>
      <c r="F3064" s="7">
        <v>0.09</v>
      </c>
      <c r="G3064" s="7">
        <v>0.15</v>
      </c>
      <c r="H3064" s="7">
        <v>0.0</v>
      </c>
      <c r="I3064" s="7">
        <v>0.08</v>
      </c>
      <c r="J3064" s="7">
        <v>0.32</v>
      </c>
      <c r="K3064" s="10">
        <f t="shared" ref="K3064:O3064" si="3065">F3064*1000000</f>
        <v>90000</v>
      </c>
      <c r="L3064" s="10">
        <f t="shared" si="3065"/>
        <v>150000</v>
      </c>
      <c r="M3064" s="10">
        <f t="shared" si="3065"/>
        <v>0</v>
      </c>
      <c r="N3064" s="10">
        <f t="shared" si="3065"/>
        <v>80000</v>
      </c>
      <c r="O3064" s="10">
        <f t="shared" si="3065"/>
        <v>320000</v>
      </c>
      <c r="P3064" s="7">
        <v>55.0</v>
      </c>
      <c r="Q3064" s="7">
        <v>13.0</v>
      </c>
      <c r="R3064" s="7">
        <v>5.7</v>
      </c>
      <c r="S3064" s="7">
        <v>10.0</v>
      </c>
      <c r="T3064" s="11">
        <f t="shared" si="3"/>
        <v>55.86956522</v>
      </c>
      <c r="U3064" s="7" t="s">
        <v>253</v>
      </c>
      <c r="V3064" s="12" t="str">
        <f t="shared" si="4"/>
        <v>Codemasters</v>
      </c>
      <c r="W3064" s="7" t="s">
        <v>52</v>
      </c>
    </row>
    <row r="3065">
      <c r="A3065" s="7" t="s">
        <v>2928</v>
      </c>
      <c r="B3065" s="8" t="s">
        <v>47</v>
      </c>
      <c r="C3065" s="9">
        <v>2009.0</v>
      </c>
      <c r="D3065" s="7" t="s">
        <v>75</v>
      </c>
      <c r="E3065" s="7" t="s">
        <v>55</v>
      </c>
      <c r="F3065" s="7">
        <v>0.12</v>
      </c>
      <c r="G3065" s="7">
        <v>0.14</v>
      </c>
      <c r="H3065" s="7">
        <v>0.0</v>
      </c>
      <c r="I3065" s="7">
        <v>0.05</v>
      </c>
      <c r="J3065" s="7">
        <v>0.32</v>
      </c>
      <c r="K3065" s="10">
        <f t="shared" ref="K3065:O3065" si="3066">F3065*1000000</f>
        <v>120000</v>
      </c>
      <c r="L3065" s="10">
        <f t="shared" si="3066"/>
        <v>140000</v>
      </c>
      <c r="M3065" s="10">
        <f t="shared" si="3066"/>
        <v>0</v>
      </c>
      <c r="N3065" s="10">
        <f t="shared" si="3066"/>
        <v>50000</v>
      </c>
      <c r="O3065" s="10">
        <f t="shared" si="3066"/>
        <v>320000</v>
      </c>
      <c r="T3065" s="11" t="str">
        <f t="shared" si="3"/>
        <v/>
      </c>
      <c r="V3065" s="12" t="str">
        <f t="shared" si="4"/>
        <v>Ubisoft</v>
      </c>
    </row>
    <row r="3066">
      <c r="A3066" s="7" t="s">
        <v>2932</v>
      </c>
      <c r="B3066" s="8" t="s">
        <v>62</v>
      </c>
      <c r="C3066" s="9">
        <v>2009.0</v>
      </c>
      <c r="D3066" s="7" t="s">
        <v>41</v>
      </c>
      <c r="E3066" s="7" t="s">
        <v>1524</v>
      </c>
      <c r="F3066" s="7">
        <v>0.16</v>
      </c>
      <c r="G3066" s="7">
        <v>0.12</v>
      </c>
      <c r="H3066" s="7">
        <v>0.0</v>
      </c>
      <c r="I3066" s="7">
        <v>0.04</v>
      </c>
      <c r="J3066" s="7">
        <v>0.32</v>
      </c>
      <c r="K3066" s="10">
        <f t="shared" ref="K3066:O3066" si="3067">F3066*1000000</f>
        <v>160000</v>
      </c>
      <c r="L3066" s="10">
        <f t="shared" si="3067"/>
        <v>120000</v>
      </c>
      <c r="M3066" s="10">
        <f t="shared" si="3067"/>
        <v>0</v>
      </c>
      <c r="N3066" s="10">
        <f t="shared" si="3067"/>
        <v>40000</v>
      </c>
      <c r="O3066" s="10">
        <f t="shared" si="3067"/>
        <v>320000</v>
      </c>
      <c r="T3066" s="11" t="str">
        <f t="shared" si="3"/>
        <v/>
      </c>
      <c r="U3066" s="7" t="s">
        <v>143</v>
      </c>
      <c r="V3066" s="12" t="str">
        <f t="shared" si="4"/>
        <v>Harmonix Music Systems</v>
      </c>
      <c r="W3066" s="7" t="s">
        <v>52</v>
      </c>
    </row>
    <row r="3067">
      <c r="A3067" s="7" t="s">
        <v>2794</v>
      </c>
      <c r="B3067" s="8" t="s">
        <v>40</v>
      </c>
      <c r="C3067" s="9">
        <v>2009.0</v>
      </c>
      <c r="D3067" s="7" t="s">
        <v>26</v>
      </c>
      <c r="E3067" s="7" t="s">
        <v>139</v>
      </c>
      <c r="F3067" s="7">
        <v>0.18</v>
      </c>
      <c r="G3067" s="7">
        <v>0.11</v>
      </c>
      <c r="H3067" s="7">
        <v>0.0</v>
      </c>
      <c r="I3067" s="7">
        <v>0.03</v>
      </c>
      <c r="J3067" s="7">
        <v>0.32</v>
      </c>
      <c r="K3067" s="10">
        <f t="shared" ref="K3067:O3067" si="3068">F3067*1000000</f>
        <v>180000</v>
      </c>
      <c r="L3067" s="10">
        <f t="shared" si="3068"/>
        <v>110000</v>
      </c>
      <c r="M3067" s="10">
        <f t="shared" si="3068"/>
        <v>0</v>
      </c>
      <c r="N3067" s="10">
        <f t="shared" si="3068"/>
        <v>30000</v>
      </c>
      <c r="O3067" s="10">
        <f t="shared" si="3068"/>
        <v>320000</v>
      </c>
      <c r="P3067" s="7">
        <v>63.0</v>
      </c>
      <c r="Q3067" s="7">
        <v>5.0</v>
      </c>
      <c r="T3067" s="11">
        <f t="shared" si="3"/>
        <v>63</v>
      </c>
      <c r="U3067" s="7" t="s">
        <v>880</v>
      </c>
      <c r="V3067" s="12" t="str">
        <f t="shared" si="4"/>
        <v>Webfoot Technologies</v>
      </c>
      <c r="W3067" s="7" t="s">
        <v>28</v>
      </c>
    </row>
    <row r="3068">
      <c r="A3068" s="7" t="s">
        <v>3019</v>
      </c>
      <c r="B3068" s="8" t="s">
        <v>40</v>
      </c>
      <c r="C3068" s="9">
        <v>2009.0</v>
      </c>
      <c r="D3068" s="7" t="s">
        <v>96</v>
      </c>
      <c r="E3068" s="7" t="s">
        <v>97</v>
      </c>
      <c r="F3068" s="7">
        <v>0.29</v>
      </c>
      <c r="G3068" s="7">
        <v>0.0</v>
      </c>
      <c r="H3068" s="7">
        <v>0.0</v>
      </c>
      <c r="I3068" s="7">
        <v>0.02</v>
      </c>
      <c r="J3068" s="7">
        <v>0.32</v>
      </c>
      <c r="K3068" s="10">
        <f t="shared" ref="K3068:O3068" si="3069">F3068*1000000</f>
        <v>290000</v>
      </c>
      <c r="L3068" s="10">
        <f t="shared" si="3069"/>
        <v>0</v>
      </c>
      <c r="M3068" s="10">
        <f t="shared" si="3069"/>
        <v>0</v>
      </c>
      <c r="N3068" s="10">
        <f t="shared" si="3069"/>
        <v>20000</v>
      </c>
      <c r="O3068" s="10">
        <f t="shared" si="3069"/>
        <v>320000</v>
      </c>
      <c r="T3068" s="11" t="str">
        <f t="shared" si="3"/>
        <v/>
      </c>
      <c r="U3068" s="7" t="s">
        <v>97</v>
      </c>
      <c r="V3068" s="12" t="str">
        <f t="shared" si="4"/>
        <v>Electronic Arts</v>
      </c>
      <c r="W3068" s="7" t="s">
        <v>28</v>
      </c>
    </row>
    <row r="3069">
      <c r="A3069" s="7" t="s">
        <v>2797</v>
      </c>
      <c r="B3069" s="8" t="s">
        <v>62</v>
      </c>
      <c r="C3069" s="9">
        <v>2009.0</v>
      </c>
      <c r="D3069" s="7" t="s">
        <v>41</v>
      </c>
      <c r="E3069" s="7" t="s">
        <v>37</v>
      </c>
      <c r="F3069" s="7">
        <v>0.1</v>
      </c>
      <c r="G3069" s="7">
        <v>0.02</v>
      </c>
      <c r="H3069" s="7">
        <v>0.0</v>
      </c>
      <c r="I3069" s="7">
        <v>0.2</v>
      </c>
      <c r="J3069" s="7">
        <v>0.32</v>
      </c>
      <c r="K3069" s="10">
        <f t="shared" ref="K3069:O3069" si="3070">F3069*1000000</f>
        <v>100000</v>
      </c>
      <c r="L3069" s="10">
        <f t="shared" si="3070"/>
        <v>20000</v>
      </c>
      <c r="M3069" s="10">
        <f t="shared" si="3070"/>
        <v>0</v>
      </c>
      <c r="N3069" s="10">
        <f t="shared" si="3070"/>
        <v>200000</v>
      </c>
      <c r="O3069" s="10">
        <f t="shared" si="3070"/>
        <v>320000</v>
      </c>
      <c r="P3069" s="7">
        <v>87.0</v>
      </c>
      <c r="Q3069" s="7">
        <v>4.0</v>
      </c>
      <c r="R3069" s="7">
        <v>6.4</v>
      </c>
      <c r="S3069" s="7">
        <v>5.0</v>
      </c>
      <c r="T3069" s="11">
        <f t="shared" si="3"/>
        <v>74.22222222</v>
      </c>
      <c r="U3069" s="7" t="s">
        <v>2798</v>
      </c>
      <c r="V3069" s="12" t="str">
        <f t="shared" si="4"/>
        <v>FreeStyleGames</v>
      </c>
      <c r="W3069" s="7" t="s">
        <v>64</v>
      </c>
    </row>
    <row r="3070">
      <c r="A3070" s="7" t="s">
        <v>2742</v>
      </c>
      <c r="B3070" s="8" t="s">
        <v>92</v>
      </c>
      <c r="C3070" s="9">
        <v>2009.0</v>
      </c>
      <c r="D3070" s="7" t="s">
        <v>112</v>
      </c>
      <c r="E3070" s="7" t="s">
        <v>300</v>
      </c>
      <c r="F3070" s="7">
        <v>0.15</v>
      </c>
      <c r="G3070" s="7">
        <v>0.03</v>
      </c>
      <c r="H3070" s="7">
        <v>0.1</v>
      </c>
      <c r="I3070" s="7">
        <v>0.03</v>
      </c>
      <c r="J3070" s="7">
        <v>0.32</v>
      </c>
      <c r="K3070" s="10">
        <f t="shared" ref="K3070:O3070" si="3071">F3070*1000000</f>
        <v>150000</v>
      </c>
      <c r="L3070" s="10">
        <f t="shared" si="3071"/>
        <v>30000</v>
      </c>
      <c r="M3070" s="10">
        <f t="shared" si="3071"/>
        <v>100000</v>
      </c>
      <c r="N3070" s="10">
        <f t="shared" si="3071"/>
        <v>30000</v>
      </c>
      <c r="O3070" s="10">
        <f t="shared" si="3071"/>
        <v>320000</v>
      </c>
      <c r="P3070" s="7">
        <v>82.0</v>
      </c>
      <c r="Q3070" s="7">
        <v>39.0</v>
      </c>
      <c r="R3070" s="7">
        <v>8.2</v>
      </c>
      <c r="S3070" s="7">
        <v>68.0</v>
      </c>
      <c r="T3070" s="11">
        <f t="shared" si="3"/>
        <v>82</v>
      </c>
      <c r="U3070" s="7" t="s">
        <v>1139</v>
      </c>
      <c r="V3070" s="12" t="str">
        <f t="shared" si="4"/>
        <v>Namco Bandai Games America, Namco Bandai Games</v>
      </c>
      <c r="W3070" s="7" t="s">
        <v>64</v>
      </c>
    </row>
    <row r="3071">
      <c r="A3071" s="7" t="s">
        <v>3020</v>
      </c>
      <c r="B3071" s="8" t="s">
        <v>25</v>
      </c>
      <c r="C3071" s="9">
        <v>2009.0</v>
      </c>
      <c r="D3071" s="7" t="s">
        <v>31</v>
      </c>
      <c r="E3071" s="7" t="s">
        <v>1141</v>
      </c>
      <c r="F3071" s="7">
        <v>0.29</v>
      </c>
      <c r="G3071" s="7">
        <v>0.0</v>
      </c>
      <c r="H3071" s="7">
        <v>0.0</v>
      </c>
      <c r="I3071" s="7">
        <v>0.02</v>
      </c>
      <c r="J3071" s="7">
        <v>0.32</v>
      </c>
      <c r="K3071" s="10">
        <f t="shared" ref="K3071:O3071" si="3072">F3071*1000000</f>
        <v>290000</v>
      </c>
      <c r="L3071" s="10">
        <f t="shared" si="3072"/>
        <v>0</v>
      </c>
      <c r="M3071" s="10">
        <f t="shared" si="3072"/>
        <v>0</v>
      </c>
      <c r="N3071" s="10">
        <f t="shared" si="3072"/>
        <v>20000</v>
      </c>
      <c r="O3071" s="10">
        <f t="shared" si="3072"/>
        <v>320000</v>
      </c>
      <c r="T3071" s="11" t="str">
        <f t="shared" si="3"/>
        <v/>
      </c>
      <c r="U3071" s="7" t="s">
        <v>1828</v>
      </c>
      <c r="V3071" s="12" t="str">
        <f t="shared" si="4"/>
        <v>Zoo Games</v>
      </c>
      <c r="W3071" s="7" t="s">
        <v>64</v>
      </c>
    </row>
    <row r="3072">
      <c r="A3072" s="7" t="s">
        <v>3016</v>
      </c>
      <c r="B3072" s="8" t="s">
        <v>47</v>
      </c>
      <c r="C3072" s="9">
        <v>2009.0</v>
      </c>
      <c r="D3072" s="7" t="s">
        <v>49</v>
      </c>
      <c r="E3072" s="7" t="s">
        <v>253</v>
      </c>
      <c r="F3072" s="7">
        <v>0.11</v>
      </c>
      <c r="G3072" s="7">
        <v>0.15</v>
      </c>
      <c r="H3072" s="7">
        <v>0.0</v>
      </c>
      <c r="I3072" s="7">
        <v>0.06</v>
      </c>
      <c r="J3072" s="7">
        <v>0.32</v>
      </c>
      <c r="K3072" s="10">
        <f t="shared" ref="K3072:O3072" si="3073">F3072*1000000</f>
        <v>110000</v>
      </c>
      <c r="L3072" s="10">
        <f t="shared" si="3073"/>
        <v>150000</v>
      </c>
      <c r="M3072" s="10">
        <f t="shared" si="3073"/>
        <v>0</v>
      </c>
      <c r="N3072" s="10">
        <f t="shared" si="3073"/>
        <v>60000</v>
      </c>
      <c r="O3072" s="10">
        <f t="shared" si="3073"/>
        <v>320000</v>
      </c>
      <c r="P3072" s="7">
        <v>72.0</v>
      </c>
      <c r="Q3072" s="7">
        <v>42.0</v>
      </c>
      <c r="R3072" s="7">
        <v>7.6</v>
      </c>
      <c r="S3072" s="7">
        <v>24.0</v>
      </c>
      <c r="T3072" s="11">
        <f t="shared" si="3"/>
        <v>73.45454545</v>
      </c>
      <c r="U3072" s="7" t="s">
        <v>504</v>
      </c>
      <c r="V3072" s="12" t="str">
        <f t="shared" si="4"/>
        <v>Triumph Studios</v>
      </c>
      <c r="W3072" s="7" t="s">
        <v>64</v>
      </c>
    </row>
    <row r="3073">
      <c r="A3073" s="7" t="s">
        <v>2846</v>
      </c>
      <c r="B3073" s="8" t="s">
        <v>30</v>
      </c>
      <c r="C3073" s="9">
        <v>2009.0</v>
      </c>
      <c r="D3073" s="7" t="s">
        <v>49</v>
      </c>
      <c r="E3073" s="7" t="s">
        <v>97</v>
      </c>
      <c r="F3073" s="7">
        <v>0.17</v>
      </c>
      <c r="G3073" s="7">
        <v>0.11</v>
      </c>
      <c r="H3073" s="7">
        <v>0.0</v>
      </c>
      <c r="I3073" s="7">
        <v>0.03</v>
      </c>
      <c r="J3073" s="7">
        <v>0.31</v>
      </c>
      <c r="K3073" s="10">
        <f t="shared" ref="K3073:O3073" si="3074">F3073*1000000</f>
        <v>170000</v>
      </c>
      <c r="L3073" s="10">
        <f t="shared" si="3074"/>
        <v>110000</v>
      </c>
      <c r="M3073" s="10">
        <f t="shared" si="3074"/>
        <v>0</v>
      </c>
      <c r="N3073" s="10">
        <f t="shared" si="3074"/>
        <v>30000</v>
      </c>
      <c r="O3073" s="10">
        <f t="shared" si="3074"/>
        <v>310000</v>
      </c>
      <c r="P3073" s="7">
        <v>64.0</v>
      </c>
      <c r="Q3073" s="7">
        <v>38.0</v>
      </c>
      <c r="R3073" s="7">
        <v>6.8</v>
      </c>
      <c r="S3073" s="7">
        <v>11.0</v>
      </c>
      <c r="T3073" s="11">
        <f t="shared" si="3"/>
        <v>64.89795918</v>
      </c>
      <c r="U3073" s="7" t="s">
        <v>1533</v>
      </c>
      <c r="V3073" s="12" t="str">
        <f t="shared" si="4"/>
        <v>EA Bright Light</v>
      </c>
      <c r="W3073" s="7" t="s">
        <v>52</v>
      </c>
    </row>
    <row r="3074">
      <c r="A3074" s="7" t="s">
        <v>3021</v>
      </c>
      <c r="B3074" s="8" t="s">
        <v>25</v>
      </c>
      <c r="C3074" s="9">
        <v>2009.0</v>
      </c>
      <c r="D3074" s="7" t="s">
        <v>41</v>
      </c>
      <c r="E3074" s="7" t="s">
        <v>85</v>
      </c>
      <c r="F3074" s="7">
        <v>0.29</v>
      </c>
      <c r="G3074" s="7">
        <v>0.0</v>
      </c>
      <c r="H3074" s="7">
        <v>0.0</v>
      </c>
      <c r="I3074" s="7">
        <v>0.02</v>
      </c>
      <c r="J3074" s="7">
        <v>0.31</v>
      </c>
      <c r="K3074" s="10">
        <f t="shared" ref="K3074:O3074" si="3075">F3074*1000000</f>
        <v>290000</v>
      </c>
      <c r="L3074" s="10">
        <f t="shared" si="3075"/>
        <v>0</v>
      </c>
      <c r="M3074" s="10">
        <f t="shared" si="3075"/>
        <v>0</v>
      </c>
      <c r="N3074" s="10">
        <f t="shared" si="3075"/>
        <v>20000</v>
      </c>
      <c r="O3074" s="10">
        <f t="shared" si="3075"/>
        <v>310000</v>
      </c>
      <c r="R3074" s="7">
        <v>3.0</v>
      </c>
      <c r="S3074" s="7">
        <v>4.0</v>
      </c>
      <c r="T3074" s="11">
        <f t="shared" si="3"/>
        <v>30</v>
      </c>
      <c r="U3074" s="7" t="s">
        <v>86</v>
      </c>
      <c r="V3074" s="12" t="str">
        <f t="shared" si="4"/>
        <v>Cat Daddy Games</v>
      </c>
      <c r="W3074" s="7" t="s">
        <v>28</v>
      </c>
    </row>
    <row r="3075">
      <c r="A3075" s="7" t="s">
        <v>3022</v>
      </c>
      <c r="B3075" s="8" t="s">
        <v>40</v>
      </c>
      <c r="C3075" s="9">
        <v>2009.0</v>
      </c>
      <c r="D3075" s="7" t="s">
        <v>58</v>
      </c>
      <c r="E3075" s="7" t="s">
        <v>2903</v>
      </c>
      <c r="F3075" s="7">
        <v>0.29</v>
      </c>
      <c r="G3075" s="7">
        <v>0.0</v>
      </c>
      <c r="H3075" s="7">
        <v>0.0</v>
      </c>
      <c r="I3075" s="7">
        <v>0.02</v>
      </c>
      <c r="J3075" s="7">
        <v>0.31</v>
      </c>
      <c r="K3075" s="10">
        <f t="shared" ref="K3075:O3075" si="3076">F3075*1000000</f>
        <v>290000</v>
      </c>
      <c r="L3075" s="10">
        <f t="shared" si="3076"/>
        <v>0</v>
      </c>
      <c r="M3075" s="10">
        <f t="shared" si="3076"/>
        <v>0</v>
      </c>
      <c r="N3075" s="10">
        <f t="shared" si="3076"/>
        <v>20000</v>
      </c>
      <c r="O3075" s="10">
        <f t="shared" si="3076"/>
        <v>310000</v>
      </c>
      <c r="T3075" s="11" t="str">
        <f t="shared" si="3"/>
        <v/>
      </c>
      <c r="V3075" s="12" t="str">
        <f t="shared" si="4"/>
        <v>Storm City Games</v>
      </c>
    </row>
    <row r="3076">
      <c r="A3076" s="7" t="s">
        <v>3023</v>
      </c>
      <c r="B3076" s="8" t="s">
        <v>62</v>
      </c>
      <c r="C3076" s="9">
        <v>2009.0</v>
      </c>
      <c r="D3076" s="7" t="s">
        <v>437</v>
      </c>
      <c r="E3076" s="7" t="s">
        <v>300</v>
      </c>
      <c r="F3076" s="7">
        <v>0.0</v>
      </c>
      <c r="G3076" s="7">
        <v>0.0</v>
      </c>
      <c r="H3076" s="7">
        <v>0.31</v>
      </c>
      <c r="I3076" s="7">
        <v>0.0</v>
      </c>
      <c r="J3076" s="7">
        <v>0.31</v>
      </c>
      <c r="K3076" s="10">
        <f t="shared" ref="K3076:O3076" si="3077">F3076*1000000</f>
        <v>0</v>
      </c>
      <c r="L3076" s="10">
        <f t="shared" si="3077"/>
        <v>0</v>
      </c>
      <c r="M3076" s="10">
        <f t="shared" si="3077"/>
        <v>310000</v>
      </c>
      <c r="N3076" s="10">
        <f t="shared" si="3077"/>
        <v>0</v>
      </c>
      <c r="O3076" s="10">
        <f t="shared" si="3077"/>
        <v>310000</v>
      </c>
      <c r="T3076" s="11" t="str">
        <f t="shared" si="3"/>
        <v/>
      </c>
      <c r="V3076" s="12" t="str">
        <f t="shared" si="4"/>
        <v>Namco Bandai Games</v>
      </c>
    </row>
    <row r="3077">
      <c r="A3077" s="7" t="s">
        <v>3024</v>
      </c>
      <c r="B3077" s="8" t="s">
        <v>30</v>
      </c>
      <c r="C3077" s="9">
        <v>2009.0</v>
      </c>
      <c r="D3077" s="7" t="s">
        <v>75</v>
      </c>
      <c r="E3077" s="7" t="s">
        <v>253</v>
      </c>
      <c r="F3077" s="7">
        <v>0.09</v>
      </c>
      <c r="G3077" s="7">
        <v>0.18</v>
      </c>
      <c r="H3077" s="7">
        <v>0.0</v>
      </c>
      <c r="I3077" s="7">
        <v>0.04</v>
      </c>
      <c r="J3077" s="7">
        <v>0.31</v>
      </c>
      <c r="K3077" s="10">
        <f t="shared" ref="K3077:O3077" si="3078">F3077*1000000</f>
        <v>90000</v>
      </c>
      <c r="L3077" s="10">
        <f t="shared" si="3078"/>
        <v>180000</v>
      </c>
      <c r="M3077" s="10">
        <f t="shared" si="3078"/>
        <v>0</v>
      </c>
      <c r="N3077" s="10">
        <f t="shared" si="3078"/>
        <v>40000</v>
      </c>
      <c r="O3077" s="10">
        <f t="shared" si="3078"/>
        <v>310000</v>
      </c>
      <c r="P3077" s="7">
        <v>66.0</v>
      </c>
      <c r="Q3077" s="7">
        <v>45.0</v>
      </c>
      <c r="R3077" s="7">
        <v>7.0</v>
      </c>
      <c r="S3077" s="7">
        <v>45.0</v>
      </c>
      <c r="T3077" s="11">
        <f t="shared" si="3"/>
        <v>68</v>
      </c>
      <c r="U3077" s="7" t="s">
        <v>295</v>
      </c>
      <c r="V3077" s="12" t="str">
        <f t="shared" si="4"/>
        <v>Asobo Studio</v>
      </c>
      <c r="W3077" s="7" t="s">
        <v>28</v>
      </c>
    </row>
    <row r="3078">
      <c r="A3078" s="7" t="s">
        <v>3025</v>
      </c>
      <c r="B3078" s="8" t="s">
        <v>40</v>
      </c>
      <c r="C3078" s="9">
        <v>2009.0</v>
      </c>
      <c r="D3078" s="7" t="s">
        <v>58</v>
      </c>
      <c r="E3078" s="7" t="s">
        <v>1729</v>
      </c>
      <c r="F3078" s="7">
        <v>0.13</v>
      </c>
      <c r="G3078" s="7">
        <v>0.15</v>
      </c>
      <c r="H3078" s="7">
        <v>0.0</v>
      </c>
      <c r="I3078" s="7">
        <v>0.03</v>
      </c>
      <c r="J3078" s="7">
        <v>0.31</v>
      </c>
      <c r="K3078" s="10">
        <f t="shared" ref="K3078:O3078" si="3079">F3078*1000000</f>
        <v>130000</v>
      </c>
      <c r="L3078" s="10">
        <f t="shared" si="3079"/>
        <v>150000</v>
      </c>
      <c r="M3078" s="10">
        <f t="shared" si="3079"/>
        <v>0</v>
      </c>
      <c r="N3078" s="10">
        <f t="shared" si="3079"/>
        <v>30000</v>
      </c>
      <c r="O3078" s="10">
        <f t="shared" si="3079"/>
        <v>310000</v>
      </c>
      <c r="P3078" s="7">
        <v>60.0</v>
      </c>
      <c r="Q3078" s="7">
        <v>5.0</v>
      </c>
      <c r="T3078" s="11">
        <f t="shared" si="3"/>
        <v>60</v>
      </c>
      <c r="U3078" s="7" t="s">
        <v>962</v>
      </c>
      <c r="V3078" s="12" t="str">
        <f t="shared" si="4"/>
        <v>MumboJumbo</v>
      </c>
      <c r="W3078" s="7" t="s">
        <v>28</v>
      </c>
    </row>
    <row r="3079">
      <c r="A3079" s="7" t="s">
        <v>2907</v>
      </c>
      <c r="B3079" s="8" t="s">
        <v>25</v>
      </c>
      <c r="C3079" s="9">
        <v>2009.0</v>
      </c>
      <c r="D3079" s="7" t="s">
        <v>96</v>
      </c>
      <c r="E3079" s="7" t="s">
        <v>97</v>
      </c>
      <c r="F3079" s="7">
        <v>0.14</v>
      </c>
      <c r="G3079" s="7">
        <v>0.13</v>
      </c>
      <c r="H3079" s="7">
        <v>0.0</v>
      </c>
      <c r="I3079" s="7">
        <v>0.03</v>
      </c>
      <c r="J3079" s="7">
        <v>0.31</v>
      </c>
      <c r="K3079" s="10">
        <f t="shared" ref="K3079:O3079" si="3080">F3079*1000000</f>
        <v>140000</v>
      </c>
      <c r="L3079" s="10">
        <f t="shared" si="3080"/>
        <v>130000</v>
      </c>
      <c r="M3079" s="10">
        <f t="shared" si="3080"/>
        <v>0</v>
      </c>
      <c r="N3079" s="10">
        <f t="shared" si="3080"/>
        <v>30000</v>
      </c>
      <c r="O3079" s="10">
        <f t="shared" si="3080"/>
        <v>310000</v>
      </c>
      <c r="P3079" s="7">
        <v>58.0</v>
      </c>
      <c r="Q3079" s="7">
        <v>13.0</v>
      </c>
      <c r="R3079" s="7">
        <v>2.1</v>
      </c>
      <c r="S3079" s="7">
        <v>35.0</v>
      </c>
      <c r="T3079" s="11">
        <f t="shared" si="3"/>
        <v>31.02083333</v>
      </c>
      <c r="U3079" s="7" t="s">
        <v>97</v>
      </c>
      <c r="V3079" s="12" t="str">
        <f t="shared" si="4"/>
        <v>Electronic Arts</v>
      </c>
      <c r="W3079" s="7" t="s">
        <v>28</v>
      </c>
    </row>
    <row r="3080">
      <c r="A3080" s="7" t="s">
        <v>2930</v>
      </c>
      <c r="B3080" s="8" t="s">
        <v>47</v>
      </c>
      <c r="C3080" s="9">
        <v>2009.0</v>
      </c>
      <c r="D3080" s="7" t="s">
        <v>41</v>
      </c>
      <c r="E3080" s="7" t="s">
        <v>69</v>
      </c>
      <c r="F3080" s="7">
        <v>0.0</v>
      </c>
      <c r="G3080" s="7">
        <v>0.28</v>
      </c>
      <c r="H3080" s="7">
        <v>0.0</v>
      </c>
      <c r="I3080" s="7">
        <v>0.03</v>
      </c>
      <c r="J3080" s="7">
        <v>0.31</v>
      </c>
      <c r="K3080" s="10">
        <f t="shared" ref="K3080:O3080" si="3081">F3080*1000000</f>
        <v>0</v>
      </c>
      <c r="L3080" s="10">
        <f t="shared" si="3081"/>
        <v>280000</v>
      </c>
      <c r="M3080" s="10">
        <f t="shared" si="3081"/>
        <v>0</v>
      </c>
      <c r="N3080" s="10">
        <f t="shared" si="3081"/>
        <v>30000</v>
      </c>
      <c r="O3080" s="10">
        <f t="shared" si="3081"/>
        <v>310000</v>
      </c>
      <c r="T3080" s="11" t="str">
        <f t="shared" si="3"/>
        <v/>
      </c>
      <c r="V3080" s="12" t="str">
        <f t="shared" si="4"/>
        <v>Sony Computer Entertainment</v>
      </c>
    </row>
    <row r="3081">
      <c r="A3081" s="7" t="s">
        <v>3026</v>
      </c>
      <c r="B3081" s="8" t="s">
        <v>25</v>
      </c>
      <c r="C3081" s="9">
        <v>2009.0</v>
      </c>
      <c r="D3081" s="7" t="s">
        <v>26</v>
      </c>
      <c r="E3081" s="7" t="s">
        <v>605</v>
      </c>
      <c r="F3081" s="7">
        <v>0.28</v>
      </c>
      <c r="G3081" s="7">
        <v>0.0</v>
      </c>
      <c r="H3081" s="7">
        <v>0.0</v>
      </c>
      <c r="I3081" s="7">
        <v>0.02</v>
      </c>
      <c r="J3081" s="7">
        <v>0.31</v>
      </c>
      <c r="K3081" s="10">
        <f t="shared" ref="K3081:O3081" si="3082">F3081*1000000</f>
        <v>280000</v>
      </c>
      <c r="L3081" s="10">
        <f t="shared" si="3082"/>
        <v>0</v>
      </c>
      <c r="M3081" s="10">
        <f t="shared" si="3082"/>
        <v>0</v>
      </c>
      <c r="N3081" s="10">
        <f t="shared" si="3082"/>
        <v>20000</v>
      </c>
      <c r="O3081" s="10">
        <f t="shared" si="3082"/>
        <v>310000</v>
      </c>
      <c r="R3081" s="7">
        <v>7.8</v>
      </c>
      <c r="S3081" s="7">
        <v>4.0</v>
      </c>
      <c r="T3081" s="11">
        <f t="shared" si="3"/>
        <v>78</v>
      </c>
      <c r="U3081" s="7" t="s">
        <v>855</v>
      </c>
      <c r="V3081" s="12" t="str">
        <f t="shared" si="4"/>
        <v>FUN Labs</v>
      </c>
      <c r="W3081" s="7" t="s">
        <v>64</v>
      </c>
    </row>
    <row r="3082">
      <c r="A3082" s="7" t="s">
        <v>3027</v>
      </c>
      <c r="B3082" s="8" t="s">
        <v>40</v>
      </c>
      <c r="C3082" s="9">
        <v>2009.0</v>
      </c>
      <c r="D3082" s="7" t="s">
        <v>41</v>
      </c>
      <c r="E3082" s="7" t="s">
        <v>2965</v>
      </c>
      <c r="F3082" s="7">
        <v>0.29</v>
      </c>
      <c r="G3082" s="7">
        <v>0.0</v>
      </c>
      <c r="H3082" s="7">
        <v>0.0</v>
      </c>
      <c r="I3082" s="7">
        <v>0.02</v>
      </c>
      <c r="J3082" s="7">
        <v>0.31</v>
      </c>
      <c r="K3082" s="10">
        <f t="shared" ref="K3082:O3082" si="3083">F3082*1000000</f>
        <v>290000</v>
      </c>
      <c r="L3082" s="10">
        <f t="shared" si="3083"/>
        <v>0</v>
      </c>
      <c r="M3082" s="10">
        <f t="shared" si="3083"/>
        <v>0</v>
      </c>
      <c r="N3082" s="10">
        <f t="shared" si="3083"/>
        <v>20000</v>
      </c>
      <c r="O3082" s="10">
        <f t="shared" si="3083"/>
        <v>310000</v>
      </c>
      <c r="T3082" s="11" t="str">
        <f t="shared" si="3"/>
        <v/>
      </c>
      <c r="V3082" s="12" t="str">
        <f t="shared" si="4"/>
        <v>Mentor Interactive</v>
      </c>
    </row>
    <row r="3083">
      <c r="A3083" s="7" t="s">
        <v>2913</v>
      </c>
      <c r="B3083" s="8" t="s">
        <v>47</v>
      </c>
      <c r="C3083" s="9">
        <v>2009.0</v>
      </c>
      <c r="D3083" s="7" t="s">
        <v>49</v>
      </c>
      <c r="E3083" s="7" t="s">
        <v>37</v>
      </c>
      <c r="F3083" s="7">
        <v>0.21</v>
      </c>
      <c r="G3083" s="7">
        <v>0.05</v>
      </c>
      <c r="H3083" s="7">
        <v>0.0</v>
      </c>
      <c r="I3083" s="7">
        <v>0.04</v>
      </c>
      <c r="J3083" s="7">
        <v>0.3</v>
      </c>
      <c r="K3083" s="10">
        <f t="shared" ref="K3083:O3083" si="3084">F3083*1000000</f>
        <v>210000</v>
      </c>
      <c r="L3083" s="10">
        <f t="shared" si="3084"/>
        <v>50000</v>
      </c>
      <c r="M3083" s="10">
        <f t="shared" si="3084"/>
        <v>0</v>
      </c>
      <c r="N3083" s="10">
        <f t="shared" si="3084"/>
        <v>40000</v>
      </c>
      <c r="O3083" s="10">
        <f t="shared" si="3084"/>
        <v>300000</v>
      </c>
      <c r="P3083" s="7">
        <v>66.0</v>
      </c>
      <c r="Q3083" s="7">
        <v>18.0</v>
      </c>
      <c r="R3083" s="7">
        <v>4.5</v>
      </c>
      <c r="S3083" s="7">
        <v>4.0</v>
      </c>
      <c r="T3083" s="11">
        <f t="shared" si="3"/>
        <v>62.18181818</v>
      </c>
      <c r="U3083" s="7" t="s">
        <v>714</v>
      </c>
      <c r="V3083" s="12" t="str">
        <f t="shared" si="4"/>
        <v>Beenox</v>
      </c>
      <c r="W3083" s="7" t="s">
        <v>52</v>
      </c>
    </row>
    <row r="3084">
      <c r="A3084" s="7" t="s">
        <v>3028</v>
      </c>
      <c r="B3084" s="8" t="s">
        <v>40</v>
      </c>
      <c r="C3084" s="9">
        <v>2009.0</v>
      </c>
      <c r="D3084" s="7" t="s">
        <v>58</v>
      </c>
      <c r="E3084" s="7" t="s">
        <v>46</v>
      </c>
      <c r="F3084" s="7">
        <v>0.0</v>
      </c>
      <c r="G3084" s="7">
        <v>0.0</v>
      </c>
      <c r="H3084" s="7">
        <v>0.3</v>
      </c>
      <c r="I3084" s="7">
        <v>0.0</v>
      </c>
      <c r="J3084" s="7">
        <v>0.3</v>
      </c>
      <c r="K3084" s="10">
        <f t="shared" ref="K3084:O3084" si="3085">F3084*1000000</f>
        <v>0</v>
      </c>
      <c r="L3084" s="10">
        <f t="shared" si="3085"/>
        <v>0</v>
      </c>
      <c r="M3084" s="10">
        <f t="shared" si="3085"/>
        <v>300000</v>
      </c>
      <c r="N3084" s="10">
        <f t="shared" si="3085"/>
        <v>0</v>
      </c>
      <c r="O3084" s="10">
        <f t="shared" si="3085"/>
        <v>300000</v>
      </c>
      <c r="T3084" s="11" t="str">
        <f t="shared" si="3"/>
        <v/>
      </c>
      <c r="V3084" s="12" t="str">
        <f t="shared" si="4"/>
        <v>Sega</v>
      </c>
    </row>
    <row r="3085">
      <c r="A3085" s="7" t="s">
        <v>3029</v>
      </c>
      <c r="B3085" s="8" t="s">
        <v>30</v>
      </c>
      <c r="C3085" s="9">
        <v>2009.0</v>
      </c>
      <c r="D3085" s="7" t="s">
        <v>67</v>
      </c>
      <c r="E3085" s="7" t="s">
        <v>470</v>
      </c>
      <c r="F3085" s="7">
        <v>0.13</v>
      </c>
      <c r="G3085" s="7">
        <v>0.07</v>
      </c>
      <c r="H3085" s="7">
        <v>0.07</v>
      </c>
      <c r="I3085" s="7">
        <v>0.02</v>
      </c>
      <c r="J3085" s="7">
        <v>0.3</v>
      </c>
      <c r="K3085" s="10">
        <f t="shared" ref="K3085:O3085" si="3086">F3085*1000000</f>
        <v>130000</v>
      </c>
      <c r="L3085" s="10">
        <f t="shared" si="3086"/>
        <v>70000</v>
      </c>
      <c r="M3085" s="10">
        <f t="shared" si="3086"/>
        <v>70000</v>
      </c>
      <c r="N3085" s="10">
        <f t="shared" si="3086"/>
        <v>20000</v>
      </c>
      <c r="O3085" s="10">
        <f t="shared" si="3086"/>
        <v>300000</v>
      </c>
      <c r="P3085" s="7">
        <v>69.0</v>
      </c>
      <c r="Q3085" s="7">
        <v>49.0</v>
      </c>
      <c r="R3085" s="7">
        <v>7.0</v>
      </c>
      <c r="S3085" s="7">
        <v>57.0</v>
      </c>
      <c r="T3085" s="11">
        <f t="shared" si="3"/>
        <v>69.53773585</v>
      </c>
      <c r="U3085" s="7" t="s">
        <v>3030</v>
      </c>
      <c r="V3085" s="12" t="str">
        <f t="shared" si="4"/>
        <v>Banpresto, SoftMax</v>
      </c>
      <c r="W3085" s="7" t="s">
        <v>64</v>
      </c>
    </row>
    <row r="3086">
      <c r="A3086" s="7" t="s">
        <v>3031</v>
      </c>
      <c r="B3086" s="8" t="s">
        <v>40</v>
      </c>
      <c r="C3086" s="9">
        <v>2009.0</v>
      </c>
      <c r="D3086" s="7" t="s">
        <v>54</v>
      </c>
      <c r="E3086" s="7" t="s">
        <v>145</v>
      </c>
      <c r="F3086" s="7">
        <v>0.27</v>
      </c>
      <c r="G3086" s="7">
        <v>0.0</v>
      </c>
      <c r="H3086" s="7">
        <v>0.0</v>
      </c>
      <c r="I3086" s="7">
        <v>0.02</v>
      </c>
      <c r="J3086" s="7">
        <v>0.3</v>
      </c>
      <c r="K3086" s="10">
        <f t="shared" ref="K3086:O3086" si="3087">F3086*1000000</f>
        <v>270000</v>
      </c>
      <c r="L3086" s="10">
        <f t="shared" si="3087"/>
        <v>0</v>
      </c>
      <c r="M3086" s="10">
        <f t="shared" si="3087"/>
        <v>0</v>
      </c>
      <c r="N3086" s="10">
        <f t="shared" si="3087"/>
        <v>20000</v>
      </c>
      <c r="O3086" s="10">
        <f t="shared" si="3087"/>
        <v>300000</v>
      </c>
      <c r="P3086" s="7">
        <v>45.0</v>
      </c>
      <c r="Q3086" s="7">
        <v>4.0</v>
      </c>
      <c r="T3086" s="11">
        <f t="shared" si="3"/>
        <v>45</v>
      </c>
      <c r="U3086" s="7" t="s">
        <v>1526</v>
      </c>
      <c r="V3086" s="12" t="str">
        <f t="shared" si="4"/>
        <v>Altron</v>
      </c>
      <c r="W3086" s="7" t="s">
        <v>28</v>
      </c>
    </row>
    <row r="3087">
      <c r="A3087" s="7" t="s">
        <v>3032</v>
      </c>
      <c r="B3087" s="8" t="s">
        <v>40</v>
      </c>
      <c r="C3087" s="9">
        <v>2009.0</v>
      </c>
      <c r="D3087" s="7" t="s">
        <v>96</v>
      </c>
      <c r="E3087" s="7" t="s">
        <v>55</v>
      </c>
      <c r="F3087" s="7">
        <v>0.27</v>
      </c>
      <c r="G3087" s="7">
        <v>0.01</v>
      </c>
      <c r="H3087" s="7">
        <v>0.0</v>
      </c>
      <c r="I3087" s="7">
        <v>0.02</v>
      </c>
      <c r="J3087" s="7">
        <v>0.3</v>
      </c>
      <c r="K3087" s="10">
        <f t="shared" ref="K3087:O3087" si="3088">F3087*1000000</f>
        <v>270000</v>
      </c>
      <c r="L3087" s="10">
        <f t="shared" si="3088"/>
        <v>10000</v>
      </c>
      <c r="M3087" s="10">
        <f t="shared" si="3088"/>
        <v>0</v>
      </c>
      <c r="N3087" s="10">
        <f t="shared" si="3088"/>
        <v>20000</v>
      </c>
      <c r="O3087" s="10">
        <f t="shared" si="3088"/>
        <v>300000</v>
      </c>
      <c r="T3087" s="11" t="str">
        <f t="shared" si="3"/>
        <v/>
      </c>
      <c r="U3087" s="7" t="s">
        <v>3033</v>
      </c>
      <c r="V3087" s="12" t="str">
        <f t="shared" si="4"/>
        <v>Wizarbox</v>
      </c>
      <c r="W3087" s="7" t="s">
        <v>28</v>
      </c>
    </row>
    <row r="3088">
      <c r="A3088" s="7" t="s">
        <v>3034</v>
      </c>
      <c r="B3088" s="8" t="s">
        <v>40</v>
      </c>
      <c r="C3088" s="9">
        <v>2009.0</v>
      </c>
      <c r="D3088" s="7" t="s">
        <v>96</v>
      </c>
      <c r="E3088" s="7" t="s">
        <v>97</v>
      </c>
      <c r="F3088" s="7">
        <v>0.15</v>
      </c>
      <c r="G3088" s="7">
        <v>0.12</v>
      </c>
      <c r="H3088" s="7">
        <v>0.0</v>
      </c>
      <c r="I3088" s="7">
        <v>0.03</v>
      </c>
      <c r="J3088" s="7">
        <v>0.3</v>
      </c>
      <c r="K3088" s="10">
        <f t="shared" ref="K3088:O3088" si="3089">F3088*1000000</f>
        <v>150000</v>
      </c>
      <c r="L3088" s="10">
        <f t="shared" si="3089"/>
        <v>120000</v>
      </c>
      <c r="M3088" s="10">
        <f t="shared" si="3089"/>
        <v>0</v>
      </c>
      <c r="N3088" s="10">
        <f t="shared" si="3089"/>
        <v>30000</v>
      </c>
      <c r="O3088" s="10">
        <f t="shared" si="3089"/>
        <v>300000</v>
      </c>
      <c r="P3088" s="7">
        <v>64.0</v>
      </c>
      <c r="Q3088" s="7">
        <v>9.0</v>
      </c>
      <c r="T3088" s="11">
        <f t="shared" si="3"/>
        <v>64</v>
      </c>
      <c r="U3088" s="7" t="s">
        <v>242</v>
      </c>
      <c r="V3088" s="12" t="str">
        <f t="shared" si="4"/>
        <v>EA Games</v>
      </c>
      <c r="W3088" s="7" t="s">
        <v>28</v>
      </c>
    </row>
    <row r="3089">
      <c r="A3089" s="7" t="s">
        <v>3035</v>
      </c>
      <c r="B3089" s="8" t="s">
        <v>25</v>
      </c>
      <c r="C3089" s="9">
        <v>2009.0</v>
      </c>
      <c r="D3089" s="7" t="s">
        <v>26</v>
      </c>
      <c r="E3089" s="7" t="s">
        <v>55</v>
      </c>
      <c r="F3089" s="7">
        <v>0.24</v>
      </c>
      <c r="G3089" s="7">
        <v>0.03</v>
      </c>
      <c r="H3089" s="7">
        <v>0.0</v>
      </c>
      <c r="I3089" s="7">
        <v>0.02</v>
      </c>
      <c r="J3089" s="7">
        <v>0.29</v>
      </c>
      <c r="K3089" s="10">
        <f t="shared" ref="K3089:O3089" si="3090">F3089*1000000</f>
        <v>240000</v>
      </c>
      <c r="L3089" s="10">
        <f t="shared" si="3090"/>
        <v>30000</v>
      </c>
      <c r="M3089" s="10">
        <f t="shared" si="3090"/>
        <v>0</v>
      </c>
      <c r="N3089" s="10">
        <f t="shared" si="3090"/>
        <v>20000</v>
      </c>
      <c r="O3089" s="10">
        <f t="shared" si="3090"/>
        <v>290000</v>
      </c>
      <c r="P3089" s="7">
        <v>72.0</v>
      </c>
      <c r="Q3089" s="7">
        <v>33.0</v>
      </c>
      <c r="R3089" s="7">
        <v>8.7</v>
      </c>
      <c r="S3089" s="7">
        <v>30.0</v>
      </c>
      <c r="T3089" s="11">
        <f t="shared" si="3"/>
        <v>79.14285714</v>
      </c>
      <c r="U3089" s="7" t="s">
        <v>55</v>
      </c>
      <c r="V3089" s="12" t="str">
        <f t="shared" si="4"/>
        <v>Ubisoft</v>
      </c>
      <c r="W3089" s="7" t="s">
        <v>28</v>
      </c>
    </row>
    <row r="3090">
      <c r="A3090" s="7" t="s">
        <v>3036</v>
      </c>
      <c r="B3090" s="8" t="s">
        <v>30</v>
      </c>
      <c r="C3090" s="9">
        <v>2009.0</v>
      </c>
      <c r="D3090" s="7" t="s">
        <v>41</v>
      </c>
      <c r="E3090" s="7" t="s">
        <v>37</v>
      </c>
      <c r="F3090" s="7">
        <v>0.16</v>
      </c>
      <c r="G3090" s="7">
        <v>0.1</v>
      </c>
      <c r="H3090" s="7">
        <v>0.0</v>
      </c>
      <c r="I3090" s="7">
        <v>0.03</v>
      </c>
      <c r="J3090" s="7">
        <v>0.29</v>
      </c>
      <c r="K3090" s="10">
        <f t="shared" ref="K3090:O3090" si="3091">F3090*1000000</f>
        <v>160000</v>
      </c>
      <c r="L3090" s="10">
        <f t="shared" si="3091"/>
        <v>100000</v>
      </c>
      <c r="M3090" s="10">
        <f t="shared" si="3091"/>
        <v>0</v>
      </c>
      <c r="N3090" s="10">
        <f t="shared" si="3091"/>
        <v>30000</v>
      </c>
      <c r="O3090" s="10">
        <f t="shared" si="3091"/>
        <v>290000</v>
      </c>
      <c r="P3090" s="7">
        <v>57.0</v>
      </c>
      <c r="Q3090" s="7">
        <v>34.0</v>
      </c>
      <c r="R3090" s="7">
        <v>5.8</v>
      </c>
      <c r="S3090" s="7">
        <v>17.0</v>
      </c>
      <c r="T3090" s="11">
        <f t="shared" si="3"/>
        <v>57.33333333</v>
      </c>
      <c r="U3090" s="7" t="s">
        <v>3037</v>
      </c>
      <c r="V3090" s="12" t="str">
        <f t="shared" si="4"/>
        <v>Neversoft Entertainment, Underground Development</v>
      </c>
      <c r="W3090" s="7" t="s">
        <v>64</v>
      </c>
    </row>
    <row r="3091">
      <c r="A3091" s="7" t="s">
        <v>2916</v>
      </c>
      <c r="B3091" s="8" t="s">
        <v>47</v>
      </c>
      <c r="C3091" s="9">
        <v>2009.0</v>
      </c>
      <c r="D3091" s="7" t="s">
        <v>75</v>
      </c>
      <c r="E3091" s="7" t="s">
        <v>37</v>
      </c>
      <c r="F3091" s="7">
        <v>0.19</v>
      </c>
      <c r="G3091" s="7">
        <v>0.07</v>
      </c>
      <c r="H3091" s="7">
        <v>0.0</v>
      </c>
      <c r="I3091" s="7">
        <v>0.04</v>
      </c>
      <c r="J3091" s="7">
        <v>0.29</v>
      </c>
      <c r="K3091" s="10">
        <f t="shared" ref="K3091:O3091" si="3092">F3091*1000000</f>
        <v>190000</v>
      </c>
      <c r="L3091" s="10">
        <f t="shared" si="3092"/>
        <v>70000</v>
      </c>
      <c r="M3091" s="10">
        <f t="shared" si="3092"/>
        <v>0</v>
      </c>
      <c r="N3091" s="10">
        <f t="shared" si="3092"/>
        <v>40000</v>
      </c>
      <c r="O3091" s="10">
        <f t="shared" si="3092"/>
        <v>290000</v>
      </c>
      <c r="T3091" s="11" t="str">
        <f t="shared" si="3"/>
        <v/>
      </c>
      <c r="U3091" s="7" t="s">
        <v>597</v>
      </c>
      <c r="V3091" s="12" t="str">
        <f t="shared" si="4"/>
        <v>Sidhe Interactive</v>
      </c>
      <c r="W3091" s="7" t="s">
        <v>28</v>
      </c>
    </row>
    <row r="3092">
      <c r="A3092" s="7" t="s">
        <v>2990</v>
      </c>
      <c r="B3092" s="8" t="s">
        <v>30</v>
      </c>
      <c r="C3092" s="9">
        <v>2009.0</v>
      </c>
      <c r="D3092" s="7" t="s">
        <v>49</v>
      </c>
      <c r="E3092" s="7" t="s">
        <v>231</v>
      </c>
      <c r="F3092" s="7">
        <v>0.12</v>
      </c>
      <c r="G3092" s="7">
        <v>0.14</v>
      </c>
      <c r="H3092" s="7">
        <v>0.0</v>
      </c>
      <c r="I3092" s="7">
        <v>0.03</v>
      </c>
      <c r="J3092" s="7">
        <v>0.29</v>
      </c>
      <c r="K3092" s="10">
        <f t="shared" ref="K3092:O3092" si="3093">F3092*1000000</f>
        <v>120000</v>
      </c>
      <c r="L3092" s="10">
        <f t="shared" si="3093"/>
        <v>140000</v>
      </c>
      <c r="M3092" s="10">
        <f t="shared" si="3093"/>
        <v>0</v>
      </c>
      <c r="N3092" s="10">
        <f t="shared" si="3093"/>
        <v>30000</v>
      </c>
      <c r="O3092" s="10">
        <f t="shared" si="3093"/>
        <v>290000</v>
      </c>
      <c r="P3092" s="7">
        <v>73.0</v>
      </c>
      <c r="Q3092" s="7">
        <v>44.0</v>
      </c>
      <c r="R3092" s="7">
        <v>8.4</v>
      </c>
      <c r="S3092" s="7">
        <v>38.0</v>
      </c>
      <c r="T3092" s="11">
        <f t="shared" si="3"/>
        <v>78.09756098</v>
      </c>
      <c r="U3092" s="7" t="s">
        <v>2991</v>
      </c>
      <c r="V3092" s="12" t="str">
        <f t="shared" si="4"/>
        <v>Io Interactive</v>
      </c>
      <c r="W3092" s="7" t="s">
        <v>52</v>
      </c>
    </row>
    <row r="3093">
      <c r="A3093" s="7" t="s">
        <v>2936</v>
      </c>
      <c r="B3093" s="8" t="s">
        <v>62</v>
      </c>
      <c r="C3093" s="9">
        <v>2009.0</v>
      </c>
      <c r="D3093" s="7" t="s">
        <v>49</v>
      </c>
      <c r="E3093" s="7" t="s">
        <v>168</v>
      </c>
      <c r="F3093" s="7">
        <v>0.11</v>
      </c>
      <c r="G3093" s="7">
        <v>0.03</v>
      </c>
      <c r="H3093" s="7">
        <v>0.0</v>
      </c>
      <c r="I3093" s="7">
        <v>0.15</v>
      </c>
      <c r="J3093" s="7">
        <v>0.29</v>
      </c>
      <c r="K3093" s="10">
        <f t="shared" ref="K3093:O3093" si="3094">F3093*1000000</f>
        <v>110000</v>
      </c>
      <c r="L3093" s="10">
        <f t="shared" si="3094"/>
        <v>30000</v>
      </c>
      <c r="M3093" s="10">
        <f t="shared" si="3094"/>
        <v>0</v>
      </c>
      <c r="N3093" s="10">
        <f t="shared" si="3094"/>
        <v>150000</v>
      </c>
      <c r="O3093" s="10">
        <f t="shared" si="3094"/>
        <v>290000</v>
      </c>
      <c r="R3093" s="7">
        <v>7.0</v>
      </c>
      <c r="S3093" s="7">
        <v>4.0</v>
      </c>
      <c r="T3093" s="11">
        <f t="shared" si="3"/>
        <v>70</v>
      </c>
      <c r="U3093" s="7" t="s">
        <v>201</v>
      </c>
      <c r="V3093" s="12" t="str">
        <f t="shared" si="4"/>
        <v>Papaya Studios</v>
      </c>
      <c r="W3093" s="7" t="s">
        <v>52</v>
      </c>
    </row>
    <row r="3094">
      <c r="A3094" s="7" t="s">
        <v>2867</v>
      </c>
      <c r="B3094" s="8" t="s">
        <v>30</v>
      </c>
      <c r="C3094" s="9">
        <v>2009.0</v>
      </c>
      <c r="D3094" s="7" t="s">
        <v>49</v>
      </c>
      <c r="E3094" s="7" t="s">
        <v>139</v>
      </c>
      <c r="F3094" s="7">
        <v>0.2</v>
      </c>
      <c r="G3094" s="7">
        <v>0.07</v>
      </c>
      <c r="H3094" s="7">
        <v>0.0</v>
      </c>
      <c r="I3094" s="7">
        <v>0.03</v>
      </c>
      <c r="J3094" s="7">
        <v>0.29</v>
      </c>
      <c r="K3094" s="10">
        <f t="shared" ref="K3094:O3094" si="3095">F3094*1000000</f>
        <v>200000</v>
      </c>
      <c r="L3094" s="10">
        <f t="shared" si="3095"/>
        <v>70000</v>
      </c>
      <c r="M3094" s="10">
        <f t="shared" si="3095"/>
        <v>0</v>
      </c>
      <c r="N3094" s="10">
        <f t="shared" si="3095"/>
        <v>30000</v>
      </c>
      <c r="O3094" s="10">
        <f t="shared" si="3095"/>
        <v>290000</v>
      </c>
      <c r="P3094" s="7">
        <v>61.0</v>
      </c>
      <c r="Q3094" s="7">
        <v>18.0</v>
      </c>
      <c r="R3094" s="7">
        <v>6.8</v>
      </c>
      <c r="S3094" s="7">
        <v>6.0</v>
      </c>
      <c r="T3094" s="11">
        <f t="shared" si="3"/>
        <v>62.75</v>
      </c>
      <c r="U3094" s="7" t="s">
        <v>419</v>
      </c>
      <c r="V3094" s="12" t="str">
        <f t="shared" si="4"/>
        <v>Heavy Iron Studios</v>
      </c>
      <c r="W3094" s="7" t="s">
        <v>52</v>
      </c>
    </row>
    <row r="3095">
      <c r="A3095" s="7" t="s">
        <v>3038</v>
      </c>
      <c r="B3095" s="8" t="s">
        <v>25</v>
      </c>
      <c r="C3095" s="9">
        <v>2009.0</v>
      </c>
      <c r="D3095" s="7" t="s">
        <v>437</v>
      </c>
      <c r="E3095" s="7" t="s">
        <v>195</v>
      </c>
      <c r="F3095" s="7">
        <v>0.14</v>
      </c>
      <c r="G3095" s="7">
        <v>0.1</v>
      </c>
      <c r="H3095" s="7">
        <v>0.02</v>
      </c>
      <c r="I3095" s="7">
        <v>0.02</v>
      </c>
      <c r="J3095" s="7">
        <v>0.29</v>
      </c>
      <c r="K3095" s="10">
        <f t="shared" ref="K3095:O3095" si="3096">F3095*1000000</f>
        <v>140000</v>
      </c>
      <c r="L3095" s="10">
        <f t="shared" si="3096"/>
        <v>100000</v>
      </c>
      <c r="M3095" s="10">
        <f t="shared" si="3096"/>
        <v>20000</v>
      </c>
      <c r="N3095" s="10">
        <f t="shared" si="3096"/>
        <v>20000</v>
      </c>
      <c r="O3095" s="10">
        <f t="shared" si="3096"/>
        <v>290000</v>
      </c>
      <c r="P3095" s="7">
        <v>87.0</v>
      </c>
      <c r="Q3095" s="7">
        <v>50.0</v>
      </c>
      <c r="R3095" s="7">
        <v>8.8</v>
      </c>
      <c r="S3095" s="7">
        <v>86.0</v>
      </c>
      <c r="T3095" s="11">
        <f t="shared" si="3"/>
        <v>87.63235294</v>
      </c>
      <c r="U3095" s="7" t="s">
        <v>409</v>
      </c>
      <c r="V3095" s="12" t="str">
        <f t="shared" si="4"/>
        <v>Cing</v>
      </c>
      <c r="W3095" s="7" t="s">
        <v>64</v>
      </c>
    </row>
    <row r="3096">
      <c r="A3096" s="7" t="s">
        <v>2929</v>
      </c>
      <c r="B3096" s="8" t="s">
        <v>47</v>
      </c>
      <c r="C3096" s="9">
        <v>2009.0</v>
      </c>
      <c r="D3096" s="7" t="s">
        <v>49</v>
      </c>
      <c r="E3096" s="7" t="s">
        <v>287</v>
      </c>
      <c r="F3096" s="7">
        <v>0.11</v>
      </c>
      <c r="G3096" s="7">
        <v>0.07</v>
      </c>
      <c r="H3096" s="7">
        <v>0.07</v>
      </c>
      <c r="I3096" s="7">
        <v>0.03</v>
      </c>
      <c r="J3096" s="7">
        <v>0.29</v>
      </c>
      <c r="K3096" s="10">
        <f t="shared" ref="K3096:O3096" si="3097">F3096*1000000</f>
        <v>110000</v>
      </c>
      <c r="L3096" s="10">
        <f t="shared" si="3097"/>
        <v>70000</v>
      </c>
      <c r="M3096" s="10">
        <f t="shared" si="3097"/>
        <v>70000</v>
      </c>
      <c r="N3096" s="10">
        <f t="shared" si="3097"/>
        <v>30000</v>
      </c>
      <c r="O3096" s="10">
        <f t="shared" si="3097"/>
        <v>290000</v>
      </c>
      <c r="P3096" s="7">
        <v>64.0</v>
      </c>
      <c r="Q3096" s="7">
        <v>27.0</v>
      </c>
      <c r="R3096" s="7">
        <v>7.3</v>
      </c>
      <c r="S3096" s="7">
        <v>15.0</v>
      </c>
      <c r="T3096" s="11">
        <f t="shared" si="3"/>
        <v>67.21428571</v>
      </c>
      <c r="U3096" s="7" t="s">
        <v>288</v>
      </c>
      <c r="V3096" s="12" t="str">
        <f t="shared" si="4"/>
        <v>Omega Force</v>
      </c>
      <c r="W3096" s="7" t="s">
        <v>64</v>
      </c>
    </row>
    <row r="3097">
      <c r="A3097" s="7" t="s">
        <v>3039</v>
      </c>
      <c r="B3097" s="8" t="s">
        <v>40</v>
      </c>
      <c r="C3097" s="9">
        <v>2009.0</v>
      </c>
      <c r="D3097" s="7" t="s">
        <v>41</v>
      </c>
      <c r="E3097" s="7" t="s">
        <v>458</v>
      </c>
      <c r="F3097" s="7">
        <v>0.27</v>
      </c>
      <c r="G3097" s="7">
        <v>0.0</v>
      </c>
      <c r="H3097" s="7">
        <v>0.0</v>
      </c>
      <c r="I3097" s="7">
        <v>0.02</v>
      </c>
      <c r="J3097" s="7">
        <v>0.29</v>
      </c>
      <c r="K3097" s="10">
        <f t="shared" ref="K3097:O3097" si="3098">F3097*1000000</f>
        <v>270000</v>
      </c>
      <c r="L3097" s="10">
        <f t="shared" si="3098"/>
        <v>0</v>
      </c>
      <c r="M3097" s="10">
        <f t="shared" si="3098"/>
        <v>0</v>
      </c>
      <c r="N3097" s="10">
        <f t="shared" si="3098"/>
        <v>20000</v>
      </c>
      <c r="O3097" s="10">
        <f t="shared" si="3098"/>
        <v>290000</v>
      </c>
      <c r="T3097" s="11" t="str">
        <f t="shared" si="3"/>
        <v/>
      </c>
      <c r="U3097" s="7" t="s">
        <v>3040</v>
      </c>
      <c r="V3097" s="12" t="str">
        <f t="shared" si="4"/>
        <v>ImaginEngine</v>
      </c>
      <c r="W3097" s="7" t="s">
        <v>28</v>
      </c>
    </row>
    <row r="3098">
      <c r="A3098" s="7" t="s">
        <v>3041</v>
      </c>
      <c r="B3098" s="8" t="s">
        <v>40</v>
      </c>
      <c r="C3098" s="9">
        <v>2009.0</v>
      </c>
      <c r="D3098" s="7" t="s">
        <v>96</v>
      </c>
      <c r="E3098" s="7" t="s">
        <v>55</v>
      </c>
      <c r="F3098" s="7">
        <v>0.27</v>
      </c>
      <c r="G3098" s="7">
        <v>0.0</v>
      </c>
      <c r="H3098" s="7">
        <v>0.0</v>
      </c>
      <c r="I3098" s="7">
        <v>0.02</v>
      </c>
      <c r="J3098" s="7">
        <v>0.29</v>
      </c>
      <c r="K3098" s="10">
        <f t="shared" ref="K3098:O3098" si="3099">F3098*1000000</f>
        <v>270000</v>
      </c>
      <c r="L3098" s="10">
        <f t="shared" si="3099"/>
        <v>0</v>
      </c>
      <c r="M3098" s="10">
        <f t="shared" si="3099"/>
        <v>0</v>
      </c>
      <c r="N3098" s="10">
        <f t="shared" si="3099"/>
        <v>20000</v>
      </c>
      <c r="O3098" s="10">
        <f t="shared" si="3099"/>
        <v>290000</v>
      </c>
      <c r="T3098" s="11" t="str">
        <f t="shared" si="3"/>
        <v/>
      </c>
      <c r="U3098" s="7" t="s">
        <v>123</v>
      </c>
      <c r="V3098" s="12" t="str">
        <f t="shared" si="4"/>
        <v>Virtual Toys</v>
      </c>
      <c r="W3098" s="7" t="s">
        <v>28</v>
      </c>
    </row>
    <row r="3099">
      <c r="A3099" s="7" t="s">
        <v>2989</v>
      </c>
      <c r="B3099" s="8" t="s">
        <v>47</v>
      </c>
      <c r="C3099" s="9">
        <v>2009.0</v>
      </c>
      <c r="D3099" s="7" t="s">
        <v>31</v>
      </c>
      <c r="E3099" s="7" t="s">
        <v>495</v>
      </c>
      <c r="F3099" s="7">
        <v>0.14</v>
      </c>
      <c r="G3099" s="7">
        <v>0.1</v>
      </c>
      <c r="H3099" s="7">
        <v>0.01</v>
      </c>
      <c r="I3099" s="7">
        <v>0.04</v>
      </c>
      <c r="J3099" s="7">
        <v>0.29</v>
      </c>
      <c r="K3099" s="10">
        <f t="shared" ref="K3099:O3099" si="3100">F3099*1000000</f>
        <v>140000</v>
      </c>
      <c r="L3099" s="10">
        <f t="shared" si="3100"/>
        <v>100000</v>
      </c>
      <c r="M3099" s="10">
        <f t="shared" si="3100"/>
        <v>10000</v>
      </c>
      <c r="N3099" s="10">
        <f t="shared" si="3100"/>
        <v>40000</v>
      </c>
      <c r="O3099" s="10">
        <f t="shared" si="3100"/>
        <v>290000</v>
      </c>
      <c r="P3099" s="7">
        <v>61.0</v>
      </c>
      <c r="Q3099" s="7">
        <v>56.0</v>
      </c>
      <c r="R3099" s="7">
        <v>7.1</v>
      </c>
      <c r="S3099" s="7">
        <v>25.0</v>
      </c>
      <c r="T3099" s="11">
        <f t="shared" si="3"/>
        <v>64.08641975</v>
      </c>
      <c r="U3099" s="7" t="s">
        <v>2905</v>
      </c>
      <c r="V3099" s="12" t="str">
        <f t="shared" si="4"/>
        <v>GRIN</v>
      </c>
      <c r="W3099" s="7" t="s">
        <v>34</v>
      </c>
    </row>
    <row r="3100">
      <c r="A3100" s="7" t="s">
        <v>3042</v>
      </c>
      <c r="B3100" s="8" t="s">
        <v>30</v>
      </c>
      <c r="C3100" s="9">
        <v>2009.0</v>
      </c>
      <c r="D3100" s="7" t="s">
        <v>31</v>
      </c>
      <c r="E3100" s="7" t="s">
        <v>113</v>
      </c>
      <c r="F3100" s="7">
        <v>0.16</v>
      </c>
      <c r="G3100" s="7">
        <v>0.1</v>
      </c>
      <c r="H3100" s="7">
        <v>0.0</v>
      </c>
      <c r="I3100" s="7">
        <v>0.03</v>
      </c>
      <c r="J3100" s="7">
        <v>0.29</v>
      </c>
      <c r="K3100" s="10">
        <f t="shared" ref="K3100:O3100" si="3101">F3100*1000000</f>
        <v>160000</v>
      </c>
      <c r="L3100" s="10">
        <f t="shared" si="3101"/>
        <v>100000</v>
      </c>
      <c r="M3100" s="10">
        <f t="shared" si="3101"/>
        <v>0</v>
      </c>
      <c r="N3100" s="10">
        <f t="shared" si="3101"/>
        <v>30000</v>
      </c>
      <c r="O3100" s="10">
        <f t="shared" si="3101"/>
        <v>290000</v>
      </c>
      <c r="P3100" s="7">
        <v>82.0</v>
      </c>
      <c r="Q3100" s="7">
        <v>67.0</v>
      </c>
      <c r="R3100" s="7">
        <v>8.2</v>
      </c>
      <c r="S3100" s="7">
        <v>73.0</v>
      </c>
      <c r="T3100" s="11">
        <f t="shared" si="3"/>
        <v>82</v>
      </c>
      <c r="U3100" s="7" t="s">
        <v>358</v>
      </c>
      <c r="V3100" s="12" t="str">
        <f t="shared" si="4"/>
        <v>Starbreeze</v>
      </c>
      <c r="W3100" s="7" t="s">
        <v>34</v>
      </c>
    </row>
    <row r="3101">
      <c r="A3101" s="7" t="s">
        <v>2954</v>
      </c>
      <c r="B3101" s="8" t="s">
        <v>62</v>
      </c>
      <c r="C3101" s="9">
        <v>2009.0</v>
      </c>
      <c r="D3101" s="7" t="s">
        <v>112</v>
      </c>
      <c r="E3101" s="7" t="s">
        <v>139</v>
      </c>
      <c r="F3101" s="7">
        <v>0.14</v>
      </c>
      <c r="G3101" s="7">
        <v>0.11</v>
      </c>
      <c r="H3101" s="7">
        <v>0.0</v>
      </c>
      <c r="I3101" s="7">
        <v>0.04</v>
      </c>
      <c r="J3101" s="7">
        <v>0.29</v>
      </c>
      <c r="K3101" s="10">
        <f t="shared" ref="K3101:O3101" si="3102">F3101*1000000</f>
        <v>140000</v>
      </c>
      <c r="L3101" s="10">
        <f t="shared" si="3102"/>
        <v>110000</v>
      </c>
      <c r="M3101" s="10">
        <f t="shared" si="3102"/>
        <v>0</v>
      </c>
      <c r="N3101" s="10">
        <f t="shared" si="3102"/>
        <v>40000</v>
      </c>
      <c r="O3101" s="10">
        <f t="shared" si="3102"/>
        <v>290000</v>
      </c>
      <c r="T3101" s="11" t="str">
        <f t="shared" si="3"/>
        <v/>
      </c>
      <c r="U3101" s="7" t="s">
        <v>139</v>
      </c>
      <c r="V3101" s="12" t="str">
        <f t="shared" si="4"/>
        <v>THQ</v>
      </c>
      <c r="W3101" s="7" t="s">
        <v>52</v>
      </c>
    </row>
    <row r="3102">
      <c r="A3102" s="7" t="s">
        <v>3043</v>
      </c>
      <c r="B3102" s="8" t="s">
        <v>25</v>
      </c>
      <c r="C3102" s="9">
        <v>2009.0</v>
      </c>
      <c r="D3102" s="7" t="s">
        <v>26</v>
      </c>
      <c r="E3102" s="7" t="s">
        <v>85</v>
      </c>
      <c r="F3102" s="7">
        <v>0.26</v>
      </c>
      <c r="G3102" s="7">
        <v>0.01</v>
      </c>
      <c r="H3102" s="7">
        <v>0.0</v>
      </c>
      <c r="I3102" s="7">
        <v>0.02</v>
      </c>
      <c r="J3102" s="7">
        <v>0.29</v>
      </c>
      <c r="K3102" s="10">
        <f t="shared" ref="K3102:O3102" si="3103">F3102*1000000</f>
        <v>260000</v>
      </c>
      <c r="L3102" s="10">
        <f t="shared" si="3103"/>
        <v>10000</v>
      </c>
      <c r="M3102" s="10">
        <f t="shared" si="3103"/>
        <v>0</v>
      </c>
      <c r="N3102" s="10">
        <f t="shared" si="3103"/>
        <v>20000</v>
      </c>
      <c r="O3102" s="10">
        <f t="shared" si="3103"/>
        <v>290000</v>
      </c>
      <c r="P3102" s="7">
        <v>68.0</v>
      </c>
      <c r="Q3102" s="7">
        <v>5.0</v>
      </c>
      <c r="R3102" s="7">
        <v>8.5</v>
      </c>
      <c r="S3102" s="7">
        <v>6.0</v>
      </c>
      <c r="T3102" s="11">
        <f t="shared" si="3"/>
        <v>77.27272727</v>
      </c>
      <c r="U3102" s="7" t="s">
        <v>422</v>
      </c>
      <c r="V3102" s="12" t="str">
        <f t="shared" si="4"/>
        <v>Blue Castle Games</v>
      </c>
      <c r="W3102" s="7" t="s">
        <v>52</v>
      </c>
    </row>
    <row r="3103">
      <c r="A3103" s="7" t="s">
        <v>3044</v>
      </c>
      <c r="B3103" s="8" t="s">
        <v>25</v>
      </c>
      <c r="C3103" s="9">
        <v>2009.0</v>
      </c>
      <c r="D3103" s="7" t="s">
        <v>49</v>
      </c>
      <c r="E3103" s="7" t="s">
        <v>300</v>
      </c>
      <c r="F3103" s="7">
        <v>0.0</v>
      </c>
      <c r="G3103" s="7">
        <v>0.1</v>
      </c>
      <c r="H3103" s="7">
        <v>0.17</v>
      </c>
      <c r="I3103" s="7">
        <v>0.02</v>
      </c>
      <c r="J3103" s="7">
        <v>0.29</v>
      </c>
      <c r="K3103" s="10">
        <f t="shared" ref="K3103:O3103" si="3104">F3103*1000000</f>
        <v>0</v>
      </c>
      <c r="L3103" s="10">
        <f t="shared" si="3104"/>
        <v>100000</v>
      </c>
      <c r="M3103" s="10">
        <f t="shared" si="3104"/>
        <v>170000</v>
      </c>
      <c r="N3103" s="10">
        <f t="shared" si="3104"/>
        <v>20000</v>
      </c>
      <c r="O3103" s="10">
        <f t="shared" si="3104"/>
        <v>290000</v>
      </c>
      <c r="T3103" s="11" t="str">
        <f t="shared" si="3"/>
        <v/>
      </c>
      <c r="V3103" s="12" t="str">
        <f t="shared" si="4"/>
        <v>Namco Bandai Games</v>
      </c>
    </row>
    <row r="3104">
      <c r="A3104" s="7" t="s">
        <v>3045</v>
      </c>
      <c r="B3104" s="8" t="s">
        <v>25</v>
      </c>
      <c r="C3104" s="9">
        <v>2009.0</v>
      </c>
      <c r="D3104" s="7" t="s">
        <v>49</v>
      </c>
      <c r="E3104" s="7" t="s">
        <v>131</v>
      </c>
      <c r="F3104" s="7">
        <v>0.15</v>
      </c>
      <c r="G3104" s="7">
        <v>0.07</v>
      </c>
      <c r="H3104" s="7">
        <v>0.05</v>
      </c>
      <c r="I3104" s="7">
        <v>0.02</v>
      </c>
      <c r="J3104" s="7">
        <v>0.29</v>
      </c>
      <c r="K3104" s="10">
        <f t="shared" ref="K3104:O3104" si="3105">F3104*1000000</f>
        <v>150000</v>
      </c>
      <c r="L3104" s="10">
        <f t="shared" si="3105"/>
        <v>70000</v>
      </c>
      <c r="M3104" s="10">
        <f t="shared" si="3105"/>
        <v>50000</v>
      </c>
      <c r="N3104" s="10">
        <f t="shared" si="3105"/>
        <v>20000</v>
      </c>
      <c r="O3104" s="10">
        <f t="shared" si="3105"/>
        <v>290000</v>
      </c>
      <c r="P3104" s="7">
        <v>61.0</v>
      </c>
      <c r="Q3104" s="7">
        <v>30.0</v>
      </c>
      <c r="R3104" s="7">
        <v>6.5</v>
      </c>
      <c r="S3104" s="7">
        <v>35.0</v>
      </c>
      <c r="T3104" s="11">
        <f t="shared" si="3"/>
        <v>63.15384615</v>
      </c>
      <c r="U3104" s="7" t="s">
        <v>98</v>
      </c>
      <c r="V3104" s="12" t="str">
        <f t="shared" si="4"/>
        <v>TOSE</v>
      </c>
      <c r="W3104" s="7" t="s">
        <v>34</v>
      </c>
    </row>
    <row r="3105">
      <c r="A3105" s="7" t="s">
        <v>3046</v>
      </c>
      <c r="B3105" s="8" t="s">
        <v>30</v>
      </c>
      <c r="C3105" s="9">
        <v>2009.0</v>
      </c>
      <c r="D3105" s="7" t="s">
        <v>31</v>
      </c>
      <c r="E3105" s="7" t="s">
        <v>195</v>
      </c>
      <c r="F3105" s="7">
        <v>0.15</v>
      </c>
      <c r="G3105" s="7">
        <v>0.06</v>
      </c>
      <c r="H3105" s="7">
        <v>0.05</v>
      </c>
      <c r="I3105" s="7">
        <v>0.02</v>
      </c>
      <c r="J3105" s="7">
        <v>0.28</v>
      </c>
      <c r="K3105" s="10">
        <f t="shared" ref="K3105:O3105" si="3106">F3105*1000000</f>
        <v>150000</v>
      </c>
      <c r="L3105" s="10">
        <f t="shared" si="3106"/>
        <v>60000</v>
      </c>
      <c r="M3105" s="10">
        <f t="shared" si="3106"/>
        <v>50000</v>
      </c>
      <c r="N3105" s="10">
        <f t="shared" si="3106"/>
        <v>20000</v>
      </c>
      <c r="O3105" s="10">
        <f t="shared" si="3106"/>
        <v>280000</v>
      </c>
      <c r="P3105" s="7">
        <v>76.0</v>
      </c>
      <c r="Q3105" s="7">
        <v>29.0</v>
      </c>
      <c r="R3105" s="7">
        <v>8.4</v>
      </c>
      <c r="S3105" s="7">
        <v>47.0</v>
      </c>
      <c r="T3105" s="11">
        <f t="shared" si="3"/>
        <v>80.94736842</v>
      </c>
      <c r="U3105" s="7" t="s">
        <v>2156</v>
      </c>
      <c r="V3105" s="12" t="str">
        <f t="shared" si="4"/>
        <v>Cave</v>
      </c>
      <c r="W3105" s="7" t="s">
        <v>64</v>
      </c>
    </row>
    <row r="3106">
      <c r="A3106" s="7" t="s">
        <v>2994</v>
      </c>
      <c r="B3106" s="8" t="s">
        <v>30</v>
      </c>
      <c r="C3106" s="9">
        <v>2009.0</v>
      </c>
      <c r="D3106" s="7" t="s">
        <v>49</v>
      </c>
      <c r="E3106" s="7" t="s">
        <v>100</v>
      </c>
      <c r="F3106" s="7">
        <v>0.13</v>
      </c>
      <c r="G3106" s="7">
        <v>0.12</v>
      </c>
      <c r="H3106" s="7">
        <v>0.0</v>
      </c>
      <c r="I3106" s="7">
        <v>0.03</v>
      </c>
      <c r="J3106" s="7">
        <v>0.28</v>
      </c>
      <c r="K3106" s="10">
        <f t="shared" ref="K3106:O3106" si="3107">F3106*1000000</f>
        <v>130000</v>
      </c>
      <c r="L3106" s="10">
        <f t="shared" si="3107"/>
        <v>120000</v>
      </c>
      <c r="M3106" s="10">
        <f t="shared" si="3107"/>
        <v>0</v>
      </c>
      <c r="N3106" s="10">
        <f t="shared" si="3107"/>
        <v>30000</v>
      </c>
      <c r="O3106" s="10">
        <f t="shared" si="3107"/>
        <v>280000</v>
      </c>
      <c r="P3106" s="7">
        <v>59.0</v>
      </c>
      <c r="Q3106" s="7">
        <v>39.0</v>
      </c>
      <c r="R3106" s="7">
        <v>7.4</v>
      </c>
      <c r="S3106" s="7">
        <v>50.0</v>
      </c>
      <c r="T3106" s="11">
        <f t="shared" si="3"/>
        <v>67.42696629</v>
      </c>
      <c r="U3106" s="7" t="s">
        <v>2995</v>
      </c>
      <c r="V3106" s="12" t="str">
        <f t="shared" si="4"/>
        <v>Zombie Studios</v>
      </c>
      <c r="W3106" s="7" t="s">
        <v>34</v>
      </c>
    </row>
    <row r="3107">
      <c r="A3107" s="7" t="s">
        <v>3047</v>
      </c>
      <c r="B3107" s="8" t="s">
        <v>25</v>
      </c>
      <c r="C3107" s="9">
        <v>2009.0</v>
      </c>
      <c r="D3107" s="7" t="s">
        <v>26</v>
      </c>
      <c r="E3107" s="7" t="s">
        <v>1141</v>
      </c>
      <c r="F3107" s="7">
        <v>0.25</v>
      </c>
      <c r="G3107" s="7">
        <v>0.01</v>
      </c>
      <c r="H3107" s="7">
        <v>0.0</v>
      </c>
      <c r="I3107" s="7">
        <v>0.02</v>
      </c>
      <c r="J3107" s="7">
        <v>0.28</v>
      </c>
      <c r="K3107" s="10">
        <f t="shared" ref="K3107:O3107" si="3108">F3107*1000000</f>
        <v>250000</v>
      </c>
      <c r="L3107" s="10">
        <f t="shared" si="3108"/>
        <v>10000</v>
      </c>
      <c r="M3107" s="10">
        <f t="shared" si="3108"/>
        <v>0</v>
      </c>
      <c r="N3107" s="10">
        <f t="shared" si="3108"/>
        <v>20000</v>
      </c>
      <c r="O3107" s="10">
        <f t="shared" si="3108"/>
        <v>280000</v>
      </c>
      <c r="R3107" s="7">
        <v>7.5</v>
      </c>
      <c r="S3107" s="7">
        <v>4.0</v>
      </c>
      <c r="T3107" s="11">
        <f t="shared" si="3"/>
        <v>75</v>
      </c>
      <c r="U3107" s="7" t="s">
        <v>3048</v>
      </c>
      <c r="V3107" s="12" t="str">
        <f t="shared" si="4"/>
        <v>Sims</v>
      </c>
      <c r="W3107" s="7" t="s">
        <v>28</v>
      </c>
    </row>
    <row r="3108">
      <c r="A3108" s="7" t="s">
        <v>3049</v>
      </c>
      <c r="B3108" s="8" t="s">
        <v>40</v>
      </c>
      <c r="C3108" s="9">
        <v>2009.0</v>
      </c>
      <c r="D3108" s="7" t="s">
        <v>49</v>
      </c>
      <c r="E3108" s="7" t="s">
        <v>55</v>
      </c>
      <c r="F3108" s="7">
        <v>0.15</v>
      </c>
      <c r="G3108" s="7">
        <v>0.11</v>
      </c>
      <c r="H3108" s="7">
        <v>0.0</v>
      </c>
      <c r="I3108" s="7">
        <v>0.03</v>
      </c>
      <c r="J3108" s="7">
        <v>0.28</v>
      </c>
      <c r="K3108" s="10">
        <f t="shared" ref="K3108:O3108" si="3109">F3108*1000000</f>
        <v>150000</v>
      </c>
      <c r="L3108" s="10">
        <f t="shared" si="3109"/>
        <v>110000</v>
      </c>
      <c r="M3108" s="10">
        <f t="shared" si="3109"/>
        <v>0</v>
      </c>
      <c r="N3108" s="10">
        <f t="shared" si="3109"/>
        <v>30000</v>
      </c>
      <c r="O3108" s="10">
        <f t="shared" si="3109"/>
        <v>280000</v>
      </c>
      <c r="P3108" s="7">
        <v>69.0</v>
      </c>
      <c r="Q3108" s="7">
        <v>20.0</v>
      </c>
      <c r="R3108" s="7">
        <v>7.3</v>
      </c>
      <c r="S3108" s="7">
        <v>22.0</v>
      </c>
      <c r="T3108" s="11">
        <f t="shared" si="3"/>
        <v>71.0952381</v>
      </c>
      <c r="U3108" s="7" t="s">
        <v>183</v>
      </c>
      <c r="V3108" s="12" t="str">
        <f t="shared" si="4"/>
        <v>Griptonite Games</v>
      </c>
      <c r="W3108" s="7" t="s">
        <v>64</v>
      </c>
    </row>
    <row r="3109">
      <c r="A3109" s="7" t="s">
        <v>3036</v>
      </c>
      <c r="B3109" s="8" t="s">
        <v>25</v>
      </c>
      <c r="C3109" s="9">
        <v>2009.0</v>
      </c>
      <c r="D3109" s="7" t="s">
        <v>41</v>
      </c>
      <c r="E3109" s="7" t="s">
        <v>37</v>
      </c>
      <c r="F3109" s="7">
        <v>0.13</v>
      </c>
      <c r="G3109" s="7">
        <v>0.12</v>
      </c>
      <c r="H3109" s="7">
        <v>0.0</v>
      </c>
      <c r="I3109" s="7">
        <v>0.03</v>
      </c>
      <c r="J3109" s="7">
        <v>0.28</v>
      </c>
      <c r="K3109" s="10">
        <f t="shared" ref="K3109:O3109" si="3110">F3109*1000000</f>
        <v>130000</v>
      </c>
      <c r="L3109" s="10">
        <f t="shared" si="3110"/>
        <v>120000</v>
      </c>
      <c r="M3109" s="10">
        <f t="shared" si="3110"/>
        <v>0</v>
      </c>
      <c r="N3109" s="10">
        <f t="shared" si="3110"/>
        <v>30000</v>
      </c>
      <c r="O3109" s="10">
        <f t="shared" si="3110"/>
        <v>280000</v>
      </c>
      <c r="P3109" s="7">
        <v>50.0</v>
      </c>
      <c r="Q3109" s="7">
        <v>12.0</v>
      </c>
      <c r="R3109" s="7">
        <v>5.2</v>
      </c>
      <c r="S3109" s="7">
        <v>6.0</v>
      </c>
      <c r="T3109" s="11">
        <f t="shared" si="3"/>
        <v>50.66666667</v>
      </c>
      <c r="U3109" s="7" t="s">
        <v>73</v>
      </c>
      <c r="V3109" s="12" t="str">
        <f t="shared" si="4"/>
        <v>Neversoft Entertainment</v>
      </c>
      <c r="W3109" s="7" t="s">
        <v>64</v>
      </c>
    </row>
    <row r="3110">
      <c r="A3110" s="7" t="s">
        <v>2997</v>
      </c>
      <c r="B3110" s="8" t="s">
        <v>30</v>
      </c>
      <c r="C3110" s="9">
        <v>2009.0</v>
      </c>
      <c r="D3110" s="7" t="s">
        <v>1</v>
      </c>
      <c r="E3110" s="7" t="s">
        <v>131</v>
      </c>
      <c r="F3110" s="7">
        <v>0.12</v>
      </c>
      <c r="G3110" s="7">
        <v>0.12</v>
      </c>
      <c r="H3110" s="7">
        <v>0.01</v>
      </c>
      <c r="I3110" s="7">
        <v>0.03</v>
      </c>
      <c r="J3110" s="7">
        <v>0.28</v>
      </c>
      <c r="K3110" s="10">
        <f t="shared" ref="K3110:O3110" si="3111">F3110*1000000</f>
        <v>120000</v>
      </c>
      <c r="L3110" s="10">
        <f t="shared" si="3111"/>
        <v>120000</v>
      </c>
      <c r="M3110" s="10">
        <f t="shared" si="3111"/>
        <v>10000</v>
      </c>
      <c r="N3110" s="10">
        <f t="shared" si="3111"/>
        <v>30000</v>
      </c>
      <c r="O3110" s="10">
        <f t="shared" si="3111"/>
        <v>280000</v>
      </c>
      <c r="P3110" s="7">
        <v>70.0</v>
      </c>
      <c r="Q3110" s="7">
        <v>65.0</v>
      </c>
      <c r="R3110" s="7">
        <v>7.3</v>
      </c>
      <c r="S3110" s="7">
        <v>87.0</v>
      </c>
      <c r="T3110" s="11">
        <f t="shared" si="3"/>
        <v>71.71710526</v>
      </c>
      <c r="U3110" s="7" t="s">
        <v>2905</v>
      </c>
      <c r="V3110" s="12" t="str">
        <f t="shared" si="4"/>
        <v>GRIN</v>
      </c>
      <c r="W3110" s="7" t="s">
        <v>34</v>
      </c>
    </row>
    <row r="3111">
      <c r="A3111" s="7" t="s">
        <v>2892</v>
      </c>
      <c r="B3111" s="8" t="s">
        <v>47</v>
      </c>
      <c r="C3111" s="9">
        <v>2009.0</v>
      </c>
      <c r="D3111" s="7" t="s">
        <v>41</v>
      </c>
      <c r="E3111" s="7" t="s">
        <v>97</v>
      </c>
      <c r="F3111" s="7">
        <v>0.12</v>
      </c>
      <c r="G3111" s="7">
        <v>0.11</v>
      </c>
      <c r="H3111" s="7">
        <v>0.0</v>
      </c>
      <c r="I3111" s="7">
        <v>0.05</v>
      </c>
      <c r="J3111" s="7">
        <v>0.28</v>
      </c>
      <c r="K3111" s="10">
        <f t="shared" ref="K3111:O3111" si="3112">F3111*1000000</f>
        <v>120000</v>
      </c>
      <c r="L3111" s="10">
        <f t="shared" si="3112"/>
        <v>110000</v>
      </c>
      <c r="M3111" s="10">
        <f t="shared" si="3112"/>
        <v>0</v>
      </c>
      <c r="N3111" s="10">
        <f t="shared" si="3112"/>
        <v>50000</v>
      </c>
      <c r="O3111" s="10">
        <f t="shared" si="3112"/>
        <v>280000</v>
      </c>
      <c r="P3111" s="7">
        <v>66.0</v>
      </c>
      <c r="Q3111" s="7">
        <v>13.0</v>
      </c>
      <c r="R3111" s="7">
        <v>7.1</v>
      </c>
      <c r="S3111" s="7">
        <v>7.0</v>
      </c>
      <c r="T3111" s="11">
        <f t="shared" si="3"/>
        <v>67.75</v>
      </c>
      <c r="U3111" s="7" t="s">
        <v>1533</v>
      </c>
      <c r="V3111" s="12" t="str">
        <f t="shared" si="4"/>
        <v>EA Bright Light</v>
      </c>
      <c r="W3111" s="7" t="s">
        <v>28</v>
      </c>
    </row>
    <row r="3112">
      <c r="A3112" s="7" t="s">
        <v>3050</v>
      </c>
      <c r="B3112" s="8" t="s">
        <v>25</v>
      </c>
      <c r="C3112" s="9">
        <v>2009.0</v>
      </c>
      <c r="D3112" s="7" t="s">
        <v>54</v>
      </c>
      <c r="E3112" s="7" t="s">
        <v>55</v>
      </c>
      <c r="F3112" s="7">
        <v>0.12</v>
      </c>
      <c r="G3112" s="7">
        <v>0.13</v>
      </c>
      <c r="H3112" s="7">
        <v>0.0</v>
      </c>
      <c r="I3112" s="7">
        <v>0.03</v>
      </c>
      <c r="J3112" s="7">
        <v>0.28</v>
      </c>
      <c r="K3112" s="10">
        <f t="shared" ref="K3112:O3112" si="3113">F3112*1000000</f>
        <v>120000</v>
      </c>
      <c r="L3112" s="10">
        <f t="shared" si="3113"/>
        <v>130000</v>
      </c>
      <c r="M3112" s="10">
        <f t="shared" si="3113"/>
        <v>0</v>
      </c>
      <c r="N3112" s="10">
        <f t="shared" si="3113"/>
        <v>30000</v>
      </c>
      <c r="O3112" s="10">
        <f t="shared" si="3113"/>
        <v>280000</v>
      </c>
      <c r="T3112" s="11" t="str">
        <f t="shared" si="3"/>
        <v/>
      </c>
      <c r="U3112" s="7" t="s">
        <v>3051</v>
      </c>
      <c r="V3112" s="12" t="str">
        <f t="shared" si="4"/>
        <v>Telltale Games</v>
      </c>
      <c r="W3112" s="7" t="s">
        <v>34</v>
      </c>
    </row>
    <row r="3113">
      <c r="A3113" s="7" t="s">
        <v>2853</v>
      </c>
      <c r="B3113" s="8" t="s">
        <v>62</v>
      </c>
      <c r="C3113" s="9">
        <v>2009.0</v>
      </c>
      <c r="D3113" s="7" t="s">
        <v>49</v>
      </c>
      <c r="E3113" s="7" t="s">
        <v>37</v>
      </c>
      <c r="F3113" s="7">
        <v>0.11</v>
      </c>
      <c r="G3113" s="7">
        <v>0.01</v>
      </c>
      <c r="H3113" s="7">
        <v>0.0</v>
      </c>
      <c r="I3113" s="7">
        <v>0.16</v>
      </c>
      <c r="J3113" s="7">
        <v>0.28</v>
      </c>
      <c r="K3113" s="10">
        <f t="shared" ref="K3113:O3113" si="3114">F3113*1000000</f>
        <v>110000</v>
      </c>
      <c r="L3113" s="10">
        <f t="shared" si="3114"/>
        <v>10000</v>
      </c>
      <c r="M3113" s="10">
        <f t="shared" si="3114"/>
        <v>0</v>
      </c>
      <c r="N3113" s="10">
        <f t="shared" si="3114"/>
        <v>160000</v>
      </c>
      <c r="O3113" s="10">
        <f t="shared" si="3114"/>
        <v>280000</v>
      </c>
      <c r="P3113" s="7">
        <v>55.0</v>
      </c>
      <c r="Q3113" s="7">
        <v>4.0</v>
      </c>
      <c r="R3113" s="7">
        <v>7.5</v>
      </c>
      <c r="S3113" s="7">
        <v>13.0</v>
      </c>
      <c r="T3113" s="11">
        <f t="shared" si="3"/>
        <v>70.29411765</v>
      </c>
      <c r="U3113" s="7" t="s">
        <v>50</v>
      </c>
      <c r="V3113" s="12" t="str">
        <f t="shared" si="4"/>
        <v>LucasArts</v>
      </c>
      <c r="W3113" s="7" t="s">
        <v>64</v>
      </c>
    </row>
    <row r="3114">
      <c r="A3114" s="7" t="s">
        <v>3052</v>
      </c>
      <c r="B3114" s="8" t="s">
        <v>40</v>
      </c>
      <c r="C3114" s="9">
        <v>2009.0</v>
      </c>
      <c r="D3114" s="7" t="s">
        <v>67</v>
      </c>
      <c r="E3114" s="7" t="s">
        <v>584</v>
      </c>
      <c r="F3114" s="7">
        <v>0.13</v>
      </c>
      <c r="G3114" s="7">
        <v>0.0</v>
      </c>
      <c r="H3114" s="7">
        <v>0.14</v>
      </c>
      <c r="I3114" s="7">
        <v>0.01</v>
      </c>
      <c r="J3114" s="7">
        <v>0.28</v>
      </c>
      <c r="K3114" s="10">
        <f t="shared" ref="K3114:O3114" si="3115">F3114*1000000</f>
        <v>130000</v>
      </c>
      <c r="L3114" s="10">
        <f t="shared" si="3115"/>
        <v>0</v>
      </c>
      <c r="M3114" s="10">
        <f t="shared" si="3115"/>
        <v>140000</v>
      </c>
      <c r="N3114" s="10">
        <f t="shared" si="3115"/>
        <v>10000</v>
      </c>
      <c r="O3114" s="10">
        <f t="shared" si="3115"/>
        <v>280000</v>
      </c>
      <c r="P3114" s="7">
        <v>80.0</v>
      </c>
      <c r="Q3114" s="7">
        <v>26.0</v>
      </c>
      <c r="R3114" s="7">
        <v>8.7</v>
      </c>
      <c r="S3114" s="7">
        <v>69.0</v>
      </c>
      <c r="T3114" s="11">
        <f t="shared" si="3"/>
        <v>85.08421053</v>
      </c>
      <c r="U3114" s="7" t="s">
        <v>584</v>
      </c>
      <c r="V3114" s="12" t="str">
        <f t="shared" si="4"/>
        <v>Atlus</v>
      </c>
      <c r="W3114" s="7" t="s">
        <v>34</v>
      </c>
    </row>
    <row r="3115">
      <c r="A3115" s="7" t="s">
        <v>2980</v>
      </c>
      <c r="B3115" s="8" t="s">
        <v>25</v>
      </c>
      <c r="C3115" s="9">
        <v>2009.0</v>
      </c>
      <c r="D3115" s="7" t="s">
        <v>49</v>
      </c>
      <c r="E3115" s="7" t="s">
        <v>37</v>
      </c>
      <c r="F3115" s="7">
        <v>0.11</v>
      </c>
      <c r="G3115" s="7">
        <v>0.14</v>
      </c>
      <c r="H3115" s="7">
        <v>0.0</v>
      </c>
      <c r="I3115" s="7">
        <v>0.03</v>
      </c>
      <c r="J3115" s="7">
        <v>0.27</v>
      </c>
      <c r="K3115" s="10">
        <f t="shared" ref="K3115:O3115" si="3116">F3115*1000000</f>
        <v>110000</v>
      </c>
      <c r="L3115" s="10">
        <f t="shared" si="3116"/>
        <v>140000</v>
      </c>
      <c r="M3115" s="10">
        <f t="shared" si="3116"/>
        <v>0</v>
      </c>
      <c r="N3115" s="10">
        <f t="shared" si="3116"/>
        <v>30000</v>
      </c>
      <c r="O3115" s="10">
        <f t="shared" si="3116"/>
        <v>270000</v>
      </c>
      <c r="P3115" s="7">
        <v>75.0</v>
      </c>
      <c r="Q3115" s="7">
        <v>12.0</v>
      </c>
      <c r="R3115" s="7">
        <v>8.3</v>
      </c>
      <c r="S3115" s="7">
        <v>6.0</v>
      </c>
      <c r="T3115" s="11">
        <f t="shared" si="3"/>
        <v>77.66666667</v>
      </c>
      <c r="U3115" s="7" t="s">
        <v>37</v>
      </c>
      <c r="V3115" s="12" t="str">
        <f t="shared" si="4"/>
        <v>Activision</v>
      </c>
      <c r="W3115" s="7" t="s">
        <v>52</v>
      </c>
    </row>
    <row r="3116">
      <c r="A3116" s="7" t="s">
        <v>3036</v>
      </c>
      <c r="B3116" s="8" t="s">
        <v>47</v>
      </c>
      <c r="C3116" s="9">
        <v>2009.0</v>
      </c>
      <c r="D3116" s="7" t="s">
        <v>41</v>
      </c>
      <c r="E3116" s="7" t="s">
        <v>37</v>
      </c>
      <c r="F3116" s="7">
        <v>0.14</v>
      </c>
      <c r="G3116" s="7">
        <v>0.09</v>
      </c>
      <c r="H3116" s="7">
        <v>0.0</v>
      </c>
      <c r="I3116" s="7">
        <v>0.04</v>
      </c>
      <c r="J3116" s="7">
        <v>0.27</v>
      </c>
      <c r="K3116" s="10">
        <f t="shared" ref="K3116:O3116" si="3117">F3116*1000000</f>
        <v>140000</v>
      </c>
      <c r="L3116" s="10">
        <f t="shared" si="3117"/>
        <v>90000</v>
      </c>
      <c r="M3116" s="10">
        <f t="shared" si="3117"/>
        <v>0</v>
      </c>
      <c r="N3116" s="10">
        <f t="shared" si="3117"/>
        <v>40000</v>
      </c>
      <c r="O3116" s="10">
        <f t="shared" si="3117"/>
        <v>270000</v>
      </c>
      <c r="P3116" s="7">
        <v>59.0</v>
      </c>
      <c r="Q3116" s="7">
        <v>33.0</v>
      </c>
      <c r="R3116" s="7">
        <v>4.7</v>
      </c>
      <c r="S3116" s="7">
        <v>9.0</v>
      </c>
      <c r="T3116" s="11">
        <f t="shared" si="3"/>
        <v>56.42857143</v>
      </c>
      <c r="U3116" s="7" t="s">
        <v>73</v>
      </c>
      <c r="V3116" s="12" t="str">
        <f t="shared" si="4"/>
        <v>Neversoft Entertainment</v>
      </c>
      <c r="W3116" s="7" t="s">
        <v>64</v>
      </c>
    </row>
    <row r="3117">
      <c r="A3117" s="7" t="s">
        <v>2892</v>
      </c>
      <c r="B3117" s="8" t="s">
        <v>62</v>
      </c>
      <c r="C3117" s="9">
        <v>2009.0</v>
      </c>
      <c r="D3117" s="7" t="s">
        <v>41</v>
      </c>
      <c r="E3117" s="7" t="s">
        <v>97</v>
      </c>
      <c r="F3117" s="7">
        <v>0.09</v>
      </c>
      <c r="G3117" s="7">
        <v>0.01</v>
      </c>
      <c r="H3117" s="7">
        <v>0.0</v>
      </c>
      <c r="I3117" s="7">
        <v>0.17</v>
      </c>
      <c r="J3117" s="7">
        <v>0.27</v>
      </c>
      <c r="K3117" s="10">
        <f t="shared" ref="K3117:O3117" si="3118">F3117*1000000</f>
        <v>90000</v>
      </c>
      <c r="L3117" s="10">
        <f t="shared" si="3118"/>
        <v>10000</v>
      </c>
      <c r="M3117" s="10">
        <f t="shared" si="3118"/>
        <v>0</v>
      </c>
      <c r="N3117" s="10">
        <f t="shared" si="3118"/>
        <v>170000</v>
      </c>
      <c r="O3117" s="10">
        <f t="shared" si="3118"/>
        <v>270000</v>
      </c>
      <c r="T3117" s="11" t="str">
        <f t="shared" si="3"/>
        <v/>
      </c>
      <c r="U3117" s="7" t="s">
        <v>1533</v>
      </c>
      <c r="V3117" s="12" t="str">
        <f t="shared" si="4"/>
        <v>EA Bright Light</v>
      </c>
      <c r="W3117" s="7" t="s">
        <v>28</v>
      </c>
    </row>
    <row r="3118">
      <c r="A3118" s="7" t="s">
        <v>3053</v>
      </c>
      <c r="B3118" s="8" t="s">
        <v>92</v>
      </c>
      <c r="C3118" s="9">
        <v>2009.0</v>
      </c>
      <c r="D3118" s="7" t="s">
        <v>26</v>
      </c>
      <c r="E3118" s="7" t="s">
        <v>100</v>
      </c>
      <c r="F3118" s="7">
        <v>0.0</v>
      </c>
      <c r="G3118" s="7">
        <v>0.0</v>
      </c>
      <c r="H3118" s="7">
        <v>0.27</v>
      </c>
      <c r="I3118" s="7">
        <v>0.0</v>
      </c>
      <c r="J3118" s="7">
        <v>0.27</v>
      </c>
      <c r="K3118" s="10">
        <f t="shared" ref="K3118:O3118" si="3119">F3118*1000000</f>
        <v>0</v>
      </c>
      <c r="L3118" s="10">
        <f t="shared" si="3119"/>
        <v>0</v>
      </c>
      <c r="M3118" s="10">
        <f t="shared" si="3119"/>
        <v>270000</v>
      </c>
      <c r="N3118" s="10">
        <f t="shared" si="3119"/>
        <v>0</v>
      </c>
      <c r="O3118" s="10">
        <f t="shared" si="3119"/>
        <v>270000</v>
      </c>
      <c r="T3118" s="11" t="str">
        <f t="shared" si="3"/>
        <v/>
      </c>
      <c r="V3118" s="12" t="str">
        <f t="shared" si="4"/>
        <v>Konami Digital Entertainment</v>
      </c>
    </row>
    <row r="3119">
      <c r="A3119" s="7" t="s">
        <v>2901</v>
      </c>
      <c r="B3119" s="8" t="s">
        <v>62</v>
      </c>
      <c r="C3119" s="9">
        <v>2009.0</v>
      </c>
      <c r="D3119" s="7" t="s">
        <v>49</v>
      </c>
      <c r="E3119" s="7" t="s">
        <v>145</v>
      </c>
      <c r="F3119" s="7">
        <v>0.12</v>
      </c>
      <c r="G3119" s="7">
        <v>0.01</v>
      </c>
      <c r="H3119" s="7">
        <v>0.0</v>
      </c>
      <c r="I3119" s="7">
        <v>0.14</v>
      </c>
      <c r="J3119" s="7">
        <v>0.27</v>
      </c>
      <c r="K3119" s="10">
        <f t="shared" ref="K3119:O3119" si="3120">F3119*1000000</f>
        <v>120000</v>
      </c>
      <c r="L3119" s="10">
        <f t="shared" si="3120"/>
        <v>10000</v>
      </c>
      <c r="M3119" s="10">
        <f t="shared" si="3120"/>
        <v>0</v>
      </c>
      <c r="N3119" s="10">
        <f t="shared" si="3120"/>
        <v>140000</v>
      </c>
      <c r="O3119" s="10">
        <f t="shared" si="3120"/>
        <v>270000</v>
      </c>
      <c r="T3119" s="11" t="str">
        <f t="shared" si="3"/>
        <v/>
      </c>
      <c r="U3119" s="7" t="s">
        <v>325</v>
      </c>
      <c r="V3119" s="12" t="str">
        <f t="shared" si="4"/>
        <v>Eurocom Entertainment Software</v>
      </c>
      <c r="W3119" s="7" t="s">
        <v>52</v>
      </c>
    </row>
    <row r="3120">
      <c r="A3120" s="7" t="s">
        <v>3054</v>
      </c>
      <c r="B3120" s="8" t="s">
        <v>30</v>
      </c>
      <c r="C3120" s="9">
        <v>2009.0</v>
      </c>
      <c r="D3120" s="7" t="s">
        <v>67</v>
      </c>
      <c r="E3120" s="7" t="s">
        <v>106</v>
      </c>
      <c r="F3120" s="7">
        <v>0.25</v>
      </c>
      <c r="G3120" s="7">
        <v>0.0</v>
      </c>
      <c r="H3120" s="7">
        <v>0.0</v>
      </c>
      <c r="I3120" s="7">
        <v>0.02</v>
      </c>
      <c r="J3120" s="7">
        <v>0.27</v>
      </c>
      <c r="K3120" s="10">
        <f t="shared" ref="K3120:O3120" si="3121">F3120*1000000</f>
        <v>250000</v>
      </c>
      <c r="L3120" s="10">
        <f t="shared" si="3121"/>
        <v>0</v>
      </c>
      <c r="M3120" s="10">
        <f t="shared" si="3121"/>
        <v>0</v>
      </c>
      <c r="N3120" s="10">
        <f t="shared" si="3121"/>
        <v>20000</v>
      </c>
      <c r="O3120" s="10">
        <f t="shared" si="3121"/>
        <v>270000</v>
      </c>
      <c r="T3120" s="11" t="str">
        <f t="shared" si="3"/>
        <v/>
      </c>
      <c r="U3120" s="7" t="s">
        <v>106</v>
      </c>
      <c r="V3120" s="12" t="str">
        <f t="shared" si="4"/>
        <v>Square Enix</v>
      </c>
      <c r="W3120" s="7" t="s">
        <v>64</v>
      </c>
    </row>
    <row r="3121">
      <c r="A3121" s="7" t="s">
        <v>3055</v>
      </c>
      <c r="B3121" s="8" t="s">
        <v>40</v>
      </c>
      <c r="C3121" s="9">
        <v>2009.0</v>
      </c>
      <c r="D3121" s="7" t="s">
        <v>96</v>
      </c>
      <c r="E3121" s="7" t="s">
        <v>97</v>
      </c>
      <c r="F3121" s="7">
        <v>0.25</v>
      </c>
      <c r="G3121" s="7">
        <v>0.0</v>
      </c>
      <c r="H3121" s="7">
        <v>0.0</v>
      </c>
      <c r="I3121" s="7">
        <v>0.02</v>
      </c>
      <c r="J3121" s="7">
        <v>0.27</v>
      </c>
      <c r="K3121" s="10">
        <f t="shared" ref="K3121:O3121" si="3122">F3121*1000000</f>
        <v>250000</v>
      </c>
      <c r="L3121" s="10">
        <f t="shared" si="3122"/>
        <v>0</v>
      </c>
      <c r="M3121" s="10">
        <f t="shared" si="3122"/>
        <v>0</v>
      </c>
      <c r="N3121" s="10">
        <f t="shared" si="3122"/>
        <v>20000</v>
      </c>
      <c r="O3121" s="10">
        <f t="shared" si="3122"/>
        <v>270000</v>
      </c>
      <c r="T3121" s="11" t="str">
        <f t="shared" si="3"/>
        <v/>
      </c>
      <c r="U3121" s="7" t="s">
        <v>97</v>
      </c>
      <c r="V3121" s="12" t="str">
        <f t="shared" si="4"/>
        <v>Electronic Arts</v>
      </c>
      <c r="W3121" s="7" t="s">
        <v>28</v>
      </c>
    </row>
    <row r="3122">
      <c r="A3122" s="7" t="s">
        <v>2765</v>
      </c>
      <c r="B3122" s="8" t="s">
        <v>30</v>
      </c>
      <c r="C3122" s="9">
        <v>2009.0</v>
      </c>
      <c r="D3122" s="7" t="s">
        <v>26</v>
      </c>
      <c r="E3122" s="7" t="s">
        <v>605</v>
      </c>
      <c r="F3122" s="7">
        <v>0.25</v>
      </c>
      <c r="G3122" s="7">
        <v>0.0</v>
      </c>
      <c r="H3122" s="7">
        <v>0.0</v>
      </c>
      <c r="I3122" s="7">
        <v>0.02</v>
      </c>
      <c r="J3122" s="7">
        <v>0.27</v>
      </c>
      <c r="K3122" s="10">
        <f t="shared" ref="K3122:O3122" si="3123">F3122*1000000</f>
        <v>250000</v>
      </c>
      <c r="L3122" s="10">
        <f t="shared" si="3123"/>
        <v>0</v>
      </c>
      <c r="M3122" s="10">
        <f t="shared" si="3123"/>
        <v>0</v>
      </c>
      <c r="N3122" s="10">
        <f t="shared" si="3123"/>
        <v>20000</v>
      </c>
      <c r="O3122" s="10">
        <f t="shared" si="3123"/>
        <v>270000</v>
      </c>
      <c r="R3122" s="7">
        <v>5.6</v>
      </c>
      <c r="S3122" s="7">
        <v>5.0</v>
      </c>
      <c r="T3122" s="11">
        <f t="shared" si="3"/>
        <v>56</v>
      </c>
      <c r="U3122" s="7" t="s">
        <v>37</v>
      </c>
      <c r="V3122" s="12" t="str">
        <f t="shared" si="4"/>
        <v>Activision</v>
      </c>
      <c r="W3122" s="7" t="s">
        <v>64</v>
      </c>
    </row>
    <row r="3123">
      <c r="A3123" s="7" t="s">
        <v>3056</v>
      </c>
      <c r="B3123" s="8" t="s">
        <v>25</v>
      </c>
      <c r="C3123" s="9">
        <v>2009.0</v>
      </c>
      <c r="D3123" s="7" t="s">
        <v>58</v>
      </c>
      <c r="E3123" s="7" t="s">
        <v>139</v>
      </c>
      <c r="F3123" s="7">
        <v>0.25</v>
      </c>
      <c r="G3123" s="7">
        <v>0.0</v>
      </c>
      <c r="H3123" s="7">
        <v>0.0</v>
      </c>
      <c r="I3123" s="7">
        <v>0.02</v>
      </c>
      <c r="J3123" s="7">
        <v>0.27</v>
      </c>
      <c r="K3123" s="10">
        <f t="shared" ref="K3123:O3123" si="3124">F3123*1000000</f>
        <v>250000</v>
      </c>
      <c r="L3123" s="10">
        <f t="shared" si="3124"/>
        <v>0</v>
      </c>
      <c r="M3123" s="10">
        <f t="shared" si="3124"/>
        <v>0</v>
      </c>
      <c r="N3123" s="10">
        <f t="shared" si="3124"/>
        <v>20000</v>
      </c>
      <c r="O3123" s="10">
        <f t="shared" si="3124"/>
        <v>270000</v>
      </c>
      <c r="T3123" s="11" t="str">
        <f t="shared" si="3"/>
        <v/>
      </c>
      <c r="U3123" s="7" t="s">
        <v>139</v>
      </c>
      <c r="V3123" s="12" t="str">
        <f t="shared" si="4"/>
        <v>THQ</v>
      </c>
      <c r="W3123" s="7" t="s">
        <v>28</v>
      </c>
    </row>
    <row r="3124">
      <c r="A3124" s="7" t="s">
        <v>3057</v>
      </c>
      <c r="B3124" s="8" t="s">
        <v>30</v>
      </c>
      <c r="C3124" s="9">
        <v>2009.0</v>
      </c>
      <c r="D3124" s="7" t="s">
        <v>31</v>
      </c>
      <c r="E3124" s="7" t="s">
        <v>341</v>
      </c>
      <c r="F3124" s="7">
        <v>0.15</v>
      </c>
      <c r="G3124" s="7">
        <v>0.09</v>
      </c>
      <c r="H3124" s="7">
        <v>0.0</v>
      </c>
      <c r="I3124" s="7">
        <v>0.02</v>
      </c>
      <c r="J3124" s="7">
        <v>0.27</v>
      </c>
      <c r="K3124" s="10">
        <f t="shared" ref="K3124:O3124" si="3125">F3124*1000000</f>
        <v>150000</v>
      </c>
      <c r="L3124" s="10">
        <f t="shared" si="3125"/>
        <v>90000</v>
      </c>
      <c r="M3124" s="10">
        <f t="shared" si="3125"/>
        <v>0</v>
      </c>
      <c r="N3124" s="10">
        <f t="shared" si="3125"/>
        <v>20000</v>
      </c>
      <c r="O3124" s="10">
        <f t="shared" si="3125"/>
        <v>270000</v>
      </c>
      <c r="P3124" s="7">
        <v>69.0</v>
      </c>
      <c r="Q3124" s="7">
        <v>49.0</v>
      </c>
      <c r="R3124" s="7">
        <v>7.3</v>
      </c>
      <c r="S3124" s="7">
        <v>59.0</v>
      </c>
      <c r="T3124" s="11">
        <f t="shared" si="3"/>
        <v>71.18518519</v>
      </c>
      <c r="U3124" s="7" t="s">
        <v>1396</v>
      </c>
      <c r="V3124" s="12" t="str">
        <f t="shared" si="4"/>
        <v>TimeGate Studios</v>
      </c>
      <c r="W3124" s="7" t="s">
        <v>64</v>
      </c>
    </row>
    <row r="3125">
      <c r="A3125" s="7" t="s">
        <v>3058</v>
      </c>
      <c r="B3125" s="8" t="s">
        <v>40</v>
      </c>
      <c r="C3125" s="9">
        <v>2009.0</v>
      </c>
      <c r="D3125" s="7" t="s">
        <v>67</v>
      </c>
      <c r="E3125" s="7" t="s">
        <v>584</v>
      </c>
      <c r="F3125" s="7">
        <v>0.13</v>
      </c>
      <c r="G3125" s="7">
        <v>0.0</v>
      </c>
      <c r="H3125" s="7">
        <v>0.12</v>
      </c>
      <c r="I3125" s="7">
        <v>0.01</v>
      </c>
      <c r="J3125" s="7">
        <v>0.26</v>
      </c>
      <c r="K3125" s="10">
        <f t="shared" ref="K3125:O3125" si="3126">F3125*1000000</f>
        <v>130000</v>
      </c>
      <c r="L3125" s="10">
        <f t="shared" si="3126"/>
        <v>0</v>
      </c>
      <c r="M3125" s="10">
        <f t="shared" si="3126"/>
        <v>120000</v>
      </c>
      <c r="N3125" s="10">
        <f t="shared" si="3126"/>
        <v>10000</v>
      </c>
      <c r="O3125" s="10">
        <f t="shared" si="3126"/>
        <v>260000</v>
      </c>
      <c r="P3125" s="7">
        <v>84.0</v>
      </c>
      <c r="Q3125" s="7">
        <v>28.0</v>
      </c>
      <c r="R3125" s="7">
        <v>8.8</v>
      </c>
      <c r="S3125" s="7">
        <v>79.0</v>
      </c>
      <c r="T3125" s="11">
        <f t="shared" si="3"/>
        <v>86.95327103</v>
      </c>
      <c r="U3125" s="7" t="s">
        <v>584</v>
      </c>
      <c r="V3125" s="12" t="str">
        <f t="shared" si="4"/>
        <v>Atlus</v>
      </c>
      <c r="W3125" s="7" t="s">
        <v>64</v>
      </c>
    </row>
    <row r="3126">
      <c r="A3126" s="7" t="s">
        <v>3059</v>
      </c>
      <c r="B3126" s="8" t="s">
        <v>40</v>
      </c>
      <c r="C3126" s="9">
        <v>2009.0</v>
      </c>
      <c r="D3126" s="7" t="s">
        <v>96</v>
      </c>
      <c r="E3126" s="7" t="s">
        <v>100</v>
      </c>
      <c r="F3126" s="7">
        <v>0.0</v>
      </c>
      <c r="G3126" s="7">
        <v>0.0</v>
      </c>
      <c r="H3126" s="7">
        <v>0.26</v>
      </c>
      <c r="I3126" s="7">
        <v>0.0</v>
      </c>
      <c r="J3126" s="7">
        <v>0.26</v>
      </c>
      <c r="K3126" s="10">
        <f t="shared" ref="K3126:O3126" si="3127">F3126*1000000</f>
        <v>0</v>
      </c>
      <c r="L3126" s="10">
        <f t="shared" si="3127"/>
        <v>0</v>
      </c>
      <c r="M3126" s="10">
        <f t="shared" si="3127"/>
        <v>260000</v>
      </c>
      <c r="N3126" s="10">
        <f t="shared" si="3127"/>
        <v>0</v>
      </c>
      <c r="O3126" s="10">
        <f t="shared" si="3127"/>
        <v>260000</v>
      </c>
      <c r="T3126" s="11" t="str">
        <f t="shared" si="3"/>
        <v/>
      </c>
      <c r="V3126" s="12" t="str">
        <f t="shared" si="4"/>
        <v>Konami Digital Entertainment</v>
      </c>
    </row>
    <row r="3127">
      <c r="A3127" s="7" t="s">
        <v>2872</v>
      </c>
      <c r="B3127" s="8" t="s">
        <v>40</v>
      </c>
      <c r="C3127" s="9">
        <v>2009.0</v>
      </c>
      <c r="D3127" s="7" t="s">
        <v>41</v>
      </c>
      <c r="E3127" s="7" t="s">
        <v>55</v>
      </c>
      <c r="F3127" s="7">
        <v>0.24</v>
      </c>
      <c r="G3127" s="7">
        <v>0.0</v>
      </c>
      <c r="H3127" s="7">
        <v>0.0</v>
      </c>
      <c r="I3127" s="7">
        <v>0.02</v>
      </c>
      <c r="J3127" s="7">
        <v>0.26</v>
      </c>
      <c r="K3127" s="10">
        <f t="shared" ref="K3127:O3127" si="3128">F3127*1000000</f>
        <v>240000</v>
      </c>
      <c r="L3127" s="10">
        <f t="shared" si="3128"/>
        <v>0</v>
      </c>
      <c r="M3127" s="10">
        <f t="shared" si="3128"/>
        <v>0</v>
      </c>
      <c r="N3127" s="10">
        <f t="shared" si="3128"/>
        <v>20000</v>
      </c>
      <c r="O3127" s="10">
        <f t="shared" si="3128"/>
        <v>260000</v>
      </c>
      <c r="T3127" s="11" t="str">
        <f t="shared" si="3"/>
        <v/>
      </c>
      <c r="U3127" s="7" t="s">
        <v>1620</v>
      </c>
      <c r="V3127" s="12" t="str">
        <f t="shared" si="4"/>
        <v>Ludia Inc.</v>
      </c>
      <c r="W3127" s="7" t="s">
        <v>28</v>
      </c>
    </row>
    <row r="3128">
      <c r="A3128" s="7" t="s">
        <v>3060</v>
      </c>
      <c r="B3128" s="8" t="s">
        <v>40</v>
      </c>
      <c r="C3128" s="9">
        <v>2009.0</v>
      </c>
      <c r="D3128" s="7" t="s">
        <v>58</v>
      </c>
      <c r="E3128" s="7" t="s">
        <v>495</v>
      </c>
      <c r="F3128" s="7">
        <v>0.0</v>
      </c>
      <c r="G3128" s="7">
        <v>0.24</v>
      </c>
      <c r="H3128" s="7">
        <v>0.0</v>
      </c>
      <c r="I3128" s="7">
        <v>0.02</v>
      </c>
      <c r="J3128" s="7">
        <v>0.26</v>
      </c>
      <c r="K3128" s="10">
        <f t="shared" ref="K3128:O3128" si="3129">F3128*1000000</f>
        <v>0</v>
      </c>
      <c r="L3128" s="10">
        <f t="shared" si="3129"/>
        <v>240000</v>
      </c>
      <c r="M3128" s="10">
        <f t="shared" si="3129"/>
        <v>0</v>
      </c>
      <c r="N3128" s="10">
        <f t="shared" si="3129"/>
        <v>20000</v>
      </c>
      <c r="O3128" s="10">
        <f t="shared" si="3129"/>
        <v>260000</v>
      </c>
      <c r="T3128" s="11" t="str">
        <f t="shared" si="3"/>
        <v/>
      </c>
      <c r="V3128" s="12" t="str">
        <f t="shared" si="4"/>
        <v>Warner Bros. Interactive Entertainment</v>
      </c>
    </row>
    <row r="3129">
      <c r="A3129" s="7" t="s">
        <v>2879</v>
      </c>
      <c r="B3129" s="8" t="s">
        <v>25</v>
      </c>
      <c r="C3129" s="9">
        <v>2009.0</v>
      </c>
      <c r="D3129" s="7" t="s">
        <v>26</v>
      </c>
      <c r="E3129" s="7" t="s">
        <v>85</v>
      </c>
      <c r="F3129" s="7">
        <v>0.24</v>
      </c>
      <c r="G3129" s="7">
        <v>0.0</v>
      </c>
      <c r="H3129" s="7">
        <v>0.0</v>
      </c>
      <c r="I3129" s="7">
        <v>0.02</v>
      </c>
      <c r="J3129" s="7">
        <v>0.26</v>
      </c>
      <c r="K3129" s="10">
        <f t="shared" ref="K3129:O3129" si="3130">F3129*1000000</f>
        <v>240000</v>
      </c>
      <c r="L3129" s="10">
        <f t="shared" si="3130"/>
        <v>0</v>
      </c>
      <c r="M3129" s="10">
        <f t="shared" si="3130"/>
        <v>0</v>
      </c>
      <c r="N3129" s="10">
        <f t="shared" si="3130"/>
        <v>20000</v>
      </c>
      <c r="O3129" s="10">
        <f t="shared" si="3130"/>
        <v>260000</v>
      </c>
      <c r="P3129" s="7">
        <v>61.0</v>
      </c>
      <c r="Q3129" s="7">
        <v>5.0</v>
      </c>
      <c r="R3129" s="7">
        <v>4.5</v>
      </c>
      <c r="S3129" s="7">
        <v>10.0</v>
      </c>
      <c r="T3129" s="11">
        <f t="shared" si="3"/>
        <v>50.33333333</v>
      </c>
      <c r="U3129" s="7" t="s">
        <v>707</v>
      </c>
      <c r="V3129" s="12" t="str">
        <f t="shared" si="4"/>
        <v>2K Sports</v>
      </c>
      <c r="W3129" s="7" t="s">
        <v>28</v>
      </c>
    </row>
    <row r="3130">
      <c r="A3130" s="7" t="s">
        <v>2854</v>
      </c>
      <c r="B3130" s="8" t="s">
        <v>92</v>
      </c>
      <c r="C3130" s="9">
        <v>2009.0</v>
      </c>
      <c r="D3130" s="7" t="s">
        <v>26</v>
      </c>
      <c r="E3130" s="7" t="s">
        <v>69</v>
      </c>
      <c r="F3130" s="7">
        <v>0.24</v>
      </c>
      <c r="G3130" s="7">
        <v>0.0</v>
      </c>
      <c r="H3130" s="7">
        <v>0.0</v>
      </c>
      <c r="I3130" s="7">
        <v>0.02</v>
      </c>
      <c r="J3130" s="7">
        <v>0.26</v>
      </c>
      <c r="K3130" s="10">
        <f t="shared" ref="K3130:O3130" si="3131">F3130*1000000</f>
        <v>240000</v>
      </c>
      <c r="L3130" s="10">
        <f t="shared" si="3131"/>
        <v>0</v>
      </c>
      <c r="M3130" s="10">
        <f t="shared" si="3131"/>
        <v>0</v>
      </c>
      <c r="N3130" s="10">
        <f t="shared" si="3131"/>
        <v>20000</v>
      </c>
      <c r="O3130" s="10">
        <f t="shared" si="3131"/>
        <v>260000</v>
      </c>
      <c r="P3130" s="7">
        <v>78.0</v>
      </c>
      <c r="Q3130" s="7">
        <v>12.0</v>
      </c>
      <c r="R3130" s="7">
        <v>6.9</v>
      </c>
      <c r="S3130" s="7">
        <v>7.0</v>
      </c>
      <c r="T3130" s="11">
        <f t="shared" si="3"/>
        <v>74.68421053</v>
      </c>
      <c r="U3130" s="7" t="s">
        <v>563</v>
      </c>
      <c r="V3130" s="12" t="str">
        <f t="shared" si="4"/>
        <v>SCEA San Diego Studios</v>
      </c>
      <c r="W3130" s="7" t="s">
        <v>28</v>
      </c>
    </row>
    <row r="3131">
      <c r="A3131" s="7" t="s">
        <v>3061</v>
      </c>
      <c r="B3131" s="8" t="s">
        <v>92</v>
      </c>
      <c r="C3131" s="9">
        <v>2009.0</v>
      </c>
      <c r="D3131" s="7" t="s">
        <v>41</v>
      </c>
      <c r="E3131" s="7" t="s">
        <v>46</v>
      </c>
      <c r="F3131" s="7">
        <v>0.0</v>
      </c>
      <c r="G3131" s="7">
        <v>0.0</v>
      </c>
      <c r="H3131" s="7">
        <v>0.26</v>
      </c>
      <c r="I3131" s="7">
        <v>0.0</v>
      </c>
      <c r="J3131" s="7">
        <v>0.26</v>
      </c>
      <c r="K3131" s="10">
        <f t="shared" ref="K3131:O3131" si="3132">F3131*1000000</f>
        <v>0</v>
      </c>
      <c r="L3131" s="10">
        <f t="shared" si="3132"/>
        <v>0</v>
      </c>
      <c r="M3131" s="10">
        <f t="shared" si="3132"/>
        <v>260000</v>
      </c>
      <c r="N3131" s="10">
        <f t="shared" si="3132"/>
        <v>0</v>
      </c>
      <c r="O3131" s="10">
        <f t="shared" si="3132"/>
        <v>260000</v>
      </c>
      <c r="T3131" s="11" t="str">
        <f t="shared" si="3"/>
        <v/>
      </c>
      <c r="V3131" s="12" t="str">
        <f t="shared" si="4"/>
        <v>Sega</v>
      </c>
    </row>
    <row r="3132">
      <c r="A3132" s="7" t="s">
        <v>3062</v>
      </c>
      <c r="B3132" s="8" t="s">
        <v>92</v>
      </c>
      <c r="C3132" s="9">
        <v>2009.0</v>
      </c>
      <c r="D3132" s="7" t="s">
        <v>49</v>
      </c>
      <c r="E3132" s="7" t="s">
        <v>131</v>
      </c>
      <c r="F3132" s="7">
        <v>0.0</v>
      </c>
      <c r="G3132" s="7">
        <v>0.0</v>
      </c>
      <c r="H3132" s="7">
        <v>0.26</v>
      </c>
      <c r="I3132" s="7">
        <v>0.0</v>
      </c>
      <c r="J3132" s="7">
        <v>0.26</v>
      </c>
      <c r="K3132" s="10">
        <f t="shared" ref="K3132:O3132" si="3133">F3132*1000000</f>
        <v>0</v>
      </c>
      <c r="L3132" s="10">
        <f t="shared" si="3133"/>
        <v>0</v>
      </c>
      <c r="M3132" s="10">
        <f t="shared" si="3133"/>
        <v>260000</v>
      </c>
      <c r="N3132" s="10">
        <f t="shared" si="3133"/>
        <v>0</v>
      </c>
      <c r="O3132" s="10">
        <f t="shared" si="3133"/>
        <v>260000</v>
      </c>
      <c r="T3132" s="11" t="str">
        <f t="shared" si="3"/>
        <v/>
      </c>
      <c r="V3132" s="12" t="str">
        <f t="shared" si="4"/>
        <v>Capcom</v>
      </c>
    </row>
    <row r="3133">
      <c r="A3133" s="7" t="s">
        <v>3063</v>
      </c>
      <c r="B3133" s="8" t="s">
        <v>25</v>
      </c>
      <c r="C3133" s="9">
        <v>2009.0</v>
      </c>
      <c r="D3133" s="7" t="s">
        <v>41</v>
      </c>
      <c r="E3133" s="7" t="s">
        <v>85</v>
      </c>
      <c r="F3133" s="7">
        <v>0.24</v>
      </c>
      <c r="G3133" s="7">
        <v>0.0</v>
      </c>
      <c r="H3133" s="7">
        <v>0.0</v>
      </c>
      <c r="I3133" s="7">
        <v>0.02</v>
      </c>
      <c r="J3133" s="7">
        <v>0.26</v>
      </c>
      <c r="K3133" s="10">
        <f t="shared" ref="K3133:O3133" si="3134">F3133*1000000</f>
        <v>240000</v>
      </c>
      <c r="L3133" s="10">
        <f t="shared" si="3134"/>
        <v>0</v>
      </c>
      <c r="M3133" s="10">
        <f t="shared" si="3134"/>
        <v>0</v>
      </c>
      <c r="N3133" s="10">
        <f t="shared" si="3134"/>
        <v>20000</v>
      </c>
      <c r="O3133" s="10">
        <f t="shared" si="3134"/>
        <v>260000</v>
      </c>
      <c r="T3133" s="11" t="str">
        <f t="shared" si="3"/>
        <v/>
      </c>
      <c r="U3133" s="7" t="s">
        <v>85</v>
      </c>
      <c r="V3133" s="12" t="str">
        <f t="shared" si="4"/>
        <v>Take-Two Interactive</v>
      </c>
      <c r="W3133" s="7" t="s">
        <v>28</v>
      </c>
    </row>
    <row r="3134">
      <c r="A3134" s="7" t="s">
        <v>3064</v>
      </c>
      <c r="B3134" s="8" t="s">
        <v>25</v>
      </c>
      <c r="C3134" s="9">
        <v>2009.0</v>
      </c>
      <c r="D3134" s="7" t="s">
        <v>41</v>
      </c>
      <c r="E3134" s="7" t="s">
        <v>100</v>
      </c>
      <c r="F3134" s="7">
        <v>0.16</v>
      </c>
      <c r="G3134" s="7">
        <v>0.07</v>
      </c>
      <c r="H3134" s="7">
        <v>0.0</v>
      </c>
      <c r="I3134" s="7">
        <v>0.02</v>
      </c>
      <c r="J3134" s="7">
        <v>0.26</v>
      </c>
      <c r="K3134" s="10">
        <f t="shared" ref="K3134:O3134" si="3135">F3134*1000000</f>
        <v>160000</v>
      </c>
      <c r="L3134" s="10">
        <f t="shared" si="3135"/>
        <v>70000</v>
      </c>
      <c r="M3134" s="10">
        <f t="shared" si="3135"/>
        <v>0</v>
      </c>
      <c r="N3134" s="10">
        <f t="shared" si="3135"/>
        <v>20000</v>
      </c>
      <c r="O3134" s="10">
        <f t="shared" si="3135"/>
        <v>260000</v>
      </c>
      <c r="P3134" s="7">
        <v>49.0</v>
      </c>
      <c r="Q3134" s="7">
        <v>5.0</v>
      </c>
      <c r="T3134" s="11">
        <f t="shared" si="3"/>
        <v>49</v>
      </c>
      <c r="U3134" s="7" t="s">
        <v>386</v>
      </c>
      <c r="V3134" s="12" t="str">
        <f t="shared" si="4"/>
        <v>Artificial Mind and Movement</v>
      </c>
      <c r="W3134" s="7" t="s">
        <v>64</v>
      </c>
    </row>
    <row r="3135">
      <c r="A3135" s="7" t="s">
        <v>2795</v>
      </c>
      <c r="B3135" s="8" t="s">
        <v>62</v>
      </c>
      <c r="C3135" s="9">
        <v>2009.0</v>
      </c>
      <c r="D3135" s="7" t="s">
        <v>26</v>
      </c>
      <c r="E3135" s="7" t="s">
        <v>97</v>
      </c>
      <c r="F3135" s="7">
        <v>0.12</v>
      </c>
      <c r="G3135" s="7">
        <v>0.01</v>
      </c>
      <c r="H3135" s="7">
        <v>0.0</v>
      </c>
      <c r="I3135" s="7">
        <v>0.13</v>
      </c>
      <c r="J3135" s="7">
        <v>0.26</v>
      </c>
      <c r="K3135" s="10">
        <f t="shared" ref="K3135:O3135" si="3136">F3135*1000000</f>
        <v>120000</v>
      </c>
      <c r="L3135" s="10">
        <f t="shared" si="3136"/>
        <v>10000</v>
      </c>
      <c r="M3135" s="10">
        <f t="shared" si="3136"/>
        <v>0</v>
      </c>
      <c r="N3135" s="10">
        <f t="shared" si="3136"/>
        <v>130000</v>
      </c>
      <c r="O3135" s="10">
        <f t="shared" si="3136"/>
        <v>260000</v>
      </c>
      <c r="T3135" s="11" t="str">
        <f t="shared" si="3"/>
        <v/>
      </c>
      <c r="U3135" s="7" t="s">
        <v>129</v>
      </c>
      <c r="V3135" s="12" t="str">
        <f t="shared" si="4"/>
        <v>EA Tiburon</v>
      </c>
      <c r="W3135" s="7" t="s">
        <v>28</v>
      </c>
    </row>
    <row r="3136">
      <c r="A3136" s="7" t="s">
        <v>3065</v>
      </c>
      <c r="B3136" s="8" t="s">
        <v>25</v>
      </c>
      <c r="C3136" s="9">
        <v>2009.0</v>
      </c>
      <c r="D3136" s="7" t="s">
        <v>96</v>
      </c>
      <c r="E3136" s="7" t="s">
        <v>55</v>
      </c>
      <c r="F3136" s="7">
        <v>0.24</v>
      </c>
      <c r="G3136" s="7">
        <v>0.0</v>
      </c>
      <c r="H3136" s="7">
        <v>0.0</v>
      </c>
      <c r="I3136" s="7">
        <v>0.02</v>
      </c>
      <c r="J3136" s="7">
        <v>0.26</v>
      </c>
      <c r="K3136" s="10">
        <f t="shared" ref="K3136:O3136" si="3137">F3136*1000000</f>
        <v>240000</v>
      </c>
      <c r="L3136" s="10">
        <f t="shared" si="3137"/>
        <v>0</v>
      </c>
      <c r="M3136" s="10">
        <f t="shared" si="3137"/>
        <v>0</v>
      </c>
      <c r="N3136" s="10">
        <f t="shared" si="3137"/>
        <v>20000</v>
      </c>
      <c r="O3136" s="10">
        <f t="shared" si="3137"/>
        <v>260000</v>
      </c>
      <c r="T3136" s="11" t="str">
        <f t="shared" si="3"/>
        <v/>
      </c>
      <c r="U3136" s="7" t="s">
        <v>1544</v>
      </c>
      <c r="V3136" s="12" t="str">
        <f t="shared" si="4"/>
        <v>Lexis Numerique, Virtual Toys</v>
      </c>
      <c r="W3136" s="7" t="s">
        <v>28</v>
      </c>
    </row>
    <row r="3137">
      <c r="A3137" s="7" t="s">
        <v>3066</v>
      </c>
      <c r="B3137" s="8" t="s">
        <v>25</v>
      </c>
      <c r="C3137" s="9">
        <v>2009.0</v>
      </c>
      <c r="D3137" s="7" t="s">
        <v>26</v>
      </c>
      <c r="E3137" s="7" t="s">
        <v>85</v>
      </c>
      <c r="F3137" s="7">
        <v>0.14</v>
      </c>
      <c r="G3137" s="7">
        <v>0.09</v>
      </c>
      <c r="H3137" s="7">
        <v>0.0</v>
      </c>
      <c r="I3137" s="7">
        <v>0.03</v>
      </c>
      <c r="J3137" s="7">
        <v>0.26</v>
      </c>
      <c r="K3137" s="10">
        <f t="shared" ref="K3137:O3137" si="3138">F3137*1000000</f>
        <v>140000</v>
      </c>
      <c r="L3137" s="10">
        <f t="shared" si="3138"/>
        <v>90000</v>
      </c>
      <c r="M3137" s="10">
        <f t="shared" si="3138"/>
        <v>0</v>
      </c>
      <c r="N3137" s="10">
        <f t="shared" si="3138"/>
        <v>30000</v>
      </c>
      <c r="O3137" s="10">
        <f t="shared" si="3138"/>
        <v>260000</v>
      </c>
      <c r="P3137" s="7">
        <v>55.0</v>
      </c>
      <c r="Q3137" s="7">
        <v>17.0</v>
      </c>
      <c r="T3137" s="11">
        <f t="shared" si="3"/>
        <v>55</v>
      </c>
      <c r="U3137" s="7" t="s">
        <v>3067</v>
      </c>
      <c r="V3137" s="12" t="str">
        <f t="shared" si="4"/>
        <v>2K Shanghai</v>
      </c>
      <c r="W3137" s="7" t="s">
        <v>64</v>
      </c>
    </row>
    <row r="3138">
      <c r="A3138" s="7" t="s">
        <v>3068</v>
      </c>
      <c r="B3138" s="8" t="s">
        <v>25</v>
      </c>
      <c r="C3138" s="9">
        <v>2009.0</v>
      </c>
      <c r="D3138" s="7" t="s">
        <v>75</v>
      </c>
      <c r="E3138" s="7" t="s">
        <v>27</v>
      </c>
      <c r="F3138" s="7">
        <v>0.24</v>
      </c>
      <c r="G3138" s="7">
        <v>0.0</v>
      </c>
      <c r="H3138" s="7">
        <v>0.0</v>
      </c>
      <c r="I3138" s="7">
        <v>0.02</v>
      </c>
      <c r="J3138" s="7">
        <v>0.26</v>
      </c>
      <c r="K3138" s="10">
        <f t="shared" ref="K3138:O3138" si="3139">F3138*1000000</f>
        <v>240000</v>
      </c>
      <c r="L3138" s="10">
        <f t="shared" si="3139"/>
        <v>0</v>
      </c>
      <c r="M3138" s="10">
        <f t="shared" si="3139"/>
        <v>0</v>
      </c>
      <c r="N3138" s="10">
        <f t="shared" si="3139"/>
        <v>20000</v>
      </c>
      <c r="O3138" s="10">
        <f t="shared" si="3139"/>
        <v>260000</v>
      </c>
      <c r="P3138" s="7">
        <v>77.0</v>
      </c>
      <c r="Q3138" s="7">
        <v>29.0</v>
      </c>
      <c r="R3138" s="7">
        <v>8.6</v>
      </c>
      <c r="S3138" s="7">
        <v>26.0</v>
      </c>
      <c r="T3138" s="11">
        <f t="shared" si="3"/>
        <v>81.25454545</v>
      </c>
      <c r="U3138" s="7" t="s">
        <v>3069</v>
      </c>
      <c r="V3138" s="12" t="str">
        <f t="shared" si="4"/>
        <v>Monster Games Inc.</v>
      </c>
      <c r="W3138" s="7" t="s">
        <v>28</v>
      </c>
    </row>
    <row r="3139">
      <c r="A3139" s="7" t="s">
        <v>3070</v>
      </c>
      <c r="B3139" s="8" t="s">
        <v>25</v>
      </c>
      <c r="C3139" s="9">
        <v>2009.0</v>
      </c>
      <c r="D3139" s="7" t="s">
        <v>96</v>
      </c>
      <c r="E3139" s="7" t="s">
        <v>97</v>
      </c>
      <c r="F3139" s="7">
        <v>0.21</v>
      </c>
      <c r="G3139" s="7">
        <v>0.02</v>
      </c>
      <c r="H3139" s="7">
        <v>0.0</v>
      </c>
      <c r="I3139" s="7">
        <v>0.02</v>
      </c>
      <c r="J3139" s="7">
        <v>0.26</v>
      </c>
      <c r="K3139" s="10">
        <f t="shared" ref="K3139:O3139" si="3140">F3139*1000000</f>
        <v>210000</v>
      </c>
      <c r="L3139" s="10">
        <f t="shared" si="3140"/>
        <v>20000</v>
      </c>
      <c r="M3139" s="10">
        <f t="shared" si="3140"/>
        <v>0</v>
      </c>
      <c r="N3139" s="10">
        <f t="shared" si="3140"/>
        <v>20000</v>
      </c>
      <c r="O3139" s="10">
        <f t="shared" si="3140"/>
        <v>260000</v>
      </c>
      <c r="T3139" s="11" t="str">
        <f t="shared" si="3"/>
        <v/>
      </c>
      <c r="U3139" s="7" t="s">
        <v>3071</v>
      </c>
      <c r="V3139" s="12" t="str">
        <f t="shared" si="4"/>
        <v>Artech Studios</v>
      </c>
      <c r="W3139" s="7" t="s">
        <v>28</v>
      </c>
    </row>
    <row r="3140">
      <c r="A3140" s="7" t="s">
        <v>3072</v>
      </c>
      <c r="B3140" s="8" t="s">
        <v>25</v>
      </c>
      <c r="C3140" s="9">
        <v>2009.0</v>
      </c>
      <c r="D3140" s="7" t="s">
        <v>96</v>
      </c>
      <c r="E3140" s="7" t="s">
        <v>300</v>
      </c>
      <c r="F3140" s="7">
        <v>0.24</v>
      </c>
      <c r="G3140" s="7">
        <v>0.0</v>
      </c>
      <c r="H3140" s="7">
        <v>0.0</v>
      </c>
      <c r="I3140" s="7">
        <v>0.02</v>
      </c>
      <c r="J3140" s="7">
        <v>0.26</v>
      </c>
      <c r="K3140" s="10">
        <f t="shared" ref="K3140:O3140" si="3141">F3140*1000000</f>
        <v>240000</v>
      </c>
      <c r="L3140" s="10">
        <f t="shared" si="3141"/>
        <v>0</v>
      </c>
      <c r="M3140" s="10">
        <f t="shared" si="3141"/>
        <v>0</v>
      </c>
      <c r="N3140" s="10">
        <f t="shared" si="3141"/>
        <v>20000</v>
      </c>
      <c r="O3140" s="10">
        <f t="shared" si="3141"/>
        <v>260000</v>
      </c>
      <c r="P3140" s="7">
        <v>64.0</v>
      </c>
      <c r="Q3140" s="7">
        <v>7.0</v>
      </c>
      <c r="T3140" s="11">
        <f t="shared" si="3"/>
        <v>64</v>
      </c>
      <c r="U3140" s="7" t="s">
        <v>1713</v>
      </c>
      <c r="V3140" s="12" t="str">
        <f t="shared" si="4"/>
        <v>Machatin, Inc.</v>
      </c>
      <c r="W3140" s="7" t="s">
        <v>52</v>
      </c>
    </row>
    <row r="3141">
      <c r="A3141" s="7" t="s">
        <v>3073</v>
      </c>
      <c r="B3141" s="8" t="s">
        <v>62</v>
      </c>
      <c r="C3141" s="9">
        <v>2009.0</v>
      </c>
      <c r="D3141" s="7" t="s">
        <v>54</v>
      </c>
      <c r="E3141" s="7" t="s">
        <v>231</v>
      </c>
      <c r="F3141" s="7">
        <v>0.0</v>
      </c>
      <c r="G3141" s="7">
        <v>0.21</v>
      </c>
      <c r="H3141" s="7">
        <v>0.0</v>
      </c>
      <c r="I3141" s="7">
        <v>0.04</v>
      </c>
      <c r="J3141" s="7">
        <v>0.26</v>
      </c>
      <c r="K3141" s="10">
        <f t="shared" ref="K3141:O3141" si="3142">F3141*1000000</f>
        <v>0</v>
      </c>
      <c r="L3141" s="10">
        <f t="shared" si="3142"/>
        <v>210000</v>
      </c>
      <c r="M3141" s="10">
        <f t="shared" si="3142"/>
        <v>0</v>
      </c>
      <c r="N3141" s="10">
        <f t="shared" si="3142"/>
        <v>40000</v>
      </c>
      <c r="O3141" s="10">
        <f t="shared" si="3142"/>
        <v>260000</v>
      </c>
      <c r="T3141" s="11" t="str">
        <f t="shared" si="3"/>
        <v/>
      </c>
      <c r="V3141" s="12" t="str">
        <f t="shared" si="4"/>
        <v>Eidos Interactive</v>
      </c>
    </row>
    <row r="3142">
      <c r="A3142" s="7" t="s">
        <v>2836</v>
      </c>
      <c r="B3142" s="8" t="s">
        <v>62</v>
      </c>
      <c r="C3142" s="9">
        <v>2009.0</v>
      </c>
      <c r="D3142" s="7" t="s">
        <v>49</v>
      </c>
      <c r="E3142" s="7" t="s">
        <v>50</v>
      </c>
      <c r="F3142" s="7">
        <v>0.17</v>
      </c>
      <c r="G3142" s="7">
        <v>0.01</v>
      </c>
      <c r="H3142" s="7">
        <v>0.0</v>
      </c>
      <c r="I3142" s="7">
        <v>0.08</v>
      </c>
      <c r="J3142" s="7">
        <v>0.25</v>
      </c>
      <c r="K3142" s="10">
        <f t="shared" ref="K3142:O3142" si="3143">F3142*1000000</f>
        <v>170000</v>
      </c>
      <c r="L3142" s="10">
        <f t="shared" si="3143"/>
        <v>10000</v>
      </c>
      <c r="M3142" s="10">
        <f t="shared" si="3143"/>
        <v>0</v>
      </c>
      <c r="N3142" s="10">
        <f t="shared" si="3143"/>
        <v>80000</v>
      </c>
      <c r="O3142" s="10">
        <f t="shared" si="3143"/>
        <v>250000</v>
      </c>
      <c r="R3142" s="7">
        <v>8.3</v>
      </c>
      <c r="S3142" s="7">
        <v>9.0</v>
      </c>
      <c r="T3142" s="11">
        <f t="shared" si="3"/>
        <v>83</v>
      </c>
      <c r="U3142" s="7" t="s">
        <v>2944</v>
      </c>
      <c r="V3142" s="12" t="str">
        <f t="shared" si="4"/>
        <v>LucasArts, Krome Studios</v>
      </c>
      <c r="W3142" s="7" t="s">
        <v>64</v>
      </c>
    </row>
    <row r="3143">
      <c r="A3143" s="7" t="s">
        <v>2913</v>
      </c>
      <c r="B3143" s="8" t="s">
        <v>25</v>
      </c>
      <c r="C3143" s="9">
        <v>2009.0</v>
      </c>
      <c r="D3143" s="7" t="s">
        <v>49</v>
      </c>
      <c r="E3143" s="7" t="s">
        <v>37</v>
      </c>
      <c r="F3143" s="7">
        <v>0.14</v>
      </c>
      <c r="G3143" s="7">
        <v>0.09</v>
      </c>
      <c r="H3143" s="7">
        <v>0.0</v>
      </c>
      <c r="I3143" s="7">
        <v>0.02</v>
      </c>
      <c r="J3143" s="7">
        <v>0.25</v>
      </c>
      <c r="K3143" s="10">
        <f t="shared" ref="K3143:O3143" si="3144">F3143*1000000</f>
        <v>140000</v>
      </c>
      <c r="L3143" s="10">
        <f t="shared" si="3144"/>
        <v>90000</v>
      </c>
      <c r="M3143" s="10">
        <f t="shared" si="3144"/>
        <v>0</v>
      </c>
      <c r="N3143" s="10">
        <f t="shared" si="3144"/>
        <v>20000</v>
      </c>
      <c r="O3143" s="10">
        <f t="shared" si="3144"/>
        <v>250000</v>
      </c>
      <c r="P3143" s="7">
        <v>69.0</v>
      </c>
      <c r="Q3143" s="7">
        <v>12.0</v>
      </c>
      <c r="T3143" s="11">
        <f t="shared" si="3"/>
        <v>69</v>
      </c>
      <c r="U3143" s="7" t="s">
        <v>714</v>
      </c>
      <c r="V3143" s="12" t="str">
        <f t="shared" si="4"/>
        <v>Beenox</v>
      </c>
      <c r="W3143" s="7" t="s">
        <v>52</v>
      </c>
    </row>
    <row r="3144">
      <c r="A3144" s="7" t="s">
        <v>2926</v>
      </c>
      <c r="B3144" s="8" t="s">
        <v>25</v>
      </c>
      <c r="C3144" s="9">
        <v>2009.0</v>
      </c>
      <c r="D3144" s="7" t="s">
        <v>67</v>
      </c>
      <c r="E3144" s="7" t="s">
        <v>106</v>
      </c>
      <c r="F3144" s="7">
        <v>0.13</v>
      </c>
      <c r="G3144" s="7">
        <v>0.06</v>
      </c>
      <c r="H3144" s="7">
        <v>0.05</v>
      </c>
      <c r="I3144" s="7">
        <v>0.02</v>
      </c>
      <c r="J3144" s="7">
        <v>0.25</v>
      </c>
      <c r="K3144" s="10">
        <f t="shared" ref="K3144:O3144" si="3145">F3144*1000000</f>
        <v>130000</v>
      </c>
      <c r="L3144" s="10">
        <f t="shared" si="3145"/>
        <v>60000</v>
      </c>
      <c r="M3144" s="10">
        <f t="shared" si="3145"/>
        <v>50000</v>
      </c>
      <c r="N3144" s="10">
        <f t="shared" si="3145"/>
        <v>20000</v>
      </c>
      <c r="O3144" s="10">
        <f t="shared" si="3145"/>
        <v>250000</v>
      </c>
      <c r="P3144" s="7">
        <v>64.0</v>
      </c>
      <c r="Q3144" s="7">
        <v>29.0</v>
      </c>
      <c r="R3144" s="7">
        <v>5.6</v>
      </c>
      <c r="S3144" s="7">
        <v>11.0</v>
      </c>
      <c r="T3144" s="11">
        <f t="shared" si="3"/>
        <v>61.8</v>
      </c>
      <c r="U3144" s="7" t="s">
        <v>106</v>
      </c>
      <c r="V3144" s="12" t="str">
        <f t="shared" si="4"/>
        <v>Square Enix</v>
      </c>
      <c r="W3144" s="7" t="s">
        <v>52</v>
      </c>
    </row>
    <row r="3145">
      <c r="A3145" s="7" t="s">
        <v>3074</v>
      </c>
      <c r="B3145" s="8" t="s">
        <v>40</v>
      </c>
      <c r="C3145" s="9">
        <v>2009.0</v>
      </c>
      <c r="D3145" s="7" t="s">
        <v>41</v>
      </c>
      <c r="E3145" s="7" t="s">
        <v>55</v>
      </c>
      <c r="F3145" s="7">
        <v>0.2</v>
      </c>
      <c r="G3145" s="7">
        <v>0.02</v>
      </c>
      <c r="H3145" s="7">
        <v>0.0</v>
      </c>
      <c r="I3145" s="7">
        <v>0.03</v>
      </c>
      <c r="J3145" s="7">
        <v>0.25</v>
      </c>
      <c r="K3145" s="10">
        <f t="shared" ref="K3145:O3145" si="3146">F3145*1000000</f>
        <v>200000</v>
      </c>
      <c r="L3145" s="10">
        <f t="shared" si="3146"/>
        <v>20000</v>
      </c>
      <c r="M3145" s="10">
        <f t="shared" si="3146"/>
        <v>0</v>
      </c>
      <c r="N3145" s="10">
        <f t="shared" si="3146"/>
        <v>30000</v>
      </c>
      <c r="O3145" s="10">
        <f t="shared" si="3146"/>
        <v>250000</v>
      </c>
      <c r="T3145" s="11" t="str">
        <f t="shared" si="3"/>
        <v/>
      </c>
      <c r="U3145" s="7" t="s">
        <v>926</v>
      </c>
      <c r="V3145" s="12" t="str">
        <f t="shared" si="4"/>
        <v>Stainless Games</v>
      </c>
      <c r="W3145" s="7" t="s">
        <v>28</v>
      </c>
    </row>
    <row r="3146">
      <c r="A3146" s="7" t="s">
        <v>2772</v>
      </c>
      <c r="B3146" s="8" t="s">
        <v>47</v>
      </c>
      <c r="C3146" s="9">
        <v>2009.0</v>
      </c>
      <c r="D3146" s="7" t="s">
        <v>41</v>
      </c>
      <c r="E3146" s="7" t="s">
        <v>145</v>
      </c>
      <c r="F3146" s="7">
        <v>0.17</v>
      </c>
      <c r="G3146" s="7">
        <v>0.05</v>
      </c>
      <c r="H3146" s="7">
        <v>0.0</v>
      </c>
      <c r="I3146" s="7">
        <v>0.03</v>
      </c>
      <c r="J3146" s="7">
        <v>0.25</v>
      </c>
      <c r="K3146" s="10">
        <f t="shared" ref="K3146:O3146" si="3147">F3146*1000000</f>
        <v>170000</v>
      </c>
      <c r="L3146" s="10">
        <f t="shared" si="3147"/>
        <v>50000</v>
      </c>
      <c r="M3146" s="10">
        <f t="shared" si="3147"/>
        <v>0</v>
      </c>
      <c r="N3146" s="10">
        <f t="shared" si="3147"/>
        <v>30000</v>
      </c>
      <c r="O3146" s="10">
        <f t="shared" si="3147"/>
        <v>250000</v>
      </c>
      <c r="T3146" s="11" t="str">
        <f t="shared" si="3"/>
        <v/>
      </c>
      <c r="U3146" s="7" t="s">
        <v>637</v>
      </c>
      <c r="V3146" s="12" t="str">
        <f t="shared" si="4"/>
        <v>Zoe Mode</v>
      </c>
      <c r="W3146" s="7" t="s">
        <v>28</v>
      </c>
    </row>
    <row r="3147">
      <c r="A3147" s="7" t="s">
        <v>2867</v>
      </c>
      <c r="B3147" s="8" t="s">
        <v>47</v>
      </c>
      <c r="C3147" s="9">
        <v>2009.0</v>
      </c>
      <c r="D3147" s="7" t="s">
        <v>49</v>
      </c>
      <c r="E3147" s="7" t="s">
        <v>139</v>
      </c>
      <c r="F3147" s="7">
        <v>0.15</v>
      </c>
      <c r="G3147" s="7">
        <v>0.06</v>
      </c>
      <c r="H3147" s="7">
        <v>0.0</v>
      </c>
      <c r="I3147" s="7">
        <v>0.03</v>
      </c>
      <c r="J3147" s="7">
        <v>0.25</v>
      </c>
      <c r="K3147" s="10">
        <f t="shared" ref="K3147:O3147" si="3148">F3147*1000000</f>
        <v>150000</v>
      </c>
      <c r="L3147" s="10">
        <f t="shared" si="3148"/>
        <v>60000</v>
      </c>
      <c r="M3147" s="10">
        <f t="shared" si="3148"/>
        <v>0</v>
      </c>
      <c r="N3147" s="10">
        <f t="shared" si="3148"/>
        <v>30000</v>
      </c>
      <c r="O3147" s="10">
        <f t="shared" si="3148"/>
        <v>250000</v>
      </c>
      <c r="P3147" s="7">
        <v>65.0</v>
      </c>
      <c r="Q3147" s="7">
        <v>5.0</v>
      </c>
      <c r="R3147" s="7">
        <v>6.5</v>
      </c>
      <c r="S3147" s="7">
        <v>4.0</v>
      </c>
      <c r="T3147" s="11">
        <f t="shared" si="3"/>
        <v>65</v>
      </c>
      <c r="U3147" s="7" t="s">
        <v>419</v>
      </c>
      <c r="V3147" s="12" t="str">
        <f t="shared" si="4"/>
        <v>Heavy Iron Studios</v>
      </c>
      <c r="W3147" s="7" t="s">
        <v>52</v>
      </c>
    </row>
    <row r="3148">
      <c r="A3148" s="7" t="s">
        <v>3075</v>
      </c>
      <c r="B3148" s="8" t="s">
        <v>40</v>
      </c>
      <c r="C3148" s="9">
        <v>2009.0</v>
      </c>
      <c r="D3148" s="7" t="s">
        <v>41</v>
      </c>
      <c r="E3148" s="7" t="s">
        <v>2965</v>
      </c>
      <c r="F3148" s="7">
        <v>0.23</v>
      </c>
      <c r="G3148" s="7">
        <v>0.0</v>
      </c>
      <c r="H3148" s="7">
        <v>0.0</v>
      </c>
      <c r="I3148" s="7">
        <v>0.02</v>
      </c>
      <c r="J3148" s="7">
        <v>0.25</v>
      </c>
      <c r="K3148" s="10">
        <f t="shared" ref="K3148:O3148" si="3149">F3148*1000000</f>
        <v>230000</v>
      </c>
      <c r="L3148" s="10">
        <f t="shared" si="3149"/>
        <v>0</v>
      </c>
      <c r="M3148" s="10">
        <f t="shared" si="3149"/>
        <v>0</v>
      </c>
      <c r="N3148" s="10">
        <f t="shared" si="3149"/>
        <v>20000</v>
      </c>
      <c r="O3148" s="10">
        <f t="shared" si="3149"/>
        <v>250000</v>
      </c>
      <c r="T3148" s="11" t="str">
        <f t="shared" si="3"/>
        <v/>
      </c>
      <c r="V3148" s="12" t="str">
        <f t="shared" si="4"/>
        <v>Mentor Interactive</v>
      </c>
    </row>
    <row r="3149">
      <c r="A3149" s="7" t="s">
        <v>2952</v>
      </c>
      <c r="B3149" s="8" t="s">
        <v>30</v>
      </c>
      <c r="C3149" s="9">
        <v>2009.0</v>
      </c>
      <c r="D3149" s="7" t="s">
        <v>49</v>
      </c>
      <c r="E3149" s="7" t="s">
        <v>139</v>
      </c>
      <c r="F3149" s="7">
        <v>0.25</v>
      </c>
      <c r="G3149" s="7">
        <v>0.0</v>
      </c>
      <c r="H3149" s="7">
        <v>0.0</v>
      </c>
      <c r="I3149" s="7">
        <v>0.0</v>
      </c>
      <c r="J3149" s="7">
        <v>0.25</v>
      </c>
      <c r="K3149" s="10">
        <f t="shared" ref="K3149:O3149" si="3150">F3149*1000000</f>
        <v>250000</v>
      </c>
      <c r="L3149" s="10">
        <f t="shared" si="3150"/>
        <v>0</v>
      </c>
      <c r="M3149" s="10">
        <f t="shared" si="3150"/>
        <v>0</v>
      </c>
      <c r="N3149" s="10">
        <f t="shared" si="3150"/>
        <v>0</v>
      </c>
      <c r="O3149" s="10">
        <f t="shared" si="3150"/>
        <v>250000</v>
      </c>
      <c r="T3149" s="11" t="str">
        <f t="shared" si="3"/>
        <v/>
      </c>
      <c r="V3149" s="12" t="str">
        <f t="shared" si="4"/>
        <v>THQ</v>
      </c>
    </row>
    <row r="3150">
      <c r="A3150" s="7" t="s">
        <v>3076</v>
      </c>
      <c r="B3150" s="8" t="s">
        <v>40</v>
      </c>
      <c r="C3150" s="9">
        <v>2009.0</v>
      </c>
      <c r="D3150" s="7" t="s">
        <v>67</v>
      </c>
      <c r="E3150" s="7" t="s">
        <v>42</v>
      </c>
      <c r="F3150" s="7">
        <v>0.07</v>
      </c>
      <c r="G3150" s="7">
        <v>0.03</v>
      </c>
      <c r="H3150" s="7">
        <v>0.14</v>
      </c>
      <c r="I3150" s="7">
        <v>0.01</v>
      </c>
      <c r="J3150" s="7">
        <v>0.25</v>
      </c>
      <c r="K3150" s="10">
        <f t="shared" ref="K3150:O3150" si="3151">F3150*1000000</f>
        <v>70000</v>
      </c>
      <c r="L3150" s="10">
        <f t="shared" si="3151"/>
        <v>30000</v>
      </c>
      <c r="M3150" s="10">
        <f t="shared" si="3151"/>
        <v>140000</v>
      </c>
      <c r="N3150" s="10">
        <f t="shared" si="3151"/>
        <v>10000</v>
      </c>
      <c r="O3150" s="10">
        <f t="shared" si="3151"/>
        <v>250000</v>
      </c>
      <c r="P3150" s="7">
        <v>36.0</v>
      </c>
      <c r="Q3150" s="7">
        <v>4.0</v>
      </c>
      <c r="T3150" s="11">
        <f t="shared" si="3"/>
        <v>36</v>
      </c>
      <c r="U3150" s="7" t="s">
        <v>42</v>
      </c>
      <c r="V3150" s="12" t="str">
        <f t="shared" si="4"/>
        <v>Hudson Soft</v>
      </c>
      <c r="W3150" s="7" t="s">
        <v>28</v>
      </c>
    </row>
    <row r="3151">
      <c r="A3151" s="7" t="s">
        <v>2853</v>
      </c>
      <c r="B3151" s="8" t="s">
        <v>92</v>
      </c>
      <c r="C3151" s="9">
        <v>2009.0</v>
      </c>
      <c r="D3151" s="7" t="s">
        <v>49</v>
      </c>
      <c r="E3151" s="7" t="s">
        <v>37</v>
      </c>
      <c r="F3151" s="7">
        <v>0.11</v>
      </c>
      <c r="G3151" s="7">
        <v>0.09</v>
      </c>
      <c r="H3151" s="7">
        <v>0.0</v>
      </c>
      <c r="I3151" s="7">
        <v>0.05</v>
      </c>
      <c r="J3151" s="7">
        <v>0.25</v>
      </c>
      <c r="K3151" s="10">
        <f t="shared" ref="K3151:O3151" si="3152">F3151*1000000</f>
        <v>110000</v>
      </c>
      <c r="L3151" s="10">
        <f t="shared" si="3152"/>
        <v>90000</v>
      </c>
      <c r="M3151" s="10">
        <f t="shared" si="3152"/>
        <v>0</v>
      </c>
      <c r="N3151" s="10">
        <f t="shared" si="3152"/>
        <v>50000</v>
      </c>
      <c r="O3151" s="10">
        <f t="shared" si="3152"/>
        <v>250000</v>
      </c>
      <c r="P3151" s="7">
        <v>63.0</v>
      </c>
      <c r="Q3151" s="7">
        <v>10.0</v>
      </c>
      <c r="R3151" s="7">
        <v>7.8</v>
      </c>
      <c r="S3151" s="7">
        <v>17.0</v>
      </c>
      <c r="T3151" s="11">
        <f t="shared" si="3"/>
        <v>72.44444444</v>
      </c>
      <c r="U3151" s="7" t="s">
        <v>3077</v>
      </c>
      <c r="V3151" s="12" t="str">
        <f t="shared" si="4"/>
        <v>Amaze</v>
      </c>
      <c r="W3151" s="7" t="s">
        <v>64</v>
      </c>
    </row>
    <row r="3152">
      <c r="A3152" s="7" t="s">
        <v>3078</v>
      </c>
      <c r="B3152" s="8" t="s">
        <v>40</v>
      </c>
      <c r="C3152" s="9">
        <v>2009.0</v>
      </c>
      <c r="D3152" s="7" t="s">
        <v>54</v>
      </c>
      <c r="E3152" s="7" t="s">
        <v>85</v>
      </c>
      <c r="F3152" s="7">
        <v>0.23</v>
      </c>
      <c r="G3152" s="7">
        <v>0.0</v>
      </c>
      <c r="H3152" s="7">
        <v>0.0</v>
      </c>
      <c r="I3152" s="7">
        <v>0.02</v>
      </c>
      <c r="J3152" s="7">
        <v>0.25</v>
      </c>
      <c r="K3152" s="10">
        <f t="shared" ref="K3152:O3152" si="3153">F3152*1000000</f>
        <v>230000</v>
      </c>
      <c r="L3152" s="10">
        <f t="shared" si="3153"/>
        <v>0</v>
      </c>
      <c r="M3152" s="10">
        <f t="shared" si="3153"/>
        <v>0</v>
      </c>
      <c r="N3152" s="10">
        <f t="shared" si="3153"/>
        <v>20000</v>
      </c>
      <c r="O3152" s="10">
        <f t="shared" si="3153"/>
        <v>250000</v>
      </c>
      <c r="T3152" s="11" t="str">
        <f t="shared" si="3"/>
        <v/>
      </c>
      <c r="U3152" s="7" t="s">
        <v>85</v>
      </c>
      <c r="V3152" s="12" t="str">
        <f t="shared" si="4"/>
        <v>Take-Two Interactive</v>
      </c>
      <c r="W3152" s="7" t="s">
        <v>28</v>
      </c>
    </row>
    <row r="3153">
      <c r="A3153" s="7" t="s">
        <v>3079</v>
      </c>
      <c r="B3153" s="8" t="s">
        <v>25</v>
      </c>
      <c r="C3153" s="9">
        <v>2009.0</v>
      </c>
      <c r="D3153" s="7" t="s">
        <v>26</v>
      </c>
      <c r="E3153" s="7" t="s">
        <v>103</v>
      </c>
      <c r="F3153" s="7">
        <v>0.17</v>
      </c>
      <c r="G3153" s="7">
        <v>0.06</v>
      </c>
      <c r="H3153" s="7">
        <v>0.0</v>
      </c>
      <c r="I3153" s="7">
        <v>0.02</v>
      </c>
      <c r="J3153" s="7">
        <v>0.25</v>
      </c>
      <c r="K3153" s="10">
        <f t="shared" ref="K3153:O3153" si="3154">F3153*1000000</f>
        <v>170000</v>
      </c>
      <c r="L3153" s="10">
        <f t="shared" si="3154"/>
        <v>60000</v>
      </c>
      <c r="M3153" s="10">
        <f t="shared" si="3154"/>
        <v>0</v>
      </c>
      <c r="N3153" s="10">
        <f t="shared" si="3154"/>
        <v>20000</v>
      </c>
      <c r="O3153" s="10">
        <f t="shared" si="3154"/>
        <v>250000</v>
      </c>
      <c r="T3153" s="11" t="str">
        <f t="shared" si="3"/>
        <v/>
      </c>
      <c r="U3153" s="7" t="s">
        <v>496</v>
      </c>
      <c r="V3153" s="12" t="str">
        <f t="shared" si="4"/>
        <v>Collision Studios</v>
      </c>
      <c r="W3153" s="7" t="s">
        <v>28</v>
      </c>
    </row>
    <row r="3154">
      <c r="A3154" s="7" t="s">
        <v>3080</v>
      </c>
      <c r="B3154" s="8" t="s">
        <v>40</v>
      </c>
      <c r="C3154" s="9">
        <v>2009.0</v>
      </c>
      <c r="D3154" s="7" t="s">
        <v>96</v>
      </c>
      <c r="E3154" s="7" t="s">
        <v>97</v>
      </c>
      <c r="F3154" s="7">
        <v>0.23</v>
      </c>
      <c r="G3154" s="7">
        <v>0.0</v>
      </c>
      <c r="H3154" s="7">
        <v>0.0</v>
      </c>
      <c r="I3154" s="7">
        <v>0.02</v>
      </c>
      <c r="J3154" s="7">
        <v>0.25</v>
      </c>
      <c r="K3154" s="10">
        <f t="shared" ref="K3154:O3154" si="3155">F3154*1000000</f>
        <v>230000</v>
      </c>
      <c r="L3154" s="10">
        <f t="shared" si="3155"/>
        <v>0</v>
      </c>
      <c r="M3154" s="10">
        <f t="shared" si="3155"/>
        <v>0</v>
      </c>
      <c r="N3154" s="10">
        <f t="shared" si="3155"/>
        <v>20000</v>
      </c>
      <c r="O3154" s="10">
        <f t="shared" si="3155"/>
        <v>250000</v>
      </c>
      <c r="T3154" s="11" t="str">
        <f t="shared" si="3"/>
        <v/>
      </c>
      <c r="U3154" s="7" t="s">
        <v>97</v>
      </c>
      <c r="V3154" s="12" t="str">
        <f t="shared" si="4"/>
        <v>Electronic Arts</v>
      </c>
      <c r="W3154" s="7" t="s">
        <v>28</v>
      </c>
    </row>
    <row r="3155">
      <c r="A3155" s="7" t="s">
        <v>2916</v>
      </c>
      <c r="B3155" s="8" t="s">
        <v>30</v>
      </c>
      <c r="C3155" s="9">
        <v>2009.0</v>
      </c>
      <c r="D3155" s="7" t="s">
        <v>75</v>
      </c>
      <c r="E3155" s="7" t="s">
        <v>37</v>
      </c>
      <c r="F3155" s="7">
        <v>0.14</v>
      </c>
      <c r="G3155" s="7">
        <v>0.09</v>
      </c>
      <c r="H3155" s="7">
        <v>0.0</v>
      </c>
      <c r="I3155" s="7">
        <v>0.02</v>
      </c>
      <c r="J3155" s="7">
        <v>0.25</v>
      </c>
      <c r="K3155" s="10">
        <f t="shared" ref="K3155:O3155" si="3156">F3155*1000000</f>
        <v>140000</v>
      </c>
      <c r="L3155" s="10">
        <f t="shared" si="3156"/>
        <v>90000</v>
      </c>
      <c r="M3155" s="10">
        <f t="shared" si="3156"/>
        <v>0</v>
      </c>
      <c r="N3155" s="10">
        <f t="shared" si="3156"/>
        <v>20000</v>
      </c>
      <c r="O3155" s="10">
        <f t="shared" si="3156"/>
        <v>250000</v>
      </c>
      <c r="R3155" s="7">
        <v>6.0</v>
      </c>
      <c r="S3155" s="7">
        <v>4.0</v>
      </c>
      <c r="T3155" s="11">
        <f t="shared" si="3"/>
        <v>60</v>
      </c>
      <c r="U3155" s="7" t="s">
        <v>597</v>
      </c>
      <c r="V3155" s="12" t="str">
        <f t="shared" si="4"/>
        <v>Sidhe Interactive</v>
      </c>
      <c r="W3155" s="7" t="s">
        <v>28</v>
      </c>
    </row>
    <row r="3156">
      <c r="A3156" s="7" t="s">
        <v>3081</v>
      </c>
      <c r="B3156" s="8" t="s">
        <v>25</v>
      </c>
      <c r="C3156" s="9">
        <v>2009.0</v>
      </c>
      <c r="D3156" s="7" t="s">
        <v>67</v>
      </c>
      <c r="E3156" s="7" t="s">
        <v>131</v>
      </c>
      <c r="F3156" s="7">
        <v>0.0</v>
      </c>
      <c r="G3156" s="7">
        <v>0.0</v>
      </c>
      <c r="H3156" s="7">
        <v>0.25</v>
      </c>
      <c r="I3156" s="7">
        <v>0.0</v>
      </c>
      <c r="J3156" s="7">
        <v>0.25</v>
      </c>
      <c r="K3156" s="10">
        <f t="shared" ref="K3156:O3156" si="3157">F3156*1000000</f>
        <v>0</v>
      </c>
      <c r="L3156" s="10">
        <f t="shared" si="3157"/>
        <v>0</v>
      </c>
      <c r="M3156" s="10">
        <f t="shared" si="3157"/>
        <v>250000</v>
      </c>
      <c r="N3156" s="10">
        <f t="shared" si="3157"/>
        <v>0</v>
      </c>
      <c r="O3156" s="10">
        <f t="shared" si="3157"/>
        <v>250000</v>
      </c>
      <c r="T3156" s="11" t="str">
        <f t="shared" si="3"/>
        <v/>
      </c>
      <c r="V3156" s="12" t="str">
        <f t="shared" si="4"/>
        <v>Capcom</v>
      </c>
    </row>
    <row r="3157">
      <c r="A3157" s="7" t="s">
        <v>2853</v>
      </c>
      <c r="B3157" s="8" t="s">
        <v>40</v>
      </c>
      <c r="C3157" s="9">
        <v>2009.0</v>
      </c>
      <c r="D3157" s="7" t="s">
        <v>49</v>
      </c>
      <c r="E3157" s="7" t="s">
        <v>37</v>
      </c>
      <c r="F3157" s="7">
        <v>0.16</v>
      </c>
      <c r="G3157" s="7">
        <v>0.07</v>
      </c>
      <c r="H3157" s="7">
        <v>0.0</v>
      </c>
      <c r="I3157" s="7">
        <v>0.02</v>
      </c>
      <c r="J3157" s="7">
        <v>0.25</v>
      </c>
      <c r="K3157" s="10">
        <f t="shared" ref="K3157:O3157" si="3158">F3157*1000000</f>
        <v>160000</v>
      </c>
      <c r="L3157" s="10">
        <f t="shared" si="3158"/>
        <v>70000</v>
      </c>
      <c r="M3157" s="10">
        <f t="shared" si="3158"/>
        <v>0</v>
      </c>
      <c r="N3157" s="10">
        <f t="shared" si="3158"/>
        <v>20000</v>
      </c>
      <c r="O3157" s="10">
        <f t="shared" si="3158"/>
        <v>250000</v>
      </c>
      <c r="P3157" s="7">
        <v>50.0</v>
      </c>
      <c r="Q3157" s="7">
        <v>5.0</v>
      </c>
      <c r="R3157" s="7">
        <v>6.8</v>
      </c>
      <c r="S3157" s="7">
        <v>11.0</v>
      </c>
      <c r="T3157" s="11">
        <f t="shared" si="3"/>
        <v>62.375</v>
      </c>
      <c r="U3157" s="7" t="s">
        <v>50</v>
      </c>
      <c r="V3157" s="12" t="str">
        <f t="shared" si="4"/>
        <v>LucasArts</v>
      </c>
      <c r="W3157" s="7" t="s">
        <v>64</v>
      </c>
    </row>
    <row r="3158">
      <c r="A3158" s="7" t="s">
        <v>3082</v>
      </c>
      <c r="B3158" s="8" t="s">
        <v>25</v>
      </c>
      <c r="C3158" s="9">
        <v>2009.0</v>
      </c>
      <c r="D3158" s="7" t="s">
        <v>49</v>
      </c>
      <c r="E3158" s="7" t="s">
        <v>37</v>
      </c>
      <c r="F3158" s="7">
        <v>0.19</v>
      </c>
      <c r="G3158" s="7">
        <v>0.04</v>
      </c>
      <c r="H3158" s="7">
        <v>0.0</v>
      </c>
      <c r="I3158" s="7">
        <v>0.02</v>
      </c>
      <c r="J3158" s="7">
        <v>0.25</v>
      </c>
      <c r="K3158" s="10">
        <f t="shared" ref="K3158:O3158" si="3159">F3158*1000000</f>
        <v>190000</v>
      </c>
      <c r="L3158" s="10">
        <f t="shared" si="3159"/>
        <v>40000</v>
      </c>
      <c r="M3158" s="10">
        <f t="shared" si="3159"/>
        <v>0</v>
      </c>
      <c r="N3158" s="10">
        <f t="shared" si="3159"/>
        <v>20000</v>
      </c>
      <c r="O3158" s="10">
        <f t="shared" si="3159"/>
        <v>250000</v>
      </c>
      <c r="P3158" s="7">
        <v>53.0</v>
      </c>
      <c r="Q3158" s="7">
        <v>8.0</v>
      </c>
      <c r="R3158" s="7">
        <v>6.1</v>
      </c>
      <c r="S3158" s="7">
        <v>10.0</v>
      </c>
      <c r="T3158" s="11">
        <f t="shared" si="3"/>
        <v>57.44444444</v>
      </c>
      <c r="U3158" s="7" t="s">
        <v>147</v>
      </c>
      <c r="V3158" s="12" t="str">
        <f t="shared" si="4"/>
        <v>Amaze Entertainment</v>
      </c>
      <c r="W3158" s="7" t="s">
        <v>64</v>
      </c>
    </row>
    <row r="3159">
      <c r="A3159" s="7" t="s">
        <v>3083</v>
      </c>
      <c r="B3159" s="8" t="s">
        <v>92</v>
      </c>
      <c r="C3159" s="9">
        <v>2009.0</v>
      </c>
      <c r="D3159" s="7" t="s">
        <v>67</v>
      </c>
      <c r="E3159" s="7" t="s">
        <v>700</v>
      </c>
      <c r="F3159" s="7">
        <v>0.1</v>
      </c>
      <c r="G3159" s="7">
        <v>0.01</v>
      </c>
      <c r="H3159" s="7">
        <v>0.12</v>
      </c>
      <c r="I3159" s="7">
        <v>0.02</v>
      </c>
      <c r="J3159" s="7">
        <v>0.25</v>
      </c>
      <c r="K3159" s="10">
        <f t="shared" ref="K3159:O3159" si="3160">F3159*1000000</f>
        <v>100000</v>
      </c>
      <c r="L3159" s="10">
        <f t="shared" si="3160"/>
        <v>10000</v>
      </c>
      <c r="M3159" s="10">
        <f t="shared" si="3160"/>
        <v>120000</v>
      </c>
      <c r="N3159" s="10">
        <f t="shared" si="3160"/>
        <v>20000</v>
      </c>
      <c r="O3159" s="10">
        <f t="shared" si="3160"/>
        <v>250000</v>
      </c>
      <c r="P3159" s="7">
        <v>83.0</v>
      </c>
      <c r="Q3159" s="7">
        <v>33.0</v>
      </c>
      <c r="R3159" s="7">
        <v>7.1</v>
      </c>
      <c r="S3159" s="7">
        <v>47.0</v>
      </c>
      <c r="T3159" s="11">
        <f t="shared" si="3"/>
        <v>75.95</v>
      </c>
      <c r="U3159" s="7" t="s">
        <v>700</v>
      </c>
      <c r="V3159" s="12" t="str">
        <f t="shared" si="4"/>
        <v>Nippon Ichi Software</v>
      </c>
      <c r="W3159" s="7" t="s">
        <v>64</v>
      </c>
    </row>
    <row r="3160">
      <c r="A3160" s="7" t="s">
        <v>3042</v>
      </c>
      <c r="B3160" s="8" t="s">
        <v>47</v>
      </c>
      <c r="C3160" s="9">
        <v>2009.0</v>
      </c>
      <c r="D3160" s="7" t="s">
        <v>31</v>
      </c>
      <c r="E3160" s="7" t="s">
        <v>377</v>
      </c>
      <c r="F3160" s="7">
        <v>0.12</v>
      </c>
      <c r="G3160" s="7">
        <v>0.09</v>
      </c>
      <c r="H3160" s="7">
        <v>0.0</v>
      </c>
      <c r="I3160" s="7">
        <v>0.04</v>
      </c>
      <c r="J3160" s="7">
        <v>0.25</v>
      </c>
      <c r="K3160" s="10">
        <f t="shared" ref="K3160:O3160" si="3161">F3160*1000000</f>
        <v>120000</v>
      </c>
      <c r="L3160" s="10">
        <f t="shared" si="3161"/>
        <v>90000</v>
      </c>
      <c r="M3160" s="10">
        <f t="shared" si="3161"/>
        <v>0</v>
      </c>
      <c r="N3160" s="10">
        <f t="shared" si="3161"/>
        <v>40000</v>
      </c>
      <c r="O3160" s="10">
        <f t="shared" si="3161"/>
        <v>250000</v>
      </c>
      <c r="P3160" s="7">
        <v>80.0</v>
      </c>
      <c r="Q3160" s="7">
        <v>45.0</v>
      </c>
      <c r="R3160" s="7">
        <v>7.7</v>
      </c>
      <c r="S3160" s="7">
        <v>40.0</v>
      </c>
      <c r="T3160" s="11">
        <f t="shared" si="3"/>
        <v>78.58823529</v>
      </c>
      <c r="U3160" s="7" t="s">
        <v>358</v>
      </c>
      <c r="V3160" s="12" t="str">
        <f t="shared" si="4"/>
        <v>Starbreeze</v>
      </c>
      <c r="W3160" s="7" t="s">
        <v>34</v>
      </c>
    </row>
    <row r="3161">
      <c r="A3161" s="7" t="s">
        <v>2820</v>
      </c>
      <c r="B3161" s="8" t="s">
        <v>92</v>
      </c>
      <c r="C3161" s="9">
        <v>2009.0</v>
      </c>
      <c r="D3161" s="7" t="s">
        <v>67</v>
      </c>
      <c r="E3161" s="7" t="s">
        <v>37</v>
      </c>
      <c r="F3161" s="7">
        <v>0.17</v>
      </c>
      <c r="G3161" s="7">
        <v>0.04</v>
      </c>
      <c r="H3161" s="7">
        <v>0.0</v>
      </c>
      <c r="I3161" s="7">
        <v>0.04</v>
      </c>
      <c r="J3161" s="7">
        <v>0.25</v>
      </c>
      <c r="K3161" s="10">
        <f t="shared" ref="K3161:O3161" si="3162">F3161*1000000</f>
        <v>170000</v>
      </c>
      <c r="L3161" s="10">
        <f t="shared" si="3162"/>
        <v>40000</v>
      </c>
      <c r="M3161" s="10">
        <f t="shared" si="3162"/>
        <v>0</v>
      </c>
      <c r="N3161" s="10">
        <f t="shared" si="3162"/>
        <v>40000</v>
      </c>
      <c r="O3161" s="10">
        <f t="shared" si="3162"/>
        <v>250000</v>
      </c>
      <c r="T3161" s="11" t="str">
        <f t="shared" si="3"/>
        <v/>
      </c>
      <c r="U3161" s="7" t="s">
        <v>2845</v>
      </c>
      <c r="V3161" s="12" t="str">
        <f t="shared" si="4"/>
        <v>Savage Entertainment</v>
      </c>
      <c r="W3161" s="7" t="s">
        <v>64</v>
      </c>
    </row>
    <row r="3162">
      <c r="A3162" s="7" t="s">
        <v>3026</v>
      </c>
      <c r="B3162" s="8" t="s">
        <v>30</v>
      </c>
      <c r="C3162" s="9">
        <v>2009.0</v>
      </c>
      <c r="D3162" s="7" t="s">
        <v>26</v>
      </c>
      <c r="E3162" s="7" t="s">
        <v>605</v>
      </c>
      <c r="F3162" s="7">
        <v>0.23</v>
      </c>
      <c r="G3162" s="7">
        <v>0.0</v>
      </c>
      <c r="H3162" s="7">
        <v>0.0</v>
      </c>
      <c r="I3162" s="7">
        <v>0.02</v>
      </c>
      <c r="J3162" s="7">
        <v>0.24</v>
      </c>
      <c r="K3162" s="10">
        <f t="shared" ref="K3162:O3162" si="3163">F3162*1000000</f>
        <v>230000</v>
      </c>
      <c r="L3162" s="10">
        <f t="shared" si="3163"/>
        <v>0</v>
      </c>
      <c r="M3162" s="10">
        <f t="shared" si="3163"/>
        <v>0</v>
      </c>
      <c r="N3162" s="10">
        <f t="shared" si="3163"/>
        <v>20000</v>
      </c>
      <c r="O3162" s="10">
        <f t="shared" si="3163"/>
        <v>240000</v>
      </c>
      <c r="R3162" s="7">
        <v>7.8</v>
      </c>
      <c r="S3162" s="7">
        <v>4.0</v>
      </c>
      <c r="T3162" s="11">
        <f t="shared" si="3"/>
        <v>78</v>
      </c>
      <c r="U3162" s="7" t="s">
        <v>855</v>
      </c>
      <c r="V3162" s="12" t="str">
        <f t="shared" si="4"/>
        <v>FUN Labs</v>
      </c>
      <c r="W3162" s="7" t="s">
        <v>64</v>
      </c>
    </row>
    <row r="3163">
      <c r="A3163" s="7" t="s">
        <v>3084</v>
      </c>
      <c r="B3163" s="8" t="s">
        <v>40</v>
      </c>
      <c r="C3163" s="9">
        <v>2009.0</v>
      </c>
      <c r="D3163" s="7" t="s">
        <v>41</v>
      </c>
      <c r="E3163" s="7" t="s">
        <v>145</v>
      </c>
      <c r="F3163" s="7">
        <v>0.07</v>
      </c>
      <c r="G3163" s="7">
        <v>0.0</v>
      </c>
      <c r="H3163" s="7">
        <v>0.16</v>
      </c>
      <c r="I3163" s="7">
        <v>0.01</v>
      </c>
      <c r="J3163" s="7">
        <v>0.24</v>
      </c>
      <c r="K3163" s="10">
        <f t="shared" ref="K3163:O3163" si="3164">F3163*1000000</f>
        <v>70000</v>
      </c>
      <c r="L3163" s="10">
        <f t="shared" si="3164"/>
        <v>0</v>
      </c>
      <c r="M3163" s="10">
        <f t="shared" si="3164"/>
        <v>160000</v>
      </c>
      <c r="N3163" s="10">
        <f t="shared" si="3164"/>
        <v>10000</v>
      </c>
      <c r="O3163" s="10">
        <f t="shared" si="3164"/>
        <v>240000</v>
      </c>
      <c r="T3163" s="11" t="str">
        <f t="shared" si="3"/>
        <v/>
      </c>
      <c r="U3163" s="7" t="s">
        <v>3085</v>
      </c>
      <c r="V3163" s="12" t="str">
        <f t="shared" si="4"/>
        <v>Cattle Call</v>
      </c>
      <c r="W3163" s="7" t="s">
        <v>28</v>
      </c>
    </row>
    <row r="3164">
      <c r="A3164" s="7" t="s">
        <v>3024</v>
      </c>
      <c r="B3164" s="8" t="s">
        <v>47</v>
      </c>
      <c r="C3164" s="9">
        <v>2009.0</v>
      </c>
      <c r="D3164" s="7" t="s">
        <v>75</v>
      </c>
      <c r="E3164" s="7" t="s">
        <v>253</v>
      </c>
      <c r="F3164" s="7">
        <v>0.08</v>
      </c>
      <c r="G3164" s="7">
        <v>0.11</v>
      </c>
      <c r="H3164" s="7">
        <v>0.0</v>
      </c>
      <c r="I3164" s="7">
        <v>0.04</v>
      </c>
      <c r="J3164" s="7">
        <v>0.24</v>
      </c>
      <c r="K3164" s="10">
        <f t="shared" ref="K3164:O3164" si="3165">F3164*1000000</f>
        <v>80000</v>
      </c>
      <c r="L3164" s="10">
        <f t="shared" si="3165"/>
        <v>110000</v>
      </c>
      <c r="M3164" s="10">
        <f t="shared" si="3165"/>
        <v>0</v>
      </c>
      <c r="N3164" s="10">
        <f t="shared" si="3165"/>
        <v>40000</v>
      </c>
      <c r="O3164" s="10">
        <f t="shared" si="3165"/>
        <v>240000</v>
      </c>
      <c r="P3164" s="7">
        <v>67.0</v>
      </c>
      <c r="Q3164" s="7">
        <v>44.0</v>
      </c>
      <c r="R3164" s="7">
        <v>7.4</v>
      </c>
      <c r="S3164" s="7">
        <v>36.0</v>
      </c>
      <c r="T3164" s="11">
        <f t="shared" si="3"/>
        <v>70.15</v>
      </c>
      <c r="U3164" s="7" t="s">
        <v>295</v>
      </c>
      <c r="V3164" s="12" t="str">
        <f t="shared" si="4"/>
        <v>Asobo Studio</v>
      </c>
      <c r="W3164" s="7" t="s">
        <v>28</v>
      </c>
    </row>
    <row r="3165">
      <c r="A3165" s="7" t="s">
        <v>2898</v>
      </c>
      <c r="B3165" s="8" t="s">
        <v>92</v>
      </c>
      <c r="C3165" s="9">
        <v>2009.0</v>
      </c>
      <c r="D3165" s="7" t="s">
        <v>26</v>
      </c>
      <c r="E3165" s="7" t="s">
        <v>97</v>
      </c>
      <c r="F3165" s="7">
        <v>0.21</v>
      </c>
      <c r="G3165" s="7">
        <v>0.0</v>
      </c>
      <c r="H3165" s="7">
        <v>0.01</v>
      </c>
      <c r="I3165" s="7">
        <v>0.02</v>
      </c>
      <c r="J3165" s="7">
        <v>0.24</v>
      </c>
      <c r="K3165" s="10">
        <f t="shared" ref="K3165:O3165" si="3166">F3165*1000000</f>
        <v>210000</v>
      </c>
      <c r="L3165" s="10">
        <f t="shared" si="3166"/>
        <v>0</v>
      </c>
      <c r="M3165" s="10">
        <f t="shared" si="3166"/>
        <v>10000</v>
      </c>
      <c r="N3165" s="10">
        <f t="shared" si="3166"/>
        <v>20000</v>
      </c>
      <c r="O3165" s="10">
        <f t="shared" si="3166"/>
        <v>240000</v>
      </c>
      <c r="P3165" s="7">
        <v>64.0</v>
      </c>
      <c r="Q3165" s="7">
        <v>4.0</v>
      </c>
      <c r="R3165" s="7">
        <v>4.2</v>
      </c>
      <c r="S3165" s="7">
        <v>10.0</v>
      </c>
      <c r="T3165" s="11">
        <f t="shared" si="3"/>
        <v>48.28571429</v>
      </c>
      <c r="U3165" s="7" t="s">
        <v>108</v>
      </c>
      <c r="V3165" s="12" t="str">
        <f t="shared" si="4"/>
        <v>EA Canada</v>
      </c>
      <c r="W3165" s="7" t="s">
        <v>28</v>
      </c>
    </row>
    <row r="3166">
      <c r="A3166" s="7" t="s">
        <v>3086</v>
      </c>
      <c r="B3166" s="8" t="s">
        <v>92</v>
      </c>
      <c r="C3166" s="9">
        <v>2009.0</v>
      </c>
      <c r="D3166" s="7" t="s">
        <v>67</v>
      </c>
      <c r="E3166" s="7" t="s">
        <v>1925</v>
      </c>
      <c r="F3166" s="7">
        <v>0.19</v>
      </c>
      <c r="G3166" s="7">
        <v>0.0</v>
      </c>
      <c r="H3166" s="7">
        <v>0.03</v>
      </c>
      <c r="I3166" s="7">
        <v>0.02</v>
      </c>
      <c r="J3166" s="7">
        <v>0.24</v>
      </c>
      <c r="K3166" s="10">
        <f t="shared" ref="K3166:O3166" si="3167">F3166*1000000</f>
        <v>190000</v>
      </c>
      <c r="L3166" s="10">
        <f t="shared" si="3167"/>
        <v>0</v>
      </c>
      <c r="M3166" s="10">
        <f t="shared" si="3167"/>
        <v>30000</v>
      </c>
      <c r="N3166" s="10">
        <f t="shared" si="3167"/>
        <v>20000</v>
      </c>
      <c r="O3166" s="10">
        <f t="shared" si="3167"/>
        <v>240000</v>
      </c>
      <c r="P3166" s="7">
        <v>80.0</v>
      </c>
      <c r="Q3166" s="7">
        <v>26.0</v>
      </c>
      <c r="R3166" s="7">
        <v>7.7</v>
      </c>
      <c r="S3166" s="7">
        <v>47.0</v>
      </c>
      <c r="T3166" s="11">
        <f t="shared" si="3"/>
        <v>78.06849315</v>
      </c>
      <c r="U3166" s="7" t="s">
        <v>1436</v>
      </c>
      <c r="V3166" s="12" t="str">
        <f t="shared" si="4"/>
        <v>Game Arts</v>
      </c>
      <c r="W3166" s="7" t="s">
        <v>64</v>
      </c>
    </row>
    <row r="3167">
      <c r="A3167" s="7" t="s">
        <v>3087</v>
      </c>
      <c r="B3167" s="8" t="s">
        <v>25</v>
      </c>
      <c r="C3167" s="9">
        <v>2009.0</v>
      </c>
      <c r="D3167" s="7" t="s">
        <v>41</v>
      </c>
      <c r="E3167" s="7" t="s">
        <v>55</v>
      </c>
      <c r="F3167" s="7">
        <v>0.22</v>
      </c>
      <c r="G3167" s="7">
        <v>0.0</v>
      </c>
      <c r="H3167" s="7">
        <v>0.0</v>
      </c>
      <c r="I3167" s="7">
        <v>0.02</v>
      </c>
      <c r="J3167" s="7">
        <v>0.24</v>
      </c>
      <c r="K3167" s="10">
        <f t="shared" ref="K3167:O3167" si="3168">F3167*1000000</f>
        <v>220000</v>
      </c>
      <c r="L3167" s="10">
        <f t="shared" si="3168"/>
        <v>0</v>
      </c>
      <c r="M3167" s="10">
        <f t="shared" si="3168"/>
        <v>0</v>
      </c>
      <c r="N3167" s="10">
        <f t="shared" si="3168"/>
        <v>20000</v>
      </c>
      <c r="O3167" s="10">
        <f t="shared" si="3168"/>
        <v>240000</v>
      </c>
      <c r="T3167" s="11" t="str">
        <f t="shared" si="3"/>
        <v/>
      </c>
      <c r="U3167" s="7" t="s">
        <v>1620</v>
      </c>
      <c r="V3167" s="12" t="str">
        <f t="shared" si="4"/>
        <v>Ludia Inc.</v>
      </c>
      <c r="W3167" s="7" t="s">
        <v>28</v>
      </c>
    </row>
    <row r="3168">
      <c r="A3168" s="7" t="s">
        <v>3088</v>
      </c>
      <c r="B3168" s="8" t="s">
        <v>47</v>
      </c>
      <c r="C3168" s="9">
        <v>2009.0</v>
      </c>
      <c r="D3168" s="7" t="s">
        <v>49</v>
      </c>
      <c r="E3168" s="7" t="s">
        <v>300</v>
      </c>
      <c r="F3168" s="7">
        <v>0.0</v>
      </c>
      <c r="G3168" s="7">
        <v>0.0</v>
      </c>
      <c r="H3168" s="7">
        <v>0.24</v>
      </c>
      <c r="I3168" s="7">
        <v>0.0</v>
      </c>
      <c r="J3168" s="7">
        <v>0.24</v>
      </c>
      <c r="K3168" s="10">
        <f t="shared" ref="K3168:O3168" si="3169">F3168*1000000</f>
        <v>0</v>
      </c>
      <c r="L3168" s="10">
        <f t="shared" si="3169"/>
        <v>0</v>
      </c>
      <c r="M3168" s="10">
        <f t="shared" si="3169"/>
        <v>240000</v>
      </c>
      <c r="N3168" s="10">
        <f t="shared" si="3169"/>
        <v>0</v>
      </c>
      <c r="O3168" s="10">
        <f t="shared" si="3169"/>
        <v>240000</v>
      </c>
      <c r="T3168" s="11" t="str">
        <f t="shared" si="3"/>
        <v/>
      </c>
      <c r="V3168" s="12" t="str">
        <f t="shared" si="4"/>
        <v>Namco Bandai Games</v>
      </c>
    </row>
    <row r="3169">
      <c r="A3169" s="7" t="s">
        <v>2776</v>
      </c>
      <c r="B3169" s="8" t="s">
        <v>30</v>
      </c>
      <c r="C3169" s="9">
        <v>2009.0</v>
      </c>
      <c r="D3169" s="7" t="s">
        <v>49</v>
      </c>
      <c r="E3169" s="7" t="s">
        <v>37</v>
      </c>
      <c r="F3169" s="7">
        <v>0.2</v>
      </c>
      <c r="G3169" s="7">
        <v>0.02</v>
      </c>
      <c r="H3169" s="7">
        <v>0.0</v>
      </c>
      <c r="I3169" s="7">
        <v>0.02</v>
      </c>
      <c r="J3169" s="7">
        <v>0.24</v>
      </c>
      <c r="K3169" s="10">
        <f t="shared" ref="K3169:O3169" si="3170">F3169*1000000</f>
        <v>200000</v>
      </c>
      <c r="L3169" s="10">
        <f t="shared" si="3170"/>
        <v>20000</v>
      </c>
      <c r="M3169" s="10">
        <f t="shared" si="3170"/>
        <v>0</v>
      </c>
      <c r="N3169" s="10">
        <f t="shared" si="3170"/>
        <v>20000</v>
      </c>
      <c r="O3169" s="10">
        <f t="shared" si="3170"/>
        <v>240000</v>
      </c>
      <c r="P3169" s="7">
        <v>60.0</v>
      </c>
      <c r="Q3169" s="7">
        <v>16.0</v>
      </c>
      <c r="R3169" s="7">
        <v>5.2</v>
      </c>
      <c r="S3169" s="7">
        <v>9.0</v>
      </c>
      <c r="T3169" s="11">
        <f t="shared" si="3"/>
        <v>57.12</v>
      </c>
      <c r="U3169" s="7" t="s">
        <v>558</v>
      </c>
      <c r="V3169" s="12" t="str">
        <f t="shared" si="4"/>
        <v>Now Production</v>
      </c>
      <c r="W3169" s="7" t="s">
        <v>28</v>
      </c>
    </row>
    <row r="3170">
      <c r="A3170" s="7" t="s">
        <v>3089</v>
      </c>
      <c r="B3170" s="8" t="s">
        <v>40</v>
      </c>
      <c r="C3170" s="9">
        <v>2009.0</v>
      </c>
      <c r="D3170" s="7" t="s">
        <v>54</v>
      </c>
      <c r="E3170" s="7" t="s">
        <v>55</v>
      </c>
      <c r="F3170" s="7">
        <v>0.1</v>
      </c>
      <c r="G3170" s="7">
        <v>0.12</v>
      </c>
      <c r="H3170" s="7">
        <v>0.0</v>
      </c>
      <c r="I3170" s="7">
        <v>0.02</v>
      </c>
      <c r="J3170" s="7">
        <v>0.24</v>
      </c>
      <c r="K3170" s="10">
        <f t="shared" ref="K3170:O3170" si="3171">F3170*1000000</f>
        <v>100000</v>
      </c>
      <c r="L3170" s="10">
        <f t="shared" si="3171"/>
        <v>120000</v>
      </c>
      <c r="M3170" s="10">
        <f t="shared" si="3171"/>
        <v>0</v>
      </c>
      <c r="N3170" s="10">
        <f t="shared" si="3171"/>
        <v>20000</v>
      </c>
      <c r="O3170" s="10">
        <f t="shared" si="3171"/>
        <v>240000</v>
      </c>
      <c r="T3170" s="11" t="str">
        <f t="shared" si="3"/>
        <v/>
      </c>
      <c r="U3170" s="7" t="s">
        <v>203</v>
      </c>
      <c r="V3170" s="12" t="str">
        <f t="shared" si="4"/>
        <v>Magic Pockets</v>
      </c>
      <c r="W3170" s="7" t="s">
        <v>28</v>
      </c>
    </row>
    <row r="3171">
      <c r="A3171" s="7" t="s">
        <v>3005</v>
      </c>
      <c r="B3171" s="8" t="s">
        <v>30</v>
      </c>
      <c r="C3171" s="9">
        <v>2009.0</v>
      </c>
      <c r="D3171" s="7" t="s">
        <v>49</v>
      </c>
      <c r="E3171" s="7" t="s">
        <v>287</v>
      </c>
      <c r="F3171" s="7">
        <v>0.16</v>
      </c>
      <c r="G3171" s="7">
        <v>0.01</v>
      </c>
      <c r="H3171" s="7">
        <v>0.04</v>
      </c>
      <c r="I3171" s="7">
        <v>0.02</v>
      </c>
      <c r="J3171" s="7">
        <v>0.24</v>
      </c>
      <c r="K3171" s="10">
        <f t="shared" ref="K3171:O3171" si="3172">F3171*1000000</f>
        <v>160000</v>
      </c>
      <c r="L3171" s="10">
        <f t="shared" si="3172"/>
        <v>10000</v>
      </c>
      <c r="M3171" s="10">
        <f t="shared" si="3172"/>
        <v>40000</v>
      </c>
      <c r="N3171" s="10">
        <f t="shared" si="3172"/>
        <v>20000</v>
      </c>
      <c r="O3171" s="10">
        <f t="shared" si="3172"/>
        <v>240000</v>
      </c>
      <c r="P3171" s="7">
        <v>59.0</v>
      </c>
      <c r="Q3171" s="7">
        <v>24.0</v>
      </c>
      <c r="R3171" s="7">
        <v>7.3</v>
      </c>
      <c r="S3171" s="7">
        <v>28.0</v>
      </c>
      <c r="T3171" s="11">
        <f t="shared" si="3"/>
        <v>66.53846154</v>
      </c>
      <c r="U3171" s="7" t="s">
        <v>288</v>
      </c>
      <c r="V3171" s="12" t="str">
        <f t="shared" si="4"/>
        <v>Omega Force</v>
      </c>
      <c r="W3171" s="7" t="s">
        <v>64</v>
      </c>
    </row>
    <row r="3172">
      <c r="A3172" s="7" t="s">
        <v>3090</v>
      </c>
      <c r="B3172" s="8" t="s">
        <v>30</v>
      </c>
      <c r="C3172" s="9">
        <v>2009.0</v>
      </c>
      <c r="D3172" s="7" t="s">
        <v>49</v>
      </c>
      <c r="E3172" s="7" t="s">
        <v>97</v>
      </c>
      <c r="F3172" s="7">
        <v>0.17</v>
      </c>
      <c r="G3172" s="7">
        <v>0.05</v>
      </c>
      <c r="H3172" s="7">
        <v>0.0</v>
      </c>
      <c r="I3172" s="7">
        <v>0.02</v>
      </c>
      <c r="J3172" s="7">
        <v>0.24</v>
      </c>
      <c r="K3172" s="10">
        <f t="shared" ref="K3172:O3172" si="3173">F3172*1000000</f>
        <v>170000</v>
      </c>
      <c r="L3172" s="10">
        <f t="shared" si="3173"/>
        <v>50000</v>
      </c>
      <c r="M3172" s="10">
        <f t="shared" si="3173"/>
        <v>0</v>
      </c>
      <c r="N3172" s="10">
        <f t="shared" si="3173"/>
        <v>20000</v>
      </c>
      <c r="O3172" s="10">
        <f t="shared" si="3173"/>
        <v>240000</v>
      </c>
      <c r="P3172" s="7">
        <v>42.0</v>
      </c>
      <c r="Q3172" s="7">
        <v>59.0</v>
      </c>
      <c r="R3172" s="7">
        <v>4.7</v>
      </c>
      <c r="S3172" s="7">
        <v>22.0</v>
      </c>
      <c r="T3172" s="11">
        <f t="shared" si="3"/>
        <v>43.35802469</v>
      </c>
      <c r="U3172" s="7" t="s">
        <v>3091</v>
      </c>
      <c r="V3172" s="12" t="str">
        <f t="shared" si="4"/>
        <v>Double Helix Games</v>
      </c>
      <c r="W3172" s="7" t="s">
        <v>64</v>
      </c>
    </row>
    <row r="3173">
      <c r="A3173" s="7" t="s">
        <v>3092</v>
      </c>
      <c r="B3173" s="8" t="s">
        <v>30</v>
      </c>
      <c r="C3173" s="9">
        <v>2009.0</v>
      </c>
      <c r="D3173" s="7" t="s">
        <v>67</v>
      </c>
      <c r="E3173" s="7" t="s">
        <v>281</v>
      </c>
      <c r="F3173" s="7">
        <v>0.16</v>
      </c>
      <c r="G3173" s="7">
        <v>0.06</v>
      </c>
      <c r="H3173" s="7">
        <v>0.0</v>
      </c>
      <c r="I3173" s="7">
        <v>0.02</v>
      </c>
      <c r="J3173" s="7">
        <v>0.24</v>
      </c>
      <c r="K3173" s="10">
        <f t="shared" ref="K3173:O3173" si="3174">F3173*1000000</f>
        <v>160000</v>
      </c>
      <c r="L3173" s="10">
        <f t="shared" si="3174"/>
        <v>60000</v>
      </c>
      <c r="M3173" s="10">
        <f t="shared" si="3174"/>
        <v>0</v>
      </c>
      <c r="N3173" s="10">
        <f t="shared" si="3174"/>
        <v>20000</v>
      </c>
      <c r="O3173" s="10">
        <f t="shared" si="3174"/>
        <v>240000</v>
      </c>
      <c r="T3173" s="11" t="str">
        <f t="shared" si="3"/>
        <v/>
      </c>
      <c r="U3173" s="7" t="s">
        <v>281</v>
      </c>
      <c r="V3173" s="12" t="str">
        <f t="shared" si="4"/>
        <v>Bethesda Softworks</v>
      </c>
      <c r="W3173" s="7" t="s">
        <v>34</v>
      </c>
    </row>
    <row r="3174">
      <c r="A3174" s="7" t="s">
        <v>2795</v>
      </c>
      <c r="B3174" s="8" t="s">
        <v>92</v>
      </c>
      <c r="C3174" s="9">
        <v>2009.0</v>
      </c>
      <c r="D3174" s="7" t="s">
        <v>26</v>
      </c>
      <c r="E3174" s="7" t="s">
        <v>97</v>
      </c>
      <c r="F3174" s="7">
        <v>0.12</v>
      </c>
      <c r="G3174" s="7">
        <v>0.07</v>
      </c>
      <c r="H3174" s="7">
        <v>0.0</v>
      </c>
      <c r="I3174" s="7">
        <v>0.05</v>
      </c>
      <c r="J3174" s="7">
        <v>0.24</v>
      </c>
      <c r="K3174" s="10">
        <f t="shared" ref="K3174:O3174" si="3175">F3174*1000000</f>
        <v>120000</v>
      </c>
      <c r="L3174" s="10">
        <f t="shared" si="3175"/>
        <v>70000</v>
      </c>
      <c r="M3174" s="10">
        <f t="shared" si="3175"/>
        <v>0</v>
      </c>
      <c r="N3174" s="10">
        <f t="shared" si="3175"/>
        <v>50000</v>
      </c>
      <c r="O3174" s="10">
        <f t="shared" si="3175"/>
        <v>240000</v>
      </c>
      <c r="P3174" s="7">
        <v>70.0</v>
      </c>
      <c r="Q3174" s="7">
        <v>7.0</v>
      </c>
      <c r="T3174" s="11">
        <f t="shared" si="3"/>
        <v>70</v>
      </c>
      <c r="U3174" s="7" t="s">
        <v>129</v>
      </c>
      <c r="V3174" s="12" t="str">
        <f t="shared" si="4"/>
        <v>EA Tiburon</v>
      </c>
      <c r="W3174" s="7" t="s">
        <v>28</v>
      </c>
    </row>
    <row r="3175">
      <c r="A3175" s="7" t="s">
        <v>3093</v>
      </c>
      <c r="B3175" s="8" t="s">
        <v>40</v>
      </c>
      <c r="C3175" s="9">
        <v>2009.0</v>
      </c>
      <c r="D3175" s="7" t="s">
        <v>96</v>
      </c>
      <c r="E3175" s="7" t="s">
        <v>55</v>
      </c>
      <c r="F3175" s="7">
        <v>0.15</v>
      </c>
      <c r="G3175" s="7">
        <v>0.06</v>
      </c>
      <c r="H3175" s="7">
        <v>0.0</v>
      </c>
      <c r="I3175" s="7">
        <v>0.02</v>
      </c>
      <c r="J3175" s="7">
        <v>0.24</v>
      </c>
      <c r="K3175" s="10">
        <f t="shared" ref="K3175:O3175" si="3176">F3175*1000000</f>
        <v>150000</v>
      </c>
      <c r="L3175" s="10">
        <f t="shared" si="3176"/>
        <v>60000</v>
      </c>
      <c r="M3175" s="10">
        <f t="shared" si="3176"/>
        <v>0</v>
      </c>
      <c r="N3175" s="10">
        <f t="shared" si="3176"/>
        <v>20000</v>
      </c>
      <c r="O3175" s="10">
        <f t="shared" si="3176"/>
        <v>240000</v>
      </c>
      <c r="T3175" s="11" t="str">
        <f t="shared" si="3"/>
        <v/>
      </c>
      <c r="U3175" s="7" t="s">
        <v>203</v>
      </c>
      <c r="V3175" s="12" t="str">
        <f t="shared" si="4"/>
        <v>Magic Pockets</v>
      </c>
      <c r="W3175" s="7" t="s">
        <v>28</v>
      </c>
    </row>
    <row r="3176">
      <c r="A3176" s="7" t="s">
        <v>3094</v>
      </c>
      <c r="B3176" s="8" t="s">
        <v>30</v>
      </c>
      <c r="C3176" s="9">
        <v>2009.0</v>
      </c>
      <c r="D3176" s="7" t="s">
        <v>49</v>
      </c>
      <c r="E3176" s="7" t="s">
        <v>113</v>
      </c>
      <c r="F3176" s="7">
        <v>0.16</v>
      </c>
      <c r="G3176" s="7">
        <v>0.05</v>
      </c>
      <c r="H3176" s="7">
        <v>0.0</v>
      </c>
      <c r="I3176" s="7">
        <v>0.02</v>
      </c>
      <c r="J3176" s="7">
        <v>0.24</v>
      </c>
      <c r="K3176" s="10">
        <f t="shared" ref="K3176:O3176" si="3177">F3176*1000000</f>
        <v>160000</v>
      </c>
      <c r="L3176" s="10">
        <f t="shared" si="3177"/>
        <v>50000</v>
      </c>
      <c r="M3176" s="10">
        <f t="shared" si="3177"/>
        <v>0</v>
      </c>
      <c r="N3176" s="10">
        <f t="shared" si="3177"/>
        <v>20000</v>
      </c>
      <c r="O3176" s="10">
        <f t="shared" si="3177"/>
        <v>240000</v>
      </c>
      <c r="P3176" s="7">
        <v>65.0</v>
      </c>
      <c r="Q3176" s="7">
        <v>70.0</v>
      </c>
      <c r="R3176" s="7">
        <v>6.2</v>
      </c>
      <c r="S3176" s="7">
        <v>57.0</v>
      </c>
      <c r="T3176" s="11">
        <f t="shared" si="3"/>
        <v>63.65354331</v>
      </c>
      <c r="U3176" s="7" t="s">
        <v>1139</v>
      </c>
      <c r="V3176" s="12" t="str">
        <f t="shared" si="4"/>
        <v>Namco Bandai Games America, Namco Bandai Games</v>
      </c>
      <c r="W3176" s="7" t="s">
        <v>34</v>
      </c>
    </row>
    <row r="3177">
      <c r="A3177" s="7" t="s">
        <v>3095</v>
      </c>
      <c r="B3177" s="8" t="s">
        <v>25</v>
      </c>
      <c r="C3177" s="9">
        <v>2009.0</v>
      </c>
      <c r="D3177" s="7" t="s">
        <v>54</v>
      </c>
      <c r="E3177" s="7" t="s">
        <v>55</v>
      </c>
      <c r="F3177" s="7">
        <v>0.11</v>
      </c>
      <c r="G3177" s="7">
        <v>0.1</v>
      </c>
      <c r="H3177" s="7">
        <v>0.0</v>
      </c>
      <c r="I3177" s="7">
        <v>0.02</v>
      </c>
      <c r="J3177" s="7">
        <v>0.24</v>
      </c>
      <c r="K3177" s="10">
        <f t="shared" ref="K3177:O3177" si="3178">F3177*1000000</f>
        <v>110000</v>
      </c>
      <c r="L3177" s="10">
        <f t="shared" si="3178"/>
        <v>100000</v>
      </c>
      <c r="M3177" s="10">
        <f t="shared" si="3178"/>
        <v>0</v>
      </c>
      <c r="N3177" s="10">
        <f t="shared" si="3178"/>
        <v>20000</v>
      </c>
      <c r="O3177" s="10">
        <f t="shared" si="3178"/>
        <v>240000</v>
      </c>
      <c r="P3177" s="7">
        <v>74.0</v>
      </c>
      <c r="Q3177" s="7">
        <v>29.0</v>
      </c>
      <c r="R3177" s="7">
        <v>8.1</v>
      </c>
      <c r="S3177" s="7">
        <v>14.0</v>
      </c>
      <c r="T3177" s="11">
        <f t="shared" si="3"/>
        <v>76.27906977</v>
      </c>
      <c r="U3177" s="7" t="s">
        <v>3096</v>
      </c>
      <c r="V3177" s="12" t="str">
        <f t="shared" si="4"/>
        <v>Revolution Software</v>
      </c>
      <c r="W3177" s="7" t="s">
        <v>64</v>
      </c>
    </row>
    <row r="3178">
      <c r="A3178" s="7" t="s">
        <v>3097</v>
      </c>
      <c r="B3178" s="8" t="s">
        <v>30</v>
      </c>
      <c r="C3178" s="9">
        <v>2009.0</v>
      </c>
      <c r="D3178" s="7" t="s">
        <v>67</v>
      </c>
      <c r="E3178" s="7" t="s">
        <v>1297</v>
      </c>
      <c r="F3178" s="7">
        <v>0.18</v>
      </c>
      <c r="G3178" s="7">
        <v>0.04</v>
      </c>
      <c r="H3178" s="7">
        <v>0.0</v>
      </c>
      <c r="I3178" s="7">
        <v>0.02</v>
      </c>
      <c r="J3178" s="7">
        <v>0.24</v>
      </c>
      <c r="K3178" s="10">
        <f t="shared" ref="K3178:O3178" si="3179">F3178*1000000</f>
        <v>180000</v>
      </c>
      <c r="L3178" s="10">
        <f t="shared" si="3179"/>
        <v>40000</v>
      </c>
      <c r="M3178" s="10">
        <f t="shared" si="3179"/>
        <v>0</v>
      </c>
      <c r="N3178" s="10">
        <f t="shared" si="3179"/>
        <v>20000</v>
      </c>
      <c r="O3178" s="10">
        <f t="shared" si="3179"/>
        <v>240000</v>
      </c>
      <c r="P3178" s="7">
        <v>62.0</v>
      </c>
      <c r="Q3178" s="7">
        <v>37.0</v>
      </c>
      <c r="R3178" s="7">
        <v>6.4</v>
      </c>
      <c r="S3178" s="7">
        <v>36.0</v>
      </c>
      <c r="T3178" s="11">
        <f t="shared" si="3"/>
        <v>62.98630137</v>
      </c>
      <c r="U3178" s="7" t="s">
        <v>3098</v>
      </c>
      <c r="V3178" s="12" t="str">
        <f t="shared" si="4"/>
        <v>Larian Studios</v>
      </c>
      <c r="W3178" s="7" t="s">
        <v>34</v>
      </c>
    </row>
    <row r="3179">
      <c r="A3179" s="7" t="s">
        <v>2776</v>
      </c>
      <c r="B3179" s="8" t="s">
        <v>47</v>
      </c>
      <c r="C3179" s="9">
        <v>2009.0</v>
      </c>
      <c r="D3179" s="7" t="s">
        <v>49</v>
      </c>
      <c r="E3179" s="7" t="s">
        <v>37</v>
      </c>
      <c r="F3179" s="7">
        <v>0.19</v>
      </c>
      <c r="G3179" s="7">
        <v>0.03</v>
      </c>
      <c r="H3179" s="7">
        <v>0.0</v>
      </c>
      <c r="I3179" s="7">
        <v>0.02</v>
      </c>
      <c r="J3179" s="7">
        <v>0.23</v>
      </c>
      <c r="K3179" s="10">
        <f t="shared" ref="K3179:O3179" si="3180">F3179*1000000</f>
        <v>190000</v>
      </c>
      <c r="L3179" s="10">
        <f t="shared" si="3180"/>
        <v>30000</v>
      </c>
      <c r="M3179" s="10">
        <f t="shared" si="3180"/>
        <v>0</v>
      </c>
      <c r="N3179" s="10">
        <f t="shared" si="3180"/>
        <v>20000</v>
      </c>
      <c r="O3179" s="10">
        <f t="shared" si="3180"/>
        <v>230000</v>
      </c>
      <c r="P3179" s="7">
        <v>63.0</v>
      </c>
      <c r="Q3179" s="7">
        <v>10.0</v>
      </c>
      <c r="R3179" s="7">
        <v>8.2</v>
      </c>
      <c r="S3179" s="7">
        <v>5.0</v>
      </c>
      <c r="T3179" s="11">
        <f t="shared" si="3"/>
        <v>69.33333333</v>
      </c>
      <c r="U3179" s="7" t="s">
        <v>558</v>
      </c>
      <c r="V3179" s="12" t="str">
        <f t="shared" si="4"/>
        <v>Now Production</v>
      </c>
      <c r="W3179" s="7" t="s">
        <v>28</v>
      </c>
    </row>
    <row r="3180">
      <c r="A3180" s="7" t="s">
        <v>3056</v>
      </c>
      <c r="B3180" s="8" t="s">
        <v>40</v>
      </c>
      <c r="C3180" s="9">
        <v>2009.0</v>
      </c>
      <c r="D3180" s="7" t="s">
        <v>58</v>
      </c>
      <c r="E3180" s="7" t="s">
        <v>139</v>
      </c>
      <c r="F3180" s="7">
        <v>0.22</v>
      </c>
      <c r="G3180" s="7">
        <v>0.0</v>
      </c>
      <c r="H3180" s="7">
        <v>0.0</v>
      </c>
      <c r="I3180" s="7">
        <v>0.02</v>
      </c>
      <c r="J3180" s="7">
        <v>0.23</v>
      </c>
      <c r="K3180" s="10">
        <f t="shared" ref="K3180:O3180" si="3181">F3180*1000000</f>
        <v>220000</v>
      </c>
      <c r="L3180" s="10">
        <f t="shared" si="3181"/>
        <v>0</v>
      </c>
      <c r="M3180" s="10">
        <f t="shared" si="3181"/>
        <v>0</v>
      </c>
      <c r="N3180" s="10">
        <f t="shared" si="3181"/>
        <v>20000</v>
      </c>
      <c r="O3180" s="10">
        <f t="shared" si="3181"/>
        <v>230000</v>
      </c>
      <c r="T3180" s="11" t="str">
        <f t="shared" si="3"/>
        <v/>
      </c>
      <c r="U3180" s="7" t="s">
        <v>139</v>
      </c>
      <c r="V3180" s="12" t="str">
        <f t="shared" si="4"/>
        <v>THQ</v>
      </c>
      <c r="W3180" s="7" t="s">
        <v>28</v>
      </c>
    </row>
    <row r="3181">
      <c r="A3181" s="7" t="s">
        <v>3099</v>
      </c>
      <c r="B3181" s="8" t="s">
        <v>40</v>
      </c>
      <c r="C3181" s="9">
        <v>2009.0</v>
      </c>
      <c r="D3181" s="7" t="s">
        <v>54</v>
      </c>
      <c r="E3181" s="7" t="s">
        <v>145</v>
      </c>
      <c r="F3181" s="7">
        <v>0.21</v>
      </c>
      <c r="G3181" s="7">
        <v>0.01</v>
      </c>
      <c r="H3181" s="7">
        <v>0.0</v>
      </c>
      <c r="I3181" s="7">
        <v>0.02</v>
      </c>
      <c r="J3181" s="7">
        <v>0.23</v>
      </c>
      <c r="K3181" s="10">
        <f t="shared" ref="K3181:O3181" si="3182">F3181*1000000</f>
        <v>210000</v>
      </c>
      <c r="L3181" s="10">
        <f t="shared" si="3182"/>
        <v>10000</v>
      </c>
      <c r="M3181" s="10">
        <f t="shared" si="3182"/>
        <v>0</v>
      </c>
      <c r="N3181" s="10">
        <f t="shared" si="3182"/>
        <v>20000</v>
      </c>
      <c r="O3181" s="10">
        <f t="shared" si="3182"/>
        <v>230000</v>
      </c>
      <c r="P3181" s="7">
        <v>66.0</v>
      </c>
      <c r="Q3181" s="7">
        <v>7.0</v>
      </c>
      <c r="R3181" s="7">
        <v>6.5</v>
      </c>
      <c r="S3181" s="7">
        <v>4.0</v>
      </c>
      <c r="T3181" s="11">
        <f t="shared" si="3"/>
        <v>65.63636364</v>
      </c>
      <c r="U3181" s="7" t="s">
        <v>645</v>
      </c>
      <c r="V3181" s="12" t="str">
        <f t="shared" si="4"/>
        <v>Sumo Digital</v>
      </c>
      <c r="W3181" s="7" t="s">
        <v>28</v>
      </c>
    </row>
    <row r="3182">
      <c r="A3182" s="7" t="s">
        <v>3100</v>
      </c>
      <c r="B3182" s="8" t="s">
        <v>25</v>
      </c>
      <c r="C3182" s="9">
        <v>2009.0</v>
      </c>
      <c r="D3182" s="7" t="s">
        <v>41</v>
      </c>
      <c r="E3182" s="7" t="s">
        <v>139</v>
      </c>
      <c r="F3182" s="7">
        <v>0.0</v>
      </c>
      <c r="G3182" s="7">
        <v>0.22</v>
      </c>
      <c r="H3182" s="7">
        <v>0.0</v>
      </c>
      <c r="I3182" s="7">
        <v>0.02</v>
      </c>
      <c r="J3182" s="7">
        <v>0.23</v>
      </c>
      <c r="K3182" s="10">
        <f t="shared" ref="K3182:O3182" si="3183">F3182*1000000</f>
        <v>0</v>
      </c>
      <c r="L3182" s="10">
        <f t="shared" si="3183"/>
        <v>220000</v>
      </c>
      <c r="M3182" s="10">
        <f t="shared" si="3183"/>
        <v>0</v>
      </c>
      <c r="N3182" s="10">
        <f t="shared" si="3183"/>
        <v>20000</v>
      </c>
      <c r="O3182" s="10">
        <f t="shared" si="3183"/>
        <v>230000</v>
      </c>
      <c r="T3182" s="11" t="str">
        <f t="shared" si="3"/>
        <v/>
      </c>
      <c r="V3182" s="12" t="str">
        <f t="shared" si="4"/>
        <v>THQ</v>
      </c>
    </row>
    <row r="3183">
      <c r="A3183" s="7" t="s">
        <v>2822</v>
      </c>
      <c r="B3183" s="8" t="s">
        <v>92</v>
      </c>
      <c r="C3183" s="9">
        <v>2009.0</v>
      </c>
      <c r="D3183" s="7" t="s">
        <v>75</v>
      </c>
      <c r="E3183" s="7" t="s">
        <v>139</v>
      </c>
      <c r="F3183" s="7">
        <v>0.18</v>
      </c>
      <c r="G3183" s="7">
        <v>0.03</v>
      </c>
      <c r="H3183" s="7">
        <v>0.0</v>
      </c>
      <c r="I3183" s="7">
        <v>0.03</v>
      </c>
      <c r="J3183" s="7">
        <v>0.23</v>
      </c>
      <c r="K3183" s="10">
        <f t="shared" ref="K3183:O3183" si="3184">F3183*1000000</f>
        <v>180000</v>
      </c>
      <c r="L3183" s="10">
        <f t="shared" si="3184"/>
        <v>30000</v>
      </c>
      <c r="M3183" s="10">
        <f t="shared" si="3184"/>
        <v>0</v>
      </c>
      <c r="N3183" s="10">
        <f t="shared" si="3184"/>
        <v>30000</v>
      </c>
      <c r="O3183" s="10">
        <f t="shared" si="3184"/>
        <v>230000</v>
      </c>
      <c r="T3183" s="11" t="str">
        <f t="shared" si="3"/>
        <v/>
      </c>
      <c r="U3183" s="7" t="s">
        <v>1123</v>
      </c>
      <c r="V3183" s="12" t="str">
        <f t="shared" si="4"/>
        <v>Tantalus Interactive</v>
      </c>
      <c r="W3183" s="7" t="s">
        <v>28</v>
      </c>
    </row>
    <row r="3184">
      <c r="A3184" s="7" t="s">
        <v>3101</v>
      </c>
      <c r="B3184" s="8" t="s">
        <v>40</v>
      </c>
      <c r="C3184" s="9">
        <v>2009.0</v>
      </c>
      <c r="D3184" s="7" t="s">
        <v>58</v>
      </c>
      <c r="E3184" s="7" t="s">
        <v>55</v>
      </c>
      <c r="F3184" s="7">
        <v>0.0</v>
      </c>
      <c r="G3184" s="7">
        <v>0.23</v>
      </c>
      <c r="H3184" s="7">
        <v>0.0</v>
      </c>
      <c r="I3184" s="7">
        <v>0.0</v>
      </c>
      <c r="J3184" s="7">
        <v>0.23</v>
      </c>
      <c r="K3184" s="10">
        <f t="shared" ref="K3184:O3184" si="3185">F3184*1000000</f>
        <v>0</v>
      </c>
      <c r="L3184" s="10">
        <f t="shared" si="3185"/>
        <v>230000</v>
      </c>
      <c r="M3184" s="10">
        <f t="shared" si="3185"/>
        <v>0</v>
      </c>
      <c r="N3184" s="10">
        <f t="shared" si="3185"/>
        <v>0</v>
      </c>
      <c r="O3184" s="10">
        <f t="shared" si="3185"/>
        <v>230000</v>
      </c>
      <c r="T3184" s="11" t="str">
        <f t="shared" si="3"/>
        <v/>
      </c>
      <c r="V3184" s="12" t="str">
        <f t="shared" si="4"/>
        <v>Ubisoft</v>
      </c>
    </row>
    <row r="3185">
      <c r="A3185" s="7" t="s">
        <v>2932</v>
      </c>
      <c r="B3185" s="8" t="s">
        <v>30</v>
      </c>
      <c r="C3185" s="9">
        <v>2009.0</v>
      </c>
      <c r="D3185" s="7" t="s">
        <v>41</v>
      </c>
      <c r="E3185" s="7" t="s">
        <v>1524</v>
      </c>
      <c r="F3185" s="7">
        <v>0.22</v>
      </c>
      <c r="G3185" s="7">
        <v>0.0</v>
      </c>
      <c r="H3185" s="7">
        <v>0.0</v>
      </c>
      <c r="I3185" s="7">
        <v>0.02</v>
      </c>
      <c r="J3185" s="7">
        <v>0.23</v>
      </c>
      <c r="K3185" s="10">
        <f t="shared" ref="K3185:O3185" si="3186">F3185*1000000</f>
        <v>220000</v>
      </c>
      <c r="L3185" s="10">
        <f t="shared" si="3186"/>
        <v>0</v>
      </c>
      <c r="M3185" s="10">
        <f t="shared" si="3186"/>
        <v>0</v>
      </c>
      <c r="N3185" s="10">
        <f t="shared" si="3186"/>
        <v>20000</v>
      </c>
      <c r="O3185" s="10">
        <f t="shared" si="3186"/>
        <v>230000</v>
      </c>
      <c r="P3185" s="7">
        <v>66.0</v>
      </c>
      <c r="Q3185" s="7">
        <v>4.0</v>
      </c>
      <c r="T3185" s="11">
        <f t="shared" si="3"/>
        <v>66</v>
      </c>
      <c r="U3185" s="7" t="s">
        <v>143</v>
      </c>
      <c r="V3185" s="12" t="str">
        <f t="shared" si="4"/>
        <v>Harmonix Music Systems</v>
      </c>
      <c r="W3185" s="7" t="s">
        <v>52</v>
      </c>
    </row>
    <row r="3186">
      <c r="A3186" s="7" t="s">
        <v>3026</v>
      </c>
      <c r="B3186" s="8" t="s">
        <v>47</v>
      </c>
      <c r="C3186" s="9">
        <v>2009.0</v>
      </c>
      <c r="D3186" s="7" t="s">
        <v>26</v>
      </c>
      <c r="E3186" s="7" t="s">
        <v>605</v>
      </c>
      <c r="F3186" s="7">
        <v>0.21</v>
      </c>
      <c r="G3186" s="7">
        <v>0.0</v>
      </c>
      <c r="H3186" s="7">
        <v>0.0</v>
      </c>
      <c r="I3186" s="7">
        <v>0.02</v>
      </c>
      <c r="J3186" s="7">
        <v>0.23</v>
      </c>
      <c r="K3186" s="10">
        <f t="shared" ref="K3186:O3186" si="3187">F3186*1000000</f>
        <v>210000</v>
      </c>
      <c r="L3186" s="10">
        <f t="shared" si="3187"/>
        <v>0</v>
      </c>
      <c r="M3186" s="10">
        <f t="shared" si="3187"/>
        <v>0</v>
      </c>
      <c r="N3186" s="10">
        <f t="shared" si="3187"/>
        <v>20000</v>
      </c>
      <c r="O3186" s="10">
        <f t="shared" si="3187"/>
        <v>230000</v>
      </c>
      <c r="T3186" s="11" t="str">
        <f t="shared" si="3"/>
        <v/>
      </c>
      <c r="U3186" s="7" t="s">
        <v>855</v>
      </c>
      <c r="V3186" s="12" t="str">
        <f t="shared" si="4"/>
        <v>FUN Labs</v>
      </c>
      <c r="W3186" s="7" t="s">
        <v>64</v>
      </c>
    </row>
    <row r="3187">
      <c r="A3187" s="7" t="s">
        <v>3102</v>
      </c>
      <c r="B3187" s="8" t="s">
        <v>25</v>
      </c>
      <c r="C3187" s="9">
        <v>2009.0</v>
      </c>
      <c r="D3187" s="7" t="s">
        <v>26</v>
      </c>
      <c r="E3187" s="7" t="s">
        <v>253</v>
      </c>
      <c r="F3187" s="7">
        <v>0.0</v>
      </c>
      <c r="G3187" s="7">
        <v>0.22</v>
      </c>
      <c r="H3187" s="7">
        <v>0.0</v>
      </c>
      <c r="I3187" s="7">
        <v>0.01</v>
      </c>
      <c r="J3187" s="7">
        <v>0.23</v>
      </c>
      <c r="K3187" s="10">
        <f t="shared" ref="K3187:O3187" si="3188">F3187*1000000</f>
        <v>0</v>
      </c>
      <c r="L3187" s="10">
        <f t="shared" si="3188"/>
        <v>220000</v>
      </c>
      <c r="M3187" s="10">
        <f t="shared" si="3188"/>
        <v>0</v>
      </c>
      <c r="N3187" s="10">
        <f t="shared" si="3188"/>
        <v>10000</v>
      </c>
      <c r="O3187" s="10">
        <f t="shared" si="3188"/>
        <v>230000</v>
      </c>
      <c r="T3187" s="11" t="str">
        <f t="shared" si="3"/>
        <v/>
      </c>
      <c r="V3187" s="12" t="str">
        <f t="shared" si="4"/>
        <v>Codemasters</v>
      </c>
    </row>
    <row r="3188">
      <c r="A3188" s="7" t="s">
        <v>2929</v>
      </c>
      <c r="B3188" s="8" t="s">
        <v>30</v>
      </c>
      <c r="C3188" s="9">
        <v>2009.0</v>
      </c>
      <c r="D3188" s="7" t="s">
        <v>49</v>
      </c>
      <c r="E3188" s="7" t="s">
        <v>287</v>
      </c>
      <c r="F3188" s="7">
        <v>0.13</v>
      </c>
      <c r="G3188" s="7">
        <v>0.06</v>
      </c>
      <c r="H3188" s="7">
        <v>0.02</v>
      </c>
      <c r="I3188" s="7">
        <v>0.02</v>
      </c>
      <c r="J3188" s="7">
        <v>0.23</v>
      </c>
      <c r="K3188" s="10">
        <f t="shared" ref="K3188:O3188" si="3189">F3188*1000000</f>
        <v>130000</v>
      </c>
      <c r="L3188" s="10">
        <f t="shared" si="3189"/>
        <v>60000</v>
      </c>
      <c r="M3188" s="10">
        <f t="shared" si="3189"/>
        <v>20000</v>
      </c>
      <c r="N3188" s="10">
        <f t="shared" si="3189"/>
        <v>20000</v>
      </c>
      <c r="O3188" s="10">
        <f t="shared" si="3189"/>
        <v>230000</v>
      </c>
      <c r="P3188" s="7">
        <v>59.0</v>
      </c>
      <c r="Q3188" s="7">
        <v>18.0</v>
      </c>
      <c r="R3188" s="7">
        <v>5.7</v>
      </c>
      <c r="S3188" s="7">
        <v>12.0</v>
      </c>
      <c r="T3188" s="11">
        <f t="shared" si="3"/>
        <v>58.2</v>
      </c>
      <c r="U3188" s="7" t="s">
        <v>288</v>
      </c>
      <c r="V3188" s="12" t="str">
        <f t="shared" si="4"/>
        <v>Omega Force</v>
      </c>
      <c r="W3188" s="7" t="s">
        <v>64</v>
      </c>
    </row>
    <row r="3189">
      <c r="A3189" s="7" t="s">
        <v>3103</v>
      </c>
      <c r="B3189" s="8" t="s">
        <v>47</v>
      </c>
      <c r="C3189" s="9">
        <v>2009.0</v>
      </c>
      <c r="D3189" s="7" t="s">
        <v>49</v>
      </c>
      <c r="E3189" s="7" t="s">
        <v>287</v>
      </c>
      <c r="F3189" s="7">
        <v>0.0</v>
      </c>
      <c r="G3189" s="7">
        <v>0.0</v>
      </c>
      <c r="H3189" s="7">
        <v>0.23</v>
      </c>
      <c r="I3189" s="7">
        <v>0.0</v>
      </c>
      <c r="J3189" s="7">
        <v>0.23</v>
      </c>
      <c r="K3189" s="10">
        <f t="shared" ref="K3189:O3189" si="3190">F3189*1000000</f>
        <v>0</v>
      </c>
      <c r="L3189" s="10">
        <f t="shared" si="3190"/>
        <v>0</v>
      </c>
      <c r="M3189" s="10">
        <f t="shared" si="3190"/>
        <v>230000</v>
      </c>
      <c r="N3189" s="10">
        <f t="shared" si="3190"/>
        <v>0</v>
      </c>
      <c r="O3189" s="10">
        <f t="shared" si="3190"/>
        <v>230000</v>
      </c>
      <c r="T3189" s="11" t="str">
        <f t="shared" si="3"/>
        <v/>
      </c>
      <c r="V3189" s="12" t="str">
        <f t="shared" si="4"/>
        <v>Tecmo Koei</v>
      </c>
    </row>
    <row r="3190">
      <c r="A3190" s="7" t="s">
        <v>3104</v>
      </c>
      <c r="B3190" s="8" t="s">
        <v>92</v>
      </c>
      <c r="C3190" s="9">
        <v>2009.0</v>
      </c>
      <c r="D3190" s="7" t="s">
        <v>54</v>
      </c>
      <c r="E3190" s="7" t="s">
        <v>300</v>
      </c>
      <c r="F3190" s="7">
        <v>0.0</v>
      </c>
      <c r="G3190" s="7">
        <v>0.0</v>
      </c>
      <c r="H3190" s="7">
        <v>0.23</v>
      </c>
      <c r="I3190" s="7">
        <v>0.0</v>
      </c>
      <c r="J3190" s="7">
        <v>0.23</v>
      </c>
      <c r="K3190" s="10">
        <f t="shared" ref="K3190:O3190" si="3191">F3190*1000000</f>
        <v>0</v>
      </c>
      <c r="L3190" s="10">
        <f t="shared" si="3191"/>
        <v>0</v>
      </c>
      <c r="M3190" s="10">
        <f t="shared" si="3191"/>
        <v>230000</v>
      </c>
      <c r="N3190" s="10">
        <f t="shared" si="3191"/>
        <v>0</v>
      </c>
      <c r="O3190" s="10">
        <f t="shared" si="3191"/>
        <v>230000</v>
      </c>
      <c r="T3190" s="11" t="str">
        <f t="shared" si="3"/>
        <v/>
      </c>
      <c r="V3190" s="12" t="str">
        <f t="shared" si="4"/>
        <v>Namco Bandai Games</v>
      </c>
    </row>
    <row r="3191">
      <c r="A3191" s="7" t="s">
        <v>3105</v>
      </c>
      <c r="B3191" s="8" t="s">
        <v>92</v>
      </c>
      <c r="C3191" s="9">
        <v>2009.0</v>
      </c>
      <c r="D3191" s="7" t="s">
        <v>112</v>
      </c>
      <c r="E3191" s="7" t="s">
        <v>300</v>
      </c>
      <c r="F3191" s="7">
        <v>0.0</v>
      </c>
      <c r="G3191" s="7">
        <v>0.0</v>
      </c>
      <c r="H3191" s="7">
        <v>0.23</v>
      </c>
      <c r="I3191" s="7">
        <v>0.0</v>
      </c>
      <c r="J3191" s="7">
        <v>0.23</v>
      </c>
      <c r="K3191" s="10">
        <f t="shared" ref="K3191:O3191" si="3192">F3191*1000000</f>
        <v>0</v>
      </c>
      <c r="L3191" s="10">
        <f t="shared" si="3192"/>
        <v>0</v>
      </c>
      <c r="M3191" s="10">
        <f t="shared" si="3192"/>
        <v>230000</v>
      </c>
      <c r="N3191" s="10">
        <f t="shared" si="3192"/>
        <v>0</v>
      </c>
      <c r="O3191" s="10">
        <f t="shared" si="3192"/>
        <v>230000</v>
      </c>
      <c r="T3191" s="11" t="str">
        <f t="shared" si="3"/>
        <v/>
      </c>
      <c r="V3191" s="12" t="str">
        <f t="shared" si="4"/>
        <v>Namco Bandai Games</v>
      </c>
    </row>
    <row r="3192">
      <c r="A3192" s="7" t="s">
        <v>3106</v>
      </c>
      <c r="B3192" s="8" t="s">
        <v>25</v>
      </c>
      <c r="C3192" s="9">
        <v>2009.0</v>
      </c>
      <c r="D3192" s="7" t="s">
        <v>54</v>
      </c>
      <c r="E3192" s="7" t="s">
        <v>37</v>
      </c>
      <c r="F3192" s="7">
        <v>0.21</v>
      </c>
      <c r="G3192" s="7">
        <v>0.0</v>
      </c>
      <c r="H3192" s="7">
        <v>0.0</v>
      </c>
      <c r="I3192" s="7">
        <v>0.02</v>
      </c>
      <c r="J3192" s="7">
        <v>0.23</v>
      </c>
      <c r="K3192" s="10">
        <f t="shared" ref="K3192:O3192" si="3193">F3192*1000000</f>
        <v>210000</v>
      </c>
      <c r="L3192" s="10">
        <f t="shared" si="3193"/>
        <v>0</v>
      </c>
      <c r="M3192" s="10">
        <f t="shared" si="3193"/>
        <v>0</v>
      </c>
      <c r="N3192" s="10">
        <f t="shared" si="3193"/>
        <v>20000</v>
      </c>
      <c r="O3192" s="10">
        <f t="shared" si="3193"/>
        <v>230000</v>
      </c>
      <c r="T3192" s="11" t="str">
        <f t="shared" si="3"/>
        <v/>
      </c>
      <c r="U3192" s="7" t="s">
        <v>37</v>
      </c>
      <c r="V3192" s="12" t="str">
        <f t="shared" si="4"/>
        <v>Activision</v>
      </c>
      <c r="W3192" s="7" t="s">
        <v>28</v>
      </c>
    </row>
    <row r="3193">
      <c r="A3193" s="7" t="s">
        <v>2857</v>
      </c>
      <c r="B3193" s="8" t="s">
        <v>47</v>
      </c>
      <c r="C3193" s="9">
        <v>2009.0</v>
      </c>
      <c r="D3193" s="7" t="s">
        <v>54</v>
      </c>
      <c r="E3193" s="7" t="s">
        <v>145</v>
      </c>
      <c r="F3193" s="7">
        <v>0.14</v>
      </c>
      <c r="G3193" s="7">
        <v>0.06</v>
      </c>
      <c r="H3193" s="7">
        <v>0.0</v>
      </c>
      <c r="I3193" s="7">
        <v>0.03</v>
      </c>
      <c r="J3193" s="7">
        <v>0.23</v>
      </c>
      <c r="K3193" s="10">
        <f t="shared" ref="K3193:O3193" si="3194">F3193*1000000</f>
        <v>140000</v>
      </c>
      <c r="L3193" s="10">
        <f t="shared" si="3194"/>
        <v>60000</v>
      </c>
      <c r="M3193" s="10">
        <f t="shared" si="3194"/>
        <v>0</v>
      </c>
      <c r="N3193" s="10">
        <f t="shared" si="3194"/>
        <v>30000</v>
      </c>
      <c r="O3193" s="10">
        <f t="shared" si="3194"/>
        <v>230000</v>
      </c>
      <c r="R3193" s="7">
        <v>3.4</v>
      </c>
      <c r="S3193" s="7">
        <v>17.0</v>
      </c>
      <c r="T3193" s="11">
        <f t="shared" si="3"/>
        <v>34</v>
      </c>
      <c r="U3193" s="7" t="s">
        <v>254</v>
      </c>
      <c r="V3193" s="12" t="str">
        <f t="shared" si="4"/>
        <v>n-Space</v>
      </c>
      <c r="W3193" s="7" t="s">
        <v>28</v>
      </c>
    </row>
    <row r="3194">
      <c r="A3194" s="7" t="s">
        <v>3107</v>
      </c>
      <c r="B3194" s="8" t="s">
        <v>92</v>
      </c>
      <c r="C3194" s="9">
        <v>2009.0</v>
      </c>
      <c r="D3194" s="7" t="s">
        <v>67</v>
      </c>
      <c r="E3194" s="7" t="s">
        <v>1029</v>
      </c>
      <c r="F3194" s="7">
        <v>0.14</v>
      </c>
      <c r="G3194" s="7">
        <v>0.0</v>
      </c>
      <c r="H3194" s="7">
        <v>0.08</v>
      </c>
      <c r="I3194" s="7">
        <v>0.02</v>
      </c>
      <c r="J3194" s="7">
        <v>0.23</v>
      </c>
      <c r="K3194" s="10">
        <f t="shared" ref="K3194:O3194" si="3195">F3194*1000000</f>
        <v>140000</v>
      </c>
      <c r="L3194" s="10">
        <f t="shared" si="3195"/>
        <v>0</v>
      </c>
      <c r="M3194" s="10">
        <f t="shared" si="3195"/>
        <v>80000</v>
      </c>
      <c r="N3194" s="10">
        <f t="shared" si="3195"/>
        <v>20000</v>
      </c>
      <c r="O3194" s="10">
        <f t="shared" si="3195"/>
        <v>230000</v>
      </c>
      <c r="P3194" s="7">
        <v>79.0</v>
      </c>
      <c r="Q3194" s="7">
        <v>27.0</v>
      </c>
      <c r="R3194" s="7">
        <v>8.5</v>
      </c>
      <c r="S3194" s="7">
        <v>65.0</v>
      </c>
      <c r="T3194" s="11">
        <f t="shared" si="3"/>
        <v>83.23913043</v>
      </c>
      <c r="U3194" s="7" t="s">
        <v>3108</v>
      </c>
      <c r="V3194" s="12" t="str">
        <f t="shared" si="4"/>
        <v>Falcom</v>
      </c>
      <c r="W3194" s="7" t="s">
        <v>64</v>
      </c>
    </row>
    <row r="3195">
      <c r="A3195" s="7" t="s">
        <v>3109</v>
      </c>
      <c r="B3195" s="8" t="s">
        <v>25</v>
      </c>
      <c r="C3195" s="9">
        <v>2009.0</v>
      </c>
      <c r="D3195" s="7" t="s">
        <v>41</v>
      </c>
      <c r="E3195" s="7" t="s">
        <v>1075</v>
      </c>
      <c r="F3195" s="7">
        <v>0.19</v>
      </c>
      <c r="G3195" s="7">
        <v>0.01</v>
      </c>
      <c r="H3195" s="7">
        <v>0.0</v>
      </c>
      <c r="I3195" s="7">
        <v>0.02</v>
      </c>
      <c r="J3195" s="7">
        <v>0.22</v>
      </c>
      <c r="K3195" s="10">
        <f t="shared" ref="K3195:O3195" si="3196">F3195*1000000</f>
        <v>190000</v>
      </c>
      <c r="L3195" s="10">
        <f t="shared" si="3196"/>
        <v>10000</v>
      </c>
      <c r="M3195" s="10">
        <f t="shared" si="3196"/>
        <v>0</v>
      </c>
      <c r="N3195" s="10">
        <f t="shared" si="3196"/>
        <v>20000</v>
      </c>
      <c r="O3195" s="10">
        <f t="shared" si="3196"/>
        <v>220000</v>
      </c>
      <c r="T3195" s="11" t="str">
        <f t="shared" si="3"/>
        <v/>
      </c>
      <c r="V3195" s="12" t="str">
        <f t="shared" si="4"/>
        <v>Nordcurrent</v>
      </c>
    </row>
    <row r="3196">
      <c r="A3196" s="7" t="s">
        <v>3110</v>
      </c>
      <c r="B3196" s="8" t="s">
        <v>40</v>
      </c>
      <c r="C3196" s="9">
        <v>2009.0</v>
      </c>
      <c r="D3196" s="7" t="s">
        <v>1</v>
      </c>
      <c r="E3196" s="7" t="s">
        <v>55</v>
      </c>
      <c r="F3196" s="7">
        <v>0.2</v>
      </c>
      <c r="G3196" s="7">
        <v>0.01</v>
      </c>
      <c r="H3196" s="7">
        <v>0.0</v>
      </c>
      <c r="I3196" s="7">
        <v>0.02</v>
      </c>
      <c r="J3196" s="7">
        <v>0.22</v>
      </c>
      <c r="K3196" s="10">
        <f t="shared" ref="K3196:O3196" si="3197">F3196*1000000</f>
        <v>200000</v>
      </c>
      <c r="L3196" s="10">
        <f t="shared" si="3197"/>
        <v>10000</v>
      </c>
      <c r="M3196" s="10">
        <f t="shared" si="3197"/>
        <v>0</v>
      </c>
      <c r="N3196" s="10">
        <f t="shared" si="3197"/>
        <v>20000</v>
      </c>
      <c r="O3196" s="10">
        <f t="shared" si="3197"/>
        <v>220000</v>
      </c>
      <c r="T3196" s="11" t="str">
        <f t="shared" si="3"/>
        <v/>
      </c>
      <c r="U3196" s="7" t="s">
        <v>55</v>
      </c>
      <c r="V3196" s="12" t="str">
        <f t="shared" si="4"/>
        <v>Ubisoft</v>
      </c>
      <c r="W3196" s="7" t="s">
        <v>28</v>
      </c>
    </row>
    <row r="3197">
      <c r="A3197" s="7" t="s">
        <v>3111</v>
      </c>
      <c r="B3197" s="8" t="s">
        <v>25</v>
      </c>
      <c r="C3197" s="9">
        <v>2009.0</v>
      </c>
      <c r="D3197" s="7" t="s">
        <v>41</v>
      </c>
      <c r="E3197" s="7" t="s">
        <v>1524</v>
      </c>
      <c r="F3197" s="7">
        <v>0.21</v>
      </c>
      <c r="G3197" s="7">
        <v>0.0</v>
      </c>
      <c r="H3197" s="7">
        <v>0.0</v>
      </c>
      <c r="I3197" s="7">
        <v>0.02</v>
      </c>
      <c r="J3197" s="7">
        <v>0.22</v>
      </c>
      <c r="K3197" s="10">
        <f t="shared" ref="K3197:O3197" si="3198">F3197*1000000</f>
        <v>210000</v>
      </c>
      <c r="L3197" s="10">
        <f t="shared" si="3198"/>
        <v>0</v>
      </c>
      <c r="M3197" s="10">
        <f t="shared" si="3198"/>
        <v>0</v>
      </c>
      <c r="N3197" s="10">
        <f t="shared" si="3198"/>
        <v>20000</v>
      </c>
      <c r="O3197" s="10">
        <f t="shared" si="3198"/>
        <v>220000</v>
      </c>
      <c r="T3197" s="11" t="str">
        <f t="shared" si="3"/>
        <v/>
      </c>
      <c r="U3197" s="7" t="s">
        <v>143</v>
      </c>
      <c r="V3197" s="12" t="str">
        <f t="shared" si="4"/>
        <v>Harmonix Music Systems</v>
      </c>
      <c r="W3197" s="7" t="s">
        <v>64</v>
      </c>
    </row>
    <row r="3198">
      <c r="A3198" s="7" t="s">
        <v>2901</v>
      </c>
      <c r="B3198" s="8" t="s">
        <v>47</v>
      </c>
      <c r="C3198" s="9">
        <v>2009.0</v>
      </c>
      <c r="D3198" s="7" t="s">
        <v>49</v>
      </c>
      <c r="E3198" s="7" t="s">
        <v>145</v>
      </c>
      <c r="F3198" s="7">
        <v>0.13</v>
      </c>
      <c r="G3198" s="7">
        <v>0.06</v>
      </c>
      <c r="H3198" s="7">
        <v>0.0</v>
      </c>
      <c r="I3198" s="7">
        <v>0.03</v>
      </c>
      <c r="J3198" s="7">
        <v>0.22</v>
      </c>
      <c r="K3198" s="10">
        <f t="shared" ref="K3198:O3198" si="3199">F3198*1000000</f>
        <v>130000</v>
      </c>
      <c r="L3198" s="10">
        <f t="shared" si="3199"/>
        <v>60000</v>
      </c>
      <c r="M3198" s="10">
        <f t="shared" si="3199"/>
        <v>0</v>
      </c>
      <c r="N3198" s="10">
        <f t="shared" si="3199"/>
        <v>30000</v>
      </c>
      <c r="O3198" s="10">
        <f t="shared" si="3199"/>
        <v>220000</v>
      </c>
      <c r="P3198" s="7">
        <v>68.0</v>
      </c>
      <c r="Q3198" s="7">
        <v>22.0</v>
      </c>
      <c r="R3198" s="7">
        <v>7.6</v>
      </c>
      <c r="S3198" s="7">
        <v>7.0</v>
      </c>
      <c r="T3198" s="11">
        <f t="shared" si="3"/>
        <v>69.93103448</v>
      </c>
      <c r="U3198" s="7" t="s">
        <v>325</v>
      </c>
      <c r="V3198" s="12" t="str">
        <f t="shared" si="4"/>
        <v>Eurocom Entertainment Software</v>
      </c>
      <c r="W3198" s="7" t="s">
        <v>52</v>
      </c>
    </row>
    <row r="3199">
      <c r="A3199" s="7" t="s">
        <v>3112</v>
      </c>
      <c r="B3199" s="8" t="s">
        <v>25</v>
      </c>
      <c r="C3199" s="9">
        <v>2009.0</v>
      </c>
      <c r="D3199" s="7" t="s">
        <v>67</v>
      </c>
      <c r="E3199" s="7" t="s">
        <v>300</v>
      </c>
      <c r="F3199" s="7">
        <v>0.0</v>
      </c>
      <c r="G3199" s="7">
        <v>0.0</v>
      </c>
      <c r="H3199" s="7">
        <v>0.22</v>
      </c>
      <c r="I3199" s="7">
        <v>0.0</v>
      </c>
      <c r="J3199" s="7">
        <v>0.22</v>
      </c>
      <c r="K3199" s="10">
        <f t="shared" ref="K3199:O3199" si="3200">F3199*1000000</f>
        <v>0</v>
      </c>
      <c r="L3199" s="10">
        <f t="shared" si="3200"/>
        <v>0</v>
      </c>
      <c r="M3199" s="10">
        <f t="shared" si="3200"/>
        <v>220000</v>
      </c>
      <c r="N3199" s="10">
        <f t="shared" si="3200"/>
        <v>0</v>
      </c>
      <c r="O3199" s="10">
        <f t="shared" si="3200"/>
        <v>220000</v>
      </c>
      <c r="T3199" s="11" t="str">
        <f t="shared" si="3"/>
        <v/>
      </c>
      <c r="V3199" s="12" t="str">
        <f t="shared" si="4"/>
        <v>Namco Bandai Games</v>
      </c>
    </row>
    <row r="3200">
      <c r="A3200" s="7" t="s">
        <v>3113</v>
      </c>
      <c r="B3200" s="8" t="s">
        <v>25</v>
      </c>
      <c r="C3200" s="9">
        <v>2009.0</v>
      </c>
      <c r="D3200" s="7" t="s">
        <v>75</v>
      </c>
      <c r="E3200" s="7" t="s">
        <v>529</v>
      </c>
      <c r="F3200" s="7">
        <v>0.2</v>
      </c>
      <c r="G3200" s="7">
        <v>0.0</v>
      </c>
      <c r="H3200" s="7">
        <v>0.0</v>
      </c>
      <c r="I3200" s="7">
        <v>0.01</v>
      </c>
      <c r="J3200" s="7">
        <v>0.22</v>
      </c>
      <c r="K3200" s="10">
        <f t="shared" ref="K3200:O3200" si="3201">F3200*1000000</f>
        <v>200000</v>
      </c>
      <c r="L3200" s="10">
        <f t="shared" si="3201"/>
        <v>0</v>
      </c>
      <c r="M3200" s="10">
        <f t="shared" si="3201"/>
        <v>0</v>
      </c>
      <c r="N3200" s="10">
        <f t="shared" si="3201"/>
        <v>10000</v>
      </c>
      <c r="O3200" s="10">
        <f t="shared" si="3201"/>
        <v>220000</v>
      </c>
      <c r="P3200" s="7">
        <v>33.0</v>
      </c>
      <c r="Q3200" s="7">
        <v>4.0</v>
      </c>
      <c r="T3200" s="11">
        <f t="shared" si="3"/>
        <v>33</v>
      </c>
      <c r="U3200" s="7" t="s">
        <v>3114</v>
      </c>
      <c r="V3200" s="12" t="str">
        <f t="shared" si="4"/>
        <v>Beyond Reality</v>
      </c>
      <c r="W3200" s="7" t="s">
        <v>28</v>
      </c>
    </row>
    <row r="3201">
      <c r="A3201" s="7" t="s">
        <v>1743</v>
      </c>
      <c r="B3201" s="8" t="s">
        <v>47</v>
      </c>
      <c r="C3201" s="9">
        <v>2009.0</v>
      </c>
      <c r="D3201" s="7" t="s">
        <v>41</v>
      </c>
      <c r="E3201" s="7" t="s">
        <v>627</v>
      </c>
      <c r="F3201" s="7">
        <v>0.2</v>
      </c>
      <c r="G3201" s="7">
        <v>0.0</v>
      </c>
      <c r="H3201" s="7">
        <v>0.0</v>
      </c>
      <c r="I3201" s="7">
        <v>0.02</v>
      </c>
      <c r="J3201" s="7">
        <v>0.22</v>
      </c>
      <c r="K3201" s="10">
        <f t="shared" ref="K3201:O3201" si="3202">F3201*1000000</f>
        <v>200000</v>
      </c>
      <c r="L3201" s="10">
        <f t="shared" si="3202"/>
        <v>0</v>
      </c>
      <c r="M3201" s="10">
        <f t="shared" si="3202"/>
        <v>0</v>
      </c>
      <c r="N3201" s="10">
        <f t="shared" si="3202"/>
        <v>20000</v>
      </c>
      <c r="O3201" s="10">
        <f t="shared" si="3202"/>
        <v>220000</v>
      </c>
      <c r="P3201" s="7">
        <v>82.0</v>
      </c>
      <c r="Q3201" s="7">
        <v>16.0</v>
      </c>
      <c r="R3201" s="7">
        <v>7.9</v>
      </c>
      <c r="S3201" s="7">
        <v>8.0</v>
      </c>
      <c r="T3201" s="11">
        <f t="shared" si="3"/>
        <v>81</v>
      </c>
      <c r="U3201" s="7" t="s">
        <v>785</v>
      </c>
      <c r="V3201" s="12" t="str">
        <f t="shared" si="4"/>
        <v>Farsight Studios</v>
      </c>
      <c r="W3201" s="7" t="s">
        <v>52</v>
      </c>
    </row>
    <row r="3202">
      <c r="A3202" s="7" t="s">
        <v>2885</v>
      </c>
      <c r="B3202" s="8" t="s">
        <v>62</v>
      </c>
      <c r="C3202" s="9">
        <v>2009.0</v>
      </c>
      <c r="D3202" s="7" t="s">
        <v>41</v>
      </c>
      <c r="E3202" s="7" t="s">
        <v>37</v>
      </c>
      <c r="F3202" s="7">
        <v>0.11</v>
      </c>
      <c r="G3202" s="7">
        <v>0.01</v>
      </c>
      <c r="H3202" s="7">
        <v>0.0</v>
      </c>
      <c r="I3202" s="7">
        <v>0.1</v>
      </c>
      <c r="J3202" s="7">
        <v>0.22</v>
      </c>
      <c r="K3202" s="10">
        <f t="shared" ref="K3202:O3202" si="3203">F3202*1000000</f>
        <v>110000</v>
      </c>
      <c r="L3202" s="10">
        <f t="shared" si="3203"/>
        <v>10000</v>
      </c>
      <c r="M3202" s="10">
        <f t="shared" si="3203"/>
        <v>0</v>
      </c>
      <c r="N3202" s="10">
        <f t="shared" si="3203"/>
        <v>100000</v>
      </c>
      <c r="O3202" s="10">
        <f t="shared" si="3203"/>
        <v>220000</v>
      </c>
      <c r="P3202" s="7">
        <v>69.0</v>
      </c>
      <c r="Q3202" s="7">
        <v>6.0</v>
      </c>
      <c r="R3202" s="7">
        <v>8.3</v>
      </c>
      <c r="S3202" s="7">
        <v>6.0</v>
      </c>
      <c r="T3202" s="11">
        <f t="shared" si="3"/>
        <v>76</v>
      </c>
      <c r="U3202" s="7" t="s">
        <v>714</v>
      </c>
      <c r="V3202" s="12" t="str">
        <f t="shared" si="4"/>
        <v>Beenox</v>
      </c>
      <c r="W3202" s="7" t="s">
        <v>64</v>
      </c>
    </row>
    <row r="3203">
      <c r="A3203" s="7" t="s">
        <v>3115</v>
      </c>
      <c r="B3203" s="8" t="s">
        <v>92</v>
      </c>
      <c r="C3203" s="9">
        <v>2009.0</v>
      </c>
      <c r="D3203" s="7" t="s">
        <v>67</v>
      </c>
      <c r="E3203" s="7" t="s">
        <v>584</v>
      </c>
      <c r="F3203" s="7">
        <v>0.08</v>
      </c>
      <c r="G3203" s="7">
        <v>0.0</v>
      </c>
      <c r="H3203" s="7">
        <v>0.13</v>
      </c>
      <c r="I3203" s="7">
        <v>0.01</v>
      </c>
      <c r="J3203" s="7">
        <v>0.22</v>
      </c>
      <c r="K3203" s="10">
        <f t="shared" ref="K3203:O3203" si="3204">F3203*1000000</f>
        <v>80000</v>
      </c>
      <c r="L3203" s="10">
        <f t="shared" si="3204"/>
        <v>0</v>
      </c>
      <c r="M3203" s="10">
        <f t="shared" si="3204"/>
        <v>130000</v>
      </c>
      <c r="N3203" s="10">
        <f t="shared" si="3204"/>
        <v>10000</v>
      </c>
      <c r="O3203" s="10">
        <f t="shared" si="3204"/>
        <v>220000</v>
      </c>
      <c r="P3203" s="7">
        <v>78.0</v>
      </c>
      <c r="Q3203" s="7">
        <v>30.0</v>
      </c>
      <c r="R3203" s="7">
        <v>8.0</v>
      </c>
      <c r="S3203" s="7">
        <v>47.0</v>
      </c>
      <c r="T3203" s="11">
        <f t="shared" si="3"/>
        <v>79.22077922</v>
      </c>
      <c r="U3203" s="7" t="s">
        <v>3116</v>
      </c>
      <c r="V3203" s="12" t="str">
        <f t="shared" si="4"/>
        <v>ITL</v>
      </c>
      <c r="W3203" s="7" t="s">
        <v>64</v>
      </c>
    </row>
    <row r="3204">
      <c r="A3204" s="7" t="s">
        <v>2936</v>
      </c>
      <c r="B3204" s="8" t="s">
        <v>30</v>
      </c>
      <c r="C3204" s="9">
        <v>2009.0</v>
      </c>
      <c r="D3204" s="7" t="s">
        <v>49</v>
      </c>
      <c r="E3204" s="7" t="s">
        <v>168</v>
      </c>
      <c r="F3204" s="7">
        <v>0.11</v>
      </c>
      <c r="G3204" s="7">
        <v>0.09</v>
      </c>
      <c r="H3204" s="7">
        <v>0.0</v>
      </c>
      <c r="I3204" s="7">
        <v>0.02</v>
      </c>
      <c r="J3204" s="7">
        <v>0.22</v>
      </c>
      <c r="K3204" s="10">
        <f t="shared" ref="K3204:O3204" si="3205">F3204*1000000</f>
        <v>110000</v>
      </c>
      <c r="L3204" s="10">
        <f t="shared" si="3205"/>
        <v>90000</v>
      </c>
      <c r="M3204" s="10">
        <f t="shared" si="3205"/>
        <v>0</v>
      </c>
      <c r="N3204" s="10">
        <f t="shared" si="3205"/>
        <v>20000</v>
      </c>
      <c r="O3204" s="10">
        <f t="shared" si="3205"/>
        <v>220000</v>
      </c>
      <c r="P3204" s="7">
        <v>61.0</v>
      </c>
      <c r="Q3204" s="7">
        <v>9.0</v>
      </c>
      <c r="R3204" s="7">
        <v>8.3</v>
      </c>
      <c r="S3204" s="7">
        <v>4.0</v>
      </c>
      <c r="T3204" s="11">
        <f t="shared" si="3"/>
        <v>67.76923077</v>
      </c>
      <c r="U3204" s="7" t="s">
        <v>201</v>
      </c>
      <c r="V3204" s="12" t="str">
        <f t="shared" si="4"/>
        <v>Papaya Studios</v>
      </c>
      <c r="W3204" s="7" t="s">
        <v>52</v>
      </c>
    </row>
    <row r="3205">
      <c r="A3205" s="7" t="s">
        <v>3117</v>
      </c>
      <c r="B3205" s="8" t="s">
        <v>40</v>
      </c>
      <c r="C3205" s="9">
        <v>2009.0</v>
      </c>
      <c r="D3205" s="7" t="s">
        <v>96</v>
      </c>
      <c r="E3205" s="7" t="s">
        <v>55</v>
      </c>
      <c r="F3205" s="7">
        <v>0.14</v>
      </c>
      <c r="G3205" s="7">
        <v>0.01</v>
      </c>
      <c r="H3205" s="7">
        <v>0.0</v>
      </c>
      <c r="I3205" s="7">
        <v>0.06</v>
      </c>
      <c r="J3205" s="7">
        <v>0.22</v>
      </c>
      <c r="K3205" s="10">
        <f t="shared" ref="K3205:O3205" si="3206">F3205*1000000</f>
        <v>140000</v>
      </c>
      <c r="L3205" s="10">
        <f t="shared" si="3206"/>
        <v>10000</v>
      </c>
      <c r="M3205" s="10">
        <f t="shared" si="3206"/>
        <v>0</v>
      </c>
      <c r="N3205" s="10">
        <f t="shared" si="3206"/>
        <v>60000</v>
      </c>
      <c r="O3205" s="10">
        <f t="shared" si="3206"/>
        <v>220000</v>
      </c>
      <c r="T3205" s="11" t="str">
        <f t="shared" si="3"/>
        <v/>
      </c>
      <c r="U3205" s="7" t="s">
        <v>3118</v>
      </c>
      <c r="V3205" s="12" t="str">
        <f t="shared" si="4"/>
        <v>Ubisoft Sao Paulo</v>
      </c>
      <c r="W3205" s="7" t="s">
        <v>28</v>
      </c>
    </row>
    <row r="3206">
      <c r="A3206" s="7" t="s">
        <v>3119</v>
      </c>
      <c r="B3206" s="8" t="s">
        <v>30</v>
      </c>
      <c r="C3206" s="9">
        <v>2009.0</v>
      </c>
      <c r="D3206" s="7" t="s">
        <v>437</v>
      </c>
      <c r="E3206" s="7" t="s">
        <v>1384</v>
      </c>
      <c r="F3206" s="7">
        <v>0.15</v>
      </c>
      <c r="G3206" s="7">
        <v>0.02</v>
      </c>
      <c r="H3206" s="7">
        <v>0.03</v>
      </c>
      <c r="I3206" s="7">
        <v>0.01</v>
      </c>
      <c r="J3206" s="7">
        <v>0.22</v>
      </c>
      <c r="K3206" s="10">
        <f t="shared" ref="K3206:O3206" si="3207">F3206*1000000</f>
        <v>150000</v>
      </c>
      <c r="L3206" s="10">
        <f t="shared" si="3207"/>
        <v>20000</v>
      </c>
      <c r="M3206" s="10">
        <f t="shared" si="3207"/>
        <v>30000</v>
      </c>
      <c r="N3206" s="10">
        <f t="shared" si="3207"/>
        <v>10000</v>
      </c>
      <c r="O3206" s="10">
        <f t="shared" si="3207"/>
        <v>220000</v>
      </c>
      <c r="P3206" s="7">
        <v>75.0</v>
      </c>
      <c r="Q3206" s="7">
        <v>33.0</v>
      </c>
      <c r="R3206" s="7">
        <v>6.6</v>
      </c>
      <c r="S3206" s="7">
        <v>22.0</v>
      </c>
      <c r="T3206" s="11">
        <f t="shared" si="3"/>
        <v>71.4</v>
      </c>
      <c r="U3206" s="7" t="s">
        <v>2644</v>
      </c>
      <c r="V3206" s="12" t="str">
        <f t="shared" si="4"/>
        <v>Haemimont</v>
      </c>
      <c r="W3206" s="7" t="s">
        <v>64</v>
      </c>
    </row>
    <row r="3207">
      <c r="A3207" s="7" t="s">
        <v>3120</v>
      </c>
      <c r="B3207" s="8" t="s">
        <v>25</v>
      </c>
      <c r="C3207" s="9">
        <v>2009.0</v>
      </c>
      <c r="D3207" s="7" t="s">
        <v>49</v>
      </c>
      <c r="E3207" s="7" t="s">
        <v>139</v>
      </c>
      <c r="F3207" s="7">
        <v>0.08</v>
      </c>
      <c r="G3207" s="7">
        <v>0.12</v>
      </c>
      <c r="H3207" s="7">
        <v>0.0</v>
      </c>
      <c r="I3207" s="7">
        <v>0.02</v>
      </c>
      <c r="J3207" s="7">
        <v>0.22</v>
      </c>
      <c r="K3207" s="10">
        <f t="shared" ref="K3207:O3207" si="3208">F3207*1000000</f>
        <v>80000</v>
      </c>
      <c r="L3207" s="10">
        <f t="shared" si="3208"/>
        <v>120000</v>
      </c>
      <c r="M3207" s="10">
        <f t="shared" si="3208"/>
        <v>0</v>
      </c>
      <c r="N3207" s="10">
        <f t="shared" si="3208"/>
        <v>20000</v>
      </c>
      <c r="O3207" s="10">
        <f t="shared" si="3208"/>
        <v>220000</v>
      </c>
      <c r="P3207" s="7">
        <v>72.0</v>
      </c>
      <c r="Q3207" s="7">
        <v>45.0</v>
      </c>
      <c r="R3207" s="7">
        <v>8.8</v>
      </c>
      <c r="S3207" s="7">
        <v>36.0</v>
      </c>
      <c r="T3207" s="11">
        <f t="shared" si="3"/>
        <v>79.11111111</v>
      </c>
      <c r="U3207" s="7" t="s">
        <v>348</v>
      </c>
      <c r="V3207" s="12" t="str">
        <f t="shared" si="4"/>
        <v>Rainbow Studios</v>
      </c>
      <c r="W3207" s="7" t="s">
        <v>64</v>
      </c>
    </row>
    <row r="3208">
      <c r="A3208" s="7" t="s">
        <v>1532</v>
      </c>
      <c r="B3208" s="8" t="s">
        <v>40</v>
      </c>
      <c r="C3208" s="9">
        <v>2009.0</v>
      </c>
      <c r="D3208" s="7" t="s">
        <v>58</v>
      </c>
      <c r="E3208" s="7" t="s">
        <v>97</v>
      </c>
      <c r="F3208" s="7">
        <v>0.01</v>
      </c>
      <c r="G3208" s="7">
        <v>0.19</v>
      </c>
      <c r="H3208" s="7">
        <v>0.0</v>
      </c>
      <c r="I3208" s="7">
        <v>0.02</v>
      </c>
      <c r="J3208" s="7">
        <v>0.22</v>
      </c>
      <c r="K3208" s="10">
        <f t="shared" ref="K3208:O3208" si="3209">F3208*1000000</f>
        <v>10000</v>
      </c>
      <c r="L3208" s="10">
        <f t="shared" si="3209"/>
        <v>190000</v>
      </c>
      <c r="M3208" s="10">
        <f t="shared" si="3209"/>
        <v>0</v>
      </c>
      <c r="N3208" s="10">
        <f t="shared" si="3209"/>
        <v>20000</v>
      </c>
      <c r="O3208" s="10">
        <f t="shared" si="3209"/>
        <v>220000</v>
      </c>
      <c r="P3208" s="7">
        <v>57.0</v>
      </c>
      <c r="Q3208" s="7">
        <v>6.0</v>
      </c>
      <c r="T3208" s="11">
        <f t="shared" si="3"/>
        <v>57</v>
      </c>
      <c r="U3208" s="7" t="s">
        <v>97</v>
      </c>
      <c r="V3208" s="12" t="str">
        <f t="shared" si="4"/>
        <v>Electronic Arts</v>
      </c>
      <c r="W3208" s="7" t="s">
        <v>28</v>
      </c>
    </row>
    <row r="3209">
      <c r="A3209" s="7" t="s">
        <v>3090</v>
      </c>
      <c r="B3209" s="8" t="s">
        <v>25</v>
      </c>
      <c r="C3209" s="9">
        <v>2009.0</v>
      </c>
      <c r="D3209" s="7" t="s">
        <v>49</v>
      </c>
      <c r="E3209" s="7" t="s">
        <v>97</v>
      </c>
      <c r="F3209" s="7">
        <v>0.17</v>
      </c>
      <c r="G3209" s="7">
        <v>0.03</v>
      </c>
      <c r="H3209" s="7">
        <v>0.0</v>
      </c>
      <c r="I3209" s="7">
        <v>0.02</v>
      </c>
      <c r="J3209" s="7">
        <v>0.22</v>
      </c>
      <c r="K3209" s="10">
        <f t="shared" ref="K3209:O3209" si="3210">F3209*1000000</f>
        <v>170000</v>
      </c>
      <c r="L3209" s="10">
        <f t="shared" si="3210"/>
        <v>30000</v>
      </c>
      <c r="M3209" s="10">
        <f t="shared" si="3210"/>
        <v>0</v>
      </c>
      <c r="N3209" s="10">
        <f t="shared" si="3210"/>
        <v>20000</v>
      </c>
      <c r="O3209" s="10">
        <f t="shared" si="3210"/>
        <v>220000</v>
      </c>
      <c r="P3209" s="7">
        <v>51.0</v>
      </c>
      <c r="Q3209" s="7">
        <v>11.0</v>
      </c>
      <c r="T3209" s="11">
        <f t="shared" si="3"/>
        <v>51</v>
      </c>
      <c r="U3209" s="7" t="s">
        <v>3091</v>
      </c>
      <c r="V3209" s="12" t="str">
        <f t="shared" si="4"/>
        <v>Double Helix Games</v>
      </c>
      <c r="W3209" s="7" t="s">
        <v>64</v>
      </c>
    </row>
    <row r="3210">
      <c r="A3210" s="7" t="s">
        <v>3034</v>
      </c>
      <c r="B3210" s="8" t="s">
        <v>25</v>
      </c>
      <c r="C3210" s="9">
        <v>2009.0</v>
      </c>
      <c r="D3210" s="7" t="s">
        <v>96</v>
      </c>
      <c r="E3210" s="7" t="s">
        <v>97</v>
      </c>
      <c r="F3210" s="7">
        <v>0.17</v>
      </c>
      <c r="G3210" s="7">
        <v>0.02</v>
      </c>
      <c r="H3210" s="7">
        <v>0.0</v>
      </c>
      <c r="I3210" s="7">
        <v>0.02</v>
      </c>
      <c r="J3210" s="7">
        <v>0.21</v>
      </c>
      <c r="K3210" s="10">
        <f t="shared" ref="K3210:O3210" si="3211">F3210*1000000</f>
        <v>170000</v>
      </c>
      <c r="L3210" s="10">
        <f t="shared" si="3211"/>
        <v>20000</v>
      </c>
      <c r="M3210" s="10">
        <f t="shared" si="3211"/>
        <v>0</v>
      </c>
      <c r="N3210" s="10">
        <f t="shared" si="3211"/>
        <v>20000</v>
      </c>
      <c r="O3210" s="10">
        <f t="shared" si="3211"/>
        <v>210000</v>
      </c>
      <c r="P3210" s="7">
        <v>56.0</v>
      </c>
      <c r="Q3210" s="7">
        <v>16.0</v>
      </c>
      <c r="T3210" s="11">
        <f t="shared" si="3"/>
        <v>56</v>
      </c>
      <c r="U3210" s="7" t="s">
        <v>242</v>
      </c>
      <c r="V3210" s="12" t="str">
        <f t="shared" si="4"/>
        <v>EA Games</v>
      </c>
      <c r="W3210" s="7" t="s">
        <v>28</v>
      </c>
    </row>
    <row r="3211">
      <c r="A3211" s="7" t="s">
        <v>3002</v>
      </c>
      <c r="B3211" s="8" t="s">
        <v>62</v>
      </c>
      <c r="C3211" s="9">
        <v>2009.0</v>
      </c>
      <c r="D3211" s="7" t="s">
        <v>112</v>
      </c>
      <c r="E3211" s="7" t="s">
        <v>55</v>
      </c>
      <c r="F3211" s="7">
        <v>0.11</v>
      </c>
      <c r="G3211" s="7">
        <v>0.08</v>
      </c>
      <c r="H3211" s="7">
        <v>0.0</v>
      </c>
      <c r="I3211" s="7">
        <v>0.03</v>
      </c>
      <c r="J3211" s="7">
        <v>0.21</v>
      </c>
      <c r="K3211" s="10">
        <f t="shared" ref="K3211:O3211" si="3212">F3211*1000000</f>
        <v>110000</v>
      </c>
      <c r="L3211" s="10">
        <f t="shared" si="3212"/>
        <v>80000</v>
      </c>
      <c r="M3211" s="10">
        <f t="shared" si="3212"/>
        <v>0</v>
      </c>
      <c r="N3211" s="10">
        <f t="shared" si="3212"/>
        <v>30000</v>
      </c>
      <c r="O3211" s="10">
        <f t="shared" si="3212"/>
        <v>210000</v>
      </c>
      <c r="R3211" s="7">
        <v>8.4</v>
      </c>
      <c r="S3211" s="7">
        <v>12.0</v>
      </c>
      <c r="T3211" s="11">
        <f t="shared" si="3"/>
        <v>84</v>
      </c>
      <c r="U3211" s="7" t="s">
        <v>1436</v>
      </c>
      <c r="V3211" s="12" t="str">
        <f t="shared" si="4"/>
        <v>Game Arts</v>
      </c>
      <c r="W3211" s="7" t="s">
        <v>52</v>
      </c>
    </row>
    <row r="3212">
      <c r="A3212" s="7" t="s">
        <v>3121</v>
      </c>
      <c r="B3212" s="8" t="s">
        <v>40</v>
      </c>
      <c r="C3212" s="9">
        <v>2009.0</v>
      </c>
      <c r="D3212" s="7" t="s">
        <v>58</v>
      </c>
      <c r="E3212" s="7" t="s">
        <v>27</v>
      </c>
      <c r="F3212" s="7">
        <v>0.0</v>
      </c>
      <c r="G3212" s="7">
        <v>0.19</v>
      </c>
      <c r="H3212" s="7">
        <v>0.0</v>
      </c>
      <c r="I3212" s="7">
        <v>0.02</v>
      </c>
      <c r="J3212" s="7">
        <v>0.21</v>
      </c>
      <c r="K3212" s="10">
        <f t="shared" ref="K3212:O3212" si="3213">F3212*1000000</f>
        <v>0</v>
      </c>
      <c r="L3212" s="10">
        <f t="shared" si="3213"/>
        <v>190000</v>
      </c>
      <c r="M3212" s="10">
        <f t="shared" si="3213"/>
        <v>0</v>
      </c>
      <c r="N3212" s="10">
        <f t="shared" si="3213"/>
        <v>20000</v>
      </c>
      <c r="O3212" s="10">
        <f t="shared" si="3213"/>
        <v>210000</v>
      </c>
      <c r="T3212" s="11" t="str">
        <f t="shared" si="3"/>
        <v/>
      </c>
      <c r="V3212" s="12" t="str">
        <f t="shared" si="4"/>
        <v>Nintendo</v>
      </c>
    </row>
    <row r="3213">
      <c r="A3213" s="7" t="s">
        <v>2857</v>
      </c>
      <c r="B3213" s="8" t="s">
        <v>30</v>
      </c>
      <c r="C3213" s="9">
        <v>2009.0</v>
      </c>
      <c r="D3213" s="7" t="s">
        <v>54</v>
      </c>
      <c r="E3213" s="7" t="s">
        <v>145</v>
      </c>
      <c r="F3213" s="7">
        <v>0.14</v>
      </c>
      <c r="G3213" s="7">
        <v>0.05</v>
      </c>
      <c r="H3213" s="7">
        <v>0.0</v>
      </c>
      <c r="I3213" s="7">
        <v>0.02</v>
      </c>
      <c r="J3213" s="7">
        <v>0.21</v>
      </c>
      <c r="K3213" s="10">
        <f t="shared" ref="K3213:O3213" si="3214">F3213*1000000</f>
        <v>140000</v>
      </c>
      <c r="L3213" s="10">
        <f t="shared" si="3214"/>
        <v>50000</v>
      </c>
      <c r="M3213" s="10">
        <f t="shared" si="3214"/>
        <v>0</v>
      </c>
      <c r="N3213" s="10">
        <f t="shared" si="3214"/>
        <v>20000</v>
      </c>
      <c r="O3213" s="10">
        <f t="shared" si="3214"/>
        <v>210000</v>
      </c>
      <c r="P3213" s="7">
        <v>25.0</v>
      </c>
      <c r="Q3213" s="7">
        <v>4.0</v>
      </c>
      <c r="R3213" s="7">
        <v>3.8</v>
      </c>
      <c r="S3213" s="7">
        <v>48.0</v>
      </c>
      <c r="T3213" s="11">
        <f t="shared" si="3"/>
        <v>37</v>
      </c>
      <c r="U3213" s="7" t="s">
        <v>254</v>
      </c>
      <c r="V3213" s="12" t="str">
        <f t="shared" si="4"/>
        <v>n-Space</v>
      </c>
      <c r="W3213" s="7" t="s">
        <v>28</v>
      </c>
    </row>
    <row r="3214">
      <c r="A3214" s="7" t="s">
        <v>3122</v>
      </c>
      <c r="B3214" s="8" t="s">
        <v>40</v>
      </c>
      <c r="C3214" s="9">
        <v>2009.0</v>
      </c>
      <c r="D3214" s="7" t="s">
        <v>54</v>
      </c>
      <c r="E3214" s="7" t="s">
        <v>55</v>
      </c>
      <c r="F3214" s="7">
        <v>0.2</v>
      </c>
      <c r="G3214" s="7">
        <v>0.0</v>
      </c>
      <c r="H3214" s="7">
        <v>0.0</v>
      </c>
      <c r="I3214" s="7">
        <v>0.02</v>
      </c>
      <c r="J3214" s="7">
        <v>0.21</v>
      </c>
      <c r="K3214" s="10">
        <f t="shared" ref="K3214:O3214" si="3215">F3214*1000000</f>
        <v>200000</v>
      </c>
      <c r="L3214" s="10">
        <f t="shared" si="3215"/>
        <v>0</v>
      </c>
      <c r="M3214" s="10">
        <f t="shared" si="3215"/>
        <v>0</v>
      </c>
      <c r="N3214" s="10">
        <f t="shared" si="3215"/>
        <v>20000</v>
      </c>
      <c r="O3214" s="10">
        <f t="shared" si="3215"/>
        <v>210000</v>
      </c>
      <c r="R3214" s="7">
        <v>8.9</v>
      </c>
      <c r="S3214" s="7">
        <v>8.0</v>
      </c>
      <c r="T3214" s="11">
        <f t="shared" si="3"/>
        <v>89</v>
      </c>
      <c r="U3214" s="7" t="s">
        <v>3123</v>
      </c>
      <c r="V3214" s="12" t="str">
        <f t="shared" si="4"/>
        <v>Classic Media Distribution Limited</v>
      </c>
      <c r="W3214" s="7" t="s">
        <v>28</v>
      </c>
    </row>
    <row r="3215">
      <c r="A3215" s="7" t="s">
        <v>3043</v>
      </c>
      <c r="B3215" s="8" t="s">
        <v>30</v>
      </c>
      <c r="C3215" s="9">
        <v>2009.0</v>
      </c>
      <c r="D3215" s="7" t="s">
        <v>26</v>
      </c>
      <c r="E3215" s="7" t="s">
        <v>85</v>
      </c>
      <c r="F3215" s="7">
        <v>0.19</v>
      </c>
      <c r="G3215" s="7">
        <v>0.01</v>
      </c>
      <c r="H3215" s="7">
        <v>0.0</v>
      </c>
      <c r="I3215" s="7">
        <v>0.02</v>
      </c>
      <c r="J3215" s="7">
        <v>0.21</v>
      </c>
      <c r="K3215" s="10">
        <f t="shared" ref="K3215:O3215" si="3216">F3215*1000000</f>
        <v>190000</v>
      </c>
      <c r="L3215" s="10">
        <f t="shared" si="3216"/>
        <v>10000</v>
      </c>
      <c r="M3215" s="10">
        <f t="shared" si="3216"/>
        <v>0</v>
      </c>
      <c r="N3215" s="10">
        <f t="shared" si="3216"/>
        <v>20000</v>
      </c>
      <c r="O3215" s="10">
        <f t="shared" si="3216"/>
        <v>210000</v>
      </c>
      <c r="P3215" s="7">
        <v>76.0</v>
      </c>
      <c r="Q3215" s="7">
        <v>31.0</v>
      </c>
      <c r="R3215" s="7">
        <v>6.2</v>
      </c>
      <c r="S3215" s="7">
        <v>35.0</v>
      </c>
      <c r="T3215" s="11">
        <f t="shared" si="3"/>
        <v>68.57575758</v>
      </c>
      <c r="U3215" s="7" t="s">
        <v>422</v>
      </c>
      <c r="V3215" s="12" t="str">
        <f t="shared" si="4"/>
        <v>Blue Castle Games</v>
      </c>
      <c r="W3215" s="7" t="s">
        <v>52</v>
      </c>
    </row>
    <row r="3216">
      <c r="A3216" s="7" t="s">
        <v>3124</v>
      </c>
      <c r="B3216" s="8" t="s">
        <v>30</v>
      </c>
      <c r="C3216" s="9">
        <v>2009.0</v>
      </c>
      <c r="D3216" s="7" t="s">
        <v>31</v>
      </c>
      <c r="E3216" s="7" t="s">
        <v>139</v>
      </c>
      <c r="F3216" s="7">
        <v>0.12</v>
      </c>
      <c r="G3216" s="7">
        <v>0.07</v>
      </c>
      <c r="H3216" s="7">
        <v>0.0</v>
      </c>
      <c r="I3216" s="7">
        <v>0.02</v>
      </c>
      <c r="J3216" s="7">
        <v>0.21</v>
      </c>
      <c r="K3216" s="10">
        <f t="shared" ref="K3216:O3216" si="3217">F3216*1000000</f>
        <v>120000</v>
      </c>
      <c r="L3216" s="10">
        <f t="shared" si="3217"/>
        <v>70000</v>
      </c>
      <c r="M3216" s="10">
        <f t="shared" si="3217"/>
        <v>0</v>
      </c>
      <c r="N3216" s="10">
        <f t="shared" si="3217"/>
        <v>20000</v>
      </c>
      <c r="O3216" s="10">
        <f t="shared" si="3217"/>
        <v>210000</v>
      </c>
      <c r="P3216" s="7">
        <v>71.0</v>
      </c>
      <c r="Q3216" s="7">
        <v>54.0</v>
      </c>
      <c r="R3216" s="7">
        <v>6.4</v>
      </c>
      <c r="S3216" s="7">
        <v>64.0</v>
      </c>
      <c r="T3216" s="11">
        <f t="shared" si="3"/>
        <v>67.20338983</v>
      </c>
      <c r="U3216" s="7" t="s">
        <v>3125</v>
      </c>
      <c r="V3216" s="12" t="str">
        <f t="shared" si="4"/>
        <v>Swordfish Studios</v>
      </c>
      <c r="W3216" s="7" t="s">
        <v>34</v>
      </c>
    </row>
    <row r="3217">
      <c r="A3217" s="7" t="s">
        <v>3126</v>
      </c>
      <c r="B3217" s="8" t="s">
        <v>47</v>
      </c>
      <c r="C3217" s="9">
        <v>2009.0</v>
      </c>
      <c r="D3217" s="7" t="s">
        <v>41</v>
      </c>
      <c r="E3217" s="7" t="s">
        <v>69</v>
      </c>
      <c r="F3217" s="7">
        <v>0.0</v>
      </c>
      <c r="G3217" s="7">
        <v>0.18</v>
      </c>
      <c r="H3217" s="7">
        <v>0.0</v>
      </c>
      <c r="I3217" s="7">
        <v>0.03</v>
      </c>
      <c r="J3217" s="7">
        <v>0.21</v>
      </c>
      <c r="K3217" s="10">
        <f t="shared" ref="K3217:O3217" si="3218">F3217*1000000</f>
        <v>0</v>
      </c>
      <c r="L3217" s="10">
        <f t="shared" si="3218"/>
        <v>180000</v>
      </c>
      <c r="M3217" s="10">
        <f t="shared" si="3218"/>
        <v>0</v>
      </c>
      <c r="N3217" s="10">
        <f t="shared" si="3218"/>
        <v>30000</v>
      </c>
      <c r="O3217" s="10">
        <f t="shared" si="3218"/>
        <v>210000</v>
      </c>
      <c r="T3217" s="11" t="str">
        <f t="shared" si="3"/>
        <v/>
      </c>
      <c r="V3217" s="12" t="str">
        <f t="shared" si="4"/>
        <v>Sony Computer Entertainment</v>
      </c>
    </row>
    <row r="3218">
      <c r="A3218" s="7" t="s">
        <v>3127</v>
      </c>
      <c r="B3218" s="8" t="s">
        <v>40</v>
      </c>
      <c r="C3218" s="9">
        <v>2009.0</v>
      </c>
      <c r="D3218" s="7" t="s">
        <v>96</v>
      </c>
      <c r="E3218" s="7" t="s">
        <v>55</v>
      </c>
      <c r="F3218" s="7">
        <v>0.2</v>
      </c>
      <c r="G3218" s="7">
        <v>0.0</v>
      </c>
      <c r="H3218" s="7">
        <v>0.0</v>
      </c>
      <c r="I3218" s="7">
        <v>0.01</v>
      </c>
      <c r="J3218" s="7">
        <v>0.21</v>
      </c>
      <c r="K3218" s="10">
        <f t="shared" ref="K3218:O3218" si="3219">F3218*1000000</f>
        <v>200000</v>
      </c>
      <c r="L3218" s="10">
        <f t="shared" si="3219"/>
        <v>0</v>
      </c>
      <c r="M3218" s="10">
        <f t="shared" si="3219"/>
        <v>0</v>
      </c>
      <c r="N3218" s="10">
        <f t="shared" si="3219"/>
        <v>10000</v>
      </c>
      <c r="O3218" s="10">
        <f t="shared" si="3219"/>
        <v>210000</v>
      </c>
      <c r="T3218" s="11" t="str">
        <f t="shared" si="3"/>
        <v/>
      </c>
      <c r="U3218" s="7" t="s">
        <v>3128</v>
      </c>
      <c r="V3218" s="12" t="str">
        <f t="shared" si="4"/>
        <v>Creative Patterns</v>
      </c>
      <c r="W3218" s="7" t="s">
        <v>28</v>
      </c>
    </row>
    <row r="3219">
      <c r="A3219" s="7" t="s">
        <v>2920</v>
      </c>
      <c r="B3219" s="8" t="s">
        <v>30</v>
      </c>
      <c r="C3219" s="9">
        <v>2009.0</v>
      </c>
      <c r="D3219" s="7" t="s">
        <v>26</v>
      </c>
      <c r="E3219" s="7" t="s">
        <v>1295</v>
      </c>
      <c r="F3219" s="7">
        <v>0.2</v>
      </c>
      <c r="G3219" s="7">
        <v>0.0</v>
      </c>
      <c r="H3219" s="7">
        <v>0.0</v>
      </c>
      <c r="I3219" s="7">
        <v>0.02</v>
      </c>
      <c r="J3219" s="7">
        <v>0.21</v>
      </c>
      <c r="K3219" s="10">
        <f t="shared" ref="K3219:O3219" si="3220">F3219*1000000</f>
        <v>200000</v>
      </c>
      <c r="L3219" s="10">
        <f t="shared" si="3220"/>
        <v>0</v>
      </c>
      <c r="M3219" s="10">
        <f t="shared" si="3220"/>
        <v>0</v>
      </c>
      <c r="N3219" s="10">
        <f t="shared" si="3220"/>
        <v>20000</v>
      </c>
      <c r="O3219" s="10">
        <f t="shared" si="3220"/>
        <v>210000</v>
      </c>
      <c r="P3219" s="7">
        <v>63.0</v>
      </c>
      <c r="Q3219" s="7">
        <v>4.0</v>
      </c>
      <c r="R3219" s="7">
        <v>5.8</v>
      </c>
      <c r="S3219" s="7">
        <v>5.0</v>
      </c>
      <c r="T3219" s="11">
        <f t="shared" si="3"/>
        <v>60.22222222</v>
      </c>
      <c r="U3219" s="7" t="s">
        <v>551</v>
      </c>
      <c r="V3219" s="12" t="str">
        <f t="shared" si="4"/>
        <v>Piranha Games</v>
      </c>
      <c r="W3219" s="7" t="s">
        <v>28</v>
      </c>
    </row>
    <row r="3220">
      <c r="A3220" s="7" t="s">
        <v>3129</v>
      </c>
      <c r="B3220" s="8" t="s">
        <v>25</v>
      </c>
      <c r="C3220" s="9">
        <v>2009.0</v>
      </c>
      <c r="D3220" s="7" t="s">
        <v>54</v>
      </c>
      <c r="E3220" s="7" t="s">
        <v>1292</v>
      </c>
      <c r="F3220" s="7">
        <v>0.09</v>
      </c>
      <c r="G3220" s="7">
        <v>0.1</v>
      </c>
      <c r="H3220" s="7">
        <v>0.0</v>
      </c>
      <c r="I3220" s="7">
        <v>0.02</v>
      </c>
      <c r="J3220" s="7">
        <v>0.21</v>
      </c>
      <c r="K3220" s="10">
        <f t="shared" ref="K3220:O3220" si="3221">F3220*1000000</f>
        <v>90000</v>
      </c>
      <c r="L3220" s="10">
        <f t="shared" si="3221"/>
        <v>100000</v>
      </c>
      <c r="M3220" s="10">
        <f t="shared" si="3221"/>
        <v>0</v>
      </c>
      <c r="N3220" s="10">
        <f t="shared" si="3221"/>
        <v>20000</v>
      </c>
      <c r="O3220" s="10">
        <f t="shared" si="3221"/>
        <v>210000</v>
      </c>
      <c r="P3220" s="7">
        <v>67.0</v>
      </c>
      <c r="Q3220" s="7">
        <v>51.0</v>
      </c>
      <c r="R3220" s="7">
        <v>7.6</v>
      </c>
      <c r="S3220" s="7">
        <v>33.0</v>
      </c>
      <c r="T3220" s="11">
        <f t="shared" si="3"/>
        <v>70.53571429</v>
      </c>
      <c r="U3220" s="7" t="s">
        <v>3130</v>
      </c>
      <c r="V3220" s="12" t="str">
        <f t="shared" si="4"/>
        <v>Deep Silver, Sproing Interactive Media, Sproing</v>
      </c>
      <c r="W3220" s="7" t="s">
        <v>34</v>
      </c>
    </row>
    <row r="3221">
      <c r="A3221" s="7" t="s">
        <v>3131</v>
      </c>
      <c r="B3221" s="8" t="s">
        <v>25</v>
      </c>
      <c r="C3221" s="9">
        <v>2009.0</v>
      </c>
      <c r="D3221" s="7" t="s">
        <v>1</v>
      </c>
      <c r="E3221" s="7" t="s">
        <v>458</v>
      </c>
      <c r="F3221" s="7">
        <v>0.18</v>
      </c>
      <c r="G3221" s="7">
        <v>0.01</v>
      </c>
      <c r="H3221" s="7">
        <v>0.0</v>
      </c>
      <c r="I3221" s="7">
        <v>0.01</v>
      </c>
      <c r="J3221" s="7">
        <v>0.21</v>
      </c>
      <c r="K3221" s="10">
        <f t="shared" ref="K3221:O3221" si="3222">F3221*1000000</f>
        <v>180000</v>
      </c>
      <c r="L3221" s="10">
        <f t="shared" si="3222"/>
        <v>10000</v>
      </c>
      <c r="M3221" s="10">
        <f t="shared" si="3222"/>
        <v>0</v>
      </c>
      <c r="N3221" s="10">
        <f t="shared" si="3222"/>
        <v>10000</v>
      </c>
      <c r="O3221" s="10">
        <f t="shared" si="3222"/>
        <v>210000</v>
      </c>
      <c r="P3221" s="7">
        <v>80.0</v>
      </c>
      <c r="Q3221" s="7">
        <v>43.0</v>
      </c>
      <c r="R3221" s="7">
        <v>8.7</v>
      </c>
      <c r="S3221" s="7">
        <v>35.0</v>
      </c>
      <c r="T3221" s="11">
        <f t="shared" si="3"/>
        <v>83.14102564</v>
      </c>
      <c r="U3221" s="7" t="s">
        <v>573</v>
      </c>
      <c r="V3221" s="12" t="str">
        <f t="shared" si="4"/>
        <v>WayForward</v>
      </c>
      <c r="W3221" s="7" t="s">
        <v>28</v>
      </c>
    </row>
    <row r="3222">
      <c r="A3222" s="7" t="s">
        <v>3090</v>
      </c>
      <c r="B3222" s="8" t="s">
        <v>47</v>
      </c>
      <c r="C3222" s="9">
        <v>2009.0</v>
      </c>
      <c r="D3222" s="7" t="s">
        <v>49</v>
      </c>
      <c r="E3222" s="7" t="s">
        <v>97</v>
      </c>
      <c r="F3222" s="7">
        <v>0.11</v>
      </c>
      <c r="G3222" s="7">
        <v>0.07</v>
      </c>
      <c r="H3222" s="7">
        <v>0.0</v>
      </c>
      <c r="I3222" s="7">
        <v>0.03</v>
      </c>
      <c r="J3222" s="7">
        <v>0.21</v>
      </c>
      <c r="K3222" s="10">
        <f t="shared" ref="K3222:O3222" si="3223">F3222*1000000</f>
        <v>110000</v>
      </c>
      <c r="L3222" s="10">
        <f t="shared" si="3223"/>
        <v>70000</v>
      </c>
      <c r="M3222" s="10">
        <f t="shared" si="3223"/>
        <v>0</v>
      </c>
      <c r="N3222" s="10">
        <f t="shared" si="3223"/>
        <v>30000</v>
      </c>
      <c r="O3222" s="10">
        <f t="shared" si="3223"/>
        <v>210000</v>
      </c>
      <c r="P3222" s="7">
        <v>43.0</v>
      </c>
      <c r="Q3222" s="7">
        <v>32.0</v>
      </c>
      <c r="R3222" s="7">
        <v>4.8</v>
      </c>
      <c r="S3222" s="7">
        <v>13.0</v>
      </c>
      <c r="T3222" s="11">
        <f t="shared" si="3"/>
        <v>44.44444444</v>
      </c>
      <c r="U3222" s="7" t="s">
        <v>3091</v>
      </c>
      <c r="V3222" s="12" t="str">
        <f t="shared" si="4"/>
        <v>Double Helix Games</v>
      </c>
      <c r="W3222" s="7" t="s">
        <v>64</v>
      </c>
    </row>
    <row r="3223">
      <c r="A3223" s="7" t="s">
        <v>1715</v>
      </c>
      <c r="B3223" s="8" t="s">
        <v>30</v>
      </c>
      <c r="C3223" s="9">
        <v>2009.0</v>
      </c>
      <c r="D3223" s="7" t="s">
        <v>49</v>
      </c>
      <c r="E3223" s="7" t="s">
        <v>1716</v>
      </c>
      <c r="F3223" s="7">
        <v>0.12</v>
      </c>
      <c r="G3223" s="7">
        <v>0.05</v>
      </c>
      <c r="H3223" s="7">
        <v>0.02</v>
      </c>
      <c r="I3223" s="7">
        <v>0.02</v>
      </c>
      <c r="J3223" s="7">
        <v>0.21</v>
      </c>
      <c r="K3223" s="10">
        <f t="shared" ref="K3223:O3223" si="3224">F3223*1000000</f>
        <v>120000</v>
      </c>
      <c r="L3223" s="10">
        <f t="shared" si="3224"/>
        <v>50000</v>
      </c>
      <c r="M3223" s="10">
        <f t="shared" si="3224"/>
        <v>20000</v>
      </c>
      <c r="N3223" s="10">
        <f t="shared" si="3224"/>
        <v>20000</v>
      </c>
      <c r="O3223" s="10">
        <f t="shared" si="3224"/>
        <v>210000</v>
      </c>
      <c r="P3223" s="7">
        <v>55.0</v>
      </c>
      <c r="Q3223" s="7">
        <v>22.0</v>
      </c>
      <c r="R3223" s="7">
        <v>6.8</v>
      </c>
      <c r="S3223" s="7">
        <v>16.0</v>
      </c>
      <c r="T3223" s="11">
        <f t="shared" si="3"/>
        <v>60.47368421</v>
      </c>
      <c r="U3223" s="7" t="s">
        <v>1717</v>
      </c>
      <c r="V3223" s="12" t="str">
        <f t="shared" si="4"/>
        <v>Acquire</v>
      </c>
      <c r="W3223" s="7" t="s">
        <v>34</v>
      </c>
    </row>
    <row r="3224">
      <c r="A3224" s="7" t="s">
        <v>2954</v>
      </c>
      <c r="B3224" s="8" t="s">
        <v>92</v>
      </c>
      <c r="C3224" s="9">
        <v>2009.0</v>
      </c>
      <c r="D3224" s="7" t="s">
        <v>112</v>
      </c>
      <c r="E3224" s="7" t="s">
        <v>139</v>
      </c>
      <c r="F3224" s="7">
        <v>0.17</v>
      </c>
      <c r="G3224" s="7">
        <v>0.01</v>
      </c>
      <c r="H3224" s="7">
        <v>0.0</v>
      </c>
      <c r="I3224" s="7">
        <v>0.02</v>
      </c>
      <c r="J3224" s="7">
        <v>0.21</v>
      </c>
      <c r="K3224" s="10">
        <f t="shared" ref="K3224:O3224" si="3225">F3224*1000000</f>
        <v>170000</v>
      </c>
      <c r="L3224" s="10">
        <f t="shared" si="3225"/>
        <v>10000</v>
      </c>
      <c r="M3224" s="10">
        <f t="shared" si="3225"/>
        <v>0</v>
      </c>
      <c r="N3224" s="10">
        <f t="shared" si="3225"/>
        <v>20000</v>
      </c>
      <c r="O3224" s="10">
        <f t="shared" si="3225"/>
        <v>210000</v>
      </c>
      <c r="P3224" s="7">
        <v>51.0</v>
      </c>
      <c r="Q3224" s="7">
        <v>7.0</v>
      </c>
      <c r="T3224" s="11">
        <f t="shared" si="3"/>
        <v>51</v>
      </c>
      <c r="U3224" s="7" t="s">
        <v>139</v>
      </c>
      <c r="V3224" s="12" t="str">
        <f t="shared" si="4"/>
        <v>THQ</v>
      </c>
      <c r="W3224" s="7" t="s">
        <v>52</v>
      </c>
    </row>
    <row r="3225">
      <c r="A3225" s="7" t="s">
        <v>3132</v>
      </c>
      <c r="B3225" s="8" t="s">
        <v>40</v>
      </c>
      <c r="C3225" s="9">
        <v>2009.0</v>
      </c>
      <c r="D3225" s="7" t="s">
        <v>437</v>
      </c>
      <c r="E3225" s="7" t="s">
        <v>300</v>
      </c>
      <c r="F3225" s="7">
        <v>0.0</v>
      </c>
      <c r="G3225" s="7">
        <v>0.0</v>
      </c>
      <c r="H3225" s="7">
        <v>0.21</v>
      </c>
      <c r="I3225" s="7">
        <v>0.0</v>
      </c>
      <c r="J3225" s="7">
        <v>0.21</v>
      </c>
      <c r="K3225" s="10">
        <f t="shared" ref="K3225:O3225" si="3226">F3225*1000000</f>
        <v>0</v>
      </c>
      <c r="L3225" s="10">
        <f t="shared" si="3226"/>
        <v>0</v>
      </c>
      <c r="M3225" s="10">
        <f t="shared" si="3226"/>
        <v>210000</v>
      </c>
      <c r="N3225" s="10">
        <f t="shared" si="3226"/>
        <v>0</v>
      </c>
      <c r="O3225" s="10">
        <f t="shared" si="3226"/>
        <v>210000</v>
      </c>
      <c r="T3225" s="11" t="str">
        <f t="shared" si="3"/>
        <v/>
      </c>
      <c r="V3225" s="12" t="str">
        <f t="shared" si="4"/>
        <v>Namco Bandai Games</v>
      </c>
    </row>
    <row r="3226">
      <c r="A3226" s="7" t="s">
        <v>3133</v>
      </c>
      <c r="B3226" s="8" t="s">
        <v>30</v>
      </c>
      <c r="C3226" s="9">
        <v>2009.0</v>
      </c>
      <c r="D3226" s="7" t="s">
        <v>26</v>
      </c>
      <c r="E3226" s="7" t="s">
        <v>1141</v>
      </c>
      <c r="F3226" s="7">
        <v>0.18</v>
      </c>
      <c r="G3226" s="7">
        <v>0.01</v>
      </c>
      <c r="H3226" s="7">
        <v>0.0</v>
      </c>
      <c r="I3226" s="7">
        <v>0.01</v>
      </c>
      <c r="J3226" s="7">
        <v>0.21</v>
      </c>
      <c r="K3226" s="10">
        <f t="shared" ref="K3226:O3226" si="3227">F3226*1000000</f>
        <v>180000</v>
      </c>
      <c r="L3226" s="10">
        <f t="shared" si="3227"/>
        <v>10000</v>
      </c>
      <c r="M3226" s="10">
        <f t="shared" si="3227"/>
        <v>0</v>
      </c>
      <c r="N3226" s="10">
        <f t="shared" si="3227"/>
        <v>10000</v>
      </c>
      <c r="O3226" s="10">
        <f t="shared" si="3227"/>
        <v>210000</v>
      </c>
      <c r="P3226" s="7">
        <v>68.0</v>
      </c>
      <c r="Q3226" s="7">
        <v>34.0</v>
      </c>
      <c r="R3226" s="7">
        <v>8.6</v>
      </c>
      <c r="S3226" s="7">
        <v>19.0</v>
      </c>
      <c r="T3226" s="11">
        <f t="shared" si="3"/>
        <v>74.45283019</v>
      </c>
      <c r="U3226" s="7" t="s">
        <v>3134</v>
      </c>
      <c r="V3226" s="12" t="str">
        <f t="shared" si="4"/>
        <v>Bongfish</v>
      </c>
      <c r="W3226" s="7" t="s">
        <v>64</v>
      </c>
    </row>
    <row r="3227">
      <c r="A3227" s="7" t="s">
        <v>2812</v>
      </c>
      <c r="B3227" s="8" t="s">
        <v>92</v>
      </c>
      <c r="C3227" s="9">
        <v>2009.0</v>
      </c>
      <c r="D3227" s="7" t="s">
        <v>26</v>
      </c>
      <c r="E3227" s="7" t="s">
        <v>97</v>
      </c>
      <c r="F3227" s="7">
        <v>0.19</v>
      </c>
      <c r="G3227" s="7">
        <v>0.0</v>
      </c>
      <c r="H3227" s="7">
        <v>0.0</v>
      </c>
      <c r="I3227" s="7">
        <v>0.02</v>
      </c>
      <c r="J3227" s="7">
        <v>0.21</v>
      </c>
      <c r="K3227" s="10">
        <f t="shared" ref="K3227:O3227" si="3228">F3227*1000000</f>
        <v>190000</v>
      </c>
      <c r="L3227" s="10">
        <f t="shared" si="3228"/>
        <v>0</v>
      </c>
      <c r="M3227" s="10">
        <f t="shared" si="3228"/>
        <v>0</v>
      </c>
      <c r="N3227" s="10">
        <f t="shared" si="3228"/>
        <v>20000</v>
      </c>
      <c r="O3227" s="10">
        <f t="shared" si="3228"/>
        <v>210000</v>
      </c>
      <c r="T3227" s="11" t="str">
        <f t="shared" si="3"/>
        <v/>
      </c>
      <c r="U3227" s="7" t="s">
        <v>129</v>
      </c>
      <c r="V3227" s="12" t="str">
        <f t="shared" si="4"/>
        <v>EA Tiburon</v>
      </c>
      <c r="W3227" s="7" t="s">
        <v>28</v>
      </c>
    </row>
    <row r="3228">
      <c r="A3228" s="7" t="s">
        <v>3135</v>
      </c>
      <c r="B3228" s="8" t="s">
        <v>40</v>
      </c>
      <c r="C3228" s="9">
        <v>2009.0</v>
      </c>
      <c r="D3228" s="7" t="s">
        <v>96</v>
      </c>
      <c r="E3228" s="7" t="s">
        <v>103</v>
      </c>
      <c r="F3228" s="7">
        <v>0.19</v>
      </c>
      <c r="G3228" s="7">
        <v>0.0</v>
      </c>
      <c r="H3228" s="7">
        <v>0.0</v>
      </c>
      <c r="I3228" s="7">
        <v>0.01</v>
      </c>
      <c r="J3228" s="7">
        <v>0.21</v>
      </c>
      <c r="K3228" s="10">
        <f t="shared" ref="K3228:O3228" si="3229">F3228*1000000</f>
        <v>190000</v>
      </c>
      <c r="L3228" s="10">
        <f t="shared" si="3229"/>
        <v>0</v>
      </c>
      <c r="M3228" s="10">
        <f t="shared" si="3229"/>
        <v>0</v>
      </c>
      <c r="N3228" s="10">
        <f t="shared" si="3229"/>
        <v>10000</v>
      </c>
      <c r="O3228" s="10">
        <f t="shared" si="3229"/>
        <v>210000</v>
      </c>
      <c r="T3228" s="11" t="str">
        <f t="shared" si="3"/>
        <v/>
      </c>
      <c r="U3228" s="7" t="s">
        <v>3136</v>
      </c>
      <c r="V3228" s="12" t="str">
        <f t="shared" si="4"/>
        <v>Gimagin Games</v>
      </c>
      <c r="W3228" s="7" t="s">
        <v>28</v>
      </c>
    </row>
    <row r="3229">
      <c r="A3229" s="7" t="s">
        <v>3137</v>
      </c>
      <c r="B3229" s="8" t="s">
        <v>40</v>
      </c>
      <c r="C3229" s="9">
        <v>2009.0</v>
      </c>
      <c r="D3229" s="7" t="s">
        <v>49</v>
      </c>
      <c r="E3229" s="7" t="s">
        <v>1828</v>
      </c>
      <c r="F3229" s="7">
        <v>0.19</v>
      </c>
      <c r="G3229" s="7">
        <v>0.0</v>
      </c>
      <c r="H3229" s="7">
        <v>0.0</v>
      </c>
      <c r="I3229" s="7">
        <v>0.01</v>
      </c>
      <c r="J3229" s="7">
        <v>0.2</v>
      </c>
      <c r="K3229" s="10">
        <f t="shared" ref="K3229:O3229" si="3230">F3229*1000000</f>
        <v>190000</v>
      </c>
      <c r="L3229" s="10">
        <f t="shared" si="3230"/>
        <v>0</v>
      </c>
      <c r="M3229" s="10">
        <f t="shared" si="3230"/>
        <v>0</v>
      </c>
      <c r="N3229" s="10">
        <f t="shared" si="3230"/>
        <v>10000</v>
      </c>
      <c r="O3229" s="10">
        <f t="shared" si="3230"/>
        <v>200000</v>
      </c>
      <c r="T3229" s="11" t="str">
        <f t="shared" si="3"/>
        <v/>
      </c>
      <c r="U3229" s="7" t="s">
        <v>1828</v>
      </c>
      <c r="V3229" s="12" t="str">
        <f t="shared" si="4"/>
        <v>Zoo Games</v>
      </c>
      <c r="W3229" s="7" t="s">
        <v>28</v>
      </c>
    </row>
    <row r="3230">
      <c r="A3230" s="7" t="s">
        <v>3138</v>
      </c>
      <c r="B3230" s="8" t="s">
        <v>40</v>
      </c>
      <c r="C3230" s="9">
        <v>2009.0</v>
      </c>
      <c r="D3230" s="7" t="s">
        <v>58</v>
      </c>
      <c r="E3230" s="7" t="s">
        <v>59</v>
      </c>
      <c r="F3230" s="7">
        <v>0.0</v>
      </c>
      <c r="G3230" s="7">
        <v>0.0</v>
      </c>
      <c r="H3230" s="7">
        <v>0.2</v>
      </c>
      <c r="I3230" s="7">
        <v>0.0</v>
      </c>
      <c r="J3230" s="7">
        <v>0.2</v>
      </c>
      <c r="K3230" s="10">
        <f t="shared" ref="K3230:O3230" si="3231">F3230*1000000</f>
        <v>0</v>
      </c>
      <c r="L3230" s="10">
        <f t="shared" si="3231"/>
        <v>0</v>
      </c>
      <c r="M3230" s="10">
        <f t="shared" si="3231"/>
        <v>200000</v>
      </c>
      <c r="N3230" s="10">
        <f t="shared" si="3231"/>
        <v>0</v>
      </c>
      <c r="O3230" s="10">
        <f t="shared" si="3231"/>
        <v>200000</v>
      </c>
      <c r="T3230" s="11" t="str">
        <f t="shared" si="3"/>
        <v/>
      </c>
      <c r="V3230" s="12" t="str">
        <f t="shared" si="4"/>
        <v>Level 5</v>
      </c>
    </row>
    <row r="3231">
      <c r="A3231" s="7" t="s">
        <v>3139</v>
      </c>
      <c r="B3231" s="8" t="s">
        <v>25</v>
      </c>
      <c r="C3231" s="9">
        <v>2009.0</v>
      </c>
      <c r="D3231" s="7" t="s">
        <v>41</v>
      </c>
      <c r="E3231" s="7" t="s">
        <v>165</v>
      </c>
      <c r="F3231" s="7">
        <v>0.0</v>
      </c>
      <c r="G3231" s="7">
        <v>0.19</v>
      </c>
      <c r="H3231" s="7">
        <v>0.0</v>
      </c>
      <c r="I3231" s="7">
        <v>0.01</v>
      </c>
      <c r="J3231" s="7">
        <v>0.2</v>
      </c>
      <c r="K3231" s="10">
        <f t="shared" ref="K3231:O3231" si="3232">F3231*1000000</f>
        <v>0</v>
      </c>
      <c r="L3231" s="10">
        <f t="shared" si="3232"/>
        <v>190000</v>
      </c>
      <c r="M3231" s="10">
        <f t="shared" si="3232"/>
        <v>0</v>
      </c>
      <c r="N3231" s="10">
        <f t="shared" si="3232"/>
        <v>10000</v>
      </c>
      <c r="O3231" s="10">
        <f t="shared" si="3232"/>
        <v>200000</v>
      </c>
      <c r="T3231" s="11" t="str">
        <f t="shared" si="3"/>
        <v/>
      </c>
      <c r="V3231" s="12" t="str">
        <f t="shared" si="4"/>
        <v>Mindscape</v>
      </c>
    </row>
    <row r="3232">
      <c r="A3232" s="7" t="s">
        <v>3050</v>
      </c>
      <c r="B3232" s="8" t="s">
        <v>30</v>
      </c>
      <c r="C3232" s="9">
        <v>2009.0</v>
      </c>
      <c r="D3232" s="7" t="s">
        <v>54</v>
      </c>
      <c r="E3232" s="7" t="s">
        <v>55</v>
      </c>
      <c r="F3232" s="7">
        <v>0.1</v>
      </c>
      <c r="G3232" s="7">
        <v>0.08</v>
      </c>
      <c r="H3232" s="7">
        <v>0.0</v>
      </c>
      <c r="I3232" s="7">
        <v>0.02</v>
      </c>
      <c r="J3232" s="7">
        <v>0.2</v>
      </c>
      <c r="K3232" s="10">
        <f t="shared" ref="K3232:O3232" si="3233">F3232*1000000</f>
        <v>100000</v>
      </c>
      <c r="L3232" s="10">
        <f t="shared" si="3233"/>
        <v>80000</v>
      </c>
      <c r="M3232" s="10">
        <f t="shared" si="3233"/>
        <v>0</v>
      </c>
      <c r="N3232" s="10">
        <f t="shared" si="3233"/>
        <v>20000</v>
      </c>
      <c r="O3232" s="10">
        <f t="shared" si="3233"/>
        <v>200000</v>
      </c>
      <c r="T3232" s="11" t="str">
        <f t="shared" si="3"/>
        <v/>
      </c>
      <c r="V3232" s="12" t="str">
        <f t="shared" si="4"/>
        <v>Ubisoft</v>
      </c>
    </row>
    <row r="3233">
      <c r="A3233" s="7" t="s">
        <v>2971</v>
      </c>
      <c r="B3233" s="8" t="s">
        <v>25</v>
      </c>
      <c r="C3233" s="9">
        <v>2009.0</v>
      </c>
      <c r="D3233" s="7" t="s">
        <v>49</v>
      </c>
      <c r="E3233" s="7" t="s">
        <v>46</v>
      </c>
      <c r="F3233" s="7">
        <v>0.17</v>
      </c>
      <c r="G3233" s="7">
        <v>0.01</v>
      </c>
      <c r="H3233" s="7">
        <v>0.0</v>
      </c>
      <c r="I3233" s="7">
        <v>0.02</v>
      </c>
      <c r="J3233" s="7">
        <v>0.2</v>
      </c>
      <c r="K3233" s="10">
        <f t="shared" ref="K3233:O3233" si="3234">F3233*1000000</f>
        <v>170000</v>
      </c>
      <c r="L3233" s="10">
        <f t="shared" si="3234"/>
        <v>10000</v>
      </c>
      <c r="M3233" s="10">
        <f t="shared" si="3234"/>
        <v>0</v>
      </c>
      <c r="N3233" s="10">
        <f t="shared" si="3234"/>
        <v>20000</v>
      </c>
      <c r="O3233" s="10">
        <f t="shared" si="3234"/>
        <v>200000</v>
      </c>
      <c r="P3233" s="7">
        <v>53.0</v>
      </c>
      <c r="Q3233" s="7">
        <v>6.0</v>
      </c>
      <c r="R3233" s="7">
        <v>5.8</v>
      </c>
      <c r="S3233" s="7">
        <v>4.0</v>
      </c>
      <c r="T3233" s="11">
        <f t="shared" si="3"/>
        <v>55</v>
      </c>
      <c r="U3233" s="7" t="s">
        <v>3140</v>
      </c>
      <c r="V3233" s="12" t="str">
        <f t="shared" si="4"/>
        <v>Pyro Studios</v>
      </c>
      <c r="W3233" s="7" t="s">
        <v>28</v>
      </c>
    </row>
    <row r="3234">
      <c r="A3234" s="7" t="s">
        <v>3141</v>
      </c>
      <c r="B3234" s="8" t="s">
        <v>40</v>
      </c>
      <c r="C3234" s="9">
        <v>2009.0</v>
      </c>
      <c r="D3234" s="7" t="s">
        <v>41</v>
      </c>
      <c r="E3234" s="7" t="s">
        <v>85</v>
      </c>
      <c r="F3234" s="7">
        <v>0.19</v>
      </c>
      <c r="G3234" s="7">
        <v>0.0</v>
      </c>
      <c r="H3234" s="7">
        <v>0.0</v>
      </c>
      <c r="I3234" s="7">
        <v>0.01</v>
      </c>
      <c r="J3234" s="7">
        <v>0.2</v>
      </c>
      <c r="K3234" s="10">
        <f t="shared" ref="K3234:O3234" si="3235">F3234*1000000</f>
        <v>190000</v>
      </c>
      <c r="L3234" s="10">
        <f t="shared" si="3235"/>
        <v>0</v>
      </c>
      <c r="M3234" s="10">
        <f t="shared" si="3235"/>
        <v>0</v>
      </c>
      <c r="N3234" s="10">
        <f t="shared" si="3235"/>
        <v>10000</v>
      </c>
      <c r="O3234" s="10">
        <f t="shared" si="3235"/>
        <v>200000</v>
      </c>
      <c r="T3234" s="11" t="str">
        <f t="shared" si="3"/>
        <v/>
      </c>
      <c r="U3234" s="7" t="s">
        <v>85</v>
      </c>
      <c r="V3234" s="12" t="str">
        <f t="shared" si="4"/>
        <v>Take-Two Interactive</v>
      </c>
      <c r="W3234" s="7" t="s">
        <v>3142</v>
      </c>
    </row>
    <row r="3235">
      <c r="A3235" s="7" t="s">
        <v>3111</v>
      </c>
      <c r="B3235" s="8" t="s">
        <v>62</v>
      </c>
      <c r="C3235" s="9">
        <v>2009.0</v>
      </c>
      <c r="D3235" s="7" t="s">
        <v>41</v>
      </c>
      <c r="E3235" s="7" t="s">
        <v>1524</v>
      </c>
      <c r="F3235" s="7">
        <v>0.1</v>
      </c>
      <c r="G3235" s="7">
        <v>0.08</v>
      </c>
      <c r="H3235" s="7">
        <v>0.0</v>
      </c>
      <c r="I3235" s="7">
        <v>0.03</v>
      </c>
      <c r="J3235" s="7">
        <v>0.2</v>
      </c>
      <c r="K3235" s="10">
        <f t="shared" ref="K3235:O3235" si="3236">F3235*1000000</f>
        <v>100000</v>
      </c>
      <c r="L3235" s="10">
        <f t="shared" si="3236"/>
        <v>80000</v>
      </c>
      <c r="M3235" s="10">
        <f t="shared" si="3236"/>
        <v>0</v>
      </c>
      <c r="N3235" s="10">
        <f t="shared" si="3236"/>
        <v>30000</v>
      </c>
      <c r="O3235" s="10">
        <f t="shared" si="3236"/>
        <v>200000</v>
      </c>
      <c r="T3235" s="11" t="str">
        <f t="shared" si="3"/>
        <v/>
      </c>
      <c r="U3235" s="7" t="s">
        <v>143</v>
      </c>
      <c r="V3235" s="12" t="str">
        <f t="shared" si="4"/>
        <v>Harmonix Music Systems</v>
      </c>
      <c r="W3235" s="7" t="s">
        <v>64</v>
      </c>
    </row>
    <row r="3236">
      <c r="A3236" s="7" t="s">
        <v>3143</v>
      </c>
      <c r="B3236" s="8" t="s">
        <v>25</v>
      </c>
      <c r="C3236" s="9">
        <v>2009.0</v>
      </c>
      <c r="D3236" s="7" t="s">
        <v>49</v>
      </c>
      <c r="E3236" s="7" t="s">
        <v>300</v>
      </c>
      <c r="F3236" s="7">
        <v>0.12</v>
      </c>
      <c r="G3236" s="7">
        <v>0.03</v>
      </c>
      <c r="H3236" s="7">
        <v>0.03</v>
      </c>
      <c r="I3236" s="7">
        <v>0.02</v>
      </c>
      <c r="J3236" s="7">
        <v>0.2</v>
      </c>
      <c r="K3236" s="10">
        <f t="shared" ref="K3236:O3236" si="3237">F3236*1000000</f>
        <v>120000</v>
      </c>
      <c r="L3236" s="10">
        <f t="shared" si="3237"/>
        <v>30000</v>
      </c>
      <c r="M3236" s="10">
        <f t="shared" si="3237"/>
        <v>30000</v>
      </c>
      <c r="N3236" s="10">
        <f t="shared" si="3237"/>
        <v>20000</v>
      </c>
      <c r="O3236" s="10">
        <f t="shared" si="3237"/>
        <v>200000</v>
      </c>
      <c r="P3236" s="7">
        <v>65.0</v>
      </c>
      <c r="Q3236" s="7">
        <v>25.0</v>
      </c>
      <c r="R3236" s="7">
        <v>7.3</v>
      </c>
      <c r="S3236" s="7">
        <v>15.0</v>
      </c>
      <c r="T3236" s="11">
        <f t="shared" si="3"/>
        <v>68</v>
      </c>
      <c r="U3236" s="7" t="s">
        <v>780</v>
      </c>
      <c r="V3236" s="12" t="str">
        <f t="shared" si="4"/>
        <v>Media Vision</v>
      </c>
      <c r="W3236" s="7" t="s">
        <v>52</v>
      </c>
    </row>
    <row r="3237">
      <c r="A3237" s="7" t="s">
        <v>3144</v>
      </c>
      <c r="B3237" s="8" t="s">
        <v>40</v>
      </c>
      <c r="C3237" s="9">
        <v>2009.0</v>
      </c>
      <c r="D3237" s="7" t="s">
        <v>67</v>
      </c>
      <c r="E3237" s="7" t="s">
        <v>46</v>
      </c>
      <c r="F3237" s="7">
        <v>0.06</v>
      </c>
      <c r="G3237" s="7">
        <v>0.05</v>
      </c>
      <c r="H3237" s="7">
        <v>0.07</v>
      </c>
      <c r="I3237" s="7">
        <v>0.01</v>
      </c>
      <c r="J3237" s="7">
        <v>0.2</v>
      </c>
      <c r="K3237" s="10">
        <f t="shared" ref="K3237:O3237" si="3238">F3237*1000000</f>
        <v>60000</v>
      </c>
      <c r="L3237" s="10">
        <f t="shared" si="3238"/>
        <v>50000</v>
      </c>
      <c r="M3237" s="10">
        <f t="shared" si="3238"/>
        <v>70000</v>
      </c>
      <c r="N3237" s="10">
        <f t="shared" si="3238"/>
        <v>10000</v>
      </c>
      <c r="O3237" s="10">
        <f t="shared" si="3238"/>
        <v>200000</v>
      </c>
      <c r="P3237" s="7">
        <v>75.0</v>
      </c>
      <c r="Q3237" s="7">
        <v>46.0</v>
      </c>
      <c r="R3237" s="7">
        <v>9.0</v>
      </c>
      <c r="S3237" s="7">
        <v>61.0</v>
      </c>
      <c r="T3237" s="11">
        <f t="shared" si="3"/>
        <v>83.55140187</v>
      </c>
      <c r="U3237" s="7" t="s">
        <v>2816</v>
      </c>
      <c r="V3237" s="12" t="str">
        <f t="shared" si="4"/>
        <v>PlatinumGames</v>
      </c>
      <c r="W3237" s="7" t="s">
        <v>64</v>
      </c>
    </row>
    <row r="3238">
      <c r="A3238" s="7" t="s">
        <v>2820</v>
      </c>
      <c r="B3238" s="8" t="s">
        <v>40</v>
      </c>
      <c r="C3238" s="9">
        <v>2009.0</v>
      </c>
      <c r="D3238" s="7" t="s">
        <v>67</v>
      </c>
      <c r="E3238" s="7" t="s">
        <v>37</v>
      </c>
      <c r="F3238" s="7">
        <v>0.16</v>
      </c>
      <c r="G3238" s="7">
        <v>0.03</v>
      </c>
      <c r="H3238" s="7">
        <v>0.0</v>
      </c>
      <c r="I3238" s="7">
        <v>0.02</v>
      </c>
      <c r="J3238" s="7">
        <v>0.2</v>
      </c>
      <c r="K3238" s="10">
        <f t="shared" ref="K3238:O3238" si="3239">F3238*1000000</f>
        <v>160000</v>
      </c>
      <c r="L3238" s="10">
        <f t="shared" si="3239"/>
        <v>30000</v>
      </c>
      <c r="M3238" s="10">
        <f t="shared" si="3239"/>
        <v>0</v>
      </c>
      <c r="N3238" s="10">
        <f t="shared" si="3239"/>
        <v>20000</v>
      </c>
      <c r="O3238" s="10">
        <f t="shared" si="3239"/>
        <v>200000</v>
      </c>
      <c r="P3238" s="7">
        <v>65.0</v>
      </c>
      <c r="Q3238" s="7">
        <v>7.0</v>
      </c>
      <c r="R3238" s="7">
        <v>6.7</v>
      </c>
      <c r="S3238" s="7">
        <v>9.0</v>
      </c>
      <c r="T3238" s="11">
        <f t="shared" si="3"/>
        <v>66.125</v>
      </c>
      <c r="U3238" s="7" t="s">
        <v>254</v>
      </c>
      <c r="V3238" s="12" t="str">
        <f t="shared" si="4"/>
        <v>n-Space</v>
      </c>
      <c r="W3238" s="7" t="s">
        <v>52</v>
      </c>
    </row>
    <row r="3239">
      <c r="A3239" s="7" t="s">
        <v>3145</v>
      </c>
      <c r="B3239" s="8" t="s">
        <v>40</v>
      </c>
      <c r="C3239" s="9">
        <v>2009.0</v>
      </c>
      <c r="D3239" s="7" t="s">
        <v>96</v>
      </c>
      <c r="E3239" s="7" t="s">
        <v>1315</v>
      </c>
      <c r="F3239" s="7">
        <v>0.18</v>
      </c>
      <c r="G3239" s="7">
        <v>0.0</v>
      </c>
      <c r="H3239" s="7">
        <v>0.0</v>
      </c>
      <c r="I3239" s="7">
        <v>0.01</v>
      </c>
      <c r="J3239" s="7">
        <v>0.2</v>
      </c>
      <c r="K3239" s="10">
        <f t="shared" ref="K3239:O3239" si="3240">F3239*1000000</f>
        <v>180000</v>
      </c>
      <c r="L3239" s="10">
        <f t="shared" si="3240"/>
        <v>0</v>
      </c>
      <c r="M3239" s="10">
        <f t="shared" si="3240"/>
        <v>0</v>
      </c>
      <c r="N3239" s="10">
        <f t="shared" si="3240"/>
        <v>10000</v>
      </c>
      <c r="O3239" s="10">
        <f t="shared" si="3240"/>
        <v>200000</v>
      </c>
      <c r="P3239" s="7">
        <v>68.0</v>
      </c>
      <c r="Q3239" s="7">
        <v>14.0</v>
      </c>
      <c r="T3239" s="11">
        <f t="shared" si="3"/>
        <v>68</v>
      </c>
      <c r="U3239" s="7" t="s">
        <v>1315</v>
      </c>
      <c r="V3239" s="12" t="str">
        <f t="shared" si="4"/>
        <v>Aspyr</v>
      </c>
      <c r="W3239" s="7" t="s">
        <v>28</v>
      </c>
    </row>
    <row r="3240">
      <c r="A3240" s="7" t="s">
        <v>3043</v>
      </c>
      <c r="B3240" s="8" t="s">
        <v>62</v>
      </c>
      <c r="C3240" s="9">
        <v>2009.0</v>
      </c>
      <c r="D3240" s="7" t="s">
        <v>26</v>
      </c>
      <c r="E3240" s="7" t="s">
        <v>85</v>
      </c>
      <c r="F3240" s="7">
        <v>0.1</v>
      </c>
      <c r="G3240" s="7">
        <v>0.08</v>
      </c>
      <c r="H3240" s="7">
        <v>0.0</v>
      </c>
      <c r="I3240" s="7">
        <v>0.03</v>
      </c>
      <c r="J3240" s="7">
        <v>0.2</v>
      </c>
      <c r="K3240" s="10">
        <f t="shared" ref="K3240:O3240" si="3241">F3240*1000000</f>
        <v>100000</v>
      </c>
      <c r="L3240" s="10">
        <f t="shared" si="3241"/>
        <v>80000</v>
      </c>
      <c r="M3240" s="10">
        <f t="shared" si="3241"/>
        <v>0</v>
      </c>
      <c r="N3240" s="10">
        <f t="shared" si="3241"/>
        <v>30000</v>
      </c>
      <c r="O3240" s="10">
        <f t="shared" si="3241"/>
        <v>200000</v>
      </c>
      <c r="T3240" s="11" t="str">
        <f t="shared" si="3"/>
        <v/>
      </c>
      <c r="U3240" s="7" t="s">
        <v>422</v>
      </c>
      <c r="V3240" s="12" t="str">
        <f t="shared" si="4"/>
        <v>Blue Castle Games</v>
      </c>
      <c r="W3240" s="7" t="s">
        <v>52</v>
      </c>
    </row>
    <row r="3241">
      <c r="A3241" s="7" t="s">
        <v>2914</v>
      </c>
      <c r="B3241" s="8" t="s">
        <v>25</v>
      </c>
      <c r="C3241" s="9">
        <v>2009.0</v>
      </c>
      <c r="D3241" s="7" t="s">
        <v>54</v>
      </c>
      <c r="E3241" s="7" t="s">
        <v>1576</v>
      </c>
      <c r="F3241" s="7">
        <v>0.11</v>
      </c>
      <c r="G3241" s="7">
        <v>0.07</v>
      </c>
      <c r="H3241" s="7">
        <v>0.0</v>
      </c>
      <c r="I3241" s="7">
        <v>0.02</v>
      </c>
      <c r="J3241" s="7">
        <v>0.2</v>
      </c>
      <c r="K3241" s="10">
        <f t="shared" ref="K3241:O3241" si="3242">F3241*1000000</f>
        <v>110000</v>
      </c>
      <c r="L3241" s="10">
        <f t="shared" si="3242"/>
        <v>70000</v>
      </c>
      <c r="M3241" s="10">
        <f t="shared" si="3242"/>
        <v>0</v>
      </c>
      <c r="N3241" s="10">
        <f t="shared" si="3242"/>
        <v>20000</v>
      </c>
      <c r="O3241" s="10">
        <f t="shared" si="3242"/>
        <v>200000</v>
      </c>
      <c r="T3241" s="11" t="str">
        <f t="shared" si="3"/>
        <v/>
      </c>
      <c r="V3241" s="12" t="str">
        <f t="shared" si="4"/>
        <v>GSP</v>
      </c>
    </row>
    <row r="3242">
      <c r="A3242" s="7" t="s">
        <v>3102</v>
      </c>
      <c r="B3242" s="8" t="s">
        <v>30</v>
      </c>
      <c r="C3242" s="9">
        <v>2009.0</v>
      </c>
      <c r="D3242" s="7" t="s">
        <v>26</v>
      </c>
      <c r="E3242" s="7" t="s">
        <v>253</v>
      </c>
      <c r="F3242" s="7">
        <v>0.0</v>
      </c>
      <c r="G3242" s="7">
        <v>0.19</v>
      </c>
      <c r="H3242" s="7">
        <v>0.0</v>
      </c>
      <c r="I3242" s="7">
        <v>0.01</v>
      </c>
      <c r="J3242" s="7">
        <v>0.2</v>
      </c>
      <c r="K3242" s="10">
        <f t="shared" ref="K3242:O3242" si="3243">F3242*1000000</f>
        <v>0</v>
      </c>
      <c r="L3242" s="10">
        <f t="shared" si="3243"/>
        <v>190000</v>
      </c>
      <c r="M3242" s="10">
        <f t="shared" si="3243"/>
        <v>0</v>
      </c>
      <c r="N3242" s="10">
        <f t="shared" si="3243"/>
        <v>10000</v>
      </c>
      <c r="O3242" s="10">
        <f t="shared" si="3243"/>
        <v>200000</v>
      </c>
      <c r="T3242" s="11" t="str">
        <f t="shared" si="3"/>
        <v/>
      </c>
      <c r="V3242" s="12" t="str">
        <f t="shared" si="4"/>
        <v>Codemasters</v>
      </c>
    </row>
    <row r="3243">
      <c r="A3243" s="7" t="s">
        <v>2999</v>
      </c>
      <c r="B3243" s="8" t="s">
        <v>40</v>
      </c>
      <c r="C3243" s="9">
        <v>2009.0</v>
      </c>
      <c r="D3243" s="7" t="s">
        <v>41</v>
      </c>
      <c r="E3243" s="7" t="s">
        <v>55</v>
      </c>
      <c r="F3243" s="7">
        <v>0.18</v>
      </c>
      <c r="G3243" s="7">
        <v>0.0</v>
      </c>
      <c r="H3243" s="7">
        <v>0.0</v>
      </c>
      <c r="I3243" s="7">
        <v>0.01</v>
      </c>
      <c r="J3243" s="7">
        <v>0.2</v>
      </c>
      <c r="K3243" s="10">
        <f t="shared" ref="K3243:O3243" si="3244">F3243*1000000</f>
        <v>180000</v>
      </c>
      <c r="L3243" s="10">
        <f t="shared" si="3244"/>
        <v>0</v>
      </c>
      <c r="M3243" s="10">
        <f t="shared" si="3244"/>
        <v>0</v>
      </c>
      <c r="N3243" s="10">
        <f t="shared" si="3244"/>
        <v>10000</v>
      </c>
      <c r="O3243" s="10">
        <f t="shared" si="3244"/>
        <v>200000</v>
      </c>
      <c r="T3243" s="11" t="str">
        <f t="shared" si="3"/>
        <v/>
      </c>
      <c r="U3243" s="7" t="s">
        <v>1620</v>
      </c>
      <c r="V3243" s="12" t="str">
        <f t="shared" si="4"/>
        <v>Ludia Inc.</v>
      </c>
      <c r="W3243" s="7" t="s">
        <v>28</v>
      </c>
    </row>
    <row r="3244">
      <c r="A3244" s="7" t="s">
        <v>3094</v>
      </c>
      <c r="B3244" s="8" t="s">
        <v>47</v>
      </c>
      <c r="C3244" s="9">
        <v>2009.0</v>
      </c>
      <c r="D3244" s="7" t="s">
        <v>49</v>
      </c>
      <c r="E3244" s="7" t="s">
        <v>113</v>
      </c>
      <c r="F3244" s="7">
        <v>0.12</v>
      </c>
      <c r="G3244" s="7">
        <v>0.05</v>
      </c>
      <c r="H3244" s="7">
        <v>0.0</v>
      </c>
      <c r="I3244" s="7">
        <v>0.03</v>
      </c>
      <c r="J3244" s="7">
        <v>0.2</v>
      </c>
      <c r="K3244" s="10">
        <f t="shared" ref="K3244:O3244" si="3245">F3244*1000000</f>
        <v>120000</v>
      </c>
      <c r="L3244" s="10">
        <f t="shared" si="3245"/>
        <v>50000</v>
      </c>
      <c r="M3244" s="10">
        <f t="shared" si="3245"/>
        <v>0</v>
      </c>
      <c r="N3244" s="10">
        <f t="shared" si="3245"/>
        <v>30000</v>
      </c>
      <c r="O3244" s="10">
        <f t="shared" si="3245"/>
        <v>200000</v>
      </c>
      <c r="P3244" s="7">
        <v>65.0</v>
      </c>
      <c r="Q3244" s="7">
        <v>52.0</v>
      </c>
      <c r="R3244" s="7">
        <v>6.1</v>
      </c>
      <c r="S3244" s="7">
        <v>27.0</v>
      </c>
      <c r="T3244" s="11">
        <f t="shared" si="3"/>
        <v>63.63291139</v>
      </c>
      <c r="U3244" s="7" t="s">
        <v>1139</v>
      </c>
      <c r="V3244" s="12" t="str">
        <f t="shared" si="4"/>
        <v>Namco Bandai Games America, Namco Bandai Games</v>
      </c>
      <c r="W3244" s="7" t="s">
        <v>34</v>
      </c>
    </row>
    <row r="3245">
      <c r="A3245" s="7" t="s">
        <v>3146</v>
      </c>
      <c r="B3245" s="8" t="s">
        <v>25</v>
      </c>
      <c r="C3245" s="9">
        <v>2009.0</v>
      </c>
      <c r="D3245" s="7" t="s">
        <v>41</v>
      </c>
      <c r="E3245" s="7" t="s">
        <v>139</v>
      </c>
      <c r="F3245" s="7">
        <v>0.17</v>
      </c>
      <c r="G3245" s="7">
        <v>0.02</v>
      </c>
      <c r="H3245" s="7">
        <v>0.0</v>
      </c>
      <c r="I3245" s="7">
        <v>0.01</v>
      </c>
      <c r="J3245" s="7">
        <v>0.2</v>
      </c>
      <c r="K3245" s="10">
        <f t="shared" ref="K3245:O3245" si="3246">F3245*1000000</f>
        <v>170000</v>
      </c>
      <c r="L3245" s="10">
        <f t="shared" si="3246"/>
        <v>20000</v>
      </c>
      <c r="M3245" s="10">
        <f t="shared" si="3246"/>
        <v>0</v>
      </c>
      <c r="N3245" s="10">
        <f t="shared" si="3246"/>
        <v>10000</v>
      </c>
      <c r="O3245" s="10">
        <f t="shared" si="3246"/>
        <v>200000</v>
      </c>
      <c r="P3245" s="7">
        <v>49.0</v>
      </c>
      <c r="Q3245" s="7">
        <v>6.0</v>
      </c>
      <c r="T3245" s="11">
        <f t="shared" si="3"/>
        <v>49</v>
      </c>
      <c r="U3245" s="7" t="s">
        <v>3147</v>
      </c>
      <c r="V3245" s="12" t="str">
        <f t="shared" si="4"/>
        <v>Jet Black Games</v>
      </c>
      <c r="W3245" s="7" t="s">
        <v>28</v>
      </c>
    </row>
    <row r="3246">
      <c r="A3246" s="7" t="s">
        <v>3082</v>
      </c>
      <c r="B3246" s="8" t="s">
        <v>40</v>
      </c>
      <c r="C3246" s="9">
        <v>2009.0</v>
      </c>
      <c r="D3246" s="7" t="s">
        <v>49</v>
      </c>
      <c r="E3246" s="7" t="s">
        <v>37</v>
      </c>
      <c r="F3246" s="7">
        <v>0.15</v>
      </c>
      <c r="G3246" s="7">
        <v>0.03</v>
      </c>
      <c r="H3246" s="7">
        <v>0.0</v>
      </c>
      <c r="I3246" s="7">
        <v>0.02</v>
      </c>
      <c r="J3246" s="7">
        <v>0.2</v>
      </c>
      <c r="K3246" s="10">
        <f t="shared" ref="K3246:O3246" si="3247">F3246*1000000</f>
        <v>150000</v>
      </c>
      <c r="L3246" s="10">
        <f t="shared" si="3247"/>
        <v>30000</v>
      </c>
      <c r="M3246" s="10">
        <f t="shared" si="3247"/>
        <v>0</v>
      </c>
      <c r="N3246" s="10">
        <f t="shared" si="3247"/>
        <v>20000</v>
      </c>
      <c r="O3246" s="10">
        <f t="shared" si="3247"/>
        <v>200000</v>
      </c>
      <c r="P3246" s="7">
        <v>55.0</v>
      </c>
      <c r="Q3246" s="7">
        <v>8.0</v>
      </c>
      <c r="R3246" s="7">
        <v>8.1</v>
      </c>
      <c r="S3246" s="7">
        <v>8.0</v>
      </c>
      <c r="T3246" s="11">
        <f t="shared" si="3"/>
        <v>68</v>
      </c>
      <c r="U3246" s="7" t="s">
        <v>183</v>
      </c>
      <c r="V3246" s="12" t="str">
        <f t="shared" si="4"/>
        <v>Griptonite Games</v>
      </c>
      <c r="W3246" s="7" t="s">
        <v>52</v>
      </c>
    </row>
    <row r="3247">
      <c r="A3247" s="7" t="s">
        <v>3148</v>
      </c>
      <c r="B3247" s="8" t="s">
        <v>78</v>
      </c>
      <c r="C3247" s="9">
        <v>2009.0</v>
      </c>
      <c r="D3247" s="7" t="s">
        <v>54</v>
      </c>
      <c r="E3247" s="7" t="s">
        <v>3149</v>
      </c>
      <c r="F3247" s="7">
        <v>0.0</v>
      </c>
      <c r="G3247" s="7">
        <v>0.17</v>
      </c>
      <c r="H3247" s="7">
        <v>0.0</v>
      </c>
      <c r="I3247" s="7">
        <v>0.03</v>
      </c>
      <c r="J3247" s="7">
        <v>0.2</v>
      </c>
      <c r="K3247" s="10">
        <f t="shared" ref="K3247:O3247" si="3248">F3247*1000000</f>
        <v>0</v>
      </c>
      <c r="L3247" s="10">
        <f t="shared" si="3248"/>
        <v>170000</v>
      </c>
      <c r="M3247" s="10">
        <f t="shared" si="3248"/>
        <v>0</v>
      </c>
      <c r="N3247" s="10">
        <f t="shared" si="3248"/>
        <v>30000</v>
      </c>
      <c r="O3247" s="10">
        <f t="shared" si="3248"/>
        <v>200000</v>
      </c>
      <c r="T3247" s="11" t="str">
        <f t="shared" si="3"/>
        <v/>
      </c>
      <c r="U3247" s="7" t="s">
        <v>3149</v>
      </c>
      <c r="V3247" s="12" t="str">
        <f t="shared" si="4"/>
        <v>Merscom LLC</v>
      </c>
      <c r="W3247" s="7" t="s">
        <v>64</v>
      </c>
    </row>
    <row r="3248">
      <c r="A3248" s="7" t="s">
        <v>3150</v>
      </c>
      <c r="B3248" s="8" t="s">
        <v>40</v>
      </c>
      <c r="C3248" s="9">
        <v>2009.0</v>
      </c>
      <c r="D3248" s="7" t="s">
        <v>54</v>
      </c>
      <c r="E3248" s="7" t="s">
        <v>1732</v>
      </c>
      <c r="F3248" s="7">
        <v>0.07</v>
      </c>
      <c r="G3248" s="7">
        <v>0.1</v>
      </c>
      <c r="H3248" s="7">
        <v>0.0</v>
      </c>
      <c r="I3248" s="7">
        <v>0.02</v>
      </c>
      <c r="J3248" s="7">
        <v>0.19</v>
      </c>
      <c r="K3248" s="10">
        <f t="shared" ref="K3248:O3248" si="3249">F3248*1000000</f>
        <v>70000</v>
      </c>
      <c r="L3248" s="10">
        <f t="shared" si="3249"/>
        <v>100000</v>
      </c>
      <c r="M3248" s="10">
        <f t="shared" si="3249"/>
        <v>0</v>
      </c>
      <c r="N3248" s="10">
        <f t="shared" si="3249"/>
        <v>20000</v>
      </c>
      <c r="O3248" s="10">
        <f t="shared" si="3249"/>
        <v>190000</v>
      </c>
      <c r="P3248" s="7">
        <v>57.0</v>
      </c>
      <c r="Q3248" s="7">
        <v>7.0</v>
      </c>
      <c r="T3248" s="11">
        <f t="shared" si="3"/>
        <v>57</v>
      </c>
      <c r="U3248" s="7" t="s">
        <v>1732</v>
      </c>
      <c r="V3248" s="12" t="str">
        <f t="shared" si="4"/>
        <v>City Interactive</v>
      </c>
      <c r="W3248" s="7" t="s">
        <v>28</v>
      </c>
    </row>
    <row r="3249">
      <c r="A3249" s="7" t="s">
        <v>3151</v>
      </c>
      <c r="B3249" s="8" t="s">
        <v>25</v>
      </c>
      <c r="C3249" s="9">
        <v>2009.0</v>
      </c>
      <c r="D3249" s="7" t="s">
        <v>26</v>
      </c>
      <c r="E3249" s="7" t="s">
        <v>1190</v>
      </c>
      <c r="F3249" s="7">
        <v>0.14</v>
      </c>
      <c r="G3249" s="7">
        <v>0.04</v>
      </c>
      <c r="H3249" s="7">
        <v>0.0</v>
      </c>
      <c r="I3249" s="7">
        <v>0.02</v>
      </c>
      <c r="J3249" s="7">
        <v>0.19</v>
      </c>
      <c r="K3249" s="10">
        <f t="shared" ref="K3249:O3249" si="3250">F3249*1000000</f>
        <v>140000</v>
      </c>
      <c r="L3249" s="10">
        <f t="shared" si="3250"/>
        <v>40000</v>
      </c>
      <c r="M3249" s="10">
        <f t="shared" si="3250"/>
        <v>0</v>
      </c>
      <c r="N3249" s="10">
        <f t="shared" si="3250"/>
        <v>20000</v>
      </c>
      <c r="O3249" s="10">
        <f t="shared" si="3250"/>
        <v>190000</v>
      </c>
      <c r="T3249" s="11" t="str">
        <f t="shared" si="3"/>
        <v/>
      </c>
      <c r="V3249" s="12" t="str">
        <f t="shared" si="4"/>
        <v>JoWood Productions</v>
      </c>
    </row>
    <row r="3250">
      <c r="A3250" s="7" t="s">
        <v>3152</v>
      </c>
      <c r="B3250" s="8" t="s">
        <v>40</v>
      </c>
      <c r="C3250" s="9">
        <v>2009.0</v>
      </c>
      <c r="D3250" s="7" t="s">
        <v>26</v>
      </c>
      <c r="E3250" s="7" t="s">
        <v>100</v>
      </c>
      <c r="F3250" s="7">
        <v>0.0</v>
      </c>
      <c r="G3250" s="7">
        <v>0.0</v>
      </c>
      <c r="H3250" s="7">
        <v>0.19</v>
      </c>
      <c r="I3250" s="7">
        <v>0.0</v>
      </c>
      <c r="J3250" s="7">
        <v>0.19</v>
      </c>
      <c r="K3250" s="10">
        <f t="shared" ref="K3250:O3250" si="3251">F3250*1000000</f>
        <v>0</v>
      </c>
      <c r="L3250" s="10">
        <f t="shared" si="3251"/>
        <v>0</v>
      </c>
      <c r="M3250" s="10">
        <f t="shared" si="3251"/>
        <v>190000</v>
      </c>
      <c r="N3250" s="10">
        <f t="shared" si="3251"/>
        <v>0</v>
      </c>
      <c r="O3250" s="10">
        <f t="shared" si="3251"/>
        <v>190000</v>
      </c>
      <c r="T3250" s="11" t="str">
        <f t="shared" si="3"/>
        <v/>
      </c>
      <c r="V3250" s="12" t="str">
        <f t="shared" si="4"/>
        <v>Konami Digital Entertainment</v>
      </c>
    </row>
    <row r="3251">
      <c r="A3251" s="7" t="s">
        <v>3153</v>
      </c>
      <c r="B3251" s="8" t="s">
        <v>40</v>
      </c>
      <c r="C3251" s="9">
        <v>2009.0</v>
      </c>
      <c r="D3251" s="7" t="s">
        <v>96</v>
      </c>
      <c r="E3251" s="7" t="s">
        <v>55</v>
      </c>
      <c r="F3251" s="7">
        <v>0.18</v>
      </c>
      <c r="G3251" s="7">
        <v>0.0</v>
      </c>
      <c r="H3251" s="7">
        <v>0.0</v>
      </c>
      <c r="I3251" s="7">
        <v>0.01</v>
      </c>
      <c r="J3251" s="7">
        <v>0.19</v>
      </c>
      <c r="K3251" s="10">
        <f t="shared" ref="K3251:O3251" si="3252">F3251*1000000</f>
        <v>180000</v>
      </c>
      <c r="L3251" s="10">
        <f t="shared" si="3252"/>
        <v>0</v>
      </c>
      <c r="M3251" s="10">
        <f t="shared" si="3252"/>
        <v>0</v>
      </c>
      <c r="N3251" s="10">
        <f t="shared" si="3252"/>
        <v>10000</v>
      </c>
      <c r="O3251" s="10">
        <f t="shared" si="3252"/>
        <v>190000</v>
      </c>
      <c r="T3251" s="11" t="str">
        <f t="shared" si="3"/>
        <v/>
      </c>
      <c r="U3251" s="7" t="s">
        <v>3154</v>
      </c>
      <c r="V3251" s="12" t="str">
        <f t="shared" si="4"/>
        <v>HotGen</v>
      </c>
      <c r="W3251" s="7" t="s">
        <v>28</v>
      </c>
    </row>
    <row r="3252">
      <c r="A3252" s="7" t="s">
        <v>3155</v>
      </c>
      <c r="B3252" s="8" t="s">
        <v>40</v>
      </c>
      <c r="C3252" s="9">
        <v>2009.0</v>
      </c>
      <c r="D3252" s="7" t="s">
        <v>41</v>
      </c>
      <c r="E3252" s="7" t="s">
        <v>529</v>
      </c>
      <c r="F3252" s="7">
        <v>0.18</v>
      </c>
      <c r="G3252" s="7">
        <v>0.0</v>
      </c>
      <c r="H3252" s="7">
        <v>0.0</v>
      </c>
      <c r="I3252" s="7">
        <v>0.01</v>
      </c>
      <c r="J3252" s="7">
        <v>0.19</v>
      </c>
      <c r="K3252" s="10">
        <f t="shared" ref="K3252:O3252" si="3253">F3252*1000000</f>
        <v>180000</v>
      </c>
      <c r="L3252" s="10">
        <f t="shared" si="3253"/>
        <v>0</v>
      </c>
      <c r="M3252" s="10">
        <f t="shared" si="3253"/>
        <v>0</v>
      </c>
      <c r="N3252" s="10">
        <f t="shared" si="3253"/>
        <v>10000</v>
      </c>
      <c r="O3252" s="10">
        <f t="shared" si="3253"/>
        <v>190000</v>
      </c>
      <c r="T3252" s="11" t="str">
        <f t="shared" si="3"/>
        <v/>
      </c>
      <c r="U3252" s="7" t="s">
        <v>1828</v>
      </c>
      <c r="V3252" s="12" t="str">
        <f t="shared" si="4"/>
        <v>Zoo Games</v>
      </c>
      <c r="W3252" s="7" t="s">
        <v>28</v>
      </c>
    </row>
    <row r="3253">
      <c r="A3253" s="7" t="s">
        <v>3156</v>
      </c>
      <c r="B3253" s="8" t="s">
        <v>25</v>
      </c>
      <c r="C3253" s="9">
        <v>2009.0</v>
      </c>
      <c r="D3253" s="7" t="s">
        <v>49</v>
      </c>
      <c r="E3253" s="7" t="s">
        <v>814</v>
      </c>
      <c r="F3253" s="7">
        <v>0.13</v>
      </c>
      <c r="G3253" s="7">
        <v>0.04</v>
      </c>
      <c r="H3253" s="7">
        <v>0.0</v>
      </c>
      <c r="I3253" s="7">
        <v>0.02</v>
      </c>
      <c r="J3253" s="7">
        <v>0.19</v>
      </c>
      <c r="K3253" s="10">
        <f t="shared" ref="K3253:O3253" si="3254">F3253*1000000</f>
        <v>130000</v>
      </c>
      <c r="L3253" s="10">
        <f t="shared" si="3254"/>
        <v>40000</v>
      </c>
      <c r="M3253" s="10">
        <f t="shared" si="3254"/>
        <v>0</v>
      </c>
      <c r="N3253" s="10">
        <f t="shared" si="3254"/>
        <v>20000</v>
      </c>
      <c r="O3253" s="10">
        <f t="shared" si="3254"/>
        <v>190000</v>
      </c>
      <c r="T3253" s="11" t="str">
        <f t="shared" si="3"/>
        <v/>
      </c>
      <c r="U3253" s="7" t="s">
        <v>814</v>
      </c>
      <c r="V3253" s="12" t="str">
        <f t="shared" si="4"/>
        <v>Destineer</v>
      </c>
      <c r="W3253" s="7" t="s">
        <v>28</v>
      </c>
    </row>
    <row r="3254">
      <c r="A3254" s="7" t="s">
        <v>3157</v>
      </c>
      <c r="B3254" s="8" t="s">
        <v>25</v>
      </c>
      <c r="C3254" s="9">
        <v>2009.0</v>
      </c>
      <c r="D3254" s="7" t="s">
        <v>67</v>
      </c>
      <c r="E3254" s="7" t="s">
        <v>145</v>
      </c>
      <c r="F3254" s="7">
        <v>0.16</v>
      </c>
      <c r="G3254" s="7">
        <v>0.02</v>
      </c>
      <c r="H3254" s="7">
        <v>0.0</v>
      </c>
      <c r="I3254" s="7">
        <v>0.01</v>
      </c>
      <c r="J3254" s="7">
        <v>0.19</v>
      </c>
      <c r="K3254" s="10">
        <f t="shared" ref="K3254:O3254" si="3255">F3254*1000000</f>
        <v>160000</v>
      </c>
      <c r="L3254" s="10">
        <f t="shared" si="3255"/>
        <v>20000</v>
      </c>
      <c r="M3254" s="10">
        <f t="shared" si="3255"/>
        <v>0</v>
      </c>
      <c r="N3254" s="10">
        <f t="shared" si="3255"/>
        <v>10000</v>
      </c>
      <c r="O3254" s="10">
        <f t="shared" si="3255"/>
        <v>190000</v>
      </c>
      <c r="P3254" s="7">
        <v>71.0</v>
      </c>
      <c r="Q3254" s="7">
        <v>22.0</v>
      </c>
      <c r="R3254" s="7">
        <v>8.4</v>
      </c>
      <c r="S3254" s="7">
        <v>16.0</v>
      </c>
      <c r="T3254" s="11">
        <f t="shared" si="3"/>
        <v>76.47368421</v>
      </c>
      <c r="U3254" s="7" t="s">
        <v>1151</v>
      </c>
      <c r="V3254" s="12" t="str">
        <f t="shared" si="4"/>
        <v>Genki</v>
      </c>
      <c r="W3254" s="7" t="s">
        <v>52</v>
      </c>
    </row>
    <row r="3255">
      <c r="A3255" s="7" t="s">
        <v>2932</v>
      </c>
      <c r="B3255" s="8" t="s">
        <v>47</v>
      </c>
      <c r="C3255" s="9">
        <v>2009.0</v>
      </c>
      <c r="D3255" s="7" t="s">
        <v>41</v>
      </c>
      <c r="E3255" s="7" t="s">
        <v>1524</v>
      </c>
      <c r="F3255" s="7">
        <v>0.18</v>
      </c>
      <c r="G3255" s="7">
        <v>0.0</v>
      </c>
      <c r="H3255" s="7">
        <v>0.0</v>
      </c>
      <c r="I3255" s="7">
        <v>0.02</v>
      </c>
      <c r="J3255" s="7">
        <v>0.19</v>
      </c>
      <c r="K3255" s="10">
        <f t="shared" ref="K3255:O3255" si="3256">F3255*1000000</f>
        <v>180000</v>
      </c>
      <c r="L3255" s="10">
        <f t="shared" si="3256"/>
        <v>0</v>
      </c>
      <c r="M3255" s="10">
        <f t="shared" si="3256"/>
        <v>0</v>
      </c>
      <c r="N3255" s="10">
        <f t="shared" si="3256"/>
        <v>20000</v>
      </c>
      <c r="O3255" s="10">
        <f t="shared" si="3256"/>
        <v>190000</v>
      </c>
      <c r="T3255" s="11" t="str">
        <f t="shared" si="3"/>
        <v/>
      </c>
      <c r="U3255" s="7" t="s">
        <v>143</v>
      </c>
      <c r="V3255" s="12" t="str">
        <f t="shared" si="4"/>
        <v>Harmonix Music Systems</v>
      </c>
      <c r="W3255" s="7" t="s">
        <v>52</v>
      </c>
    </row>
    <row r="3256">
      <c r="A3256" s="7" t="s">
        <v>3158</v>
      </c>
      <c r="B3256" s="8" t="s">
        <v>40</v>
      </c>
      <c r="C3256" s="9">
        <v>2009.0</v>
      </c>
      <c r="D3256" s="7" t="s">
        <v>96</v>
      </c>
      <c r="E3256" s="7" t="s">
        <v>97</v>
      </c>
      <c r="F3256" s="7">
        <v>0.18</v>
      </c>
      <c r="G3256" s="7">
        <v>0.0</v>
      </c>
      <c r="H3256" s="7">
        <v>0.0</v>
      </c>
      <c r="I3256" s="7">
        <v>0.01</v>
      </c>
      <c r="J3256" s="7">
        <v>0.19</v>
      </c>
      <c r="K3256" s="10">
        <f t="shared" ref="K3256:O3256" si="3257">F3256*1000000</f>
        <v>180000</v>
      </c>
      <c r="L3256" s="10">
        <f t="shared" si="3257"/>
        <v>0</v>
      </c>
      <c r="M3256" s="10">
        <f t="shared" si="3257"/>
        <v>0</v>
      </c>
      <c r="N3256" s="10">
        <f t="shared" si="3257"/>
        <v>10000</v>
      </c>
      <c r="O3256" s="10">
        <f t="shared" si="3257"/>
        <v>190000</v>
      </c>
      <c r="P3256" s="7">
        <v>49.0</v>
      </c>
      <c r="Q3256" s="7">
        <v>11.0</v>
      </c>
      <c r="R3256" s="7">
        <v>2.6</v>
      </c>
      <c r="S3256" s="7">
        <v>8.0</v>
      </c>
      <c r="T3256" s="11">
        <f t="shared" si="3"/>
        <v>39.31578947</v>
      </c>
      <c r="U3256" s="7" t="s">
        <v>335</v>
      </c>
      <c r="V3256" s="12" t="str">
        <f t="shared" si="4"/>
        <v>Full Fat</v>
      </c>
      <c r="W3256" s="7" t="s">
        <v>28</v>
      </c>
    </row>
    <row r="3257">
      <c r="A3257" s="7" t="s">
        <v>3082</v>
      </c>
      <c r="B3257" s="8" t="s">
        <v>92</v>
      </c>
      <c r="C3257" s="9">
        <v>2009.0</v>
      </c>
      <c r="D3257" s="7" t="s">
        <v>49</v>
      </c>
      <c r="E3257" s="7" t="s">
        <v>37</v>
      </c>
      <c r="F3257" s="7">
        <v>0.13</v>
      </c>
      <c r="G3257" s="7">
        <v>0.03</v>
      </c>
      <c r="H3257" s="7">
        <v>0.0</v>
      </c>
      <c r="I3257" s="7">
        <v>0.03</v>
      </c>
      <c r="J3257" s="7">
        <v>0.19</v>
      </c>
      <c r="K3257" s="10">
        <f t="shared" ref="K3257:O3257" si="3258">F3257*1000000</f>
        <v>130000</v>
      </c>
      <c r="L3257" s="10">
        <f t="shared" si="3258"/>
        <v>30000</v>
      </c>
      <c r="M3257" s="10">
        <f t="shared" si="3258"/>
        <v>0</v>
      </c>
      <c r="N3257" s="10">
        <f t="shared" si="3258"/>
        <v>30000</v>
      </c>
      <c r="O3257" s="10">
        <f t="shared" si="3258"/>
        <v>190000</v>
      </c>
      <c r="P3257" s="7">
        <v>60.0</v>
      </c>
      <c r="Q3257" s="7">
        <v>6.0</v>
      </c>
      <c r="R3257" s="7">
        <v>7.5</v>
      </c>
      <c r="S3257" s="7">
        <v>12.0</v>
      </c>
      <c r="T3257" s="11">
        <f t="shared" si="3"/>
        <v>70</v>
      </c>
      <c r="U3257" s="7" t="s">
        <v>183</v>
      </c>
      <c r="V3257" s="12" t="str">
        <f t="shared" si="4"/>
        <v>Griptonite Games</v>
      </c>
      <c r="W3257" s="7" t="s">
        <v>64</v>
      </c>
    </row>
    <row r="3258">
      <c r="A3258" s="7" t="s">
        <v>3159</v>
      </c>
      <c r="B3258" s="8" t="s">
        <v>40</v>
      </c>
      <c r="C3258" s="9">
        <v>2009.0</v>
      </c>
      <c r="D3258" s="7" t="s">
        <v>31</v>
      </c>
      <c r="E3258" s="7" t="s">
        <v>106</v>
      </c>
      <c r="F3258" s="7">
        <v>0.17</v>
      </c>
      <c r="G3258" s="7">
        <v>0.01</v>
      </c>
      <c r="H3258" s="7">
        <v>0.0</v>
      </c>
      <c r="I3258" s="7">
        <v>0.01</v>
      </c>
      <c r="J3258" s="7">
        <v>0.19</v>
      </c>
      <c r="K3258" s="10">
        <f t="shared" ref="K3258:O3258" si="3259">F3258*1000000</f>
        <v>170000</v>
      </c>
      <c r="L3258" s="10">
        <f t="shared" si="3259"/>
        <v>10000</v>
      </c>
      <c r="M3258" s="10">
        <f t="shared" si="3259"/>
        <v>0</v>
      </c>
      <c r="N3258" s="10">
        <f t="shared" si="3259"/>
        <v>10000</v>
      </c>
      <c r="O3258" s="10">
        <f t="shared" si="3259"/>
        <v>190000</v>
      </c>
      <c r="P3258" s="7">
        <v>82.0</v>
      </c>
      <c r="Q3258" s="7">
        <v>38.0</v>
      </c>
      <c r="R3258" s="7">
        <v>7.1</v>
      </c>
      <c r="S3258" s="7">
        <v>8.0</v>
      </c>
      <c r="T3258" s="11">
        <f t="shared" si="3"/>
        <v>80.08695652</v>
      </c>
      <c r="U3258" s="7" t="s">
        <v>1040</v>
      </c>
      <c r="V3258" s="12" t="str">
        <f t="shared" si="4"/>
        <v>Taito Corporation</v>
      </c>
      <c r="W3258" s="7" t="s">
        <v>28</v>
      </c>
    </row>
    <row r="3259">
      <c r="A3259" s="7" t="s">
        <v>2978</v>
      </c>
      <c r="B3259" s="8" t="s">
        <v>25</v>
      </c>
      <c r="C3259" s="9">
        <v>2009.0</v>
      </c>
      <c r="D3259" s="7" t="s">
        <v>96</v>
      </c>
      <c r="E3259" s="7" t="s">
        <v>55</v>
      </c>
      <c r="F3259" s="7">
        <v>0.12</v>
      </c>
      <c r="G3259" s="7">
        <v>0.06</v>
      </c>
      <c r="H3259" s="7">
        <v>0.0</v>
      </c>
      <c r="I3259" s="7">
        <v>0.02</v>
      </c>
      <c r="J3259" s="7">
        <v>0.19</v>
      </c>
      <c r="K3259" s="10">
        <f t="shared" ref="K3259:O3259" si="3260">F3259*1000000</f>
        <v>120000</v>
      </c>
      <c r="L3259" s="10">
        <f t="shared" si="3260"/>
        <v>60000</v>
      </c>
      <c r="M3259" s="10">
        <f t="shared" si="3260"/>
        <v>0</v>
      </c>
      <c r="N3259" s="10">
        <f t="shared" si="3260"/>
        <v>20000</v>
      </c>
      <c r="O3259" s="10">
        <f t="shared" si="3260"/>
        <v>190000</v>
      </c>
      <c r="P3259" s="7">
        <v>81.0</v>
      </c>
      <c r="Q3259" s="7">
        <v>24.0</v>
      </c>
      <c r="R3259" s="7">
        <v>8.5</v>
      </c>
      <c r="S3259" s="7">
        <v>15.0</v>
      </c>
      <c r="T3259" s="11">
        <f t="shared" si="3"/>
        <v>82.53846154</v>
      </c>
      <c r="U3259" s="7" t="s">
        <v>1893</v>
      </c>
      <c r="V3259" s="12" t="str">
        <f t="shared" si="4"/>
        <v>Keen Games</v>
      </c>
      <c r="W3259" s="7" t="s">
        <v>52</v>
      </c>
    </row>
    <row r="3260">
      <c r="A3260" s="7" t="s">
        <v>3160</v>
      </c>
      <c r="B3260" s="8" t="s">
        <v>25</v>
      </c>
      <c r="C3260" s="9">
        <v>2009.0</v>
      </c>
      <c r="D3260" s="7" t="s">
        <v>67</v>
      </c>
      <c r="E3260" s="7" t="s">
        <v>1249</v>
      </c>
      <c r="F3260" s="7">
        <v>0.12</v>
      </c>
      <c r="G3260" s="7">
        <v>0.0</v>
      </c>
      <c r="H3260" s="7">
        <v>0.06</v>
      </c>
      <c r="I3260" s="7">
        <v>0.01</v>
      </c>
      <c r="J3260" s="7">
        <v>0.19</v>
      </c>
      <c r="K3260" s="10">
        <f t="shared" ref="K3260:O3260" si="3261">F3260*1000000</f>
        <v>120000</v>
      </c>
      <c r="L3260" s="10">
        <f t="shared" si="3261"/>
        <v>0</v>
      </c>
      <c r="M3260" s="10">
        <f t="shared" si="3261"/>
        <v>60000</v>
      </c>
      <c r="N3260" s="10">
        <f t="shared" si="3261"/>
        <v>10000</v>
      </c>
      <c r="O3260" s="10">
        <f t="shared" si="3261"/>
        <v>190000</v>
      </c>
      <c r="P3260" s="7">
        <v>64.0</v>
      </c>
      <c r="Q3260" s="7">
        <v>26.0</v>
      </c>
      <c r="R3260" s="7">
        <v>7.8</v>
      </c>
      <c r="S3260" s="7">
        <v>43.0</v>
      </c>
      <c r="T3260" s="11">
        <f t="shared" si="3"/>
        <v>72.72463768</v>
      </c>
      <c r="U3260" s="7" t="s">
        <v>641</v>
      </c>
      <c r="V3260" s="12" t="str">
        <f t="shared" si="4"/>
        <v>Image Epoch, Imageepoch</v>
      </c>
      <c r="W3260" s="7" t="s">
        <v>64</v>
      </c>
    </row>
    <row r="3261">
      <c r="A3261" s="7" t="s">
        <v>3161</v>
      </c>
      <c r="B3261" s="8" t="s">
        <v>92</v>
      </c>
      <c r="C3261" s="9">
        <v>2009.0</v>
      </c>
      <c r="D3261" s="7" t="s">
        <v>54</v>
      </c>
      <c r="E3261" s="7" t="s">
        <v>69</v>
      </c>
      <c r="F3261" s="7">
        <v>0.0</v>
      </c>
      <c r="G3261" s="7">
        <v>0.0</v>
      </c>
      <c r="H3261" s="7">
        <v>0.19</v>
      </c>
      <c r="I3261" s="7">
        <v>0.0</v>
      </c>
      <c r="J3261" s="7">
        <v>0.19</v>
      </c>
      <c r="K3261" s="10">
        <f t="shared" ref="K3261:O3261" si="3262">F3261*1000000</f>
        <v>0</v>
      </c>
      <c r="L3261" s="10">
        <f t="shared" si="3262"/>
        <v>0</v>
      </c>
      <c r="M3261" s="10">
        <f t="shared" si="3262"/>
        <v>190000</v>
      </c>
      <c r="N3261" s="10">
        <f t="shared" si="3262"/>
        <v>0</v>
      </c>
      <c r="O3261" s="10">
        <f t="shared" si="3262"/>
        <v>190000</v>
      </c>
      <c r="T3261" s="11" t="str">
        <f t="shared" si="3"/>
        <v/>
      </c>
      <c r="V3261" s="12" t="str">
        <f t="shared" si="4"/>
        <v>Sony Computer Entertainment</v>
      </c>
    </row>
    <row r="3262">
      <c r="A3262" s="7" t="s">
        <v>3124</v>
      </c>
      <c r="B3262" s="8" t="s">
        <v>47</v>
      </c>
      <c r="C3262" s="9">
        <v>2009.0</v>
      </c>
      <c r="D3262" s="7" t="s">
        <v>31</v>
      </c>
      <c r="E3262" s="7" t="s">
        <v>139</v>
      </c>
      <c r="F3262" s="7">
        <v>0.1</v>
      </c>
      <c r="G3262" s="7">
        <v>0.06</v>
      </c>
      <c r="H3262" s="7">
        <v>0.01</v>
      </c>
      <c r="I3262" s="7">
        <v>0.03</v>
      </c>
      <c r="J3262" s="7">
        <v>0.19</v>
      </c>
      <c r="K3262" s="10">
        <f t="shared" ref="K3262:O3262" si="3263">F3262*1000000</f>
        <v>100000</v>
      </c>
      <c r="L3262" s="10">
        <f t="shared" si="3263"/>
        <v>60000</v>
      </c>
      <c r="M3262" s="10">
        <f t="shared" si="3263"/>
        <v>10000</v>
      </c>
      <c r="N3262" s="10">
        <f t="shared" si="3263"/>
        <v>30000</v>
      </c>
      <c r="O3262" s="10">
        <f t="shared" si="3263"/>
        <v>190000</v>
      </c>
      <c r="P3262" s="7">
        <v>72.0</v>
      </c>
      <c r="Q3262" s="7">
        <v>37.0</v>
      </c>
      <c r="R3262" s="7">
        <v>7.2</v>
      </c>
      <c r="S3262" s="7">
        <v>57.0</v>
      </c>
      <c r="T3262" s="11">
        <f t="shared" si="3"/>
        <v>72</v>
      </c>
      <c r="U3262" s="7" t="s">
        <v>3125</v>
      </c>
      <c r="V3262" s="12" t="str">
        <f t="shared" si="4"/>
        <v>Swordfish Studios</v>
      </c>
      <c r="W3262" s="7" t="s">
        <v>34</v>
      </c>
    </row>
    <row r="3263">
      <c r="A3263" s="7" t="s">
        <v>3162</v>
      </c>
      <c r="B3263" s="8" t="s">
        <v>25</v>
      </c>
      <c r="C3263" s="9">
        <v>2009.0</v>
      </c>
      <c r="D3263" s="7" t="s">
        <v>49</v>
      </c>
      <c r="E3263" s="7" t="s">
        <v>37</v>
      </c>
      <c r="F3263" s="7">
        <v>0.18</v>
      </c>
      <c r="G3263" s="7">
        <v>0.0</v>
      </c>
      <c r="H3263" s="7">
        <v>0.0</v>
      </c>
      <c r="I3263" s="7">
        <v>0.01</v>
      </c>
      <c r="J3263" s="7">
        <v>0.19</v>
      </c>
      <c r="K3263" s="10">
        <f t="shared" ref="K3263:O3263" si="3264">F3263*1000000</f>
        <v>180000</v>
      </c>
      <c r="L3263" s="10">
        <f t="shared" si="3264"/>
        <v>0</v>
      </c>
      <c r="M3263" s="10">
        <f t="shared" si="3264"/>
        <v>0</v>
      </c>
      <c r="N3263" s="10">
        <f t="shared" si="3264"/>
        <v>10000</v>
      </c>
      <c r="O3263" s="10">
        <f t="shared" si="3264"/>
        <v>190000</v>
      </c>
      <c r="T3263" s="11" t="str">
        <f t="shared" si="3"/>
        <v/>
      </c>
      <c r="U3263" s="7" t="s">
        <v>855</v>
      </c>
      <c r="V3263" s="12" t="str">
        <f t="shared" si="4"/>
        <v>FUN Labs</v>
      </c>
      <c r="W3263" s="7" t="s">
        <v>52</v>
      </c>
    </row>
    <row r="3264">
      <c r="A3264" s="7" t="s">
        <v>3122</v>
      </c>
      <c r="B3264" s="8" t="s">
        <v>25</v>
      </c>
      <c r="C3264" s="9">
        <v>2009.0</v>
      </c>
      <c r="D3264" s="7" t="s">
        <v>54</v>
      </c>
      <c r="E3264" s="7" t="s">
        <v>55</v>
      </c>
      <c r="F3264" s="7">
        <v>0.17</v>
      </c>
      <c r="G3264" s="7">
        <v>0.0</v>
      </c>
      <c r="H3264" s="7">
        <v>0.0</v>
      </c>
      <c r="I3264" s="7">
        <v>0.01</v>
      </c>
      <c r="J3264" s="7">
        <v>0.19</v>
      </c>
      <c r="K3264" s="10">
        <f t="shared" ref="K3264:O3264" si="3265">F3264*1000000</f>
        <v>170000</v>
      </c>
      <c r="L3264" s="10">
        <f t="shared" si="3265"/>
        <v>0</v>
      </c>
      <c r="M3264" s="10">
        <f t="shared" si="3265"/>
        <v>0</v>
      </c>
      <c r="N3264" s="10">
        <f t="shared" si="3265"/>
        <v>10000</v>
      </c>
      <c r="O3264" s="10">
        <f t="shared" si="3265"/>
        <v>190000</v>
      </c>
      <c r="T3264" s="11" t="str">
        <f t="shared" si="3"/>
        <v/>
      </c>
      <c r="U3264" s="7" t="s">
        <v>3123</v>
      </c>
      <c r="V3264" s="12" t="str">
        <f t="shared" si="4"/>
        <v>Classic Media Distribution Limited</v>
      </c>
      <c r="W3264" s="7" t="s">
        <v>28</v>
      </c>
    </row>
    <row r="3265">
      <c r="A3265" s="7" t="s">
        <v>2913</v>
      </c>
      <c r="B3265" s="8" t="s">
        <v>62</v>
      </c>
      <c r="C3265" s="9">
        <v>2009.0</v>
      </c>
      <c r="D3265" s="7" t="s">
        <v>49</v>
      </c>
      <c r="E3265" s="7" t="s">
        <v>37</v>
      </c>
      <c r="F3265" s="7">
        <v>0.11</v>
      </c>
      <c r="G3265" s="7">
        <v>0.0</v>
      </c>
      <c r="H3265" s="7">
        <v>0.0</v>
      </c>
      <c r="I3265" s="7">
        <v>0.08</v>
      </c>
      <c r="J3265" s="7">
        <v>0.19</v>
      </c>
      <c r="K3265" s="10">
        <f t="shared" ref="K3265:O3265" si="3266">F3265*1000000</f>
        <v>110000</v>
      </c>
      <c r="L3265" s="10">
        <f t="shared" si="3266"/>
        <v>0</v>
      </c>
      <c r="M3265" s="10">
        <f t="shared" si="3266"/>
        <v>0</v>
      </c>
      <c r="N3265" s="10">
        <f t="shared" si="3266"/>
        <v>80000</v>
      </c>
      <c r="O3265" s="10">
        <f t="shared" si="3266"/>
        <v>190000</v>
      </c>
      <c r="P3265" s="7">
        <v>64.0</v>
      </c>
      <c r="Q3265" s="7">
        <v>4.0</v>
      </c>
      <c r="T3265" s="11">
        <f t="shared" si="3"/>
        <v>64</v>
      </c>
      <c r="U3265" s="7" t="s">
        <v>714</v>
      </c>
      <c r="V3265" s="12" t="str">
        <f t="shared" si="4"/>
        <v>Beenox</v>
      </c>
      <c r="W3265" s="7" t="s">
        <v>52</v>
      </c>
    </row>
    <row r="3266">
      <c r="A3266" s="7" t="s">
        <v>3163</v>
      </c>
      <c r="B3266" s="8" t="s">
        <v>25</v>
      </c>
      <c r="C3266" s="9">
        <v>2009.0</v>
      </c>
      <c r="D3266" s="7" t="s">
        <v>49</v>
      </c>
      <c r="E3266" s="7" t="s">
        <v>100</v>
      </c>
      <c r="F3266" s="7">
        <v>0.15</v>
      </c>
      <c r="G3266" s="7">
        <v>0.0</v>
      </c>
      <c r="H3266" s="7">
        <v>0.03</v>
      </c>
      <c r="I3266" s="7">
        <v>0.01</v>
      </c>
      <c r="J3266" s="7">
        <v>0.19</v>
      </c>
      <c r="K3266" s="10">
        <f t="shared" ref="K3266:O3266" si="3267">F3266*1000000</f>
        <v>150000</v>
      </c>
      <c r="L3266" s="10">
        <f t="shared" si="3267"/>
        <v>0</v>
      </c>
      <c r="M3266" s="10">
        <f t="shared" si="3267"/>
        <v>30000</v>
      </c>
      <c r="N3266" s="10">
        <f t="shared" si="3267"/>
        <v>10000</v>
      </c>
      <c r="O3266" s="10">
        <f t="shared" si="3267"/>
        <v>190000</v>
      </c>
      <c r="T3266" s="11" t="str">
        <f t="shared" si="3"/>
        <v/>
      </c>
      <c r="V3266" s="12" t="str">
        <f t="shared" si="4"/>
        <v>Konami Digital Entertainment</v>
      </c>
    </row>
    <row r="3267">
      <c r="A3267" s="7" t="s">
        <v>3164</v>
      </c>
      <c r="B3267" s="8" t="s">
        <v>30</v>
      </c>
      <c r="C3267" s="9">
        <v>2009.0</v>
      </c>
      <c r="D3267" s="7" t="s">
        <v>67</v>
      </c>
      <c r="E3267" s="7" t="s">
        <v>1292</v>
      </c>
      <c r="F3267" s="7">
        <v>0.07</v>
      </c>
      <c r="G3267" s="7">
        <v>0.11</v>
      </c>
      <c r="H3267" s="7">
        <v>0.0</v>
      </c>
      <c r="I3267" s="7">
        <v>0.01</v>
      </c>
      <c r="J3267" s="7">
        <v>0.19</v>
      </c>
      <c r="K3267" s="10">
        <f t="shared" ref="K3267:O3267" si="3268">F3267*1000000</f>
        <v>70000</v>
      </c>
      <c r="L3267" s="10">
        <f t="shared" si="3268"/>
        <v>110000</v>
      </c>
      <c r="M3267" s="10">
        <f t="shared" si="3268"/>
        <v>0</v>
      </c>
      <c r="N3267" s="10">
        <f t="shared" si="3268"/>
        <v>10000</v>
      </c>
      <c r="O3267" s="10">
        <f t="shared" si="3268"/>
        <v>190000</v>
      </c>
      <c r="P3267" s="7">
        <v>60.0</v>
      </c>
      <c r="Q3267" s="7">
        <v>37.0</v>
      </c>
      <c r="R3267" s="7">
        <v>6.4</v>
      </c>
      <c r="S3267" s="7">
        <v>77.0</v>
      </c>
      <c r="T3267" s="11">
        <f t="shared" si="3"/>
        <v>62.70175439</v>
      </c>
      <c r="U3267" s="7" t="s">
        <v>3165</v>
      </c>
      <c r="V3267" s="12" t="str">
        <f t="shared" si="4"/>
        <v>Piranha Bytes</v>
      </c>
      <c r="W3267" s="7" t="s">
        <v>34</v>
      </c>
    </row>
    <row r="3268">
      <c r="A3268" s="7" t="s">
        <v>3166</v>
      </c>
      <c r="B3268" s="8" t="s">
        <v>47</v>
      </c>
      <c r="C3268" s="9">
        <v>2009.0</v>
      </c>
      <c r="D3268" s="7" t="s">
        <v>31</v>
      </c>
      <c r="E3268" s="7" t="s">
        <v>37</v>
      </c>
      <c r="F3268" s="7">
        <v>0.17</v>
      </c>
      <c r="G3268" s="7">
        <v>0.0</v>
      </c>
      <c r="H3268" s="7">
        <v>0.0</v>
      </c>
      <c r="I3268" s="7">
        <v>0.02</v>
      </c>
      <c r="J3268" s="7">
        <v>0.19</v>
      </c>
      <c r="K3268" s="10">
        <f t="shared" ref="K3268:O3268" si="3269">F3268*1000000</f>
        <v>170000</v>
      </c>
      <c r="L3268" s="10">
        <f t="shared" si="3269"/>
        <v>0</v>
      </c>
      <c r="M3268" s="10">
        <f t="shared" si="3269"/>
        <v>0</v>
      </c>
      <c r="N3268" s="10">
        <f t="shared" si="3269"/>
        <v>20000</v>
      </c>
      <c r="O3268" s="10">
        <f t="shared" si="3269"/>
        <v>190000</v>
      </c>
      <c r="R3268" s="7">
        <v>4.5</v>
      </c>
      <c r="S3268" s="7">
        <v>4.0</v>
      </c>
      <c r="T3268" s="11">
        <f t="shared" si="3"/>
        <v>45</v>
      </c>
      <c r="U3268" s="7" t="s">
        <v>37</v>
      </c>
      <c r="V3268" s="12" t="str">
        <f t="shared" si="4"/>
        <v>Activision</v>
      </c>
      <c r="W3268" s="7" t="s">
        <v>64</v>
      </c>
    </row>
    <row r="3269">
      <c r="A3269" s="7" t="s">
        <v>3167</v>
      </c>
      <c r="B3269" s="8" t="s">
        <v>25</v>
      </c>
      <c r="C3269" s="9">
        <v>2009.0</v>
      </c>
      <c r="D3269" s="7" t="s">
        <v>41</v>
      </c>
      <c r="E3269" s="7" t="s">
        <v>85</v>
      </c>
      <c r="F3269" s="7">
        <v>0.17</v>
      </c>
      <c r="G3269" s="7">
        <v>0.0</v>
      </c>
      <c r="H3269" s="7">
        <v>0.0</v>
      </c>
      <c r="I3269" s="7">
        <v>0.01</v>
      </c>
      <c r="J3269" s="7">
        <v>0.19</v>
      </c>
      <c r="K3269" s="10">
        <f t="shared" ref="K3269:O3269" si="3270">F3269*1000000</f>
        <v>170000</v>
      </c>
      <c r="L3269" s="10">
        <f t="shared" si="3270"/>
        <v>0</v>
      </c>
      <c r="M3269" s="10">
        <f t="shared" si="3270"/>
        <v>0</v>
      </c>
      <c r="N3269" s="10">
        <f t="shared" si="3270"/>
        <v>10000</v>
      </c>
      <c r="O3269" s="10">
        <f t="shared" si="3270"/>
        <v>190000</v>
      </c>
      <c r="R3269" s="7">
        <v>8.5</v>
      </c>
      <c r="S3269" s="7">
        <v>4.0</v>
      </c>
      <c r="T3269" s="11">
        <f t="shared" si="3"/>
        <v>85</v>
      </c>
      <c r="U3269" s="7" t="s">
        <v>85</v>
      </c>
      <c r="V3269" s="12" t="str">
        <f t="shared" si="4"/>
        <v>Take-Two Interactive</v>
      </c>
      <c r="W3269" s="7" t="s">
        <v>28</v>
      </c>
    </row>
    <row r="3270">
      <c r="A3270" s="7" t="s">
        <v>2860</v>
      </c>
      <c r="B3270" s="8" t="s">
        <v>92</v>
      </c>
      <c r="C3270" s="9">
        <v>2009.0</v>
      </c>
      <c r="D3270" s="7" t="s">
        <v>96</v>
      </c>
      <c r="E3270" s="7" t="s">
        <v>103</v>
      </c>
      <c r="F3270" s="7">
        <v>0.08</v>
      </c>
      <c r="G3270" s="7">
        <v>0.07</v>
      </c>
      <c r="H3270" s="7">
        <v>0.0</v>
      </c>
      <c r="I3270" s="7">
        <v>0.04</v>
      </c>
      <c r="J3270" s="7">
        <v>0.19</v>
      </c>
      <c r="K3270" s="10">
        <f t="shared" ref="K3270:O3270" si="3271">F3270*1000000</f>
        <v>80000</v>
      </c>
      <c r="L3270" s="10">
        <f t="shared" si="3271"/>
        <v>70000</v>
      </c>
      <c r="M3270" s="10">
        <f t="shared" si="3271"/>
        <v>0</v>
      </c>
      <c r="N3270" s="10">
        <f t="shared" si="3271"/>
        <v>40000</v>
      </c>
      <c r="O3270" s="10">
        <f t="shared" si="3271"/>
        <v>190000</v>
      </c>
      <c r="R3270" s="7">
        <v>3.0</v>
      </c>
      <c r="S3270" s="7">
        <v>7.0</v>
      </c>
      <c r="T3270" s="11">
        <f t="shared" si="3"/>
        <v>30</v>
      </c>
      <c r="U3270" s="7" t="s">
        <v>3168</v>
      </c>
      <c r="V3270" s="12" t="str">
        <f t="shared" si="4"/>
        <v>SME Dynamic Systems Limited</v>
      </c>
      <c r="W3270" s="7" t="s">
        <v>64</v>
      </c>
    </row>
    <row r="3271">
      <c r="A3271" s="7" t="s">
        <v>3169</v>
      </c>
      <c r="B3271" s="8" t="s">
        <v>40</v>
      </c>
      <c r="C3271" s="9">
        <v>2009.0</v>
      </c>
      <c r="D3271" s="7" t="s">
        <v>49</v>
      </c>
      <c r="E3271" s="7" t="s">
        <v>100</v>
      </c>
      <c r="F3271" s="7">
        <v>0.0</v>
      </c>
      <c r="G3271" s="7">
        <v>0.0</v>
      </c>
      <c r="H3271" s="7">
        <v>0.19</v>
      </c>
      <c r="I3271" s="7">
        <v>0.0</v>
      </c>
      <c r="J3271" s="7">
        <v>0.19</v>
      </c>
      <c r="K3271" s="10">
        <f t="shared" ref="K3271:O3271" si="3272">F3271*1000000</f>
        <v>0</v>
      </c>
      <c r="L3271" s="10">
        <f t="shared" si="3272"/>
        <v>0</v>
      </c>
      <c r="M3271" s="10">
        <f t="shared" si="3272"/>
        <v>190000</v>
      </c>
      <c r="N3271" s="10">
        <f t="shared" si="3272"/>
        <v>0</v>
      </c>
      <c r="O3271" s="10">
        <f t="shared" si="3272"/>
        <v>190000</v>
      </c>
      <c r="T3271" s="11" t="str">
        <f t="shared" si="3"/>
        <v/>
      </c>
      <c r="V3271" s="12" t="str">
        <f t="shared" si="4"/>
        <v>Konami Digital Entertainment</v>
      </c>
    </row>
    <row r="3272">
      <c r="A3272" s="7" t="s">
        <v>2980</v>
      </c>
      <c r="B3272" s="8" t="s">
        <v>47</v>
      </c>
      <c r="C3272" s="9">
        <v>2009.0</v>
      </c>
      <c r="D3272" s="7" t="s">
        <v>49</v>
      </c>
      <c r="E3272" s="7" t="s">
        <v>37</v>
      </c>
      <c r="F3272" s="7">
        <v>0.13</v>
      </c>
      <c r="G3272" s="7">
        <v>0.03</v>
      </c>
      <c r="H3272" s="7">
        <v>0.0</v>
      </c>
      <c r="I3272" s="7">
        <v>0.02</v>
      </c>
      <c r="J3272" s="7">
        <v>0.19</v>
      </c>
      <c r="K3272" s="10">
        <f t="shared" ref="K3272:O3272" si="3273">F3272*1000000</f>
        <v>130000</v>
      </c>
      <c r="L3272" s="10">
        <f t="shared" si="3273"/>
        <v>30000</v>
      </c>
      <c r="M3272" s="10">
        <f t="shared" si="3273"/>
        <v>0</v>
      </c>
      <c r="N3272" s="10">
        <f t="shared" si="3273"/>
        <v>20000</v>
      </c>
      <c r="O3272" s="10">
        <f t="shared" si="3273"/>
        <v>190000</v>
      </c>
      <c r="P3272" s="7">
        <v>67.0</v>
      </c>
      <c r="Q3272" s="7">
        <v>23.0</v>
      </c>
      <c r="R3272" s="7">
        <v>7.3</v>
      </c>
      <c r="S3272" s="7">
        <v>7.0</v>
      </c>
      <c r="T3272" s="11">
        <f t="shared" si="3"/>
        <v>68.4</v>
      </c>
      <c r="U3272" s="7" t="s">
        <v>37</v>
      </c>
      <c r="V3272" s="12" t="str">
        <f t="shared" si="4"/>
        <v>Activision</v>
      </c>
      <c r="W3272" s="7" t="s">
        <v>52</v>
      </c>
    </row>
    <row r="3273">
      <c r="A3273" s="7" t="s">
        <v>3170</v>
      </c>
      <c r="B3273" s="8" t="s">
        <v>25</v>
      </c>
      <c r="C3273" s="9">
        <v>2009.0</v>
      </c>
      <c r="D3273" s="7" t="s">
        <v>75</v>
      </c>
      <c r="E3273" s="7" t="s">
        <v>37</v>
      </c>
      <c r="F3273" s="7">
        <v>0.17</v>
      </c>
      <c r="G3273" s="7">
        <v>0.0</v>
      </c>
      <c r="H3273" s="7">
        <v>0.0</v>
      </c>
      <c r="I3273" s="7">
        <v>0.01</v>
      </c>
      <c r="J3273" s="7">
        <v>0.18</v>
      </c>
      <c r="K3273" s="10">
        <f t="shared" ref="K3273:O3273" si="3274">F3273*1000000</f>
        <v>170000</v>
      </c>
      <c r="L3273" s="10">
        <f t="shared" si="3274"/>
        <v>0</v>
      </c>
      <c r="M3273" s="10">
        <f t="shared" si="3274"/>
        <v>0</v>
      </c>
      <c r="N3273" s="10">
        <f t="shared" si="3274"/>
        <v>10000</v>
      </c>
      <c r="O3273" s="10">
        <f t="shared" si="3274"/>
        <v>180000</v>
      </c>
      <c r="T3273" s="11" t="str">
        <f t="shared" si="3"/>
        <v/>
      </c>
      <c r="U3273" s="7" t="s">
        <v>597</v>
      </c>
      <c r="V3273" s="12" t="str">
        <f t="shared" si="4"/>
        <v>Sidhe Interactive</v>
      </c>
      <c r="W3273" s="7" t="s">
        <v>52</v>
      </c>
    </row>
    <row r="3274">
      <c r="A3274" s="7" t="s">
        <v>3171</v>
      </c>
      <c r="B3274" s="8" t="s">
        <v>25</v>
      </c>
      <c r="C3274" s="9">
        <v>2009.0</v>
      </c>
      <c r="D3274" s="7" t="s">
        <v>96</v>
      </c>
      <c r="E3274" s="7" t="s">
        <v>458</v>
      </c>
      <c r="F3274" s="7">
        <v>0.17</v>
      </c>
      <c r="G3274" s="7">
        <v>0.0</v>
      </c>
      <c r="H3274" s="7">
        <v>0.0</v>
      </c>
      <c r="I3274" s="7">
        <v>0.01</v>
      </c>
      <c r="J3274" s="7">
        <v>0.18</v>
      </c>
      <c r="K3274" s="10">
        <f t="shared" ref="K3274:O3274" si="3275">F3274*1000000</f>
        <v>170000</v>
      </c>
      <c r="L3274" s="10">
        <f t="shared" si="3275"/>
        <v>0</v>
      </c>
      <c r="M3274" s="10">
        <f t="shared" si="3275"/>
        <v>0</v>
      </c>
      <c r="N3274" s="10">
        <f t="shared" si="3275"/>
        <v>10000</v>
      </c>
      <c r="O3274" s="10">
        <f t="shared" si="3275"/>
        <v>180000</v>
      </c>
      <c r="T3274" s="11" t="str">
        <f t="shared" si="3"/>
        <v/>
      </c>
      <c r="U3274" s="7" t="s">
        <v>3172</v>
      </c>
      <c r="V3274" s="12" t="str">
        <f t="shared" si="4"/>
        <v>Panic Button</v>
      </c>
      <c r="W3274" s="7" t="s">
        <v>28</v>
      </c>
    </row>
    <row r="3275">
      <c r="A3275" s="7" t="s">
        <v>3173</v>
      </c>
      <c r="B3275" s="8" t="s">
        <v>25</v>
      </c>
      <c r="C3275" s="9">
        <v>2009.0</v>
      </c>
      <c r="D3275" s="7" t="s">
        <v>96</v>
      </c>
      <c r="E3275" s="7" t="s">
        <v>100</v>
      </c>
      <c r="F3275" s="7">
        <v>0.17</v>
      </c>
      <c r="G3275" s="7">
        <v>0.0</v>
      </c>
      <c r="H3275" s="7">
        <v>0.0</v>
      </c>
      <c r="I3275" s="7">
        <v>0.01</v>
      </c>
      <c r="J3275" s="7">
        <v>0.18</v>
      </c>
      <c r="K3275" s="10">
        <f t="shared" ref="K3275:O3275" si="3276">F3275*1000000</f>
        <v>170000</v>
      </c>
      <c r="L3275" s="10">
        <f t="shared" si="3276"/>
        <v>0</v>
      </c>
      <c r="M3275" s="10">
        <f t="shared" si="3276"/>
        <v>0</v>
      </c>
      <c r="N3275" s="10">
        <f t="shared" si="3276"/>
        <v>10000</v>
      </c>
      <c r="O3275" s="10">
        <f t="shared" si="3276"/>
        <v>180000</v>
      </c>
      <c r="T3275" s="11" t="str">
        <f t="shared" si="3"/>
        <v/>
      </c>
      <c r="U3275" s="7" t="s">
        <v>101</v>
      </c>
      <c r="V3275" s="12" t="str">
        <f t="shared" si="4"/>
        <v>Konami</v>
      </c>
      <c r="W3275" s="7" t="s">
        <v>28</v>
      </c>
    </row>
    <row r="3276">
      <c r="A3276" s="7" t="s">
        <v>3174</v>
      </c>
      <c r="B3276" s="8" t="s">
        <v>25</v>
      </c>
      <c r="C3276" s="9">
        <v>2009.0</v>
      </c>
      <c r="D3276" s="7" t="s">
        <v>49</v>
      </c>
      <c r="E3276" s="7" t="s">
        <v>300</v>
      </c>
      <c r="F3276" s="7">
        <v>0.17</v>
      </c>
      <c r="G3276" s="7">
        <v>0.0</v>
      </c>
      <c r="H3276" s="7">
        <v>0.0</v>
      </c>
      <c r="I3276" s="7">
        <v>0.01</v>
      </c>
      <c r="J3276" s="7">
        <v>0.18</v>
      </c>
      <c r="K3276" s="10">
        <f t="shared" ref="K3276:O3276" si="3277">F3276*1000000</f>
        <v>170000</v>
      </c>
      <c r="L3276" s="10">
        <f t="shared" si="3277"/>
        <v>0</v>
      </c>
      <c r="M3276" s="10">
        <f t="shared" si="3277"/>
        <v>0</v>
      </c>
      <c r="N3276" s="10">
        <f t="shared" si="3277"/>
        <v>10000</v>
      </c>
      <c r="O3276" s="10">
        <f t="shared" si="3277"/>
        <v>180000</v>
      </c>
      <c r="P3276" s="7">
        <v>71.0</v>
      </c>
      <c r="Q3276" s="7">
        <v>33.0</v>
      </c>
      <c r="R3276" s="7">
        <v>8.2</v>
      </c>
      <c r="S3276" s="7">
        <v>5.0</v>
      </c>
      <c r="T3276" s="11">
        <f t="shared" si="3"/>
        <v>72.44736842</v>
      </c>
      <c r="U3276" s="7" t="s">
        <v>558</v>
      </c>
      <c r="V3276" s="12" t="str">
        <f t="shared" si="4"/>
        <v>Now Production</v>
      </c>
      <c r="W3276" s="7" t="s">
        <v>28</v>
      </c>
    </row>
    <row r="3277">
      <c r="A3277" s="7" t="s">
        <v>3175</v>
      </c>
      <c r="B3277" s="8" t="s">
        <v>40</v>
      </c>
      <c r="C3277" s="9">
        <v>2009.0</v>
      </c>
      <c r="D3277" s="7" t="s">
        <v>96</v>
      </c>
      <c r="E3277" s="7" t="s">
        <v>55</v>
      </c>
      <c r="F3277" s="7">
        <v>0.17</v>
      </c>
      <c r="G3277" s="7">
        <v>0.0</v>
      </c>
      <c r="H3277" s="7">
        <v>0.0</v>
      </c>
      <c r="I3277" s="7">
        <v>0.01</v>
      </c>
      <c r="J3277" s="7">
        <v>0.18</v>
      </c>
      <c r="K3277" s="10">
        <f t="shared" ref="K3277:O3277" si="3278">F3277*1000000</f>
        <v>170000</v>
      </c>
      <c r="L3277" s="10">
        <f t="shared" si="3278"/>
        <v>0</v>
      </c>
      <c r="M3277" s="10">
        <f t="shared" si="3278"/>
        <v>0</v>
      </c>
      <c r="N3277" s="10">
        <f t="shared" si="3278"/>
        <v>10000</v>
      </c>
      <c r="O3277" s="10">
        <f t="shared" si="3278"/>
        <v>180000</v>
      </c>
      <c r="T3277" s="11" t="str">
        <f t="shared" si="3"/>
        <v/>
      </c>
      <c r="U3277" s="7" t="s">
        <v>55</v>
      </c>
      <c r="V3277" s="12" t="str">
        <f t="shared" si="4"/>
        <v>Ubisoft</v>
      </c>
      <c r="W3277" s="7" t="s">
        <v>28</v>
      </c>
    </row>
    <row r="3278">
      <c r="A3278" s="7" t="s">
        <v>3176</v>
      </c>
      <c r="B3278" s="8" t="s">
        <v>40</v>
      </c>
      <c r="C3278" s="9">
        <v>2009.0</v>
      </c>
      <c r="D3278" s="7" t="s">
        <v>26</v>
      </c>
      <c r="E3278" s="7" t="s">
        <v>27</v>
      </c>
      <c r="F3278" s="7">
        <v>0.0</v>
      </c>
      <c r="G3278" s="7">
        <v>0.18</v>
      </c>
      <c r="H3278" s="7">
        <v>0.0</v>
      </c>
      <c r="I3278" s="7">
        <v>0.01</v>
      </c>
      <c r="J3278" s="7">
        <v>0.18</v>
      </c>
      <c r="K3278" s="10">
        <f t="shared" ref="K3278:O3278" si="3279">F3278*1000000</f>
        <v>0</v>
      </c>
      <c r="L3278" s="10">
        <f t="shared" si="3279"/>
        <v>180000</v>
      </c>
      <c r="M3278" s="10">
        <f t="shared" si="3279"/>
        <v>0</v>
      </c>
      <c r="N3278" s="10">
        <f t="shared" si="3279"/>
        <v>10000</v>
      </c>
      <c r="O3278" s="10">
        <f t="shared" si="3279"/>
        <v>180000</v>
      </c>
      <c r="T3278" s="11" t="str">
        <f t="shared" si="3"/>
        <v/>
      </c>
      <c r="V3278" s="12" t="str">
        <f t="shared" si="4"/>
        <v>Nintendo</v>
      </c>
    </row>
    <row r="3279">
      <c r="A3279" s="7" t="s">
        <v>2806</v>
      </c>
      <c r="B3279" s="8" t="s">
        <v>47</v>
      </c>
      <c r="C3279" s="9">
        <v>2009.0</v>
      </c>
      <c r="D3279" s="7" t="s">
        <v>75</v>
      </c>
      <c r="E3279" s="7" t="s">
        <v>139</v>
      </c>
      <c r="F3279" s="7">
        <v>0.14</v>
      </c>
      <c r="G3279" s="7">
        <v>0.03</v>
      </c>
      <c r="H3279" s="7">
        <v>0.0</v>
      </c>
      <c r="I3279" s="7">
        <v>0.02</v>
      </c>
      <c r="J3279" s="7">
        <v>0.18</v>
      </c>
      <c r="K3279" s="10">
        <f t="shared" ref="K3279:O3279" si="3280">F3279*1000000</f>
        <v>140000</v>
      </c>
      <c r="L3279" s="10">
        <f t="shared" si="3280"/>
        <v>30000</v>
      </c>
      <c r="M3279" s="10">
        <f t="shared" si="3280"/>
        <v>0</v>
      </c>
      <c r="N3279" s="10">
        <f t="shared" si="3280"/>
        <v>20000</v>
      </c>
      <c r="O3279" s="10">
        <f t="shared" si="3280"/>
        <v>180000</v>
      </c>
      <c r="P3279" s="7">
        <v>61.0</v>
      </c>
      <c r="Q3279" s="7">
        <v>5.0</v>
      </c>
      <c r="T3279" s="11">
        <f t="shared" si="3"/>
        <v>61</v>
      </c>
      <c r="U3279" s="7" t="s">
        <v>433</v>
      </c>
      <c r="V3279" s="12" t="str">
        <f t="shared" si="4"/>
        <v>Incinerator Games</v>
      </c>
      <c r="W3279" s="7" t="s">
        <v>28</v>
      </c>
    </row>
    <row r="3280">
      <c r="A3280" s="7" t="s">
        <v>3162</v>
      </c>
      <c r="B3280" s="8" t="s">
        <v>40</v>
      </c>
      <c r="C3280" s="9">
        <v>2009.0</v>
      </c>
      <c r="D3280" s="7" t="s">
        <v>49</v>
      </c>
      <c r="E3280" s="7" t="s">
        <v>37</v>
      </c>
      <c r="F3280" s="7">
        <v>0.17</v>
      </c>
      <c r="G3280" s="7">
        <v>0.0</v>
      </c>
      <c r="H3280" s="7">
        <v>0.0</v>
      </c>
      <c r="I3280" s="7">
        <v>0.01</v>
      </c>
      <c r="J3280" s="7">
        <v>0.18</v>
      </c>
      <c r="K3280" s="10">
        <f t="shared" ref="K3280:O3280" si="3281">F3280*1000000</f>
        <v>170000</v>
      </c>
      <c r="L3280" s="10">
        <f t="shared" si="3281"/>
        <v>0</v>
      </c>
      <c r="M3280" s="10">
        <f t="shared" si="3281"/>
        <v>0</v>
      </c>
      <c r="N3280" s="10">
        <f t="shared" si="3281"/>
        <v>10000</v>
      </c>
      <c r="O3280" s="10">
        <f t="shared" si="3281"/>
        <v>180000</v>
      </c>
      <c r="T3280" s="11" t="str">
        <f t="shared" si="3"/>
        <v/>
      </c>
      <c r="U3280" s="7" t="s">
        <v>855</v>
      </c>
      <c r="V3280" s="12" t="str">
        <f t="shared" si="4"/>
        <v>FUN Labs</v>
      </c>
      <c r="W3280" s="7" t="s">
        <v>52</v>
      </c>
    </row>
    <row r="3281">
      <c r="A3281" s="7" t="s">
        <v>3177</v>
      </c>
      <c r="B3281" s="8" t="s">
        <v>25</v>
      </c>
      <c r="C3281" s="9">
        <v>2009.0</v>
      </c>
      <c r="D3281" s="7" t="s">
        <v>49</v>
      </c>
      <c r="E3281" s="7" t="s">
        <v>85</v>
      </c>
      <c r="F3281" s="7">
        <v>0.17</v>
      </c>
      <c r="G3281" s="7">
        <v>0.0</v>
      </c>
      <c r="H3281" s="7">
        <v>0.0</v>
      </c>
      <c r="I3281" s="7">
        <v>0.01</v>
      </c>
      <c r="J3281" s="7">
        <v>0.18</v>
      </c>
      <c r="K3281" s="10">
        <f t="shared" ref="K3281:O3281" si="3282">F3281*1000000</f>
        <v>170000</v>
      </c>
      <c r="L3281" s="10">
        <f t="shared" si="3282"/>
        <v>0</v>
      </c>
      <c r="M3281" s="10">
        <f t="shared" si="3282"/>
        <v>0</v>
      </c>
      <c r="N3281" s="10">
        <f t="shared" si="3282"/>
        <v>10000</v>
      </c>
      <c r="O3281" s="10">
        <f t="shared" si="3282"/>
        <v>180000</v>
      </c>
      <c r="T3281" s="11" t="str">
        <f t="shared" si="3"/>
        <v/>
      </c>
      <c r="V3281" s="12" t="str">
        <f t="shared" si="4"/>
        <v>Take-Two Interactive</v>
      </c>
    </row>
    <row r="3282">
      <c r="A3282" s="7" t="s">
        <v>3082</v>
      </c>
      <c r="B3282" s="8" t="s">
        <v>62</v>
      </c>
      <c r="C3282" s="9">
        <v>2009.0</v>
      </c>
      <c r="D3282" s="7" t="s">
        <v>49</v>
      </c>
      <c r="E3282" s="7" t="s">
        <v>37</v>
      </c>
      <c r="F3282" s="7">
        <v>0.13</v>
      </c>
      <c r="G3282" s="7">
        <v>0.0</v>
      </c>
      <c r="H3282" s="7">
        <v>0.0</v>
      </c>
      <c r="I3282" s="7">
        <v>0.05</v>
      </c>
      <c r="J3282" s="7">
        <v>0.18</v>
      </c>
      <c r="K3282" s="10">
        <f t="shared" ref="K3282:O3282" si="3283">F3282*1000000</f>
        <v>130000</v>
      </c>
      <c r="L3282" s="10">
        <f t="shared" si="3283"/>
        <v>0</v>
      </c>
      <c r="M3282" s="10">
        <f t="shared" si="3283"/>
        <v>0</v>
      </c>
      <c r="N3282" s="10">
        <f t="shared" si="3283"/>
        <v>50000</v>
      </c>
      <c r="O3282" s="10">
        <f t="shared" si="3283"/>
        <v>180000</v>
      </c>
      <c r="R3282" s="7">
        <v>6.8</v>
      </c>
      <c r="S3282" s="7">
        <v>16.0</v>
      </c>
      <c r="T3282" s="11">
        <f t="shared" si="3"/>
        <v>68</v>
      </c>
      <c r="U3282" s="7" t="s">
        <v>147</v>
      </c>
      <c r="V3282" s="12" t="str">
        <f t="shared" si="4"/>
        <v>Amaze Entertainment</v>
      </c>
      <c r="W3282" s="7" t="s">
        <v>64</v>
      </c>
    </row>
    <row r="3283">
      <c r="A3283" s="7" t="s">
        <v>2829</v>
      </c>
      <c r="B3283" s="8" t="s">
        <v>92</v>
      </c>
      <c r="C3283" s="9">
        <v>2009.0</v>
      </c>
      <c r="D3283" s="7" t="s">
        <v>49</v>
      </c>
      <c r="E3283" s="7" t="s">
        <v>113</v>
      </c>
      <c r="F3283" s="7">
        <v>0.16</v>
      </c>
      <c r="G3283" s="7">
        <v>0.01</v>
      </c>
      <c r="H3283" s="7">
        <v>0.0</v>
      </c>
      <c r="I3283" s="7">
        <v>0.02</v>
      </c>
      <c r="J3283" s="7">
        <v>0.18</v>
      </c>
      <c r="K3283" s="10">
        <f t="shared" ref="K3283:O3283" si="3284">F3283*1000000</f>
        <v>160000</v>
      </c>
      <c r="L3283" s="10">
        <f t="shared" si="3284"/>
        <v>10000</v>
      </c>
      <c r="M3283" s="10">
        <f t="shared" si="3284"/>
        <v>0</v>
      </c>
      <c r="N3283" s="10">
        <f t="shared" si="3284"/>
        <v>20000</v>
      </c>
      <c r="O3283" s="10">
        <f t="shared" si="3284"/>
        <v>180000</v>
      </c>
      <c r="P3283" s="7">
        <v>54.0</v>
      </c>
      <c r="Q3283" s="7">
        <v>13.0</v>
      </c>
      <c r="R3283" s="7">
        <v>4.7</v>
      </c>
      <c r="S3283" s="7">
        <v>13.0</v>
      </c>
      <c r="T3283" s="11">
        <f t="shared" si="3"/>
        <v>50.5</v>
      </c>
      <c r="U3283" s="7" t="s">
        <v>1986</v>
      </c>
      <c r="V3283" s="12" t="str">
        <f t="shared" si="4"/>
        <v>Red Fly Studio</v>
      </c>
      <c r="W3283" s="7" t="s">
        <v>52</v>
      </c>
    </row>
    <row r="3284">
      <c r="A3284" s="7" t="s">
        <v>3178</v>
      </c>
      <c r="B3284" s="8" t="s">
        <v>25</v>
      </c>
      <c r="C3284" s="9">
        <v>2009.0</v>
      </c>
      <c r="D3284" s="7" t="s">
        <v>75</v>
      </c>
      <c r="E3284" s="7" t="s">
        <v>131</v>
      </c>
      <c r="F3284" s="7">
        <v>0.05</v>
      </c>
      <c r="G3284" s="7">
        <v>0.11</v>
      </c>
      <c r="H3284" s="7">
        <v>0.0</v>
      </c>
      <c r="I3284" s="7">
        <v>0.02</v>
      </c>
      <c r="J3284" s="7">
        <v>0.18</v>
      </c>
      <c r="K3284" s="10">
        <f t="shared" ref="K3284:O3284" si="3285">F3284*1000000</f>
        <v>50000</v>
      </c>
      <c r="L3284" s="10">
        <f t="shared" si="3285"/>
        <v>110000</v>
      </c>
      <c r="M3284" s="10">
        <f t="shared" si="3285"/>
        <v>0</v>
      </c>
      <c r="N3284" s="10">
        <f t="shared" si="3285"/>
        <v>20000</v>
      </c>
      <c r="O3284" s="10">
        <f t="shared" si="3285"/>
        <v>180000</v>
      </c>
      <c r="P3284" s="7">
        <v>44.0</v>
      </c>
      <c r="Q3284" s="7">
        <v>10.0</v>
      </c>
      <c r="R3284" s="7">
        <v>5.4</v>
      </c>
      <c r="S3284" s="7">
        <v>11.0</v>
      </c>
      <c r="T3284" s="11">
        <f t="shared" si="3"/>
        <v>49.23809524</v>
      </c>
      <c r="U3284" s="7" t="s">
        <v>1167</v>
      </c>
      <c r="V3284" s="12" t="str">
        <f t="shared" si="4"/>
        <v>Milestone S.r.l</v>
      </c>
      <c r="W3284" s="7" t="s">
        <v>28</v>
      </c>
    </row>
    <row r="3285">
      <c r="A3285" s="7" t="s">
        <v>3179</v>
      </c>
      <c r="B3285" s="8" t="s">
        <v>25</v>
      </c>
      <c r="C3285" s="9">
        <v>2009.0</v>
      </c>
      <c r="D3285" s="7" t="s">
        <v>26</v>
      </c>
      <c r="E3285" s="7" t="s">
        <v>988</v>
      </c>
      <c r="F3285" s="7">
        <v>0.13</v>
      </c>
      <c r="G3285" s="7">
        <v>0.03</v>
      </c>
      <c r="H3285" s="7">
        <v>0.0</v>
      </c>
      <c r="I3285" s="7">
        <v>0.01</v>
      </c>
      <c r="J3285" s="7">
        <v>0.18</v>
      </c>
      <c r="K3285" s="10">
        <f t="shared" ref="K3285:O3285" si="3286">F3285*1000000</f>
        <v>130000</v>
      </c>
      <c r="L3285" s="10">
        <f t="shared" si="3286"/>
        <v>30000</v>
      </c>
      <c r="M3285" s="10">
        <f t="shared" si="3286"/>
        <v>0</v>
      </c>
      <c r="N3285" s="10">
        <f t="shared" si="3286"/>
        <v>10000</v>
      </c>
      <c r="O3285" s="10">
        <f t="shared" si="3286"/>
        <v>180000</v>
      </c>
      <c r="T3285" s="11" t="str">
        <f t="shared" si="3"/>
        <v/>
      </c>
      <c r="V3285" s="12" t="str">
        <f t="shared" si="4"/>
        <v>Black Bean Games</v>
      </c>
    </row>
    <row r="3286">
      <c r="A3286" s="7" t="s">
        <v>3180</v>
      </c>
      <c r="B3286" s="8" t="s">
        <v>40</v>
      </c>
      <c r="C3286" s="9">
        <v>2009.0</v>
      </c>
      <c r="D3286" s="7" t="s">
        <v>67</v>
      </c>
      <c r="E3286" s="7" t="s">
        <v>55</v>
      </c>
      <c r="F3286" s="7">
        <v>0.15</v>
      </c>
      <c r="G3286" s="7">
        <v>0.02</v>
      </c>
      <c r="H3286" s="7">
        <v>0.0</v>
      </c>
      <c r="I3286" s="7">
        <v>0.01</v>
      </c>
      <c r="J3286" s="7">
        <v>0.18</v>
      </c>
      <c r="K3286" s="10">
        <f t="shared" ref="K3286:O3286" si="3287">F3286*1000000</f>
        <v>150000</v>
      </c>
      <c r="L3286" s="10">
        <f t="shared" si="3287"/>
        <v>20000</v>
      </c>
      <c r="M3286" s="10">
        <f t="shared" si="3287"/>
        <v>0</v>
      </c>
      <c r="N3286" s="10">
        <f t="shared" si="3287"/>
        <v>10000</v>
      </c>
      <c r="O3286" s="10">
        <f t="shared" si="3287"/>
        <v>180000</v>
      </c>
      <c r="T3286" s="11" t="str">
        <f t="shared" si="3"/>
        <v/>
      </c>
      <c r="V3286" s="12" t="str">
        <f t="shared" si="4"/>
        <v>Ubisoft</v>
      </c>
    </row>
    <row r="3287">
      <c r="A3287" s="7" t="s">
        <v>3181</v>
      </c>
      <c r="B3287" s="8" t="s">
        <v>92</v>
      </c>
      <c r="C3287" s="9">
        <v>2009.0</v>
      </c>
      <c r="D3287" s="7" t="s">
        <v>67</v>
      </c>
      <c r="E3287" s="7" t="s">
        <v>195</v>
      </c>
      <c r="F3287" s="7">
        <v>0.08</v>
      </c>
      <c r="G3287" s="7">
        <v>0.01</v>
      </c>
      <c r="H3287" s="7">
        <v>0.07</v>
      </c>
      <c r="I3287" s="7">
        <v>0.01</v>
      </c>
      <c r="J3287" s="7">
        <v>0.18</v>
      </c>
      <c r="K3287" s="10">
        <f t="shared" ref="K3287:O3287" si="3288">F3287*1000000</f>
        <v>80000</v>
      </c>
      <c r="L3287" s="10">
        <f t="shared" si="3288"/>
        <v>10000</v>
      </c>
      <c r="M3287" s="10">
        <f t="shared" si="3288"/>
        <v>70000</v>
      </c>
      <c r="N3287" s="10">
        <f t="shared" si="3288"/>
        <v>10000</v>
      </c>
      <c r="O3287" s="10">
        <f t="shared" si="3288"/>
        <v>180000</v>
      </c>
      <c r="P3287" s="7">
        <v>84.0</v>
      </c>
      <c r="Q3287" s="7">
        <v>41.0</v>
      </c>
      <c r="R3287" s="7">
        <v>7.8</v>
      </c>
      <c r="S3287" s="7">
        <v>38.0</v>
      </c>
      <c r="T3287" s="11">
        <f t="shared" si="3"/>
        <v>81.11392405</v>
      </c>
      <c r="U3287" s="7" t="s">
        <v>3182</v>
      </c>
      <c r="V3287" s="12" t="str">
        <f t="shared" si="4"/>
        <v>Opus</v>
      </c>
      <c r="W3287" s="7" t="s">
        <v>52</v>
      </c>
    </row>
    <row r="3288">
      <c r="A3288" s="7" t="s">
        <v>3183</v>
      </c>
      <c r="B3288" s="8" t="s">
        <v>78</v>
      </c>
      <c r="C3288" s="9">
        <v>2009.0</v>
      </c>
      <c r="D3288" s="7" t="s">
        <v>437</v>
      </c>
      <c r="E3288" s="7" t="s">
        <v>139</v>
      </c>
      <c r="F3288" s="7">
        <v>0.0</v>
      </c>
      <c r="G3288" s="7">
        <v>0.15</v>
      </c>
      <c r="H3288" s="7">
        <v>0.0</v>
      </c>
      <c r="I3288" s="7">
        <v>0.03</v>
      </c>
      <c r="J3288" s="7">
        <v>0.18</v>
      </c>
      <c r="K3288" s="10">
        <f t="shared" ref="K3288:O3288" si="3289">F3288*1000000</f>
        <v>0</v>
      </c>
      <c r="L3288" s="10">
        <f t="shared" si="3289"/>
        <v>150000</v>
      </c>
      <c r="M3288" s="10">
        <f t="shared" si="3289"/>
        <v>0</v>
      </c>
      <c r="N3288" s="10">
        <f t="shared" si="3289"/>
        <v>30000</v>
      </c>
      <c r="O3288" s="10">
        <f t="shared" si="3289"/>
        <v>180000</v>
      </c>
      <c r="T3288" s="11" t="str">
        <f t="shared" si="3"/>
        <v/>
      </c>
      <c r="V3288" s="12" t="str">
        <f t="shared" si="4"/>
        <v>THQ</v>
      </c>
    </row>
    <row r="3289">
      <c r="A3289" s="7" t="s">
        <v>3184</v>
      </c>
      <c r="B3289" s="8" t="s">
        <v>25</v>
      </c>
      <c r="C3289" s="9">
        <v>2009.0</v>
      </c>
      <c r="D3289" s="7" t="s">
        <v>58</v>
      </c>
      <c r="E3289" s="7" t="s">
        <v>3185</v>
      </c>
      <c r="F3289" s="7">
        <v>0.17</v>
      </c>
      <c r="G3289" s="7">
        <v>0.0</v>
      </c>
      <c r="H3289" s="7">
        <v>0.0</v>
      </c>
      <c r="I3289" s="7">
        <v>0.01</v>
      </c>
      <c r="J3289" s="7">
        <v>0.18</v>
      </c>
      <c r="K3289" s="10">
        <f t="shared" ref="K3289:O3289" si="3290">F3289*1000000</f>
        <v>170000</v>
      </c>
      <c r="L3289" s="10">
        <f t="shared" si="3290"/>
        <v>0</v>
      </c>
      <c r="M3289" s="10">
        <f t="shared" si="3290"/>
        <v>0</v>
      </c>
      <c r="N3289" s="10">
        <f t="shared" si="3290"/>
        <v>10000</v>
      </c>
      <c r="O3289" s="10">
        <f t="shared" si="3290"/>
        <v>180000</v>
      </c>
      <c r="P3289" s="7">
        <v>59.0</v>
      </c>
      <c r="Q3289" s="7">
        <v>16.0</v>
      </c>
      <c r="T3289" s="11">
        <f t="shared" si="3"/>
        <v>59</v>
      </c>
      <c r="U3289" s="7" t="s">
        <v>3185</v>
      </c>
      <c r="V3289" s="12" t="str">
        <f t="shared" si="4"/>
        <v>Performance Designed Products</v>
      </c>
      <c r="W3289" s="7" t="s">
        <v>52</v>
      </c>
    </row>
    <row r="3290">
      <c r="A3290" s="7" t="s">
        <v>2734</v>
      </c>
      <c r="B3290" s="8" t="s">
        <v>78</v>
      </c>
      <c r="C3290" s="9">
        <v>2009.0</v>
      </c>
      <c r="D3290" s="7" t="s">
        <v>31</v>
      </c>
      <c r="E3290" s="7" t="s">
        <v>85</v>
      </c>
      <c r="F3290" s="7">
        <v>0.01</v>
      </c>
      <c r="G3290" s="7">
        <v>0.14</v>
      </c>
      <c r="H3290" s="7">
        <v>0.0</v>
      </c>
      <c r="I3290" s="7">
        <v>0.03</v>
      </c>
      <c r="J3290" s="7">
        <v>0.18</v>
      </c>
      <c r="K3290" s="10">
        <f t="shared" ref="K3290:O3290" si="3291">F3290*1000000</f>
        <v>10000</v>
      </c>
      <c r="L3290" s="10">
        <f t="shared" si="3291"/>
        <v>140000</v>
      </c>
      <c r="M3290" s="10">
        <f t="shared" si="3291"/>
        <v>0</v>
      </c>
      <c r="N3290" s="10">
        <f t="shared" si="3291"/>
        <v>30000</v>
      </c>
      <c r="O3290" s="10">
        <f t="shared" si="3291"/>
        <v>180000</v>
      </c>
      <c r="P3290" s="7">
        <v>81.0</v>
      </c>
      <c r="Q3290" s="7">
        <v>37.0</v>
      </c>
      <c r="R3290" s="7">
        <v>7.8</v>
      </c>
      <c r="S3290" s="7">
        <v>1363.0</v>
      </c>
      <c r="T3290" s="11">
        <f t="shared" si="3"/>
        <v>78.07928571</v>
      </c>
      <c r="U3290" s="7" t="s">
        <v>1594</v>
      </c>
      <c r="V3290" s="12" t="str">
        <f t="shared" si="4"/>
        <v>Gearbox Software</v>
      </c>
      <c r="W3290" s="7" t="s">
        <v>34</v>
      </c>
    </row>
    <row r="3291">
      <c r="A3291" s="7" t="s">
        <v>3186</v>
      </c>
      <c r="B3291" s="8" t="s">
        <v>47</v>
      </c>
      <c r="C3291" s="9">
        <v>2009.0</v>
      </c>
      <c r="D3291" s="7" t="s">
        <v>67</v>
      </c>
      <c r="E3291" s="7" t="s">
        <v>700</v>
      </c>
      <c r="F3291" s="7">
        <v>0.07</v>
      </c>
      <c r="G3291" s="7">
        <v>0.05</v>
      </c>
      <c r="H3291" s="7">
        <v>0.03</v>
      </c>
      <c r="I3291" s="7">
        <v>0.02</v>
      </c>
      <c r="J3291" s="7">
        <v>0.18</v>
      </c>
      <c r="K3291" s="10">
        <f t="shared" ref="K3291:O3291" si="3292">F3291*1000000</f>
        <v>70000</v>
      </c>
      <c r="L3291" s="10">
        <f t="shared" si="3292"/>
        <v>50000</v>
      </c>
      <c r="M3291" s="10">
        <f t="shared" si="3292"/>
        <v>30000</v>
      </c>
      <c r="N3291" s="10">
        <f t="shared" si="3292"/>
        <v>20000</v>
      </c>
      <c r="O3291" s="10">
        <f t="shared" si="3292"/>
        <v>180000</v>
      </c>
      <c r="P3291" s="7">
        <v>62.0</v>
      </c>
      <c r="Q3291" s="7">
        <v>25.0</v>
      </c>
      <c r="R3291" s="7">
        <v>7.2</v>
      </c>
      <c r="S3291" s="7">
        <v>28.0</v>
      </c>
      <c r="T3291" s="11">
        <f t="shared" si="3"/>
        <v>67.28301887</v>
      </c>
      <c r="U3291" s="7" t="s">
        <v>3187</v>
      </c>
      <c r="V3291" s="12" t="str">
        <f t="shared" si="4"/>
        <v>Gust, Idea Factory</v>
      </c>
      <c r="W3291" s="7" t="s">
        <v>64</v>
      </c>
    </row>
    <row r="3292">
      <c r="A3292" s="7" t="s">
        <v>1550</v>
      </c>
      <c r="B3292" s="8" t="s">
        <v>62</v>
      </c>
      <c r="C3292" s="9">
        <v>2009.0</v>
      </c>
      <c r="D3292" s="7" t="s">
        <v>49</v>
      </c>
      <c r="E3292" s="7" t="s">
        <v>231</v>
      </c>
      <c r="F3292" s="7">
        <v>0.09</v>
      </c>
      <c r="G3292" s="7">
        <v>0.04</v>
      </c>
      <c r="H3292" s="7">
        <v>0.0</v>
      </c>
      <c r="I3292" s="7">
        <v>0.05</v>
      </c>
      <c r="J3292" s="7">
        <v>0.18</v>
      </c>
      <c r="K3292" s="10">
        <f t="shared" ref="K3292:O3292" si="3293">F3292*1000000</f>
        <v>90000</v>
      </c>
      <c r="L3292" s="10">
        <f t="shared" si="3293"/>
        <v>40000</v>
      </c>
      <c r="M3292" s="10">
        <f t="shared" si="3293"/>
        <v>0</v>
      </c>
      <c r="N3292" s="10">
        <f t="shared" si="3293"/>
        <v>50000</v>
      </c>
      <c r="O3292" s="10">
        <f t="shared" si="3293"/>
        <v>180000</v>
      </c>
      <c r="R3292" s="7">
        <v>5.8</v>
      </c>
      <c r="S3292" s="7">
        <v>30.0</v>
      </c>
      <c r="T3292" s="11">
        <f t="shared" si="3"/>
        <v>58</v>
      </c>
      <c r="U3292" s="7" t="s">
        <v>292</v>
      </c>
      <c r="V3292" s="12" t="str">
        <f t="shared" si="4"/>
        <v>Crystal Dynamics</v>
      </c>
      <c r="W3292" s="7" t="s">
        <v>64</v>
      </c>
    </row>
    <row r="3293">
      <c r="A3293" s="7" t="s">
        <v>3188</v>
      </c>
      <c r="B3293" s="8" t="s">
        <v>92</v>
      </c>
      <c r="C3293" s="9">
        <v>2009.0</v>
      </c>
      <c r="D3293" s="7" t="s">
        <v>437</v>
      </c>
      <c r="E3293" s="7" t="s">
        <v>300</v>
      </c>
      <c r="F3293" s="7">
        <v>0.0</v>
      </c>
      <c r="G3293" s="7">
        <v>0.0</v>
      </c>
      <c r="H3293" s="7">
        <v>0.18</v>
      </c>
      <c r="I3293" s="7">
        <v>0.0</v>
      </c>
      <c r="J3293" s="7">
        <v>0.18</v>
      </c>
      <c r="K3293" s="10">
        <f t="shared" ref="K3293:O3293" si="3294">F3293*1000000</f>
        <v>0</v>
      </c>
      <c r="L3293" s="10">
        <f t="shared" si="3294"/>
        <v>0</v>
      </c>
      <c r="M3293" s="10">
        <f t="shared" si="3294"/>
        <v>180000</v>
      </c>
      <c r="N3293" s="10">
        <f t="shared" si="3294"/>
        <v>0</v>
      </c>
      <c r="O3293" s="10">
        <f t="shared" si="3294"/>
        <v>180000</v>
      </c>
      <c r="T3293" s="11" t="str">
        <f t="shared" si="3"/>
        <v/>
      </c>
      <c r="V3293" s="12" t="str">
        <f t="shared" si="4"/>
        <v>Namco Bandai Games</v>
      </c>
    </row>
    <row r="3294">
      <c r="A3294" s="7" t="s">
        <v>3189</v>
      </c>
      <c r="B3294" s="8" t="s">
        <v>25</v>
      </c>
      <c r="C3294" s="9">
        <v>2009.0</v>
      </c>
      <c r="D3294" s="7" t="s">
        <v>49</v>
      </c>
      <c r="E3294" s="7" t="s">
        <v>103</v>
      </c>
      <c r="F3294" s="7">
        <v>0.11</v>
      </c>
      <c r="G3294" s="7">
        <v>0.01</v>
      </c>
      <c r="H3294" s="7">
        <v>0.05</v>
      </c>
      <c r="I3294" s="7">
        <v>0.01</v>
      </c>
      <c r="J3294" s="7">
        <v>0.18</v>
      </c>
      <c r="K3294" s="10">
        <f t="shared" ref="K3294:O3294" si="3295">F3294*1000000</f>
        <v>110000</v>
      </c>
      <c r="L3294" s="10">
        <f t="shared" si="3295"/>
        <v>10000</v>
      </c>
      <c r="M3294" s="10">
        <f t="shared" si="3295"/>
        <v>50000</v>
      </c>
      <c r="N3294" s="10">
        <f t="shared" si="3295"/>
        <v>10000</v>
      </c>
      <c r="O3294" s="10">
        <f t="shared" si="3295"/>
        <v>180000</v>
      </c>
      <c r="P3294" s="7">
        <v>38.0</v>
      </c>
      <c r="Q3294" s="7">
        <v>14.0</v>
      </c>
      <c r="R3294" s="7">
        <v>3.0</v>
      </c>
      <c r="S3294" s="7">
        <v>12.0</v>
      </c>
      <c r="T3294" s="11">
        <f t="shared" si="3"/>
        <v>34.30769231</v>
      </c>
      <c r="U3294" s="7" t="s">
        <v>3190</v>
      </c>
      <c r="V3294" s="12" t="str">
        <f t="shared" si="4"/>
        <v>Eighting, Takara Tomy</v>
      </c>
      <c r="W3294" s="7" t="s">
        <v>52</v>
      </c>
    </row>
    <row r="3295">
      <c r="A3295" s="7" t="s">
        <v>3191</v>
      </c>
      <c r="B3295" s="8" t="s">
        <v>25</v>
      </c>
      <c r="C3295" s="9">
        <v>2009.0</v>
      </c>
      <c r="D3295" s="7" t="s">
        <v>75</v>
      </c>
      <c r="E3295" s="7" t="s">
        <v>55</v>
      </c>
      <c r="F3295" s="7">
        <v>0.16</v>
      </c>
      <c r="G3295" s="7">
        <v>0.0</v>
      </c>
      <c r="H3295" s="7">
        <v>0.0</v>
      </c>
      <c r="I3295" s="7">
        <v>0.01</v>
      </c>
      <c r="J3295" s="7">
        <v>0.18</v>
      </c>
      <c r="K3295" s="10">
        <f t="shared" ref="K3295:O3295" si="3296">F3295*1000000</f>
        <v>160000</v>
      </c>
      <c r="L3295" s="10">
        <f t="shared" si="3296"/>
        <v>0</v>
      </c>
      <c r="M3295" s="10">
        <f t="shared" si="3296"/>
        <v>0</v>
      </c>
      <c r="N3295" s="10">
        <f t="shared" si="3296"/>
        <v>10000</v>
      </c>
      <c r="O3295" s="10">
        <f t="shared" si="3296"/>
        <v>180000</v>
      </c>
      <c r="R3295" s="7">
        <v>5.2</v>
      </c>
      <c r="S3295" s="7">
        <v>9.0</v>
      </c>
      <c r="T3295" s="11">
        <f t="shared" si="3"/>
        <v>52</v>
      </c>
      <c r="U3295" s="7" t="s">
        <v>55</v>
      </c>
      <c r="V3295" s="12" t="str">
        <f t="shared" si="4"/>
        <v>Ubisoft</v>
      </c>
      <c r="W3295" s="7" t="s">
        <v>28</v>
      </c>
    </row>
    <row r="3296">
      <c r="A3296" s="7" t="s">
        <v>3192</v>
      </c>
      <c r="B3296" s="8" t="s">
        <v>30</v>
      </c>
      <c r="C3296" s="9">
        <v>2009.0</v>
      </c>
      <c r="D3296" s="7" t="s">
        <v>31</v>
      </c>
      <c r="E3296" s="7" t="s">
        <v>1297</v>
      </c>
      <c r="F3296" s="7">
        <v>0.14</v>
      </c>
      <c r="G3296" s="7">
        <v>0.02</v>
      </c>
      <c r="H3296" s="7">
        <v>0.01</v>
      </c>
      <c r="I3296" s="7">
        <v>0.01</v>
      </c>
      <c r="J3296" s="7">
        <v>0.18</v>
      </c>
      <c r="K3296" s="10">
        <f t="shared" ref="K3296:O3296" si="3297">F3296*1000000</f>
        <v>140000</v>
      </c>
      <c r="L3296" s="10">
        <f t="shared" si="3297"/>
        <v>20000</v>
      </c>
      <c r="M3296" s="10">
        <f t="shared" si="3297"/>
        <v>10000</v>
      </c>
      <c r="N3296" s="10">
        <f t="shared" si="3297"/>
        <v>10000</v>
      </c>
      <c r="O3296" s="10">
        <f t="shared" si="3297"/>
        <v>180000</v>
      </c>
      <c r="P3296" s="7">
        <v>56.0</v>
      </c>
      <c r="Q3296" s="7">
        <v>46.0</v>
      </c>
      <c r="R3296" s="7">
        <v>7.1</v>
      </c>
      <c r="S3296" s="7">
        <v>55.0</v>
      </c>
      <c r="T3296" s="11">
        <f t="shared" si="3"/>
        <v>64.16831683</v>
      </c>
      <c r="U3296" s="7" t="s">
        <v>3193</v>
      </c>
      <c r="V3296" s="12" t="str">
        <f t="shared" si="4"/>
        <v>Replay Studios, ML Enterprises</v>
      </c>
      <c r="W3296" s="7" t="s">
        <v>34</v>
      </c>
    </row>
    <row r="3297">
      <c r="A3297" s="7" t="s">
        <v>3194</v>
      </c>
      <c r="B3297" s="8" t="s">
        <v>40</v>
      </c>
      <c r="C3297" s="9">
        <v>2009.0</v>
      </c>
      <c r="D3297" s="7" t="s">
        <v>54</v>
      </c>
      <c r="E3297" s="7" t="s">
        <v>55</v>
      </c>
      <c r="F3297" s="7">
        <v>0.16</v>
      </c>
      <c r="G3297" s="7">
        <v>0.0</v>
      </c>
      <c r="H3297" s="7">
        <v>0.0</v>
      </c>
      <c r="I3297" s="7">
        <v>0.01</v>
      </c>
      <c r="J3297" s="7">
        <v>0.17</v>
      </c>
      <c r="K3297" s="10">
        <f t="shared" ref="K3297:O3297" si="3298">F3297*1000000</f>
        <v>160000</v>
      </c>
      <c r="L3297" s="10">
        <f t="shared" si="3298"/>
        <v>0</v>
      </c>
      <c r="M3297" s="10">
        <f t="shared" si="3298"/>
        <v>0</v>
      </c>
      <c r="N3297" s="10">
        <f t="shared" si="3298"/>
        <v>10000</v>
      </c>
      <c r="O3297" s="10">
        <f t="shared" si="3298"/>
        <v>170000</v>
      </c>
      <c r="T3297" s="11" t="str">
        <f t="shared" si="3"/>
        <v/>
      </c>
      <c r="V3297" s="12" t="str">
        <f t="shared" si="4"/>
        <v>Ubisoft</v>
      </c>
    </row>
    <row r="3298">
      <c r="A3298" s="7" t="s">
        <v>2879</v>
      </c>
      <c r="B3298" s="8" t="s">
        <v>47</v>
      </c>
      <c r="C3298" s="9">
        <v>2009.0</v>
      </c>
      <c r="D3298" s="7" t="s">
        <v>26</v>
      </c>
      <c r="E3298" s="7" t="s">
        <v>330</v>
      </c>
      <c r="F3298" s="7">
        <v>0.16</v>
      </c>
      <c r="G3298" s="7">
        <v>0.0</v>
      </c>
      <c r="H3298" s="7">
        <v>0.0</v>
      </c>
      <c r="I3298" s="7">
        <v>0.01</v>
      </c>
      <c r="J3298" s="7">
        <v>0.17</v>
      </c>
      <c r="K3298" s="10">
        <f t="shared" ref="K3298:O3298" si="3299">F3298*1000000</f>
        <v>160000</v>
      </c>
      <c r="L3298" s="10">
        <f t="shared" si="3299"/>
        <v>0</v>
      </c>
      <c r="M3298" s="10">
        <f t="shared" si="3299"/>
        <v>0</v>
      </c>
      <c r="N3298" s="10">
        <f t="shared" si="3299"/>
        <v>10000</v>
      </c>
      <c r="O3298" s="10">
        <f t="shared" si="3299"/>
        <v>170000</v>
      </c>
      <c r="P3298" s="7">
        <v>61.0</v>
      </c>
      <c r="Q3298" s="7">
        <v>19.0</v>
      </c>
      <c r="R3298" s="7">
        <v>4.0</v>
      </c>
      <c r="S3298" s="7">
        <v>6.0</v>
      </c>
      <c r="T3298" s="11">
        <f t="shared" si="3"/>
        <v>55.96</v>
      </c>
      <c r="U3298" s="7" t="s">
        <v>707</v>
      </c>
      <c r="V3298" s="12" t="str">
        <f t="shared" si="4"/>
        <v>2K Sports</v>
      </c>
      <c r="W3298" s="7" t="s">
        <v>28</v>
      </c>
    </row>
    <row r="3299">
      <c r="A3299" s="7" t="s">
        <v>3195</v>
      </c>
      <c r="B3299" s="8" t="s">
        <v>40</v>
      </c>
      <c r="C3299" s="9">
        <v>2009.0</v>
      </c>
      <c r="D3299" s="7" t="s">
        <v>67</v>
      </c>
      <c r="E3299" s="7" t="s">
        <v>106</v>
      </c>
      <c r="F3299" s="7">
        <v>0.0</v>
      </c>
      <c r="G3299" s="7">
        <v>0.0</v>
      </c>
      <c r="H3299" s="7">
        <v>0.17</v>
      </c>
      <c r="I3299" s="7">
        <v>0.0</v>
      </c>
      <c r="J3299" s="7">
        <v>0.17</v>
      </c>
      <c r="K3299" s="10">
        <f t="shared" ref="K3299:O3299" si="3300">F3299*1000000</f>
        <v>0</v>
      </c>
      <c r="L3299" s="10">
        <f t="shared" si="3300"/>
        <v>0</v>
      </c>
      <c r="M3299" s="10">
        <f t="shared" si="3300"/>
        <v>170000</v>
      </c>
      <c r="N3299" s="10">
        <f t="shared" si="3300"/>
        <v>0</v>
      </c>
      <c r="O3299" s="10">
        <f t="shared" si="3300"/>
        <v>170000</v>
      </c>
      <c r="T3299" s="11" t="str">
        <f t="shared" si="3"/>
        <v/>
      </c>
      <c r="V3299" s="12" t="str">
        <f t="shared" si="4"/>
        <v>Square Enix</v>
      </c>
    </row>
    <row r="3300">
      <c r="A3300" s="7" t="s">
        <v>3196</v>
      </c>
      <c r="B3300" s="8" t="s">
        <v>30</v>
      </c>
      <c r="C3300" s="9">
        <v>2009.0</v>
      </c>
      <c r="D3300" s="7" t="s">
        <v>75</v>
      </c>
      <c r="E3300" s="7" t="s">
        <v>113</v>
      </c>
      <c r="F3300" s="7">
        <v>0.06</v>
      </c>
      <c r="G3300" s="7">
        <v>0.09</v>
      </c>
      <c r="H3300" s="7">
        <v>0.0</v>
      </c>
      <c r="I3300" s="7">
        <v>0.02</v>
      </c>
      <c r="J3300" s="7">
        <v>0.17</v>
      </c>
      <c r="K3300" s="10">
        <f t="shared" ref="K3300:O3300" si="3301">F3300*1000000</f>
        <v>60000</v>
      </c>
      <c r="L3300" s="10">
        <f t="shared" si="3301"/>
        <v>90000</v>
      </c>
      <c r="M3300" s="10">
        <f t="shared" si="3301"/>
        <v>0</v>
      </c>
      <c r="N3300" s="10">
        <f t="shared" si="3301"/>
        <v>20000</v>
      </c>
      <c r="O3300" s="10">
        <f t="shared" si="3301"/>
        <v>170000</v>
      </c>
      <c r="P3300" s="7">
        <v>72.0</v>
      </c>
      <c r="Q3300" s="7">
        <v>54.0</v>
      </c>
      <c r="R3300" s="7">
        <v>7.0</v>
      </c>
      <c r="S3300" s="7">
        <v>60.0</v>
      </c>
      <c r="T3300" s="11">
        <f t="shared" si="3"/>
        <v>70.94736842</v>
      </c>
      <c r="U3300" s="7" t="s">
        <v>2516</v>
      </c>
      <c r="V3300" s="12" t="str">
        <f t="shared" si="4"/>
        <v>SimBin</v>
      </c>
      <c r="W3300" s="7" t="s">
        <v>28</v>
      </c>
    </row>
    <row r="3301">
      <c r="A3301" s="7" t="s">
        <v>2980</v>
      </c>
      <c r="B3301" s="8" t="s">
        <v>62</v>
      </c>
      <c r="C3301" s="9">
        <v>2009.0</v>
      </c>
      <c r="D3301" s="7" t="s">
        <v>49</v>
      </c>
      <c r="E3301" s="7" t="s">
        <v>37</v>
      </c>
      <c r="F3301" s="7">
        <v>0.08</v>
      </c>
      <c r="G3301" s="7">
        <v>0.07</v>
      </c>
      <c r="H3301" s="7">
        <v>0.0</v>
      </c>
      <c r="I3301" s="7">
        <v>0.02</v>
      </c>
      <c r="J3301" s="7">
        <v>0.17</v>
      </c>
      <c r="K3301" s="10">
        <f t="shared" ref="K3301:O3301" si="3302">F3301*1000000</f>
        <v>80000</v>
      </c>
      <c r="L3301" s="10">
        <f t="shared" si="3302"/>
        <v>70000</v>
      </c>
      <c r="M3301" s="10">
        <f t="shared" si="3302"/>
        <v>0</v>
      </c>
      <c r="N3301" s="10">
        <f t="shared" si="3302"/>
        <v>20000</v>
      </c>
      <c r="O3301" s="10">
        <f t="shared" si="3302"/>
        <v>170000</v>
      </c>
      <c r="T3301" s="11" t="str">
        <f t="shared" si="3"/>
        <v/>
      </c>
      <c r="U3301" s="7" t="s">
        <v>37</v>
      </c>
      <c r="V3301" s="12" t="str">
        <f t="shared" si="4"/>
        <v>Activision</v>
      </c>
      <c r="W3301" s="7" t="s">
        <v>52</v>
      </c>
    </row>
    <row r="3302">
      <c r="A3302" s="7" t="s">
        <v>3197</v>
      </c>
      <c r="B3302" s="8" t="s">
        <v>47</v>
      </c>
      <c r="C3302" s="9">
        <v>2009.0</v>
      </c>
      <c r="D3302" s="7" t="s">
        <v>437</v>
      </c>
      <c r="E3302" s="7" t="s">
        <v>46</v>
      </c>
      <c r="F3302" s="7">
        <v>0.13</v>
      </c>
      <c r="G3302" s="7">
        <v>0.02</v>
      </c>
      <c r="H3302" s="7">
        <v>0.0</v>
      </c>
      <c r="I3302" s="7">
        <v>0.02</v>
      </c>
      <c r="J3302" s="7">
        <v>0.17</v>
      </c>
      <c r="K3302" s="10">
        <f t="shared" ref="K3302:O3302" si="3303">F3302*1000000</f>
        <v>130000</v>
      </c>
      <c r="L3302" s="10">
        <f t="shared" si="3303"/>
        <v>20000</v>
      </c>
      <c r="M3302" s="10">
        <f t="shared" si="3303"/>
        <v>0</v>
      </c>
      <c r="N3302" s="10">
        <f t="shared" si="3303"/>
        <v>20000</v>
      </c>
      <c r="O3302" s="10">
        <f t="shared" si="3303"/>
        <v>170000</v>
      </c>
      <c r="P3302" s="7">
        <v>51.0</v>
      </c>
      <c r="Q3302" s="7">
        <v>28.0</v>
      </c>
      <c r="R3302" s="7">
        <v>5.3</v>
      </c>
      <c r="S3302" s="7">
        <v>20.0</v>
      </c>
      <c r="T3302" s="11">
        <f t="shared" si="3"/>
        <v>51.83333333</v>
      </c>
      <c r="U3302" s="7" t="s">
        <v>1757</v>
      </c>
      <c r="V3302" s="12" t="str">
        <f t="shared" si="4"/>
        <v>Creative Assembly</v>
      </c>
      <c r="W3302" s="7" t="s">
        <v>34</v>
      </c>
    </row>
    <row r="3303">
      <c r="A3303" s="7" t="s">
        <v>3198</v>
      </c>
      <c r="B3303" s="8" t="s">
        <v>62</v>
      </c>
      <c r="C3303" s="9">
        <v>2009.0</v>
      </c>
      <c r="D3303" s="7" t="s">
        <v>26</v>
      </c>
      <c r="E3303" s="7" t="s">
        <v>113</v>
      </c>
      <c r="F3303" s="7">
        <v>0.08</v>
      </c>
      <c r="G3303" s="7">
        <v>0.07</v>
      </c>
      <c r="H3303" s="7">
        <v>0.0</v>
      </c>
      <c r="I3303" s="7">
        <v>0.02</v>
      </c>
      <c r="J3303" s="7">
        <v>0.17</v>
      </c>
      <c r="K3303" s="10">
        <f t="shared" ref="K3303:O3303" si="3304">F3303*1000000</f>
        <v>80000</v>
      </c>
      <c r="L3303" s="10">
        <f t="shared" si="3304"/>
        <v>70000</v>
      </c>
      <c r="M3303" s="10">
        <f t="shared" si="3304"/>
        <v>0</v>
      </c>
      <c r="N3303" s="10">
        <f t="shared" si="3304"/>
        <v>20000</v>
      </c>
      <c r="O3303" s="10">
        <f t="shared" si="3304"/>
        <v>170000</v>
      </c>
      <c r="T3303" s="11" t="str">
        <f t="shared" si="3"/>
        <v/>
      </c>
      <c r="U3303" s="7" t="s">
        <v>785</v>
      </c>
      <c r="V3303" s="12" t="str">
        <f t="shared" si="4"/>
        <v>Farsight Studios</v>
      </c>
      <c r="W3303" s="7" t="s">
        <v>28</v>
      </c>
    </row>
    <row r="3304">
      <c r="A3304" s="7" t="s">
        <v>3199</v>
      </c>
      <c r="B3304" s="8" t="s">
        <v>40</v>
      </c>
      <c r="C3304" s="9">
        <v>2009.0</v>
      </c>
      <c r="D3304" s="7" t="s">
        <v>54</v>
      </c>
      <c r="E3304" s="7" t="s">
        <v>55</v>
      </c>
      <c r="F3304" s="7">
        <v>0.07</v>
      </c>
      <c r="G3304" s="7">
        <v>0.08</v>
      </c>
      <c r="H3304" s="7">
        <v>0.0</v>
      </c>
      <c r="I3304" s="7">
        <v>0.02</v>
      </c>
      <c r="J3304" s="7">
        <v>0.17</v>
      </c>
      <c r="K3304" s="10">
        <f t="shared" ref="K3304:O3304" si="3305">F3304*1000000</f>
        <v>70000</v>
      </c>
      <c r="L3304" s="10">
        <f t="shared" si="3305"/>
        <v>80000</v>
      </c>
      <c r="M3304" s="10">
        <f t="shared" si="3305"/>
        <v>0</v>
      </c>
      <c r="N3304" s="10">
        <f t="shared" si="3305"/>
        <v>20000</v>
      </c>
      <c r="O3304" s="10">
        <f t="shared" si="3305"/>
        <v>170000</v>
      </c>
      <c r="T3304" s="11" t="str">
        <f t="shared" si="3"/>
        <v/>
      </c>
      <c r="V3304" s="12" t="str">
        <f t="shared" si="4"/>
        <v>Ubisoft</v>
      </c>
    </row>
    <row r="3305">
      <c r="A3305" s="7" t="s">
        <v>2940</v>
      </c>
      <c r="B3305" s="8" t="s">
        <v>47</v>
      </c>
      <c r="C3305" s="9">
        <v>2009.0</v>
      </c>
      <c r="D3305" s="7" t="s">
        <v>41</v>
      </c>
      <c r="E3305" s="7" t="s">
        <v>69</v>
      </c>
      <c r="F3305" s="7">
        <v>0.0</v>
      </c>
      <c r="G3305" s="7">
        <v>0.15</v>
      </c>
      <c r="H3305" s="7">
        <v>0.0</v>
      </c>
      <c r="I3305" s="7">
        <v>0.02</v>
      </c>
      <c r="J3305" s="7">
        <v>0.17</v>
      </c>
      <c r="K3305" s="10">
        <f t="shared" ref="K3305:O3305" si="3306">F3305*1000000</f>
        <v>0</v>
      </c>
      <c r="L3305" s="10">
        <f t="shared" si="3306"/>
        <v>150000</v>
      </c>
      <c r="M3305" s="10">
        <f t="shared" si="3306"/>
        <v>0</v>
      </c>
      <c r="N3305" s="10">
        <f t="shared" si="3306"/>
        <v>20000</v>
      </c>
      <c r="O3305" s="10">
        <f t="shared" si="3306"/>
        <v>170000</v>
      </c>
      <c r="T3305" s="11" t="str">
        <f t="shared" si="3"/>
        <v/>
      </c>
      <c r="V3305" s="12" t="str">
        <f t="shared" si="4"/>
        <v>Sony Computer Entertainment</v>
      </c>
    </row>
    <row r="3306">
      <c r="A3306" s="7" t="s">
        <v>3200</v>
      </c>
      <c r="B3306" s="8" t="s">
        <v>92</v>
      </c>
      <c r="C3306" s="9">
        <v>2009.0</v>
      </c>
      <c r="D3306" s="7" t="s">
        <v>49</v>
      </c>
      <c r="E3306" s="7" t="s">
        <v>300</v>
      </c>
      <c r="F3306" s="7">
        <v>0.0</v>
      </c>
      <c r="G3306" s="7">
        <v>0.0</v>
      </c>
      <c r="H3306" s="7">
        <v>0.17</v>
      </c>
      <c r="I3306" s="7">
        <v>0.0</v>
      </c>
      <c r="J3306" s="7">
        <v>0.17</v>
      </c>
      <c r="K3306" s="10">
        <f t="shared" ref="K3306:O3306" si="3307">F3306*1000000</f>
        <v>0</v>
      </c>
      <c r="L3306" s="10">
        <f t="shared" si="3307"/>
        <v>0</v>
      </c>
      <c r="M3306" s="10">
        <f t="shared" si="3307"/>
        <v>170000</v>
      </c>
      <c r="N3306" s="10">
        <f t="shared" si="3307"/>
        <v>0</v>
      </c>
      <c r="O3306" s="10">
        <f t="shared" si="3307"/>
        <v>170000</v>
      </c>
      <c r="T3306" s="11" t="str">
        <f t="shared" si="3"/>
        <v/>
      </c>
      <c r="V3306" s="12" t="str">
        <f t="shared" si="4"/>
        <v>Namco Bandai Games</v>
      </c>
    </row>
    <row r="3307">
      <c r="A3307" s="7" t="s">
        <v>3201</v>
      </c>
      <c r="B3307" s="8" t="s">
        <v>78</v>
      </c>
      <c r="C3307" s="9">
        <v>2009.0</v>
      </c>
      <c r="D3307" s="7" t="s">
        <v>437</v>
      </c>
      <c r="E3307" s="7" t="s">
        <v>32</v>
      </c>
      <c r="F3307" s="7">
        <v>0.01</v>
      </c>
      <c r="G3307" s="7">
        <v>0.12</v>
      </c>
      <c r="H3307" s="7">
        <v>0.0</v>
      </c>
      <c r="I3307" s="7">
        <v>0.03</v>
      </c>
      <c r="J3307" s="7">
        <v>0.17</v>
      </c>
      <c r="K3307" s="10">
        <f t="shared" ref="K3307:O3307" si="3308">F3307*1000000</f>
        <v>10000</v>
      </c>
      <c r="L3307" s="10">
        <f t="shared" si="3308"/>
        <v>120000</v>
      </c>
      <c r="M3307" s="10">
        <f t="shared" si="3308"/>
        <v>0</v>
      </c>
      <c r="N3307" s="10">
        <f t="shared" si="3308"/>
        <v>30000</v>
      </c>
      <c r="O3307" s="10">
        <f t="shared" si="3308"/>
        <v>170000</v>
      </c>
      <c r="R3307" s="7">
        <v>8.5</v>
      </c>
      <c r="S3307" s="7">
        <v>41.0</v>
      </c>
      <c r="T3307" s="11">
        <f t="shared" si="3"/>
        <v>85</v>
      </c>
      <c r="U3307" s="7" t="s">
        <v>32</v>
      </c>
      <c r="V3307" s="12" t="str">
        <f t="shared" si="4"/>
        <v>Microsoft Game Studios</v>
      </c>
      <c r="W3307" s="7" t="s">
        <v>64</v>
      </c>
    </row>
    <row r="3308">
      <c r="A3308" s="7" t="s">
        <v>2879</v>
      </c>
      <c r="B3308" s="8" t="s">
        <v>62</v>
      </c>
      <c r="C3308" s="9">
        <v>2009.0</v>
      </c>
      <c r="D3308" s="7" t="s">
        <v>26</v>
      </c>
      <c r="E3308" s="7" t="s">
        <v>330</v>
      </c>
      <c r="F3308" s="7">
        <v>0.08</v>
      </c>
      <c r="G3308" s="7">
        <v>0.06</v>
      </c>
      <c r="H3308" s="7">
        <v>0.0</v>
      </c>
      <c r="I3308" s="7">
        <v>0.02</v>
      </c>
      <c r="J3308" s="7">
        <v>0.17</v>
      </c>
      <c r="K3308" s="10">
        <f t="shared" ref="K3308:O3308" si="3309">F3308*1000000</f>
        <v>80000</v>
      </c>
      <c r="L3308" s="10">
        <f t="shared" si="3309"/>
        <v>60000</v>
      </c>
      <c r="M3308" s="10">
        <f t="shared" si="3309"/>
        <v>0</v>
      </c>
      <c r="N3308" s="10">
        <f t="shared" si="3309"/>
        <v>20000</v>
      </c>
      <c r="O3308" s="10">
        <f t="shared" si="3309"/>
        <v>170000</v>
      </c>
      <c r="R3308" s="7">
        <v>5.4</v>
      </c>
      <c r="S3308" s="7">
        <v>5.0</v>
      </c>
      <c r="T3308" s="11">
        <f t="shared" si="3"/>
        <v>54</v>
      </c>
      <c r="U3308" s="7" t="s">
        <v>707</v>
      </c>
      <c r="V3308" s="12" t="str">
        <f t="shared" si="4"/>
        <v>2K Sports</v>
      </c>
      <c r="W3308" s="7" t="s">
        <v>28</v>
      </c>
    </row>
    <row r="3309">
      <c r="A3309" s="7" t="s">
        <v>2913</v>
      </c>
      <c r="B3309" s="8" t="s">
        <v>30</v>
      </c>
      <c r="C3309" s="9">
        <v>2009.0</v>
      </c>
      <c r="D3309" s="7" t="s">
        <v>49</v>
      </c>
      <c r="E3309" s="7" t="s">
        <v>37</v>
      </c>
      <c r="F3309" s="7">
        <v>0.12</v>
      </c>
      <c r="G3309" s="7">
        <v>0.03</v>
      </c>
      <c r="H3309" s="7">
        <v>0.0</v>
      </c>
      <c r="I3309" s="7">
        <v>0.01</v>
      </c>
      <c r="J3309" s="7">
        <v>0.17</v>
      </c>
      <c r="K3309" s="10">
        <f t="shared" ref="K3309:O3309" si="3310">F3309*1000000</f>
        <v>120000</v>
      </c>
      <c r="L3309" s="10">
        <f t="shared" si="3310"/>
        <v>30000</v>
      </c>
      <c r="M3309" s="10">
        <f t="shared" si="3310"/>
        <v>0</v>
      </c>
      <c r="N3309" s="10">
        <f t="shared" si="3310"/>
        <v>10000</v>
      </c>
      <c r="O3309" s="10">
        <f t="shared" si="3310"/>
        <v>170000</v>
      </c>
      <c r="P3309" s="7">
        <v>63.0</v>
      </c>
      <c r="Q3309" s="7">
        <v>31.0</v>
      </c>
      <c r="R3309" s="7">
        <v>6.6</v>
      </c>
      <c r="S3309" s="7">
        <v>7.0</v>
      </c>
      <c r="T3309" s="11">
        <f t="shared" si="3"/>
        <v>63.55263158</v>
      </c>
      <c r="U3309" s="7" t="s">
        <v>714</v>
      </c>
      <c r="V3309" s="12" t="str">
        <f t="shared" si="4"/>
        <v>Beenox</v>
      </c>
      <c r="W3309" s="7" t="s">
        <v>52</v>
      </c>
    </row>
    <row r="3310">
      <c r="A3310" s="7" t="s">
        <v>3202</v>
      </c>
      <c r="B3310" s="8" t="s">
        <v>30</v>
      </c>
      <c r="C3310" s="9">
        <v>2009.0</v>
      </c>
      <c r="D3310" s="7" t="s">
        <v>49</v>
      </c>
      <c r="E3310" s="7" t="s">
        <v>2091</v>
      </c>
      <c r="F3310" s="7">
        <v>0.14</v>
      </c>
      <c r="G3310" s="7">
        <v>0.02</v>
      </c>
      <c r="H3310" s="7">
        <v>0.0</v>
      </c>
      <c r="I3310" s="7">
        <v>0.01</v>
      </c>
      <c r="J3310" s="7">
        <v>0.17</v>
      </c>
      <c r="K3310" s="10">
        <f t="shared" ref="K3310:O3310" si="3311">F3310*1000000</f>
        <v>140000</v>
      </c>
      <c r="L3310" s="10">
        <f t="shared" si="3311"/>
        <v>20000</v>
      </c>
      <c r="M3310" s="10">
        <f t="shared" si="3311"/>
        <v>0</v>
      </c>
      <c r="N3310" s="10">
        <f t="shared" si="3311"/>
        <v>10000</v>
      </c>
      <c r="O3310" s="10">
        <f t="shared" si="3311"/>
        <v>170000</v>
      </c>
      <c r="P3310" s="7">
        <v>51.0</v>
      </c>
      <c r="Q3310" s="7">
        <v>47.0</v>
      </c>
      <c r="R3310" s="7">
        <v>6.2</v>
      </c>
      <c r="S3310" s="7">
        <v>12.0</v>
      </c>
      <c r="T3310" s="11">
        <f t="shared" si="3"/>
        <v>53.23728814</v>
      </c>
      <c r="U3310" s="7" t="s">
        <v>3203</v>
      </c>
      <c r="V3310" s="12" t="str">
        <f t="shared" si="4"/>
        <v>Playlogic, The Game Factory</v>
      </c>
      <c r="W3310" s="7" t="s">
        <v>34</v>
      </c>
    </row>
    <row r="3311">
      <c r="A3311" s="7" t="s">
        <v>3102</v>
      </c>
      <c r="B3311" s="8" t="s">
        <v>47</v>
      </c>
      <c r="C3311" s="9">
        <v>2009.0</v>
      </c>
      <c r="D3311" s="7" t="s">
        <v>26</v>
      </c>
      <c r="E3311" s="7" t="s">
        <v>253</v>
      </c>
      <c r="F3311" s="7">
        <v>0.0</v>
      </c>
      <c r="G3311" s="7">
        <v>0.15</v>
      </c>
      <c r="H3311" s="7">
        <v>0.0</v>
      </c>
      <c r="I3311" s="7">
        <v>0.01</v>
      </c>
      <c r="J3311" s="7">
        <v>0.17</v>
      </c>
      <c r="K3311" s="10">
        <f t="shared" ref="K3311:O3311" si="3312">F3311*1000000</f>
        <v>0</v>
      </c>
      <c r="L3311" s="10">
        <f t="shared" si="3312"/>
        <v>150000</v>
      </c>
      <c r="M3311" s="10">
        <f t="shared" si="3312"/>
        <v>0</v>
      </c>
      <c r="N3311" s="10">
        <f t="shared" si="3312"/>
        <v>10000</v>
      </c>
      <c r="O3311" s="10">
        <f t="shared" si="3312"/>
        <v>170000</v>
      </c>
      <c r="T3311" s="11" t="str">
        <f t="shared" si="3"/>
        <v/>
      </c>
      <c r="V3311" s="12" t="str">
        <f t="shared" si="4"/>
        <v>Codemasters</v>
      </c>
    </row>
    <row r="3312">
      <c r="A3312" s="7" t="s">
        <v>3204</v>
      </c>
      <c r="B3312" s="8" t="s">
        <v>25</v>
      </c>
      <c r="C3312" s="9">
        <v>2009.0</v>
      </c>
      <c r="D3312" s="7" t="s">
        <v>26</v>
      </c>
      <c r="E3312" s="7" t="s">
        <v>113</v>
      </c>
      <c r="F3312" s="7">
        <v>0.16</v>
      </c>
      <c r="G3312" s="7">
        <v>0.0</v>
      </c>
      <c r="H3312" s="7">
        <v>0.0</v>
      </c>
      <c r="I3312" s="7">
        <v>0.01</v>
      </c>
      <c r="J3312" s="7">
        <v>0.17</v>
      </c>
      <c r="K3312" s="10">
        <f t="shared" ref="K3312:O3312" si="3313">F3312*1000000</f>
        <v>160000</v>
      </c>
      <c r="L3312" s="10">
        <f t="shared" si="3313"/>
        <v>0</v>
      </c>
      <c r="M3312" s="10">
        <f t="shared" si="3313"/>
        <v>0</v>
      </c>
      <c r="N3312" s="10">
        <f t="shared" si="3313"/>
        <v>10000</v>
      </c>
      <c r="O3312" s="10">
        <f t="shared" si="3313"/>
        <v>170000</v>
      </c>
      <c r="T3312" s="11" t="str">
        <f t="shared" si="3"/>
        <v/>
      </c>
      <c r="V3312" s="12" t="str">
        <f t="shared" si="4"/>
        <v>Atari</v>
      </c>
    </row>
    <row r="3313">
      <c r="A3313" s="7" t="s">
        <v>3202</v>
      </c>
      <c r="B3313" s="8" t="s">
        <v>47</v>
      </c>
      <c r="C3313" s="9">
        <v>2009.0</v>
      </c>
      <c r="D3313" s="7" t="s">
        <v>49</v>
      </c>
      <c r="E3313" s="7" t="s">
        <v>2091</v>
      </c>
      <c r="F3313" s="7">
        <v>0.11</v>
      </c>
      <c r="G3313" s="7">
        <v>0.03</v>
      </c>
      <c r="H3313" s="7">
        <v>0.0</v>
      </c>
      <c r="I3313" s="7">
        <v>0.02</v>
      </c>
      <c r="J3313" s="7">
        <v>0.17</v>
      </c>
      <c r="K3313" s="10">
        <f t="shared" ref="K3313:O3313" si="3314">F3313*1000000</f>
        <v>110000</v>
      </c>
      <c r="L3313" s="10">
        <f t="shared" si="3314"/>
        <v>30000</v>
      </c>
      <c r="M3313" s="10">
        <f t="shared" si="3314"/>
        <v>0</v>
      </c>
      <c r="N3313" s="10">
        <f t="shared" si="3314"/>
        <v>20000</v>
      </c>
      <c r="O3313" s="10">
        <f t="shared" si="3314"/>
        <v>170000</v>
      </c>
      <c r="P3313" s="7">
        <v>53.0</v>
      </c>
      <c r="Q3313" s="7">
        <v>34.0</v>
      </c>
      <c r="R3313" s="7">
        <v>6.0</v>
      </c>
      <c r="S3313" s="7">
        <v>22.0</v>
      </c>
      <c r="T3313" s="11">
        <f t="shared" si="3"/>
        <v>55.75</v>
      </c>
      <c r="U3313" s="7" t="s">
        <v>3203</v>
      </c>
      <c r="V3313" s="12" t="str">
        <f t="shared" si="4"/>
        <v>Playlogic, The Game Factory</v>
      </c>
      <c r="W3313" s="7" t="s">
        <v>34</v>
      </c>
    </row>
    <row r="3314">
      <c r="A3314" s="7" t="s">
        <v>2901</v>
      </c>
      <c r="B3314" s="8" t="s">
        <v>30</v>
      </c>
      <c r="C3314" s="9">
        <v>2009.0</v>
      </c>
      <c r="D3314" s="7" t="s">
        <v>49</v>
      </c>
      <c r="E3314" s="7" t="s">
        <v>145</v>
      </c>
      <c r="F3314" s="7">
        <v>0.11</v>
      </c>
      <c r="G3314" s="7">
        <v>0.05</v>
      </c>
      <c r="H3314" s="7">
        <v>0.0</v>
      </c>
      <c r="I3314" s="7">
        <v>0.01</v>
      </c>
      <c r="J3314" s="7">
        <v>0.17</v>
      </c>
      <c r="K3314" s="10">
        <f t="shared" ref="K3314:O3314" si="3315">F3314*1000000</f>
        <v>110000</v>
      </c>
      <c r="L3314" s="10">
        <f t="shared" si="3315"/>
        <v>50000</v>
      </c>
      <c r="M3314" s="10">
        <f t="shared" si="3315"/>
        <v>0</v>
      </c>
      <c r="N3314" s="10">
        <f t="shared" si="3315"/>
        <v>10000</v>
      </c>
      <c r="O3314" s="10">
        <f t="shared" si="3315"/>
        <v>170000</v>
      </c>
      <c r="P3314" s="7">
        <v>68.0</v>
      </c>
      <c r="Q3314" s="7">
        <v>33.0</v>
      </c>
      <c r="R3314" s="7">
        <v>7.0</v>
      </c>
      <c r="S3314" s="7">
        <v>9.0</v>
      </c>
      <c r="T3314" s="11">
        <f t="shared" si="3"/>
        <v>68.42857143</v>
      </c>
      <c r="U3314" s="7" t="s">
        <v>325</v>
      </c>
      <c r="V3314" s="12" t="str">
        <f t="shared" si="4"/>
        <v>Eurocom Entertainment Software</v>
      </c>
      <c r="W3314" s="7" t="s">
        <v>52</v>
      </c>
    </row>
    <row r="3315">
      <c r="A3315" s="7" t="s">
        <v>3205</v>
      </c>
      <c r="B3315" s="8" t="s">
        <v>47</v>
      </c>
      <c r="C3315" s="9">
        <v>2009.0</v>
      </c>
      <c r="D3315" s="7" t="s">
        <v>41</v>
      </c>
      <c r="E3315" s="7" t="s">
        <v>69</v>
      </c>
      <c r="F3315" s="7">
        <v>0.0</v>
      </c>
      <c r="G3315" s="7">
        <v>0.15</v>
      </c>
      <c r="H3315" s="7">
        <v>0.0</v>
      </c>
      <c r="I3315" s="7">
        <v>0.01</v>
      </c>
      <c r="J3315" s="7">
        <v>0.17</v>
      </c>
      <c r="K3315" s="10">
        <f t="shared" ref="K3315:O3315" si="3316">F3315*1000000</f>
        <v>0</v>
      </c>
      <c r="L3315" s="10">
        <f t="shared" si="3316"/>
        <v>150000</v>
      </c>
      <c r="M3315" s="10">
        <f t="shared" si="3316"/>
        <v>0</v>
      </c>
      <c r="N3315" s="10">
        <f t="shared" si="3316"/>
        <v>10000</v>
      </c>
      <c r="O3315" s="10">
        <f t="shared" si="3316"/>
        <v>170000</v>
      </c>
      <c r="T3315" s="11" t="str">
        <f t="shared" si="3"/>
        <v/>
      </c>
      <c r="V3315" s="12" t="str">
        <f t="shared" si="4"/>
        <v>Sony Computer Entertainment</v>
      </c>
    </row>
    <row r="3316">
      <c r="A3316" s="7" t="s">
        <v>3206</v>
      </c>
      <c r="B3316" s="8" t="s">
        <v>25</v>
      </c>
      <c r="C3316" s="9">
        <v>2009.0</v>
      </c>
      <c r="D3316" s="7" t="s">
        <v>41</v>
      </c>
      <c r="E3316" s="7" t="s">
        <v>165</v>
      </c>
      <c r="F3316" s="7">
        <v>0.0</v>
      </c>
      <c r="G3316" s="7">
        <v>0.16</v>
      </c>
      <c r="H3316" s="7">
        <v>0.0</v>
      </c>
      <c r="I3316" s="7">
        <v>0.01</v>
      </c>
      <c r="J3316" s="7">
        <v>0.17</v>
      </c>
      <c r="K3316" s="10">
        <f t="shared" ref="K3316:O3316" si="3317">F3316*1000000</f>
        <v>0</v>
      </c>
      <c r="L3316" s="10">
        <f t="shared" si="3317"/>
        <v>160000</v>
      </c>
      <c r="M3316" s="10">
        <f t="shared" si="3317"/>
        <v>0</v>
      </c>
      <c r="N3316" s="10">
        <f t="shared" si="3317"/>
        <v>10000</v>
      </c>
      <c r="O3316" s="10">
        <f t="shared" si="3317"/>
        <v>170000</v>
      </c>
      <c r="T3316" s="11" t="str">
        <f t="shared" si="3"/>
        <v/>
      </c>
      <c r="V3316" s="12" t="str">
        <f t="shared" si="4"/>
        <v>Mindscape</v>
      </c>
    </row>
    <row r="3317">
      <c r="A3317" s="7" t="s">
        <v>3184</v>
      </c>
      <c r="B3317" s="8" t="s">
        <v>40</v>
      </c>
      <c r="C3317" s="9">
        <v>2009.0</v>
      </c>
      <c r="D3317" s="7" t="s">
        <v>58</v>
      </c>
      <c r="E3317" s="7" t="s">
        <v>3185</v>
      </c>
      <c r="F3317" s="7">
        <v>0.15</v>
      </c>
      <c r="G3317" s="7">
        <v>0.0</v>
      </c>
      <c r="H3317" s="7">
        <v>0.0</v>
      </c>
      <c r="I3317" s="7">
        <v>0.01</v>
      </c>
      <c r="J3317" s="7">
        <v>0.17</v>
      </c>
      <c r="K3317" s="10">
        <f t="shared" ref="K3317:O3317" si="3318">F3317*1000000</f>
        <v>150000</v>
      </c>
      <c r="L3317" s="10">
        <f t="shared" si="3318"/>
        <v>0</v>
      </c>
      <c r="M3317" s="10">
        <f t="shared" si="3318"/>
        <v>0</v>
      </c>
      <c r="N3317" s="10">
        <f t="shared" si="3318"/>
        <v>10000</v>
      </c>
      <c r="O3317" s="10">
        <f t="shared" si="3318"/>
        <v>170000</v>
      </c>
      <c r="T3317" s="11" t="str">
        <f t="shared" si="3"/>
        <v/>
      </c>
      <c r="U3317" s="7" t="s">
        <v>3207</v>
      </c>
      <c r="V3317" s="12" t="str">
        <f t="shared" si="4"/>
        <v>Eiconic Games</v>
      </c>
      <c r="W3317" s="7" t="s">
        <v>52</v>
      </c>
    </row>
    <row r="3318">
      <c r="A3318" s="7" t="s">
        <v>3208</v>
      </c>
      <c r="B3318" s="8" t="s">
        <v>40</v>
      </c>
      <c r="C3318" s="9">
        <v>2009.0</v>
      </c>
      <c r="D3318" s="7" t="s">
        <v>49</v>
      </c>
      <c r="E3318" s="7" t="s">
        <v>85</v>
      </c>
      <c r="F3318" s="7">
        <v>0.15</v>
      </c>
      <c r="G3318" s="7">
        <v>0.0</v>
      </c>
      <c r="H3318" s="7">
        <v>0.0</v>
      </c>
      <c r="I3318" s="7">
        <v>0.01</v>
      </c>
      <c r="J3318" s="7">
        <v>0.17</v>
      </c>
      <c r="K3318" s="10">
        <f t="shared" ref="K3318:O3318" si="3319">F3318*1000000</f>
        <v>150000</v>
      </c>
      <c r="L3318" s="10">
        <f t="shared" si="3319"/>
        <v>0</v>
      </c>
      <c r="M3318" s="10">
        <f t="shared" si="3319"/>
        <v>0</v>
      </c>
      <c r="N3318" s="10">
        <f t="shared" si="3319"/>
        <v>10000</v>
      </c>
      <c r="O3318" s="10">
        <f t="shared" si="3319"/>
        <v>170000</v>
      </c>
      <c r="T3318" s="11" t="str">
        <f t="shared" si="3"/>
        <v/>
      </c>
      <c r="V3318" s="12" t="str">
        <f t="shared" si="4"/>
        <v>Take-Two Interactive</v>
      </c>
    </row>
    <row r="3319">
      <c r="A3319" s="7" t="s">
        <v>3162</v>
      </c>
      <c r="B3319" s="8" t="s">
        <v>47</v>
      </c>
      <c r="C3319" s="9">
        <v>2009.0</v>
      </c>
      <c r="D3319" s="7" t="s">
        <v>49</v>
      </c>
      <c r="E3319" s="7" t="s">
        <v>37</v>
      </c>
      <c r="F3319" s="7">
        <v>0.15</v>
      </c>
      <c r="G3319" s="7">
        <v>0.0</v>
      </c>
      <c r="H3319" s="7">
        <v>0.0</v>
      </c>
      <c r="I3319" s="7">
        <v>0.02</v>
      </c>
      <c r="J3319" s="7">
        <v>0.17</v>
      </c>
      <c r="K3319" s="10">
        <f t="shared" ref="K3319:O3319" si="3320">F3319*1000000</f>
        <v>150000</v>
      </c>
      <c r="L3319" s="10">
        <f t="shared" si="3320"/>
        <v>0</v>
      </c>
      <c r="M3319" s="10">
        <f t="shared" si="3320"/>
        <v>0</v>
      </c>
      <c r="N3319" s="10">
        <f t="shared" si="3320"/>
        <v>20000</v>
      </c>
      <c r="O3319" s="10">
        <f t="shared" si="3320"/>
        <v>170000</v>
      </c>
      <c r="T3319" s="11" t="str">
        <f t="shared" si="3"/>
        <v/>
      </c>
      <c r="U3319" s="7" t="s">
        <v>855</v>
      </c>
      <c r="V3319" s="12" t="str">
        <f t="shared" si="4"/>
        <v>FUN Labs</v>
      </c>
      <c r="W3319" s="7" t="s">
        <v>52</v>
      </c>
    </row>
    <row r="3320">
      <c r="A3320" s="7" t="s">
        <v>3209</v>
      </c>
      <c r="B3320" s="8" t="s">
        <v>40</v>
      </c>
      <c r="C3320" s="9">
        <v>2009.0</v>
      </c>
      <c r="D3320" s="7" t="s">
        <v>41</v>
      </c>
      <c r="E3320" s="7" t="s">
        <v>826</v>
      </c>
      <c r="F3320" s="7">
        <v>0.04</v>
      </c>
      <c r="G3320" s="7">
        <v>0.11</v>
      </c>
      <c r="H3320" s="7">
        <v>0.0</v>
      </c>
      <c r="I3320" s="7">
        <v>0.02</v>
      </c>
      <c r="J3320" s="7">
        <v>0.16</v>
      </c>
      <c r="K3320" s="10">
        <f t="shared" ref="K3320:O3320" si="3321">F3320*1000000</f>
        <v>40000</v>
      </c>
      <c r="L3320" s="10">
        <f t="shared" si="3321"/>
        <v>110000</v>
      </c>
      <c r="M3320" s="10">
        <f t="shared" si="3321"/>
        <v>0</v>
      </c>
      <c r="N3320" s="10">
        <f t="shared" si="3321"/>
        <v>20000</v>
      </c>
      <c r="O3320" s="10">
        <f t="shared" si="3321"/>
        <v>160000</v>
      </c>
      <c r="P3320" s="7">
        <v>52.0</v>
      </c>
      <c r="Q3320" s="7">
        <v>4.0</v>
      </c>
      <c r="T3320" s="11">
        <f t="shared" si="3"/>
        <v>52</v>
      </c>
      <c r="U3320" s="7" t="s">
        <v>826</v>
      </c>
      <c r="V3320" s="12" t="str">
        <f t="shared" si="4"/>
        <v>Game Life</v>
      </c>
      <c r="W3320" s="7" t="s">
        <v>28</v>
      </c>
    </row>
    <row r="3321">
      <c r="A3321" s="7" t="s">
        <v>3210</v>
      </c>
      <c r="B3321" s="8" t="s">
        <v>30</v>
      </c>
      <c r="C3321" s="9">
        <v>2009.0</v>
      </c>
      <c r="D3321" s="7" t="s">
        <v>26</v>
      </c>
      <c r="E3321" s="7" t="s">
        <v>1206</v>
      </c>
      <c r="F3321" s="7">
        <v>0.13</v>
      </c>
      <c r="G3321" s="7">
        <v>0.02</v>
      </c>
      <c r="H3321" s="7">
        <v>0.0</v>
      </c>
      <c r="I3321" s="7">
        <v>0.01</v>
      </c>
      <c r="J3321" s="7">
        <v>0.16</v>
      </c>
      <c r="K3321" s="10">
        <f t="shared" ref="K3321:O3321" si="3322">F3321*1000000</f>
        <v>130000</v>
      </c>
      <c r="L3321" s="10">
        <f t="shared" si="3322"/>
        <v>20000</v>
      </c>
      <c r="M3321" s="10">
        <f t="shared" si="3322"/>
        <v>0</v>
      </c>
      <c r="N3321" s="10">
        <f t="shared" si="3322"/>
        <v>10000</v>
      </c>
      <c r="O3321" s="10">
        <f t="shared" si="3322"/>
        <v>160000</v>
      </c>
      <c r="P3321" s="7">
        <v>61.0</v>
      </c>
      <c r="Q3321" s="7">
        <v>28.0</v>
      </c>
      <c r="R3321" s="7">
        <v>5.1</v>
      </c>
      <c r="S3321" s="7">
        <v>19.0</v>
      </c>
      <c r="T3321" s="11">
        <f t="shared" si="3"/>
        <v>56.95744681</v>
      </c>
      <c r="U3321" s="7" t="s">
        <v>3211</v>
      </c>
      <c r="V3321" s="12" t="str">
        <f t="shared" si="4"/>
        <v>Cyanide</v>
      </c>
      <c r="W3321" s="7" t="s">
        <v>64</v>
      </c>
    </row>
    <row r="3322">
      <c r="A3322" s="7" t="s">
        <v>3212</v>
      </c>
      <c r="B3322" s="8" t="s">
        <v>30</v>
      </c>
      <c r="C3322" s="9">
        <v>2009.0</v>
      </c>
      <c r="D3322" s="7" t="s">
        <v>54</v>
      </c>
      <c r="E3322" s="7" t="s">
        <v>253</v>
      </c>
      <c r="F3322" s="7">
        <v>0.14</v>
      </c>
      <c r="G3322" s="7">
        <v>0.01</v>
      </c>
      <c r="H3322" s="7">
        <v>0.0</v>
      </c>
      <c r="I3322" s="7">
        <v>0.01</v>
      </c>
      <c r="J3322" s="7">
        <v>0.16</v>
      </c>
      <c r="K3322" s="10">
        <f t="shared" ref="K3322:O3322" si="3323">F3322*1000000</f>
        <v>140000</v>
      </c>
      <c r="L3322" s="10">
        <f t="shared" si="3323"/>
        <v>10000</v>
      </c>
      <c r="M3322" s="10">
        <f t="shared" si="3323"/>
        <v>0</v>
      </c>
      <c r="N3322" s="10">
        <f t="shared" si="3323"/>
        <v>10000</v>
      </c>
      <c r="O3322" s="10">
        <f t="shared" si="3323"/>
        <v>160000</v>
      </c>
      <c r="P3322" s="7">
        <v>25.0</v>
      </c>
      <c r="Q3322" s="7">
        <v>27.0</v>
      </c>
      <c r="R3322" s="7">
        <v>2.5</v>
      </c>
      <c r="S3322" s="7">
        <v>41.0</v>
      </c>
      <c r="T3322" s="11">
        <f t="shared" si="3"/>
        <v>25</v>
      </c>
      <c r="U3322" s="7" t="s">
        <v>1336</v>
      </c>
      <c r="V3322" s="12" t="str">
        <f t="shared" si="4"/>
        <v>Team 17</v>
      </c>
      <c r="W3322" s="7" t="s">
        <v>34</v>
      </c>
    </row>
    <row r="3323">
      <c r="A3323" s="7" t="s">
        <v>3213</v>
      </c>
      <c r="B3323" s="8" t="s">
        <v>40</v>
      </c>
      <c r="C3323" s="9">
        <v>2009.0</v>
      </c>
      <c r="D3323" s="7" t="s">
        <v>112</v>
      </c>
      <c r="E3323" s="7" t="s">
        <v>100</v>
      </c>
      <c r="F3323" s="7">
        <v>0.0</v>
      </c>
      <c r="G3323" s="7">
        <v>0.0</v>
      </c>
      <c r="H3323" s="7">
        <v>0.16</v>
      </c>
      <c r="I3323" s="7">
        <v>0.0</v>
      </c>
      <c r="J3323" s="7">
        <v>0.16</v>
      </c>
      <c r="K3323" s="10">
        <f t="shared" ref="K3323:O3323" si="3324">F3323*1000000</f>
        <v>0</v>
      </c>
      <c r="L3323" s="10">
        <f t="shared" si="3324"/>
        <v>0</v>
      </c>
      <c r="M3323" s="10">
        <f t="shared" si="3324"/>
        <v>160000</v>
      </c>
      <c r="N3323" s="10">
        <f t="shared" si="3324"/>
        <v>0</v>
      </c>
      <c r="O3323" s="10">
        <f t="shared" si="3324"/>
        <v>160000</v>
      </c>
      <c r="T3323" s="11" t="str">
        <f t="shared" si="3"/>
        <v/>
      </c>
      <c r="V3323" s="12" t="str">
        <f t="shared" si="4"/>
        <v>Konami Digital Entertainment</v>
      </c>
    </row>
    <row r="3324">
      <c r="A3324" s="7" t="s">
        <v>3214</v>
      </c>
      <c r="B3324" s="8" t="s">
        <v>92</v>
      </c>
      <c r="C3324" s="9">
        <v>2009.0</v>
      </c>
      <c r="D3324" s="7" t="s">
        <v>41</v>
      </c>
      <c r="E3324" s="7" t="s">
        <v>145</v>
      </c>
      <c r="F3324" s="7">
        <v>0.13</v>
      </c>
      <c r="G3324" s="7">
        <v>0.01</v>
      </c>
      <c r="H3324" s="7">
        <v>0.0</v>
      </c>
      <c r="I3324" s="7">
        <v>0.02</v>
      </c>
      <c r="J3324" s="7">
        <v>0.16</v>
      </c>
      <c r="K3324" s="10">
        <f t="shared" ref="K3324:O3324" si="3325">F3324*1000000</f>
        <v>130000</v>
      </c>
      <c r="L3324" s="10">
        <f t="shared" si="3325"/>
        <v>10000</v>
      </c>
      <c r="M3324" s="10">
        <f t="shared" si="3325"/>
        <v>0</v>
      </c>
      <c r="N3324" s="10">
        <f t="shared" si="3325"/>
        <v>20000</v>
      </c>
      <c r="O3324" s="10">
        <f t="shared" si="3325"/>
        <v>160000</v>
      </c>
      <c r="T3324" s="11" t="str">
        <f t="shared" si="3"/>
        <v/>
      </c>
      <c r="V3324" s="12" t="str">
        <f t="shared" si="4"/>
        <v>Disney Interactive Studios</v>
      </c>
    </row>
    <row r="3325">
      <c r="A3325" s="7" t="s">
        <v>3215</v>
      </c>
      <c r="B3325" s="8" t="s">
        <v>25</v>
      </c>
      <c r="C3325" s="9">
        <v>2009.0</v>
      </c>
      <c r="D3325" s="7" t="s">
        <v>58</v>
      </c>
      <c r="E3325" s="7" t="s">
        <v>100</v>
      </c>
      <c r="F3325" s="7">
        <v>0.09</v>
      </c>
      <c r="G3325" s="7">
        <v>0.05</v>
      </c>
      <c r="H3325" s="7">
        <v>0.0</v>
      </c>
      <c r="I3325" s="7">
        <v>0.01</v>
      </c>
      <c r="J3325" s="7">
        <v>0.16</v>
      </c>
      <c r="K3325" s="10">
        <f t="shared" ref="K3325:O3325" si="3326">F3325*1000000</f>
        <v>90000</v>
      </c>
      <c r="L3325" s="10">
        <f t="shared" si="3326"/>
        <v>50000</v>
      </c>
      <c r="M3325" s="10">
        <f t="shared" si="3326"/>
        <v>0</v>
      </c>
      <c r="N3325" s="10">
        <f t="shared" si="3326"/>
        <v>10000</v>
      </c>
      <c r="O3325" s="10">
        <f t="shared" si="3326"/>
        <v>160000</v>
      </c>
      <c r="P3325" s="7">
        <v>74.0</v>
      </c>
      <c r="Q3325" s="7">
        <v>16.0</v>
      </c>
      <c r="R3325" s="7">
        <v>7.3</v>
      </c>
      <c r="S3325" s="7">
        <v>6.0</v>
      </c>
      <c r="T3325" s="11">
        <f t="shared" si="3"/>
        <v>73.72727273</v>
      </c>
      <c r="U3325" s="7" t="s">
        <v>1034</v>
      </c>
      <c r="V3325" s="12" t="str">
        <f t="shared" si="4"/>
        <v>Hudson Entertainment</v>
      </c>
      <c r="W3325" s="7" t="s">
        <v>28</v>
      </c>
    </row>
    <row r="3326">
      <c r="A3326" s="7" t="s">
        <v>3216</v>
      </c>
      <c r="B3326" s="8" t="s">
        <v>47</v>
      </c>
      <c r="C3326" s="9">
        <v>2009.0</v>
      </c>
      <c r="D3326" s="7" t="s">
        <v>112</v>
      </c>
      <c r="E3326" s="7" t="s">
        <v>455</v>
      </c>
      <c r="F3326" s="7">
        <v>0.11</v>
      </c>
      <c r="G3326" s="7">
        <v>0.01</v>
      </c>
      <c r="H3326" s="7">
        <v>0.03</v>
      </c>
      <c r="I3326" s="7">
        <v>0.01</v>
      </c>
      <c r="J3326" s="7">
        <v>0.16</v>
      </c>
      <c r="K3326" s="10">
        <f t="shared" ref="K3326:O3326" si="3327">F3326*1000000</f>
        <v>110000</v>
      </c>
      <c r="L3326" s="10">
        <f t="shared" si="3327"/>
        <v>10000</v>
      </c>
      <c r="M3326" s="10">
        <f t="shared" si="3327"/>
        <v>30000</v>
      </c>
      <c r="N3326" s="10">
        <f t="shared" si="3327"/>
        <v>10000</v>
      </c>
      <c r="O3326" s="10">
        <f t="shared" si="3327"/>
        <v>160000</v>
      </c>
      <c r="P3326" s="7">
        <v>57.0</v>
      </c>
      <c r="Q3326" s="7">
        <v>48.0</v>
      </c>
      <c r="R3326" s="7">
        <v>5.3</v>
      </c>
      <c r="S3326" s="7">
        <v>46.0</v>
      </c>
      <c r="T3326" s="11">
        <f t="shared" si="3"/>
        <v>55.04255319</v>
      </c>
      <c r="U3326" s="7" t="s">
        <v>1012</v>
      </c>
      <c r="V3326" s="12" t="str">
        <f t="shared" si="4"/>
        <v>SNK Playmore</v>
      </c>
      <c r="W3326" s="7" t="s">
        <v>64</v>
      </c>
    </row>
    <row r="3327">
      <c r="A3327" s="7" t="s">
        <v>3217</v>
      </c>
      <c r="B3327" s="8" t="s">
        <v>25</v>
      </c>
      <c r="C3327" s="9">
        <v>2009.0</v>
      </c>
      <c r="D3327" s="7" t="s">
        <v>26</v>
      </c>
      <c r="E3327" s="7" t="s">
        <v>113</v>
      </c>
      <c r="F3327" s="7">
        <v>0.15</v>
      </c>
      <c r="G3327" s="7">
        <v>0.0</v>
      </c>
      <c r="H3327" s="7">
        <v>0.0</v>
      </c>
      <c r="I3327" s="7">
        <v>0.01</v>
      </c>
      <c r="J3327" s="7">
        <v>0.16</v>
      </c>
      <c r="K3327" s="10">
        <f t="shared" ref="K3327:O3327" si="3328">F3327*1000000</f>
        <v>150000</v>
      </c>
      <c r="L3327" s="10">
        <f t="shared" si="3328"/>
        <v>0</v>
      </c>
      <c r="M3327" s="10">
        <f t="shared" si="3328"/>
        <v>0</v>
      </c>
      <c r="N3327" s="10">
        <f t="shared" si="3328"/>
        <v>10000</v>
      </c>
      <c r="O3327" s="10">
        <f t="shared" si="3328"/>
        <v>160000</v>
      </c>
      <c r="P3327" s="7">
        <v>37.0</v>
      </c>
      <c r="Q3327" s="7">
        <v>31.0</v>
      </c>
      <c r="T3327" s="11">
        <f t="shared" si="3"/>
        <v>37</v>
      </c>
      <c r="U3327" s="7" t="s">
        <v>3218</v>
      </c>
      <c r="V3327" s="12" t="str">
        <f t="shared" si="4"/>
        <v>10tacle Studios</v>
      </c>
      <c r="W3327" s="7" t="s">
        <v>64</v>
      </c>
    </row>
    <row r="3328">
      <c r="A3328" s="7" t="s">
        <v>3219</v>
      </c>
      <c r="B3328" s="8" t="s">
        <v>40</v>
      </c>
      <c r="C3328" s="9">
        <v>2009.0</v>
      </c>
      <c r="D3328" s="7" t="s">
        <v>437</v>
      </c>
      <c r="E3328" s="7" t="s">
        <v>458</v>
      </c>
      <c r="F3328" s="7">
        <v>0.15</v>
      </c>
      <c r="G3328" s="7">
        <v>0.0</v>
      </c>
      <c r="H3328" s="7">
        <v>0.0</v>
      </c>
      <c r="I3328" s="7">
        <v>0.01</v>
      </c>
      <c r="J3328" s="7">
        <v>0.16</v>
      </c>
      <c r="K3328" s="10">
        <f t="shared" ref="K3328:O3328" si="3329">F3328*1000000</f>
        <v>150000</v>
      </c>
      <c r="L3328" s="10">
        <f t="shared" si="3329"/>
        <v>0</v>
      </c>
      <c r="M3328" s="10">
        <f t="shared" si="3329"/>
        <v>0</v>
      </c>
      <c r="N3328" s="10">
        <f t="shared" si="3329"/>
        <v>10000</v>
      </c>
      <c r="O3328" s="10">
        <f t="shared" si="3329"/>
        <v>160000</v>
      </c>
      <c r="T3328" s="11" t="str">
        <f t="shared" si="3"/>
        <v/>
      </c>
      <c r="U3328" s="7" t="s">
        <v>459</v>
      </c>
      <c r="V3328" s="12" t="str">
        <f t="shared" si="4"/>
        <v>BudCat</v>
      </c>
      <c r="W3328" s="7" t="s">
        <v>28</v>
      </c>
    </row>
    <row r="3329">
      <c r="A3329" s="7" t="s">
        <v>3220</v>
      </c>
      <c r="B3329" s="8" t="s">
        <v>40</v>
      </c>
      <c r="C3329" s="9">
        <v>2009.0</v>
      </c>
      <c r="D3329" s="7" t="s">
        <v>58</v>
      </c>
      <c r="E3329" s="7" t="s">
        <v>55</v>
      </c>
      <c r="F3329" s="7">
        <v>0.0</v>
      </c>
      <c r="G3329" s="7">
        <v>0.15</v>
      </c>
      <c r="H3329" s="7">
        <v>0.0</v>
      </c>
      <c r="I3329" s="7">
        <v>0.01</v>
      </c>
      <c r="J3329" s="7">
        <v>0.16</v>
      </c>
      <c r="K3329" s="10">
        <f t="shared" ref="K3329:O3329" si="3330">F3329*1000000</f>
        <v>0</v>
      </c>
      <c r="L3329" s="10">
        <f t="shared" si="3330"/>
        <v>150000</v>
      </c>
      <c r="M3329" s="10">
        <f t="shared" si="3330"/>
        <v>0</v>
      </c>
      <c r="N3329" s="10">
        <f t="shared" si="3330"/>
        <v>10000</v>
      </c>
      <c r="O3329" s="10">
        <f t="shared" si="3330"/>
        <v>160000</v>
      </c>
      <c r="T3329" s="11" t="str">
        <f t="shared" si="3"/>
        <v/>
      </c>
      <c r="V3329" s="12" t="str">
        <f t="shared" si="4"/>
        <v>Ubisoft</v>
      </c>
    </row>
    <row r="3330">
      <c r="A3330" s="7" t="s">
        <v>3221</v>
      </c>
      <c r="B3330" s="8" t="s">
        <v>47</v>
      </c>
      <c r="C3330" s="9">
        <v>2009.0</v>
      </c>
      <c r="D3330" s="7" t="s">
        <v>96</v>
      </c>
      <c r="E3330" s="7" t="s">
        <v>55</v>
      </c>
      <c r="F3330" s="7">
        <v>0.12</v>
      </c>
      <c r="G3330" s="7">
        <v>0.02</v>
      </c>
      <c r="H3330" s="7">
        <v>0.0</v>
      </c>
      <c r="I3330" s="7">
        <v>0.02</v>
      </c>
      <c r="J3330" s="7">
        <v>0.16</v>
      </c>
      <c r="K3330" s="10">
        <f t="shared" ref="K3330:O3330" si="3331">F3330*1000000</f>
        <v>120000</v>
      </c>
      <c r="L3330" s="10">
        <f t="shared" si="3331"/>
        <v>20000</v>
      </c>
      <c r="M3330" s="10">
        <f t="shared" si="3331"/>
        <v>0</v>
      </c>
      <c r="N3330" s="10">
        <f t="shared" si="3331"/>
        <v>20000</v>
      </c>
      <c r="O3330" s="10">
        <f t="shared" si="3331"/>
        <v>160000</v>
      </c>
      <c r="P3330" s="7">
        <v>62.0</v>
      </c>
      <c r="Q3330" s="7">
        <v>34.0</v>
      </c>
      <c r="R3330" s="7">
        <v>7.0</v>
      </c>
      <c r="S3330" s="7">
        <v>16.0</v>
      </c>
      <c r="T3330" s="11">
        <f t="shared" si="3"/>
        <v>64.56</v>
      </c>
      <c r="U3330" s="7" t="s">
        <v>3222</v>
      </c>
      <c r="V3330" s="12" t="str">
        <f t="shared" si="4"/>
        <v>Atari, Transmission Games, Atari SA</v>
      </c>
      <c r="W3330" s="7" t="s">
        <v>64</v>
      </c>
    </row>
    <row r="3331">
      <c r="A3331" s="7" t="s">
        <v>3223</v>
      </c>
      <c r="B3331" s="8" t="s">
        <v>47</v>
      </c>
      <c r="C3331" s="9">
        <v>2009.0</v>
      </c>
      <c r="D3331" s="7" t="s">
        <v>49</v>
      </c>
      <c r="E3331" s="7" t="s">
        <v>495</v>
      </c>
      <c r="F3331" s="7">
        <v>0.08</v>
      </c>
      <c r="G3331" s="7">
        <v>0.06</v>
      </c>
      <c r="H3331" s="7">
        <v>0.0</v>
      </c>
      <c r="I3331" s="7">
        <v>0.02</v>
      </c>
      <c r="J3331" s="7">
        <v>0.16</v>
      </c>
      <c r="K3331" s="10">
        <f t="shared" ref="K3331:O3331" si="3332">F3331*1000000</f>
        <v>80000</v>
      </c>
      <c r="L3331" s="10">
        <f t="shared" si="3332"/>
        <v>60000</v>
      </c>
      <c r="M3331" s="10">
        <f t="shared" si="3332"/>
        <v>0</v>
      </c>
      <c r="N3331" s="10">
        <f t="shared" si="3332"/>
        <v>20000</v>
      </c>
      <c r="O3331" s="10">
        <f t="shared" si="3332"/>
        <v>160000</v>
      </c>
      <c r="T3331" s="11" t="str">
        <f t="shared" si="3"/>
        <v/>
      </c>
      <c r="V3331" s="12" t="str">
        <f t="shared" si="4"/>
        <v>Warner Bros. Interactive Entertainment</v>
      </c>
    </row>
    <row r="3332">
      <c r="A3332" s="7" t="s">
        <v>3224</v>
      </c>
      <c r="B3332" s="8" t="s">
        <v>92</v>
      </c>
      <c r="C3332" s="9">
        <v>2009.0</v>
      </c>
      <c r="D3332" s="7" t="s">
        <v>26</v>
      </c>
      <c r="E3332" s="7" t="s">
        <v>46</v>
      </c>
      <c r="F3332" s="7">
        <v>0.0</v>
      </c>
      <c r="G3332" s="7">
        <v>0.0</v>
      </c>
      <c r="H3332" s="7">
        <v>0.16</v>
      </c>
      <c r="I3332" s="7">
        <v>0.0</v>
      </c>
      <c r="J3332" s="7">
        <v>0.16</v>
      </c>
      <c r="K3332" s="10">
        <f t="shared" ref="K3332:O3332" si="3333">F3332*1000000</f>
        <v>0</v>
      </c>
      <c r="L3332" s="10">
        <f t="shared" si="3333"/>
        <v>0</v>
      </c>
      <c r="M3332" s="10">
        <f t="shared" si="3333"/>
        <v>160000</v>
      </c>
      <c r="N3332" s="10">
        <f t="shared" si="3333"/>
        <v>0</v>
      </c>
      <c r="O3332" s="10">
        <f t="shared" si="3333"/>
        <v>160000</v>
      </c>
      <c r="T3332" s="11" t="str">
        <f t="shared" si="3"/>
        <v/>
      </c>
      <c r="V3332" s="12" t="str">
        <f t="shared" si="4"/>
        <v>Sega</v>
      </c>
    </row>
    <row r="3333">
      <c r="A3333" s="7" t="s">
        <v>3225</v>
      </c>
      <c r="B3333" s="8" t="s">
        <v>30</v>
      </c>
      <c r="C3333" s="9">
        <v>2009.0</v>
      </c>
      <c r="D3333" s="7" t="s">
        <v>26</v>
      </c>
      <c r="E3333" s="7" t="s">
        <v>1315</v>
      </c>
      <c r="F3333" s="7">
        <v>0.15</v>
      </c>
      <c r="G3333" s="7">
        <v>0.0</v>
      </c>
      <c r="H3333" s="7">
        <v>0.0</v>
      </c>
      <c r="I3333" s="7">
        <v>0.01</v>
      </c>
      <c r="J3333" s="7">
        <v>0.16</v>
      </c>
      <c r="K3333" s="10">
        <f t="shared" ref="K3333:O3333" si="3334">F3333*1000000</f>
        <v>150000</v>
      </c>
      <c r="L3333" s="10">
        <f t="shared" si="3334"/>
        <v>0</v>
      </c>
      <c r="M3333" s="10">
        <f t="shared" si="3334"/>
        <v>0</v>
      </c>
      <c r="N3333" s="10">
        <f t="shared" si="3334"/>
        <v>10000</v>
      </c>
      <c r="O3333" s="10">
        <f t="shared" si="3334"/>
        <v>160000</v>
      </c>
      <c r="T3333" s="11" t="str">
        <f t="shared" si="3"/>
        <v/>
      </c>
      <c r="V3333" s="12" t="str">
        <f t="shared" si="4"/>
        <v>Aspyr</v>
      </c>
    </row>
    <row r="3334">
      <c r="A3334" s="7" t="s">
        <v>3226</v>
      </c>
      <c r="B3334" s="8" t="s">
        <v>25</v>
      </c>
      <c r="C3334" s="9">
        <v>2009.0</v>
      </c>
      <c r="D3334" s="7" t="s">
        <v>41</v>
      </c>
      <c r="E3334" s="7" t="s">
        <v>168</v>
      </c>
      <c r="F3334" s="7">
        <v>0.14</v>
      </c>
      <c r="G3334" s="7">
        <v>0.01</v>
      </c>
      <c r="H3334" s="7">
        <v>0.0</v>
      </c>
      <c r="I3334" s="7">
        <v>0.01</v>
      </c>
      <c r="J3334" s="7">
        <v>0.16</v>
      </c>
      <c r="K3334" s="10">
        <f t="shared" ref="K3334:O3334" si="3335">F3334*1000000</f>
        <v>140000</v>
      </c>
      <c r="L3334" s="10">
        <f t="shared" si="3335"/>
        <v>10000</v>
      </c>
      <c r="M3334" s="10">
        <f t="shared" si="3335"/>
        <v>0</v>
      </c>
      <c r="N3334" s="10">
        <f t="shared" si="3335"/>
        <v>10000</v>
      </c>
      <c r="O3334" s="10">
        <f t="shared" si="3335"/>
        <v>160000</v>
      </c>
      <c r="T3334" s="11" t="str">
        <f t="shared" si="3"/>
        <v/>
      </c>
      <c r="U3334" s="7" t="s">
        <v>2120</v>
      </c>
      <c r="V3334" s="12" t="str">
        <f t="shared" si="4"/>
        <v>Tamsoft</v>
      </c>
      <c r="W3334" s="7" t="s">
        <v>52</v>
      </c>
    </row>
    <row r="3335">
      <c r="A3335" s="7" t="s">
        <v>3227</v>
      </c>
      <c r="B3335" s="8" t="s">
        <v>25</v>
      </c>
      <c r="C3335" s="9">
        <v>2009.0</v>
      </c>
      <c r="D3335" s="7" t="s">
        <v>49</v>
      </c>
      <c r="E3335" s="7" t="s">
        <v>1800</v>
      </c>
      <c r="F3335" s="7">
        <v>0.14</v>
      </c>
      <c r="G3335" s="7">
        <v>0.01</v>
      </c>
      <c r="H3335" s="7">
        <v>0.0</v>
      </c>
      <c r="I3335" s="7">
        <v>0.01</v>
      </c>
      <c r="J3335" s="7">
        <v>0.16</v>
      </c>
      <c r="K3335" s="10">
        <f t="shared" ref="K3335:O3335" si="3336">F3335*1000000</f>
        <v>140000</v>
      </c>
      <c r="L3335" s="10">
        <f t="shared" si="3336"/>
        <v>10000</v>
      </c>
      <c r="M3335" s="10">
        <f t="shared" si="3336"/>
        <v>0</v>
      </c>
      <c r="N3335" s="10">
        <f t="shared" si="3336"/>
        <v>10000</v>
      </c>
      <c r="O3335" s="10">
        <f t="shared" si="3336"/>
        <v>160000</v>
      </c>
      <c r="R3335" s="7">
        <v>5.9</v>
      </c>
      <c r="S3335" s="7">
        <v>13.0</v>
      </c>
      <c r="T3335" s="11">
        <f t="shared" si="3"/>
        <v>59</v>
      </c>
      <c r="U3335" s="7" t="s">
        <v>3228</v>
      </c>
      <c r="V3335" s="12" t="str">
        <f t="shared" si="4"/>
        <v>N-Fusion Interactive Entertainment Corp.</v>
      </c>
      <c r="W3335" s="7" t="s">
        <v>52</v>
      </c>
    </row>
    <row r="3336">
      <c r="A3336" s="7" t="s">
        <v>3229</v>
      </c>
      <c r="B3336" s="8" t="s">
        <v>30</v>
      </c>
      <c r="C3336" s="9">
        <v>2009.0</v>
      </c>
      <c r="D3336" s="7" t="s">
        <v>54</v>
      </c>
      <c r="E3336" s="7" t="s">
        <v>1206</v>
      </c>
      <c r="F3336" s="7">
        <v>0.11</v>
      </c>
      <c r="G3336" s="7">
        <v>0.03</v>
      </c>
      <c r="H3336" s="7">
        <v>0.0</v>
      </c>
      <c r="I3336" s="7">
        <v>0.01</v>
      </c>
      <c r="J3336" s="7">
        <v>0.16</v>
      </c>
      <c r="K3336" s="10">
        <f t="shared" ref="K3336:O3336" si="3337">F3336*1000000</f>
        <v>110000</v>
      </c>
      <c r="L3336" s="10">
        <f t="shared" si="3337"/>
        <v>30000</v>
      </c>
      <c r="M3336" s="10">
        <f t="shared" si="3337"/>
        <v>0</v>
      </c>
      <c r="N3336" s="10">
        <f t="shared" si="3337"/>
        <v>10000</v>
      </c>
      <c r="O3336" s="10">
        <f t="shared" si="3337"/>
        <v>160000</v>
      </c>
      <c r="P3336" s="7">
        <v>62.0</v>
      </c>
      <c r="Q3336" s="7">
        <v>24.0</v>
      </c>
      <c r="R3336" s="7">
        <v>6.8</v>
      </c>
      <c r="S3336" s="7">
        <v>14.0</v>
      </c>
      <c r="T3336" s="11">
        <f t="shared" si="3"/>
        <v>64.21052632</v>
      </c>
      <c r="U3336" s="7" t="s">
        <v>3230</v>
      </c>
      <c r="V3336" s="12" t="str">
        <f t="shared" si="4"/>
        <v>Frogwares</v>
      </c>
      <c r="W3336" s="7" t="s">
        <v>64</v>
      </c>
    </row>
    <row r="3337">
      <c r="A3337" s="7" t="s">
        <v>3231</v>
      </c>
      <c r="B3337" s="8" t="s">
        <v>40</v>
      </c>
      <c r="C3337" s="9">
        <v>2009.0</v>
      </c>
      <c r="D3337" s="7" t="s">
        <v>96</v>
      </c>
      <c r="E3337" s="7" t="s">
        <v>55</v>
      </c>
      <c r="F3337" s="7">
        <v>0.14</v>
      </c>
      <c r="G3337" s="7">
        <v>0.0</v>
      </c>
      <c r="H3337" s="7">
        <v>0.0</v>
      </c>
      <c r="I3337" s="7">
        <v>0.01</v>
      </c>
      <c r="J3337" s="7">
        <v>0.16</v>
      </c>
      <c r="K3337" s="10">
        <f t="shared" ref="K3337:O3337" si="3338">F3337*1000000</f>
        <v>140000</v>
      </c>
      <c r="L3337" s="10">
        <f t="shared" si="3338"/>
        <v>0</v>
      </c>
      <c r="M3337" s="10">
        <f t="shared" si="3338"/>
        <v>0</v>
      </c>
      <c r="N3337" s="10">
        <f t="shared" si="3338"/>
        <v>10000</v>
      </c>
      <c r="O3337" s="10">
        <f t="shared" si="3338"/>
        <v>160000</v>
      </c>
      <c r="T3337" s="11" t="str">
        <f t="shared" si="3"/>
        <v/>
      </c>
      <c r="U3337" s="7" t="s">
        <v>55</v>
      </c>
      <c r="V3337" s="12" t="str">
        <f t="shared" si="4"/>
        <v>Ubisoft</v>
      </c>
      <c r="W3337" s="7" t="s">
        <v>28</v>
      </c>
    </row>
    <row r="3338">
      <c r="A3338" s="7" t="s">
        <v>3162</v>
      </c>
      <c r="B3338" s="8" t="s">
        <v>30</v>
      </c>
      <c r="C3338" s="9">
        <v>2009.0</v>
      </c>
      <c r="D3338" s="7" t="s">
        <v>49</v>
      </c>
      <c r="E3338" s="7" t="s">
        <v>37</v>
      </c>
      <c r="F3338" s="7">
        <v>0.14</v>
      </c>
      <c r="G3338" s="7">
        <v>0.0</v>
      </c>
      <c r="H3338" s="7">
        <v>0.0</v>
      </c>
      <c r="I3338" s="7">
        <v>0.01</v>
      </c>
      <c r="J3338" s="7">
        <v>0.16</v>
      </c>
      <c r="K3338" s="10">
        <f t="shared" ref="K3338:O3338" si="3339">F3338*1000000</f>
        <v>140000</v>
      </c>
      <c r="L3338" s="10">
        <f t="shared" si="3339"/>
        <v>0</v>
      </c>
      <c r="M3338" s="10">
        <f t="shared" si="3339"/>
        <v>0</v>
      </c>
      <c r="N3338" s="10">
        <f t="shared" si="3339"/>
        <v>10000</v>
      </c>
      <c r="O3338" s="10">
        <f t="shared" si="3339"/>
        <v>160000</v>
      </c>
      <c r="P3338" s="7">
        <v>60.0</v>
      </c>
      <c r="Q3338" s="7">
        <v>4.0</v>
      </c>
      <c r="R3338" s="7">
        <v>5.0</v>
      </c>
      <c r="S3338" s="7">
        <v>4.0</v>
      </c>
      <c r="T3338" s="11">
        <f t="shared" si="3"/>
        <v>55</v>
      </c>
      <c r="U3338" s="7" t="s">
        <v>855</v>
      </c>
      <c r="V3338" s="12" t="str">
        <f t="shared" si="4"/>
        <v>FUN Labs</v>
      </c>
      <c r="W3338" s="7" t="s">
        <v>52</v>
      </c>
    </row>
    <row r="3339">
      <c r="A3339" s="7" t="s">
        <v>3232</v>
      </c>
      <c r="B3339" s="8" t="s">
        <v>40</v>
      </c>
      <c r="C3339" s="9">
        <v>2009.0</v>
      </c>
      <c r="D3339" s="7" t="s">
        <v>41</v>
      </c>
      <c r="E3339" s="7" t="s">
        <v>1297</v>
      </c>
      <c r="F3339" s="7">
        <v>0.14</v>
      </c>
      <c r="G3339" s="7">
        <v>0.0</v>
      </c>
      <c r="H3339" s="7">
        <v>0.0</v>
      </c>
      <c r="I3339" s="7">
        <v>0.01</v>
      </c>
      <c r="J3339" s="7">
        <v>0.15</v>
      </c>
      <c r="K3339" s="10">
        <f t="shared" ref="K3339:O3339" si="3340">F3339*1000000</f>
        <v>140000</v>
      </c>
      <c r="L3339" s="10">
        <f t="shared" si="3340"/>
        <v>0</v>
      </c>
      <c r="M3339" s="10">
        <f t="shared" si="3340"/>
        <v>0</v>
      </c>
      <c r="N3339" s="10">
        <f t="shared" si="3340"/>
        <v>10000</v>
      </c>
      <c r="O3339" s="10">
        <f t="shared" si="3340"/>
        <v>150000</v>
      </c>
      <c r="T3339" s="11" t="str">
        <f t="shared" si="3"/>
        <v/>
      </c>
      <c r="V3339" s="12" t="str">
        <f t="shared" si="4"/>
        <v>DTP Entertainment</v>
      </c>
    </row>
    <row r="3340">
      <c r="A3340" s="7" t="s">
        <v>3197</v>
      </c>
      <c r="B3340" s="8" t="s">
        <v>30</v>
      </c>
      <c r="C3340" s="9">
        <v>2009.0</v>
      </c>
      <c r="D3340" s="7" t="s">
        <v>437</v>
      </c>
      <c r="E3340" s="7" t="s">
        <v>46</v>
      </c>
      <c r="F3340" s="7">
        <v>0.11</v>
      </c>
      <c r="G3340" s="7">
        <v>0.03</v>
      </c>
      <c r="H3340" s="7">
        <v>0.0</v>
      </c>
      <c r="I3340" s="7">
        <v>0.01</v>
      </c>
      <c r="J3340" s="7">
        <v>0.15</v>
      </c>
      <c r="K3340" s="10">
        <f t="shared" ref="K3340:O3340" si="3341">F3340*1000000</f>
        <v>110000</v>
      </c>
      <c r="L3340" s="10">
        <f t="shared" si="3341"/>
        <v>30000</v>
      </c>
      <c r="M3340" s="10">
        <f t="shared" si="3341"/>
        <v>0</v>
      </c>
      <c r="N3340" s="10">
        <f t="shared" si="3341"/>
        <v>10000</v>
      </c>
      <c r="O3340" s="10">
        <f t="shared" si="3341"/>
        <v>150000</v>
      </c>
      <c r="P3340" s="7">
        <v>48.0</v>
      </c>
      <c r="Q3340" s="7">
        <v>36.0</v>
      </c>
      <c r="R3340" s="7">
        <v>6.8</v>
      </c>
      <c r="S3340" s="7">
        <v>17.0</v>
      </c>
      <c r="T3340" s="11">
        <f t="shared" si="3"/>
        <v>54.41509434</v>
      </c>
      <c r="U3340" s="7" t="s">
        <v>1757</v>
      </c>
      <c r="V3340" s="12" t="str">
        <f t="shared" si="4"/>
        <v>Creative Assembly</v>
      </c>
      <c r="W3340" s="7" t="s">
        <v>34</v>
      </c>
    </row>
    <row r="3341">
      <c r="A3341" s="7" t="s">
        <v>2806</v>
      </c>
      <c r="B3341" s="8" t="s">
        <v>30</v>
      </c>
      <c r="C3341" s="9">
        <v>2009.0</v>
      </c>
      <c r="D3341" s="7" t="s">
        <v>75</v>
      </c>
      <c r="E3341" s="7" t="s">
        <v>139</v>
      </c>
      <c r="F3341" s="7">
        <v>0.14</v>
      </c>
      <c r="G3341" s="7">
        <v>0.01</v>
      </c>
      <c r="H3341" s="7">
        <v>0.0</v>
      </c>
      <c r="I3341" s="7">
        <v>0.01</v>
      </c>
      <c r="J3341" s="7">
        <v>0.15</v>
      </c>
      <c r="K3341" s="10">
        <f t="shared" ref="K3341:O3341" si="3342">F3341*1000000</f>
        <v>140000</v>
      </c>
      <c r="L3341" s="10">
        <f t="shared" si="3342"/>
        <v>10000</v>
      </c>
      <c r="M3341" s="10">
        <f t="shared" si="3342"/>
        <v>0</v>
      </c>
      <c r="N3341" s="10">
        <f t="shared" si="3342"/>
        <v>10000</v>
      </c>
      <c r="O3341" s="10">
        <f t="shared" si="3342"/>
        <v>150000</v>
      </c>
      <c r="P3341" s="7">
        <v>54.0</v>
      </c>
      <c r="Q3341" s="7">
        <v>8.0</v>
      </c>
      <c r="R3341" s="7">
        <v>5.8</v>
      </c>
      <c r="S3341" s="7">
        <v>5.0</v>
      </c>
      <c r="T3341" s="11">
        <f t="shared" si="3"/>
        <v>55.53846154</v>
      </c>
      <c r="U3341" s="7" t="s">
        <v>433</v>
      </c>
      <c r="V3341" s="12" t="str">
        <f t="shared" si="4"/>
        <v>Incinerator Games</v>
      </c>
      <c r="W3341" s="7" t="s">
        <v>28</v>
      </c>
    </row>
    <row r="3342">
      <c r="A3342" s="7" t="s">
        <v>3233</v>
      </c>
      <c r="B3342" s="8" t="s">
        <v>62</v>
      </c>
      <c r="C3342" s="9">
        <v>2009.0</v>
      </c>
      <c r="D3342" s="7" t="s">
        <v>26</v>
      </c>
      <c r="E3342" s="7" t="s">
        <v>100</v>
      </c>
      <c r="F3342" s="7">
        <v>0.0</v>
      </c>
      <c r="G3342" s="7">
        <v>0.0</v>
      </c>
      <c r="H3342" s="7">
        <v>0.15</v>
      </c>
      <c r="I3342" s="7">
        <v>0.0</v>
      </c>
      <c r="J3342" s="7">
        <v>0.15</v>
      </c>
      <c r="K3342" s="10">
        <f t="shared" ref="K3342:O3342" si="3343">F3342*1000000</f>
        <v>0</v>
      </c>
      <c r="L3342" s="10">
        <f t="shared" si="3343"/>
        <v>0</v>
      </c>
      <c r="M3342" s="10">
        <f t="shared" si="3343"/>
        <v>150000</v>
      </c>
      <c r="N3342" s="10">
        <f t="shared" si="3343"/>
        <v>0</v>
      </c>
      <c r="O3342" s="10">
        <f t="shared" si="3343"/>
        <v>150000</v>
      </c>
      <c r="T3342" s="11" t="str">
        <f t="shared" si="3"/>
        <v/>
      </c>
      <c r="V3342" s="12" t="str">
        <f t="shared" si="4"/>
        <v>Konami Digital Entertainment</v>
      </c>
    </row>
    <row r="3343">
      <c r="A3343" s="7" t="s">
        <v>3234</v>
      </c>
      <c r="B3343" s="8" t="s">
        <v>25</v>
      </c>
      <c r="C3343" s="9">
        <v>2009.0</v>
      </c>
      <c r="D3343" s="7" t="s">
        <v>26</v>
      </c>
      <c r="E3343" s="7" t="s">
        <v>37</v>
      </c>
      <c r="F3343" s="7">
        <v>0.14</v>
      </c>
      <c r="G3343" s="7">
        <v>0.0</v>
      </c>
      <c r="H3343" s="7">
        <v>0.0</v>
      </c>
      <c r="I3343" s="7">
        <v>0.01</v>
      </c>
      <c r="J3343" s="7">
        <v>0.15</v>
      </c>
      <c r="K3343" s="10">
        <f t="shared" ref="K3343:O3343" si="3344">F3343*1000000</f>
        <v>140000</v>
      </c>
      <c r="L3343" s="10">
        <f t="shared" si="3344"/>
        <v>0</v>
      </c>
      <c r="M3343" s="10">
        <f t="shared" si="3344"/>
        <v>0</v>
      </c>
      <c r="N3343" s="10">
        <f t="shared" si="3344"/>
        <v>10000</v>
      </c>
      <c r="O3343" s="10">
        <f t="shared" si="3344"/>
        <v>150000</v>
      </c>
      <c r="T3343" s="11" t="str">
        <f t="shared" si="3"/>
        <v/>
      </c>
      <c r="U3343" s="7" t="s">
        <v>558</v>
      </c>
      <c r="V3343" s="12" t="str">
        <f t="shared" si="4"/>
        <v>Now Production</v>
      </c>
      <c r="W3343" s="7" t="s">
        <v>28</v>
      </c>
    </row>
    <row r="3344">
      <c r="A3344" s="7" t="s">
        <v>3235</v>
      </c>
      <c r="B3344" s="8" t="s">
        <v>25</v>
      </c>
      <c r="C3344" s="9">
        <v>2009.0</v>
      </c>
      <c r="D3344" s="7" t="s">
        <v>41</v>
      </c>
      <c r="E3344" s="7" t="s">
        <v>37</v>
      </c>
      <c r="F3344" s="7">
        <v>0.14</v>
      </c>
      <c r="G3344" s="7">
        <v>0.0</v>
      </c>
      <c r="H3344" s="7">
        <v>0.0</v>
      </c>
      <c r="I3344" s="7">
        <v>0.01</v>
      </c>
      <c r="J3344" s="7">
        <v>0.15</v>
      </c>
      <c r="K3344" s="10">
        <f t="shared" ref="K3344:O3344" si="3345">F3344*1000000</f>
        <v>140000</v>
      </c>
      <c r="L3344" s="10">
        <f t="shared" si="3345"/>
        <v>0</v>
      </c>
      <c r="M3344" s="10">
        <f t="shared" si="3345"/>
        <v>0</v>
      </c>
      <c r="N3344" s="10">
        <f t="shared" si="3345"/>
        <v>10000</v>
      </c>
      <c r="O3344" s="10">
        <f t="shared" si="3345"/>
        <v>150000</v>
      </c>
      <c r="T3344" s="11" t="str">
        <f t="shared" si="3"/>
        <v/>
      </c>
      <c r="U3344" s="7" t="s">
        <v>37</v>
      </c>
      <c r="V3344" s="12" t="str">
        <f t="shared" si="4"/>
        <v>Activision</v>
      </c>
      <c r="W3344" s="7" t="s">
        <v>28</v>
      </c>
    </row>
    <row r="3345">
      <c r="A3345" s="7" t="s">
        <v>1818</v>
      </c>
      <c r="B3345" s="8" t="s">
        <v>40</v>
      </c>
      <c r="C3345" s="9">
        <v>2009.0</v>
      </c>
      <c r="D3345" s="7" t="s">
        <v>75</v>
      </c>
      <c r="E3345" s="7" t="s">
        <v>529</v>
      </c>
      <c r="F3345" s="7">
        <v>0.14</v>
      </c>
      <c r="G3345" s="7">
        <v>0.0</v>
      </c>
      <c r="H3345" s="7">
        <v>0.0</v>
      </c>
      <c r="I3345" s="7">
        <v>0.01</v>
      </c>
      <c r="J3345" s="7">
        <v>0.15</v>
      </c>
      <c r="K3345" s="10">
        <f t="shared" ref="K3345:O3345" si="3346">F3345*1000000</f>
        <v>140000</v>
      </c>
      <c r="L3345" s="10">
        <f t="shared" si="3346"/>
        <v>0</v>
      </c>
      <c r="M3345" s="10">
        <f t="shared" si="3346"/>
        <v>0</v>
      </c>
      <c r="N3345" s="10">
        <f t="shared" si="3346"/>
        <v>10000</v>
      </c>
      <c r="O3345" s="10">
        <f t="shared" si="3346"/>
        <v>150000</v>
      </c>
      <c r="P3345" s="7">
        <v>26.0</v>
      </c>
      <c r="Q3345" s="7">
        <v>4.0</v>
      </c>
      <c r="T3345" s="11">
        <f t="shared" si="3"/>
        <v>26</v>
      </c>
      <c r="U3345" s="7" t="s">
        <v>530</v>
      </c>
      <c r="V3345" s="12" t="str">
        <f t="shared" si="4"/>
        <v>Destination Software</v>
      </c>
      <c r="W3345" s="7" t="s">
        <v>28</v>
      </c>
    </row>
    <row r="3346">
      <c r="A3346" s="7" t="s">
        <v>2998</v>
      </c>
      <c r="B3346" s="8" t="s">
        <v>47</v>
      </c>
      <c r="C3346" s="9">
        <v>2009.0</v>
      </c>
      <c r="D3346" s="7" t="s">
        <v>26</v>
      </c>
      <c r="E3346" s="7" t="s">
        <v>85</v>
      </c>
      <c r="F3346" s="7">
        <v>0.13</v>
      </c>
      <c r="G3346" s="7">
        <v>0.01</v>
      </c>
      <c r="H3346" s="7">
        <v>0.0</v>
      </c>
      <c r="I3346" s="7">
        <v>0.01</v>
      </c>
      <c r="J3346" s="7">
        <v>0.15</v>
      </c>
      <c r="K3346" s="10">
        <f t="shared" ref="K3346:O3346" si="3347">F3346*1000000</f>
        <v>130000</v>
      </c>
      <c r="L3346" s="10">
        <f t="shared" si="3347"/>
        <v>10000</v>
      </c>
      <c r="M3346" s="10">
        <f t="shared" si="3347"/>
        <v>0</v>
      </c>
      <c r="N3346" s="10">
        <f t="shared" si="3347"/>
        <v>10000</v>
      </c>
      <c r="O3346" s="10">
        <f t="shared" si="3347"/>
        <v>150000</v>
      </c>
      <c r="P3346" s="7">
        <v>66.0</v>
      </c>
      <c r="Q3346" s="7">
        <v>23.0</v>
      </c>
      <c r="R3346" s="7">
        <v>7.1</v>
      </c>
      <c r="S3346" s="7">
        <v>8.0</v>
      </c>
      <c r="T3346" s="11">
        <f t="shared" si="3"/>
        <v>67.29032258</v>
      </c>
      <c r="U3346" s="7" t="s">
        <v>85</v>
      </c>
      <c r="V3346" s="12" t="str">
        <f t="shared" si="4"/>
        <v>Take-Two Interactive</v>
      </c>
      <c r="W3346" s="7" t="s">
        <v>52</v>
      </c>
    </row>
    <row r="3347">
      <c r="A3347" s="7" t="s">
        <v>3236</v>
      </c>
      <c r="B3347" s="8" t="s">
        <v>62</v>
      </c>
      <c r="C3347" s="9">
        <v>2009.0</v>
      </c>
      <c r="D3347" s="7" t="s">
        <v>49</v>
      </c>
      <c r="E3347" s="7" t="s">
        <v>168</v>
      </c>
      <c r="F3347" s="7">
        <v>0.05</v>
      </c>
      <c r="G3347" s="7">
        <v>0.02</v>
      </c>
      <c r="H3347" s="7">
        <v>0.0</v>
      </c>
      <c r="I3347" s="7">
        <v>0.08</v>
      </c>
      <c r="J3347" s="7">
        <v>0.15</v>
      </c>
      <c r="K3347" s="10">
        <f t="shared" ref="K3347:O3347" si="3348">F3347*1000000</f>
        <v>50000</v>
      </c>
      <c r="L3347" s="10">
        <f t="shared" si="3348"/>
        <v>20000</v>
      </c>
      <c r="M3347" s="10">
        <f t="shared" si="3348"/>
        <v>0</v>
      </c>
      <c r="N3347" s="10">
        <f t="shared" si="3348"/>
        <v>80000</v>
      </c>
      <c r="O3347" s="10">
        <f t="shared" si="3348"/>
        <v>150000</v>
      </c>
      <c r="T3347" s="11" t="str">
        <f t="shared" si="3"/>
        <v/>
      </c>
      <c r="U3347" s="7" t="s">
        <v>215</v>
      </c>
      <c r="V3347" s="12" t="str">
        <f t="shared" si="4"/>
        <v>High Voltage Software</v>
      </c>
      <c r="W3347" s="7" t="s">
        <v>52</v>
      </c>
    </row>
    <row r="3348">
      <c r="A3348" s="7" t="s">
        <v>3237</v>
      </c>
      <c r="B3348" s="8" t="s">
        <v>40</v>
      </c>
      <c r="C3348" s="9">
        <v>2009.0</v>
      </c>
      <c r="D3348" s="7" t="s">
        <v>58</v>
      </c>
      <c r="E3348" s="7" t="s">
        <v>168</v>
      </c>
      <c r="F3348" s="7">
        <v>0.14</v>
      </c>
      <c r="G3348" s="7">
        <v>0.0</v>
      </c>
      <c r="H3348" s="7">
        <v>0.0</v>
      </c>
      <c r="I3348" s="7">
        <v>0.01</v>
      </c>
      <c r="J3348" s="7">
        <v>0.15</v>
      </c>
      <c r="K3348" s="10">
        <f t="shared" ref="K3348:O3348" si="3349">F3348*1000000</f>
        <v>140000</v>
      </c>
      <c r="L3348" s="10">
        <f t="shared" si="3349"/>
        <v>0</v>
      </c>
      <c r="M3348" s="10">
        <f t="shared" si="3349"/>
        <v>0</v>
      </c>
      <c r="N3348" s="10">
        <f t="shared" si="3349"/>
        <v>10000</v>
      </c>
      <c r="O3348" s="10">
        <f t="shared" si="3349"/>
        <v>150000</v>
      </c>
      <c r="P3348" s="7">
        <v>75.0</v>
      </c>
      <c r="Q3348" s="7">
        <v>33.0</v>
      </c>
      <c r="R3348" s="7">
        <v>6.7</v>
      </c>
      <c r="S3348" s="7">
        <v>6.0</v>
      </c>
      <c r="T3348" s="11">
        <f t="shared" si="3"/>
        <v>73.76923077</v>
      </c>
      <c r="U3348" s="7" t="s">
        <v>818</v>
      </c>
      <c r="V3348" s="12" t="str">
        <f t="shared" si="4"/>
        <v>Infinite Interactive</v>
      </c>
      <c r="W3348" s="7" t="s">
        <v>52</v>
      </c>
    </row>
    <row r="3349">
      <c r="A3349" s="7" t="s">
        <v>3238</v>
      </c>
      <c r="B3349" s="8" t="s">
        <v>92</v>
      </c>
      <c r="C3349" s="9">
        <v>2009.0</v>
      </c>
      <c r="D3349" s="7" t="s">
        <v>112</v>
      </c>
      <c r="E3349" s="7" t="s">
        <v>300</v>
      </c>
      <c r="F3349" s="7">
        <v>0.14</v>
      </c>
      <c r="G3349" s="7">
        <v>0.0</v>
      </c>
      <c r="H3349" s="7">
        <v>0.0</v>
      </c>
      <c r="I3349" s="7">
        <v>0.01</v>
      </c>
      <c r="J3349" s="7">
        <v>0.15</v>
      </c>
      <c r="K3349" s="10">
        <f t="shared" ref="K3349:O3349" si="3350">F3349*1000000</f>
        <v>140000</v>
      </c>
      <c r="L3349" s="10">
        <f t="shared" si="3350"/>
        <v>0</v>
      </c>
      <c r="M3349" s="10">
        <f t="shared" si="3350"/>
        <v>0</v>
      </c>
      <c r="N3349" s="10">
        <f t="shared" si="3350"/>
        <v>10000</v>
      </c>
      <c r="O3349" s="10">
        <f t="shared" si="3350"/>
        <v>150000</v>
      </c>
      <c r="P3349" s="7">
        <v>60.0</v>
      </c>
      <c r="Q3349" s="7">
        <v>15.0</v>
      </c>
      <c r="R3349" s="7">
        <v>6.2</v>
      </c>
      <c r="S3349" s="7">
        <v>10.0</v>
      </c>
      <c r="T3349" s="11">
        <f t="shared" si="3"/>
        <v>60.8</v>
      </c>
      <c r="U3349" s="7" t="s">
        <v>728</v>
      </c>
      <c r="V3349" s="12" t="str">
        <f t="shared" si="4"/>
        <v>Racjin</v>
      </c>
      <c r="W3349" s="7" t="s">
        <v>64</v>
      </c>
    </row>
    <row r="3350">
      <c r="A3350" s="7" t="s">
        <v>3170</v>
      </c>
      <c r="B3350" s="8" t="s">
        <v>40</v>
      </c>
      <c r="C3350" s="9">
        <v>2009.0</v>
      </c>
      <c r="D3350" s="7" t="s">
        <v>75</v>
      </c>
      <c r="E3350" s="7" t="s">
        <v>37</v>
      </c>
      <c r="F3350" s="7">
        <v>0.12</v>
      </c>
      <c r="G3350" s="7">
        <v>0.02</v>
      </c>
      <c r="H3350" s="7">
        <v>0.0</v>
      </c>
      <c r="I3350" s="7">
        <v>0.01</v>
      </c>
      <c r="J3350" s="7">
        <v>0.15</v>
      </c>
      <c r="K3350" s="10">
        <f t="shared" ref="K3350:O3350" si="3351">F3350*1000000</f>
        <v>120000</v>
      </c>
      <c r="L3350" s="10">
        <f t="shared" si="3351"/>
        <v>20000</v>
      </c>
      <c r="M3350" s="10">
        <f t="shared" si="3351"/>
        <v>0</v>
      </c>
      <c r="N3350" s="10">
        <f t="shared" si="3351"/>
        <v>10000</v>
      </c>
      <c r="O3350" s="10">
        <f t="shared" si="3351"/>
        <v>150000</v>
      </c>
      <c r="T3350" s="11" t="str">
        <f t="shared" si="3"/>
        <v/>
      </c>
      <c r="U3350" s="7" t="s">
        <v>931</v>
      </c>
      <c r="V3350" s="12" t="str">
        <f t="shared" si="4"/>
        <v>Virtuos</v>
      </c>
      <c r="W3350" s="7" t="s">
        <v>52</v>
      </c>
    </row>
    <row r="3351">
      <c r="A3351" s="7" t="s">
        <v>3239</v>
      </c>
      <c r="B3351" s="8" t="s">
        <v>40</v>
      </c>
      <c r="C3351" s="9">
        <v>2009.0</v>
      </c>
      <c r="D3351" s="7" t="s">
        <v>96</v>
      </c>
      <c r="E3351" s="7" t="s">
        <v>1732</v>
      </c>
      <c r="F3351" s="7">
        <v>0.13</v>
      </c>
      <c r="G3351" s="7">
        <v>0.01</v>
      </c>
      <c r="H3351" s="7">
        <v>0.0</v>
      </c>
      <c r="I3351" s="7">
        <v>0.01</v>
      </c>
      <c r="J3351" s="7">
        <v>0.15</v>
      </c>
      <c r="K3351" s="10">
        <f t="shared" ref="K3351:O3351" si="3352">F3351*1000000</f>
        <v>130000</v>
      </c>
      <c r="L3351" s="10">
        <f t="shared" si="3352"/>
        <v>10000</v>
      </c>
      <c r="M3351" s="10">
        <f t="shared" si="3352"/>
        <v>0</v>
      </c>
      <c r="N3351" s="10">
        <f t="shared" si="3352"/>
        <v>10000</v>
      </c>
      <c r="O3351" s="10">
        <f t="shared" si="3352"/>
        <v>150000</v>
      </c>
      <c r="T3351" s="11" t="str">
        <f t="shared" si="3"/>
        <v/>
      </c>
      <c r="U3351" s="7" t="s">
        <v>1732</v>
      </c>
      <c r="V3351" s="12" t="str">
        <f t="shared" si="4"/>
        <v>City Interactive</v>
      </c>
      <c r="W3351" s="7" t="s">
        <v>28</v>
      </c>
    </row>
    <row r="3352">
      <c r="A3352" s="7" t="s">
        <v>3240</v>
      </c>
      <c r="B3352" s="8" t="s">
        <v>40</v>
      </c>
      <c r="C3352" s="9">
        <v>2009.0</v>
      </c>
      <c r="D3352" s="7" t="s">
        <v>58</v>
      </c>
      <c r="E3352" s="7" t="s">
        <v>165</v>
      </c>
      <c r="F3352" s="7">
        <v>0.0</v>
      </c>
      <c r="G3352" s="7">
        <v>0.14</v>
      </c>
      <c r="H3352" s="7">
        <v>0.0</v>
      </c>
      <c r="I3352" s="7">
        <v>0.01</v>
      </c>
      <c r="J3352" s="7">
        <v>0.15</v>
      </c>
      <c r="K3352" s="10">
        <f t="shared" ref="K3352:O3352" si="3353">F3352*1000000</f>
        <v>0</v>
      </c>
      <c r="L3352" s="10">
        <f t="shared" si="3353"/>
        <v>140000</v>
      </c>
      <c r="M3352" s="10">
        <f t="shared" si="3353"/>
        <v>0</v>
      </c>
      <c r="N3352" s="10">
        <f t="shared" si="3353"/>
        <v>10000</v>
      </c>
      <c r="O3352" s="10">
        <f t="shared" si="3353"/>
        <v>150000</v>
      </c>
      <c r="T3352" s="11" t="str">
        <f t="shared" si="3"/>
        <v/>
      </c>
      <c r="V3352" s="12" t="str">
        <f t="shared" si="4"/>
        <v>Mindscape</v>
      </c>
    </row>
    <row r="3353">
      <c r="A3353" s="7" t="s">
        <v>2016</v>
      </c>
      <c r="B3353" s="8" t="s">
        <v>25</v>
      </c>
      <c r="C3353" s="9">
        <v>2009.0</v>
      </c>
      <c r="D3353" s="7" t="s">
        <v>49</v>
      </c>
      <c r="E3353" s="7" t="s">
        <v>814</v>
      </c>
      <c r="F3353" s="7">
        <v>0.14</v>
      </c>
      <c r="G3353" s="7">
        <v>0.0</v>
      </c>
      <c r="H3353" s="7">
        <v>0.0</v>
      </c>
      <c r="I3353" s="7">
        <v>0.01</v>
      </c>
      <c r="J3353" s="7">
        <v>0.15</v>
      </c>
      <c r="K3353" s="10">
        <f t="shared" ref="K3353:O3353" si="3354">F3353*1000000</f>
        <v>140000</v>
      </c>
      <c r="L3353" s="10">
        <f t="shared" si="3354"/>
        <v>0</v>
      </c>
      <c r="M3353" s="10">
        <f t="shared" si="3354"/>
        <v>0</v>
      </c>
      <c r="N3353" s="10">
        <f t="shared" si="3354"/>
        <v>10000</v>
      </c>
      <c r="O3353" s="10">
        <f t="shared" si="3354"/>
        <v>150000</v>
      </c>
      <c r="T3353" s="11" t="str">
        <f t="shared" si="3"/>
        <v/>
      </c>
      <c r="U3353" s="7" t="s">
        <v>2017</v>
      </c>
      <c r="V3353" s="12" t="str">
        <f t="shared" si="4"/>
        <v>eGames</v>
      </c>
      <c r="W3353" s="7" t="s">
        <v>28</v>
      </c>
    </row>
    <row r="3354">
      <c r="A3354" s="7" t="s">
        <v>3241</v>
      </c>
      <c r="B3354" s="8" t="s">
        <v>30</v>
      </c>
      <c r="C3354" s="9">
        <v>2009.0</v>
      </c>
      <c r="D3354" s="7" t="s">
        <v>41</v>
      </c>
      <c r="E3354" s="7" t="s">
        <v>1524</v>
      </c>
      <c r="F3354" s="7">
        <v>0.14</v>
      </c>
      <c r="G3354" s="7">
        <v>0.0</v>
      </c>
      <c r="H3354" s="7">
        <v>0.0</v>
      </c>
      <c r="I3354" s="7">
        <v>0.01</v>
      </c>
      <c r="J3354" s="7">
        <v>0.15</v>
      </c>
      <c r="K3354" s="10">
        <f t="shared" ref="K3354:O3354" si="3355">F3354*1000000</f>
        <v>140000</v>
      </c>
      <c r="L3354" s="10">
        <f t="shared" si="3355"/>
        <v>0</v>
      </c>
      <c r="M3354" s="10">
        <f t="shared" si="3355"/>
        <v>0</v>
      </c>
      <c r="N3354" s="10">
        <f t="shared" si="3355"/>
        <v>10000</v>
      </c>
      <c r="O3354" s="10">
        <f t="shared" si="3355"/>
        <v>150000</v>
      </c>
      <c r="T3354" s="11" t="str">
        <f t="shared" si="3"/>
        <v/>
      </c>
      <c r="U3354" s="7" t="s">
        <v>143</v>
      </c>
      <c r="V3354" s="12" t="str">
        <f t="shared" si="4"/>
        <v>Harmonix Music Systems</v>
      </c>
      <c r="W3354" s="7" t="s">
        <v>64</v>
      </c>
    </row>
    <row r="3355">
      <c r="A3355" s="7" t="s">
        <v>3242</v>
      </c>
      <c r="B3355" s="8" t="s">
        <v>40</v>
      </c>
      <c r="C3355" s="9">
        <v>2009.0</v>
      </c>
      <c r="D3355" s="7" t="s">
        <v>96</v>
      </c>
      <c r="E3355" s="7" t="s">
        <v>55</v>
      </c>
      <c r="F3355" s="7">
        <v>0.14</v>
      </c>
      <c r="G3355" s="7">
        <v>0.0</v>
      </c>
      <c r="H3355" s="7">
        <v>0.0</v>
      </c>
      <c r="I3355" s="7">
        <v>0.01</v>
      </c>
      <c r="J3355" s="7">
        <v>0.15</v>
      </c>
      <c r="K3355" s="10">
        <f t="shared" ref="K3355:O3355" si="3356">F3355*1000000</f>
        <v>140000</v>
      </c>
      <c r="L3355" s="10">
        <f t="shared" si="3356"/>
        <v>0</v>
      </c>
      <c r="M3355" s="10">
        <f t="shared" si="3356"/>
        <v>0</v>
      </c>
      <c r="N3355" s="10">
        <f t="shared" si="3356"/>
        <v>10000</v>
      </c>
      <c r="O3355" s="10">
        <f t="shared" si="3356"/>
        <v>150000</v>
      </c>
      <c r="T3355" s="11" t="str">
        <f t="shared" si="3"/>
        <v/>
      </c>
      <c r="U3355" s="7" t="s">
        <v>3243</v>
      </c>
      <c r="V3355" s="12" t="str">
        <f t="shared" si="4"/>
        <v>Ubisoft Nagoya</v>
      </c>
      <c r="W3355" s="7" t="s">
        <v>28</v>
      </c>
    </row>
    <row r="3356">
      <c r="A3356" s="7" t="s">
        <v>3244</v>
      </c>
      <c r="B3356" s="8" t="s">
        <v>47</v>
      </c>
      <c r="C3356" s="9">
        <v>2009.0</v>
      </c>
      <c r="D3356" s="7" t="s">
        <v>26</v>
      </c>
      <c r="E3356" s="7" t="s">
        <v>100</v>
      </c>
      <c r="F3356" s="7">
        <v>0.0</v>
      </c>
      <c r="G3356" s="7">
        <v>0.0</v>
      </c>
      <c r="H3356" s="7">
        <v>0.15</v>
      </c>
      <c r="I3356" s="7">
        <v>0.0</v>
      </c>
      <c r="J3356" s="7">
        <v>0.15</v>
      </c>
      <c r="K3356" s="10">
        <f t="shared" ref="K3356:O3356" si="3357">F3356*1000000</f>
        <v>0</v>
      </c>
      <c r="L3356" s="10">
        <f t="shared" si="3357"/>
        <v>0</v>
      </c>
      <c r="M3356" s="10">
        <f t="shared" si="3357"/>
        <v>150000</v>
      </c>
      <c r="N3356" s="10">
        <f t="shared" si="3357"/>
        <v>0</v>
      </c>
      <c r="O3356" s="10">
        <f t="shared" si="3357"/>
        <v>150000</v>
      </c>
      <c r="T3356" s="11" t="str">
        <f t="shared" si="3"/>
        <v/>
      </c>
      <c r="V3356" s="12" t="str">
        <f t="shared" si="4"/>
        <v>Konami Digital Entertainment</v>
      </c>
    </row>
    <row r="3357">
      <c r="A3357" s="7" t="s">
        <v>3245</v>
      </c>
      <c r="B3357" s="8" t="s">
        <v>40</v>
      </c>
      <c r="C3357" s="9">
        <v>2009.0</v>
      </c>
      <c r="D3357" s="7" t="s">
        <v>49</v>
      </c>
      <c r="E3357" s="7" t="s">
        <v>37</v>
      </c>
      <c r="F3357" s="7">
        <v>0.14</v>
      </c>
      <c r="G3357" s="7">
        <v>0.0</v>
      </c>
      <c r="H3357" s="7">
        <v>0.0</v>
      </c>
      <c r="I3357" s="7">
        <v>0.01</v>
      </c>
      <c r="J3357" s="7">
        <v>0.15</v>
      </c>
      <c r="K3357" s="10">
        <f t="shared" ref="K3357:O3357" si="3358">F3357*1000000</f>
        <v>140000</v>
      </c>
      <c r="L3357" s="10">
        <f t="shared" si="3358"/>
        <v>0</v>
      </c>
      <c r="M3357" s="10">
        <f t="shared" si="3358"/>
        <v>0</v>
      </c>
      <c r="N3357" s="10">
        <f t="shared" si="3358"/>
        <v>10000</v>
      </c>
      <c r="O3357" s="10">
        <f t="shared" si="3358"/>
        <v>150000</v>
      </c>
      <c r="T3357" s="11" t="str">
        <f t="shared" si="3"/>
        <v/>
      </c>
      <c r="U3357" s="7" t="s">
        <v>511</v>
      </c>
      <c r="V3357" s="12" t="str">
        <f t="shared" si="4"/>
        <v>7 Studios</v>
      </c>
      <c r="W3357" s="7" t="s">
        <v>28</v>
      </c>
    </row>
    <row r="3358">
      <c r="A3358" s="7" t="s">
        <v>3246</v>
      </c>
      <c r="B3358" s="8" t="s">
        <v>40</v>
      </c>
      <c r="C3358" s="9">
        <v>2009.0</v>
      </c>
      <c r="D3358" s="7" t="s">
        <v>49</v>
      </c>
      <c r="E3358" s="7" t="s">
        <v>139</v>
      </c>
      <c r="F3358" s="7">
        <v>0.07</v>
      </c>
      <c r="G3358" s="7">
        <v>0.07</v>
      </c>
      <c r="H3358" s="7">
        <v>0.0</v>
      </c>
      <c r="I3358" s="7">
        <v>0.01</v>
      </c>
      <c r="J3358" s="7">
        <v>0.15</v>
      </c>
      <c r="K3358" s="10">
        <f t="shared" ref="K3358:O3358" si="3359">F3358*1000000</f>
        <v>70000</v>
      </c>
      <c r="L3358" s="10">
        <f t="shared" si="3359"/>
        <v>70000</v>
      </c>
      <c r="M3358" s="10">
        <f t="shared" si="3359"/>
        <v>0</v>
      </c>
      <c r="N3358" s="10">
        <f t="shared" si="3359"/>
        <v>10000</v>
      </c>
      <c r="O3358" s="10">
        <f t="shared" si="3359"/>
        <v>150000</v>
      </c>
      <c r="T3358" s="11" t="str">
        <f t="shared" si="3"/>
        <v/>
      </c>
      <c r="U3358" s="7" t="s">
        <v>3247</v>
      </c>
      <c r="V3358" s="12" t="str">
        <f t="shared" si="4"/>
        <v>THQ, Altron</v>
      </c>
      <c r="W3358" s="7" t="s">
        <v>28</v>
      </c>
    </row>
    <row r="3359">
      <c r="A3359" s="7" t="s">
        <v>3248</v>
      </c>
      <c r="B3359" s="8" t="s">
        <v>40</v>
      </c>
      <c r="C3359" s="9">
        <v>2009.0</v>
      </c>
      <c r="D3359" s="7" t="s">
        <v>67</v>
      </c>
      <c r="E3359" s="7" t="s">
        <v>300</v>
      </c>
      <c r="F3359" s="7">
        <v>0.0</v>
      </c>
      <c r="G3359" s="7">
        <v>0.0</v>
      </c>
      <c r="H3359" s="7">
        <v>0.15</v>
      </c>
      <c r="I3359" s="7">
        <v>0.0</v>
      </c>
      <c r="J3359" s="7">
        <v>0.15</v>
      </c>
      <c r="K3359" s="10">
        <f t="shared" ref="K3359:O3359" si="3360">F3359*1000000</f>
        <v>0</v>
      </c>
      <c r="L3359" s="10">
        <f t="shared" si="3360"/>
        <v>0</v>
      </c>
      <c r="M3359" s="10">
        <f t="shared" si="3360"/>
        <v>150000</v>
      </c>
      <c r="N3359" s="10">
        <f t="shared" si="3360"/>
        <v>0</v>
      </c>
      <c r="O3359" s="10">
        <f t="shared" si="3360"/>
        <v>150000</v>
      </c>
      <c r="T3359" s="11" t="str">
        <f t="shared" si="3"/>
        <v/>
      </c>
      <c r="V3359" s="12" t="str">
        <f t="shared" si="4"/>
        <v>Namco Bandai Games</v>
      </c>
    </row>
    <row r="3360">
      <c r="A3360" s="7" t="s">
        <v>3249</v>
      </c>
      <c r="B3360" s="8" t="s">
        <v>25</v>
      </c>
      <c r="C3360" s="9">
        <v>2009.0</v>
      </c>
      <c r="D3360" s="7" t="s">
        <v>26</v>
      </c>
      <c r="E3360" s="7" t="s">
        <v>85</v>
      </c>
      <c r="F3360" s="7">
        <v>0.14</v>
      </c>
      <c r="G3360" s="7">
        <v>0.0</v>
      </c>
      <c r="H3360" s="7">
        <v>0.0</v>
      </c>
      <c r="I3360" s="7">
        <v>0.01</v>
      </c>
      <c r="J3360" s="7">
        <v>0.15</v>
      </c>
      <c r="K3360" s="10">
        <f t="shared" ref="K3360:O3360" si="3361">F3360*1000000</f>
        <v>140000</v>
      </c>
      <c r="L3360" s="10">
        <f t="shared" si="3361"/>
        <v>0</v>
      </c>
      <c r="M3360" s="10">
        <f t="shared" si="3361"/>
        <v>0</v>
      </c>
      <c r="N3360" s="10">
        <f t="shared" si="3361"/>
        <v>10000</v>
      </c>
      <c r="O3360" s="10">
        <f t="shared" si="3361"/>
        <v>150000</v>
      </c>
      <c r="T3360" s="11" t="str">
        <f t="shared" si="3"/>
        <v/>
      </c>
      <c r="V3360" s="12" t="str">
        <f t="shared" si="4"/>
        <v>Take-Two Interactive</v>
      </c>
    </row>
    <row r="3361">
      <c r="A3361" s="7" t="s">
        <v>3166</v>
      </c>
      <c r="B3361" s="8" t="s">
        <v>25</v>
      </c>
      <c r="C3361" s="9">
        <v>2009.0</v>
      </c>
      <c r="D3361" s="7" t="s">
        <v>31</v>
      </c>
      <c r="E3361" s="7" t="s">
        <v>37</v>
      </c>
      <c r="F3361" s="7">
        <v>0.14</v>
      </c>
      <c r="G3361" s="7">
        <v>0.0</v>
      </c>
      <c r="H3361" s="7">
        <v>0.0</v>
      </c>
      <c r="I3361" s="7">
        <v>0.01</v>
      </c>
      <c r="J3361" s="7">
        <v>0.15</v>
      </c>
      <c r="K3361" s="10">
        <f t="shared" ref="K3361:O3361" si="3362">F3361*1000000</f>
        <v>140000</v>
      </c>
      <c r="L3361" s="10">
        <f t="shared" si="3362"/>
        <v>0</v>
      </c>
      <c r="M3361" s="10">
        <f t="shared" si="3362"/>
        <v>0</v>
      </c>
      <c r="N3361" s="10">
        <f t="shared" si="3362"/>
        <v>10000</v>
      </c>
      <c r="O3361" s="10">
        <f t="shared" si="3362"/>
        <v>150000</v>
      </c>
      <c r="T3361" s="11" t="str">
        <f t="shared" si="3"/>
        <v/>
      </c>
      <c r="U3361" s="7" t="s">
        <v>37</v>
      </c>
      <c r="V3361" s="12" t="str">
        <f t="shared" si="4"/>
        <v>Activision</v>
      </c>
      <c r="W3361" s="7" t="s">
        <v>64</v>
      </c>
    </row>
    <row r="3362">
      <c r="A3362" s="7" t="s">
        <v>3250</v>
      </c>
      <c r="B3362" s="8" t="s">
        <v>25</v>
      </c>
      <c r="C3362" s="9">
        <v>2009.0</v>
      </c>
      <c r="D3362" s="7" t="s">
        <v>41</v>
      </c>
      <c r="E3362" s="7" t="s">
        <v>97</v>
      </c>
      <c r="F3362" s="7">
        <v>0.14</v>
      </c>
      <c r="G3362" s="7">
        <v>0.0</v>
      </c>
      <c r="H3362" s="7">
        <v>0.0</v>
      </c>
      <c r="I3362" s="7">
        <v>0.01</v>
      </c>
      <c r="J3362" s="7">
        <v>0.15</v>
      </c>
      <c r="K3362" s="10">
        <f t="shared" ref="K3362:O3362" si="3363">F3362*1000000</f>
        <v>140000</v>
      </c>
      <c r="L3362" s="10">
        <f t="shared" si="3363"/>
        <v>0</v>
      </c>
      <c r="M3362" s="10">
        <f t="shared" si="3363"/>
        <v>0</v>
      </c>
      <c r="N3362" s="10">
        <f t="shared" si="3363"/>
        <v>10000</v>
      </c>
      <c r="O3362" s="10">
        <f t="shared" si="3363"/>
        <v>150000</v>
      </c>
      <c r="T3362" s="11" t="str">
        <f t="shared" si="3"/>
        <v/>
      </c>
      <c r="U3362" s="7" t="s">
        <v>97</v>
      </c>
      <c r="V3362" s="12" t="str">
        <f t="shared" si="4"/>
        <v>Electronic Arts</v>
      </c>
      <c r="W3362" s="7" t="s">
        <v>28</v>
      </c>
    </row>
    <row r="3363">
      <c r="A3363" s="7" t="s">
        <v>2998</v>
      </c>
      <c r="B3363" s="8" t="s">
        <v>30</v>
      </c>
      <c r="C3363" s="9">
        <v>2009.0</v>
      </c>
      <c r="D3363" s="7" t="s">
        <v>26</v>
      </c>
      <c r="E3363" s="7" t="s">
        <v>85</v>
      </c>
      <c r="F3363" s="7">
        <v>0.11</v>
      </c>
      <c r="G3363" s="7">
        <v>0.02</v>
      </c>
      <c r="H3363" s="7">
        <v>0.0</v>
      </c>
      <c r="I3363" s="7">
        <v>0.01</v>
      </c>
      <c r="J3363" s="7">
        <v>0.15</v>
      </c>
      <c r="K3363" s="10">
        <f t="shared" ref="K3363:O3363" si="3364">F3363*1000000</f>
        <v>110000</v>
      </c>
      <c r="L3363" s="10">
        <f t="shared" si="3364"/>
        <v>20000</v>
      </c>
      <c r="M3363" s="10">
        <f t="shared" si="3364"/>
        <v>0</v>
      </c>
      <c r="N3363" s="10">
        <f t="shared" si="3364"/>
        <v>10000</v>
      </c>
      <c r="O3363" s="10">
        <f t="shared" si="3364"/>
        <v>150000</v>
      </c>
      <c r="P3363" s="7">
        <v>69.0</v>
      </c>
      <c r="Q3363" s="7">
        <v>31.0</v>
      </c>
      <c r="R3363" s="7">
        <v>7.9</v>
      </c>
      <c r="S3363" s="7">
        <v>15.0</v>
      </c>
      <c r="T3363" s="11">
        <f t="shared" si="3"/>
        <v>72.26086957</v>
      </c>
      <c r="U3363" s="7" t="s">
        <v>85</v>
      </c>
      <c r="V3363" s="12" t="str">
        <f t="shared" si="4"/>
        <v>Take-Two Interactive</v>
      </c>
      <c r="W3363" s="7" t="s">
        <v>52</v>
      </c>
    </row>
    <row r="3364">
      <c r="A3364" s="7" t="s">
        <v>3166</v>
      </c>
      <c r="B3364" s="8" t="s">
        <v>62</v>
      </c>
      <c r="C3364" s="9">
        <v>2009.0</v>
      </c>
      <c r="D3364" s="7" t="s">
        <v>31</v>
      </c>
      <c r="E3364" s="7" t="s">
        <v>37</v>
      </c>
      <c r="F3364" s="7">
        <v>0.07</v>
      </c>
      <c r="G3364" s="7">
        <v>0.06</v>
      </c>
      <c r="H3364" s="7">
        <v>0.0</v>
      </c>
      <c r="I3364" s="7">
        <v>0.02</v>
      </c>
      <c r="J3364" s="7">
        <v>0.14</v>
      </c>
      <c r="K3364" s="10">
        <f t="shared" ref="K3364:O3364" si="3365">F3364*1000000</f>
        <v>70000</v>
      </c>
      <c r="L3364" s="10">
        <f t="shared" si="3365"/>
        <v>60000</v>
      </c>
      <c r="M3364" s="10">
        <f t="shared" si="3365"/>
        <v>0</v>
      </c>
      <c r="N3364" s="10">
        <f t="shared" si="3365"/>
        <v>20000</v>
      </c>
      <c r="O3364" s="10">
        <f t="shared" si="3365"/>
        <v>140000</v>
      </c>
      <c r="T3364" s="11" t="str">
        <f t="shared" si="3"/>
        <v/>
      </c>
      <c r="U3364" s="7" t="s">
        <v>37</v>
      </c>
      <c r="V3364" s="12" t="str">
        <f t="shared" si="4"/>
        <v>Activision</v>
      </c>
      <c r="W3364" s="7" t="s">
        <v>64</v>
      </c>
    </row>
    <row r="3365">
      <c r="A3365" s="7" t="s">
        <v>3251</v>
      </c>
      <c r="B3365" s="8" t="s">
        <v>40</v>
      </c>
      <c r="C3365" s="9">
        <v>2009.0</v>
      </c>
      <c r="D3365" s="7" t="s">
        <v>54</v>
      </c>
      <c r="E3365" s="7" t="s">
        <v>27</v>
      </c>
      <c r="F3365" s="7">
        <v>0.0</v>
      </c>
      <c r="G3365" s="7">
        <v>0.0</v>
      </c>
      <c r="H3365" s="7">
        <v>0.14</v>
      </c>
      <c r="I3365" s="7">
        <v>0.0</v>
      </c>
      <c r="J3365" s="7">
        <v>0.14</v>
      </c>
      <c r="K3365" s="10">
        <f t="shared" ref="K3365:O3365" si="3366">F3365*1000000</f>
        <v>0</v>
      </c>
      <c r="L3365" s="10">
        <f t="shared" si="3366"/>
        <v>0</v>
      </c>
      <c r="M3365" s="10">
        <f t="shared" si="3366"/>
        <v>140000</v>
      </c>
      <c r="N3365" s="10">
        <f t="shared" si="3366"/>
        <v>0</v>
      </c>
      <c r="O3365" s="10">
        <f t="shared" si="3366"/>
        <v>140000</v>
      </c>
      <c r="T3365" s="11" t="str">
        <f t="shared" si="3"/>
        <v/>
      </c>
      <c r="V3365" s="12" t="str">
        <f t="shared" si="4"/>
        <v>Nintendo</v>
      </c>
    </row>
    <row r="3366">
      <c r="A3366" s="7" t="s">
        <v>3090</v>
      </c>
      <c r="B3366" s="8" t="s">
        <v>62</v>
      </c>
      <c r="C3366" s="9">
        <v>2009.0</v>
      </c>
      <c r="D3366" s="7" t="s">
        <v>49</v>
      </c>
      <c r="E3366" s="7" t="s">
        <v>97</v>
      </c>
      <c r="F3366" s="7">
        <v>0.11</v>
      </c>
      <c r="G3366" s="7">
        <v>0.0</v>
      </c>
      <c r="H3366" s="7">
        <v>0.0</v>
      </c>
      <c r="I3366" s="7">
        <v>0.03</v>
      </c>
      <c r="J3366" s="7">
        <v>0.14</v>
      </c>
      <c r="K3366" s="10">
        <f t="shared" ref="K3366:O3366" si="3367">F3366*1000000</f>
        <v>110000</v>
      </c>
      <c r="L3366" s="10">
        <f t="shared" si="3367"/>
        <v>0</v>
      </c>
      <c r="M3366" s="10">
        <f t="shared" si="3367"/>
        <v>0</v>
      </c>
      <c r="N3366" s="10">
        <f t="shared" si="3367"/>
        <v>30000</v>
      </c>
      <c r="O3366" s="10">
        <f t="shared" si="3367"/>
        <v>140000</v>
      </c>
      <c r="P3366" s="7">
        <v>50.0</v>
      </c>
      <c r="Q3366" s="7">
        <v>4.0</v>
      </c>
      <c r="R3366" s="7">
        <v>2.3</v>
      </c>
      <c r="S3366" s="7">
        <v>6.0</v>
      </c>
      <c r="T3366" s="11">
        <f t="shared" si="3"/>
        <v>33.8</v>
      </c>
      <c r="U3366" s="7" t="s">
        <v>3091</v>
      </c>
      <c r="V3366" s="12" t="str">
        <f t="shared" si="4"/>
        <v>Double Helix Games</v>
      </c>
      <c r="W3366" s="7" t="s">
        <v>64</v>
      </c>
    </row>
    <row r="3367">
      <c r="A3367" s="7" t="s">
        <v>2236</v>
      </c>
      <c r="B3367" s="8" t="s">
        <v>40</v>
      </c>
      <c r="C3367" s="9">
        <v>2009.0</v>
      </c>
      <c r="D3367" s="7" t="s">
        <v>58</v>
      </c>
      <c r="E3367" s="7" t="s">
        <v>2230</v>
      </c>
      <c r="F3367" s="7">
        <v>0.07</v>
      </c>
      <c r="G3367" s="7">
        <v>0.06</v>
      </c>
      <c r="H3367" s="7">
        <v>0.0</v>
      </c>
      <c r="I3367" s="7">
        <v>0.01</v>
      </c>
      <c r="J3367" s="7">
        <v>0.14</v>
      </c>
      <c r="K3367" s="10">
        <f t="shared" ref="K3367:O3367" si="3368">F3367*1000000</f>
        <v>70000</v>
      </c>
      <c r="L3367" s="10">
        <f t="shared" si="3368"/>
        <v>60000</v>
      </c>
      <c r="M3367" s="10">
        <f t="shared" si="3368"/>
        <v>0</v>
      </c>
      <c r="N3367" s="10">
        <f t="shared" si="3368"/>
        <v>10000</v>
      </c>
      <c r="O3367" s="10">
        <f t="shared" si="3368"/>
        <v>140000</v>
      </c>
      <c r="P3367" s="7">
        <v>43.0</v>
      </c>
      <c r="Q3367" s="7">
        <v>4.0</v>
      </c>
      <c r="T3367" s="11">
        <f t="shared" si="3"/>
        <v>43</v>
      </c>
      <c r="U3367" s="7" t="s">
        <v>3252</v>
      </c>
      <c r="V3367" s="12" t="str">
        <f t="shared" si="4"/>
        <v>Firehazard Studio</v>
      </c>
      <c r="W3367" s="7" t="s">
        <v>28</v>
      </c>
    </row>
    <row r="3368">
      <c r="A3368" s="7" t="s">
        <v>1110</v>
      </c>
      <c r="B3368" s="8" t="s">
        <v>40</v>
      </c>
      <c r="C3368" s="9">
        <v>2009.0</v>
      </c>
      <c r="D3368" s="7" t="s">
        <v>58</v>
      </c>
      <c r="E3368" s="7" t="s">
        <v>1111</v>
      </c>
      <c r="F3368" s="7">
        <v>0.13</v>
      </c>
      <c r="G3368" s="7">
        <v>0.0</v>
      </c>
      <c r="H3368" s="7">
        <v>0.0</v>
      </c>
      <c r="I3368" s="7">
        <v>0.01</v>
      </c>
      <c r="J3368" s="7">
        <v>0.14</v>
      </c>
      <c r="K3368" s="10">
        <f t="shared" ref="K3368:O3368" si="3369">F3368*1000000</f>
        <v>130000</v>
      </c>
      <c r="L3368" s="10">
        <f t="shared" si="3369"/>
        <v>0</v>
      </c>
      <c r="M3368" s="10">
        <f t="shared" si="3369"/>
        <v>0</v>
      </c>
      <c r="N3368" s="10">
        <f t="shared" si="3369"/>
        <v>10000</v>
      </c>
      <c r="O3368" s="10">
        <f t="shared" si="3369"/>
        <v>140000</v>
      </c>
      <c r="T3368" s="11" t="str">
        <f t="shared" si="3"/>
        <v/>
      </c>
      <c r="U3368" s="7" t="s">
        <v>1015</v>
      </c>
      <c r="V3368" s="12" t="str">
        <f t="shared" si="4"/>
        <v>Tommo</v>
      </c>
      <c r="W3368" s="7" t="s">
        <v>28</v>
      </c>
    </row>
    <row r="3369">
      <c r="A3369" s="7" t="s">
        <v>3090</v>
      </c>
      <c r="B3369" s="8" t="s">
        <v>92</v>
      </c>
      <c r="C3369" s="9">
        <v>2009.0</v>
      </c>
      <c r="D3369" s="7" t="s">
        <v>49</v>
      </c>
      <c r="E3369" s="7" t="s">
        <v>97</v>
      </c>
      <c r="F3369" s="7">
        <v>0.11</v>
      </c>
      <c r="G3369" s="7">
        <v>0.02</v>
      </c>
      <c r="H3369" s="7">
        <v>0.0</v>
      </c>
      <c r="I3369" s="7">
        <v>0.02</v>
      </c>
      <c r="J3369" s="7">
        <v>0.14</v>
      </c>
      <c r="K3369" s="10">
        <f t="shared" ref="K3369:O3369" si="3370">F3369*1000000</f>
        <v>110000</v>
      </c>
      <c r="L3369" s="10">
        <f t="shared" si="3370"/>
        <v>20000</v>
      </c>
      <c r="M3369" s="10">
        <f t="shared" si="3370"/>
        <v>0</v>
      </c>
      <c r="N3369" s="10">
        <f t="shared" si="3370"/>
        <v>20000</v>
      </c>
      <c r="O3369" s="10">
        <f t="shared" si="3370"/>
        <v>140000</v>
      </c>
      <c r="T3369" s="11" t="str">
        <f t="shared" si="3"/>
        <v/>
      </c>
      <c r="U3369" s="7" t="s">
        <v>3091</v>
      </c>
      <c r="V3369" s="12" t="str">
        <f t="shared" si="4"/>
        <v>Double Helix Games</v>
      </c>
      <c r="W3369" s="7" t="s">
        <v>64</v>
      </c>
    </row>
    <row r="3370">
      <c r="A3370" s="7" t="s">
        <v>3253</v>
      </c>
      <c r="B3370" s="8" t="s">
        <v>92</v>
      </c>
      <c r="C3370" s="9">
        <v>2009.0</v>
      </c>
      <c r="D3370" s="7" t="s">
        <v>96</v>
      </c>
      <c r="E3370" s="7" t="s">
        <v>195</v>
      </c>
      <c r="F3370" s="7">
        <v>0.07</v>
      </c>
      <c r="G3370" s="7">
        <v>0.02</v>
      </c>
      <c r="H3370" s="7">
        <v>0.05</v>
      </c>
      <c r="I3370" s="7">
        <v>0.01</v>
      </c>
      <c r="J3370" s="7">
        <v>0.14</v>
      </c>
      <c r="K3370" s="10">
        <f t="shared" ref="K3370:O3370" si="3371">F3370*1000000</f>
        <v>70000</v>
      </c>
      <c r="L3370" s="10">
        <f t="shared" si="3371"/>
        <v>20000</v>
      </c>
      <c r="M3370" s="10">
        <f t="shared" si="3371"/>
        <v>50000</v>
      </c>
      <c r="N3370" s="10">
        <f t="shared" si="3371"/>
        <v>10000</v>
      </c>
      <c r="O3370" s="10">
        <f t="shared" si="3371"/>
        <v>140000</v>
      </c>
      <c r="P3370" s="7">
        <v>74.0</v>
      </c>
      <c r="Q3370" s="7">
        <v>6.0</v>
      </c>
      <c r="R3370" s="7">
        <v>7.9</v>
      </c>
      <c r="S3370" s="7">
        <v>12.0</v>
      </c>
      <c r="T3370" s="11">
        <f t="shared" si="3"/>
        <v>77.33333333</v>
      </c>
      <c r="U3370" s="7" t="s">
        <v>303</v>
      </c>
      <c r="V3370" s="12" t="str">
        <f t="shared" si="4"/>
        <v>Marvelous Entertainment</v>
      </c>
      <c r="W3370" s="7" t="s">
        <v>28</v>
      </c>
    </row>
    <row r="3371">
      <c r="A3371" s="7" t="s">
        <v>3254</v>
      </c>
      <c r="B3371" s="8" t="s">
        <v>40</v>
      </c>
      <c r="C3371" s="9">
        <v>2009.0</v>
      </c>
      <c r="D3371" s="7" t="s">
        <v>58</v>
      </c>
      <c r="E3371" s="7" t="s">
        <v>1828</v>
      </c>
      <c r="F3371" s="7">
        <v>0.13</v>
      </c>
      <c r="G3371" s="7">
        <v>0.0</v>
      </c>
      <c r="H3371" s="7">
        <v>0.0</v>
      </c>
      <c r="I3371" s="7">
        <v>0.01</v>
      </c>
      <c r="J3371" s="7">
        <v>0.14</v>
      </c>
      <c r="K3371" s="10">
        <f t="shared" ref="K3371:O3371" si="3372">F3371*1000000</f>
        <v>130000</v>
      </c>
      <c r="L3371" s="10">
        <f t="shared" si="3372"/>
        <v>0</v>
      </c>
      <c r="M3371" s="10">
        <f t="shared" si="3372"/>
        <v>0</v>
      </c>
      <c r="N3371" s="10">
        <f t="shared" si="3372"/>
        <v>10000</v>
      </c>
      <c r="O3371" s="10">
        <f t="shared" si="3372"/>
        <v>140000</v>
      </c>
      <c r="T3371" s="11" t="str">
        <f t="shared" si="3"/>
        <v/>
      </c>
      <c r="U3371" s="7" t="s">
        <v>1828</v>
      </c>
      <c r="V3371" s="12" t="str">
        <f t="shared" si="4"/>
        <v>Zoo Games</v>
      </c>
      <c r="W3371" s="7" t="s">
        <v>28</v>
      </c>
    </row>
    <row r="3372">
      <c r="A3372" s="7" t="s">
        <v>3255</v>
      </c>
      <c r="B3372" s="8" t="s">
        <v>92</v>
      </c>
      <c r="C3372" s="9">
        <v>2009.0</v>
      </c>
      <c r="D3372" s="7" t="s">
        <v>67</v>
      </c>
      <c r="E3372" s="7" t="s">
        <v>584</v>
      </c>
      <c r="F3372" s="7">
        <v>0.07</v>
      </c>
      <c r="G3372" s="7">
        <v>0.0</v>
      </c>
      <c r="H3372" s="7">
        <v>0.06</v>
      </c>
      <c r="I3372" s="7">
        <v>0.01</v>
      </c>
      <c r="J3372" s="7">
        <v>0.14</v>
      </c>
      <c r="K3372" s="10">
        <f t="shared" ref="K3372:O3372" si="3373">F3372*1000000</f>
        <v>70000</v>
      </c>
      <c r="L3372" s="10">
        <f t="shared" si="3373"/>
        <v>0</v>
      </c>
      <c r="M3372" s="10">
        <f t="shared" si="3373"/>
        <v>60000</v>
      </c>
      <c r="N3372" s="10">
        <f t="shared" si="3373"/>
        <v>10000</v>
      </c>
      <c r="O3372" s="10">
        <f t="shared" si="3373"/>
        <v>140000</v>
      </c>
      <c r="P3372" s="7">
        <v>68.0</v>
      </c>
      <c r="Q3372" s="7">
        <v>13.0</v>
      </c>
      <c r="R3372" s="7">
        <v>7.3</v>
      </c>
      <c r="S3372" s="7">
        <v>21.0</v>
      </c>
      <c r="T3372" s="11">
        <f t="shared" si="3"/>
        <v>71.08823529</v>
      </c>
      <c r="U3372" s="7" t="s">
        <v>810</v>
      </c>
      <c r="V3372" s="12" t="str">
        <f t="shared" si="4"/>
        <v>Sting</v>
      </c>
      <c r="W3372" s="7" t="s">
        <v>64</v>
      </c>
    </row>
    <row r="3373">
      <c r="A3373" s="7" t="s">
        <v>3256</v>
      </c>
      <c r="B3373" s="8" t="s">
        <v>40</v>
      </c>
      <c r="C3373" s="9">
        <v>2009.0</v>
      </c>
      <c r="D3373" s="7" t="s">
        <v>96</v>
      </c>
      <c r="E3373" s="7" t="s">
        <v>458</v>
      </c>
      <c r="F3373" s="7">
        <v>0.13</v>
      </c>
      <c r="G3373" s="7">
        <v>0.0</v>
      </c>
      <c r="H3373" s="7">
        <v>0.0</v>
      </c>
      <c r="I3373" s="7">
        <v>0.01</v>
      </c>
      <c r="J3373" s="7">
        <v>0.14</v>
      </c>
      <c r="K3373" s="10">
        <f t="shared" ref="K3373:O3373" si="3374">F3373*1000000</f>
        <v>130000</v>
      </c>
      <c r="L3373" s="10">
        <f t="shared" si="3374"/>
        <v>0</v>
      </c>
      <c r="M3373" s="10">
        <f t="shared" si="3374"/>
        <v>0</v>
      </c>
      <c r="N3373" s="10">
        <f t="shared" si="3374"/>
        <v>10000</v>
      </c>
      <c r="O3373" s="10">
        <f t="shared" si="3374"/>
        <v>140000</v>
      </c>
      <c r="T3373" s="11" t="str">
        <f t="shared" si="3"/>
        <v/>
      </c>
      <c r="U3373" s="7" t="s">
        <v>3257</v>
      </c>
      <c r="V3373" s="12" t="str">
        <f t="shared" si="4"/>
        <v>Sandlot Games, Digital Embryo</v>
      </c>
      <c r="W3373" s="7" t="s">
        <v>28</v>
      </c>
    </row>
    <row r="3374">
      <c r="A3374" s="7" t="s">
        <v>3258</v>
      </c>
      <c r="B3374" s="8" t="s">
        <v>40</v>
      </c>
      <c r="C3374" s="9">
        <v>2009.0</v>
      </c>
      <c r="D3374" s="7" t="s">
        <v>58</v>
      </c>
      <c r="E3374" s="7" t="s">
        <v>1576</v>
      </c>
      <c r="F3374" s="7">
        <v>0.0</v>
      </c>
      <c r="G3374" s="7">
        <v>0.13</v>
      </c>
      <c r="H3374" s="7">
        <v>0.0</v>
      </c>
      <c r="I3374" s="7">
        <v>0.02</v>
      </c>
      <c r="J3374" s="7">
        <v>0.14</v>
      </c>
      <c r="K3374" s="10">
        <f t="shared" ref="K3374:O3374" si="3375">F3374*1000000</f>
        <v>0</v>
      </c>
      <c r="L3374" s="10">
        <f t="shared" si="3375"/>
        <v>130000</v>
      </c>
      <c r="M3374" s="10">
        <f t="shared" si="3375"/>
        <v>0</v>
      </c>
      <c r="N3374" s="10">
        <f t="shared" si="3375"/>
        <v>20000</v>
      </c>
      <c r="O3374" s="10">
        <f t="shared" si="3375"/>
        <v>140000</v>
      </c>
      <c r="T3374" s="11" t="str">
        <f t="shared" si="3"/>
        <v/>
      </c>
      <c r="V3374" s="12" t="str">
        <f t="shared" si="4"/>
        <v>GSP</v>
      </c>
    </row>
    <row r="3375">
      <c r="A3375" s="7" t="s">
        <v>3259</v>
      </c>
      <c r="B3375" s="8" t="s">
        <v>92</v>
      </c>
      <c r="C3375" s="9">
        <v>2009.0</v>
      </c>
      <c r="D3375" s="7" t="s">
        <v>26</v>
      </c>
      <c r="E3375" s="7" t="s">
        <v>823</v>
      </c>
      <c r="F3375" s="7">
        <v>0.09</v>
      </c>
      <c r="G3375" s="7">
        <v>0.0</v>
      </c>
      <c r="H3375" s="7">
        <v>0.04</v>
      </c>
      <c r="I3375" s="7">
        <v>0.01</v>
      </c>
      <c r="J3375" s="7">
        <v>0.14</v>
      </c>
      <c r="K3375" s="10">
        <f t="shared" ref="K3375:O3375" si="3376">F3375*1000000</f>
        <v>90000</v>
      </c>
      <c r="L3375" s="10">
        <f t="shared" si="3376"/>
        <v>0</v>
      </c>
      <c r="M3375" s="10">
        <f t="shared" si="3376"/>
        <v>40000</v>
      </c>
      <c r="N3375" s="10">
        <f t="shared" si="3376"/>
        <v>10000</v>
      </c>
      <c r="O3375" s="10">
        <f t="shared" si="3376"/>
        <v>140000</v>
      </c>
      <c r="P3375" s="7">
        <v>77.0</v>
      </c>
      <c r="Q3375" s="7">
        <v>16.0</v>
      </c>
      <c r="R3375" s="7">
        <v>7.0</v>
      </c>
      <c r="S3375" s="7">
        <v>13.0</v>
      </c>
      <c r="T3375" s="11">
        <f t="shared" si="3"/>
        <v>73.86206897</v>
      </c>
      <c r="U3375" s="7" t="s">
        <v>3260</v>
      </c>
      <c r="V3375" s="12" t="str">
        <f t="shared" si="4"/>
        <v>Ntreev Soft</v>
      </c>
      <c r="W3375" s="7" t="s">
        <v>52</v>
      </c>
    </row>
    <row r="3376">
      <c r="A3376" s="7" t="s">
        <v>2822</v>
      </c>
      <c r="B3376" s="8" t="s">
        <v>40</v>
      </c>
      <c r="C3376" s="9">
        <v>2009.0</v>
      </c>
      <c r="D3376" s="7" t="s">
        <v>75</v>
      </c>
      <c r="E3376" s="7" t="s">
        <v>139</v>
      </c>
      <c r="F3376" s="7">
        <v>0.13</v>
      </c>
      <c r="G3376" s="7">
        <v>0.0</v>
      </c>
      <c r="H3376" s="7">
        <v>0.0</v>
      </c>
      <c r="I3376" s="7">
        <v>0.01</v>
      </c>
      <c r="J3376" s="7">
        <v>0.14</v>
      </c>
      <c r="K3376" s="10">
        <f t="shared" ref="K3376:O3376" si="3377">F3376*1000000</f>
        <v>130000</v>
      </c>
      <c r="L3376" s="10">
        <f t="shared" si="3377"/>
        <v>0</v>
      </c>
      <c r="M3376" s="10">
        <f t="shared" si="3377"/>
        <v>0</v>
      </c>
      <c r="N3376" s="10">
        <f t="shared" si="3377"/>
        <v>10000</v>
      </c>
      <c r="O3376" s="10">
        <f t="shared" si="3377"/>
        <v>140000</v>
      </c>
      <c r="T3376" s="11" t="str">
        <f t="shared" si="3"/>
        <v/>
      </c>
      <c r="U3376" s="7" t="s">
        <v>348</v>
      </c>
      <c r="V3376" s="12" t="str">
        <f t="shared" si="4"/>
        <v>Rainbow Studios</v>
      </c>
      <c r="W3376" s="7" t="s">
        <v>28</v>
      </c>
    </row>
    <row r="3377">
      <c r="A3377" s="7" t="s">
        <v>3026</v>
      </c>
      <c r="B3377" s="8" t="s">
        <v>62</v>
      </c>
      <c r="C3377" s="9">
        <v>2009.0</v>
      </c>
      <c r="D3377" s="7" t="s">
        <v>26</v>
      </c>
      <c r="E3377" s="7" t="s">
        <v>605</v>
      </c>
      <c r="F3377" s="7">
        <v>0.07</v>
      </c>
      <c r="G3377" s="7">
        <v>0.05</v>
      </c>
      <c r="H3377" s="7">
        <v>0.0</v>
      </c>
      <c r="I3377" s="7">
        <v>0.02</v>
      </c>
      <c r="J3377" s="7">
        <v>0.14</v>
      </c>
      <c r="K3377" s="10">
        <f t="shared" ref="K3377:O3377" si="3378">F3377*1000000</f>
        <v>70000</v>
      </c>
      <c r="L3377" s="10">
        <f t="shared" si="3378"/>
        <v>50000</v>
      </c>
      <c r="M3377" s="10">
        <f t="shared" si="3378"/>
        <v>0</v>
      </c>
      <c r="N3377" s="10">
        <f t="shared" si="3378"/>
        <v>20000</v>
      </c>
      <c r="O3377" s="10">
        <f t="shared" si="3378"/>
        <v>140000</v>
      </c>
      <c r="R3377" s="7">
        <v>6.6</v>
      </c>
      <c r="S3377" s="7">
        <v>5.0</v>
      </c>
      <c r="T3377" s="11">
        <f t="shared" si="3"/>
        <v>66</v>
      </c>
      <c r="U3377" s="7" t="s">
        <v>606</v>
      </c>
      <c r="V3377" s="12" t="str">
        <f t="shared" si="4"/>
        <v>Sand Grain Studios</v>
      </c>
      <c r="W3377" s="7" t="s">
        <v>64</v>
      </c>
    </row>
    <row r="3378">
      <c r="A3378" s="7" t="s">
        <v>3261</v>
      </c>
      <c r="B3378" s="8" t="s">
        <v>78</v>
      </c>
      <c r="C3378" s="9">
        <v>2009.0</v>
      </c>
      <c r="D3378" s="7" t="s">
        <v>31</v>
      </c>
      <c r="E3378" s="7" t="s">
        <v>103</v>
      </c>
      <c r="F3378" s="7">
        <v>0.0</v>
      </c>
      <c r="G3378" s="7">
        <v>0.12</v>
      </c>
      <c r="H3378" s="7">
        <v>0.0</v>
      </c>
      <c r="I3378" s="7">
        <v>0.02</v>
      </c>
      <c r="J3378" s="7">
        <v>0.14</v>
      </c>
      <c r="K3378" s="10">
        <f t="shared" ref="K3378:O3378" si="3379">F3378*1000000</f>
        <v>0</v>
      </c>
      <c r="L3378" s="10">
        <f t="shared" si="3379"/>
        <v>120000</v>
      </c>
      <c r="M3378" s="10">
        <f t="shared" si="3379"/>
        <v>0</v>
      </c>
      <c r="N3378" s="10">
        <f t="shared" si="3379"/>
        <v>20000</v>
      </c>
      <c r="O3378" s="10">
        <f t="shared" si="3379"/>
        <v>140000</v>
      </c>
      <c r="P3378" s="7">
        <v>77.0</v>
      </c>
      <c r="Q3378" s="7">
        <v>38.0</v>
      </c>
      <c r="R3378" s="7">
        <v>7.5</v>
      </c>
      <c r="S3378" s="7">
        <v>589.0</v>
      </c>
      <c r="T3378" s="11">
        <f t="shared" si="3"/>
        <v>75.12121212</v>
      </c>
      <c r="U3378" s="7" t="s">
        <v>3262</v>
      </c>
      <c r="V3378" s="12" t="str">
        <f t="shared" si="4"/>
        <v>Bohemia Interactive</v>
      </c>
      <c r="W3378" s="7" t="s">
        <v>34</v>
      </c>
    </row>
    <row r="3379">
      <c r="A3379" s="7" t="s">
        <v>3263</v>
      </c>
      <c r="B3379" s="8" t="s">
        <v>25</v>
      </c>
      <c r="C3379" s="9">
        <v>2009.0</v>
      </c>
      <c r="D3379" s="7" t="s">
        <v>26</v>
      </c>
      <c r="E3379" s="7" t="s">
        <v>814</v>
      </c>
      <c r="F3379" s="7">
        <v>0.13</v>
      </c>
      <c r="G3379" s="7">
        <v>0.0</v>
      </c>
      <c r="H3379" s="7">
        <v>0.0</v>
      </c>
      <c r="I3379" s="7">
        <v>0.01</v>
      </c>
      <c r="J3379" s="7">
        <v>0.14</v>
      </c>
      <c r="K3379" s="10">
        <f t="shared" ref="K3379:O3379" si="3380">F3379*1000000</f>
        <v>130000</v>
      </c>
      <c r="L3379" s="10">
        <f t="shared" si="3380"/>
        <v>0</v>
      </c>
      <c r="M3379" s="10">
        <f t="shared" si="3380"/>
        <v>0</v>
      </c>
      <c r="N3379" s="10">
        <f t="shared" si="3380"/>
        <v>10000</v>
      </c>
      <c r="O3379" s="10">
        <f t="shared" si="3380"/>
        <v>140000</v>
      </c>
      <c r="T3379" s="11" t="str">
        <f t="shared" si="3"/>
        <v/>
      </c>
      <c r="U3379" s="7" t="s">
        <v>814</v>
      </c>
      <c r="V3379" s="12" t="str">
        <f t="shared" si="4"/>
        <v>Destineer</v>
      </c>
      <c r="W3379" s="7" t="s">
        <v>64</v>
      </c>
    </row>
    <row r="3380">
      <c r="A3380" s="7" t="s">
        <v>3264</v>
      </c>
      <c r="B3380" s="8" t="s">
        <v>30</v>
      </c>
      <c r="C3380" s="9">
        <v>2009.0</v>
      </c>
      <c r="D3380" s="7" t="s">
        <v>49</v>
      </c>
      <c r="E3380" s="7" t="s">
        <v>341</v>
      </c>
      <c r="F3380" s="7">
        <v>0.1</v>
      </c>
      <c r="G3380" s="7">
        <v>0.02</v>
      </c>
      <c r="H3380" s="7">
        <v>0.02</v>
      </c>
      <c r="I3380" s="7">
        <v>0.01</v>
      </c>
      <c r="J3380" s="7">
        <v>0.14</v>
      </c>
      <c r="K3380" s="10">
        <f t="shared" ref="K3380:O3380" si="3381">F3380*1000000</f>
        <v>100000</v>
      </c>
      <c r="L3380" s="10">
        <f t="shared" si="3381"/>
        <v>20000</v>
      </c>
      <c r="M3380" s="10">
        <f t="shared" si="3381"/>
        <v>20000</v>
      </c>
      <c r="N3380" s="10">
        <f t="shared" si="3381"/>
        <v>10000</v>
      </c>
      <c r="O3380" s="10">
        <f t="shared" si="3381"/>
        <v>140000</v>
      </c>
      <c r="P3380" s="7">
        <v>50.0</v>
      </c>
      <c r="Q3380" s="7">
        <v>39.0</v>
      </c>
      <c r="R3380" s="7">
        <v>5.4</v>
      </c>
      <c r="S3380" s="7">
        <v>14.0</v>
      </c>
      <c r="T3380" s="11">
        <f t="shared" si="3"/>
        <v>51.05660377</v>
      </c>
      <c r="U3380" s="7" t="s">
        <v>2861</v>
      </c>
      <c r="V3380" s="12" t="str">
        <f t="shared" si="4"/>
        <v>Gaijin Entertainment</v>
      </c>
      <c r="W3380" s="7" t="s">
        <v>34</v>
      </c>
    </row>
    <row r="3381">
      <c r="A3381" s="7" t="s">
        <v>3164</v>
      </c>
      <c r="B3381" s="8" t="s">
        <v>78</v>
      </c>
      <c r="C3381" s="9">
        <v>2009.0</v>
      </c>
      <c r="D3381" s="7" t="s">
        <v>67</v>
      </c>
      <c r="E3381" s="7" t="s">
        <v>1292</v>
      </c>
      <c r="F3381" s="7">
        <v>0.0</v>
      </c>
      <c r="G3381" s="7">
        <v>0.11</v>
      </c>
      <c r="H3381" s="7">
        <v>0.0</v>
      </c>
      <c r="I3381" s="7">
        <v>0.02</v>
      </c>
      <c r="J3381" s="7">
        <v>0.14</v>
      </c>
      <c r="K3381" s="10">
        <f t="shared" ref="K3381:O3381" si="3382">F3381*1000000</f>
        <v>0</v>
      </c>
      <c r="L3381" s="10">
        <f t="shared" si="3382"/>
        <v>110000</v>
      </c>
      <c r="M3381" s="10">
        <f t="shared" si="3382"/>
        <v>0</v>
      </c>
      <c r="N3381" s="10">
        <f t="shared" si="3382"/>
        <v>20000</v>
      </c>
      <c r="O3381" s="10">
        <f t="shared" si="3382"/>
        <v>140000</v>
      </c>
      <c r="P3381" s="7">
        <v>77.0</v>
      </c>
      <c r="Q3381" s="7">
        <v>32.0</v>
      </c>
      <c r="R3381" s="7">
        <v>8.1</v>
      </c>
      <c r="S3381" s="7">
        <v>676.0</v>
      </c>
      <c r="T3381" s="11">
        <f t="shared" si="3"/>
        <v>80.81920904</v>
      </c>
      <c r="U3381" s="7" t="s">
        <v>3165</v>
      </c>
      <c r="V3381" s="12" t="str">
        <f t="shared" si="4"/>
        <v>Piranha Bytes</v>
      </c>
      <c r="W3381" s="7" t="s">
        <v>34</v>
      </c>
    </row>
    <row r="3382">
      <c r="A3382" s="7" t="s">
        <v>3265</v>
      </c>
      <c r="B3382" s="8" t="s">
        <v>25</v>
      </c>
      <c r="C3382" s="9">
        <v>2009.0</v>
      </c>
      <c r="D3382" s="7" t="s">
        <v>41</v>
      </c>
      <c r="E3382" s="7" t="s">
        <v>495</v>
      </c>
      <c r="F3382" s="7">
        <v>0.13</v>
      </c>
      <c r="G3382" s="7">
        <v>0.0</v>
      </c>
      <c r="H3382" s="7">
        <v>0.0</v>
      </c>
      <c r="I3382" s="7">
        <v>0.01</v>
      </c>
      <c r="J3382" s="7">
        <v>0.14</v>
      </c>
      <c r="K3382" s="10">
        <f t="shared" ref="K3382:O3382" si="3383">F3382*1000000</f>
        <v>130000</v>
      </c>
      <c r="L3382" s="10">
        <f t="shared" si="3383"/>
        <v>0</v>
      </c>
      <c r="M3382" s="10">
        <f t="shared" si="3383"/>
        <v>0</v>
      </c>
      <c r="N3382" s="10">
        <f t="shared" si="3383"/>
        <v>10000</v>
      </c>
      <c r="O3382" s="10">
        <f t="shared" si="3383"/>
        <v>140000</v>
      </c>
      <c r="T3382" s="11" t="str">
        <f t="shared" si="3"/>
        <v/>
      </c>
      <c r="V3382" s="12" t="str">
        <f t="shared" si="4"/>
        <v>Warner Bros. Interactive Entertainment</v>
      </c>
    </row>
    <row r="3383">
      <c r="A3383" s="7" t="s">
        <v>3266</v>
      </c>
      <c r="B3383" s="8" t="s">
        <v>40</v>
      </c>
      <c r="C3383" s="9">
        <v>2009.0</v>
      </c>
      <c r="D3383" s="7" t="s">
        <v>67</v>
      </c>
      <c r="E3383" s="7" t="s">
        <v>46</v>
      </c>
      <c r="F3383" s="7">
        <v>0.0</v>
      </c>
      <c r="G3383" s="7">
        <v>0.0</v>
      </c>
      <c r="H3383" s="7">
        <v>0.14</v>
      </c>
      <c r="I3383" s="7">
        <v>0.0</v>
      </c>
      <c r="J3383" s="7">
        <v>0.14</v>
      </c>
      <c r="K3383" s="10">
        <f t="shared" ref="K3383:O3383" si="3384">F3383*1000000</f>
        <v>0</v>
      </c>
      <c r="L3383" s="10">
        <f t="shared" si="3384"/>
        <v>0</v>
      </c>
      <c r="M3383" s="10">
        <f t="shared" si="3384"/>
        <v>140000</v>
      </c>
      <c r="N3383" s="10">
        <f t="shared" si="3384"/>
        <v>0</v>
      </c>
      <c r="O3383" s="10">
        <f t="shared" si="3384"/>
        <v>140000</v>
      </c>
      <c r="T3383" s="11" t="str">
        <f t="shared" si="3"/>
        <v/>
      </c>
      <c r="V3383" s="12" t="str">
        <f t="shared" si="4"/>
        <v>Sega</v>
      </c>
    </row>
    <row r="3384">
      <c r="A3384" s="7" t="s">
        <v>3221</v>
      </c>
      <c r="B3384" s="8" t="s">
        <v>30</v>
      </c>
      <c r="C3384" s="9">
        <v>2009.0</v>
      </c>
      <c r="D3384" s="7" t="s">
        <v>96</v>
      </c>
      <c r="E3384" s="7" t="s">
        <v>55</v>
      </c>
      <c r="F3384" s="7">
        <v>0.1</v>
      </c>
      <c r="G3384" s="7">
        <v>0.02</v>
      </c>
      <c r="H3384" s="7">
        <v>0.0</v>
      </c>
      <c r="I3384" s="7">
        <v>0.01</v>
      </c>
      <c r="J3384" s="7">
        <v>0.14</v>
      </c>
      <c r="K3384" s="10">
        <f t="shared" ref="K3384:O3384" si="3385">F3384*1000000</f>
        <v>100000</v>
      </c>
      <c r="L3384" s="10">
        <f t="shared" si="3385"/>
        <v>20000</v>
      </c>
      <c r="M3384" s="10">
        <f t="shared" si="3385"/>
        <v>0</v>
      </c>
      <c r="N3384" s="10">
        <f t="shared" si="3385"/>
        <v>10000</v>
      </c>
      <c r="O3384" s="10">
        <f t="shared" si="3385"/>
        <v>140000</v>
      </c>
      <c r="P3384" s="7">
        <v>62.0</v>
      </c>
      <c r="Q3384" s="7">
        <v>39.0</v>
      </c>
      <c r="R3384" s="7">
        <v>8.1</v>
      </c>
      <c r="S3384" s="7">
        <v>9.0</v>
      </c>
      <c r="T3384" s="11">
        <f t="shared" si="3"/>
        <v>65.5625</v>
      </c>
      <c r="U3384" s="7" t="s">
        <v>3267</v>
      </c>
      <c r="V3384" s="12" t="str">
        <f t="shared" si="4"/>
        <v>Transmission Games</v>
      </c>
      <c r="W3384" s="7" t="s">
        <v>64</v>
      </c>
    </row>
    <row r="3385">
      <c r="A3385" s="7" t="s">
        <v>3268</v>
      </c>
      <c r="B3385" s="8" t="s">
        <v>25</v>
      </c>
      <c r="C3385" s="9">
        <v>2009.0</v>
      </c>
      <c r="D3385" s="7" t="s">
        <v>67</v>
      </c>
      <c r="E3385" s="7" t="s">
        <v>195</v>
      </c>
      <c r="F3385" s="7">
        <v>0.1</v>
      </c>
      <c r="G3385" s="7">
        <v>0.01</v>
      </c>
      <c r="H3385" s="7">
        <v>0.01</v>
      </c>
      <c r="I3385" s="7">
        <v>0.01</v>
      </c>
      <c r="J3385" s="7">
        <v>0.14</v>
      </c>
      <c r="K3385" s="10">
        <f t="shared" ref="K3385:O3385" si="3386">F3385*1000000</f>
        <v>100000</v>
      </c>
      <c r="L3385" s="10">
        <f t="shared" si="3386"/>
        <v>10000</v>
      </c>
      <c r="M3385" s="10">
        <f t="shared" si="3386"/>
        <v>10000</v>
      </c>
      <c r="N3385" s="10">
        <f t="shared" si="3386"/>
        <v>10000</v>
      </c>
      <c r="O3385" s="10">
        <f t="shared" si="3386"/>
        <v>140000</v>
      </c>
      <c r="P3385" s="7">
        <v>35.0</v>
      </c>
      <c r="Q3385" s="7">
        <v>17.0</v>
      </c>
      <c r="R3385" s="7">
        <v>6.7</v>
      </c>
      <c r="S3385" s="7">
        <v>19.0</v>
      </c>
      <c r="T3385" s="11">
        <f t="shared" si="3"/>
        <v>51.88888889</v>
      </c>
      <c r="U3385" s="7" t="s">
        <v>3269</v>
      </c>
      <c r="V3385" s="12" t="str">
        <f t="shared" si="4"/>
        <v>K2, Kurogane</v>
      </c>
      <c r="W3385" s="7" t="s">
        <v>64</v>
      </c>
    </row>
    <row r="3386">
      <c r="A3386" s="7" t="s">
        <v>3265</v>
      </c>
      <c r="B3386" s="8" t="s">
        <v>30</v>
      </c>
      <c r="C3386" s="9">
        <v>2009.0</v>
      </c>
      <c r="D3386" s="7" t="s">
        <v>41</v>
      </c>
      <c r="E3386" s="7" t="s">
        <v>495</v>
      </c>
      <c r="F3386" s="7">
        <v>0.12</v>
      </c>
      <c r="G3386" s="7">
        <v>0.0</v>
      </c>
      <c r="H3386" s="7">
        <v>0.0</v>
      </c>
      <c r="I3386" s="7">
        <v>0.01</v>
      </c>
      <c r="J3386" s="7">
        <v>0.14</v>
      </c>
      <c r="K3386" s="10">
        <f t="shared" ref="K3386:O3386" si="3387">F3386*1000000</f>
        <v>120000</v>
      </c>
      <c r="L3386" s="10">
        <f t="shared" si="3387"/>
        <v>0</v>
      </c>
      <c r="M3386" s="10">
        <f t="shared" si="3387"/>
        <v>0</v>
      </c>
      <c r="N3386" s="10">
        <f t="shared" si="3387"/>
        <v>10000</v>
      </c>
      <c r="O3386" s="10">
        <f t="shared" si="3387"/>
        <v>140000</v>
      </c>
      <c r="T3386" s="11" t="str">
        <f t="shared" si="3"/>
        <v/>
      </c>
      <c r="V3386" s="12" t="str">
        <f t="shared" si="4"/>
        <v>Warner Bros. Interactive Entertainment</v>
      </c>
    </row>
    <row r="3387">
      <c r="A3387" s="7" t="s">
        <v>3270</v>
      </c>
      <c r="B3387" s="8" t="s">
        <v>40</v>
      </c>
      <c r="C3387" s="9">
        <v>2009.0</v>
      </c>
      <c r="D3387" s="7" t="s">
        <v>1</v>
      </c>
      <c r="E3387" s="7" t="s">
        <v>495</v>
      </c>
      <c r="F3387" s="7">
        <v>0.12</v>
      </c>
      <c r="G3387" s="7">
        <v>0.0</v>
      </c>
      <c r="H3387" s="7">
        <v>0.0</v>
      </c>
      <c r="I3387" s="7">
        <v>0.01</v>
      </c>
      <c r="J3387" s="7">
        <v>0.14</v>
      </c>
      <c r="K3387" s="10">
        <f t="shared" ref="K3387:O3387" si="3388">F3387*1000000</f>
        <v>120000</v>
      </c>
      <c r="L3387" s="10">
        <f t="shared" si="3388"/>
        <v>0</v>
      </c>
      <c r="M3387" s="10">
        <f t="shared" si="3388"/>
        <v>0</v>
      </c>
      <c r="N3387" s="10">
        <f t="shared" si="3388"/>
        <v>10000</v>
      </c>
      <c r="O3387" s="10">
        <f t="shared" si="3388"/>
        <v>140000</v>
      </c>
      <c r="T3387" s="11" t="str">
        <f t="shared" si="3"/>
        <v/>
      </c>
      <c r="U3387" s="7" t="s">
        <v>573</v>
      </c>
      <c r="V3387" s="12" t="str">
        <f t="shared" si="4"/>
        <v>WayForward</v>
      </c>
      <c r="W3387" s="7" t="s">
        <v>28</v>
      </c>
    </row>
    <row r="3388">
      <c r="A3388" s="7" t="s">
        <v>3090</v>
      </c>
      <c r="B3388" s="8" t="s">
        <v>40</v>
      </c>
      <c r="C3388" s="9">
        <v>2009.0</v>
      </c>
      <c r="D3388" s="7" t="s">
        <v>49</v>
      </c>
      <c r="E3388" s="7" t="s">
        <v>97</v>
      </c>
      <c r="F3388" s="7">
        <v>0.11</v>
      </c>
      <c r="G3388" s="7">
        <v>0.01</v>
      </c>
      <c r="H3388" s="7">
        <v>0.0</v>
      </c>
      <c r="I3388" s="7">
        <v>0.01</v>
      </c>
      <c r="J3388" s="7">
        <v>0.14</v>
      </c>
      <c r="K3388" s="10">
        <f t="shared" ref="K3388:O3388" si="3389">F3388*1000000</f>
        <v>110000</v>
      </c>
      <c r="L3388" s="10">
        <f t="shared" si="3389"/>
        <v>10000</v>
      </c>
      <c r="M3388" s="10">
        <f t="shared" si="3389"/>
        <v>0</v>
      </c>
      <c r="N3388" s="10">
        <f t="shared" si="3389"/>
        <v>10000</v>
      </c>
      <c r="O3388" s="10">
        <f t="shared" si="3389"/>
        <v>140000</v>
      </c>
      <c r="P3388" s="7">
        <v>47.0</v>
      </c>
      <c r="Q3388" s="7">
        <v>16.0</v>
      </c>
      <c r="R3388" s="7">
        <v>7.5</v>
      </c>
      <c r="S3388" s="7">
        <v>4.0</v>
      </c>
      <c r="T3388" s="11">
        <f t="shared" si="3"/>
        <v>52.6</v>
      </c>
      <c r="U3388" s="7" t="s">
        <v>185</v>
      </c>
      <c r="V3388" s="12" t="str">
        <f t="shared" si="4"/>
        <v>Backbone Entertainment</v>
      </c>
      <c r="W3388" s="7" t="s">
        <v>52</v>
      </c>
    </row>
    <row r="3389">
      <c r="A3389" s="7" t="s">
        <v>3271</v>
      </c>
      <c r="B3389" s="8" t="s">
        <v>40</v>
      </c>
      <c r="C3389" s="9">
        <v>2009.0</v>
      </c>
      <c r="D3389" s="7" t="s">
        <v>41</v>
      </c>
      <c r="E3389" s="7" t="s">
        <v>55</v>
      </c>
      <c r="F3389" s="7">
        <v>0.13</v>
      </c>
      <c r="G3389" s="7">
        <v>0.0</v>
      </c>
      <c r="H3389" s="7">
        <v>0.0</v>
      </c>
      <c r="I3389" s="7">
        <v>0.01</v>
      </c>
      <c r="J3389" s="7">
        <v>0.14</v>
      </c>
      <c r="K3389" s="10">
        <f t="shared" ref="K3389:O3389" si="3390">F3389*1000000</f>
        <v>130000</v>
      </c>
      <c r="L3389" s="10">
        <f t="shared" si="3390"/>
        <v>0</v>
      </c>
      <c r="M3389" s="10">
        <f t="shared" si="3390"/>
        <v>0</v>
      </c>
      <c r="N3389" s="10">
        <f t="shared" si="3390"/>
        <v>10000</v>
      </c>
      <c r="O3389" s="10">
        <f t="shared" si="3390"/>
        <v>140000</v>
      </c>
      <c r="T3389" s="11" t="str">
        <f t="shared" si="3"/>
        <v/>
      </c>
      <c r="U3389" s="7" t="s">
        <v>55</v>
      </c>
      <c r="V3389" s="12" t="str">
        <f t="shared" si="4"/>
        <v>Ubisoft</v>
      </c>
      <c r="W3389" s="7" t="s">
        <v>28</v>
      </c>
    </row>
    <row r="3390">
      <c r="A3390" s="7" t="s">
        <v>3234</v>
      </c>
      <c r="B3390" s="8" t="s">
        <v>40</v>
      </c>
      <c r="C3390" s="9">
        <v>2009.0</v>
      </c>
      <c r="D3390" s="7" t="s">
        <v>26</v>
      </c>
      <c r="E3390" s="7" t="s">
        <v>37</v>
      </c>
      <c r="F3390" s="7">
        <v>0.12</v>
      </c>
      <c r="G3390" s="7">
        <v>0.0</v>
      </c>
      <c r="H3390" s="7">
        <v>0.0</v>
      </c>
      <c r="I3390" s="7">
        <v>0.01</v>
      </c>
      <c r="J3390" s="7">
        <v>0.13</v>
      </c>
      <c r="K3390" s="10">
        <f t="shared" ref="K3390:O3390" si="3391">F3390*1000000</f>
        <v>120000</v>
      </c>
      <c r="L3390" s="10">
        <f t="shared" si="3391"/>
        <v>0</v>
      </c>
      <c r="M3390" s="10">
        <f t="shared" si="3391"/>
        <v>0</v>
      </c>
      <c r="N3390" s="10">
        <f t="shared" si="3391"/>
        <v>10000</v>
      </c>
      <c r="O3390" s="10">
        <f t="shared" si="3391"/>
        <v>130000</v>
      </c>
      <c r="T3390" s="11" t="str">
        <f t="shared" si="3"/>
        <v/>
      </c>
      <c r="U3390" s="7" t="s">
        <v>256</v>
      </c>
      <c r="V3390" s="12" t="str">
        <f t="shared" si="4"/>
        <v>Black Lantern Studios</v>
      </c>
      <c r="W3390" s="7" t="s">
        <v>28</v>
      </c>
    </row>
    <row r="3391">
      <c r="A3391" s="7" t="s">
        <v>3272</v>
      </c>
      <c r="B3391" s="8" t="s">
        <v>47</v>
      </c>
      <c r="C3391" s="9">
        <v>2009.0</v>
      </c>
      <c r="D3391" s="7" t="s">
        <v>31</v>
      </c>
      <c r="E3391" s="7" t="s">
        <v>281</v>
      </c>
      <c r="F3391" s="7">
        <v>0.11</v>
      </c>
      <c r="G3391" s="7">
        <v>0.01</v>
      </c>
      <c r="H3391" s="7">
        <v>0.0</v>
      </c>
      <c r="I3391" s="7">
        <v>0.01</v>
      </c>
      <c r="J3391" s="7">
        <v>0.13</v>
      </c>
      <c r="K3391" s="10">
        <f t="shared" ref="K3391:O3391" si="3392">F3391*1000000</f>
        <v>110000</v>
      </c>
      <c r="L3391" s="10">
        <f t="shared" si="3392"/>
        <v>10000</v>
      </c>
      <c r="M3391" s="10">
        <f t="shared" si="3392"/>
        <v>0</v>
      </c>
      <c r="N3391" s="10">
        <f t="shared" si="3392"/>
        <v>10000</v>
      </c>
      <c r="O3391" s="10">
        <f t="shared" si="3392"/>
        <v>130000</v>
      </c>
      <c r="P3391" s="7">
        <v>27.0</v>
      </c>
      <c r="Q3391" s="7">
        <v>24.0</v>
      </c>
      <c r="R3391" s="7">
        <v>2.8</v>
      </c>
      <c r="S3391" s="7">
        <v>66.0</v>
      </c>
      <c r="T3391" s="11">
        <f t="shared" si="3"/>
        <v>27.73333333</v>
      </c>
      <c r="U3391" s="7" t="s">
        <v>172</v>
      </c>
      <c r="V3391" s="12" t="str">
        <f t="shared" si="4"/>
        <v>Rebellion</v>
      </c>
      <c r="W3391" s="7" t="s">
        <v>34</v>
      </c>
    </row>
    <row r="3392">
      <c r="A3392" s="7" t="s">
        <v>3273</v>
      </c>
      <c r="B3392" s="8" t="s">
        <v>40</v>
      </c>
      <c r="C3392" s="9">
        <v>2009.0</v>
      </c>
      <c r="D3392" s="7" t="s">
        <v>58</v>
      </c>
      <c r="E3392" s="7" t="s">
        <v>1191</v>
      </c>
      <c r="F3392" s="7">
        <v>0.12</v>
      </c>
      <c r="G3392" s="7">
        <v>0.0</v>
      </c>
      <c r="H3392" s="7">
        <v>0.0</v>
      </c>
      <c r="I3392" s="7">
        <v>0.01</v>
      </c>
      <c r="J3392" s="7">
        <v>0.13</v>
      </c>
      <c r="K3392" s="10">
        <f t="shared" ref="K3392:O3392" si="3393">F3392*1000000</f>
        <v>120000</v>
      </c>
      <c r="L3392" s="10">
        <f t="shared" si="3393"/>
        <v>0</v>
      </c>
      <c r="M3392" s="10">
        <f t="shared" si="3393"/>
        <v>0</v>
      </c>
      <c r="N3392" s="10">
        <f t="shared" si="3393"/>
        <v>10000</v>
      </c>
      <c r="O3392" s="10">
        <f t="shared" si="3393"/>
        <v>130000</v>
      </c>
      <c r="T3392" s="11" t="str">
        <f t="shared" si="3"/>
        <v/>
      </c>
      <c r="U3392" s="7" t="s">
        <v>1253</v>
      </c>
      <c r="V3392" s="12" t="str">
        <f t="shared" si="4"/>
        <v>Dreamcatcher</v>
      </c>
      <c r="W3392" s="7" t="s">
        <v>28</v>
      </c>
    </row>
    <row r="3393">
      <c r="A3393" s="7" t="s">
        <v>3274</v>
      </c>
      <c r="B3393" s="8" t="s">
        <v>25</v>
      </c>
      <c r="C3393" s="9">
        <v>2009.0</v>
      </c>
      <c r="D3393" s="7" t="s">
        <v>58</v>
      </c>
      <c r="E3393" s="7" t="s">
        <v>587</v>
      </c>
      <c r="F3393" s="7">
        <v>0.12</v>
      </c>
      <c r="G3393" s="7">
        <v>0.0</v>
      </c>
      <c r="H3393" s="7">
        <v>0.0</v>
      </c>
      <c r="I3393" s="7">
        <v>0.01</v>
      </c>
      <c r="J3393" s="7">
        <v>0.13</v>
      </c>
      <c r="K3393" s="10">
        <f t="shared" ref="K3393:O3393" si="3394">F3393*1000000</f>
        <v>120000</v>
      </c>
      <c r="L3393" s="10">
        <f t="shared" si="3394"/>
        <v>0</v>
      </c>
      <c r="M3393" s="10">
        <f t="shared" si="3394"/>
        <v>0</v>
      </c>
      <c r="N3393" s="10">
        <f t="shared" si="3394"/>
        <v>10000</v>
      </c>
      <c r="O3393" s="10">
        <f t="shared" si="3394"/>
        <v>130000</v>
      </c>
      <c r="T3393" s="11" t="str">
        <f t="shared" si="3"/>
        <v/>
      </c>
      <c r="U3393" s="7" t="s">
        <v>37</v>
      </c>
      <c r="V3393" s="12" t="str">
        <f t="shared" si="4"/>
        <v>Activision</v>
      </c>
      <c r="W3393" s="7" t="s">
        <v>28</v>
      </c>
    </row>
    <row r="3394">
      <c r="A3394" s="7" t="s">
        <v>3244</v>
      </c>
      <c r="B3394" s="8" t="s">
        <v>62</v>
      </c>
      <c r="C3394" s="9">
        <v>2009.0</v>
      </c>
      <c r="D3394" s="7" t="s">
        <v>26</v>
      </c>
      <c r="E3394" s="7" t="s">
        <v>100</v>
      </c>
      <c r="F3394" s="7">
        <v>0.0</v>
      </c>
      <c r="G3394" s="7">
        <v>0.0</v>
      </c>
      <c r="H3394" s="7">
        <v>0.13</v>
      </c>
      <c r="I3394" s="7">
        <v>0.0</v>
      </c>
      <c r="J3394" s="7">
        <v>0.13</v>
      </c>
      <c r="K3394" s="10">
        <f t="shared" ref="K3394:O3394" si="3395">F3394*1000000</f>
        <v>0</v>
      </c>
      <c r="L3394" s="10">
        <f t="shared" si="3395"/>
        <v>0</v>
      </c>
      <c r="M3394" s="10">
        <f t="shared" si="3395"/>
        <v>130000</v>
      </c>
      <c r="N3394" s="10">
        <f t="shared" si="3395"/>
        <v>0</v>
      </c>
      <c r="O3394" s="10">
        <f t="shared" si="3395"/>
        <v>130000</v>
      </c>
      <c r="T3394" s="11" t="str">
        <f t="shared" si="3"/>
        <v/>
      </c>
      <c r="V3394" s="12" t="str">
        <f t="shared" si="4"/>
        <v>Konami Digital Entertainment</v>
      </c>
    </row>
    <row r="3395">
      <c r="A3395" s="7" t="s">
        <v>3275</v>
      </c>
      <c r="B3395" s="8" t="s">
        <v>40</v>
      </c>
      <c r="C3395" s="9">
        <v>2009.0</v>
      </c>
      <c r="D3395" s="7" t="s">
        <v>58</v>
      </c>
      <c r="E3395" s="7" t="s">
        <v>529</v>
      </c>
      <c r="F3395" s="7">
        <v>0.12</v>
      </c>
      <c r="G3395" s="7">
        <v>0.0</v>
      </c>
      <c r="H3395" s="7">
        <v>0.0</v>
      </c>
      <c r="I3395" s="7">
        <v>0.01</v>
      </c>
      <c r="J3395" s="7">
        <v>0.13</v>
      </c>
      <c r="K3395" s="10">
        <f t="shared" ref="K3395:O3395" si="3396">F3395*1000000</f>
        <v>120000</v>
      </c>
      <c r="L3395" s="10">
        <f t="shared" si="3396"/>
        <v>0</v>
      </c>
      <c r="M3395" s="10">
        <f t="shared" si="3396"/>
        <v>0</v>
      </c>
      <c r="N3395" s="10">
        <f t="shared" si="3396"/>
        <v>10000</v>
      </c>
      <c r="O3395" s="10">
        <f t="shared" si="3396"/>
        <v>130000</v>
      </c>
      <c r="P3395" s="7">
        <v>64.0</v>
      </c>
      <c r="Q3395" s="7">
        <v>12.0</v>
      </c>
      <c r="R3395" s="7">
        <v>6.3</v>
      </c>
      <c r="S3395" s="7">
        <v>4.0</v>
      </c>
      <c r="T3395" s="11">
        <f t="shared" si="3"/>
        <v>63.75</v>
      </c>
      <c r="U3395" s="7" t="s">
        <v>818</v>
      </c>
      <c r="V3395" s="12" t="str">
        <f t="shared" si="4"/>
        <v>Infinite Interactive</v>
      </c>
      <c r="W3395" s="7" t="s">
        <v>52</v>
      </c>
    </row>
    <row r="3396">
      <c r="A3396" s="7" t="s">
        <v>3264</v>
      </c>
      <c r="B3396" s="8" t="s">
        <v>47</v>
      </c>
      <c r="C3396" s="9">
        <v>2009.0</v>
      </c>
      <c r="D3396" s="7" t="s">
        <v>49</v>
      </c>
      <c r="E3396" s="7" t="s">
        <v>341</v>
      </c>
      <c r="F3396" s="7">
        <v>0.07</v>
      </c>
      <c r="G3396" s="7">
        <v>0.03</v>
      </c>
      <c r="H3396" s="7">
        <v>0.02</v>
      </c>
      <c r="I3396" s="7">
        <v>0.01</v>
      </c>
      <c r="J3396" s="7">
        <v>0.13</v>
      </c>
      <c r="K3396" s="10">
        <f t="shared" ref="K3396:O3396" si="3397">F3396*1000000</f>
        <v>70000</v>
      </c>
      <c r="L3396" s="10">
        <f t="shared" si="3397"/>
        <v>30000</v>
      </c>
      <c r="M3396" s="10">
        <f t="shared" si="3397"/>
        <v>20000</v>
      </c>
      <c r="N3396" s="10">
        <f t="shared" si="3397"/>
        <v>10000</v>
      </c>
      <c r="O3396" s="10">
        <f t="shared" si="3397"/>
        <v>130000</v>
      </c>
      <c r="P3396" s="7">
        <v>50.0</v>
      </c>
      <c r="Q3396" s="7">
        <v>31.0</v>
      </c>
      <c r="R3396" s="7">
        <v>5.9</v>
      </c>
      <c r="S3396" s="7">
        <v>15.0</v>
      </c>
      <c r="T3396" s="11">
        <f t="shared" si="3"/>
        <v>52.93478261</v>
      </c>
      <c r="U3396" s="7" t="s">
        <v>2861</v>
      </c>
      <c r="V3396" s="12" t="str">
        <f t="shared" si="4"/>
        <v>Gaijin Entertainment</v>
      </c>
      <c r="W3396" s="7" t="s">
        <v>34</v>
      </c>
    </row>
    <row r="3397">
      <c r="A3397" s="7" t="s">
        <v>3276</v>
      </c>
      <c r="B3397" s="8" t="s">
        <v>25</v>
      </c>
      <c r="C3397" s="9">
        <v>2009.0</v>
      </c>
      <c r="D3397" s="7" t="s">
        <v>67</v>
      </c>
      <c r="E3397" s="7" t="s">
        <v>700</v>
      </c>
      <c r="F3397" s="7">
        <v>0.12</v>
      </c>
      <c r="G3397" s="7">
        <v>0.0</v>
      </c>
      <c r="H3397" s="7">
        <v>0.01</v>
      </c>
      <c r="I3397" s="7">
        <v>0.01</v>
      </c>
      <c r="J3397" s="7">
        <v>0.13</v>
      </c>
      <c r="K3397" s="10">
        <f t="shared" ref="K3397:O3397" si="3398">F3397*1000000</f>
        <v>120000</v>
      </c>
      <c r="L3397" s="10">
        <f t="shared" si="3398"/>
        <v>0</v>
      </c>
      <c r="M3397" s="10">
        <f t="shared" si="3398"/>
        <v>10000</v>
      </c>
      <c r="N3397" s="10">
        <f t="shared" si="3398"/>
        <v>10000</v>
      </c>
      <c r="O3397" s="10">
        <f t="shared" si="3398"/>
        <v>130000</v>
      </c>
      <c r="P3397" s="7">
        <v>76.0</v>
      </c>
      <c r="Q3397" s="7">
        <v>12.0</v>
      </c>
      <c r="R3397" s="7">
        <v>7.1</v>
      </c>
      <c r="S3397" s="7">
        <v>15.0</v>
      </c>
      <c r="T3397" s="11">
        <f t="shared" si="3"/>
        <v>73.22222222</v>
      </c>
      <c r="U3397" s="7" t="s">
        <v>700</v>
      </c>
      <c r="V3397" s="12" t="str">
        <f t="shared" si="4"/>
        <v>Nippon Ichi Software</v>
      </c>
      <c r="W3397" s="7" t="s">
        <v>64</v>
      </c>
    </row>
    <row r="3398">
      <c r="A3398" s="7" t="s">
        <v>3277</v>
      </c>
      <c r="B3398" s="8" t="s">
        <v>40</v>
      </c>
      <c r="C3398" s="9">
        <v>2009.0</v>
      </c>
      <c r="D3398" s="7" t="s">
        <v>96</v>
      </c>
      <c r="E3398" s="7" t="s">
        <v>97</v>
      </c>
      <c r="F3398" s="7">
        <v>0.12</v>
      </c>
      <c r="G3398" s="7">
        <v>0.0</v>
      </c>
      <c r="H3398" s="7">
        <v>0.0</v>
      </c>
      <c r="I3398" s="7">
        <v>0.01</v>
      </c>
      <c r="J3398" s="7">
        <v>0.13</v>
      </c>
      <c r="K3398" s="10">
        <f t="shared" ref="K3398:O3398" si="3399">F3398*1000000</f>
        <v>120000</v>
      </c>
      <c r="L3398" s="10">
        <f t="shared" si="3399"/>
        <v>0</v>
      </c>
      <c r="M3398" s="10">
        <f t="shared" si="3399"/>
        <v>0</v>
      </c>
      <c r="N3398" s="10">
        <f t="shared" si="3399"/>
        <v>10000</v>
      </c>
      <c r="O3398" s="10">
        <f t="shared" si="3399"/>
        <v>130000</v>
      </c>
      <c r="T3398" s="11" t="str">
        <f t="shared" si="3"/>
        <v/>
      </c>
      <c r="U3398" s="7" t="s">
        <v>97</v>
      </c>
      <c r="V3398" s="12" t="str">
        <f t="shared" si="4"/>
        <v>Electronic Arts</v>
      </c>
      <c r="W3398" s="7" t="s">
        <v>28</v>
      </c>
    </row>
    <row r="3399">
      <c r="A3399" s="7" t="s">
        <v>3043</v>
      </c>
      <c r="B3399" s="8" t="s">
        <v>47</v>
      </c>
      <c r="C3399" s="9">
        <v>2009.0</v>
      </c>
      <c r="D3399" s="7" t="s">
        <v>26</v>
      </c>
      <c r="E3399" s="7" t="s">
        <v>85</v>
      </c>
      <c r="F3399" s="7">
        <v>0.12</v>
      </c>
      <c r="G3399" s="7">
        <v>0.0</v>
      </c>
      <c r="H3399" s="7">
        <v>0.0</v>
      </c>
      <c r="I3399" s="7">
        <v>0.01</v>
      </c>
      <c r="J3399" s="7">
        <v>0.13</v>
      </c>
      <c r="K3399" s="10">
        <f t="shared" ref="K3399:O3399" si="3400">F3399*1000000</f>
        <v>120000</v>
      </c>
      <c r="L3399" s="10">
        <f t="shared" si="3400"/>
        <v>0</v>
      </c>
      <c r="M3399" s="10">
        <f t="shared" si="3400"/>
        <v>0</v>
      </c>
      <c r="N3399" s="10">
        <f t="shared" si="3400"/>
        <v>10000</v>
      </c>
      <c r="O3399" s="10">
        <f t="shared" si="3400"/>
        <v>130000</v>
      </c>
      <c r="P3399" s="7">
        <v>80.0</v>
      </c>
      <c r="Q3399" s="7">
        <v>18.0</v>
      </c>
      <c r="R3399" s="7">
        <v>7.6</v>
      </c>
      <c r="S3399" s="7">
        <v>16.0</v>
      </c>
      <c r="T3399" s="11">
        <f t="shared" si="3"/>
        <v>78.11764706</v>
      </c>
      <c r="U3399" s="7" t="s">
        <v>422</v>
      </c>
      <c r="V3399" s="12" t="str">
        <f t="shared" si="4"/>
        <v>Blue Castle Games</v>
      </c>
      <c r="W3399" s="7" t="s">
        <v>52</v>
      </c>
    </row>
    <row r="3400">
      <c r="A3400" s="7" t="s">
        <v>3278</v>
      </c>
      <c r="B3400" s="8" t="s">
        <v>62</v>
      </c>
      <c r="C3400" s="9">
        <v>2009.0</v>
      </c>
      <c r="D3400" s="7" t="s">
        <v>54</v>
      </c>
      <c r="E3400" s="7" t="s">
        <v>1423</v>
      </c>
      <c r="F3400" s="7">
        <v>0.0</v>
      </c>
      <c r="G3400" s="7">
        <v>0.0</v>
      </c>
      <c r="H3400" s="7">
        <v>0.13</v>
      </c>
      <c r="I3400" s="7">
        <v>0.0</v>
      </c>
      <c r="J3400" s="7">
        <v>0.13</v>
      </c>
      <c r="K3400" s="10">
        <f t="shared" ref="K3400:O3400" si="3401">F3400*1000000</f>
        <v>0</v>
      </c>
      <c r="L3400" s="10">
        <f t="shared" si="3401"/>
        <v>0</v>
      </c>
      <c r="M3400" s="10">
        <f t="shared" si="3401"/>
        <v>130000</v>
      </c>
      <c r="N3400" s="10">
        <f t="shared" si="3401"/>
        <v>0</v>
      </c>
      <c r="O3400" s="10">
        <f t="shared" si="3401"/>
        <v>130000</v>
      </c>
      <c r="T3400" s="11" t="str">
        <f t="shared" si="3"/>
        <v/>
      </c>
      <c r="V3400" s="12" t="str">
        <f t="shared" si="4"/>
        <v>Enterbrain</v>
      </c>
    </row>
    <row r="3401">
      <c r="A3401" s="7" t="s">
        <v>3265</v>
      </c>
      <c r="B3401" s="8" t="s">
        <v>47</v>
      </c>
      <c r="C3401" s="9">
        <v>2009.0</v>
      </c>
      <c r="D3401" s="7" t="s">
        <v>41</v>
      </c>
      <c r="E3401" s="7" t="s">
        <v>495</v>
      </c>
      <c r="F3401" s="7">
        <v>0.1</v>
      </c>
      <c r="G3401" s="7">
        <v>0.01</v>
      </c>
      <c r="H3401" s="7">
        <v>0.0</v>
      </c>
      <c r="I3401" s="7">
        <v>0.01</v>
      </c>
      <c r="J3401" s="7">
        <v>0.13</v>
      </c>
      <c r="K3401" s="10">
        <f t="shared" ref="K3401:O3401" si="3402">F3401*1000000</f>
        <v>100000</v>
      </c>
      <c r="L3401" s="10">
        <f t="shared" si="3402"/>
        <v>10000</v>
      </c>
      <c r="M3401" s="10">
        <f t="shared" si="3402"/>
        <v>0</v>
      </c>
      <c r="N3401" s="10">
        <f t="shared" si="3402"/>
        <v>10000</v>
      </c>
      <c r="O3401" s="10">
        <f t="shared" si="3402"/>
        <v>130000</v>
      </c>
      <c r="T3401" s="11" t="str">
        <f t="shared" si="3"/>
        <v/>
      </c>
      <c r="V3401" s="12" t="str">
        <f t="shared" si="4"/>
        <v>Warner Bros. Interactive Entertainment</v>
      </c>
    </row>
    <row r="3402">
      <c r="A3402" s="7" t="s">
        <v>3245</v>
      </c>
      <c r="B3402" s="8" t="s">
        <v>25</v>
      </c>
      <c r="C3402" s="9">
        <v>2009.0</v>
      </c>
      <c r="D3402" s="7" t="s">
        <v>49</v>
      </c>
      <c r="E3402" s="7" t="s">
        <v>37</v>
      </c>
      <c r="F3402" s="7">
        <v>0.12</v>
      </c>
      <c r="G3402" s="7">
        <v>0.0</v>
      </c>
      <c r="H3402" s="7">
        <v>0.0</v>
      </c>
      <c r="I3402" s="7">
        <v>0.01</v>
      </c>
      <c r="J3402" s="7">
        <v>0.13</v>
      </c>
      <c r="K3402" s="10">
        <f t="shared" ref="K3402:O3402" si="3403">F3402*1000000</f>
        <v>120000</v>
      </c>
      <c r="L3402" s="10">
        <f t="shared" si="3403"/>
        <v>0</v>
      </c>
      <c r="M3402" s="10">
        <f t="shared" si="3403"/>
        <v>0</v>
      </c>
      <c r="N3402" s="10">
        <f t="shared" si="3403"/>
        <v>10000</v>
      </c>
      <c r="O3402" s="10">
        <f t="shared" si="3403"/>
        <v>130000</v>
      </c>
      <c r="R3402" s="7">
        <v>6.2</v>
      </c>
      <c r="S3402" s="7">
        <v>5.0</v>
      </c>
      <c r="T3402" s="11">
        <f t="shared" si="3"/>
        <v>62</v>
      </c>
      <c r="U3402" s="7" t="s">
        <v>511</v>
      </c>
      <c r="V3402" s="12" t="str">
        <f t="shared" si="4"/>
        <v>7 Studios</v>
      </c>
      <c r="W3402" s="7" t="s">
        <v>28</v>
      </c>
    </row>
    <row r="3403">
      <c r="A3403" s="7" t="s">
        <v>3279</v>
      </c>
      <c r="B3403" s="8" t="s">
        <v>25</v>
      </c>
      <c r="C3403" s="9">
        <v>2009.0</v>
      </c>
      <c r="D3403" s="7" t="s">
        <v>26</v>
      </c>
      <c r="E3403" s="7" t="s">
        <v>139</v>
      </c>
      <c r="F3403" s="7">
        <v>0.12</v>
      </c>
      <c r="G3403" s="7">
        <v>0.0</v>
      </c>
      <c r="H3403" s="7">
        <v>0.0</v>
      </c>
      <c r="I3403" s="7">
        <v>0.01</v>
      </c>
      <c r="J3403" s="7">
        <v>0.13</v>
      </c>
      <c r="K3403" s="10">
        <f t="shared" ref="K3403:O3403" si="3404">F3403*1000000</f>
        <v>120000</v>
      </c>
      <c r="L3403" s="10">
        <f t="shared" si="3404"/>
        <v>0</v>
      </c>
      <c r="M3403" s="10">
        <f t="shared" si="3404"/>
        <v>0</v>
      </c>
      <c r="N3403" s="10">
        <f t="shared" si="3404"/>
        <v>10000</v>
      </c>
      <c r="O3403" s="10">
        <f t="shared" si="3404"/>
        <v>130000</v>
      </c>
      <c r="T3403" s="11" t="str">
        <f t="shared" si="3"/>
        <v/>
      </c>
      <c r="U3403" s="7" t="s">
        <v>1627</v>
      </c>
      <c r="V3403" s="12" t="str">
        <f t="shared" si="4"/>
        <v>Gorilla Games</v>
      </c>
      <c r="W3403" s="7" t="s">
        <v>28</v>
      </c>
    </row>
    <row r="3404">
      <c r="A3404" s="7" t="s">
        <v>3106</v>
      </c>
      <c r="B3404" s="8" t="s">
        <v>40</v>
      </c>
      <c r="C3404" s="9">
        <v>2009.0</v>
      </c>
      <c r="D3404" s="7" t="s">
        <v>54</v>
      </c>
      <c r="E3404" s="7" t="s">
        <v>37</v>
      </c>
      <c r="F3404" s="7">
        <v>0.12</v>
      </c>
      <c r="G3404" s="7">
        <v>0.0</v>
      </c>
      <c r="H3404" s="7">
        <v>0.0</v>
      </c>
      <c r="I3404" s="7">
        <v>0.01</v>
      </c>
      <c r="J3404" s="7">
        <v>0.13</v>
      </c>
      <c r="K3404" s="10">
        <f t="shared" ref="K3404:O3404" si="3405">F3404*1000000</f>
        <v>120000</v>
      </c>
      <c r="L3404" s="10">
        <f t="shared" si="3405"/>
        <v>0</v>
      </c>
      <c r="M3404" s="10">
        <f t="shared" si="3405"/>
        <v>0</v>
      </c>
      <c r="N3404" s="10">
        <f t="shared" si="3405"/>
        <v>10000</v>
      </c>
      <c r="O3404" s="10">
        <f t="shared" si="3405"/>
        <v>130000</v>
      </c>
      <c r="T3404" s="11" t="str">
        <f t="shared" si="3"/>
        <v/>
      </c>
      <c r="U3404" s="7" t="s">
        <v>573</v>
      </c>
      <c r="V3404" s="12" t="str">
        <f t="shared" si="4"/>
        <v>WayForward</v>
      </c>
      <c r="W3404" s="7" t="s">
        <v>28</v>
      </c>
    </row>
    <row r="3405">
      <c r="A3405" s="7" t="s">
        <v>3280</v>
      </c>
      <c r="B3405" s="8" t="s">
        <v>25</v>
      </c>
      <c r="C3405" s="9">
        <v>2009.0</v>
      </c>
      <c r="D3405" s="7" t="s">
        <v>41</v>
      </c>
      <c r="E3405" s="7" t="s">
        <v>37</v>
      </c>
      <c r="F3405" s="7">
        <v>0.11</v>
      </c>
      <c r="G3405" s="7">
        <v>0.01</v>
      </c>
      <c r="H3405" s="7">
        <v>0.0</v>
      </c>
      <c r="I3405" s="7">
        <v>0.01</v>
      </c>
      <c r="J3405" s="7">
        <v>0.13</v>
      </c>
      <c r="K3405" s="10">
        <f t="shared" ref="K3405:O3405" si="3406">F3405*1000000</f>
        <v>110000</v>
      </c>
      <c r="L3405" s="10">
        <f t="shared" si="3406"/>
        <v>10000</v>
      </c>
      <c r="M3405" s="10">
        <f t="shared" si="3406"/>
        <v>0</v>
      </c>
      <c r="N3405" s="10">
        <f t="shared" si="3406"/>
        <v>10000</v>
      </c>
      <c r="O3405" s="10">
        <f t="shared" si="3406"/>
        <v>130000</v>
      </c>
      <c r="T3405" s="11" t="str">
        <f t="shared" si="3"/>
        <v/>
      </c>
      <c r="U3405" s="7" t="s">
        <v>37</v>
      </c>
      <c r="V3405" s="12" t="str">
        <f t="shared" si="4"/>
        <v>Activision</v>
      </c>
      <c r="W3405" s="7" t="s">
        <v>28</v>
      </c>
    </row>
    <row r="3406">
      <c r="A3406" s="7" t="s">
        <v>3281</v>
      </c>
      <c r="B3406" s="8" t="s">
        <v>25</v>
      </c>
      <c r="C3406" s="9">
        <v>2009.0</v>
      </c>
      <c r="D3406" s="7" t="s">
        <v>41</v>
      </c>
      <c r="E3406" s="7" t="s">
        <v>165</v>
      </c>
      <c r="F3406" s="7">
        <v>0.0</v>
      </c>
      <c r="G3406" s="7">
        <v>0.12</v>
      </c>
      <c r="H3406" s="7">
        <v>0.0</v>
      </c>
      <c r="I3406" s="7">
        <v>0.01</v>
      </c>
      <c r="J3406" s="7">
        <v>0.13</v>
      </c>
      <c r="K3406" s="10">
        <f t="shared" ref="K3406:O3406" si="3407">F3406*1000000</f>
        <v>0</v>
      </c>
      <c r="L3406" s="10">
        <f t="shared" si="3407"/>
        <v>120000</v>
      </c>
      <c r="M3406" s="10">
        <f t="shared" si="3407"/>
        <v>0</v>
      </c>
      <c r="N3406" s="10">
        <f t="shared" si="3407"/>
        <v>10000</v>
      </c>
      <c r="O3406" s="10">
        <f t="shared" si="3407"/>
        <v>130000</v>
      </c>
      <c r="T3406" s="11" t="str">
        <f t="shared" si="3"/>
        <v/>
      </c>
      <c r="V3406" s="12" t="str">
        <f t="shared" si="4"/>
        <v>Mindscape</v>
      </c>
    </row>
    <row r="3407">
      <c r="A3407" s="7" t="s">
        <v>3018</v>
      </c>
      <c r="B3407" s="8" t="s">
        <v>25</v>
      </c>
      <c r="C3407" s="9">
        <v>2009.0</v>
      </c>
      <c r="D3407" s="7" t="s">
        <v>96</v>
      </c>
      <c r="E3407" s="7" t="s">
        <v>341</v>
      </c>
      <c r="F3407" s="7">
        <v>0.12</v>
      </c>
      <c r="G3407" s="7">
        <v>0.0</v>
      </c>
      <c r="H3407" s="7">
        <v>0.0</v>
      </c>
      <c r="I3407" s="7">
        <v>0.01</v>
      </c>
      <c r="J3407" s="7">
        <v>0.13</v>
      </c>
      <c r="K3407" s="10">
        <f t="shared" ref="K3407:O3407" si="3408">F3407*1000000</f>
        <v>120000</v>
      </c>
      <c r="L3407" s="10">
        <f t="shared" si="3408"/>
        <v>0</v>
      </c>
      <c r="M3407" s="10">
        <f t="shared" si="3408"/>
        <v>0</v>
      </c>
      <c r="N3407" s="10">
        <f t="shared" si="3408"/>
        <v>10000</v>
      </c>
      <c r="O3407" s="10">
        <f t="shared" si="3408"/>
        <v>130000</v>
      </c>
      <c r="T3407" s="11" t="str">
        <f t="shared" si="3"/>
        <v/>
      </c>
      <c r="U3407" s="7" t="s">
        <v>1636</v>
      </c>
      <c r="V3407" s="12" t="str">
        <f t="shared" si="4"/>
        <v>Dancing Dots</v>
      </c>
      <c r="W3407" s="7" t="s">
        <v>28</v>
      </c>
    </row>
    <row r="3408">
      <c r="A3408" s="7" t="s">
        <v>3282</v>
      </c>
      <c r="B3408" s="8" t="s">
        <v>78</v>
      </c>
      <c r="C3408" s="9">
        <v>2009.0</v>
      </c>
      <c r="D3408" s="7" t="s">
        <v>437</v>
      </c>
      <c r="E3408" s="7" t="s">
        <v>85</v>
      </c>
      <c r="F3408" s="7">
        <v>0.03</v>
      </c>
      <c r="G3408" s="7">
        <v>0.08</v>
      </c>
      <c r="H3408" s="7">
        <v>0.0</v>
      </c>
      <c r="I3408" s="7">
        <v>0.02</v>
      </c>
      <c r="J3408" s="7">
        <v>0.13</v>
      </c>
      <c r="K3408" s="10">
        <f t="shared" ref="K3408:O3408" si="3409">F3408*1000000</f>
        <v>30000</v>
      </c>
      <c r="L3408" s="10">
        <f t="shared" si="3409"/>
        <v>80000</v>
      </c>
      <c r="M3408" s="10">
        <f t="shared" si="3409"/>
        <v>0</v>
      </c>
      <c r="N3408" s="10">
        <f t="shared" si="3409"/>
        <v>20000</v>
      </c>
      <c r="O3408" s="10">
        <f t="shared" si="3409"/>
        <v>130000</v>
      </c>
      <c r="T3408" s="11" t="str">
        <f t="shared" si="3"/>
        <v/>
      </c>
      <c r="U3408" s="7" t="s">
        <v>85</v>
      </c>
      <c r="V3408" s="12" t="str">
        <f t="shared" si="4"/>
        <v>Take-Two Interactive</v>
      </c>
      <c r="W3408" s="7" t="s">
        <v>64</v>
      </c>
    </row>
    <row r="3409">
      <c r="A3409" s="7" t="s">
        <v>3087</v>
      </c>
      <c r="B3409" s="8" t="s">
        <v>40</v>
      </c>
      <c r="C3409" s="9">
        <v>2009.0</v>
      </c>
      <c r="D3409" s="7" t="s">
        <v>41</v>
      </c>
      <c r="E3409" s="7" t="s">
        <v>55</v>
      </c>
      <c r="F3409" s="7">
        <v>0.12</v>
      </c>
      <c r="G3409" s="7">
        <v>0.0</v>
      </c>
      <c r="H3409" s="7">
        <v>0.0</v>
      </c>
      <c r="I3409" s="7">
        <v>0.01</v>
      </c>
      <c r="J3409" s="7">
        <v>0.13</v>
      </c>
      <c r="K3409" s="10">
        <f t="shared" ref="K3409:O3409" si="3410">F3409*1000000</f>
        <v>120000</v>
      </c>
      <c r="L3409" s="10">
        <f t="shared" si="3410"/>
        <v>0</v>
      </c>
      <c r="M3409" s="10">
        <f t="shared" si="3410"/>
        <v>0</v>
      </c>
      <c r="N3409" s="10">
        <f t="shared" si="3410"/>
        <v>10000</v>
      </c>
      <c r="O3409" s="10">
        <f t="shared" si="3410"/>
        <v>130000</v>
      </c>
      <c r="T3409" s="11" t="str">
        <f t="shared" si="3"/>
        <v/>
      </c>
      <c r="U3409" s="7" t="s">
        <v>1620</v>
      </c>
      <c r="V3409" s="12" t="str">
        <f t="shared" si="4"/>
        <v>Ludia Inc.</v>
      </c>
      <c r="W3409" s="7" t="s">
        <v>28</v>
      </c>
    </row>
    <row r="3410">
      <c r="A3410" s="7" t="s">
        <v>3283</v>
      </c>
      <c r="B3410" s="8" t="s">
        <v>47</v>
      </c>
      <c r="C3410" s="9">
        <v>2009.0</v>
      </c>
      <c r="D3410" s="7" t="s">
        <v>31</v>
      </c>
      <c r="E3410" s="7" t="s">
        <v>168</v>
      </c>
      <c r="F3410" s="7">
        <v>0.09</v>
      </c>
      <c r="G3410" s="7">
        <v>0.02</v>
      </c>
      <c r="H3410" s="7">
        <v>0.0</v>
      </c>
      <c r="I3410" s="7">
        <v>0.01</v>
      </c>
      <c r="J3410" s="7">
        <v>0.13</v>
      </c>
      <c r="K3410" s="10">
        <f t="shared" ref="K3410:O3410" si="3411">F3410*1000000</f>
        <v>90000</v>
      </c>
      <c r="L3410" s="10">
        <f t="shared" si="3411"/>
        <v>20000</v>
      </c>
      <c r="M3410" s="10">
        <f t="shared" si="3411"/>
        <v>0</v>
      </c>
      <c r="N3410" s="10">
        <f t="shared" si="3411"/>
        <v>10000</v>
      </c>
      <c r="O3410" s="10">
        <f t="shared" si="3411"/>
        <v>130000</v>
      </c>
      <c r="P3410" s="7">
        <v>51.0</v>
      </c>
      <c r="Q3410" s="7">
        <v>38.0</v>
      </c>
      <c r="R3410" s="7">
        <v>6.5</v>
      </c>
      <c r="S3410" s="7">
        <v>21.0</v>
      </c>
      <c r="T3410" s="11">
        <f t="shared" si="3"/>
        <v>55.98305085</v>
      </c>
      <c r="U3410" s="7" t="s">
        <v>589</v>
      </c>
      <c r="V3410" s="12" t="str">
        <f t="shared" si="4"/>
        <v>Vicious Cycle</v>
      </c>
      <c r="W3410" s="7" t="s">
        <v>64</v>
      </c>
    </row>
    <row r="3411">
      <c r="A3411" s="7" t="s">
        <v>3166</v>
      </c>
      <c r="B3411" s="8" t="s">
        <v>30</v>
      </c>
      <c r="C3411" s="9">
        <v>2009.0</v>
      </c>
      <c r="D3411" s="7" t="s">
        <v>31</v>
      </c>
      <c r="E3411" s="7" t="s">
        <v>37</v>
      </c>
      <c r="F3411" s="7">
        <v>0.12</v>
      </c>
      <c r="G3411" s="7">
        <v>0.0</v>
      </c>
      <c r="H3411" s="7">
        <v>0.0</v>
      </c>
      <c r="I3411" s="7">
        <v>0.01</v>
      </c>
      <c r="J3411" s="7">
        <v>0.13</v>
      </c>
      <c r="K3411" s="10">
        <f t="shared" ref="K3411:O3411" si="3412">F3411*1000000</f>
        <v>120000</v>
      </c>
      <c r="L3411" s="10">
        <f t="shared" si="3412"/>
        <v>0</v>
      </c>
      <c r="M3411" s="10">
        <f t="shared" si="3412"/>
        <v>0</v>
      </c>
      <c r="N3411" s="10">
        <f t="shared" si="3412"/>
        <v>10000</v>
      </c>
      <c r="O3411" s="10">
        <f t="shared" si="3412"/>
        <v>130000</v>
      </c>
      <c r="P3411" s="7">
        <v>60.0</v>
      </c>
      <c r="Q3411" s="7">
        <v>4.0</v>
      </c>
      <c r="R3411" s="7">
        <v>7.2</v>
      </c>
      <c r="S3411" s="7">
        <v>21.0</v>
      </c>
      <c r="T3411" s="11">
        <f t="shared" si="3"/>
        <v>70.08</v>
      </c>
      <c r="U3411" s="7" t="s">
        <v>37</v>
      </c>
      <c r="V3411" s="12" t="str">
        <f t="shared" si="4"/>
        <v>Activision</v>
      </c>
      <c r="W3411" s="7" t="s">
        <v>64</v>
      </c>
    </row>
    <row r="3412">
      <c r="A3412" s="7" t="s">
        <v>3284</v>
      </c>
      <c r="B3412" s="8" t="s">
        <v>25</v>
      </c>
      <c r="C3412" s="9">
        <v>2009.0</v>
      </c>
      <c r="D3412" s="7" t="s">
        <v>26</v>
      </c>
      <c r="E3412" s="7" t="s">
        <v>2949</v>
      </c>
      <c r="F3412" s="7">
        <v>0.12</v>
      </c>
      <c r="G3412" s="7">
        <v>0.0</v>
      </c>
      <c r="H3412" s="7">
        <v>0.0</v>
      </c>
      <c r="I3412" s="7">
        <v>0.01</v>
      </c>
      <c r="J3412" s="7">
        <v>0.13</v>
      </c>
      <c r="K3412" s="10">
        <f t="shared" ref="K3412:O3412" si="3413">F3412*1000000</f>
        <v>120000</v>
      </c>
      <c r="L3412" s="10">
        <f t="shared" si="3413"/>
        <v>0</v>
      </c>
      <c r="M3412" s="10">
        <f t="shared" si="3413"/>
        <v>0</v>
      </c>
      <c r="N3412" s="10">
        <f t="shared" si="3413"/>
        <v>10000</v>
      </c>
      <c r="O3412" s="10">
        <f t="shared" si="3413"/>
        <v>130000</v>
      </c>
      <c r="T3412" s="11" t="str">
        <f t="shared" si="3"/>
        <v/>
      </c>
      <c r="U3412" s="7" t="s">
        <v>3285</v>
      </c>
      <c r="V3412" s="12" t="str">
        <f t="shared" si="4"/>
        <v>eV Interactive</v>
      </c>
      <c r="W3412" s="7" t="s">
        <v>64</v>
      </c>
    </row>
    <row r="3413">
      <c r="A3413" s="7" t="s">
        <v>3286</v>
      </c>
      <c r="B3413" s="8" t="s">
        <v>40</v>
      </c>
      <c r="C3413" s="9">
        <v>2009.0</v>
      </c>
      <c r="D3413" s="7" t="s">
        <v>49</v>
      </c>
      <c r="E3413" s="7" t="s">
        <v>55</v>
      </c>
      <c r="F3413" s="7">
        <v>0.12</v>
      </c>
      <c r="G3413" s="7">
        <v>0.0</v>
      </c>
      <c r="H3413" s="7">
        <v>0.0</v>
      </c>
      <c r="I3413" s="7">
        <v>0.01</v>
      </c>
      <c r="J3413" s="7">
        <v>0.13</v>
      </c>
      <c r="K3413" s="10">
        <f t="shared" ref="K3413:O3413" si="3414">F3413*1000000</f>
        <v>120000</v>
      </c>
      <c r="L3413" s="10">
        <f t="shared" si="3414"/>
        <v>0</v>
      </c>
      <c r="M3413" s="10">
        <f t="shared" si="3414"/>
        <v>0</v>
      </c>
      <c r="N3413" s="10">
        <f t="shared" si="3414"/>
        <v>10000</v>
      </c>
      <c r="O3413" s="10">
        <f t="shared" si="3414"/>
        <v>130000</v>
      </c>
      <c r="P3413" s="7">
        <v>36.0</v>
      </c>
      <c r="Q3413" s="7">
        <v>8.0</v>
      </c>
      <c r="R3413" s="7">
        <v>4.8</v>
      </c>
      <c r="S3413" s="7">
        <v>4.0</v>
      </c>
      <c r="T3413" s="11">
        <f t="shared" si="3"/>
        <v>40</v>
      </c>
      <c r="U3413" s="7" t="s">
        <v>55</v>
      </c>
      <c r="V3413" s="12" t="str">
        <f t="shared" si="4"/>
        <v>Ubisoft</v>
      </c>
      <c r="W3413" s="7" t="s">
        <v>52</v>
      </c>
    </row>
    <row r="3414">
      <c r="A3414" s="7" t="s">
        <v>3287</v>
      </c>
      <c r="B3414" s="8" t="s">
        <v>25</v>
      </c>
      <c r="C3414" s="9">
        <v>2009.0</v>
      </c>
      <c r="D3414" s="7" t="s">
        <v>49</v>
      </c>
      <c r="E3414" s="7" t="s">
        <v>458</v>
      </c>
      <c r="F3414" s="7">
        <v>0.12</v>
      </c>
      <c r="G3414" s="7">
        <v>0.0</v>
      </c>
      <c r="H3414" s="7">
        <v>0.0</v>
      </c>
      <c r="I3414" s="7">
        <v>0.01</v>
      </c>
      <c r="J3414" s="7">
        <v>0.12</v>
      </c>
      <c r="K3414" s="10">
        <f t="shared" ref="K3414:O3414" si="3415">F3414*1000000</f>
        <v>120000</v>
      </c>
      <c r="L3414" s="10">
        <f t="shared" si="3415"/>
        <v>0</v>
      </c>
      <c r="M3414" s="10">
        <f t="shared" si="3415"/>
        <v>0</v>
      </c>
      <c r="N3414" s="10">
        <f t="shared" si="3415"/>
        <v>10000</v>
      </c>
      <c r="O3414" s="10">
        <f t="shared" si="3415"/>
        <v>120000</v>
      </c>
      <c r="T3414" s="11" t="str">
        <f t="shared" si="3"/>
        <v/>
      </c>
      <c r="U3414" s="7" t="s">
        <v>3228</v>
      </c>
      <c r="V3414" s="12" t="str">
        <f t="shared" si="4"/>
        <v>N-Fusion Interactive Entertainment Corp.</v>
      </c>
      <c r="W3414" s="7" t="s">
        <v>52</v>
      </c>
    </row>
    <row r="3415">
      <c r="A3415" s="7" t="s">
        <v>3283</v>
      </c>
      <c r="B3415" s="8" t="s">
        <v>30</v>
      </c>
      <c r="C3415" s="9">
        <v>2009.0</v>
      </c>
      <c r="D3415" s="7" t="s">
        <v>31</v>
      </c>
      <c r="E3415" s="7" t="s">
        <v>168</v>
      </c>
      <c r="F3415" s="7">
        <v>0.1</v>
      </c>
      <c r="G3415" s="7">
        <v>0.01</v>
      </c>
      <c r="H3415" s="7">
        <v>0.0</v>
      </c>
      <c r="I3415" s="7">
        <v>0.01</v>
      </c>
      <c r="J3415" s="7">
        <v>0.12</v>
      </c>
      <c r="K3415" s="10">
        <f t="shared" ref="K3415:O3415" si="3416">F3415*1000000</f>
        <v>100000</v>
      </c>
      <c r="L3415" s="10">
        <f t="shared" si="3416"/>
        <v>10000</v>
      </c>
      <c r="M3415" s="10">
        <f t="shared" si="3416"/>
        <v>0</v>
      </c>
      <c r="N3415" s="10">
        <f t="shared" si="3416"/>
        <v>10000</v>
      </c>
      <c r="O3415" s="10">
        <f t="shared" si="3416"/>
        <v>120000</v>
      </c>
      <c r="P3415" s="7">
        <v>53.0</v>
      </c>
      <c r="Q3415" s="7">
        <v>53.0</v>
      </c>
      <c r="R3415" s="7">
        <v>7.0</v>
      </c>
      <c r="S3415" s="7">
        <v>27.0</v>
      </c>
      <c r="T3415" s="11">
        <f t="shared" si="3"/>
        <v>58.7375</v>
      </c>
      <c r="U3415" s="7" t="s">
        <v>589</v>
      </c>
      <c r="V3415" s="12" t="str">
        <f t="shared" si="4"/>
        <v>Vicious Cycle</v>
      </c>
      <c r="W3415" s="7" t="s">
        <v>64</v>
      </c>
    </row>
    <row r="3416">
      <c r="A3416" s="7" t="s">
        <v>2941</v>
      </c>
      <c r="B3416" s="8" t="s">
        <v>30</v>
      </c>
      <c r="C3416" s="9">
        <v>2009.0</v>
      </c>
      <c r="D3416" s="7" t="s">
        <v>41</v>
      </c>
      <c r="E3416" s="7" t="s">
        <v>100</v>
      </c>
      <c r="F3416" s="7">
        <v>0.12</v>
      </c>
      <c r="G3416" s="7">
        <v>0.0</v>
      </c>
      <c r="H3416" s="7">
        <v>0.0</v>
      </c>
      <c r="I3416" s="7">
        <v>0.01</v>
      </c>
      <c r="J3416" s="7">
        <v>0.12</v>
      </c>
      <c r="K3416" s="10">
        <f t="shared" ref="K3416:O3416" si="3417">F3416*1000000</f>
        <v>120000</v>
      </c>
      <c r="L3416" s="10">
        <f t="shared" si="3417"/>
        <v>0</v>
      </c>
      <c r="M3416" s="10">
        <f t="shared" si="3417"/>
        <v>0</v>
      </c>
      <c r="N3416" s="10">
        <f t="shared" si="3417"/>
        <v>10000</v>
      </c>
      <c r="O3416" s="10">
        <f t="shared" si="3417"/>
        <v>120000</v>
      </c>
      <c r="P3416" s="7">
        <v>62.0</v>
      </c>
      <c r="Q3416" s="7">
        <v>5.0</v>
      </c>
      <c r="T3416" s="11">
        <f t="shared" si="3"/>
        <v>62</v>
      </c>
      <c r="U3416" s="7" t="s">
        <v>2942</v>
      </c>
      <c r="V3416" s="12" t="str">
        <f t="shared" si="4"/>
        <v>Blitz Games Studios</v>
      </c>
      <c r="W3416" s="7" t="s">
        <v>64</v>
      </c>
    </row>
    <row r="3417">
      <c r="A3417" s="7" t="s">
        <v>3056</v>
      </c>
      <c r="B3417" s="8" t="s">
        <v>30</v>
      </c>
      <c r="C3417" s="9">
        <v>2009.0</v>
      </c>
      <c r="D3417" s="7" t="s">
        <v>58</v>
      </c>
      <c r="E3417" s="7" t="s">
        <v>139</v>
      </c>
      <c r="F3417" s="7">
        <v>0.12</v>
      </c>
      <c r="G3417" s="7">
        <v>0.0</v>
      </c>
      <c r="H3417" s="7">
        <v>0.0</v>
      </c>
      <c r="I3417" s="7">
        <v>0.01</v>
      </c>
      <c r="J3417" s="7">
        <v>0.12</v>
      </c>
      <c r="K3417" s="10">
        <f t="shared" ref="K3417:O3417" si="3418">F3417*1000000</f>
        <v>120000</v>
      </c>
      <c r="L3417" s="10">
        <f t="shared" si="3418"/>
        <v>0</v>
      </c>
      <c r="M3417" s="10">
        <f t="shared" si="3418"/>
        <v>0</v>
      </c>
      <c r="N3417" s="10">
        <f t="shared" si="3418"/>
        <v>10000</v>
      </c>
      <c r="O3417" s="10">
        <f t="shared" si="3418"/>
        <v>120000</v>
      </c>
      <c r="R3417" s="7">
        <v>1.3</v>
      </c>
      <c r="S3417" s="7">
        <v>9.0</v>
      </c>
      <c r="T3417" s="11">
        <f t="shared" si="3"/>
        <v>13</v>
      </c>
      <c r="U3417" s="7" t="s">
        <v>3040</v>
      </c>
      <c r="V3417" s="12" t="str">
        <f t="shared" si="4"/>
        <v>ImaginEngine</v>
      </c>
      <c r="W3417" s="7" t="s">
        <v>28</v>
      </c>
    </row>
    <row r="3418">
      <c r="A3418" s="7" t="s">
        <v>2980</v>
      </c>
      <c r="B3418" s="8" t="s">
        <v>30</v>
      </c>
      <c r="C3418" s="9">
        <v>2009.0</v>
      </c>
      <c r="D3418" s="7" t="s">
        <v>49</v>
      </c>
      <c r="E3418" s="7" t="s">
        <v>37</v>
      </c>
      <c r="F3418" s="7">
        <v>0.09</v>
      </c>
      <c r="G3418" s="7">
        <v>0.02</v>
      </c>
      <c r="H3418" s="7">
        <v>0.0</v>
      </c>
      <c r="I3418" s="7">
        <v>0.01</v>
      </c>
      <c r="J3418" s="7">
        <v>0.12</v>
      </c>
      <c r="K3418" s="10">
        <f t="shared" ref="K3418:O3418" si="3419">F3418*1000000</f>
        <v>90000</v>
      </c>
      <c r="L3418" s="10">
        <f t="shared" si="3419"/>
        <v>20000</v>
      </c>
      <c r="M3418" s="10">
        <f t="shared" si="3419"/>
        <v>0</v>
      </c>
      <c r="N3418" s="10">
        <f t="shared" si="3419"/>
        <v>10000</v>
      </c>
      <c r="O3418" s="10">
        <f t="shared" si="3419"/>
        <v>120000</v>
      </c>
      <c r="P3418" s="7">
        <v>68.0</v>
      </c>
      <c r="Q3418" s="7">
        <v>28.0</v>
      </c>
      <c r="R3418" s="7">
        <v>7.5</v>
      </c>
      <c r="S3418" s="7">
        <v>6.0</v>
      </c>
      <c r="T3418" s="11">
        <f t="shared" si="3"/>
        <v>69.23529412</v>
      </c>
      <c r="U3418" s="7" t="s">
        <v>37</v>
      </c>
      <c r="V3418" s="12" t="str">
        <f t="shared" si="4"/>
        <v>Activision</v>
      </c>
      <c r="W3418" s="7" t="s">
        <v>52</v>
      </c>
    </row>
    <row r="3419">
      <c r="A3419" s="7" t="s">
        <v>3288</v>
      </c>
      <c r="B3419" s="8" t="s">
        <v>40</v>
      </c>
      <c r="C3419" s="9">
        <v>2009.0</v>
      </c>
      <c r="D3419" s="7" t="s">
        <v>49</v>
      </c>
      <c r="E3419" s="7" t="s">
        <v>300</v>
      </c>
      <c r="F3419" s="7">
        <v>0.0</v>
      </c>
      <c r="G3419" s="7">
        <v>0.0</v>
      </c>
      <c r="H3419" s="7">
        <v>0.12</v>
      </c>
      <c r="I3419" s="7">
        <v>0.0</v>
      </c>
      <c r="J3419" s="7">
        <v>0.12</v>
      </c>
      <c r="K3419" s="10">
        <f t="shared" ref="K3419:O3419" si="3420">F3419*1000000</f>
        <v>0</v>
      </c>
      <c r="L3419" s="10">
        <f t="shared" si="3420"/>
        <v>0</v>
      </c>
      <c r="M3419" s="10">
        <f t="shared" si="3420"/>
        <v>120000</v>
      </c>
      <c r="N3419" s="10">
        <f t="shared" si="3420"/>
        <v>0</v>
      </c>
      <c r="O3419" s="10">
        <f t="shared" si="3420"/>
        <v>120000</v>
      </c>
      <c r="T3419" s="11" t="str">
        <f t="shared" si="3"/>
        <v/>
      </c>
      <c r="V3419" s="12" t="str">
        <f t="shared" si="4"/>
        <v>Namco Bandai Games</v>
      </c>
    </row>
    <row r="3420">
      <c r="A3420" s="7" t="s">
        <v>3289</v>
      </c>
      <c r="B3420" s="8" t="s">
        <v>92</v>
      </c>
      <c r="C3420" s="9">
        <v>2009.0</v>
      </c>
      <c r="D3420" s="7" t="s">
        <v>437</v>
      </c>
      <c r="E3420" s="7" t="s">
        <v>1292</v>
      </c>
      <c r="F3420" s="7">
        <v>0.08</v>
      </c>
      <c r="G3420" s="7">
        <v>0.02</v>
      </c>
      <c r="H3420" s="7">
        <v>0.0</v>
      </c>
      <c r="I3420" s="7">
        <v>0.02</v>
      </c>
      <c r="J3420" s="7">
        <v>0.12</v>
      </c>
      <c r="K3420" s="10">
        <f t="shared" ref="K3420:O3420" si="3421">F3420*1000000</f>
        <v>80000</v>
      </c>
      <c r="L3420" s="10">
        <f t="shared" si="3421"/>
        <v>20000</v>
      </c>
      <c r="M3420" s="10">
        <f t="shared" si="3421"/>
        <v>0</v>
      </c>
      <c r="N3420" s="10">
        <f t="shared" si="3421"/>
        <v>20000</v>
      </c>
      <c r="O3420" s="10">
        <f t="shared" si="3421"/>
        <v>120000</v>
      </c>
      <c r="P3420" s="7">
        <v>68.0</v>
      </c>
      <c r="Q3420" s="7">
        <v>16.0</v>
      </c>
      <c r="R3420" s="7">
        <v>8.8</v>
      </c>
      <c r="S3420" s="7">
        <v>4.0</v>
      </c>
      <c r="T3420" s="11">
        <f t="shared" si="3"/>
        <v>72</v>
      </c>
      <c r="U3420" s="7" t="s">
        <v>3290</v>
      </c>
      <c r="V3420" s="12" t="str">
        <f t="shared" si="4"/>
        <v>Stormregion</v>
      </c>
      <c r="W3420" s="7" t="s">
        <v>64</v>
      </c>
    </row>
    <row r="3421">
      <c r="A3421" s="7" t="s">
        <v>3291</v>
      </c>
      <c r="B3421" s="8" t="s">
        <v>92</v>
      </c>
      <c r="C3421" s="9">
        <v>2009.0</v>
      </c>
      <c r="D3421" s="7" t="s">
        <v>49</v>
      </c>
      <c r="E3421" s="7" t="s">
        <v>1953</v>
      </c>
      <c r="F3421" s="7">
        <v>0.05</v>
      </c>
      <c r="G3421" s="7">
        <v>0.0</v>
      </c>
      <c r="H3421" s="7">
        <v>0.06</v>
      </c>
      <c r="I3421" s="7">
        <v>0.01</v>
      </c>
      <c r="J3421" s="7">
        <v>0.12</v>
      </c>
      <c r="K3421" s="10">
        <f t="shared" ref="K3421:O3421" si="3422">F3421*1000000</f>
        <v>50000</v>
      </c>
      <c r="L3421" s="10">
        <f t="shared" si="3422"/>
        <v>0</v>
      </c>
      <c r="M3421" s="10">
        <f t="shared" si="3422"/>
        <v>60000</v>
      </c>
      <c r="N3421" s="10">
        <f t="shared" si="3422"/>
        <v>10000</v>
      </c>
      <c r="O3421" s="10">
        <f t="shared" si="3422"/>
        <v>120000</v>
      </c>
      <c r="P3421" s="7">
        <v>63.0</v>
      </c>
      <c r="Q3421" s="7">
        <v>27.0</v>
      </c>
      <c r="R3421" s="7">
        <v>8.0</v>
      </c>
      <c r="S3421" s="7">
        <v>13.0</v>
      </c>
      <c r="T3421" s="11">
        <f t="shared" si="3"/>
        <v>68.525</v>
      </c>
      <c r="U3421" s="7" t="s">
        <v>558</v>
      </c>
      <c r="V3421" s="12" t="str">
        <f t="shared" si="4"/>
        <v>Now Production</v>
      </c>
      <c r="W3421" s="7" t="s">
        <v>34</v>
      </c>
    </row>
    <row r="3422">
      <c r="A3422" s="7" t="s">
        <v>3292</v>
      </c>
      <c r="B3422" s="8" t="s">
        <v>25</v>
      </c>
      <c r="C3422" s="9">
        <v>2009.0</v>
      </c>
      <c r="D3422" s="7" t="s">
        <v>58</v>
      </c>
      <c r="E3422" s="7" t="s">
        <v>627</v>
      </c>
      <c r="F3422" s="7">
        <v>0.11</v>
      </c>
      <c r="G3422" s="7">
        <v>0.0</v>
      </c>
      <c r="H3422" s="7">
        <v>0.0</v>
      </c>
      <c r="I3422" s="7">
        <v>0.01</v>
      </c>
      <c r="J3422" s="7">
        <v>0.12</v>
      </c>
      <c r="K3422" s="10">
        <f t="shared" ref="K3422:O3422" si="3423">F3422*1000000</f>
        <v>110000</v>
      </c>
      <c r="L3422" s="10">
        <f t="shared" si="3423"/>
        <v>0</v>
      </c>
      <c r="M3422" s="10">
        <f t="shared" si="3423"/>
        <v>0</v>
      </c>
      <c r="N3422" s="10">
        <f t="shared" si="3423"/>
        <v>10000</v>
      </c>
      <c r="O3422" s="10">
        <f t="shared" si="3423"/>
        <v>120000</v>
      </c>
      <c r="T3422" s="11" t="str">
        <f t="shared" si="3"/>
        <v/>
      </c>
      <c r="V3422" s="12" t="str">
        <f t="shared" si="4"/>
        <v>Crave Entertainment</v>
      </c>
    </row>
    <row r="3423">
      <c r="A3423" s="7" t="s">
        <v>3198</v>
      </c>
      <c r="B3423" s="8" t="s">
        <v>40</v>
      </c>
      <c r="C3423" s="9">
        <v>2009.0</v>
      </c>
      <c r="D3423" s="7" t="s">
        <v>26</v>
      </c>
      <c r="E3423" s="7" t="s">
        <v>113</v>
      </c>
      <c r="F3423" s="7">
        <v>0.11</v>
      </c>
      <c r="G3423" s="7">
        <v>0.0</v>
      </c>
      <c r="H3423" s="7">
        <v>0.0</v>
      </c>
      <c r="I3423" s="7">
        <v>0.01</v>
      </c>
      <c r="J3423" s="7">
        <v>0.12</v>
      </c>
      <c r="K3423" s="10">
        <f t="shared" ref="K3423:O3423" si="3424">F3423*1000000</f>
        <v>110000</v>
      </c>
      <c r="L3423" s="10">
        <f t="shared" si="3424"/>
        <v>0</v>
      </c>
      <c r="M3423" s="10">
        <f t="shared" si="3424"/>
        <v>0</v>
      </c>
      <c r="N3423" s="10">
        <f t="shared" si="3424"/>
        <v>10000</v>
      </c>
      <c r="O3423" s="10">
        <f t="shared" si="3424"/>
        <v>120000</v>
      </c>
      <c r="T3423" s="11" t="str">
        <f t="shared" si="3"/>
        <v/>
      </c>
      <c r="U3423" s="7" t="s">
        <v>1024</v>
      </c>
      <c r="V3423" s="12" t="str">
        <f t="shared" si="4"/>
        <v>Mistic Software</v>
      </c>
      <c r="W3423" s="7" t="s">
        <v>28</v>
      </c>
    </row>
    <row r="3424">
      <c r="A3424" s="7" t="s">
        <v>3293</v>
      </c>
      <c r="B3424" s="8" t="s">
        <v>40</v>
      </c>
      <c r="C3424" s="9">
        <v>2009.0</v>
      </c>
      <c r="D3424" s="7" t="s">
        <v>67</v>
      </c>
      <c r="E3424" s="7" t="s">
        <v>1056</v>
      </c>
      <c r="F3424" s="7">
        <v>0.08</v>
      </c>
      <c r="G3424" s="7">
        <v>0.0</v>
      </c>
      <c r="H3424" s="7">
        <v>0.03</v>
      </c>
      <c r="I3424" s="7">
        <v>0.01</v>
      </c>
      <c r="J3424" s="7">
        <v>0.12</v>
      </c>
      <c r="K3424" s="10">
        <f t="shared" ref="K3424:O3424" si="3425">F3424*1000000</f>
        <v>80000</v>
      </c>
      <c r="L3424" s="10">
        <f t="shared" si="3425"/>
        <v>0</v>
      </c>
      <c r="M3424" s="10">
        <f t="shared" si="3425"/>
        <v>30000</v>
      </c>
      <c r="N3424" s="10">
        <f t="shared" si="3425"/>
        <v>10000</v>
      </c>
      <c r="O3424" s="10">
        <f t="shared" si="3425"/>
        <v>120000</v>
      </c>
      <c r="P3424" s="7">
        <v>70.0</v>
      </c>
      <c r="Q3424" s="7">
        <v>11.0</v>
      </c>
      <c r="R3424" s="7">
        <v>6.7</v>
      </c>
      <c r="S3424" s="7">
        <v>15.0</v>
      </c>
      <c r="T3424" s="11">
        <f t="shared" si="3"/>
        <v>68.26923077</v>
      </c>
      <c r="U3424" s="7" t="s">
        <v>1056</v>
      </c>
      <c r="V3424" s="12" t="str">
        <f t="shared" si="4"/>
        <v>Gust</v>
      </c>
      <c r="W3424" s="7" t="s">
        <v>52</v>
      </c>
    </row>
    <row r="3425">
      <c r="A3425" s="7" t="s">
        <v>2804</v>
      </c>
      <c r="B3425" s="8" t="s">
        <v>40</v>
      </c>
      <c r="C3425" s="9">
        <v>2009.0</v>
      </c>
      <c r="D3425" s="7" t="s">
        <v>75</v>
      </c>
      <c r="E3425" s="7" t="s">
        <v>253</v>
      </c>
      <c r="F3425" s="7">
        <v>0.06</v>
      </c>
      <c r="G3425" s="7">
        <v>0.04</v>
      </c>
      <c r="H3425" s="7">
        <v>0.0</v>
      </c>
      <c r="I3425" s="7">
        <v>0.01</v>
      </c>
      <c r="J3425" s="7">
        <v>0.12</v>
      </c>
      <c r="K3425" s="10">
        <f t="shared" ref="K3425:O3425" si="3426">F3425*1000000</f>
        <v>60000</v>
      </c>
      <c r="L3425" s="10">
        <f t="shared" si="3426"/>
        <v>40000</v>
      </c>
      <c r="M3425" s="10">
        <f t="shared" si="3426"/>
        <v>0</v>
      </c>
      <c r="N3425" s="10">
        <f t="shared" si="3426"/>
        <v>10000</v>
      </c>
      <c r="O3425" s="10">
        <f t="shared" si="3426"/>
        <v>120000</v>
      </c>
      <c r="P3425" s="7">
        <v>73.0</v>
      </c>
      <c r="Q3425" s="7">
        <v>7.0</v>
      </c>
      <c r="T3425" s="11">
        <f t="shared" si="3"/>
        <v>73</v>
      </c>
      <c r="U3425" s="7" t="s">
        <v>1913</v>
      </c>
      <c r="V3425" s="12" t="str">
        <f t="shared" si="4"/>
        <v>Firebrand Games</v>
      </c>
      <c r="W3425" s="7" t="s">
        <v>28</v>
      </c>
    </row>
    <row r="3426">
      <c r="A3426" s="7" t="s">
        <v>3294</v>
      </c>
      <c r="B3426" s="8" t="s">
        <v>25</v>
      </c>
      <c r="C3426" s="9">
        <v>2009.0</v>
      </c>
      <c r="D3426" s="7" t="s">
        <v>75</v>
      </c>
      <c r="E3426" s="7" t="s">
        <v>1141</v>
      </c>
      <c r="F3426" s="7">
        <v>0.11</v>
      </c>
      <c r="G3426" s="7">
        <v>0.0</v>
      </c>
      <c r="H3426" s="7">
        <v>0.0</v>
      </c>
      <c r="I3426" s="7">
        <v>0.01</v>
      </c>
      <c r="J3426" s="7">
        <v>0.12</v>
      </c>
      <c r="K3426" s="10">
        <f t="shared" ref="K3426:O3426" si="3427">F3426*1000000</f>
        <v>110000</v>
      </c>
      <c r="L3426" s="10">
        <f t="shared" si="3427"/>
        <v>0</v>
      </c>
      <c r="M3426" s="10">
        <f t="shared" si="3427"/>
        <v>0</v>
      </c>
      <c r="N3426" s="10">
        <f t="shared" si="3427"/>
        <v>10000</v>
      </c>
      <c r="O3426" s="10">
        <f t="shared" si="3427"/>
        <v>120000</v>
      </c>
      <c r="T3426" s="11" t="str">
        <f t="shared" si="3"/>
        <v/>
      </c>
      <c r="U3426" s="7" t="s">
        <v>3295</v>
      </c>
      <c r="V3426" s="12" t="str">
        <f t="shared" si="4"/>
        <v>EM Studios</v>
      </c>
      <c r="W3426" s="7" t="s">
        <v>28</v>
      </c>
    </row>
    <row r="3427">
      <c r="A3427" s="7" t="s">
        <v>1743</v>
      </c>
      <c r="B3427" s="8" t="s">
        <v>30</v>
      </c>
      <c r="C3427" s="9">
        <v>2009.0</v>
      </c>
      <c r="D3427" s="7" t="s">
        <v>41</v>
      </c>
      <c r="E3427" s="7" t="s">
        <v>627</v>
      </c>
      <c r="F3427" s="7">
        <v>0.11</v>
      </c>
      <c r="G3427" s="7">
        <v>0.0</v>
      </c>
      <c r="H3427" s="7">
        <v>0.0</v>
      </c>
      <c r="I3427" s="7">
        <v>0.01</v>
      </c>
      <c r="J3427" s="7">
        <v>0.12</v>
      </c>
      <c r="K3427" s="10">
        <f t="shared" ref="K3427:O3427" si="3428">F3427*1000000</f>
        <v>110000</v>
      </c>
      <c r="L3427" s="10">
        <f t="shared" si="3428"/>
        <v>0</v>
      </c>
      <c r="M3427" s="10">
        <f t="shared" si="3428"/>
        <v>0</v>
      </c>
      <c r="N3427" s="10">
        <f t="shared" si="3428"/>
        <v>10000</v>
      </c>
      <c r="O3427" s="10">
        <f t="shared" si="3428"/>
        <v>120000</v>
      </c>
      <c r="P3427" s="7">
        <v>83.0</v>
      </c>
      <c r="Q3427" s="7">
        <v>18.0</v>
      </c>
      <c r="R3427" s="7">
        <v>8.3</v>
      </c>
      <c r="S3427" s="7">
        <v>16.0</v>
      </c>
      <c r="T3427" s="11">
        <f t="shared" si="3"/>
        <v>83</v>
      </c>
      <c r="U3427" s="7" t="s">
        <v>785</v>
      </c>
      <c r="V3427" s="12" t="str">
        <f t="shared" si="4"/>
        <v>Farsight Studios</v>
      </c>
      <c r="W3427" s="7" t="s">
        <v>52</v>
      </c>
    </row>
    <row r="3428">
      <c r="A3428" s="7" t="s">
        <v>3296</v>
      </c>
      <c r="B3428" s="8" t="s">
        <v>25</v>
      </c>
      <c r="C3428" s="9">
        <v>2009.0</v>
      </c>
      <c r="D3428" s="7" t="s">
        <v>26</v>
      </c>
      <c r="E3428" s="7" t="s">
        <v>55</v>
      </c>
      <c r="F3428" s="7">
        <v>0.09</v>
      </c>
      <c r="G3428" s="7">
        <v>0.02</v>
      </c>
      <c r="H3428" s="7">
        <v>0.0</v>
      </c>
      <c r="I3428" s="7">
        <v>0.01</v>
      </c>
      <c r="J3428" s="7">
        <v>0.12</v>
      </c>
      <c r="K3428" s="10">
        <f t="shared" ref="K3428:O3428" si="3429">F3428*1000000</f>
        <v>90000</v>
      </c>
      <c r="L3428" s="10">
        <f t="shared" si="3429"/>
        <v>20000</v>
      </c>
      <c r="M3428" s="10">
        <f t="shared" si="3429"/>
        <v>0</v>
      </c>
      <c r="N3428" s="10">
        <f t="shared" si="3429"/>
        <v>10000</v>
      </c>
      <c r="O3428" s="10">
        <f t="shared" si="3429"/>
        <v>120000</v>
      </c>
      <c r="P3428" s="7">
        <v>64.0</v>
      </c>
      <c r="Q3428" s="7">
        <v>20.0</v>
      </c>
      <c r="R3428" s="7">
        <v>6.8</v>
      </c>
      <c r="S3428" s="7">
        <v>14.0</v>
      </c>
      <c r="T3428" s="11">
        <f t="shared" si="3"/>
        <v>65.64705882</v>
      </c>
      <c r="U3428" s="7" t="s">
        <v>3297</v>
      </c>
      <c r="V3428" s="12" t="str">
        <f t="shared" si="4"/>
        <v>Ubisoft Vancouver</v>
      </c>
      <c r="W3428" s="7" t="s">
        <v>28</v>
      </c>
    </row>
    <row r="3429">
      <c r="A3429" s="7" t="s">
        <v>3298</v>
      </c>
      <c r="B3429" s="8" t="s">
        <v>25</v>
      </c>
      <c r="C3429" s="9">
        <v>2009.0</v>
      </c>
      <c r="D3429" s="7" t="s">
        <v>26</v>
      </c>
      <c r="E3429" s="7" t="s">
        <v>37</v>
      </c>
      <c r="F3429" s="7">
        <v>0.11</v>
      </c>
      <c r="G3429" s="7">
        <v>0.0</v>
      </c>
      <c r="H3429" s="7">
        <v>0.0</v>
      </c>
      <c r="I3429" s="7">
        <v>0.01</v>
      </c>
      <c r="J3429" s="7">
        <v>0.12</v>
      </c>
      <c r="K3429" s="10">
        <f t="shared" ref="K3429:O3429" si="3430">F3429*1000000</f>
        <v>110000</v>
      </c>
      <c r="L3429" s="10">
        <f t="shared" si="3430"/>
        <v>0</v>
      </c>
      <c r="M3429" s="10">
        <f t="shared" si="3430"/>
        <v>0</v>
      </c>
      <c r="N3429" s="10">
        <f t="shared" si="3430"/>
        <v>10000</v>
      </c>
      <c r="O3429" s="10">
        <f t="shared" si="3430"/>
        <v>120000</v>
      </c>
      <c r="T3429" s="11" t="str">
        <f t="shared" si="3"/>
        <v/>
      </c>
      <c r="U3429" s="7" t="s">
        <v>37</v>
      </c>
      <c r="V3429" s="12" t="str">
        <f t="shared" si="4"/>
        <v>Activision</v>
      </c>
      <c r="W3429" s="7" t="s">
        <v>28</v>
      </c>
    </row>
    <row r="3430">
      <c r="A3430" s="7" t="s">
        <v>3275</v>
      </c>
      <c r="B3430" s="8" t="s">
        <v>25</v>
      </c>
      <c r="C3430" s="9">
        <v>2009.0</v>
      </c>
      <c r="D3430" s="7" t="s">
        <v>58</v>
      </c>
      <c r="E3430" s="7" t="s">
        <v>529</v>
      </c>
      <c r="F3430" s="7">
        <v>0.11</v>
      </c>
      <c r="G3430" s="7">
        <v>0.0</v>
      </c>
      <c r="H3430" s="7">
        <v>0.0</v>
      </c>
      <c r="I3430" s="7">
        <v>0.01</v>
      </c>
      <c r="J3430" s="7">
        <v>0.12</v>
      </c>
      <c r="K3430" s="10">
        <f t="shared" ref="K3430:O3430" si="3431">F3430*1000000</f>
        <v>110000</v>
      </c>
      <c r="L3430" s="10">
        <f t="shared" si="3431"/>
        <v>0</v>
      </c>
      <c r="M3430" s="10">
        <f t="shared" si="3431"/>
        <v>0</v>
      </c>
      <c r="N3430" s="10">
        <f t="shared" si="3431"/>
        <v>10000</v>
      </c>
      <c r="O3430" s="10">
        <f t="shared" si="3431"/>
        <v>120000</v>
      </c>
      <c r="P3430" s="7">
        <v>63.0</v>
      </c>
      <c r="Q3430" s="7">
        <v>11.0</v>
      </c>
      <c r="T3430" s="11">
        <f t="shared" si="3"/>
        <v>63</v>
      </c>
      <c r="U3430" s="7" t="s">
        <v>818</v>
      </c>
      <c r="V3430" s="12" t="str">
        <f t="shared" si="4"/>
        <v>Infinite Interactive</v>
      </c>
      <c r="W3430" s="7" t="s">
        <v>28</v>
      </c>
    </row>
    <row r="3431">
      <c r="A3431" s="7" t="s">
        <v>3241</v>
      </c>
      <c r="B3431" s="8" t="s">
        <v>47</v>
      </c>
      <c r="C3431" s="9">
        <v>2009.0</v>
      </c>
      <c r="D3431" s="7" t="s">
        <v>41</v>
      </c>
      <c r="E3431" s="7" t="s">
        <v>1524</v>
      </c>
      <c r="F3431" s="7">
        <v>0.11</v>
      </c>
      <c r="G3431" s="7">
        <v>0.0</v>
      </c>
      <c r="H3431" s="7">
        <v>0.0</v>
      </c>
      <c r="I3431" s="7">
        <v>0.01</v>
      </c>
      <c r="J3431" s="7">
        <v>0.12</v>
      </c>
      <c r="K3431" s="10">
        <f t="shared" ref="K3431:O3431" si="3432">F3431*1000000</f>
        <v>110000</v>
      </c>
      <c r="L3431" s="10">
        <f t="shared" si="3432"/>
        <v>0</v>
      </c>
      <c r="M3431" s="10">
        <f t="shared" si="3432"/>
        <v>0</v>
      </c>
      <c r="N3431" s="10">
        <f t="shared" si="3432"/>
        <v>10000</v>
      </c>
      <c r="O3431" s="10">
        <f t="shared" si="3432"/>
        <v>120000</v>
      </c>
      <c r="T3431" s="11" t="str">
        <f t="shared" si="3"/>
        <v/>
      </c>
      <c r="U3431" s="7" t="s">
        <v>143</v>
      </c>
      <c r="V3431" s="12" t="str">
        <f t="shared" si="4"/>
        <v>Harmonix Music Systems</v>
      </c>
      <c r="W3431" s="7" t="s">
        <v>64</v>
      </c>
    </row>
    <row r="3432">
      <c r="A3432" s="7" t="s">
        <v>3299</v>
      </c>
      <c r="B3432" s="8" t="s">
        <v>40</v>
      </c>
      <c r="C3432" s="9">
        <v>2009.0</v>
      </c>
      <c r="D3432" s="7" t="s">
        <v>58</v>
      </c>
      <c r="E3432" s="7" t="s">
        <v>1153</v>
      </c>
      <c r="F3432" s="7">
        <v>0.11</v>
      </c>
      <c r="G3432" s="7">
        <v>0.0</v>
      </c>
      <c r="H3432" s="7">
        <v>0.0</v>
      </c>
      <c r="I3432" s="7">
        <v>0.01</v>
      </c>
      <c r="J3432" s="7">
        <v>0.12</v>
      </c>
      <c r="K3432" s="10">
        <f t="shared" ref="K3432:O3432" si="3433">F3432*1000000</f>
        <v>110000</v>
      </c>
      <c r="L3432" s="10">
        <f t="shared" si="3433"/>
        <v>0</v>
      </c>
      <c r="M3432" s="10">
        <f t="shared" si="3433"/>
        <v>0</v>
      </c>
      <c r="N3432" s="10">
        <f t="shared" si="3433"/>
        <v>10000</v>
      </c>
      <c r="O3432" s="10">
        <f t="shared" si="3433"/>
        <v>120000</v>
      </c>
      <c r="P3432" s="7">
        <v>84.0</v>
      </c>
      <c r="Q3432" s="7">
        <v>17.0</v>
      </c>
      <c r="R3432" s="7">
        <v>8.2</v>
      </c>
      <c r="S3432" s="7">
        <v>21.0</v>
      </c>
      <c r="T3432" s="11">
        <f t="shared" si="3"/>
        <v>82.89473684</v>
      </c>
      <c r="U3432" s="7" t="s">
        <v>1173</v>
      </c>
      <c r="V3432" s="12" t="str">
        <f t="shared" si="4"/>
        <v>Q Entertainment</v>
      </c>
      <c r="W3432" s="7" t="s">
        <v>28</v>
      </c>
    </row>
    <row r="3433">
      <c r="A3433" s="7" t="s">
        <v>3300</v>
      </c>
      <c r="B3433" s="8" t="s">
        <v>25</v>
      </c>
      <c r="C3433" s="9">
        <v>2009.0</v>
      </c>
      <c r="D3433" s="7" t="s">
        <v>96</v>
      </c>
      <c r="E3433" s="7" t="s">
        <v>97</v>
      </c>
      <c r="F3433" s="7">
        <v>0.1</v>
      </c>
      <c r="G3433" s="7">
        <v>0.01</v>
      </c>
      <c r="H3433" s="7">
        <v>0.0</v>
      </c>
      <c r="I3433" s="7">
        <v>0.01</v>
      </c>
      <c r="J3433" s="7">
        <v>0.12</v>
      </c>
      <c r="K3433" s="10">
        <f t="shared" ref="K3433:O3433" si="3434">F3433*1000000</f>
        <v>100000</v>
      </c>
      <c r="L3433" s="10">
        <f t="shared" si="3434"/>
        <v>10000</v>
      </c>
      <c r="M3433" s="10">
        <f t="shared" si="3434"/>
        <v>0</v>
      </c>
      <c r="N3433" s="10">
        <f t="shared" si="3434"/>
        <v>10000</v>
      </c>
      <c r="O3433" s="10">
        <f t="shared" si="3434"/>
        <v>120000</v>
      </c>
      <c r="P3433" s="7">
        <v>53.0</v>
      </c>
      <c r="Q3433" s="7">
        <v>7.0</v>
      </c>
      <c r="T3433" s="11">
        <f t="shared" si="3"/>
        <v>53</v>
      </c>
      <c r="U3433" s="7" t="s">
        <v>97</v>
      </c>
      <c r="V3433" s="12" t="str">
        <f t="shared" si="4"/>
        <v>Electronic Arts</v>
      </c>
      <c r="W3433" s="7" t="s">
        <v>28</v>
      </c>
    </row>
    <row r="3434">
      <c r="A3434" s="7" t="s">
        <v>3301</v>
      </c>
      <c r="B3434" s="8" t="s">
        <v>40</v>
      </c>
      <c r="C3434" s="9">
        <v>2009.0</v>
      </c>
      <c r="D3434" s="7" t="s">
        <v>54</v>
      </c>
      <c r="E3434" s="7" t="s">
        <v>495</v>
      </c>
      <c r="F3434" s="7">
        <v>0.11</v>
      </c>
      <c r="G3434" s="7">
        <v>0.0</v>
      </c>
      <c r="H3434" s="7">
        <v>0.0</v>
      </c>
      <c r="I3434" s="7">
        <v>0.01</v>
      </c>
      <c r="J3434" s="7">
        <v>0.12</v>
      </c>
      <c r="K3434" s="10">
        <f t="shared" ref="K3434:O3434" si="3435">F3434*1000000</f>
        <v>110000</v>
      </c>
      <c r="L3434" s="10">
        <f t="shared" si="3435"/>
        <v>0</v>
      </c>
      <c r="M3434" s="10">
        <f t="shared" si="3435"/>
        <v>0</v>
      </c>
      <c r="N3434" s="10">
        <f t="shared" si="3435"/>
        <v>10000</v>
      </c>
      <c r="O3434" s="10">
        <f t="shared" si="3435"/>
        <v>120000</v>
      </c>
      <c r="T3434" s="11" t="str">
        <f t="shared" si="3"/>
        <v/>
      </c>
      <c r="U3434" s="7" t="s">
        <v>1876</v>
      </c>
      <c r="V3434" s="12" t="str">
        <f t="shared" si="4"/>
        <v>Gorilla Systems</v>
      </c>
      <c r="W3434" s="7" t="s">
        <v>52</v>
      </c>
    </row>
    <row r="3435">
      <c r="A3435" s="7" t="s">
        <v>3302</v>
      </c>
      <c r="B3435" s="8" t="s">
        <v>40</v>
      </c>
      <c r="C3435" s="9">
        <v>2009.0</v>
      </c>
      <c r="D3435" s="7" t="s">
        <v>96</v>
      </c>
      <c r="E3435" s="7" t="s">
        <v>97</v>
      </c>
      <c r="F3435" s="7">
        <v>0.11</v>
      </c>
      <c r="G3435" s="7">
        <v>0.0</v>
      </c>
      <c r="H3435" s="7">
        <v>0.0</v>
      </c>
      <c r="I3435" s="7">
        <v>0.01</v>
      </c>
      <c r="J3435" s="7">
        <v>0.12</v>
      </c>
      <c r="K3435" s="10">
        <f t="shared" ref="K3435:O3435" si="3436">F3435*1000000</f>
        <v>110000</v>
      </c>
      <c r="L3435" s="10">
        <f t="shared" si="3436"/>
        <v>0</v>
      </c>
      <c r="M3435" s="10">
        <f t="shared" si="3436"/>
        <v>0</v>
      </c>
      <c r="N3435" s="10">
        <f t="shared" si="3436"/>
        <v>10000</v>
      </c>
      <c r="O3435" s="10">
        <f t="shared" si="3436"/>
        <v>120000</v>
      </c>
      <c r="T3435" s="11" t="str">
        <f t="shared" si="3"/>
        <v/>
      </c>
      <c r="U3435" s="7" t="s">
        <v>183</v>
      </c>
      <c r="V3435" s="12" t="str">
        <f t="shared" si="4"/>
        <v>Griptonite Games</v>
      </c>
      <c r="W3435" s="7" t="s">
        <v>28</v>
      </c>
    </row>
    <row r="3436">
      <c r="A3436" s="7" t="s">
        <v>3303</v>
      </c>
      <c r="B3436" s="8" t="s">
        <v>40</v>
      </c>
      <c r="C3436" s="9">
        <v>2009.0</v>
      </c>
      <c r="D3436" s="7" t="s">
        <v>26</v>
      </c>
      <c r="E3436" s="7" t="s">
        <v>300</v>
      </c>
      <c r="F3436" s="7">
        <v>0.0</v>
      </c>
      <c r="G3436" s="7">
        <v>0.0</v>
      </c>
      <c r="H3436" s="7">
        <v>0.12</v>
      </c>
      <c r="I3436" s="7">
        <v>0.0</v>
      </c>
      <c r="J3436" s="7">
        <v>0.12</v>
      </c>
      <c r="K3436" s="10">
        <f t="shared" ref="K3436:O3436" si="3437">F3436*1000000</f>
        <v>0</v>
      </c>
      <c r="L3436" s="10">
        <f t="shared" si="3437"/>
        <v>0</v>
      </c>
      <c r="M3436" s="10">
        <f t="shared" si="3437"/>
        <v>120000</v>
      </c>
      <c r="N3436" s="10">
        <f t="shared" si="3437"/>
        <v>0</v>
      </c>
      <c r="O3436" s="10">
        <f t="shared" si="3437"/>
        <v>120000</v>
      </c>
      <c r="T3436" s="11" t="str">
        <f t="shared" si="3"/>
        <v/>
      </c>
      <c r="V3436" s="12" t="str">
        <f t="shared" si="4"/>
        <v>Namco Bandai Games</v>
      </c>
    </row>
    <row r="3437">
      <c r="A3437" s="7" t="s">
        <v>3270</v>
      </c>
      <c r="B3437" s="8" t="s">
        <v>25</v>
      </c>
      <c r="C3437" s="9">
        <v>2009.0</v>
      </c>
      <c r="D3437" s="7" t="s">
        <v>1</v>
      </c>
      <c r="E3437" s="7" t="s">
        <v>495</v>
      </c>
      <c r="F3437" s="7">
        <v>0.11</v>
      </c>
      <c r="G3437" s="7">
        <v>0.0</v>
      </c>
      <c r="H3437" s="7">
        <v>0.0</v>
      </c>
      <c r="I3437" s="7">
        <v>0.01</v>
      </c>
      <c r="J3437" s="7">
        <v>0.12</v>
      </c>
      <c r="K3437" s="10">
        <f t="shared" ref="K3437:O3437" si="3438">F3437*1000000</f>
        <v>110000</v>
      </c>
      <c r="L3437" s="10">
        <f t="shared" si="3438"/>
        <v>0</v>
      </c>
      <c r="M3437" s="10">
        <f t="shared" si="3438"/>
        <v>0</v>
      </c>
      <c r="N3437" s="10">
        <f t="shared" si="3438"/>
        <v>10000</v>
      </c>
      <c r="O3437" s="10">
        <f t="shared" si="3438"/>
        <v>120000</v>
      </c>
      <c r="P3437" s="7">
        <v>65.0</v>
      </c>
      <c r="Q3437" s="7">
        <v>6.0</v>
      </c>
      <c r="T3437" s="11">
        <f t="shared" si="3"/>
        <v>65</v>
      </c>
      <c r="U3437" s="7" t="s">
        <v>183</v>
      </c>
      <c r="V3437" s="12" t="str">
        <f t="shared" si="4"/>
        <v>Griptonite Games</v>
      </c>
      <c r="W3437" s="7" t="s">
        <v>52</v>
      </c>
    </row>
    <row r="3438">
      <c r="A3438" s="7" t="s">
        <v>1947</v>
      </c>
      <c r="B3438" s="8" t="s">
        <v>92</v>
      </c>
      <c r="C3438" s="9">
        <v>2009.0</v>
      </c>
      <c r="D3438" s="7" t="s">
        <v>49</v>
      </c>
      <c r="E3438" s="7" t="s">
        <v>55</v>
      </c>
      <c r="F3438" s="7">
        <v>0.03</v>
      </c>
      <c r="G3438" s="7">
        <v>0.02</v>
      </c>
      <c r="H3438" s="7">
        <v>0.05</v>
      </c>
      <c r="I3438" s="7">
        <v>0.01</v>
      </c>
      <c r="J3438" s="7">
        <v>0.11</v>
      </c>
      <c r="K3438" s="10">
        <f t="shared" ref="K3438:O3438" si="3439">F3438*1000000</f>
        <v>30000</v>
      </c>
      <c r="L3438" s="10">
        <f t="shared" si="3439"/>
        <v>20000</v>
      </c>
      <c r="M3438" s="10">
        <f t="shared" si="3439"/>
        <v>50000</v>
      </c>
      <c r="N3438" s="10">
        <f t="shared" si="3439"/>
        <v>10000</v>
      </c>
      <c r="O3438" s="10">
        <f t="shared" si="3439"/>
        <v>110000</v>
      </c>
      <c r="P3438" s="7">
        <v>68.0</v>
      </c>
      <c r="Q3438" s="7">
        <v>18.0</v>
      </c>
      <c r="R3438" s="7">
        <v>7.4</v>
      </c>
      <c r="S3438" s="7">
        <v>18.0</v>
      </c>
      <c r="T3438" s="11">
        <f t="shared" si="3"/>
        <v>71</v>
      </c>
      <c r="U3438" s="7" t="s">
        <v>635</v>
      </c>
      <c r="V3438" s="12" t="str">
        <f t="shared" si="4"/>
        <v>From Software</v>
      </c>
      <c r="W3438" s="7" t="s">
        <v>34</v>
      </c>
    </row>
    <row r="3439">
      <c r="A3439" s="7" t="s">
        <v>789</v>
      </c>
      <c r="B3439" s="8" t="s">
        <v>47</v>
      </c>
      <c r="C3439" s="9">
        <v>2009.0</v>
      </c>
      <c r="D3439" s="7" t="s">
        <v>41</v>
      </c>
      <c r="E3439" s="7" t="s">
        <v>69</v>
      </c>
      <c r="F3439" s="7">
        <v>0.11</v>
      </c>
      <c r="G3439" s="7">
        <v>0.0</v>
      </c>
      <c r="H3439" s="7">
        <v>0.0</v>
      </c>
      <c r="I3439" s="7">
        <v>0.01</v>
      </c>
      <c r="J3439" s="7">
        <v>0.11</v>
      </c>
      <c r="K3439" s="10">
        <f t="shared" ref="K3439:O3439" si="3440">F3439*1000000</f>
        <v>110000</v>
      </c>
      <c r="L3439" s="10">
        <f t="shared" si="3440"/>
        <v>0</v>
      </c>
      <c r="M3439" s="10">
        <f t="shared" si="3440"/>
        <v>0</v>
      </c>
      <c r="N3439" s="10">
        <f t="shared" si="3440"/>
        <v>10000</v>
      </c>
      <c r="O3439" s="10">
        <f t="shared" si="3440"/>
        <v>110000</v>
      </c>
      <c r="T3439" s="11" t="str">
        <f t="shared" si="3"/>
        <v/>
      </c>
      <c r="U3439" s="7" t="s">
        <v>188</v>
      </c>
      <c r="V3439" s="12" t="str">
        <f t="shared" si="4"/>
        <v>SCEE London Studio</v>
      </c>
      <c r="W3439" s="7" t="s">
        <v>64</v>
      </c>
    </row>
    <row r="3440">
      <c r="A3440" s="7" t="s">
        <v>3304</v>
      </c>
      <c r="B3440" s="8" t="s">
        <v>40</v>
      </c>
      <c r="C3440" s="9">
        <v>2009.0</v>
      </c>
      <c r="D3440" s="7" t="s">
        <v>67</v>
      </c>
      <c r="E3440" s="7" t="s">
        <v>700</v>
      </c>
      <c r="F3440" s="7">
        <v>0.08</v>
      </c>
      <c r="G3440" s="7">
        <v>0.0</v>
      </c>
      <c r="H3440" s="7">
        <v>0.03</v>
      </c>
      <c r="I3440" s="7">
        <v>0.01</v>
      </c>
      <c r="J3440" s="7">
        <v>0.11</v>
      </c>
      <c r="K3440" s="10">
        <f t="shared" ref="K3440:O3440" si="3441">F3440*1000000</f>
        <v>80000</v>
      </c>
      <c r="L3440" s="10">
        <f t="shared" si="3441"/>
        <v>0</v>
      </c>
      <c r="M3440" s="10">
        <f t="shared" si="3441"/>
        <v>30000</v>
      </c>
      <c r="N3440" s="10">
        <f t="shared" si="3441"/>
        <v>10000</v>
      </c>
      <c r="O3440" s="10">
        <f t="shared" si="3441"/>
        <v>110000</v>
      </c>
      <c r="P3440" s="7">
        <v>50.0</v>
      </c>
      <c r="Q3440" s="7">
        <v>17.0</v>
      </c>
      <c r="R3440" s="7">
        <v>6.2</v>
      </c>
      <c r="S3440" s="7">
        <v>9.0</v>
      </c>
      <c r="T3440" s="11">
        <f t="shared" si="3"/>
        <v>54.15384615</v>
      </c>
      <c r="U3440" s="7" t="s">
        <v>3305</v>
      </c>
      <c r="V3440" s="12" t="str">
        <f t="shared" si="4"/>
        <v>Nippon Ichi Software, Hit Maker</v>
      </c>
      <c r="W3440" s="7" t="s">
        <v>52</v>
      </c>
    </row>
    <row r="3441">
      <c r="A3441" s="7" t="s">
        <v>3306</v>
      </c>
      <c r="B3441" s="8" t="s">
        <v>40</v>
      </c>
      <c r="C3441" s="9">
        <v>2009.0</v>
      </c>
      <c r="D3441" s="7" t="s">
        <v>96</v>
      </c>
      <c r="E3441" s="7" t="s">
        <v>139</v>
      </c>
      <c r="F3441" s="7">
        <v>0.11</v>
      </c>
      <c r="G3441" s="7">
        <v>0.0</v>
      </c>
      <c r="H3441" s="7">
        <v>0.0</v>
      </c>
      <c r="I3441" s="7">
        <v>0.01</v>
      </c>
      <c r="J3441" s="7">
        <v>0.11</v>
      </c>
      <c r="K3441" s="10">
        <f t="shared" ref="K3441:O3441" si="3442">F3441*1000000</f>
        <v>110000</v>
      </c>
      <c r="L3441" s="10">
        <f t="shared" si="3442"/>
        <v>0</v>
      </c>
      <c r="M3441" s="10">
        <f t="shared" si="3442"/>
        <v>0</v>
      </c>
      <c r="N3441" s="10">
        <f t="shared" si="3442"/>
        <v>10000</v>
      </c>
      <c r="O3441" s="10">
        <f t="shared" si="3442"/>
        <v>110000</v>
      </c>
      <c r="T3441" s="11" t="str">
        <f t="shared" si="3"/>
        <v/>
      </c>
      <c r="U3441" s="7" t="s">
        <v>139</v>
      </c>
      <c r="V3441" s="12" t="str">
        <f t="shared" si="4"/>
        <v>THQ</v>
      </c>
      <c r="W3441" s="7" t="s">
        <v>28</v>
      </c>
    </row>
    <row r="3442">
      <c r="A3442" s="7" t="s">
        <v>3216</v>
      </c>
      <c r="B3442" s="8" t="s">
        <v>30</v>
      </c>
      <c r="C3442" s="9">
        <v>2009.0</v>
      </c>
      <c r="D3442" s="7" t="s">
        <v>112</v>
      </c>
      <c r="E3442" s="7" t="s">
        <v>455</v>
      </c>
      <c r="F3442" s="7">
        <v>0.09</v>
      </c>
      <c r="G3442" s="7">
        <v>0.0</v>
      </c>
      <c r="H3442" s="7">
        <v>0.01</v>
      </c>
      <c r="I3442" s="7">
        <v>0.01</v>
      </c>
      <c r="J3442" s="7">
        <v>0.11</v>
      </c>
      <c r="K3442" s="10">
        <f t="shared" ref="K3442:O3442" si="3443">F3442*1000000</f>
        <v>90000</v>
      </c>
      <c r="L3442" s="10">
        <f t="shared" si="3443"/>
        <v>0</v>
      </c>
      <c r="M3442" s="10">
        <f t="shared" si="3443"/>
        <v>10000</v>
      </c>
      <c r="N3442" s="10">
        <f t="shared" si="3443"/>
        <v>10000</v>
      </c>
      <c r="O3442" s="10">
        <f t="shared" si="3443"/>
        <v>110000</v>
      </c>
      <c r="P3442" s="7">
        <v>63.0</v>
      </c>
      <c r="Q3442" s="7">
        <v>57.0</v>
      </c>
      <c r="R3442" s="7">
        <v>4.2</v>
      </c>
      <c r="S3442" s="7">
        <v>33.0</v>
      </c>
      <c r="T3442" s="11">
        <f t="shared" si="3"/>
        <v>55.3</v>
      </c>
      <c r="U3442" s="7" t="s">
        <v>1012</v>
      </c>
      <c r="V3442" s="12" t="str">
        <f t="shared" si="4"/>
        <v>SNK Playmore</v>
      </c>
      <c r="W3442" s="7" t="s">
        <v>64</v>
      </c>
    </row>
    <row r="3443">
      <c r="A3443" s="7" t="s">
        <v>3307</v>
      </c>
      <c r="B3443" s="8" t="s">
        <v>92</v>
      </c>
      <c r="C3443" s="9">
        <v>2009.0</v>
      </c>
      <c r="D3443" s="7" t="s">
        <v>67</v>
      </c>
      <c r="E3443" s="7" t="s">
        <v>300</v>
      </c>
      <c r="F3443" s="7">
        <v>0.0</v>
      </c>
      <c r="G3443" s="7">
        <v>0.0</v>
      </c>
      <c r="H3443" s="7">
        <v>0.11</v>
      </c>
      <c r="I3443" s="7">
        <v>0.0</v>
      </c>
      <c r="J3443" s="7">
        <v>0.11</v>
      </c>
      <c r="K3443" s="10">
        <f t="shared" ref="K3443:O3443" si="3444">F3443*1000000</f>
        <v>0</v>
      </c>
      <c r="L3443" s="10">
        <f t="shared" si="3444"/>
        <v>0</v>
      </c>
      <c r="M3443" s="10">
        <f t="shared" si="3444"/>
        <v>110000</v>
      </c>
      <c r="N3443" s="10">
        <f t="shared" si="3444"/>
        <v>0</v>
      </c>
      <c r="O3443" s="10">
        <f t="shared" si="3444"/>
        <v>110000</v>
      </c>
      <c r="T3443" s="11" t="str">
        <f t="shared" si="3"/>
        <v/>
      </c>
      <c r="V3443" s="12" t="str">
        <f t="shared" si="4"/>
        <v>Namco Bandai Games</v>
      </c>
    </row>
    <row r="3444">
      <c r="A3444" s="7" t="s">
        <v>3308</v>
      </c>
      <c r="B3444" s="8" t="s">
        <v>40</v>
      </c>
      <c r="C3444" s="9">
        <v>2009.0</v>
      </c>
      <c r="D3444" s="7" t="s">
        <v>437</v>
      </c>
      <c r="E3444" s="7" t="s">
        <v>139</v>
      </c>
      <c r="F3444" s="7">
        <v>0.1</v>
      </c>
      <c r="G3444" s="7">
        <v>0.0</v>
      </c>
      <c r="H3444" s="7">
        <v>0.0</v>
      </c>
      <c r="I3444" s="7">
        <v>0.01</v>
      </c>
      <c r="J3444" s="7">
        <v>0.11</v>
      </c>
      <c r="K3444" s="10">
        <f t="shared" ref="K3444:O3444" si="3445">F3444*1000000</f>
        <v>100000</v>
      </c>
      <c r="L3444" s="10">
        <f t="shared" si="3445"/>
        <v>0</v>
      </c>
      <c r="M3444" s="10">
        <f t="shared" si="3445"/>
        <v>0</v>
      </c>
      <c r="N3444" s="10">
        <f t="shared" si="3445"/>
        <v>10000</v>
      </c>
      <c r="O3444" s="10">
        <f t="shared" si="3445"/>
        <v>110000</v>
      </c>
      <c r="T3444" s="11" t="str">
        <f t="shared" si="3"/>
        <v/>
      </c>
      <c r="U3444" s="7" t="s">
        <v>3309</v>
      </c>
      <c r="V3444" s="12" t="str">
        <f t="shared" si="4"/>
        <v>Frima Studio</v>
      </c>
      <c r="W3444" s="7" t="s">
        <v>28</v>
      </c>
    </row>
    <row r="3445">
      <c r="A3445" s="7" t="s">
        <v>3310</v>
      </c>
      <c r="B3445" s="8" t="s">
        <v>62</v>
      </c>
      <c r="C3445" s="9">
        <v>2009.0</v>
      </c>
      <c r="D3445" s="7" t="s">
        <v>49</v>
      </c>
      <c r="E3445" s="7" t="s">
        <v>168</v>
      </c>
      <c r="F3445" s="7">
        <v>0.06</v>
      </c>
      <c r="G3445" s="7">
        <v>0.04</v>
      </c>
      <c r="H3445" s="7">
        <v>0.0</v>
      </c>
      <c r="I3445" s="7">
        <v>0.01</v>
      </c>
      <c r="J3445" s="7">
        <v>0.11</v>
      </c>
      <c r="K3445" s="10">
        <f t="shared" ref="K3445:O3445" si="3446">F3445*1000000</f>
        <v>60000</v>
      </c>
      <c r="L3445" s="10">
        <f t="shared" si="3446"/>
        <v>40000</v>
      </c>
      <c r="M3445" s="10">
        <f t="shared" si="3446"/>
        <v>0</v>
      </c>
      <c r="N3445" s="10">
        <f t="shared" si="3446"/>
        <v>10000</v>
      </c>
      <c r="O3445" s="10">
        <f t="shared" si="3446"/>
        <v>110000</v>
      </c>
      <c r="P3445" s="7">
        <v>39.0</v>
      </c>
      <c r="Q3445" s="7">
        <v>5.0</v>
      </c>
      <c r="R3445" s="7">
        <v>2.0</v>
      </c>
      <c r="S3445" s="7">
        <v>6.0</v>
      </c>
      <c r="T3445" s="11">
        <f t="shared" si="3"/>
        <v>28.63636364</v>
      </c>
      <c r="U3445" s="7" t="s">
        <v>201</v>
      </c>
      <c r="V3445" s="12" t="str">
        <f t="shared" si="4"/>
        <v>Papaya Studios</v>
      </c>
      <c r="W3445" s="7" t="s">
        <v>52</v>
      </c>
    </row>
    <row r="3446">
      <c r="A3446" s="7" t="s">
        <v>3311</v>
      </c>
      <c r="B3446" s="8" t="s">
        <v>40</v>
      </c>
      <c r="C3446" s="9">
        <v>2009.0</v>
      </c>
      <c r="D3446" s="7" t="s">
        <v>54</v>
      </c>
      <c r="E3446" s="7" t="s">
        <v>46</v>
      </c>
      <c r="F3446" s="7">
        <v>0.1</v>
      </c>
      <c r="G3446" s="7">
        <v>0.0</v>
      </c>
      <c r="H3446" s="7">
        <v>0.0</v>
      </c>
      <c r="I3446" s="7">
        <v>0.01</v>
      </c>
      <c r="J3446" s="7">
        <v>0.11</v>
      </c>
      <c r="K3446" s="10">
        <f t="shared" ref="K3446:O3446" si="3447">F3446*1000000</f>
        <v>100000</v>
      </c>
      <c r="L3446" s="10">
        <f t="shared" si="3447"/>
        <v>0</v>
      </c>
      <c r="M3446" s="10">
        <f t="shared" si="3447"/>
        <v>0</v>
      </c>
      <c r="N3446" s="10">
        <f t="shared" si="3447"/>
        <v>10000</v>
      </c>
      <c r="O3446" s="10">
        <f t="shared" si="3447"/>
        <v>110000</v>
      </c>
      <c r="P3446" s="7">
        <v>65.0</v>
      </c>
      <c r="Q3446" s="7">
        <v>9.0</v>
      </c>
      <c r="T3446" s="11">
        <f t="shared" si="3"/>
        <v>65</v>
      </c>
      <c r="U3446" s="7" t="s">
        <v>2034</v>
      </c>
      <c r="V3446" s="12" t="str">
        <f t="shared" si="4"/>
        <v>Her Interactive</v>
      </c>
      <c r="W3446" s="7" t="s">
        <v>28</v>
      </c>
    </row>
    <row r="3447">
      <c r="A3447" s="7" t="s">
        <v>3270</v>
      </c>
      <c r="B3447" s="8" t="s">
        <v>30</v>
      </c>
      <c r="C3447" s="9">
        <v>2009.0</v>
      </c>
      <c r="D3447" s="7" t="s">
        <v>1</v>
      </c>
      <c r="E3447" s="7" t="s">
        <v>495</v>
      </c>
      <c r="F3447" s="7">
        <v>0.1</v>
      </c>
      <c r="G3447" s="7">
        <v>0.0</v>
      </c>
      <c r="H3447" s="7">
        <v>0.0</v>
      </c>
      <c r="I3447" s="7">
        <v>0.01</v>
      </c>
      <c r="J3447" s="7">
        <v>0.11</v>
      </c>
      <c r="K3447" s="10">
        <f t="shared" ref="K3447:O3447" si="3448">F3447*1000000</f>
        <v>100000</v>
      </c>
      <c r="L3447" s="10">
        <f t="shared" si="3448"/>
        <v>0</v>
      </c>
      <c r="M3447" s="10">
        <f t="shared" si="3448"/>
        <v>0</v>
      </c>
      <c r="N3447" s="10">
        <f t="shared" si="3448"/>
        <v>10000</v>
      </c>
      <c r="O3447" s="10">
        <f t="shared" si="3448"/>
        <v>110000</v>
      </c>
      <c r="P3447" s="7">
        <v>51.0</v>
      </c>
      <c r="Q3447" s="7">
        <v>10.0</v>
      </c>
      <c r="R3447" s="7">
        <v>5.4</v>
      </c>
      <c r="S3447" s="7">
        <v>5.0</v>
      </c>
      <c r="T3447" s="11">
        <f t="shared" si="3"/>
        <v>52</v>
      </c>
      <c r="U3447" s="7" t="s">
        <v>183</v>
      </c>
      <c r="V3447" s="12" t="str">
        <f t="shared" si="4"/>
        <v>Griptonite Games</v>
      </c>
      <c r="W3447" s="7" t="s">
        <v>52</v>
      </c>
    </row>
    <row r="3448">
      <c r="A3448" s="7" t="s">
        <v>3312</v>
      </c>
      <c r="B3448" s="8" t="s">
        <v>40</v>
      </c>
      <c r="C3448" s="9">
        <v>2009.0</v>
      </c>
      <c r="D3448" s="7" t="s">
        <v>58</v>
      </c>
      <c r="E3448" s="7" t="s">
        <v>412</v>
      </c>
      <c r="F3448" s="7">
        <v>0.1</v>
      </c>
      <c r="G3448" s="7">
        <v>0.0</v>
      </c>
      <c r="H3448" s="7">
        <v>0.0</v>
      </c>
      <c r="I3448" s="7">
        <v>0.01</v>
      </c>
      <c r="J3448" s="7">
        <v>0.11</v>
      </c>
      <c r="K3448" s="10">
        <f t="shared" ref="K3448:O3448" si="3449">F3448*1000000</f>
        <v>100000</v>
      </c>
      <c r="L3448" s="10">
        <f t="shared" si="3449"/>
        <v>0</v>
      </c>
      <c r="M3448" s="10">
        <f t="shared" si="3449"/>
        <v>0</v>
      </c>
      <c r="N3448" s="10">
        <f t="shared" si="3449"/>
        <v>10000</v>
      </c>
      <c r="O3448" s="10">
        <f t="shared" si="3449"/>
        <v>110000</v>
      </c>
      <c r="T3448" s="11" t="str">
        <f t="shared" si="3"/>
        <v/>
      </c>
      <c r="U3448" s="7" t="s">
        <v>139</v>
      </c>
      <c r="V3448" s="12" t="str">
        <f t="shared" si="4"/>
        <v>THQ</v>
      </c>
      <c r="W3448" s="7" t="s">
        <v>28</v>
      </c>
    </row>
    <row r="3449">
      <c r="A3449" s="7" t="s">
        <v>3313</v>
      </c>
      <c r="B3449" s="8" t="s">
        <v>25</v>
      </c>
      <c r="C3449" s="9">
        <v>2009.0</v>
      </c>
      <c r="D3449" s="7" t="s">
        <v>54</v>
      </c>
      <c r="E3449" s="7" t="s">
        <v>458</v>
      </c>
      <c r="F3449" s="7">
        <v>0.1</v>
      </c>
      <c r="G3449" s="7">
        <v>0.01</v>
      </c>
      <c r="H3449" s="7">
        <v>0.0</v>
      </c>
      <c r="I3449" s="7">
        <v>0.01</v>
      </c>
      <c r="J3449" s="7">
        <v>0.11</v>
      </c>
      <c r="K3449" s="10">
        <f t="shared" ref="K3449:O3449" si="3450">F3449*1000000</f>
        <v>100000</v>
      </c>
      <c r="L3449" s="10">
        <f t="shared" si="3450"/>
        <v>10000</v>
      </c>
      <c r="M3449" s="10">
        <f t="shared" si="3450"/>
        <v>0</v>
      </c>
      <c r="N3449" s="10">
        <f t="shared" si="3450"/>
        <v>10000</v>
      </c>
      <c r="O3449" s="10">
        <f t="shared" si="3450"/>
        <v>110000</v>
      </c>
      <c r="T3449" s="11" t="str">
        <f t="shared" si="3"/>
        <v/>
      </c>
      <c r="U3449" s="7" t="s">
        <v>3314</v>
      </c>
      <c r="V3449" s="12" t="str">
        <f t="shared" si="4"/>
        <v>Void Productions</v>
      </c>
      <c r="W3449" s="7" t="s">
        <v>28</v>
      </c>
    </row>
    <row r="3450">
      <c r="A3450" s="7" t="s">
        <v>3110</v>
      </c>
      <c r="B3450" s="8" t="s">
        <v>25</v>
      </c>
      <c r="C3450" s="9">
        <v>2009.0</v>
      </c>
      <c r="D3450" s="7" t="s">
        <v>1</v>
      </c>
      <c r="E3450" s="7" t="s">
        <v>55</v>
      </c>
      <c r="F3450" s="7">
        <v>0.1</v>
      </c>
      <c r="G3450" s="7">
        <v>0.0</v>
      </c>
      <c r="H3450" s="7">
        <v>0.0</v>
      </c>
      <c r="I3450" s="7">
        <v>0.01</v>
      </c>
      <c r="J3450" s="7">
        <v>0.11</v>
      </c>
      <c r="K3450" s="10">
        <f t="shared" ref="K3450:O3450" si="3451">F3450*1000000</f>
        <v>100000</v>
      </c>
      <c r="L3450" s="10">
        <f t="shared" si="3451"/>
        <v>0</v>
      </c>
      <c r="M3450" s="10">
        <f t="shared" si="3451"/>
        <v>0</v>
      </c>
      <c r="N3450" s="10">
        <f t="shared" si="3451"/>
        <v>10000</v>
      </c>
      <c r="O3450" s="10">
        <f t="shared" si="3451"/>
        <v>110000</v>
      </c>
      <c r="P3450" s="7">
        <v>68.0</v>
      </c>
      <c r="Q3450" s="7">
        <v>4.0</v>
      </c>
      <c r="R3450" s="7">
        <v>5.3</v>
      </c>
      <c r="S3450" s="7">
        <v>4.0</v>
      </c>
      <c r="T3450" s="11">
        <f t="shared" si="3"/>
        <v>60.5</v>
      </c>
      <c r="U3450" s="7" t="s">
        <v>502</v>
      </c>
      <c r="V3450" s="12" t="str">
        <f t="shared" si="4"/>
        <v>Ubisoft Shanghai</v>
      </c>
      <c r="W3450" s="7" t="s">
        <v>28</v>
      </c>
    </row>
    <row r="3451">
      <c r="A3451" s="7" t="s">
        <v>3315</v>
      </c>
      <c r="B3451" s="8" t="s">
        <v>62</v>
      </c>
      <c r="C3451" s="9">
        <v>2009.0</v>
      </c>
      <c r="D3451" s="7" t="s">
        <v>49</v>
      </c>
      <c r="E3451" s="7" t="s">
        <v>168</v>
      </c>
      <c r="F3451" s="7">
        <v>0.05</v>
      </c>
      <c r="G3451" s="7">
        <v>0.04</v>
      </c>
      <c r="H3451" s="7">
        <v>0.0</v>
      </c>
      <c r="I3451" s="7">
        <v>0.01</v>
      </c>
      <c r="J3451" s="7">
        <v>0.11</v>
      </c>
      <c r="K3451" s="10">
        <f t="shared" ref="K3451:O3451" si="3452">F3451*1000000</f>
        <v>50000</v>
      </c>
      <c r="L3451" s="10">
        <f t="shared" si="3452"/>
        <v>40000</v>
      </c>
      <c r="M3451" s="10">
        <f t="shared" si="3452"/>
        <v>0</v>
      </c>
      <c r="N3451" s="10">
        <f t="shared" si="3452"/>
        <v>10000</v>
      </c>
      <c r="O3451" s="10">
        <f t="shared" si="3452"/>
        <v>110000</v>
      </c>
      <c r="P3451" s="7">
        <v>56.0</v>
      </c>
      <c r="Q3451" s="7">
        <v>4.0</v>
      </c>
      <c r="R3451" s="7">
        <v>5.0</v>
      </c>
      <c r="S3451" s="7">
        <v>4.0</v>
      </c>
      <c r="T3451" s="11">
        <f t="shared" si="3"/>
        <v>53</v>
      </c>
      <c r="U3451" s="7" t="s">
        <v>215</v>
      </c>
      <c r="V3451" s="12" t="str">
        <f t="shared" si="4"/>
        <v>High Voltage Software</v>
      </c>
      <c r="W3451" s="7" t="s">
        <v>52</v>
      </c>
    </row>
    <row r="3452">
      <c r="A3452" s="7" t="s">
        <v>3316</v>
      </c>
      <c r="B3452" s="8" t="s">
        <v>40</v>
      </c>
      <c r="C3452" s="9">
        <v>2009.0</v>
      </c>
      <c r="D3452" s="7" t="s">
        <v>96</v>
      </c>
      <c r="E3452" s="7" t="s">
        <v>139</v>
      </c>
      <c r="F3452" s="7">
        <v>0.1</v>
      </c>
      <c r="G3452" s="7">
        <v>0.0</v>
      </c>
      <c r="H3452" s="7">
        <v>0.0</v>
      </c>
      <c r="I3452" s="7">
        <v>0.01</v>
      </c>
      <c r="J3452" s="7">
        <v>0.11</v>
      </c>
      <c r="K3452" s="10">
        <f t="shared" ref="K3452:O3452" si="3453">F3452*1000000</f>
        <v>100000</v>
      </c>
      <c r="L3452" s="10">
        <f t="shared" si="3453"/>
        <v>0</v>
      </c>
      <c r="M3452" s="10">
        <f t="shared" si="3453"/>
        <v>0</v>
      </c>
      <c r="N3452" s="10">
        <f t="shared" si="3453"/>
        <v>10000</v>
      </c>
      <c r="O3452" s="10">
        <f t="shared" si="3453"/>
        <v>110000</v>
      </c>
      <c r="T3452" s="11" t="str">
        <f t="shared" si="3"/>
        <v/>
      </c>
      <c r="V3452" s="12" t="str">
        <f t="shared" si="4"/>
        <v>THQ</v>
      </c>
    </row>
    <row r="3453">
      <c r="A3453" s="7" t="s">
        <v>2971</v>
      </c>
      <c r="B3453" s="8" t="s">
        <v>47</v>
      </c>
      <c r="C3453" s="9">
        <v>2009.0</v>
      </c>
      <c r="D3453" s="7" t="s">
        <v>49</v>
      </c>
      <c r="E3453" s="7" t="s">
        <v>46</v>
      </c>
      <c r="F3453" s="7">
        <v>0.07</v>
      </c>
      <c r="G3453" s="7">
        <v>0.03</v>
      </c>
      <c r="H3453" s="7">
        <v>0.0</v>
      </c>
      <c r="I3453" s="7">
        <v>0.01</v>
      </c>
      <c r="J3453" s="7">
        <v>0.11</v>
      </c>
      <c r="K3453" s="10">
        <f t="shared" ref="K3453:O3453" si="3454">F3453*1000000</f>
        <v>70000</v>
      </c>
      <c r="L3453" s="10">
        <f t="shared" si="3454"/>
        <v>30000</v>
      </c>
      <c r="M3453" s="10">
        <f t="shared" si="3454"/>
        <v>0</v>
      </c>
      <c r="N3453" s="10">
        <f t="shared" si="3454"/>
        <v>10000</v>
      </c>
      <c r="O3453" s="10">
        <f t="shared" si="3454"/>
        <v>110000</v>
      </c>
      <c r="P3453" s="7">
        <v>50.0</v>
      </c>
      <c r="Q3453" s="7">
        <v>11.0</v>
      </c>
      <c r="T3453" s="11">
        <f t="shared" si="3"/>
        <v>50</v>
      </c>
      <c r="U3453" s="7" t="s">
        <v>3140</v>
      </c>
      <c r="V3453" s="12" t="str">
        <f t="shared" si="4"/>
        <v>Pyro Studios</v>
      </c>
      <c r="W3453" s="7" t="s">
        <v>28</v>
      </c>
    </row>
    <row r="3454">
      <c r="A3454" s="7" t="s">
        <v>3317</v>
      </c>
      <c r="B3454" s="8" t="s">
        <v>25</v>
      </c>
      <c r="C3454" s="9">
        <v>2009.0</v>
      </c>
      <c r="D3454" s="7" t="s">
        <v>54</v>
      </c>
      <c r="E3454" s="7" t="s">
        <v>100</v>
      </c>
      <c r="F3454" s="7">
        <v>0.06</v>
      </c>
      <c r="G3454" s="7">
        <v>0.04</v>
      </c>
      <c r="H3454" s="7">
        <v>0.0</v>
      </c>
      <c r="I3454" s="7">
        <v>0.01</v>
      </c>
      <c r="J3454" s="7">
        <v>0.11</v>
      </c>
      <c r="K3454" s="10">
        <f t="shared" ref="K3454:O3454" si="3455">F3454*1000000</f>
        <v>60000</v>
      </c>
      <c r="L3454" s="10">
        <f t="shared" si="3455"/>
        <v>40000</v>
      </c>
      <c r="M3454" s="10">
        <f t="shared" si="3455"/>
        <v>0</v>
      </c>
      <c r="N3454" s="10">
        <f t="shared" si="3455"/>
        <v>10000</v>
      </c>
      <c r="O3454" s="10">
        <f t="shared" si="3455"/>
        <v>110000</v>
      </c>
      <c r="P3454" s="7">
        <v>49.0</v>
      </c>
      <c r="Q3454" s="7">
        <v>28.0</v>
      </c>
      <c r="R3454" s="7">
        <v>6.7</v>
      </c>
      <c r="S3454" s="7">
        <v>16.0</v>
      </c>
      <c r="T3454" s="11">
        <f t="shared" si="3"/>
        <v>55.54545455</v>
      </c>
      <c r="U3454" s="7" t="s">
        <v>1034</v>
      </c>
      <c r="V3454" s="12" t="str">
        <f t="shared" si="4"/>
        <v>Hudson Entertainment</v>
      </c>
      <c r="W3454" s="7" t="s">
        <v>64</v>
      </c>
    </row>
    <row r="3455">
      <c r="A3455" s="7" t="s">
        <v>3009</v>
      </c>
      <c r="B3455" s="8" t="s">
        <v>30</v>
      </c>
      <c r="C3455" s="9">
        <v>2009.0</v>
      </c>
      <c r="D3455" s="7" t="s">
        <v>49</v>
      </c>
      <c r="E3455" s="7" t="s">
        <v>458</v>
      </c>
      <c r="F3455" s="7">
        <v>0.07</v>
      </c>
      <c r="G3455" s="7">
        <v>0.03</v>
      </c>
      <c r="H3455" s="7">
        <v>0.0</v>
      </c>
      <c r="I3455" s="7">
        <v>0.01</v>
      </c>
      <c r="J3455" s="7">
        <v>0.11</v>
      </c>
      <c r="K3455" s="10">
        <f t="shared" ref="K3455:O3455" si="3456">F3455*1000000</f>
        <v>70000</v>
      </c>
      <c r="L3455" s="10">
        <f t="shared" si="3456"/>
        <v>30000</v>
      </c>
      <c r="M3455" s="10">
        <f t="shared" si="3456"/>
        <v>0</v>
      </c>
      <c r="N3455" s="10">
        <f t="shared" si="3456"/>
        <v>10000</v>
      </c>
      <c r="O3455" s="10">
        <f t="shared" si="3456"/>
        <v>110000</v>
      </c>
      <c r="P3455" s="7">
        <v>50.0</v>
      </c>
      <c r="Q3455" s="7">
        <v>15.0</v>
      </c>
      <c r="R3455" s="7">
        <v>7.1</v>
      </c>
      <c r="S3455" s="7">
        <v>8.0</v>
      </c>
      <c r="T3455" s="11">
        <f t="shared" si="3"/>
        <v>57.30434783</v>
      </c>
      <c r="U3455" s="7" t="s">
        <v>3318</v>
      </c>
      <c r="V3455" s="12" t="str">
        <f t="shared" si="4"/>
        <v>Majesco Games, Majesco</v>
      </c>
      <c r="W3455" s="7" t="s">
        <v>52</v>
      </c>
    </row>
    <row r="3456">
      <c r="A3456" s="7" t="s">
        <v>3319</v>
      </c>
      <c r="B3456" s="8" t="s">
        <v>25</v>
      </c>
      <c r="C3456" s="9">
        <v>2009.0</v>
      </c>
      <c r="D3456" s="7" t="s">
        <v>49</v>
      </c>
      <c r="E3456" s="7" t="s">
        <v>131</v>
      </c>
      <c r="F3456" s="7">
        <v>0.09</v>
      </c>
      <c r="G3456" s="7">
        <v>0.01</v>
      </c>
      <c r="H3456" s="7">
        <v>0.0</v>
      </c>
      <c r="I3456" s="7">
        <v>0.01</v>
      </c>
      <c r="J3456" s="7">
        <v>0.11</v>
      </c>
      <c r="K3456" s="10">
        <f t="shared" ref="K3456:O3456" si="3457">F3456*1000000</f>
        <v>90000</v>
      </c>
      <c r="L3456" s="10">
        <f t="shared" si="3457"/>
        <v>10000</v>
      </c>
      <c r="M3456" s="10">
        <f t="shared" si="3457"/>
        <v>0</v>
      </c>
      <c r="N3456" s="10">
        <f t="shared" si="3457"/>
        <v>10000</v>
      </c>
      <c r="O3456" s="10">
        <f t="shared" si="3457"/>
        <v>110000</v>
      </c>
      <c r="P3456" s="7">
        <v>66.0</v>
      </c>
      <c r="Q3456" s="7">
        <v>30.0</v>
      </c>
      <c r="R3456" s="7">
        <v>6.3</v>
      </c>
      <c r="S3456" s="7">
        <v>6.0</v>
      </c>
      <c r="T3456" s="11">
        <f t="shared" si="3"/>
        <v>65.5</v>
      </c>
      <c r="U3456" s="7" t="s">
        <v>3320</v>
      </c>
      <c r="V3456" s="12" t="str">
        <f t="shared" si="4"/>
        <v>Bionic Games</v>
      </c>
      <c r="W3456" s="7" t="s">
        <v>64</v>
      </c>
    </row>
    <row r="3457">
      <c r="A3457" s="7" t="s">
        <v>3321</v>
      </c>
      <c r="B3457" s="8" t="s">
        <v>78</v>
      </c>
      <c r="C3457" s="9">
        <v>2009.0</v>
      </c>
      <c r="D3457" s="7" t="s">
        <v>54</v>
      </c>
      <c r="E3457" s="7" t="s">
        <v>3322</v>
      </c>
      <c r="F3457" s="7">
        <v>0.0</v>
      </c>
      <c r="G3457" s="7">
        <v>0.09</v>
      </c>
      <c r="H3457" s="7">
        <v>0.0</v>
      </c>
      <c r="I3457" s="7">
        <v>0.02</v>
      </c>
      <c r="J3457" s="7">
        <v>0.11</v>
      </c>
      <c r="K3457" s="10">
        <f t="shared" ref="K3457:O3457" si="3458">F3457*1000000</f>
        <v>0</v>
      </c>
      <c r="L3457" s="10">
        <f t="shared" si="3458"/>
        <v>90000</v>
      </c>
      <c r="M3457" s="10">
        <f t="shared" si="3458"/>
        <v>0</v>
      </c>
      <c r="N3457" s="10">
        <f t="shared" si="3458"/>
        <v>20000</v>
      </c>
      <c r="O3457" s="10">
        <f t="shared" si="3458"/>
        <v>110000</v>
      </c>
      <c r="P3457" s="7">
        <v>85.0</v>
      </c>
      <c r="Q3457" s="7">
        <v>47.0</v>
      </c>
      <c r="R3457" s="7">
        <v>8.8</v>
      </c>
      <c r="S3457" s="7">
        <v>526.0</v>
      </c>
      <c r="T3457" s="11">
        <f t="shared" si="3"/>
        <v>87.7539267</v>
      </c>
      <c r="U3457" s="7" t="s">
        <v>3323</v>
      </c>
      <c r="V3457" s="12" t="str">
        <f t="shared" si="4"/>
        <v>Amanita Design</v>
      </c>
    </row>
    <row r="3458">
      <c r="A3458" s="7" t="s">
        <v>3204</v>
      </c>
      <c r="B3458" s="8" t="s">
        <v>30</v>
      </c>
      <c r="C3458" s="9">
        <v>2009.0</v>
      </c>
      <c r="D3458" s="7" t="s">
        <v>26</v>
      </c>
      <c r="E3458" s="7" t="s">
        <v>113</v>
      </c>
      <c r="F3458" s="7">
        <v>0.1</v>
      </c>
      <c r="G3458" s="7">
        <v>0.0</v>
      </c>
      <c r="H3458" s="7">
        <v>0.0</v>
      </c>
      <c r="I3458" s="7">
        <v>0.01</v>
      </c>
      <c r="J3458" s="7">
        <v>0.11</v>
      </c>
      <c r="K3458" s="10">
        <f t="shared" ref="K3458:O3458" si="3459">F3458*1000000</f>
        <v>100000</v>
      </c>
      <c r="L3458" s="10">
        <f t="shared" si="3459"/>
        <v>0</v>
      </c>
      <c r="M3458" s="10">
        <f t="shared" si="3459"/>
        <v>0</v>
      </c>
      <c r="N3458" s="10">
        <f t="shared" si="3459"/>
        <v>10000</v>
      </c>
      <c r="O3458" s="10">
        <f t="shared" si="3459"/>
        <v>110000</v>
      </c>
      <c r="T3458" s="11" t="str">
        <f t="shared" si="3"/>
        <v/>
      </c>
      <c r="V3458" s="12" t="str">
        <f t="shared" si="4"/>
        <v>Atari</v>
      </c>
    </row>
    <row r="3459">
      <c r="A3459" s="7" t="s">
        <v>3324</v>
      </c>
      <c r="B3459" s="8" t="s">
        <v>40</v>
      </c>
      <c r="C3459" s="9">
        <v>2009.0</v>
      </c>
      <c r="D3459" s="7" t="s">
        <v>96</v>
      </c>
      <c r="E3459" s="7" t="s">
        <v>37</v>
      </c>
      <c r="F3459" s="7">
        <v>0.1</v>
      </c>
      <c r="G3459" s="7">
        <v>0.0</v>
      </c>
      <c r="H3459" s="7">
        <v>0.0</v>
      </c>
      <c r="I3459" s="7">
        <v>0.01</v>
      </c>
      <c r="J3459" s="7">
        <v>0.11</v>
      </c>
      <c r="K3459" s="10">
        <f t="shared" ref="K3459:O3459" si="3460">F3459*1000000</f>
        <v>100000</v>
      </c>
      <c r="L3459" s="10">
        <f t="shared" si="3460"/>
        <v>0</v>
      </c>
      <c r="M3459" s="10">
        <f t="shared" si="3460"/>
        <v>0</v>
      </c>
      <c r="N3459" s="10">
        <f t="shared" si="3460"/>
        <v>10000</v>
      </c>
      <c r="O3459" s="10">
        <f t="shared" si="3460"/>
        <v>110000</v>
      </c>
      <c r="T3459" s="11" t="str">
        <f t="shared" si="3"/>
        <v/>
      </c>
      <c r="U3459" s="7" t="s">
        <v>37</v>
      </c>
      <c r="V3459" s="12" t="str">
        <f t="shared" si="4"/>
        <v>Activision</v>
      </c>
      <c r="W3459" s="7" t="s">
        <v>28</v>
      </c>
    </row>
    <row r="3460">
      <c r="A3460" s="7" t="s">
        <v>3241</v>
      </c>
      <c r="B3460" s="8" t="s">
        <v>62</v>
      </c>
      <c r="C3460" s="9">
        <v>2009.0</v>
      </c>
      <c r="D3460" s="7" t="s">
        <v>41</v>
      </c>
      <c r="E3460" s="7" t="s">
        <v>1524</v>
      </c>
      <c r="F3460" s="7">
        <v>0.05</v>
      </c>
      <c r="G3460" s="7">
        <v>0.04</v>
      </c>
      <c r="H3460" s="7">
        <v>0.0</v>
      </c>
      <c r="I3460" s="7">
        <v>0.01</v>
      </c>
      <c r="J3460" s="7">
        <v>0.11</v>
      </c>
      <c r="K3460" s="10">
        <f t="shared" ref="K3460:O3460" si="3461">F3460*1000000</f>
        <v>50000</v>
      </c>
      <c r="L3460" s="10">
        <f t="shared" si="3461"/>
        <v>40000</v>
      </c>
      <c r="M3460" s="10">
        <f t="shared" si="3461"/>
        <v>0</v>
      </c>
      <c r="N3460" s="10">
        <f t="shared" si="3461"/>
        <v>10000</v>
      </c>
      <c r="O3460" s="10">
        <f t="shared" si="3461"/>
        <v>110000</v>
      </c>
      <c r="T3460" s="11" t="str">
        <f t="shared" si="3"/>
        <v/>
      </c>
      <c r="U3460" s="7" t="s">
        <v>143</v>
      </c>
      <c r="V3460" s="12" t="str">
        <f t="shared" si="4"/>
        <v>Harmonix Music Systems</v>
      </c>
      <c r="W3460" s="7" t="s">
        <v>64</v>
      </c>
    </row>
    <row r="3461">
      <c r="A3461" s="7" t="s">
        <v>3325</v>
      </c>
      <c r="B3461" s="8" t="s">
        <v>25</v>
      </c>
      <c r="C3461" s="9">
        <v>2009.0</v>
      </c>
      <c r="D3461" s="7" t="s">
        <v>26</v>
      </c>
      <c r="E3461" s="7" t="s">
        <v>55</v>
      </c>
      <c r="F3461" s="7">
        <v>0.09</v>
      </c>
      <c r="G3461" s="7">
        <v>0.01</v>
      </c>
      <c r="H3461" s="7">
        <v>0.0</v>
      </c>
      <c r="I3461" s="7">
        <v>0.01</v>
      </c>
      <c r="J3461" s="7">
        <v>0.11</v>
      </c>
      <c r="K3461" s="10">
        <f t="shared" ref="K3461:O3461" si="3462">F3461*1000000</f>
        <v>90000</v>
      </c>
      <c r="L3461" s="10">
        <f t="shared" si="3462"/>
        <v>10000</v>
      </c>
      <c r="M3461" s="10">
        <f t="shared" si="3462"/>
        <v>0</v>
      </c>
      <c r="N3461" s="10">
        <f t="shared" si="3462"/>
        <v>10000</v>
      </c>
      <c r="O3461" s="10">
        <f t="shared" si="3462"/>
        <v>110000</v>
      </c>
      <c r="T3461" s="11" t="str">
        <f t="shared" si="3"/>
        <v/>
      </c>
      <c r="U3461" s="7" t="s">
        <v>3326</v>
      </c>
      <c r="V3461" s="12" t="str">
        <f t="shared" si="4"/>
        <v>Mere Mortals</v>
      </c>
      <c r="W3461" s="7" t="s">
        <v>28</v>
      </c>
    </row>
    <row r="3462">
      <c r="A3462" s="7" t="s">
        <v>3327</v>
      </c>
      <c r="B3462" s="8" t="s">
        <v>40</v>
      </c>
      <c r="C3462" s="9">
        <v>2009.0</v>
      </c>
      <c r="D3462" s="7" t="s">
        <v>54</v>
      </c>
      <c r="E3462" s="7" t="s">
        <v>27</v>
      </c>
      <c r="F3462" s="7">
        <v>0.0</v>
      </c>
      <c r="G3462" s="7">
        <v>0.0</v>
      </c>
      <c r="H3462" s="7">
        <v>0.11</v>
      </c>
      <c r="I3462" s="7">
        <v>0.0</v>
      </c>
      <c r="J3462" s="7">
        <v>0.11</v>
      </c>
      <c r="K3462" s="10">
        <f t="shared" ref="K3462:O3462" si="3463">F3462*1000000</f>
        <v>0</v>
      </c>
      <c r="L3462" s="10">
        <f t="shared" si="3463"/>
        <v>0</v>
      </c>
      <c r="M3462" s="10">
        <f t="shared" si="3463"/>
        <v>110000</v>
      </c>
      <c r="N3462" s="10">
        <f t="shared" si="3463"/>
        <v>0</v>
      </c>
      <c r="O3462" s="10">
        <f t="shared" si="3463"/>
        <v>110000</v>
      </c>
      <c r="T3462" s="11" t="str">
        <f t="shared" si="3"/>
        <v/>
      </c>
      <c r="V3462" s="12" t="str">
        <f t="shared" si="4"/>
        <v>Nintendo</v>
      </c>
    </row>
    <row r="3463">
      <c r="A3463" s="7" t="s">
        <v>3328</v>
      </c>
      <c r="B3463" s="8" t="s">
        <v>40</v>
      </c>
      <c r="C3463" s="9">
        <v>2009.0</v>
      </c>
      <c r="D3463" s="7" t="s">
        <v>75</v>
      </c>
      <c r="E3463" s="7" t="s">
        <v>529</v>
      </c>
      <c r="F3463" s="7">
        <v>0.1</v>
      </c>
      <c r="G3463" s="7">
        <v>0.0</v>
      </c>
      <c r="H3463" s="7">
        <v>0.0</v>
      </c>
      <c r="I3463" s="7">
        <v>0.01</v>
      </c>
      <c r="J3463" s="7">
        <v>0.11</v>
      </c>
      <c r="K3463" s="10">
        <f t="shared" ref="K3463:O3463" si="3464">F3463*1000000</f>
        <v>100000</v>
      </c>
      <c r="L3463" s="10">
        <f t="shared" si="3464"/>
        <v>0</v>
      </c>
      <c r="M3463" s="10">
        <f t="shared" si="3464"/>
        <v>0</v>
      </c>
      <c r="N3463" s="10">
        <f t="shared" si="3464"/>
        <v>10000</v>
      </c>
      <c r="O3463" s="10">
        <f t="shared" si="3464"/>
        <v>110000</v>
      </c>
      <c r="T3463" s="11" t="str">
        <f t="shared" si="3"/>
        <v/>
      </c>
      <c r="U3463" s="7" t="s">
        <v>1002</v>
      </c>
      <c r="V3463" s="12" t="str">
        <f t="shared" si="4"/>
        <v>Coyote Console</v>
      </c>
      <c r="W3463" s="7" t="s">
        <v>28</v>
      </c>
    </row>
    <row r="3464">
      <c r="A3464" s="7" t="s">
        <v>3315</v>
      </c>
      <c r="B3464" s="8" t="s">
        <v>25</v>
      </c>
      <c r="C3464" s="9">
        <v>2009.0</v>
      </c>
      <c r="D3464" s="7" t="s">
        <v>49</v>
      </c>
      <c r="E3464" s="7" t="s">
        <v>168</v>
      </c>
      <c r="F3464" s="7">
        <v>0.1</v>
      </c>
      <c r="G3464" s="7">
        <v>0.0</v>
      </c>
      <c r="H3464" s="7">
        <v>0.0</v>
      </c>
      <c r="I3464" s="7">
        <v>0.01</v>
      </c>
      <c r="J3464" s="7">
        <v>0.11</v>
      </c>
      <c r="K3464" s="10">
        <f t="shared" ref="K3464:O3464" si="3465">F3464*1000000</f>
        <v>100000</v>
      </c>
      <c r="L3464" s="10">
        <f t="shared" si="3465"/>
        <v>0</v>
      </c>
      <c r="M3464" s="10">
        <f t="shared" si="3465"/>
        <v>0</v>
      </c>
      <c r="N3464" s="10">
        <f t="shared" si="3465"/>
        <v>10000</v>
      </c>
      <c r="O3464" s="10">
        <f t="shared" si="3465"/>
        <v>110000</v>
      </c>
      <c r="P3464" s="7">
        <v>48.0</v>
      </c>
      <c r="Q3464" s="7">
        <v>17.0</v>
      </c>
      <c r="R3464" s="7">
        <v>3.5</v>
      </c>
      <c r="S3464" s="7">
        <v>4.0</v>
      </c>
      <c r="T3464" s="11">
        <f t="shared" si="3"/>
        <v>45.52380952</v>
      </c>
      <c r="U3464" s="7" t="s">
        <v>215</v>
      </c>
      <c r="V3464" s="12" t="str">
        <f t="shared" si="4"/>
        <v>High Voltage Software</v>
      </c>
      <c r="W3464" s="7" t="s">
        <v>52</v>
      </c>
    </row>
    <row r="3465">
      <c r="A3465" s="7" t="s">
        <v>3241</v>
      </c>
      <c r="B3465" s="8" t="s">
        <v>25</v>
      </c>
      <c r="C3465" s="9">
        <v>2009.0</v>
      </c>
      <c r="D3465" s="7" t="s">
        <v>41</v>
      </c>
      <c r="E3465" s="7" t="s">
        <v>1524</v>
      </c>
      <c r="F3465" s="7">
        <v>0.1</v>
      </c>
      <c r="G3465" s="7">
        <v>0.0</v>
      </c>
      <c r="H3465" s="7">
        <v>0.0</v>
      </c>
      <c r="I3465" s="7">
        <v>0.01</v>
      </c>
      <c r="J3465" s="7">
        <v>0.11</v>
      </c>
      <c r="K3465" s="10">
        <f t="shared" ref="K3465:O3465" si="3466">F3465*1000000</f>
        <v>100000</v>
      </c>
      <c r="L3465" s="10">
        <f t="shared" si="3466"/>
        <v>0</v>
      </c>
      <c r="M3465" s="10">
        <f t="shared" si="3466"/>
        <v>0</v>
      </c>
      <c r="N3465" s="10">
        <f t="shared" si="3466"/>
        <v>10000</v>
      </c>
      <c r="O3465" s="10">
        <f t="shared" si="3466"/>
        <v>110000</v>
      </c>
      <c r="T3465" s="11" t="str">
        <f t="shared" si="3"/>
        <v/>
      </c>
      <c r="U3465" s="7" t="s">
        <v>143</v>
      </c>
      <c r="V3465" s="12" t="str">
        <f t="shared" si="4"/>
        <v>Harmonix Music Systems</v>
      </c>
      <c r="W3465" s="7" t="s">
        <v>64</v>
      </c>
    </row>
    <row r="3466">
      <c r="A3466" s="7" t="s">
        <v>2971</v>
      </c>
      <c r="B3466" s="8" t="s">
        <v>30</v>
      </c>
      <c r="C3466" s="9">
        <v>2009.0</v>
      </c>
      <c r="D3466" s="7" t="s">
        <v>49</v>
      </c>
      <c r="E3466" s="7" t="s">
        <v>46</v>
      </c>
      <c r="F3466" s="7">
        <v>0.07</v>
      </c>
      <c r="G3466" s="7">
        <v>0.03</v>
      </c>
      <c r="H3466" s="7">
        <v>0.0</v>
      </c>
      <c r="I3466" s="7">
        <v>0.01</v>
      </c>
      <c r="J3466" s="7">
        <v>0.11</v>
      </c>
      <c r="K3466" s="10">
        <f t="shared" ref="K3466:O3466" si="3467">F3466*1000000</f>
        <v>70000</v>
      </c>
      <c r="L3466" s="10">
        <f t="shared" si="3467"/>
        <v>30000</v>
      </c>
      <c r="M3466" s="10">
        <f t="shared" si="3467"/>
        <v>0</v>
      </c>
      <c r="N3466" s="10">
        <f t="shared" si="3467"/>
        <v>10000</v>
      </c>
      <c r="O3466" s="10">
        <f t="shared" si="3467"/>
        <v>110000</v>
      </c>
      <c r="P3466" s="7">
        <v>53.0</v>
      </c>
      <c r="Q3466" s="7">
        <v>13.0</v>
      </c>
      <c r="T3466" s="11">
        <f t="shared" si="3"/>
        <v>53</v>
      </c>
      <c r="U3466" s="7" t="s">
        <v>3140</v>
      </c>
      <c r="V3466" s="12" t="str">
        <f t="shared" si="4"/>
        <v>Pyro Studios</v>
      </c>
      <c r="W3466" s="7" t="s">
        <v>28</v>
      </c>
    </row>
    <row r="3467">
      <c r="A3467" s="7" t="s">
        <v>1890</v>
      </c>
      <c r="B3467" s="8" t="s">
        <v>25</v>
      </c>
      <c r="C3467" s="9">
        <v>2009.0</v>
      </c>
      <c r="D3467" s="7" t="s">
        <v>96</v>
      </c>
      <c r="E3467" s="7" t="s">
        <v>139</v>
      </c>
      <c r="F3467" s="7">
        <v>0.1</v>
      </c>
      <c r="G3467" s="7">
        <v>0.0</v>
      </c>
      <c r="H3467" s="7">
        <v>0.0</v>
      </c>
      <c r="I3467" s="7">
        <v>0.01</v>
      </c>
      <c r="J3467" s="7">
        <v>0.11</v>
      </c>
      <c r="K3467" s="10">
        <f t="shared" ref="K3467:O3467" si="3468">F3467*1000000</f>
        <v>100000</v>
      </c>
      <c r="L3467" s="10">
        <f t="shared" si="3468"/>
        <v>0</v>
      </c>
      <c r="M3467" s="10">
        <f t="shared" si="3468"/>
        <v>0</v>
      </c>
      <c r="N3467" s="10">
        <f t="shared" si="3468"/>
        <v>10000</v>
      </c>
      <c r="O3467" s="10">
        <f t="shared" si="3468"/>
        <v>110000</v>
      </c>
      <c r="T3467" s="11" t="str">
        <f t="shared" si="3"/>
        <v/>
      </c>
      <c r="V3467" s="12" t="str">
        <f t="shared" si="4"/>
        <v>THQ</v>
      </c>
    </row>
    <row r="3468">
      <c r="A3468" s="7" t="s">
        <v>3329</v>
      </c>
      <c r="B3468" s="8" t="s">
        <v>25</v>
      </c>
      <c r="C3468" s="9">
        <v>2009.0</v>
      </c>
      <c r="D3468" s="7" t="s">
        <v>26</v>
      </c>
      <c r="E3468" s="7" t="s">
        <v>814</v>
      </c>
      <c r="F3468" s="7">
        <v>0.1</v>
      </c>
      <c r="G3468" s="7">
        <v>0.0</v>
      </c>
      <c r="H3468" s="7">
        <v>0.0</v>
      </c>
      <c r="I3468" s="7">
        <v>0.01</v>
      </c>
      <c r="J3468" s="7">
        <v>0.11</v>
      </c>
      <c r="K3468" s="10">
        <f t="shared" ref="K3468:O3468" si="3469">F3468*1000000</f>
        <v>100000</v>
      </c>
      <c r="L3468" s="10">
        <f t="shared" si="3469"/>
        <v>0</v>
      </c>
      <c r="M3468" s="10">
        <f t="shared" si="3469"/>
        <v>0</v>
      </c>
      <c r="N3468" s="10">
        <f t="shared" si="3469"/>
        <v>10000</v>
      </c>
      <c r="O3468" s="10">
        <f t="shared" si="3469"/>
        <v>110000</v>
      </c>
      <c r="T3468" s="11" t="str">
        <f t="shared" si="3"/>
        <v/>
      </c>
      <c r="U3468" s="7" t="s">
        <v>814</v>
      </c>
      <c r="V3468" s="12" t="str">
        <f t="shared" si="4"/>
        <v>Destineer</v>
      </c>
      <c r="W3468" s="7" t="s">
        <v>28</v>
      </c>
    </row>
    <row r="3469">
      <c r="A3469" s="7" t="s">
        <v>3111</v>
      </c>
      <c r="B3469" s="8" t="s">
        <v>47</v>
      </c>
      <c r="C3469" s="9">
        <v>2009.0</v>
      </c>
      <c r="D3469" s="7" t="s">
        <v>41</v>
      </c>
      <c r="E3469" s="7" t="s">
        <v>1524</v>
      </c>
      <c r="F3469" s="7">
        <v>0.1</v>
      </c>
      <c r="G3469" s="7">
        <v>0.0</v>
      </c>
      <c r="H3469" s="7">
        <v>0.0</v>
      </c>
      <c r="I3469" s="7">
        <v>0.01</v>
      </c>
      <c r="J3469" s="7">
        <v>0.11</v>
      </c>
      <c r="K3469" s="10">
        <f t="shared" ref="K3469:O3469" si="3470">F3469*1000000</f>
        <v>100000</v>
      </c>
      <c r="L3469" s="10">
        <f t="shared" si="3470"/>
        <v>0</v>
      </c>
      <c r="M3469" s="10">
        <f t="shared" si="3470"/>
        <v>0</v>
      </c>
      <c r="N3469" s="10">
        <f t="shared" si="3470"/>
        <v>10000</v>
      </c>
      <c r="O3469" s="10">
        <f t="shared" si="3470"/>
        <v>110000</v>
      </c>
      <c r="T3469" s="11" t="str">
        <f t="shared" si="3"/>
        <v/>
      </c>
      <c r="U3469" s="7" t="s">
        <v>143</v>
      </c>
      <c r="V3469" s="12" t="str">
        <f t="shared" si="4"/>
        <v>Harmonix Music Systems</v>
      </c>
      <c r="W3469" s="7" t="s">
        <v>64</v>
      </c>
    </row>
    <row r="3470">
      <c r="A3470" s="7" t="s">
        <v>3270</v>
      </c>
      <c r="B3470" s="8" t="s">
        <v>47</v>
      </c>
      <c r="C3470" s="9">
        <v>2009.0</v>
      </c>
      <c r="D3470" s="7" t="s">
        <v>1</v>
      </c>
      <c r="E3470" s="7" t="s">
        <v>495</v>
      </c>
      <c r="F3470" s="7">
        <v>0.09</v>
      </c>
      <c r="G3470" s="7">
        <v>0.01</v>
      </c>
      <c r="H3470" s="7">
        <v>0.0</v>
      </c>
      <c r="I3470" s="7">
        <v>0.01</v>
      </c>
      <c r="J3470" s="7">
        <v>0.11</v>
      </c>
      <c r="K3470" s="10">
        <f t="shared" ref="K3470:O3470" si="3471">F3470*1000000</f>
        <v>90000</v>
      </c>
      <c r="L3470" s="10">
        <f t="shared" si="3471"/>
        <v>10000</v>
      </c>
      <c r="M3470" s="10">
        <f t="shared" si="3471"/>
        <v>0</v>
      </c>
      <c r="N3470" s="10">
        <f t="shared" si="3471"/>
        <v>10000</v>
      </c>
      <c r="O3470" s="10">
        <f t="shared" si="3471"/>
        <v>110000</v>
      </c>
      <c r="P3470" s="7">
        <v>53.0</v>
      </c>
      <c r="Q3470" s="7">
        <v>8.0</v>
      </c>
      <c r="R3470" s="7">
        <v>4.8</v>
      </c>
      <c r="S3470" s="7">
        <v>4.0</v>
      </c>
      <c r="T3470" s="11">
        <f t="shared" si="3"/>
        <v>51.33333333</v>
      </c>
      <c r="U3470" s="7" t="s">
        <v>183</v>
      </c>
      <c r="V3470" s="12" t="str">
        <f t="shared" si="4"/>
        <v>Griptonite Games</v>
      </c>
      <c r="W3470" s="7" t="s">
        <v>52</v>
      </c>
    </row>
    <row r="3471">
      <c r="A3471" s="7" t="s">
        <v>3330</v>
      </c>
      <c r="B3471" s="8" t="s">
        <v>92</v>
      </c>
      <c r="C3471" s="9">
        <v>2009.0</v>
      </c>
      <c r="D3471" s="7" t="s">
        <v>41</v>
      </c>
      <c r="E3471" s="7" t="s">
        <v>3331</v>
      </c>
      <c r="F3471" s="7">
        <v>0.09</v>
      </c>
      <c r="G3471" s="7">
        <v>0.0</v>
      </c>
      <c r="H3471" s="7">
        <v>0.0</v>
      </c>
      <c r="I3471" s="7">
        <v>0.01</v>
      </c>
      <c r="J3471" s="7">
        <v>0.11</v>
      </c>
      <c r="K3471" s="10">
        <f t="shared" ref="K3471:O3471" si="3472">F3471*1000000</f>
        <v>90000</v>
      </c>
      <c r="L3471" s="10">
        <f t="shared" si="3472"/>
        <v>0</v>
      </c>
      <c r="M3471" s="10">
        <f t="shared" si="3472"/>
        <v>0</v>
      </c>
      <c r="N3471" s="10">
        <f t="shared" si="3472"/>
        <v>10000</v>
      </c>
      <c r="O3471" s="10">
        <f t="shared" si="3472"/>
        <v>110000</v>
      </c>
      <c r="P3471" s="7">
        <v>77.0</v>
      </c>
      <c r="Q3471" s="7">
        <v>5.0</v>
      </c>
      <c r="R3471" s="7">
        <v>6.5</v>
      </c>
      <c r="S3471" s="7">
        <v>13.0</v>
      </c>
      <c r="T3471" s="11">
        <f t="shared" si="3"/>
        <v>68.33333333</v>
      </c>
      <c r="U3471" s="7" t="s">
        <v>3332</v>
      </c>
      <c r="V3471" s="12" t="str">
        <f t="shared" si="4"/>
        <v>Pentavision Entertainment</v>
      </c>
      <c r="W3471" s="7" t="s">
        <v>64</v>
      </c>
    </row>
    <row r="3472">
      <c r="A3472" s="7" t="s">
        <v>2978</v>
      </c>
      <c r="B3472" s="8" t="s">
        <v>40</v>
      </c>
      <c r="C3472" s="9">
        <v>2009.0</v>
      </c>
      <c r="D3472" s="7" t="s">
        <v>96</v>
      </c>
      <c r="E3472" s="7" t="s">
        <v>55</v>
      </c>
      <c r="F3472" s="7">
        <v>0.07</v>
      </c>
      <c r="G3472" s="7">
        <v>0.03</v>
      </c>
      <c r="H3472" s="7">
        <v>0.0</v>
      </c>
      <c r="I3472" s="7">
        <v>0.01</v>
      </c>
      <c r="J3472" s="7">
        <v>0.11</v>
      </c>
      <c r="K3472" s="10">
        <f t="shared" ref="K3472:O3472" si="3473">F3472*1000000</f>
        <v>70000</v>
      </c>
      <c r="L3472" s="10">
        <f t="shared" si="3473"/>
        <v>30000</v>
      </c>
      <c r="M3472" s="10">
        <f t="shared" si="3473"/>
        <v>0</v>
      </c>
      <c r="N3472" s="10">
        <f t="shared" si="3473"/>
        <v>10000</v>
      </c>
      <c r="O3472" s="10">
        <f t="shared" si="3473"/>
        <v>110000</v>
      </c>
      <c r="P3472" s="7">
        <v>82.0</v>
      </c>
      <c r="Q3472" s="7">
        <v>11.0</v>
      </c>
      <c r="R3472" s="7">
        <v>7.3</v>
      </c>
      <c r="S3472" s="7">
        <v>7.0</v>
      </c>
      <c r="T3472" s="11">
        <f t="shared" si="3"/>
        <v>78.5</v>
      </c>
      <c r="U3472" s="7" t="s">
        <v>1893</v>
      </c>
      <c r="V3472" s="12" t="str">
        <f t="shared" si="4"/>
        <v>Keen Games</v>
      </c>
      <c r="W3472" s="7" t="s">
        <v>28</v>
      </c>
    </row>
    <row r="3473">
      <c r="A3473" s="7" t="s">
        <v>3272</v>
      </c>
      <c r="B3473" s="8" t="s">
        <v>30</v>
      </c>
      <c r="C3473" s="9">
        <v>2009.0</v>
      </c>
      <c r="D3473" s="7" t="s">
        <v>31</v>
      </c>
      <c r="E3473" s="7" t="s">
        <v>281</v>
      </c>
      <c r="F3473" s="7">
        <v>0.09</v>
      </c>
      <c r="G3473" s="7">
        <v>0.01</v>
      </c>
      <c r="H3473" s="7">
        <v>0.0</v>
      </c>
      <c r="I3473" s="7">
        <v>0.01</v>
      </c>
      <c r="J3473" s="7">
        <v>0.11</v>
      </c>
      <c r="K3473" s="10">
        <f t="shared" ref="K3473:O3473" si="3474">F3473*1000000</f>
        <v>90000</v>
      </c>
      <c r="L3473" s="10">
        <f t="shared" si="3474"/>
        <v>10000</v>
      </c>
      <c r="M3473" s="10">
        <f t="shared" si="3474"/>
        <v>0</v>
      </c>
      <c r="N3473" s="10">
        <f t="shared" si="3474"/>
        <v>10000</v>
      </c>
      <c r="O3473" s="10">
        <f t="shared" si="3474"/>
        <v>110000</v>
      </c>
      <c r="P3473" s="7">
        <v>28.0</v>
      </c>
      <c r="Q3473" s="7">
        <v>33.0</v>
      </c>
      <c r="R3473" s="7">
        <v>2.8</v>
      </c>
      <c r="S3473" s="7">
        <v>64.0</v>
      </c>
      <c r="T3473" s="11">
        <f t="shared" si="3"/>
        <v>28</v>
      </c>
      <c r="U3473" s="7" t="s">
        <v>172</v>
      </c>
      <c r="V3473" s="12" t="str">
        <f t="shared" si="4"/>
        <v>Rebellion</v>
      </c>
      <c r="W3473" s="7" t="s">
        <v>34</v>
      </c>
    </row>
    <row r="3474">
      <c r="A3474" s="7" t="s">
        <v>3333</v>
      </c>
      <c r="B3474" s="8" t="s">
        <v>40</v>
      </c>
      <c r="C3474" s="9">
        <v>2009.0</v>
      </c>
      <c r="D3474" s="7" t="s">
        <v>26</v>
      </c>
      <c r="E3474" s="7" t="s">
        <v>46</v>
      </c>
      <c r="F3474" s="7">
        <v>0.0</v>
      </c>
      <c r="G3474" s="7">
        <v>0.0</v>
      </c>
      <c r="H3474" s="7">
        <v>0.11</v>
      </c>
      <c r="I3474" s="7">
        <v>0.0</v>
      </c>
      <c r="J3474" s="7">
        <v>0.11</v>
      </c>
      <c r="K3474" s="10">
        <f t="shared" ref="K3474:O3474" si="3475">F3474*1000000</f>
        <v>0</v>
      </c>
      <c r="L3474" s="10">
        <f t="shared" si="3475"/>
        <v>0</v>
      </c>
      <c r="M3474" s="10">
        <f t="shared" si="3475"/>
        <v>110000</v>
      </c>
      <c r="N3474" s="10">
        <f t="shared" si="3475"/>
        <v>0</v>
      </c>
      <c r="O3474" s="10">
        <f t="shared" si="3475"/>
        <v>110000</v>
      </c>
      <c r="T3474" s="11" t="str">
        <f t="shared" si="3"/>
        <v/>
      </c>
      <c r="V3474" s="12" t="str">
        <f t="shared" si="4"/>
        <v>Sega</v>
      </c>
    </row>
    <row r="3475">
      <c r="A3475" s="7" t="s">
        <v>3334</v>
      </c>
      <c r="B3475" s="8" t="s">
        <v>62</v>
      </c>
      <c r="C3475" s="9">
        <v>2009.0</v>
      </c>
      <c r="D3475" s="7" t="s">
        <v>112</v>
      </c>
      <c r="E3475" s="7" t="s">
        <v>300</v>
      </c>
      <c r="F3475" s="7">
        <v>0.0</v>
      </c>
      <c r="G3475" s="7">
        <v>0.0</v>
      </c>
      <c r="H3475" s="7">
        <v>0.11</v>
      </c>
      <c r="I3475" s="7">
        <v>0.0</v>
      </c>
      <c r="J3475" s="7">
        <v>0.11</v>
      </c>
      <c r="K3475" s="10">
        <f t="shared" ref="K3475:O3475" si="3476">F3475*1000000</f>
        <v>0</v>
      </c>
      <c r="L3475" s="10">
        <f t="shared" si="3476"/>
        <v>0</v>
      </c>
      <c r="M3475" s="10">
        <f t="shared" si="3476"/>
        <v>110000</v>
      </c>
      <c r="N3475" s="10">
        <f t="shared" si="3476"/>
        <v>0</v>
      </c>
      <c r="O3475" s="10">
        <f t="shared" si="3476"/>
        <v>110000</v>
      </c>
      <c r="T3475" s="11" t="str">
        <f t="shared" si="3"/>
        <v/>
      </c>
      <c r="V3475" s="12" t="str">
        <f t="shared" si="4"/>
        <v>Namco Bandai Games</v>
      </c>
    </row>
    <row r="3476">
      <c r="A3476" s="7" t="s">
        <v>3335</v>
      </c>
      <c r="B3476" s="8" t="s">
        <v>25</v>
      </c>
      <c r="C3476" s="9">
        <v>2009.0</v>
      </c>
      <c r="D3476" s="7" t="s">
        <v>54</v>
      </c>
      <c r="E3476" s="7" t="s">
        <v>2230</v>
      </c>
      <c r="F3476" s="7">
        <v>0.07</v>
      </c>
      <c r="G3476" s="7">
        <v>0.03</v>
      </c>
      <c r="H3476" s="7">
        <v>0.0</v>
      </c>
      <c r="I3476" s="7">
        <v>0.01</v>
      </c>
      <c r="J3476" s="7">
        <v>0.11</v>
      </c>
      <c r="K3476" s="10">
        <f t="shared" ref="K3476:O3476" si="3477">F3476*1000000</f>
        <v>70000</v>
      </c>
      <c r="L3476" s="10">
        <f t="shared" si="3477"/>
        <v>30000</v>
      </c>
      <c r="M3476" s="10">
        <f t="shared" si="3477"/>
        <v>0</v>
      </c>
      <c r="N3476" s="10">
        <f t="shared" si="3477"/>
        <v>10000</v>
      </c>
      <c r="O3476" s="10">
        <f t="shared" si="3477"/>
        <v>110000</v>
      </c>
      <c r="P3476" s="7">
        <v>50.0</v>
      </c>
      <c r="Q3476" s="7">
        <v>5.0</v>
      </c>
      <c r="T3476" s="11">
        <f t="shared" si="3"/>
        <v>50</v>
      </c>
      <c r="U3476" s="7" t="s">
        <v>3336</v>
      </c>
      <c r="V3476" s="12" t="str">
        <f t="shared" si="4"/>
        <v>XPEC Entertainment Inc.</v>
      </c>
      <c r="W3476" s="7" t="s">
        <v>52</v>
      </c>
    </row>
    <row r="3477">
      <c r="A3477" s="7" t="s">
        <v>3337</v>
      </c>
      <c r="B3477" s="8" t="s">
        <v>40</v>
      </c>
      <c r="C3477" s="9">
        <v>2009.0</v>
      </c>
      <c r="D3477" s="7" t="s">
        <v>96</v>
      </c>
      <c r="E3477" s="7" t="s">
        <v>55</v>
      </c>
      <c r="F3477" s="7">
        <v>0.1</v>
      </c>
      <c r="G3477" s="7">
        <v>0.0</v>
      </c>
      <c r="H3477" s="7">
        <v>0.0</v>
      </c>
      <c r="I3477" s="7">
        <v>0.01</v>
      </c>
      <c r="J3477" s="7">
        <v>0.11</v>
      </c>
      <c r="K3477" s="10">
        <f t="shared" ref="K3477:O3477" si="3478">F3477*1000000</f>
        <v>100000</v>
      </c>
      <c r="L3477" s="10">
        <f t="shared" si="3478"/>
        <v>0</v>
      </c>
      <c r="M3477" s="10">
        <f t="shared" si="3478"/>
        <v>0</v>
      </c>
      <c r="N3477" s="10">
        <f t="shared" si="3478"/>
        <v>10000</v>
      </c>
      <c r="O3477" s="10">
        <f t="shared" si="3478"/>
        <v>110000</v>
      </c>
      <c r="T3477" s="11" t="str">
        <f t="shared" si="3"/>
        <v/>
      </c>
      <c r="V3477" s="12" t="str">
        <f t="shared" si="4"/>
        <v>Ubisoft</v>
      </c>
    </row>
    <row r="3478">
      <c r="A3478" s="7" t="s">
        <v>3338</v>
      </c>
      <c r="B3478" s="8" t="s">
        <v>40</v>
      </c>
      <c r="C3478" s="9">
        <v>2009.0</v>
      </c>
      <c r="D3478" s="7" t="s">
        <v>49</v>
      </c>
      <c r="E3478" s="7" t="s">
        <v>784</v>
      </c>
      <c r="F3478" s="7">
        <v>0.1</v>
      </c>
      <c r="G3478" s="7">
        <v>0.0</v>
      </c>
      <c r="H3478" s="7">
        <v>0.0</v>
      </c>
      <c r="I3478" s="7">
        <v>0.01</v>
      </c>
      <c r="J3478" s="7">
        <v>0.11</v>
      </c>
      <c r="K3478" s="10">
        <f t="shared" ref="K3478:O3478" si="3479">F3478*1000000</f>
        <v>100000</v>
      </c>
      <c r="L3478" s="10">
        <f t="shared" si="3479"/>
        <v>0</v>
      </c>
      <c r="M3478" s="10">
        <f t="shared" si="3479"/>
        <v>0</v>
      </c>
      <c r="N3478" s="10">
        <f t="shared" si="3479"/>
        <v>10000</v>
      </c>
      <c r="O3478" s="10">
        <f t="shared" si="3479"/>
        <v>110000</v>
      </c>
      <c r="P3478" s="7">
        <v>45.0</v>
      </c>
      <c r="Q3478" s="7">
        <v>12.0</v>
      </c>
      <c r="T3478" s="11">
        <f t="shared" si="3"/>
        <v>45</v>
      </c>
      <c r="U3478" s="7" t="s">
        <v>3339</v>
      </c>
      <c r="V3478" s="12" t="str">
        <f t="shared" si="4"/>
        <v>Gameinvest</v>
      </c>
      <c r="W3478" s="7" t="s">
        <v>28</v>
      </c>
    </row>
    <row r="3479">
      <c r="A3479" s="7" t="s">
        <v>3340</v>
      </c>
      <c r="B3479" s="8" t="s">
        <v>40</v>
      </c>
      <c r="C3479" s="9">
        <v>2009.0</v>
      </c>
      <c r="D3479" s="7" t="s">
        <v>26</v>
      </c>
      <c r="E3479" s="7" t="s">
        <v>37</v>
      </c>
      <c r="F3479" s="7">
        <v>0.09</v>
      </c>
      <c r="G3479" s="7">
        <v>0.0</v>
      </c>
      <c r="H3479" s="7">
        <v>0.0</v>
      </c>
      <c r="I3479" s="7">
        <v>0.01</v>
      </c>
      <c r="J3479" s="7">
        <v>0.11</v>
      </c>
      <c r="K3479" s="10">
        <f t="shared" ref="K3479:O3479" si="3480">F3479*1000000</f>
        <v>90000</v>
      </c>
      <c r="L3479" s="10">
        <f t="shared" si="3480"/>
        <v>0</v>
      </c>
      <c r="M3479" s="10">
        <f t="shared" si="3480"/>
        <v>0</v>
      </c>
      <c r="N3479" s="10">
        <f t="shared" si="3480"/>
        <v>10000</v>
      </c>
      <c r="O3479" s="10">
        <f t="shared" si="3480"/>
        <v>110000</v>
      </c>
      <c r="T3479" s="11" t="str">
        <f t="shared" si="3"/>
        <v/>
      </c>
      <c r="U3479" s="7" t="s">
        <v>2177</v>
      </c>
      <c r="V3479" s="12" t="str">
        <f t="shared" si="4"/>
        <v>Koolhaus Games</v>
      </c>
      <c r="W3479" s="7" t="s">
        <v>28</v>
      </c>
    </row>
    <row r="3480">
      <c r="A3480" s="7" t="s">
        <v>3341</v>
      </c>
      <c r="B3480" s="8" t="s">
        <v>78</v>
      </c>
      <c r="C3480" s="9">
        <v>2009.0</v>
      </c>
      <c r="D3480" s="7" t="s">
        <v>54</v>
      </c>
      <c r="E3480" s="7" t="s">
        <v>2490</v>
      </c>
      <c r="F3480" s="7">
        <v>0.0</v>
      </c>
      <c r="G3480" s="7">
        <v>0.08</v>
      </c>
      <c r="H3480" s="7">
        <v>0.0</v>
      </c>
      <c r="I3480" s="7">
        <v>0.02</v>
      </c>
      <c r="J3480" s="7">
        <v>0.1</v>
      </c>
      <c r="K3480" s="10">
        <f t="shared" ref="K3480:O3480" si="3481">F3480*1000000</f>
        <v>0</v>
      </c>
      <c r="L3480" s="10">
        <f t="shared" si="3481"/>
        <v>80000</v>
      </c>
      <c r="M3480" s="10">
        <f t="shared" si="3481"/>
        <v>0</v>
      </c>
      <c r="N3480" s="10">
        <f t="shared" si="3481"/>
        <v>20000</v>
      </c>
      <c r="O3480" s="10">
        <f t="shared" si="3481"/>
        <v>100000</v>
      </c>
      <c r="P3480" s="7">
        <v>82.0</v>
      </c>
      <c r="Q3480" s="7">
        <v>32.0</v>
      </c>
      <c r="R3480" s="7">
        <v>8.2</v>
      </c>
      <c r="S3480" s="7">
        <v>144.0</v>
      </c>
      <c r="T3480" s="11">
        <f t="shared" si="3"/>
        <v>82</v>
      </c>
      <c r="U3480" s="7" t="s">
        <v>3342</v>
      </c>
      <c r="V3480" s="12" t="str">
        <f t="shared" si="4"/>
        <v>KING Art</v>
      </c>
      <c r="W3480" s="7" t="s">
        <v>64</v>
      </c>
    </row>
    <row r="3481">
      <c r="A3481" s="7" t="s">
        <v>3343</v>
      </c>
      <c r="B3481" s="8" t="s">
        <v>40</v>
      </c>
      <c r="C3481" s="9">
        <v>2009.0</v>
      </c>
      <c r="D3481" s="7" t="s">
        <v>96</v>
      </c>
      <c r="E3481" s="7" t="s">
        <v>1191</v>
      </c>
      <c r="F3481" s="7">
        <v>0.1</v>
      </c>
      <c r="G3481" s="7">
        <v>0.0</v>
      </c>
      <c r="H3481" s="7">
        <v>0.0</v>
      </c>
      <c r="I3481" s="7">
        <v>0.01</v>
      </c>
      <c r="J3481" s="7">
        <v>0.1</v>
      </c>
      <c r="K3481" s="10">
        <f t="shared" ref="K3481:O3481" si="3482">F3481*1000000</f>
        <v>100000</v>
      </c>
      <c r="L3481" s="10">
        <f t="shared" si="3482"/>
        <v>0</v>
      </c>
      <c r="M3481" s="10">
        <f t="shared" si="3482"/>
        <v>0</v>
      </c>
      <c r="N3481" s="10">
        <f t="shared" si="3482"/>
        <v>10000</v>
      </c>
      <c r="O3481" s="10">
        <f t="shared" si="3482"/>
        <v>100000</v>
      </c>
      <c r="T3481" s="11" t="str">
        <f t="shared" si="3"/>
        <v/>
      </c>
      <c r="V3481" s="12" t="str">
        <f t="shared" si="4"/>
        <v>DreamCatcher Interactive</v>
      </c>
    </row>
    <row r="3482">
      <c r="A3482" s="7" t="s">
        <v>3280</v>
      </c>
      <c r="B3482" s="8" t="s">
        <v>40</v>
      </c>
      <c r="C3482" s="9">
        <v>2009.0</v>
      </c>
      <c r="D3482" s="7" t="s">
        <v>41</v>
      </c>
      <c r="E3482" s="7" t="s">
        <v>37</v>
      </c>
      <c r="F3482" s="7">
        <v>0.09</v>
      </c>
      <c r="G3482" s="7">
        <v>0.01</v>
      </c>
      <c r="H3482" s="7">
        <v>0.0</v>
      </c>
      <c r="I3482" s="7">
        <v>0.01</v>
      </c>
      <c r="J3482" s="7">
        <v>0.1</v>
      </c>
      <c r="K3482" s="10">
        <f t="shared" ref="K3482:O3482" si="3483">F3482*1000000</f>
        <v>90000</v>
      </c>
      <c r="L3482" s="10">
        <f t="shared" si="3483"/>
        <v>10000</v>
      </c>
      <c r="M3482" s="10">
        <f t="shared" si="3483"/>
        <v>0</v>
      </c>
      <c r="N3482" s="10">
        <f t="shared" si="3483"/>
        <v>10000</v>
      </c>
      <c r="O3482" s="10">
        <f t="shared" si="3483"/>
        <v>100000</v>
      </c>
      <c r="T3482" s="11" t="str">
        <f t="shared" si="3"/>
        <v/>
      </c>
      <c r="U3482" s="7" t="s">
        <v>37</v>
      </c>
      <c r="V3482" s="12" t="str">
        <f t="shared" si="4"/>
        <v>Activision</v>
      </c>
      <c r="W3482" s="7" t="s">
        <v>28</v>
      </c>
    </row>
    <row r="3483">
      <c r="A3483" s="7" t="s">
        <v>3344</v>
      </c>
      <c r="B3483" s="8" t="s">
        <v>47</v>
      </c>
      <c r="C3483" s="9">
        <v>2009.0</v>
      </c>
      <c r="D3483" s="7" t="s">
        <v>75</v>
      </c>
      <c r="E3483" s="7" t="s">
        <v>852</v>
      </c>
      <c r="F3483" s="7">
        <v>0.1</v>
      </c>
      <c r="G3483" s="7">
        <v>0.0</v>
      </c>
      <c r="H3483" s="7">
        <v>0.0</v>
      </c>
      <c r="I3483" s="7">
        <v>0.01</v>
      </c>
      <c r="J3483" s="7">
        <v>0.1</v>
      </c>
      <c r="K3483" s="10">
        <f t="shared" ref="K3483:O3483" si="3484">F3483*1000000</f>
        <v>100000</v>
      </c>
      <c r="L3483" s="10">
        <f t="shared" si="3484"/>
        <v>0</v>
      </c>
      <c r="M3483" s="10">
        <f t="shared" si="3484"/>
        <v>0</v>
      </c>
      <c r="N3483" s="10">
        <f t="shared" si="3484"/>
        <v>10000</v>
      </c>
      <c r="O3483" s="10">
        <f t="shared" si="3484"/>
        <v>100000</v>
      </c>
      <c r="T3483" s="11" t="str">
        <f t="shared" si="3"/>
        <v/>
      </c>
      <c r="U3483" s="7" t="s">
        <v>3345</v>
      </c>
      <c r="V3483" s="12" t="str">
        <f t="shared" si="4"/>
        <v>Coldwood Interactive</v>
      </c>
      <c r="W3483" s="7" t="s">
        <v>28</v>
      </c>
    </row>
    <row r="3484">
      <c r="A3484" s="7" t="s">
        <v>3346</v>
      </c>
      <c r="B3484" s="8" t="s">
        <v>40</v>
      </c>
      <c r="C3484" s="9">
        <v>2009.0</v>
      </c>
      <c r="D3484" s="7" t="s">
        <v>26</v>
      </c>
      <c r="E3484" s="7" t="s">
        <v>300</v>
      </c>
      <c r="F3484" s="7">
        <v>0.0</v>
      </c>
      <c r="G3484" s="7">
        <v>0.0</v>
      </c>
      <c r="H3484" s="7">
        <v>0.1</v>
      </c>
      <c r="I3484" s="7">
        <v>0.0</v>
      </c>
      <c r="J3484" s="7">
        <v>0.1</v>
      </c>
      <c r="K3484" s="10">
        <f t="shared" ref="K3484:O3484" si="3485">F3484*1000000</f>
        <v>0</v>
      </c>
      <c r="L3484" s="10">
        <f t="shared" si="3485"/>
        <v>0</v>
      </c>
      <c r="M3484" s="10">
        <f t="shared" si="3485"/>
        <v>100000</v>
      </c>
      <c r="N3484" s="10">
        <f t="shared" si="3485"/>
        <v>0</v>
      </c>
      <c r="O3484" s="10">
        <f t="shared" si="3485"/>
        <v>100000</v>
      </c>
      <c r="T3484" s="11" t="str">
        <f t="shared" si="3"/>
        <v/>
      </c>
      <c r="V3484" s="12" t="str">
        <f t="shared" si="4"/>
        <v>Namco Bandai Games</v>
      </c>
    </row>
    <row r="3485">
      <c r="A3485" s="7" t="s">
        <v>2851</v>
      </c>
      <c r="B3485" s="8" t="s">
        <v>40</v>
      </c>
      <c r="C3485" s="9">
        <v>2009.0</v>
      </c>
      <c r="D3485" s="7" t="s">
        <v>49</v>
      </c>
      <c r="E3485" s="7" t="s">
        <v>97</v>
      </c>
      <c r="F3485" s="7">
        <v>0.09</v>
      </c>
      <c r="G3485" s="7">
        <v>0.01</v>
      </c>
      <c r="H3485" s="7">
        <v>0.0</v>
      </c>
      <c r="I3485" s="7">
        <v>0.01</v>
      </c>
      <c r="J3485" s="7">
        <v>0.1</v>
      </c>
      <c r="K3485" s="10">
        <f t="shared" ref="K3485:O3485" si="3486">F3485*1000000</f>
        <v>90000</v>
      </c>
      <c r="L3485" s="10">
        <f t="shared" si="3486"/>
        <v>10000</v>
      </c>
      <c r="M3485" s="10">
        <f t="shared" si="3486"/>
        <v>0</v>
      </c>
      <c r="N3485" s="10">
        <f t="shared" si="3486"/>
        <v>10000</v>
      </c>
      <c r="O3485" s="10">
        <f t="shared" si="3486"/>
        <v>100000</v>
      </c>
      <c r="P3485" s="7">
        <v>61.0</v>
      </c>
      <c r="Q3485" s="7">
        <v>9.0</v>
      </c>
      <c r="R3485" s="7">
        <v>7.8</v>
      </c>
      <c r="S3485" s="7">
        <v>6.0</v>
      </c>
      <c r="T3485" s="11">
        <f t="shared" si="3"/>
        <v>67.8</v>
      </c>
      <c r="U3485" s="7" t="s">
        <v>386</v>
      </c>
      <c r="V3485" s="12" t="str">
        <f t="shared" si="4"/>
        <v>Artificial Mind and Movement</v>
      </c>
      <c r="W3485" s="7" t="s">
        <v>52</v>
      </c>
    </row>
    <row r="3486">
      <c r="A3486" s="7" t="s">
        <v>3347</v>
      </c>
      <c r="B3486" s="8" t="s">
        <v>40</v>
      </c>
      <c r="C3486" s="9">
        <v>2009.0</v>
      </c>
      <c r="D3486" s="7" t="s">
        <v>26</v>
      </c>
      <c r="E3486" s="7" t="s">
        <v>55</v>
      </c>
      <c r="F3486" s="7">
        <v>0.1</v>
      </c>
      <c r="G3486" s="7">
        <v>0.0</v>
      </c>
      <c r="H3486" s="7">
        <v>0.0</v>
      </c>
      <c r="I3486" s="7">
        <v>0.01</v>
      </c>
      <c r="J3486" s="7">
        <v>0.1</v>
      </c>
      <c r="K3486" s="10">
        <f t="shared" ref="K3486:O3486" si="3487">F3486*1000000</f>
        <v>100000</v>
      </c>
      <c r="L3486" s="10">
        <f t="shared" si="3487"/>
        <v>0</v>
      </c>
      <c r="M3486" s="10">
        <f t="shared" si="3487"/>
        <v>0</v>
      </c>
      <c r="N3486" s="10">
        <f t="shared" si="3487"/>
        <v>10000</v>
      </c>
      <c r="O3486" s="10">
        <f t="shared" si="3487"/>
        <v>100000</v>
      </c>
      <c r="T3486" s="11" t="str">
        <f t="shared" si="3"/>
        <v/>
      </c>
      <c r="U3486" s="7" t="s">
        <v>266</v>
      </c>
      <c r="V3486" s="12" t="str">
        <f t="shared" si="4"/>
        <v>Powerhead Games</v>
      </c>
      <c r="W3486" s="7" t="s">
        <v>28</v>
      </c>
    </row>
    <row r="3487">
      <c r="A3487" s="7" t="s">
        <v>3110</v>
      </c>
      <c r="B3487" s="8" t="s">
        <v>47</v>
      </c>
      <c r="C3487" s="9">
        <v>2009.0</v>
      </c>
      <c r="D3487" s="7" t="s">
        <v>1</v>
      </c>
      <c r="E3487" s="7" t="s">
        <v>55</v>
      </c>
      <c r="F3487" s="7">
        <v>0.09</v>
      </c>
      <c r="G3487" s="7">
        <v>0.01</v>
      </c>
      <c r="H3487" s="7">
        <v>0.0</v>
      </c>
      <c r="I3487" s="7">
        <v>0.01</v>
      </c>
      <c r="J3487" s="7">
        <v>0.1</v>
      </c>
      <c r="K3487" s="10">
        <f t="shared" ref="K3487:O3487" si="3488">F3487*1000000</f>
        <v>90000</v>
      </c>
      <c r="L3487" s="10">
        <f t="shared" si="3488"/>
        <v>10000</v>
      </c>
      <c r="M3487" s="10">
        <f t="shared" si="3488"/>
        <v>0</v>
      </c>
      <c r="N3487" s="10">
        <f t="shared" si="3488"/>
        <v>10000</v>
      </c>
      <c r="O3487" s="10">
        <f t="shared" si="3488"/>
        <v>100000</v>
      </c>
      <c r="P3487" s="7">
        <v>66.0</v>
      </c>
      <c r="Q3487" s="7">
        <v>9.0</v>
      </c>
      <c r="R3487" s="7">
        <v>6.0</v>
      </c>
      <c r="S3487" s="7">
        <v>5.0</v>
      </c>
      <c r="T3487" s="11">
        <f t="shared" si="3"/>
        <v>63.85714286</v>
      </c>
      <c r="U3487" s="7" t="s">
        <v>502</v>
      </c>
      <c r="V3487" s="12" t="str">
        <f t="shared" si="4"/>
        <v>Ubisoft Shanghai</v>
      </c>
      <c r="W3487" s="7" t="s">
        <v>28</v>
      </c>
    </row>
    <row r="3488">
      <c r="A3488" s="7" t="s">
        <v>3348</v>
      </c>
      <c r="B3488" s="8" t="s">
        <v>25</v>
      </c>
      <c r="C3488" s="9">
        <v>2009.0</v>
      </c>
      <c r="D3488" s="7" t="s">
        <v>26</v>
      </c>
      <c r="E3488" s="7" t="s">
        <v>287</v>
      </c>
      <c r="F3488" s="7">
        <v>0.1</v>
      </c>
      <c r="G3488" s="7">
        <v>0.0</v>
      </c>
      <c r="H3488" s="7">
        <v>0.0</v>
      </c>
      <c r="I3488" s="7">
        <v>0.01</v>
      </c>
      <c r="J3488" s="7">
        <v>0.1</v>
      </c>
      <c r="K3488" s="10">
        <f t="shared" ref="K3488:O3488" si="3489">F3488*1000000</f>
        <v>100000</v>
      </c>
      <c r="L3488" s="10">
        <f t="shared" si="3489"/>
        <v>0</v>
      </c>
      <c r="M3488" s="10">
        <f t="shared" si="3489"/>
        <v>0</v>
      </c>
      <c r="N3488" s="10">
        <f t="shared" si="3489"/>
        <v>10000</v>
      </c>
      <c r="O3488" s="10">
        <f t="shared" si="3489"/>
        <v>100000</v>
      </c>
      <c r="T3488" s="11" t="str">
        <f t="shared" si="3"/>
        <v/>
      </c>
      <c r="U3488" s="7" t="s">
        <v>3349</v>
      </c>
      <c r="V3488" s="12" t="str">
        <f t="shared" si="4"/>
        <v>Seamless Entertainment, Inc.</v>
      </c>
      <c r="W3488" s="7" t="s">
        <v>28</v>
      </c>
    </row>
    <row r="3489">
      <c r="A3489" s="7" t="s">
        <v>3350</v>
      </c>
      <c r="B3489" s="8" t="s">
        <v>40</v>
      </c>
      <c r="C3489" s="9">
        <v>2009.0</v>
      </c>
      <c r="D3489" s="7" t="s">
        <v>41</v>
      </c>
      <c r="E3489" s="7" t="s">
        <v>139</v>
      </c>
      <c r="F3489" s="7">
        <v>0.1</v>
      </c>
      <c r="G3489" s="7">
        <v>0.0</v>
      </c>
      <c r="H3489" s="7">
        <v>0.0</v>
      </c>
      <c r="I3489" s="7">
        <v>0.01</v>
      </c>
      <c r="J3489" s="7">
        <v>0.1</v>
      </c>
      <c r="K3489" s="10">
        <f t="shared" ref="K3489:O3489" si="3490">F3489*1000000</f>
        <v>100000</v>
      </c>
      <c r="L3489" s="10">
        <f t="shared" si="3490"/>
        <v>0</v>
      </c>
      <c r="M3489" s="10">
        <f t="shared" si="3490"/>
        <v>0</v>
      </c>
      <c r="N3489" s="10">
        <f t="shared" si="3490"/>
        <v>10000</v>
      </c>
      <c r="O3489" s="10">
        <f t="shared" si="3490"/>
        <v>100000</v>
      </c>
      <c r="T3489" s="11" t="str">
        <f t="shared" si="3"/>
        <v/>
      </c>
      <c r="U3489" s="7" t="s">
        <v>139</v>
      </c>
      <c r="V3489" s="12" t="str">
        <f t="shared" si="4"/>
        <v>THQ</v>
      </c>
      <c r="W3489" s="7" t="s">
        <v>28</v>
      </c>
    </row>
    <row r="3490">
      <c r="A3490" s="7" t="s">
        <v>3351</v>
      </c>
      <c r="B3490" s="8" t="s">
        <v>40</v>
      </c>
      <c r="C3490" s="9">
        <v>2009.0</v>
      </c>
      <c r="D3490" s="7" t="s">
        <v>54</v>
      </c>
      <c r="E3490" s="7" t="s">
        <v>100</v>
      </c>
      <c r="F3490" s="7">
        <v>0.1</v>
      </c>
      <c r="G3490" s="7">
        <v>0.0</v>
      </c>
      <c r="H3490" s="7">
        <v>0.0</v>
      </c>
      <c r="I3490" s="7">
        <v>0.01</v>
      </c>
      <c r="J3490" s="7">
        <v>0.1</v>
      </c>
      <c r="K3490" s="10">
        <f t="shared" ref="K3490:O3490" si="3491">F3490*1000000</f>
        <v>100000</v>
      </c>
      <c r="L3490" s="10">
        <f t="shared" si="3491"/>
        <v>0</v>
      </c>
      <c r="M3490" s="10">
        <f t="shared" si="3491"/>
        <v>0</v>
      </c>
      <c r="N3490" s="10">
        <f t="shared" si="3491"/>
        <v>10000</v>
      </c>
      <c r="O3490" s="10">
        <f t="shared" si="3491"/>
        <v>100000</v>
      </c>
      <c r="P3490" s="7">
        <v>62.0</v>
      </c>
      <c r="Q3490" s="7">
        <v>9.0</v>
      </c>
      <c r="T3490" s="11">
        <f t="shared" si="3"/>
        <v>62</v>
      </c>
      <c r="U3490" s="7" t="s">
        <v>101</v>
      </c>
      <c r="V3490" s="12" t="str">
        <f t="shared" si="4"/>
        <v>Konami</v>
      </c>
      <c r="W3490" s="7" t="s">
        <v>28</v>
      </c>
    </row>
    <row r="3491">
      <c r="A3491" s="7" t="s">
        <v>3315</v>
      </c>
      <c r="B3491" s="8" t="s">
        <v>40</v>
      </c>
      <c r="C3491" s="9">
        <v>2009.0</v>
      </c>
      <c r="D3491" s="7" t="s">
        <v>49</v>
      </c>
      <c r="E3491" s="7" t="s">
        <v>168</v>
      </c>
      <c r="F3491" s="7">
        <v>0.09</v>
      </c>
      <c r="G3491" s="7">
        <v>0.0</v>
      </c>
      <c r="H3491" s="7">
        <v>0.0</v>
      </c>
      <c r="I3491" s="7">
        <v>0.01</v>
      </c>
      <c r="J3491" s="7">
        <v>0.1</v>
      </c>
      <c r="K3491" s="10">
        <f t="shared" ref="K3491:O3491" si="3492">F3491*1000000</f>
        <v>90000</v>
      </c>
      <c r="L3491" s="10">
        <f t="shared" si="3492"/>
        <v>0</v>
      </c>
      <c r="M3491" s="10">
        <f t="shared" si="3492"/>
        <v>0</v>
      </c>
      <c r="N3491" s="10">
        <f t="shared" si="3492"/>
        <v>10000</v>
      </c>
      <c r="O3491" s="10">
        <f t="shared" si="3492"/>
        <v>100000</v>
      </c>
      <c r="P3491" s="7">
        <v>34.0</v>
      </c>
      <c r="Q3491" s="7">
        <v>9.0</v>
      </c>
      <c r="T3491" s="11">
        <f t="shared" si="3"/>
        <v>34</v>
      </c>
      <c r="U3491" s="7" t="s">
        <v>924</v>
      </c>
      <c r="V3491" s="12" t="str">
        <f t="shared" si="4"/>
        <v>Art</v>
      </c>
      <c r="W3491" s="7" t="s">
        <v>28</v>
      </c>
    </row>
    <row r="3492">
      <c r="A3492" s="7" t="s">
        <v>3352</v>
      </c>
      <c r="B3492" s="8" t="s">
        <v>25</v>
      </c>
      <c r="C3492" s="9">
        <v>2009.0</v>
      </c>
      <c r="D3492" s="7" t="s">
        <v>49</v>
      </c>
      <c r="E3492" s="7" t="s">
        <v>195</v>
      </c>
      <c r="F3492" s="7">
        <v>0.07</v>
      </c>
      <c r="G3492" s="7">
        <v>0.01</v>
      </c>
      <c r="H3492" s="7">
        <v>0.01</v>
      </c>
      <c r="I3492" s="7">
        <v>0.01</v>
      </c>
      <c r="J3492" s="7">
        <v>0.1</v>
      </c>
      <c r="K3492" s="10">
        <f t="shared" ref="K3492:O3492" si="3493">F3492*1000000</f>
        <v>70000</v>
      </c>
      <c r="L3492" s="10">
        <f t="shared" si="3493"/>
        <v>10000</v>
      </c>
      <c r="M3492" s="10">
        <f t="shared" si="3493"/>
        <v>10000</v>
      </c>
      <c r="N3492" s="10">
        <f t="shared" si="3493"/>
        <v>10000</v>
      </c>
      <c r="O3492" s="10">
        <f t="shared" si="3493"/>
        <v>100000</v>
      </c>
      <c r="P3492" s="7">
        <v>39.0</v>
      </c>
      <c r="Q3492" s="7">
        <v>32.0</v>
      </c>
      <c r="R3492" s="7">
        <v>5.6</v>
      </c>
      <c r="S3492" s="7">
        <v>34.0</v>
      </c>
      <c r="T3492" s="11">
        <f t="shared" si="3"/>
        <v>47.75757576</v>
      </c>
      <c r="U3492" s="7" t="s">
        <v>3353</v>
      </c>
      <c r="V3492" s="12" t="str">
        <f t="shared" si="4"/>
        <v>FeelPlus</v>
      </c>
      <c r="W3492" s="7" t="s">
        <v>34</v>
      </c>
    </row>
    <row r="3493">
      <c r="A3493" s="7" t="s">
        <v>3354</v>
      </c>
      <c r="B3493" s="8" t="s">
        <v>25</v>
      </c>
      <c r="C3493" s="9">
        <v>2009.0</v>
      </c>
      <c r="D3493" s="7" t="s">
        <v>75</v>
      </c>
      <c r="E3493" s="7" t="s">
        <v>100</v>
      </c>
      <c r="F3493" s="7">
        <v>0.09</v>
      </c>
      <c r="G3493" s="7">
        <v>0.01</v>
      </c>
      <c r="H3493" s="7">
        <v>0.0</v>
      </c>
      <c r="I3493" s="7">
        <v>0.01</v>
      </c>
      <c r="J3493" s="7">
        <v>0.1</v>
      </c>
      <c r="K3493" s="10">
        <f t="shared" ref="K3493:O3493" si="3494">F3493*1000000</f>
        <v>90000</v>
      </c>
      <c r="L3493" s="10">
        <f t="shared" si="3494"/>
        <v>10000</v>
      </c>
      <c r="M3493" s="10">
        <f t="shared" si="3494"/>
        <v>0</v>
      </c>
      <c r="N3493" s="10">
        <f t="shared" si="3494"/>
        <v>10000</v>
      </c>
      <c r="O3493" s="10">
        <f t="shared" si="3494"/>
        <v>100000</v>
      </c>
      <c r="T3493" s="11" t="str">
        <f t="shared" si="3"/>
        <v/>
      </c>
      <c r="V3493" s="12" t="str">
        <f t="shared" si="4"/>
        <v>Konami Digital Entertainment</v>
      </c>
    </row>
    <row r="3494">
      <c r="A3494" s="7" t="s">
        <v>3355</v>
      </c>
      <c r="B3494" s="8" t="s">
        <v>40</v>
      </c>
      <c r="C3494" s="9">
        <v>2009.0</v>
      </c>
      <c r="D3494" s="7" t="s">
        <v>41</v>
      </c>
      <c r="E3494" s="7" t="s">
        <v>458</v>
      </c>
      <c r="F3494" s="7">
        <v>0.09</v>
      </c>
      <c r="G3494" s="7">
        <v>0.0</v>
      </c>
      <c r="H3494" s="7">
        <v>0.0</v>
      </c>
      <c r="I3494" s="7">
        <v>0.01</v>
      </c>
      <c r="J3494" s="7">
        <v>0.1</v>
      </c>
      <c r="K3494" s="10">
        <f t="shared" ref="K3494:O3494" si="3495">F3494*1000000</f>
        <v>90000</v>
      </c>
      <c r="L3494" s="10">
        <f t="shared" si="3495"/>
        <v>0</v>
      </c>
      <c r="M3494" s="10">
        <f t="shared" si="3495"/>
        <v>0</v>
      </c>
      <c r="N3494" s="10">
        <f t="shared" si="3495"/>
        <v>10000</v>
      </c>
      <c r="O3494" s="10">
        <f t="shared" si="3495"/>
        <v>100000</v>
      </c>
      <c r="T3494" s="11" t="str">
        <f t="shared" si="3"/>
        <v/>
      </c>
      <c r="U3494" s="7" t="s">
        <v>2957</v>
      </c>
      <c r="V3494" s="12" t="str">
        <f t="shared" si="4"/>
        <v>Knowledge Adventure Inc.</v>
      </c>
      <c r="W3494" s="7" t="s">
        <v>28</v>
      </c>
    </row>
    <row r="3495">
      <c r="A3495" s="7" t="s">
        <v>3356</v>
      </c>
      <c r="B3495" s="8" t="s">
        <v>40</v>
      </c>
      <c r="C3495" s="9">
        <v>2009.0</v>
      </c>
      <c r="D3495" s="7" t="s">
        <v>54</v>
      </c>
      <c r="E3495" s="7" t="s">
        <v>100</v>
      </c>
      <c r="F3495" s="7">
        <v>0.09</v>
      </c>
      <c r="G3495" s="7">
        <v>0.0</v>
      </c>
      <c r="H3495" s="7">
        <v>0.0</v>
      </c>
      <c r="I3495" s="7">
        <v>0.01</v>
      </c>
      <c r="J3495" s="7">
        <v>0.1</v>
      </c>
      <c r="K3495" s="10">
        <f t="shared" ref="K3495:O3495" si="3496">F3495*1000000</f>
        <v>90000</v>
      </c>
      <c r="L3495" s="10">
        <f t="shared" si="3496"/>
        <v>0</v>
      </c>
      <c r="M3495" s="10">
        <f t="shared" si="3496"/>
        <v>0</v>
      </c>
      <c r="N3495" s="10">
        <f t="shared" si="3496"/>
        <v>10000</v>
      </c>
      <c r="O3495" s="10">
        <f t="shared" si="3496"/>
        <v>100000</v>
      </c>
      <c r="P3495" s="7">
        <v>56.0</v>
      </c>
      <c r="Q3495" s="7">
        <v>14.0</v>
      </c>
      <c r="R3495" s="7">
        <v>8.8</v>
      </c>
      <c r="S3495" s="7">
        <v>4.0</v>
      </c>
      <c r="T3495" s="11">
        <f t="shared" si="3"/>
        <v>63.11111111</v>
      </c>
      <c r="U3495" s="7" t="s">
        <v>1034</v>
      </c>
      <c r="V3495" s="12" t="str">
        <f t="shared" si="4"/>
        <v>Hudson Entertainment</v>
      </c>
      <c r="W3495" s="7" t="s">
        <v>64</v>
      </c>
    </row>
    <row r="3496">
      <c r="A3496" s="7" t="s">
        <v>3357</v>
      </c>
      <c r="B3496" s="8" t="s">
        <v>25</v>
      </c>
      <c r="C3496" s="9">
        <v>2009.0</v>
      </c>
      <c r="D3496" s="7" t="s">
        <v>437</v>
      </c>
      <c r="E3496" s="7" t="s">
        <v>300</v>
      </c>
      <c r="F3496" s="7">
        <v>0.0</v>
      </c>
      <c r="G3496" s="7">
        <v>0.0</v>
      </c>
      <c r="H3496" s="7">
        <v>0.1</v>
      </c>
      <c r="I3496" s="7">
        <v>0.0</v>
      </c>
      <c r="J3496" s="7">
        <v>0.1</v>
      </c>
      <c r="K3496" s="10">
        <f t="shared" ref="K3496:O3496" si="3497">F3496*1000000</f>
        <v>0</v>
      </c>
      <c r="L3496" s="10">
        <f t="shared" si="3497"/>
        <v>0</v>
      </c>
      <c r="M3496" s="10">
        <f t="shared" si="3497"/>
        <v>100000</v>
      </c>
      <c r="N3496" s="10">
        <f t="shared" si="3497"/>
        <v>0</v>
      </c>
      <c r="O3496" s="10">
        <f t="shared" si="3497"/>
        <v>100000</v>
      </c>
      <c r="T3496" s="11" t="str">
        <f t="shared" si="3"/>
        <v/>
      </c>
      <c r="V3496" s="12" t="str">
        <f t="shared" si="4"/>
        <v>Namco Bandai Games</v>
      </c>
    </row>
    <row r="3497">
      <c r="A3497" s="7" t="s">
        <v>3358</v>
      </c>
      <c r="B3497" s="8" t="s">
        <v>92</v>
      </c>
      <c r="C3497" s="9">
        <v>2009.0</v>
      </c>
      <c r="D3497" s="7" t="s">
        <v>54</v>
      </c>
      <c r="E3497" s="7" t="s">
        <v>1217</v>
      </c>
      <c r="F3497" s="7">
        <v>0.0</v>
      </c>
      <c r="G3497" s="7">
        <v>0.0</v>
      </c>
      <c r="H3497" s="7">
        <v>0.1</v>
      </c>
      <c r="I3497" s="7">
        <v>0.0</v>
      </c>
      <c r="J3497" s="7">
        <v>0.1</v>
      </c>
      <c r="K3497" s="10">
        <f t="shared" ref="K3497:O3497" si="3498">F3497*1000000</f>
        <v>0</v>
      </c>
      <c r="L3497" s="10">
        <f t="shared" si="3498"/>
        <v>0</v>
      </c>
      <c r="M3497" s="10">
        <f t="shared" si="3498"/>
        <v>100000</v>
      </c>
      <c r="N3497" s="10">
        <f t="shared" si="3498"/>
        <v>0</v>
      </c>
      <c r="O3497" s="10">
        <f t="shared" si="3498"/>
        <v>100000</v>
      </c>
      <c r="T3497" s="11" t="str">
        <f t="shared" si="3"/>
        <v/>
      </c>
      <c r="V3497" s="12" t="str">
        <f t="shared" si="4"/>
        <v>Idea Factory</v>
      </c>
    </row>
    <row r="3498">
      <c r="A3498" s="7" t="s">
        <v>3198</v>
      </c>
      <c r="B3498" s="8" t="s">
        <v>25</v>
      </c>
      <c r="C3498" s="9">
        <v>2009.0</v>
      </c>
      <c r="D3498" s="7" t="s">
        <v>26</v>
      </c>
      <c r="E3498" s="7" t="s">
        <v>113</v>
      </c>
      <c r="F3498" s="7">
        <v>0.09</v>
      </c>
      <c r="G3498" s="7">
        <v>0.0</v>
      </c>
      <c r="H3498" s="7">
        <v>0.0</v>
      </c>
      <c r="I3498" s="7">
        <v>0.01</v>
      </c>
      <c r="J3498" s="7">
        <v>0.1</v>
      </c>
      <c r="K3498" s="10">
        <f t="shared" ref="K3498:O3498" si="3499">F3498*1000000</f>
        <v>90000</v>
      </c>
      <c r="L3498" s="10">
        <f t="shared" si="3499"/>
        <v>0</v>
      </c>
      <c r="M3498" s="10">
        <f t="shared" si="3499"/>
        <v>0</v>
      </c>
      <c r="N3498" s="10">
        <f t="shared" si="3499"/>
        <v>10000</v>
      </c>
      <c r="O3498" s="10">
        <f t="shared" si="3499"/>
        <v>100000</v>
      </c>
      <c r="T3498" s="11" t="str">
        <f t="shared" si="3"/>
        <v/>
      </c>
      <c r="U3498" s="7" t="s">
        <v>785</v>
      </c>
      <c r="V3498" s="12" t="str">
        <f t="shared" si="4"/>
        <v>Farsight Studios</v>
      </c>
      <c r="W3498" s="7" t="s">
        <v>28</v>
      </c>
    </row>
    <row r="3499">
      <c r="A3499" s="7" t="s">
        <v>3300</v>
      </c>
      <c r="B3499" s="8" t="s">
        <v>40</v>
      </c>
      <c r="C3499" s="9">
        <v>2009.0</v>
      </c>
      <c r="D3499" s="7" t="s">
        <v>96</v>
      </c>
      <c r="E3499" s="7" t="s">
        <v>97</v>
      </c>
      <c r="F3499" s="7">
        <v>0.08</v>
      </c>
      <c r="G3499" s="7">
        <v>0.02</v>
      </c>
      <c r="H3499" s="7">
        <v>0.0</v>
      </c>
      <c r="I3499" s="7">
        <v>0.01</v>
      </c>
      <c r="J3499" s="7">
        <v>0.1</v>
      </c>
      <c r="K3499" s="10">
        <f t="shared" ref="K3499:O3499" si="3500">F3499*1000000</f>
        <v>80000</v>
      </c>
      <c r="L3499" s="10">
        <f t="shared" si="3500"/>
        <v>20000</v>
      </c>
      <c r="M3499" s="10">
        <f t="shared" si="3500"/>
        <v>0</v>
      </c>
      <c r="N3499" s="10">
        <f t="shared" si="3500"/>
        <v>10000</v>
      </c>
      <c r="O3499" s="10">
        <f t="shared" si="3500"/>
        <v>100000</v>
      </c>
      <c r="T3499" s="11" t="str">
        <f t="shared" si="3"/>
        <v/>
      </c>
      <c r="U3499" s="7" t="s">
        <v>97</v>
      </c>
      <c r="V3499" s="12" t="str">
        <f t="shared" si="4"/>
        <v>Electronic Arts</v>
      </c>
      <c r="W3499" s="7" t="s">
        <v>28</v>
      </c>
    </row>
    <row r="3500">
      <c r="A3500" s="7" t="s">
        <v>2941</v>
      </c>
      <c r="B3500" s="8" t="s">
        <v>47</v>
      </c>
      <c r="C3500" s="9">
        <v>2009.0</v>
      </c>
      <c r="D3500" s="7" t="s">
        <v>41</v>
      </c>
      <c r="E3500" s="7" t="s">
        <v>100</v>
      </c>
      <c r="F3500" s="7">
        <v>0.07</v>
      </c>
      <c r="G3500" s="7">
        <v>0.02</v>
      </c>
      <c r="H3500" s="7">
        <v>0.0</v>
      </c>
      <c r="I3500" s="7">
        <v>0.01</v>
      </c>
      <c r="J3500" s="7">
        <v>0.1</v>
      </c>
      <c r="K3500" s="10">
        <f t="shared" ref="K3500:O3500" si="3501">F3500*1000000</f>
        <v>70000</v>
      </c>
      <c r="L3500" s="10">
        <f t="shared" si="3501"/>
        <v>20000</v>
      </c>
      <c r="M3500" s="10">
        <f t="shared" si="3501"/>
        <v>0</v>
      </c>
      <c r="N3500" s="10">
        <f t="shared" si="3501"/>
        <v>10000</v>
      </c>
      <c r="O3500" s="10">
        <f t="shared" si="3501"/>
        <v>100000</v>
      </c>
      <c r="P3500" s="7">
        <v>66.0</v>
      </c>
      <c r="Q3500" s="7">
        <v>8.0</v>
      </c>
      <c r="T3500" s="11">
        <f t="shared" si="3"/>
        <v>66</v>
      </c>
      <c r="U3500" s="7" t="s">
        <v>2942</v>
      </c>
      <c r="V3500" s="12" t="str">
        <f t="shared" si="4"/>
        <v>Blitz Games Studios</v>
      </c>
      <c r="W3500" s="7" t="s">
        <v>64</v>
      </c>
    </row>
    <row r="3501">
      <c r="A3501" s="7" t="s">
        <v>3036</v>
      </c>
      <c r="B3501" s="8" t="s">
        <v>62</v>
      </c>
      <c r="C3501" s="9">
        <v>2009.0</v>
      </c>
      <c r="D3501" s="7" t="s">
        <v>41</v>
      </c>
      <c r="E3501" s="7" t="s">
        <v>37</v>
      </c>
      <c r="F3501" s="7">
        <v>0.05</v>
      </c>
      <c r="G3501" s="7">
        <v>0.04</v>
      </c>
      <c r="H3501" s="7">
        <v>0.0</v>
      </c>
      <c r="I3501" s="7">
        <v>0.01</v>
      </c>
      <c r="J3501" s="7">
        <v>0.1</v>
      </c>
      <c r="K3501" s="10">
        <f t="shared" ref="K3501:O3501" si="3502">F3501*1000000</f>
        <v>50000</v>
      </c>
      <c r="L3501" s="10">
        <f t="shared" si="3502"/>
        <v>40000</v>
      </c>
      <c r="M3501" s="10">
        <f t="shared" si="3502"/>
        <v>0</v>
      </c>
      <c r="N3501" s="10">
        <f t="shared" si="3502"/>
        <v>10000</v>
      </c>
      <c r="O3501" s="10">
        <f t="shared" si="3502"/>
        <v>100000</v>
      </c>
      <c r="T3501" s="11" t="str">
        <f t="shared" si="3"/>
        <v/>
      </c>
      <c r="U3501" s="7" t="s">
        <v>73</v>
      </c>
      <c r="V3501" s="12" t="str">
        <f t="shared" si="4"/>
        <v>Neversoft Entertainment</v>
      </c>
      <c r="W3501" s="7" t="s">
        <v>64</v>
      </c>
    </row>
    <row r="3502">
      <c r="A3502" s="7" t="s">
        <v>3359</v>
      </c>
      <c r="B3502" s="8" t="s">
        <v>78</v>
      </c>
      <c r="C3502" s="9">
        <v>2009.0</v>
      </c>
      <c r="D3502" s="7" t="s">
        <v>54</v>
      </c>
      <c r="E3502" s="7" t="s">
        <v>1292</v>
      </c>
      <c r="F3502" s="7">
        <v>0.0</v>
      </c>
      <c r="G3502" s="7">
        <v>0.08</v>
      </c>
      <c r="H3502" s="7">
        <v>0.0</v>
      </c>
      <c r="I3502" s="7">
        <v>0.02</v>
      </c>
      <c r="J3502" s="7">
        <v>0.1</v>
      </c>
      <c r="K3502" s="10">
        <f t="shared" ref="K3502:O3502" si="3503">F3502*1000000</f>
        <v>0</v>
      </c>
      <c r="L3502" s="10">
        <f t="shared" si="3503"/>
        <v>80000</v>
      </c>
      <c r="M3502" s="10">
        <f t="shared" si="3503"/>
        <v>0</v>
      </c>
      <c r="N3502" s="10">
        <f t="shared" si="3503"/>
        <v>20000</v>
      </c>
      <c r="O3502" s="10">
        <f t="shared" si="3503"/>
        <v>100000</v>
      </c>
      <c r="P3502" s="7">
        <v>70.0</v>
      </c>
      <c r="Q3502" s="7">
        <v>41.0</v>
      </c>
      <c r="R3502" s="7">
        <v>7.6</v>
      </c>
      <c r="S3502" s="7">
        <v>77.0</v>
      </c>
      <c r="T3502" s="11">
        <f t="shared" si="3"/>
        <v>73.91525424</v>
      </c>
      <c r="U3502" s="7" t="s">
        <v>3360</v>
      </c>
      <c r="V3502" s="12" t="str">
        <f t="shared" si="4"/>
        <v>Daedalic Entertainment</v>
      </c>
      <c r="W3502" s="7" t="s">
        <v>28</v>
      </c>
    </row>
    <row r="3503">
      <c r="A3503" s="7" t="s">
        <v>3361</v>
      </c>
      <c r="B3503" s="8" t="s">
        <v>25</v>
      </c>
      <c r="C3503" s="9">
        <v>2009.0</v>
      </c>
      <c r="D3503" s="7" t="s">
        <v>49</v>
      </c>
      <c r="E3503" s="7" t="s">
        <v>587</v>
      </c>
      <c r="F3503" s="7">
        <v>0.05</v>
      </c>
      <c r="G3503" s="7">
        <v>0.04</v>
      </c>
      <c r="H3503" s="7">
        <v>0.0</v>
      </c>
      <c r="I3503" s="7">
        <v>0.01</v>
      </c>
      <c r="J3503" s="7">
        <v>0.1</v>
      </c>
      <c r="K3503" s="10">
        <f t="shared" ref="K3503:O3503" si="3504">F3503*1000000</f>
        <v>50000</v>
      </c>
      <c r="L3503" s="10">
        <f t="shared" si="3504"/>
        <v>40000</v>
      </c>
      <c r="M3503" s="10">
        <f t="shared" si="3504"/>
        <v>0</v>
      </c>
      <c r="N3503" s="10">
        <f t="shared" si="3504"/>
        <v>10000</v>
      </c>
      <c r="O3503" s="10">
        <f t="shared" si="3504"/>
        <v>100000</v>
      </c>
      <c r="T3503" s="11" t="str">
        <f t="shared" si="3"/>
        <v/>
      </c>
      <c r="U3503" s="7" t="s">
        <v>37</v>
      </c>
      <c r="V3503" s="12" t="str">
        <f t="shared" si="4"/>
        <v>Activision</v>
      </c>
      <c r="W3503" s="7" t="s">
        <v>28</v>
      </c>
    </row>
    <row r="3504">
      <c r="A3504" s="7" t="s">
        <v>3362</v>
      </c>
      <c r="B3504" s="8" t="s">
        <v>40</v>
      </c>
      <c r="C3504" s="9">
        <v>2009.0</v>
      </c>
      <c r="D3504" s="7" t="s">
        <v>54</v>
      </c>
      <c r="E3504" s="7" t="s">
        <v>1190</v>
      </c>
      <c r="F3504" s="7">
        <v>0.08</v>
      </c>
      <c r="G3504" s="7">
        <v>0.01</v>
      </c>
      <c r="H3504" s="7">
        <v>0.0</v>
      </c>
      <c r="I3504" s="7">
        <v>0.01</v>
      </c>
      <c r="J3504" s="7">
        <v>0.1</v>
      </c>
      <c r="K3504" s="10">
        <f t="shared" ref="K3504:O3504" si="3505">F3504*1000000</f>
        <v>80000</v>
      </c>
      <c r="L3504" s="10">
        <f t="shared" si="3505"/>
        <v>10000</v>
      </c>
      <c r="M3504" s="10">
        <f t="shared" si="3505"/>
        <v>0</v>
      </c>
      <c r="N3504" s="10">
        <f t="shared" si="3505"/>
        <v>10000</v>
      </c>
      <c r="O3504" s="10">
        <f t="shared" si="3505"/>
        <v>100000</v>
      </c>
      <c r="P3504" s="7">
        <v>53.0</v>
      </c>
      <c r="Q3504" s="7">
        <v>11.0</v>
      </c>
      <c r="R3504" s="7">
        <v>6.5</v>
      </c>
      <c r="S3504" s="7">
        <v>4.0</v>
      </c>
      <c r="T3504" s="11">
        <f t="shared" si="3"/>
        <v>56.2</v>
      </c>
      <c r="U3504" s="7" t="s">
        <v>1253</v>
      </c>
      <c r="V3504" s="12" t="str">
        <f t="shared" si="4"/>
        <v>Dreamcatcher</v>
      </c>
      <c r="W3504" s="7" t="s">
        <v>64</v>
      </c>
    </row>
    <row r="3505">
      <c r="A3505" s="7" t="s">
        <v>3363</v>
      </c>
      <c r="B3505" s="8" t="s">
        <v>40</v>
      </c>
      <c r="C3505" s="9">
        <v>2009.0</v>
      </c>
      <c r="D3505" s="7" t="s">
        <v>41</v>
      </c>
      <c r="E3505" s="7" t="s">
        <v>740</v>
      </c>
      <c r="F3505" s="7">
        <v>0.07</v>
      </c>
      <c r="G3505" s="7">
        <v>0.0</v>
      </c>
      <c r="H3505" s="7">
        <v>0.02</v>
      </c>
      <c r="I3505" s="7">
        <v>0.01</v>
      </c>
      <c r="J3505" s="7">
        <v>0.1</v>
      </c>
      <c r="K3505" s="10">
        <f t="shared" ref="K3505:O3505" si="3506">F3505*1000000</f>
        <v>70000</v>
      </c>
      <c r="L3505" s="10">
        <f t="shared" si="3506"/>
        <v>0</v>
      </c>
      <c r="M3505" s="10">
        <f t="shared" si="3506"/>
        <v>20000</v>
      </c>
      <c r="N3505" s="10">
        <f t="shared" si="3506"/>
        <v>10000</v>
      </c>
      <c r="O3505" s="10">
        <f t="shared" si="3506"/>
        <v>100000</v>
      </c>
      <c r="T3505" s="11" t="str">
        <f t="shared" si="3"/>
        <v/>
      </c>
      <c r="V3505" s="12" t="str">
        <f t="shared" si="4"/>
        <v>AQ Interactive</v>
      </c>
    </row>
    <row r="3506">
      <c r="A3506" s="7" t="s">
        <v>3364</v>
      </c>
      <c r="B3506" s="8" t="s">
        <v>30</v>
      </c>
      <c r="C3506" s="9">
        <v>2009.0</v>
      </c>
      <c r="D3506" s="7" t="s">
        <v>67</v>
      </c>
      <c r="E3506" s="7" t="s">
        <v>281</v>
      </c>
      <c r="F3506" s="7">
        <v>0.09</v>
      </c>
      <c r="G3506" s="7">
        <v>0.0</v>
      </c>
      <c r="H3506" s="7">
        <v>0.0</v>
      </c>
      <c r="I3506" s="7">
        <v>0.01</v>
      </c>
      <c r="J3506" s="7">
        <v>0.1</v>
      </c>
      <c r="K3506" s="10">
        <f t="shared" ref="K3506:O3506" si="3507">F3506*1000000</f>
        <v>90000</v>
      </c>
      <c r="L3506" s="10">
        <f t="shared" si="3507"/>
        <v>0</v>
      </c>
      <c r="M3506" s="10">
        <f t="shared" si="3507"/>
        <v>0</v>
      </c>
      <c r="N3506" s="10">
        <f t="shared" si="3507"/>
        <v>10000</v>
      </c>
      <c r="O3506" s="10">
        <f t="shared" si="3507"/>
        <v>100000</v>
      </c>
      <c r="T3506" s="11" t="str">
        <f t="shared" si="3"/>
        <v/>
      </c>
      <c r="U3506" s="7" t="s">
        <v>281</v>
      </c>
      <c r="V3506" s="12" t="str">
        <f t="shared" si="4"/>
        <v>Bethesda Softworks</v>
      </c>
      <c r="W3506" s="7" t="s">
        <v>34</v>
      </c>
    </row>
    <row r="3507">
      <c r="A3507" s="7" t="s">
        <v>3365</v>
      </c>
      <c r="B3507" s="8" t="s">
        <v>25</v>
      </c>
      <c r="C3507" s="9">
        <v>2009.0</v>
      </c>
      <c r="D3507" s="7" t="s">
        <v>49</v>
      </c>
      <c r="E3507" s="7" t="s">
        <v>103</v>
      </c>
      <c r="F3507" s="7">
        <v>0.09</v>
      </c>
      <c r="G3507" s="7">
        <v>0.0</v>
      </c>
      <c r="H3507" s="7">
        <v>0.0</v>
      </c>
      <c r="I3507" s="7">
        <v>0.01</v>
      </c>
      <c r="J3507" s="7">
        <v>0.1</v>
      </c>
      <c r="K3507" s="10">
        <f t="shared" ref="K3507:O3507" si="3508">F3507*1000000</f>
        <v>90000</v>
      </c>
      <c r="L3507" s="10">
        <f t="shared" si="3508"/>
        <v>0</v>
      </c>
      <c r="M3507" s="10">
        <f t="shared" si="3508"/>
        <v>0</v>
      </c>
      <c r="N3507" s="10">
        <f t="shared" si="3508"/>
        <v>10000</v>
      </c>
      <c r="O3507" s="10">
        <f t="shared" si="3508"/>
        <v>100000</v>
      </c>
      <c r="T3507" s="11" t="str">
        <f t="shared" si="3"/>
        <v/>
      </c>
      <c r="U3507" s="7" t="s">
        <v>3366</v>
      </c>
      <c r="V3507" s="12" t="str">
        <f t="shared" si="4"/>
        <v>Pronto Games</v>
      </c>
      <c r="W3507" s="7" t="s">
        <v>52</v>
      </c>
    </row>
    <row r="3508">
      <c r="A3508" s="7" t="s">
        <v>3367</v>
      </c>
      <c r="B3508" s="8" t="s">
        <v>40</v>
      </c>
      <c r="C3508" s="9">
        <v>2009.0</v>
      </c>
      <c r="D3508" s="7" t="s">
        <v>58</v>
      </c>
      <c r="E3508" s="7" t="s">
        <v>814</v>
      </c>
      <c r="F3508" s="7">
        <v>0.09</v>
      </c>
      <c r="G3508" s="7">
        <v>0.0</v>
      </c>
      <c r="H3508" s="7">
        <v>0.0</v>
      </c>
      <c r="I3508" s="7">
        <v>0.01</v>
      </c>
      <c r="J3508" s="7">
        <v>0.1</v>
      </c>
      <c r="K3508" s="10">
        <f t="shared" ref="K3508:O3508" si="3509">F3508*1000000</f>
        <v>90000</v>
      </c>
      <c r="L3508" s="10">
        <f t="shared" si="3509"/>
        <v>0</v>
      </c>
      <c r="M3508" s="10">
        <f t="shared" si="3509"/>
        <v>0</v>
      </c>
      <c r="N3508" s="10">
        <f t="shared" si="3509"/>
        <v>10000</v>
      </c>
      <c r="O3508" s="10">
        <f t="shared" si="3509"/>
        <v>100000</v>
      </c>
      <c r="T3508" s="11" t="str">
        <f t="shared" si="3"/>
        <v/>
      </c>
      <c r="U3508" s="7" t="s">
        <v>814</v>
      </c>
      <c r="V3508" s="12" t="str">
        <f t="shared" si="4"/>
        <v>Destineer</v>
      </c>
      <c r="W3508" s="7" t="s">
        <v>28</v>
      </c>
    </row>
    <row r="3509">
      <c r="A3509" s="7" t="s">
        <v>3368</v>
      </c>
      <c r="B3509" s="8" t="s">
        <v>40</v>
      </c>
      <c r="C3509" s="9">
        <v>2009.0</v>
      </c>
      <c r="D3509" s="7" t="s">
        <v>26</v>
      </c>
      <c r="E3509" s="7" t="s">
        <v>42</v>
      </c>
      <c r="F3509" s="7">
        <v>0.07</v>
      </c>
      <c r="G3509" s="7">
        <v>0.02</v>
      </c>
      <c r="H3509" s="7">
        <v>0.0</v>
      </c>
      <c r="I3509" s="7">
        <v>0.01</v>
      </c>
      <c r="J3509" s="7">
        <v>0.1</v>
      </c>
      <c r="K3509" s="10">
        <f t="shared" ref="K3509:O3509" si="3510">F3509*1000000</f>
        <v>70000</v>
      </c>
      <c r="L3509" s="10">
        <f t="shared" si="3510"/>
        <v>20000</v>
      </c>
      <c r="M3509" s="10">
        <f t="shared" si="3510"/>
        <v>0</v>
      </c>
      <c r="N3509" s="10">
        <f t="shared" si="3510"/>
        <v>10000</v>
      </c>
      <c r="O3509" s="10">
        <f t="shared" si="3510"/>
        <v>100000</v>
      </c>
      <c r="P3509" s="7">
        <v>57.0</v>
      </c>
      <c r="Q3509" s="7">
        <v>10.0</v>
      </c>
      <c r="T3509" s="11">
        <f t="shared" si="3"/>
        <v>57</v>
      </c>
      <c r="U3509" s="7" t="s">
        <v>42</v>
      </c>
      <c r="V3509" s="12" t="str">
        <f t="shared" si="4"/>
        <v>Hudson Soft</v>
      </c>
      <c r="W3509" s="7" t="s">
        <v>28</v>
      </c>
    </row>
    <row r="3510">
      <c r="A3510" s="7" t="s">
        <v>3369</v>
      </c>
      <c r="B3510" s="8" t="s">
        <v>25</v>
      </c>
      <c r="C3510" s="9">
        <v>2009.0</v>
      </c>
      <c r="D3510" s="7" t="s">
        <v>41</v>
      </c>
      <c r="E3510" s="7" t="s">
        <v>103</v>
      </c>
      <c r="F3510" s="7">
        <v>0.09</v>
      </c>
      <c r="G3510" s="7">
        <v>0.0</v>
      </c>
      <c r="H3510" s="7">
        <v>0.0</v>
      </c>
      <c r="I3510" s="7">
        <v>0.01</v>
      </c>
      <c r="J3510" s="7">
        <v>0.1</v>
      </c>
      <c r="K3510" s="10">
        <f t="shared" ref="K3510:O3510" si="3511">F3510*1000000</f>
        <v>90000</v>
      </c>
      <c r="L3510" s="10">
        <f t="shared" si="3511"/>
        <v>0</v>
      </c>
      <c r="M3510" s="10">
        <f t="shared" si="3511"/>
        <v>0</v>
      </c>
      <c r="N3510" s="10">
        <f t="shared" si="3511"/>
        <v>10000</v>
      </c>
      <c r="O3510" s="10">
        <f t="shared" si="3511"/>
        <v>100000</v>
      </c>
      <c r="P3510" s="7">
        <v>32.0</v>
      </c>
      <c r="Q3510" s="7">
        <v>4.0</v>
      </c>
      <c r="R3510" s="7">
        <v>1.8</v>
      </c>
      <c r="S3510" s="7">
        <v>4.0</v>
      </c>
      <c r="T3510" s="11">
        <f t="shared" si="3"/>
        <v>25</v>
      </c>
      <c r="U3510" s="7" t="s">
        <v>103</v>
      </c>
      <c r="V3510" s="12" t="str">
        <f t="shared" si="4"/>
        <v>505 Games</v>
      </c>
      <c r="W3510" s="7" t="s">
        <v>64</v>
      </c>
    </row>
    <row r="3511">
      <c r="A3511" s="7" t="s">
        <v>3212</v>
      </c>
      <c r="B3511" s="8" t="s">
        <v>47</v>
      </c>
      <c r="C3511" s="9">
        <v>2009.0</v>
      </c>
      <c r="D3511" s="7" t="s">
        <v>54</v>
      </c>
      <c r="E3511" s="7" t="s">
        <v>253</v>
      </c>
      <c r="F3511" s="7">
        <v>0.06</v>
      </c>
      <c r="G3511" s="7">
        <v>0.03</v>
      </c>
      <c r="H3511" s="7">
        <v>0.0</v>
      </c>
      <c r="I3511" s="7">
        <v>0.01</v>
      </c>
      <c r="J3511" s="7">
        <v>0.1</v>
      </c>
      <c r="K3511" s="10">
        <f t="shared" ref="K3511:O3511" si="3512">F3511*1000000</f>
        <v>60000</v>
      </c>
      <c r="L3511" s="10">
        <f t="shared" si="3512"/>
        <v>30000</v>
      </c>
      <c r="M3511" s="10">
        <f t="shared" si="3512"/>
        <v>0</v>
      </c>
      <c r="N3511" s="10">
        <f t="shared" si="3512"/>
        <v>10000</v>
      </c>
      <c r="O3511" s="10">
        <f t="shared" si="3512"/>
        <v>100000</v>
      </c>
      <c r="P3511" s="7">
        <v>17.0</v>
      </c>
      <c r="Q3511" s="7">
        <v>11.0</v>
      </c>
      <c r="R3511" s="7">
        <v>1.7</v>
      </c>
      <c r="S3511" s="7">
        <v>37.0</v>
      </c>
      <c r="T3511" s="11">
        <f t="shared" si="3"/>
        <v>17</v>
      </c>
      <c r="U3511" s="7" t="s">
        <v>1336</v>
      </c>
      <c r="V3511" s="12" t="str">
        <f t="shared" si="4"/>
        <v>Team 17</v>
      </c>
      <c r="W3511" s="7" t="s">
        <v>34</v>
      </c>
    </row>
    <row r="3512">
      <c r="A3512" s="7" t="s">
        <v>3370</v>
      </c>
      <c r="B3512" s="8" t="s">
        <v>40</v>
      </c>
      <c r="C3512" s="9">
        <v>2009.0</v>
      </c>
      <c r="D3512" s="7" t="s">
        <v>41</v>
      </c>
      <c r="E3512" s="7" t="s">
        <v>27</v>
      </c>
      <c r="F3512" s="7">
        <v>0.0</v>
      </c>
      <c r="G3512" s="7">
        <v>0.0</v>
      </c>
      <c r="H3512" s="7">
        <v>0.1</v>
      </c>
      <c r="I3512" s="7">
        <v>0.0</v>
      </c>
      <c r="J3512" s="7">
        <v>0.1</v>
      </c>
      <c r="K3512" s="10">
        <f t="shared" ref="K3512:O3512" si="3513">F3512*1000000</f>
        <v>0</v>
      </c>
      <c r="L3512" s="10">
        <f t="shared" si="3513"/>
        <v>0</v>
      </c>
      <c r="M3512" s="10">
        <f t="shared" si="3513"/>
        <v>100000</v>
      </c>
      <c r="N3512" s="10">
        <f t="shared" si="3513"/>
        <v>0</v>
      </c>
      <c r="O3512" s="10">
        <f t="shared" si="3513"/>
        <v>100000</v>
      </c>
      <c r="T3512" s="11" t="str">
        <f t="shared" si="3"/>
        <v/>
      </c>
      <c r="V3512" s="12" t="str">
        <f t="shared" si="4"/>
        <v>Nintendo</v>
      </c>
    </row>
    <row r="3513">
      <c r="A3513" s="7" t="s">
        <v>3043</v>
      </c>
      <c r="B3513" s="8" t="s">
        <v>92</v>
      </c>
      <c r="C3513" s="9">
        <v>2009.0</v>
      </c>
      <c r="D3513" s="7" t="s">
        <v>26</v>
      </c>
      <c r="E3513" s="7" t="s">
        <v>85</v>
      </c>
      <c r="F3513" s="7">
        <v>0.09</v>
      </c>
      <c r="G3513" s="7">
        <v>0.0</v>
      </c>
      <c r="H3513" s="7">
        <v>0.0</v>
      </c>
      <c r="I3513" s="7">
        <v>0.01</v>
      </c>
      <c r="J3513" s="7">
        <v>0.1</v>
      </c>
      <c r="K3513" s="10">
        <f t="shared" ref="K3513:O3513" si="3514">F3513*1000000</f>
        <v>90000</v>
      </c>
      <c r="L3513" s="10">
        <f t="shared" si="3514"/>
        <v>0</v>
      </c>
      <c r="M3513" s="10">
        <f t="shared" si="3514"/>
        <v>0</v>
      </c>
      <c r="N3513" s="10">
        <f t="shared" si="3514"/>
        <v>10000</v>
      </c>
      <c r="O3513" s="10">
        <f t="shared" si="3514"/>
        <v>100000</v>
      </c>
      <c r="P3513" s="7">
        <v>67.0</v>
      </c>
      <c r="Q3513" s="7">
        <v>5.0</v>
      </c>
      <c r="T3513" s="11">
        <f t="shared" si="3"/>
        <v>67</v>
      </c>
      <c r="U3513" s="7" t="s">
        <v>422</v>
      </c>
      <c r="V3513" s="12" t="str">
        <f t="shared" si="4"/>
        <v>Blue Castle Games</v>
      </c>
      <c r="W3513" s="7" t="s">
        <v>52</v>
      </c>
    </row>
    <row r="3514">
      <c r="A3514" s="7" t="s">
        <v>3371</v>
      </c>
      <c r="B3514" s="8" t="s">
        <v>40</v>
      </c>
      <c r="C3514" s="9">
        <v>2009.0</v>
      </c>
      <c r="D3514" s="7" t="s">
        <v>41</v>
      </c>
      <c r="E3514" s="7" t="s">
        <v>587</v>
      </c>
      <c r="F3514" s="7">
        <v>0.0</v>
      </c>
      <c r="G3514" s="7">
        <v>0.09</v>
      </c>
      <c r="H3514" s="7">
        <v>0.0</v>
      </c>
      <c r="I3514" s="7">
        <v>0.01</v>
      </c>
      <c r="J3514" s="7">
        <v>0.1</v>
      </c>
      <c r="K3514" s="10">
        <f t="shared" ref="K3514:O3514" si="3515">F3514*1000000</f>
        <v>0</v>
      </c>
      <c r="L3514" s="10">
        <f t="shared" si="3515"/>
        <v>90000</v>
      </c>
      <c r="M3514" s="10">
        <f t="shared" si="3515"/>
        <v>0</v>
      </c>
      <c r="N3514" s="10">
        <f t="shared" si="3515"/>
        <v>10000</v>
      </c>
      <c r="O3514" s="10">
        <f t="shared" si="3515"/>
        <v>100000</v>
      </c>
      <c r="T3514" s="11" t="str">
        <f t="shared" si="3"/>
        <v/>
      </c>
      <c r="V3514" s="12" t="str">
        <f t="shared" si="4"/>
        <v>Avanquest</v>
      </c>
    </row>
    <row r="3515">
      <c r="A3515" s="7" t="s">
        <v>3372</v>
      </c>
      <c r="B3515" s="8" t="s">
        <v>40</v>
      </c>
      <c r="C3515" s="9">
        <v>2009.0</v>
      </c>
      <c r="D3515" s="7" t="s">
        <v>31</v>
      </c>
      <c r="E3515" s="7" t="s">
        <v>3373</v>
      </c>
      <c r="F3515" s="7">
        <v>0.09</v>
      </c>
      <c r="G3515" s="7">
        <v>0.0</v>
      </c>
      <c r="H3515" s="7">
        <v>0.0</v>
      </c>
      <c r="I3515" s="7">
        <v>0.01</v>
      </c>
      <c r="J3515" s="7">
        <v>0.1</v>
      </c>
      <c r="K3515" s="10">
        <f t="shared" ref="K3515:O3515" si="3516">F3515*1000000</f>
        <v>90000</v>
      </c>
      <c r="L3515" s="10">
        <f t="shared" si="3516"/>
        <v>0</v>
      </c>
      <c r="M3515" s="10">
        <f t="shared" si="3516"/>
        <v>0</v>
      </c>
      <c r="N3515" s="10">
        <f t="shared" si="3516"/>
        <v>10000</v>
      </c>
      <c r="O3515" s="10">
        <f t="shared" si="3516"/>
        <v>100000</v>
      </c>
      <c r="T3515" s="11" t="str">
        <f t="shared" si="3"/>
        <v/>
      </c>
      <c r="U3515" s="7" t="s">
        <v>297</v>
      </c>
      <c r="V3515" s="12" t="str">
        <f t="shared" si="4"/>
        <v>Visual Impact</v>
      </c>
      <c r="W3515" s="7" t="s">
        <v>28</v>
      </c>
    </row>
    <row r="3516">
      <c r="A3516" s="7" t="s">
        <v>3374</v>
      </c>
      <c r="B3516" s="8" t="s">
        <v>92</v>
      </c>
      <c r="C3516" s="9">
        <v>2009.0</v>
      </c>
      <c r="D3516" s="7" t="s">
        <v>112</v>
      </c>
      <c r="E3516" s="7" t="s">
        <v>300</v>
      </c>
      <c r="F3516" s="7">
        <v>0.09</v>
      </c>
      <c r="G3516" s="7">
        <v>0.0</v>
      </c>
      <c r="H3516" s="7">
        <v>0.0</v>
      </c>
      <c r="I3516" s="7">
        <v>0.01</v>
      </c>
      <c r="J3516" s="7">
        <v>0.1</v>
      </c>
      <c r="K3516" s="10">
        <f t="shared" ref="K3516:O3516" si="3517">F3516*1000000</f>
        <v>90000</v>
      </c>
      <c r="L3516" s="10">
        <f t="shared" si="3517"/>
        <v>0</v>
      </c>
      <c r="M3516" s="10">
        <f t="shared" si="3517"/>
        <v>0</v>
      </c>
      <c r="N3516" s="10">
        <f t="shared" si="3517"/>
        <v>10000</v>
      </c>
      <c r="O3516" s="10">
        <f t="shared" si="3517"/>
        <v>100000</v>
      </c>
      <c r="P3516" s="7">
        <v>28.0</v>
      </c>
      <c r="Q3516" s="7">
        <v>16.0</v>
      </c>
      <c r="R3516" s="7">
        <v>0.9</v>
      </c>
      <c r="S3516" s="7">
        <v>50.0</v>
      </c>
      <c r="T3516" s="11">
        <f t="shared" si="3"/>
        <v>13.60606061</v>
      </c>
      <c r="U3516" s="7" t="s">
        <v>227</v>
      </c>
      <c r="V3516" s="12" t="str">
        <f t="shared" si="4"/>
        <v>Dimps Corporation</v>
      </c>
      <c r="W3516" s="7" t="s">
        <v>64</v>
      </c>
    </row>
    <row r="3517">
      <c r="A3517" s="7" t="s">
        <v>1684</v>
      </c>
      <c r="B3517" s="8" t="s">
        <v>30</v>
      </c>
      <c r="C3517" s="9">
        <v>2009.0</v>
      </c>
      <c r="D3517" s="7" t="s">
        <v>41</v>
      </c>
      <c r="E3517" s="7" t="s">
        <v>145</v>
      </c>
      <c r="F3517" s="7">
        <v>0.09</v>
      </c>
      <c r="G3517" s="7">
        <v>0.0</v>
      </c>
      <c r="H3517" s="7">
        <v>0.0</v>
      </c>
      <c r="I3517" s="7">
        <v>0.01</v>
      </c>
      <c r="J3517" s="7">
        <v>0.1</v>
      </c>
      <c r="K3517" s="10">
        <f t="shared" ref="K3517:O3517" si="3518">F3517*1000000</f>
        <v>90000</v>
      </c>
      <c r="L3517" s="10">
        <f t="shared" si="3518"/>
        <v>0</v>
      </c>
      <c r="M3517" s="10">
        <f t="shared" si="3518"/>
        <v>0</v>
      </c>
      <c r="N3517" s="10">
        <f t="shared" si="3518"/>
        <v>10000</v>
      </c>
      <c r="O3517" s="10">
        <f t="shared" si="3518"/>
        <v>100000</v>
      </c>
      <c r="T3517" s="11" t="str">
        <f t="shared" si="3"/>
        <v/>
      </c>
      <c r="V3517" s="12" t="str">
        <f t="shared" si="4"/>
        <v>Disney Interactive Studios</v>
      </c>
    </row>
    <row r="3518">
      <c r="A3518" s="7" t="s">
        <v>3375</v>
      </c>
      <c r="B3518" s="8" t="s">
        <v>40</v>
      </c>
      <c r="C3518" s="9">
        <v>2009.0</v>
      </c>
      <c r="D3518" s="7" t="s">
        <v>58</v>
      </c>
      <c r="E3518" s="7" t="s">
        <v>195</v>
      </c>
      <c r="F3518" s="7">
        <v>0.08</v>
      </c>
      <c r="G3518" s="7">
        <v>0.0</v>
      </c>
      <c r="H3518" s="7">
        <v>0.0</v>
      </c>
      <c r="I3518" s="7">
        <v>0.01</v>
      </c>
      <c r="J3518" s="7">
        <v>0.1</v>
      </c>
      <c r="K3518" s="10">
        <f t="shared" ref="K3518:O3518" si="3519">F3518*1000000</f>
        <v>80000</v>
      </c>
      <c r="L3518" s="10">
        <f t="shared" si="3519"/>
        <v>0</v>
      </c>
      <c r="M3518" s="10">
        <f t="shared" si="3519"/>
        <v>0</v>
      </c>
      <c r="N3518" s="10">
        <f t="shared" si="3519"/>
        <v>10000</v>
      </c>
      <c r="O3518" s="10">
        <f t="shared" si="3519"/>
        <v>100000</v>
      </c>
      <c r="P3518" s="7">
        <v>72.0</v>
      </c>
      <c r="Q3518" s="7">
        <v>7.0</v>
      </c>
      <c r="R3518" s="7">
        <v>6.8</v>
      </c>
      <c r="S3518" s="7">
        <v>6.0</v>
      </c>
      <c r="T3518" s="11">
        <f t="shared" si="3"/>
        <v>70.15384615</v>
      </c>
      <c r="U3518" s="7" t="s">
        <v>802</v>
      </c>
      <c r="V3518" s="12" t="str">
        <f t="shared" si="4"/>
        <v>Natsume</v>
      </c>
      <c r="W3518" s="7" t="s">
        <v>28</v>
      </c>
    </row>
    <row r="3519">
      <c r="A3519" s="7" t="s">
        <v>3376</v>
      </c>
      <c r="B3519" s="8" t="s">
        <v>40</v>
      </c>
      <c r="C3519" s="9">
        <v>2009.0</v>
      </c>
      <c r="D3519" s="7" t="s">
        <v>96</v>
      </c>
      <c r="E3519" s="7" t="s">
        <v>55</v>
      </c>
      <c r="F3519" s="7">
        <v>0.09</v>
      </c>
      <c r="G3519" s="7">
        <v>0.0</v>
      </c>
      <c r="H3519" s="7">
        <v>0.0</v>
      </c>
      <c r="I3519" s="7">
        <v>0.01</v>
      </c>
      <c r="J3519" s="7">
        <v>0.1</v>
      </c>
      <c r="K3519" s="10">
        <f t="shared" ref="K3519:O3519" si="3520">F3519*1000000</f>
        <v>90000</v>
      </c>
      <c r="L3519" s="10">
        <f t="shared" si="3520"/>
        <v>0</v>
      </c>
      <c r="M3519" s="10">
        <f t="shared" si="3520"/>
        <v>0</v>
      </c>
      <c r="N3519" s="10">
        <f t="shared" si="3520"/>
        <v>10000</v>
      </c>
      <c r="O3519" s="10">
        <f t="shared" si="3520"/>
        <v>100000</v>
      </c>
      <c r="T3519" s="11" t="str">
        <f t="shared" si="3"/>
        <v/>
      </c>
      <c r="U3519" s="7" t="s">
        <v>3243</v>
      </c>
      <c r="V3519" s="12" t="str">
        <f t="shared" si="4"/>
        <v>Ubisoft Nagoya</v>
      </c>
      <c r="W3519" s="7" t="s">
        <v>28</v>
      </c>
    </row>
    <row r="3520">
      <c r="A3520" s="7" t="s">
        <v>3377</v>
      </c>
      <c r="B3520" s="8" t="s">
        <v>40</v>
      </c>
      <c r="C3520" s="9">
        <v>2009.0</v>
      </c>
      <c r="D3520" s="7" t="s">
        <v>67</v>
      </c>
      <c r="E3520" s="7" t="s">
        <v>300</v>
      </c>
      <c r="F3520" s="7">
        <v>0.06</v>
      </c>
      <c r="G3520" s="7">
        <v>0.0</v>
      </c>
      <c r="H3520" s="7">
        <v>0.03</v>
      </c>
      <c r="I3520" s="7">
        <v>0.0</v>
      </c>
      <c r="J3520" s="7">
        <v>0.1</v>
      </c>
      <c r="K3520" s="10">
        <f t="shared" ref="K3520:O3520" si="3521">F3520*1000000</f>
        <v>60000</v>
      </c>
      <c r="L3520" s="10">
        <f t="shared" si="3521"/>
        <v>0</v>
      </c>
      <c r="M3520" s="10">
        <f t="shared" si="3521"/>
        <v>30000</v>
      </c>
      <c r="N3520" s="10">
        <f t="shared" si="3521"/>
        <v>0</v>
      </c>
      <c r="O3520" s="10">
        <f t="shared" si="3521"/>
        <v>100000</v>
      </c>
      <c r="P3520" s="7">
        <v>63.0</v>
      </c>
      <c r="Q3520" s="7">
        <v>27.0</v>
      </c>
      <c r="R3520" s="7">
        <v>6.6</v>
      </c>
      <c r="S3520" s="7">
        <v>10.0</v>
      </c>
      <c r="T3520" s="11">
        <f t="shared" si="3"/>
        <v>63.81081081</v>
      </c>
      <c r="U3520" s="7" t="s">
        <v>553</v>
      </c>
      <c r="V3520" s="12" t="str">
        <f t="shared" si="4"/>
        <v>Tri-Crescendo</v>
      </c>
      <c r="W3520" s="7" t="s">
        <v>52</v>
      </c>
    </row>
    <row r="3521">
      <c r="A3521" s="7" t="s">
        <v>3236</v>
      </c>
      <c r="B3521" s="8" t="s">
        <v>25</v>
      </c>
      <c r="C3521" s="9">
        <v>2009.0</v>
      </c>
      <c r="D3521" s="7" t="s">
        <v>49</v>
      </c>
      <c r="E3521" s="7" t="s">
        <v>168</v>
      </c>
      <c r="F3521" s="7">
        <v>0.09</v>
      </c>
      <c r="G3521" s="7">
        <v>0.0</v>
      </c>
      <c r="H3521" s="7">
        <v>0.0</v>
      </c>
      <c r="I3521" s="7">
        <v>0.01</v>
      </c>
      <c r="J3521" s="7">
        <v>0.1</v>
      </c>
      <c r="K3521" s="10">
        <f t="shared" ref="K3521:O3521" si="3522">F3521*1000000</f>
        <v>90000</v>
      </c>
      <c r="L3521" s="10">
        <f t="shared" si="3522"/>
        <v>0</v>
      </c>
      <c r="M3521" s="10">
        <f t="shared" si="3522"/>
        <v>0</v>
      </c>
      <c r="N3521" s="10">
        <f t="shared" si="3522"/>
        <v>10000</v>
      </c>
      <c r="O3521" s="10">
        <f t="shared" si="3522"/>
        <v>100000</v>
      </c>
      <c r="P3521" s="7">
        <v>60.0</v>
      </c>
      <c r="Q3521" s="7">
        <v>8.0</v>
      </c>
      <c r="T3521" s="11">
        <f t="shared" si="3"/>
        <v>60</v>
      </c>
      <c r="U3521" s="7" t="s">
        <v>215</v>
      </c>
      <c r="V3521" s="12" t="str">
        <f t="shared" si="4"/>
        <v>High Voltage Software</v>
      </c>
      <c r="W3521" s="7" t="s">
        <v>52</v>
      </c>
    </row>
    <row r="3522">
      <c r="A3522" s="7" t="s">
        <v>3378</v>
      </c>
      <c r="B3522" s="8" t="s">
        <v>25</v>
      </c>
      <c r="C3522" s="9">
        <v>2009.0</v>
      </c>
      <c r="D3522" s="7" t="s">
        <v>49</v>
      </c>
      <c r="E3522" s="7" t="s">
        <v>100</v>
      </c>
      <c r="F3522" s="7">
        <v>0.09</v>
      </c>
      <c r="G3522" s="7">
        <v>0.0</v>
      </c>
      <c r="H3522" s="7">
        <v>0.0</v>
      </c>
      <c r="I3522" s="7">
        <v>0.01</v>
      </c>
      <c r="J3522" s="7">
        <v>0.1</v>
      </c>
      <c r="K3522" s="10">
        <f t="shared" ref="K3522:O3522" si="3523">F3522*1000000</f>
        <v>90000</v>
      </c>
      <c r="L3522" s="10">
        <f t="shared" si="3523"/>
        <v>0</v>
      </c>
      <c r="M3522" s="10">
        <f t="shared" si="3523"/>
        <v>0</v>
      </c>
      <c r="N3522" s="10">
        <f t="shared" si="3523"/>
        <v>10000</v>
      </c>
      <c r="O3522" s="10">
        <f t="shared" si="3523"/>
        <v>100000</v>
      </c>
      <c r="P3522" s="7">
        <v>71.0</v>
      </c>
      <c r="Q3522" s="7">
        <v>7.0</v>
      </c>
      <c r="R3522" s="7">
        <v>8.2</v>
      </c>
      <c r="S3522" s="7">
        <v>5.0</v>
      </c>
      <c r="T3522" s="11">
        <f t="shared" si="3"/>
        <v>75.58333333</v>
      </c>
      <c r="U3522" s="7" t="s">
        <v>3379</v>
      </c>
      <c r="V3522" s="12" t="str">
        <f t="shared" si="4"/>
        <v>Loose Cannon Studios</v>
      </c>
      <c r="W3522" s="7" t="s">
        <v>52</v>
      </c>
    </row>
    <row r="3523">
      <c r="A3523" s="7" t="s">
        <v>3236</v>
      </c>
      <c r="B3523" s="8" t="s">
        <v>92</v>
      </c>
      <c r="C3523" s="9">
        <v>2009.0</v>
      </c>
      <c r="D3523" s="7" t="s">
        <v>49</v>
      </c>
      <c r="E3523" s="7" t="s">
        <v>168</v>
      </c>
      <c r="F3523" s="7">
        <v>0.08</v>
      </c>
      <c r="G3523" s="7">
        <v>0.0</v>
      </c>
      <c r="H3523" s="7">
        <v>0.0</v>
      </c>
      <c r="I3523" s="7">
        <v>0.01</v>
      </c>
      <c r="J3523" s="7">
        <v>0.1</v>
      </c>
      <c r="K3523" s="10">
        <f t="shared" ref="K3523:O3523" si="3524">F3523*1000000</f>
        <v>80000</v>
      </c>
      <c r="L3523" s="10">
        <f t="shared" si="3524"/>
        <v>0</v>
      </c>
      <c r="M3523" s="10">
        <f t="shared" si="3524"/>
        <v>0</v>
      </c>
      <c r="N3523" s="10">
        <f t="shared" si="3524"/>
        <v>10000</v>
      </c>
      <c r="O3523" s="10">
        <f t="shared" si="3524"/>
        <v>100000</v>
      </c>
      <c r="T3523" s="11" t="str">
        <f t="shared" si="3"/>
        <v/>
      </c>
      <c r="U3523" s="7" t="s">
        <v>215</v>
      </c>
      <c r="V3523" s="12" t="str">
        <f t="shared" si="4"/>
        <v>High Voltage Software</v>
      </c>
      <c r="W3523" s="7" t="s">
        <v>52</v>
      </c>
    </row>
    <row r="3524">
      <c r="A3524" s="7" t="s">
        <v>3380</v>
      </c>
      <c r="B3524" s="8" t="s">
        <v>30</v>
      </c>
      <c r="C3524" s="9">
        <v>2009.0</v>
      </c>
      <c r="D3524" s="7" t="s">
        <v>49</v>
      </c>
      <c r="E3524" s="7" t="s">
        <v>495</v>
      </c>
      <c r="F3524" s="7">
        <v>0.09</v>
      </c>
      <c r="G3524" s="7">
        <v>0.0</v>
      </c>
      <c r="H3524" s="7">
        <v>0.0</v>
      </c>
      <c r="I3524" s="7">
        <v>0.01</v>
      </c>
      <c r="J3524" s="7">
        <v>0.1</v>
      </c>
      <c r="K3524" s="10">
        <f t="shared" ref="K3524:O3524" si="3525">F3524*1000000</f>
        <v>90000</v>
      </c>
      <c r="L3524" s="10">
        <f t="shared" si="3525"/>
        <v>0</v>
      </c>
      <c r="M3524" s="10">
        <f t="shared" si="3525"/>
        <v>0</v>
      </c>
      <c r="N3524" s="10">
        <f t="shared" si="3525"/>
        <v>10000</v>
      </c>
      <c r="O3524" s="10">
        <f t="shared" si="3525"/>
        <v>100000</v>
      </c>
      <c r="T3524" s="11" t="str">
        <f t="shared" si="3"/>
        <v/>
      </c>
      <c r="V3524" s="12" t="str">
        <f t="shared" si="4"/>
        <v>Warner Bros. Interactive Entertainment</v>
      </c>
    </row>
    <row r="3525">
      <c r="A3525" s="7" t="s">
        <v>366</v>
      </c>
      <c r="B3525" s="8" t="s">
        <v>25</v>
      </c>
      <c r="C3525" s="9">
        <v>2009.0</v>
      </c>
      <c r="D3525" s="7" t="s">
        <v>96</v>
      </c>
      <c r="E3525" s="7" t="s">
        <v>139</v>
      </c>
      <c r="F3525" s="7">
        <v>0.09</v>
      </c>
      <c r="G3525" s="7">
        <v>0.0</v>
      </c>
      <c r="H3525" s="7">
        <v>0.0</v>
      </c>
      <c r="I3525" s="7">
        <v>0.01</v>
      </c>
      <c r="J3525" s="7">
        <v>0.1</v>
      </c>
      <c r="K3525" s="10">
        <f t="shared" ref="K3525:O3525" si="3526">F3525*1000000</f>
        <v>90000</v>
      </c>
      <c r="L3525" s="10">
        <f t="shared" si="3526"/>
        <v>0</v>
      </c>
      <c r="M3525" s="10">
        <f t="shared" si="3526"/>
        <v>0</v>
      </c>
      <c r="N3525" s="10">
        <f t="shared" si="3526"/>
        <v>10000</v>
      </c>
      <c r="O3525" s="10">
        <f t="shared" si="3526"/>
        <v>100000</v>
      </c>
      <c r="T3525" s="11" t="str">
        <f t="shared" si="3"/>
        <v/>
      </c>
      <c r="V3525" s="12" t="str">
        <f t="shared" si="4"/>
        <v>THQ</v>
      </c>
    </row>
    <row r="3526">
      <c r="A3526" s="7" t="s">
        <v>3039</v>
      </c>
      <c r="B3526" s="8" t="s">
        <v>25</v>
      </c>
      <c r="C3526" s="9">
        <v>2009.0</v>
      </c>
      <c r="D3526" s="7" t="s">
        <v>41</v>
      </c>
      <c r="E3526" s="7" t="s">
        <v>458</v>
      </c>
      <c r="F3526" s="7">
        <v>0.09</v>
      </c>
      <c r="G3526" s="7">
        <v>0.0</v>
      </c>
      <c r="H3526" s="7">
        <v>0.0</v>
      </c>
      <c r="I3526" s="7">
        <v>0.01</v>
      </c>
      <c r="J3526" s="7">
        <v>0.1</v>
      </c>
      <c r="K3526" s="10">
        <f t="shared" ref="K3526:O3526" si="3527">F3526*1000000</f>
        <v>90000</v>
      </c>
      <c r="L3526" s="10">
        <f t="shared" si="3527"/>
        <v>0</v>
      </c>
      <c r="M3526" s="10">
        <f t="shared" si="3527"/>
        <v>0</v>
      </c>
      <c r="N3526" s="10">
        <f t="shared" si="3527"/>
        <v>10000</v>
      </c>
      <c r="O3526" s="10">
        <f t="shared" si="3527"/>
        <v>100000</v>
      </c>
      <c r="T3526" s="11" t="str">
        <f t="shared" si="3"/>
        <v/>
      </c>
      <c r="U3526" s="7" t="s">
        <v>3040</v>
      </c>
      <c r="V3526" s="12" t="str">
        <f t="shared" si="4"/>
        <v>ImaginEngine</v>
      </c>
      <c r="W3526" s="7" t="s">
        <v>28</v>
      </c>
    </row>
    <row r="3527">
      <c r="A3527" s="7" t="s">
        <v>3381</v>
      </c>
      <c r="B3527" s="8" t="s">
        <v>40</v>
      </c>
      <c r="C3527" s="9">
        <v>2009.0</v>
      </c>
      <c r="D3527" s="7" t="s">
        <v>96</v>
      </c>
      <c r="E3527" s="7" t="s">
        <v>100</v>
      </c>
      <c r="F3527" s="7">
        <v>0.0</v>
      </c>
      <c r="G3527" s="7">
        <v>0.0</v>
      </c>
      <c r="H3527" s="7">
        <v>0.1</v>
      </c>
      <c r="I3527" s="7">
        <v>0.0</v>
      </c>
      <c r="J3527" s="7">
        <v>0.1</v>
      </c>
      <c r="K3527" s="10">
        <f t="shared" ref="K3527:O3527" si="3528">F3527*1000000</f>
        <v>0</v>
      </c>
      <c r="L3527" s="10">
        <f t="shared" si="3528"/>
        <v>0</v>
      </c>
      <c r="M3527" s="10">
        <f t="shared" si="3528"/>
        <v>100000</v>
      </c>
      <c r="N3527" s="10">
        <f t="shared" si="3528"/>
        <v>0</v>
      </c>
      <c r="O3527" s="10">
        <f t="shared" si="3528"/>
        <v>100000</v>
      </c>
      <c r="T3527" s="11" t="str">
        <f t="shared" si="3"/>
        <v/>
      </c>
      <c r="V3527" s="12" t="str">
        <f t="shared" si="4"/>
        <v>Konami Digital Entertainment</v>
      </c>
    </row>
    <row r="3528">
      <c r="A3528" s="7" t="s">
        <v>3382</v>
      </c>
      <c r="B3528" s="8" t="s">
        <v>30</v>
      </c>
      <c r="C3528" s="9">
        <v>2009.0</v>
      </c>
      <c r="D3528" s="7" t="s">
        <v>31</v>
      </c>
      <c r="E3528" s="7" t="s">
        <v>3383</v>
      </c>
      <c r="F3528" s="7">
        <v>0.09</v>
      </c>
      <c r="G3528" s="7">
        <v>0.0</v>
      </c>
      <c r="H3528" s="7">
        <v>0.0</v>
      </c>
      <c r="I3528" s="7">
        <v>0.01</v>
      </c>
      <c r="J3528" s="7">
        <v>0.1</v>
      </c>
      <c r="K3528" s="10">
        <f t="shared" ref="K3528:O3528" si="3529">F3528*1000000</f>
        <v>90000</v>
      </c>
      <c r="L3528" s="10">
        <f t="shared" si="3529"/>
        <v>0</v>
      </c>
      <c r="M3528" s="10">
        <f t="shared" si="3529"/>
        <v>0</v>
      </c>
      <c r="N3528" s="10">
        <f t="shared" si="3529"/>
        <v>10000</v>
      </c>
      <c r="O3528" s="10">
        <f t="shared" si="3529"/>
        <v>100000</v>
      </c>
      <c r="P3528" s="7">
        <v>44.0</v>
      </c>
      <c r="Q3528" s="7">
        <v>25.0</v>
      </c>
      <c r="R3528" s="7">
        <v>4.8</v>
      </c>
      <c r="S3528" s="7">
        <v>76.0</v>
      </c>
      <c r="T3528" s="11">
        <f t="shared" si="3"/>
        <v>47.00990099</v>
      </c>
      <c r="U3528" s="7" t="s">
        <v>3384</v>
      </c>
      <c r="V3528" s="12" t="str">
        <f t="shared" si="4"/>
        <v>8Monkey Labs</v>
      </c>
      <c r="W3528" s="7" t="s">
        <v>34</v>
      </c>
    </row>
    <row r="3529">
      <c r="A3529" s="7" t="s">
        <v>3385</v>
      </c>
      <c r="B3529" s="8" t="s">
        <v>40</v>
      </c>
      <c r="C3529" s="9">
        <v>2009.0</v>
      </c>
      <c r="D3529" s="7" t="s">
        <v>49</v>
      </c>
      <c r="E3529" s="7" t="s">
        <v>42</v>
      </c>
      <c r="F3529" s="7">
        <v>0.0</v>
      </c>
      <c r="G3529" s="7">
        <v>0.0</v>
      </c>
      <c r="H3529" s="7">
        <v>0.09</v>
      </c>
      <c r="I3529" s="7">
        <v>0.0</v>
      </c>
      <c r="J3529" s="7">
        <v>0.09</v>
      </c>
      <c r="K3529" s="10">
        <f t="shared" ref="K3529:O3529" si="3530">F3529*1000000</f>
        <v>0</v>
      </c>
      <c r="L3529" s="10">
        <f t="shared" si="3530"/>
        <v>0</v>
      </c>
      <c r="M3529" s="10">
        <f t="shared" si="3530"/>
        <v>90000</v>
      </c>
      <c r="N3529" s="10">
        <f t="shared" si="3530"/>
        <v>0</v>
      </c>
      <c r="O3529" s="10">
        <f t="shared" si="3530"/>
        <v>90000</v>
      </c>
      <c r="T3529" s="11" t="str">
        <f t="shared" si="3"/>
        <v/>
      </c>
      <c r="V3529" s="12" t="str">
        <f t="shared" si="4"/>
        <v>Hudson Soft</v>
      </c>
    </row>
    <row r="3530">
      <c r="A3530" s="7" t="s">
        <v>3386</v>
      </c>
      <c r="B3530" s="8" t="s">
        <v>92</v>
      </c>
      <c r="C3530" s="9">
        <v>2009.0</v>
      </c>
      <c r="D3530" s="7" t="s">
        <v>54</v>
      </c>
      <c r="E3530" s="7" t="s">
        <v>1217</v>
      </c>
      <c r="F3530" s="7">
        <v>0.08</v>
      </c>
      <c r="G3530" s="7">
        <v>0.0</v>
      </c>
      <c r="H3530" s="7">
        <v>0.0</v>
      </c>
      <c r="I3530" s="7">
        <v>0.01</v>
      </c>
      <c r="J3530" s="7">
        <v>0.09</v>
      </c>
      <c r="K3530" s="10">
        <f t="shared" ref="K3530:O3530" si="3531">F3530*1000000</f>
        <v>80000</v>
      </c>
      <c r="L3530" s="10">
        <f t="shared" si="3531"/>
        <v>0</v>
      </c>
      <c r="M3530" s="10">
        <f t="shared" si="3531"/>
        <v>0</v>
      </c>
      <c r="N3530" s="10">
        <f t="shared" si="3531"/>
        <v>10000</v>
      </c>
      <c r="O3530" s="10">
        <f t="shared" si="3531"/>
        <v>90000</v>
      </c>
      <c r="P3530" s="7">
        <v>79.0</v>
      </c>
      <c r="Q3530" s="7">
        <v>4.0</v>
      </c>
      <c r="R3530" s="7">
        <v>8.3</v>
      </c>
      <c r="S3530" s="7">
        <v>30.0</v>
      </c>
      <c r="T3530" s="11">
        <f t="shared" si="3"/>
        <v>82.52941176</v>
      </c>
      <c r="U3530" s="7" t="s">
        <v>1217</v>
      </c>
      <c r="V3530" s="12" t="str">
        <f t="shared" si="4"/>
        <v>Idea Factory</v>
      </c>
      <c r="W3530" s="7" t="s">
        <v>34</v>
      </c>
    </row>
    <row r="3531">
      <c r="A3531" s="7" t="s">
        <v>3387</v>
      </c>
      <c r="B3531" s="8" t="s">
        <v>40</v>
      </c>
      <c r="C3531" s="9">
        <v>2009.0</v>
      </c>
      <c r="D3531" s="7" t="s">
        <v>49</v>
      </c>
      <c r="E3531" s="7" t="s">
        <v>300</v>
      </c>
      <c r="F3531" s="7">
        <v>0.0</v>
      </c>
      <c r="G3531" s="7">
        <v>0.0</v>
      </c>
      <c r="H3531" s="7">
        <v>0.09</v>
      </c>
      <c r="I3531" s="7">
        <v>0.0</v>
      </c>
      <c r="J3531" s="7">
        <v>0.09</v>
      </c>
      <c r="K3531" s="10">
        <f t="shared" ref="K3531:O3531" si="3532">F3531*1000000</f>
        <v>0</v>
      </c>
      <c r="L3531" s="10">
        <f t="shared" si="3532"/>
        <v>0</v>
      </c>
      <c r="M3531" s="10">
        <f t="shared" si="3532"/>
        <v>90000</v>
      </c>
      <c r="N3531" s="10">
        <f t="shared" si="3532"/>
        <v>0</v>
      </c>
      <c r="O3531" s="10">
        <f t="shared" si="3532"/>
        <v>90000</v>
      </c>
      <c r="T3531" s="11" t="str">
        <f t="shared" si="3"/>
        <v/>
      </c>
      <c r="V3531" s="12" t="str">
        <f t="shared" si="4"/>
        <v>Namco Bandai Games</v>
      </c>
    </row>
    <row r="3532">
      <c r="A3532" s="7" t="s">
        <v>3388</v>
      </c>
      <c r="B3532" s="8" t="s">
        <v>78</v>
      </c>
      <c r="C3532" s="9">
        <v>2009.0</v>
      </c>
      <c r="D3532" s="7" t="s">
        <v>75</v>
      </c>
      <c r="E3532" s="7" t="s">
        <v>97</v>
      </c>
      <c r="F3532" s="7">
        <v>0.0</v>
      </c>
      <c r="G3532" s="7">
        <v>0.08</v>
      </c>
      <c r="H3532" s="7">
        <v>0.0</v>
      </c>
      <c r="I3532" s="7">
        <v>0.01</v>
      </c>
      <c r="J3532" s="7">
        <v>0.09</v>
      </c>
      <c r="K3532" s="10">
        <f t="shared" ref="K3532:O3532" si="3533">F3532*1000000</f>
        <v>0</v>
      </c>
      <c r="L3532" s="10">
        <f t="shared" si="3533"/>
        <v>80000</v>
      </c>
      <c r="M3532" s="10">
        <f t="shared" si="3533"/>
        <v>0</v>
      </c>
      <c r="N3532" s="10">
        <f t="shared" si="3533"/>
        <v>10000</v>
      </c>
      <c r="O3532" s="10">
        <f t="shared" si="3533"/>
        <v>90000</v>
      </c>
      <c r="P3532" s="7">
        <v>87.0</v>
      </c>
      <c r="Q3532" s="7">
        <v>26.0</v>
      </c>
      <c r="R3532" s="7">
        <v>7.5</v>
      </c>
      <c r="S3532" s="7">
        <v>435.0</v>
      </c>
      <c r="T3532" s="11">
        <f t="shared" si="3"/>
        <v>75.67678959</v>
      </c>
      <c r="U3532" s="7" t="s">
        <v>463</v>
      </c>
      <c r="V3532" s="12" t="str">
        <f t="shared" si="4"/>
        <v>Criterion Games</v>
      </c>
      <c r="W3532" s="7" t="s">
        <v>52</v>
      </c>
    </row>
    <row r="3533">
      <c r="A3533" s="7" t="s">
        <v>3389</v>
      </c>
      <c r="B3533" s="8" t="s">
        <v>40</v>
      </c>
      <c r="C3533" s="9">
        <v>2009.0</v>
      </c>
      <c r="D3533" s="7" t="s">
        <v>49</v>
      </c>
      <c r="E3533" s="7" t="s">
        <v>718</v>
      </c>
      <c r="F3533" s="7">
        <v>0.09</v>
      </c>
      <c r="G3533" s="7">
        <v>0.0</v>
      </c>
      <c r="H3533" s="7">
        <v>0.0</v>
      </c>
      <c r="I3533" s="7">
        <v>0.01</v>
      </c>
      <c r="J3533" s="7">
        <v>0.09</v>
      </c>
      <c r="K3533" s="10">
        <f t="shared" ref="K3533:O3533" si="3534">F3533*1000000</f>
        <v>90000</v>
      </c>
      <c r="L3533" s="10">
        <f t="shared" si="3534"/>
        <v>0</v>
      </c>
      <c r="M3533" s="10">
        <f t="shared" si="3534"/>
        <v>0</v>
      </c>
      <c r="N3533" s="10">
        <f t="shared" si="3534"/>
        <v>10000</v>
      </c>
      <c r="O3533" s="10">
        <f t="shared" si="3534"/>
        <v>90000</v>
      </c>
      <c r="T3533" s="11" t="str">
        <f t="shared" si="3"/>
        <v/>
      </c>
      <c r="V3533" s="12" t="str">
        <f t="shared" si="4"/>
        <v>Blast! Entertainment Ltd</v>
      </c>
    </row>
    <row r="3534">
      <c r="A3534" s="7" t="s">
        <v>3390</v>
      </c>
      <c r="B3534" s="8" t="s">
        <v>30</v>
      </c>
      <c r="C3534" s="9">
        <v>2009.0</v>
      </c>
      <c r="D3534" s="7" t="s">
        <v>31</v>
      </c>
      <c r="E3534" s="7" t="s">
        <v>3391</v>
      </c>
      <c r="F3534" s="7">
        <v>0.08</v>
      </c>
      <c r="G3534" s="7">
        <v>0.01</v>
      </c>
      <c r="H3534" s="7">
        <v>0.0</v>
      </c>
      <c r="I3534" s="7">
        <v>0.01</v>
      </c>
      <c r="J3534" s="7">
        <v>0.09</v>
      </c>
      <c r="K3534" s="10">
        <f t="shared" ref="K3534:O3534" si="3535">F3534*1000000</f>
        <v>80000</v>
      </c>
      <c r="L3534" s="10">
        <f t="shared" si="3535"/>
        <v>10000</v>
      </c>
      <c r="M3534" s="10">
        <f t="shared" si="3535"/>
        <v>0</v>
      </c>
      <c r="N3534" s="10">
        <f t="shared" si="3535"/>
        <v>10000</v>
      </c>
      <c r="O3534" s="10">
        <f t="shared" si="3535"/>
        <v>90000</v>
      </c>
      <c r="P3534" s="7">
        <v>38.0</v>
      </c>
      <c r="Q3534" s="7">
        <v>22.0</v>
      </c>
      <c r="R3534" s="7">
        <v>3.5</v>
      </c>
      <c r="S3534" s="7">
        <v>37.0</v>
      </c>
      <c r="T3534" s="11">
        <f t="shared" si="3"/>
        <v>36.11864407</v>
      </c>
      <c r="U3534" s="7" t="s">
        <v>3392</v>
      </c>
      <c r="V3534" s="12" t="str">
        <f t="shared" si="4"/>
        <v>Atomic Motion</v>
      </c>
      <c r="W3534" s="7" t="s">
        <v>64</v>
      </c>
    </row>
    <row r="3535">
      <c r="A3535" s="7" t="s">
        <v>3393</v>
      </c>
      <c r="B3535" s="8" t="s">
        <v>92</v>
      </c>
      <c r="C3535" s="9">
        <v>2009.0</v>
      </c>
      <c r="D3535" s="7" t="s">
        <v>41</v>
      </c>
      <c r="E3535" s="7" t="s">
        <v>85</v>
      </c>
      <c r="F3535" s="7">
        <v>0.06</v>
      </c>
      <c r="G3535" s="7">
        <v>0.02</v>
      </c>
      <c r="H3535" s="7">
        <v>0.0</v>
      </c>
      <c r="I3535" s="7">
        <v>0.02</v>
      </c>
      <c r="J3535" s="7">
        <v>0.09</v>
      </c>
      <c r="K3535" s="10">
        <f t="shared" ref="K3535:O3535" si="3536">F3535*1000000</f>
        <v>60000</v>
      </c>
      <c r="L3535" s="10">
        <f t="shared" si="3536"/>
        <v>20000</v>
      </c>
      <c r="M3535" s="10">
        <f t="shared" si="3536"/>
        <v>0</v>
      </c>
      <c r="N3535" s="10">
        <f t="shared" si="3536"/>
        <v>20000</v>
      </c>
      <c r="O3535" s="10">
        <f t="shared" si="3536"/>
        <v>90000</v>
      </c>
      <c r="P3535" s="7">
        <v>80.0</v>
      </c>
      <c r="Q3535" s="7">
        <v>44.0</v>
      </c>
      <c r="R3535" s="7">
        <v>7.8</v>
      </c>
      <c r="S3535" s="7">
        <v>12.0</v>
      </c>
      <c r="T3535" s="11">
        <f t="shared" si="3"/>
        <v>79.57142857</v>
      </c>
      <c r="U3535" s="7" t="s">
        <v>274</v>
      </c>
      <c r="V3535" s="12" t="str">
        <f t="shared" si="4"/>
        <v>Rockstar Leeds</v>
      </c>
      <c r="W3535" s="7" t="s">
        <v>28</v>
      </c>
    </row>
    <row r="3536">
      <c r="A3536" s="7" t="s">
        <v>3340</v>
      </c>
      <c r="B3536" s="8" t="s">
        <v>25</v>
      </c>
      <c r="C3536" s="9">
        <v>2009.0</v>
      </c>
      <c r="D3536" s="7" t="s">
        <v>26</v>
      </c>
      <c r="E3536" s="7" t="s">
        <v>37</v>
      </c>
      <c r="F3536" s="7">
        <v>0.09</v>
      </c>
      <c r="G3536" s="7">
        <v>0.0</v>
      </c>
      <c r="H3536" s="7">
        <v>0.0</v>
      </c>
      <c r="I3536" s="7">
        <v>0.01</v>
      </c>
      <c r="J3536" s="7">
        <v>0.09</v>
      </c>
      <c r="K3536" s="10">
        <f t="shared" ref="K3536:O3536" si="3537">F3536*1000000</f>
        <v>90000</v>
      </c>
      <c r="L3536" s="10">
        <f t="shared" si="3537"/>
        <v>0</v>
      </c>
      <c r="M3536" s="10">
        <f t="shared" si="3537"/>
        <v>0</v>
      </c>
      <c r="N3536" s="10">
        <f t="shared" si="3537"/>
        <v>10000</v>
      </c>
      <c r="O3536" s="10">
        <f t="shared" si="3537"/>
        <v>90000</v>
      </c>
      <c r="T3536" s="11" t="str">
        <f t="shared" si="3"/>
        <v/>
      </c>
      <c r="U3536" s="7" t="s">
        <v>2177</v>
      </c>
      <c r="V3536" s="12" t="str">
        <f t="shared" si="4"/>
        <v>Koolhaus Games</v>
      </c>
      <c r="W3536" s="7" t="s">
        <v>28</v>
      </c>
    </row>
    <row r="3537">
      <c r="A3537" s="7" t="s">
        <v>3063</v>
      </c>
      <c r="B3537" s="8" t="s">
        <v>62</v>
      </c>
      <c r="C3537" s="9">
        <v>2009.0</v>
      </c>
      <c r="D3537" s="7" t="s">
        <v>41</v>
      </c>
      <c r="E3537" s="7" t="s">
        <v>85</v>
      </c>
      <c r="F3537" s="7">
        <v>0.05</v>
      </c>
      <c r="G3537" s="7">
        <v>0.04</v>
      </c>
      <c r="H3537" s="7">
        <v>0.0</v>
      </c>
      <c r="I3537" s="7">
        <v>0.01</v>
      </c>
      <c r="J3537" s="7">
        <v>0.09</v>
      </c>
      <c r="K3537" s="10">
        <f t="shared" ref="K3537:O3537" si="3538">F3537*1000000</f>
        <v>50000</v>
      </c>
      <c r="L3537" s="10">
        <f t="shared" si="3538"/>
        <v>40000</v>
      </c>
      <c r="M3537" s="10">
        <f t="shared" si="3538"/>
        <v>0</v>
      </c>
      <c r="N3537" s="10">
        <f t="shared" si="3538"/>
        <v>10000</v>
      </c>
      <c r="O3537" s="10">
        <f t="shared" si="3538"/>
        <v>90000</v>
      </c>
      <c r="T3537" s="11" t="str">
        <f t="shared" si="3"/>
        <v/>
      </c>
      <c r="U3537" s="7" t="s">
        <v>85</v>
      </c>
      <c r="V3537" s="12" t="str">
        <f t="shared" si="4"/>
        <v>Take-Two Interactive</v>
      </c>
      <c r="W3537" s="7" t="s">
        <v>28</v>
      </c>
    </row>
    <row r="3538">
      <c r="A3538" s="7" t="s">
        <v>3394</v>
      </c>
      <c r="B3538" s="8" t="s">
        <v>40</v>
      </c>
      <c r="C3538" s="9">
        <v>2009.0</v>
      </c>
      <c r="D3538" s="7" t="s">
        <v>41</v>
      </c>
      <c r="E3538" s="7" t="s">
        <v>1191</v>
      </c>
      <c r="F3538" s="7">
        <v>0.09</v>
      </c>
      <c r="G3538" s="7">
        <v>0.0</v>
      </c>
      <c r="H3538" s="7">
        <v>0.0</v>
      </c>
      <c r="I3538" s="7">
        <v>0.01</v>
      </c>
      <c r="J3538" s="7">
        <v>0.09</v>
      </c>
      <c r="K3538" s="10">
        <f t="shared" ref="K3538:O3538" si="3539">F3538*1000000</f>
        <v>90000</v>
      </c>
      <c r="L3538" s="10">
        <f t="shared" si="3539"/>
        <v>0</v>
      </c>
      <c r="M3538" s="10">
        <f t="shared" si="3539"/>
        <v>0</v>
      </c>
      <c r="N3538" s="10">
        <f t="shared" si="3539"/>
        <v>10000</v>
      </c>
      <c r="O3538" s="10">
        <f t="shared" si="3539"/>
        <v>90000</v>
      </c>
      <c r="T3538" s="11" t="str">
        <f t="shared" si="3"/>
        <v/>
      </c>
      <c r="V3538" s="12" t="str">
        <f t="shared" si="4"/>
        <v>DreamCatcher Interactive</v>
      </c>
    </row>
    <row r="3539">
      <c r="A3539" s="7" t="s">
        <v>3395</v>
      </c>
      <c r="B3539" s="8" t="s">
        <v>25</v>
      </c>
      <c r="C3539" s="9">
        <v>2009.0</v>
      </c>
      <c r="D3539" s="7" t="s">
        <v>26</v>
      </c>
      <c r="E3539" s="7" t="s">
        <v>814</v>
      </c>
      <c r="F3539" s="7">
        <v>0.09</v>
      </c>
      <c r="G3539" s="7">
        <v>0.0</v>
      </c>
      <c r="H3539" s="7">
        <v>0.0</v>
      </c>
      <c r="I3539" s="7">
        <v>0.01</v>
      </c>
      <c r="J3539" s="7">
        <v>0.09</v>
      </c>
      <c r="K3539" s="10">
        <f t="shared" ref="K3539:O3539" si="3540">F3539*1000000</f>
        <v>90000</v>
      </c>
      <c r="L3539" s="10">
        <f t="shared" si="3540"/>
        <v>0</v>
      </c>
      <c r="M3539" s="10">
        <f t="shared" si="3540"/>
        <v>0</v>
      </c>
      <c r="N3539" s="10">
        <f t="shared" si="3540"/>
        <v>10000</v>
      </c>
      <c r="O3539" s="10">
        <f t="shared" si="3540"/>
        <v>90000</v>
      </c>
      <c r="T3539" s="11" t="str">
        <f t="shared" si="3"/>
        <v/>
      </c>
      <c r="U3539" s="7" t="s">
        <v>814</v>
      </c>
      <c r="V3539" s="12" t="str">
        <f t="shared" si="4"/>
        <v>Destineer</v>
      </c>
      <c r="W3539" s="7" t="s">
        <v>52</v>
      </c>
    </row>
    <row r="3540">
      <c r="A3540" s="7" t="s">
        <v>3396</v>
      </c>
      <c r="B3540" s="8" t="s">
        <v>40</v>
      </c>
      <c r="C3540" s="9">
        <v>2009.0</v>
      </c>
      <c r="D3540" s="7" t="s">
        <v>67</v>
      </c>
      <c r="E3540" s="7" t="s">
        <v>1315</v>
      </c>
      <c r="F3540" s="7">
        <v>0.08</v>
      </c>
      <c r="G3540" s="7">
        <v>0.0</v>
      </c>
      <c r="H3540" s="7">
        <v>0.0</v>
      </c>
      <c r="I3540" s="7">
        <v>0.01</v>
      </c>
      <c r="J3540" s="7">
        <v>0.09</v>
      </c>
      <c r="K3540" s="10">
        <f t="shared" ref="K3540:O3540" si="3541">F3540*1000000</f>
        <v>80000</v>
      </c>
      <c r="L3540" s="10">
        <f t="shared" si="3541"/>
        <v>0</v>
      </c>
      <c r="M3540" s="10">
        <f t="shared" si="3541"/>
        <v>0</v>
      </c>
      <c r="N3540" s="10">
        <f t="shared" si="3541"/>
        <v>10000</v>
      </c>
      <c r="O3540" s="10">
        <f t="shared" si="3541"/>
        <v>90000</v>
      </c>
      <c r="P3540" s="7">
        <v>45.0</v>
      </c>
      <c r="Q3540" s="7">
        <v>10.0</v>
      </c>
      <c r="R3540" s="7">
        <v>8.1</v>
      </c>
      <c r="S3540" s="7">
        <v>31.0</v>
      </c>
      <c r="T3540" s="11">
        <f t="shared" si="3"/>
        <v>72.2195122</v>
      </c>
      <c r="U3540" s="7" t="s">
        <v>306</v>
      </c>
      <c r="V3540" s="12" t="str">
        <f t="shared" si="4"/>
        <v>Big Blue Bubble Inc.</v>
      </c>
      <c r="W3540" s="7" t="s">
        <v>64</v>
      </c>
    </row>
    <row r="3541">
      <c r="A3541" s="7" t="s">
        <v>3397</v>
      </c>
      <c r="B3541" s="8" t="s">
        <v>40</v>
      </c>
      <c r="C3541" s="9">
        <v>2009.0</v>
      </c>
      <c r="D3541" s="7" t="s">
        <v>67</v>
      </c>
      <c r="E3541" s="7" t="s">
        <v>106</v>
      </c>
      <c r="F3541" s="7">
        <v>0.0</v>
      </c>
      <c r="G3541" s="7">
        <v>0.0</v>
      </c>
      <c r="H3541" s="7">
        <v>0.09</v>
      </c>
      <c r="I3541" s="7">
        <v>0.0</v>
      </c>
      <c r="J3541" s="7">
        <v>0.09</v>
      </c>
      <c r="K3541" s="10">
        <f t="shared" ref="K3541:O3541" si="3542">F3541*1000000</f>
        <v>0</v>
      </c>
      <c r="L3541" s="10">
        <f t="shared" si="3542"/>
        <v>0</v>
      </c>
      <c r="M3541" s="10">
        <f t="shared" si="3542"/>
        <v>90000</v>
      </c>
      <c r="N3541" s="10">
        <f t="shared" si="3542"/>
        <v>0</v>
      </c>
      <c r="O3541" s="10">
        <f t="shared" si="3542"/>
        <v>90000</v>
      </c>
      <c r="T3541" s="11" t="str">
        <f t="shared" si="3"/>
        <v/>
      </c>
      <c r="V3541" s="12" t="str">
        <f t="shared" si="4"/>
        <v>Square Enix</v>
      </c>
    </row>
    <row r="3542">
      <c r="A3542" s="7" t="s">
        <v>3324</v>
      </c>
      <c r="B3542" s="8" t="s">
        <v>25</v>
      </c>
      <c r="C3542" s="9">
        <v>2009.0</v>
      </c>
      <c r="D3542" s="7" t="s">
        <v>96</v>
      </c>
      <c r="E3542" s="7" t="s">
        <v>37</v>
      </c>
      <c r="F3542" s="7">
        <v>0.08</v>
      </c>
      <c r="G3542" s="7">
        <v>0.0</v>
      </c>
      <c r="H3542" s="7">
        <v>0.0</v>
      </c>
      <c r="I3542" s="7">
        <v>0.01</v>
      </c>
      <c r="J3542" s="7">
        <v>0.09</v>
      </c>
      <c r="K3542" s="10">
        <f t="shared" ref="K3542:O3542" si="3543">F3542*1000000</f>
        <v>80000</v>
      </c>
      <c r="L3542" s="10">
        <f t="shared" si="3543"/>
        <v>0</v>
      </c>
      <c r="M3542" s="10">
        <f t="shared" si="3543"/>
        <v>0</v>
      </c>
      <c r="N3542" s="10">
        <f t="shared" si="3543"/>
        <v>10000</v>
      </c>
      <c r="O3542" s="10">
        <f t="shared" si="3543"/>
        <v>90000</v>
      </c>
      <c r="T3542" s="11" t="str">
        <f t="shared" si="3"/>
        <v/>
      </c>
      <c r="U3542" s="7" t="s">
        <v>3398</v>
      </c>
      <c r="V3542" s="12" t="str">
        <f t="shared" si="4"/>
        <v>Activision, Activision Blizzard</v>
      </c>
      <c r="W3542" s="7" t="s">
        <v>28</v>
      </c>
    </row>
    <row r="3543">
      <c r="A3543" s="7" t="s">
        <v>3399</v>
      </c>
      <c r="B3543" s="8" t="s">
        <v>92</v>
      </c>
      <c r="C3543" s="9">
        <v>2009.0</v>
      </c>
      <c r="D3543" s="7" t="s">
        <v>54</v>
      </c>
      <c r="E3543" s="7" t="s">
        <v>100</v>
      </c>
      <c r="F3543" s="7">
        <v>0.08</v>
      </c>
      <c r="G3543" s="7">
        <v>0.0</v>
      </c>
      <c r="H3543" s="7">
        <v>0.0</v>
      </c>
      <c r="I3543" s="7">
        <v>0.01</v>
      </c>
      <c r="J3543" s="7">
        <v>0.09</v>
      </c>
      <c r="K3543" s="10">
        <f t="shared" ref="K3543:O3543" si="3544">F3543*1000000</f>
        <v>80000</v>
      </c>
      <c r="L3543" s="10">
        <f t="shared" si="3544"/>
        <v>0</v>
      </c>
      <c r="M3543" s="10">
        <f t="shared" si="3544"/>
        <v>0</v>
      </c>
      <c r="N3543" s="10">
        <f t="shared" si="3544"/>
        <v>10000</v>
      </c>
      <c r="O3543" s="10">
        <f t="shared" si="3544"/>
        <v>90000</v>
      </c>
      <c r="P3543" s="7">
        <v>54.0</v>
      </c>
      <c r="Q3543" s="7">
        <v>6.0</v>
      </c>
      <c r="R3543" s="7">
        <v>8.2</v>
      </c>
      <c r="S3543" s="7">
        <v>5.0</v>
      </c>
      <c r="T3543" s="11">
        <f t="shared" si="3"/>
        <v>66.72727273</v>
      </c>
      <c r="U3543" s="7" t="s">
        <v>101</v>
      </c>
      <c r="V3543" s="12" t="str">
        <f t="shared" si="4"/>
        <v>Konami</v>
      </c>
      <c r="W3543" s="7" t="s">
        <v>64</v>
      </c>
    </row>
    <row r="3544">
      <c r="A3544" s="7" t="s">
        <v>3400</v>
      </c>
      <c r="B3544" s="8" t="s">
        <v>92</v>
      </c>
      <c r="C3544" s="9">
        <v>2009.0</v>
      </c>
      <c r="D3544" s="7" t="s">
        <v>67</v>
      </c>
      <c r="E3544" s="7" t="s">
        <v>1925</v>
      </c>
      <c r="F3544" s="7">
        <v>0.07</v>
      </c>
      <c r="G3544" s="7">
        <v>0.0</v>
      </c>
      <c r="H3544" s="7">
        <v>0.01</v>
      </c>
      <c r="I3544" s="7">
        <v>0.01</v>
      </c>
      <c r="J3544" s="7">
        <v>0.09</v>
      </c>
      <c r="K3544" s="10">
        <f t="shared" ref="K3544:O3544" si="3545">F3544*1000000</f>
        <v>70000</v>
      </c>
      <c r="L3544" s="10">
        <f t="shared" si="3545"/>
        <v>0</v>
      </c>
      <c r="M3544" s="10">
        <f t="shared" si="3545"/>
        <v>10000</v>
      </c>
      <c r="N3544" s="10">
        <f t="shared" si="3545"/>
        <v>10000</v>
      </c>
      <c r="O3544" s="10">
        <f t="shared" si="3545"/>
        <v>90000</v>
      </c>
      <c r="P3544" s="7">
        <v>45.0</v>
      </c>
      <c r="Q3544" s="7">
        <v>6.0</v>
      </c>
      <c r="R3544" s="7">
        <v>5.8</v>
      </c>
      <c r="S3544" s="7">
        <v>8.0</v>
      </c>
      <c r="T3544" s="11">
        <f t="shared" si="3"/>
        <v>52.42857143</v>
      </c>
      <c r="U3544" s="7" t="s">
        <v>1925</v>
      </c>
      <c r="V3544" s="12" t="str">
        <f t="shared" si="4"/>
        <v>GungHo</v>
      </c>
      <c r="W3544" s="7" t="s">
        <v>64</v>
      </c>
    </row>
    <row r="3545">
      <c r="A3545" s="7" t="s">
        <v>3401</v>
      </c>
      <c r="B3545" s="8" t="s">
        <v>25</v>
      </c>
      <c r="C3545" s="9">
        <v>2009.0</v>
      </c>
      <c r="D3545" s="7" t="s">
        <v>26</v>
      </c>
      <c r="E3545" s="7" t="s">
        <v>458</v>
      </c>
      <c r="F3545" s="7">
        <v>0.08</v>
      </c>
      <c r="G3545" s="7">
        <v>0.0</v>
      </c>
      <c r="H3545" s="7">
        <v>0.0</v>
      </c>
      <c r="I3545" s="7">
        <v>0.01</v>
      </c>
      <c r="J3545" s="7">
        <v>0.09</v>
      </c>
      <c r="K3545" s="10">
        <f t="shared" ref="K3545:O3545" si="3546">F3545*1000000</f>
        <v>80000</v>
      </c>
      <c r="L3545" s="10">
        <f t="shared" si="3546"/>
        <v>0</v>
      </c>
      <c r="M3545" s="10">
        <f t="shared" si="3546"/>
        <v>0</v>
      </c>
      <c r="N3545" s="10">
        <f t="shared" si="3546"/>
        <v>10000</v>
      </c>
      <c r="O3545" s="10">
        <f t="shared" si="3546"/>
        <v>90000</v>
      </c>
      <c r="T3545" s="11" t="str">
        <f t="shared" si="3"/>
        <v/>
      </c>
      <c r="U3545" s="7" t="s">
        <v>862</v>
      </c>
      <c r="V3545" s="12" t="str">
        <f t="shared" si="4"/>
        <v>Digital Embryo</v>
      </c>
      <c r="W3545" s="7" t="s">
        <v>28</v>
      </c>
    </row>
    <row r="3546">
      <c r="A3546" s="7" t="s">
        <v>3378</v>
      </c>
      <c r="B3546" s="8" t="s">
        <v>47</v>
      </c>
      <c r="C3546" s="9">
        <v>2009.0</v>
      </c>
      <c r="D3546" s="7" t="s">
        <v>49</v>
      </c>
      <c r="E3546" s="7" t="s">
        <v>100</v>
      </c>
      <c r="F3546" s="7">
        <v>0.08</v>
      </c>
      <c r="G3546" s="7">
        <v>0.0</v>
      </c>
      <c r="H3546" s="7">
        <v>0.0</v>
      </c>
      <c r="I3546" s="7">
        <v>0.01</v>
      </c>
      <c r="J3546" s="7">
        <v>0.09</v>
      </c>
      <c r="K3546" s="10">
        <f t="shared" ref="K3546:O3546" si="3547">F3546*1000000</f>
        <v>80000</v>
      </c>
      <c r="L3546" s="10">
        <f t="shared" si="3547"/>
        <v>0</v>
      </c>
      <c r="M3546" s="10">
        <f t="shared" si="3547"/>
        <v>0</v>
      </c>
      <c r="N3546" s="10">
        <f t="shared" si="3547"/>
        <v>10000</v>
      </c>
      <c r="O3546" s="10">
        <f t="shared" si="3547"/>
        <v>90000</v>
      </c>
      <c r="P3546" s="7">
        <v>69.0</v>
      </c>
      <c r="Q3546" s="7">
        <v>15.0</v>
      </c>
      <c r="R3546" s="7">
        <v>7.6</v>
      </c>
      <c r="S3546" s="7">
        <v>8.0</v>
      </c>
      <c r="T3546" s="11">
        <f t="shared" si="3"/>
        <v>71.43478261</v>
      </c>
      <c r="U3546" s="7" t="s">
        <v>3379</v>
      </c>
      <c r="V3546" s="12" t="str">
        <f t="shared" si="4"/>
        <v>Loose Cannon Studios</v>
      </c>
      <c r="W3546" s="7" t="s">
        <v>52</v>
      </c>
    </row>
    <row r="3547">
      <c r="A3547" s="7" t="s">
        <v>3402</v>
      </c>
      <c r="B3547" s="8" t="s">
        <v>92</v>
      </c>
      <c r="C3547" s="9">
        <v>2009.0</v>
      </c>
      <c r="D3547" s="7" t="s">
        <v>112</v>
      </c>
      <c r="E3547" s="7" t="s">
        <v>69</v>
      </c>
      <c r="F3547" s="7">
        <v>0.0</v>
      </c>
      <c r="G3547" s="7">
        <v>0.0</v>
      </c>
      <c r="H3547" s="7">
        <v>0.09</v>
      </c>
      <c r="I3547" s="7">
        <v>0.0</v>
      </c>
      <c r="J3547" s="7">
        <v>0.09</v>
      </c>
      <c r="K3547" s="10">
        <f t="shared" ref="K3547:O3547" si="3548">F3547*1000000</f>
        <v>0</v>
      </c>
      <c r="L3547" s="10">
        <f t="shared" si="3548"/>
        <v>0</v>
      </c>
      <c r="M3547" s="10">
        <f t="shared" si="3548"/>
        <v>90000</v>
      </c>
      <c r="N3547" s="10">
        <f t="shared" si="3548"/>
        <v>0</v>
      </c>
      <c r="O3547" s="10">
        <f t="shared" si="3548"/>
        <v>90000</v>
      </c>
      <c r="T3547" s="11" t="str">
        <f t="shared" si="3"/>
        <v/>
      </c>
      <c r="V3547" s="12" t="str">
        <f t="shared" si="4"/>
        <v>Sony Computer Entertainment</v>
      </c>
    </row>
    <row r="3548">
      <c r="A3548" s="7" t="s">
        <v>3074</v>
      </c>
      <c r="B3548" s="8" t="s">
        <v>92</v>
      </c>
      <c r="C3548" s="9">
        <v>2009.0</v>
      </c>
      <c r="D3548" s="7" t="s">
        <v>41</v>
      </c>
      <c r="E3548" s="7" t="s">
        <v>97</v>
      </c>
      <c r="F3548" s="7">
        <v>0.08</v>
      </c>
      <c r="G3548" s="7">
        <v>0.0</v>
      </c>
      <c r="H3548" s="7">
        <v>0.0</v>
      </c>
      <c r="I3548" s="7">
        <v>0.01</v>
      </c>
      <c r="J3548" s="7">
        <v>0.09</v>
      </c>
      <c r="K3548" s="10">
        <f t="shared" ref="K3548:O3548" si="3549">F3548*1000000</f>
        <v>80000</v>
      </c>
      <c r="L3548" s="10">
        <f t="shared" si="3549"/>
        <v>0</v>
      </c>
      <c r="M3548" s="10">
        <f t="shared" si="3549"/>
        <v>0</v>
      </c>
      <c r="N3548" s="10">
        <f t="shared" si="3549"/>
        <v>10000</v>
      </c>
      <c r="O3548" s="10">
        <f t="shared" si="3549"/>
        <v>90000</v>
      </c>
      <c r="T3548" s="11" t="str">
        <f t="shared" si="3"/>
        <v/>
      </c>
      <c r="U3548" s="7" t="s">
        <v>926</v>
      </c>
      <c r="V3548" s="12" t="str">
        <f t="shared" si="4"/>
        <v>Stainless Games</v>
      </c>
      <c r="W3548" s="7" t="s">
        <v>28</v>
      </c>
    </row>
    <row r="3549">
      <c r="A3549" s="7" t="s">
        <v>3403</v>
      </c>
      <c r="B3549" s="8" t="s">
        <v>25</v>
      </c>
      <c r="C3549" s="9">
        <v>2009.0</v>
      </c>
      <c r="D3549" s="7" t="s">
        <v>26</v>
      </c>
      <c r="E3549" s="7" t="s">
        <v>1034</v>
      </c>
      <c r="F3549" s="7">
        <v>0.08</v>
      </c>
      <c r="G3549" s="7">
        <v>0.0</v>
      </c>
      <c r="H3549" s="7">
        <v>0.0</v>
      </c>
      <c r="I3549" s="7">
        <v>0.01</v>
      </c>
      <c r="J3549" s="7">
        <v>0.09</v>
      </c>
      <c r="K3549" s="10">
        <f t="shared" ref="K3549:O3549" si="3550">F3549*1000000</f>
        <v>80000</v>
      </c>
      <c r="L3549" s="10">
        <f t="shared" si="3550"/>
        <v>0</v>
      </c>
      <c r="M3549" s="10">
        <f t="shared" si="3550"/>
        <v>0</v>
      </c>
      <c r="N3549" s="10">
        <f t="shared" si="3550"/>
        <v>10000</v>
      </c>
      <c r="O3549" s="10">
        <f t="shared" si="3550"/>
        <v>90000</v>
      </c>
      <c r="T3549" s="11" t="str">
        <f t="shared" si="3"/>
        <v/>
      </c>
      <c r="U3549" s="7" t="s">
        <v>1034</v>
      </c>
      <c r="V3549" s="12" t="str">
        <f t="shared" si="4"/>
        <v>Hudson Entertainment</v>
      </c>
      <c r="W3549" s="7" t="s">
        <v>28</v>
      </c>
    </row>
    <row r="3550">
      <c r="A3550" s="7" t="s">
        <v>3404</v>
      </c>
      <c r="B3550" s="8" t="s">
        <v>47</v>
      </c>
      <c r="C3550" s="9">
        <v>2009.0</v>
      </c>
      <c r="D3550" s="7" t="s">
        <v>31</v>
      </c>
      <c r="E3550" s="7" t="s">
        <v>253</v>
      </c>
      <c r="F3550" s="7">
        <v>0.07</v>
      </c>
      <c r="G3550" s="7">
        <v>0.01</v>
      </c>
      <c r="H3550" s="7">
        <v>0.0</v>
      </c>
      <c r="I3550" s="7">
        <v>0.01</v>
      </c>
      <c r="J3550" s="7">
        <v>0.09</v>
      </c>
      <c r="K3550" s="10">
        <f t="shared" ref="K3550:O3550" si="3551">F3550*1000000</f>
        <v>70000</v>
      </c>
      <c r="L3550" s="10">
        <f t="shared" si="3551"/>
        <v>10000</v>
      </c>
      <c r="M3550" s="10">
        <f t="shared" si="3551"/>
        <v>0</v>
      </c>
      <c r="N3550" s="10">
        <f t="shared" si="3551"/>
        <v>10000</v>
      </c>
      <c r="O3550" s="10">
        <f t="shared" si="3551"/>
        <v>90000</v>
      </c>
      <c r="P3550" s="7">
        <v>36.0</v>
      </c>
      <c r="Q3550" s="7">
        <v>36.0</v>
      </c>
      <c r="R3550" s="7">
        <v>2.8</v>
      </c>
      <c r="S3550" s="7">
        <v>40.0</v>
      </c>
      <c r="T3550" s="11">
        <f t="shared" si="3"/>
        <v>31.78947368</v>
      </c>
      <c r="U3550" s="7" t="s">
        <v>3405</v>
      </c>
      <c r="V3550" s="12" t="str">
        <f t="shared" si="4"/>
        <v>Blue Omega</v>
      </c>
      <c r="W3550" s="7" t="s">
        <v>34</v>
      </c>
    </row>
    <row r="3551">
      <c r="A3551" s="7" t="s">
        <v>3406</v>
      </c>
      <c r="B3551" s="8" t="s">
        <v>25</v>
      </c>
      <c r="C3551" s="9">
        <v>2009.0</v>
      </c>
      <c r="D3551" s="7" t="s">
        <v>49</v>
      </c>
      <c r="E3551" s="7" t="s">
        <v>165</v>
      </c>
      <c r="F3551" s="7">
        <v>0.06</v>
      </c>
      <c r="G3551" s="7">
        <v>0.02</v>
      </c>
      <c r="H3551" s="7">
        <v>0.0</v>
      </c>
      <c r="I3551" s="7">
        <v>0.01</v>
      </c>
      <c r="J3551" s="7">
        <v>0.09</v>
      </c>
      <c r="K3551" s="10">
        <f t="shared" ref="K3551:O3551" si="3552">F3551*1000000</f>
        <v>60000</v>
      </c>
      <c r="L3551" s="10">
        <f t="shared" si="3552"/>
        <v>20000</v>
      </c>
      <c r="M3551" s="10">
        <f t="shared" si="3552"/>
        <v>0</v>
      </c>
      <c r="N3551" s="10">
        <f t="shared" si="3552"/>
        <v>10000</v>
      </c>
      <c r="O3551" s="10">
        <f t="shared" si="3552"/>
        <v>90000</v>
      </c>
      <c r="T3551" s="11" t="str">
        <f t="shared" si="3"/>
        <v/>
      </c>
      <c r="U3551" s="7" t="s">
        <v>1253</v>
      </c>
      <c r="V3551" s="12" t="str">
        <f t="shared" si="4"/>
        <v>Dreamcatcher</v>
      </c>
      <c r="W3551" s="7" t="s">
        <v>28</v>
      </c>
    </row>
    <row r="3552">
      <c r="A3552" s="7" t="s">
        <v>3407</v>
      </c>
      <c r="B3552" s="8" t="s">
        <v>25</v>
      </c>
      <c r="C3552" s="9">
        <v>2009.0</v>
      </c>
      <c r="D3552" s="7" t="s">
        <v>41</v>
      </c>
      <c r="E3552" s="7" t="s">
        <v>1141</v>
      </c>
      <c r="F3552" s="7">
        <v>0.08</v>
      </c>
      <c r="G3552" s="7">
        <v>0.0</v>
      </c>
      <c r="H3552" s="7">
        <v>0.0</v>
      </c>
      <c r="I3552" s="7">
        <v>0.01</v>
      </c>
      <c r="J3552" s="7">
        <v>0.09</v>
      </c>
      <c r="K3552" s="10">
        <f t="shared" ref="K3552:O3552" si="3553">F3552*1000000</f>
        <v>80000</v>
      </c>
      <c r="L3552" s="10">
        <f t="shared" si="3553"/>
        <v>0</v>
      </c>
      <c r="M3552" s="10">
        <f t="shared" si="3553"/>
        <v>0</v>
      </c>
      <c r="N3552" s="10">
        <f t="shared" si="3553"/>
        <v>10000</v>
      </c>
      <c r="O3552" s="10">
        <f t="shared" si="3553"/>
        <v>90000</v>
      </c>
      <c r="T3552" s="11" t="str">
        <f t="shared" si="3"/>
        <v/>
      </c>
      <c r="U3552" s="7" t="s">
        <v>3408</v>
      </c>
      <c r="V3552" s="12" t="str">
        <f t="shared" si="4"/>
        <v>Zushi Games Ltd</v>
      </c>
      <c r="W3552" s="7" t="s">
        <v>52</v>
      </c>
    </row>
    <row r="3553">
      <c r="A3553" s="7" t="s">
        <v>3409</v>
      </c>
      <c r="B3553" s="8" t="s">
        <v>78</v>
      </c>
      <c r="C3553" s="9">
        <v>2009.0</v>
      </c>
      <c r="D3553" s="7" t="s">
        <v>31</v>
      </c>
      <c r="E3553" s="7" t="s">
        <v>97</v>
      </c>
      <c r="F3553" s="7">
        <v>0.0</v>
      </c>
      <c r="G3553" s="7">
        <v>0.07</v>
      </c>
      <c r="H3553" s="7">
        <v>0.0</v>
      </c>
      <c r="I3553" s="7">
        <v>0.02</v>
      </c>
      <c r="J3553" s="7">
        <v>0.09</v>
      </c>
      <c r="K3553" s="10">
        <f t="shared" ref="K3553:O3553" si="3554">F3553*1000000</f>
        <v>0</v>
      </c>
      <c r="L3553" s="10">
        <f t="shared" si="3554"/>
        <v>70000</v>
      </c>
      <c r="M3553" s="10">
        <f t="shared" si="3554"/>
        <v>0</v>
      </c>
      <c r="N3553" s="10">
        <f t="shared" si="3554"/>
        <v>20000</v>
      </c>
      <c r="O3553" s="10">
        <f t="shared" si="3554"/>
        <v>90000</v>
      </c>
      <c r="R3553" s="7">
        <v>8.2</v>
      </c>
      <c r="S3553" s="7">
        <v>11.0</v>
      </c>
      <c r="T3553" s="11">
        <f t="shared" si="3"/>
        <v>82</v>
      </c>
      <c r="U3553" s="7" t="s">
        <v>97</v>
      </c>
      <c r="V3553" s="12" t="str">
        <f t="shared" si="4"/>
        <v>Electronic Arts</v>
      </c>
      <c r="W3553" s="7" t="s">
        <v>34</v>
      </c>
    </row>
    <row r="3554">
      <c r="A3554" s="7" t="s">
        <v>3410</v>
      </c>
      <c r="B3554" s="8" t="s">
        <v>40</v>
      </c>
      <c r="C3554" s="9">
        <v>2009.0</v>
      </c>
      <c r="D3554" s="7" t="s">
        <v>41</v>
      </c>
      <c r="E3554" s="7" t="s">
        <v>587</v>
      </c>
      <c r="F3554" s="7">
        <v>0.0</v>
      </c>
      <c r="G3554" s="7">
        <v>0.08</v>
      </c>
      <c r="H3554" s="7">
        <v>0.0</v>
      </c>
      <c r="I3554" s="7">
        <v>0.01</v>
      </c>
      <c r="J3554" s="7">
        <v>0.09</v>
      </c>
      <c r="K3554" s="10">
        <f t="shared" ref="K3554:O3554" si="3555">F3554*1000000</f>
        <v>0</v>
      </c>
      <c r="L3554" s="10">
        <f t="shared" si="3555"/>
        <v>80000</v>
      </c>
      <c r="M3554" s="10">
        <f t="shared" si="3555"/>
        <v>0</v>
      </c>
      <c r="N3554" s="10">
        <f t="shared" si="3555"/>
        <v>10000</v>
      </c>
      <c r="O3554" s="10">
        <f t="shared" si="3555"/>
        <v>90000</v>
      </c>
      <c r="T3554" s="11" t="str">
        <f t="shared" si="3"/>
        <v/>
      </c>
      <c r="V3554" s="12" t="str">
        <f t="shared" si="4"/>
        <v>Avanquest</v>
      </c>
    </row>
    <row r="3555">
      <c r="A3555" s="7" t="s">
        <v>3411</v>
      </c>
      <c r="B3555" s="8" t="s">
        <v>40</v>
      </c>
      <c r="C3555" s="9">
        <v>2009.0</v>
      </c>
      <c r="D3555" s="7" t="s">
        <v>96</v>
      </c>
      <c r="E3555" s="7" t="s">
        <v>1292</v>
      </c>
      <c r="F3555" s="7">
        <v>0.08</v>
      </c>
      <c r="G3555" s="7">
        <v>0.0</v>
      </c>
      <c r="H3555" s="7">
        <v>0.0</v>
      </c>
      <c r="I3555" s="7">
        <v>0.01</v>
      </c>
      <c r="J3555" s="7">
        <v>0.09</v>
      </c>
      <c r="K3555" s="10">
        <f t="shared" ref="K3555:O3555" si="3556">F3555*1000000</f>
        <v>80000</v>
      </c>
      <c r="L3555" s="10">
        <f t="shared" si="3556"/>
        <v>0</v>
      </c>
      <c r="M3555" s="10">
        <f t="shared" si="3556"/>
        <v>0</v>
      </c>
      <c r="N3555" s="10">
        <f t="shared" si="3556"/>
        <v>10000</v>
      </c>
      <c r="O3555" s="10">
        <f t="shared" si="3556"/>
        <v>90000</v>
      </c>
      <c r="T3555" s="11" t="str">
        <f t="shared" si="3"/>
        <v/>
      </c>
      <c r="U3555" s="7" t="s">
        <v>1253</v>
      </c>
      <c r="V3555" s="12" t="str">
        <f t="shared" si="4"/>
        <v>Dreamcatcher</v>
      </c>
      <c r="W3555" s="7" t="s">
        <v>28</v>
      </c>
    </row>
    <row r="3556">
      <c r="A3556" s="7" t="s">
        <v>3412</v>
      </c>
      <c r="B3556" s="8" t="s">
        <v>25</v>
      </c>
      <c r="C3556" s="9">
        <v>2009.0</v>
      </c>
      <c r="D3556" s="7" t="s">
        <v>96</v>
      </c>
      <c r="E3556" s="7" t="s">
        <v>46</v>
      </c>
      <c r="F3556" s="7">
        <v>0.07</v>
      </c>
      <c r="G3556" s="7">
        <v>0.01</v>
      </c>
      <c r="H3556" s="7">
        <v>0.0</v>
      </c>
      <c r="I3556" s="7">
        <v>0.01</v>
      </c>
      <c r="J3556" s="7">
        <v>0.09</v>
      </c>
      <c r="K3556" s="10">
        <f t="shared" ref="K3556:O3556" si="3557">F3556*1000000</f>
        <v>70000</v>
      </c>
      <c r="L3556" s="10">
        <f t="shared" si="3557"/>
        <v>10000</v>
      </c>
      <c r="M3556" s="10">
        <f t="shared" si="3557"/>
        <v>0</v>
      </c>
      <c r="N3556" s="10">
        <f t="shared" si="3557"/>
        <v>10000</v>
      </c>
      <c r="O3556" s="10">
        <f t="shared" si="3557"/>
        <v>90000</v>
      </c>
      <c r="T3556" s="11" t="str">
        <f t="shared" si="3"/>
        <v/>
      </c>
      <c r="V3556" s="12" t="str">
        <f t="shared" si="4"/>
        <v>Sega</v>
      </c>
    </row>
    <row r="3557">
      <c r="A3557" s="7" t="s">
        <v>3413</v>
      </c>
      <c r="B3557" s="8" t="s">
        <v>92</v>
      </c>
      <c r="C3557" s="9">
        <v>2009.0</v>
      </c>
      <c r="D3557" s="7" t="s">
        <v>96</v>
      </c>
      <c r="E3557" s="7" t="s">
        <v>55</v>
      </c>
      <c r="F3557" s="7">
        <v>0.08</v>
      </c>
      <c r="G3557" s="7">
        <v>0.0</v>
      </c>
      <c r="H3557" s="7">
        <v>0.0</v>
      </c>
      <c r="I3557" s="7">
        <v>0.01</v>
      </c>
      <c r="J3557" s="7">
        <v>0.09</v>
      </c>
      <c r="K3557" s="10">
        <f t="shared" ref="K3557:O3557" si="3558">F3557*1000000</f>
        <v>80000</v>
      </c>
      <c r="L3557" s="10">
        <f t="shared" si="3558"/>
        <v>0</v>
      </c>
      <c r="M3557" s="10">
        <f t="shared" si="3558"/>
        <v>0</v>
      </c>
      <c r="N3557" s="10">
        <f t="shared" si="3558"/>
        <v>10000</v>
      </c>
      <c r="O3557" s="10">
        <f t="shared" si="3558"/>
        <v>90000</v>
      </c>
      <c r="T3557" s="11" t="str">
        <f t="shared" si="3"/>
        <v/>
      </c>
      <c r="U3557" s="7" t="s">
        <v>55</v>
      </c>
      <c r="V3557" s="12" t="str">
        <f t="shared" si="4"/>
        <v>Ubisoft</v>
      </c>
      <c r="W3557" s="7" t="s">
        <v>28</v>
      </c>
    </row>
    <row r="3558">
      <c r="A3558" s="7" t="s">
        <v>3414</v>
      </c>
      <c r="B3558" s="8" t="s">
        <v>40</v>
      </c>
      <c r="C3558" s="9">
        <v>2009.0</v>
      </c>
      <c r="D3558" s="7" t="s">
        <v>26</v>
      </c>
      <c r="E3558" s="7" t="s">
        <v>85</v>
      </c>
      <c r="F3558" s="7">
        <v>0.08</v>
      </c>
      <c r="G3558" s="7">
        <v>0.0</v>
      </c>
      <c r="H3558" s="7">
        <v>0.0</v>
      </c>
      <c r="I3558" s="7">
        <v>0.01</v>
      </c>
      <c r="J3558" s="7">
        <v>0.09</v>
      </c>
      <c r="K3558" s="10">
        <f t="shared" ref="K3558:O3558" si="3559">F3558*1000000</f>
        <v>80000</v>
      </c>
      <c r="L3558" s="10">
        <f t="shared" si="3559"/>
        <v>0</v>
      </c>
      <c r="M3558" s="10">
        <f t="shared" si="3559"/>
        <v>0</v>
      </c>
      <c r="N3558" s="10">
        <f t="shared" si="3559"/>
        <v>10000</v>
      </c>
      <c r="O3558" s="10">
        <f t="shared" si="3559"/>
        <v>90000</v>
      </c>
      <c r="T3558" s="11" t="str">
        <f t="shared" si="3"/>
        <v/>
      </c>
      <c r="U3558" s="7" t="s">
        <v>85</v>
      </c>
      <c r="V3558" s="12" t="str">
        <f t="shared" si="4"/>
        <v>Take-Two Interactive</v>
      </c>
      <c r="W3558" s="7" t="s">
        <v>28</v>
      </c>
    </row>
    <row r="3559">
      <c r="A3559" s="7" t="s">
        <v>3415</v>
      </c>
      <c r="B3559" s="8" t="s">
        <v>92</v>
      </c>
      <c r="C3559" s="9">
        <v>2009.0</v>
      </c>
      <c r="D3559" s="7" t="s">
        <v>67</v>
      </c>
      <c r="E3559" s="7" t="s">
        <v>1029</v>
      </c>
      <c r="F3559" s="7">
        <v>0.05</v>
      </c>
      <c r="G3559" s="7">
        <v>0.0</v>
      </c>
      <c r="H3559" s="7">
        <v>0.03</v>
      </c>
      <c r="I3559" s="7">
        <v>0.01</v>
      </c>
      <c r="J3559" s="7">
        <v>0.09</v>
      </c>
      <c r="K3559" s="10">
        <f t="shared" ref="K3559:O3559" si="3560">F3559*1000000</f>
        <v>50000</v>
      </c>
      <c r="L3559" s="10">
        <f t="shared" si="3560"/>
        <v>0</v>
      </c>
      <c r="M3559" s="10">
        <f t="shared" si="3560"/>
        <v>30000</v>
      </c>
      <c r="N3559" s="10">
        <f t="shared" si="3560"/>
        <v>10000</v>
      </c>
      <c r="O3559" s="10">
        <f t="shared" si="3560"/>
        <v>90000</v>
      </c>
      <c r="T3559" s="11" t="str">
        <f t="shared" si="3"/>
        <v/>
      </c>
      <c r="V3559" s="12" t="str">
        <f t="shared" si="4"/>
        <v>Falcom Corporation</v>
      </c>
    </row>
    <row r="3560">
      <c r="A3560" s="7" t="s">
        <v>2090</v>
      </c>
      <c r="B3560" s="8" t="s">
        <v>92</v>
      </c>
      <c r="C3560" s="9">
        <v>2009.0</v>
      </c>
      <c r="D3560" s="7" t="s">
        <v>49</v>
      </c>
      <c r="E3560" s="7" t="s">
        <v>2091</v>
      </c>
      <c r="F3560" s="7">
        <v>0.05</v>
      </c>
      <c r="G3560" s="7">
        <v>0.03</v>
      </c>
      <c r="H3560" s="7">
        <v>0.0</v>
      </c>
      <c r="I3560" s="7">
        <v>0.01</v>
      </c>
      <c r="J3560" s="7">
        <v>0.09</v>
      </c>
      <c r="K3560" s="10">
        <f t="shared" ref="K3560:O3560" si="3561">F3560*1000000</f>
        <v>50000</v>
      </c>
      <c r="L3560" s="10">
        <f t="shared" si="3561"/>
        <v>30000</v>
      </c>
      <c r="M3560" s="10">
        <f t="shared" si="3561"/>
        <v>0</v>
      </c>
      <c r="N3560" s="10">
        <f t="shared" si="3561"/>
        <v>10000</v>
      </c>
      <c r="O3560" s="10">
        <f t="shared" si="3561"/>
        <v>90000</v>
      </c>
      <c r="P3560" s="7">
        <v>66.0</v>
      </c>
      <c r="Q3560" s="7">
        <v>25.0</v>
      </c>
      <c r="R3560" s="7">
        <v>8.2</v>
      </c>
      <c r="S3560" s="7">
        <v>20.0</v>
      </c>
      <c r="T3560" s="11">
        <f t="shared" si="3"/>
        <v>73.11111111</v>
      </c>
      <c r="U3560" s="7" t="s">
        <v>1987</v>
      </c>
      <c r="V3560" s="12" t="str">
        <f t="shared" si="4"/>
        <v>Hydravision</v>
      </c>
      <c r="W3560" s="7" t="s">
        <v>34</v>
      </c>
    </row>
    <row r="3561">
      <c r="A3561" s="7" t="s">
        <v>3416</v>
      </c>
      <c r="B3561" s="8" t="s">
        <v>40</v>
      </c>
      <c r="C3561" s="9">
        <v>2009.0</v>
      </c>
      <c r="D3561" s="7" t="s">
        <v>58</v>
      </c>
      <c r="E3561" s="7" t="s">
        <v>97</v>
      </c>
      <c r="F3561" s="7">
        <v>0.08</v>
      </c>
      <c r="G3561" s="7">
        <v>0.0</v>
      </c>
      <c r="H3561" s="7">
        <v>0.0</v>
      </c>
      <c r="I3561" s="7">
        <v>0.01</v>
      </c>
      <c r="J3561" s="7">
        <v>0.09</v>
      </c>
      <c r="K3561" s="10">
        <f t="shared" ref="K3561:O3561" si="3562">F3561*1000000</f>
        <v>80000</v>
      </c>
      <c r="L3561" s="10">
        <f t="shared" si="3562"/>
        <v>0</v>
      </c>
      <c r="M3561" s="10">
        <f t="shared" si="3562"/>
        <v>0</v>
      </c>
      <c r="N3561" s="10">
        <f t="shared" si="3562"/>
        <v>10000</v>
      </c>
      <c r="O3561" s="10">
        <f t="shared" si="3562"/>
        <v>90000</v>
      </c>
      <c r="P3561" s="7">
        <v>82.0</v>
      </c>
      <c r="Q3561" s="7">
        <v>46.0</v>
      </c>
      <c r="R3561" s="7">
        <v>8.0</v>
      </c>
      <c r="S3561" s="7">
        <v>38.0</v>
      </c>
      <c r="T3561" s="11">
        <f t="shared" si="3"/>
        <v>81.0952381</v>
      </c>
      <c r="U3561" s="7" t="s">
        <v>129</v>
      </c>
      <c r="V3561" s="12" t="str">
        <f t="shared" si="4"/>
        <v>EA Tiburon</v>
      </c>
      <c r="W3561" s="7" t="s">
        <v>28</v>
      </c>
    </row>
    <row r="3562">
      <c r="A3562" s="7" t="s">
        <v>3417</v>
      </c>
      <c r="B3562" s="8" t="s">
        <v>25</v>
      </c>
      <c r="C3562" s="9">
        <v>2009.0</v>
      </c>
      <c r="D3562" s="7" t="s">
        <v>41</v>
      </c>
      <c r="E3562" s="7" t="s">
        <v>42</v>
      </c>
      <c r="F3562" s="7">
        <v>0.0</v>
      </c>
      <c r="G3562" s="7">
        <v>0.0</v>
      </c>
      <c r="H3562" s="7">
        <v>0.09</v>
      </c>
      <c r="I3562" s="7">
        <v>0.0</v>
      </c>
      <c r="J3562" s="7">
        <v>0.09</v>
      </c>
      <c r="K3562" s="10">
        <f t="shared" ref="K3562:O3562" si="3563">F3562*1000000</f>
        <v>0</v>
      </c>
      <c r="L3562" s="10">
        <f t="shared" si="3563"/>
        <v>0</v>
      </c>
      <c r="M3562" s="10">
        <f t="shared" si="3563"/>
        <v>90000</v>
      </c>
      <c r="N3562" s="10">
        <f t="shared" si="3563"/>
        <v>0</v>
      </c>
      <c r="O3562" s="10">
        <f t="shared" si="3563"/>
        <v>90000</v>
      </c>
      <c r="T3562" s="11" t="str">
        <f t="shared" si="3"/>
        <v/>
      </c>
      <c r="V3562" s="12" t="str">
        <f t="shared" si="4"/>
        <v>Hudson Soft</v>
      </c>
    </row>
    <row r="3563">
      <c r="A3563" s="7" t="s">
        <v>3418</v>
      </c>
      <c r="B3563" s="8" t="s">
        <v>40</v>
      </c>
      <c r="C3563" s="9">
        <v>2009.0</v>
      </c>
      <c r="D3563" s="7" t="s">
        <v>58</v>
      </c>
      <c r="E3563" s="7" t="s">
        <v>59</v>
      </c>
      <c r="F3563" s="7">
        <v>0.0</v>
      </c>
      <c r="G3563" s="7">
        <v>0.0</v>
      </c>
      <c r="H3563" s="7">
        <v>0.09</v>
      </c>
      <c r="I3563" s="7">
        <v>0.0</v>
      </c>
      <c r="J3563" s="7">
        <v>0.09</v>
      </c>
      <c r="K3563" s="10">
        <f t="shared" ref="K3563:O3563" si="3564">F3563*1000000</f>
        <v>0</v>
      </c>
      <c r="L3563" s="10">
        <f t="shared" si="3564"/>
        <v>0</v>
      </c>
      <c r="M3563" s="10">
        <f t="shared" si="3564"/>
        <v>90000</v>
      </c>
      <c r="N3563" s="10">
        <f t="shared" si="3564"/>
        <v>0</v>
      </c>
      <c r="O3563" s="10">
        <f t="shared" si="3564"/>
        <v>90000</v>
      </c>
      <c r="T3563" s="11" t="str">
        <f t="shared" si="3"/>
        <v/>
      </c>
      <c r="V3563" s="12" t="str">
        <f t="shared" si="4"/>
        <v>Level 5</v>
      </c>
    </row>
    <row r="3564">
      <c r="A3564" s="7" t="s">
        <v>3419</v>
      </c>
      <c r="B3564" s="8" t="s">
        <v>30</v>
      </c>
      <c r="C3564" s="9">
        <v>2009.0</v>
      </c>
      <c r="D3564" s="7" t="s">
        <v>31</v>
      </c>
      <c r="E3564" s="7" t="s">
        <v>231</v>
      </c>
      <c r="F3564" s="7">
        <v>0.05</v>
      </c>
      <c r="G3564" s="7">
        <v>0.03</v>
      </c>
      <c r="H3564" s="7">
        <v>0.0</v>
      </c>
      <c r="I3564" s="7">
        <v>0.01</v>
      </c>
      <c r="J3564" s="7">
        <v>0.09</v>
      </c>
      <c r="K3564" s="10">
        <f t="shared" ref="K3564:O3564" si="3565">F3564*1000000</f>
        <v>50000</v>
      </c>
      <c r="L3564" s="10">
        <f t="shared" si="3565"/>
        <v>30000</v>
      </c>
      <c r="M3564" s="10">
        <f t="shared" si="3565"/>
        <v>0</v>
      </c>
      <c r="N3564" s="10">
        <f t="shared" si="3565"/>
        <v>10000</v>
      </c>
      <c r="O3564" s="10">
        <f t="shared" si="3565"/>
        <v>90000</v>
      </c>
      <c r="P3564" s="7">
        <v>30.0</v>
      </c>
      <c r="Q3564" s="7">
        <v>21.0</v>
      </c>
      <c r="R3564" s="7">
        <v>5.9</v>
      </c>
      <c r="S3564" s="7">
        <v>33.0</v>
      </c>
      <c r="T3564" s="11">
        <f t="shared" si="3"/>
        <v>47.72222222</v>
      </c>
      <c r="U3564" s="7" t="s">
        <v>172</v>
      </c>
      <c r="V3564" s="12" t="str">
        <f t="shared" si="4"/>
        <v>Rebellion</v>
      </c>
      <c r="W3564" s="7" t="s">
        <v>34</v>
      </c>
    </row>
    <row r="3565">
      <c r="A3565" s="7" t="s">
        <v>3420</v>
      </c>
      <c r="B3565" s="8" t="s">
        <v>25</v>
      </c>
      <c r="C3565" s="9">
        <v>2009.0</v>
      </c>
      <c r="D3565" s="7" t="s">
        <v>26</v>
      </c>
      <c r="E3565" s="7" t="s">
        <v>46</v>
      </c>
      <c r="F3565" s="7">
        <v>0.08</v>
      </c>
      <c r="G3565" s="7">
        <v>0.0</v>
      </c>
      <c r="H3565" s="7">
        <v>0.0</v>
      </c>
      <c r="I3565" s="7">
        <v>0.01</v>
      </c>
      <c r="J3565" s="7">
        <v>0.09</v>
      </c>
      <c r="K3565" s="10">
        <f t="shared" ref="K3565:O3565" si="3566">F3565*1000000</f>
        <v>80000</v>
      </c>
      <c r="L3565" s="10">
        <f t="shared" si="3566"/>
        <v>0</v>
      </c>
      <c r="M3565" s="10">
        <f t="shared" si="3566"/>
        <v>0</v>
      </c>
      <c r="N3565" s="10">
        <f t="shared" si="3566"/>
        <v>10000</v>
      </c>
      <c r="O3565" s="10">
        <f t="shared" si="3566"/>
        <v>90000</v>
      </c>
      <c r="P3565" s="7">
        <v>45.0</v>
      </c>
      <c r="Q3565" s="7">
        <v>10.0</v>
      </c>
      <c r="T3565" s="11">
        <f t="shared" si="3"/>
        <v>45</v>
      </c>
      <c r="U3565" s="7" t="s">
        <v>3421</v>
      </c>
      <c r="V3565" s="12" t="str">
        <f t="shared" si="4"/>
        <v>Tabot</v>
      </c>
      <c r="W3565" s="7" t="s">
        <v>52</v>
      </c>
    </row>
    <row r="3566">
      <c r="A3566" s="7" t="s">
        <v>3110</v>
      </c>
      <c r="B3566" s="8" t="s">
        <v>30</v>
      </c>
      <c r="C3566" s="9">
        <v>2009.0</v>
      </c>
      <c r="D3566" s="7" t="s">
        <v>1</v>
      </c>
      <c r="E3566" s="7" t="s">
        <v>55</v>
      </c>
      <c r="F3566" s="7">
        <v>0.07</v>
      </c>
      <c r="G3566" s="7">
        <v>0.0</v>
      </c>
      <c r="H3566" s="7">
        <v>0.0</v>
      </c>
      <c r="I3566" s="7">
        <v>0.01</v>
      </c>
      <c r="J3566" s="7">
        <v>0.09</v>
      </c>
      <c r="K3566" s="10">
        <f t="shared" ref="K3566:O3566" si="3567">F3566*1000000</f>
        <v>70000</v>
      </c>
      <c r="L3566" s="10">
        <f t="shared" si="3567"/>
        <v>0</v>
      </c>
      <c r="M3566" s="10">
        <f t="shared" si="3567"/>
        <v>0</v>
      </c>
      <c r="N3566" s="10">
        <f t="shared" si="3567"/>
        <v>10000</v>
      </c>
      <c r="O3566" s="10">
        <f t="shared" si="3567"/>
        <v>90000</v>
      </c>
      <c r="P3566" s="7">
        <v>62.0</v>
      </c>
      <c r="Q3566" s="7">
        <v>12.0</v>
      </c>
      <c r="R3566" s="7">
        <v>6.5</v>
      </c>
      <c r="S3566" s="7">
        <v>11.0</v>
      </c>
      <c r="T3566" s="11">
        <f t="shared" si="3"/>
        <v>63.43478261</v>
      </c>
      <c r="U3566" s="7" t="s">
        <v>502</v>
      </c>
      <c r="V3566" s="12" t="str">
        <f t="shared" si="4"/>
        <v>Ubisoft Shanghai</v>
      </c>
      <c r="W3566" s="7" t="s">
        <v>28</v>
      </c>
    </row>
    <row r="3567">
      <c r="A3567" s="7" t="s">
        <v>2079</v>
      </c>
      <c r="B3567" s="8" t="s">
        <v>47</v>
      </c>
      <c r="C3567" s="9">
        <v>2009.0</v>
      </c>
      <c r="D3567" s="7" t="s">
        <v>49</v>
      </c>
      <c r="E3567" s="7" t="s">
        <v>139</v>
      </c>
      <c r="F3567" s="7">
        <v>0.0</v>
      </c>
      <c r="G3567" s="7">
        <v>0.08</v>
      </c>
      <c r="H3567" s="7">
        <v>0.0</v>
      </c>
      <c r="I3567" s="7">
        <v>0.01</v>
      </c>
      <c r="J3567" s="7">
        <v>0.08</v>
      </c>
      <c r="K3567" s="10">
        <f t="shared" ref="K3567:O3567" si="3568">F3567*1000000</f>
        <v>0</v>
      </c>
      <c r="L3567" s="10">
        <f t="shared" si="3568"/>
        <v>80000</v>
      </c>
      <c r="M3567" s="10">
        <f t="shared" si="3568"/>
        <v>0</v>
      </c>
      <c r="N3567" s="10">
        <f t="shared" si="3568"/>
        <v>10000</v>
      </c>
      <c r="O3567" s="10">
        <f t="shared" si="3568"/>
        <v>80000</v>
      </c>
      <c r="T3567" s="11" t="str">
        <f t="shared" si="3"/>
        <v/>
      </c>
      <c r="V3567" s="12" t="str">
        <f t="shared" si="4"/>
        <v>THQ</v>
      </c>
    </row>
    <row r="3568">
      <c r="A3568" s="7" t="s">
        <v>2879</v>
      </c>
      <c r="B3568" s="8" t="s">
        <v>92</v>
      </c>
      <c r="C3568" s="9">
        <v>2009.0</v>
      </c>
      <c r="D3568" s="7" t="s">
        <v>26</v>
      </c>
      <c r="E3568" s="7" t="s">
        <v>330</v>
      </c>
      <c r="F3568" s="7">
        <v>0.08</v>
      </c>
      <c r="G3568" s="7">
        <v>0.0</v>
      </c>
      <c r="H3568" s="7">
        <v>0.0</v>
      </c>
      <c r="I3568" s="7">
        <v>0.01</v>
      </c>
      <c r="J3568" s="7">
        <v>0.08</v>
      </c>
      <c r="K3568" s="10">
        <f t="shared" ref="K3568:O3568" si="3569">F3568*1000000</f>
        <v>80000</v>
      </c>
      <c r="L3568" s="10">
        <f t="shared" si="3569"/>
        <v>0</v>
      </c>
      <c r="M3568" s="10">
        <f t="shared" si="3569"/>
        <v>0</v>
      </c>
      <c r="N3568" s="10">
        <f t="shared" si="3569"/>
        <v>10000</v>
      </c>
      <c r="O3568" s="10">
        <f t="shared" si="3569"/>
        <v>80000</v>
      </c>
      <c r="T3568" s="11" t="str">
        <f t="shared" si="3"/>
        <v/>
      </c>
      <c r="U3568" s="7" t="s">
        <v>707</v>
      </c>
      <c r="V3568" s="12" t="str">
        <f t="shared" si="4"/>
        <v>2K Sports</v>
      </c>
      <c r="W3568" s="7" t="s">
        <v>28</v>
      </c>
    </row>
    <row r="3569">
      <c r="A3569" s="7" t="s">
        <v>3422</v>
      </c>
      <c r="B3569" s="8" t="s">
        <v>40</v>
      </c>
      <c r="C3569" s="9">
        <v>2009.0</v>
      </c>
      <c r="D3569" s="7" t="s">
        <v>54</v>
      </c>
      <c r="E3569" s="7" t="s">
        <v>287</v>
      </c>
      <c r="F3569" s="7">
        <v>0.0</v>
      </c>
      <c r="G3569" s="7">
        <v>0.0</v>
      </c>
      <c r="H3569" s="7">
        <v>0.08</v>
      </c>
      <c r="I3569" s="7">
        <v>0.0</v>
      </c>
      <c r="J3569" s="7">
        <v>0.08</v>
      </c>
      <c r="K3569" s="10">
        <f t="shared" ref="K3569:O3569" si="3570">F3569*1000000</f>
        <v>0</v>
      </c>
      <c r="L3569" s="10">
        <f t="shared" si="3570"/>
        <v>0</v>
      </c>
      <c r="M3569" s="10">
        <f t="shared" si="3570"/>
        <v>80000</v>
      </c>
      <c r="N3569" s="10">
        <f t="shared" si="3570"/>
        <v>0</v>
      </c>
      <c r="O3569" s="10">
        <f t="shared" si="3570"/>
        <v>80000</v>
      </c>
      <c r="T3569" s="11" t="str">
        <f t="shared" si="3"/>
        <v/>
      </c>
      <c r="V3569" s="12" t="str">
        <f t="shared" si="4"/>
        <v>Tecmo Koei</v>
      </c>
    </row>
    <row r="3570">
      <c r="A3570" s="7" t="s">
        <v>3423</v>
      </c>
      <c r="B3570" s="8" t="s">
        <v>40</v>
      </c>
      <c r="C3570" s="9">
        <v>2009.0</v>
      </c>
      <c r="D3570" s="7" t="s">
        <v>96</v>
      </c>
      <c r="E3570" s="7" t="s">
        <v>37</v>
      </c>
      <c r="F3570" s="7">
        <v>0.08</v>
      </c>
      <c r="G3570" s="7">
        <v>0.0</v>
      </c>
      <c r="H3570" s="7">
        <v>0.0</v>
      </c>
      <c r="I3570" s="7">
        <v>0.01</v>
      </c>
      <c r="J3570" s="7">
        <v>0.08</v>
      </c>
      <c r="K3570" s="10">
        <f t="shared" ref="K3570:O3570" si="3571">F3570*1000000</f>
        <v>80000</v>
      </c>
      <c r="L3570" s="10">
        <f t="shared" si="3571"/>
        <v>0</v>
      </c>
      <c r="M3570" s="10">
        <f t="shared" si="3571"/>
        <v>0</v>
      </c>
      <c r="N3570" s="10">
        <f t="shared" si="3571"/>
        <v>10000</v>
      </c>
      <c r="O3570" s="10">
        <f t="shared" si="3571"/>
        <v>80000</v>
      </c>
      <c r="T3570" s="11" t="str">
        <f t="shared" si="3"/>
        <v/>
      </c>
      <c r="U3570" s="7" t="s">
        <v>3424</v>
      </c>
      <c r="V3570" s="12" t="str">
        <f t="shared" si="4"/>
        <v>SilverBirch Studios</v>
      </c>
      <c r="W3570" s="7" t="s">
        <v>28</v>
      </c>
    </row>
    <row r="3571">
      <c r="A3571" s="7" t="s">
        <v>3344</v>
      </c>
      <c r="B3571" s="8" t="s">
        <v>25</v>
      </c>
      <c r="C3571" s="9">
        <v>2009.0</v>
      </c>
      <c r="D3571" s="7" t="s">
        <v>75</v>
      </c>
      <c r="E3571" s="7" t="s">
        <v>2219</v>
      </c>
      <c r="F3571" s="7">
        <v>0.08</v>
      </c>
      <c r="G3571" s="7">
        <v>0.0</v>
      </c>
      <c r="H3571" s="7">
        <v>0.0</v>
      </c>
      <c r="I3571" s="7">
        <v>0.01</v>
      </c>
      <c r="J3571" s="7">
        <v>0.08</v>
      </c>
      <c r="K3571" s="10">
        <f t="shared" ref="K3571:O3571" si="3572">F3571*1000000</f>
        <v>80000</v>
      </c>
      <c r="L3571" s="10">
        <f t="shared" si="3572"/>
        <v>0</v>
      </c>
      <c r="M3571" s="10">
        <f t="shared" si="3572"/>
        <v>0</v>
      </c>
      <c r="N3571" s="10">
        <f t="shared" si="3572"/>
        <v>10000</v>
      </c>
      <c r="O3571" s="10">
        <f t="shared" si="3572"/>
        <v>80000</v>
      </c>
      <c r="T3571" s="11" t="str">
        <f t="shared" si="3"/>
        <v/>
      </c>
      <c r="U3571" s="7" t="s">
        <v>2219</v>
      </c>
      <c r="V3571" s="12" t="str">
        <f t="shared" si="4"/>
        <v>Valcon Games</v>
      </c>
      <c r="W3571" s="7" t="s">
        <v>28</v>
      </c>
    </row>
    <row r="3572">
      <c r="A3572" s="7" t="s">
        <v>3425</v>
      </c>
      <c r="B3572" s="8" t="s">
        <v>47</v>
      </c>
      <c r="C3572" s="9">
        <v>2009.0</v>
      </c>
      <c r="D3572" s="7" t="s">
        <v>41</v>
      </c>
      <c r="E3572" s="7" t="s">
        <v>69</v>
      </c>
      <c r="F3572" s="7">
        <v>0.0</v>
      </c>
      <c r="G3572" s="7">
        <v>0.06</v>
      </c>
      <c r="H3572" s="7">
        <v>0.0</v>
      </c>
      <c r="I3572" s="7">
        <v>0.02</v>
      </c>
      <c r="J3572" s="7">
        <v>0.08</v>
      </c>
      <c r="K3572" s="10">
        <f t="shared" ref="K3572:O3572" si="3573">F3572*1000000</f>
        <v>0</v>
      </c>
      <c r="L3572" s="10">
        <f t="shared" si="3573"/>
        <v>60000</v>
      </c>
      <c r="M3572" s="10">
        <f t="shared" si="3573"/>
        <v>0</v>
      </c>
      <c r="N3572" s="10">
        <f t="shared" si="3573"/>
        <v>20000</v>
      </c>
      <c r="O3572" s="10">
        <f t="shared" si="3573"/>
        <v>80000</v>
      </c>
      <c r="T3572" s="11" t="str">
        <f t="shared" si="3"/>
        <v/>
      </c>
      <c r="V3572" s="12" t="str">
        <f t="shared" si="4"/>
        <v>Sony Computer Entertainment</v>
      </c>
    </row>
    <row r="3573">
      <c r="A3573" s="7" t="s">
        <v>3426</v>
      </c>
      <c r="B3573" s="8" t="s">
        <v>30</v>
      </c>
      <c r="C3573" s="9">
        <v>2009.0</v>
      </c>
      <c r="D3573" s="7" t="s">
        <v>41</v>
      </c>
      <c r="E3573" s="7" t="s">
        <v>100</v>
      </c>
      <c r="F3573" s="7">
        <v>0.08</v>
      </c>
      <c r="G3573" s="7">
        <v>0.0</v>
      </c>
      <c r="H3573" s="7">
        <v>0.0</v>
      </c>
      <c r="I3573" s="7">
        <v>0.01</v>
      </c>
      <c r="J3573" s="7">
        <v>0.08</v>
      </c>
      <c r="K3573" s="10">
        <f t="shared" ref="K3573:O3573" si="3574">F3573*1000000</f>
        <v>80000</v>
      </c>
      <c r="L3573" s="10">
        <f t="shared" si="3574"/>
        <v>0</v>
      </c>
      <c r="M3573" s="10">
        <f t="shared" si="3574"/>
        <v>0</v>
      </c>
      <c r="N3573" s="10">
        <f t="shared" si="3574"/>
        <v>10000</v>
      </c>
      <c r="O3573" s="10">
        <f t="shared" si="3574"/>
        <v>80000</v>
      </c>
      <c r="T3573" s="11" t="str">
        <f t="shared" si="3"/>
        <v/>
      </c>
      <c r="U3573" s="7" t="s">
        <v>101</v>
      </c>
      <c r="V3573" s="12" t="str">
        <f t="shared" si="4"/>
        <v>Konami</v>
      </c>
      <c r="W3573" s="7" t="s">
        <v>64</v>
      </c>
    </row>
    <row r="3574">
      <c r="A3574" s="7" t="s">
        <v>3427</v>
      </c>
      <c r="B3574" s="8" t="s">
        <v>25</v>
      </c>
      <c r="C3574" s="9">
        <v>2009.0</v>
      </c>
      <c r="D3574" s="7" t="s">
        <v>31</v>
      </c>
      <c r="E3574" s="7" t="s">
        <v>458</v>
      </c>
      <c r="F3574" s="7">
        <v>0.07</v>
      </c>
      <c r="G3574" s="7">
        <v>0.0</v>
      </c>
      <c r="H3574" s="7">
        <v>0.0</v>
      </c>
      <c r="I3574" s="7">
        <v>0.01</v>
      </c>
      <c r="J3574" s="7">
        <v>0.08</v>
      </c>
      <c r="K3574" s="10">
        <f t="shared" ref="K3574:O3574" si="3575">F3574*1000000</f>
        <v>70000</v>
      </c>
      <c r="L3574" s="10">
        <f t="shared" si="3575"/>
        <v>0</v>
      </c>
      <c r="M3574" s="10">
        <f t="shared" si="3575"/>
        <v>0</v>
      </c>
      <c r="N3574" s="10">
        <f t="shared" si="3575"/>
        <v>10000</v>
      </c>
      <c r="O3574" s="10">
        <f t="shared" si="3575"/>
        <v>80000</v>
      </c>
      <c r="P3574" s="7">
        <v>31.0</v>
      </c>
      <c r="Q3574" s="7">
        <v>6.0</v>
      </c>
      <c r="R3574" s="7">
        <v>5.0</v>
      </c>
      <c r="S3574" s="7">
        <v>11.0</v>
      </c>
      <c r="T3574" s="11">
        <f t="shared" si="3"/>
        <v>43.29411765</v>
      </c>
      <c r="U3574" s="7" t="s">
        <v>3428</v>
      </c>
      <c r="V3574" s="12" t="str">
        <f t="shared" si="4"/>
        <v>Digital Leisure Inc.</v>
      </c>
      <c r="W3574" s="7" t="s">
        <v>64</v>
      </c>
    </row>
    <row r="3575">
      <c r="A3575" s="7" t="s">
        <v>3236</v>
      </c>
      <c r="B3575" s="8" t="s">
        <v>40</v>
      </c>
      <c r="C3575" s="9">
        <v>2009.0</v>
      </c>
      <c r="D3575" s="7" t="s">
        <v>49</v>
      </c>
      <c r="E3575" s="7" t="s">
        <v>168</v>
      </c>
      <c r="F3575" s="7">
        <v>0.08</v>
      </c>
      <c r="G3575" s="7">
        <v>0.0</v>
      </c>
      <c r="H3575" s="7">
        <v>0.0</v>
      </c>
      <c r="I3575" s="7">
        <v>0.01</v>
      </c>
      <c r="J3575" s="7">
        <v>0.08</v>
      </c>
      <c r="K3575" s="10">
        <f t="shared" ref="K3575:O3575" si="3576">F3575*1000000</f>
        <v>80000</v>
      </c>
      <c r="L3575" s="10">
        <f t="shared" si="3576"/>
        <v>0</v>
      </c>
      <c r="M3575" s="10">
        <f t="shared" si="3576"/>
        <v>0</v>
      </c>
      <c r="N3575" s="10">
        <f t="shared" si="3576"/>
        <v>10000</v>
      </c>
      <c r="O3575" s="10">
        <f t="shared" si="3576"/>
        <v>80000</v>
      </c>
      <c r="P3575" s="7">
        <v>60.0</v>
      </c>
      <c r="Q3575" s="7">
        <v>5.0</v>
      </c>
      <c r="T3575" s="11">
        <f t="shared" si="3"/>
        <v>60</v>
      </c>
      <c r="U3575" s="7" t="s">
        <v>3429</v>
      </c>
      <c r="V3575" s="12" t="str">
        <f t="shared" si="4"/>
        <v>OneNine Studios</v>
      </c>
      <c r="W3575" s="7" t="s">
        <v>52</v>
      </c>
    </row>
    <row r="3576">
      <c r="A3576" s="7" t="s">
        <v>2402</v>
      </c>
      <c r="B3576" s="8" t="s">
        <v>40</v>
      </c>
      <c r="C3576" s="9">
        <v>2009.0</v>
      </c>
      <c r="D3576" s="7" t="s">
        <v>41</v>
      </c>
      <c r="E3576" s="7" t="s">
        <v>458</v>
      </c>
      <c r="F3576" s="7">
        <v>0.08</v>
      </c>
      <c r="G3576" s="7">
        <v>0.0</v>
      </c>
      <c r="H3576" s="7">
        <v>0.0</v>
      </c>
      <c r="I3576" s="7">
        <v>0.01</v>
      </c>
      <c r="J3576" s="7">
        <v>0.08</v>
      </c>
      <c r="K3576" s="10">
        <f t="shared" ref="K3576:O3576" si="3577">F3576*1000000</f>
        <v>80000</v>
      </c>
      <c r="L3576" s="10">
        <f t="shared" si="3577"/>
        <v>0</v>
      </c>
      <c r="M3576" s="10">
        <f t="shared" si="3577"/>
        <v>0</v>
      </c>
      <c r="N3576" s="10">
        <f t="shared" si="3577"/>
        <v>10000</v>
      </c>
      <c r="O3576" s="10">
        <f t="shared" si="3577"/>
        <v>80000</v>
      </c>
      <c r="T3576" s="11" t="str">
        <f t="shared" si="3"/>
        <v/>
      </c>
      <c r="U3576" s="7" t="s">
        <v>1002</v>
      </c>
      <c r="V3576" s="12" t="str">
        <f t="shared" si="4"/>
        <v>Coyote Console</v>
      </c>
      <c r="W3576" s="7" t="s">
        <v>28</v>
      </c>
    </row>
    <row r="3577">
      <c r="A3577" s="7" t="s">
        <v>3430</v>
      </c>
      <c r="B3577" s="8" t="s">
        <v>40</v>
      </c>
      <c r="C3577" s="9">
        <v>2009.0</v>
      </c>
      <c r="D3577" s="7" t="s">
        <v>49</v>
      </c>
      <c r="E3577" s="7" t="s">
        <v>165</v>
      </c>
      <c r="F3577" s="7">
        <v>0.07</v>
      </c>
      <c r="G3577" s="7">
        <v>0.0</v>
      </c>
      <c r="H3577" s="7">
        <v>0.0</v>
      </c>
      <c r="I3577" s="7">
        <v>0.01</v>
      </c>
      <c r="J3577" s="7">
        <v>0.08</v>
      </c>
      <c r="K3577" s="10">
        <f t="shared" ref="K3577:O3577" si="3578">F3577*1000000</f>
        <v>70000</v>
      </c>
      <c r="L3577" s="10">
        <f t="shared" si="3578"/>
        <v>0</v>
      </c>
      <c r="M3577" s="10">
        <f t="shared" si="3578"/>
        <v>0</v>
      </c>
      <c r="N3577" s="10">
        <f t="shared" si="3578"/>
        <v>10000</v>
      </c>
      <c r="O3577" s="10">
        <f t="shared" si="3578"/>
        <v>80000</v>
      </c>
      <c r="T3577" s="11" t="str">
        <f t="shared" si="3"/>
        <v/>
      </c>
      <c r="U3577" s="7" t="s">
        <v>1253</v>
      </c>
      <c r="V3577" s="12" t="str">
        <f t="shared" si="4"/>
        <v>Dreamcatcher</v>
      </c>
      <c r="W3577" s="7" t="s">
        <v>52</v>
      </c>
    </row>
    <row r="3578">
      <c r="A3578" s="7" t="s">
        <v>3431</v>
      </c>
      <c r="B3578" s="8" t="s">
        <v>40</v>
      </c>
      <c r="C3578" s="9">
        <v>2009.0</v>
      </c>
      <c r="D3578" s="7" t="s">
        <v>96</v>
      </c>
      <c r="E3578" s="7" t="s">
        <v>139</v>
      </c>
      <c r="F3578" s="7">
        <v>0.08</v>
      </c>
      <c r="G3578" s="7">
        <v>0.0</v>
      </c>
      <c r="H3578" s="7">
        <v>0.0</v>
      </c>
      <c r="I3578" s="7">
        <v>0.01</v>
      </c>
      <c r="J3578" s="7">
        <v>0.08</v>
      </c>
      <c r="K3578" s="10">
        <f t="shared" ref="K3578:O3578" si="3579">F3578*1000000</f>
        <v>80000</v>
      </c>
      <c r="L3578" s="10">
        <f t="shared" si="3579"/>
        <v>0</v>
      </c>
      <c r="M3578" s="10">
        <f t="shared" si="3579"/>
        <v>0</v>
      </c>
      <c r="N3578" s="10">
        <f t="shared" si="3579"/>
        <v>10000</v>
      </c>
      <c r="O3578" s="10">
        <f t="shared" si="3579"/>
        <v>80000</v>
      </c>
      <c r="T3578" s="11" t="str">
        <f t="shared" si="3"/>
        <v/>
      </c>
      <c r="U3578" s="7" t="s">
        <v>139</v>
      </c>
      <c r="V3578" s="12" t="str">
        <f t="shared" si="4"/>
        <v>THQ</v>
      </c>
      <c r="W3578" s="7" t="s">
        <v>28</v>
      </c>
    </row>
    <row r="3579">
      <c r="A3579" s="7" t="s">
        <v>3110</v>
      </c>
      <c r="B3579" s="8" t="s">
        <v>92</v>
      </c>
      <c r="C3579" s="9">
        <v>2009.0</v>
      </c>
      <c r="D3579" s="7" t="s">
        <v>1</v>
      </c>
      <c r="E3579" s="7" t="s">
        <v>55</v>
      </c>
      <c r="F3579" s="7">
        <v>0.07</v>
      </c>
      <c r="G3579" s="7">
        <v>0.0</v>
      </c>
      <c r="H3579" s="7">
        <v>0.0</v>
      </c>
      <c r="I3579" s="7">
        <v>0.01</v>
      </c>
      <c r="J3579" s="7">
        <v>0.08</v>
      </c>
      <c r="K3579" s="10">
        <f t="shared" ref="K3579:O3579" si="3580">F3579*1000000</f>
        <v>70000</v>
      </c>
      <c r="L3579" s="10">
        <f t="shared" si="3580"/>
        <v>0</v>
      </c>
      <c r="M3579" s="10">
        <f t="shared" si="3580"/>
        <v>0</v>
      </c>
      <c r="N3579" s="10">
        <f t="shared" si="3580"/>
        <v>10000</v>
      </c>
      <c r="O3579" s="10">
        <f t="shared" si="3580"/>
        <v>80000</v>
      </c>
      <c r="T3579" s="11" t="str">
        <f t="shared" si="3"/>
        <v/>
      </c>
      <c r="U3579" s="7" t="s">
        <v>502</v>
      </c>
      <c r="V3579" s="12" t="str">
        <f t="shared" si="4"/>
        <v>Ubisoft Shanghai</v>
      </c>
      <c r="W3579" s="7" t="s">
        <v>28</v>
      </c>
    </row>
    <row r="3580">
      <c r="A3580" s="7" t="s">
        <v>3432</v>
      </c>
      <c r="B3580" s="8" t="s">
        <v>62</v>
      </c>
      <c r="C3580" s="9">
        <v>2009.0</v>
      </c>
      <c r="D3580" s="7" t="s">
        <v>75</v>
      </c>
      <c r="E3580" s="7" t="s">
        <v>37</v>
      </c>
      <c r="F3580" s="7">
        <v>0.04</v>
      </c>
      <c r="G3580" s="7">
        <v>0.03</v>
      </c>
      <c r="H3580" s="7">
        <v>0.0</v>
      </c>
      <c r="I3580" s="7">
        <v>0.01</v>
      </c>
      <c r="J3580" s="7">
        <v>0.08</v>
      </c>
      <c r="K3580" s="10">
        <f t="shared" ref="K3580:O3580" si="3581">F3580*1000000</f>
        <v>40000</v>
      </c>
      <c r="L3580" s="10">
        <f t="shared" si="3581"/>
        <v>30000</v>
      </c>
      <c r="M3580" s="10">
        <f t="shared" si="3581"/>
        <v>0</v>
      </c>
      <c r="N3580" s="10">
        <f t="shared" si="3581"/>
        <v>10000</v>
      </c>
      <c r="O3580" s="10">
        <f t="shared" si="3581"/>
        <v>80000</v>
      </c>
      <c r="T3580" s="11" t="str">
        <f t="shared" si="3"/>
        <v/>
      </c>
      <c r="V3580" s="12" t="str">
        <f t="shared" si="4"/>
        <v>Activision</v>
      </c>
    </row>
    <row r="3581">
      <c r="A3581" s="7" t="s">
        <v>3433</v>
      </c>
      <c r="B3581" s="8" t="s">
        <v>62</v>
      </c>
      <c r="C3581" s="9">
        <v>2009.0</v>
      </c>
      <c r="D3581" s="7" t="s">
        <v>26</v>
      </c>
      <c r="E3581" s="7" t="s">
        <v>100</v>
      </c>
      <c r="F3581" s="7">
        <v>0.0</v>
      </c>
      <c r="G3581" s="7">
        <v>0.0</v>
      </c>
      <c r="H3581" s="7">
        <v>0.08</v>
      </c>
      <c r="I3581" s="7">
        <v>0.0</v>
      </c>
      <c r="J3581" s="7">
        <v>0.08</v>
      </c>
      <c r="K3581" s="10">
        <f t="shared" ref="K3581:O3581" si="3582">F3581*1000000</f>
        <v>0</v>
      </c>
      <c r="L3581" s="10">
        <f t="shared" si="3582"/>
        <v>0</v>
      </c>
      <c r="M3581" s="10">
        <f t="shared" si="3582"/>
        <v>80000</v>
      </c>
      <c r="N3581" s="10">
        <f t="shared" si="3582"/>
        <v>0</v>
      </c>
      <c r="O3581" s="10">
        <f t="shared" si="3582"/>
        <v>80000</v>
      </c>
      <c r="T3581" s="11" t="str">
        <f t="shared" si="3"/>
        <v/>
      </c>
      <c r="V3581" s="12" t="str">
        <f t="shared" si="4"/>
        <v>Konami Digital Entertainment</v>
      </c>
    </row>
    <row r="3582">
      <c r="A3582" s="7" t="s">
        <v>3066</v>
      </c>
      <c r="B3582" s="8" t="s">
        <v>40</v>
      </c>
      <c r="C3582" s="9">
        <v>2009.0</v>
      </c>
      <c r="D3582" s="7" t="s">
        <v>26</v>
      </c>
      <c r="E3582" s="7" t="s">
        <v>85</v>
      </c>
      <c r="F3582" s="7">
        <v>0.06</v>
      </c>
      <c r="G3582" s="7">
        <v>0.01</v>
      </c>
      <c r="H3582" s="7">
        <v>0.0</v>
      </c>
      <c r="I3582" s="7">
        <v>0.01</v>
      </c>
      <c r="J3582" s="7">
        <v>0.08</v>
      </c>
      <c r="K3582" s="10">
        <f t="shared" ref="K3582:O3582" si="3583">F3582*1000000</f>
        <v>60000</v>
      </c>
      <c r="L3582" s="10">
        <f t="shared" si="3583"/>
        <v>10000</v>
      </c>
      <c r="M3582" s="10">
        <f t="shared" si="3583"/>
        <v>0</v>
      </c>
      <c r="N3582" s="10">
        <f t="shared" si="3583"/>
        <v>10000</v>
      </c>
      <c r="O3582" s="10">
        <f t="shared" si="3583"/>
        <v>80000</v>
      </c>
      <c r="P3582" s="7">
        <v>71.0</v>
      </c>
      <c r="Q3582" s="7">
        <v>4.0</v>
      </c>
      <c r="R3582" s="7">
        <v>7.8</v>
      </c>
      <c r="S3582" s="7">
        <v>5.0</v>
      </c>
      <c r="T3582" s="11">
        <f t="shared" si="3"/>
        <v>74.88888889</v>
      </c>
      <c r="U3582" s="7" t="s">
        <v>1882</v>
      </c>
      <c r="V3582" s="12" t="str">
        <f t="shared" si="4"/>
        <v>Venom Games</v>
      </c>
      <c r="W3582" s="7" t="s">
        <v>64</v>
      </c>
    </row>
    <row r="3583">
      <c r="A3583" s="7" t="s">
        <v>3434</v>
      </c>
      <c r="B3583" s="8" t="s">
        <v>25</v>
      </c>
      <c r="C3583" s="9">
        <v>2009.0</v>
      </c>
      <c r="D3583" s="7" t="s">
        <v>75</v>
      </c>
      <c r="E3583" s="7" t="s">
        <v>1828</v>
      </c>
      <c r="F3583" s="7">
        <v>0.08</v>
      </c>
      <c r="G3583" s="7">
        <v>0.0</v>
      </c>
      <c r="H3583" s="7">
        <v>0.0</v>
      </c>
      <c r="I3583" s="7">
        <v>0.01</v>
      </c>
      <c r="J3583" s="7">
        <v>0.08</v>
      </c>
      <c r="K3583" s="10">
        <f t="shared" ref="K3583:O3583" si="3584">F3583*1000000</f>
        <v>80000</v>
      </c>
      <c r="L3583" s="10">
        <f t="shared" si="3584"/>
        <v>0</v>
      </c>
      <c r="M3583" s="10">
        <f t="shared" si="3584"/>
        <v>0</v>
      </c>
      <c r="N3583" s="10">
        <f t="shared" si="3584"/>
        <v>10000</v>
      </c>
      <c r="O3583" s="10">
        <f t="shared" si="3584"/>
        <v>80000</v>
      </c>
      <c r="T3583" s="11" t="str">
        <f t="shared" si="3"/>
        <v/>
      </c>
      <c r="U3583" s="7" t="s">
        <v>3435</v>
      </c>
      <c r="V3583" s="12" t="str">
        <f t="shared" si="4"/>
        <v>Icon Games</v>
      </c>
      <c r="W3583" s="7" t="s">
        <v>28</v>
      </c>
    </row>
    <row r="3584">
      <c r="A3584" s="7" t="s">
        <v>3436</v>
      </c>
      <c r="B3584" s="8" t="s">
        <v>40</v>
      </c>
      <c r="C3584" s="9">
        <v>2009.0</v>
      </c>
      <c r="D3584" s="7" t="s">
        <v>54</v>
      </c>
      <c r="E3584" s="7" t="s">
        <v>300</v>
      </c>
      <c r="F3584" s="7">
        <v>0.0</v>
      </c>
      <c r="G3584" s="7">
        <v>0.0</v>
      </c>
      <c r="H3584" s="7">
        <v>0.08</v>
      </c>
      <c r="I3584" s="7">
        <v>0.0</v>
      </c>
      <c r="J3584" s="7">
        <v>0.08</v>
      </c>
      <c r="K3584" s="10">
        <f t="shared" ref="K3584:O3584" si="3585">F3584*1000000</f>
        <v>0</v>
      </c>
      <c r="L3584" s="10">
        <f t="shared" si="3585"/>
        <v>0</v>
      </c>
      <c r="M3584" s="10">
        <f t="shared" si="3585"/>
        <v>80000</v>
      </c>
      <c r="N3584" s="10">
        <f t="shared" si="3585"/>
        <v>0</v>
      </c>
      <c r="O3584" s="10">
        <f t="shared" si="3585"/>
        <v>80000</v>
      </c>
      <c r="T3584" s="11" t="str">
        <f t="shared" si="3"/>
        <v/>
      </c>
      <c r="V3584" s="12" t="str">
        <f t="shared" si="4"/>
        <v>Namco Bandai Games</v>
      </c>
    </row>
    <row r="3585">
      <c r="A3585" s="7" t="s">
        <v>3419</v>
      </c>
      <c r="B3585" s="8" t="s">
        <v>47</v>
      </c>
      <c r="C3585" s="9">
        <v>2009.0</v>
      </c>
      <c r="D3585" s="7" t="s">
        <v>31</v>
      </c>
      <c r="E3585" s="7" t="s">
        <v>231</v>
      </c>
      <c r="F3585" s="7">
        <v>0.04</v>
      </c>
      <c r="G3585" s="7">
        <v>0.03</v>
      </c>
      <c r="H3585" s="7">
        <v>0.0</v>
      </c>
      <c r="I3585" s="7">
        <v>0.01</v>
      </c>
      <c r="J3585" s="7">
        <v>0.08</v>
      </c>
      <c r="K3585" s="10">
        <f t="shared" ref="K3585:O3585" si="3586">F3585*1000000</f>
        <v>40000</v>
      </c>
      <c r="L3585" s="10">
        <f t="shared" si="3586"/>
        <v>30000</v>
      </c>
      <c r="M3585" s="10">
        <f t="shared" si="3586"/>
        <v>0</v>
      </c>
      <c r="N3585" s="10">
        <f t="shared" si="3586"/>
        <v>10000</v>
      </c>
      <c r="O3585" s="10">
        <f t="shared" si="3586"/>
        <v>80000</v>
      </c>
      <c r="P3585" s="7">
        <v>35.0</v>
      </c>
      <c r="Q3585" s="7">
        <v>18.0</v>
      </c>
      <c r="R3585" s="7">
        <v>4.8</v>
      </c>
      <c r="S3585" s="7">
        <v>27.0</v>
      </c>
      <c r="T3585" s="11">
        <f t="shared" si="3"/>
        <v>42.8</v>
      </c>
      <c r="U3585" s="7" t="s">
        <v>172</v>
      </c>
      <c r="V3585" s="12" t="str">
        <f t="shared" si="4"/>
        <v>Rebellion</v>
      </c>
      <c r="W3585" s="7" t="s">
        <v>34</v>
      </c>
    </row>
    <row r="3586">
      <c r="A3586" s="7" t="s">
        <v>3437</v>
      </c>
      <c r="B3586" s="8" t="s">
        <v>92</v>
      </c>
      <c r="C3586" s="9">
        <v>2009.0</v>
      </c>
      <c r="D3586" s="7" t="s">
        <v>67</v>
      </c>
      <c r="E3586" s="7" t="s">
        <v>1717</v>
      </c>
      <c r="F3586" s="7">
        <v>0.0</v>
      </c>
      <c r="G3586" s="7">
        <v>0.0</v>
      </c>
      <c r="H3586" s="7">
        <v>0.08</v>
      </c>
      <c r="I3586" s="7">
        <v>0.0</v>
      </c>
      <c r="J3586" s="7">
        <v>0.08</v>
      </c>
      <c r="K3586" s="10">
        <f t="shared" ref="K3586:O3586" si="3587">F3586*1000000</f>
        <v>0</v>
      </c>
      <c r="L3586" s="10">
        <f t="shared" si="3587"/>
        <v>0</v>
      </c>
      <c r="M3586" s="10">
        <f t="shared" si="3587"/>
        <v>80000</v>
      </c>
      <c r="N3586" s="10">
        <f t="shared" si="3587"/>
        <v>0</v>
      </c>
      <c r="O3586" s="10">
        <f t="shared" si="3587"/>
        <v>80000</v>
      </c>
      <c r="T3586" s="11" t="str">
        <f t="shared" si="3"/>
        <v/>
      </c>
      <c r="V3586" s="12" t="str">
        <f t="shared" si="4"/>
        <v>Acquire</v>
      </c>
    </row>
    <row r="3587">
      <c r="A3587" s="7" t="s">
        <v>3438</v>
      </c>
      <c r="B3587" s="8" t="s">
        <v>40</v>
      </c>
      <c r="C3587" s="9">
        <v>2009.0</v>
      </c>
      <c r="D3587" s="7" t="s">
        <v>49</v>
      </c>
      <c r="E3587" s="7" t="s">
        <v>1297</v>
      </c>
      <c r="F3587" s="7">
        <v>0.08</v>
      </c>
      <c r="G3587" s="7">
        <v>0.0</v>
      </c>
      <c r="H3587" s="7">
        <v>0.0</v>
      </c>
      <c r="I3587" s="7">
        <v>0.01</v>
      </c>
      <c r="J3587" s="7">
        <v>0.08</v>
      </c>
      <c r="K3587" s="10">
        <f t="shared" ref="K3587:O3587" si="3588">F3587*1000000</f>
        <v>80000</v>
      </c>
      <c r="L3587" s="10">
        <f t="shared" si="3588"/>
        <v>0</v>
      </c>
      <c r="M3587" s="10">
        <f t="shared" si="3588"/>
        <v>0</v>
      </c>
      <c r="N3587" s="10">
        <f t="shared" si="3588"/>
        <v>10000</v>
      </c>
      <c r="O3587" s="10">
        <f t="shared" si="3588"/>
        <v>80000</v>
      </c>
      <c r="T3587" s="11" t="str">
        <f t="shared" si="3"/>
        <v/>
      </c>
      <c r="U3587" s="7" t="s">
        <v>1297</v>
      </c>
      <c r="V3587" s="12" t="str">
        <f t="shared" si="4"/>
        <v>DTP Entertainment</v>
      </c>
      <c r="W3587" s="7" t="s">
        <v>28</v>
      </c>
    </row>
    <row r="3588">
      <c r="A3588" s="7" t="s">
        <v>3378</v>
      </c>
      <c r="B3588" s="8" t="s">
        <v>30</v>
      </c>
      <c r="C3588" s="9">
        <v>2009.0</v>
      </c>
      <c r="D3588" s="7" t="s">
        <v>49</v>
      </c>
      <c r="E3588" s="7" t="s">
        <v>100</v>
      </c>
      <c r="F3588" s="7">
        <v>0.07</v>
      </c>
      <c r="G3588" s="7">
        <v>0.0</v>
      </c>
      <c r="H3588" s="7">
        <v>0.0</v>
      </c>
      <c r="I3588" s="7">
        <v>0.01</v>
      </c>
      <c r="J3588" s="7">
        <v>0.08</v>
      </c>
      <c r="K3588" s="10">
        <f t="shared" ref="K3588:O3588" si="3589">F3588*1000000</f>
        <v>70000</v>
      </c>
      <c r="L3588" s="10">
        <f t="shared" si="3589"/>
        <v>0</v>
      </c>
      <c r="M3588" s="10">
        <f t="shared" si="3589"/>
        <v>0</v>
      </c>
      <c r="N3588" s="10">
        <f t="shared" si="3589"/>
        <v>10000</v>
      </c>
      <c r="O3588" s="10">
        <f t="shared" si="3589"/>
        <v>80000</v>
      </c>
      <c r="P3588" s="7">
        <v>62.0</v>
      </c>
      <c r="Q3588" s="7">
        <v>12.0</v>
      </c>
      <c r="R3588" s="7">
        <v>8.0</v>
      </c>
      <c r="S3588" s="7">
        <v>6.0</v>
      </c>
      <c r="T3588" s="11">
        <f t="shared" si="3"/>
        <v>68</v>
      </c>
      <c r="U3588" s="7" t="s">
        <v>3379</v>
      </c>
      <c r="V3588" s="12" t="str">
        <f t="shared" si="4"/>
        <v>Loose Cannon Studios</v>
      </c>
      <c r="W3588" s="7" t="s">
        <v>52</v>
      </c>
    </row>
    <row r="3589">
      <c r="A3589" s="7" t="s">
        <v>3439</v>
      </c>
      <c r="B3589" s="8" t="s">
        <v>92</v>
      </c>
      <c r="C3589" s="9">
        <v>2009.0</v>
      </c>
      <c r="D3589" s="7" t="s">
        <v>96</v>
      </c>
      <c r="E3589" s="7" t="s">
        <v>55</v>
      </c>
      <c r="F3589" s="7">
        <v>0.05</v>
      </c>
      <c r="G3589" s="7">
        <v>0.02</v>
      </c>
      <c r="H3589" s="7">
        <v>0.0</v>
      </c>
      <c r="I3589" s="7">
        <v>0.01</v>
      </c>
      <c r="J3589" s="7">
        <v>0.08</v>
      </c>
      <c r="K3589" s="10">
        <f t="shared" ref="K3589:O3589" si="3590">F3589*1000000</f>
        <v>50000</v>
      </c>
      <c r="L3589" s="10">
        <f t="shared" si="3590"/>
        <v>20000</v>
      </c>
      <c r="M3589" s="10">
        <f t="shared" si="3590"/>
        <v>0</v>
      </c>
      <c r="N3589" s="10">
        <f t="shared" si="3590"/>
        <v>10000</v>
      </c>
      <c r="O3589" s="10">
        <f t="shared" si="3590"/>
        <v>80000</v>
      </c>
      <c r="T3589" s="11" t="str">
        <f t="shared" si="3"/>
        <v/>
      </c>
      <c r="U3589" s="7" t="s">
        <v>3440</v>
      </c>
      <c r="V3589" s="12" t="str">
        <f t="shared" si="4"/>
        <v>Osaka Studio</v>
      </c>
      <c r="W3589" s="7" t="s">
        <v>28</v>
      </c>
    </row>
    <row r="3590">
      <c r="A3590" s="7" t="s">
        <v>3441</v>
      </c>
      <c r="B3590" s="8" t="s">
        <v>40</v>
      </c>
      <c r="C3590" s="9">
        <v>2009.0</v>
      </c>
      <c r="D3590" s="7" t="s">
        <v>41</v>
      </c>
      <c r="E3590" s="7" t="s">
        <v>55</v>
      </c>
      <c r="F3590" s="7">
        <v>0.07</v>
      </c>
      <c r="G3590" s="7">
        <v>0.0</v>
      </c>
      <c r="H3590" s="7">
        <v>0.0</v>
      </c>
      <c r="I3590" s="7">
        <v>0.01</v>
      </c>
      <c r="J3590" s="7">
        <v>0.08</v>
      </c>
      <c r="K3590" s="10">
        <f t="shared" ref="K3590:O3590" si="3591">F3590*1000000</f>
        <v>70000</v>
      </c>
      <c r="L3590" s="10">
        <f t="shared" si="3591"/>
        <v>0</v>
      </c>
      <c r="M3590" s="10">
        <f t="shared" si="3591"/>
        <v>0</v>
      </c>
      <c r="N3590" s="10">
        <f t="shared" si="3591"/>
        <v>10000</v>
      </c>
      <c r="O3590" s="10">
        <f t="shared" si="3591"/>
        <v>80000</v>
      </c>
      <c r="T3590" s="11" t="str">
        <f t="shared" si="3"/>
        <v/>
      </c>
      <c r="U3590" s="7" t="s">
        <v>55</v>
      </c>
      <c r="V3590" s="12" t="str">
        <f t="shared" si="4"/>
        <v>Ubisoft</v>
      </c>
      <c r="W3590" s="7" t="s">
        <v>28</v>
      </c>
    </row>
    <row r="3591">
      <c r="A3591" s="7" t="s">
        <v>3442</v>
      </c>
      <c r="B3591" s="8" t="s">
        <v>92</v>
      </c>
      <c r="C3591" s="9">
        <v>2009.0</v>
      </c>
      <c r="D3591" s="7" t="s">
        <v>54</v>
      </c>
      <c r="E3591" s="7" t="s">
        <v>300</v>
      </c>
      <c r="F3591" s="7">
        <v>0.0</v>
      </c>
      <c r="G3591" s="7">
        <v>0.0</v>
      </c>
      <c r="H3591" s="7">
        <v>0.08</v>
      </c>
      <c r="I3591" s="7">
        <v>0.0</v>
      </c>
      <c r="J3591" s="7">
        <v>0.08</v>
      </c>
      <c r="K3591" s="10">
        <f t="shared" ref="K3591:O3591" si="3592">F3591*1000000</f>
        <v>0</v>
      </c>
      <c r="L3591" s="10">
        <f t="shared" si="3592"/>
        <v>0</v>
      </c>
      <c r="M3591" s="10">
        <f t="shared" si="3592"/>
        <v>80000</v>
      </c>
      <c r="N3591" s="10">
        <f t="shared" si="3592"/>
        <v>0</v>
      </c>
      <c r="O3591" s="10">
        <f t="shared" si="3592"/>
        <v>80000</v>
      </c>
      <c r="T3591" s="11" t="str">
        <f t="shared" si="3"/>
        <v/>
      </c>
      <c r="V3591" s="12" t="str">
        <f t="shared" si="4"/>
        <v>Namco Bandai Games</v>
      </c>
    </row>
    <row r="3592">
      <c r="A3592" s="7" t="s">
        <v>3443</v>
      </c>
      <c r="B3592" s="8" t="s">
        <v>25</v>
      </c>
      <c r="C3592" s="9">
        <v>2009.0</v>
      </c>
      <c r="D3592" s="7" t="s">
        <v>26</v>
      </c>
      <c r="E3592" s="7" t="s">
        <v>103</v>
      </c>
      <c r="F3592" s="7">
        <v>0.07</v>
      </c>
      <c r="G3592" s="7">
        <v>0.0</v>
      </c>
      <c r="H3592" s="7">
        <v>0.0</v>
      </c>
      <c r="I3592" s="7">
        <v>0.01</v>
      </c>
      <c r="J3592" s="7">
        <v>0.08</v>
      </c>
      <c r="K3592" s="10">
        <f t="shared" ref="K3592:O3592" si="3593">F3592*1000000</f>
        <v>70000</v>
      </c>
      <c r="L3592" s="10">
        <f t="shared" si="3593"/>
        <v>0</v>
      </c>
      <c r="M3592" s="10">
        <f t="shared" si="3593"/>
        <v>0</v>
      </c>
      <c r="N3592" s="10">
        <f t="shared" si="3593"/>
        <v>10000</v>
      </c>
      <c r="O3592" s="10">
        <f t="shared" si="3593"/>
        <v>80000</v>
      </c>
      <c r="T3592" s="11" t="str">
        <f t="shared" si="3"/>
        <v/>
      </c>
      <c r="U3592" s="7" t="s">
        <v>1126</v>
      </c>
      <c r="V3592" s="12" t="str">
        <f t="shared" si="4"/>
        <v>Arc System Works</v>
      </c>
      <c r="W3592" s="7" t="s">
        <v>28</v>
      </c>
    </row>
    <row r="3593">
      <c r="A3593" s="7" t="s">
        <v>3444</v>
      </c>
      <c r="B3593" s="8" t="s">
        <v>92</v>
      </c>
      <c r="C3593" s="9">
        <v>2009.0</v>
      </c>
      <c r="D3593" s="7" t="s">
        <v>26</v>
      </c>
      <c r="E3593" s="7" t="s">
        <v>69</v>
      </c>
      <c r="F3593" s="7">
        <v>0.07</v>
      </c>
      <c r="G3593" s="7">
        <v>0.0</v>
      </c>
      <c r="H3593" s="7">
        <v>0.0</v>
      </c>
      <c r="I3593" s="7">
        <v>0.01</v>
      </c>
      <c r="J3593" s="7">
        <v>0.08</v>
      </c>
      <c r="K3593" s="10">
        <f t="shared" ref="K3593:O3593" si="3594">F3593*1000000</f>
        <v>70000</v>
      </c>
      <c r="L3593" s="10">
        <f t="shared" si="3594"/>
        <v>0</v>
      </c>
      <c r="M3593" s="10">
        <f t="shared" si="3594"/>
        <v>0</v>
      </c>
      <c r="N3593" s="10">
        <f t="shared" si="3594"/>
        <v>10000</v>
      </c>
      <c r="O3593" s="10">
        <f t="shared" si="3594"/>
        <v>80000</v>
      </c>
      <c r="P3593" s="7">
        <v>69.0</v>
      </c>
      <c r="Q3593" s="7">
        <v>13.0</v>
      </c>
      <c r="R3593" s="7">
        <v>3.0</v>
      </c>
      <c r="S3593" s="7">
        <v>13.0</v>
      </c>
      <c r="T3593" s="11">
        <f t="shared" si="3"/>
        <v>49.5</v>
      </c>
      <c r="U3593" s="7" t="s">
        <v>563</v>
      </c>
      <c r="V3593" s="12" t="str">
        <f t="shared" si="4"/>
        <v>SCEA San Diego Studios</v>
      </c>
      <c r="W3593" s="7" t="s">
        <v>28</v>
      </c>
    </row>
    <row r="3594">
      <c r="A3594" s="7" t="s">
        <v>3445</v>
      </c>
      <c r="B3594" s="8" t="s">
        <v>30</v>
      </c>
      <c r="C3594" s="9">
        <v>2009.0</v>
      </c>
      <c r="D3594" s="7" t="s">
        <v>58</v>
      </c>
      <c r="E3594" s="7" t="s">
        <v>113</v>
      </c>
      <c r="F3594" s="7">
        <v>0.07</v>
      </c>
      <c r="G3594" s="7">
        <v>0.0</v>
      </c>
      <c r="H3594" s="7">
        <v>0.0</v>
      </c>
      <c r="I3594" s="7">
        <v>0.01</v>
      </c>
      <c r="J3594" s="7">
        <v>0.08</v>
      </c>
      <c r="K3594" s="10">
        <f t="shared" ref="K3594:O3594" si="3595">F3594*1000000</f>
        <v>70000</v>
      </c>
      <c r="L3594" s="10">
        <f t="shared" si="3595"/>
        <v>0</v>
      </c>
      <c r="M3594" s="10">
        <f t="shared" si="3595"/>
        <v>0</v>
      </c>
      <c r="N3594" s="10">
        <f t="shared" si="3595"/>
        <v>10000</v>
      </c>
      <c r="O3594" s="10">
        <f t="shared" si="3595"/>
        <v>80000</v>
      </c>
      <c r="T3594" s="11" t="str">
        <f t="shared" si="3"/>
        <v/>
      </c>
      <c r="U3594" s="7" t="s">
        <v>1173</v>
      </c>
      <c r="V3594" s="12" t="str">
        <f t="shared" si="4"/>
        <v>Q Entertainment</v>
      </c>
      <c r="W3594" s="7" t="s">
        <v>28</v>
      </c>
    </row>
    <row r="3595">
      <c r="A3595" s="7" t="s">
        <v>3446</v>
      </c>
      <c r="B3595" s="8" t="s">
        <v>25</v>
      </c>
      <c r="C3595" s="9">
        <v>2009.0</v>
      </c>
      <c r="D3595" s="7" t="s">
        <v>41</v>
      </c>
      <c r="E3595" s="7" t="s">
        <v>100</v>
      </c>
      <c r="F3595" s="7">
        <v>0.07</v>
      </c>
      <c r="G3595" s="7">
        <v>0.0</v>
      </c>
      <c r="H3595" s="7">
        <v>0.0</v>
      </c>
      <c r="I3595" s="7">
        <v>0.01</v>
      </c>
      <c r="J3595" s="7">
        <v>0.08</v>
      </c>
      <c r="K3595" s="10">
        <f t="shared" ref="K3595:O3595" si="3596">F3595*1000000</f>
        <v>70000</v>
      </c>
      <c r="L3595" s="10">
        <f t="shared" si="3596"/>
        <v>0</v>
      </c>
      <c r="M3595" s="10">
        <f t="shared" si="3596"/>
        <v>0</v>
      </c>
      <c r="N3595" s="10">
        <f t="shared" si="3596"/>
        <v>10000</v>
      </c>
      <c r="O3595" s="10">
        <f t="shared" si="3596"/>
        <v>80000</v>
      </c>
      <c r="T3595" s="11" t="str">
        <f t="shared" si="3"/>
        <v/>
      </c>
      <c r="U3595" s="7" t="s">
        <v>101</v>
      </c>
      <c r="V3595" s="12" t="str">
        <f t="shared" si="4"/>
        <v>Konami</v>
      </c>
      <c r="W3595" s="7" t="s">
        <v>28</v>
      </c>
    </row>
    <row r="3596">
      <c r="A3596" s="7" t="s">
        <v>3447</v>
      </c>
      <c r="B3596" s="8" t="s">
        <v>62</v>
      </c>
      <c r="C3596" s="9">
        <v>2009.0</v>
      </c>
      <c r="D3596" s="7" t="s">
        <v>26</v>
      </c>
      <c r="E3596" s="7" t="s">
        <v>100</v>
      </c>
      <c r="F3596" s="7">
        <v>0.0</v>
      </c>
      <c r="G3596" s="7">
        <v>0.0</v>
      </c>
      <c r="H3596" s="7">
        <v>0.08</v>
      </c>
      <c r="I3596" s="7">
        <v>0.0</v>
      </c>
      <c r="J3596" s="7">
        <v>0.08</v>
      </c>
      <c r="K3596" s="10">
        <f t="shared" ref="K3596:O3596" si="3597">F3596*1000000</f>
        <v>0</v>
      </c>
      <c r="L3596" s="10">
        <f t="shared" si="3597"/>
        <v>0</v>
      </c>
      <c r="M3596" s="10">
        <f t="shared" si="3597"/>
        <v>80000</v>
      </c>
      <c r="N3596" s="10">
        <f t="shared" si="3597"/>
        <v>0</v>
      </c>
      <c r="O3596" s="10">
        <f t="shared" si="3597"/>
        <v>80000</v>
      </c>
      <c r="T3596" s="11" t="str">
        <f t="shared" si="3"/>
        <v/>
      </c>
      <c r="V3596" s="12" t="str">
        <f t="shared" si="4"/>
        <v>Konami Digital Entertainment</v>
      </c>
    </row>
    <row r="3597">
      <c r="A3597" s="7" t="s">
        <v>3448</v>
      </c>
      <c r="B3597" s="8" t="s">
        <v>40</v>
      </c>
      <c r="C3597" s="9">
        <v>2009.0</v>
      </c>
      <c r="D3597" s="7" t="s">
        <v>41</v>
      </c>
      <c r="E3597" s="7" t="s">
        <v>784</v>
      </c>
      <c r="F3597" s="7">
        <v>0.07</v>
      </c>
      <c r="G3597" s="7">
        <v>0.0</v>
      </c>
      <c r="H3597" s="7">
        <v>0.0</v>
      </c>
      <c r="I3597" s="7">
        <v>0.01</v>
      </c>
      <c r="J3597" s="7">
        <v>0.08</v>
      </c>
      <c r="K3597" s="10">
        <f t="shared" ref="K3597:O3597" si="3598">F3597*1000000</f>
        <v>70000</v>
      </c>
      <c r="L3597" s="10">
        <f t="shared" si="3598"/>
        <v>0</v>
      </c>
      <c r="M3597" s="10">
        <f t="shared" si="3598"/>
        <v>0</v>
      </c>
      <c r="N3597" s="10">
        <f t="shared" si="3598"/>
        <v>10000</v>
      </c>
      <c r="O3597" s="10">
        <f t="shared" si="3598"/>
        <v>80000</v>
      </c>
      <c r="T3597" s="11" t="str">
        <f t="shared" si="3"/>
        <v/>
      </c>
      <c r="U3597" s="7" t="s">
        <v>784</v>
      </c>
      <c r="V3597" s="12" t="str">
        <f t="shared" si="4"/>
        <v>Oxygen Interactive</v>
      </c>
      <c r="W3597" s="7" t="s">
        <v>28</v>
      </c>
    </row>
    <row r="3598">
      <c r="A3598" s="7" t="s">
        <v>3449</v>
      </c>
      <c r="B3598" s="8" t="s">
        <v>30</v>
      </c>
      <c r="C3598" s="9">
        <v>2009.0</v>
      </c>
      <c r="D3598" s="7" t="s">
        <v>112</v>
      </c>
      <c r="E3598" s="7" t="s">
        <v>195</v>
      </c>
      <c r="F3598" s="7">
        <v>0.07</v>
      </c>
      <c r="G3598" s="7">
        <v>0.01</v>
      </c>
      <c r="H3598" s="7">
        <v>0.0</v>
      </c>
      <c r="I3598" s="7">
        <v>0.01</v>
      </c>
      <c r="J3598" s="7">
        <v>0.08</v>
      </c>
      <c r="K3598" s="10">
        <f t="shared" ref="K3598:O3598" si="3599">F3598*1000000</f>
        <v>70000</v>
      </c>
      <c r="L3598" s="10">
        <f t="shared" si="3599"/>
        <v>10000</v>
      </c>
      <c r="M3598" s="10">
        <f t="shared" si="3599"/>
        <v>0</v>
      </c>
      <c r="N3598" s="10">
        <f t="shared" si="3599"/>
        <v>10000</v>
      </c>
      <c r="O3598" s="10">
        <f t="shared" si="3599"/>
        <v>80000</v>
      </c>
      <c r="P3598" s="7">
        <v>46.0</v>
      </c>
      <c r="Q3598" s="7">
        <v>33.0</v>
      </c>
      <c r="R3598" s="7">
        <v>5.2</v>
      </c>
      <c r="S3598" s="7">
        <v>12.0</v>
      </c>
      <c r="T3598" s="11">
        <f t="shared" si="3"/>
        <v>47.6</v>
      </c>
      <c r="U3598" s="7" t="s">
        <v>3450</v>
      </c>
      <c r="V3598" s="12" t="str">
        <f t="shared" si="4"/>
        <v>K2 LLC</v>
      </c>
      <c r="W3598" s="7" t="s">
        <v>34</v>
      </c>
    </row>
    <row r="3599">
      <c r="A3599" s="7" t="s">
        <v>3451</v>
      </c>
      <c r="B3599" s="8" t="s">
        <v>40</v>
      </c>
      <c r="C3599" s="9">
        <v>2009.0</v>
      </c>
      <c r="D3599" s="7" t="s">
        <v>96</v>
      </c>
      <c r="E3599" s="7" t="s">
        <v>1297</v>
      </c>
      <c r="F3599" s="7">
        <v>0.07</v>
      </c>
      <c r="G3599" s="7">
        <v>0.0</v>
      </c>
      <c r="H3599" s="7">
        <v>0.0</v>
      </c>
      <c r="I3599" s="7">
        <v>0.01</v>
      </c>
      <c r="J3599" s="7">
        <v>0.08</v>
      </c>
      <c r="K3599" s="10">
        <f t="shared" ref="K3599:O3599" si="3600">F3599*1000000</f>
        <v>70000</v>
      </c>
      <c r="L3599" s="10">
        <f t="shared" si="3600"/>
        <v>0</v>
      </c>
      <c r="M3599" s="10">
        <f t="shared" si="3600"/>
        <v>0</v>
      </c>
      <c r="N3599" s="10">
        <f t="shared" si="3600"/>
        <v>10000</v>
      </c>
      <c r="O3599" s="10">
        <f t="shared" si="3600"/>
        <v>80000</v>
      </c>
      <c r="T3599" s="11" t="str">
        <f t="shared" si="3"/>
        <v/>
      </c>
      <c r="U3599" s="7" t="s">
        <v>139</v>
      </c>
      <c r="V3599" s="12" t="str">
        <f t="shared" si="4"/>
        <v>THQ</v>
      </c>
      <c r="W3599" s="7" t="s">
        <v>28</v>
      </c>
    </row>
    <row r="3600">
      <c r="A3600" s="7" t="s">
        <v>3017</v>
      </c>
      <c r="B3600" s="8" t="s">
        <v>25</v>
      </c>
      <c r="C3600" s="9">
        <v>2009.0</v>
      </c>
      <c r="D3600" s="7" t="s">
        <v>96</v>
      </c>
      <c r="E3600" s="7" t="s">
        <v>231</v>
      </c>
      <c r="F3600" s="7">
        <v>0.03</v>
      </c>
      <c r="G3600" s="7">
        <v>0.04</v>
      </c>
      <c r="H3600" s="7">
        <v>0.0</v>
      </c>
      <c r="I3600" s="7">
        <v>0.01</v>
      </c>
      <c r="J3600" s="7">
        <v>0.08</v>
      </c>
      <c r="K3600" s="10">
        <f t="shared" ref="K3600:O3600" si="3601">F3600*1000000</f>
        <v>30000</v>
      </c>
      <c r="L3600" s="10">
        <f t="shared" si="3601"/>
        <v>40000</v>
      </c>
      <c r="M3600" s="10">
        <f t="shared" si="3601"/>
        <v>0</v>
      </c>
      <c r="N3600" s="10">
        <f t="shared" si="3601"/>
        <v>10000</v>
      </c>
      <c r="O3600" s="10">
        <f t="shared" si="3601"/>
        <v>80000</v>
      </c>
      <c r="T3600" s="11" t="str">
        <f t="shared" si="3"/>
        <v/>
      </c>
      <c r="U3600" s="7" t="s">
        <v>1123</v>
      </c>
      <c r="V3600" s="12" t="str">
        <f t="shared" si="4"/>
        <v>Tantalus Interactive</v>
      </c>
      <c r="W3600" s="7" t="s">
        <v>28</v>
      </c>
    </row>
    <row r="3601">
      <c r="A3601" s="7" t="s">
        <v>3452</v>
      </c>
      <c r="B3601" s="8" t="s">
        <v>92</v>
      </c>
      <c r="C3601" s="9">
        <v>2009.0</v>
      </c>
      <c r="D3601" s="7" t="s">
        <v>96</v>
      </c>
      <c r="E3601" s="7" t="s">
        <v>635</v>
      </c>
      <c r="F3601" s="7">
        <v>0.0</v>
      </c>
      <c r="G3601" s="7">
        <v>0.0</v>
      </c>
      <c r="H3601" s="7">
        <v>0.08</v>
      </c>
      <c r="I3601" s="7">
        <v>0.0</v>
      </c>
      <c r="J3601" s="7">
        <v>0.08</v>
      </c>
      <c r="K3601" s="10">
        <f t="shared" ref="K3601:O3601" si="3602">F3601*1000000</f>
        <v>0</v>
      </c>
      <c r="L3601" s="10">
        <f t="shared" si="3602"/>
        <v>0</v>
      </c>
      <c r="M3601" s="10">
        <f t="shared" si="3602"/>
        <v>80000</v>
      </c>
      <c r="N3601" s="10">
        <f t="shared" si="3602"/>
        <v>0</v>
      </c>
      <c r="O3601" s="10">
        <f t="shared" si="3602"/>
        <v>80000</v>
      </c>
      <c r="P3601" s="7">
        <v>43.0</v>
      </c>
      <c r="Q3601" s="7">
        <v>6.0</v>
      </c>
      <c r="R3601" s="7">
        <v>6.7</v>
      </c>
      <c r="S3601" s="7">
        <v>6.0</v>
      </c>
      <c r="T3601" s="11">
        <f t="shared" si="3"/>
        <v>55</v>
      </c>
      <c r="U3601" s="7" t="s">
        <v>635</v>
      </c>
      <c r="V3601" s="12" t="str">
        <f t="shared" si="4"/>
        <v>From Software</v>
      </c>
      <c r="W3601" s="7" t="s">
        <v>64</v>
      </c>
    </row>
    <row r="3602">
      <c r="A3602" s="7" t="s">
        <v>3453</v>
      </c>
      <c r="B3602" s="8" t="s">
        <v>40</v>
      </c>
      <c r="C3602" s="9">
        <v>2009.0</v>
      </c>
      <c r="D3602" s="7" t="s">
        <v>41</v>
      </c>
      <c r="E3602" s="7" t="s">
        <v>103</v>
      </c>
      <c r="F3602" s="7">
        <v>0.07</v>
      </c>
      <c r="G3602" s="7">
        <v>0.0</v>
      </c>
      <c r="H3602" s="7">
        <v>0.0</v>
      </c>
      <c r="I3602" s="7">
        <v>0.01</v>
      </c>
      <c r="J3602" s="7">
        <v>0.08</v>
      </c>
      <c r="K3602" s="10">
        <f t="shared" ref="K3602:O3602" si="3603">F3602*1000000</f>
        <v>70000</v>
      </c>
      <c r="L3602" s="10">
        <f t="shared" si="3603"/>
        <v>0</v>
      </c>
      <c r="M3602" s="10">
        <f t="shared" si="3603"/>
        <v>0</v>
      </c>
      <c r="N3602" s="10">
        <f t="shared" si="3603"/>
        <v>10000</v>
      </c>
      <c r="O3602" s="10">
        <f t="shared" si="3603"/>
        <v>80000</v>
      </c>
      <c r="T3602" s="11" t="str">
        <f t="shared" si="3"/>
        <v/>
      </c>
      <c r="U3602" s="7" t="s">
        <v>103</v>
      </c>
      <c r="V3602" s="12" t="str">
        <f t="shared" si="4"/>
        <v>505 Games</v>
      </c>
      <c r="W3602" s="7" t="s">
        <v>28</v>
      </c>
    </row>
    <row r="3603">
      <c r="A3603" s="7" t="s">
        <v>2895</v>
      </c>
      <c r="B3603" s="8" t="s">
        <v>40</v>
      </c>
      <c r="C3603" s="9">
        <v>2009.0</v>
      </c>
      <c r="D3603" s="7" t="s">
        <v>26</v>
      </c>
      <c r="E3603" s="7" t="s">
        <v>458</v>
      </c>
      <c r="F3603" s="7">
        <v>0.07</v>
      </c>
      <c r="G3603" s="7">
        <v>0.0</v>
      </c>
      <c r="H3603" s="7">
        <v>0.0</v>
      </c>
      <c r="I3603" s="7">
        <v>0.01</v>
      </c>
      <c r="J3603" s="7">
        <v>0.08</v>
      </c>
      <c r="K3603" s="10">
        <f t="shared" ref="K3603:O3603" si="3604">F3603*1000000</f>
        <v>70000</v>
      </c>
      <c r="L3603" s="10">
        <f t="shared" si="3604"/>
        <v>0</v>
      </c>
      <c r="M3603" s="10">
        <f t="shared" si="3604"/>
        <v>0</v>
      </c>
      <c r="N3603" s="10">
        <f t="shared" si="3604"/>
        <v>10000</v>
      </c>
      <c r="O3603" s="10">
        <f t="shared" si="3604"/>
        <v>80000</v>
      </c>
      <c r="R3603" s="7">
        <v>8.2</v>
      </c>
      <c r="S3603" s="7">
        <v>5.0</v>
      </c>
      <c r="T3603" s="11">
        <f t="shared" si="3"/>
        <v>82</v>
      </c>
      <c r="U3603" s="7" t="s">
        <v>1024</v>
      </c>
      <c r="V3603" s="12" t="str">
        <f t="shared" si="4"/>
        <v>Mistic Software</v>
      </c>
      <c r="W3603" s="7" t="s">
        <v>28</v>
      </c>
    </row>
    <row r="3604">
      <c r="A3604" s="7" t="s">
        <v>3454</v>
      </c>
      <c r="B3604" s="8" t="s">
        <v>40</v>
      </c>
      <c r="C3604" s="9">
        <v>2009.0</v>
      </c>
      <c r="D3604" s="7" t="s">
        <v>41</v>
      </c>
      <c r="E3604" s="7" t="s">
        <v>458</v>
      </c>
      <c r="F3604" s="7">
        <v>0.07</v>
      </c>
      <c r="G3604" s="7">
        <v>0.0</v>
      </c>
      <c r="H3604" s="7">
        <v>0.0</v>
      </c>
      <c r="I3604" s="7">
        <v>0.01</v>
      </c>
      <c r="J3604" s="7">
        <v>0.08</v>
      </c>
      <c r="K3604" s="10">
        <f t="shared" ref="K3604:O3604" si="3605">F3604*1000000</f>
        <v>70000</v>
      </c>
      <c r="L3604" s="10">
        <f t="shared" si="3605"/>
        <v>0</v>
      </c>
      <c r="M3604" s="10">
        <f t="shared" si="3605"/>
        <v>0</v>
      </c>
      <c r="N3604" s="10">
        <f t="shared" si="3605"/>
        <v>10000</v>
      </c>
      <c r="O3604" s="10">
        <f t="shared" si="3605"/>
        <v>80000</v>
      </c>
      <c r="T3604" s="11" t="str">
        <f t="shared" si="3"/>
        <v/>
      </c>
      <c r="U3604" s="7" t="s">
        <v>788</v>
      </c>
      <c r="V3604" s="12" t="str">
        <f t="shared" si="4"/>
        <v>Sensory Sweep</v>
      </c>
      <c r="W3604" s="7" t="s">
        <v>64</v>
      </c>
    </row>
    <row r="3605">
      <c r="A3605" s="7" t="s">
        <v>3455</v>
      </c>
      <c r="B3605" s="8" t="s">
        <v>47</v>
      </c>
      <c r="C3605" s="9">
        <v>2009.0</v>
      </c>
      <c r="D3605" s="7" t="s">
        <v>26</v>
      </c>
      <c r="E3605" s="7" t="s">
        <v>85</v>
      </c>
      <c r="F3605" s="7">
        <v>0.07</v>
      </c>
      <c r="G3605" s="7">
        <v>0.0</v>
      </c>
      <c r="H3605" s="7">
        <v>0.0</v>
      </c>
      <c r="I3605" s="7">
        <v>0.01</v>
      </c>
      <c r="J3605" s="7">
        <v>0.08</v>
      </c>
      <c r="K3605" s="10">
        <f t="shared" ref="K3605:O3605" si="3606">F3605*1000000</f>
        <v>70000</v>
      </c>
      <c r="L3605" s="10">
        <f t="shared" si="3606"/>
        <v>0</v>
      </c>
      <c r="M3605" s="10">
        <f t="shared" si="3606"/>
        <v>0</v>
      </c>
      <c r="N3605" s="10">
        <f t="shared" si="3606"/>
        <v>10000</v>
      </c>
      <c r="O3605" s="10">
        <f t="shared" si="3606"/>
        <v>80000</v>
      </c>
      <c r="P3605" s="7">
        <v>49.0</v>
      </c>
      <c r="Q3605" s="7">
        <v>8.0</v>
      </c>
      <c r="R3605" s="7">
        <v>6.5</v>
      </c>
      <c r="S3605" s="7">
        <v>8.0</v>
      </c>
      <c r="T3605" s="11">
        <f t="shared" si="3"/>
        <v>57</v>
      </c>
      <c r="U3605" s="7" t="s">
        <v>422</v>
      </c>
      <c r="V3605" s="12" t="str">
        <f t="shared" si="4"/>
        <v>Blue Castle Games</v>
      </c>
      <c r="W3605" s="7" t="s">
        <v>28</v>
      </c>
    </row>
    <row r="3606">
      <c r="A3606" s="7" t="s">
        <v>3456</v>
      </c>
      <c r="B3606" s="8" t="s">
        <v>92</v>
      </c>
      <c r="C3606" s="9">
        <v>2009.0</v>
      </c>
      <c r="D3606" s="7" t="s">
        <v>54</v>
      </c>
      <c r="E3606" s="7" t="s">
        <v>100</v>
      </c>
      <c r="F3606" s="7">
        <v>0.0</v>
      </c>
      <c r="G3606" s="7">
        <v>0.0</v>
      </c>
      <c r="H3606" s="7">
        <v>0.08</v>
      </c>
      <c r="I3606" s="7">
        <v>0.0</v>
      </c>
      <c r="J3606" s="7">
        <v>0.08</v>
      </c>
      <c r="K3606" s="10">
        <f t="shared" ref="K3606:O3606" si="3607">F3606*1000000</f>
        <v>0</v>
      </c>
      <c r="L3606" s="10">
        <f t="shared" si="3607"/>
        <v>0</v>
      </c>
      <c r="M3606" s="10">
        <f t="shared" si="3607"/>
        <v>80000</v>
      </c>
      <c r="N3606" s="10">
        <f t="shared" si="3607"/>
        <v>0</v>
      </c>
      <c r="O3606" s="10">
        <f t="shared" si="3607"/>
        <v>80000</v>
      </c>
      <c r="T3606" s="11" t="str">
        <f t="shared" si="3"/>
        <v/>
      </c>
      <c r="V3606" s="12" t="str">
        <f t="shared" si="4"/>
        <v>Konami Digital Entertainment</v>
      </c>
    </row>
    <row r="3607">
      <c r="A3607" s="7" t="s">
        <v>3457</v>
      </c>
      <c r="B3607" s="8" t="s">
        <v>25</v>
      </c>
      <c r="C3607" s="9">
        <v>2009.0</v>
      </c>
      <c r="D3607" s="7" t="s">
        <v>26</v>
      </c>
      <c r="E3607" s="7" t="s">
        <v>529</v>
      </c>
      <c r="F3607" s="7">
        <v>0.07</v>
      </c>
      <c r="G3607" s="7">
        <v>0.0</v>
      </c>
      <c r="H3607" s="7">
        <v>0.0</v>
      </c>
      <c r="I3607" s="7">
        <v>0.01</v>
      </c>
      <c r="J3607" s="7">
        <v>0.08</v>
      </c>
      <c r="K3607" s="10">
        <f t="shared" ref="K3607:O3607" si="3608">F3607*1000000</f>
        <v>70000</v>
      </c>
      <c r="L3607" s="10">
        <f t="shared" si="3608"/>
        <v>0</v>
      </c>
      <c r="M3607" s="10">
        <f t="shared" si="3608"/>
        <v>0</v>
      </c>
      <c r="N3607" s="10">
        <f t="shared" si="3608"/>
        <v>10000</v>
      </c>
      <c r="O3607" s="10">
        <f t="shared" si="3608"/>
        <v>80000</v>
      </c>
      <c r="P3607" s="7">
        <v>28.0</v>
      </c>
      <c r="Q3607" s="7">
        <v>5.0</v>
      </c>
      <c r="T3607" s="11">
        <f t="shared" si="3"/>
        <v>28</v>
      </c>
      <c r="U3607" s="7" t="s">
        <v>3458</v>
      </c>
      <c r="V3607" s="12" t="str">
        <f t="shared" si="4"/>
        <v>Mid Carolina Media</v>
      </c>
      <c r="W3607" s="7" t="s">
        <v>64</v>
      </c>
    </row>
    <row r="3608">
      <c r="A3608" s="7" t="s">
        <v>3459</v>
      </c>
      <c r="B3608" s="8" t="s">
        <v>40</v>
      </c>
      <c r="C3608" s="9">
        <v>2009.0</v>
      </c>
      <c r="D3608" s="7" t="s">
        <v>96</v>
      </c>
      <c r="E3608" s="7" t="s">
        <v>1292</v>
      </c>
      <c r="F3608" s="7">
        <v>0.07</v>
      </c>
      <c r="G3608" s="7">
        <v>0.0</v>
      </c>
      <c r="H3608" s="7">
        <v>0.0</v>
      </c>
      <c r="I3608" s="7">
        <v>0.01</v>
      </c>
      <c r="J3608" s="7">
        <v>0.08</v>
      </c>
      <c r="K3608" s="10">
        <f t="shared" ref="K3608:O3608" si="3609">F3608*1000000</f>
        <v>70000</v>
      </c>
      <c r="L3608" s="10">
        <f t="shared" si="3609"/>
        <v>0</v>
      </c>
      <c r="M3608" s="10">
        <f t="shared" si="3609"/>
        <v>0</v>
      </c>
      <c r="N3608" s="10">
        <f t="shared" si="3609"/>
        <v>10000</v>
      </c>
      <c r="O3608" s="10">
        <f t="shared" si="3609"/>
        <v>80000</v>
      </c>
      <c r="T3608" s="11" t="str">
        <f t="shared" si="3"/>
        <v/>
      </c>
      <c r="U3608" s="7" t="s">
        <v>1253</v>
      </c>
      <c r="V3608" s="12" t="str">
        <f t="shared" si="4"/>
        <v>Dreamcatcher</v>
      </c>
      <c r="W3608" s="7" t="s">
        <v>28</v>
      </c>
    </row>
    <row r="3609">
      <c r="A3609" s="7" t="s">
        <v>3460</v>
      </c>
      <c r="B3609" s="8" t="s">
        <v>25</v>
      </c>
      <c r="C3609" s="9">
        <v>2009.0</v>
      </c>
      <c r="D3609" s="7" t="s">
        <v>26</v>
      </c>
      <c r="E3609" s="7" t="s">
        <v>100</v>
      </c>
      <c r="F3609" s="7">
        <v>0.0</v>
      </c>
      <c r="G3609" s="7">
        <v>0.0</v>
      </c>
      <c r="H3609" s="7">
        <v>0.08</v>
      </c>
      <c r="I3609" s="7">
        <v>0.0</v>
      </c>
      <c r="J3609" s="7">
        <v>0.08</v>
      </c>
      <c r="K3609" s="10">
        <f t="shared" ref="K3609:O3609" si="3610">F3609*1000000</f>
        <v>0</v>
      </c>
      <c r="L3609" s="10">
        <f t="shared" si="3610"/>
        <v>0</v>
      </c>
      <c r="M3609" s="10">
        <f t="shared" si="3610"/>
        <v>80000</v>
      </c>
      <c r="N3609" s="10">
        <f t="shared" si="3610"/>
        <v>0</v>
      </c>
      <c r="O3609" s="10">
        <f t="shared" si="3610"/>
        <v>80000</v>
      </c>
      <c r="T3609" s="11" t="str">
        <f t="shared" si="3"/>
        <v/>
      </c>
      <c r="V3609" s="12" t="str">
        <f t="shared" si="4"/>
        <v>Konami Digital Entertainment</v>
      </c>
    </row>
    <row r="3610">
      <c r="A3610" s="7" t="s">
        <v>3461</v>
      </c>
      <c r="B3610" s="8" t="s">
        <v>40</v>
      </c>
      <c r="C3610" s="9">
        <v>2009.0</v>
      </c>
      <c r="D3610" s="7" t="s">
        <v>49</v>
      </c>
      <c r="E3610" s="7" t="s">
        <v>55</v>
      </c>
      <c r="F3610" s="7">
        <v>0.05</v>
      </c>
      <c r="G3610" s="7">
        <v>0.02</v>
      </c>
      <c r="H3610" s="7">
        <v>0.0</v>
      </c>
      <c r="I3610" s="7">
        <v>0.01</v>
      </c>
      <c r="J3610" s="7">
        <v>0.08</v>
      </c>
      <c r="K3610" s="10">
        <f t="shared" ref="K3610:O3610" si="3611">F3610*1000000</f>
        <v>50000</v>
      </c>
      <c r="L3610" s="10">
        <f t="shared" si="3611"/>
        <v>20000</v>
      </c>
      <c r="M3610" s="10">
        <f t="shared" si="3611"/>
        <v>0</v>
      </c>
      <c r="N3610" s="10">
        <f t="shared" si="3611"/>
        <v>10000</v>
      </c>
      <c r="O3610" s="10">
        <f t="shared" si="3611"/>
        <v>80000</v>
      </c>
      <c r="P3610" s="7">
        <v>55.0</v>
      </c>
      <c r="Q3610" s="7">
        <v>38.0</v>
      </c>
      <c r="R3610" s="7">
        <v>7.5</v>
      </c>
      <c r="S3610" s="7">
        <v>13.0</v>
      </c>
      <c r="T3610" s="11">
        <f t="shared" si="3"/>
        <v>60.09803922</v>
      </c>
      <c r="U3610" s="7" t="s">
        <v>3462</v>
      </c>
      <c r="V3610" s="12" t="str">
        <f t="shared" si="4"/>
        <v>Velez &amp; Dubail</v>
      </c>
      <c r="W3610" s="7" t="s">
        <v>64</v>
      </c>
    </row>
    <row r="3611">
      <c r="A3611" s="7" t="s">
        <v>3463</v>
      </c>
      <c r="B3611" s="8" t="s">
        <v>62</v>
      </c>
      <c r="C3611" s="9">
        <v>2009.0</v>
      </c>
      <c r="D3611" s="7" t="s">
        <v>41</v>
      </c>
      <c r="E3611" s="7" t="s">
        <v>300</v>
      </c>
      <c r="F3611" s="7">
        <v>0.0</v>
      </c>
      <c r="G3611" s="7">
        <v>0.0</v>
      </c>
      <c r="H3611" s="7">
        <v>0.08</v>
      </c>
      <c r="I3611" s="7">
        <v>0.0</v>
      </c>
      <c r="J3611" s="7">
        <v>0.08</v>
      </c>
      <c r="K3611" s="10">
        <f t="shared" ref="K3611:O3611" si="3612">F3611*1000000</f>
        <v>0</v>
      </c>
      <c r="L3611" s="10">
        <f t="shared" si="3612"/>
        <v>0</v>
      </c>
      <c r="M3611" s="10">
        <f t="shared" si="3612"/>
        <v>80000</v>
      </c>
      <c r="N3611" s="10">
        <f t="shared" si="3612"/>
        <v>0</v>
      </c>
      <c r="O3611" s="10">
        <f t="shared" si="3612"/>
        <v>80000</v>
      </c>
      <c r="T3611" s="11" t="str">
        <f t="shared" si="3"/>
        <v/>
      </c>
      <c r="V3611" s="12" t="str">
        <f t="shared" si="4"/>
        <v>Namco Bandai Games</v>
      </c>
    </row>
    <row r="3612">
      <c r="A3612" s="7" t="s">
        <v>2179</v>
      </c>
      <c r="B3612" s="8" t="s">
        <v>25</v>
      </c>
      <c r="C3612" s="9">
        <v>2009.0</v>
      </c>
      <c r="D3612" s="7" t="s">
        <v>54</v>
      </c>
      <c r="E3612" s="7" t="s">
        <v>784</v>
      </c>
      <c r="F3612" s="7">
        <v>0.07</v>
      </c>
      <c r="G3612" s="7">
        <v>0.0</v>
      </c>
      <c r="H3612" s="7">
        <v>0.0</v>
      </c>
      <c r="I3612" s="7">
        <v>0.01</v>
      </c>
      <c r="J3612" s="7">
        <v>0.08</v>
      </c>
      <c r="K3612" s="10">
        <f t="shared" ref="K3612:O3612" si="3613">F3612*1000000</f>
        <v>70000</v>
      </c>
      <c r="L3612" s="10">
        <f t="shared" si="3613"/>
        <v>0</v>
      </c>
      <c r="M3612" s="10">
        <f t="shared" si="3613"/>
        <v>0</v>
      </c>
      <c r="N3612" s="10">
        <f t="shared" si="3613"/>
        <v>10000</v>
      </c>
      <c r="O3612" s="10">
        <f t="shared" si="3613"/>
        <v>80000</v>
      </c>
      <c r="P3612" s="7">
        <v>65.0</v>
      </c>
      <c r="Q3612" s="7">
        <v>8.0</v>
      </c>
      <c r="T3612" s="11">
        <f t="shared" si="3"/>
        <v>65</v>
      </c>
      <c r="U3612" s="7" t="s">
        <v>814</v>
      </c>
      <c r="V3612" s="12" t="str">
        <f t="shared" si="4"/>
        <v>Destineer</v>
      </c>
      <c r="W3612" s="7" t="s">
        <v>52</v>
      </c>
    </row>
    <row r="3613">
      <c r="A3613" s="7" t="s">
        <v>3464</v>
      </c>
      <c r="B3613" s="8" t="s">
        <v>25</v>
      </c>
      <c r="C3613" s="9">
        <v>2009.0</v>
      </c>
      <c r="D3613" s="7" t="s">
        <v>41</v>
      </c>
      <c r="E3613" s="7" t="s">
        <v>100</v>
      </c>
      <c r="F3613" s="7">
        <v>0.07</v>
      </c>
      <c r="G3613" s="7">
        <v>0.0</v>
      </c>
      <c r="H3613" s="7">
        <v>0.0</v>
      </c>
      <c r="I3613" s="7">
        <v>0.01</v>
      </c>
      <c r="J3613" s="7">
        <v>0.08</v>
      </c>
      <c r="K3613" s="10">
        <f t="shared" ref="K3613:O3613" si="3614">F3613*1000000</f>
        <v>70000</v>
      </c>
      <c r="L3613" s="10">
        <f t="shared" si="3614"/>
        <v>0</v>
      </c>
      <c r="M3613" s="10">
        <f t="shared" si="3614"/>
        <v>0</v>
      </c>
      <c r="N3613" s="10">
        <f t="shared" si="3614"/>
        <v>10000</v>
      </c>
      <c r="O3613" s="10">
        <f t="shared" si="3614"/>
        <v>80000</v>
      </c>
      <c r="T3613" s="11" t="str">
        <f t="shared" si="3"/>
        <v/>
      </c>
      <c r="U3613" s="7" t="s">
        <v>101</v>
      </c>
      <c r="V3613" s="12" t="str">
        <f t="shared" si="4"/>
        <v>Konami</v>
      </c>
      <c r="W3613" s="7" t="s">
        <v>28</v>
      </c>
    </row>
    <row r="3614">
      <c r="A3614" s="7" t="s">
        <v>3465</v>
      </c>
      <c r="B3614" s="8" t="s">
        <v>25</v>
      </c>
      <c r="C3614" s="9">
        <v>2009.0</v>
      </c>
      <c r="D3614" s="7" t="s">
        <v>41</v>
      </c>
      <c r="E3614" s="7" t="s">
        <v>55</v>
      </c>
      <c r="F3614" s="7">
        <v>0.07</v>
      </c>
      <c r="G3614" s="7">
        <v>0.0</v>
      </c>
      <c r="H3614" s="7">
        <v>0.0</v>
      </c>
      <c r="I3614" s="7">
        <v>0.01</v>
      </c>
      <c r="J3614" s="7">
        <v>0.08</v>
      </c>
      <c r="K3614" s="10">
        <f t="shared" ref="K3614:O3614" si="3615">F3614*1000000</f>
        <v>70000</v>
      </c>
      <c r="L3614" s="10">
        <f t="shared" si="3615"/>
        <v>0</v>
      </c>
      <c r="M3614" s="10">
        <f t="shared" si="3615"/>
        <v>0</v>
      </c>
      <c r="N3614" s="10">
        <f t="shared" si="3615"/>
        <v>10000</v>
      </c>
      <c r="O3614" s="10">
        <f t="shared" si="3615"/>
        <v>80000</v>
      </c>
      <c r="T3614" s="11" t="str">
        <f t="shared" si="3"/>
        <v/>
      </c>
      <c r="U3614" s="7" t="s">
        <v>55</v>
      </c>
      <c r="V3614" s="12" t="str">
        <f t="shared" si="4"/>
        <v>Ubisoft</v>
      </c>
      <c r="W3614" s="7" t="s">
        <v>28</v>
      </c>
    </row>
    <row r="3615">
      <c r="A3615" s="7" t="s">
        <v>3466</v>
      </c>
      <c r="B3615" s="8" t="s">
        <v>40</v>
      </c>
      <c r="C3615" s="9">
        <v>2009.0</v>
      </c>
      <c r="D3615" s="7" t="s">
        <v>96</v>
      </c>
      <c r="E3615" s="7" t="s">
        <v>103</v>
      </c>
      <c r="F3615" s="7">
        <v>0.07</v>
      </c>
      <c r="G3615" s="7">
        <v>0.0</v>
      </c>
      <c r="H3615" s="7">
        <v>0.0</v>
      </c>
      <c r="I3615" s="7">
        <v>0.0</v>
      </c>
      <c r="J3615" s="7">
        <v>0.08</v>
      </c>
      <c r="K3615" s="10">
        <f t="shared" ref="K3615:O3615" si="3616">F3615*1000000</f>
        <v>70000</v>
      </c>
      <c r="L3615" s="10">
        <f t="shared" si="3616"/>
        <v>0</v>
      </c>
      <c r="M3615" s="10">
        <f t="shared" si="3616"/>
        <v>0</v>
      </c>
      <c r="N3615" s="10">
        <f t="shared" si="3616"/>
        <v>0</v>
      </c>
      <c r="O3615" s="10">
        <f t="shared" si="3616"/>
        <v>80000</v>
      </c>
      <c r="T3615" s="11" t="str">
        <f t="shared" si="3"/>
        <v/>
      </c>
      <c r="U3615" s="7" t="s">
        <v>103</v>
      </c>
      <c r="V3615" s="12" t="str">
        <f t="shared" si="4"/>
        <v>505 Games</v>
      </c>
      <c r="W3615" s="7" t="s">
        <v>28</v>
      </c>
    </row>
    <row r="3616">
      <c r="A3616" s="7" t="s">
        <v>3467</v>
      </c>
      <c r="B3616" s="8" t="s">
        <v>25</v>
      </c>
      <c r="C3616" s="9">
        <v>2009.0</v>
      </c>
      <c r="D3616" s="7" t="s">
        <v>49</v>
      </c>
      <c r="E3616" s="7" t="s">
        <v>2091</v>
      </c>
      <c r="F3616" s="7">
        <v>0.07</v>
      </c>
      <c r="G3616" s="7">
        <v>0.0</v>
      </c>
      <c r="H3616" s="7">
        <v>0.0</v>
      </c>
      <c r="I3616" s="7">
        <v>0.01</v>
      </c>
      <c r="J3616" s="7">
        <v>0.08</v>
      </c>
      <c r="K3616" s="10">
        <f t="shared" ref="K3616:O3616" si="3617">F3616*1000000</f>
        <v>70000</v>
      </c>
      <c r="L3616" s="10">
        <f t="shared" si="3617"/>
        <v>0</v>
      </c>
      <c r="M3616" s="10">
        <f t="shared" si="3617"/>
        <v>0</v>
      </c>
      <c r="N3616" s="10">
        <f t="shared" si="3617"/>
        <v>10000</v>
      </c>
      <c r="O3616" s="10">
        <f t="shared" si="3617"/>
        <v>80000</v>
      </c>
      <c r="T3616" s="11" t="str">
        <f t="shared" si="3"/>
        <v/>
      </c>
      <c r="U3616" s="7" t="s">
        <v>3468</v>
      </c>
      <c r="V3616" s="12" t="str">
        <f t="shared" si="4"/>
        <v>Revistronic</v>
      </c>
      <c r="W3616" s="7" t="s">
        <v>52</v>
      </c>
    </row>
    <row r="3617">
      <c r="A3617" s="7" t="s">
        <v>3167</v>
      </c>
      <c r="B3617" s="8" t="s">
        <v>62</v>
      </c>
      <c r="C3617" s="9">
        <v>2009.0</v>
      </c>
      <c r="D3617" s="7" t="s">
        <v>41</v>
      </c>
      <c r="E3617" s="7" t="s">
        <v>85</v>
      </c>
      <c r="F3617" s="7">
        <v>0.04</v>
      </c>
      <c r="G3617" s="7">
        <v>0.03</v>
      </c>
      <c r="H3617" s="7">
        <v>0.0</v>
      </c>
      <c r="I3617" s="7">
        <v>0.01</v>
      </c>
      <c r="J3617" s="7">
        <v>0.08</v>
      </c>
      <c r="K3617" s="10">
        <f t="shared" ref="K3617:O3617" si="3618">F3617*1000000</f>
        <v>40000</v>
      </c>
      <c r="L3617" s="10">
        <f t="shared" si="3618"/>
        <v>30000</v>
      </c>
      <c r="M3617" s="10">
        <f t="shared" si="3618"/>
        <v>0</v>
      </c>
      <c r="N3617" s="10">
        <f t="shared" si="3618"/>
        <v>10000</v>
      </c>
      <c r="O3617" s="10">
        <f t="shared" si="3618"/>
        <v>80000</v>
      </c>
      <c r="T3617" s="11" t="str">
        <f t="shared" si="3"/>
        <v/>
      </c>
      <c r="U3617" s="7" t="s">
        <v>85</v>
      </c>
      <c r="V3617" s="12" t="str">
        <f t="shared" si="4"/>
        <v>Take-Two Interactive</v>
      </c>
      <c r="W3617" s="7" t="s">
        <v>28</v>
      </c>
    </row>
    <row r="3618">
      <c r="A3618" s="7" t="s">
        <v>3469</v>
      </c>
      <c r="B3618" s="8" t="s">
        <v>30</v>
      </c>
      <c r="C3618" s="9">
        <v>2009.0</v>
      </c>
      <c r="D3618" s="7" t="s">
        <v>31</v>
      </c>
      <c r="E3618" s="7" t="s">
        <v>2091</v>
      </c>
      <c r="F3618" s="7">
        <v>0.06</v>
      </c>
      <c r="G3618" s="7">
        <v>0.01</v>
      </c>
      <c r="H3618" s="7">
        <v>0.0</v>
      </c>
      <c r="I3618" s="7">
        <v>0.01</v>
      </c>
      <c r="J3618" s="7">
        <v>0.08</v>
      </c>
      <c r="K3618" s="10">
        <f t="shared" ref="K3618:O3618" si="3619">F3618*1000000</f>
        <v>60000</v>
      </c>
      <c r="L3618" s="10">
        <f t="shared" si="3619"/>
        <v>10000</v>
      </c>
      <c r="M3618" s="10">
        <f t="shared" si="3619"/>
        <v>0</v>
      </c>
      <c r="N3618" s="10">
        <f t="shared" si="3619"/>
        <v>10000</v>
      </c>
      <c r="O3618" s="10">
        <f t="shared" si="3619"/>
        <v>80000</v>
      </c>
      <c r="P3618" s="7">
        <v>35.0</v>
      </c>
      <c r="Q3618" s="7">
        <v>23.0</v>
      </c>
      <c r="R3618" s="7">
        <v>5.3</v>
      </c>
      <c r="S3618" s="7">
        <v>10.0</v>
      </c>
      <c r="T3618" s="11">
        <f t="shared" si="3"/>
        <v>40.45454545</v>
      </c>
      <c r="U3618" s="7" t="s">
        <v>3470</v>
      </c>
      <c r="V3618" s="12" t="str">
        <f t="shared" si="4"/>
        <v>Metropolis Software</v>
      </c>
      <c r="W3618" s="7" t="s">
        <v>34</v>
      </c>
    </row>
    <row r="3619">
      <c r="A3619" s="7" t="s">
        <v>3471</v>
      </c>
      <c r="B3619" s="8" t="s">
        <v>25</v>
      </c>
      <c r="C3619" s="9">
        <v>2009.0</v>
      </c>
      <c r="D3619" s="7" t="s">
        <v>41</v>
      </c>
      <c r="E3619" s="7" t="s">
        <v>933</v>
      </c>
      <c r="F3619" s="7">
        <v>0.07</v>
      </c>
      <c r="G3619" s="7">
        <v>0.0</v>
      </c>
      <c r="H3619" s="7">
        <v>0.0</v>
      </c>
      <c r="I3619" s="7">
        <v>0.0</v>
      </c>
      <c r="J3619" s="7">
        <v>0.07</v>
      </c>
      <c r="K3619" s="10">
        <f t="shared" ref="K3619:O3619" si="3620">F3619*1000000</f>
        <v>70000</v>
      </c>
      <c r="L3619" s="10">
        <f t="shared" si="3620"/>
        <v>0</v>
      </c>
      <c r="M3619" s="10">
        <f t="shared" si="3620"/>
        <v>0</v>
      </c>
      <c r="N3619" s="10">
        <f t="shared" si="3620"/>
        <v>0</v>
      </c>
      <c r="O3619" s="10">
        <f t="shared" si="3620"/>
        <v>70000</v>
      </c>
      <c r="T3619" s="11" t="str">
        <f t="shared" si="3"/>
        <v/>
      </c>
      <c r="U3619" s="7" t="s">
        <v>933</v>
      </c>
      <c r="V3619" s="12" t="str">
        <f t="shared" si="4"/>
        <v>Data Design Interactive</v>
      </c>
      <c r="W3619" s="7" t="s">
        <v>28</v>
      </c>
    </row>
    <row r="3620">
      <c r="A3620" s="7" t="s">
        <v>3472</v>
      </c>
      <c r="B3620" s="8" t="s">
        <v>40</v>
      </c>
      <c r="C3620" s="9">
        <v>2009.0</v>
      </c>
      <c r="D3620" s="7" t="s">
        <v>96</v>
      </c>
      <c r="E3620" s="7" t="s">
        <v>55</v>
      </c>
      <c r="F3620" s="7">
        <v>0.0</v>
      </c>
      <c r="G3620" s="7">
        <v>0.07</v>
      </c>
      <c r="H3620" s="7">
        <v>0.0</v>
      </c>
      <c r="I3620" s="7">
        <v>0.01</v>
      </c>
      <c r="J3620" s="7">
        <v>0.07</v>
      </c>
      <c r="K3620" s="10">
        <f t="shared" ref="K3620:O3620" si="3621">F3620*1000000</f>
        <v>0</v>
      </c>
      <c r="L3620" s="10">
        <f t="shared" si="3621"/>
        <v>70000</v>
      </c>
      <c r="M3620" s="10">
        <f t="shared" si="3621"/>
        <v>0</v>
      </c>
      <c r="N3620" s="10">
        <f t="shared" si="3621"/>
        <v>10000</v>
      </c>
      <c r="O3620" s="10">
        <f t="shared" si="3621"/>
        <v>70000</v>
      </c>
      <c r="T3620" s="11" t="str">
        <f t="shared" si="3"/>
        <v/>
      </c>
      <c r="V3620" s="12" t="str">
        <f t="shared" si="4"/>
        <v>Ubisoft</v>
      </c>
    </row>
    <row r="3621">
      <c r="A3621" s="7" t="s">
        <v>3473</v>
      </c>
      <c r="B3621" s="8" t="s">
        <v>25</v>
      </c>
      <c r="C3621" s="9">
        <v>2009.0</v>
      </c>
      <c r="D3621" s="7" t="s">
        <v>54</v>
      </c>
      <c r="E3621" s="7" t="s">
        <v>802</v>
      </c>
      <c r="F3621" s="7">
        <v>0.07</v>
      </c>
      <c r="G3621" s="7">
        <v>0.0</v>
      </c>
      <c r="H3621" s="7">
        <v>0.0</v>
      </c>
      <c r="I3621" s="7">
        <v>0.01</v>
      </c>
      <c r="J3621" s="7">
        <v>0.07</v>
      </c>
      <c r="K3621" s="10">
        <f t="shared" ref="K3621:O3621" si="3622">F3621*1000000</f>
        <v>70000</v>
      </c>
      <c r="L3621" s="10">
        <f t="shared" si="3622"/>
        <v>0</v>
      </c>
      <c r="M3621" s="10">
        <f t="shared" si="3622"/>
        <v>0</v>
      </c>
      <c r="N3621" s="10">
        <f t="shared" si="3622"/>
        <v>10000</v>
      </c>
      <c r="O3621" s="10">
        <f t="shared" si="3622"/>
        <v>70000</v>
      </c>
      <c r="T3621" s="11" t="str">
        <f t="shared" si="3"/>
        <v/>
      </c>
      <c r="U3621" s="7" t="s">
        <v>744</v>
      </c>
      <c r="V3621" s="12" t="str">
        <f t="shared" si="4"/>
        <v>Success</v>
      </c>
      <c r="W3621" s="7" t="s">
        <v>28</v>
      </c>
    </row>
    <row r="3622">
      <c r="A3622" s="7" t="s">
        <v>3474</v>
      </c>
      <c r="B3622" s="8" t="s">
        <v>40</v>
      </c>
      <c r="C3622" s="9">
        <v>2009.0</v>
      </c>
      <c r="D3622" s="7" t="s">
        <v>54</v>
      </c>
      <c r="E3622" s="7" t="s">
        <v>3475</v>
      </c>
      <c r="F3622" s="7">
        <v>0.07</v>
      </c>
      <c r="G3622" s="7">
        <v>0.0</v>
      </c>
      <c r="H3622" s="7">
        <v>0.0</v>
      </c>
      <c r="I3622" s="7">
        <v>0.0</v>
      </c>
      <c r="J3622" s="7">
        <v>0.07</v>
      </c>
      <c r="K3622" s="10">
        <f t="shared" ref="K3622:O3622" si="3623">F3622*1000000</f>
        <v>70000</v>
      </c>
      <c r="L3622" s="10">
        <f t="shared" si="3623"/>
        <v>0</v>
      </c>
      <c r="M3622" s="10">
        <f t="shared" si="3623"/>
        <v>0</v>
      </c>
      <c r="N3622" s="10">
        <f t="shared" si="3623"/>
        <v>0</v>
      </c>
      <c r="O3622" s="10">
        <f t="shared" si="3623"/>
        <v>70000</v>
      </c>
      <c r="T3622" s="11" t="str">
        <f t="shared" si="3"/>
        <v/>
      </c>
      <c r="V3622" s="12" t="str">
        <f t="shared" si="4"/>
        <v>Ackkstudios</v>
      </c>
    </row>
    <row r="3623">
      <c r="A3623" s="7" t="s">
        <v>3476</v>
      </c>
      <c r="B3623" s="8" t="s">
        <v>78</v>
      </c>
      <c r="C3623" s="9">
        <v>2009.0</v>
      </c>
      <c r="D3623" s="7" t="s">
        <v>67</v>
      </c>
      <c r="E3623" s="7" t="s">
        <v>1190</v>
      </c>
      <c r="F3623" s="7">
        <v>0.0</v>
      </c>
      <c r="G3623" s="7">
        <v>0.06</v>
      </c>
      <c r="H3623" s="7">
        <v>0.0</v>
      </c>
      <c r="I3623" s="7">
        <v>0.01</v>
      </c>
      <c r="J3623" s="7">
        <v>0.07</v>
      </c>
      <c r="K3623" s="10">
        <f t="shared" ref="K3623:O3623" si="3624">F3623*1000000</f>
        <v>0</v>
      </c>
      <c r="L3623" s="10">
        <f t="shared" si="3624"/>
        <v>60000</v>
      </c>
      <c r="M3623" s="10">
        <f t="shared" si="3624"/>
        <v>0</v>
      </c>
      <c r="N3623" s="10">
        <f t="shared" si="3624"/>
        <v>10000</v>
      </c>
      <c r="O3623" s="10">
        <f t="shared" si="3624"/>
        <v>70000</v>
      </c>
      <c r="P3623" s="7">
        <v>83.0</v>
      </c>
      <c r="Q3623" s="7">
        <v>57.0</v>
      </c>
      <c r="R3623" s="7">
        <v>8.0</v>
      </c>
      <c r="S3623" s="7">
        <v>794.0</v>
      </c>
      <c r="T3623" s="11">
        <f t="shared" si="3"/>
        <v>80.20094007</v>
      </c>
      <c r="U3623" s="7" t="s">
        <v>3477</v>
      </c>
      <c r="V3623" s="12" t="str">
        <f t="shared" si="4"/>
        <v>Runic Games</v>
      </c>
      <c r="W3623" s="7" t="s">
        <v>64</v>
      </c>
    </row>
    <row r="3624">
      <c r="A3624" s="7" t="s">
        <v>3478</v>
      </c>
      <c r="B3624" s="8" t="s">
        <v>25</v>
      </c>
      <c r="C3624" s="9">
        <v>2009.0</v>
      </c>
      <c r="D3624" s="7" t="s">
        <v>31</v>
      </c>
      <c r="E3624" s="7" t="s">
        <v>3479</v>
      </c>
      <c r="F3624" s="7">
        <v>0.06</v>
      </c>
      <c r="G3624" s="7">
        <v>0.0</v>
      </c>
      <c r="H3624" s="7">
        <v>0.0</v>
      </c>
      <c r="I3624" s="7">
        <v>0.01</v>
      </c>
      <c r="J3624" s="7">
        <v>0.07</v>
      </c>
      <c r="K3624" s="10">
        <f t="shared" ref="K3624:O3624" si="3625">F3624*1000000</f>
        <v>60000</v>
      </c>
      <c r="L3624" s="10">
        <f t="shared" si="3625"/>
        <v>0</v>
      </c>
      <c r="M3624" s="10">
        <f t="shared" si="3625"/>
        <v>0</v>
      </c>
      <c r="N3624" s="10">
        <f t="shared" si="3625"/>
        <v>10000</v>
      </c>
      <c r="O3624" s="10">
        <f t="shared" si="3625"/>
        <v>70000</v>
      </c>
      <c r="P3624" s="7">
        <v>70.0</v>
      </c>
      <c r="Q3624" s="7">
        <v>14.0</v>
      </c>
      <c r="R3624" s="7">
        <v>8.2</v>
      </c>
      <c r="S3624" s="7">
        <v>5.0</v>
      </c>
      <c r="T3624" s="11">
        <f t="shared" si="3"/>
        <v>73.15789474</v>
      </c>
      <c r="U3624" s="7" t="s">
        <v>172</v>
      </c>
      <c r="V3624" s="12" t="str">
        <f t="shared" si="4"/>
        <v>Rebellion</v>
      </c>
      <c r="W3624" s="7" t="s">
        <v>64</v>
      </c>
    </row>
    <row r="3625">
      <c r="A3625" s="7" t="s">
        <v>3480</v>
      </c>
      <c r="B3625" s="8" t="s">
        <v>25</v>
      </c>
      <c r="C3625" s="9">
        <v>2009.0</v>
      </c>
      <c r="D3625" s="7" t="s">
        <v>41</v>
      </c>
      <c r="E3625" s="7" t="s">
        <v>103</v>
      </c>
      <c r="F3625" s="7">
        <v>0.07</v>
      </c>
      <c r="G3625" s="7">
        <v>0.0</v>
      </c>
      <c r="H3625" s="7">
        <v>0.0</v>
      </c>
      <c r="I3625" s="7">
        <v>0.01</v>
      </c>
      <c r="J3625" s="7">
        <v>0.07</v>
      </c>
      <c r="K3625" s="10">
        <f t="shared" ref="K3625:O3625" si="3626">F3625*1000000</f>
        <v>70000</v>
      </c>
      <c r="L3625" s="10">
        <f t="shared" si="3626"/>
        <v>0</v>
      </c>
      <c r="M3625" s="10">
        <f t="shared" si="3626"/>
        <v>0</v>
      </c>
      <c r="N3625" s="10">
        <f t="shared" si="3626"/>
        <v>10000</v>
      </c>
      <c r="O3625" s="10">
        <f t="shared" si="3626"/>
        <v>70000</v>
      </c>
      <c r="T3625" s="11" t="str">
        <f t="shared" si="3"/>
        <v/>
      </c>
      <c r="U3625" s="7" t="s">
        <v>103</v>
      </c>
      <c r="V3625" s="12" t="str">
        <f t="shared" si="4"/>
        <v>505 Games</v>
      </c>
      <c r="W3625" s="7" t="s">
        <v>28</v>
      </c>
    </row>
    <row r="3626">
      <c r="A3626" s="7" t="s">
        <v>2906</v>
      </c>
      <c r="B3626" s="8" t="s">
        <v>78</v>
      </c>
      <c r="C3626" s="9">
        <v>2009.0</v>
      </c>
      <c r="D3626" s="7" t="s">
        <v>31</v>
      </c>
      <c r="E3626" s="7" t="s">
        <v>495</v>
      </c>
      <c r="F3626" s="7">
        <v>0.02</v>
      </c>
      <c r="G3626" s="7">
        <v>0.05</v>
      </c>
      <c r="H3626" s="7">
        <v>0.0</v>
      </c>
      <c r="I3626" s="7">
        <v>0.01</v>
      </c>
      <c r="J3626" s="7">
        <v>0.07</v>
      </c>
      <c r="K3626" s="10">
        <f t="shared" ref="K3626:O3626" si="3627">F3626*1000000</f>
        <v>20000</v>
      </c>
      <c r="L3626" s="10">
        <f t="shared" si="3627"/>
        <v>50000</v>
      </c>
      <c r="M3626" s="10">
        <f t="shared" si="3627"/>
        <v>0</v>
      </c>
      <c r="N3626" s="10">
        <f t="shared" si="3627"/>
        <v>10000</v>
      </c>
      <c r="O3626" s="10">
        <f t="shared" si="3627"/>
        <v>70000</v>
      </c>
      <c r="P3626" s="7">
        <v>79.0</v>
      </c>
      <c r="Q3626" s="7">
        <v>49.0</v>
      </c>
      <c r="R3626" s="7">
        <v>7.8</v>
      </c>
      <c r="S3626" s="7">
        <v>520.0</v>
      </c>
      <c r="T3626" s="11">
        <f t="shared" si="3"/>
        <v>78.08611599</v>
      </c>
      <c r="U3626" s="7" t="s">
        <v>1668</v>
      </c>
      <c r="V3626" s="12" t="str">
        <f t="shared" si="4"/>
        <v>Monolith Productions</v>
      </c>
      <c r="W3626" s="7" t="s">
        <v>34</v>
      </c>
    </row>
    <row r="3627">
      <c r="A3627" s="7" t="s">
        <v>3246</v>
      </c>
      <c r="B3627" s="8" t="s">
        <v>30</v>
      </c>
      <c r="C3627" s="9">
        <v>2009.0</v>
      </c>
      <c r="D3627" s="7" t="s">
        <v>49</v>
      </c>
      <c r="E3627" s="7" t="s">
        <v>139</v>
      </c>
      <c r="F3627" s="7">
        <v>0.03</v>
      </c>
      <c r="G3627" s="7">
        <v>0.04</v>
      </c>
      <c r="H3627" s="7">
        <v>0.0</v>
      </c>
      <c r="I3627" s="7">
        <v>0.0</v>
      </c>
      <c r="J3627" s="7">
        <v>0.07</v>
      </c>
      <c r="K3627" s="10">
        <f t="shared" ref="K3627:O3627" si="3628">F3627*1000000</f>
        <v>30000</v>
      </c>
      <c r="L3627" s="10">
        <f t="shared" si="3628"/>
        <v>40000</v>
      </c>
      <c r="M3627" s="10">
        <f t="shared" si="3628"/>
        <v>0</v>
      </c>
      <c r="N3627" s="10">
        <f t="shared" si="3628"/>
        <v>0</v>
      </c>
      <c r="O3627" s="10">
        <f t="shared" si="3628"/>
        <v>70000</v>
      </c>
      <c r="R3627" s="7">
        <v>6.5</v>
      </c>
      <c r="S3627" s="7">
        <v>15.0</v>
      </c>
      <c r="T3627" s="11">
        <f t="shared" si="3"/>
        <v>65</v>
      </c>
      <c r="U3627" s="7" t="s">
        <v>419</v>
      </c>
      <c r="V3627" s="12" t="str">
        <f t="shared" si="4"/>
        <v>Heavy Iron Studios</v>
      </c>
      <c r="W3627" s="7" t="s">
        <v>28</v>
      </c>
    </row>
    <row r="3628">
      <c r="A3628" s="7" t="s">
        <v>3481</v>
      </c>
      <c r="B3628" s="8" t="s">
        <v>40</v>
      </c>
      <c r="C3628" s="9">
        <v>2009.0</v>
      </c>
      <c r="D3628" s="7" t="s">
        <v>41</v>
      </c>
      <c r="E3628" s="7" t="s">
        <v>1191</v>
      </c>
      <c r="F3628" s="7">
        <v>0.07</v>
      </c>
      <c r="G3628" s="7">
        <v>0.0</v>
      </c>
      <c r="H3628" s="7">
        <v>0.0</v>
      </c>
      <c r="I3628" s="7">
        <v>0.0</v>
      </c>
      <c r="J3628" s="7">
        <v>0.07</v>
      </c>
      <c r="K3628" s="10">
        <f t="shared" ref="K3628:O3628" si="3629">F3628*1000000</f>
        <v>70000</v>
      </c>
      <c r="L3628" s="10">
        <f t="shared" si="3629"/>
        <v>0</v>
      </c>
      <c r="M3628" s="10">
        <f t="shared" si="3629"/>
        <v>0</v>
      </c>
      <c r="N3628" s="10">
        <f t="shared" si="3629"/>
        <v>0</v>
      </c>
      <c r="O3628" s="10">
        <f t="shared" si="3629"/>
        <v>70000</v>
      </c>
      <c r="T3628" s="11" t="str">
        <f t="shared" si="3"/>
        <v/>
      </c>
      <c r="U3628" s="7" t="s">
        <v>2362</v>
      </c>
      <c r="V3628" s="12" t="str">
        <f t="shared" si="4"/>
        <v>Trine Games</v>
      </c>
      <c r="W3628" s="7" t="s">
        <v>28</v>
      </c>
    </row>
    <row r="3629">
      <c r="A3629" s="7" t="s">
        <v>3097</v>
      </c>
      <c r="B3629" s="8" t="s">
        <v>78</v>
      </c>
      <c r="C3629" s="9">
        <v>2009.0</v>
      </c>
      <c r="D3629" s="7" t="s">
        <v>67</v>
      </c>
      <c r="E3629" s="7" t="s">
        <v>1297</v>
      </c>
      <c r="F3629" s="7">
        <v>0.01</v>
      </c>
      <c r="G3629" s="7">
        <v>0.05</v>
      </c>
      <c r="H3629" s="7">
        <v>0.0</v>
      </c>
      <c r="I3629" s="7">
        <v>0.01</v>
      </c>
      <c r="J3629" s="7">
        <v>0.07</v>
      </c>
      <c r="K3629" s="10">
        <f t="shared" ref="K3629:O3629" si="3630">F3629*1000000</f>
        <v>10000</v>
      </c>
      <c r="L3629" s="10">
        <f t="shared" si="3630"/>
        <v>50000</v>
      </c>
      <c r="M3629" s="10">
        <f t="shared" si="3630"/>
        <v>0</v>
      </c>
      <c r="N3629" s="10">
        <f t="shared" si="3630"/>
        <v>10000</v>
      </c>
      <c r="O3629" s="10">
        <f t="shared" si="3630"/>
        <v>70000</v>
      </c>
      <c r="P3629" s="7">
        <v>72.0</v>
      </c>
      <c r="Q3629" s="7">
        <v>43.0</v>
      </c>
      <c r="R3629" s="7">
        <v>7.7</v>
      </c>
      <c r="S3629" s="7">
        <v>125.0</v>
      </c>
      <c r="T3629" s="11">
        <f t="shared" si="3"/>
        <v>75.7202381</v>
      </c>
      <c r="U3629" s="7" t="s">
        <v>3098</v>
      </c>
      <c r="V3629" s="12" t="str">
        <f t="shared" si="4"/>
        <v>Larian Studios</v>
      </c>
      <c r="W3629" s="7" t="s">
        <v>34</v>
      </c>
    </row>
    <row r="3630">
      <c r="A3630" s="7" t="s">
        <v>3482</v>
      </c>
      <c r="B3630" s="8" t="s">
        <v>40</v>
      </c>
      <c r="C3630" s="9">
        <v>2009.0</v>
      </c>
      <c r="D3630" s="7" t="s">
        <v>58</v>
      </c>
      <c r="E3630" s="7" t="s">
        <v>253</v>
      </c>
      <c r="F3630" s="7">
        <v>0.07</v>
      </c>
      <c r="G3630" s="7">
        <v>0.0</v>
      </c>
      <c r="H3630" s="7">
        <v>0.0</v>
      </c>
      <c r="I3630" s="7">
        <v>0.01</v>
      </c>
      <c r="J3630" s="7">
        <v>0.07</v>
      </c>
      <c r="K3630" s="10">
        <f t="shared" ref="K3630:O3630" si="3631">F3630*1000000</f>
        <v>70000</v>
      </c>
      <c r="L3630" s="10">
        <f t="shared" si="3631"/>
        <v>0</v>
      </c>
      <c r="M3630" s="10">
        <f t="shared" si="3631"/>
        <v>0</v>
      </c>
      <c r="N3630" s="10">
        <f t="shared" si="3631"/>
        <v>10000</v>
      </c>
      <c r="O3630" s="10">
        <f t="shared" si="3631"/>
        <v>70000</v>
      </c>
      <c r="P3630" s="7">
        <v>58.0</v>
      </c>
      <c r="Q3630" s="7">
        <v>22.0</v>
      </c>
      <c r="R3630" s="7">
        <v>5.5</v>
      </c>
      <c r="S3630" s="7">
        <v>4.0</v>
      </c>
      <c r="T3630" s="11">
        <f t="shared" si="3"/>
        <v>57.53846154</v>
      </c>
      <c r="U3630" s="7" t="s">
        <v>643</v>
      </c>
      <c r="V3630" s="12" t="str">
        <f t="shared" si="4"/>
        <v>Climax Group</v>
      </c>
      <c r="W3630" s="7" t="s">
        <v>52</v>
      </c>
    </row>
    <row r="3631">
      <c r="A3631" s="7" t="s">
        <v>3483</v>
      </c>
      <c r="B3631" s="8" t="s">
        <v>40</v>
      </c>
      <c r="C3631" s="9">
        <v>2009.0</v>
      </c>
      <c r="D3631" s="7" t="s">
        <v>58</v>
      </c>
      <c r="E3631" s="7" t="s">
        <v>341</v>
      </c>
      <c r="F3631" s="7">
        <v>0.07</v>
      </c>
      <c r="G3631" s="7">
        <v>0.0</v>
      </c>
      <c r="H3631" s="7">
        <v>0.0</v>
      </c>
      <c r="I3631" s="7">
        <v>0.0</v>
      </c>
      <c r="J3631" s="7">
        <v>0.07</v>
      </c>
      <c r="K3631" s="10">
        <f t="shared" ref="K3631:O3631" si="3632">F3631*1000000</f>
        <v>70000</v>
      </c>
      <c r="L3631" s="10">
        <f t="shared" si="3632"/>
        <v>0</v>
      </c>
      <c r="M3631" s="10">
        <f t="shared" si="3632"/>
        <v>0</v>
      </c>
      <c r="N3631" s="10">
        <f t="shared" si="3632"/>
        <v>0</v>
      </c>
      <c r="O3631" s="10">
        <f t="shared" si="3632"/>
        <v>70000</v>
      </c>
      <c r="P3631" s="7">
        <v>68.0</v>
      </c>
      <c r="Q3631" s="7">
        <v>13.0</v>
      </c>
      <c r="T3631" s="11">
        <f t="shared" si="3"/>
        <v>68</v>
      </c>
      <c r="U3631" s="7" t="s">
        <v>3484</v>
      </c>
      <c r="V3631" s="12" t="str">
        <f t="shared" si="4"/>
        <v>SpiderMonk</v>
      </c>
      <c r="W3631" s="7" t="s">
        <v>28</v>
      </c>
    </row>
    <row r="3632">
      <c r="A3632" s="7" t="s">
        <v>3485</v>
      </c>
      <c r="B3632" s="8" t="s">
        <v>78</v>
      </c>
      <c r="C3632" s="9">
        <v>2009.0</v>
      </c>
      <c r="D3632" s="7" t="s">
        <v>437</v>
      </c>
      <c r="E3632" s="7" t="s">
        <v>1219</v>
      </c>
      <c r="F3632" s="7">
        <v>0.02</v>
      </c>
      <c r="G3632" s="7">
        <v>0.04</v>
      </c>
      <c r="H3632" s="7">
        <v>0.0</v>
      </c>
      <c r="I3632" s="7">
        <v>0.01</v>
      </c>
      <c r="J3632" s="7">
        <v>0.07</v>
      </c>
      <c r="K3632" s="10">
        <f t="shared" ref="K3632:O3632" si="3633">F3632*1000000</f>
        <v>20000</v>
      </c>
      <c r="L3632" s="10">
        <f t="shared" si="3633"/>
        <v>40000</v>
      </c>
      <c r="M3632" s="10">
        <f t="shared" si="3633"/>
        <v>0</v>
      </c>
      <c r="N3632" s="10">
        <f t="shared" si="3633"/>
        <v>10000</v>
      </c>
      <c r="O3632" s="10">
        <f t="shared" si="3633"/>
        <v>70000</v>
      </c>
      <c r="P3632" s="7">
        <v>77.0</v>
      </c>
      <c r="Q3632" s="7">
        <v>23.0</v>
      </c>
      <c r="R3632" s="7">
        <v>7.1</v>
      </c>
      <c r="S3632" s="7">
        <v>233.0</v>
      </c>
      <c r="T3632" s="11">
        <f t="shared" si="3"/>
        <v>71.5390625</v>
      </c>
      <c r="U3632" s="7" t="s">
        <v>2555</v>
      </c>
      <c r="V3632" s="12" t="str">
        <f t="shared" si="4"/>
        <v>Paradox Development Studio</v>
      </c>
      <c r="W3632" s="7" t="s">
        <v>52</v>
      </c>
    </row>
    <row r="3633">
      <c r="A3633" s="7" t="s">
        <v>3486</v>
      </c>
      <c r="B3633" s="8" t="s">
        <v>40</v>
      </c>
      <c r="C3633" s="9">
        <v>2009.0</v>
      </c>
      <c r="D3633" s="7" t="s">
        <v>96</v>
      </c>
      <c r="E3633" s="7" t="s">
        <v>103</v>
      </c>
      <c r="F3633" s="7">
        <v>0.07</v>
      </c>
      <c r="G3633" s="7">
        <v>0.0</v>
      </c>
      <c r="H3633" s="7">
        <v>0.0</v>
      </c>
      <c r="I3633" s="7">
        <v>0.01</v>
      </c>
      <c r="J3633" s="7">
        <v>0.07</v>
      </c>
      <c r="K3633" s="10">
        <f t="shared" ref="K3633:O3633" si="3634">F3633*1000000</f>
        <v>70000</v>
      </c>
      <c r="L3633" s="10">
        <f t="shared" si="3634"/>
        <v>0</v>
      </c>
      <c r="M3633" s="10">
        <f t="shared" si="3634"/>
        <v>0</v>
      </c>
      <c r="N3633" s="10">
        <f t="shared" si="3634"/>
        <v>10000</v>
      </c>
      <c r="O3633" s="10">
        <f t="shared" si="3634"/>
        <v>70000</v>
      </c>
      <c r="T3633" s="11" t="str">
        <f t="shared" si="3"/>
        <v/>
      </c>
      <c r="U3633" s="7" t="s">
        <v>103</v>
      </c>
      <c r="V3633" s="12" t="str">
        <f t="shared" si="4"/>
        <v>505 Games</v>
      </c>
      <c r="W3633" s="7" t="s">
        <v>28</v>
      </c>
    </row>
    <row r="3634">
      <c r="A3634" s="7" t="s">
        <v>3487</v>
      </c>
      <c r="B3634" s="8" t="s">
        <v>40</v>
      </c>
      <c r="C3634" s="9">
        <v>2009.0</v>
      </c>
      <c r="D3634" s="7" t="s">
        <v>96</v>
      </c>
      <c r="E3634" s="7" t="s">
        <v>103</v>
      </c>
      <c r="F3634" s="7">
        <v>0.07</v>
      </c>
      <c r="G3634" s="7">
        <v>0.0</v>
      </c>
      <c r="H3634" s="7">
        <v>0.0</v>
      </c>
      <c r="I3634" s="7">
        <v>0.01</v>
      </c>
      <c r="J3634" s="7">
        <v>0.07</v>
      </c>
      <c r="K3634" s="10">
        <f t="shared" ref="K3634:O3634" si="3635">F3634*1000000</f>
        <v>70000</v>
      </c>
      <c r="L3634" s="10">
        <f t="shared" si="3635"/>
        <v>0</v>
      </c>
      <c r="M3634" s="10">
        <f t="shared" si="3635"/>
        <v>0</v>
      </c>
      <c r="N3634" s="10">
        <f t="shared" si="3635"/>
        <v>10000</v>
      </c>
      <c r="O3634" s="10">
        <f t="shared" si="3635"/>
        <v>70000</v>
      </c>
      <c r="T3634" s="11" t="str">
        <f t="shared" si="3"/>
        <v/>
      </c>
      <c r="U3634" s="7" t="s">
        <v>103</v>
      </c>
      <c r="V3634" s="12" t="str">
        <f t="shared" si="4"/>
        <v>505 Games</v>
      </c>
      <c r="W3634" s="7" t="s">
        <v>28</v>
      </c>
    </row>
    <row r="3635">
      <c r="A3635" s="7" t="s">
        <v>3488</v>
      </c>
      <c r="B3635" s="8" t="s">
        <v>62</v>
      </c>
      <c r="C3635" s="9">
        <v>2009.0</v>
      </c>
      <c r="D3635" s="7" t="s">
        <v>437</v>
      </c>
      <c r="E3635" s="7" t="s">
        <v>300</v>
      </c>
      <c r="F3635" s="7">
        <v>0.0</v>
      </c>
      <c r="G3635" s="7">
        <v>0.0</v>
      </c>
      <c r="H3635" s="7">
        <v>0.07</v>
      </c>
      <c r="I3635" s="7">
        <v>0.0</v>
      </c>
      <c r="J3635" s="7">
        <v>0.07</v>
      </c>
      <c r="K3635" s="10">
        <f t="shared" ref="K3635:O3635" si="3636">F3635*1000000</f>
        <v>0</v>
      </c>
      <c r="L3635" s="10">
        <f t="shared" si="3636"/>
        <v>0</v>
      </c>
      <c r="M3635" s="10">
        <f t="shared" si="3636"/>
        <v>70000</v>
      </c>
      <c r="N3635" s="10">
        <f t="shared" si="3636"/>
        <v>0</v>
      </c>
      <c r="O3635" s="10">
        <f t="shared" si="3636"/>
        <v>70000</v>
      </c>
      <c r="T3635" s="11" t="str">
        <f t="shared" si="3"/>
        <v/>
      </c>
      <c r="V3635" s="12" t="str">
        <f t="shared" si="4"/>
        <v>Namco Bandai Games</v>
      </c>
    </row>
    <row r="3636">
      <c r="A3636" s="7" t="s">
        <v>3488</v>
      </c>
      <c r="B3636" s="8" t="s">
        <v>92</v>
      </c>
      <c r="C3636" s="9">
        <v>2009.0</v>
      </c>
      <c r="D3636" s="7" t="s">
        <v>437</v>
      </c>
      <c r="E3636" s="7" t="s">
        <v>300</v>
      </c>
      <c r="F3636" s="7">
        <v>0.0</v>
      </c>
      <c r="G3636" s="7">
        <v>0.0</v>
      </c>
      <c r="H3636" s="7">
        <v>0.07</v>
      </c>
      <c r="I3636" s="7">
        <v>0.0</v>
      </c>
      <c r="J3636" s="7">
        <v>0.07</v>
      </c>
      <c r="K3636" s="10">
        <f t="shared" ref="K3636:O3636" si="3637">F3636*1000000</f>
        <v>0</v>
      </c>
      <c r="L3636" s="10">
        <f t="shared" si="3637"/>
        <v>0</v>
      </c>
      <c r="M3636" s="10">
        <f t="shared" si="3637"/>
        <v>70000</v>
      </c>
      <c r="N3636" s="10">
        <f t="shared" si="3637"/>
        <v>0</v>
      </c>
      <c r="O3636" s="10">
        <f t="shared" si="3637"/>
        <v>70000</v>
      </c>
      <c r="T3636" s="11" t="str">
        <f t="shared" si="3"/>
        <v/>
      </c>
      <c r="V3636" s="12" t="str">
        <f t="shared" si="4"/>
        <v>Namco Bandai Games</v>
      </c>
    </row>
    <row r="3637">
      <c r="A3637" s="7" t="s">
        <v>3489</v>
      </c>
      <c r="B3637" s="8" t="s">
        <v>40</v>
      </c>
      <c r="C3637" s="9">
        <v>2009.0</v>
      </c>
      <c r="D3637" s="7" t="s">
        <v>49</v>
      </c>
      <c r="E3637" s="7" t="s">
        <v>300</v>
      </c>
      <c r="F3637" s="7">
        <v>0.0</v>
      </c>
      <c r="G3637" s="7">
        <v>0.0</v>
      </c>
      <c r="H3637" s="7">
        <v>0.07</v>
      </c>
      <c r="I3637" s="7">
        <v>0.0</v>
      </c>
      <c r="J3637" s="7">
        <v>0.07</v>
      </c>
      <c r="K3637" s="10">
        <f t="shared" ref="K3637:O3637" si="3638">F3637*1000000</f>
        <v>0</v>
      </c>
      <c r="L3637" s="10">
        <f t="shared" si="3638"/>
        <v>0</v>
      </c>
      <c r="M3637" s="10">
        <f t="shared" si="3638"/>
        <v>70000</v>
      </c>
      <c r="N3637" s="10">
        <f t="shared" si="3638"/>
        <v>0</v>
      </c>
      <c r="O3637" s="10">
        <f t="shared" si="3638"/>
        <v>70000</v>
      </c>
      <c r="T3637" s="11" t="str">
        <f t="shared" si="3"/>
        <v/>
      </c>
      <c r="V3637" s="12" t="str">
        <f t="shared" si="4"/>
        <v>Namco Bandai Games</v>
      </c>
    </row>
    <row r="3638">
      <c r="A3638" s="7" t="s">
        <v>3246</v>
      </c>
      <c r="B3638" s="8" t="s">
        <v>92</v>
      </c>
      <c r="C3638" s="9">
        <v>2009.0</v>
      </c>
      <c r="D3638" s="7" t="s">
        <v>49</v>
      </c>
      <c r="E3638" s="7" t="s">
        <v>139</v>
      </c>
      <c r="F3638" s="7">
        <v>0.02</v>
      </c>
      <c r="G3638" s="7">
        <v>0.04</v>
      </c>
      <c r="H3638" s="7">
        <v>0.0</v>
      </c>
      <c r="I3638" s="7">
        <v>0.01</v>
      </c>
      <c r="J3638" s="7">
        <v>0.07</v>
      </c>
      <c r="K3638" s="10">
        <f t="shared" ref="K3638:O3638" si="3639">F3638*1000000</f>
        <v>20000</v>
      </c>
      <c r="L3638" s="10">
        <f t="shared" si="3639"/>
        <v>40000</v>
      </c>
      <c r="M3638" s="10">
        <f t="shared" si="3639"/>
        <v>0</v>
      </c>
      <c r="N3638" s="10">
        <f t="shared" si="3639"/>
        <v>10000</v>
      </c>
      <c r="O3638" s="10">
        <f t="shared" si="3639"/>
        <v>70000</v>
      </c>
      <c r="T3638" s="11" t="str">
        <f t="shared" si="3"/>
        <v/>
      </c>
      <c r="U3638" s="7" t="s">
        <v>419</v>
      </c>
      <c r="V3638" s="12" t="str">
        <f t="shared" si="4"/>
        <v>Heavy Iron Studios</v>
      </c>
      <c r="W3638" s="7" t="s">
        <v>28</v>
      </c>
    </row>
    <row r="3639">
      <c r="A3639" s="7" t="s">
        <v>3490</v>
      </c>
      <c r="B3639" s="8" t="s">
        <v>40</v>
      </c>
      <c r="C3639" s="9">
        <v>2009.0</v>
      </c>
      <c r="D3639" s="7" t="s">
        <v>75</v>
      </c>
      <c r="E3639" s="7" t="s">
        <v>287</v>
      </c>
      <c r="F3639" s="7">
        <v>0.05</v>
      </c>
      <c r="G3639" s="7">
        <v>0.0</v>
      </c>
      <c r="H3639" s="7">
        <v>0.02</v>
      </c>
      <c r="I3639" s="7">
        <v>0.0</v>
      </c>
      <c r="J3639" s="7">
        <v>0.07</v>
      </c>
      <c r="K3639" s="10">
        <f t="shared" ref="K3639:O3639" si="3640">F3639*1000000</f>
        <v>50000</v>
      </c>
      <c r="L3639" s="10">
        <f t="shared" si="3640"/>
        <v>0</v>
      </c>
      <c r="M3639" s="10">
        <f t="shared" si="3640"/>
        <v>20000</v>
      </c>
      <c r="N3639" s="10">
        <f t="shared" si="3640"/>
        <v>0</v>
      </c>
      <c r="O3639" s="10">
        <f t="shared" si="3640"/>
        <v>70000</v>
      </c>
      <c r="P3639" s="7">
        <v>70.0</v>
      </c>
      <c r="Q3639" s="7">
        <v>5.0</v>
      </c>
      <c r="R3639" s="7">
        <v>9.0</v>
      </c>
      <c r="S3639" s="7">
        <v>5.0</v>
      </c>
      <c r="T3639" s="11">
        <f t="shared" si="3"/>
        <v>80</v>
      </c>
      <c r="U3639" s="7" t="s">
        <v>793</v>
      </c>
      <c r="V3639" s="12" t="str">
        <f t="shared" si="4"/>
        <v>Koei</v>
      </c>
      <c r="W3639" s="7" t="s">
        <v>28</v>
      </c>
    </row>
    <row r="3640">
      <c r="A3640" s="7" t="s">
        <v>3491</v>
      </c>
      <c r="B3640" s="8" t="s">
        <v>40</v>
      </c>
      <c r="C3640" s="9">
        <v>2009.0</v>
      </c>
      <c r="D3640" s="7" t="s">
        <v>41</v>
      </c>
      <c r="E3640" s="7" t="s">
        <v>27</v>
      </c>
      <c r="F3640" s="7">
        <v>0.0</v>
      </c>
      <c r="G3640" s="7">
        <v>0.0</v>
      </c>
      <c r="H3640" s="7">
        <v>0.07</v>
      </c>
      <c r="I3640" s="7">
        <v>0.0</v>
      </c>
      <c r="J3640" s="7">
        <v>0.07</v>
      </c>
      <c r="K3640" s="10">
        <f t="shared" ref="K3640:O3640" si="3641">F3640*1000000</f>
        <v>0</v>
      </c>
      <c r="L3640" s="10">
        <f t="shared" si="3641"/>
        <v>0</v>
      </c>
      <c r="M3640" s="10">
        <f t="shared" si="3641"/>
        <v>70000</v>
      </c>
      <c r="N3640" s="10">
        <f t="shared" si="3641"/>
        <v>0</v>
      </c>
      <c r="O3640" s="10">
        <f t="shared" si="3641"/>
        <v>70000</v>
      </c>
      <c r="T3640" s="11" t="str">
        <f t="shared" si="3"/>
        <v/>
      </c>
      <c r="V3640" s="12" t="str">
        <f t="shared" si="4"/>
        <v>Nintendo</v>
      </c>
    </row>
    <row r="3641">
      <c r="A3641" s="7" t="s">
        <v>3492</v>
      </c>
      <c r="B3641" s="8" t="s">
        <v>25</v>
      </c>
      <c r="C3641" s="9">
        <v>2009.0</v>
      </c>
      <c r="D3641" s="7" t="s">
        <v>75</v>
      </c>
      <c r="E3641" s="7" t="s">
        <v>281</v>
      </c>
      <c r="F3641" s="7">
        <v>0.01</v>
      </c>
      <c r="G3641" s="7">
        <v>0.05</v>
      </c>
      <c r="H3641" s="7">
        <v>0.0</v>
      </c>
      <c r="I3641" s="7">
        <v>0.01</v>
      </c>
      <c r="J3641" s="7">
        <v>0.07</v>
      </c>
      <c r="K3641" s="10">
        <f t="shared" ref="K3641:O3641" si="3642">F3641*1000000</f>
        <v>10000</v>
      </c>
      <c r="L3641" s="10">
        <f t="shared" si="3642"/>
        <v>50000</v>
      </c>
      <c r="M3641" s="10">
        <f t="shared" si="3642"/>
        <v>0</v>
      </c>
      <c r="N3641" s="10">
        <f t="shared" si="3642"/>
        <v>10000</v>
      </c>
      <c r="O3641" s="10">
        <f t="shared" si="3642"/>
        <v>70000</v>
      </c>
      <c r="P3641" s="7">
        <v>37.0</v>
      </c>
      <c r="Q3641" s="7">
        <v>14.0</v>
      </c>
      <c r="R3641" s="7">
        <v>3.8</v>
      </c>
      <c r="S3641" s="7">
        <v>11.0</v>
      </c>
      <c r="T3641" s="11">
        <f t="shared" si="3"/>
        <v>37.44</v>
      </c>
      <c r="U3641" s="7" t="s">
        <v>3493</v>
      </c>
      <c r="V3641" s="12" t="str">
        <f t="shared" si="4"/>
        <v>Awesome Play Ltd.</v>
      </c>
      <c r="W3641" s="7" t="s">
        <v>28</v>
      </c>
    </row>
    <row r="3642">
      <c r="A3642" s="7" t="s">
        <v>3494</v>
      </c>
      <c r="B3642" s="8" t="s">
        <v>25</v>
      </c>
      <c r="C3642" s="9">
        <v>2009.0</v>
      </c>
      <c r="D3642" s="7" t="s">
        <v>41</v>
      </c>
      <c r="E3642" s="7" t="s">
        <v>627</v>
      </c>
      <c r="F3642" s="7">
        <v>0.07</v>
      </c>
      <c r="G3642" s="7">
        <v>0.0</v>
      </c>
      <c r="H3642" s="7">
        <v>0.0</v>
      </c>
      <c r="I3642" s="7">
        <v>0.0</v>
      </c>
      <c r="J3642" s="7">
        <v>0.07</v>
      </c>
      <c r="K3642" s="10">
        <f t="shared" ref="K3642:O3642" si="3643">F3642*1000000</f>
        <v>70000</v>
      </c>
      <c r="L3642" s="10">
        <f t="shared" si="3643"/>
        <v>0</v>
      </c>
      <c r="M3642" s="10">
        <f t="shared" si="3643"/>
        <v>0</v>
      </c>
      <c r="N3642" s="10">
        <f t="shared" si="3643"/>
        <v>0</v>
      </c>
      <c r="O3642" s="10">
        <f t="shared" si="3643"/>
        <v>70000</v>
      </c>
      <c r="T3642" s="11" t="str">
        <f t="shared" si="3"/>
        <v/>
      </c>
      <c r="U3642" s="7" t="s">
        <v>3495</v>
      </c>
      <c r="V3642" s="12" t="str">
        <f t="shared" si="4"/>
        <v>StudioBlack Games</v>
      </c>
      <c r="W3642" s="7" t="s">
        <v>28</v>
      </c>
    </row>
    <row r="3643">
      <c r="A3643" s="7" t="s">
        <v>3496</v>
      </c>
      <c r="B3643" s="8" t="s">
        <v>40</v>
      </c>
      <c r="C3643" s="9">
        <v>2009.0</v>
      </c>
      <c r="D3643" s="7" t="s">
        <v>54</v>
      </c>
      <c r="E3643" s="7" t="s">
        <v>168</v>
      </c>
      <c r="F3643" s="7">
        <v>0.0</v>
      </c>
      <c r="G3643" s="7">
        <v>0.0</v>
      </c>
      <c r="H3643" s="7">
        <v>0.07</v>
      </c>
      <c r="I3643" s="7">
        <v>0.0</v>
      </c>
      <c r="J3643" s="7">
        <v>0.07</v>
      </c>
      <c r="K3643" s="10">
        <f t="shared" ref="K3643:O3643" si="3644">F3643*1000000</f>
        <v>0</v>
      </c>
      <c r="L3643" s="10">
        <f t="shared" si="3644"/>
        <v>0</v>
      </c>
      <c r="M3643" s="10">
        <f t="shared" si="3644"/>
        <v>70000</v>
      </c>
      <c r="N3643" s="10">
        <f t="shared" si="3644"/>
        <v>0</v>
      </c>
      <c r="O3643" s="10">
        <f t="shared" si="3644"/>
        <v>70000</v>
      </c>
      <c r="T3643" s="11" t="str">
        <f t="shared" si="3"/>
        <v/>
      </c>
      <c r="V3643" s="12" t="str">
        <f t="shared" si="4"/>
        <v>D3Publisher</v>
      </c>
    </row>
    <row r="3644">
      <c r="A3644" s="7" t="s">
        <v>3388</v>
      </c>
      <c r="B3644" s="8" t="s">
        <v>47</v>
      </c>
      <c r="C3644" s="9">
        <v>2009.0</v>
      </c>
      <c r="D3644" s="7" t="s">
        <v>75</v>
      </c>
      <c r="E3644" s="7" t="s">
        <v>97</v>
      </c>
      <c r="F3644" s="7">
        <v>0.0</v>
      </c>
      <c r="G3644" s="7">
        <v>0.05</v>
      </c>
      <c r="H3644" s="7">
        <v>0.01</v>
      </c>
      <c r="I3644" s="7">
        <v>0.01</v>
      </c>
      <c r="J3644" s="7">
        <v>0.07</v>
      </c>
      <c r="K3644" s="10">
        <f t="shared" ref="K3644:O3644" si="3645">F3644*1000000</f>
        <v>0</v>
      </c>
      <c r="L3644" s="10">
        <f t="shared" si="3645"/>
        <v>50000</v>
      </c>
      <c r="M3644" s="10">
        <f t="shared" si="3645"/>
        <v>10000</v>
      </c>
      <c r="N3644" s="10">
        <f t="shared" si="3645"/>
        <v>10000</v>
      </c>
      <c r="O3644" s="10">
        <f t="shared" si="3645"/>
        <v>70000</v>
      </c>
      <c r="T3644" s="11" t="str">
        <f t="shared" si="3"/>
        <v/>
      </c>
      <c r="V3644" s="12" t="str">
        <f t="shared" si="4"/>
        <v>Electronic Arts</v>
      </c>
    </row>
    <row r="3645">
      <c r="A3645" s="7" t="s">
        <v>3111</v>
      </c>
      <c r="B3645" s="8" t="s">
        <v>30</v>
      </c>
      <c r="C3645" s="9">
        <v>2009.0</v>
      </c>
      <c r="D3645" s="7" t="s">
        <v>41</v>
      </c>
      <c r="E3645" s="7" t="s">
        <v>1524</v>
      </c>
      <c r="F3645" s="7">
        <v>0.07</v>
      </c>
      <c r="G3645" s="7">
        <v>0.0</v>
      </c>
      <c r="H3645" s="7">
        <v>0.0</v>
      </c>
      <c r="I3645" s="7">
        <v>0.01</v>
      </c>
      <c r="J3645" s="7">
        <v>0.07</v>
      </c>
      <c r="K3645" s="10">
        <f t="shared" ref="K3645:O3645" si="3646">F3645*1000000</f>
        <v>70000</v>
      </c>
      <c r="L3645" s="10">
        <f t="shared" si="3646"/>
        <v>0</v>
      </c>
      <c r="M3645" s="10">
        <f t="shared" si="3646"/>
        <v>0</v>
      </c>
      <c r="N3645" s="10">
        <f t="shared" si="3646"/>
        <v>10000</v>
      </c>
      <c r="O3645" s="10">
        <f t="shared" si="3646"/>
        <v>70000</v>
      </c>
      <c r="P3645" s="7">
        <v>70.0</v>
      </c>
      <c r="Q3645" s="7">
        <v>6.0</v>
      </c>
      <c r="T3645" s="11">
        <f t="shared" si="3"/>
        <v>70</v>
      </c>
      <c r="U3645" s="7" t="s">
        <v>143</v>
      </c>
      <c r="V3645" s="12" t="str">
        <f t="shared" si="4"/>
        <v>Harmonix Music Systems</v>
      </c>
      <c r="W3645" s="7" t="s">
        <v>64</v>
      </c>
    </row>
    <row r="3646">
      <c r="A3646" s="7" t="s">
        <v>3455</v>
      </c>
      <c r="B3646" s="8" t="s">
        <v>30</v>
      </c>
      <c r="C3646" s="9">
        <v>2009.0</v>
      </c>
      <c r="D3646" s="7" t="s">
        <v>26</v>
      </c>
      <c r="E3646" s="7" t="s">
        <v>85</v>
      </c>
      <c r="F3646" s="7">
        <v>0.06</v>
      </c>
      <c r="G3646" s="7">
        <v>0.0</v>
      </c>
      <c r="H3646" s="7">
        <v>0.0</v>
      </c>
      <c r="I3646" s="7">
        <v>0.01</v>
      </c>
      <c r="J3646" s="7">
        <v>0.07</v>
      </c>
      <c r="K3646" s="10">
        <f t="shared" ref="K3646:O3646" si="3647">F3646*1000000</f>
        <v>60000</v>
      </c>
      <c r="L3646" s="10">
        <f t="shared" si="3647"/>
        <v>0</v>
      </c>
      <c r="M3646" s="10">
        <f t="shared" si="3647"/>
        <v>0</v>
      </c>
      <c r="N3646" s="10">
        <f t="shared" si="3647"/>
        <v>10000</v>
      </c>
      <c r="O3646" s="10">
        <f t="shared" si="3647"/>
        <v>70000</v>
      </c>
      <c r="P3646" s="7">
        <v>47.0</v>
      </c>
      <c r="Q3646" s="7">
        <v>13.0</v>
      </c>
      <c r="R3646" s="7">
        <v>4.6</v>
      </c>
      <c r="S3646" s="7">
        <v>10.0</v>
      </c>
      <c r="T3646" s="11">
        <f t="shared" si="3"/>
        <v>46.56521739</v>
      </c>
      <c r="U3646" s="7" t="s">
        <v>422</v>
      </c>
      <c r="V3646" s="12" t="str">
        <f t="shared" si="4"/>
        <v>Blue Castle Games</v>
      </c>
      <c r="W3646" s="7" t="s">
        <v>28</v>
      </c>
    </row>
    <row r="3647">
      <c r="A3647" s="7" t="s">
        <v>3497</v>
      </c>
      <c r="B3647" s="8" t="s">
        <v>40</v>
      </c>
      <c r="C3647" s="9">
        <v>2009.0</v>
      </c>
      <c r="D3647" s="7" t="s">
        <v>1</v>
      </c>
      <c r="E3647" s="7" t="s">
        <v>103</v>
      </c>
      <c r="F3647" s="7">
        <v>0.0</v>
      </c>
      <c r="G3647" s="7">
        <v>0.0</v>
      </c>
      <c r="H3647" s="7">
        <v>0.07</v>
      </c>
      <c r="I3647" s="7">
        <v>0.0</v>
      </c>
      <c r="J3647" s="7">
        <v>0.07</v>
      </c>
      <c r="K3647" s="10">
        <f t="shared" ref="K3647:O3647" si="3648">F3647*1000000</f>
        <v>0</v>
      </c>
      <c r="L3647" s="10">
        <f t="shared" si="3648"/>
        <v>0</v>
      </c>
      <c r="M3647" s="10">
        <f t="shared" si="3648"/>
        <v>70000</v>
      </c>
      <c r="N3647" s="10">
        <f t="shared" si="3648"/>
        <v>0</v>
      </c>
      <c r="O3647" s="10">
        <f t="shared" si="3648"/>
        <v>70000</v>
      </c>
      <c r="T3647" s="11" t="str">
        <f t="shared" si="3"/>
        <v/>
      </c>
      <c r="V3647" s="12" t="str">
        <f t="shared" si="4"/>
        <v>505 Games</v>
      </c>
    </row>
    <row r="3648">
      <c r="A3648" s="7" t="s">
        <v>3498</v>
      </c>
      <c r="B3648" s="8" t="s">
        <v>40</v>
      </c>
      <c r="C3648" s="9">
        <v>2009.0</v>
      </c>
      <c r="D3648" s="7" t="s">
        <v>26</v>
      </c>
      <c r="E3648" s="7" t="s">
        <v>100</v>
      </c>
      <c r="F3648" s="7">
        <v>0.0</v>
      </c>
      <c r="G3648" s="7">
        <v>0.0</v>
      </c>
      <c r="H3648" s="7">
        <v>0.07</v>
      </c>
      <c r="I3648" s="7">
        <v>0.0</v>
      </c>
      <c r="J3648" s="7">
        <v>0.07</v>
      </c>
      <c r="K3648" s="10">
        <f t="shared" ref="K3648:O3648" si="3649">F3648*1000000</f>
        <v>0</v>
      </c>
      <c r="L3648" s="10">
        <f t="shared" si="3649"/>
        <v>0</v>
      </c>
      <c r="M3648" s="10">
        <f t="shared" si="3649"/>
        <v>70000</v>
      </c>
      <c r="N3648" s="10">
        <f t="shared" si="3649"/>
        <v>0</v>
      </c>
      <c r="O3648" s="10">
        <f t="shared" si="3649"/>
        <v>70000</v>
      </c>
      <c r="T3648" s="11" t="str">
        <f t="shared" si="3"/>
        <v/>
      </c>
      <c r="V3648" s="12" t="str">
        <f t="shared" si="4"/>
        <v>Konami Digital Entertainment</v>
      </c>
    </row>
    <row r="3649">
      <c r="A3649" s="7" t="s">
        <v>3404</v>
      </c>
      <c r="B3649" s="8" t="s">
        <v>30</v>
      </c>
      <c r="C3649" s="9">
        <v>2009.0</v>
      </c>
      <c r="D3649" s="7" t="s">
        <v>31</v>
      </c>
      <c r="E3649" s="7" t="s">
        <v>253</v>
      </c>
      <c r="F3649" s="7">
        <v>0.06</v>
      </c>
      <c r="G3649" s="7">
        <v>0.01</v>
      </c>
      <c r="H3649" s="7">
        <v>0.0</v>
      </c>
      <c r="I3649" s="7">
        <v>0.01</v>
      </c>
      <c r="J3649" s="7">
        <v>0.07</v>
      </c>
      <c r="K3649" s="10">
        <f t="shared" ref="K3649:O3649" si="3650">F3649*1000000</f>
        <v>60000</v>
      </c>
      <c r="L3649" s="10">
        <f t="shared" si="3650"/>
        <v>10000</v>
      </c>
      <c r="M3649" s="10">
        <f t="shared" si="3650"/>
        <v>0</v>
      </c>
      <c r="N3649" s="10">
        <f t="shared" si="3650"/>
        <v>10000</v>
      </c>
      <c r="O3649" s="10">
        <f t="shared" si="3650"/>
        <v>70000</v>
      </c>
      <c r="P3649" s="7">
        <v>36.0</v>
      </c>
      <c r="Q3649" s="7">
        <v>39.0</v>
      </c>
      <c r="R3649" s="7">
        <v>5.6</v>
      </c>
      <c r="S3649" s="7">
        <v>50.0</v>
      </c>
      <c r="T3649" s="11">
        <f t="shared" si="3"/>
        <v>47.23595506</v>
      </c>
      <c r="U3649" s="7" t="s">
        <v>3405</v>
      </c>
      <c r="V3649" s="12" t="str">
        <f t="shared" si="4"/>
        <v>Blue Omega</v>
      </c>
      <c r="W3649" s="7" t="s">
        <v>34</v>
      </c>
    </row>
    <row r="3650">
      <c r="A3650" s="7" t="s">
        <v>3499</v>
      </c>
      <c r="B3650" s="8" t="s">
        <v>92</v>
      </c>
      <c r="C3650" s="9">
        <v>2009.0</v>
      </c>
      <c r="D3650" s="7" t="s">
        <v>49</v>
      </c>
      <c r="E3650" s="7" t="s">
        <v>1094</v>
      </c>
      <c r="F3650" s="7">
        <v>0.0</v>
      </c>
      <c r="G3650" s="7">
        <v>0.0</v>
      </c>
      <c r="H3650" s="7">
        <v>0.07</v>
      </c>
      <c r="I3650" s="7">
        <v>0.0</v>
      </c>
      <c r="J3650" s="7">
        <v>0.07</v>
      </c>
      <c r="K3650" s="10">
        <f t="shared" ref="K3650:O3650" si="3651">F3650*1000000</f>
        <v>0</v>
      </c>
      <c r="L3650" s="10">
        <f t="shared" si="3651"/>
        <v>0</v>
      </c>
      <c r="M3650" s="10">
        <f t="shared" si="3651"/>
        <v>70000</v>
      </c>
      <c r="N3650" s="10">
        <f t="shared" si="3651"/>
        <v>0</v>
      </c>
      <c r="O3650" s="10">
        <f t="shared" si="3651"/>
        <v>70000</v>
      </c>
      <c r="T3650" s="11" t="str">
        <f t="shared" si="3"/>
        <v/>
      </c>
      <c r="V3650" s="12" t="str">
        <f t="shared" si="4"/>
        <v>Irem Software Engineering</v>
      </c>
    </row>
    <row r="3651">
      <c r="A3651" s="7" t="s">
        <v>3500</v>
      </c>
      <c r="B3651" s="8" t="s">
        <v>78</v>
      </c>
      <c r="C3651" s="9">
        <v>2009.0</v>
      </c>
      <c r="D3651" s="7" t="s">
        <v>26</v>
      </c>
      <c r="E3651" s="7" t="s">
        <v>46</v>
      </c>
      <c r="F3651" s="7">
        <v>0.0</v>
      </c>
      <c r="G3651" s="7">
        <v>0.06</v>
      </c>
      <c r="H3651" s="7">
        <v>0.0</v>
      </c>
      <c r="I3651" s="7">
        <v>0.01</v>
      </c>
      <c r="J3651" s="7">
        <v>0.07</v>
      </c>
      <c r="K3651" s="10">
        <f t="shared" ref="K3651:O3651" si="3652">F3651*1000000</f>
        <v>0</v>
      </c>
      <c r="L3651" s="10">
        <f t="shared" si="3652"/>
        <v>60000</v>
      </c>
      <c r="M3651" s="10">
        <f t="shared" si="3652"/>
        <v>0</v>
      </c>
      <c r="N3651" s="10">
        <f t="shared" si="3652"/>
        <v>10000</v>
      </c>
      <c r="O3651" s="10">
        <f t="shared" si="3652"/>
        <v>70000</v>
      </c>
      <c r="P3651" s="7">
        <v>87.0</v>
      </c>
      <c r="Q3651" s="7">
        <v>33.0</v>
      </c>
      <c r="R3651" s="7">
        <v>9.0</v>
      </c>
      <c r="S3651" s="7">
        <v>262.0</v>
      </c>
      <c r="T3651" s="11">
        <f t="shared" si="3"/>
        <v>89.66440678</v>
      </c>
      <c r="U3651" s="7" t="s">
        <v>238</v>
      </c>
      <c r="V3651" s="12" t="str">
        <f t="shared" si="4"/>
        <v>Sports Interactive</v>
      </c>
      <c r="W3651" s="7" t="s">
        <v>28</v>
      </c>
    </row>
    <row r="3652">
      <c r="A3652" s="7" t="s">
        <v>3501</v>
      </c>
      <c r="B3652" s="8" t="s">
        <v>25</v>
      </c>
      <c r="C3652" s="9">
        <v>2009.0</v>
      </c>
      <c r="D3652" s="7" t="s">
        <v>41</v>
      </c>
      <c r="E3652" s="7" t="s">
        <v>1828</v>
      </c>
      <c r="F3652" s="7">
        <v>0.06</v>
      </c>
      <c r="G3652" s="7">
        <v>0.0</v>
      </c>
      <c r="H3652" s="7">
        <v>0.0</v>
      </c>
      <c r="I3652" s="7">
        <v>0.0</v>
      </c>
      <c r="J3652" s="7">
        <v>0.07</v>
      </c>
      <c r="K3652" s="10">
        <f t="shared" ref="K3652:O3652" si="3653">F3652*1000000</f>
        <v>60000</v>
      </c>
      <c r="L3652" s="10">
        <f t="shared" si="3653"/>
        <v>0</v>
      </c>
      <c r="M3652" s="10">
        <f t="shared" si="3653"/>
        <v>0</v>
      </c>
      <c r="N3652" s="10">
        <f t="shared" si="3653"/>
        <v>0</v>
      </c>
      <c r="O3652" s="10">
        <f t="shared" si="3653"/>
        <v>70000</v>
      </c>
      <c r="T3652" s="11" t="str">
        <f t="shared" si="3"/>
        <v/>
      </c>
      <c r="V3652" s="12" t="str">
        <f t="shared" si="4"/>
        <v>Zoo Games</v>
      </c>
    </row>
    <row r="3653">
      <c r="A3653" s="7" t="s">
        <v>3328</v>
      </c>
      <c r="B3653" s="8" t="s">
        <v>25</v>
      </c>
      <c r="C3653" s="9">
        <v>2009.0</v>
      </c>
      <c r="D3653" s="7" t="s">
        <v>75</v>
      </c>
      <c r="E3653" s="7" t="s">
        <v>529</v>
      </c>
      <c r="F3653" s="7">
        <v>0.05</v>
      </c>
      <c r="G3653" s="7">
        <v>0.01</v>
      </c>
      <c r="H3653" s="7">
        <v>0.0</v>
      </c>
      <c r="I3653" s="7">
        <v>0.01</v>
      </c>
      <c r="J3653" s="7">
        <v>0.07</v>
      </c>
      <c r="K3653" s="10">
        <f t="shared" ref="K3653:O3653" si="3654">F3653*1000000</f>
        <v>50000</v>
      </c>
      <c r="L3653" s="10">
        <f t="shared" si="3654"/>
        <v>10000</v>
      </c>
      <c r="M3653" s="10">
        <f t="shared" si="3654"/>
        <v>0</v>
      </c>
      <c r="N3653" s="10">
        <f t="shared" si="3654"/>
        <v>10000</v>
      </c>
      <c r="O3653" s="10">
        <f t="shared" si="3654"/>
        <v>70000</v>
      </c>
      <c r="T3653" s="11" t="str">
        <f t="shared" si="3"/>
        <v/>
      </c>
      <c r="U3653" s="7" t="s">
        <v>1002</v>
      </c>
      <c r="V3653" s="12" t="str">
        <f t="shared" si="4"/>
        <v>Coyote Console</v>
      </c>
      <c r="W3653" s="7" t="s">
        <v>28</v>
      </c>
    </row>
    <row r="3654">
      <c r="A3654" s="7" t="s">
        <v>3502</v>
      </c>
      <c r="B3654" s="8" t="s">
        <v>92</v>
      </c>
      <c r="C3654" s="9">
        <v>2009.0</v>
      </c>
      <c r="D3654" s="7" t="s">
        <v>96</v>
      </c>
      <c r="E3654" s="7" t="s">
        <v>55</v>
      </c>
      <c r="F3654" s="7">
        <v>0.06</v>
      </c>
      <c r="G3654" s="7">
        <v>0.0</v>
      </c>
      <c r="H3654" s="7">
        <v>0.0</v>
      </c>
      <c r="I3654" s="7">
        <v>0.01</v>
      </c>
      <c r="J3654" s="7">
        <v>0.07</v>
      </c>
      <c r="K3654" s="10">
        <f t="shared" ref="K3654:O3654" si="3655">F3654*1000000</f>
        <v>60000</v>
      </c>
      <c r="L3654" s="10">
        <f t="shared" si="3655"/>
        <v>0</v>
      </c>
      <c r="M3654" s="10">
        <f t="shared" si="3655"/>
        <v>0</v>
      </c>
      <c r="N3654" s="10">
        <f t="shared" si="3655"/>
        <v>10000</v>
      </c>
      <c r="O3654" s="10">
        <f t="shared" si="3655"/>
        <v>70000</v>
      </c>
      <c r="T3654" s="11" t="str">
        <f t="shared" si="3"/>
        <v/>
      </c>
      <c r="U3654" s="7" t="s">
        <v>55</v>
      </c>
      <c r="V3654" s="12" t="str">
        <f t="shared" si="4"/>
        <v>Ubisoft</v>
      </c>
      <c r="W3654" s="7" t="s">
        <v>28</v>
      </c>
    </row>
    <row r="3655">
      <c r="A3655" s="7" t="s">
        <v>3503</v>
      </c>
      <c r="B3655" s="8" t="s">
        <v>40</v>
      </c>
      <c r="C3655" s="9">
        <v>2009.0</v>
      </c>
      <c r="D3655" s="7" t="s">
        <v>96</v>
      </c>
      <c r="E3655" s="7" t="s">
        <v>100</v>
      </c>
      <c r="F3655" s="7">
        <v>0.06</v>
      </c>
      <c r="G3655" s="7">
        <v>0.01</v>
      </c>
      <c r="H3655" s="7">
        <v>0.0</v>
      </c>
      <c r="I3655" s="7">
        <v>0.01</v>
      </c>
      <c r="J3655" s="7">
        <v>0.07</v>
      </c>
      <c r="K3655" s="10">
        <f t="shared" ref="K3655:O3655" si="3656">F3655*1000000</f>
        <v>60000</v>
      </c>
      <c r="L3655" s="10">
        <f t="shared" si="3656"/>
        <v>10000</v>
      </c>
      <c r="M3655" s="10">
        <f t="shared" si="3656"/>
        <v>0</v>
      </c>
      <c r="N3655" s="10">
        <f t="shared" si="3656"/>
        <v>10000</v>
      </c>
      <c r="O3655" s="10">
        <f t="shared" si="3656"/>
        <v>70000</v>
      </c>
      <c r="T3655" s="11" t="str">
        <f t="shared" si="3"/>
        <v/>
      </c>
      <c r="U3655" s="7" t="s">
        <v>2849</v>
      </c>
      <c r="V3655" s="12" t="str">
        <f t="shared" si="4"/>
        <v>Kouyousha</v>
      </c>
      <c r="W3655" s="7" t="s">
        <v>28</v>
      </c>
    </row>
    <row r="3656">
      <c r="A3656" s="7" t="s">
        <v>3504</v>
      </c>
      <c r="B3656" s="8" t="s">
        <v>25</v>
      </c>
      <c r="C3656" s="9">
        <v>2009.0</v>
      </c>
      <c r="D3656" s="7" t="s">
        <v>54</v>
      </c>
      <c r="E3656" s="7" t="s">
        <v>716</v>
      </c>
      <c r="F3656" s="7">
        <v>0.0</v>
      </c>
      <c r="G3656" s="7">
        <v>0.0</v>
      </c>
      <c r="H3656" s="7">
        <v>0.07</v>
      </c>
      <c r="I3656" s="7">
        <v>0.0</v>
      </c>
      <c r="J3656" s="7">
        <v>0.07</v>
      </c>
      <c r="K3656" s="10">
        <f t="shared" ref="K3656:O3656" si="3657">F3656*1000000</f>
        <v>0</v>
      </c>
      <c r="L3656" s="10">
        <f t="shared" si="3657"/>
        <v>0</v>
      </c>
      <c r="M3656" s="10">
        <f t="shared" si="3657"/>
        <v>70000</v>
      </c>
      <c r="N3656" s="10">
        <f t="shared" si="3657"/>
        <v>0</v>
      </c>
      <c r="O3656" s="10">
        <f t="shared" si="3657"/>
        <v>70000</v>
      </c>
      <c r="T3656" s="11" t="str">
        <f t="shared" si="3"/>
        <v/>
      </c>
      <c r="V3656" s="12" t="str">
        <f t="shared" si="4"/>
        <v>Kadokawa Shoten</v>
      </c>
    </row>
    <row r="3657">
      <c r="A3657" s="7" t="s">
        <v>2724</v>
      </c>
      <c r="B3657" s="8" t="s">
        <v>78</v>
      </c>
      <c r="C3657" s="9">
        <v>2009.0</v>
      </c>
      <c r="D3657" s="7" t="s">
        <v>49</v>
      </c>
      <c r="E3657" s="7" t="s">
        <v>131</v>
      </c>
      <c r="F3657" s="7">
        <v>0.01</v>
      </c>
      <c r="G3657" s="7">
        <v>0.04</v>
      </c>
      <c r="H3657" s="7">
        <v>0.0</v>
      </c>
      <c r="I3657" s="7">
        <v>0.01</v>
      </c>
      <c r="J3657" s="7">
        <v>0.07</v>
      </c>
      <c r="K3657" s="10">
        <f t="shared" ref="K3657:O3657" si="3658">F3657*1000000</f>
        <v>10000</v>
      </c>
      <c r="L3657" s="10">
        <f t="shared" si="3658"/>
        <v>40000</v>
      </c>
      <c r="M3657" s="10">
        <f t="shared" si="3658"/>
        <v>0</v>
      </c>
      <c r="N3657" s="10">
        <f t="shared" si="3658"/>
        <v>10000</v>
      </c>
      <c r="O3657" s="10">
        <f t="shared" si="3658"/>
        <v>70000</v>
      </c>
      <c r="P3657" s="7">
        <v>86.0</v>
      </c>
      <c r="Q3657" s="7">
        <v>30.0</v>
      </c>
      <c r="R3657" s="7">
        <v>7.1</v>
      </c>
      <c r="S3657" s="7">
        <v>597.0</v>
      </c>
      <c r="T3657" s="11">
        <f t="shared" si="3"/>
        <v>71.71770335</v>
      </c>
      <c r="U3657" s="7" t="s">
        <v>131</v>
      </c>
      <c r="V3657" s="12" t="str">
        <f t="shared" si="4"/>
        <v>Capcom</v>
      </c>
      <c r="W3657" s="7" t="s">
        <v>34</v>
      </c>
    </row>
    <row r="3658">
      <c r="A3658" s="7" t="s">
        <v>3505</v>
      </c>
      <c r="B3658" s="8" t="s">
        <v>25</v>
      </c>
      <c r="C3658" s="9">
        <v>2009.0</v>
      </c>
      <c r="D3658" s="7" t="s">
        <v>41</v>
      </c>
      <c r="E3658" s="7" t="s">
        <v>100</v>
      </c>
      <c r="F3658" s="7">
        <v>0.06</v>
      </c>
      <c r="G3658" s="7">
        <v>0.0</v>
      </c>
      <c r="H3658" s="7">
        <v>0.0</v>
      </c>
      <c r="I3658" s="7">
        <v>0.01</v>
      </c>
      <c r="J3658" s="7">
        <v>0.07</v>
      </c>
      <c r="K3658" s="10">
        <f t="shared" ref="K3658:O3658" si="3659">F3658*1000000</f>
        <v>60000</v>
      </c>
      <c r="L3658" s="10">
        <f t="shared" si="3659"/>
        <v>0</v>
      </c>
      <c r="M3658" s="10">
        <f t="shared" si="3659"/>
        <v>0</v>
      </c>
      <c r="N3658" s="10">
        <f t="shared" si="3659"/>
        <v>10000</v>
      </c>
      <c r="O3658" s="10">
        <f t="shared" si="3659"/>
        <v>70000</v>
      </c>
      <c r="T3658" s="11" t="str">
        <f t="shared" si="3"/>
        <v/>
      </c>
      <c r="U3658" s="7" t="s">
        <v>101</v>
      </c>
      <c r="V3658" s="12" t="str">
        <f t="shared" si="4"/>
        <v>Konami</v>
      </c>
      <c r="W3658" s="7" t="s">
        <v>28</v>
      </c>
    </row>
    <row r="3659">
      <c r="A3659" s="7" t="s">
        <v>3506</v>
      </c>
      <c r="B3659" s="8" t="s">
        <v>25</v>
      </c>
      <c r="C3659" s="9">
        <v>2009.0</v>
      </c>
      <c r="D3659" s="7" t="s">
        <v>96</v>
      </c>
      <c r="E3659" s="7" t="s">
        <v>814</v>
      </c>
      <c r="F3659" s="7">
        <v>0.06</v>
      </c>
      <c r="G3659" s="7">
        <v>0.0</v>
      </c>
      <c r="H3659" s="7">
        <v>0.0</v>
      </c>
      <c r="I3659" s="7">
        <v>0.0</v>
      </c>
      <c r="J3659" s="7">
        <v>0.07</v>
      </c>
      <c r="K3659" s="10">
        <f t="shared" ref="K3659:O3659" si="3660">F3659*1000000</f>
        <v>60000</v>
      </c>
      <c r="L3659" s="10">
        <f t="shared" si="3660"/>
        <v>0</v>
      </c>
      <c r="M3659" s="10">
        <f t="shared" si="3660"/>
        <v>0</v>
      </c>
      <c r="N3659" s="10">
        <f t="shared" si="3660"/>
        <v>0</v>
      </c>
      <c r="O3659" s="10">
        <f t="shared" si="3660"/>
        <v>70000</v>
      </c>
      <c r="T3659" s="11" t="str">
        <f t="shared" si="3"/>
        <v/>
      </c>
      <c r="U3659" s="7" t="s">
        <v>2469</v>
      </c>
      <c r="V3659" s="12" t="str">
        <f t="shared" si="4"/>
        <v>Coresoft</v>
      </c>
      <c r="W3659" s="7" t="s">
        <v>28</v>
      </c>
    </row>
    <row r="3660">
      <c r="A3660" s="7" t="s">
        <v>3507</v>
      </c>
      <c r="B3660" s="8" t="s">
        <v>47</v>
      </c>
      <c r="C3660" s="9">
        <v>2009.0</v>
      </c>
      <c r="D3660" s="7" t="s">
        <v>75</v>
      </c>
      <c r="E3660" s="7" t="s">
        <v>69</v>
      </c>
      <c r="F3660" s="7">
        <v>0.0</v>
      </c>
      <c r="G3660" s="7">
        <v>0.05</v>
      </c>
      <c r="H3660" s="7">
        <v>0.0</v>
      </c>
      <c r="I3660" s="7">
        <v>0.01</v>
      </c>
      <c r="J3660" s="7">
        <v>0.07</v>
      </c>
      <c r="K3660" s="10">
        <f t="shared" ref="K3660:O3660" si="3661">F3660*1000000</f>
        <v>0</v>
      </c>
      <c r="L3660" s="10">
        <f t="shared" si="3661"/>
        <v>50000</v>
      </c>
      <c r="M3660" s="10">
        <f t="shared" si="3661"/>
        <v>0</v>
      </c>
      <c r="N3660" s="10">
        <f t="shared" si="3661"/>
        <v>10000</v>
      </c>
      <c r="O3660" s="10">
        <f t="shared" si="3661"/>
        <v>70000</v>
      </c>
      <c r="P3660" s="7">
        <v>89.0</v>
      </c>
      <c r="Q3660" s="7">
        <v>15.0</v>
      </c>
      <c r="R3660" s="7">
        <v>8.4</v>
      </c>
      <c r="S3660" s="7">
        <v>115.0</v>
      </c>
      <c r="T3660" s="11">
        <f t="shared" si="3"/>
        <v>84.57692308</v>
      </c>
      <c r="U3660" s="7" t="s">
        <v>568</v>
      </c>
      <c r="V3660" s="12" t="str">
        <f t="shared" si="4"/>
        <v>Studio Liverpool</v>
      </c>
      <c r="W3660" s="7" t="s">
        <v>52</v>
      </c>
    </row>
    <row r="3661">
      <c r="A3661" s="7" t="s">
        <v>3508</v>
      </c>
      <c r="B3661" s="8" t="s">
        <v>40</v>
      </c>
      <c r="C3661" s="9">
        <v>2009.0</v>
      </c>
      <c r="D3661" s="7" t="s">
        <v>41</v>
      </c>
      <c r="E3661" s="7" t="s">
        <v>2437</v>
      </c>
      <c r="F3661" s="7">
        <v>0.04</v>
      </c>
      <c r="G3661" s="7">
        <v>0.02</v>
      </c>
      <c r="H3661" s="7">
        <v>0.0</v>
      </c>
      <c r="I3661" s="7">
        <v>0.01</v>
      </c>
      <c r="J3661" s="7">
        <v>0.07</v>
      </c>
      <c r="K3661" s="10">
        <f t="shared" ref="K3661:O3661" si="3662">F3661*1000000</f>
        <v>40000</v>
      </c>
      <c r="L3661" s="10">
        <f t="shared" si="3662"/>
        <v>20000</v>
      </c>
      <c r="M3661" s="10">
        <f t="shared" si="3662"/>
        <v>0</v>
      </c>
      <c r="N3661" s="10">
        <f t="shared" si="3662"/>
        <v>10000</v>
      </c>
      <c r="O3661" s="10">
        <f t="shared" si="3662"/>
        <v>70000</v>
      </c>
      <c r="T3661" s="11" t="str">
        <f t="shared" si="3"/>
        <v/>
      </c>
      <c r="U3661" s="7" t="s">
        <v>1253</v>
      </c>
      <c r="V3661" s="12" t="str">
        <f t="shared" si="4"/>
        <v>Dreamcatcher</v>
      </c>
      <c r="W3661" s="7" t="s">
        <v>28</v>
      </c>
    </row>
    <row r="3662">
      <c r="A3662" s="7" t="s">
        <v>3509</v>
      </c>
      <c r="B3662" s="8" t="s">
        <v>30</v>
      </c>
      <c r="C3662" s="9">
        <v>2009.0</v>
      </c>
      <c r="D3662" s="7" t="s">
        <v>96</v>
      </c>
      <c r="E3662" s="7" t="s">
        <v>168</v>
      </c>
      <c r="F3662" s="7">
        <v>0.0</v>
      </c>
      <c r="G3662" s="7">
        <v>0.0</v>
      </c>
      <c r="H3662" s="7">
        <v>0.07</v>
      </c>
      <c r="I3662" s="7">
        <v>0.0</v>
      </c>
      <c r="J3662" s="7">
        <v>0.07</v>
      </c>
      <c r="K3662" s="10">
        <f t="shared" ref="K3662:O3662" si="3663">F3662*1000000</f>
        <v>0</v>
      </c>
      <c r="L3662" s="10">
        <f t="shared" si="3663"/>
        <v>0</v>
      </c>
      <c r="M3662" s="10">
        <f t="shared" si="3663"/>
        <v>70000</v>
      </c>
      <c r="N3662" s="10">
        <f t="shared" si="3663"/>
        <v>0</v>
      </c>
      <c r="O3662" s="10">
        <f t="shared" si="3663"/>
        <v>70000</v>
      </c>
      <c r="T3662" s="11" t="str">
        <f t="shared" si="3"/>
        <v/>
      </c>
      <c r="V3662" s="12" t="str">
        <f t="shared" si="4"/>
        <v>D3Publisher</v>
      </c>
    </row>
    <row r="3663">
      <c r="A3663" s="7" t="s">
        <v>3510</v>
      </c>
      <c r="B3663" s="8" t="s">
        <v>40</v>
      </c>
      <c r="C3663" s="9">
        <v>2009.0</v>
      </c>
      <c r="D3663" s="7" t="s">
        <v>41</v>
      </c>
      <c r="E3663" s="7" t="s">
        <v>55</v>
      </c>
      <c r="F3663" s="7">
        <v>0.06</v>
      </c>
      <c r="G3663" s="7">
        <v>0.0</v>
      </c>
      <c r="H3663" s="7">
        <v>0.0</v>
      </c>
      <c r="I3663" s="7">
        <v>0.0</v>
      </c>
      <c r="J3663" s="7">
        <v>0.07</v>
      </c>
      <c r="K3663" s="10">
        <f t="shared" ref="K3663:O3663" si="3664">F3663*1000000</f>
        <v>60000</v>
      </c>
      <c r="L3663" s="10">
        <f t="shared" si="3664"/>
        <v>0</v>
      </c>
      <c r="M3663" s="10">
        <f t="shared" si="3664"/>
        <v>0</v>
      </c>
      <c r="N3663" s="10">
        <f t="shared" si="3664"/>
        <v>0</v>
      </c>
      <c r="O3663" s="10">
        <f t="shared" si="3664"/>
        <v>70000</v>
      </c>
      <c r="P3663" s="7">
        <v>66.0</v>
      </c>
      <c r="Q3663" s="7">
        <v>7.0</v>
      </c>
      <c r="T3663" s="11">
        <f t="shared" si="3"/>
        <v>66</v>
      </c>
      <c r="U3663" s="7" t="s">
        <v>3511</v>
      </c>
      <c r="V3663" s="12" t="str">
        <f t="shared" si="4"/>
        <v>Plato</v>
      </c>
      <c r="W3663" s="7" t="s">
        <v>52</v>
      </c>
    </row>
    <row r="3664">
      <c r="A3664" s="7" t="s">
        <v>3512</v>
      </c>
      <c r="B3664" s="8" t="s">
        <v>40</v>
      </c>
      <c r="C3664" s="9">
        <v>2009.0</v>
      </c>
      <c r="D3664" s="7" t="s">
        <v>437</v>
      </c>
      <c r="E3664" s="7" t="s">
        <v>1292</v>
      </c>
      <c r="F3664" s="7">
        <v>0.06</v>
      </c>
      <c r="G3664" s="7">
        <v>0.0</v>
      </c>
      <c r="H3664" s="7">
        <v>0.0</v>
      </c>
      <c r="I3664" s="7">
        <v>0.0</v>
      </c>
      <c r="J3664" s="7">
        <v>0.06</v>
      </c>
      <c r="K3664" s="10">
        <f t="shared" ref="K3664:O3664" si="3665">F3664*1000000</f>
        <v>60000</v>
      </c>
      <c r="L3664" s="10">
        <f t="shared" si="3665"/>
        <v>0</v>
      </c>
      <c r="M3664" s="10">
        <f t="shared" si="3665"/>
        <v>0</v>
      </c>
      <c r="N3664" s="10">
        <f t="shared" si="3665"/>
        <v>0</v>
      </c>
      <c r="O3664" s="10">
        <f t="shared" si="3665"/>
        <v>60000</v>
      </c>
      <c r="P3664" s="7">
        <v>61.0</v>
      </c>
      <c r="Q3664" s="7">
        <v>23.0</v>
      </c>
      <c r="T3664" s="11">
        <f t="shared" si="3"/>
        <v>61</v>
      </c>
      <c r="U3664" s="7" t="s">
        <v>3513</v>
      </c>
      <c r="V3664" s="12" t="str">
        <f t="shared" si="4"/>
        <v>Gammick Entertainment</v>
      </c>
      <c r="W3664" s="7" t="s">
        <v>64</v>
      </c>
    </row>
    <row r="3665">
      <c r="A3665" s="7" t="s">
        <v>2860</v>
      </c>
      <c r="B3665" s="8" t="s">
        <v>40</v>
      </c>
      <c r="C3665" s="9">
        <v>2009.0</v>
      </c>
      <c r="D3665" s="7" t="s">
        <v>96</v>
      </c>
      <c r="E3665" s="7" t="s">
        <v>103</v>
      </c>
      <c r="F3665" s="7">
        <v>0.06</v>
      </c>
      <c r="G3665" s="7">
        <v>0.0</v>
      </c>
      <c r="H3665" s="7">
        <v>0.0</v>
      </c>
      <c r="I3665" s="7">
        <v>0.0</v>
      </c>
      <c r="J3665" s="7">
        <v>0.06</v>
      </c>
      <c r="K3665" s="10">
        <f t="shared" ref="K3665:O3665" si="3666">F3665*1000000</f>
        <v>60000</v>
      </c>
      <c r="L3665" s="10">
        <f t="shared" si="3666"/>
        <v>0</v>
      </c>
      <c r="M3665" s="10">
        <f t="shared" si="3666"/>
        <v>0</v>
      </c>
      <c r="N3665" s="10">
        <f t="shared" si="3666"/>
        <v>0</v>
      </c>
      <c r="O3665" s="10">
        <f t="shared" si="3666"/>
        <v>60000</v>
      </c>
      <c r="P3665" s="7">
        <v>41.0</v>
      </c>
      <c r="Q3665" s="7">
        <v>4.0</v>
      </c>
      <c r="R3665" s="7">
        <v>2.4</v>
      </c>
      <c r="S3665" s="7">
        <v>5.0</v>
      </c>
      <c r="T3665" s="11">
        <f t="shared" si="3"/>
        <v>31.55555556</v>
      </c>
      <c r="U3665" s="7" t="s">
        <v>3514</v>
      </c>
      <c r="V3665" s="12" t="str">
        <f t="shared" si="4"/>
        <v>DiP Interactive</v>
      </c>
      <c r="W3665" s="7" t="s">
        <v>52</v>
      </c>
    </row>
    <row r="3666">
      <c r="A3666" s="7" t="s">
        <v>3515</v>
      </c>
      <c r="B3666" s="8" t="s">
        <v>25</v>
      </c>
      <c r="C3666" s="9">
        <v>2009.0</v>
      </c>
      <c r="D3666" s="7" t="s">
        <v>112</v>
      </c>
      <c r="E3666" s="7" t="s">
        <v>168</v>
      </c>
      <c r="F3666" s="7">
        <v>0.06</v>
      </c>
      <c r="G3666" s="7">
        <v>0.0</v>
      </c>
      <c r="H3666" s="7">
        <v>0.0</v>
      </c>
      <c r="I3666" s="7">
        <v>0.0</v>
      </c>
      <c r="J3666" s="7">
        <v>0.06</v>
      </c>
      <c r="K3666" s="10">
        <f t="shared" ref="K3666:O3666" si="3667">F3666*1000000</f>
        <v>60000</v>
      </c>
      <c r="L3666" s="10">
        <f t="shared" si="3667"/>
        <v>0</v>
      </c>
      <c r="M3666" s="10">
        <f t="shared" si="3667"/>
        <v>0</v>
      </c>
      <c r="N3666" s="10">
        <f t="shared" si="3667"/>
        <v>0</v>
      </c>
      <c r="O3666" s="10">
        <f t="shared" si="3667"/>
        <v>60000</v>
      </c>
      <c r="T3666" s="11" t="str">
        <f t="shared" si="3"/>
        <v/>
      </c>
      <c r="U3666" s="7" t="s">
        <v>1777</v>
      </c>
      <c r="V3666" s="12" t="str">
        <f t="shared" si="4"/>
        <v>Eighting</v>
      </c>
      <c r="W3666" s="7" t="s">
        <v>64</v>
      </c>
    </row>
    <row r="3667">
      <c r="A3667" s="7" t="s">
        <v>3516</v>
      </c>
      <c r="B3667" s="8" t="s">
        <v>62</v>
      </c>
      <c r="C3667" s="9">
        <v>2009.0</v>
      </c>
      <c r="D3667" s="7" t="s">
        <v>41</v>
      </c>
      <c r="E3667" s="7" t="s">
        <v>168</v>
      </c>
      <c r="F3667" s="7">
        <v>0.0</v>
      </c>
      <c r="G3667" s="7">
        <v>0.0</v>
      </c>
      <c r="H3667" s="7">
        <v>0.06</v>
      </c>
      <c r="I3667" s="7">
        <v>0.0</v>
      </c>
      <c r="J3667" s="7">
        <v>0.06</v>
      </c>
      <c r="K3667" s="10">
        <f t="shared" ref="K3667:O3667" si="3668">F3667*1000000</f>
        <v>0</v>
      </c>
      <c r="L3667" s="10">
        <f t="shared" si="3668"/>
        <v>0</v>
      </c>
      <c r="M3667" s="10">
        <f t="shared" si="3668"/>
        <v>60000</v>
      </c>
      <c r="N3667" s="10">
        <f t="shared" si="3668"/>
        <v>0</v>
      </c>
      <c r="O3667" s="10">
        <f t="shared" si="3668"/>
        <v>60000</v>
      </c>
      <c r="T3667" s="11" t="str">
        <f t="shared" si="3"/>
        <v/>
      </c>
      <c r="V3667" s="12" t="str">
        <f t="shared" si="4"/>
        <v>D3Publisher</v>
      </c>
    </row>
    <row r="3668">
      <c r="A3668" s="7" t="s">
        <v>3517</v>
      </c>
      <c r="B3668" s="8" t="s">
        <v>25</v>
      </c>
      <c r="C3668" s="9">
        <v>2009.0</v>
      </c>
      <c r="D3668" s="7" t="s">
        <v>41</v>
      </c>
      <c r="E3668" s="7" t="s">
        <v>1828</v>
      </c>
      <c r="F3668" s="7">
        <v>0.06</v>
      </c>
      <c r="G3668" s="7">
        <v>0.0</v>
      </c>
      <c r="H3668" s="7">
        <v>0.0</v>
      </c>
      <c r="I3668" s="7">
        <v>0.0</v>
      </c>
      <c r="J3668" s="7">
        <v>0.06</v>
      </c>
      <c r="K3668" s="10">
        <f t="shared" ref="K3668:O3668" si="3669">F3668*1000000</f>
        <v>60000</v>
      </c>
      <c r="L3668" s="10">
        <f t="shared" si="3669"/>
        <v>0</v>
      </c>
      <c r="M3668" s="10">
        <f t="shared" si="3669"/>
        <v>0</v>
      </c>
      <c r="N3668" s="10">
        <f t="shared" si="3669"/>
        <v>0</v>
      </c>
      <c r="O3668" s="10">
        <f t="shared" si="3669"/>
        <v>60000</v>
      </c>
      <c r="T3668" s="11" t="str">
        <f t="shared" si="3"/>
        <v/>
      </c>
      <c r="U3668" s="7" t="s">
        <v>1828</v>
      </c>
      <c r="V3668" s="12" t="str">
        <f t="shared" si="4"/>
        <v>Zoo Games</v>
      </c>
      <c r="W3668" s="7" t="s">
        <v>28</v>
      </c>
    </row>
    <row r="3669">
      <c r="A3669" s="7" t="s">
        <v>3518</v>
      </c>
      <c r="B3669" s="8" t="s">
        <v>92</v>
      </c>
      <c r="C3669" s="9">
        <v>2009.0</v>
      </c>
      <c r="D3669" s="7" t="s">
        <v>67</v>
      </c>
      <c r="E3669" s="7" t="s">
        <v>287</v>
      </c>
      <c r="F3669" s="7">
        <v>0.0</v>
      </c>
      <c r="G3669" s="7">
        <v>0.0</v>
      </c>
      <c r="H3669" s="7">
        <v>0.06</v>
      </c>
      <c r="I3669" s="7">
        <v>0.0</v>
      </c>
      <c r="J3669" s="7">
        <v>0.06</v>
      </c>
      <c r="K3669" s="10">
        <f t="shared" ref="K3669:O3669" si="3670">F3669*1000000</f>
        <v>0</v>
      </c>
      <c r="L3669" s="10">
        <f t="shared" si="3670"/>
        <v>0</v>
      </c>
      <c r="M3669" s="10">
        <f t="shared" si="3670"/>
        <v>60000</v>
      </c>
      <c r="N3669" s="10">
        <f t="shared" si="3670"/>
        <v>0</v>
      </c>
      <c r="O3669" s="10">
        <f t="shared" si="3670"/>
        <v>60000</v>
      </c>
      <c r="T3669" s="11" t="str">
        <f t="shared" si="3"/>
        <v/>
      </c>
      <c r="V3669" s="12" t="str">
        <f t="shared" si="4"/>
        <v>Tecmo Koei</v>
      </c>
    </row>
    <row r="3670">
      <c r="A3670" s="7" t="s">
        <v>3519</v>
      </c>
      <c r="B3670" s="8" t="s">
        <v>92</v>
      </c>
      <c r="C3670" s="9">
        <v>2009.0</v>
      </c>
      <c r="D3670" s="7" t="s">
        <v>112</v>
      </c>
      <c r="E3670" s="7" t="s">
        <v>106</v>
      </c>
      <c r="F3670" s="7">
        <v>0.0</v>
      </c>
      <c r="G3670" s="7">
        <v>0.0</v>
      </c>
      <c r="H3670" s="7">
        <v>0.06</v>
      </c>
      <c r="I3670" s="7">
        <v>0.0</v>
      </c>
      <c r="J3670" s="7">
        <v>0.06</v>
      </c>
      <c r="K3670" s="10">
        <f t="shared" ref="K3670:O3670" si="3671">F3670*1000000</f>
        <v>0</v>
      </c>
      <c r="L3670" s="10">
        <f t="shared" si="3671"/>
        <v>0</v>
      </c>
      <c r="M3670" s="10">
        <f t="shared" si="3671"/>
        <v>60000</v>
      </c>
      <c r="N3670" s="10">
        <f t="shared" si="3671"/>
        <v>0</v>
      </c>
      <c r="O3670" s="10">
        <f t="shared" si="3671"/>
        <v>60000</v>
      </c>
      <c r="T3670" s="11" t="str">
        <f t="shared" si="3"/>
        <v/>
      </c>
      <c r="V3670" s="12" t="str">
        <f t="shared" si="4"/>
        <v>Square Enix</v>
      </c>
    </row>
    <row r="3671">
      <c r="A3671" s="7" t="s">
        <v>3520</v>
      </c>
      <c r="B3671" s="8" t="s">
        <v>25</v>
      </c>
      <c r="C3671" s="9">
        <v>2009.0</v>
      </c>
      <c r="D3671" s="7" t="s">
        <v>96</v>
      </c>
      <c r="E3671" s="7" t="s">
        <v>1130</v>
      </c>
      <c r="F3671" s="7">
        <v>0.06</v>
      </c>
      <c r="G3671" s="7">
        <v>0.0</v>
      </c>
      <c r="H3671" s="7">
        <v>0.0</v>
      </c>
      <c r="I3671" s="7">
        <v>0.0</v>
      </c>
      <c r="J3671" s="7">
        <v>0.06</v>
      </c>
      <c r="K3671" s="10">
        <f t="shared" ref="K3671:O3671" si="3672">F3671*1000000</f>
        <v>60000</v>
      </c>
      <c r="L3671" s="10">
        <f t="shared" si="3672"/>
        <v>0</v>
      </c>
      <c r="M3671" s="10">
        <f t="shared" si="3672"/>
        <v>0</v>
      </c>
      <c r="N3671" s="10">
        <f t="shared" si="3672"/>
        <v>0</v>
      </c>
      <c r="O3671" s="10">
        <f t="shared" si="3672"/>
        <v>60000</v>
      </c>
      <c r="P3671" s="7">
        <v>57.0</v>
      </c>
      <c r="Q3671" s="7">
        <v>6.0</v>
      </c>
      <c r="T3671" s="11">
        <f t="shared" si="3"/>
        <v>57</v>
      </c>
      <c r="U3671" s="7" t="s">
        <v>3521</v>
      </c>
      <c r="V3671" s="12" t="str">
        <f t="shared" si="4"/>
        <v>MBA International</v>
      </c>
      <c r="W3671" s="7" t="s">
        <v>28</v>
      </c>
    </row>
    <row r="3672">
      <c r="A3672" s="7" t="s">
        <v>3522</v>
      </c>
      <c r="B3672" s="8" t="s">
        <v>40</v>
      </c>
      <c r="C3672" s="9">
        <v>2009.0</v>
      </c>
      <c r="D3672" s="7" t="s">
        <v>58</v>
      </c>
      <c r="E3672" s="7" t="s">
        <v>2091</v>
      </c>
      <c r="F3672" s="7">
        <v>0.06</v>
      </c>
      <c r="G3672" s="7">
        <v>0.0</v>
      </c>
      <c r="H3672" s="7">
        <v>0.0</v>
      </c>
      <c r="I3672" s="7">
        <v>0.0</v>
      </c>
      <c r="J3672" s="7">
        <v>0.06</v>
      </c>
      <c r="K3672" s="10">
        <f t="shared" ref="K3672:O3672" si="3673">F3672*1000000</f>
        <v>60000</v>
      </c>
      <c r="L3672" s="10">
        <f t="shared" si="3673"/>
        <v>0</v>
      </c>
      <c r="M3672" s="10">
        <f t="shared" si="3673"/>
        <v>0</v>
      </c>
      <c r="N3672" s="10">
        <f t="shared" si="3673"/>
        <v>0</v>
      </c>
      <c r="O3672" s="10">
        <f t="shared" si="3673"/>
        <v>60000</v>
      </c>
      <c r="P3672" s="7">
        <v>54.0</v>
      </c>
      <c r="Q3672" s="7">
        <v>6.0</v>
      </c>
      <c r="T3672" s="11">
        <f t="shared" si="3"/>
        <v>54</v>
      </c>
      <c r="U3672" s="7" t="s">
        <v>3523</v>
      </c>
      <c r="V3672" s="12" t="str">
        <f t="shared" si="4"/>
        <v>Whitebear</v>
      </c>
      <c r="W3672" s="7" t="s">
        <v>52</v>
      </c>
    </row>
    <row r="3673">
      <c r="A3673" s="7" t="s">
        <v>3524</v>
      </c>
      <c r="B3673" s="8" t="s">
        <v>30</v>
      </c>
      <c r="C3673" s="9">
        <v>2009.0</v>
      </c>
      <c r="D3673" s="7" t="s">
        <v>54</v>
      </c>
      <c r="E3673" s="7" t="s">
        <v>2446</v>
      </c>
      <c r="F3673" s="7">
        <v>0.0</v>
      </c>
      <c r="G3673" s="7">
        <v>0.0</v>
      </c>
      <c r="H3673" s="7">
        <v>0.06</v>
      </c>
      <c r="I3673" s="7">
        <v>0.0</v>
      </c>
      <c r="J3673" s="7">
        <v>0.06</v>
      </c>
      <c r="K3673" s="10">
        <f t="shared" ref="K3673:O3673" si="3674">F3673*1000000</f>
        <v>0</v>
      </c>
      <c r="L3673" s="10">
        <f t="shared" si="3674"/>
        <v>0</v>
      </c>
      <c r="M3673" s="10">
        <f t="shared" si="3674"/>
        <v>60000</v>
      </c>
      <c r="N3673" s="10">
        <f t="shared" si="3674"/>
        <v>0</v>
      </c>
      <c r="O3673" s="10">
        <f t="shared" si="3674"/>
        <v>60000</v>
      </c>
      <c r="T3673" s="11" t="str">
        <f t="shared" si="3"/>
        <v/>
      </c>
      <c r="V3673" s="12" t="str">
        <f t="shared" si="4"/>
        <v>5pb</v>
      </c>
    </row>
    <row r="3674">
      <c r="A3674" s="7" t="s">
        <v>3204</v>
      </c>
      <c r="B3674" s="8" t="s">
        <v>62</v>
      </c>
      <c r="C3674" s="9">
        <v>2009.0</v>
      </c>
      <c r="D3674" s="7" t="s">
        <v>26</v>
      </c>
      <c r="E3674" s="7" t="s">
        <v>113</v>
      </c>
      <c r="F3674" s="7">
        <v>0.03</v>
      </c>
      <c r="G3674" s="7">
        <v>0.02</v>
      </c>
      <c r="H3674" s="7">
        <v>0.0</v>
      </c>
      <c r="I3674" s="7">
        <v>0.01</v>
      </c>
      <c r="J3674" s="7">
        <v>0.06</v>
      </c>
      <c r="K3674" s="10">
        <f t="shared" ref="K3674:O3674" si="3675">F3674*1000000</f>
        <v>30000</v>
      </c>
      <c r="L3674" s="10">
        <f t="shared" si="3675"/>
        <v>20000</v>
      </c>
      <c r="M3674" s="10">
        <f t="shared" si="3675"/>
        <v>0</v>
      </c>
      <c r="N3674" s="10">
        <f t="shared" si="3675"/>
        <v>10000</v>
      </c>
      <c r="O3674" s="10">
        <f t="shared" si="3675"/>
        <v>60000</v>
      </c>
      <c r="T3674" s="11" t="str">
        <f t="shared" si="3"/>
        <v/>
      </c>
      <c r="V3674" s="12" t="str">
        <f t="shared" si="4"/>
        <v>Atari</v>
      </c>
    </row>
    <row r="3675">
      <c r="A3675" s="7" t="s">
        <v>3525</v>
      </c>
      <c r="B3675" s="8" t="s">
        <v>40</v>
      </c>
      <c r="C3675" s="9">
        <v>2009.0</v>
      </c>
      <c r="D3675" s="7" t="s">
        <v>58</v>
      </c>
      <c r="E3675" s="7" t="s">
        <v>784</v>
      </c>
      <c r="F3675" s="7">
        <v>0.06</v>
      </c>
      <c r="G3675" s="7">
        <v>0.0</v>
      </c>
      <c r="H3675" s="7">
        <v>0.0</v>
      </c>
      <c r="I3675" s="7">
        <v>0.0</v>
      </c>
      <c r="J3675" s="7">
        <v>0.06</v>
      </c>
      <c r="K3675" s="10">
        <f t="shared" ref="K3675:O3675" si="3676">F3675*1000000</f>
        <v>60000</v>
      </c>
      <c r="L3675" s="10">
        <f t="shared" si="3676"/>
        <v>0</v>
      </c>
      <c r="M3675" s="10">
        <f t="shared" si="3676"/>
        <v>0</v>
      </c>
      <c r="N3675" s="10">
        <f t="shared" si="3676"/>
        <v>0</v>
      </c>
      <c r="O3675" s="10">
        <f t="shared" si="3676"/>
        <v>60000</v>
      </c>
      <c r="P3675" s="7">
        <v>65.0</v>
      </c>
      <c r="Q3675" s="7">
        <v>6.0</v>
      </c>
      <c r="T3675" s="11">
        <f t="shared" si="3"/>
        <v>65</v>
      </c>
      <c r="U3675" s="7" t="s">
        <v>784</v>
      </c>
      <c r="V3675" s="12" t="str">
        <f t="shared" si="4"/>
        <v>Oxygen Interactive</v>
      </c>
      <c r="W3675" s="7" t="s">
        <v>28</v>
      </c>
    </row>
    <row r="3676">
      <c r="A3676" s="7" t="s">
        <v>3526</v>
      </c>
      <c r="B3676" s="8" t="s">
        <v>40</v>
      </c>
      <c r="C3676" s="9">
        <v>2009.0</v>
      </c>
      <c r="D3676" s="7" t="s">
        <v>437</v>
      </c>
      <c r="E3676" s="7" t="s">
        <v>46</v>
      </c>
      <c r="F3676" s="7">
        <v>0.0</v>
      </c>
      <c r="G3676" s="7">
        <v>0.0</v>
      </c>
      <c r="H3676" s="7">
        <v>0.06</v>
      </c>
      <c r="I3676" s="7">
        <v>0.0</v>
      </c>
      <c r="J3676" s="7">
        <v>0.06</v>
      </c>
      <c r="K3676" s="10">
        <f t="shared" ref="K3676:O3676" si="3677">F3676*1000000</f>
        <v>0</v>
      </c>
      <c r="L3676" s="10">
        <f t="shared" si="3677"/>
        <v>0</v>
      </c>
      <c r="M3676" s="10">
        <f t="shared" si="3677"/>
        <v>60000</v>
      </c>
      <c r="N3676" s="10">
        <f t="shared" si="3677"/>
        <v>0</v>
      </c>
      <c r="O3676" s="10">
        <f t="shared" si="3677"/>
        <v>60000</v>
      </c>
      <c r="T3676" s="11" t="str">
        <f t="shared" si="3"/>
        <v/>
      </c>
      <c r="V3676" s="12" t="str">
        <f t="shared" si="4"/>
        <v>Sega</v>
      </c>
    </row>
    <row r="3677">
      <c r="A3677" s="7" t="s">
        <v>3527</v>
      </c>
      <c r="B3677" s="8" t="s">
        <v>40</v>
      </c>
      <c r="C3677" s="9">
        <v>2009.0</v>
      </c>
      <c r="D3677" s="7" t="s">
        <v>96</v>
      </c>
      <c r="E3677" s="7" t="s">
        <v>55</v>
      </c>
      <c r="F3677" s="7">
        <v>0.06</v>
      </c>
      <c r="G3677" s="7">
        <v>0.0</v>
      </c>
      <c r="H3677" s="7">
        <v>0.0</v>
      </c>
      <c r="I3677" s="7">
        <v>0.0</v>
      </c>
      <c r="J3677" s="7">
        <v>0.06</v>
      </c>
      <c r="K3677" s="10">
        <f t="shared" ref="K3677:O3677" si="3678">F3677*1000000</f>
        <v>60000</v>
      </c>
      <c r="L3677" s="10">
        <f t="shared" si="3678"/>
        <v>0</v>
      </c>
      <c r="M3677" s="10">
        <f t="shared" si="3678"/>
        <v>0</v>
      </c>
      <c r="N3677" s="10">
        <f t="shared" si="3678"/>
        <v>0</v>
      </c>
      <c r="O3677" s="10">
        <f t="shared" si="3678"/>
        <v>60000</v>
      </c>
      <c r="T3677" s="11" t="str">
        <f t="shared" si="3"/>
        <v/>
      </c>
      <c r="U3677" s="7" t="s">
        <v>193</v>
      </c>
      <c r="V3677" s="12" t="str">
        <f t="shared" si="4"/>
        <v>1st Playable Productions</v>
      </c>
      <c r="W3677" s="7" t="s">
        <v>28</v>
      </c>
    </row>
    <row r="3678">
      <c r="A3678" s="7" t="s">
        <v>3528</v>
      </c>
      <c r="B3678" s="8" t="s">
        <v>25</v>
      </c>
      <c r="C3678" s="9">
        <v>2009.0</v>
      </c>
      <c r="D3678" s="7" t="s">
        <v>49</v>
      </c>
      <c r="E3678" s="7" t="s">
        <v>1146</v>
      </c>
      <c r="F3678" s="7">
        <v>0.06</v>
      </c>
      <c r="G3678" s="7">
        <v>0.0</v>
      </c>
      <c r="H3678" s="7">
        <v>0.0</v>
      </c>
      <c r="I3678" s="7">
        <v>0.0</v>
      </c>
      <c r="J3678" s="7">
        <v>0.06</v>
      </c>
      <c r="K3678" s="10">
        <f t="shared" ref="K3678:O3678" si="3679">F3678*1000000</f>
        <v>60000</v>
      </c>
      <c r="L3678" s="10">
        <f t="shared" si="3679"/>
        <v>0</v>
      </c>
      <c r="M3678" s="10">
        <f t="shared" si="3679"/>
        <v>0</v>
      </c>
      <c r="N3678" s="10">
        <f t="shared" si="3679"/>
        <v>0</v>
      </c>
      <c r="O3678" s="10">
        <f t="shared" si="3679"/>
        <v>60000</v>
      </c>
      <c r="T3678" s="11" t="str">
        <f t="shared" si="3"/>
        <v/>
      </c>
      <c r="U3678" s="7" t="s">
        <v>1146</v>
      </c>
      <c r="V3678" s="12" t="str">
        <f t="shared" si="4"/>
        <v>Conspiracy Entertainment</v>
      </c>
      <c r="W3678" s="7" t="s">
        <v>52</v>
      </c>
    </row>
    <row r="3679">
      <c r="A3679" s="7" t="s">
        <v>3529</v>
      </c>
      <c r="B3679" s="8" t="s">
        <v>25</v>
      </c>
      <c r="C3679" s="9">
        <v>2009.0</v>
      </c>
      <c r="D3679" s="7" t="s">
        <v>54</v>
      </c>
      <c r="E3679" s="7" t="s">
        <v>55</v>
      </c>
      <c r="F3679" s="7">
        <v>0.05</v>
      </c>
      <c r="G3679" s="7">
        <v>0.01</v>
      </c>
      <c r="H3679" s="7">
        <v>0.0</v>
      </c>
      <c r="I3679" s="7">
        <v>0.0</v>
      </c>
      <c r="J3679" s="7">
        <v>0.06</v>
      </c>
      <c r="K3679" s="10">
        <f t="shared" ref="K3679:O3679" si="3680">F3679*1000000</f>
        <v>50000</v>
      </c>
      <c r="L3679" s="10">
        <f t="shared" si="3680"/>
        <v>10000</v>
      </c>
      <c r="M3679" s="10">
        <f t="shared" si="3680"/>
        <v>0</v>
      </c>
      <c r="N3679" s="10">
        <f t="shared" si="3680"/>
        <v>0</v>
      </c>
      <c r="O3679" s="10">
        <f t="shared" si="3680"/>
        <v>60000</v>
      </c>
      <c r="P3679" s="7">
        <v>65.0</v>
      </c>
      <c r="Q3679" s="7">
        <v>4.0</v>
      </c>
      <c r="T3679" s="11">
        <f t="shared" si="3"/>
        <v>65</v>
      </c>
      <c r="U3679" s="7" t="s">
        <v>3530</v>
      </c>
      <c r="V3679" s="12" t="str">
        <f t="shared" si="4"/>
        <v>Longtail Studios</v>
      </c>
      <c r="W3679" s="7" t="s">
        <v>64</v>
      </c>
    </row>
    <row r="3680">
      <c r="A3680" s="7" t="s">
        <v>3531</v>
      </c>
      <c r="B3680" s="8" t="s">
        <v>40</v>
      </c>
      <c r="C3680" s="9">
        <v>2009.0</v>
      </c>
      <c r="D3680" s="7" t="s">
        <v>31</v>
      </c>
      <c r="E3680" s="7" t="s">
        <v>341</v>
      </c>
      <c r="F3680" s="7">
        <v>0.05</v>
      </c>
      <c r="G3680" s="7">
        <v>0.0</v>
      </c>
      <c r="H3680" s="7">
        <v>0.0</v>
      </c>
      <c r="I3680" s="7">
        <v>0.0</v>
      </c>
      <c r="J3680" s="7">
        <v>0.06</v>
      </c>
      <c r="K3680" s="10">
        <f t="shared" ref="K3680:O3680" si="3681">F3680*1000000</f>
        <v>50000</v>
      </c>
      <c r="L3680" s="10">
        <f t="shared" si="3681"/>
        <v>0</v>
      </c>
      <c r="M3680" s="10">
        <f t="shared" si="3681"/>
        <v>0</v>
      </c>
      <c r="N3680" s="10">
        <f t="shared" si="3681"/>
        <v>0</v>
      </c>
      <c r="O3680" s="10">
        <f t="shared" si="3681"/>
        <v>60000</v>
      </c>
      <c r="P3680" s="7">
        <v>78.0</v>
      </c>
      <c r="Q3680" s="7">
        <v>39.0</v>
      </c>
      <c r="R3680" s="7">
        <v>8.2</v>
      </c>
      <c r="S3680" s="7">
        <v>26.0</v>
      </c>
      <c r="T3680" s="11">
        <f t="shared" si="3"/>
        <v>79.6</v>
      </c>
      <c r="U3680" s="7" t="s">
        <v>1314</v>
      </c>
      <c r="V3680" s="12" t="str">
        <f t="shared" si="4"/>
        <v>Arkedo Studio</v>
      </c>
      <c r="W3680" s="7" t="s">
        <v>28</v>
      </c>
    </row>
    <row r="3681">
      <c r="A3681" s="7" t="s">
        <v>3532</v>
      </c>
      <c r="B3681" s="8" t="s">
        <v>25</v>
      </c>
      <c r="C3681" s="9">
        <v>2009.0</v>
      </c>
      <c r="D3681" s="7" t="s">
        <v>54</v>
      </c>
      <c r="E3681" s="7" t="s">
        <v>27</v>
      </c>
      <c r="F3681" s="7">
        <v>0.0</v>
      </c>
      <c r="G3681" s="7">
        <v>0.03</v>
      </c>
      <c r="H3681" s="7">
        <v>0.03</v>
      </c>
      <c r="I3681" s="7">
        <v>0.0</v>
      </c>
      <c r="J3681" s="7">
        <v>0.06</v>
      </c>
      <c r="K3681" s="10">
        <f t="shared" ref="K3681:O3681" si="3682">F3681*1000000</f>
        <v>0</v>
      </c>
      <c r="L3681" s="10">
        <f t="shared" si="3682"/>
        <v>30000</v>
      </c>
      <c r="M3681" s="10">
        <f t="shared" si="3682"/>
        <v>30000</v>
      </c>
      <c r="N3681" s="10">
        <f t="shared" si="3682"/>
        <v>0</v>
      </c>
      <c r="O3681" s="10">
        <f t="shared" si="3682"/>
        <v>60000</v>
      </c>
      <c r="P3681" s="7">
        <v>66.0</v>
      </c>
      <c r="Q3681" s="7">
        <v>27.0</v>
      </c>
      <c r="T3681" s="11">
        <f t="shared" si="3"/>
        <v>66</v>
      </c>
      <c r="U3681" s="7" t="s">
        <v>409</v>
      </c>
      <c r="V3681" s="12" t="str">
        <f t="shared" si="4"/>
        <v>Cing</v>
      </c>
    </row>
    <row r="3682">
      <c r="A3682" s="7" t="s">
        <v>3533</v>
      </c>
      <c r="B3682" s="8" t="s">
        <v>78</v>
      </c>
      <c r="C3682" s="9">
        <v>2009.0</v>
      </c>
      <c r="D3682" s="7" t="s">
        <v>31</v>
      </c>
      <c r="E3682" s="7" t="s">
        <v>300</v>
      </c>
      <c r="F3682" s="7">
        <v>0.0</v>
      </c>
      <c r="G3682" s="7">
        <v>0.05</v>
      </c>
      <c r="H3682" s="7">
        <v>0.0</v>
      </c>
      <c r="I3682" s="7">
        <v>0.01</v>
      </c>
      <c r="J3682" s="7">
        <v>0.06</v>
      </c>
      <c r="K3682" s="10">
        <f t="shared" ref="K3682:O3682" si="3683">F3682*1000000</f>
        <v>0</v>
      </c>
      <c r="L3682" s="10">
        <f t="shared" si="3683"/>
        <v>50000</v>
      </c>
      <c r="M3682" s="10">
        <f t="shared" si="3683"/>
        <v>0</v>
      </c>
      <c r="N3682" s="10">
        <f t="shared" si="3683"/>
        <v>10000</v>
      </c>
      <c r="O3682" s="10">
        <f t="shared" si="3683"/>
        <v>60000</v>
      </c>
      <c r="P3682" s="7">
        <v>80.0</v>
      </c>
      <c r="Q3682" s="7">
        <v>44.0</v>
      </c>
      <c r="R3682" s="7">
        <v>8.7</v>
      </c>
      <c r="S3682" s="7">
        <v>602.0</v>
      </c>
      <c r="T3682" s="11">
        <f t="shared" si="3"/>
        <v>86.52321981</v>
      </c>
      <c r="U3682" s="7" t="s">
        <v>1058</v>
      </c>
      <c r="V3682" s="12" t="str">
        <f t="shared" si="4"/>
        <v>GSC Game World</v>
      </c>
      <c r="W3682" s="7" t="s">
        <v>34</v>
      </c>
    </row>
    <row r="3683">
      <c r="A3683" s="7" t="s">
        <v>3534</v>
      </c>
      <c r="B3683" s="8" t="s">
        <v>40</v>
      </c>
      <c r="C3683" s="9">
        <v>2009.0</v>
      </c>
      <c r="D3683" s="7" t="s">
        <v>41</v>
      </c>
      <c r="E3683" s="7" t="s">
        <v>1732</v>
      </c>
      <c r="F3683" s="7">
        <v>0.06</v>
      </c>
      <c r="G3683" s="7">
        <v>0.0</v>
      </c>
      <c r="H3683" s="7">
        <v>0.0</v>
      </c>
      <c r="I3683" s="7">
        <v>0.0</v>
      </c>
      <c r="J3683" s="7">
        <v>0.06</v>
      </c>
      <c r="K3683" s="10">
        <f t="shared" ref="K3683:O3683" si="3684">F3683*1000000</f>
        <v>60000</v>
      </c>
      <c r="L3683" s="10">
        <f t="shared" si="3684"/>
        <v>0</v>
      </c>
      <c r="M3683" s="10">
        <f t="shared" si="3684"/>
        <v>0</v>
      </c>
      <c r="N3683" s="10">
        <f t="shared" si="3684"/>
        <v>0</v>
      </c>
      <c r="O3683" s="10">
        <f t="shared" si="3684"/>
        <v>60000</v>
      </c>
      <c r="T3683" s="11" t="str">
        <f t="shared" si="3"/>
        <v/>
      </c>
      <c r="U3683" s="7" t="s">
        <v>1732</v>
      </c>
      <c r="V3683" s="12" t="str">
        <f t="shared" si="4"/>
        <v>City Interactive</v>
      </c>
      <c r="W3683" s="7" t="s">
        <v>28</v>
      </c>
    </row>
    <row r="3684">
      <c r="A3684" s="7" t="s">
        <v>3535</v>
      </c>
      <c r="B3684" s="8" t="s">
        <v>40</v>
      </c>
      <c r="C3684" s="9">
        <v>2009.0</v>
      </c>
      <c r="D3684" s="7" t="s">
        <v>26</v>
      </c>
      <c r="E3684" s="7" t="s">
        <v>1031</v>
      </c>
      <c r="F3684" s="7">
        <v>0.06</v>
      </c>
      <c r="G3684" s="7">
        <v>0.0</v>
      </c>
      <c r="H3684" s="7">
        <v>0.0</v>
      </c>
      <c r="I3684" s="7">
        <v>0.0</v>
      </c>
      <c r="J3684" s="7">
        <v>0.06</v>
      </c>
      <c r="K3684" s="10">
        <f t="shared" ref="K3684:O3684" si="3685">F3684*1000000</f>
        <v>60000</v>
      </c>
      <c r="L3684" s="10">
        <f t="shared" si="3685"/>
        <v>0</v>
      </c>
      <c r="M3684" s="10">
        <f t="shared" si="3685"/>
        <v>0</v>
      </c>
      <c r="N3684" s="10">
        <f t="shared" si="3685"/>
        <v>0</v>
      </c>
      <c r="O3684" s="10">
        <f t="shared" si="3685"/>
        <v>60000</v>
      </c>
      <c r="T3684" s="11" t="str">
        <f t="shared" si="3"/>
        <v/>
      </c>
      <c r="U3684" s="7" t="s">
        <v>1031</v>
      </c>
      <c r="V3684" s="12" t="str">
        <f t="shared" si="4"/>
        <v>Midas Interactive Entertainment</v>
      </c>
      <c r="W3684" s="7" t="s">
        <v>28</v>
      </c>
    </row>
    <row r="3685">
      <c r="A3685" s="7" t="s">
        <v>3536</v>
      </c>
      <c r="B3685" s="8" t="s">
        <v>40</v>
      </c>
      <c r="C3685" s="9">
        <v>2009.0</v>
      </c>
      <c r="D3685" s="7" t="s">
        <v>41</v>
      </c>
      <c r="E3685" s="7" t="s">
        <v>548</v>
      </c>
      <c r="F3685" s="7">
        <v>0.0</v>
      </c>
      <c r="G3685" s="7">
        <v>0.0</v>
      </c>
      <c r="H3685" s="7">
        <v>0.06</v>
      </c>
      <c r="I3685" s="7">
        <v>0.0</v>
      </c>
      <c r="J3685" s="7">
        <v>0.06</v>
      </c>
      <c r="K3685" s="10">
        <f t="shared" ref="K3685:O3685" si="3686">F3685*1000000</f>
        <v>0</v>
      </c>
      <c r="L3685" s="10">
        <f t="shared" si="3686"/>
        <v>0</v>
      </c>
      <c r="M3685" s="10">
        <f t="shared" si="3686"/>
        <v>60000</v>
      </c>
      <c r="N3685" s="10">
        <f t="shared" si="3686"/>
        <v>0</v>
      </c>
      <c r="O3685" s="10">
        <f t="shared" si="3686"/>
        <v>60000</v>
      </c>
      <c r="T3685" s="11" t="str">
        <f t="shared" si="3"/>
        <v/>
      </c>
      <c r="V3685" s="12" t="str">
        <f t="shared" si="4"/>
        <v>Rocket Company</v>
      </c>
    </row>
    <row r="3686">
      <c r="A3686" s="7" t="s">
        <v>3537</v>
      </c>
      <c r="B3686" s="8" t="s">
        <v>62</v>
      </c>
      <c r="C3686" s="9">
        <v>2009.0</v>
      </c>
      <c r="D3686" s="7" t="s">
        <v>112</v>
      </c>
      <c r="E3686" s="7" t="s">
        <v>3538</v>
      </c>
      <c r="F3686" s="7">
        <v>0.0</v>
      </c>
      <c r="G3686" s="7">
        <v>0.0</v>
      </c>
      <c r="H3686" s="7">
        <v>0.06</v>
      </c>
      <c r="I3686" s="7">
        <v>0.0</v>
      </c>
      <c r="J3686" s="7">
        <v>0.06</v>
      </c>
      <c r="K3686" s="10">
        <f t="shared" ref="K3686:O3686" si="3687">F3686*1000000</f>
        <v>0</v>
      </c>
      <c r="L3686" s="10">
        <f t="shared" si="3687"/>
        <v>0</v>
      </c>
      <c r="M3686" s="10">
        <f t="shared" si="3687"/>
        <v>60000</v>
      </c>
      <c r="N3686" s="10">
        <f t="shared" si="3687"/>
        <v>0</v>
      </c>
      <c r="O3686" s="10">
        <f t="shared" si="3687"/>
        <v>60000</v>
      </c>
      <c r="T3686" s="11" t="str">
        <f t="shared" si="3"/>
        <v/>
      </c>
      <c r="V3686" s="12" t="str">
        <f t="shared" si="4"/>
        <v>Ecole</v>
      </c>
    </row>
    <row r="3687">
      <c r="A3687" s="7" t="s">
        <v>3539</v>
      </c>
      <c r="B3687" s="8" t="s">
        <v>40</v>
      </c>
      <c r="C3687" s="9">
        <v>2009.0</v>
      </c>
      <c r="D3687" s="7" t="s">
        <v>49</v>
      </c>
      <c r="E3687" s="7" t="s">
        <v>165</v>
      </c>
      <c r="F3687" s="7">
        <v>0.04</v>
      </c>
      <c r="G3687" s="7">
        <v>0.01</v>
      </c>
      <c r="H3687" s="7">
        <v>0.0</v>
      </c>
      <c r="I3687" s="7">
        <v>0.0</v>
      </c>
      <c r="J3687" s="7">
        <v>0.06</v>
      </c>
      <c r="K3687" s="10">
        <f t="shared" ref="K3687:O3687" si="3688">F3687*1000000</f>
        <v>40000</v>
      </c>
      <c r="L3687" s="10">
        <f t="shared" si="3688"/>
        <v>10000</v>
      </c>
      <c r="M3687" s="10">
        <f t="shared" si="3688"/>
        <v>0</v>
      </c>
      <c r="N3687" s="10">
        <f t="shared" si="3688"/>
        <v>0</v>
      </c>
      <c r="O3687" s="10">
        <f t="shared" si="3688"/>
        <v>60000</v>
      </c>
      <c r="T3687" s="11" t="str">
        <f t="shared" si="3"/>
        <v/>
      </c>
      <c r="U3687" s="7" t="s">
        <v>1253</v>
      </c>
      <c r="V3687" s="12" t="str">
        <f t="shared" si="4"/>
        <v>Dreamcatcher</v>
      </c>
      <c r="W3687" s="7" t="s">
        <v>28</v>
      </c>
    </row>
    <row r="3688">
      <c r="A3688" s="7" t="s">
        <v>2744</v>
      </c>
      <c r="B3688" s="8" t="s">
        <v>78</v>
      </c>
      <c r="C3688" s="9">
        <v>2009.0</v>
      </c>
      <c r="D3688" s="7" t="s">
        <v>75</v>
      </c>
      <c r="E3688" s="7" t="s">
        <v>97</v>
      </c>
      <c r="F3688" s="7">
        <v>0.0</v>
      </c>
      <c r="G3688" s="7">
        <v>0.05</v>
      </c>
      <c r="H3688" s="7">
        <v>0.0</v>
      </c>
      <c r="I3688" s="7">
        <v>0.01</v>
      </c>
      <c r="J3688" s="7">
        <v>0.06</v>
      </c>
      <c r="K3688" s="10">
        <f t="shared" ref="K3688:O3688" si="3689">F3688*1000000</f>
        <v>0</v>
      </c>
      <c r="L3688" s="10">
        <f t="shared" si="3689"/>
        <v>50000</v>
      </c>
      <c r="M3688" s="10">
        <f t="shared" si="3689"/>
        <v>0</v>
      </c>
      <c r="N3688" s="10">
        <f t="shared" si="3689"/>
        <v>10000</v>
      </c>
      <c r="O3688" s="10">
        <f t="shared" si="3689"/>
        <v>60000</v>
      </c>
      <c r="P3688" s="7">
        <v>83.0</v>
      </c>
      <c r="Q3688" s="7">
        <v>22.0</v>
      </c>
      <c r="R3688" s="7">
        <v>5.8</v>
      </c>
      <c r="S3688" s="7">
        <v>387.0</v>
      </c>
      <c r="T3688" s="11">
        <f t="shared" si="3"/>
        <v>59.34474328</v>
      </c>
      <c r="U3688" s="7" t="s">
        <v>2745</v>
      </c>
      <c r="V3688" s="12" t="str">
        <f t="shared" si="4"/>
        <v>Slightly Mad Studios</v>
      </c>
      <c r="W3688" s="7" t="s">
        <v>28</v>
      </c>
    </row>
    <row r="3689">
      <c r="A3689" s="7" t="s">
        <v>3540</v>
      </c>
      <c r="B3689" s="8" t="s">
        <v>30</v>
      </c>
      <c r="C3689" s="9">
        <v>2009.0</v>
      </c>
      <c r="D3689" s="7" t="s">
        <v>49</v>
      </c>
      <c r="E3689" s="7" t="s">
        <v>341</v>
      </c>
      <c r="F3689" s="7">
        <v>0.05</v>
      </c>
      <c r="G3689" s="7">
        <v>0.01</v>
      </c>
      <c r="H3689" s="7">
        <v>0.0</v>
      </c>
      <c r="I3689" s="7">
        <v>0.0</v>
      </c>
      <c r="J3689" s="7">
        <v>0.06</v>
      </c>
      <c r="K3689" s="10">
        <f t="shared" ref="K3689:O3689" si="3690">F3689*1000000</f>
        <v>50000</v>
      </c>
      <c r="L3689" s="10">
        <f t="shared" si="3690"/>
        <v>10000</v>
      </c>
      <c r="M3689" s="10">
        <f t="shared" si="3690"/>
        <v>0</v>
      </c>
      <c r="N3689" s="10">
        <f t="shared" si="3690"/>
        <v>0</v>
      </c>
      <c r="O3689" s="10">
        <f t="shared" si="3690"/>
        <v>60000</v>
      </c>
      <c r="P3689" s="7">
        <v>42.0</v>
      </c>
      <c r="Q3689" s="7">
        <v>17.0</v>
      </c>
      <c r="R3689" s="7">
        <v>5.0</v>
      </c>
      <c r="S3689" s="7">
        <v>4.0</v>
      </c>
      <c r="T3689" s="11">
        <f t="shared" si="3"/>
        <v>43.52380952</v>
      </c>
      <c r="U3689" s="7" t="s">
        <v>496</v>
      </c>
      <c r="V3689" s="12" t="str">
        <f t="shared" si="4"/>
        <v>Collision Studios</v>
      </c>
      <c r="W3689" s="7" t="s">
        <v>52</v>
      </c>
    </row>
    <row r="3690">
      <c r="A3690" s="7" t="s">
        <v>3540</v>
      </c>
      <c r="B3690" s="8" t="s">
        <v>25</v>
      </c>
      <c r="C3690" s="9">
        <v>2009.0</v>
      </c>
      <c r="D3690" s="7" t="s">
        <v>49</v>
      </c>
      <c r="E3690" s="7" t="s">
        <v>341</v>
      </c>
      <c r="F3690" s="7">
        <v>0.05</v>
      </c>
      <c r="G3690" s="7">
        <v>0.0</v>
      </c>
      <c r="H3690" s="7">
        <v>0.0</v>
      </c>
      <c r="I3690" s="7">
        <v>0.0</v>
      </c>
      <c r="J3690" s="7">
        <v>0.06</v>
      </c>
      <c r="K3690" s="10">
        <f t="shared" ref="K3690:O3690" si="3691">F3690*1000000</f>
        <v>50000</v>
      </c>
      <c r="L3690" s="10">
        <f t="shared" si="3691"/>
        <v>0</v>
      </c>
      <c r="M3690" s="10">
        <f t="shared" si="3691"/>
        <v>0</v>
      </c>
      <c r="N3690" s="10">
        <f t="shared" si="3691"/>
        <v>0</v>
      </c>
      <c r="O3690" s="10">
        <f t="shared" si="3691"/>
        <v>60000</v>
      </c>
      <c r="P3690" s="7">
        <v>48.0</v>
      </c>
      <c r="Q3690" s="7">
        <v>13.0</v>
      </c>
      <c r="T3690" s="11">
        <f t="shared" si="3"/>
        <v>48</v>
      </c>
      <c r="U3690" s="7" t="s">
        <v>496</v>
      </c>
      <c r="V3690" s="12" t="str">
        <f t="shared" si="4"/>
        <v>Collision Studios</v>
      </c>
      <c r="W3690" s="7" t="s">
        <v>52</v>
      </c>
    </row>
    <row r="3691">
      <c r="A3691" s="7" t="s">
        <v>3541</v>
      </c>
      <c r="B3691" s="8" t="s">
        <v>40</v>
      </c>
      <c r="C3691" s="9">
        <v>2009.0</v>
      </c>
      <c r="D3691" s="7" t="s">
        <v>58</v>
      </c>
      <c r="E3691" s="7" t="s">
        <v>814</v>
      </c>
      <c r="F3691" s="7">
        <v>0.06</v>
      </c>
      <c r="G3691" s="7">
        <v>0.0</v>
      </c>
      <c r="H3691" s="7">
        <v>0.0</v>
      </c>
      <c r="I3691" s="7">
        <v>0.0</v>
      </c>
      <c r="J3691" s="7">
        <v>0.06</v>
      </c>
      <c r="K3691" s="10">
        <f t="shared" ref="K3691:O3691" si="3692">F3691*1000000</f>
        <v>60000</v>
      </c>
      <c r="L3691" s="10">
        <f t="shared" si="3692"/>
        <v>0</v>
      </c>
      <c r="M3691" s="10">
        <f t="shared" si="3692"/>
        <v>0</v>
      </c>
      <c r="N3691" s="10">
        <f t="shared" si="3692"/>
        <v>0</v>
      </c>
      <c r="O3691" s="10">
        <f t="shared" si="3692"/>
        <v>60000</v>
      </c>
      <c r="T3691" s="11" t="str">
        <f t="shared" si="3"/>
        <v/>
      </c>
      <c r="U3691" s="7" t="s">
        <v>3542</v>
      </c>
      <c r="V3691" s="12" t="str">
        <f t="shared" si="4"/>
        <v>Anino Entertainment</v>
      </c>
      <c r="W3691" s="7" t="s">
        <v>52</v>
      </c>
    </row>
    <row r="3692">
      <c r="A3692" s="7" t="s">
        <v>3543</v>
      </c>
      <c r="B3692" s="8" t="s">
        <v>40</v>
      </c>
      <c r="C3692" s="9">
        <v>2009.0</v>
      </c>
      <c r="D3692" s="7" t="s">
        <v>41</v>
      </c>
      <c r="E3692" s="7" t="s">
        <v>3544</v>
      </c>
      <c r="F3692" s="7">
        <v>0.0</v>
      </c>
      <c r="G3692" s="7">
        <v>0.05</v>
      </c>
      <c r="H3692" s="7">
        <v>0.0</v>
      </c>
      <c r="I3692" s="7">
        <v>0.0</v>
      </c>
      <c r="J3692" s="7">
        <v>0.06</v>
      </c>
      <c r="K3692" s="10">
        <f t="shared" ref="K3692:O3692" si="3693">F3692*1000000</f>
        <v>0</v>
      </c>
      <c r="L3692" s="10">
        <f t="shared" si="3693"/>
        <v>50000</v>
      </c>
      <c r="M3692" s="10">
        <f t="shared" si="3693"/>
        <v>0</v>
      </c>
      <c r="N3692" s="10">
        <f t="shared" si="3693"/>
        <v>0</v>
      </c>
      <c r="O3692" s="10">
        <f t="shared" si="3693"/>
        <v>60000</v>
      </c>
      <c r="T3692" s="11" t="str">
        <f t="shared" si="3"/>
        <v/>
      </c>
      <c r="V3692" s="12" t="str">
        <f t="shared" si="4"/>
        <v>P2 Games</v>
      </c>
    </row>
    <row r="3693">
      <c r="A3693" s="7" t="s">
        <v>3545</v>
      </c>
      <c r="B3693" s="8" t="s">
        <v>92</v>
      </c>
      <c r="C3693" s="9">
        <v>2009.0</v>
      </c>
      <c r="D3693" s="7" t="s">
        <v>26</v>
      </c>
      <c r="E3693" s="7" t="s">
        <v>69</v>
      </c>
      <c r="F3693" s="7">
        <v>0.0</v>
      </c>
      <c r="G3693" s="7">
        <v>0.0</v>
      </c>
      <c r="H3693" s="7">
        <v>0.06</v>
      </c>
      <c r="I3693" s="7">
        <v>0.0</v>
      </c>
      <c r="J3693" s="7">
        <v>0.06</v>
      </c>
      <c r="K3693" s="10">
        <f t="shared" ref="K3693:O3693" si="3694">F3693*1000000</f>
        <v>0</v>
      </c>
      <c r="L3693" s="10">
        <f t="shared" si="3694"/>
        <v>0</v>
      </c>
      <c r="M3693" s="10">
        <f t="shared" si="3694"/>
        <v>60000</v>
      </c>
      <c r="N3693" s="10">
        <f t="shared" si="3694"/>
        <v>0</v>
      </c>
      <c r="O3693" s="10">
        <f t="shared" si="3694"/>
        <v>60000</v>
      </c>
      <c r="T3693" s="11" t="str">
        <f t="shared" si="3"/>
        <v/>
      </c>
      <c r="V3693" s="12" t="str">
        <f t="shared" si="4"/>
        <v>Sony Computer Entertainment</v>
      </c>
    </row>
    <row r="3694">
      <c r="A3694" s="7" t="s">
        <v>3546</v>
      </c>
      <c r="B3694" s="8" t="s">
        <v>40</v>
      </c>
      <c r="C3694" s="9">
        <v>2009.0</v>
      </c>
      <c r="D3694" s="7" t="s">
        <v>112</v>
      </c>
      <c r="E3694" s="7" t="s">
        <v>823</v>
      </c>
      <c r="F3694" s="7">
        <v>0.0</v>
      </c>
      <c r="G3694" s="7">
        <v>0.0</v>
      </c>
      <c r="H3694" s="7">
        <v>0.06</v>
      </c>
      <c r="I3694" s="7">
        <v>0.0</v>
      </c>
      <c r="J3694" s="7">
        <v>0.06</v>
      </c>
      <c r="K3694" s="10">
        <f t="shared" ref="K3694:O3694" si="3695">F3694*1000000</f>
        <v>0</v>
      </c>
      <c r="L3694" s="10">
        <f t="shared" si="3695"/>
        <v>0</v>
      </c>
      <c r="M3694" s="10">
        <f t="shared" si="3695"/>
        <v>60000</v>
      </c>
      <c r="N3694" s="10">
        <f t="shared" si="3695"/>
        <v>0</v>
      </c>
      <c r="O3694" s="10">
        <f t="shared" si="3695"/>
        <v>60000</v>
      </c>
      <c r="T3694" s="11" t="str">
        <f t="shared" si="3"/>
        <v/>
      </c>
      <c r="V3694" s="12" t="str">
        <f t="shared" si="4"/>
        <v>Takara Tomy</v>
      </c>
    </row>
    <row r="3695">
      <c r="A3695" s="7" t="s">
        <v>3547</v>
      </c>
      <c r="B3695" s="8" t="s">
        <v>92</v>
      </c>
      <c r="C3695" s="9">
        <v>2009.0</v>
      </c>
      <c r="D3695" s="7" t="s">
        <v>49</v>
      </c>
      <c r="E3695" s="7" t="s">
        <v>300</v>
      </c>
      <c r="F3695" s="7">
        <v>0.0</v>
      </c>
      <c r="G3695" s="7">
        <v>0.0</v>
      </c>
      <c r="H3695" s="7">
        <v>0.06</v>
      </c>
      <c r="I3695" s="7">
        <v>0.0</v>
      </c>
      <c r="J3695" s="7">
        <v>0.06</v>
      </c>
      <c r="K3695" s="10">
        <f t="shared" ref="K3695:O3695" si="3696">F3695*1000000</f>
        <v>0</v>
      </c>
      <c r="L3695" s="10">
        <f t="shared" si="3696"/>
        <v>0</v>
      </c>
      <c r="M3695" s="10">
        <f t="shared" si="3696"/>
        <v>60000</v>
      </c>
      <c r="N3695" s="10">
        <f t="shared" si="3696"/>
        <v>0</v>
      </c>
      <c r="O3695" s="10">
        <f t="shared" si="3696"/>
        <v>60000</v>
      </c>
      <c r="T3695" s="11" t="str">
        <f t="shared" si="3"/>
        <v/>
      </c>
      <c r="V3695" s="12" t="str">
        <f t="shared" si="4"/>
        <v>Namco Bandai Games</v>
      </c>
    </row>
    <row r="3696">
      <c r="A3696" s="7" t="s">
        <v>3023</v>
      </c>
      <c r="B3696" s="8" t="s">
        <v>25</v>
      </c>
      <c r="C3696" s="9">
        <v>2009.0</v>
      </c>
      <c r="D3696" s="7" t="s">
        <v>437</v>
      </c>
      <c r="E3696" s="7" t="s">
        <v>300</v>
      </c>
      <c r="F3696" s="7">
        <v>0.0</v>
      </c>
      <c r="G3696" s="7">
        <v>0.0</v>
      </c>
      <c r="H3696" s="7">
        <v>0.06</v>
      </c>
      <c r="I3696" s="7">
        <v>0.0</v>
      </c>
      <c r="J3696" s="7">
        <v>0.06</v>
      </c>
      <c r="K3696" s="10">
        <f t="shared" ref="K3696:O3696" si="3697">F3696*1000000</f>
        <v>0</v>
      </c>
      <c r="L3696" s="10">
        <f t="shared" si="3697"/>
        <v>0</v>
      </c>
      <c r="M3696" s="10">
        <f t="shared" si="3697"/>
        <v>60000</v>
      </c>
      <c r="N3696" s="10">
        <f t="shared" si="3697"/>
        <v>0</v>
      </c>
      <c r="O3696" s="10">
        <f t="shared" si="3697"/>
        <v>60000</v>
      </c>
      <c r="T3696" s="11" t="str">
        <f t="shared" si="3"/>
        <v/>
      </c>
      <c r="V3696" s="12" t="str">
        <f t="shared" si="4"/>
        <v>Namco Bandai Games</v>
      </c>
    </row>
    <row r="3697">
      <c r="A3697" s="7" t="s">
        <v>3548</v>
      </c>
      <c r="B3697" s="8" t="s">
        <v>25</v>
      </c>
      <c r="C3697" s="9">
        <v>2009.0</v>
      </c>
      <c r="D3697" s="7" t="s">
        <v>26</v>
      </c>
      <c r="E3697" s="7" t="s">
        <v>1297</v>
      </c>
      <c r="F3697" s="7">
        <v>0.04</v>
      </c>
      <c r="G3697" s="7">
        <v>0.01</v>
      </c>
      <c r="H3697" s="7">
        <v>0.0</v>
      </c>
      <c r="I3697" s="7">
        <v>0.0</v>
      </c>
      <c r="J3697" s="7">
        <v>0.06</v>
      </c>
      <c r="K3697" s="10">
        <f t="shared" ref="K3697:O3697" si="3698">F3697*1000000</f>
        <v>40000</v>
      </c>
      <c r="L3697" s="10">
        <f t="shared" si="3698"/>
        <v>10000</v>
      </c>
      <c r="M3697" s="10">
        <f t="shared" si="3698"/>
        <v>0</v>
      </c>
      <c r="N3697" s="10">
        <f t="shared" si="3698"/>
        <v>0</v>
      </c>
      <c r="O3697" s="10">
        <f t="shared" si="3698"/>
        <v>60000</v>
      </c>
      <c r="T3697" s="11" t="str">
        <f t="shared" si="3"/>
        <v/>
      </c>
      <c r="U3697" s="7" t="s">
        <v>456</v>
      </c>
      <c r="V3697" s="12" t="str">
        <f t="shared" si="4"/>
        <v>Crave</v>
      </c>
      <c r="W3697" s="7" t="s">
        <v>28</v>
      </c>
    </row>
    <row r="3698">
      <c r="A3698" s="7" t="s">
        <v>3549</v>
      </c>
      <c r="B3698" s="8" t="s">
        <v>40</v>
      </c>
      <c r="C3698" s="9">
        <v>2009.0</v>
      </c>
      <c r="D3698" s="7" t="s">
        <v>96</v>
      </c>
      <c r="E3698" s="7" t="s">
        <v>587</v>
      </c>
      <c r="F3698" s="7">
        <v>0.05</v>
      </c>
      <c r="G3698" s="7">
        <v>0.0</v>
      </c>
      <c r="H3698" s="7">
        <v>0.0</v>
      </c>
      <c r="I3698" s="7">
        <v>0.0</v>
      </c>
      <c r="J3698" s="7">
        <v>0.06</v>
      </c>
      <c r="K3698" s="10">
        <f t="shared" ref="K3698:O3698" si="3699">F3698*1000000</f>
        <v>50000</v>
      </c>
      <c r="L3698" s="10">
        <f t="shared" si="3699"/>
        <v>0</v>
      </c>
      <c r="M3698" s="10">
        <f t="shared" si="3699"/>
        <v>0</v>
      </c>
      <c r="N3698" s="10">
        <f t="shared" si="3699"/>
        <v>0</v>
      </c>
      <c r="O3698" s="10">
        <f t="shared" si="3699"/>
        <v>60000</v>
      </c>
      <c r="T3698" s="11" t="str">
        <f t="shared" si="3"/>
        <v/>
      </c>
      <c r="U3698" s="7" t="s">
        <v>814</v>
      </c>
      <c r="V3698" s="12" t="str">
        <f t="shared" si="4"/>
        <v>Destineer</v>
      </c>
      <c r="W3698" s="7" t="s">
        <v>28</v>
      </c>
    </row>
    <row r="3699">
      <c r="A3699" s="7" t="s">
        <v>3550</v>
      </c>
      <c r="B3699" s="8" t="s">
        <v>40</v>
      </c>
      <c r="C3699" s="9">
        <v>2009.0</v>
      </c>
      <c r="D3699" s="7" t="s">
        <v>26</v>
      </c>
      <c r="E3699" s="7" t="s">
        <v>100</v>
      </c>
      <c r="F3699" s="7">
        <v>0.0</v>
      </c>
      <c r="G3699" s="7">
        <v>0.0</v>
      </c>
      <c r="H3699" s="7">
        <v>0.06</v>
      </c>
      <c r="I3699" s="7">
        <v>0.0</v>
      </c>
      <c r="J3699" s="7">
        <v>0.06</v>
      </c>
      <c r="K3699" s="10">
        <f t="shared" ref="K3699:O3699" si="3700">F3699*1000000</f>
        <v>0</v>
      </c>
      <c r="L3699" s="10">
        <f t="shared" si="3700"/>
        <v>0</v>
      </c>
      <c r="M3699" s="10">
        <f t="shared" si="3700"/>
        <v>60000</v>
      </c>
      <c r="N3699" s="10">
        <f t="shared" si="3700"/>
        <v>0</v>
      </c>
      <c r="O3699" s="10">
        <f t="shared" si="3700"/>
        <v>60000</v>
      </c>
      <c r="T3699" s="11" t="str">
        <f t="shared" si="3"/>
        <v/>
      </c>
      <c r="V3699" s="12" t="str">
        <f t="shared" si="4"/>
        <v>Konami Digital Entertainment</v>
      </c>
    </row>
    <row r="3700">
      <c r="A3700" s="7" t="s">
        <v>3443</v>
      </c>
      <c r="B3700" s="8" t="s">
        <v>40</v>
      </c>
      <c r="C3700" s="9">
        <v>2009.0</v>
      </c>
      <c r="D3700" s="7" t="s">
        <v>26</v>
      </c>
      <c r="E3700" s="7" t="s">
        <v>103</v>
      </c>
      <c r="F3700" s="7">
        <v>0.05</v>
      </c>
      <c r="G3700" s="7">
        <v>0.0</v>
      </c>
      <c r="H3700" s="7">
        <v>0.0</v>
      </c>
      <c r="I3700" s="7">
        <v>0.0</v>
      </c>
      <c r="J3700" s="7">
        <v>0.06</v>
      </c>
      <c r="K3700" s="10">
        <f t="shared" ref="K3700:O3700" si="3701">F3700*1000000</f>
        <v>50000</v>
      </c>
      <c r="L3700" s="10">
        <f t="shared" si="3701"/>
        <v>0</v>
      </c>
      <c r="M3700" s="10">
        <f t="shared" si="3701"/>
        <v>0</v>
      </c>
      <c r="N3700" s="10">
        <f t="shared" si="3701"/>
        <v>0</v>
      </c>
      <c r="O3700" s="10">
        <f t="shared" si="3701"/>
        <v>60000</v>
      </c>
      <c r="T3700" s="11" t="str">
        <f t="shared" si="3"/>
        <v/>
      </c>
      <c r="U3700" s="7" t="s">
        <v>1126</v>
      </c>
      <c r="V3700" s="12" t="str">
        <f t="shared" si="4"/>
        <v>Arc System Works</v>
      </c>
      <c r="W3700" s="7" t="s">
        <v>28</v>
      </c>
    </row>
    <row r="3701">
      <c r="A3701" s="7" t="s">
        <v>3551</v>
      </c>
      <c r="B3701" s="8" t="s">
        <v>40</v>
      </c>
      <c r="C3701" s="9">
        <v>2009.0</v>
      </c>
      <c r="D3701" s="7" t="s">
        <v>96</v>
      </c>
      <c r="E3701" s="7" t="s">
        <v>1292</v>
      </c>
      <c r="F3701" s="7">
        <v>0.05</v>
      </c>
      <c r="G3701" s="7">
        <v>0.0</v>
      </c>
      <c r="H3701" s="7">
        <v>0.0</v>
      </c>
      <c r="I3701" s="7">
        <v>0.0</v>
      </c>
      <c r="J3701" s="7">
        <v>0.06</v>
      </c>
      <c r="K3701" s="10">
        <f t="shared" ref="K3701:O3701" si="3702">F3701*1000000</f>
        <v>50000</v>
      </c>
      <c r="L3701" s="10">
        <f t="shared" si="3702"/>
        <v>0</v>
      </c>
      <c r="M3701" s="10">
        <f t="shared" si="3702"/>
        <v>0</v>
      </c>
      <c r="N3701" s="10">
        <f t="shared" si="3702"/>
        <v>0</v>
      </c>
      <c r="O3701" s="10">
        <f t="shared" si="3702"/>
        <v>60000</v>
      </c>
      <c r="T3701" s="11" t="str">
        <f t="shared" si="3"/>
        <v/>
      </c>
      <c r="U3701" s="7" t="s">
        <v>3552</v>
      </c>
      <c r="V3701" s="12" t="str">
        <f t="shared" si="4"/>
        <v>Zig Zag</v>
      </c>
      <c r="W3701" s="7" t="s">
        <v>28</v>
      </c>
    </row>
    <row r="3702">
      <c r="A3702" s="7" t="s">
        <v>2912</v>
      </c>
      <c r="B3702" s="8" t="s">
        <v>78</v>
      </c>
      <c r="C3702" s="9">
        <v>2009.0</v>
      </c>
      <c r="D3702" s="7" t="s">
        <v>49</v>
      </c>
      <c r="E3702" s="7" t="s">
        <v>97</v>
      </c>
      <c r="F3702" s="7">
        <v>0.0</v>
      </c>
      <c r="G3702" s="7">
        <v>0.05</v>
      </c>
      <c r="H3702" s="7">
        <v>0.0</v>
      </c>
      <c r="I3702" s="7">
        <v>0.01</v>
      </c>
      <c r="J3702" s="7">
        <v>0.06</v>
      </c>
      <c r="K3702" s="10">
        <f t="shared" ref="K3702:O3702" si="3703">F3702*1000000</f>
        <v>0</v>
      </c>
      <c r="L3702" s="10">
        <f t="shared" si="3703"/>
        <v>50000</v>
      </c>
      <c r="M3702" s="10">
        <f t="shared" si="3703"/>
        <v>0</v>
      </c>
      <c r="N3702" s="10">
        <f t="shared" si="3703"/>
        <v>10000</v>
      </c>
      <c r="O3702" s="10">
        <f t="shared" si="3703"/>
        <v>60000</v>
      </c>
      <c r="P3702" s="7">
        <v>76.0</v>
      </c>
      <c r="Q3702" s="7">
        <v>20.0</v>
      </c>
      <c r="R3702" s="7">
        <v>8.0</v>
      </c>
      <c r="S3702" s="7">
        <v>236.0</v>
      </c>
      <c r="T3702" s="11">
        <f t="shared" si="3"/>
        <v>79.6875</v>
      </c>
      <c r="U3702" s="7" t="s">
        <v>1573</v>
      </c>
      <c r="V3702" s="12" t="str">
        <f t="shared" si="4"/>
        <v>Pandemic Studios</v>
      </c>
      <c r="W3702" s="7" t="s">
        <v>34</v>
      </c>
    </row>
    <row r="3703">
      <c r="A3703" s="7" t="s">
        <v>1557</v>
      </c>
      <c r="B3703" s="8" t="s">
        <v>78</v>
      </c>
      <c r="C3703" s="9">
        <v>2009.0</v>
      </c>
      <c r="D3703" s="7" t="s">
        <v>1</v>
      </c>
      <c r="E3703" s="7" t="s">
        <v>97</v>
      </c>
      <c r="F3703" s="7">
        <v>0.0</v>
      </c>
      <c r="G3703" s="7">
        <v>0.05</v>
      </c>
      <c r="H3703" s="7">
        <v>0.0</v>
      </c>
      <c r="I3703" s="7">
        <v>0.01</v>
      </c>
      <c r="J3703" s="7">
        <v>0.06</v>
      </c>
      <c r="K3703" s="10">
        <f t="shared" ref="K3703:O3703" si="3704">F3703*1000000</f>
        <v>0</v>
      </c>
      <c r="L3703" s="10">
        <f t="shared" si="3704"/>
        <v>50000</v>
      </c>
      <c r="M3703" s="10">
        <f t="shared" si="3704"/>
        <v>0</v>
      </c>
      <c r="N3703" s="10">
        <f t="shared" si="3704"/>
        <v>10000</v>
      </c>
      <c r="O3703" s="10">
        <f t="shared" si="3704"/>
        <v>60000</v>
      </c>
      <c r="P3703" s="7">
        <v>81.0</v>
      </c>
      <c r="Q3703" s="7">
        <v>44.0</v>
      </c>
      <c r="R3703" s="7">
        <v>8.1</v>
      </c>
      <c r="S3703" s="7">
        <v>1026.0</v>
      </c>
      <c r="T3703" s="11">
        <f t="shared" si="3"/>
        <v>81</v>
      </c>
      <c r="U3703" s="7" t="s">
        <v>1530</v>
      </c>
      <c r="V3703" s="12" t="str">
        <f t="shared" si="4"/>
        <v>EA DICE</v>
      </c>
      <c r="W3703" s="7" t="s">
        <v>64</v>
      </c>
    </row>
    <row r="3704">
      <c r="A3704" s="7" t="s">
        <v>3553</v>
      </c>
      <c r="B3704" s="8" t="s">
        <v>25</v>
      </c>
      <c r="C3704" s="9">
        <v>2009.0</v>
      </c>
      <c r="D3704" s="7" t="s">
        <v>58</v>
      </c>
      <c r="E3704" s="7" t="s">
        <v>341</v>
      </c>
      <c r="F3704" s="7">
        <v>0.05</v>
      </c>
      <c r="G3704" s="7">
        <v>0.0</v>
      </c>
      <c r="H3704" s="7">
        <v>0.0</v>
      </c>
      <c r="I3704" s="7">
        <v>0.0</v>
      </c>
      <c r="J3704" s="7">
        <v>0.05</v>
      </c>
      <c r="K3704" s="10">
        <f t="shared" ref="K3704:O3704" si="3705">F3704*1000000</f>
        <v>50000</v>
      </c>
      <c r="L3704" s="10">
        <f t="shared" si="3705"/>
        <v>0</v>
      </c>
      <c r="M3704" s="10">
        <f t="shared" si="3705"/>
        <v>0</v>
      </c>
      <c r="N3704" s="10">
        <f t="shared" si="3705"/>
        <v>0</v>
      </c>
      <c r="O3704" s="10">
        <f t="shared" si="3705"/>
        <v>50000</v>
      </c>
      <c r="T3704" s="11" t="str">
        <f t="shared" si="3"/>
        <v/>
      </c>
      <c r="V3704" s="12" t="str">
        <f t="shared" si="4"/>
        <v>SouthPeak Games</v>
      </c>
    </row>
    <row r="3705">
      <c r="A3705" s="7" t="s">
        <v>3554</v>
      </c>
      <c r="B3705" s="8" t="s">
        <v>40</v>
      </c>
      <c r="C3705" s="9">
        <v>2009.0</v>
      </c>
      <c r="D3705" s="7" t="s">
        <v>437</v>
      </c>
      <c r="E3705" s="7" t="s">
        <v>988</v>
      </c>
      <c r="F3705" s="7">
        <v>0.05</v>
      </c>
      <c r="G3705" s="7">
        <v>0.0</v>
      </c>
      <c r="H3705" s="7">
        <v>0.0</v>
      </c>
      <c r="I3705" s="7">
        <v>0.0</v>
      </c>
      <c r="J3705" s="7">
        <v>0.05</v>
      </c>
      <c r="K3705" s="10">
        <f t="shared" ref="K3705:O3705" si="3706">F3705*1000000</f>
        <v>50000</v>
      </c>
      <c r="L3705" s="10">
        <f t="shared" si="3706"/>
        <v>0</v>
      </c>
      <c r="M3705" s="10">
        <f t="shared" si="3706"/>
        <v>0</v>
      </c>
      <c r="N3705" s="10">
        <f t="shared" si="3706"/>
        <v>0</v>
      </c>
      <c r="O3705" s="10">
        <f t="shared" si="3706"/>
        <v>50000</v>
      </c>
      <c r="P3705" s="7">
        <v>42.0</v>
      </c>
      <c r="Q3705" s="7">
        <v>5.0</v>
      </c>
      <c r="T3705" s="11">
        <f t="shared" si="3"/>
        <v>42</v>
      </c>
      <c r="U3705" s="7" t="s">
        <v>3555</v>
      </c>
      <c r="V3705" s="12" t="str">
        <f t="shared" si="4"/>
        <v>Slitherine</v>
      </c>
      <c r="W3705" s="7" t="s">
        <v>52</v>
      </c>
    </row>
    <row r="3706">
      <c r="A3706" s="7" t="s">
        <v>3310</v>
      </c>
      <c r="B3706" s="8" t="s">
        <v>25</v>
      </c>
      <c r="C3706" s="9">
        <v>2009.0</v>
      </c>
      <c r="D3706" s="7" t="s">
        <v>49</v>
      </c>
      <c r="E3706" s="7" t="s">
        <v>168</v>
      </c>
      <c r="F3706" s="7">
        <v>0.05</v>
      </c>
      <c r="G3706" s="7">
        <v>0.0</v>
      </c>
      <c r="H3706" s="7">
        <v>0.0</v>
      </c>
      <c r="I3706" s="7">
        <v>0.0</v>
      </c>
      <c r="J3706" s="7">
        <v>0.05</v>
      </c>
      <c r="K3706" s="10">
        <f t="shared" ref="K3706:O3706" si="3707">F3706*1000000</f>
        <v>50000</v>
      </c>
      <c r="L3706" s="10">
        <f t="shared" si="3707"/>
        <v>0</v>
      </c>
      <c r="M3706" s="10">
        <f t="shared" si="3707"/>
        <v>0</v>
      </c>
      <c r="N3706" s="10">
        <f t="shared" si="3707"/>
        <v>0</v>
      </c>
      <c r="O3706" s="10">
        <f t="shared" si="3707"/>
        <v>50000</v>
      </c>
      <c r="P3706" s="7">
        <v>42.0</v>
      </c>
      <c r="Q3706" s="7">
        <v>7.0</v>
      </c>
      <c r="R3706" s="7">
        <v>5.5</v>
      </c>
      <c r="S3706" s="7">
        <v>8.0</v>
      </c>
      <c r="T3706" s="11">
        <f t="shared" si="3"/>
        <v>48.93333333</v>
      </c>
      <c r="U3706" s="7" t="s">
        <v>201</v>
      </c>
      <c r="V3706" s="12" t="str">
        <f t="shared" si="4"/>
        <v>Papaya Studios</v>
      </c>
      <c r="W3706" s="7" t="s">
        <v>52</v>
      </c>
    </row>
    <row r="3707">
      <c r="A3707" s="7" t="s">
        <v>3556</v>
      </c>
      <c r="B3707" s="8" t="s">
        <v>78</v>
      </c>
      <c r="C3707" s="9">
        <v>2009.0</v>
      </c>
      <c r="D3707" s="7" t="s">
        <v>54</v>
      </c>
      <c r="E3707" s="7" t="s">
        <v>1206</v>
      </c>
      <c r="F3707" s="7">
        <v>0.0</v>
      </c>
      <c r="G3707" s="7">
        <v>0.04</v>
      </c>
      <c r="H3707" s="7">
        <v>0.0</v>
      </c>
      <c r="I3707" s="7">
        <v>0.01</v>
      </c>
      <c r="J3707" s="7">
        <v>0.05</v>
      </c>
      <c r="K3707" s="10">
        <f t="shared" ref="K3707:O3707" si="3708">F3707*1000000</f>
        <v>0</v>
      </c>
      <c r="L3707" s="10">
        <f t="shared" si="3708"/>
        <v>40000</v>
      </c>
      <c r="M3707" s="10">
        <f t="shared" si="3708"/>
        <v>0</v>
      </c>
      <c r="N3707" s="10">
        <f t="shared" si="3708"/>
        <v>10000</v>
      </c>
      <c r="O3707" s="10">
        <f t="shared" si="3708"/>
        <v>50000</v>
      </c>
      <c r="T3707" s="11" t="str">
        <f t="shared" si="3"/>
        <v/>
      </c>
      <c r="U3707" s="7" t="s">
        <v>2055</v>
      </c>
      <c r="V3707" s="12" t="str">
        <f t="shared" si="4"/>
        <v>Legacy Interactive</v>
      </c>
      <c r="W3707" s="7" t="s">
        <v>64</v>
      </c>
    </row>
    <row r="3708">
      <c r="A3708" s="7" t="s">
        <v>3557</v>
      </c>
      <c r="B3708" s="8" t="s">
        <v>25</v>
      </c>
      <c r="C3708" s="9">
        <v>2009.0</v>
      </c>
      <c r="D3708" s="7" t="s">
        <v>437</v>
      </c>
      <c r="E3708" s="7" t="s">
        <v>2091</v>
      </c>
      <c r="F3708" s="7">
        <v>0.05</v>
      </c>
      <c r="G3708" s="7">
        <v>0.0</v>
      </c>
      <c r="H3708" s="7">
        <v>0.0</v>
      </c>
      <c r="I3708" s="7">
        <v>0.0</v>
      </c>
      <c r="J3708" s="7">
        <v>0.05</v>
      </c>
      <c r="K3708" s="10">
        <f t="shared" ref="K3708:O3708" si="3709">F3708*1000000</f>
        <v>50000</v>
      </c>
      <c r="L3708" s="10">
        <f t="shared" si="3709"/>
        <v>0</v>
      </c>
      <c r="M3708" s="10">
        <f t="shared" si="3709"/>
        <v>0</v>
      </c>
      <c r="N3708" s="10">
        <f t="shared" si="3709"/>
        <v>0</v>
      </c>
      <c r="O3708" s="10">
        <f t="shared" si="3709"/>
        <v>50000</v>
      </c>
      <c r="P3708" s="7">
        <v>66.0</v>
      </c>
      <c r="Q3708" s="7">
        <v>4.0</v>
      </c>
      <c r="T3708" s="11">
        <f t="shared" si="3"/>
        <v>66</v>
      </c>
      <c r="U3708" s="7" t="s">
        <v>3435</v>
      </c>
      <c r="V3708" s="12" t="str">
        <f t="shared" si="4"/>
        <v>Icon Games</v>
      </c>
      <c r="W3708" s="7" t="s">
        <v>28</v>
      </c>
    </row>
    <row r="3709">
      <c r="A3709" s="7" t="s">
        <v>3558</v>
      </c>
      <c r="B3709" s="8" t="s">
        <v>92</v>
      </c>
      <c r="C3709" s="9">
        <v>2009.0</v>
      </c>
      <c r="D3709" s="7" t="s">
        <v>96</v>
      </c>
      <c r="E3709" s="7" t="s">
        <v>2431</v>
      </c>
      <c r="F3709" s="7">
        <v>0.05</v>
      </c>
      <c r="G3709" s="7">
        <v>0.0</v>
      </c>
      <c r="H3709" s="7">
        <v>0.0</v>
      </c>
      <c r="I3709" s="7">
        <v>0.0</v>
      </c>
      <c r="J3709" s="7">
        <v>0.05</v>
      </c>
      <c r="K3709" s="10">
        <f t="shared" ref="K3709:O3709" si="3710">F3709*1000000</f>
        <v>50000</v>
      </c>
      <c r="L3709" s="10">
        <f t="shared" si="3710"/>
        <v>0</v>
      </c>
      <c r="M3709" s="10">
        <f t="shared" si="3710"/>
        <v>0</v>
      </c>
      <c r="N3709" s="10">
        <f t="shared" si="3710"/>
        <v>0</v>
      </c>
      <c r="O3709" s="10">
        <f t="shared" si="3710"/>
        <v>50000</v>
      </c>
      <c r="P3709" s="7">
        <v>36.0</v>
      </c>
      <c r="Q3709" s="7">
        <v>12.0</v>
      </c>
      <c r="T3709" s="11">
        <f t="shared" si="3"/>
        <v>36</v>
      </c>
      <c r="U3709" s="7" t="s">
        <v>3559</v>
      </c>
      <c r="V3709" s="12" t="str">
        <f t="shared" si="4"/>
        <v>Cowboy Rodeo</v>
      </c>
      <c r="W3709" s="7" t="s">
        <v>64</v>
      </c>
    </row>
    <row r="3710">
      <c r="A3710" s="7" t="s">
        <v>3560</v>
      </c>
      <c r="B3710" s="8" t="s">
        <v>78</v>
      </c>
      <c r="C3710" s="9">
        <v>2009.0</v>
      </c>
      <c r="D3710" s="7" t="s">
        <v>58</v>
      </c>
      <c r="E3710" s="7" t="s">
        <v>3561</v>
      </c>
      <c r="F3710" s="7">
        <v>0.0</v>
      </c>
      <c r="G3710" s="7">
        <v>0.04</v>
      </c>
      <c r="H3710" s="7">
        <v>0.0</v>
      </c>
      <c r="I3710" s="7">
        <v>0.01</v>
      </c>
      <c r="J3710" s="7">
        <v>0.05</v>
      </c>
      <c r="K3710" s="10">
        <f t="shared" ref="K3710:O3710" si="3711">F3710*1000000</f>
        <v>0</v>
      </c>
      <c r="L3710" s="10">
        <f t="shared" si="3711"/>
        <v>40000</v>
      </c>
      <c r="M3710" s="10">
        <f t="shared" si="3711"/>
        <v>0</v>
      </c>
      <c r="N3710" s="10">
        <f t="shared" si="3711"/>
        <v>10000</v>
      </c>
      <c r="O3710" s="10">
        <f t="shared" si="3711"/>
        <v>50000</v>
      </c>
      <c r="R3710" s="7">
        <v>7.4</v>
      </c>
      <c r="S3710" s="7">
        <v>19.0</v>
      </c>
      <c r="T3710" s="11">
        <f t="shared" si="3"/>
        <v>74</v>
      </c>
      <c r="U3710" s="7" t="s">
        <v>3562</v>
      </c>
      <c r="V3710" s="12" t="str">
        <f t="shared" si="4"/>
        <v>Playrix Entertainment</v>
      </c>
      <c r="W3710" s="7" t="s">
        <v>28</v>
      </c>
    </row>
    <row r="3711">
      <c r="A3711" s="7" t="s">
        <v>3028</v>
      </c>
      <c r="B3711" s="8" t="s">
        <v>25</v>
      </c>
      <c r="C3711" s="9">
        <v>2009.0</v>
      </c>
      <c r="D3711" s="7" t="s">
        <v>58</v>
      </c>
      <c r="E3711" s="7" t="s">
        <v>46</v>
      </c>
      <c r="F3711" s="7">
        <v>0.0</v>
      </c>
      <c r="G3711" s="7">
        <v>0.0</v>
      </c>
      <c r="H3711" s="7">
        <v>0.05</v>
      </c>
      <c r="I3711" s="7">
        <v>0.0</v>
      </c>
      <c r="J3711" s="7">
        <v>0.05</v>
      </c>
      <c r="K3711" s="10">
        <f t="shared" ref="K3711:O3711" si="3712">F3711*1000000</f>
        <v>0</v>
      </c>
      <c r="L3711" s="10">
        <f t="shared" si="3712"/>
        <v>0</v>
      </c>
      <c r="M3711" s="10">
        <f t="shared" si="3712"/>
        <v>50000</v>
      </c>
      <c r="N3711" s="10">
        <f t="shared" si="3712"/>
        <v>0</v>
      </c>
      <c r="O3711" s="10">
        <f t="shared" si="3712"/>
        <v>50000</v>
      </c>
      <c r="T3711" s="11" t="str">
        <f t="shared" si="3"/>
        <v/>
      </c>
      <c r="V3711" s="12" t="str">
        <f t="shared" si="4"/>
        <v>Sega</v>
      </c>
    </row>
    <row r="3712">
      <c r="A3712" s="7" t="s">
        <v>3563</v>
      </c>
      <c r="B3712" s="8" t="s">
        <v>40</v>
      </c>
      <c r="C3712" s="9">
        <v>2009.0</v>
      </c>
      <c r="D3712" s="7" t="s">
        <v>67</v>
      </c>
      <c r="E3712" s="7" t="s">
        <v>2431</v>
      </c>
      <c r="F3712" s="7">
        <v>0.05</v>
      </c>
      <c r="G3712" s="7">
        <v>0.0</v>
      </c>
      <c r="H3712" s="7">
        <v>0.0</v>
      </c>
      <c r="I3712" s="7">
        <v>0.0</v>
      </c>
      <c r="J3712" s="7">
        <v>0.05</v>
      </c>
      <c r="K3712" s="10">
        <f t="shared" ref="K3712:O3712" si="3713">F3712*1000000</f>
        <v>50000</v>
      </c>
      <c r="L3712" s="10">
        <f t="shared" si="3713"/>
        <v>0</v>
      </c>
      <c r="M3712" s="10">
        <f t="shared" si="3713"/>
        <v>0</v>
      </c>
      <c r="N3712" s="10">
        <f t="shared" si="3713"/>
        <v>0</v>
      </c>
      <c r="O3712" s="10">
        <f t="shared" si="3713"/>
        <v>50000</v>
      </c>
      <c r="P3712" s="7">
        <v>58.0</v>
      </c>
      <c r="Q3712" s="7">
        <v>24.0</v>
      </c>
      <c r="R3712" s="7">
        <v>7.5</v>
      </c>
      <c r="S3712" s="7">
        <v>20.0</v>
      </c>
      <c r="T3712" s="11">
        <f t="shared" si="3"/>
        <v>65.72727273</v>
      </c>
      <c r="U3712" s="7" t="s">
        <v>3564</v>
      </c>
      <c r="V3712" s="12" t="str">
        <f t="shared" si="4"/>
        <v>Studio Archcraft</v>
      </c>
      <c r="W3712" s="7" t="s">
        <v>28</v>
      </c>
    </row>
    <row r="3713">
      <c r="A3713" s="7" t="s">
        <v>3565</v>
      </c>
      <c r="B3713" s="8" t="s">
        <v>40</v>
      </c>
      <c r="C3713" s="9">
        <v>2009.0</v>
      </c>
      <c r="D3713" s="7" t="s">
        <v>67</v>
      </c>
      <c r="E3713" s="7" t="s">
        <v>2441</v>
      </c>
      <c r="F3713" s="7">
        <v>0.0</v>
      </c>
      <c r="G3713" s="7">
        <v>0.0</v>
      </c>
      <c r="H3713" s="7">
        <v>0.05</v>
      </c>
      <c r="I3713" s="7">
        <v>0.0</v>
      </c>
      <c r="J3713" s="7">
        <v>0.05</v>
      </c>
      <c r="K3713" s="10">
        <f t="shared" ref="K3713:O3713" si="3714">F3713*1000000</f>
        <v>0</v>
      </c>
      <c r="L3713" s="10">
        <f t="shared" si="3714"/>
        <v>0</v>
      </c>
      <c r="M3713" s="10">
        <f t="shared" si="3714"/>
        <v>50000</v>
      </c>
      <c r="N3713" s="10">
        <f t="shared" si="3714"/>
        <v>0</v>
      </c>
      <c r="O3713" s="10">
        <f t="shared" si="3714"/>
        <v>50000</v>
      </c>
      <c r="T3713" s="11" t="str">
        <f t="shared" si="3"/>
        <v/>
      </c>
      <c r="V3713" s="12" t="str">
        <f t="shared" si="4"/>
        <v>ASCII Media Works</v>
      </c>
    </row>
    <row r="3714">
      <c r="A3714" s="7" t="s">
        <v>3240</v>
      </c>
      <c r="B3714" s="8" t="s">
        <v>25</v>
      </c>
      <c r="C3714" s="9">
        <v>2009.0</v>
      </c>
      <c r="D3714" s="7" t="s">
        <v>58</v>
      </c>
      <c r="E3714" s="7" t="s">
        <v>165</v>
      </c>
      <c r="F3714" s="7">
        <v>0.0</v>
      </c>
      <c r="G3714" s="7">
        <v>0.05</v>
      </c>
      <c r="H3714" s="7">
        <v>0.0</v>
      </c>
      <c r="I3714" s="7">
        <v>0.0</v>
      </c>
      <c r="J3714" s="7">
        <v>0.05</v>
      </c>
      <c r="K3714" s="10">
        <f t="shared" ref="K3714:O3714" si="3715">F3714*1000000</f>
        <v>0</v>
      </c>
      <c r="L3714" s="10">
        <f t="shared" si="3715"/>
        <v>50000</v>
      </c>
      <c r="M3714" s="10">
        <f t="shared" si="3715"/>
        <v>0</v>
      </c>
      <c r="N3714" s="10">
        <f t="shared" si="3715"/>
        <v>0</v>
      </c>
      <c r="O3714" s="10">
        <f t="shared" si="3715"/>
        <v>50000</v>
      </c>
      <c r="T3714" s="11" t="str">
        <f t="shared" si="3"/>
        <v/>
      </c>
      <c r="V3714" s="12" t="str">
        <f t="shared" si="4"/>
        <v>Mindscape</v>
      </c>
    </row>
    <row r="3715">
      <c r="A3715" s="7" t="s">
        <v>3566</v>
      </c>
      <c r="B3715" s="8" t="s">
        <v>40</v>
      </c>
      <c r="C3715" s="9">
        <v>2009.0</v>
      </c>
      <c r="D3715" s="7" t="s">
        <v>41</v>
      </c>
      <c r="E3715" s="7" t="s">
        <v>1126</v>
      </c>
      <c r="F3715" s="7">
        <v>0.05</v>
      </c>
      <c r="G3715" s="7">
        <v>0.0</v>
      </c>
      <c r="H3715" s="7">
        <v>0.0</v>
      </c>
      <c r="I3715" s="7">
        <v>0.0</v>
      </c>
      <c r="J3715" s="7">
        <v>0.05</v>
      </c>
      <c r="K3715" s="10">
        <f t="shared" ref="K3715:O3715" si="3716">F3715*1000000</f>
        <v>50000</v>
      </c>
      <c r="L3715" s="10">
        <f t="shared" si="3716"/>
        <v>0</v>
      </c>
      <c r="M3715" s="10">
        <f t="shared" si="3716"/>
        <v>0</v>
      </c>
      <c r="N3715" s="10">
        <f t="shared" si="3716"/>
        <v>0</v>
      </c>
      <c r="O3715" s="10">
        <f t="shared" si="3716"/>
        <v>50000</v>
      </c>
      <c r="T3715" s="11" t="str">
        <f t="shared" si="3"/>
        <v/>
      </c>
      <c r="U3715" s="7" t="s">
        <v>1126</v>
      </c>
      <c r="V3715" s="12" t="str">
        <f t="shared" si="4"/>
        <v>Arc System Works</v>
      </c>
      <c r="W3715" s="7" t="s">
        <v>28</v>
      </c>
    </row>
    <row r="3716">
      <c r="A3716" s="7" t="s">
        <v>3567</v>
      </c>
      <c r="B3716" s="8" t="s">
        <v>40</v>
      </c>
      <c r="C3716" s="9">
        <v>2009.0</v>
      </c>
      <c r="D3716" s="7" t="s">
        <v>41</v>
      </c>
      <c r="E3716" s="7" t="s">
        <v>2437</v>
      </c>
      <c r="F3716" s="7">
        <v>0.0</v>
      </c>
      <c r="G3716" s="7">
        <v>0.04</v>
      </c>
      <c r="H3716" s="7">
        <v>0.0</v>
      </c>
      <c r="I3716" s="7">
        <v>0.01</v>
      </c>
      <c r="J3716" s="7">
        <v>0.05</v>
      </c>
      <c r="K3716" s="10">
        <f t="shared" ref="K3716:O3716" si="3717">F3716*1000000</f>
        <v>0</v>
      </c>
      <c r="L3716" s="10">
        <f t="shared" si="3717"/>
        <v>40000</v>
      </c>
      <c r="M3716" s="10">
        <f t="shared" si="3717"/>
        <v>0</v>
      </c>
      <c r="N3716" s="10">
        <f t="shared" si="3717"/>
        <v>10000</v>
      </c>
      <c r="O3716" s="10">
        <f t="shared" si="3717"/>
        <v>50000</v>
      </c>
      <c r="T3716" s="11" t="str">
        <f t="shared" si="3"/>
        <v/>
      </c>
      <c r="V3716" s="12" t="str">
        <f t="shared" si="4"/>
        <v>Tivola</v>
      </c>
    </row>
    <row r="3717">
      <c r="A3717" s="7" t="s">
        <v>3568</v>
      </c>
      <c r="B3717" s="8" t="s">
        <v>92</v>
      </c>
      <c r="C3717" s="9">
        <v>2009.0</v>
      </c>
      <c r="D3717" s="7" t="s">
        <v>112</v>
      </c>
      <c r="E3717" s="7" t="s">
        <v>131</v>
      </c>
      <c r="F3717" s="7">
        <v>0.0</v>
      </c>
      <c r="G3717" s="7">
        <v>0.0</v>
      </c>
      <c r="H3717" s="7">
        <v>0.05</v>
      </c>
      <c r="I3717" s="7">
        <v>0.0</v>
      </c>
      <c r="J3717" s="7">
        <v>0.05</v>
      </c>
      <c r="K3717" s="10">
        <f t="shared" ref="K3717:O3717" si="3718">F3717*1000000</f>
        <v>0</v>
      </c>
      <c r="L3717" s="10">
        <f t="shared" si="3718"/>
        <v>0</v>
      </c>
      <c r="M3717" s="10">
        <f t="shared" si="3718"/>
        <v>50000</v>
      </c>
      <c r="N3717" s="10">
        <f t="shared" si="3718"/>
        <v>0</v>
      </c>
      <c r="O3717" s="10">
        <f t="shared" si="3718"/>
        <v>50000</v>
      </c>
      <c r="T3717" s="11" t="str">
        <f t="shared" si="3"/>
        <v/>
      </c>
      <c r="V3717" s="12" t="str">
        <f t="shared" si="4"/>
        <v>Capcom</v>
      </c>
    </row>
    <row r="3718">
      <c r="A3718" s="7" t="s">
        <v>3467</v>
      </c>
      <c r="B3718" s="8" t="s">
        <v>40</v>
      </c>
      <c r="C3718" s="9">
        <v>2009.0</v>
      </c>
      <c r="D3718" s="7" t="s">
        <v>49</v>
      </c>
      <c r="E3718" s="7" t="s">
        <v>2091</v>
      </c>
      <c r="F3718" s="7">
        <v>0.05</v>
      </c>
      <c r="G3718" s="7">
        <v>0.0</v>
      </c>
      <c r="H3718" s="7">
        <v>0.0</v>
      </c>
      <c r="I3718" s="7">
        <v>0.0</v>
      </c>
      <c r="J3718" s="7">
        <v>0.05</v>
      </c>
      <c r="K3718" s="10">
        <f t="shared" ref="K3718:O3718" si="3719">F3718*1000000</f>
        <v>50000</v>
      </c>
      <c r="L3718" s="10">
        <f t="shared" si="3719"/>
        <v>0</v>
      </c>
      <c r="M3718" s="10">
        <f t="shared" si="3719"/>
        <v>0</v>
      </c>
      <c r="N3718" s="10">
        <f t="shared" si="3719"/>
        <v>0</v>
      </c>
      <c r="O3718" s="10">
        <f t="shared" si="3719"/>
        <v>50000</v>
      </c>
      <c r="P3718" s="7">
        <v>58.0</v>
      </c>
      <c r="Q3718" s="7">
        <v>7.0</v>
      </c>
      <c r="R3718" s="7">
        <v>6.0</v>
      </c>
      <c r="S3718" s="7">
        <v>5.0</v>
      </c>
      <c r="T3718" s="11">
        <f t="shared" si="3"/>
        <v>58.83333333</v>
      </c>
      <c r="U3718" s="7" t="s">
        <v>2589</v>
      </c>
      <c r="V3718" s="12" t="str">
        <f t="shared" si="4"/>
        <v>Engine Software</v>
      </c>
      <c r="W3718" s="7" t="s">
        <v>52</v>
      </c>
    </row>
    <row r="3719">
      <c r="A3719" s="7" t="s">
        <v>3569</v>
      </c>
      <c r="B3719" s="8" t="s">
        <v>47</v>
      </c>
      <c r="C3719" s="9">
        <v>2009.0</v>
      </c>
      <c r="D3719" s="7" t="s">
        <v>41</v>
      </c>
      <c r="E3719" s="7" t="s">
        <v>69</v>
      </c>
      <c r="F3719" s="7">
        <v>0.0</v>
      </c>
      <c r="G3719" s="7">
        <v>0.04</v>
      </c>
      <c r="H3719" s="7">
        <v>0.0</v>
      </c>
      <c r="I3719" s="7">
        <v>0.01</v>
      </c>
      <c r="J3719" s="7">
        <v>0.05</v>
      </c>
      <c r="K3719" s="10">
        <f t="shared" ref="K3719:O3719" si="3720">F3719*1000000</f>
        <v>0</v>
      </c>
      <c r="L3719" s="10">
        <f t="shared" si="3720"/>
        <v>40000</v>
      </c>
      <c r="M3719" s="10">
        <f t="shared" si="3720"/>
        <v>0</v>
      </c>
      <c r="N3719" s="10">
        <f t="shared" si="3720"/>
        <v>10000</v>
      </c>
      <c r="O3719" s="10">
        <f t="shared" si="3720"/>
        <v>50000</v>
      </c>
      <c r="T3719" s="11" t="str">
        <f t="shared" si="3"/>
        <v/>
      </c>
      <c r="V3719" s="12" t="str">
        <f t="shared" si="4"/>
        <v>Sony Computer Entertainment</v>
      </c>
    </row>
    <row r="3720">
      <c r="A3720" s="7" t="s">
        <v>3570</v>
      </c>
      <c r="B3720" s="8" t="s">
        <v>92</v>
      </c>
      <c r="C3720" s="9">
        <v>2009.0</v>
      </c>
      <c r="D3720" s="7" t="s">
        <v>49</v>
      </c>
      <c r="E3720" s="7" t="s">
        <v>287</v>
      </c>
      <c r="F3720" s="7">
        <v>0.0</v>
      </c>
      <c r="G3720" s="7">
        <v>0.0</v>
      </c>
      <c r="H3720" s="7">
        <v>0.05</v>
      </c>
      <c r="I3720" s="7">
        <v>0.0</v>
      </c>
      <c r="J3720" s="7">
        <v>0.05</v>
      </c>
      <c r="K3720" s="10">
        <f t="shared" ref="K3720:O3720" si="3721">F3720*1000000</f>
        <v>0</v>
      </c>
      <c r="L3720" s="10">
        <f t="shared" si="3721"/>
        <v>0</v>
      </c>
      <c r="M3720" s="10">
        <f t="shared" si="3721"/>
        <v>50000</v>
      </c>
      <c r="N3720" s="10">
        <f t="shared" si="3721"/>
        <v>0</v>
      </c>
      <c r="O3720" s="10">
        <f t="shared" si="3721"/>
        <v>50000</v>
      </c>
      <c r="T3720" s="11" t="str">
        <f t="shared" si="3"/>
        <v/>
      </c>
      <c r="V3720" s="12" t="str">
        <f t="shared" si="4"/>
        <v>Tecmo Koei</v>
      </c>
    </row>
    <row r="3721">
      <c r="A3721" s="7" t="s">
        <v>3571</v>
      </c>
      <c r="B3721" s="8" t="s">
        <v>25</v>
      </c>
      <c r="C3721" s="9">
        <v>2009.0</v>
      </c>
      <c r="D3721" s="7" t="s">
        <v>41</v>
      </c>
      <c r="E3721" s="7" t="s">
        <v>458</v>
      </c>
      <c r="F3721" s="7">
        <v>0.05</v>
      </c>
      <c r="G3721" s="7">
        <v>0.0</v>
      </c>
      <c r="H3721" s="7">
        <v>0.0</v>
      </c>
      <c r="I3721" s="7">
        <v>0.0</v>
      </c>
      <c r="J3721" s="7">
        <v>0.05</v>
      </c>
      <c r="K3721" s="10">
        <f t="shared" ref="K3721:O3721" si="3722">F3721*1000000</f>
        <v>50000</v>
      </c>
      <c r="L3721" s="10">
        <f t="shared" si="3722"/>
        <v>0</v>
      </c>
      <c r="M3721" s="10">
        <f t="shared" si="3722"/>
        <v>0</v>
      </c>
      <c r="N3721" s="10">
        <f t="shared" si="3722"/>
        <v>0</v>
      </c>
      <c r="O3721" s="10">
        <f t="shared" si="3722"/>
        <v>50000</v>
      </c>
      <c r="P3721" s="7">
        <v>46.0</v>
      </c>
      <c r="Q3721" s="7">
        <v>16.0</v>
      </c>
      <c r="T3721" s="11">
        <f t="shared" si="3"/>
        <v>46</v>
      </c>
      <c r="U3721" s="7" t="s">
        <v>518</v>
      </c>
      <c r="V3721" s="12" t="str">
        <f t="shared" si="4"/>
        <v>NanaOn-Sha</v>
      </c>
      <c r="W3721" s="7" t="s">
        <v>28</v>
      </c>
    </row>
    <row r="3722">
      <c r="A3722" s="7" t="s">
        <v>3572</v>
      </c>
      <c r="B3722" s="8" t="s">
        <v>25</v>
      </c>
      <c r="C3722" s="9">
        <v>2009.0</v>
      </c>
      <c r="D3722" s="7" t="s">
        <v>54</v>
      </c>
      <c r="E3722" s="7" t="s">
        <v>718</v>
      </c>
      <c r="F3722" s="7">
        <v>0.0</v>
      </c>
      <c r="G3722" s="7">
        <v>0.05</v>
      </c>
      <c r="H3722" s="7">
        <v>0.0</v>
      </c>
      <c r="I3722" s="7">
        <v>0.0</v>
      </c>
      <c r="J3722" s="7">
        <v>0.05</v>
      </c>
      <c r="K3722" s="10">
        <f t="shared" ref="K3722:O3722" si="3723">F3722*1000000</f>
        <v>0</v>
      </c>
      <c r="L3722" s="10">
        <f t="shared" si="3723"/>
        <v>50000</v>
      </c>
      <c r="M3722" s="10">
        <f t="shared" si="3723"/>
        <v>0</v>
      </c>
      <c r="N3722" s="10">
        <f t="shared" si="3723"/>
        <v>0</v>
      </c>
      <c r="O3722" s="10">
        <f t="shared" si="3723"/>
        <v>50000</v>
      </c>
      <c r="T3722" s="11" t="str">
        <f t="shared" si="3"/>
        <v/>
      </c>
      <c r="U3722" s="7" t="s">
        <v>718</v>
      </c>
      <c r="V3722" s="12" t="str">
        <f t="shared" si="4"/>
        <v>Blast! Entertainment Ltd</v>
      </c>
      <c r="W3722" s="7" t="s">
        <v>28</v>
      </c>
    </row>
    <row r="3723">
      <c r="A3723" s="7" t="s">
        <v>3515</v>
      </c>
      <c r="B3723" s="8" t="s">
        <v>40</v>
      </c>
      <c r="C3723" s="9">
        <v>2009.0</v>
      </c>
      <c r="D3723" s="7" t="s">
        <v>112</v>
      </c>
      <c r="E3723" s="7" t="s">
        <v>168</v>
      </c>
      <c r="F3723" s="7">
        <v>0.05</v>
      </c>
      <c r="G3723" s="7">
        <v>0.0</v>
      </c>
      <c r="H3723" s="7">
        <v>0.0</v>
      </c>
      <c r="I3723" s="7">
        <v>0.0</v>
      </c>
      <c r="J3723" s="7">
        <v>0.05</v>
      </c>
      <c r="K3723" s="10">
        <f t="shared" ref="K3723:O3723" si="3724">F3723*1000000</f>
        <v>50000</v>
      </c>
      <c r="L3723" s="10">
        <f t="shared" si="3724"/>
        <v>0</v>
      </c>
      <c r="M3723" s="10">
        <f t="shared" si="3724"/>
        <v>0</v>
      </c>
      <c r="N3723" s="10">
        <f t="shared" si="3724"/>
        <v>0</v>
      </c>
      <c r="O3723" s="10">
        <f t="shared" si="3724"/>
        <v>50000</v>
      </c>
      <c r="T3723" s="11" t="str">
        <f t="shared" si="3"/>
        <v/>
      </c>
      <c r="U3723" s="7" t="s">
        <v>802</v>
      </c>
      <c r="V3723" s="12" t="str">
        <f t="shared" si="4"/>
        <v>Natsume</v>
      </c>
      <c r="W3723" s="7" t="s">
        <v>64</v>
      </c>
    </row>
    <row r="3724">
      <c r="A3724" s="7" t="s">
        <v>3043</v>
      </c>
      <c r="B3724" s="8" t="s">
        <v>40</v>
      </c>
      <c r="C3724" s="9">
        <v>2009.0</v>
      </c>
      <c r="D3724" s="7" t="s">
        <v>26</v>
      </c>
      <c r="E3724" s="7" t="s">
        <v>85</v>
      </c>
      <c r="F3724" s="7">
        <v>0.05</v>
      </c>
      <c r="G3724" s="7">
        <v>0.0</v>
      </c>
      <c r="H3724" s="7">
        <v>0.0</v>
      </c>
      <c r="I3724" s="7">
        <v>0.0</v>
      </c>
      <c r="J3724" s="7">
        <v>0.05</v>
      </c>
      <c r="K3724" s="10">
        <f t="shared" ref="K3724:O3724" si="3725">F3724*1000000</f>
        <v>50000</v>
      </c>
      <c r="L3724" s="10">
        <f t="shared" si="3725"/>
        <v>0</v>
      </c>
      <c r="M3724" s="10">
        <f t="shared" si="3725"/>
        <v>0</v>
      </c>
      <c r="N3724" s="10">
        <f t="shared" si="3725"/>
        <v>0</v>
      </c>
      <c r="O3724" s="10">
        <f t="shared" si="3725"/>
        <v>50000</v>
      </c>
      <c r="T3724" s="11" t="str">
        <f t="shared" si="3"/>
        <v/>
      </c>
      <c r="U3724" s="7" t="s">
        <v>422</v>
      </c>
      <c r="V3724" s="12" t="str">
        <f t="shared" si="4"/>
        <v>Blue Castle Games</v>
      </c>
      <c r="W3724" s="7" t="s">
        <v>28</v>
      </c>
    </row>
    <row r="3725">
      <c r="A3725" s="7" t="s">
        <v>3573</v>
      </c>
      <c r="B3725" s="8" t="s">
        <v>78</v>
      </c>
      <c r="C3725" s="9">
        <v>2009.0</v>
      </c>
      <c r="D3725" s="7" t="s">
        <v>67</v>
      </c>
      <c r="E3725" s="7" t="s">
        <v>1297</v>
      </c>
      <c r="F3725" s="7">
        <v>0.0</v>
      </c>
      <c r="G3725" s="7">
        <v>0.04</v>
      </c>
      <c r="H3725" s="7">
        <v>0.0</v>
      </c>
      <c r="I3725" s="7">
        <v>0.01</v>
      </c>
      <c r="J3725" s="7">
        <v>0.05</v>
      </c>
      <c r="K3725" s="10">
        <f t="shared" ref="K3725:O3725" si="3726">F3725*1000000</f>
        <v>0</v>
      </c>
      <c r="L3725" s="10">
        <f t="shared" si="3726"/>
        <v>40000</v>
      </c>
      <c r="M3725" s="10">
        <f t="shared" si="3726"/>
        <v>0</v>
      </c>
      <c r="N3725" s="10">
        <f t="shared" si="3726"/>
        <v>10000</v>
      </c>
      <c r="O3725" s="10">
        <f t="shared" si="3726"/>
        <v>50000</v>
      </c>
      <c r="P3725" s="7">
        <v>61.0</v>
      </c>
      <c r="Q3725" s="7">
        <v>17.0</v>
      </c>
      <c r="R3725" s="7">
        <v>6.8</v>
      </c>
      <c r="S3725" s="7">
        <v>51.0</v>
      </c>
      <c r="T3725" s="11">
        <f t="shared" si="3"/>
        <v>66.25</v>
      </c>
      <c r="U3725" s="7" t="s">
        <v>3574</v>
      </c>
      <c r="V3725" s="12" t="str">
        <f t="shared" si="4"/>
        <v>Deck 13</v>
      </c>
      <c r="W3725" s="7" t="s">
        <v>64</v>
      </c>
    </row>
    <row r="3726">
      <c r="A3726" s="7" t="s">
        <v>2817</v>
      </c>
      <c r="B3726" s="8" t="s">
        <v>78</v>
      </c>
      <c r="C3726" s="9">
        <v>2009.0</v>
      </c>
      <c r="D3726" s="7" t="s">
        <v>31</v>
      </c>
      <c r="E3726" s="7" t="s">
        <v>253</v>
      </c>
      <c r="F3726" s="7">
        <v>0.02</v>
      </c>
      <c r="G3726" s="7">
        <v>0.03</v>
      </c>
      <c r="H3726" s="7">
        <v>0.0</v>
      </c>
      <c r="I3726" s="7">
        <v>0.01</v>
      </c>
      <c r="J3726" s="7">
        <v>0.05</v>
      </c>
      <c r="K3726" s="10">
        <f t="shared" ref="K3726:O3726" si="3727">F3726*1000000</f>
        <v>20000</v>
      </c>
      <c r="L3726" s="10">
        <f t="shared" si="3727"/>
        <v>30000</v>
      </c>
      <c r="M3726" s="10">
        <f t="shared" si="3727"/>
        <v>0</v>
      </c>
      <c r="N3726" s="10">
        <f t="shared" si="3727"/>
        <v>10000</v>
      </c>
      <c r="O3726" s="10">
        <f t="shared" si="3727"/>
        <v>50000</v>
      </c>
      <c r="P3726" s="7">
        <v>76.0</v>
      </c>
      <c r="Q3726" s="7">
        <v>29.0</v>
      </c>
      <c r="R3726" s="7">
        <v>4.9</v>
      </c>
      <c r="S3726" s="7">
        <v>539.0</v>
      </c>
      <c r="T3726" s="11">
        <f t="shared" si="3"/>
        <v>50.37852113</v>
      </c>
      <c r="U3726" s="7" t="s">
        <v>253</v>
      </c>
      <c r="V3726" s="12" t="str">
        <f t="shared" si="4"/>
        <v>Codemasters</v>
      </c>
      <c r="W3726" s="7" t="s">
        <v>34</v>
      </c>
    </row>
    <row r="3727">
      <c r="A3727" s="7" t="s">
        <v>3575</v>
      </c>
      <c r="B3727" s="8" t="s">
        <v>40</v>
      </c>
      <c r="C3727" s="9">
        <v>2009.0</v>
      </c>
      <c r="D3727" s="7" t="s">
        <v>96</v>
      </c>
      <c r="E3727" s="7" t="s">
        <v>55</v>
      </c>
      <c r="F3727" s="7">
        <v>0.05</v>
      </c>
      <c r="G3727" s="7">
        <v>0.0</v>
      </c>
      <c r="H3727" s="7">
        <v>0.0</v>
      </c>
      <c r="I3727" s="7">
        <v>0.0</v>
      </c>
      <c r="J3727" s="7">
        <v>0.05</v>
      </c>
      <c r="K3727" s="10">
        <f t="shared" ref="K3727:O3727" si="3728">F3727*1000000</f>
        <v>50000</v>
      </c>
      <c r="L3727" s="10">
        <f t="shared" si="3728"/>
        <v>0</v>
      </c>
      <c r="M3727" s="10">
        <f t="shared" si="3728"/>
        <v>0</v>
      </c>
      <c r="N3727" s="10">
        <f t="shared" si="3728"/>
        <v>0</v>
      </c>
      <c r="O3727" s="10">
        <f t="shared" si="3728"/>
        <v>50000</v>
      </c>
      <c r="T3727" s="11" t="str">
        <f t="shared" si="3"/>
        <v/>
      </c>
      <c r="U3727" s="7" t="s">
        <v>3576</v>
      </c>
      <c r="V3727" s="12" t="str">
        <f t="shared" si="4"/>
        <v>Ubisoft Porto Alegre</v>
      </c>
      <c r="W3727" s="7" t="s">
        <v>28</v>
      </c>
    </row>
    <row r="3728">
      <c r="A3728" s="7" t="s">
        <v>3577</v>
      </c>
      <c r="B3728" s="8" t="s">
        <v>62</v>
      </c>
      <c r="C3728" s="9">
        <v>2009.0</v>
      </c>
      <c r="D3728" s="7" t="s">
        <v>54</v>
      </c>
      <c r="E3728" s="7" t="s">
        <v>1309</v>
      </c>
      <c r="F3728" s="7">
        <v>0.0</v>
      </c>
      <c r="G3728" s="7">
        <v>0.0</v>
      </c>
      <c r="H3728" s="7">
        <v>0.05</v>
      </c>
      <c r="I3728" s="7">
        <v>0.0</v>
      </c>
      <c r="J3728" s="7">
        <v>0.05</v>
      </c>
      <c r="K3728" s="10">
        <f t="shared" ref="K3728:O3728" si="3729">F3728*1000000</f>
        <v>0</v>
      </c>
      <c r="L3728" s="10">
        <f t="shared" si="3729"/>
        <v>0</v>
      </c>
      <c r="M3728" s="10">
        <f t="shared" si="3729"/>
        <v>50000</v>
      </c>
      <c r="N3728" s="10">
        <f t="shared" si="3729"/>
        <v>0</v>
      </c>
      <c r="O3728" s="10">
        <f t="shared" si="3729"/>
        <v>50000</v>
      </c>
      <c r="T3728" s="11" t="str">
        <f t="shared" si="3"/>
        <v/>
      </c>
      <c r="V3728" s="12" t="str">
        <f t="shared" si="4"/>
        <v>Prototype</v>
      </c>
    </row>
    <row r="3729">
      <c r="A3729" s="7" t="s">
        <v>3338</v>
      </c>
      <c r="B3729" s="8" t="s">
        <v>25</v>
      </c>
      <c r="C3729" s="9">
        <v>2009.0</v>
      </c>
      <c r="D3729" s="7" t="s">
        <v>49</v>
      </c>
      <c r="E3729" s="7" t="s">
        <v>784</v>
      </c>
      <c r="F3729" s="7">
        <v>0.05</v>
      </c>
      <c r="G3729" s="7">
        <v>0.0</v>
      </c>
      <c r="H3729" s="7">
        <v>0.0</v>
      </c>
      <c r="I3729" s="7">
        <v>0.0</v>
      </c>
      <c r="J3729" s="7">
        <v>0.05</v>
      </c>
      <c r="K3729" s="10">
        <f t="shared" ref="K3729:O3729" si="3730">F3729*1000000</f>
        <v>50000</v>
      </c>
      <c r="L3729" s="10">
        <f t="shared" si="3730"/>
        <v>0</v>
      </c>
      <c r="M3729" s="10">
        <f t="shared" si="3730"/>
        <v>0</v>
      </c>
      <c r="N3729" s="10">
        <f t="shared" si="3730"/>
        <v>0</v>
      </c>
      <c r="O3729" s="10">
        <f t="shared" si="3730"/>
        <v>50000</v>
      </c>
      <c r="P3729" s="7">
        <v>53.0</v>
      </c>
      <c r="Q3729" s="7">
        <v>10.0</v>
      </c>
      <c r="T3729" s="11">
        <f t="shared" si="3"/>
        <v>53</v>
      </c>
      <c r="U3729" s="7" t="s">
        <v>3339</v>
      </c>
      <c r="V3729" s="12" t="str">
        <f t="shared" si="4"/>
        <v>Gameinvest</v>
      </c>
      <c r="W3729" s="7" t="s">
        <v>28</v>
      </c>
    </row>
    <row r="3730">
      <c r="A3730" s="7" t="s">
        <v>3578</v>
      </c>
      <c r="B3730" s="8" t="s">
        <v>40</v>
      </c>
      <c r="C3730" s="9">
        <v>2009.0</v>
      </c>
      <c r="D3730" s="7" t="s">
        <v>67</v>
      </c>
      <c r="E3730" s="7" t="s">
        <v>300</v>
      </c>
      <c r="F3730" s="7">
        <v>0.0</v>
      </c>
      <c r="G3730" s="7">
        <v>0.0</v>
      </c>
      <c r="H3730" s="7">
        <v>0.05</v>
      </c>
      <c r="I3730" s="7">
        <v>0.0</v>
      </c>
      <c r="J3730" s="7">
        <v>0.05</v>
      </c>
      <c r="K3730" s="10">
        <f t="shared" ref="K3730:O3730" si="3731">F3730*1000000</f>
        <v>0</v>
      </c>
      <c r="L3730" s="10">
        <f t="shared" si="3731"/>
        <v>0</v>
      </c>
      <c r="M3730" s="10">
        <f t="shared" si="3731"/>
        <v>50000</v>
      </c>
      <c r="N3730" s="10">
        <f t="shared" si="3731"/>
        <v>0</v>
      </c>
      <c r="O3730" s="10">
        <f t="shared" si="3731"/>
        <v>50000</v>
      </c>
      <c r="T3730" s="11" t="str">
        <f t="shared" si="3"/>
        <v/>
      </c>
      <c r="V3730" s="12" t="str">
        <f t="shared" si="4"/>
        <v>Namco Bandai Games</v>
      </c>
    </row>
    <row r="3731">
      <c r="A3731" s="7" t="s">
        <v>3579</v>
      </c>
      <c r="B3731" s="8" t="s">
        <v>40</v>
      </c>
      <c r="C3731" s="9">
        <v>2009.0</v>
      </c>
      <c r="D3731" s="7" t="s">
        <v>54</v>
      </c>
      <c r="E3731" s="7" t="s">
        <v>300</v>
      </c>
      <c r="F3731" s="7">
        <v>0.0</v>
      </c>
      <c r="G3731" s="7">
        <v>0.0</v>
      </c>
      <c r="H3731" s="7">
        <v>0.05</v>
      </c>
      <c r="I3731" s="7">
        <v>0.0</v>
      </c>
      <c r="J3731" s="7">
        <v>0.05</v>
      </c>
      <c r="K3731" s="10">
        <f t="shared" ref="K3731:O3731" si="3732">F3731*1000000</f>
        <v>0</v>
      </c>
      <c r="L3731" s="10">
        <f t="shared" si="3732"/>
        <v>0</v>
      </c>
      <c r="M3731" s="10">
        <f t="shared" si="3732"/>
        <v>50000</v>
      </c>
      <c r="N3731" s="10">
        <f t="shared" si="3732"/>
        <v>0</v>
      </c>
      <c r="O3731" s="10">
        <f t="shared" si="3732"/>
        <v>50000</v>
      </c>
      <c r="T3731" s="11" t="str">
        <f t="shared" si="3"/>
        <v/>
      </c>
      <c r="V3731" s="12" t="str">
        <f t="shared" si="4"/>
        <v>Namco Bandai Games</v>
      </c>
    </row>
    <row r="3732">
      <c r="A3732" s="7" t="s">
        <v>3580</v>
      </c>
      <c r="B3732" s="8" t="s">
        <v>40</v>
      </c>
      <c r="C3732" s="9">
        <v>2009.0</v>
      </c>
      <c r="D3732" s="7" t="s">
        <v>41</v>
      </c>
      <c r="E3732" s="7" t="s">
        <v>55</v>
      </c>
      <c r="F3732" s="7">
        <v>0.05</v>
      </c>
      <c r="G3732" s="7">
        <v>0.0</v>
      </c>
      <c r="H3732" s="7">
        <v>0.0</v>
      </c>
      <c r="I3732" s="7">
        <v>0.0</v>
      </c>
      <c r="J3732" s="7">
        <v>0.05</v>
      </c>
      <c r="K3732" s="10">
        <f t="shared" ref="K3732:O3732" si="3733">F3732*1000000</f>
        <v>50000</v>
      </c>
      <c r="L3732" s="10">
        <f t="shared" si="3733"/>
        <v>0</v>
      </c>
      <c r="M3732" s="10">
        <f t="shared" si="3733"/>
        <v>0</v>
      </c>
      <c r="N3732" s="10">
        <f t="shared" si="3733"/>
        <v>0</v>
      </c>
      <c r="O3732" s="10">
        <f t="shared" si="3733"/>
        <v>50000</v>
      </c>
      <c r="T3732" s="11" t="str">
        <f t="shared" si="3"/>
        <v/>
      </c>
      <c r="U3732" s="7" t="s">
        <v>55</v>
      </c>
      <c r="V3732" s="12" t="str">
        <f t="shared" si="4"/>
        <v>Ubisoft</v>
      </c>
      <c r="W3732" s="7" t="s">
        <v>28</v>
      </c>
    </row>
    <row r="3733">
      <c r="A3733" s="7" t="s">
        <v>3581</v>
      </c>
      <c r="B3733" s="8" t="s">
        <v>25</v>
      </c>
      <c r="C3733" s="9">
        <v>2009.0</v>
      </c>
      <c r="D3733" s="7" t="s">
        <v>437</v>
      </c>
      <c r="E3733" s="7" t="s">
        <v>300</v>
      </c>
      <c r="F3733" s="7">
        <v>0.0</v>
      </c>
      <c r="G3733" s="7">
        <v>0.0</v>
      </c>
      <c r="H3733" s="7">
        <v>0.05</v>
      </c>
      <c r="I3733" s="7">
        <v>0.0</v>
      </c>
      <c r="J3733" s="7">
        <v>0.05</v>
      </c>
      <c r="K3733" s="10">
        <f t="shared" ref="K3733:O3733" si="3734">F3733*1000000</f>
        <v>0</v>
      </c>
      <c r="L3733" s="10">
        <f t="shared" si="3734"/>
        <v>0</v>
      </c>
      <c r="M3733" s="10">
        <f t="shared" si="3734"/>
        <v>50000</v>
      </c>
      <c r="N3733" s="10">
        <f t="shared" si="3734"/>
        <v>0</v>
      </c>
      <c r="O3733" s="10">
        <f t="shared" si="3734"/>
        <v>50000</v>
      </c>
      <c r="T3733" s="11" t="str">
        <f t="shared" si="3"/>
        <v/>
      </c>
      <c r="V3733" s="12" t="str">
        <f t="shared" si="4"/>
        <v>Namco Bandai Games</v>
      </c>
    </row>
    <row r="3734">
      <c r="A3734" s="7" t="s">
        <v>3582</v>
      </c>
      <c r="B3734" s="8" t="s">
        <v>47</v>
      </c>
      <c r="C3734" s="9">
        <v>2009.0</v>
      </c>
      <c r="D3734" s="7" t="s">
        <v>26</v>
      </c>
      <c r="E3734" s="7" t="s">
        <v>287</v>
      </c>
      <c r="F3734" s="7">
        <v>0.0</v>
      </c>
      <c r="G3734" s="7">
        <v>0.0</v>
      </c>
      <c r="H3734" s="7">
        <v>0.05</v>
      </c>
      <c r="I3734" s="7">
        <v>0.0</v>
      </c>
      <c r="J3734" s="7">
        <v>0.05</v>
      </c>
      <c r="K3734" s="10">
        <f t="shared" ref="K3734:O3734" si="3735">F3734*1000000</f>
        <v>0</v>
      </c>
      <c r="L3734" s="10">
        <f t="shared" si="3735"/>
        <v>0</v>
      </c>
      <c r="M3734" s="10">
        <f t="shared" si="3735"/>
        <v>50000</v>
      </c>
      <c r="N3734" s="10">
        <f t="shared" si="3735"/>
        <v>0</v>
      </c>
      <c r="O3734" s="10">
        <f t="shared" si="3735"/>
        <v>50000</v>
      </c>
      <c r="T3734" s="11" t="str">
        <f t="shared" si="3"/>
        <v/>
      </c>
      <c r="V3734" s="12" t="str">
        <f t="shared" si="4"/>
        <v>Tecmo Koei</v>
      </c>
    </row>
    <row r="3735">
      <c r="A3735" s="7" t="s">
        <v>3583</v>
      </c>
      <c r="B3735" s="8" t="s">
        <v>25</v>
      </c>
      <c r="C3735" s="9">
        <v>2009.0</v>
      </c>
      <c r="D3735" s="7" t="s">
        <v>75</v>
      </c>
      <c r="E3735" s="7" t="s">
        <v>1858</v>
      </c>
      <c r="F3735" s="7">
        <v>0.03</v>
      </c>
      <c r="G3735" s="7">
        <v>0.01</v>
      </c>
      <c r="H3735" s="7">
        <v>0.0</v>
      </c>
      <c r="I3735" s="7">
        <v>0.0</v>
      </c>
      <c r="J3735" s="7">
        <v>0.05</v>
      </c>
      <c r="K3735" s="10">
        <f t="shared" ref="K3735:O3735" si="3736">F3735*1000000</f>
        <v>30000</v>
      </c>
      <c r="L3735" s="10">
        <f t="shared" si="3736"/>
        <v>10000</v>
      </c>
      <c r="M3735" s="10">
        <f t="shared" si="3736"/>
        <v>0</v>
      </c>
      <c r="N3735" s="10">
        <f t="shared" si="3736"/>
        <v>0</v>
      </c>
      <c r="O3735" s="10">
        <f t="shared" si="3736"/>
        <v>50000</v>
      </c>
      <c r="T3735" s="11" t="str">
        <f t="shared" si="3"/>
        <v/>
      </c>
      <c r="U3735" s="7" t="s">
        <v>3584</v>
      </c>
      <c r="V3735" s="12" t="str">
        <f t="shared" si="4"/>
        <v>Nordic Games Publishing</v>
      </c>
      <c r="W3735" s="7" t="s">
        <v>28</v>
      </c>
    </row>
    <row r="3736">
      <c r="A3736" s="7" t="s">
        <v>3585</v>
      </c>
      <c r="B3736" s="8" t="s">
        <v>78</v>
      </c>
      <c r="C3736" s="9">
        <v>2009.0</v>
      </c>
      <c r="D3736" s="7" t="s">
        <v>437</v>
      </c>
      <c r="E3736" s="7" t="s">
        <v>1153</v>
      </c>
      <c r="F3736" s="7">
        <v>0.0</v>
      </c>
      <c r="G3736" s="7">
        <v>0.04</v>
      </c>
      <c r="H3736" s="7">
        <v>0.0</v>
      </c>
      <c r="I3736" s="7">
        <v>0.01</v>
      </c>
      <c r="J3736" s="7">
        <v>0.05</v>
      </c>
      <c r="K3736" s="10">
        <f t="shared" ref="K3736:O3736" si="3737">F3736*1000000</f>
        <v>0</v>
      </c>
      <c r="L3736" s="10">
        <f t="shared" si="3737"/>
        <v>40000</v>
      </c>
      <c r="M3736" s="10">
        <f t="shared" si="3737"/>
        <v>0</v>
      </c>
      <c r="N3736" s="10">
        <f t="shared" si="3737"/>
        <v>10000</v>
      </c>
      <c r="O3736" s="10">
        <f t="shared" si="3737"/>
        <v>50000</v>
      </c>
      <c r="P3736" s="7">
        <v>87.0</v>
      </c>
      <c r="Q3736" s="7">
        <v>41.0</v>
      </c>
      <c r="R3736" s="7">
        <v>8.9</v>
      </c>
      <c r="S3736" s="7">
        <v>891.0</v>
      </c>
      <c r="T3736" s="11">
        <f t="shared" si="3"/>
        <v>88.91201717</v>
      </c>
      <c r="U3736" s="7" t="s">
        <v>1154</v>
      </c>
      <c r="V3736" s="12" t="str">
        <f t="shared" si="4"/>
        <v>PopCap</v>
      </c>
      <c r="W3736" s="7" t="s">
        <v>52</v>
      </c>
    </row>
    <row r="3737">
      <c r="A3737" s="7" t="s">
        <v>1903</v>
      </c>
      <c r="B3737" s="8" t="s">
        <v>25</v>
      </c>
      <c r="C3737" s="9">
        <v>2009.0</v>
      </c>
      <c r="D3737" s="7" t="s">
        <v>96</v>
      </c>
      <c r="E3737" s="7" t="s">
        <v>103</v>
      </c>
      <c r="F3737" s="7">
        <v>0.04</v>
      </c>
      <c r="G3737" s="7">
        <v>0.0</v>
      </c>
      <c r="H3737" s="7">
        <v>0.0</v>
      </c>
      <c r="I3737" s="7">
        <v>0.0</v>
      </c>
      <c r="J3737" s="7">
        <v>0.05</v>
      </c>
      <c r="K3737" s="10">
        <f t="shared" ref="K3737:O3737" si="3738">F3737*1000000</f>
        <v>40000</v>
      </c>
      <c r="L3737" s="10">
        <f t="shared" si="3738"/>
        <v>0</v>
      </c>
      <c r="M3737" s="10">
        <f t="shared" si="3738"/>
        <v>0</v>
      </c>
      <c r="N3737" s="10">
        <f t="shared" si="3738"/>
        <v>0</v>
      </c>
      <c r="O3737" s="10">
        <f t="shared" si="3738"/>
        <v>50000</v>
      </c>
      <c r="T3737" s="11" t="str">
        <f t="shared" si="3"/>
        <v/>
      </c>
      <c r="U3737" s="7" t="s">
        <v>103</v>
      </c>
      <c r="V3737" s="12" t="str">
        <f t="shared" si="4"/>
        <v>505 Games</v>
      </c>
      <c r="W3737" s="7" t="s">
        <v>28</v>
      </c>
    </row>
    <row r="3738">
      <c r="A3738" s="7" t="s">
        <v>3586</v>
      </c>
      <c r="B3738" s="8" t="s">
        <v>92</v>
      </c>
      <c r="C3738" s="9">
        <v>2009.0</v>
      </c>
      <c r="D3738" s="7" t="s">
        <v>67</v>
      </c>
      <c r="E3738" s="7" t="s">
        <v>1217</v>
      </c>
      <c r="F3738" s="7">
        <v>0.04</v>
      </c>
      <c r="G3738" s="7">
        <v>0.0</v>
      </c>
      <c r="H3738" s="7">
        <v>0.01</v>
      </c>
      <c r="I3738" s="7">
        <v>0.0</v>
      </c>
      <c r="J3738" s="7">
        <v>0.05</v>
      </c>
      <c r="K3738" s="10">
        <f t="shared" ref="K3738:O3738" si="3739">F3738*1000000</f>
        <v>40000</v>
      </c>
      <c r="L3738" s="10">
        <f t="shared" si="3739"/>
        <v>0</v>
      </c>
      <c r="M3738" s="10">
        <f t="shared" si="3739"/>
        <v>10000</v>
      </c>
      <c r="N3738" s="10">
        <f t="shared" si="3739"/>
        <v>0</v>
      </c>
      <c r="O3738" s="10">
        <f t="shared" si="3739"/>
        <v>50000</v>
      </c>
      <c r="R3738" s="7">
        <v>7.8</v>
      </c>
      <c r="S3738" s="7">
        <v>17.0</v>
      </c>
      <c r="T3738" s="11">
        <f t="shared" si="3"/>
        <v>78</v>
      </c>
      <c r="U3738" s="7" t="s">
        <v>2199</v>
      </c>
      <c r="V3738" s="12" t="str">
        <f t="shared" si="4"/>
        <v>Neverland, Idea Factory</v>
      </c>
      <c r="W3738" s="7" t="s">
        <v>64</v>
      </c>
    </row>
    <row r="3739">
      <c r="A3739" s="7" t="s">
        <v>3155</v>
      </c>
      <c r="B3739" s="8" t="s">
        <v>25</v>
      </c>
      <c r="C3739" s="9">
        <v>2009.0</v>
      </c>
      <c r="D3739" s="7" t="s">
        <v>41</v>
      </c>
      <c r="E3739" s="7" t="s">
        <v>1828</v>
      </c>
      <c r="F3739" s="7">
        <v>0.05</v>
      </c>
      <c r="G3739" s="7">
        <v>0.0</v>
      </c>
      <c r="H3739" s="7">
        <v>0.0</v>
      </c>
      <c r="I3739" s="7">
        <v>0.0</v>
      </c>
      <c r="J3739" s="7">
        <v>0.05</v>
      </c>
      <c r="K3739" s="10">
        <f t="shared" ref="K3739:O3739" si="3740">F3739*1000000</f>
        <v>50000</v>
      </c>
      <c r="L3739" s="10">
        <f t="shared" si="3740"/>
        <v>0</v>
      </c>
      <c r="M3739" s="10">
        <f t="shared" si="3740"/>
        <v>0</v>
      </c>
      <c r="N3739" s="10">
        <f t="shared" si="3740"/>
        <v>0</v>
      </c>
      <c r="O3739" s="10">
        <f t="shared" si="3740"/>
        <v>50000</v>
      </c>
      <c r="T3739" s="11" t="str">
        <f t="shared" si="3"/>
        <v/>
      </c>
      <c r="U3739" s="7" t="s">
        <v>1828</v>
      </c>
      <c r="V3739" s="12" t="str">
        <f t="shared" si="4"/>
        <v>Zoo Games</v>
      </c>
      <c r="W3739" s="7" t="s">
        <v>28</v>
      </c>
    </row>
    <row r="3740">
      <c r="A3740" s="7" t="s">
        <v>2804</v>
      </c>
      <c r="B3740" s="8" t="s">
        <v>78</v>
      </c>
      <c r="C3740" s="9">
        <v>2009.0</v>
      </c>
      <c r="D3740" s="7" t="s">
        <v>75</v>
      </c>
      <c r="E3740" s="7" t="s">
        <v>253</v>
      </c>
      <c r="F3740" s="7">
        <v>0.0</v>
      </c>
      <c r="G3740" s="7">
        <v>0.04</v>
      </c>
      <c r="H3740" s="7">
        <v>0.0</v>
      </c>
      <c r="I3740" s="7">
        <v>0.01</v>
      </c>
      <c r="J3740" s="7">
        <v>0.05</v>
      </c>
      <c r="K3740" s="10">
        <f t="shared" ref="K3740:O3740" si="3741">F3740*1000000</f>
        <v>0</v>
      </c>
      <c r="L3740" s="10">
        <f t="shared" si="3741"/>
        <v>40000</v>
      </c>
      <c r="M3740" s="10">
        <f t="shared" si="3741"/>
        <v>0</v>
      </c>
      <c r="N3740" s="10">
        <f t="shared" si="3741"/>
        <v>10000</v>
      </c>
      <c r="O3740" s="10">
        <f t="shared" si="3741"/>
        <v>50000</v>
      </c>
      <c r="P3740" s="7">
        <v>89.0</v>
      </c>
      <c r="Q3740" s="7">
        <v>22.0</v>
      </c>
      <c r="R3740" s="7">
        <v>8.2</v>
      </c>
      <c r="S3740" s="7">
        <v>352.0</v>
      </c>
      <c r="T3740" s="11">
        <f t="shared" si="3"/>
        <v>82.41176471</v>
      </c>
      <c r="U3740" s="7" t="s">
        <v>253</v>
      </c>
      <c r="V3740" s="12" t="str">
        <f t="shared" si="4"/>
        <v>Codemasters</v>
      </c>
      <c r="W3740" s="7" t="s">
        <v>64</v>
      </c>
    </row>
    <row r="3741">
      <c r="A3741" s="7" t="s">
        <v>2774</v>
      </c>
      <c r="B3741" s="8" t="s">
        <v>78</v>
      </c>
      <c r="C3741" s="9">
        <v>2009.0</v>
      </c>
      <c r="D3741" s="7" t="s">
        <v>49</v>
      </c>
      <c r="E3741" s="7" t="s">
        <v>37</v>
      </c>
      <c r="F3741" s="7">
        <v>0.02</v>
      </c>
      <c r="G3741" s="7">
        <v>0.03</v>
      </c>
      <c r="H3741" s="7">
        <v>0.0</v>
      </c>
      <c r="I3741" s="7">
        <v>0.01</v>
      </c>
      <c r="J3741" s="7">
        <v>0.05</v>
      </c>
      <c r="K3741" s="10">
        <f t="shared" ref="K3741:O3741" si="3742">F3741*1000000</f>
        <v>20000</v>
      </c>
      <c r="L3741" s="10">
        <f t="shared" si="3742"/>
        <v>30000</v>
      </c>
      <c r="M3741" s="10">
        <f t="shared" si="3742"/>
        <v>0</v>
      </c>
      <c r="N3741" s="10">
        <f t="shared" si="3742"/>
        <v>10000</v>
      </c>
      <c r="O3741" s="10">
        <f t="shared" si="3742"/>
        <v>50000</v>
      </c>
      <c r="P3741" s="7">
        <v>66.0</v>
      </c>
      <c r="Q3741" s="7">
        <v>13.0</v>
      </c>
      <c r="R3741" s="7">
        <v>8.0</v>
      </c>
      <c r="S3741" s="7">
        <v>19.0</v>
      </c>
      <c r="T3741" s="11">
        <f t="shared" si="3"/>
        <v>74.3125</v>
      </c>
      <c r="U3741" s="7" t="s">
        <v>51</v>
      </c>
      <c r="V3741" s="12" t="str">
        <f t="shared" si="4"/>
        <v>Traveller's Tales</v>
      </c>
      <c r="W3741" s="7" t="s">
        <v>52</v>
      </c>
    </row>
    <row r="3742">
      <c r="A3742" s="7" t="s">
        <v>3587</v>
      </c>
      <c r="B3742" s="8" t="s">
        <v>25</v>
      </c>
      <c r="C3742" s="9">
        <v>2009.0</v>
      </c>
      <c r="D3742" s="7" t="s">
        <v>26</v>
      </c>
      <c r="E3742" s="7" t="s">
        <v>341</v>
      </c>
      <c r="F3742" s="7">
        <v>0.04</v>
      </c>
      <c r="G3742" s="7">
        <v>0.0</v>
      </c>
      <c r="H3742" s="7">
        <v>0.0</v>
      </c>
      <c r="I3742" s="7">
        <v>0.0</v>
      </c>
      <c r="J3742" s="7">
        <v>0.05</v>
      </c>
      <c r="K3742" s="10">
        <f t="shared" ref="K3742:O3742" si="3743">F3742*1000000</f>
        <v>40000</v>
      </c>
      <c r="L3742" s="10">
        <f t="shared" si="3743"/>
        <v>0</v>
      </c>
      <c r="M3742" s="10">
        <f t="shared" si="3743"/>
        <v>0</v>
      </c>
      <c r="N3742" s="10">
        <f t="shared" si="3743"/>
        <v>0</v>
      </c>
      <c r="O3742" s="10">
        <f t="shared" si="3743"/>
        <v>50000</v>
      </c>
      <c r="T3742" s="11" t="str">
        <f t="shared" si="3"/>
        <v/>
      </c>
      <c r="V3742" s="12" t="str">
        <f t="shared" si="4"/>
        <v>SouthPeak Games</v>
      </c>
    </row>
    <row r="3743">
      <c r="A3743" s="7" t="s">
        <v>3588</v>
      </c>
      <c r="B3743" s="8" t="s">
        <v>25</v>
      </c>
      <c r="C3743" s="9">
        <v>2009.0</v>
      </c>
      <c r="D3743" s="7" t="s">
        <v>54</v>
      </c>
      <c r="E3743" s="7" t="s">
        <v>27</v>
      </c>
      <c r="F3743" s="7">
        <v>0.0</v>
      </c>
      <c r="G3743" s="7">
        <v>0.0</v>
      </c>
      <c r="H3743" s="7">
        <v>0.05</v>
      </c>
      <c r="I3743" s="7">
        <v>0.0</v>
      </c>
      <c r="J3743" s="7">
        <v>0.05</v>
      </c>
      <c r="K3743" s="10">
        <f t="shared" ref="K3743:O3743" si="3744">F3743*1000000</f>
        <v>0</v>
      </c>
      <c r="L3743" s="10">
        <f t="shared" si="3744"/>
        <v>0</v>
      </c>
      <c r="M3743" s="10">
        <f t="shared" si="3744"/>
        <v>50000</v>
      </c>
      <c r="N3743" s="10">
        <f t="shared" si="3744"/>
        <v>0</v>
      </c>
      <c r="O3743" s="10">
        <f t="shared" si="3744"/>
        <v>50000</v>
      </c>
      <c r="T3743" s="11" t="str">
        <f t="shared" si="3"/>
        <v/>
      </c>
      <c r="V3743" s="12" t="str">
        <f t="shared" si="4"/>
        <v>Nintendo</v>
      </c>
    </row>
    <row r="3744">
      <c r="A3744" s="7" t="s">
        <v>3589</v>
      </c>
      <c r="B3744" s="8" t="s">
        <v>40</v>
      </c>
      <c r="C3744" s="9">
        <v>2009.0</v>
      </c>
      <c r="D3744" s="7" t="s">
        <v>58</v>
      </c>
      <c r="E3744" s="7" t="s">
        <v>3590</v>
      </c>
      <c r="F3744" s="7">
        <v>0.03</v>
      </c>
      <c r="G3744" s="7">
        <v>0.01</v>
      </c>
      <c r="H3744" s="7">
        <v>0.0</v>
      </c>
      <c r="I3744" s="7">
        <v>0.0</v>
      </c>
      <c r="J3744" s="7">
        <v>0.05</v>
      </c>
      <c r="K3744" s="10">
        <f t="shared" ref="K3744:O3744" si="3745">F3744*1000000</f>
        <v>30000</v>
      </c>
      <c r="L3744" s="10">
        <f t="shared" si="3745"/>
        <v>10000</v>
      </c>
      <c r="M3744" s="10">
        <f t="shared" si="3745"/>
        <v>0</v>
      </c>
      <c r="N3744" s="10">
        <f t="shared" si="3745"/>
        <v>0</v>
      </c>
      <c r="O3744" s="10">
        <f t="shared" si="3745"/>
        <v>50000</v>
      </c>
      <c r="T3744" s="11" t="str">
        <f t="shared" si="3"/>
        <v/>
      </c>
      <c r="U3744" s="7" t="s">
        <v>37</v>
      </c>
      <c r="V3744" s="12" t="str">
        <f t="shared" si="4"/>
        <v>Activision</v>
      </c>
      <c r="W3744" s="7" t="s">
        <v>28</v>
      </c>
    </row>
    <row r="3745">
      <c r="A3745" s="7" t="s">
        <v>3591</v>
      </c>
      <c r="B3745" s="8" t="s">
        <v>40</v>
      </c>
      <c r="C3745" s="9">
        <v>2009.0</v>
      </c>
      <c r="D3745" s="7" t="s">
        <v>54</v>
      </c>
      <c r="E3745" s="7" t="s">
        <v>2949</v>
      </c>
      <c r="F3745" s="7">
        <v>0.04</v>
      </c>
      <c r="G3745" s="7">
        <v>0.0</v>
      </c>
      <c r="H3745" s="7">
        <v>0.0</v>
      </c>
      <c r="I3745" s="7">
        <v>0.0</v>
      </c>
      <c r="J3745" s="7">
        <v>0.05</v>
      </c>
      <c r="K3745" s="10">
        <f t="shared" ref="K3745:O3745" si="3746">F3745*1000000</f>
        <v>40000</v>
      </c>
      <c r="L3745" s="10">
        <f t="shared" si="3746"/>
        <v>0</v>
      </c>
      <c r="M3745" s="10">
        <f t="shared" si="3746"/>
        <v>0</v>
      </c>
      <c r="N3745" s="10">
        <f t="shared" si="3746"/>
        <v>0</v>
      </c>
      <c r="O3745" s="10">
        <f t="shared" si="3746"/>
        <v>50000</v>
      </c>
      <c r="P3745" s="7">
        <v>71.0</v>
      </c>
      <c r="Q3745" s="7">
        <v>45.0</v>
      </c>
      <c r="R3745" s="7">
        <v>7.4</v>
      </c>
      <c r="S3745" s="7">
        <v>21.0</v>
      </c>
      <c r="T3745" s="11">
        <f t="shared" si="3"/>
        <v>71.95454545</v>
      </c>
      <c r="U3745" s="7" t="s">
        <v>726</v>
      </c>
      <c r="V3745" s="12" t="str">
        <f t="shared" si="4"/>
        <v>Renegade Kid</v>
      </c>
      <c r="W3745" s="7" t="s">
        <v>64</v>
      </c>
    </row>
    <row r="3746">
      <c r="A3746" s="7" t="s">
        <v>3592</v>
      </c>
      <c r="B3746" s="8" t="s">
        <v>40</v>
      </c>
      <c r="C3746" s="9">
        <v>2009.0</v>
      </c>
      <c r="D3746" s="7" t="s">
        <v>96</v>
      </c>
      <c r="E3746" s="7" t="s">
        <v>1292</v>
      </c>
      <c r="F3746" s="7">
        <v>0.04</v>
      </c>
      <c r="G3746" s="7">
        <v>0.0</v>
      </c>
      <c r="H3746" s="7">
        <v>0.0</v>
      </c>
      <c r="I3746" s="7">
        <v>0.0</v>
      </c>
      <c r="J3746" s="7">
        <v>0.05</v>
      </c>
      <c r="K3746" s="10">
        <f t="shared" ref="K3746:O3746" si="3747">F3746*1000000</f>
        <v>40000</v>
      </c>
      <c r="L3746" s="10">
        <f t="shared" si="3747"/>
        <v>0</v>
      </c>
      <c r="M3746" s="10">
        <f t="shared" si="3747"/>
        <v>0</v>
      </c>
      <c r="N3746" s="10">
        <f t="shared" si="3747"/>
        <v>0</v>
      </c>
      <c r="O3746" s="10">
        <f t="shared" si="3747"/>
        <v>50000</v>
      </c>
      <c r="T3746" s="11" t="str">
        <f t="shared" si="3"/>
        <v/>
      </c>
      <c r="U3746" s="7" t="s">
        <v>3593</v>
      </c>
      <c r="V3746" s="12" t="str">
        <f t="shared" si="4"/>
        <v>Braingame</v>
      </c>
      <c r="W3746" s="7" t="s">
        <v>28</v>
      </c>
    </row>
    <row r="3747">
      <c r="A3747" s="7" t="s">
        <v>2733</v>
      </c>
      <c r="B3747" s="8" t="s">
        <v>78</v>
      </c>
      <c r="C3747" s="9">
        <v>2009.0</v>
      </c>
      <c r="D3747" s="7" t="s">
        <v>26</v>
      </c>
      <c r="E3747" s="7" t="s">
        <v>97</v>
      </c>
      <c r="F3747" s="7">
        <v>0.0</v>
      </c>
      <c r="G3747" s="7">
        <v>0.04</v>
      </c>
      <c r="H3747" s="7">
        <v>0.0</v>
      </c>
      <c r="I3747" s="7">
        <v>0.01</v>
      </c>
      <c r="J3747" s="7">
        <v>0.05</v>
      </c>
      <c r="K3747" s="10">
        <f t="shared" ref="K3747:O3747" si="3748">F3747*1000000</f>
        <v>0</v>
      </c>
      <c r="L3747" s="10">
        <f t="shared" si="3748"/>
        <v>40000</v>
      </c>
      <c r="M3747" s="10">
        <f t="shared" si="3748"/>
        <v>0</v>
      </c>
      <c r="N3747" s="10">
        <f t="shared" si="3748"/>
        <v>10000</v>
      </c>
      <c r="O3747" s="10">
        <f t="shared" si="3748"/>
        <v>50000</v>
      </c>
      <c r="P3747" s="7">
        <v>72.0</v>
      </c>
      <c r="Q3747" s="7">
        <v>14.0</v>
      </c>
      <c r="R3747" s="7">
        <v>3.8</v>
      </c>
      <c r="S3747" s="7">
        <v>59.0</v>
      </c>
      <c r="T3747" s="11">
        <f t="shared" si="3"/>
        <v>44.52054795</v>
      </c>
      <c r="U3747" s="7" t="s">
        <v>343</v>
      </c>
      <c r="V3747" s="12" t="str">
        <f t="shared" si="4"/>
        <v>EA Sports</v>
      </c>
      <c r="W3747" s="7" t="s">
        <v>28</v>
      </c>
    </row>
    <row r="3748">
      <c r="A3748" s="7" t="s">
        <v>3594</v>
      </c>
      <c r="B3748" s="8" t="s">
        <v>40</v>
      </c>
      <c r="C3748" s="9">
        <v>2009.0</v>
      </c>
      <c r="D3748" s="7" t="s">
        <v>96</v>
      </c>
      <c r="E3748" s="7" t="s">
        <v>212</v>
      </c>
      <c r="F3748" s="7">
        <v>0.0</v>
      </c>
      <c r="G3748" s="7">
        <v>0.04</v>
      </c>
      <c r="H3748" s="7">
        <v>0.0</v>
      </c>
      <c r="I3748" s="7">
        <v>0.01</v>
      </c>
      <c r="J3748" s="7">
        <v>0.05</v>
      </c>
      <c r="K3748" s="10">
        <f t="shared" ref="K3748:O3748" si="3749">F3748*1000000</f>
        <v>0</v>
      </c>
      <c r="L3748" s="10">
        <f t="shared" si="3749"/>
        <v>40000</v>
      </c>
      <c r="M3748" s="10">
        <f t="shared" si="3749"/>
        <v>0</v>
      </c>
      <c r="N3748" s="10">
        <f t="shared" si="3749"/>
        <v>10000</v>
      </c>
      <c r="O3748" s="10">
        <f t="shared" si="3749"/>
        <v>50000</v>
      </c>
      <c r="T3748" s="11" t="str">
        <f t="shared" si="3"/>
        <v/>
      </c>
      <c r="V3748" s="12" t="str">
        <f t="shared" si="4"/>
        <v>RTL</v>
      </c>
    </row>
    <row r="3749">
      <c r="A3749" s="7" t="s">
        <v>3595</v>
      </c>
      <c r="B3749" s="8" t="s">
        <v>40</v>
      </c>
      <c r="C3749" s="9">
        <v>2009.0</v>
      </c>
      <c r="D3749" s="7" t="s">
        <v>49</v>
      </c>
      <c r="E3749" s="7" t="s">
        <v>1031</v>
      </c>
      <c r="F3749" s="7">
        <v>0.0</v>
      </c>
      <c r="G3749" s="7">
        <v>0.04</v>
      </c>
      <c r="H3749" s="7">
        <v>0.0</v>
      </c>
      <c r="I3749" s="7">
        <v>0.0</v>
      </c>
      <c r="J3749" s="7">
        <v>0.05</v>
      </c>
      <c r="K3749" s="10">
        <f t="shared" ref="K3749:O3749" si="3750">F3749*1000000</f>
        <v>0</v>
      </c>
      <c r="L3749" s="10">
        <f t="shared" si="3750"/>
        <v>40000</v>
      </c>
      <c r="M3749" s="10">
        <f t="shared" si="3750"/>
        <v>0</v>
      </c>
      <c r="N3749" s="10">
        <f t="shared" si="3750"/>
        <v>0</v>
      </c>
      <c r="O3749" s="10">
        <f t="shared" si="3750"/>
        <v>50000</v>
      </c>
      <c r="T3749" s="11" t="str">
        <f t="shared" si="3"/>
        <v/>
      </c>
      <c r="V3749" s="12" t="str">
        <f t="shared" si="4"/>
        <v>Midas Interactive Entertainment</v>
      </c>
    </row>
    <row r="3750">
      <c r="A3750" s="7" t="s">
        <v>3596</v>
      </c>
      <c r="B3750" s="8" t="s">
        <v>30</v>
      </c>
      <c r="C3750" s="9">
        <v>2009.0</v>
      </c>
      <c r="D3750" s="7" t="s">
        <v>41</v>
      </c>
      <c r="E3750" s="7" t="s">
        <v>32</v>
      </c>
      <c r="F3750" s="7">
        <v>0.0</v>
      </c>
      <c r="G3750" s="7">
        <v>0.04</v>
      </c>
      <c r="H3750" s="7">
        <v>0.0</v>
      </c>
      <c r="I3750" s="7">
        <v>0.01</v>
      </c>
      <c r="J3750" s="7">
        <v>0.05</v>
      </c>
      <c r="K3750" s="10">
        <f t="shared" ref="K3750:O3750" si="3751">F3750*1000000</f>
        <v>0</v>
      </c>
      <c r="L3750" s="10">
        <f t="shared" si="3751"/>
        <v>40000</v>
      </c>
      <c r="M3750" s="10">
        <f t="shared" si="3751"/>
        <v>0</v>
      </c>
      <c r="N3750" s="10">
        <f t="shared" si="3751"/>
        <v>10000</v>
      </c>
      <c r="O3750" s="10">
        <f t="shared" si="3751"/>
        <v>50000</v>
      </c>
      <c r="T3750" s="11" t="str">
        <f t="shared" si="3"/>
        <v/>
      </c>
      <c r="V3750" s="12" t="str">
        <f t="shared" si="4"/>
        <v>Microsoft Game Studios</v>
      </c>
    </row>
    <row r="3751">
      <c r="A3751" s="7" t="s">
        <v>3597</v>
      </c>
      <c r="B3751" s="8" t="s">
        <v>25</v>
      </c>
      <c r="C3751" s="9">
        <v>2009.0</v>
      </c>
      <c r="D3751" s="7" t="s">
        <v>26</v>
      </c>
      <c r="E3751" s="7" t="s">
        <v>2091</v>
      </c>
      <c r="F3751" s="7">
        <v>0.04</v>
      </c>
      <c r="G3751" s="7">
        <v>0.0</v>
      </c>
      <c r="H3751" s="7">
        <v>0.0</v>
      </c>
      <c r="I3751" s="7">
        <v>0.0</v>
      </c>
      <c r="J3751" s="7">
        <v>0.05</v>
      </c>
      <c r="K3751" s="10">
        <f t="shared" ref="K3751:O3751" si="3752">F3751*1000000</f>
        <v>40000</v>
      </c>
      <c r="L3751" s="10">
        <f t="shared" si="3752"/>
        <v>0</v>
      </c>
      <c r="M3751" s="10">
        <f t="shared" si="3752"/>
        <v>0</v>
      </c>
      <c r="N3751" s="10">
        <f t="shared" si="3752"/>
        <v>0</v>
      </c>
      <c r="O3751" s="10">
        <f t="shared" si="3752"/>
        <v>50000</v>
      </c>
      <c r="P3751" s="7">
        <v>62.0</v>
      </c>
      <c r="Q3751" s="7">
        <v>5.0</v>
      </c>
      <c r="R3751" s="7">
        <v>5.3</v>
      </c>
      <c r="S3751" s="7">
        <v>4.0</v>
      </c>
      <c r="T3751" s="11">
        <f t="shared" si="3"/>
        <v>58</v>
      </c>
      <c r="U3751" s="7" t="s">
        <v>3435</v>
      </c>
      <c r="V3751" s="12" t="str">
        <f t="shared" si="4"/>
        <v>Icon Games</v>
      </c>
      <c r="W3751" s="7" t="s">
        <v>28</v>
      </c>
    </row>
    <row r="3752">
      <c r="A3752" s="7" t="s">
        <v>2869</v>
      </c>
      <c r="B3752" s="8" t="s">
        <v>78</v>
      </c>
      <c r="C3752" s="9">
        <v>2009.0</v>
      </c>
      <c r="D3752" s="7" t="s">
        <v>31</v>
      </c>
      <c r="E3752" s="7" t="s">
        <v>37</v>
      </c>
      <c r="F3752" s="7">
        <v>0.01</v>
      </c>
      <c r="G3752" s="7">
        <v>0.03</v>
      </c>
      <c r="H3752" s="7">
        <v>0.0</v>
      </c>
      <c r="I3752" s="7">
        <v>0.01</v>
      </c>
      <c r="J3752" s="7">
        <v>0.05</v>
      </c>
      <c r="K3752" s="10">
        <f t="shared" ref="K3752:O3752" si="3753">F3752*1000000</f>
        <v>10000</v>
      </c>
      <c r="L3752" s="10">
        <f t="shared" si="3753"/>
        <v>30000</v>
      </c>
      <c r="M3752" s="10">
        <f t="shared" si="3753"/>
        <v>0</v>
      </c>
      <c r="N3752" s="10">
        <f t="shared" si="3753"/>
        <v>10000</v>
      </c>
      <c r="O3752" s="10">
        <f t="shared" si="3753"/>
        <v>50000</v>
      </c>
      <c r="P3752" s="7">
        <v>74.0</v>
      </c>
      <c r="Q3752" s="7">
        <v>41.0</v>
      </c>
      <c r="R3752" s="7">
        <v>7.3</v>
      </c>
      <c r="S3752" s="7">
        <v>261.0</v>
      </c>
      <c r="T3752" s="11">
        <f t="shared" si="3"/>
        <v>73.13576159</v>
      </c>
      <c r="U3752" s="7" t="s">
        <v>2870</v>
      </c>
      <c r="V3752" s="12" t="str">
        <f t="shared" si="4"/>
        <v>id Software, Raven Software</v>
      </c>
      <c r="W3752" s="7" t="s">
        <v>34</v>
      </c>
    </row>
    <row r="3753">
      <c r="A3753" s="7" t="s">
        <v>3598</v>
      </c>
      <c r="B3753" s="8" t="s">
        <v>62</v>
      </c>
      <c r="C3753" s="9">
        <v>2009.0</v>
      </c>
      <c r="D3753" s="7" t="s">
        <v>75</v>
      </c>
      <c r="E3753" s="7" t="s">
        <v>139</v>
      </c>
      <c r="F3753" s="7">
        <v>0.02</v>
      </c>
      <c r="G3753" s="7">
        <v>0.02</v>
      </c>
      <c r="H3753" s="7">
        <v>0.0</v>
      </c>
      <c r="I3753" s="7">
        <v>0.01</v>
      </c>
      <c r="J3753" s="7">
        <v>0.05</v>
      </c>
      <c r="K3753" s="10">
        <f t="shared" ref="K3753:O3753" si="3754">F3753*1000000</f>
        <v>20000</v>
      </c>
      <c r="L3753" s="10">
        <f t="shared" si="3754"/>
        <v>20000</v>
      </c>
      <c r="M3753" s="10">
        <f t="shared" si="3754"/>
        <v>0</v>
      </c>
      <c r="N3753" s="10">
        <f t="shared" si="3754"/>
        <v>10000</v>
      </c>
      <c r="O3753" s="10">
        <f t="shared" si="3754"/>
        <v>50000</v>
      </c>
      <c r="T3753" s="11" t="str">
        <f t="shared" si="3"/>
        <v/>
      </c>
      <c r="U3753" s="7" t="s">
        <v>139</v>
      </c>
      <c r="V3753" s="12" t="str">
        <f t="shared" si="4"/>
        <v>THQ</v>
      </c>
      <c r="W3753" s="7" t="s">
        <v>28</v>
      </c>
    </row>
    <row r="3754">
      <c r="A3754" s="7" t="s">
        <v>3599</v>
      </c>
      <c r="B3754" s="8" t="s">
        <v>78</v>
      </c>
      <c r="C3754" s="9">
        <v>2009.0</v>
      </c>
      <c r="D3754" s="7" t="s">
        <v>54</v>
      </c>
      <c r="E3754" s="7" t="s">
        <v>1297</v>
      </c>
      <c r="F3754" s="7">
        <v>0.0</v>
      </c>
      <c r="G3754" s="7">
        <v>0.04</v>
      </c>
      <c r="H3754" s="7">
        <v>0.0</v>
      </c>
      <c r="I3754" s="7">
        <v>0.01</v>
      </c>
      <c r="J3754" s="7">
        <v>0.04</v>
      </c>
      <c r="K3754" s="10">
        <f t="shared" ref="K3754:O3754" si="3755">F3754*1000000</f>
        <v>0</v>
      </c>
      <c r="L3754" s="10">
        <f t="shared" si="3755"/>
        <v>40000</v>
      </c>
      <c r="M3754" s="10">
        <f t="shared" si="3755"/>
        <v>0</v>
      </c>
      <c r="N3754" s="10">
        <f t="shared" si="3755"/>
        <v>10000</v>
      </c>
      <c r="O3754" s="10">
        <f t="shared" si="3755"/>
        <v>40000</v>
      </c>
      <c r="T3754" s="11" t="str">
        <f t="shared" si="3"/>
        <v/>
      </c>
      <c r="V3754" s="12" t="str">
        <f t="shared" si="4"/>
        <v>DTP Entertainment</v>
      </c>
    </row>
    <row r="3755">
      <c r="A3755" s="7" t="s">
        <v>3600</v>
      </c>
      <c r="B3755" s="8" t="s">
        <v>62</v>
      </c>
      <c r="C3755" s="9">
        <v>2009.0</v>
      </c>
      <c r="D3755" s="7" t="s">
        <v>112</v>
      </c>
      <c r="E3755" s="7" t="s">
        <v>1012</v>
      </c>
      <c r="F3755" s="7">
        <v>0.0</v>
      </c>
      <c r="G3755" s="7">
        <v>0.0</v>
      </c>
      <c r="H3755" s="7">
        <v>0.04</v>
      </c>
      <c r="I3755" s="7">
        <v>0.0</v>
      </c>
      <c r="J3755" s="7">
        <v>0.04</v>
      </c>
      <c r="K3755" s="10">
        <f t="shared" ref="K3755:O3755" si="3756">F3755*1000000</f>
        <v>0</v>
      </c>
      <c r="L3755" s="10">
        <f t="shared" si="3756"/>
        <v>0</v>
      </c>
      <c r="M3755" s="10">
        <f t="shared" si="3756"/>
        <v>40000</v>
      </c>
      <c r="N3755" s="10">
        <f t="shared" si="3756"/>
        <v>0</v>
      </c>
      <c r="O3755" s="10">
        <f t="shared" si="3756"/>
        <v>40000</v>
      </c>
      <c r="T3755" s="11" t="str">
        <f t="shared" si="3"/>
        <v/>
      </c>
      <c r="V3755" s="12" t="str">
        <f t="shared" si="4"/>
        <v>SNK Playmore</v>
      </c>
    </row>
    <row r="3756">
      <c r="A3756" s="7" t="s">
        <v>1389</v>
      </c>
      <c r="B3756" s="8" t="s">
        <v>92</v>
      </c>
      <c r="C3756" s="9">
        <v>2009.0</v>
      </c>
      <c r="D3756" s="7" t="s">
        <v>54</v>
      </c>
      <c r="E3756" s="7" t="s">
        <v>1309</v>
      </c>
      <c r="F3756" s="7">
        <v>0.0</v>
      </c>
      <c r="G3756" s="7">
        <v>0.0</v>
      </c>
      <c r="H3756" s="7">
        <v>0.04</v>
      </c>
      <c r="I3756" s="7">
        <v>0.0</v>
      </c>
      <c r="J3756" s="7">
        <v>0.04</v>
      </c>
      <c r="K3756" s="10">
        <f t="shared" ref="K3756:O3756" si="3757">F3756*1000000</f>
        <v>0</v>
      </c>
      <c r="L3756" s="10">
        <f t="shared" si="3757"/>
        <v>0</v>
      </c>
      <c r="M3756" s="10">
        <f t="shared" si="3757"/>
        <v>40000</v>
      </c>
      <c r="N3756" s="10">
        <f t="shared" si="3757"/>
        <v>0</v>
      </c>
      <c r="O3756" s="10">
        <f t="shared" si="3757"/>
        <v>40000</v>
      </c>
      <c r="T3756" s="11" t="str">
        <f t="shared" si="3"/>
        <v/>
      </c>
      <c r="V3756" s="12" t="str">
        <f t="shared" si="4"/>
        <v>Prototype</v>
      </c>
    </row>
    <row r="3757">
      <c r="A3757" s="7" t="s">
        <v>3529</v>
      </c>
      <c r="B3757" s="8" t="s">
        <v>40</v>
      </c>
      <c r="C3757" s="9">
        <v>2009.0</v>
      </c>
      <c r="D3757" s="7" t="s">
        <v>54</v>
      </c>
      <c r="E3757" s="7" t="s">
        <v>55</v>
      </c>
      <c r="F3757" s="7">
        <v>0.03</v>
      </c>
      <c r="G3757" s="7">
        <v>0.01</v>
      </c>
      <c r="H3757" s="7">
        <v>0.0</v>
      </c>
      <c r="I3757" s="7">
        <v>0.0</v>
      </c>
      <c r="J3757" s="7">
        <v>0.04</v>
      </c>
      <c r="K3757" s="10">
        <f t="shared" ref="K3757:O3757" si="3758">F3757*1000000</f>
        <v>30000</v>
      </c>
      <c r="L3757" s="10">
        <f t="shared" si="3758"/>
        <v>10000</v>
      </c>
      <c r="M3757" s="10">
        <f t="shared" si="3758"/>
        <v>0</v>
      </c>
      <c r="N3757" s="10">
        <f t="shared" si="3758"/>
        <v>0</v>
      </c>
      <c r="O3757" s="10">
        <f t="shared" si="3758"/>
        <v>40000</v>
      </c>
      <c r="R3757" s="7">
        <v>7.5</v>
      </c>
      <c r="S3757" s="7">
        <v>4.0</v>
      </c>
      <c r="T3757" s="11">
        <f t="shared" si="3"/>
        <v>75</v>
      </c>
      <c r="U3757" s="7" t="s">
        <v>3530</v>
      </c>
      <c r="V3757" s="12" t="str">
        <f t="shared" si="4"/>
        <v>Longtail Studios</v>
      </c>
      <c r="W3757" s="7" t="s">
        <v>64</v>
      </c>
    </row>
    <row r="3758">
      <c r="A3758" s="7" t="s">
        <v>3601</v>
      </c>
      <c r="B3758" s="8" t="s">
        <v>40</v>
      </c>
      <c r="C3758" s="9">
        <v>2009.0</v>
      </c>
      <c r="D3758" s="7" t="s">
        <v>58</v>
      </c>
      <c r="E3758" s="7" t="s">
        <v>1051</v>
      </c>
      <c r="F3758" s="7">
        <v>0.04</v>
      </c>
      <c r="G3758" s="7">
        <v>0.0</v>
      </c>
      <c r="H3758" s="7">
        <v>0.0</v>
      </c>
      <c r="I3758" s="7">
        <v>0.0</v>
      </c>
      <c r="J3758" s="7">
        <v>0.04</v>
      </c>
      <c r="K3758" s="10">
        <f t="shared" ref="K3758:O3758" si="3759">F3758*1000000</f>
        <v>40000</v>
      </c>
      <c r="L3758" s="10">
        <f t="shared" si="3759"/>
        <v>0</v>
      </c>
      <c r="M3758" s="10">
        <f t="shared" si="3759"/>
        <v>0</v>
      </c>
      <c r="N3758" s="10">
        <f t="shared" si="3759"/>
        <v>0</v>
      </c>
      <c r="O3758" s="10">
        <f t="shared" si="3759"/>
        <v>40000</v>
      </c>
      <c r="T3758" s="11" t="str">
        <f t="shared" si="3"/>
        <v/>
      </c>
      <c r="U3758" s="7" t="s">
        <v>962</v>
      </c>
      <c r="V3758" s="12" t="str">
        <f t="shared" si="4"/>
        <v>MumboJumbo</v>
      </c>
      <c r="W3758" s="7" t="s">
        <v>28</v>
      </c>
    </row>
    <row r="3759">
      <c r="A3759" s="7" t="s">
        <v>3119</v>
      </c>
      <c r="B3759" s="8" t="s">
        <v>78</v>
      </c>
      <c r="C3759" s="9">
        <v>2009.0</v>
      </c>
      <c r="D3759" s="7" t="s">
        <v>437</v>
      </c>
      <c r="E3759" s="7" t="s">
        <v>1384</v>
      </c>
      <c r="F3759" s="7">
        <v>0.0</v>
      </c>
      <c r="G3759" s="7">
        <v>0.04</v>
      </c>
      <c r="H3759" s="7">
        <v>0.0</v>
      </c>
      <c r="I3759" s="7">
        <v>0.01</v>
      </c>
      <c r="J3759" s="7">
        <v>0.04</v>
      </c>
      <c r="K3759" s="10">
        <f t="shared" ref="K3759:O3759" si="3760">F3759*1000000</f>
        <v>0</v>
      </c>
      <c r="L3759" s="10">
        <f t="shared" si="3760"/>
        <v>40000</v>
      </c>
      <c r="M3759" s="10">
        <f t="shared" si="3760"/>
        <v>0</v>
      </c>
      <c r="N3759" s="10">
        <f t="shared" si="3760"/>
        <v>10000</v>
      </c>
      <c r="O3759" s="10">
        <f t="shared" si="3760"/>
        <v>40000</v>
      </c>
      <c r="P3759" s="7">
        <v>79.0</v>
      </c>
      <c r="Q3759" s="7">
        <v>48.0</v>
      </c>
      <c r="R3759" s="7">
        <v>8.1</v>
      </c>
      <c r="S3759" s="7">
        <v>184.0</v>
      </c>
      <c r="T3759" s="11">
        <f t="shared" si="3"/>
        <v>80.5862069</v>
      </c>
      <c r="U3759" s="7" t="s">
        <v>2644</v>
      </c>
      <c r="V3759" s="12" t="str">
        <f t="shared" si="4"/>
        <v>Haemimont</v>
      </c>
      <c r="W3759" s="7" t="s">
        <v>64</v>
      </c>
    </row>
    <row r="3760">
      <c r="A3760" s="7" t="s">
        <v>3281</v>
      </c>
      <c r="B3760" s="8" t="s">
        <v>40</v>
      </c>
      <c r="C3760" s="9">
        <v>2009.0</v>
      </c>
      <c r="D3760" s="7" t="s">
        <v>41</v>
      </c>
      <c r="E3760" s="7" t="s">
        <v>165</v>
      </c>
      <c r="F3760" s="7">
        <v>0.0</v>
      </c>
      <c r="G3760" s="7">
        <v>0.04</v>
      </c>
      <c r="H3760" s="7">
        <v>0.0</v>
      </c>
      <c r="I3760" s="7">
        <v>0.0</v>
      </c>
      <c r="J3760" s="7">
        <v>0.04</v>
      </c>
      <c r="K3760" s="10">
        <f t="shared" ref="K3760:O3760" si="3761">F3760*1000000</f>
        <v>0</v>
      </c>
      <c r="L3760" s="10">
        <f t="shared" si="3761"/>
        <v>40000</v>
      </c>
      <c r="M3760" s="10">
        <f t="shared" si="3761"/>
        <v>0</v>
      </c>
      <c r="N3760" s="10">
        <f t="shared" si="3761"/>
        <v>0</v>
      </c>
      <c r="O3760" s="10">
        <f t="shared" si="3761"/>
        <v>40000</v>
      </c>
      <c r="T3760" s="11" t="str">
        <f t="shared" si="3"/>
        <v/>
      </c>
      <c r="V3760" s="12" t="str">
        <f t="shared" si="4"/>
        <v>Mindscape</v>
      </c>
    </row>
    <row r="3761">
      <c r="A3761" s="7" t="s">
        <v>3602</v>
      </c>
      <c r="B3761" s="8" t="s">
        <v>25</v>
      </c>
      <c r="C3761" s="9">
        <v>2009.0</v>
      </c>
      <c r="D3761" s="7" t="s">
        <v>26</v>
      </c>
      <c r="E3761" s="7" t="s">
        <v>2612</v>
      </c>
      <c r="F3761" s="7">
        <v>0.0</v>
      </c>
      <c r="G3761" s="7">
        <v>0.04</v>
      </c>
      <c r="H3761" s="7">
        <v>0.0</v>
      </c>
      <c r="I3761" s="7">
        <v>0.0</v>
      </c>
      <c r="J3761" s="7">
        <v>0.04</v>
      </c>
      <c r="K3761" s="10">
        <f t="shared" ref="K3761:O3761" si="3762">F3761*1000000</f>
        <v>0</v>
      </c>
      <c r="L3761" s="10">
        <f t="shared" si="3762"/>
        <v>40000</v>
      </c>
      <c r="M3761" s="10">
        <f t="shared" si="3762"/>
        <v>0</v>
      </c>
      <c r="N3761" s="10">
        <f t="shared" si="3762"/>
        <v>0</v>
      </c>
      <c r="O3761" s="10">
        <f t="shared" si="3762"/>
        <v>40000</v>
      </c>
      <c r="T3761" s="11" t="str">
        <f t="shared" si="3"/>
        <v/>
      </c>
      <c r="V3761" s="12" t="str">
        <f t="shared" si="4"/>
        <v>Big Ben Interactive</v>
      </c>
    </row>
    <row r="3762">
      <c r="A3762" s="7" t="s">
        <v>3603</v>
      </c>
      <c r="B3762" s="8" t="s">
        <v>92</v>
      </c>
      <c r="C3762" s="9">
        <v>2009.0</v>
      </c>
      <c r="D3762" s="7" t="s">
        <v>67</v>
      </c>
      <c r="E3762" s="7" t="s">
        <v>584</v>
      </c>
      <c r="F3762" s="7">
        <v>0.0</v>
      </c>
      <c r="G3762" s="7">
        <v>0.0</v>
      </c>
      <c r="H3762" s="7">
        <v>0.04</v>
      </c>
      <c r="I3762" s="7">
        <v>0.0</v>
      </c>
      <c r="J3762" s="7">
        <v>0.04</v>
      </c>
      <c r="K3762" s="10">
        <f t="shared" ref="K3762:O3762" si="3763">F3762*1000000</f>
        <v>0</v>
      </c>
      <c r="L3762" s="10">
        <f t="shared" si="3763"/>
        <v>0</v>
      </c>
      <c r="M3762" s="10">
        <f t="shared" si="3763"/>
        <v>40000</v>
      </c>
      <c r="N3762" s="10">
        <f t="shared" si="3763"/>
        <v>0</v>
      </c>
      <c r="O3762" s="10">
        <f t="shared" si="3763"/>
        <v>40000</v>
      </c>
      <c r="T3762" s="11" t="str">
        <f t="shared" si="3"/>
        <v/>
      </c>
      <c r="V3762" s="12" t="str">
        <f t="shared" si="4"/>
        <v>Atlus</v>
      </c>
    </row>
    <row r="3763">
      <c r="A3763" s="7" t="s">
        <v>3604</v>
      </c>
      <c r="B3763" s="8" t="s">
        <v>40</v>
      </c>
      <c r="C3763" s="9">
        <v>2009.0</v>
      </c>
      <c r="D3763" s="7" t="s">
        <v>49</v>
      </c>
      <c r="E3763" s="7" t="s">
        <v>300</v>
      </c>
      <c r="F3763" s="7">
        <v>0.0</v>
      </c>
      <c r="G3763" s="7">
        <v>0.0</v>
      </c>
      <c r="H3763" s="7">
        <v>0.04</v>
      </c>
      <c r="I3763" s="7">
        <v>0.0</v>
      </c>
      <c r="J3763" s="7">
        <v>0.04</v>
      </c>
      <c r="K3763" s="10">
        <f t="shared" ref="K3763:O3763" si="3764">F3763*1000000</f>
        <v>0</v>
      </c>
      <c r="L3763" s="10">
        <f t="shared" si="3764"/>
        <v>0</v>
      </c>
      <c r="M3763" s="10">
        <f t="shared" si="3764"/>
        <v>40000</v>
      </c>
      <c r="N3763" s="10">
        <f t="shared" si="3764"/>
        <v>0</v>
      </c>
      <c r="O3763" s="10">
        <f t="shared" si="3764"/>
        <v>40000</v>
      </c>
      <c r="T3763" s="11" t="str">
        <f t="shared" si="3"/>
        <v/>
      </c>
      <c r="V3763" s="12" t="str">
        <f t="shared" si="4"/>
        <v>Namco Bandai Games</v>
      </c>
    </row>
    <row r="3764">
      <c r="A3764" s="7" t="s">
        <v>3605</v>
      </c>
      <c r="B3764" s="8" t="s">
        <v>78</v>
      </c>
      <c r="C3764" s="9">
        <v>2009.0</v>
      </c>
      <c r="D3764" s="7" t="s">
        <v>54</v>
      </c>
      <c r="E3764" s="7" t="s">
        <v>1206</v>
      </c>
      <c r="F3764" s="7">
        <v>0.0</v>
      </c>
      <c r="G3764" s="7">
        <v>0.04</v>
      </c>
      <c r="H3764" s="7">
        <v>0.0</v>
      </c>
      <c r="I3764" s="7">
        <v>0.01</v>
      </c>
      <c r="J3764" s="7">
        <v>0.04</v>
      </c>
      <c r="K3764" s="10">
        <f t="shared" ref="K3764:O3764" si="3765">F3764*1000000</f>
        <v>0</v>
      </c>
      <c r="L3764" s="10">
        <f t="shared" si="3765"/>
        <v>40000</v>
      </c>
      <c r="M3764" s="10">
        <f t="shared" si="3765"/>
        <v>0</v>
      </c>
      <c r="N3764" s="10">
        <f t="shared" si="3765"/>
        <v>10000</v>
      </c>
      <c r="O3764" s="10">
        <f t="shared" si="3765"/>
        <v>40000</v>
      </c>
      <c r="P3764" s="7">
        <v>79.0</v>
      </c>
      <c r="Q3764" s="7">
        <v>15.0</v>
      </c>
      <c r="R3764" s="7">
        <v>8.2</v>
      </c>
      <c r="S3764" s="7">
        <v>40.0</v>
      </c>
      <c r="T3764" s="11">
        <f t="shared" si="3"/>
        <v>81.18181818</v>
      </c>
      <c r="U3764" s="7" t="s">
        <v>3606</v>
      </c>
      <c r="V3764" s="12" t="str">
        <f t="shared" si="4"/>
        <v>Pendulo Studios</v>
      </c>
      <c r="W3764" s="7" t="s">
        <v>64</v>
      </c>
    </row>
    <row r="3765">
      <c r="A3765" s="7" t="s">
        <v>3607</v>
      </c>
      <c r="B3765" s="8" t="s">
        <v>25</v>
      </c>
      <c r="C3765" s="9">
        <v>2009.0</v>
      </c>
      <c r="D3765" s="7" t="s">
        <v>41</v>
      </c>
      <c r="E3765" s="7" t="s">
        <v>27</v>
      </c>
      <c r="F3765" s="7">
        <v>0.0</v>
      </c>
      <c r="G3765" s="7">
        <v>0.0</v>
      </c>
      <c r="H3765" s="7">
        <v>0.04</v>
      </c>
      <c r="I3765" s="7">
        <v>0.0</v>
      </c>
      <c r="J3765" s="7">
        <v>0.04</v>
      </c>
      <c r="K3765" s="10">
        <f t="shared" ref="K3765:O3765" si="3766">F3765*1000000</f>
        <v>0</v>
      </c>
      <c r="L3765" s="10">
        <f t="shared" si="3766"/>
        <v>0</v>
      </c>
      <c r="M3765" s="10">
        <f t="shared" si="3766"/>
        <v>40000</v>
      </c>
      <c r="N3765" s="10">
        <f t="shared" si="3766"/>
        <v>0</v>
      </c>
      <c r="O3765" s="10">
        <f t="shared" si="3766"/>
        <v>40000</v>
      </c>
      <c r="T3765" s="11" t="str">
        <f t="shared" si="3"/>
        <v/>
      </c>
      <c r="V3765" s="12" t="str">
        <f t="shared" si="4"/>
        <v>Nintendo</v>
      </c>
    </row>
    <row r="3766">
      <c r="A3766" s="7" t="s">
        <v>2886</v>
      </c>
      <c r="B3766" s="8" t="s">
        <v>78</v>
      </c>
      <c r="C3766" s="9">
        <v>2009.0</v>
      </c>
      <c r="D3766" s="7" t="s">
        <v>49</v>
      </c>
      <c r="E3766" s="7" t="s">
        <v>55</v>
      </c>
      <c r="F3766" s="7">
        <v>0.0</v>
      </c>
      <c r="G3766" s="7">
        <v>0.03</v>
      </c>
      <c r="H3766" s="7">
        <v>0.0</v>
      </c>
      <c r="I3766" s="7">
        <v>0.01</v>
      </c>
      <c r="J3766" s="7">
        <v>0.04</v>
      </c>
      <c r="K3766" s="10">
        <f t="shared" ref="K3766:O3766" si="3767">F3766*1000000</f>
        <v>0</v>
      </c>
      <c r="L3766" s="10">
        <f t="shared" si="3767"/>
        <v>30000</v>
      </c>
      <c r="M3766" s="10">
        <f t="shared" si="3767"/>
        <v>0</v>
      </c>
      <c r="N3766" s="10">
        <f t="shared" si="3767"/>
        <v>10000</v>
      </c>
      <c r="O3766" s="10">
        <f t="shared" si="3767"/>
        <v>40000</v>
      </c>
      <c r="P3766" s="7">
        <v>70.0</v>
      </c>
      <c r="Q3766" s="7">
        <v>23.0</v>
      </c>
      <c r="R3766" s="7">
        <v>7.3</v>
      </c>
      <c r="S3766" s="7">
        <v>125.0</v>
      </c>
      <c r="T3766" s="11">
        <f t="shared" si="3"/>
        <v>72.53378378</v>
      </c>
      <c r="U3766" s="7" t="s">
        <v>759</v>
      </c>
      <c r="V3766" s="12" t="str">
        <f t="shared" si="4"/>
        <v>Ubisoft Romania</v>
      </c>
      <c r="W3766" s="7" t="s">
        <v>64</v>
      </c>
    </row>
    <row r="3767">
      <c r="A3767" s="7" t="s">
        <v>3608</v>
      </c>
      <c r="B3767" s="8" t="s">
        <v>25</v>
      </c>
      <c r="C3767" s="9">
        <v>2009.0</v>
      </c>
      <c r="D3767" s="7" t="s">
        <v>41</v>
      </c>
      <c r="E3767" s="7" t="s">
        <v>529</v>
      </c>
      <c r="F3767" s="7">
        <v>0.04</v>
      </c>
      <c r="G3767" s="7">
        <v>0.0</v>
      </c>
      <c r="H3767" s="7">
        <v>0.0</v>
      </c>
      <c r="I3767" s="7">
        <v>0.0</v>
      </c>
      <c r="J3767" s="7">
        <v>0.04</v>
      </c>
      <c r="K3767" s="10">
        <f t="shared" ref="K3767:O3767" si="3768">F3767*1000000</f>
        <v>40000</v>
      </c>
      <c r="L3767" s="10">
        <f t="shared" si="3768"/>
        <v>0</v>
      </c>
      <c r="M3767" s="10">
        <f t="shared" si="3768"/>
        <v>0</v>
      </c>
      <c r="N3767" s="10">
        <f t="shared" si="3768"/>
        <v>0</v>
      </c>
      <c r="O3767" s="10">
        <f t="shared" si="3768"/>
        <v>40000</v>
      </c>
      <c r="T3767" s="11" t="str">
        <f t="shared" si="3"/>
        <v/>
      </c>
      <c r="V3767" s="12" t="str">
        <f t="shared" si="4"/>
        <v>Zoo Digital Publishing</v>
      </c>
    </row>
    <row r="3768">
      <c r="A3768" s="7" t="s">
        <v>2821</v>
      </c>
      <c r="B3768" s="8" t="s">
        <v>78</v>
      </c>
      <c r="C3768" s="9">
        <v>2009.0</v>
      </c>
      <c r="D3768" s="7" t="s">
        <v>49</v>
      </c>
      <c r="E3768" s="7" t="s">
        <v>55</v>
      </c>
      <c r="F3768" s="7">
        <v>0.0</v>
      </c>
      <c r="G3768" s="7">
        <v>0.04</v>
      </c>
      <c r="H3768" s="7">
        <v>0.0</v>
      </c>
      <c r="I3768" s="7">
        <v>0.01</v>
      </c>
      <c r="J3768" s="7">
        <v>0.04</v>
      </c>
      <c r="K3768" s="10">
        <f t="shared" ref="K3768:O3768" si="3769">F3768*1000000</f>
        <v>0</v>
      </c>
      <c r="L3768" s="10">
        <f t="shared" si="3769"/>
        <v>40000</v>
      </c>
      <c r="M3768" s="10">
        <f t="shared" si="3769"/>
        <v>0</v>
      </c>
      <c r="N3768" s="10">
        <f t="shared" si="3769"/>
        <v>10000</v>
      </c>
      <c r="O3768" s="10">
        <f t="shared" si="3769"/>
        <v>40000</v>
      </c>
      <c r="T3768" s="11" t="str">
        <f t="shared" si="3"/>
        <v/>
      </c>
      <c r="V3768" s="12" t="str">
        <f t="shared" si="4"/>
        <v>Ubisoft</v>
      </c>
    </row>
    <row r="3769">
      <c r="A3769" s="7" t="s">
        <v>2083</v>
      </c>
      <c r="B3769" s="8" t="s">
        <v>92</v>
      </c>
      <c r="C3769" s="9">
        <v>2009.0</v>
      </c>
      <c r="D3769" s="7" t="s">
        <v>54</v>
      </c>
      <c r="E3769" s="7" t="s">
        <v>330</v>
      </c>
      <c r="F3769" s="7">
        <v>0.0</v>
      </c>
      <c r="G3769" s="7">
        <v>0.0</v>
      </c>
      <c r="H3769" s="7">
        <v>0.04</v>
      </c>
      <c r="I3769" s="7">
        <v>0.0</v>
      </c>
      <c r="J3769" s="7">
        <v>0.04</v>
      </c>
      <c r="K3769" s="10">
        <f t="shared" ref="K3769:O3769" si="3770">F3769*1000000</f>
        <v>0</v>
      </c>
      <c r="L3769" s="10">
        <f t="shared" si="3770"/>
        <v>0</v>
      </c>
      <c r="M3769" s="10">
        <f t="shared" si="3770"/>
        <v>40000</v>
      </c>
      <c r="N3769" s="10">
        <f t="shared" si="3770"/>
        <v>0</v>
      </c>
      <c r="O3769" s="10">
        <f t="shared" si="3770"/>
        <v>40000</v>
      </c>
      <c r="T3769" s="11" t="str">
        <f t="shared" si="3"/>
        <v/>
      </c>
      <c r="V3769" s="12" t="str">
        <f t="shared" si="4"/>
        <v>Spike</v>
      </c>
    </row>
    <row r="3770">
      <c r="A3770" s="7" t="s">
        <v>3609</v>
      </c>
      <c r="B3770" s="8" t="s">
        <v>92</v>
      </c>
      <c r="C3770" s="9">
        <v>2009.0</v>
      </c>
      <c r="D3770" s="7" t="s">
        <v>41</v>
      </c>
      <c r="E3770" s="7" t="s">
        <v>1417</v>
      </c>
      <c r="F3770" s="7">
        <v>0.0</v>
      </c>
      <c r="G3770" s="7">
        <v>0.0</v>
      </c>
      <c r="H3770" s="7">
        <v>0.04</v>
      </c>
      <c r="I3770" s="7">
        <v>0.0</v>
      </c>
      <c r="J3770" s="7">
        <v>0.04</v>
      </c>
      <c r="K3770" s="10">
        <f t="shared" ref="K3770:O3770" si="3771">F3770*1000000</f>
        <v>0</v>
      </c>
      <c r="L3770" s="10">
        <f t="shared" si="3771"/>
        <v>0</v>
      </c>
      <c r="M3770" s="10">
        <f t="shared" si="3771"/>
        <v>40000</v>
      </c>
      <c r="N3770" s="10">
        <f t="shared" si="3771"/>
        <v>0</v>
      </c>
      <c r="O3770" s="10">
        <f t="shared" si="3771"/>
        <v>40000</v>
      </c>
      <c r="T3770" s="11" t="str">
        <f t="shared" si="3"/>
        <v/>
      </c>
      <c r="V3770" s="12" t="str">
        <f t="shared" si="4"/>
        <v>Aqua Plus</v>
      </c>
    </row>
    <row r="3771">
      <c r="A3771" s="7" t="s">
        <v>3310</v>
      </c>
      <c r="B3771" s="8" t="s">
        <v>40</v>
      </c>
      <c r="C3771" s="9">
        <v>2009.0</v>
      </c>
      <c r="D3771" s="7" t="s">
        <v>49</v>
      </c>
      <c r="E3771" s="7" t="s">
        <v>168</v>
      </c>
      <c r="F3771" s="7">
        <v>0.04</v>
      </c>
      <c r="G3771" s="7">
        <v>0.0</v>
      </c>
      <c r="H3771" s="7">
        <v>0.0</v>
      </c>
      <c r="I3771" s="7">
        <v>0.0</v>
      </c>
      <c r="J3771" s="7">
        <v>0.04</v>
      </c>
      <c r="K3771" s="10">
        <f t="shared" ref="K3771:O3771" si="3772">F3771*1000000</f>
        <v>40000</v>
      </c>
      <c r="L3771" s="10">
        <f t="shared" si="3772"/>
        <v>0</v>
      </c>
      <c r="M3771" s="10">
        <f t="shared" si="3772"/>
        <v>0</v>
      </c>
      <c r="N3771" s="10">
        <f t="shared" si="3772"/>
        <v>0</v>
      </c>
      <c r="O3771" s="10">
        <f t="shared" si="3772"/>
        <v>40000</v>
      </c>
      <c r="T3771" s="11" t="str">
        <f t="shared" si="3"/>
        <v/>
      </c>
      <c r="U3771" s="7" t="s">
        <v>924</v>
      </c>
      <c r="V3771" s="12" t="str">
        <f t="shared" si="4"/>
        <v>Art</v>
      </c>
      <c r="W3771" s="7" t="s">
        <v>28</v>
      </c>
    </row>
    <row r="3772">
      <c r="A3772" s="7" t="s">
        <v>3610</v>
      </c>
      <c r="B3772" s="8" t="s">
        <v>40</v>
      </c>
      <c r="C3772" s="9">
        <v>2009.0</v>
      </c>
      <c r="D3772" s="7" t="s">
        <v>49</v>
      </c>
      <c r="E3772" s="7" t="s">
        <v>823</v>
      </c>
      <c r="F3772" s="7">
        <v>0.0</v>
      </c>
      <c r="G3772" s="7">
        <v>0.0</v>
      </c>
      <c r="H3772" s="7">
        <v>0.04</v>
      </c>
      <c r="I3772" s="7">
        <v>0.0</v>
      </c>
      <c r="J3772" s="7">
        <v>0.04</v>
      </c>
      <c r="K3772" s="10">
        <f t="shared" ref="K3772:O3772" si="3773">F3772*1000000</f>
        <v>0</v>
      </c>
      <c r="L3772" s="10">
        <f t="shared" si="3773"/>
        <v>0</v>
      </c>
      <c r="M3772" s="10">
        <f t="shared" si="3773"/>
        <v>40000</v>
      </c>
      <c r="N3772" s="10">
        <f t="shared" si="3773"/>
        <v>0</v>
      </c>
      <c r="O3772" s="10">
        <f t="shared" si="3773"/>
        <v>40000</v>
      </c>
      <c r="T3772" s="11" t="str">
        <f t="shared" si="3"/>
        <v/>
      </c>
      <c r="V3772" s="12" t="str">
        <f t="shared" si="4"/>
        <v>Takara Tomy</v>
      </c>
    </row>
    <row r="3773">
      <c r="A3773" s="7" t="s">
        <v>3611</v>
      </c>
      <c r="B3773" s="8" t="s">
        <v>62</v>
      </c>
      <c r="C3773" s="9">
        <v>2009.0</v>
      </c>
      <c r="D3773" s="7" t="s">
        <v>96</v>
      </c>
      <c r="E3773" s="7" t="s">
        <v>100</v>
      </c>
      <c r="F3773" s="7">
        <v>0.0</v>
      </c>
      <c r="G3773" s="7">
        <v>0.0</v>
      </c>
      <c r="H3773" s="7">
        <v>0.04</v>
      </c>
      <c r="I3773" s="7">
        <v>0.0</v>
      </c>
      <c r="J3773" s="7">
        <v>0.04</v>
      </c>
      <c r="K3773" s="10">
        <f t="shared" ref="K3773:O3773" si="3774">F3773*1000000</f>
        <v>0</v>
      </c>
      <c r="L3773" s="10">
        <f t="shared" si="3774"/>
        <v>0</v>
      </c>
      <c r="M3773" s="10">
        <f t="shared" si="3774"/>
        <v>40000</v>
      </c>
      <c r="N3773" s="10">
        <f t="shared" si="3774"/>
        <v>0</v>
      </c>
      <c r="O3773" s="10">
        <f t="shared" si="3774"/>
        <v>40000</v>
      </c>
      <c r="T3773" s="11" t="str">
        <f t="shared" si="3"/>
        <v/>
      </c>
      <c r="V3773" s="12" t="str">
        <f t="shared" si="4"/>
        <v>Konami Digital Entertainment</v>
      </c>
    </row>
    <row r="3774">
      <c r="A3774" s="7" t="s">
        <v>3612</v>
      </c>
      <c r="B3774" s="8" t="s">
        <v>40</v>
      </c>
      <c r="C3774" s="9">
        <v>2009.0</v>
      </c>
      <c r="D3774" s="7" t="s">
        <v>96</v>
      </c>
      <c r="E3774" s="7" t="s">
        <v>103</v>
      </c>
      <c r="F3774" s="7">
        <v>0.04</v>
      </c>
      <c r="G3774" s="7">
        <v>0.0</v>
      </c>
      <c r="H3774" s="7">
        <v>0.0</v>
      </c>
      <c r="I3774" s="7">
        <v>0.0</v>
      </c>
      <c r="J3774" s="7">
        <v>0.04</v>
      </c>
      <c r="K3774" s="10">
        <f t="shared" ref="K3774:O3774" si="3775">F3774*1000000</f>
        <v>40000</v>
      </c>
      <c r="L3774" s="10">
        <f t="shared" si="3775"/>
        <v>0</v>
      </c>
      <c r="M3774" s="10">
        <f t="shared" si="3775"/>
        <v>0</v>
      </c>
      <c r="N3774" s="10">
        <f t="shared" si="3775"/>
        <v>0</v>
      </c>
      <c r="O3774" s="10">
        <f t="shared" si="3775"/>
        <v>40000</v>
      </c>
      <c r="T3774" s="11" t="str">
        <f t="shared" si="3"/>
        <v/>
      </c>
      <c r="U3774" s="7" t="s">
        <v>2055</v>
      </c>
      <c r="V3774" s="12" t="str">
        <f t="shared" si="4"/>
        <v>Legacy Interactive</v>
      </c>
      <c r="W3774" s="7" t="s">
        <v>64</v>
      </c>
    </row>
    <row r="3775">
      <c r="A3775" s="7" t="s">
        <v>3613</v>
      </c>
      <c r="B3775" s="8" t="s">
        <v>92</v>
      </c>
      <c r="C3775" s="9">
        <v>2009.0</v>
      </c>
      <c r="D3775" s="7" t="s">
        <v>49</v>
      </c>
      <c r="E3775" s="7" t="s">
        <v>330</v>
      </c>
      <c r="F3775" s="7">
        <v>0.0</v>
      </c>
      <c r="G3775" s="7">
        <v>0.0</v>
      </c>
      <c r="H3775" s="7">
        <v>0.04</v>
      </c>
      <c r="I3775" s="7">
        <v>0.0</v>
      </c>
      <c r="J3775" s="7">
        <v>0.04</v>
      </c>
      <c r="K3775" s="10">
        <f t="shared" ref="K3775:O3775" si="3776">F3775*1000000</f>
        <v>0</v>
      </c>
      <c r="L3775" s="10">
        <f t="shared" si="3776"/>
        <v>0</v>
      </c>
      <c r="M3775" s="10">
        <f t="shared" si="3776"/>
        <v>40000</v>
      </c>
      <c r="N3775" s="10">
        <f t="shared" si="3776"/>
        <v>0</v>
      </c>
      <c r="O3775" s="10">
        <f t="shared" si="3776"/>
        <v>40000</v>
      </c>
      <c r="T3775" s="11" t="str">
        <f t="shared" si="3"/>
        <v/>
      </c>
      <c r="V3775" s="12" t="str">
        <f t="shared" si="4"/>
        <v>Spike</v>
      </c>
    </row>
    <row r="3776">
      <c r="A3776" s="7" t="s">
        <v>3614</v>
      </c>
      <c r="B3776" s="8" t="s">
        <v>40</v>
      </c>
      <c r="C3776" s="9">
        <v>2009.0</v>
      </c>
      <c r="D3776" s="7" t="s">
        <v>58</v>
      </c>
      <c r="E3776" s="7" t="s">
        <v>784</v>
      </c>
      <c r="F3776" s="7">
        <v>0.04</v>
      </c>
      <c r="G3776" s="7">
        <v>0.0</v>
      </c>
      <c r="H3776" s="7">
        <v>0.0</v>
      </c>
      <c r="I3776" s="7">
        <v>0.0</v>
      </c>
      <c r="J3776" s="7">
        <v>0.04</v>
      </c>
      <c r="K3776" s="10">
        <f t="shared" ref="K3776:O3776" si="3777">F3776*1000000</f>
        <v>40000</v>
      </c>
      <c r="L3776" s="10">
        <f t="shared" si="3777"/>
        <v>0</v>
      </c>
      <c r="M3776" s="10">
        <f t="shared" si="3777"/>
        <v>0</v>
      </c>
      <c r="N3776" s="10">
        <f t="shared" si="3777"/>
        <v>0</v>
      </c>
      <c r="O3776" s="10">
        <f t="shared" si="3777"/>
        <v>40000</v>
      </c>
      <c r="T3776" s="11" t="str">
        <f t="shared" si="3"/>
        <v/>
      </c>
      <c r="V3776" s="12" t="str">
        <f t="shared" si="4"/>
        <v>Oxygen Interactive</v>
      </c>
    </row>
    <row r="3777">
      <c r="A3777" s="7" t="s">
        <v>3615</v>
      </c>
      <c r="B3777" s="8" t="s">
        <v>40</v>
      </c>
      <c r="C3777" s="9">
        <v>2009.0</v>
      </c>
      <c r="D3777" s="7" t="s">
        <v>96</v>
      </c>
      <c r="E3777" s="7" t="s">
        <v>103</v>
      </c>
      <c r="F3777" s="7">
        <v>0.04</v>
      </c>
      <c r="G3777" s="7">
        <v>0.0</v>
      </c>
      <c r="H3777" s="7">
        <v>0.0</v>
      </c>
      <c r="I3777" s="7">
        <v>0.0</v>
      </c>
      <c r="J3777" s="7">
        <v>0.04</v>
      </c>
      <c r="K3777" s="10">
        <f t="shared" ref="K3777:O3777" si="3778">F3777*1000000</f>
        <v>40000</v>
      </c>
      <c r="L3777" s="10">
        <f t="shared" si="3778"/>
        <v>0</v>
      </c>
      <c r="M3777" s="10">
        <f t="shared" si="3778"/>
        <v>0</v>
      </c>
      <c r="N3777" s="10">
        <f t="shared" si="3778"/>
        <v>0</v>
      </c>
      <c r="O3777" s="10">
        <f t="shared" si="3778"/>
        <v>40000</v>
      </c>
      <c r="T3777" s="11" t="str">
        <f t="shared" si="3"/>
        <v/>
      </c>
      <c r="U3777" s="7" t="s">
        <v>103</v>
      </c>
      <c r="V3777" s="12" t="str">
        <f t="shared" si="4"/>
        <v>505 Games</v>
      </c>
      <c r="W3777" s="7" t="s">
        <v>28</v>
      </c>
    </row>
    <row r="3778">
      <c r="A3778" s="7" t="s">
        <v>3616</v>
      </c>
      <c r="B3778" s="8" t="s">
        <v>40</v>
      </c>
      <c r="C3778" s="9">
        <v>2009.0</v>
      </c>
      <c r="D3778" s="7" t="s">
        <v>67</v>
      </c>
      <c r="E3778" s="7" t="s">
        <v>1206</v>
      </c>
      <c r="F3778" s="7">
        <v>0.04</v>
      </c>
      <c r="G3778" s="7">
        <v>0.0</v>
      </c>
      <c r="H3778" s="7">
        <v>0.0</v>
      </c>
      <c r="I3778" s="7">
        <v>0.0</v>
      </c>
      <c r="J3778" s="7">
        <v>0.04</v>
      </c>
      <c r="K3778" s="10">
        <f t="shared" ref="K3778:O3778" si="3779">F3778*1000000</f>
        <v>40000</v>
      </c>
      <c r="L3778" s="10">
        <f t="shared" si="3779"/>
        <v>0</v>
      </c>
      <c r="M3778" s="10">
        <f t="shared" si="3779"/>
        <v>0</v>
      </c>
      <c r="N3778" s="10">
        <f t="shared" si="3779"/>
        <v>0</v>
      </c>
      <c r="O3778" s="10">
        <f t="shared" si="3779"/>
        <v>40000</v>
      </c>
      <c r="T3778" s="11" t="str">
        <f t="shared" si="3"/>
        <v/>
      </c>
      <c r="U3778" s="7" t="s">
        <v>3211</v>
      </c>
      <c r="V3778" s="12" t="str">
        <f t="shared" si="4"/>
        <v>Cyanide</v>
      </c>
      <c r="W3778" s="7" t="s">
        <v>52</v>
      </c>
    </row>
    <row r="3779">
      <c r="A3779" s="7" t="s">
        <v>3210</v>
      </c>
      <c r="B3779" s="8" t="s">
        <v>78</v>
      </c>
      <c r="C3779" s="9">
        <v>2009.0</v>
      </c>
      <c r="D3779" s="7" t="s">
        <v>26</v>
      </c>
      <c r="E3779" s="7" t="s">
        <v>1206</v>
      </c>
      <c r="F3779" s="7">
        <v>0.02</v>
      </c>
      <c r="G3779" s="7">
        <v>0.02</v>
      </c>
      <c r="H3779" s="7">
        <v>0.0</v>
      </c>
      <c r="I3779" s="7">
        <v>0.0</v>
      </c>
      <c r="J3779" s="7">
        <v>0.04</v>
      </c>
      <c r="K3779" s="10">
        <f t="shared" ref="K3779:O3779" si="3780">F3779*1000000</f>
        <v>20000</v>
      </c>
      <c r="L3779" s="10">
        <f t="shared" si="3780"/>
        <v>20000</v>
      </c>
      <c r="M3779" s="10">
        <f t="shared" si="3780"/>
        <v>0</v>
      </c>
      <c r="N3779" s="10">
        <f t="shared" si="3780"/>
        <v>0</v>
      </c>
      <c r="O3779" s="10">
        <f t="shared" si="3780"/>
        <v>40000</v>
      </c>
      <c r="P3779" s="7">
        <v>72.0</v>
      </c>
      <c r="Q3779" s="7">
        <v>34.0</v>
      </c>
      <c r="R3779" s="7">
        <v>6.5</v>
      </c>
      <c r="S3779" s="7">
        <v>57.0</v>
      </c>
      <c r="T3779" s="11">
        <f t="shared" si="3"/>
        <v>67.61538462</v>
      </c>
      <c r="U3779" s="7" t="s">
        <v>3211</v>
      </c>
      <c r="V3779" s="12" t="str">
        <f t="shared" si="4"/>
        <v>Cyanide</v>
      </c>
      <c r="W3779" s="7" t="s">
        <v>64</v>
      </c>
    </row>
    <row r="3780">
      <c r="A3780" s="7" t="s">
        <v>3617</v>
      </c>
      <c r="B3780" s="8" t="s">
        <v>78</v>
      </c>
      <c r="C3780" s="9">
        <v>2009.0</v>
      </c>
      <c r="D3780" s="7" t="s">
        <v>437</v>
      </c>
      <c r="E3780" s="7" t="s">
        <v>139</v>
      </c>
      <c r="F3780" s="7">
        <v>0.0</v>
      </c>
      <c r="G3780" s="7">
        <v>0.03</v>
      </c>
      <c r="H3780" s="7">
        <v>0.0</v>
      </c>
      <c r="I3780" s="7">
        <v>0.01</v>
      </c>
      <c r="J3780" s="7">
        <v>0.04</v>
      </c>
      <c r="K3780" s="10">
        <f t="shared" ref="K3780:O3780" si="3781">F3780*1000000</f>
        <v>0</v>
      </c>
      <c r="L3780" s="10">
        <f t="shared" si="3781"/>
        <v>30000</v>
      </c>
      <c r="M3780" s="10">
        <f t="shared" si="3781"/>
        <v>0</v>
      </c>
      <c r="N3780" s="10">
        <f t="shared" si="3781"/>
        <v>10000</v>
      </c>
      <c r="O3780" s="10">
        <f t="shared" si="3781"/>
        <v>40000</v>
      </c>
      <c r="P3780" s="7">
        <v>70.0</v>
      </c>
      <c r="Q3780" s="7">
        <v>42.0</v>
      </c>
      <c r="R3780" s="7">
        <v>7.2</v>
      </c>
      <c r="S3780" s="7">
        <v>204.0</v>
      </c>
      <c r="T3780" s="11">
        <f t="shared" si="3"/>
        <v>71.65853659</v>
      </c>
      <c r="U3780" s="7" t="s">
        <v>1156</v>
      </c>
      <c r="V3780" s="12" t="str">
        <f t="shared" si="4"/>
        <v>Relic</v>
      </c>
      <c r="W3780" s="7" t="s">
        <v>34</v>
      </c>
    </row>
    <row r="3781">
      <c r="A3781" s="7" t="s">
        <v>3618</v>
      </c>
      <c r="B3781" s="8" t="s">
        <v>78</v>
      </c>
      <c r="C3781" s="9">
        <v>2009.0</v>
      </c>
      <c r="D3781" s="7" t="s">
        <v>437</v>
      </c>
      <c r="E3781" s="7" t="s">
        <v>3619</v>
      </c>
      <c r="F3781" s="7">
        <v>0.0</v>
      </c>
      <c r="G3781" s="7">
        <v>0.03</v>
      </c>
      <c r="H3781" s="7">
        <v>0.0</v>
      </c>
      <c r="I3781" s="7">
        <v>0.01</v>
      </c>
      <c r="J3781" s="7">
        <v>0.04</v>
      </c>
      <c r="K3781" s="10">
        <f t="shared" ref="K3781:O3781" si="3782">F3781*1000000</f>
        <v>0</v>
      </c>
      <c r="L3781" s="10">
        <f t="shared" si="3782"/>
        <v>30000</v>
      </c>
      <c r="M3781" s="10">
        <f t="shared" si="3782"/>
        <v>0</v>
      </c>
      <c r="N3781" s="10">
        <f t="shared" si="3782"/>
        <v>10000</v>
      </c>
      <c r="O3781" s="10">
        <f t="shared" si="3782"/>
        <v>40000</v>
      </c>
      <c r="T3781" s="11" t="str">
        <f t="shared" si="3"/>
        <v/>
      </c>
      <c r="U3781" s="7" t="s">
        <v>3620</v>
      </c>
      <c r="V3781" s="12" t="str">
        <f t="shared" si="4"/>
        <v>Alawar Entertainment, Inc, Alawar Entertainment</v>
      </c>
      <c r="W3781" s="7" t="s">
        <v>28</v>
      </c>
    </row>
    <row r="3782">
      <c r="A3782" s="7" t="s">
        <v>3621</v>
      </c>
      <c r="B3782" s="8" t="s">
        <v>40</v>
      </c>
      <c r="C3782" s="9">
        <v>2009.0</v>
      </c>
      <c r="D3782" s="7" t="s">
        <v>58</v>
      </c>
      <c r="E3782" s="7" t="s">
        <v>300</v>
      </c>
      <c r="F3782" s="7">
        <v>0.0</v>
      </c>
      <c r="G3782" s="7">
        <v>0.0</v>
      </c>
      <c r="H3782" s="7">
        <v>0.04</v>
      </c>
      <c r="I3782" s="7">
        <v>0.0</v>
      </c>
      <c r="J3782" s="7">
        <v>0.04</v>
      </c>
      <c r="K3782" s="10">
        <f t="shared" ref="K3782:O3782" si="3783">F3782*1000000</f>
        <v>0</v>
      </c>
      <c r="L3782" s="10">
        <f t="shared" si="3783"/>
        <v>0</v>
      </c>
      <c r="M3782" s="10">
        <f t="shared" si="3783"/>
        <v>40000</v>
      </c>
      <c r="N3782" s="10">
        <f t="shared" si="3783"/>
        <v>0</v>
      </c>
      <c r="O3782" s="10">
        <f t="shared" si="3783"/>
        <v>40000</v>
      </c>
      <c r="T3782" s="11" t="str">
        <f t="shared" si="3"/>
        <v/>
      </c>
      <c r="V3782" s="12" t="str">
        <f t="shared" si="4"/>
        <v>Namco Bandai Games</v>
      </c>
    </row>
    <row r="3783">
      <c r="A3783" s="7" t="s">
        <v>3020</v>
      </c>
      <c r="B3783" s="8" t="s">
        <v>40</v>
      </c>
      <c r="C3783" s="9">
        <v>2009.0</v>
      </c>
      <c r="D3783" s="7" t="s">
        <v>31</v>
      </c>
      <c r="E3783" s="7" t="s">
        <v>1141</v>
      </c>
      <c r="F3783" s="7">
        <v>0.04</v>
      </c>
      <c r="G3783" s="7">
        <v>0.0</v>
      </c>
      <c r="H3783" s="7">
        <v>0.0</v>
      </c>
      <c r="I3783" s="7">
        <v>0.0</v>
      </c>
      <c r="J3783" s="7">
        <v>0.04</v>
      </c>
      <c r="K3783" s="10">
        <f t="shared" ref="K3783:O3783" si="3784">F3783*1000000</f>
        <v>40000</v>
      </c>
      <c r="L3783" s="10">
        <f t="shared" si="3784"/>
        <v>0</v>
      </c>
      <c r="M3783" s="10">
        <f t="shared" si="3784"/>
        <v>0</v>
      </c>
      <c r="N3783" s="10">
        <f t="shared" si="3784"/>
        <v>0</v>
      </c>
      <c r="O3783" s="10">
        <f t="shared" si="3784"/>
        <v>40000</v>
      </c>
      <c r="T3783" s="11" t="str">
        <f t="shared" si="3"/>
        <v/>
      </c>
      <c r="U3783" s="7" t="s">
        <v>1828</v>
      </c>
      <c r="V3783" s="12" t="str">
        <f t="shared" si="4"/>
        <v>Zoo Games</v>
      </c>
      <c r="W3783" s="7" t="s">
        <v>52</v>
      </c>
    </row>
    <row r="3784">
      <c r="A3784" s="7" t="s">
        <v>3622</v>
      </c>
      <c r="B3784" s="8" t="s">
        <v>92</v>
      </c>
      <c r="C3784" s="9">
        <v>2009.0</v>
      </c>
      <c r="D3784" s="7" t="s">
        <v>49</v>
      </c>
      <c r="E3784" s="7" t="s">
        <v>100</v>
      </c>
      <c r="F3784" s="7">
        <v>0.0</v>
      </c>
      <c r="G3784" s="7">
        <v>0.0</v>
      </c>
      <c r="H3784" s="7">
        <v>0.04</v>
      </c>
      <c r="I3784" s="7">
        <v>0.0</v>
      </c>
      <c r="J3784" s="7">
        <v>0.04</v>
      </c>
      <c r="K3784" s="10">
        <f t="shared" ref="K3784:O3784" si="3785">F3784*1000000</f>
        <v>0</v>
      </c>
      <c r="L3784" s="10">
        <f t="shared" si="3785"/>
        <v>0</v>
      </c>
      <c r="M3784" s="10">
        <f t="shared" si="3785"/>
        <v>40000</v>
      </c>
      <c r="N3784" s="10">
        <f t="shared" si="3785"/>
        <v>0</v>
      </c>
      <c r="O3784" s="10">
        <f t="shared" si="3785"/>
        <v>40000</v>
      </c>
      <c r="T3784" s="11" t="str">
        <f t="shared" si="3"/>
        <v/>
      </c>
      <c r="V3784" s="12" t="str">
        <f t="shared" si="4"/>
        <v>Konami Digital Entertainment</v>
      </c>
    </row>
    <row r="3785">
      <c r="A3785" s="7" t="s">
        <v>3623</v>
      </c>
      <c r="B3785" s="8" t="s">
        <v>92</v>
      </c>
      <c r="C3785" s="9">
        <v>2009.0</v>
      </c>
      <c r="D3785" s="7" t="s">
        <v>67</v>
      </c>
      <c r="E3785" s="7" t="s">
        <v>69</v>
      </c>
      <c r="F3785" s="7">
        <v>0.0</v>
      </c>
      <c r="G3785" s="7">
        <v>0.0</v>
      </c>
      <c r="H3785" s="7">
        <v>0.04</v>
      </c>
      <c r="I3785" s="7">
        <v>0.0</v>
      </c>
      <c r="J3785" s="7">
        <v>0.04</v>
      </c>
      <c r="K3785" s="10">
        <f t="shared" ref="K3785:O3785" si="3786">F3785*1000000</f>
        <v>0</v>
      </c>
      <c r="L3785" s="10">
        <f t="shared" si="3786"/>
        <v>0</v>
      </c>
      <c r="M3785" s="10">
        <f t="shared" si="3786"/>
        <v>40000</v>
      </c>
      <c r="N3785" s="10">
        <f t="shared" si="3786"/>
        <v>0</v>
      </c>
      <c r="O3785" s="10">
        <f t="shared" si="3786"/>
        <v>40000</v>
      </c>
      <c r="T3785" s="11" t="str">
        <f t="shared" si="3"/>
        <v/>
      </c>
      <c r="V3785" s="12" t="str">
        <f t="shared" si="4"/>
        <v>Sony Computer Entertainment</v>
      </c>
    </row>
    <row r="3786">
      <c r="A3786" s="7" t="s">
        <v>3624</v>
      </c>
      <c r="B3786" s="8" t="s">
        <v>40</v>
      </c>
      <c r="C3786" s="9">
        <v>2009.0</v>
      </c>
      <c r="D3786" s="7" t="s">
        <v>54</v>
      </c>
      <c r="E3786" s="7" t="s">
        <v>300</v>
      </c>
      <c r="F3786" s="7">
        <v>0.0</v>
      </c>
      <c r="G3786" s="7">
        <v>0.0</v>
      </c>
      <c r="H3786" s="7">
        <v>0.04</v>
      </c>
      <c r="I3786" s="7">
        <v>0.0</v>
      </c>
      <c r="J3786" s="7">
        <v>0.04</v>
      </c>
      <c r="K3786" s="10">
        <f t="shared" ref="K3786:O3786" si="3787">F3786*1000000</f>
        <v>0</v>
      </c>
      <c r="L3786" s="10">
        <f t="shared" si="3787"/>
        <v>0</v>
      </c>
      <c r="M3786" s="10">
        <f t="shared" si="3787"/>
        <v>40000</v>
      </c>
      <c r="N3786" s="10">
        <f t="shared" si="3787"/>
        <v>0</v>
      </c>
      <c r="O3786" s="10">
        <f t="shared" si="3787"/>
        <v>40000</v>
      </c>
      <c r="T3786" s="11" t="str">
        <f t="shared" si="3"/>
        <v/>
      </c>
      <c r="V3786" s="12" t="str">
        <f t="shared" si="4"/>
        <v>Namco Bandai Games</v>
      </c>
    </row>
    <row r="3787">
      <c r="A3787" s="7" t="s">
        <v>3625</v>
      </c>
      <c r="B3787" s="8" t="s">
        <v>40</v>
      </c>
      <c r="C3787" s="9">
        <v>2009.0</v>
      </c>
      <c r="D3787" s="7" t="s">
        <v>96</v>
      </c>
      <c r="E3787" s="7" t="s">
        <v>55</v>
      </c>
      <c r="F3787" s="7">
        <v>0.04</v>
      </c>
      <c r="G3787" s="7">
        <v>0.0</v>
      </c>
      <c r="H3787" s="7">
        <v>0.0</v>
      </c>
      <c r="I3787" s="7">
        <v>0.0</v>
      </c>
      <c r="J3787" s="7">
        <v>0.04</v>
      </c>
      <c r="K3787" s="10">
        <f t="shared" ref="K3787:O3787" si="3788">F3787*1000000</f>
        <v>40000</v>
      </c>
      <c r="L3787" s="10">
        <f t="shared" si="3788"/>
        <v>0</v>
      </c>
      <c r="M3787" s="10">
        <f t="shared" si="3788"/>
        <v>0</v>
      </c>
      <c r="N3787" s="10">
        <f t="shared" si="3788"/>
        <v>0</v>
      </c>
      <c r="O3787" s="10">
        <f t="shared" si="3788"/>
        <v>40000</v>
      </c>
      <c r="T3787" s="11" t="str">
        <f t="shared" si="3"/>
        <v/>
      </c>
      <c r="V3787" s="12" t="str">
        <f t="shared" si="4"/>
        <v>Ubisoft</v>
      </c>
    </row>
    <row r="3788">
      <c r="A3788" s="7" t="s">
        <v>3626</v>
      </c>
      <c r="B3788" s="8" t="s">
        <v>92</v>
      </c>
      <c r="C3788" s="9">
        <v>2009.0</v>
      </c>
      <c r="D3788" s="7" t="s">
        <v>31</v>
      </c>
      <c r="E3788" s="7" t="s">
        <v>822</v>
      </c>
      <c r="F3788" s="7">
        <v>0.03</v>
      </c>
      <c r="G3788" s="7">
        <v>0.0</v>
      </c>
      <c r="H3788" s="7">
        <v>0.0</v>
      </c>
      <c r="I3788" s="7">
        <v>0.0</v>
      </c>
      <c r="J3788" s="7">
        <v>0.04</v>
      </c>
      <c r="K3788" s="10">
        <f t="shared" ref="K3788:O3788" si="3789">F3788*1000000</f>
        <v>30000</v>
      </c>
      <c r="L3788" s="10">
        <f t="shared" si="3789"/>
        <v>0</v>
      </c>
      <c r="M3788" s="10">
        <f t="shared" si="3789"/>
        <v>0</v>
      </c>
      <c r="N3788" s="10">
        <f t="shared" si="3789"/>
        <v>0</v>
      </c>
      <c r="O3788" s="10">
        <f t="shared" si="3789"/>
        <v>40000</v>
      </c>
      <c r="P3788" s="7">
        <v>67.0</v>
      </c>
      <c r="Q3788" s="7">
        <v>22.0</v>
      </c>
      <c r="R3788" s="7">
        <v>6.1</v>
      </c>
      <c r="S3788" s="7">
        <v>9.0</v>
      </c>
      <c r="T3788" s="11">
        <f t="shared" si="3"/>
        <v>65.25806452</v>
      </c>
      <c r="U3788" s="7" t="s">
        <v>1012</v>
      </c>
      <c r="V3788" s="12" t="str">
        <f t="shared" si="4"/>
        <v>SNK Playmore</v>
      </c>
      <c r="W3788" s="7" t="s">
        <v>64</v>
      </c>
    </row>
    <row r="3789">
      <c r="A3789" s="7" t="s">
        <v>3627</v>
      </c>
      <c r="B3789" s="8" t="s">
        <v>92</v>
      </c>
      <c r="C3789" s="9">
        <v>2009.0</v>
      </c>
      <c r="D3789" s="7" t="s">
        <v>112</v>
      </c>
      <c r="E3789" s="7" t="s">
        <v>1249</v>
      </c>
      <c r="F3789" s="7">
        <v>0.0</v>
      </c>
      <c r="G3789" s="7">
        <v>0.0</v>
      </c>
      <c r="H3789" s="7">
        <v>0.04</v>
      </c>
      <c r="I3789" s="7">
        <v>0.0</v>
      </c>
      <c r="J3789" s="7">
        <v>0.04</v>
      </c>
      <c r="K3789" s="10">
        <f t="shared" ref="K3789:O3789" si="3790">F3789*1000000</f>
        <v>0</v>
      </c>
      <c r="L3789" s="10">
        <f t="shared" si="3790"/>
        <v>0</v>
      </c>
      <c r="M3789" s="10">
        <f t="shared" si="3790"/>
        <v>40000</v>
      </c>
      <c r="N3789" s="10">
        <f t="shared" si="3790"/>
        <v>0</v>
      </c>
      <c r="O3789" s="10">
        <f t="shared" si="3790"/>
        <v>40000</v>
      </c>
      <c r="T3789" s="11" t="str">
        <f t="shared" si="3"/>
        <v/>
      </c>
      <c r="V3789" s="12" t="str">
        <f t="shared" si="4"/>
        <v>Marvelous Interactive</v>
      </c>
    </row>
    <row r="3790">
      <c r="A3790" s="7" t="s">
        <v>3628</v>
      </c>
      <c r="B3790" s="8" t="s">
        <v>62</v>
      </c>
      <c r="C3790" s="9">
        <v>2009.0</v>
      </c>
      <c r="D3790" s="7" t="s">
        <v>437</v>
      </c>
      <c r="E3790" s="7" t="s">
        <v>800</v>
      </c>
      <c r="F3790" s="7">
        <v>0.0</v>
      </c>
      <c r="G3790" s="7">
        <v>0.0</v>
      </c>
      <c r="H3790" s="7">
        <v>0.04</v>
      </c>
      <c r="I3790" s="7">
        <v>0.0</v>
      </c>
      <c r="J3790" s="7">
        <v>0.04</v>
      </c>
      <c r="K3790" s="10">
        <f t="shared" ref="K3790:O3790" si="3791">F3790*1000000</f>
        <v>0</v>
      </c>
      <c r="L3790" s="10">
        <f t="shared" si="3791"/>
        <v>0</v>
      </c>
      <c r="M3790" s="10">
        <f t="shared" si="3791"/>
        <v>40000</v>
      </c>
      <c r="N3790" s="10">
        <f t="shared" si="3791"/>
        <v>0</v>
      </c>
      <c r="O3790" s="10">
        <f t="shared" si="3791"/>
        <v>40000</v>
      </c>
      <c r="T3790" s="11" t="str">
        <f t="shared" si="3"/>
        <v/>
      </c>
      <c r="V3790" s="12" t="str">
        <f t="shared" si="4"/>
        <v>Flight-Plan</v>
      </c>
    </row>
    <row r="3791">
      <c r="A3791" s="7" t="s">
        <v>3629</v>
      </c>
      <c r="B3791" s="8" t="s">
        <v>40</v>
      </c>
      <c r="C3791" s="9">
        <v>2009.0</v>
      </c>
      <c r="D3791" s="7" t="s">
        <v>58</v>
      </c>
      <c r="E3791" s="7" t="s">
        <v>195</v>
      </c>
      <c r="F3791" s="7">
        <v>0.04</v>
      </c>
      <c r="G3791" s="7">
        <v>0.0</v>
      </c>
      <c r="H3791" s="7">
        <v>0.0</v>
      </c>
      <c r="I3791" s="7">
        <v>0.0</v>
      </c>
      <c r="J3791" s="7">
        <v>0.04</v>
      </c>
      <c r="K3791" s="10">
        <f t="shared" ref="K3791:O3791" si="3792">F3791*1000000</f>
        <v>40000</v>
      </c>
      <c r="L3791" s="10">
        <f t="shared" si="3792"/>
        <v>0</v>
      </c>
      <c r="M3791" s="10">
        <f t="shared" si="3792"/>
        <v>0</v>
      </c>
      <c r="N3791" s="10">
        <f t="shared" si="3792"/>
        <v>0</v>
      </c>
      <c r="O3791" s="10">
        <f t="shared" si="3792"/>
        <v>40000</v>
      </c>
      <c r="T3791" s="11" t="str">
        <f t="shared" si="3"/>
        <v/>
      </c>
      <c r="U3791" s="7" t="s">
        <v>3630</v>
      </c>
      <c r="V3791" s="12" t="str">
        <f t="shared" si="4"/>
        <v>Hoget</v>
      </c>
      <c r="W3791" s="7" t="s">
        <v>28</v>
      </c>
    </row>
    <row r="3792">
      <c r="A3792" s="7" t="s">
        <v>3631</v>
      </c>
      <c r="B3792" s="8" t="s">
        <v>92</v>
      </c>
      <c r="C3792" s="9">
        <v>2009.0</v>
      </c>
      <c r="D3792" s="7" t="s">
        <v>67</v>
      </c>
      <c r="E3792" s="7" t="s">
        <v>1249</v>
      </c>
      <c r="F3792" s="7">
        <v>0.0</v>
      </c>
      <c r="G3792" s="7">
        <v>0.0</v>
      </c>
      <c r="H3792" s="7">
        <v>0.04</v>
      </c>
      <c r="I3792" s="7">
        <v>0.0</v>
      </c>
      <c r="J3792" s="7">
        <v>0.04</v>
      </c>
      <c r="K3792" s="10">
        <f t="shared" ref="K3792:O3792" si="3793">F3792*1000000</f>
        <v>0</v>
      </c>
      <c r="L3792" s="10">
        <f t="shared" si="3793"/>
        <v>0</v>
      </c>
      <c r="M3792" s="10">
        <f t="shared" si="3793"/>
        <v>40000</v>
      </c>
      <c r="N3792" s="10">
        <f t="shared" si="3793"/>
        <v>0</v>
      </c>
      <c r="O3792" s="10">
        <f t="shared" si="3793"/>
        <v>40000</v>
      </c>
      <c r="T3792" s="11" t="str">
        <f t="shared" si="3"/>
        <v/>
      </c>
      <c r="U3792" s="7" t="s">
        <v>1912</v>
      </c>
      <c r="V3792" s="12" t="str">
        <f t="shared" si="4"/>
        <v>K2</v>
      </c>
      <c r="W3792" s="7" t="s">
        <v>52</v>
      </c>
    </row>
    <row r="3793">
      <c r="A3793" s="7" t="s">
        <v>3632</v>
      </c>
      <c r="B3793" s="8" t="s">
        <v>40</v>
      </c>
      <c r="C3793" s="9">
        <v>2009.0</v>
      </c>
      <c r="D3793" s="7" t="s">
        <v>49</v>
      </c>
      <c r="E3793" s="7" t="s">
        <v>113</v>
      </c>
      <c r="F3793" s="7">
        <v>0.04</v>
      </c>
      <c r="G3793" s="7">
        <v>0.0</v>
      </c>
      <c r="H3793" s="7">
        <v>0.0</v>
      </c>
      <c r="I3793" s="7">
        <v>0.0</v>
      </c>
      <c r="J3793" s="7">
        <v>0.04</v>
      </c>
      <c r="K3793" s="10">
        <f t="shared" ref="K3793:O3793" si="3794">F3793*1000000</f>
        <v>40000</v>
      </c>
      <c r="L3793" s="10">
        <f t="shared" si="3794"/>
        <v>0</v>
      </c>
      <c r="M3793" s="10">
        <f t="shared" si="3794"/>
        <v>0</v>
      </c>
      <c r="N3793" s="10">
        <f t="shared" si="3794"/>
        <v>0</v>
      </c>
      <c r="O3793" s="10">
        <f t="shared" si="3794"/>
        <v>40000</v>
      </c>
      <c r="P3793" s="7">
        <v>59.0</v>
      </c>
      <c r="Q3793" s="7">
        <v>9.0</v>
      </c>
      <c r="T3793" s="11">
        <f t="shared" si="3"/>
        <v>59</v>
      </c>
      <c r="U3793" s="7" t="s">
        <v>2217</v>
      </c>
      <c r="V3793" s="12" t="str">
        <f t="shared" si="4"/>
        <v>Razorback Developments</v>
      </c>
      <c r="W3793" s="7" t="s">
        <v>28</v>
      </c>
    </row>
    <row r="3794">
      <c r="A3794" s="7" t="s">
        <v>3633</v>
      </c>
      <c r="B3794" s="8" t="s">
        <v>78</v>
      </c>
      <c r="C3794" s="9">
        <v>2009.0</v>
      </c>
      <c r="D3794" s="7" t="s">
        <v>41</v>
      </c>
      <c r="E3794" s="7" t="s">
        <v>46</v>
      </c>
      <c r="F3794" s="7">
        <v>0.0</v>
      </c>
      <c r="G3794" s="7">
        <v>0.04</v>
      </c>
      <c r="H3794" s="7">
        <v>0.0</v>
      </c>
      <c r="I3794" s="7">
        <v>0.0</v>
      </c>
      <c r="J3794" s="7">
        <v>0.04</v>
      </c>
      <c r="K3794" s="10">
        <f t="shared" ref="K3794:O3794" si="3795">F3794*1000000</f>
        <v>0</v>
      </c>
      <c r="L3794" s="10">
        <f t="shared" si="3795"/>
        <v>40000</v>
      </c>
      <c r="M3794" s="10">
        <f t="shared" si="3795"/>
        <v>0</v>
      </c>
      <c r="N3794" s="10">
        <f t="shared" si="3795"/>
        <v>0</v>
      </c>
      <c r="O3794" s="10">
        <f t="shared" si="3795"/>
        <v>40000</v>
      </c>
      <c r="T3794" s="11" t="str">
        <f t="shared" si="3"/>
        <v/>
      </c>
      <c r="V3794" s="12" t="str">
        <f t="shared" si="4"/>
        <v>Sega</v>
      </c>
    </row>
    <row r="3795">
      <c r="A3795" s="7" t="s">
        <v>3315</v>
      </c>
      <c r="B3795" s="8" t="s">
        <v>92</v>
      </c>
      <c r="C3795" s="9">
        <v>2009.0</v>
      </c>
      <c r="D3795" s="7" t="s">
        <v>49</v>
      </c>
      <c r="E3795" s="7" t="s">
        <v>168</v>
      </c>
      <c r="F3795" s="7">
        <v>0.04</v>
      </c>
      <c r="G3795" s="7">
        <v>0.0</v>
      </c>
      <c r="H3795" s="7">
        <v>0.0</v>
      </c>
      <c r="I3795" s="7">
        <v>0.0</v>
      </c>
      <c r="J3795" s="7">
        <v>0.04</v>
      </c>
      <c r="K3795" s="10">
        <f t="shared" ref="K3795:O3795" si="3796">F3795*1000000</f>
        <v>40000</v>
      </c>
      <c r="L3795" s="10">
        <f t="shared" si="3796"/>
        <v>0</v>
      </c>
      <c r="M3795" s="10">
        <f t="shared" si="3796"/>
        <v>0</v>
      </c>
      <c r="N3795" s="10">
        <f t="shared" si="3796"/>
        <v>0</v>
      </c>
      <c r="O3795" s="10">
        <f t="shared" si="3796"/>
        <v>40000</v>
      </c>
      <c r="P3795" s="7">
        <v>60.0</v>
      </c>
      <c r="Q3795" s="7">
        <v>6.0</v>
      </c>
      <c r="T3795" s="11">
        <f t="shared" si="3"/>
        <v>60</v>
      </c>
      <c r="U3795" s="7" t="s">
        <v>215</v>
      </c>
      <c r="V3795" s="12" t="str">
        <f t="shared" si="4"/>
        <v>High Voltage Software</v>
      </c>
      <c r="W3795" s="7" t="s">
        <v>52</v>
      </c>
    </row>
    <row r="3796">
      <c r="A3796" s="7" t="s">
        <v>3634</v>
      </c>
      <c r="B3796" s="8" t="s">
        <v>25</v>
      </c>
      <c r="C3796" s="9">
        <v>2009.0</v>
      </c>
      <c r="D3796" s="7" t="s">
        <v>26</v>
      </c>
      <c r="E3796" s="7" t="s">
        <v>3479</v>
      </c>
      <c r="F3796" s="7">
        <v>0.02</v>
      </c>
      <c r="G3796" s="7">
        <v>0.02</v>
      </c>
      <c r="H3796" s="7">
        <v>0.0</v>
      </c>
      <c r="I3796" s="7">
        <v>0.0</v>
      </c>
      <c r="J3796" s="7">
        <v>0.04</v>
      </c>
      <c r="K3796" s="10">
        <f t="shared" ref="K3796:O3796" si="3797">F3796*1000000</f>
        <v>20000</v>
      </c>
      <c r="L3796" s="10">
        <f t="shared" si="3797"/>
        <v>20000</v>
      </c>
      <c r="M3796" s="10">
        <f t="shared" si="3797"/>
        <v>0</v>
      </c>
      <c r="N3796" s="10">
        <f t="shared" si="3797"/>
        <v>0</v>
      </c>
      <c r="O3796" s="10">
        <f t="shared" si="3797"/>
        <v>40000</v>
      </c>
      <c r="T3796" s="11" t="str">
        <f t="shared" si="3"/>
        <v/>
      </c>
      <c r="U3796" s="7" t="s">
        <v>172</v>
      </c>
      <c r="V3796" s="12" t="str">
        <f t="shared" si="4"/>
        <v>Rebellion</v>
      </c>
      <c r="W3796" s="7" t="s">
        <v>64</v>
      </c>
    </row>
    <row r="3797">
      <c r="A3797" s="7" t="s">
        <v>3635</v>
      </c>
      <c r="B3797" s="8" t="s">
        <v>40</v>
      </c>
      <c r="C3797" s="9">
        <v>2009.0</v>
      </c>
      <c r="D3797" s="7" t="s">
        <v>96</v>
      </c>
      <c r="E3797" s="7" t="s">
        <v>3636</v>
      </c>
      <c r="F3797" s="7">
        <v>0.0</v>
      </c>
      <c r="G3797" s="7">
        <v>0.0</v>
      </c>
      <c r="H3797" s="7">
        <v>0.04</v>
      </c>
      <c r="I3797" s="7">
        <v>0.0</v>
      </c>
      <c r="J3797" s="7">
        <v>0.04</v>
      </c>
      <c r="K3797" s="10">
        <f t="shared" ref="K3797:O3797" si="3798">F3797*1000000</f>
        <v>0</v>
      </c>
      <c r="L3797" s="10">
        <f t="shared" si="3798"/>
        <v>0</v>
      </c>
      <c r="M3797" s="10">
        <f t="shared" si="3798"/>
        <v>40000</v>
      </c>
      <c r="N3797" s="10">
        <f t="shared" si="3798"/>
        <v>0</v>
      </c>
      <c r="O3797" s="10">
        <f t="shared" si="3798"/>
        <v>40000</v>
      </c>
      <c r="T3797" s="11" t="str">
        <f t="shared" si="3"/>
        <v/>
      </c>
      <c r="V3797" s="12" t="str">
        <f t="shared" si="4"/>
        <v>ArtDink</v>
      </c>
    </row>
    <row r="3798">
      <c r="A3798" s="7" t="s">
        <v>3637</v>
      </c>
      <c r="B3798" s="8" t="s">
        <v>25</v>
      </c>
      <c r="C3798" s="9">
        <v>2009.0</v>
      </c>
      <c r="D3798" s="7" t="s">
        <v>75</v>
      </c>
      <c r="E3798" s="7" t="s">
        <v>1828</v>
      </c>
      <c r="F3798" s="7">
        <v>0.04</v>
      </c>
      <c r="G3798" s="7">
        <v>0.0</v>
      </c>
      <c r="H3798" s="7">
        <v>0.0</v>
      </c>
      <c r="I3798" s="7">
        <v>0.0</v>
      </c>
      <c r="J3798" s="7">
        <v>0.04</v>
      </c>
      <c r="K3798" s="10">
        <f t="shared" ref="K3798:O3798" si="3799">F3798*1000000</f>
        <v>40000</v>
      </c>
      <c r="L3798" s="10">
        <f t="shared" si="3799"/>
        <v>0</v>
      </c>
      <c r="M3798" s="10">
        <f t="shared" si="3799"/>
        <v>0</v>
      </c>
      <c r="N3798" s="10">
        <f t="shared" si="3799"/>
        <v>0</v>
      </c>
      <c r="O3798" s="10">
        <f t="shared" si="3799"/>
        <v>40000</v>
      </c>
      <c r="T3798" s="11" t="str">
        <f t="shared" si="3"/>
        <v/>
      </c>
      <c r="V3798" s="12" t="str">
        <f t="shared" si="4"/>
        <v>Zoo Games</v>
      </c>
    </row>
    <row r="3799">
      <c r="A3799" s="7" t="s">
        <v>3638</v>
      </c>
      <c r="B3799" s="8" t="s">
        <v>30</v>
      </c>
      <c r="C3799" s="9">
        <v>2009.0</v>
      </c>
      <c r="D3799" s="7" t="s">
        <v>26</v>
      </c>
      <c r="E3799" s="7" t="s">
        <v>300</v>
      </c>
      <c r="F3799" s="7">
        <v>0.02</v>
      </c>
      <c r="G3799" s="7">
        <v>0.02</v>
      </c>
      <c r="H3799" s="7">
        <v>0.0</v>
      </c>
      <c r="I3799" s="7">
        <v>0.0</v>
      </c>
      <c r="J3799" s="7">
        <v>0.04</v>
      </c>
      <c r="K3799" s="10">
        <f t="shared" ref="K3799:O3799" si="3800">F3799*1000000</f>
        <v>20000</v>
      </c>
      <c r="L3799" s="10">
        <f t="shared" si="3800"/>
        <v>20000</v>
      </c>
      <c r="M3799" s="10">
        <f t="shared" si="3800"/>
        <v>0</v>
      </c>
      <c r="N3799" s="10">
        <f t="shared" si="3800"/>
        <v>0</v>
      </c>
      <c r="O3799" s="10">
        <f t="shared" si="3800"/>
        <v>40000</v>
      </c>
      <c r="P3799" s="7">
        <v>72.0</v>
      </c>
      <c r="Q3799" s="7">
        <v>21.0</v>
      </c>
      <c r="R3799" s="7">
        <v>7.7</v>
      </c>
      <c r="S3799" s="7">
        <v>16.0</v>
      </c>
      <c r="T3799" s="11">
        <f t="shared" si="3"/>
        <v>74.16216216</v>
      </c>
      <c r="U3799" s="7" t="s">
        <v>3134</v>
      </c>
      <c r="V3799" s="12" t="str">
        <f t="shared" si="4"/>
        <v>Bongfish</v>
      </c>
      <c r="W3799" s="7" t="s">
        <v>64</v>
      </c>
    </row>
    <row r="3800">
      <c r="A3800" s="7" t="s">
        <v>3639</v>
      </c>
      <c r="B3800" s="8" t="s">
        <v>40</v>
      </c>
      <c r="C3800" s="9">
        <v>2009.0</v>
      </c>
      <c r="D3800" s="7" t="s">
        <v>58</v>
      </c>
      <c r="E3800" s="7" t="s">
        <v>1141</v>
      </c>
      <c r="F3800" s="7">
        <v>0.03</v>
      </c>
      <c r="G3800" s="7">
        <v>0.0</v>
      </c>
      <c r="H3800" s="7">
        <v>0.0</v>
      </c>
      <c r="I3800" s="7">
        <v>0.0</v>
      </c>
      <c r="J3800" s="7">
        <v>0.04</v>
      </c>
      <c r="K3800" s="10">
        <f t="shared" ref="K3800:O3800" si="3801">F3800*1000000</f>
        <v>30000</v>
      </c>
      <c r="L3800" s="10">
        <f t="shared" si="3801"/>
        <v>0</v>
      </c>
      <c r="M3800" s="10">
        <f t="shared" si="3801"/>
        <v>0</v>
      </c>
      <c r="N3800" s="10">
        <f t="shared" si="3801"/>
        <v>0</v>
      </c>
      <c r="O3800" s="10">
        <f t="shared" si="3801"/>
        <v>40000</v>
      </c>
      <c r="T3800" s="11" t="str">
        <f t="shared" si="3"/>
        <v/>
      </c>
      <c r="U3800" s="7" t="s">
        <v>3640</v>
      </c>
      <c r="V3800" s="12" t="str">
        <f t="shared" si="4"/>
        <v>Frame Studios Interactive</v>
      </c>
      <c r="W3800" s="7" t="s">
        <v>28</v>
      </c>
    </row>
    <row r="3801">
      <c r="A3801" s="7" t="s">
        <v>3206</v>
      </c>
      <c r="B3801" s="8" t="s">
        <v>40</v>
      </c>
      <c r="C3801" s="9">
        <v>2009.0</v>
      </c>
      <c r="D3801" s="7" t="s">
        <v>41</v>
      </c>
      <c r="E3801" s="7" t="s">
        <v>165</v>
      </c>
      <c r="F3801" s="7">
        <v>0.0</v>
      </c>
      <c r="G3801" s="7">
        <v>0.04</v>
      </c>
      <c r="H3801" s="7">
        <v>0.0</v>
      </c>
      <c r="I3801" s="7">
        <v>0.0</v>
      </c>
      <c r="J3801" s="7">
        <v>0.04</v>
      </c>
      <c r="K3801" s="10">
        <f t="shared" ref="K3801:O3801" si="3802">F3801*1000000</f>
        <v>0</v>
      </c>
      <c r="L3801" s="10">
        <f t="shared" si="3802"/>
        <v>40000</v>
      </c>
      <c r="M3801" s="10">
        <f t="shared" si="3802"/>
        <v>0</v>
      </c>
      <c r="N3801" s="10">
        <f t="shared" si="3802"/>
        <v>0</v>
      </c>
      <c r="O3801" s="10">
        <f t="shared" si="3802"/>
        <v>40000</v>
      </c>
      <c r="T3801" s="11" t="str">
        <f t="shared" si="3"/>
        <v/>
      </c>
      <c r="V3801" s="12" t="str">
        <f t="shared" si="4"/>
        <v>Mindscape</v>
      </c>
    </row>
    <row r="3802">
      <c r="A3802" s="7" t="s">
        <v>3641</v>
      </c>
      <c r="B3802" s="8" t="s">
        <v>92</v>
      </c>
      <c r="C3802" s="9">
        <v>2009.0</v>
      </c>
      <c r="D3802" s="7" t="s">
        <v>437</v>
      </c>
      <c r="E3802" s="7" t="s">
        <v>287</v>
      </c>
      <c r="F3802" s="7">
        <v>0.0</v>
      </c>
      <c r="G3802" s="7">
        <v>0.0</v>
      </c>
      <c r="H3802" s="7">
        <v>0.04</v>
      </c>
      <c r="I3802" s="7">
        <v>0.0</v>
      </c>
      <c r="J3802" s="7">
        <v>0.04</v>
      </c>
      <c r="K3802" s="10">
        <f t="shared" ref="K3802:O3802" si="3803">F3802*1000000</f>
        <v>0</v>
      </c>
      <c r="L3802" s="10">
        <f t="shared" si="3803"/>
        <v>0</v>
      </c>
      <c r="M3802" s="10">
        <f t="shared" si="3803"/>
        <v>40000</v>
      </c>
      <c r="N3802" s="10">
        <f t="shared" si="3803"/>
        <v>0</v>
      </c>
      <c r="O3802" s="10">
        <f t="shared" si="3803"/>
        <v>40000</v>
      </c>
      <c r="T3802" s="11" t="str">
        <f t="shared" si="3"/>
        <v/>
      </c>
      <c r="V3802" s="12" t="str">
        <f t="shared" si="4"/>
        <v>Tecmo Koei</v>
      </c>
    </row>
    <row r="3803">
      <c r="A3803" s="7" t="s">
        <v>3642</v>
      </c>
      <c r="B3803" s="8" t="s">
        <v>25</v>
      </c>
      <c r="C3803" s="9">
        <v>2009.0</v>
      </c>
      <c r="D3803" s="7" t="s">
        <v>41</v>
      </c>
      <c r="E3803" s="7" t="s">
        <v>55</v>
      </c>
      <c r="F3803" s="7">
        <v>0.03</v>
      </c>
      <c r="G3803" s="7">
        <v>0.0</v>
      </c>
      <c r="H3803" s="7">
        <v>0.0</v>
      </c>
      <c r="I3803" s="7">
        <v>0.0</v>
      </c>
      <c r="J3803" s="7">
        <v>0.04</v>
      </c>
      <c r="K3803" s="10">
        <f t="shared" ref="K3803:O3803" si="3804">F3803*1000000</f>
        <v>30000</v>
      </c>
      <c r="L3803" s="10">
        <f t="shared" si="3804"/>
        <v>0</v>
      </c>
      <c r="M3803" s="10">
        <f t="shared" si="3804"/>
        <v>0</v>
      </c>
      <c r="N3803" s="10">
        <f t="shared" si="3804"/>
        <v>0</v>
      </c>
      <c r="O3803" s="10">
        <f t="shared" si="3804"/>
        <v>40000</v>
      </c>
      <c r="T3803" s="11" t="str">
        <f t="shared" si="3"/>
        <v/>
      </c>
      <c r="V3803" s="12" t="str">
        <f t="shared" si="4"/>
        <v>Ubisoft</v>
      </c>
    </row>
    <row r="3804">
      <c r="A3804" s="7" t="s">
        <v>3344</v>
      </c>
      <c r="B3804" s="8" t="s">
        <v>30</v>
      </c>
      <c r="C3804" s="9">
        <v>2009.0</v>
      </c>
      <c r="D3804" s="7" t="s">
        <v>75</v>
      </c>
      <c r="E3804" s="7" t="s">
        <v>2219</v>
      </c>
      <c r="F3804" s="7">
        <v>0.03</v>
      </c>
      <c r="G3804" s="7">
        <v>0.0</v>
      </c>
      <c r="H3804" s="7">
        <v>0.0</v>
      </c>
      <c r="I3804" s="7">
        <v>0.0</v>
      </c>
      <c r="J3804" s="7">
        <v>0.04</v>
      </c>
      <c r="K3804" s="10">
        <f t="shared" ref="K3804:O3804" si="3805">F3804*1000000</f>
        <v>30000</v>
      </c>
      <c r="L3804" s="10">
        <f t="shared" si="3805"/>
        <v>0</v>
      </c>
      <c r="M3804" s="10">
        <f t="shared" si="3805"/>
        <v>0</v>
      </c>
      <c r="N3804" s="10">
        <f t="shared" si="3805"/>
        <v>0</v>
      </c>
      <c r="O3804" s="10">
        <f t="shared" si="3805"/>
        <v>40000</v>
      </c>
      <c r="T3804" s="11" t="str">
        <f t="shared" si="3"/>
        <v/>
      </c>
      <c r="U3804" s="7" t="s">
        <v>3345</v>
      </c>
      <c r="V3804" s="12" t="str">
        <f t="shared" si="4"/>
        <v>Coldwood Interactive</v>
      </c>
      <c r="W3804" s="7" t="s">
        <v>28</v>
      </c>
    </row>
    <row r="3805">
      <c r="A3805" s="7" t="s">
        <v>3643</v>
      </c>
      <c r="B3805" s="8" t="s">
        <v>92</v>
      </c>
      <c r="C3805" s="9">
        <v>2009.0</v>
      </c>
      <c r="D3805" s="7" t="s">
        <v>75</v>
      </c>
      <c r="E3805" s="7" t="s">
        <v>1326</v>
      </c>
      <c r="F3805" s="7">
        <v>0.03</v>
      </c>
      <c r="G3805" s="7">
        <v>0.0</v>
      </c>
      <c r="H3805" s="7">
        <v>0.0</v>
      </c>
      <c r="I3805" s="7">
        <v>0.0</v>
      </c>
      <c r="J3805" s="7">
        <v>0.04</v>
      </c>
      <c r="K3805" s="10">
        <f t="shared" ref="K3805:O3805" si="3806">F3805*1000000</f>
        <v>30000</v>
      </c>
      <c r="L3805" s="10">
        <f t="shared" si="3806"/>
        <v>0</v>
      </c>
      <c r="M3805" s="10">
        <f t="shared" si="3806"/>
        <v>0</v>
      </c>
      <c r="N3805" s="10">
        <f t="shared" si="3806"/>
        <v>0</v>
      </c>
      <c r="O3805" s="10">
        <f t="shared" si="3806"/>
        <v>40000</v>
      </c>
      <c r="T3805" s="11" t="str">
        <f t="shared" si="3"/>
        <v/>
      </c>
      <c r="U3805" s="7" t="s">
        <v>3644</v>
      </c>
      <c r="V3805" s="12" t="str">
        <f t="shared" si="4"/>
        <v>Axis Entertainment</v>
      </c>
      <c r="W3805" s="7" t="s">
        <v>52</v>
      </c>
    </row>
    <row r="3806">
      <c r="A3806" s="7" t="s">
        <v>3645</v>
      </c>
      <c r="B3806" s="8" t="s">
        <v>40</v>
      </c>
      <c r="C3806" s="9">
        <v>2009.0</v>
      </c>
      <c r="D3806" s="7" t="s">
        <v>31</v>
      </c>
      <c r="E3806" s="7" t="s">
        <v>2431</v>
      </c>
      <c r="F3806" s="7">
        <v>0.03</v>
      </c>
      <c r="G3806" s="7">
        <v>0.0</v>
      </c>
      <c r="H3806" s="7">
        <v>0.0</v>
      </c>
      <c r="I3806" s="7">
        <v>0.0</v>
      </c>
      <c r="J3806" s="7">
        <v>0.04</v>
      </c>
      <c r="K3806" s="10">
        <f t="shared" ref="K3806:O3806" si="3807">F3806*1000000</f>
        <v>30000</v>
      </c>
      <c r="L3806" s="10">
        <f t="shared" si="3807"/>
        <v>0</v>
      </c>
      <c r="M3806" s="10">
        <f t="shared" si="3807"/>
        <v>0</v>
      </c>
      <c r="N3806" s="10">
        <f t="shared" si="3807"/>
        <v>0</v>
      </c>
      <c r="O3806" s="10">
        <f t="shared" si="3807"/>
        <v>40000</v>
      </c>
      <c r="P3806" s="7">
        <v>44.0</v>
      </c>
      <c r="Q3806" s="7">
        <v>16.0</v>
      </c>
      <c r="R3806" s="7">
        <v>6.9</v>
      </c>
      <c r="S3806" s="7">
        <v>19.0</v>
      </c>
      <c r="T3806" s="11">
        <f t="shared" si="3"/>
        <v>57.57142857</v>
      </c>
      <c r="U3806" s="7" t="s">
        <v>3646</v>
      </c>
      <c r="V3806" s="12" t="str">
        <f t="shared" si="4"/>
        <v>NoWay Studio</v>
      </c>
      <c r="W3806" s="7" t="s">
        <v>34</v>
      </c>
    </row>
    <row r="3807">
      <c r="A3807" s="7" t="s">
        <v>3647</v>
      </c>
      <c r="B3807" s="8" t="s">
        <v>30</v>
      </c>
      <c r="C3807" s="9">
        <v>2009.0</v>
      </c>
      <c r="D3807" s="7" t="s">
        <v>54</v>
      </c>
      <c r="E3807" s="7" t="s">
        <v>2446</v>
      </c>
      <c r="F3807" s="7">
        <v>0.0</v>
      </c>
      <c r="G3807" s="7">
        <v>0.0</v>
      </c>
      <c r="H3807" s="7">
        <v>0.04</v>
      </c>
      <c r="I3807" s="7">
        <v>0.0</v>
      </c>
      <c r="J3807" s="7">
        <v>0.04</v>
      </c>
      <c r="K3807" s="10">
        <f t="shared" ref="K3807:O3807" si="3808">F3807*1000000</f>
        <v>0</v>
      </c>
      <c r="L3807" s="10">
        <f t="shared" si="3808"/>
        <v>0</v>
      </c>
      <c r="M3807" s="10">
        <f t="shared" si="3808"/>
        <v>40000</v>
      </c>
      <c r="N3807" s="10">
        <f t="shared" si="3808"/>
        <v>0</v>
      </c>
      <c r="O3807" s="10">
        <f t="shared" si="3808"/>
        <v>40000</v>
      </c>
      <c r="T3807" s="11" t="str">
        <f t="shared" si="3"/>
        <v/>
      </c>
      <c r="V3807" s="12" t="str">
        <f t="shared" si="4"/>
        <v>5pb</v>
      </c>
    </row>
    <row r="3808">
      <c r="A3808" s="7" t="s">
        <v>3648</v>
      </c>
      <c r="B3808" s="8" t="s">
        <v>47</v>
      </c>
      <c r="C3808" s="9">
        <v>2009.0</v>
      </c>
      <c r="D3808" s="7" t="s">
        <v>437</v>
      </c>
      <c r="E3808" s="7" t="s">
        <v>1417</v>
      </c>
      <c r="F3808" s="7">
        <v>0.0</v>
      </c>
      <c r="G3808" s="7">
        <v>0.0</v>
      </c>
      <c r="H3808" s="7">
        <v>0.04</v>
      </c>
      <c r="I3808" s="7">
        <v>0.0</v>
      </c>
      <c r="J3808" s="7">
        <v>0.04</v>
      </c>
      <c r="K3808" s="10">
        <f t="shared" ref="K3808:O3808" si="3809">F3808*1000000</f>
        <v>0</v>
      </c>
      <c r="L3808" s="10">
        <f t="shared" si="3809"/>
        <v>0</v>
      </c>
      <c r="M3808" s="10">
        <f t="shared" si="3809"/>
        <v>40000</v>
      </c>
      <c r="N3808" s="10">
        <f t="shared" si="3809"/>
        <v>0</v>
      </c>
      <c r="O3808" s="10">
        <f t="shared" si="3809"/>
        <v>40000</v>
      </c>
      <c r="T3808" s="11" t="str">
        <f t="shared" si="3"/>
        <v/>
      </c>
      <c r="V3808" s="12" t="str">
        <f t="shared" si="4"/>
        <v>Aqua Plus</v>
      </c>
    </row>
    <row r="3809">
      <c r="A3809" s="7" t="s">
        <v>3649</v>
      </c>
      <c r="B3809" s="8" t="s">
        <v>40</v>
      </c>
      <c r="C3809" s="9">
        <v>2009.0</v>
      </c>
      <c r="D3809" s="7" t="s">
        <v>58</v>
      </c>
      <c r="E3809" s="7" t="s">
        <v>1732</v>
      </c>
      <c r="F3809" s="7">
        <v>0.03</v>
      </c>
      <c r="G3809" s="7">
        <v>0.0</v>
      </c>
      <c r="H3809" s="7">
        <v>0.0</v>
      </c>
      <c r="I3809" s="7">
        <v>0.0</v>
      </c>
      <c r="J3809" s="7">
        <v>0.04</v>
      </c>
      <c r="K3809" s="10">
        <f t="shared" ref="K3809:O3809" si="3810">F3809*1000000</f>
        <v>30000</v>
      </c>
      <c r="L3809" s="10">
        <f t="shared" si="3810"/>
        <v>0</v>
      </c>
      <c r="M3809" s="10">
        <f t="shared" si="3810"/>
        <v>0</v>
      </c>
      <c r="N3809" s="10">
        <f t="shared" si="3810"/>
        <v>0</v>
      </c>
      <c r="O3809" s="10">
        <f t="shared" si="3810"/>
        <v>40000</v>
      </c>
      <c r="T3809" s="11" t="str">
        <f t="shared" si="3"/>
        <v/>
      </c>
      <c r="V3809" s="12" t="str">
        <f t="shared" si="4"/>
        <v>City Interactive</v>
      </c>
    </row>
    <row r="3810">
      <c r="A3810" s="7" t="s">
        <v>3650</v>
      </c>
      <c r="B3810" s="8" t="s">
        <v>92</v>
      </c>
      <c r="C3810" s="9">
        <v>2009.0</v>
      </c>
      <c r="D3810" s="7" t="s">
        <v>54</v>
      </c>
      <c r="E3810" s="7" t="s">
        <v>287</v>
      </c>
      <c r="F3810" s="7">
        <v>0.0</v>
      </c>
      <c r="G3810" s="7">
        <v>0.0</v>
      </c>
      <c r="H3810" s="7">
        <v>0.04</v>
      </c>
      <c r="I3810" s="7">
        <v>0.0</v>
      </c>
      <c r="J3810" s="7">
        <v>0.04</v>
      </c>
      <c r="K3810" s="10">
        <f t="shared" ref="K3810:O3810" si="3811">F3810*1000000</f>
        <v>0</v>
      </c>
      <c r="L3810" s="10">
        <f t="shared" si="3811"/>
        <v>0</v>
      </c>
      <c r="M3810" s="10">
        <f t="shared" si="3811"/>
        <v>40000</v>
      </c>
      <c r="N3810" s="10">
        <f t="shared" si="3811"/>
        <v>0</v>
      </c>
      <c r="O3810" s="10">
        <f t="shared" si="3811"/>
        <v>40000</v>
      </c>
      <c r="T3810" s="11" t="str">
        <f t="shared" si="3"/>
        <v/>
      </c>
      <c r="V3810" s="12" t="str">
        <f t="shared" si="4"/>
        <v>Tecmo Koei</v>
      </c>
    </row>
    <row r="3811">
      <c r="A3811" s="7" t="s">
        <v>3651</v>
      </c>
      <c r="B3811" s="8" t="s">
        <v>62</v>
      </c>
      <c r="C3811" s="9">
        <v>2009.0</v>
      </c>
      <c r="D3811" s="7" t="s">
        <v>41</v>
      </c>
      <c r="E3811" s="7" t="s">
        <v>3652</v>
      </c>
      <c r="F3811" s="7">
        <v>0.02</v>
      </c>
      <c r="G3811" s="7">
        <v>0.01</v>
      </c>
      <c r="H3811" s="7">
        <v>0.0</v>
      </c>
      <c r="I3811" s="7">
        <v>0.0</v>
      </c>
      <c r="J3811" s="7">
        <v>0.04</v>
      </c>
      <c r="K3811" s="10">
        <f t="shared" ref="K3811:O3811" si="3812">F3811*1000000</f>
        <v>20000</v>
      </c>
      <c r="L3811" s="10">
        <f t="shared" si="3812"/>
        <v>10000</v>
      </c>
      <c r="M3811" s="10">
        <f t="shared" si="3812"/>
        <v>0</v>
      </c>
      <c r="N3811" s="10">
        <f t="shared" si="3812"/>
        <v>0</v>
      </c>
      <c r="O3811" s="10">
        <f t="shared" si="3812"/>
        <v>40000</v>
      </c>
      <c r="T3811" s="11" t="str">
        <f t="shared" si="3"/>
        <v/>
      </c>
      <c r="V3811" s="12" t="str">
        <f t="shared" si="4"/>
        <v>Magix</v>
      </c>
    </row>
    <row r="3812">
      <c r="A3812" s="7" t="s">
        <v>1466</v>
      </c>
      <c r="B3812" s="8" t="s">
        <v>78</v>
      </c>
      <c r="C3812" s="9">
        <v>2009.0</v>
      </c>
      <c r="D3812" s="7" t="s">
        <v>49</v>
      </c>
      <c r="E3812" s="7" t="s">
        <v>139</v>
      </c>
      <c r="F3812" s="7">
        <v>0.0</v>
      </c>
      <c r="G3812" s="7">
        <v>0.03</v>
      </c>
      <c r="H3812" s="7">
        <v>0.0</v>
      </c>
      <c r="I3812" s="7">
        <v>0.01</v>
      </c>
      <c r="J3812" s="7">
        <v>0.04</v>
      </c>
      <c r="K3812" s="10">
        <f t="shared" ref="K3812:O3812" si="3813">F3812*1000000</f>
        <v>0</v>
      </c>
      <c r="L3812" s="10">
        <f t="shared" si="3813"/>
        <v>30000</v>
      </c>
      <c r="M3812" s="10">
        <f t="shared" si="3813"/>
        <v>0</v>
      </c>
      <c r="N3812" s="10">
        <f t="shared" si="3813"/>
        <v>10000</v>
      </c>
      <c r="O3812" s="10">
        <f t="shared" si="3813"/>
        <v>40000</v>
      </c>
      <c r="P3812" s="7">
        <v>72.0</v>
      </c>
      <c r="Q3812" s="7">
        <v>24.0</v>
      </c>
      <c r="R3812" s="7">
        <v>6.8</v>
      </c>
      <c r="S3812" s="7">
        <v>380.0</v>
      </c>
      <c r="T3812" s="11">
        <f t="shared" si="3"/>
        <v>68.23762376</v>
      </c>
      <c r="U3812" s="7" t="s">
        <v>3653</v>
      </c>
      <c r="V3812" s="12" t="str">
        <f t="shared" si="4"/>
        <v>Volition Inc., CD Projekt Red Studio, CD Projekt, CD Projekt Localisation Centre</v>
      </c>
      <c r="W3812" s="7" t="s">
        <v>34</v>
      </c>
    </row>
    <row r="3813">
      <c r="A3813" s="7" t="s">
        <v>3654</v>
      </c>
      <c r="B3813" s="8" t="s">
        <v>62</v>
      </c>
      <c r="C3813" s="9">
        <v>2009.0</v>
      </c>
      <c r="D3813" s="7" t="s">
        <v>54</v>
      </c>
      <c r="E3813" s="7" t="s">
        <v>1217</v>
      </c>
      <c r="F3813" s="7">
        <v>0.0</v>
      </c>
      <c r="G3813" s="7">
        <v>0.0</v>
      </c>
      <c r="H3813" s="7">
        <v>0.04</v>
      </c>
      <c r="I3813" s="7">
        <v>0.0</v>
      </c>
      <c r="J3813" s="7">
        <v>0.04</v>
      </c>
      <c r="K3813" s="10">
        <f t="shared" ref="K3813:O3813" si="3814">F3813*1000000</f>
        <v>0</v>
      </c>
      <c r="L3813" s="10">
        <f t="shared" si="3814"/>
        <v>0</v>
      </c>
      <c r="M3813" s="10">
        <f t="shared" si="3814"/>
        <v>40000</v>
      </c>
      <c r="N3813" s="10">
        <f t="shared" si="3814"/>
        <v>0</v>
      </c>
      <c r="O3813" s="10">
        <f t="shared" si="3814"/>
        <v>40000</v>
      </c>
      <c r="T3813" s="11" t="str">
        <f t="shared" si="3"/>
        <v/>
      </c>
      <c r="V3813" s="12" t="str">
        <f t="shared" si="4"/>
        <v>Idea Factory</v>
      </c>
    </row>
    <row r="3814">
      <c r="A3814" s="7" t="s">
        <v>3447</v>
      </c>
      <c r="B3814" s="8" t="s">
        <v>25</v>
      </c>
      <c r="C3814" s="9">
        <v>2009.0</v>
      </c>
      <c r="D3814" s="7" t="s">
        <v>26</v>
      </c>
      <c r="E3814" s="7" t="s">
        <v>100</v>
      </c>
      <c r="F3814" s="7">
        <v>0.0</v>
      </c>
      <c r="G3814" s="7">
        <v>0.0</v>
      </c>
      <c r="H3814" s="7">
        <v>0.04</v>
      </c>
      <c r="I3814" s="7">
        <v>0.0</v>
      </c>
      <c r="J3814" s="7">
        <v>0.04</v>
      </c>
      <c r="K3814" s="10">
        <f t="shared" ref="K3814:O3814" si="3815">F3814*1000000</f>
        <v>0</v>
      </c>
      <c r="L3814" s="10">
        <f t="shared" si="3815"/>
        <v>0</v>
      </c>
      <c r="M3814" s="10">
        <f t="shared" si="3815"/>
        <v>40000</v>
      </c>
      <c r="N3814" s="10">
        <f t="shared" si="3815"/>
        <v>0</v>
      </c>
      <c r="O3814" s="10">
        <f t="shared" si="3815"/>
        <v>40000</v>
      </c>
      <c r="T3814" s="11" t="str">
        <f t="shared" si="3"/>
        <v/>
      </c>
      <c r="V3814" s="12" t="str">
        <f t="shared" si="4"/>
        <v>Konami Digital Entertainment</v>
      </c>
    </row>
    <row r="3815">
      <c r="A3815" s="7" t="s">
        <v>3655</v>
      </c>
      <c r="B3815" s="8" t="s">
        <v>92</v>
      </c>
      <c r="C3815" s="9">
        <v>2009.0</v>
      </c>
      <c r="D3815" s="7" t="s">
        <v>67</v>
      </c>
      <c r="E3815" s="7" t="s">
        <v>287</v>
      </c>
      <c r="F3815" s="7">
        <v>0.0</v>
      </c>
      <c r="G3815" s="7">
        <v>0.0</v>
      </c>
      <c r="H3815" s="7">
        <v>0.04</v>
      </c>
      <c r="I3815" s="7">
        <v>0.0</v>
      </c>
      <c r="J3815" s="7">
        <v>0.04</v>
      </c>
      <c r="K3815" s="10">
        <f t="shared" ref="K3815:O3815" si="3816">F3815*1000000</f>
        <v>0</v>
      </c>
      <c r="L3815" s="10">
        <f t="shared" si="3816"/>
        <v>0</v>
      </c>
      <c r="M3815" s="10">
        <f t="shared" si="3816"/>
        <v>40000</v>
      </c>
      <c r="N3815" s="10">
        <f t="shared" si="3816"/>
        <v>0</v>
      </c>
      <c r="O3815" s="10">
        <f t="shared" si="3816"/>
        <v>40000</v>
      </c>
      <c r="T3815" s="11" t="str">
        <f t="shared" si="3"/>
        <v/>
      </c>
      <c r="V3815" s="12" t="str">
        <f t="shared" si="4"/>
        <v>Tecmo Koei</v>
      </c>
    </row>
    <row r="3816">
      <c r="A3816" s="7" t="s">
        <v>3656</v>
      </c>
      <c r="B3816" s="8" t="s">
        <v>78</v>
      </c>
      <c r="C3816" s="9">
        <v>2009.0</v>
      </c>
      <c r="D3816" s="7" t="s">
        <v>437</v>
      </c>
      <c r="E3816" s="7" t="s">
        <v>55</v>
      </c>
      <c r="F3816" s="7">
        <v>0.0</v>
      </c>
      <c r="G3816" s="7">
        <v>0.03</v>
      </c>
      <c r="H3816" s="7">
        <v>0.0</v>
      </c>
      <c r="I3816" s="7">
        <v>0.01</v>
      </c>
      <c r="J3816" s="7">
        <v>0.04</v>
      </c>
      <c r="K3816" s="10">
        <f t="shared" ref="K3816:O3816" si="3817">F3816*1000000</f>
        <v>0</v>
      </c>
      <c r="L3816" s="10">
        <f t="shared" si="3817"/>
        <v>30000</v>
      </c>
      <c r="M3816" s="10">
        <f t="shared" si="3817"/>
        <v>0</v>
      </c>
      <c r="N3816" s="10">
        <f t="shared" si="3817"/>
        <v>10000</v>
      </c>
      <c r="O3816" s="10">
        <f t="shared" si="3817"/>
        <v>40000</v>
      </c>
      <c r="T3816" s="11" t="str">
        <f t="shared" si="3"/>
        <v/>
      </c>
      <c r="U3816" s="7" t="s">
        <v>1187</v>
      </c>
      <c r="V3816" s="12" t="str">
        <f t="shared" si="4"/>
        <v>Massive Entertainment</v>
      </c>
      <c r="W3816" s="7" t="s">
        <v>64</v>
      </c>
    </row>
    <row r="3817">
      <c r="A3817" s="7" t="s">
        <v>3657</v>
      </c>
      <c r="B3817" s="8" t="s">
        <v>40</v>
      </c>
      <c r="C3817" s="9">
        <v>2009.0</v>
      </c>
      <c r="D3817" s="7" t="s">
        <v>41</v>
      </c>
      <c r="E3817" s="7" t="s">
        <v>458</v>
      </c>
      <c r="F3817" s="7">
        <v>0.03</v>
      </c>
      <c r="G3817" s="7">
        <v>0.0</v>
      </c>
      <c r="H3817" s="7">
        <v>0.0</v>
      </c>
      <c r="I3817" s="7">
        <v>0.0</v>
      </c>
      <c r="J3817" s="7">
        <v>0.04</v>
      </c>
      <c r="K3817" s="10">
        <f t="shared" ref="K3817:O3817" si="3818">F3817*1000000</f>
        <v>30000</v>
      </c>
      <c r="L3817" s="10">
        <f t="shared" si="3818"/>
        <v>0</v>
      </c>
      <c r="M3817" s="10">
        <f t="shared" si="3818"/>
        <v>0</v>
      </c>
      <c r="N3817" s="10">
        <f t="shared" si="3818"/>
        <v>0</v>
      </c>
      <c r="O3817" s="10">
        <f t="shared" si="3818"/>
        <v>40000</v>
      </c>
      <c r="T3817" s="11" t="str">
        <f t="shared" si="3"/>
        <v/>
      </c>
      <c r="U3817" s="7" t="s">
        <v>772</v>
      </c>
      <c r="V3817" s="12" t="str">
        <f t="shared" si="4"/>
        <v>FrontLine Studios</v>
      </c>
      <c r="W3817" s="7" t="s">
        <v>28</v>
      </c>
    </row>
    <row r="3818">
      <c r="A3818" s="7" t="s">
        <v>3658</v>
      </c>
      <c r="B3818" s="8" t="s">
        <v>78</v>
      </c>
      <c r="C3818" s="9">
        <v>2009.0</v>
      </c>
      <c r="D3818" s="7" t="s">
        <v>54</v>
      </c>
      <c r="E3818" s="7" t="s">
        <v>1292</v>
      </c>
      <c r="F3818" s="7">
        <v>0.0</v>
      </c>
      <c r="G3818" s="7">
        <v>0.03</v>
      </c>
      <c r="H3818" s="7">
        <v>0.0</v>
      </c>
      <c r="I3818" s="7">
        <v>0.0</v>
      </c>
      <c r="J3818" s="7">
        <v>0.04</v>
      </c>
      <c r="K3818" s="10">
        <f t="shared" ref="K3818:O3818" si="3819">F3818*1000000</f>
        <v>0</v>
      </c>
      <c r="L3818" s="10">
        <f t="shared" si="3819"/>
        <v>30000</v>
      </c>
      <c r="M3818" s="10">
        <f t="shared" si="3819"/>
        <v>0</v>
      </c>
      <c r="N3818" s="10">
        <f t="shared" si="3819"/>
        <v>0</v>
      </c>
      <c r="O3818" s="10">
        <f t="shared" si="3819"/>
        <v>40000</v>
      </c>
      <c r="P3818" s="7">
        <v>64.0</v>
      </c>
      <c r="Q3818" s="7">
        <v>14.0</v>
      </c>
      <c r="R3818" s="7">
        <v>7.1</v>
      </c>
      <c r="S3818" s="7">
        <v>17.0</v>
      </c>
      <c r="T3818" s="11">
        <f t="shared" si="3"/>
        <v>67.83870968</v>
      </c>
      <c r="U3818" s="7" t="s">
        <v>3659</v>
      </c>
      <c r="V3818" s="12" t="str">
        <f t="shared" si="4"/>
        <v>Fusionsphere Systems, Animation Arts</v>
      </c>
      <c r="W3818" s="7" t="s">
        <v>64</v>
      </c>
    </row>
    <row r="3819">
      <c r="A3819" s="7" t="s">
        <v>3660</v>
      </c>
      <c r="B3819" s="8" t="s">
        <v>25</v>
      </c>
      <c r="C3819" s="9">
        <v>2009.0</v>
      </c>
      <c r="D3819" s="7" t="s">
        <v>41</v>
      </c>
      <c r="E3819" s="7" t="s">
        <v>55</v>
      </c>
      <c r="F3819" s="7">
        <v>0.03</v>
      </c>
      <c r="G3819" s="7">
        <v>0.0</v>
      </c>
      <c r="H3819" s="7">
        <v>0.0</v>
      </c>
      <c r="I3819" s="7">
        <v>0.0</v>
      </c>
      <c r="J3819" s="7">
        <v>0.04</v>
      </c>
      <c r="K3819" s="10">
        <f t="shared" ref="K3819:O3819" si="3820">F3819*1000000</f>
        <v>30000</v>
      </c>
      <c r="L3819" s="10">
        <f t="shared" si="3820"/>
        <v>0</v>
      </c>
      <c r="M3819" s="10">
        <f t="shared" si="3820"/>
        <v>0</v>
      </c>
      <c r="N3819" s="10">
        <f t="shared" si="3820"/>
        <v>0</v>
      </c>
      <c r="O3819" s="10">
        <f t="shared" si="3820"/>
        <v>40000</v>
      </c>
      <c r="T3819" s="11" t="str">
        <f t="shared" si="3"/>
        <v/>
      </c>
      <c r="U3819" s="7" t="s">
        <v>123</v>
      </c>
      <c r="V3819" s="12" t="str">
        <f t="shared" si="4"/>
        <v>Virtual Toys</v>
      </c>
      <c r="W3819" s="7" t="s">
        <v>28</v>
      </c>
    </row>
    <row r="3820">
      <c r="A3820" s="7" t="s">
        <v>3661</v>
      </c>
      <c r="B3820" s="8" t="s">
        <v>40</v>
      </c>
      <c r="C3820" s="9">
        <v>2009.0</v>
      </c>
      <c r="D3820" s="7" t="s">
        <v>49</v>
      </c>
      <c r="E3820" s="7" t="s">
        <v>106</v>
      </c>
      <c r="F3820" s="7">
        <v>0.0</v>
      </c>
      <c r="G3820" s="7">
        <v>0.0</v>
      </c>
      <c r="H3820" s="7">
        <v>0.04</v>
      </c>
      <c r="I3820" s="7">
        <v>0.0</v>
      </c>
      <c r="J3820" s="7">
        <v>0.04</v>
      </c>
      <c r="K3820" s="10">
        <f t="shared" ref="K3820:O3820" si="3821">F3820*1000000</f>
        <v>0</v>
      </c>
      <c r="L3820" s="10">
        <f t="shared" si="3821"/>
        <v>0</v>
      </c>
      <c r="M3820" s="10">
        <f t="shared" si="3821"/>
        <v>40000</v>
      </c>
      <c r="N3820" s="10">
        <f t="shared" si="3821"/>
        <v>0</v>
      </c>
      <c r="O3820" s="10">
        <f t="shared" si="3821"/>
        <v>40000</v>
      </c>
      <c r="T3820" s="11" t="str">
        <f t="shared" si="3"/>
        <v/>
      </c>
      <c r="V3820" s="12" t="str">
        <f t="shared" si="4"/>
        <v>Square Enix</v>
      </c>
    </row>
    <row r="3821">
      <c r="A3821" s="7" t="s">
        <v>3522</v>
      </c>
      <c r="B3821" s="8" t="s">
        <v>25</v>
      </c>
      <c r="C3821" s="9">
        <v>2009.0</v>
      </c>
      <c r="D3821" s="7" t="s">
        <v>58</v>
      </c>
      <c r="E3821" s="7" t="s">
        <v>2091</v>
      </c>
      <c r="F3821" s="7">
        <v>0.02</v>
      </c>
      <c r="G3821" s="7">
        <v>0.01</v>
      </c>
      <c r="H3821" s="7">
        <v>0.0</v>
      </c>
      <c r="I3821" s="7">
        <v>0.0</v>
      </c>
      <c r="J3821" s="7">
        <v>0.04</v>
      </c>
      <c r="K3821" s="10">
        <f t="shared" ref="K3821:O3821" si="3822">F3821*1000000</f>
        <v>20000</v>
      </c>
      <c r="L3821" s="10">
        <f t="shared" si="3822"/>
        <v>10000</v>
      </c>
      <c r="M3821" s="10">
        <f t="shared" si="3822"/>
        <v>0</v>
      </c>
      <c r="N3821" s="10">
        <f t="shared" si="3822"/>
        <v>0</v>
      </c>
      <c r="O3821" s="10">
        <f t="shared" si="3822"/>
        <v>40000</v>
      </c>
      <c r="T3821" s="11" t="str">
        <f t="shared" si="3"/>
        <v/>
      </c>
      <c r="U3821" s="7" t="s">
        <v>3523</v>
      </c>
      <c r="V3821" s="12" t="str">
        <f t="shared" si="4"/>
        <v>Whitebear</v>
      </c>
      <c r="W3821" s="7" t="s">
        <v>52</v>
      </c>
    </row>
    <row r="3822">
      <c r="A3822" s="7" t="s">
        <v>3662</v>
      </c>
      <c r="B3822" s="8" t="s">
        <v>40</v>
      </c>
      <c r="C3822" s="9">
        <v>2009.0</v>
      </c>
      <c r="D3822" s="7" t="s">
        <v>67</v>
      </c>
      <c r="E3822" s="7" t="s">
        <v>1249</v>
      </c>
      <c r="F3822" s="7">
        <v>0.0</v>
      </c>
      <c r="G3822" s="7">
        <v>0.0</v>
      </c>
      <c r="H3822" s="7">
        <v>0.04</v>
      </c>
      <c r="I3822" s="7">
        <v>0.0</v>
      </c>
      <c r="J3822" s="7">
        <v>0.04</v>
      </c>
      <c r="K3822" s="10">
        <f t="shared" ref="K3822:O3822" si="3823">F3822*1000000</f>
        <v>0</v>
      </c>
      <c r="L3822" s="10">
        <f t="shared" si="3823"/>
        <v>0</v>
      </c>
      <c r="M3822" s="10">
        <f t="shared" si="3823"/>
        <v>40000</v>
      </c>
      <c r="N3822" s="10">
        <f t="shared" si="3823"/>
        <v>0</v>
      </c>
      <c r="O3822" s="10">
        <f t="shared" si="3823"/>
        <v>40000</v>
      </c>
      <c r="T3822" s="11" t="str">
        <f t="shared" si="3"/>
        <v/>
      </c>
      <c r="V3822" s="12" t="str">
        <f t="shared" si="4"/>
        <v>Marvelous Interactive</v>
      </c>
    </row>
    <row r="3823">
      <c r="A3823" s="7" t="s">
        <v>3663</v>
      </c>
      <c r="B3823" s="8" t="s">
        <v>40</v>
      </c>
      <c r="C3823" s="9">
        <v>2009.0</v>
      </c>
      <c r="D3823" s="7" t="s">
        <v>41</v>
      </c>
      <c r="E3823" s="7" t="s">
        <v>1292</v>
      </c>
      <c r="F3823" s="7">
        <v>0.03</v>
      </c>
      <c r="G3823" s="7">
        <v>0.0</v>
      </c>
      <c r="H3823" s="7">
        <v>0.0</v>
      </c>
      <c r="I3823" s="7">
        <v>0.0</v>
      </c>
      <c r="J3823" s="7">
        <v>0.03</v>
      </c>
      <c r="K3823" s="10">
        <f t="shared" ref="K3823:O3823" si="3824">F3823*1000000</f>
        <v>30000</v>
      </c>
      <c r="L3823" s="10">
        <f t="shared" si="3824"/>
        <v>0</v>
      </c>
      <c r="M3823" s="10">
        <f t="shared" si="3824"/>
        <v>0</v>
      </c>
      <c r="N3823" s="10">
        <f t="shared" si="3824"/>
        <v>0</v>
      </c>
      <c r="O3823" s="10">
        <f t="shared" si="3824"/>
        <v>30000</v>
      </c>
      <c r="T3823" s="11" t="str">
        <f t="shared" si="3"/>
        <v/>
      </c>
      <c r="V3823" s="12" t="str">
        <f t="shared" si="4"/>
        <v>Deep Silver</v>
      </c>
    </row>
    <row r="3824">
      <c r="A3824" s="7" t="s">
        <v>3664</v>
      </c>
      <c r="B3824" s="8" t="s">
        <v>40</v>
      </c>
      <c r="C3824" s="9">
        <v>2009.0</v>
      </c>
      <c r="D3824" s="7" t="s">
        <v>67</v>
      </c>
      <c r="E3824" s="7" t="s">
        <v>1249</v>
      </c>
      <c r="F3824" s="7">
        <v>0.0</v>
      </c>
      <c r="G3824" s="7">
        <v>0.0</v>
      </c>
      <c r="H3824" s="7">
        <v>0.03</v>
      </c>
      <c r="I3824" s="7">
        <v>0.0</v>
      </c>
      <c r="J3824" s="7">
        <v>0.03</v>
      </c>
      <c r="K3824" s="10">
        <f t="shared" ref="K3824:O3824" si="3825">F3824*1000000</f>
        <v>0</v>
      </c>
      <c r="L3824" s="10">
        <f t="shared" si="3825"/>
        <v>0</v>
      </c>
      <c r="M3824" s="10">
        <f t="shared" si="3825"/>
        <v>30000</v>
      </c>
      <c r="N3824" s="10">
        <f t="shared" si="3825"/>
        <v>0</v>
      </c>
      <c r="O3824" s="10">
        <f t="shared" si="3825"/>
        <v>30000</v>
      </c>
      <c r="T3824" s="11" t="str">
        <f t="shared" si="3"/>
        <v/>
      </c>
      <c r="V3824" s="12" t="str">
        <f t="shared" si="4"/>
        <v>Marvelous Interactive</v>
      </c>
    </row>
    <row r="3825">
      <c r="A3825" s="7" t="s">
        <v>3028</v>
      </c>
      <c r="B3825" s="8" t="s">
        <v>92</v>
      </c>
      <c r="C3825" s="9">
        <v>2009.0</v>
      </c>
      <c r="D3825" s="7" t="s">
        <v>58</v>
      </c>
      <c r="E3825" s="7" t="s">
        <v>46</v>
      </c>
      <c r="F3825" s="7">
        <v>0.0</v>
      </c>
      <c r="G3825" s="7">
        <v>0.0</v>
      </c>
      <c r="H3825" s="7">
        <v>0.03</v>
      </c>
      <c r="I3825" s="7">
        <v>0.0</v>
      </c>
      <c r="J3825" s="7">
        <v>0.03</v>
      </c>
      <c r="K3825" s="10">
        <f t="shared" ref="K3825:O3825" si="3826">F3825*1000000</f>
        <v>0</v>
      </c>
      <c r="L3825" s="10">
        <f t="shared" si="3826"/>
        <v>0</v>
      </c>
      <c r="M3825" s="10">
        <f t="shared" si="3826"/>
        <v>30000</v>
      </c>
      <c r="N3825" s="10">
        <f t="shared" si="3826"/>
        <v>0</v>
      </c>
      <c r="O3825" s="10">
        <f t="shared" si="3826"/>
        <v>30000</v>
      </c>
      <c r="T3825" s="11" t="str">
        <f t="shared" si="3"/>
        <v/>
      </c>
      <c r="V3825" s="12" t="str">
        <f t="shared" si="4"/>
        <v>Sega</v>
      </c>
    </row>
    <row r="3826">
      <c r="A3826" s="7" t="s">
        <v>3388</v>
      </c>
      <c r="B3826" s="8" t="s">
        <v>30</v>
      </c>
      <c r="C3826" s="9">
        <v>2009.0</v>
      </c>
      <c r="D3826" s="7" t="s">
        <v>75</v>
      </c>
      <c r="E3826" s="7" t="s">
        <v>97</v>
      </c>
      <c r="F3826" s="7">
        <v>0.0</v>
      </c>
      <c r="G3826" s="7">
        <v>0.03</v>
      </c>
      <c r="H3826" s="7">
        <v>0.0</v>
      </c>
      <c r="I3826" s="7">
        <v>0.0</v>
      </c>
      <c r="J3826" s="7">
        <v>0.03</v>
      </c>
      <c r="K3826" s="10">
        <f t="shared" ref="K3826:O3826" si="3827">F3826*1000000</f>
        <v>0</v>
      </c>
      <c r="L3826" s="10">
        <f t="shared" si="3827"/>
        <v>30000</v>
      </c>
      <c r="M3826" s="10">
        <f t="shared" si="3827"/>
        <v>0</v>
      </c>
      <c r="N3826" s="10">
        <f t="shared" si="3827"/>
        <v>0</v>
      </c>
      <c r="O3826" s="10">
        <f t="shared" si="3827"/>
        <v>30000</v>
      </c>
      <c r="T3826" s="11" t="str">
        <f t="shared" si="3"/>
        <v/>
      </c>
      <c r="V3826" s="12" t="str">
        <f t="shared" si="4"/>
        <v>Electronic Arts</v>
      </c>
    </row>
    <row r="3827">
      <c r="A3827" s="7" t="s">
        <v>3665</v>
      </c>
      <c r="B3827" s="8" t="s">
        <v>62</v>
      </c>
      <c r="C3827" s="9">
        <v>2009.0</v>
      </c>
      <c r="D3827" s="7" t="s">
        <v>54</v>
      </c>
      <c r="E3827" s="7" t="s">
        <v>287</v>
      </c>
      <c r="F3827" s="7">
        <v>0.0</v>
      </c>
      <c r="G3827" s="7">
        <v>0.0</v>
      </c>
      <c r="H3827" s="7">
        <v>0.03</v>
      </c>
      <c r="I3827" s="7">
        <v>0.0</v>
      </c>
      <c r="J3827" s="7">
        <v>0.03</v>
      </c>
      <c r="K3827" s="10">
        <f t="shared" ref="K3827:O3827" si="3828">F3827*1000000</f>
        <v>0</v>
      </c>
      <c r="L3827" s="10">
        <f t="shared" si="3828"/>
        <v>0</v>
      </c>
      <c r="M3827" s="10">
        <f t="shared" si="3828"/>
        <v>30000</v>
      </c>
      <c r="N3827" s="10">
        <f t="shared" si="3828"/>
        <v>0</v>
      </c>
      <c r="O3827" s="10">
        <f t="shared" si="3828"/>
        <v>30000</v>
      </c>
      <c r="T3827" s="11" t="str">
        <f t="shared" si="3"/>
        <v/>
      </c>
      <c r="V3827" s="12" t="str">
        <f t="shared" si="4"/>
        <v>Tecmo Koei</v>
      </c>
    </row>
    <row r="3828">
      <c r="A3828" s="7" t="s">
        <v>3057</v>
      </c>
      <c r="B3828" s="8" t="s">
        <v>78</v>
      </c>
      <c r="C3828" s="9">
        <v>2009.0</v>
      </c>
      <c r="D3828" s="7" t="s">
        <v>31</v>
      </c>
      <c r="E3828" s="7" t="s">
        <v>341</v>
      </c>
      <c r="F3828" s="7">
        <v>0.02</v>
      </c>
      <c r="G3828" s="7">
        <v>0.01</v>
      </c>
      <c r="H3828" s="7">
        <v>0.0</v>
      </c>
      <c r="I3828" s="7">
        <v>0.0</v>
      </c>
      <c r="J3828" s="7">
        <v>0.03</v>
      </c>
      <c r="K3828" s="10">
        <f t="shared" ref="K3828:O3828" si="3829">F3828*1000000</f>
        <v>20000</v>
      </c>
      <c r="L3828" s="10">
        <f t="shared" si="3829"/>
        <v>10000</v>
      </c>
      <c r="M3828" s="10">
        <f t="shared" si="3829"/>
        <v>0</v>
      </c>
      <c r="N3828" s="10">
        <f t="shared" si="3829"/>
        <v>0</v>
      </c>
      <c r="O3828" s="10">
        <f t="shared" si="3829"/>
        <v>30000</v>
      </c>
      <c r="P3828" s="7">
        <v>72.0</v>
      </c>
      <c r="Q3828" s="7">
        <v>31.0</v>
      </c>
      <c r="R3828" s="7">
        <v>7.0</v>
      </c>
      <c r="S3828" s="7">
        <v>78.0</v>
      </c>
      <c r="T3828" s="11">
        <f t="shared" si="3"/>
        <v>70.56880734</v>
      </c>
      <c r="U3828" s="7" t="s">
        <v>1396</v>
      </c>
      <c r="V3828" s="12" t="str">
        <f t="shared" si="4"/>
        <v>TimeGate Studios</v>
      </c>
      <c r="W3828" s="7" t="s">
        <v>64</v>
      </c>
    </row>
    <row r="3829">
      <c r="A3829" s="7" t="s">
        <v>3666</v>
      </c>
      <c r="B3829" s="8" t="s">
        <v>47</v>
      </c>
      <c r="C3829" s="9">
        <v>2009.0</v>
      </c>
      <c r="D3829" s="7" t="s">
        <v>75</v>
      </c>
      <c r="E3829" s="7" t="s">
        <v>988</v>
      </c>
      <c r="F3829" s="7">
        <v>0.0</v>
      </c>
      <c r="G3829" s="7">
        <v>0.02</v>
      </c>
      <c r="H3829" s="7">
        <v>0.0</v>
      </c>
      <c r="I3829" s="7">
        <v>0.01</v>
      </c>
      <c r="J3829" s="7">
        <v>0.03</v>
      </c>
      <c r="K3829" s="10">
        <f t="shared" ref="K3829:O3829" si="3830">F3829*1000000</f>
        <v>0</v>
      </c>
      <c r="L3829" s="10">
        <f t="shared" si="3830"/>
        <v>20000</v>
      </c>
      <c r="M3829" s="10">
        <f t="shared" si="3830"/>
        <v>0</v>
      </c>
      <c r="N3829" s="10">
        <f t="shared" si="3830"/>
        <v>10000</v>
      </c>
      <c r="O3829" s="10">
        <f t="shared" si="3830"/>
        <v>30000</v>
      </c>
      <c r="P3829" s="7">
        <v>66.0</v>
      </c>
      <c r="Q3829" s="7">
        <v>29.0</v>
      </c>
      <c r="R3829" s="7">
        <v>4.9</v>
      </c>
      <c r="S3829" s="7">
        <v>9.0</v>
      </c>
      <c r="T3829" s="11">
        <f t="shared" si="3"/>
        <v>61.97368421</v>
      </c>
      <c r="U3829" s="7" t="s">
        <v>1167</v>
      </c>
      <c r="V3829" s="12" t="str">
        <f t="shared" si="4"/>
        <v>Milestone S.r.l</v>
      </c>
      <c r="W3829" s="7" t="s">
        <v>28</v>
      </c>
    </row>
    <row r="3830">
      <c r="A3830" s="7" t="s">
        <v>3667</v>
      </c>
      <c r="B3830" s="8" t="s">
        <v>92</v>
      </c>
      <c r="C3830" s="9">
        <v>2009.0</v>
      </c>
      <c r="D3830" s="7" t="s">
        <v>112</v>
      </c>
      <c r="E3830" s="7" t="s">
        <v>100</v>
      </c>
      <c r="F3830" s="7">
        <v>0.0</v>
      </c>
      <c r="G3830" s="7">
        <v>0.0</v>
      </c>
      <c r="H3830" s="7">
        <v>0.03</v>
      </c>
      <c r="I3830" s="7">
        <v>0.0</v>
      </c>
      <c r="J3830" s="7">
        <v>0.03</v>
      </c>
      <c r="K3830" s="10">
        <f t="shared" ref="K3830:O3830" si="3831">F3830*1000000</f>
        <v>0</v>
      </c>
      <c r="L3830" s="10">
        <f t="shared" si="3831"/>
        <v>0</v>
      </c>
      <c r="M3830" s="10">
        <f t="shared" si="3831"/>
        <v>30000</v>
      </c>
      <c r="N3830" s="10">
        <f t="shared" si="3831"/>
        <v>0</v>
      </c>
      <c r="O3830" s="10">
        <f t="shared" si="3831"/>
        <v>30000</v>
      </c>
      <c r="T3830" s="11" t="str">
        <f t="shared" si="3"/>
        <v/>
      </c>
      <c r="V3830" s="12" t="str">
        <f t="shared" si="4"/>
        <v>Konami Digital Entertainment</v>
      </c>
    </row>
    <row r="3831">
      <c r="A3831" s="7" t="s">
        <v>3668</v>
      </c>
      <c r="B3831" s="8" t="s">
        <v>92</v>
      </c>
      <c r="C3831" s="9">
        <v>2009.0</v>
      </c>
      <c r="D3831" s="7" t="s">
        <v>67</v>
      </c>
      <c r="E3831" s="7" t="s">
        <v>1417</v>
      </c>
      <c r="F3831" s="7">
        <v>0.0</v>
      </c>
      <c r="G3831" s="7">
        <v>0.0</v>
      </c>
      <c r="H3831" s="7">
        <v>0.03</v>
      </c>
      <c r="I3831" s="7">
        <v>0.0</v>
      </c>
      <c r="J3831" s="7">
        <v>0.03</v>
      </c>
      <c r="K3831" s="10">
        <f t="shared" ref="K3831:O3831" si="3832">F3831*1000000</f>
        <v>0</v>
      </c>
      <c r="L3831" s="10">
        <f t="shared" si="3832"/>
        <v>0</v>
      </c>
      <c r="M3831" s="10">
        <f t="shared" si="3832"/>
        <v>30000</v>
      </c>
      <c r="N3831" s="10">
        <f t="shared" si="3832"/>
        <v>0</v>
      </c>
      <c r="O3831" s="10">
        <f t="shared" si="3832"/>
        <v>30000</v>
      </c>
      <c r="T3831" s="11" t="str">
        <f t="shared" si="3"/>
        <v/>
      </c>
      <c r="V3831" s="12" t="str">
        <f t="shared" si="4"/>
        <v>Aqua Plus</v>
      </c>
    </row>
    <row r="3832">
      <c r="A3832" s="7" t="s">
        <v>3669</v>
      </c>
      <c r="B3832" s="8" t="s">
        <v>40</v>
      </c>
      <c r="C3832" s="9">
        <v>2009.0</v>
      </c>
      <c r="D3832" s="7" t="s">
        <v>54</v>
      </c>
      <c r="E3832" s="7" t="s">
        <v>865</v>
      </c>
      <c r="F3832" s="7">
        <v>0.0</v>
      </c>
      <c r="G3832" s="7">
        <v>0.0</v>
      </c>
      <c r="H3832" s="7">
        <v>0.03</v>
      </c>
      <c r="I3832" s="7">
        <v>0.0</v>
      </c>
      <c r="J3832" s="7">
        <v>0.03</v>
      </c>
      <c r="K3832" s="10">
        <f t="shared" ref="K3832:O3832" si="3833">F3832*1000000</f>
        <v>0</v>
      </c>
      <c r="L3832" s="10">
        <f t="shared" si="3833"/>
        <v>0</v>
      </c>
      <c r="M3832" s="10">
        <f t="shared" si="3833"/>
        <v>30000</v>
      </c>
      <c r="N3832" s="10">
        <f t="shared" si="3833"/>
        <v>0</v>
      </c>
      <c r="O3832" s="10">
        <f t="shared" si="3833"/>
        <v>30000</v>
      </c>
      <c r="T3832" s="11" t="str">
        <f t="shared" si="3"/>
        <v/>
      </c>
      <c r="V3832" s="12" t="str">
        <f t="shared" si="4"/>
        <v>Alchemist</v>
      </c>
    </row>
    <row r="3833">
      <c r="A3833" s="7" t="s">
        <v>3670</v>
      </c>
      <c r="B3833" s="8" t="s">
        <v>47</v>
      </c>
      <c r="C3833" s="9">
        <v>2009.0</v>
      </c>
      <c r="D3833" s="7" t="s">
        <v>437</v>
      </c>
      <c r="E3833" s="7" t="s">
        <v>1292</v>
      </c>
      <c r="F3833" s="7">
        <v>0.0</v>
      </c>
      <c r="G3833" s="7">
        <v>0.03</v>
      </c>
      <c r="H3833" s="7">
        <v>0.0</v>
      </c>
      <c r="I3833" s="7">
        <v>0.01</v>
      </c>
      <c r="J3833" s="7">
        <v>0.03</v>
      </c>
      <c r="K3833" s="10">
        <f t="shared" ref="K3833:O3833" si="3834">F3833*1000000</f>
        <v>0</v>
      </c>
      <c r="L3833" s="10">
        <f t="shared" si="3834"/>
        <v>30000</v>
      </c>
      <c r="M3833" s="10">
        <f t="shared" si="3834"/>
        <v>0</v>
      </c>
      <c r="N3833" s="10">
        <f t="shared" si="3834"/>
        <v>10000</v>
      </c>
      <c r="O3833" s="10">
        <f t="shared" si="3834"/>
        <v>30000</v>
      </c>
      <c r="T3833" s="11" t="str">
        <f t="shared" si="3"/>
        <v/>
      </c>
      <c r="V3833" s="12" t="str">
        <f t="shared" si="4"/>
        <v>Deep Silver</v>
      </c>
    </row>
    <row r="3834">
      <c r="A3834" s="7" t="s">
        <v>3582</v>
      </c>
      <c r="B3834" s="8" t="s">
        <v>62</v>
      </c>
      <c r="C3834" s="9">
        <v>2009.0</v>
      </c>
      <c r="D3834" s="7" t="s">
        <v>26</v>
      </c>
      <c r="E3834" s="7" t="s">
        <v>287</v>
      </c>
      <c r="F3834" s="7">
        <v>0.0</v>
      </c>
      <c r="G3834" s="7">
        <v>0.0</v>
      </c>
      <c r="H3834" s="7">
        <v>0.03</v>
      </c>
      <c r="I3834" s="7">
        <v>0.0</v>
      </c>
      <c r="J3834" s="7">
        <v>0.03</v>
      </c>
      <c r="K3834" s="10">
        <f t="shared" ref="K3834:O3834" si="3835">F3834*1000000</f>
        <v>0</v>
      </c>
      <c r="L3834" s="10">
        <f t="shared" si="3835"/>
        <v>0</v>
      </c>
      <c r="M3834" s="10">
        <f t="shared" si="3835"/>
        <v>30000</v>
      </c>
      <c r="N3834" s="10">
        <f t="shared" si="3835"/>
        <v>0</v>
      </c>
      <c r="O3834" s="10">
        <f t="shared" si="3835"/>
        <v>30000</v>
      </c>
      <c r="T3834" s="11" t="str">
        <f t="shared" si="3"/>
        <v/>
      </c>
      <c r="V3834" s="12" t="str">
        <f t="shared" si="4"/>
        <v>Tecmo Koei</v>
      </c>
    </row>
    <row r="3835">
      <c r="A3835" s="7" t="s">
        <v>2824</v>
      </c>
      <c r="B3835" s="8" t="s">
        <v>78</v>
      </c>
      <c r="C3835" s="9">
        <v>2009.0</v>
      </c>
      <c r="D3835" s="7" t="s">
        <v>31</v>
      </c>
      <c r="E3835" s="7" t="s">
        <v>55</v>
      </c>
      <c r="F3835" s="7">
        <v>0.0</v>
      </c>
      <c r="G3835" s="7">
        <v>0.03</v>
      </c>
      <c r="H3835" s="7">
        <v>0.0</v>
      </c>
      <c r="I3835" s="7">
        <v>0.0</v>
      </c>
      <c r="J3835" s="7">
        <v>0.03</v>
      </c>
      <c r="K3835" s="10">
        <f t="shared" ref="K3835:O3835" si="3836">F3835*1000000</f>
        <v>0</v>
      </c>
      <c r="L3835" s="10">
        <f t="shared" si="3836"/>
        <v>30000</v>
      </c>
      <c r="M3835" s="10">
        <f t="shared" si="3836"/>
        <v>0</v>
      </c>
      <c r="N3835" s="10">
        <f t="shared" si="3836"/>
        <v>0</v>
      </c>
      <c r="O3835" s="10">
        <f t="shared" si="3836"/>
        <v>30000</v>
      </c>
      <c r="P3835" s="7">
        <v>78.0</v>
      </c>
      <c r="Q3835" s="7">
        <v>39.0</v>
      </c>
      <c r="R3835" s="7">
        <v>8.0</v>
      </c>
      <c r="S3835" s="7">
        <v>282.0</v>
      </c>
      <c r="T3835" s="11">
        <f t="shared" si="3"/>
        <v>79.75700935</v>
      </c>
      <c r="U3835" s="7" t="s">
        <v>702</v>
      </c>
      <c r="V3835" s="12" t="str">
        <f t="shared" si="4"/>
        <v>Techland</v>
      </c>
      <c r="W3835" s="7" t="s">
        <v>34</v>
      </c>
    </row>
    <row r="3836">
      <c r="A3836" s="7" t="s">
        <v>2827</v>
      </c>
      <c r="B3836" s="8" t="s">
        <v>78</v>
      </c>
      <c r="C3836" s="9">
        <v>2009.0</v>
      </c>
      <c r="D3836" s="7" t="s">
        <v>31</v>
      </c>
      <c r="E3836" s="7" t="s">
        <v>139</v>
      </c>
      <c r="F3836" s="7">
        <v>0.0</v>
      </c>
      <c r="G3836" s="7">
        <v>0.03</v>
      </c>
      <c r="H3836" s="7">
        <v>0.0</v>
      </c>
      <c r="I3836" s="7">
        <v>0.01</v>
      </c>
      <c r="J3836" s="7">
        <v>0.03</v>
      </c>
      <c r="K3836" s="10">
        <f t="shared" ref="K3836:O3836" si="3837">F3836*1000000</f>
        <v>0</v>
      </c>
      <c r="L3836" s="10">
        <f t="shared" si="3837"/>
        <v>30000</v>
      </c>
      <c r="M3836" s="10">
        <f t="shared" si="3837"/>
        <v>0</v>
      </c>
      <c r="N3836" s="10">
        <f t="shared" si="3837"/>
        <v>10000</v>
      </c>
      <c r="O3836" s="10">
        <f t="shared" si="3837"/>
        <v>30000</v>
      </c>
      <c r="P3836" s="7">
        <v>82.0</v>
      </c>
      <c r="Q3836" s="7">
        <v>29.0</v>
      </c>
      <c r="R3836" s="7">
        <v>7.5</v>
      </c>
      <c r="S3836" s="7">
        <v>308.0</v>
      </c>
      <c r="T3836" s="11">
        <f t="shared" si="3"/>
        <v>75.60237389</v>
      </c>
      <c r="U3836" s="7" t="s">
        <v>3671</v>
      </c>
      <c r="V3836" s="12" t="str">
        <f t="shared" si="4"/>
        <v>Volition Inc., Reactor Zero</v>
      </c>
      <c r="W3836" s="7" t="s">
        <v>34</v>
      </c>
    </row>
    <row r="3837">
      <c r="A3837" s="7" t="s">
        <v>3672</v>
      </c>
      <c r="B3837" s="8" t="s">
        <v>78</v>
      </c>
      <c r="C3837" s="9">
        <v>2009.0</v>
      </c>
      <c r="D3837" s="7" t="s">
        <v>54</v>
      </c>
      <c r="E3837" s="7" t="s">
        <v>1576</v>
      </c>
      <c r="F3837" s="7">
        <v>0.0</v>
      </c>
      <c r="G3837" s="7">
        <v>0.03</v>
      </c>
      <c r="H3837" s="7">
        <v>0.0</v>
      </c>
      <c r="I3837" s="7">
        <v>0.01</v>
      </c>
      <c r="J3837" s="7">
        <v>0.03</v>
      </c>
      <c r="K3837" s="10">
        <f t="shared" ref="K3837:O3837" si="3838">F3837*1000000</f>
        <v>0</v>
      </c>
      <c r="L3837" s="10">
        <f t="shared" si="3838"/>
        <v>30000</v>
      </c>
      <c r="M3837" s="10">
        <f t="shared" si="3838"/>
        <v>0</v>
      </c>
      <c r="N3837" s="10">
        <f t="shared" si="3838"/>
        <v>10000</v>
      </c>
      <c r="O3837" s="10">
        <f t="shared" si="3838"/>
        <v>30000</v>
      </c>
      <c r="T3837" s="11" t="str">
        <f t="shared" si="3"/>
        <v/>
      </c>
      <c r="U3837" s="7" t="s">
        <v>962</v>
      </c>
      <c r="V3837" s="12" t="str">
        <f t="shared" si="4"/>
        <v>MumboJumbo</v>
      </c>
      <c r="W3837" s="7" t="s">
        <v>64</v>
      </c>
    </row>
    <row r="3838">
      <c r="A3838" s="7" t="s">
        <v>3673</v>
      </c>
      <c r="B3838" s="8" t="s">
        <v>78</v>
      </c>
      <c r="C3838" s="9">
        <v>2009.0</v>
      </c>
      <c r="D3838" s="7" t="s">
        <v>75</v>
      </c>
      <c r="E3838" s="7" t="s">
        <v>3674</v>
      </c>
      <c r="F3838" s="7">
        <v>0.0</v>
      </c>
      <c r="G3838" s="7">
        <v>0.03</v>
      </c>
      <c r="H3838" s="7">
        <v>0.0</v>
      </c>
      <c r="I3838" s="7">
        <v>0.01</v>
      </c>
      <c r="J3838" s="7">
        <v>0.03</v>
      </c>
      <c r="K3838" s="10">
        <f t="shared" ref="K3838:O3838" si="3839">F3838*1000000</f>
        <v>0</v>
      </c>
      <c r="L3838" s="10">
        <f t="shared" si="3839"/>
        <v>30000</v>
      </c>
      <c r="M3838" s="10">
        <f t="shared" si="3839"/>
        <v>0</v>
      </c>
      <c r="N3838" s="10">
        <f t="shared" si="3839"/>
        <v>10000</v>
      </c>
      <c r="O3838" s="10">
        <f t="shared" si="3839"/>
        <v>30000</v>
      </c>
      <c r="P3838" s="7">
        <v>73.0</v>
      </c>
      <c r="Q3838" s="7">
        <v>14.0</v>
      </c>
      <c r="R3838" s="7">
        <v>8.2</v>
      </c>
      <c r="S3838" s="7">
        <v>20.0</v>
      </c>
      <c r="T3838" s="11">
        <f t="shared" si="3"/>
        <v>78.29411765</v>
      </c>
      <c r="U3838" s="7" t="s">
        <v>2516</v>
      </c>
      <c r="V3838" s="12" t="str">
        <f t="shared" si="4"/>
        <v>SimBin</v>
      </c>
      <c r="W3838" s="7" t="s">
        <v>28</v>
      </c>
    </row>
    <row r="3839">
      <c r="A3839" s="7" t="s">
        <v>3675</v>
      </c>
      <c r="B3839" s="8" t="s">
        <v>30</v>
      </c>
      <c r="C3839" s="9">
        <v>2009.0</v>
      </c>
      <c r="D3839" s="7" t="s">
        <v>41</v>
      </c>
      <c r="E3839" s="7" t="s">
        <v>1153</v>
      </c>
      <c r="F3839" s="7">
        <v>0.03</v>
      </c>
      <c r="G3839" s="7">
        <v>0.0</v>
      </c>
      <c r="H3839" s="7">
        <v>0.0</v>
      </c>
      <c r="I3839" s="7">
        <v>0.0</v>
      </c>
      <c r="J3839" s="7">
        <v>0.03</v>
      </c>
      <c r="K3839" s="10">
        <f t="shared" ref="K3839:O3839" si="3840">F3839*1000000</f>
        <v>30000</v>
      </c>
      <c r="L3839" s="10">
        <f t="shared" si="3840"/>
        <v>0</v>
      </c>
      <c r="M3839" s="10">
        <f t="shared" si="3840"/>
        <v>0</v>
      </c>
      <c r="N3839" s="10">
        <f t="shared" si="3840"/>
        <v>0</v>
      </c>
      <c r="O3839" s="10">
        <f t="shared" si="3840"/>
        <v>30000</v>
      </c>
      <c r="P3839" s="7">
        <v>67.0</v>
      </c>
      <c r="Q3839" s="7">
        <v>4.0</v>
      </c>
      <c r="T3839" s="11">
        <f t="shared" si="3"/>
        <v>67</v>
      </c>
      <c r="U3839" s="7" t="s">
        <v>1154</v>
      </c>
      <c r="V3839" s="12" t="str">
        <f t="shared" si="4"/>
        <v>PopCap</v>
      </c>
      <c r="W3839" s="7" t="s">
        <v>52</v>
      </c>
    </row>
    <row r="3840">
      <c r="A3840" s="7" t="s">
        <v>3016</v>
      </c>
      <c r="B3840" s="8" t="s">
        <v>78</v>
      </c>
      <c r="C3840" s="9">
        <v>2009.0</v>
      </c>
      <c r="D3840" s="7" t="s">
        <v>49</v>
      </c>
      <c r="E3840" s="7" t="s">
        <v>253</v>
      </c>
      <c r="F3840" s="7">
        <v>0.0</v>
      </c>
      <c r="G3840" s="7">
        <v>0.03</v>
      </c>
      <c r="H3840" s="7">
        <v>0.0</v>
      </c>
      <c r="I3840" s="7">
        <v>0.0</v>
      </c>
      <c r="J3840" s="7">
        <v>0.03</v>
      </c>
      <c r="K3840" s="10">
        <f t="shared" ref="K3840:O3840" si="3841">F3840*1000000</f>
        <v>0</v>
      </c>
      <c r="L3840" s="10">
        <f t="shared" si="3841"/>
        <v>30000</v>
      </c>
      <c r="M3840" s="10">
        <f t="shared" si="3841"/>
        <v>0</v>
      </c>
      <c r="N3840" s="10">
        <f t="shared" si="3841"/>
        <v>0</v>
      </c>
      <c r="O3840" s="10">
        <f t="shared" si="3841"/>
        <v>30000</v>
      </c>
      <c r="P3840" s="7">
        <v>79.0</v>
      </c>
      <c r="Q3840" s="7">
        <v>32.0</v>
      </c>
      <c r="R3840" s="7">
        <v>8.1</v>
      </c>
      <c r="S3840" s="7">
        <v>159.0</v>
      </c>
      <c r="T3840" s="11">
        <f t="shared" si="3"/>
        <v>80.66492147</v>
      </c>
      <c r="U3840" s="7" t="s">
        <v>504</v>
      </c>
      <c r="V3840" s="12" t="str">
        <f t="shared" si="4"/>
        <v>Triumph Studios</v>
      </c>
      <c r="W3840" s="7" t="s">
        <v>64</v>
      </c>
    </row>
    <row r="3841">
      <c r="A3841" s="7" t="s">
        <v>3676</v>
      </c>
      <c r="B3841" s="8" t="s">
        <v>47</v>
      </c>
      <c r="C3841" s="9">
        <v>2009.0</v>
      </c>
      <c r="D3841" s="7" t="s">
        <v>75</v>
      </c>
      <c r="E3841" s="7" t="s">
        <v>816</v>
      </c>
      <c r="F3841" s="7">
        <v>0.0</v>
      </c>
      <c r="G3841" s="7">
        <v>0.03</v>
      </c>
      <c r="H3841" s="7">
        <v>0.0</v>
      </c>
      <c r="I3841" s="7">
        <v>0.01</v>
      </c>
      <c r="J3841" s="7">
        <v>0.03</v>
      </c>
      <c r="K3841" s="10">
        <f t="shared" ref="K3841:O3841" si="3842">F3841*1000000</f>
        <v>0</v>
      </c>
      <c r="L3841" s="10">
        <f t="shared" si="3842"/>
        <v>30000</v>
      </c>
      <c r="M3841" s="10">
        <f t="shared" si="3842"/>
        <v>0</v>
      </c>
      <c r="N3841" s="10">
        <f t="shared" si="3842"/>
        <v>10000</v>
      </c>
      <c r="O3841" s="10">
        <f t="shared" si="3842"/>
        <v>30000</v>
      </c>
      <c r="P3841" s="7">
        <v>65.0</v>
      </c>
      <c r="Q3841" s="7">
        <v>23.0</v>
      </c>
      <c r="R3841" s="7">
        <v>7.8</v>
      </c>
      <c r="S3841" s="7">
        <v>11.0</v>
      </c>
      <c r="T3841" s="11">
        <f t="shared" si="3"/>
        <v>69.20588235</v>
      </c>
      <c r="U3841" s="7" t="s">
        <v>817</v>
      </c>
      <c r="V3841" s="12" t="str">
        <f t="shared" si="4"/>
        <v>System 3</v>
      </c>
    </row>
    <row r="3842">
      <c r="A3842" s="7" t="s">
        <v>3294</v>
      </c>
      <c r="B3842" s="8" t="s">
        <v>40</v>
      </c>
      <c r="C3842" s="9">
        <v>2009.0</v>
      </c>
      <c r="D3842" s="7" t="s">
        <v>75</v>
      </c>
      <c r="E3842" s="7" t="s">
        <v>1141</v>
      </c>
      <c r="F3842" s="7">
        <v>0.03</v>
      </c>
      <c r="G3842" s="7">
        <v>0.0</v>
      </c>
      <c r="H3842" s="7">
        <v>0.0</v>
      </c>
      <c r="I3842" s="7">
        <v>0.0</v>
      </c>
      <c r="J3842" s="7">
        <v>0.03</v>
      </c>
      <c r="K3842" s="10">
        <f t="shared" ref="K3842:O3842" si="3843">F3842*1000000</f>
        <v>30000</v>
      </c>
      <c r="L3842" s="10">
        <f t="shared" si="3843"/>
        <v>0</v>
      </c>
      <c r="M3842" s="10">
        <f t="shared" si="3843"/>
        <v>0</v>
      </c>
      <c r="N3842" s="10">
        <f t="shared" si="3843"/>
        <v>0</v>
      </c>
      <c r="O3842" s="10">
        <f t="shared" si="3843"/>
        <v>30000</v>
      </c>
      <c r="T3842" s="11" t="str">
        <f t="shared" si="3"/>
        <v/>
      </c>
      <c r="U3842" s="7" t="s">
        <v>3295</v>
      </c>
      <c r="V3842" s="12" t="str">
        <f t="shared" si="4"/>
        <v>EM Studios</v>
      </c>
      <c r="W3842" s="7" t="s">
        <v>28</v>
      </c>
    </row>
    <row r="3843">
      <c r="A3843" s="7" t="s">
        <v>3677</v>
      </c>
      <c r="B3843" s="8" t="s">
        <v>30</v>
      </c>
      <c r="C3843" s="9">
        <v>2009.0</v>
      </c>
      <c r="D3843" s="7" t="s">
        <v>26</v>
      </c>
      <c r="E3843" s="7" t="s">
        <v>213</v>
      </c>
      <c r="F3843" s="7">
        <v>0.0</v>
      </c>
      <c r="G3843" s="7">
        <v>0.03</v>
      </c>
      <c r="H3843" s="7">
        <v>0.0</v>
      </c>
      <c r="I3843" s="7">
        <v>0.0</v>
      </c>
      <c r="J3843" s="7">
        <v>0.03</v>
      </c>
      <c r="K3843" s="10">
        <f t="shared" ref="K3843:O3843" si="3844">F3843*1000000</f>
        <v>0</v>
      </c>
      <c r="L3843" s="10">
        <f t="shared" si="3844"/>
        <v>30000</v>
      </c>
      <c r="M3843" s="10">
        <f t="shared" si="3844"/>
        <v>0</v>
      </c>
      <c r="N3843" s="10">
        <f t="shared" si="3844"/>
        <v>0</v>
      </c>
      <c r="O3843" s="10">
        <f t="shared" si="3844"/>
        <v>30000</v>
      </c>
      <c r="T3843" s="11" t="str">
        <f t="shared" si="3"/>
        <v/>
      </c>
      <c r="V3843" s="12" t="str">
        <f t="shared" si="4"/>
        <v>49Games</v>
      </c>
    </row>
    <row r="3844">
      <c r="A3844" s="7" t="s">
        <v>3678</v>
      </c>
      <c r="B3844" s="8" t="s">
        <v>40</v>
      </c>
      <c r="C3844" s="9">
        <v>2009.0</v>
      </c>
      <c r="D3844" s="7" t="s">
        <v>58</v>
      </c>
      <c r="E3844" s="7" t="s">
        <v>1141</v>
      </c>
      <c r="F3844" s="7">
        <v>0.03</v>
      </c>
      <c r="G3844" s="7">
        <v>0.0</v>
      </c>
      <c r="H3844" s="7">
        <v>0.0</v>
      </c>
      <c r="I3844" s="7">
        <v>0.0</v>
      </c>
      <c r="J3844" s="7">
        <v>0.03</v>
      </c>
      <c r="K3844" s="10">
        <f t="shared" ref="K3844:O3844" si="3845">F3844*1000000</f>
        <v>30000</v>
      </c>
      <c r="L3844" s="10">
        <f t="shared" si="3845"/>
        <v>0</v>
      </c>
      <c r="M3844" s="10">
        <f t="shared" si="3845"/>
        <v>0</v>
      </c>
      <c r="N3844" s="10">
        <f t="shared" si="3845"/>
        <v>0</v>
      </c>
      <c r="O3844" s="10">
        <f t="shared" si="3845"/>
        <v>30000</v>
      </c>
      <c r="T3844" s="11" t="str">
        <f t="shared" si="3"/>
        <v/>
      </c>
      <c r="U3844" s="7" t="s">
        <v>3640</v>
      </c>
      <c r="V3844" s="12" t="str">
        <f t="shared" si="4"/>
        <v>Frame Studios Interactive</v>
      </c>
      <c r="W3844" s="7" t="s">
        <v>28</v>
      </c>
    </row>
    <row r="3845">
      <c r="A3845" s="7" t="s">
        <v>3679</v>
      </c>
      <c r="B3845" s="8" t="s">
        <v>30</v>
      </c>
      <c r="C3845" s="9">
        <v>2009.0</v>
      </c>
      <c r="D3845" s="7" t="s">
        <v>31</v>
      </c>
      <c r="E3845" s="7" t="s">
        <v>2156</v>
      </c>
      <c r="F3845" s="7">
        <v>0.0</v>
      </c>
      <c r="G3845" s="7">
        <v>0.0</v>
      </c>
      <c r="H3845" s="7">
        <v>0.03</v>
      </c>
      <c r="I3845" s="7">
        <v>0.0</v>
      </c>
      <c r="J3845" s="7">
        <v>0.03</v>
      </c>
      <c r="K3845" s="10">
        <f t="shared" ref="K3845:O3845" si="3846">F3845*1000000</f>
        <v>0</v>
      </c>
      <c r="L3845" s="10">
        <f t="shared" si="3846"/>
        <v>0</v>
      </c>
      <c r="M3845" s="10">
        <f t="shared" si="3846"/>
        <v>30000</v>
      </c>
      <c r="N3845" s="10">
        <f t="shared" si="3846"/>
        <v>0</v>
      </c>
      <c r="O3845" s="10">
        <f t="shared" si="3846"/>
        <v>30000</v>
      </c>
      <c r="T3845" s="11" t="str">
        <f t="shared" si="3"/>
        <v/>
      </c>
      <c r="V3845" s="12" t="str">
        <f t="shared" si="4"/>
        <v>Cave</v>
      </c>
    </row>
    <row r="3846">
      <c r="A3846" s="7" t="s">
        <v>3680</v>
      </c>
      <c r="B3846" s="8" t="s">
        <v>78</v>
      </c>
      <c r="C3846" s="9">
        <v>2009.0</v>
      </c>
      <c r="D3846" s="7" t="s">
        <v>437</v>
      </c>
      <c r="E3846" s="7" t="s">
        <v>103</v>
      </c>
      <c r="F3846" s="7">
        <v>0.01</v>
      </c>
      <c r="G3846" s="7">
        <v>0.02</v>
      </c>
      <c r="H3846" s="7">
        <v>0.0</v>
      </c>
      <c r="I3846" s="7">
        <v>0.0</v>
      </c>
      <c r="J3846" s="7">
        <v>0.03</v>
      </c>
      <c r="K3846" s="10">
        <f t="shared" ref="K3846:O3846" si="3847">F3846*1000000</f>
        <v>10000</v>
      </c>
      <c r="L3846" s="10">
        <f t="shared" si="3847"/>
        <v>20000</v>
      </c>
      <c r="M3846" s="10">
        <f t="shared" si="3847"/>
        <v>0</v>
      </c>
      <c r="N3846" s="10">
        <f t="shared" si="3847"/>
        <v>0</v>
      </c>
      <c r="O3846" s="10">
        <f t="shared" si="3847"/>
        <v>30000</v>
      </c>
      <c r="P3846" s="7">
        <v>80.0</v>
      </c>
      <c r="Q3846" s="7">
        <v>22.0</v>
      </c>
      <c r="R3846" s="7">
        <v>8.1</v>
      </c>
      <c r="S3846" s="7">
        <v>136.0</v>
      </c>
      <c r="T3846" s="11">
        <f t="shared" si="3"/>
        <v>80.86075949</v>
      </c>
      <c r="U3846" s="7" t="s">
        <v>3681</v>
      </c>
      <c r="V3846" s="12" t="str">
        <f t="shared" si="4"/>
        <v>Best Way</v>
      </c>
      <c r="W3846" s="7" t="s">
        <v>34</v>
      </c>
    </row>
    <row r="3847">
      <c r="A3847" s="7" t="s">
        <v>1453</v>
      </c>
      <c r="B3847" s="8" t="s">
        <v>78</v>
      </c>
      <c r="C3847" s="9">
        <v>2009.0</v>
      </c>
      <c r="D3847" s="7" t="s">
        <v>41</v>
      </c>
      <c r="E3847" s="7" t="s">
        <v>1315</v>
      </c>
      <c r="F3847" s="7">
        <v>0.0</v>
      </c>
      <c r="G3847" s="7">
        <v>0.03</v>
      </c>
      <c r="H3847" s="7">
        <v>0.0</v>
      </c>
      <c r="I3847" s="7">
        <v>0.01</v>
      </c>
      <c r="J3847" s="7">
        <v>0.03</v>
      </c>
      <c r="K3847" s="10">
        <f t="shared" ref="K3847:O3847" si="3848">F3847*1000000</f>
        <v>0</v>
      </c>
      <c r="L3847" s="10">
        <f t="shared" si="3848"/>
        <v>30000</v>
      </c>
      <c r="M3847" s="10">
        <f t="shared" si="3848"/>
        <v>0</v>
      </c>
      <c r="N3847" s="10">
        <f t="shared" si="3848"/>
        <v>10000</v>
      </c>
      <c r="O3847" s="10">
        <f t="shared" si="3848"/>
        <v>30000</v>
      </c>
      <c r="R3847" s="7">
        <v>7.8</v>
      </c>
      <c r="S3847" s="7">
        <v>9.0</v>
      </c>
      <c r="T3847" s="11">
        <f t="shared" si="3"/>
        <v>78</v>
      </c>
      <c r="U3847" s="7" t="s">
        <v>73</v>
      </c>
      <c r="V3847" s="12" t="str">
        <f t="shared" si="4"/>
        <v>Neversoft Entertainment</v>
      </c>
      <c r="W3847" s="7" t="s">
        <v>64</v>
      </c>
    </row>
    <row r="3848">
      <c r="A3848" s="7" t="s">
        <v>3682</v>
      </c>
      <c r="B3848" s="8" t="s">
        <v>40</v>
      </c>
      <c r="C3848" s="9">
        <v>2009.0</v>
      </c>
      <c r="D3848" s="7" t="s">
        <v>96</v>
      </c>
      <c r="E3848" s="7" t="s">
        <v>814</v>
      </c>
      <c r="F3848" s="7">
        <v>0.03</v>
      </c>
      <c r="G3848" s="7">
        <v>0.0</v>
      </c>
      <c r="H3848" s="7">
        <v>0.0</v>
      </c>
      <c r="I3848" s="7">
        <v>0.0</v>
      </c>
      <c r="J3848" s="7">
        <v>0.03</v>
      </c>
      <c r="K3848" s="10">
        <f t="shared" ref="K3848:O3848" si="3849">F3848*1000000</f>
        <v>30000</v>
      </c>
      <c r="L3848" s="10">
        <f t="shared" si="3849"/>
        <v>0</v>
      </c>
      <c r="M3848" s="10">
        <f t="shared" si="3849"/>
        <v>0</v>
      </c>
      <c r="N3848" s="10">
        <f t="shared" si="3849"/>
        <v>0</v>
      </c>
      <c r="O3848" s="10">
        <f t="shared" si="3849"/>
        <v>30000</v>
      </c>
      <c r="T3848" s="11" t="str">
        <f t="shared" si="3"/>
        <v/>
      </c>
      <c r="V3848" s="12" t="str">
        <f t="shared" si="4"/>
        <v>Destineer</v>
      </c>
    </row>
    <row r="3849">
      <c r="A3849" s="7" t="s">
        <v>3683</v>
      </c>
      <c r="B3849" s="8" t="s">
        <v>62</v>
      </c>
      <c r="C3849" s="9">
        <v>2009.0</v>
      </c>
      <c r="D3849" s="7" t="s">
        <v>112</v>
      </c>
      <c r="E3849" s="7" t="s">
        <v>740</v>
      </c>
      <c r="F3849" s="7">
        <v>0.0</v>
      </c>
      <c r="G3849" s="7">
        <v>0.0</v>
      </c>
      <c r="H3849" s="7">
        <v>0.03</v>
      </c>
      <c r="I3849" s="7">
        <v>0.0</v>
      </c>
      <c r="J3849" s="7">
        <v>0.03</v>
      </c>
      <c r="K3849" s="10">
        <f t="shared" ref="K3849:O3849" si="3850">F3849*1000000</f>
        <v>0</v>
      </c>
      <c r="L3849" s="10">
        <f t="shared" si="3850"/>
        <v>0</v>
      </c>
      <c r="M3849" s="10">
        <f t="shared" si="3850"/>
        <v>30000</v>
      </c>
      <c r="N3849" s="10">
        <f t="shared" si="3850"/>
        <v>0</v>
      </c>
      <c r="O3849" s="10">
        <f t="shared" si="3850"/>
        <v>30000</v>
      </c>
      <c r="T3849" s="11" t="str">
        <f t="shared" si="3"/>
        <v/>
      </c>
      <c r="V3849" s="12" t="str">
        <f t="shared" si="4"/>
        <v>AQ Interactive</v>
      </c>
    </row>
    <row r="3850">
      <c r="A3850" s="7" t="s">
        <v>3684</v>
      </c>
      <c r="B3850" s="8" t="s">
        <v>92</v>
      </c>
      <c r="C3850" s="9">
        <v>2009.0</v>
      </c>
      <c r="D3850" s="7" t="s">
        <v>26</v>
      </c>
      <c r="E3850" s="7" t="s">
        <v>287</v>
      </c>
      <c r="F3850" s="7">
        <v>0.0</v>
      </c>
      <c r="G3850" s="7">
        <v>0.0</v>
      </c>
      <c r="H3850" s="7">
        <v>0.03</v>
      </c>
      <c r="I3850" s="7">
        <v>0.0</v>
      </c>
      <c r="J3850" s="7">
        <v>0.03</v>
      </c>
      <c r="K3850" s="10">
        <f t="shared" ref="K3850:O3850" si="3851">F3850*1000000</f>
        <v>0</v>
      </c>
      <c r="L3850" s="10">
        <f t="shared" si="3851"/>
        <v>0</v>
      </c>
      <c r="M3850" s="10">
        <f t="shared" si="3851"/>
        <v>30000</v>
      </c>
      <c r="N3850" s="10">
        <f t="shared" si="3851"/>
        <v>0</v>
      </c>
      <c r="O3850" s="10">
        <f t="shared" si="3851"/>
        <v>30000</v>
      </c>
      <c r="T3850" s="11" t="str">
        <f t="shared" si="3"/>
        <v/>
      </c>
      <c r="V3850" s="12" t="str">
        <f t="shared" si="4"/>
        <v>Tecmo Koei</v>
      </c>
    </row>
    <row r="3851">
      <c r="A3851" s="7" t="s">
        <v>2225</v>
      </c>
      <c r="B3851" s="8" t="s">
        <v>25</v>
      </c>
      <c r="C3851" s="9">
        <v>2009.0</v>
      </c>
      <c r="D3851" s="7" t="s">
        <v>112</v>
      </c>
      <c r="E3851" s="7" t="s">
        <v>852</v>
      </c>
      <c r="F3851" s="7">
        <v>0.01</v>
      </c>
      <c r="G3851" s="7">
        <v>0.02</v>
      </c>
      <c r="H3851" s="7">
        <v>0.0</v>
      </c>
      <c r="I3851" s="7">
        <v>0.0</v>
      </c>
      <c r="J3851" s="7">
        <v>0.03</v>
      </c>
      <c r="K3851" s="10">
        <f t="shared" ref="K3851:O3851" si="3852">F3851*1000000</f>
        <v>10000</v>
      </c>
      <c r="L3851" s="10">
        <f t="shared" si="3852"/>
        <v>20000</v>
      </c>
      <c r="M3851" s="10">
        <f t="shared" si="3852"/>
        <v>0</v>
      </c>
      <c r="N3851" s="10">
        <f t="shared" si="3852"/>
        <v>0</v>
      </c>
      <c r="O3851" s="10">
        <f t="shared" si="3852"/>
        <v>30000</v>
      </c>
      <c r="P3851" s="7">
        <v>76.0</v>
      </c>
      <c r="Q3851" s="7">
        <v>10.0</v>
      </c>
      <c r="R3851" s="7">
        <v>7.3</v>
      </c>
      <c r="S3851" s="7">
        <v>9.0</v>
      </c>
      <c r="T3851" s="11">
        <f t="shared" si="3"/>
        <v>74.57894737</v>
      </c>
      <c r="U3851" s="7" t="s">
        <v>1126</v>
      </c>
      <c r="V3851" s="12" t="str">
        <f t="shared" si="4"/>
        <v>Arc System Works</v>
      </c>
      <c r="W3851" s="7" t="s">
        <v>64</v>
      </c>
    </row>
    <row r="3852">
      <c r="A3852" s="7" t="s">
        <v>3685</v>
      </c>
      <c r="B3852" s="8" t="s">
        <v>47</v>
      </c>
      <c r="C3852" s="9">
        <v>2009.0</v>
      </c>
      <c r="D3852" s="7" t="s">
        <v>26</v>
      </c>
      <c r="E3852" s="7" t="s">
        <v>42</v>
      </c>
      <c r="F3852" s="7">
        <v>0.02</v>
      </c>
      <c r="G3852" s="7">
        <v>0.0</v>
      </c>
      <c r="H3852" s="7">
        <v>0.0</v>
      </c>
      <c r="I3852" s="7">
        <v>0.01</v>
      </c>
      <c r="J3852" s="7">
        <v>0.03</v>
      </c>
      <c r="K3852" s="10">
        <f t="shared" ref="K3852:O3852" si="3853">F3852*1000000</f>
        <v>20000</v>
      </c>
      <c r="L3852" s="10">
        <f t="shared" si="3853"/>
        <v>0</v>
      </c>
      <c r="M3852" s="10">
        <f t="shared" si="3853"/>
        <v>0</v>
      </c>
      <c r="N3852" s="10">
        <f t="shared" si="3853"/>
        <v>10000</v>
      </c>
      <c r="O3852" s="10">
        <f t="shared" si="3853"/>
        <v>30000</v>
      </c>
      <c r="T3852" s="11" t="str">
        <f t="shared" si="3"/>
        <v/>
      </c>
      <c r="V3852" s="12" t="str">
        <f t="shared" si="4"/>
        <v>Hudson Soft</v>
      </c>
    </row>
    <row r="3853">
      <c r="A3853" s="7" t="s">
        <v>3686</v>
      </c>
      <c r="B3853" s="8" t="s">
        <v>92</v>
      </c>
      <c r="C3853" s="9">
        <v>2009.0</v>
      </c>
      <c r="D3853" s="7" t="s">
        <v>96</v>
      </c>
      <c r="E3853" s="7" t="s">
        <v>635</v>
      </c>
      <c r="F3853" s="7">
        <v>0.0</v>
      </c>
      <c r="G3853" s="7">
        <v>0.0</v>
      </c>
      <c r="H3853" s="7">
        <v>0.03</v>
      </c>
      <c r="I3853" s="7">
        <v>0.0</v>
      </c>
      <c r="J3853" s="7">
        <v>0.03</v>
      </c>
      <c r="K3853" s="10">
        <f t="shared" ref="K3853:O3853" si="3854">F3853*1000000</f>
        <v>0</v>
      </c>
      <c r="L3853" s="10">
        <f t="shared" si="3854"/>
        <v>0</v>
      </c>
      <c r="M3853" s="10">
        <f t="shared" si="3854"/>
        <v>30000</v>
      </c>
      <c r="N3853" s="10">
        <f t="shared" si="3854"/>
        <v>0</v>
      </c>
      <c r="O3853" s="10">
        <f t="shared" si="3854"/>
        <v>30000</v>
      </c>
      <c r="T3853" s="11" t="str">
        <f t="shared" si="3"/>
        <v/>
      </c>
      <c r="V3853" s="12" t="str">
        <f t="shared" si="4"/>
        <v>From Software</v>
      </c>
    </row>
    <row r="3854">
      <c r="A3854" s="7" t="s">
        <v>3687</v>
      </c>
      <c r="B3854" s="8" t="s">
        <v>40</v>
      </c>
      <c r="C3854" s="9">
        <v>2009.0</v>
      </c>
      <c r="D3854" s="7" t="s">
        <v>54</v>
      </c>
      <c r="E3854" s="7" t="s">
        <v>100</v>
      </c>
      <c r="F3854" s="7">
        <v>0.0</v>
      </c>
      <c r="G3854" s="7">
        <v>0.0</v>
      </c>
      <c r="H3854" s="7">
        <v>0.03</v>
      </c>
      <c r="I3854" s="7">
        <v>0.0</v>
      </c>
      <c r="J3854" s="7">
        <v>0.03</v>
      </c>
      <c r="K3854" s="10">
        <f t="shared" ref="K3854:O3854" si="3855">F3854*1000000</f>
        <v>0</v>
      </c>
      <c r="L3854" s="10">
        <f t="shared" si="3855"/>
        <v>0</v>
      </c>
      <c r="M3854" s="10">
        <f t="shared" si="3855"/>
        <v>30000</v>
      </c>
      <c r="N3854" s="10">
        <f t="shared" si="3855"/>
        <v>0</v>
      </c>
      <c r="O3854" s="10">
        <f t="shared" si="3855"/>
        <v>30000</v>
      </c>
      <c r="T3854" s="11" t="str">
        <f t="shared" si="3"/>
        <v/>
      </c>
      <c r="V3854" s="12" t="str">
        <f t="shared" si="4"/>
        <v>Konami Digital Entertainment</v>
      </c>
    </row>
    <row r="3855">
      <c r="A3855" s="7" t="s">
        <v>3688</v>
      </c>
      <c r="B3855" s="8" t="s">
        <v>40</v>
      </c>
      <c r="C3855" s="9">
        <v>2009.0</v>
      </c>
      <c r="D3855" s="7" t="s">
        <v>54</v>
      </c>
      <c r="E3855" s="7" t="s">
        <v>46</v>
      </c>
      <c r="F3855" s="7">
        <v>0.0</v>
      </c>
      <c r="G3855" s="7">
        <v>0.0</v>
      </c>
      <c r="H3855" s="7">
        <v>0.03</v>
      </c>
      <c r="I3855" s="7">
        <v>0.0</v>
      </c>
      <c r="J3855" s="7">
        <v>0.03</v>
      </c>
      <c r="K3855" s="10">
        <f t="shared" ref="K3855:O3855" si="3856">F3855*1000000</f>
        <v>0</v>
      </c>
      <c r="L3855" s="10">
        <f t="shared" si="3856"/>
        <v>0</v>
      </c>
      <c r="M3855" s="10">
        <f t="shared" si="3856"/>
        <v>30000</v>
      </c>
      <c r="N3855" s="10">
        <f t="shared" si="3856"/>
        <v>0</v>
      </c>
      <c r="O3855" s="10">
        <f t="shared" si="3856"/>
        <v>30000</v>
      </c>
      <c r="T3855" s="11" t="str">
        <f t="shared" si="3"/>
        <v/>
      </c>
      <c r="V3855" s="12" t="str">
        <f t="shared" si="4"/>
        <v>Sega</v>
      </c>
    </row>
    <row r="3856">
      <c r="A3856" s="7" t="s">
        <v>3689</v>
      </c>
      <c r="B3856" s="8" t="s">
        <v>62</v>
      </c>
      <c r="C3856" s="9">
        <v>2009.0</v>
      </c>
      <c r="D3856" s="7" t="s">
        <v>54</v>
      </c>
      <c r="E3856" s="7" t="s">
        <v>3690</v>
      </c>
      <c r="F3856" s="7">
        <v>0.0</v>
      </c>
      <c r="G3856" s="7">
        <v>0.0</v>
      </c>
      <c r="H3856" s="7">
        <v>0.03</v>
      </c>
      <c r="I3856" s="7">
        <v>0.0</v>
      </c>
      <c r="J3856" s="7">
        <v>0.03</v>
      </c>
      <c r="K3856" s="10">
        <f t="shared" ref="K3856:O3856" si="3857">F3856*1000000</f>
        <v>0</v>
      </c>
      <c r="L3856" s="10">
        <f t="shared" si="3857"/>
        <v>0</v>
      </c>
      <c r="M3856" s="10">
        <f t="shared" si="3857"/>
        <v>30000</v>
      </c>
      <c r="N3856" s="10">
        <f t="shared" si="3857"/>
        <v>0</v>
      </c>
      <c r="O3856" s="10">
        <f t="shared" si="3857"/>
        <v>30000</v>
      </c>
      <c r="T3856" s="11" t="str">
        <f t="shared" si="3"/>
        <v/>
      </c>
      <c r="V3856" s="12" t="str">
        <f t="shared" si="4"/>
        <v>Sweets</v>
      </c>
    </row>
    <row r="3857">
      <c r="A3857" s="7" t="s">
        <v>3691</v>
      </c>
      <c r="B3857" s="8" t="s">
        <v>40</v>
      </c>
      <c r="C3857" s="9">
        <v>2009.0</v>
      </c>
      <c r="D3857" s="7" t="s">
        <v>49</v>
      </c>
      <c r="E3857" s="7" t="s">
        <v>823</v>
      </c>
      <c r="F3857" s="7">
        <v>0.0</v>
      </c>
      <c r="G3857" s="7">
        <v>0.0</v>
      </c>
      <c r="H3857" s="7">
        <v>0.03</v>
      </c>
      <c r="I3857" s="7">
        <v>0.0</v>
      </c>
      <c r="J3857" s="7">
        <v>0.03</v>
      </c>
      <c r="K3857" s="10">
        <f t="shared" ref="K3857:O3857" si="3858">F3857*1000000</f>
        <v>0</v>
      </c>
      <c r="L3857" s="10">
        <f t="shared" si="3858"/>
        <v>0</v>
      </c>
      <c r="M3857" s="10">
        <f t="shared" si="3858"/>
        <v>30000</v>
      </c>
      <c r="N3857" s="10">
        <f t="shared" si="3858"/>
        <v>0</v>
      </c>
      <c r="O3857" s="10">
        <f t="shared" si="3858"/>
        <v>30000</v>
      </c>
      <c r="T3857" s="11" t="str">
        <f t="shared" si="3"/>
        <v/>
      </c>
      <c r="V3857" s="12" t="str">
        <f t="shared" si="4"/>
        <v>Takara Tomy</v>
      </c>
    </row>
    <row r="3858">
      <c r="A3858" s="7" t="s">
        <v>3692</v>
      </c>
      <c r="B3858" s="8" t="s">
        <v>78</v>
      </c>
      <c r="C3858" s="9">
        <v>2009.0</v>
      </c>
      <c r="D3858" s="7" t="s">
        <v>437</v>
      </c>
      <c r="E3858" s="7" t="s">
        <v>113</v>
      </c>
      <c r="F3858" s="7">
        <v>0.0</v>
      </c>
      <c r="G3858" s="7">
        <v>0.02</v>
      </c>
      <c r="H3858" s="7">
        <v>0.0</v>
      </c>
      <c r="I3858" s="7">
        <v>0.0</v>
      </c>
      <c r="J3858" s="7">
        <v>0.03</v>
      </c>
      <c r="K3858" s="10">
        <f t="shared" ref="K3858:O3858" si="3859">F3858*1000000</f>
        <v>0</v>
      </c>
      <c r="L3858" s="10">
        <f t="shared" si="3859"/>
        <v>20000</v>
      </c>
      <c r="M3858" s="10">
        <f t="shared" si="3859"/>
        <v>0</v>
      </c>
      <c r="N3858" s="10">
        <f t="shared" si="3859"/>
        <v>0</v>
      </c>
      <c r="O3858" s="10">
        <f t="shared" si="3859"/>
        <v>30000</v>
      </c>
      <c r="P3858" s="7">
        <v>67.0</v>
      </c>
      <c r="Q3858" s="7">
        <v>28.0</v>
      </c>
      <c r="R3858" s="7">
        <v>5.8</v>
      </c>
      <c r="S3858" s="7">
        <v>8.0</v>
      </c>
      <c r="T3858" s="11">
        <f t="shared" si="3"/>
        <v>65</v>
      </c>
      <c r="U3858" s="7" t="s">
        <v>3290</v>
      </c>
      <c r="V3858" s="12" t="str">
        <f t="shared" si="4"/>
        <v>Stormregion</v>
      </c>
      <c r="W3858" s="7" t="s">
        <v>64</v>
      </c>
    </row>
    <row r="3859">
      <c r="A3859" s="7" t="s">
        <v>2846</v>
      </c>
      <c r="B3859" s="8" t="s">
        <v>78</v>
      </c>
      <c r="C3859" s="9">
        <v>2009.0</v>
      </c>
      <c r="D3859" s="7" t="s">
        <v>49</v>
      </c>
      <c r="E3859" s="7" t="s">
        <v>97</v>
      </c>
      <c r="F3859" s="7">
        <v>0.0</v>
      </c>
      <c r="G3859" s="7">
        <v>0.03</v>
      </c>
      <c r="H3859" s="7">
        <v>0.0</v>
      </c>
      <c r="I3859" s="7">
        <v>0.0</v>
      </c>
      <c r="J3859" s="7">
        <v>0.03</v>
      </c>
      <c r="K3859" s="10">
        <f t="shared" ref="K3859:O3859" si="3860">F3859*1000000</f>
        <v>0</v>
      </c>
      <c r="L3859" s="10">
        <f t="shared" si="3860"/>
        <v>30000</v>
      </c>
      <c r="M3859" s="10">
        <f t="shared" si="3860"/>
        <v>0</v>
      </c>
      <c r="N3859" s="10">
        <f t="shared" si="3860"/>
        <v>0</v>
      </c>
      <c r="O3859" s="10">
        <f t="shared" si="3860"/>
        <v>30000</v>
      </c>
      <c r="P3859" s="7">
        <v>64.0</v>
      </c>
      <c r="Q3859" s="7">
        <v>14.0</v>
      </c>
      <c r="R3859" s="7">
        <v>6.1</v>
      </c>
      <c r="S3859" s="7">
        <v>35.0</v>
      </c>
      <c r="T3859" s="11">
        <f t="shared" si="3"/>
        <v>61.85714286</v>
      </c>
      <c r="U3859" s="7" t="s">
        <v>1533</v>
      </c>
      <c r="V3859" s="12" t="str">
        <f t="shared" si="4"/>
        <v>EA Bright Light</v>
      </c>
      <c r="W3859" s="7" t="s">
        <v>52</v>
      </c>
    </row>
    <row r="3860">
      <c r="A3860" s="7" t="s">
        <v>3432</v>
      </c>
      <c r="B3860" s="8" t="s">
        <v>40</v>
      </c>
      <c r="C3860" s="9">
        <v>2009.0</v>
      </c>
      <c r="D3860" s="7" t="s">
        <v>75</v>
      </c>
      <c r="E3860" s="7" t="s">
        <v>37</v>
      </c>
      <c r="F3860" s="7">
        <v>0.03</v>
      </c>
      <c r="G3860" s="7">
        <v>0.0</v>
      </c>
      <c r="H3860" s="7">
        <v>0.0</v>
      </c>
      <c r="I3860" s="7">
        <v>0.0</v>
      </c>
      <c r="J3860" s="7">
        <v>0.03</v>
      </c>
      <c r="K3860" s="10">
        <f t="shared" ref="K3860:O3860" si="3861">F3860*1000000</f>
        <v>30000</v>
      </c>
      <c r="L3860" s="10">
        <f t="shared" si="3861"/>
        <v>0</v>
      </c>
      <c r="M3860" s="10">
        <f t="shared" si="3861"/>
        <v>0</v>
      </c>
      <c r="N3860" s="10">
        <f t="shared" si="3861"/>
        <v>0</v>
      </c>
      <c r="O3860" s="10">
        <f t="shared" si="3861"/>
        <v>30000</v>
      </c>
      <c r="T3860" s="11" t="str">
        <f t="shared" si="3"/>
        <v/>
      </c>
      <c r="U3860" s="7" t="s">
        <v>931</v>
      </c>
      <c r="V3860" s="12" t="str">
        <f t="shared" si="4"/>
        <v>Virtuos</v>
      </c>
      <c r="W3860" s="7" t="s">
        <v>28</v>
      </c>
    </row>
    <row r="3861">
      <c r="A3861" s="7" t="s">
        <v>3693</v>
      </c>
      <c r="B3861" s="8" t="s">
        <v>92</v>
      </c>
      <c r="C3861" s="9">
        <v>2009.0</v>
      </c>
      <c r="D3861" s="7" t="s">
        <v>54</v>
      </c>
      <c r="E3861" s="7" t="s">
        <v>100</v>
      </c>
      <c r="F3861" s="7">
        <v>0.0</v>
      </c>
      <c r="G3861" s="7">
        <v>0.0</v>
      </c>
      <c r="H3861" s="7">
        <v>0.03</v>
      </c>
      <c r="I3861" s="7">
        <v>0.0</v>
      </c>
      <c r="J3861" s="7">
        <v>0.03</v>
      </c>
      <c r="K3861" s="10">
        <f t="shared" ref="K3861:O3861" si="3862">F3861*1000000</f>
        <v>0</v>
      </c>
      <c r="L3861" s="10">
        <f t="shared" si="3862"/>
        <v>0</v>
      </c>
      <c r="M3861" s="10">
        <f t="shared" si="3862"/>
        <v>30000</v>
      </c>
      <c r="N3861" s="10">
        <f t="shared" si="3862"/>
        <v>0</v>
      </c>
      <c r="O3861" s="10">
        <f t="shared" si="3862"/>
        <v>30000</v>
      </c>
      <c r="T3861" s="11" t="str">
        <f t="shared" si="3"/>
        <v/>
      </c>
      <c r="V3861" s="12" t="str">
        <f t="shared" si="4"/>
        <v>Konami Digital Entertainment</v>
      </c>
    </row>
    <row r="3862">
      <c r="A3862" s="7" t="s">
        <v>3694</v>
      </c>
      <c r="B3862" s="8" t="s">
        <v>40</v>
      </c>
      <c r="C3862" s="9">
        <v>2009.0</v>
      </c>
      <c r="D3862" s="7" t="s">
        <v>49</v>
      </c>
      <c r="E3862" s="7" t="s">
        <v>106</v>
      </c>
      <c r="F3862" s="7">
        <v>0.0</v>
      </c>
      <c r="G3862" s="7">
        <v>0.0</v>
      </c>
      <c r="H3862" s="7">
        <v>0.03</v>
      </c>
      <c r="I3862" s="7">
        <v>0.0</v>
      </c>
      <c r="J3862" s="7">
        <v>0.03</v>
      </c>
      <c r="K3862" s="10">
        <f t="shared" ref="K3862:O3862" si="3863">F3862*1000000</f>
        <v>0</v>
      </c>
      <c r="L3862" s="10">
        <f t="shared" si="3863"/>
        <v>0</v>
      </c>
      <c r="M3862" s="10">
        <f t="shared" si="3863"/>
        <v>30000</v>
      </c>
      <c r="N3862" s="10">
        <f t="shared" si="3863"/>
        <v>0</v>
      </c>
      <c r="O3862" s="10">
        <f t="shared" si="3863"/>
        <v>30000</v>
      </c>
      <c r="T3862" s="11" t="str">
        <f t="shared" si="3"/>
        <v/>
      </c>
      <c r="V3862" s="12" t="str">
        <f t="shared" si="4"/>
        <v>Square Enix</v>
      </c>
    </row>
    <row r="3863">
      <c r="A3863" s="7" t="s">
        <v>2862</v>
      </c>
      <c r="B3863" s="8" t="s">
        <v>78</v>
      </c>
      <c r="C3863" s="9">
        <v>2009.0</v>
      </c>
      <c r="D3863" s="7" t="s">
        <v>96</v>
      </c>
      <c r="E3863" s="7" t="s">
        <v>139</v>
      </c>
      <c r="F3863" s="7">
        <v>0.0</v>
      </c>
      <c r="G3863" s="7">
        <v>0.02</v>
      </c>
      <c r="H3863" s="7">
        <v>0.0</v>
      </c>
      <c r="I3863" s="7">
        <v>0.01</v>
      </c>
      <c r="J3863" s="7">
        <v>0.03</v>
      </c>
      <c r="K3863" s="10">
        <f t="shared" ref="K3863:O3863" si="3864">F3863*1000000</f>
        <v>0</v>
      </c>
      <c r="L3863" s="10">
        <f t="shared" si="3864"/>
        <v>20000</v>
      </c>
      <c r="M3863" s="10">
        <f t="shared" si="3864"/>
        <v>0</v>
      </c>
      <c r="N3863" s="10">
        <f t="shared" si="3864"/>
        <v>10000</v>
      </c>
      <c r="O3863" s="10">
        <f t="shared" si="3864"/>
        <v>30000</v>
      </c>
      <c r="R3863" s="7">
        <v>8.4</v>
      </c>
      <c r="S3863" s="7">
        <v>11.0</v>
      </c>
      <c r="T3863" s="11">
        <f t="shared" si="3"/>
        <v>84</v>
      </c>
      <c r="U3863" s="7" t="s">
        <v>1874</v>
      </c>
      <c r="V3863" s="12" t="str">
        <f t="shared" si="4"/>
        <v>Blue Fang Games</v>
      </c>
      <c r="W3863" s="7" t="s">
        <v>28</v>
      </c>
    </row>
    <row r="3864">
      <c r="A3864" s="7" t="s">
        <v>3695</v>
      </c>
      <c r="B3864" s="8" t="s">
        <v>40</v>
      </c>
      <c r="C3864" s="9">
        <v>2009.0</v>
      </c>
      <c r="D3864" s="7" t="s">
        <v>54</v>
      </c>
      <c r="E3864" s="7" t="s">
        <v>59</v>
      </c>
      <c r="F3864" s="7">
        <v>0.0</v>
      </c>
      <c r="G3864" s="7">
        <v>0.0</v>
      </c>
      <c r="H3864" s="7">
        <v>0.03</v>
      </c>
      <c r="I3864" s="7">
        <v>0.0</v>
      </c>
      <c r="J3864" s="7">
        <v>0.03</v>
      </c>
      <c r="K3864" s="10">
        <f t="shared" ref="K3864:O3864" si="3865">F3864*1000000</f>
        <v>0</v>
      </c>
      <c r="L3864" s="10">
        <f t="shared" si="3865"/>
        <v>0</v>
      </c>
      <c r="M3864" s="10">
        <f t="shared" si="3865"/>
        <v>30000</v>
      </c>
      <c r="N3864" s="10">
        <f t="shared" si="3865"/>
        <v>0</v>
      </c>
      <c r="O3864" s="10">
        <f t="shared" si="3865"/>
        <v>30000</v>
      </c>
      <c r="T3864" s="11" t="str">
        <f t="shared" si="3"/>
        <v/>
      </c>
      <c r="V3864" s="12" t="str">
        <f t="shared" si="4"/>
        <v>Level 5</v>
      </c>
    </row>
    <row r="3865">
      <c r="A3865" s="7" t="s">
        <v>3696</v>
      </c>
      <c r="B3865" s="8" t="s">
        <v>78</v>
      </c>
      <c r="C3865" s="9">
        <v>2009.0</v>
      </c>
      <c r="D3865" s="7" t="s">
        <v>67</v>
      </c>
      <c r="E3865" s="7" t="s">
        <v>85</v>
      </c>
      <c r="F3865" s="7">
        <v>0.0</v>
      </c>
      <c r="G3865" s="7">
        <v>0.02</v>
      </c>
      <c r="H3865" s="7">
        <v>0.0</v>
      </c>
      <c r="I3865" s="7">
        <v>0.0</v>
      </c>
      <c r="J3865" s="7">
        <v>0.03</v>
      </c>
      <c r="K3865" s="10">
        <f t="shared" ref="K3865:O3865" si="3866">F3865*1000000</f>
        <v>0</v>
      </c>
      <c r="L3865" s="10">
        <f t="shared" si="3866"/>
        <v>20000</v>
      </c>
      <c r="M3865" s="10">
        <f t="shared" si="3866"/>
        <v>0</v>
      </c>
      <c r="N3865" s="10">
        <f t="shared" si="3866"/>
        <v>0</v>
      </c>
      <c r="O3865" s="10">
        <f t="shared" si="3866"/>
        <v>30000</v>
      </c>
      <c r="T3865" s="11" t="str">
        <f t="shared" si="3"/>
        <v/>
      </c>
      <c r="V3865" s="12" t="str">
        <f t="shared" si="4"/>
        <v>Take-Two Interactive</v>
      </c>
    </row>
    <row r="3866">
      <c r="A3866" s="7" t="s">
        <v>3697</v>
      </c>
      <c r="B3866" s="8" t="s">
        <v>40</v>
      </c>
      <c r="C3866" s="9">
        <v>2009.0</v>
      </c>
      <c r="D3866" s="7" t="s">
        <v>41</v>
      </c>
      <c r="E3866" s="7" t="s">
        <v>168</v>
      </c>
      <c r="F3866" s="7">
        <v>0.0</v>
      </c>
      <c r="G3866" s="7">
        <v>0.0</v>
      </c>
      <c r="H3866" s="7">
        <v>0.03</v>
      </c>
      <c r="I3866" s="7">
        <v>0.0</v>
      </c>
      <c r="J3866" s="7">
        <v>0.03</v>
      </c>
      <c r="K3866" s="10">
        <f t="shared" ref="K3866:O3866" si="3867">F3866*1000000</f>
        <v>0</v>
      </c>
      <c r="L3866" s="10">
        <f t="shared" si="3867"/>
        <v>0</v>
      </c>
      <c r="M3866" s="10">
        <f t="shared" si="3867"/>
        <v>30000</v>
      </c>
      <c r="N3866" s="10">
        <f t="shared" si="3867"/>
        <v>0</v>
      </c>
      <c r="O3866" s="10">
        <f t="shared" si="3867"/>
        <v>30000</v>
      </c>
      <c r="T3866" s="11" t="str">
        <f t="shared" si="3"/>
        <v/>
      </c>
      <c r="V3866" s="12" t="str">
        <f t="shared" si="4"/>
        <v>D3Publisher</v>
      </c>
    </row>
    <row r="3867">
      <c r="A3867" s="7" t="s">
        <v>3698</v>
      </c>
      <c r="B3867" s="8" t="s">
        <v>78</v>
      </c>
      <c r="C3867" s="9">
        <v>2009.0</v>
      </c>
      <c r="D3867" s="7" t="s">
        <v>1</v>
      </c>
      <c r="E3867" s="7" t="s">
        <v>3699</v>
      </c>
      <c r="F3867" s="7">
        <v>0.0</v>
      </c>
      <c r="G3867" s="7">
        <v>0.02</v>
      </c>
      <c r="H3867" s="7">
        <v>0.0</v>
      </c>
      <c r="I3867" s="7">
        <v>0.0</v>
      </c>
      <c r="J3867" s="7">
        <v>0.03</v>
      </c>
      <c r="K3867" s="10">
        <f t="shared" ref="K3867:O3867" si="3868">F3867*1000000</f>
        <v>0</v>
      </c>
      <c r="L3867" s="10">
        <f t="shared" si="3868"/>
        <v>20000</v>
      </c>
      <c r="M3867" s="10">
        <f t="shared" si="3868"/>
        <v>0</v>
      </c>
      <c r="N3867" s="10">
        <f t="shared" si="3868"/>
        <v>0</v>
      </c>
      <c r="O3867" s="10">
        <f t="shared" si="3868"/>
        <v>30000</v>
      </c>
      <c r="P3867" s="7">
        <v>90.0</v>
      </c>
      <c r="Q3867" s="7">
        <v>11.0</v>
      </c>
      <c r="R3867" s="7">
        <v>8.6</v>
      </c>
      <c r="S3867" s="7">
        <v>819.0</v>
      </c>
      <c r="T3867" s="11">
        <f t="shared" si="3"/>
        <v>86.05301205</v>
      </c>
      <c r="U3867" s="7" t="s">
        <v>3700</v>
      </c>
      <c r="V3867" s="12" t="str">
        <f t="shared" si="4"/>
        <v>Number None Inc., Knockout Games</v>
      </c>
      <c r="W3867" s="7" t="s">
        <v>52</v>
      </c>
    </row>
    <row r="3868">
      <c r="A3868" s="7" t="s">
        <v>3701</v>
      </c>
      <c r="B3868" s="8" t="s">
        <v>40</v>
      </c>
      <c r="C3868" s="9">
        <v>2009.0</v>
      </c>
      <c r="D3868" s="7" t="s">
        <v>49</v>
      </c>
      <c r="E3868" s="7" t="s">
        <v>46</v>
      </c>
      <c r="F3868" s="7">
        <v>0.0</v>
      </c>
      <c r="G3868" s="7">
        <v>0.0</v>
      </c>
      <c r="H3868" s="7">
        <v>0.03</v>
      </c>
      <c r="I3868" s="7">
        <v>0.0</v>
      </c>
      <c r="J3868" s="7">
        <v>0.03</v>
      </c>
      <c r="K3868" s="10">
        <f t="shared" ref="K3868:O3868" si="3869">F3868*1000000</f>
        <v>0</v>
      </c>
      <c r="L3868" s="10">
        <f t="shared" si="3869"/>
        <v>0</v>
      </c>
      <c r="M3868" s="10">
        <f t="shared" si="3869"/>
        <v>30000</v>
      </c>
      <c r="N3868" s="10">
        <f t="shared" si="3869"/>
        <v>0</v>
      </c>
      <c r="O3868" s="10">
        <f t="shared" si="3869"/>
        <v>30000</v>
      </c>
      <c r="T3868" s="11" t="str">
        <f t="shared" si="3"/>
        <v/>
      </c>
      <c r="V3868" s="12" t="str">
        <f t="shared" si="4"/>
        <v>Sega</v>
      </c>
    </row>
    <row r="3869">
      <c r="A3869" s="7" t="s">
        <v>3702</v>
      </c>
      <c r="B3869" s="8" t="s">
        <v>25</v>
      </c>
      <c r="C3869" s="9">
        <v>2009.0</v>
      </c>
      <c r="D3869" s="7" t="s">
        <v>49</v>
      </c>
      <c r="E3869" s="7" t="s">
        <v>1828</v>
      </c>
      <c r="F3869" s="7">
        <v>0.03</v>
      </c>
      <c r="G3869" s="7">
        <v>0.0</v>
      </c>
      <c r="H3869" s="7">
        <v>0.0</v>
      </c>
      <c r="I3869" s="7">
        <v>0.0</v>
      </c>
      <c r="J3869" s="7">
        <v>0.03</v>
      </c>
      <c r="K3869" s="10">
        <f t="shared" ref="K3869:O3869" si="3870">F3869*1000000</f>
        <v>30000</v>
      </c>
      <c r="L3869" s="10">
        <f t="shared" si="3870"/>
        <v>0</v>
      </c>
      <c r="M3869" s="10">
        <f t="shared" si="3870"/>
        <v>0</v>
      </c>
      <c r="N3869" s="10">
        <f t="shared" si="3870"/>
        <v>0</v>
      </c>
      <c r="O3869" s="10">
        <f t="shared" si="3870"/>
        <v>30000</v>
      </c>
      <c r="T3869" s="11" t="str">
        <f t="shared" si="3"/>
        <v/>
      </c>
      <c r="U3869" s="7" t="s">
        <v>3703</v>
      </c>
      <c r="V3869" s="12" t="str">
        <f t="shared" si="4"/>
        <v>Team6 Game Studios</v>
      </c>
      <c r="W3869" s="7" t="s">
        <v>64</v>
      </c>
    </row>
    <row r="3870">
      <c r="A3870" s="7" t="s">
        <v>3704</v>
      </c>
      <c r="B3870" s="8" t="s">
        <v>40</v>
      </c>
      <c r="C3870" s="9">
        <v>2009.0</v>
      </c>
      <c r="D3870" s="7" t="s">
        <v>54</v>
      </c>
      <c r="E3870" s="7" t="s">
        <v>59</v>
      </c>
      <c r="F3870" s="7">
        <v>0.0</v>
      </c>
      <c r="G3870" s="7">
        <v>0.0</v>
      </c>
      <c r="H3870" s="7">
        <v>0.03</v>
      </c>
      <c r="I3870" s="7">
        <v>0.0</v>
      </c>
      <c r="J3870" s="7">
        <v>0.03</v>
      </c>
      <c r="K3870" s="10">
        <f t="shared" ref="K3870:O3870" si="3871">F3870*1000000</f>
        <v>0</v>
      </c>
      <c r="L3870" s="10">
        <f t="shared" si="3871"/>
        <v>0</v>
      </c>
      <c r="M3870" s="10">
        <f t="shared" si="3871"/>
        <v>30000</v>
      </c>
      <c r="N3870" s="10">
        <f t="shared" si="3871"/>
        <v>0</v>
      </c>
      <c r="O3870" s="10">
        <f t="shared" si="3871"/>
        <v>30000</v>
      </c>
      <c r="T3870" s="11" t="str">
        <f t="shared" si="3"/>
        <v/>
      </c>
      <c r="V3870" s="12" t="str">
        <f t="shared" si="4"/>
        <v>Level 5</v>
      </c>
    </row>
    <row r="3871">
      <c r="A3871" s="7" t="s">
        <v>3705</v>
      </c>
      <c r="B3871" s="8" t="s">
        <v>25</v>
      </c>
      <c r="C3871" s="9">
        <v>2009.0</v>
      </c>
      <c r="D3871" s="7" t="s">
        <v>58</v>
      </c>
      <c r="E3871" s="7" t="s">
        <v>627</v>
      </c>
      <c r="F3871" s="7">
        <v>0.03</v>
      </c>
      <c r="G3871" s="7">
        <v>0.0</v>
      </c>
      <c r="H3871" s="7">
        <v>0.0</v>
      </c>
      <c r="I3871" s="7">
        <v>0.0</v>
      </c>
      <c r="J3871" s="7">
        <v>0.03</v>
      </c>
      <c r="K3871" s="10">
        <f t="shared" ref="K3871:O3871" si="3872">F3871*1000000</f>
        <v>30000</v>
      </c>
      <c r="L3871" s="10">
        <f t="shared" si="3872"/>
        <v>0</v>
      </c>
      <c r="M3871" s="10">
        <f t="shared" si="3872"/>
        <v>0</v>
      </c>
      <c r="N3871" s="10">
        <f t="shared" si="3872"/>
        <v>0</v>
      </c>
      <c r="O3871" s="10">
        <f t="shared" si="3872"/>
        <v>30000</v>
      </c>
      <c r="T3871" s="11" t="str">
        <f t="shared" si="3"/>
        <v/>
      </c>
      <c r="V3871" s="12" t="str">
        <f t="shared" si="4"/>
        <v>Crave Entertainment</v>
      </c>
    </row>
    <row r="3872">
      <c r="A3872" s="7" t="s">
        <v>2913</v>
      </c>
      <c r="B3872" s="8" t="s">
        <v>78</v>
      </c>
      <c r="C3872" s="9">
        <v>2009.0</v>
      </c>
      <c r="D3872" s="7" t="s">
        <v>49</v>
      </c>
      <c r="E3872" s="7" t="s">
        <v>37</v>
      </c>
      <c r="F3872" s="7">
        <v>0.01</v>
      </c>
      <c r="G3872" s="7">
        <v>0.01</v>
      </c>
      <c r="H3872" s="7">
        <v>0.0</v>
      </c>
      <c r="I3872" s="7">
        <v>0.0</v>
      </c>
      <c r="J3872" s="7">
        <v>0.03</v>
      </c>
      <c r="K3872" s="10">
        <f t="shared" ref="K3872:O3872" si="3873">F3872*1000000</f>
        <v>10000</v>
      </c>
      <c r="L3872" s="10">
        <f t="shared" si="3873"/>
        <v>10000</v>
      </c>
      <c r="M3872" s="10">
        <f t="shared" si="3873"/>
        <v>0</v>
      </c>
      <c r="N3872" s="10">
        <f t="shared" si="3873"/>
        <v>0</v>
      </c>
      <c r="O3872" s="10">
        <f t="shared" si="3873"/>
        <v>30000</v>
      </c>
      <c r="P3872" s="7">
        <v>63.0</v>
      </c>
      <c r="Q3872" s="7">
        <v>8.0</v>
      </c>
      <c r="R3872" s="7">
        <v>6.2</v>
      </c>
      <c r="S3872" s="7">
        <v>5.0</v>
      </c>
      <c r="T3872" s="11">
        <f t="shared" si="3"/>
        <v>62.61538462</v>
      </c>
      <c r="U3872" s="7" t="s">
        <v>714</v>
      </c>
      <c r="V3872" s="12" t="str">
        <f t="shared" si="4"/>
        <v>Beenox</v>
      </c>
      <c r="W3872" s="7" t="s">
        <v>52</v>
      </c>
    </row>
    <row r="3873">
      <c r="A3873" s="7" t="s">
        <v>3706</v>
      </c>
      <c r="B3873" s="8" t="s">
        <v>62</v>
      </c>
      <c r="C3873" s="9">
        <v>2009.0</v>
      </c>
      <c r="D3873" s="7" t="s">
        <v>54</v>
      </c>
      <c r="E3873" s="7" t="s">
        <v>168</v>
      </c>
      <c r="F3873" s="7">
        <v>0.0</v>
      </c>
      <c r="G3873" s="7">
        <v>0.0</v>
      </c>
      <c r="H3873" s="7">
        <v>0.03</v>
      </c>
      <c r="I3873" s="7">
        <v>0.0</v>
      </c>
      <c r="J3873" s="7">
        <v>0.03</v>
      </c>
      <c r="K3873" s="10">
        <f t="shared" ref="K3873:O3873" si="3874">F3873*1000000</f>
        <v>0</v>
      </c>
      <c r="L3873" s="10">
        <f t="shared" si="3874"/>
        <v>0</v>
      </c>
      <c r="M3873" s="10">
        <f t="shared" si="3874"/>
        <v>30000</v>
      </c>
      <c r="N3873" s="10">
        <f t="shared" si="3874"/>
        <v>0</v>
      </c>
      <c r="O3873" s="10">
        <f t="shared" si="3874"/>
        <v>30000</v>
      </c>
      <c r="T3873" s="11" t="str">
        <f t="shared" si="3"/>
        <v/>
      </c>
      <c r="V3873" s="12" t="str">
        <f t="shared" si="4"/>
        <v>D3Publisher</v>
      </c>
    </row>
    <row r="3874">
      <c r="A3874" s="7" t="s">
        <v>3707</v>
      </c>
      <c r="B3874" s="8" t="s">
        <v>25</v>
      </c>
      <c r="C3874" s="9">
        <v>2009.0</v>
      </c>
      <c r="D3874" s="7" t="s">
        <v>54</v>
      </c>
      <c r="E3874" s="7" t="s">
        <v>2903</v>
      </c>
      <c r="F3874" s="7">
        <v>0.03</v>
      </c>
      <c r="G3874" s="7">
        <v>0.0</v>
      </c>
      <c r="H3874" s="7">
        <v>0.0</v>
      </c>
      <c r="I3874" s="7">
        <v>0.0</v>
      </c>
      <c r="J3874" s="7">
        <v>0.03</v>
      </c>
      <c r="K3874" s="10">
        <f t="shared" ref="K3874:O3874" si="3875">F3874*1000000</f>
        <v>30000</v>
      </c>
      <c r="L3874" s="10">
        <f t="shared" si="3875"/>
        <v>0</v>
      </c>
      <c r="M3874" s="10">
        <f t="shared" si="3875"/>
        <v>0</v>
      </c>
      <c r="N3874" s="10">
        <f t="shared" si="3875"/>
        <v>0</v>
      </c>
      <c r="O3874" s="10">
        <f t="shared" si="3875"/>
        <v>30000</v>
      </c>
      <c r="P3874" s="7">
        <v>26.0</v>
      </c>
      <c r="Q3874" s="7">
        <v>6.0</v>
      </c>
      <c r="T3874" s="11">
        <f t="shared" si="3"/>
        <v>26</v>
      </c>
      <c r="U3874" s="7" t="s">
        <v>2903</v>
      </c>
      <c r="V3874" s="12" t="str">
        <f t="shared" si="4"/>
        <v>Storm City Games</v>
      </c>
      <c r="W3874" s="7" t="s">
        <v>28</v>
      </c>
    </row>
    <row r="3875">
      <c r="A3875" s="7" t="s">
        <v>3708</v>
      </c>
      <c r="B3875" s="8" t="s">
        <v>92</v>
      </c>
      <c r="C3875" s="9">
        <v>2009.0</v>
      </c>
      <c r="D3875" s="7" t="s">
        <v>1</v>
      </c>
      <c r="E3875" s="7" t="s">
        <v>784</v>
      </c>
      <c r="F3875" s="7">
        <v>0.02</v>
      </c>
      <c r="G3875" s="7">
        <v>0.0</v>
      </c>
      <c r="H3875" s="7">
        <v>0.0</v>
      </c>
      <c r="I3875" s="7">
        <v>0.0</v>
      </c>
      <c r="J3875" s="7">
        <v>0.03</v>
      </c>
      <c r="K3875" s="10">
        <f t="shared" ref="K3875:O3875" si="3876">F3875*1000000</f>
        <v>20000</v>
      </c>
      <c r="L3875" s="10">
        <f t="shared" si="3876"/>
        <v>0</v>
      </c>
      <c r="M3875" s="10">
        <f t="shared" si="3876"/>
        <v>0</v>
      </c>
      <c r="N3875" s="10">
        <f t="shared" si="3876"/>
        <v>0</v>
      </c>
      <c r="O3875" s="10">
        <f t="shared" si="3876"/>
        <v>30000</v>
      </c>
      <c r="P3875" s="7">
        <v>41.0</v>
      </c>
      <c r="Q3875" s="7">
        <v>6.0</v>
      </c>
      <c r="T3875" s="11">
        <f t="shared" si="3"/>
        <v>41</v>
      </c>
      <c r="U3875" s="7" t="s">
        <v>3709</v>
      </c>
      <c r="V3875" s="12" t="str">
        <f t="shared" si="4"/>
        <v>Twelve Games</v>
      </c>
      <c r="W3875" s="7" t="s">
        <v>52</v>
      </c>
    </row>
    <row r="3876">
      <c r="A3876" s="7" t="s">
        <v>3710</v>
      </c>
      <c r="B3876" s="8" t="s">
        <v>47</v>
      </c>
      <c r="C3876" s="9">
        <v>2009.0</v>
      </c>
      <c r="D3876" s="7" t="s">
        <v>49</v>
      </c>
      <c r="E3876" s="7" t="s">
        <v>69</v>
      </c>
      <c r="F3876" s="7">
        <v>0.0</v>
      </c>
      <c r="G3876" s="7">
        <v>0.0</v>
      </c>
      <c r="H3876" s="7">
        <v>0.03</v>
      </c>
      <c r="I3876" s="7">
        <v>0.0</v>
      </c>
      <c r="J3876" s="7">
        <v>0.03</v>
      </c>
      <c r="K3876" s="10">
        <f t="shared" ref="K3876:O3876" si="3877">F3876*1000000</f>
        <v>0</v>
      </c>
      <c r="L3876" s="10">
        <f t="shared" si="3877"/>
        <v>0</v>
      </c>
      <c r="M3876" s="10">
        <f t="shared" si="3877"/>
        <v>30000</v>
      </c>
      <c r="N3876" s="10">
        <f t="shared" si="3877"/>
        <v>0</v>
      </c>
      <c r="O3876" s="10">
        <f t="shared" si="3877"/>
        <v>30000</v>
      </c>
      <c r="P3876" s="7">
        <v>77.0</v>
      </c>
      <c r="Q3876" s="7">
        <v>33.0</v>
      </c>
      <c r="R3876" s="7">
        <v>6.9</v>
      </c>
      <c r="S3876" s="7">
        <v>30.0</v>
      </c>
      <c r="T3876" s="11">
        <f t="shared" si="3"/>
        <v>73.19047619</v>
      </c>
      <c r="U3876" s="7" t="s">
        <v>309</v>
      </c>
      <c r="V3876" s="12" t="str">
        <f t="shared" si="4"/>
        <v>SCE Japan Studio</v>
      </c>
      <c r="W3876" s="7" t="s">
        <v>52</v>
      </c>
    </row>
    <row r="3877">
      <c r="A3877" s="7" t="s">
        <v>3711</v>
      </c>
      <c r="B3877" s="8" t="s">
        <v>47</v>
      </c>
      <c r="C3877" s="9">
        <v>2009.0</v>
      </c>
      <c r="D3877" s="7" t="s">
        <v>41</v>
      </c>
      <c r="E3877" s="7" t="s">
        <v>69</v>
      </c>
      <c r="F3877" s="7">
        <v>0.0</v>
      </c>
      <c r="G3877" s="7">
        <v>0.02</v>
      </c>
      <c r="H3877" s="7">
        <v>0.0</v>
      </c>
      <c r="I3877" s="7">
        <v>0.01</v>
      </c>
      <c r="J3877" s="7">
        <v>0.03</v>
      </c>
      <c r="K3877" s="10">
        <f t="shared" ref="K3877:O3877" si="3878">F3877*1000000</f>
        <v>0</v>
      </c>
      <c r="L3877" s="10">
        <f t="shared" si="3878"/>
        <v>20000</v>
      </c>
      <c r="M3877" s="10">
        <f t="shared" si="3878"/>
        <v>0</v>
      </c>
      <c r="N3877" s="10">
        <f t="shared" si="3878"/>
        <v>10000</v>
      </c>
      <c r="O3877" s="10">
        <f t="shared" si="3878"/>
        <v>30000</v>
      </c>
      <c r="T3877" s="11" t="str">
        <f t="shared" si="3"/>
        <v/>
      </c>
      <c r="V3877" s="12" t="str">
        <f t="shared" si="4"/>
        <v>Sony Computer Entertainment</v>
      </c>
    </row>
    <row r="3878">
      <c r="A3878" s="7" t="s">
        <v>3712</v>
      </c>
      <c r="B3878" s="8" t="s">
        <v>40</v>
      </c>
      <c r="C3878" s="9">
        <v>2009.0</v>
      </c>
      <c r="D3878" s="7" t="s">
        <v>96</v>
      </c>
      <c r="E3878" s="7" t="s">
        <v>212</v>
      </c>
      <c r="F3878" s="7">
        <v>0.03</v>
      </c>
      <c r="G3878" s="7">
        <v>0.0</v>
      </c>
      <c r="H3878" s="7">
        <v>0.0</v>
      </c>
      <c r="I3878" s="7">
        <v>0.0</v>
      </c>
      <c r="J3878" s="7">
        <v>0.03</v>
      </c>
      <c r="K3878" s="10">
        <f t="shared" ref="K3878:O3878" si="3879">F3878*1000000</f>
        <v>30000</v>
      </c>
      <c r="L3878" s="10">
        <f t="shared" si="3879"/>
        <v>0</v>
      </c>
      <c r="M3878" s="10">
        <f t="shared" si="3879"/>
        <v>0</v>
      </c>
      <c r="N3878" s="10">
        <f t="shared" si="3879"/>
        <v>0</v>
      </c>
      <c r="O3878" s="10">
        <f t="shared" si="3879"/>
        <v>30000</v>
      </c>
      <c r="T3878" s="11" t="str">
        <f t="shared" si="3"/>
        <v/>
      </c>
      <c r="U3878" s="7" t="s">
        <v>3713</v>
      </c>
      <c r="V3878" s="12" t="str">
        <f t="shared" si="4"/>
        <v>B-Alive</v>
      </c>
      <c r="W3878" s="7" t="s">
        <v>28</v>
      </c>
    </row>
    <row r="3879">
      <c r="A3879" s="7" t="s">
        <v>3714</v>
      </c>
      <c r="B3879" s="8" t="s">
        <v>40</v>
      </c>
      <c r="C3879" s="9">
        <v>2009.0</v>
      </c>
      <c r="D3879" s="7" t="s">
        <v>54</v>
      </c>
      <c r="E3879" s="7" t="s">
        <v>2356</v>
      </c>
      <c r="F3879" s="7">
        <v>0.0</v>
      </c>
      <c r="G3879" s="7">
        <v>0.0</v>
      </c>
      <c r="H3879" s="7">
        <v>0.03</v>
      </c>
      <c r="I3879" s="7">
        <v>0.0</v>
      </c>
      <c r="J3879" s="7">
        <v>0.03</v>
      </c>
      <c r="K3879" s="10">
        <f t="shared" ref="K3879:O3879" si="3880">F3879*1000000</f>
        <v>0</v>
      </c>
      <c r="L3879" s="10">
        <f t="shared" si="3880"/>
        <v>0</v>
      </c>
      <c r="M3879" s="10">
        <f t="shared" si="3880"/>
        <v>30000</v>
      </c>
      <c r="N3879" s="10">
        <f t="shared" si="3880"/>
        <v>0</v>
      </c>
      <c r="O3879" s="10">
        <f t="shared" si="3880"/>
        <v>30000</v>
      </c>
      <c r="T3879" s="11" t="str">
        <f t="shared" si="3"/>
        <v/>
      </c>
      <c r="V3879" s="12" t="str">
        <f t="shared" si="4"/>
        <v>Creative Core</v>
      </c>
    </row>
    <row r="3880">
      <c r="A3880" s="7" t="s">
        <v>3715</v>
      </c>
      <c r="B3880" s="8" t="s">
        <v>92</v>
      </c>
      <c r="C3880" s="9">
        <v>2009.0</v>
      </c>
      <c r="D3880" s="7" t="s">
        <v>67</v>
      </c>
      <c r="E3880" s="7" t="s">
        <v>287</v>
      </c>
      <c r="F3880" s="7">
        <v>0.0</v>
      </c>
      <c r="G3880" s="7">
        <v>0.0</v>
      </c>
      <c r="H3880" s="7">
        <v>0.03</v>
      </c>
      <c r="I3880" s="7">
        <v>0.0</v>
      </c>
      <c r="J3880" s="7">
        <v>0.03</v>
      </c>
      <c r="K3880" s="10">
        <f t="shared" ref="K3880:O3880" si="3881">F3880*1000000</f>
        <v>0</v>
      </c>
      <c r="L3880" s="10">
        <f t="shared" si="3881"/>
        <v>0</v>
      </c>
      <c r="M3880" s="10">
        <f t="shared" si="3881"/>
        <v>30000</v>
      </c>
      <c r="N3880" s="10">
        <f t="shared" si="3881"/>
        <v>0</v>
      </c>
      <c r="O3880" s="10">
        <f t="shared" si="3881"/>
        <v>30000</v>
      </c>
      <c r="T3880" s="11" t="str">
        <f t="shared" si="3"/>
        <v/>
      </c>
      <c r="V3880" s="12" t="str">
        <f t="shared" si="4"/>
        <v>Tecmo Koei</v>
      </c>
    </row>
    <row r="3881">
      <c r="A3881" s="7" t="s">
        <v>3716</v>
      </c>
      <c r="B3881" s="8" t="s">
        <v>92</v>
      </c>
      <c r="C3881" s="9">
        <v>2009.0</v>
      </c>
      <c r="D3881" s="7" t="s">
        <v>67</v>
      </c>
      <c r="E3881" s="7" t="s">
        <v>700</v>
      </c>
      <c r="F3881" s="7">
        <v>0.0</v>
      </c>
      <c r="G3881" s="7">
        <v>0.0</v>
      </c>
      <c r="H3881" s="7">
        <v>0.03</v>
      </c>
      <c r="I3881" s="7">
        <v>0.0</v>
      </c>
      <c r="J3881" s="7">
        <v>0.03</v>
      </c>
      <c r="K3881" s="10">
        <f t="shared" ref="K3881:O3881" si="3882">F3881*1000000</f>
        <v>0</v>
      </c>
      <c r="L3881" s="10">
        <f t="shared" si="3882"/>
        <v>0</v>
      </c>
      <c r="M3881" s="10">
        <f t="shared" si="3882"/>
        <v>30000</v>
      </c>
      <c r="N3881" s="10">
        <f t="shared" si="3882"/>
        <v>0</v>
      </c>
      <c r="O3881" s="10">
        <f t="shared" si="3882"/>
        <v>30000</v>
      </c>
      <c r="T3881" s="11" t="str">
        <f t="shared" si="3"/>
        <v/>
      </c>
      <c r="V3881" s="12" t="str">
        <f t="shared" si="4"/>
        <v>Nippon Ichi Software</v>
      </c>
    </row>
    <row r="3882">
      <c r="A3882" s="7" t="s">
        <v>3717</v>
      </c>
      <c r="B3882" s="8" t="s">
        <v>92</v>
      </c>
      <c r="C3882" s="9">
        <v>2009.0</v>
      </c>
      <c r="D3882" s="7" t="s">
        <v>112</v>
      </c>
      <c r="E3882" s="7" t="s">
        <v>69</v>
      </c>
      <c r="F3882" s="7">
        <v>0.0</v>
      </c>
      <c r="G3882" s="7">
        <v>0.0</v>
      </c>
      <c r="H3882" s="7">
        <v>0.03</v>
      </c>
      <c r="I3882" s="7">
        <v>0.0</v>
      </c>
      <c r="J3882" s="7">
        <v>0.03</v>
      </c>
      <c r="K3882" s="10">
        <f t="shared" ref="K3882:O3882" si="3883">F3882*1000000</f>
        <v>0</v>
      </c>
      <c r="L3882" s="10">
        <f t="shared" si="3883"/>
        <v>0</v>
      </c>
      <c r="M3882" s="10">
        <f t="shared" si="3883"/>
        <v>30000</v>
      </c>
      <c r="N3882" s="10">
        <f t="shared" si="3883"/>
        <v>0</v>
      </c>
      <c r="O3882" s="10">
        <f t="shared" si="3883"/>
        <v>30000</v>
      </c>
      <c r="T3882" s="11" t="str">
        <f t="shared" si="3"/>
        <v/>
      </c>
      <c r="V3882" s="12" t="str">
        <f t="shared" si="4"/>
        <v>Sony Computer Entertainment</v>
      </c>
    </row>
    <row r="3883">
      <c r="A3883" s="7" t="s">
        <v>3658</v>
      </c>
      <c r="B3883" s="8" t="s">
        <v>25</v>
      </c>
      <c r="C3883" s="9">
        <v>2009.0</v>
      </c>
      <c r="D3883" s="7" t="s">
        <v>54</v>
      </c>
      <c r="E3883" s="7" t="s">
        <v>1292</v>
      </c>
      <c r="F3883" s="7">
        <v>0.0</v>
      </c>
      <c r="G3883" s="7">
        <v>0.02</v>
      </c>
      <c r="H3883" s="7">
        <v>0.0</v>
      </c>
      <c r="I3883" s="7">
        <v>0.0</v>
      </c>
      <c r="J3883" s="7">
        <v>0.03</v>
      </c>
      <c r="K3883" s="10">
        <f t="shared" ref="K3883:O3883" si="3884">F3883*1000000</f>
        <v>0</v>
      </c>
      <c r="L3883" s="10">
        <f t="shared" si="3884"/>
        <v>20000</v>
      </c>
      <c r="M3883" s="10">
        <f t="shared" si="3884"/>
        <v>0</v>
      </c>
      <c r="N3883" s="10">
        <f t="shared" si="3884"/>
        <v>0</v>
      </c>
      <c r="O3883" s="10">
        <f t="shared" si="3884"/>
        <v>30000</v>
      </c>
      <c r="P3883" s="7">
        <v>70.0</v>
      </c>
      <c r="Q3883" s="7">
        <v>6.0</v>
      </c>
      <c r="T3883" s="11">
        <f t="shared" si="3"/>
        <v>70</v>
      </c>
      <c r="U3883" s="7" t="s">
        <v>1292</v>
      </c>
      <c r="V3883" s="12" t="str">
        <f t="shared" si="4"/>
        <v>Deep Silver</v>
      </c>
      <c r="W3883" s="7" t="s">
        <v>64</v>
      </c>
    </row>
    <row r="3884">
      <c r="A3884" s="7" t="s">
        <v>3718</v>
      </c>
      <c r="B3884" s="8" t="s">
        <v>40</v>
      </c>
      <c r="C3884" s="9">
        <v>2009.0</v>
      </c>
      <c r="D3884" s="7" t="s">
        <v>49</v>
      </c>
      <c r="E3884" s="7" t="s">
        <v>237</v>
      </c>
      <c r="F3884" s="7">
        <v>0.0</v>
      </c>
      <c r="G3884" s="7">
        <v>0.0</v>
      </c>
      <c r="H3884" s="7">
        <v>0.03</v>
      </c>
      <c r="I3884" s="7">
        <v>0.0</v>
      </c>
      <c r="J3884" s="7">
        <v>0.03</v>
      </c>
      <c r="K3884" s="10">
        <f t="shared" ref="K3884:O3884" si="3885">F3884*1000000</f>
        <v>0</v>
      </c>
      <c r="L3884" s="10">
        <f t="shared" si="3885"/>
        <v>0</v>
      </c>
      <c r="M3884" s="10">
        <f t="shared" si="3885"/>
        <v>30000</v>
      </c>
      <c r="N3884" s="10">
        <f t="shared" si="3885"/>
        <v>0</v>
      </c>
      <c r="O3884" s="10">
        <f t="shared" si="3885"/>
        <v>30000</v>
      </c>
      <c r="T3884" s="11" t="str">
        <f t="shared" si="3"/>
        <v/>
      </c>
      <c r="V3884" s="12" t="str">
        <f t="shared" si="4"/>
        <v>Russel</v>
      </c>
    </row>
    <row r="3885">
      <c r="A3885" s="7" t="s">
        <v>2836</v>
      </c>
      <c r="B3885" s="8" t="s">
        <v>78</v>
      </c>
      <c r="C3885" s="9">
        <v>2009.0</v>
      </c>
      <c r="D3885" s="7" t="s">
        <v>49</v>
      </c>
      <c r="E3885" s="7" t="s">
        <v>50</v>
      </c>
      <c r="F3885" s="7">
        <v>0.0</v>
      </c>
      <c r="G3885" s="7">
        <v>0.02</v>
      </c>
      <c r="H3885" s="7">
        <v>0.0</v>
      </c>
      <c r="I3885" s="7">
        <v>0.0</v>
      </c>
      <c r="J3885" s="7">
        <v>0.03</v>
      </c>
      <c r="K3885" s="10">
        <f t="shared" ref="K3885:O3885" si="3886">F3885*1000000</f>
        <v>0</v>
      </c>
      <c r="L3885" s="10">
        <f t="shared" si="3886"/>
        <v>20000</v>
      </c>
      <c r="M3885" s="10">
        <f t="shared" si="3886"/>
        <v>0</v>
      </c>
      <c r="N3885" s="10">
        <f t="shared" si="3886"/>
        <v>0</v>
      </c>
      <c r="O3885" s="10">
        <f t="shared" si="3886"/>
        <v>30000</v>
      </c>
      <c r="P3885" s="7">
        <v>46.0</v>
      </c>
      <c r="Q3885" s="7">
        <v>9.0</v>
      </c>
      <c r="R3885" s="7">
        <v>4.7</v>
      </c>
      <c r="S3885" s="7">
        <v>46.0</v>
      </c>
      <c r="T3885" s="11">
        <f t="shared" si="3"/>
        <v>46.83636364</v>
      </c>
      <c r="U3885" s="7" t="s">
        <v>2944</v>
      </c>
      <c r="V3885" s="12" t="str">
        <f t="shared" si="4"/>
        <v>LucasArts, Krome Studios</v>
      </c>
      <c r="W3885" s="7" t="s">
        <v>64</v>
      </c>
    </row>
    <row r="3886">
      <c r="A3886" s="7" t="s">
        <v>3719</v>
      </c>
      <c r="B3886" s="8" t="s">
        <v>25</v>
      </c>
      <c r="C3886" s="9">
        <v>2009.0</v>
      </c>
      <c r="D3886" s="7" t="s">
        <v>96</v>
      </c>
      <c r="E3886" s="7" t="s">
        <v>103</v>
      </c>
      <c r="F3886" s="7">
        <v>0.02</v>
      </c>
      <c r="G3886" s="7">
        <v>0.0</v>
      </c>
      <c r="H3886" s="7">
        <v>0.0</v>
      </c>
      <c r="I3886" s="7">
        <v>0.0</v>
      </c>
      <c r="J3886" s="7">
        <v>0.03</v>
      </c>
      <c r="K3886" s="10">
        <f t="shared" ref="K3886:O3886" si="3887">F3886*1000000</f>
        <v>20000</v>
      </c>
      <c r="L3886" s="10">
        <f t="shared" si="3887"/>
        <v>0</v>
      </c>
      <c r="M3886" s="10">
        <f t="shared" si="3887"/>
        <v>0</v>
      </c>
      <c r="N3886" s="10">
        <f t="shared" si="3887"/>
        <v>0</v>
      </c>
      <c r="O3886" s="10">
        <f t="shared" si="3887"/>
        <v>30000</v>
      </c>
      <c r="T3886" s="11" t="str">
        <f t="shared" si="3"/>
        <v/>
      </c>
      <c r="U3886" s="7" t="s">
        <v>103</v>
      </c>
      <c r="V3886" s="12" t="str">
        <f t="shared" si="4"/>
        <v>505 Games</v>
      </c>
      <c r="W3886" s="7" t="s">
        <v>28</v>
      </c>
    </row>
    <row r="3887">
      <c r="A3887" s="7" t="s">
        <v>3720</v>
      </c>
      <c r="B3887" s="8" t="s">
        <v>40</v>
      </c>
      <c r="C3887" s="9">
        <v>2009.0</v>
      </c>
      <c r="D3887" s="7" t="s">
        <v>41</v>
      </c>
      <c r="E3887" s="7" t="s">
        <v>168</v>
      </c>
      <c r="F3887" s="7">
        <v>0.0</v>
      </c>
      <c r="G3887" s="7">
        <v>0.0</v>
      </c>
      <c r="H3887" s="7">
        <v>0.03</v>
      </c>
      <c r="I3887" s="7">
        <v>0.0</v>
      </c>
      <c r="J3887" s="7">
        <v>0.03</v>
      </c>
      <c r="K3887" s="10">
        <f t="shared" ref="K3887:O3887" si="3888">F3887*1000000</f>
        <v>0</v>
      </c>
      <c r="L3887" s="10">
        <f t="shared" si="3888"/>
        <v>0</v>
      </c>
      <c r="M3887" s="10">
        <f t="shared" si="3888"/>
        <v>30000</v>
      </c>
      <c r="N3887" s="10">
        <f t="shared" si="3888"/>
        <v>0</v>
      </c>
      <c r="O3887" s="10">
        <f t="shared" si="3888"/>
        <v>30000</v>
      </c>
      <c r="T3887" s="11" t="str">
        <f t="shared" si="3"/>
        <v/>
      </c>
      <c r="V3887" s="12" t="str">
        <f t="shared" si="4"/>
        <v>D3Publisher</v>
      </c>
    </row>
    <row r="3888">
      <c r="A3888" s="7" t="s">
        <v>3708</v>
      </c>
      <c r="B3888" s="8" t="s">
        <v>25</v>
      </c>
      <c r="C3888" s="9">
        <v>2009.0</v>
      </c>
      <c r="D3888" s="7" t="s">
        <v>1</v>
      </c>
      <c r="E3888" s="7" t="s">
        <v>784</v>
      </c>
      <c r="F3888" s="7">
        <v>0.02</v>
      </c>
      <c r="G3888" s="7">
        <v>0.0</v>
      </c>
      <c r="H3888" s="7">
        <v>0.0</v>
      </c>
      <c r="I3888" s="7">
        <v>0.0</v>
      </c>
      <c r="J3888" s="7">
        <v>0.03</v>
      </c>
      <c r="K3888" s="10">
        <f t="shared" ref="K3888:O3888" si="3889">F3888*1000000</f>
        <v>20000</v>
      </c>
      <c r="L3888" s="10">
        <f t="shared" si="3889"/>
        <v>0</v>
      </c>
      <c r="M3888" s="10">
        <f t="shared" si="3889"/>
        <v>0</v>
      </c>
      <c r="N3888" s="10">
        <f t="shared" si="3889"/>
        <v>0</v>
      </c>
      <c r="O3888" s="10">
        <f t="shared" si="3889"/>
        <v>30000</v>
      </c>
      <c r="P3888" s="7">
        <v>31.0</v>
      </c>
      <c r="Q3888" s="7">
        <v>7.0</v>
      </c>
      <c r="T3888" s="11">
        <f t="shared" si="3"/>
        <v>31</v>
      </c>
      <c r="U3888" s="7" t="s">
        <v>3709</v>
      </c>
      <c r="V3888" s="12" t="str">
        <f t="shared" si="4"/>
        <v>Twelve Games</v>
      </c>
      <c r="W3888" s="7" t="s">
        <v>52</v>
      </c>
    </row>
    <row r="3889">
      <c r="A3889" s="7" t="s">
        <v>3721</v>
      </c>
      <c r="B3889" s="8" t="s">
        <v>25</v>
      </c>
      <c r="C3889" s="9">
        <v>2009.0</v>
      </c>
      <c r="D3889" s="7" t="s">
        <v>96</v>
      </c>
      <c r="E3889" s="7" t="s">
        <v>1141</v>
      </c>
      <c r="F3889" s="7">
        <v>0.02</v>
      </c>
      <c r="G3889" s="7">
        <v>0.0</v>
      </c>
      <c r="H3889" s="7">
        <v>0.0</v>
      </c>
      <c r="I3889" s="7">
        <v>0.0</v>
      </c>
      <c r="J3889" s="7">
        <v>0.03</v>
      </c>
      <c r="K3889" s="10">
        <f t="shared" ref="K3889:O3889" si="3890">F3889*1000000</f>
        <v>20000</v>
      </c>
      <c r="L3889" s="10">
        <f t="shared" si="3890"/>
        <v>0</v>
      </c>
      <c r="M3889" s="10">
        <f t="shared" si="3890"/>
        <v>0</v>
      </c>
      <c r="N3889" s="10">
        <f t="shared" si="3890"/>
        <v>0</v>
      </c>
      <c r="O3889" s="10">
        <f t="shared" si="3890"/>
        <v>30000</v>
      </c>
      <c r="T3889" s="11" t="str">
        <f t="shared" si="3"/>
        <v/>
      </c>
      <c r="U3889" s="7" t="s">
        <v>404</v>
      </c>
      <c r="V3889" s="12" t="str">
        <f t="shared" si="4"/>
        <v>Brain Toys</v>
      </c>
      <c r="W3889" s="7" t="s">
        <v>52</v>
      </c>
    </row>
    <row r="3890">
      <c r="A3890" s="7" t="s">
        <v>3722</v>
      </c>
      <c r="B3890" s="8" t="s">
        <v>40</v>
      </c>
      <c r="C3890" s="9">
        <v>2009.0</v>
      </c>
      <c r="D3890" s="7" t="s">
        <v>41</v>
      </c>
      <c r="E3890" s="7" t="s">
        <v>268</v>
      </c>
      <c r="F3890" s="7">
        <v>0.02</v>
      </c>
      <c r="G3890" s="7">
        <v>0.0</v>
      </c>
      <c r="H3890" s="7">
        <v>0.0</v>
      </c>
      <c r="I3890" s="7">
        <v>0.0</v>
      </c>
      <c r="J3890" s="7">
        <v>0.03</v>
      </c>
      <c r="K3890" s="10">
        <f t="shared" ref="K3890:O3890" si="3891">F3890*1000000</f>
        <v>20000</v>
      </c>
      <c r="L3890" s="10">
        <f t="shared" si="3891"/>
        <v>0</v>
      </c>
      <c r="M3890" s="10">
        <f t="shared" si="3891"/>
        <v>0</v>
      </c>
      <c r="N3890" s="10">
        <f t="shared" si="3891"/>
        <v>0</v>
      </c>
      <c r="O3890" s="10">
        <f t="shared" si="3891"/>
        <v>30000</v>
      </c>
      <c r="P3890" s="7">
        <v>60.0</v>
      </c>
      <c r="Q3890" s="7">
        <v>4.0</v>
      </c>
      <c r="T3890" s="11">
        <f t="shared" si="3"/>
        <v>60</v>
      </c>
      <c r="U3890" s="7" t="s">
        <v>268</v>
      </c>
      <c r="V3890" s="12" t="str">
        <f t="shared" si="4"/>
        <v>Tomy Corporation</v>
      </c>
      <c r="W3890" s="7" t="s">
        <v>28</v>
      </c>
    </row>
    <row r="3891">
      <c r="A3891" s="7" t="s">
        <v>3723</v>
      </c>
      <c r="B3891" s="8" t="s">
        <v>40</v>
      </c>
      <c r="C3891" s="9">
        <v>2009.0</v>
      </c>
      <c r="D3891" s="7" t="s">
        <v>1</v>
      </c>
      <c r="E3891" s="7" t="s">
        <v>458</v>
      </c>
      <c r="F3891" s="7">
        <v>0.02</v>
      </c>
      <c r="G3891" s="7">
        <v>0.0</v>
      </c>
      <c r="H3891" s="7">
        <v>0.0</v>
      </c>
      <c r="I3891" s="7">
        <v>0.0</v>
      </c>
      <c r="J3891" s="7">
        <v>0.03</v>
      </c>
      <c r="K3891" s="10">
        <f t="shared" ref="K3891:O3891" si="3892">F3891*1000000</f>
        <v>20000</v>
      </c>
      <c r="L3891" s="10">
        <f t="shared" si="3892"/>
        <v>0</v>
      </c>
      <c r="M3891" s="10">
        <f t="shared" si="3892"/>
        <v>0</v>
      </c>
      <c r="N3891" s="10">
        <f t="shared" si="3892"/>
        <v>0</v>
      </c>
      <c r="O3891" s="10">
        <f t="shared" si="3892"/>
        <v>30000</v>
      </c>
      <c r="T3891" s="11" t="str">
        <f t="shared" si="3"/>
        <v/>
      </c>
      <c r="U3891" s="7" t="s">
        <v>2549</v>
      </c>
      <c r="V3891" s="12" t="str">
        <f t="shared" si="4"/>
        <v>Glyphic Entertainment</v>
      </c>
      <c r="W3891" s="7" t="s">
        <v>28</v>
      </c>
    </row>
    <row r="3892">
      <c r="A3892" s="7" t="s">
        <v>3724</v>
      </c>
      <c r="B3892" s="8" t="s">
        <v>40</v>
      </c>
      <c r="C3892" s="9">
        <v>2009.0</v>
      </c>
      <c r="D3892" s="7" t="s">
        <v>49</v>
      </c>
      <c r="E3892" s="7" t="s">
        <v>823</v>
      </c>
      <c r="F3892" s="7">
        <v>0.0</v>
      </c>
      <c r="G3892" s="7">
        <v>0.0</v>
      </c>
      <c r="H3892" s="7">
        <v>0.03</v>
      </c>
      <c r="I3892" s="7">
        <v>0.0</v>
      </c>
      <c r="J3892" s="7">
        <v>0.03</v>
      </c>
      <c r="K3892" s="10">
        <f t="shared" ref="K3892:O3892" si="3893">F3892*1000000</f>
        <v>0</v>
      </c>
      <c r="L3892" s="10">
        <f t="shared" si="3893"/>
        <v>0</v>
      </c>
      <c r="M3892" s="10">
        <f t="shared" si="3893"/>
        <v>30000</v>
      </c>
      <c r="N3892" s="10">
        <f t="shared" si="3893"/>
        <v>0</v>
      </c>
      <c r="O3892" s="10">
        <f t="shared" si="3893"/>
        <v>30000</v>
      </c>
      <c r="T3892" s="11" t="str">
        <f t="shared" si="3"/>
        <v/>
      </c>
      <c r="V3892" s="12" t="str">
        <f t="shared" si="4"/>
        <v>Takara Tomy</v>
      </c>
    </row>
    <row r="3893">
      <c r="A3893" s="7" t="s">
        <v>3725</v>
      </c>
      <c r="B3893" s="8" t="s">
        <v>25</v>
      </c>
      <c r="C3893" s="9">
        <v>2009.0</v>
      </c>
      <c r="D3893" s="7" t="s">
        <v>96</v>
      </c>
      <c r="E3893" s="7" t="s">
        <v>2219</v>
      </c>
      <c r="F3893" s="7">
        <v>0.02</v>
      </c>
      <c r="G3893" s="7">
        <v>0.0</v>
      </c>
      <c r="H3893" s="7">
        <v>0.0</v>
      </c>
      <c r="I3893" s="7">
        <v>0.0</v>
      </c>
      <c r="J3893" s="7">
        <v>0.03</v>
      </c>
      <c r="K3893" s="10">
        <f t="shared" ref="K3893:O3893" si="3894">F3893*1000000</f>
        <v>20000</v>
      </c>
      <c r="L3893" s="10">
        <f t="shared" si="3894"/>
        <v>0</v>
      </c>
      <c r="M3893" s="10">
        <f t="shared" si="3894"/>
        <v>0</v>
      </c>
      <c r="N3893" s="10">
        <f t="shared" si="3894"/>
        <v>0</v>
      </c>
      <c r="O3893" s="10">
        <f t="shared" si="3894"/>
        <v>30000</v>
      </c>
      <c r="T3893" s="11" t="str">
        <f t="shared" si="3"/>
        <v/>
      </c>
      <c r="U3893" s="7" t="s">
        <v>3726</v>
      </c>
      <c r="V3893" s="12" t="str">
        <f t="shared" si="4"/>
        <v>Cyber Planet</v>
      </c>
      <c r="W3893" s="7" t="s">
        <v>28</v>
      </c>
    </row>
    <row r="3894">
      <c r="A3894" s="7" t="s">
        <v>2852</v>
      </c>
      <c r="B3894" s="8" t="s">
        <v>78</v>
      </c>
      <c r="C3894" s="9">
        <v>2009.0</v>
      </c>
      <c r="D3894" s="7" t="s">
        <v>49</v>
      </c>
      <c r="E3894" s="7" t="s">
        <v>37</v>
      </c>
      <c r="F3894" s="7">
        <v>0.02</v>
      </c>
      <c r="G3894" s="7">
        <v>0.0</v>
      </c>
      <c r="H3894" s="7">
        <v>0.0</v>
      </c>
      <c r="I3894" s="7">
        <v>0.0</v>
      </c>
      <c r="J3894" s="7">
        <v>0.03</v>
      </c>
      <c r="K3894" s="10">
        <f t="shared" ref="K3894:O3894" si="3895">F3894*1000000</f>
        <v>20000</v>
      </c>
      <c r="L3894" s="10">
        <f t="shared" si="3895"/>
        <v>0</v>
      </c>
      <c r="M3894" s="10">
        <f t="shared" si="3895"/>
        <v>0</v>
      </c>
      <c r="N3894" s="10">
        <f t="shared" si="3895"/>
        <v>0</v>
      </c>
      <c r="O3894" s="10">
        <f t="shared" si="3895"/>
        <v>30000</v>
      </c>
      <c r="T3894" s="11" t="str">
        <f t="shared" si="3"/>
        <v/>
      </c>
      <c r="V3894" s="12" t="str">
        <f t="shared" si="4"/>
        <v>Activision</v>
      </c>
    </row>
    <row r="3895">
      <c r="A3895" s="7" t="s">
        <v>3727</v>
      </c>
      <c r="B3895" s="8" t="s">
        <v>92</v>
      </c>
      <c r="C3895" s="9">
        <v>2009.0</v>
      </c>
      <c r="D3895" s="7" t="s">
        <v>49</v>
      </c>
      <c r="E3895" s="7" t="s">
        <v>300</v>
      </c>
      <c r="F3895" s="7">
        <v>0.0</v>
      </c>
      <c r="G3895" s="7">
        <v>0.0</v>
      </c>
      <c r="H3895" s="7">
        <v>0.03</v>
      </c>
      <c r="I3895" s="7">
        <v>0.0</v>
      </c>
      <c r="J3895" s="7">
        <v>0.03</v>
      </c>
      <c r="K3895" s="10">
        <f t="shared" ref="K3895:O3895" si="3896">F3895*1000000</f>
        <v>0</v>
      </c>
      <c r="L3895" s="10">
        <f t="shared" si="3896"/>
        <v>0</v>
      </c>
      <c r="M3895" s="10">
        <f t="shared" si="3896"/>
        <v>30000</v>
      </c>
      <c r="N3895" s="10">
        <f t="shared" si="3896"/>
        <v>0</v>
      </c>
      <c r="O3895" s="10">
        <f t="shared" si="3896"/>
        <v>30000</v>
      </c>
      <c r="T3895" s="11" t="str">
        <f t="shared" si="3"/>
        <v/>
      </c>
      <c r="V3895" s="12" t="str">
        <f t="shared" si="4"/>
        <v>Namco Bandai Games</v>
      </c>
    </row>
    <row r="3896">
      <c r="A3896" s="7" t="s">
        <v>3721</v>
      </c>
      <c r="B3896" s="8" t="s">
        <v>40</v>
      </c>
      <c r="C3896" s="9">
        <v>2009.0</v>
      </c>
      <c r="D3896" s="7" t="s">
        <v>96</v>
      </c>
      <c r="E3896" s="7" t="s">
        <v>1141</v>
      </c>
      <c r="F3896" s="7">
        <v>0.02</v>
      </c>
      <c r="G3896" s="7">
        <v>0.0</v>
      </c>
      <c r="H3896" s="7">
        <v>0.0</v>
      </c>
      <c r="I3896" s="7">
        <v>0.0</v>
      </c>
      <c r="J3896" s="7">
        <v>0.03</v>
      </c>
      <c r="K3896" s="10">
        <f t="shared" ref="K3896:O3896" si="3897">F3896*1000000</f>
        <v>20000</v>
      </c>
      <c r="L3896" s="10">
        <f t="shared" si="3897"/>
        <v>0</v>
      </c>
      <c r="M3896" s="10">
        <f t="shared" si="3897"/>
        <v>0</v>
      </c>
      <c r="N3896" s="10">
        <f t="shared" si="3897"/>
        <v>0</v>
      </c>
      <c r="O3896" s="10">
        <f t="shared" si="3897"/>
        <v>30000</v>
      </c>
      <c r="T3896" s="11" t="str">
        <f t="shared" si="3"/>
        <v/>
      </c>
      <c r="U3896" s="7" t="s">
        <v>404</v>
      </c>
      <c r="V3896" s="12" t="str">
        <f t="shared" si="4"/>
        <v>Brain Toys</v>
      </c>
      <c r="W3896" s="7" t="s">
        <v>28</v>
      </c>
    </row>
    <row r="3897">
      <c r="A3897" s="7" t="s">
        <v>3547</v>
      </c>
      <c r="B3897" s="8" t="s">
        <v>62</v>
      </c>
      <c r="C3897" s="9">
        <v>2009.0</v>
      </c>
      <c r="D3897" s="7" t="s">
        <v>49</v>
      </c>
      <c r="E3897" s="7" t="s">
        <v>300</v>
      </c>
      <c r="F3897" s="7">
        <v>0.0</v>
      </c>
      <c r="G3897" s="7">
        <v>0.0</v>
      </c>
      <c r="H3897" s="7">
        <v>0.03</v>
      </c>
      <c r="I3897" s="7">
        <v>0.0</v>
      </c>
      <c r="J3897" s="7">
        <v>0.03</v>
      </c>
      <c r="K3897" s="10">
        <f t="shared" ref="K3897:O3897" si="3898">F3897*1000000</f>
        <v>0</v>
      </c>
      <c r="L3897" s="10">
        <f t="shared" si="3898"/>
        <v>0</v>
      </c>
      <c r="M3897" s="10">
        <f t="shared" si="3898"/>
        <v>30000</v>
      </c>
      <c r="N3897" s="10">
        <f t="shared" si="3898"/>
        <v>0</v>
      </c>
      <c r="O3897" s="10">
        <f t="shared" si="3898"/>
        <v>30000</v>
      </c>
      <c r="T3897" s="11" t="str">
        <f t="shared" si="3"/>
        <v/>
      </c>
      <c r="V3897" s="12" t="str">
        <f t="shared" si="4"/>
        <v>Namco Bandai Games</v>
      </c>
    </row>
    <row r="3898">
      <c r="A3898" s="7" t="s">
        <v>3014</v>
      </c>
      <c r="B3898" s="8" t="s">
        <v>78</v>
      </c>
      <c r="C3898" s="9">
        <v>2009.0</v>
      </c>
      <c r="D3898" s="7" t="s">
        <v>437</v>
      </c>
      <c r="E3898" s="7" t="s">
        <v>231</v>
      </c>
      <c r="F3898" s="7">
        <v>0.0</v>
      </c>
      <c r="G3898" s="7">
        <v>0.02</v>
      </c>
      <c r="H3898" s="7">
        <v>0.0</v>
      </c>
      <c r="I3898" s="7">
        <v>0.0</v>
      </c>
      <c r="J3898" s="7">
        <v>0.03</v>
      </c>
      <c r="K3898" s="10">
        <f t="shared" ref="K3898:O3898" si="3899">F3898*1000000</f>
        <v>0</v>
      </c>
      <c r="L3898" s="10">
        <f t="shared" si="3899"/>
        <v>20000</v>
      </c>
      <c r="M3898" s="10">
        <f t="shared" si="3899"/>
        <v>0</v>
      </c>
      <c r="N3898" s="10">
        <f t="shared" si="3899"/>
        <v>0</v>
      </c>
      <c r="O3898" s="10">
        <f t="shared" si="3899"/>
        <v>30000</v>
      </c>
      <c r="P3898" s="7">
        <v>74.0</v>
      </c>
      <c r="Q3898" s="7">
        <v>31.0</v>
      </c>
      <c r="R3898" s="7">
        <v>8.4</v>
      </c>
      <c r="S3898" s="7">
        <v>46.0</v>
      </c>
      <c r="T3898" s="11">
        <f t="shared" si="3"/>
        <v>79.97402597</v>
      </c>
      <c r="U3898" s="7" t="s">
        <v>231</v>
      </c>
      <c r="V3898" s="12" t="str">
        <f t="shared" si="4"/>
        <v>Eidos Interactive</v>
      </c>
      <c r="W3898" s="7" t="s">
        <v>64</v>
      </c>
    </row>
    <row r="3899">
      <c r="A3899" s="7" t="s">
        <v>3728</v>
      </c>
      <c r="B3899" s="8" t="s">
        <v>92</v>
      </c>
      <c r="C3899" s="9">
        <v>2009.0</v>
      </c>
      <c r="D3899" s="7" t="s">
        <v>41</v>
      </c>
      <c r="E3899" s="7" t="s">
        <v>3729</v>
      </c>
      <c r="F3899" s="7">
        <v>0.0</v>
      </c>
      <c r="G3899" s="7">
        <v>0.0</v>
      </c>
      <c r="H3899" s="7">
        <v>0.02</v>
      </c>
      <c r="I3899" s="7">
        <v>0.0</v>
      </c>
      <c r="J3899" s="7">
        <v>0.02</v>
      </c>
      <c r="K3899" s="10">
        <f t="shared" ref="K3899:O3899" si="3900">F3899*1000000</f>
        <v>0</v>
      </c>
      <c r="L3899" s="10">
        <f t="shared" si="3900"/>
        <v>0</v>
      </c>
      <c r="M3899" s="10">
        <f t="shared" si="3900"/>
        <v>20000</v>
      </c>
      <c r="N3899" s="10">
        <f t="shared" si="3900"/>
        <v>0</v>
      </c>
      <c r="O3899" s="10">
        <f t="shared" si="3900"/>
        <v>20000</v>
      </c>
      <c r="T3899" s="11" t="str">
        <f t="shared" si="3"/>
        <v/>
      </c>
      <c r="V3899" s="12" t="str">
        <f t="shared" si="4"/>
        <v>Edia</v>
      </c>
    </row>
    <row r="3900">
      <c r="A3900" s="7" t="s">
        <v>3730</v>
      </c>
      <c r="B3900" s="8" t="s">
        <v>30</v>
      </c>
      <c r="C3900" s="9">
        <v>2009.0</v>
      </c>
      <c r="D3900" s="7" t="s">
        <v>31</v>
      </c>
      <c r="E3900" s="7" t="s">
        <v>2446</v>
      </c>
      <c r="F3900" s="7">
        <v>0.0</v>
      </c>
      <c r="G3900" s="7">
        <v>0.0</v>
      </c>
      <c r="H3900" s="7">
        <v>0.02</v>
      </c>
      <c r="I3900" s="7">
        <v>0.0</v>
      </c>
      <c r="J3900" s="7">
        <v>0.02</v>
      </c>
      <c r="K3900" s="10">
        <f t="shared" ref="K3900:O3900" si="3901">F3900*1000000</f>
        <v>0</v>
      </c>
      <c r="L3900" s="10">
        <f t="shared" si="3901"/>
        <v>0</v>
      </c>
      <c r="M3900" s="10">
        <f t="shared" si="3901"/>
        <v>20000</v>
      </c>
      <c r="N3900" s="10">
        <f t="shared" si="3901"/>
        <v>0</v>
      </c>
      <c r="O3900" s="10">
        <f t="shared" si="3901"/>
        <v>20000</v>
      </c>
      <c r="T3900" s="11" t="str">
        <f t="shared" si="3"/>
        <v/>
      </c>
      <c r="V3900" s="12" t="str">
        <f t="shared" si="4"/>
        <v>5pb</v>
      </c>
    </row>
    <row r="3901">
      <c r="A3901" s="7" t="s">
        <v>3731</v>
      </c>
      <c r="B3901" s="8" t="s">
        <v>25</v>
      </c>
      <c r="C3901" s="9">
        <v>2009.0</v>
      </c>
      <c r="D3901" s="7" t="s">
        <v>96</v>
      </c>
      <c r="E3901" s="7" t="s">
        <v>1292</v>
      </c>
      <c r="F3901" s="7">
        <v>0.0</v>
      </c>
      <c r="G3901" s="7">
        <v>0.02</v>
      </c>
      <c r="H3901" s="7">
        <v>0.0</v>
      </c>
      <c r="I3901" s="7">
        <v>0.0</v>
      </c>
      <c r="J3901" s="7">
        <v>0.02</v>
      </c>
      <c r="K3901" s="10">
        <f t="shared" ref="K3901:O3901" si="3902">F3901*1000000</f>
        <v>0</v>
      </c>
      <c r="L3901" s="10">
        <f t="shared" si="3902"/>
        <v>20000</v>
      </c>
      <c r="M3901" s="10">
        <f t="shared" si="3902"/>
        <v>0</v>
      </c>
      <c r="N3901" s="10">
        <f t="shared" si="3902"/>
        <v>0</v>
      </c>
      <c r="O3901" s="10">
        <f t="shared" si="3902"/>
        <v>20000</v>
      </c>
      <c r="T3901" s="11" t="str">
        <f t="shared" si="3"/>
        <v/>
      </c>
      <c r="V3901" s="12" t="str">
        <f t="shared" si="4"/>
        <v>Deep Silver</v>
      </c>
    </row>
    <row r="3902">
      <c r="A3902" s="7" t="s">
        <v>3732</v>
      </c>
      <c r="B3902" s="8" t="s">
        <v>40</v>
      </c>
      <c r="C3902" s="9">
        <v>2009.0</v>
      </c>
      <c r="D3902" s="7" t="s">
        <v>96</v>
      </c>
      <c r="E3902" s="7" t="s">
        <v>55</v>
      </c>
      <c r="F3902" s="7">
        <v>0.01</v>
      </c>
      <c r="G3902" s="7">
        <v>0.01</v>
      </c>
      <c r="H3902" s="7">
        <v>0.0</v>
      </c>
      <c r="I3902" s="7">
        <v>0.0</v>
      </c>
      <c r="J3902" s="7">
        <v>0.02</v>
      </c>
      <c r="K3902" s="10">
        <f t="shared" ref="K3902:O3902" si="3903">F3902*1000000</f>
        <v>10000</v>
      </c>
      <c r="L3902" s="10">
        <f t="shared" si="3903"/>
        <v>10000</v>
      </c>
      <c r="M3902" s="10">
        <f t="shared" si="3903"/>
        <v>0</v>
      </c>
      <c r="N3902" s="10">
        <f t="shared" si="3903"/>
        <v>0</v>
      </c>
      <c r="O3902" s="10">
        <f t="shared" si="3903"/>
        <v>20000</v>
      </c>
      <c r="T3902" s="11" t="str">
        <f t="shared" si="3"/>
        <v/>
      </c>
      <c r="U3902" s="7" t="s">
        <v>55</v>
      </c>
      <c r="V3902" s="12" t="str">
        <f t="shared" si="4"/>
        <v>Ubisoft</v>
      </c>
      <c r="W3902" s="7" t="s">
        <v>28</v>
      </c>
    </row>
    <row r="3903">
      <c r="A3903" s="7" t="s">
        <v>2851</v>
      </c>
      <c r="B3903" s="8" t="s">
        <v>78</v>
      </c>
      <c r="C3903" s="9">
        <v>2009.0</v>
      </c>
      <c r="D3903" s="7" t="s">
        <v>49</v>
      </c>
      <c r="E3903" s="7" t="s">
        <v>97</v>
      </c>
      <c r="F3903" s="7">
        <v>0.0</v>
      </c>
      <c r="G3903" s="7">
        <v>0.02</v>
      </c>
      <c r="H3903" s="7">
        <v>0.0</v>
      </c>
      <c r="I3903" s="7">
        <v>0.0</v>
      </c>
      <c r="J3903" s="7">
        <v>0.02</v>
      </c>
      <c r="K3903" s="10">
        <f t="shared" ref="K3903:O3903" si="3904">F3903*1000000</f>
        <v>0</v>
      </c>
      <c r="L3903" s="10">
        <f t="shared" si="3904"/>
        <v>20000</v>
      </c>
      <c r="M3903" s="10">
        <f t="shared" si="3904"/>
        <v>0</v>
      </c>
      <c r="N3903" s="10">
        <f t="shared" si="3904"/>
        <v>0</v>
      </c>
      <c r="O3903" s="10">
        <f t="shared" si="3904"/>
        <v>20000</v>
      </c>
      <c r="P3903" s="7">
        <v>57.0</v>
      </c>
      <c r="Q3903" s="7">
        <v>24.0</v>
      </c>
      <c r="R3903" s="7">
        <v>6.7</v>
      </c>
      <c r="S3903" s="7">
        <v>42.0</v>
      </c>
      <c r="T3903" s="11">
        <f t="shared" si="3"/>
        <v>63.36363636</v>
      </c>
      <c r="U3903" s="7" t="s">
        <v>1573</v>
      </c>
      <c r="V3903" s="12" t="str">
        <f t="shared" si="4"/>
        <v>Pandemic Studios</v>
      </c>
      <c r="W3903" s="7" t="s">
        <v>64</v>
      </c>
    </row>
    <row r="3904">
      <c r="A3904" s="7" t="s">
        <v>1335</v>
      </c>
      <c r="B3904" s="8" t="s">
        <v>47</v>
      </c>
      <c r="C3904" s="9">
        <v>2009.0</v>
      </c>
      <c r="D3904" s="7" t="s">
        <v>437</v>
      </c>
      <c r="E3904" s="7" t="s">
        <v>69</v>
      </c>
      <c r="F3904" s="7">
        <v>0.0</v>
      </c>
      <c r="G3904" s="7">
        <v>0.02</v>
      </c>
      <c r="H3904" s="7">
        <v>0.0</v>
      </c>
      <c r="I3904" s="7">
        <v>0.01</v>
      </c>
      <c r="J3904" s="7">
        <v>0.02</v>
      </c>
      <c r="K3904" s="10">
        <f t="shared" ref="K3904:O3904" si="3905">F3904*1000000</f>
        <v>0</v>
      </c>
      <c r="L3904" s="10">
        <f t="shared" si="3905"/>
        <v>20000</v>
      </c>
      <c r="M3904" s="10">
        <f t="shared" si="3905"/>
        <v>0</v>
      </c>
      <c r="N3904" s="10">
        <f t="shared" si="3905"/>
        <v>10000</v>
      </c>
      <c r="O3904" s="10">
        <f t="shared" si="3905"/>
        <v>20000</v>
      </c>
      <c r="P3904" s="7">
        <v>76.0</v>
      </c>
      <c r="Q3904" s="7">
        <v>9.0</v>
      </c>
      <c r="R3904" s="7">
        <v>6.9</v>
      </c>
      <c r="S3904" s="7">
        <v>18.0</v>
      </c>
      <c r="T3904" s="11">
        <f t="shared" si="3"/>
        <v>71.33333333</v>
      </c>
      <c r="U3904" s="7" t="s">
        <v>1336</v>
      </c>
      <c r="V3904" s="12" t="str">
        <f t="shared" si="4"/>
        <v>Team 17</v>
      </c>
      <c r="W3904" s="7" t="s">
        <v>52</v>
      </c>
    </row>
    <row r="3905">
      <c r="A3905" s="7" t="s">
        <v>3733</v>
      </c>
      <c r="B3905" s="8" t="s">
        <v>78</v>
      </c>
      <c r="C3905" s="9">
        <v>2009.0</v>
      </c>
      <c r="D3905" s="7" t="s">
        <v>437</v>
      </c>
      <c r="E3905" s="7" t="s">
        <v>1384</v>
      </c>
      <c r="F3905" s="7">
        <v>0.0</v>
      </c>
      <c r="G3905" s="7">
        <v>0.02</v>
      </c>
      <c r="H3905" s="7">
        <v>0.0</v>
      </c>
      <c r="I3905" s="7">
        <v>0.0</v>
      </c>
      <c r="J3905" s="7">
        <v>0.02</v>
      </c>
      <c r="K3905" s="10">
        <f t="shared" ref="K3905:O3905" si="3906">F3905*1000000</f>
        <v>0</v>
      </c>
      <c r="L3905" s="10">
        <f t="shared" si="3906"/>
        <v>20000</v>
      </c>
      <c r="M3905" s="10">
        <f t="shared" si="3906"/>
        <v>0</v>
      </c>
      <c r="N3905" s="10">
        <f t="shared" si="3906"/>
        <v>0</v>
      </c>
      <c r="O3905" s="10">
        <f t="shared" si="3906"/>
        <v>20000</v>
      </c>
      <c r="T3905" s="11" t="str">
        <f t="shared" si="3"/>
        <v/>
      </c>
      <c r="U3905" s="7" t="s">
        <v>3734</v>
      </c>
      <c r="V3905" s="12" t="str">
        <f t="shared" si="4"/>
        <v>Kalypso</v>
      </c>
      <c r="W3905" s="7" t="s">
        <v>64</v>
      </c>
    </row>
    <row r="3906">
      <c r="A3906" s="7" t="s">
        <v>3735</v>
      </c>
      <c r="B3906" s="8" t="s">
        <v>30</v>
      </c>
      <c r="C3906" s="9">
        <v>2009.0</v>
      </c>
      <c r="D3906" s="7" t="s">
        <v>54</v>
      </c>
      <c r="E3906" s="7" t="s">
        <v>2446</v>
      </c>
      <c r="F3906" s="7">
        <v>0.0</v>
      </c>
      <c r="G3906" s="7">
        <v>0.0</v>
      </c>
      <c r="H3906" s="7">
        <v>0.02</v>
      </c>
      <c r="I3906" s="7">
        <v>0.0</v>
      </c>
      <c r="J3906" s="7">
        <v>0.02</v>
      </c>
      <c r="K3906" s="10">
        <f t="shared" ref="K3906:O3906" si="3907">F3906*1000000</f>
        <v>0</v>
      </c>
      <c r="L3906" s="10">
        <f t="shared" si="3907"/>
        <v>0</v>
      </c>
      <c r="M3906" s="10">
        <f t="shared" si="3907"/>
        <v>20000</v>
      </c>
      <c r="N3906" s="10">
        <f t="shared" si="3907"/>
        <v>0</v>
      </c>
      <c r="O3906" s="10">
        <f t="shared" si="3907"/>
        <v>20000</v>
      </c>
      <c r="T3906" s="11" t="str">
        <f t="shared" si="3"/>
        <v/>
      </c>
      <c r="V3906" s="12" t="str">
        <f t="shared" si="4"/>
        <v>5pb</v>
      </c>
    </row>
    <row r="3907">
      <c r="A3907" s="7" t="s">
        <v>3736</v>
      </c>
      <c r="B3907" s="8" t="s">
        <v>78</v>
      </c>
      <c r="C3907" s="9">
        <v>2009.0</v>
      </c>
      <c r="D3907" s="7" t="s">
        <v>54</v>
      </c>
      <c r="E3907" s="7" t="s">
        <v>1297</v>
      </c>
      <c r="F3907" s="7">
        <v>0.0</v>
      </c>
      <c r="G3907" s="7">
        <v>0.02</v>
      </c>
      <c r="H3907" s="7">
        <v>0.0</v>
      </c>
      <c r="I3907" s="7">
        <v>0.0</v>
      </c>
      <c r="J3907" s="7">
        <v>0.02</v>
      </c>
      <c r="K3907" s="10">
        <f t="shared" ref="K3907:O3907" si="3908">F3907*1000000</f>
        <v>0</v>
      </c>
      <c r="L3907" s="10">
        <f t="shared" si="3908"/>
        <v>20000</v>
      </c>
      <c r="M3907" s="10">
        <f t="shared" si="3908"/>
        <v>0</v>
      </c>
      <c r="N3907" s="10">
        <f t="shared" si="3908"/>
        <v>0</v>
      </c>
      <c r="O3907" s="10">
        <f t="shared" si="3908"/>
        <v>20000</v>
      </c>
      <c r="P3907" s="7">
        <v>66.0</v>
      </c>
      <c r="Q3907" s="7">
        <v>14.0</v>
      </c>
      <c r="T3907" s="11">
        <f t="shared" si="3"/>
        <v>66</v>
      </c>
      <c r="U3907" s="7" t="s">
        <v>2632</v>
      </c>
      <c r="V3907" s="12" t="str">
        <f t="shared" si="4"/>
        <v>Autumn Moon</v>
      </c>
      <c r="W3907" s="7" t="s">
        <v>64</v>
      </c>
    </row>
    <row r="3908">
      <c r="A3908" s="7" t="s">
        <v>3737</v>
      </c>
      <c r="B3908" s="8" t="s">
        <v>40</v>
      </c>
      <c r="C3908" s="9">
        <v>2009.0</v>
      </c>
      <c r="D3908" s="7" t="s">
        <v>96</v>
      </c>
      <c r="E3908" s="7" t="s">
        <v>587</v>
      </c>
      <c r="F3908" s="7">
        <v>0.0</v>
      </c>
      <c r="G3908" s="7">
        <v>0.02</v>
      </c>
      <c r="H3908" s="7">
        <v>0.0</v>
      </c>
      <c r="I3908" s="7">
        <v>0.0</v>
      </c>
      <c r="J3908" s="7">
        <v>0.02</v>
      </c>
      <c r="K3908" s="10">
        <f t="shared" ref="K3908:O3908" si="3909">F3908*1000000</f>
        <v>0</v>
      </c>
      <c r="L3908" s="10">
        <f t="shared" si="3909"/>
        <v>20000</v>
      </c>
      <c r="M3908" s="10">
        <f t="shared" si="3909"/>
        <v>0</v>
      </c>
      <c r="N3908" s="10">
        <f t="shared" si="3909"/>
        <v>0</v>
      </c>
      <c r="O3908" s="10">
        <f t="shared" si="3909"/>
        <v>20000</v>
      </c>
      <c r="T3908" s="11" t="str">
        <f t="shared" si="3"/>
        <v/>
      </c>
      <c r="V3908" s="12" t="str">
        <f t="shared" si="4"/>
        <v>Avanquest</v>
      </c>
    </row>
    <row r="3909">
      <c r="A3909" s="7" t="s">
        <v>3738</v>
      </c>
      <c r="B3909" s="8" t="s">
        <v>40</v>
      </c>
      <c r="C3909" s="9">
        <v>2009.0</v>
      </c>
      <c r="D3909" s="7" t="s">
        <v>54</v>
      </c>
      <c r="E3909" s="7" t="s">
        <v>1191</v>
      </c>
      <c r="F3909" s="7">
        <v>0.02</v>
      </c>
      <c r="G3909" s="7">
        <v>0.0</v>
      </c>
      <c r="H3909" s="7">
        <v>0.0</v>
      </c>
      <c r="I3909" s="7">
        <v>0.0</v>
      </c>
      <c r="J3909" s="7">
        <v>0.02</v>
      </c>
      <c r="K3909" s="10">
        <f t="shared" ref="K3909:O3909" si="3910">F3909*1000000</f>
        <v>20000</v>
      </c>
      <c r="L3909" s="10">
        <f t="shared" si="3910"/>
        <v>0</v>
      </c>
      <c r="M3909" s="10">
        <f t="shared" si="3910"/>
        <v>0</v>
      </c>
      <c r="N3909" s="10">
        <f t="shared" si="3910"/>
        <v>0</v>
      </c>
      <c r="O3909" s="10">
        <f t="shared" si="3910"/>
        <v>20000</v>
      </c>
      <c r="P3909" s="7">
        <v>39.0</v>
      </c>
      <c r="Q3909" s="7">
        <v>8.0</v>
      </c>
      <c r="R3909" s="7">
        <v>2.2</v>
      </c>
      <c r="S3909" s="7">
        <v>5.0</v>
      </c>
      <c r="T3909" s="11">
        <f t="shared" si="3"/>
        <v>32.46153846</v>
      </c>
      <c r="U3909" s="7" t="s">
        <v>1253</v>
      </c>
      <c r="V3909" s="12" t="str">
        <f t="shared" si="4"/>
        <v>Dreamcatcher</v>
      </c>
      <c r="W3909" s="7" t="s">
        <v>28</v>
      </c>
    </row>
    <row r="3910">
      <c r="A3910" s="7" t="s">
        <v>3739</v>
      </c>
      <c r="B3910" s="8" t="s">
        <v>78</v>
      </c>
      <c r="C3910" s="9">
        <v>2009.0</v>
      </c>
      <c r="D3910" s="7" t="s">
        <v>437</v>
      </c>
      <c r="E3910" s="7" t="s">
        <v>113</v>
      </c>
      <c r="F3910" s="7">
        <v>0.0</v>
      </c>
      <c r="G3910" s="7">
        <v>0.02</v>
      </c>
      <c r="H3910" s="7">
        <v>0.0</v>
      </c>
      <c r="I3910" s="7">
        <v>0.0</v>
      </c>
      <c r="J3910" s="7">
        <v>0.02</v>
      </c>
      <c r="K3910" s="10">
        <f t="shared" ref="K3910:O3910" si="3911">F3910*1000000</f>
        <v>0</v>
      </c>
      <c r="L3910" s="10">
        <f t="shared" si="3911"/>
        <v>20000</v>
      </c>
      <c r="M3910" s="10">
        <f t="shared" si="3911"/>
        <v>0</v>
      </c>
      <c r="N3910" s="10">
        <f t="shared" si="3911"/>
        <v>0</v>
      </c>
      <c r="O3910" s="10">
        <f t="shared" si="3911"/>
        <v>20000</v>
      </c>
      <c r="P3910" s="7">
        <v>76.0</v>
      </c>
      <c r="Q3910" s="7">
        <v>50.0</v>
      </c>
      <c r="R3910" s="7">
        <v>7.9</v>
      </c>
      <c r="S3910" s="7">
        <v>183.0</v>
      </c>
      <c r="T3910" s="11">
        <f t="shared" si="3"/>
        <v>78.35622318</v>
      </c>
      <c r="U3910" s="7" t="s">
        <v>1121</v>
      </c>
      <c r="V3910" s="12" t="str">
        <f t="shared" si="4"/>
        <v>Gas Powered Games</v>
      </c>
      <c r="W3910" s="7" t="s">
        <v>64</v>
      </c>
    </row>
    <row r="3911">
      <c r="A3911" s="7" t="s">
        <v>3740</v>
      </c>
      <c r="B3911" s="8" t="s">
        <v>25</v>
      </c>
      <c r="C3911" s="9">
        <v>2009.0</v>
      </c>
      <c r="D3911" s="7" t="s">
        <v>54</v>
      </c>
      <c r="E3911" s="7" t="s">
        <v>46</v>
      </c>
      <c r="F3911" s="7">
        <v>0.0</v>
      </c>
      <c r="G3911" s="7">
        <v>0.0</v>
      </c>
      <c r="H3911" s="7">
        <v>0.02</v>
      </c>
      <c r="I3911" s="7">
        <v>0.0</v>
      </c>
      <c r="J3911" s="7">
        <v>0.02</v>
      </c>
      <c r="K3911" s="10">
        <f t="shared" ref="K3911:O3911" si="3912">F3911*1000000</f>
        <v>0</v>
      </c>
      <c r="L3911" s="10">
        <f t="shared" si="3912"/>
        <v>0</v>
      </c>
      <c r="M3911" s="10">
        <f t="shared" si="3912"/>
        <v>20000</v>
      </c>
      <c r="N3911" s="10">
        <f t="shared" si="3912"/>
        <v>0</v>
      </c>
      <c r="O3911" s="10">
        <f t="shared" si="3912"/>
        <v>20000</v>
      </c>
      <c r="T3911" s="11" t="str">
        <f t="shared" si="3"/>
        <v/>
      </c>
      <c r="V3911" s="12" t="str">
        <f t="shared" si="4"/>
        <v>Sega</v>
      </c>
    </row>
    <row r="3912">
      <c r="A3912" s="7" t="s">
        <v>3741</v>
      </c>
      <c r="B3912" s="8" t="s">
        <v>92</v>
      </c>
      <c r="C3912" s="9">
        <v>2009.0</v>
      </c>
      <c r="D3912" s="7" t="s">
        <v>54</v>
      </c>
      <c r="E3912" s="7" t="s">
        <v>287</v>
      </c>
      <c r="F3912" s="7">
        <v>0.0</v>
      </c>
      <c r="G3912" s="7">
        <v>0.0</v>
      </c>
      <c r="H3912" s="7">
        <v>0.02</v>
      </c>
      <c r="I3912" s="7">
        <v>0.0</v>
      </c>
      <c r="J3912" s="7">
        <v>0.02</v>
      </c>
      <c r="K3912" s="10">
        <f t="shared" ref="K3912:O3912" si="3913">F3912*1000000</f>
        <v>0</v>
      </c>
      <c r="L3912" s="10">
        <f t="shared" si="3913"/>
        <v>0</v>
      </c>
      <c r="M3912" s="10">
        <f t="shared" si="3913"/>
        <v>20000</v>
      </c>
      <c r="N3912" s="10">
        <f t="shared" si="3913"/>
        <v>0</v>
      </c>
      <c r="O3912" s="10">
        <f t="shared" si="3913"/>
        <v>20000</v>
      </c>
      <c r="T3912" s="11" t="str">
        <f t="shared" si="3"/>
        <v/>
      </c>
      <c r="V3912" s="12" t="str">
        <f t="shared" si="4"/>
        <v>Tecmo Koei</v>
      </c>
    </row>
    <row r="3913">
      <c r="A3913" s="7" t="s">
        <v>3742</v>
      </c>
      <c r="B3913" s="8" t="s">
        <v>30</v>
      </c>
      <c r="C3913" s="9">
        <v>2009.0</v>
      </c>
      <c r="D3913" s="7" t="s">
        <v>75</v>
      </c>
      <c r="E3913" s="7" t="s">
        <v>1141</v>
      </c>
      <c r="F3913" s="7">
        <v>0.02</v>
      </c>
      <c r="G3913" s="7">
        <v>0.0</v>
      </c>
      <c r="H3913" s="7">
        <v>0.0</v>
      </c>
      <c r="I3913" s="7">
        <v>0.0</v>
      </c>
      <c r="J3913" s="7">
        <v>0.02</v>
      </c>
      <c r="K3913" s="10">
        <f t="shared" ref="K3913:O3913" si="3914">F3913*1000000</f>
        <v>20000</v>
      </c>
      <c r="L3913" s="10">
        <f t="shared" si="3914"/>
        <v>0</v>
      </c>
      <c r="M3913" s="10">
        <f t="shared" si="3914"/>
        <v>0</v>
      </c>
      <c r="N3913" s="10">
        <f t="shared" si="3914"/>
        <v>0</v>
      </c>
      <c r="O3913" s="10">
        <f t="shared" si="3914"/>
        <v>20000</v>
      </c>
      <c r="T3913" s="11" t="str">
        <f t="shared" si="3"/>
        <v/>
      </c>
      <c r="U3913" s="7" t="s">
        <v>814</v>
      </c>
      <c r="V3913" s="12" t="str">
        <f t="shared" si="4"/>
        <v>Destineer</v>
      </c>
      <c r="W3913" s="7" t="s">
        <v>28</v>
      </c>
    </row>
    <row r="3914">
      <c r="A3914" s="7" t="s">
        <v>3743</v>
      </c>
      <c r="B3914" s="8" t="s">
        <v>40</v>
      </c>
      <c r="C3914" s="9">
        <v>2009.0</v>
      </c>
      <c r="D3914" s="7" t="s">
        <v>54</v>
      </c>
      <c r="E3914" s="7" t="s">
        <v>2441</v>
      </c>
      <c r="F3914" s="7">
        <v>0.0</v>
      </c>
      <c r="G3914" s="7">
        <v>0.0</v>
      </c>
      <c r="H3914" s="7">
        <v>0.02</v>
      </c>
      <c r="I3914" s="7">
        <v>0.0</v>
      </c>
      <c r="J3914" s="7">
        <v>0.02</v>
      </c>
      <c r="K3914" s="10">
        <f t="shared" ref="K3914:O3914" si="3915">F3914*1000000</f>
        <v>0</v>
      </c>
      <c r="L3914" s="10">
        <f t="shared" si="3915"/>
        <v>0</v>
      </c>
      <c r="M3914" s="10">
        <f t="shared" si="3915"/>
        <v>20000</v>
      </c>
      <c r="N3914" s="10">
        <f t="shared" si="3915"/>
        <v>0</v>
      </c>
      <c r="O3914" s="10">
        <f t="shared" si="3915"/>
        <v>20000</v>
      </c>
      <c r="T3914" s="11" t="str">
        <f t="shared" si="3"/>
        <v/>
      </c>
      <c r="V3914" s="12" t="str">
        <f t="shared" si="4"/>
        <v>ASCII Media Works</v>
      </c>
    </row>
    <row r="3915">
      <c r="A3915" s="7" t="s">
        <v>3744</v>
      </c>
      <c r="B3915" s="8" t="s">
        <v>78</v>
      </c>
      <c r="C3915" s="9">
        <v>2009.0</v>
      </c>
      <c r="D3915" s="7" t="s">
        <v>49</v>
      </c>
      <c r="E3915" s="7" t="s">
        <v>1384</v>
      </c>
      <c r="F3915" s="7">
        <v>0.0</v>
      </c>
      <c r="G3915" s="7">
        <v>0.02</v>
      </c>
      <c r="H3915" s="7">
        <v>0.0</v>
      </c>
      <c r="I3915" s="7">
        <v>0.0</v>
      </c>
      <c r="J3915" s="7">
        <v>0.02</v>
      </c>
      <c r="K3915" s="10">
        <f t="shared" ref="K3915:O3915" si="3916">F3915*1000000</f>
        <v>0</v>
      </c>
      <c r="L3915" s="10">
        <f t="shared" si="3916"/>
        <v>20000</v>
      </c>
      <c r="M3915" s="10">
        <f t="shared" si="3916"/>
        <v>0</v>
      </c>
      <c r="N3915" s="10">
        <f t="shared" si="3916"/>
        <v>0</v>
      </c>
      <c r="O3915" s="10">
        <f t="shared" si="3916"/>
        <v>20000</v>
      </c>
      <c r="P3915" s="7">
        <v>73.0</v>
      </c>
      <c r="Q3915" s="7">
        <v>17.0</v>
      </c>
      <c r="R3915" s="7">
        <v>8.2</v>
      </c>
      <c r="S3915" s="7">
        <v>21.0</v>
      </c>
      <c r="T3915" s="11">
        <f t="shared" si="3"/>
        <v>77.97368421</v>
      </c>
      <c r="U3915" s="7" t="s">
        <v>3745</v>
      </c>
      <c r="V3915" s="12" t="str">
        <f t="shared" si="4"/>
        <v>Boxed Dream</v>
      </c>
      <c r="W3915" s="7" t="s">
        <v>28</v>
      </c>
    </row>
    <row r="3916">
      <c r="A3916" s="7" t="s">
        <v>3746</v>
      </c>
      <c r="B3916" s="8" t="s">
        <v>92</v>
      </c>
      <c r="C3916" s="9">
        <v>2009.0</v>
      </c>
      <c r="D3916" s="7" t="s">
        <v>67</v>
      </c>
      <c r="E3916" s="7" t="s">
        <v>1029</v>
      </c>
      <c r="F3916" s="7">
        <v>0.0</v>
      </c>
      <c r="G3916" s="7">
        <v>0.0</v>
      </c>
      <c r="H3916" s="7">
        <v>0.02</v>
      </c>
      <c r="I3916" s="7">
        <v>0.0</v>
      </c>
      <c r="J3916" s="7">
        <v>0.02</v>
      </c>
      <c r="K3916" s="10">
        <f t="shared" ref="K3916:O3916" si="3917">F3916*1000000</f>
        <v>0</v>
      </c>
      <c r="L3916" s="10">
        <f t="shared" si="3917"/>
        <v>0</v>
      </c>
      <c r="M3916" s="10">
        <f t="shared" si="3917"/>
        <v>20000</v>
      </c>
      <c r="N3916" s="10">
        <f t="shared" si="3917"/>
        <v>0</v>
      </c>
      <c r="O3916" s="10">
        <f t="shared" si="3917"/>
        <v>20000</v>
      </c>
      <c r="P3916" s="7">
        <v>78.0</v>
      </c>
      <c r="Q3916" s="7">
        <v>9.0</v>
      </c>
      <c r="R3916" s="7">
        <v>8.3</v>
      </c>
      <c r="S3916" s="7">
        <v>12.0</v>
      </c>
      <c r="T3916" s="11">
        <f t="shared" si="3"/>
        <v>80.85714286</v>
      </c>
      <c r="U3916" s="7" t="s">
        <v>3108</v>
      </c>
      <c r="V3916" s="12" t="str">
        <f t="shared" si="4"/>
        <v>Falcom</v>
      </c>
      <c r="W3916" s="7" t="s">
        <v>64</v>
      </c>
    </row>
    <row r="3917">
      <c r="A3917" s="7" t="s">
        <v>2980</v>
      </c>
      <c r="B3917" s="8" t="s">
        <v>78</v>
      </c>
      <c r="C3917" s="9">
        <v>2009.0</v>
      </c>
      <c r="D3917" s="7" t="s">
        <v>49</v>
      </c>
      <c r="E3917" s="7" t="s">
        <v>37</v>
      </c>
      <c r="F3917" s="7">
        <v>0.02</v>
      </c>
      <c r="G3917" s="7">
        <v>0.0</v>
      </c>
      <c r="H3917" s="7">
        <v>0.0</v>
      </c>
      <c r="I3917" s="7">
        <v>0.0</v>
      </c>
      <c r="J3917" s="7">
        <v>0.02</v>
      </c>
      <c r="K3917" s="10">
        <f t="shared" ref="K3917:O3917" si="3918">F3917*1000000</f>
        <v>20000</v>
      </c>
      <c r="L3917" s="10">
        <f t="shared" si="3918"/>
        <v>0</v>
      </c>
      <c r="M3917" s="10">
        <f t="shared" si="3918"/>
        <v>0</v>
      </c>
      <c r="N3917" s="10">
        <f t="shared" si="3918"/>
        <v>0</v>
      </c>
      <c r="O3917" s="10">
        <f t="shared" si="3918"/>
        <v>20000</v>
      </c>
      <c r="P3917" s="7">
        <v>67.0</v>
      </c>
      <c r="Q3917" s="7">
        <v>5.0</v>
      </c>
      <c r="T3917" s="11">
        <f t="shared" si="3"/>
        <v>67</v>
      </c>
      <c r="U3917" s="7" t="s">
        <v>37</v>
      </c>
      <c r="V3917" s="12" t="str">
        <f t="shared" si="4"/>
        <v>Activision</v>
      </c>
      <c r="W3917" s="7" t="s">
        <v>52</v>
      </c>
    </row>
    <row r="3918">
      <c r="A3918" s="7" t="s">
        <v>2083</v>
      </c>
      <c r="B3918" s="8" t="s">
        <v>47</v>
      </c>
      <c r="C3918" s="9">
        <v>2009.0</v>
      </c>
      <c r="D3918" s="7" t="s">
        <v>54</v>
      </c>
      <c r="E3918" s="7" t="s">
        <v>330</v>
      </c>
      <c r="F3918" s="7">
        <v>0.0</v>
      </c>
      <c r="G3918" s="7">
        <v>0.0</v>
      </c>
      <c r="H3918" s="7">
        <v>0.02</v>
      </c>
      <c r="I3918" s="7">
        <v>0.0</v>
      </c>
      <c r="J3918" s="7">
        <v>0.02</v>
      </c>
      <c r="K3918" s="10">
        <f t="shared" ref="K3918:O3918" si="3919">F3918*1000000</f>
        <v>0</v>
      </c>
      <c r="L3918" s="10">
        <f t="shared" si="3919"/>
        <v>0</v>
      </c>
      <c r="M3918" s="10">
        <f t="shared" si="3919"/>
        <v>20000</v>
      </c>
      <c r="N3918" s="10">
        <f t="shared" si="3919"/>
        <v>0</v>
      </c>
      <c r="O3918" s="10">
        <f t="shared" si="3919"/>
        <v>20000</v>
      </c>
      <c r="T3918" s="11" t="str">
        <f t="shared" si="3"/>
        <v/>
      </c>
      <c r="V3918" s="12" t="str">
        <f t="shared" si="4"/>
        <v>Spike</v>
      </c>
    </row>
    <row r="3919">
      <c r="A3919" s="7" t="s">
        <v>3747</v>
      </c>
      <c r="B3919" s="8" t="s">
        <v>40</v>
      </c>
      <c r="C3919" s="9">
        <v>2009.0</v>
      </c>
      <c r="D3919" s="7" t="s">
        <v>437</v>
      </c>
      <c r="E3919" s="7" t="s">
        <v>2170</v>
      </c>
      <c r="F3919" s="7">
        <v>0.0</v>
      </c>
      <c r="G3919" s="7">
        <v>0.02</v>
      </c>
      <c r="H3919" s="7">
        <v>0.0</v>
      </c>
      <c r="I3919" s="7">
        <v>0.0</v>
      </c>
      <c r="J3919" s="7">
        <v>0.02</v>
      </c>
      <c r="K3919" s="10">
        <f t="shared" ref="K3919:O3919" si="3920">F3919*1000000</f>
        <v>0</v>
      </c>
      <c r="L3919" s="10">
        <f t="shared" si="3920"/>
        <v>20000</v>
      </c>
      <c r="M3919" s="10">
        <f t="shared" si="3920"/>
        <v>0</v>
      </c>
      <c r="N3919" s="10">
        <f t="shared" si="3920"/>
        <v>0</v>
      </c>
      <c r="O3919" s="10">
        <f t="shared" si="3920"/>
        <v>20000</v>
      </c>
      <c r="T3919" s="11" t="str">
        <f t="shared" si="3"/>
        <v/>
      </c>
      <c r="V3919" s="12" t="str">
        <f t="shared" si="4"/>
        <v>CDV Software Entertainment</v>
      </c>
    </row>
    <row r="3920">
      <c r="A3920" s="7" t="s">
        <v>1596</v>
      </c>
      <c r="B3920" s="8" t="s">
        <v>78</v>
      </c>
      <c r="C3920" s="9">
        <v>2009.0</v>
      </c>
      <c r="D3920" s="7" t="s">
        <v>437</v>
      </c>
      <c r="E3920" s="7" t="s">
        <v>55</v>
      </c>
      <c r="F3920" s="7">
        <v>0.0</v>
      </c>
      <c r="G3920" s="7">
        <v>0.02</v>
      </c>
      <c r="H3920" s="7">
        <v>0.0</v>
      </c>
      <c r="I3920" s="7">
        <v>0.0</v>
      </c>
      <c r="J3920" s="7">
        <v>0.02</v>
      </c>
      <c r="K3920" s="10">
        <f t="shared" ref="K3920:O3920" si="3921">F3920*1000000</f>
        <v>0</v>
      </c>
      <c r="L3920" s="10">
        <f t="shared" si="3921"/>
        <v>20000</v>
      </c>
      <c r="M3920" s="10">
        <f t="shared" si="3921"/>
        <v>0</v>
      </c>
      <c r="N3920" s="10">
        <f t="shared" si="3921"/>
        <v>0</v>
      </c>
      <c r="O3920" s="10">
        <f t="shared" si="3921"/>
        <v>20000</v>
      </c>
      <c r="P3920" s="7">
        <v>68.0</v>
      </c>
      <c r="Q3920" s="7">
        <v>24.0</v>
      </c>
      <c r="R3920" s="7">
        <v>6.7</v>
      </c>
      <c r="S3920" s="7">
        <v>42.0</v>
      </c>
      <c r="T3920" s="11">
        <f t="shared" si="3"/>
        <v>67.36363636</v>
      </c>
      <c r="U3920" s="7" t="s">
        <v>502</v>
      </c>
      <c r="V3920" s="12" t="str">
        <f t="shared" si="4"/>
        <v>Ubisoft Shanghai</v>
      </c>
      <c r="W3920" s="7" t="s">
        <v>64</v>
      </c>
    </row>
    <row r="3921">
      <c r="A3921" s="7" t="s">
        <v>3748</v>
      </c>
      <c r="B3921" s="8" t="s">
        <v>40</v>
      </c>
      <c r="C3921" s="9">
        <v>2009.0</v>
      </c>
      <c r="D3921" s="7" t="s">
        <v>54</v>
      </c>
      <c r="E3921" s="7" t="s">
        <v>1012</v>
      </c>
      <c r="F3921" s="7">
        <v>0.0</v>
      </c>
      <c r="G3921" s="7">
        <v>0.0</v>
      </c>
      <c r="H3921" s="7">
        <v>0.02</v>
      </c>
      <c r="I3921" s="7">
        <v>0.0</v>
      </c>
      <c r="J3921" s="7">
        <v>0.02</v>
      </c>
      <c r="K3921" s="10">
        <f t="shared" ref="K3921:O3921" si="3922">F3921*1000000</f>
        <v>0</v>
      </c>
      <c r="L3921" s="10">
        <f t="shared" si="3922"/>
        <v>0</v>
      </c>
      <c r="M3921" s="10">
        <f t="shared" si="3922"/>
        <v>20000</v>
      </c>
      <c r="N3921" s="10">
        <f t="shared" si="3922"/>
        <v>0</v>
      </c>
      <c r="O3921" s="10">
        <f t="shared" si="3922"/>
        <v>20000</v>
      </c>
      <c r="T3921" s="11" t="str">
        <f t="shared" si="3"/>
        <v/>
      </c>
      <c r="V3921" s="12" t="str">
        <f t="shared" si="4"/>
        <v>SNK Playmore</v>
      </c>
    </row>
    <row r="3922">
      <c r="A3922" s="7" t="s">
        <v>3749</v>
      </c>
      <c r="B3922" s="8" t="s">
        <v>92</v>
      </c>
      <c r="C3922" s="9">
        <v>2009.0</v>
      </c>
      <c r="D3922" s="7" t="s">
        <v>49</v>
      </c>
      <c r="E3922" s="7" t="s">
        <v>168</v>
      </c>
      <c r="F3922" s="7">
        <v>0.0</v>
      </c>
      <c r="G3922" s="7">
        <v>0.0</v>
      </c>
      <c r="H3922" s="7">
        <v>0.02</v>
      </c>
      <c r="I3922" s="7">
        <v>0.0</v>
      </c>
      <c r="J3922" s="7">
        <v>0.02</v>
      </c>
      <c r="K3922" s="10">
        <f t="shared" ref="K3922:O3922" si="3923">F3922*1000000</f>
        <v>0</v>
      </c>
      <c r="L3922" s="10">
        <f t="shared" si="3923"/>
        <v>0</v>
      </c>
      <c r="M3922" s="10">
        <f t="shared" si="3923"/>
        <v>20000</v>
      </c>
      <c r="N3922" s="10">
        <f t="shared" si="3923"/>
        <v>0</v>
      </c>
      <c r="O3922" s="10">
        <f t="shared" si="3923"/>
        <v>20000</v>
      </c>
      <c r="T3922" s="11" t="str">
        <f t="shared" si="3"/>
        <v/>
      </c>
      <c r="V3922" s="12" t="str">
        <f t="shared" si="4"/>
        <v>D3Publisher</v>
      </c>
    </row>
    <row r="3923">
      <c r="A3923" s="7" t="s">
        <v>3529</v>
      </c>
      <c r="B3923" s="8" t="s">
        <v>78</v>
      </c>
      <c r="C3923" s="9">
        <v>2009.0</v>
      </c>
      <c r="D3923" s="7" t="s">
        <v>54</v>
      </c>
      <c r="E3923" s="7" t="s">
        <v>55</v>
      </c>
      <c r="F3923" s="7">
        <v>0.0</v>
      </c>
      <c r="G3923" s="7">
        <v>0.02</v>
      </c>
      <c r="H3923" s="7">
        <v>0.0</v>
      </c>
      <c r="I3923" s="7">
        <v>0.0</v>
      </c>
      <c r="J3923" s="7">
        <v>0.02</v>
      </c>
      <c r="K3923" s="10">
        <f t="shared" ref="K3923:O3923" si="3924">F3923*1000000</f>
        <v>0</v>
      </c>
      <c r="L3923" s="10">
        <f t="shared" si="3924"/>
        <v>20000</v>
      </c>
      <c r="M3923" s="10">
        <f t="shared" si="3924"/>
        <v>0</v>
      </c>
      <c r="N3923" s="10">
        <f t="shared" si="3924"/>
        <v>0</v>
      </c>
      <c r="O3923" s="10">
        <f t="shared" si="3924"/>
        <v>20000</v>
      </c>
      <c r="P3923" s="7">
        <v>36.0</v>
      </c>
      <c r="Q3923" s="7">
        <v>4.0</v>
      </c>
      <c r="R3923" s="7">
        <v>3.9</v>
      </c>
      <c r="S3923" s="7">
        <v>20.0</v>
      </c>
      <c r="T3923" s="11">
        <f t="shared" si="3"/>
        <v>38.5</v>
      </c>
      <c r="U3923" s="7" t="s">
        <v>3530</v>
      </c>
      <c r="V3923" s="12" t="str">
        <f t="shared" si="4"/>
        <v>Longtail Studios</v>
      </c>
      <c r="W3923" s="7" t="s">
        <v>64</v>
      </c>
    </row>
    <row r="3924">
      <c r="A3924" s="7" t="s">
        <v>3750</v>
      </c>
      <c r="B3924" s="8" t="s">
        <v>78</v>
      </c>
      <c r="C3924" s="9">
        <v>2009.0</v>
      </c>
      <c r="D3924" s="7" t="s">
        <v>75</v>
      </c>
      <c r="E3924" s="7" t="s">
        <v>1729</v>
      </c>
      <c r="F3924" s="7">
        <v>0.0</v>
      </c>
      <c r="G3924" s="7">
        <v>0.02</v>
      </c>
      <c r="H3924" s="7">
        <v>0.0</v>
      </c>
      <c r="I3924" s="7">
        <v>0.0</v>
      </c>
      <c r="J3924" s="7">
        <v>0.02</v>
      </c>
      <c r="K3924" s="10">
        <f t="shared" ref="K3924:O3924" si="3925">F3924*1000000</f>
        <v>0</v>
      </c>
      <c r="L3924" s="10">
        <f t="shared" si="3925"/>
        <v>20000</v>
      </c>
      <c r="M3924" s="10">
        <f t="shared" si="3925"/>
        <v>0</v>
      </c>
      <c r="N3924" s="10">
        <f t="shared" si="3925"/>
        <v>0</v>
      </c>
      <c r="O3924" s="10">
        <f t="shared" si="3925"/>
        <v>20000</v>
      </c>
      <c r="R3924" s="7">
        <v>8.0</v>
      </c>
      <c r="S3924" s="7">
        <v>10.0</v>
      </c>
      <c r="T3924" s="11">
        <f t="shared" si="3"/>
        <v>80</v>
      </c>
      <c r="V3924" s="12" t="str">
        <f t="shared" si="4"/>
        <v>Rondomedia</v>
      </c>
    </row>
    <row r="3925">
      <c r="A3925" s="7" t="s">
        <v>3751</v>
      </c>
      <c r="B3925" s="8" t="s">
        <v>25</v>
      </c>
      <c r="C3925" s="9">
        <v>2009.0</v>
      </c>
      <c r="D3925" s="7" t="s">
        <v>58</v>
      </c>
      <c r="E3925" s="7" t="s">
        <v>3544</v>
      </c>
      <c r="F3925" s="7">
        <v>0.02</v>
      </c>
      <c r="G3925" s="7">
        <v>0.0</v>
      </c>
      <c r="H3925" s="7">
        <v>0.0</v>
      </c>
      <c r="I3925" s="7">
        <v>0.0</v>
      </c>
      <c r="J3925" s="7">
        <v>0.02</v>
      </c>
      <c r="K3925" s="10">
        <f t="shared" ref="K3925:O3925" si="3926">F3925*1000000</f>
        <v>20000</v>
      </c>
      <c r="L3925" s="10">
        <f t="shared" si="3926"/>
        <v>0</v>
      </c>
      <c r="M3925" s="10">
        <f t="shared" si="3926"/>
        <v>0</v>
      </c>
      <c r="N3925" s="10">
        <f t="shared" si="3926"/>
        <v>0</v>
      </c>
      <c r="O3925" s="10">
        <f t="shared" si="3926"/>
        <v>20000</v>
      </c>
      <c r="T3925" s="11" t="str">
        <f t="shared" si="3"/>
        <v/>
      </c>
      <c r="U3925" s="7" t="s">
        <v>3752</v>
      </c>
      <c r="V3925" s="12" t="str">
        <f t="shared" si="4"/>
        <v>Strawdog Studios</v>
      </c>
      <c r="W3925" s="7" t="s">
        <v>28</v>
      </c>
    </row>
    <row r="3926">
      <c r="A3926" s="7" t="s">
        <v>3753</v>
      </c>
      <c r="B3926" s="8" t="s">
        <v>62</v>
      </c>
      <c r="C3926" s="9">
        <v>2009.0</v>
      </c>
      <c r="D3926" s="7" t="s">
        <v>437</v>
      </c>
      <c r="E3926" s="7" t="s">
        <v>1231</v>
      </c>
      <c r="F3926" s="7">
        <v>0.0</v>
      </c>
      <c r="G3926" s="7">
        <v>0.0</v>
      </c>
      <c r="H3926" s="7">
        <v>0.02</v>
      </c>
      <c r="I3926" s="7">
        <v>0.0</v>
      </c>
      <c r="J3926" s="7">
        <v>0.02</v>
      </c>
      <c r="K3926" s="10">
        <f t="shared" ref="K3926:O3926" si="3927">F3926*1000000</f>
        <v>0</v>
      </c>
      <c r="L3926" s="10">
        <f t="shared" si="3927"/>
        <v>0</v>
      </c>
      <c r="M3926" s="10">
        <f t="shared" si="3927"/>
        <v>20000</v>
      </c>
      <c r="N3926" s="10">
        <f t="shared" si="3927"/>
        <v>0</v>
      </c>
      <c r="O3926" s="10">
        <f t="shared" si="3927"/>
        <v>20000</v>
      </c>
      <c r="T3926" s="11" t="str">
        <f t="shared" si="3"/>
        <v/>
      </c>
      <c r="V3926" s="12" t="str">
        <f t="shared" si="4"/>
        <v>Broccoli</v>
      </c>
    </row>
    <row r="3927">
      <c r="A3927" s="7" t="s">
        <v>3670</v>
      </c>
      <c r="B3927" s="8" t="s">
        <v>40</v>
      </c>
      <c r="C3927" s="9">
        <v>2009.0</v>
      </c>
      <c r="D3927" s="7" t="s">
        <v>437</v>
      </c>
      <c r="E3927" s="7" t="s">
        <v>1292</v>
      </c>
      <c r="F3927" s="7">
        <v>0.02</v>
      </c>
      <c r="G3927" s="7">
        <v>0.0</v>
      </c>
      <c r="H3927" s="7">
        <v>0.0</v>
      </c>
      <c r="I3927" s="7">
        <v>0.0</v>
      </c>
      <c r="J3927" s="7">
        <v>0.02</v>
      </c>
      <c r="K3927" s="10">
        <f t="shared" ref="K3927:O3927" si="3928">F3927*1000000</f>
        <v>20000</v>
      </c>
      <c r="L3927" s="10">
        <f t="shared" si="3928"/>
        <v>0</v>
      </c>
      <c r="M3927" s="10">
        <f t="shared" si="3928"/>
        <v>0</v>
      </c>
      <c r="N3927" s="10">
        <f t="shared" si="3928"/>
        <v>0</v>
      </c>
      <c r="O3927" s="10">
        <f t="shared" si="3928"/>
        <v>20000</v>
      </c>
      <c r="T3927" s="11" t="str">
        <f t="shared" si="3"/>
        <v/>
      </c>
      <c r="U3927" s="7" t="s">
        <v>1292</v>
      </c>
      <c r="V3927" s="12" t="str">
        <f t="shared" si="4"/>
        <v>Deep Silver</v>
      </c>
      <c r="W3927" s="7" t="s">
        <v>28</v>
      </c>
    </row>
    <row r="3928">
      <c r="A3928" s="7" t="s">
        <v>3754</v>
      </c>
      <c r="B3928" s="8" t="s">
        <v>40</v>
      </c>
      <c r="C3928" s="9">
        <v>2009.0</v>
      </c>
      <c r="D3928" s="7" t="s">
        <v>96</v>
      </c>
      <c r="E3928" s="7" t="s">
        <v>103</v>
      </c>
      <c r="F3928" s="7">
        <v>0.02</v>
      </c>
      <c r="G3928" s="7">
        <v>0.0</v>
      </c>
      <c r="H3928" s="7">
        <v>0.0</v>
      </c>
      <c r="I3928" s="7">
        <v>0.0</v>
      </c>
      <c r="J3928" s="7">
        <v>0.02</v>
      </c>
      <c r="K3928" s="10">
        <f t="shared" ref="K3928:O3928" si="3929">F3928*1000000</f>
        <v>20000</v>
      </c>
      <c r="L3928" s="10">
        <f t="shared" si="3929"/>
        <v>0</v>
      </c>
      <c r="M3928" s="10">
        <f t="shared" si="3929"/>
        <v>0</v>
      </c>
      <c r="N3928" s="10">
        <f t="shared" si="3929"/>
        <v>0</v>
      </c>
      <c r="O3928" s="10">
        <f t="shared" si="3929"/>
        <v>20000</v>
      </c>
      <c r="T3928" s="11" t="str">
        <f t="shared" si="3"/>
        <v/>
      </c>
      <c r="U3928" s="7" t="s">
        <v>103</v>
      </c>
      <c r="V3928" s="12" t="str">
        <f t="shared" si="4"/>
        <v>505 Games</v>
      </c>
      <c r="W3928" s="7" t="s">
        <v>52</v>
      </c>
    </row>
    <row r="3929">
      <c r="A3929" s="7" t="s">
        <v>3024</v>
      </c>
      <c r="B3929" s="8" t="s">
        <v>78</v>
      </c>
      <c r="C3929" s="9">
        <v>2009.0</v>
      </c>
      <c r="D3929" s="7" t="s">
        <v>75</v>
      </c>
      <c r="E3929" s="7" t="s">
        <v>253</v>
      </c>
      <c r="F3929" s="7">
        <v>0.0</v>
      </c>
      <c r="G3929" s="7">
        <v>0.02</v>
      </c>
      <c r="H3929" s="7">
        <v>0.0</v>
      </c>
      <c r="I3929" s="7">
        <v>0.0</v>
      </c>
      <c r="J3929" s="7">
        <v>0.02</v>
      </c>
      <c r="K3929" s="10">
        <f t="shared" ref="K3929:O3929" si="3930">F3929*1000000</f>
        <v>0</v>
      </c>
      <c r="L3929" s="10">
        <f t="shared" si="3930"/>
        <v>20000</v>
      </c>
      <c r="M3929" s="10">
        <f t="shared" si="3930"/>
        <v>0</v>
      </c>
      <c r="N3929" s="10">
        <f t="shared" si="3930"/>
        <v>0</v>
      </c>
      <c r="O3929" s="10">
        <f t="shared" si="3930"/>
        <v>20000</v>
      </c>
      <c r="P3929" s="7">
        <v>67.0</v>
      </c>
      <c r="Q3929" s="7">
        <v>16.0</v>
      </c>
      <c r="R3929" s="7">
        <v>6.7</v>
      </c>
      <c r="S3929" s="7">
        <v>86.0</v>
      </c>
      <c r="T3929" s="11">
        <f t="shared" si="3"/>
        <v>67</v>
      </c>
      <c r="U3929" s="7" t="s">
        <v>295</v>
      </c>
      <c r="V3929" s="12" t="str">
        <f t="shared" si="4"/>
        <v>Asobo Studio</v>
      </c>
      <c r="W3929" s="7" t="s">
        <v>28</v>
      </c>
    </row>
    <row r="3930">
      <c r="A3930" s="7" t="s">
        <v>3670</v>
      </c>
      <c r="B3930" s="8" t="s">
        <v>25</v>
      </c>
      <c r="C3930" s="9">
        <v>2009.0</v>
      </c>
      <c r="D3930" s="7" t="s">
        <v>437</v>
      </c>
      <c r="E3930" s="7" t="s">
        <v>1292</v>
      </c>
      <c r="F3930" s="7">
        <v>0.02</v>
      </c>
      <c r="G3930" s="7">
        <v>0.0</v>
      </c>
      <c r="H3930" s="7">
        <v>0.0</v>
      </c>
      <c r="I3930" s="7">
        <v>0.0</v>
      </c>
      <c r="J3930" s="7">
        <v>0.02</v>
      </c>
      <c r="K3930" s="10">
        <f t="shared" ref="K3930:O3930" si="3931">F3930*1000000</f>
        <v>20000</v>
      </c>
      <c r="L3930" s="10">
        <f t="shared" si="3931"/>
        <v>0</v>
      </c>
      <c r="M3930" s="10">
        <f t="shared" si="3931"/>
        <v>0</v>
      </c>
      <c r="N3930" s="10">
        <f t="shared" si="3931"/>
        <v>0</v>
      </c>
      <c r="O3930" s="10">
        <f t="shared" si="3931"/>
        <v>20000</v>
      </c>
      <c r="T3930" s="11" t="str">
        <f t="shared" si="3"/>
        <v/>
      </c>
      <c r="U3930" s="7" t="s">
        <v>1292</v>
      </c>
      <c r="V3930" s="12" t="str">
        <f t="shared" si="4"/>
        <v>Deep Silver</v>
      </c>
      <c r="W3930" s="7" t="s">
        <v>28</v>
      </c>
    </row>
    <row r="3931">
      <c r="A3931" s="7" t="s">
        <v>3755</v>
      </c>
      <c r="B3931" s="8" t="s">
        <v>92</v>
      </c>
      <c r="C3931" s="9">
        <v>2009.0</v>
      </c>
      <c r="D3931" s="7" t="s">
        <v>54</v>
      </c>
      <c r="E3931" s="7" t="s">
        <v>865</v>
      </c>
      <c r="F3931" s="7">
        <v>0.0</v>
      </c>
      <c r="G3931" s="7">
        <v>0.0</v>
      </c>
      <c r="H3931" s="7">
        <v>0.02</v>
      </c>
      <c r="I3931" s="7">
        <v>0.0</v>
      </c>
      <c r="J3931" s="7">
        <v>0.02</v>
      </c>
      <c r="K3931" s="10">
        <f t="shared" ref="K3931:O3931" si="3932">F3931*1000000</f>
        <v>0</v>
      </c>
      <c r="L3931" s="10">
        <f t="shared" si="3932"/>
        <v>0</v>
      </c>
      <c r="M3931" s="10">
        <f t="shared" si="3932"/>
        <v>20000</v>
      </c>
      <c r="N3931" s="10">
        <f t="shared" si="3932"/>
        <v>0</v>
      </c>
      <c r="O3931" s="10">
        <f t="shared" si="3932"/>
        <v>20000</v>
      </c>
      <c r="T3931" s="11" t="str">
        <f t="shared" si="3"/>
        <v/>
      </c>
      <c r="V3931" s="12" t="str">
        <f t="shared" si="4"/>
        <v>Alchemist</v>
      </c>
    </row>
    <row r="3932">
      <c r="A3932" s="7" t="s">
        <v>3756</v>
      </c>
      <c r="B3932" s="8" t="s">
        <v>40</v>
      </c>
      <c r="C3932" s="9">
        <v>2009.0</v>
      </c>
      <c r="D3932" s="7" t="s">
        <v>41</v>
      </c>
      <c r="E3932" s="7" t="s">
        <v>3757</v>
      </c>
      <c r="F3932" s="7">
        <v>0.0</v>
      </c>
      <c r="G3932" s="7">
        <v>0.02</v>
      </c>
      <c r="H3932" s="7">
        <v>0.0</v>
      </c>
      <c r="I3932" s="7">
        <v>0.0</v>
      </c>
      <c r="J3932" s="7">
        <v>0.02</v>
      </c>
      <c r="K3932" s="10">
        <f t="shared" ref="K3932:O3932" si="3933">F3932*1000000</f>
        <v>0</v>
      </c>
      <c r="L3932" s="10">
        <f t="shared" si="3933"/>
        <v>20000</v>
      </c>
      <c r="M3932" s="10">
        <f t="shared" si="3933"/>
        <v>0</v>
      </c>
      <c r="N3932" s="10">
        <f t="shared" si="3933"/>
        <v>0</v>
      </c>
      <c r="O3932" s="10">
        <f t="shared" si="3933"/>
        <v>20000</v>
      </c>
      <c r="T3932" s="11" t="str">
        <f t="shared" si="3"/>
        <v/>
      </c>
      <c r="V3932" s="12" t="str">
        <f t="shared" si="4"/>
        <v>PlayV</v>
      </c>
    </row>
    <row r="3933">
      <c r="A3933" s="7" t="s">
        <v>3758</v>
      </c>
      <c r="B3933" s="8" t="s">
        <v>78</v>
      </c>
      <c r="C3933" s="9">
        <v>2009.0</v>
      </c>
      <c r="D3933" s="7" t="s">
        <v>437</v>
      </c>
      <c r="E3933" s="7" t="s">
        <v>106</v>
      </c>
      <c r="F3933" s="7">
        <v>0.0</v>
      </c>
      <c r="G3933" s="7">
        <v>0.01</v>
      </c>
      <c r="H3933" s="7">
        <v>0.0</v>
      </c>
      <c r="I3933" s="7">
        <v>0.0</v>
      </c>
      <c r="J3933" s="7">
        <v>0.02</v>
      </c>
      <c r="K3933" s="10">
        <f t="shared" ref="K3933:O3933" si="3934">F3933*1000000</f>
        <v>0</v>
      </c>
      <c r="L3933" s="10">
        <f t="shared" si="3934"/>
        <v>10000</v>
      </c>
      <c r="M3933" s="10">
        <f t="shared" si="3934"/>
        <v>0</v>
      </c>
      <c r="N3933" s="10">
        <f t="shared" si="3934"/>
        <v>0</v>
      </c>
      <c r="O3933" s="10">
        <f t="shared" si="3934"/>
        <v>20000</v>
      </c>
      <c r="P3933" s="7">
        <v>69.0</v>
      </c>
      <c r="Q3933" s="7">
        <v>39.0</v>
      </c>
      <c r="R3933" s="7">
        <v>7.3</v>
      </c>
      <c r="S3933" s="7">
        <v>73.0</v>
      </c>
      <c r="T3933" s="11">
        <f t="shared" si="3"/>
        <v>71.60714286</v>
      </c>
      <c r="U3933" s="13" t="s">
        <v>3759</v>
      </c>
      <c r="V3933" s="14" t="str">
        <f t="shared" si="4"/>
        <v>Wargaming.net</v>
      </c>
      <c r="W3933" s="7" t="s">
        <v>64</v>
      </c>
    </row>
    <row r="3934">
      <c r="A3934" s="7" t="s">
        <v>3760</v>
      </c>
      <c r="B3934" s="8" t="s">
        <v>40</v>
      </c>
      <c r="C3934" s="9">
        <v>2009.0</v>
      </c>
      <c r="D3934" s="7" t="s">
        <v>49</v>
      </c>
      <c r="E3934" s="7" t="s">
        <v>458</v>
      </c>
      <c r="F3934" s="7">
        <v>0.02</v>
      </c>
      <c r="G3934" s="7">
        <v>0.0</v>
      </c>
      <c r="H3934" s="7">
        <v>0.0</v>
      </c>
      <c r="I3934" s="7">
        <v>0.0</v>
      </c>
      <c r="J3934" s="7">
        <v>0.02</v>
      </c>
      <c r="K3934" s="10">
        <f t="shared" ref="K3934:O3934" si="3935">F3934*1000000</f>
        <v>20000</v>
      </c>
      <c r="L3934" s="10">
        <f t="shared" si="3935"/>
        <v>0</v>
      </c>
      <c r="M3934" s="10">
        <f t="shared" si="3935"/>
        <v>0</v>
      </c>
      <c r="N3934" s="10">
        <f t="shared" si="3935"/>
        <v>0</v>
      </c>
      <c r="O3934" s="10">
        <f t="shared" si="3935"/>
        <v>20000</v>
      </c>
      <c r="T3934" s="11" t="str">
        <f t="shared" si="3"/>
        <v/>
      </c>
      <c r="V3934" s="12" t="str">
        <f t="shared" si="4"/>
        <v>Majesco Entertainment</v>
      </c>
    </row>
    <row r="3935">
      <c r="A3935" s="7" t="s">
        <v>2994</v>
      </c>
      <c r="B3935" s="8" t="s">
        <v>78</v>
      </c>
      <c r="C3935" s="9">
        <v>2009.0</v>
      </c>
      <c r="D3935" s="7" t="s">
        <v>49</v>
      </c>
      <c r="E3935" s="7" t="s">
        <v>100</v>
      </c>
      <c r="F3935" s="7">
        <v>0.0</v>
      </c>
      <c r="G3935" s="7">
        <v>0.02</v>
      </c>
      <c r="H3935" s="7">
        <v>0.0</v>
      </c>
      <c r="I3935" s="7">
        <v>0.0</v>
      </c>
      <c r="J3935" s="7">
        <v>0.02</v>
      </c>
      <c r="K3935" s="10">
        <f t="shared" ref="K3935:O3935" si="3936">F3935*1000000</f>
        <v>0</v>
      </c>
      <c r="L3935" s="10">
        <f t="shared" si="3936"/>
        <v>20000</v>
      </c>
      <c r="M3935" s="10">
        <f t="shared" si="3936"/>
        <v>0</v>
      </c>
      <c r="N3935" s="10">
        <f t="shared" si="3936"/>
        <v>0</v>
      </c>
      <c r="O3935" s="10">
        <f t="shared" si="3936"/>
        <v>20000</v>
      </c>
      <c r="P3935" s="7">
        <v>55.0</v>
      </c>
      <c r="Q3935" s="7">
        <v>6.0</v>
      </c>
      <c r="R3935" s="7">
        <v>6.0</v>
      </c>
      <c r="S3935" s="7">
        <v>31.0</v>
      </c>
      <c r="T3935" s="11">
        <f t="shared" si="3"/>
        <v>59.18918919</v>
      </c>
      <c r="U3935" s="7" t="s">
        <v>2995</v>
      </c>
      <c r="V3935" s="12" t="str">
        <f t="shared" si="4"/>
        <v>Zombie Studios</v>
      </c>
      <c r="W3935" s="7" t="s">
        <v>34</v>
      </c>
    </row>
    <row r="3936">
      <c r="A3936" s="7" t="s">
        <v>3197</v>
      </c>
      <c r="B3936" s="8" t="s">
        <v>78</v>
      </c>
      <c r="C3936" s="9">
        <v>2009.0</v>
      </c>
      <c r="D3936" s="7" t="s">
        <v>437</v>
      </c>
      <c r="E3936" s="7" t="s">
        <v>46</v>
      </c>
      <c r="F3936" s="7">
        <v>0.0</v>
      </c>
      <c r="G3936" s="7">
        <v>0.02</v>
      </c>
      <c r="H3936" s="7">
        <v>0.0</v>
      </c>
      <c r="I3936" s="7">
        <v>0.0</v>
      </c>
      <c r="J3936" s="7">
        <v>0.02</v>
      </c>
      <c r="K3936" s="10">
        <f t="shared" ref="K3936:O3936" si="3937">F3936*1000000</f>
        <v>0</v>
      </c>
      <c r="L3936" s="10">
        <f t="shared" si="3937"/>
        <v>20000</v>
      </c>
      <c r="M3936" s="10">
        <f t="shared" si="3937"/>
        <v>0</v>
      </c>
      <c r="N3936" s="10">
        <f t="shared" si="3937"/>
        <v>0</v>
      </c>
      <c r="O3936" s="10">
        <f t="shared" si="3937"/>
        <v>20000</v>
      </c>
      <c r="P3936" s="7">
        <v>42.0</v>
      </c>
      <c r="Q3936" s="7">
        <v>15.0</v>
      </c>
      <c r="R3936" s="7">
        <v>4.9</v>
      </c>
      <c r="S3936" s="7">
        <v>22.0</v>
      </c>
      <c r="T3936" s="11">
        <f t="shared" si="3"/>
        <v>46.16216216</v>
      </c>
      <c r="U3936" s="7" t="s">
        <v>1757</v>
      </c>
      <c r="V3936" s="12" t="str">
        <f t="shared" si="4"/>
        <v>Creative Assembly</v>
      </c>
      <c r="W3936" s="7" t="s">
        <v>34</v>
      </c>
    </row>
    <row r="3937">
      <c r="A3937" s="7" t="s">
        <v>3761</v>
      </c>
      <c r="B3937" s="8" t="s">
        <v>40</v>
      </c>
      <c r="C3937" s="9">
        <v>2009.0</v>
      </c>
      <c r="D3937" s="7" t="s">
        <v>67</v>
      </c>
      <c r="E3937" s="7" t="s">
        <v>106</v>
      </c>
      <c r="F3937" s="7">
        <v>0.0</v>
      </c>
      <c r="G3937" s="7">
        <v>0.0</v>
      </c>
      <c r="H3937" s="7">
        <v>0.02</v>
      </c>
      <c r="I3937" s="7">
        <v>0.0</v>
      </c>
      <c r="J3937" s="7">
        <v>0.02</v>
      </c>
      <c r="K3937" s="10">
        <f t="shared" ref="K3937:O3937" si="3938">F3937*1000000</f>
        <v>0</v>
      </c>
      <c r="L3937" s="10">
        <f t="shared" si="3938"/>
        <v>0</v>
      </c>
      <c r="M3937" s="10">
        <f t="shared" si="3938"/>
        <v>20000</v>
      </c>
      <c r="N3937" s="10">
        <f t="shared" si="3938"/>
        <v>0</v>
      </c>
      <c r="O3937" s="10">
        <f t="shared" si="3938"/>
        <v>20000</v>
      </c>
      <c r="T3937" s="11" t="str">
        <f t="shared" si="3"/>
        <v/>
      </c>
      <c r="V3937" s="12" t="str">
        <f t="shared" si="4"/>
        <v>Square Enix</v>
      </c>
    </row>
    <row r="3938">
      <c r="A3938" s="7" t="s">
        <v>3762</v>
      </c>
      <c r="B3938" s="8" t="s">
        <v>25</v>
      </c>
      <c r="C3938" s="9">
        <v>2009.0</v>
      </c>
      <c r="D3938" s="7" t="s">
        <v>26</v>
      </c>
      <c r="E3938" s="7" t="s">
        <v>718</v>
      </c>
      <c r="F3938" s="7">
        <v>0.02</v>
      </c>
      <c r="G3938" s="7">
        <v>0.0</v>
      </c>
      <c r="H3938" s="7">
        <v>0.0</v>
      </c>
      <c r="I3938" s="7">
        <v>0.0</v>
      </c>
      <c r="J3938" s="7">
        <v>0.02</v>
      </c>
      <c r="K3938" s="10">
        <f t="shared" ref="K3938:O3938" si="3939">F3938*1000000</f>
        <v>20000</v>
      </c>
      <c r="L3938" s="10">
        <f t="shared" si="3939"/>
        <v>0</v>
      </c>
      <c r="M3938" s="10">
        <f t="shared" si="3939"/>
        <v>0</v>
      </c>
      <c r="N3938" s="10">
        <f t="shared" si="3939"/>
        <v>0</v>
      </c>
      <c r="O3938" s="10">
        <f t="shared" si="3939"/>
        <v>20000</v>
      </c>
      <c r="T3938" s="11" t="str">
        <f t="shared" si="3"/>
        <v/>
      </c>
      <c r="U3938" s="7" t="s">
        <v>718</v>
      </c>
      <c r="V3938" s="12" t="str">
        <f t="shared" si="4"/>
        <v>Blast! Entertainment Ltd</v>
      </c>
      <c r="W3938" s="7" t="s">
        <v>28</v>
      </c>
    </row>
    <row r="3939">
      <c r="A3939" s="7" t="s">
        <v>3763</v>
      </c>
      <c r="B3939" s="8" t="s">
        <v>78</v>
      </c>
      <c r="C3939" s="9">
        <v>2009.0</v>
      </c>
      <c r="D3939" s="7" t="s">
        <v>437</v>
      </c>
      <c r="E3939" s="7" t="s">
        <v>2170</v>
      </c>
      <c r="F3939" s="7">
        <v>0.0</v>
      </c>
      <c r="G3939" s="7">
        <v>0.02</v>
      </c>
      <c r="H3939" s="7">
        <v>0.0</v>
      </c>
      <c r="I3939" s="7">
        <v>0.0</v>
      </c>
      <c r="J3939" s="7">
        <v>0.02</v>
      </c>
      <c r="K3939" s="10">
        <f t="shared" ref="K3939:O3939" si="3940">F3939*1000000</f>
        <v>0</v>
      </c>
      <c r="L3939" s="10">
        <f t="shared" si="3940"/>
        <v>20000</v>
      </c>
      <c r="M3939" s="10">
        <f t="shared" si="3940"/>
        <v>0</v>
      </c>
      <c r="N3939" s="10">
        <f t="shared" si="3940"/>
        <v>0</v>
      </c>
      <c r="O3939" s="10">
        <f t="shared" si="3940"/>
        <v>20000</v>
      </c>
      <c r="R3939" s="7">
        <v>6.4</v>
      </c>
      <c r="S3939" s="7">
        <v>8.0</v>
      </c>
      <c r="T3939" s="11">
        <f t="shared" si="3"/>
        <v>64</v>
      </c>
      <c r="U3939" s="7" t="s">
        <v>3764</v>
      </c>
      <c r="V3939" s="12" t="str">
        <f t="shared" si="4"/>
        <v>Enigma Software Productions</v>
      </c>
      <c r="W3939" s="7" t="s">
        <v>64</v>
      </c>
    </row>
    <row r="3940">
      <c r="A3940" s="7" t="s">
        <v>3765</v>
      </c>
      <c r="B3940" s="8" t="s">
        <v>25</v>
      </c>
      <c r="C3940" s="9">
        <v>2009.0</v>
      </c>
      <c r="D3940" s="7" t="s">
        <v>75</v>
      </c>
      <c r="E3940" s="7" t="s">
        <v>816</v>
      </c>
      <c r="F3940" s="7">
        <v>0.0</v>
      </c>
      <c r="G3940" s="7">
        <v>0.02</v>
      </c>
      <c r="H3940" s="7">
        <v>0.0</v>
      </c>
      <c r="I3940" s="7">
        <v>0.0</v>
      </c>
      <c r="J3940" s="7">
        <v>0.02</v>
      </c>
      <c r="K3940" s="10">
        <f t="shared" ref="K3940:O3940" si="3941">F3940*1000000</f>
        <v>0</v>
      </c>
      <c r="L3940" s="10">
        <f t="shared" si="3941"/>
        <v>20000</v>
      </c>
      <c r="M3940" s="10">
        <f t="shared" si="3941"/>
        <v>0</v>
      </c>
      <c r="N3940" s="10">
        <f t="shared" si="3941"/>
        <v>0</v>
      </c>
      <c r="O3940" s="10">
        <f t="shared" si="3941"/>
        <v>20000</v>
      </c>
      <c r="T3940" s="11" t="str">
        <f t="shared" si="3"/>
        <v/>
      </c>
      <c r="V3940" s="12" t="str">
        <f t="shared" si="4"/>
        <v>System 3 Arcade Software</v>
      </c>
    </row>
    <row r="3941">
      <c r="A3941" s="7" t="s">
        <v>3766</v>
      </c>
      <c r="B3941" s="8" t="s">
        <v>40</v>
      </c>
      <c r="C3941" s="9">
        <v>2009.0</v>
      </c>
      <c r="D3941" s="7" t="s">
        <v>58</v>
      </c>
      <c r="E3941" s="7" t="s">
        <v>814</v>
      </c>
      <c r="F3941" s="7">
        <v>0.02</v>
      </c>
      <c r="G3941" s="7">
        <v>0.0</v>
      </c>
      <c r="H3941" s="7">
        <v>0.0</v>
      </c>
      <c r="I3941" s="7">
        <v>0.0</v>
      </c>
      <c r="J3941" s="7">
        <v>0.02</v>
      </c>
      <c r="K3941" s="10">
        <f t="shared" ref="K3941:O3941" si="3942">F3941*1000000</f>
        <v>20000</v>
      </c>
      <c r="L3941" s="10">
        <f t="shared" si="3942"/>
        <v>0</v>
      </c>
      <c r="M3941" s="10">
        <f t="shared" si="3942"/>
        <v>0</v>
      </c>
      <c r="N3941" s="10">
        <f t="shared" si="3942"/>
        <v>0</v>
      </c>
      <c r="O3941" s="10">
        <f t="shared" si="3942"/>
        <v>20000</v>
      </c>
      <c r="T3941" s="11" t="str">
        <f t="shared" si="3"/>
        <v/>
      </c>
      <c r="U3941" s="7" t="s">
        <v>814</v>
      </c>
      <c r="V3941" s="12" t="str">
        <f t="shared" si="4"/>
        <v>Destineer</v>
      </c>
      <c r="W3941" s="7" t="s">
        <v>28</v>
      </c>
    </row>
    <row r="3942">
      <c r="A3942" s="7" t="s">
        <v>3767</v>
      </c>
      <c r="B3942" s="8" t="s">
        <v>92</v>
      </c>
      <c r="C3942" s="9">
        <v>2009.0</v>
      </c>
      <c r="D3942" s="7" t="s">
        <v>96</v>
      </c>
      <c r="E3942" s="7" t="s">
        <v>287</v>
      </c>
      <c r="F3942" s="7">
        <v>0.0</v>
      </c>
      <c r="G3942" s="7">
        <v>0.0</v>
      </c>
      <c r="H3942" s="7">
        <v>0.02</v>
      </c>
      <c r="I3942" s="7">
        <v>0.0</v>
      </c>
      <c r="J3942" s="7">
        <v>0.02</v>
      </c>
      <c r="K3942" s="10">
        <f t="shared" ref="K3942:O3942" si="3943">F3942*1000000</f>
        <v>0</v>
      </c>
      <c r="L3942" s="10">
        <f t="shared" si="3943"/>
        <v>0</v>
      </c>
      <c r="M3942" s="10">
        <f t="shared" si="3943"/>
        <v>20000</v>
      </c>
      <c r="N3942" s="10">
        <f t="shared" si="3943"/>
        <v>0</v>
      </c>
      <c r="O3942" s="10">
        <f t="shared" si="3943"/>
        <v>20000</v>
      </c>
      <c r="T3942" s="11" t="str">
        <f t="shared" si="3"/>
        <v/>
      </c>
      <c r="V3942" s="12" t="str">
        <f t="shared" si="4"/>
        <v>Tecmo Koei</v>
      </c>
    </row>
    <row r="3943">
      <c r="A3943" s="7" t="s">
        <v>3768</v>
      </c>
      <c r="B3943" s="8" t="s">
        <v>78</v>
      </c>
      <c r="C3943" s="9">
        <v>2009.0</v>
      </c>
      <c r="D3943" s="7" t="s">
        <v>67</v>
      </c>
      <c r="E3943" s="7" t="s">
        <v>231</v>
      </c>
      <c r="F3943" s="7">
        <v>0.02</v>
      </c>
      <c r="G3943" s="7">
        <v>0.0</v>
      </c>
      <c r="H3943" s="7">
        <v>0.0</v>
      </c>
      <c r="I3943" s="7">
        <v>0.0</v>
      </c>
      <c r="J3943" s="7">
        <v>0.02</v>
      </c>
      <c r="K3943" s="10">
        <f t="shared" ref="K3943:O3943" si="3944">F3943*1000000</f>
        <v>20000</v>
      </c>
      <c r="L3943" s="10">
        <f t="shared" si="3944"/>
        <v>0</v>
      </c>
      <c r="M3943" s="10">
        <f t="shared" si="3944"/>
        <v>0</v>
      </c>
      <c r="N3943" s="10">
        <f t="shared" si="3944"/>
        <v>0</v>
      </c>
      <c r="O3943" s="10">
        <f t="shared" si="3944"/>
        <v>20000</v>
      </c>
      <c r="T3943" s="11" t="str">
        <f t="shared" si="3"/>
        <v/>
      </c>
      <c r="V3943" s="12" t="str">
        <f t="shared" si="4"/>
        <v>Eidos Interactive</v>
      </c>
    </row>
    <row r="3944">
      <c r="A3944" s="7" t="s">
        <v>2990</v>
      </c>
      <c r="B3944" s="8" t="s">
        <v>78</v>
      </c>
      <c r="C3944" s="9">
        <v>2009.0</v>
      </c>
      <c r="D3944" s="7" t="s">
        <v>49</v>
      </c>
      <c r="E3944" s="7" t="s">
        <v>231</v>
      </c>
      <c r="F3944" s="7">
        <v>0.0</v>
      </c>
      <c r="G3944" s="7">
        <v>0.02</v>
      </c>
      <c r="H3944" s="7">
        <v>0.0</v>
      </c>
      <c r="I3944" s="7">
        <v>0.0</v>
      </c>
      <c r="J3944" s="7">
        <v>0.02</v>
      </c>
      <c r="K3944" s="10">
        <f t="shared" ref="K3944:O3944" si="3945">F3944*1000000</f>
        <v>0</v>
      </c>
      <c r="L3944" s="10">
        <f t="shared" si="3945"/>
        <v>20000</v>
      </c>
      <c r="M3944" s="10">
        <f t="shared" si="3945"/>
        <v>0</v>
      </c>
      <c r="N3944" s="10">
        <f t="shared" si="3945"/>
        <v>0</v>
      </c>
      <c r="O3944" s="10">
        <f t="shared" si="3945"/>
        <v>20000</v>
      </c>
      <c r="P3944" s="7">
        <v>74.0</v>
      </c>
      <c r="Q3944" s="7">
        <v>14.0</v>
      </c>
      <c r="R3944" s="7">
        <v>8.3</v>
      </c>
      <c r="S3944" s="7">
        <v>78.0</v>
      </c>
      <c r="T3944" s="11">
        <f t="shared" si="3"/>
        <v>81.63043478</v>
      </c>
      <c r="U3944" s="7" t="s">
        <v>2991</v>
      </c>
      <c r="V3944" s="12" t="str">
        <f t="shared" si="4"/>
        <v>Io Interactive</v>
      </c>
      <c r="W3944" s="7" t="s">
        <v>52</v>
      </c>
    </row>
    <row r="3945">
      <c r="A3945" s="7" t="s">
        <v>3769</v>
      </c>
      <c r="B3945" s="8" t="s">
        <v>25</v>
      </c>
      <c r="C3945" s="9">
        <v>2009.0</v>
      </c>
      <c r="D3945" s="7" t="s">
        <v>58</v>
      </c>
      <c r="E3945" s="7" t="s">
        <v>529</v>
      </c>
      <c r="F3945" s="7">
        <v>0.02</v>
      </c>
      <c r="G3945" s="7">
        <v>0.0</v>
      </c>
      <c r="H3945" s="7">
        <v>0.0</v>
      </c>
      <c r="I3945" s="7">
        <v>0.0</v>
      </c>
      <c r="J3945" s="7">
        <v>0.02</v>
      </c>
      <c r="K3945" s="10">
        <f t="shared" ref="K3945:O3945" si="3946">F3945*1000000</f>
        <v>20000</v>
      </c>
      <c r="L3945" s="10">
        <f t="shared" si="3946"/>
        <v>0</v>
      </c>
      <c r="M3945" s="10">
        <f t="shared" si="3946"/>
        <v>0</v>
      </c>
      <c r="N3945" s="10">
        <f t="shared" si="3946"/>
        <v>0</v>
      </c>
      <c r="O3945" s="10">
        <f t="shared" si="3946"/>
        <v>20000</v>
      </c>
      <c r="T3945" s="11" t="str">
        <f t="shared" si="3"/>
        <v/>
      </c>
      <c r="U3945" s="7" t="s">
        <v>529</v>
      </c>
      <c r="V3945" s="12" t="str">
        <f t="shared" si="4"/>
        <v>Zoo Digital Publishing</v>
      </c>
      <c r="W3945" s="7" t="s">
        <v>28</v>
      </c>
    </row>
    <row r="3946">
      <c r="A3946" s="7" t="s">
        <v>3770</v>
      </c>
      <c r="B3946" s="8" t="s">
        <v>25</v>
      </c>
      <c r="C3946" s="9">
        <v>2009.0</v>
      </c>
      <c r="D3946" s="7" t="s">
        <v>31</v>
      </c>
      <c r="E3946" s="7" t="s">
        <v>1111</v>
      </c>
      <c r="F3946" s="7">
        <v>0.02</v>
      </c>
      <c r="G3946" s="7">
        <v>0.0</v>
      </c>
      <c r="H3946" s="7">
        <v>0.0</v>
      </c>
      <c r="I3946" s="7">
        <v>0.0</v>
      </c>
      <c r="J3946" s="7">
        <v>0.02</v>
      </c>
      <c r="K3946" s="10">
        <f t="shared" ref="K3946:O3946" si="3947">F3946*1000000</f>
        <v>20000</v>
      </c>
      <c r="L3946" s="10">
        <f t="shared" si="3947"/>
        <v>0</v>
      </c>
      <c r="M3946" s="10">
        <f t="shared" si="3947"/>
        <v>0</v>
      </c>
      <c r="N3946" s="10">
        <f t="shared" si="3947"/>
        <v>0</v>
      </c>
      <c r="O3946" s="10">
        <f t="shared" si="3947"/>
        <v>20000</v>
      </c>
      <c r="T3946" s="11" t="str">
        <f t="shared" si="3"/>
        <v/>
      </c>
      <c r="U3946" s="7" t="s">
        <v>3771</v>
      </c>
      <c r="V3946" s="12" t="str">
        <f t="shared" si="4"/>
        <v>UFO Interactive, CyberPlanet Interactive Public Co., Ltd.</v>
      </c>
      <c r="W3946" s="7" t="s">
        <v>28</v>
      </c>
    </row>
    <row r="3947">
      <c r="A3947" s="7" t="s">
        <v>2859</v>
      </c>
      <c r="B3947" s="8" t="s">
        <v>78</v>
      </c>
      <c r="C3947" s="9">
        <v>2009.0</v>
      </c>
      <c r="D3947" s="7" t="s">
        <v>31</v>
      </c>
      <c r="E3947" s="7" t="s">
        <v>37</v>
      </c>
      <c r="F3947" s="7">
        <v>0.02</v>
      </c>
      <c r="G3947" s="7">
        <v>0.0</v>
      </c>
      <c r="H3947" s="7">
        <v>0.0</v>
      </c>
      <c r="I3947" s="7">
        <v>0.0</v>
      </c>
      <c r="J3947" s="7">
        <v>0.02</v>
      </c>
      <c r="K3947" s="10">
        <f t="shared" ref="K3947:O3947" si="3948">F3947*1000000</f>
        <v>20000</v>
      </c>
      <c r="L3947" s="10">
        <f t="shared" si="3948"/>
        <v>0</v>
      </c>
      <c r="M3947" s="10">
        <f t="shared" si="3948"/>
        <v>0</v>
      </c>
      <c r="N3947" s="10">
        <f t="shared" si="3948"/>
        <v>0</v>
      </c>
      <c r="O3947" s="10">
        <f t="shared" si="3948"/>
        <v>20000</v>
      </c>
      <c r="T3947" s="11" t="str">
        <f t="shared" si="3"/>
        <v/>
      </c>
      <c r="V3947" s="12" t="str">
        <f t="shared" si="4"/>
        <v>Activision</v>
      </c>
    </row>
    <row r="3948">
      <c r="A3948" s="7" t="s">
        <v>3772</v>
      </c>
      <c r="B3948" s="8" t="s">
        <v>78</v>
      </c>
      <c r="C3948" s="9">
        <v>2009.0</v>
      </c>
      <c r="D3948" s="7" t="s">
        <v>437</v>
      </c>
      <c r="E3948" s="7" t="s">
        <v>1219</v>
      </c>
      <c r="F3948" s="7">
        <v>0.02</v>
      </c>
      <c r="G3948" s="7">
        <v>0.0</v>
      </c>
      <c r="H3948" s="7">
        <v>0.0</v>
      </c>
      <c r="I3948" s="7">
        <v>0.0</v>
      </c>
      <c r="J3948" s="7">
        <v>0.02</v>
      </c>
      <c r="K3948" s="10">
        <f t="shared" ref="K3948:O3948" si="3949">F3948*1000000</f>
        <v>20000</v>
      </c>
      <c r="L3948" s="10">
        <f t="shared" si="3949"/>
        <v>0</v>
      </c>
      <c r="M3948" s="10">
        <f t="shared" si="3949"/>
        <v>0</v>
      </c>
      <c r="N3948" s="10">
        <f t="shared" si="3949"/>
        <v>0</v>
      </c>
      <c r="O3948" s="10">
        <f t="shared" si="3949"/>
        <v>20000</v>
      </c>
      <c r="P3948" s="7">
        <v>71.0</v>
      </c>
      <c r="Q3948" s="7">
        <v>27.0</v>
      </c>
      <c r="R3948" s="7">
        <v>7.1</v>
      </c>
      <c r="S3948" s="7">
        <v>38.0</v>
      </c>
      <c r="T3948" s="11">
        <f t="shared" si="3"/>
        <v>71</v>
      </c>
      <c r="U3948" s="7" t="s">
        <v>3773</v>
      </c>
      <c r="V3948" s="12" t="str">
        <f t="shared" si="4"/>
        <v>1C:Ino-Co</v>
      </c>
      <c r="W3948" s="7" t="s">
        <v>64</v>
      </c>
    </row>
    <row r="3949">
      <c r="A3949" s="7" t="s">
        <v>3774</v>
      </c>
      <c r="B3949" s="8" t="s">
        <v>92</v>
      </c>
      <c r="C3949" s="9">
        <v>2009.0</v>
      </c>
      <c r="D3949" s="7" t="s">
        <v>41</v>
      </c>
      <c r="E3949" s="7" t="s">
        <v>740</v>
      </c>
      <c r="F3949" s="7">
        <v>0.0</v>
      </c>
      <c r="G3949" s="7">
        <v>0.0</v>
      </c>
      <c r="H3949" s="7">
        <v>0.02</v>
      </c>
      <c r="I3949" s="7">
        <v>0.0</v>
      </c>
      <c r="J3949" s="7">
        <v>0.02</v>
      </c>
      <c r="K3949" s="10">
        <f t="shared" ref="K3949:O3949" si="3950">F3949*1000000</f>
        <v>0</v>
      </c>
      <c r="L3949" s="10">
        <f t="shared" si="3950"/>
        <v>0</v>
      </c>
      <c r="M3949" s="10">
        <f t="shared" si="3950"/>
        <v>20000</v>
      </c>
      <c r="N3949" s="10">
        <f t="shared" si="3950"/>
        <v>0</v>
      </c>
      <c r="O3949" s="10">
        <f t="shared" si="3950"/>
        <v>20000</v>
      </c>
      <c r="T3949" s="11" t="str">
        <f t="shared" si="3"/>
        <v/>
      </c>
      <c r="V3949" s="12" t="str">
        <f t="shared" si="4"/>
        <v>AQ Interactive</v>
      </c>
    </row>
    <row r="3950">
      <c r="A3950" s="7" t="s">
        <v>3775</v>
      </c>
      <c r="B3950" s="8" t="s">
        <v>62</v>
      </c>
      <c r="C3950" s="9">
        <v>2009.0</v>
      </c>
      <c r="D3950" s="7" t="s">
        <v>31</v>
      </c>
      <c r="E3950" s="7" t="s">
        <v>865</v>
      </c>
      <c r="F3950" s="7">
        <v>0.0</v>
      </c>
      <c r="G3950" s="7">
        <v>0.0</v>
      </c>
      <c r="H3950" s="7">
        <v>0.02</v>
      </c>
      <c r="I3950" s="7">
        <v>0.0</v>
      </c>
      <c r="J3950" s="7">
        <v>0.02</v>
      </c>
      <c r="K3950" s="10">
        <f t="shared" ref="K3950:O3950" si="3951">F3950*1000000</f>
        <v>0</v>
      </c>
      <c r="L3950" s="10">
        <f t="shared" si="3951"/>
        <v>0</v>
      </c>
      <c r="M3950" s="10">
        <f t="shared" si="3951"/>
        <v>20000</v>
      </c>
      <c r="N3950" s="10">
        <f t="shared" si="3951"/>
        <v>0</v>
      </c>
      <c r="O3950" s="10">
        <f t="shared" si="3951"/>
        <v>20000</v>
      </c>
      <c r="T3950" s="11" t="str">
        <f t="shared" si="3"/>
        <v/>
      </c>
      <c r="V3950" s="12" t="str">
        <f t="shared" si="4"/>
        <v>Alchemist</v>
      </c>
    </row>
    <row r="3951">
      <c r="A3951" s="7" t="s">
        <v>3776</v>
      </c>
      <c r="B3951" s="8" t="s">
        <v>92</v>
      </c>
      <c r="C3951" s="9">
        <v>2009.0</v>
      </c>
      <c r="D3951" s="7" t="s">
        <v>67</v>
      </c>
      <c r="E3951" s="7" t="s">
        <v>300</v>
      </c>
      <c r="F3951" s="7">
        <v>0.0</v>
      </c>
      <c r="G3951" s="7">
        <v>0.0</v>
      </c>
      <c r="H3951" s="7">
        <v>0.02</v>
      </c>
      <c r="I3951" s="7">
        <v>0.0</v>
      </c>
      <c r="J3951" s="7">
        <v>0.02</v>
      </c>
      <c r="K3951" s="10">
        <f t="shared" ref="K3951:O3951" si="3952">F3951*1000000</f>
        <v>0</v>
      </c>
      <c r="L3951" s="10">
        <f t="shared" si="3952"/>
        <v>0</v>
      </c>
      <c r="M3951" s="10">
        <f t="shared" si="3952"/>
        <v>20000</v>
      </c>
      <c r="N3951" s="10">
        <f t="shared" si="3952"/>
        <v>0</v>
      </c>
      <c r="O3951" s="10">
        <f t="shared" si="3952"/>
        <v>20000</v>
      </c>
      <c r="T3951" s="11" t="str">
        <f t="shared" si="3"/>
        <v/>
      </c>
      <c r="V3951" s="12" t="str">
        <f t="shared" si="4"/>
        <v>Namco Bandai Games</v>
      </c>
    </row>
    <row r="3952">
      <c r="A3952" s="7" t="s">
        <v>3777</v>
      </c>
      <c r="B3952" s="8" t="s">
        <v>92</v>
      </c>
      <c r="C3952" s="9">
        <v>2009.0</v>
      </c>
      <c r="D3952" s="7" t="s">
        <v>437</v>
      </c>
      <c r="E3952" s="7" t="s">
        <v>3778</v>
      </c>
      <c r="F3952" s="7">
        <v>0.0</v>
      </c>
      <c r="G3952" s="7">
        <v>0.01</v>
      </c>
      <c r="H3952" s="7">
        <v>0.0</v>
      </c>
      <c r="I3952" s="7">
        <v>0.01</v>
      </c>
      <c r="J3952" s="7">
        <v>0.02</v>
      </c>
      <c r="K3952" s="10">
        <f t="shared" ref="K3952:O3952" si="3953">F3952*1000000</f>
        <v>0</v>
      </c>
      <c r="L3952" s="10">
        <f t="shared" si="3953"/>
        <v>10000</v>
      </c>
      <c r="M3952" s="10">
        <f t="shared" si="3953"/>
        <v>0</v>
      </c>
      <c r="N3952" s="10">
        <f t="shared" si="3953"/>
        <v>10000</v>
      </c>
      <c r="O3952" s="10">
        <f t="shared" si="3953"/>
        <v>20000</v>
      </c>
      <c r="T3952" s="11" t="str">
        <f t="shared" si="3"/>
        <v/>
      </c>
      <c r="V3952" s="12" t="str">
        <f t="shared" si="4"/>
        <v>Slitherine Software</v>
      </c>
    </row>
    <row r="3953">
      <c r="A3953" s="7" t="s">
        <v>3779</v>
      </c>
      <c r="B3953" s="8" t="s">
        <v>40</v>
      </c>
      <c r="C3953" s="9">
        <v>2009.0</v>
      </c>
      <c r="D3953" s="7" t="s">
        <v>41</v>
      </c>
      <c r="E3953" s="7" t="s">
        <v>1015</v>
      </c>
      <c r="F3953" s="7">
        <v>0.02</v>
      </c>
      <c r="G3953" s="7">
        <v>0.0</v>
      </c>
      <c r="H3953" s="7">
        <v>0.0</v>
      </c>
      <c r="I3953" s="7">
        <v>0.0</v>
      </c>
      <c r="J3953" s="7">
        <v>0.02</v>
      </c>
      <c r="K3953" s="10">
        <f t="shared" ref="K3953:O3953" si="3954">F3953*1000000</f>
        <v>20000</v>
      </c>
      <c r="L3953" s="10">
        <f t="shared" si="3954"/>
        <v>0</v>
      </c>
      <c r="M3953" s="10">
        <f t="shared" si="3954"/>
        <v>0</v>
      </c>
      <c r="N3953" s="10">
        <f t="shared" si="3954"/>
        <v>0</v>
      </c>
      <c r="O3953" s="10">
        <f t="shared" si="3954"/>
        <v>20000</v>
      </c>
      <c r="T3953" s="11" t="str">
        <f t="shared" si="3"/>
        <v/>
      </c>
      <c r="U3953" s="7" t="s">
        <v>1111</v>
      </c>
      <c r="V3953" s="12" t="str">
        <f t="shared" si="4"/>
        <v>UFO Interactive</v>
      </c>
      <c r="W3953" s="7" t="s">
        <v>28</v>
      </c>
    </row>
    <row r="3954">
      <c r="A3954" s="7" t="s">
        <v>3780</v>
      </c>
      <c r="B3954" s="8" t="s">
        <v>78</v>
      </c>
      <c r="C3954" s="9">
        <v>2009.0</v>
      </c>
      <c r="D3954" s="7" t="s">
        <v>437</v>
      </c>
      <c r="E3954" s="7" t="s">
        <v>2091</v>
      </c>
      <c r="F3954" s="7">
        <v>0.02</v>
      </c>
      <c r="G3954" s="7">
        <v>0.0</v>
      </c>
      <c r="H3954" s="7">
        <v>0.0</v>
      </c>
      <c r="I3954" s="7">
        <v>0.0</v>
      </c>
      <c r="J3954" s="7">
        <v>0.02</v>
      </c>
      <c r="K3954" s="10">
        <f t="shared" ref="K3954:O3954" si="3955">F3954*1000000</f>
        <v>20000</v>
      </c>
      <c r="L3954" s="10">
        <f t="shared" si="3955"/>
        <v>0</v>
      </c>
      <c r="M3954" s="10">
        <f t="shared" si="3955"/>
        <v>0</v>
      </c>
      <c r="N3954" s="10">
        <f t="shared" si="3955"/>
        <v>0</v>
      </c>
      <c r="O3954" s="10">
        <f t="shared" si="3955"/>
        <v>20000</v>
      </c>
      <c r="P3954" s="7">
        <v>63.0</v>
      </c>
      <c r="Q3954" s="7">
        <v>9.0</v>
      </c>
      <c r="R3954" s="7">
        <v>8.1</v>
      </c>
      <c r="S3954" s="7">
        <v>8.0</v>
      </c>
      <c r="T3954" s="11">
        <f t="shared" si="3"/>
        <v>71.47058824</v>
      </c>
      <c r="U3954" s="7" t="s">
        <v>3781</v>
      </c>
      <c r="V3954" s="12" t="str">
        <f t="shared" si="4"/>
        <v>Black Sea Studios</v>
      </c>
      <c r="W3954" s="7" t="s">
        <v>64</v>
      </c>
    </row>
    <row r="3955">
      <c r="A3955" s="7" t="s">
        <v>3782</v>
      </c>
      <c r="B3955" s="8" t="s">
        <v>40</v>
      </c>
      <c r="C3955" s="9">
        <v>2009.0</v>
      </c>
      <c r="D3955" s="7" t="s">
        <v>49</v>
      </c>
      <c r="E3955" s="7" t="s">
        <v>458</v>
      </c>
      <c r="F3955" s="7">
        <v>0.02</v>
      </c>
      <c r="G3955" s="7">
        <v>0.0</v>
      </c>
      <c r="H3955" s="7">
        <v>0.0</v>
      </c>
      <c r="I3955" s="7">
        <v>0.0</v>
      </c>
      <c r="J3955" s="7">
        <v>0.02</v>
      </c>
      <c r="K3955" s="10">
        <f t="shared" ref="K3955:O3955" si="3956">F3955*1000000</f>
        <v>20000</v>
      </c>
      <c r="L3955" s="10">
        <f t="shared" si="3956"/>
        <v>0</v>
      </c>
      <c r="M3955" s="10">
        <f t="shared" si="3956"/>
        <v>0</v>
      </c>
      <c r="N3955" s="10">
        <f t="shared" si="3956"/>
        <v>0</v>
      </c>
      <c r="O3955" s="10">
        <f t="shared" si="3956"/>
        <v>20000</v>
      </c>
      <c r="T3955" s="11" t="str">
        <f t="shared" si="3"/>
        <v/>
      </c>
      <c r="U3955" s="7" t="s">
        <v>3318</v>
      </c>
      <c r="V3955" s="12" t="str">
        <f t="shared" si="4"/>
        <v>Majesco Games, Majesco</v>
      </c>
      <c r="W3955" s="7" t="s">
        <v>52</v>
      </c>
    </row>
    <row r="3956">
      <c r="A3956" s="7" t="s">
        <v>3783</v>
      </c>
      <c r="B3956" s="8" t="s">
        <v>40</v>
      </c>
      <c r="C3956" s="9">
        <v>2009.0</v>
      </c>
      <c r="D3956" s="7" t="s">
        <v>49</v>
      </c>
      <c r="E3956" s="7" t="s">
        <v>1141</v>
      </c>
      <c r="F3956" s="7">
        <v>0.0</v>
      </c>
      <c r="G3956" s="7">
        <v>0.02</v>
      </c>
      <c r="H3956" s="7">
        <v>0.0</v>
      </c>
      <c r="I3956" s="7">
        <v>0.0</v>
      </c>
      <c r="J3956" s="7">
        <v>0.02</v>
      </c>
      <c r="K3956" s="10">
        <f t="shared" ref="K3956:O3956" si="3957">F3956*1000000</f>
        <v>0</v>
      </c>
      <c r="L3956" s="10">
        <f t="shared" si="3957"/>
        <v>20000</v>
      </c>
      <c r="M3956" s="10">
        <f t="shared" si="3957"/>
        <v>0</v>
      </c>
      <c r="N3956" s="10">
        <f t="shared" si="3957"/>
        <v>0</v>
      </c>
      <c r="O3956" s="10">
        <f t="shared" si="3957"/>
        <v>20000</v>
      </c>
      <c r="P3956" s="7">
        <v>39.0</v>
      </c>
      <c r="Q3956" s="7">
        <v>4.0</v>
      </c>
      <c r="T3956" s="11">
        <f t="shared" si="3"/>
        <v>39</v>
      </c>
      <c r="U3956" s="7" t="s">
        <v>3784</v>
      </c>
      <c r="V3956" s="12" t="str">
        <f t="shared" si="4"/>
        <v>PAWS</v>
      </c>
      <c r="W3956" s="7" t="s">
        <v>28</v>
      </c>
    </row>
    <row r="3957">
      <c r="A3957" s="7" t="s">
        <v>3785</v>
      </c>
      <c r="B3957" s="8" t="s">
        <v>40</v>
      </c>
      <c r="C3957" s="9">
        <v>2009.0</v>
      </c>
      <c r="D3957" s="7" t="s">
        <v>54</v>
      </c>
      <c r="E3957" s="7" t="s">
        <v>1130</v>
      </c>
      <c r="F3957" s="7">
        <v>0.0</v>
      </c>
      <c r="G3957" s="7">
        <v>0.02</v>
      </c>
      <c r="H3957" s="7">
        <v>0.0</v>
      </c>
      <c r="I3957" s="7">
        <v>0.0</v>
      </c>
      <c r="J3957" s="7">
        <v>0.02</v>
      </c>
      <c r="K3957" s="10">
        <f t="shared" ref="K3957:O3957" si="3958">F3957*1000000</f>
        <v>0</v>
      </c>
      <c r="L3957" s="10">
        <f t="shared" si="3958"/>
        <v>20000</v>
      </c>
      <c r="M3957" s="10">
        <f t="shared" si="3958"/>
        <v>0</v>
      </c>
      <c r="N3957" s="10">
        <f t="shared" si="3958"/>
        <v>0</v>
      </c>
      <c r="O3957" s="10">
        <f t="shared" si="3958"/>
        <v>20000</v>
      </c>
      <c r="P3957" s="7">
        <v>54.0</v>
      </c>
      <c r="Q3957" s="7">
        <v>7.0</v>
      </c>
      <c r="T3957" s="11">
        <f t="shared" si="3"/>
        <v>54</v>
      </c>
      <c r="U3957" s="7" t="s">
        <v>3786</v>
      </c>
      <c r="V3957" s="12" t="str">
        <f t="shared" si="4"/>
        <v>White Birds Productions</v>
      </c>
      <c r="W3957" s="7" t="s">
        <v>34</v>
      </c>
    </row>
    <row r="3958">
      <c r="A3958" s="7" t="s">
        <v>3762</v>
      </c>
      <c r="B3958" s="8" t="s">
        <v>40</v>
      </c>
      <c r="C3958" s="9">
        <v>2009.0</v>
      </c>
      <c r="D3958" s="7" t="s">
        <v>26</v>
      </c>
      <c r="E3958" s="7" t="s">
        <v>718</v>
      </c>
      <c r="F3958" s="7">
        <v>0.02</v>
      </c>
      <c r="G3958" s="7">
        <v>0.0</v>
      </c>
      <c r="H3958" s="7">
        <v>0.0</v>
      </c>
      <c r="I3958" s="7">
        <v>0.0</v>
      </c>
      <c r="J3958" s="7">
        <v>0.02</v>
      </c>
      <c r="K3958" s="10">
        <f t="shared" ref="K3958:O3958" si="3959">F3958*1000000</f>
        <v>20000</v>
      </c>
      <c r="L3958" s="10">
        <f t="shared" si="3959"/>
        <v>0</v>
      </c>
      <c r="M3958" s="10">
        <f t="shared" si="3959"/>
        <v>0</v>
      </c>
      <c r="N3958" s="10">
        <f t="shared" si="3959"/>
        <v>0</v>
      </c>
      <c r="O3958" s="10">
        <f t="shared" si="3959"/>
        <v>20000</v>
      </c>
      <c r="T3958" s="11" t="str">
        <f t="shared" si="3"/>
        <v/>
      </c>
      <c r="U3958" s="7" t="s">
        <v>3787</v>
      </c>
      <c r="V3958" s="12" t="str">
        <f t="shared" si="4"/>
        <v>The Code Monkeys</v>
      </c>
      <c r="W3958" s="7" t="s">
        <v>28</v>
      </c>
    </row>
    <row r="3959">
      <c r="A3959" s="7" t="s">
        <v>3788</v>
      </c>
      <c r="B3959" s="8" t="s">
        <v>92</v>
      </c>
      <c r="C3959" s="9">
        <v>2009.0</v>
      </c>
      <c r="D3959" s="7" t="s">
        <v>67</v>
      </c>
      <c r="E3959" s="7" t="s">
        <v>709</v>
      </c>
      <c r="F3959" s="7">
        <v>0.0</v>
      </c>
      <c r="G3959" s="7">
        <v>0.0</v>
      </c>
      <c r="H3959" s="7">
        <v>0.02</v>
      </c>
      <c r="I3959" s="7">
        <v>0.0</v>
      </c>
      <c r="J3959" s="7">
        <v>0.02</v>
      </c>
      <c r="K3959" s="10">
        <f t="shared" ref="K3959:O3959" si="3960">F3959*1000000</f>
        <v>0</v>
      </c>
      <c r="L3959" s="10">
        <f t="shared" si="3960"/>
        <v>0</v>
      </c>
      <c r="M3959" s="10">
        <f t="shared" si="3960"/>
        <v>20000</v>
      </c>
      <c r="N3959" s="10">
        <f t="shared" si="3960"/>
        <v>0</v>
      </c>
      <c r="O3959" s="10">
        <f t="shared" si="3960"/>
        <v>20000</v>
      </c>
      <c r="T3959" s="11" t="str">
        <f t="shared" si="3"/>
        <v/>
      </c>
      <c r="V3959" s="12" t="str">
        <f t="shared" si="4"/>
        <v>Starfish</v>
      </c>
    </row>
    <row r="3960">
      <c r="A3960" s="7" t="s">
        <v>3789</v>
      </c>
      <c r="B3960" s="8" t="s">
        <v>40</v>
      </c>
      <c r="C3960" s="9">
        <v>2009.0</v>
      </c>
      <c r="D3960" s="7" t="s">
        <v>58</v>
      </c>
      <c r="E3960" s="7" t="s">
        <v>279</v>
      </c>
      <c r="F3960" s="7">
        <v>0.01</v>
      </c>
      <c r="G3960" s="7">
        <v>0.01</v>
      </c>
      <c r="H3960" s="7">
        <v>0.0</v>
      </c>
      <c r="I3960" s="7">
        <v>0.0</v>
      </c>
      <c r="J3960" s="7">
        <v>0.02</v>
      </c>
      <c r="K3960" s="10">
        <f t="shared" ref="K3960:O3960" si="3961">F3960*1000000</f>
        <v>10000</v>
      </c>
      <c r="L3960" s="10">
        <f t="shared" si="3961"/>
        <v>10000</v>
      </c>
      <c r="M3960" s="10">
        <f t="shared" si="3961"/>
        <v>0</v>
      </c>
      <c r="N3960" s="10">
        <f t="shared" si="3961"/>
        <v>0</v>
      </c>
      <c r="O3960" s="10">
        <f t="shared" si="3961"/>
        <v>20000</v>
      </c>
      <c r="T3960" s="11" t="str">
        <f t="shared" si="3"/>
        <v/>
      </c>
      <c r="V3960" s="12" t="str">
        <f t="shared" si="4"/>
        <v>Neko Entertainment</v>
      </c>
    </row>
    <row r="3961">
      <c r="A3961" s="7" t="s">
        <v>3790</v>
      </c>
      <c r="B3961" s="8" t="s">
        <v>78</v>
      </c>
      <c r="C3961" s="9">
        <v>2009.0</v>
      </c>
      <c r="D3961" s="7" t="s">
        <v>54</v>
      </c>
      <c r="E3961" s="7" t="s">
        <v>1729</v>
      </c>
      <c r="F3961" s="7">
        <v>0.0</v>
      </c>
      <c r="G3961" s="7">
        <v>0.01</v>
      </c>
      <c r="H3961" s="7">
        <v>0.0</v>
      </c>
      <c r="I3961" s="7">
        <v>0.0</v>
      </c>
      <c r="J3961" s="7">
        <v>0.02</v>
      </c>
      <c r="K3961" s="10">
        <f t="shared" ref="K3961:O3961" si="3962">F3961*1000000</f>
        <v>0</v>
      </c>
      <c r="L3961" s="10">
        <f t="shared" si="3962"/>
        <v>10000</v>
      </c>
      <c r="M3961" s="10">
        <f t="shared" si="3962"/>
        <v>0</v>
      </c>
      <c r="N3961" s="10">
        <f t="shared" si="3962"/>
        <v>0</v>
      </c>
      <c r="O3961" s="10">
        <f t="shared" si="3962"/>
        <v>20000</v>
      </c>
      <c r="P3961" s="7">
        <v>67.0</v>
      </c>
      <c r="Q3961" s="7">
        <v>15.0</v>
      </c>
      <c r="R3961" s="7">
        <v>5.7</v>
      </c>
      <c r="S3961" s="7">
        <v>54.0</v>
      </c>
      <c r="T3961" s="11">
        <f t="shared" si="3"/>
        <v>59.17391304</v>
      </c>
      <c r="U3961" s="7" t="s">
        <v>3791</v>
      </c>
      <c r="V3961" s="12" t="str">
        <f t="shared" si="4"/>
        <v>GameCo</v>
      </c>
      <c r="W3961" s="7" t="s">
        <v>34</v>
      </c>
    </row>
    <row r="3962">
      <c r="A3962" s="7" t="s">
        <v>3792</v>
      </c>
      <c r="B3962" s="8" t="s">
        <v>92</v>
      </c>
      <c r="C3962" s="9">
        <v>2009.0</v>
      </c>
      <c r="D3962" s="7" t="s">
        <v>67</v>
      </c>
      <c r="E3962" s="7" t="s">
        <v>700</v>
      </c>
      <c r="F3962" s="7">
        <v>0.0</v>
      </c>
      <c r="G3962" s="7">
        <v>0.0</v>
      </c>
      <c r="H3962" s="7">
        <v>0.02</v>
      </c>
      <c r="I3962" s="7">
        <v>0.0</v>
      </c>
      <c r="J3962" s="7">
        <v>0.02</v>
      </c>
      <c r="K3962" s="10">
        <f t="shared" ref="K3962:O3962" si="3963">F3962*1000000</f>
        <v>0</v>
      </c>
      <c r="L3962" s="10">
        <f t="shared" si="3963"/>
        <v>0</v>
      </c>
      <c r="M3962" s="10">
        <f t="shared" si="3963"/>
        <v>20000</v>
      </c>
      <c r="N3962" s="10">
        <f t="shared" si="3963"/>
        <v>0</v>
      </c>
      <c r="O3962" s="10">
        <f t="shared" si="3963"/>
        <v>20000</v>
      </c>
      <c r="T3962" s="11" t="str">
        <f t="shared" si="3"/>
        <v/>
      </c>
      <c r="V3962" s="12" t="str">
        <f t="shared" si="4"/>
        <v>Nippon Ichi Software</v>
      </c>
    </row>
    <row r="3963">
      <c r="A3963" s="7" t="s">
        <v>3390</v>
      </c>
      <c r="B3963" s="8" t="s">
        <v>78</v>
      </c>
      <c r="C3963" s="9">
        <v>2009.0</v>
      </c>
      <c r="D3963" s="7" t="s">
        <v>31</v>
      </c>
      <c r="E3963" s="7" t="s">
        <v>3391</v>
      </c>
      <c r="F3963" s="7">
        <v>0.02</v>
      </c>
      <c r="G3963" s="7">
        <v>0.0</v>
      </c>
      <c r="H3963" s="7">
        <v>0.0</v>
      </c>
      <c r="I3963" s="7">
        <v>0.0</v>
      </c>
      <c r="J3963" s="7">
        <v>0.02</v>
      </c>
      <c r="K3963" s="10">
        <f t="shared" ref="K3963:O3963" si="3964">F3963*1000000</f>
        <v>20000</v>
      </c>
      <c r="L3963" s="10">
        <f t="shared" si="3964"/>
        <v>0</v>
      </c>
      <c r="M3963" s="10">
        <f t="shared" si="3964"/>
        <v>0</v>
      </c>
      <c r="N3963" s="10">
        <f t="shared" si="3964"/>
        <v>0</v>
      </c>
      <c r="O3963" s="10">
        <f t="shared" si="3964"/>
        <v>20000</v>
      </c>
      <c r="P3963" s="7">
        <v>39.0</v>
      </c>
      <c r="Q3963" s="7">
        <v>11.0</v>
      </c>
      <c r="R3963" s="7">
        <v>3.1</v>
      </c>
      <c r="S3963" s="7">
        <v>61.0</v>
      </c>
      <c r="T3963" s="11">
        <f t="shared" si="3"/>
        <v>32.22222222</v>
      </c>
      <c r="U3963" s="7" t="s">
        <v>3392</v>
      </c>
      <c r="V3963" s="12" t="str">
        <f t="shared" si="4"/>
        <v>Atomic Motion</v>
      </c>
      <c r="W3963" s="7" t="s">
        <v>64</v>
      </c>
    </row>
    <row r="3964">
      <c r="A3964" s="7" t="s">
        <v>3793</v>
      </c>
      <c r="B3964" s="8" t="s">
        <v>92</v>
      </c>
      <c r="C3964" s="9">
        <v>2009.0</v>
      </c>
      <c r="D3964" s="7" t="s">
        <v>54</v>
      </c>
      <c r="E3964" s="7" t="s">
        <v>1309</v>
      </c>
      <c r="F3964" s="7">
        <v>0.0</v>
      </c>
      <c r="G3964" s="7">
        <v>0.0</v>
      </c>
      <c r="H3964" s="7">
        <v>0.02</v>
      </c>
      <c r="I3964" s="7">
        <v>0.0</v>
      </c>
      <c r="J3964" s="7">
        <v>0.02</v>
      </c>
      <c r="K3964" s="10">
        <f t="shared" ref="K3964:O3964" si="3965">F3964*1000000</f>
        <v>0</v>
      </c>
      <c r="L3964" s="10">
        <f t="shared" si="3965"/>
        <v>0</v>
      </c>
      <c r="M3964" s="10">
        <f t="shared" si="3965"/>
        <v>20000</v>
      </c>
      <c r="N3964" s="10">
        <f t="shared" si="3965"/>
        <v>0</v>
      </c>
      <c r="O3964" s="10">
        <f t="shared" si="3965"/>
        <v>20000</v>
      </c>
      <c r="T3964" s="11" t="str">
        <f t="shared" si="3"/>
        <v/>
      </c>
      <c r="V3964" s="12" t="str">
        <f t="shared" si="4"/>
        <v>Prototype</v>
      </c>
    </row>
    <row r="3965">
      <c r="A3965" s="7" t="s">
        <v>3794</v>
      </c>
      <c r="B3965" s="8" t="s">
        <v>78</v>
      </c>
      <c r="C3965" s="9">
        <v>2009.0</v>
      </c>
      <c r="D3965" s="7" t="s">
        <v>437</v>
      </c>
      <c r="E3965" s="7" t="s">
        <v>1219</v>
      </c>
      <c r="F3965" s="7">
        <v>0.01</v>
      </c>
      <c r="G3965" s="7">
        <v>0.0</v>
      </c>
      <c r="H3965" s="7">
        <v>0.0</v>
      </c>
      <c r="I3965" s="7">
        <v>0.0</v>
      </c>
      <c r="J3965" s="7">
        <v>0.02</v>
      </c>
      <c r="K3965" s="10">
        <f t="shared" ref="K3965:O3965" si="3966">F3965*1000000</f>
        <v>10000</v>
      </c>
      <c r="L3965" s="10">
        <f t="shared" si="3966"/>
        <v>0</v>
      </c>
      <c r="M3965" s="10">
        <f t="shared" si="3966"/>
        <v>0</v>
      </c>
      <c r="N3965" s="10">
        <f t="shared" si="3966"/>
        <v>0</v>
      </c>
      <c r="O3965" s="10">
        <f t="shared" si="3966"/>
        <v>20000</v>
      </c>
      <c r="P3965" s="7">
        <v>67.0</v>
      </c>
      <c r="Q3965" s="7">
        <v>28.0</v>
      </c>
      <c r="R3965" s="7">
        <v>5.7</v>
      </c>
      <c r="S3965" s="7">
        <v>49.0</v>
      </c>
      <c r="T3965" s="11">
        <f t="shared" si="3"/>
        <v>60.63636364</v>
      </c>
      <c r="U3965" s="7" t="s">
        <v>3795</v>
      </c>
      <c r="V3965" s="12" t="str">
        <f t="shared" si="4"/>
        <v>Nitro Games</v>
      </c>
      <c r="W3965" s="7" t="s">
        <v>64</v>
      </c>
    </row>
    <row r="3966">
      <c r="A3966" s="7" t="s">
        <v>3796</v>
      </c>
      <c r="B3966" s="8" t="s">
        <v>40</v>
      </c>
      <c r="C3966" s="9">
        <v>2009.0</v>
      </c>
      <c r="D3966" s="7" t="s">
        <v>75</v>
      </c>
      <c r="E3966" s="7" t="s">
        <v>1031</v>
      </c>
      <c r="F3966" s="7">
        <v>0.02</v>
      </c>
      <c r="G3966" s="7">
        <v>0.0</v>
      </c>
      <c r="H3966" s="7">
        <v>0.0</v>
      </c>
      <c r="I3966" s="7">
        <v>0.0</v>
      </c>
      <c r="J3966" s="7">
        <v>0.02</v>
      </c>
      <c r="K3966" s="10">
        <f t="shared" ref="K3966:O3966" si="3967">F3966*1000000</f>
        <v>20000</v>
      </c>
      <c r="L3966" s="10">
        <f t="shared" si="3967"/>
        <v>0</v>
      </c>
      <c r="M3966" s="10">
        <f t="shared" si="3967"/>
        <v>0</v>
      </c>
      <c r="N3966" s="10">
        <f t="shared" si="3967"/>
        <v>0</v>
      </c>
      <c r="O3966" s="10">
        <f t="shared" si="3967"/>
        <v>20000</v>
      </c>
      <c r="T3966" s="11" t="str">
        <f t="shared" si="3"/>
        <v/>
      </c>
      <c r="U3966" s="7" t="s">
        <v>3797</v>
      </c>
      <c r="V3966" s="12" t="str">
        <f t="shared" si="4"/>
        <v>Kemco</v>
      </c>
      <c r="W3966" s="7" t="s">
        <v>28</v>
      </c>
    </row>
    <row r="3967">
      <c r="A3967" s="7" t="s">
        <v>3798</v>
      </c>
      <c r="B3967" s="8" t="s">
        <v>25</v>
      </c>
      <c r="C3967" s="9">
        <v>2009.0</v>
      </c>
      <c r="D3967" s="7" t="s">
        <v>96</v>
      </c>
      <c r="E3967" s="7" t="s">
        <v>1031</v>
      </c>
      <c r="F3967" s="7">
        <v>0.0</v>
      </c>
      <c r="G3967" s="7">
        <v>0.02</v>
      </c>
      <c r="H3967" s="7">
        <v>0.0</v>
      </c>
      <c r="I3967" s="7">
        <v>0.0</v>
      </c>
      <c r="J3967" s="7">
        <v>0.02</v>
      </c>
      <c r="K3967" s="10">
        <f t="shared" ref="K3967:O3967" si="3968">F3967*1000000</f>
        <v>0</v>
      </c>
      <c r="L3967" s="10">
        <f t="shared" si="3968"/>
        <v>20000</v>
      </c>
      <c r="M3967" s="10">
        <f t="shared" si="3968"/>
        <v>0</v>
      </c>
      <c r="N3967" s="10">
        <f t="shared" si="3968"/>
        <v>0</v>
      </c>
      <c r="O3967" s="10">
        <f t="shared" si="3968"/>
        <v>20000</v>
      </c>
      <c r="T3967" s="11" t="str">
        <f t="shared" si="3"/>
        <v/>
      </c>
      <c r="V3967" s="12" t="str">
        <f t="shared" si="4"/>
        <v>Midas Interactive Entertainment</v>
      </c>
    </row>
    <row r="3968">
      <c r="A3968" s="7" t="s">
        <v>3799</v>
      </c>
      <c r="B3968" s="8" t="s">
        <v>40</v>
      </c>
      <c r="C3968" s="9">
        <v>2009.0</v>
      </c>
      <c r="D3968" s="7" t="s">
        <v>75</v>
      </c>
      <c r="E3968" s="7" t="s">
        <v>3800</v>
      </c>
      <c r="F3968" s="7">
        <v>0.02</v>
      </c>
      <c r="G3968" s="7">
        <v>0.0</v>
      </c>
      <c r="H3968" s="7">
        <v>0.0</v>
      </c>
      <c r="I3968" s="7">
        <v>0.0</v>
      </c>
      <c r="J3968" s="7">
        <v>0.02</v>
      </c>
      <c r="K3968" s="10">
        <f t="shared" ref="K3968:O3968" si="3969">F3968*1000000</f>
        <v>20000</v>
      </c>
      <c r="L3968" s="10">
        <f t="shared" si="3969"/>
        <v>0</v>
      </c>
      <c r="M3968" s="10">
        <f t="shared" si="3969"/>
        <v>0</v>
      </c>
      <c r="N3968" s="10">
        <f t="shared" si="3969"/>
        <v>0</v>
      </c>
      <c r="O3968" s="10">
        <f t="shared" si="3969"/>
        <v>20000</v>
      </c>
      <c r="T3968" s="11" t="str">
        <f t="shared" si="3"/>
        <v/>
      </c>
      <c r="V3968" s="12" t="str">
        <f t="shared" si="4"/>
        <v>O-Games</v>
      </c>
    </row>
    <row r="3969">
      <c r="A3969" s="7" t="s">
        <v>3719</v>
      </c>
      <c r="B3969" s="8" t="s">
        <v>40</v>
      </c>
      <c r="C3969" s="9">
        <v>2009.0</v>
      </c>
      <c r="D3969" s="7" t="s">
        <v>96</v>
      </c>
      <c r="E3969" s="7" t="s">
        <v>103</v>
      </c>
      <c r="F3969" s="7">
        <v>0.01</v>
      </c>
      <c r="G3969" s="7">
        <v>0.0</v>
      </c>
      <c r="H3969" s="7">
        <v>0.0</v>
      </c>
      <c r="I3969" s="7">
        <v>0.0</v>
      </c>
      <c r="J3969" s="7">
        <v>0.02</v>
      </c>
      <c r="K3969" s="10">
        <f t="shared" ref="K3969:O3969" si="3970">F3969*1000000</f>
        <v>10000</v>
      </c>
      <c r="L3969" s="10">
        <f t="shared" si="3970"/>
        <v>0</v>
      </c>
      <c r="M3969" s="10">
        <f t="shared" si="3970"/>
        <v>0</v>
      </c>
      <c r="N3969" s="10">
        <f t="shared" si="3970"/>
        <v>0</v>
      </c>
      <c r="O3969" s="10">
        <f t="shared" si="3970"/>
        <v>20000</v>
      </c>
      <c r="T3969" s="11" t="str">
        <f t="shared" si="3"/>
        <v/>
      </c>
      <c r="U3969" s="7" t="s">
        <v>103</v>
      </c>
      <c r="V3969" s="12" t="str">
        <f t="shared" si="4"/>
        <v>505 Games</v>
      </c>
      <c r="W3969" s="7" t="s">
        <v>28</v>
      </c>
    </row>
    <row r="3970">
      <c r="A3970" s="7" t="s">
        <v>3801</v>
      </c>
      <c r="B3970" s="8" t="s">
        <v>92</v>
      </c>
      <c r="C3970" s="9">
        <v>2009.0</v>
      </c>
      <c r="D3970" s="7" t="s">
        <v>67</v>
      </c>
      <c r="E3970" s="7" t="s">
        <v>1056</v>
      </c>
      <c r="F3970" s="7">
        <v>0.0</v>
      </c>
      <c r="G3970" s="7">
        <v>0.0</v>
      </c>
      <c r="H3970" s="7">
        <v>0.02</v>
      </c>
      <c r="I3970" s="7">
        <v>0.0</v>
      </c>
      <c r="J3970" s="7">
        <v>0.02</v>
      </c>
      <c r="K3970" s="10">
        <f t="shared" ref="K3970:O3970" si="3971">F3970*1000000</f>
        <v>0</v>
      </c>
      <c r="L3970" s="10">
        <f t="shared" si="3971"/>
        <v>0</v>
      </c>
      <c r="M3970" s="10">
        <f t="shared" si="3971"/>
        <v>20000</v>
      </c>
      <c r="N3970" s="10">
        <f t="shared" si="3971"/>
        <v>0</v>
      </c>
      <c r="O3970" s="10">
        <f t="shared" si="3971"/>
        <v>20000</v>
      </c>
      <c r="T3970" s="11" t="str">
        <f t="shared" si="3"/>
        <v/>
      </c>
      <c r="V3970" s="12" t="str">
        <f t="shared" si="4"/>
        <v>Gust</v>
      </c>
    </row>
    <row r="3971">
      <c r="A3971" s="7" t="s">
        <v>3802</v>
      </c>
      <c r="B3971" s="8" t="s">
        <v>40</v>
      </c>
      <c r="C3971" s="9">
        <v>2009.0</v>
      </c>
      <c r="D3971" s="7" t="s">
        <v>54</v>
      </c>
      <c r="E3971" s="7" t="s">
        <v>470</v>
      </c>
      <c r="F3971" s="7">
        <v>0.0</v>
      </c>
      <c r="G3971" s="7">
        <v>0.0</v>
      </c>
      <c r="H3971" s="7">
        <v>0.02</v>
      </c>
      <c r="I3971" s="7">
        <v>0.0</v>
      </c>
      <c r="J3971" s="7">
        <v>0.02</v>
      </c>
      <c r="K3971" s="10">
        <f t="shared" ref="K3971:O3971" si="3972">F3971*1000000</f>
        <v>0</v>
      </c>
      <c r="L3971" s="10">
        <f t="shared" si="3972"/>
        <v>0</v>
      </c>
      <c r="M3971" s="10">
        <f t="shared" si="3972"/>
        <v>20000</v>
      </c>
      <c r="N3971" s="10">
        <f t="shared" si="3972"/>
        <v>0</v>
      </c>
      <c r="O3971" s="10">
        <f t="shared" si="3972"/>
        <v>20000</v>
      </c>
      <c r="T3971" s="11" t="str">
        <f t="shared" si="3"/>
        <v/>
      </c>
      <c r="V3971" s="12" t="str">
        <f t="shared" si="4"/>
        <v>Banpresto</v>
      </c>
    </row>
    <row r="3972">
      <c r="A3972" s="7" t="s">
        <v>3803</v>
      </c>
      <c r="B3972" s="8" t="s">
        <v>40</v>
      </c>
      <c r="C3972" s="9">
        <v>2009.0</v>
      </c>
      <c r="D3972" s="7" t="s">
        <v>58</v>
      </c>
      <c r="E3972" s="7" t="s">
        <v>2903</v>
      </c>
      <c r="F3972" s="7">
        <v>0.02</v>
      </c>
      <c r="G3972" s="7">
        <v>0.0</v>
      </c>
      <c r="H3972" s="7">
        <v>0.0</v>
      </c>
      <c r="I3972" s="7">
        <v>0.0</v>
      </c>
      <c r="J3972" s="7">
        <v>0.02</v>
      </c>
      <c r="K3972" s="10">
        <f t="shared" ref="K3972:O3972" si="3973">F3972*1000000</f>
        <v>20000</v>
      </c>
      <c r="L3972" s="10">
        <f t="shared" si="3973"/>
        <v>0</v>
      </c>
      <c r="M3972" s="10">
        <f t="shared" si="3973"/>
        <v>0</v>
      </c>
      <c r="N3972" s="10">
        <f t="shared" si="3973"/>
        <v>0</v>
      </c>
      <c r="O3972" s="10">
        <f t="shared" si="3973"/>
        <v>20000</v>
      </c>
      <c r="T3972" s="11" t="str">
        <f t="shared" si="3"/>
        <v/>
      </c>
      <c r="V3972" s="12" t="str">
        <f t="shared" si="4"/>
        <v>Storm City Games</v>
      </c>
    </row>
    <row r="3973">
      <c r="A3973" s="7" t="s">
        <v>3804</v>
      </c>
      <c r="B3973" s="8" t="s">
        <v>62</v>
      </c>
      <c r="C3973" s="9">
        <v>2009.0</v>
      </c>
      <c r="D3973" s="7" t="s">
        <v>54</v>
      </c>
      <c r="E3973" s="7" t="s">
        <v>3805</v>
      </c>
      <c r="F3973" s="7">
        <v>0.0</v>
      </c>
      <c r="G3973" s="7">
        <v>0.0</v>
      </c>
      <c r="H3973" s="7">
        <v>0.02</v>
      </c>
      <c r="I3973" s="7">
        <v>0.0</v>
      </c>
      <c r="J3973" s="7">
        <v>0.02</v>
      </c>
      <c r="K3973" s="10">
        <f t="shared" ref="K3973:O3973" si="3974">F3973*1000000</f>
        <v>0</v>
      </c>
      <c r="L3973" s="10">
        <f t="shared" si="3974"/>
        <v>0</v>
      </c>
      <c r="M3973" s="10">
        <f t="shared" si="3974"/>
        <v>20000</v>
      </c>
      <c r="N3973" s="10">
        <f t="shared" si="3974"/>
        <v>0</v>
      </c>
      <c r="O3973" s="10">
        <f t="shared" si="3974"/>
        <v>20000</v>
      </c>
      <c r="T3973" s="11" t="str">
        <f t="shared" si="3"/>
        <v/>
      </c>
      <c r="V3973" s="12" t="str">
        <f t="shared" si="4"/>
        <v>Revolution (Japan)</v>
      </c>
    </row>
    <row r="3974">
      <c r="A3974" s="7" t="s">
        <v>3806</v>
      </c>
      <c r="B3974" s="8" t="s">
        <v>78</v>
      </c>
      <c r="C3974" s="9">
        <v>2009.0</v>
      </c>
      <c r="D3974" s="7" t="s">
        <v>58</v>
      </c>
      <c r="E3974" s="7" t="s">
        <v>686</v>
      </c>
      <c r="F3974" s="7">
        <v>0.0</v>
      </c>
      <c r="G3974" s="7">
        <v>0.01</v>
      </c>
      <c r="H3974" s="7">
        <v>0.0</v>
      </c>
      <c r="I3974" s="7">
        <v>0.0</v>
      </c>
      <c r="J3974" s="7">
        <v>0.02</v>
      </c>
      <c r="K3974" s="10">
        <f t="shared" ref="K3974:O3974" si="3975">F3974*1000000</f>
        <v>0</v>
      </c>
      <c r="L3974" s="10">
        <f t="shared" si="3975"/>
        <v>10000</v>
      </c>
      <c r="M3974" s="10">
        <f t="shared" si="3975"/>
        <v>0</v>
      </c>
      <c r="N3974" s="10">
        <f t="shared" si="3975"/>
        <v>0</v>
      </c>
      <c r="O3974" s="10">
        <f t="shared" si="3975"/>
        <v>20000</v>
      </c>
      <c r="T3974" s="11" t="str">
        <f t="shared" si="3"/>
        <v/>
      </c>
      <c r="U3974" s="7" t="s">
        <v>3807</v>
      </c>
      <c r="V3974" s="12" t="str">
        <f t="shared" si="4"/>
        <v>ChaYoWo Games</v>
      </c>
    </row>
    <row r="3975">
      <c r="A3975" s="7" t="s">
        <v>3808</v>
      </c>
      <c r="B3975" s="8" t="s">
        <v>78</v>
      </c>
      <c r="C3975" s="9">
        <v>2009.0</v>
      </c>
      <c r="D3975" s="7" t="s">
        <v>31</v>
      </c>
      <c r="E3975" s="7" t="s">
        <v>3809</v>
      </c>
      <c r="F3975" s="7">
        <v>0.01</v>
      </c>
      <c r="G3975" s="7">
        <v>0.0</v>
      </c>
      <c r="H3975" s="7">
        <v>0.0</v>
      </c>
      <c r="I3975" s="7">
        <v>0.0</v>
      </c>
      <c r="J3975" s="7">
        <v>0.02</v>
      </c>
      <c r="K3975" s="10">
        <f t="shared" ref="K3975:O3975" si="3976">F3975*1000000</f>
        <v>10000</v>
      </c>
      <c r="L3975" s="10">
        <f t="shared" si="3976"/>
        <v>0</v>
      </c>
      <c r="M3975" s="10">
        <f t="shared" si="3976"/>
        <v>0</v>
      </c>
      <c r="N3975" s="10">
        <f t="shared" si="3976"/>
        <v>0</v>
      </c>
      <c r="O3975" s="10">
        <f t="shared" si="3976"/>
        <v>20000</v>
      </c>
      <c r="T3975" s="11" t="str">
        <f t="shared" si="3"/>
        <v/>
      </c>
      <c r="V3975" s="12" t="str">
        <f t="shared" si="4"/>
        <v>NovaLogic</v>
      </c>
    </row>
    <row r="3976">
      <c r="A3976" s="7" t="s">
        <v>3810</v>
      </c>
      <c r="B3976" s="8" t="s">
        <v>40</v>
      </c>
      <c r="C3976" s="9">
        <v>2009.0</v>
      </c>
      <c r="D3976" s="7" t="s">
        <v>54</v>
      </c>
      <c r="E3976" s="7" t="s">
        <v>1191</v>
      </c>
      <c r="F3976" s="7">
        <v>0.01</v>
      </c>
      <c r="G3976" s="7">
        <v>0.0</v>
      </c>
      <c r="H3976" s="7">
        <v>0.0</v>
      </c>
      <c r="I3976" s="7">
        <v>0.0</v>
      </c>
      <c r="J3976" s="7">
        <v>0.02</v>
      </c>
      <c r="K3976" s="10">
        <f t="shared" ref="K3976:O3976" si="3977">F3976*1000000</f>
        <v>10000</v>
      </c>
      <c r="L3976" s="10">
        <f t="shared" si="3977"/>
        <v>0</v>
      </c>
      <c r="M3976" s="10">
        <f t="shared" si="3977"/>
        <v>0</v>
      </c>
      <c r="N3976" s="10">
        <f t="shared" si="3977"/>
        <v>0</v>
      </c>
      <c r="O3976" s="10">
        <f t="shared" si="3977"/>
        <v>20000</v>
      </c>
      <c r="T3976" s="11" t="str">
        <f t="shared" si="3"/>
        <v/>
      </c>
      <c r="V3976" s="12" t="str">
        <f t="shared" si="4"/>
        <v>DreamCatcher Interactive</v>
      </c>
    </row>
    <row r="3977">
      <c r="A3977" s="7" t="s">
        <v>3811</v>
      </c>
      <c r="B3977" s="8" t="s">
        <v>40</v>
      </c>
      <c r="C3977" s="9">
        <v>2009.0</v>
      </c>
      <c r="D3977" s="7" t="s">
        <v>41</v>
      </c>
      <c r="E3977" s="7" t="s">
        <v>1292</v>
      </c>
      <c r="F3977" s="7">
        <v>0.01</v>
      </c>
      <c r="G3977" s="7">
        <v>0.0</v>
      </c>
      <c r="H3977" s="7">
        <v>0.0</v>
      </c>
      <c r="I3977" s="7">
        <v>0.0</v>
      </c>
      <c r="J3977" s="7">
        <v>0.02</v>
      </c>
      <c r="K3977" s="10">
        <f t="shared" ref="K3977:O3977" si="3978">F3977*1000000</f>
        <v>10000</v>
      </c>
      <c r="L3977" s="10">
        <f t="shared" si="3978"/>
        <v>0</v>
      </c>
      <c r="M3977" s="10">
        <f t="shared" si="3978"/>
        <v>0</v>
      </c>
      <c r="N3977" s="10">
        <f t="shared" si="3978"/>
        <v>0</v>
      </c>
      <c r="O3977" s="10">
        <f t="shared" si="3978"/>
        <v>20000</v>
      </c>
      <c r="P3977" s="7">
        <v>66.0</v>
      </c>
      <c r="Q3977" s="7">
        <v>7.0</v>
      </c>
      <c r="T3977" s="11">
        <f t="shared" si="3"/>
        <v>66</v>
      </c>
      <c r="U3977" s="7" t="s">
        <v>826</v>
      </c>
      <c r="V3977" s="12" t="str">
        <f t="shared" si="4"/>
        <v>Game Life</v>
      </c>
      <c r="W3977" s="7" t="s">
        <v>64</v>
      </c>
    </row>
    <row r="3978">
      <c r="A3978" s="7" t="s">
        <v>3812</v>
      </c>
      <c r="B3978" s="8" t="s">
        <v>78</v>
      </c>
      <c r="C3978" s="9">
        <v>2009.0</v>
      </c>
      <c r="D3978" s="7" t="s">
        <v>96</v>
      </c>
      <c r="E3978" s="7" t="s">
        <v>1219</v>
      </c>
      <c r="F3978" s="7">
        <v>0.01</v>
      </c>
      <c r="G3978" s="7">
        <v>0.0</v>
      </c>
      <c r="H3978" s="7">
        <v>0.0</v>
      </c>
      <c r="I3978" s="7">
        <v>0.0</v>
      </c>
      <c r="J3978" s="7">
        <v>0.02</v>
      </c>
      <c r="K3978" s="10">
        <f t="shared" ref="K3978:O3978" si="3979">F3978*1000000</f>
        <v>10000</v>
      </c>
      <c r="L3978" s="10">
        <f t="shared" si="3979"/>
        <v>0</v>
      </c>
      <c r="M3978" s="10">
        <f t="shared" si="3979"/>
        <v>0</v>
      </c>
      <c r="N3978" s="10">
        <f t="shared" si="3979"/>
        <v>0</v>
      </c>
      <c r="O3978" s="10">
        <f t="shared" si="3979"/>
        <v>20000</v>
      </c>
      <c r="P3978" s="7">
        <v>72.0</v>
      </c>
      <c r="Q3978" s="7">
        <v>31.0</v>
      </c>
      <c r="R3978" s="7">
        <v>7.3</v>
      </c>
      <c r="S3978" s="7">
        <v>129.0</v>
      </c>
      <c r="T3978" s="11">
        <f t="shared" si="3"/>
        <v>72.80625</v>
      </c>
      <c r="U3978" s="7" t="s">
        <v>3813</v>
      </c>
      <c r="V3978" s="12" t="str">
        <f t="shared" si="4"/>
        <v>1C, Ino-Co, 1C Company</v>
      </c>
      <c r="W3978" s="7" t="s">
        <v>64</v>
      </c>
    </row>
    <row r="3979">
      <c r="A3979" s="7" t="s">
        <v>3814</v>
      </c>
      <c r="B3979" s="8" t="s">
        <v>62</v>
      </c>
      <c r="C3979" s="9">
        <v>2009.0</v>
      </c>
      <c r="D3979" s="7" t="s">
        <v>54</v>
      </c>
      <c r="E3979" s="7" t="s">
        <v>1401</v>
      </c>
      <c r="F3979" s="7">
        <v>0.0</v>
      </c>
      <c r="G3979" s="7">
        <v>0.0</v>
      </c>
      <c r="H3979" s="7">
        <v>0.02</v>
      </c>
      <c r="I3979" s="7">
        <v>0.0</v>
      </c>
      <c r="J3979" s="7">
        <v>0.02</v>
      </c>
      <c r="K3979" s="10">
        <f t="shared" ref="K3979:O3979" si="3980">F3979*1000000</f>
        <v>0</v>
      </c>
      <c r="L3979" s="10">
        <f t="shared" si="3980"/>
        <v>0</v>
      </c>
      <c r="M3979" s="10">
        <f t="shared" si="3980"/>
        <v>20000</v>
      </c>
      <c r="N3979" s="10">
        <f t="shared" si="3980"/>
        <v>0</v>
      </c>
      <c r="O3979" s="10">
        <f t="shared" si="3980"/>
        <v>20000</v>
      </c>
      <c r="T3979" s="11" t="str">
        <f t="shared" si="3"/>
        <v/>
      </c>
      <c r="V3979" s="12" t="str">
        <f t="shared" si="4"/>
        <v>Yeti</v>
      </c>
    </row>
    <row r="3980">
      <c r="A3980" s="7" t="s">
        <v>3815</v>
      </c>
      <c r="B3980" s="8" t="s">
        <v>40</v>
      </c>
      <c r="C3980" s="9">
        <v>2009.0</v>
      </c>
      <c r="D3980" s="7" t="s">
        <v>75</v>
      </c>
      <c r="E3980" s="7" t="s">
        <v>458</v>
      </c>
      <c r="F3980" s="7">
        <v>0.01</v>
      </c>
      <c r="G3980" s="7">
        <v>0.0</v>
      </c>
      <c r="H3980" s="7">
        <v>0.0</v>
      </c>
      <c r="I3980" s="7">
        <v>0.0</v>
      </c>
      <c r="J3980" s="7">
        <v>0.02</v>
      </c>
      <c r="K3980" s="10">
        <f t="shared" ref="K3980:O3980" si="3981">F3980*1000000</f>
        <v>10000</v>
      </c>
      <c r="L3980" s="10">
        <f t="shared" si="3981"/>
        <v>0</v>
      </c>
      <c r="M3980" s="10">
        <f t="shared" si="3981"/>
        <v>0</v>
      </c>
      <c r="N3980" s="10">
        <f t="shared" si="3981"/>
        <v>0</v>
      </c>
      <c r="O3980" s="10">
        <f t="shared" si="3981"/>
        <v>20000</v>
      </c>
      <c r="T3980" s="11" t="str">
        <f t="shared" si="3"/>
        <v/>
      </c>
      <c r="U3980" s="7" t="s">
        <v>3816</v>
      </c>
      <c r="V3980" s="12" t="str">
        <f t="shared" si="4"/>
        <v>Tornado Studios</v>
      </c>
      <c r="W3980" s="7" t="s">
        <v>28</v>
      </c>
    </row>
    <row r="3981">
      <c r="A3981" s="7" t="s">
        <v>3817</v>
      </c>
      <c r="B3981" s="8" t="s">
        <v>92</v>
      </c>
      <c r="C3981" s="9">
        <v>2009.0</v>
      </c>
      <c r="D3981" s="7" t="s">
        <v>54</v>
      </c>
      <c r="E3981" s="7" t="s">
        <v>69</v>
      </c>
      <c r="F3981" s="7">
        <v>0.0</v>
      </c>
      <c r="G3981" s="7">
        <v>0.0</v>
      </c>
      <c r="H3981" s="7">
        <v>0.02</v>
      </c>
      <c r="I3981" s="7">
        <v>0.0</v>
      </c>
      <c r="J3981" s="7">
        <v>0.02</v>
      </c>
      <c r="K3981" s="10">
        <f t="shared" ref="K3981:O3981" si="3982">F3981*1000000</f>
        <v>0</v>
      </c>
      <c r="L3981" s="10">
        <f t="shared" si="3982"/>
        <v>0</v>
      </c>
      <c r="M3981" s="10">
        <f t="shared" si="3982"/>
        <v>20000</v>
      </c>
      <c r="N3981" s="10">
        <f t="shared" si="3982"/>
        <v>0</v>
      </c>
      <c r="O3981" s="10">
        <f t="shared" si="3982"/>
        <v>20000</v>
      </c>
      <c r="T3981" s="11" t="str">
        <f t="shared" si="3"/>
        <v/>
      </c>
      <c r="V3981" s="12" t="str">
        <f t="shared" si="4"/>
        <v>Sony Computer Entertainment</v>
      </c>
    </row>
    <row r="3982">
      <c r="A3982" s="7" t="s">
        <v>3818</v>
      </c>
      <c r="B3982" s="8" t="s">
        <v>40</v>
      </c>
      <c r="C3982" s="9">
        <v>2009.0</v>
      </c>
      <c r="D3982" s="7" t="s">
        <v>41</v>
      </c>
      <c r="E3982" s="7" t="s">
        <v>3819</v>
      </c>
      <c r="F3982" s="7">
        <v>0.0</v>
      </c>
      <c r="G3982" s="7">
        <v>0.0</v>
      </c>
      <c r="H3982" s="7">
        <v>0.02</v>
      </c>
      <c r="I3982" s="7">
        <v>0.0</v>
      </c>
      <c r="J3982" s="7">
        <v>0.02</v>
      </c>
      <c r="K3982" s="10">
        <f t="shared" ref="K3982:O3982" si="3983">F3982*1000000</f>
        <v>0</v>
      </c>
      <c r="L3982" s="10">
        <f t="shared" si="3983"/>
        <v>0</v>
      </c>
      <c r="M3982" s="10">
        <f t="shared" si="3983"/>
        <v>20000</v>
      </c>
      <c r="N3982" s="10">
        <f t="shared" si="3983"/>
        <v>0</v>
      </c>
      <c r="O3982" s="10">
        <f t="shared" si="3983"/>
        <v>20000</v>
      </c>
      <c r="T3982" s="11" t="str">
        <f t="shared" si="3"/>
        <v/>
      </c>
      <c r="V3982" s="12" t="str">
        <f t="shared" si="4"/>
        <v>Alvion</v>
      </c>
    </row>
    <row r="3983">
      <c r="A3983" s="7" t="s">
        <v>3820</v>
      </c>
      <c r="B3983" s="8" t="s">
        <v>62</v>
      </c>
      <c r="C3983" s="9">
        <v>2009.0</v>
      </c>
      <c r="D3983" s="7" t="s">
        <v>54</v>
      </c>
      <c r="E3983" s="7" t="s">
        <v>2446</v>
      </c>
      <c r="F3983" s="7">
        <v>0.0</v>
      </c>
      <c r="G3983" s="7">
        <v>0.0</v>
      </c>
      <c r="H3983" s="7">
        <v>0.02</v>
      </c>
      <c r="I3983" s="7">
        <v>0.0</v>
      </c>
      <c r="J3983" s="7">
        <v>0.02</v>
      </c>
      <c r="K3983" s="10">
        <f t="shared" ref="K3983:O3983" si="3984">F3983*1000000</f>
        <v>0</v>
      </c>
      <c r="L3983" s="10">
        <f t="shared" si="3984"/>
        <v>0</v>
      </c>
      <c r="M3983" s="10">
        <f t="shared" si="3984"/>
        <v>20000</v>
      </c>
      <c r="N3983" s="10">
        <f t="shared" si="3984"/>
        <v>0</v>
      </c>
      <c r="O3983" s="10">
        <f t="shared" si="3984"/>
        <v>20000</v>
      </c>
      <c r="T3983" s="11" t="str">
        <f t="shared" si="3"/>
        <v/>
      </c>
      <c r="V3983" s="12" t="str">
        <f t="shared" si="4"/>
        <v>5pb</v>
      </c>
    </row>
    <row r="3984">
      <c r="A3984" s="7" t="s">
        <v>3821</v>
      </c>
      <c r="B3984" s="8" t="s">
        <v>92</v>
      </c>
      <c r="C3984" s="9">
        <v>2009.0</v>
      </c>
      <c r="D3984" s="7" t="s">
        <v>112</v>
      </c>
      <c r="E3984" s="7" t="s">
        <v>1231</v>
      </c>
      <c r="F3984" s="7">
        <v>0.0</v>
      </c>
      <c r="G3984" s="7">
        <v>0.0</v>
      </c>
      <c r="H3984" s="7">
        <v>0.01</v>
      </c>
      <c r="I3984" s="7">
        <v>0.0</v>
      </c>
      <c r="J3984" s="7">
        <v>0.01</v>
      </c>
      <c r="K3984" s="10">
        <f t="shared" ref="K3984:O3984" si="3985">F3984*1000000</f>
        <v>0</v>
      </c>
      <c r="L3984" s="10">
        <f t="shared" si="3985"/>
        <v>0</v>
      </c>
      <c r="M3984" s="10">
        <f t="shared" si="3985"/>
        <v>10000</v>
      </c>
      <c r="N3984" s="10">
        <f t="shared" si="3985"/>
        <v>0</v>
      </c>
      <c r="O3984" s="10">
        <f t="shared" si="3985"/>
        <v>10000</v>
      </c>
      <c r="T3984" s="11" t="str">
        <f t="shared" si="3"/>
        <v/>
      </c>
      <c r="V3984" s="12" t="str">
        <f t="shared" si="4"/>
        <v>Broccoli</v>
      </c>
    </row>
    <row r="3985">
      <c r="A3985" s="7" t="s">
        <v>3822</v>
      </c>
      <c r="B3985" s="8" t="s">
        <v>62</v>
      </c>
      <c r="C3985" s="9">
        <v>2009.0</v>
      </c>
      <c r="D3985" s="7" t="s">
        <v>54</v>
      </c>
      <c r="E3985" s="7" t="s">
        <v>1217</v>
      </c>
      <c r="F3985" s="7">
        <v>0.0</v>
      </c>
      <c r="G3985" s="7">
        <v>0.0</v>
      </c>
      <c r="H3985" s="7">
        <v>0.01</v>
      </c>
      <c r="I3985" s="7">
        <v>0.0</v>
      </c>
      <c r="J3985" s="7">
        <v>0.01</v>
      </c>
      <c r="K3985" s="10">
        <f t="shared" ref="K3985:O3985" si="3986">F3985*1000000</f>
        <v>0</v>
      </c>
      <c r="L3985" s="10">
        <f t="shared" si="3986"/>
        <v>0</v>
      </c>
      <c r="M3985" s="10">
        <f t="shared" si="3986"/>
        <v>10000</v>
      </c>
      <c r="N3985" s="10">
        <f t="shared" si="3986"/>
        <v>0</v>
      </c>
      <c r="O3985" s="10">
        <f t="shared" si="3986"/>
        <v>10000</v>
      </c>
      <c r="T3985" s="11" t="str">
        <f t="shared" si="3"/>
        <v/>
      </c>
      <c r="V3985" s="12" t="str">
        <f t="shared" si="4"/>
        <v>Idea Factory</v>
      </c>
    </row>
    <row r="3986">
      <c r="A3986" s="7" t="s">
        <v>3823</v>
      </c>
      <c r="B3986" s="8" t="s">
        <v>40</v>
      </c>
      <c r="C3986" s="9">
        <v>2009.0</v>
      </c>
      <c r="D3986" s="7" t="s">
        <v>41</v>
      </c>
      <c r="E3986" s="7" t="s">
        <v>1111</v>
      </c>
      <c r="F3986" s="7">
        <v>0.01</v>
      </c>
      <c r="G3986" s="7">
        <v>0.0</v>
      </c>
      <c r="H3986" s="7">
        <v>0.0</v>
      </c>
      <c r="I3986" s="7">
        <v>0.0</v>
      </c>
      <c r="J3986" s="7">
        <v>0.01</v>
      </c>
      <c r="K3986" s="10">
        <f t="shared" ref="K3986:O3986" si="3987">F3986*1000000</f>
        <v>10000</v>
      </c>
      <c r="L3986" s="10">
        <f t="shared" si="3987"/>
        <v>0</v>
      </c>
      <c r="M3986" s="10">
        <f t="shared" si="3987"/>
        <v>0</v>
      </c>
      <c r="N3986" s="10">
        <f t="shared" si="3987"/>
        <v>0</v>
      </c>
      <c r="O3986" s="10">
        <f t="shared" si="3987"/>
        <v>10000</v>
      </c>
      <c r="T3986" s="11" t="str">
        <f t="shared" si="3"/>
        <v/>
      </c>
      <c r="V3986" s="12" t="str">
        <f t="shared" si="4"/>
        <v>UFO Interactive</v>
      </c>
    </row>
    <row r="3987">
      <c r="A3987" s="7" t="s">
        <v>3814</v>
      </c>
      <c r="B3987" s="8" t="s">
        <v>92</v>
      </c>
      <c r="C3987" s="9">
        <v>2009.0</v>
      </c>
      <c r="D3987" s="7" t="s">
        <v>54</v>
      </c>
      <c r="E3987" s="7" t="s">
        <v>1401</v>
      </c>
      <c r="F3987" s="7">
        <v>0.0</v>
      </c>
      <c r="G3987" s="7">
        <v>0.0</v>
      </c>
      <c r="H3987" s="7">
        <v>0.01</v>
      </c>
      <c r="I3987" s="7">
        <v>0.0</v>
      </c>
      <c r="J3987" s="7">
        <v>0.01</v>
      </c>
      <c r="K3987" s="10">
        <f t="shared" ref="K3987:O3987" si="3988">F3987*1000000</f>
        <v>0</v>
      </c>
      <c r="L3987" s="10">
        <f t="shared" si="3988"/>
        <v>0</v>
      </c>
      <c r="M3987" s="10">
        <f t="shared" si="3988"/>
        <v>10000</v>
      </c>
      <c r="N3987" s="10">
        <f t="shared" si="3988"/>
        <v>0</v>
      </c>
      <c r="O3987" s="10">
        <f t="shared" si="3988"/>
        <v>10000</v>
      </c>
      <c r="T3987" s="11" t="str">
        <f t="shared" si="3"/>
        <v/>
      </c>
      <c r="V3987" s="12" t="str">
        <f t="shared" si="4"/>
        <v>Yeti</v>
      </c>
    </row>
    <row r="3988">
      <c r="A3988" s="7" t="s">
        <v>3824</v>
      </c>
      <c r="B3988" s="8" t="s">
        <v>40</v>
      </c>
      <c r="C3988" s="9">
        <v>2009.0</v>
      </c>
      <c r="D3988" s="7" t="s">
        <v>41</v>
      </c>
      <c r="E3988" s="7" t="s">
        <v>1576</v>
      </c>
      <c r="F3988" s="7">
        <v>0.0</v>
      </c>
      <c r="G3988" s="7">
        <v>0.01</v>
      </c>
      <c r="H3988" s="7">
        <v>0.0</v>
      </c>
      <c r="I3988" s="7">
        <v>0.0</v>
      </c>
      <c r="J3988" s="7">
        <v>0.01</v>
      </c>
      <c r="K3988" s="10">
        <f t="shared" ref="K3988:O3988" si="3989">F3988*1000000</f>
        <v>0</v>
      </c>
      <c r="L3988" s="10">
        <f t="shared" si="3989"/>
        <v>10000</v>
      </c>
      <c r="M3988" s="10">
        <f t="shared" si="3989"/>
        <v>0</v>
      </c>
      <c r="N3988" s="10">
        <f t="shared" si="3989"/>
        <v>0</v>
      </c>
      <c r="O3988" s="10">
        <f t="shared" si="3989"/>
        <v>10000</v>
      </c>
      <c r="T3988" s="11" t="str">
        <f t="shared" si="3"/>
        <v/>
      </c>
      <c r="V3988" s="12" t="str">
        <f t="shared" si="4"/>
        <v>GSP</v>
      </c>
    </row>
    <row r="3989">
      <c r="A3989" s="7" t="s">
        <v>3825</v>
      </c>
      <c r="B3989" s="8" t="s">
        <v>92</v>
      </c>
      <c r="C3989" s="9">
        <v>2009.0</v>
      </c>
      <c r="D3989" s="7" t="s">
        <v>54</v>
      </c>
      <c r="E3989" s="7" t="s">
        <v>3826</v>
      </c>
      <c r="F3989" s="7">
        <v>0.0</v>
      </c>
      <c r="G3989" s="7">
        <v>0.0</v>
      </c>
      <c r="H3989" s="7">
        <v>0.01</v>
      </c>
      <c r="I3989" s="7">
        <v>0.0</v>
      </c>
      <c r="J3989" s="7">
        <v>0.01</v>
      </c>
      <c r="K3989" s="10">
        <f t="shared" ref="K3989:O3989" si="3990">F3989*1000000</f>
        <v>0</v>
      </c>
      <c r="L3989" s="10">
        <f t="shared" si="3990"/>
        <v>0</v>
      </c>
      <c r="M3989" s="10">
        <f t="shared" si="3990"/>
        <v>10000</v>
      </c>
      <c r="N3989" s="10">
        <f t="shared" si="3990"/>
        <v>0</v>
      </c>
      <c r="O3989" s="10">
        <f t="shared" si="3990"/>
        <v>10000</v>
      </c>
      <c r="T3989" s="11" t="str">
        <f t="shared" si="3"/>
        <v/>
      </c>
      <c r="V3989" s="12" t="str">
        <f t="shared" si="4"/>
        <v>TGL</v>
      </c>
    </row>
    <row r="3990">
      <c r="A3990" s="7" t="s">
        <v>1650</v>
      </c>
      <c r="B3990" s="8" t="s">
        <v>78</v>
      </c>
      <c r="C3990" s="9">
        <v>2009.0</v>
      </c>
      <c r="D3990" s="7" t="s">
        <v>67</v>
      </c>
      <c r="E3990" s="7" t="s">
        <v>106</v>
      </c>
      <c r="F3990" s="7">
        <v>0.0</v>
      </c>
      <c r="G3990" s="7">
        <v>0.01</v>
      </c>
      <c r="H3990" s="7">
        <v>0.0</v>
      </c>
      <c r="I3990" s="7">
        <v>0.0</v>
      </c>
      <c r="J3990" s="7">
        <v>0.01</v>
      </c>
      <c r="K3990" s="10">
        <f t="shared" ref="K3990:O3990" si="3991">F3990*1000000</f>
        <v>0</v>
      </c>
      <c r="L3990" s="10">
        <f t="shared" si="3991"/>
        <v>10000</v>
      </c>
      <c r="M3990" s="10">
        <f t="shared" si="3991"/>
        <v>0</v>
      </c>
      <c r="N3990" s="10">
        <f t="shared" si="3991"/>
        <v>0</v>
      </c>
      <c r="O3990" s="10">
        <f t="shared" si="3991"/>
        <v>10000</v>
      </c>
      <c r="P3990" s="7">
        <v>66.0</v>
      </c>
      <c r="Q3990" s="7">
        <v>23.0</v>
      </c>
      <c r="R3990" s="7">
        <v>8.3</v>
      </c>
      <c r="S3990" s="7">
        <v>240.0</v>
      </c>
      <c r="T3990" s="11">
        <f t="shared" si="3"/>
        <v>81.51330798</v>
      </c>
      <c r="U3990" s="7" t="s">
        <v>106</v>
      </c>
      <c r="V3990" s="12" t="str">
        <f t="shared" si="4"/>
        <v>Square Enix</v>
      </c>
      <c r="W3990" s="7" t="s">
        <v>34</v>
      </c>
    </row>
    <row r="3991">
      <c r="A3991" s="7" t="s">
        <v>3827</v>
      </c>
      <c r="B3991" s="8" t="s">
        <v>40</v>
      </c>
      <c r="C3991" s="9">
        <v>2009.0</v>
      </c>
      <c r="D3991" s="7" t="s">
        <v>58</v>
      </c>
      <c r="E3991" s="7" t="s">
        <v>3828</v>
      </c>
      <c r="F3991" s="7">
        <v>0.0</v>
      </c>
      <c r="G3991" s="7">
        <v>0.0</v>
      </c>
      <c r="H3991" s="7">
        <v>0.01</v>
      </c>
      <c r="I3991" s="7">
        <v>0.0</v>
      </c>
      <c r="J3991" s="7">
        <v>0.01</v>
      </c>
      <c r="K3991" s="10">
        <f t="shared" ref="K3991:O3991" si="3992">F3991*1000000</f>
        <v>0</v>
      </c>
      <c r="L3991" s="10">
        <f t="shared" si="3992"/>
        <v>0</v>
      </c>
      <c r="M3991" s="10">
        <f t="shared" si="3992"/>
        <v>10000</v>
      </c>
      <c r="N3991" s="10">
        <f t="shared" si="3992"/>
        <v>0</v>
      </c>
      <c r="O3991" s="10">
        <f t="shared" si="3992"/>
        <v>10000</v>
      </c>
      <c r="T3991" s="11" t="str">
        <f t="shared" si="3"/>
        <v/>
      </c>
      <c r="V3991" s="12" t="str">
        <f t="shared" si="4"/>
        <v>Genterprise</v>
      </c>
    </row>
    <row r="3992">
      <c r="A3992" s="7" t="s">
        <v>3829</v>
      </c>
      <c r="B3992" s="8" t="s">
        <v>40</v>
      </c>
      <c r="C3992" s="9">
        <v>2009.0</v>
      </c>
      <c r="D3992" s="7" t="s">
        <v>67</v>
      </c>
      <c r="E3992" s="7" t="s">
        <v>300</v>
      </c>
      <c r="F3992" s="7">
        <v>0.0</v>
      </c>
      <c r="G3992" s="7">
        <v>0.0</v>
      </c>
      <c r="H3992" s="7">
        <v>0.01</v>
      </c>
      <c r="I3992" s="7">
        <v>0.0</v>
      </c>
      <c r="J3992" s="7">
        <v>0.01</v>
      </c>
      <c r="K3992" s="10">
        <f t="shared" ref="K3992:O3992" si="3993">F3992*1000000</f>
        <v>0</v>
      </c>
      <c r="L3992" s="10">
        <f t="shared" si="3993"/>
        <v>0</v>
      </c>
      <c r="M3992" s="10">
        <f t="shared" si="3993"/>
        <v>10000</v>
      </c>
      <c r="N3992" s="10">
        <f t="shared" si="3993"/>
        <v>0</v>
      </c>
      <c r="O3992" s="10">
        <f t="shared" si="3993"/>
        <v>10000</v>
      </c>
      <c r="T3992" s="11" t="str">
        <f t="shared" si="3"/>
        <v/>
      </c>
      <c r="V3992" s="12" t="str">
        <f t="shared" si="4"/>
        <v>Namco Bandai Games</v>
      </c>
    </row>
    <row r="3993">
      <c r="A3993" s="7" t="s">
        <v>3830</v>
      </c>
      <c r="B3993" s="8" t="s">
        <v>62</v>
      </c>
      <c r="C3993" s="9">
        <v>2009.0</v>
      </c>
      <c r="D3993" s="7" t="s">
        <v>54</v>
      </c>
      <c r="E3993" s="7" t="s">
        <v>1217</v>
      </c>
      <c r="F3993" s="7">
        <v>0.0</v>
      </c>
      <c r="G3993" s="7">
        <v>0.0</v>
      </c>
      <c r="H3993" s="7">
        <v>0.01</v>
      </c>
      <c r="I3993" s="7">
        <v>0.0</v>
      </c>
      <c r="J3993" s="7">
        <v>0.01</v>
      </c>
      <c r="K3993" s="10">
        <f t="shared" ref="K3993:O3993" si="3994">F3993*1000000</f>
        <v>0</v>
      </c>
      <c r="L3993" s="10">
        <f t="shared" si="3994"/>
        <v>0</v>
      </c>
      <c r="M3993" s="10">
        <f t="shared" si="3994"/>
        <v>10000</v>
      </c>
      <c r="N3993" s="10">
        <f t="shared" si="3994"/>
        <v>0</v>
      </c>
      <c r="O3993" s="10">
        <f t="shared" si="3994"/>
        <v>10000</v>
      </c>
      <c r="T3993" s="11" t="str">
        <f t="shared" si="3"/>
        <v/>
      </c>
      <c r="V3993" s="12" t="str">
        <f t="shared" si="4"/>
        <v>Idea Factory</v>
      </c>
    </row>
    <row r="3994">
      <c r="A3994" s="7" t="s">
        <v>1294</v>
      </c>
      <c r="B3994" s="8" t="s">
        <v>25</v>
      </c>
      <c r="C3994" s="9">
        <v>2009.0</v>
      </c>
      <c r="D3994" s="7" t="s">
        <v>75</v>
      </c>
      <c r="E3994" s="7" t="s">
        <v>1295</v>
      </c>
      <c r="F3994" s="7">
        <v>0.01</v>
      </c>
      <c r="G3994" s="7">
        <v>0.0</v>
      </c>
      <c r="H3994" s="7">
        <v>0.0</v>
      </c>
      <c r="I3994" s="7">
        <v>0.0</v>
      </c>
      <c r="J3994" s="7">
        <v>0.01</v>
      </c>
      <c r="K3994" s="10">
        <f t="shared" ref="K3994:O3994" si="3995">F3994*1000000</f>
        <v>10000</v>
      </c>
      <c r="L3994" s="10">
        <f t="shared" si="3995"/>
        <v>0</v>
      </c>
      <c r="M3994" s="10">
        <f t="shared" si="3995"/>
        <v>0</v>
      </c>
      <c r="N3994" s="10">
        <f t="shared" si="3995"/>
        <v>0</v>
      </c>
      <c r="O3994" s="10">
        <f t="shared" si="3995"/>
        <v>10000</v>
      </c>
      <c r="T3994" s="11" t="str">
        <f t="shared" si="3"/>
        <v/>
      </c>
      <c r="U3994" s="7" t="s">
        <v>1167</v>
      </c>
      <c r="V3994" s="12" t="str">
        <f t="shared" si="4"/>
        <v>Milestone S.r.l</v>
      </c>
      <c r="W3994" s="7" t="s">
        <v>28</v>
      </c>
    </row>
    <row r="3995">
      <c r="A3995" s="7" t="s">
        <v>3831</v>
      </c>
      <c r="B3995" s="8" t="s">
        <v>30</v>
      </c>
      <c r="C3995" s="9">
        <v>2009.0</v>
      </c>
      <c r="D3995" s="7" t="s">
        <v>41</v>
      </c>
      <c r="E3995" s="7" t="s">
        <v>100</v>
      </c>
      <c r="F3995" s="7">
        <v>0.01</v>
      </c>
      <c r="G3995" s="7">
        <v>0.0</v>
      </c>
      <c r="H3995" s="7">
        <v>0.0</v>
      </c>
      <c r="I3995" s="7">
        <v>0.0</v>
      </c>
      <c r="J3995" s="7">
        <v>0.01</v>
      </c>
      <c r="K3995" s="10">
        <f t="shared" ref="K3995:O3995" si="3996">F3995*1000000</f>
        <v>10000</v>
      </c>
      <c r="L3995" s="10">
        <f t="shared" si="3996"/>
        <v>0</v>
      </c>
      <c r="M3995" s="10">
        <f t="shared" si="3996"/>
        <v>0</v>
      </c>
      <c r="N3995" s="10">
        <f t="shared" si="3996"/>
        <v>0</v>
      </c>
      <c r="O3995" s="10">
        <f t="shared" si="3996"/>
        <v>10000</v>
      </c>
      <c r="T3995" s="11" t="str">
        <f t="shared" si="3"/>
        <v/>
      </c>
      <c r="U3995" s="7" t="s">
        <v>101</v>
      </c>
      <c r="V3995" s="12" t="str">
        <f t="shared" si="4"/>
        <v>Konami</v>
      </c>
      <c r="W3995" s="7" t="s">
        <v>52</v>
      </c>
    </row>
    <row r="3996">
      <c r="A3996" s="7" t="s">
        <v>3832</v>
      </c>
      <c r="B3996" s="8" t="s">
        <v>78</v>
      </c>
      <c r="C3996" s="9">
        <v>2009.0</v>
      </c>
      <c r="D3996" s="7" t="s">
        <v>26</v>
      </c>
      <c r="E3996" s="7" t="s">
        <v>46</v>
      </c>
      <c r="F3996" s="7">
        <v>0.0</v>
      </c>
      <c r="G3996" s="7">
        <v>0.01</v>
      </c>
      <c r="H3996" s="7">
        <v>0.0</v>
      </c>
      <c r="I3996" s="7">
        <v>0.0</v>
      </c>
      <c r="J3996" s="7">
        <v>0.01</v>
      </c>
      <c r="K3996" s="10">
        <f t="shared" ref="K3996:O3996" si="3997">F3996*1000000</f>
        <v>0</v>
      </c>
      <c r="L3996" s="10">
        <f t="shared" si="3997"/>
        <v>10000</v>
      </c>
      <c r="M3996" s="10">
        <f t="shared" si="3997"/>
        <v>0</v>
      </c>
      <c r="N3996" s="10">
        <f t="shared" si="3997"/>
        <v>0</v>
      </c>
      <c r="O3996" s="10">
        <f t="shared" si="3997"/>
        <v>10000</v>
      </c>
      <c r="P3996" s="7">
        <v>82.0</v>
      </c>
      <c r="Q3996" s="7">
        <v>23.0</v>
      </c>
      <c r="R3996" s="7">
        <v>3.1</v>
      </c>
      <c r="S3996" s="7">
        <v>45.0</v>
      </c>
      <c r="T3996" s="11">
        <f t="shared" si="3"/>
        <v>48.25</v>
      </c>
      <c r="U3996" s="7" t="s">
        <v>238</v>
      </c>
      <c r="V3996" s="12" t="str">
        <f t="shared" si="4"/>
        <v>Sports Interactive</v>
      </c>
    </row>
    <row r="3997">
      <c r="A3997" s="7" t="s">
        <v>3833</v>
      </c>
      <c r="B3997" s="8" t="s">
        <v>40</v>
      </c>
      <c r="C3997" s="9">
        <v>2009.0</v>
      </c>
      <c r="D3997" s="7" t="s">
        <v>26</v>
      </c>
      <c r="E3997" s="7" t="s">
        <v>97</v>
      </c>
      <c r="F3997" s="7">
        <v>0.0</v>
      </c>
      <c r="G3997" s="7">
        <v>0.01</v>
      </c>
      <c r="H3997" s="7">
        <v>0.0</v>
      </c>
      <c r="I3997" s="7">
        <v>0.0</v>
      </c>
      <c r="J3997" s="7">
        <v>0.01</v>
      </c>
      <c r="K3997" s="10">
        <f t="shared" ref="K3997:O3997" si="3998">F3997*1000000</f>
        <v>0</v>
      </c>
      <c r="L3997" s="10">
        <f t="shared" si="3998"/>
        <v>10000</v>
      </c>
      <c r="M3997" s="10">
        <f t="shared" si="3998"/>
        <v>0</v>
      </c>
      <c r="N3997" s="10">
        <f t="shared" si="3998"/>
        <v>0</v>
      </c>
      <c r="O3997" s="10">
        <f t="shared" si="3998"/>
        <v>10000</v>
      </c>
      <c r="T3997" s="11" t="str">
        <f t="shared" si="3"/>
        <v/>
      </c>
      <c r="V3997" s="12" t="str">
        <f t="shared" si="4"/>
        <v>Electronic Arts</v>
      </c>
    </row>
    <row r="3998">
      <c r="A3998" s="7" t="s">
        <v>3834</v>
      </c>
      <c r="B3998" s="8" t="s">
        <v>47</v>
      </c>
      <c r="C3998" s="9">
        <v>2009.0</v>
      </c>
      <c r="D3998" s="7" t="s">
        <v>75</v>
      </c>
      <c r="E3998" s="7" t="s">
        <v>988</v>
      </c>
      <c r="F3998" s="7">
        <v>0.0</v>
      </c>
      <c r="G3998" s="7">
        <v>0.01</v>
      </c>
      <c r="H3998" s="7">
        <v>0.0</v>
      </c>
      <c r="I3998" s="7">
        <v>0.0</v>
      </c>
      <c r="J3998" s="7">
        <v>0.01</v>
      </c>
      <c r="K3998" s="10">
        <f t="shared" ref="K3998:O3998" si="3999">F3998*1000000</f>
        <v>0</v>
      </c>
      <c r="L3998" s="10">
        <f t="shared" si="3999"/>
        <v>10000</v>
      </c>
      <c r="M3998" s="10">
        <f t="shared" si="3999"/>
        <v>0</v>
      </c>
      <c r="N3998" s="10">
        <f t="shared" si="3999"/>
        <v>0</v>
      </c>
      <c r="O3998" s="10">
        <f t="shared" si="3999"/>
        <v>10000</v>
      </c>
      <c r="T3998" s="11" t="str">
        <f t="shared" si="3"/>
        <v/>
      </c>
      <c r="V3998" s="12" t="str">
        <f t="shared" si="4"/>
        <v>Black Bean Games</v>
      </c>
    </row>
    <row r="3999">
      <c r="A3999" s="7" t="s">
        <v>3835</v>
      </c>
      <c r="B3999" s="8" t="s">
        <v>40</v>
      </c>
      <c r="C3999" s="9">
        <v>2009.0</v>
      </c>
      <c r="D3999" s="7" t="s">
        <v>54</v>
      </c>
      <c r="E3999" s="7" t="s">
        <v>1126</v>
      </c>
      <c r="F3999" s="7">
        <v>0.0</v>
      </c>
      <c r="G3999" s="7">
        <v>0.0</v>
      </c>
      <c r="H3999" s="7">
        <v>0.01</v>
      </c>
      <c r="I3999" s="7">
        <v>0.0</v>
      </c>
      <c r="J3999" s="7">
        <v>0.01</v>
      </c>
      <c r="K3999" s="10">
        <f t="shared" ref="K3999:O3999" si="4000">F3999*1000000</f>
        <v>0</v>
      </c>
      <c r="L3999" s="10">
        <f t="shared" si="4000"/>
        <v>0</v>
      </c>
      <c r="M3999" s="10">
        <f t="shared" si="4000"/>
        <v>10000</v>
      </c>
      <c r="N3999" s="10">
        <f t="shared" si="4000"/>
        <v>0</v>
      </c>
      <c r="O3999" s="10">
        <f t="shared" si="4000"/>
        <v>10000</v>
      </c>
      <c r="T3999" s="11" t="str">
        <f t="shared" si="3"/>
        <v/>
      </c>
      <c r="V3999" s="12" t="str">
        <f t="shared" si="4"/>
        <v>Arc System Works</v>
      </c>
    </row>
    <row r="4000">
      <c r="A4000" s="7" t="s">
        <v>3836</v>
      </c>
      <c r="B4000" s="8" t="s">
        <v>40</v>
      </c>
      <c r="C4000" s="9">
        <v>2009.0</v>
      </c>
      <c r="D4000" s="7" t="s">
        <v>67</v>
      </c>
      <c r="E4000" s="7" t="s">
        <v>1231</v>
      </c>
      <c r="F4000" s="7">
        <v>0.0</v>
      </c>
      <c r="G4000" s="7">
        <v>0.0</v>
      </c>
      <c r="H4000" s="7">
        <v>0.01</v>
      </c>
      <c r="I4000" s="7">
        <v>0.0</v>
      </c>
      <c r="J4000" s="7">
        <v>0.01</v>
      </c>
      <c r="K4000" s="10">
        <f t="shared" ref="K4000:O4000" si="4001">F4000*1000000</f>
        <v>0</v>
      </c>
      <c r="L4000" s="10">
        <f t="shared" si="4001"/>
        <v>0</v>
      </c>
      <c r="M4000" s="10">
        <f t="shared" si="4001"/>
        <v>10000</v>
      </c>
      <c r="N4000" s="10">
        <f t="shared" si="4001"/>
        <v>0</v>
      </c>
      <c r="O4000" s="10">
        <f t="shared" si="4001"/>
        <v>10000</v>
      </c>
      <c r="T4000" s="11" t="str">
        <f t="shared" si="3"/>
        <v/>
      </c>
      <c r="V4000" s="12" t="str">
        <f t="shared" si="4"/>
        <v>Broccoli</v>
      </c>
    </row>
    <row r="4001">
      <c r="A4001" s="7" t="s">
        <v>3837</v>
      </c>
      <c r="B4001" s="8" t="s">
        <v>40</v>
      </c>
      <c r="C4001" s="9">
        <v>2009.0</v>
      </c>
      <c r="D4001" s="7" t="s">
        <v>58</v>
      </c>
      <c r="E4001" s="7" t="s">
        <v>529</v>
      </c>
      <c r="F4001" s="7">
        <v>0.01</v>
      </c>
      <c r="G4001" s="7">
        <v>0.0</v>
      </c>
      <c r="H4001" s="7">
        <v>0.0</v>
      </c>
      <c r="I4001" s="7">
        <v>0.0</v>
      </c>
      <c r="J4001" s="7">
        <v>0.01</v>
      </c>
      <c r="K4001" s="10">
        <f t="shared" ref="K4001:O4001" si="4002">F4001*1000000</f>
        <v>10000</v>
      </c>
      <c r="L4001" s="10">
        <f t="shared" si="4002"/>
        <v>0</v>
      </c>
      <c r="M4001" s="10">
        <f t="shared" si="4002"/>
        <v>0</v>
      </c>
      <c r="N4001" s="10">
        <f t="shared" si="4002"/>
        <v>0</v>
      </c>
      <c r="O4001" s="10">
        <f t="shared" si="4002"/>
        <v>10000</v>
      </c>
      <c r="T4001" s="11" t="str">
        <f t="shared" si="3"/>
        <v/>
      </c>
      <c r="U4001" s="7" t="s">
        <v>3640</v>
      </c>
      <c r="V4001" s="12" t="str">
        <f t="shared" si="4"/>
        <v>Frame Studios Interactive</v>
      </c>
      <c r="W4001" s="7" t="s">
        <v>28</v>
      </c>
    </row>
    <row r="4002">
      <c r="A4002" s="7" t="s">
        <v>3838</v>
      </c>
      <c r="B4002" s="8" t="s">
        <v>92</v>
      </c>
      <c r="C4002" s="9">
        <v>2009.0</v>
      </c>
      <c r="D4002" s="7" t="s">
        <v>96</v>
      </c>
      <c r="E4002" s="7" t="s">
        <v>744</v>
      </c>
      <c r="F4002" s="7">
        <v>0.0</v>
      </c>
      <c r="G4002" s="7">
        <v>0.0</v>
      </c>
      <c r="H4002" s="7">
        <v>0.01</v>
      </c>
      <c r="I4002" s="7">
        <v>0.0</v>
      </c>
      <c r="J4002" s="7">
        <v>0.01</v>
      </c>
      <c r="K4002" s="10">
        <f t="shared" ref="K4002:O4002" si="4003">F4002*1000000</f>
        <v>0</v>
      </c>
      <c r="L4002" s="10">
        <f t="shared" si="4003"/>
        <v>0</v>
      </c>
      <c r="M4002" s="10">
        <f t="shared" si="4003"/>
        <v>10000</v>
      </c>
      <c r="N4002" s="10">
        <f t="shared" si="4003"/>
        <v>0</v>
      </c>
      <c r="O4002" s="10">
        <f t="shared" si="4003"/>
        <v>10000</v>
      </c>
      <c r="T4002" s="11" t="str">
        <f t="shared" si="3"/>
        <v/>
      </c>
      <c r="U4002" s="7" t="s">
        <v>744</v>
      </c>
      <c r="V4002" s="12" t="str">
        <f t="shared" si="4"/>
        <v>Success</v>
      </c>
      <c r="W4002" s="7" t="s">
        <v>28</v>
      </c>
    </row>
    <row r="4003">
      <c r="A4003" s="7" t="s">
        <v>3839</v>
      </c>
      <c r="B4003" s="8" t="s">
        <v>40</v>
      </c>
      <c r="C4003" s="9">
        <v>2009.0</v>
      </c>
      <c r="D4003" s="7" t="s">
        <v>437</v>
      </c>
      <c r="E4003" s="7" t="s">
        <v>168</v>
      </c>
      <c r="F4003" s="7">
        <v>0.0</v>
      </c>
      <c r="G4003" s="7">
        <v>0.0</v>
      </c>
      <c r="H4003" s="7">
        <v>0.01</v>
      </c>
      <c r="I4003" s="7">
        <v>0.0</v>
      </c>
      <c r="J4003" s="7">
        <v>0.01</v>
      </c>
      <c r="K4003" s="10">
        <f t="shared" ref="K4003:O4003" si="4004">F4003*1000000</f>
        <v>0</v>
      </c>
      <c r="L4003" s="10">
        <f t="shared" si="4004"/>
        <v>0</v>
      </c>
      <c r="M4003" s="10">
        <f t="shared" si="4004"/>
        <v>10000</v>
      </c>
      <c r="N4003" s="10">
        <f t="shared" si="4004"/>
        <v>0</v>
      </c>
      <c r="O4003" s="10">
        <f t="shared" si="4004"/>
        <v>10000</v>
      </c>
      <c r="T4003" s="11" t="str">
        <f t="shared" si="3"/>
        <v/>
      </c>
      <c r="V4003" s="12" t="str">
        <f t="shared" si="4"/>
        <v>D3Publisher</v>
      </c>
    </row>
    <row r="4004">
      <c r="A4004" s="7" t="s">
        <v>3840</v>
      </c>
      <c r="B4004" s="8" t="s">
        <v>92</v>
      </c>
      <c r="C4004" s="9">
        <v>2009.0</v>
      </c>
      <c r="D4004" s="7" t="s">
        <v>49</v>
      </c>
      <c r="E4004" s="7" t="s">
        <v>635</v>
      </c>
      <c r="F4004" s="7">
        <v>0.01</v>
      </c>
      <c r="G4004" s="7">
        <v>0.0</v>
      </c>
      <c r="H4004" s="7">
        <v>0.0</v>
      </c>
      <c r="I4004" s="7">
        <v>0.0</v>
      </c>
      <c r="J4004" s="7">
        <v>0.01</v>
      </c>
      <c r="K4004" s="10">
        <f t="shared" ref="K4004:O4004" si="4005">F4004*1000000</f>
        <v>10000</v>
      </c>
      <c r="L4004" s="10">
        <f t="shared" si="4005"/>
        <v>0</v>
      </c>
      <c r="M4004" s="10">
        <f t="shared" si="4005"/>
        <v>0</v>
      </c>
      <c r="N4004" s="10">
        <f t="shared" si="4005"/>
        <v>0</v>
      </c>
      <c r="O4004" s="10">
        <f t="shared" si="4005"/>
        <v>10000</v>
      </c>
      <c r="T4004" s="11" t="str">
        <f t="shared" si="3"/>
        <v/>
      </c>
      <c r="V4004" s="12" t="str">
        <f t="shared" si="4"/>
        <v>From Software</v>
      </c>
    </row>
    <row r="4005">
      <c r="A4005" s="7" t="s">
        <v>3841</v>
      </c>
      <c r="B4005" s="8" t="s">
        <v>78</v>
      </c>
      <c r="C4005" s="9">
        <v>2009.0</v>
      </c>
      <c r="D4005" s="7" t="s">
        <v>58</v>
      </c>
      <c r="E4005" s="7" t="s">
        <v>300</v>
      </c>
      <c r="F4005" s="7">
        <v>0.0</v>
      </c>
      <c r="G4005" s="7">
        <v>0.01</v>
      </c>
      <c r="H4005" s="7">
        <v>0.0</v>
      </c>
      <c r="I4005" s="7">
        <v>0.0</v>
      </c>
      <c r="J4005" s="7">
        <v>0.01</v>
      </c>
      <c r="K4005" s="10">
        <f t="shared" ref="K4005:O4005" si="4006">F4005*1000000</f>
        <v>0</v>
      </c>
      <c r="L4005" s="10">
        <f t="shared" si="4006"/>
        <v>10000</v>
      </c>
      <c r="M4005" s="10">
        <f t="shared" si="4006"/>
        <v>0</v>
      </c>
      <c r="N4005" s="10">
        <f t="shared" si="4006"/>
        <v>0</v>
      </c>
      <c r="O4005" s="10">
        <f t="shared" si="4006"/>
        <v>10000</v>
      </c>
      <c r="T4005" s="11" t="str">
        <f t="shared" si="3"/>
        <v/>
      </c>
      <c r="V4005" s="12" t="str">
        <f t="shared" si="4"/>
        <v>Namco Bandai Games</v>
      </c>
    </row>
    <row r="4006">
      <c r="A4006" s="7" t="s">
        <v>3842</v>
      </c>
      <c r="B4006" s="8" t="s">
        <v>47</v>
      </c>
      <c r="C4006" s="9">
        <v>2009.0</v>
      </c>
      <c r="D4006" s="7" t="s">
        <v>41</v>
      </c>
      <c r="E4006" s="7" t="s">
        <v>69</v>
      </c>
      <c r="F4006" s="7">
        <v>0.0</v>
      </c>
      <c r="G4006" s="7">
        <v>0.0</v>
      </c>
      <c r="H4006" s="7">
        <v>0.01</v>
      </c>
      <c r="I4006" s="7">
        <v>0.0</v>
      </c>
      <c r="J4006" s="7">
        <v>0.01</v>
      </c>
      <c r="K4006" s="10">
        <f t="shared" ref="K4006:O4006" si="4007">F4006*1000000</f>
        <v>0</v>
      </c>
      <c r="L4006" s="10">
        <f t="shared" si="4007"/>
        <v>0</v>
      </c>
      <c r="M4006" s="10">
        <f t="shared" si="4007"/>
        <v>10000</v>
      </c>
      <c r="N4006" s="10">
        <f t="shared" si="4007"/>
        <v>0</v>
      </c>
      <c r="O4006" s="10">
        <f t="shared" si="4007"/>
        <v>10000</v>
      </c>
      <c r="T4006" s="11" t="str">
        <f t="shared" si="3"/>
        <v/>
      </c>
      <c r="V4006" s="12" t="str">
        <f t="shared" si="4"/>
        <v>Sony Computer Entertainment</v>
      </c>
    </row>
    <row r="4007">
      <c r="A4007" s="7" t="s">
        <v>3843</v>
      </c>
      <c r="B4007" s="8" t="s">
        <v>92</v>
      </c>
      <c r="C4007" s="9">
        <v>2009.0</v>
      </c>
      <c r="D4007" s="7" t="s">
        <v>54</v>
      </c>
      <c r="E4007" s="7" t="s">
        <v>1126</v>
      </c>
      <c r="F4007" s="7">
        <v>0.0</v>
      </c>
      <c r="G4007" s="7">
        <v>0.0</v>
      </c>
      <c r="H4007" s="7">
        <v>0.01</v>
      </c>
      <c r="I4007" s="7">
        <v>0.0</v>
      </c>
      <c r="J4007" s="7">
        <v>0.01</v>
      </c>
      <c r="K4007" s="10">
        <f t="shared" ref="K4007:O4007" si="4008">F4007*1000000</f>
        <v>0</v>
      </c>
      <c r="L4007" s="10">
        <f t="shared" si="4008"/>
        <v>0</v>
      </c>
      <c r="M4007" s="10">
        <f t="shared" si="4008"/>
        <v>10000</v>
      </c>
      <c r="N4007" s="10">
        <f t="shared" si="4008"/>
        <v>0</v>
      </c>
      <c r="O4007" s="10">
        <f t="shared" si="4008"/>
        <v>10000</v>
      </c>
      <c r="T4007" s="11" t="str">
        <f t="shared" si="3"/>
        <v/>
      </c>
      <c r="V4007" s="12" t="str">
        <f t="shared" si="4"/>
        <v>Arc System Works</v>
      </c>
    </row>
    <row r="4008">
      <c r="A4008" s="7" t="s">
        <v>3844</v>
      </c>
      <c r="B4008" s="8" t="s">
        <v>25</v>
      </c>
      <c r="C4008" s="9">
        <v>2009.0</v>
      </c>
      <c r="D4008" s="7" t="s">
        <v>75</v>
      </c>
      <c r="E4008" s="7" t="s">
        <v>1858</v>
      </c>
      <c r="F4008" s="7">
        <v>0.0</v>
      </c>
      <c r="G4008" s="7">
        <v>0.01</v>
      </c>
      <c r="H4008" s="7">
        <v>0.0</v>
      </c>
      <c r="I4008" s="7">
        <v>0.0</v>
      </c>
      <c r="J4008" s="7">
        <v>0.01</v>
      </c>
      <c r="K4008" s="10">
        <f t="shared" ref="K4008:O4008" si="4009">F4008*1000000</f>
        <v>0</v>
      </c>
      <c r="L4008" s="10">
        <f t="shared" si="4009"/>
        <v>10000</v>
      </c>
      <c r="M4008" s="10">
        <f t="shared" si="4009"/>
        <v>0</v>
      </c>
      <c r="N4008" s="10">
        <f t="shared" si="4009"/>
        <v>0</v>
      </c>
      <c r="O4008" s="10">
        <f t="shared" si="4009"/>
        <v>10000</v>
      </c>
      <c r="T4008" s="11" t="str">
        <f t="shared" si="3"/>
        <v/>
      </c>
      <c r="V4008" s="12" t="str">
        <f t="shared" si="4"/>
        <v>Nordic Games</v>
      </c>
    </row>
    <row r="4009">
      <c r="A4009" s="7" t="s">
        <v>3845</v>
      </c>
      <c r="B4009" s="8" t="s">
        <v>78</v>
      </c>
      <c r="C4009" s="9">
        <v>2009.0</v>
      </c>
      <c r="D4009" s="7" t="s">
        <v>437</v>
      </c>
      <c r="E4009" s="7" t="s">
        <v>97</v>
      </c>
      <c r="F4009" s="7">
        <v>0.0</v>
      </c>
      <c r="G4009" s="7">
        <v>0.01</v>
      </c>
      <c r="H4009" s="7">
        <v>0.0</v>
      </c>
      <c r="I4009" s="7">
        <v>0.0</v>
      </c>
      <c r="J4009" s="7">
        <v>0.01</v>
      </c>
      <c r="K4009" s="10">
        <f t="shared" ref="K4009:O4009" si="4010">F4009*1000000</f>
        <v>0</v>
      </c>
      <c r="L4009" s="10">
        <f t="shared" si="4010"/>
        <v>10000</v>
      </c>
      <c r="M4009" s="10">
        <f t="shared" si="4010"/>
        <v>0</v>
      </c>
      <c r="N4009" s="10">
        <f t="shared" si="4010"/>
        <v>0</v>
      </c>
      <c r="O4009" s="10">
        <f t="shared" si="4010"/>
        <v>10000</v>
      </c>
      <c r="P4009" s="7">
        <v>75.0</v>
      </c>
      <c r="Q4009" s="7">
        <v>37.0</v>
      </c>
      <c r="R4009" s="7">
        <v>7.0</v>
      </c>
      <c r="S4009" s="7">
        <v>112.0</v>
      </c>
      <c r="T4009" s="11">
        <f t="shared" si="3"/>
        <v>71.24161074</v>
      </c>
      <c r="U4009" s="7" t="s">
        <v>3846</v>
      </c>
      <c r="V4009" s="12" t="str">
        <f t="shared" si="4"/>
        <v>EA Phenomic</v>
      </c>
      <c r="W4009" s="7" t="s">
        <v>64</v>
      </c>
    </row>
    <row r="4010">
      <c r="A4010" s="7" t="s">
        <v>3847</v>
      </c>
      <c r="B4010" s="8" t="s">
        <v>25</v>
      </c>
      <c r="C4010" s="9">
        <v>2009.0</v>
      </c>
      <c r="D4010" s="7" t="s">
        <v>58</v>
      </c>
      <c r="E4010" s="7" t="s">
        <v>1828</v>
      </c>
      <c r="F4010" s="7">
        <v>0.01</v>
      </c>
      <c r="G4010" s="7">
        <v>0.0</v>
      </c>
      <c r="H4010" s="7">
        <v>0.0</v>
      </c>
      <c r="I4010" s="7">
        <v>0.0</v>
      </c>
      <c r="J4010" s="7">
        <v>0.01</v>
      </c>
      <c r="K4010" s="10">
        <f t="shared" ref="K4010:O4010" si="4011">F4010*1000000</f>
        <v>10000</v>
      </c>
      <c r="L4010" s="10">
        <f t="shared" si="4011"/>
        <v>0</v>
      </c>
      <c r="M4010" s="10">
        <f t="shared" si="4011"/>
        <v>0</v>
      </c>
      <c r="N4010" s="10">
        <f t="shared" si="4011"/>
        <v>0</v>
      </c>
      <c r="O4010" s="10">
        <f t="shared" si="4011"/>
        <v>10000</v>
      </c>
      <c r="P4010" s="7">
        <v>75.0</v>
      </c>
      <c r="Q4010" s="7">
        <v>13.0</v>
      </c>
      <c r="R4010" s="7">
        <v>8.5</v>
      </c>
      <c r="S4010" s="7">
        <v>6.0</v>
      </c>
      <c r="T4010" s="11">
        <f t="shared" si="3"/>
        <v>78.15789474</v>
      </c>
      <c r="U4010" s="7" t="s">
        <v>3848</v>
      </c>
      <c r="V4010" s="12" t="str">
        <f t="shared" si="4"/>
        <v>Empty Clip Studios</v>
      </c>
      <c r="W4010" s="7" t="s">
        <v>28</v>
      </c>
    </row>
    <row r="4011">
      <c r="A4011" s="7" t="s">
        <v>3777</v>
      </c>
      <c r="B4011" s="8" t="s">
        <v>40</v>
      </c>
      <c r="C4011" s="9">
        <v>2009.0</v>
      </c>
      <c r="D4011" s="7" t="s">
        <v>437</v>
      </c>
      <c r="E4011" s="7" t="s">
        <v>3778</v>
      </c>
      <c r="F4011" s="7">
        <v>0.0</v>
      </c>
      <c r="G4011" s="7">
        <v>0.01</v>
      </c>
      <c r="H4011" s="7">
        <v>0.0</v>
      </c>
      <c r="I4011" s="7">
        <v>0.0</v>
      </c>
      <c r="J4011" s="7">
        <v>0.01</v>
      </c>
      <c r="K4011" s="10">
        <f t="shared" ref="K4011:O4011" si="4012">F4011*1000000</f>
        <v>0</v>
      </c>
      <c r="L4011" s="10">
        <f t="shared" si="4012"/>
        <v>10000</v>
      </c>
      <c r="M4011" s="10">
        <f t="shared" si="4012"/>
        <v>0</v>
      </c>
      <c r="N4011" s="10">
        <f t="shared" si="4012"/>
        <v>0</v>
      </c>
      <c r="O4011" s="10">
        <f t="shared" si="4012"/>
        <v>10000</v>
      </c>
      <c r="T4011" s="11" t="str">
        <f t="shared" si="3"/>
        <v/>
      </c>
      <c r="V4011" s="12" t="str">
        <f t="shared" si="4"/>
        <v>Slitherine Software</v>
      </c>
    </row>
    <row r="4012">
      <c r="A4012" s="7" t="s">
        <v>3849</v>
      </c>
      <c r="B4012" s="8" t="s">
        <v>40</v>
      </c>
      <c r="C4012" s="9">
        <v>2009.0</v>
      </c>
      <c r="D4012" s="7" t="s">
        <v>96</v>
      </c>
      <c r="E4012" s="7" t="s">
        <v>100</v>
      </c>
      <c r="F4012" s="7">
        <v>0.0</v>
      </c>
      <c r="G4012" s="7">
        <v>0.0</v>
      </c>
      <c r="H4012" s="7">
        <v>0.01</v>
      </c>
      <c r="I4012" s="7">
        <v>0.0</v>
      </c>
      <c r="J4012" s="7">
        <v>0.01</v>
      </c>
      <c r="K4012" s="10">
        <f t="shared" ref="K4012:O4012" si="4013">F4012*1000000</f>
        <v>0</v>
      </c>
      <c r="L4012" s="10">
        <f t="shared" si="4013"/>
        <v>0</v>
      </c>
      <c r="M4012" s="10">
        <f t="shared" si="4013"/>
        <v>10000</v>
      </c>
      <c r="N4012" s="10">
        <f t="shared" si="4013"/>
        <v>0</v>
      </c>
      <c r="O4012" s="10">
        <f t="shared" si="4013"/>
        <v>10000</v>
      </c>
      <c r="T4012" s="11" t="str">
        <f t="shared" si="3"/>
        <v/>
      </c>
      <c r="V4012" s="12" t="str">
        <f t="shared" si="4"/>
        <v>Konami Digital Entertainment</v>
      </c>
    </row>
    <row r="4013">
      <c r="A4013" s="7" t="s">
        <v>3850</v>
      </c>
      <c r="B4013" s="8" t="s">
        <v>47</v>
      </c>
      <c r="C4013" s="9">
        <v>2009.0</v>
      </c>
      <c r="D4013" s="7" t="s">
        <v>67</v>
      </c>
      <c r="E4013" s="7" t="s">
        <v>700</v>
      </c>
      <c r="F4013" s="7">
        <v>0.0</v>
      </c>
      <c r="G4013" s="7">
        <v>0.0</v>
      </c>
      <c r="H4013" s="7">
        <v>0.01</v>
      </c>
      <c r="I4013" s="7">
        <v>0.0</v>
      </c>
      <c r="J4013" s="7">
        <v>0.01</v>
      </c>
      <c r="K4013" s="10">
        <f t="shared" ref="K4013:O4013" si="4014">F4013*1000000</f>
        <v>0</v>
      </c>
      <c r="L4013" s="10">
        <f t="shared" si="4014"/>
        <v>0</v>
      </c>
      <c r="M4013" s="10">
        <f t="shared" si="4014"/>
        <v>10000</v>
      </c>
      <c r="N4013" s="10">
        <f t="shared" si="4014"/>
        <v>0</v>
      </c>
      <c r="O4013" s="10">
        <f t="shared" si="4014"/>
        <v>10000</v>
      </c>
      <c r="T4013" s="11" t="str">
        <f t="shared" si="3"/>
        <v/>
      </c>
      <c r="V4013" s="12" t="str">
        <f t="shared" si="4"/>
        <v>Nippon Ichi Software</v>
      </c>
    </row>
    <row r="4014">
      <c r="A4014" s="7" t="s">
        <v>3851</v>
      </c>
      <c r="B4014" s="8" t="s">
        <v>25</v>
      </c>
      <c r="C4014" s="9">
        <v>2009.0</v>
      </c>
      <c r="D4014" s="7" t="s">
        <v>26</v>
      </c>
      <c r="E4014" s="7" t="s">
        <v>784</v>
      </c>
      <c r="F4014" s="7">
        <v>0.0</v>
      </c>
      <c r="G4014" s="7">
        <v>0.01</v>
      </c>
      <c r="H4014" s="7">
        <v>0.0</v>
      </c>
      <c r="I4014" s="7">
        <v>0.0</v>
      </c>
      <c r="J4014" s="7">
        <v>0.01</v>
      </c>
      <c r="K4014" s="10">
        <f t="shared" ref="K4014:O4014" si="4015">F4014*1000000</f>
        <v>0</v>
      </c>
      <c r="L4014" s="10">
        <f t="shared" si="4015"/>
        <v>10000</v>
      </c>
      <c r="M4014" s="10">
        <f t="shared" si="4015"/>
        <v>0</v>
      </c>
      <c r="N4014" s="10">
        <f t="shared" si="4015"/>
        <v>0</v>
      </c>
      <c r="O4014" s="10">
        <f t="shared" si="4015"/>
        <v>10000</v>
      </c>
      <c r="T4014" s="11" t="str">
        <f t="shared" si="3"/>
        <v/>
      </c>
      <c r="V4014" s="12" t="str">
        <f t="shared" si="4"/>
        <v>Oxygen Interactive</v>
      </c>
    </row>
    <row r="4015">
      <c r="A4015" s="7" t="s">
        <v>3852</v>
      </c>
      <c r="B4015" s="8" t="s">
        <v>30</v>
      </c>
      <c r="C4015" s="9">
        <v>2009.0</v>
      </c>
      <c r="D4015" s="7" t="s">
        <v>31</v>
      </c>
      <c r="E4015" s="7" t="s">
        <v>3853</v>
      </c>
      <c r="F4015" s="7">
        <v>0.0</v>
      </c>
      <c r="G4015" s="7">
        <v>0.0</v>
      </c>
      <c r="H4015" s="7">
        <v>0.01</v>
      </c>
      <c r="I4015" s="7">
        <v>0.0</v>
      </c>
      <c r="J4015" s="7">
        <v>0.01</v>
      </c>
      <c r="K4015" s="10">
        <f t="shared" ref="K4015:O4015" si="4016">F4015*1000000</f>
        <v>0</v>
      </c>
      <c r="L4015" s="10">
        <f t="shared" si="4016"/>
        <v>0</v>
      </c>
      <c r="M4015" s="10">
        <f t="shared" si="4016"/>
        <v>10000</v>
      </c>
      <c r="N4015" s="10">
        <f t="shared" si="4016"/>
        <v>0</v>
      </c>
      <c r="O4015" s="10">
        <f t="shared" si="4016"/>
        <v>10000</v>
      </c>
      <c r="T4015" s="11" t="str">
        <f t="shared" si="3"/>
        <v/>
      </c>
      <c r="V4015" s="12" t="str">
        <f t="shared" si="4"/>
        <v>G.Rev</v>
      </c>
    </row>
    <row r="4016">
      <c r="A4016" s="7" t="s">
        <v>3854</v>
      </c>
      <c r="B4016" s="8" t="s">
        <v>62</v>
      </c>
      <c r="C4016" s="9">
        <v>2009.0</v>
      </c>
      <c r="D4016" s="7" t="s">
        <v>41</v>
      </c>
      <c r="E4016" s="7" t="s">
        <v>287</v>
      </c>
      <c r="F4016" s="7">
        <v>0.0</v>
      </c>
      <c r="G4016" s="7">
        <v>0.0</v>
      </c>
      <c r="H4016" s="7">
        <v>0.01</v>
      </c>
      <c r="I4016" s="7">
        <v>0.0</v>
      </c>
      <c r="J4016" s="7">
        <v>0.01</v>
      </c>
      <c r="K4016" s="10">
        <f t="shared" ref="K4016:O4016" si="4017">F4016*1000000</f>
        <v>0</v>
      </c>
      <c r="L4016" s="10">
        <f t="shared" si="4017"/>
        <v>0</v>
      </c>
      <c r="M4016" s="10">
        <f t="shared" si="4017"/>
        <v>10000</v>
      </c>
      <c r="N4016" s="10">
        <f t="shared" si="4017"/>
        <v>0</v>
      </c>
      <c r="O4016" s="10">
        <f t="shared" si="4017"/>
        <v>10000</v>
      </c>
      <c r="T4016" s="11" t="str">
        <f t="shared" si="3"/>
        <v/>
      </c>
      <c r="V4016" s="12" t="str">
        <f t="shared" si="4"/>
        <v>Tecmo Koei</v>
      </c>
    </row>
    <row r="4017">
      <c r="A4017" s="7" t="s">
        <v>3855</v>
      </c>
      <c r="B4017" s="8" t="s">
        <v>78</v>
      </c>
      <c r="C4017" s="9">
        <v>2009.0</v>
      </c>
      <c r="D4017" s="7" t="s">
        <v>26</v>
      </c>
      <c r="E4017" s="7" t="s">
        <v>231</v>
      </c>
      <c r="F4017" s="7">
        <v>0.0</v>
      </c>
      <c r="G4017" s="7">
        <v>0.01</v>
      </c>
      <c r="H4017" s="7">
        <v>0.0</v>
      </c>
      <c r="I4017" s="7">
        <v>0.0</v>
      </c>
      <c r="J4017" s="7">
        <v>0.01</v>
      </c>
      <c r="K4017" s="10">
        <f t="shared" ref="K4017:O4017" si="4018">F4017*1000000</f>
        <v>0</v>
      </c>
      <c r="L4017" s="10">
        <f t="shared" si="4018"/>
        <v>10000</v>
      </c>
      <c r="M4017" s="10">
        <f t="shared" si="4018"/>
        <v>0</v>
      </c>
      <c r="N4017" s="10">
        <f t="shared" si="4018"/>
        <v>0</v>
      </c>
      <c r="O4017" s="10">
        <f t="shared" si="4018"/>
        <v>10000</v>
      </c>
      <c r="T4017" s="11" t="str">
        <f t="shared" si="3"/>
        <v/>
      </c>
      <c r="V4017" s="12" t="str">
        <f t="shared" si="4"/>
        <v>Eidos Interactive</v>
      </c>
    </row>
    <row r="4018">
      <c r="A4018" s="7" t="s">
        <v>3042</v>
      </c>
      <c r="B4018" s="8" t="s">
        <v>78</v>
      </c>
      <c r="C4018" s="9">
        <v>2009.0</v>
      </c>
      <c r="D4018" s="7" t="s">
        <v>31</v>
      </c>
      <c r="E4018" s="7" t="s">
        <v>377</v>
      </c>
      <c r="F4018" s="7">
        <v>0.0</v>
      </c>
      <c r="G4018" s="7">
        <v>0.01</v>
      </c>
      <c r="H4018" s="7">
        <v>0.0</v>
      </c>
      <c r="I4018" s="7">
        <v>0.0</v>
      </c>
      <c r="J4018" s="7">
        <v>0.01</v>
      </c>
      <c r="K4018" s="10">
        <f t="shared" ref="K4018:O4018" si="4019">F4018*1000000</f>
        <v>0</v>
      </c>
      <c r="L4018" s="10">
        <f t="shared" si="4019"/>
        <v>10000</v>
      </c>
      <c r="M4018" s="10">
        <f t="shared" si="4019"/>
        <v>0</v>
      </c>
      <c r="N4018" s="10">
        <f t="shared" si="4019"/>
        <v>0</v>
      </c>
      <c r="O4018" s="10">
        <f t="shared" si="4019"/>
        <v>10000</v>
      </c>
      <c r="P4018" s="7">
        <v>80.0</v>
      </c>
      <c r="Q4018" s="7">
        <v>26.0</v>
      </c>
      <c r="R4018" s="7">
        <v>8.0</v>
      </c>
      <c r="S4018" s="7">
        <v>136.0</v>
      </c>
      <c r="T4018" s="11">
        <f t="shared" si="3"/>
        <v>80</v>
      </c>
      <c r="U4018" s="7" t="s">
        <v>358</v>
      </c>
      <c r="V4018" s="12" t="str">
        <f t="shared" si="4"/>
        <v>Starbreeze</v>
      </c>
      <c r="W4018" s="7" t="s">
        <v>34</v>
      </c>
    </row>
    <row r="4019">
      <c r="A4019" s="7" t="s">
        <v>3856</v>
      </c>
      <c r="B4019" s="8" t="s">
        <v>92</v>
      </c>
      <c r="C4019" s="9">
        <v>2009.0</v>
      </c>
      <c r="D4019" s="7" t="s">
        <v>437</v>
      </c>
      <c r="E4019" s="7" t="s">
        <v>700</v>
      </c>
      <c r="F4019" s="7">
        <v>0.0</v>
      </c>
      <c r="G4019" s="7">
        <v>0.0</v>
      </c>
      <c r="H4019" s="7">
        <v>0.01</v>
      </c>
      <c r="I4019" s="7">
        <v>0.0</v>
      </c>
      <c r="J4019" s="7">
        <v>0.01</v>
      </c>
      <c r="K4019" s="10">
        <f t="shared" ref="K4019:O4019" si="4020">F4019*1000000</f>
        <v>0</v>
      </c>
      <c r="L4019" s="10">
        <f t="shared" si="4020"/>
        <v>0</v>
      </c>
      <c r="M4019" s="10">
        <f t="shared" si="4020"/>
        <v>10000</v>
      </c>
      <c r="N4019" s="10">
        <f t="shared" si="4020"/>
        <v>0</v>
      </c>
      <c r="O4019" s="10">
        <f t="shared" si="4020"/>
        <v>10000</v>
      </c>
      <c r="T4019" s="11" t="str">
        <f t="shared" si="3"/>
        <v/>
      </c>
      <c r="V4019" s="12" t="str">
        <f t="shared" si="4"/>
        <v>Nippon Ichi Software</v>
      </c>
    </row>
    <row r="4020">
      <c r="A4020" s="7" t="s">
        <v>3857</v>
      </c>
      <c r="B4020" s="8" t="s">
        <v>40</v>
      </c>
      <c r="C4020" s="9">
        <v>2009.0</v>
      </c>
      <c r="D4020" s="7" t="s">
        <v>54</v>
      </c>
      <c r="E4020" s="7" t="s">
        <v>716</v>
      </c>
      <c r="F4020" s="7">
        <v>0.0</v>
      </c>
      <c r="G4020" s="7">
        <v>0.0</v>
      </c>
      <c r="H4020" s="7">
        <v>0.01</v>
      </c>
      <c r="I4020" s="7">
        <v>0.0</v>
      </c>
      <c r="J4020" s="7">
        <v>0.01</v>
      </c>
      <c r="K4020" s="10">
        <f t="shared" ref="K4020:O4020" si="4021">F4020*1000000</f>
        <v>0</v>
      </c>
      <c r="L4020" s="10">
        <f t="shared" si="4021"/>
        <v>0</v>
      </c>
      <c r="M4020" s="10">
        <f t="shared" si="4021"/>
        <v>10000</v>
      </c>
      <c r="N4020" s="10">
        <f t="shared" si="4021"/>
        <v>0</v>
      </c>
      <c r="O4020" s="10">
        <f t="shared" si="4021"/>
        <v>10000</v>
      </c>
      <c r="T4020" s="11" t="str">
        <f t="shared" si="3"/>
        <v/>
      </c>
      <c r="V4020" s="12" t="str">
        <f t="shared" si="4"/>
        <v>Kadokawa Shoten</v>
      </c>
    </row>
    <row r="4021">
      <c r="A4021" s="7" t="s">
        <v>3858</v>
      </c>
      <c r="B4021" s="8" t="s">
        <v>40</v>
      </c>
      <c r="C4021" s="9">
        <v>2009.0</v>
      </c>
      <c r="D4021" s="7" t="s">
        <v>67</v>
      </c>
      <c r="E4021" s="7" t="s">
        <v>300</v>
      </c>
      <c r="F4021" s="7">
        <v>0.0</v>
      </c>
      <c r="G4021" s="7">
        <v>0.0</v>
      </c>
      <c r="H4021" s="7">
        <v>0.01</v>
      </c>
      <c r="I4021" s="7">
        <v>0.0</v>
      </c>
      <c r="J4021" s="7">
        <v>0.01</v>
      </c>
      <c r="K4021" s="10">
        <f t="shared" ref="K4021:O4021" si="4022">F4021*1000000</f>
        <v>0</v>
      </c>
      <c r="L4021" s="10">
        <f t="shared" si="4022"/>
        <v>0</v>
      </c>
      <c r="M4021" s="10">
        <f t="shared" si="4022"/>
        <v>10000</v>
      </c>
      <c r="N4021" s="10">
        <f t="shared" si="4022"/>
        <v>0</v>
      </c>
      <c r="O4021" s="10">
        <f t="shared" si="4022"/>
        <v>10000</v>
      </c>
      <c r="T4021" s="11" t="str">
        <f t="shared" si="3"/>
        <v/>
      </c>
      <c r="V4021" s="12" t="str">
        <f t="shared" si="4"/>
        <v>Namco Bandai Games</v>
      </c>
    </row>
    <row r="4022">
      <c r="A4022" s="7" t="s">
        <v>3859</v>
      </c>
      <c r="B4022" s="8" t="s">
        <v>92</v>
      </c>
      <c r="C4022" s="9">
        <v>2009.0</v>
      </c>
      <c r="D4022" s="7" t="s">
        <v>54</v>
      </c>
      <c r="E4022" s="7" t="s">
        <v>1354</v>
      </c>
      <c r="F4022" s="7">
        <v>0.0</v>
      </c>
      <c r="G4022" s="7">
        <v>0.0</v>
      </c>
      <c r="H4022" s="7">
        <v>0.01</v>
      </c>
      <c r="I4022" s="7">
        <v>0.0</v>
      </c>
      <c r="J4022" s="7">
        <v>0.01</v>
      </c>
      <c r="K4022" s="10">
        <f t="shared" ref="K4022:O4022" si="4023">F4022*1000000</f>
        <v>0</v>
      </c>
      <c r="L4022" s="10">
        <f t="shared" si="4023"/>
        <v>0</v>
      </c>
      <c r="M4022" s="10">
        <f t="shared" si="4023"/>
        <v>10000</v>
      </c>
      <c r="N4022" s="10">
        <f t="shared" si="4023"/>
        <v>0</v>
      </c>
      <c r="O4022" s="10">
        <f t="shared" si="4023"/>
        <v>10000</v>
      </c>
      <c r="T4022" s="11" t="str">
        <f t="shared" si="3"/>
        <v/>
      </c>
      <c r="V4022" s="12" t="str">
        <f t="shared" si="4"/>
        <v>CyberFront</v>
      </c>
    </row>
    <row r="4023">
      <c r="A4023" s="7" t="s">
        <v>3860</v>
      </c>
      <c r="B4023" s="8" t="s">
        <v>25</v>
      </c>
      <c r="C4023" s="9">
        <v>2009.0</v>
      </c>
      <c r="D4023" s="7" t="s">
        <v>54</v>
      </c>
      <c r="E4023" s="7" t="s">
        <v>106</v>
      </c>
      <c r="F4023" s="7">
        <v>0.0</v>
      </c>
      <c r="G4023" s="7">
        <v>0.0</v>
      </c>
      <c r="H4023" s="7">
        <v>0.01</v>
      </c>
      <c r="I4023" s="7">
        <v>0.0</v>
      </c>
      <c r="J4023" s="7">
        <v>0.01</v>
      </c>
      <c r="K4023" s="10">
        <f t="shared" ref="K4023:O4023" si="4024">F4023*1000000</f>
        <v>0</v>
      </c>
      <c r="L4023" s="10">
        <f t="shared" si="4024"/>
        <v>0</v>
      </c>
      <c r="M4023" s="10">
        <f t="shared" si="4024"/>
        <v>10000</v>
      </c>
      <c r="N4023" s="10">
        <f t="shared" si="4024"/>
        <v>0</v>
      </c>
      <c r="O4023" s="10">
        <f t="shared" si="4024"/>
        <v>10000</v>
      </c>
      <c r="T4023" s="11" t="str">
        <f t="shared" si="3"/>
        <v/>
      </c>
      <c r="V4023" s="12" t="str">
        <f t="shared" si="4"/>
        <v>Square Enix</v>
      </c>
    </row>
    <row r="4024">
      <c r="A4024" s="7" t="s">
        <v>3861</v>
      </c>
      <c r="B4024" s="8" t="s">
        <v>62</v>
      </c>
      <c r="C4024" s="9">
        <v>2009.0</v>
      </c>
      <c r="D4024" s="7" t="s">
        <v>54</v>
      </c>
      <c r="E4024" s="7" t="s">
        <v>865</v>
      </c>
      <c r="F4024" s="7">
        <v>0.0</v>
      </c>
      <c r="G4024" s="7">
        <v>0.0</v>
      </c>
      <c r="H4024" s="7">
        <v>0.01</v>
      </c>
      <c r="I4024" s="7">
        <v>0.0</v>
      </c>
      <c r="J4024" s="7">
        <v>0.01</v>
      </c>
      <c r="K4024" s="10">
        <f t="shared" ref="K4024:O4024" si="4025">F4024*1000000</f>
        <v>0</v>
      </c>
      <c r="L4024" s="10">
        <f t="shared" si="4025"/>
        <v>0</v>
      </c>
      <c r="M4024" s="10">
        <f t="shared" si="4025"/>
        <v>10000</v>
      </c>
      <c r="N4024" s="10">
        <f t="shared" si="4025"/>
        <v>0</v>
      </c>
      <c r="O4024" s="10">
        <f t="shared" si="4025"/>
        <v>10000</v>
      </c>
      <c r="T4024" s="11" t="str">
        <f t="shared" si="3"/>
        <v/>
      </c>
      <c r="V4024" s="12" t="str">
        <f t="shared" si="4"/>
        <v>Alchemist</v>
      </c>
    </row>
    <row r="4025">
      <c r="A4025" s="7" t="s">
        <v>3862</v>
      </c>
      <c r="B4025" s="8" t="s">
        <v>40</v>
      </c>
      <c r="C4025" s="9">
        <v>2009.0</v>
      </c>
      <c r="D4025" s="7" t="s">
        <v>58</v>
      </c>
      <c r="E4025" s="7" t="s">
        <v>1292</v>
      </c>
      <c r="F4025" s="7">
        <v>0.01</v>
      </c>
      <c r="G4025" s="7">
        <v>0.0</v>
      </c>
      <c r="H4025" s="7">
        <v>0.0</v>
      </c>
      <c r="I4025" s="7">
        <v>0.0</v>
      </c>
      <c r="J4025" s="7">
        <v>0.01</v>
      </c>
      <c r="K4025" s="10">
        <f t="shared" ref="K4025:O4025" si="4026">F4025*1000000</f>
        <v>10000</v>
      </c>
      <c r="L4025" s="10">
        <f t="shared" si="4026"/>
        <v>0</v>
      </c>
      <c r="M4025" s="10">
        <f t="shared" si="4026"/>
        <v>0</v>
      </c>
      <c r="N4025" s="10">
        <f t="shared" si="4026"/>
        <v>0</v>
      </c>
      <c r="O4025" s="10">
        <f t="shared" si="4026"/>
        <v>10000</v>
      </c>
      <c r="T4025" s="11" t="str">
        <f t="shared" si="3"/>
        <v/>
      </c>
      <c r="V4025" s="12" t="str">
        <f t="shared" si="4"/>
        <v>Deep Silver</v>
      </c>
    </row>
    <row r="4026">
      <c r="A4026" s="7" t="s">
        <v>3412</v>
      </c>
      <c r="B4026" s="8" t="s">
        <v>40</v>
      </c>
      <c r="C4026" s="9">
        <v>2009.0</v>
      </c>
      <c r="D4026" s="7" t="s">
        <v>96</v>
      </c>
      <c r="E4026" s="7" t="s">
        <v>46</v>
      </c>
      <c r="F4026" s="7">
        <v>0.01</v>
      </c>
      <c r="G4026" s="7">
        <v>0.0</v>
      </c>
      <c r="H4026" s="7">
        <v>0.0</v>
      </c>
      <c r="I4026" s="7">
        <v>0.0</v>
      </c>
      <c r="J4026" s="7">
        <v>0.01</v>
      </c>
      <c r="K4026" s="10">
        <f t="shared" ref="K4026:O4026" si="4027">F4026*1000000</f>
        <v>10000</v>
      </c>
      <c r="L4026" s="10">
        <f t="shared" si="4027"/>
        <v>0</v>
      </c>
      <c r="M4026" s="10">
        <f t="shared" si="4027"/>
        <v>0</v>
      </c>
      <c r="N4026" s="10">
        <f t="shared" si="4027"/>
        <v>0</v>
      </c>
      <c r="O4026" s="10">
        <f t="shared" si="4027"/>
        <v>10000</v>
      </c>
      <c r="T4026" s="11" t="str">
        <f t="shared" si="3"/>
        <v/>
      </c>
      <c r="V4026" s="12" t="str">
        <f t="shared" si="4"/>
        <v>Sega</v>
      </c>
    </row>
    <row r="4027">
      <c r="A4027" s="7" t="s">
        <v>3863</v>
      </c>
      <c r="B4027" s="8" t="s">
        <v>92</v>
      </c>
      <c r="C4027" s="9">
        <v>2009.0</v>
      </c>
      <c r="D4027" s="7" t="s">
        <v>49</v>
      </c>
      <c r="E4027" s="7" t="s">
        <v>330</v>
      </c>
      <c r="F4027" s="7">
        <v>0.0</v>
      </c>
      <c r="G4027" s="7">
        <v>0.0</v>
      </c>
      <c r="H4027" s="7">
        <v>0.01</v>
      </c>
      <c r="I4027" s="7">
        <v>0.0</v>
      </c>
      <c r="J4027" s="7">
        <v>0.01</v>
      </c>
      <c r="K4027" s="10">
        <f t="shared" ref="K4027:O4027" si="4028">F4027*1000000</f>
        <v>0</v>
      </c>
      <c r="L4027" s="10">
        <f t="shared" si="4028"/>
        <v>0</v>
      </c>
      <c r="M4027" s="10">
        <f t="shared" si="4028"/>
        <v>10000</v>
      </c>
      <c r="N4027" s="10">
        <f t="shared" si="4028"/>
        <v>0</v>
      </c>
      <c r="O4027" s="10">
        <f t="shared" si="4028"/>
        <v>10000</v>
      </c>
      <c r="T4027" s="11" t="str">
        <f t="shared" si="3"/>
        <v/>
      </c>
      <c r="V4027" s="12" t="str">
        <f t="shared" si="4"/>
        <v>Spike</v>
      </c>
    </row>
    <row r="4028">
      <c r="A4028" s="7" t="s">
        <v>3864</v>
      </c>
      <c r="B4028" s="8" t="s">
        <v>62</v>
      </c>
      <c r="C4028" s="9">
        <v>2009.0</v>
      </c>
      <c r="D4028" s="7" t="s">
        <v>54</v>
      </c>
      <c r="E4028" s="7" t="s">
        <v>1217</v>
      </c>
      <c r="F4028" s="7">
        <v>0.0</v>
      </c>
      <c r="G4028" s="7">
        <v>0.0</v>
      </c>
      <c r="H4028" s="7">
        <v>0.01</v>
      </c>
      <c r="I4028" s="7">
        <v>0.0</v>
      </c>
      <c r="J4028" s="7">
        <v>0.01</v>
      </c>
      <c r="K4028" s="10">
        <f t="shared" ref="K4028:O4028" si="4029">F4028*1000000</f>
        <v>0</v>
      </c>
      <c r="L4028" s="10">
        <f t="shared" si="4029"/>
        <v>0</v>
      </c>
      <c r="M4028" s="10">
        <f t="shared" si="4029"/>
        <v>10000</v>
      </c>
      <c r="N4028" s="10">
        <f t="shared" si="4029"/>
        <v>0</v>
      </c>
      <c r="O4028" s="10">
        <f t="shared" si="4029"/>
        <v>10000</v>
      </c>
      <c r="T4028" s="11" t="str">
        <f t="shared" si="3"/>
        <v/>
      </c>
      <c r="V4028" s="12" t="str">
        <f t="shared" si="4"/>
        <v>Idea Factory</v>
      </c>
    </row>
    <row r="4029">
      <c r="A4029" s="7" t="s">
        <v>3865</v>
      </c>
      <c r="B4029" s="8" t="s">
        <v>30</v>
      </c>
      <c r="C4029" s="9">
        <v>2009.0</v>
      </c>
      <c r="D4029" s="7" t="s">
        <v>67</v>
      </c>
      <c r="E4029" s="7" t="s">
        <v>995</v>
      </c>
      <c r="F4029" s="7">
        <v>0.0</v>
      </c>
      <c r="G4029" s="7">
        <v>0.0</v>
      </c>
      <c r="H4029" s="7">
        <v>0.01</v>
      </c>
      <c r="I4029" s="7">
        <v>0.0</v>
      </c>
      <c r="J4029" s="7">
        <v>0.01</v>
      </c>
      <c r="K4029" s="10">
        <f t="shared" ref="K4029:O4029" si="4030">F4029*1000000</f>
        <v>0</v>
      </c>
      <c r="L4029" s="10">
        <f t="shared" si="4030"/>
        <v>0</v>
      </c>
      <c r="M4029" s="10">
        <f t="shared" si="4030"/>
        <v>10000</v>
      </c>
      <c r="N4029" s="10">
        <f t="shared" si="4030"/>
        <v>0</v>
      </c>
      <c r="O4029" s="10">
        <f t="shared" si="4030"/>
        <v>10000</v>
      </c>
      <c r="T4029" s="11" t="str">
        <f t="shared" si="3"/>
        <v/>
      </c>
      <c r="U4029" s="7" t="s">
        <v>995</v>
      </c>
      <c r="V4029" s="12" t="str">
        <f t="shared" si="4"/>
        <v>Compile Heart</v>
      </c>
      <c r="W4029" s="7" t="s">
        <v>64</v>
      </c>
    </row>
    <row r="4030">
      <c r="A4030" s="7" t="s">
        <v>3866</v>
      </c>
      <c r="B4030" s="8" t="s">
        <v>78</v>
      </c>
      <c r="C4030" s="9">
        <v>2009.0</v>
      </c>
      <c r="D4030" s="7" t="s">
        <v>54</v>
      </c>
      <c r="E4030" s="7" t="s">
        <v>1384</v>
      </c>
      <c r="F4030" s="7">
        <v>0.0</v>
      </c>
      <c r="G4030" s="7">
        <v>0.01</v>
      </c>
      <c r="H4030" s="7">
        <v>0.0</v>
      </c>
      <c r="I4030" s="7">
        <v>0.0</v>
      </c>
      <c r="J4030" s="7">
        <v>0.01</v>
      </c>
      <c r="K4030" s="10">
        <f t="shared" ref="K4030:O4030" si="4031">F4030*1000000</f>
        <v>0</v>
      </c>
      <c r="L4030" s="10">
        <f t="shared" si="4031"/>
        <v>10000</v>
      </c>
      <c r="M4030" s="10">
        <f t="shared" si="4031"/>
        <v>0</v>
      </c>
      <c r="N4030" s="10">
        <f t="shared" si="4031"/>
        <v>0</v>
      </c>
      <c r="O4030" s="10">
        <f t="shared" si="4031"/>
        <v>10000</v>
      </c>
      <c r="P4030" s="7">
        <v>54.0</v>
      </c>
      <c r="Q4030" s="7">
        <v>13.0</v>
      </c>
      <c r="T4030" s="11">
        <f t="shared" si="3"/>
        <v>54</v>
      </c>
      <c r="U4030" s="7" t="s">
        <v>3867</v>
      </c>
      <c r="V4030" s="12" t="str">
        <f t="shared" si="4"/>
        <v>Societe Pollene</v>
      </c>
    </row>
    <row r="4031">
      <c r="A4031" s="7" t="s">
        <v>2684</v>
      </c>
      <c r="B4031" s="8" t="s">
        <v>92</v>
      </c>
      <c r="C4031" s="9">
        <v>2009.0</v>
      </c>
      <c r="D4031" s="7" t="s">
        <v>54</v>
      </c>
      <c r="E4031" s="7" t="s">
        <v>1309</v>
      </c>
      <c r="F4031" s="7">
        <v>0.0</v>
      </c>
      <c r="G4031" s="7">
        <v>0.0</v>
      </c>
      <c r="H4031" s="7">
        <v>0.01</v>
      </c>
      <c r="I4031" s="7">
        <v>0.0</v>
      </c>
      <c r="J4031" s="7">
        <v>0.01</v>
      </c>
      <c r="K4031" s="10">
        <f t="shared" ref="K4031:O4031" si="4032">F4031*1000000</f>
        <v>0</v>
      </c>
      <c r="L4031" s="10">
        <f t="shared" si="4032"/>
        <v>0</v>
      </c>
      <c r="M4031" s="10">
        <f t="shared" si="4032"/>
        <v>10000</v>
      </c>
      <c r="N4031" s="10">
        <f t="shared" si="4032"/>
        <v>0</v>
      </c>
      <c r="O4031" s="10">
        <f t="shared" si="4032"/>
        <v>10000</v>
      </c>
      <c r="T4031" s="11" t="str">
        <f t="shared" si="3"/>
        <v/>
      </c>
      <c r="V4031" s="12" t="str">
        <f t="shared" si="4"/>
        <v>Prototype</v>
      </c>
    </row>
    <row r="4032">
      <c r="A4032" s="7" t="s">
        <v>3868</v>
      </c>
      <c r="B4032" s="8" t="s">
        <v>92</v>
      </c>
      <c r="C4032" s="9">
        <v>2009.0</v>
      </c>
      <c r="D4032" s="7" t="s">
        <v>49</v>
      </c>
      <c r="E4032" s="7" t="s">
        <v>635</v>
      </c>
      <c r="F4032" s="7">
        <v>0.0</v>
      </c>
      <c r="G4032" s="7">
        <v>0.0</v>
      </c>
      <c r="H4032" s="7">
        <v>0.01</v>
      </c>
      <c r="I4032" s="7">
        <v>0.0</v>
      </c>
      <c r="J4032" s="7">
        <v>0.01</v>
      </c>
      <c r="K4032" s="10">
        <f t="shared" ref="K4032:O4032" si="4033">F4032*1000000</f>
        <v>0</v>
      </c>
      <c r="L4032" s="10">
        <f t="shared" si="4033"/>
        <v>0</v>
      </c>
      <c r="M4032" s="10">
        <f t="shared" si="4033"/>
        <v>10000</v>
      </c>
      <c r="N4032" s="10">
        <f t="shared" si="4033"/>
        <v>0</v>
      </c>
      <c r="O4032" s="10">
        <f t="shared" si="4033"/>
        <v>10000</v>
      </c>
      <c r="T4032" s="11" t="str">
        <f t="shared" si="3"/>
        <v/>
      </c>
      <c r="V4032" s="12" t="str">
        <f t="shared" si="4"/>
        <v>From Software</v>
      </c>
    </row>
    <row r="4033">
      <c r="A4033" s="7" t="s">
        <v>3869</v>
      </c>
      <c r="B4033" s="8" t="s">
        <v>30</v>
      </c>
      <c r="C4033" s="9">
        <v>2009.0</v>
      </c>
      <c r="D4033" s="7" t="s">
        <v>54</v>
      </c>
      <c r="E4033" s="7" t="s">
        <v>1309</v>
      </c>
      <c r="F4033" s="7">
        <v>0.0</v>
      </c>
      <c r="G4033" s="7">
        <v>0.0</v>
      </c>
      <c r="H4033" s="7">
        <v>0.01</v>
      </c>
      <c r="I4033" s="7">
        <v>0.0</v>
      </c>
      <c r="J4033" s="7">
        <v>0.01</v>
      </c>
      <c r="K4033" s="10">
        <f t="shared" ref="K4033:O4033" si="4034">F4033*1000000</f>
        <v>0</v>
      </c>
      <c r="L4033" s="10">
        <f t="shared" si="4034"/>
        <v>0</v>
      </c>
      <c r="M4033" s="10">
        <f t="shared" si="4034"/>
        <v>10000</v>
      </c>
      <c r="N4033" s="10">
        <f t="shared" si="4034"/>
        <v>0</v>
      </c>
      <c r="O4033" s="10">
        <f t="shared" si="4034"/>
        <v>10000</v>
      </c>
      <c r="T4033" s="11" t="str">
        <f t="shared" si="3"/>
        <v/>
      </c>
      <c r="V4033" s="12" t="str">
        <f t="shared" si="4"/>
        <v>Prototype</v>
      </c>
    </row>
    <row r="4034">
      <c r="A4034" s="7" t="s">
        <v>3870</v>
      </c>
      <c r="B4034" s="8" t="s">
        <v>25</v>
      </c>
      <c r="C4034" s="9">
        <v>2009.0</v>
      </c>
      <c r="D4034" s="7" t="s">
        <v>58</v>
      </c>
      <c r="E4034" s="7" t="s">
        <v>1146</v>
      </c>
      <c r="F4034" s="7">
        <v>0.01</v>
      </c>
      <c r="G4034" s="7">
        <v>0.0</v>
      </c>
      <c r="H4034" s="7">
        <v>0.0</v>
      </c>
      <c r="I4034" s="7">
        <v>0.0</v>
      </c>
      <c r="J4034" s="7">
        <v>0.01</v>
      </c>
      <c r="K4034" s="10">
        <f t="shared" ref="K4034:O4034" si="4035">F4034*1000000</f>
        <v>10000</v>
      </c>
      <c r="L4034" s="10">
        <f t="shared" si="4035"/>
        <v>0</v>
      </c>
      <c r="M4034" s="10">
        <f t="shared" si="4035"/>
        <v>0</v>
      </c>
      <c r="N4034" s="10">
        <f t="shared" si="4035"/>
        <v>0</v>
      </c>
      <c r="O4034" s="10">
        <f t="shared" si="4035"/>
        <v>10000</v>
      </c>
      <c r="T4034" s="11" t="str">
        <f t="shared" si="3"/>
        <v/>
      </c>
      <c r="V4034" s="12" t="str">
        <f t="shared" si="4"/>
        <v>Conspiracy Entertainment</v>
      </c>
    </row>
    <row r="4035">
      <c r="A4035" s="7" t="s">
        <v>3871</v>
      </c>
      <c r="B4035" s="8" t="s">
        <v>40</v>
      </c>
      <c r="C4035" s="9">
        <v>2009.0</v>
      </c>
      <c r="D4035" s="7" t="s">
        <v>26</v>
      </c>
      <c r="E4035" s="7" t="s">
        <v>100</v>
      </c>
      <c r="F4035" s="7">
        <v>0.0</v>
      </c>
      <c r="G4035" s="7">
        <v>0.0</v>
      </c>
      <c r="H4035" s="7">
        <v>0.01</v>
      </c>
      <c r="I4035" s="7">
        <v>0.0</v>
      </c>
      <c r="J4035" s="7">
        <v>0.01</v>
      </c>
      <c r="K4035" s="10">
        <f t="shared" ref="K4035:O4035" si="4036">F4035*1000000</f>
        <v>0</v>
      </c>
      <c r="L4035" s="10">
        <f t="shared" si="4036"/>
        <v>0</v>
      </c>
      <c r="M4035" s="10">
        <f t="shared" si="4036"/>
        <v>10000</v>
      </c>
      <c r="N4035" s="10">
        <f t="shared" si="4036"/>
        <v>0</v>
      </c>
      <c r="O4035" s="10">
        <f t="shared" si="4036"/>
        <v>10000</v>
      </c>
      <c r="T4035" s="11" t="str">
        <f t="shared" si="3"/>
        <v/>
      </c>
      <c r="V4035" s="12" t="str">
        <f t="shared" si="4"/>
        <v>Konami Digital Entertainment</v>
      </c>
    </row>
    <row r="4036">
      <c r="A4036" s="7" t="s">
        <v>3872</v>
      </c>
      <c r="B4036" s="8" t="s">
        <v>40</v>
      </c>
      <c r="C4036" s="9">
        <v>2009.0</v>
      </c>
      <c r="D4036" s="7" t="s">
        <v>54</v>
      </c>
      <c r="E4036" s="7" t="s">
        <v>168</v>
      </c>
      <c r="F4036" s="7">
        <v>0.0</v>
      </c>
      <c r="G4036" s="7">
        <v>0.0</v>
      </c>
      <c r="H4036" s="7">
        <v>0.01</v>
      </c>
      <c r="I4036" s="7">
        <v>0.0</v>
      </c>
      <c r="J4036" s="7">
        <v>0.01</v>
      </c>
      <c r="K4036" s="10">
        <f t="shared" ref="K4036:O4036" si="4037">F4036*1000000</f>
        <v>0</v>
      </c>
      <c r="L4036" s="10">
        <f t="shared" si="4037"/>
        <v>0</v>
      </c>
      <c r="M4036" s="10">
        <f t="shared" si="4037"/>
        <v>10000</v>
      </c>
      <c r="N4036" s="10">
        <f t="shared" si="4037"/>
        <v>0</v>
      </c>
      <c r="O4036" s="10">
        <f t="shared" si="4037"/>
        <v>10000</v>
      </c>
      <c r="T4036" s="11" t="str">
        <f t="shared" si="3"/>
        <v/>
      </c>
      <c r="V4036" s="12" t="str">
        <f t="shared" si="4"/>
        <v>D3Publisher</v>
      </c>
    </row>
    <row r="4037">
      <c r="A4037" s="7" t="s">
        <v>3873</v>
      </c>
      <c r="B4037" s="8" t="s">
        <v>92</v>
      </c>
      <c r="C4037" s="9">
        <v>2009.0</v>
      </c>
      <c r="D4037" s="7" t="s">
        <v>54</v>
      </c>
      <c r="E4037" s="7" t="s">
        <v>1354</v>
      </c>
      <c r="F4037" s="7">
        <v>0.0</v>
      </c>
      <c r="G4037" s="7">
        <v>0.0</v>
      </c>
      <c r="H4037" s="7">
        <v>0.01</v>
      </c>
      <c r="I4037" s="7">
        <v>0.0</v>
      </c>
      <c r="J4037" s="7">
        <v>0.01</v>
      </c>
      <c r="K4037" s="10">
        <f t="shared" ref="K4037:O4037" si="4038">F4037*1000000</f>
        <v>0</v>
      </c>
      <c r="L4037" s="10">
        <f t="shared" si="4038"/>
        <v>0</v>
      </c>
      <c r="M4037" s="10">
        <f t="shared" si="4038"/>
        <v>10000</v>
      </c>
      <c r="N4037" s="10">
        <f t="shared" si="4038"/>
        <v>0</v>
      </c>
      <c r="O4037" s="10">
        <f t="shared" si="4038"/>
        <v>10000</v>
      </c>
      <c r="T4037" s="11" t="str">
        <f t="shared" si="3"/>
        <v/>
      </c>
      <c r="V4037" s="12" t="str">
        <f t="shared" si="4"/>
        <v>CyberFront</v>
      </c>
    </row>
    <row r="4038">
      <c r="A4038" s="7" t="s">
        <v>2751</v>
      </c>
      <c r="B4038" s="8" t="s">
        <v>78</v>
      </c>
      <c r="C4038" s="9">
        <v>2009.0</v>
      </c>
      <c r="D4038" s="7" t="s">
        <v>26</v>
      </c>
      <c r="E4038" s="7" t="s">
        <v>100</v>
      </c>
      <c r="F4038" s="7">
        <v>0.0</v>
      </c>
      <c r="G4038" s="7">
        <v>0.01</v>
      </c>
      <c r="H4038" s="7">
        <v>0.0</v>
      </c>
      <c r="I4038" s="7">
        <v>0.0</v>
      </c>
      <c r="J4038" s="7">
        <v>0.01</v>
      </c>
      <c r="K4038" s="10">
        <f t="shared" ref="K4038:O4038" si="4039">F4038*1000000</f>
        <v>0</v>
      </c>
      <c r="L4038" s="10">
        <f t="shared" si="4039"/>
        <v>10000</v>
      </c>
      <c r="M4038" s="10">
        <f t="shared" si="4039"/>
        <v>0</v>
      </c>
      <c r="N4038" s="10">
        <f t="shared" si="4039"/>
        <v>0</v>
      </c>
      <c r="O4038" s="10">
        <f t="shared" si="4039"/>
        <v>10000</v>
      </c>
      <c r="P4038" s="7">
        <v>78.0</v>
      </c>
      <c r="Q4038" s="7">
        <v>8.0</v>
      </c>
      <c r="R4038" s="7">
        <v>6.9</v>
      </c>
      <c r="S4038" s="7">
        <v>49.0</v>
      </c>
      <c r="T4038" s="11">
        <f t="shared" si="3"/>
        <v>70.26315789</v>
      </c>
      <c r="U4038" s="7" t="s">
        <v>101</v>
      </c>
      <c r="V4038" s="12" t="str">
        <f t="shared" si="4"/>
        <v>Konami</v>
      </c>
      <c r="W4038" s="7" t="s">
        <v>28</v>
      </c>
    </row>
    <row r="4039">
      <c r="A4039" s="7" t="s">
        <v>3666</v>
      </c>
      <c r="B4039" s="8" t="s">
        <v>30</v>
      </c>
      <c r="C4039" s="9">
        <v>2009.0</v>
      </c>
      <c r="D4039" s="7" t="s">
        <v>75</v>
      </c>
      <c r="E4039" s="7" t="s">
        <v>988</v>
      </c>
      <c r="F4039" s="7">
        <v>0.0</v>
      </c>
      <c r="G4039" s="7">
        <v>0.01</v>
      </c>
      <c r="H4039" s="7">
        <v>0.0</v>
      </c>
      <c r="I4039" s="7">
        <v>0.0</v>
      </c>
      <c r="J4039" s="7">
        <v>0.01</v>
      </c>
      <c r="K4039" s="10">
        <f t="shared" ref="K4039:O4039" si="4040">F4039*1000000</f>
        <v>0</v>
      </c>
      <c r="L4039" s="10">
        <f t="shared" si="4040"/>
        <v>10000</v>
      </c>
      <c r="M4039" s="10">
        <f t="shared" si="4040"/>
        <v>0</v>
      </c>
      <c r="N4039" s="10">
        <f t="shared" si="4040"/>
        <v>0</v>
      </c>
      <c r="O4039" s="10">
        <f t="shared" si="4040"/>
        <v>10000</v>
      </c>
      <c r="P4039" s="7">
        <v>62.0</v>
      </c>
      <c r="Q4039" s="7">
        <v>16.0</v>
      </c>
      <c r="T4039" s="11">
        <f t="shared" si="3"/>
        <v>62</v>
      </c>
      <c r="U4039" s="7" t="s">
        <v>1167</v>
      </c>
      <c r="V4039" s="12" t="str">
        <f t="shared" si="4"/>
        <v>Milestone S.r.l</v>
      </c>
      <c r="W4039" s="7" t="s">
        <v>28</v>
      </c>
    </row>
    <row r="4040">
      <c r="A4040" s="7" t="s">
        <v>3874</v>
      </c>
      <c r="B4040" s="8" t="s">
        <v>92</v>
      </c>
      <c r="C4040" s="9">
        <v>2009.0</v>
      </c>
      <c r="D4040" s="7" t="s">
        <v>54</v>
      </c>
      <c r="E4040" s="7" t="s">
        <v>2446</v>
      </c>
      <c r="F4040" s="7">
        <v>0.0</v>
      </c>
      <c r="G4040" s="7">
        <v>0.0</v>
      </c>
      <c r="H4040" s="7">
        <v>0.01</v>
      </c>
      <c r="I4040" s="7">
        <v>0.0</v>
      </c>
      <c r="J4040" s="7">
        <v>0.01</v>
      </c>
      <c r="K4040" s="10">
        <f t="shared" ref="K4040:O4040" si="4041">F4040*1000000</f>
        <v>0</v>
      </c>
      <c r="L4040" s="10">
        <f t="shared" si="4041"/>
        <v>0</v>
      </c>
      <c r="M4040" s="10">
        <f t="shared" si="4041"/>
        <v>10000</v>
      </c>
      <c r="N4040" s="10">
        <f t="shared" si="4041"/>
        <v>0</v>
      </c>
      <c r="O4040" s="10">
        <f t="shared" si="4041"/>
        <v>10000</v>
      </c>
      <c r="T4040" s="11" t="str">
        <f t="shared" si="3"/>
        <v/>
      </c>
      <c r="V4040" s="12" t="str">
        <f t="shared" si="4"/>
        <v>5pb</v>
      </c>
    </row>
    <row r="4041">
      <c r="A4041" s="7" t="s">
        <v>3875</v>
      </c>
      <c r="B4041" s="8" t="s">
        <v>62</v>
      </c>
      <c r="C4041" s="9">
        <v>2009.0</v>
      </c>
      <c r="D4041" s="7" t="s">
        <v>54</v>
      </c>
      <c r="E4041" s="7" t="s">
        <v>2446</v>
      </c>
      <c r="F4041" s="7">
        <v>0.0</v>
      </c>
      <c r="G4041" s="7">
        <v>0.0</v>
      </c>
      <c r="H4041" s="7">
        <v>0.01</v>
      </c>
      <c r="I4041" s="7">
        <v>0.0</v>
      </c>
      <c r="J4041" s="7">
        <v>0.01</v>
      </c>
      <c r="K4041" s="10">
        <f t="shared" ref="K4041:O4041" si="4042">F4041*1000000</f>
        <v>0</v>
      </c>
      <c r="L4041" s="10">
        <f t="shared" si="4042"/>
        <v>0</v>
      </c>
      <c r="M4041" s="10">
        <f t="shared" si="4042"/>
        <v>10000</v>
      </c>
      <c r="N4041" s="10">
        <f t="shared" si="4042"/>
        <v>0</v>
      </c>
      <c r="O4041" s="10">
        <f t="shared" si="4042"/>
        <v>10000</v>
      </c>
      <c r="T4041" s="11" t="str">
        <f t="shared" si="3"/>
        <v/>
      </c>
      <c r="V4041" s="12" t="str">
        <f t="shared" si="4"/>
        <v>5pb</v>
      </c>
    </row>
    <row r="4042">
      <c r="A4042" s="7" t="s">
        <v>3876</v>
      </c>
      <c r="B4042" s="8" t="s">
        <v>78</v>
      </c>
      <c r="C4042" s="9">
        <v>2009.0</v>
      </c>
      <c r="D4042" s="7" t="s">
        <v>67</v>
      </c>
      <c r="E4042" s="7" t="s">
        <v>3877</v>
      </c>
      <c r="F4042" s="7">
        <v>0.0</v>
      </c>
      <c r="G4042" s="7">
        <v>0.01</v>
      </c>
      <c r="H4042" s="7">
        <v>0.0</v>
      </c>
      <c r="I4042" s="7">
        <v>0.0</v>
      </c>
      <c r="J4042" s="7">
        <v>0.01</v>
      </c>
      <c r="K4042" s="10">
        <f t="shared" ref="K4042:O4042" si="4043">F4042*1000000</f>
        <v>0</v>
      </c>
      <c r="L4042" s="10">
        <f t="shared" si="4043"/>
        <v>10000</v>
      </c>
      <c r="M4042" s="10">
        <f t="shared" si="4043"/>
        <v>0</v>
      </c>
      <c r="N4042" s="10">
        <f t="shared" si="4043"/>
        <v>0</v>
      </c>
      <c r="O4042" s="10">
        <f t="shared" si="4043"/>
        <v>10000</v>
      </c>
      <c r="P4042" s="7">
        <v>82.0</v>
      </c>
      <c r="Q4042" s="7">
        <v>25.0</v>
      </c>
      <c r="R4042" s="7">
        <v>8.6</v>
      </c>
      <c r="S4042" s="7">
        <v>158.0</v>
      </c>
      <c r="T4042" s="11">
        <f t="shared" si="3"/>
        <v>85.45355191</v>
      </c>
      <c r="U4042" s="7" t="s">
        <v>3878</v>
      </c>
      <c r="V4042" s="12" t="str">
        <f t="shared" si="4"/>
        <v>Katauri Interactive</v>
      </c>
      <c r="W4042" s="7" t="s">
        <v>64</v>
      </c>
    </row>
    <row r="4043">
      <c r="A4043" s="7" t="s">
        <v>3879</v>
      </c>
      <c r="B4043" s="8" t="s">
        <v>92</v>
      </c>
      <c r="C4043" s="9">
        <v>2009.0</v>
      </c>
      <c r="D4043" s="7" t="s">
        <v>49</v>
      </c>
      <c r="E4043" s="7" t="s">
        <v>231</v>
      </c>
      <c r="F4043" s="7">
        <v>0.0</v>
      </c>
      <c r="G4043" s="7">
        <v>0.01</v>
      </c>
      <c r="H4043" s="7">
        <v>0.0</v>
      </c>
      <c r="I4043" s="7">
        <v>0.0</v>
      </c>
      <c r="J4043" s="7">
        <v>0.01</v>
      </c>
      <c r="K4043" s="10">
        <f t="shared" ref="K4043:O4043" si="4044">F4043*1000000</f>
        <v>0</v>
      </c>
      <c r="L4043" s="10">
        <f t="shared" si="4044"/>
        <v>10000</v>
      </c>
      <c r="M4043" s="10">
        <f t="shared" si="4044"/>
        <v>0</v>
      </c>
      <c r="N4043" s="10">
        <f t="shared" si="4044"/>
        <v>0</v>
      </c>
      <c r="O4043" s="10">
        <f t="shared" si="4044"/>
        <v>10000</v>
      </c>
      <c r="T4043" s="11" t="str">
        <f t="shared" si="3"/>
        <v/>
      </c>
      <c r="V4043" s="12" t="str">
        <f t="shared" si="4"/>
        <v>Eidos Interactive</v>
      </c>
    </row>
    <row r="4044">
      <c r="A4044" s="7" t="s">
        <v>3880</v>
      </c>
      <c r="B4044" s="8" t="s">
        <v>78</v>
      </c>
      <c r="C4044" s="9">
        <v>2009.0</v>
      </c>
      <c r="D4044" s="7" t="s">
        <v>49</v>
      </c>
      <c r="E4044" s="7" t="s">
        <v>1130</v>
      </c>
      <c r="F4044" s="7">
        <v>0.0</v>
      </c>
      <c r="G4044" s="7">
        <v>0.01</v>
      </c>
      <c r="H4044" s="7">
        <v>0.0</v>
      </c>
      <c r="I4044" s="7">
        <v>0.0</v>
      </c>
      <c r="J4044" s="7">
        <v>0.01</v>
      </c>
      <c r="K4044" s="10">
        <f t="shared" ref="K4044:O4044" si="4045">F4044*1000000</f>
        <v>0</v>
      </c>
      <c r="L4044" s="10">
        <f t="shared" si="4045"/>
        <v>10000</v>
      </c>
      <c r="M4044" s="10">
        <f t="shared" si="4045"/>
        <v>0</v>
      </c>
      <c r="N4044" s="10">
        <f t="shared" si="4045"/>
        <v>0</v>
      </c>
      <c r="O4044" s="10">
        <f t="shared" si="4045"/>
        <v>10000</v>
      </c>
      <c r="P4044" s="7">
        <v>80.0</v>
      </c>
      <c r="Q4044" s="7">
        <v>50.0</v>
      </c>
      <c r="R4044" s="7">
        <v>8.2</v>
      </c>
      <c r="S4044" s="7">
        <v>488.0</v>
      </c>
      <c r="T4044" s="11">
        <f t="shared" si="3"/>
        <v>81.81412639</v>
      </c>
      <c r="U4044" s="7" t="s">
        <v>3881</v>
      </c>
      <c r="V4044" s="12" t="str">
        <f t="shared" si="4"/>
        <v>Frozenbyte, Inc.</v>
      </c>
      <c r="W4044" s="7" t="s">
        <v>52</v>
      </c>
    </row>
    <row r="4045">
      <c r="A4045" s="7" t="s">
        <v>3882</v>
      </c>
      <c r="B4045" s="8" t="s">
        <v>47</v>
      </c>
      <c r="C4045" s="9">
        <v>2009.0</v>
      </c>
      <c r="D4045" s="7" t="s">
        <v>26</v>
      </c>
      <c r="E4045" s="7" t="s">
        <v>1292</v>
      </c>
      <c r="F4045" s="7">
        <v>0.0</v>
      </c>
      <c r="G4045" s="7">
        <v>0.01</v>
      </c>
      <c r="H4045" s="7">
        <v>0.0</v>
      </c>
      <c r="I4045" s="7">
        <v>0.0</v>
      </c>
      <c r="J4045" s="7">
        <v>0.01</v>
      </c>
      <c r="K4045" s="10">
        <f t="shared" ref="K4045:O4045" si="4046">F4045*1000000</f>
        <v>0</v>
      </c>
      <c r="L4045" s="10">
        <f t="shared" si="4046"/>
        <v>10000</v>
      </c>
      <c r="M4045" s="10">
        <f t="shared" si="4046"/>
        <v>0</v>
      </c>
      <c r="N4045" s="10">
        <f t="shared" si="4046"/>
        <v>0</v>
      </c>
      <c r="O4045" s="10">
        <f t="shared" si="4046"/>
        <v>10000</v>
      </c>
      <c r="T4045" s="11" t="str">
        <f t="shared" si="3"/>
        <v/>
      </c>
      <c r="V4045" s="12" t="str">
        <f t="shared" si="4"/>
        <v>Deep Silver</v>
      </c>
    </row>
    <row r="4046">
      <c r="A4046" s="7" t="s">
        <v>3883</v>
      </c>
      <c r="B4046" s="8" t="s">
        <v>40</v>
      </c>
      <c r="C4046" s="9">
        <v>2009.0</v>
      </c>
      <c r="D4046" s="7" t="s">
        <v>49</v>
      </c>
      <c r="E4046" s="7" t="s">
        <v>300</v>
      </c>
      <c r="F4046" s="7">
        <v>0.0</v>
      </c>
      <c r="G4046" s="7">
        <v>0.0</v>
      </c>
      <c r="H4046" s="7">
        <v>0.01</v>
      </c>
      <c r="I4046" s="7">
        <v>0.0</v>
      </c>
      <c r="J4046" s="7">
        <v>0.01</v>
      </c>
      <c r="K4046" s="10">
        <f t="shared" ref="K4046:O4046" si="4047">F4046*1000000</f>
        <v>0</v>
      </c>
      <c r="L4046" s="10">
        <f t="shared" si="4047"/>
        <v>0</v>
      </c>
      <c r="M4046" s="10">
        <f t="shared" si="4047"/>
        <v>10000</v>
      </c>
      <c r="N4046" s="10">
        <f t="shared" si="4047"/>
        <v>0</v>
      </c>
      <c r="O4046" s="10">
        <f t="shared" si="4047"/>
        <v>10000</v>
      </c>
      <c r="T4046" s="11" t="str">
        <f t="shared" si="3"/>
        <v/>
      </c>
      <c r="V4046" s="12" t="str">
        <f t="shared" si="4"/>
        <v>Namco Bandai Games</v>
      </c>
    </row>
    <row r="4047">
      <c r="A4047" s="7" t="s">
        <v>3884</v>
      </c>
      <c r="B4047" s="8" t="s">
        <v>78</v>
      </c>
      <c r="C4047" s="9">
        <v>2009.0</v>
      </c>
      <c r="D4047" s="7" t="s">
        <v>54</v>
      </c>
      <c r="E4047" s="7" t="s">
        <v>1190</v>
      </c>
      <c r="F4047" s="7">
        <v>0.0</v>
      </c>
      <c r="G4047" s="7">
        <v>0.01</v>
      </c>
      <c r="H4047" s="7">
        <v>0.0</v>
      </c>
      <c r="I4047" s="7">
        <v>0.0</v>
      </c>
      <c r="J4047" s="7">
        <v>0.01</v>
      </c>
      <c r="K4047" s="10">
        <f t="shared" ref="K4047:O4047" si="4048">F4047*1000000</f>
        <v>0</v>
      </c>
      <c r="L4047" s="10">
        <f t="shared" si="4048"/>
        <v>10000</v>
      </c>
      <c r="M4047" s="10">
        <f t="shared" si="4048"/>
        <v>0</v>
      </c>
      <c r="N4047" s="10">
        <f t="shared" si="4048"/>
        <v>0</v>
      </c>
      <c r="O4047" s="10">
        <f t="shared" si="4048"/>
        <v>10000</v>
      </c>
      <c r="T4047" s="11" t="str">
        <f t="shared" si="3"/>
        <v/>
      </c>
      <c r="U4047" s="7" t="s">
        <v>2618</v>
      </c>
      <c r="V4047" s="12" t="str">
        <f t="shared" si="4"/>
        <v>Oberon Media</v>
      </c>
      <c r="W4047" s="7" t="s">
        <v>64</v>
      </c>
    </row>
    <row r="4048">
      <c r="A4048" s="7" t="s">
        <v>3885</v>
      </c>
      <c r="B4048" s="8" t="s">
        <v>62</v>
      </c>
      <c r="C4048" s="9">
        <v>2009.0</v>
      </c>
      <c r="D4048" s="7" t="s">
        <v>54</v>
      </c>
      <c r="E4048" s="7" t="s">
        <v>716</v>
      </c>
      <c r="F4048" s="7">
        <v>0.0</v>
      </c>
      <c r="G4048" s="7">
        <v>0.0</v>
      </c>
      <c r="H4048" s="7">
        <v>0.01</v>
      </c>
      <c r="I4048" s="7">
        <v>0.0</v>
      </c>
      <c r="J4048" s="7">
        <v>0.01</v>
      </c>
      <c r="K4048" s="10">
        <f t="shared" ref="K4048:O4048" si="4049">F4048*1000000</f>
        <v>0</v>
      </c>
      <c r="L4048" s="10">
        <f t="shared" si="4049"/>
        <v>0</v>
      </c>
      <c r="M4048" s="10">
        <f t="shared" si="4049"/>
        <v>10000</v>
      </c>
      <c r="N4048" s="10">
        <f t="shared" si="4049"/>
        <v>0</v>
      </c>
      <c r="O4048" s="10">
        <f t="shared" si="4049"/>
        <v>10000</v>
      </c>
      <c r="T4048" s="11" t="str">
        <f t="shared" si="3"/>
        <v/>
      </c>
      <c r="V4048" s="12" t="str">
        <f t="shared" si="4"/>
        <v>Kadokawa Shoten</v>
      </c>
    </row>
    <row r="4049">
      <c r="A4049" s="7" t="s">
        <v>3017</v>
      </c>
      <c r="B4049" s="8" t="s">
        <v>78</v>
      </c>
      <c r="C4049" s="9">
        <v>2009.0</v>
      </c>
      <c r="D4049" s="7" t="s">
        <v>96</v>
      </c>
      <c r="E4049" s="7" t="s">
        <v>231</v>
      </c>
      <c r="F4049" s="7">
        <v>0.0</v>
      </c>
      <c r="G4049" s="7">
        <v>0.01</v>
      </c>
      <c r="H4049" s="7">
        <v>0.0</v>
      </c>
      <c r="I4049" s="7">
        <v>0.0</v>
      </c>
      <c r="J4049" s="7">
        <v>0.01</v>
      </c>
      <c r="K4049" s="10">
        <f t="shared" ref="K4049:O4049" si="4050">F4049*1000000</f>
        <v>0</v>
      </c>
      <c r="L4049" s="10">
        <f t="shared" si="4050"/>
        <v>10000</v>
      </c>
      <c r="M4049" s="10">
        <f t="shared" si="4050"/>
        <v>0</v>
      </c>
      <c r="N4049" s="10">
        <f t="shared" si="4050"/>
        <v>0</v>
      </c>
      <c r="O4049" s="10">
        <f t="shared" si="4050"/>
        <v>10000</v>
      </c>
      <c r="T4049" s="11" t="str">
        <f t="shared" si="3"/>
        <v/>
      </c>
      <c r="V4049" s="12" t="str">
        <f t="shared" si="4"/>
        <v>Eidos Interactive</v>
      </c>
    </row>
    <row r="4050">
      <c r="A4050" s="7" t="s">
        <v>3886</v>
      </c>
      <c r="B4050" s="8" t="s">
        <v>40</v>
      </c>
      <c r="C4050" s="9">
        <v>2009.0</v>
      </c>
      <c r="D4050" s="7" t="s">
        <v>26</v>
      </c>
      <c r="E4050" s="7" t="s">
        <v>42</v>
      </c>
      <c r="F4050" s="7">
        <v>0.0</v>
      </c>
      <c r="G4050" s="7">
        <v>0.0</v>
      </c>
      <c r="H4050" s="7">
        <v>0.01</v>
      </c>
      <c r="I4050" s="7">
        <v>0.0</v>
      </c>
      <c r="J4050" s="7">
        <v>0.01</v>
      </c>
      <c r="K4050" s="10">
        <f t="shared" ref="K4050:O4050" si="4051">F4050*1000000</f>
        <v>0</v>
      </c>
      <c r="L4050" s="10">
        <f t="shared" si="4051"/>
        <v>0</v>
      </c>
      <c r="M4050" s="10">
        <f t="shared" si="4051"/>
        <v>10000</v>
      </c>
      <c r="N4050" s="10">
        <f t="shared" si="4051"/>
        <v>0</v>
      </c>
      <c r="O4050" s="10">
        <f t="shared" si="4051"/>
        <v>10000</v>
      </c>
      <c r="T4050" s="11" t="str">
        <f t="shared" si="3"/>
        <v/>
      </c>
      <c r="V4050" s="12" t="str">
        <f t="shared" si="4"/>
        <v>Hudson Soft</v>
      </c>
    </row>
    <row r="4051">
      <c r="A4051" s="7" t="s">
        <v>3887</v>
      </c>
      <c r="B4051" s="8" t="s">
        <v>78</v>
      </c>
      <c r="C4051" s="9">
        <v>2009.0</v>
      </c>
      <c r="D4051" s="7" t="s">
        <v>54</v>
      </c>
      <c r="E4051" s="7" t="s">
        <v>1297</v>
      </c>
      <c r="F4051" s="7">
        <v>0.0</v>
      </c>
      <c r="G4051" s="7">
        <v>0.01</v>
      </c>
      <c r="H4051" s="7">
        <v>0.0</v>
      </c>
      <c r="I4051" s="7">
        <v>0.0</v>
      </c>
      <c r="J4051" s="7">
        <v>0.01</v>
      </c>
      <c r="K4051" s="10">
        <f t="shared" ref="K4051:O4051" si="4052">F4051*1000000</f>
        <v>0</v>
      </c>
      <c r="L4051" s="10">
        <f t="shared" si="4052"/>
        <v>10000</v>
      </c>
      <c r="M4051" s="10">
        <f t="shared" si="4052"/>
        <v>0</v>
      </c>
      <c r="N4051" s="10">
        <f t="shared" si="4052"/>
        <v>0</v>
      </c>
      <c r="O4051" s="10">
        <f t="shared" si="4052"/>
        <v>10000</v>
      </c>
      <c r="P4051" s="7">
        <v>63.0</v>
      </c>
      <c r="Q4051" s="7">
        <v>6.0</v>
      </c>
      <c r="R4051" s="7">
        <v>5.8</v>
      </c>
      <c r="S4051" s="7">
        <v>8.0</v>
      </c>
      <c r="T4051" s="11">
        <f t="shared" si="3"/>
        <v>60.14285714</v>
      </c>
      <c r="U4051" s="7" t="s">
        <v>1297</v>
      </c>
      <c r="V4051" s="12" t="str">
        <f t="shared" si="4"/>
        <v>DTP Entertainment</v>
      </c>
    </row>
    <row r="4052">
      <c r="A4052" s="7" t="s">
        <v>3888</v>
      </c>
      <c r="B4052" s="8" t="s">
        <v>30</v>
      </c>
      <c r="C4052" s="9">
        <v>2010.0</v>
      </c>
      <c r="D4052" s="7" t="s">
        <v>41</v>
      </c>
      <c r="E4052" s="7" t="s">
        <v>32</v>
      </c>
      <c r="F4052" s="7">
        <v>15.0</v>
      </c>
      <c r="G4052" s="7">
        <v>4.89</v>
      </c>
      <c r="H4052" s="7">
        <v>0.24</v>
      </c>
      <c r="I4052" s="7">
        <v>1.69</v>
      </c>
      <c r="J4052" s="7">
        <v>21.81</v>
      </c>
      <c r="K4052" s="10">
        <f t="shared" ref="K4052:O4052" si="4053">F4052*1000000</f>
        <v>15000000</v>
      </c>
      <c r="L4052" s="10">
        <f t="shared" si="4053"/>
        <v>4890000</v>
      </c>
      <c r="M4052" s="10">
        <f t="shared" si="4053"/>
        <v>240000</v>
      </c>
      <c r="N4052" s="10">
        <f t="shared" si="4053"/>
        <v>1690000</v>
      </c>
      <c r="O4052" s="10">
        <f t="shared" si="4053"/>
        <v>21810000</v>
      </c>
      <c r="P4052" s="7">
        <v>61.0</v>
      </c>
      <c r="Q4052" s="7">
        <v>45.0</v>
      </c>
      <c r="R4052" s="7">
        <v>6.3</v>
      </c>
      <c r="S4052" s="7">
        <v>106.0</v>
      </c>
      <c r="T4052" s="11">
        <f t="shared" si="3"/>
        <v>62.40397351</v>
      </c>
      <c r="U4052" s="7" t="s">
        <v>3889</v>
      </c>
      <c r="V4052" s="12" t="str">
        <f t="shared" si="4"/>
        <v>Good Science Studio</v>
      </c>
      <c r="W4052" s="7" t="s">
        <v>28</v>
      </c>
    </row>
    <row r="4053">
      <c r="A4053" s="7" t="s">
        <v>3890</v>
      </c>
      <c r="B4053" s="8" t="s">
        <v>40</v>
      </c>
      <c r="C4053" s="9">
        <v>2010.0</v>
      </c>
      <c r="D4053" s="7" t="s">
        <v>67</v>
      </c>
      <c r="E4053" s="7" t="s">
        <v>27</v>
      </c>
      <c r="F4053" s="7">
        <v>5.51</v>
      </c>
      <c r="G4053" s="7">
        <v>3.17</v>
      </c>
      <c r="H4053" s="7">
        <v>5.65</v>
      </c>
      <c r="I4053" s="7">
        <v>0.8</v>
      </c>
      <c r="J4053" s="7">
        <v>15.14</v>
      </c>
      <c r="K4053" s="10">
        <f t="shared" ref="K4053:O4053" si="4054">F4053*1000000</f>
        <v>5510000</v>
      </c>
      <c r="L4053" s="10">
        <f t="shared" si="4054"/>
        <v>3170000</v>
      </c>
      <c r="M4053" s="10">
        <f t="shared" si="4054"/>
        <v>5650000</v>
      </c>
      <c r="N4053" s="10">
        <f t="shared" si="4054"/>
        <v>800000</v>
      </c>
      <c r="O4053" s="10">
        <f t="shared" si="4054"/>
        <v>15140000</v>
      </c>
      <c r="T4053" s="11" t="str">
        <f t="shared" si="3"/>
        <v/>
      </c>
      <c r="V4053" s="12" t="str">
        <f t="shared" si="4"/>
        <v>Nintendo</v>
      </c>
    </row>
    <row r="4054">
      <c r="A4054" s="7" t="s">
        <v>3891</v>
      </c>
      <c r="B4054" s="8" t="s">
        <v>30</v>
      </c>
      <c r="C4054" s="9">
        <v>2010.0</v>
      </c>
      <c r="D4054" s="7" t="s">
        <v>31</v>
      </c>
      <c r="E4054" s="7" t="s">
        <v>37</v>
      </c>
      <c r="F4054" s="7">
        <v>9.7</v>
      </c>
      <c r="G4054" s="7">
        <v>3.68</v>
      </c>
      <c r="H4054" s="7">
        <v>0.11</v>
      </c>
      <c r="I4054" s="7">
        <v>1.13</v>
      </c>
      <c r="J4054" s="7">
        <v>14.61</v>
      </c>
      <c r="K4054" s="10">
        <f t="shared" ref="K4054:O4054" si="4055">F4054*1000000</f>
        <v>9700000</v>
      </c>
      <c r="L4054" s="10">
        <f t="shared" si="4055"/>
        <v>3680000</v>
      </c>
      <c r="M4054" s="10">
        <f t="shared" si="4055"/>
        <v>110000</v>
      </c>
      <c r="N4054" s="10">
        <f t="shared" si="4055"/>
        <v>1130000</v>
      </c>
      <c r="O4054" s="10">
        <f t="shared" si="4055"/>
        <v>14610000</v>
      </c>
      <c r="P4054" s="7">
        <v>87.0</v>
      </c>
      <c r="Q4054" s="7">
        <v>89.0</v>
      </c>
      <c r="R4054" s="7">
        <v>6.3</v>
      </c>
      <c r="S4054" s="7">
        <v>1454.0</v>
      </c>
      <c r="T4054" s="11">
        <f t="shared" si="3"/>
        <v>64.38431627</v>
      </c>
      <c r="U4054" s="7" t="s">
        <v>351</v>
      </c>
      <c r="V4054" s="12" t="str">
        <f t="shared" si="4"/>
        <v>Treyarch</v>
      </c>
      <c r="W4054" s="7" t="s">
        <v>34</v>
      </c>
    </row>
    <row r="4055">
      <c r="A4055" s="7" t="s">
        <v>3891</v>
      </c>
      <c r="B4055" s="8" t="s">
        <v>47</v>
      </c>
      <c r="C4055" s="9">
        <v>2010.0</v>
      </c>
      <c r="D4055" s="7" t="s">
        <v>31</v>
      </c>
      <c r="E4055" s="7" t="s">
        <v>37</v>
      </c>
      <c r="F4055" s="7">
        <v>5.99</v>
      </c>
      <c r="G4055" s="7">
        <v>4.37</v>
      </c>
      <c r="H4055" s="7">
        <v>0.48</v>
      </c>
      <c r="I4055" s="7">
        <v>1.79</v>
      </c>
      <c r="J4055" s="7">
        <v>12.63</v>
      </c>
      <c r="K4055" s="10">
        <f t="shared" ref="K4055:O4055" si="4056">F4055*1000000</f>
        <v>5990000</v>
      </c>
      <c r="L4055" s="10">
        <f t="shared" si="4056"/>
        <v>4370000</v>
      </c>
      <c r="M4055" s="10">
        <f t="shared" si="4056"/>
        <v>480000</v>
      </c>
      <c r="N4055" s="10">
        <f t="shared" si="4056"/>
        <v>1790000</v>
      </c>
      <c r="O4055" s="10">
        <f t="shared" si="4056"/>
        <v>12630000</v>
      </c>
      <c r="P4055" s="7">
        <v>88.0</v>
      </c>
      <c r="Q4055" s="7">
        <v>58.0</v>
      </c>
      <c r="R4055" s="7">
        <v>6.4</v>
      </c>
      <c r="S4055" s="7">
        <v>1094.0</v>
      </c>
      <c r="T4055" s="11">
        <f t="shared" si="3"/>
        <v>65.20833333</v>
      </c>
      <c r="U4055" s="7" t="s">
        <v>351</v>
      </c>
      <c r="V4055" s="12" t="str">
        <f t="shared" si="4"/>
        <v>Treyarch</v>
      </c>
      <c r="W4055" s="7" t="s">
        <v>34</v>
      </c>
    </row>
    <row r="4056">
      <c r="A4056" s="7" t="s">
        <v>3892</v>
      </c>
      <c r="B4056" s="8" t="s">
        <v>47</v>
      </c>
      <c r="C4056" s="9">
        <v>2010.0</v>
      </c>
      <c r="D4056" s="7" t="s">
        <v>75</v>
      </c>
      <c r="E4056" s="7" t="s">
        <v>69</v>
      </c>
      <c r="F4056" s="7">
        <v>2.96</v>
      </c>
      <c r="G4056" s="7">
        <v>4.82</v>
      </c>
      <c r="H4056" s="7">
        <v>0.81</v>
      </c>
      <c r="I4056" s="7">
        <v>2.11</v>
      </c>
      <c r="J4056" s="7">
        <v>10.7</v>
      </c>
      <c r="K4056" s="10">
        <f t="shared" ref="K4056:O4056" si="4057">F4056*1000000</f>
        <v>2960000</v>
      </c>
      <c r="L4056" s="10">
        <f t="shared" si="4057"/>
        <v>4820000</v>
      </c>
      <c r="M4056" s="10">
        <f t="shared" si="4057"/>
        <v>810000</v>
      </c>
      <c r="N4056" s="10">
        <f t="shared" si="4057"/>
        <v>2110000</v>
      </c>
      <c r="O4056" s="10">
        <f t="shared" si="4057"/>
        <v>10700000</v>
      </c>
      <c r="P4056" s="7">
        <v>84.0</v>
      </c>
      <c r="Q4056" s="7">
        <v>82.0</v>
      </c>
      <c r="R4056" s="7">
        <v>7.5</v>
      </c>
      <c r="S4056" s="7">
        <v>1112.0</v>
      </c>
      <c r="T4056" s="11">
        <f t="shared" si="3"/>
        <v>75.61809045</v>
      </c>
      <c r="U4056" s="7" t="s">
        <v>76</v>
      </c>
      <c r="V4056" s="12" t="str">
        <f t="shared" si="4"/>
        <v>Polyphony Digital</v>
      </c>
      <c r="W4056" s="7" t="s">
        <v>28</v>
      </c>
    </row>
    <row r="4057">
      <c r="A4057" s="7" t="s">
        <v>3893</v>
      </c>
      <c r="B4057" s="8" t="s">
        <v>30</v>
      </c>
      <c r="C4057" s="9">
        <v>2010.0</v>
      </c>
      <c r="D4057" s="7" t="s">
        <v>31</v>
      </c>
      <c r="E4057" s="7" t="s">
        <v>32</v>
      </c>
      <c r="F4057" s="7">
        <v>7.04</v>
      </c>
      <c r="G4057" s="7">
        <v>1.95</v>
      </c>
      <c r="H4057" s="7">
        <v>0.08</v>
      </c>
      <c r="I4057" s="7">
        <v>0.79</v>
      </c>
      <c r="J4057" s="7">
        <v>9.86</v>
      </c>
      <c r="K4057" s="10">
        <f t="shared" ref="K4057:O4057" si="4058">F4057*1000000</f>
        <v>7040000</v>
      </c>
      <c r="L4057" s="10">
        <f t="shared" si="4058"/>
        <v>1950000</v>
      </c>
      <c r="M4057" s="10">
        <f t="shared" si="4058"/>
        <v>80000</v>
      </c>
      <c r="N4057" s="10">
        <f t="shared" si="4058"/>
        <v>790000</v>
      </c>
      <c r="O4057" s="10">
        <f t="shared" si="4058"/>
        <v>9860000</v>
      </c>
      <c r="P4057" s="7">
        <v>91.0</v>
      </c>
      <c r="Q4057" s="7">
        <v>99.0</v>
      </c>
      <c r="R4057" s="7">
        <v>7.9</v>
      </c>
      <c r="S4057" s="7">
        <v>2045.0</v>
      </c>
      <c r="T4057" s="11">
        <f t="shared" si="3"/>
        <v>79.55410448</v>
      </c>
      <c r="U4057" s="7" t="s">
        <v>3894</v>
      </c>
      <c r="V4057" s="12" t="str">
        <f t="shared" si="4"/>
        <v>Bungie</v>
      </c>
      <c r="W4057" s="7" t="s">
        <v>34</v>
      </c>
    </row>
    <row r="4058">
      <c r="A4058" s="7" t="s">
        <v>3895</v>
      </c>
      <c r="B4058" s="8" t="s">
        <v>25</v>
      </c>
      <c r="C4058" s="9">
        <v>2010.0</v>
      </c>
      <c r="D4058" s="7" t="s">
        <v>41</v>
      </c>
      <c r="E4058" s="7" t="s">
        <v>55</v>
      </c>
      <c r="F4058" s="7">
        <v>5.8</v>
      </c>
      <c r="G4058" s="7">
        <v>2.85</v>
      </c>
      <c r="H4058" s="7">
        <v>0.01</v>
      </c>
      <c r="I4058" s="7">
        <v>0.78</v>
      </c>
      <c r="J4058" s="7">
        <v>9.44</v>
      </c>
      <c r="K4058" s="10">
        <f t="shared" ref="K4058:O4058" si="4059">F4058*1000000</f>
        <v>5800000</v>
      </c>
      <c r="L4058" s="10">
        <f t="shared" si="4059"/>
        <v>2850000</v>
      </c>
      <c r="M4058" s="10">
        <f t="shared" si="4059"/>
        <v>10000</v>
      </c>
      <c r="N4058" s="10">
        <f t="shared" si="4059"/>
        <v>780000</v>
      </c>
      <c r="O4058" s="10">
        <f t="shared" si="4059"/>
        <v>9440000</v>
      </c>
      <c r="P4058" s="7">
        <v>74.0</v>
      </c>
      <c r="Q4058" s="7">
        <v>24.0</v>
      </c>
      <c r="R4058" s="7">
        <v>7.3</v>
      </c>
      <c r="S4058" s="7">
        <v>24.0</v>
      </c>
      <c r="T4058" s="11">
        <f t="shared" si="3"/>
        <v>73.5</v>
      </c>
      <c r="U4058" s="7" t="s">
        <v>55</v>
      </c>
      <c r="V4058" s="12" t="str">
        <f t="shared" si="4"/>
        <v>Ubisoft</v>
      </c>
      <c r="W4058" s="7" t="s">
        <v>52</v>
      </c>
    </row>
    <row r="4059">
      <c r="A4059" s="7" t="s">
        <v>3896</v>
      </c>
      <c r="B4059" s="8" t="s">
        <v>25</v>
      </c>
      <c r="C4059" s="9">
        <v>2010.0</v>
      </c>
      <c r="D4059" s="7" t="s">
        <v>41</v>
      </c>
      <c r="E4059" s="7" t="s">
        <v>27</v>
      </c>
      <c r="F4059" s="7">
        <v>1.75</v>
      </c>
      <c r="G4059" s="7">
        <v>3.47</v>
      </c>
      <c r="H4059" s="7">
        <v>2.49</v>
      </c>
      <c r="I4059" s="7">
        <v>0.67</v>
      </c>
      <c r="J4059" s="7">
        <v>8.38</v>
      </c>
      <c r="K4059" s="10">
        <f t="shared" ref="K4059:O4059" si="4060">F4059*1000000</f>
        <v>1750000</v>
      </c>
      <c r="L4059" s="10">
        <f t="shared" si="4060"/>
        <v>3470000</v>
      </c>
      <c r="M4059" s="10">
        <f t="shared" si="4060"/>
        <v>2490000</v>
      </c>
      <c r="N4059" s="10">
        <f t="shared" si="4060"/>
        <v>670000</v>
      </c>
      <c r="O4059" s="10">
        <f t="shared" si="4060"/>
        <v>8380000</v>
      </c>
      <c r="P4059" s="7">
        <v>68.0</v>
      </c>
      <c r="Q4059" s="7">
        <v>42.0</v>
      </c>
      <c r="R4059" s="7">
        <v>7.4</v>
      </c>
      <c r="S4059" s="7">
        <v>54.0</v>
      </c>
      <c r="T4059" s="11">
        <f t="shared" si="3"/>
        <v>71.375</v>
      </c>
      <c r="U4059" s="7" t="s">
        <v>3897</v>
      </c>
      <c r="V4059" s="12" t="str">
        <f t="shared" si="4"/>
        <v>Nd Cube</v>
      </c>
      <c r="W4059" s="7" t="s">
        <v>28</v>
      </c>
    </row>
    <row r="4060">
      <c r="A4060" s="7" t="s">
        <v>3898</v>
      </c>
      <c r="B4060" s="8" t="s">
        <v>25</v>
      </c>
      <c r="C4060" s="9">
        <v>2010.0</v>
      </c>
      <c r="D4060" s="7" t="s">
        <v>1</v>
      </c>
      <c r="E4060" s="7" t="s">
        <v>27</v>
      </c>
      <c r="F4060" s="7">
        <v>3.56</v>
      </c>
      <c r="G4060" s="7">
        <v>2.35</v>
      </c>
      <c r="H4060" s="7">
        <v>0.98</v>
      </c>
      <c r="I4060" s="7">
        <v>0.62</v>
      </c>
      <c r="J4060" s="7">
        <v>7.51</v>
      </c>
      <c r="K4060" s="10">
        <f t="shared" ref="K4060:O4060" si="4061">F4060*1000000</f>
        <v>3560000</v>
      </c>
      <c r="L4060" s="10">
        <f t="shared" si="4061"/>
        <v>2350000</v>
      </c>
      <c r="M4060" s="10">
        <f t="shared" si="4061"/>
        <v>980000</v>
      </c>
      <c r="N4060" s="10">
        <f t="shared" si="4061"/>
        <v>620000</v>
      </c>
      <c r="O4060" s="10">
        <f t="shared" si="4061"/>
        <v>7510000</v>
      </c>
      <c r="P4060" s="7">
        <v>97.0</v>
      </c>
      <c r="Q4060" s="7">
        <v>87.0</v>
      </c>
      <c r="R4060" s="7">
        <v>9.1</v>
      </c>
      <c r="S4060" s="7">
        <v>1854.0</v>
      </c>
      <c r="T4060" s="11">
        <f t="shared" si="3"/>
        <v>91.26893354</v>
      </c>
      <c r="U4060" s="7" t="s">
        <v>3899</v>
      </c>
      <c r="V4060" s="12" t="str">
        <f t="shared" si="4"/>
        <v>Nintendo EAD Tokyo</v>
      </c>
      <c r="W4060" s="7" t="s">
        <v>28</v>
      </c>
    </row>
    <row r="4061">
      <c r="A4061" s="7" t="s">
        <v>3900</v>
      </c>
      <c r="B4061" s="8" t="s">
        <v>25</v>
      </c>
      <c r="C4061" s="9">
        <v>2010.0</v>
      </c>
      <c r="D4061" s="7" t="s">
        <v>26</v>
      </c>
      <c r="E4061" s="7" t="s">
        <v>103</v>
      </c>
      <c r="F4061" s="7">
        <v>3.45</v>
      </c>
      <c r="G4061" s="7">
        <v>2.59</v>
      </c>
      <c r="H4061" s="7">
        <v>0.0</v>
      </c>
      <c r="I4061" s="7">
        <v>0.66</v>
      </c>
      <c r="J4061" s="7">
        <v>6.71</v>
      </c>
      <c r="K4061" s="10">
        <f t="shared" ref="K4061:O4061" si="4062">F4061*1000000</f>
        <v>3450000</v>
      </c>
      <c r="L4061" s="10">
        <f t="shared" si="4062"/>
        <v>2590000</v>
      </c>
      <c r="M4061" s="10">
        <f t="shared" si="4062"/>
        <v>0</v>
      </c>
      <c r="N4061" s="10">
        <f t="shared" si="4062"/>
        <v>660000</v>
      </c>
      <c r="O4061" s="10">
        <f t="shared" si="4062"/>
        <v>6710000</v>
      </c>
      <c r="T4061" s="11" t="str">
        <f t="shared" si="3"/>
        <v/>
      </c>
      <c r="U4061" s="7" t="s">
        <v>683</v>
      </c>
      <c r="V4061" s="12" t="str">
        <f t="shared" si="4"/>
        <v>Pipeworks Software, Inc.</v>
      </c>
      <c r="W4061" s="7" t="s">
        <v>28</v>
      </c>
    </row>
    <row r="4062">
      <c r="A4062" s="7" t="s">
        <v>3901</v>
      </c>
      <c r="B4062" s="8" t="s">
        <v>47</v>
      </c>
      <c r="C4062" s="9">
        <v>2010.0</v>
      </c>
      <c r="D4062" s="7" t="s">
        <v>49</v>
      </c>
      <c r="E4062" s="7" t="s">
        <v>85</v>
      </c>
      <c r="F4062" s="7">
        <v>2.79</v>
      </c>
      <c r="G4062" s="7">
        <v>2.53</v>
      </c>
      <c r="H4062" s="7">
        <v>0.17</v>
      </c>
      <c r="I4062" s="7">
        <v>0.99</v>
      </c>
      <c r="J4062" s="7">
        <v>6.49</v>
      </c>
      <c r="K4062" s="10">
        <f t="shared" ref="K4062:O4062" si="4063">F4062*1000000</f>
        <v>2790000</v>
      </c>
      <c r="L4062" s="10">
        <f t="shared" si="4063"/>
        <v>2530000</v>
      </c>
      <c r="M4062" s="10">
        <f t="shared" si="4063"/>
        <v>170000</v>
      </c>
      <c r="N4062" s="10">
        <f t="shared" si="4063"/>
        <v>990000</v>
      </c>
      <c r="O4062" s="10">
        <f t="shared" si="4063"/>
        <v>6490000</v>
      </c>
      <c r="P4062" s="7">
        <v>95.0</v>
      </c>
      <c r="Q4062" s="7">
        <v>73.0</v>
      </c>
      <c r="R4062" s="7">
        <v>8.8</v>
      </c>
      <c r="S4062" s="7">
        <v>2456.0</v>
      </c>
      <c r="T4062" s="11">
        <f t="shared" si="3"/>
        <v>88.20205615</v>
      </c>
      <c r="U4062" s="7" t="s">
        <v>208</v>
      </c>
      <c r="V4062" s="12" t="str">
        <f t="shared" si="4"/>
        <v>Rockstar San Diego</v>
      </c>
      <c r="W4062" s="7" t="s">
        <v>34</v>
      </c>
    </row>
    <row r="4063">
      <c r="A4063" s="7" t="s">
        <v>3902</v>
      </c>
      <c r="B4063" s="8" t="s">
        <v>25</v>
      </c>
      <c r="C4063" s="9">
        <v>2010.0</v>
      </c>
      <c r="D4063" s="7" t="s">
        <v>1</v>
      </c>
      <c r="E4063" s="7" t="s">
        <v>27</v>
      </c>
      <c r="F4063" s="7">
        <v>3.17</v>
      </c>
      <c r="G4063" s="7">
        <v>1.79</v>
      </c>
      <c r="H4063" s="7">
        <v>1.03</v>
      </c>
      <c r="I4063" s="7">
        <v>0.46</v>
      </c>
      <c r="J4063" s="7">
        <v>6.44</v>
      </c>
      <c r="K4063" s="10">
        <f t="shared" ref="K4063:O4063" si="4064">F4063*1000000</f>
        <v>3170000</v>
      </c>
      <c r="L4063" s="10">
        <f t="shared" si="4064"/>
        <v>1790000</v>
      </c>
      <c r="M4063" s="10">
        <f t="shared" si="4064"/>
        <v>1030000</v>
      </c>
      <c r="N4063" s="10">
        <f t="shared" si="4064"/>
        <v>460000</v>
      </c>
      <c r="O4063" s="10">
        <f t="shared" si="4064"/>
        <v>6440000</v>
      </c>
      <c r="P4063" s="7">
        <v>87.0</v>
      </c>
      <c r="Q4063" s="7">
        <v>77.0</v>
      </c>
      <c r="R4063" s="7">
        <v>8.6</v>
      </c>
      <c r="S4063" s="7">
        <v>368.0</v>
      </c>
      <c r="T4063" s="11">
        <f t="shared" si="3"/>
        <v>86.17303371</v>
      </c>
      <c r="U4063" s="7" t="s">
        <v>159</v>
      </c>
      <c r="V4063" s="12" t="str">
        <f t="shared" si="4"/>
        <v>Retro Studios</v>
      </c>
      <c r="W4063" s="7" t="s">
        <v>28</v>
      </c>
    </row>
    <row r="4064">
      <c r="A4064" s="7" t="s">
        <v>3901</v>
      </c>
      <c r="B4064" s="8" t="s">
        <v>30</v>
      </c>
      <c r="C4064" s="9">
        <v>2010.0</v>
      </c>
      <c r="D4064" s="7" t="s">
        <v>49</v>
      </c>
      <c r="E4064" s="7" t="s">
        <v>85</v>
      </c>
      <c r="F4064" s="7">
        <v>3.7</v>
      </c>
      <c r="G4064" s="7">
        <v>1.95</v>
      </c>
      <c r="H4064" s="7">
        <v>0.09</v>
      </c>
      <c r="I4064" s="7">
        <v>0.58</v>
      </c>
      <c r="J4064" s="7">
        <v>6.32</v>
      </c>
      <c r="K4064" s="10">
        <f t="shared" ref="K4064:O4064" si="4065">F4064*1000000</f>
        <v>3700000</v>
      </c>
      <c r="L4064" s="10">
        <f t="shared" si="4065"/>
        <v>1950000</v>
      </c>
      <c r="M4064" s="10">
        <f t="shared" si="4065"/>
        <v>90000</v>
      </c>
      <c r="N4064" s="10">
        <f t="shared" si="4065"/>
        <v>580000</v>
      </c>
      <c r="O4064" s="10">
        <f t="shared" si="4065"/>
        <v>6320000</v>
      </c>
      <c r="P4064" s="7">
        <v>95.0</v>
      </c>
      <c r="Q4064" s="7">
        <v>96.0</v>
      </c>
      <c r="R4064" s="7">
        <v>9.0</v>
      </c>
      <c r="S4064" s="7">
        <v>2316.0</v>
      </c>
      <c r="T4064" s="11">
        <f t="shared" si="3"/>
        <v>90.19900498</v>
      </c>
      <c r="U4064" s="7" t="s">
        <v>208</v>
      </c>
      <c r="V4064" s="12" t="str">
        <f t="shared" si="4"/>
        <v>Rockstar San Diego</v>
      </c>
      <c r="W4064" s="7" t="s">
        <v>34</v>
      </c>
    </row>
    <row r="4065">
      <c r="A4065" s="7" t="s">
        <v>3903</v>
      </c>
      <c r="B4065" s="8" t="s">
        <v>30</v>
      </c>
      <c r="C4065" s="9">
        <v>2010.0</v>
      </c>
      <c r="D4065" s="7" t="s">
        <v>26</v>
      </c>
      <c r="E4065" s="7" t="s">
        <v>32</v>
      </c>
      <c r="F4065" s="7">
        <v>3.92</v>
      </c>
      <c r="G4065" s="7">
        <v>1.73</v>
      </c>
      <c r="H4065" s="7">
        <v>0.03</v>
      </c>
      <c r="I4065" s="7">
        <v>0.51</v>
      </c>
      <c r="J4065" s="7">
        <v>6.19</v>
      </c>
      <c r="K4065" s="10">
        <f t="shared" ref="K4065:O4065" si="4066">F4065*1000000</f>
        <v>3920000</v>
      </c>
      <c r="L4065" s="10">
        <f t="shared" si="4066"/>
        <v>1730000</v>
      </c>
      <c r="M4065" s="10">
        <f t="shared" si="4066"/>
        <v>30000</v>
      </c>
      <c r="N4065" s="10">
        <f t="shared" si="4066"/>
        <v>510000</v>
      </c>
      <c r="O4065" s="10">
        <f t="shared" si="4066"/>
        <v>6190000</v>
      </c>
      <c r="P4065" s="7">
        <v>73.0</v>
      </c>
      <c r="Q4065" s="7">
        <v>51.0</v>
      </c>
      <c r="R4065" s="7">
        <v>7.4</v>
      </c>
      <c r="S4065" s="7">
        <v>95.0</v>
      </c>
      <c r="T4065" s="11">
        <f t="shared" si="3"/>
        <v>73.65068493</v>
      </c>
      <c r="U4065" s="7" t="s">
        <v>217</v>
      </c>
      <c r="V4065" s="12" t="str">
        <f t="shared" si="4"/>
        <v>Rare Ltd.</v>
      </c>
      <c r="W4065" s="7" t="s">
        <v>52</v>
      </c>
    </row>
    <row r="4066">
      <c r="A4066" s="7" t="s">
        <v>3904</v>
      </c>
      <c r="B4066" s="8" t="s">
        <v>30</v>
      </c>
      <c r="C4066" s="9">
        <v>2010.0</v>
      </c>
      <c r="D4066" s="7" t="s">
        <v>67</v>
      </c>
      <c r="E4066" s="7" t="s">
        <v>32</v>
      </c>
      <c r="F4066" s="7">
        <v>3.59</v>
      </c>
      <c r="G4066" s="7">
        <v>1.08</v>
      </c>
      <c r="H4066" s="7">
        <v>0.05</v>
      </c>
      <c r="I4066" s="7">
        <v>0.38</v>
      </c>
      <c r="J4066" s="7">
        <v>5.1</v>
      </c>
      <c r="K4066" s="10">
        <f t="shared" ref="K4066:O4066" si="4067">F4066*1000000</f>
        <v>3590000</v>
      </c>
      <c r="L4066" s="10">
        <f t="shared" si="4067"/>
        <v>1080000</v>
      </c>
      <c r="M4066" s="10">
        <f t="shared" si="4067"/>
        <v>50000</v>
      </c>
      <c r="N4066" s="10">
        <f t="shared" si="4067"/>
        <v>380000</v>
      </c>
      <c r="O4066" s="10">
        <f t="shared" si="4067"/>
        <v>5100000</v>
      </c>
      <c r="P4066" s="7">
        <v>80.0</v>
      </c>
      <c r="Q4066" s="7">
        <v>88.0</v>
      </c>
      <c r="R4066" s="7">
        <v>6.5</v>
      </c>
      <c r="S4066" s="7">
        <v>604.0</v>
      </c>
      <c r="T4066" s="11">
        <f t="shared" si="3"/>
        <v>66.90751445</v>
      </c>
      <c r="U4066" s="7" t="s">
        <v>1451</v>
      </c>
      <c r="V4066" s="12" t="str">
        <f t="shared" si="4"/>
        <v>Lionhead Studios</v>
      </c>
      <c r="W4066" s="7" t="s">
        <v>34</v>
      </c>
    </row>
    <row r="4067">
      <c r="A4067" s="7" t="s">
        <v>3905</v>
      </c>
      <c r="B4067" s="8" t="s">
        <v>47</v>
      </c>
      <c r="C4067" s="9">
        <v>2010.0</v>
      </c>
      <c r="D4067" s="7" t="s">
        <v>26</v>
      </c>
      <c r="E4067" s="7" t="s">
        <v>97</v>
      </c>
      <c r="F4067" s="7">
        <v>0.61</v>
      </c>
      <c r="G4067" s="7">
        <v>3.28</v>
      </c>
      <c r="H4067" s="7">
        <v>0.06</v>
      </c>
      <c r="I4067" s="7">
        <v>1.12</v>
      </c>
      <c r="J4067" s="7">
        <v>5.07</v>
      </c>
      <c r="K4067" s="10">
        <f t="shared" ref="K4067:O4067" si="4068">F4067*1000000</f>
        <v>610000</v>
      </c>
      <c r="L4067" s="10">
        <f t="shared" si="4068"/>
        <v>3280000</v>
      </c>
      <c r="M4067" s="10">
        <f t="shared" si="4068"/>
        <v>60000</v>
      </c>
      <c r="N4067" s="10">
        <f t="shared" si="4068"/>
        <v>1120000</v>
      </c>
      <c r="O4067" s="10">
        <f t="shared" si="4068"/>
        <v>5070000</v>
      </c>
      <c r="P4067" s="7">
        <v>89.0</v>
      </c>
      <c r="Q4067" s="7">
        <v>51.0</v>
      </c>
      <c r="R4067" s="7">
        <v>8.0</v>
      </c>
      <c r="S4067" s="7">
        <v>233.0</v>
      </c>
      <c r="T4067" s="11">
        <f t="shared" si="3"/>
        <v>81.61619718</v>
      </c>
      <c r="U4067" s="7" t="s">
        <v>343</v>
      </c>
      <c r="V4067" s="12" t="str">
        <f t="shared" si="4"/>
        <v>EA Sports</v>
      </c>
      <c r="W4067" s="7" t="s">
        <v>28</v>
      </c>
    </row>
    <row r="4068">
      <c r="A4068" s="7" t="s">
        <v>3906</v>
      </c>
      <c r="B4068" s="8" t="s">
        <v>92</v>
      </c>
      <c r="C4068" s="9">
        <v>2010.0</v>
      </c>
      <c r="D4068" s="7" t="s">
        <v>67</v>
      </c>
      <c r="E4068" s="7" t="s">
        <v>131</v>
      </c>
      <c r="F4068" s="7">
        <v>0.0</v>
      </c>
      <c r="G4068" s="7">
        <v>0.0</v>
      </c>
      <c r="H4068" s="7">
        <v>4.87</v>
      </c>
      <c r="I4068" s="7">
        <v>0.0</v>
      </c>
      <c r="J4068" s="7">
        <v>4.87</v>
      </c>
      <c r="K4068" s="10">
        <f t="shared" ref="K4068:O4068" si="4069">F4068*1000000</f>
        <v>0</v>
      </c>
      <c r="L4068" s="10">
        <f t="shared" si="4069"/>
        <v>0</v>
      </c>
      <c r="M4068" s="10">
        <f t="shared" si="4069"/>
        <v>4870000</v>
      </c>
      <c r="N4068" s="10">
        <f t="shared" si="4069"/>
        <v>0</v>
      </c>
      <c r="O4068" s="10">
        <f t="shared" si="4069"/>
        <v>4870000</v>
      </c>
      <c r="T4068" s="11" t="str">
        <f t="shared" si="3"/>
        <v/>
      </c>
      <c r="V4068" s="12" t="str">
        <f t="shared" si="4"/>
        <v>Capcom</v>
      </c>
    </row>
    <row r="4069">
      <c r="A4069" s="7" t="s">
        <v>3907</v>
      </c>
      <c r="B4069" s="8" t="s">
        <v>78</v>
      </c>
      <c r="C4069" s="9">
        <v>2010.0</v>
      </c>
      <c r="D4069" s="7" t="s">
        <v>437</v>
      </c>
      <c r="E4069" s="7" t="s">
        <v>37</v>
      </c>
      <c r="F4069" s="7">
        <v>2.57</v>
      </c>
      <c r="G4069" s="7">
        <v>1.68</v>
      </c>
      <c r="H4069" s="7">
        <v>0.0</v>
      </c>
      <c r="I4069" s="7">
        <v>0.58</v>
      </c>
      <c r="J4069" s="7">
        <v>4.84</v>
      </c>
      <c r="K4069" s="10">
        <f t="shared" ref="K4069:O4069" si="4070">F4069*1000000</f>
        <v>2570000</v>
      </c>
      <c r="L4069" s="10">
        <f t="shared" si="4070"/>
        <v>1680000</v>
      </c>
      <c r="M4069" s="10">
        <f t="shared" si="4070"/>
        <v>0</v>
      </c>
      <c r="N4069" s="10">
        <f t="shared" si="4070"/>
        <v>580000</v>
      </c>
      <c r="O4069" s="10">
        <f t="shared" si="4070"/>
        <v>4840000</v>
      </c>
      <c r="P4069" s="7">
        <v>93.0</v>
      </c>
      <c r="Q4069" s="7">
        <v>82.0</v>
      </c>
      <c r="R4069" s="7">
        <v>8.2</v>
      </c>
      <c r="S4069" s="7">
        <v>3052.0</v>
      </c>
      <c r="T4069" s="11">
        <f t="shared" si="3"/>
        <v>82.2878111</v>
      </c>
      <c r="U4069" s="7" t="s">
        <v>79</v>
      </c>
      <c r="V4069" s="12" t="str">
        <f t="shared" si="4"/>
        <v>Blizzard Entertainment</v>
      </c>
      <c r="W4069" s="7" t="s">
        <v>64</v>
      </c>
    </row>
    <row r="4070">
      <c r="A4070" s="7" t="s">
        <v>3908</v>
      </c>
      <c r="B4070" s="8" t="s">
        <v>47</v>
      </c>
      <c r="C4070" s="9">
        <v>2010.0</v>
      </c>
      <c r="D4070" s="7" t="s">
        <v>49</v>
      </c>
      <c r="E4070" s="7" t="s">
        <v>69</v>
      </c>
      <c r="F4070" s="7">
        <v>2.74</v>
      </c>
      <c r="G4070" s="7">
        <v>1.33</v>
      </c>
      <c r="H4070" s="7">
        <v>0.12</v>
      </c>
      <c r="I4070" s="7">
        <v>0.61</v>
      </c>
      <c r="J4070" s="7">
        <v>4.8</v>
      </c>
      <c r="K4070" s="10">
        <f t="shared" ref="K4070:O4070" si="4071">F4070*1000000</f>
        <v>2740000</v>
      </c>
      <c r="L4070" s="10">
        <f t="shared" si="4071"/>
        <v>1330000</v>
      </c>
      <c r="M4070" s="10">
        <f t="shared" si="4071"/>
        <v>120000</v>
      </c>
      <c r="N4070" s="10">
        <f t="shared" si="4071"/>
        <v>610000</v>
      </c>
      <c r="O4070" s="10">
        <f t="shared" si="4071"/>
        <v>4800000</v>
      </c>
      <c r="P4070" s="7">
        <v>92.0</v>
      </c>
      <c r="Q4070" s="7">
        <v>101.0</v>
      </c>
      <c r="R4070" s="7">
        <v>8.7</v>
      </c>
      <c r="S4070" s="7">
        <v>2633.0</v>
      </c>
      <c r="T4070" s="11">
        <f t="shared" si="3"/>
        <v>87.18471105</v>
      </c>
      <c r="U4070" s="7" t="s">
        <v>81</v>
      </c>
      <c r="V4070" s="12" t="str">
        <f t="shared" si="4"/>
        <v>SCE Santa Monica</v>
      </c>
      <c r="W4070" s="7" t="s">
        <v>34</v>
      </c>
    </row>
    <row r="4071">
      <c r="A4071" s="7" t="s">
        <v>3909</v>
      </c>
      <c r="B4071" s="8" t="s">
        <v>25</v>
      </c>
      <c r="C4071" s="9">
        <v>2010.0</v>
      </c>
      <c r="D4071" s="7" t="s">
        <v>41</v>
      </c>
      <c r="E4071" s="7" t="s">
        <v>55</v>
      </c>
      <c r="F4071" s="7">
        <v>2.64</v>
      </c>
      <c r="G4071" s="7">
        <v>1.33</v>
      </c>
      <c r="H4071" s="7">
        <v>0.01</v>
      </c>
      <c r="I4071" s="7">
        <v>0.39</v>
      </c>
      <c r="J4071" s="7">
        <v>4.36</v>
      </c>
      <c r="K4071" s="10">
        <f t="shared" ref="K4071:O4071" si="4072">F4071*1000000</f>
        <v>2640000</v>
      </c>
      <c r="L4071" s="10">
        <f t="shared" si="4072"/>
        <v>1330000</v>
      </c>
      <c r="M4071" s="10">
        <f t="shared" si="4072"/>
        <v>10000</v>
      </c>
      <c r="N4071" s="10">
        <f t="shared" si="4072"/>
        <v>390000</v>
      </c>
      <c r="O4071" s="10">
        <f t="shared" si="4072"/>
        <v>4360000</v>
      </c>
      <c r="P4071" s="7">
        <v>56.0</v>
      </c>
      <c r="Q4071" s="7">
        <v>37.0</v>
      </c>
      <c r="R4071" s="7">
        <v>8.3</v>
      </c>
      <c r="S4071" s="7">
        <v>31.0</v>
      </c>
      <c r="T4071" s="11">
        <f t="shared" si="3"/>
        <v>68.30882353</v>
      </c>
      <c r="U4071" s="7" t="s">
        <v>1494</v>
      </c>
      <c r="V4071" s="12" t="str">
        <f t="shared" si="4"/>
        <v>Ubisoft Paris, Ubisoft Montpellier</v>
      </c>
      <c r="W4071" s="7" t="s">
        <v>52</v>
      </c>
    </row>
    <row r="4072">
      <c r="A4072" s="7" t="s">
        <v>3910</v>
      </c>
      <c r="B4072" s="8" t="s">
        <v>30</v>
      </c>
      <c r="C4072" s="9">
        <v>2010.0</v>
      </c>
      <c r="D4072" s="7" t="s">
        <v>67</v>
      </c>
      <c r="E4072" s="7" t="s">
        <v>281</v>
      </c>
      <c r="F4072" s="7">
        <v>2.66</v>
      </c>
      <c r="G4072" s="7">
        <v>1.03</v>
      </c>
      <c r="H4072" s="7">
        <v>0.04</v>
      </c>
      <c r="I4072" s="7">
        <v>0.33</v>
      </c>
      <c r="J4072" s="7">
        <v>4.05</v>
      </c>
      <c r="K4072" s="10">
        <f t="shared" ref="K4072:O4072" si="4073">F4072*1000000</f>
        <v>2660000</v>
      </c>
      <c r="L4072" s="10">
        <f t="shared" si="4073"/>
        <v>1030000</v>
      </c>
      <c r="M4072" s="10">
        <f t="shared" si="4073"/>
        <v>40000</v>
      </c>
      <c r="N4072" s="10">
        <f t="shared" si="4073"/>
        <v>330000</v>
      </c>
      <c r="O4072" s="10">
        <f t="shared" si="4073"/>
        <v>4050000</v>
      </c>
      <c r="P4072" s="7">
        <v>84.0</v>
      </c>
      <c r="Q4072" s="7">
        <v>81.0</v>
      </c>
      <c r="R4072" s="7">
        <v>8.1</v>
      </c>
      <c r="S4072" s="7">
        <v>769.0</v>
      </c>
      <c r="T4072" s="11">
        <f t="shared" si="3"/>
        <v>81.28588235</v>
      </c>
      <c r="U4072" s="7" t="s">
        <v>1381</v>
      </c>
      <c r="V4072" s="12" t="str">
        <f t="shared" si="4"/>
        <v>Obsidian Entertainment</v>
      </c>
      <c r="W4072" s="7" t="s">
        <v>34</v>
      </c>
    </row>
    <row r="4073">
      <c r="A4073" s="7" t="s">
        <v>3911</v>
      </c>
      <c r="B4073" s="8" t="s">
        <v>47</v>
      </c>
      <c r="C4073" s="9">
        <v>2010.0</v>
      </c>
      <c r="D4073" s="7" t="s">
        <v>26</v>
      </c>
      <c r="E4073" s="7" t="s">
        <v>69</v>
      </c>
      <c r="F4073" s="7">
        <v>2.13</v>
      </c>
      <c r="G4073" s="7">
        <v>1.12</v>
      </c>
      <c r="H4073" s="7">
        <v>0.1</v>
      </c>
      <c r="I4073" s="7">
        <v>0.5</v>
      </c>
      <c r="J4073" s="7">
        <v>3.84</v>
      </c>
      <c r="K4073" s="10">
        <f t="shared" ref="K4073:O4073" si="4074">F4073*1000000</f>
        <v>2130000</v>
      </c>
      <c r="L4073" s="10">
        <f t="shared" si="4074"/>
        <v>1120000</v>
      </c>
      <c r="M4073" s="10">
        <f t="shared" si="4074"/>
        <v>100000</v>
      </c>
      <c r="N4073" s="10">
        <f t="shared" si="4074"/>
        <v>500000</v>
      </c>
      <c r="O4073" s="10">
        <f t="shared" si="4074"/>
        <v>3840000</v>
      </c>
      <c r="P4073" s="7">
        <v>76.0</v>
      </c>
      <c r="Q4073" s="7">
        <v>64.0</v>
      </c>
      <c r="R4073" s="7">
        <v>7.9</v>
      </c>
      <c r="S4073" s="7">
        <v>104.0</v>
      </c>
      <c r="T4073" s="11">
        <f t="shared" si="3"/>
        <v>77.85714286</v>
      </c>
      <c r="U4073" s="7" t="s">
        <v>3912</v>
      </c>
      <c r="V4073" s="12" t="str">
        <f t="shared" si="4"/>
        <v>SCEA, Zindagi Games</v>
      </c>
      <c r="W4073" s="7" t="s">
        <v>52</v>
      </c>
    </row>
    <row r="4074">
      <c r="A4074" s="7" t="s">
        <v>3905</v>
      </c>
      <c r="B4074" s="8" t="s">
        <v>30</v>
      </c>
      <c r="C4074" s="9">
        <v>2010.0</v>
      </c>
      <c r="D4074" s="7" t="s">
        <v>26</v>
      </c>
      <c r="E4074" s="7" t="s">
        <v>97</v>
      </c>
      <c r="F4074" s="7">
        <v>0.71</v>
      </c>
      <c r="G4074" s="7">
        <v>2.39</v>
      </c>
      <c r="H4074" s="7">
        <v>0.02</v>
      </c>
      <c r="I4074" s="7">
        <v>0.4</v>
      </c>
      <c r="J4074" s="7">
        <v>3.52</v>
      </c>
      <c r="K4074" s="10">
        <f t="shared" ref="K4074:O4074" si="4075">F4074*1000000</f>
        <v>710000</v>
      </c>
      <c r="L4074" s="10">
        <f t="shared" si="4075"/>
        <v>2390000</v>
      </c>
      <c r="M4074" s="10">
        <f t="shared" si="4075"/>
        <v>20000</v>
      </c>
      <c r="N4074" s="10">
        <f t="shared" si="4075"/>
        <v>400000</v>
      </c>
      <c r="O4074" s="10">
        <f t="shared" si="4075"/>
        <v>3520000</v>
      </c>
      <c r="P4074" s="7">
        <v>88.0</v>
      </c>
      <c r="Q4074" s="7">
        <v>66.0</v>
      </c>
      <c r="R4074" s="7">
        <v>7.5</v>
      </c>
      <c r="S4074" s="7">
        <v>155.0</v>
      </c>
      <c r="T4074" s="11">
        <f t="shared" si="3"/>
        <v>78.88235294</v>
      </c>
      <c r="U4074" s="7" t="s">
        <v>343</v>
      </c>
      <c r="V4074" s="12" t="str">
        <f t="shared" si="4"/>
        <v>EA Sports</v>
      </c>
      <c r="W4074" s="7" t="s">
        <v>28</v>
      </c>
    </row>
    <row r="4075">
      <c r="A4075" s="7" t="s">
        <v>3913</v>
      </c>
      <c r="B4075" s="8" t="s">
        <v>30</v>
      </c>
      <c r="C4075" s="9">
        <v>2010.0</v>
      </c>
      <c r="D4075" s="7" t="s">
        <v>49</v>
      </c>
      <c r="E4075" s="7" t="s">
        <v>55</v>
      </c>
      <c r="F4075" s="7">
        <v>2.85</v>
      </c>
      <c r="G4075" s="7">
        <v>0.38</v>
      </c>
      <c r="H4075" s="7">
        <v>0.03</v>
      </c>
      <c r="I4075" s="7">
        <v>0.24</v>
      </c>
      <c r="J4075" s="7">
        <v>3.49</v>
      </c>
      <c r="K4075" s="10">
        <f t="shared" ref="K4075:O4075" si="4076">F4075*1000000</f>
        <v>2850000</v>
      </c>
      <c r="L4075" s="10">
        <f t="shared" si="4076"/>
        <v>380000</v>
      </c>
      <c r="M4075" s="10">
        <f t="shared" si="4076"/>
        <v>30000</v>
      </c>
      <c r="N4075" s="10">
        <f t="shared" si="4076"/>
        <v>240000</v>
      </c>
      <c r="O4075" s="10">
        <f t="shared" si="4076"/>
        <v>3490000</v>
      </c>
      <c r="P4075" s="7">
        <v>89.0</v>
      </c>
      <c r="Q4075" s="7">
        <v>81.0</v>
      </c>
      <c r="R4075" s="7">
        <v>8.3</v>
      </c>
      <c r="S4075" s="7">
        <v>693.0</v>
      </c>
      <c r="T4075" s="11">
        <f t="shared" si="3"/>
        <v>83.62790698</v>
      </c>
      <c r="U4075" s="7" t="s">
        <v>56</v>
      </c>
      <c r="V4075" s="12" t="str">
        <f t="shared" si="4"/>
        <v>Ubisoft Montreal</v>
      </c>
      <c r="W4075" s="7" t="s">
        <v>34</v>
      </c>
    </row>
    <row r="4076">
      <c r="A4076" s="7" t="s">
        <v>3914</v>
      </c>
      <c r="B4076" s="8" t="s">
        <v>30</v>
      </c>
      <c r="C4076" s="9">
        <v>2010.0</v>
      </c>
      <c r="D4076" s="7" t="s">
        <v>31</v>
      </c>
      <c r="E4076" s="7" t="s">
        <v>97</v>
      </c>
      <c r="F4076" s="7">
        <v>2.1</v>
      </c>
      <c r="G4076" s="7">
        <v>1.01</v>
      </c>
      <c r="H4076" s="7">
        <v>0.04</v>
      </c>
      <c r="I4076" s="7">
        <v>0.32</v>
      </c>
      <c r="J4076" s="7">
        <v>3.47</v>
      </c>
      <c r="K4076" s="10">
        <f t="shared" ref="K4076:O4076" si="4077">F4076*1000000</f>
        <v>2100000</v>
      </c>
      <c r="L4076" s="10">
        <f t="shared" si="4077"/>
        <v>1010000</v>
      </c>
      <c r="M4076" s="10">
        <f t="shared" si="4077"/>
        <v>40000</v>
      </c>
      <c r="N4076" s="10">
        <f t="shared" si="4077"/>
        <v>320000</v>
      </c>
      <c r="O4076" s="10">
        <f t="shared" si="4077"/>
        <v>3470000</v>
      </c>
      <c r="P4076" s="7">
        <v>88.0</v>
      </c>
      <c r="Q4076" s="7">
        <v>75.0</v>
      </c>
      <c r="R4076" s="7">
        <v>8.6</v>
      </c>
      <c r="S4076" s="7">
        <v>869.0</v>
      </c>
      <c r="T4076" s="11">
        <f t="shared" si="3"/>
        <v>86.15889831</v>
      </c>
      <c r="U4076" s="7" t="s">
        <v>1530</v>
      </c>
      <c r="V4076" s="12" t="str">
        <f t="shared" si="4"/>
        <v>EA DICE</v>
      </c>
      <c r="W4076" s="7" t="s">
        <v>34</v>
      </c>
    </row>
    <row r="4077">
      <c r="A4077" s="7" t="s">
        <v>3915</v>
      </c>
      <c r="B4077" s="8" t="s">
        <v>30</v>
      </c>
      <c r="C4077" s="9">
        <v>2010.0</v>
      </c>
      <c r="D4077" s="7" t="s">
        <v>41</v>
      </c>
      <c r="E4077" s="7" t="s">
        <v>1524</v>
      </c>
      <c r="F4077" s="7">
        <v>2.15</v>
      </c>
      <c r="G4077" s="7">
        <v>0.76</v>
      </c>
      <c r="H4077" s="7">
        <v>0.01</v>
      </c>
      <c r="I4077" s="7">
        <v>0.26</v>
      </c>
      <c r="J4077" s="7">
        <v>3.17</v>
      </c>
      <c r="K4077" s="10">
        <f t="shared" ref="K4077:O4077" si="4078">F4077*1000000</f>
        <v>2150000</v>
      </c>
      <c r="L4077" s="10">
        <f t="shared" si="4078"/>
        <v>760000</v>
      </c>
      <c r="M4077" s="10">
        <f t="shared" si="4078"/>
        <v>10000</v>
      </c>
      <c r="N4077" s="10">
        <f t="shared" si="4078"/>
        <v>260000</v>
      </c>
      <c r="O4077" s="10">
        <f t="shared" si="4078"/>
        <v>3170000</v>
      </c>
      <c r="P4077" s="7">
        <v>82.0</v>
      </c>
      <c r="Q4077" s="7">
        <v>63.0</v>
      </c>
      <c r="R4077" s="7">
        <v>7.6</v>
      </c>
      <c r="S4077" s="7">
        <v>85.0</v>
      </c>
      <c r="T4077" s="11">
        <f t="shared" si="3"/>
        <v>78.55405405</v>
      </c>
      <c r="U4077" s="7" t="s">
        <v>143</v>
      </c>
      <c r="V4077" s="12" t="str">
        <f t="shared" si="4"/>
        <v>Harmonix Music Systems</v>
      </c>
      <c r="W4077" s="7" t="s">
        <v>64</v>
      </c>
    </row>
    <row r="4078">
      <c r="A4078" s="7" t="s">
        <v>3910</v>
      </c>
      <c r="B4078" s="8" t="s">
        <v>47</v>
      </c>
      <c r="C4078" s="9">
        <v>2010.0</v>
      </c>
      <c r="D4078" s="7" t="s">
        <v>67</v>
      </c>
      <c r="E4078" s="7" t="s">
        <v>281</v>
      </c>
      <c r="F4078" s="7">
        <v>1.52</v>
      </c>
      <c r="G4078" s="7">
        <v>1.03</v>
      </c>
      <c r="H4078" s="7">
        <v>0.1</v>
      </c>
      <c r="I4078" s="7">
        <v>0.46</v>
      </c>
      <c r="J4078" s="7">
        <v>3.11</v>
      </c>
      <c r="K4078" s="10">
        <f t="shared" ref="K4078:O4078" si="4079">F4078*1000000</f>
        <v>1520000</v>
      </c>
      <c r="L4078" s="10">
        <f t="shared" si="4079"/>
        <v>1030000</v>
      </c>
      <c r="M4078" s="10">
        <f t="shared" si="4079"/>
        <v>100000</v>
      </c>
      <c r="N4078" s="10">
        <f t="shared" si="4079"/>
        <v>460000</v>
      </c>
      <c r="O4078" s="10">
        <f t="shared" si="4079"/>
        <v>3110000</v>
      </c>
      <c r="P4078" s="7">
        <v>82.0</v>
      </c>
      <c r="Q4078" s="7">
        <v>57.0</v>
      </c>
      <c r="R4078" s="7">
        <v>7.8</v>
      </c>
      <c r="S4078" s="7">
        <v>492.0</v>
      </c>
      <c r="T4078" s="11">
        <f t="shared" si="3"/>
        <v>78.41530055</v>
      </c>
      <c r="U4078" s="7" t="s">
        <v>1381</v>
      </c>
      <c r="V4078" s="12" t="str">
        <f t="shared" si="4"/>
        <v>Obsidian Entertainment</v>
      </c>
      <c r="W4078" s="7" t="s">
        <v>34</v>
      </c>
    </row>
    <row r="4079">
      <c r="A4079" s="7" t="s">
        <v>3916</v>
      </c>
      <c r="B4079" s="8" t="s">
        <v>30</v>
      </c>
      <c r="C4079" s="9">
        <v>2010.0</v>
      </c>
      <c r="D4079" s="7" t="s">
        <v>67</v>
      </c>
      <c r="E4079" s="7" t="s">
        <v>97</v>
      </c>
      <c r="F4079" s="7">
        <v>1.99</v>
      </c>
      <c r="G4079" s="7">
        <v>0.81</v>
      </c>
      <c r="H4079" s="7">
        <v>0.03</v>
      </c>
      <c r="I4079" s="7">
        <v>0.27</v>
      </c>
      <c r="J4079" s="7">
        <v>3.1</v>
      </c>
      <c r="K4079" s="10">
        <f t="shared" ref="K4079:O4079" si="4080">F4079*1000000</f>
        <v>1990000</v>
      </c>
      <c r="L4079" s="10">
        <f t="shared" si="4080"/>
        <v>810000</v>
      </c>
      <c r="M4079" s="10">
        <f t="shared" si="4080"/>
        <v>30000</v>
      </c>
      <c r="N4079" s="10">
        <f t="shared" si="4080"/>
        <v>270000</v>
      </c>
      <c r="O4079" s="10">
        <f t="shared" si="4080"/>
        <v>3100000</v>
      </c>
      <c r="P4079" s="7">
        <v>96.0</v>
      </c>
      <c r="Q4079" s="7">
        <v>98.0</v>
      </c>
      <c r="R4079" s="7">
        <v>8.9</v>
      </c>
      <c r="S4079" s="7">
        <v>3143.0</v>
      </c>
      <c r="T4079" s="11">
        <f t="shared" si="3"/>
        <v>89.21166307</v>
      </c>
      <c r="U4079" s="7" t="s">
        <v>116</v>
      </c>
      <c r="V4079" s="12" t="str">
        <f t="shared" si="4"/>
        <v>BioWare</v>
      </c>
      <c r="W4079" s="7" t="s">
        <v>34</v>
      </c>
    </row>
    <row r="4080">
      <c r="A4080" s="7" t="s">
        <v>3917</v>
      </c>
      <c r="B4080" s="8" t="s">
        <v>47</v>
      </c>
      <c r="C4080" s="9">
        <v>2010.0</v>
      </c>
      <c r="D4080" s="7" t="s">
        <v>54</v>
      </c>
      <c r="E4080" s="7" t="s">
        <v>69</v>
      </c>
      <c r="F4080" s="7">
        <v>1.29</v>
      </c>
      <c r="G4080" s="7">
        <v>1.21</v>
      </c>
      <c r="H4080" s="7">
        <v>0.06</v>
      </c>
      <c r="I4080" s="7">
        <v>0.47</v>
      </c>
      <c r="J4080" s="7">
        <v>3.03</v>
      </c>
      <c r="K4080" s="10">
        <f t="shared" ref="K4080:O4080" si="4081">F4080*1000000</f>
        <v>1290000</v>
      </c>
      <c r="L4080" s="10">
        <f t="shared" si="4081"/>
        <v>1210000</v>
      </c>
      <c r="M4080" s="10">
        <f t="shared" si="4081"/>
        <v>60000</v>
      </c>
      <c r="N4080" s="10">
        <f t="shared" si="4081"/>
        <v>470000</v>
      </c>
      <c r="O4080" s="10">
        <f t="shared" si="4081"/>
        <v>3030000</v>
      </c>
      <c r="P4080" s="7">
        <v>87.0</v>
      </c>
      <c r="Q4080" s="7">
        <v>107.0</v>
      </c>
      <c r="R4080" s="7">
        <v>7.7</v>
      </c>
      <c r="S4080" s="7">
        <v>2759.0</v>
      </c>
      <c r="T4080" s="11">
        <f t="shared" si="3"/>
        <v>77.37334264</v>
      </c>
      <c r="U4080" s="7" t="s">
        <v>3918</v>
      </c>
      <c r="V4080" s="12" t="str">
        <f t="shared" si="4"/>
        <v>Quantic Dream</v>
      </c>
      <c r="W4080" s="7" t="s">
        <v>34</v>
      </c>
    </row>
    <row r="4081">
      <c r="A4081" s="7" t="s">
        <v>3919</v>
      </c>
      <c r="B4081" s="8" t="s">
        <v>25</v>
      </c>
      <c r="C4081" s="9">
        <v>2010.0</v>
      </c>
      <c r="D4081" s="7" t="s">
        <v>1</v>
      </c>
      <c r="E4081" s="7" t="s">
        <v>145</v>
      </c>
      <c r="F4081" s="7">
        <v>2.04</v>
      </c>
      <c r="G4081" s="7">
        <v>0.63</v>
      </c>
      <c r="H4081" s="7">
        <v>0.12</v>
      </c>
      <c r="I4081" s="7">
        <v>0.22</v>
      </c>
      <c r="J4081" s="7">
        <v>3.0</v>
      </c>
      <c r="K4081" s="10">
        <f t="shared" ref="K4081:O4081" si="4082">F4081*1000000</f>
        <v>2040000</v>
      </c>
      <c r="L4081" s="10">
        <f t="shared" si="4082"/>
        <v>630000</v>
      </c>
      <c r="M4081" s="10">
        <f t="shared" si="4082"/>
        <v>120000</v>
      </c>
      <c r="N4081" s="10">
        <f t="shared" si="4082"/>
        <v>220000</v>
      </c>
      <c r="O4081" s="10">
        <f t="shared" si="4082"/>
        <v>3000000</v>
      </c>
      <c r="P4081" s="7">
        <v>73.0</v>
      </c>
      <c r="Q4081" s="7">
        <v>78.0</v>
      </c>
      <c r="R4081" s="7">
        <v>7.0</v>
      </c>
      <c r="S4081" s="7">
        <v>131.0</v>
      </c>
      <c r="T4081" s="11">
        <f t="shared" si="3"/>
        <v>71.11961722</v>
      </c>
      <c r="U4081" s="7" t="s">
        <v>3920</v>
      </c>
      <c r="V4081" s="12" t="str">
        <f t="shared" si="4"/>
        <v>Junction Point</v>
      </c>
      <c r="W4081" s="7" t="s">
        <v>28</v>
      </c>
    </row>
    <row r="4082">
      <c r="A4082" s="7" t="s">
        <v>3914</v>
      </c>
      <c r="B4082" s="8" t="s">
        <v>47</v>
      </c>
      <c r="C4082" s="9">
        <v>2010.0</v>
      </c>
      <c r="D4082" s="7" t="s">
        <v>31</v>
      </c>
      <c r="E4082" s="7" t="s">
        <v>97</v>
      </c>
      <c r="F4082" s="7">
        <v>1.33</v>
      </c>
      <c r="G4082" s="7">
        <v>1.1</v>
      </c>
      <c r="H4082" s="7">
        <v>0.08</v>
      </c>
      <c r="I4082" s="7">
        <v>0.44</v>
      </c>
      <c r="J4082" s="7">
        <v>2.95</v>
      </c>
      <c r="K4082" s="10">
        <f t="shared" ref="K4082:O4082" si="4083">F4082*1000000</f>
        <v>1330000</v>
      </c>
      <c r="L4082" s="10">
        <f t="shared" si="4083"/>
        <v>1100000</v>
      </c>
      <c r="M4082" s="10">
        <f t="shared" si="4083"/>
        <v>80000</v>
      </c>
      <c r="N4082" s="10">
        <f t="shared" si="4083"/>
        <v>440000</v>
      </c>
      <c r="O4082" s="10">
        <f t="shared" si="4083"/>
        <v>2950000</v>
      </c>
      <c r="P4082" s="7">
        <v>88.0</v>
      </c>
      <c r="Q4082" s="7">
        <v>59.0</v>
      </c>
      <c r="R4082" s="7">
        <v>8.5</v>
      </c>
      <c r="S4082" s="7">
        <v>572.0</v>
      </c>
      <c r="T4082" s="11">
        <f t="shared" si="3"/>
        <v>85.28050713</v>
      </c>
      <c r="U4082" s="7" t="s">
        <v>1530</v>
      </c>
      <c r="V4082" s="12" t="str">
        <f t="shared" si="4"/>
        <v>EA DICE</v>
      </c>
      <c r="W4082" s="7" t="s">
        <v>34</v>
      </c>
    </row>
    <row r="4083">
      <c r="A4083" s="7" t="s">
        <v>3913</v>
      </c>
      <c r="B4083" s="8" t="s">
        <v>47</v>
      </c>
      <c r="C4083" s="9">
        <v>2010.0</v>
      </c>
      <c r="D4083" s="7" t="s">
        <v>49</v>
      </c>
      <c r="E4083" s="7" t="s">
        <v>55</v>
      </c>
      <c r="F4083" s="7">
        <v>1.87</v>
      </c>
      <c r="G4083" s="7">
        <v>0.55</v>
      </c>
      <c r="H4083" s="7">
        <v>0.11</v>
      </c>
      <c r="I4083" s="7">
        <v>0.29</v>
      </c>
      <c r="J4083" s="7">
        <v>2.82</v>
      </c>
      <c r="K4083" s="10">
        <f t="shared" ref="K4083:O4083" si="4084">F4083*1000000</f>
        <v>1870000</v>
      </c>
      <c r="L4083" s="10">
        <f t="shared" si="4084"/>
        <v>550000</v>
      </c>
      <c r="M4083" s="10">
        <f t="shared" si="4084"/>
        <v>110000</v>
      </c>
      <c r="N4083" s="10">
        <f t="shared" si="4084"/>
        <v>290000</v>
      </c>
      <c r="O4083" s="10">
        <f t="shared" si="4084"/>
        <v>2820000</v>
      </c>
      <c r="P4083" s="7">
        <v>90.0</v>
      </c>
      <c r="Q4083" s="7">
        <v>59.0</v>
      </c>
      <c r="R4083" s="7">
        <v>8.2</v>
      </c>
      <c r="S4083" s="7">
        <v>791.0</v>
      </c>
      <c r="T4083" s="11">
        <f t="shared" si="3"/>
        <v>82.55529412</v>
      </c>
      <c r="U4083" s="7" t="s">
        <v>56</v>
      </c>
      <c r="V4083" s="12" t="str">
        <f t="shared" si="4"/>
        <v>Ubisoft Montreal</v>
      </c>
      <c r="W4083" s="7" t="s">
        <v>34</v>
      </c>
    </row>
    <row r="4084">
      <c r="A4084" s="7" t="s">
        <v>3921</v>
      </c>
      <c r="B4084" s="8" t="s">
        <v>47</v>
      </c>
      <c r="C4084" s="9">
        <v>2010.0</v>
      </c>
      <c r="D4084" s="7" t="s">
        <v>31</v>
      </c>
      <c r="E4084" s="7" t="s">
        <v>97</v>
      </c>
      <c r="F4084" s="7">
        <v>1.28</v>
      </c>
      <c r="G4084" s="7">
        <v>1.04</v>
      </c>
      <c r="H4084" s="7">
        <v>0.07</v>
      </c>
      <c r="I4084" s="7">
        <v>0.42</v>
      </c>
      <c r="J4084" s="7">
        <v>2.81</v>
      </c>
      <c r="K4084" s="10">
        <f t="shared" ref="K4084:O4084" si="4085">F4084*1000000</f>
        <v>1280000</v>
      </c>
      <c r="L4084" s="10">
        <f t="shared" si="4085"/>
        <v>1040000</v>
      </c>
      <c r="M4084" s="10">
        <f t="shared" si="4085"/>
        <v>70000</v>
      </c>
      <c r="N4084" s="10">
        <f t="shared" si="4085"/>
        <v>420000</v>
      </c>
      <c r="O4084" s="10">
        <f t="shared" si="4085"/>
        <v>2810000</v>
      </c>
      <c r="P4084" s="7">
        <v>75.0</v>
      </c>
      <c r="Q4084" s="7">
        <v>56.0</v>
      </c>
      <c r="R4084" s="7">
        <v>7.5</v>
      </c>
      <c r="S4084" s="7">
        <v>286.0</v>
      </c>
      <c r="T4084" s="11">
        <f t="shared" si="3"/>
        <v>75</v>
      </c>
      <c r="U4084" s="7" t="s">
        <v>3922</v>
      </c>
      <c r="V4084" s="12" t="str">
        <f t="shared" si="4"/>
        <v>EA DICE, Danger Close</v>
      </c>
      <c r="W4084" s="7" t="s">
        <v>34</v>
      </c>
    </row>
    <row r="4085">
      <c r="A4085" s="7" t="s">
        <v>3923</v>
      </c>
      <c r="B4085" s="8" t="s">
        <v>47</v>
      </c>
      <c r="C4085" s="9">
        <v>2010.0</v>
      </c>
      <c r="D4085" s="7" t="s">
        <v>75</v>
      </c>
      <c r="E4085" s="7" t="s">
        <v>97</v>
      </c>
      <c r="F4085" s="7">
        <v>1.05</v>
      </c>
      <c r="G4085" s="7">
        <v>1.23</v>
      </c>
      <c r="H4085" s="7">
        <v>0.03</v>
      </c>
      <c r="I4085" s="7">
        <v>0.47</v>
      </c>
      <c r="J4085" s="7">
        <v>2.78</v>
      </c>
      <c r="K4085" s="10">
        <f t="shared" ref="K4085:O4085" si="4086">F4085*1000000</f>
        <v>1050000</v>
      </c>
      <c r="L4085" s="10">
        <f t="shared" si="4086"/>
        <v>1230000</v>
      </c>
      <c r="M4085" s="10">
        <f t="shared" si="4086"/>
        <v>30000</v>
      </c>
      <c r="N4085" s="10">
        <f t="shared" si="4086"/>
        <v>470000</v>
      </c>
      <c r="O4085" s="10">
        <f t="shared" si="4086"/>
        <v>2780000</v>
      </c>
      <c r="P4085" s="7">
        <v>89.0</v>
      </c>
      <c r="Q4085" s="7">
        <v>59.0</v>
      </c>
      <c r="R4085" s="7">
        <v>7.2</v>
      </c>
      <c r="S4085" s="7">
        <v>301.0</v>
      </c>
      <c r="T4085" s="11">
        <f t="shared" si="3"/>
        <v>74.78611111</v>
      </c>
      <c r="U4085" s="7" t="s">
        <v>463</v>
      </c>
      <c r="V4085" s="12" t="str">
        <f t="shared" si="4"/>
        <v>Criterion Games</v>
      </c>
      <c r="W4085" s="7" t="s">
        <v>52</v>
      </c>
    </row>
    <row r="4086">
      <c r="A4086" s="7" t="s">
        <v>3924</v>
      </c>
      <c r="B4086" s="8" t="s">
        <v>30</v>
      </c>
      <c r="C4086" s="9">
        <v>2010.0</v>
      </c>
      <c r="D4086" s="7" t="s">
        <v>26</v>
      </c>
      <c r="E4086" s="7" t="s">
        <v>97</v>
      </c>
      <c r="F4086" s="7">
        <v>2.38</v>
      </c>
      <c r="G4086" s="7">
        <v>0.12</v>
      </c>
      <c r="H4086" s="7">
        <v>0.0</v>
      </c>
      <c r="I4086" s="7">
        <v>0.18</v>
      </c>
      <c r="J4086" s="7">
        <v>2.69</v>
      </c>
      <c r="K4086" s="10">
        <f t="shared" ref="K4086:O4086" si="4087">F4086*1000000</f>
        <v>2380000</v>
      </c>
      <c r="L4086" s="10">
        <f t="shared" si="4087"/>
        <v>120000</v>
      </c>
      <c r="M4086" s="10">
        <f t="shared" si="4087"/>
        <v>0</v>
      </c>
      <c r="N4086" s="10">
        <f t="shared" si="4087"/>
        <v>180000</v>
      </c>
      <c r="O4086" s="10">
        <f t="shared" si="4087"/>
        <v>2690000</v>
      </c>
      <c r="P4086" s="7">
        <v>84.0</v>
      </c>
      <c r="Q4086" s="7">
        <v>47.0</v>
      </c>
      <c r="R4086" s="7">
        <v>5.7</v>
      </c>
      <c r="S4086" s="7">
        <v>120.0</v>
      </c>
      <c r="T4086" s="11">
        <f t="shared" si="3"/>
        <v>64.5988024</v>
      </c>
      <c r="U4086" s="7" t="s">
        <v>129</v>
      </c>
      <c r="V4086" s="12" t="str">
        <f t="shared" si="4"/>
        <v>EA Tiburon</v>
      </c>
      <c r="W4086" s="7" t="s">
        <v>28</v>
      </c>
    </row>
    <row r="4087">
      <c r="A4087" s="7" t="s">
        <v>3925</v>
      </c>
      <c r="B4087" s="8" t="s">
        <v>40</v>
      </c>
      <c r="C4087" s="9">
        <v>2010.0</v>
      </c>
      <c r="D4087" s="7" t="s">
        <v>58</v>
      </c>
      <c r="E4087" s="7" t="s">
        <v>27</v>
      </c>
      <c r="F4087" s="7">
        <v>1.63</v>
      </c>
      <c r="G4087" s="7">
        <v>0.51</v>
      </c>
      <c r="H4087" s="7">
        <v>0.35</v>
      </c>
      <c r="I4087" s="7">
        <v>0.18</v>
      </c>
      <c r="J4087" s="7">
        <v>2.67</v>
      </c>
      <c r="K4087" s="10">
        <f t="shared" ref="K4087:O4087" si="4088">F4087*1000000</f>
        <v>1630000</v>
      </c>
      <c r="L4087" s="10">
        <f t="shared" si="4088"/>
        <v>510000</v>
      </c>
      <c r="M4087" s="10">
        <f t="shared" si="4088"/>
        <v>350000</v>
      </c>
      <c r="N4087" s="10">
        <f t="shared" si="4088"/>
        <v>180000</v>
      </c>
      <c r="O4087" s="10">
        <f t="shared" si="4088"/>
        <v>2670000</v>
      </c>
      <c r="P4087" s="7">
        <v>79.0</v>
      </c>
      <c r="Q4087" s="7">
        <v>51.0</v>
      </c>
      <c r="R4087" s="7">
        <v>7.7</v>
      </c>
      <c r="S4087" s="7">
        <v>18.0</v>
      </c>
      <c r="T4087" s="11">
        <f t="shared" si="3"/>
        <v>78.47826087</v>
      </c>
      <c r="U4087" s="7" t="s">
        <v>27</v>
      </c>
      <c r="V4087" s="12" t="str">
        <f t="shared" si="4"/>
        <v>Nintendo</v>
      </c>
      <c r="W4087" s="7" t="s">
        <v>28</v>
      </c>
    </row>
    <row r="4088">
      <c r="A4088" s="7" t="s">
        <v>3926</v>
      </c>
      <c r="B4088" s="8" t="s">
        <v>30</v>
      </c>
      <c r="C4088" s="9">
        <v>2010.0</v>
      </c>
      <c r="D4088" s="7" t="s">
        <v>26</v>
      </c>
      <c r="E4088" s="7" t="s">
        <v>97</v>
      </c>
      <c r="F4088" s="7">
        <v>1.47</v>
      </c>
      <c r="G4088" s="7">
        <v>0.93</v>
      </c>
      <c r="H4088" s="7">
        <v>0.0</v>
      </c>
      <c r="I4088" s="7">
        <v>0.24</v>
      </c>
      <c r="J4088" s="7">
        <v>2.63</v>
      </c>
      <c r="K4088" s="10">
        <f t="shared" ref="K4088:O4088" si="4089">F4088*1000000</f>
        <v>1470000</v>
      </c>
      <c r="L4088" s="10">
        <f t="shared" si="4089"/>
        <v>930000</v>
      </c>
      <c r="M4088" s="10">
        <f t="shared" si="4089"/>
        <v>0</v>
      </c>
      <c r="N4088" s="10">
        <f t="shared" si="4089"/>
        <v>240000</v>
      </c>
      <c r="O4088" s="10">
        <f t="shared" si="4089"/>
        <v>2630000</v>
      </c>
      <c r="P4088" s="7">
        <v>80.0</v>
      </c>
      <c r="Q4088" s="7">
        <v>65.0</v>
      </c>
      <c r="R4088" s="7">
        <v>8.0</v>
      </c>
      <c r="S4088" s="7">
        <v>127.0</v>
      </c>
      <c r="T4088" s="11">
        <f t="shared" si="3"/>
        <v>80</v>
      </c>
      <c r="U4088" s="7" t="s">
        <v>149</v>
      </c>
      <c r="V4088" s="12" t="str">
        <f t="shared" si="4"/>
        <v>EA Black Box</v>
      </c>
      <c r="W4088" s="7" t="s">
        <v>64</v>
      </c>
    </row>
    <row r="4089">
      <c r="A4089" s="7" t="s">
        <v>3921</v>
      </c>
      <c r="B4089" s="8" t="s">
        <v>30</v>
      </c>
      <c r="C4089" s="9">
        <v>2010.0</v>
      </c>
      <c r="D4089" s="7" t="s">
        <v>31</v>
      </c>
      <c r="E4089" s="7" t="s">
        <v>97</v>
      </c>
      <c r="F4089" s="7">
        <v>1.56</v>
      </c>
      <c r="G4089" s="7">
        <v>0.8</v>
      </c>
      <c r="H4089" s="7">
        <v>0.04</v>
      </c>
      <c r="I4089" s="7">
        <v>0.21</v>
      </c>
      <c r="J4089" s="7">
        <v>2.61</v>
      </c>
      <c r="K4089" s="10">
        <f t="shared" ref="K4089:O4089" si="4090">F4089*1000000</f>
        <v>1560000</v>
      </c>
      <c r="L4089" s="10">
        <f t="shared" si="4090"/>
        <v>800000</v>
      </c>
      <c r="M4089" s="10">
        <f t="shared" si="4090"/>
        <v>40000</v>
      </c>
      <c r="N4089" s="10">
        <f t="shared" si="4090"/>
        <v>210000</v>
      </c>
      <c r="O4089" s="10">
        <f t="shared" si="4090"/>
        <v>2610000</v>
      </c>
      <c r="P4089" s="7">
        <v>74.0</v>
      </c>
      <c r="Q4089" s="7">
        <v>71.0</v>
      </c>
      <c r="R4089" s="7">
        <v>6.7</v>
      </c>
      <c r="S4089" s="7">
        <v>288.0</v>
      </c>
      <c r="T4089" s="11">
        <f t="shared" si="3"/>
        <v>68.38440111</v>
      </c>
      <c r="U4089" s="7" t="s">
        <v>3927</v>
      </c>
      <c r="V4089" s="12" t="str">
        <f t="shared" si="4"/>
        <v>Dice, Danger Close</v>
      </c>
      <c r="W4089" s="7" t="s">
        <v>34</v>
      </c>
    </row>
    <row r="4090">
      <c r="A4090" s="7" t="s">
        <v>3928</v>
      </c>
      <c r="B4090" s="8" t="s">
        <v>25</v>
      </c>
      <c r="C4090" s="9">
        <v>2010.0</v>
      </c>
      <c r="D4090" s="7" t="s">
        <v>1</v>
      </c>
      <c r="E4090" s="7" t="s">
        <v>27</v>
      </c>
      <c r="F4090" s="7">
        <v>0.99</v>
      </c>
      <c r="G4090" s="7">
        <v>0.52</v>
      </c>
      <c r="H4090" s="7">
        <v>0.92</v>
      </c>
      <c r="I4090" s="7">
        <v>0.14</v>
      </c>
      <c r="J4090" s="7">
        <v>2.56</v>
      </c>
      <c r="K4090" s="10">
        <f t="shared" ref="K4090:O4090" si="4091">F4090*1000000</f>
        <v>990000</v>
      </c>
      <c r="L4090" s="10">
        <f t="shared" si="4091"/>
        <v>520000</v>
      </c>
      <c r="M4090" s="10">
        <f t="shared" si="4091"/>
        <v>920000</v>
      </c>
      <c r="N4090" s="10">
        <f t="shared" si="4091"/>
        <v>140000</v>
      </c>
      <c r="O4090" s="10">
        <f t="shared" si="4091"/>
        <v>2560000</v>
      </c>
      <c r="T4090" s="11" t="str">
        <f t="shared" si="3"/>
        <v/>
      </c>
      <c r="V4090" s="12" t="str">
        <f t="shared" si="4"/>
        <v>Nintendo</v>
      </c>
    </row>
    <row r="4091">
      <c r="A4091" s="7" t="s">
        <v>3929</v>
      </c>
      <c r="B4091" s="8" t="s">
        <v>40</v>
      </c>
      <c r="C4091" s="9">
        <v>2010.0</v>
      </c>
      <c r="D4091" s="7" t="s">
        <v>41</v>
      </c>
      <c r="E4091" s="7" t="s">
        <v>27</v>
      </c>
      <c r="F4091" s="7">
        <v>0.26</v>
      </c>
      <c r="G4091" s="7">
        <v>1.65</v>
      </c>
      <c r="H4091" s="7">
        <v>0.33</v>
      </c>
      <c r="I4091" s="7">
        <v>0.28</v>
      </c>
      <c r="J4091" s="7">
        <v>2.52</v>
      </c>
      <c r="K4091" s="10">
        <f t="shared" ref="K4091:O4091" si="4092">F4091*1000000</f>
        <v>260000</v>
      </c>
      <c r="L4091" s="10">
        <f t="shared" si="4092"/>
        <v>1650000</v>
      </c>
      <c r="M4091" s="10">
        <f t="shared" si="4092"/>
        <v>330000</v>
      </c>
      <c r="N4091" s="10">
        <f t="shared" si="4092"/>
        <v>280000</v>
      </c>
      <c r="O4091" s="10">
        <f t="shared" si="4092"/>
        <v>2520000</v>
      </c>
      <c r="P4091" s="7">
        <v>75.0</v>
      </c>
      <c r="Q4091" s="7">
        <v>15.0</v>
      </c>
      <c r="R4091" s="7">
        <v>8.0</v>
      </c>
      <c r="S4091" s="7">
        <v>5.0</v>
      </c>
      <c r="T4091" s="11">
        <f t="shared" si="3"/>
        <v>76.25</v>
      </c>
      <c r="U4091" s="7" t="s">
        <v>2833</v>
      </c>
      <c r="V4091" s="12" t="str">
        <f t="shared" si="4"/>
        <v>Headstrong Games</v>
      </c>
      <c r="W4091" s="7" t="s">
        <v>28</v>
      </c>
    </row>
    <row r="4092">
      <c r="A4092" s="7" t="s">
        <v>3930</v>
      </c>
      <c r="B4092" s="8" t="s">
        <v>25</v>
      </c>
      <c r="C4092" s="9">
        <v>2010.0</v>
      </c>
      <c r="D4092" s="7" t="s">
        <v>49</v>
      </c>
      <c r="E4092" s="7" t="s">
        <v>495</v>
      </c>
      <c r="F4092" s="7">
        <v>1.28</v>
      </c>
      <c r="G4092" s="7">
        <v>0.93</v>
      </c>
      <c r="H4092" s="7">
        <v>0.0</v>
      </c>
      <c r="I4092" s="7">
        <v>0.22</v>
      </c>
      <c r="J4092" s="7">
        <v>2.43</v>
      </c>
      <c r="K4092" s="10">
        <f t="shared" ref="K4092:O4092" si="4093">F4092*1000000</f>
        <v>1280000</v>
      </c>
      <c r="L4092" s="10">
        <f t="shared" si="4093"/>
        <v>930000</v>
      </c>
      <c r="M4092" s="10">
        <f t="shared" si="4093"/>
        <v>0</v>
      </c>
      <c r="N4092" s="10">
        <f t="shared" si="4093"/>
        <v>220000</v>
      </c>
      <c r="O4092" s="10">
        <f t="shared" si="4093"/>
        <v>2430000</v>
      </c>
      <c r="P4092" s="7">
        <v>79.0</v>
      </c>
      <c r="Q4092" s="7">
        <v>13.0</v>
      </c>
      <c r="R4092" s="7">
        <v>8.0</v>
      </c>
      <c r="S4092" s="7">
        <v>34.0</v>
      </c>
      <c r="T4092" s="11">
        <f t="shared" si="3"/>
        <v>79.72340426</v>
      </c>
      <c r="U4092" s="7" t="s">
        <v>51</v>
      </c>
      <c r="V4092" s="12" t="str">
        <f t="shared" si="4"/>
        <v>Traveller's Tales</v>
      </c>
      <c r="W4092" s="7" t="s">
        <v>52</v>
      </c>
    </row>
    <row r="4093">
      <c r="A4093" s="7" t="s">
        <v>3931</v>
      </c>
      <c r="B4093" s="8" t="s">
        <v>25</v>
      </c>
      <c r="C4093" s="9">
        <v>2010.0</v>
      </c>
      <c r="D4093" s="7" t="s">
        <v>41</v>
      </c>
      <c r="E4093" s="7" t="s">
        <v>139</v>
      </c>
      <c r="F4093" s="7">
        <v>1.65</v>
      </c>
      <c r="G4093" s="7">
        <v>0.57</v>
      </c>
      <c r="H4093" s="7">
        <v>0.0</v>
      </c>
      <c r="I4093" s="7">
        <v>0.2</v>
      </c>
      <c r="J4093" s="7">
        <v>2.42</v>
      </c>
      <c r="K4093" s="10">
        <f t="shared" ref="K4093:O4093" si="4094">F4093*1000000</f>
        <v>1650000</v>
      </c>
      <c r="L4093" s="10">
        <f t="shared" si="4094"/>
        <v>570000</v>
      </c>
      <c r="M4093" s="10">
        <f t="shared" si="4094"/>
        <v>0</v>
      </c>
      <c r="N4093" s="10">
        <f t="shared" si="4094"/>
        <v>200000</v>
      </c>
      <c r="O4093" s="10">
        <f t="shared" si="4094"/>
        <v>2420000</v>
      </c>
      <c r="P4093" s="7">
        <v>71.0</v>
      </c>
      <c r="Q4093" s="7">
        <v>9.0</v>
      </c>
      <c r="T4093" s="11">
        <f t="shared" si="3"/>
        <v>71</v>
      </c>
      <c r="U4093" s="7" t="s">
        <v>139</v>
      </c>
      <c r="V4093" s="12" t="str">
        <f t="shared" si="4"/>
        <v>THQ</v>
      </c>
      <c r="W4093" s="7" t="s">
        <v>28</v>
      </c>
    </row>
    <row r="4094">
      <c r="A4094" s="7" t="s">
        <v>3932</v>
      </c>
      <c r="B4094" s="8" t="s">
        <v>47</v>
      </c>
      <c r="C4094" s="9">
        <v>2010.0</v>
      </c>
      <c r="D4094" s="7" t="s">
        <v>26</v>
      </c>
      <c r="E4094" s="7" t="s">
        <v>100</v>
      </c>
      <c r="F4094" s="7">
        <v>0.29</v>
      </c>
      <c r="G4094" s="7">
        <v>1.17</v>
      </c>
      <c r="H4094" s="7">
        <v>0.54</v>
      </c>
      <c r="I4094" s="7">
        <v>0.41</v>
      </c>
      <c r="J4094" s="7">
        <v>2.41</v>
      </c>
      <c r="K4094" s="10">
        <f t="shared" ref="K4094:O4094" si="4095">F4094*1000000</f>
        <v>290000</v>
      </c>
      <c r="L4094" s="10">
        <f t="shared" si="4095"/>
        <v>1170000</v>
      </c>
      <c r="M4094" s="10">
        <f t="shared" si="4095"/>
        <v>540000</v>
      </c>
      <c r="N4094" s="10">
        <f t="shared" si="4095"/>
        <v>410000</v>
      </c>
      <c r="O4094" s="10">
        <f t="shared" si="4095"/>
        <v>2410000</v>
      </c>
      <c r="P4094" s="7">
        <v>77.0</v>
      </c>
      <c r="Q4094" s="7">
        <v>40.0</v>
      </c>
      <c r="R4094" s="7">
        <v>6.8</v>
      </c>
      <c r="S4094" s="7">
        <v>85.0</v>
      </c>
      <c r="T4094" s="11">
        <f t="shared" si="3"/>
        <v>70.88</v>
      </c>
      <c r="U4094" s="7" t="s">
        <v>101</v>
      </c>
      <c r="V4094" s="12" t="str">
        <f t="shared" si="4"/>
        <v>Konami</v>
      </c>
      <c r="W4094" s="7" t="s">
        <v>28</v>
      </c>
    </row>
    <row r="4095">
      <c r="A4095" s="7" t="s">
        <v>3924</v>
      </c>
      <c r="B4095" s="8" t="s">
        <v>47</v>
      </c>
      <c r="C4095" s="9">
        <v>2010.0</v>
      </c>
      <c r="D4095" s="7" t="s">
        <v>26</v>
      </c>
      <c r="E4095" s="7" t="s">
        <v>97</v>
      </c>
      <c r="F4095" s="7">
        <v>2.04</v>
      </c>
      <c r="G4095" s="7">
        <v>0.15</v>
      </c>
      <c r="H4095" s="7">
        <v>0.0</v>
      </c>
      <c r="I4095" s="7">
        <v>0.2</v>
      </c>
      <c r="J4095" s="7">
        <v>2.38</v>
      </c>
      <c r="K4095" s="10">
        <f t="shared" ref="K4095:O4095" si="4096">F4095*1000000</f>
        <v>2040000</v>
      </c>
      <c r="L4095" s="10">
        <f t="shared" si="4096"/>
        <v>150000</v>
      </c>
      <c r="M4095" s="10">
        <f t="shared" si="4096"/>
        <v>0</v>
      </c>
      <c r="N4095" s="10">
        <f t="shared" si="4096"/>
        <v>200000</v>
      </c>
      <c r="O4095" s="10">
        <f t="shared" si="4096"/>
        <v>2380000</v>
      </c>
      <c r="P4095" s="7">
        <v>83.0</v>
      </c>
      <c r="Q4095" s="7">
        <v>36.0</v>
      </c>
      <c r="R4095" s="7">
        <v>6.1</v>
      </c>
      <c r="S4095" s="7">
        <v>68.0</v>
      </c>
      <c r="T4095" s="11">
        <f t="shared" si="3"/>
        <v>68.61538462</v>
      </c>
      <c r="U4095" s="7" t="s">
        <v>129</v>
      </c>
      <c r="V4095" s="12" t="str">
        <f t="shared" si="4"/>
        <v>EA Tiburon</v>
      </c>
      <c r="W4095" s="7" t="s">
        <v>28</v>
      </c>
    </row>
    <row r="4096">
      <c r="A4096" s="7" t="s">
        <v>3900</v>
      </c>
      <c r="B4096" s="8" t="s">
        <v>30</v>
      </c>
      <c r="C4096" s="9">
        <v>2010.0</v>
      </c>
      <c r="D4096" s="7" t="s">
        <v>26</v>
      </c>
      <c r="E4096" s="7" t="s">
        <v>103</v>
      </c>
      <c r="F4096" s="7">
        <v>1.74</v>
      </c>
      <c r="G4096" s="7">
        <v>0.45</v>
      </c>
      <c r="H4096" s="7">
        <v>0.0</v>
      </c>
      <c r="I4096" s="7">
        <v>0.18</v>
      </c>
      <c r="J4096" s="7">
        <v>2.37</v>
      </c>
      <c r="K4096" s="10">
        <f t="shared" ref="K4096:O4096" si="4097">F4096*1000000</f>
        <v>1740000</v>
      </c>
      <c r="L4096" s="10">
        <f t="shared" si="4097"/>
        <v>450000</v>
      </c>
      <c r="M4096" s="10">
        <f t="shared" si="4097"/>
        <v>0</v>
      </c>
      <c r="N4096" s="10">
        <f t="shared" si="4097"/>
        <v>180000</v>
      </c>
      <c r="O4096" s="10">
        <f t="shared" si="4097"/>
        <v>2370000</v>
      </c>
      <c r="P4096" s="7">
        <v>42.0</v>
      </c>
      <c r="Q4096" s="7">
        <v>10.0</v>
      </c>
      <c r="R4096" s="7">
        <v>5.5</v>
      </c>
      <c r="S4096" s="7">
        <v>16.0</v>
      </c>
      <c r="T4096" s="11">
        <f t="shared" si="3"/>
        <v>50</v>
      </c>
      <c r="U4096" s="7" t="s">
        <v>683</v>
      </c>
      <c r="V4096" s="12" t="str">
        <f t="shared" si="4"/>
        <v>Pipeworks Software, Inc.</v>
      </c>
      <c r="W4096" s="7" t="s">
        <v>28</v>
      </c>
    </row>
    <row r="4097">
      <c r="A4097" s="7" t="s">
        <v>3930</v>
      </c>
      <c r="B4097" s="8" t="s">
        <v>40</v>
      </c>
      <c r="C4097" s="9">
        <v>2010.0</v>
      </c>
      <c r="D4097" s="7" t="s">
        <v>49</v>
      </c>
      <c r="E4097" s="7" t="s">
        <v>495</v>
      </c>
      <c r="F4097" s="7">
        <v>1.07</v>
      </c>
      <c r="G4097" s="7">
        <v>0.99</v>
      </c>
      <c r="H4097" s="7">
        <v>0.0</v>
      </c>
      <c r="I4097" s="7">
        <v>0.22</v>
      </c>
      <c r="J4097" s="7">
        <v>2.28</v>
      </c>
      <c r="K4097" s="10">
        <f t="shared" ref="K4097:O4097" si="4098">F4097*1000000</f>
        <v>1070000</v>
      </c>
      <c r="L4097" s="10">
        <f t="shared" si="4098"/>
        <v>990000</v>
      </c>
      <c r="M4097" s="10">
        <f t="shared" si="4098"/>
        <v>0</v>
      </c>
      <c r="N4097" s="10">
        <f t="shared" si="4098"/>
        <v>220000</v>
      </c>
      <c r="O4097" s="10">
        <f t="shared" si="4098"/>
        <v>2280000</v>
      </c>
      <c r="P4097" s="7">
        <v>72.0</v>
      </c>
      <c r="Q4097" s="7">
        <v>7.0</v>
      </c>
      <c r="R4097" s="7">
        <v>7.2</v>
      </c>
      <c r="S4097" s="7">
        <v>6.0</v>
      </c>
      <c r="T4097" s="11">
        <f t="shared" si="3"/>
        <v>72</v>
      </c>
      <c r="U4097" s="7" t="s">
        <v>71</v>
      </c>
      <c r="V4097" s="12" t="str">
        <f t="shared" si="4"/>
        <v>TT Fusion</v>
      </c>
      <c r="W4097" s="7" t="s">
        <v>52</v>
      </c>
    </row>
    <row r="4098">
      <c r="A4098" s="7" t="s">
        <v>2714</v>
      </c>
      <c r="B4098" s="8" t="s">
        <v>30</v>
      </c>
      <c r="C4098" s="9">
        <v>2010.0</v>
      </c>
      <c r="D4098" s="7" t="s">
        <v>96</v>
      </c>
      <c r="E4098" s="7" t="s">
        <v>97</v>
      </c>
      <c r="F4098" s="7">
        <v>1.27</v>
      </c>
      <c r="G4098" s="7">
        <v>0.81</v>
      </c>
      <c r="H4098" s="7">
        <v>0.0</v>
      </c>
      <c r="I4098" s="7">
        <v>0.2</v>
      </c>
      <c r="J4098" s="7">
        <v>2.28</v>
      </c>
      <c r="K4098" s="10">
        <f t="shared" ref="K4098:O4098" si="4099">F4098*1000000</f>
        <v>1270000</v>
      </c>
      <c r="L4098" s="10">
        <f t="shared" si="4099"/>
        <v>810000</v>
      </c>
      <c r="M4098" s="10">
        <f t="shared" si="4099"/>
        <v>0</v>
      </c>
      <c r="N4098" s="10">
        <f t="shared" si="4099"/>
        <v>200000</v>
      </c>
      <c r="O4098" s="10">
        <f t="shared" si="4099"/>
        <v>2280000</v>
      </c>
      <c r="P4098" s="7">
        <v>76.0</v>
      </c>
      <c r="Q4098" s="7">
        <v>42.0</v>
      </c>
      <c r="R4098" s="7">
        <v>7.1</v>
      </c>
      <c r="S4098" s="7">
        <v>71.0</v>
      </c>
      <c r="T4098" s="11">
        <f t="shared" si="3"/>
        <v>72.85840708</v>
      </c>
      <c r="U4098" s="7" t="s">
        <v>2715</v>
      </c>
      <c r="V4098" s="12" t="str">
        <f t="shared" si="4"/>
        <v>The Sims Studio</v>
      </c>
      <c r="W4098" s="7" t="s">
        <v>64</v>
      </c>
    </row>
    <row r="4099">
      <c r="A4099" s="7" t="s">
        <v>3933</v>
      </c>
      <c r="B4099" s="8" t="s">
        <v>25</v>
      </c>
      <c r="C4099" s="9">
        <v>2010.0</v>
      </c>
      <c r="D4099" s="7" t="s">
        <v>41</v>
      </c>
      <c r="E4099" s="7" t="s">
        <v>55</v>
      </c>
      <c r="F4099" s="7">
        <v>1.52</v>
      </c>
      <c r="G4099" s="7">
        <v>0.54</v>
      </c>
      <c r="H4099" s="7">
        <v>0.0</v>
      </c>
      <c r="I4099" s="7">
        <v>0.18</v>
      </c>
      <c r="J4099" s="7">
        <v>2.24</v>
      </c>
      <c r="K4099" s="10">
        <f t="shared" ref="K4099:O4099" si="4100">F4099*1000000</f>
        <v>1520000</v>
      </c>
      <c r="L4099" s="10">
        <f t="shared" si="4100"/>
        <v>540000</v>
      </c>
      <c r="M4099" s="10">
        <f t="shared" si="4100"/>
        <v>0</v>
      </c>
      <c r="N4099" s="10">
        <f t="shared" si="4100"/>
        <v>180000</v>
      </c>
      <c r="O4099" s="10">
        <f t="shared" si="4100"/>
        <v>2240000</v>
      </c>
      <c r="T4099" s="11" t="str">
        <f t="shared" si="3"/>
        <v/>
      </c>
      <c r="U4099" s="7" t="s">
        <v>55</v>
      </c>
      <c r="V4099" s="12" t="str">
        <f t="shared" si="4"/>
        <v>Ubisoft</v>
      </c>
      <c r="W4099" s="7" t="s">
        <v>28</v>
      </c>
    </row>
    <row r="4100">
      <c r="A4100" s="7" t="s">
        <v>3923</v>
      </c>
      <c r="B4100" s="8" t="s">
        <v>30</v>
      </c>
      <c r="C4100" s="9">
        <v>2010.0</v>
      </c>
      <c r="D4100" s="7" t="s">
        <v>75</v>
      </c>
      <c r="E4100" s="7" t="s">
        <v>97</v>
      </c>
      <c r="F4100" s="7">
        <v>1.03</v>
      </c>
      <c r="G4100" s="7">
        <v>0.96</v>
      </c>
      <c r="H4100" s="7">
        <v>0.0</v>
      </c>
      <c r="I4100" s="7">
        <v>0.21</v>
      </c>
      <c r="J4100" s="7">
        <v>2.2</v>
      </c>
      <c r="K4100" s="10">
        <f t="shared" ref="K4100:O4100" si="4101">F4100*1000000</f>
        <v>1030000</v>
      </c>
      <c r="L4100" s="10">
        <f t="shared" si="4101"/>
        <v>960000</v>
      </c>
      <c r="M4100" s="10">
        <f t="shared" si="4101"/>
        <v>0</v>
      </c>
      <c r="N4100" s="10">
        <f t="shared" si="4101"/>
        <v>210000</v>
      </c>
      <c r="O4100" s="10">
        <f t="shared" si="4101"/>
        <v>2200000</v>
      </c>
      <c r="P4100" s="7">
        <v>88.0</v>
      </c>
      <c r="Q4100" s="7">
        <v>73.0</v>
      </c>
      <c r="R4100" s="7">
        <v>7.0</v>
      </c>
      <c r="S4100" s="7">
        <v>206.0</v>
      </c>
      <c r="T4100" s="11">
        <f t="shared" si="3"/>
        <v>74.70967742</v>
      </c>
      <c r="U4100" s="7" t="s">
        <v>463</v>
      </c>
      <c r="V4100" s="12" t="str">
        <f t="shared" si="4"/>
        <v>Criterion Games</v>
      </c>
      <c r="W4100" s="7" t="s">
        <v>52</v>
      </c>
    </row>
    <row r="4101">
      <c r="A4101" s="7" t="s">
        <v>3934</v>
      </c>
      <c r="B4101" s="8" t="s">
        <v>30</v>
      </c>
      <c r="C4101" s="9">
        <v>2010.0</v>
      </c>
      <c r="D4101" s="7" t="s">
        <v>31</v>
      </c>
      <c r="E4101" s="7" t="s">
        <v>85</v>
      </c>
      <c r="F4101" s="7">
        <v>1.45</v>
      </c>
      <c r="G4101" s="7">
        <v>0.54</v>
      </c>
      <c r="H4101" s="7">
        <v>0.02</v>
      </c>
      <c r="I4101" s="7">
        <v>0.19</v>
      </c>
      <c r="J4101" s="7">
        <v>2.2</v>
      </c>
      <c r="K4101" s="10">
        <f t="shared" ref="K4101:O4101" si="4102">F4101*1000000</f>
        <v>1450000</v>
      </c>
      <c r="L4101" s="10">
        <f t="shared" si="4102"/>
        <v>540000</v>
      </c>
      <c r="M4101" s="10">
        <f t="shared" si="4102"/>
        <v>20000</v>
      </c>
      <c r="N4101" s="10">
        <f t="shared" si="4102"/>
        <v>190000</v>
      </c>
      <c r="O4101" s="10">
        <f t="shared" si="4102"/>
        <v>2200000</v>
      </c>
      <c r="P4101" s="7">
        <v>88.0</v>
      </c>
      <c r="Q4101" s="7">
        <v>93.0</v>
      </c>
      <c r="R4101" s="7">
        <v>8.2</v>
      </c>
      <c r="S4101" s="7">
        <v>573.0</v>
      </c>
      <c r="T4101" s="11">
        <f t="shared" si="3"/>
        <v>82.83783784</v>
      </c>
      <c r="U4101" s="7" t="s">
        <v>3935</v>
      </c>
      <c r="V4101" s="12" t="str">
        <f t="shared" si="4"/>
        <v>2K Marin</v>
      </c>
      <c r="W4101" s="7" t="s">
        <v>34</v>
      </c>
    </row>
    <row r="4102">
      <c r="A4102" s="7" t="s">
        <v>2723</v>
      </c>
      <c r="B4102" s="8" t="s">
        <v>30</v>
      </c>
      <c r="C4102" s="9">
        <v>2010.0</v>
      </c>
      <c r="D4102" s="7" t="s">
        <v>67</v>
      </c>
      <c r="E4102" s="7" t="s">
        <v>106</v>
      </c>
      <c r="F4102" s="7">
        <v>1.28</v>
      </c>
      <c r="G4102" s="7">
        <v>0.67</v>
      </c>
      <c r="H4102" s="7">
        <v>0.01</v>
      </c>
      <c r="I4102" s="7">
        <v>0.21</v>
      </c>
      <c r="J4102" s="7">
        <v>2.16</v>
      </c>
      <c r="K4102" s="10">
        <f t="shared" ref="K4102:O4102" si="4103">F4102*1000000</f>
        <v>1280000</v>
      </c>
      <c r="L4102" s="10">
        <f t="shared" si="4103"/>
        <v>670000</v>
      </c>
      <c r="M4102" s="10">
        <f t="shared" si="4103"/>
        <v>10000</v>
      </c>
      <c r="N4102" s="10">
        <f t="shared" si="4103"/>
        <v>210000</v>
      </c>
      <c r="O4102" s="10">
        <f t="shared" si="4103"/>
        <v>2160000</v>
      </c>
      <c r="P4102" s="7">
        <v>82.0</v>
      </c>
      <c r="Q4102" s="7">
        <v>54.0</v>
      </c>
      <c r="R4102" s="7">
        <v>6.3</v>
      </c>
      <c r="S4102" s="7">
        <v>539.0</v>
      </c>
      <c r="T4102" s="11">
        <f t="shared" si="3"/>
        <v>64.7301855</v>
      </c>
      <c r="U4102" s="7" t="s">
        <v>106</v>
      </c>
      <c r="V4102" s="12" t="str">
        <f t="shared" si="4"/>
        <v>Square Enix</v>
      </c>
      <c r="W4102" s="7" t="s">
        <v>64</v>
      </c>
    </row>
    <row r="4103">
      <c r="A4103" s="7" t="s">
        <v>3936</v>
      </c>
      <c r="B4103" s="8" t="s">
        <v>30</v>
      </c>
      <c r="C4103" s="9">
        <v>2010.0</v>
      </c>
      <c r="D4103" s="7" t="s">
        <v>49</v>
      </c>
      <c r="E4103" s="7" t="s">
        <v>85</v>
      </c>
      <c r="F4103" s="7">
        <v>1.84</v>
      </c>
      <c r="G4103" s="7">
        <v>0.12</v>
      </c>
      <c r="H4103" s="7">
        <v>0.01</v>
      </c>
      <c r="I4103" s="7">
        <v>0.13</v>
      </c>
      <c r="J4103" s="7">
        <v>2.09</v>
      </c>
      <c r="K4103" s="10">
        <f t="shared" ref="K4103:O4103" si="4104">F4103*1000000</f>
        <v>1840000</v>
      </c>
      <c r="L4103" s="10">
        <f t="shared" si="4104"/>
        <v>120000</v>
      </c>
      <c r="M4103" s="10">
        <f t="shared" si="4104"/>
        <v>10000</v>
      </c>
      <c r="N4103" s="10">
        <f t="shared" si="4104"/>
        <v>130000</v>
      </c>
      <c r="O4103" s="10">
        <f t="shared" si="4104"/>
        <v>2090000</v>
      </c>
      <c r="P4103" s="7">
        <v>89.0</v>
      </c>
      <c r="Q4103" s="7">
        <v>50.0</v>
      </c>
      <c r="R4103" s="7">
        <v>8.1</v>
      </c>
      <c r="S4103" s="7">
        <v>100.0</v>
      </c>
      <c r="T4103" s="11">
        <f t="shared" si="3"/>
        <v>83.66666667</v>
      </c>
      <c r="U4103" s="7" t="s">
        <v>294</v>
      </c>
      <c r="V4103" s="12" t="str">
        <f t="shared" si="4"/>
        <v>Visual Concepts</v>
      </c>
      <c r="W4103" s="7" t="s">
        <v>28</v>
      </c>
    </row>
    <row r="4104">
      <c r="A4104" s="7" t="s">
        <v>3937</v>
      </c>
      <c r="B4104" s="8" t="s">
        <v>78</v>
      </c>
      <c r="C4104" s="9">
        <v>2010.0</v>
      </c>
      <c r="D4104" s="7" t="s">
        <v>67</v>
      </c>
      <c r="E4104" s="7" t="s">
        <v>37</v>
      </c>
      <c r="F4104" s="7">
        <v>1.77</v>
      </c>
      <c r="G4104" s="7">
        <v>0.32</v>
      </c>
      <c r="H4104" s="7">
        <v>0.0</v>
      </c>
      <c r="I4104" s="7">
        <v>0.0</v>
      </c>
      <c r="J4104" s="7">
        <v>2.08</v>
      </c>
      <c r="K4104" s="10">
        <f t="shared" ref="K4104:O4104" si="4105">F4104*1000000</f>
        <v>1770000</v>
      </c>
      <c r="L4104" s="10">
        <f t="shared" si="4105"/>
        <v>320000</v>
      </c>
      <c r="M4104" s="10">
        <f t="shared" si="4105"/>
        <v>0</v>
      </c>
      <c r="N4104" s="10">
        <f t="shared" si="4105"/>
        <v>0</v>
      </c>
      <c r="O4104" s="10">
        <f t="shared" si="4105"/>
        <v>2080000</v>
      </c>
      <c r="P4104" s="7">
        <v>90.0</v>
      </c>
      <c r="Q4104" s="7">
        <v>53.0</v>
      </c>
      <c r="R4104" s="7">
        <v>5.6</v>
      </c>
      <c r="S4104" s="7">
        <v>953.0</v>
      </c>
      <c r="T4104" s="11">
        <f t="shared" si="3"/>
        <v>57.79125249</v>
      </c>
      <c r="U4104" s="7" t="s">
        <v>79</v>
      </c>
      <c r="V4104" s="12" t="str">
        <f t="shared" si="4"/>
        <v>Blizzard Entertainment</v>
      </c>
      <c r="W4104" s="7" t="s">
        <v>64</v>
      </c>
    </row>
    <row r="4105">
      <c r="A4105" s="7" t="s">
        <v>3938</v>
      </c>
      <c r="B4105" s="8" t="s">
        <v>25</v>
      </c>
      <c r="C4105" s="9">
        <v>2010.0</v>
      </c>
      <c r="D4105" s="7" t="s">
        <v>26</v>
      </c>
      <c r="E4105" s="7" t="s">
        <v>27</v>
      </c>
      <c r="F4105" s="7">
        <v>0.88</v>
      </c>
      <c r="G4105" s="7">
        <v>0.44</v>
      </c>
      <c r="H4105" s="7">
        <v>0.63</v>
      </c>
      <c r="I4105" s="7">
        <v>0.12</v>
      </c>
      <c r="J4105" s="7">
        <v>2.08</v>
      </c>
      <c r="K4105" s="10">
        <f t="shared" ref="K4105:O4105" si="4106">F4105*1000000</f>
        <v>880000</v>
      </c>
      <c r="L4105" s="10">
        <f t="shared" si="4106"/>
        <v>440000</v>
      </c>
      <c r="M4105" s="10">
        <f t="shared" si="4106"/>
        <v>630000</v>
      </c>
      <c r="N4105" s="10">
        <f t="shared" si="4106"/>
        <v>120000</v>
      </c>
      <c r="O4105" s="10">
        <f t="shared" si="4106"/>
        <v>2080000</v>
      </c>
      <c r="P4105" s="7">
        <v>64.0</v>
      </c>
      <c r="Q4105" s="7">
        <v>54.0</v>
      </c>
      <c r="R4105" s="7">
        <v>7.1</v>
      </c>
      <c r="S4105" s="7">
        <v>34.0</v>
      </c>
      <c r="T4105" s="11">
        <f t="shared" si="3"/>
        <v>66.70454545</v>
      </c>
      <c r="U4105" s="7" t="s">
        <v>106</v>
      </c>
      <c r="V4105" s="12" t="str">
        <f t="shared" si="4"/>
        <v>Square Enix</v>
      </c>
      <c r="W4105" s="7" t="s">
        <v>28</v>
      </c>
    </row>
    <row r="4106">
      <c r="A4106" s="7" t="s">
        <v>3939</v>
      </c>
      <c r="B4106" s="8" t="s">
        <v>92</v>
      </c>
      <c r="C4106" s="9">
        <v>2010.0</v>
      </c>
      <c r="D4106" s="7" t="s">
        <v>49</v>
      </c>
      <c r="E4106" s="7" t="s">
        <v>100</v>
      </c>
      <c r="F4106" s="7">
        <v>0.46</v>
      </c>
      <c r="G4106" s="7">
        <v>0.41</v>
      </c>
      <c r="H4106" s="7">
        <v>0.96</v>
      </c>
      <c r="I4106" s="7">
        <v>0.24</v>
      </c>
      <c r="J4106" s="7">
        <v>2.06</v>
      </c>
      <c r="K4106" s="10">
        <f t="shared" ref="K4106:O4106" si="4107">F4106*1000000</f>
        <v>460000</v>
      </c>
      <c r="L4106" s="10">
        <f t="shared" si="4107"/>
        <v>410000</v>
      </c>
      <c r="M4106" s="10">
        <f t="shared" si="4107"/>
        <v>960000</v>
      </c>
      <c r="N4106" s="10">
        <f t="shared" si="4107"/>
        <v>240000</v>
      </c>
      <c r="O4106" s="10">
        <f t="shared" si="4107"/>
        <v>2060000</v>
      </c>
      <c r="P4106" s="7">
        <v>89.0</v>
      </c>
      <c r="Q4106" s="7">
        <v>66.0</v>
      </c>
      <c r="R4106" s="7">
        <v>8.9</v>
      </c>
      <c r="S4106" s="7">
        <v>443.0</v>
      </c>
      <c r="T4106" s="11">
        <f t="shared" si="3"/>
        <v>89</v>
      </c>
      <c r="U4106" s="7" t="s">
        <v>345</v>
      </c>
      <c r="V4106" s="12" t="str">
        <f t="shared" si="4"/>
        <v>Kojima Productions</v>
      </c>
      <c r="W4106" s="7" t="s">
        <v>64</v>
      </c>
    </row>
    <row r="4107">
      <c r="A4107" s="7" t="s">
        <v>3940</v>
      </c>
      <c r="B4107" s="8" t="s">
        <v>25</v>
      </c>
      <c r="C4107" s="9">
        <v>2010.0</v>
      </c>
      <c r="D4107" s="7" t="s">
        <v>1</v>
      </c>
      <c r="E4107" s="7" t="s">
        <v>27</v>
      </c>
      <c r="F4107" s="7">
        <v>1.42</v>
      </c>
      <c r="G4107" s="7">
        <v>0.09</v>
      </c>
      <c r="H4107" s="7">
        <v>0.45</v>
      </c>
      <c r="I4107" s="7">
        <v>0.1</v>
      </c>
      <c r="J4107" s="7">
        <v>2.06</v>
      </c>
      <c r="K4107" s="10">
        <f t="shared" ref="K4107:O4107" si="4108">F4107*1000000</f>
        <v>1420000</v>
      </c>
      <c r="L4107" s="10">
        <f t="shared" si="4108"/>
        <v>90000</v>
      </c>
      <c r="M4107" s="10">
        <f t="shared" si="4108"/>
        <v>450000</v>
      </c>
      <c r="N4107" s="10">
        <f t="shared" si="4108"/>
        <v>100000</v>
      </c>
      <c r="O4107" s="10">
        <f t="shared" si="4108"/>
        <v>2060000</v>
      </c>
      <c r="T4107" s="11" t="str">
        <f t="shared" si="3"/>
        <v/>
      </c>
      <c r="V4107" s="12" t="str">
        <f t="shared" si="4"/>
        <v>Nintendo</v>
      </c>
    </row>
    <row r="4108">
      <c r="A4108" s="7" t="s">
        <v>3941</v>
      </c>
      <c r="B4108" s="8" t="s">
        <v>92</v>
      </c>
      <c r="C4108" s="9">
        <v>2010.0</v>
      </c>
      <c r="D4108" s="7" t="s">
        <v>67</v>
      </c>
      <c r="E4108" s="7" t="s">
        <v>106</v>
      </c>
      <c r="F4108" s="7">
        <v>0.63</v>
      </c>
      <c r="G4108" s="7">
        <v>0.41</v>
      </c>
      <c r="H4108" s="7">
        <v>0.75</v>
      </c>
      <c r="I4108" s="7">
        <v>0.26</v>
      </c>
      <c r="J4108" s="7">
        <v>2.06</v>
      </c>
      <c r="K4108" s="10">
        <f t="shared" ref="K4108:O4108" si="4109">F4108*1000000</f>
        <v>630000</v>
      </c>
      <c r="L4108" s="10">
        <f t="shared" si="4109"/>
        <v>410000</v>
      </c>
      <c r="M4108" s="10">
        <f t="shared" si="4109"/>
        <v>750000</v>
      </c>
      <c r="N4108" s="10">
        <f t="shared" si="4109"/>
        <v>260000</v>
      </c>
      <c r="O4108" s="10">
        <f t="shared" si="4109"/>
        <v>2060000</v>
      </c>
      <c r="P4108" s="7">
        <v>82.0</v>
      </c>
      <c r="Q4108" s="7">
        <v>62.0</v>
      </c>
      <c r="R4108" s="7">
        <v>8.6</v>
      </c>
      <c r="S4108" s="7">
        <v>208.0</v>
      </c>
      <c r="T4108" s="11">
        <f t="shared" si="3"/>
        <v>85.08148148</v>
      </c>
      <c r="U4108" s="7" t="s">
        <v>106</v>
      </c>
      <c r="V4108" s="12" t="str">
        <f t="shared" si="4"/>
        <v>Square Enix</v>
      </c>
      <c r="W4108" s="7" t="s">
        <v>52</v>
      </c>
    </row>
    <row r="4109">
      <c r="A4109" s="7" t="s">
        <v>3942</v>
      </c>
      <c r="B4109" s="8" t="s">
        <v>30</v>
      </c>
      <c r="C4109" s="9">
        <v>2010.0</v>
      </c>
      <c r="D4109" s="7" t="s">
        <v>49</v>
      </c>
      <c r="E4109" s="7" t="s">
        <v>55</v>
      </c>
      <c r="F4109" s="7">
        <v>1.2</v>
      </c>
      <c r="G4109" s="7">
        <v>0.62</v>
      </c>
      <c r="H4109" s="7">
        <v>0.04</v>
      </c>
      <c r="I4109" s="7">
        <v>0.19</v>
      </c>
      <c r="J4109" s="7">
        <v>2.06</v>
      </c>
      <c r="K4109" s="10">
        <f t="shared" ref="K4109:O4109" si="4110">F4109*1000000</f>
        <v>1200000</v>
      </c>
      <c r="L4109" s="10">
        <f t="shared" si="4110"/>
        <v>620000</v>
      </c>
      <c r="M4109" s="10">
        <f t="shared" si="4110"/>
        <v>40000</v>
      </c>
      <c r="N4109" s="10">
        <f t="shared" si="4110"/>
        <v>190000</v>
      </c>
      <c r="O4109" s="10">
        <f t="shared" si="4110"/>
        <v>2060000</v>
      </c>
      <c r="T4109" s="11" t="str">
        <f t="shared" si="3"/>
        <v/>
      </c>
      <c r="V4109" s="12" t="str">
        <f t="shared" si="4"/>
        <v>Ubisoft</v>
      </c>
    </row>
    <row r="4110">
      <c r="A4110" s="7" t="s">
        <v>2749</v>
      </c>
      <c r="B4110" s="8" t="s">
        <v>47</v>
      </c>
      <c r="C4110" s="9">
        <v>2010.0</v>
      </c>
      <c r="D4110" s="7" t="s">
        <v>49</v>
      </c>
      <c r="E4110" s="7" t="s">
        <v>85</v>
      </c>
      <c r="F4110" s="7">
        <v>0.6</v>
      </c>
      <c r="G4110" s="7">
        <v>0.96</v>
      </c>
      <c r="H4110" s="7">
        <v>0.13</v>
      </c>
      <c r="I4110" s="7">
        <v>0.36</v>
      </c>
      <c r="J4110" s="7">
        <v>2.05</v>
      </c>
      <c r="K4110" s="10">
        <f t="shared" ref="K4110:O4110" si="4111">F4110*1000000</f>
        <v>600000</v>
      </c>
      <c r="L4110" s="10">
        <f t="shared" si="4111"/>
        <v>960000</v>
      </c>
      <c r="M4110" s="10">
        <f t="shared" si="4111"/>
        <v>130000</v>
      </c>
      <c r="N4110" s="10">
        <f t="shared" si="4111"/>
        <v>360000</v>
      </c>
      <c r="O4110" s="10">
        <f t="shared" si="4111"/>
        <v>2050000</v>
      </c>
      <c r="T4110" s="11" t="str">
        <f t="shared" si="3"/>
        <v/>
      </c>
      <c r="V4110" s="12" t="str">
        <f t="shared" si="4"/>
        <v>Take-Two Interactive</v>
      </c>
    </row>
    <row r="4111">
      <c r="A4111" s="7" t="s">
        <v>3943</v>
      </c>
      <c r="B4111" s="8" t="s">
        <v>40</v>
      </c>
      <c r="C4111" s="9">
        <v>2010.0</v>
      </c>
      <c r="D4111" s="7" t="s">
        <v>49</v>
      </c>
      <c r="E4111" s="7" t="s">
        <v>145</v>
      </c>
      <c r="F4111" s="7">
        <v>0.89</v>
      </c>
      <c r="G4111" s="7">
        <v>0.94</v>
      </c>
      <c r="H4111" s="7">
        <v>0.02</v>
      </c>
      <c r="I4111" s="7">
        <v>0.21</v>
      </c>
      <c r="J4111" s="7">
        <v>2.05</v>
      </c>
      <c r="K4111" s="10">
        <f t="shared" ref="K4111:O4111" si="4112">F4111*1000000</f>
        <v>890000</v>
      </c>
      <c r="L4111" s="10">
        <f t="shared" si="4112"/>
        <v>940000</v>
      </c>
      <c r="M4111" s="10">
        <f t="shared" si="4112"/>
        <v>20000</v>
      </c>
      <c r="N4111" s="10">
        <f t="shared" si="4112"/>
        <v>210000</v>
      </c>
      <c r="O4111" s="10">
        <f t="shared" si="4112"/>
        <v>2050000</v>
      </c>
      <c r="T4111" s="11" t="str">
        <f t="shared" si="3"/>
        <v/>
      </c>
      <c r="V4111" s="12" t="str">
        <f t="shared" si="4"/>
        <v>Disney Interactive Studios</v>
      </c>
    </row>
    <row r="4112">
      <c r="A4112" s="7" t="s">
        <v>3926</v>
      </c>
      <c r="B4112" s="8" t="s">
        <v>47</v>
      </c>
      <c r="C4112" s="9">
        <v>2010.0</v>
      </c>
      <c r="D4112" s="7" t="s">
        <v>26</v>
      </c>
      <c r="E4112" s="7" t="s">
        <v>97</v>
      </c>
      <c r="F4112" s="7">
        <v>0.79</v>
      </c>
      <c r="G4112" s="7">
        <v>0.88</v>
      </c>
      <c r="H4112" s="7">
        <v>0.0</v>
      </c>
      <c r="I4112" s="7">
        <v>0.32</v>
      </c>
      <c r="J4112" s="7">
        <v>1.98</v>
      </c>
      <c r="K4112" s="10">
        <f t="shared" ref="K4112:O4112" si="4113">F4112*1000000</f>
        <v>790000</v>
      </c>
      <c r="L4112" s="10">
        <f t="shared" si="4113"/>
        <v>880000</v>
      </c>
      <c r="M4112" s="10">
        <f t="shared" si="4113"/>
        <v>0</v>
      </c>
      <c r="N4112" s="10">
        <f t="shared" si="4113"/>
        <v>320000</v>
      </c>
      <c r="O4112" s="10">
        <f t="shared" si="4113"/>
        <v>1980000</v>
      </c>
      <c r="P4112" s="7">
        <v>80.0</v>
      </c>
      <c r="Q4112" s="7">
        <v>46.0</v>
      </c>
      <c r="R4112" s="7">
        <v>7.6</v>
      </c>
      <c r="S4112" s="7">
        <v>82.0</v>
      </c>
      <c r="T4112" s="11">
        <f t="shared" si="3"/>
        <v>77.4375</v>
      </c>
      <c r="U4112" s="7" t="s">
        <v>149</v>
      </c>
      <c r="V4112" s="12" t="str">
        <f t="shared" si="4"/>
        <v>EA Black Box</v>
      </c>
      <c r="W4112" s="7" t="s">
        <v>64</v>
      </c>
    </row>
    <row r="4113">
      <c r="A4113" s="7" t="s">
        <v>2714</v>
      </c>
      <c r="B4113" s="8" t="s">
        <v>47</v>
      </c>
      <c r="C4113" s="9">
        <v>2010.0</v>
      </c>
      <c r="D4113" s="7" t="s">
        <v>96</v>
      </c>
      <c r="E4113" s="7" t="s">
        <v>97</v>
      </c>
      <c r="F4113" s="7">
        <v>0.73</v>
      </c>
      <c r="G4113" s="7">
        <v>0.89</v>
      </c>
      <c r="H4113" s="7">
        <v>0.02</v>
      </c>
      <c r="I4113" s="7">
        <v>0.3</v>
      </c>
      <c r="J4113" s="7">
        <v>1.94</v>
      </c>
      <c r="K4113" s="10">
        <f t="shared" ref="K4113:O4113" si="4114">F4113*1000000</f>
        <v>730000</v>
      </c>
      <c r="L4113" s="10">
        <f t="shared" si="4114"/>
        <v>890000</v>
      </c>
      <c r="M4113" s="10">
        <f t="shared" si="4114"/>
        <v>20000</v>
      </c>
      <c r="N4113" s="10">
        <f t="shared" si="4114"/>
        <v>300000</v>
      </c>
      <c r="O4113" s="10">
        <f t="shared" si="4114"/>
        <v>1940000</v>
      </c>
      <c r="P4113" s="7">
        <v>78.0</v>
      </c>
      <c r="Q4113" s="7">
        <v>39.0</v>
      </c>
      <c r="R4113" s="7">
        <v>6.4</v>
      </c>
      <c r="S4113" s="7">
        <v>55.0</v>
      </c>
      <c r="T4113" s="11">
        <f t="shared" si="3"/>
        <v>69.80851064</v>
      </c>
      <c r="U4113" s="7" t="s">
        <v>2715</v>
      </c>
      <c r="V4113" s="12" t="str">
        <f t="shared" si="4"/>
        <v>The Sims Studio</v>
      </c>
      <c r="W4113" s="7" t="s">
        <v>64</v>
      </c>
    </row>
    <row r="4114">
      <c r="A4114" s="7" t="s">
        <v>3944</v>
      </c>
      <c r="B4114" s="8" t="s">
        <v>25</v>
      </c>
      <c r="C4114" s="9">
        <v>2010.0</v>
      </c>
      <c r="D4114" s="7" t="s">
        <v>49</v>
      </c>
      <c r="E4114" s="7" t="s">
        <v>37</v>
      </c>
      <c r="F4114" s="7">
        <v>0.84</v>
      </c>
      <c r="G4114" s="7">
        <v>0.7</v>
      </c>
      <c r="H4114" s="7">
        <v>0.13</v>
      </c>
      <c r="I4114" s="7">
        <v>0.16</v>
      </c>
      <c r="J4114" s="7">
        <v>1.83</v>
      </c>
      <c r="K4114" s="10">
        <f t="shared" ref="K4114:O4114" si="4115">F4114*1000000</f>
        <v>840000</v>
      </c>
      <c r="L4114" s="10">
        <f t="shared" si="4115"/>
        <v>700000</v>
      </c>
      <c r="M4114" s="10">
        <f t="shared" si="4115"/>
        <v>130000</v>
      </c>
      <c r="N4114" s="10">
        <f t="shared" si="4115"/>
        <v>160000</v>
      </c>
      <c r="O4114" s="10">
        <f t="shared" si="4115"/>
        <v>1830000</v>
      </c>
      <c r="T4114" s="11" t="str">
        <f t="shared" si="3"/>
        <v/>
      </c>
      <c r="V4114" s="12" t="str">
        <f t="shared" si="4"/>
        <v>Activision</v>
      </c>
    </row>
    <row r="4115">
      <c r="A4115" s="7" t="s">
        <v>3945</v>
      </c>
      <c r="B4115" s="8" t="s">
        <v>40</v>
      </c>
      <c r="C4115" s="9">
        <v>2010.0</v>
      </c>
      <c r="D4115" s="7" t="s">
        <v>1</v>
      </c>
      <c r="E4115" s="7" t="s">
        <v>46</v>
      </c>
      <c r="F4115" s="7">
        <v>0.92</v>
      </c>
      <c r="G4115" s="7">
        <v>0.73</v>
      </c>
      <c r="H4115" s="7">
        <v>0.0</v>
      </c>
      <c r="I4115" s="7">
        <v>0.17</v>
      </c>
      <c r="J4115" s="7">
        <v>1.83</v>
      </c>
      <c r="K4115" s="10">
        <f t="shared" ref="K4115:O4115" si="4116">F4115*1000000</f>
        <v>920000</v>
      </c>
      <c r="L4115" s="10">
        <f t="shared" si="4116"/>
        <v>730000</v>
      </c>
      <c r="M4115" s="10">
        <f t="shared" si="4116"/>
        <v>0</v>
      </c>
      <c r="N4115" s="10">
        <f t="shared" si="4116"/>
        <v>170000</v>
      </c>
      <c r="O4115" s="10">
        <f t="shared" si="4116"/>
        <v>1830000</v>
      </c>
      <c r="P4115" s="7">
        <v>70.0</v>
      </c>
      <c r="Q4115" s="7">
        <v>24.0</v>
      </c>
      <c r="R4115" s="7">
        <v>7.5</v>
      </c>
      <c r="S4115" s="7">
        <v>28.0</v>
      </c>
      <c r="T4115" s="11">
        <f t="shared" si="3"/>
        <v>72.69230769</v>
      </c>
      <c r="U4115" s="7" t="s">
        <v>1757</v>
      </c>
      <c r="V4115" s="12" t="str">
        <f t="shared" si="4"/>
        <v>Creative Assembly</v>
      </c>
      <c r="W4115" s="7" t="s">
        <v>28</v>
      </c>
    </row>
    <row r="4116">
      <c r="A4116" s="7" t="s">
        <v>3936</v>
      </c>
      <c r="B4116" s="8" t="s">
        <v>47</v>
      </c>
      <c r="C4116" s="9">
        <v>2010.0</v>
      </c>
      <c r="D4116" s="7" t="s">
        <v>49</v>
      </c>
      <c r="E4116" s="7" t="s">
        <v>85</v>
      </c>
      <c r="F4116" s="7">
        <v>1.41</v>
      </c>
      <c r="G4116" s="7">
        <v>0.2</v>
      </c>
      <c r="H4116" s="7">
        <v>0.03</v>
      </c>
      <c r="I4116" s="7">
        <v>0.16</v>
      </c>
      <c r="J4116" s="7">
        <v>1.8</v>
      </c>
      <c r="K4116" s="10">
        <f t="shared" ref="K4116:O4116" si="4117">F4116*1000000</f>
        <v>1410000</v>
      </c>
      <c r="L4116" s="10">
        <f t="shared" si="4117"/>
        <v>200000</v>
      </c>
      <c r="M4116" s="10">
        <f t="shared" si="4117"/>
        <v>30000</v>
      </c>
      <c r="N4116" s="10">
        <f t="shared" si="4117"/>
        <v>160000</v>
      </c>
      <c r="O4116" s="10">
        <f t="shared" si="4117"/>
        <v>1800000</v>
      </c>
      <c r="P4116" s="7">
        <v>89.0</v>
      </c>
      <c r="Q4116" s="7">
        <v>46.0</v>
      </c>
      <c r="R4116" s="7">
        <v>7.6</v>
      </c>
      <c r="S4116" s="7">
        <v>105.0</v>
      </c>
      <c r="T4116" s="11">
        <f t="shared" si="3"/>
        <v>79.9602649</v>
      </c>
      <c r="U4116" s="7" t="s">
        <v>294</v>
      </c>
      <c r="V4116" s="12" t="str">
        <f t="shared" si="4"/>
        <v>Visual Concepts</v>
      </c>
      <c r="W4116" s="7" t="s">
        <v>28</v>
      </c>
    </row>
    <row r="4117">
      <c r="A4117" s="7" t="s">
        <v>3946</v>
      </c>
      <c r="B4117" s="8" t="s">
        <v>47</v>
      </c>
      <c r="C4117" s="9">
        <v>2010.0</v>
      </c>
      <c r="D4117" s="7" t="s">
        <v>49</v>
      </c>
      <c r="E4117" s="7" t="s">
        <v>106</v>
      </c>
      <c r="F4117" s="7">
        <v>0.45</v>
      </c>
      <c r="G4117" s="7">
        <v>0.92</v>
      </c>
      <c r="H4117" s="7">
        <v>0.06</v>
      </c>
      <c r="I4117" s="7">
        <v>0.32</v>
      </c>
      <c r="J4117" s="7">
        <v>1.75</v>
      </c>
      <c r="K4117" s="10">
        <f t="shared" ref="K4117:O4117" si="4118">F4117*1000000</f>
        <v>450000</v>
      </c>
      <c r="L4117" s="10">
        <f t="shared" si="4118"/>
        <v>920000</v>
      </c>
      <c r="M4117" s="10">
        <f t="shared" si="4118"/>
        <v>60000</v>
      </c>
      <c r="N4117" s="10">
        <f t="shared" si="4118"/>
        <v>320000</v>
      </c>
      <c r="O4117" s="10">
        <f t="shared" si="4118"/>
        <v>1750000</v>
      </c>
      <c r="P4117" s="7">
        <v>83.0</v>
      </c>
      <c r="Q4117" s="7">
        <v>66.0</v>
      </c>
      <c r="R4117" s="7">
        <v>8.0</v>
      </c>
      <c r="S4117" s="7">
        <v>291.0</v>
      </c>
      <c r="T4117" s="11">
        <f t="shared" si="3"/>
        <v>80.55462185</v>
      </c>
      <c r="U4117" s="7" t="s">
        <v>3947</v>
      </c>
      <c r="V4117" s="12" t="str">
        <f t="shared" si="4"/>
        <v>Avalanche Studios</v>
      </c>
      <c r="W4117" s="7" t="s">
        <v>34</v>
      </c>
    </row>
    <row r="4118">
      <c r="A4118" s="7" t="s">
        <v>3948</v>
      </c>
      <c r="B4118" s="8" t="s">
        <v>40</v>
      </c>
      <c r="C4118" s="9">
        <v>2010.0</v>
      </c>
      <c r="D4118" s="7" t="s">
        <v>67</v>
      </c>
      <c r="E4118" s="7" t="s">
        <v>27</v>
      </c>
      <c r="F4118" s="7">
        <v>0.2</v>
      </c>
      <c r="G4118" s="7">
        <v>0.14</v>
      </c>
      <c r="H4118" s="7">
        <v>1.35</v>
      </c>
      <c r="I4118" s="7">
        <v>0.03</v>
      </c>
      <c r="J4118" s="7">
        <v>1.73</v>
      </c>
      <c r="K4118" s="10">
        <f t="shared" ref="K4118:O4118" si="4119">F4118*1000000</f>
        <v>200000</v>
      </c>
      <c r="L4118" s="10">
        <f t="shared" si="4119"/>
        <v>140000</v>
      </c>
      <c r="M4118" s="10">
        <f t="shared" si="4119"/>
        <v>1350000</v>
      </c>
      <c r="N4118" s="10">
        <f t="shared" si="4119"/>
        <v>30000</v>
      </c>
      <c r="O4118" s="10">
        <f t="shared" si="4119"/>
        <v>1730000</v>
      </c>
      <c r="P4118" s="7">
        <v>78.0</v>
      </c>
      <c r="Q4118" s="7">
        <v>41.0</v>
      </c>
      <c r="R4118" s="7">
        <v>8.1</v>
      </c>
      <c r="S4118" s="7">
        <v>31.0</v>
      </c>
      <c r="T4118" s="11">
        <f t="shared" si="3"/>
        <v>79.29166667</v>
      </c>
      <c r="U4118" s="7" t="s">
        <v>177</v>
      </c>
      <c r="V4118" s="12" t="str">
        <f t="shared" si="4"/>
        <v>ArtePiazza</v>
      </c>
      <c r="W4118" s="7" t="s">
        <v>64</v>
      </c>
    </row>
    <row r="4119">
      <c r="A4119" s="7" t="s">
        <v>3949</v>
      </c>
      <c r="B4119" s="8" t="s">
        <v>78</v>
      </c>
      <c r="C4119" s="9">
        <v>2010.0</v>
      </c>
      <c r="D4119" s="7" t="s">
        <v>96</v>
      </c>
      <c r="E4119" s="7" t="s">
        <v>97</v>
      </c>
      <c r="F4119" s="7">
        <v>0.59</v>
      </c>
      <c r="G4119" s="7">
        <v>0.87</v>
      </c>
      <c r="H4119" s="7">
        <v>0.0</v>
      </c>
      <c r="I4119" s="7">
        <v>0.23</v>
      </c>
      <c r="J4119" s="7">
        <v>1.7</v>
      </c>
      <c r="K4119" s="10">
        <f t="shared" ref="K4119:O4119" si="4120">F4119*1000000</f>
        <v>590000</v>
      </c>
      <c r="L4119" s="10">
        <f t="shared" si="4120"/>
        <v>870000</v>
      </c>
      <c r="M4119" s="10">
        <f t="shared" si="4120"/>
        <v>0</v>
      </c>
      <c r="N4119" s="10">
        <f t="shared" si="4120"/>
        <v>230000</v>
      </c>
      <c r="O4119" s="10">
        <f t="shared" si="4120"/>
        <v>1700000</v>
      </c>
      <c r="P4119" s="7">
        <v>74.0</v>
      </c>
      <c r="Q4119" s="7">
        <v>17.0</v>
      </c>
      <c r="R4119" s="7">
        <v>5.3</v>
      </c>
      <c r="S4119" s="7">
        <v>77.0</v>
      </c>
      <c r="T4119" s="11">
        <f t="shared" si="3"/>
        <v>56.79787234</v>
      </c>
      <c r="U4119" s="7" t="s">
        <v>2715</v>
      </c>
      <c r="V4119" s="12" t="str">
        <f t="shared" si="4"/>
        <v>The Sims Studio</v>
      </c>
      <c r="W4119" s="7" t="s">
        <v>64</v>
      </c>
    </row>
    <row r="4120">
      <c r="A4120" s="7" t="s">
        <v>3950</v>
      </c>
      <c r="B4120" s="8" t="s">
        <v>25</v>
      </c>
      <c r="C4120" s="9">
        <v>2010.0</v>
      </c>
      <c r="D4120" s="7" t="s">
        <v>1</v>
      </c>
      <c r="E4120" s="7" t="s">
        <v>46</v>
      </c>
      <c r="F4120" s="7">
        <v>0.92</v>
      </c>
      <c r="G4120" s="7">
        <v>0.6</v>
      </c>
      <c r="H4120" s="7">
        <v>0.01</v>
      </c>
      <c r="I4120" s="7">
        <v>0.15</v>
      </c>
      <c r="J4120" s="7">
        <v>1.68</v>
      </c>
      <c r="K4120" s="10">
        <f t="shared" ref="K4120:O4120" si="4121">F4120*1000000</f>
        <v>920000</v>
      </c>
      <c r="L4120" s="10">
        <f t="shared" si="4121"/>
        <v>600000</v>
      </c>
      <c r="M4120" s="10">
        <f t="shared" si="4121"/>
        <v>10000</v>
      </c>
      <c r="N4120" s="10">
        <f t="shared" si="4121"/>
        <v>150000</v>
      </c>
      <c r="O4120" s="10">
        <f t="shared" si="4121"/>
        <v>1680000</v>
      </c>
      <c r="P4120" s="7">
        <v>78.0</v>
      </c>
      <c r="Q4120" s="7">
        <v>58.0</v>
      </c>
      <c r="R4120" s="7">
        <v>8.5</v>
      </c>
      <c r="S4120" s="7">
        <v>301.0</v>
      </c>
      <c r="T4120" s="11">
        <f t="shared" si="3"/>
        <v>83.86908078</v>
      </c>
      <c r="U4120" s="7" t="s">
        <v>125</v>
      </c>
      <c r="V4120" s="12" t="str">
        <f t="shared" si="4"/>
        <v>Sonic Team</v>
      </c>
      <c r="W4120" s="7" t="s">
        <v>28</v>
      </c>
    </row>
    <row r="4121">
      <c r="A4121" s="7" t="s">
        <v>3951</v>
      </c>
      <c r="B4121" s="8" t="s">
        <v>78</v>
      </c>
      <c r="C4121" s="9">
        <v>2010.0</v>
      </c>
      <c r="D4121" s="7" t="s">
        <v>437</v>
      </c>
      <c r="E4121" s="7" t="s">
        <v>85</v>
      </c>
      <c r="F4121" s="7">
        <v>0.98</v>
      </c>
      <c r="G4121" s="7">
        <v>0.52</v>
      </c>
      <c r="H4121" s="7">
        <v>0.0</v>
      </c>
      <c r="I4121" s="7">
        <v>0.17</v>
      </c>
      <c r="J4121" s="7">
        <v>1.68</v>
      </c>
      <c r="K4121" s="10">
        <f t="shared" ref="K4121:O4121" si="4122">F4121*1000000</f>
        <v>980000</v>
      </c>
      <c r="L4121" s="10">
        <f t="shared" si="4122"/>
        <v>520000</v>
      </c>
      <c r="M4121" s="10">
        <f t="shared" si="4122"/>
        <v>0</v>
      </c>
      <c r="N4121" s="10">
        <f t="shared" si="4122"/>
        <v>170000</v>
      </c>
      <c r="O4121" s="10">
        <f t="shared" si="4122"/>
        <v>1680000</v>
      </c>
      <c r="P4121" s="7">
        <v>90.0</v>
      </c>
      <c r="Q4121" s="7">
        <v>70.0</v>
      </c>
      <c r="R4121" s="7">
        <v>7.9</v>
      </c>
      <c r="S4121" s="7">
        <v>2280.0</v>
      </c>
      <c r="T4121" s="11">
        <f t="shared" si="3"/>
        <v>79.32765957</v>
      </c>
      <c r="U4121" s="7" t="s">
        <v>1618</v>
      </c>
      <c r="V4121" s="12" t="str">
        <f t="shared" si="4"/>
        <v>Firaxis Games</v>
      </c>
      <c r="W4121" s="7" t="s">
        <v>52</v>
      </c>
    </row>
    <row r="4122">
      <c r="A4122" s="7" t="s">
        <v>3952</v>
      </c>
      <c r="B4122" s="8" t="s">
        <v>30</v>
      </c>
      <c r="C4122" s="9">
        <v>2010.0</v>
      </c>
      <c r="D4122" s="7" t="s">
        <v>96</v>
      </c>
      <c r="E4122" s="7" t="s">
        <v>32</v>
      </c>
      <c r="F4122" s="7">
        <v>1.02</v>
      </c>
      <c r="G4122" s="7">
        <v>0.46</v>
      </c>
      <c r="H4122" s="7">
        <v>0.0</v>
      </c>
      <c r="I4122" s="7">
        <v>0.13</v>
      </c>
      <c r="J4122" s="7">
        <v>1.62</v>
      </c>
      <c r="K4122" s="10">
        <f t="shared" ref="K4122:O4122" si="4123">F4122*1000000</f>
        <v>1020000</v>
      </c>
      <c r="L4122" s="10">
        <f t="shared" si="4123"/>
        <v>460000</v>
      </c>
      <c r="M4122" s="10">
        <f t="shared" si="4123"/>
        <v>0</v>
      </c>
      <c r="N4122" s="10">
        <f t="shared" si="4123"/>
        <v>130000</v>
      </c>
      <c r="O4122" s="10">
        <f t="shared" si="4123"/>
        <v>1620000</v>
      </c>
      <c r="P4122" s="7">
        <v>74.0</v>
      </c>
      <c r="Q4122" s="7">
        <v>50.0</v>
      </c>
      <c r="R4122" s="7">
        <v>3.1</v>
      </c>
      <c r="S4122" s="7">
        <v>69.0</v>
      </c>
      <c r="T4122" s="11">
        <f t="shared" si="3"/>
        <v>49.06722689</v>
      </c>
      <c r="U4122" s="7" t="s">
        <v>474</v>
      </c>
      <c r="V4122" s="12" t="str">
        <f t="shared" si="4"/>
        <v>Frontier Developments</v>
      </c>
      <c r="W4122" s="7" t="s">
        <v>28</v>
      </c>
    </row>
    <row r="4123">
      <c r="A4123" s="7" t="s">
        <v>3946</v>
      </c>
      <c r="B4123" s="8" t="s">
        <v>30</v>
      </c>
      <c r="C4123" s="9">
        <v>2010.0</v>
      </c>
      <c r="D4123" s="7" t="s">
        <v>49</v>
      </c>
      <c r="E4123" s="7" t="s">
        <v>106</v>
      </c>
      <c r="F4123" s="7">
        <v>0.59</v>
      </c>
      <c r="G4123" s="7">
        <v>0.83</v>
      </c>
      <c r="H4123" s="7">
        <v>0.02</v>
      </c>
      <c r="I4123" s="7">
        <v>0.17</v>
      </c>
      <c r="J4123" s="7">
        <v>1.6</v>
      </c>
      <c r="K4123" s="10">
        <f t="shared" ref="K4123:O4123" si="4124">F4123*1000000</f>
        <v>590000</v>
      </c>
      <c r="L4123" s="10">
        <f t="shared" si="4124"/>
        <v>830000</v>
      </c>
      <c r="M4123" s="10">
        <f t="shared" si="4124"/>
        <v>20000</v>
      </c>
      <c r="N4123" s="10">
        <f t="shared" si="4124"/>
        <v>170000</v>
      </c>
      <c r="O4123" s="10">
        <f t="shared" si="4124"/>
        <v>1600000</v>
      </c>
      <c r="P4123" s="7">
        <v>81.0</v>
      </c>
      <c r="Q4123" s="7">
        <v>74.0</v>
      </c>
      <c r="R4123" s="7">
        <v>8.0</v>
      </c>
      <c r="S4123" s="7">
        <v>267.0</v>
      </c>
      <c r="T4123" s="11">
        <f t="shared" si="3"/>
        <v>80.2170088</v>
      </c>
      <c r="U4123" s="7" t="s">
        <v>3947</v>
      </c>
      <c r="V4123" s="12" t="str">
        <f t="shared" si="4"/>
        <v>Avalanche Studios</v>
      </c>
      <c r="W4123" s="7" t="s">
        <v>34</v>
      </c>
    </row>
    <row r="4124">
      <c r="A4124" s="7" t="s">
        <v>3930</v>
      </c>
      <c r="B4124" s="8" t="s">
        <v>30</v>
      </c>
      <c r="C4124" s="9">
        <v>2010.0</v>
      </c>
      <c r="D4124" s="7" t="s">
        <v>49</v>
      </c>
      <c r="E4124" s="7" t="s">
        <v>495</v>
      </c>
      <c r="F4124" s="7">
        <v>0.95</v>
      </c>
      <c r="G4124" s="7">
        <v>0.46</v>
      </c>
      <c r="H4124" s="7">
        <v>0.0</v>
      </c>
      <c r="I4124" s="7">
        <v>0.14</v>
      </c>
      <c r="J4124" s="7">
        <v>1.55</v>
      </c>
      <c r="K4124" s="10">
        <f t="shared" ref="K4124:O4124" si="4125">F4124*1000000</f>
        <v>950000</v>
      </c>
      <c r="L4124" s="10">
        <f t="shared" si="4125"/>
        <v>460000</v>
      </c>
      <c r="M4124" s="10">
        <f t="shared" si="4125"/>
        <v>0</v>
      </c>
      <c r="N4124" s="10">
        <f t="shared" si="4125"/>
        <v>140000</v>
      </c>
      <c r="O4124" s="10">
        <f t="shared" si="4125"/>
        <v>1550000</v>
      </c>
      <c r="P4124" s="7">
        <v>79.0</v>
      </c>
      <c r="Q4124" s="7">
        <v>58.0</v>
      </c>
      <c r="R4124" s="7">
        <v>8.0</v>
      </c>
      <c r="S4124" s="7">
        <v>62.0</v>
      </c>
      <c r="T4124" s="11">
        <f t="shared" si="3"/>
        <v>79.51666667</v>
      </c>
      <c r="U4124" s="7" t="s">
        <v>51</v>
      </c>
      <c r="V4124" s="12" t="str">
        <f t="shared" si="4"/>
        <v>Traveller's Tales</v>
      </c>
      <c r="W4124" s="7" t="s">
        <v>52</v>
      </c>
    </row>
    <row r="4125">
      <c r="A4125" s="7" t="s">
        <v>3953</v>
      </c>
      <c r="B4125" s="8" t="s">
        <v>30</v>
      </c>
      <c r="C4125" s="9">
        <v>2010.0</v>
      </c>
      <c r="D4125" s="7" t="s">
        <v>49</v>
      </c>
      <c r="E4125" s="7" t="s">
        <v>85</v>
      </c>
      <c r="F4125" s="7">
        <v>0.85</v>
      </c>
      <c r="G4125" s="7">
        <v>0.55</v>
      </c>
      <c r="H4125" s="7">
        <v>0.0</v>
      </c>
      <c r="I4125" s="7">
        <v>0.15</v>
      </c>
      <c r="J4125" s="7">
        <v>1.55</v>
      </c>
      <c r="K4125" s="10">
        <f t="shared" ref="K4125:O4125" si="4126">F4125*1000000</f>
        <v>850000</v>
      </c>
      <c r="L4125" s="10">
        <f t="shared" si="4126"/>
        <v>550000</v>
      </c>
      <c r="M4125" s="10">
        <f t="shared" si="4126"/>
        <v>0</v>
      </c>
      <c r="N4125" s="10">
        <f t="shared" si="4126"/>
        <v>150000</v>
      </c>
      <c r="O4125" s="10">
        <f t="shared" si="4126"/>
        <v>1550000</v>
      </c>
      <c r="P4125" s="7">
        <v>74.0</v>
      </c>
      <c r="Q4125" s="7">
        <v>79.0</v>
      </c>
      <c r="R4125" s="7">
        <v>7.8</v>
      </c>
      <c r="S4125" s="7">
        <v>458.0</v>
      </c>
      <c r="T4125" s="11">
        <f t="shared" si="3"/>
        <v>77.41154562</v>
      </c>
      <c r="U4125" s="7" t="s">
        <v>3954</v>
      </c>
      <c r="V4125" s="12" t="str">
        <f t="shared" si="4"/>
        <v>2K Czech</v>
      </c>
      <c r="W4125" s="7" t="s">
        <v>34</v>
      </c>
    </row>
    <row r="4126">
      <c r="A4126" s="7" t="s">
        <v>3934</v>
      </c>
      <c r="B4126" s="8" t="s">
        <v>47</v>
      </c>
      <c r="C4126" s="9">
        <v>2010.0</v>
      </c>
      <c r="D4126" s="7" t="s">
        <v>31</v>
      </c>
      <c r="E4126" s="7" t="s">
        <v>85</v>
      </c>
      <c r="F4126" s="7">
        <v>0.85</v>
      </c>
      <c r="G4126" s="7">
        <v>0.46</v>
      </c>
      <c r="H4126" s="7">
        <v>0.02</v>
      </c>
      <c r="I4126" s="7">
        <v>0.22</v>
      </c>
      <c r="J4126" s="7">
        <v>1.54</v>
      </c>
      <c r="K4126" s="10">
        <f t="shared" ref="K4126:O4126" si="4127">F4126*1000000</f>
        <v>850000</v>
      </c>
      <c r="L4126" s="10">
        <f t="shared" si="4127"/>
        <v>460000</v>
      </c>
      <c r="M4126" s="10">
        <f t="shared" si="4127"/>
        <v>20000</v>
      </c>
      <c r="N4126" s="10">
        <f t="shared" si="4127"/>
        <v>220000</v>
      </c>
      <c r="O4126" s="10">
        <f t="shared" si="4127"/>
        <v>1540000</v>
      </c>
      <c r="P4126" s="7">
        <v>88.0</v>
      </c>
      <c r="Q4126" s="7">
        <v>62.0</v>
      </c>
      <c r="R4126" s="7">
        <v>8.2</v>
      </c>
      <c r="S4126" s="7">
        <v>492.0</v>
      </c>
      <c r="T4126" s="11">
        <f t="shared" si="3"/>
        <v>82.67148014</v>
      </c>
      <c r="U4126" s="7" t="s">
        <v>3935</v>
      </c>
      <c r="V4126" s="12" t="str">
        <f t="shared" si="4"/>
        <v>2K Marin</v>
      </c>
      <c r="W4126" s="7" t="s">
        <v>34</v>
      </c>
    </row>
    <row r="4127">
      <c r="A4127" s="7" t="s">
        <v>3955</v>
      </c>
      <c r="B4127" s="8" t="s">
        <v>78</v>
      </c>
      <c r="C4127" s="9">
        <v>2010.0</v>
      </c>
      <c r="D4127" s="7" t="s">
        <v>67</v>
      </c>
      <c r="E4127" s="7" t="s">
        <v>106</v>
      </c>
      <c r="F4127" s="7">
        <v>0.88</v>
      </c>
      <c r="G4127" s="7">
        <v>0.48</v>
      </c>
      <c r="H4127" s="7">
        <v>0.0</v>
      </c>
      <c r="I4127" s="7">
        <v>0.17</v>
      </c>
      <c r="J4127" s="7">
        <v>1.52</v>
      </c>
      <c r="K4127" s="10">
        <f t="shared" ref="K4127:O4127" si="4128">F4127*1000000</f>
        <v>880000</v>
      </c>
      <c r="L4127" s="10">
        <f t="shared" si="4128"/>
        <v>480000</v>
      </c>
      <c r="M4127" s="10">
        <f t="shared" si="4128"/>
        <v>0</v>
      </c>
      <c r="N4127" s="10">
        <f t="shared" si="4128"/>
        <v>170000</v>
      </c>
      <c r="O4127" s="10">
        <f t="shared" si="4128"/>
        <v>1520000</v>
      </c>
      <c r="T4127" s="11" t="str">
        <f t="shared" si="3"/>
        <v/>
      </c>
      <c r="V4127" s="12" t="str">
        <f t="shared" si="4"/>
        <v>Square Enix</v>
      </c>
    </row>
    <row r="4128">
      <c r="A4128" s="7" t="s">
        <v>3956</v>
      </c>
      <c r="B4128" s="8" t="s">
        <v>47</v>
      </c>
      <c r="C4128" s="9">
        <v>2010.0</v>
      </c>
      <c r="D4128" s="7" t="s">
        <v>49</v>
      </c>
      <c r="E4128" s="7" t="s">
        <v>50</v>
      </c>
      <c r="F4128" s="7">
        <v>0.8</v>
      </c>
      <c r="G4128" s="7">
        <v>0.49</v>
      </c>
      <c r="H4128" s="7">
        <v>0.0</v>
      </c>
      <c r="I4128" s="7">
        <v>0.21</v>
      </c>
      <c r="J4128" s="7">
        <v>1.5</v>
      </c>
      <c r="K4128" s="10">
        <f t="shared" ref="K4128:O4128" si="4129">F4128*1000000</f>
        <v>800000</v>
      </c>
      <c r="L4128" s="10">
        <f t="shared" si="4129"/>
        <v>490000</v>
      </c>
      <c r="M4128" s="10">
        <f t="shared" si="4129"/>
        <v>0</v>
      </c>
      <c r="N4128" s="10">
        <f t="shared" si="4129"/>
        <v>210000</v>
      </c>
      <c r="O4128" s="10">
        <f t="shared" si="4129"/>
        <v>1500000</v>
      </c>
      <c r="P4128" s="7">
        <v>63.0</v>
      </c>
      <c r="Q4128" s="7">
        <v>41.0</v>
      </c>
      <c r="R4128" s="7">
        <v>6.8</v>
      </c>
      <c r="S4128" s="7">
        <v>121.0</v>
      </c>
      <c r="T4128" s="11">
        <f t="shared" si="3"/>
        <v>66.7345679</v>
      </c>
      <c r="U4128" s="7" t="s">
        <v>50</v>
      </c>
      <c r="V4128" s="12" t="str">
        <f t="shared" si="4"/>
        <v>LucasArts</v>
      </c>
      <c r="W4128" s="7" t="s">
        <v>64</v>
      </c>
    </row>
    <row r="4129">
      <c r="A4129" s="7" t="s">
        <v>3957</v>
      </c>
      <c r="B4129" s="8" t="s">
        <v>30</v>
      </c>
      <c r="C4129" s="9">
        <v>2010.0</v>
      </c>
      <c r="D4129" s="7" t="s">
        <v>49</v>
      </c>
      <c r="E4129" s="7" t="s">
        <v>131</v>
      </c>
      <c r="F4129" s="7">
        <v>0.75</v>
      </c>
      <c r="G4129" s="7">
        <v>0.52</v>
      </c>
      <c r="H4129" s="7">
        <v>0.09</v>
      </c>
      <c r="I4129" s="7">
        <v>0.12</v>
      </c>
      <c r="J4129" s="7">
        <v>1.49</v>
      </c>
      <c r="K4129" s="10">
        <f t="shared" ref="K4129:O4129" si="4130">F4129*1000000</f>
        <v>750000</v>
      </c>
      <c r="L4129" s="10">
        <f t="shared" si="4130"/>
        <v>520000</v>
      </c>
      <c r="M4129" s="10">
        <f t="shared" si="4130"/>
        <v>90000</v>
      </c>
      <c r="N4129" s="10">
        <f t="shared" si="4130"/>
        <v>120000</v>
      </c>
      <c r="O4129" s="10">
        <f t="shared" si="4130"/>
        <v>1490000</v>
      </c>
      <c r="P4129" s="7">
        <v>79.0</v>
      </c>
      <c r="Q4129" s="7">
        <v>76.0</v>
      </c>
      <c r="R4129" s="7">
        <v>6.9</v>
      </c>
      <c r="S4129" s="7">
        <v>216.0</v>
      </c>
      <c r="T4129" s="11">
        <f t="shared" si="3"/>
        <v>71.60273973</v>
      </c>
      <c r="U4129" s="7" t="s">
        <v>422</v>
      </c>
      <c r="V4129" s="12" t="str">
        <f t="shared" si="4"/>
        <v>Blue Castle Games</v>
      </c>
      <c r="W4129" s="7" t="s">
        <v>34</v>
      </c>
    </row>
    <row r="4130">
      <c r="A4130" s="7" t="s">
        <v>3953</v>
      </c>
      <c r="B4130" s="8" t="s">
        <v>47</v>
      </c>
      <c r="C4130" s="9">
        <v>2010.0</v>
      </c>
      <c r="D4130" s="7" t="s">
        <v>49</v>
      </c>
      <c r="E4130" s="7" t="s">
        <v>85</v>
      </c>
      <c r="F4130" s="7">
        <v>0.5</v>
      </c>
      <c r="G4130" s="7">
        <v>0.69</v>
      </c>
      <c r="H4130" s="7">
        <v>0.04</v>
      </c>
      <c r="I4130" s="7">
        <v>0.26</v>
      </c>
      <c r="J4130" s="7">
        <v>1.49</v>
      </c>
      <c r="K4130" s="10">
        <f t="shared" ref="K4130:O4130" si="4131">F4130*1000000</f>
        <v>500000</v>
      </c>
      <c r="L4130" s="10">
        <f t="shared" si="4131"/>
        <v>690000</v>
      </c>
      <c r="M4130" s="10">
        <f t="shared" si="4131"/>
        <v>40000</v>
      </c>
      <c r="N4130" s="10">
        <f t="shared" si="4131"/>
        <v>260000</v>
      </c>
      <c r="O4130" s="10">
        <f t="shared" si="4131"/>
        <v>1490000</v>
      </c>
      <c r="P4130" s="7">
        <v>75.0</v>
      </c>
      <c r="Q4130" s="7">
        <v>61.0</v>
      </c>
      <c r="R4130" s="7">
        <v>7.7</v>
      </c>
      <c r="S4130" s="7">
        <v>297.0</v>
      </c>
      <c r="T4130" s="11">
        <f t="shared" si="3"/>
        <v>76.65921788</v>
      </c>
      <c r="U4130" s="7" t="s">
        <v>3954</v>
      </c>
      <c r="V4130" s="12" t="str">
        <f t="shared" si="4"/>
        <v>2K Czech</v>
      </c>
      <c r="W4130" s="7" t="s">
        <v>34</v>
      </c>
    </row>
    <row r="4131">
      <c r="A4131" s="7" t="s">
        <v>3958</v>
      </c>
      <c r="B4131" s="8" t="s">
        <v>40</v>
      </c>
      <c r="C4131" s="9">
        <v>2010.0</v>
      </c>
      <c r="D4131" s="7" t="s">
        <v>58</v>
      </c>
      <c r="E4131" s="7" t="s">
        <v>495</v>
      </c>
      <c r="F4131" s="7">
        <v>1.06</v>
      </c>
      <c r="G4131" s="7">
        <v>0.29</v>
      </c>
      <c r="H4131" s="7">
        <v>0.0</v>
      </c>
      <c r="I4131" s="7">
        <v>0.11</v>
      </c>
      <c r="J4131" s="7">
        <v>1.46</v>
      </c>
      <c r="K4131" s="10">
        <f t="shared" ref="K4131:O4131" si="4132">F4131*1000000</f>
        <v>1060000</v>
      </c>
      <c r="L4131" s="10">
        <f t="shared" si="4132"/>
        <v>290000</v>
      </c>
      <c r="M4131" s="10">
        <f t="shared" si="4132"/>
        <v>0</v>
      </c>
      <c r="N4131" s="10">
        <f t="shared" si="4132"/>
        <v>110000</v>
      </c>
      <c r="O4131" s="10">
        <f t="shared" si="4132"/>
        <v>1460000</v>
      </c>
      <c r="P4131" s="7">
        <v>81.0</v>
      </c>
      <c r="Q4131" s="7">
        <v>53.0</v>
      </c>
      <c r="R4131" s="7">
        <v>8.2</v>
      </c>
      <c r="S4131" s="7">
        <v>46.0</v>
      </c>
      <c r="T4131" s="11">
        <f t="shared" si="3"/>
        <v>81.46464646</v>
      </c>
      <c r="U4131" s="7" t="s">
        <v>317</v>
      </c>
      <c r="V4131" s="12" t="str">
        <f t="shared" si="4"/>
        <v>5TH Cell</v>
      </c>
      <c r="W4131" s="7" t="s">
        <v>52</v>
      </c>
    </row>
    <row r="4132">
      <c r="A4132" s="7" t="s">
        <v>3959</v>
      </c>
      <c r="B4132" s="8" t="s">
        <v>25</v>
      </c>
      <c r="C4132" s="9">
        <v>2010.0</v>
      </c>
      <c r="D4132" s="7" t="s">
        <v>75</v>
      </c>
      <c r="E4132" s="7" t="s">
        <v>46</v>
      </c>
      <c r="F4132" s="7">
        <v>0.61</v>
      </c>
      <c r="G4132" s="7">
        <v>0.68</v>
      </c>
      <c r="H4132" s="7">
        <v>0.0</v>
      </c>
      <c r="I4132" s="7">
        <v>0.15</v>
      </c>
      <c r="J4132" s="7">
        <v>1.44</v>
      </c>
      <c r="K4132" s="10">
        <f t="shared" ref="K4132:O4132" si="4133">F4132*1000000</f>
        <v>610000</v>
      </c>
      <c r="L4132" s="10">
        <f t="shared" si="4133"/>
        <v>680000</v>
      </c>
      <c r="M4132" s="10">
        <f t="shared" si="4133"/>
        <v>0</v>
      </c>
      <c r="N4132" s="10">
        <f t="shared" si="4133"/>
        <v>150000</v>
      </c>
      <c r="O4132" s="10">
        <f t="shared" si="4133"/>
        <v>1440000</v>
      </c>
      <c r="T4132" s="11" t="str">
        <f t="shared" si="3"/>
        <v/>
      </c>
      <c r="V4132" s="12" t="str">
        <f t="shared" si="4"/>
        <v>Sega</v>
      </c>
    </row>
    <row r="4133">
      <c r="A4133" s="7" t="s">
        <v>3956</v>
      </c>
      <c r="B4133" s="8" t="s">
        <v>30</v>
      </c>
      <c r="C4133" s="9">
        <v>2010.0</v>
      </c>
      <c r="D4133" s="7" t="s">
        <v>49</v>
      </c>
      <c r="E4133" s="7" t="s">
        <v>50</v>
      </c>
      <c r="F4133" s="7">
        <v>0.95</v>
      </c>
      <c r="G4133" s="7">
        <v>0.37</v>
      </c>
      <c r="H4133" s="7">
        <v>0.0</v>
      </c>
      <c r="I4133" s="7">
        <v>0.11</v>
      </c>
      <c r="J4133" s="7">
        <v>1.43</v>
      </c>
      <c r="K4133" s="10">
        <f t="shared" ref="K4133:O4133" si="4134">F4133*1000000</f>
        <v>950000</v>
      </c>
      <c r="L4133" s="10">
        <f t="shared" si="4134"/>
        <v>370000</v>
      </c>
      <c r="M4133" s="10">
        <f t="shared" si="4134"/>
        <v>0</v>
      </c>
      <c r="N4133" s="10">
        <f t="shared" si="4134"/>
        <v>110000</v>
      </c>
      <c r="O4133" s="10">
        <f t="shared" si="4134"/>
        <v>1430000</v>
      </c>
      <c r="P4133" s="7">
        <v>61.0</v>
      </c>
      <c r="Q4133" s="7">
        <v>59.0</v>
      </c>
      <c r="R4133" s="7">
        <v>5.7</v>
      </c>
      <c r="S4133" s="7">
        <v>180.0</v>
      </c>
      <c r="T4133" s="11">
        <f t="shared" si="3"/>
        <v>57.9874477</v>
      </c>
      <c r="U4133" s="7" t="s">
        <v>50</v>
      </c>
      <c r="V4133" s="12" t="str">
        <f t="shared" si="4"/>
        <v>LucasArts</v>
      </c>
      <c r="W4133" s="7" t="s">
        <v>64</v>
      </c>
    </row>
    <row r="4134">
      <c r="A4134" s="7" t="s">
        <v>3960</v>
      </c>
      <c r="B4134" s="8" t="s">
        <v>30</v>
      </c>
      <c r="C4134" s="9">
        <v>2010.0</v>
      </c>
      <c r="D4134" s="7" t="s">
        <v>75</v>
      </c>
      <c r="E4134" s="7" t="s">
        <v>32</v>
      </c>
      <c r="F4134" s="7">
        <v>0.92</v>
      </c>
      <c r="G4134" s="7">
        <v>0.39</v>
      </c>
      <c r="H4134" s="7">
        <v>0.0</v>
      </c>
      <c r="I4134" s="7">
        <v>0.12</v>
      </c>
      <c r="J4134" s="7">
        <v>1.43</v>
      </c>
      <c r="K4134" s="10">
        <f t="shared" ref="K4134:O4134" si="4135">F4134*1000000</f>
        <v>920000</v>
      </c>
      <c r="L4134" s="10">
        <f t="shared" si="4135"/>
        <v>390000</v>
      </c>
      <c r="M4134" s="10">
        <f t="shared" si="4135"/>
        <v>0</v>
      </c>
      <c r="N4134" s="10">
        <f t="shared" si="4135"/>
        <v>120000</v>
      </c>
      <c r="O4134" s="10">
        <f t="shared" si="4135"/>
        <v>1430000</v>
      </c>
      <c r="P4134" s="7">
        <v>52.0</v>
      </c>
      <c r="Q4134" s="7">
        <v>46.0</v>
      </c>
      <c r="R4134" s="7">
        <v>5.0</v>
      </c>
      <c r="S4134" s="7">
        <v>20.0</v>
      </c>
      <c r="T4134" s="11">
        <f t="shared" si="3"/>
        <v>51.39393939</v>
      </c>
      <c r="U4134" s="7" t="s">
        <v>3961</v>
      </c>
      <c r="V4134" s="12" t="str">
        <f t="shared" si="4"/>
        <v>BigPark</v>
      </c>
      <c r="W4134" s="7" t="s">
        <v>28</v>
      </c>
    </row>
    <row r="4135">
      <c r="A4135" s="7" t="s">
        <v>3962</v>
      </c>
      <c r="B4135" s="8" t="s">
        <v>40</v>
      </c>
      <c r="C4135" s="9">
        <v>2010.0</v>
      </c>
      <c r="D4135" s="7" t="s">
        <v>67</v>
      </c>
      <c r="E4135" s="7" t="s">
        <v>106</v>
      </c>
      <c r="F4135" s="7">
        <v>0.09</v>
      </c>
      <c r="G4135" s="7">
        <v>0.07</v>
      </c>
      <c r="H4135" s="7">
        <v>1.24</v>
      </c>
      <c r="I4135" s="7">
        <v>0.02</v>
      </c>
      <c r="J4135" s="7">
        <v>1.41</v>
      </c>
      <c r="K4135" s="10">
        <f t="shared" ref="K4135:O4135" si="4136">F4135*1000000</f>
        <v>90000</v>
      </c>
      <c r="L4135" s="10">
        <f t="shared" si="4136"/>
        <v>70000</v>
      </c>
      <c r="M4135" s="10">
        <f t="shared" si="4136"/>
        <v>1240000</v>
      </c>
      <c r="N4135" s="10">
        <f t="shared" si="4136"/>
        <v>20000</v>
      </c>
      <c r="O4135" s="10">
        <f t="shared" si="4136"/>
        <v>1410000</v>
      </c>
      <c r="P4135" s="7">
        <v>77.0</v>
      </c>
      <c r="Q4135" s="7">
        <v>33.0</v>
      </c>
      <c r="R4135" s="7">
        <v>7.3</v>
      </c>
      <c r="S4135" s="7">
        <v>15.0</v>
      </c>
      <c r="T4135" s="11">
        <f t="shared" si="3"/>
        <v>75.75</v>
      </c>
      <c r="U4135" s="7" t="s">
        <v>98</v>
      </c>
      <c r="V4135" s="12" t="str">
        <f t="shared" si="4"/>
        <v>TOSE</v>
      </c>
      <c r="W4135" s="7" t="s">
        <v>28</v>
      </c>
    </row>
    <row r="4136">
      <c r="A4136" s="7" t="s">
        <v>3963</v>
      </c>
      <c r="B4136" s="8" t="s">
        <v>47</v>
      </c>
      <c r="C4136" s="9">
        <v>2010.0</v>
      </c>
      <c r="D4136" s="7" t="s">
        <v>112</v>
      </c>
      <c r="E4136" s="7" t="s">
        <v>139</v>
      </c>
      <c r="F4136" s="7">
        <v>0.8</v>
      </c>
      <c r="G4136" s="7">
        <v>0.4</v>
      </c>
      <c r="H4136" s="7">
        <v>0.02</v>
      </c>
      <c r="I4136" s="7">
        <v>0.18</v>
      </c>
      <c r="J4136" s="7">
        <v>1.41</v>
      </c>
      <c r="K4136" s="10">
        <f t="shared" ref="K4136:O4136" si="4137">F4136*1000000</f>
        <v>800000</v>
      </c>
      <c r="L4136" s="10">
        <f t="shared" si="4137"/>
        <v>400000</v>
      </c>
      <c r="M4136" s="10">
        <f t="shared" si="4137"/>
        <v>20000</v>
      </c>
      <c r="N4136" s="10">
        <f t="shared" si="4137"/>
        <v>180000</v>
      </c>
      <c r="O4136" s="10">
        <f t="shared" si="4137"/>
        <v>1410000</v>
      </c>
      <c r="P4136" s="7">
        <v>85.0</v>
      </c>
      <c r="Q4136" s="7">
        <v>54.0</v>
      </c>
      <c r="R4136" s="7">
        <v>7.2</v>
      </c>
      <c r="S4136" s="7">
        <v>48.0</v>
      </c>
      <c r="T4136" s="11">
        <f t="shared" si="3"/>
        <v>78.88235294</v>
      </c>
      <c r="U4136" s="7" t="s">
        <v>140</v>
      </c>
      <c r="V4136" s="12" t="str">
        <f t="shared" si="4"/>
        <v>Yuke's</v>
      </c>
      <c r="W4136" s="7" t="s">
        <v>64</v>
      </c>
    </row>
    <row r="4137">
      <c r="A4137" s="7" t="s">
        <v>2714</v>
      </c>
      <c r="B4137" s="8" t="s">
        <v>25</v>
      </c>
      <c r="C4137" s="9">
        <v>2010.0</v>
      </c>
      <c r="D4137" s="7" t="s">
        <v>96</v>
      </c>
      <c r="E4137" s="7" t="s">
        <v>97</v>
      </c>
      <c r="F4137" s="7">
        <v>0.57</v>
      </c>
      <c r="G4137" s="7">
        <v>0.69</v>
      </c>
      <c r="H4137" s="7">
        <v>0.0</v>
      </c>
      <c r="I4137" s="7">
        <v>0.14</v>
      </c>
      <c r="J4137" s="7">
        <v>1.41</v>
      </c>
      <c r="K4137" s="10">
        <f t="shared" ref="K4137:O4137" si="4138">F4137*1000000</f>
        <v>570000</v>
      </c>
      <c r="L4137" s="10">
        <f t="shared" si="4138"/>
        <v>690000</v>
      </c>
      <c r="M4137" s="10">
        <f t="shared" si="4138"/>
        <v>0</v>
      </c>
      <c r="N4137" s="10">
        <f t="shared" si="4138"/>
        <v>140000</v>
      </c>
      <c r="O4137" s="10">
        <f t="shared" si="4138"/>
        <v>1410000</v>
      </c>
      <c r="R4137" s="7">
        <v>2.5</v>
      </c>
      <c r="S4137" s="7">
        <v>31.0</v>
      </c>
      <c r="T4137" s="11">
        <f t="shared" si="3"/>
        <v>25</v>
      </c>
      <c r="U4137" s="7" t="s">
        <v>2715</v>
      </c>
      <c r="V4137" s="12" t="str">
        <f t="shared" si="4"/>
        <v>The Sims Studio</v>
      </c>
      <c r="W4137" s="7" t="s">
        <v>64</v>
      </c>
    </row>
    <row r="4138">
      <c r="A4138" s="7" t="s">
        <v>3943</v>
      </c>
      <c r="B4138" s="8" t="s">
        <v>25</v>
      </c>
      <c r="C4138" s="9">
        <v>2010.0</v>
      </c>
      <c r="D4138" s="7" t="s">
        <v>49</v>
      </c>
      <c r="E4138" s="7" t="s">
        <v>145</v>
      </c>
      <c r="F4138" s="7">
        <v>0.63</v>
      </c>
      <c r="G4138" s="7">
        <v>0.62</v>
      </c>
      <c r="H4138" s="7">
        <v>0.0</v>
      </c>
      <c r="I4138" s="7">
        <v>0.14</v>
      </c>
      <c r="J4138" s="7">
        <v>1.38</v>
      </c>
      <c r="K4138" s="10">
        <f t="shared" ref="K4138:O4138" si="4139">F4138*1000000</f>
        <v>630000</v>
      </c>
      <c r="L4138" s="10">
        <f t="shared" si="4139"/>
        <v>620000</v>
      </c>
      <c r="M4138" s="10">
        <f t="shared" si="4139"/>
        <v>0</v>
      </c>
      <c r="N4138" s="10">
        <f t="shared" si="4139"/>
        <v>140000</v>
      </c>
      <c r="O4138" s="10">
        <f t="shared" si="4139"/>
        <v>1380000</v>
      </c>
      <c r="T4138" s="11" t="str">
        <f t="shared" si="3"/>
        <v/>
      </c>
      <c r="V4138" s="12" t="str">
        <f t="shared" si="4"/>
        <v>Disney Interactive Studios</v>
      </c>
    </row>
    <row r="4139">
      <c r="A4139" s="7" t="s">
        <v>3891</v>
      </c>
      <c r="B4139" s="8" t="s">
        <v>25</v>
      </c>
      <c r="C4139" s="9">
        <v>2010.0</v>
      </c>
      <c r="D4139" s="7" t="s">
        <v>31</v>
      </c>
      <c r="E4139" s="7" t="s">
        <v>37</v>
      </c>
      <c r="F4139" s="7">
        <v>0.8</v>
      </c>
      <c r="G4139" s="7">
        <v>0.45</v>
      </c>
      <c r="H4139" s="7">
        <v>0.0</v>
      </c>
      <c r="I4139" s="7">
        <v>0.12</v>
      </c>
      <c r="J4139" s="7">
        <v>1.37</v>
      </c>
      <c r="K4139" s="10">
        <f t="shared" ref="K4139:O4139" si="4140">F4139*1000000</f>
        <v>800000</v>
      </c>
      <c r="L4139" s="10">
        <f t="shared" si="4140"/>
        <v>450000</v>
      </c>
      <c r="M4139" s="10">
        <f t="shared" si="4140"/>
        <v>0</v>
      </c>
      <c r="N4139" s="10">
        <f t="shared" si="4140"/>
        <v>120000</v>
      </c>
      <c r="O4139" s="10">
        <f t="shared" si="4140"/>
        <v>1370000</v>
      </c>
      <c r="P4139" s="7">
        <v>80.0</v>
      </c>
      <c r="Q4139" s="7">
        <v>25.0</v>
      </c>
      <c r="R4139" s="7">
        <v>5.8</v>
      </c>
      <c r="S4139" s="7">
        <v>87.0</v>
      </c>
      <c r="T4139" s="11">
        <f t="shared" si="3"/>
        <v>62.91071429</v>
      </c>
      <c r="U4139" s="7" t="s">
        <v>351</v>
      </c>
      <c r="V4139" s="12" t="str">
        <f t="shared" si="4"/>
        <v>Treyarch</v>
      </c>
      <c r="W4139" s="7" t="s">
        <v>34</v>
      </c>
    </row>
    <row r="4140">
      <c r="A4140" s="7" t="s">
        <v>3957</v>
      </c>
      <c r="B4140" s="8" t="s">
        <v>47</v>
      </c>
      <c r="C4140" s="9">
        <v>2010.0</v>
      </c>
      <c r="D4140" s="7" t="s">
        <v>49</v>
      </c>
      <c r="E4140" s="7" t="s">
        <v>131</v>
      </c>
      <c r="F4140" s="7">
        <v>0.43</v>
      </c>
      <c r="G4140" s="7">
        <v>0.56</v>
      </c>
      <c r="H4140" s="7">
        <v>0.15</v>
      </c>
      <c r="I4140" s="7">
        <v>0.21</v>
      </c>
      <c r="J4140" s="7">
        <v>1.36</v>
      </c>
      <c r="K4140" s="10">
        <f t="shared" ref="K4140:O4140" si="4141">F4140*1000000</f>
        <v>430000</v>
      </c>
      <c r="L4140" s="10">
        <f t="shared" si="4141"/>
        <v>560000</v>
      </c>
      <c r="M4140" s="10">
        <f t="shared" si="4141"/>
        <v>150000</v>
      </c>
      <c r="N4140" s="10">
        <f t="shared" si="4141"/>
        <v>210000</v>
      </c>
      <c r="O4140" s="10">
        <f t="shared" si="4141"/>
        <v>1360000</v>
      </c>
      <c r="P4140" s="7">
        <v>80.0</v>
      </c>
      <c r="Q4140" s="7">
        <v>54.0</v>
      </c>
      <c r="R4140" s="7">
        <v>6.7</v>
      </c>
      <c r="S4140" s="7">
        <v>178.0</v>
      </c>
      <c r="T4140" s="11">
        <f t="shared" si="3"/>
        <v>70.02586207</v>
      </c>
      <c r="U4140" s="7" t="s">
        <v>422</v>
      </c>
      <c r="V4140" s="12" t="str">
        <f t="shared" si="4"/>
        <v>Blue Castle Games</v>
      </c>
      <c r="W4140" s="7" t="s">
        <v>34</v>
      </c>
    </row>
    <row r="4141">
      <c r="A4141" s="7" t="s">
        <v>3964</v>
      </c>
      <c r="B4141" s="8" t="s">
        <v>25</v>
      </c>
      <c r="C4141" s="9">
        <v>2010.0</v>
      </c>
      <c r="D4141" s="7" t="s">
        <v>49</v>
      </c>
      <c r="E4141" s="7" t="s">
        <v>27</v>
      </c>
      <c r="F4141" s="7">
        <v>0.85</v>
      </c>
      <c r="G4141" s="7">
        <v>0.27</v>
      </c>
      <c r="H4141" s="7">
        <v>0.13</v>
      </c>
      <c r="I4141" s="7">
        <v>0.1</v>
      </c>
      <c r="J4141" s="7">
        <v>1.34</v>
      </c>
      <c r="K4141" s="10">
        <f t="shared" ref="K4141:O4141" si="4142">F4141*1000000</f>
        <v>850000</v>
      </c>
      <c r="L4141" s="10">
        <f t="shared" si="4142"/>
        <v>270000</v>
      </c>
      <c r="M4141" s="10">
        <f t="shared" si="4142"/>
        <v>130000</v>
      </c>
      <c r="N4141" s="10">
        <f t="shared" si="4142"/>
        <v>100000</v>
      </c>
      <c r="O4141" s="10">
        <f t="shared" si="4142"/>
        <v>1340000</v>
      </c>
      <c r="P4141" s="7">
        <v>79.0</v>
      </c>
      <c r="Q4141" s="7">
        <v>71.0</v>
      </c>
      <c r="R4141" s="7">
        <v>6.5</v>
      </c>
      <c r="S4141" s="7">
        <v>482.0</v>
      </c>
      <c r="T4141" s="11">
        <f t="shared" si="3"/>
        <v>66.79746835</v>
      </c>
      <c r="U4141" s="7" t="s">
        <v>232</v>
      </c>
      <c r="V4141" s="12" t="str">
        <f t="shared" si="4"/>
        <v>Team Ninja</v>
      </c>
      <c r="W4141" s="7" t="s">
        <v>64</v>
      </c>
    </row>
    <row r="4142">
      <c r="A4142" s="7" t="s">
        <v>3965</v>
      </c>
      <c r="B4142" s="8" t="s">
        <v>47</v>
      </c>
      <c r="C4142" s="9">
        <v>2010.0</v>
      </c>
      <c r="D4142" s="7" t="s">
        <v>75</v>
      </c>
      <c r="E4142" s="7" t="s">
        <v>253</v>
      </c>
      <c r="F4142" s="7">
        <v>0.25</v>
      </c>
      <c r="G4142" s="7">
        <v>0.75</v>
      </c>
      <c r="H4142" s="7">
        <v>0.08</v>
      </c>
      <c r="I4142" s="7">
        <v>0.26</v>
      </c>
      <c r="J4142" s="7">
        <v>1.34</v>
      </c>
      <c r="K4142" s="10">
        <f t="shared" ref="K4142:O4142" si="4143">F4142*1000000</f>
        <v>250000</v>
      </c>
      <c r="L4142" s="10">
        <f t="shared" si="4143"/>
        <v>750000</v>
      </c>
      <c r="M4142" s="10">
        <f t="shared" si="4143"/>
        <v>80000</v>
      </c>
      <c r="N4142" s="10">
        <f t="shared" si="4143"/>
        <v>260000</v>
      </c>
      <c r="O4142" s="10">
        <f t="shared" si="4143"/>
        <v>1340000</v>
      </c>
      <c r="P4142" s="7">
        <v>84.0</v>
      </c>
      <c r="Q4142" s="7">
        <v>46.0</v>
      </c>
      <c r="R4142" s="7">
        <v>7.8</v>
      </c>
      <c r="S4142" s="7">
        <v>83.0</v>
      </c>
      <c r="T4142" s="11">
        <f t="shared" si="3"/>
        <v>80.13953488</v>
      </c>
      <c r="U4142" s="7" t="s">
        <v>3966</v>
      </c>
      <c r="V4142" s="12" t="str">
        <f t="shared" si="4"/>
        <v>Codemasters Birmingham</v>
      </c>
      <c r="W4142" s="7" t="s">
        <v>28</v>
      </c>
    </row>
    <row r="4143">
      <c r="A4143" s="7" t="s">
        <v>3967</v>
      </c>
      <c r="B4143" s="8" t="s">
        <v>30</v>
      </c>
      <c r="C4143" s="9">
        <v>2010.0</v>
      </c>
      <c r="D4143" s="7" t="s">
        <v>49</v>
      </c>
      <c r="E4143" s="7" t="s">
        <v>32</v>
      </c>
      <c r="F4143" s="7">
        <v>0.66</v>
      </c>
      <c r="G4143" s="7">
        <v>0.5</v>
      </c>
      <c r="H4143" s="7">
        <v>0.05</v>
      </c>
      <c r="I4143" s="7">
        <v>0.13</v>
      </c>
      <c r="J4143" s="7">
        <v>1.33</v>
      </c>
      <c r="K4143" s="10">
        <f t="shared" ref="K4143:O4143" si="4144">F4143*1000000</f>
        <v>660000</v>
      </c>
      <c r="L4143" s="10">
        <f t="shared" si="4144"/>
        <v>500000</v>
      </c>
      <c r="M4143" s="10">
        <f t="shared" si="4144"/>
        <v>50000</v>
      </c>
      <c r="N4143" s="10">
        <f t="shared" si="4144"/>
        <v>130000</v>
      </c>
      <c r="O4143" s="10">
        <f t="shared" si="4144"/>
        <v>1330000</v>
      </c>
      <c r="P4143" s="7">
        <v>83.0</v>
      </c>
      <c r="Q4143" s="7">
        <v>100.0</v>
      </c>
      <c r="R4143" s="7">
        <v>8.1</v>
      </c>
      <c r="S4143" s="7">
        <v>1156.0</v>
      </c>
      <c r="T4143" s="11">
        <f t="shared" si="3"/>
        <v>81.15923567</v>
      </c>
      <c r="U4143" s="7" t="s">
        <v>3968</v>
      </c>
      <c r="V4143" s="12" t="str">
        <f t="shared" si="4"/>
        <v>Remedy Entertainment</v>
      </c>
      <c r="W4143" s="7" t="s">
        <v>64</v>
      </c>
    </row>
    <row r="4144">
      <c r="A4144" s="7" t="s">
        <v>3963</v>
      </c>
      <c r="B4144" s="8" t="s">
        <v>30</v>
      </c>
      <c r="C4144" s="9">
        <v>2010.0</v>
      </c>
      <c r="D4144" s="7" t="s">
        <v>112</v>
      </c>
      <c r="E4144" s="7" t="s">
        <v>139</v>
      </c>
      <c r="F4144" s="7">
        <v>0.9</v>
      </c>
      <c r="G4144" s="7">
        <v>0.31</v>
      </c>
      <c r="H4144" s="7">
        <v>0.0</v>
      </c>
      <c r="I4144" s="7">
        <v>0.11</v>
      </c>
      <c r="J4144" s="7">
        <v>1.32</v>
      </c>
      <c r="K4144" s="10">
        <f t="shared" ref="K4144:O4144" si="4145">F4144*1000000</f>
        <v>900000</v>
      </c>
      <c r="L4144" s="10">
        <f t="shared" si="4145"/>
        <v>310000</v>
      </c>
      <c r="M4144" s="10">
        <f t="shared" si="4145"/>
        <v>0</v>
      </c>
      <c r="N4144" s="10">
        <f t="shared" si="4145"/>
        <v>110000</v>
      </c>
      <c r="O4144" s="10">
        <f t="shared" si="4145"/>
        <v>1320000</v>
      </c>
      <c r="P4144" s="7">
        <v>84.0</v>
      </c>
      <c r="Q4144" s="7">
        <v>70.0</v>
      </c>
      <c r="R4144" s="7">
        <v>6.7</v>
      </c>
      <c r="S4144" s="7">
        <v>80.0</v>
      </c>
      <c r="T4144" s="11">
        <f t="shared" si="3"/>
        <v>74.93333333</v>
      </c>
      <c r="U4144" s="7" t="s">
        <v>140</v>
      </c>
      <c r="V4144" s="12" t="str">
        <f t="shared" si="4"/>
        <v>Yuke's</v>
      </c>
      <c r="W4144" s="7" t="s">
        <v>64</v>
      </c>
    </row>
    <row r="4145">
      <c r="A4145" s="7" t="s">
        <v>3969</v>
      </c>
      <c r="B4145" s="8" t="s">
        <v>30</v>
      </c>
      <c r="C4145" s="9">
        <v>2010.0</v>
      </c>
      <c r="D4145" s="7" t="s">
        <v>26</v>
      </c>
      <c r="E4145" s="7" t="s">
        <v>55</v>
      </c>
      <c r="F4145" s="7">
        <v>0.79</v>
      </c>
      <c r="G4145" s="7">
        <v>0.41</v>
      </c>
      <c r="H4145" s="7">
        <v>0.0</v>
      </c>
      <c r="I4145" s="7">
        <v>0.11</v>
      </c>
      <c r="J4145" s="7">
        <v>1.32</v>
      </c>
      <c r="K4145" s="10">
        <f t="shared" ref="K4145:O4145" si="4146">F4145*1000000</f>
        <v>790000</v>
      </c>
      <c r="L4145" s="10">
        <f t="shared" si="4146"/>
        <v>410000</v>
      </c>
      <c r="M4145" s="10">
        <f t="shared" si="4146"/>
        <v>0</v>
      </c>
      <c r="N4145" s="10">
        <f t="shared" si="4146"/>
        <v>110000</v>
      </c>
      <c r="O4145" s="10">
        <f t="shared" si="4146"/>
        <v>1320000</v>
      </c>
      <c r="P4145" s="7">
        <v>73.0</v>
      </c>
      <c r="Q4145" s="7">
        <v>32.0</v>
      </c>
      <c r="R4145" s="7">
        <v>7.5</v>
      </c>
      <c r="S4145" s="7">
        <v>25.0</v>
      </c>
      <c r="T4145" s="11">
        <f t="shared" si="3"/>
        <v>73.87719298</v>
      </c>
      <c r="U4145" s="7" t="s">
        <v>56</v>
      </c>
      <c r="V4145" s="12" t="str">
        <f t="shared" si="4"/>
        <v>Ubisoft Montreal</v>
      </c>
      <c r="W4145" s="7" t="s">
        <v>28</v>
      </c>
    </row>
    <row r="4146">
      <c r="A4146" s="7" t="s">
        <v>3970</v>
      </c>
      <c r="B4146" s="8" t="s">
        <v>47</v>
      </c>
      <c r="C4146" s="9">
        <v>2010.0</v>
      </c>
      <c r="D4146" s="7" t="s">
        <v>31</v>
      </c>
      <c r="E4146" s="7" t="s">
        <v>69</v>
      </c>
      <c r="F4146" s="7">
        <v>0.77</v>
      </c>
      <c r="G4146" s="7">
        <v>0.29</v>
      </c>
      <c r="H4146" s="7">
        <v>0.09</v>
      </c>
      <c r="I4146" s="7">
        <v>0.16</v>
      </c>
      <c r="J4146" s="7">
        <v>1.31</v>
      </c>
      <c r="K4146" s="10">
        <f t="shared" ref="K4146:O4146" si="4147">F4146*1000000</f>
        <v>770000</v>
      </c>
      <c r="L4146" s="10">
        <f t="shared" si="4147"/>
        <v>290000</v>
      </c>
      <c r="M4146" s="10">
        <f t="shared" si="4147"/>
        <v>90000</v>
      </c>
      <c r="N4146" s="10">
        <f t="shared" si="4147"/>
        <v>160000</v>
      </c>
      <c r="O4146" s="10">
        <f t="shared" si="4147"/>
        <v>1310000</v>
      </c>
      <c r="T4146" s="11" t="str">
        <f t="shared" si="3"/>
        <v/>
      </c>
      <c r="V4146" s="12" t="str">
        <f t="shared" si="4"/>
        <v>Sony Computer Entertainment</v>
      </c>
    </row>
    <row r="4147">
      <c r="A4147" s="7" t="s">
        <v>3930</v>
      </c>
      <c r="B4147" s="8" t="s">
        <v>47</v>
      </c>
      <c r="C4147" s="9">
        <v>2010.0</v>
      </c>
      <c r="D4147" s="7" t="s">
        <v>49</v>
      </c>
      <c r="E4147" s="7" t="s">
        <v>495</v>
      </c>
      <c r="F4147" s="7">
        <v>0.55</v>
      </c>
      <c r="G4147" s="7">
        <v>0.55</v>
      </c>
      <c r="H4147" s="7">
        <v>0.0</v>
      </c>
      <c r="I4147" s="7">
        <v>0.21</v>
      </c>
      <c r="J4147" s="7">
        <v>1.31</v>
      </c>
      <c r="K4147" s="10">
        <f t="shared" ref="K4147:O4147" si="4148">F4147*1000000</f>
        <v>550000</v>
      </c>
      <c r="L4147" s="10">
        <f t="shared" si="4148"/>
        <v>550000</v>
      </c>
      <c r="M4147" s="10">
        <f t="shared" si="4148"/>
        <v>0</v>
      </c>
      <c r="N4147" s="10">
        <f t="shared" si="4148"/>
        <v>210000</v>
      </c>
      <c r="O4147" s="10">
        <f t="shared" si="4148"/>
        <v>1310000</v>
      </c>
      <c r="P4147" s="7">
        <v>79.0</v>
      </c>
      <c r="Q4147" s="7">
        <v>42.0</v>
      </c>
      <c r="R4147" s="7">
        <v>8.0</v>
      </c>
      <c r="S4147" s="7">
        <v>52.0</v>
      </c>
      <c r="T4147" s="11">
        <f t="shared" si="3"/>
        <v>79.55319149</v>
      </c>
      <c r="U4147" s="7" t="s">
        <v>51</v>
      </c>
      <c r="V4147" s="12" t="str">
        <f t="shared" si="4"/>
        <v>Traveller's Tales</v>
      </c>
      <c r="W4147" s="7" t="s">
        <v>52</v>
      </c>
    </row>
    <row r="4148">
      <c r="A4148" s="7" t="s">
        <v>3971</v>
      </c>
      <c r="B4148" s="8" t="s">
        <v>40</v>
      </c>
      <c r="C4148" s="9">
        <v>2010.0</v>
      </c>
      <c r="D4148" s="7" t="s">
        <v>67</v>
      </c>
      <c r="E4148" s="7" t="s">
        <v>27</v>
      </c>
      <c r="F4148" s="7">
        <v>0.5</v>
      </c>
      <c r="G4148" s="7">
        <v>0.16</v>
      </c>
      <c r="H4148" s="7">
        <v>0.58</v>
      </c>
      <c r="I4148" s="7">
        <v>0.05</v>
      </c>
      <c r="J4148" s="7">
        <v>1.29</v>
      </c>
      <c r="K4148" s="10">
        <f t="shared" ref="K4148:O4148" si="4149">F4148*1000000</f>
        <v>500000</v>
      </c>
      <c r="L4148" s="10">
        <f t="shared" si="4149"/>
        <v>160000</v>
      </c>
      <c r="M4148" s="10">
        <f t="shared" si="4149"/>
        <v>580000</v>
      </c>
      <c r="N4148" s="10">
        <f t="shared" si="4149"/>
        <v>50000</v>
      </c>
      <c r="O4148" s="10">
        <f t="shared" si="4149"/>
        <v>1290000</v>
      </c>
      <c r="P4148" s="7">
        <v>68.0</v>
      </c>
      <c r="Q4148" s="7">
        <v>25.0</v>
      </c>
      <c r="R4148" s="7">
        <v>8.2</v>
      </c>
      <c r="S4148" s="7">
        <v>25.0</v>
      </c>
      <c r="T4148" s="11">
        <f t="shared" si="3"/>
        <v>75</v>
      </c>
      <c r="U4148" s="7" t="s">
        <v>2785</v>
      </c>
      <c r="V4148" s="12" t="str">
        <f t="shared" si="4"/>
        <v>Creatures Inc.</v>
      </c>
      <c r="W4148" s="7" t="s">
        <v>28</v>
      </c>
    </row>
    <row r="4149">
      <c r="A4149" s="7" t="s">
        <v>3950</v>
      </c>
      <c r="B4149" s="8" t="s">
        <v>40</v>
      </c>
      <c r="C4149" s="9">
        <v>2010.0</v>
      </c>
      <c r="D4149" s="7" t="s">
        <v>1</v>
      </c>
      <c r="E4149" s="7" t="s">
        <v>46</v>
      </c>
      <c r="F4149" s="7">
        <v>0.69</v>
      </c>
      <c r="G4149" s="7">
        <v>0.47</v>
      </c>
      <c r="H4149" s="7">
        <v>0.01</v>
      </c>
      <c r="I4149" s="7">
        <v>0.12</v>
      </c>
      <c r="J4149" s="7">
        <v>1.29</v>
      </c>
      <c r="K4149" s="10">
        <f t="shared" ref="K4149:O4149" si="4150">F4149*1000000</f>
        <v>690000</v>
      </c>
      <c r="L4149" s="10">
        <f t="shared" si="4150"/>
        <v>470000</v>
      </c>
      <c r="M4149" s="10">
        <f t="shared" si="4150"/>
        <v>10000</v>
      </c>
      <c r="N4149" s="10">
        <f t="shared" si="4150"/>
        <v>120000</v>
      </c>
      <c r="O4149" s="10">
        <f t="shared" si="4150"/>
        <v>1290000</v>
      </c>
      <c r="P4149" s="7">
        <v>79.0</v>
      </c>
      <c r="Q4149" s="7">
        <v>26.0</v>
      </c>
      <c r="R4149" s="7">
        <v>7.9</v>
      </c>
      <c r="S4149" s="7">
        <v>66.0</v>
      </c>
      <c r="T4149" s="11">
        <f t="shared" si="3"/>
        <v>79</v>
      </c>
      <c r="U4149" s="7" t="s">
        <v>227</v>
      </c>
      <c r="V4149" s="12" t="str">
        <f t="shared" si="4"/>
        <v>Dimps Corporation</v>
      </c>
      <c r="W4149" s="7" t="s">
        <v>28</v>
      </c>
    </row>
    <row r="4150">
      <c r="A4150" s="7" t="s">
        <v>3972</v>
      </c>
      <c r="B4150" s="8" t="s">
        <v>25</v>
      </c>
      <c r="C4150" s="9">
        <v>2010.0</v>
      </c>
      <c r="D4150" s="7" t="s">
        <v>26</v>
      </c>
      <c r="E4150" s="7" t="s">
        <v>97</v>
      </c>
      <c r="F4150" s="7">
        <v>0.76</v>
      </c>
      <c r="G4150" s="7">
        <v>0.39</v>
      </c>
      <c r="H4150" s="7">
        <v>0.0</v>
      </c>
      <c r="I4150" s="7">
        <v>0.11</v>
      </c>
      <c r="J4150" s="7">
        <v>1.26</v>
      </c>
      <c r="K4150" s="10">
        <f t="shared" ref="K4150:O4150" si="4151">F4150*1000000</f>
        <v>760000</v>
      </c>
      <c r="L4150" s="10">
        <f t="shared" si="4151"/>
        <v>390000</v>
      </c>
      <c r="M4150" s="10">
        <f t="shared" si="4151"/>
        <v>0</v>
      </c>
      <c r="N4150" s="10">
        <f t="shared" si="4151"/>
        <v>110000</v>
      </c>
      <c r="O4150" s="10">
        <f t="shared" si="4151"/>
        <v>1260000</v>
      </c>
      <c r="P4150" s="7">
        <v>79.0</v>
      </c>
      <c r="Q4150" s="7">
        <v>8.0</v>
      </c>
      <c r="R4150" s="7">
        <v>8.1</v>
      </c>
      <c r="S4150" s="7">
        <v>22.0</v>
      </c>
      <c r="T4150" s="11">
        <f t="shared" si="3"/>
        <v>80.46666667</v>
      </c>
      <c r="U4150" s="7" t="s">
        <v>108</v>
      </c>
      <c r="V4150" s="12" t="str">
        <f t="shared" si="4"/>
        <v>EA Canada</v>
      </c>
      <c r="W4150" s="7" t="s">
        <v>28</v>
      </c>
    </row>
    <row r="4151">
      <c r="A4151" s="7" t="s">
        <v>3973</v>
      </c>
      <c r="B4151" s="8" t="s">
        <v>78</v>
      </c>
      <c r="C4151" s="9">
        <v>2010.0</v>
      </c>
      <c r="D4151" s="7" t="s">
        <v>26</v>
      </c>
      <c r="E4151" s="7" t="s">
        <v>46</v>
      </c>
      <c r="F4151" s="7">
        <v>0.0</v>
      </c>
      <c r="G4151" s="7">
        <v>1.01</v>
      </c>
      <c r="H4151" s="7">
        <v>0.0</v>
      </c>
      <c r="I4151" s="7">
        <v>0.25</v>
      </c>
      <c r="J4151" s="7">
        <v>1.26</v>
      </c>
      <c r="K4151" s="10">
        <f t="shared" ref="K4151:O4151" si="4152">F4151*1000000</f>
        <v>0</v>
      </c>
      <c r="L4151" s="10">
        <f t="shared" si="4152"/>
        <v>1010000</v>
      </c>
      <c r="M4151" s="10">
        <f t="shared" si="4152"/>
        <v>0</v>
      </c>
      <c r="N4151" s="10">
        <f t="shared" si="4152"/>
        <v>250000</v>
      </c>
      <c r="O4151" s="10">
        <f t="shared" si="4152"/>
        <v>1260000</v>
      </c>
      <c r="P4151" s="7">
        <v>85.0</v>
      </c>
      <c r="Q4151" s="7">
        <v>23.0</v>
      </c>
      <c r="R4151" s="7">
        <v>8.4</v>
      </c>
      <c r="S4151" s="7">
        <v>77.0</v>
      </c>
      <c r="T4151" s="11">
        <f t="shared" si="3"/>
        <v>84.23</v>
      </c>
      <c r="U4151" s="7" t="s">
        <v>238</v>
      </c>
      <c r="V4151" s="12" t="str">
        <f t="shared" si="4"/>
        <v>Sports Interactive</v>
      </c>
      <c r="W4151" s="7" t="s">
        <v>28</v>
      </c>
    </row>
    <row r="4152">
      <c r="A4152" s="7" t="s">
        <v>3974</v>
      </c>
      <c r="B4152" s="8" t="s">
        <v>47</v>
      </c>
      <c r="C4152" s="9">
        <v>2010.0</v>
      </c>
      <c r="D4152" s="7" t="s">
        <v>26</v>
      </c>
      <c r="E4152" s="7" t="s">
        <v>97</v>
      </c>
      <c r="F4152" s="7">
        <v>0.3</v>
      </c>
      <c r="G4152" s="7">
        <v>0.64</v>
      </c>
      <c r="H4152" s="7">
        <v>0.07</v>
      </c>
      <c r="I4152" s="7">
        <v>0.22</v>
      </c>
      <c r="J4152" s="7">
        <v>1.23</v>
      </c>
      <c r="K4152" s="10">
        <f t="shared" ref="K4152:O4152" si="4153">F4152*1000000</f>
        <v>300000</v>
      </c>
      <c r="L4152" s="10">
        <f t="shared" si="4153"/>
        <v>640000</v>
      </c>
      <c r="M4152" s="10">
        <f t="shared" si="4153"/>
        <v>70000</v>
      </c>
      <c r="N4152" s="10">
        <f t="shared" si="4153"/>
        <v>220000</v>
      </c>
      <c r="O4152" s="10">
        <f t="shared" si="4153"/>
        <v>1230000</v>
      </c>
      <c r="P4152" s="7">
        <v>82.0</v>
      </c>
      <c r="Q4152" s="7">
        <v>56.0</v>
      </c>
      <c r="R4152" s="7">
        <v>7.8</v>
      </c>
      <c r="S4152" s="7">
        <v>57.0</v>
      </c>
      <c r="T4152" s="11">
        <f t="shared" si="3"/>
        <v>79.98230088</v>
      </c>
      <c r="U4152" s="7" t="s">
        <v>108</v>
      </c>
      <c r="V4152" s="12" t="str">
        <f t="shared" si="4"/>
        <v>EA Canada</v>
      </c>
      <c r="W4152" s="7" t="s">
        <v>28</v>
      </c>
    </row>
    <row r="4153">
      <c r="A4153" s="7" t="s">
        <v>3975</v>
      </c>
      <c r="B4153" s="8" t="s">
        <v>47</v>
      </c>
      <c r="C4153" s="9">
        <v>2010.0</v>
      </c>
      <c r="D4153" s="7" t="s">
        <v>112</v>
      </c>
      <c r="E4153" s="7" t="s">
        <v>300</v>
      </c>
      <c r="F4153" s="7">
        <v>0.42</v>
      </c>
      <c r="G4153" s="7">
        <v>0.46</v>
      </c>
      <c r="H4153" s="7">
        <v>0.15</v>
      </c>
      <c r="I4153" s="7">
        <v>0.18</v>
      </c>
      <c r="J4153" s="7">
        <v>1.21</v>
      </c>
      <c r="K4153" s="10">
        <f t="shared" ref="K4153:O4153" si="4154">F4153*1000000</f>
        <v>420000</v>
      </c>
      <c r="L4153" s="10">
        <f t="shared" si="4154"/>
        <v>460000</v>
      </c>
      <c r="M4153" s="10">
        <f t="shared" si="4154"/>
        <v>150000</v>
      </c>
      <c r="N4153" s="10">
        <f t="shared" si="4154"/>
        <v>180000</v>
      </c>
      <c r="O4153" s="10">
        <f t="shared" si="4154"/>
        <v>1210000</v>
      </c>
      <c r="P4153" s="7">
        <v>76.0</v>
      </c>
      <c r="Q4153" s="7">
        <v>34.0</v>
      </c>
      <c r="R4153" s="7">
        <v>8.3</v>
      </c>
      <c r="S4153" s="7">
        <v>130.0</v>
      </c>
      <c r="T4153" s="11">
        <f t="shared" si="3"/>
        <v>81.54878049</v>
      </c>
      <c r="U4153" s="7" t="s">
        <v>1568</v>
      </c>
      <c r="V4153" s="12" t="str">
        <f t="shared" si="4"/>
        <v>CyberConnect2</v>
      </c>
      <c r="W4153" s="7" t="s">
        <v>64</v>
      </c>
    </row>
    <row r="4154">
      <c r="A4154" s="7" t="s">
        <v>3905</v>
      </c>
      <c r="B4154" s="8" t="s">
        <v>92</v>
      </c>
      <c r="C4154" s="9">
        <v>2010.0</v>
      </c>
      <c r="D4154" s="7" t="s">
        <v>26</v>
      </c>
      <c r="E4154" s="7" t="s">
        <v>97</v>
      </c>
      <c r="F4154" s="7">
        <v>0.13</v>
      </c>
      <c r="G4154" s="7">
        <v>0.69</v>
      </c>
      <c r="H4154" s="7">
        <v>0.01</v>
      </c>
      <c r="I4154" s="7">
        <v>0.36</v>
      </c>
      <c r="J4154" s="7">
        <v>1.2</v>
      </c>
      <c r="K4154" s="10">
        <f t="shared" ref="K4154:O4154" si="4155">F4154*1000000</f>
        <v>130000</v>
      </c>
      <c r="L4154" s="10">
        <f t="shared" si="4155"/>
        <v>690000</v>
      </c>
      <c r="M4154" s="10">
        <f t="shared" si="4155"/>
        <v>10000</v>
      </c>
      <c r="N4154" s="10">
        <f t="shared" si="4155"/>
        <v>360000</v>
      </c>
      <c r="O4154" s="10">
        <f t="shared" si="4155"/>
        <v>1200000</v>
      </c>
      <c r="P4154" s="7">
        <v>68.0</v>
      </c>
      <c r="Q4154" s="7">
        <v>6.0</v>
      </c>
      <c r="R4154" s="7">
        <v>5.4</v>
      </c>
      <c r="S4154" s="7">
        <v>9.0</v>
      </c>
      <c r="T4154" s="11">
        <f t="shared" si="3"/>
        <v>59.6</v>
      </c>
      <c r="U4154" s="7" t="s">
        <v>343</v>
      </c>
      <c r="V4154" s="12" t="str">
        <f t="shared" si="4"/>
        <v>EA Sports</v>
      </c>
      <c r="W4154" s="7" t="s">
        <v>28</v>
      </c>
    </row>
    <row r="4155">
      <c r="A4155" s="7" t="s">
        <v>3910</v>
      </c>
      <c r="B4155" s="8" t="s">
        <v>78</v>
      </c>
      <c r="C4155" s="9">
        <v>2010.0</v>
      </c>
      <c r="D4155" s="7" t="s">
        <v>67</v>
      </c>
      <c r="E4155" s="7" t="s">
        <v>281</v>
      </c>
      <c r="F4155" s="7">
        <v>0.59</v>
      </c>
      <c r="G4155" s="7">
        <v>0.45</v>
      </c>
      <c r="H4155" s="7">
        <v>0.0</v>
      </c>
      <c r="I4155" s="7">
        <v>0.14</v>
      </c>
      <c r="J4155" s="7">
        <v>1.17</v>
      </c>
      <c r="K4155" s="10">
        <f t="shared" ref="K4155:O4155" si="4156">F4155*1000000</f>
        <v>590000</v>
      </c>
      <c r="L4155" s="10">
        <f t="shared" si="4156"/>
        <v>450000</v>
      </c>
      <c r="M4155" s="10">
        <f t="shared" si="4156"/>
        <v>0</v>
      </c>
      <c r="N4155" s="10">
        <f t="shared" si="4156"/>
        <v>140000</v>
      </c>
      <c r="O4155" s="10">
        <f t="shared" si="4156"/>
        <v>1170000</v>
      </c>
      <c r="P4155" s="7">
        <v>84.0</v>
      </c>
      <c r="Q4155" s="7">
        <v>39.0</v>
      </c>
      <c r="R4155" s="7">
        <v>8.6</v>
      </c>
      <c r="S4155" s="7">
        <v>2754.0</v>
      </c>
      <c r="T4155" s="11">
        <f t="shared" si="3"/>
        <v>85.97207304</v>
      </c>
      <c r="U4155" s="7" t="s">
        <v>1381</v>
      </c>
      <c r="V4155" s="12" t="str">
        <f t="shared" si="4"/>
        <v>Obsidian Entertainment</v>
      </c>
      <c r="W4155" s="7" t="s">
        <v>34</v>
      </c>
    </row>
    <row r="4156">
      <c r="A4156" s="7" t="s">
        <v>3976</v>
      </c>
      <c r="B4156" s="8" t="s">
        <v>30</v>
      </c>
      <c r="C4156" s="9">
        <v>2010.0</v>
      </c>
      <c r="D4156" s="7" t="s">
        <v>31</v>
      </c>
      <c r="E4156" s="7" t="s">
        <v>1732</v>
      </c>
      <c r="F4156" s="7">
        <v>0.54</v>
      </c>
      <c r="G4156" s="7">
        <v>0.5</v>
      </c>
      <c r="H4156" s="7">
        <v>0.0</v>
      </c>
      <c r="I4156" s="7">
        <v>0.12</v>
      </c>
      <c r="J4156" s="7">
        <v>1.16</v>
      </c>
      <c r="K4156" s="10">
        <f t="shared" ref="K4156:O4156" si="4157">F4156*1000000</f>
        <v>540000</v>
      </c>
      <c r="L4156" s="10">
        <f t="shared" si="4157"/>
        <v>500000</v>
      </c>
      <c r="M4156" s="10">
        <f t="shared" si="4157"/>
        <v>0</v>
      </c>
      <c r="N4156" s="10">
        <f t="shared" si="4157"/>
        <v>120000</v>
      </c>
      <c r="O4156" s="10">
        <f t="shared" si="4157"/>
        <v>1160000</v>
      </c>
      <c r="P4156" s="7">
        <v>45.0</v>
      </c>
      <c r="Q4156" s="7">
        <v>39.0</v>
      </c>
      <c r="R4156" s="7">
        <v>5.8</v>
      </c>
      <c r="S4156" s="7">
        <v>89.0</v>
      </c>
      <c r="T4156" s="11">
        <f t="shared" si="3"/>
        <v>54.0390625</v>
      </c>
      <c r="U4156" s="7" t="s">
        <v>1732</v>
      </c>
      <c r="V4156" s="12" t="str">
        <f t="shared" si="4"/>
        <v>City Interactive</v>
      </c>
      <c r="W4156" s="7" t="s">
        <v>34</v>
      </c>
    </row>
    <row r="4157">
      <c r="A4157" s="7" t="s">
        <v>3977</v>
      </c>
      <c r="B4157" s="8" t="s">
        <v>47</v>
      </c>
      <c r="C4157" s="9">
        <v>2010.0</v>
      </c>
      <c r="D4157" s="7" t="s">
        <v>49</v>
      </c>
      <c r="E4157" s="7" t="s">
        <v>85</v>
      </c>
      <c r="F4157" s="7">
        <v>0.45</v>
      </c>
      <c r="G4157" s="7">
        <v>0.45</v>
      </c>
      <c r="H4157" s="7">
        <v>0.06</v>
      </c>
      <c r="I4157" s="7">
        <v>0.18</v>
      </c>
      <c r="J4157" s="7">
        <v>1.14</v>
      </c>
      <c r="K4157" s="10">
        <f t="shared" ref="K4157:O4157" si="4158">F4157*1000000</f>
        <v>450000</v>
      </c>
      <c r="L4157" s="10">
        <f t="shared" si="4158"/>
        <v>450000</v>
      </c>
      <c r="M4157" s="10">
        <f t="shared" si="4158"/>
        <v>60000</v>
      </c>
      <c r="N4157" s="10">
        <f t="shared" si="4158"/>
        <v>180000</v>
      </c>
      <c r="O4157" s="10">
        <f t="shared" si="4158"/>
        <v>1140000</v>
      </c>
      <c r="R4157" s="7">
        <v>7.4</v>
      </c>
      <c r="S4157" s="7">
        <v>17.0</v>
      </c>
      <c r="T4157" s="11">
        <f t="shared" si="3"/>
        <v>74</v>
      </c>
      <c r="U4157" s="7" t="s">
        <v>208</v>
      </c>
      <c r="V4157" s="12" t="str">
        <f t="shared" si="4"/>
        <v>Rockstar San Diego</v>
      </c>
      <c r="W4157" s="7" t="s">
        <v>34</v>
      </c>
    </row>
    <row r="4158">
      <c r="A4158" s="7" t="s">
        <v>3978</v>
      </c>
      <c r="B4158" s="8" t="s">
        <v>47</v>
      </c>
      <c r="C4158" s="9">
        <v>2010.0</v>
      </c>
      <c r="D4158" s="7" t="s">
        <v>75</v>
      </c>
      <c r="E4158" s="7" t="s">
        <v>69</v>
      </c>
      <c r="F4158" s="7">
        <v>0.5</v>
      </c>
      <c r="G4158" s="7">
        <v>0.4</v>
      </c>
      <c r="H4158" s="7">
        <v>0.06</v>
      </c>
      <c r="I4158" s="7">
        <v>0.16</v>
      </c>
      <c r="J4158" s="7">
        <v>1.12</v>
      </c>
      <c r="K4158" s="10">
        <f t="shared" ref="K4158:O4158" si="4159">F4158*1000000</f>
        <v>500000</v>
      </c>
      <c r="L4158" s="10">
        <f t="shared" si="4159"/>
        <v>400000</v>
      </c>
      <c r="M4158" s="10">
        <f t="shared" si="4159"/>
        <v>60000</v>
      </c>
      <c r="N4158" s="10">
        <f t="shared" si="4159"/>
        <v>160000</v>
      </c>
      <c r="O4158" s="10">
        <f t="shared" si="4159"/>
        <v>1120000</v>
      </c>
      <c r="P4158" s="7">
        <v>82.0</v>
      </c>
      <c r="Q4158" s="7">
        <v>85.0</v>
      </c>
      <c r="R4158" s="7">
        <v>8.4</v>
      </c>
      <c r="S4158" s="7">
        <v>201.0</v>
      </c>
      <c r="T4158" s="11">
        <f t="shared" si="3"/>
        <v>83.40559441</v>
      </c>
      <c r="U4158" s="7" t="s">
        <v>3979</v>
      </c>
      <c r="V4158" s="12" t="str">
        <f t="shared" si="4"/>
        <v>United Front Games</v>
      </c>
      <c r="W4158" s="7" t="s">
        <v>28</v>
      </c>
    </row>
    <row r="4159">
      <c r="A4159" s="7" t="s">
        <v>3980</v>
      </c>
      <c r="B4159" s="8" t="s">
        <v>30</v>
      </c>
      <c r="C4159" s="9">
        <v>2010.0</v>
      </c>
      <c r="D4159" s="7" t="s">
        <v>31</v>
      </c>
      <c r="E4159" s="7" t="s">
        <v>32</v>
      </c>
      <c r="F4159" s="7">
        <v>0.63</v>
      </c>
      <c r="G4159" s="7">
        <v>0.36</v>
      </c>
      <c r="H4159" s="7">
        <v>0.02</v>
      </c>
      <c r="I4159" s="7">
        <v>0.1</v>
      </c>
      <c r="J4159" s="7">
        <v>1.12</v>
      </c>
      <c r="K4159" s="10">
        <f t="shared" ref="K4159:O4159" si="4160">F4159*1000000</f>
        <v>630000</v>
      </c>
      <c r="L4159" s="10">
        <f t="shared" si="4160"/>
        <v>360000</v>
      </c>
      <c r="M4159" s="10">
        <f t="shared" si="4160"/>
        <v>20000</v>
      </c>
      <c r="N4159" s="10">
        <f t="shared" si="4160"/>
        <v>100000</v>
      </c>
      <c r="O4159" s="10">
        <f t="shared" si="4160"/>
        <v>1120000</v>
      </c>
      <c r="P4159" s="7">
        <v>70.0</v>
      </c>
      <c r="Q4159" s="7">
        <v>91.0</v>
      </c>
      <c r="R4159" s="7">
        <v>6.0</v>
      </c>
      <c r="S4159" s="7">
        <v>202.0</v>
      </c>
      <c r="T4159" s="11">
        <f t="shared" si="3"/>
        <v>63.10580205</v>
      </c>
      <c r="U4159" s="7" t="s">
        <v>3981</v>
      </c>
      <c r="V4159" s="12" t="str">
        <f t="shared" si="4"/>
        <v>Ruffian Games</v>
      </c>
      <c r="W4159" s="7" t="s">
        <v>34</v>
      </c>
    </row>
    <row r="4160">
      <c r="A4160" s="7" t="s">
        <v>3982</v>
      </c>
      <c r="B4160" s="8" t="s">
        <v>47</v>
      </c>
      <c r="C4160" s="9">
        <v>2010.0</v>
      </c>
      <c r="D4160" s="7" t="s">
        <v>49</v>
      </c>
      <c r="E4160" s="7" t="s">
        <v>100</v>
      </c>
      <c r="F4160" s="7">
        <v>0.5</v>
      </c>
      <c r="G4160" s="7">
        <v>0.35</v>
      </c>
      <c r="H4160" s="7">
        <v>0.1</v>
      </c>
      <c r="I4160" s="7">
        <v>0.15</v>
      </c>
      <c r="J4160" s="7">
        <v>1.1</v>
      </c>
      <c r="K4160" s="10">
        <f t="shared" ref="K4160:O4160" si="4161">F4160*1000000</f>
        <v>500000</v>
      </c>
      <c r="L4160" s="10">
        <f t="shared" si="4161"/>
        <v>350000</v>
      </c>
      <c r="M4160" s="10">
        <f t="shared" si="4161"/>
        <v>100000</v>
      </c>
      <c r="N4160" s="10">
        <f t="shared" si="4161"/>
        <v>150000</v>
      </c>
      <c r="O4160" s="10">
        <f t="shared" si="4161"/>
        <v>1100000</v>
      </c>
      <c r="P4160" s="7">
        <v>85.0</v>
      </c>
      <c r="Q4160" s="7">
        <v>62.0</v>
      </c>
      <c r="R4160" s="7">
        <v>8.0</v>
      </c>
      <c r="S4160" s="7">
        <v>468.0</v>
      </c>
      <c r="T4160" s="11">
        <f t="shared" si="3"/>
        <v>80.58490566</v>
      </c>
      <c r="U4160" s="7" t="s">
        <v>3983</v>
      </c>
      <c r="V4160" s="12" t="str">
        <f t="shared" si="4"/>
        <v>Mercury Steam</v>
      </c>
      <c r="W4160" s="7" t="s">
        <v>34</v>
      </c>
    </row>
    <row r="4161">
      <c r="A4161" s="7" t="s">
        <v>3984</v>
      </c>
      <c r="B4161" s="8" t="s">
        <v>30</v>
      </c>
      <c r="C4161" s="9">
        <v>2010.0</v>
      </c>
      <c r="D4161" s="7" t="s">
        <v>75</v>
      </c>
      <c r="E4161" s="7" t="s">
        <v>46</v>
      </c>
      <c r="F4161" s="7">
        <v>0.74</v>
      </c>
      <c r="G4161" s="7">
        <v>0.25</v>
      </c>
      <c r="H4161" s="7">
        <v>0.0</v>
      </c>
      <c r="I4161" s="7">
        <v>0.09</v>
      </c>
      <c r="J4161" s="7">
        <v>1.09</v>
      </c>
      <c r="K4161" s="10">
        <f t="shared" ref="K4161:O4161" si="4162">F4161*1000000</f>
        <v>740000</v>
      </c>
      <c r="L4161" s="10">
        <f t="shared" si="4162"/>
        <v>250000</v>
      </c>
      <c r="M4161" s="10">
        <f t="shared" si="4162"/>
        <v>0</v>
      </c>
      <c r="N4161" s="10">
        <f t="shared" si="4162"/>
        <v>90000</v>
      </c>
      <c r="O4161" s="10">
        <f t="shared" si="4162"/>
        <v>1090000</v>
      </c>
      <c r="P4161" s="7">
        <v>47.0</v>
      </c>
      <c r="Q4161" s="7">
        <v>52.0</v>
      </c>
      <c r="R4161" s="7">
        <v>2.1</v>
      </c>
      <c r="S4161" s="7">
        <v>98.0</v>
      </c>
      <c r="T4161" s="11">
        <f t="shared" si="3"/>
        <v>30.01333333</v>
      </c>
      <c r="U4161" s="7" t="s">
        <v>46</v>
      </c>
      <c r="V4161" s="12" t="str">
        <f t="shared" si="4"/>
        <v>Sega</v>
      </c>
      <c r="W4161" s="7" t="s">
        <v>28</v>
      </c>
    </row>
    <row r="4162">
      <c r="A4162" s="7" t="s">
        <v>3985</v>
      </c>
      <c r="B4162" s="8" t="s">
        <v>47</v>
      </c>
      <c r="C4162" s="9">
        <v>2010.0</v>
      </c>
      <c r="D4162" s="7" t="s">
        <v>112</v>
      </c>
      <c r="E4162" s="7" t="s">
        <v>139</v>
      </c>
      <c r="F4162" s="7">
        <v>0.44</v>
      </c>
      <c r="G4162" s="7">
        <v>0.46</v>
      </c>
      <c r="H4162" s="7">
        <v>0.01</v>
      </c>
      <c r="I4162" s="7">
        <v>0.18</v>
      </c>
      <c r="J4162" s="7">
        <v>1.09</v>
      </c>
      <c r="K4162" s="10">
        <f t="shared" ref="K4162:O4162" si="4163">F4162*1000000</f>
        <v>440000</v>
      </c>
      <c r="L4162" s="10">
        <f t="shared" si="4163"/>
        <v>460000</v>
      </c>
      <c r="M4162" s="10">
        <f t="shared" si="4163"/>
        <v>10000</v>
      </c>
      <c r="N4162" s="10">
        <f t="shared" si="4163"/>
        <v>180000</v>
      </c>
      <c r="O4162" s="10">
        <f t="shared" si="4163"/>
        <v>1090000</v>
      </c>
      <c r="P4162" s="7">
        <v>74.0</v>
      </c>
      <c r="Q4162" s="7">
        <v>42.0</v>
      </c>
      <c r="R4162" s="7">
        <v>6.9</v>
      </c>
      <c r="S4162" s="7">
        <v>41.0</v>
      </c>
      <c r="T4162" s="11">
        <f t="shared" si="3"/>
        <v>71.53012048</v>
      </c>
      <c r="U4162" s="7" t="s">
        <v>140</v>
      </c>
      <c r="V4162" s="12" t="str">
        <f t="shared" si="4"/>
        <v>Yuke's</v>
      </c>
      <c r="W4162" s="7" t="s">
        <v>64</v>
      </c>
    </row>
    <row r="4163">
      <c r="A4163" s="7" t="s">
        <v>3986</v>
      </c>
      <c r="B4163" s="8" t="s">
        <v>47</v>
      </c>
      <c r="C4163" s="9">
        <v>2010.0</v>
      </c>
      <c r="D4163" s="7" t="s">
        <v>49</v>
      </c>
      <c r="E4163" s="7" t="s">
        <v>97</v>
      </c>
      <c r="F4163" s="7">
        <v>0.64</v>
      </c>
      <c r="G4163" s="7">
        <v>0.28</v>
      </c>
      <c r="H4163" s="7">
        <v>0.04</v>
      </c>
      <c r="I4163" s="7">
        <v>0.13</v>
      </c>
      <c r="J4163" s="7">
        <v>1.08</v>
      </c>
      <c r="K4163" s="10">
        <f t="shared" ref="K4163:O4163" si="4164">F4163*1000000</f>
        <v>640000</v>
      </c>
      <c r="L4163" s="10">
        <f t="shared" si="4164"/>
        <v>280000</v>
      </c>
      <c r="M4163" s="10">
        <f t="shared" si="4164"/>
        <v>40000</v>
      </c>
      <c r="N4163" s="10">
        <f t="shared" si="4164"/>
        <v>130000</v>
      </c>
      <c r="O4163" s="10">
        <f t="shared" si="4164"/>
        <v>1080000</v>
      </c>
      <c r="P4163" s="7">
        <v>75.0</v>
      </c>
      <c r="Q4163" s="7">
        <v>69.0</v>
      </c>
      <c r="R4163" s="7">
        <v>7.5</v>
      </c>
      <c r="S4163" s="7">
        <v>265.0</v>
      </c>
      <c r="T4163" s="11">
        <f t="shared" si="3"/>
        <v>75</v>
      </c>
      <c r="U4163" s="7" t="s">
        <v>3987</v>
      </c>
      <c r="V4163" s="12" t="str">
        <f t="shared" si="4"/>
        <v>Visceral Games</v>
      </c>
      <c r="W4163" s="7" t="s">
        <v>34</v>
      </c>
    </row>
    <row r="4164">
      <c r="A4164" s="7" t="s">
        <v>3943</v>
      </c>
      <c r="B4164" s="8" t="s">
        <v>47</v>
      </c>
      <c r="C4164" s="9">
        <v>2010.0</v>
      </c>
      <c r="D4164" s="7" t="s">
        <v>49</v>
      </c>
      <c r="E4164" s="7" t="s">
        <v>145</v>
      </c>
      <c r="F4164" s="7">
        <v>0.51</v>
      </c>
      <c r="G4164" s="7">
        <v>0.4</v>
      </c>
      <c r="H4164" s="7">
        <v>0.0</v>
      </c>
      <c r="I4164" s="7">
        <v>0.16</v>
      </c>
      <c r="J4164" s="7">
        <v>1.08</v>
      </c>
      <c r="K4164" s="10">
        <f t="shared" ref="K4164:O4164" si="4165">F4164*1000000</f>
        <v>510000</v>
      </c>
      <c r="L4164" s="10">
        <f t="shared" si="4165"/>
        <v>400000</v>
      </c>
      <c r="M4164" s="10">
        <f t="shared" si="4165"/>
        <v>0</v>
      </c>
      <c r="N4164" s="10">
        <f t="shared" si="4165"/>
        <v>160000</v>
      </c>
      <c r="O4164" s="10">
        <f t="shared" si="4165"/>
        <v>1080000</v>
      </c>
      <c r="T4164" s="11" t="str">
        <f t="shared" si="3"/>
        <v/>
      </c>
      <c r="V4164" s="12" t="str">
        <f t="shared" si="4"/>
        <v>Disney Interactive Studios</v>
      </c>
    </row>
    <row r="4165">
      <c r="A4165" s="7" t="s">
        <v>3905</v>
      </c>
      <c r="B4165" s="8" t="s">
        <v>25</v>
      </c>
      <c r="C4165" s="9">
        <v>2010.0</v>
      </c>
      <c r="D4165" s="7" t="s">
        <v>26</v>
      </c>
      <c r="E4165" s="7" t="s">
        <v>97</v>
      </c>
      <c r="F4165" s="7">
        <v>0.26</v>
      </c>
      <c r="G4165" s="7">
        <v>0.69</v>
      </c>
      <c r="H4165" s="7">
        <v>0.0</v>
      </c>
      <c r="I4165" s="7">
        <v>0.12</v>
      </c>
      <c r="J4165" s="7">
        <v>1.07</v>
      </c>
      <c r="K4165" s="10">
        <f t="shared" ref="K4165:O4165" si="4166">F4165*1000000</f>
        <v>260000</v>
      </c>
      <c r="L4165" s="10">
        <f t="shared" si="4166"/>
        <v>690000</v>
      </c>
      <c r="M4165" s="10">
        <f t="shared" si="4166"/>
        <v>0</v>
      </c>
      <c r="N4165" s="10">
        <f t="shared" si="4166"/>
        <v>120000</v>
      </c>
      <c r="O4165" s="10">
        <f t="shared" si="4166"/>
        <v>1070000</v>
      </c>
      <c r="P4165" s="7">
        <v>73.0</v>
      </c>
      <c r="Q4165" s="7">
        <v>17.0</v>
      </c>
      <c r="R4165" s="7">
        <v>7.3</v>
      </c>
      <c r="S4165" s="7">
        <v>8.0</v>
      </c>
      <c r="T4165" s="11">
        <f t="shared" si="3"/>
        <v>73</v>
      </c>
      <c r="U4165" s="7" t="s">
        <v>343</v>
      </c>
      <c r="V4165" s="12" t="str">
        <f t="shared" si="4"/>
        <v>EA Sports</v>
      </c>
      <c r="W4165" s="7" t="s">
        <v>28</v>
      </c>
    </row>
    <row r="4166">
      <c r="A4166" s="7" t="s">
        <v>3977</v>
      </c>
      <c r="B4166" s="8" t="s">
        <v>30</v>
      </c>
      <c r="C4166" s="9">
        <v>2010.0</v>
      </c>
      <c r="D4166" s="7" t="s">
        <v>49</v>
      </c>
      <c r="E4166" s="7" t="s">
        <v>85</v>
      </c>
      <c r="F4166" s="7">
        <v>0.57</v>
      </c>
      <c r="G4166" s="7">
        <v>0.38</v>
      </c>
      <c r="H4166" s="7">
        <v>0.02</v>
      </c>
      <c r="I4166" s="7">
        <v>0.1</v>
      </c>
      <c r="J4166" s="7">
        <v>1.07</v>
      </c>
      <c r="K4166" s="10">
        <f t="shared" ref="K4166:O4166" si="4167">F4166*1000000</f>
        <v>570000</v>
      </c>
      <c r="L4166" s="10">
        <f t="shared" si="4167"/>
        <v>380000</v>
      </c>
      <c r="M4166" s="10">
        <f t="shared" si="4167"/>
        <v>20000</v>
      </c>
      <c r="N4166" s="10">
        <f t="shared" si="4167"/>
        <v>100000</v>
      </c>
      <c r="O4166" s="10">
        <f t="shared" si="4167"/>
        <v>1070000</v>
      </c>
      <c r="R4166" s="7">
        <v>7.6</v>
      </c>
      <c r="S4166" s="7">
        <v>18.0</v>
      </c>
      <c r="T4166" s="11">
        <f t="shared" si="3"/>
        <v>76</v>
      </c>
      <c r="U4166" s="7" t="s">
        <v>208</v>
      </c>
      <c r="V4166" s="12" t="str">
        <f t="shared" si="4"/>
        <v>Rockstar San Diego</v>
      </c>
      <c r="W4166" s="7" t="s">
        <v>34</v>
      </c>
    </row>
    <row r="4167">
      <c r="A4167" s="7" t="s">
        <v>3988</v>
      </c>
      <c r="B4167" s="8" t="s">
        <v>30</v>
      </c>
      <c r="C4167" s="9">
        <v>2010.0</v>
      </c>
      <c r="D4167" s="7" t="s">
        <v>31</v>
      </c>
      <c r="E4167" s="7" t="s">
        <v>46</v>
      </c>
      <c r="F4167" s="7">
        <v>0.55</v>
      </c>
      <c r="G4167" s="7">
        <v>0.4</v>
      </c>
      <c r="H4167" s="7">
        <v>0.0</v>
      </c>
      <c r="I4167" s="7">
        <v>0.11</v>
      </c>
      <c r="J4167" s="7">
        <v>1.06</v>
      </c>
      <c r="K4167" s="10">
        <f t="shared" ref="K4167:O4167" si="4168">F4167*1000000</f>
        <v>550000</v>
      </c>
      <c r="L4167" s="10">
        <f t="shared" si="4168"/>
        <v>400000</v>
      </c>
      <c r="M4167" s="10">
        <f t="shared" si="4168"/>
        <v>0</v>
      </c>
      <c r="N4167" s="10">
        <f t="shared" si="4168"/>
        <v>110000</v>
      </c>
      <c r="O4167" s="10">
        <f t="shared" si="4168"/>
        <v>1060000</v>
      </c>
      <c r="P4167" s="7">
        <v>64.0</v>
      </c>
      <c r="Q4167" s="7">
        <v>64.0</v>
      </c>
      <c r="R4167" s="7">
        <v>7.3</v>
      </c>
      <c r="S4167" s="7">
        <v>247.0</v>
      </c>
      <c r="T4167" s="11">
        <f t="shared" si="3"/>
        <v>71.14790997</v>
      </c>
      <c r="U4167" s="7" t="s">
        <v>172</v>
      </c>
      <c r="V4167" s="12" t="str">
        <f t="shared" si="4"/>
        <v>Rebellion</v>
      </c>
      <c r="W4167" s="7" t="s">
        <v>34</v>
      </c>
    </row>
    <row r="4168">
      <c r="A4168" s="7" t="s">
        <v>3989</v>
      </c>
      <c r="B4168" s="8" t="s">
        <v>30</v>
      </c>
      <c r="C4168" s="9">
        <v>2010.0</v>
      </c>
      <c r="D4168" s="7" t="s">
        <v>49</v>
      </c>
      <c r="E4168" s="7" t="s">
        <v>139</v>
      </c>
      <c r="F4168" s="7">
        <v>0.67</v>
      </c>
      <c r="G4168" s="7">
        <v>0.28</v>
      </c>
      <c r="H4168" s="7">
        <v>0.01</v>
      </c>
      <c r="I4168" s="7">
        <v>0.1</v>
      </c>
      <c r="J4168" s="7">
        <v>1.06</v>
      </c>
      <c r="K4168" s="10">
        <f t="shared" ref="K4168:O4168" si="4169">F4168*1000000</f>
        <v>670000</v>
      </c>
      <c r="L4168" s="10">
        <f t="shared" si="4169"/>
        <v>280000</v>
      </c>
      <c r="M4168" s="10">
        <f t="shared" si="4169"/>
        <v>10000</v>
      </c>
      <c r="N4168" s="10">
        <f t="shared" si="4169"/>
        <v>100000</v>
      </c>
      <c r="O4168" s="10">
        <f t="shared" si="4169"/>
        <v>1060000</v>
      </c>
      <c r="P4168" s="7">
        <v>83.0</v>
      </c>
      <c r="Q4168" s="7">
        <v>81.0</v>
      </c>
      <c r="R4168" s="7">
        <v>7.9</v>
      </c>
      <c r="S4168" s="7">
        <v>292.0</v>
      </c>
      <c r="T4168" s="11">
        <f t="shared" si="3"/>
        <v>79.86863271</v>
      </c>
      <c r="U4168" s="7" t="s">
        <v>3990</v>
      </c>
      <c r="V4168" s="12" t="str">
        <f t="shared" si="4"/>
        <v>Vigil Games</v>
      </c>
      <c r="W4168" s="7" t="s">
        <v>34</v>
      </c>
    </row>
    <row r="4169">
      <c r="A4169" s="7" t="s">
        <v>3988</v>
      </c>
      <c r="B4169" s="8" t="s">
        <v>47</v>
      </c>
      <c r="C4169" s="9">
        <v>2010.0</v>
      </c>
      <c r="D4169" s="7" t="s">
        <v>31</v>
      </c>
      <c r="E4169" s="7" t="s">
        <v>46</v>
      </c>
      <c r="F4169" s="7">
        <v>0.41</v>
      </c>
      <c r="G4169" s="7">
        <v>0.46</v>
      </c>
      <c r="H4169" s="7">
        <v>0.0</v>
      </c>
      <c r="I4169" s="7">
        <v>0.18</v>
      </c>
      <c r="J4169" s="7">
        <v>1.04</v>
      </c>
      <c r="K4169" s="10">
        <f t="shared" ref="K4169:O4169" si="4170">F4169*1000000</f>
        <v>410000</v>
      </c>
      <c r="L4169" s="10">
        <f t="shared" si="4170"/>
        <v>460000</v>
      </c>
      <c r="M4169" s="10">
        <f t="shared" si="4170"/>
        <v>0</v>
      </c>
      <c r="N4169" s="10">
        <f t="shared" si="4170"/>
        <v>180000</v>
      </c>
      <c r="O4169" s="10">
        <f t="shared" si="4170"/>
        <v>1040000</v>
      </c>
      <c r="P4169" s="7">
        <v>65.0</v>
      </c>
      <c r="Q4169" s="7">
        <v>57.0</v>
      </c>
      <c r="R4169" s="7">
        <v>7.3</v>
      </c>
      <c r="S4169" s="7">
        <v>168.0</v>
      </c>
      <c r="T4169" s="11">
        <f t="shared" si="3"/>
        <v>70.97333333</v>
      </c>
      <c r="U4169" s="7" t="s">
        <v>172</v>
      </c>
      <c r="V4169" s="12" t="str">
        <f t="shared" si="4"/>
        <v>Rebellion</v>
      </c>
      <c r="W4169" s="7" t="s">
        <v>34</v>
      </c>
    </row>
    <row r="4170">
      <c r="A4170" s="7" t="s">
        <v>3959</v>
      </c>
      <c r="B4170" s="8" t="s">
        <v>40</v>
      </c>
      <c r="C4170" s="9">
        <v>2010.0</v>
      </c>
      <c r="D4170" s="7" t="s">
        <v>75</v>
      </c>
      <c r="E4170" s="7" t="s">
        <v>46</v>
      </c>
      <c r="F4170" s="7">
        <v>0.43</v>
      </c>
      <c r="G4170" s="7">
        <v>0.5</v>
      </c>
      <c r="H4170" s="7">
        <v>0.0</v>
      </c>
      <c r="I4170" s="7">
        <v>0.11</v>
      </c>
      <c r="J4170" s="7">
        <v>1.04</v>
      </c>
      <c r="K4170" s="10">
        <f t="shared" ref="K4170:O4170" si="4171">F4170*1000000</f>
        <v>430000</v>
      </c>
      <c r="L4170" s="10">
        <f t="shared" si="4171"/>
        <v>500000</v>
      </c>
      <c r="M4170" s="10">
        <f t="shared" si="4171"/>
        <v>0</v>
      </c>
      <c r="N4170" s="10">
        <f t="shared" si="4171"/>
        <v>110000</v>
      </c>
      <c r="O4170" s="10">
        <f t="shared" si="4171"/>
        <v>1040000</v>
      </c>
      <c r="T4170" s="11" t="str">
        <f t="shared" si="3"/>
        <v/>
      </c>
      <c r="V4170" s="12" t="str">
        <f t="shared" si="4"/>
        <v>Sega</v>
      </c>
    </row>
    <row r="4171">
      <c r="A4171" s="7" t="s">
        <v>3991</v>
      </c>
      <c r="B4171" s="8" t="s">
        <v>40</v>
      </c>
      <c r="C4171" s="9">
        <v>2010.0</v>
      </c>
      <c r="D4171" s="7" t="s">
        <v>96</v>
      </c>
      <c r="E4171" s="7" t="s">
        <v>37</v>
      </c>
      <c r="F4171" s="7">
        <v>0.67</v>
      </c>
      <c r="G4171" s="7">
        <v>0.26</v>
      </c>
      <c r="H4171" s="7">
        <v>0.0</v>
      </c>
      <c r="I4171" s="7">
        <v>0.09</v>
      </c>
      <c r="J4171" s="7">
        <v>1.02</v>
      </c>
      <c r="K4171" s="10">
        <f t="shared" ref="K4171:O4171" si="4172">F4171*1000000</f>
        <v>670000</v>
      </c>
      <c r="L4171" s="10">
        <f t="shared" si="4172"/>
        <v>260000</v>
      </c>
      <c r="M4171" s="10">
        <f t="shared" si="4172"/>
        <v>0</v>
      </c>
      <c r="N4171" s="10">
        <f t="shared" si="4172"/>
        <v>90000</v>
      </c>
      <c r="O4171" s="10">
        <f t="shared" si="4172"/>
        <v>1020000</v>
      </c>
      <c r="T4171" s="11" t="str">
        <f t="shared" si="3"/>
        <v/>
      </c>
      <c r="U4171" s="7" t="s">
        <v>256</v>
      </c>
      <c r="V4171" s="12" t="str">
        <f t="shared" si="4"/>
        <v>Black Lantern Studios</v>
      </c>
      <c r="W4171" s="7" t="s">
        <v>28</v>
      </c>
    </row>
    <row r="4172">
      <c r="A4172" s="7" t="s">
        <v>3992</v>
      </c>
      <c r="B4172" s="8" t="s">
        <v>25</v>
      </c>
      <c r="C4172" s="9">
        <v>2010.0</v>
      </c>
      <c r="D4172" s="7" t="s">
        <v>41</v>
      </c>
      <c r="E4172" s="7" t="s">
        <v>55</v>
      </c>
      <c r="F4172" s="7">
        <v>0.25</v>
      </c>
      <c r="G4172" s="7">
        <v>0.65</v>
      </c>
      <c r="H4172" s="7">
        <v>0.0</v>
      </c>
      <c r="I4172" s="7">
        <v>0.12</v>
      </c>
      <c r="J4172" s="7">
        <v>1.02</v>
      </c>
      <c r="K4172" s="10">
        <f t="shared" ref="K4172:O4172" si="4173">F4172*1000000</f>
        <v>250000</v>
      </c>
      <c r="L4172" s="10">
        <f t="shared" si="4173"/>
        <v>650000</v>
      </c>
      <c r="M4172" s="10">
        <f t="shared" si="4173"/>
        <v>0</v>
      </c>
      <c r="N4172" s="10">
        <f t="shared" si="4173"/>
        <v>120000</v>
      </c>
      <c r="O4172" s="10">
        <f t="shared" si="4173"/>
        <v>1020000</v>
      </c>
      <c r="P4172" s="7">
        <v>48.0</v>
      </c>
      <c r="Q4172" s="7">
        <v>6.0</v>
      </c>
      <c r="R4172" s="7">
        <v>3.3</v>
      </c>
      <c r="S4172" s="7">
        <v>4.0</v>
      </c>
      <c r="T4172" s="11">
        <f t="shared" si="3"/>
        <v>42</v>
      </c>
      <c r="U4172" s="7" t="s">
        <v>3530</v>
      </c>
      <c r="V4172" s="12" t="str">
        <f t="shared" si="4"/>
        <v>Longtail Studios</v>
      </c>
      <c r="W4172" s="7" t="s">
        <v>52</v>
      </c>
    </row>
    <row r="4173">
      <c r="A4173" s="7" t="s">
        <v>3993</v>
      </c>
      <c r="B4173" s="8" t="s">
        <v>92</v>
      </c>
      <c r="C4173" s="9">
        <v>2010.0</v>
      </c>
      <c r="D4173" s="7" t="s">
        <v>49</v>
      </c>
      <c r="E4173" s="7" t="s">
        <v>69</v>
      </c>
      <c r="F4173" s="7">
        <v>0.41</v>
      </c>
      <c r="G4173" s="7">
        <v>0.35</v>
      </c>
      <c r="H4173" s="7">
        <v>0.03</v>
      </c>
      <c r="I4173" s="7">
        <v>0.21</v>
      </c>
      <c r="J4173" s="7">
        <v>1.0</v>
      </c>
      <c r="K4173" s="10">
        <f t="shared" ref="K4173:O4173" si="4174">F4173*1000000</f>
        <v>410000</v>
      </c>
      <c r="L4173" s="10">
        <f t="shared" si="4174"/>
        <v>350000</v>
      </c>
      <c r="M4173" s="10">
        <f t="shared" si="4174"/>
        <v>30000</v>
      </c>
      <c r="N4173" s="10">
        <f t="shared" si="4174"/>
        <v>210000</v>
      </c>
      <c r="O4173" s="10">
        <f t="shared" si="4174"/>
        <v>1000000</v>
      </c>
      <c r="P4173" s="7">
        <v>86.0</v>
      </c>
      <c r="Q4173" s="7">
        <v>73.0</v>
      </c>
      <c r="R4173" s="7">
        <v>8.4</v>
      </c>
      <c r="S4173" s="7">
        <v>255.0</v>
      </c>
      <c r="T4173" s="11">
        <f t="shared" si="3"/>
        <v>84.44512195</v>
      </c>
      <c r="U4173" s="7" t="s">
        <v>1461</v>
      </c>
      <c r="V4173" s="12" t="str">
        <f t="shared" si="4"/>
        <v>Ready at Dawn</v>
      </c>
      <c r="W4173" s="7" t="s">
        <v>34</v>
      </c>
    </row>
    <row r="4174">
      <c r="A4174" s="7" t="s">
        <v>3994</v>
      </c>
      <c r="B4174" s="8" t="s">
        <v>47</v>
      </c>
      <c r="C4174" s="9">
        <v>2010.0</v>
      </c>
      <c r="D4174" s="7" t="s">
        <v>67</v>
      </c>
      <c r="E4174" s="7" t="s">
        <v>300</v>
      </c>
      <c r="F4174" s="7">
        <v>0.28</v>
      </c>
      <c r="G4174" s="7">
        <v>0.18</v>
      </c>
      <c r="H4174" s="7">
        <v>0.45</v>
      </c>
      <c r="I4174" s="7">
        <v>0.07</v>
      </c>
      <c r="J4174" s="7">
        <v>0.98</v>
      </c>
      <c r="K4174" s="10">
        <f t="shared" ref="K4174:O4174" si="4175">F4174*1000000</f>
        <v>280000</v>
      </c>
      <c r="L4174" s="10">
        <f t="shared" si="4175"/>
        <v>180000</v>
      </c>
      <c r="M4174" s="10">
        <f t="shared" si="4175"/>
        <v>450000</v>
      </c>
      <c r="N4174" s="10">
        <f t="shared" si="4175"/>
        <v>70000</v>
      </c>
      <c r="O4174" s="10">
        <f t="shared" si="4175"/>
        <v>980000</v>
      </c>
      <c r="P4174" s="7">
        <v>77.0</v>
      </c>
      <c r="Q4174" s="7">
        <v>55.0</v>
      </c>
      <c r="R4174" s="7">
        <v>8.2</v>
      </c>
      <c r="S4174" s="7">
        <v>336.0</v>
      </c>
      <c r="T4174" s="11">
        <f t="shared" si="3"/>
        <v>81.29667519</v>
      </c>
      <c r="U4174" s="7" t="s">
        <v>300</v>
      </c>
      <c r="V4174" s="12" t="str">
        <f t="shared" si="4"/>
        <v>Namco Bandai Games</v>
      </c>
      <c r="W4174" s="7" t="s">
        <v>64</v>
      </c>
    </row>
    <row r="4175">
      <c r="A4175" s="7" t="s">
        <v>3995</v>
      </c>
      <c r="B4175" s="8" t="s">
        <v>40</v>
      </c>
      <c r="C4175" s="9">
        <v>2010.0</v>
      </c>
      <c r="D4175" s="7" t="s">
        <v>49</v>
      </c>
      <c r="E4175" s="7" t="s">
        <v>145</v>
      </c>
      <c r="F4175" s="7">
        <v>0.53</v>
      </c>
      <c r="G4175" s="7">
        <v>0.35</v>
      </c>
      <c r="H4175" s="7">
        <v>0.0</v>
      </c>
      <c r="I4175" s="7">
        <v>0.09</v>
      </c>
      <c r="J4175" s="7">
        <v>0.97</v>
      </c>
      <c r="K4175" s="10">
        <f t="shared" ref="K4175:O4175" si="4176">F4175*1000000</f>
        <v>530000</v>
      </c>
      <c r="L4175" s="10">
        <f t="shared" si="4176"/>
        <v>350000</v>
      </c>
      <c r="M4175" s="10">
        <f t="shared" si="4176"/>
        <v>0</v>
      </c>
      <c r="N4175" s="10">
        <f t="shared" si="4176"/>
        <v>90000</v>
      </c>
      <c r="O4175" s="10">
        <f t="shared" si="4176"/>
        <v>970000</v>
      </c>
      <c r="T4175" s="11" t="str">
        <f t="shared" si="3"/>
        <v/>
      </c>
      <c r="V4175" s="12" t="str">
        <f t="shared" si="4"/>
        <v>Disney Interactive Studios</v>
      </c>
    </row>
    <row r="4176">
      <c r="A4176" s="7" t="s">
        <v>3996</v>
      </c>
      <c r="B4176" s="8" t="s">
        <v>25</v>
      </c>
      <c r="C4176" s="9">
        <v>2010.0</v>
      </c>
      <c r="D4176" s="7" t="s">
        <v>41</v>
      </c>
      <c r="E4176" s="7" t="s">
        <v>139</v>
      </c>
      <c r="F4176" s="7">
        <v>0.86</v>
      </c>
      <c r="G4176" s="7">
        <v>0.04</v>
      </c>
      <c r="H4176" s="7">
        <v>0.0</v>
      </c>
      <c r="I4176" s="7">
        <v>0.06</v>
      </c>
      <c r="J4176" s="7">
        <v>0.97</v>
      </c>
      <c r="K4176" s="10">
        <f t="shared" ref="K4176:O4176" si="4177">F4176*1000000</f>
        <v>860000</v>
      </c>
      <c r="L4176" s="10">
        <f t="shared" si="4177"/>
        <v>40000</v>
      </c>
      <c r="M4176" s="10">
        <f t="shared" si="4177"/>
        <v>0</v>
      </c>
      <c r="N4176" s="10">
        <f t="shared" si="4177"/>
        <v>60000</v>
      </c>
      <c r="O4176" s="10">
        <f t="shared" si="4177"/>
        <v>970000</v>
      </c>
      <c r="R4176" s="7">
        <v>7.6</v>
      </c>
      <c r="S4176" s="7">
        <v>5.0</v>
      </c>
      <c r="T4176" s="11">
        <f t="shared" si="3"/>
        <v>76</v>
      </c>
      <c r="U4176" s="7" t="s">
        <v>139</v>
      </c>
      <c r="V4176" s="12" t="str">
        <f t="shared" si="4"/>
        <v>THQ</v>
      </c>
      <c r="W4176" s="7" t="s">
        <v>28</v>
      </c>
    </row>
    <row r="4177">
      <c r="A4177" s="7" t="s">
        <v>3997</v>
      </c>
      <c r="B4177" s="8" t="s">
        <v>25</v>
      </c>
      <c r="C4177" s="9">
        <v>2010.0</v>
      </c>
      <c r="D4177" s="7" t="s">
        <v>41</v>
      </c>
      <c r="E4177" s="7" t="s">
        <v>37</v>
      </c>
      <c r="F4177" s="7">
        <v>0.47</v>
      </c>
      <c r="G4177" s="7">
        <v>0.4</v>
      </c>
      <c r="H4177" s="7">
        <v>0.0</v>
      </c>
      <c r="I4177" s="7">
        <v>0.09</v>
      </c>
      <c r="J4177" s="7">
        <v>0.96</v>
      </c>
      <c r="K4177" s="10">
        <f t="shared" ref="K4177:O4177" si="4178">F4177*1000000</f>
        <v>470000</v>
      </c>
      <c r="L4177" s="10">
        <f t="shared" si="4178"/>
        <v>400000</v>
      </c>
      <c r="M4177" s="10">
        <f t="shared" si="4178"/>
        <v>0</v>
      </c>
      <c r="N4177" s="10">
        <f t="shared" si="4178"/>
        <v>90000</v>
      </c>
      <c r="O4177" s="10">
        <f t="shared" si="4178"/>
        <v>960000</v>
      </c>
      <c r="P4177" s="7">
        <v>77.0</v>
      </c>
      <c r="Q4177" s="7">
        <v>26.0</v>
      </c>
      <c r="R4177" s="7">
        <v>7.5</v>
      </c>
      <c r="S4177" s="7">
        <v>17.0</v>
      </c>
      <c r="T4177" s="11">
        <f t="shared" si="3"/>
        <v>76.20930233</v>
      </c>
      <c r="U4177" s="7" t="s">
        <v>3998</v>
      </c>
      <c r="V4177" s="12" t="str">
        <f t="shared" si="4"/>
        <v>Vicarious Visions, Neversoft Entertainment</v>
      </c>
      <c r="W4177" s="7" t="s">
        <v>64</v>
      </c>
    </row>
    <row r="4178">
      <c r="A4178" s="7" t="s">
        <v>3999</v>
      </c>
      <c r="B4178" s="8" t="s">
        <v>30</v>
      </c>
      <c r="C4178" s="9">
        <v>2010.0</v>
      </c>
      <c r="D4178" s="7" t="s">
        <v>31</v>
      </c>
      <c r="E4178" s="7" t="s">
        <v>97</v>
      </c>
      <c r="F4178" s="7">
        <v>0.62</v>
      </c>
      <c r="G4178" s="7">
        <v>0.24</v>
      </c>
      <c r="H4178" s="7">
        <v>0.0</v>
      </c>
      <c r="I4178" s="7">
        <v>0.09</v>
      </c>
      <c r="J4178" s="7">
        <v>0.95</v>
      </c>
      <c r="K4178" s="10">
        <f t="shared" ref="K4178:O4178" si="4179">F4178*1000000</f>
        <v>620000</v>
      </c>
      <c r="L4178" s="10">
        <f t="shared" si="4179"/>
        <v>240000</v>
      </c>
      <c r="M4178" s="10">
        <f t="shared" si="4179"/>
        <v>0</v>
      </c>
      <c r="N4178" s="10">
        <f t="shared" si="4179"/>
        <v>90000</v>
      </c>
      <c r="O4178" s="10">
        <f t="shared" si="4179"/>
        <v>950000</v>
      </c>
      <c r="P4178" s="7">
        <v>73.0</v>
      </c>
      <c r="Q4178" s="7">
        <v>79.0</v>
      </c>
      <c r="R4178" s="7">
        <v>7.3</v>
      </c>
      <c r="S4178" s="7">
        <v>126.0</v>
      </c>
      <c r="T4178" s="11">
        <f t="shared" si="3"/>
        <v>73</v>
      </c>
      <c r="U4178" s="7" t="s">
        <v>435</v>
      </c>
      <c r="V4178" s="12" t="str">
        <f t="shared" si="4"/>
        <v>EA Montreal</v>
      </c>
      <c r="W4178" s="7" t="s">
        <v>34</v>
      </c>
    </row>
    <row r="4179">
      <c r="A4179" s="7" t="s">
        <v>3959</v>
      </c>
      <c r="B4179" s="8" t="s">
        <v>47</v>
      </c>
      <c r="C4179" s="9">
        <v>2010.0</v>
      </c>
      <c r="D4179" s="7" t="s">
        <v>75</v>
      </c>
      <c r="E4179" s="7" t="s">
        <v>46</v>
      </c>
      <c r="F4179" s="7">
        <v>0.36</v>
      </c>
      <c r="G4179" s="7">
        <v>0.43</v>
      </c>
      <c r="H4179" s="7">
        <v>0.0</v>
      </c>
      <c r="I4179" s="7">
        <v>0.16</v>
      </c>
      <c r="J4179" s="7">
        <v>0.95</v>
      </c>
      <c r="K4179" s="10">
        <f t="shared" ref="K4179:O4179" si="4180">F4179*1000000</f>
        <v>360000</v>
      </c>
      <c r="L4179" s="10">
        <f t="shared" si="4180"/>
        <v>430000</v>
      </c>
      <c r="M4179" s="10">
        <f t="shared" si="4180"/>
        <v>0</v>
      </c>
      <c r="N4179" s="10">
        <f t="shared" si="4180"/>
        <v>160000</v>
      </c>
      <c r="O4179" s="10">
        <f t="shared" si="4180"/>
        <v>950000</v>
      </c>
      <c r="T4179" s="11" t="str">
        <f t="shared" si="3"/>
        <v/>
      </c>
      <c r="V4179" s="12" t="str">
        <f t="shared" si="4"/>
        <v>Sega</v>
      </c>
    </row>
    <row r="4180">
      <c r="A4180" s="7" t="s">
        <v>4000</v>
      </c>
      <c r="B4180" s="8" t="s">
        <v>47</v>
      </c>
      <c r="C4180" s="9">
        <v>2010.0</v>
      </c>
      <c r="D4180" s="7" t="s">
        <v>31</v>
      </c>
      <c r="E4180" s="7" t="s">
        <v>131</v>
      </c>
      <c r="F4180" s="7">
        <v>0.29</v>
      </c>
      <c r="G4180" s="7">
        <v>0.33</v>
      </c>
      <c r="H4180" s="7">
        <v>0.2</v>
      </c>
      <c r="I4180" s="7">
        <v>0.13</v>
      </c>
      <c r="J4180" s="7">
        <v>0.95</v>
      </c>
      <c r="K4180" s="10">
        <f t="shared" ref="K4180:O4180" si="4181">F4180*1000000</f>
        <v>290000</v>
      </c>
      <c r="L4180" s="10">
        <f t="shared" si="4181"/>
        <v>330000</v>
      </c>
      <c r="M4180" s="10">
        <f t="shared" si="4181"/>
        <v>200000</v>
      </c>
      <c r="N4180" s="10">
        <f t="shared" si="4181"/>
        <v>130000</v>
      </c>
      <c r="O4180" s="10">
        <f t="shared" si="4181"/>
        <v>950000</v>
      </c>
      <c r="P4180" s="7">
        <v>68.0</v>
      </c>
      <c r="Q4180" s="7">
        <v>56.0</v>
      </c>
      <c r="R4180" s="7">
        <v>6.9</v>
      </c>
      <c r="S4180" s="7">
        <v>62.0</v>
      </c>
      <c r="T4180" s="11">
        <f t="shared" si="3"/>
        <v>68.52542373</v>
      </c>
      <c r="U4180" s="7" t="s">
        <v>131</v>
      </c>
      <c r="V4180" s="12" t="str">
        <f t="shared" si="4"/>
        <v>Capcom</v>
      </c>
      <c r="W4180" s="7" t="s">
        <v>64</v>
      </c>
    </row>
    <row r="4181">
      <c r="A4181" s="7" t="s">
        <v>4001</v>
      </c>
      <c r="B4181" s="8" t="s">
        <v>25</v>
      </c>
      <c r="C4181" s="9">
        <v>2010.0</v>
      </c>
      <c r="D4181" s="7" t="s">
        <v>26</v>
      </c>
      <c r="E4181" s="7" t="s">
        <v>145</v>
      </c>
      <c r="F4181" s="7">
        <v>0.54</v>
      </c>
      <c r="G4181" s="7">
        <v>0.32</v>
      </c>
      <c r="H4181" s="7">
        <v>0.0</v>
      </c>
      <c r="I4181" s="7">
        <v>0.08</v>
      </c>
      <c r="J4181" s="7">
        <v>0.94</v>
      </c>
      <c r="K4181" s="10">
        <f t="shared" ref="K4181:O4181" si="4182">F4181*1000000</f>
        <v>540000</v>
      </c>
      <c r="L4181" s="10">
        <f t="shared" si="4182"/>
        <v>320000</v>
      </c>
      <c r="M4181" s="10">
        <f t="shared" si="4182"/>
        <v>0</v>
      </c>
      <c r="N4181" s="10">
        <f t="shared" si="4182"/>
        <v>80000</v>
      </c>
      <c r="O4181" s="10">
        <f t="shared" si="4182"/>
        <v>940000</v>
      </c>
      <c r="T4181" s="11" t="str">
        <f t="shared" si="3"/>
        <v/>
      </c>
      <c r="V4181" s="12" t="str">
        <f t="shared" si="4"/>
        <v>Disney Interactive Studios</v>
      </c>
    </row>
    <row r="4182">
      <c r="A4182" s="7" t="s">
        <v>4002</v>
      </c>
      <c r="B4182" s="8" t="s">
        <v>40</v>
      </c>
      <c r="C4182" s="9">
        <v>2010.0</v>
      </c>
      <c r="D4182" s="7" t="s">
        <v>67</v>
      </c>
      <c r="E4182" s="7" t="s">
        <v>106</v>
      </c>
      <c r="F4182" s="7">
        <v>0.53</v>
      </c>
      <c r="G4182" s="7">
        <v>0.09</v>
      </c>
      <c r="H4182" s="7">
        <v>0.27</v>
      </c>
      <c r="I4182" s="7">
        <v>0.05</v>
      </c>
      <c r="J4182" s="7">
        <v>0.93</v>
      </c>
      <c r="K4182" s="10">
        <f t="shared" ref="K4182:O4182" si="4183">F4182*1000000</f>
        <v>530000</v>
      </c>
      <c r="L4182" s="10">
        <f t="shared" si="4183"/>
        <v>90000</v>
      </c>
      <c r="M4182" s="10">
        <f t="shared" si="4183"/>
        <v>270000</v>
      </c>
      <c r="N4182" s="10">
        <f t="shared" si="4183"/>
        <v>50000</v>
      </c>
      <c r="O4182" s="10">
        <f t="shared" si="4183"/>
        <v>930000</v>
      </c>
      <c r="P4182" s="7">
        <v>66.0</v>
      </c>
      <c r="Q4182" s="7">
        <v>58.0</v>
      </c>
      <c r="R4182" s="7">
        <v>7.0</v>
      </c>
      <c r="S4182" s="7">
        <v>76.0</v>
      </c>
      <c r="T4182" s="11">
        <f t="shared" si="3"/>
        <v>68.26865672</v>
      </c>
      <c r="U4182" s="7" t="s">
        <v>4003</v>
      </c>
      <c r="V4182" s="12" t="str">
        <f t="shared" si="4"/>
        <v>Square Enix, h.a.n.d. Inc.</v>
      </c>
      <c r="W4182" s="7" t="s">
        <v>52</v>
      </c>
    </row>
    <row r="4183">
      <c r="A4183" s="7" t="s">
        <v>4004</v>
      </c>
      <c r="B4183" s="8" t="s">
        <v>40</v>
      </c>
      <c r="C4183" s="9">
        <v>2010.0</v>
      </c>
      <c r="D4183" s="7" t="s">
        <v>67</v>
      </c>
      <c r="E4183" s="7" t="s">
        <v>59</v>
      </c>
      <c r="F4183" s="7">
        <v>0.0</v>
      </c>
      <c r="G4183" s="7">
        <v>0.0</v>
      </c>
      <c r="H4183" s="7">
        <v>0.93</v>
      </c>
      <c r="I4183" s="7">
        <v>0.0</v>
      </c>
      <c r="J4183" s="7">
        <v>0.93</v>
      </c>
      <c r="K4183" s="10">
        <f t="shared" ref="K4183:O4183" si="4184">F4183*1000000</f>
        <v>0</v>
      </c>
      <c r="L4183" s="10">
        <f t="shared" si="4184"/>
        <v>0</v>
      </c>
      <c r="M4183" s="10">
        <f t="shared" si="4184"/>
        <v>930000</v>
      </c>
      <c r="N4183" s="10">
        <f t="shared" si="4184"/>
        <v>0</v>
      </c>
      <c r="O4183" s="10">
        <f t="shared" si="4184"/>
        <v>930000</v>
      </c>
      <c r="T4183" s="11" t="str">
        <f t="shared" si="3"/>
        <v/>
      </c>
      <c r="V4183" s="12" t="str">
        <f t="shared" si="4"/>
        <v>Level 5</v>
      </c>
    </row>
    <row r="4184">
      <c r="A4184" s="7" t="s">
        <v>4005</v>
      </c>
      <c r="B4184" s="8" t="s">
        <v>30</v>
      </c>
      <c r="C4184" s="9">
        <v>2010.0</v>
      </c>
      <c r="D4184" s="7" t="s">
        <v>26</v>
      </c>
      <c r="E4184" s="7" t="s">
        <v>97</v>
      </c>
      <c r="F4184" s="7">
        <v>0.86</v>
      </c>
      <c r="G4184" s="7">
        <v>0.0</v>
      </c>
      <c r="H4184" s="7">
        <v>0.0</v>
      </c>
      <c r="I4184" s="7">
        <v>0.06</v>
      </c>
      <c r="J4184" s="7">
        <v>0.92</v>
      </c>
      <c r="K4184" s="10">
        <f t="shared" ref="K4184:O4184" si="4185">F4184*1000000</f>
        <v>860000</v>
      </c>
      <c r="L4184" s="10">
        <f t="shared" si="4185"/>
        <v>0</v>
      </c>
      <c r="M4184" s="10">
        <f t="shared" si="4185"/>
        <v>0</v>
      </c>
      <c r="N4184" s="10">
        <f t="shared" si="4185"/>
        <v>60000</v>
      </c>
      <c r="O4184" s="10">
        <f t="shared" si="4185"/>
        <v>920000</v>
      </c>
      <c r="P4184" s="7">
        <v>86.0</v>
      </c>
      <c r="Q4184" s="7">
        <v>29.0</v>
      </c>
      <c r="R4184" s="7">
        <v>7.1</v>
      </c>
      <c r="S4184" s="7">
        <v>70.0</v>
      </c>
      <c r="T4184" s="11">
        <f t="shared" si="3"/>
        <v>75.39393939</v>
      </c>
      <c r="U4184" s="7" t="s">
        <v>129</v>
      </c>
      <c r="V4184" s="12" t="str">
        <f t="shared" si="4"/>
        <v>EA Tiburon</v>
      </c>
      <c r="W4184" s="7" t="s">
        <v>28</v>
      </c>
    </row>
    <row r="4185">
      <c r="A4185" s="7" t="s">
        <v>3986</v>
      </c>
      <c r="B4185" s="8" t="s">
        <v>30</v>
      </c>
      <c r="C4185" s="9">
        <v>2010.0</v>
      </c>
      <c r="D4185" s="7" t="s">
        <v>49</v>
      </c>
      <c r="E4185" s="7" t="s">
        <v>97</v>
      </c>
      <c r="F4185" s="7">
        <v>0.63</v>
      </c>
      <c r="G4185" s="7">
        <v>0.2</v>
      </c>
      <c r="H4185" s="7">
        <v>0.02</v>
      </c>
      <c r="I4185" s="7">
        <v>0.07</v>
      </c>
      <c r="J4185" s="7">
        <v>0.92</v>
      </c>
      <c r="K4185" s="10">
        <f t="shared" ref="K4185:O4185" si="4186">F4185*1000000</f>
        <v>630000</v>
      </c>
      <c r="L4185" s="10">
        <f t="shared" si="4186"/>
        <v>200000</v>
      </c>
      <c r="M4185" s="10">
        <f t="shared" si="4186"/>
        <v>20000</v>
      </c>
      <c r="N4185" s="10">
        <f t="shared" si="4186"/>
        <v>70000</v>
      </c>
      <c r="O4185" s="10">
        <f t="shared" si="4186"/>
        <v>920000</v>
      </c>
      <c r="P4185" s="7">
        <v>73.0</v>
      </c>
      <c r="Q4185" s="7">
        <v>71.0</v>
      </c>
      <c r="R4185" s="7">
        <v>7.7</v>
      </c>
      <c r="S4185" s="7">
        <v>224.0</v>
      </c>
      <c r="T4185" s="11">
        <f t="shared" si="3"/>
        <v>76.03728814</v>
      </c>
      <c r="U4185" s="7" t="s">
        <v>3987</v>
      </c>
      <c r="V4185" s="12" t="str">
        <f t="shared" si="4"/>
        <v>Visceral Games</v>
      </c>
      <c r="W4185" s="7" t="s">
        <v>34</v>
      </c>
    </row>
    <row r="4186">
      <c r="A4186" s="7" t="s">
        <v>3972</v>
      </c>
      <c r="B4186" s="8" t="s">
        <v>47</v>
      </c>
      <c r="C4186" s="9">
        <v>2010.0</v>
      </c>
      <c r="D4186" s="7" t="s">
        <v>26</v>
      </c>
      <c r="E4186" s="7" t="s">
        <v>97</v>
      </c>
      <c r="F4186" s="7">
        <v>0.52</v>
      </c>
      <c r="G4186" s="7">
        <v>0.27</v>
      </c>
      <c r="H4186" s="7">
        <v>0.0</v>
      </c>
      <c r="I4186" s="7">
        <v>0.12</v>
      </c>
      <c r="J4186" s="7">
        <v>0.91</v>
      </c>
      <c r="K4186" s="10">
        <f t="shared" ref="K4186:O4186" si="4187">F4186*1000000</f>
        <v>520000</v>
      </c>
      <c r="L4186" s="10">
        <f t="shared" si="4187"/>
        <v>270000</v>
      </c>
      <c r="M4186" s="10">
        <f t="shared" si="4187"/>
        <v>0</v>
      </c>
      <c r="N4186" s="10">
        <f t="shared" si="4187"/>
        <v>120000</v>
      </c>
      <c r="O4186" s="10">
        <f t="shared" si="4187"/>
        <v>910000</v>
      </c>
      <c r="P4186" s="7">
        <v>78.0</v>
      </c>
      <c r="Q4186" s="7">
        <v>20.0</v>
      </c>
      <c r="R4186" s="7">
        <v>5.4</v>
      </c>
      <c r="S4186" s="7">
        <v>14.0</v>
      </c>
      <c r="T4186" s="11">
        <f t="shared" si="3"/>
        <v>68.11764706</v>
      </c>
      <c r="U4186" s="7" t="s">
        <v>108</v>
      </c>
      <c r="V4186" s="12" t="str">
        <f t="shared" si="4"/>
        <v>EA Canada</v>
      </c>
      <c r="W4186" s="7" t="s">
        <v>28</v>
      </c>
    </row>
    <row r="4187">
      <c r="A4187" s="7" t="s">
        <v>4006</v>
      </c>
      <c r="B4187" s="8" t="s">
        <v>25</v>
      </c>
      <c r="C4187" s="9">
        <v>2010.0</v>
      </c>
      <c r="D4187" s="7" t="s">
        <v>26</v>
      </c>
      <c r="E4187" s="7" t="s">
        <v>85</v>
      </c>
      <c r="F4187" s="7">
        <v>0.76</v>
      </c>
      <c r="G4187" s="7">
        <v>0.09</v>
      </c>
      <c r="H4187" s="7">
        <v>0.0</v>
      </c>
      <c r="I4187" s="7">
        <v>0.06</v>
      </c>
      <c r="J4187" s="7">
        <v>0.91</v>
      </c>
      <c r="K4187" s="10">
        <f t="shared" ref="K4187:O4187" si="4188">F4187*1000000</f>
        <v>760000</v>
      </c>
      <c r="L4187" s="10">
        <f t="shared" si="4188"/>
        <v>90000</v>
      </c>
      <c r="M4187" s="10">
        <f t="shared" si="4188"/>
        <v>0</v>
      </c>
      <c r="N4187" s="10">
        <f t="shared" si="4188"/>
        <v>60000</v>
      </c>
      <c r="O4187" s="10">
        <f t="shared" si="4188"/>
        <v>910000</v>
      </c>
      <c r="T4187" s="11" t="str">
        <f t="shared" si="3"/>
        <v/>
      </c>
      <c r="U4187" s="7" t="s">
        <v>215</v>
      </c>
      <c r="V4187" s="12" t="str">
        <f t="shared" si="4"/>
        <v>High Voltage Software</v>
      </c>
      <c r="W4187" s="7" t="s">
        <v>28</v>
      </c>
    </row>
    <row r="4188">
      <c r="A4188" s="7" t="s">
        <v>4007</v>
      </c>
      <c r="B4188" s="8" t="s">
        <v>25</v>
      </c>
      <c r="C4188" s="9">
        <v>2010.0</v>
      </c>
      <c r="D4188" s="7" t="s">
        <v>67</v>
      </c>
      <c r="E4188" s="7" t="s">
        <v>27</v>
      </c>
      <c r="F4188" s="7">
        <v>0.43</v>
      </c>
      <c r="G4188" s="7">
        <v>0.25</v>
      </c>
      <c r="H4188" s="7">
        <v>0.16</v>
      </c>
      <c r="I4188" s="7">
        <v>0.07</v>
      </c>
      <c r="J4188" s="7">
        <v>0.91</v>
      </c>
      <c r="K4188" s="10">
        <f t="shared" ref="K4188:O4188" si="4189">F4188*1000000</f>
        <v>430000</v>
      </c>
      <c r="L4188" s="10">
        <f t="shared" si="4189"/>
        <v>250000</v>
      </c>
      <c r="M4188" s="10">
        <f t="shared" si="4189"/>
        <v>160000</v>
      </c>
      <c r="N4188" s="10">
        <f t="shared" si="4189"/>
        <v>70000</v>
      </c>
      <c r="O4188" s="10">
        <f t="shared" si="4189"/>
        <v>910000</v>
      </c>
      <c r="P4188" s="7">
        <v>92.0</v>
      </c>
      <c r="Q4188" s="7">
        <v>59.0</v>
      </c>
      <c r="R4188" s="7">
        <v>8.9</v>
      </c>
      <c r="S4188" s="7">
        <v>950.0</v>
      </c>
      <c r="T4188" s="11">
        <f t="shared" si="3"/>
        <v>89.17542121</v>
      </c>
      <c r="U4188" s="7" t="s">
        <v>2239</v>
      </c>
      <c r="V4188" s="12" t="str">
        <f t="shared" si="4"/>
        <v>Monolith Soft</v>
      </c>
      <c r="W4188" s="7" t="s">
        <v>64</v>
      </c>
    </row>
    <row r="4189">
      <c r="A4189" s="7" t="s">
        <v>4008</v>
      </c>
      <c r="B4189" s="8" t="s">
        <v>30</v>
      </c>
      <c r="C4189" s="9">
        <v>2010.0</v>
      </c>
      <c r="D4189" s="7" t="s">
        <v>26</v>
      </c>
      <c r="E4189" s="7" t="s">
        <v>139</v>
      </c>
      <c r="F4189" s="7">
        <v>0.73</v>
      </c>
      <c r="G4189" s="7">
        <v>0.1</v>
      </c>
      <c r="H4189" s="7">
        <v>0.0</v>
      </c>
      <c r="I4189" s="7">
        <v>0.06</v>
      </c>
      <c r="J4189" s="7">
        <v>0.89</v>
      </c>
      <c r="K4189" s="10">
        <f t="shared" ref="K4189:O4189" si="4190">F4189*1000000</f>
        <v>730000</v>
      </c>
      <c r="L4189" s="10">
        <f t="shared" si="4190"/>
        <v>100000</v>
      </c>
      <c r="M4189" s="10">
        <f t="shared" si="4190"/>
        <v>0</v>
      </c>
      <c r="N4189" s="10">
        <f t="shared" si="4190"/>
        <v>60000</v>
      </c>
      <c r="O4189" s="10">
        <f t="shared" si="4190"/>
        <v>890000</v>
      </c>
      <c r="P4189" s="7">
        <v>68.0</v>
      </c>
      <c r="Q4189" s="7">
        <v>11.0</v>
      </c>
      <c r="T4189" s="11">
        <f t="shared" si="3"/>
        <v>68</v>
      </c>
      <c r="U4189" s="7" t="s">
        <v>2942</v>
      </c>
      <c r="V4189" s="12" t="str">
        <f t="shared" si="4"/>
        <v>Blitz Games Studios</v>
      </c>
      <c r="W4189" s="7" t="s">
        <v>28</v>
      </c>
    </row>
    <row r="4190">
      <c r="A4190" s="7" t="s">
        <v>3965</v>
      </c>
      <c r="B4190" s="8" t="s">
        <v>30</v>
      </c>
      <c r="C4190" s="9">
        <v>2010.0</v>
      </c>
      <c r="D4190" s="7" t="s">
        <v>75</v>
      </c>
      <c r="E4190" s="7" t="s">
        <v>253</v>
      </c>
      <c r="F4190" s="7">
        <v>0.18</v>
      </c>
      <c r="G4190" s="7">
        <v>0.59</v>
      </c>
      <c r="H4190" s="7">
        <v>0.01</v>
      </c>
      <c r="I4190" s="7">
        <v>0.1</v>
      </c>
      <c r="J4190" s="7">
        <v>0.88</v>
      </c>
      <c r="K4190" s="10">
        <f t="shared" ref="K4190:O4190" si="4191">F4190*1000000</f>
        <v>180000</v>
      </c>
      <c r="L4190" s="10">
        <f t="shared" si="4191"/>
        <v>590000</v>
      </c>
      <c r="M4190" s="10">
        <f t="shared" si="4191"/>
        <v>10000</v>
      </c>
      <c r="N4190" s="10">
        <f t="shared" si="4191"/>
        <v>100000</v>
      </c>
      <c r="O4190" s="10">
        <f t="shared" si="4191"/>
        <v>880000</v>
      </c>
      <c r="P4190" s="7">
        <v>84.0</v>
      </c>
      <c r="Q4190" s="7">
        <v>43.0</v>
      </c>
      <c r="R4190" s="7">
        <v>7.5</v>
      </c>
      <c r="S4190" s="7">
        <v>65.0</v>
      </c>
      <c r="T4190" s="11">
        <f t="shared" si="3"/>
        <v>78.58333333</v>
      </c>
      <c r="U4190" s="7" t="s">
        <v>3966</v>
      </c>
      <c r="V4190" s="12" t="str">
        <f t="shared" si="4"/>
        <v>Codemasters Birmingham</v>
      </c>
      <c r="W4190" s="7" t="s">
        <v>28</v>
      </c>
    </row>
    <row r="4191">
      <c r="A4191" s="7" t="s">
        <v>4009</v>
      </c>
      <c r="B4191" s="8" t="s">
        <v>30</v>
      </c>
      <c r="C4191" s="9">
        <v>2010.0</v>
      </c>
      <c r="D4191" s="7" t="s">
        <v>41</v>
      </c>
      <c r="E4191" s="7" t="s">
        <v>1524</v>
      </c>
      <c r="F4191" s="7">
        <v>0.73</v>
      </c>
      <c r="G4191" s="7">
        <v>0.09</v>
      </c>
      <c r="H4191" s="7">
        <v>0.0</v>
      </c>
      <c r="I4191" s="7">
        <v>0.06</v>
      </c>
      <c r="J4191" s="7">
        <v>0.88</v>
      </c>
      <c r="K4191" s="10">
        <f t="shared" ref="K4191:O4191" si="4192">F4191*1000000</f>
        <v>730000</v>
      </c>
      <c r="L4191" s="10">
        <f t="shared" si="4192"/>
        <v>90000</v>
      </c>
      <c r="M4191" s="10">
        <f t="shared" si="4192"/>
        <v>0</v>
      </c>
      <c r="N4191" s="10">
        <f t="shared" si="4192"/>
        <v>60000</v>
      </c>
      <c r="O4191" s="10">
        <f t="shared" si="4192"/>
        <v>880000</v>
      </c>
      <c r="P4191" s="7">
        <v>93.0</v>
      </c>
      <c r="Q4191" s="7">
        <v>57.0</v>
      </c>
      <c r="R4191" s="7">
        <v>8.2</v>
      </c>
      <c r="S4191" s="7">
        <v>137.0</v>
      </c>
      <c r="T4191" s="11">
        <f t="shared" si="3"/>
        <v>85.23195876</v>
      </c>
      <c r="U4191" s="7" t="s">
        <v>143</v>
      </c>
      <c r="V4191" s="12" t="str">
        <f t="shared" si="4"/>
        <v>Harmonix Music Systems</v>
      </c>
      <c r="W4191" s="7" t="s">
        <v>64</v>
      </c>
    </row>
    <row r="4192">
      <c r="A4192" s="7" t="s">
        <v>3985</v>
      </c>
      <c r="B4192" s="8" t="s">
        <v>30</v>
      </c>
      <c r="C4192" s="9">
        <v>2010.0</v>
      </c>
      <c r="D4192" s="7" t="s">
        <v>112</v>
      </c>
      <c r="E4192" s="7" t="s">
        <v>139</v>
      </c>
      <c r="F4192" s="7">
        <v>0.44</v>
      </c>
      <c r="G4192" s="7">
        <v>0.35</v>
      </c>
      <c r="H4192" s="7">
        <v>0.0</v>
      </c>
      <c r="I4192" s="7">
        <v>0.08</v>
      </c>
      <c r="J4192" s="7">
        <v>0.88</v>
      </c>
      <c r="K4192" s="10">
        <f t="shared" ref="K4192:O4192" si="4193">F4192*1000000</f>
        <v>440000</v>
      </c>
      <c r="L4192" s="10">
        <f t="shared" si="4193"/>
        <v>350000</v>
      </c>
      <c r="M4192" s="10">
        <f t="shared" si="4193"/>
        <v>0</v>
      </c>
      <c r="N4192" s="10">
        <f t="shared" si="4193"/>
        <v>80000</v>
      </c>
      <c r="O4192" s="10">
        <f t="shared" si="4193"/>
        <v>880000</v>
      </c>
      <c r="P4192" s="7">
        <v>75.0</v>
      </c>
      <c r="Q4192" s="7">
        <v>49.0</v>
      </c>
      <c r="R4192" s="7">
        <v>7.6</v>
      </c>
      <c r="S4192" s="7">
        <v>45.0</v>
      </c>
      <c r="T4192" s="11">
        <f t="shared" si="3"/>
        <v>75.4787234</v>
      </c>
      <c r="U4192" s="7" t="s">
        <v>140</v>
      </c>
      <c r="V4192" s="12" t="str">
        <f t="shared" si="4"/>
        <v>Yuke's</v>
      </c>
      <c r="W4192" s="7" t="s">
        <v>64</v>
      </c>
    </row>
    <row r="4193">
      <c r="A4193" s="7" t="s">
        <v>3997</v>
      </c>
      <c r="B4193" s="8" t="s">
        <v>30</v>
      </c>
      <c r="C4193" s="9">
        <v>2010.0</v>
      </c>
      <c r="D4193" s="7" t="s">
        <v>41</v>
      </c>
      <c r="E4193" s="7" t="s">
        <v>37</v>
      </c>
      <c r="F4193" s="7">
        <v>0.47</v>
      </c>
      <c r="G4193" s="7">
        <v>0.31</v>
      </c>
      <c r="H4193" s="7">
        <v>0.0</v>
      </c>
      <c r="I4193" s="7">
        <v>0.08</v>
      </c>
      <c r="J4193" s="7">
        <v>0.86</v>
      </c>
      <c r="K4193" s="10">
        <f t="shared" ref="K4193:O4193" si="4194">F4193*1000000</f>
        <v>470000</v>
      </c>
      <c r="L4193" s="10">
        <f t="shared" si="4194"/>
        <v>310000</v>
      </c>
      <c r="M4193" s="10">
        <f t="shared" si="4194"/>
        <v>0</v>
      </c>
      <c r="N4193" s="10">
        <f t="shared" si="4194"/>
        <v>80000</v>
      </c>
      <c r="O4193" s="10">
        <f t="shared" si="4194"/>
        <v>860000</v>
      </c>
      <c r="P4193" s="7">
        <v>72.0</v>
      </c>
      <c r="Q4193" s="7">
        <v>65.0</v>
      </c>
      <c r="R4193" s="7">
        <v>6.5</v>
      </c>
      <c r="S4193" s="7">
        <v>51.0</v>
      </c>
      <c r="T4193" s="11">
        <f t="shared" si="3"/>
        <v>68.92241379</v>
      </c>
      <c r="U4193" s="7" t="s">
        <v>73</v>
      </c>
      <c r="V4193" s="12" t="str">
        <f t="shared" si="4"/>
        <v>Neversoft Entertainment</v>
      </c>
      <c r="W4193" s="7" t="s">
        <v>64</v>
      </c>
    </row>
    <row r="4194">
      <c r="A4194" s="7" t="s">
        <v>4010</v>
      </c>
      <c r="B4194" s="8" t="s">
        <v>25</v>
      </c>
      <c r="C4194" s="9">
        <v>2010.0</v>
      </c>
      <c r="D4194" s="7" t="s">
        <v>58</v>
      </c>
      <c r="E4194" s="7" t="s">
        <v>139</v>
      </c>
      <c r="F4194" s="7">
        <v>0.6</v>
      </c>
      <c r="G4194" s="7">
        <v>0.19</v>
      </c>
      <c r="H4194" s="7">
        <v>0.0</v>
      </c>
      <c r="I4194" s="7">
        <v>0.07</v>
      </c>
      <c r="J4194" s="7">
        <v>0.85</v>
      </c>
      <c r="K4194" s="10">
        <f t="shared" ref="K4194:O4194" si="4195">F4194*1000000</f>
        <v>600000</v>
      </c>
      <c r="L4194" s="10">
        <f t="shared" si="4195"/>
        <v>190000</v>
      </c>
      <c r="M4194" s="10">
        <f t="shared" si="4195"/>
        <v>0</v>
      </c>
      <c r="N4194" s="10">
        <f t="shared" si="4195"/>
        <v>70000</v>
      </c>
      <c r="O4194" s="10">
        <f t="shared" si="4195"/>
        <v>850000</v>
      </c>
      <c r="P4194" s="7">
        <v>71.0</v>
      </c>
      <c r="Q4194" s="7">
        <v>7.0</v>
      </c>
      <c r="T4194" s="11">
        <f t="shared" si="3"/>
        <v>71</v>
      </c>
      <c r="U4194" s="7" t="s">
        <v>356</v>
      </c>
      <c r="V4194" s="12" t="str">
        <f t="shared" si="4"/>
        <v>Page 44 Studios</v>
      </c>
      <c r="W4194" s="7" t="s">
        <v>28</v>
      </c>
    </row>
    <row r="4195">
      <c r="A4195" s="7" t="s">
        <v>3974</v>
      </c>
      <c r="B4195" s="8" t="s">
        <v>30</v>
      </c>
      <c r="C4195" s="9">
        <v>2010.0</v>
      </c>
      <c r="D4195" s="7" t="s">
        <v>26</v>
      </c>
      <c r="E4195" s="7" t="s">
        <v>97</v>
      </c>
      <c r="F4195" s="7">
        <v>0.32</v>
      </c>
      <c r="G4195" s="7">
        <v>0.42</v>
      </c>
      <c r="H4195" s="7">
        <v>0.02</v>
      </c>
      <c r="I4195" s="7">
        <v>0.09</v>
      </c>
      <c r="J4195" s="7">
        <v>0.85</v>
      </c>
      <c r="K4195" s="10">
        <f t="shared" ref="K4195:O4195" si="4196">F4195*1000000</f>
        <v>320000</v>
      </c>
      <c r="L4195" s="10">
        <f t="shared" si="4196"/>
        <v>420000</v>
      </c>
      <c r="M4195" s="10">
        <f t="shared" si="4196"/>
        <v>20000</v>
      </c>
      <c r="N4195" s="10">
        <f t="shared" si="4196"/>
        <v>90000</v>
      </c>
      <c r="O4195" s="10">
        <f t="shared" si="4196"/>
        <v>850000</v>
      </c>
      <c r="P4195" s="7">
        <v>83.0</v>
      </c>
      <c r="Q4195" s="7">
        <v>61.0</v>
      </c>
      <c r="R4195" s="7">
        <v>8.1</v>
      </c>
      <c r="S4195" s="7">
        <v>58.0</v>
      </c>
      <c r="T4195" s="11">
        <f t="shared" si="3"/>
        <v>82.02521008</v>
      </c>
      <c r="U4195" s="7" t="s">
        <v>97</v>
      </c>
      <c r="V4195" s="12" t="str">
        <f t="shared" si="4"/>
        <v>Electronic Arts</v>
      </c>
      <c r="W4195" s="7" t="s">
        <v>28</v>
      </c>
    </row>
    <row r="4196">
      <c r="A4196" s="7" t="s">
        <v>4011</v>
      </c>
      <c r="B4196" s="8" t="s">
        <v>25</v>
      </c>
      <c r="C4196" s="9">
        <v>2010.0</v>
      </c>
      <c r="D4196" s="7" t="s">
        <v>26</v>
      </c>
      <c r="E4196" s="7" t="s">
        <v>55</v>
      </c>
      <c r="F4196" s="7">
        <v>0.69</v>
      </c>
      <c r="G4196" s="7">
        <v>0.1</v>
      </c>
      <c r="H4196" s="7">
        <v>0.0</v>
      </c>
      <c r="I4196" s="7">
        <v>0.06</v>
      </c>
      <c r="J4196" s="7">
        <v>0.85</v>
      </c>
      <c r="K4196" s="10">
        <f t="shared" ref="K4196:O4196" si="4197">F4196*1000000</f>
        <v>690000</v>
      </c>
      <c r="L4196" s="10">
        <f t="shared" si="4197"/>
        <v>100000</v>
      </c>
      <c r="M4196" s="10">
        <f t="shared" si="4197"/>
        <v>0</v>
      </c>
      <c r="N4196" s="10">
        <f t="shared" si="4197"/>
        <v>60000</v>
      </c>
      <c r="O4196" s="10">
        <f t="shared" si="4197"/>
        <v>850000</v>
      </c>
      <c r="T4196" s="11" t="str">
        <f t="shared" si="3"/>
        <v/>
      </c>
      <c r="U4196" s="7" t="s">
        <v>4012</v>
      </c>
      <c r="V4196" s="12" t="str">
        <f t="shared" si="4"/>
        <v>Land Ho!</v>
      </c>
      <c r="W4196" s="7" t="s">
        <v>52</v>
      </c>
    </row>
    <row r="4197">
      <c r="A4197" s="7" t="s">
        <v>4005</v>
      </c>
      <c r="B4197" s="8" t="s">
        <v>47</v>
      </c>
      <c r="C4197" s="9">
        <v>2010.0</v>
      </c>
      <c r="D4197" s="7" t="s">
        <v>26</v>
      </c>
      <c r="E4197" s="7" t="s">
        <v>97</v>
      </c>
      <c r="F4197" s="7">
        <v>0.79</v>
      </c>
      <c r="G4197" s="7">
        <v>0.0</v>
      </c>
      <c r="H4197" s="7">
        <v>0.0</v>
      </c>
      <c r="I4197" s="7">
        <v>0.06</v>
      </c>
      <c r="J4197" s="7">
        <v>0.85</v>
      </c>
      <c r="K4197" s="10">
        <f t="shared" ref="K4197:O4197" si="4198">F4197*1000000</f>
        <v>790000</v>
      </c>
      <c r="L4197" s="10">
        <f t="shared" si="4198"/>
        <v>0</v>
      </c>
      <c r="M4197" s="10">
        <f t="shared" si="4198"/>
        <v>0</v>
      </c>
      <c r="N4197" s="10">
        <f t="shared" si="4198"/>
        <v>60000</v>
      </c>
      <c r="O4197" s="10">
        <f t="shared" si="4198"/>
        <v>850000</v>
      </c>
      <c r="P4197" s="7">
        <v>85.0</v>
      </c>
      <c r="Q4197" s="7">
        <v>22.0</v>
      </c>
      <c r="R4197" s="7">
        <v>7.4</v>
      </c>
      <c r="S4197" s="7">
        <v>25.0</v>
      </c>
      <c r="T4197" s="11">
        <f t="shared" si="3"/>
        <v>79.14893617</v>
      </c>
      <c r="U4197" s="7" t="s">
        <v>129</v>
      </c>
      <c r="V4197" s="12" t="str">
        <f t="shared" si="4"/>
        <v>EA Tiburon</v>
      </c>
      <c r="W4197" s="7" t="s">
        <v>28</v>
      </c>
    </row>
    <row r="4198">
      <c r="A4198" s="7" t="s">
        <v>3999</v>
      </c>
      <c r="B4198" s="8" t="s">
        <v>47</v>
      </c>
      <c r="C4198" s="9">
        <v>2010.0</v>
      </c>
      <c r="D4198" s="7" t="s">
        <v>31</v>
      </c>
      <c r="E4198" s="7" t="s">
        <v>97</v>
      </c>
      <c r="F4198" s="7">
        <v>0.44</v>
      </c>
      <c r="G4198" s="7">
        <v>0.27</v>
      </c>
      <c r="H4198" s="7">
        <v>0.01</v>
      </c>
      <c r="I4198" s="7">
        <v>0.12</v>
      </c>
      <c r="J4198" s="7">
        <v>0.85</v>
      </c>
      <c r="K4198" s="10">
        <f t="shared" ref="K4198:O4198" si="4199">F4198*1000000</f>
        <v>440000</v>
      </c>
      <c r="L4198" s="10">
        <f t="shared" si="4199"/>
        <v>270000</v>
      </c>
      <c r="M4198" s="10">
        <f t="shared" si="4199"/>
        <v>10000</v>
      </c>
      <c r="N4198" s="10">
        <f t="shared" si="4199"/>
        <v>120000</v>
      </c>
      <c r="O4198" s="10">
        <f t="shared" si="4199"/>
        <v>850000</v>
      </c>
      <c r="P4198" s="7">
        <v>74.0</v>
      </c>
      <c r="Q4198" s="7">
        <v>56.0</v>
      </c>
      <c r="R4198" s="7">
        <v>7.0</v>
      </c>
      <c r="S4198" s="7">
        <v>88.0</v>
      </c>
      <c r="T4198" s="11">
        <f t="shared" si="3"/>
        <v>71.55555556</v>
      </c>
      <c r="U4198" s="7" t="s">
        <v>435</v>
      </c>
      <c r="V4198" s="12" t="str">
        <f t="shared" si="4"/>
        <v>EA Montreal</v>
      </c>
      <c r="W4198" s="7" t="s">
        <v>34</v>
      </c>
    </row>
    <row r="4199">
      <c r="A4199" s="7" t="s">
        <v>4013</v>
      </c>
      <c r="B4199" s="8" t="s">
        <v>47</v>
      </c>
      <c r="C4199" s="9">
        <v>2010.0</v>
      </c>
      <c r="D4199" s="7" t="s">
        <v>26</v>
      </c>
      <c r="E4199" s="7" t="s">
        <v>97</v>
      </c>
      <c r="F4199" s="7">
        <v>0.37</v>
      </c>
      <c r="G4199" s="7">
        <v>0.33</v>
      </c>
      <c r="H4199" s="7">
        <v>0.0</v>
      </c>
      <c r="I4199" s="7">
        <v>0.13</v>
      </c>
      <c r="J4199" s="7">
        <v>0.83</v>
      </c>
      <c r="K4199" s="10">
        <f t="shared" ref="K4199:O4199" si="4200">F4199*1000000</f>
        <v>370000</v>
      </c>
      <c r="L4199" s="10">
        <f t="shared" si="4200"/>
        <v>330000</v>
      </c>
      <c r="M4199" s="10">
        <f t="shared" si="4200"/>
        <v>0</v>
      </c>
      <c r="N4199" s="10">
        <f t="shared" si="4200"/>
        <v>130000</v>
      </c>
      <c r="O4199" s="10">
        <f t="shared" si="4200"/>
        <v>830000</v>
      </c>
      <c r="P4199" s="7">
        <v>78.0</v>
      </c>
      <c r="Q4199" s="7">
        <v>40.0</v>
      </c>
      <c r="R4199" s="7">
        <v>6.7</v>
      </c>
      <c r="S4199" s="7">
        <v>17.0</v>
      </c>
      <c r="T4199" s="11">
        <f t="shared" si="3"/>
        <v>74.71929825</v>
      </c>
      <c r="U4199" s="7" t="s">
        <v>343</v>
      </c>
      <c r="V4199" s="12" t="str">
        <f t="shared" si="4"/>
        <v>EA Sports</v>
      </c>
      <c r="W4199" s="7" t="s">
        <v>28</v>
      </c>
    </row>
    <row r="4200">
      <c r="A4200" s="7" t="s">
        <v>4014</v>
      </c>
      <c r="B4200" s="8" t="s">
        <v>30</v>
      </c>
      <c r="C4200" s="9">
        <v>2010.0</v>
      </c>
      <c r="D4200" s="7" t="s">
        <v>41</v>
      </c>
      <c r="E4200" s="7" t="s">
        <v>37</v>
      </c>
      <c r="F4200" s="7">
        <v>0.64</v>
      </c>
      <c r="G4200" s="7">
        <v>0.12</v>
      </c>
      <c r="H4200" s="7">
        <v>0.0</v>
      </c>
      <c r="I4200" s="7">
        <v>0.06</v>
      </c>
      <c r="J4200" s="7">
        <v>0.82</v>
      </c>
      <c r="K4200" s="10">
        <f t="shared" ref="K4200:O4200" si="4201">F4200*1000000</f>
        <v>640000</v>
      </c>
      <c r="L4200" s="10">
        <f t="shared" si="4201"/>
        <v>120000</v>
      </c>
      <c r="M4200" s="10">
        <f t="shared" si="4201"/>
        <v>0</v>
      </c>
      <c r="N4200" s="10">
        <f t="shared" si="4201"/>
        <v>60000</v>
      </c>
      <c r="O4200" s="10">
        <f t="shared" si="4201"/>
        <v>820000</v>
      </c>
      <c r="P4200" s="7">
        <v>86.0</v>
      </c>
      <c r="Q4200" s="7">
        <v>66.0</v>
      </c>
      <c r="R4200" s="7">
        <v>7.9</v>
      </c>
      <c r="S4200" s="7">
        <v>23.0</v>
      </c>
      <c r="T4200" s="11">
        <f t="shared" si="3"/>
        <v>84.19101124</v>
      </c>
      <c r="U4200" s="7" t="s">
        <v>2798</v>
      </c>
      <c r="V4200" s="12" t="str">
        <f t="shared" si="4"/>
        <v>FreeStyleGames</v>
      </c>
      <c r="W4200" s="7" t="s">
        <v>64</v>
      </c>
    </row>
    <row r="4201">
      <c r="A4201" s="7" t="s">
        <v>4015</v>
      </c>
      <c r="B4201" s="8" t="s">
        <v>25</v>
      </c>
      <c r="C4201" s="9">
        <v>2010.0</v>
      </c>
      <c r="D4201" s="7" t="s">
        <v>41</v>
      </c>
      <c r="E4201" s="7" t="s">
        <v>100</v>
      </c>
      <c r="F4201" s="7">
        <v>0.51</v>
      </c>
      <c r="G4201" s="7">
        <v>0.24</v>
      </c>
      <c r="H4201" s="7">
        <v>0.0</v>
      </c>
      <c r="I4201" s="7">
        <v>0.07</v>
      </c>
      <c r="J4201" s="7">
        <v>0.82</v>
      </c>
      <c r="K4201" s="10">
        <f t="shared" ref="K4201:O4201" si="4202">F4201*1000000</f>
        <v>510000</v>
      </c>
      <c r="L4201" s="10">
        <f t="shared" si="4202"/>
        <v>240000</v>
      </c>
      <c r="M4201" s="10">
        <f t="shared" si="4202"/>
        <v>0</v>
      </c>
      <c r="N4201" s="10">
        <f t="shared" si="4202"/>
        <v>70000</v>
      </c>
      <c r="O4201" s="10">
        <f t="shared" si="4202"/>
        <v>820000</v>
      </c>
      <c r="T4201" s="11" t="str">
        <f t="shared" si="3"/>
        <v/>
      </c>
      <c r="U4201" s="7" t="s">
        <v>101</v>
      </c>
      <c r="V4201" s="12" t="str">
        <f t="shared" si="4"/>
        <v>Konami</v>
      </c>
      <c r="W4201" s="7" t="s">
        <v>64</v>
      </c>
    </row>
    <row r="4202">
      <c r="A4202" s="7" t="s">
        <v>3997</v>
      </c>
      <c r="B4202" s="8" t="s">
        <v>47</v>
      </c>
      <c r="C4202" s="9">
        <v>2010.0</v>
      </c>
      <c r="D4202" s="7" t="s">
        <v>41</v>
      </c>
      <c r="E4202" s="7" t="s">
        <v>37</v>
      </c>
      <c r="F4202" s="7">
        <v>0.33</v>
      </c>
      <c r="G4202" s="7">
        <v>0.34</v>
      </c>
      <c r="H4202" s="7">
        <v>0.0</v>
      </c>
      <c r="I4202" s="7">
        <v>0.13</v>
      </c>
      <c r="J4202" s="7">
        <v>0.81</v>
      </c>
      <c r="K4202" s="10">
        <f t="shared" ref="K4202:O4202" si="4203">F4202*1000000</f>
        <v>330000</v>
      </c>
      <c r="L4202" s="10">
        <f t="shared" si="4203"/>
        <v>340000</v>
      </c>
      <c r="M4202" s="10">
        <f t="shared" si="4203"/>
        <v>0</v>
      </c>
      <c r="N4202" s="10">
        <f t="shared" si="4203"/>
        <v>130000</v>
      </c>
      <c r="O4202" s="10">
        <f t="shared" si="4203"/>
        <v>810000</v>
      </c>
      <c r="P4202" s="7">
        <v>74.0</v>
      </c>
      <c r="Q4202" s="7">
        <v>46.0</v>
      </c>
      <c r="R4202" s="7">
        <v>7.1</v>
      </c>
      <c r="S4202" s="7">
        <v>30.0</v>
      </c>
      <c r="T4202" s="11">
        <f t="shared" si="3"/>
        <v>72.81578947</v>
      </c>
      <c r="U4202" s="7" t="s">
        <v>73</v>
      </c>
      <c r="V4202" s="12" t="str">
        <f t="shared" si="4"/>
        <v>Neversoft Entertainment</v>
      </c>
      <c r="W4202" s="7" t="s">
        <v>64</v>
      </c>
    </row>
    <row r="4203">
      <c r="A4203" s="7" t="s">
        <v>4016</v>
      </c>
      <c r="B4203" s="8" t="s">
        <v>47</v>
      </c>
      <c r="C4203" s="9">
        <v>2010.0</v>
      </c>
      <c r="D4203" s="7" t="s">
        <v>112</v>
      </c>
      <c r="E4203" s="7" t="s">
        <v>300</v>
      </c>
      <c r="F4203" s="7">
        <v>0.42</v>
      </c>
      <c r="G4203" s="7">
        <v>0.18</v>
      </c>
      <c r="H4203" s="7">
        <v>0.11</v>
      </c>
      <c r="I4203" s="7">
        <v>0.09</v>
      </c>
      <c r="J4203" s="7">
        <v>0.81</v>
      </c>
      <c r="K4203" s="10">
        <f t="shared" ref="K4203:O4203" si="4204">F4203*1000000</f>
        <v>420000</v>
      </c>
      <c r="L4203" s="10">
        <f t="shared" si="4204"/>
        <v>180000</v>
      </c>
      <c r="M4203" s="10">
        <f t="shared" si="4204"/>
        <v>110000</v>
      </c>
      <c r="N4203" s="10">
        <f t="shared" si="4204"/>
        <v>90000</v>
      </c>
      <c r="O4203" s="10">
        <f t="shared" si="4204"/>
        <v>810000</v>
      </c>
      <c r="P4203" s="7">
        <v>60.0</v>
      </c>
      <c r="Q4203" s="7">
        <v>27.0</v>
      </c>
      <c r="R4203" s="7">
        <v>7.5</v>
      </c>
      <c r="S4203" s="7">
        <v>63.0</v>
      </c>
      <c r="T4203" s="11">
        <f t="shared" si="3"/>
        <v>70.5</v>
      </c>
      <c r="U4203" s="7" t="s">
        <v>330</v>
      </c>
      <c r="V4203" s="12" t="str">
        <f t="shared" si="4"/>
        <v>Spike</v>
      </c>
      <c r="W4203" s="7" t="s">
        <v>64</v>
      </c>
    </row>
    <row r="4204">
      <c r="A4204" s="7" t="s">
        <v>4017</v>
      </c>
      <c r="B4204" s="8" t="s">
        <v>25</v>
      </c>
      <c r="C4204" s="9">
        <v>2010.0</v>
      </c>
      <c r="D4204" s="7" t="s">
        <v>41</v>
      </c>
      <c r="E4204" s="7" t="s">
        <v>97</v>
      </c>
      <c r="F4204" s="7">
        <v>0.46</v>
      </c>
      <c r="G4204" s="7">
        <v>0.27</v>
      </c>
      <c r="H4204" s="7">
        <v>0.0</v>
      </c>
      <c r="I4204" s="7">
        <v>0.07</v>
      </c>
      <c r="J4204" s="7">
        <v>0.8</v>
      </c>
      <c r="K4204" s="10">
        <f t="shared" ref="K4204:O4204" si="4205">F4204*1000000</f>
        <v>460000</v>
      </c>
      <c r="L4204" s="10">
        <f t="shared" si="4205"/>
        <v>270000</v>
      </c>
      <c r="M4204" s="10">
        <f t="shared" si="4205"/>
        <v>0</v>
      </c>
      <c r="N4204" s="10">
        <f t="shared" si="4205"/>
        <v>70000</v>
      </c>
      <c r="O4204" s="10">
        <f t="shared" si="4205"/>
        <v>800000</v>
      </c>
      <c r="T4204" s="11" t="str">
        <f t="shared" si="3"/>
        <v/>
      </c>
      <c r="U4204" s="7" t="s">
        <v>97</v>
      </c>
      <c r="V4204" s="12" t="str">
        <f t="shared" si="4"/>
        <v>Electronic Arts</v>
      </c>
      <c r="W4204" s="7" t="s">
        <v>28</v>
      </c>
    </row>
    <row r="4205">
      <c r="A4205" s="7" t="s">
        <v>3932</v>
      </c>
      <c r="B4205" s="8" t="s">
        <v>92</v>
      </c>
      <c r="C4205" s="9">
        <v>2010.0</v>
      </c>
      <c r="D4205" s="7" t="s">
        <v>26</v>
      </c>
      <c r="E4205" s="7" t="s">
        <v>100</v>
      </c>
      <c r="F4205" s="7">
        <v>0.05</v>
      </c>
      <c r="G4205" s="7">
        <v>0.3</v>
      </c>
      <c r="H4205" s="7">
        <v>0.29</v>
      </c>
      <c r="I4205" s="7">
        <v>0.16</v>
      </c>
      <c r="J4205" s="7">
        <v>0.79</v>
      </c>
      <c r="K4205" s="10">
        <f t="shared" ref="K4205:O4205" si="4206">F4205*1000000</f>
        <v>50000</v>
      </c>
      <c r="L4205" s="10">
        <f t="shared" si="4206"/>
        <v>300000</v>
      </c>
      <c r="M4205" s="10">
        <f t="shared" si="4206"/>
        <v>290000</v>
      </c>
      <c r="N4205" s="10">
        <f t="shared" si="4206"/>
        <v>160000</v>
      </c>
      <c r="O4205" s="10">
        <f t="shared" si="4206"/>
        <v>790000</v>
      </c>
      <c r="P4205" s="7">
        <v>74.0</v>
      </c>
      <c r="Q4205" s="7">
        <v>10.0</v>
      </c>
      <c r="R4205" s="7">
        <v>5.8</v>
      </c>
      <c r="S4205" s="7">
        <v>5.0</v>
      </c>
      <c r="T4205" s="11">
        <f t="shared" si="3"/>
        <v>68.66666667</v>
      </c>
      <c r="U4205" s="7" t="s">
        <v>101</v>
      </c>
      <c r="V4205" s="12" t="str">
        <f t="shared" si="4"/>
        <v>Konami</v>
      </c>
      <c r="W4205" s="7" t="s">
        <v>28</v>
      </c>
    </row>
    <row r="4206">
      <c r="A4206" s="7" t="s">
        <v>4018</v>
      </c>
      <c r="B4206" s="8" t="s">
        <v>25</v>
      </c>
      <c r="C4206" s="9">
        <v>2010.0</v>
      </c>
      <c r="D4206" s="7" t="s">
        <v>26</v>
      </c>
      <c r="E4206" s="7" t="s">
        <v>97</v>
      </c>
      <c r="F4206" s="7">
        <v>0.75</v>
      </c>
      <c r="G4206" s="7">
        <v>0.0</v>
      </c>
      <c r="H4206" s="7">
        <v>0.0</v>
      </c>
      <c r="I4206" s="7">
        <v>0.05</v>
      </c>
      <c r="J4206" s="7">
        <v>0.79</v>
      </c>
      <c r="K4206" s="10">
        <f t="shared" ref="K4206:O4206" si="4207">F4206*1000000</f>
        <v>750000</v>
      </c>
      <c r="L4206" s="10">
        <f t="shared" si="4207"/>
        <v>0</v>
      </c>
      <c r="M4206" s="10">
        <f t="shared" si="4207"/>
        <v>0</v>
      </c>
      <c r="N4206" s="10">
        <f t="shared" si="4207"/>
        <v>50000</v>
      </c>
      <c r="O4206" s="10">
        <f t="shared" si="4207"/>
        <v>790000</v>
      </c>
      <c r="T4206" s="11" t="str">
        <f t="shared" si="3"/>
        <v/>
      </c>
      <c r="U4206" s="7" t="s">
        <v>343</v>
      </c>
      <c r="V4206" s="12" t="str">
        <f t="shared" si="4"/>
        <v>EA Sports</v>
      </c>
      <c r="W4206" s="7" t="s">
        <v>28</v>
      </c>
    </row>
    <row r="4207">
      <c r="A4207" s="7" t="s">
        <v>3975</v>
      </c>
      <c r="B4207" s="8" t="s">
        <v>30</v>
      </c>
      <c r="C4207" s="9">
        <v>2010.0</v>
      </c>
      <c r="D4207" s="7" t="s">
        <v>112</v>
      </c>
      <c r="E4207" s="7" t="s">
        <v>300</v>
      </c>
      <c r="F4207" s="7">
        <v>0.43</v>
      </c>
      <c r="G4207" s="7">
        <v>0.27</v>
      </c>
      <c r="H4207" s="7">
        <v>0.01</v>
      </c>
      <c r="I4207" s="7">
        <v>0.07</v>
      </c>
      <c r="J4207" s="7">
        <v>0.78</v>
      </c>
      <c r="K4207" s="10">
        <f t="shared" ref="K4207:O4207" si="4208">F4207*1000000</f>
        <v>430000</v>
      </c>
      <c r="L4207" s="10">
        <f t="shared" si="4208"/>
        <v>270000</v>
      </c>
      <c r="M4207" s="10">
        <f t="shared" si="4208"/>
        <v>10000</v>
      </c>
      <c r="N4207" s="10">
        <f t="shared" si="4208"/>
        <v>70000</v>
      </c>
      <c r="O4207" s="10">
        <f t="shared" si="4208"/>
        <v>780000</v>
      </c>
      <c r="P4207" s="7">
        <v>74.0</v>
      </c>
      <c r="Q4207" s="7">
        <v>31.0</v>
      </c>
      <c r="R4207" s="7">
        <v>8.5</v>
      </c>
      <c r="S4207" s="7">
        <v>39.0</v>
      </c>
      <c r="T4207" s="11">
        <f t="shared" si="3"/>
        <v>80.12857143</v>
      </c>
      <c r="U4207" s="7" t="s">
        <v>1568</v>
      </c>
      <c r="V4207" s="12" t="str">
        <f t="shared" si="4"/>
        <v>CyberConnect2</v>
      </c>
      <c r="W4207" s="7" t="s">
        <v>64</v>
      </c>
    </row>
    <row r="4208">
      <c r="A4208" s="7" t="s">
        <v>4019</v>
      </c>
      <c r="B4208" s="8" t="s">
        <v>40</v>
      </c>
      <c r="C4208" s="9">
        <v>2010.0</v>
      </c>
      <c r="D4208" s="7" t="s">
        <v>67</v>
      </c>
      <c r="E4208" s="7" t="s">
        <v>27</v>
      </c>
      <c r="F4208" s="7">
        <v>0.51</v>
      </c>
      <c r="G4208" s="7">
        <v>0.09</v>
      </c>
      <c r="H4208" s="7">
        <v>0.13</v>
      </c>
      <c r="I4208" s="7">
        <v>0.05</v>
      </c>
      <c r="J4208" s="7">
        <v>0.78</v>
      </c>
      <c r="K4208" s="10">
        <f t="shared" ref="K4208:O4208" si="4209">F4208*1000000</f>
        <v>510000</v>
      </c>
      <c r="L4208" s="10">
        <f t="shared" si="4209"/>
        <v>90000</v>
      </c>
      <c r="M4208" s="10">
        <f t="shared" si="4209"/>
        <v>130000</v>
      </c>
      <c r="N4208" s="10">
        <f t="shared" si="4209"/>
        <v>50000</v>
      </c>
      <c r="O4208" s="10">
        <f t="shared" si="4209"/>
        <v>780000</v>
      </c>
      <c r="P4208" s="7">
        <v>79.0</v>
      </c>
      <c r="Q4208" s="7">
        <v>63.0</v>
      </c>
      <c r="R4208" s="7">
        <v>8.1</v>
      </c>
      <c r="S4208" s="7">
        <v>86.0</v>
      </c>
      <c r="T4208" s="11">
        <f t="shared" si="3"/>
        <v>80.15436242</v>
      </c>
      <c r="U4208" s="7" t="s">
        <v>4020</v>
      </c>
      <c r="V4208" s="12" t="str">
        <f t="shared" si="4"/>
        <v>Camelot Software Planning</v>
      </c>
      <c r="W4208" s="7" t="s">
        <v>52</v>
      </c>
    </row>
    <row r="4209">
      <c r="A4209" s="7" t="s">
        <v>4021</v>
      </c>
      <c r="B4209" s="8" t="s">
        <v>40</v>
      </c>
      <c r="C4209" s="9">
        <v>2010.0</v>
      </c>
      <c r="D4209" s="7" t="s">
        <v>58</v>
      </c>
      <c r="E4209" s="7" t="s">
        <v>27</v>
      </c>
      <c r="F4209" s="7">
        <v>0.28</v>
      </c>
      <c r="G4209" s="7">
        <v>0.3</v>
      </c>
      <c r="H4209" s="7">
        <v>0.12</v>
      </c>
      <c r="I4209" s="7">
        <v>0.07</v>
      </c>
      <c r="J4209" s="7">
        <v>0.76</v>
      </c>
      <c r="K4209" s="10">
        <f t="shared" ref="K4209:O4209" si="4210">F4209*1000000</f>
        <v>280000</v>
      </c>
      <c r="L4209" s="10">
        <f t="shared" si="4210"/>
        <v>300000</v>
      </c>
      <c r="M4209" s="10">
        <f t="shared" si="4210"/>
        <v>120000</v>
      </c>
      <c r="N4209" s="10">
        <f t="shared" si="4210"/>
        <v>70000</v>
      </c>
      <c r="O4209" s="10">
        <f t="shared" si="4210"/>
        <v>760000</v>
      </c>
      <c r="P4209" s="7">
        <v>76.0</v>
      </c>
      <c r="Q4209" s="7">
        <v>11.0</v>
      </c>
      <c r="T4209" s="11">
        <f t="shared" si="3"/>
        <v>76</v>
      </c>
      <c r="U4209" s="7" t="s">
        <v>4022</v>
      </c>
      <c r="V4209" s="12" t="str">
        <f t="shared" si="4"/>
        <v>Tetris Online, Inc</v>
      </c>
      <c r="W4209" s="7" t="s">
        <v>28</v>
      </c>
    </row>
    <row r="4210">
      <c r="A4210" s="7" t="s">
        <v>4023</v>
      </c>
      <c r="B4210" s="8" t="s">
        <v>30</v>
      </c>
      <c r="C4210" s="9">
        <v>2010.0</v>
      </c>
      <c r="D4210" s="7" t="s">
        <v>75</v>
      </c>
      <c r="E4210" s="7" t="s">
        <v>46</v>
      </c>
      <c r="F4210" s="7">
        <v>0.37</v>
      </c>
      <c r="G4210" s="7">
        <v>0.32</v>
      </c>
      <c r="H4210" s="7">
        <v>0.0</v>
      </c>
      <c r="I4210" s="7">
        <v>0.07</v>
      </c>
      <c r="J4210" s="7">
        <v>0.76</v>
      </c>
      <c r="K4210" s="10">
        <f t="shared" ref="K4210:O4210" si="4211">F4210*1000000</f>
        <v>370000</v>
      </c>
      <c r="L4210" s="10">
        <f t="shared" si="4211"/>
        <v>320000</v>
      </c>
      <c r="M4210" s="10">
        <f t="shared" si="4211"/>
        <v>0</v>
      </c>
      <c r="N4210" s="10">
        <f t="shared" si="4211"/>
        <v>70000</v>
      </c>
      <c r="O4210" s="10">
        <f t="shared" si="4211"/>
        <v>760000</v>
      </c>
      <c r="T4210" s="11" t="str">
        <f t="shared" si="3"/>
        <v/>
      </c>
      <c r="V4210" s="12" t="str">
        <f t="shared" si="4"/>
        <v>Sega</v>
      </c>
    </row>
    <row r="4211">
      <c r="A4211" s="7" t="s">
        <v>3905</v>
      </c>
      <c r="B4211" s="8" t="s">
        <v>62</v>
      </c>
      <c r="C4211" s="9">
        <v>2010.0</v>
      </c>
      <c r="D4211" s="7" t="s">
        <v>26</v>
      </c>
      <c r="E4211" s="7" t="s">
        <v>97</v>
      </c>
      <c r="F4211" s="7">
        <v>0.11</v>
      </c>
      <c r="G4211" s="7">
        <v>0.29</v>
      </c>
      <c r="H4211" s="7">
        <v>0.0</v>
      </c>
      <c r="I4211" s="7">
        <v>0.36</v>
      </c>
      <c r="J4211" s="7">
        <v>0.76</v>
      </c>
      <c r="K4211" s="10">
        <f t="shared" ref="K4211:O4211" si="4212">F4211*1000000</f>
        <v>110000</v>
      </c>
      <c r="L4211" s="10">
        <f t="shared" si="4212"/>
        <v>290000</v>
      </c>
      <c r="M4211" s="10">
        <f t="shared" si="4212"/>
        <v>0</v>
      </c>
      <c r="N4211" s="10">
        <f t="shared" si="4212"/>
        <v>360000</v>
      </c>
      <c r="O4211" s="10">
        <f t="shared" si="4212"/>
        <v>760000</v>
      </c>
      <c r="R4211" s="7">
        <v>6.6</v>
      </c>
      <c r="S4211" s="7">
        <v>7.0</v>
      </c>
      <c r="T4211" s="11">
        <f t="shared" si="3"/>
        <v>66</v>
      </c>
      <c r="U4211" s="7" t="s">
        <v>343</v>
      </c>
      <c r="V4211" s="12" t="str">
        <f t="shared" si="4"/>
        <v>EA Sports</v>
      </c>
      <c r="W4211" s="7" t="s">
        <v>28</v>
      </c>
    </row>
    <row r="4212">
      <c r="A4212" s="7" t="s">
        <v>3943</v>
      </c>
      <c r="B4212" s="8" t="s">
        <v>30</v>
      </c>
      <c r="C4212" s="9">
        <v>2010.0</v>
      </c>
      <c r="D4212" s="7" t="s">
        <v>49</v>
      </c>
      <c r="E4212" s="7" t="s">
        <v>145</v>
      </c>
      <c r="F4212" s="7">
        <v>0.41</v>
      </c>
      <c r="G4212" s="7">
        <v>0.27</v>
      </c>
      <c r="H4212" s="7">
        <v>0.0</v>
      </c>
      <c r="I4212" s="7">
        <v>0.07</v>
      </c>
      <c r="J4212" s="7">
        <v>0.76</v>
      </c>
      <c r="K4212" s="10">
        <f t="shared" ref="K4212:O4212" si="4213">F4212*1000000</f>
        <v>410000</v>
      </c>
      <c r="L4212" s="10">
        <f t="shared" si="4213"/>
        <v>270000</v>
      </c>
      <c r="M4212" s="10">
        <f t="shared" si="4213"/>
        <v>0</v>
      </c>
      <c r="N4212" s="10">
        <f t="shared" si="4213"/>
        <v>70000</v>
      </c>
      <c r="O4212" s="10">
        <f t="shared" si="4213"/>
        <v>760000</v>
      </c>
      <c r="T4212" s="11" t="str">
        <f t="shared" si="3"/>
        <v/>
      </c>
      <c r="V4212" s="12" t="str">
        <f t="shared" si="4"/>
        <v>Disney Interactive Studios</v>
      </c>
    </row>
    <row r="4213">
      <c r="A4213" s="7" t="s">
        <v>3956</v>
      </c>
      <c r="B4213" s="8" t="s">
        <v>25</v>
      </c>
      <c r="C4213" s="9">
        <v>2010.0</v>
      </c>
      <c r="D4213" s="7" t="s">
        <v>49</v>
      </c>
      <c r="E4213" s="7" t="s">
        <v>50</v>
      </c>
      <c r="F4213" s="7">
        <v>0.52</v>
      </c>
      <c r="G4213" s="7">
        <v>0.18</v>
      </c>
      <c r="H4213" s="7">
        <v>0.0</v>
      </c>
      <c r="I4213" s="7">
        <v>0.06</v>
      </c>
      <c r="J4213" s="7">
        <v>0.76</v>
      </c>
      <c r="K4213" s="10">
        <f t="shared" ref="K4213:O4213" si="4214">F4213*1000000</f>
        <v>520000</v>
      </c>
      <c r="L4213" s="10">
        <f t="shared" si="4214"/>
        <v>180000</v>
      </c>
      <c r="M4213" s="10">
        <f t="shared" si="4214"/>
        <v>0</v>
      </c>
      <c r="N4213" s="10">
        <f t="shared" si="4214"/>
        <v>60000</v>
      </c>
      <c r="O4213" s="10">
        <f t="shared" si="4214"/>
        <v>760000</v>
      </c>
      <c r="P4213" s="7">
        <v>71.0</v>
      </c>
      <c r="Q4213" s="7">
        <v>10.0</v>
      </c>
      <c r="R4213" s="7">
        <v>7.8</v>
      </c>
      <c r="S4213" s="7">
        <v>31.0</v>
      </c>
      <c r="T4213" s="11">
        <f t="shared" si="3"/>
        <v>76.29268293</v>
      </c>
      <c r="U4213" s="7" t="s">
        <v>4024</v>
      </c>
      <c r="V4213" s="12" t="str">
        <f t="shared" si="4"/>
        <v>LucasArts, Red Fly Studio</v>
      </c>
      <c r="W4213" s="7" t="s">
        <v>64</v>
      </c>
    </row>
    <row r="4214">
      <c r="A4214" s="7" t="s">
        <v>4000</v>
      </c>
      <c r="B4214" s="8" t="s">
        <v>30</v>
      </c>
      <c r="C4214" s="9">
        <v>2010.0</v>
      </c>
      <c r="D4214" s="7" t="s">
        <v>31</v>
      </c>
      <c r="E4214" s="7" t="s">
        <v>131</v>
      </c>
      <c r="F4214" s="7">
        <v>0.38</v>
      </c>
      <c r="G4214" s="7">
        <v>0.23</v>
      </c>
      <c r="H4214" s="7">
        <v>0.08</v>
      </c>
      <c r="I4214" s="7">
        <v>0.06</v>
      </c>
      <c r="J4214" s="7">
        <v>0.76</v>
      </c>
      <c r="K4214" s="10">
        <f t="shared" ref="K4214:O4214" si="4215">F4214*1000000</f>
        <v>380000</v>
      </c>
      <c r="L4214" s="10">
        <f t="shared" si="4215"/>
        <v>230000</v>
      </c>
      <c r="M4214" s="10">
        <f t="shared" si="4215"/>
        <v>80000</v>
      </c>
      <c r="N4214" s="10">
        <f t="shared" si="4215"/>
        <v>60000</v>
      </c>
      <c r="O4214" s="10">
        <f t="shared" si="4215"/>
        <v>760000</v>
      </c>
      <c r="T4214" s="11" t="str">
        <f t="shared" si="3"/>
        <v/>
      </c>
      <c r="V4214" s="12" t="str">
        <f t="shared" si="4"/>
        <v>Capcom</v>
      </c>
    </row>
    <row r="4215">
      <c r="A4215" s="7" t="s">
        <v>4014</v>
      </c>
      <c r="B4215" s="8" t="s">
        <v>47</v>
      </c>
      <c r="C4215" s="9">
        <v>2010.0</v>
      </c>
      <c r="D4215" s="7" t="s">
        <v>41</v>
      </c>
      <c r="E4215" s="7" t="s">
        <v>37</v>
      </c>
      <c r="F4215" s="7">
        <v>0.47</v>
      </c>
      <c r="G4215" s="7">
        <v>0.19</v>
      </c>
      <c r="H4215" s="7">
        <v>0.0</v>
      </c>
      <c r="I4215" s="7">
        <v>0.1</v>
      </c>
      <c r="J4215" s="7">
        <v>0.75</v>
      </c>
      <c r="K4215" s="10">
        <f t="shared" ref="K4215:O4215" si="4216">F4215*1000000</f>
        <v>470000</v>
      </c>
      <c r="L4215" s="10">
        <f t="shared" si="4216"/>
        <v>190000</v>
      </c>
      <c r="M4215" s="10">
        <f t="shared" si="4216"/>
        <v>0</v>
      </c>
      <c r="N4215" s="10">
        <f t="shared" si="4216"/>
        <v>100000</v>
      </c>
      <c r="O4215" s="10">
        <f t="shared" si="4216"/>
        <v>750000</v>
      </c>
      <c r="P4215" s="7">
        <v>86.0</v>
      </c>
      <c r="Q4215" s="7">
        <v>46.0</v>
      </c>
      <c r="R4215" s="7">
        <v>7.8</v>
      </c>
      <c r="S4215" s="7">
        <v>22.0</v>
      </c>
      <c r="T4215" s="11">
        <f t="shared" si="3"/>
        <v>83.41176471</v>
      </c>
      <c r="U4215" s="7" t="s">
        <v>2798</v>
      </c>
      <c r="V4215" s="12" t="str">
        <f t="shared" si="4"/>
        <v>FreeStyleGames</v>
      </c>
      <c r="W4215" s="7" t="s">
        <v>64</v>
      </c>
    </row>
    <row r="4216">
      <c r="A4216" s="7" t="s">
        <v>4025</v>
      </c>
      <c r="B4216" s="8" t="s">
        <v>25</v>
      </c>
      <c r="C4216" s="9">
        <v>2010.0</v>
      </c>
      <c r="D4216" s="7" t="s">
        <v>54</v>
      </c>
      <c r="E4216" s="7" t="s">
        <v>55</v>
      </c>
      <c r="F4216" s="7">
        <v>0.21</v>
      </c>
      <c r="G4216" s="7">
        <v>0.46</v>
      </c>
      <c r="H4216" s="7">
        <v>0.0</v>
      </c>
      <c r="I4216" s="7">
        <v>0.08</v>
      </c>
      <c r="J4216" s="7">
        <v>0.75</v>
      </c>
      <c r="K4216" s="10">
        <f t="shared" ref="K4216:O4216" si="4217">F4216*1000000</f>
        <v>210000</v>
      </c>
      <c r="L4216" s="10">
        <f t="shared" si="4217"/>
        <v>460000</v>
      </c>
      <c r="M4216" s="10">
        <f t="shared" si="4217"/>
        <v>0</v>
      </c>
      <c r="N4216" s="10">
        <f t="shared" si="4217"/>
        <v>80000</v>
      </c>
      <c r="O4216" s="10">
        <f t="shared" si="4217"/>
        <v>750000</v>
      </c>
      <c r="P4216" s="7">
        <v>62.0</v>
      </c>
      <c r="Q4216" s="7">
        <v>24.0</v>
      </c>
      <c r="R4216" s="7">
        <v>7.6</v>
      </c>
      <c r="S4216" s="7">
        <v>14.0</v>
      </c>
      <c r="T4216" s="11">
        <f t="shared" si="3"/>
        <v>67.15789474</v>
      </c>
      <c r="U4216" s="7" t="s">
        <v>55</v>
      </c>
      <c r="V4216" s="12" t="str">
        <f t="shared" si="4"/>
        <v>Ubisoft</v>
      </c>
      <c r="W4216" s="7" t="s">
        <v>52</v>
      </c>
    </row>
    <row r="4217">
      <c r="A4217" s="7" t="s">
        <v>4026</v>
      </c>
      <c r="B4217" s="8" t="s">
        <v>47</v>
      </c>
      <c r="C4217" s="9">
        <v>2010.0</v>
      </c>
      <c r="D4217" s="7" t="s">
        <v>67</v>
      </c>
      <c r="E4217" s="7" t="s">
        <v>46</v>
      </c>
      <c r="F4217" s="7">
        <v>0.2</v>
      </c>
      <c r="G4217" s="7">
        <v>0.21</v>
      </c>
      <c r="H4217" s="7">
        <v>0.24</v>
      </c>
      <c r="I4217" s="7">
        <v>0.08</v>
      </c>
      <c r="J4217" s="7">
        <v>0.73</v>
      </c>
      <c r="K4217" s="10">
        <f t="shared" ref="K4217:O4217" si="4218">F4217*1000000</f>
        <v>200000</v>
      </c>
      <c r="L4217" s="10">
        <f t="shared" si="4218"/>
        <v>210000</v>
      </c>
      <c r="M4217" s="10">
        <f t="shared" si="4218"/>
        <v>240000</v>
      </c>
      <c r="N4217" s="10">
        <f t="shared" si="4218"/>
        <v>80000</v>
      </c>
      <c r="O4217" s="10">
        <f t="shared" si="4218"/>
        <v>730000</v>
      </c>
      <c r="P4217" s="7">
        <v>72.0</v>
      </c>
      <c r="Q4217" s="7">
        <v>42.0</v>
      </c>
      <c r="R4217" s="7">
        <v>8.0</v>
      </c>
      <c r="S4217" s="7">
        <v>136.0</v>
      </c>
      <c r="T4217" s="11">
        <f t="shared" si="3"/>
        <v>78.11235955</v>
      </c>
      <c r="U4217" s="7" t="s">
        <v>1647</v>
      </c>
      <c r="V4217" s="12" t="str">
        <f t="shared" si="4"/>
        <v>Tri-Ace</v>
      </c>
      <c r="W4217" s="7" t="s">
        <v>64</v>
      </c>
    </row>
    <row r="4218">
      <c r="A4218" s="7" t="s">
        <v>4027</v>
      </c>
      <c r="B4218" s="8" t="s">
        <v>47</v>
      </c>
      <c r="C4218" s="9">
        <v>2010.0</v>
      </c>
      <c r="D4218" s="7" t="s">
        <v>75</v>
      </c>
      <c r="E4218" s="7" t="s">
        <v>145</v>
      </c>
      <c r="F4218" s="7">
        <v>0.31</v>
      </c>
      <c r="G4218" s="7">
        <v>0.3</v>
      </c>
      <c r="H4218" s="7">
        <v>0.01</v>
      </c>
      <c r="I4218" s="7">
        <v>0.11</v>
      </c>
      <c r="J4218" s="7">
        <v>0.73</v>
      </c>
      <c r="K4218" s="10">
        <f t="shared" ref="K4218:O4218" si="4219">F4218*1000000</f>
        <v>310000</v>
      </c>
      <c r="L4218" s="10">
        <f t="shared" si="4219"/>
        <v>300000</v>
      </c>
      <c r="M4218" s="10">
        <f t="shared" si="4219"/>
        <v>10000</v>
      </c>
      <c r="N4218" s="10">
        <f t="shared" si="4219"/>
        <v>110000</v>
      </c>
      <c r="O4218" s="10">
        <f t="shared" si="4219"/>
        <v>730000</v>
      </c>
      <c r="T4218" s="11" t="str">
        <f t="shared" si="3"/>
        <v/>
      </c>
      <c r="V4218" s="12" t="str">
        <f t="shared" si="4"/>
        <v>Disney Interactive Studios</v>
      </c>
    </row>
    <row r="4219">
      <c r="A4219" s="7" t="s">
        <v>4028</v>
      </c>
      <c r="B4219" s="8" t="s">
        <v>30</v>
      </c>
      <c r="C4219" s="9">
        <v>2010.0</v>
      </c>
      <c r="D4219" s="7" t="s">
        <v>26</v>
      </c>
      <c r="E4219" s="7" t="s">
        <v>97</v>
      </c>
      <c r="F4219" s="7">
        <v>0.61</v>
      </c>
      <c r="G4219" s="7">
        <v>0.07</v>
      </c>
      <c r="H4219" s="7">
        <v>0.0</v>
      </c>
      <c r="I4219" s="7">
        <v>0.05</v>
      </c>
      <c r="J4219" s="7">
        <v>0.73</v>
      </c>
      <c r="K4219" s="10">
        <f t="shared" ref="K4219:O4219" si="4220">F4219*1000000</f>
        <v>610000</v>
      </c>
      <c r="L4219" s="10">
        <f t="shared" si="4220"/>
        <v>70000</v>
      </c>
      <c r="M4219" s="10">
        <f t="shared" si="4220"/>
        <v>0</v>
      </c>
      <c r="N4219" s="10">
        <f t="shared" si="4220"/>
        <v>50000</v>
      </c>
      <c r="O4219" s="10">
        <f t="shared" si="4220"/>
        <v>730000</v>
      </c>
      <c r="P4219" s="7">
        <v>88.0</v>
      </c>
      <c r="Q4219" s="7">
        <v>49.0</v>
      </c>
      <c r="R4219" s="7">
        <v>7.7</v>
      </c>
      <c r="S4219" s="7">
        <v>71.0</v>
      </c>
      <c r="T4219" s="11">
        <f t="shared" si="3"/>
        <v>81.49166667</v>
      </c>
      <c r="U4219" s="7" t="s">
        <v>97</v>
      </c>
      <c r="V4219" s="12" t="str">
        <f t="shared" si="4"/>
        <v>Electronic Arts</v>
      </c>
      <c r="W4219" s="7" t="s">
        <v>52</v>
      </c>
    </row>
    <row r="4220">
      <c r="A4220" s="7" t="s">
        <v>4029</v>
      </c>
      <c r="B4220" s="8" t="s">
        <v>25</v>
      </c>
      <c r="C4220" s="9">
        <v>2010.0</v>
      </c>
      <c r="D4220" s="7" t="s">
        <v>41</v>
      </c>
      <c r="E4220" s="7" t="s">
        <v>97</v>
      </c>
      <c r="F4220" s="7">
        <v>0.23</v>
      </c>
      <c r="G4220" s="7">
        <v>0.42</v>
      </c>
      <c r="H4220" s="7">
        <v>0.0</v>
      </c>
      <c r="I4220" s="7">
        <v>0.08</v>
      </c>
      <c r="J4220" s="7">
        <v>0.72</v>
      </c>
      <c r="K4220" s="10">
        <f t="shared" ref="K4220:O4220" si="4221">F4220*1000000</f>
        <v>230000</v>
      </c>
      <c r="L4220" s="10">
        <f t="shared" si="4221"/>
        <v>420000</v>
      </c>
      <c r="M4220" s="10">
        <f t="shared" si="4221"/>
        <v>0</v>
      </c>
      <c r="N4220" s="10">
        <f t="shared" si="4221"/>
        <v>80000</v>
      </c>
      <c r="O4220" s="10">
        <f t="shared" si="4221"/>
        <v>720000</v>
      </c>
      <c r="P4220" s="7">
        <v>65.0</v>
      </c>
      <c r="Q4220" s="7">
        <v>9.0</v>
      </c>
      <c r="R4220" s="7">
        <v>5.2</v>
      </c>
      <c r="S4220" s="7">
        <v>5.0</v>
      </c>
      <c r="T4220" s="11">
        <f t="shared" si="3"/>
        <v>60.35714286</v>
      </c>
      <c r="U4220" s="7" t="s">
        <v>97</v>
      </c>
      <c r="V4220" s="12" t="str">
        <f t="shared" si="4"/>
        <v>Electronic Arts</v>
      </c>
      <c r="W4220" s="7" t="s">
        <v>28</v>
      </c>
    </row>
    <row r="4221">
      <c r="A4221" s="7" t="s">
        <v>4030</v>
      </c>
      <c r="B4221" s="8" t="s">
        <v>92</v>
      </c>
      <c r="C4221" s="9">
        <v>2010.0</v>
      </c>
      <c r="D4221" s="7" t="s">
        <v>49</v>
      </c>
      <c r="E4221" s="7" t="s">
        <v>686</v>
      </c>
      <c r="F4221" s="7">
        <v>0.0</v>
      </c>
      <c r="G4221" s="7">
        <v>0.0</v>
      </c>
      <c r="H4221" s="7">
        <v>0.72</v>
      </c>
      <c r="I4221" s="7">
        <v>0.0</v>
      </c>
      <c r="J4221" s="7">
        <v>0.72</v>
      </c>
      <c r="K4221" s="10">
        <f t="shared" ref="K4221:O4221" si="4222">F4221*1000000</f>
        <v>0</v>
      </c>
      <c r="L4221" s="10">
        <f t="shared" si="4222"/>
        <v>0</v>
      </c>
      <c r="M4221" s="10">
        <f t="shared" si="4222"/>
        <v>720000</v>
      </c>
      <c r="N4221" s="10">
        <f t="shared" si="4222"/>
        <v>0</v>
      </c>
      <c r="O4221" s="10">
        <f t="shared" si="4222"/>
        <v>720000</v>
      </c>
      <c r="T4221" s="11" t="str">
        <f t="shared" si="3"/>
        <v/>
      </c>
      <c r="V4221" s="12" t="str">
        <f t="shared" si="4"/>
        <v>Unknown</v>
      </c>
    </row>
    <row r="4222">
      <c r="A4222" s="7" t="s">
        <v>4031</v>
      </c>
      <c r="B4222" s="8" t="s">
        <v>47</v>
      </c>
      <c r="C4222" s="9">
        <v>2010.0</v>
      </c>
      <c r="D4222" s="7" t="s">
        <v>67</v>
      </c>
      <c r="E4222" s="7" t="s">
        <v>106</v>
      </c>
      <c r="F4222" s="7">
        <v>0.28</v>
      </c>
      <c r="G4222" s="7">
        <v>0.15</v>
      </c>
      <c r="H4222" s="7">
        <v>0.22</v>
      </c>
      <c r="I4222" s="7">
        <v>0.07</v>
      </c>
      <c r="J4222" s="7">
        <v>0.72</v>
      </c>
      <c r="K4222" s="10">
        <f t="shared" ref="K4222:O4222" si="4223">F4222*1000000</f>
        <v>280000</v>
      </c>
      <c r="L4222" s="10">
        <f t="shared" si="4223"/>
        <v>150000</v>
      </c>
      <c r="M4222" s="10">
        <f t="shared" si="4223"/>
        <v>220000</v>
      </c>
      <c r="N4222" s="10">
        <f t="shared" si="4223"/>
        <v>70000</v>
      </c>
      <c r="O4222" s="10">
        <f t="shared" si="4223"/>
        <v>720000</v>
      </c>
      <c r="P4222" s="7">
        <v>74.0</v>
      </c>
      <c r="Q4222" s="7">
        <v>45.0</v>
      </c>
      <c r="R4222" s="7">
        <v>6.7</v>
      </c>
      <c r="S4222" s="7">
        <v>155.0</v>
      </c>
      <c r="T4222" s="11">
        <f t="shared" si="3"/>
        <v>68.575</v>
      </c>
      <c r="U4222" s="7" t="s">
        <v>2839</v>
      </c>
      <c r="V4222" s="12" t="str">
        <f t="shared" si="4"/>
        <v>Square Enix, Tri-Ace</v>
      </c>
      <c r="W4222" s="7" t="s">
        <v>64</v>
      </c>
    </row>
    <row r="4223">
      <c r="A4223" s="7" t="s">
        <v>4032</v>
      </c>
      <c r="B4223" s="8" t="s">
        <v>47</v>
      </c>
      <c r="C4223" s="9">
        <v>2010.0</v>
      </c>
      <c r="D4223" s="7" t="s">
        <v>26</v>
      </c>
      <c r="E4223" s="7" t="s">
        <v>69</v>
      </c>
      <c r="F4223" s="7">
        <v>0.66</v>
      </c>
      <c r="G4223" s="7">
        <v>0.0</v>
      </c>
      <c r="H4223" s="7">
        <v>0.0</v>
      </c>
      <c r="I4223" s="7">
        <v>0.06</v>
      </c>
      <c r="J4223" s="7">
        <v>0.72</v>
      </c>
      <c r="K4223" s="10">
        <f t="shared" ref="K4223:O4223" si="4224">F4223*1000000</f>
        <v>660000</v>
      </c>
      <c r="L4223" s="10">
        <f t="shared" si="4224"/>
        <v>0</v>
      </c>
      <c r="M4223" s="10">
        <f t="shared" si="4224"/>
        <v>0</v>
      </c>
      <c r="N4223" s="10">
        <f t="shared" si="4224"/>
        <v>60000</v>
      </c>
      <c r="O4223" s="10">
        <f t="shared" si="4224"/>
        <v>720000</v>
      </c>
      <c r="P4223" s="7">
        <v>91.0</v>
      </c>
      <c r="Q4223" s="7">
        <v>33.0</v>
      </c>
      <c r="R4223" s="7">
        <v>8.3</v>
      </c>
      <c r="S4223" s="7">
        <v>107.0</v>
      </c>
      <c r="T4223" s="11">
        <f t="shared" si="3"/>
        <v>84.88571429</v>
      </c>
      <c r="U4223" s="7" t="s">
        <v>276</v>
      </c>
      <c r="V4223" s="12" t="str">
        <f t="shared" si="4"/>
        <v>SCEA</v>
      </c>
      <c r="W4223" s="7" t="s">
        <v>28</v>
      </c>
    </row>
    <row r="4224">
      <c r="A4224" s="7" t="s">
        <v>4033</v>
      </c>
      <c r="B4224" s="8" t="s">
        <v>47</v>
      </c>
      <c r="C4224" s="9">
        <v>2010.0</v>
      </c>
      <c r="D4224" s="7" t="s">
        <v>75</v>
      </c>
      <c r="E4224" s="7" t="s">
        <v>37</v>
      </c>
      <c r="F4224" s="7">
        <v>0.22</v>
      </c>
      <c r="G4224" s="7">
        <v>0.36</v>
      </c>
      <c r="H4224" s="7">
        <v>0.02</v>
      </c>
      <c r="I4224" s="7">
        <v>0.12</v>
      </c>
      <c r="J4224" s="7">
        <v>0.72</v>
      </c>
      <c r="K4224" s="10">
        <f t="shared" ref="K4224:O4224" si="4225">F4224*1000000</f>
        <v>220000</v>
      </c>
      <c r="L4224" s="10">
        <f t="shared" si="4225"/>
        <v>360000</v>
      </c>
      <c r="M4224" s="10">
        <f t="shared" si="4225"/>
        <v>20000</v>
      </c>
      <c r="N4224" s="10">
        <f t="shared" si="4225"/>
        <v>120000</v>
      </c>
      <c r="O4224" s="10">
        <f t="shared" si="4225"/>
        <v>720000</v>
      </c>
      <c r="P4224" s="7">
        <v>81.0</v>
      </c>
      <c r="Q4224" s="7">
        <v>58.0</v>
      </c>
      <c r="R4224" s="7">
        <v>8.2</v>
      </c>
      <c r="S4224" s="7">
        <v>86.0</v>
      </c>
      <c r="T4224" s="11">
        <f t="shared" si="3"/>
        <v>81.59722222</v>
      </c>
      <c r="U4224" s="7" t="s">
        <v>1855</v>
      </c>
      <c r="V4224" s="12" t="str">
        <f t="shared" si="4"/>
        <v>Bizarre Creations</v>
      </c>
      <c r="W4224" s="7" t="s">
        <v>52</v>
      </c>
    </row>
    <row r="4225">
      <c r="A4225" s="7" t="s">
        <v>3914</v>
      </c>
      <c r="B4225" s="8" t="s">
        <v>78</v>
      </c>
      <c r="C4225" s="9">
        <v>2010.0</v>
      </c>
      <c r="D4225" s="7" t="s">
        <v>31</v>
      </c>
      <c r="E4225" s="7" t="s">
        <v>97</v>
      </c>
      <c r="F4225" s="7">
        <v>0.19</v>
      </c>
      <c r="G4225" s="7">
        <v>0.53</v>
      </c>
      <c r="H4225" s="7">
        <v>0.0</v>
      </c>
      <c r="I4225" s="7">
        <v>0.0</v>
      </c>
      <c r="J4225" s="7">
        <v>0.72</v>
      </c>
      <c r="K4225" s="10">
        <f t="shared" ref="K4225:O4225" si="4226">F4225*1000000</f>
        <v>190000</v>
      </c>
      <c r="L4225" s="10">
        <f t="shared" si="4226"/>
        <v>530000</v>
      </c>
      <c r="M4225" s="10">
        <f t="shared" si="4226"/>
        <v>0</v>
      </c>
      <c r="N4225" s="10">
        <f t="shared" si="4226"/>
        <v>0</v>
      </c>
      <c r="O4225" s="10">
        <f t="shared" si="4226"/>
        <v>720000</v>
      </c>
      <c r="P4225" s="7">
        <v>87.0</v>
      </c>
      <c r="Q4225" s="7">
        <v>46.0</v>
      </c>
      <c r="R4225" s="7">
        <v>8.3</v>
      </c>
      <c r="S4225" s="7">
        <v>1467.0</v>
      </c>
      <c r="T4225" s="11">
        <f t="shared" si="3"/>
        <v>83.12161269</v>
      </c>
      <c r="U4225" s="7" t="s">
        <v>1530</v>
      </c>
      <c r="V4225" s="12" t="str">
        <f t="shared" si="4"/>
        <v>EA DICE</v>
      </c>
      <c r="W4225" s="7" t="s">
        <v>34</v>
      </c>
    </row>
    <row r="4226">
      <c r="A4226" s="7" t="s">
        <v>3905</v>
      </c>
      <c r="B4226" s="8" t="s">
        <v>40</v>
      </c>
      <c r="C4226" s="9">
        <v>2010.0</v>
      </c>
      <c r="D4226" s="7" t="s">
        <v>26</v>
      </c>
      <c r="E4226" s="7" t="s">
        <v>97</v>
      </c>
      <c r="F4226" s="7">
        <v>0.13</v>
      </c>
      <c r="G4226" s="7">
        <v>0.49</v>
      </c>
      <c r="H4226" s="7">
        <v>0.0</v>
      </c>
      <c r="I4226" s="7">
        <v>0.08</v>
      </c>
      <c r="J4226" s="7">
        <v>0.7</v>
      </c>
      <c r="K4226" s="10">
        <f t="shared" ref="K4226:O4226" si="4227">F4226*1000000</f>
        <v>130000</v>
      </c>
      <c r="L4226" s="10">
        <f t="shared" si="4227"/>
        <v>490000</v>
      </c>
      <c r="M4226" s="10">
        <f t="shared" si="4227"/>
        <v>0</v>
      </c>
      <c r="N4226" s="10">
        <f t="shared" si="4227"/>
        <v>80000</v>
      </c>
      <c r="O4226" s="10">
        <f t="shared" si="4227"/>
        <v>700000</v>
      </c>
      <c r="P4226" s="7">
        <v>63.0</v>
      </c>
      <c r="Q4226" s="7">
        <v>5.0</v>
      </c>
      <c r="T4226" s="11">
        <f t="shared" si="3"/>
        <v>63</v>
      </c>
      <c r="U4226" s="7" t="s">
        <v>343</v>
      </c>
      <c r="V4226" s="12" t="str">
        <f t="shared" si="4"/>
        <v>EA Sports</v>
      </c>
      <c r="W4226" s="7" t="s">
        <v>28</v>
      </c>
    </row>
    <row r="4227">
      <c r="A4227" s="7" t="s">
        <v>3985</v>
      </c>
      <c r="B4227" s="8" t="s">
        <v>92</v>
      </c>
      <c r="C4227" s="9">
        <v>2010.0</v>
      </c>
      <c r="D4227" s="7" t="s">
        <v>112</v>
      </c>
      <c r="E4227" s="7" t="s">
        <v>139</v>
      </c>
      <c r="F4227" s="7">
        <v>0.22</v>
      </c>
      <c r="G4227" s="7">
        <v>0.31</v>
      </c>
      <c r="H4227" s="7">
        <v>0.0</v>
      </c>
      <c r="I4227" s="7">
        <v>0.17</v>
      </c>
      <c r="J4227" s="7">
        <v>0.7</v>
      </c>
      <c r="K4227" s="10">
        <f t="shared" ref="K4227:O4227" si="4228">F4227*1000000</f>
        <v>220000</v>
      </c>
      <c r="L4227" s="10">
        <f t="shared" si="4228"/>
        <v>310000</v>
      </c>
      <c r="M4227" s="10">
        <f t="shared" si="4228"/>
        <v>0</v>
      </c>
      <c r="N4227" s="10">
        <f t="shared" si="4228"/>
        <v>170000</v>
      </c>
      <c r="O4227" s="10">
        <f t="shared" si="4228"/>
        <v>700000</v>
      </c>
      <c r="R4227" s="7">
        <v>6.7</v>
      </c>
      <c r="S4227" s="7">
        <v>7.0</v>
      </c>
      <c r="T4227" s="11">
        <f t="shared" si="3"/>
        <v>67</v>
      </c>
      <c r="U4227" s="7" t="s">
        <v>140</v>
      </c>
      <c r="V4227" s="12" t="str">
        <f t="shared" si="4"/>
        <v>Yuke's</v>
      </c>
      <c r="W4227" s="7" t="s">
        <v>64</v>
      </c>
    </row>
    <row r="4228">
      <c r="A4228" s="7" t="s">
        <v>4034</v>
      </c>
      <c r="B4228" s="8" t="s">
        <v>47</v>
      </c>
      <c r="C4228" s="9">
        <v>2010.0</v>
      </c>
      <c r="D4228" s="7" t="s">
        <v>31</v>
      </c>
      <c r="E4228" s="7" t="s">
        <v>37</v>
      </c>
      <c r="F4228" s="7">
        <v>0.18</v>
      </c>
      <c r="G4228" s="7">
        <v>0.36</v>
      </c>
      <c r="H4228" s="7">
        <v>0.02</v>
      </c>
      <c r="I4228" s="7">
        <v>0.13</v>
      </c>
      <c r="J4228" s="7">
        <v>0.7</v>
      </c>
      <c r="K4228" s="10">
        <f t="shared" ref="K4228:O4228" si="4229">F4228*1000000</f>
        <v>180000</v>
      </c>
      <c r="L4228" s="10">
        <f t="shared" si="4229"/>
        <v>360000</v>
      </c>
      <c r="M4228" s="10">
        <f t="shared" si="4229"/>
        <v>20000</v>
      </c>
      <c r="N4228" s="10">
        <f t="shared" si="4229"/>
        <v>130000</v>
      </c>
      <c r="O4228" s="10">
        <f t="shared" si="4229"/>
        <v>700000</v>
      </c>
      <c r="P4228" s="7">
        <v>65.0</v>
      </c>
      <c r="Q4228" s="7">
        <v>49.0</v>
      </c>
      <c r="R4228" s="7">
        <v>7.4</v>
      </c>
      <c r="S4228" s="7">
        <v>45.0</v>
      </c>
      <c r="T4228" s="11">
        <f t="shared" si="3"/>
        <v>69.30851064</v>
      </c>
      <c r="U4228" s="7" t="s">
        <v>1855</v>
      </c>
      <c r="V4228" s="12" t="str">
        <f t="shared" si="4"/>
        <v>Bizarre Creations</v>
      </c>
      <c r="W4228" s="7" t="s">
        <v>64</v>
      </c>
    </row>
    <row r="4229">
      <c r="A4229" s="7" t="s">
        <v>4035</v>
      </c>
      <c r="B4229" s="8" t="s">
        <v>30</v>
      </c>
      <c r="C4229" s="9">
        <v>2010.0</v>
      </c>
      <c r="D4229" s="7" t="s">
        <v>26</v>
      </c>
      <c r="E4229" s="7" t="s">
        <v>55</v>
      </c>
      <c r="F4229" s="7">
        <v>0.38</v>
      </c>
      <c r="G4229" s="7">
        <v>0.25</v>
      </c>
      <c r="H4229" s="7">
        <v>0.0</v>
      </c>
      <c r="I4229" s="7">
        <v>0.06</v>
      </c>
      <c r="J4229" s="7">
        <v>0.69</v>
      </c>
      <c r="K4229" s="10">
        <f t="shared" ref="K4229:O4229" si="4230">F4229*1000000</f>
        <v>380000</v>
      </c>
      <c r="L4229" s="10">
        <f t="shared" si="4230"/>
        <v>250000</v>
      </c>
      <c r="M4229" s="10">
        <f t="shared" si="4230"/>
        <v>0</v>
      </c>
      <c r="N4229" s="10">
        <f t="shared" si="4230"/>
        <v>60000</v>
      </c>
      <c r="O4229" s="10">
        <f t="shared" si="4230"/>
        <v>690000</v>
      </c>
      <c r="P4229" s="7">
        <v>40.0</v>
      </c>
      <c r="Q4229" s="7">
        <v>30.0</v>
      </c>
      <c r="R4229" s="7">
        <v>4.4</v>
      </c>
      <c r="S4229" s="7">
        <v>9.0</v>
      </c>
      <c r="T4229" s="11">
        <f t="shared" si="3"/>
        <v>40.92307692</v>
      </c>
      <c r="U4229" s="7" t="s">
        <v>4036</v>
      </c>
      <c r="V4229" s="12" t="str">
        <f t="shared" si="4"/>
        <v>Ubisoft Milan</v>
      </c>
      <c r="W4229" s="7" t="s">
        <v>64</v>
      </c>
    </row>
    <row r="4230">
      <c r="A4230" s="7" t="s">
        <v>4037</v>
      </c>
      <c r="B4230" s="8" t="s">
        <v>47</v>
      </c>
      <c r="C4230" s="9">
        <v>2010.0</v>
      </c>
      <c r="D4230" s="7" t="s">
        <v>49</v>
      </c>
      <c r="E4230" s="7" t="s">
        <v>55</v>
      </c>
      <c r="F4230" s="7">
        <v>0.19</v>
      </c>
      <c r="G4230" s="7">
        <v>0.36</v>
      </c>
      <c r="H4230" s="7">
        <v>0.01</v>
      </c>
      <c r="I4230" s="7">
        <v>0.12</v>
      </c>
      <c r="J4230" s="7">
        <v>0.69</v>
      </c>
      <c r="K4230" s="10">
        <f t="shared" ref="K4230:O4230" si="4231">F4230*1000000</f>
        <v>190000</v>
      </c>
      <c r="L4230" s="10">
        <f t="shared" si="4231"/>
        <v>360000</v>
      </c>
      <c r="M4230" s="10">
        <f t="shared" si="4231"/>
        <v>10000</v>
      </c>
      <c r="N4230" s="10">
        <f t="shared" si="4231"/>
        <v>120000</v>
      </c>
      <c r="O4230" s="10">
        <f t="shared" si="4231"/>
        <v>690000</v>
      </c>
      <c r="P4230" s="7">
        <v>75.0</v>
      </c>
      <c r="Q4230" s="7">
        <v>49.0</v>
      </c>
      <c r="R4230" s="7">
        <v>7.6</v>
      </c>
      <c r="S4230" s="7">
        <v>120.0</v>
      </c>
      <c r="T4230" s="11">
        <f t="shared" si="3"/>
        <v>75.71005917</v>
      </c>
      <c r="U4230" s="7" t="s">
        <v>56</v>
      </c>
      <c r="V4230" s="12" t="str">
        <f t="shared" si="4"/>
        <v>Ubisoft Montreal</v>
      </c>
      <c r="W4230" s="7" t="s">
        <v>64</v>
      </c>
    </row>
    <row r="4231">
      <c r="A4231" s="7" t="s">
        <v>4038</v>
      </c>
      <c r="B4231" s="8" t="s">
        <v>47</v>
      </c>
      <c r="C4231" s="9">
        <v>2010.0</v>
      </c>
      <c r="D4231" s="7" t="s">
        <v>1</v>
      </c>
      <c r="E4231" s="7" t="s">
        <v>69</v>
      </c>
      <c r="F4231" s="7">
        <v>0.52</v>
      </c>
      <c r="G4231" s="7">
        <v>0.08</v>
      </c>
      <c r="H4231" s="7">
        <v>0.01</v>
      </c>
      <c r="I4231" s="7">
        <v>0.08</v>
      </c>
      <c r="J4231" s="7">
        <v>0.68</v>
      </c>
      <c r="K4231" s="10">
        <f t="shared" ref="K4231:O4231" si="4232">F4231*1000000</f>
        <v>520000</v>
      </c>
      <c r="L4231" s="10">
        <f t="shared" si="4232"/>
        <v>80000</v>
      </c>
      <c r="M4231" s="10">
        <f t="shared" si="4232"/>
        <v>10000</v>
      </c>
      <c r="N4231" s="10">
        <f t="shared" si="4232"/>
        <v>80000</v>
      </c>
      <c r="O4231" s="10">
        <f t="shared" si="4232"/>
        <v>680000</v>
      </c>
      <c r="P4231" s="7">
        <v>85.0</v>
      </c>
      <c r="Q4231" s="7">
        <v>46.0</v>
      </c>
      <c r="R4231" s="7">
        <v>8.8</v>
      </c>
      <c r="S4231" s="7">
        <v>172.0</v>
      </c>
      <c r="T4231" s="11">
        <f t="shared" si="3"/>
        <v>87.36697248</v>
      </c>
      <c r="U4231" s="7" t="s">
        <v>2103</v>
      </c>
      <c r="V4231" s="12" t="str">
        <f t="shared" si="4"/>
        <v>Sanzaru Games</v>
      </c>
      <c r="W4231" s="7" t="s">
        <v>52</v>
      </c>
    </row>
    <row r="4232">
      <c r="A4232" s="7" t="s">
        <v>3930</v>
      </c>
      <c r="B4232" s="8" t="s">
        <v>92</v>
      </c>
      <c r="C4232" s="9">
        <v>2010.0</v>
      </c>
      <c r="D4232" s="7" t="s">
        <v>49</v>
      </c>
      <c r="E4232" s="7" t="s">
        <v>495</v>
      </c>
      <c r="F4232" s="7">
        <v>0.14</v>
      </c>
      <c r="G4232" s="7">
        <v>0.36</v>
      </c>
      <c r="H4232" s="7">
        <v>0.0</v>
      </c>
      <c r="I4232" s="7">
        <v>0.18</v>
      </c>
      <c r="J4232" s="7">
        <v>0.68</v>
      </c>
      <c r="K4232" s="10">
        <f t="shared" ref="K4232:O4232" si="4233">F4232*1000000</f>
        <v>140000</v>
      </c>
      <c r="L4232" s="10">
        <f t="shared" si="4233"/>
        <v>360000</v>
      </c>
      <c r="M4232" s="10">
        <f t="shared" si="4233"/>
        <v>0</v>
      </c>
      <c r="N4232" s="10">
        <f t="shared" si="4233"/>
        <v>180000</v>
      </c>
      <c r="O4232" s="10">
        <f t="shared" si="4233"/>
        <v>680000</v>
      </c>
      <c r="P4232" s="7">
        <v>71.0</v>
      </c>
      <c r="Q4232" s="7">
        <v>4.0</v>
      </c>
      <c r="T4232" s="11">
        <f t="shared" si="3"/>
        <v>71</v>
      </c>
      <c r="U4232" s="7" t="s">
        <v>71</v>
      </c>
      <c r="V4232" s="12" t="str">
        <f t="shared" si="4"/>
        <v>TT Fusion</v>
      </c>
      <c r="W4232" s="7" t="s">
        <v>52</v>
      </c>
    </row>
    <row r="4233">
      <c r="A4233" s="7" t="s">
        <v>4039</v>
      </c>
      <c r="B4233" s="8" t="s">
        <v>40</v>
      </c>
      <c r="C4233" s="9">
        <v>2010.0</v>
      </c>
      <c r="D4233" s="7" t="s">
        <v>67</v>
      </c>
      <c r="E4233" s="7" t="s">
        <v>27</v>
      </c>
      <c r="F4233" s="7">
        <v>0.31</v>
      </c>
      <c r="G4233" s="7">
        <v>0.0</v>
      </c>
      <c r="H4233" s="7">
        <v>0.34</v>
      </c>
      <c r="I4233" s="7">
        <v>0.02</v>
      </c>
      <c r="J4233" s="7">
        <v>0.67</v>
      </c>
      <c r="K4233" s="10">
        <f t="shared" ref="K4233:O4233" si="4234">F4233*1000000</f>
        <v>310000</v>
      </c>
      <c r="L4233" s="10">
        <f t="shared" si="4234"/>
        <v>0</v>
      </c>
      <c r="M4233" s="10">
        <f t="shared" si="4234"/>
        <v>340000</v>
      </c>
      <c r="N4233" s="10">
        <f t="shared" si="4234"/>
        <v>20000</v>
      </c>
      <c r="O4233" s="10">
        <f t="shared" si="4234"/>
        <v>670000</v>
      </c>
      <c r="P4233" s="7">
        <v>68.0</v>
      </c>
      <c r="Q4233" s="7">
        <v>8.0</v>
      </c>
      <c r="R4233" s="7">
        <v>7.1</v>
      </c>
      <c r="S4233" s="7">
        <v>11.0</v>
      </c>
      <c r="T4233" s="11">
        <f t="shared" si="3"/>
        <v>69.73684211</v>
      </c>
      <c r="U4233" s="7" t="s">
        <v>4040</v>
      </c>
      <c r="V4233" s="12" t="str">
        <f t="shared" si="4"/>
        <v>RED Entertainment, Artdink</v>
      </c>
      <c r="W4233" s="7" t="s">
        <v>28</v>
      </c>
    </row>
    <row r="4234">
      <c r="A4234" s="7" t="s">
        <v>2714</v>
      </c>
      <c r="B4234" s="8" t="s">
        <v>40</v>
      </c>
      <c r="C4234" s="9">
        <v>2010.0</v>
      </c>
      <c r="D4234" s="7" t="s">
        <v>96</v>
      </c>
      <c r="E4234" s="7" t="s">
        <v>97</v>
      </c>
      <c r="F4234" s="7">
        <v>0.38</v>
      </c>
      <c r="G4234" s="7">
        <v>0.22</v>
      </c>
      <c r="H4234" s="7">
        <v>0.0</v>
      </c>
      <c r="I4234" s="7">
        <v>0.06</v>
      </c>
      <c r="J4234" s="7">
        <v>0.67</v>
      </c>
      <c r="K4234" s="10">
        <f t="shared" ref="K4234:O4234" si="4235">F4234*1000000</f>
        <v>380000</v>
      </c>
      <c r="L4234" s="10">
        <f t="shared" si="4235"/>
        <v>220000</v>
      </c>
      <c r="M4234" s="10">
        <f t="shared" si="4235"/>
        <v>0</v>
      </c>
      <c r="N4234" s="10">
        <f t="shared" si="4235"/>
        <v>60000</v>
      </c>
      <c r="O4234" s="10">
        <f t="shared" si="4235"/>
        <v>670000</v>
      </c>
      <c r="P4234" s="7">
        <v>73.0</v>
      </c>
      <c r="Q4234" s="7">
        <v>9.0</v>
      </c>
      <c r="R4234" s="7">
        <v>6.4</v>
      </c>
      <c r="S4234" s="7">
        <v>20.0</v>
      </c>
      <c r="T4234" s="11">
        <f t="shared" si="3"/>
        <v>66.79310345</v>
      </c>
      <c r="U4234" s="7" t="s">
        <v>626</v>
      </c>
      <c r="V4234" s="12" t="str">
        <f t="shared" si="4"/>
        <v>Exient Entertainment</v>
      </c>
      <c r="W4234" s="7" t="s">
        <v>28</v>
      </c>
    </row>
    <row r="4235">
      <c r="A4235" s="7" t="s">
        <v>3995</v>
      </c>
      <c r="B4235" s="8" t="s">
        <v>25</v>
      </c>
      <c r="C4235" s="9">
        <v>2010.0</v>
      </c>
      <c r="D4235" s="7" t="s">
        <v>49</v>
      </c>
      <c r="E4235" s="7" t="s">
        <v>145</v>
      </c>
      <c r="F4235" s="7">
        <v>0.46</v>
      </c>
      <c r="G4235" s="7">
        <v>0.16</v>
      </c>
      <c r="H4235" s="7">
        <v>0.0</v>
      </c>
      <c r="I4235" s="7">
        <v>0.05</v>
      </c>
      <c r="J4235" s="7">
        <v>0.67</v>
      </c>
      <c r="K4235" s="10">
        <f t="shared" ref="K4235:O4235" si="4236">F4235*1000000</f>
        <v>460000</v>
      </c>
      <c r="L4235" s="10">
        <f t="shared" si="4236"/>
        <v>160000</v>
      </c>
      <c r="M4235" s="10">
        <f t="shared" si="4236"/>
        <v>0</v>
      </c>
      <c r="N4235" s="10">
        <f t="shared" si="4236"/>
        <v>50000</v>
      </c>
      <c r="O4235" s="10">
        <f t="shared" si="4236"/>
        <v>670000</v>
      </c>
      <c r="T4235" s="11" t="str">
        <f t="shared" si="3"/>
        <v/>
      </c>
      <c r="V4235" s="12" t="str">
        <f t="shared" si="4"/>
        <v>Disney Interactive Studios</v>
      </c>
    </row>
    <row r="4236">
      <c r="A4236" s="7" t="s">
        <v>4041</v>
      </c>
      <c r="B4236" s="8" t="s">
        <v>78</v>
      </c>
      <c r="C4236" s="9">
        <v>2010.0</v>
      </c>
      <c r="D4236" s="7" t="s">
        <v>96</v>
      </c>
      <c r="E4236" s="7" t="s">
        <v>97</v>
      </c>
      <c r="F4236" s="7">
        <v>0.01</v>
      </c>
      <c r="G4236" s="7">
        <v>0.54</v>
      </c>
      <c r="H4236" s="7">
        <v>0.0</v>
      </c>
      <c r="I4236" s="7">
        <v>0.11</v>
      </c>
      <c r="J4236" s="7">
        <v>0.66</v>
      </c>
      <c r="K4236" s="10">
        <f t="shared" ref="K4236:O4236" si="4237">F4236*1000000</f>
        <v>10000</v>
      </c>
      <c r="L4236" s="10">
        <f t="shared" si="4237"/>
        <v>540000</v>
      </c>
      <c r="M4236" s="10">
        <f t="shared" si="4237"/>
        <v>0</v>
      </c>
      <c r="N4236" s="10">
        <f t="shared" si="4237"/>
        <v>110000</v>
      </c>
      <c r="O4236" s="10">
        <f t="shared" si="4237"/>
        <v>660000</v>
      </c>
      <c r="R4236" s="7">
        <v>6.5</v>
      </c>
      <c r="S4236" s="7">
        <v>17.0</v>
      </c>
      <c r="T4236" s="11">
        <f t="shared" si="3"/>
        <v>65</v>
      </c>
      <c r="U4236" s="7" t="s">
        <v>2715</v>
      </c>
      <c r="V4236" s="12" t="str">
        <f t="shared" si="4"/>
        <v>The Sims Studio</v>
      </c>
      <c r="W4236" s="7" t="s">
        <v>64</v>
      </c>
    </row>
    <row r="4237">
      <c r="A4237" s="7" t="s">
        <v>3982</v>
      </c>
      <c r="B4237" s="8" t="s">
        <v>30</v>
      </c>
      <c r="C4237" s="9">
        <v>2010.0</v>
      </c>
      <c r="D4237" s="7" t="s">
        <v>49</v>
      </c>
      <c r="E4237" s="7" t="s">
        <v>100</v>
      </c>
      <c r="F4237" s="7">
        <v>0.42</v>
      </c>
      <c r="G4237" s="7">
        <v>0.17</v>
      </c>
      <c r="H4237" s="7">
        <v>0.01</v>
      </c>
      <c r="I4237" s="7">
        <v>0.05</v>
      </c>
      <c r="J4237" s="7">
        <v>0.66</v>
      </c>
      <c r="K4237" s="10">
        <f t="shared" ref="K4237:O4237" si="4238">F4237*1000000</f>
        <v>420000</v>
      </c>
      <c r="L4237" s="10">
        <f t="shared" si="4238"/>
        <v>170000</v>
      </c>
      <c r="M4237" s="10">
        <f t="shared" si="4238"/>
        <v>10000</v>
      </c>
      <c r="N4237" s="10">
        <f t="shared" si="4238"/>
        <v>50000</v>
      </c>
      <c r="O4237" s="10">
        <f t="shared" si="4238"/>
        <v>660000</v>
      </c>
      <c r="P4237" s="7">
        <v>83.0</v>
      </c>
      <c r="Q4237" s="7">
        <v>70.0</v>
      </c>
      <c r="R4237" s="7">
        <v>7.8</v>
      </c>
      <c r="S4237" s="7">
        <v>237.0</v>
      </c>
      <c r="T4237" s="11">
        <f t="shared" si="3"/>
        <v>79.14006515</v>
      </c>
      <c r="U4237" s="7" t="s">
        <v>3983</v>
      </c>
      <c r="V4237" s="12" t="str">
        <f t="shared" si="4"/>
        <v>Mercury Steam</v>
      </c>
      <c r="W4237" s="7" t="s">
        <v>34</v>
      </c>
    </row>
    <row r="4238">
      <c r="A4238" s="7" t="s">
        <v>4042</v>
      </c>
      <c r="B4238" s="8" t="s">
        <v>78</v>
      </c>
      <c r="C4238" s="9">
        <v>2010.0</v>
      </c>
      <c r="D4238" s="7" t="s">
        <v>437</v>
      </c>
      <c r="E4238" s="7" t="s">
        <v>46</v>
      </c>
      <c r="F4238" s="7">
        <v>0.02</v>
      </c>
      <c r="G4238" s="7">
        <v>0.53</v>
      </c>
      <c r="H4238" s="7">
        <v>0.0</v>
      </c>
      <c r="I4238" s="7">
        <v>0.12</v>
      </c>
      <c r="J4238" s="7">
        <v>0.66</v>
      </c>
      <c r="K4238" s="10">
        <f t="shared" ref="K4238:O4238" si="4239">F4238*1000000</f>
        <v>20000</v>
      </c>
      <c r="L4238" s="10">
        <f t="shared" si="4239"/>
        <v>530000</v>
      </c>
      <c r="M4238" s="10">
        <f t="shared" si="4239"/>
        <v>0</v>
      </c>
      <c r="N4238" s="10">
        <f t="shared" si="4239"/>
        <v>120000</v>
      </c>
      <c r="O4238" s="10">
        <f t="shared" si="4239"/>
        <v>660000</v>
      </c>
      <c r="P4238" s="7">
        <v>81.0</v>
      </c>
      <c r="Q4238" s="7">
        <v>56.0</v>
      </c>
      <c r="R4238" s="7">
        <v>7.9</v>
      </c>
      <c r="S4238" s="7">
        <v>515.0</v>
      </c>
      <c r="T4238" s="11">
        <f t="shared" si="3"/>
        <v>79.19614711</v>
      </c>
      <c r="U4238" s="7" t="s">
        <v>1757</v>
      </c>
      <c r="V4238" s="12" t="str">
        <f t="shared" si="4"/>
        <v>Creative Assembly</v>
      </c>
      <c r="W4238" s="7" t="s">
        <v>64</v>
      </c>
    </row>
    <row r="4239">
      <c r="A4239" s="7" t="s">
        <v>4043</v>
      </c>
      <c r="B4239" s="8" t="s">
        <v>92</v>
      </c>
      <c r="C4239" s="9">
        <v>2010.0</v>
      </c>
      <c r="D4239" s="7" t="s">
        <v>49</v>
      </c>
      <c r="E4239" s="7" t="s">
        <v>300</v>
      </c>
      <c r="F4239" s="7">
        <v>0.03</v>
      </c>
      <c r="G4239" s="7">
        <v>0.0</v>
      </c>
      <c r="H4239" s="7">
        <v>0.62</v>
      </c>
      <c r="I4239" s="7">
        <v>0.0</v>
      </c>
      <c r="J4239" s="7">
        <v>0.66</v>
      </c>
      <c r="K4239" s="10">
        <f t="shared" ref="K4239:O4239" si="4240">F4239*1000000</f>
        <v>30000</v>
      </c>
      <c r="L4239" s="10">
        <f t="shared" si="4240"/>
        <v>0</v>
      </c>
      <c r="M4239" s="10">
        <f t="shared" si="4240"/>
        <v>620000</v>
      </c>
      <c r="N4239" s="10">
        <f t="shared" si="4240"/>
        <v>0</v>
      </c>
      <c r="O4239" s="10">
        <f t="shared" si="4240"/>
        <v>660000</v>
      </c>
      <c r="P4239" s="7">
        <v>71.0</v>
      </c>
      <c r="Q4239" s="7">
        <v>30.0</v>
      </c>
      <c r="R4239" s="7">
        <v>7.9</v>
      </c>
      <c r="S4239" s="7">
        <v>35.0</v>
      </c>
      <c r="T4239" s="11">
        <f t="shared" si="3"/>
        <v>75.30769231</v>
      </c>
      <c r="U4239" s="7" t="s">
        <v>4044</v>
      </c>
      <c r="V4239" s="12" t="str">
        <f t="shared" si="4"/>
        <v>Shift, Bandai Namco Games</v>
      </c>
      <c r="W4239" s="7" t="s">
        <v>64</v>
      </c>
    </row>
    <row r="4240">
      <c r="A4240" s="7" t="s">
        <v>4045</v>
      </c>
      <c r="B4240" s="8" t="s">
        <v>47</v>
      </c>
      <c r="C4240" s="9">
        <v>2010.0</v>
      </c>
      <c r="D4240" s="7" t="s">
        <v>49</v>
      </c>
      <c r="E4240" s="7" t="s">
        <v>1953</v>
      </c>
      <c r="F4240" s="7">
        <v>0.06</v>
      </c>
      <c r="G4240" s="7">
        <v>0.03</v>
      </c>
      <c r="H4240" s="7">
        <v>0.55</v>
      </c>
      <c r="I4240" s="7">
        <v>0.01</v>
      </c>
      <c r="J4240" s="7">
        <v>0.66</v>
      </c>
      <c r="K4240" s="10">
        <f t="shared" ref="K4240:O4240" si="4241">F4240*1000000</f>
        <v>60000</v>
      </c>
      <c r="L4240" s="10">
        <f t="shared" si="4241"/>
        <v>30000</v>
      </c>
      <c r="M4240" s="10">
        <f t="shared" si="4241"/>
        <v>550000</v>
      </c>
      <c r="N4240" s="10">
        <f t="shared" si="4241"/>
        <v>10000</v>
      </c>
      <c r="O4240" s="10">
        <f t="shared" si="4241"/>
        <v>660000</v>
      </c>
      <c r="P4240" s="7">
        <v>60.0</v>
      </c>
      <c r="Q4240" s="7">
        <v>30.0</v>
      </c>
      <c r="R4240" s="7">
        <v>6.9</v>
      </c>
      <c r="S4240" s="7">
        <v>29.0</v>
      </c>
      <c r="T4240" s="11">
        <f t="shared" si="3"/>
        <v>64.42372881</v>
      </c>
      <c r="U4240" s="7" t="s">
        <v>337</v>
      </c>
      <c r="V4240" s="12" t="str">
        <f t="shared" si="4"/>
        <v>Koei, Omega Force</v>
      </c>
      <c r="W4240" s="7" t="s">
        <v>34</v>
      </c>
    </row>
    <row r="4241">
      <c r="A4241" s="7" t="s">
        <v>4046</v>
      </c>
      <c r="B4241" s="8" t="s">
        <v>40</v>
      </c>
      <c r="C4241" s="9">
        <v>2010.0</v>
      </c>
      <c r="D4241" s="7" t="s">
        <v>54</v>
      </c>
      <c r="E4241" s="7" t="s">
        <v>145</v>
      </c>
      <c r="F4241" s="7">
        <v>0.39</v>
      </c>
      <c r="G4241" s="7">
        <v>0.21</v>
      </c>
      <c r="H4241" s="7">
        <v>0.0</v>
      </c>
      <c r="I4241" s="7">
        <v>0.06</v>
      </c>
      <c r="J4241" s="7">
        <v>0.65</v>
      </c>
      <c r="K4241" s="10">
        <f t="shared" ref="K4241:O4241" si="4242">F4241*1000000</f>
        <v>390000</v>
      </c>
      <c r="L4241" s="10">
        <f t="shared" si="4242"/>
        <v>210000</v>
      </c>
      <c r="M4241" s="10">
        <f t="shared" si="4242"/>
        <v>0</v>
      </c>
      <c r="N4241" s="10">
        <f t="shared" si="4242"/>
        <v>60000</v>
      </c>
      <c r="O4241" s="10">
        <f t="shared" si="4242"/>
        <v>650000</v>
      </c>
      <c r="T4241" s="11" t="str">
        <f t="shared" si="3"/>
        <v/>
      </c>
      <c r="V4241" s="12" t="str">
        <f t="shared" si="4"/>
        <v>Disney Interactive Studios</v>
      </c>
    </row>
    <row r="4242">
      <c r="A4242" s="7" t="s">
        <v>4047</v>
      </c>
      <c r="B4242" s="8" t="s">
        <v>25</v>
      </c>
      <c r="C4242" s="9">
        <v>2010.0</v>
      </c>
      <c r="D4242" s="7" t="s">
        <v>26</v>
      </c>
      <c r="E4242" s="7" t="s">
        <v>139</v>
      </c>
      <c r="F4242" s="7">
        <v>0.48</v>
      </c>
      <c r="G4242" s="7">
        <v>0.12</v>
      </c>
      <c r="H4242" s="7">
        <v>0.0</v>
      </c>
      <c r="I4242" s="7">
        <v>0.05</v>
      </c>
      <c r="J4242" s="7">
        <v>0.65</v>
      </c>
      <c r="K4242" s="10">
        <f t="shared" ref="K4242:O4242" si="4243">F4242*1000000</f>
        <v>480000</v>
      </c>
      <c r="L4242" s="10">
        <f t="shared" si="4243"/>
        <v>120000</v>
      </c>
      <c r="M4242" s="10">
        <f t="shared" si="4243"/>
        <v>0</v>
      </c>
      <c r="N4242" s="10">
        <f t="shared" si="4243"/>
        <v>50000</v>
      </c>
      <c r="O4242" s="10">
        <f t="shared" si="4243"/>
        <v>650000</v>
      </c>
      <c r="T4242" s="11" t="str">
        <f t="shared" si="3"/>
        <v/>
      </c>
      <c r="U4242" s="7" t="s">
        <v>2942</v>
      </c>
      <c r="V4242" s="12" t="str">
        <f t="shared" si="4"/>
        <v>Blitz Games Studios</v>
      </c>
      <c r="W4242" s="7" t="s">
        <v>28</v>
      </c>
    </row>
    <row r="4243">
      <c r="A4243" s="7" t="s">
        <v>4048</v>
      </c>
      <c r="B4243" s="8" t="s">
        <v>40</v>
      </c>
      <c r="C4243" s="9">
        <v>2010.0</v>
      </c>
      <c r="D4243" s="7" t="s">
        <v>41</v>
      </c>
      <c r="E4243" s="7" t="s">
        <v>55</v>
      </c>
      <c r="F4243" s="7">
        <v>0.0</v>
      </c>
      <c r="G4243" s="7">
        <v>0.57</v>
      </c>
      <c r="H4243" s="7">
        <v>0.0</v>
      </c>
      <c r="I4243" s="7">
        <v>0.09</v>
      </c>
      <c r="J4243" s="7">
        <v>0.65</v>
      </c>
      <c r="K4243" s="10">
        <f t="shared" ref="K4243:O4243" si="4244">F4243*1000000</f>
        <v>0</v>
      </c>
      <c r="L4243" s="10">
        <f t="shared" si="4244"/>
        <v>570000</v>
      </c>
      <c r="M4243" s="10">
        <f t="shared" si="4244"/>
        <v>0</v>
      </c>
      <c r="N4243" s="10">
        <f t="shared" si="4244"/>
        <v>90000</v>
      </c>
      <c r="O4243" s="10">
        <f t="shared" si="4244"/>
        <v>650000</v>
      </c>
      <c r="T4243" s="11" t="str">
        <f t="shared" si="3"/>
        <v/>
      </c>
      <c r="V4243" s="12" t="str">
        <f t="shared" si="4"/>
        <v>Ubisoft</v>
      </c>
    </row>
    <row r="4244">
      <c r="A4244" s="7" t="s">
        <v>3943</v>
      </c>
      <c r="B4244" s="8" t="s">
        <v>92</v>
      </c>
      <c r="C4244" s="9">
        <v>2010.0</v>
      </c>
      <c r="D4244" s="7" t="s">
        <v>49</v>
      </c>
      <c r="E4244" s="7" t="s">
        <v>145</v>
      </c>
      <c r="F4244" s="7">
        <v>0.27</v>
      </c>
      <c r="G4244" s="7">
        <v>0.24</v>
      </c>
      <c r="H4244" s="7">
        <v>0.0</v>
      </c>
      <c r="I4244" s="7">
        <v>0.14</v>
      </c>
      <c r="J4244" s="7">
        <v>0.65</v>
      </c>
      <c r="K4244" s="10">
        <f t="shared" ref="K4244:O4244" si="4245">F4244*1000000</f>
        <v>270000</v>
      </c>
      <c r="L4244" s="10">
        <f t="shared" si="4245"/>
        <v>240000</v>
      </c>
      <c r="M4244" s="10">
        <f t="shared" si="4245"/>
        <v>0</v>
      </c>
      <c r="N4244" s="10">
        <f t="shared" si="4245"/>
        <v>140000</v>
      </c>
      <c r="O4244" s="10">
        <f t="shared" si="4245"/>
        <v>650000</v>
      </c>
      <c r="T4244" s="11" t="str">
        <f t="shared" si="3"/>
        <v/>
      </c>
      <c r="V4244" s="12" t="str">
        <f t="shared" si="4"/>
        <v>Disney Interactive Studios</v>
      </c>
    </row>
    <row r="4245">
      <c r="A4245" s="7" t="s">
        <v>4049</v>
      </c>
      <c r="B4245" s="8" t="s">
        <v>40</v>
      </c>
      <c r="C4245" s="9">
        <v>2010.0</v>
      </c>
      <c r="D4245" s="7" t="s">
        <v>96</v>
      </c>
      <c r="E4245" s="7" t="s">
        <v>103</v>
      </c>
      <c r="F4245" s="7">
        <v>0.39</v>
      </c>
      <c r="G4245" s="7">
        <v>0.19</v>
      </c>
      <c r="H4245" s="7">
        <v>0.01</v>
      </c>
      <c r="I4245" s="7">
        <v>0.05</v>
      </c>
      <c r="J4245" s="7">
        <v>0.65</v>
      </c>
      <c r="K4245" s="10">
        <f t="shared" ref="K4245:O4245" si="4246">F4245*1000000</f>
        <v>390000</v>
      </c>
      <c r="L4245" s="10">
        <f t="shared" si="4246"/>
        <v>190000</v>
      </c>
      <c r="M4245" s="10">
        <f t="shared" si="4246"/>
        <v>10000</v>
      </c>
      <c r="N4245" s="10">
        <f t="shared" si="4246"/>
        <v>50000</v>
      </c>
      <c r="O4245" s="10">
        <f t="shared" si="4246"/>
        <v>650000</v>
      </c>
      <c r="T4245" s="11" t="str">
        <f t="shared" si="3"/>
        <v/>
      </c>
      <c r="U4245" s="7" t="s">
        <v>1610</v>
      </c>
      <c r="V4245" s="12" t="str">
        <f t="shared" si="4"/>
        <v>Cooking Mama Limited</v>
      </c>
      <c r="W4245" s="7" t="s">
        <v>28</v>
      </c>
    </row>
    <row r="4246">
      <c r="A4246" s="7" t="s">
        <v>4050</v>
      </c>
      <c r="B4246" s="8" t="s">
        <v>47</v>
      </c>
      <c r="C4246" s="9">
        <v>2010.0</v>
      </c>
      <c r="D4246" s="7" t="s">
        <v>49</v>
      </c>
      <c r="E4246" s="7" t="s">
        <v>131</v>
      </c>
      <c r="F4246" s="7">
        <v>0.17</v>
      </c>
      <c r="G4246" s="7">
        <v>0.04</v>
      </c>
      <c r="H4246" s="7">
        <v>0.4</v>
      </c>
      <c r="I4246" s="7">
        <v>0.02</v>
      </c>
      <c r="J4246" s="7">
        <v>0.64</v>
      </c>
      <c r="K4246" s="10">
        <f t="shared" ref="K4246:O4246" si="4247">F4246*1000000</f>
        <v>170000</v>
      </c>
      <c r="L4246" s="10">
        <f t="shared" si="4247"/>
        <v>40000</v>
      </c>
      <c r="M4246" s="10">
        <f t="shared" si="4247"/>
        <v>400000</v>
      </c>
      <c r="N4246" s="10">
        <f t="shared" si="4247"/>
        <v>20000</v>
      </c>
      <c r="O4246" s="10">
        <f t="shared" si="4247"/>
        <v>640000</v>
      </c>
      <c r="P4246" s="7">
        <v>61.0</v>
      </c>
      <c r="Q4246" s="7">
        <v>37.0</v>
      </c>
      <c r="R4246" s="7">
        <v>7.9</v>
      </c>
      <c r="S4246" s="7">
        <v>29.0</v>
      </c>
      <c r="T4246" s="11">
        <f t="shared" si="3"/>
        <v>68.90909091</v>
      </c>
      <c r="U4246" s="7" t="s">
        <v>131</v>
      </c>
      <c r="V4246" s="12" t="str">
        <f t="shared" si="4"/>
        <v>Capcom</v>
      </c>
      <c r="W4246" s="7" t="s">
        <v>64</v>
      </c>
    </row>
    <row r="4247">
      <c r="A4247" s="7" t="s">
        <v>4016</v>
      </c>
      <c r="B4247" s="8" t="s">
        <v>30</v>
      </c>
      <c r="C4247" s="9">
        <v>2010.0</v>
      </c>
      <c r="D4247" s="7" t="s">
        <v>112</v>
      </c>
      <c r="E4247" s="7" t="s">
        <v>300</v>
      </c>
      <c r="F4247" s="7">
        <v>0.49</v>
      </c>
      <c r="G4247" s="7">
        <v>0.09</v>
      </c>
      <c r="H4247" s="7">
        <v>0.01</v>
      </c>
      <c r="I4247" s="7">
        <v>0.05</v>
      </c>
      <c r="J4247" s="7">
        <v>0.64</v>
      </c>
      <c r="K4247" s="10">
        <f t="shared" ref="K4247:O4247" si="4248">F4247*1000000</f>
        <v>490000</v>
      </c>
      <c r="L4247" s="10">
        <f t="shared" si="4248"/>
        <v>90000</v>
      </c>
      <c r="M4247" s="10">
        <f t="shared" si="4248"/>
        <v>10000</v>
      </c>
      <c r="N4247" s="10">
        <f t="shared" si="4248"/>
        <v>50000</v>
      </c>
      <c r="O4247" s="10">
        <f t="shared" si="4248"/>
        <v>640000</v>
      </c>
      <c r="P4247" s="7">
        <v>57.0</v>
      </c>
      <c r="Q4247" s="7">
        <v>33.0</v>
      </c>
      <c r="R4247" s="7">
        <v>7.4</v>
      </c>
      <c r="S4247" s="7">
        <v>30.0</v>
      </c>
      <c r="T4247" s="11">
        <f t="shared" si="3"/>
        <v>65.0952381</v>
      </c>
      <c r="U4247" s="7" t="s">
        <v>330</v>
      </c>
      <c r="V4247" s="12" t="str">
        <f t="shared" si="4"/>
        <v>Spike</v>
      </c>
      <c r="W4247" s="7" t="s">
        <v>64</v>
      </c>
    </row>
    <row r="4248">
      <c r="A4248" s="7" t="s">
        <v>4051</v>
      </c>
      <c r="B4248" s="8" t="s">
        <v>25</v>
      </c>
      <c r="C4248" s="9">
        <v>2010.0</v>
      </c>
      <c r="D4248" s="7" t="s">
        <v>41</v>
      </c>
      <c r="E4248" s="7" t="s">
        <v>145</v>
      </c>
      <c r="F4248" s="7">
        <v>0.48</v>
      </c>
      <c r="G4248" s="7">
        <v>0.1</v>
      </c>
      <c r="H4248" s="7">
        <v>0.0</v>
      </c>
      <c r="I4248" s="7">
        <v>0.04</v>
      </c>
      <c r="J4248" s="7">
        <v>0.63</v>
      </c>
      <c r="K4248" s="10">
        <f t="shared" ref="K4248:O4248" si="4249">F4248*1000000</f>
        <v>480000</v>
      </c>
      <c r="L4248" s="10">
        <f t="shared" si="4249"/>
        <v>100000</v>
      </c>
      <c r="M4248" s="10">
        <f t="shared" si="4249"/>
        <v>0</v>
      </c>
      <c r="N4248" s="10">
        <f t="shared" si="4249"/>
        <v>40000</v>
      </c>
      <c r="O4248" s="10">
        <f t="shared" si="4249"/>
        <v>630000</v>
      </c>
      <c r="T4248" s="11" t="str">
        <f t="shared" si="3"/>
        <v/>
      </c>
      <c r="U4248" s="7" t="s">
        <v>145</v>
      </c>
      <c r="V4248" s="12" t="str">
        <f t="shared" si="4"/>
        <v>Disney Interactive Studios</v>
      </c>
      <c r="W4248" s="7" t="s">
        <v>28</v>
      </c>
    </row>
    <row r="4249">
      <c r="A4249" s="7" t="s">
        <v>4009</v>
      </c>
      <c r="B4249" s="8" t="s">
        <v>25</v>
      </c>
      <c r="C4249" s="9">
        <v>2010.0</v>
      </c>
      <c r="D4249" s="7" t="s">
        <v>41</v>
      </c>
      <c r="E4249" s="7" t="s">
        <v>1524</v>
      </c>
      <c r="F4249" s="7">
        <v>0.53</v>
      </c>
      <c r="G4249" s="7">
        <v>0.06</v>
      </c>
      <c r="H4249" s="7">
        <v>0.0</v>
      </c>
      <c r="I4249" s="7">
        <v>0.04</v>
      </c>
      <c r="J4249" s="7">
        <v>0.63</v>
      </c>
      <c r="K4249" s="10">
        <f t="shared" ref="K4249:O4249" si="4250">F4249*1000000</f>
        <v>530000</v>
      </c>
      <c r="L4249" s="10">
        <f t="shared" si="4250"/>
        <v>60000</v>
      </c>
      <c r="M4249" s="10">
        <f t="shared" si="4250"/>
        <v>0</v>
      </c>
      <c r="N4249" s="10">
        <f t="shared" si="4250"/>
        <v>40000</v>
      </c>
      <c r="O4249" s="10">
        <f t="shared" si="4250"/>
        <v>630000</v>
      </c>
      <c r="P4249" s="7">
        <v>91.0</v>
      </c>
      <c r="Q4249" s="7">
        <v>10.0</v>
      </c>
      <c r="R4249" s="7">
        <v>6.9</v>
      </c>
      <c r="S4249" s="7">
        <v>36.0</v>
      </c>
      <c r="T4249" s="11">
        <f t="shared" si="3"/>
        <v>73.7826087</v>
      </c>
      <c r="U4249" s="7" t="s">
        <v>185</v>
      </c>
      <c r="V4249" s="12" t="str">
        <f t="shared" si="4"/>
        <v>Backbone Entertainment</v>
      </c>
      <c r="W4249" s="7" t="s">
        <v>64</v>
      </c>
    </row>
    <row r="4250">
      <c r="A4250" s="7" t="s">
        <v>4052</v>
      </c>
      <c r="B4250" s="8" t="s">
        <v>47</v>
      </c>
      <c r="C4250" s="9">
        <v>2010.0</v>
      </c>
      <c r="D4250" s="7" t="s">
        <v>67</v>
      </c>
      <c r="E4250" s="7" t="s">
        <v>69</v>
      </c>
      <c r="F4250" s="7">
        <v>0.23</v>
      </c>
      <c r="G4250" s="7">
        <v>0.09</v>
      </c>
      <c r="H4250" s="7">
        <v>0.27</v>
      </c>
      <c r="I4250" s="7">
        <v>0.04</v>
      </c>
      <c r="J4250" s="7">
        <v>0.63</v>
      </c>
      <c r="K4250" s="10">
        <f t="shared" ref="K4250:O4250" si="4251">F4250*1000000</f>
        <v>230000</v>
      </c>
      <c r="L4250" s="10">
        <f t="shared" si="4251"/>
        <v>90000</v>
      </c>
      <c r="M4250" s="10">
        <f t="shared" si="4251"/>
        <v>270000</v>
      </c>
      <c r="N4250" s="10">
        <f t="shared" si="4251"/>
        <v>40000</v>
      </c>
      <c r="O4250" s="10">
        <f t="shared" si="4251"/>
        <v>630000</v>
      </c>
      <c r="P4250" s="7">
        <v>60.0</v>
      </c>
      <c r="Q4250" s="7">
        <v>45.0</v>
      </c>
      <c r="R4250" s="7">
        <v>7.1</v>
      </c>
      <c r="S4250" s="7">
        <v>64.0</v>
      </c>
      <c r="T4250" s="11">
        <f t="shared" si="3"/>
        <v>66.4587156</v>
      </c>
      <c r="U4250" s="7" t="s">
        <v>59</v>
      </c>
      <c r="V4250" s="12" t="str">
        <f t="shared" si="4"/>
        <v>Level 5</v>
      </c>
      <c r="W4250" s="7" t="s">
        <v>64</v>
      </c>
    </row>
    <row r="4251">
      <c r="A4251" s="7" t="s">
        <v>4053</v>
      </c>
      <c r="B4251" s="8" t="s">
        <v>25</v>
      </c>
      <c r="C4251" s="9">
        <v>2010.0</v>
      </c>
      <c r="D4251" s="7" t="s">
        <v>31</v>
      </c>
      <c r="E4251" s="7" t="s">
        <v>55</v>
      </c>
      <c r="F4251" s="7">
        <v>0.35</v>
      </c>
      <c r="G4251" s="7">
        <v>0.2</v>
      </c>
      <c r="H4251" s="7">
        <v>0.01</v>
      </c>
      <c r="I4251" s="7">
        <v>0.06</v>
      </c>
      <c r="J4251" s="7">
        <v>0.62</v>
      </c>
      <c r="K4251" s="10">
        <f t="shared" ref="K4251:O4251" si="4252">F4251*1000000</f>
        <v>350000</v>
      </c>
      <c r="L4251" s="10">
        <f t="shared" si="4252"/>
        <v>200000</v>
      </c>
      <c r="M4251" s="10">
        <f t="shared" si="4252"/>
        <v>10000</v>
      </c>
      <c r="N4251" s="10">
        <f t="shared" si="4252"/>
        <v>60000</v>
      </c>
      <c r="O4251" s="10">
        <f t="shared" si="4252"/>
        <v>620000</v>
      </c>
      <c r="P4251" s="7">
        <v>80.0</v>
      </c>
      <c r="Q4251" s="7">
        <v>73.0</v>
      </c>
      <c r="R4251" s="7">
        <v>8.6</v>
      </c>
      <c r="S4251" s="7">
        <v>178.0</v>
      </c>
      <c r="T4251" s="11">
        <f t="shared" si="3"/>
        <v>84.25498008</v>
      </c>
      <c r="U4251" s="7" t="s">
        <v>311</v>
      </c>
      <c r="V4251" s="12" t="str">
        <f t="shared" si="4"/>
        <v>Ubisoft Paris</v>
      </c>
      <c r="W4251" s="7" t="s">
        <v>64</v>
      </c>
    </row>
    <row r="4252">
      <c r="A4252" s="7" t="s">
        <v>4037</v>
      </c>
      <c r="B4252" s="8" t="s">
        <v>30</v>
      </c>
      <c r="C4252" s="9">
        <v>2010.0</v>
      </c>
      <c r="D4252" s="7" t="s">
        <v>49</v>
      </c>
      <c r="E4252" s="7" t="s">
        <v>55</v>
      </c>
      <c r="F4252" s="7">
        <v>0.3</v>
      </c>
      <c r="G4252" s="7">
        <v>0.26</v>
      </c>
      <c r="H4252" s="7">
        <v>0.0</v>
      </c>
      <c r="I4252" s="7">
        <v>0.06</v>
      </c>
      <c r="J4252" s="7">
        <v>0.62</v>
      </c>
      <c r="K4252" s="10">
        <f t="shared" ref="K4252:O4252" si="4253">F4252*1000000</f>
        <v>300000</v>
      </c>
      <c r="L4252" s="10">
        <f t="shared" si="4253"/>
        <v>260000</v>
      </c>
      <c r="M4252" s="10">
        <f t="shared" si="4253"/>
        <v>0</v>
      </c>
      <c r="N4252" s="10">
        <f t="shared" si="4253"/>
        <v>60000</v>
      </c>
      <c r="O4252" s="10">
        <f t="shared" si="4253"/>
        <v>620000</v>
      </c>
      <c r="P4252" s="7">
        <v>74.0</v>
      </c>
      <c r="Q4252" s="7">
        <v>69.0</v>
      </c>
      <c r="R4252" s="7">
        <v>7.8</v>
      </c>
      <c r="S4252" s="7">
        <v>112.0</v>
      </c>
      <c r="T4252" s="11">
        <f t="shared" si="3"/>
        <v>76.47513812</v>
      </c>
      <c r="U4252" s="7" t="s">
        <v>56</v>
      </c>
      <c r="V4252" s="12" t="str">
        <f t="shared" si="4"/>
        <v>Ubisoft Montreal</v>
      </c>
      <c r="W4252" s="7" t="s">
        <v>64</v>
      </c>
    </row>
    <row r="4253">
      <c r="A4253" s="7" t="s">
        <v>4014</v>
      </c>
      <c r="B4253" s="8" t="s">
        <v>25</v>
      </c>
      <c r="C4253" s="9">
        <v>2010.0</v>
      </c>
      <c r="D4253" s="7" t="s">
        <v>41</v>
      </c>
      <c r="E4253" s="7" t="s">
        <v>37</v>
      </c>
      <c r="F4253" s="7">
        <v>0.48</v>
      </c>
      <c r="G4253" s="7">
        <v>0.09</v>
      </c>
      <c r="H4253" s="7">
        <v>0.0</v>
      </c>
      <c r="I4253" s="7">
        <v>0.04</v>
      </c>
      <c r="J4253" s="7">
        <v>0.62</v>
      </c>
      <c r="K4253" s="10">
        <f t="shared" ref="K4253:O4253" si="4254">F4253*1000000</f>
        <v>480000</v>
      </c>
      <c r="L4253" s="10">
        <f t="shared" si="4254"/>
        <v>90000</v>
      </c>
      <c r="M4253" s="10">
        <f t="shared" si="4254"/>
        <v>0</v>
      </c>
      <c r="N4253" s="10">
        <f t="shared" si="4254"/>
        <v>40000</v>
      </c>
      <c r="O4253" s="10">
        <f t="shared" si="4254"/>
        <v>620000</v>
      </c>
      <c r="P4253" s="7">
        <v>88.0</v>
      </c>
      <c r="Q4253" s="7">
        <v>20.0</v>
      </c>
      <c r="R4253" s="7">
        <v>7.5</v>
      </c>
      <c r="S4253" s="7">
        <v>17.0</v>
      </c>
      <c r="T4253" s="11">
        <f t="shared" si="3"/>
        <v>82.02702703</v>
      </c>
      <c r="U4253" s="7" t="s">
        <v>2798</v>
      </c>
      <c r="V4253" s="12" t="str">
        <f t="shared" si="4"/>
        <v>FreeStyleGames</v>
      </c>
      <c r="W4253" s="7" t="s">
        <v>64</v>
      </c>
    </row>
    <row r="4254">
      <c r="A4254" s="7" t="s">
        <v>4054</v>
      </c>
      <c r="B4254" s="8" t="s">
        <v>47</v>
      </c>
      <c r="C4254" s="9">
        <v>2010.0</v>
      </c>
      <c r="D4254" s="7" t="s">
        <v>41</v>
      </c>
      <c r="E4254" s="7" t="s">
        <v>69</v>
      </c>
      <c r="F4254" s="7">
        <v>0.07</v>
      </c>
      <c r="G4254" s="7">
        <v>0.41</v>
      </c>
      <c r="H4254" s="7">
        <v>0.0</v>
      </c>
      <c r="I4254" s="7">
        <v>0.13</v>
      </c>
      <c r="J4254" s="7">
        <v>0.62</v>
      </c>
      <c r="K4254" s="10">
        <f t="shared" ref="K4254:O4254" si="4255">F4254*1000000</f>
        <v>70000</v>
      </c>
      <c r="L4254" s="10">
        <f t="shared" si="4255"/>
        <v>410000</v>
      </c>
      <c r="M4254" s="10">
        <f t="shared" si="4255"/>
        <v>0</v>
      </c>
      <c r="N4254" s="10">
        <f t="shared" si="4255"/>
        <v>130000</v>
      </c>
      <c r="O4254" s="10">
        <f t="shared" si="4255"/>
        <v>620000</v>
      </c>
      <c r="T4254" s="11" t="str">
        <f t="shared" si="3"/>
        <v/>
      </c>
      <c r="V4254" s="12" t="str">
        <f t="shared" si="4"/>
        <v>Sony Computer Entertainment</v>
      </c>
    </row>
    <row r="4255">
      <c r="A4255" s="7" t="s">
        <v>4055</v>
      </c>
      <c r="B4255" s="8" t="s">
        <v>47</v>
      </c>
      <c r="C4255" s="9">
        <v>2010.0</v>
      </c>
      <c r="D4255" s="7" t="s">
        <v>67</v>
      </c>
      <c r="E4255" s="7" t="s">
        <v>106</v>
      </c>
      <c r="F4255" s="7">
        <v>0.17</v>
      </c>
      <c r="G4255" s="7">
        <v>0.18</v>
      </c>
      <c r="H4255" s="7">
        <v>0.2</v>
      </c>
      <c r="I4255" s="7">
        <v>0.07</v>
      </c>
      <c r="J4255" s="7">
        <v>0.61</v>
      </c>
      <c r="K4255" s="10">
        <f t="shared" ref="K4255:O4255" si="4256">F4255*1000000</f>
        <v>170000</v>
      </c>
      <c r="L4255" s="10">
        <f t="shared" si="4256"/>
        <v>180000</v>
      </c>
      <c r="M4255" s="10">
        <f t="shared" si="4256"/>
        <v>200000</v>
      </c>
      <c r="N4255" s="10">
        <f t="shared" si="4256"/>
        <v>70000</v>
      </c>
      <c r="O4255" s="10">
        <f t="shared" si="4256"/>
        <v>610000</v>
      </c>
      <c r="P4255" s="7">
        <v>68.0</v>
      </c>
      <c r="Q4255" s="7">
        <v>58.0</v>
      </c>
      <c r="R4255" s="7">
        <v>8.4</v>
      </c>
      <c r="S4255" s="7">
        <v>263.0</v>
      </c>
      <c r="T4255" s="11">
        <f t="shared" si="3"/>
        <v>81.10903427</v>
      </c>
      <c r="U4255" s="7" t="s">
        <v>181</v>
      </c>
      <c r="V4255" s="12" t="str">
        <f t="shared" si="4"/>
        <v>Cavia Inc.</v>
      </c>
      <c r="W4255" s="7" t="s">
        <v>34</v>
      </c>
    </row>
    <row r="4256">
      <c r="A4256" s="7" t="s">
        <v>4056</v>
      </c>
      <c r="B4256" s="8" t="s">
        <v>47</v>
      </c>
      <c r="C4256" s="9">
        <v>2010.0</v>
      </c>
      <c r="D4256" s="7" t="s">
        <v>31</v>
      </c>
      <c r="E4256" s="7" t="s">
        <v>46</v>
      </c>
      <c r="F4256" s="7">
        <v>0.21</v>
      </c>
      <c r="G4256" s="7">
        <v>0.21</v>
      </c>
      <c r="H4256" s="7">
        <v>0.11</v>
      </c>
      <c r="I4256" s="7">
        <v>0.08</v>
      </c>
      <c r="J4256" s="7">
        <v>0.61</v>
      </c>
      <c r="K4256" s="10">
        <f t="shared" ref="K4256:O4256" si="4257">F4256*1000000</f>
        <v>210000</v>
      </c>
      <c r="L4256" s="10">
        <f t="shared" si="4257"/>
        <v>210000</v>
      </c>
      <c r="M4256" s="10">
        <f t="shared" si="4257"/>
        <v>110000</v>
      </c>
      <c r="N4256" s="10">
        <f t="shared" si="4257"/>
        <v>80000</v>
      </c>
      <c r="O4256" s="10">
        <f t="shared" si="4257"/>
        <v>610000</v>
      </c>
      <c r="P4256" s="7">
        <v>84.0</v>
      </c>
      <c r="Q4256" s="7">
        <v>61.0</v>
      </c>
      <c r="R4256" s="7">
        <v>8.1</v>
      </c>
      <c r="S4256" s="7">
        <v>304.0</v>
      </c>
      <c r="T4256" s="11">
        <f t="shared" si="3"/>
        <v>81.50136986</v>
      </c>
      <c r="U4256" s="7" t="s">
        <v>2816</v>
      </c>
      <c r="V4256" s="12" t="str">
        <f t="shared" si="4"/>
        <v>PlatinumGames</v>
      </c>
      <c r="W4256" s="7" t="s">
        <v>34</v>
      </c>
    </row>
    <row r="4257">
      <c r="A4257" s="7" t="s">
        <v>3932</v>
      </c>
      <c r="B4257" s="8" t="s">
        <v>30</v>
      </c>
      <c r="C4257" s="9">
        <v>2010.0</v>
      </c>
      <c r="D4257" s="7" t="s">
        <v>26</v>
      </c>
      <c r="E4257" s="7" t="s">
        <v>100</v>
      </c>
      <c r="F4257" s="7">
        <v>0.09</v>
      </c>
      <c r="G4257" s="7">
        <v>0.44</v>
      </c>
      <c r="H4257" s="7">
        <v>0.0</v>
      </c>
      <c r="I4257" s="7">
        <v>0.07</v>
      </c>
      <c r="J4257" s="7">
        <v>0.61</v>
      </c>
      <c r="K4257" s="10">
        <f t="shared" ref="K4257:O4257" si="4258">F4257*1000000</f>
        <v>90000</v>
      </c>
      <c r="L4257" s="10">
        <f t="shared" si="4258"/>
        <v>440000</v>
      </c>
      <c r="M4257" s="10">
        <f t="shared" si="4258"/>
        <v>0</v>
      </c>
      <c r="N4257" s="10">
        <f t="shared" si="4258"/>
        <v>70000</v>
      </c>
      <c r="O4257" s="10">
        <f t="shared" si="4258"/>
        <v>610000</v>
      </c>
      <c r="P4257" s="7">
        <v>79.0</v>
      </c>
      <c r="Q4257" s="7">
        <v>43.0</v>
      </c>
      <c r="R4257" s="7">
        <v>5.9</v>
      </c>
      <c r="S4257" s="7">
        <v>33.0</v>
      </c>
      <c r="T4257" s="11">
        <f t="shared" si="3"/>
        <v>70.31578947</v>
      </c>
      <c r="U4257" s="7" t="s">
        <v>101</v>
      </c>
      <c r="V4257" s="12" t="str">
        <f t="shared" si="4"/>
        <v>Konami</v>
      </c>
      <c r="W4257" s="7" t="s">
        <v>28</v>
      </c>
    </row>
    <row r="4258">
      <c r="A4258" s="7" t="s">
        <v>4057</v>
      </c>
      <c r="B4258" s="8" t="s">
        <v>25</v>
      </c>
      <c r="C4258" s="9">
        <v>2010.0</v>
      </c>
      <c r="D4258" s="7" t="s">
        <v>41</v>
      </c>
      <c r="E4258" s="7" t="s">
        <v>300</v>
      </c>
      <c r="F4258" s="7">
        <v>0.47</v>
      </c>
      <c r="G4258" s="7">
        <v>0.08</v>
      </c>
      <c r="H4258" s="7">
        <v>0.01</v>
      </c>
      <c r="I4258" s="7">
        <v>0.04</v>
      </c>
      <c r="J4258" s="7">
        <v>0.61</v>
      </c>
      <c r="K4258" s="10">
        <f t="shared" ref="K4258:O4258" si="4259">F4258*1000000</f>
        <v>470000</v>
      </c>
      <c r="L4258" s="10">
        <f t="shared" si="4259"/>
        <v>80000</v>
      </c>
      <c r="M4258" s="10">
        <f t="shared" si="4259"/>
        <v>10000</v>
      </c>
      <c r="N4258" s="10">
        <f t="shared" si="4259"/>
        <v>40000</v>
      </c>
      <c r="O4258" s="10">
        <f t="shared" si="4259"/>
        <v>610000</v>
      </c>
      <c r="P4258" s="7">
        <v>59.0</v>
      </c>
      <c r="Q4258" s="7">
        <v>14.0</v>
      </c>
      <c r="R4258" s="7">
        <v>5.9</v>
      </c>
      <c r="S4258" s="7">
        <v>8.0</v>
      </c>
      <c r="T4258" s="11">
        <f t="shared" si="3"/>
        <v>59</v>
      </c>
      <c r="U4258" s="7" t="s">
        <v>98</v>
      </c>
      <c r="V4258" s="12" t="str">
        <f t="shared" si="4"/>
        <v>TOSE</v>
      </c>
      <c r="W4258" s="7" t="s">
        <v>52</v>
      </c>
    </row>
    <row r="4259">
      <c r="A4259" s="7" t="s">
        <v>4058</v>
      </c>
      <c r="B4259" s="8" t="s">
        <v>25</v>
      </c>
      <c r="C4259" s="9">
        <v>2010.0</v>
      </c>
      <c r="D4259" s="7" t="s">
        <v>26</v>
      </c>
      <c r="E4259" s="7" t="s">
        <v>37</v>
      </c>
      <c r="F4259" s="7">
        <v>0.57</v>
      </c>
      <c r="G4259" s="7">
        <v>0.0</v>
      </c>
      <c r="H4259" s="7">
        <v>0.0</v>
      </c>
      <c r="I4259" s="7">
        <v>0.03</v>
      </c>
      <c r="J4259" s="7">
        <v>0.61</v>
      </c>
      <c r="K4259" s="10">
        <f t="shared" ref="K4259:O4259" si="4260">F4259*1000000</f>
        <v>570000</v>
      </c>
      <c r="L4259" s="10">
        <f t="shared" si="4260"/>
        <v>0</v>
      </c>
      <c r="M4259" s="10">
        <f t="shared" si="4260"/>
        <v>0</v>
      </c>
      <c r="N4259" s="10">
        <f t="shared" si="4260"/>
        <v>30000</v>
      </c>
      <c r="O4259" s="10">
        <f t="shared" si="4260"/>
        <v>610000</v>
      </c>
      <c r="T4259" s="11" t="str">
        <f t="shared" si="3"/>
        <v/>
      </c>
      <c r="U4259" s="7" t="s">
        <v>855</v>
      </c>
      <c r="V4259" s="12" t="str">
        <f t="shared" si="4"/>
        <v>FUN Labs</v>
      </c>
      <c r="W4259" s="7" t="s">
        <v>64</v>
      </c>
    </row>
    <row r="4260">
      <c r="A4260" s="7" t="s">
        <v>4059</v>
      </c>
      <c r="B4260" s="8" t="s">
        <v>92</v>
      </c>
      <c r="C4260" s="9">
        <v>2010.0</v>
      </c>
      <c r="D4260" s="7" t="s">
        <v>67</v>
      </c>
      <c r="E4260" s="7" t="s">
        <v>131</v>
      </c>
      <c r="F4260" s="7">
        <v>0.0</v>
      </c>
      <c r="G4260" s="7">
        <v>0.0</v>
      </c>
      <c r="H4260" s="7">
        <v>0.6</v>
      </c>
      <c r="I4260" s="7">
        <v>0.0</v>
      </c>
      <c r="J4260" s="7">
        <v>0.6</v>
      </c>
      <c r="K4260" s="10">
        <f t="shared" ref="K4260:O4260" si="4261">F4260*1000000</f>
        <v>0</v>
      </c>
      <c r="L4260" s="10">
        <f t="shared" si="4261"/>
        <v>0</v>
      </c>
      <c r="M4260" s="10">
        <f t="shared" si="4261"/>
        <v>600000</v>
      </c>
      <c r="N4260" s="10">
        <f t="shared" si="4261"/>
        <v>0</v>
      </c>
      <c r="O4260" s="10">
        <f t="shared" si="4261"/>
        <v>600000</v>
      </c>
      <c r="T4260" s="11" t="str">
        <f t="shared" si="3"/>
        <v/>
      </c>
      <c r="V4260" s="12" t="str">
        <f t="shared" si="4"/>
        <v>Capcom</v>
      </c>
    </row>
    <row r="4261">
      <c r="A4261" s="7" t="s">
        <v>4060</v>
      </c>
      <c r="B4261" s="8" t="s">
        <v>30</v>
      </c>
      <c r="C4261" s="9">
        <v>2010.0</v>
      </c>
      <c r="D4261" s="7" t="s">
        <v>112</v>
      </c>
      <c r="E4261" s="7" t="s">
        <v>55</v>
      </c>
      <c r="F4261" s="7">
        <v>0.31</v>
      </c>
      <c r="G4261" s="7">
        <v>0.23</v>
      </c>
      <c r="H4261" s="7">
        <v>0.0</v>
      </c>
      <c r="I4261" s="7">
        <v>0.06</v>
      </c>
      <c r="J4261" s="7">
        <v>0.6</v>
      </c>
      <c r="K4261" s="10">
        <f t="shared" ref="K4261:O4261" si="4262">F4261*1000000</f>
        <v>310000</v>
      </c>
      <c r="L4261" s="10">
        <f t="shared" si="4262"/>
        <v>230000</v>
      </c>
      <c r="M4261" s="10">
        <f t="shared" si="4262"/>
        <v>0</v>
      </c>
      <c r="N4261" s="10">
        <f t="shared" si="4262"/>
        <v>60000</v>
      </c>
      <c r="O4261" s="10">
        <f t="shared" si="4262"/>
        <v>600000</v>
      </c>
      <c r="P4261" s="7">
        <v>32.0</v>
      </c>
      <c r="Q4261" s="7">
        <v>38.0</v>
      </c>
      <c r="R4261" s="7">
        <v>4.6</v>
      </c>
      <c r="S4261" s="7">
        <v>23.0</v>
      </c>
      <c r="T4261" s="11">
        <f t="shared" si="3"/>
        <v>37.27868852</v>
      </c>
      <c r="U4261" s="7" t="s">
        <v>55</v>
      </c>
      <c r="V4261" s="12" t="str">
        <f t="shared" si="4"/>
        <v>Ubisoft</v>
      </c>
      <c r="W4261" s="7" t="s">
        <v>64</v>
      </c>
    </row>
    <row r="4262">
      <c r="A4262" s="7" t="s">
        <v>4027</v>
      </c>
      <c r="B4262" s="8" t="s">
        <v>30</v>
      </c>
      <c r="C4262" s="9">
        <v>2010.0</v>
      </c>
      <c r="D4262" s="7" t="s">
        <v>75</v>
      </c>
      <c r="E4262" s="7" t="s">
        <v>145</v>
      </c>
      <c r="F4262" s="7">
        <v>0.32</v>
      </c>
      <c r="G4262" s="7">
        <v>0.23</v>
      </c>
      <c r="H4262" s="7">
        <v>0.0</v>
      </c>
      <c r="I4262" s="7">
        <v>0.06</v>
      </c>
      <c r="J4262" s="7">
        <v>0.6</v>
      </c>
      <c r="K4262" s="10">
        <f t="shared" ref="K4262:O4262" si="4263">F4262*1000000</f>
        <v>320000</v>
      </c>
      <c r="L4262" s="10">
        <f t="shared" si="4263"/>
        <v>230000</v>
      </c>
      <c r="M4262" s="10">
        <f t="shared" si="4263"/>
        <v>0</v>
      </c>
      <c r="N4262" s="10">
        <f t="shared" si="4263"/>
        <v>60000</v>
      </c>
      <c r="O4262" s="10">
        <f t="shared" si="4263"/>
        <v>600000</v>
      </c>
      <c r="P4262" s="7">
        <v>82.0</v>
      </c>
      <c r="Q4262" s="7">
        <v>78.0</v>
      </c>
      <c r="R4262" s="7">
        <v>8.1</v>
      </c>
      <c r="S4262" s="7">
        <v>101.0</v>
      </c>
      <c r="T4262" s="11">
        <f t="shared" si="3"/>
        <v>81.43575419</v>
      </c>
      <c r="U4262" s="7" t="s">
        <v>1480</v>
      </c>
      <c r="V4262" s="12" t="str">
        <f t="shared" si="4"/>
        <v>Black Rock Studio</v>
      </c>
      <c r="W4262" s="7" t="s">
        <v>52</v>
      </c>
    </row>
    <row r="4263">
      <c r="A4263" s="7" t="s">
        <v>2758</v>
      </c>
      <c r="B4263" s="8" t="s">
        <v>40</v>
      </c>
      <c r="C4263" s="9">
        <v>2010.0</v>
      </c>
      <c r="D4263" s="7" t="s">
        <v>41</v>
      </c>
      <c r="E4263" s="7" t="s">
        <v>37</v>
      </c>
      <c r="F4263" s="7">
        <v>0.56</v>
      </c>
      <c r="G4263" s="7">
        <v>0.0</v>
      </c>
      <c r="H4263" s="7">
        <v>0.0</v>
      </c>
      <c r="I4263" s="7">
        <v>0.04</v>
      </c>
      <c r="J4263" s="7">
        <v>0.6</v>
      </c>
      <c r="K4263" s="10">
        <f t="shared" ref="K4263:O4263" si="4264">F4263*1000000</f>
        <v>560000</v>
      </c>
      <c r="L4263" s="10">
        <f t="shared" si="4264"/>
        <v>0</v>
      </c>
      <c r="M4263" s="10">
        <f t="shared" si="4264"/>
        <v>0</v>
      </c>
      <c r="N4263" s="10">
        <f t="shared" si="4264"/>
        <v>40000</v>
      </c>
      <c r="O4263" s="10">
        <f t="shared" si="4264"/>
        <v>600000</v>
      </c>
      <c r="T4263" s="11" t="str">
        <f t="shared" si="3"/>
        <v/>
      </c>
      <c r="U4263" s="7" t="s">
        <v>4061</v>
      </c>
      <c r="V4263" s="12" t="str">
        <f t="shared" si="4"/>
        <v>Endemol</v>
      </c>
      <c r="W4263" s="7" t="s">
        <v>28</v>
      </c>
    </row>
    <row r="4264">
      <c r="A4264" s="7" t="s">
        <v>4062</v>
      </c>
      <c r="B4264" s="8" t="s">
        <v>25</v>
      </c>
      <c r="C4264" s="9">
        <v>2010.0</v>
      </c>
      <c r="D4264" s="7" t="s">
        <v>41</v>
      </c>
      <c r="E4264" s="7" t="s">
        <v>85</v>
      </c>
      <c r="F4264" s="7">
        <v>0.33</v>
      </c>
      <c r="G4264" s="7">
        <v>0.21</v>
      </c>
      <c r="H4264" s="7">
        <v>0.0</v>
      </c>
      <c r="I4264" s="7">
        <v>0.05</v>
      </c>
      <c r="J4264" s="7">
        <v>0.59</v>
      </c>
      <c r="K4264" s="10">
        <f t="shared" ref="K4264:O4264" si="4265">F4264*1000000</f>
        <v>330000</v>
      </c>
      <c r="L4264" s="10">
        <f t="shared" si="4265"/>
        <v>210000</v>
      </c>
      <c r="M4264" s="10">
        <f t="shared" si="4265"/>
        <v>0</v>
      </c>
      <c r="N4264" s="10">
        <f t="shared" si="4265"/>
        <v>50000</v>
      </c>
      <c r="O4264" s="10">
        <f t="shared" si="4265"/>
        <v>590000</v>
      </c>
      <c r="T4264" s="11" t="str">
        <f t="shared" si="3"/>
        <v/>
      </c>
      <c r="U4264" s="7" t="s">
        <v>86</v>
      </c>
      <c r="V4264" s="12" t="str">
        <f t="shared" si="4"/>
        <v>Cat Daddy Games</v>
      </c>
      <c r="W4264" s="7" t="s">
        <v>28</v>
      </c>
    </row>
    <row r="4265">
      <c r="A4265" s="7" t="s">
        <v>4028</v>
      </c>
      <c r="B4265" s="8" t="s">
        <v>47</v>
      </c>
      <c r="C4265" s="9">
        <v>2010.0</v>
      </c>
      <c r="D4265" s="7" t="s">
        <v>26</v>
      </c>
      <c r="E4265" s="7" t="s">
        <v>97</v>
      </c>
      <c r="F4265" s="7">
        <v>0.4</v>
      </c>
      <c r="G4265" s="7">
        <v>0.12</v>
      </c>
      <c r="H4265" s="7">
        <v>0.0</v>
      </c>
      <c r="I4265" s="7">
        <v>0.07</v>
      </c>
      <c r="J4265" s="7">
        <v>0.59</v>
      </c>
      <c r="K4265" s="10">
        <f t="shared" ref="K4265:O4265" si="4266">F4265*1000000</f>
        <v>400000</v>
      </c>
      <c r="L4265" s="10">
        <f t="shared" si="4266"/>
        <v>120000</v>
      </c>
      <c r="M4265" s="10">
        <f t="shared" si="4266"/>
        <v>0</v>
      </c>
      <c r="N4265" s="10">
        <f t="shared" si="4266"/>
        <v>70000</v>
      </c>
      <c r="O4265" s="10">
        <f t="shared" si="4266"/>
        <v>590000</v>
      </c>
      <c r="P4265" s="7">
        <v>88.0</v>
      </c>
      <c r="Q4265" s="7">
        <v>38.0</v>
      </c>
      <c r="R4265" s="7">
        <v>7.1</v>
      </c>
      <c r="S4265" s="7">
        <v>54.0</v>
      </c>
      <c r="T4265" s="11">
        <f t="shared" si="3"/>
        <v>78.02173913</v>
      </c>
      <c r="U4265" s="7" t="s">
        <v>97</v>
      </c>
      <c r="V4265" s="12" t="str">
        <f t="shared" si="4"/>
        <v>Electronic Arts</v>
      </c>
      <c r="W4265" s="7" t="s">
        <v>52</v>
      </c>
    </row>
    <row r="4266">
      <c r="A4266" s="7" t="s">
        <v>2924</v>
      </c>
      <c r="B4266" s="8" t="s">
        <v>62</v>
      </c>
      <c r="C4266" s="9">
        <v>2010.0</v>
      </c>
      <c r="D4266" s="7" t="s">
        <v>49</v>
      </c>
      <c r="E4266" s="7" t="s">
        <v>100</v>
      </c>
      <c r="F4266" s="7">
        <v>0.13</v>
      </c>
      <c r="G4266" s="7">
        <v>0.22</v>
      </c>
      <c r="H4266" s="7">
        <v>0.01</v>
      </c>
      <c r="I4266" s="7">
        <v>0.23</v>
      </c>
      <c r="J4266" s="7">
        <v>0.59</v>
      </c>
      <c r="K4266" s="10">
        <f t="shared" ref="K4266:O4266" si="4267">F4266*1000000</f>
        <v>130000</v>
      </c>
      <c r="L4266" s="10">
        <f t="shared" si="4267"/>
        <v>220000</v>
      </c>
      <c r="M4266" s="10">
        <f t="shared" si="4267"/>
        <v>10000</v>
      </c>
      <c r="N4266" s="10">
        <f t="shared" si="4267"/>
        <v>230000</v>
      </c>
      <c r="O4266" s="10">
        <f t="shared" si="4267"/>
        <v>590000</v>
      </c>
      <c r="P4266" s="7">
        <v>77.0</v>
      </c>
      <c r="Q4266" s="7">
        <v>8.0</v>
      </c>
      <c r="R4266" s="7">
        <v>6.8</v>
      </c>
      <c r="S4266" s="7">
        <v>82.0</v>
      </c>
      <c r="T4266" s="11">
        <f t="shared" si="3"/>
        <v>68.8</v>
      </c>
      <c r="U4266" s="7" t="s">
        <v>643</v>
      </c>
      <c r="V4266" s="12" t="str">
        <f t="shared" si="4"/>
        <v>Climax Group</v>
      </c>
      <c r="W4266" s="7" t="s">
        <v>34</v>
      </c>
    </row>
    <row r="4267">
      <c r="A4267" s="7" t="s">
        <v>4063</v>
      </c>
      <c r="B4267" s="8" t="s">
        <v>25</v>
      </c>
      <c r="C4267" s="9">
        <v>2010.0</v>
      </c>
      <c r="D4267" s="7" t="s">
        <v>41</v>
      </c>
      <c r="E4267" s="7" t="s">
        <v>145</v>
      </c>
      <c r="F4267" s="7">
        <v>0.38</v>
      </c>
      <c r="G4267" s="7">
        <v>0.17</v>
      </c>
      <c r="H4267" s="7">
        <v>0.0</v>
      </c>
      <c r="I4267" s="7">
        <v>0.05</v>
      </c>
      <c r="J4267" s="7">
        <v>0.59</v>
      </c>
      <c r="K4267" s="10">
        <f t="shared" ref="K4267:O4267" si="4268">F4267*1000000</f>
        <v>380000</v>
      </c>
      <c r="L4267" s="10">
        <f t="shared" si="4268"/>
        <v>170000</v>
      </c>
      <c r="M4267" s="10">
        <f t="shared" si="4268"/>
        <v>0</v>
      </c>
      <c r="N4267" s="10">
        <f t="shared" si="4268"/>
        <v>50000</v>
      </c>
      <c r="O4267" s="10">
        <f t="shared" si="4268"/>
        <v>590000</v>
      </c>
      <c r="T4267" s="11" t="str">
        <f t="shared" si="3"/>
        <v/>
      </c>
      <c r="U4267" s="7" t="s">
        <v>145</v>
      </c>
      <c r="V4267" s="12" t="str">
        <f t="shared" si="4"/>
        <v>Disney Interactive Studios</v>
      </c>
      <c r="W4267" s="7" t="s">
        <v>28</v>
      </c>
    </row>
    <row r="4268">
      <c r="A4268" s="7" t="s">
        <v>4033</v>
      </c>
      <c r="B4268" s="8" t="s">
        <v>30</v>
      </c>
      <c r="C4268" s="9">
        <v>2010.0</v>
      </c>
      <c r="D4268" s="7" t="s">
        <v>75</v>
      </c>
      <c r="E4268" s="7" t="s">
        <v>37</v>
      </c>
      <c r="F4268" s="7">
        <v>0.25</v>
      </c>
      <c r="G4268" s="7">
        <v>0.27</v>
      </c>
      <c r="H4268" s="7">
        <v>0.0</v>
      </c>
      <c r="I4268" s="7">
        <v>0.06</v>
      </c>
      <c r="J4268" s="7">
        <v>0.59</v>
      </c>
      <c r="K4268" s="10">
        <f t="shared" ref="K4268:O4268" si="4269">F4268*1000000</f>
        <v>250000</v>
      </c>
      <c r="L4268" s="10">
        <f t="shared" si="4269"/>
        <v>270000</v>
      </c>
      <c r="M4268" s="10">
        <f t="shared" si="4269"/>
        <v>0</v>
      </c>
      <c r="N4268" s="10">
        <f t="shared" si="4269"/>
        <v>60000</v>
      </c>
      <c r="O4268" s="10">
        <f t="shared" si="4269"/>
        <v>590000</v>
      </c>
      <c r="P4268" s="7">
        <v>82.0</v>
      </c>
      <c r="Q4268" s="7">
        <v>78.0</v>
      </c>
      <c r="R4268" s="7">
        <v>8.3</v>
      </c>
      <c r="S4268" s="7">
        <v>169.0</v>
      </c>
      <c r="T4268" s="11">
        <f t="shared" si="3"/>
        <v>82.68421053</v>
      </c>
      <c r="U4268" s="7" t="s">
        <v>1855</v>
      </c>
      <c r="V4268" s="12" t="str">
        <f t="shared" si="4"/>
        <v>Bizarre Creations</v>
      </c>
      <c r="W4268" s="7" t="s">
        <v>52</v>
      </c>
    </row>
    <row r="4269">
      <c r="A4269" s="7" t="s">
        <v>4064</v>
      </c>
      <c r="B4269" s="8" t="s">
        <v>47</v>
      </c>
      <c r="C4269" s="9">
        <v>2010.0</v>
      </c>
      <c r="D4269" s="7" t="s">
        <v>31</v>
      </c>
      <c r="E4269" s="7" t="s">
        <v>106</v>
      </c>
      <c r="F4269" s="7">
        <v>0.17</v>
      </c>
      <c r="G4269" s="7">
        <v>0.27</v>
      </c>
      <c r="H4269" s="7">
        <v>0.05</v>
      </c>
      <c r="I4269" s="7">
        <v>0.1</v>
      </c>
      <c r="J4269" s="7">
        <v>0.59</v>
      </c>
      <c r="K4269" s="10">
        <f t="shared" ref="K4269:O4269" si="4270">F4269*1000000</f>
        <v>170000</v>
      </c>
      <c r="L4269" s="10">
        <f t="shared" si="4270"/>
        <v>270000</v>
      </c>
      <c r="M4269" s="10">
        <f t="shared" si="4270"/>
        <v>50000</v>
      </c>
      <c r="N4269" s="10">
        <f t="shared" si="4270"/>
        <v>100000</v>
      </c>
      <c r="O4269" s="10">
        <f t="shared" si="4270"/>
        <v>590000</v>
      </c>
      <c r="T4269" s="11" t="str">
        <f t="shared" si="3"/>
        <v/>
      </c>
      <c r="V4269" s="12" t="str">
        <f t="shared" si="4"/>
        <v>Square Enix</v>
      </c>
    </row>
    <row r="4270">
      <c r="A4270" s="7" t="s">
        <v>4065</v>
      </c>
      <c r="B4270" s="8" t="s">
        <v>47</v>
      </c>
      <c r="C4270" s="9">
        <v>2010.0</v>
      </c>
      <c r="D4270" s="7" t="s">
        <v>112</v>
      </c>
      <c r="E4270" s="7" t="s">
        <v>69</v>
      </c>
      <c r="F4270" s="7">
        <v>0.29</v>
      </c>
      <c r="G4270" s="7">
        <v>0.21</v>
      </c>
      <c r="H4270" s="7">
        <v>0.0</v>
      </c>
      <c r="I4270" s="7">
        <v>0.09</v>
      </c>
      <c r="J4270" s="7">
        <v>0.59</v>
      </c>
      <c r="K4270" s="10">
        <f t="shared" ref="K4270:O4270" si="4271">F4270*1000000</f>
        <v>290000</v>
      </c>
      <c r="L4270" s="10">
        <f t="shared" si="4271"/>
        <v>210000</v>
      </c>
      <c r="M4270" s="10">
        <f t="shared" si="4271"/>
        <v>0</v>
      </c>
      <c r="N4270" s="10">
        <f t="shared" si="4271"/>
        <v>90000</v>
      </c>
      <c r="O4270" s="10">
        <f t="shared" si="4271"/>
        <v>590000</v>
      </c>
      <c r="P4270" s="7">
        <v>48.0</v>
      </c>
      <c r="Q4270" s="7">
        <v>39.0</v>
      </c>
      <c r="R4270" s="7">
        <v>7.5</v>
      </c>
      <c r="S4270" s="7">
        <v>77.0</v>
      </c>
      <c r="T4270" s="11">
        <f t="shared" si="3"/>
        <v>65.92241379</v>
      </c>
      <c r="U4270" s="7" t="s">
        <v>3345</v>
      </c>
      <c r="V4270" s="12" t="str">
        <f t="shared" si="4"/>
        <v>Coldwood Interactive</v>
      </c>
      <c r="W4270" s="7" t="s">
        <v>64</v>
      </c>
    </row>
    <row r="4271">
      <c r="A4271" s="7" t="s">
        <v>4066</v>
      </c>
      <c r="B4271" s="8" t="s">
        <v>30</v>
      </c>
      <c r="C4271" s="9">
        <v>2010.0</v>
      </c>
      <c r="D4271" s="7" t="s">
        <v>41</v>
      </c>
      <c r="E4271" s="7" t="s">
        <v>495</v>
      </c>
      <c r="F4271" s="7">
        <v>0.36</v>
      </c>
      <c r="G4271" s="7">
        <v>0.17</v>
      </c>
      <c r="H4271" s="7">
        <v>0.0</v>
      </c>
      <c r="I4271" s="7">
        <v>0.05</v>
      </c>
      <c r="J4271" s="7">
        <v>0.58</v>
      </c>
      <c r="K4271" s="10">
        <f t="shared" ref="K4271:O4271" si="4272">F4271*1000000</f>
        <v>360000</v>
      </c>
      <c r="L4271" s="10">
        <f t="shared" si="4272"/>
        <v>170000</v>
      </c>
      <c r="M4271" s="10">
        <f t="shared" si="4272"/>
        <v>0</v>
      </c>
      <c r="N4271" s="10">
        <f t="shared" si="4272"/>
        <v>50000</v>
      </c>
      <c r="O4271" s="10">
        <f t="shared" si="4272"/>
        <v>580000</v>
      </c>
      <c r="P4271" s="7">
        <v>33.0</v>
      </c>
      <c r="Q4271" s="7">
        <v>6.0</v>
      </c>
      <c r="R4271" s="7">
        <v>3.7</v>
      </c>
      <c r="S4271" s="7">
        <v>9.0</v>
      </c>
      <c r="T4271" s="11">
        <f t="shared" si="3"/>
        <v>35.4</v>
      </c>
      <c r="U4271" s="7" t="s">
        <v>785</v>
      </c>
      <c r="V4271" s="12" t="str">
        <f t="shared" si="4"/>
        <v>Farsight Studios</v>
      </c>
      <c r="W4271" s="7" t="s">
        <v>28</v>
      </c>
    </row>
    <row r="4272">
      <c r="A4272" s="7" t="s">
        <v>3891</v>
      </c>
      <c r="B4272" s="8" t="s">
        <v>40</v>
      </c>
      <c r="C4272" s="9">
        <v>2010.0</v>
      </c>
      <c r="D4272" s="7" t="s">
        <v>31</v>
      </c>
      <c r="E4272" s="7" t="s">
        <v>37</v>
      </c>
      <c r="F4272" s="7">
        <v>0.5</v>
      </c>
      <c r="G4272" s="7">
        <v>0.04</v>
      </c>
      <c r="H4272" s="7">
        <v>0.0</v>
      </c>
      <c r="I4272" s="7">
        <v>0.04</v>
      </c>
      <c r="J4272" s="7">
        <v>0.58</v>
      </c>
      <c r="K4272" s="10">
        <f t="shared" ref="K4272:O4272" si="4273">F4272*1000000</f>
        <v>500000</v>
      </c>
      <c r="L4272" s="10">
        <f t="shared" si="4273"/>
        <v>40000</v>
      </c>
      <c r="M4272" s="10">
        <f t="shared" si="4273"/>
        <v>0</v>
      </c>
      <c r="N4272" s="10">
        <f t="shared" si="4273"/>
        <v>40000</v>
      </c>
      <c r="O4272" s="10">
        <f t="shared" si="4273"/>
        <v>580000</v>
      </c>
      <c r="P4272" s="7">
        <v>74.0</v>
      </c>
      <c r="Q4272" s="7">
        <v>13.0</v>
      </c>
      <c r="R4272" s="7">
        <v>6.0</v>
      </c>
      <c r="S4272" s="7">
        <v>54.0</v>
      </c>
      <c r="T4272" s="11">
        <f t="shared" si="3"/>
        <v>62.71641791</v>
      </c>
      <c r="U4272" s="7" t="s">
        <v>254</v>
      </c>
      <c r="V4272" s="12" t="str">
        <f t="shared" si="4"/>
        <v>n-Space</v>
      </c>
      <c r="W4272" s="7" t="s">
        <v>64</v>
      </c>
    </row>
    <row r="4273">
      <c r="A4273" s="7" t="s">
        <v>4067</v>
      </c>
      <c r="B4273" s="8" t="s">
        <v>25</v>
      </c>
      <c r="C4273" s="9">
        <v>2010.0</v>
      </c>
      <c r="D4273" s="7" t="s">
        <v>41</v>
      </c>
      <c r="E4273" s="7" t="s">
        <v>139</v>
      </c>
      <c r="F4273" s="7">
        <v>0.55</v>
      </c>
      <c r="G4273" s="7">
        <v>0.0</v>
      </c>
      <c r="H4273" s="7">
        <v>0.0</v>
      </c>
      <c r="I4273" s="7">
        <v>0.04</v>
      </c>
      <c r="J4273" s="7">
        <v>0.58</v>
      </c>
      <c r="K4273" s="10">
        <f t="shared" ref="K4273:O4273" si="4274">F4273*1000000</f>
        <v>550000</v>
      </c>
      <c r="L4273" s="10">
        <f t="shared" si="4274"/>
        <v>0</v>
      </c>
      <c r="M4273" s="10">
        <f t="shared" si="4274"/>
        <v>0</v>
      </c>
      <c r="N4273" s="10">
        <f t="shared" si="4274"/>
        <v>40000</v>
      </c>
      <c r="O4273" s="10">
        <f t="shared" si="4274"/>
        <v>580000</v>
      </c>
      <c r="T4273" s="11" t="str">
        <f t="shared" si="3"/>
        <v/>
      </c>
      <c r="V4273" s="12" t="str">
        <f t="shared" si="4"/>
        <v>THQ</v>
      </c>
    </row>
    <row r="4274">
      <c r="A4274" s="7" t="s">
        <v>4068</v>
      </c>
      <c r="B4274" s="8" t="s">
        <v>30</v>
      </c>
      <c r="C4274" s="9">
        <v>2010.0</v>
      </c>
      <c r="D4274" s="7" t="s">
        <v>31</v>
      </c>
      <c r="E4274" s="7" t="s">
        <v>37</v>
      </c>
      <c r="F4274" s="7">
        <v>0.38</v>
      </c>
      <c r="G4274" s="7">
        <v>0.15</v>
      </c>
      <c r="H4274" s="7">
        <v>0.0</v>
      </c>
      <c r="I4274" s="7">
        <v>0.05</v>
      </c>
      <c r="J4274" s="7">
        <v>0.58</v>
      </c>
      <c r="K4274" s="10">
        <f t="shared" ref="K4274:O4274" si="4275">F4274*1000000</f>
        <v>380000</v>
      </c>
      <c r="L4274" s="10">
        <f t="shared" si="4275"/>
        <v>150000</v>
      </c>
      <c r="M4274" s="10">
        <f t="shared" si="4275"/>
        <v>0</v>
      </c>
      <c r="N4274" s="10">
        <f t="shared" si="4275"/>
        <v>50000</v>
      </c>
      <c r="O4274" s="10">
        <f t="shared" si="4275"/>
        <v>580000</v>
      </c>
      <c r="T4274" s="11" t="str">
        <f t="shared" si="3"/>
        <v/>
      </c>
      <c r="V4274" s="12" t="str">
        <f t="shared" si="4"/>
        <v>Activision</v>
      </c>
    </row>
    <row r="4275">
      <c r="A4275" s="7" t="s">
        <v>4069</v>
      </c>
      <c r="B4275" s="8" t="s">
        <v>25</v>
      </c>
      <c r="C4275" s="9">
        <v>2010.0</v>
      </c>
      <c r="D4275" s="7" t="s">
        <v>26</v>
      </c>
      <c r="E4275" s="7" t="s">
        <v>37</v>
      </c>
      <c r="F4275" s="7">
        <v>0.52</v>
      </c>
      <c r="G4275" s="7">
        <v>0.02</v>
      </c>
      <c r="H4275" s="7">
        <v>0.0</v>
      </c>
      <c r="I4275" s="7">
        <v>0.04</v>
      </c>
      <c r="J4275" s="7">
        <v>0.57</v>
      </c>
      <c r="K4275" s="10">
        <f t="shared" ref="K4275:O4275" si="4276">F4275*1000000</f>
        <v>520000</v>
      </c>
      <c r="L4275" s="10">
        <f t="shared" si="4276"/>
        <v>20000</v>
      </c>
      <c r="M4275" s="10">
        <f t="shared" si="4276"/>
        <v>0</v>
      </c>
      <c r="N4275" s="10">
        <f t="shared" si="4276"/>
        <v>40000</v>
      </c>
      <c r="O4275" s="10">
        <f t="shared" si="4276"/>
        <v>570000</v>
      </c>
      <c r="T4275" s="11" t="str">
        <f t="shared" si="3"/>
        <v/>
      </c>
      <c r="U4275" s="7" t="s">
        <v>37</v>
      </c>
      <c r="V4275" s="12" t="str">
        <f t="shared" si="4"/>
        <v>Activision</v>
      </c>
      <c r="W4275" s="7" t="s">
        <v>64</v>
      </c>
    </row>
    <row r="4276">
      <c r="A4276" s="7" t="s">
        <v>3900</v>
      </c>
      <c r="B4276" s="8" t="s">
        <v>47</v>
      </c>
      <c r="C4276" s="9">
        <v>2010.0</v>
      </c>
      <c r="D4276" s="7" t="s">
        <v>26</v>
      </c>
      <c r="E4276" s="7" t="s">
        <v>103</v>
      </c>
      <c r="F4276" s="7">
        <v>0.28</v>
      </c>
      <c r="G4276" s="7">
        <v>0.21</v>
      </c>
      <c r="H4276" s="7">
        <v>0.0</v>
      </c>
      <c r="I4276" s="7">
        <v>0.08</v>
      </c>
      <c r="J4276" s="7">
        <v>0.57</v>
      </c>
      <c r="K4276" s="10">
        <f t="shared" ref="K4276:O4276" si="4277">F4276*1000000</f>
        <v>280000</v>
      </c>
      <c r="L4276" s="10">
        <f t="shared" si="4277"/>
        <v>210000</v>
      </c>
      <c r="M4276" s="10">
        <f t="shared" si="4277"/>
        <v>0</v>
      </c>
      <c r="N4276" s="10">
        <f t="shared" si="4277"/>
        <v>80000</v>
      </c>
      <c r="O4276" s="10">
        <f t="shared" si="4277"/>
        <v>570000</v>
      </c>
      <c r="R4276" s="7">
        <v>3.8</v>
      </c>
      <c r="S4276" s="7">
        <v>4.0</v>
      </c>
      <c r="T4276" s="11">
        <f t="shared" si="3"/>
        <v>38</v>
      </c>
      <c r="U4276" s="7" t="s">
        <v>683</v>
      </c>
      <c r="V4276" s="12" t="str">
        <f t="shared" si="4"/>
        <v>Pipeworks Software, Inc.</v>
      </c>
      <c r="W4276" s="7" t="s">
        <v>28</v>
      </c>
    </row>
    <row r="4277">
      <c r="A4277" s="7" t="s">
        <v>4009</v>
      </c>
      <c r="B4277" s="8" t="s">
        <v>47</v>
      </c>
      <c r="C4277" s="9">
        <v>2010.0</v>
      </c>
      <c r="D4277" s="7" t="s">
        <v>41</v>
      </c>
      <c r="E4277" s="7" t="s">
        <v>1524</v>
      </c>
      <c r="F4277" s="7">
        <v>0.43</v>
      </c>
      <c r="G4277" s="7">
        <v>0.08</v>
      </c>
      <c r="H4277" s="7">
        <v>0.0</v>
      </c>
      <c r="I4277" s="7">
        <v>0.05</v>
      </c>
      <c r="J4277" s="7">
        <v>0.57</v>
      </c>
      <c r="K4277" s="10">
        <f t="shared" ref="K4277:O4277" si="4278">F4277*1000000</f>
        <v>430000</v>
      </c>
      <c r="L4277" s="10">
        <f t="shared" si="4278"/>
        <v>80000</v>
      </c>
      <c r="M4277" s="10">
        <f t="shared" si="4278"/>
        <v>0</v>
      </c>
      <c r="N4277" s="10">
        <f t="shared" si="4278"/>
        <v>50000</v>
      </c>
      <c r="O4277" s="10">
        <f t="shared" si="4278"/>
        <v>570000</v>
      </c>
      <c r="P4277" s="7">
        <v>91.0</v>
      </c>
      <c r="Q4277" s="7">
        <v>34.0</v>
      </c>
      <c r="R4277" s="7">
        <v>8.0</v>
      </c>
      <c r="S4277" s="7">
        <v>95.0</v>
      </c>
      <c r="T4277" s="11">
        <f t="shared" si="3"/>
        <v>82.89922481</v>
      </c>
      <c r="U4277" s="7" t="s">
        <v>143</v>
      </c>
      <c r="V4277" s="12" t="str">
        <f t="shared" si="4"/>
        <v>Harmonix Music Systems</v>
      </c>
      <c r="W4277" s="7" t="s">
        <v>64</v>
      </c>
    </row>
    <row r="4278">
      <c r="A4278" s="7" t="s">
        <v>4021</v>
      </c>
      <c r="B4278" s="8" t="s">
        <v>25</v>
      </c>
      <c r="C4278" s="9">
        <v>2010.0</v>
      </c>
      <c r="D4278" s="7" t="s">
        <v>58</v>
      </c>
      <c r="E4278" s="7" t="s">
        <v>27</v>
      </c>
      <c r="F4278" s="7">
        <v>0.33</v>
      </c>
      <c r="G4278" s="7">
        <v>0.16</v>
      </c>
      <c r="H4278" s="7">
        <v>0.02</v>
      </c>
      <c r="I4278" s="7">
        <v>0.05</v>
      </c>
      <c r="J4278" s="7">
        <v>0.56</v>
      </c>
      <c r="K4278" s="10">
        <f t="shared" ref="K4278:O4278" si="4279">F4278*1000000</f>
        <v>330000</v>
      </c>
      <c r="L4278" s="10">
        <f t="shared" si="4279"/>
        <v>160000</v>
      </c>
      <c r="M4278" s="10">
        <f t="shared" si="4279"/>
        <v>20000</v>
      </c>
      <c r="N4278" s="10">
        <f t="shared" si="4279"/>
        <v>50000</v>
      </c>
      <c r="O4278" s="10">
        <f t="shared" si="4279"/>
        <v>560000</v>
      </c>
      <c r="P4278" s="7">
        <v>72.0</v>
      </c>
      <c r="Q4278" s="7">
        <v>19.0</v>
      </c>
      <c r="R4278" s="7">
        <v>5.8</v>
      </c>
      <c r="S4278" s="7">
        <v>4.0</v>
      </c>
      <c r="T4278" s="11">
        <f t="shared" si="3"/>
        <v>69.56521739</v>
      </c>
      <c r="U4278" s="7" t="s">
        <v>4022</v>
      </c>
      <c r="V4278" s="12" t="str">
        <f t="shared" si="4"/>
        <v>Tetris Online, Inc</v>
      </c>
      <c r="W4278" s="7" t="s">
        <v>28</v>
      </c>
    </row>
    <row r="4279">
      <c r="A4279" s="7" t="s">
        <v>4070</v>
      </c>
      <c r="B4279" s="8" t="s">
        <v>40</v>
      </c>
      <c r="C4279" s="9">
        <v>2010.0</v>
      </c>
      <c r="D4279" s="7" t="s">
        <v>96</v>
      </c>
      <c r="E4279" s="7" t="s">
        <v>802</v>
      </c>
      <c r="F4279" s="7">
        <v>0.25</v>
      </c>
      <c r="G4279" s="7">
        <v>0.05</v>
      </c>
      <c r="H4279" s="7">
        <v>0.22</v>
      </c>
      <c r="I4279" s="7">
        <v>0.03</v>
      </c>
      <c r="J4279" s="7">
        <v>0.55</v>
      </c>
      <c r="K4279" s="10">
        <f t="shared" ref="K4279:O4279" si="4280">F4279*1000000</f>
        <v>250000</v>
      </c>
      <c r="L4279" s="10">
        <f t="shared" si="4280"/>
        <v>50000</v>
      </c>
      <c r="M4279" s="10">
        <f t="shared" si="4280"/>
        <v>220000</v>
      </c>
      <c r="N4279" s="10">
        <f t="shared" si="4280"/>
        <v>30000</v>
      </c>
      <c r="O4279" s="10">
        <f t="shared" si="4280"/>
        <v>550000</v>
      </c>
      <c r="P4279" s="7">
        <v>68.0</v>
      </c>
      <c r="Q4279" s="7">
        <v>6.0</v>
      </c>
      <c r="R4279" s="7">
        <v>7.5</v>
      </c>
      <c r="S4279" s="7">
        <v>13.0</v>
      </c>
      <c r="T4279" s="11">
        <f t="shared" si="3"/>
        <v>72.78947368</v>
      </c>
      <c r="U4279" s="7" t="s">
        <v>303</v>
      </c>
      <c r="V4279" s="12" t="str">
        <f t="shared" si="4"/>
        <v>Marvelous Entertainment</v>
      </c>
      <c r="W4279" s="7" t="s">
        <v>28</v>
      </c>
    </row>
    <row r="4280">
      <c r="A4280" s="7" t="s">
        <v>4071</v>
      </c>
      <c r="B4280" s="8" t="s">
        <v>47</v>
      </c>
      <c r="C4280" s="9">
        <v>2010.0</v>
      </c>
      <c r="D4280" s="7" t="s">
        <v>49</v>
      </c>
      <c r="E4280" s="7" t="s">
        <v>300</v>
      </c>
      <c r="F4280" s="7">
        <v>0.24</v>
      </c>
      <c r="G4280" s="7">
        <v>0.22</v>
      </c>
      <c r="H4280" s="7">
        <v>0.01</v>
      </c>
      <c r="I4280" s="7">
        <v>0.09</v>
      </c>
      <c r="J4280" s="7">
        <v>0.55</v>
      </c>
      <c r="K4280" s="10">
        <f t="shared" ref="K4280:O4280" si="4281">F4280*1000000</f>
        <v>240000</v>
      </c>
      <c r="L4280" s="10">
        <f t="shared" si="4281"/>
        <v>220000</v>
      </c>
      <c r="M4280" s="10">
        <f t="shared" si="4281"/>
        <v>10000</v>
      </c>
      <c r="N4280" s="10">
        <f t="shared" si="4281"/>
        <v>90000</v>
      </c>
      <c r="O4280" s="10">
        <f t="shared" si="4281"/>
        <v>550000</v>
      </c>
      <c r="P4280" s="7">
        <v>80.0</v>
      </c>
      <c r="Q4280" s="7">
        <v>53.0</v>
      </c>
      <c r="R4280" s="7">
        <v>7.4</v>
      </c>
      <c r="S4280" s="7">
        <v>312.0</v>
      </c>
      <c r="T4280" s="11">
        <f t="shared" si="3"/>
        <v>74.87123288</v>
      </c>
      <c r="U4280" s="7" t="s">
        <v>174</v>
      </c>
      <c r="V4280" s="12" t="str">
        <f t="shared" si="4"/>
        <v>Ninja Theory</v>
      </c>
      <c r="W4280" s="7" t="s">
        <v>64</v>
      </c>
    </row>
    <row r="4281">
      <c r="A4281" s="7" t="s">
        <v>2721</v>
      </c>
      <c r="B4281" s="8" t="s">
        <v>78</v>
      </c>
      <c r="C4281" s="9">
        <v>2010.0</v>
      </c>
      <c r="D4281" s="7" t="s">
        <v>49</v>
      </c>
      <c r="E4281" s="7" t="s">
        <v>55</v>
      </c>
      <c r="F4281" s="7">
        <v>0.01</v>
      </c>
      <c r="G4281" s="7">
        <v>0.45</v>
      </c>
      <c r="H4281" s="7">
        <v>0.0</v>
      </c>
      <c r="I4281" s="7">
        <v>0.09</v>
      </c>
      <c r="J4281" s="7">
        <v>0.55</v>
      </c>
      <c r="K4281" s="10">
        <f t="shared" ref="K4281:O4281" si="4282">F4281*1000000</f>
        <v>10000</v>
      </c>
      <c r="L4281" s="10">
        <f t="shared" si="4282"/>
        <v>450000</v>
      </c>
      <c r="M4281" s="10">
        <f t="shared" si="4282"/>
        <v>0</v>
      </c>
      <c r="N4281" s="10">
        <f t="shared" si="4282"/>
        <v>90000</v>
      </c>
      <c r="O4281" s="10">
        <f t="shared" si="4282"/>
        <v>550000</v>
      </c>
      <c r="P4281" s="7">
        <v>86.0</v>
      </c>
      <c r="Q4281" s="7">
        <v>22.0</v>
      </c>
      <c r="R4281" s="7">
        <v>6.9</v>
      </c>
      <c r="S4281" s="7">
        <v>1611.0</v>
      </c>
      <c r="T4281" s="11">
        <f t="shared" si="3"/>
        <v>69.22902633</v>
      </c>
      <c r="U4281" s="7" t="s">
        <v>56</v>
      </c>
      <c r="V4281" s="12" t="str">
        <f t="shared" si="4"/>
        <v>Ubisoft Montreal</v>
      </c>
      <c r="W4281" s="7" t="s">
        <v>34</v>
      </c>
    </row>
    <row r="4282">
      <c r="A4282" s="7" t="s">
        <v>4072</v>
      </c>
      <c r="B4282" s="8" t="s">
        <v>25</v>
      </c>
      <c r="C4282" s="9">
        <v>2010.0</v>
      </c>
      <c r="D4282" s="7" t="s">
        <v>41</v>
      </c>
      <c r="E4282" s="7" t="s">
        <v>103</v>
      </c>
      <c r="F4282" s="7">
        <v>0.26</v>
      </c>
      <c r="G4282" s="7">
        <v>0.24</v>
      </c>
      <c r="H4282" s="7">
        <v>0.0</v>
      </c>
      <c r="I4282" s="7">
        <v>0.05</v>
      </c>
      <c r="J4282" s="7">
        <v>0.55</v>
      </c>
      <c r="K4282" s="10">
        <f t="shared" ref="K4282:O4282" si="4283">F4282*1000000</f>
        <v>260000</v>
      </c>
      <c r="L4282" s="10">
        <f t="shared" si="4283"/>
        <v>240000</v>
      </c>
      <c r="M4282" s="10">
        <f t="shared" si="4283"/>
        <v>0</v>
      </c>
      <c r="N4282" s="10">
        <f t="shared" si="4283"/>
        <v>50000</v>
      </c>
      <c r="O4282" s="10">
        <f t="shared" si="4283"/>
        <v>550000</v>
      </c>
      <c r="T4282" s="11" t="str">
        <f t="shared" si="3"/>
        <v/>
      </c>
      <c r="V4282" s="12" t="str">
        <f t="shared" si="4"/>
        <v>505 Games</v>
      </c>
    </row>
    <row r="4283">
      <c r="A4283" s="7" t="s">
        <v>4073</v>
      </c>
      <c r="B4283" s="8" t="s">
        <v>40</v>
      </c>
      <c r="C4283" s="9">
        <v>2010.0</v>
      </c>
      <c r="D4283" s="7" t="s">
        <v>96</v>
      </c>
      <c r="E4283" s="7" t="s">
        <v>37</v>
      </c>
      <c r="F4283" s="7">
        <v>0.4</v>
      </c>
      <c r="G4283" s="7">
        <v>0.1</v>
      </c>
      <c r="H4283" s="7">
        <v>0.0</v>
      </c>
      <c r="I4283" s="7">
        <v>0.04</v>
      </c>
      <c r="J4283" s="7">
        <v>0.54</v>
      </c>
      <c r="K4283" s="10">
        <f t="shared" ref="K4283:O4283" si="4284">F4283*1000000</f>
        <v>400000</v>
      </c>
      <c r="L4283" s="10">
        <f t="shared" si="4284"/>
        <v>100000</v>
      </c>
      <c r="M4283" s="10">
        <f t="shared" si="4284"/>
        <v>0</v>
      </c>
      <c r="N4283" s="10">
        <f t="shared" si="4284"/>
        <v>40000</v>
      </c>
      <c r="O4283" s="10">
        <f t="shared" si="4284"/>
        <v>540000</v>
      </c>
      <c r="T4283" s="11" t="str">
        <f t="shared" si="3"/>
        <v/>
      </c>
      <c r="U4283" s="7" t="s">
        <v>37</v>
      </c>
      <c r="V4283" s="12" t="str">
        <f t="shared" si="4"/>
        <v>Activision</v>
      </c>
      <c r="W4283" s="7" t="s">
        <v>28</v>
      </c>
    </row>
    <row r="4284">
      <c r="A4284" s="7" t="s">
        <v>4074</v>
      </c>
      <c r="B4284" s="8" t="s">
        <v>40</v>
      </c>
      <c r="C4284" s="9">
        <v>2010.0</v>
      </c>
      <c r="D4284" s="7" t="s">
        <v>67</v>
      </c>
      <c r="E4284" s="7" t="s">
        <v>59</v>
      </c>
      <c r="F4284" s="7">
        <v>0.0</v>
      </c>
      <c r="G4284" s="7">
        <v>0.0</v>
      </c>
      <c r="H4284" s="7">
        <v>0.54</v>
      </c>
      <c r="I4284" s="7">
        <v>0.0</v>
      </c>
      <c r="J4284" s="7">
        <v>0.54</v>
      </c>
      <c r="K4284" s="10">
        <f t="shared" ref="K4284:O4284" si="4285">F4284*1000000</f>
        <v>0</v>
      </c>
      <c r="L4284" s="10">
        <f t="shared" si="4285"/>
        <v>0</v>
      </c>
      <c r="M4284" s="10">
        <f t="shared" si="4285"/>
        <v>540000</v>
      </c>
      <c r="N4284" s="10">
        <f t="shared" si="4285"/>
        <v>0</v>
      </c>
      <c r="O4284" s="10">
        <f t="shared" si="4285"/>
        <v>540000</v>
      </c>
      <c r="T4284" s="11" t="str">
        <f t="shared" si="3"/>
        <v/>
      </c>
      <c r="V4284" s="12" t="str">
        <f t="shared" si="4"/>
        <v>Level 5</v>
      </c>
    </row>
    <row r="4285">
      <c r="A4285" s="7" t="s">
        <v>4071</v>
      </c>
      <c r="B4285" s="8" t="s">
        <v>30</v>
      </c>
      <c r="C4285" s="9">
        <v>2010.0</v>
      </c>
      <c r="D4285" s="7" t="s">
        <v>49</v>
      </c>
      <c r="E4285" s="7" t="s">
        <v>300</v>
      </c>
      <c r="F4285" s="7">
        <v>0.3</v>
      </c>
      <c r="G4285" s="7">
        <v>0.19</v>
      </c>
      <c r="H4285" s="7">
        <v>0.0</v>
      </c>
      <c r="I4285" s="7">
        <v>0.05</v>
      </c>
      <c r="J4285" s="7">
        <v>0.54</v>
      </c>
      <c r="K4285" s="10">
        <f t="shared" ref="K4285:O4285" si="4286">F4285*1000000</f>
        <v>300000</v>
      </c>
      <c r="L4285" s="10">
        <f t="shared" si="4286"/>
        <v>190000</v>
      </c>
      <c r="M4285" s="10">
        <f t="shared" si="4286"/>
        <v>0</v>
      </c>
      <c r="N4285" s="10">
        <f t="shared" si="4286"/>
        <v>50000</v>
      </c>
      <c r="O4285" s="10">
        <f t="shared" si="4286"/>
        <v>540000</v>
      </c>
      <c r="P4285" s="7">
        <v>82.0</v>
      </c>
      <c r="Q4285" s="7">
        <v>72.0</v>
      </c>
      <c r="R4285" s="7">
        <v>7.8</v>
      </c>
      <c r="S4285" s="7">
        <v>295.0</v>
      </c>
      <c r="T4285" s="11">
        <f t="shared" si="3"/>
        <v>78.78474114</v>
      </c>
      <c r="U4285" s="7" t="s">
        <v>174</v>
      </c>
      <c r="V4285" s="12" t="str">
        <f t="shared" si="4"/>
        <v>Ninja Theory</v>
      </c>
      <c r="W4285" s="7" t="s">
        <v>64</v>
      </c>
    </row>
    <row r="4286">
      <c r="A4286" s="7" t="s">
        <v>4075</v>
      </c>
      <c r="B4286" s="8" t="s">
        <v>47</v>
      </c>
      <c r="C4286" s="9">
        <v>2010.0</v>
      </c>
      <c r="D4286" s="7" t="s">
        <v>49</v>
      </c>
      <c r="E4286" s="7" t="s">
        <v>287</v>
      </c>
      <c r="F4286" s="7">
        <v>0.11</v>
      </c>
      <c r="G4286" s="7">
        <v>0.04</v>
      </c>
      <c r="H4286" s="7">
        <v>0.36</v>
      </c>
      <c r="I4286" s="7">
        <v>0.02</v>
      </c>
      <c r="J4286" s="7">
        <v>0.54</v>
      </c>
      <c r="K4286" s="10">
        <f t="shared" ref="K4286:O4286" si="4287">F4286*1000000</f>
        <v>110000</v>
      </c>
      <c r="L4286" s="10">
        <f t="shared" si="4287"/>
        <v>40000</v>
      </c>
      <c r="M4286" s="10">
        <f t="shared" si="4287"/>
        <v>360000</v>
      </c>
      <c r="N4286" s="10">
        <f t="shared" si="4287"/>
        <v>20000</v>
      </c>
      <c r="O4286" s="10">
        <f t="shared" si="4287"/>
        <v>540000</v>
      </c>
      <c r="P4286" s="7">
        <v>58.0</v>
      </c>
      <c r="Q4286" s="7">
        <v>18.0</v>
      </c>
      <c r="R4286" s="7">
        <v>7.5</v>
      </c>
      <c r="S4286" s="7">
        <v>20.0</v>
      </c>
      <c r="T4286" s="11">
        <f t="shared" si="3"/>
        <v>66.94736842</v>
      </c>
      <c r="U4286" s="7" t="s">
        <v>4076</v>
      </c>
      <c r="V4286" s="12" t="str">
        <f t="shared" si="4"/>
        <v>Omega Force, Koei Tecmo Games</v>
      </c>
      <c r="W4286" s="7" t="s">
        <v>64</v>
      </c>
    </row>
    <row r="4287">
      <c r="A4287" s="7" t="s">
        <v>4077</v>
      </c>
      <c r="B4287" s="8" t="s">
        <v>25</v>
      </c>
      <c r="C4287" s="9">
        <v>2010.0</v>
      </c>
      <c r="D4287" s="7" t="s">
        <v>26</v>
      </c>
      <c r="E4287" s="7" t="s">
        <v>37</v>
      </c>
      <c r="F4287" s="7">
        <v>0.39</v>
      </c>
      <c r="G4287" s="7">
        <v>0.11</v>
      </c>
      <c r="H4287" s="7">
        <v>0.0</v>
      </c>
      <c r="I4287" s="7">
        <v>0.04</v>
      </c>
      <c r="J4287" s="7">
        <v>0.54</v>
      </c>
      <c r="K4287" s="10">
        <f t="shared" ref="K4287:O4287" si="4288">F4287*1000000</f>
        <v>390000</v>
      </c>
      <c r="L4287" s="10">
        <f t="shared" si="4288"/>
        <v>110000</v>
      </c>
      <c r="M4287" s="10">
        <f t="shared" si="4288"/>
        <v>0</v>
      </c>
      <c r="N4287" s="10">
        <f t="shared" si="4288"/>
        <v>40000</v>
      </c>
      <c r="O4287" s="10">
        <f t="shared" si="4288"/>
        <v>540000</v>
      </c>
      <c r="R4287" s="7">
        <v>7.0</v>
      </c>
      <c r="S4287" s="7">
        <v>7.0</v>
      </c>
      <c r="T4287" s="11">
        <f t="shared" si="3"/>
        <v>70</v>
      </c>
      <c r="U4287" s="7" t="s">
        <v>2878</v>
      </c>
      <c r="V4287" s="12" t="str">
        <f t="shared" si="4"/>
        <v>Robomodo</v>
      </c>
      <c r="W4287" s="7" t="s">
        <v>28</v>
      </c>
    </row>
    <row r="4288">
      <c r="A4288" s="7" t="s">
        <v>4013</v>
      </c>
      <c r="B4288" s="8" t="s">
        <v>25</v>
      </c>
      <c r="C4288" s="9">
        <v>2010.0</v>
      </c>
      <c r="D4288" s="7" t="s">
        <v>26</v>
      </c>
      <c r="E4288" s="7" t="s">
        <v>97</v>
      </c>
      <c r="F4288" s="7">
        <v>0.23</v>
      </c>
      <c r="G4288" s="7">
        <v>0.25</v>
      </c>
      <c r="H4288" s="7">
        <v>0.0</v>
      </c>
      <c r="I4288" s="7">
        <v>0.06</v>
      </c>
      <c r="J4288" s="7">
        <v>0.54</v>
      </c>
      <c r="K4288" s="10">
        <f t="shared" ref="K4288:O4288" si="4289">F4288*1000000</f>
        <v>230000</v>
      </c>
      <c r="L4288" s="10">
        <f t="shared" si="4289"/>
        <v>250000</v>
      </c>
      <c r="M4288" s="10">
        <f t="shared" si="4289"/>
        <v>0</v>
      </c>
      <c r="N4288" s="10">
        <f t="shared" si="4289"/>
        <v>60000</v>
      </c>
      <c r="O4288" s="10">
        <f t="shared" si="4289"/>
        <v>540000</v>
      </c>
      <c r="P4288" s="7">
        <v>84.0</v>
      </c>
      <c r="Q4288" s="7">
        <v>29.0</v>
      </c>
      <c r="R4288" s="7">
        <v>8.3</v>
      </c>
      <c r="S4288" s="7">
        <v>23.0</v>
      </c>
      <c r="T4288" s="11">
        <f t="shared" si="3"/>
        <v>83.55769231</v>
      </c>
      <c r="U4288" s="7" t="s">
        <v>343</v>
      </c>
      <c r="V4288" s="12" t="str">
        <f t="shared" si="4"/>
        <v>EA Sports</v>
      </c>
      <c r="W4288" s="7" t="s">
        <v>28</v>
      </c>
    </row>
    <row r="4289">
      <c r="A4289" s="7" t="s">
        <v>4078</v>
      </c>
      <c r="B4289" s="8" t="s">
        <v>30</v>
      </c>
      <c r="C4289" s="9">
        <v>2010.0</v>
      </c>
      <c r="D4289" s="7" t="s">
        <v>31</v>
      </c>
      <c r="E4289" s="7" t="s">
        <v>139</v>
      </c>
      <c r="F4289" s="7">
        <v>0.22</v>
      </c>
      <c r="G4289" s="7">
        <v>0.23</v>
      </c>
      <c r="H4289" s="7">
        <v>0.03</v>
      </c>
      <c r="I4289" s="7">
        <v>0.05</v>
      </c>
      <c r="J4289" s="7">
        <v>0.54</v>
      </c>
      <c r="K4289" s="10">
        <f t="shared" ref="K4289:O4289" si="4290">F4289*1000000</f>
        <v>220000</v>
      </c>
      <c r="L4289" s="10">
        <f t="shared" si="4290"/>
        <v>230000</v>
      </c>
      <c r="M4289" s="10">
        <f t="shared" si="4290"/>
        <v>30000</v>
      </c>
      <c r="N4289" s="10">
        <f t="shared" si="4290"/>
        <v>50000</v>
      </c>
      <c r="O4289" s="10">
        <f t="shared" si="4290"/>
        <v>540000</v>
      </c>
      <c r="P4289" s="7">
        <v>77.0</v>
      </c>
      <c r="Q4289" s="7">
        <v>83.0</v>
      </c>
      <c r="R4289" s="7">
        <v>7.9</v>
      </c>
      <c r="S4289" s="7">
        <v>351.0</v>
      </c>
      <c r="T4289" s="11">
        <f t="shared" si="3"/>
        <v>78.61751152</v>
      </c>
      <c r="U4289" s="7" t="s">
        <v>4079</v>
      </c>
      <c r="V4289" s="12" t="str">
        <f t="shared" si="4"/>
        <v>4A Games</v>
      </c>
      <c r="W4289" s="7" t="s">
        <v>34</v>
      </c>
    </row>
    <row r="4290">
      <c r="A4290" s="7" t="s">
        <v>4080</v>
      </c>
      <c r="B4290" s="8" t="s">
        <v>25</v>
      </c>
      <c r="C4290" s="9">
        <v>2010.0</v>
      </c>
      <c r="D4290" s="7" t="s">
        <v>49</v>
      </c>
      <c r="E4290" s="7" t="s">
        <v>97</v>
      </c>
      <c r="F4290" s="7">
        <v>0.22</v>
      </c>
      <c r="G4290" s="7">
        <v>0.27</v>
      </c>
      <c r="H4290" s="7">
        <v>0.0</v>
      </c>
      <c r="I4290" s="7">
        <v>0.05</v>
      </c>
      <c r="J4290" s="7">
        <v>0.54</v>
      </c>
      <c r="K4290" s="10">
        <f t="shared" ref="K4290:O4290" si="4291">F4290*1000000</f>
        <v>220000</v>
      </c>
      <c r="L4290" s="10">
        <f t="shared" si="4291"/>
        <v>270000</v>
      </c>
      <c r="M4290" s="10">
        <f t="shared" si="4291"/>
        <v>0</v>
      </c>
      <c r="N4290" s="10">
        <f t="shared" si="4291"/>
        <v>50000</v>
      </c>
      <c r="O4290" s="10">
        <f t="shared" si="4291"/>
        <v>540000</v>
      </c>
      <c r="P4290" s="7">
        <v>41.0</v>
      </c>
      <c r="Q4290" s="7">
        <v>8.0</v>
      </c>
      <c r="R4290" s="7">
        <v>5.0</v>
      </c>
      <c r="S4290" s="7">
        <v>11.0</v>
      </c>
      <c r="T4290" s="11">
        <f t="shared" si="3"/>
        <v>46.21052632</v>
      </c>
      <c r="U4290" s="7" t="s">
        <v>97</v>
      </c>
      <c r="V4290" s="12" t="str">
        <f t="shared" si="4"/>
        <v>Electronic Arts</v>
      </c>
      <c r="W4290" s="7" t="s">
        <v>64</v>
      </c>
    </row>
    <row r="4291">
      <c r="A4291" s="7" t="s">
        <v>4081</v>
      </c>
      <c r="B4291" s="8" t="s">
        <v>47</v>
      </c>
      <c r="C4291" s="9">
        <v>2010.0</v>
      </c>
      <c r="D4291" s="7" t="s">
        <v>31</v>
      </c>
      <c r="E4291" s="7" t="s">
        <v>300</v>
      </c>
      <c r="F4291" s="7">
        <v>0.18</v>
      </c>
      <c r="G4291" s="7">
        <v>0.2</v>
      </c>
      <c r="H4291" s="7">
        <v>0.07</v>
      </c>
      <c r="I4291" s="7">
        <v>0.08</v>
      </c>
      <c r="J4291" s="7">
        <v>0.54</v>
      </c>
      <c r="K4291" s="10">
        <f t="shared" ref="K4291:O4291" si="4292">F4291*1000000</f>
        <v>180000</v>
      </c>
      <c r="L4291" s="10">
        <f t="shared" si="4292"/>
        <v>200000</v>
      </c>
      <c r="M4291" s="10">
        <f t="shared" si="4292"/>
        <v>70000</v>
      </c>
      <c r="N4291" s="10">
        <f t="shared" si="4292"/>
        <v>80000</v>
      </c>
      <c r="O4291" s="10">
        <f t="shared" si="4292"/>
        <v>540000</v>
      </c>
      <c r="P4291" s="7">
        <v>58.0</v>
      </c>
      <c r="Q4291" s="7">
        <v>49.0</v>
      </c>
      <c r="R4291" s="7">
        <v>5.9</v>
      </c>
      <c r="S4291" s="7">
        <v>15.0</v>
      </c>
      <c r="T4291" s="11">
        <f t="shared" si="3"/>
        <v>58.234375</v>
      </c>
      <c r="U4291" s="7" t="s">
        <v>301</v>
      </c>
      <c r="V4291" s="12" t="str">
        <f t="shared" si="4"/>
        <v>Nex Entertainment</v>
      </c>
      <c r="W4291" s="7" t="s">
        <v>64</v>
      </c>
    </row>
    <row r="4292">
      <c r="A4292" s="7" t="s">
        <v>4082</v>
      </c>
      <c r="B4292" s="8" t="s">
        <v>92</v>
      </c>
      <c r="C4292" s="9">
        <v>2010.0</v>
      </c>
      <c r="D4292" s="7" t="s">
        <v>67</v>
      </c>
      <c r="E4292" s="7" t="s">
        <v>46</v>
      </c>
      <c r="F4292" s="7">
        <v>0.12</v>
      </c>
      <c r="G4292" s="7">
        <v>0.15</v>
      </c>
      <c r="H4292" s="7">
        <v>0.18</v>
      </c>
      <c r="I4292" s="7">
        <v>0.09</v>
      </c>
      <c r="J4292" s="7">
        <v>0.53</v>
      </c>
      <c r="K4292" s="10">
        <f t="shared" ref="K4292:O4292" si="4293">F4292*1000000</f>
        <v>120000</v>
      </c>
      <c r="L4292" s="10">
        <f t="shared" si="4293"/>
        <v>150000</v>
      </c>
      <c r="M4292" s="10">
        <f t="shared" si="4293"/>
        <v>180000</v>
      </c>
      <c r="N4292" s="10">
        <f t="shared" si="4293"/>
        <v>90000</v>
      </c>
      <c r="O4292" s="10">
        <f t="shared" si="4293"/>
        <v>530000</v>
      </c>
      <c r="P4292" s="7">
        <v>83.0</v>
      </c>
      <c r="Q4292" s="7">
        <v>54.0</v>
      </c>
      <c r="R4292" s="7">
        <v>8.1</v>
      </c>
      <c r="S4292" s="7">
        <v>67.0</v>
      </c>
      <c r="T4292" s="11">
        <f t="shared" si="3"/>
        <v>81.89256198</v>
      </c>
      <c r="U4292" s="7" t="s">
        <v>46</v>
      </c>
      <c r="V4292" s="12" t="str">
        <f t="shared" si="4"/>
        <v>Sega</v>
      </c>
      <c r="W4292" s="7" t="s">
        <v>64</v>
      </c>
    </row>
    <row r="4293">
      <c r="A4293" s="7" t="s">
        <v>4083</v>
      </c>
      <c r="B4293" s="8" t="s">
        <v>25</v>
      </c>
      <c r="C4293" s="9">
        <v>2010.0</v>
      </c>
      <c r="D4293" s="7" t="s">
        <v>112</v>
      </c>
      <c r="E4293" s="7" t="s">
        <v>131</v>
      </c>
      <c r="F4293" s="7">
        <v>0.3</v>
      </c>
      <c r="G4293" s="7">
        <v>0.15</v>
      </c>
      <c r="H4293" s="7">
        <v>0.03</v>
      </c>
      <c r="I4293" s="7">
        <v>0.05</v>
      </c>
      <c r="J4293" s="7">
        <v>0.53</v>
      </c>
      <c r="K4293" s="10">
        <f t="shared" ref="K4293:O4293" si="4294">F4293*1000000</f>
        <v>300000</v>
      </c>
      <c r="L4293" s="10">
        <f t="shared" si="4294"/>
        <v>150000</v>
      </c>
      <c r="M4293" s="10">
        <f t="shared" si="4294"/>
        <v>30000</v>
      </c>
      <c r="N4293" s="10">
        <f t="shared" si="4294"/>
        <v>50000</v>
      </c>
      <c r="O4293" s="10">
        <f t="shared" si="4294"/>
        <v>530000</v>
      </c>
      <c r="P4293" s="7">
        <v>85.0</v>
      </c>
      <c r="Q4293" s="7">
        <v>62.0</v>
      </c>
      <c r="R4293" s="7">
        <v>8.8</v>
      </c>
      <c r="S4293" s="7">
        <v>85.0</v>
      </c>
      <c r="T4293" s="11">
        <f t="shared" si="3"/>
        <v>86.73469388</v>
      </c>
      <c r="U4293" s="7" t="s">
        <v>1777</v>
      </c>
      <c r="V4293" s="12" t="str">
        <f t="shared" si="4"/>
        <v>Eighting</v>
      </c>
      <c r="W4293" s="7" t="s">
        <v>64</v>
      </c>
    </row>
    <row r="4294">
      <c r="A4294" s="7" t="s">
        <v>4084</v>
      </c>
      <c r="B4294" s="8" t="s">
        <v>92</v>
      </c>
      <c r="C4294" s="9">
        <v>2010.0</v>
      </c>
      <c r="D4294" s="7" t="s">
        <v>67</v>
      </c>
      <c r="E4294" s="7" t="s">
        <v>106</v>
      </c>
      <c r="F4294" s="7">
        <v>0.15</v>
      </c>
      <c r="G4294" s="7">
        <v>0.07</v>
      </c>
      <c r="H4294" s="7">
        <v>0.27</v>
      </c>
      <c r="I4294" s="7">
        <v>0.05</v>
      </c>
      <c r="J4294" s="7">
        <v>0.53</v>
      </c>
      <c r="K4294" s="10">
        <f t="shared" ref="K4294:O4294" si="4295">F4294*1000000</f>
        <v>150000</v>
      </c>
      <c r="L4294" s="10">
        <f t="shared" si="4295"/>
        <v>70000</v>
      </c>
      <c r="M4294" s="10">
        <f t="shared" si="4295"/>
        <v>270000</v>
      </c>
      <c r="N4294" s="10">
        <f t="shared" si="4295"/>
        <v>50000</v>
      </c>
      <c r="O4294" s="10">
        <f t="shared" si="4295"/>
        <v>530000</v>
      </c>
      <c r="P4294" s="7">
        <v>87.0</v>
      </c>
      <c r="Q4294" s="7">
        <v>49.0</v>
      </c>
      <c r="R4294" s="7">
        <v>8.8</v>
      </c>
      <c r="S4294" s="7">
        <v>102.0</v>
      </c>
      <c r="T4294" s="11">
        <f t="shared" si="3"/>
        <v>87.67549669</v>
      </c>
      <c r="U4294" s="7" t="s">
        <v>106</v>
      </c>
      <c r="V4294" s="12" t="str">
        <f t="shared" si="4"/>
        <v>Square Enix</v>
      </c>
      <c r="W4294" s="7" t="s">
        <v>64</v>
      </c>
    </row>
    <row r="4295">
      <c r="A4295" s="7" t="s">
        <v>4085</v>
      </c>
      <c r="B4295" s="8" t="s">
        <v>25</v>
      </c>
      <c r="C4295" s="9">
        <v>2010.0</v>
      </c>
      <c r="D4295" s="7" t="s">
        <v>75</v>
      </c>
      <c r="E4295" s="7" t="s">
        <v>37</v>
      </c>
      <c r="F4295" s="7">
        <v>0.48</v>
      </c>
      <c r="G4295" s="7">
        <v>0.02</v>
      </c>
      <c r="H4295" s="7">
        <v>0.0</v>
      </c>
      <c r="I4295" s="7">
        <v>0.03</v>
      </c>
      <c r="J4295" s="7">
        <v>0.53</v>
      </c>
      <c r="K4295" s="10">
        <f t="shared" ref="K4295:O4295" si="4296">F4295*1000000</f>
        <v>480000</v>
      </c>
      <c r="L4295" s="10">
        <f t="shared" si="4296"/>
        <v>20000</v>
      </c>
      <c r="M4295" s="10">
        <f t="shared" si="4296"/>
        <v>0</v>
      </c>
      <c r="N4295" s="10">
        <f t="shared" si="4296"/>
        <v>30000</v>
      </c>
      <c r="O4295" s="10">
        <f t="shared" si="4296"/>
        <v>530000</v>
      </c>
      <c r="T4295" s="11" t="str">
        <f t="shared" si="3"/>
        <v/>
      </c>
      <c r="U4295" s="7" t="s">
        <v>931</v>
      </c>
      <c r="V4295" s="12" t="str">
        <f t="shared" si="4"/>
        <v>Virtuos</v>
      </c>
      <c r="W4295" s="7" t="s">
        <v>28</v>
      </c>
    </row>
    <row r="4296">
      <c r="A4296" s="7" t="s">
        <v>3978</v>
      </c>
      <c r="B4296" s="8" t="s">
        <v>92</v>
      </c>
      <c r="C4296" s="9">
        <v>2010.0</v>
      </c>
      <c r="D4296" s="7" t="s">
        <v>75</v>
      </c>
      <c r="E4296" s="7" t="s">
        <v>69</v>
      </c>
      <c r="F4296" s="7">
        <v>0.11</v>
      </c>
      <c r="G4296" s="7">
        <v>0.26</v>
      </c>
      <c r="H4296" s="7">
        <v>0.02</v>
      </c>
      <c r="I4296" s="7">
        <v>0.14</v>
      </c>
      <c r="J4296" s="7">
        <v>0.53</v>
      </c>
      <c r="K4296" s="10">
        <f t="shared" ref="K4296:O4296" si="4297">F4296*1000000</f>
        <v>110000</v>
      </c>
      <c r="L4296" s="10">
        <f t="shared" si="4297"/>
        <v>260000</v>
      </c>
      <c r="M4296" s="10">
        <f t="shared" si="4297"/>
        <v>20000</v>
      </c>
      <c r="N4296" s="10">
        <f t="shared" si="4297"/>
        <v>140000</v>
      </c>
      <c r="O4296" s="10">
        <f t="shared" si="4297"/>
        <v>530000</v>
      </c>
      <c r="P4296" s="7">
        <v>73.0</v>
      </c>
      <c r="Q4296" s="7">
        <v>22.0</v>
      </c>
      <c r="R4296" s="7">
        <v>7.7</v>
      </c>
      <c r="S4296" s="7">
        <v>22.0</v>
      </c>
      <c r="T4296" s="11">
        <f t="shared" si="3"/>
        <v>75</v>
      </c>
      <c r="U4296" s="7" t="s">
        <v>563</v>
      </c>
      <c r="V4296" s="12" t="str">
        <f t="shared" si="4"/>
        <v>SCEA San Diego Studios</v>
      </c>
      <c r="W4296" s="7" t="s">
        <v>28</v>
      </c>
    </row>
    <row r="4297">
      <c r="A4297" s="7" t="s">
        <v>4086</v>
      </c>
      <c r="B4297" s="8" t="s">
        <v>40</v>
      </c>
      <c r="C4297" s="9">
        <v>2010.0</v>
      </c>
      <c r="D4297" s="7" t="s">
        <v>49</v>
      </c>
      <c r="E4297" s="7" t="s">
        <v>37</v>
      </c>
      <c r="F4297" s="7">
        <v>0.31</v>
      </c>
      <c r="G4297" s="7">
        <v>0.17</v>
      </c>
      <c r="H4297" s="7">
        <v>0.0</v>
      </c>
      <c r="I4297" s="7">
        <v>0.05</v>
      </c>
      <c r="J4297" s="7">
        <v>0.53</v>
      </c>
      <c r="K4297" s="10">
        <f t="shared" ref="K4297:O4297" si="4298">F4297*1000000</f>
        <v>310000</v>
      </c>
      <c r="L4297" s="10">
        <f t="shared" si="4298"/>
        <v>170000</v>
      </c>
      <c r="M4297" s="10">
        <f t="shared" si="4298"/>
        <v>0</v>
      </c>
      <c r="N4297" s="10">
        <f t="shared" si="4298"/>
        <v>50000</v>
      </c>
      <c r="O4297" s="10">
        <f t="shared" si="4298"/>
        <v>530000</v>
      </c>
      <c r="P4297" s="7">
        <v>60.0</v>
      </c>
      <c r="Q4297" s="7">
        <v>8.0</v>
      </c>
      <c r="T4297" s="11">
        <f t="shared" si="3"/>
        <v>60</v>
      </c>
      <c r="U4297" s="7" t="s">
        <v>183</v>
      </c>
      <c r="V4297" s="12" t="str">
        <f t="shared" si="4"/>
        <v>Griptonite Games</v>
      </c>
      <c r="W4297" s="7" t="s">
        <v>52</v>
      </c>
    </row>
    <row r="4298">
      <c r="A4298" s="7" t="s">
        <v>4087</v>
      </c>
      <c r="B4298" s="8" t="s">
        <v>40</v>
      </c>
      <c r="C4298" s="9">
        <v>2010.0</v>
      </c>
      <c r="D4298" s="7" t="s">
        <v>96</v>
      </c>
      <c r="E4298" s="7" t="s">
        <v>97</v>
      </c>
      <c r="F4298" s="7">
        <v>0.49</v>
      </c>
      <c r="G4298" s="7">
        <v>0.0</v>
      </c>
      <c r="H4298" s="7">
        <v>0.0</v>
      </c>
      <c r="I4298" s="7">
        <v>0.03</v>
      </c>
      <c r="J4298" s="7">
        <v>0.52</v>
      </c>
      <c r="K4298" s="10">
        <f t="shared" ref="K4298:O4298" si="4299">F4298*1000000</f>
        <v>490000</v>
      </c>
      <c r="L4298" s="10">
        <f t="shared" si="4299"/>
        <v>0</v>
      </c>
      <c r="M4298" s="10">
        <f t="shared" si="4299"/>
        <v>0</v>
      </c>
      <c r="N4298" s="10">
        <f t="shared" si="4299"/>
        <v>30000</v>
      </c>
      <c r="O4298" s="10">
        <f t="shared" si="4299"/>
        <v>520000</v>
      </c>
      <c r="T4298" s="11" t="str">
        <f t="shared" si="3"/>
        <v/>
      </c>
      <c r="V4298" s="12" t="str">
        <f t="shared" si="4"/>
        <v>Electronic Arts</v>
      </c>
    </row>
    <row r="4299">
      <c r="A4299" s="7" t="s">
        <v>4013</v>
      </c>
      <c r="B4299" s="8" t="s">
        <v>30</v>
      </c>
      <c r="C4299" s="9">
        <v>2010.0</v>
      </c>
      <c r="D4299" s="7" t="s">
        <v>26</v>
      </c>
      <c r="E4299" s="7" t="s">
        <v>97</v>
      </c>
      <c r="F4299" s="7">
        <v>0.28</v>
      </c>
      <c r="G4299" s="7">
        <v>0.19</v>
      </c>
      <c r="H4299" s="7">
        <v>0.0</v>
      </c>
      <c r="I4299" s="7">
        <v>0.05</v>
      </c>
      <c r="J4299" s="7">
        <v>0.52</v>
      </c>
      <c r="K4299" s="10">
        <f t="shared" ref="K4299:O4299" si="4300">F4299*1000000</f>
        <v>280000</v>
      </c>
      <c r="L4299" s="10">
        <f t="shared" si="4300"/>
        <v>190000</v>
      </c>
      <c r="M4299" s="10">
        <f t="shared" si="4300"/>
        <v>0</v>
      </c>
      <c r="N4299" s="10">
        <f t="shared" si="4300"/>
        <v>50000</v>
      </c>
      <c r="O4299" s="10">
        <f t="shared" si="4300"/>
        <v>520000</v>
      </c>
      <c r="P4299" s="7">
        <v>79.0</v>
      </c>
      <c r="Q4299" s="7">
        <v>51.0</v>
      </c>
      <c r="R4299" s="7">
        <v>7.8</v>
      </c>
      <c r="S4299" s="7">
        <v>19.0</v>
      </c>
      <c r="T4299" s="11">
        <f t="shared" si="3"/>
        <v>78.72857143</v>
      </c>
      <c r="U4299" s="7" t="s">
        <v>343</v>
      </c>
      <c r="V4299" s="12" t="str">
        <f t="shared" si="4"/>
        <v>EA Sports</v>
      </c>
      <c r="W4299" s="7" t="s">
        <v>28</v>
      </c>
    </row>
    <row r="4300">
      <c r="A4300" s="7" t="s">
        <v>4088</v>
      </c>
      <c r="B4300" s="8" t="s">
        <v>47</v>
      </c>
      <c r="C4300" s="9">
        <v>2010.0</v>
      </c>
      <c r="D4300" s="7" t="s">
        <v>41</v>
      </c>
      <c r="E4300" s="7" t="s">
        <v>69</v>
      </c>
      <c r="F4300" s="7">
        <v>0.09</v>
      </c>
      <c r="G4300" s="7">
        <v>0.31</v>
      </c>
      <c r="H4300" s="7">
        <v>0.0</v>
      </c>
      <c r="I4300" s="7">
        <v>0.11</v>
      </c>
      <c r="J4300" s="7">
        <v>0.52</v>
      </c>
      <c r="K4300" s="10">
        <f t="shared" ref="K4300:O4300" si="4301">F4300*1000000</f>
        <v>90000</v>
      </c>
      <c r="L4300" s="10">
        <f t="shared" si="4301"/>
        <v>310000</v>
      </c>
      <c r="M4300" s="10">
        <f t="shared" si="4301"/>
        <v>0</v>
      </c>
      <c r="N4300" s="10">
        <f t="shared" si="4301"/>
        <v>110000</v>
      </c>
      <c r="O4300" s="10">
        <f t="shared" si="4301"/>
        <v>520000</v>
      </c>
      <c r="P4300" s="7">
        <v>65.0</v>
      </c>
      <c r="Q4300" s="7">
        <v>21.0</v>
      </c>
      <c r="R4300" s="7">
        <v>3.9</v>
      </c>
      <c r="S4300" s="7">
        <v>8.0</v>
      </c>
      <c r="T4300" s="11">
        <f t="shared" si="3"/>
        <v>57.82758621</v>
      </c>
      <c r="U4300" s="7" t="s">
        <v>188</v>
      </c>
      <c r="V4300" s="12" t="str">
        <f t="shared" si="4"/>
        <v>SCEE London Studio</v>
      </c>
      <c r="W4300" s="7" t="s">
        <v>64</v>
      </c>
    </row>
    <row r="4301">
      <c r="A4301" s="7" t="s">
        <v>4089</v>
      </c>
      <c r="B4301" s="8" t="s">
        <v>92</v>
      </c>
      <c r="C4301" s="9">
        <v>2010.0</v>
      </c>
      <c r="D4301" s="7" t="s">
        <v>67</v>
      </c>
      <c r="E4301" s="7" t="s">
        <v>106</v>
      </c>
      <c r="F4301" s="7">
        <v>0.13</v>
      </c>
      <c r="G4301" s="7">
        <v>0.07</v>
      </c>
      <c r="H4301" s="7">
        <v>0.27</v>
      </c>
      <c r="I4301" s="7">
        <v>0.05</v>
      </c>
      <c r="J4301" s="7">
        <v>0.51</v>
      </c>
      <c r="K4301" s="10">
        <f t="shared" ref="K4301:O4301" si="4302">F4301*1000000</f>
        <v>130000</v>
      </c>
      <c r="L4301" s="10">
        <f t="shared" si="4302"/>
        <v>70000</v>
      </c>
      <c r="M4301" s="10">
        <f t="shared" si="4302"/>
        <v>270000</v>
      </c>
      <c r="N4301" s="10">
        <f t="shared" si="4302"/>
        <v>50000</v>
      </c>
      <c r="O4301" s="10">
        <f t="shared" si="4302"/>
        <v>510000</v>
      </c>
      <c r="P4301" s="7">
        <v>71.0</v>
      </c>
      <c r="Q4301" s="7">
        <v>56.0</v>
      </c>
      <c r="R4301" s="7">
        <v>6.1</v>
      </c>
      <c r="S4301" s="7">
        <v>113.0</v>
      </c>
      <c r="T4301" s="11">
        <f t="shared" si="3"/>
        <v>64.31360947</v>
      </c>
      <c r="U4301" s="7" t="s">
        <v>4090</v>
      </c>
      <c r="V4301" s="12" t="str">
        <f t="shared" si="4"/>
        <v>HexaDrive</v>
      </c>
      <c r="W4301" s="7" t="s">
        <v>34</v>
      </c>
    </row>
    <row r="4302">
      <c r="A4302" s="7" t="s">
        <v>4091</v>
      </c>
      <c r="B4302" s="8" t="s">
        <v>30</v>
      </c>
      <c r="C4302" s="9">
        <v>2010.0</v>
      </c>
      <c r="D4302" s="7" t="s">
        <v>26</v>
      </c>
      <c r="E4302" s="7" t="s">
        <v>85</v>
      </c>
      <c r="F4302" s="7">
        <v>0.47</v>
      </c>
      <c r="G4302" s="7">
        <v>0.0</v>
      </c>
      <c r="H4302" s="7">
        <v>0.0</v>
      </c>
      <c r="I4302" s="7">
        <v>0.04</v>
      </c>
      <c r="J4302" s="7">
        <v>0.51</v>
      </c>
      <c r="K4302" s="10">
        <f t="shared" ref="K4302:O4302" si="4303">F4302*1000000</f>
        <v>470000</v>
      </c>
      <c r="L4302" s="10">
        <f t="shared" si="4303"/>
        <v>0</v>
      </c>
      <c r="M4302" s="10">
        <f t="shared" si="4303"/>
        <v>0</v>
      </c>
      <c r="N4302" s="10">
        <f t="shared" si="4303"/>
        <v>40000</v>
      </c>
      <c r="O4302" s="10">
        <f t="shared" si="4303"/>
        <v>510000</v>
      </c>
      <c r="P4302" s="7">
        <v>76.0</v>
      </c>
      <c r="Q4302" s="7">
        <v>26.0</v>
      </c>
      <c r="R4302" s="7">
        <v>7.6</v>
      </c>
      <c r="S4302" s="7">
        <v>38.0</v>
      </c>
      <c r="T4302" s="11">
        <f t="shared" si="3"/>
        <v>76</v>
      </c>
      <c r="U4302" s="7" t="s">
        <v>294</v>
      </c>
      <c r="V4302" s="12" t="str">
        <f t="shared" si="4"/>
        <v>Visual Concepts</v>
      </c>
      <c r="W4302" s="7" t="s">
        <v>28</v>
      </c>
    </row>
    <row r="4303">
      <c r="A4303" s="7" t="s">
        <v>4092</v>
      </c>
      <c r="B4303" s="8" t="s">
        <v>25</v>
      </c>
      <c r="C4303" s="9">
        <v>2010.0</v>
      </c>
      <c r="D4303" s="7" t="s">
        <v>54</v>
      </c>
      <c r="E4303" s="7" t="s">
        <v>145</v>
      </c>
      <c r="F4303" s="7">
        <v>0.25</v>
      </c>
      <c r="G4303" s="7">
        <v>0.21</v>
      </c>
      <c r="H4303" s="7">
        <v>0.0</v>
      </c>
      <c r="I4303" s="7">
        <v>0.05</v>
      </c>
      <c r="J4303" s="7">
        <v>0.51</v>
      </c>
      <c r="K4303" s="10">
        <f t="shared" ref="K4303:O4303" si="4304">F4303*1000000</f>
        <v>250000</v>
      </c>
      <c r="L4303" s="10">
        <f t="shared" si="4304"/>
        <v>210000</v>
      </c>
      <c r="M4303" s="10">
        <f t="shared" si="4304"/>
        <v>0</v>
      </c>
      <c r="N4303" s="10">
        <f t="shared" si="4304"/>
        <v>50000</v>
      </c>
      <c r="O4303" s="10">
        <f t="shared" si="4304"/>
        <v>510000</v>
      </c>
      <c r="P4303" s="7">
        <v>69.0</v>
      </c>
      <c r="Q4303" s="7">
        <v>18.0</v>
      </c>
      <c r="R4303" s="7">
        <v>7.4</v>
      </c>
      <c r="S4303" s="7">
        <v>13.0</v>
      </c>
      <c r="T4303" s="11">
        <f t="shared" si="3"/>
        <v>71.09677419</v>
      </c>
      <c r="U4303" s="7" t="s">
        <v>1690</v>
      </c>
      <c r="V4303" s="12" t="str">
        <f t="shared" si="4"/>
        <v>Etranges Libellules</v>
      </c>
      <c r="W4303" s="7" t="s">
        <v>52</v>
      </c>
    </row>
    <row r="4304">
      <c r="A4304" s="7" t="s">
        <v>4093</v>
      </c>
      <c r="B4304" s="8" t="s">
        <v>25</v>
      </c>
      <c r="C4304" s="9">
        <v>2010.0</v>
      </c>
      <c r="D4304" s="7" t="s">
        <v>41</v>
      </c>
      <c r="E4304" s="7" t="s">
        <v>145</v>
      </c>
      <c r="F4304" s="7">
        <v>0.45</v>
      </c>
      <c r="G4304" s="7">
        <v>0.02</v>
      </c>
      <c r="H4304" s="7">
        <v>0.0</v>
      </c>
      <c r="I4304" s="7">
        <v>0.03</v>
      </c>
      <c r="J4304" s="7">
        <v>0.5</v>
      </c>
      <c r="K4304" s="10">
        <f t="shared" ref="K4304:O4304" si="4305">F4304*1000000</f>
        <v>450000</v>
      </c>
      <c r="L4304" s="10">
        <f t="shared" si="4305"/>
        <v>20000</v>
      </c>
      <c r="M4304" s="10">
        <f t="shared" si="4305"/>
        <v>0</v>
      </c>
      <c r="N4304" s="10">
        <f t="shared" si="4305"/>
        <v>30000</v>
      </c>
      <c r="O4304" s="10">
        <f t="shared" si="4305"/>
        <v>500000</v>
      </c>
      <c r="T4304" s="11" t="str">
        <f t="shared" si="3"/>
        <v/>
      </c>
      <c r="U4304" s="7" t="s">
        <v>145</v>
      </c>
      <c r="V4304" s="12" t="str">
        <f t="shared" si="4"/>
        <v>Disney Interactive Studios</v>
      </c>
      <c r="W4304" s="7" t="s">
        <v>28</v>
      </c>
    </row>
    <row r="4305">
      <c r="A4305" s="7" t="s">
        <v>4094</v>
      </c>
      <c r="B4305" s="8" t="s">
        <v>47</v>
      </c>
      <c r="C4305" s="9">
        <v>2010.0</v>
      </c>
      <c r="D4305" s="7" t="s">
        <v>437</v>
      </c>
      <c r="E4305" s="7" t="s">
        <v>55</v>
      </c>
      <c r="F4305" s="7">
        <v>0.18</v>
      </c>
      <c r="G4305" s="7">
        <v>0.22</v>
      </c>
      <c r="H4305" s="7">
        <v>0.02</v>
      </c>
      <c r="I4305" s="7">
        <v>0.08</v>
      </c>
      <c r="J4305" s="7">
        <v>0.5</v>
      </c>
      <c r="K4305" s="10">
        <f t="shared" ref="K4305:O4305" si="4306">F4305*1000000</f>
        <v>180000</v>
      </c>
      <c r="L4305" s="10">
        <f t="shared" si="4306"/>
        <v>220000</v>
      </c>
      <c r="M4305" s="10">
        <f t="shared" si="4306"/>
        <v>20000</v>
      </c>
      <c r="N4305" s="10">
        <f t="shared" si="4306"/>
        <v>80000</v>
      </c>
      <c r="O4305" s="10">
        <f t="shared" si="4306"/>
        <v>500000</v>
      </c>
      <c r="P4305" s="7">
        <v>76.0</v>
      </c>
      <c r="Q4305" s="7">
        <v>37.0</v>
      </c>
      <c r="R4305" s="7">
        <v>7.3</v>
      </c>
      <c r="S4305" s="7">
        <v>50.0</v>
      </c>
      <c r="T4305" s="11">
        <f t="shared" si="3"/>
        <v>74.27586207</v>
      </c>
      <c r="U4305" s="7" t="s">
        <v>4095</v>
      </c>
      <c r="V4305" s="12" t="str">
        <f t="shared" si="4"/>
        <v>Eugen Systems</v>
      </c>
      <c r="W4305" s="7" t="s">
        <v>64</v>
      </c>
    </row>
    <row r="4306">
      <c r="A4306" s="7" t="s">
        <v>4096</v>
      </c>
      <c r="B4306" s="8" t="s">
        <v>47</v>
      </c>
      <c r="C4306" s="9">
        <v>2010.0</v>
      </c>
      <c r="D4306" s="7" t="s">
        <v>49</v>
      </c>
      <c r="E4306" s="7" t="s">
        <v>55</v>
      </c>
      <c r="F4306" s="7">
        <v>0.17</v>
      </c>
      <c r="G4306" s="7">
        <v>0.24</v>
      </c>
      <c r="H4306" s="7">
        <v>0.0</v>
      </c>
      <c r="I4306" s="7">
        <v>0.09</v>
      </c>
      <c r="J4306" s="7">
        <v>0.5</v>
      </c>
      <c r="K4306" s="10">
        <f t="shared" ref="K4306:O4306" si="4307">F4306*1000000</f>
        <v>170000</v>
      </c>
      <c r="L4306" s="10">
        <f t="shared" si="4307"/>
        <v>240000</v>
      </c>
      <c r="M4306" s="10">
        <f t="shared" si="4307"/>
        <v>0</v>
      </c>
      <c r="N4306" s="10">
        <f t="shared" si="4307"/>
        <v>90000</v>
      </c>
      <c r="O4306" s="10">
        <f t="shared" si="4307"/>
        <v>500000</v>
      </c>
      <c r="T4306" s="11" t="str">
        <f t="shared" si="3"/>
        <v/>
      </c>
      <c r="V4306" s="12" t="str">
        <f t="shared" si="4"/>
        <v>Ubisoft</v>
      </c>
    </row>
    <row r="4307">
      <c r="A4307" s="7" t="s">
        <v>4068</v>
      </c>
      <c r="B4307" s="8" t="s">
        <v>47</v>
      </c>
      <c r="C4307" s="9">
        <v>2010.0</v>
      </c>
      <c r="D4307" s="7" t="s">
        <v>31</v>
      </c>
      <c r="E4307" s="7" t="s">
        <v>37</v>
      </c>
      <c r="F4307" s="7">
        <v>0.24</v>
      </c>
      <c r="G4307" s="7">
        <v>0.18</v>
      </c>
      <c r="H4307" s="7">
        <v>0.0</v>
      </c>
      <c r="I4307" s="7">
        <v>0.08</v>
      </c>
      <c r="J4307" s="7">
        <v>0.5</v>
      </c>
      <c r="K4307" s="10">
        <f t="shared" ref="K4307:O4307" si="4308">F4307*1000000</f>
        <v>240000</v>
      </c>
      <c r="L4307" s="10">
        <f t="shared" si="4308"/>
        <v>180000</v>
      </c>
      <c r="M4307" s="10">
        <f t="shared" si="4308"/>
        <v>0</v>
      </c>
      <c r="N4307" s="10">
        <f t="shared" si="4308"/>
        <v>80000</v>
      </c>
      <c r="O4307" s="10">
        <f t="shared" si="4308"/>
        <v>500000</v>
      </c>
      <c r="T4307" s="11" t="str">
        <f t="shared" si="3"/>
        <v/>
      </c>
      <c r="V4307" s="12" t="str">
        <f t="shared" si="4"/>
        <v>Activision</v>
      </c>
    </row>
    <row r="4308">
      <c r="A4308" s="7" t="s">
        <v>4097</v>
      </c>
      <c r="B4308" s="8" t="s">
        <v>40</v>
      </c>
      <c r="C4308" s="9">
        <v>2010.0</v>
      </c>
      <c r="D4308" s="7" t="s">
        <v>54</v>
      </c>
      <c r="E4308" s="7" t="s">
        <v>27</v>
      </c>
      <c r="F4308" s="7">
        <v>0.1</v>
      </c>
      <c r="G4308" s="7">
        <v>0.34</v>
      </c>
      <c r="H4308" s="7">
        <v>0.01</v>
      </c>
      <c r="I4308" s="7">
        <v>0.05</v>
      </c>
      <c r="J4308" s="7">
        <v>0.5</v>
      </c>
      <c r="K4308" s="10">
        <f t="shared" ref="K4308:O4308" si="4309">F4308*1000000</f>
        <v>100000</v>
      </c>
      <c r="L4308" s="10">
        <f t="shared" si="4309"/>
        <v>340000</v>
      </c>
      <c r="M4308" s="10">
        <f t="shared" si="4309"/>
        <v>10000</v>
      </c>
      <c r="N4308" s="10">
        <f t="shared" si="4309"/>
        <v>50000</v>
      </c>
      <c r="O4308" s="10">
        <f t="shared" si="4309"/>
        <v>500000</v>
      </c>
      <c r="P4308" s="7">
        <v>56.0</v>
      </c>
      <c r="Q4308" s="7">
        <v>23.0</v>
      </c>
      <c r="T4308" s="11">
        <f t="shared" si="3"/>
        <v>56</v>
      </c>
      <c r="U4308" s="7" t="s">
        <v>4098</v>
      </c>
      <c r="V4308" s="12" t="str">
        <f t="shared" si="4"/>
        <v>HandMade Game</v>
      </c>
      <c r="W4308" s="7" t="s">
        <v>28</v>
      </c>
    </row>
    <row r="4309">
      <c r="A4309" s="7" t="s">
        <v>3924</v>
      </c>
      <c r="B4309" s="8" t="s">
        <v>62</v>
      </c>
      <c r="C4309" s="9">
        <v>2010.0</v>
      </c>
      <c r="D4309" s="7" t="s">
        <v>26</v>
      </c>
      <c r="E4309" s="7" t="s">
        <v>97</v>
      </c>
      <c r="F4309" s="7">
        <v>0.41</v>
      </c>
      <c r="G4309" s="7">
        <v>0.02</v>
      </c>
      <c r="H4309" s="7">
        <v>0.0</v>
      </c>
      <c r="I4309" s="7">
        <v>0.07</v>
      </c>
      <c r="J4309" s="7">
        <v>0.5</v>
      </c>
      <c r="K4309" s="10">
        <f t="shared" ref="K4309:O4309" si="4310">F4309*1000000</f>
        <v>410000</v>
      </c>
      <c r="L4309" s="10">
        <f t="shared" si="4310"/>
        <v>20000</v>
      </c>
      <c r="M4309" s="10">
        <f t="shared" si="4310"/>
        <v>0</v>
      </c>
      <c r="N4309" s="10">
        <f t="shared" si="4310"/>
        <v>70000</v>
      </c>
      <c r="O4309" s="10">
        <f t="shared" si="4310"/>
        <v>500000</v>
      </c>
      <c r="R4309" s="7">
        <v>7.0</v>
      </c>
      <c r="S4309" s="7">
        <v>4.0</v>
      </c>
      <c r="T4309" s="11">
        <f t="shared" si="3"/>
        <v>70</v>
      </c>
      <c r="U4309" s="7" t="s">
        <v>129</v>
      </c>
      <c r="V4309" s="12" t="str">
        <f t="shared" si="4"/>
        <v>EA Tiburon</v>
      </c>
      <c r="W4309" s="7" t="s">
        <v>28</v>
      </c>
    </row>
    <row r="4310">
      <c r="A4310" s="7" t="s">
        <v>3936</v>
      </c>
      <c r="B4310" s="8" t="s">
        <v>25</v>
      </c>
      <c r="C4310" s="9">
        <v>2010.0</v>
      </c>
      <c r="D4310" s="7" t="s">
        <v>49</v>
      </c>
      <c r="E4310" s="7" t="s">
        <v>85</v>
      </c>
      <c r="F4310" s="7">
        <v>0.46</v>
      </c>
      <c r="G4310" s="7">
        <v>0.01</v>
      </c>
      <c r="H4310" s="7">
        <v>0.0</v>
      </c>
      <c r="I4310" s="7">
        <v>0.03</v>
      </c>
      <c r="J4310" s="7">
        <v>0.49</v>
      </c>
      <c r="K4310" s="10">
        <f t="shared" ref="K4310:O4310" si="4311">F4310*1000000</f>
        <v>460000</v>
      </c>
      <c r="L4310" s="10">
        <f t="shared" si="4311"/>
        <v>10000</v>
      </c>
      <c r="M4310" s="10">
        <f t="shared" si="4311"/>
        <v>0</v>
      </c>
      <c r="N4310" s="10">
        <f t="shared" si="4311"/>
        <v>30000</v>
      </c>
      <c r="O4310" s="10">
        <f t="shared" si="4311"/>
        <v>490000</v>
      </c>
      <c r="T4310" s="11" t="str">
        <f t="shared" si="3"/>
        <v/>
      </c>
      <c r="U4310" s="7" t="s">
        <v>294</v>
      </c>
      <c r="V4310" s="12" t="str">
        <f t="shared" si="4"/>
        <v>Visual Concepts</v>
      </c>
      <c r="W4310" s="7" t="s">
        <v>28</v>
      </c>
    </row>
    <row r="4311">
      <c r="A4311" s="7" t="s">
        <v>4099</v>
      </c>
      <c r="B4311" s="8" t="s">
        <v>25</v>
      </c>
      <c r="C4311" s="9">
        <v>2010.0</v>
      </c>
      <c r="D4311" s="7" t="s">
        <v>96</v>
      </c>
      <c r="E4311" s="7" t="s">
        <v>103</v>
      </c>
      <c r="F4311" s="7">
        <v>0.33</v>
      </c>
      <c r="G4311" s="7">
        <v>0.12</v>
      </c>
      <c r="H4311" s="7">
        <v>0.0</v>
      </c>
      <c r="I4311" s="7">
        <v>0.04</v>
      </c>
      <c r="J4311" s="7">
        <v>0.49</v>
      </c>
      <c r="K4311" s="10">
        <f t="shared" ref="K4311:O4311" si="4312">F4311*1000000</f>
        <v>330000</v>
      </c>
      <c r="L4311" s="10">
        <f t="shared" si="4312"/>
        <v>120000</v>
      </c>
      <c r="M4311" s="10">
        <f t="shared" si="4312"/>
        <v>0</v>
      </c>
      <c r="N4311" s="10">
        <f t="shared" si="4312"/>
        <v>40000</v>
      </c>
      <c r="O4311" s="10">
        <f t="shared" si="4312"/>
        <v>490000</v>
      </c>
      <c r="T4311" s="11" t="str">
        <f t="shared" si="3"/>
        <v/>
      </c>
      <c r="U4311" s="7" t="s">
        <v>1610</v>
      </c>
      <c r="V4311" s="12" t="str">
        <f t="shared" si="4"/>
        <v>Cooking Mama Limited</v>
      </c>
      <c r="W4311" s="7" t="s">
        <v>28</v>
      </c>
    </row>
    <row r="4312">
      <c r="A4312" s="7" t="s">
        <v>4064</v>
      </c>
      <c r="B4312" s="8" t="s">
        <v>30</v>
      </c>
      <c r="C4312" s="9">
        <v>2010.0</v>
      </c>
      <c r="D4312" s="7" t="s">
        <v>31</v>
      </c>
      <c r="E4312" s="7" t="s">
        <v>106</v>
      </c>
      <c r="F4312" s="7">
        <v>0.2</v>
      </c>
      <c r="G4312" s="7">
        <v>0.22</v>
      </c>
      <c r="H4312" s="7">
        <v>0.01</v>
      </c>
      <c r="I4312" s="7">
        <v>0.05</v>
      </c>
      <c r="J4312" s="7">
        <v>0.49</v>
      </c>
      <c r="K4312" s="10">
        <f t="shared" ref="K4312:O4312" si="4313">F4312*1000000</f>
        <v>200000</v>
      </c>
      <c r="L4312" s="10">
        <f t="shared" si="4313"/>
        <v>220000</v>
      </c>
      <c r="M4312" s="10">
        <f t="shared" si="4313"/>
        <v>10000</v>
      </c>
      <c r="N4312" s="10">
        <f t="shared" si="4313"/>
        <v>50000</v>
      </c>
      <c r="O4312" s="10">
        <f t="shared" si="4313"/>
        <v>490000</v>
      </c>
      <c r="T4312" s="11" t="str">
        <f t="shared" si="3"/>
        <v/>
      </c>
      <c r="V4312" s="12" t="str">
        <f t="shared" si="4"/>
        <v>Square Enix</v>
      </c>
    </row>
    <row r="4313">
      <c r="A4313" s="7" t="s">
        <v>3921</v>
      </c>
      <c r="B4313" s="8" t="s">
        <v>78</v>
      </c>
      <c r="C4313" s="9">
        <v>2010.0</v>
      </c>
      <c r="D4313" s="7" t="s">
        <v>31</v>
      </c>
      <c r="E4313" s="7" t="s">
        <v>97</v>
      </c>
      <c r="F4313" s="7">
        <v>0.2</v>
      </c>
      <c r="G4313" s="7">
        <v>0.23</v>
      </c>
      <c r="H4313" s="7">
        <v>0.0</v>
      </c>
      <c r="I4313" s="7">
        <v>0.06</v>
      </c>
      <c r="J4313" s="7">
        <v>0.49</v>
      </c>
      <c r="K4313" s="10">
        <f t="shared" ref="K4313:O4313" si="4314">F4313*1000000</f>
        <v>200000</v>
      </c>
      <c r="L4313" s="10">
        <f t="shared" si="4314"/>
        <v>230000</v>
      </c>
      <c r="M4313" s="10">
        <f t="shared" si="4314"/>
        <v>0</v>
      </c>
      <c r="N4313" s="10">
        <f t="shared" si="4314"/>
        <v>60000</v>
      </c>
      <c r="O4313" s="10">
        <f t="shared" si="4314"/>
        <v>490000</v>
      </c>
      <c r="P4313" s="7">
        <v>72.0</v>
      </c>
      <c r="Q4313" s="7">
        <v>26.0</v>
      </c>
      <c r="R4313" s="7">
        <v>6.4</v>
      </c>
      <c r="S4313" s="7">
        <v>516.0</v>
      </c>
      <c r="T4313" s="11">
        <f t="shared" si="3"/>
        <v>64.38376384</v>
      </c>
      <c r="U4313" s="7" t="s">
        <v>3927</v>
      </c>
      <c r="V4313" s="12" t="str">
        <f t="shared" si="4"/>
        <v>Dice, Danger Close</v>
      </c>
      <c r="W4313" s="7" t="s">
        <v>34</v>
      </c>
    </row>
    <row r="4314">
      <c r="A4314" s="7" t="s">
        <v>4100</v>
      </c>
      <c r="B4314" s="8" t="s">
        <v>40</v>
      </c>
      <c r="C4314" s="9">
        <v>2010.0</v>
      </c>
      <c r="D4314" s="7" t="s">
        <v>49</v>
      </c>
      <c r="E4314" s="7" t="s">
        <v>37</v>
      </c>
      <c r="F4314" s="7">
        <v>0.41</v>
      </c>
      <c r="G4314" s="7">
        <v>0.02</v>
      </c>
      <c r="H4314" s="7">
        <v>0.02</v>
      </c>
      <c r="I4314" s="7">
        <v>0.03</v>
      </c>
      <c r="J4314" s="7">
        <v>0.48</v>
      </c>
      <c r="K4314" s="10">
        <f t="shared" ref="K4314:O4314" si="4315">F4314*1000000</f>
        <v>410000</v>
      </c>
      <c r="L4314" s="10">
        <f t="shared" si="4315"/>
        <v>20000</v>
      </c>
      <c r="M4314" s="10">
        <f t="shared" si="4315"/>
        <v>20000</v>
      </c>
      <c r="N4314" s="10">
        <f t="shared" si="4315"/>
        <v>30000</v>
      </c>
      <c r="O4314" s="10">
        <f t="shared" si="4315"/>
        <v>480000</v>
      </c>
      <c r="T4314" s="11" t="str">
        <f t="shared" si="3"/>
        <v/>
      </c>
      <c r="U4314" s="7" t="s">
        <v>558</v>
      </c>
      <c r="V4314" s="12" t="str">
        <f t="shared" si="4"/>
        <v>Now Production</v>
      </c>
      <c r="W4314" s="7" t="s">
        <v>52</v>
      </c>
    </row>
    <row r="4315">
      <c r="A4315" s="7" t="s">
        <v>4092</v>
      </c>
      <c r="B4315" s="8" t="s">
        <v>40</v>
      </c>
      <c r="C4315" s="9">
        <v>2010.0</v>
      </c>
      <c r="D4315" s="7" t="s">
        <v>54</v>
      </c>
      <c r="E4315" s="7" t="s">
        <v>145</v>
      </c>
      <c r="F4315" s="7">
        <v>0.25</v>
      </c>
      <c r="G4315" s="7">
        <v>0.17</v>
      </c>
      <c r="H4315" s="7">
        <v>0.0</v>
      </c>
      <c r="I4315" s="7">
        <v>0.04</v>
      </c>
      <c r="J4315" s="7">
        <v>0.47</v>
      </c>
      <c r="K4315" s="10">
        <f t="shared" ref="K4315:O4315" si="4316">F4315*1000000</f>
        <v>250000</v>
      </c>
      <c r="L4315" s="10">
        <f t="shared" si="4316"/>
        <v>170000</v>
      </c>
      <c r="M4315" s="10">
        <f t="shared" si="4316"/>
        <v>0</v>
      </c>
      <c r="N4315" s="10">
        <f t="shared" si="4316"/>
        <v>40000</v>
      </c>
      <c r="O4315" s="10">
        <f t="shared" si="4316"/>
        <v>470000</v>
      </c>
      <c r="P4315" s="7">
        <v>78.0</v>
      </c>
      <c r="Q4315" s="7">
        <v>24.0</v>
      </c>
      <c r="T4315" s="11">
        <f t="shared" si="3"/>
        <v>78</v>
      </c>
      <c r="U4315" s="7" t="s">
        <v>1690</v>
      </c>
      <c r="V4315" s="12" t="str">
        <f t="shared" si="4"/>
        <v>Etranges Libellules</v>
      </c>
      <c r="W4315" s="7" t="s">
        <v>52</v>
      </c>
    </row>
    <row r="4316">
      <c r="A4316" s="7" t="s">
        <v>4034</v>
      </c>
      <c r="B4316" s="8" t="s">
        <v>30</v>
      </c>
      <c r="C4316" s="9">
        <v>2010.0</v>
      </c>
      <c r="D4316" s="7" t="s">
        <v>31</v>
      </c>
      <c r="E4316" s="7" t="s">
        <v>37</v>
      </c>
      <c r="F4316" s="7">
        <v>0.2</v>
      </c>
      <c r="G4316" s="7">
        <v>0.23</v>
      </c>
      <c r="H4316" s="7">
        <v>0.0</v>
      </c>
      <c r="I4316" s="7">
        <v>0.05</v>
      </c>
      <c r="J4316" s="7">
        <v>0.47</v>
      </c>
      <c r="K4316" s="10">
        <f t="shared" ref="K4316:O4316" si="4317">F4316*1000000</f>
        <v>200000</v>
      </c>
      <c r="L4316" s="10">
        <f t="shared" si="4317"/>
        <v>230000</v>
      </c>
      <c r="M4316" s="10">
        <f t="shared" si="4317"/>
        <v>0</v>
      </c>
      <c r="N4316" s="10">
        <f t="shared" si="4317"/>
        <v>50000</v>
      </c>
      <c r="O4316" s="10">
        <f t="shared" si="4317"/>
        <v>470000</v>
      </c>
      <c r="P4316" s="7">
        <v>62.0</v>
      </c>
      <c r="Q4316" s="7">
        <v>66.0</v>
      </c>
      <c r="R4316" s="7">
        <v>7.1</v>
      </c>
      <c r="S4316" s="7">
        <v>63.0</v>
      </c>
      <c r="T4316" s="11">
        <f t="shared" si="3"/>
        <v>66.39534884</v>
      </c>
      <c r="U4316" s="7" t="s">
        <v>1855</v>
      </c>
      <c r="V4316" s="12" t="str">
        <f t="shared" si="4"/>
        <v>Bizarre Creations</v>
      </c>
      <c r="W4316" s="7" t="s">
        <v>64</v>
      </c>
    </row>
    <row r="4317">
      <c r="A4317" s="7" t="s">
        <v>4101</v>
      </c>
      <c r="B4317" s="8" t="s">
        <v>40</v>
      </c>
      <c r="C4317" s="9">
        <v>2010.0</v>
      </c>
      <c r="D4317" s="7" t="s">
        <v>49</v>
      </c>
      <c r="E4317" s="7" t="s">
        <v>59</v>
      </c>
      <c r="F4317" s="7">
        <v>0.0</v>
      </c>
      <c r="G4317" s="7">
        <v>0.0</v>
      </c>
      <c r="H4317" s="7">
        <v>0.47</v>
      </c>
      <c r="I4317" s="7">
        <v>0.0</v>
      </c>
      <c r="J4317" s="7">
        <v>0.47</v>
      </c>
      <c r="K4317" s="10">
        <f t="shared" ref="K4317:O4317" si="4318">F4317*1000000</f>
        <v>0</v>
      </c>
      <c r="L4317" s="10">
        <f t="shared" si="4318"/>
        <v>0</v>
      </c>
      <c r="M4317" s="10">
        <f t="shared" si="4318"/>
        <v>470000</v>
      </c>
      <c r="N4317" s="10">
        <f t="shared" si="4318"/>
        <v>0</v>
      </c>
      <c r="O4317" s="10">
        <f t="shared" si="4318"/>
        <v>470000</v>
      </c>
      <c r="P4317" s="7">
        <v>34.0</v>
      </c>
      <c r="Q4317" s="7">
        <v>4.0</v>
      </c>
      <c r="T4317" s="11">
        <f t="shared" si="3"/>
        <v>34</v>
      </c>
      <c r="U4317" s="7" t="s">
        <v>4102</v>
      </c>
      <c r="V4317" s="12" t="str">
        <f t="shared" si="4"/>
        <v>Teyon</v>
      </c>
      <c r="W4317" s="7" t="s">
        <v>64</v>
      </c>
    </row>
    <row r="4318">
      <c r="A4318" s="7" t="s">
        <v>4103</v>
      </c>
      <c r="B4318" s="8" t="s">
        <v>30</v>
      </c>
      <c r="C4318" s="9">
        <v>2010.0</v>
      </c>
      <c r="D4318" s="7" t="s">
        <v>67</v>
      </c>
      <c r="E4318" s="7" t="s">
        <v>97</v>
      </c>
      <c r="F4318" s="7">
        <v>0.33</v>
      </c>
      <c r="G4318" s="7">
        <v>0.1</v>
      </c>
      <c r="H4318" s="7">
        <v>0.0</v>
      </c>
      <c r="I4318" s="7">
        <v>0.04</v>
      </c>
      <c r="J4318" s="7">
        <v>0.47</v>
      </c>
      <c r="K4318" s="10">
        <f t="shared" ref="K4318:O4318" si="4319">F4318*1000000</f>
        <v>330000</v>
      </c>
      <c r="L4318" s="10">
        <f t="shared" si="4319"/>
        <v>100000</v>
      </c>
      <c r="M4318" s="10">
        <f t="shared" si="4319"/>
        <v>0</v>
      </c>
      <c r="N4318" s="10">
        <f t="shared" si="4319"/>
        <v>40000</v>
      </c>
      <c r="O4318" s="10">
        <f t="shared" si="4319"/>
        <v>470000</v>
      </c>
      <c r="T4318" s="11" t="str">
        <f t="shared" si="3"/>
        <v/>
      </c>
      <c r="V4318" s="12" t="str">
        <f t="shared" si="4"/>
        <v>Electronic Arts</v>
      </c>
    </row>
    <row r="4319">
      <c r="A4319" s="7" t="s">
        <v>4104</v>
      </c>
      <c r="B4319" s="8" t="s">
        <v>25</v>
      </c>
      <c r="C4319" s="9">
        <v>2010.0</v>
      </c>
      <c r="D4319" s="7" t="s">
        <v>49</v>
      </c>
      <c r="E4319" s="7" t="s">
        <v>27</v>
      </c>
      <c r="F4319" s="7">
        <v>0.37</v>
      </c>
      <c r="G4319" s="7">
        <v>0.01</v>
      </c>
      <c r="H4319" s="7">
        <v>0.07</v>
      </c>
      <c r="I4319" s="7">
        <v>0.02</v>
      </c>
      <c r="J4319" s="7">
        <v>0.47</v>
      </c>
      <c r="K4319" s="10">
        <f t="shared" ref="K4319:O4319" si="4320">F4319*1000000</f>
        <v>370000</v>
      </c>
      <c r="L4319" s="10">
        <f t="shared" si="4320"/>
        <v>10000</v>
      </c>
      <c r="M4319" s="10">
        <f t="shared" si="4320"/>
        <v>70000</v>
      </c>
      <c r="N4319" s="10">
        <f t="shared" si="4320"/>
        <v>20000</v>
      </c>
      <c r="O4319" s="10">
        <f t="shared" si="4320"/>
        <v>470000</v>
      </c>
      <c r="P4319" s="7">
        <v>48.0</v>
      </c>
      <c r="Q4319" s="7">
        <v>26.0</v>
      </c>
      <c r="R4319" s="7">
        <v>6.8</v>
      </c>
      <c r="S4319" s="7">
        <v>13.0</v>
      </c>
      <c r="T4319" s="11">
        <f t="shared" si="3"/>
        <v>54.66666667</v>
      </c>
      <c r="U4319" s="7" t="s">
        <v>672</v>
      </c>
      <c r="V4319" s="12" t="str">
        <f t="shared" si="4"/>
        <v>Artoon</v>
      </c>
      <c r="W4319" s="7" t="s">
        <v>28</v>
      </c>
    </row>
    <row r="4320">
      <c r="A4320" s="7" t="s">
        <v>3974</v>
      </c>
      <c r="B4320" s="8" t="s">
        <v>92</v>
      </c>
      <c r="C4320" s="9">
        <v>2010.0</v>
      </c>
      <c r="D4320" s="7" t="s">
        <v>26</v>
      </c>
      <c r="E4320" s="7" t="s">
        <v>97</v>
      </c>
      <c r="F4320" s="7">
        <v>0.09</v>
      </c>
      <c r="G4320" s="7">
        <v>0.22</v>
      </c>
      <c r="H4320" s="7">
        <v>0.03</v>
      </c>
      <c r="I4320" s="7">
        <v>0.12</v>
      </c>
      <c r="J4320" s="7">
        <v>0.46</v>
      </c>
      <c r="K4320" s="10">
        <f t="shared" ref="K4320:O4320" si="4321">F4320*1000000</f>
        <v>90000</v>
      </c>
      <c r="L4320" s="10">
        <f t="shared" si="4321"/>
        <v>220000</v>
      </c>
      <c r="M4320" s="10">
        <f t="shared" si="4321"/>
        <v>30000</v>
      </c>
      <c r="N4320" s="10">
        <f t="shared" si="4321"/>
        <v>120000</v>
      </c>
      <c r="O4320" s="10">
        <f t="shared" si="4321"/>
        <v>460000</v>
      </c>
      <c r="P4320" s="7">
        <v>69.0</v>
      </c>
      <c r="Q4320" s="7">
        <v>11.0</v>
      </c>
      <c r="R4320" s="7">
        <v>7.4</v>
      </c>
      <c r="S4320" s="7">
        <v>9.0</v>
      </c>
      <c r="T4320" s="11">
        <f t="shared" si="3"/>
        <v>71.25</v>
      </c>
      <c r="U4320" s="7" t="s">
        <v>97</v>
      </c>
      <c r="V4320" s="12" t="str">
        <f t="shared" si="4"/>
        <v>Electronic Arts</v>
      </c>
      <c r="W4320" s="7" t="s">
        <v>28</v>
      </c>
    </row>
    <row r="4321">
      <c r="A4321" s="7" t="s">
        <v>4105</v>
      </c>
      <c r="B4321" s="8" t="s">
        <v>78</v>
      </c>
      <c r="C4321" s="9">
        <v>2010.0</v>
      </c>
      <c r="D4321" s="7" t="s">
        <v>96</v>
      </c>
      <c r="E4321" s="7" t="s">
        <v>97</v>
      </c>
      <c r="F4321" s="7">
        <v>0.0</v>
      </c>
      <c r="G4321" s="7">
        <v>0.29</v>
      </c>
      <c r="H4321" s="7">
        <v>0.0</v>
      </c>
      <c r="I4321" s="7">
        <v>0.17</v>
      </c>
      <c r="J4321" s="7">
        <v>0.46</v>
      </c>
      <c r="K4321" s="10">
        <f t="shared" ref="K4321:O4321" si="4322">F4321*1000000</f>
        <v>0</v>
      </c>
      <c r="L4321" s="10">
        <f t="shared" si="4322"/>
        <v>290000</v>
      </c>
      <c r="M4321" s="10">
        <f t="shared" si="4322"/>
        <v>0</v>
      </c>
      <c r="N4321" s="10">
        <f t="shared" si="4322"/>
        <v>170000</v>
      </c>
      <c r="O4321" s="10">
        <f t="shared" si="4322"/>
        <v>460000</v>
      </c>
      <c r="P4321" s="7">
        <v>74.0</v>
      </c>
      <c r="Q4321" s="7">
        <v>25.0</v>
      </c>
      <c r="R4321" s="7">
        <v>7.3</v>
      </c>
      <c r="S4321" s="7">
        <v>51.0</v>
      </c>
      <c r="T4321" s="11">
        <f t="shared" si="3"/>
        <v>73.32894737</v>
      </c>
      <c r="U4321" s="7" t="s">
        <v>175</v>
      </c>
      <c r="V4321" s="12" t="str">
        <f t="shared" si="4"/>
        <v>EA Redwood Shores</v>
      </c>
      <c r="W4321" s="7" t="s">
        <v>64</v>
      </c>
    </row>
    <row r="4322">
      <c r="A4322" s="7" t="s">
        <v>3923</v>
      </c>
      <c r="B4322" s="8" t="s">
        <v>25</v>
      </c>
      <c r="C4322" s="9">
        <v>2010.0</v>
      </c>
      <c r="D4322" s="7" t="s">
        <v>75</v>
      </c>
      <c r="E4322" s="7" t="s">
        <v>97</v>
      </c>
      <c r="F4322" s="7">
        <v>0.17</v>
      </c>
      <c r="G4322" s="7">
        <v>0.23</v>
      </c>
      <c r="H4322" s="7">
        <v>0.0</v>
      </c>
      <c r="I4322" s="7">
        <v>0.05</v>
      </c>
      <c r="J4322" s="7">
        <v>0.46</v>
      </c>
      <c r="K4322" s="10">
        <f t="shared" ref="K4322:O4322" si="4323">F4322*1000000</f>
        <v>170000</v>
      </c>
      <c r="L4322" s="10">
        <f t="shared" si="4323"/>
        <v>230000</v>
      </c>
      <c r="M4322" s="10">
        <f t="shared" si="4323"/>
        <v>0</v>
      </c>
      <c r="N4322" s="10">
        <f t="shared" si="4323"/>
        <v>50000</v>
      </c>
      <c r="O4322" s="10">
        <f t="shared" si="4323"/>
        <v>460000</v>
      </c>
      <c r="P4322" s="7">
        <v>50.0</v>
      </c>
      <c r="Q4322" s="7">
        <v>8.0</v>
      </c>
      <c r="R4322" s="7">
        <v>3.7</v>
      </c>
      <c r="S4322" s="7">
        <v>18.0</v>
      </c>
      <c r="T4322" s="11">
        <f t="shared" si="3"/>
        <v>41</v>
      </c>
      <c r="U4322" s="7" t="s">
        <v>626</v>
      </c>
      <c r="V4322" s="12" t="str">
        <f t="shared" si="4"/>
        <v>Exient Entertainment</v>
      </c>
      <c r="W4322" s="7" t="s">
        <v>52</v>
      </c>
    </row>
    <row r="4323">
      <c r="A4323" s="7" t="s">
        <v>3985</v>
      </c>
      <c r="B4323" s="8" t="s">
        <v>25</v>
      </c>
      <c r="C4323" s="9">
        <v>2010.0</v>
      </c>
      <c r="D4323" s="7" t="s">
        <v>112</v>
      </c>
      <c r="E4323" s="7" t="s">
        <v>139</v>
      </c>
      <c r="F4323" s="7">
        <v>0.29</v>
      </c>
      <c r="G4323" s="7">
        <v>0.13</v>
      </c>
      <c r="H4323" s="7">
        <v>0.0</v>
      </c>
      <c r="I4323" s="7">
        <v>0.04</v>
      </c>
      <c r="J4323" s="7">
        <v>0.46</v>
      </c>
      <c r="K4323" s="10">
        <f t="shared" ref="K4323:O4323" si="4324">F4323*1000000</f>
        <v>290000</v>
      </c>
      <c r="L4323" s="10">
        <f t="shared" si="4324"/>
        <v>130000</v>
      </c>
      <c r="M4323" s="10">
        <f t="shared" si="4324"/>
        <v>0</v>
      </c>
      <c r="N4323" s="10">
        <f t="shared" si="4324"/>
        <v>40000</v>
      </c>
      <c r="O4323" s="10">
        <f t="shared" si="4324"/>
        <v>460000</v>
      </c>
      <c r="P4323" s="7">
        <v>72.0</v>
      </c>
      <c r="Q4323" s="7">
        <v>7.0</v>
      </c>
      <c r="T4323" s="11">
        <f t="shared" si="3"/>
        <v>72</v>
      </c>
      <c r="U4323" s="7" t="s">
        <v>140</v>
      </c>
      <c r="V4323" s="12" t="str">
        <f t="shared" si="4"/>
        <v>Yuke's</v>
      </c>
      <c r="W4323" s="7" t="s">
        <v>64</v>
      </c>
    </row>
    <row r="4324">
      <c r="A4324" s="7" t="s">
        <v>4106</v>
      </c>
      <c r="B4324" s="8" t="s">
        <v>25</v>
      </c>
      <c r="C4324" s="9">
        <v>2010.0</v>
      </c>
      <c r="D4324" s="7" t="s">
        <v>49</v>
      </c>
      <c r="E4324" s="7" t="s">
        <v>495</v>
      </c>
      <c r="F4324" s="7">
        <v>0.29</v>
      </c>
      <c r="G4324" s="7">
        <v>0.13</v>
      </c>
      <c r="H4324" s="7">
        <v>0.0</v>
      </c>
      <c r="I4324" s="7">
        <v>0.04</v>
      </c>
      <c r="J4324" s="7">
        <v>0.45</v>
      </c>
      <c r="K4324" s="10">
        <f t="shared" ref="K4324:O4324" si="4325">F4324*1000000</f>
        <v>290000</v>
      </c>
      <c r="L4324" s="10">
        <f t="shared" si="4325"/>
        <v>130000</v>
      </c>
      <c r="M4324" s="10">
        <f t="shared" si="4325"/>
        <v>0</v>
      </c>
      <c r="N4324" s="10">
        <f t="shared" si="4325"/>
        <v>40000</v>
      </c>
      <c r="O4324" s="10">
        <f t="shared" si="4325"/>
        <v>450000</v>
      </c>
      <c r="T4324" s="11" t="str">
        <f t="shared" si="3"/>
        <v/>
      </c>
      <c r="V4324" s="12" t="str">
        <f t="shared" si="4"/>
        <v>Warner Bros. Interactive Entertainment</v>
      </c>
    </row>
    <row r="4325">
      <c r="A4325" s="7" t="s">
        <v>4107</v>
      </c>
      <c r="B4325" s="8" t="s">
        <v>40</v>
      </c>
      <c r="C4325" s="9">
        <v>2010.0</v>
      </c>
      <c r="D4325" s="7" t="s">
        <v>58</v>
      </c>
      <c r="E4325" s="7" t="s">
        <v>168</v>
      </c>
      <c r="F4325" s="7">
        <v>0.37</v>
      </c>
      <c r="G4325" s="7">
        <v>0.05</v>
      </c>
      <c r="H4325" s="7">
        <v>0.0</v>
      </c>
      <c r="I4325" s="7">
        <v>0.03</v>
      </c>
      <c r="J4325" s="7">
        <v>0.45</v>
      </c>
      <c r="K4325" s="10">
        <f t="shared" ref="K4325:O4325" si="4326">F4325*1000000</f>
        <v>370000</v>
      </c>
      <c r="L4325" s="10">
        <f t="shared" si="4326"/>
        <v>50000</v>
      </c>
      <c r="M4325" s="10">
        <f t="shared" si="4326"/>
        <v>0</v>
      </c>
      <c r="N4325" s="10">
        <f t="shared" si="4326"/>
        <v>30000</v>
      </c>
      <c r="O4325" s="10">
        <f t="shared" si="4326"/>
        <v>450000</v>
      </c>
      <c r="T4325" s="11" t="str">
        <f t="shared" si="3"/>
        <v/>
      </c>
      <c r="V4325" s="12" t="str">
        <f t="shared" si="4"/>
        <v>D3Publisher</v>
      </c>
    </row>
    <row r="4326">
      <c r="A4326" s="7" t="s">
        <v>4080</v>
      </c>
      <c r="B4326" s="8" t="s">
        <v>30</v>
      </c>
      <c r="C4326" s="9">
        <v>2010.0</v>
      </c>
      <c r="D4326" s="7" t="s">
        <v>49</v>
      </c>
      <c r="E4326" s="7" t="s">
        <v>97</v>
      </c>
      <c r="F4326" s="7">
        <v>0.21</v>
      </c>
      <c r="G4326" s="7">
        <v>0.2</v>
      </c>
      <c r="H4326" s="7">
        <v>0.0</v>
      </c>
      <c r="I4326" s="7">
        <v>0.04</v>
      </c>
      <c r="J4326" s="7">
        <v>0.45</v>
      </c>
      <c r="K4326" s="10">
        <f t="shared" ref="K4326:O4326" si="4327">F4326*1000000</f>
        <v>210000</v>
      </c>
      <c r="L4326" s="10">
        <f t="shared" si="4327"/>
        <v>200000</v>
      </c>
      <c r="M4326" s="10">
        <f t="shared" si="4327"/>
        <v>0</v>
      </c>
      <c r="N4326" s="10">
        <f t="shared" si="4327"/>
        <v>40000</v>
      </c>
      <c r="O4326" s="10">
        <f t="shared" si="4327"/>
        <v>450000</v>
      </c>
      <c r="P4326" s="7">
        <v>38.0</v>
      </c>
      <c r="Q4326" s="7">
        <v>42.0</v>
      </c>
      <c r="R4326" s="7">
        <v>5.0</v>
      </c>
      <c r="S4326" s="7">
        <v>46.0</v>
      </c>
      <c r="T4326" s="11">
        <f t="shared" si="3"/>
        <v>44.27272727</v>
      </c>
      <c r="U4326" s="7" t="s">
        <v>1533</v>
      </c>
      <c r="V4326" s="12" t="str">
        <f t="shared" si="4"/>
        <v>EA Bright Light</v>
      </c>
      <c r="W4326" s="7" t="s">
        <v>64</v>
      </c>
    </row>
    <row r="4327">
      <c r="A4327" s="7" t="s">
        <v>4108</v>
      </c>
      <c r="B4327" s="8" t="s">
        <v>25</v>
      </c>
      <c r="C4327" s="9">
        <v>2010.0</v>
      </c>
      <c r="D4327" s="7" t="s">
        <v>41</v>
      </c>
      <c r="E4327" s="7" t="s">
        <v>1858</v>
      </c>
      <c r="F4327" s="7">
        <v>0.0</v>
      </c>
      <c r="G4327" s="7">
        <v>0.39</v>
      </c>
      <c r="H4327" s="7">
        <v>0.0</v>
      </c>
      <c r="I4327" s="7">
        <v>0.06</v>
      </c>
      <c r="J4327" s="7">
        <v>0.45</v>
      </c>
      <c r="K4327" s="10">
        <f t="shared" ref="K4327:O4327" si="4328">F4327*1000000</f>
        <v>0</v>
      </c>
      <c r="L4327" s="10">
        <f t="shared" si="4328"/>
        <v>390000</v>
      </c>
      <c r="M4327" s="10">
        <f t="shared" si="4328"/>
        <v>0</v>
      </c>
      <c r="N4327" s="10">
        <f t="shared" si="4328"/>
        <v>60000</v>
      </c>
      <c r="O4327" s="10">
        <f t="shared" si="4328"/>
        <v>450000</v>
      </c>
      <c r="T4327" s="11" t="str">
        <f t="shared" si="3"/>
        <v/>
      </c>
      <c r="V4327" s="12" t="str">
        <f t="shared" si="4"/>
        <v>Nordic Games</v>
      </c>
    </row>
    <row r="4328">
      <c r="A4328" s="7" t="s">
        <v>4109</v>
      </c>
      <c r="B4328" s="8" t="s">
        <v>25</v>
      </c>
      <c r="C4328" s="9">
        <v>2010.0</v>
      </c>
      <c r="D4328" s="7" t="s">
        <v>41</v>
      </c>
      <c r="E4328" s="7" t="s">
        <v>145</v>
      </c>
      <c r="F4328" s="7">
        <v>0.42</v>
      </c>
      <c r="G4328" s="7">
        <v>0.0</v>
      </c>
      <c r="H4328" s="7">
        <v>0.0</v>
      </c>
      <c r="I4328" s="7">
        <v>0.03</v>
      </c>
      <c r="J4328" s="7">
        <v>0.45</v>
      </c>
      <c r="K4328" s="10">
        <f t="shared" ref="K4328:O4328" si="4329">F4328*1000000</f>
        <v>420000</v>
      </c>
      <c r="L4328" s="10">
        <f t="shared" si="4329"/>
        <v>0</v>
      </c>
      <c r="M4328" s="10">
        <f t="shared" si="4329"/>
        <v>0</v>
      </c>
      <c r="N4328" s="10">
        <f t="shared" si="4329"/>
        <v>30000</v>
      </c>
      <c r="O4328" s="10">
        <f t="shared" si="4329"/>
        <v>450000</v>
      </c>
      <c r="P4328" s="7">
        <v>78.0</v>
      </c>
      <c r="Q4328" s="7">
        <v>13.0</v>
      </c>
      <c r="R4328" s="7">
        <v>8.0</v>
      </c>
      <c r="S4328" s="7">
        <v>4.0</v>
      </c>
      <c r="T4328" s="11">
        <f t="shared" si="3"/>
        <v>78.47058824</v>
      </c>
      <c r="U4328" s="7" t="s">
        <v>2358</v>
      </c>
      <c r="V4328" s="12" t="str">
        <f t="shared" si="4"/>
        <v>Wideload Games Inc.</v>
      </c>
      <c r="W4328" s="7" t="s">
        <v>28</v>
      </c>
    </row>
    <row r="4329">
      <c r="A4329" s="7" t="s">
        <v>507</v>
      </c>
      <c r="B4329" s="8" t="s">
        <v>30</v>
      </c>
      <c r="C4329" s="9">
        <v>2010.0</v>
      </c>
      <c r="D4329" s="7" t="s">
        <v>26</v>
      </c>
      <c r="E4329" s="7" t="s">
        <v>103</v>
      </c>
      <c r="F4329" s="7">
        <v>0.38</v>
      </c>
      <c r="G4329" s="7">
        <v>0.04</v>
      </c>
      <c r="H4329" s="7">
        <v>0.0</v>
      </c>
      <c r="I4329" s="7">
        <v>0.03</v>
      </c>
      <c r="J4329" s="7">
        <v>0.44</v>
      </c>
      <c r="K4329" s="10">
        <f t="shared" ref="K4329:O4329" si="4330">F4329*1000000</f>
        <v>380000</v>
      </c>
      <c r="L4329" s="10">
        <f t="shared" si="4330"/>
        <v>40000</v>
      </c>
      <c r="M4329" s="10">
        <f t="shared" si="4330"/>
        <v>0</v>
      </c>
      <c r="N4329" s="10">
        <f t="shared" si="4330"/>
        <v>30000</v>
      </c>
      <c r="O4329" s="10">
        <f t="shared" si="4330"/>
        <v>440000</v>
      </c>
      <c r="P4329" s="7">
        <v>44.0</v>
      </c>
      <c r="Q4329" s="7">
        <v>4.0</v>
      </c>
      <c r="T4329" s="11">
        <f t="shared" si="3"/>
        <v>44</v>
      </c>
      <c r="U4329" s="7" t="s">
        <v>4110</v>
      </c>
      <c r="V4329" s="12" t="str">
        <f t="shared" si="4"/>
        <v>Farsight Studios, Crave</v>
      </c>
      <c r="W4329" s="7" t="s">
        <v>28</v>
      </c>
    </row>
    <row r="4330">
      <c r="A4330" s="7" t="s">
        <v>4111</v>
      </c>
      <c r="B4330" s="8" t="s">
        <v>92</v>
      </c>
      <c r="C4330" s="9">
        <v>2010.0</v>
      </c>
      <c r="D4330" s="7" t="s">
        <v>31</v>
      </c>
      <c r="E4330" s="7" t="s">
        <v>69</v>
      </c>
      <c r="F4330" s="7">
        <v>0.17</v>
      </c>
      <c r="G4330" s="7">
        <v>0.13</v>
      </c>
      <c r="H4330" s="7">
        <v>0.06</v>
      </c>
      <c r="I4330" s="7">
        <v>0.08</v>
      </c>
      <c r="J4330" s="7">
        <v>0.44</v>
      </c>
      <c r="K4330" s="10">
        <f t="shared" ref="K4330:O4330" si="4331">F4330*1000000</f>
        <v>170000</v>
      </c>
      <c r="L4330" s="10">
        <f t="shared" si="4331"/>
        <v>130000</v>
      </c>
      <c r="M4330" s="10">
        <f t="shared" si="4331"/>
        <v>60000</v>
      </c>
      <c r="N4330" s="10">
        <f t="shared" si="4331"/>
        <v>80000</v>
      </c>
      <c r="O4330" s="10">
        <f t="shared" si="4331"/>
        <v>440000</v>
      </c>
      <c r="P4330" s="7">
        <v>74.0</v>
      </c>
      <c r="Q4330" s="7">
        <v>51.0</v>
      </c>
      <c r="R4330" s="7">
        <v>8.0</v>
      </c>
      <c r="S4330" s="7">
        <v>20.0</v>
      </c>
      <c r="T4330" s="11">
        <f t="shared" si="3"/>
        <v>75.69014085</v>
      </c>
      <c r="U4330" s="7" t="s">
        <v>1552</v>
      </c>
      <c r="V4330" s="12" t="str">
        <f t="shared" si="4"/>
        <v>Slant Six</v>
      </c>
      <c r="W4330" s="7" t="s">
        <v>64</v>
      </c>
    </row>
    <row r="4331">
      <c r="A4331" s="7" t="s">
        <v>4112</v>
      </c>
      <c r="B4331" s="8" t="s">
        <v>47</v>
      </c>
      <c r="C4331" s="9">
        <v>2010.0</v>
      </c>
      <c r="D4331" s="7" t="s">
        <v>49</v>
      </c>
      <c r="E4331" s="7" t="s">
        <v>37</v>
      </c>
      <c r="F4331" s="7">
        <v>0.26</v>
      </c>
      <c r="G4331" s="7">
        <v>0.12</v>
      </c>
      <c r="H4331" s="7">
        <v>0.0</v>
      </c>
      <c r="I4331" s="7">
        <v>0.05</v>
      </c>
      <c r="J4331" s="7">
        <v>0.44</v>
      </c>
      <c r="K4331" s="10">
        <f t="shared" ref="K4331:O4331" si="4332">F4331*1000000</f>
        <v>260000</v>
      </c>
      <c r="L4331" s="10">
        <f t="shared" si="4332"/>
        <v>120000</v>
      </c>
      <c r="M4331" s="10">
        <f t="shared" si="4332"/>
        <v>0</v>
      </c>
      <c r="N4331" s="10">
        <f t="shared" si="4332"/>
        <v>50000</v>
      </c>
      <c r="O4331" s="10">
        <f t="shared" si="4332"/>
        <v>440000</v>
      </c>
      <c r="P4331" s="7">
        <v>74.0</v>
      </c>
      <c r="Q4331" s="7">
        <v>57.0</v>
      </c>
      <c r="R4331" s="7">
        <v>7.5</v>
      </c>
      <c r="S4331" s="7">
        <v>96.0</v>
      </c>
      <c r="T4331" s="11">
        <f t="shared" si="3"/>
        <v>74.62745098</v>
      </c>
      <c r="U4331" s="7" t="s">
        <v>714</v>
      </c>
      <c r="V4331" s="12" t="str">
        <f t="shared" si="4"/>
        <v>Beenox</v>
      </c>
      <c r="W4331" s="7" t="s">
        <v>64</v>
      </c>
    </row>
    <row r="4332">
      <c r="A4332" s="7" t="s">
        <v>4113</v>
      </c>
      <c r="B4332" s="8" t="s">
        <v>40</v>
      </c>
      <c r="C4332" s="9">
        <v>2010.0</v>
      </c>
      <c r="D4332" s="7" t="s">
        <v>96</v>
      </c>
      <c r="E4332" s="7" t="s">
        <v>100</v>
      </c>
      <c r="F4332" s="7">
        <v>0.0</v>
      </c>
      <c r="G4332" s="7">
        <v>0.0</v>
      </c>
      <c r="H4332" s="7">
        <v>0.44</v>
      </c>
      <c r="I4332" s="7">
        <v>0.0</v>
      </c>
      <c r="J4332" s="7">
        <v>0.44</v>
      </c>
      <c r="K4332" s="10">
        <f t="shared" ref="K4332:O4332" si="4333">F4332*1000000</f>
        <v>0</v>
      </c>
      <c r="L4332" s="10">
        <f t="shared" si="4333"/>
        <v>0</v>
      </c>
      <c r="M4332" s="10">
        <f t="shared" si="4333"/>
        <v>440000</v>
      </c>
      <c r="N4332" s="10">
        <f t="shared" si="4333"/>
        <v>0</v>
      </c>
      <c r="O4332" s="10">
        <f t="shared" si="4333"/>
        <v>440000</v>
      </c>
      <c r="T4332" s="11" t="str">
        <f t="shared" si="3"/>
        <v/>
      </c>
      <c r="V4332" s="12" t="str">
        <f t="shared" si="4"/>
        <v>Konami Digital Entertainment</v>
      </c>
    </row>
    <row r="4333">
      <c r="A4333" s="7" t="s">
        <v>4114</v>
      </c>
      <c r="B4333" s="8" t="s">
        <v>25</v>
      </c>
      <c r="C4333" s="9">
        <v>2010.0</v>
      </c>
      <c r="D4333" s="7" t="s">
        <v>26</v>
      </c>
      <c r="E4333" s="7" t="s">
        <v>100</v>
      </c>
      <c r="F4333" s="7">
        <v>0.35</v>
      </c>
      <c r="G4333" s="7">
        <v>0.05</v>
      </c>
      <c r="H4333" s="7">
        <v>0.0</v>
      </c>
      <c r="I4333" s="7">
        <v>0.03</v>
      </c>
      <c r="J4333" s="7">
        <v>0.44</v>
      </c>
      <c r="K4333" s="10">
        <f t="shared" ref="K4333:O4333" si="4334">F4333*1000000</f>
        <v>350000</v>
      </c>
      <c r="L4333" s="10">
        <f t="shared" si="4334"/>
        <v>50000</v>
      </c>
      <c r="M4333" s="10">
        <f t="shared" si="4334"/>
        <v>0</v>
      </c>
      <c r="N4333" s="10">
        <f t="shared" si="4334"/>
        <v>30000</v>
      </c>
      <c r="O4333" s="10">
        <f t="shared" si="4334"/>
        <v>440000</v>
      </c>
      <c r="T4333" s="11" t="str">
        <f t="shared" si="3"/>
        <v/>
      </c>
      <c r="V4333" s="12" t="str">
        <f t="shared" si="4"/>
        <v>Konami Digital Entertainment</v>
      </c>
    </row>
    <row r="4334">
      <c r="A4334" s="7" t="s">
        <v>4115</v>
      </c>
      <c r="B4334" s="8" t="s">
        <v>47</v>
      </c>
      <c r="C4334" s="9">
        <v>2010.0</v>
      </c>
      <c r="D4334" s="7" t="s">
        <v>49</v>
      </c>
      <c r="E4334" s="7" t="s">
        <v>103</v>
      </c>
      <c r="F4334" s="7">
        <v>0.18</v>
      </c>
      <c r="G4334" s="7">
        <v>0.18</v>
      </c>
      <c r="H4334" s="7">
        <v>0.0</v>
      </c>
      <c r="I4334" s="7">
        <v>0.07</v>
      </c>
      <c r="J4334" s="7">
        <v>0.43</v>
      </c>
      <c r="K4334" s="10">
        <f t="shared" ref="K4334:O4334" si="4335">F4334*1000000</f>
        <v>180000</v>
      </c>
      <c r="L4334" s="10">
        <f t="shared" si="4335"/>
        <v>180000</v>
      </c>
      <c r="M4334" s="10">
        <f t="shared" si="4335"/>
        <v>0</v>
      </c>
      <c r="N4334" s="10">
        <f t="shared" si="4335"/>
        <v>70000</v>
      </c>
      <c r="O4334" s="10">
        <f t="shared" si="4335"/>
        <v>430000</v>
      </c>
      <c r="P4334" s="7">
        <v>43.0</v>
      </c>
      <c r="Q4334" s="7">
        <v>31.0</v>
      </c>
      <c r="R4334" s="7">
        <v>5.5</v>
      </c>
      <c r="S4334" s="7">
        <v>49.0</v>
      </c>
      <c r="T4334" s="11">
        <f t="shared" si="3"/>
        <v>50.35</v>
      </c>
      <c r="U4334" s="7" t="s">
        <v>386</v>
      </c>
      <c r="V4334" s="12" t="str">
        <f t="shared" si="4"/>
        <v>Artificial Mind and Movement</v>
      </c>
      <c r="W4334" s="7" t="s">
        <v>64</v>
      </c>
    </row>
    <row r="4335">
      <c r="A4335" s="7" t="s">
        <v>4116</v>
      </c>
      <c r="B4335" s="8" t="s">
        <v>47</v>
      </c>
      <c r="C4335" s="9">
        <v>2010.0</v>
      </c>
      <c r="D4335" s="7" t="s">
        <v>67</v>
      </c>
      <c r="E4335" s="7" t="s">
        <v>287</v>
      </c>
      <c r="F4335" s="7">
        <v>0.22</v>
      </c>
      <c r="G4335" s="7">
        <v>0.09</v>
      </c>
      <c r="H4335" s="7">
        <v>0.07</v>
      </c>
      <c r="I4335" s="7">
        <v>0.04</v>
      </c>
      <c r="J4335" s="7">
        <v>0.43</v>
      </c>
      <c r="K4335" s="10">
        <f t="shared" ref="K4335:O4335" si="4336">F4335*1000000</f>
        <v>220000</v>
      </c>
      <c r="L4335" s="10">
        <f t="shared" si="4336"/>
        <v>90000</v>
      </c>
      <c r="M4335" s="10">
        <f t="shared" si="4336"/>
        <v>70000</v>
      </c>
      <c r="N4335" s="10">
        <f t="shared" si="4336"/>
        <v>40000</v>
      </c>
      <c r="O4335" s="10">
        <f t="shared" si="4336"/>
        <v>430000</v>
      </c>
      <c r="P4335" s="7">
        <v>45.0</v>
      </c>
      <c r="Q4335" s="7">
        <v>31.0</v>
      </c>
      <c r="R4335" s="7">
        <v>7.0</v>
      </c>
      <c r="S4335" s="7">
        <v>148.0</v>
      </c>
      <c r="T4335" s="11">
        <f t="shared" si="3"/>
        <v>65.67039106</v>
      </c>
      <c r="U4335" s="7" t="s">
        <v>4117</v>
      </c>
      <c r="V4335" s="12" t="str">
        <f t="shared" si="4"/>
        <v>Idea Factory, Compile Heart</v>
      </c>
      <c r="W4335" s="7" t="s">
        <v>64</v>
      </c>
    </row>
    <row r="4336">
      <c r="A4336" s="7" t="s">
        <v>4118</v>
      </c>
      <c r="B4336" s="8" t="s">
        <v>40</v>
      </c>
      <c r="C4336" s="9">
        <v>2010.0</v>
      </c>
      <c r="D4336" s="7" t="s">
        <v>54</v>
      </c>
      <c r="E4336" s="7" t="s">
        <v>131</v>
      </c>
      <c r="F4336" s="7">
        <v>0.21</v>
      </c>
      <c r="G4336" s="7">
        <v>0.06</v>
      </c>
      <c r="H4336" s="7">
        <v>0.13</v>
      </c>
      <c r="I4336" s="7">
        <v>0.02</v>
      </c>
      <c r="J4336" s="7">
        <v>0.43</v>
      </c>
      <c r="K4336" s="10">
        <f t="shared" ref="K4336:O4336" si="4337">F4336*1000000</f>
        <v>210000</v>
      </c>
      <c r="L4336" s="10">
        <f t="shared" si="4337"/>
        <v>60000</v>
      </c>
      <c r="M4336" s="10">
        <f t="shared" si="4337"/>
        <v>130000</v>
      </c>
      <c r="N4336" s="10">
        <f t="shared" si="4337"/>
        <v>20000</v>
      </c>
      <c r="O4336" s="10">
        <f t="shared" si="4337"/>
        <v>430000</v>
      </c>
      <c r="P4336" s="7">
        <v>82.0</v>
      </c>
      <c r="Q4336" s="7">
        <v>48.0</v>
      </c>
      <c r="R4336" s="7">
        <v>7.9</v>
      </c>
      <c r="S4336" s="7">
        <v>53.0</v>
      </c>
      <c r="T4336" s="11">
        <f t="shared" si="3"/>
        <v>80.42574257</v>
      </c>
      <c r="U4336" s="7" t="s">
        <v>131</v>
      </c>
      <c r="V4336" s="12" t="str">
        <f t="shared" si="4"/>
        <v>Capcom</v>
      </c>
      <c r="W4336" s="7" t="s">
        <v>52</v>
      </c>
    </row>
    <row r="4337">
      <c r="A4337" s="7" t="s">
        <v>4119</v>
      </c>
      <c r="B4337" s="8" t="s">
        <v>40</v>
      </c>
      <c r="C4337" s="9">
        <v>2010.0</v>
      </c>
      <c r="D4337" s="7" t="s">
        <v>49</v>
      </c>
      <c r="E4337" s="7" t="s">
        <v>139</v>
      </c>
      <c r="F4337" s="7">
        <v>0.25</v>
      </c>
      <c r="G4337" s="7">
        <v>0.14</v>
      </c>
      <c r="H4337" s="7">
        <v>0.0</v>
      </c>
      <c r="I4337" s="7">
        <v>0.04</v>
      </c>
      <c r="J4337" s="7">
        <v>0.43</v>
      </c>
      <c r="K4337" s="10">
        <f t="shared" ref="K4337:O4337" si="4338">F4337*1000000</f>
        <v>250000</v>
      </c>
      <c r="L4337" s="10">
        <f t="shared" si="4338"/>
        <v>140000</v>
      </c>
      <c r="M4337" s="10">
        <f t="shared" si="4338"/>
        <v>0</v>
      </c>
      <c r="N4337" s="10">
        <f t="shared" si="4338"/>
        <v>40000</v>
      </c>
      <c r="O4337" s="10">
        <f t="shared" si="4338"/>
        <v>430000</v>
      </c>
      <c r="T4337" s="11" t="str">
        <f t="shared" si="3"/>
        <v/>
      </c>
      <c r="U4337" s="7" t="s">
        <v>4120</v>
      </c>
      <c r="V4337" s="12" t="str">
        <f t="shared" si="4"/>
        <v>Game Machine Studios</v>
      </c>
      <c r="W4337" s="7" t="s">
        <v>28</v>
      </c>
    </row>
    <row r="4338">
      <c r="A4338" s="7" t="s">
        <v>4121</v>
      </c>
      <c r="B4338" s="8" t="s">
        <v>47</v>
      </c>
      <c r="C4338" s="9">
        <v>2010.0</v>
      </c>
      <c r="D4338" s="7" t="s">
        <v>67</v>
      </c>
      <c r="E4338" s="7" t="s">
        <v>46</v>
      </c>
      <c r="F4338" s="7">
        <v>0.19</v>
      </c>
      <c r="G4338" s="7">
        <v>0.17</v>
      </c>
      <c r="H4338" s="7">
        <v>0.0</v>
      </c>
      <c r="I4338" s="7">
        <v>0.07</v>
      </c>
      <c r="J4338" s="7">
        <v>0.43</v>
      </c>
      <c r="K4338" s="10">
        <f t="shared" ref="K4338:O4338" si="4339">F4338*1000000</f>
        <v>190000</v>
      </c>
      <c r="L4338" s="10">
        <f t="shared" si="4339"/>
        <v>170000</v>
      </c>
      <c r="M4338" s="10">
        <f t="shared" si="4339"/>
        <v>0</v>
      </c>
      <c r="N4338" s="10">
        <f t="shared" si="4339"/>
        <v>70000</v>
      </c>
      <c r="O4338" s="10">
        <f t="shared" si="4339"/>
        <v>430000</v>
      </c>
      <c r="P4338" s="7">
        <v>64.0</v>
      </c>
      <c r="Q4338" s="7">
        <v>49.0</v>
      </c>
      <c r="R4338" s="7">
        <v>6.9</v>
      </c>
      <c r="S4338" s="7">
        <v>117.0</v>
      </c>
      <c r="T4338" s="11">
        <f t="shared" si="3"/>
        <v>67.52409639</v>
      </c>
      <c r="U4338" s="7" t="s">
        <v>1381</v>
      </c>
      <c r="V4338" s="12" t="str">
        <f t="shared" si="4"/>
        <v>Obsidian Entertainment</v>
      </c>
      <c r="W4338" s="7" t="s">
        <v>34</v>
      </c>
    </row>
    <row r="4339">
      <c r="A4339" s="7" t="s">
        <v>2848</v>
      </c>
      <c r="B4339" s="8" t="s">
        <v>40</v>
      </c>
      <c r="C4339" s="9">
        <v>2010.0</v>
      </c>
      <c r="D4339" s="7" t="s">
        <v>26</v>
      </c>
      <c r="E4339" s="7" t="s">
        <v>2949</v>
      </c>
      <c r="F4339" s="7">
        <v>0.4</v>
      </c>
      <c r="G4339" s="7">
        <v>0.0</v>
      </c>
      <c r="H4339" s="7">
        <v>0.0</v>
      </c>
      <c r="I4339" s="7">
        <v>0.02</v>
      </c>
      <c r="J4339" s="7">
        <v>0.43</v>
      </c>
      <c r="K4339" s="10">
        <f t="shared" ref="K4339:O4339" si="4340">F4339*1000000</f>
        <v>400000</v>
      </c>
      <c r="L4339" s="10">
        <f t="shared" si="4340"/>
        <v>0</v>
      </c>
      <c r="M4339" s="10">
        <f t="shared" si="4340"/>
        <v>0</v>
      </c>
      <c r="N4339" s="10">
        <f t="shared" si="4340"/>
        <v>20000</v>
      </c>
      <c r="O4339" s="10">
        <f t="shared" si="4340"/>
        <v>430000</v>
      </c>
      <c r="T4339" s="11" t="str">
        <f t="shared" si="3"/>
        <v/>
      </c>
      <c r="U4339" s="7" t="s">
        <v>2949</v>
      </c>
      <c r="V4339" s="12" t="str">
        <f t="shared" si="4"/>
        <v>Mastiff</v>
      </c>
      <c r="W4339" s="7" t="s">
        <v>64</v>
      </c>
    </row>
    <row r="4340">
      <c r="A4340" s="7" t="s">
        <v>4122</v>
      </c>
      <c r="B4340" s="8" t="s">
        <v>47</v>
      </c>
      <c r="C4340" s="9">
        <v>2010.0</v>
      </c>
      <c r="D4340" s="7" t="s">
        <v>67</v>
      </c>
      <c r="E4340" s="7" t="s">
        <v>700</v>
      </c>
      <c r="F4340" s="7">
        <v>0.12</v>
      </c>
      <c r="G4340" s="7">
        <v>0.06</v>
      </c>
      <c r="H4340" s="7">
        <v>0.21</v>
      </c>
      <c r="I4340" s="7">
        <v>0.03</v>
      </c>
      <c r="J4340" s="7">
        <v>0.42</v>
      </c>
      <c r="K4340" s="10">
        <f t="shared" ref="K4340:O4340" si="4341">F4340*1000000</f>
        <v>120000</v>
      </c>
      <c r="L4340" s="10">
        <f t="shared" si="4341"/>
        <v>60000</v>
      </c>
      <c r="M4340" s="10">
        <f t="shared" si="4341"/>
        <v>210000</v>
      </c>
      <c r="N4340" s="10">
        <f t="shared" si="4341"/>
        <v>30000</v>
      </c>
      <c r="O4340" s="10">
        <f t="shared" si="4341"/>
        <v>420000</v>
      </c>
      <c r="P4340" s="7">
        <v>74.0</v>
      </c>
      <c r="Q4340" s="7">
        <v>19.0</v>
      </c>
      <c r="R4340" s="7">
        <v>6.7</v>
      </c>
      <c r="S4340" s="7">
        <v>109.0</v>
      </c>
      <c r="T4340" s="11">
        <f t="shared" si="3"/>
        <v>68.0390625</v>
      </c>
      <c r="U4340" s="7" t="s">
        <v>1056</v>
      </c>
      <c r="V4340" s="12" t="str">
        <f t="shared" si="4"/>
        <v>Gust</v>
      </c>
      <c r="W4340" s="7" t="s">
        <v>64</v>
      </c>
    </row>
    <row r="4341">
      <c r="A4341" s="7" t="s">
        <v>3974</v>
      </c>
      <c r="B4341" s="8" t="s">
        <v>25</v>
      </c>
      <c r="C4341" s="9">
        <v>2010.0</v>
      </c>
      <c r="D4341" s="7" t="s">
        <v>26</v>
      </c>
      <c r="E4341" s="7" t="s">
        <v>97</v>
      </c>
      <c r="F4341" s="7">
        <v>0.23</v>
      </c>
      <c r="G4341" s="7">
        <v>0.15</v>
      </c>
      <c r="H4341" s="7">
        <v>0.01</v>
      </c>
      <c r="I4341" s="7">
        <v>0.04</v>
      </c>
      <c r="J4341" s="7">
        <v>0.42</v>
      </c>
      <c r="K4341" s="10">
        <f t="shared" ref="K4341:O4341" si="4342">F4341*1000000</f>
        <v>230000</v>
      </c>
      <c r="L4341" s="10">
        <f t="shared" si="4342"/>
        <v>150000</v>
      </c>
      <c r="M4341" s="10">
        <f t="shared" si="4342"/>
        <v>10000</v>
      </c>
      <c r="N4341" s="10">
        <f t="shared" si="4342"/>
        <v>40000</v>
      </c>
      <c r="O4341" s="10">
        <f t="shared" si="4342"/>
        <v>420000</v>
      </c>
      <c r="P4341" s="7">
        <v>70.0</v>
      </c>
      <c r="Q4341" s="7">
        <v>19.0</v>
      </c>
      <c r="R4341" s="7">
        <v>6.7</v>
      </c>
      <c r="S4341" s="7">
        <v>11.0</v>
      </c>
      <c r="T4341" s="11">
        <f t="shared" si="3"/>
        <v>68.9</v>
      </c>
      <c r="U4341" s="7" t="s">
        <v>97</v>
      </c>
      <c r="V4341" s="12" t="str">
        <f t="shared" si="4"/>
        <v>Electronic Arts</v>
      </c>
      <c r="W4341" s="7" t="s">
        <v>28</v>
      </c>
    </row>
    <row r="4342">
      <c r="A4342" s="7" t="s">
        <v>4086</v>
      </c>
      <c r="B4342" s="8" t="s">
        <v>25</v>
      </c>
      <c r="C4342" s="9">
        <v>2010.0</v>
      </c>
      <c r="D4342" s="7" t="s">
        <v>49</v>
      </c>
      <c r="E4342" s="7" t="s">
        <v>37</v>
      </c>
      <c r="F4342" s="7">
        <v>0.23</v>
      </c>
      <c r="G4342" s="7">
        <v>0.15</v>
      </c>
      <c r="H4342" s="7">
        <v>0.0</v>
      </c>
      <c r="I4342" s="7">
        <v>0.04</v>
      </c>
      <c r="J4342" s="7">
        <v>0.42</v>
      </c>
      <c r="K4342" s="10">
        <f t="shared" ref="K4342:O4342" si="4343">F4342*1000000</f>
        <v>230000</v>
      </c>
      <c r="L4342" s="10">
        <f t="shared" si="4343"/>
        <v>150000</v>
      </c>
      <c r="M4342" s="10">
        <f t="shared" si="4343"/>
        <v>0</v>
      </c>
      <c r="N4342" s="10">
        <f t="shared" si="4343"/>
        <v>40000</v>
      </c>
      <c r="O4342" s="10">
        <f t="shared" si="4343"/>
        <v>420000</v>
      </c>
      <c r="P4342" s="7">
        <v>59.0</v>
      </c>
      <c r="Q4342" s="7">
        <v>11.0</v>
      </c>
      <c r="R4342" s="7">
        <v>7.0</v>
      </c>
      <c r="S4342" s="7">
        <v>4.0</v>
      </c>
      <c r="T4342" s="11">
        <f t="shared" si="3"/>
        <v>61.93333333</v>
      </c>
      <c r="U4342" s="7" t="s">
        <v>1690</v>
      </c>
      <c r="V4342" s="12" t="str">
        <f t="shared" si="4"/>
        <v>Etranges Libellules</v>
      </c>
      <c r="W4342" s="7" t="s">
        <v>52</v>
      </c>
    </row>
    <row r="4343">
      <c r="A4343" s="7" t="s">
        <v>4123</v>
      </c>
      <c r="B4343" s="8" t="s">
        <v>40</v>
      </c>
      <c r="C4343" s="9">
        <v>2010.0</v>
      </c>
      <c r="D4343" s="7" t="s">
        <v>41</v>
      </c>
      <c r="E4343" s="7" t="s">
        <v>300</v>
      </c>
      <c r="F4343" s="7">
        <v>0.0</v>
      </c>
      <c r="G4343" s="7">
        <v>0.0</v>
      </c>
      <c r="H4343" s="7">
        <v>0.42</v>
      </c>
      <c r="I4343" s="7">
        <v>0.0</v>
      </c>
      <c r="J4343" s="7">
        <v>0.42</v>
      </c>
      <c r="K4343" s="10">
        <f t="shared" ref="K4343:O4343" si="4344">F4343*1000000</f>
        <v>0</v>
      </c>
      <c r="L4343" s="10">
        <f t="shared" si="4344"/>
        <v>0</v>
      </c>
      <c r="M4343" s="10">
        <f t="shared" si="4344"/>
        <v>420000</v>
      </c>
      <c r="N4343" s="10">
        <f t="shared" si="4344"/>
        <v>0</v>
      </c>
      <c r="O4343" s="10">
        <f t="shared" si="4344"/>
        <v>420000</v>
      </c>
      <c r="T4343" s="11" t="str">
        <f t="shared" si="3"/>
        <v/>
      </c>
      <c r="V4343" s="12" t="str">
        <f t="shared" si="4"/>
        <v>Namco Bandai Games</v>
      </c>
    </row>
    <row r="4344">
      <c r="A4344" s="7" t="s">
        <v>3936</v>
      </c>
      <c r="B4344" s="8" t="s">
        <v>92</v>
      </c>
      <c r="C4344" s="9">
        <v>2010.0</v>
      </c>
      <c r="D4344" s="7" t="s">
        <v>49</v>
      </c>
      <c r="E4344" s="7" t="s">
        <v>85</v>
      </c>
      <c r="F4344" s="7">
        <v>0.39</v>
      </c>
      <c r="G4344" s="7">
        <v>0.0</v>
      </c>
      <c r="H4344" s="7">
        <v>0.0</v>
      </c>
      <c r="I4344" s="7">
        <v>0.03</v>
      </c>
      <c r="J4344" s="7">
        <v>0.42</v>
      </c>
      <c r="K4344" s="10">
        <f t="shared" ref="K4344:O4344" si="4345">F4344*1000000</f>
        <v>390000</v>
      </c>
      <c r="L4344" s="10">
        <f t="shared" si="4345"/>
        <v>0</v>
      </c>
      <c r="M4344" s="10">
        <f t="shared" si="4345"/>
        <v>0</v>
      </c>
      <c r="N4344" s="10">
        <f t="shared" si="4345"/>
        <v>30000</v>
      </c>
      <c r="O4344" s="10">
        <f t="shared" si="4345"/>
        <v>420000</v>
      </c>
      <c r="R4344" s="7">
        <v>6.4</v>
      </c>
      <c r="S4344" s="7">
        <v>5.0</v>
      </c>
      <c r="T4344" s="11">
        <f t="shared" si="3"/>
        <v>64</v>
      </c>
      <c r="U4344" s="7" t="s">
        <v>294</v>
      </c>
      <c r="V4344" s="12" t="str">
        <f t="shared" si="4"/>
        <v>Visual Concepts</v>
      </c>
      <c r="W4344" s="7" t="s">
        <v>28</v>
      </c>
    </row>
    <row r="4345">
      <c r="A4345" s="7" t="s">
        <v>4056</v>
      </c>
      <c r="B4345" s="8" t="s">
        <v>30</v>
      </c>
      <c r="C4345" s="9">
        <v>2010.0</v>
      </c>
      <c r="D4345" s="7" t="s">
        <v>31</v>
      </c>
      <c r="E4345" s="7" t="s">
        <v>46</v>
      </c>
      <c r="F4345" s="7">
        <v>0.19</v>
      </c>
      <c r="G4345" s="7">
        <v>0.16</v>
      </c>
      <c r="H4345" s="7">
        <v>0.03</v>
      </c>
      <c r="I4345" s="7">
        <v>0.04</v>
      </c>
      <c r="J4345" s="7">
        <v>0.42</v>
      </c>
      <c r="K4345" s="10">
        <f t="shared" ref="K4345:O4345" si="4346">F4345*1000000</f>
        <v>190000</v>
      </c>
      <c r="L4345" s="10">
        <f t="shared" si="4346"/>
        <v>160000</v>
      </c>
      <c r="M4345" s="10">
        <f t="shared" si="4346"/>
        <v>30000</v>
      </c>
      <c r="N4345" s="10">
        <f t="shared" si="4346"/>
        <v>40000</v>
      </c>
      <c r="O4345" s="10">
        <f t="shared" si="4346"/>
        <v>420000</v>
      </c>
      <c r="P4345" s="7">
        <v>84.0</v>
      </c>
      <c r="Q4345" s="7">
        <v>70.0</v>
      </c>
      <c r="R4345" s="7">
        <v>8.4</v>
      </c>
      <c r="S4345" s="7">
        <v>182.0</v>
      </c>
      <c r="T4345" s="11">
        <f t="shared" si="3"/>
        <v>84</v>
      </c>
      <c r="U4345" s="7" t="s">
        <v>2816</v>
      </c>
      <c r="V4345" s="12" t="str">
        <f t="shared" si="4"/>
        <v>PlatinumGames</v>
      </c>
      <c r="W4345" s="7" t="s">
        <v>34</v>
      </c>
    </row>
    <row r="4346">
      <c r="A4346" s="7" t="s">
        <v>4124</v>
      </c>
      <c r="B4346" s="8" t="s">
        <v>47</v>
      </c>
      <c r="C4346" s="9">
        <v>2010.0</v>
      </c>
      <c r="D4346" s="7" t="s">
        <v>49</v>
      </c>
      <c r="E4346" s="7" t="s">
        <v>145</v>
      </c>
      <c r="F4346" s="7">
        <v>0.27</v>
      </c>
      <c r="G4346" s="7">
        <v>0.09</v>
      </c>
      <c r="H4346" s="7">
        <v>0.0</v>
      </c>
      <c r="I4346" s="7">
        <v>0.05</v>
      </c>
      <c r="J4346" s="7">
        <v>0.42</v>
      </c>
      <c r="K4346" s="10">
        <f t="shared" ref="K4346:O4346" si="4347">F4346*1000000</f>
        <v>270000</v>
      </c>
      <c r="L4346" s="10">
        <f t="shared" si="4347"/>
        <v>90000</v>
      </c>
      <c r="M4346" s="10">
        <f t="shared" si="4347"/>
        <v>0</v>
      </c>
      <c r="N4346" s="10">
        <f t="shared" si="4347"/>
        <v>50000</v>
      </c>
      <c r="O4346" s="10">
        <f t="shared" si="4347"/>
        <v>420000</v>
      </c>
      <c r="P4346" s="7">
        <v>58.0</v>
      </c>
      <c r="Q4346" s="7">
        <v>47.0</v>
      </c>
      <c r="R4346" s="7">
        <v>6.2</v>
      </c>
      <c r="S4346" s="7">
        <v>28.0</v>
      </c>
      <c r="T4346" s="11">
        <f t="shared" si="3"/>
        <v>59.49333333</v>
      </c>
      <c r="U4346" s="7" t="s">
        <v>1638</v>
      </c>
      <c r="V4346" s="12" t="str">
        <f t="shared" si="4"/>
        <v>Propaganda Games</v>
      </c>
      <c r="W4346" s="7" t="s">
        <v>64</v>
      </c>
    </row>
    <row r="4347">
      <c r="A4347" s="7" t="s">
        <v>3996</v>
      </c>
      <c r="B4347" s="8" t="s">
        <v>40</v>
      </c>
      <c r="C4347" s="9">
        <v>2010.0</v>
      </c>
      <c r="D4347" s="7" t="s">
        <v>41</v>
      </c>
      <c r="E4347" s="7" t="s">
        <v>139</v>
      </c>
      <c r="F4347" s="7">
        <v>0.39</v>
      </c>
      <c r="G4347" s="7">
        <v>0.0</v>
      </c>
      <c r="H4347" s="7">
        <v>0.0</v>
      </c>
      <c r="I4347" s="7">
        <v>0.03</v>
      </c>
      <c r="J4347" s="7">
        <v>0.41</v>
      </c>
      <c r="K4347" s="10">
        <f t="shared" ref="K4347:O4347" si="4348">F4347*1000000</f>
        <v>390000</v>
      </c>
      <c r="L4347" s="10">
        <f t="shared" si="4348"/>
        <v>0</v>
      </c>
      <c r="M4347" s="10">
        <f t="shared" si="4348"/>
        <v>0</v>
      </c>
      <c r="N4347" s="10">
        <f t="shared" si="4348"/>
        <v>30000</v>
      </c>
      <c r="O4347" s="10">
        <f t="shared" si="4348"/>
        <v>410000</v>
      </c>
      <c r="T4347" s="11" t="str">
        <f t="shared" si="3"/>
        <v/>
      </c>
      <c r="U4347" s="7" t="s">
        <v>139</v>
      </c>
      <c r="V4347" s="12" t="str">
        <f t="shared" si="4"/>
        <v>THQ</v>
      </c>
      <c r="W4347" s="7" t="s">
        <v>28</v>
      </c>
    </row>
    <row r="4348">
      <c r="A4348" s="7" t="s">
        <v>3932</v>
      </c>
      <c r="B4348" s="8" t="s">
        <v>62</v>
      </c>
      <c r="C4348" s="9">
        <v>2010.0</v>
      </c>
      <c r="D4348" s="7" t="s">
        <v>26</v>
      </c>
      <c r="E4348" s="7" t="s">
        <v>100</v>
      </c>
      <c r="F4348" s="7">
        <v>0.04</v>
      </c>
      <c r="G4348" s="7">
        <v>0.21</v>
      </c>
      <c r="H4348" s="7">
        <v>0.05</v>
      </c>
      <c r="I4348" s="7">
        <v>0.11</v>
      </c>
      <c r="J4348" s="7">
        <v>0.41</v>
      </c>
      <c r="K4348" s="10">
        <f t="shared" ref="K4348:O4348" si="4349">F4348*1000000</f>
        <v>40000</v>
      </c>
      <c r="L4348" s="10">
        <f t="shared" si="4349"/>
        <v>210000</v>
      </c>
      <c r="M4348" s="10">
        <f t="shared" si="4349"/>
        <v>50000</v>
      </c>
      <c r="N4348" s="10">
        <f t="shared" si="4349"/>
        <v>110000</v>
      </c>
      <c r="O4348" s="10">
        <f t="shared" si="4349"/>
        <v>410000</v>
      </c>
      <c r="R4348" s="7">
        <v>6.7</v>
      </c>
      <c r="S4348" s="7">
        <v>7.0</v>
      </c>
      <c r="T4348" s="11">
        <f t="shared" si="3"/>
        <v>67</v>
      </c>
      <c r="U4348" s="7" t="s">
        <v>101</v>
      </c>
      <c r="V4348" s="12" t="str">
        <f t="shared" si="4"/>
        <v>Konami</v>
      </c>
      <c r="W4348" s="7" t="s">
        <v>28</v>
      </c>
    </row>
    <row r="4349">
      <c r="A4349" s="7" t="s">
        <v>4032</v>
      </c>
      <c r="B4349" s="8" t="s">
        <v>62</v>
      </c>
      <c r="C4349" s="9">
        <v>2010.0</v>
      </c>
      <c r="D4349" s="7" t="s">
        <v>26</v>
      </c>
      <c r="E4349" s="7" t="s">
        <v>69</v>
      </c>
      <c r="F4349" s="7">
        <v>0.2</v>
      </c>
      <c r="G4349" s="7">
        <v>0.16</v>
      </c>
      <c r="H4349" s="7">
        <v>0.0</v>
      </c>
      <c r="I4349" s="7">
        <v>0.05</v>
      </c>
      <c r="J4349" s="7">
        <v>0.41</v>
      </c>
      <c r="K4349" s="10">
        <f t="shared" ref="K4349:O4349" si="4350">F4349*1000000</f>
        <v>200000</v>
      </c>
      <c r="L4349" s="10">
        <f t="shared" si="4350"/>
        <v>160000</v>
      </c>
      <c r="M4349" s="10">
        <f t="shared" si="4350"/>
        <v>0</v>
      </c>
      <c r="N4349" s="10">
        <f t="shared" si="4350"/>
        <v>50000</v>
      </c>
      <c r="O4349" s="10">
        <f t="shared" si="4350"/>
        <v>410000</v>
      </c>
      <c r="T4349" s="11" t="str">
        <f t="shared" si="3"/>
        <v/>
      </c>
      <c r="U4349" s="7" t="s">
        <v>276</v>
      </c>
      <c r="V4349" s="12" t="str">
        <f t="shared" si="4"/>
        <v>SCEA</v>
      </c>
      <c r="W4349" s="7" t="s">
        <v>28</v>
      </c>
    </row>
    <row r="4350">
      <c r="A4350" s="7" t="s">
        <v>4125</v>
      </c>
      <c r="B4350" s="8" t="s">
        <v>47</v>
      </c>
      <c r="C4350" s="9">
        <v>2010.0</v>
      </c>
      <c r="D4350" s="7" t="s">
        <v>49</v>
      </c>
      <c r="E4350" s="7" t="s">
        <v>55</v>
      </c>
      <c r="F4350" s="7">
        <v>0.21</v>
      </c>
      <c r="G4350" s="7">
        <v>0.12</v>
      </c>
      <c r="H4350" s="7">
        <v>0.03</v>
      </c>
      <c r="I4350" s="7">
        <v>0.05</v>
      </c>
      <c r="J4350" s="7">
        <v>0.41</v>
      </c>
      <c r="K4350" s="10">
        <f t="shared" ref="K4350:O4350" si="4351">F4350*1000000</f>
        <v>210000</v>
      </c>
      <c r="L4350" s="10">
        <f t="shared" si="4351"/>
        <v>120000</v>
      </c>
      <c r="M4350" s="10">
        <f t="shared" si="4351"/>
        <v>30000</v>
      </c>
      <c r="N4350" s="10">
        <f t="shared" si="4351"/>
        <v>50000</v>
      </c>
      <c r="O4350" s="10">
        <f t="shared" si="4351"/>
        <v>410000</v>
      </c>
      <c r="P4350" s="7">
        <v>70.0</v>
      </c>
      <c r="Q4350" s="7">
        <v>30.0</v>
      </c>
      <c r="R4350" s="7">
        <v>6.8</v>
      </c>
      <c r="S4350" s="7">
        <v>19.0</v>
      </c>
      <c r="T4350" s="11">
        <f t="shared" si="3"/>
        <v>69.2244898</v>
      </c>
      <c r="U4350" s="7" t="s">
        <v>55</v>
      </c>
      <c r="V4350" s="12" t="str">
        <f t="shared" si="4"/>
        <v>Ubisoft</v>
      </c>
      <c r="W4350" s="7" t="s">
        <v>64</v>
      </c>
    </row>
    <row r="4351">
      <c r="A4351" s="7" t="s">
        <v>4126</v>
      </c>
      <c r="B4351" s="8" t="s">
        <v>92</v>
      </c>
      <c r="C4351" s="9">
        <v>2010.0</v>
      </c>
      <c r="D4351" s="7" t="s">
        <v>26</v>
      </c>
      <c r="E4351" s="7" t="s">
        <v>46</v>
      </c>
      <c r="F4351" s="7">
        <v>0.0</v>
      </c>
      <c r="G4351" s="7">
        <v>0.27</v>
      </c>
      <c r="H4351" s="7">
        <v>0.0</v>
      </c>
      <c r="I4351" s="7">
        <v>0.14</v>
      </c>
      <c r="J4351" s="7">
        <v>0.41</v>
      </c>
      <c r="K4351" s="10">
        <f t="shared" ref="K4351:O4351" si="4352">F4351*1000000</f>
        <v>0</v>
      </c>
      <c r="L4351" s="10">
        <f t="shared" si="4352"/>
        <v>270000</v>
      </c>
      <c r="M4351" s="10">
        <f t="shared" si="4352"/>
        <v>0</v>
      </c>
      <c r="N4351" s="10">
        <f t="shared" si="4352"/>
        <v>140000</v>
      </c>
      <c r="O4351" s="10">
        <f t="shared" si="4352"/>
        <v>410000</v>
      </c>
      <c r="P4351" s="7">
        <v>77.0</v>
      </c>
      <c r="Q4351" s="7">
        <v>5.0</v>
      </c>
      <c r="R4351" s="7">
        <v>7.7</v>
      </c>
      <c r="S4351" s="7">
        <v>6.0</v>
      </c>
      <c r="T4351" s="11">
        <f t="shared" si="3"/>
        <v>77</v>
      </c>
      <c r="U4351" s="7" t="s">
        <v>238</v>
      </c>
      <c r="V4351" s="12" t="str">
        <f t="shared" si="4"/>
        <v>Sports Interactive</v>
      </c>
      <c r="W4351" s="7" t="s">
        <v>28</v>
      </c>
    </row>
    <row r="4352">
      <c r="A4352" s="7" t="s">
        <v>4127</v>
      </c>
      <c r="B4352" s="8" t="s">
        <v>47</v>
      </c>
      <c r="C4352" s="9">
        <v>2010.0</v>
      </c>
      <c r="D4352" s="7" t="s">
        <v>41</v>
      </c>
      <c r="E4352" s="7" t="s">
        <v>1524</v>
      </c>
      <c r="F4352" s="7">
        <v>0.19</v>
      </c>
      <c r="G4352" s="7">
        <v>0.15</v>
      </c>
      <c r="H4352" s="7">
        <v>0.0</v>
      </c>
      <c r="I4352" s="7">
        <v>0.06</v>
      </c>
      <c r="J4352" s="7">
        <v>0.41</v>
      </c>
      <c r="K4352" s="10">
        <f t="shared" ref="K4352:O4352" si="4353">F4352*1000000</f>
        <v>190000</v>
      </c>
      <c r="L4352" s="10">
        <f t="shared" si="4353"/>
        <v>150000</v>
      </c>
      <c r="M4352" s="10">
        <f t="shared" si="4353"/>
        <v>0</v>
      </c>
      <c r="N4352" s="10">
        <f t="shared" si="4353"/>
        <v>60000</v>
      </c>
      <c r="O4352" s="10">
        <f t="shared" si="4353"/>
        <v>410000</v>
      </c>
      <c r="P4352" s="7">
        <v>76.0</v>
      </c>
      <c r="Q4352" s="7">
        <v>41.0</v>
      </c>
      <c r="R4352" s="7">
        <v>6.3</v>
      </c>
      <c r="S4352" s="7">
        <v>24.0</v>
      </c>
      <c r="T4352" s="11">
        <f t="shared" si="3"/>
        <v>71.2</v>
      </c>
      <c r="U4352" s="7" t="s">
        <v>4128</v>
      </c>
      <c r="V4352" s="12" t="str">
        <f t="shared" si="4"/>
        <v>Harmonix Music Systems, Demiurge Studios</v>
      </c>
      <c r="W4352" s="7" t="s">
        <v>64</v>
      </c>
    </row>
    <row r="4353">
      <c r="A4353" s="7" t="s">
        <v>3936</v>
      </c>
      <c r="B4353" s="8" t="s">
        <v>62</v>
      </c>
      <c r="C4353" s="9">
        <v>2010.0</v>
      </c>
      <c r="D4353" s="7" t="s">
        <v>49</v>
      </c>
      <c r="E4353" s="7" t="s">
        <v>85</v>
      </c>
      <c r="F4353" s="7">
        <v>0.34</v>
      </c>
      <c r="G4353" s="7">
        <v>0.01</v>
      </c>
      <c r="H4353" s="7">
        <v>0.0</v>
      </c>
      <c r="I4353" s="7">
        <v>0.06</v>
      </c>
      <c r="J4353" s="7">
        <v>0.41</v>
      </c>
      <c r="K4353" s="10">
        <f t="shared" ref="K4353:O4353" si="4354">F4353*1000000</f>
        <v>340000</v>
      </c>
      <c r="L4353" s="10">
        <f t="shared" si="4354"/>
        <v>10000</v>
      </c>
      <c r="M4353" s="10">
        <f t="shared" si="4354"/>
        <v>0</v>
      </c>
      <c r="N4353" s="10">
        <f t="shared" si="4354"/>
        <v>60000</v>
      </c>
      <c r="O4353" s="10">
        <f t="shared" si="4354"/>
        <v>410000</v>
      </c>
      <c r="T4353" s="11" t="str">
        <f t="shared" si="3"/>
        <v/>
      </c>
      <c r="U4353" s="7" t="s">
        <v>294</v>
      </c>
      <c r="V4353" s="12" t="str">
        <f t="shared" si="4"/>
        <v>Visual Concepts</v>
      </c>
      <c r="W4353" s="7" t="s">
        <v>28</v>
      </c>
    </row>
    <row r="4354">
      <c r="A4354" s="7" t="s">
        <v>4129</v>
      </c>
      <c r="B4354" s="8" t="s">
        <v>92</v>
      </c>
      <c r="C4354" s="9">
        <v>2010.0</v>
      </c>
      <c r="D4354" s="7" t="s">
        <v>41</v>
      </c>
      <c r="E4354" s="7" t="s">
        <v>300</v>
      </c>
      <c r="F4354" s="7">
        <v>0.0</v>
      </c>
      <c r="G4354" s="7">
        <v>0.0</v>
      </c>
      <c r="H4354" s="7">
        <v>0.41</v>
      </c>
      <c r="I4354" s="7">
        <v>0.0</v>
      </c>
      <c r="J4354" s="7">
        <v>0.41</v>
      </c>
      <c r="K4354" s="10">
        <f t="shared" ref="K4354:O4354" si="4355">F4354*1000000</f>
        <v>0</v>
      </c>
      <c r="L4354" s="10">
        <f t="shared" si="4355"/>
        <v>0</v>
      </c>
      <c r="M4354" s="10">
        <f t="shared" si="4355"/>
        <v>410000</v>
      </c>
      <c r="N4354" s="10">
        <f t="shared" si="4355"/>
        <v>0</v>
      </c>
      <c r="O4354" s="10">
        <f t="shared" si="4355"/>
        <v>410000</v>
      </c>
      <c r="T4354" s="11" t="str">
        <f t="shared" si="3"/>
        <v/>
      </c>
      <c r="V4354" s="12" t="str">
        <f t="shared" si="4"/>
        <v>Namco Bandai Games</v>
      </c>
    </row>
    <row r="4355">
      <c r="A4355" s="7" t="s">
        <v>4130</v>
      </c>
      <c r="B4355" s="8" t="s">
        <v>92</v>
      </c>
      <c r="C4355" s="9">
        <v>2010.0</v>
      </c>
      <c r="D4355" s="7" t="s">
        <v>41</v>
      </c>
      <c r="E4355" s="7" t="s">
        <v>46</v>
      </c>
      <c r="F4355" s="7">
        <v>0.0</v>
      </c>
      <c r="G4355" s="7">
        <v>0.0</v>
      </c>
      <c r="H4355" s="7">
        <v>0.41</v>
      </c>
      <c r="I4355" s="7">
        <v>0.0</v>
      </c>
      <c r="J4355" s="7">
        <v>0.41</v>
      </c>
      <c r="K4355" s="10">
        <f t="shared" ref="K4355:O4355" si="4356">F4355*1000000</f>
        <v>0</v>
      </c>
      <c r="L4355" s="10">
        <f t="shared" si="4356"/>
        <v>0</v>
      </c>
      <c r="M4355" s="10">
        <f t="shared" si="4356"/>
        <v>410000</v>
      </c>
      <c r="N4355" s="10">
        <f t="shared" si="4356"/>
        <v>0</v>
      </c>
      <c r="O4355" s="10">
        <f t="shared" si="4356"/>
        <v>410000</v>
      </c>
      <c r="T4355" s="11" t="str">
        <f t="shared" si="3"/>
        <v/>
      </c>
      <c r="V4355" s="12" t="str">
        <f t="shared" si="4"/>
        <v>Sega</v>
      </c>
    </row>
    <row r="4356">
      <c r="A4356" s="7" t="s">
        <v>4127</v>
      </c>
      <c r="B4356" s="8" t="s">
        <v>30</v>
      </c>
      <c r="C4356" s="9">
        <v>2010.0</v>
      </c>
      <c r="D4356" s="7" t="s">
        <v>41</v>
      </c>
      <c r="E4356" s="7" t="s">
        <v>1524</v>
      </c>
      <c r="F4356" s="7">
        <v>0.24</v>
      </c>
      <c r="G4356" s="7">
        <v>0.13</v>
      </c>
      <c r="H4356" s="7">
        <v>0.0</v>
      </c>
      <c r="I4356" s="7">
        <v>0.04</v>
      </c>
      <c r="J4356" s="7">
        <v>0.41</v>
      </c>
      <c r="K4356" s="10">
        <f t="shared" ref="K4356:O4356" si="4357">F4356*1000000</f>
        <v>240000</v>
      </c>
      <c r="L4356" s="10">
        <f t="shared" si="4357"/>
        <v>130000</v>
      </c>
      <c r="M4356" s="10">
        <f t="shared" si="4357"/>
        <v>0</v>
      </c>
      <c r="N4356" s="10">
        <f t="shared" si="4357"/>
        <v>40000</v>
      </c>
      <c r="O4356" s="10">
        <f t="shared" si="4357"/>
        <v>410000</v>
      </c>
      <c r="P4356" s="7">
        <v>75.0</v>
      </c>
      <c r="Q4356" s="7">
        <v>54.0</v>
      </c>
      <c r="R4356" s="7">
        <v>6.6</v>
      </c>
      <c r="S4356" s="7">
        <v>32.0</v>
      </c>
      <c r="T4356" s="11">
        <f t="shared" si="3"/>
        <v>71.65116279</v>
      </c>
      <c r="U4356" s="7" t="s">
        <v>4128</v>
      </c>
      <c r="V4356" s="12" t="str">
        <f t="shared" si="4"/>
        <v>Harmonix Music Systems, Demiurge Studios</v>
      </c>
      <c r="W4356" s="7" t="s">
        <v>64</v>
      </c>
    </row>
    <row r="4357">
      <c r="A4357" s="7" t="s">
        <v>4080</v>
      </c>
      <c r="B4357" s="8" t="s">
        <v>40</v>
      </c>
      <c r="C4357" s="9">
        <v>2010.0</v>
      </c>
      <c r="D4357" s="7" t="s">
        <v>49</v>
      </c>
      <c r="E4357" s="7" t="s">
        <v>97</v>
      </c>
      <c r="F4357" s="7">
        <v>0.19</v>
      </c>
      <c r="G4357" s="7">
        <v>0.18</v>
      </c>
      <c r="H4357" s="7">
        <v>0.0</v>
      </c>
      <c r="I4357" s="7">
        <v>0.04</v>
      </c>
      <c r="J4357" s="7">
        <v>0.41</v>
      </c>
      <c r="K4357" s="10">
        <f t="shared" ref="K4357:O4357" si="4358">F4357*1000000</f>
        <v>190000</v>
      </c>
      <c r="L4357" s="10">
        <f t="shared" si="4358"/>
        <v>180000</v>
      </c>
      <c r="M4357" s="10">
        <f t="shared" si="4358"/>
        <v>0</v>
      </c>
      <c r="N4357" s="10">
        <f t="shared" si="4358"/>
        <v>40000</v>
      </c>
      <c r="O4357" s="10">
        <f t="shared" si="4358"/>
        <v>410000</v>
      </c>
      <c r="P4357" s="7">
        <v>56.0</v>
      </c>
      <c r="Q4357" s="7">
        <v>6.0</v>
      </c>
      <c r="R4357" s="7">
        <v>6.0</v>
      </c>
      <c r="S4357" s="7">
        <v>4.0</v>
      </c>
      <c r="T4357" s="11">
        <f t="shared" si="3"/>
        <v>57.6</v>
      </c>
      <c r="U4357" s="7" t="s">
        <v>335</v>
      </c>
      <c r="V4357" s="12" t="str">
        <f t="shared" si="4"/>
        <v>Full Fat</v>
      </c>
      <c r="W4357" s="7" t="s">
        <v>52</v>
      </c>
    </row>
    <row r="4358">
      <c r="A4358" s="7" t="s">
        <v>4131</v>
      </c>
      <c r="B4358" s="8" t="s">
        <v>47</v>
      </c>
      <c r="C4358" s="9">
        <v>2010.0</v>
      </c>
      <c r="D4358" s="7" t="s">
        <v>112</v>
      </c>
      <c r="E4358" s="7" t="s">
        <v>852</v>
      </c>
      <c r="F4358" s="7">
        <v>0.21</v>
      </c>
      <c r="G4358" s="7">
        <v>0.07</v>
      </c>
      <c r="H4358" s="7">
        <v>0.09</v>
      </c>
      <c r="I4358" s="7">
        <v>0.04</v>
      </c>
      <c r="J4358" s="7">
        <v>0.41</v>
      </c>
      <c r="K4358" s="10">
        <f t="shared" ref="K4358:O4358" si="4359">F4358*1000000</f>
        <v>210000</v>
      </c>
      <c r="L4358" s="10">
        <f t="shared" si="4359"/>
        <v>70000</v>
      </c>
      <c r="M4358" s="10">
        <f t="shared" si="4359"/>
        <v>90000</v>
      </c>
      <c r="N4358" s="10">
        <f t="shared" si="4359"/>
        <v>40000</v>
      </c>
      <c r="O4358" s="10">
        <f t="shared" si="4359"/>
        <v>410000</v>
      </c>
      <c r="P4358" s="7">
        <v>87.0</v>
      </c>
      <c r="Q4358" s="7">
        <v>29.0</v>
      </c>
      <c r="R4358" s="7">
        <v>8.0</v>
      </c>
      <c r="S4358" s="7">
        <v>65.0</v>
      </c>
      <c r="T4358" s="11">
        <f t="shared" si="3"/>
        <v>82.15957447</v>
      </c>
      <c r="U4358" s="7" t="s">
        <v>1126</v>
      </c>
      <c r="V4358" s="12" t="str">
        <f t="shared" si="4"/>
        <v>Arc System Works</v>
      </c>
      <c r="W4358" s="7" t="s">
        <v>64</v>
      </c>
    </row>
    <row r="4359">
      <c r="A4359" s="7" t="s">
        <v>4115</v>
      </c>
      <c r="B4359" s="8" t="s">
        <v>30</v>
      </c>
      <c r="C4359" s="9">
        <v>2010.0</v>
      </c>
      <c r="D4359" s="7" t="s">
        <v>49</v>
      </c>
      <c r="E4359" s="7" t="s">
        <v>103</v>
      </c>
      <c r="F4359" s="7">
        <v>0.21</v>
      </c>
      <c r="G4359" s="7">
        <v>0.15</v>
      </c>
      <c r="H4359" s="7">
        <v>0.0</v>
      </c>
      <c r="I4359" s="7">
        <v>0.04</v>
      </c>
      <c r="J4359" s="7">
        <v>0.4</v>
      </c>
      <c r="K4359" s="10">
        <f t="shared" ref="K4359:O4359" si="4360">F4359*1000000</f>
        <v>210000</v>
      </c>
      <c r="L4359" s="10">
        <f t="shared" si="4360"/>
        <v>150000</v>
      </c>
      <c r="M4359" s="10">
        <f t="shared" si="4360"/>
        <v>0</v>
      </c>
      <c r="N4359" s="10">
        <f t="shared" si="4360"/>
        <v>40000</v>
      </c>
      <c r="O4359" s="10">
        <f t="shared" si="4360"/>
        <v>400000</v>
      </c>
      <c r="P4359" s="7">
        <v>43.0</v>
      </c>
      <c r="Q4359" s="7">
        <v>51.0</v>
      </c>
      <c r="R4359" s="7">
        <v>5.6</v>
      </c>
      <c r="S4359" s="7">
        <v>70.0</v>
      </c>
      <c r="T4359" s="11">
        <f t="shared" si="3"/>
        <v>50.52066116</v>
      </c>
      <c r="U4359" s="7" t="s">
        <v>386</v>
      </c>
      <c r="V4359" s="12" t="str">
        <f t="shared" si="4"/>
        <v>Artificial Mind and Movement</v>
      </c>
      <c r="W4359" s="7" t="s">
        <v>64</v>
      </c>
    </row>
    <row r="4360">
      <c r="A4360" s="7" t="s">
        <v>4132</v>
      </c>
      <c r="B4360" s="8" t="s">
        <v>25</v>
      </c>
      <c r="C4360" s="9">
        <v>2010.0</v>
      </c>
      <c r="D4360" s="7" t="s">
        <v>26</v>
      </c>
      <c r="E4360" s="7" t="s">
        <v>97</v>
      </c>
      <c r="F4360" s="7">
        <v>0.36</v>
      </c>
      <c r="G4360" s="7">
        <v>0.02</v>
      </c>
      <c r="H4360" s="7">
        <v>0.0</v>
      </c>
      <c r="I4360" s="7">
        <v>0.02</v>
      </c>
      <c r="J4360" s="7">
        <v>0.4</v>
      </c>
      <c r="K4360" s="10">
        <f t="shared" ref="K4360:O4360" si="4361">F4360*1000000</f>
        <v>360000</v>
      </c>
      <c r="L4360" s="10">
        <f t="shared" si="4361"/>
        <v>20000</v>
      </c>
      <c r="M4360" s="10">
        <f t="shared" si="4361"/>
        <v>0</v>
      </c>
      <c r="N4360" s="10">
        <f t="shared" si="4361"/>
        <v>20000</v>
      </c>
      <c r="O4360" s="10">
        <f t="shared" si="4361"/>
        <v>400000</v>
      </c>
      <c r="P4360" s="7">
        <v>79.0</v>
      </c>
      <c r="Q4360" s="7">
        <v>43.0</v>
      </c>
      <c r="R4360" s="7">
        <v>8.5</v>
      </c>
      <c r="S4360" s="7">
        <v>20.0</v>
      </c>
      <c r="T4360" s="11">
        <f t="shared" si="3"/>
        <v>80.9047619</v>
      </c>
      <c r="U4360" s="7" t="s">
        <v>108</v>
      </c>
      <c r="V4360" s="12" t="str">
        <f t="shared" si="4"/>
        <v>EA Canada</v>
      </c>
      <c r="W4360" s="7" t="s">
        <v>28</v>
      </c>
    </row>
    <row r="4361">
      <c r="A4361" s="7" t="s">
        <v>4133</v>
      </c>
      <c r="B4361" s="8" t="s">
        <v>30</v>
      </c>
      <c r="C4361" s="9">
        <v>2010.0</v>
      </c>
      <c r="D4361" s="7" t="s">
        <v>26</v>
      </c>
      <c r="E4361" s="7" t="s">
        <v>37</v>
      </c>
      <c r="F4361" s="7">
        <v>0.32</v>
      </c>
      <c r="G4361" s="7">
        <v>0.05</v>
      </c>
      <c r="H4361" s="7">
        <v>0.0</v>
      </c>
      <c r="I4361" s="7">
        <v>0.03</v>
      </c>
      <c r="J4361" s="7">
        <v>0.4</v>
      </c>
      <c r="K4361" s="10">
        <f t="shared" ref="K4361:O4361" si="4362">F4361*1000000</f>
        <v>320000</v>
      </c>
      <c r="L4361" s="10">
        <f t="shared" si="4362"/>
        <v>50000</v>
      </c>
      <c r="M4361" s="10">
        <f t="shared" si="4362"/>
        <v>0</v>
      </c>
      <c r="N4361" s="10">
        <f t="shared" si="4362"/>
        <v>30000</v>
      </c>
      <c r="O4361" s="10">
        <f t="shared" si="4362"/>
        <v>400000</v>
      </c>
      <c r="T4361" s="11" t="str">
        <f t="shared" si="3"/>
        <v/>
      </c>
      <c r="U4361" s="7" t="s">
        <v>855</v>
      </c>
      <c r="V4361" s="12" t="str">
        <f t="shared" si="4"/>
        <v>FUN Labs</v>
      </c>
      <c r="W4361" s="7" t="s">
        <v>28</v>
      </c>
    </row>
    <row r="4362">
      <c r="A4362" s="7" t="s">
        <v>3953</v>
      </c>
      <c r="B4362" s="8" t="s">
        <v>78</v>
      </c>
      <c r="C4362" s="9">
        <v>2010.0</v>
      </c>
      <c r="D4362" s="7" t="s">
        <v>49</v>
      </c>
      <c r="E4362" s="7" t="s">
        <v>85</v>
      </c>
      <c r="F4362" s="7">
        <v>0.17</v>
      </c>
      <c r="G4362" s="7">
        <v>0.17</v>
      </c>
      <c r="H4362" s="7">
        <v>0.0</v>
      </c>
      <c r="I4362" s="7">
        <v>0.05</v>
      </c>
      <c r="J4362" s="7">
        <v>0.4</v>
      </c>
      <c r="K4362" s="10">
        <f t="shared" ref="K4362:O4362" si="4363">F4362*1000000</f>
        <v>170000</v>
      </c>
      <c r="L4362" s="10">
        <f t="shared" si="4363"/>
        <v>170000</v>
      </c>
      <c r="M4362" s="10">
        <f t="shared" si="4363"/>
        <v>0</v>
      </c>
      <c r="N4362" s="10">
        <f t="shared" si="4363"/>
        <v>50000</v>
      </c>
      <c r="O4362" s="10">
        <f t="shared" si="4363"/>
        <v>400000</v>
      </c>
      <c r="P4362" s="7">
        <v>77.0</v>
      </c>
      <c r="Q4362" s="7">
        <v>46.0</v>
      </c>
      <c r="R4362" s="7">
        <v>7.9</v>
      </c>
      <c r="S4362" s="7">
        <v>1238.0</v>
      </c>
      <c r="T4362" s="11">
        <f t="shared" si="3"/>
        <v>78.92834891</v>
      </c>
      <c r="U4362" s="7" t="s">
        <v>3954</v>
      </c>
      <c r="V4362" s="12" t="str">
        <f t="shared" si="4"/>
        <v>2K Czech</v>
      </c>
      <c r="W4362" s="7" t="s">
        <v>34</v>
      </c>
    </row>
    <row r="4363">
      <c r="A4363" s="7" t="s">
        <v>4134</v>
      </c>
      <c r="B4363" s="8" t="s">
        <v>25</v>
      </c>
      <c r="C4363" s="9">
        <v>2010.0</v>
      </c>
      <c r="D4363" s="7" t="s">
        <v>49</v>
      </c>
      <c r="E4363" s="7" t="s">
        <v>195</v>
      </c>
      <c r="F4363" s="7">
        <v>0.2</v>
      </c>
      <c r="G4363" s="7">
        <v>0.11</v>
      </c>
      <c r="H4363" s="7">
        <v>0.04</v>
      </c>
      <c r="I4363" s="7">
        <v>0.03</v>
      </c>
      <c r="J4363" s="7">
        <v>0.39</v>
      </c>
      <c r="K4363" s="10">
        <f t="shared" ref="K4363:O4363" si="4364">F4363*1000000</f>
        <v>200000</v>
      </c>
      <c r="L4363" s="10">
        <f t="shared" si="4364"/>
        <v>110000</v>
      </c>
      <c r="M4363" s="10">
        <f t="shared" si="4364"/>
        <v>40000</v>
      </c>
      <c r="N4363" s="10">
        <f t="shared" si="4364"/>
        <v>30000</v>
      </c>
      <c r="O4363" s="10">
        <f t="shared" si="4364"/>
        <v>390000</v>
      </c>
      <c r="P4363" s="7">
        <v>84.0</v>
      </c>
      <c r="Q4363" s="7">
        <v>68.0</v>
      </c>
      <c r="R4363" s="7">
        <v>8.8</v>
      </c>
      <c r="S4363" s="7">
        <v>184.0</v>
      </c>
      <c r="T4363" s="11">
        <f t="shared" si="3"/>
        <v>86.92063492</v>
      </c>
      <c r="U4363" s="7" t="s">
        <v>402</v>
      </c>
      <c r="V4363" s="12" t="str">
        <f t="shared" si="4"/>
        <v>Grasshopper Manufacture</v>
      </c>
      <c r="W4363" s="7" t="s">
        <v>34</v>
      </c>
    </row>
    <row r="4364">
      <c r="A4364" s="7" t="s">
        <v>3916</v>
      </c>
      <c r="B4364" s="8" t="s">
        <v>78</v>
      </c>
      <c r="C4364" s="9">
        <v>2010.0</v>
      </c>
      <c r="D4364" s="7" t="s">
        <v>67</v>
      </c>
      <c r="E4364" s="7" t="s">
        <v>97</v>
      </c>
      <c r="F4364" s="7">
        <v>0.01</v>
      </c>
      <c r="G4364" s="7">
        <v>0.32</v>
      </c>
      <c r="H4364" s="7">
        <v>0.0</v>
      </c>
      <c r="I4364" s="7">
        <v>0.06</v>
      </c>
      <c r="J4364" s="7">
        <v>0.39</v>
      </c>
      <c r="K4364" s="10">
        <f t="shared" ref="K4364:O4364" si="4365">F4364*1000000</f>
        <v>10000</v>
      </c>
      <c r="L4364" s="10">
        <f t="shared" si="4365"/>
        <v>320000</v>
      </c>
      <c r="M4364" s="10">
        <f t="shared" si="4365"/>
        <v>0</v>
      </c>
      <c r="N4364" s="10">
        <f t="shared" si="4365"/>
        <v>60000</v>
      </c>
      <c r="O4364" s="10">
        <f t="shared" si="4365"/>
        <v>390000</v>
      </c>
      <c r="P4364" s="7">
        <v>94.0</v>
      </c>
      <c r="Q4364" s="7">
        <v>55.0</v>
      </c>
      <c r="R4364" s="7">
        <v>8.8</v>
      </c>
      <c r="S4364" s="7">
        <v>3559.0</v>
      </c>
      <c r="T4364" s="11">
        <f t="shared" si="3"/>
        <v>88.09131157</v>
      </c>
      <c r="U4364" s="7" t="s">
        <v>116</v>
      </c>
      <c r="V4364" s="12" t="str">
        <f t="shared" si="4"/>
        <v>BioWare</v>
      </c>
      <c r="W4364" s="7" t="s">
        <v>34</v>
      </c>
    </row>
    <row r="4365">
      <c r="A4365" s="7" t="s">
        <v>4080</v>
      </c>
      <c r="B4365" s="8" t="s">
        <v>47</v>
      </c>
      <c r="C4365" s="9">
        <v>2010.0</v>
      </c>
      <c r="D4365" s="7" t="s">
        <v>49</v>
      </c>
      <c r="E4365" s="7" t="s">
        <v>97</v>
      </c>
      <c r="F4365" s="7">
        <v>0.13</v>
      </c>
      <c r="G4365" s="7">
        <v>0.2</v>
      </c>
      <c r="H4365" s="7">
        <v>0.0</v>
      </c>
      <c r="I4365" s="7">
        <v>0.07</v>
      </c>
      <c r="J4365" s="7">
        <v>0.39</v>
      </c>
      <c r="K4365" s="10">
        <f t="shared" ref="K4365:O4365" si="4366">F4365*1000000</f>
        <v>130000</v>
      </c>
      <c r="L4365" s="10">
        <f t="shared" si="4366"/>
        <v>200000</v>
      </c>
      <c r="M4365" s="10">
        <f t="shared" si="4366"/>
        <v>0</v>
      </c>
      <c r="N4365" s="10">
        <f t="shared" si="4366"/>
        <v>70000</v>
      </c>
      <c r="O4365" s="10">
        <f t="shared" si="4366"/>
        <v>390000</v>
      </c>
      <c r="P4365" s="7">
        <v>38.0</v>
      </c>
      <c r="Q4365" s="7">
        <v>27.0</v>
      </c>
      <c r="R4365" s="7">
        <v>2.8</v>
      </c>
      <c r="S4365" s="7">
        <v>23.0</v>
      </c>
      <c r="T4365" s="11">
        <f t="shared" si="3"/>
        <v>33.4</v>
      </c>
      <c r="U4365" s="7" t="s">
        <v>1533</v>
      </c>
      <c r="V4365" s="12" t="str">
        <f t="shared" si="4"/>
        <v>EA Bright Light</v>
      </c>
      <c r="W4365" s="7" t="s">
        <v>64</v>
      </c>
    </row>
    <row r="4366">
      <c r="A4366" s="7" t="s">
        <v>4132</v>
      </c>
      <c r="B4366" s="8" t="s">
        <v>47</v>
      </c>
      <c r="C4366" s="9">
        <v>2010.0</v>
      </c>
      <c r="D4366" s="7" t="s">
        <v>26</v>
      </c>
      <c r="E4366" s="7" t="s">
        <v>97</v>
      </c>
      <c r="F4366" s="7">
        <v>0.22</v>
      </c>
      <c r="G4366" s="7">
        <v>0.12</v>
      </c>
      <c r="H4366" s="7">
        <v>0.0</v>
      </c>
      <c r="I4366" s="7">
        <v>0.06</v>
      </c>
      <c r="J4366" s="7">
        <v>0.39</v>
      </c>
      <c r="K4366" s="10">
        <f t="shared" ref="K4366:O4366" si="4367">F4366*1000000</f>
        <v>220000</v>
      </c>
      <c r="L4366" s="10">
        <f t="shared" si="4367"/>
        <v>120000</v>
      </c>
      <c r="M4366" s="10">
        <f t="shared" si="4367"/>
        <v>0</v>
      </c>
      <c r="N4366" s="10">
        <f t="shared" si="4367"/>
        <v>60000</v>
      </c>
      <c r="O4366" s="10">
        <f t="shared" si="4367"/>
        <v>390000</v>
      </c>
      <c r="P4366" s="7">
        <v>71.0</v>
      </c>
      <c r="Q4366" s="7">
        <v>33.0</v>
      </c>
      <c r="R4366" s="7">
        <v>5.7</v>
      </c>
      <c r="S4366" s="7">
        <v>14.0</v>
      </c>
      <c r="T4366" s="11">
        <f t="shared" si="3"/>
        <v>66.82978723</v>
      </c>
      <c r="U4366" s="7" t="s">
        <v>108</v>
      </c>
      <c r="V4366" s="12" t="str">
        <f t="shared" si="4"/>
        <v>EA Canada</v>
      </c>
      <c r="W4366" s="7" t="s">
        <v>28</v>
      </c>
    </row>
    <row r="4367">
      <c r="A4367" s="7" t="s">
        <v>4132</v>
      </c>
      <c r="B4367" s="8" t="s">
        <v>30</v>
      </c>
      <c r="C4367" s="9">
        <v>2010.0</v>
      </c>
      <c r="D4367" s="7" t="s">
        <v>26</v>
      </c>
      <c r="E4367" s="7" t="s">
        <v>97</v>
      </c>
      <c r="F4367" s="7">
        <v>0.27</v>
      </c>
      <c r="G4367" s="7">
        <v>0.09</v>
      </c>
      <c r="H4367" s="7">
        <v>0.0</v>
      </c>
      <c r="I4367" s="7">
        <v>0.03</v>
      </c>
      <c r="J4367" s="7">
        <v>0.39</v>
      </c>
      <c r="K4367" s="10">
        <f t="shared" ref="K4367:O4367" si="4368">F4367*1000000</f>
        <v>270000</v>
      </c>
      <c r="L4367" s="10">
        <f t="shared" si="4368"/>
        <v>90000</v>
      </c>
      <c r="M4367" s="10">
        <f t="shared" si="4368"/>
        <v>0</v>
      </c>
      <c r="N4367" s="10">
        <f t="shared" si="4368"/>
        <v>30000</v>
      </c>
      <c r="O4367" s="10">
        <f t="shared" si="4368"/>
        <v>390000</v>
      </c>
      <c r="P4367" s="7">
        <v>75.0</v>
      </c>
      <c r="Q4367" s="7">
        <v>30.0</v>
      </c>
      <c r="R4367" s="7">
        <v>7.0</v>
      </c>
      <c r="S4367" s="7">
        <v>24.0</v>
      </c>
      <c r="T4367" s="11">
        <f t="shared" si="3"/>
        <v>72.77777778</v>
      </c>
      <c r="U4367" s="7" t="s">
        <v>108</v>
      </c>
      <c r="V4367" s="12" t="str">
        <f t="shared" si="4"/>
        <v>EA Canada</v>
      </c>
      <c r="W4367" s="7" t="s">
        <v>28</v>
      </c>
    </row>
    <row r="4368">
      <c r="A4368" s="7" t="s">
        <v>4121</v>
      </c>
      <c r="B4368" s="8" t="s">
        <v>30</v>
      </c>
      <c r="C4368" s="9">
        <v>2010.0</v>
      </c>
      <c r="D4368" s="7" t="s">
        <v>67</v>
      </c>
      <c r="E4368" s="7" t="s">
        <v>46</v>
      </c>
      <c r="F4368" s="7">
        <v>0.23</v>
      </c>
      <c r="G4368" s="7">
        <v>0.12</v>
      </c>
      <c r="H4368" s="7">
        <v>0.0</v>
      </c>
      <c r="I4368" s="7">
        <v>0.04</v>
      </c>
      <c r="J4368" s="7">
        <v>0.39</v>
      </c>
      <c r="K4368" s="10">
        <f t="shared" ref="K4368:O4368" si="4369">F4368*1000000</f>
        <v>230000</v>
      </c>
      <c r="L4368" s="10">
        <f t="shared" si="4369"/>
        <v>120000</v>
      </c>
      <c r="M4368" s="10">
        <f t="shared" si="4369"/>
        <v>0</v>
      </c>
      <c r="N4368" s="10">
        <f t="shared" si="4369"/>
        <v>40000</v>
      </c>
      <c r="O4368" s="10">
        <f t="shared" si="4369"/>
        <v>390000</v>
      </c>
      <c r="P4368" s="7">
        <v>63.0</v>
      </c>
      <c r="Q4368" s="7">
        <v>68.0</v>
      </c>
      <c r="R4368" s="7">
        <v>7.2</v>
      </c>
      <c r="S4368" s="7">
        <v>201.0</v>
      </c>
      <c r="T4368" s="11">
        <f t="shared" si="3"/>
        <v>69.72490706</v>
      </c>
      <c r="U4368" s="7" t="s">
        <v>1381</v>
      </c>
      <c r="V4368" s="12" t="str">
        <f t="shared" si="4"/>
        <v>Obsidian Entertainment</v>
      </c>
      <c r="W4368" s="7" t="s">
        <v>34</v>
      </c>
    </row>
    <row r="4369">
      <c r="A4369" s="7" t="s">
        <v>4135</v>
      </c>
      <c r="B4369" s="8" t="s">
        <v>25</v>
      </c>
      <c r="C4369" s="9">
        <v>2010.0</v>
      </c>
      <c r="D4369" s="7" t="s">
        <v>49</v>
      </c>
      <c r="E4369" s="7" t="s">
        <v>46</v>
      </c>
      <c r="F4369" s="7">
        <v>0.15</v>
      </c>
      <c r="G4369" s="7">
        <v>0.19</v>
      </c>
      <c r="H4369" s="7">
        <v>0.0</v>
      </c>
      <c r="I4369" s="7">
        <v>0.04</v>
      </c>
      <c r="J4369" s="7">
        <v>0.39</v>
      </c>
      <c r="K4369" s="10">
        <f t="shared" ref="K4369:O4369" si="4370">F4369*1000000</f>
        <v>150000</v>
      </c>
      <c r="L4369" s="10">
        <f t="shared" si="4370"/>
        <v>190000</v>
      </c>
      <c r="M4369" s="10">
        <f t="shared" si="4370"/>
        <v>0</v>
      </c>
      <c r="N4369" s="10">
        <f t="shared" si="4370"/>
        <v>40000</v>
      </c>
      <c r="O4369" s="10">
        <f t="shared" si="4370"/>
        <v>390000</v>
      </c>
      <c r="T4369" s="11" t="str">
        <f t="shared" si="3"/>
        <v/>
      </c>
      <c r="V4369" s="12" t="str">
        <f t="shared" si="4"/>
        <v>Sega</v>
      </c>
    </row>
    <row r="4370">
      <c r="A4370" s="7" t="s">
        <v>4136</v>
      </c>
      <c r="B4370" s="8" t="s">
        <v>47</v>
      </c>
      <c r="C4370" s="9">
        <v>2010.0</v>
      </c>
      <c r="D4370" s="7" t="s">
        <v>49</v>
      </c>
      <c r="E4370" s="7" t="s">
        <v>46</v>
      </c>
      <c r="F4370" s="7">
        <v>0.14</v>
      </c>
      <c r="G4370" s="7">
        <v>0.18</v>
      </c>
      <c r="H4370" s="7">
        <v>0.0</v>
      </c>
      <c r="I4370" s="7">
        <v>0.07</v>
      </c>
      <c r="J4370" s="7">
        <v>0.39</v>
      </c>
      <c r="K4370" s="10">
        <f t="shared" ref="K4370:O4370" si="4371">F4370*1000000</f>
        <v>140000</v>
      </c>
      <c r="L4370" s="10">
        <f t="shared" si="4371"/>
        <v>180000</v>
      </c>
      <c r="M4370" s="10">
        <f t="shared" si="4371"/>
        <v>0</v>
      </c>
      <c r="N4370" s="10">
        <f t="shared" si="4371"/>
        <v>70000</v>
      </c>
      <c r="O4370" s="10">
        <f t="shared" si="4371"/>
        <v>390000</v>
      </c>
      <c r="P4370" s="7">
        <v>41.0</v>
      </c>
      <c r="Q4370" s="7">
        <v>28.0</v>
      </c>
      <c r="R4370" s="7">
        <v>5.2</v>
      </c>
      <c r="S4370" s="7">
        <v>36.0</v>
      </c>
      <c r="T4370" s="11">
        <f t="shared" si="3"/>
        <v>47.1875</v>
      </c>
      <c r="U4370" s="7" t="s">
        <v>4137</v>
      </c>
      <c r="V4370" s="12" t="str">
        <f t="shared" si="4"/>
        <v>Sega Studios San Francisco</v>
      </c>
      <c r="W4370" s="7" t="s">
        <v>64</v>
      </c>
    </row>
    <row r="4371">
      <c r="A4371" s="7" t="s">
        <v>4029</v>
      </c>
      <c r="B4371" s="8" t="s">
        <v>47</v>
      </c>
      <c r="C4371" s="9">
        <v>2010.0</v>
      </c>
      <c r="D4371" s="7" t="s">
        <v>41</v>
      </c>
      <c r="E4371" s="7" t="s">
        <v>97</v>
      </c>
      <c r="F4371" s="7">
        <v>0.16</v>
      </c>
      <c r="G4371" s="7">
        <v>0.17</v>
      </c>
      <c r="H4371" s="7">
        <v>0.0</v>
      </c>
      <c r="I4371" s="7">
        <v>0.06</v>
      </c>
      <c r="J4371" s="7">
        <v>0.39</v>
      </c>
      <c r="K4371" s="10">
        <f t="shared" ref="K4371:O4371" si="4372">F4371*1000000</f>
        <v>160000</v>
      </c>
      <c r="L4371" s="10">
        <f t="shared" si="4372"/>
        <v>170000</v>
      </c>
      <c r="M4371" s="10">
        <f t="shared" si="4372"/>
        <v>0</v>
      </c>
      <c r="N4371" s="10">
        <f t="shared" si="4372"/>
        <v>60000</v>
      </c>
      <c r="O4371" s="10">
        <f t="shared" si="4372"/>
        <v>390000</v>
      </c>
      <c r="P4371" s="7">
        <v>64.0</v>
      </c>
      <c r="Q4371" s="7">
        <v>11.0</v>
      </c>
      <c r="R4371" s="7">
        <v>6.1</v>
      </c>
      <c r="S4371" s="7">
        <v>9.0</v>
      </c>
      <c r="T4371" s="11">
        <f t="shared" si="3"/>
        <v>62.65</v>
      </c>
      <c r="U4371" s="7" t="s">
        <v>97</v>
      </c>
      <c r="V4371" s="12" t="str">
        <f t="shared" si="4"/>
        <v>Electronic Arts</v>
      </c>
      <c r="W4371" s="7" t="s">
        <v>28</v>
      </c>
    </row>
    <row r="4372">
      <c r="A4372" s="7" t="s">
        <v>3972</v>
      </c>
      <c r="B4372" s="8" t="s">
        <v>30</v>
      </c>
      <c r="C4372" s="9">
        <v>2010.0</v>
      </c>
      <c r="D4372" s="7" t="s">
        <v>26</v>
      </c>
      <c r="E4372" s="7" t="s">
        <v>97</v>
      </c>
      <c r="F4372" s="7">
        <v>0.18</v>
      </c>
      <c r="G4372" s="7">
        <v>0.16</v>
      </c>
      <c r="H4372" s="7">
        <v>0.0</v>
      </c>
      <c r="I4372" s="7">
        <v>0.04</v>
      </c>
      <c r="J4372" s="7">
        <v>0.39</v>
      </c>
      <c r="K4372" s="10">
        <f t="shared" ref="K4372:O4372" si="4373">F4372*1000000</f>
        <v>180000</v>
      </c>
      <c r="L4372" s="10">
        <f t="shared" si="4373"/>
        <v>160000</v>
      </c>
      <c r="M4372" s="10">
        <f t="shared" si="4373"/>
        <v>0</v>
      </c>
      <c r="N4372" s="10">
        <f t="shared" si="4373"/>
        <v>40000</v>
      </c>
      <c r="O4372" s="10">
        <f t="shared" si="4373"/>
        <v>390000</v>
      </c>
      <c r="P4372" s="7">
        <v>68.0</v>
      </c>
      <c r="Q4372" s="7">
        <v>21.0</v>
      </c>
      <c r="R4372" s="7">
        <v>5.4</v>
      </c>
      <c r="S4372" s="7">
        <v>9.0</v>
      </c>
      <c r="T4372" s="11">
        <f t="shared" si="3"/>
        <v>63.8</v>
      </c>
      <c r="U4372" s="7" t="s">
        <v>108</v>
      </c>
      <c r="V4372" s="12" t="str">
        <f t="shared" si="4"/>
        <v>EA Canada</v>
      </c>
      <c r="W4372" s="7" t="s">
        <v>28</v>
      </c>
    </row>
    <row r="4373">
      <c r="A4373" s="7" t="s">
        <v>4005</v>
      </c>
      <c r="B4373" s="8" t="s">
        <v>62</v>
      </c>
      <c r="C4373" s="9">
        <v>2010.0</v>
      </c>
      <c r="D4373" s="7" t="s">
        <v>26</v>
      </c>
      <c r="E4373" s="7" t="s">
        <v>97</v>
      </c>
      <c r="F4373" s="7">
        <v>0.19</v>
      </c>
      <c r="G4373" s="7">
        <v>0.15</v>
      </c>
      <c r="H4373" s="7">
        <v>0.0</v>
      </c>
      <c r="I4373" s="7">
        <v>0.05</v>
      </c>
      <c r="J4373" s="7">
        <v>0.38</v>
      </c>
      <c r="K4373" s="10">
        <f t="shared" ref="K4373:O4373" si="4374">F4373*1000000</f>
        <v>190000</v>
      </c>
      <c r="L4373" s="10">
        <f t="shared" si="4374"/>
        <v>150000</v>
      </c>
      <c r="M4373" s="10">
        <f t="shared" si="4374"/>
        <v>0</v>
      </c>
      <c r="N4373" s="10">
        <f t="shared" si="4374"/>
        <v>50000</v>
      </c>
      <c r="O4373" s="10">
        <f t="shared" si="4374"/>
        <v>380000</v>
      </c>
      <c r="T4373" s="11" t="str">
        <f t="shared" si="3"/>
        <v/>
      </c>
      <c r="U4373" s="7" t="s">
        <v>129</v>
      </c>
      <c r="V4373" s="12" t="str">
        <f t="shared" si="4"/>
        <v>EA Tiburon</v>
      </c>
      <c r="W4373" s="7" t="s">
        <v>28</v>
      </c>
    </row>
    <row r="4374">
      <c r="A4374" s="7" t="s">
        <v>4138</v>
      </c>
      <c r="B4374" s="8" t="s">
        <v>40</v>
      </c>
      <c r="C4374" s="9">
        <v>2010.0</v>
      </c>
      <c r="D4374" s="7" t="s">
        <v>54</v>
      </c>
      <c r="E4374" s="7" t="s">
        <v>131</v>
      </c>
      <c r="F4374" s="7">
        <v>0.17</v>
      </c>
      <c r="G4374" s="7">
        <v>0.07</v>
      </c>
      <c r="H4374" s="7">
        <v>0.12</v>
      </c>
      <c r="I4374" s="7">
        <v>0.02</v>
      </c>
      <c r="J4374" s="7">
        <v>0.38</v>
      </c>
      <c r="K4374" s="10">
        <f t="shared" ref="K4374:O4374" si="4375">F4374*1000000</f>
        <v>170000</v>
      </c>
      <c r="L4374" s="10">
        <f t="shared" si="4375"/>
        <v>70000</v>
      </c>
      <c r="M4374" s="10">
        <f t="shared" si="4375"/>
        <v>120000</v>
      </c>
      <c r="N4374" s="10">
        <f t="shared" si="4375"/>
        <v>20000</v>
      </c>
      <c r="O4374" s="10">
        <f t="shared" si="4375"/>
        <v>380000</v>
      </c>
      <c r="P4374" s="7">
        <v>83.0</v>
      </c>
      <c r="Q4374" s="7">
        <v>60.0</v>
      </c>
      <c r="R4374" s="7">
        <v>9.0</v>
      </c>
      <c r="S4374" s="7">
        <v>127.0</v>
      </c>
      <c r="T4374" s="11">
        <f t="shared" si="3"/>
        <v>87.7540107</v>
      </c>
      <c r="U4374" s="7" t="s">
        <v>131</v>
      </c>
      <c r="V4374" s="12" t="str">
        <f t="shared" si="4"/>
        <v>Capcom</v>
      </c>
      <c r="W4374" s="7" t="s">
        <v>64</v>
      </c>
    </row>
    <row r="4375">
      <c r="A4375" s="7" t="s">
        <v>4139</v>
      </c>
      <c r="B4375" s="8" t="s">
        <v>47</v>
      </c>
      <c r="C4375" s="9">
        <v>2010.0</v>
      </c>
      <c r="D4375" s="7" t="s">
        <v>26</v>
      </c>
      <c r="E4375" s="7" t="s">
        <v>988</v>
      </c>
      <c r="F4375" s="7">
        <v>0.15</v>
      </c>
      <c r="G4375" s="7">
        <v>0.16</v>
      </c>
      <c r="H4375" s="7">
        <v>0.0</v>
      </c>
      <c r="I4375" s="7">
        <v>0.07</v>
      </c>
      <c r="J4375" s="7">
        <v>0.38</v>
      </c>
      <c r="K4375" s="10">
        <f t="shared" ref="K4375:O4375" si="4376">F4375*1000000</f>
        <v>150000</v>
      </c>
      <c r="L4375" s="10">
        <f t="shared" si="4376"/>
        <v>160000</v>
      </c>
      <c r="M4375" s="10">
        <f t="shared" si="4376"/>
        <v>0</v>
      </c>
      <c r="N4375" s="10">
        <f t="shared" si="4376"/>
        <v>70000</v>
      </c>
      <c r="O4375" s="10">
        <f t="shared" si="4376"/>
        <v>380000</v>
      </c>
      <c r="P4375" s="7">
        <v>73.0</v>
      </c>
      <c r="Q4375" s="7">
        <v>4.0</v>
      </c>
      <c r="R4375" s="7">
        <v>5.8</v>
      </c>
      <c r="S4375" s="7">
        <v>4.0</v>
      </c>
      <c r="T4375" s="11">
        <f t="shared" si="3"/>
        <v>65.5</v>
      </c>
      <c r="U4375" s="7" t="s">
        <v>4140</v>
      </c>
      <c r="V4375" s="12" t="str">
        <f t="shared" si="4"/>
        <v>Lightning Fish Games</v>
      </c>
      <c r="W4375" s="7" t="s">
        <v>28</v>
      </c>
    </row>
    <row r="4376">
      <c r="A4376" s="7" t="s">
        <v>4141</v>
      </c>
      <c r="B4376" s="8" t="s">
        <v>25</v>
      </c>
      <c r="C4376" s="9">
        <v>2010.0</v>
      </c>
      <c r="D4376" s="7" t="s">
        <v>41</v>
      </c>
      <c r="E4376" s="7" t="s">
        <v>495</v>
      </c>
      <c r="F4376" s="7">
        <v>0.35</v>
      </c>
      <c r="G4376" s="7">
        <v>0.0</v>
      </c>
      <c r="H4376" s="7">
        <v>0.0</v>
      </c>
      <c r="I4376" s="7">
        <v>0.02</v>
      </c>
      <c r="J4376" s="7">
        <v>0.38</v>
      </c>
      <c r="K4376" s="10">
        <f t="shared" ref="K4376:O4376" si="4377">F4376*1000000</f>
        <v>350000</v>
      </c>
      <c r="L4376" s="10">
        <f t="shared" si="4377"/>
        <v>0</v>
      </c>
      <c r="M4376" s="10">
        <f t="shared" si="4377"/>
        <v>0</v>
      </c>
      <c r="N4376" s="10">
        <f t="shared" si="4377"/>
        <v>20000</v>
      </c>
      <c r="O4376" s="10">
        <f t="shared" si="4377"/>
        <v>380000</v>
      </c>
      <c r="T4376" s="11" t="str">
        <f t="shared" si="3"/>
        <v/>
      </c>
      <c r="U4376" s="7" t="s">
        <v>256</v>
      </c>
      <c r="V4376" s="12" t="str">
        <f t="shared" si="4"/>
        <v>Black Lantern Studios</v>
      </c>
      <c r="W4376" s="7" t="s">
        <v>3142</v>
      </c>
    </row>
    <row r="4377">
      <c r="A4377" s="7" t="s">
        <v>4136</v>
      </c>
      <c r="B4377" s="8" t="s">
        <v>92</v>
      </c>
      <c r="C4377" s="9">
        <v>2010.0</v>
      </c>
      <c r="D4377" s="7" t="s">
        <v>49</v>
      </c>
      <c r="E4377" s="7" t="s">
        <v>46</v>
      </c>
      <c r="F4377" s="7">
        <v>0.18</v>
      </c>
      <c r="G4377" s="7">
        <v>0.12</v>
      </c>
      <c r="H4377" s="7">
        <v>0.0</v>
      </c>
      <c r="I4377" s="7">
        <v>0.07</v>
      </c>
      <c r="J4377" s="7">
        <v>0.38</v>
      </c>
      <c r="K4377" s="10">
        <f t="shared" ref="K4377:O4377" si="4378">F4377*1000000</f>
        <v>180000</v>
      </c>
      <c r="L4377" s="10">
        <f t="shared" si="4378"/>
        <v>120000</v>
      </c>
      <c r="M4377" s="10">
        <f t="shared" si="4378"/>
        <v>0</v>
      </c>
      <c r="N4377" s="10">
        <f t="shared" si="4378"/>
        <v>70000</v>
      </c>
      <c r="O4377" s="10">
        <f t="shared" si="4378"/>
        <v>380000</v>
      </c>
      <c r="P4377" s="7">
        <v>49.0</v>
      </c>
      <c r="Q4377" s="7">
        <v>8.0</v>
      </c>
      <c r="T4377" s="11">
        <f t="shared" si="3"/>
        <v>49</v>
      </c>
      <c r="U4377" s="7" t="s">
        <v>215</v>
      </c>
      <c r="V4377" s="12" t="str">
        <f t="shared" si="4"/>
        <v>High Voltage Software</v>
      </c>
      <c r="W4377" s="7" t="s">
        <v>64</v>
      </c>
    </row>
    <row r="4378">
      <c r="A4378" s="7" t="s">
        <v>3924</v>
      </c>
      <c r="B4378" s="8" t="s">
        <v>92</v>
      </c>
      <c r="C4378" s="9">
        <v>2010.0</v>
      </c>
      <c r="D4378" s="7" t="s">
        <v>26</v>
      </c>
      <c r="E4378" s="7" t="s">
        <v>97</v>
      </c>
      <c r="F4378" s="7">
        <v>0.35</v>
      </c>
      <c r="G4378" s="7">
        <v>0.0</v>
      </c>
      <c r="H4378" s="7">
        <v>0.0</v>
      </c>
      <c r="I4378" s="7">
        <v>0.03</v>
      </c>
      <c r="J4378" s="7">
        <v>0.38</v>
      </c>
      <c r="K4378" s="10">
        <f t="shared" ref="K4378:O4378" si="4379">F4378*1000000</f>
        <v>350000</v>
      </c>
      <c r="L4378" s="10">
        <f t="shared" si="4379"/>
        <v>0</v>
      </c>
      <c r="M4378" s="10">
        <f t="shared" si="4379"/>
        <v>0</v>
      </c>
      <c r="N4378" s="10">
        <f t="shared" si="4379"/>
        <v>30000</v>
      </c>
      <c r="O4378" s="10">
        <f t="shared" si="4379"/>
        <v>380000</v>
      </c>
      <c r="T4378" s="11" t="str">
        <f t="shared" si="3"/>
        <v/>
      </c>
      <c r="U4378" s="7" t="s">
        <v>129</v>
      </c>
      <c r="V4378" s="12" t="str">
        <f t="shared" si="4"/>
        <v>EA Tiburon</v>
      </c>
      <c r="W4378" s="7" t="s">
        <v>28</v>
      </c>
    </row>
    <row r="4379">
      <c r="A4379" s="7" t="s">
        <v>3985</v>
      </c>
      <c r="B4379" s="8" t="s">
        <v>62</v>
      </c>
      <c r="C4379" s="9">
        <v>2010.0</v>
      </c>
      <c r="D4379" s="7" t="s">
        <v>112</v>
      </c>
      <c r="E4379" s="7" t="s">
        <v>139</v>
      </c>
      <c r="F4379" s="7">
        <v>0.24</v>
      </c>
      <c r="G4379" s="7">
        <v>0.07</v>
      </c>
      <c r="H4379" s="7">
        <v>0.0</v>
      </c>
      <c r="I4379" s="7">
        <v>0.07</v>
      </c>
      <c r="J4379" s="7">
        <v>0.38</v>
      </c>
      <c r="K4379" s="10">
        <f t="shared" ref="K4379:O4379" si="4380">F4379*1000000</f>
        <v>240000</v>
      </c>
      <c r="L4379" s="10">
        <f t="shared" si="4380"/>
        <v>70000</v>
      </c>
      <c r="M4379" s="10">
        <f t="shared" si="4380"/>
        <v>0</v>
      </c>
      <c r="N4379" s="10">
        <f t="shared" si="4380"/>
        <v>70000</v>
      </c>
      <c r="O4379" s="10">
        <f t="shared" si="4380"/>
        <v>380000</v>
      </c>
      <c r="R4379" s="7">
        <v>7.8</v>
      </c>
      <c r="S4379" s="7">
        <v>12.0</v>
      </c>
      <c r="T4379" s="11">
        <f t="shared" si="3"/>
        <v>78</v>
      </c>
      <c r="U4379" s="7" t="s">
        <v>140</v>
      </c>
      <c r="V4379" s="12" t="str">
        <f t="shared" si="4"/>
        <v>Yuke's</v>
      </c>
      <c r="W4379" s="7" t="s">
        <v>64</v>
      </c>
    </row>
    <row r="4380">
      <c r="A4380" s="7" t="s">
        <v>4106</v>
      </c>
      <c r="B4380" s="8" t="s">
        <v>40</v>
      </c>
      <c r="C4380" s="9">
        <v>2010.0</v>
      </c>
      <c r="D4380" s="7" t="s">
        <v>49</v>
      </c>
      <c r="E4380" s="7" t="s">
        <v>495</v>
      </c>
      <c r="F4380" s="7">
        <v>0.25</v>
      </c>
      <c r="G4380" s="7">
        <v>0.09</v>
      </c>
      <c r="H4380" s="7">
        <v>0.0</v>
      </c>
      <c r="I4380" s="7">
        <v>0.03</v>
      </c>
      <c r="J4380" s="7">
        <v>0.37</v>
      </c>
      <c r="K4380" s="10">
        <f t="shared" ref="K4380:O4380" si="4381">F4380*1000000</f>
        <v>250000</v>
      </c>
      <c r="L4380" s="10">
        <f t="shared" si="4381"/>
        <v>90000</v>
      </c>
      <c r="M4380" s="10">
        <f t="shared" si="4381"/>
        <v>0</v>
      </c>
      <c r="N4380" s="10">
        <f t="shared" si="4381"/>
        <v>30000</v>
      </c>
      <c r="O4380" s="10">
        <f t="shared" si="4381"/>
        <v>370000</v>
      </c>
      <c r="T4380" s="11" t="str">
        <f t="shared" si="3"/>
        <v/>
      </c>
      <c r="V4380" s="12" t="str">
        <f t="shared" si="4"/>
        <v>Warner Bros. Interactive Entertainment</v>
      </c>
    </row>
    <row r="4381">
      <c r="A4381" s="7" t="s">
        <v>4085</v>
      </c>
      <c r="B4381" s="8" t="s">
        <v>40</v>
      </c>
      <c r="C4381" s="9">
        <v>2010.0</v>
      </c>
      <c r="D4381" s="7" t="s">
        <v>75</v>
      </c>
      <c r="E4381" s="7" t="s">
        <v>37</v>
      </c>
      <c r="F4381" s="7">
        <v>0.34</v>
      </c>
      <c r="G4381" s="7">
        <v>0.0</v>
      </c>
      <c r="H4381" s="7">
        <v>0.0</v>
      </c>
      <c r="I4381" s="7">
        <v>0.03</v>
      </c>
      <c r="J4381" s="7">
        <v>0.37</v>
      </c>
      <c r="K4381" s="10">
        <f t="shared" ref="K4381:O4381" si="4382">F4381*1000000</f>
        <v>340000</v>
      </c>
      <c r="L4381" s="10">
        <f t="shared" si="4382"/>
        <v>0</v>
      </c>
      <c r="M4381" s="10">
        <f t="shared" si="4382"/>
        <v>0</v>
      </c>
      <c r="N4381" s="10">
        <f t="shared" si="4382"/>
        <v>30000</v>
      </c>
      <c r="O4381" s="10">
        <f t="shared" si="4382"/>
        <v>370000</v>
      </c>
      <c r="T4381" s="11" t="str">
        <f t="shared" si="3"/>
        <v/>
      </c>
      <c r="U4381" s="7" t="s">
        <v>931</v>
      </c>
      <c r="V4381" s="12" t="str">
        <f t="shared" si="4"/>
        <v>Virtuos</v>
      </c>
      <c r="W4381" s="7" t="s">
        <v>28</v>
      </c>
    </row>
    <row r="4382">
      <c r="A4382" s="7" t="s">
        <v>3923</v>
      </c>
      <c r="B4382" s="8" t="s">
        <v>78</v>
      </c>
      <c r="C4382" s="9">
        <v>2010.0</v>
      </c>
      <c r="D4382" s="7" t="s">
        <v>75</v>
      </c>
      <c r="E4382" s="7" t="s">
        <v>97</v>
      </c>
      <c r="F4382" s="7">
        <v>0.12</v>
      </c>
      <c r="G4382" s="7">
        <v>0.2</v>
      </c>
      <c r="H4382" s="7">
        <v>0.0</v>
      </c>
      <c r="I4382" s="7">
        <v>0.05</v>
      </c>
      <c r="J4382" s="7">
        <v>0.37</v>
      </c>
      <c r="K4382" s="10">
        <f t="shared" ref="K4382:O4382" si="4383">F4382*1000000</f>
        <v>120000</v>
      </c>
      <c r="L4382" s="10">
        <f t="shared" si="4383"/>
        <v>200000</v>
      </c>
      <c r="M4382" s="10">
        <f t="shared" si="4383"/>
        <v>0</v>
      </c>
      <c r="N4382" s="10">
        <f t="shared" si="4383"/>
        <v>50000</v>
      </c>
      <c r="O4382" s="10">
        <f t="shared" si="4383"/>
        <v>370000</v>
      </c>
      <c r="P4382" s="7">
        <v>86.0</v>
      </c>
      <c r="Q4382" s="7">
        <v>14.0</v>
      </c>
      <c r="R4382" s="7">
        <v>6.7</v>
      </c>
      <c r="S4382" s="7">
        <v>556.0</v>
      </c>
      <c r="T4382" s="11">
        <f t="shared" si="3"/>
        <v>67.46666667</v>
      </c>
      <c r="U4382" s="7" t="s">
        <v>463</v>
      </c>
      <c r="V4382" s="12" t="str">
        <f t="shared" si="4"/>
        <v>Criterion Games</v>
      </c>
      <c r="W4382" s="7" t="s">
        <v>52</v>
      </c>
    </row>
    <row r="4383">
      <c r="A4383" s="7" t="s">
        <v>4142</v>
      </c>
      <c r="B4383" s="8" t="s">
        <v>47</v>
      </c>
      <c r="C4383" s="9">
        <v>2010.0</v>
      </c>
      <c r="D4383" s="7" t="s">
        <v>112</v>
      </c>
      <c r="E4383" s="7" t="s">
        <v>97</v>
      </c>
      <c r="F4383" s="7">
        <v>0.16</v>
      </c>
      <c r="G4383" s="7">
        <v>0.14</v>
      </c>
      <c r="H4383" s="7">
        <v>0.01</v>
      </c>
      <c r="I4383" s="7">
        <v>0.06</v>
      </c>
      <c r="J4383" s="7">
        <v>0.37</v>
      </c>
      <c r="K4383" s="10">
        <f t="shared" ref="K4383:O4383" si="4384">F4383*1000000</f>
        <v>160000</v>
      </c>
      <c r="L4383" s="10">
        <f t="shared" si="4384"/>
        <v>140000</v>
      </c>
      <c r="M4383" s="10">
        <f t="shared" si="4384"/>
        <v>10000</v>
      </c>
      <c r="N4383" s="10">
        <f t="shared" si="4384"/>
        <v>60000</v>
      </c>
      <c r="O4383" s="10">
        <f t="shared" si="4384"/>
        <v>370000</v>
      </c>
      <c r="P4383" s="7">
        <v>77.0</v>
      </c>
      <c r="Q4383" s="7">
        <v>47.0</v>
      </c>
      <c r="R4383" s="7">
        <v>6.9</v>
      </c>
      <c r="S4383" s="7">
        <v>38.0</v>
      </c>
      <c r="T4383" s="11">
        <f t="shared" si="3"/>
        <v>73.42352941</v>
      </c>
      <c r="U4383" s="7" t="s">
        <v>129</v>
      </c>
      <c r="V4383" s="12" t="str">
        <f t="shared" si="4"/>
        <v>EA Tiburon</v>
      </c>
      <c r="W4383" s="7" t="s">
        <v>64</v>
      </c>
    </row>
    <row r="4384">
      <c r="A4384" s="7" t="s">
        <v>4037</v>
      </c>
      <c r="B4384" s="8" t="s">
        <v>92</v>
      </c>
      <c r="C4384" s="9">
        <v>2010.0</v>
      </c>
      <c r="D4384" s="7" t="s">
        <v>49</v>
      </c>
      <c r="E4384" s="7" t="s">
        <v>55</v>
      </c>
      <c r="F4384" s="7">
        <v>0.09</v>
      </c>
      <c r="G4384" s="7">
        <v>0.18</v>
      </c>
      <c r="H4384" s="7">
        <v>0.01</v>
      </c>
      <c r="I4384" s="7">
        <v>0.1</v>
      </c>
      <c r="J4384" s="7">
        <v>0.37</v>
      </c>
      <c r="K4384" s="10">
        <f t="shared" ref="K4384:O4384" si="4385">F4384*1000000</f>
        <v>90000</v>
      </c>
      <c r="L4384" s="10">
        <f t="shared" si="4385"/>
        <v>180000</v>
      </c>
      <c r="M4384" s="10">
        <f t="shared" si="4385"/>
        <v>10000</v>
      </c>
      <c r="N4384" s="10">
        <f t="shared" si="4385"/>
        <v>100000</v>
      </c>
      <c r="O4384" s="10">
        <f t="shared" si="4385"/>
        <v>370000</v>
      </c>
      <c r="P4384" s="7">
        <v>65.0</v>
      </c>
      <c r="Q4384" s="7">
        <v>10.0</v>
      </c>
      <c r="R4384" s="7">
        <v>7.4</v>
      </c>
      <c r="S4384" s="7">
        <v>14.0</v>
      </c>
      <c r="T4384" s="11">
        <f t="shared" si="3"/>
        <v>70.25</v>
      </c>
      <c r="U4384" s="7" t="s">
        <v>598</v>
      </c>
      <c r="V4384" s="12" t="str">
        <f t="shared" si="4"/>
        <v>Ubisoft Quebec</v>
      </c>
      <c r="W4384" s="7" t="s">
        <v>64</v>
      </c>
    </row>
    <row r="4385">
      <c r="A4385" s="7" t="s">
        <v>4127</v>
      </c>
      <c r="B4385" s="8" t="s">
        <v>25</v>
      </c>
      <c r="C4385" s="9">
        <v>2010.0</v>
      </c>
      <c r="D4385" s="7" t="s">
        <v>41</v>
      </c>
      <c r="E4385" s="7" t="s">
        <v>1524</v>
      </c>
      <c r="F4385" s="7">
        <v>0.22</v>
      </c>
      <c r="G4385" s="7">
        <v>0.11</v>
      </c>
      <c r="H4385" s="7">
        <v>0.0</v>
      </c>
      <c r="I4385" s="7">
        <v>0.03</v>
      </c>
      <c r="J4385" s="7">
        <v>0.36</v>
      </c>
      <c r="K4385" s="10">
        <f t="shared" ref="K4385:O4385" si="4386">F4385*1000000</f>
        <v>220000</v>
      </c>
      <c r="L4385" s="10">
        <f t="shared" si="4386"/>
        <v>110000</v>
      </c>
      <c r="M4385" s="10">
        <f t="shared" si="4386"/>
        <v>0</v>
      </c>
      <c r="N4385" s="10">
        <f t="shared" si="4386"/>
        <v>30000</v>
      </c>
      <c r="O4385" s="10">
        <f t="shared" si="4386"/>
        <v>360000</v>
      </c>
      <c r="P4385" s="7">
        <v>76.0</v>
      </c>
      <c r="Q4385" s="7">
        <v>12.0</v>
      </c>
      <c r="R4385" s="7">
        <v>8.8</v>
      </c>
      <c r="S4385" s="7">
        <v>11.0</v>
      </c>
      <c r="T4385" s="11">
        <f t="shared" si="3"/>
        <v>81.73913043</v>
      </c>
      <c r="U4385" s="7" t="s">
        <v>143</v>
      </c>
      <c r="V4385" s="12" t="str">
        <f t="shared" si="4"/>
        <v>Harmonix Music Systems</v>
      </c>
      <c r="W4385" s="7" t="s">
        <v>64</v>
      </c>
    </row>
    <row r="4386">
      <c r="A4386" s="7" t="s">
        <v>4125</v>
      </c>
      <c r="B4386" s="8" t="s">
        <v>30</v>
      </c>
      <c r="C4386" s="9">
        <v>2010.0</v>
      </c>
      <c r="D4386" s="7" t="s">
        <v>49</v>
      </c>
      <c r="E4386" s="7" t="s">
        <v>55</v>
      </c>
      <c r="F4386" s="7">
        <v>0.24</v>
      </c>
      <c r="G4386" s="7">
        <v>0.09</v>
      </c>
      <c r="H4386" s="7">
        <v>0.01</v>
      </c>
      <c r="I4386" s="7">
        <v>0.03</v>
      </c>
      <c r="J4386" s="7">
        <v>0.36</v>
      </c>
      <c r="K4386" s="10">
        <f t="shared" ref="K4386:O4386" si="4387">F4386*1000000</f>
        <v>240000</v>
      </c>
      <c r="L4386" s="10">
        <f t="shared" si="4387"/>
        <v>90000</v>
      </c>
      <c r="M4386" s="10">
        <f t="shared" si="4387"/>
        <v>10000</v>
      </c>
      <c r="N4386" s="10">
        <f t="shared" si="4387"/>
        <v>30000</v>
      </c>
      <c r="O4386" s="10">
        <f t="shared" si="4387"/>
        <v>360000</v>
      </c>
      <c r="P4386" s="7">
        <v>68.0</v>
      </c>
      <c r="Q4386" s="7">
        <v>57.0</v>
      </c>
      <c r="R4386" s="7">
        <v>6.3</v>
      </c>
      <c r="S4386" s="7">
        <v>29.0</v>
      </c>
      <c r="T4386" s="11">
        <f t="shared" si="3"/>
        <v>66.31395349</v>
      </c>
      <c r="U4386" s="7" t="s">
        <v>55</v>
      </c>
      <c r="V4386" s="12" t="str">
        <f t="shared" si="4"/>
        <v>Ubisoft</v>
      </c>
      <c r="W4386" s="7" t="s">
        <v>64</v>
      </c>
    </row>
    <row r="4387">
      <c r="A4387" s="7" t="s">
        <v>4143</v>
      </c>
      <c r="B4387" s="8" t="s">
        <v>40</v>
      </c>
      <c r="C4387" s="9">
        <v>2010.0</v>
      </c>
      <c r="D4387" s="7" t="s">
        <v>112</v>
      </c>
      <c r="E4387" s="7" t="s">
        <v>300</v>
      </c>
      <c r="F4387" s="7">
        <v>0.0</v>
      </c>
      <c r="G4387" s="7">
        <v>0.0</v>
      </c>
      <c r="H4387" s="7">
        <v>0.36</v>
      </c>
      <c r="I4387" s="7">
        <v>0.0</v>
      </c>
      <c r="J4387" s="7">
        <v>0.36</v>
      </c>
      <c r="K4387" s="10">
        <f t="shared" ref="K4387:O4387" si="4388">F4387*1000000</f>
        <v>0</v>
      </c>
      <c r="L4387" s="10">
        <f t="shared" si="4388"/>
        <v>0</v>
      </c>
      <c r="M4387" s="10">
        <f t="shared" si="4388"/>
        <v>360000</v>
      </c>
      <c r="N4387" s="10">
        <f t="shared" si="4388"/>
        <v>0</v>
      </c>
      <c r="O4387" s="10">
        <f t="shared" si="4388"/>
        <v>360000</v>
      </c>
      <c r="T4387" s="11" t="str">
        <f t="shared" si="3"/>
        <v/>
      </c>
      <c r="V4387" s="12" t="str">
        <f t="shared" si="4"/>
        <v>Namco Bandai Games</v>
      </c>
    </row>
    <row r="4388">
      <c r="A4388" s="7" t="s">
        <v>4144</v>
      </c>
      <c r="B4388" s="8" t="s">
        <v>25</v>
      </c>
      <c r="C4388" s="9">
        <v>2010.0</v>
      </c>
      <c r="D4388" s="7" t="s">
        <v>96</v>
      </c>
      <c r="E4388" s="7" t="s">
        <v>37</v>
      </c>
      <c r="F4388" s="7">
        <v>0.3</v>
      </c>
      <c r="G4388" s="7">
        <v>0.03</v>
      </c>
      <c r="H4388" s="7">
        <v>0.0</v>
      </c>
      <c r="I4388" s="7">
        <v>0.03</v>
      </c>
      <c r="J4388" s="7">
        <v>0.36</v>
      </c>
      <c r="K4388" s="10">
        <f t="shared" ref="K4388:O4388" si="4389">F4388*1000000</f>
        <v>300000</v>
      </c>
      <c r="L4388" s="10">
        <f t="shared" si="4389"/>
        <v>30000</v>
      </c>
      <c r="M4388" s="10">
        <f t="shared" si="4389"/>
        <v>0</v>
      </c>
      <c r="N4388" s="10">
        <f t="shared" si="4389"/>
        <v>30000</v>
      </c>
      <c r="O4388" s="10">
        <f t="shared" si="4389"/>
        <v>360000</v>
      </c>
      <c r="T4388" s="11" t="str">
        <f t="shared" si="3"/>
        <v/>
      </c>
      <c r="U4388" s="7" t="s">
        <v>37</v>
      </c>
      <c r="V4388" s="12" t="str">
        <f t="shared" si="4"/>
        <v>Activision</v>
      </c>
      <c r="W4388" s="7" t="s">
        <v>28</v>
      </c>
    </row>
    <row r="4389">
      <c r="A4389" s="7" t="s">
        <v>4112</v>
      </c>
      <c r="B4389" s="8" t="s">
        <v>30</v>
      </c>
      <c r="C4389" s="9">
        <v>2010.0</v>
      </c>
      <c r="D4389" s="7" t="s">
        <v>49</v>
      </c>
      <c r="E4389" s="7" t="s">
        <v>37</v>
      </c>
      <c r="F4389" s="7">
        <v>0.24</v>
      </c>
      <c r="G4389" s="7">
        <v>0.08</v>
      </c>
      <c r="H4389" s="7">
        <v>0.0</v>
      </c>
      <c r="I4389" s="7">
        <v>0.03</v>
      </c>
      <c r="J4389" s="7">
        <v>0.36</v>
      </c>
      <c r="K4389" s="10">
        <f t="shared" ref="K4389:O4389" si="4390">F4389*1000000</f>
        <v>240000</v>
      </c>
      <c r="L4389" s="10">
        <f t="shared" si="4390"/>
        <v>80000</v>
      </c>
      <c r="M4389" s="10">
        <f t="shared" si="4390"/>
        <v>0</v>
      </c>
      <c r="N4389" s="10">
        <f t="shared" si="4390"/>
        <v>30000</v>
      </c>
      <c r="O4389" s="10">
        <f t="shared" si="4390"/>
        <v>360000</v>
      </c>
      <c r="P4389" s="7">
        <v>76.0</v>
      </c>
      <c r="Q4389" s="7">
        <v>68.0</v>
      </c>
      <c r="R4389" s="7">
        <v>7.6</v>
      </c>
      <c r="S4389" s="7">
        <v>96.0</v>
      </c>
      <c r="T4389" s="11">
        <f t="shared" si="3"/>
        <v>76</v>
      </c>
      <c r="U4389" s="7" t="s">
        <v>714</v>
      </c>
      <c r="V4389" s="12" t="str">
        <f t="shared" si="4"/>
        <v>Beenox</v>
      </c>
      <c r="W4389" s="7" t="s">
        <v>64</v>
      </c>
    </row>
    <row r="4390">
      <c r="A4390" s="7" t="s">
        <v>4145</v>
      </c>
      <c r="B4390" s="8" t="s">
        <v>40</v>
      </c>
      <c r="C4390" s="9">
        <v>2010.0</v>
      </c>
      <c r="D4390" s="7" t="s">
        <v>49</v>
      </c>
      <c r="E4390" s="7" t="s">
        <v>305</v>
      </c>
      <c r="F4390" s="7">
        <v>0.33</v>
      </c>
      <c r="G4390" s="7">
        <v>0.0</v>
      </c>
      <c r="H4390" s="7">
        <v>0.0</v>
      </c>
      <c r="I4390" s="7">
        <v>0.02</v>
      </c>
      <c r="J4390" s="7">
        <v>0.36</v>
      </c>
      <c r="K4390" s="10">
        <f t="shared" ref="K4390:O4390" si="4391">F4390*1000000</f>
        <v>330000</v>
      </c>
      <c r="L4390" s="10">
        <f t="shared" si="4391"/>
        <v>0</v>
      </c>
      <c r="M4390" s="10">
        <f t="shared" si="4391"/>
        <v>0</v>
      </c>
      <c r="N4390" s="10">
        <f t="shared" si="4391"/>
        <v>20000</v>
      </c>
      <c r="O4390" s="10">
        <f t="shared" si="4391"/>
        <v>360000</v>
      </c>
      <c r="T4390" s="11" t="str">
        <f t="shared" si="3"/>
        <v/>
      </c>
      <c r="U4390" s="7" t="s">
        <v>570</v>
      </c>
      <c r="V4390" s="12" t="str">
        <f t="shared" si="4"/>
        <v>CokeM Interactive</v>
      </c>
      <c r="W4390" s="7" t="s">
        <v>28</v>
      </c>
    </row>
    <row r="4391">
      <c r="A4391" s="7" t="s">
        <v>4146</v>
      </c>
      <c r="B4391" s="8" t="s">
        <v>47</v>
      </c>
      <c r="C4391" s="9">
        <v>2010.0</v>
      </c>
      <c r="D4391" s="7" t="s">
        <v>49</v>
      </c>
      <c r="E4391" s="7" t="s">
        <v>131</v>
      </c>
      <c r="F4391" s="7">
        <v>0.18</v>
      </c>
      <c r="G4391" s="7">
        <v>0.12</v>
      </c>
      <c r="H4391" s="7">
        <v>0.0</v>
      </c>
      <c r="I4391" s="7">
        <v>0.05</v>
      </c>
      <c r="J4391" s="7">
        <v>0.35</v>
      </c>
      <c r="K4391" s="10">
        <f t="shared" ref="K4391:O4391" si="4392">F4391*1000000</f>
        <v>180000</v>
      </c>
      <c r="L4391" s="10">
        <f t="shared" si="4392"/>
        <v>120000</v>
      </c>
      <c r="M4391" s="10">
        <f t="shared" si="4392"/>
        <v>0</v>
      </c>
      <c r="N4391" s="10">
        <f t="shared" si="4392"/>
        <v>50000</v>
      </c>
      <c r="O4391" s="10">
        <f t="shared" si="4392"/>
        <v>350000</v>
      </c>
      <c r="P4391" s="7">
        <v>59.0</v>
      </c>
      <c r="Q4391" s="7">
        <v>50.0</v>
      </c>
      <c r="R4391" s="7">
        <v>6.0</v>
      </c>
      <c r="S4391" s="7">
        <v>36.0</v>
      </c>
      <c r="T4391" s="11">
        <f t="shared" si="3"/>
        <v>59.41860465</v>
      </c>
      <c r="U4391" s="7" t="s">
        <v>4147</v>
      </c>
      <c r="V4391" s="12" t="str">
        <f t="shared" si="4"/>
        <v>Airtight Games</v>
      </c>
      <c r="W4391" s="7" t="s">
        <v>64</v>
      </c>
    </row>
    <row r="4392">
      <c r="A4392" s="7" t="s">
        <v>4142</v>
      </c>
      <c r="B4392" s="8" t="s">
        <v>30</v>
      </c>
      <c r="C4392" s="9">
        <v>2010.0</v>
      </c>
      <c r="D4392" s="7" t="s">
        <v>112</v>
      </c>
      <c r="E4392" s="7" t="s">
        <v>97</v>
      </c>
      <c r="F4392" s="7">
        <v>0.23</v>
      </c>
      <c r="G4392" s="7">
        <v>0.09</v>
      </c>
      <c r="H4392" s="7">
        <v>0.0</v>
      </c>
      <c r="I4392" s="7">
        <v>0.02</v>
      </c>
      <c r="J4392" s="7">
        <v>0.35</v>
      </c>
      <c r="K4392" s="10">
        <f t="shared" ref="K4392:O4392" si="4393">F4392*1000000</f>
        <v>230000</v>
      </c>
      <c r="L4392" s="10">
        <f t="shared" si="4393"/>
        <v>90000</v>
      </c>
      <c r="M4392" s="10">
        <f t="shared" si="4393"/>
        <v>0</v>
      </c>
      <c r="N4392" s="10">
        <f t="shared" si="4393"/>
        <v>20000</v>
      </c>
      <c r="O4392" s="10">
        <f t="shared" si="4393"/>
        <v>350000</v>
      </c>
      <c r="P4392" s="7">
        <v>79.0</v>
      </c>
      <c r="Q4392" s="7">
        <v>63.0</v>
      </c>
      <c r="R4392" s="7">
        <v>7.0</v>
      </c>
      <c r="S4392" s="7">
        <v>55.0</v>
      </c>
      <c r="T4392" s="11">
        <f t="shared" si="3"/>
        <v>74.80508475</v>
      </c>
      <c r="U4392" s="7" t="s">
        <v>129</v>
      </c>
      <c r="V4392" s="12" t="str">
        <f t="shared" si="4"/>
        <v>EA Tiburon</v>
      </c>
      <c r="W4392" s="7" t="s">
        <v>64</v>
      </c>
    </row>
    <row r="4393">
      <c r="A4393" s="7" t="s">
        <v>4148</v>
      </c>
      <c r="B4393" s="8" t="s">
        <v>25</v>
      </c>
      <c r="C4393" s="9">
        <v>2010.0</v>
      </c>
      <c r="D4393" s="7" t="s">
        <v>41</v>
      </c>
      <c r="E4393" s="7" t="s">
        <v>139</v>
      </c>
      <c r="F4393" s="7">
        <v>0.24</v>
      </c>
      <c r="G4393" s="7">
        <v>0.07</v>
      </c>
      <c r="H4393" s="7">
        <v>0.0</v>
      </c>
      <c r="I4393" s="7">
        <v>0.03</v>
      </c>
      <c r="J4393" s="7">
        <v>0.34</v>
      </c>
      <c r="K4393" s="10">
        <f t="shared" ref="K4393:O4393" si="4394">F4393*1000000</f>
        <v>240000</v>
      </c>
      <c r="L4393" s="10">
        <f t="shared" si="4394"/>
        <v>70000</v>
      </c>
      <c r="M4393" s="10">
        <f t="shared" si="4394"/>
        <v>0</v>
      </c>
      <c r="N4393" s="10">
        <f t="shared" si="4394"/>
        <v>30000</v>
      </c>
      <c r="O4393" s="10">
        <f t="shared" si="4394"/>
        <v>340000</v>
      </c>
      <c r="R4393" s="7">
        <v>7.6</v>
      </c>
      <c r="S4393" s="7">
        <v>5.0</v>
      </c>
      <c r="T4393" s="11">
        <f t="shared" si="3"/>
        <v>76</v>
      </c>
      <c r="U4393" s="7" t="s">
        <v>4149</v>
      </c>
      <c r="V4393" s="12" t="str">
        <f t="shared" si="4"/>
        <v>Impulse Games</v>
      </c>
      <c r="W4393" s="7" t="s">
        <v>28</v>
      </c>
    </row>
    <row r="4394">
      <c r="A4394" s="7" t="s">
        <v>4150</v>
      </c>
      <c r="B4394" s="8" t="s">
        <v>30</v>
      </c>
      <c r="C4394" s="9">
        <v>2010.0</v>
      </c>
      <c r="D4394" s="7" t="s">
        <v>437</v>
      </c>
      <c r="E4394" s="7" t="s">
        <v>106</v>
      </c>
      <c r="F4394" s="7">
        <v>0.23</v>
      </c>
      <c r="G4394" s="7">
        <v>0.09</v>
      </c>
      <c r="H4394" s="7">
        <v>0.0</v>
      </c>
      <c r="I4394" s="7">
        <v>0.03</v>
      </c>
      <c r="J4394" s="7">
        <v>0.34</v>
      </c>
      <c r="K4394" s="10">
        <f t="shared" ref="K4394:O4394" si="4395">F4394*1000000</f>
        <v>230000</v>
      </c>
      <c r="L4394" s="10">
        <f t="shared" si="4395"/>
        <v>90000</v>
      </c>
      <c r="M4394" s="10">
        <f t="shared" si="4395"/>
        <v>0</v>
      </c>
      <c r="N4394" s="10">
        <f t="shared" si="4395"/>
        <v>30000</v>
      </c>
      <c r="O4394" s="10">
        <f t="shared" si="4395"/>
        <v>340000</v>
      </c>
      <c r="P4394" s="7">
        <v>75.0</v>
      </c>
      <c r="Q4394" s="7">
        <v>28.0</v>
      </c>
      <c r="R4394" s="7">
        <v>7.1</v>
      </c>
      <c r="S4394" s="7">
        <v>23.0</v>
      </c>
      <c r="T4394" s="11">
        <f t="shared" si="3"/>
        <v>73.19607843</v>
      </c>
      <c r="U4394" s="7" t="s">
        <v>1121</v>
      </c>
      <c r="V4394" s="12" t="str">
        <f t="shared" si="4"/>
        <v>Gas Powered Games</v>
      </c>
      <c r="W4394" s="7" t="s">
        <v>52</v>
      </c>
    </row>
    <row r="4395">
      <c r="A4395" s="7" t="s">
        <v>4151</v>
      </c>
      <c r="B4395" s="8" t="s">
        <v>47</v>
      </c>
      <c r="C4395" s="9">
        <v>2010.0</v>
      </c>
      <c r="D4395" s="7" t="s">
        <v>26</v>
      </c>
      <c r="E4395" s="7" t="s">
        <v>55</v>
      </c>
      <c r="F4395" s="7">
        <v>0.11</v>
      </c>
      <c r="G4395" s="7">
        <v>0.17</v>
      </c>
      <c r="H4395" s="7">
        <v>0.0</v>
      </c>
      <c r="I4395" s="7">
        <v>0.06</v>
      </c>
      <c r="J4395" s="7">
        <v>0.34</v>
      </c>
      <c r="K4395" s="10">
        <f t="shared" ref="K4395:O4395" si="4396">F4395*1000000</f>
        <v>110000</v>
      </c>
      <c r="L4395" s="10">
        <f t="shared" si="4396"/>
        <v>170000</v>
      </c>
      <c r="M4395" s="10">
        <f t="shared" si="4396"/>
        <v>0</v>
      </c>
      <c r="N4395" s="10">
        <f t="shared" si="4396"/>
        <v>60000</v>
      </c>
      <c r="O4395" s="10">
        <f t="shared" si="4396"/>
        <v>340000</v>
      </c>
      <c r="P4395" s="7">
        <v>45.0</v>
      </c>
      <c r="Q4395" s="7">
        <v>17.0</v>
      </c>
      <c r="R4395" s="7">
        <v>4.3</v>
      </c>
      <c r="S4395" s="7">
        <v>8.0</v>
      </c>
      <c r="T4395" s="11">
        <f t="shared" si="3"/>
        <v>44.36</v>
      </c>
      <c r="U4395" s="7" t="s">
        <v>295</v>
      </c>
      <c r="V4395" s="12" t="str">
        <f t="shared" si="4"/>
        <v>Asobo Studio</v>
      </c>
      <c r="W4395" s="7" t="s">
        <v>28</v>
      </c>
    </row>
    <row r="4396">
      <c r="A4396" s="7" t="s">
        <v>4152</v>
      </c>
      <c r="B4396" s="8" t="s">
        <v>25</v>
      </c>
      <c r="C4396" s="9">
        <v>2010.0</v>
      </c>
      <c r="D4396" s="7" t="s">
        <v>96</v>
      </c>
      <c r="E4396" s="7" t="s">
        <v>100</v>
      </c>
      <c r="F4396" s="7">
        <v>0.28</v>
      </c>
      <c r="G4396" s="7">
        <v>0.04</v>
      </c>
      <c r="H4396" s="7">
        <v>0.0</v>
      </c>
      <c r="I4396" s="7">
        <v>0.02</v>
      </c>
      <c r="J4396" s="7">
        <v>0.34</v>
      </c>
      <c r="K4396" s="10">
        <f t="shared" ref="K4396:O4396" si="4397">F4396*1000000</f>
        <v>280000</v>
      </c>
      <c r="L4396" s="10">
        <f t="shared" si="4397"/>
        <v>40000</v>
      </c>
      <c r="M4396" s="10">
        <f t="shared" si="4397"/>
        <v>0</v>
      </c>
      <c r="N4396" s="10">
        <f t="shared" si="4397"/>
        <v>20000</v>
      </c>
      <c r="O4396" s="10">
        <f t="shared" si="4397"/>
        <v>340000</v>
      </c>
      <c r="T4396" s="11" t="str">
        <f t="shared" si="3"/>
        <v/>
      </c>
      <c r="U4396" s="7" t="s">
        <v>101</v>
      </c>
      <c r="V4396" s="12" t="str">
        <f t="shared" si="4"/>
        <v>Konami</v>
      </c>
      <c r="W4396" s="7" t="s">
        <v>28</v>
      </c>
    </row>
    <row r="4397">
      <c r="A4397" s="7" t="s">
        <v>4153</v>
      </c>
      <c r="B4397" s="8" t="s">
        <v>47</v>
      </c>
      <c r="C4397" s="9">
        <v>2010.0</v>
      </c>
      <c r="D4397" s="7" t="s">
        <v>26</v>
      </c>
      <c r="E4397" s="7" t="s">
        <v>46</v>
      </c>
      <c r="F4397" s="7">
        <v>0.09</v>
      </c>
      <c r="G4397" s="7">
        <v>0.19</v>
      </c>
      <c r="H4397" s="7">
        <v>0.0</v>
      </c>
      <c r="I4397" s="7">
        <v>0.07</v>
      </c>
      <c r="J4397" s="7">
        <v>0.34</v>
      </c>
      <c r="K4397" s="10">
        <f t="shared" ref="K4397:O4397" si="4398">F4397*1000000</f>
        <v>90000</v>
      </c>
      <c r="L4397" s="10">
        <f t="shared" si="4398"/>
        <v>190000</v>
      </c>
      <c r="M4397" s="10">
        <f t="shared" si="4398"/>
        <v>0</v>
      </c>
      <c r="N4397" s="10">
        <f t="shared" si="4398"/>
        <v>70000</v>
      </c>
      <c r="O4397" s="10">
        <f t="shared" si="4398"/>
        <v>340000</v>
      </c>
      <c r="T4397" s="11" t="str">
        <f t="shared" si="3"/>
        <v/>
      </c>
      <c r="V4397" s="12" t="str">
        <f t="shared" si="4"/>
        <v>Sega</v>
      </c>
    </row>
    <row r="4398">
      <c r="A4398" s="7" t="s">
        <v>4154</v>
      </c>
      <c r="B4398" s="8" t="s">
        <v>92</v>
      </c>
      <c r="C4398" s="9">
        <v>2010.0</v>
      </c>
      <c r="D4398" s="7" t="s">
        <v>437</v>
      </c>
      <c r="E4398" s="7" t="s">
        <v>100</v>
      </c>
      <c r="F4398" s="7">
        <v>0.13</v>
      </c>
      <c r="G4398" s="7">
        <v>0.04</v>
      </c>
      <c r="H4398" s="7">
        <v>0.14</v>
      </c>
      <c r="I4398" s="7">
        <v>0.03</v>
      </c>
      <c r="J4398" s="7">
        <v>0.34</v>
      </c>
      <c r="K4398" s="10">
        <f t="shared" ref="K4398:O4398" si="4399">F4398*1000000</f>
        <v>130000</v>
      </c>
      <c r="L4398" s="10">
        <f t="shared" si="4399"/>
        <v>40000</v>
      </c>
      <c r="M4398" s="10">
        <f t="shared" si="4399"/>
        <v>140000</v>
      </c>
      <c r="N4398" s="10">
        <f t="shared" si="4399"/>
        <v>30000</v>
      </c>
      <c r="O4398" s="10">
        <f t="shared" si="4399"/>
        <v>340000</v>
      </c>
      <c r="T4398" s="11" t="str">
        <f t="shared" si="3"/>
        <v/>
      </c>
      <c r="V4398" s="12" t="str">
        <f t="shared" si="4"/>
        <v>Konami Digital Entertainment</v>
      </c>
    </row>
    <row r="4399">
      <c r="A4399" s="7" t="s">
        <v>4155</v>
      </c>
      <c r="B4399" s="8" t="s">
        <v>47</v>
      </c>
      <c r="C4399" s="9">
        <v>2010.0</v>
      </c>
      <c r="D4399" s="7" t="s">
        <v>31</v>
      </c>
      <c r="E4399" s="7" t="s">
        <v>69</v>
      </c>
      <c r="F4399" s="7">
        <v>0.13</v>
      </c>
      <c r="G4399" s="7">
        <v>0.15</v>
      </c>
      <c r="H4399" s="7">
        <v>0.01</v>
      </c>
      <c r="I4399" s="7">
        <v>0.05</v>
      </c>
      <c r="J4399" s="7">
        <v>0.34</v>
      </c>
      <c r="K4399" s="10">
        <f t="shared" ref="K4399:O4399" si="4400">F4399*1000000</f>
        <v>130000</v>
      </c>
      <c r="L4399" s="10">
        <f t="shared" si="4400"/>
        <v>150000</v>
      </c>
      <c r="M4399" s="10">
        <f t="shared" si="4400"/>
        <v>10000</v>
      </c>
      <c r="N4399" s="10">
        <f t="shared" si="4400"/>
        <v>50000</v>
      </c>
      <c r="O4399" s="10">
        <f t="shared" si="4400"/>
        <v>340000</v>
      </c>
      <c r="P4399" s="7">
        <v>60.0</v>
      </c>
      <c r="Q4399" s="7">
        <v>39.0</v>
      </c>
      <c r="R4399" s="7">
        <v>6.2</v>
      </c>
      <c r="S4399" s="7">
        <v>11.0</v>
      </c>
      <c r="T4399" s="11">
        <f t="shared" si="3"/>
        <v>60.44</v>
      </c>
      <c r="U4399" s="7" t="s">
        <v>4156</v>
      </c>
      <c r="V4399" s="12" t="str">
        <f t="shared" si="4"/>
        <v>Cohort Studios</v>
      </c>
      <c r="W4399" s="7" t="s">
        <v>64</v>
      </c>
    </row>
    <row r="4400">
      <c r="A4400" s="7" t="s">
        <v>4136</v>
      </c>
      <c r="B4400" s="8" t="s">
        <v>40</v>
      </c>
      <c r="C4400" s="9">
        <v>2010.0</v>
      </c>
      <c r="D4400" s="7" t="s">
        <v>49</v>
      </c>
      <c r="E4400" s="7" t="s">
        <v>46</v>
      </c>
      <c r="F4400" s="7">
        <v>0.14</v>
      </c>
      <c r="G4400" s="7">
        <v>0.16</v>
      </c>
      <c r="H4400" s="7">
        <v>0.0</v>
      </c>
      <c r="I4400" s="7">
        <v>0.03</v>
      </c>
      <c r="J4400" s="7">
        <v>0.33</v>
      </c>
      <c r="K4400" s="10">
        <f t="shared" ref="K4400:O4400" si="4401">F4400*1000000</f>
        <v>140000</v>
      </c>
      <c r="L4400" s="10">
        <f t="shared" si="4401"/>
        <v>160000</v>
      </c>
      <c r="M4400" s="10">
        <f t="shared" si="4401"/>
        <v>0</v>
      </c>
      <c r="N4400" s="10">
        <f t="shared" si="4401"/>
        <v>30000</v>
      </c>
      <c r="O4400" s="10">
        <f t="shared" si="4401"/>
        <v>330000</v>
      </c>
      <c r="P4400" s="7">
        <v>54.0</v>
      </c>
      <c r="Q4400" s="7">
        <v>7.0</v>
      </c>
      <c r="T4400" s="11">
        <f t="shared" si="3"/>
        <v>54</v>
      </c>
      <c r="U4400" s="7" t="s">
        <v>4137</v>
      </c>
      <c r="V4400" s="12" t="str">
        <f t="shared" si="4"/>
        <v>Sega Studios San Francisco</v>
      </c>
      <c r="W4400" s="7" t="s">
        <v>52</v>
      </c>
    </row>
    <row r="4401">
      <c r="A4401" s="7" t="s">
        <v>4069</v>
      </c>
      <c r="B4401" s="8" t="s">
        <v>47</v>
      </c>
      <c r="C4401" s="9">
        <v>2010.0</v>
      </c>
      <c r="D4401" s="7" t="s">
        <v>26</v>
      </c>
      <c r="E4401" s="7" t="s">
        <v>37</v>
      </c>
      <c r="F4401" s="7">
        <v>0.26</v>
      </c>
      <c r="G4401" s="7">
        <v>0.04</v>
      </c>
      <c r="H4401" s="7">
        <v>0.0</v>
      </c>
      <c r="I4401" s="7">
        <v>0.03</v>
      </c>
      <c r="J4401" s="7">
        <v>0.33</v>
      </c>
      <c r="K4401" s="10">
        <f t="shared" ref="K4401:O4401" si="4402">F4401*1000000</f>
        <v>260000</v>
      </c>
      <c r="L4401" s="10">
        <f t="shared" si="4402"/>
        <v>40000</v>
      </c>
      <c r="M4401" s="10">
        <f t="shared" si="4402"/>
        <v>0</v>
      </c>
      <c r="N4401" s="10">
        <f t="shared" si="4402"/>
        <v>30000</v>
      </c>
      <c r="O4401" s="10">
        <f t="shared" si="4402"/>
        <v>330000</v>
      </c>
      <c r="P4401" s="7">
        <v>60.0</v>
      </c>
      <c r="Q4401" s="7">
        <v>4.0</v>
      </c>
      <c r="R4401" s="7">
        <v>5.4</v>
      </c>
      <c r="S4401" s="7">
        <v>9.0</v>
      </c>
      <c r="T4401" s="11">
        <f t="shared" si="3"/>
        <v>55.84615385</v>
      </c>
      <c r="U4401" s="7" t="s">
        <v>37</v>
      </c>
      <c r="V4401" s="12" t="str">
        <f t="shared" si="4"/>
        <v>Activision</v>
      </c>
      <c r="W4401" s="7" t="s">
        <v>64</v>
      </c>
    </row>
    <row r="4402">
      <c r="A4402" s="7" t="s">
        <v>4026</v>
      </c>
      <c r="B4402" s="8" t="s">
        <v>30</v>
      </c>
      <c r="C4402" s="9">
        <v>2010.0</v>
      </c>
      <c r="D4402" s="7" t="s">
        <v>67</v>
      </c>
      <c r="E4402" s="7" t="s">
        <v>46</v>
      </c>
      <c r="F4402" s="7">
        <v>0.12</v>
      </c>
      <c r="G4402" s="7">
        <v>0.13</v>
      </c>
      <c r="H4402" s="7">
        <v>0.06</v>
      </c>
      <c r="I4402" s="7">
        <v>0.03</v>
      </c>
      <c r="J4402" s="7">
        <v>0.33</v>
      </c>
      <c r="K4402" s="10">
        <f t="shared" ref="K4402:O4402" si="4403">F4402*1000000</f>
        <v>120000</v>
      </c>
      <c r="L4402" s="10">
        <f t="shared" si="4403"/>
        <v>130000</v>
      </c>
      <c r="M4402" s="10">
        <f t="shared" si="4403"/>
        <v>60000</v>
      </c>
      <c r="N4402" s="10">
        <f t="shared" si="4403"/>
        <v>30000</v>
      </c>
      <c r="O4402" s="10">
        <f t="shared" si="4403"/>
        <v>330000</v>
      </c>
      <c r="P4402" s="7">
        <v>74.0</v>
      </c>
      <c r="Q4402" s="7">
        <v>43.0</v>
      </c>
      <c r="R4402" s="7">
        <v>7.7</v>
      </c>
      <c r="S4402" s="7">
        <v>96.0</v>
      </c>
      <c r="T4402" s="11">
        <f t="shared" si="3"/>
        <v>76.07194245</v>
      </c>
      <c r="U4402" s="7" t="s">
        <v>1647</v>
      </c>
      <c r="V4402" s="12" t="str">
        <f t="shared" si="4"/>
        <v>Tri-Ace</v>
      </c>
      <c r="W4402" s="7" t="s">
        <v>64</v>
      </c>
    </row>
    <row r="4403">
      <c r="A4403" s="7" t="s">
        <v>4157</v>
      </c>
      <c r="B4403" s="8" t="s">
        <v>25</v>
      </c>
      <c r="C4403" s="9">
        <v>2010.0</v>
      </c>
      <c r="D4403" s="7" t="s">
        <v>41</v>
      </c>
      <c r="E4403" s="7" t="s">
        <v>1292</v>
      </c>
      <c r="F4403" s="7">
        <v>0.0</v>
      </c>
      <c r="G4403" s="7">
        <v>0.28</v>
      </c>
      <c r="H4403" s="7">
        <v>0.0</v>
      </c>
      <c r="I4403" s="7">
        <v>0.04</v>
      </c>
      <c r="J4403" s="7">
        <v>0.33</v>
      </c>
      <c r="K4403" s="10">
        <f t="shared" ref="K4403:O4403" si="4404">F4403*1000000</f>
        <v>0</v>
      </c>
      <c r="L4403" s="10">
        <f t="shared" si="4404"/>
        <v>280000</v>
      </c>
      <c r="M4403" s="10">
        <f t="shared" si="4404"/>
        <v>0</v>
      </c>
      <c r="N4403" s="10">
        <f t="shared" si="4404"/>
        <v>40000</v>
      </c>
      <c r="O4403" s="10">
        <f t="shared" si="4404"/>
        <v>330000</v>
      </c>
      <c r="T4403" s="11" t="str">
        <f t="shared" si="3"/>
        <v/>
      </c>
      <c r="V4403" s="12" t="str">
        <f t="shared" si="4"/>
        <v>Deep Silver</v>
      </c>
    </row>
    <row r="4404">
      <c r="A4404" s="7" t="s">
        <v>4158</v>
      </c>
      <c r="B4404" s="8" t="s">
        <v>25</v>
      </c>
      <c r="C4404" s="9">
        <v>2010.0</v>
      </c>
      <c r="D4404" s="7" t="s">
        <v>41</v>
      </c>
      <c r="E4404" s="7" t="s">
        <v>100</v>
      </c>
      <c r="F4404" s="7">
        <v>0.29</v>
      </c>
      <c r="G4404" s="7">
        <v>0.02</v>
      </c>
      <c r="H4404" s="7">
        <v>0.0</v>
      </c>
      <c r="I4404" s="7">
        <v>0.02</v>
      </c>
      <c r="J4404" s="7">
        <v>0.33</v>
      </c>
      <c r="K4404" s="10">
        <f t="shared" ref="K4404:O4404" si="4405">F4404*1000000</f>
        <v>290000</v>
      </c>
      <c r="L4404" s="10">
        <f t="shared" si="4405"/>
        <v>20000</v>
      </c>
      <c r="M4404" s="10">
        <f t="shared" si="4405"/>
        <v>0</v>
      </c>
      <c r="N4404" s="10">
        <f t="shared" si="4405"/>
        <v>20000</v>
      </c>
      <c r="O4404" s="10">
        <f t="shared" si="4405"/>
        <v>330000</v>
      </c>
      <c r="P4404" s="7">
        <v>65.0</v>
      </c>
      <c r="Q4404" s="7">
        <v>5.0</v>
      </c>
      <c r="T4404" s="11">
        <f t="shared" si="3"/>
        <v>65</v>
      </c>
      <c r="U4404" s="7" t="s">
        <v>4159</v>
      </c>
      <c r="V4404" s="12" t="str">
        <f t="shared" si="4"/>
        <v>Terminal Reality, 4mm Games</v>
      </c>
      <c r="W4404" s="7" t="s">
        <v>64</v>
      </c>
    </row>
    <row r="4405">
      <c r="A4405" s="7" t="s">
        <v>4160</v>
      </c>
      <c r="B4405" s="8" t="s">
        <v>25</v>
      </c>
      <c r="C4405" s="9">
        <v>2010.0</v>
      </c>
      <c r="D4405" s="7" t="s">
        <v>41</v>
      </c>
      <c r="E4405" s="7" t="s">
        <v>168</v>
      </c>
      <c r="F4405" s="7">
        <v>0.31</v>
      </c>
      <c r="G4405" s="7">
        <v>0.0</v>
      </c>
      <c r="H4405" s="7">
        <v>0.0</v>
      </c>
      <c r="I4405" s="7">
        <v>0.02</v>
      </c>
      <c r="J4405" s="7">
        <v>0.33</v>
      </c>
      <c r="K4405" s="10">
        <f t="shared" ref="K4405:O4405" si="4406">F4405*1000000</f>
        <v>310000</v>
      </c>
      <c r="L4405" s="10">
        <f t="shared" si="4406"/>
        <v>0</v>
      </c>
      <c r="M4405" s="10">
        <f t="shared" si="4406"/>
        <v>0</v>
      </c>
      <c r="N4405" s="10">
        <f t="shared" si="4406"/>
        <v>20000</v>
      </c>
      <c r="O4405" s="10">
        <f t="shared" si="4406"/>
        <v>330000</v>
      </c>
      <c r="T4405" s="11" t="str">
        <f t="shared" si="3"/>
        <v/>
      </c>
      <c r="U4405" s="7" t="s">
        <v>168</v>
      </c>
      <c r="V4405" s="12" t="str">
        <f t="shared" si="4"/>
        <v>D3Publisher</v>
      </c>
      <c r="W4405" s="7" t="s">
        <v>52</v>
      </c>
    </row>
    <row r="4406">
      <c r="A4406" s="7" t="s">
        <v>4161</v>
      </c>
      <c r="B4406" s="8" t="s">
        <v>30</v>
      </c>
      <c r="C4406" s="9">
        <v>2010.0</v>
      </c>
      <c r="D4406" s="7" t="s">
        <v>26</v>
      </c>
      <c r="E4406" s="7" t="s">
        <v>42</v>
      </c>
      <c r="F4406" s="7">
        <v>0.27</v>
      </c>
      <c r="G4406" s="7">
        <v>0.04</v>
      </c>
      <c r="H4406" s="7">
        <v>0.0</v>
      </c>
      <c r="I4406" s="7">
        <v>0.02</v>
      </c>
      <c r="J4406" s="7">
        <v>0.33</v>
      </c>
      <c r="K4406" s="10">
        <f t="shared" ref="K4406:O4406" si="4407">F4406*1000000</f>
        <v>270000</v>
      </c>
      <c r="L4406" s="10">
        <f t="shared" si="4407"/>
        <v>40000</v>
      </c>
      <c r="M4406" s="10">
        <f t="shared" si="4407"/>
        <v>0</v>
      </c>
      <c r="N4406" s="10">
        <f t="shared" si="4407"/>
        <v>20000</v>
      </c>
      <c r="O4406" s="10">
        <f t="shared" si="4407"/>
        <v>330000</v>
      </c>
      <c r="P4406" s="7">
        <v>26.0</v>
      </c>
      <c r="Q4406" s="7">
        <v>16.0</v>
      </c>
      <c r="R4406" s="7">
        <v>3.7</v>
      </c>
      <c r="S4406" s="7">
        <v>9.0</v>
      </c>
      <c r="T4406" s="11">
        <f t="shared" si="3"/>
        <v>29.96</v>
      </c>
      <c r="U4406" s="7" t="s">
        <v>4162</v>
      </c>
      <c r="V4406" s="12" t="str">
        <f t="shared" si="4"/>
        <v>AI</v>
      </c>
      <c r="W4406" s="7" t="s">
        <v>52</v>
      </c>
    </row>
    <row r="4407">
      <c r="A4407" s="7" t="s">
        <v>4163</v>
      </c>
      <c r="B4407" s="8" t="s">
        <v>47</v>
      </c>
      <c r="C4407" s="9">
        <v>2010.0</v>
      </c>
      <c r="D4407" s="7" t="s">
        <v>41</v>
      </c>
      <c r="E4407" s="7" t="s">
        <v>69</v>
      </c>
      <c r="F4407" s="7">
        <v>0.0</v>
      </c>
      <c r="G4407" s="7">
        <v>0.25</v>
      </c>
      <c r="H4407" s="7">
        <v>0.0</v>
      </c>
      <c r="I4407" s="7">
        <v>0.08</v>
      </c>
      <c r="J4407" s="7">
        <v>0.33</v>
      </c>
      <c r="K4407" s="10">
        <f t="shared" ref="K4407:O4407" si="4408">F4407*1000000</f>
        <v>0</v>
      </c>
      <c r="L4407" s="10">
        <f t="shared" si="4408"/>
        <v>250000</v>
      </c>
      <c r="M4407" s="10">
        <f t="shared" si="4408"/>
        <v>0</v>
      </c>
      <c r="N4407" s="10">
        <f t="shared" si="4408"/>
        <v>80000</v>
      </c>
      <c r="O4407" s="10">
        <f t="shared" si="4408"/>
        <v>330000</v>
      </c>
      <c r="T4407" s="11" t="str">
        <f t="shared" si="3"/>
        <v/>
      </c>
      <c r="V4407" s="12" t="str">
        <f t="shared" si="4"/>
        <v>Sony Computer Entertainment</v>
      </c>
    </row>
    <row r="4408">
      <c r="A4408" s="7" t="s">
        <v>4164</v>
      </c>
      <c r="B4408" s="8" t="s">
        <v>25</v>
      </c>
      <c r="C4408" s="9">
        <v>2010.0</v>
      </c>
      <c r="D4408" s="7" t="s">
        <v>49</v>
      </c>
      <c r="E4408" s="7" t="s">
        <v>1732</v>
      </c>
      <c r="F4408" s="7">
        <v>0.14</v>
      </c>
      <c r="G4408" s="7">
        <v>0.15</v>
      </c>
      <c r="H4408" s="7">
        <v>0.0</v>
      </c>
      <c r="I4408" s="7">
        <v>0.03</v>
      </c>
      <c r="J4408" s="7">
        <v>0.32</v>
      </c>
      <c r="K4408" s="10">
        <f t="shared" ref="K4408:O4408" si="4409">F4408*1000000</f>
        <v>140000</v>
      </c>
      <c r="L4408" s="10">
        <f t="shared" si="4409"/>
        <v>150000</v>
      </c>
      <c r="M4408" s="10">
        <f t="shared" si="4409"/>
        <v>0</v>
      </c>
      <c r="N4408" s="10">
        <f t="shared" si="4409"/>
        <v>30000</v>
      </c>
      <c r="O4408" s="10">
        <f t="shared" si="4409"/>
        <v>320000</v>
      </c>
      <c r="T4408" s="11" t="str">
        <f t="shared" si="3"/>
        <v/>
      </c>
      <c r="U4408" s="7" t="s">
        <v>1732</v>
      </c>
      <c r="V4408" s="12" t="str">
        <f t="shared" si="4"/>
        <v>City Interactive</v>
      </c>
      <c r="W4408" s="7" t="s">
        <v>64</v>
      </c>
    </row>
    <row r="4409">
      <c r="A4409" s="7" t="s">
        <v>4136</v>
      </c>
      <c r="B4409" s="8" t="s">
        <v>25</v>
      </c>
      <c r="C4409" s="9">
        <v>2010.0</v>
      </c>
      <c r="D4409" s="7" t="s">
        <v>49</v>
      </c>
      <c r="E4409" s="7" t="s">
        <v>46</v>
      </c>
      <c r="F4409" s="7">
        <v>0.15</v>
      </c>
      <c r="G4409" s="7">
        <v>0.15</v>
      </c>
      <c r="H4409" s="7">
        <v>0.0</v>
      </c>
      <c r="I4409" s="7">
        <v>0.03</v>
      </c>
      <c r="J4409" s="7">
        <v>0.32</v>
      </c>
      <c r="K4409" s="10">
        <f t="shared" ref="K4409:O4409" si="4410">F4409*1000000</f>
        <v>150000</v>
      </c>
      <c r="L4409" s="10">
        <f t="shared" si="4410"/>
        <v>150000</v>
      </c>
      <c r="M4409" s="10">
        <f t="shared" si="4410"/>
        <v>0</v>
      </c>
      <c r="N4409" s="10">
        <f t="shared" si="4410"/>
        <v>30000</v>
      </c>
      <c r="O4409" s="10">
        <f t="shared" si="4410"/>
        <v>320000</v>
      </c>
      <c r="P4409" s="7">
        <v>41.0</v>
      </c>
      <c r="Q4409" s="7">
        <v>11.0</v>
      </c>
      <c r="R4409" s="7">
        <v>4.6</v>
      </c>
      <c r="S4409" s="7">
        <v>12.0</v>
      </c>
      <c r="T4409" s="11">
        <f t="shared" si="3"/>
        <v>43.60869565</v>
      </c>
      <c r="U4409" s="7" t="s">
        <v>215</v>
      </c>
      <c r="V4409" s="12" t="str">
        <f t="shared" si="4"/>
        <v>High Voltage Software</v>
      </c>
      <c r="W4409" s="7" t="s">
        <v>64</v>
      </c>
    </row>
    <row r="4410">
      <c r="A4410" s="7" t="s">
        <v>4158</v>
      </c>
      <c r="B4410" s="8" t="s">
        <v>47</v>
      </c>
      <c r="C4410" s="9">
        <v>2010.0</v>
      </c>
      <c r="D4410" s="7" t="s">
        <v>41</v>
      </c>
      <c r="E4410" s="7" t="s">
        <v>100</v>
      </c>
      <c r="F4410" s="7">
        <v>0.25</v>
      </c>
      <c r="G4410" s="7">
        <v>0.04</v>
      </c>
      <c r="H4410" s="7">
        <v>0.0</v>
      </c>
      <c r="I4410" s="7">
        <v>0.03</v>
      </c>
      <c r="J4410" s="7">
        <v>0.32</v>
      </c>
      <c r="K4410" s="10">
        <f t="shared" ref="K4410:O4410" si="4411">F4410*1000000</f>
        <v>250000</v>
      </c>
      <c r="L4410" s="10">
        <f t="shared" si="4411"/>
        <v>40000</v>
      </c>
      <c r="M4410" s="10">
        <f t="shared" si="4411"/>
        <v>0</v>
      </c>
      <c r="N4410" s="10">
        <f t="shared" si="4411"/>
        <v>30000</v>
      </c>
      <c r="O4410" s="10">
        <f t="shared" si="4411"/>
        <v>320000</v>
      </c>
      <c r="P4410" s="7">
        <v>75.0</v>
      </c>
      <c r="Q4410" s="7">
        <v>25.0</v>
      </c>
      <c r="R4410" s="7">
        <v>6.3</v>
      </c>
      <c r="S4410" s="7">
        <v>4.0</v>
      </c>
      <c r="T4410" s="11">
        <f t="shared" si="3"/>
        <v>73.34482759</v>
      </c>
      <c r="U4410" s="7" t="s">
        <v>4159</v>
      </c>
      <c r="V4410" s="12" t="str">
        <f t="shared" si="4"/>
        <v>Terminal Reality, 4mm Games</v>
      </c>
      <c r="W4410" s="7" t="s">
        <v>64</v>
      </c>
    </row>
    <row r="4411">
      <c r="A4411" s="7" t="s">
        <v>4165</v>
      </c>
      <c r="B4411" s="8" t="s">
        <v>40</v>
      </c>
      <c r="C4411" s="9">
        <v>2010.0</v>
      </c>
      <c r="D4411" s="7" t="s">
        <v>1</v>
      </c>
      <c r="E4411" s="7" t="s">
        <v>168</v>
      </c>
      <c r="F4411" s="7">
        <v>0.22</v>
      </c>
      <c r="G4411" s="7">
        <v>0.08</v>
      </c>
      <c r="H4411" s="7">
        <v>0.0</v>
      </c>
      <c r="I4411" s="7">
        <v>0.03</v>
      </c>
      <c r="J4411" s="7">
        <v>0.32</v>
      </c>
      <c r="K4411" s="10">
        <f t="shared" ref="K4411:O4411" si="4412">F4411*1000000</f>
        <v>220000</v>
      </c>
      <c r="L4411" s="10">
        <f t="shared" si="4412"/>
        <v>80000</v>
      </c>
      <c r="M4411" s="10">
        <f t="shared" si="4412"/>
        <v>0</v>
      </c>
      <c r="N4411" s="10">
        <f t="shared" si="4412"/>
        <v>30000</v>
      </c>
      <c r="O4411" s="10">
        <f t="shared" si="4412"/>
        <v>320000</v>
      </c>
      <c r="T4411" s="11" t="str">
        <f t="shared" si="3"/>
        <v/>
      </c>
      <c r="U4411" s="7" t="s">
        <v>183</v>
      </c>
      <c r="V4411" s="12" t="str">
        <f t="shared" si="4"/>
        <v>Griptonite Games</v>
      </c>
      <c r="W4411" s="7" t="s">
        <v>52</v>
      </c>
    </row>
    <row r="4412">
      <c r="A4412" s="7" t="s">
        <v>4166</v>
      </c>
      <c r="B4412" s="8" t="s">
        <v>40</v>
      </c>
      <c r="C4412" s="9">
        <v>2010.0</v>
      </c>
      <c r="D4412" s="7" t="s">
        <v>54</v>
      </c>
      <c r="E4412" s="7" t="s">
        <v>145</v>
      </c>
      <c r="F4412" s="7">
        <v>0.17</v>
      </c>
      <c r="G4412" s="7">
        <v>0.12</v>
      </c>
      <c r="H4412" s="7">
        <v>0.0</v>
      </c>
      <c r="I4412" s="7">
        <v>0.03</v>
      </c>
      <c r="J4412" s="7">
        <v>0.32</v>
      </c>
      <c r="K4412" s="10">
        <f t="shared" ref="K4412:O4412" si="4413">F4412*1000000</f>
        <v>170000</v>
      </c>
      <c r="L4412" s="10">
        <f t="shared" si="4413"/>
        <v>120000</v>
      </c>
      <c r="M4412" s="10">
        <f t="shared" si="4413"/>
        <v>0</v>
      </c>
      <c r="N4412" s="10">
        <f t="shared" si="4413"/>
        <v>30000</v>
      </c>
      <c r="O4412" s="10">
        <f t="shared" si="4413"/>
        <v>320000</v>
      </c>
      <c r="T4412" s="11" t="str">
        <f t="shared" si="3"/>
        <v/>
      </c>
      <c r="U4412" s="7" t="s">
        <v>1533</v>
      </c>
      <c r="V4412" s="12" t="str">
        <f t="shared" si="4"/>
        <v>EA Bright Light</v>
      </c>
      <c r="W4412" s="7" t="s">
        <v>28</v>
      </c>
    </row>
    <row r="4413">
      <c r="A4413" s="7" t="s">
        <v>3999</v>
      </c>
      <c r="B4413" s="8" t="s">
        <v>92</v>
      </c>
      <c r="C4413" s="9">
        <v>2010.0</v>
      </c>
      <c r="D4413" s="7" t="s">
        <v>31</v>
      </c>
      <c r="E4413" s="7" t="s">
        <v>97</v>
      </c>
      <c r="F4413" s="7">
        <v>0.12</v>
      </c>
      <c r="G4413" s="7">
        <v>0.13</v>
      </c>
      <c r="H4413" s="7">
        <v>0.0</v>
      </c>
      <c r="I4413" s="7">
        <v>0.08</v>
      </c>
      <c r="J4413" s="7">
        <v>0.32</v>
      </c>
      <c r="K4413" s="10">
        <f t="shared" ref="K4413:O4413" si="4414">F4413*1000000</f>
        <v>120000</v>
      </c>
      <c r="L4413" s="10">
        <f t="shared" si="4414"/>
        <v>130000</v>
      </c>
      <c r="M4413" s="10">
        <f t="shared" si="4414"/>
        <v>0</v>
      </c>
      <c r="N4413" s="10">
        <f t="shared" si="4414"/>
        <v>80000</v>
      </c>
      <c r="O4413" s="10">
        <f t="shared" si="4414"/>
        <v>320000</v>
      </c>
      <c r="P4413" s="7">
        <v>49.0</v>
      </c>
      <c r="Q4413" s="7">
        <v>11.0</v>
      </c>
      <c r="R4413" s="7">
        <v>6.0</v>
      </c>
      <c r="S4413" s="7">
        <v>32.0</v>
      </c>
      <c r="T4413" s="11">
        <f t="shared" si="3"/>
        <v>57.18604651</v>
      </c>
      <c r="U4413" s="7" t="s">
        <v>4167</v>
      </c>
      <c r="V4413" s="12" t="str">
        <f t="shared" si="4"/>
        <v>Buzz Monkey, EA Montreal</v>
      </c>
      <c r="W4413" s="7" t="s">
        <v>34</v>
      </c>
    </row>
    <row r="4414">
      <c r="A4414" s="7" t="s">
        <v>4168</v>
      </c>
      <c r="B4414" s="8" t="s">
        <v>25</v>
      </c>
      <c r="C4414" s="9">
        <v>2010.0</v>
      </c>
      <c r="D4414" s="7" t="s">
        <v>437</v>
      </c>
      <c r="E4414" s="7" t="s">
        <v>106</v>
      </c>
      <c r="F4414" s="7">
        <v>0.0</v>
      </c>
      <c r="G4414" s="7">
        <v>0.0</v>
      </c>
      <c r="H4414" s="7">
        <v>0.32</v>
      </c>
      <c r="I4414" s="7">
        <v>0.0</v>
      </c>
      <c r="J4414" s="7">
        <v>0.32</v>
      </c>
      <c r="K4414" s="10">
        <f t="shared" ref="K4414:O4414" si="4415">F4414*1000000</f>
        <v>0</v>
      </c>
      <c r="L4414" s="10">
        <f t="shared" si="4415"/>
        <v>0</v>
      </c>
      <c r="M4414" s="10">
        <f t="shared" si="4415"/>
        <v>320000</v>
      </c>
      <c r="N4414" s="10">
        <f t="shared" si="4415"/>
        <v>0</v>
      </c>
      <c r="O4414" s="10">
        <f t="shared" si="4415"/>
        <v>320000</v>
      </c>
      <c r="T4414" s="11" t="str">
        <f t="shared" si="3"/>
        <v/>
      </c>
      <c r="V4414" s="12" t="str">
        <f t="shared" si="4"/>
        <v>Square Enix</v>
      </c>
    </row>
    <row r="4415">
      <c r="A4415" s="7" t="s">
        <v>4069</v>
      </c>
      <c r="B4415" s="8" t="s">
        <v>30</v>
      </c>
      <c r="C4415" s="9">
        <v>2010.0</v>
      </c>
      <c r="D4415" s="7" t="s">
        <v>26</v>
      </c>
      <c r="E4415" s="7" t="s">
        <v>37</v>
      </c>
      <c r="F4415" s="7">
        <v>0.28</v>
      </c>
      <c r="G4415" s="7">
        <v>0.01</v>
      </c>
      <c r="H4415" s="7">
        <v>0.0</v>
      </c>
      <c r="I4415" s="7">
        <v>0.02</v>
      </c>
      <c r="J4415" s="7">
        <v>0.32</v>
      </c>
      <c r="K4415" s="10">
        <f t="shared" ref="K4415:O4415" si="4416">F4415*1000000</f>
        <v>280000</v>
      </c>
      <c r="L4415" s="10">
        <f t="shared" si="4416"/>
        <v>10000</v>
      </c>
      <c r="M4415" s="10">
        <f t="shared" si="4416"/>
        <v>0</v>
      </c>
      <c r="N4415" s="10">
        <f t="shared" si="4416"/>
        <v>20000</v>
      </c>
      <c r="O4415" s="10">
        <f t="shared" si="4416"/>
        <v>320000</v>
      </c>
      <c r="P4415" s="7">
        <v>55.0</v>
      </c>
      <c r="Q4415" s="7">
        <v>7.0</v>
      </c>
      <c r="T4415" s="11">
        <f t="shared" si="3"/>
        <v>55</v>
      </c>
      <c r="U4415" s="7" t="s">
        <v>37</v>
      </c>
      <c r="V4415" s="12" t="str">
        <f t="shared" si="4"/>
        <v>Activision</v>
      </c>
      <c r="W4415" s="7" t="s">
        <v>64</v>
      </c>
    </row>
    <row r="4416">
      <c r="A4416" s="7" t="s">
        <v>4169</v>
      </c>
      <c r="B4416" s="8" t="s">
        <v>92</v>
      </c>
      <c r="C4416" s="9">
        <v>2010.0</v>
      </c>
      <c r="D4416" s="7" t="s">
        <v>67</v>
      </c>
      <c r="E4416" s="7" t="s">
        <v>106</v>
      </c>
      <c r="F4416" s="7">
        <v>0.07</v>
      </c>
      <c r="G4416" s="7">
        <v>0.04</v>
      </c>
      <c r="H4416" s="7">
        <v>0.17</v>
      </c>
      <c r="I4416" s="7">
        <v>0.03</v>
      </c>
      <c r="J4416" s="7">
        <v>0.32</v>
      </c>
      <c r="K4416" s="10">
        <f t="shared" ref="K4416:O4416" si="4417">F4416*1000000</f>
        <v>70000</v>
      </c>
      <c r="L4416" s="10">
        <f t="shared" si="4417"/>
        <v>40000</v>
      </c>
      <c r="M4416" s="10">
        <f t="shared" si="4417"/>
        <v>170000</v>
      </c>
      <c r="N4416" s="10">
        <f t="shared" si="4417"/>
        <v>30000</v>
      </c>
      <c r="O4416" s="10">
        <f t="shared" si="4417"/>
        <v>320000</v>
      </c>
      <c r="P4416" s="7">
        <v>53.0</v>
      </c>
      <c r="Q4416" s="7">
        <v>45.0</v>
      </c>
      <c r="R4416" s="7">
        <v>5.5</v>
      </c>
      <c r="S4416" s="7">
        <v>21.0</v>
      </c>
      <c r="T4416" s="11">
        <f t="shared" si="3"/>
        <v>53.63636364</v>
      </c>
      <c r="U4416" s="7" t="s">
        <v>2113</v>
      </c>
      <c r="V4416" s="12" t="str">
        <f t="shared" si="4"/>
        <v>Access Games</v>
      </c>
      <c r="W4416" s="7" t="s">
        <v>34</v>
      </c>
    </row>
    <row r="4417">
      <c r="A4417" s="7" t="s">
        <v>4131</v>
      </c>
      <c r="B4417" s="8" t="s">
        <v>30</v>
      </c>
      <c r="C4417" s="9">
        <v>2010.0</v>
      </c>
      <c r="D4417" s="7" t="s">
        <v>112</v>
      </c>
      <c r="E4417" s="7" t="s">
        <v>852</v>
      </c>
      <c r="F4417" s="7">
        <v>0.23</v>
      </c>
      <c r="G4417" s="7">
        <v>0.04</v>
      </c>
      <c r="H4417" s="7">
        <v>0.02</v>
      </c>
      <c r="I4417" s="7">
        <v>0.02</v>
      </c>
      <c r="J4417" s="7">
        <v>0.31</v>
      </c>
      <c r="K4417" s="10">
        <f t="shared" ref="K4417:O4417" si="4418">F4417*1000000</f>
        <v>230000</v>
      </c>
      <c r="L4417" s="10">
        <f t="shared" si="4418"/>
        <v>40000</v>
      </c>
      <c r="M4417" s="10">
        <f t="shared" si="4418"/>
        <v>20000</v>
      </c>
      <c r="N4417" s="10">
        <f t="shared" si="4418"/>
        <v>20000</v>
      </c>
      <c r="O4417" s="10">
        <f t="shared" si="4418"/>
        <v>310000</v>
      </c>
      <c r="P4417" s="7">
        <v>85.0</v>
      </c>
      <c r="Q4417" s="7">
        <v>32.0</v>
      </c>
      <c r="R4417" s="7">
        <v>8.7</v>
      </c>
      <c r="S4417" s="7">
        <v>26.0</v>
      </c>
      <c r="T4417" s="11">
        <f t="shared" si="3"/>
        <v>85.89655172</v>
      </c>
      <c r="U4417" s="7" t="s">
        <v>1126</v>
      </c>
      <c r="V4417" s="12" t="str">
        <f t="shared" si="4"/>
        <v>Arc System Works</v>
      </c>
      <c r="W4417" s="7" t="s">
        <v>64</v>
      </c>
    </row>
    <row r="4418">
      <c r="A4418" s="7" t="s">
        <v>4170</v>
      </c>
      <c r="B4418" s="8" t="s">
        <v>40</v>
      </c>
      <c r="C4418" s="9">
        <v>2010.0</v>
      </c>
      <c r="D4418" s="7" t="s">
        <v>67</v>
      </c>
      <c r="E4418" s="7" t="s">
        <v>584</v>
      </c>
      <c r="F4418" s="7">
        <v>0.12</v>
      </c>
      <c r="G4418" s="7">
        <v>0.0</v>
      </c>
      <c r="H4418" s="7">
        <v>0.19</v>
      </c>
      <c r="I4418" s="7">
        <v>0.01</v>
      </c>
      <c r="J4418" s="7">
        <v>0.31</v>
      </c>
      <c r="K4418" s="10">
        <f t="shared" ref="K4418:O4418" si="4419">F4418*1000000</f>
        <v>120000</v>
      </c>
      <c r="L4418" s="10">
        <f t="shared" si="4419"/>
        <v>0</v>
      </c>
      <c r="M4418" s="10">
        <f t="shared" si="4419"/>
        <v>190000</v>
      </c>
      <c r="N4418" s="10">
        <f t="shared" si="4419"/>
        <v>10000</v>
      </c>
      <c r="O4418" s="10">
        <f t="shared" si="4419"/>
        <v>310000</v>
      </c>
      <c r="P4418" s="7">
        <v>77.0</v>
      </c>
      <c r="Q4418" s="7">
        <v>23.0</v>
      </c>
      <c r="R4418" s="7">
        <v>8.0</v>
      </c>
      <c r="S4418" s="7">
        <v>21.0</v>
      </c>
      <c r="T4418" s="11">
        <f t="shared" si="3"/>
        <v>78.43181818</v>
      </c>
      <c r="U4418" s="7" t="s">
        <v>584</v>
      </c>
      <c r="V4418" s="12" t="str">
        <f t="shared" si="4"/>
        <v>Atlus</v>
      </c>
      <c r="W4418" s="7" t="s">
        <v>52</v>
      </c>
    </row>
    <row r="4419">
      <c r="A4419" s="7" t="s">
        <v>4171</v>
      </c>
      <c r="B4419" s="8" t="s">
        <v>92</v>
      </c>
      <c r="C4419" s="9">
        <v>2010.0</v>
      </c>
      <c r="D4419" s="7" t="s">
        <v>67</v>
      </c>
      <c r="E4419" s="7" t="s">
        <v>1249</v>
      </c>
      <c r="F4419" s="7">
        <v>0.18</v>
      </c>
      <c r="G4419" s="7">
        <v>0.01</v>
      </c>
      <c r="H4419" s="7">
        <v>0.1</v>
      </c>
      <c r="I4419" s="7">
        <v>0.03</v>
      </c>
      <c r="J4419" s="7">
        <v>0.31</v>
      </c>
      <c r="K4419" s="10">
        <f t="shared" ref="K4419:O4419" si="4420">F4419*1000000</f>
        <v>180000</v>
      </c>
      <c r="L4419" s="10">
        <f t="shared" si="4420"/>
        <v>10000</v>
      </c>
      <c r="M4419" s="10">
        <f t="shared" si="4420"/>
        <v>100000</v>
      </c>
      <c r="N4419" s="10">
        <f t="shared" si="4420"/>
        <v>30000</v>
      </c>
      <c r="O4419" s="10">
        <f t="shared" si="4420"/>
        <v>310000</v>
      </c>
      <c r="P4419" s="7">
        <v>58.0</v>
      </c>
      <c r="Q4419" s="7">
        <v>10.0</v>
      </c>
      <c r="R4419" s="7">
        <v>8.1</v>
      </c>
      <c r="S4419" s="7">
        <v>39.0</v>
      </c>
      <c r="T4419" s="11">
        <f t="shared" si="3"/>
        <v>76.30612245</v>
      </c>
      <c r="U4419" s="7" t="s">
        <v>641</v>
      </c>
      <c r="V4419" s="12" t="str">
        <f t="shared" si="4"/>
        <v>Image Epoch, Imageepoch</v>
      </c>
      <c r="W4419" s="7" t="s">
        <v>64</v>
      </c>
    </row>
    <row r="4420">
      <c r="A4420" s="7" t="s">
        <v>4172</v>
      </c>
      <c r="B4420" s="8" t="s">
        <v>78</v>
      </c>
      <c r="C4420" s="9">
        <v>2010.0</v>
      </c>
      <c r="D4420" s="7" t="s">
        <v>437</v>
      </c>
      <c r="E4420" s="7" t="s">
        <v>55</v>
      </c>
      <c r="F4420" s="7">
        <v>0.0</v>
      </c>
      <c r="G4420" s="7">
        <v>0.27</v>
      </c>
      <c r="H4420" s="7">
        <v>0.0</v>
      </c>
      <c r="I4420" s="7">
        <v>0.05</v>
      </c>
      <c r="J4420" s="7">
        <v>0.31</v>
      </c>
      <c r="K4420" s="10">
        <f t="shared" ref="K4420:O4420" si="4421">F4420*1000000</f>
        <v>0</v>
      </c>
      <c r="L4420" s="10">
        <f t="shared" si="4421"/>
        <v>270000</v>
      </c>
      <c r="M4420" s="10">
        <f t="shared" si="4421"/>
        <v>0</v>
      </c>
      <c r="N4420" s="10">
        <f t="shared" si="4421"/>
        <v>50000</v>
      </c>
      <c r="O4420" s="10">
        <f t="shared" si="4421"/>
        <v>310000</v>
      </c>
      <c r="P4420" s="7">
        <v>79.0</v>
      </c>
      <c r="Q4420" s="7">
        <v>33.0</v>
      </c>
      <c r="R4420" s="7">
        <v>5.2</v>
      </c>
      <c r="S4420" s="7">
        <v>213.0</v>
      </c>
      <c r="T4420" s="11">
        <f t="shared" si="3"/>
        <v>55.62195122</v>
      </c>
      <c r="U4420" s="7" t="s">
        <v>858</v>
      </c>
      <c r="V4420" s="12" t="str">
        <f t="shared" si="4"/>
        <v>Blue Byte</v>
      </c>
      <c r="W4420" s="7" t="s">
        <v>52</v>
      </c>
    </row>
    <row r="4421">
      <c r="A4421" s="7" t="s">
        <v>4146</v>
      </c>
      <c r="B4421" s="8" t="s">
        <v>30</v>
      </c>
      <c r="C4421" s="9">
        <v>2010.0</v>
      </c>
      <c r="D4421" s="7" t="s">
        <v>49</v>
      </c>
      <c r="E4421" s="7" t="s">
        <v>131</v>
      </c>
      <c r="F4421" s="7">
        <v>0.19</v>
      </c>
      <c r="G4421" s="7">
        <v>0.09</v>
      </c>
      <c r="H4421" s="7">
        <v>0.0</v>
      </c>
      <c r="I4421" s="7">
        <v>0.03</v>
      </c>
      <c r="J4421" s="7">
        <v>0.31</v>
      </c>
      <c r="K4421" s="10">
        <f t="shared" ref="K4421:O4421" si="4422">F4421*1000000</f>
        <v>190000</v>
      </c>
      <c r="L4421" s="10">
        <f t="shared" si="4422"/>
        <v>90000</v>
      </c>
      <c r="M4421" s="10">
        <f t="shared" si="4422"/>
        <v>0</v>
      </c>
      <c r="N4421" s="10">
        <f t="shared" si="4422"/>
        <v>30000</v>
      </c>
      <c r="O4421" s="10">
        <f t="shared" si="4422"/>
        <v>310000</v>
      </c>
      <c r="P4421" s="7">
        <v>59.0</v>
      </c>
      <c r="Q4421" s="7">
        <v>69.0</v>
      </c>
      <c r="R4421" s="7">
        <v>6.0</v>
      </c>
      <c r="S4421" s="7">
        <v>61.0</v>
      </c>
      <c r="T4421" s="11">
        <f t="shared" si="3"/>
        <v>59.46923077</v>
      </c>
      <c r="U4421" s="7" t="s">
        <v>4147</v>
      </c>
      <c r="V4421" s="12" t="str">
        <f t="shared" si="4"/>
        <v>Airtight Games</v>
      </c>
      <c r="W4421" s="7" t="s">
        <v>64</v>
      </c>
    </row>
    <row r="4422">
      <c r="A4422" s="7" t="s">
        <v>4173</v>
      </c>
      <c r="B4422" s="8" t="s">
        <v>47</v>
      </c>
      <c r="C4422" s="9">
        <v>2010.0</v>
      </c>
      <c r="D4422" s="7" t="s">
        <v>49</v>
      </c>
      <c r="E4422" s="7" t="s">
        <v>300</v>
      </c>
      <c r="F4422" s="7">
        <v>0.09</v>
      </c>
      <c r="G4422" s="7">
        <v>0.15</v>
      </c>
      <c r="H4422" s="7">
        <v>0.01</v>
      </c>
      <c r="I4422" s="7">
        <v>0.05</v>
      </c>
      <c r="J4422" s="7">
        <v>0.31</v>
      </c>
      <c r="K4422" s="10">
        <f t="shared" ref="K4422:O4422" si="4423">F4422*1000000</f>
        <v>90000</v>
      </c>
      <c r="L4422" s="10">
        <f t="shared" si="4423"/>
        <v>150000</v>
      </c>
      <c r="M4422" s="10">
        <f t="shared" si="4423"/>
        <v>10000</v>
      </c>
      <c r="N4422" s="10">
        <f t="shared" si="4423"/>
        <v>50000</v>
      </c>
      <c r="O4422" s="10">
        <f t="shared" si="4423"/>
        <v>310000</v>
      </c>
      <c r="P4422" s="7">
        <v>41.0</v>
      </c>
      <c r="Q4422" s="7">
        <v>28.0</v>
      </c>
      <c r="R4422" s="7">
        <v>1.7</v>
      </c>
      <c r="S4422" s="7">
        <v>17.0</v>
      </c>
      <c r="T4422" s="11">
        <f t="shared" si="3"/>
        <v>31.93333333</v>
      </c>
      <c r="U4422" s="7" t="s">
        <v>2122</v>
      </c>
      <c r="V4422" s="12" t="str">
        <f t="shared" si="4"/>
        <v>Game Republic</v>
      </c>
      <c r="W4422" s="7" t="s">
        <v>64</v>
      </c>
    </row>
    <row r="4423">
      <c r="A4423" s="7" t="s">
        <v>4174</v>
      </c>
      <c r="B4423" s="8" t="s">
        <v>40</v>
      </c>
      <c r="C4423" s="9">
        <v>2010.0</v>
      </c>
      <c r="D4423" s="7" t="s">
        <v>49</v>
      </c>
      <c r="E4423" s="7" t="s">
        <v>97</v>
      </c>
      <c r="F4423" s="7">
        <v>0.2</v>
      </c>
      <c r="G4423" s="7">
        <v>0.08</v>
      </c>
      <c r="H4423" s="7">
        <v>0.0</v>
      </c>
      <c r="I4423" s="7">
        <v>0.02</v>
      </c>
      <c r="J4423" s="7">
        <v>0.31</v>
      </c>
      <c r="K4423" s="10">
        <f t="shared" ref="K4423:O4423" si="4424">F4423*1000000</f>
        <v>200000</v>
      </c>
      <c r="L4423" s="10">
        <f t="shared" si="4424"/>
        <v>80000</v>
      </c>
      <c r="M4423" s="10">
        <f t="shared" si="4424"/>
        <v>0</v>
      </c>
      <c r="N4423" s="10">
        <f t="shared" si="4424"/>
        <v>20000</v>
      </c>
      <c r="O4423" s="10">
        <f t="shared" si="4424"/>
        <v>310000</v>
      </c>
      <c r="T4423" s="11" t="str">
        <f t="shared" si="3"/>
        <v/>
      </c>
      <c r="V4423" s="12" t="str">
        <f t="shared" si="4"/>
        <v>Electronic Arts</v>
      </c>
    </row>
    <row r="4424">
      <c r="A4424" s="7" t="s">
        <v>4175</v>
      </c>
      <c r="B4424" s="8" t="s">
        <v>40</v>
      </c>
      <c r="C4424" s="9">
        <v>2010.0</v>
      </c>
      <c r="D4424" s="7" t="s">
        <v>1</v>
      </c>
      <c r="E4424" s="7" t="s">
        <v>131</v>
      </c>
      <c r="F4424" s="7">
        <v>0.17</v>
      </c>
      <c r="G4424" s="7">
        <v>0.01</v>
      </c>
      <c r="H4424" s="7">
        <v>0.11</v>
      </c>
      <c r="I4424" s="7">
        <v>0.02</v>
      </c>
      <c r="J4424" s="7">
        <v>0.31</v>
      </c>
      <c r="K4424" s="10">
        <f t="shared" ref="K4424:O4424" si="4425">F4424*1000000</f>
        <v>170000</v>
      </c>
      <c r="L4424" s="10">
        <f t="shared" si="4425"/>
        <v>10000</v>
      </c>
      <c r="M4424" s="10">
        <f t="shared" si="4425"/>
        <v>110000</v>
      </c>
      <c r="N4424" s="10">
        <f t="shared" si="4425"/>
        <v>20000</v>
      </c>
      <c r="O4424" s="10">
        <f t="shared" si="4425"/>
        <v>310000</v>
      </c>
      <c r="P4424" s="7">
        <v>78.0</v>
      </c>
      <c r="Q4424" s="7">
        <v>15.0</v>
      </c>
      <c r="R4424" s="7">
        <v>8.9</v>
      </c>
      <c r="S4424" s="7">
        <v>39.0</v>
      </c>
      <c r="T4424" s="11">
        <f t="shared" si="3"/>
        <v>85.94444444</v>
      </c>
      <c r="U4424" s="7" t="s">
        <v>4176</v>
      </c>
      <c r="V4424" s="12" t="str">
        <f t="shared" si="4"/>
        <v>Inti, Inti Creates</v>
      </c>
      <c r="W4424" s="7" t="s">
        <v>28</v>
      </c>
    </row>
    <row r="4425">
      <c r="A4425" s="7" t="s">
        <v>4177</v>
      </c>
      <c r="B4425" s="8" t="s">
        <v>40</v>
      </c>
      <c r="C4425" s="9">
        <v>2010.0</v>
      </c>
      <c r="D4425" s="7" t="s">
        <v>437</v>
      </c>
      <c r="E4425" s="7" t="s">
        <v>100</v>
      </c>
      <c r="F4425" s="7">
        <v>0.18</v>
      </c>
      <c r="G4425" s="7">
        <v>0.01</v>
      </c>
      <c r="H4425" s="7">
        <v>0.09</v>
      </c>
      <c r="I4425" s="7">
        <v>0.02</v>
      </c>
      <c r="J4425" s="7">
        <v>0.31</v>
      </c>
      <c r="K4425" s="10">
        <f t="shared" ref="K4425:O4425" si="4426">F4425*1000000</f>
        <v>180000</v>
      </c>
      <c r="L4425" s="10">
        <f t="shared" si="4426"/>
        <v>10000</v>
      </c>
      <c r="M4425" s="10">
        <f t="shared" si="4426"/>
        <v>90000</v>
      </c>
      <c r="N4425" s="10">
        <f t="shared" si="4426"/>
        <v>20000</v>
      </c>
      <c r="O4425" s="10">
        <f t="shared" si="4426"/>
        <v>310000</v>
      </c>
      <c r="T4425" s="11" t="str">
        <f t="shared" si="3"/>
        <v/>
      </c>
      <c r="V4425" s="12" t="str">
        <f t="shared" si="4"/>
        <v>Konami Digital Entertainment</v>
      </c>
    </row>
    <row r="4426">
      <c r="A4426" s="7" t="s">
        <v>4124</v>
      </c>
      <c r="B4426" s="8" t="s">
        <v>30</v>
      </c>
      <c r="C4426" s="9">
        <v>2010.0</v>
      </c>
      <c r="D4426" s="7" t="s">
        <v>49</v>
      </c>
      <c r="E4426" s="7" t="s">
        <v>145</v>
      </c>
      <c r="F4426" s="7">
        <v>0.24</v>
      </c>
      <c r="G4426" s="7">
        <v>0.05</v>
      </c>
      <c r="H4426" s="7">
        <v>0.0</v>
      </c>
      <c r="I4426" s="7">
        <v>0.02</v>
      </c>
      <c r="J4426" s="7">
        <v>0.31</v>
      </c>
      <c r="K4426" s="10">
        <f t="shared" ref="K4426:O4426" si="4427">F4426*1000000</f>
        <v>240000</v>
      </c>
      <c r="L4426" s="10">
        <f t="shared" si="4427"/>
        <v>50000</v>
      </c>
      <c r="M4426" s="10">
        <f t="shared" si="4427"/>
        <v>0</v>
      </c>
      <c r="N4426" s="10">
        <f t="shared" si="4427"/>
        <v>20000</v>
      </c>
      <c r="O4426" s="10">
        <f t="shared" si="4427"/>
        <v>310000</v>
      </c>
      <c r="P4426" s="7">
        <v>58.0</v>
      </c>
      <c r="Q4426" s="7">
        <v>51.0</v>
      </c>
      <c r="R4426" s="7">
        <v>6.0</v>
      </c>
      <c r="S4426" s="7">
        <v>41.0</v>
      </c>
      <c r="T4426" s="11">
        <f t="shared" si="3"/>
        <v>58.89130435</v>
      </c>
      <c r="U4426" s="7" t="s">
        <v>1638</v>
      </c>
      <c r="V4426" s="12" t="str">
        <f t="shared" si="4"/>
        <v>Propaganda Games</v>
      </c>
      <c r="W4426" s="7" t="s">
        <v>64</v>
      </c>
    </row>
    <row r="4427">
      <c r="A4427" s="7" t="s">
        <v>4178</v>
      </c>
      <c r="B4427" s="8" t="s">
        <v>40</v>
      </c>
      <c r="C4427" s="9">
        <v>2010.0</v>
      </c>
      <c r="D4427" s="7" t="s">
        <v>1</v>
      </c>
      <c r="E4427" s="7" t="s">
        <v>37</v>
      </c>
      <c r="F4427" s="7">
        <v>0.18</v>
      </c>
      <c r="G4427" s="7">
        <v>0.1</v>
      </c>
      <c r="H4427" s="7">
        <v>0.0</v>
      </c>
      <c r="I4427" s="7">
        <v>0.03</v>
      </c>
      <c r="J4427" s="7">
        <v>0.3</v>
      </c>
      <c r="K4427" s="10">
        <f t="shared" ref="K4427:O4427" si="4428">F4427*1000000</f>
        <v>180000</v>
      </c>
      <c r="L4427" s="10">
        <f t="shared" si="4428"/>
        <v>100000</v>
      </c>
      <c r="M4427" s="10">
        <f t="shared" si="4428"/>
        <v>0</v>
      </c>
      <c r="N4427" s="10">
        <f t="shared" si="4428"/>
        <v>30000</v>
      </c>
      <c r="O4427" s="10">
        <f t="shared" si="4428"/>
        <v>300000</v>
      </c>
      <c r="T4427" s="11" t="str">
        <f t="shared" si="3"/>
        <v/>
      </c>
      <c r="V4427" s="12" t="str">
        <f t="shared" si="4"/>
        <v>Activision</v>
      </c>
    </row>
    <row r="4428">
      <c r="A4428" s="7" t="s">
        <v>2924</v>
      </c>
      <c r="B4428" s="8" t="s">
        <v>92</v>
      </c>
      <c r="C4428" s="9">
        <v>2010.0</v>
      </c>
      <c r="D4428" s="7" t="s">
        <v>49</v>
      </c>
      <c r="E4428" s="7" t="s">
        <v>100</v>
      </c>
      <c r="F4428" s="7">
        <v>0.09</v>
      </c>
      <c r="G4428" s="7">
        <v>0.13</v>
      </c>
      <c r="H4428" s="7">
        <v>0.01</v>
      </c>
      <c r="I4428" s="7">
        <v>0.07</v>
      </c>
      <c r="J4428" s="7">
        <v>0.3</v>
      </c>
      <c r="K4428" s="10">
        <f t="shared" ref="K4428:O4428" si="4429">F4428*1000000</f>
        <v>90000</v>
      </c>
      <c r="L4428" s="10">
        <f t="shared" si="4429"/>
        <v>130000</v>
      </c>
      <c r="M4428" s="10">
        <f t="shared" si="4429"/>
        <v>10000</v>
      </c>
      <c r="N4428" s="10">
        <f t="shared" si="4429"/>
        <v>70000</v>
      </c>
      <c r="O4428" s="10">
        <f t="shared" si="4429"/>
        <v>300000</v>
      </c>
      <c r="P4428" s="7">
        <v>73.0</v>
      </c>
      <c r="Q4428" s="7">
        <v>28.0</v>
      </c>
      <c r="R4428" s="7">
        <v>7.5</v>
      </c>
      <c r="S4428" s="7">
        <v>43.0</v>
      </c>
      <c r="T4428" s="11">
        <f t="shared" si="3"/>
        <v>74.21126761</v>
      </c>
      <c r="U4428" s="7" t="s">
        <v>416</v>
      </c>
      <c r="V4428" s="12" t="str">
        <f t="shared" si="4"/>
        <v>Climax Group, Climax Studios</v>
      </c>
      <c r="W4428" s="7" t="s">
        <v>34</v>
      </c>
    </row>
    <row r="4429">
      <c r="A4429" s="7" t="s">
        <v>4179</v>
      </c>
      <c r="B4429" s="8" t="s">
        <v>25</v>
      </c>
      <c r="C4429" s="9">
        <v>2010.0</v>
      </c>
      <c r="D4429" s="7" t="s">
        <v>41</v>
      </c>
      <c r="E4429" s="7" t="s">
        <v>300</v>
      </c>
      <c r="F4429" s="7">
        <v>0.0</v>
      </c>
      <c r="G4429" s="7">
        <v>0.0</v>
      </c>
      <c r="H4429" s="7">
        <v>0.3</v>
      </c>
      <c r="I4429" s="7">
        <v>0.0</v>
      </c>
      <c r="J4429" s="7">
        <v>0.3</v>
      </c>
      <c r="K4429" s="10">
        <f t="shared" ref="K4429:O4429" si="4430">F4429*1000000</f>
        <v>0</v>
      </c>
      <c r="L4429" s="10">
        <f t="shared" si="4430"/>
        <v>0</v>
      </c>
      <c r="M4429" s="10">
        <f t="shared" si="4430"/>
        <v>300000</v>
      </c>
      <c r="N4429" s="10">
        <f t="shared" si="4430"/>
        <v>0</v>
      </c>
      <c r="O4429" s="10">
        <f t="shared" si="4430"/>
        <v>300000</v>
      </c>
      <c r="T4429" s="11" t="str">
        <f t="shared" si="3"/>
        <v/>
      </c>
      <c r="V4429" s="12" t="str">
        <f t="shared" si="4"/>
        <v>Namco Bandai Games</v>
      </c>
    </row>
    <row r="4430">
      <c r="A4430" s="7" t="s">
        <v>4133</v>
      </c>
      <c r="B4430" s="8" t="s">
        <v>25</v>
      </c>
      <c r="C4430" s="9">
        <v>2010.0</v>
      </c>
      <c r="D4430" s="7" t="s">
        <v>26</v>
      </c>
      <c r="E4430" s="7" t="s">
        <v>37</v>
      </c>
      <c r="F4430" s="7">
        <v>0.22</v>
      </c>
      <c r="G4430" s="7">
        <v>0.05</v>
      </c>
      <c r="H4430" s="7">
        <v>0.0</v>
      </c>
      <c r="I4430" s="7">
        <v>0.03</v>
      </c>
      <c r="J4430" s="7">
        <v>0.3</v>
      </c>
      <c r="K4430" s="10">
        <f t="shared" ref="K4430:O4430" si="4431">F4430*1000000</f>
        <v>220000</v>
      </c>
      <c r="L4430" s="10">
        <f t="shared" si="4431"/>
        <v>50000</v>
      </c>
      <c r="M4430" s="10">
        <f t="shared" si="4431"/>
        <v>0</v>
      </c>
      <c r="N4430" s="10">
        <f t="shared" si="4431"/>
        <v>30000</v>
      </c>
      <c r="O4430" s="10">
        <f t="shared" si="4431"/>
        <v>300000</v>
      </c>
      <c r="T4430" s="11" t="str">
        <f t="shared" si="3"/>
        <v/>
      </c>
      <c r="U4430" s="7" t="s">
        <v>855</v>
      </c>
      <c r="V4430" s="12" t="str">
        <f t="shared" si="4"/>
        <v>FUN Labs</v>
      </c>
      <c r="W4430" s="7" t="s">
        <v>28</v>
      </c>
    </row>
    <row r="4431">
      <c r="A4431" s="7" t="s">
        <v>4180</v>
      </c>
      <c r="B4431" s="8" t="s">
        <v>40</v>
      </c>
      <c r="C4431" s="9">
        <v>2010.0</v>
      </c>
      <c r="D4431" s="7" t="s">
        <v>67</v>
      </c>
      <c r="E4431" s="7" t="s">
        <v>584</v>
      </c>
      <c r="F4431" s="7">
        <v>0.19</v>
      </c>
      <c r="G4431" s="7">
        <v>0.0</v>
      </c>
      <c r="H4431" s="7">
        <v>0.09</v>
      </c>
      <c r="I4431" s="7">
        <v>0.01</v>
      </c>
      <c r="J4431" s="7">
        <v>0.29</v>
      </c>
      <c r="K4431" s="10">
        <f t="shared" ref="K4431:O4431" si="4432">F4431*1000000</f>
        <v>190000</v>
      </c>
      <c r="L4431" s="10">
        <f t="shared" si="4432"/>
        <v>0</v>
      </c>
      <c r="M4431" s="10">
        <f t="shared" si="4432"/>
        <v>90000</v>
      </c>
      <c r="N4431" s="10">
        <f t="shared" si="4432"/>
        <v>10000</v>
      </c>
      <c r="O4431" s="10">
        <f t="shared" si="4432"/>
        <v>290000</v>
      </c>
      <c r="P4431" s="7">
        <v>85.0</v>
      </c>
      <c r="Q4431" s="7">
        <v>30.0</v>
      </c>
      <c r="R4431" s="7">
        <v>9.0</v>
      </c>
      <c r="S4431" s="7">
        <v>81.0</v>
      </c>
      <c r="T4431" s="11">
        <f t="shared" si="3"/>
        <v>88.64864865</v>
      </c>
      <c r="U4431" s="7" t="s">
        <v>584</v>
      </c>
      <c r="V4431" s="12" t="str">
        <f t="shared" si="4"/>
        <v>Atlus</v>
      </c>
      <c r="W4431" s="7" t="s">
        <v>52</v>
      </c>
    </row>
    <row r="4432">
      <c r="A4432" s="7" t="s">
        <v>4181</v>
      </c>
      <c r="B4432" s="8" t="s">
        <v>40</v>
      </c>
      <c r="C4432" s="9">
        <v>2010.0</v>
      </c>
      <c r="D4432" s="7" t="s">
        <v>49</v>
      </c>
      <c r="E4432" s="7" t="s">
        <v>495</v>
      </c>
      <c r="F4432" s="7">
        <v>0.23</v>
      </c>
      <c r="G4432" s="7">
        <v>0.04</v>
      </c>
      <c r="H4432" s="7">
        <v>0.0</v>
      </c>
      <c r="I4432" s="7">
        <v>0.02</v>
      </c>
      <c r="J4432" s="7">
        <v>0.29</v>
      </c>
      <c r="K4432" s="10">
        <f t="shared" ref="K4432:O4432" si="4433">F4432*1000000</f>
        <v>230000</v>
      </c>
      <c r="L4432" s="10">
        <f t="shared" si="4433"/>
        <v>40000</v>
      </c>
      <c r="M4432" s="10">
        <f t="shared" si="4433"/>
        <v>0</v>
      </c>
      <c r="N4432" s="10">
        <f t="shared" si="4433"/>
        <v>20000</v>
      </c>
      <c r="O4432" s="10">
        <f t="shared" si="4433"/>
        <v>290000</v>
      </c>
      <c r="P4432" s="7">
        <v>74.0</v>
      </c>
      <c r="Q4432" s="7">
        <v>14.0</v>
      </c>
      <c r="R4432" s="7">
        <v>8.0</v>
      </c>
      <c r="S4432" s="7">
        <v>8.0</v>
      </c>
      <c r="T4432" s="11">
        <f t="shared" si="3"/>
        <v>76.18181818</v>
      </c>
      <c r="U4432" s="7" t="s">
        <v>573</v>
      </c>
      <c r="V4432" s="12" t="str">
        <f t="shared" si="4"/>
        <v>WayForward</v>
      </c>
      <c r="W4432" s="7" t="s">
        <v>52</v>
      </c>
    </row>
    <row r="4433">
      <c r="A4433" s="7" t="s">
        <v>4182</v>
      </c>
      <c r="B4433" s="8" t="s">
        <v>40</v>
      </c>
      <c r="C4433" s="9">
        <v>2010.0</v>
      </c>
      <c r="D4433" s="7" t="s">
        <v>49</v>
      </c>
      <c r="E4433" s="7" t="s">
        <v>145</v>
      </c>
      <c r="F4433" s="7">
        <v>0.24</v>
      </c>
      <c r="G4433" s="7">
        <v>0.03</v>
      </c>
      <c r="H4433" s="7">
        <v>0.0</v>
      </c>
      <c r="I4433" s="7">
        <v>0.02</v>
      </c>
      <c r="J4433" s="7">
        <v>0.29</v>
      </c>
      <c r="K4433" s="10">
        <f t="shared" ref="K4433:O4433" si="4434">F4433*1000000</f>
        <v>240000</v>
      </c>
      <c r="L4433" s="10">
        <f t="shared" si="4434"/>
        <v>30000</v>
      </c>
      <c r="M4433" s="10">
        <f t="shared" si="4434"/>
        <v>0</v>
      </c>
      <c r="N4433" s="10">
        <f t="shared" si="4434"/>
        <v>20000</v>
      </c>
      <c r="O4433" s="10">
        <f t="shared" si="4434"/>
        <v>290000</v>
      </c>
      <c r="T4433" s="11" t="str">
        <f t="shared" si="3"/>
        <v/>
      </c>
      <c r="U4433" s="7" t="s">
        <v>1526</v>
      </c>
      <c r="V4433" s="12" t="str">
        <f t="shared" si="4"/>
        <v>Altron</v>
      </c>
      <c r="W4433" s="7" t="s">
        <v>28</v>
      </c>
    </row>
    <row r="4434">
      <c r="A4434" s="7" t="s">
        <v>4158</v>
      </c>
      <c r="B4434" s="8" t="s">
        <v>30</v>
      </c>
      <c r="C4434" s="9">
        <v>2010.0</v>
      </c>
      <c r="D4434" s="7" t="s">
        <v>41</v>
      </c>
      <c r="E4434" s="7" t="s">
        <v>100</v>
      </c>
      <c r="F4434" s="7">
        <v>0.25</v>
      </c>
      <c r="G4434" s="7">
        <v>0.02</v>
      </c>
      <c r="H4434" s="7">
        <v>0.0</v>
      </c>
      <c r="I4434" s="7">
        <v>0.02</v>
      </c>
      <c r="J4434" s="7">
        <v>0.29</v>
      </c>
      <c r="K4434" s="10">
        <f t="shared" ref="K4434:O4434" si="4435">F4434*1000000</f>
        <v>250000</v>
      </c>
      <c r="L4434" s="10">
        <f t="shared" si="4435"/>
        <v>20000</v>
      </c>
      <c r="M4434" s="10">
        <f t="shared" si="4435"/>
        <v>0</v>
      </c>
      <c r="N4434" s="10">
        <f t="shared" si="4435"/>
        <v>20000</v>
      </c>
      <c r="O4434" s="10">
        <f t="shared" si="4435"/>
        <v>290000</v>
      </c>
      <c r="P4434" s="7">
        <v>74.0</v>
      </c>
      <c r="Q4434" s="7">
        <v>36.0</v>
      </c>
      <c r="R4434" s="7">
        <v>5.4</v>
      </c>
      <c r="S4434" s="7">
        <v>9.0</v>
      </c>
      <c r="T4434" s="11">
        <f t="shared" si="3"/>
        <v>70</v>
      </c>
      <c r="U4434" s="7" t="s">
        <v>4159</v>
      </c>
      <c r="V4434" s="12" t="str">
        <f t="shared" si="4"/>
        <v>Terminal Reality, 4mm Games</v>
      </c>
      <c r="W4434" s="7" t="s">
        <v>64</v>
      </c>
    </row>
    <row r="4435">
      <c r="A4435" s="7" t="s">
        <v>4174</v>
      </c>
      <c r="B4435" s="8" t="s">
        <v>25</v>
      </c>
      <c r="C4435" s="9">
        <v>2010.0</v>
      </c>
      <c r="D4435" s="7" t="s">
        <v>49</v>
      </c>
      <c r="E4435" s="7" t="s">
        <v>97</v>
      </c>
      <c r="F4435" s="7">
        <v>0.16</v>
      </c>
      <c r="G4435" s="7">
        <v>0.1</v>
      </c>
      <c r="H4435" s="7">
        <v>0.0</v>
      </c>
      <c r="I4435" s="7">
        <v>0.03</v>
      </c>
      <c r="J4435" s="7">
        <v>0.29</v>
      </c>
      <c r="K4435" s="10">
        <f t="shared" ref="K4435:O4435" si="4436">F4435*1000000</f>
        <v>160000</v>
      </c>
      <c r="L4435" s="10">
        <f t="shared" si="4436"/>
        <v>100000</v>
      </c>
      <c r="M4435" s="10">
        <f t="shared" si="4436"/>
        <v>0</v>
      </c>
      <c r="N4435" s="10">
        <f t="shared" si="4436"/>
        <v>30000</v>
      </c>
      <c r="O4435" s="10">
        <f t="shared" si="4436"/>
        <v>290000</v>
      </c>
      <c r="P4435" s="7">
        <v>67.0</v>
      </c>
      <c r="Q4435" s="7">
        <v>9.0</v>
      </c>
      <c r="R4435" s="7">
        <v>5.2</v>
      </c>
      <c r="S4435" s="7">
        <v>5.0</v>
      </c>
      <c r="T4435" s="11">
        <f t="shared" si="3"/>
        <v>61.64285714</v>
      </c>
      <c r="U4435" s="7" t="s">
        <v>97</v>
      </c>
      <c r="V4435" s="12" t="str">
        <f t="shared" si="4"/>
        <v>Electronic Arts</v>
      </c>
      <c r="W4435" s="7" t="s">
        <v>52</v>
      </c>
    </row>
    <row r="4436">
      <c r="A4436" s="7" t="s">
        <v>4183</v>
      </c>
      <c r="B4436" s="8" t="s">
        <v>92</v>
      </c>
      <c r="C4436" s="9">
        <v>2010.0</v>
      </c>
      <c r="D4436" s="7" t="s">
        <v>54</v>
      </c>
      <c r="E4436" s="7" t="s">
        <v>46</v>
      </c>
      <c r="F4436" s="7">
        <v>0.0</v>
      </c>
      <c r="G4436" s="7">
        <v>0.0</v>
      </c>
      <c r="H4436" s="7">
        <v>0.29</v>
      </c>
      <c r="I4436" s="7">
        <v>0.0</v>
      </c>
      <c r="J4436" s="7">
        <v>0.29</v>
      </c>
      <c r="K4436" s="10">
        <f t="shared" ref="K4436:O4436" si="4437">F4436*1000000</f>
        <v>0</v>
      </c>
      <c r="L4436" s="10">
        <f t="shared" si="4437"/>
        <v>0</v>
      </c>
      <c r="M4436" s="10">
        <f t="shared" si="4437"/>
        <v>290000</v>
      </c>
      <c r="N4436" s="10">
        <f t="shared" si="4437"/>
        <v>0</v>
      </c>
      <c r="O4436" s="10">
        <f t="shared" si="4437"/>
        <v>290000</v>
      </c>
      <c r="T4436" s="11" t="str">
        <f t="shared" si="3"/>
        <v/>
      </c>
      <c r="V4436" s="12" t="str">
        <f t="shared" si="4"/>
        <v>Sega</v>
      </c>
    </row>
    <row r="4437">
      <c r="A4437" s="7" t="s">
        <v>4184</v>
      </c>
      <c r="B4437" s="8" t="s">
        <v>92</v>
      </c>
      <c r="C4437" s="9">
        <v>2010.0</v>
      </c>
      <c r="D4437" s="7" t="s">
        <v>437</v>
      </c>
      <c r="E4437" s="7" t="s">
        <v>69</v>
      </c>
      <c r="F4437" s="7">
        <v>0.05</v>
      </c>
      <c r="G4437" s="7">
        <v>0.16</v>
      </c>
      <c r="H4437" s="7">
        <v>0.0</v>
      </c>
      <c r="I4437" s="7">
        <v>0.08</v>
      </c>
      <c r="J4437" s="7">
        <v>0.29</v>
      </c>
      <c r="K4437" s="10">
        <f t="shared" ref="K4437:O4437" si="4438">F4437*1000000</f>
        <v>50000</v>
      </c>
      <c r="L4437" s="10">
        <f t="shared" si="4438"/>
        <v>160000</v>
      </c>
      <c r="M4437" s="10">
        <f t="shared" si="4438"/>
        <v>0</v>
      </c>
      <c r="N4437" s="10">
        <f t="shared" si="4438"/>
        <v>80000</v>
      </c>
      <c r="O4437" s="10">
        <f t="shared" si="4438"/>
        <v>290000</v>
      </c>
      <c r="R4437" s="7">
        <v>9.0</v>
      </c>
      <c r="S4437" s="7">
        <v>4.0</v>
      </c>
      <c r="T4437" s="11">
        <f t="shared" si="3"/>
        <v>90</v>
      </c>
      <c r="U4437" s="7" t="s">
        <v>2438</v>
      </c>
      <c r="V4437" s="12" t="str">
        <f t="shared" si="4"/>
        <v>Novarama</v>
      </c>
      <c r="W4437" s="7" t="s">
        <v>52</v>
      </c>
    </row>
    <row r="4438">
      <c r="A4438" s="7" t="s">
        <v>4185</v>
      </c>
      <c r="B4438" s="8" t="s">
        <v>25</v>
      </c>
      <c r="C4438" s="9">
        <v>2010.0</v>
      </c>
      <c r="D4438" s="7" t="s">
        <v>26</v>
      </c>
      <c r="E4438" s="7" t="s">
        <v>300</v>
      </c>
      <c r="F4438" s="7">
        <v>0.1</v>
      </c>
      <c r="G4438" s="7">
        <v>0.16</v>
      </c>
      <c r="H4438" s="7">
        <v>0.0</v>
      </c>
      <c r="I4438" s="7">
        <v>0.03</v>
      </c>
      <c r="J4438" s="7">
        <v>0.29</v>
      </c>
      <c r="K4438" s="10">
        <f t="shared" ref="K4438:O4438" si="4439">F4438*1000000</f>
        <v>100000</v>
      </c>
      <c r="L4438" s="10">
        <f t="shared" si="4439"/>
        <v>160000</v>
      </c>
      <c r="M4438" s="10">
        <f t="shared" si="4439"/>
        <v>0</v>
      </c>
      <c r="N4438" s="10">
        <f t="shared" si="4439"/>
        <v>30000</v>
      </c>
      <c r="O4438" s="10">
        <f t="shared" si="4439"/>
        <v>290000</v>
      </c>
      <c r="P4438" s="7">
        <v>60.0</v>
      </c>
      <c r="Q4438" s="7">
        <v>9.0</v>
      </c>
      <c r="R4438" s="7">
        <v>7.6</v>
      </c>
      <c r="S4438" s="7">
        <v>5.0</v>
      </c>
      <c r="T4438" s="11">
        <f t="shared" si="3"/>
        <v>65.71428571</v>
      </c>
      <c r="U4438" s="7" t="s">
        <v>300</v>
      </c>
      <c r="V4438" s="12" t="str">
        <f t="shared" si="4"/>
        <v>Namco Bandai Games</v>
      </c>
      <c r="W4438" s="7" t="s">
        <v>28</v>
      </c>
    </row>
    <row r="4439">
      <c r="A4439" s="7" t="s">
        <v>4186</v>
      </c>
      <c r="B4439" s="8" t="s">
        <v>47</v>
      </c>
      <c r="C4439" s="9">
        <v>2010.0</v>
      </c>
      <c r="D4439" s="7" t="s">
        <v>31</v>
      </c>
      <c r="E4439" s="7" t="s">
        <v>106</v>
      </c>
      <c r="F4439" s="7">
        <v>0.09</v>
      </c>
      <c r="G4439" s="7">
        <v>0.06</v>
      </c>
      <c r="H4439" s="7">
        <v>0.11</v>
      </c>
      <c r="I4439" s="7">
        <v>0.03</v>
      </c>
      <c r="J4439" s="7">
        <v>0.29</v>
      </c>
      <c r="K4439" s="10">
        <f t="shared" ref="K4439:O4439" si="4440">F4439*1000000</f>
        <v>90000</v>
      </c>
      <c r="L4439" s="10">
        <f t="shared" si="4440"/>
        <v>60000</v>
      </c>
      <c r="M4439" s="10">
        <f t="shared" si="4440"/>
        <v>110000</v>
      </c>
      <c r="N4439" s="10">
        <f t="shared" si="4440"/>
        <v>30000</v>
      </c>
      <c r="O4439" s="10">
        <f t="shared" si="4440"/>
        <v>290000</v>
      </c>
      <c r="P4439" s="7">
        <v>58.0</v>
      </c>
      <c r="Q4439" s="7">
        <v>42.0</v>
      </c>
      <c r="R4439" s="7">
        <v>6.0</v>
      </c>
      <c r="S4439" s="7">
        <v>30.0</v>
      </c>
      <c r="T4439" s="11">
        <f t="shared" si="3"/>
        <v>58.83333333</v>
      </c>
      <c r="U4439" s="7" t="s">
        <v>3091</v>
      </c>
      <c r="V4439" s="12" t="str">
        <f t="shared" si="4"/>
        <v>Double Helix Games</v>
      </c>
      <c r="W4439" s="7" t="s">
        <v>64</v>
      </c>
    </row>
    <row r="4440">
      <c r="A4440" s="7" t="s">
        <v>4055</v>
      </c>
      <c r="B4440" s="8" t="s">
        <v>30</v>
      </c>
      <c r="C4440" s="9">
        <v>2010.0</v>
      </c>
      <c r="D4440" s="7" t="s">
        <v>67</v>
      </c>
      <c r="E4440" s="7" t="s">
        <v>106</v>
      </c>
      <c r="F4440" s="7">
        <v>0.13</v>
      </c>
      <c r="G4440" s="7">
        <v>0.1</v>
      </c>
      <c r="H4440" s="7">
        <v>0.04</v>
      </c>
      <c r="I4440" s="7">
        <v>0.02</v>
      </c>
      <c r="J4440" s="7">
        <v>0.29</v>
      </c>
      <c r="K4440" s="10">
        <f t="shared" ref="K4440:O4440" si="4441">F4440*1000000</f>
        <v>130000</v>
      </c>
      <c r="L4440" s="10">
        <f t="shared" si="4441"/>
        <v>100000</v>
      </c>
      <c r="M4440" s="10">
        <f t="shared" si="4441"/>
        <v>40000</v>
      </c>
      <c r="N4440" s="10">
        <f t="shared" si="4441"/>
        <v>20000</v>
      </c>
      <c r="O4440" s="10">
        <f t="shared" si="4441"/>
        <v>290000</v>
      </c>
      <c r="P4440" s="7">
        <v>67.0</v>
      </c>
      <c r="Q4440" s="7">
        <v>60.0</v>
      </c>
      <c r="R4440" s="7">
        <v>8.3</v>
      </c>
      <c r="S4440" s="7">
        <v>126.0</v>
      </c>
      <c r="T4440" s="11">
        <f t="shared" si="3"/>
        <v>77.83870968</v>
      </c>
      <c r="U4440" s="7" t="s">
        <v>181</v>
      </c>
      <c r="V4440" s="12" t="str">
        <f t="shared" si="4"/>
        <v>Cavia Inc.</v>
      </c>
      <c r="W4440" s="7" t="s">
        <v>34</v>
      </c>
    </row>
    <row r="4441">
      <c r="A4441" s="7" t="s">
        <v>4187</v>
      </c>
      <c r="B4441" s="8" t="s">
        <v>40</v>
      </c>
      <c r="C4441" s="9">
        <v>2010.0</v>
      </c>
      <c r="D4441" s="7" t="s">
        <v>58</v>
      </c>
      <c r="E4441" s="7" t="s">
        <v>495</v>
      </c>
      <c r="F4441" s="7">
        <v>0.1</v>
      </c>
      <c r="G4441" s="7">
        <v>0.16</v>
      </c>
      <c r="H4441" s="7">
        <v>0.0</v>
      </c>
      <c r="I4441" s="7">
        <v>0.03</v>
      </c>
      <c r="J4441" s="7">
        <v>0.29</v>
      </c>
      <c r="K4441" s="10">
        <f t="shared" ref="K4441:O4441" si="4442">F4441*1000000</f>
        <v>100000</v>
      </c>
      <c r="L4441" s="10">
        <f t="shared" si="4442"/>
        <v>160000</v>
      </c>
      <c r="M4441" s="10">
        <f t="shared" si="4442"/>
        <v>0</v>
      </c>
      <c r="N4441" s="10">
        <f t="shared" si="4442"/>
        <v>30000</v>
      </c>
      <c r="O4441" s="10">
        <f t="shared" si="4442"/>
        <v>290000</v>
      </c>
      <c r="T4441" s="11" t="str">
        <f t="shared" si="3"/>
        <v/>
      </c>
      <c r="U4441" s="7" t="s">
        <v>4188</v>
      </c>
      <c r="V4441" s="12" t="str">
        <f t="shared" si="4"/>
        <v>DoubleTap Games</v>
      </c>
      <c r="W4441" s="7" t="s">
        <v>28</v>
      </c>
    </row>
    <row r="4442">
      <c r="A4442" s="7" t="s">
        <v>4189</v>
      </c>
      <c r="B4442" s="8" t="s">
        <v>92</v>
      </c>
      <c r="C4442" s="9">
        <v>2010.0</v>
      </c>
      <c r="D4442" s="7" t="s">
        <v>96</v>
      </c>
      <c r="E4442" s="7" t="s">
        <v>300</v>
      </c>
      <c r="F4442" s="7">
        <v>0.06</v>
      </c>
      <c r="G4442" s="7">
        <v>0.05</v>
      </c>
      <c r="H4442" s="7">
        <v>0.15</v>
      </c>
      <c r="I4442" s="7">
        <v>0.03</v>
      </c>
      <c r="J4442" s="7">
        <v>0.29</v>
      </c>
      <c r="K4442" s="10">
        <f t="shared" ref="K4442:O4442" si="4443">F4442*1000000</f>
        <v>60000</v>
      </c>
      <c r="L4442" s="10">
        <f t="shared" si="4443"/>
        <v>50000</v>
      </c>
      <c r="M4442" s="10">
        <f t="shared" si="4443"/>
        <v>150000</v>
      </c>
      <c r="N4442" s="10">
        <f t="shared" si="4443"/>
        <v>30000</v>
      </c>
      <c r="O4442" s="10">
        <f t="shared" si="4443"/>
        <v>290000</v>
      </c>
      <c r="P4442" s="7">
        <v>71.0</v>
      </c>
      <c r="Q4442" s="7">
        <v>30.0</v>
      </c>
      <c r="R4442" s="7">
        <v>7.2</v>
      </c>
      <c r="S4442" s="7">
        <v>12.0</v>
      </c>
      <c r="T4442" s="11">
        <f t="shared" si="3"/>
        <v>71.28571429</v>
      </c>
      <c r="U4442" s="7" t="s">
        <v>271</v>
      </c>
      <c r="V4442" s="12" t="str">
        <f t="shared" si="4"/>
        <v>Project Aces</v>
      </c>
      <c r="W4442" s="7" t="s">
        <v>64</v>
      </c>
    </row>
    <row r="4443">
      <c r="A4443" s="7" t="s">
        <v>4178</v>
      </c>
      <c r="B4443" s="8" t="s">
        <v>25</v>
      </c>
      <c r="C4443" s="9">
        <v>2010.0</v>
      </c>
      <c r="D4443" s="7" t="s">
        <v>1</v>
      </c>
      <c r="E4443" s="7" t="s">
        <v>37</v>
      </c>
      <c r="F4443" s="7">
        <v>0.18</v>
      </c>
      <c r="G4443" s="7">
        <v>0.09</v>
      </c>
      <c r="H4443" s="7">
        <v>0.0</v>
      </c>
      <c r="I4443" s="7">
        <v>0.03</v>
      </c>
      <c r="J4443" s="7">
        <v>0.29</v>
      </c>
      <c r="K4443" s="10">
        <f t="shared" ref="K4443:O4443" si="4444">F4443*1000000</f>
        <v>180000</v>
      </c>
      <c r="L4443" s="10">
        <f t="shared" si="4444"/>
        <v>90000</v>
      </c>
      <c r="M4443" s="10">
        <f t="shared" si="4444"/>
        <v>0</v>
      </c>
      <c r="N4443" s="10">
        <f t="shared" si="4444"/>
        <v>30000</v>
      </c>
      <c r="O4443" s="10">
        <f t="shared" si="4444"/>
        <v>290000</v>
      </c>
      <c r="T4443" s="11" t="str">
        <f t="shared" si="3"/>
        <v/>
      </c>
      <c r="U4443" s="7" t="s">
        <v>1595</v>
      </c>
      <c r="V4443" s="12" t="str">
        <f t="shared" si="4"/>
        <v>Xpec</v>
      </c>
      <c r="W4443" s="7" t="s">
        <v>52</v>
      </c>
    </row>
    <row r="4444">
      <c r="A4444" s="7" t="s">
        <v>4190</v>
      </c>
      <c r="B4444" s="8" t="s">
        <v>25</v>
      </c>
      <c r="C4444" s="9">
        <v>2010.0</v>
      </c>
      <c r="D4444" s="7" t="s">
        <v>41</v>
      </c>
      <c r="E4444" s="7" t="s">
        <v>495</v>
      </c>
      <c r="F4444" s="7">
        <v>0.27</v>
      </c>
      <c r="G4444" s="7">
        <v>0.0</v>
      </c>
      <c r="H4444" s="7">
        <v>0.0</v>
      </c>
      <c r="I4444" s="7">
        <v>0.02</v>
      </c>
      <c r="J4444" s="7">
        <v>0.29</v>
      </c>
      <c r="K4444" s="10">
        <f t="shared" ref="K4444:O4444" si="4445">F4444*1000000</f>
        <v>270000</v>
      </c>
      <c r="L4444" s="10">
        <f t="shared" si="4445"/>
        <v>0</v>
      </c>
      <c r="M4444" s="10">
        <f t="shared" si="4445"/>
        <v>0</v>
      </c>
      <c r="N4444" s="10">
        <f t="shared" si="4445"/>
        <v>20000</v>
      </c>
      <c r="O4444" s="10">
        <f t="shared" si="4445"/>
        <v>290000</v>
      </c>
      <c r="T4444" s="11" t="str">
        <f t="shared" si="3"/>
        <v/>
      </c>
      <c r="U4444" s="7" t="s">
        <v>256</v>
      </c>
      <c r="V4444" s="12" t="str">
        <f t="shared" si="4"/>
        <v>Black Lantern Studios</v>
      </c>
      <c r="W4444" s="7" t="s">
        <v>3142</v>
      </c>
    </row>
    <row r="4445">
      <c r="A4445" s="7" t="s">
        <v>4050</v>
      </c>
      <c r="B4445" s="8" t="s">
        <v>25</v>
      </c>
      <c r="C4445" s="9">
        <v>2010.0</v>
      </c>
      <c r="D4445" s="7" t="s">
        <v>49</v>
      </c>
      <c r="E4445" s="7" t="s">
        <v>131</v>
      </c>
      <c r="F4445" s="7">
        <v>0.06</v>
      </c>
      <c r="G4445" s="7">
        <v>0.01</v>
      </c>
      <c r="H4445" s="7">
        <v>0.2</v>
      </c>
      <c r="I4445" s="7">
        <v>0.01</v>
      </c>
      <c r="J4445" s="7">
        <v>0.29</v>
      </c>
      <c r="K4445" s="10">
        <f t="shared" ref="K4445:O4445" si="4446">F4445*1000000</f>
        <v>60000</v>
      </c>
      <c r="L4445" s="10">
        <f t="shared" si="4446"/>
        <v>10000</v>
      </c>
      <c r="M4445" s="10">
        <f t="shared" si="4446"/>
        <v>200000</v>
      </c>
      <c r="N4445" s="10">
        <f t="shared" si="4446"/>
        <v>10000</v>
      </c>
      <c r="O4445" s="10">
        <f t="shared" si="4446"/>
        <v>290000</v>
      </c>
      <c r="P4445" s="7">
        <v>65.0</v>
      </c>
      <c r="Q4445" s="7">
        <v>18.0</v>
      </c>
      <c r="R4445" s="7">
        <v>8.8</v>
      </c>
      <c r="S4445" s="7">
        <v>13.0</v>
      </c>
      <c r="T4445" s="11">
        <f t="shared" si="3"/>
        <v>74.64516129</v>
      </c>
      <c r="U4445" s="7" t="s">
        <v>131</v>
      </c>
      <c r="V4445" s="12" t="str">
        <f t="shared" si="4"/>
        <v>Capcom</v>
      </c>
      <c r="W4445" s="7" t="s">
        <v>64</v>
      </c>
    </row>
    <row r="4446">
      <c r="A4446" s="7" t="s">
        <v>4191</v>
      </c>
      <c r="B4446" s="8" t="s">
        <v>47</v>
      </c>
      <c r="C4446" s="9">
        <v>2010.0</v>
      </c>
      <c r="D4446" s="7" t="s">
        <v>54</v>
      </c>
      <c r="E4446" s="7" t="s">
        <v>300</v>
      </c>
      <c r="F4446" s="7">
        <v>0.09</v>
      </c>
      <c r="G4446" s="7">
        <v>0.13</v>
      </c>
      <c r="H4446" s="7">
        <v>0.01</v>
      </c>
      <c r="I4446" s="7">
        <v>0.05</v>
      </c>
      <c r="J4446" s="7">
        <v>0.29</v>
      </c>
      <c r="K4446" s="10">
        <f t="shared" ref="K4446:O4446" si="4447">F4446*1000000</f>
        <v>90000</v>
      </c>
      <c r="L4446" s="10">
        <f t="shared" si="4447"/>
        <v>130000</v>
      </c>
      <c r="M4446" s="10">
        <f t="shared" si="4447"/>
        <v>10000</v>
      </c>
      <c r="N4446" s="10">
        <f t="shared" si="4447"/>
        <v>50000</v>
      </c>
      <c r="O4446" s="10">
        <f t="shared" si="4447"/>
        <v>290000</v>
      </c>
      <c r="P4446" s="7">
        <v>72.0</v>
      </c>
      <c r="Q4446" s="7">
        <v>49.0</v>
      </c>
      <c r="R4446" s="7">
        <v>7.9</v>
      </c>
      <c r="S4446" s="7">
        <v>35.0</v>
      </c>
      <c r="T4446" s="11">
        <f t="shared" si="3"/>
        <v>74.91666667</v>
      </c>
      <c r="U4446" s="7" t="s">
        <v>2122</v>
      </c>
      <c r="V4446" s="12" t="str">
        <f t="shared" si="4"/>
        <v>Game Republic</v>
      </c>
      <c r="W4446" s="7" t="s">
        <v>64</v>
      </c>
    </row>
    <row r="4447">
      <c r="A4447" s="7" t="s">
        <v>4192</v>
      </c>
      <c r="B4447" s="8" t="s">
        <v>40</v>
      </c>
      <c r="C4447" s="9">
        <v>2010.0</v>
      </c>
      <c r="D4447" s="7" t="s">
        <v>58</v>
      </c>
      <c r="E4447" s="7" t="s">
        <v>587</v>
      </c>
      <c r="F4447" s="7">
        <v>0.0</v>
      </c>
      <c r="G4447" s="7">
        <v>0.25</v>
      </c>
      <c r="H4447" s="7">
        <v>0.0</v>
      </c>
      <c r="I4447" s="7">
        <v>0.04</v>
      </c>
      <c r="J4447" s="7">
        <v>0.28</v>
      </c>
      <c r="K4447" s="10">
        <f t="shared" ref="K4447:O4447" si="4448">F4447*1000000</f>
        <v>0</v>
      </c>
      <c r="L4447" s="10">
        <f t="shared" si="4448"/>
        <v>250000</v>
      </c>
      <c r="M4447" s="10">
        <f t="shared" si="4448"/>
        <v>0</v>
      </c>
      <c r="N4447" s="10">
        <f t="shared" si="4448"/>
        <v>40000</v>
      </c>
      <c r="O4447" s="10">
        <f t="shared" si="4448"/>
        <v>280000</v>
      </c>
      <c r="T4447" s="11" t="str">
        <f t="shared" si="3"/>
        <v/>
      </c>
      <c r="V4447" s="12" t="str">
        <f t="shared" si="4"/>
        <v>Avanquest</v>
      </c>
    </row>
    <row r="4448">
      <c r="A4448" s="7" t="s">
        <v>4193</v>
      </c>
      <c r="B4448" s="8" t="s">
        <v>40</v>
      </c>
      <c r="C4448" s="9">
        <v>2010.0</v>
      </c>
      <c r="D4448" s="7" t="s">
        <v>41</v>
      </c>
      <c r="E4448" s="7" t="s">
        <v>1576</v>
      </c>
      <c r="F4448" s="7">
        <v>0.04</v>
      </c>
      <c r="G4448" s="7">
        <v>0.2</v>
      </c>
      <c r="H4448" s="7">
        <v>0.0</v>
      </c>
      <c r="I4448" s="7">
        <v>0.03</v>
      </c>
      <c r="J4448" s="7">
        <v>0.28</v>
      </c>
      <c r="K4448" s="10">
        <f t="shared" ref="K4448:O4448" si="4449">F4448*1000000</f>
        <v>40000</v>
      </c>
      <c r="L4448" s="10">
        <f t="shared" si="4449"/>
        <v>200000</v>
      </c>
      <c r="M4448" s="10">
        <f t="shared" si="4449"/>
        <v>0</v>
      </c>
      <c r="N4448" s="10">
        <f t="shared" si="4449"/>
        <v>30000</v>
      </c>
      <c r="O4448" s="10">
        <f t="shared" si="4449"/>
        <v>280000</v>
      </c>
      <c r="T4448" s="11" t="str">
        <f t="shared" si="3"/>
        <v/>
      </c>
      <c r="U4448" s="7" t="s">
        <v>2118</v>
      </c>
      <c r="V4448" s="12" t="str">
        <f t="shared" si="4"/>
        <v>Sanuk Games</v>
      </c>
      <c r="W4448" s="7" t="s">
        <v>28</v>
      </c>
    </row>
    <row r="4449">
      <c r="A4449" s="7" t="s">
        <v>4141</v>
      </c>
      <c r="B4449" s="8" t="s">
        <v>40</v>
      </c>
      <c r="C4449" s="9">
        <v>2010.0</v>
      </c>
      <c r="D4449" s="7" t="s">
        <v>41</v>
      </c>
      <c r="E4449" s="7" t="s">
        <v>495</v>
      </c>
      <c r="F4449" s="7">
        <v>0.26</v>
      </c>
      <c r="G4449" s="7">
        <v>0.0</v>
      </c>
      <c r="H4449" s="7">
        <v>0.0</v>
      </c>
      <c r="I4449" s="7">
        <v>0.02</v>
      </c>
      <c r="J4449" s="7">
        <v>0.28</v>
      </c>
      <c r="K4449" s="10">
        <f t="shared" ref="K4449:O4449" si="4450">F4449*1000000</f>
        <v>260000</v>
      </c>
      <c r="L4449" s="10">
        <f t="shared" si="4450"/>
        <v>0</v>
      </c>
      <c r="M4449" s="10">
        <f t="shared" si="4450"/>
        <v>0</v>
      </c>
      <c r="N4449" s="10">
        <f t="shared" si="4450"/>
        <v>20000</v>
      </c>
      <c r="O4449" s="10">
        <f t="shared" si="4450"/>
        <v>280000</v>
      </c>
      <c r="T4449" s="11" t="str">
        <f t="shared" si="3"/>
        <v/>
      </c>
      <c r="V4449" s="12" t="str">
        <f t="shared" si="4"/>
        <v>Warner Bros. Interactive Entertainment</v>
      </c>
    </row>
    <row r="4450">
      <c r="A4450" s="7" t="s">
        <v>4194</v>
      </c>
      <c r="B4450" s="8" t="s">
        <v>40</v>
      </c>
      <c r="C4450" s="9">
        <v>2010.0</v>
      </c>
      <c r="D4450" s="7" t="s">
        <v>49</v>
      </c>
      <c r="E4450" s="7" t="s">
        <v>37</v>
      </c>
      <c r="F4450" s="7">
        <v>0.26</v>
      </c>
      <c r="G4450" s="7">
        <v>0.0</v>
      </c>
      <c r="H4450" s="7">
        <v>0.0</v>
      </c>
      <c r="I4450" s="7">
        <v>0.02</v>
      </c>
      <c r="J4450" s="7">
        <v>0.28</v>
      </c>
      <c r="K4450" s="10">
        <f t="shared" ref="K4450:O4450" si="4451">F4450*1000000</f>
        <v>260000</v>
      </c>
      <c r="L4450" s="10">
        <f t="shared" si="4451"/>
        <v>0</v>
      </c>
      <c r="M4450" s="10">
        <f t="shared" si="4451"/>
        <v>0</v>
      </c>
      <c r="N4450" s="10">
        <f t="shared" si="4451"/>
        <v>20000</v>
      </c>
      <c r="O4450" s="10">
        <f t="shared" si="4451"/>
        <v>280000</v>
      </c>
      <c r="T4450" s="11" t="str">
        <f t="shared" si="3"/>
        <v/>
      </c>
      <c r="V4450" s="12" t="str">
        <f t="shared" si="4"/>
        <v>Activision</v>
      </c>
    </row>
    <row r="4451">
      <c r="A4451" s="7" t="s">
        <v>4165</v>
      </c>
      <c r="B4451" s="8" t="s">
        <v>25</v>
      </c>
      <c r="C4451" s="9">
        <v>2010.0</v>
      </c>
      <c r="D4451" s="7" t="s">
        <v>1</v>
      </c>
      <c r="E4451" s="7" t="s">
        <v>168</v>
      </c>
      <c r="F4451" s="7">
        <v>0.17</v>
      </c>
      <c r="G4451" s="7">
        <v>0.09</v>
      </c>
      <c r="H4451" s="7">
        <v>0.0</v>
      </c>
      <c r="I4451" s="7">
        <v>0.02</v>
      </c>
      <c r="J4451" s="7">
        <v>0.28</v>
      </c>
      <c r="K4451" s="10">
        <f t="shared" ref="K4451:O4451" si="4452">F4451*1000000</f>
        <v>170000</v>
      </c>
      <c r="L4451" s="10">
        <f t="shared" si="4452"/>
        <v>90000</v>
      </c>
      <c r="M4451" s="10">
        <f t="shared" si="4452"/>
        <v>0</v>
      </c>
      <c r="N4451" s="10">
        <f t="shared" si="4452"/>
        <v>20000</v>
      </c>
      <c r="O4451" s="10">
        <f t="shared" si="4452"/>
        <v>280000</v>
      </c>
      <c r="T4451" s="11" t="str">
        <f t="shared" si="3"/>
        <v/>
      </c>
      <c r="U4451" s="7" t="s">
        <v>201</v>
      </c>
      <c r="V4451" s="12" t="str">
        <f t="shared" si="4"/>
        <v>Papaya Studios</v>
      </c>
      <c r="W4451" s="7" t="s">
        <v>52</v>
      </c>
    </row>
    <row r="4452">
      <c r="A4452" s="7" t="s">
        <v>4195</v>
      </c>
      <c r="B4452" s="8" t="s">
        <v>47</v>
      </c>
      <c r="C4452" s="9">
        <v>2010.0</v>
      </c>
      <c r="D4452" s="7" t="s">
        <v>31</v>
      </c>
      <c r="E4452" s="7" t="s">
        <v>300</v>
      </c>
      <c r="F4452" s="7">
        <v>0.1</v>
      </c>
      <c r="G4452" s="7">
        <v>0.12</v>
      </c>
      <c r="H4452" s="7">
        <v>0.02</v>
      </c>
      <c r="I4452" s="7">
        <v>0.05</v>
      </c>
      <c r="J4452" s="7">
        <v>0.28</v>
      </c>
      <c r="K4452" s="10">
        <f t="shared" ref="K4452:O4452" si="4453">F4452*1000000</f>
        <v>100000</v>
      </c>
      <c r="L4452" s="10">
        <f t="shared" si="4453"/>
        <v>120000</v>
      </c>
      <c r="M4452" s="10">
        <f t="shared" si="4453"/>
        <v>20000</v>
      </c>
      <c r="N4452" s="10">
        <f t="shared" si="4453"/>
        <v>50000</v>
      </c>
      <c r="O4452" s="10">
        <f t="shared" si="4453"/>
        <v>280000</v>
      </c>
      <c r="P4452" s="7">
        <v>60.0</v>
      </c>
      <c r="Q4452" s="7">
        <v>44.0</v>
      </c>
      <c r="R4452" s="7">
        <v>5.9</v>
      </c>
      <c r="S4452" s="7">
        <v>27.0</v>
      </c>
      <c r="T4452" s="11">
        <f t="shared" si="3"/>
        <v>59.61971831</v>
      </c>
      <c r="U4452" s="7" t="s">
        <v>4196</v>
      </c>
      <c r="V4452" s="12" t="str">
        <f t="shared" si="4"/>
        <v>Volatile Games</v>
      </c>
      <c r="W4452" s="7" t="s">
        <v>34</v>
      </c>
    </row>
    <row r="4453">
      <c r="A4453" s="7" t="s">
        <v>4077</v>
      </c>
      <c r="B4453" s="8" t="s">
        <v>47</v>
      </c>
      <c r="C4453" s="9">
        <v>2010.0</v>
      </c>
      <c r="D4453" s="7" t="s">
        <v>26</v>
      </c>
      <c r="E4453" s="7" t="s">
        <v>37</v>
      </c>
      <c r="F4453" s="7">
        <v>0.18</v>
      </c>
      <c r="G4453" s="7">
        <v>0.06</v>
      </c>
      <c r="H4453" s="7">
        <v>0.0</v>
      </c>
      <c r="I4453" s="7">
        <v>0.04</v>
      </c>
      <c r="J4453" s="7">
        <v>0.28</v>
      </c>
      <c r="K4453" s="10">
        <f t="shared" ref="K4453:O4453" si="4454">F4453*1000000</f>
        <v>180000</v>
      </c>
      <c r="L4453" s="10">
        <f t="shared" si="4454"/>
        <v>60000</v>
      </c>
      <c r="M4453" s="10">
        <f t="shared" si="4454"/>
        <v>0</v>
      </c>
      <c r="N4453" s="10">
        <f t="shared" si="4454"/>
        <v>40000</v>
      </c>
      <c r="O4453" s="10">
        <f t="shared" si="4454"/>
        <v>280000</v>
      </c>
      <c r="P4453" s="7">
        <v>56.0</v>
      </c>
      <c r="Q4453" s="7">
        <v>5.0</v>
      </c>
      <c r="R4453" s="7">
        <v>6.7</v>
      </c>
      <c r="S4453" s="7">
        <v>6.0</v>
      </c>
      <c r="T4453" s="11">
        <f t="shared" si="3"/>
        <v>62</v>
      </c>
      <c r="U4453" s="7" t="s">
        <v>2878</v>
      </c>
      <c r="V4453" s="12" t="str">
        <f t="shared" si="4"/>
        <v>Robomodo</v>
      </c>
      <c r="W4453" s="7" t="s">
        <v>28</v>
      </c>
    </row>
    <row r="4454">
      <c r="A4454" s="7" t="s">
        <v>4197</v>
      </c>
      <c r="B4454" s="8" t="s">
        <v>25</v>
      </c>
      <c r="C4454" s="9">
        <v>2010.0</v>
      </c>
      <c r="D4454" s="7" t="s">
        <v>41</v>
      </c>
      <c r="E4454" s="7" t="s">
        <v>145</v>
      </c>
      <c r="F4454" s="7">
        <v>0.18</v>
      </c>
      <c r="G4454" s="7">
        <v>0.08</v>
      </c>
      <c r="H4454" s="7">
        <v>0.0</v>
      </c>
      <c r="I4454" s="7">
        <v>0.02</v>
      </c>
      <c r="J4454" s="7">
        <v>0.28</v>
      </c>
      <c r="K4454" s="10">
        <f t="shared" ref="K4454:O4454" si="4455">F4454*1000000</f>
        <v>180000</v>
      </c>
      <c r="L4454" s="10">
        <f t="shared" si="4455"/>
        <v>80000</v>
      </c>
      <c r="M4454" s="10">
        <f t="shared" si="4455"/>
        <v>0</v>
      </c>
      <c r="N4454" s="10">
        <f t="shared" si="4455"/>
        <v>20000</v>
      </c>
      <c r="O4454" s="10">
        <f t="shared" si="4455"/>
        <v>280000</v>
      </c>
      <c r="T4454" s="11" t="str">
        <f t="shared" si="3"/>
        <v/>
      </c>
      <c r="U4454" s="7" t="s">
        <v>145</v>
      </c>
      <c r="V4454" s="12" t="str">
        <f t="shared" si="4"/>
        <v>Disney Interactive Studios</v>
      </c>
      <c r="W4454" s="7" t="s">
        <v>28</v>
      </c>
    </row>
    <row r="4455">
      <c r="A4455" s="7" t="s">
        <v>4181</v>
      </c>
      <c r="B4455" s="8" t="s">
        <v>25</v>
      </c>
      <c r="C4455" s="9">
        <v>2010.0</v>
      </c>
      <c r="D4455" s="7" t="s">
        <v>49</v>
      </c>
      <c r="E4455" s="7" t="s">
        <v>495</v>
      </c>
      <c r="F4455" s="7">
        <v>0.2</v>
      </c>
      <c r="G4455" s="7">
        <v>0.05</v>
      </c>
      <c r="H4455" s="7">
        <v>0.0</v>
      </c>
      <c r="I4455" s="7">
        <v>0.02</v>
      </c>
      <c r="J4455" s="7">
        <v>0.28</v>
      </c>
      <c r="K4455" s="10">
        <f t="shared" ref="K4455:O4455" si="4456">F4455*1000000</f>
        <v>200000</v>
      </c>
      <c r="L4455" s="10">
        <f t="shared" si="4456"/>
        <v>50000</v>
      </c>
      <c r="M4455" s="10">
        <f t="shared" si="4456"/>
        <v>0</v>
      </c>
      <c r="N4455" s="10">
        <f t="shared" si="4456"/>
        <v>20000</v>
      </c>
      <c r="O4455" s="10">
        <f t="shared" si="4456"/>
        <v>280000</v>
      </c>
      <c r="T4455" s="11" t="str">
        <f t="shared" si="3"/>
        <v/>
      </c>
      <c r="V4455" s="12" t="str">
        <f t="shared" si="4"/>
        <v>Warner Bros. Interactive Entertainment</v>
      </c>
    </row>
    <row r="4456">
      <c r="A4456" s="7" t="s">
        <v>4029</v>
      </c>
      <c r="B4456" s="8" t="s">
        <v>30</v>
      </c>
      <c r="C4456" s="9">
        <v>2010.0</v>
      </c>
      <c r="D4456" s="7" t="s">
        <v>41</v>
      </c>
      <c r="E4456" s="7" t="s">
        <v>97</v>
      </c>
      <c r="F4456" s="7">
        <v>0.16</v>
      </c>
      <c r="G4456" s="7">
        <v>0.09</v>
      </c>
      <c r="H4456" s="7">
        <v>0.0</v>
      </c>
      <c r="I4456" s="7">
        <v>0.02</v>
      </c>
      <c r="J4456" s="7">
        <v>0.28</v>
      </c>
      <c r="K4456" s="10">
        <f t="shared" ref="K4456:O4456" si="4457">F4456*1000000</f>
        <v>160000</v>
      </c>
      <c r="L4456" s="10">
        <f t="shared" si="4457"/>
        <v>90000</v>
      </c>
      <c r="M4456" s="10">
        <f t="shared" si="4457"/>
        <v>0</v>
      </c>
      <c r="N4456" s="10">
        <f t="shared" si="4457"/>
        <v>20000</v>
      </c>
      <c r="O4456" s="10">
        <f t="shared" si="4457"/>
        <v>280000</v>
      </c>
      <c r="P4456" s="7">
        <v>66.0</v>
      </c>
      <c r="Q4456" s="7">
        <v>18.0</v>
      </c>
      <c r="R4456" s="7">
        <v>6.6</v>
      </c>
      <c r="S4456" s="7">
        <v>16.0</v>
      </c>
      <c r="T4456" s="11">
        <f t="shared" si="3"/>
        <v>66</v>
      </c>
      <c r="U4456" s="7" t="s">
        <v>97</v>
      </c>
      <c r="V4456" s="12" t="str">
        <f t="shared" si="4"/>
        <v>Electronic Arts</v>
      </c>
      <c r="W4456" s="7" t="s">
        <v>28</v>
      </c>
    </row>
    <row r="4457">
      <c r="A4457" s="7" t="s">
        <v>4198</v>
      </c>
      <c r="B4457" s="8" t="s">
        <v>40</v>
      </c>
      <c r="C4457" s="9">
        <v>2010.0</v>
      </c>
      <c r="D4457" s="7" t="s">
        <v>75</v>
      </c>
      <c r="E4457" s="7" t="s">
        <v>139</v>
      </c>
      <c r="F4457" s="7">
        <v>0.17</v>
      </c>
      <c r="G4457" s="7">
        <v>0.08</v>
      </c>
      <c r="H4457" s="7">
        <v>0.0</v>
      </c>
      <c r="I4457" s="7">
        <v>0.02</v>
      </c>
      <c r="J4457" s="7">
        <v>0.27</v>
      </c>
      <c r="K4457" s="10">
        <f t="shared" ref="K4457:O4457" si="4458">F4457*1000000</f>
        <v>170000</v>
      </c>
      <c r="L4457" s="10">
        <f t="shared" si="4458"/>
        <v>80000</v>
      </c>
      <c r="M4457" s="10">
        <f t="shared" si="4458"/>
        <v>0</v>
      </c>
      <c r="N4457" s="10">
        <f t="shared" si="4458"/>
        <v>20000</v>
      </c>
      <c r="O4457" s="10">
        <f t="shared" si="4458"/>
        <v>270000</v>
      </c>
      <c r="T4457" s="11" t="str">
        <f t="shared" si="3"/>
        <v/>
      </c>
      <c r="U4457" s="7" t="s">
        <v>1913</v>
      </c>
      <c r="V4457" s="12" t="str">
        <f t="shared" si="4"/>
        <v>Firebrand Games</v>
      </c>
      <c r="W4457" s="7" t="s">
        <v>28</v>
      </c>
    </row>
    <row r="4458">
      <c r="A4458" s="7" t="s">
        <v>4136</v>
      </c>
      <c r="B4458" s="8" t="s">
        <v>30</v>
      </c>
      <c r="C4458" s="9">
        <v>2010.0</v>
      </c>
      <c r="D4458" s="7" t="s">
        <v>49</v>
      </c>
      <c r="E4458" s="7" t="s">
        <v>46</v>
      </c>
      <c r="F4458" s="7">
        <v>0.15</v>
      </c>
      <c r="G4458" s="7">
        <v>0.09</v>
      </c>
      <c r="H4458" s="7">
        <v>0.0</v>
      </c>
      <c r="I4458" s="7">
        <v>0.03</v>
      </c>
      <c r="J4458" s="7">
        <v>0.27</v>
      </c>
      <c r="K4458" s="10">
        <f t="shared" ref="K4458:O4458" si="4459">F4458*1000000</f>
        <v>150000</v>
      </c>
      <c r="L4458" s="10">
        <f t="shared" si="4459"/>
        <v>90000</v>
      </c>
      <c r="M4458" s="10">
        <f t="shared" si="4459"/>
        <v>0</v>
      </c>
      <c r="N4458" s="10">
        <f t="shared" si="4459"/>
        <v>30000</v>
      </c>
      <c r="O4458" s="10">
        <f t="shared" si="4459"/>
        <v>270000</v>
      </c>
      <c r="P4458" s="7">
        <v>41.0</v>
      </c>
      <c r="Q4458" s="7">
        <v>35.0</v>
      </c>
      <c r="R4458" s="7">
        <v>5.9</v>
      </c>
      <c r="S4458" s="7">
        <v>54.0</v>
      </c>
      <c r="T4458" s="11">
        <f t="shared" si="3"/>
        <v>51.92134831</v>
      </c>
      <c r="U4458" s="7" t="s">
        <v>4137</v>
      </c>
      <c r="V4458" s="12" t="str">
        <f t="shared" si="4"/>
        <v>Sega Studios San Francisco</v>
      </c>
      <c r="W4458" s="7" t="s">
        <v>64</v>
      </c>
    </row>
    <row r="4459">
      <c r="A4459" s="7" t="s">
        <v>4199</v>
      </c>
      <c r="B4459" s="8" t="s">
        <v>40</v>
      </c>
      <c r="C4459" s="9">
        <v>2010.0</v>
      </c>
      <c r="D4459" s="7" t="s">
        <v>54</v>
      </c>
      <c r="E4459" s="7" t="s">
        <v>37</v>
      </c>
      <c r="F4459" s="7">
        <v>0.25</v>
      </c>
      <c r="G4459" s="7">
        <v>0.0</v>
      </c>
      <c r="H4459" s="7">
        <v>0.0</v>
      </c>
      <c r="I4459" s="7">
        <v>0.02</v>
      </c>
      <c r="J4459" s="7">
        <v>0.27</v>
      </c>
      <c r="K4459" s="10">
        <f t="shared" ref="K4459:O4459" si="4460">F4459*1000000</f>
        <v>250000</v>
      </c>
      <c r="L4459" s="10">
        <f t="shared" si="4460"/>
        <v>0</v>
      </c>
      <c r="M4459" s="10">
        <f t="shared" si="4460"/>
        <v>0</v>
      </c>
      <c r="N4459" s="10">
        <f t="shared" si="4460"/>
        <v>20000</v>
      </c>
      <c r="O4459" s="10">
        <f t="shared" si="4460"/>
        <v>270000</v>
      </c>
      <c r="T4459" s="11" t="str">
        <f t="shared" si="3"/>
        <v/>
      </c>
      <c r="U4459" s="7" t="s">
        <v>306</v>
      </c>
      <c r="V4459" s="12" t="str">
        <f t="shared" si="4"/>
        <v>Big Blue Bubble Inc.</v>
      </c>
      <c r="W4459" s="7" t="s">
        <v>28</v>
      </c>
    </row>
    <row r="4460">
      <c r="A4460" s="7" t="s">
        <v>2805</v>
      </c>
      <c r="B4460" s="8" t="s">
        <v>92</v>
      </c>
      <c r="C4460" s="9">
        <v>2010.0</v>
      </c>
      <c r="D4460" s="7" t="s">
        <v>96</v>
      </c>
      <c r="E4460" s="7" t="s">
        <v>69</v>
      </c>
      <c r="F4460" s="7">
        <v>0.02</v>
      </c>
      <c r="G4460" s="7">
        <v>0.17</v>
      </c>
      <c r="H4460" s="7">
        <v>0.0</v>
      </c>
      <c r="I4460" s="7">
        <v>0.09</v>
      </c>
      <c r="J4460" s="7">
        <v>0.27</v>
      </c>
      <c r="K4460" s="10">
        <f t="shared" ref="K4460:O4460" si="4461">F4460*1000000</f>
        <v>20000</v>
      </c>
      <c r="L4460" s="10">
        <f t="shared" si="4461"/>
        <v>170000</v>
      </c>
      <c r="M4460" s="10">
        <f t="shared" si="4461"/>
        <v>0</v>
      </c>
      <c r="N4460" s="10">
        <f t="shared" si="4461"/>
        <v>90000</v>
      </c>
      <c r="O4460" s="10">
        <f t="shared" si="4461"/>
        <v>270000</v>
      </c>
      <c r="P4460" s="7">
        <v>57.0</v>
      </c>
      <c r="Q4460" s="7">
        <v>19.0</v>
      </c>
      <c r="T4460" s="11">
        <f t="shared" si="3"/>
        <v>57</v>
      </c>
      <c r="U4460" s="7" t="s">
        <v>188</v>
      </c>
      <c r="V4460" s="12" t="str">
        <f t="shared" si="4"/>
        <v>SCEE London Studio</v>
      </c>
      <c r="W4460" s="7" t="s">
        <v>28</v>
      </c>
    </row>
    <row r="4461">
      <c r="A4461" s="7" t="s">
        <v>4200</v>
      </c>
      <c r="B4461" s="8" t="s">
        <v>25</v>
      </c>
      <c r="C4461" s="9">
        <v>2010.0</v>
      </c>
      <c r="D4461" s="7" t="s">
        <v>26</v>
      </c>
      <c r="E4461" s="7" t="s">
        <v>2949</v>
      </c>
      <c r="F4461" s="7">
        <v>0.25</v>
      </c>
      <c r="G4461" s="7">
        <v>0.0</v>
      </c>
      <c r="H4461" s="7">
        <v>0.0</v>
      </c>
      <c r="I4461" s="7">
        <v>0.02</v>
      </c>
      <c r="J4461" s="7">
        <v>0.27</v>
      </c>
      <c r="K4461" s="10">
        <f t="shared" ref="K4461:O4461" si="4462">F4461*1000000</f>
        <v>250000</v>
      </c>
      <c r="L4461" s="10">
        <f t="shared" si="4462"/>
        <v>0</v>
      </c>
      <c r="M4461" s="10">
        <f t="shared" si="4462"/>
        <v>0</v>
      </c>
      <c r="N4461" s="10">
        <f t="shared" si="4462"/>
        <v>20000</v>
      </c>
      <c r="O4461" s="10">
        <f t="shared" si="4462"/>
        <v>270000</v>
      </c>
      <c r="T4461" s="11" t="str">
        <f t="shared" si="3"/>
        <v/>
      </c>
      <c r="U4461" s="7" t="s">
        <v>2949</v>
      </c>
      <c r="V4461" s="12" t="str">
        <f t="shared" si="4"/>
        <v>Mastiff</v>
      </c>
      <c r="W4461" s="7" t="s">
        <v>64</v>
      </c>
    </row>
    <row r="4462">
      <c r="A4462" s="7" t="s">
        <v>4201</v>
      </c>
      <c r="B4462" s="8" t="s">
        <v>25</v>
      </c>
      <c r="C4462" s="9">
        <v>2010.0</v>
      </c>
      <c r="D4462" s="7" t="s">
        <v>49</v>
      </c>
      <c r="E4462" s="7" t="s">
        <v>37</v>
      </c>
      <c r="F4462" s="7">
        <v>0.14</v>
      </c>
      <c r="G4462" s="7">
        <v>0.1</v>
      </c>
      <c r="H4462" s="7">
        <v>0.0</v>
      </c>
      <c r="I4462" s="7">
        <v>0.02</v>
      </c>
      <c r="J4462" s="7">
        <v>0.27</v>
      </c>
      <c r="K4462" s="10">
        <f t="shared" ref="K4462:O4462" si="4463">F4462*1000000</f>
        <v>140000</v>
      </c>
      <c r="L4462" s="10">
        <f t="shared" si="4463"/>
        <v>100000</v>
      </c>
      <c r="M4462" s="10">
        <f t="shared" si="4463"/>
        <v>0</v>
      </c>
      <c r="N4462" s="10">
        <f t="shared" si="4463"/>
        <v>20000</v>
      </c>
      <c r="O4462" s="10">
        <f t="shared" si="4463"/>
        <v>270000</v>
      </c>
      <c r="P4462" s="7">
        <v>41.0</v>
      </c>
      <c r="Q4462" s="7">
        <v>15.0</v>
      </c>
      <c r="R4462" s="7">
        <v>6.5</v>
      </c>
      <c r="S4462" s="7">
        <v>8.0</v>
      </c>
      <c r="T4462" s="11">
        <f t="shared" si="3"/>
        <v>49.34782609</v>
      </c>
      <c r="U4462" s="7" t="s">
        <v>127</v>
      </c>
      <c r="V4462" s="12" t="str">
        <f t="shared" si="4"/>
        <v>Next Level Games</v>
      </c>
      <c r="W4462" s="7" t="s">
        <v>64</v>
      </c>
    </row>
    <row r="4463">
      <c r="A4463" s="7" t="s">
        <v>1500</v>
      </c>
      <c r="B4463" s="8" t="s">
        <v>40</v>
      </c>
      <c r="C4463" s="9">
        <v>2010.0</v>
      </c>
      <c r="D4463" s="7" t="s">
        <v>41</v>
      </c>
      <c r="E4463" s="7" t="s">
        <v>97</v>
      </c>
      <c r="F4463" s="7">
        <v>0.15</v>
      </c>
      <c r="G4463" s="7">
        <v>0.09</v>
      </c>
      <c r="H4463" s="7">
        <v>0.0</v>
      </c>
      <c r="I4463" s="7">
        <v>0.02</v>
      </c>
      <c r="J4463" s="7">
        <v>0.27</v>
      </c>
      <c r="K4463" s="10">
        <f t="shared" ref="K4463:O4463" si="4464">F4463*1000000</f>
        <v>150000</v>
      </c>
      <c r="L4463" s="10">
        <f t="shared" si="4464"/>
        <v>90000</v>
      </c>
      <c r="M4463" s="10">
        <f t="shared" si="4464"/>
        <v>0</v>
      </c>
      <c r="N4463" s="10">
        <f t="shared" si="4464"/>
        <v>20000</v>
      </c>
      <c r="O4463" s="10">
        <f t="shared" si="4464"/>
        <v>270000</v>
      </c>
      <c r="T4463" s="11" t="str">
        <f t="shared" si="3"/>
        <v/>
      </c>
      <c r="V4463" s="12" t="str">
        <f t="shared" si="4"/>
        <v>Electronic Arts</v>
      </c>
    </row>
    <row r="4464">
      <c r="A4464" s="7" t="s">
        <v>4202</v>
      </c>
      <c r="B4464" s="8" t="s">
        <v>25</v>
      </c>
      <c r="C4464" s="9">
        <v>2010.0</v>
      </c>
      <c r="D4464" s="7" t="s">
        <v>26</v>
      </c>
      <c r="E4464" s="7" t="s">
        <v>85</v>
      </c>
      <c r="F4464" s="7">
        <v>0.23</v>
      </c>
      <c r="G4464" s="7">
        <v>0.02</v>
      </c>
      <c r="H4464" s="7">
        <v>0.0</v>
      </c>
      <c r="I4464" s="7">
        <v>0.02</v>
      </c>
      <c r="J4464" s="7">
        <v>0.27</v>
      </c>
      <c r="K4464" s="10">
        <f t="shared" ref="K4464:O4464" si="4465">F4464*1000000</f>
        <v>230000</v>
      </c>
      <c r="L4464" s="10">
        <f t="shared" si="4465"/>
        <v>20000</v>
      </c>
      <c r="M4464" s="10">
        <f t="shared" si="4465"/>
        <v>0</v>
      </c>
      <c r="N4464" s="10">
        <f t="shared" si="4465"/>
        <v>20000</v>
      </c>
      <c r="O4464" s="10">
        <f t="shared" si="4465"/>
        <v>270000</v>
      </c>
      <c r="P4464" s="7">
        <v>62.0</v>
      </c>
      <c r="Q4464" s="7">
        <v>12.0</v>
      </c>
      <c r="R4464" s="7">
        <v>5.8</v>
      </c>
      <c r="S4464" s="7">
        <v>4.0</v>
      </c>
      <c r="T4464" s="11">
        <f t="shared" si="3"/>
        <v>61</v>
      </c>
      <c r="U4464" s="7" t="s">
        <v>294</v>
      </c>
      <c r="V4464" s="12" t="str">
        <f t="shared" si="4"/>
        <v>Visual Concepts</v>
      </c>
      <c r="W4464" s="7" t="s">
        <v>52</v>
      </c>
    </row>
    <row r="4465">
      <c r="A4465" s="7" t="s">
        <v>4133</v>
      </c>
      <c r="B4465" s="8" t="s">
        <v>47</v>
      </c>
      <c r="C4465" s="9">
        <v>2010.0</v>
      </c>
      <c r="D4465" s="7" t="s">
        <v>26</v>
      </c>
      <c r="E4465" s="7" t="s">
        <v>37</v>
      </c>
      <c r="F4465" s="7">
        <v>0.18</v>
      </c>
      <c r="G4465" s="7">
        <v>0.05</v>
      </c>
      <c r="H4465" s="7">
        <v>0.0</v>
      </c>
      <c r="I4465" s="7">
        <v>0.03</v>
      </c>
      <c r="J4465" s="7">
        <v>0.27</v>
      </c>
      <c r="K4465" s="10">
        <f t="shared" ref="K4465:O4465" si="4466">F4465*1000000</f>
        <v>180000</v>
      </c>
      <c r="L4465" s="10">
        <f t="shared" si="4466"/>
        <v>50000</v>
      </c>
      <c r="M4465" s="10">
        <f t="shared" si="4466"/>
        <v>0</v>
      </c>
      <c r="N4465" s="10">
        <f t="shared" si="4466"/>
        <v>30000</v>
      </c>
      <c r="O4465" s="10">
        <f t="shared" si="4466"/>
        <v>270000</v>
      </c>
      <c r="R4465" s="7">
        <v>8.5</v>
      </c>
      <c r="S4465" s="7">
        <v>4.0</v>
      </c>
      <c r="T4465" s="11">
        <f t="shared" si="3"/>
        <v>85</v>
      </c>
      <c r="U4465" s="7" t="s">
        <v>855</v>
      </c>
      <c r="V4465" s="12" t="str">
        <f t="shared" si="4"/>
        <v>FUN Labs</v>
      </c>
      <c r="W4465" s="7" t="s">
        <v>28</v>
      </c>
    </row>
    <row r="4466">
      <c r="A4466" s="7" t="s">
        <v>4094</v>
      </c>
      <c r="B4466" s="8" t="s">
        <v>78</v>
      </c>
      <c r="C4466" s="9">
        <v>2010.0</v>
      </c>
      <c r="D4466" s="7" t="s">
        <v>437</v>
      </c>
      <c r="E4466" s="7" t="s">
        <v>55</v>
      </c>
      <c r="F4466" s="7">
        <v>0.04</v>
      </c>
      <c r="G4466" s="7">
        <v>0.19</v>
      </c>
      <c r="H4466" s="7">
        <v>0.0</v>
      </c>
      <c r="I4466" s="7">
        <v>0.04</v>
      </c>
      <c r="J4466" s="7">
        <v>0.27</v>
      </c>
      <c r="K4466" s="10">
        <f t="shared" ref="K4466:O4466" si="4467">F4466*1000000</f>
        <v>40000</v>
      </c>
      <c r="L4466" s="10">
        <f t="shared" si="4467"/>
        <v>190000</v>
      </c>
      <c r="M4466" s="10">
        <f t="shared" si="4467"/>
        <v>0</v>
      </c>
      <c r="N4466" s="10">
        <f t="shared" si="4467"/>
        <v>40000</v>
      </c>
      <c r="O4466" s="10">
        <f t="shared" si="4467"/>
        <v>270000</v>
      </c>
      <c r="P4466" s="7">
        <v>76.0</v>
      </c>
      <c r="Q4466" s="7">
        <v>33.0</v>
      </c>
      <c r="R4466" s="7">
        <v>8.1</v>
      </c>
      <c r="S4466" s="7">
        <v>176.0</v>
      </c>
      <c r="T4466" s="11">
        <f t="shared" si="3"/>
        <v>80.21052632</v>
      </c>
      <c r="U4466" s="7" t="s">
        <v>4095</v>
      </c>
      <c r="V4466" s="12" t="str">
        <f t="shared" si="4"/>
        <v>Eugen Systems</v>
      </c>
      <c r="W4466" s="7" t="s">
        <v>64</v>
      </c>
    </row>
    <row r="4467">
      <c r="A4467" s="7" t="s">
        <v>4203</v>
      </c>
      <c r="B4467" s="8" t="s">
        <v>25</v>
      </c>
      <c r="C4467" s="9">
        <v>2010.0</v>
      </c>
      <c r="D4467" s="7" t="s">
        <v>1</v>
      </c>
      <c r="E4467" s="7" t="s">
        <v>168</v>
      </c>
      <c r="F4467" s="7">
        <v>0.16</v>
      </c>
      <c r="G4467" s="7">
        <v>0.08</v>
      </c>
      <c r="H4467" s="7">
        <v>0.0</v>
      </c>
      <c r="I4467" s="7">
        <v>0.02</v>
      </c>
      <c r="J4467" s="7">
        <v>0.27</v>
      </c>
      <c r="K4467" s="10">
        <f t="shared" ref="K4467:O4467" si="4468">F4467*1000000</f>
        <v>160000</v>
      </c>
      <c r="L4467" s="10">
        <f t="shared" si="4468"/>
        <v>80000</v>
      </c>
      <c r="M4467" s="10">
        <f t="shared" si="4468"/>
        <v>0</v>
      </c>
      <c r="N4467" s="10">
        <f t="shared" si="4468"/>
        <v>20000</v>
      </c>
      <c r="O4467" s="10">
        <f t="shared" si="4468"/>
        <v>270000</v>
      </c>
      <c r="T4467" s="11" t="str">
        <f t="shared" si="3"/>
        <v/>
      </c>
      <c r="V4467" s="12" t="str">
        <f t="shared" si="4"/>
        <v>D3Publisher</v>
      </c>
    </row>
    <row r="4468">
      <c r="A4468" s="7" t="s">
        <v>4204</v>
      </c>
      <c r="B4468" s="8" t="s">
        <v>40</v>
      </c>
      <c r="C4468" s="9">
        <v>2010.0</v>
      </c>
      <c r="D4468" s="7" t="s">
        <v>437</v>
      </c>
      <c r="E4468" s="7" t="s">
        <v>27</v>
      </c>
      <c r="F4468" s="7">
        <v>0.0</v>
      </c>
      <c r="G4468" s="7">
        <v>0.0</v>
      </c>
      <c r="H4468" s="7">
        <v>0.27</v>
      </c>
      <c r="I4468" s="7">
        <v>0.0</v>
      </c>
      <c r="J4468" s="7">
        <v>0.27</v>
      </c>
      <c r="K4468" s="10">
        <f t="shared" ref="K4468:O4468" si="4469">F4468*1000000</f>
        <v>0</v>
      </c>
      <c r="L4468" s="10">
        <f t="shared" si="4469"/>
        <v>0</v>
      </c>
      <c r="M4468" s="10">
        <f t="shared" si="4469"/>
        <v>270000</v>
      </c>
      <c r="N4468" s="10">
        <f t="shared" si="4469"/>
        <v>0</v>
      </c>
      <c r="O4468" s="10">
        <f t="shared" si="4469"/>
        <v>270000</v>
      </c>
      <c r="T4468" s="11" t="str">
        <f t="shared" si="3"/>
        <v/>
      </c>
      <c r="V4468" s="12" t="str">
        <f t="shared" si="4"/>
        <v>Nintendo</v>
      </c>
    </row>
    <row r="4469">
      <c r="A4469" s="7" t="s">
        <v>4106</v>
      </c>
      <c r="B4469" s="8" t="s">
        <v>62</v>
      </c>
      <c r="C4469" s="9">
        <v>2010.0</v>
      </c>
      <c r="D4469" s="7" t="s">
        <v>49</v>
      </c>
      <c r="E4469" s="7" t="s">
        <v>495</v>
      </c>
      <c r="F4469" s="7">
        <v>0.08</v>
      </c>
      <c r="G4469" s="7">
        <v>0.11</v>
      </c>
      <c r="H4469" s="7">
        <v>0.0</v>
      </c>
      <c r="I4469" s="7">
        <v>0.08</v>
      </c>
      <c r="J4469" s="7">
        <v>0.27</v>
      </c>
      <c r="K4469" s="10">
        <f t="shared" ref="K4469:O4469" si="4470">F4469*1000000</f>
        <v>80000</v>
      </c>
      <c r="L4469" s="10">
        <f t="shared" si="4470"/>
        <v>110000</v>
      </c>
      <c r="M4469" s="10">
        <f t="shared" si="4470"/>
        <v>0</v>
      </c>
      <c r="N4469" s="10">
        <f t="shared" si="4470"/>
        <v>80000</v>
      </c>
      <c r="O4469" s="10">
        <f t="shared" si="4470"/>
        <v>270000</v>
      </c>
      <c r="T4469" s="11" t="str">
        <f t="shared" si="3"/>
        <v/>
      </c>
      <c r="V4469" s="12" t="str">
        <f t="shared" si="4"/>
        <v>Warner Bros. Interactive Entertainment</v>
      </c>
    </row>
    <row r="4470">
      <c r="A4470" s="7" t="s">
        <v>4205</v>
      </c>
      <c r="B4470" s="8" t="s">
        <v>40</v>
      </c>
      <c r="C4470" s="9">
        <v>2010.0</v>
      </c>
      <c r="D4470" s="7" t="s">
        <v>49</v>
      </c>
      <c r="E4470" s="7" t="s">
        <v>100</v>
      </c>
      <c r="F4470" s="7">
        <v>0.14</v>
      </c>
      <c r="G4470" s="7">
        <v>0.09</v>
      </c>
      <c r="H4470" s="7">
        <v>0.0</v>
      </c>
      <c r="I4470" s="7">
        <v>0.03</v>
      </c>
      <c r="J4470" s="7">
        <v>0.27</v>
      </c>
      <c r="K4470" s="10">
        <f t="shared" ref="K4470:O4470" si="4471">F4470*1000000</f>
        <v>140000</v>
      </c>
      <c r="L4470" s="10">
        <f t="shared" si="4471"/>
        <v>90000</v>
      </c>
      <c r="M4470" s="10">
        <f t="shared" si="4471"/>
        <v>0</v>
      </c>
      <c r="N4470" s="10">
        <f t="shared" si="4471"/>
        <v>30000</v>
      </c>
      <c r="O4470" s="10">
        <f t="shared" si="4471"/>
        <v>270000</v>
      </c>
      <c r="P4470" s="7">
        <v>65.0</v>
      </c>
      <c r="Q4470" s="7">
        <v>4.0</v>
      </c>
      <c r="T4470" s="11">
        <f t="shared" si="3"/>
        <v>65</v>
      </c>
      <c r="U4470" s="7" t="s">
        <v>1068</v>
      </c>
      <c r="V4470" s="12" t="str">
        <f t="shared" si="4"/>
        <v>Amble</v>
      </c>
      <c r="W4470" s="7" t="s">
        <v>28</v>
      </c>
    </row>
    <row r="4471">
      <c r="A4471" s="7" t="s">
        <v>4206</v>
      </c>
      <c r="B4471" s="8" t="s">
        <v>25</v>
      </c>
      <c r="C4471" s="9">
        <v>2010.0</v>
      </c>
      <c r="D4471" s="7" t="s">
        <v>58</v>
      </c>
      <c r="E4471" s="7" t="s">
        <v>2903</v>
      </c>
      <c r="F4471" s="7">
        <v>0.25</v>
      </c>
      <c r="G4471" s="7">
        <v>0.0</v>
      </c>
      <c r="H4471" s="7">
        <v>0.0</v>
      </c>
      <c r="I4471" s="7">
        <v>0.02</v>
      </c>
      <c r="J4471" s="7">
        <v>0.27</v>
      </c>
      <c r="K4471" s="10">
        <f t="shared" ref="K4471:O4471" si="4472">F4471*1000000</f>
        <v>250000</v>
      </c>
      <c r="L4471" s="10">
        <f t="shared" si="4472"/>
        <v>0</v>
      </c>
      <c r="M4471" s="10">
        <f t="shared" si="4472"/>
        <v>0</v>
      </c>
      <c r="N4471" s="10">
        <f t="shared" si="4472"/>
        <v>20000</v>
      </c>
      <c r="O4471" s="10">
        <f t="shared" si="4472"/>
        <v>270000</v>
      </c>
      <c r="T4471" s="11" t="str">
        <f t="shared" si="3"/>
        <v/>
      </c>
      <c r="U4471" s="7" t="s">
        <v>2278</v>
      </c>
      <c r="V4471" s="12" t="str">
        <f t="shared" si="4"/>
        <v>Gusto Games</v>
      </c>
      <c r="W4471" s="7" t="s">
        <v>28</v>
      </c>
    </row>
    <row r="4472">
      <c r="A4472" s="7" t="s">
        <v>4094</v>
      </c>
      <c r="B4472" s="8" t="s">
        <v>30</v>
      </c>
      <c r="C4472" s="9">
        <v>2010.0</v>
      </c>
      <c r="D4472" s="7" t="s">
        <v>437</v>
      </c>
      <c r="E4472" s="7" t="s">
        <v>55</v>
      </c>
      <c r="F4472" s="7">
        <v>0.12</v>
      </c>
      <c r="G4472" s="7">
        <v>0.11</v>
      </c>
      <c r="H4472" s="7">
        <v>0.0</v>
      </c>
      <c r="I4472" s="7">
        <v>0.02</v>
      </c>
      <c r="J4472" s="7">
        <v>0.27</v>
      </c>
      <c r="K4472" s="10">
        <f t="shared" ref="K4472:O4472" si="4473">F4472*1000000</f>
        <v>120000</v>
      </c>
      <c r="L4472" s="10">
        <f t="shared" si="4473"/>
        <v>110000</v>
      </c>
      <c r="M4472" s="10">
        <f t="shared" si="4473"/>
        <v>0</v>
      </c>
      <c r="N4472" s="10">
        <f t="shared" si="4473"/>
        <v>20000</v>
      </c>
      <c r="O4472" s="10">
        <f t="shared" si="4473"/>
        <v>270000</v>
      </c>
      <c r="P4472" s="7">
        <v>78.0</v>
      </c>
      <c r="Q4472" s="7">
        <v>45.0</v>
      </c>
      <c r="R4472" s="7">
        <v>7.0</v>
      </c>
      <c r="S4472" s="7">
        <v>38.0</v>
      </c>
      <c r="T4472" s="11">
        <f t="shared" si="3"/>
        <v>74.3373494</v>
      </c>
      <c r="U4472" s="7" t="s">
        <v>4095</v>
      </c>
      <c r="V4472" s="12" t="str">
        <f t="shared" si="4"/>
        <v>Eugen Systems</v>
      </c>
      <c r="W4472" s="7" t="s">
        <v>64</v>
      </c>
    </row>
    <row r="4473">
      <c r="A4473" s="7" t="s">
        <v>4103</v>
      </c>
      <c r="B4473" s="8" t="s">
        <v>47</v>
      </c>
      <c r="C4473" s="9">
        <v>2010.0</v>
      </c>
      <c r="D4473" s="7" t="s">
        <v>67</v>
      </c>
      <c r="E4473" s="7" t="s">
        <v>330</v>
      </c>
      <c r="F4473" s="7">
        <v>0.24</v>
      </c>
      <c r="G4473" s="7">
        <v>0.0</v>
      </c>
      <c r="H4473" s="7">
        <v>0.0</v>
      </c>
      <c r="I4473" s="7">
        <v>0.02</v>
      </c>
      <c r="J4473" s="7">
        <v>0.27</v>
      </c>
      <c r="K4473" s="10">
        <f t="shared" ref="K4473:O4473" si="4474">F4473*1000000</f>
        <v>240000</v>
      </c>
      <c r="L4473" s="10">
        <f t="shared" si="4474"/>
        <v>0</v>
      </c>
      <c r="M4473" s="10">
        <f t="shared" si="4474"/>
        <v>0</v>
      </c>
      <c r="N4473" s="10">
        <f t="shared" si="4474"/>
        <v>20000</v>
      </c>
      <c r="O4473" s="10">
        <f t="shared" si="4474"/>
        <v>270000</v>
      </c>
      <c r="T4473" s="11" t="str">
        <f t="shared" si="3"/>
        <v/>
      </c>
      <c r="V4473" s="12" t="str">
        <f t="shared" si="4"/>
        <v>Spike</v>
      </c>
    </row>
    <row r="4474">
      <c r="A4474" s="7" t="s">
        <v>4207</v>
      </c>
      <c r="B4474" s="8" t="s">
        <v>47</v>
      </c>
      <c r="C4474" s="9">
        <v>2010.0</v>
      </c>
      <c r="D4474" s="7" t="s">
        <v>26</v>
      </c>
      <c r="E4474" s="7" t="s">
        <v>100</v>
      </c>
      <c r="F4474" s="7">
        <v>0.0</v>
      </c>
      <c r="G4474" s="7">
        <v>0.0</v>
      </c>
      <c r="H4474" s="7">
        <v>0.27</v>
      </c>
      <c r="I4474" s="7">
        <v>0.0</v>
      </c>
      <c r="J4474" s="7">
        <v>0.27</v>
      </c>
      <c r="K4474" s="10">
        <f t="shared" ref="K4474:O4474" si="4475">F4474*1000000</f>
        <v>0</v>
      </c>
      <c r="L4474" s="10">
        <f t="shared" si="4475"/>
        <v>0</v>
      </c>
      <c r="M4474" s="10">
        <f t="shared" si="4475"/>
        <v>270000</v>
      </c>
      <c r="N4474" s="10">
        <f t="shared" si="4475"/>
        <v>0</v>
      </c>
      <c r="O4474" s="10">
        <f t="shared" si="4475"/>
        <v>270000</v>
      </c>
      <c r="T4474" s="11" t="str">
        <f t="shared" si="3"/>
        <v/>
      </c>
      <c r="V4474" s="12" t="str">
        <f t="shared" si="4"/>
        <v>Konami Digital Entertainment</v>
      </c>
    </row>
    <row r="4475">
      <c r="A4475" s="7" t="s">
        <v>4190</v>
      </c>
      <c r="B4475" s="8" t="s">
        <v>40</v>
      </c>
      <c r="C4475" s="9">
        <v>2010.0</v>
      </c>
      <c r="D4475" s="7" t="s">
        <v>41</v>
      </c>
      <c r="E4475" s="7" t="s">
        <v>495</v>
      </c>
      <c r="F4475" s="7">
        <v>0.25</v>
      </c>
      <c r="G4475" s="7">
        <v>0.0</v>
      </c>
      <c r="H4475" s="7">
        <v>0.0</v>
      </c>
      <c r="I4475" s="7">
        <v>0.02</v>
      </c>
      <c r="J4475" s="7">
        <v>0.26</v>
      </c>
      <c r="K4475" s="10">
        <f t="shared" ref="K4475:O4475" si="4476">F4475*1000000</f>
        <v>250000</v>
      </c>
      <c r="L4475" s="10">
        <f t="shared" si="4476"/>
        <v>0</v>
      </c>
      <c r="M4475" s="10">
        <f t="shared" si="4476"/>
        <v>0</v>
      </c>
      <c r="N4475" s="10">
        <f t="shared" si="4476"/>
        <v>20000</v>
      </c>
      <c r="O4475" s="10">
        <f t="shared" si="4476"/>
        <v>260000</v>
      </c>
      <c r="T4475" s="11" t="str">
        <f t="shared" si="3"/>
        <v/>
      </c>
      <c r="V4475" s="12" t="str">
        <f t="shared" si="4"/>
        <v>Warner Bros. Interactive Entertainment</v>
      </c>
    </row>
    <row r="4476">
      <c r="A4476" s="7" t="s">
        <v>3585</v>
      </c>
      <c r="B4476" s="8" t="s">
        <v>30</v>
      </c>
      <c r="C4476" s="9">
        <v>2010.0</v>
      </c>
      <c r="D4476" s="7" t="s">
        <v>437</v>
      </c>
      <c r="E4476" s="7" t="s">
        <v>1153</v>
      </c>
      <c r="F4476" s="7">
        <v>0.24</v>
      </c>
      <c r="G4476" s="7">
        <v>0.0</v>
      </c>
      <c r="H4476" s="7">
        <v>0.0</v>
      </c>
      <c r="I4476" s="7">
        <v>0.02</v>
      </c>
      <c r="J4476" s="7">
        <v>0.26</v>
      </c>
      <c r="K4476" s="10">
        <f t="shared" ref="K4476:O4476" si="4477">F4476*1000000</f>
        <v>240000</v>
      </c>
      <c r="L4476" s="10">
        <f t="shared" si="4477"/>
        <v>0</v>
      </c>
      <c r="M4476" s="10">
        <f t="shared" si="4477"/>
        <v>0</v>
      </c>
      <c r="N4476" s="10">
        <f t="shared" si="4477"/>
        <v>20000</v>
      </c>
      <c r="O4476" s="10">
        <f t="shared" si="4477"/>
        <v>260000</v>
      </c>
      <c r="P4476" s="7">
        <v>89.0</v>
      </c>
      <c r="Q4476" s="7">
        <v>27.0</v>
      </c>
      <c r="R4476" s="7">
        <v>8.2</v>
      </c>
      <c r="S4476" s="7">
        <v>160.0</v>
      </c>
      <c r="T4476" s="11">
        <f t="shared" si="3"/>
        <v>83.01069519</v>
      </c>
      <c r="U4476" s="7" t="s">
        <v>1154</v>
      </c>
      <c r="V4476" s="12" t="str">
        <f t="shared" si="4"/>
        <v>PopCap</v>
      </c>
      <c r="W4476" s="7" t="s">
        <v>52</v>
      </c>
    </row>
    <row r="4477">
      <c r="A4477" s="7" t="s">
        <v>4208</v>
      </c>
      <c r="B4477" s="8" t="s">
        <v>40</v>
      </c>
      <c r="C4477" s="9">
        <v>2010.0</v>
      </c>
      <c r="D4477" s="7" t="s">
        <v>54</v>
      </c>
      <c r="E4477" s="7" t="s">
        <v>139</v>
      </c>
      <c r="F4477" s="7">
        <v>0.19</v>
      </c>
      <c r="G4477" s="7">
        <v>0.06</v>
      </c>
      <c r="H4477" s="7">
        <v>0.0</v>
      </c>
      <c r="I4477" s="7">
        <v>0.02</v>
      </c>
      <c r="J4477" s="7">
        <v>0.26</v>
      </c>
      <c r="K4477" s="10">
        <f t="shared" ref="K4477:O4477" si="4478">F4477*1000000</f>
        <v>190000</v>
      </c>
      <c r="L4477" s="10">
        <f t="shared" si="4478"/>
        <v>60000</v>
      </c>
      <c r="M4477" s="10">
        <f t="shared" si="4478"/>
        <v>0</v>
      </c>
      <c r="N4477" s="10">
        <f t="shared" si="4478"/>
        <v>20000</v>
      </c>
      <c r="O4477" s="10">
        <f t="shared" si="4478"/>
        <v>260000</v>
      </c>
      <c r="T4477" s="11" t="str">
        <f t="shared" si="3"/>
        <v/>
      </c>
      <c r="V4477" s="12" t="str">
        <f t="shared" si="4"/>
        <v>THQ</v>
      </c>
    </row>
    <row r="4478">
      <c r="A4478" s="7" t="s">
        <v>4209</v>
      </c>
      <c r="B4478" s="8" t="s">
        <v>47</v>
      </c>
      <c r="C4478" s="9">
        <v>2010.0</v>
      </c>
      <c r="D4478" s="7" t="s">
        <v>96</v>
      </c>
      <c r="E4478" s="7" t="s">
        <v>300</v>
      </c>
      <c r="F4478" s="7">
        <v>0.0</v>
      </c>
      <c r="G4478" s="7">
        <v>0.0</v>
      </c>
      <c r="H4478" s="7">
        <v>0.26</v>
      </c>
      <c r="I4478" s="7">
        <v>0.0</v>
      </c>
      <c r="J4478" s="7">
        <v>0.26</v>
      </c>
      <c r="K4478" s="10">
        <f t="shared" ref="K4478:O4478" si="4479">F4478*1000000</f>
        <v>0</v>
      </c>
      <c r="L4478" s="10">
        <f t="shared" si="4479"/>
        <v>0</v>
      </c>
      <c r="M4478" s="10">
        <f t="shared" si="4479"/>
        <v>260000</v>
      </c>
      <c r="N4478" s="10">
        <f t="shared" si="4479"/>
        <v>0</v>
      </c>
      <c r="O4478" s="10">
        <f t="shared" si="4479"/>
        <v>260000</v>
      </c>
      <c r="T4478" s="11" t="str">
        <f t="shared" si="3"/>
        <v/>
      </c>
      <c r="V4478" s="12" t="str">
        <f t="shared" si="4"/>
        <v>Namco Bandai Games</v>
      </c>
    </row>
    <row r="4479">
      <c r="A4479" s="7" t="s">
        <v>4210</v>
      </c>
      <c r="B4479" s="8" t="s">
        <v>40</v>
      </c>
      <c r="C4479" s="9">
        <v>2010.0</v>
      </c>
      <c r="D4479" s="7" t="s">
        <v>96</v>
      </c>
      <c r="E4479" s="7" t="s">
        <v>27</v>
      </c>
      <c r="F4479" s="7">
        <v>0.25</v>
      </c>
      <c r="G4479" s="7">
        <v>0.0</v>
      </c>
      <c r="H4479" s="7">
        <v>0.0</v>
      </c>
      <c r="I4479" s="7">
        <v>0.02</v>
      </c>
      <c r="J4479" s="7">
        <v>0.26</v>
      </c>
      <c r="K4479" s="10">
        <f t="shared" ref="K4479:O4479" si="4480">F4479*1000000</f>
        <v>250000</v>
      </c>
      <c r="L4479" s="10">
        <f t="shared" si="4480"/>
        <v>0</v>
      </c>
      <c r="M4479" s="10">
        <f t="shared" si="4480"/>
        <v>0</v>
      </c>
      <c r="N4479" s="10">
        <f t="shared" si="4480"/>
        <v>20000</v>
      </c>
      <c r="O4479" s="10">
        <f t="shared" si="4480"/>
        <v>260000</v>
      </c>
      <c r="P4479" s="7">
        <v>87.0</v>
      </c>
      <c r="Q4479" s="7">
        <v>4.0</v>
      </c>
      <c r="R4479" s="7">
        <v>5.6</v>
      </c>
      <c r="S4479" s="7">
        <v>9.0</v>
      </c>
      <c r="T4479" s="11">
        <f t="shared" si="3"/>
        <v>65.53846154</v>
      </c>
      <c r="U4479" s="7" t="s">
        <v>839</v>
      </c>
      <c r="V4479" s="12" t="str">
        <f t="shared" si="4"/>
        <v>Indies Zero</v>
      </c>
      <c r="W4479" s="7" t="s">
        <v>28</v>
      </c>
    </row>
    <row r="4480">
      <c r="A4480" s="7" t="s">
        <v>4211</v>
      </c>
      <c r="B4480" s="8" t="s">
        <v>40</v>
      </c>
      <c r="C4480" s="9">
        <v>2010.0</v>
      </c>
      <c r="D4480" s="7" t="s">
        <v>437</v>
      </c>
      <c r="E4480" s="7" t="s">
        <v>55</v>
      </c>
      <c r="F4480" s="7">
        <v>0.09</v>
      </c>
      <c r="G4480" s="7">
        <v>0.14</v>
      </c>
      <c r="H4480" s="7">
        <v>0.0</v>
      </c>
      <c r="I4480" s="7">
        <v>0.03</v>
      </c>
      <c r="J4480" s="7">
        <v>0.26</v>
      </c>
      <c r="K4480" s="10">
        <f t="shared" ref="K4480:O4480" si="4481">F4480*1000000</f>
        <v>90000</v>
      </c>
      <c r="L4480" s="10">
        <f t="shared" si="4481"/>
        <v>140000</v>
      </c>
      <c r="M4480" s="10">
        <f t="shared" si="4481"/>
        <v>0</v>
      </c>
      <c r="N4480" s="10">
        <f t="shared" si="4481"/>
        <v>30000</v>
      </c>
      <c r="O4480" s="10">
        <f t="shared" si="4481"/>
        <v>260000</v>
      </c>
      <c r="T4480" s="11" t="str">
        <f t="shared" si="3"/>
        <v/>
      </c>
      <c r="U4480" s="7" t="s">
        <v>55</v>
      </c>
      <c r="V4480" s="12" t="str">
        <f t="shared" si="4"/>
        <v>Ubisoft</v>
      </c>
      <c r="W4480" s="7" t="s">
        <v>52</v>
      </c>
    </row>
    <row r="4481">
      <c r="A4481" s="7" t="s">
        <v>4212</v>
      </c>
      <c r="B4481" s="8" t="s">
        <v>30</v>
      </c>
      <c r="C4481" s="9">
        <v>2010.0</v>
      </c>
      <c r="D4481" s="7" t="s">
        <v>49</v>
      </c>
      <c r="E4481" s="7" t="s">
        <v>195</v>
      </c>
      <c r="F4481" s="7">
        <v>0.18</v>
      </c>
      <c r="G4481" s="7">
        <v>0.06</v>
      </c>
      <c r="H4481" s="7">
        <v>0.0</v>
      </c>
      <c r="I4481" s="7">
        <v>0.02</v>
      </c>
      <c r="J4481" s="7">
        <v>0.26</v>
      </c>
      <c r="K4481" s="10">
        <f t="shared" ref="K4481:O4481" si="4482">F4481*1000000</f>
        <v>180000</v>
      </c>
      <c r="L4481" s="10">
        <f t="shared" si="4482"/>
        <v>60000</v>
      </c>
      <c r="M4481" s="10">
        <f t="shared" si="4482"/>
        <v>0</v>
      </c>
      <c r="N4481" s="10">
        <f t="shared" si="4482"/>
        <v>20000</v>
      </c>
      <c r="O4481" s="10">
        <f t="shared" si="4482"/>
        <v>260000</v>
      </c>
      <c r="P4481" s="7">
        <v>68.0</v>
      </c>
      <c r="Q4481" s="7">
        <v>39.0</v>
      </c>
      <c r="R4481" s="7">
        <v>8.2</v>
      </c>
      <c r="S4481" s="7">
        <v>332.0</v>
      </c>
      <c r="T4481" s="11">
        <f t="shared" si="3"/>
        <v>80.52830189</v>
      </c>
      <c r="U4481" s="7" t="s">
        <v>2113</v>
      </c>
      <c r="V4481" s="12" t="str">
        <f t="shared" si="4"/>
        <v>Access Games</v>
      </c>
      <c r="W4481" s="7" t="s">
        <v>34</v>
      </c>
    </row>
    <row r="4482">
      <c r="A4482" s="7" t="s">
        <v>4213</v>
      </c>
      <c r="B4482" s="8" t="s">
        <v>25</v>
      </c>
      <c r="C4482" s="9">
        <v>2010.0</v>
      </c>
      <c r="D4482" s="7" t="s">
        <v>49</v>
      </c>
      <c r="E4482" s="7" t="s">
        <v>139</v>
      </c>
      <c r="F4482" s="7">
        <v>0.21</v>
      </c>
      <c r="G4482" s="7">
        <v>0.04</v>
      </c>
      <c r="H4482" s="7">
        <v>0.0</v>
      </c>
      <c r="I4482" s="7">
        <v>0.02</v>
      </c>
      <c r="J4482" s="7">
        <v>0.26</v>
      </c>
      <c r="K4482" s="10">
        <f t="shared" ref="K4482:O4482" si="4483">F4482*1000000</f>
        <v>210000</v>
      </c>
      <c r="L4482" s="10">
        <f t="shared" si="4483"/>
        <v>40000</v>
      </c>
      <c r="M4482" s="10">
        <f t="shared" si="4483"/>
        <v>0</v>
      </c>
      <c r="N4482" s="10">
        <f t="shared" si="4483"/>
        <v>20000</v>
      </c>
      <c r="O4482" s="10">
        <f t="shared" si="4483"/>
        <v>260000</v>
      </c>
      <c r="P4482" s="7">
        <v>49.0</v>
      </c>
      <c r="Q4482" s="7">
        <v>6.0</v>
      </c>
      <c r="T4482" s="11">
        <f t="shared" si="3"/>
        <v>49</v>
      </c>
      <c r="U4482" s="7" t="s">
        <v>139</v>
      </c>
      <c r="V4482" s="12" t="str">
        <f t="shared" si="4"/>
        <v>THQ</v>
      </c>
      <c r="W4482" s="7" t="s">
        <v>52</v>
      </c>
    </row>
    <row r="4483">
      <c r="A4483" s="7" t="s">
        <v>4091</v>
      </c>
      <c r="B4483" s="8" t="s">
        <v>25</v>
      </c>
      <c r="C4483" s="9">
        <v>2010.0</v>
      </c>
      <c r="D4483" s="7" t="s">
        <v>26</v>
      </c>
      <c r="E4483" s="7" t="s">
        <v>85</v>
      </c>
      <c r="F4483" s="7">
        <v>0.24</v>
      </c>
      <c r="G4483" s="7">
        <v>0.0</v>
      </c>
      <c r="H4483" s="7">
        <v>0.0</v>
      </c>
      <c r="I4483" s="7">
        <v>0.02</v>
      </c>
      <c r="J4483" s="7">
        <v>0.26</v>
      </c>
      <c r="K4483" s="10">
        <f t="shared" ref="K4483:O4483" si="4484">F4483*1000000</f>
        <v>240000</v>
      </c>
      <c r="L4483" s="10">
        <f t="shared" si="4484"/>
        <v>0</v>
      </c>
      <c r="M4483" s="10">
        <f t="shared" si="4484"/>
        <v>0</v>
      </c>
      <c r="N4483" s="10">
        <f t="shared" si="4484"/>
        <v>20000</v>
      </c>
      <c r="O4483" s="10">
        <f t="shared" si="4484"/>
        <v>260000</v>
      </c>
      <c r="P4483" s="7">
        <v>53.0</v>
      </c>
      <c r="Q4483" s="7">
        <v>4.0</v>
      </c>
      <c r="T4483" s="11">
        <f t="shared" si="3"/>
        <v>53</v>
      </c>
      <c r="U4483" s="7" t="s">
        <v>294</v>
      </c>
      <c r="V4483" s="12" t="str">
        <f t="shared" si="4"/>
        <v>Visual Concepts</v>
      </c>
      <c r="W4483" s="7" t="s">
        <v>28</v>
      </c>
    </row>
    <row r="4484">
      <c r="A4484" s="7" t="s">
        <v>4214</v>
      </c>
      <c r="B4484" s="8" t="s">
        <v>92</v>
      </c>
      <c r="C4484" s="9">
        <v>2010.0</v>
      </c>
      <c r="D4484" s="7" t="s">
        <v>112</v>
      </c>
      <c r="E4484" s="7" t="s">
        <v>300</v>
      </c>
      <c r="F4484" s="7">
        <v>0.11</v>
      </c>
      <c r="G4484" s="7">
        <v>0.03</v>
      </c>
      <c r="H4484" s="7">
        <v>0.09</v>
      </c>
      <c r="I4484" s="7">
        <v>0.03</v>
      </c>
      <c r="J4484" s="7">
        <v>0.26</v>
      </c>
      <c r="K4484" s="10">
        <f t="shared" ref="K4484:O4484" si="4485">F4484*1000000</f>
        <v>110000</v>
      </c>
      <c r="L4484" s="10">
        <f t="shared" si="4485"/>
        <v>30000</v>
      </c>
      <c r="M4484" s="10">
        <f t="shared" si="4485"/>
        <v>90000</v>
      </c>
      <c r="N4484" s="10">
        <f t="shared" si="4485"/>
        <v>30000</v>
      </c>
      <c r="O4484" s="10">
        <f t="shared" si="4485"/>
        <v>260000</v>
      </c>
      <c r="P4484" s="7">
        <v>63.0</v>
      </c>
      <c r="Q4484" s="7">
        <v>22.0</v>
      </c>
      <c r="R4484" s="7">
        <v>8.6</v>
      </c>
      <c r="S4484" s="7">
        <v>20.0</v>
      </c>
      <c r="T4484" s="11">
        <f t="shared" si="3"/>
        <v>73.95238095</v>
      </c>
      <c r="U4484" s="7" t="s">
        <v>330</v>
      </c>
      <c r="V4484" s="12" t="str">
        <f t="shared" si="4"/>
        <v>Spike</v>
      </c>
      <c r="W4484" s="7" t="s">
        <v>64</v>
      </c>
    </row>
    <row r="4485">
      <c r="A4485" s="7" t="s">
        <v>4077</v>
      </c>
      <c r="B4485" s="8" t="s">
        <v>30</v>
      </c>
      <c r="C4485" s="9">
        <v>2010.0</v>
      </c>
      <c r="D4485" s="7" t="s">
        <v>26</v>
      </c>
      <c r="E4485" s="7" t="s">
        <v>37</v>
      </c>
      <c r="F4485" s="7">
        <v>0.17</v>
      </c>
      <c r="G4485" s="7">
        <v>0.06</v>
      </c>
      <c r="H4485" s="7">
        <v>0.0</v>
      </c>
      <c r="I4485" s="7">
        <v>0.02</v>
      </c>
      <c r="J4485" s="7">
        <v>0.26</v>
      </c>
      <c r="K4485" s="10">
        <f t="shared" ref="K4485:O4485" si="4486">F4485*1000000</f>
        <v>170000</v>
      </c>
      <c r="L4485" s="10">
        <f t="shared" si="4486"/>
        <v>60000</v>
      </c>
      <c r="M4485" s="10">
        <f t="shared" si="4486"/>
        <v>0</v>
      </c>
      <c r="N4485" s="10">
        <f t="shared" si="4486"/>
        <v>20000</v>
      </c>
      <c r="O4485" s="10">
        <f t="shared" si="4486"/>
        <v>260000</v>
      </c>
      <c r="P4485" s="7">
        <v>53.0</v>
      </c>
      <c r="Q4485" s="7">
        <v>10.0</v>
      </c>
      <c r="R4485" s="7">
        <v>6.6</v>
      </c>
      <c r="S4485" s="7">
        <v>10.0</v>
      </c>
      <c r="T4485" s="11">
        <f t="shared" si="3"/>
        <v>59.5</v>
      </c>
      <c r="U4485" s="7" t="s">
        <v>2878</v>
      </c>
      <c r="V4485" s="12" t="str">
        <f t="shared" si="4"/>
        <v>Robomodo</v>
      </c>
      <c r="W4485" s="7" t="s">
        <v>28</v>
      </c>
    </row>
    <row r="4486">
      <c r="A4486" s="7" t="s">
        <v>4215</v>
      </c>
      <c r="B4486" s="8" t="s">
        <v>40</v>
      </c>
      <c r="C4486" s="9">
        <v>2010.0</v>
      </c>
      <c r="D4486" s="7" t="s">
        <v>49</v>
      </c>
      <c r="E4486" s="7" t="s">
        <v>139</v>
      </c>
      <c r="F4486" s="7">
        <v>0.12</v>
      </c>
      <c r="G4486" s="7">
        <v>0.11</v>
      </c>
      <c r="H4486" s="7">
        <v>0.0</v>
      </c>
      <c r="I4486" s="7">
        <v>0.02</v>
      </c>
      <c r="J4486" s="7">
        <v>0.26</v>
      </c>
      <c r="K4486" s="10">
        <f t="shared" ref="K4486:O4486" si="4487">F4486*1000000</f>
        <v>120000</v>
      </c>
      <c r="L4486" s="10">
        <f t="shared" si="4487"/>
        <v>110000</v>
      </c>
      <c r="M4486" s="10">
        <f t="shared" si="4487"/>
        <v>0</v>
      </c>
      <c r="N4486" s="10">
        <f t="shared" si="4487"/>
        <v>20000</v>
      </c>
      <c r="O4486" s="10">
        <f t="shared" si="4487"/>
        <v>260000</v>
      </c>
      <c r="T4486" s="11" t="str">
        <f t="shared" si="3"/>
        <v/>
      </c>
      <c r="U4486" s="7" t="s">
        <v>183</v>
      </c>
      <c r="V4486" s="12" t="str">
        <f t="shared" si="4"/>
        <v>Griptonite Games</v>
      </c>
      <c r="W4486" s="7" t="s">
        <v>28</v>
      </c>
    </row>
    <row r="4487">
      <c r="A4487" s="7" t="s">
        <v>4216</v>
      </c>
      <c r="B4487" s="8" t="s">
        <v>25</v>
      </c>
      <c r="C4487" s="9">
        <v>2010.0</v>
      </c>
      <c r="D4487" s="7" t="s">
        <v>31</v>
      </c>
      <c r="E4487" s="7" t="s">
        <v>2949</v>
      </c>
      <c r="F4487" s="7">
        <v>0.24</v>
      </c>
      <c r="G4487" s="7">
        <v>0.0</v>
      </c>
      <c r="H4487" s="7">
        <v>0.0</v>
      </c>
      <c r="I4487" s="7">
        <v>0.01</v>
      </c>
      <c r="J4487" s="7">
        <v>0.25</v>
      </c>
      <c r="K4487" s="10">
        <f t="shared" ref="K4487:O4487" si="4488">F4487*1000000</f>
        <v>240000</v>
      </c>
      <c r="L4487" s="10">
        <f t="shared" si="4488"/>
        <v>0</v>
      </c>
      <c r="M4487" s="10">
        <f t="shared" si="4488"/>
        <v>0</v>
      </c>
      <c r="N4487" s="10">
        <f t="shared" si="4488"/>
        <v>10000</v>
      </c>
      <c r="O4487" s="10">
        <f t="shared" si="4488"/>
        <v>250000</v>
      </c>
      <c r="T4487" s="11" t="str">
        <f t="shared" si="3"/>
        <v/>
      </c>
      <c r="U4487" s="7" t="s">
        <v>2949</v>
      </c>
      <c r="V4487" s="12" t="str">
        <f t="shared" si="4"/>
        <v>Mastiff</v>
      </c>
      <c r="W4487" s="7" t="s">
        <v>64</v>
      </c>
    </row>
    <row r="4488">
      <c r="A4488" s="7" t="s">
        <v>4217</v>
      </c>
      <c r="B4488" s="8" t="s">
        <v>92</v>
      </c>
      <c r="C4488" s="9">
        <v>2010.0</v>
      </c>
      <c r="D4488" s="7" t="s">
        <v>41</v>
      </c>
      <c r="E4488" s="7" t="s">
        <v>46</v>
      </c>
      <c r="F4488" s="7">
        <v>0.0</v>
      </c>
      <c r="G4488" s="7">
        <v>0.0</v>
      </c>
      <c r="H4488" s="7">
        <v>0.25</v>
      </c>
      <c r="I4488" s="7">
        <v>0.0</v>
      </c>
      <c r="J4488" s="7">
        <v>0.25</v>
      </c>
      <c r="K4488" s="10">
        <f t="shared" ref="K4488:O4488" si="4489">F4488*1000000</f>
        <v>0</v>
      </c>
      <c r="L4488" s="10">
        <f t="shared" si="4489"/>
        <v>0</v>
      </c>
      <c r="M4488" s="10">
        <f t="shared" si="4489"/>
        <v>250000</v>
      </c>
      <c r="N4488" s="10">
        <f t="shared" si="4489"/>
        <v>0</v>
      </c>
      <c r="O4488" s="10">
        <f t="shared" si="4489"/>
        <v>250000</v>
      </c>
      <c r="T4488" s="11" t="str">
        <f t="shared" si="3"/>
        <v/>
      </c>
      <c r="V4488" s="12" t="str">
        <f t="shared" si="4"/>
        <v>Sega</v>
      </c>
    </row>
    <row r="4489">
      <c r="A4489" s="7" t="s">
        <v>4218</v>
      </c>
      <c r="B4489" s="8" t="s">
        <v>78</v>
      </c>
      <c r="C4489" s="9">
        <v>2010.0</v>
      </c>
      <c r="D4489" s="7" t="s">
        <v>96</v>
      </c>
      <c r="E4489" s="7" t="s">
        <v>55</v>
      </c>
      <c r="F4489" s="7">
        <v>0.0</v>
      </c>
      <c r="G4489" s="7">
        <v>0.21</v>
      </c>
      <c r="H4489" s="7">
        <v>0.0</v>
      </c>
      <c r="I4489" s="7">
        <v>0.05</v>
      </c>
      <c r="J4489" s="7">
        <v>0.25</v>
      </c>
      <c r="K4489" s="10">
        <f t="shared" ref="K4489:O4489" si="4490">F4489*1000000</f>
        <v>0</v>
      </c>
      <c r="L4489" s="10">
        <f t="shared" si="4490"/>
        <v>210000</v>
      </c>
      <c r="M4489" s="10">
        <f t="shared" si="4490"/>
        <v>0</v>
      </c>
      <c r="N4489" s="10">
        <f t="shared" si="4490"/>
        <v>50000</v>
      </c>
      <c r="O4489" s="10">
        <f t="shared" si="4490"/>
        <v>250000</v>
      </c>
      <c r="P4489" s="7">
        <v>62.0</v>
      </c>
      <c r="Q4489" s="7">
        <v>26.0</v>
      </c>
      <c r="R4489" s="7">
        <v>3.5</v>
      </c>
      <c r="S4489" s="7">
        <v>104.0</v>
      </c>
      <c r="T4489" s="11">
        <f t="shared" si="3"/>
        <v>40.4</v>
      </c>
      <c r="U4489" s="7" t="s">
        <v>759</v>
      </c>
      <c r="V4489" s="12" t="str">
        <f t="shared" si="4"/>
        <v>Ubisoft Romania</v>
      </c>
      <c r="W4489" s="7" t="s">
        <v>64</v>
      </c>
    </row>
    <row r="4490">
      <c r="A4490" s="7" t="s">
        <v>4219</v>
      </c>
      <c r="B4490" s="8" t="s">
        <v>25</v>
      </c>
      <c r="C4490" s="9">
        <v>2010.0</v>
      </c>
      <c r="D4490" s="7" t="s">
        <v>96</v>
      </c>
      <c r="E4490" s="7" t="s">
        <v>113</v>
      </c>
      <c r="F4490" s="7">
        <v>0.23</v>
      </c>
      <c r="G4490" s="7">
        <v>0.0</v>
      </c>
      <c r="H4490" s="7">
        <v>0.0</v>
      </c>
      <c r="I4490" s="7">
        <v>0.02</v>
      </c>
      <c r="J4490" s="7">
        <v>0.25</v>
      </c>
      <c r="K4490" s="10">
        <f t="shared" ref="K4490:O4490" si="4491">F4490*1000000</f>
        <v>230000</v>
      </c>
      <c r="L4490" s="10">
        <f t="shared" si="4491"/>
        <v>0</v>
      </c>
      <c r="M4490" s="10">
        <f t="shared" si="4491"/>
        <v>0</v>
      </c>
      <c r="N4490" s="10">
        <f t="shared" si="4491"/>
        <v>20000</v>
      </c>
      <c r="O4490" s="10">
        <f t="shared" si="4491"/>
        <v>250000</v>
      </c>
      <c r="T4490" s="11" t="str">
        <f t="shared" si="3"/>
        <v/>
      </c>
      <c r="U4490" s="7" t="s">
        <v>3816</v>
      </c>
      <c r="V4490" s="12" t="str">
        <f t="shared" si="4"/>
        <v>Tornado Studios</v>
      </c>
      <c r="W4490" s="7" t="s">
        <v>28</v>
      </c>
    </row>
    <row r="4491">
      <c r="A4491" s="7" t="s">
        <v>4220</v>
      </c>
      <c r="B4491" s="8" t="s">
        <v>47</v>
      </c>
      <c r="C4491" s="9">
        <v>2010.0</v>
      </c>
      <c r="D4491" s="7" t="s">
        <v>49</v>
      </c>
      <c r="E4491" s="7" t="s">
        <v>1292</v>
      </c>
      <c r="F4491" s="7">
        <v>0.05</v>
      </c>
      <c r="G4491" s="7">
        <v>0.15</v>
      </c>
      <c r="H4491" s="7">
        <v>0.0</v>
      </c>
      <c r="I4491" s="7">
        <v>0.05</v>
      </c>
      <c r="J4491" s="7">
        <v>0.25</v>
      </c>
      <c r="K4491" s="10">
        <f t="shared" ref="K4491:O4491" si="4492">F4491*1000000</f>
        <v>50000</v>
      </c>
      <c r="L4491" s="10">
        <f t="shared" si="4492"/>
        <v>150000</v>
      </c>
      <c r="M4491" s="10">
        <f t="shared" si="4492"/>
        <v>0</v>
      </c>
      <c r="N4491" s="10">
        <f t="shared" si="4492"/>
        <v>50000</v>
      </c>
      <c r="O4491" s="10">
        <f t="shared" si="4492"/>
        <v>250000</v>
      </c>
      <c r="P4491" s="7">
        <v>42.0</v>
      </c>
      <c r="Q4491" s="7">
        <v>33.0</v>
      </c>
      <c r="R4491" s="7">
        <v>3.8</v>
      </c>
      <c r="S4491" s="7">
        <v>20.0</v>
      </c>
      <c r="T4491" s="11">
        <f t="shared" si="3"/>
        <v>40.49056604</v>
      </c>
      <c r="U4491" s="7" t="s">
        <v>4221</v>
      </c>
      <c r="V4491" s="12" t="str">
        <f t="shared" si="4"/>
        <v>ZootFly</v>
      </c>
      <c r="W4491" s="7" t="s">
        <v>64</v>
      </c>
    </row>
    <row r="4492">
      <c r="A4492" s="7" t="s">
        <v>4222</v>
      </c>
      <c r="B4492" s="8" t="s">
        <v>25</v>
      </c>
      <c r="C4492" s="9">
        <v>2010.0</v>
      </c>
      <c r="D4492" s="7" t="s">
        <v>41</v>
      </c>
      <c r="E4492" s="7" t="s">
        <v>1828</v>
      </c>
      <c r="F4492" s="7">
        <v>0.23</v>
      </c>
      <c r="G4492" s="7">
        <v>0.0</v>
      </c>
      <c r="H4492" s="7">
        <v>0.0</v>
      </c>
      <c r="I4492" s="7">
        <v>0.02</v>
      </c>
      <c r="J4492" s="7">
        <v>0.25</v>
      </c>
      <c r="K4492" s="10">
        <f t="shared" ref="K4492:O4492" si="4493">F4492*1000000</f>
        <v>230000</v>
      </c>
      <c r="L4492" s="10">
        <f t="shared" si="4493"/>
        <v>0</v>
      </c>
      <c r="M4492" s="10">
        <f t="shared" si="4493"/>
        <v>0</v>
      </c>
      <c r="N4492" s="10">
        <f t="shared" si="4493"/>
        <v>20000</v>
      </c>
      <c r="O4492" s="10">
        <f t="shared" si="4493"/>
        <v>250000</v>
      </c>
      <c r="R4492" s="7">
        <v>3.0</v>
      </c>
      <c r="S4492" s="7">
        <v>4.0</v>
      </c>
      <c r="T4492" s="11">
        <f t="shared" si="3"/>
        <v>30</v>
      </c>
      <c r="U4492" s="7" t="s">
        <v>2205</v>
      </c>
      <c r="V4492" s="12" t="str">
        <f t="shared" si="4"/>
        <v>Smack Down Productions</v>
      </c>
      <c r="W4492" s="7" t="s">
        <v>28</v>
      </c>
    </row>
    <row r="4493">
      <c r="A4493" s="7" t="s">
        <v>3909</v>
      </c>
      <c r="B4493" s="8" t="s">
        <v>40</v>
      </c>
      <c r="C4493" s="9">
        <v>2010.0</v>
      </c>
      <c r="D4493" s="7" t="s">
        <v>41</v>
      </c>
      <c r="E4493" s="7" t="s">
        <v>55</v>
      </c>
      <c r="F4493" s="7">
        <v>0.21</v>
      </c>
      <c r="G4493" s="7">
        <v>0.02</v>
      </c>
      <c r="H4493" s="7">
        <v>0.0</v>
      </c>
      <c r="I4493" s="7">
        <v>0.02</v>
      </c>
      <c r="J4493" s="7">
        <v>0.25</v>
      </c>
      <c r="K4493" s="10">
        <f t="shared" ref="K4493:O4493" si="4494">F4493*1000000</f>
        <v>210000</v>
      </c>
      <c r="L4493" s="10">
        <f t="shared" si="4494"/>
        <v>20000</v>
      </c>
      <c r="M4493" s="10">
        <f t="shared" si="4494"/>
        <v>0</v>
      </c>
      <c r="N4493" s="10">
        <f t="shared" si="4494"/>
        <v>20000</v>
      </c>
      <c r="O4493" s="10">
        <f t="shared" si="4494"/>
        <v>250000</v>
      </c>
      <c r="P4493" s="7">
        <v>64.0</v>
      </c>
      <c r="Q4493" s="7">
        <v>5.0</v>
      </c>
      <c r="R4493" s="7">
        <v>6.6</v>
      </c>
      <c r="S4493" s="7">
        <v>5.0</v>
      </c>
      <c r="T4493" s="11">
        <f t="shared" si="3"/>
        <v>65</v>
      </c>
      <c r="U4493" s="7" t="s">
        <v>55</v>
      </c>
      <c r="V4493" s="12" t="str">
        <f t="shared" si="4"/>
        <v>Ubisoft</v>
      </c>
      <c r="W4493" s="7" t="s">
        <v>52</v>
      </c>
    </row>
    <row r="4494">
      <c r="A4494" s="7" t="s">
        <v>4223</v>
      </c>
      <c r="B4494" s="8" t="s">
        <v>25</v>
      </c>
      <c r="C4494" s="9">
        <v>2010.0</v>
      </c>
      <c r="D4494" s="7" t="s">
        <v>41</v>
      </c>
      <c r="E4494" s="7" t="s">
        <v>165</v>
      </c>
      <c r="F4494" s="7">
        <v>0.0</v>
      </c>
      <c r="G4494" s="7">
        <v>0.21</v>
      </c>
      <c r="H4494" s="7">
        <v>0.0</v>
      </c>
      <c r="I4494" s="7">
        <v>0.04</v>
      </c>
      <c r="J4494" s="7">
        <v>0.25</v>
      </c>
      <c r="K4494" s="10">
        <f t="shared" ref="K4494:O4494" si="4495">F4494*1000000</f>
        <v>0</v>
      </c>
      <c r="L4494" s="10">
        <f t="shared" si="4495"/>
        <v>210000</v>
      </c>
      <c r="M4494" s="10">
        <f t="shared" si="4495"/>
        <v>0</v>
      </c>
      <c r="N4494" s="10">
        <f t="shared" si="4495"/>
        <v>40000</v>
      </c>
      <c r="O4494" s="10">
        <f t="shared" si="4495"/>
        <v>250000</v>
      </c>
      <c r="T4494" s="11" t="str">
        <f t="shared" si="3"/>
        <v/>
      </c>
      <c r="V4494" s="12" t="str">
        <f t="shared" si="4"/>
        <v>Mindscape</v>
      </c>
    </row>
    <row r="4495">
      <c r="A4495" s="7" t="s">
        <v>4085</v>
      </c>
      <c r="B4495" s="8" t="s">
        <v>47</v>
      </c>
      <c r="C4495" s="9">
        <v>2010.0</v>
      </c>
      <c r="D4495" s="7" t="s">
        <v>75</v>
      </c>
      <c r="E4495" s="7" t="s">
        <v>37</v>
      </c>
      <c r="F4495" s="7">
        <v>0.21</v>
      </c>
      <c r="G4495" s="7">
        <v>0.02</v>
      </c>
      <c r="H4495" s="7">
        <v>0.0</v>
      </c>
      <c r="I4495" s="7">
        <v>0.02</v>
      </c>
      <c r="J4495" s="7">
        <v>0.25</v>
      </c>
      <c r="K4495" s="10">
        <f t="shared" ref="K4495:O4495" si="4496">F4495*1000000</f>
        <v>210000</v>
      </c>
      <c r="L4495" s="10">
        <f t="shared" si="4496"/>
        <v>20000</v>
      </c>
      <c r="M4495" s="10">
        <f t="shared" si="4496"/>
        <v>0</v>
      </c>
      <c r="N4495" s="10">
        <f t="shared" si="4496"/>
        <v>20000</v>
      </c>
      <c r="O4495" s="10">
        <f t="shared" si="4496"/>
        <v>250000</v>
      </c>
      <c r="R4495" s="7">
        <v>6.3</v>
      </c>
      <c r="S4495" s="7">
        <v>4.0</v>
      </c>
      <c r="T4495" s="11">
        <f t="shared" si="3"/>
        <v>63</v>
      </c>
      <c r="U4495" s="7" t="s">
        <v>931</v>
      </c>
      <c r="V4495" s="12" t="str">
        <f t="shared" si="4"/>
        <v>Virtuos</v>
      </c>
      <c r="W4495" s="7" t="s">
        <v>28</v>
      </c>
    </row>
    <row r="4496">
      <c r="A4496" s="7" t="s">
        <v>4224</v>
      </c>
      <c r="B4496" s="8" t="s">
        <v>47</v>
      </c>
      <c r="C4496" s="9">
        <v>2010.0</v>
      </c>
      <c r="D4496" s="7" t="s">
        <v>41</v>
      </c>
      <c r="E4496" s="7" t="s">
        <v>69</v>
      </c>
      <c r="F4496" s="7">
        <v>0.07</v>
      </c>
      <c r="G4496" s="7">
        <v>0.12</v>
      </c>
      <c r="H4496" s="7">
        <v>0.0</v>
      </c>
      <c r="I4496" s="7">
        <v>0.05</v>
      </c>
      <c r="J4496" s="7">
        <v>0.25</v>
      </c>
      <c r="K4496" s="10">
        <f t="shared" ref="K4496:O4496" si="4497">F4496*1000000</f>
        <v>70000</v>
      </c>
      <c r="L4496" s="10">
        <f t="shared" si="4497"/>
        <v>120000</v>
      </c>
      <c r="M4496" s="10">
        <f t="shared" si="4497"/>
        <v>0</v>
      </c>
      <c r="N4496" s="10">
        <f t="shared" si="4497"/>
        <v>50000</v>
      </c>
      <c r="O4496" s="10">
        <f t="shared" si="4497"/>
        <v>250000</v>
      </c>
      <c r="P4496" s="7">
        <v>56.0</v>
      </c>
      <c r="Q4496" s="7">
        <v>17.0</v>
      </c>
      <c r="R4496" s="7">
        <v>4.9</v>
      </c>
      <c r="S4496" s="7">
        <v>8.0</v>
      </c>
      <c r="T4496" s="11">
        <f t="shared" si="3"/>
        <v>53.76</v>
      </c>
      <c r="U4496" s="7" t="s">
        <v>4225</v>
      </c>
      <c r="V4496" s="12" t="str">
        <f t="shared" si="4"/>
        <v>SCE Studio Cambridge</v>
      </c>
      <c r="W4496" s="7" t="s">
        <v>28</v>
      </c>
    </row>
    <row r="4497">
      <c r="A4497" s="7" t="s">
        <v>4226</v>
      </c>
      <c r="B4497" s="8" t="s">
        <v>25</v>
      </c>
      <c r="C4497" s="9">
        <v>2010.0</v>
      </c>
      <c r="D4497" s="7" t="s">
        <v>49</v>
      </c>
      <c r="E4497" s="7" t="s">
        <v>97</v>
      </c>
      <c r="F4497" s="7">
        <v>0.2</v>
      </c>
      <c r="G4497" s="7">
        <v>0.02</v>
      </c>
      <c r="H4497" s="7">
        <v>0.0</v>
      </c>
      <c r="I4497" s="7">
        <v>0.02</v>
      </c>
      <c r="J4497" s="7">
        <v>0.25</v>
      </c>
      <c r="K4497" s="10">
        <f t="shared" ref="K4497:O4497" si="4498">F4497*1000000</f>
        <v>200000</v>
      </c>
      <c r="L4497" s="10">
        <f t="shared" si="4498"/>
        <v>20000</v>
      </c>
      <c r="M4497" s="10">
        <f t="shared" si="4498"/>
        <v>0</v>
      </c>
      <c r="N4497" s="10">
        <f t="shared" si="4498"/>
        <v>20000</v>
      </c>
      <c r="O4497" s="10">
        <f t="shared" si="4498"/>
        <v>250000</v>
      </c>
      <c r="P4497" s="7">
        <v>62.0</v>
      </c>
      <c r="Q4497" s="7">
        <v>7.0</v>
      </c>
      <c r="T4497" s="11">
        <f t="shared" si="3"/>
        <v>62</v>
      </c>
      <c r="U4497" s="7" t="s">
        <v>1533</v>
      </c>
      <c r="V4497" s="12" t="str">
        <f t="shared" si="4"/>
        <v>EA Bright Light</v>
      </c>
      <c r="W4497" s="7" t="s">
        <v>28</v>
      </c>
    </row>
    <row r="4498">
      <c r="A4498" s="7" t="s">
        <v>4151</v>
      </c>
      <c r="B4498" s="8" t="s">
        <v>25</v>
      </c>
      <c r="C4498" s="9">
        <v>2010.0</v>
      </c>
      <c r="D4498" s="7" t="s">
        <v>26</v>
      </c>
      <c r="E4498" s="7" t="s">
        <v>55</v>
      </c>
      <c r="F4498" s="7">
        <v>0.13</v>
      </c>
      <c r="G4498" s="7">
        <v>0.09</v>
      </c>
      <c r="H4498" s="7">
        <v>0.0</v>
      </c>
      <c r="I4498" s="7">
        <v>0.02</v>
      </c>
      <c r="J4498" s="7">
        <v>0.24</v>
      </c>
      <c r="K4498" s="10">
        <f t="shared" ref="K4498:O4498" si="4499">F4498*1000000</f>
        <v>130000</v>
      </c>
      <c r="L4498" s="10">
        <f t="shared" si="4499"/>
        <v>90000</v>
      </c>
      <c r="M4498" s="10">
        <f t="shared" si="4499"/>
        <v>0</v>
      </c>
      <c r="N4498" s="10">
        <f t="shared" si="4499"/>
        <v>20000</v>
      </c>
      <c r="O4498" s="10">
        <f t="shared" si="4499"/>
        <v>240000</v>
      </c>
      <c r="P4498" s="7">
        <v>51.0</v>
      </c>
      <c r="Q4498" s="7">
        <v>8.0</v>
      </c>
      <c r="R4498" s="7">
        <v>8.6</v>
      </c>
      <c r="S4498" s="7">
        <v>15.0</v>
      </c>
      <c r="T4498" s="11">
        <f t="shared" si="3"/>
        <v>73.82608696</v>
      </c>
      <c r="U4498" s="7" t="s">
        <v>295</v>
      </c>
      <c r="V4498" s="12" t="str">
        <f t="shared" si="4"/>
        <v>Asobo Studio</v>
      </c>
      <c r="W4498" s="7" t="s">
        <v>28</v>
      </c>
    </row>
    <row r="4499">
      <c r="A4499" s="7" t="s">
        <v>4165</v>
      </c>
      <c r="B4499" s="8" t="s">
        <v>47</v>
      </c>
      <c r="C4499" s="9">
        <v>2010.0</v>
      </c>
      <c r="D4499" s="7" t="s">
        <v>1</v>
      </c>
      <c r="E4499" s="7" t="s">
        <v>168</v>
      </c>
      <c r="F4499" s="7">
        <v>0.12</v>
      </c>
      <c r="G4499" s="7">
        <v>0.08</v>
      </c>
      <c r="H4499" s="7">
        <v>0.0</v>
      </c>
      <c r="I4499" s="7">
        <v>0.04</v>
      </c>
      <c r="J4499" s="7">
        <v>0.24</v>
      </c>
      <c r="K4499" s="10">
        <f t="shared" ref="K4499:O4499" si="4500">F4499*1000000</f>
        <v>120000</v>
      </c>
      <c r="L4499" s="10">
        <f t="shared" si="4500"/>
        <v>80000</v>
      </c>
      <c r="M4499" s="10">
        <f t="shared" si="4500"/>
        <v>0</v>
      </c>
      <c r="N4499" s="10">
        <f t="shared" si="4500"/>
        <v>40000</v>
      </c>
      <c r="O4499" s="10">
        <f t="shared" si="4500"/>
        <v>240000</v>
      </c>
      <c r="R4499" s="7">
        <v>8.6</v>
      </c>
      <c r="S4499" s="7">
        <v>5.0</v>
      </c>
      <c r="T4499" s="11">
        <f t="shared" si="3"/>
        <v>86</v>
      </c>
      <c r="U4499" s="7" t="s">
        <v>201</v>
      </c>
      <c r="V4499" s="12" t="str">
        <f t="shared" si="4"/>
        <v>Papaya Studios</v>
      </c>
      <c r="W4499" s="7" t="s">
        <v>52</v>
      </c>
    </row>
    <row r="4500">
      <c r="A4500" s="7" t="s">
        <v>4017</v>
      </c>
      <c r="B4500" s="8" t="s">
        <v>47</v>
      </c>
      <c r="C4500" s="9">
        <v>2010.0</v>
      </c>
      <c r="D4500" s="7" t="s">
        <v>41</v>
      </c>
      <c r="E4500" s="7" t="s">
        <v>97</v>
      </c>
      <c r="F4500" s="7">
        <v>0.18</v>
      </c>
      <c r="G4500" s="7">
        <v>0.04</v>
      </c>
      <c r="H4500" s="7">
        <v>0.0</v>
      </c>
      <c r="I4500" s="7">
        <v>0.03</v>
      </c>
      <c r="J4500" s="7">
        <v>0.24</v>
      </c>
      <c r="K4500" s="10">
        <f t="shared" ref="K4500:O4500" si="4501">F4500*1000000</f>
        <v>180000</v>
      </c>
      <c r="L4500" s="10">
        <f t="shared" si="4501"/>
        <v>40000</v>
      </c>
      <c r="M4500" s="10">
        <f t="shared" si="4501"/>
        <v>0</v>
      </c>
      <c r="N4500" s="10">
        <f t="shared" si="4501"/>
        <v>30000</v>
      </c>
      <c r="O4500" s="10">
        <f t="shared" si="4501"/>
        <v>240000</v>
      </c>
      <c r="T4500" s="11" t="str">
        <f t="shared" si="3"/>
        <v/>
      </c>
      <c r="U4500" s="7" t="s">
        <v>97</v>
      </c>
      <c r="V4500" s="12" t="str">
        <f t="shared" si="4"/>
        <v>Electronic Arts</v>
      </c>
      <c r="W4500" s="7" t="s">
        <v>28</v>
      </c>
    </row>
    <row r="4501">
      <c r="A4501" s="7" t="s">
        <v>4227</v>
      </c>
      <c r="B4501" s="8" t="s">
        <v>40</v>
      </c>
      <c r="C4501" s="9">
        <v>2010.0</v>
      </c>
      <c r="D4501" s="7" t="s">
        <v>67</v>
      </c>
      <c r="E4501" s="7" t="s">
        <v>37</v>
      </c>
      <c r="F4501" s="7">
        <v>0.22</v>
      </c>
      <c r="G4501" s="7">
        <v>0.01</v>
      </c>
      <c r="H4501" s="7">
        <v>0.0</v>
      </c>
      <c r="I4501" s="7">
        <v>0.02</v>
      </c>
      <c r="J4501" s="7">
        <v>0.24</v>
      </c>
      <c r="K4501" s="10">
        <f t="shared" ref="K4501:O4501" si="4502">F4501*1000000</f>
        <v>220000</v>
      </c>
      <c r="L4501" s="10">
        <f t="shared" si="4502"/>
        <v>10000</v>
      </c>
      <c r="M4501" s="10">
        <f t="shared" si="4502"/>
        <v>0</v>
      </c>
      <c r="N4501" s="10">
        <f t="shared" si="4502"/>
        <v>20000</v>
      </c>
      <c r="O4501" s="10">
        <f t="shared" si="4502"/>
        <v>240000</v>
      </c>
      <c r="P4501" s="7">
        <v>56.0</v>
      </c>
      <c r="Q4501" s="7">
        <v>6.0</v>
      </c>
      <c r="R4501" s="7">
        <v>6.9</v>
      </c>
      <c r="S4501" s="7">
        <v>12.0</v>
      </c>
      <c r="T4501" s="11">
        <f t="shared" si="3"/>
        <v>64.66666667</v>
      </c>
      <c r="U4501" s="7" t="s">
        <v>183</v>
      </c>
      <c r="V4501" s="12" t="str">
        <f t="shared" si="4"/>
        <v>Griptonite Games</v>
      </c>
      <c r="W4501" s="7" t="s">
        <v>52</v>
      </c>
    </row>
    <row r="4502">
      <c r="A4502" s="7" t="s">
        <v>4228</v>
      </c>
      <c r="B4502" s="8" t="s">
        <v>92</v>
      </c>
      <c r="C4502" s="9">
        <v>2010.0</v>
      </c>
      <c r="D4502" s="7" t="s">
        <v>26</v>
      </c>
      <c r="E4502" s="7" t="s">
        <v>100</v>
      </c>
      <c r="F4502" s="7">
        <v>0.0</v>
      </c>
      <c r="G4502" s="7">
        <v>0.0</v>
      </c>
      <c r="H4502" s="7">
        <v>0.24</v>
      </c>
      <c r="I4502" s="7">
        <v>0.0</v>
      </c>
      <c r="J4502" s="7">
        <v>0.24</v>
      </c>
      <c r="K4502" s="10">
        <f t="shared" ref="K4502:O4502" si="4503">F4502*1000000</f>
        <v>0</v>
      </c>
      <c r="L4502" s="10">
        <f t="shared" si="4503"/>
        <v>0</v>
      </c>
      <c r="M4502" s="10">
        <f t="shared" si="4503"/>
        <v>240000</v>
      </c>
      <c r="N4502" s="10">
        <f t="shared" si="4503"/>
        <v>0</v>
      </c>
      <c r="O4502" s="10">
        <f t="shared" si="4503"/>
        <v>240000</v>
      </c>
      <c r="T4502" s="11" t="str">
        <f t="shared" si="3"/>
        <v/>
      </c>
      <c r="V4502" s="12" t="str">
        <f t="shared" si="4"/>
        <v>Konami Digital Entertainment</v>
      </c>
    </row>
    <row r="4503">
      <c r="A4503" s="7" t="s">
        <v>4078</v>
      </c>
      <c r="B4503" s="8" t="s">
        <v>78</v>
      </c>
      <c r="C4503" s="9">
        <v>2010.0</v>
      </c>
      <c r="D4503" s="7" t="s">
        <v>31</v>
      </c>
      <c r="E4503" s="7" t="s">
        <v>139</v>
      </c>
      <c r="F4503" s="7">
        <v>0.0</v>
      </c>
      <c r="G4503" s="7">
        <v>0.19</v>
      </c>
      <c r="H4503" s="7">
        <v>0.0</v>
      </c>
      <c r="I4503" s="7">
        <v>0.05</v>
      </c>
      <c r="J4503" s="7">
        <v>0.24</v>
      </c>
      <c r="K4503" s="10">
        <f t="shared" ref="K4503:O4503" si="4504">F4503*1000000</f>
        <v>0</v>
      </c>
      <c r="L4503" s="10">
        <f t="shared" si="4504"/>
        <v>190000</v>
      </c>
      <c r="M4503" s="10">
        <f t="shared" si="4504"/>
        <v>0</v>
      </c>
      <c r="N4503" s="10">
        <f t="shared" si="4504"/>
        <v>50000</v>
      </c>
      <c r="O4503" s="10">
        <f t="shared" si="4504"/>
        <v>240000</v>
      </c>
      <c r="P4503" s="7">
        <v>81.0</v>
      </c>
      <c r="Q4503" s="7">
        <v>40.0</v>
      </c>
      <c r="R4503" s="7">
        <v>8.1</v>
      </c>
      <c r="S4503" s="7">
        <v>1472.0</v>
      </c>
      <c r="T4503" s="11">
        <f t="shared" si="3"/>
        <v>81</v>
      </c>
      <c r="U4503" s="7" t="s">
        <v>4079</v>
      </c>
      <c r="V4503" s="12" t="str">
        <f t="shared" si="4"/>
        <v>4A Games</v>
      </c>
      <c r="W4503" s="7" t="s">
        <v>34</v>
      </c>
    </row>
    <row r="4504">
      <c r="A4504" s="7" t="s">
        <v>4112</v>
      </c>
      <c r="B4504" s="8" t="s">
        <v>25</v>
      </c>
      <c r="C4504" s="9">
        <v>2010.0</v>
      </c>
      <c r="D4504" s="7" t="s">
        <v>49</v>
      </c>
      <c r="E4504" s="7" t="s">
        <v>37</v>
      </c>
      <c r="F4504" s="7">
        <v>0.12</v>
      </c>
      <c r="G4504" s="7">
        <v>0.09</v>
      </c>
      <c r="H4504" s="7">
        <v>0.0</v>
      </c>
      <c r="I4504" s="7">
        <v>0.02</v>
      </c>
      <c r="J4504" s="7">
        <v>0.24</v>
      </c>
      <c r="K4504" s="10">
        <f t="shared" ref="K4504:O4504" si="4505">F4504*1000000</f>
        <v>120000</v>
      </c>
      <c r="L4504" s="10">
        <f t="shared" si="4505"/>
        <v>90000</v>
      </c>
      <c r="M4504" s="10">
        <f t="shared" si="4505"/>
        <v>0</v>
      </c>
      <c r="N4504" s="10">
        <f t="shared" si="4505"/>
        <v>20000</v>
      </c>
      <c r="O4504" s="10">
        <f t="shared" si="4505"/>
        <v>240000</v>
      </c>
      <c r="P4504" s="7">
        <v>75.0</v>
      </c>
      <c r="Q4504" s="7">
        <v>13.0</v>
      </c>
      <c r="R4504" s="7">
        <v>7.7</v>
      </c>
      <c r="S4504" s="7">
        <v>15.0</v>
      </c>
      <c r="T4504" s="11">
        <f t="shared" si="3"/>
        <v>76.07142857</v>
      </c>
      <c r="U4504" s="7" t="s">
        <v>714</v>
      </c>
      <c r="V4504" s="12" t="str">
        <f t="shared" si="4"/>
        <v>Beenox</v>
      </c>
      <c r="W4504" s="7" t="s">
        <v>64</v>
      </c>
    </row>
    <row r="4505">
      <c r="A4505" s="7" t="s">
        <v>4165</v>
      </c>
      <c r="B4505" s="8" t="s">
        <v>92</v>
      </c>
      <c r="C4505" s="9">
        <v>2010.0</v>
      </c>
      <c r="D4505" s="7" t="s">
        <v>1</v>
      </c>
      <c r="E4505" s="7" t="s">
        <v>168</v>
      </c>
      <c r="F4505" s="7">
        <v>0.1</v>
      </c>
      <c r="G4505" s="7">
        <v>0.09</v>
      </c>
      <c r="H4505" s="7">
        <v>0.0</v>
      </c>
      <c r="I4505" s="7">
        <v>0.05</v>
      </c>
      <c r="J4505" s="7">
        <v>0.24</v>
      </c>
      <c r="K4505" s="10">
        <f t="shared" ref="K4505:O4505" si="4506">F4505*1000000</f>
        <v>100000</v>
      </c>
      <c r="L4505" s="10">
        <f t="shared" si="4506"/>
        <v>90000</v>
      </c>
      <c r="M4505" s="10">
        <f t="shared" si="4506"/>
        <v>0</v>
      </c>
      <c r="N4505" s="10">
        <f t="shared" si="4506"/>
        <v>50000</v>
      </c>
      <c r="O4505" s="10">
        <f t="shared" si="4506"/>
        <v>240000</v>
      </c>
      <c r="T4505" s="11" t="str">
        <f t="shared" si="3"/>
        <v/>
      </c>
      <c r="U4505" s="7" t="s">
        <v>201</v>
      </c>
      <c r="V4505" s="12" t="str">
        <f t="shared" si="4"/>
        <v>Papaya Studios</v>
      </c>
      <c r="W4505" s="7" t="s">
        <v>52</v>
      </c>
    </row>
    <row r="4506">
      <c r="A4506" s="7" t="s">
        <v>4229</v>
      </c>
      <c r="B4506" s="8" t="s">
        <v>47</v>
      </c>
      <c r="C4506" s="9">
        <v>2010.0</v>
      </c>
      <c r="D4506" s="7" t="s">
        <v>26</v>
      </c>
      <c r="E4506" s="7" t="s">
        <v>55</v>
      </c>
      <c r="F4506" s="7">
        <v>0.06</v>
      </c>
      <c r="G4506" s="7">
        <v>0.13</v>
      </c>
      <c r="H4506" s="7">
        <v>0.0</v>
      </c>
      <c r="I4506" s="7">
        <v>0.04</v>
      </c>
      <c r="J4506" s="7">
        <v>0.24</v>
      </c>
      <c r="K4506" s="10">
        <f t="shared" ref="K4506:O4506" si="4507">F4506*1000000</f>
        <v>60000</v>
      </c>
      <c r="L4506" s="10">
        <f t="shared" si="4507"/>
        <v>130000</v>
      </c>
      <c r="M4506" s="10">
        <f t="shared" si="4507"/>
        <v>0</v>
      </c>
      <c r="N4506" s="10">
        <f t="shared" si="4507"/>
        <v>40000</v>
      </c>
      <c r="O4506" s="10">
        <f t="shared" si="4507"/>
        <v>240000</v>
      </c>
      <c r="P4506" s="7">
        <v>46.0</v>
      </c>
      <c r="Q4506" s="7">
        <v>12.0</v>
      </c>
      <c r="R4506" s="7">
        <v>7.5</v>
      </c>
      <c r="S4506" s="7">
        <v>30.0</v>
      </c>
      <c r="T4506" s="11">
        <f t="shared" si="3"/>
        <v>66.71428571</v>
      </c>
      <c r="U4506" s="7" t="s">
        <v>3297</v>
      </c>
      <c r="V4506" s="12" t="str">
        <f t="shared" si="4"/>
        <v>Ubisoft Vancouver</v>
      </c>
      <c r="W4506" s="7" t="s">
        <v>28</v>
      </c>
    </row>
    <row r="4507">
      <c r="A4507" s="7" t="s">
        <v>4230</v>
      </c>
      <c r="B4507" s="8" t="s">
        <v>25</v>
      </c>
      <c r="C4507" s="9">
        <v>2010.0</v>
      </c>
      <c r="D4507" s="7" t="s">
        <v>1</v>
      </c>
      <c r="E4507" s="7" t="s">
        <v>139</v>
      </c>
      <c r="F4507" s="7">
        <v>0.21</v>
      </c>
      <c r="G4507" s="7">
        <v>0.01</v>
      </c>
      <c r="H4507" s="7">
        <v>0.0</v>
      </c>
      <c r="I4507" s="7">
        <v>0.02</v>
      </c>
      <c r="J4507" s="7">
        <v>0.24</v>
      </c>
      <c r="K4507" s="10">
        <f t="shared" ref="K4507:O4507" si="4508">F4507*1000000</f>
        <v>210000</v>
      </c>
      <c r="L4507" s="10">
        <f t="shared" si="4508"/>
        <v>10000</v>
      </c>
      <c r="M4507" s="10">
        <f t="shared" si="4508"/>
        <v>0</v>
      </c>
      <c r="N4507" s="10">
        <f t="shared" si="4508"/>
        <v>20000</v>
      </c>
      <c r="O4507" s="10">
        <f t="shared" si="4508"/>
        <v>240000</v>
      </c>
      <c r="P4507" s="7">
        <v>56.0</v>
      </c>
      <c r="Q4507" s="7">
        <v>4.0</v>
      </c>
      <c r="T4507" s="11">
        <f t="shared" si="3"/>
        <v>56</v>
      </c>
      <c r="U4507" s="7" t="s">
        <v>139</v>
      </c>
      <c r="V4507" s="12" t="str">
        <f t="shared" si="4"/>
        <v>THQ</v>
      </c>
      <c r="W4507" s="7" t="s">
        <v>28</v>
      </c>
    </row>
    <row r="4508">
      <c r="A4508" s="7" t="s">
        <v>4231</v>
      </c>
      <c r="B4508" s="8" t="s">
        <v>47</v>
      </c>
      <c r="C4508" s="9">
        <v>2010.0</v>
      </c>
      <c r="D4508" s="7" t="s">
        <v>67</v>
      </c>
      <c r="E4508" s="7" t="s">
        <v>287</v>
      </c>
      <c r="F4508" s="7">
        <v>0.08</v>
      </c>
      <c r="G4508" s="7">
        <v>0.01</v>
      </c>
      <c r="H4508" s="7">
        <v>0.13</v>
      </c>
      <c r="I4508" s="7">
        <v>0.01</v>
      </c>
      <c r="J4508" s="7">
        <v>0.24</v>
      </c>
      <c r="K4508" s="10">
        <f t="shared" ref="K4508:O4508" si="4509">F4508*1000000</f>
        <v>80000</v>
      </c>
      <c r="L4508" s="10">
        <f t="shared" si="4509"/>
        <v>10000</v>
      </c>
      <c r="M4508" s="10">
        <f t="shared" si="4509"/>
        <v>130000</v>
      </c>
      <c r="N4508" s="10">
        <f t="shared" si="4509"/>
        <v>10000</v>
      </c>
      <c r="O4508" s="10">
        <f t="shared" si="4509"/>
        <v>240000</v>
      </c>
      <c r="P4508" s="7">
        <v>61.0</v>
      </c>
      <c r="Q4508" s="7">
        <v>27.0</v>
      </c>
      <c r="R4508" s="7">
        <v>5.4</v>
      </c>
      <c r="S4508" s="7">
        <v>101.0</v>
      </c>
      <c r="T4508" s="11">
        <f t="shared" si="3"/>
        <v>55.4765625</v>
      </c>
      <c r="U4508" s="7" t="s">
        <v>1056</v>
      </c>
      <c r="V4508" s="12" t="str">
        <f t="shared" si="4"/>
        <v>Gust</v>
      </c>
      <c r="W4508" s="7" t="s">
        <v>34</v>
      </c>
    </row>
    <row r="4509">
      <c r="A4509" s="7" t="s">
        <v>4232</v>
      </c>
      <c r="B4509" s="8" t="s">
        <v>40</v>
      </c>
      <c r="C4509" s="9">
        <v>2010.0</v>
      </c>
      <c r="D4509" s="7" t="s">
        <v>96</v>
      </c>
      <c r="E4509" s="7" t="s">
        <v>100</v>
      </c>
      <c r="F4509" s="7">
        <v>0.0</v>
      </c>
      <c r="G4509" s="7">
        <v>0.0</v>
      </c>
      <c r="H4509" s="7">
        <v>0.23</v>
      </c>
      <c r="I4509" s="7">
        <v>0.0</v>
      </c>
      <c r="J4509" s="7">
        <v>0.23</v>
      </c>
      <c r="K4509" s="10">
        <f t="shared" ref="K4509:O4509" si="4510">F4509*1000000</f>
        <v>0</v>
      </c>
      <c r="L4509" s="10">
        <f t="shared" si="4510"/>
        <v>0</v>
      </c>
      <c r="M4509" s="10">
        <f t="shared" si="4510"/>
        <v>230000</v>
      </c>
      <c r="N4509" s="10">
        <f t="shared" si="4510"/>
        <v>0</v>
      </c>
      <c r="O4509" s="10">
        <f t="shared" si="4510"/>
        <v>230000</v>
      </c>
      <c r="T4509" s="11" t="str">
        <f t="shared" si="3"/>
        <v/>
      </c>
      <c r="V4509" s="12" t="str">
        <f t="shared" si="4"/>
        <v>Konami Digital Entertainment</v>
      </c>
    </row>
    <row r="4510">
      <c r="A4510" s="7" t="s">
        <v>4037</v>
      </c>
      <c r="B4510" s="8" t="s">
        <v>25</v>
      </c>
      <c r="C4510" s="9">
        <v>2010.0</v>
      </c>
      <c r="D4510" s="7" t="s">
        <v>49</v>
      </c>
      <c r="E4510" s="7" t="s">
        <v>55</v>
      </c>
      <c r="F4510" s="7">
        <v>0.1</v>
      </c>
      <c r="G4510" s="7">
        <v>0.11</v>
      </c>
      <c r="H4510" s="7">
        <v>0.0</v>
      </c>
      <c r="I4510" s="7">
        <v>0.02</v>
      </c>
      <c r="J4510" s="7">
        <v>0.23</v>
      </c>
      <c r="K4510" s="10">
        <f t="shared" ref="K4510:O4510" si="4511">F4510*1000000</f>
        <v>100000</v>
      </c>
      <c r="L4510" s="10">
        <f t="shared" si="4511"/>
        <v>110000</v>
      </c>
      <c r="M4510" s="10">
        <f t="shared" si="4511"/>
        <v>0</v>
      </c>
      <c r="N4510" s="10">
        <f t="shared" si="4511"/>
        <v>20000</v>
      </c>
      <c r="O4510" s="10">
        <f t="shared" si="4511"/>
        <v>230000</v>
      </c>
      <c r="P4510" s="7">
        <v>77.0</v>
      </c>
      <c r="Q4510" s="7">
        <v>24.0</v>
      </c>
      <c r="R4510" s="7">
        <v>8.1</v>
      </c>
      <c r="S4510" s="7">
        <v>31.0</v>
      </c>
      <c r="T4510" s="11">
        <f t="shared" si="3"/>
        <v>79.25454545</v>
      </c>
      <c r="U4510" s="7" t="s">
        <v>598</v>
      </c>
      <c r="V4510" s="12" t="str">
        <f t="shared" si="4"/>
        <v>Ubisoft Quebec</v>
      </c>
      <c r="W4510" s="7" t="s">
        <v>64</v>
      </c>
    </row>
    <row r="4511">
      <c r="A4511" s="7" t="s">
        <v>4233</v>
      </c>
      <c r="B4511" s="8" t="s">
        <v>40</v>
      </c>
      <c r="C4511" s="9">
        <v>2010.0</v>
      </c>
      <c r="D4511" s="7" t="s">
        <v>31</v>
      </c>
      <c r="E4511" s="7" t="s">
        <v>37</v>
      </c>
      <c r="F4511" s="7">
        <v>0.21</v>
      </c>
      <c r="G4511" s="7">
        <v>0.01</v>
      </c>
      <c r="H4511" s="7">
        <v>0.0</v>
      </c>
      <c r="I4511" s="7">
        <v>0.02</v>
      </c>
      <c r="J4511" s="7">
        <v>0.23</v>
      </c>
      <c r="K4511" s="10">
        <f t="shared" ref="K4511:O4511" si="4512">F4511*1000000</f>
        <v>210000</v>
      </c>
      <c r="L4511" s="10">
        <f t="shared" si="4512"/>
        <v>10000</v>
      </c>
      <c r="M4511" s="10">
        <f t="shared" si="4512"/>
        <v>0</v>
      </c>
      <c r="N4511" s="10">
        <f t="shared" si="4512"/>
        <v>20000</v>
      </c>
      <c r="O4511" s="10">
        <f t="shared" si="4512"/>
        <v>230000</v>
      </c>
      <c r="T4511" s="11" t="str">
        <f t="shared" si="3"/>
        <v/>
      </c>
      <c r="V4511" s="12" t="str">
        <f t="shared" si="4"/>
        <v>Activision</v>
      </c>
    </row>
    <row r="4512">
      <c r="A4512" s="7" t="s">
        <v>4234</v>
      </c>
      <c r="B4512" s="8" t="s">
        <v>25</v>
      </c>
      <c r="C4512" s="9">
        <v>2010.0</v>
      </c>
      <c r="D4512" s="7" t="s">
        <v>49</v>
      </c>
      <c r="E4512" s="7" t="s">
        <v>495</v>
      </c>
      <c r="F4512" s="7">
        <v>0.17</v>
      </c>
      <c r="G4512" s="7">
        <v>0.05</v>
      </c>
      <c r="H4512" s="7">
        <v>0.0</v>
      </c>
      <c r="I4512" s="7">
        <v>0.02</v>
      </c>
      <c r="J4512" s="7">
        <v>0.23</v>
      </c>
      <c r="K4512" s="10">
        <f t="shared" ref="K4512:O4512" si="4513">F4512*1000000</f>
        <v>170000</v>
      </c>
      <c r="L4512" s="10">
        <f t="shared" si="4513"/>
        <v>50000</v>
      </c>
      <c r="M4512" s="10">
        <f t="shared" si="4513"/>
        <v>0</v>
      </c>
      <c r="N4512" s="10">
        <f t="shared" si="4513"/>
        <v>20000</v>
      </c>
      <c r="O4512" s="10">
        <f t="shared" si="4513"/>
        <v>230000</v>
      </c>
      <c r="P4512" s="7">
        <v>58.0</v>
      </c>
      <c r="Q4512" s="7">
        <v>21.0</v>
      </c>
      <c r="R4512" s="7">
        <v>7.8</v>
      </c>
      <c r="S4512" s="7">
        <v>5.0</v>
      </c>
      <c r="T4512" s="11">
        <f t="shared" si="3"/>
        <v>61.84615385</v>
      </c>
      <c r="U4512" s="7" t="s">
        <v>2833</v>
      </c>
      <c r="V4512" s="12" t="str">
        <f t="shared" si="4"/>
        <v>Headstrong Games</v>
      </c>
      <c r="W4512" s="7" t="s">
        <v>64</v>
      </c>
    </row>
    <row r="4513">
      <c r="A4513" s="7" t="s">
        <v>4235</v>
      </c>
      <c r="B4513" s="8" t="s">
        <v>40</v>
      </c>
      <c r="C4513" s="9">
        <v>2010.0</v>
      </c>
      <c r="D4513" s="7" t="s">
        <v>58</v>
      </c>
      <c r="E4513" s="7" t="s">
        <v>2903</v>
      </c>
      <c r="F4513" s="7">
        <v>0.11</v>
      </c>
      <c r="G4513" s="7">
        <v>0.1</v>
      </c>
      <c r="H4513" s="7">
        <v>0.0</v>
      </c>
      <c r="I4513" s="7">
        <v>0.02</v>
      </c>
      <c r="J4513" s="7">
        <v>0.23</v>
      </c>
      <c r="K4513" s="10">
        <f t="shared" ref="K4513:O4513" si="4514">F4513*1000000</f>
        <v>110000</v>
      </c>
      <c r="L4513" s="10">
        <f t="shared" si="4514"/>
        <v>100000</v>
      </c>
      <c r="M4513" s="10">
        <f t="shared" si="4514"/>
        <v>0</v>
      </c>
      <c r="N4513" s="10">
        <f t="shared" si="4514"/>
        <v>20000</v>
      </c>
      <c r="O4513" s="10">
        <f t="shared" si="4514"/>
        <v>230000</v>
      </c>
      <c r="T4513" s="11" t="str">
        <f t="shared" si="3"/>
        <v/>
      </c>
      <c r="U4513" s="7" t="s">
        <v>1732</v>
      </c>
      <c r="V4513" s="12" t="str">
        <f t="shared" si="4"/>
        <v>City Interactive</v>
      </c>
      <c r="W4513" s="7" t="s">
        <v>28</v>
      </c>
    </row>
    <row r="4514">
      <c r="A4514" s="7" t="s">
        <v>4236</v>
      </c>
      <c r="B4514" s="8" t="s">
        <v>40</v>
      </c>
      <c r="C4514" s="9">
        <v>2010.0</v>
      </c>
      <c r="D4514" s="7" t="s">
        <v>54</v>
      </c>
      <c r="E4514" s="7" t="s">
        <v>1206</v>
      </c>
      <c r="F4514" s="7">
        <v>0.07</v>
      </c>
      <c r="G4514" s="7">
        <v>0.14</v>
      </c>
      <c r="H4514" s="7">
        <v>0.0</v>
      </c>
      <c r="I4514" s="7">
        <v>0.03</v>
      </c>
      <c r="J4514" s="7">
        <v>0.23</v>
      </c>
      <c r="K4514" s="10">
        <f t="shared" ref="K4514:O4514" si="4515">F4514*1000000</f>
        <v>70000</v>
      </c>
      <c r="L4514" s="10">
        <f t="shared" si="4515"/>
        <v>140000</v>
      </c>
      <c r="M4514" s="10">
        <f t="shared" si="4515"/>
        <v>0</v>
      </c>
      <c r="N4514" s="10">
        <f t="shared" si="4515"/>
        <v>30000</v>
      </c>
      <c r="O4514" s="10">
        <f t="shared" si="4515"/>
        <v>230000</v>
      </c>
      <c r="P4514" s="7">
        <v>48.0</v>
      </c>
      <c r="Q4514" s="7">
        <v>11.0</v>
      </c>
      <c r="T4514" s="11">
        <f t="shared" si="3"/>
        <v>48</v>
      </c>
      <c r="U4514" s="7" t="s">
        <v>3230</v>
      </c>
      <c r="V4514" s="12" t="str">
        <f t="shared" si="4"/>
        <v>Frogwares</v>
      </c>
      <c r="W4514" s="7" t="s">
        <v>52</v>
      </c>
    </row>
    <row r="4515">
      <c r="A4515" s="7" t="s">
        <v>4237</v>
      </c>
      <c r="B4515" s="8" t="s">
        <v>25</v>
      </c>
      <c r="C4515" s="9">
        <v>2010.0</v>
      </c>
      <c r="D4515" s="7" t="s">
        <v>54</v>
      </c>
      <c r="E4515" s="7" t="s">
        <v>139</v>
      </c>
      <c r="F4515" s="7">
        <v>0.15</v>
      </c>
      <c r="G4515" s="7">
        <v>0.06</v>
      </c>
      <c r="H4515" s="7">
        <v>0.0</v>
      </c>
      <c r="I4515" s="7">
        <v>0.02</v>
      </c>
      <c r="J4515" s="7">
        <v>0.23</v>
      </c>
      <c r="K4515" s="10">
        <f t="shared" ref="K4515:O4515" si="4516">F4515*1000000</f>
        <v>150000</v>
      </c>
      <c r="L4515" s="10">
        <f t="shared" si="4516"/>
        <v>60000</v>
      </c>
      <c r="M4515" s="10">
        <f t="shared" si="4516"/>
        <v>0</v>
      </c>
      <c r="N4515" s="10">
        <f t="shared" si="4516"/>
        <v>20000</v>
      </c>
      <c r="O4515" s="10">
        <f t="shared" si="4516"/>
        <v>230000</v>
      </c>
      <c r="T4515" s="11" t="str">
        <f t="shared" si="3"/>
        <v/>
      </c>
      <c r="U4515" s="7" t="s">
        <v>139</v>
      </c>
      <c r="V4515" s="12" t="str">
        <f t="shared" si="4"/>
        <v>THQ</v>
      </c>
      <c r="W4515" s="7" t="s">
        <v>52</v>
      </c>
    </row>
    <row r="4516">
      <c r="A4516" s="7" t="s">
        <v>4091</v>
      </c>
      <c r="B4516" s="8" t="s">
        <v>62</v>
      </c>
      <c r="C4516" s="9">
        <v>2010.0</v>
      </c>
      <c r="D4516" s="7" t="s">
        <v>26</v>
      </c>
      <c r="E4516" s="7" t="s">
        <v>85</v>
      </c>
      <c r="F4516" s="7">
        <v>0.11</v>
      </c>
      <c r="G4516" s="7">
        <v>0.09</v>
      </c>
      <c r="H4516" s="7">
        <v>0.0</v>
      </c>
      <c r="I4516" s="7">
        <v>0.03</v>
      </c>
      <c r="J4516" s="7">
        <v>0.23</v>
      </c>
      <c r="K4516" s="10">
        <f t="shared" ref="K4516:O4516" si="4517">F4516*1000000</f>
        <v>110000</v>
      </c>
      <c r="L4516" s="10">
        <f t="shared" si="4517"/>
        <v>90000</v>
      </c>
      <c r="M4516" s="10">
        <f t="shared" si="4517"/>
        <v>0</v>
      </c>
      <c r="N4516" s="10">
        <f t="shared" si="4517"/>
        <v>30000</v>
      </c>
      <c r="O4516" s="10">
        <f t="shared" si="4517"/>
        <v>230000</v>
      </c>
      <c r="T4516" s="11" t="str">
        <f t="shared" si="3"/>
        <v/>
      </c>
      <c r="U4516" s="7" t="s">
        <v>294</v>
      </c>
      <c r="V4516" s="12" t="str">
        <f t="shared" si="4"/>
        <v>Visual Concepts</v>
      </c>
      <c r="W4516" s="7" t="s">
        <v>28</v>
      </c>
    </row>
    <row r="4517">
      <c r="A4517" s="7" t="s">
        <v>4238</v>
      </c>
      <c r="B4517" s="8" t="s">
        <v>25</v>
      </c>
      <c r="C4517" s="9">
        <v>2010.0</v>
      </c>
      <c r="D4517" s="7" t="s">
        <v>75</v>
      </c>
      <c r="E4517" s="7" t="s">
        <v>1206</v>
      </c>
      <c r="F4517" s="7">
        <v>0.09</v>
      </c>
      <c r="G4517" s="7">
        <v>0.11</v>
      </c>
      <c r="H4517" s="7">
        <v>0.0</v>
      </c>
      <c r="I4517" s="7">
        <v>0.02</v>
      </c>
      <c r="J4517" s="7">
        <v>0.23</v>
      </c>
      <c r="K4517" s="10">
        <f t="shared" ref="K4517:O4517" si="4518">F4517*1000000</f>
        <v>90000</v>
      </c>
      <c r="L4517" s="10">
        <f t="shared" si="4518"/>
        <v>110000</v>
      </c>
      <c r="M4517" s="10">
        <f t="shared" si="4518"/>
        <v>0</v>
      </c>
      <c r="N4517" s="10">
        <f t="shared" si="4518"/>
        <v>20000</v>
      </c>
      <c r="O4517" s="10">
        <f t="shared" si="4518"/>
        <v>230000</v>
      </c>
      <c r="P4517" s="7">
        <v>74.0</v>
      </c>
      <c r="Q4517" s="7">
        <v>17.0</v>
      </c>
      <c r="R4517" s="7">
        <v>6.8</v>
      </c>
      <c r="S4517" s="7">
        <v>5.0</v>
      </c>
      <c r="T4517" s="11">
        <f t="shared" si="3"/>
        <v>72.63636364</v>
      </c>
      <c r="U4517" s="7" t="s">
        <v>1913</v>
      </c>
      <c r="V4517" s="12" t="str">
        <f t="shared" si="4"/>
        <v>Firebrand Games</v>
      </c>
      <c r="W4517" s="7" t="s">
        <v>28</v>
      </c>
    </row>
    <row r="4518">
      <c r="A4518" s="7" t="s">
        <v>4239</v>
      </c>
      <c r="B4518" s="8" t="s">
        <v>47</v>
      </c>
      <c r="C4518" s="9">
        <v>2010.0</v>
      </c>
      <c r="D4518" s="7" t="s">
        <v>26</v>
      </c>
      <c r="E4518" s="7" t="s">
        <v>100</v>
      </c>
      <c r="F4518" s="7">
        <v>0.0</v>
      </c>
      <c r="G4518" s="7">
        <v>0.0</v>
      </c>
      <c r="H4518" s="7">
        <v>0.23</v>
      </c>
      <c r="I4518" s="7">
        <v>0.0</v>
      </c>
      <c r="J4518" s="7">
        <v>0.23</v>
      </c>
      <c r="K4518" s="10">
        <f t="shared" ref="K4518:O4518" si="4519">F4518*1000000</f>
        <v>0</v>
      </c>
      <c r="L4518" s="10">
        <f t="shared" si="4519"/>
        <v>0</v>
      </c>
      <c r="M4518" s="10">
        <f t="shared" si="4519"/>
        <v>230000</v>
      </c>
      <c r="N4518" s="10">
        <f t="shared" si="4519"/>
        <v>0</v>
      </c>
      <c r="O4518" s="10">
        <f t="shared" si="4519"/>
        <v>230000</v>
      </c>
      <c r="T4518" s="11" t="str">
        <f t="shared" si="3"/>
        <v/>
      </c>
      <c r="V4518" s="12" t="str">
        <f t="shared" si="4"/>
        <v>Konami Digital Entertainment</v>
      </c>
    </row>
    <row r="4519">
      <c r="A4519" s="7" t="s">
        <v>4240</v>
      </c>
      <c r="B4519" s="8" t="s">
        <v>25</v>
      </c>
      <c r="C4519" s="9">
        <v>2010.0</v>
      </c>
      <c r="D4519" s="7" t="s">
        <v>54</v>
      </c>
      <c r="E4519" s="7" t="s">
        <v>300</v>
      </c>
      <c r="F4519" s="7">
        <v>0.15</v>
      </c>
      <c r="G4519" s="7">
        <v>0.06</v>
      </c>
      <c r="H4519" s="7">
        <v>0.0</v>
      </c>
      <c r="I4519" s="7">
        <v>0.02</v>
      </c>
      <c r="J4519" s="7">
        <v>0.23</v>
      </c>
      <c r="K4519" s="10">
        <f t="shared" ref="K4519:O4519" si="4520">F4519*1000000</f>
        <v>150000</v>
      </c>
      <c r="L4519" s="10">
        <f t="shared" si="4520"/>
        <v>60000</v>
      </c>
      <c r="M4519" s="10">
        <f t="shared" si="4520"/>
        <v>0</v>
      </c>
      <c r="N4519" s="10">
        <f t="shared" si="4520"/>
        <v>20000</v>
      </c>
      <c r="O4519" s="10">
        <f t="shared" si="4520"/>
        <v>230000</v>
      </c>
      <c r="T4519" s="11" t="str">
        <f t="shared" si="3"/>
        <v/>
      </c>
      <c r="U4519" s="7" t="s">
        <v>4241</v>
      </c>
      <c r="V4519" s="12" t="str">
        <f t="shared" si="4"/>
        <v>Sanrio Digital</v>
      </c>
      <c r="W4519" s="7" t="s">
        <v>28</v>
      </c>
    </row>
    <row r="4520">
      <c r="A4520" s="7" t="s">
        <v>4242</v>
      </c>
      <c r="B4520" s="8" t="s">
        <v>25</v>
      </c>
      <c r="C4520" s="9">
        <v>2010.0</v>
      </c>
      <c r="D4520" s="7" t="s">
        <v>26</v>
      </c>
      <c r="E4520" s="7" t="s">
        <v>1295</v>
      </c>
      <c r="F4520" s="7">
        <v>0.21</v>
      </c>
      <c r="G4520" s="7">
        <v>0.0</v>
      </c>
      <c r="H4520" s="7">
        <v>0.0</v>
      </c>
      <c r="I4520" s="7">
        <v>0.01</v>
      </c>
      <c r="J4520" s="7">
        <v>0.23</v>
      </c>
      <c r="K4520" s="10">
        <f t="shared" ref="K4520:O4520" si="4521">F4520*1000000</f>
        <v>210000</v>
      </c>
      <c r="L4520" s="10">
        <f t="shared" si="4521"/>
        <v>0</v>
      </c>
      <c r="M4520" s="10">
        <f t="shared" si="4521"/>
        <v>0</v>
      </c>
      <c r="N4520" s="10">
        <f t="shared" si="4521"/>
        <v>10000</v>
      </c>
      <c r="O4520" s="10">
        <f t="shared" si="4521"/>
        <v>230000</v>
      </c>
      <c r="T4520" s="11" t="str">
        <f t="shared" si="3"/>
        <v/>
      </c>
      <c r="U4520" s="7" t="s">
        <v>4243</v>
      </c>
      <c r="V4520" s="12" t="str">
        <f t="shared" si="4"/>
        <v>Griffin International</v>
      </c>
      <c r="W4520" s="7" t="s">
        <v>64</v>
      </c>
    </row>
    <row r="4521">
      <c r="A4521" s="7" t="s">
        <v>4244</v>
      </c>
      <c r="B4521" s="8" t="s">
        <v>25</v>
      </c>
      <c r="C4521" s="9">
        <v>2010.0</v>
      </c>
      <c r="D4521" s="7" t="s">
        <v>26</v>
      </c>
      <c r="E4521" s="7" t="s">
        <v>42</v>
      </c>
      <c r="F4521" s="7">
        <v>0.14</v>
      </c>
      <c r="G4521" s="7">
        <v>0.07</v>
      </c>
      <c r="H4521" s="7">
        <v>0.0</v>
      </c>
      <c r="I4521" s="7">
        <v>0.02</v>
      </c>
      <c r="J4521" s="7">
        <v>0.23</v>
      </c>
      <c r="K4521" s="10">
        <f t="shared" ref="K4521:O4521" si="4522">F4521*1000000</f>
        <v>140000</v>
      </c>
      <c r="L4521" s="10">
        <f t="shared" si="4522"/>
        <v>70000</v>
      </c>
      <c r="M4521" s="10">
        <f t="shared" si="4522"/>
        <v>0</v>
      </c>
      <c r="N4521" s="10">
        <f t="shared" si="4522"/>
        <v>20000</v>
      </c>
      <c r="O4521" s="10">
        <f t="shared" si="4522"/>
        <v>230000</v>
      </c>
      <c r="P4521" s="7">
        <v>41.0</v>
      </c>
      <c r="Q4521" s="7">
        <v>7.0</v>
      </c>
      <c r="T4521" s="11">
        <f t="shared" si="3"/>
        <v>41</v>
      </c>
      <c r="U4521" s="7" t="s">
        <v>4245</v>
      </c>
      <c r="V4521" s="12" t="str">
        <f t="shared" si="4"/>
        <v>Hudson, NATSUME ATARI Inc.</v>
      </c>
      <c r="W4521" s="7" t="s">
        <v>28</v>
      </c>
    </row>
    <row r="4522">
      <c r="A4522" s="7" t="s">
        <v>4153</v>
      </c>
      <c r="B4522" s="8" t="s">
        <v>30</v>
      </c>
      <c r="C4522" s="9">
        <v>2010.0</v>
      </c>
      <c r="D4522" s="7" t="s">
        <v>26</v>
      </c>
      <c r="E4522" s="7" t="s">
        <v>46</v>
      </c>
      <c r="F4522" s="7">
        <v>0.08</v>
      </c>
      <c r="G4522" s="7">
        <v>0.12</v>
      </c>
      <c r="H4522" s="7">
        <v>0.0</v>
      </c>
      <c r="I4522" s="7">
        <v>0.02</v>
      </c>
      <c r="J4522" s="7">
        <v>0.23</v>
      </c>
      <c r="K4522" s="10">
        <f t="shared" ref="K4522:O4522" si="4523">F4522*1000000</f>
        <v>80000</v>
      </c>
      <c r="L4522" s="10">
        <f t="shared" si="4523"/>
        <v>120000</v>
      </c>
      <c r="M4522" s="10">
        <f t="shared" si="4523"/>
        <v>0</v>
      </c>
      <c r="N4522" s="10">
        <f t="shared" si="4523"/>
        <v>20000</v>
      </c>
      <c r="O4522" s="10">
        <f t="shared" si="4523"/>
        <v>230000</v>
      </c>
      <c r="T4522" s="11" t="str">
        <f t="shared" si="3"/>
        <v/>
      </c>
      <c r="V4522" s="12" t="str">
        <f t="shared" si="4"/>
        <v>Sega</v>
      </c>
    </row>
    <row r="4523">
      <c r="A4523" s="7" t="s">
        <v>4062</v>
      </c>
      <c r="B4523" s="8" t="s">
        <v>40</v>
      </c>
      <c r="C4523" s="9">
        <v>2010.0</v>
      </c>
      <c r="D4523" s="7" t="s">
        <v>41</v>
      </c>
      <c r="E4523" s="7" t="s">
        <v>85</v>
      </c>
      <c r="F4523" s="7">
        <v>0.16</v>
      </c>
      <c r="G4523" s="7">
        <v>0.05</v>
      </c>
      <c r="H4523" s="7">
        <v>0.0</v>
      </c>
      <c r="I4523" s="7">
        <v>0.02</v>
      </c>
      <c r="J4523" s="7">
        <v>0.22</v>
      </c>
      <c r="K4523" s="10">
        <f t="shared" ref="K4523:O4523" si="4524">F4523*1000000</f>
        <v>160000</v>
      </c>
      <c r="L4523" s="10">
        <f t="shared" si="4524"/>
        <v>50000</v>
      </c>
      <c r="M4523" s="10">
        <f t="shared" si="4524"/>
        <v>0</v>
      </c>
      <c r="N4523" s="10">
        <f t="shared" si="4524"/>
        <v>20000</v>
      </c>
      <c r="O4523" s="10">
        <f t="shared" si="4524"/>
        <v>220000</v>
      </c>
      <c r="T4523" s="11" t="str">
        <f t="shared" si="3"/>
        <v/>
      </c>
      <c r="U4523" s="7" t="s">
        <v>86</v>
      </c>
      <c r="V4523" s="12" t="str">
        <f t="shared" si="4"/>
        <v>Cat Daddy Games</v>
      </c>
      <c r="W4523" s="7" t="s">
        <v>28</v>
      </c>
    </row>
    <row r="4524">
      <c r="A4524" s="7" t="s">
        <v>4246</v>
      </c>
      <c r="B4524" s="8" t="s">
        <v>25</v>
      </c>
      <c r="C4524" s="9">
        <v>2010.0</v>
      </c>
      <c r="D4524" s="7" t="s">
        <v>26</v>
      </c>
      <c r="E4524" s="7" t="s">
        <v>168</v>
      </c>
      <c r="F4524" s="7">
        <v>0.21</v>
      </c>
      <c r="G4524" s="7">
        <v>0.0</v>
      </c>
      <c r="H4524" s="7">
        <v>0.0</v>
      </c>
      <c r="I4524" s="7">
        <v>0.01</v>
      </c>
      <c r="J4524" s="7">
        <v>0.22</v>
      </c>
      <c r="K4524" s="10">
        <f t="shared" ref="K4524:O4524" si="4525">F4524*1000000</f>
        <v>210000</v>
      </c>
      <c r="L4524" s="10">
        <f t="shared" si="4525"/>
        <v>0</v>
      </c>
      <c r="M4524" s="10">
        <f t="shared" si="4525"/>
        <v>0</v>
      </c>
      <c r="N4524" s="10">
        <f t="shared" si="4525"/>
        <v>10000</v>
      </c>
      <c r="O4524" s="10">
        <f t="shared" si="4525"/>
        <v>220000</v>
      </c>
      <c r="T4524" s="11" t="str">
        <f t="shared" si="3"/>
        <v/>
      </c>
      <c r="U4524" s="7" t="s">
        <v>2120</v>
      </c>
      <c r="V4524" s="12" t="str">
        <f t="shared" si="4"/>
        <v>Tamsoft</v>
      </c>
      <c r="W4524" s="7" t="s">
        <v>28</v>
      </c>
    </row>
    <row r="4525">
      <c r="A4525" s="7" t="s">
        <v>4165</v>
      </c>
      <c r="B4525" s="8" t="s">
        <v>62</v>
      </c>
      <c r="C4525" s="9">
        <v>2010.0</v>
      </c>
      <c r="D4525" s="7" t="s">
        <v>1</v>
      </c>
      <c r="E4525" s="7" t="s">
        <v>168</v>
      </c>
      <c r="F4525" s="7">
        <v>0.13</v>
      </c>
      <c r="G4525" s="7">
        <v>0.06</v>
      </c>
      <c r="H4525" s="7">
        <v>0.0</v>
      </c>
      <c r="I4525" s="7">
        <v>0.04</v>
      </c>
      <c r="J4525" s="7">
        <v>0.22</v>
      </c>
      <c r="K4525" s="10">
        <f t="shared" ref="K4525:O4525" si="4526">F4525*1000000</f>
        <v>130000</v>
      </c>
      <c r="L4525" s="10">
        <f t="shared" si="4526"/>
        <v>60000</v>
      </c>
      <c r="M4525" s="10">
        <f t="shared" si="4526"/>
        <v>0</v>
      </c>
      <c r="N4525" s="10">
        <f t="shared" si="4526"/>
        <v>40000</v>
      </c>
      <c r="O4525" s="10">
        <f t="shared" si="4526"/>
        <v>220000</v>
      </c>
      <c r="T4525" s="11" t="str">
        <f t="shared" si="3"/>
        <v/>
      </c>
      <c r="U4525" s="7" t="s">
        <v>201</v>
      </c>
      <c r="V4525" s="12" t="str">
        <f t="shared" si="4"/>
        <v>Papaya Studios</v>
      </c>
      <c r="W4525" s="7" t="s">
        <v>52</v>
      </c>
    </row>
    <row r="4526">
      <c r="A4526" s="7" t="s">
        <v>3932</v>
      </c>
      <c r="B4526" s="8" t="s">
        <v>25</v>
      </c>
      <c r="C4526" s="9">
        <v>2010.0</v>
      </c>
      <c r="D4526" s="7" t="s">
        <v>26</v>
      </c>
      <c r="E4526" s="7" t="s">
        <v>100</v>
      </c>
      <c r="F4526" s="7">
        <v>0.07</v>
      </c>
      <c r="G4526" s="7">
        <v>0.1</v>
      </c>
      <c r="H4526" s="7">
        <v>0.03</v>
      </c>
      <c r="I4526" s="7">
        <v>0.02</v>
      </c>
      <c r="J4526" s="7">
        <v>0.22</v>
      </c>
      <c r="K4526" s="10">
        <f t="shared" ref="K4526:O4526" si="4527">F4526*1000000</f>
        <v>70000</v>
      </c>
      <c r="L4526" s="10">
        <f t="shared" si="4527"/>
        <v>100000</v>
      </c>
      <c r="M4526" s="10">
        <f t="shared" si="4527"/>
        <v>30000</v>
      </c>
      <c r="N4526" s="10">
        <f t="shared" si="4527"/>
        <v>20000</v>
      </c>
      <c r="O4526" s="10">
        <f t="shared" si="4527"/>
        <v>220000</v>
      </c>
      <c r="P4526" s="7">
        <v>78.0</v>
      </c>
      <c r="Q4526" s="7">
        <v>9.0</v>
      </c>
      <c r="R4526" s="7">
        <v>5.4</v>
      </c>
      <c r="S4526" s="7">
        <v>7.0</v>
      </c>
      <c r="T4526" s="11">
        <f t="shared" si="3"/>
        <v>67.5</v>
      </c>
      <c r="U4526" s="7" t="s">
        <v>101</v>
      </c>
      <c r="V4526" s="12" t="str">
        <f t="shared" si="4"/>
        <v>Konami</v>
      </c>
      <c r="W4526" s="7" t="s">
        <v>28</v>
      </c>
    </row>
    <row r="4527">
      <c r="A4527" s="7" t="s">
        <v>4247</v>
      </c>
      <c r="B4527" s="8" t="s">
        <v>40</v>
      </c>
      <c r="C4527" s="9">
        <v>2010.0</v>
      </c>
      <c r="D4527" s="7" t="s">
        <v>54</v>
      </c>
      <c r="E4527" s="7" t="s">
        <v>27</v>
      </c>
      <c r="F4527" s="7">
        <v>0.0</v>
      </c>
      <c r="G4527" s="7">
        <v>0.11</v>
      </c>
      <c r="H4527" s="7">
        <v>0.09</v>
      </c>
      <c r="I4527" s="7">
        <v>0.02</v>
      </c>
      <c r="J4527" s="7">
        <v>0.22</v>
      </c>
      <c r="K4527" s="10">
        <f t="shared" ref="K4527:O4527" si="4528">F4527*1000000</f>
        <v>0</v>
      </c>
      <c r="L4527" s="10">
        <f t="shared" si="4528"/>
        <v>110000</v>
      </c>
      <c r="M4527" s="10">
        <f t="shared" si="4528"/>
        <v>90000</v>
      </c>
      <c r="N4527" s="10">
        <f t="shared" si="4528"/>
        <v>20000</v>
      </c>
      <c r="O4527" s="10">
        <f t="shared" si="4528"/>
        <v>220000</v>
      </c>
      <c r="T4527" s="11" t="str">
        <f t="shared" si="3"/>
        <v/>
      </c>
      <c r="V4527" s="12" t="str">
        <f t="shared" si="4"/>
        <v>Nintendo</v>
      </c>
    </row>
    <row r="4528">
      <c r="A4528" s="7" t="s">
        <v>4248</v>
      </c>
      <c r="B4528" s="8" t="s">
        <v>47</v>
      </c>
      <c r="C4528" s="9">
        <v>2010.0</v>
      </c>
      <c r="D4528" s="7" t="s">
        <v>75</v>
      </c>
      <c r="E4528" s="7" t="s">
        <v>131</v>
      </c>
      <c r="F4528" s="7">
        <v>0.05</v>
      </c>
      <c r="G4528" s="7">
        <v>0.13</v>
      </c>
      <c r="H4528" s="7">
        <v>0.0</v>
      </c>
      <c r="I4528" s="7">
        <v>0.04</v>
      </c>
      <c r="J4528" s="7">
        <v>0.22</v>
      </c>
      <c r="K4528" s="10">
        <f t="shared" ref="K4528:O4528" si="4529">F4528*1000000</f>
        <v>50000</v>
      </c>
      <c r="L4528" s="10">
        <f t="shared" si="4529"/>
        <v>130000</v>
      </c>
      <c r="M4528" s="10">
        <f t="shared" si="4529"/>
        <v>0</v>
      </c>
      <c r="N4528" s="10">
        <f t="shared" si="4529"/>
        <v>40000</v>
      </c>
      <c r="O4528" s="10">
        <f t="shared" si="4529"/>
        <v>220000</v>
      </c>
      <c r="P4528" s="7">
        <v>70.0</v>
      </c>
      <c r="Q4528" s="7">
        <v>42.0</v>
      </c>
      <c r="R4528" s="7">
        <v>5.4</v>
      </c>
      <c r="S4528" s="7">
        <v>28.0</v>
      </c>
      <c r="T4528" s="11">
        <f t="shared" si="3"/>
        <v>63.6</v>
      </c>
      <c r="U4528" s="7" t="s">
        <v>4249</v>
      </c>
      <c r="V4528" s="12" t="str">
        <f t="shared" si="4"/>
        <v>Monumental Games</v>
      </c>
      <c r="W4528" s="7" t="s">
        <v>28</v>
      </c>
    </row>
    <row r="4529">
      <c r="A4529" s="7" t="s">
        <v>4250</v>
      </c>
      <c r="B4529" s="8" t="s">
        <v>25</v>
      </c>
      <c r="C4529" s="9">
        <v>2010.0</v>
      </c>
      <c r="D4529" s="7" t="s">
        <v>49</v>
      </c>
      <c r="E4529" s="7" t="s">
        <v>139</v>
      </c>
      <c r="F4529" s="7">
        <v>0.13</v>
      </c>
      <c r="G4529" s="7">
        <v>0.07</v>
      </c>
      <c r="H4529" s="7">
        <v>0.0</v>
      </c>
      <c r="I4529" s="7">
        <v>0.02</v>
      </c>
      <c r="J4529" s="7">
        <v>0.22</v>
      </c>
      <c r="K4529" s="10">
        <f t="shared" ref="K4529:O4529" si="4530">F4529*1000000</f>
        <v>130000</v>
      </c>
      <c r="L4529" s="10">
        <f t="shared" si="4530"/>
        <v>70000</v>
      </c>
      <c r="M4529" s="10">
        <f t="shared" si="4530"/>
        <v>0</v>
      </c>
      <c r="N4529" s="10">
        <f t="shared" si="4530"/>
        <v>20000</v>
      </c>
      <c r="O4529" s="10">
        <f t="shared" si="4530"/>
        <v>220000</v>
      </c>
      <c r="P4529" s="7">
        <v>46.0</v>
      </c>
      <c r="Q4529" s="7">
        <v>4.0</v>
      </c>
      <c r="T4529" s="11">
        <f t="shared" si="3"/>
        <v>46</v>
      </c>
      <c r="U4529" s="7" t="s">
        <v>139</v>
      </c>
      <c r="V4529" s="12" t="str">
        <f t="shared" si="4"/>
        <v>THQ</v>
      </c>
      <c r="W4529" s="7" t="s">
        <v>52</v>
      </c>
    </row>
    <row r="4530">
      <c r="A4530" s="7" t="s">
        <v>4251</v>
      </c>
      <c r="B4530" s="8" t="s">
        <v>25</v>
      </c>
      <c r="C4530" s="9">
        <v>2010.0</v>
      </c>
      <c r="D4530" s="7" t="s">
        <v>437</v>
      </c>
      <c r="E4530" s="7" t="s">
        <v>139</v>
      </c>
      <c r="F4530" s="7">
        <v>0.1</v>
      </c>
      <c r="G4530" s="7">
        <v>0.1</v>
      </c>
      <c r="H4530" s="7">
        <v>0.0</v>
      </c>
      <c r="I4530" s="7">
        <v>0.02</v>
      </c>
      <c r="J4530" s="7">
        <v>0.22</v>
      </c>
      <c r="K4530" s="10">
        <f t="shared" ref="K4530:O4530" si="4531">F4530*1000000</f>
        <v>100000</v>
      </c>
      <c r="L4530" s="10">
        <f t="shared" si="4531"/>
        <v>100000</v>
      </c>
      <c r="M4530" s="10">
        <f t="shared" si="4531"/>
        <v>0</v>
      </c>
      <c r="N4530" s="10">
        <f t="shared" si="4531"/>
        <v>20000</v>
      </c>
      <c r="O4530" s="10">
        <f t="shared" si="4531"/>
        <v>220000</v>
      </c>
      <c r="P4530" s="7">
        <v>58.0</v>
      </c>
      <c r="Q4530" s="7">
        <v>13.0</v>
      </c>
      <c r="T4530" s="11">
        <f t="shared" si="3"/>
        <v>58</v>
      </c>
      <c r="U4530" s="7" t="s">
        <v>1336</v>
      </c>
      <c r="V4530" s="12" t="str">
        <f t="shared" si="4"/>
        <v>Team 17</v>
      </c>
      <c r="W4530" s="7" t="s">
        <v>52</v>
      </c>
    </row>
    <row r="4531">
      <c r="A4531" s="7" t="s">
        <v>4252</v>
      </c>
      <c r="B4531" s="8" t="s">
        <v>25</v>
      </c>
      <c r="C4531" s="9">
        <v>2010.0</v>
      </c>
      <c r="D4531" s="7" t="s">
        <v>41</v>
      </c>
      <c r="E4531" s="7" t="s">
        <v>168</v>
      </c>
      <c r="F4531" s="7">
        <v>0.2</v>
      </c>
      <c r="G4531" s="7">
        <v>0.0</v>
      </c>
      <c r="H4531" s="7">
        <v>0.0</v>
      </c>
      <c r="I4531" s="7">
        <v>0.01</v>
      </c>
      <c r="J4531" s="7">
        <v>0.22</v>
      </c>
      <c r="K4531" s="10">
        <f t="shared" ref="K4531:O4531" si="4532">F4531*1000000</f>
        <v>200000</v>
      </c>
      <c r="L4531" s="10">
        <f t="shared" si="4532"/>
        <v>0</v>
      </c>
      <c r="M4531" s="10">
        <f t="shared" si="4532"/>
        <v>0</v>
      </c>
      <c r="N4531" s="10">
        <f t="shared" si="4532"/>
        <v>10000</v>
      </c>
      <c r="O4531" s="10">
        <f t="shared" si="4532"/>
        <v>220000</v>
      </c>
      <c r="T4531" s="11" t="str">
        <f t="shared" si="3"/>
        <v/>
      </c>
      <c r="V4531" s="12" t="str">
        <f t="shared" si="4"/>
        <v>D3Publisher</v>
      </c>
    </row>
    <row r="4532">
      <c r="A4532" s="7" t="s">
        <v>4253</v>
      </c>
      <c r="B4532" s="8" t="s">
        <v>25</v>
      </c>
      <c r="C4532" s="9">
        <v>2010.0</v>
      </c>
      <c r="D4532" s="7" t="s">
        <v>54</v>
      </c>
      <c r="E4532" s="7" t="s">
        <v>55</v>
      </c>
      <c r="F4532" s="7">
        <v>0.12</v>
      </c>
      <c r="G4532" s="7">
        <v>0.08</v>
      </c>
      <c r="H4532" s="7">
        <v>0.0</v>
      </c>
      <c r="I4532" s="7">
        <v>0.02</v>
      </c>
      <c r="J4532" s="7">
        <v>0.22</v>
      </c>
      <c r="K4532" s="10">
        <f t="shared" ref="K4532:O4532" si="4533">F4532*1000000</f>
        <v>120000</v>
      </c>
      <c r="L4532" s="10">
        <f t="shared" si="4533"/>
        <v>80000</v>
      </c>
      <c r="M4532" s="10">
        <f t="shared" si="4533"/>
        <v>0</v>
      </c>
      <c r="N4532" s="10">
        <f t="shared" si="4533"/>
        <v>20000</v>
      </c>
      <c r="O4532" s="10">
        <f t="shared" si="4533"/>
        <v>220000</v>
      </c>
      <c r="T4532" s="11" t="str">
        <f t="shared" si="3"/>
        <v/>
      </c>
      <c r="U4532" s="7" t="s">
        <v>3051</v>
      </c>
      <c r="V4532" s="12" t="str">
        <f t="shared" si="4"/>
        <v>Telltale Games</v>
      </c>
      <c r="W4532" s="7" t="s">
        <v>34</v>
      </c>
    </row>
    <row r="4533">
      <c r="A4533" s="7" t="s">
        <v>4213</v>
      </c>
      <c r="B4533" s="8" t="s">
        <v>40</v>
      </c>
      <c r="C4533" s="9">
        <v>2010.0</v>
      </c>
      <c r="D4533" s="7" t="s">
        <v>49</v>
      </c>
      <c r="E4533" s="7" t="s">
        <v>139</v>
      </c>
      <c r="F4533" s="7">
        <v>0.17</v>
      </c>
      <c r="G4533" s="7">
        <v>0.03</v>
      </c>
      <c r="H4533" s="7">
        <v>0.0</v>
      </c>
      <c r="I4533" s="7">
        <v>0.02</v>
      </c>
      <c r="J4533" s="7">
        <v>0.22</v>
      </c>
      <c r="K4533" s="10">
        <f t="shared" ref="K4533:O4533" si="4534">F4533*1000000</f>
        <v>170000</v>
      </c>
      <c r="L4533" s="10">
        <f t="shared" si="4534"/>
        <v>30000</v>
      </c>
      <c r="M4533" s="10">
        <f t="shared" si="4534"/>
        <v>0</v>
      </c>
      <c r="N4533" s="10">
        <f t="shared" si="4534"/>
        <v>20000</v>
      </c>
      <c r="O4533" s="10">
        <f t="shared" si="4534"/>
        <v>220000</v>
      </c>
      <c r="T4533" s="11" t="str">
        <f t="shared" si="3"/>
        <v/>
      </c>
      <c r="U4533" s="7" t="s">
        <v>139</v>
      </c>
      <c r="V4533" s="12" t="str">
        <f t="shared" si="4"/>
        <v>THQ</v>
      </c>
      <c r="W4533" s="7" t="s">
        <v>52</v>
      </c>
    </row>
    <row r="4534">
      <c r="A4534" s="7" t="s">
        <v>4254</v>
      </c>
      <c r="B4534" s="8" t="s">
        <v>92</v>
      </c>
      <c r="C4534" s="9">
        <v>2010.0</v>
      </c>
      <c r="D4534" s="7" t="s">
        <v>26</v>
      </c>
      <c r="E4534" s="7" t="s">
        <v>69</v>
      </c>
      <c r="F4534" s="7">
        <v>0.07</v>
      </c>
      <c r="G4534" s="7">
        <v>0.0</v>
      </c>
      <c r="H4534" s="7">
        <v>0.13</v>
      </c>
      <c r="I4534" s="7">
        <v>0.01</v>
      </c>
      <c r="J4534" s="7">
        <v>0.21</v>
      </c>
      <c r="K4534" s="10">
        <f t="shared" ref="K4534:O4534" si="4535">F4534*1000000</f>
        <v>70000</v>
      </c>
      <c r="L4534" s="10">
        <f t="shared" si="4535"/>
        <v>0</v>
      </c>
      <c r="M4534" s="10">
        <f t="shared" si="4535"/>
        <v>130000</v>
      </c>
      <c r="N4534" s="10">
        <f t="shared" si="4535"/>
        <v>10000</v>
      </c>
      <c r="O4534" s="10">
        <f t="shared" si="4535"/>
        <v>210000</v>
      </c>
      <c r="P4534" s="7">
        <v>80.0</v>
      </c>
      <c r="Q4534" s="7">
        <v>27.0</v>
      </c>
      <c r="R4534" s="7">
        <v>8.0</v>
      </c>
      <c r="S4534" s="7">
        <v>17.0</v>
      </c>
      <c r="T4534" s="11">
        <f t="shared" si="3"/>
        <v>80</v>
      </c>
      <c r="U4534" s="7" t="s">
        <v>234</v>
      </c>
      <c r="V4534" s="12" t="str">
        <f t="shared" si="4"/>
        <v>Clap Hanz</v>
      </c>
      <c r="W4534" s="7" t="s">
        <v>28</v>
      </c>
    </row>
    <row r="4535">
      <c r="A4535" s="7" t="s">
        <v>3956</v>
      </c>
      <c r="B4535" s="8" t="s">
        <v>40</v>
      </c>
      <c r="C4535" s="9">
        <v>2010.0</v>
      </c>
      <c r="D4535" s="7" t="s">
        <v>49</v>
      </c>
      <c r="E4535" s="7" t="s">
        <v>50</v>
      </c>
      <c r="F4535" s="7">
        <v>0.17</v>
      </c>
      <c r="G4535" s="7">
        <v>0.03</v>
      </c>
      <c r="H4535" s="7">
        <v>0.0</v>
      </c>
      <c r="I4535" s="7">
        <v>0.02</v>
      </c>
      <c r="J4535" s="7">
        <v>0.21</v>
      </c>
      <c r="K4535" s="10">
        <f t="shared" ref="K4535:O4535" si="4536">F4535*1000000</f>
        <v>170000</v>
      </c>
      <c r="L4535" s="10">
        <f t="shared" si="4536"/>
        <v>30000</v>
      </c>
      <c r="M4535" s="10">
        <f t="shared" si="4536"/>
        <v>0</v>
      </c>
      <c r="N4535" s="10">
        <f t="shared" si="4536"/>
        <v>20000</v>
      </c>
      <c r="O4535" s="10">
        <f t="shared" si="4536"/>
        <v>210000</v>
      </c>
      <c r="P4535" s="7">
        <v>43.0</v>
      </c>
      <c r="Q4535" s="7">
        <v>5.0</v>
      </c>
      <c r="R4535" s="7">
        <v>4.0</v>
      </c>
      <c r="S4535" s="7">
        <v>5.0</v>
      </c>
      <c r="T4535" s="11">
        <f t="shared" si="3"/>
        <v>41.5</v>
      </c>
      <c r="U4535" s="7" t="s">
        <v>50</v>
      </c>
      <c r="V4535" s="12" t="str">
        <f t="shared" si="4"/>
        <v>LucasArts</v>
      </c>
      <c r="W4535" s="7" t="s">
        <v>64</v>
      </c>
    </row>
    <row r="4536">
      <c r="A4536" s="7" t="s">
        <v>4255</v>
      </c>
      <c r="B4536" s="8" t="s">
        <v>47</v>
      </c>
      <c r="C4536" s="9">
        <v>2010.0</v>
      </c>
      <c r="D4536" s="7" t="s">
        <v>49</v>
      </c>
      <c r="E4536" s="7" t="s">
        <v>300</v>
      </c>
      <c r="F4536" s="7">
        <v>0.0</v>
      </c>
      <c r="G4536" s="7">
        <v>0.0</v>
      </c>
      <c r="H4536" s="7">
        <v>0.21</v>
      </c>
      <c r="I4536" s="7">
        <v>0.0</v>
      </c>
      <c r="J4536" s="7">
        <v>0.21</v>
      </c>
      <c r="K4536" s="10">
        <f t="shared" ref="K4536:O4536" si="4537">F4536*1000000</f>
        <v>0</v>
      </c>
      <c r="L4536" s="10">
        <f t="shared" si="4537"/>
        <v>0</v>
      </c>
      <c r="M4536" s="10">
        <f t="shared" si="4537"/>
        <v>210000</v>
      </c>
      <c r="N4536" s="10">
        <f t="shared" si="4537"/>
        <v>0</v>
      </c>
      <c r="O4536" s="10">
        <f t="shared" si="4537"/>
        <v>210000</v>
      </c>
      <c r="T4536" s="11" t="str">
        <f t="shared" si="3"/>
        <v/>
      </c>
      <c r="V4536" s="12" t="str">
        <f t="shared" si="4"/>
        <v>Namco Bandai Games</v>
      </c>
    </row>
    <row r="4537">
      <c r="A4537" s="7" t="s">
        <v>4256</v>
      </c>
      <c r="B4537" s="8" t="s">
        <v>25</v>
      </c>
      <c r="C4537" s="9">
        <v>2010.0</v>
      </c>
      <c r="D4537" s="7" t="s">
        <v>75</v>
      </c>
      <c r="E4537" s="7" t="s">
        <v>145</v>
      </c>
      <c r="F4537" s="7">
        <v>0.17</v>
      </c>
      <c r="G4537" s="7">
        <v>0.02</v>
      </c>
      <c r="H4537" s="7">
        <v>0.0</v>
      </c>
      <c r="I4537" s="7">
        <v>0.01</v>
      </c>
      <c r="J4537" s="7">
        <v>0.21</v>
      </c>
      <c r="K4537" s="10">
        <f t="shared" ref="K4537:O4537" si="4538">F4537*1000000</f>
        <v>170000</v>
      </c>
      <c r="L4537" s="10">
        <f t="shared" si="4538"/>
        <v>20000</v>
      </c>
      <c r="M4537" s="10">
        <f t="shared" si="4538"/>
        <v>0</v>
      </c>
      <c r="N4537" s="10">
        <f t="shared" si="4538"/>
        <v>10000</v>
      </c>
      <c r="O4537" s="10">
        <f t="shared" si="4538"/>
        <v>210000</v>
      </c>
      <c r="T4537" s="11" t="str">
        <f t="shared" si="3"/>
        <v/>
      </c>
      <c r="V4537" s="12" t="str">
        <f t="shared" si="4"/>
        <v>Disney Interactive Studios</v>
      </c>
    </row>
    <row r="4538">
      <c r="A4538" s="7" t="s">
        <v>4257</v>
      </c>
      <c r="B4538" s="8" t="s">
        <v>47</v>
      </c>
      <c r="C4538" s="9">
        <v>2010.0</v>
      </c>
      <c r="D4538" s="7" t="s">
        <v>75</v>
      </c>
      <c r="E4538" s="7" t="s">
        <v>988</v>
      </c>
      <c r="F4538" s="7">
        <v>0.05</v>
      </c>
      <c r="G4538" s="7">
        <v>0.12</v>
      </c>
      <c r="H4538" s="7">
        <v>0.0</v>
      </c>
      <c r="I4538" s="7">
        <v>0.04</v>
      </c>
      <c r="J4538" s="7">
        <v>0.21</v>
      </c>
      <c r="K4538" s="10">
        <f t="shared" ref="K4538:O4538" si="4539">F4538*1000000</f>
        <v>50000</v>
      </c>
      <c r="L4538" s="10">
        <f t="shared" si="4539"/>
        <v>120000</v>
      </c>
      <c r="M4538" s="10">
        <f t="shared" si="4539"/>
        <v>0</v>
      </c>
      <c r="N4538" s="10">
        <f t="shared" si="4539"/>
        <v>40000</v>
      </c>
      <c r="O4538" s="10">
        <f t="shared" si="4539"/>
        <v>210000</v>
      </c>
      <c r="P4538" s="7">
        <v>73.0</v>
      </c>
      <c r="Q4538" s="7">
        <v>4.0</v>
      </c>
      <c r="R4538" s="7">
        <v>7.5</v>
      </c>
      <c r="S4538" s="7">
        <v>4.0</v>
      </c>
      <c r="T4538" s="11">
        <f t="shared" si="3"/>
        <v>74</v>
      </c>
      <c r="U4538" s="7" t="s">
        <v>1167</v>
      </c>
      <c r="V4538" s="12" t="str">
        <f t="shared" si="4"/>
        <v>Milestone S.r.l</v>
      </c>
      <c r="W4538" s="7" t="s">
        <v>52</v>
      </c>
    </row>
    <row r="4539">
      <c r="A4539" s="7" t="s">
        <v>4017</v>
      </c>
      <c r="B4539" s="8" t="s">
        <v>30</v>
      </c>
      <c r="C4539" s="9">
        <v>2010.0</v>
      </c>
      <c r="D4539" s="7" t="s">
        <v>41</v>
      </c>
      <c r="E4539" s="7" t="s">
        <v>97</v>
      </c>
      <c r="F4539" s="7">
        <v>0.17</v>
      </c>
      <c r="G4539" s="7">
        <v>0.03</v>
      </c>
      <c r="H4539" s="7">
        <v>0.0</v>
      </c>
      <c r="I4539" s="7">
        <v>0.02</v>
      </c>
      <c r="J4539" s="7">
        <v>0.21</v>
      </c>
      <c r="K4539" s="10">
        <f t="shared" ref="K4539:O4539" si="4540">F4539*1000000</f>
        <v>170000</v>
      </c>
      <c r="L4539" s="10">
        <f t="shared" si="4540"/>
        <v>30000</v>
      </c>
      <c r="M4539" s="10">
        <f t="shared" si="4540"/>
        <v>0</v>
      </c>
      <c r="N4539" s="10">
        <f t="shared" si="4540"/>
        <v>20000</v>
      </c>
      <c r="O4539" s="10">
        <f t="shared" si="4540"/>
        <v>210000</v>
      </c>
      <c r="T4539" s="11" t="str">
        <f t="shared" si="3"/>
        <v/>
      </c>
      <c r="V4539" s="12" t="str">
        <f t="shared" si="4"/>
        <v>Electronic Arts</v>
      </c>
    </row>
    <row r="4540">
      <c r="A4540" s="7" t="s">
        <v>4258</v>
      </c>
      <c r="B4540" s="8" t="s">
        <v>40</v>
      </c>
      <c r="C4540" s="9">
        <v>2010.0</v>
      </c>
      <c r="D4540" s="7" t="s">
        <v>58</v>
      </c>
      <c r="E4540" s="7" t="s">
        <v>587</v>
      </c>
      <c r="F4540" s="7">
        <v>0.13</v>
      </c>
      <c r="G4540" s="7">
        <v>0.06</v>
      </c>
      <c r="H4540" s="7">
        <v>0.0</v>
      </c>
      <c r="I4540" s="7">
        <v>0.02</v>
      </c>
      <c r="J4540" s="7">
        <v>0.21</v>
      </c>
      <c r="K4540" s="10">
        <f t="shared" ref="K4540:O4540" si="4541">F4540*1000000</f>
        <v>130000</v>
      </c>
      <c r="L4540" s="10">
        <f t="shared" si="4541"/>
        <v>60000</v>
      </c>
      <c r="M4540" s="10">
        <f t="shared" si="4541"/>
        <v>0</v>
      </c>
      <c r="N4540" s="10">
        <f t="shared" si="4541"/>
        <v>20000</v>
      </c>
      <c r="O4540" s="10">
        <f t="shared" si="4541"/>
        <v>210000</v>
      </c>
      <c r="T4540" s="11" t="str">
        <f t="shared" si="3"/>
        <v/>
      </c>
      <c r="U4540" s="7" t="s">
        <v>4259</v>
      </c>
      <c r="V4540" s="12" t="str">
        <f t="shared" si="4"/>
        <v>Gunnar Games</v>
      </c>
      <c r="W4540" s="7" t="s">
        <v>28</v>
      </c>
    </row>
    <row r="4541">
      <c r="A4541" s="7" t="s">
        <v>3963</v>
      </c>
      <c r="B4541" s="8" t="s">
        <v>92</v>
      </c>
      <c r="C4541" s="9">
        <v>2010.0</v>
      </c>
      <c r="D4541" s="7" t="s">
        <v>112</v>
      </c>
      <c r="E4541" s="7" t="s">
        <v>139</v>
      </c>
      <c r="F4541" s="7">
        <v>0.11</v>
      </c>
      <c r="G4541" s="7">
        <v>0.06</v>
      </c>
      <c r="H4541" s="7">
        <v>0.0</v>
      </c>
      <c r="I4541" s="7">
        <v>0.04</v>
      </c>
      <c r="J4541" s="7">
        <v>0.21</v>
      </c>
      <c r="K4541" s="10">
        <f t="shared" ref="K4541:O4541" si="4542">F4541*1000000</f>
        <v>110000</v>
      </c>
      <c r="L4541" s="10">
        <f t="shared" si="4542"/>
        <v>60000</v>
      </c>
      <c r="M4541" s="10">
        <f t="shared" si="4542"/>
        <v>0</v>
      </c>
      <c r="N4541" s="10">
        <f t="shared" si="4542"/>
        <v>40000</v>
      </c>
      <c r="O4541" s="10">
        <f t="shared" si="4542"/>
        <v>210000</v>
      </c>
      <c r="P4541" s="7">
        <v>74.0</v>
      </c>
      <c r="Q4541" s="7">
        <v>27.0</v>
      </c>
      <c r="R4541" s="7">
        <v>7.0</v>
      </c>
      <c r="S4541" s="7">
        <v>13.0</v>
      </c>
      <c r="T4541" s="11">
        <f t="shared" si="3"/>
        <v>72.7</v>
      </c>
      <c r="U4541" s="7" t="s">
        <v>140</v>
      </c>
      <c r="V4541" s="12" t="str">
        <f t="shared" si="4"/>
        <v>Yuke's</v>
      </c>
      <c r="W4541" s="7" t="s">
        <v>64</v>
      </c>
    </row>
    <row r="4542">
      <c r="A4542" s="7" t="s">
        <v>4260</v>
      </c>
      <c r="B4542" s="8" t="s">
        <v>92</v>
      </c>
      <c r="C4542" s="9">
        <v>2010.0</v>
      </c>
      <c r="D4542" s="7" t="s">
        <v>67</v>
      </c>
      <c r="E4542" s="7" t="s">
        <v>300</v>
      </c>
      <c r="F4542" s="7">
        <v>0.0</v>
      </c>
      <c r="G4542" s="7">
        <v>0.0</v>
      </c>
      <c r="H4542" s="7">
        <v>0.21</v>
      </c>
      <c r="I4542" s="7">
        <v>0.0</v>
      </c>
      <c r="J4542" s="7">
        <v>0.21</v>
      </c>
      <c r="K4542" s="10">
        <f t="shared" ref="K4542:O4542" si="4543">F4542*1000000</f>
        <v>0</v>
      </c>
      <c r="L4542" s="10">
        <f t="shared" si="4543"/>
        <v>0</v>
      </c>
      <c r="M4542" s="10">
        <f t="shared" si="4543"/>
        <v>210000</v>
      </c>
      <c r="N4542" s="10">
        <f t="shared" si="4543"/>
        <v>0</v>
      </c>
      <c r="O4542" s="10">
        <f t="shared" si="4543"/>
        <v>210000</v>
      </c>
      <c r="T4542" s="11" t="str">
        <f t="shared" si="3"/>
        <v/>
      </c>
      <c r="V4542" s="12" t="str">
        <f t="shared" si="4"/>
        <v>Namco Bandai Games</v>
      </c>
    </row>
    <row r="4543">
      <c r="A4543" s="7" t="s">
        <v>4261</v>
      </c>
      <c r="B4543" s="8" t="s">
        <v>30</v>
      </c>
      <c r="C4543" s="9">
        <v>2010.0</v>
      </c>
      <c r="D4543" s="7" t="s">
        <v>31</v>
      </c>
      <c r="E4543" s="7" t="s">
        <v>458</v>
      </c>
      <c r="F4543" s="7">
        <v>0.19</v>
      </c>
      <c r="G4543" s="7">
        <v>0.0</v>
      </c>
      <c r="H4543" s="7">
        <v>0.0</v>
      </c>
      <c r="I4543" s="7">
        <v>0.01</v>
      </c>
      <c r="J4543" s="7">
        <v>0.21</v>
      </c>
      <c r="K4543" s="10">
        <f t="shared" ref="K4543:O4543" si="4544">F4543*1000000</f>
        <v>190000</v>
      </c>
      <c r="L4543" s="10">
        <f t="shared" si="4544"/>
        <v>0</v>
      </c>
      <c r="M4543" s="10">
        <f t="shared" si="4544"/>
        <v>0</v>
      </c>
      <c r="N4543" s="10">
        <f t="shared" si="4544"/>
        <v>10000</v>
      </c>
      <c r="O4543" s="10">
        <f t="shared" si="4544"/>
        <v>210000</v>
      </c>
      <c r="R4543" s="7">
        <v>8.3</v>
      </c>
      <c r="S4543" s="7">
        <v>7.0</v>
      </c>
      <c r="T4543" s="11">
        <f t="shared" si="3"/>
        <v>83</v>
      </c>
      <c r="U4543" s="7" t="s">
        <v>2093</v>
      </c>
      <c r="V4543" s="12" t="str">
        <f t="shared" si="4"/>
        <v>Super X Studios</v>
      </c>
      <c r="W4543" s="7" t="s">
        <v>52</v>
      </c>
    </row>
    <row r="4544">
      <c r="A4544" s="7" t="s">
        <v>4220</v>
      </c>
      <c r="B4544" s="8" t="s">
        <v>30</v>
      </c>
      <c r="C4544" s="9">
        <v>2010.0</v>
      </c>
      <c r="D4544" s="7" t="s">
        <v>49</v>
      </c>
      <c r="E4544" s="7" t="s">
        <v>1292</v>
      </c>
      <c r="F4544" s="7">
        <v>0.07</v>
      </c>
      <c r="G4544" s="7">
        <v>0.11</v>
      </c>
      <c r="H4544" s="7">
        <v>0.0</v>
      </c>
      <c r="I4544" s="7">
        <v>0.02</v>
      </c>
      <c r="J4544" s="7">
        <v>0.21</v>
      </c>
      <c r="K4544" s="10">
        <f t="shared" ref="K4544:O4544" si="4545">F4544*1000000</f>
        <v>70000</v>
      </c>
      <c r="L4544" s="10">
        <f t="shared" si="4545"/>
        <v>110000</v>
      </c>
      <c r="M4544" s="10">
        <f t="shared" si="4545"/>
        <v>0</v>
      </c>
      <c r="N4544" s="10">
        <f t="shared" si="4545"/>
        <v>20000</v>
      </c>
      <c r="O4544" s="10">
        <f t="shared" si="4545"/>
        <v>210000</v>
      </c>
      <c r="P4544" s="7">
        <v>40.0</v>
      </c>
      <c r="Q4544" s="7">
        <v>37.0</v>
      </c>
      <c r="R4544" s="7">
        <v>4.7</v>
      </c>
      <c r="S4544" s="7">
        <v>19.0</v>
      </c>
      <c r="T4544" s="11">
        <f t="shared" si="3"/>
        <v>42.375</v>
      </c>
      <c r="U4544" s="7" t="s">
        <v>4221</v>
      </c>
      <c r="V4544" s="12" t="str">
        <f t="shared" si="4"/>
        <v>ZootFly</v>
      </c>
      <c r="W4544" s="7" t="s">
        <v>64</v>
      </c>
    </row>
    <row r="4545">
      <c r="A4545" s="7" t="s">
        <v>4262</v>
      </c>
      <c r="B4545" s="8" t="s">
        <v>25</v>
      </c>
      <c r="C4545" s="9">
        <v>2010.0</v>
      </c>
      <c r="D4545" s="7" t="s">
        <v>49</v>
      </c>
      <c r="E4545" s="7" t="s">
        <v>139</v>
      </c>
      <c r="F4545" s="7">
        <v>0.12</v>
      </c>
      <c r="G4545" s="7">
        <v>0.07</v>
      </c>
      <c r="H4545" s="7">
        <v>0.0</v>
      </c>
      <c r="I4545" s="7">
        <v>0.02</v>
      </c>
      <c r="J4545" s="7">
        <v>0.21</v>
      </c>
      <c r="K4545" s="10">
        <f t="shared" ref="K4545:O4545" si="4546">F4545*1000000</f>
        <v>120000</v>
      </c>
      <c r="L4545" s="10">
        <f t="shared" si="4546"/>
        <v>70000</v>
      </c>
      <c r="M4545" s="10">
        <f t="shared" si="4546"/>
        <v>0</v>
      </c>
      <c r="N4545" s="10">
        <f t="shared" si="4546"/>
        <v>20000</v>
      </c>
      <c r="O4545" s="10">
        <f t="shared" si="4546"/>
        <v>210000</v>
      </c>
      <c r="P4545" s="7">
        <v>53.0</v>
      </c>
      <c r="Q4545" s="7">
        <v>4.0</v>
      </c>
      <c r="R4545" s="7">
        <v>6.6</v>
      </c>
      <c r="S4545" s="7">
        <v>5.0</v>
      </c>
      <c r="T4545" s="11">
        <f t="shared" si="3"/>
        <v>60.22222222</v>
      </c>
      <c r="U4545" s="7" t="s">
        <v>139</v>
      </c>
      <c r="V4545" s="12" t="str">
        <f t="shared" si="4"/>
        <v>THQ</v>
      </c>
      <c r="W4545" s="7" t="s">
        <v>64</v>
      </c>
    </row>
    <row r="4546">
      <c r="A4546" s="7" t="s">
        <v>4228</v>
      </c>
      <c r="B4546" s="8" t="s">
        <v>47</v>
      </c>
      <c r="C4546" s="9">
        <v>2010.0</v>
      </c>
      <c r="D4546" s="7" t="s">
        <v>26</v>
      </c>
      <c r="E4546" s="7" t="s">
        <v>100</v>
      </c>
      <c r="F4546" s="7">
        <v>0.0</v>
      </c>
      <c r="G4546" s="7">
        <v>0.0</v>
      </c>
      <c r="H4546" s="7">
        <v>0.21</v>
      </c>
      <c r="I4546" s="7">
        <v>0.0</v>
      </c>
      <c r="J4546" s="7">
        <v>0.21</v>
      </c>
      <c r="K4546" s="10">
        <f t="shared" ref="K4546:O4546" si="4547">F4546*1000000</f>
        <v>0</v>
      </c>
      <c r="L4546" s="10">
        <f t="shared" si="4547"/>
        <v>0</v>
      </c>
      <c r="M4546" s="10">
        <f t="shared" si="4547"/>
        <v>210000</v>
      </c>
      <c r="N4546" s="10">
        <f t="shared" si="4547"/>
        <v>0</v>
      </c>
      <c r="O4546" s="10">
        <f t="shared" si="4547"/>
        <v>210000</v>
      </c>
      <c r="T4546" s="11" t="str">
        <f t="shared" si="3"/>
        <v/>
      </c>
      <c r="V4546" s="12" t="str">
        <f t="shared" si="4"/>
        <v>Konami Digital Entertainment</v>
      </c>
    </row>
    <row r="4547">
      <c r="A4547" s="7" t="s">
        <v>4032</v>
      </c>
      <c r="B4547" s="8" t="s">
        <v>92</v>
      </c>
      <c r="C4547" s="9">
        <v>2010.0</v>
      </c>
      <c r="D4547" s="7" t="s">
        <v>26</v>
      </c>
      <c r="E4547" s="7" t="s">
        <v>69</v>
      </c>
      <c r="F4547" s="7">
        <v>0.19</v>
      </c>
      <c r="G4547" s="7">
        <v>0.0</v>
      </c>
      <c r="H4547" s="7">
        <v>0.0</v>
      </c>
      <c r="I4547" s="7">
        <v>0.02</v>
      </c>
      <c r="J4547" s="7">
        <v>0.21</v>
      </c>
      <c r="K4547" s="10">
        <f t="shared" ref="K4547:O4547" si="4548">F4547*1000000</f>
        <v>190000</v>
      </c>
      <c r="L4547" s="10">
        <f t="shared" si="4548"/>
        <v>0</v>
      </c>
      <c r="M4547" s="10">
        <f t="shared" si="4548"/>
        <v>0</v>
      </c>
      <c r="N4547" s="10">
        <f t="shared" si="4548"/>
        <v>20000</v>
      </c>
      <c r="O4547" s="10">
        <f t="shared" si="4548"/>
        <v>210000</v>
      </c>
      <c r="P4547" s="7">
        <v>79.0</v>
      </c>
      <c r="Q4547" s="7">
        <v>11.0</v>
      </c>
      <c r="R4547" s="7">
        <v>6.6</v>
      </c>
      <c r="S4547" s="7">
        <v>8.0</v>
      </c>
      <c r="T4547" s="11">
        <f t="shared" si="3"/>
        <v>73.52631579</v>
      </c>
      <c r="U4547" s="7" t="s">
        <v>276</v>
      </c>
      <c r="V4547" s="12" t="str">
        <f t="shared" si="4"/>
        <v>SCEA</v>
      </c>
      <c r="W4547" s="7" t="s">
        <v>28</v>
      </c>
    </row>
    <row r="4548">
      <c r="A4548" s="7" t="s">
        <v>4195</v>
      </c>
      <c r="B4548" s="8" t="s">
        <v>30</v>
      </c>
      <c r="C4548" s="9">
        <v>2010.0</v>
      </c>
      <c r="D4548" s="7" t="s">
        <v>31</v>
      </c>
      <c r="E4548" s="7" t="s">
        <v>300</v>
      </c>
      <c r="F4548" s="7">
        <v>0.11</v>
      </c>
      <c r="G4548" s="7">
        <v>0.08</v>
      </c>
      <c r="H4548" s="7">
        <v>0.0</v>
      </c>
      <c r="I4548" s="7">
        <v>0.02</v>
      </c>
      <c r="J4548" s="7">
        <v>0.21</v>
      </c>
      <c r="K4548" s="10">
        <f t="shared" ref="K4548:O4548" si="4549">F4548*1000000</f>
        <v>110000</v>
      </c>
      <c r="L4548" s="10">
        <f t="shared" si="4549"/>
        <v>80000</v>
      </c>
      <c r="M4548" s="10">
        <f t="shared" si="4549"/>
        <v>0</v>
      </c>
      <c r="N4548" s="10">
        <f t="shared" si="4549"/>
        <v>20000</v>
      </c>
      <c r="O4548" s="10">
        <f t="shared" si="4549"/>
        <v>210000</v>
      </c>
      <c r="P4548" s="7">
        <v>61.0</v>
      </c>
      <c r="Q4548" s="7">
        <v>64.0</v>
      </c>
      <c r="R4548" s="7">
        <v>7.0</v>
      </c>
      <c r="S4548" s="7">
        <v>34.0</v>
      </c>
      <c r="T4548" s="11">
        <f t="shared" si="3"/>
        <v>64.12244898</v>
      </c>
      <c r="U4548" s="7" t="s">
        <v>4196</v>
      </c>
      <c r="V4548" s="12" t="str">
        <f t="shared" si="4"/>
        <v>Volatile Games</v>
      </c>
      <c r="W4548" s="7" t="s">
        <v>34</v>
      </c>
    </row>
    <row r="4549">
      <c r="A4549" s="7" t="s">
        <v>4119</v>
      </c>
      <c r="B4549" s="8" t="s">
        <v>25</v>
      </c>
      <c r="C4549" s="9">
        <v>2010.0</v>
      </c>
      <c r="D4549" s="7" t="s">
        <v>49</v>
      </c>
      <c r="E4549" s="7" t="s">
        <v>139</v>
      </c>
      <c r="F4549" s="7">
        <v>0.18</v>
      </c>
      <c r="G4549" s="7">
        <v>0.02</v>
      </c>
      <c r="H4549" s="7">
        <v>0.0</v>
      </c>
      <c r="I4549" s="7">
        <v>0.01</v>
      </c>
      <c r="J4549" s="7">
        <v>0.21</v>
      </c>
      <c r="K4549" s="10">
        <f t="shared" ref="K4549:O4549" si="4550">F4549*1000000</f>
        <v>180000</v>
      </c>
      <c r="L4549" s="10">
        <f t="shared" si="4550"/>
        <v>20000</v>
      </c>
      <c r="M4549" s="10">
        <f t="shared" si="4550"/>
        <v>0</v>
      </c>
      <c r="N4549" s="10">
        <f t="shared" si="4550"/>
        <v>10000</v>
      </c>
      <c r="O4549" s="10">
        <f t="shared" si="4550"/>
        <v>210000</v>
      </c>
      <c r="T4549" s="11" t="str">
        <f t="shared" si="3"/>
        <v/>
      </c>
      <c r="U4549" s="7" t="s">
        <v>4120</v>
      </c>
      <c r="V4549" s="12" t="str">
        <f t="shared" si="4"/>
        <v>Game Machine Studios</v>
      </c>
      <c r="W4549" s="7" t="s">
        <v>28</v>
      </c>
    </row>
    <row r="4550">
      <c r="A4550" s="7" t="s">
        <v>4263</v>
      </c>
      <c r="B4550" s="8" t="s">
        <v>25</v>
      </c>
      <c r="C4550" s="9">
        <v>2010.0</v>
      </c>
      <c r="D4550" s="7" t="s">
        <v>41</v>
      </c>
      <c r="E4550" s="7" t="s">
        <v>1858</v>
      </c>
      <c r="F4550" s="7">
        <v>0.0</v>
      </c>
      <c r="G4550" s="7">
        <v>0.18</v>
      </c>
      <c r="H4550" s="7">
        <v>0.0</v>
      </c>
      <c r="I4550" s="7">
        <v>0.03</v>
      </c>
      <c r="J4550" s="7">
        <v>0.2</v>
      </c>
      <c r="K4550" s="10">
        <f t="shared" ref="K4550:O4550" si="4551">F4550*1000000</f>
        <v>0</v>
      </c>
      <c r="L4550" s="10">
        <f t="shared" si="4551"/>
        <v>180000</v>
      </c>
      <c r="M4550" s="10">
        <f t="shared" si="4551"/>
        <v>0</v>
      </c>
      <c r="N4550" s="10">
        <f t="shared" si="4551"/>
        <v>30000</v>
      </c>
      <c r="O4550" s="10">
        <f t="shared" si="4551"/>
        <v>200000</v>
      </c>
      <c r="T4550" s="11" t="str">
        <f t="shared" si="3"/>
        <v/>
      </c>
      <c r="V4550" s="12" t="str">
        <f t="shared" si="4"/>
        <v>Nordic Games</v>
      </c>
    </row>
    <row r="4551">
      <c r="A4551" s="7" t="s">
        <v>4264</v>
      </c>
      <c r="B4551" s="8" t="s">
        <v>47</v>
      </c>
      <c r="C4551" s="9">
        <v>2010.0</v>
      </c>
      <c r="D4551" s="7" t="s">
        <v>49</v>
      </c>
      <c r="E4551" s="7" t="s">
        <v>69</v>
      </c>
      <c r="F4551" s="7">
        <v>0.06</v>
      </c>
      <c r="G4551" s="7">
        <v>0.09</v>
      </c>
      <c r="H4551" s="7">
        <v>0.01</v>
      </c>
      <c r="I4551" s="7">
        <v>0.03</v>
      </c>
      <c r="J4551" s="7">
        <v>0.2</v>
      </c>
      <c r="K4551" s="10">
        <f t="shared" ref="K4551:O4551" si="4552">F4551*1000000</f>
        <v>60000</v>
      </c>
      <c r="L4551" s="10">
        <f t="shared" si="4552"/>
        <v>90000</v>
      </c>
      <c r="M4551" s="10">
        <f t="shared" si="4552"/>
        <v>10000</v>
      </c>
      <c r="N4551" s="10">
        <f t="shared" si="4552"/>
        <v>30000</v>
      </c>
      <c r="O4551" s="10">
        <f t="shared" si="4552"/>
        <v>200000</v>
      </c>
      <c r="P4551" s="7">
        <v>36.0</v>
      </c>
      <c r="Q4551" s="7">
        <v>45.0</v>
      </c>
      <c r="R4551" s="7">
        <v>3.7</v>
      </c>
      <c r="S4551" s="7">
        <v>21.0</v>
      </c>
      <c r="T4551" s="11">
        <f t="shared" si="3"/>
        <v>36.31818182</v>
      </c>
      <c r="U4551" s="7" t="s">
        <v>309</v>
      </c>
      <c r="V4551" s="12" t="str">
        <f t="shared" si="4"/>
        <v>SCE Japan Studio</v>
      </c>
      <c r="W4551" s="7" t="s">
        <v>52</v>
      </c>
    </row>
    <row r="4552">
      <c r="A4552" s="7" t="s">
        <v>4265</v>
      </c>
      <c r="B4552" s="8" t="s">
        <v>30</v>
      </c>
      <c r="C4552" s="9">
        <v>2010.0</v>
      </c>
      <c r="D4552" s="7" t="s">
        <v>96</v>
      </c>
      <c r="E4552" s="7" t="s">
        <v>1384</v>
      </c>
      <c r="F4552" s="7">
        <v>0.11</v>
      </c>
      <c r="G4552" s="7">
        <v>0.07</v>
      </c>
      <c r="H4552" s="7">
        <v>0.0</v>
      </c>
      <c r="I4552" s="7">
        <v>0.02</v>
      </c>
      <c r="J4552" s="7">
        <v>0.2</v>
      </c>
      <c r="K4552" s="10">
        <f t="shared" ref="K4552:O4552" si="4553">F4552*1000000</f>
        <v>110000</v>
      </c>
      <c r="L4552" s="10">
        <f t="shared" si="4553"/>
        <v>70000</v>
      </c>
      <c r="M4552" s="10">
        <f t="shared" si="4553"/>
        <v>0</v>
      </c>
      <c r="N4552" s="10">
        <f t="shared" si="4553"/>
        <v>20000</v>
      </c>
      <c r="O4552" s="10">
        <f t="shared" si="4553"/>
        <v>200000</v>
      </c>
      <c r="P4552" s="7">
        <v>63.0</v>
      </c>
      <c r="Q4552" s="7">
        <v>33.0</v>
      </c>
      <c r="R4552" s="7">
        <v>7.2</v>
      </c>
      <c r="S4552" s="7">
        <v>19.0</v>
      </c>
      <c r="T4552" s="11">
        <f t="shared" si="3"/>
        <v>66.28846154</v>
      </c>
      <c r="U4552" s="7" t="s">
        <v>4266</v>
      </c>
      <c r="V4552" s="12" t="str">
        <f t="shared" si="4"/>
        <v>Gaming Minds Studios</v>
      </c>
      <c r="W4552" s="7" t="s">
        <v>64</v>
      </c>
    </row>
    <row r="4553">
      <c r="A4553" s="7" t="s">
        <v>4267</v>
      </c>
      <c r="B4553" s="8" t="s">
        <v>30</v>
      </c>
      <c r="C4553" s="9">
        <v>2010.0</v>
      </c>
      <c r="D4553" s="7" t="s">
        <v>41</v>
      </c>
      <c r="E4553" s="7" t="s">
        <v>300</v>
      </c>
      <c r="F4553" s="7">
        <v>0.1</v>
      </c>
      <c r="G4553" s="7">
        <v>0.08</v>
      </c>
      <c r="H4553" s="7">
        <v>0.0</v>
      </c>
      <c r="I4553" s="7">
        <v>0.02</v>
      </c>
      <c r="J4553" s="7">
        <v>0.2</v>
      </c>
      <c r="K4553" s="10">
        <f t="shared" ref="K4553:O4553" si="4554">F4553*1000000</f>
        <v>100000</v>
      </c>
      <c r="L4553" s="10">
        <f t="shared" si="4554"/>
        <v>80000</v>
      </c>
      <c r="M4553" s="10">
        <f t="shared" si="4554"/>
        <v>0</v>
      </c>
      <c r="N4553" s="10">
        <f t="shared" si="4554"/>
        <v>20000</v>
      </c>
      <c r="O4553" s="10">
        <f t="shared" si="4554"/>
        <v>200000</v>
      </c>
      <c r="P4553" s="7">
        <v>57.0</v>
      </c>
      <c r="Q4553" s="7">
        <v>33.0</v>
      </c>
      <c r="R4553" s="7">
        <v>4.8</v>
      </c>
      <c r="S4553" s="7">
        <v>4.0</v>
      </c>
      <c r="T4553" s="11">
        <f t="shared" si="3"/>
        <v>56.02702703</v>
      </c>
      <c r="U4553" s="7" t="s">
        <v>300</v>
      </c>
      <c r="V4553" s="12" t="str">
        <f t="shared" si="4"/>
        <v>Namco Bandai Games</v>
      </c>
      <c r="W4553" s="7" t="s">
        <v>28</v>
      </c>
    </row>
    <row r="4554">
      <c r="A4554" s="7" t="s">
        <v>4268</v>
      </c>
      <c r="B4554" s="8" t="s">
        <v>92</v>
      </c>
      <c r="C4554" s="9">
        <v>2010.0</v>
      </c>
      <c r="D4554" s="7" t="s">
        <v>67</v>
      </c>
      <c r="E4554" s="7" t="s">
        <v>46</v>
      </c>
      <c r="F4554" s="7">
        <v>0.0</v>
      </c>
      <c r="G4554" s="7">
        <v>0.0</v>
      </c>
      <c r="H4554" s="7">
        <v>0.2</v>
      </c>
      <c r="I4554" s="7">
        <v>0.0</v>
      </c>
      <c r="J4554" s="7">
        <v>0.2</v>
      </c>
      <c r="K4554" s="10">
        <f t="shared" ref="K4554:O4554" si="4555">F4554*1000000</f>
        <v>0</v>
      </c>
      <c r="L4554" s="10">
        <f t="shared" si="4555"/>
        <v>0</v>
      </c>
      <c r="M4554" s="10">
        <f t="shared" si="4555"/>
        <v>200000</v>
      </c>
      <c r="N4554" s="10">
        <f t="shared" si="4555"/>
        <v>0</v>
      </c>
      <c r="O4554" s="10">
        <f t="shared" si="4555"/>
        <v>200000</v>
      </c>
      <c r="T4554" s="11" t="str">
        <f t="shared" si="3"/>
        <v/>
      </c>
      <c r="V4554" s="12" t="str">
        <f t="shared" si="4"/>
        <v>Sega</v>
      </c>
    </row>
    <row r="4555">
      <c r="A4555" s="7" t="s">
        <v>4186</v>
      </c>
      <c r="B4555" s="8" t="s">
        <v>30</v>
      </c>
      <c r="C4555" s="9">
        <v>2010.0</v>
      </c>
      <c r="D4555" s="7" t="s">
        <v>31</v>
      </c>
      <c r="E4555" s="7" t="s">
        <v>106</v>
      </c>
      <c r="F4555" s="7">
        <v>0.1</v>
      </c>
      <c r="G4555" s="7">
        <v>0.07</v>
      </c>
      <c r="H4555" s="7">
        <v>0.02</v>
      </c>
      <c r="I4555" s="7">
        <v>0.02</v>
      </c>
      <c r="J4555" s="7">
        <v>0.2</v>
      </c>
      <c r="K4555" s="10">
        <f t="shared" ref="K4555:O4555" si="4556">F4555*1000000</f>
        <v>100000</v>
      </c>
      <c r="L4555" s="10">
        <f t="shared" si="4556"/>
        <v>70000</v>
      </c>
      <c r="M4555" s="10">
        <f t="shared" si="4556"/>
        <v>20000</v>
      </c>
      <c r="N4555" s="10">
        <f t="shared" si="4556"/>
        <v>20000</v>
      </c>
      <c r="O4555" s="10">
        <f t="shared" si="4556"/>
        <v>200000</v>
      </c>
      <c r="P4555" s="7">
        <v>58.0</v>
      </c>
      <c r="Q4555" s="7">
        <v>52.0</v>
      </c>
      <c r="R4555" s="7">
        <v>6.1</v>
      </c>
      <c r="S4555" s="7">
        <v>24.0</v>
      </c>
      <c r="T4555" s="11">
        <f t="shared" si="3"/>
        <v>58.94736842</v>
      </c>
      <c r="U4555" s="7" t="s">
        <v>3091</v>
      </c>
      <c r="V4555" s="12" t="str">
        <f t="shared" si="4"/>
        <v>Double Helix Games</v>
      </c>
      <c r="W4555" s="7" t="s">
        <v>64</v>
      </c>
    </row>
    <row r="4556">
      <c r="A4556" s="7" t="s">
        <v>4269</v>
      </c>
      <c r="B4556" s="8" t="s">
        <v>47</v>
      </c>
      <c r="C4556" s="9">
        <v>2010.0</v>
      </c>
      <c r="D4556" s="7" t="s">
        <v>96</v>
      </c>
      <c r="E4556" s="7" t="s">
        <v>37</v>
      </c>
      <c r="F4556" s="7">
        <v>0.11</v>
      </c>
      <c r="G4556" s="7">
        <v>0.06</v>
      </c>
      <c r="H4556" s="7">
        <v>0.0</v>
      </c>
      <c r="I4556" s="7">
        <v>0.03</v>
      </c>
      <c r="J4556" s="7">
        <v>0.2</v>
      </c>
      <c r="K4556" s="10">
        <f t="shared" ref="K4556:O4556" si="4557">F4556*1000000</f>
        <v>110000</v>
      </c>
      <c r="L4556" s="10">
        <f t="shared" si="4557"/>
        <v>60000</v>
      </c>
      <c r="M4556" s="10">
        <f t="shared" si="4557"/>
        <v>0</v>
      </c>
      <c r="N4556" s="10">
        <f t="shared" si="4557"/>
        <v>30000</v>
      </c>
      <c r="O4556" s="10">
        <f t="shared" si="4557"/>
        <v>200000</v>
      </c>
      <c r="P4556" s="7">
        <v>66.0</v>
      </c>
      <c r="Q4556" s="7">
        <v>17.0</v>
      </c>
      <c r="R4556" s="7">
        <v>6.1</v>
      </c>
      <c r="S4556" s="7">
        <v>12.0</v>
      </c>
      <c r="T4556" s="11">
        <f t="shared" si="3"/>
        <v>63.93103448</v>
      </c>
      <c r="U4556" s="7" t="s">
        <v>2861</v>
      </c>
      <c r="V4556" s="12" t="str">
        <f t="shared" si="4"/>
        <v>Gaijin Entertainment</v>
      </c>
      <c r="W4556" s="7" t="s">
        <v>64</v>
      </c>
    </row>
    <row r="4557">
      <c r="A4557" s="7" t="s">
        <v>4270</v>
      </c>
      <c r="B4557" s="8" t="s">
        <v>25</v>
      </c>
      <c r="C4557" s="9">
        <v>2010.0</v>
      </c>
      <c r="D4557" s="7" t="s">
        <v>26</v>
      </c>
      <c r="E4557" s="7" t="s">
        <v>37</v>
      </c>
      <c r="F4557" s="7">
        <v>0.19</v>
      </c>
      <c r="G4557" s="7">
        <v>0.0</v>
      </c>
      <c r="H4557" s="7">
        <v>0.0</v>
      </c>
      <c r="I4557" s="7">
        <v>0.01</v>
      </c>
      <c r="J4557" s="7">
        <v>0.2</v>
      </c>
      <c r="K4557" s="10">
        <f t="shared" ref="K4557:O4557" si="4558">F4557*1000000</f>
        <v>190000</v>
      </c>
      <c r="L4557" s="10">
        <f t="shared" si="4558"/>
        <v>0</v>
      </c>
      <c r="M4557" s="10">
        <f t="shared" si="4558"/>
        <v>0</v>
      </c>
      <c r="N4557" s="10">
        <f t="shared" si="4558"/>
        <v>10000</v>
      </c>
      <c r="O4557" s="10">
        <f t="shared" si="4558"/>
        <v>200000</v>
      </c>
      <c r="T4557" s="11" t="str">
        <f t="shared" si="3"/>
        <v/>
      </c>
      <c r="U4557" s="7" t="s">
        <v>855</v>
      </c>
      <c r="V4557" s="12" t="str">
        <f t="shared" si="4"/>
        <v>FUN Labs</v>
      </c>
      <c r="W4557" s="7" t="s">
        <v>64</v>
      </c>
    </row>
    <row r="4558">
      <c r="A4558" s="7" t="s">
        <v>4271</v>
      </c>
      <c r="B4558" s="8" t="s">
        <v>40</v>
      </c>
      <c r="C4558" s="9">
        <v>2010.0</v>
      </c>
      <c r="D4558" s="7" t="s">
        <v>41</v>
      </c>
      <c r="E4558" s="7" t="s">
        <v>145</v>
      </c>
      <c r="F4558" s="7">
        <v>0.16</v>
      </c>
      <c r="G4558" s="7">
        <v>0.03</v>
      </c>
      <c r="H4558" s="7">
        <v>0.0</v>
      </c>
      <c r="I4558" s="7">
        <v>0.01</v>
      </c>
      <c r="J4558" s="7">
        <v>0.2</v>
      </c>
      <c r="K4558" s="10">
        <f t="shared" ref="K4558:O4558" si="4559">F4558*1000000</f>
        <v>160000</v>
      </c>
      <c r="L4558" s="10">
        <f t="shared" si="4559"/>
        <v>30000</v>
      </c>
      <c r="M4558" s="10">
        <f t="shared" si="4559"/>
        <v>0</v>
      </c>
      <c r="N4558" s="10">
        <f t="shared" si="4559"/>
        <v>10000</v>
      </c>
      <c r="O4558" s="10">
        <f t="shared" si="4559"/>
        <v>200000</v>
      </c>
      <c r="T4558" s="11" t="str">
        <f t="shared" si="3"/>
        <v/>
      </c>
      <c r="U4558" s="7" t="s">
        <v>145</v>
      </c>
      <c r="V4558" s="12" t="str">
        <f t="shared" si="4"/>
        <v>Disney Interactive Studios</v>
      </c>
      <c r="W4558" s="7" t="s">
        <v>28</v>
      </c>
    </row>
    <row r="4559">
      <c r="A4559" s="7" t="s">
        <v>4207</v>
      </c>
      <c r="B4559" s="8" t="s">
        <v>92</v>
      </c>
      <c r="C4559" s="9">
        <v>2010.0</v>
      </c>
      <c r="D4559" s="7" t="s">
        <v>26</v>
      </c>
      <c r="E4559" s="7" t="s">
        <v>100</v>
      </c>
      <c r="F4559" s="7">
        <v>0.0</v>
      </c>
      <c r="G4559" s="7">
        <v>0.0</v>
      </c>
      <c r="H4559" s="7">
        <v>0.2</v>
      </c>
      <c r="I4559" s="7">
        <v>0.0</v>
      </c>
      <c r="J4559" s="7">
        <v>0.2</v>
      </c>
      <c r="K4559" s="10">
        <f t="shared" ref="K4559:O4559" si="4560">F4559*1000000</f>
        <v>0</v>
      </c>
      <c r="L4559" s="10">
        <f t="shared" si="4560"/>
        <v>0</v>
      </c>
      <c r="M4559" s="10">
        <f t="shared" si="4560"/>
        <v>200000</v>
      </c>
      <c r="N4559" s="10">
        <f t="shared" si="4560"/>
        <v>0</v>
      </c>
      <c r="O4559" s="10">
        <f t="shared" si="4560"/>
        <v>200000</v>
      </c>
      <c r="T4559" s="11" t="str">
        <f t="shared" si="3"/>
        <v/>
      </c>
      <c r="V4559" s="12" t="str">
        <f t="shared" si="4"/>
        <v>Konami Digital Entertainment</v>
      </c>
    </row>
    <row r="4560">
      <c r="A4560" s="7" t="s">
        <v>4272</v>
      </c>
      <c r="B4560" s="8" t="s">
        <v>40</v>
      </c>
      <c r="C4560" s="9">
        <v>2010.0</v>
      </c>
      <c r="D4560" s="7" t="s">
        <v>58</v>
      </c>
      <c r="E4560" s="7" t="s">
        <v>587</v>
      </c>
      <c r="F4560" s="7">
        <v>0.07</v>
      </c>
      <c r="G4560" s="7">
        <v>0.11</v>
      </c>
      <c r="H4560" s="7">
        <v>0.0</v>
      </c>
      <c r="I4560" s="7">
        <v>0.02</v>
      </c>
      <c r="J4560" s="7">
        <v>0.2</v>
      </c>
      <c r="K4560" s="10">
        <f t="shared" ref="K4560:O4560" si="4561">F4560*1000000</f>
        <v>70000</v>
      </c>
      <c r="L4560" s="10">
        <f t="shared" si="4561"/>
        <v>110000</v>
      </c>
      <c r="M4560" s="10">
        <f t="shared" si="4561"/>
        <v>0</v>
      </c>
      <c r="N4560" s="10">
        <f t="shared" si="4561"/>
        <v>20000</v>
      </c>
      <c r="O4560" s="10">
        <f t="shared" si="4561"/>
        <v>200000</v>
      </c>
      <c r="T4560" s="11" t="str">
        <f t="shared" si="3"/>
        <v/>
      </c>
      <c r="V4560" s="12" t="str">
        <f t="shared" si="4"/>
        <v>Avanquest</v>
      </c>
    </row>
    <row r="4561">
      <c r="A4561" s="7" t="s">
        <v>4273</v>
      </c>
      <c r="B4561" s="8" t="s">
        <v>40</v>
      </c>
      <c r="C4561" s="9">
        <v>2010.0</v>
      </c>
      <c r="D4561" s="7" t="s">
        <v>67</v>
      </c>
      <c r="E4561" s="7" t="s">
        <v>27</v>
      </c>
      <c r="F4561" s="7">
        <v>0.08</v>
      </c>
      <c r="G4561" s="7">
        <v>0.04</v>
      </c>
      <c r="H4561" s="7">
        <v>0.07</v>
      </c>
      <c r="I4561" s="7">
        <v>0.01</v>
      </c>
      <c r="J4561" s="7">
        <v>0.2</v>
      </c>
      <c r="K4561" s="10">
        <f t="shared" ref="K4561:O4561" si="4562">F4561*1000000</f>
        <v>80000</v>
      </c>
      <c r="L4561" s="10">
        <f t="shared" si="4562"/>
        <v>40000</v>
      </c>
      <c r="M4561" s="10">
        <f t="shared" si="4562"/>
        <v>70000</v>
      </c>
      <c r="N4561" s="10">
        <f t="shared" si="4562"/>
        <v>10000</v>
      </c>
      <c r="O4561" s="10">
        <f t="shared" si="4562"/>
        <v>200000</v>
      </c>
      <c r="P4561" s="7">
        <v>76.0</v>
      </c>
      <c r="Q4561" s="7">
        <v>40.0</v>
      </c>
      <c r="R4561" s="7">
        <v>7.9</v>
      </c>
      <c r="S4561" s="7">
        <v>23.0</v>
      </c>
      <c r="T4561" s="11">
        <f t="shared" si="3"/>
        <v>77.0952381</v>
      </c>
      <c r="U4561" s="7" t="s">
        <v>1568</v>
      </c>
      <c r="V4561" s="12" t="str">
        <f t="shared" si="4"/>
        <v>CyberConnect2</v>
      </c>
      <c r="W4561" s="7" t="s">
        <v>52</v>
      </c>
    </row>
    <row r="4562">
      <c r="A4562" s="7" t="s">
        <v>4274</v>
      </c>
      <c r="B4562" s="8" t="s">
        <v>40</v>
      </c>
      <c r="C4562" s="9">
        <v>2010.0</v>
      </c>
      <c r="D4562" s="7" t="s">
        <v>54</v>
      </c>
      <c r="E4562" s="7" t="s">
        <v>55</v>
      </c>
      <c r="F4562" s="7">
        <v>0.13</v>
      </c>
      <c r="G4562" s="7">
        <v>0.05</v>
      </c>
      <c r="H4562" s="7">
        <v>0.0</v>
      </c>
      <c r="I4562" s="7">
        <v>0.02</v>
      </c>
      <c r="J4562" s="7">
        <v>0.2</v>
      </c>
      <c r="K4562" s="10">
        <f t="shared" ref="K4562:O4562" si="4563">F4562*1000000</f>
        <v>130000</v>
      </c>
      <c r="L4562" s="10">
        <f t="shared" si="4563"/>
        <v>50000</v>
      </c>
      <c r="M4562" s="10">
        <f t="shared" si="4563"/>
        <v>0</v>
      </c>
      <c r="N4562" s="10">
        <f t="shared" si="4563"/>
        <v>20000</v>
      </c>
      <c r="O4562" s="10">
        <f t="shared" si="4563"/>
        <v>200000</v>
      </c>
      <c r="T4562" s="11" t="str">
        <f t="shared" si="3"/>
        <v/>
      </c>
      <c r="V4562" s="12" t="str">
        <f t="shared" si="4"/>
        <v>Ubisoft</v>
      </c>
    </row>
    <row r="4563">
      <c r="A4563" s="7" t="s">
        <v>4275</v>
      </c>
      <c r="B4563" s="8" t="s">
        <v>47</v>
      </c>
      <c r="C4563" s="9">
        <v>2010.0</v>
      </c>
      <c r="D4563" s="7" t="s">
        <v>49</v>
      </c>
      <c r="E4563" s="7" t="s">
        <v>100</v>
      </c>
      <c r="F4563" s="7">
        <v>0.1</v>
      </c>
      <c r="G4563" s="7">
        <v>0.04</v>
      </c>
      <c r="H4563" s="7">
        <v>0.04</v>
      </c>
      <c r="I4563" s="7">
        <v>0.02</v>
      </c>
      <c r="J4563" s="7">
        <v>0.19</v>
      </c>
      <c r="K4563" s="10">
        <f t="shared" ref="K4563:O4563" si="4564">F4563*1000000</f>
        <v>100000</v>
      </c>
      <c r="L4563" s="10">
        <f t="shared" si="4564"/>
        <v>40000</v>
      </c>
      <c r="M4563" s="10">
        <f t="shared" si="4564"/>
        <v>40000</v>
      </c>
      <c r="N4563" s="10">
        <f t="shared" si="4564"/>
        <v>20000</v>
      </c>
      <c r="O4563" s="10">
        <f t="shared" si="4564"/>
        <v>190000</v>
      </c>
      <c r="P4563" s="7">
        <v>72.0</v>
      </c>
      <c r="Q4563" s="7">
        <v>38.0</v>
      </c>
      <c r="R4563" s="7">
        <v>7.3</v>
      </c>
      <c r="S4563" s="7">
        <v>38.0</v>
      </c>
      <c r="T4563" s="11">
        <f t="shared" si="3"/>
        <v>72.5</v>
      </c>
      <c r="U4563" s="7" t="s">
        <v>3353</v>
      </c>
      <c r="V4563" s="12" t="str">
        <f t="shared" si="4"/>
        <v>FeelPlus</v>
      </c>
      <c r="W4563" s="7" t="s">
        <v>34</v>
      </c>
    </row>
    <row r="4564">
      <c r="A4564" s="7" t="s">
        <v>3988</v>
      </c>
      <c r="B4564" s="8" t="s">
        <v>78</v>
      </c>
      <c r="C4564" s="9">
        <v>2010.0</v>
      </c>
      <c r="D4564" s="7" t="s">
        <v>31</v>
      </c>
      <c r="E4564" s="7" t="s">
        <v>46</v>
      </c>
      <c r="F4564" s="7">
        <v>0.0</v>
      </c>
      <c r="G4564" s="7">
        <v>0.17</v>
      </c>
      <c r="H4564" s="7">
        <v>0.0</v>
      </c>
      <c r="I4564" s="7">
        <v>0.02</v>
      </c>
      <c r="J4564" s="7">
        <v>0.19</v>
      </c>
      <c r="K4564" s="10">
        <f t="shared" ref="K4564:O4564" si="4565">F4564*1000000</f>
        <v>0</v>
      </c>
      <c r="L4564" s="10">
        <f t="shared" si="4565"/>
        <v>170000</v>
      </c>
      <c r="M4564" s="10">
        <f t="shared" si="4565"/>
        <v>0</v>
      </c>
      <c r="N4564" s="10">
        <f t="shared" si="4565"/>
        <v>20000</v>
      </c>
      <c r="O4564" s="10">
        <f t="shared" si="4565"/>
        <v>190000</v>
      </c>
      <c r="P4564" s="7">
        <v>68.0</v>
      </c>
      <c r="Q4564" s="7">
        <v>35.0</v>
      </c>
      <c r="R4564" s="7">
        <v>7.4</v>
      </c>
      <c r="S4564" s="7">
        <v>985.0</v>
      </c>
      <c r="T4564" s="11">
        <f t="shared" si="3"/>
        <v>73.79411765</v>
      </c>
      <c r="U4564" s="7" t="s">
        <v>172</v>
      </c>
      <c r="V4564" s="12" t="str">
        <f t="shared" si="4"/>
        <v>Rebellion</v>
      </c>
      <c r="W4564" s="7" t="s">
        <v>34</v>
      </c>
    </row>
    <row r="4565">
      <c r="A4565" s="7" t="s">
        <v>4276</v>
      </c>
      <c r="B4565" s="8" t="s">
        <v>30</v>
      </c>
      <c r="C4565" s="9">
        <v>2010.0</v>
      </c>
      <c r="D4565" s="7" t="s">
        <v>41</v>
      </c>
      <c r="E4565" s="7" t="s">
        <v>100</v>
      </c>
      <c r="F4565" s="7">
        <v>0.15</v>
      </c>
      <c r="G4565" s="7">
        <v>0.02</v>
      </c>
      <c r="H4565" s="7">
        <v>0.02</v>
      </c>
      <c r="I4565" s="7">
        <v>0.01</v>
      </c>
      <c r="J4565" s="7">
        <v>0.19</v>
      </c>
      <c r="K4565" s="10">
        <f t="shared" ref="K4565:O4565" si="4566">F4565*1000000</f>
        <v>150000</v>
      </c>
      <c r="L4565" s="10">
        <f t="shared" si="4566"/>
        <v>20000</v>
      </c>
      <c r="M4565" s="10">
        <f t="shared" si="4566"/>
        <v>20000</v>
      </c>
      <c r="N4565" s="10">
        <f t="shared" si="4566"/>
        <v>10000</v>
      </c>
      <c r="O4565" s="10">
        <f t="shared" si="4566"/>
        <v>190000</v>
      </c>
      <c r="P4565" s="7">
        <v>63.0</v>
      </c>
      <c r="Q4565" s="7">
        <v>30.0</v>
      </c>
      <c r="R4565" s="7">
        <v>5.9</v>
      </c>
      <c r="S4565" s="7">
        <v>7.0</v>
      </c>
      <c r="T4565" s="11">
        <f t="shared" si="3"/>
        <v>62.24324324</v>
      </c>
      <c r="U4565" s="7" t="s">
        <v>4277</v>
      </c>
      <c r="V4565" s="12" t="str">
        <f t="shared" si="4"/>
        <v>GCP1</v>
      </c>
      <c r="W4565" s="7" t="s">
        <v>52</v>
      </c>
    </row>
    <row r="4566">
      <c r="A4566" s="7" t="s">
        <v>4278</v>
      </c>
      <c r="B4566" s="8" t="s">
        <v>25</v>
      </c>
      <c r="C4566" s="9">
        <v>2010.0</v>
      </c>
      <c r="D4566" s="7" t="s">
        <v>41</v>
      </c>
      <c r="E4566" s="7" t="s">
        <v>27</v>
      </c>
      <c r="F4566" s="7">
        <v>0.18</v>
      </c>
      <c r="G4566" s="7">
        <v>0.0</v>
      </c>
      <c r="H4566" s="7">
        <v>0.0</v>
      </c>
      <c r="I4566" s="7">
        <v>0.01</v>
      </c>
      <c r="J4566" s="7">
        <v>0.19</v>
      </c>
      <c r="K4566" s="10">
        <f t="shared" ref="K4566:O4566" si="4567">F4566*1000000</f>
        <v>180000</v>
      </c>
      <c r="L4566" s="10">
        <f t="shared" si="4567"/>
        <v>0</v>
      </c>
      <c r="M4566" s="10">
        <f t="shared" si="4567"/>
        <v>0</v>
      </c>
      <c r="N4566" s="10">
        <f t="shared" si="4567"/>
        <v>10000</v>
      </c>
      <c r="O4566" s="10">
        <f t="shared" si="4567"/>
        <v>190000</v>
      </c>
      <c r="T4566" s="11" t="str">
        <f t="shared" si="3"/>
        <v/>
      </c>
      <c r="U4566" s="7" t="s">
        <v>139</v>
      </c>
      <c r="V4566" s="12" t="str">
        <f t="shared" si="4"/>
        <v>THQ</v>
      </c>
      <c r="W4566" s="7" t="s">
        <v>28</v>
      </c>
    </row>
    <row r="4567">
      <c r="A4567" s="7" t="s">
        <v>3064</v>
      </c>
      <c r="B4567" s="8" t="s">
        <v>40</v>
      </c>
      <c r="C4567" s="9">
        <v>2010.0</v>
      </c>
      <c r="D4567" s="7" t="s">
        <v>41</v>
      </c>
      <c r="E4567" s="7" t="s">
        <v>100</v>
      </c>
      <c r="F4567" s="7">
        <v>0.11</v>
      </c>
      <c r="G4567" s="7">
        <v>0.06</v>
      </c>
      <c r="H4567" s="7">
        <v>0.0</v>
      </c>
      <c r="I4567" s="7">
        <v>0.02</v>
      </c>
      <c r="J4567" s="7">
        <v>0.19</v>
      </c>
      <c r="K4567" s="10">
        <f t="shared" ref="K4567:O4567" si="4568">F4567*1000000</f>
        <v>110000</v>
      </c>
      <c r="L4567" s="10">
        <f t="shared" si="4568"/>
        <v>60000</v>
      </c>
      <c r="M4567" s="10">
        <f t="shared" si="4568"/>
        <v>0</v>
      </c>
      <c r="N4567" s="10">
        <f t="shared" si="4568"/>
        <v>20000</v>
      </c>
      <c r="O4567" s="10">
        <f t="shared" si="4568"/>
        <v>190000</v>
      </c>
      <c r="T4567" s="11" t="str">
        <f t="shared" si="3"/>
        <v/>
      </c>
      <c r="U4567" s="7" t="s">
        <v>101</v>
      </c>
      <c r="V4567" s="12" t="str">
        <f t="shared" si="4"/>
        <v>Konami</v>
      </c>
      <c r="W4567" s="7" t="s">
        <v>64</v>
      </c>
    </row>
    <row r="4568">
      <c r="A4568" s="7" t="s">
        <v>4178</v>
      </c>
      <c r="B4568" s="8" t="s">
        <v>47</v>
      </c>
      <c r="C4568" s="9">
        <v>2010.0</v>
      </c>
      <c r="D4568" s="7" t="s">
        <v>1</v>
      </c>
      <c r="E4568" s="7" t="s">
        <v>37</v>
      </c>
      <c r="F4568" s="7">
        <v>0.16</v>
      </c>
      <c r="G4568" s="7">
        <v>0.02</v>
      </c>
      <c r="H4568" s="7">
        <v>0.0</v>
      </c>
      <c r="I4568" s="7">
        <v>0.02</v>
      </c>
      <c r="J4568" s="7">
        <v>0.19</v>
      </c>
      <c r="K4568" s="10">
        <f t="shared" ref="K4568:O4568" si="4569">F4568*1000000</f>
        <v>160000</v>
      </c>
      <c r="L4568" s="10">
        <f t="shared" si="4569"/>
        <v>20000</v>
      </c>
      <c r="M4568" s="10">
        <f t="shared" si="4569"/>
        <v>0</v>
      </c>
      <c r="N4568" s="10">
        <f t="shared" si="4569"/>
        <v>20000</v>
      </c>
      <c r="O4568" s="10">
        <f t="shared" si="4569"/>
        <v>190000</v>
      </c>
      <c r="P4568" s="7">
        <v>57.0</v>
      </c>
      <c r="Q4568" s="7">
        <v>11.0</v>
      </c>
      <c r="R4568" s="7">
        <v>4.5</v>
      </c>
      <c r="S4568" s="7">
        <v>6.0</v>
      </c>
      <c r="T4568" s="11">
        <f t="shared" si="3"/>
        <v>52.76470588</v>
      </c>
      <c r="U4568" s="7" t="s">
        <v>1595</v>
      </c>
      <c r="V4568" s="12" t="str">
        <f t="shared" si="4"/>
        <v>Xpec</v>
      </c>
      <c r="W4568" s="7" t="s">
        <v>52</v>
      </c>
    </row>
    <row r="4569">
      <c r="A4569" s="7" t="s">
        <v>4279</v>
      </c>
      <c r="B4569" s="8" t="s">
        <v>40</v>
      </c>
      <c r="C4569" s="9">
        <v>2010.0</v>
      </c>
      <c r="D4569" s="7" t="s">
        <v>54</v>
      </c>
      <c r="E4569" s="7" t="s">
        <v>100</v>
      </c>
      <c r="F4569" s="7">
        <v>0.0</v>
      </c>
      <c r="G4569" s="7">
        <v>0.0</v>
      </c>
      <c r="H4569" s="7">
        <v>0.19</v>
      </c>
      <c r="I4569" s="7">
        <v>0.0</v>
      </c>
      <c r="J4569" s="7">
        <v>0.19</v>
      </c>
      <c r="K4569" s="10">
        <f t="shared" ref="K4569:O4569" si="4570">F4569*1000000</f>
        <v>0</v>
      </c>
      <c r="L4569" s="10">
        <f t="shared" si="4570"/>
        <v>0</v>
      </c>
      <c r="M4569" s="10">
        <f t="shared" si="4570"/>
        <v>190000</v>
      </c>
      <c r="N4569" s="10">
        <f t="shared" si="4570"/>
        <v>0</v>
      </c>
      <c r="O4569" s="10">
        <f t="shared" si="4570"/>
        <v>190000</v>
      </c>
      <c r="T4569" s="11" t="str">
        <f t="shared" si="3"/>
        <v/>
      </c>
      <c r="V4569" s="12" t="str">
        <f t="shared" si="4"/>
        <v>Konami Digital Entertainment</v>
      </c>
    </row>
    <row r="4570">
      <c r="A4570" s="7" t="s">
        <v>4150</v>
      </c>
      <c r="B4570" s="8" t="s">
        <v>78</v>
      </c>
      <c r="C4570" s="9">
        <v>2010.0</v>
      </c>
      <c r="D4570" s="7" t="s">
        <v>437</v>
      </c>
      <c r="E4570" s="7" t="s">
        <v>106</v>
      </c>
      <c r="F4570" s="7">
        <v>0.0</v>
      </c>
      <c r="G4570" s="7">
        <v>0.15</v>
      </c>
      <c r="H4570" s="7">
        <v>0.0</v>
      </c>
      <c r="I4570" s="7">
        <v>0.04</v>
      </c>
      <c r="J4570" s="7">
        <v>0.19</v>
      </c>
      <c r="K4570" s="10">
        <f t="shared" ref="K4570:O4570" si="4571">F4570*1000000</f>
        <v>0</v>
      </c>
      <c r="L4570" s="10">
        <f t="shared" si="4571"/>
        <v>150000</v>
      </c>
      <c r="M4570" s="10">
        <f t="shared" si="4571"/>
        <v>0</v>
      </c>
      <c r="N4570" s="10">
        <f t="shared" si="4571"/>
        <v>40000</v>
      </c>
      <c r="O4570" s="10">
        <f t="shared" si="4571"/>
        <v>190000</v>
      </c>
      <c r="P4570" s="7">
        <v>77.0</v>
      </c>
      <c r="Q4570" s="7">
        <v>54.0</v>
      </c>
      <c r="R4570" s="7">
        <v>6.2</v>
      </c>
      <c r="S4570" s="7">
        <v>803.0</v>
      </c>
      <c r="T4570" s="11">
        <f t="shared" si="3"/>
        <v>62.94515753</v>
      </c>
      <c r="U4570" s="7" t="s">
        <v>1121</v>
      </c>
      <c r="V4570" s="12" t="str">
        <f t="shared" si="4"/>
        <v>Gas Powered Games</v>
      </c>
      <c r="W4570" s="7" t="s">
        <v>52</v>
      </c>
    </row>
    <row r="4571">
      <c r="A4571" s="7" t="s">
        <v>4280</v>
      </c>
      <c r="B4571" s="8" t="s">
        <v>47</v>
      </c>
      <c r="C4571" s="9">
        <v>2010.0</v>
      </c>
      <c r="D4571" s="7" t="s">
        <v>31</v>
      </c>
      <c r="E4571" s="7" t="s">
        <v>287</v>
      </c>
      <c r="F4571" s="7">
        <v>0.05</v>
      </c>
      <c r="G4571" s="7">
        <v>0.09</v>
      </c>
      <c r="H4571" s="7">
        <v>0.02</v>
      </c>
      <c r="I4571" s="7">
        <v>0.03</v>
      </c>
      <c r="J4571" s="7">
        <v>0.19</v>
      </c>
      <c r="K4571" s="10">
        <f t="shared" ref="K4571:O4571" si="4572">F4571*1000000</f>
        <v>50000</v>
      </c>
      <c r="L4571" s="10">
        <f t="shared" si="4572"/>
        <v>90000</v>
      </c>
      <c r="M4571" s="10">
        <f t="shared" si="4572"/>
        <v>20000</v>
      </c>
      <c r="N4571" s="10">
        <f t="shared" si="4572"/>
        <v>30000</v>
      </c>
      <c r="O4571" s="10">
        <f t="shared" si="4572"/>
        <v>190000</v>
      </c>
      <c r="P4571" s="7">
        <v>43.0</v>
      </c>
      <c r="Q4571" s="7">
        <v>34.0</v>
      </c>
      <c r="R4571" s="7">
        <v>5.3</v>
      </c>
      <c r="S4571" s="7">
        <v>21.0</v>
      </c>
      <c r="T4571" s="11">
        <f t="shared" si="3"/>
        <v>46.81818182</v>
      </c>
      <c r="U4571" s="7" t="s">
        <v>2191</v>
      </c>
      <c r="V4571" s="12" t="str">
        <f t="shared" si="4"/>
        <v>Tecmo</v>
      </c>
      <c r="W4571" s="7" t="s">
        <v>34</v>
      </c>
    </row>
    <row r="4572">
      <c r="A4572" s="7" t="s">
        <v>4281</v>
      </c>
      <c r="B4572" s="8" t="s">
        <v>47</v>
      </c>
      <c r="C4572" s="9">
        <v>2010.0</v>
      </c>
      <c r="D4572" s="7" t="s">
        <v>26</v>
      </c>
      <c r="E4572" s="7" t="s">
        <v>253</v>
      </c>
      <c r="F4572" s="7">
        <v>0.0</v>
      </c>
      <c r="G4572" s="7">
        <v>0.15</v>
      </c>
      <c r="H4572" s="7">
        <v>0.0</v>
      </c>
      <c r="I4572" s="7">
        <v>0.04</v>
      </c>
      <c r="J4572" s="7">
        <v>0.19</v>
      </c>
      <c r="K4572" s="10">
        <f t="shared" ref="K4572:O4572" si="4573">F4572*1000000</f>
        <v>0</v>
      </c>
      <c r="L4572" s="10">
        <f t="shared" si="4573"/>
        <v>150000</v>
      </c>
      <c r="M4572" s="10">
        <f t="shared" si="4573"/>
        <v>0</v>
      </c>
      <c r="N4572" s="10">
        <f t="shared" si="4573"/>
        <v>40000</v>
      </c>
      <c r="O4572" s="10">
        <f t="shared" si="4573"/>
        <v>190000</v>
      </c>
      <c r="T4572" s="11" t="str">
        <f t="shared" si="3"/>
        <v/>
      </c>
      <c r="V4572" s="12" t="str">
        <f t="shared" si="4"/>
        <v>Codemasters</v>
      </c>
    </row>
    <row r="4573">
      <c r="A4573" s="7" t="s">
        <v>4191</v>
      </c>
      <c r="B4573" s="8" t="s">
        <v>30</v>
      </c>
      <c r="C4573" s="9">
        <v>2010.0</v>
      </c>
      <c r="D4573" s="7" t="s">
        <v>54</v>
      </c>
      <c r="E4573" s="7" t="s">
        <v>300</v>
      </c>
      <c r="F4573" s="7">
        <v>0.14</v>
      </c>
      <c r="G4573" s="7">
        <v>0.03</v>
      </c>
      <c r="H4573" s="7">
        <v>0.0</v>
      </c>
      <c r="I4573" s="7">
        <v>0.01</v>
      </c>
      <c r="J4573" s="7">
        <v>0.19</v>
      </c>
      <c r="K4573" s="10">
        <f t="shared" ref="K4573:O4573" si="4574">F4573*1000000</f>
        <v>140000</v>
      </c>
      <c r="L4573" s="10">
        <f t="shared" si="4574"/>
        <v>30000</v>
      </c>
      <c r="M4573" s="10">
        <f t="shared" si="4574"/>
        <v>0</v>
      </c>
      <c r="N4573" s="10">
        <f t="shared" si="4574"/>
        <v>10000</v>
      </c>
      <c r="O4573" s="10">
        <f t="shared" si="4574"/>
        <v>190000</v>
      </c>
      <c r="P4573" s="7">
        <v>74.0</v>
      </c>
      <c r="Q4573" s="7">
        <v>46.0</v>
      </c>
      <c r="R4573" s="7">
        <v>8.1</v>
      </c>
      <c r="S4573" s="7">
        <v>24.0</v>
      </c>
      <c r="T4573" s="11">
        <f t="shared" si="3"/>
        <v>76.4</v>
      </c>
      <c r="U4573" s="7" t="s">
        <v>2122</v>
      </c>
      <c r="V4573" s="12" t="str">
        <f t="shared" si="4"/>
        <v>Game Republic</v>
      </c>
      <c r="W4573" s="7" t="s">
        <v>64</v>
      </c>
    </row>
    <row r="4574">
      <c r="A4574" s="7" t="s">
        <v>4198</v>
      </c>
      <c r="B4574" s="8" t="s">
        <v>25</v>
      </c>
      <c r="C4574" s="9">
        <v>2010.0</v>
      </c>
      <c r="D4574" s="7" t="s">
        <v>75</v>
      </c>
      <c r="E4574" s="7" t="s">
        <v>139</v>
      </c>
      <c r="F4574" s="7">
        <v>0.14</v>
      </c>
      <c r="G4574" s="7">
        <v>0.03</v>
      </c>
      <c r="H4574" s="7">
        <v>0.0</v>
      </c>
      <c r="I4574" s="7">
        <v>0.01</v>
      </c>
      <c r="J4574" s="7">
        <v>0.19</v>
      </c>
      <c r="K4574" s="10">
        <f t="shared" ref="K4574:O4574" si="4575">F4574*1000000</f>
        <v>140000</v>
      </c>
      <c r="L4574" s="10">
        <f t="shared" si="4575"/>
        <v>30000</v>
      </c>
      <c r="M4574" s="10">
        <f t="shared" si="4575"/>
        <v>0</v>
      </c>
      <c r="N4574" s="10">
        <f t="shared" si="4575"/>
        <v>10000</v>
      </c>
      <c r="O4574" s="10">
        <f t="shared" si="4575"/>
        <v>190000</v>
      </c>
      <c r="T4574" s="11" t="str">
        <f t="shared" si="3"/>
        <v/>
      </c>
      <c r="U4574" s="7" t="s">
        <v>1913</v>
      </c>
      <c r="V4574" s="12" t="str">
        <f t="shared" si="4"/>
        <v>Firebrand Games</v>
      </c>
      <c r="W4574" s="7" t="s">
        <v>28</v>
      </c>
    </row>
    <row r="4575">
      <c r="A4575" s="7" t="s">
        <v>4282</v>
      </c>
      <c r="B4575" s="8" t="s">
        <v>92</v>
      </c>
      <c r="C4575" s="9">
        <v>2010.0</v>
      </c>
      <c r="D4575" s="7" t="s">
        <v>49</v>
      </c>
      <c r="E4575" s="7" t="s">
        <v>330</v>
      </c>
      <c r="F4575" s="7">
        <v>0.0</v>
      </c>
      <c r="G4575" s="7">
        <v>0.0</v>
      </c>
      <c r="H4575" s="7">
        <v>0.19</v>
      </c>
      <c r="I4575" s="7">
        <v>0.0</v>
      </c>
      <c r="J4575" s="7">
        <v>0.19</v>
      </c>
      <c r="K4575" s="10">
        <f t="shared" ref="K4575:O4575" si="4576">F4575*1000000</f>
        <v>0</v>
      </c>
      <c r="L4575" s="10">
        <f t="shared" si="4576"/>
        <v>0</v>
      </c>
      <c r="M4575" s="10">
        <f t="shared" si="4576"/>
        <v>190000</v>
      </c>
      <c r="N4575" s="10">
        <f t="shared" si="4576"/>
        <v>0</v>
      </c>
      <c r="O4575" s="10">
        <f t="shared" si="4576"/>
        <v>190000</v>
      </c>
      <c r="T4575" s="11" t="str">
        <f t="shared" si="3"/>
        <v/>
      </c>
      <c r="V4575" s="12" t="str">
        <f t="shared" si="4"/>
        <v>Spike</v>
      </c>
    </row>
    <row r="4576">
      <c r="A4576" s="7" t="s">
        <v>3936</v>
      </c>
      <c r="B4576" s="8" t="s">
        <v>78</v>
      </c>
      <c r="C4576" s="9">
        <v>2010.0</v>
      </c>
      <c r="D4576" s="7" t="s">
        <v>49</v>
      </c>
      <c r="E4576" s="7" t="s">
        <v>85</v>
      </c>
      <c r="F4576" s="7">
        <v>0.18</v>
      </c>
      <c r="G4576" s="7">
        <v>0.0</v>
      </c>
      <c r="H4576" s="7">
        <v>0.0</v>
      </c>
      <c r="I4576" s="7">
        <v>0.01</v>
      </c>
      <c r="J4576" s="7">
        <v>0.19</v>
      </c>
      <c r="K4576" s="10">
        <f t="shared" ref="K4576:O4576" si="4577">F4576*1000000</f>
        <v>180000</v>
      </c>
      <c r="L4576" s="10">
        <f t="shared" si="4577"/>
        <v>0</v>
      </c>
      <c r="M4576" s="10">
        <f t="shared" si="4577"/>
        <v>0</v>
      </c>
      <c r="N4576" s="10">
        <f t="shared" si="4577"/>
        <v>10000</v>
      </c>
      <c r="O4576" s="10">
        <f t="shared" si="4577"/>
        <v>190000</v>
      </c>
      <c r="P4576" s="7">
        <v>82.0</v>
      </c>
      <c r="Q4576" s="7">
        <v>6.0</v>
      </c>
      <c r="R4576" s="7">
        <v>8.6</v>
      </c>
      <c r="S4576" s="7">
        <v>37.0</v>
      </c>
      <c r="T4576" s="11">
        <f t="shared" si="3"/>
        <v>85.44186047</v>
      </c>
      <c r="U4576" s="7" t="s">
        <v>294</v>
      </c>
      <c r="V4576" s="12" t="str">
        <f t="shared" si="4"/>
        <v>Visual Concepts</v>
      </c>
      <c r="W4576" s="7" t="s">
        <v>28</v>
      </c>
    </row>
    <row r="4577">
      <c r="A4577" s="7" t="s">
        <v>4112</v>
      </c>
      <c r="B4577" s="8" t="s">
        <v>40</v>
      </c>
      <c r="C4577" s="9">
        <v>2010.0</v>
      </c>
      <c r="D4577" s="7" t="s">
        <v>49</v>
      </c>
      <c r="E4577" s="7" t="s">
        <v>37</v>
      </c>
      <c r="F4577" s="7">
        <v>0.17</v>
      </c>
      <c r="G4577" s="7">
        <v>0.01</v>
      </c>
      <c r="H4577" s="7">
        <v>0.0</v>
      </c>
      <c r="I4577" s="7">
        <v>0.01</v>
      </c>
      <c r="J4577" s="7">
        <v>0.19</v>
      </c>
      <c r="K4577" s="10">
        <f t="shared" ref="K4577:O4577" si="4578">F4577*1000000</f>
        <v>170000</v>
      </c>
      <c r="L4577" s="10">
        <f t="shared" si="4578"/>
        <v>10000</v>
      </c>
      <c r="M4577" s="10">
        <f t="shared" si="4578"/>
        <v>0</v>
      </c>
      <c r="N4577" s="10">
        <f t="shared" si="4578"/>
        <v>10000</v>
      </c>
      <c r="O4577" s="10">
        <f t="shared" si="4578"/>
        <v>190000</v>
      </c>
      <c r="P4577" s="7">
        <v>73.0</v>
      </c>
      <c r="Q4577" s="7">
        <v>13.0</v>
      </c>
      <c r="R4577" s="7">
        <v>7.0</v>
      </c>
      <c r="S4577" s="7">
        <v>6.0</v>
      </c>
      <c r="T4577" s="11">
        <f t="shared" si="3"/>
        <v>72.05263158</v>
      </c>
      <c r="U4577" s="7" t="s">
        <v>183</v>
      </c>
      <c r="V4577" s="12" t="str">
        <f t="shared" si="4"/>
        <v>Griptonite Games</v>
      </c>
      <c r="W4577" s="7" t="s">
        <v>52</v>
      </c>
    </row>
    <row r="4578">
      <c r="A4578" s="7" t="s">
        <v>3986</v>
      </c>
      <c r="B4578" s="8" t="s">
        <v>92</v>
      </c>
      <c r="C4578" s="9">
        <v>2010.0</v>
      </c>
      <c r="D4578" s="7" t="s">
        <v>49</v>
      </c>
      <c r="E4578" s="7" t="s">
        <v>97</v>
      </c>
      <c r="F4578" s="7">
        <v>0.12</v>
      </c>
      <c r="G4578" s="7">
        <v>0.03</v>
      </c>
      <c r="H4578" s="7">
        <v>0.01</v>
      </c>
      <c r="I4578" s="7">
        <v>0.02</v>
      </c>
      <c r="J4578" s="7">
        <v>0.19</v>
      </c>
      <c r="K4578" s="10">
        <f t="shared" ref="K4578:O4578" si="4579">F4578*1000000</f>
        <v>120000</v>
      </c>
      <c r="L4578" s="10">
        <f t="shared" si="4579"/>
        <v>30000</v>
      </c>
      <c r="M4578" s="10">
        <f t="shared" si="4579"/>
        <v>10000</v>
      </c>
      <c r="N4578" s="10">
        <f t="shared" si="4579"/>
        <v>20000</v>
      </c>
      <c r="O4578" s="10">
        <f t="shared" si="4579"/>
        <v>190000</v>
      </c>
      <c r="P4578" s="7">
        <v>70.0</v>
      </c>
      <c r="Q4578" s="7">
        <v>14.0</v>
      </c>
      <c r="R4578" s="7">
        <v>8.1</v>
      </c>
      <c r="S4578" s="7">
        <v>46.0</v>
      </c>
      <c r="T4578" s="11">
        <f t="shared" si="3"/>
        <v>78.43333333</v>
      </c>
      <c r="U4578" s="7" t="s">
        <v>4283</v>
      </c>
      <c r="V4578" s="12" t="str">
        <f t="shared" si="4"/>
        <v>Artificial Mind and Movement, EA Redwood Shores</v>
      </c>
      <c r="W4578" s="7" t="s">
        <v>34</v>
      </c>
    </row>
    <row r="4579">
      <c r="A4579" s="7" t="s">
        <v>4284</v>
      </c>
      <c r="B4579" s="8" t="s">
        <v>40</v>
      </c>
      <c r="C4579" s="9">
        <v>2010.0</v>
      </c>
      <c r="D4579" s="7" t="s">
        <v>58</v>
      </c>
      <c r="E4579" s="7" t="s">
        <v>4285</v>
      </c>
      <c r="F4579" s="7">
        <v>0.01</v>
      </c>
      <c r="G4579" s="7">
        <v>0.15</v>
      </c>
      <c r="H4579" s="7">
        <v>0.0</v>
      </c>
      <c r="I4579" s="7">
        <v>0.02</v>
      </c>
      <c r="J4579" s="7">
        <v>0.19</v>
      </c>
      <c r="K4579" s="10">
        <f t="shared" ref="K4579:O4579" si="4580">F4579*1000000</f>
        <v>10000</v>
      </c>
      <c r="L4579" s="10">
        <f t="shared" si="4580"/>
        <v>150000</v>
      </c>
      <c r="M4579" s="10">
        <f t="shared" si="4580"/>
        <v>0</v>
      </c>
      <c r="N4579" s="10">
        <f t="shared" si="4580"/>
        <v>20000</v>
      </c>
      <c r="O4579" s="10">
        <f t="shared" si="4580"/>
        <v>190000</v>
      </c>
      <c r="T4579" s="11" t="str">
        <f t="shared" si="3"/>
        <v/>
      </c>
      <c r="V4579" s="12" t="str">
        <f t="shared" si="4"/>
        <v>Foreign Media Games</v>
      </c>
    </row>
    <row r="4580">
      <c r="A4580" s="7" t="s">
        <v>4286</v>
      </c>
      <c r="B4580" s="8" t="s">
        <v>25</v>
      </c>
      <c r="C4580" s="9">
        <v>2010.0</v>
      </c>
      <c r="D4580" s="7" t="s">
        <v>41</v>
      </c>
      <c r="E4580" s="7" t="s">
        <v>300</v>
      </c>
      <c r="F4580" s="7">
        <v>0.0</v>
      </c>
      <c r="G4580" s="7">
        <v>0.16</v>
      </c>
      <c r="H4580" s="7">
        <v>0.0</v>
      </c>
      <c r="I4580" s="7">
        <v>0.02</v>
      </c>
      <c r="J4580" s="7">
        <v>0.19</v>
      </c>
      <c r="K4580" s="10">
        <f t="shared" ref="K4580:O4580" si="4581">F4580*1000000</f>
        <v>0</v>
      </c>
      <c r="L4580" s="10">
        <f t="shared" si="4581"/>
        <v>160000</v>
      </c>
      <c r="M4580" s="10">
        <f t="shared" si="4581"/>
        <v>0</v>
      </c>
      <c r="N4580" s="10">
        <f t="shared" si="4581"/>
        <v>20000</v>
      </c>
      <c r="O4580" s="10">
        <f t="shared" si="4581"/>
        <v>190000</v>
      </c>
      <c r="T4580" s="11" t="str">
        <f t="shared" si="3"/>
        <v/>
      </c>
      <c r="V4580" s="12" t="str">
        <f t="shared" si="4"/>
        <v>Namco Bandai Games</v>
      </c>
    </row>
    <row r="4581">
      <c r="A4581" s="7" t="s">
        <v>4287</v>
      </c>
      <c r="B4581" s="8" t="s">
        <v>25</v>
      </c>
      <c r="C4581" s="9">
        <v>2010.0</v>
      </c>
      <c r="D4581" s="7" t="s">
        <v>41</v>
      </c>
      <c r="E4581" s="7" t="s">
        <v>300</v>
      </c>
      <c r="F4581" s="7">
        <v>0.17</v>
      </c>
      <c r="G4581" s="7">
        <v>0.0</v>
      </c>
      <c r="H4581" s="7">
        <v>0.0</v>
      </c>
      <c r="I4581" s="7">
        <v>0.01</v>
      </c>
      <c r="J4581" s="7">
        <v>0.19</v>
      </c>
      <c r="K4581" s="10">
        <f t="shared" ref="K4581:O4581" si="4582">F4581*1000000</f>
        <v>170000</v>
      </c>
      <c r="L4581" s="10">
        <f t="shared" si="4582"/>
        <v>0</v>
      </c>
      <c r="M4581" s="10">
        <f t="shared" si="4582"/>
        <v>0</v>
      </c>
      <c r="N4581" s="10">
        <f t="shared" si="4582"/>
        <v>10000</v>
      </c>
      <c r="O4581" s="10">
        <f t="shared" si="4582"/>
        <v>190000</v>
      </c>
      <c r="P4581" s="7">
        <v>53.0</v>
      </c>
      <c r="Q4581" s="7">
        <v>12.0</v>
      </c>
      <c r="T4581" s="11">
        <f t="shared" si="3"/>
        <v>53</v>
      </c>
      <c r="U4581" s="7" t="s">
        <v>300</v>
      </c>
      <c r="V4581" s="12" t="str">
        <f t="shared" si="4"/>
        <v>Namco Bandai Games</v>
      </c>
      <c r="W4581" s="7" t="s">
        <v>28</v>
      </c>
    </row>
    <row r="4582">
      <c r="A4582" s="7" t="s">
        <v>4288</v>
      </c>
      <c r="B4582" s="8" t="s">
        <v>40</v>
      </c>
      <c r="C4582" s="9">
        <v>2010.0</v>
      </c>
      <c r="D4582" s="7" t="s">
        <v>41</v>
      </c>
      <c r="E4582" s="7" t="s">
        <v>42</v>
      </c>
      <c r="F4582" s="7">
        <v>0.0</v>
      </c>
      <c r="G4582" s="7">
        <v>0.0</v>
      </c>
      <c r="H4582" s="7">
        <v>0.19</v>
      </c>
      <c r="I4582" s="7">
        <v>0.0</v>
      </c>
      <c r="J4582" s="7">
        <v>0.19</v>
      </c>
      <c r="K4582" s="10">
        <f t="shared" ref="K4582:O4582" si="4583">F4582*1000000</f>
        <v>0</v>
      </c>
      <c r="L4582" s="10">
        <f t="shared" si="4583"/>
        <v>0</v>
      </c>
      <c r="M4582" s="10">
        <f t="shared" si="4583"/>
        <v>190000</v>
      </c>
      <c r="N4582" s="10">
        <f t="shared" si="4583"/>
        <v>0</v>
      </c>
      <c r="O4582" s="10">
        <f t="shared" si="4583"/>
        <v>190000</v>
      </c>
      <c r="T4582" s="11" t="str">
        <f t="shared" si="3"/>
        <v/>
      </c>
      <c r="V4582" s="12" t="str">
        <f t="shared" si="4"/>
        <v>Hudson Soft</v>
      </c>
    </row>
    <row r="4583">
      <c r="A4583" s="7" t="s">
        <v>4289</v>
      </c>
      <c r="B4583" s="8" t="s">
        <v>40</v>
      </c>
      <c r="C4583" s="9">
        <v>2010.0</v>
      </c>
      <c r="D4583" s="7" t="s">
        <v>96</v>
      </c>
      <c r="E4583" s="7" t="s">
        <v>103</v>
      </c>
      <c r="F4583" s="7">
        <v>0.18</v>
      </c>
      <c r="G4583" s="7">
        <v>0.0</v>
      </c>
      <c r="H4583" s="7">
        <v>0.0</v>
      </c>
      <c r="I4583" s="7">
        <v>0.01</v>
      </c>
      <c r="J4583" s="7">
        <v>0.19</v>
      </c>
      <c r="K4583" s="10">
        <f t="shared" ref="K4583:O4583" si="4584">F4583*1000000</f>
        <v>180000</v>
      </c>
      <c r="L4583" s="10">
        <f t="shared" si="4584"/>
        <v>0</v>
      </c>
      <c r="M4583" s="10">
        <f t="shared" si="4584"/>
        <v>0</v>
      </c>
      <c r="N4583" s="10">
        <f t="shared" si="4584"/>
        <v>10000</v>
      </c>
      <c r="O4583" s="10">
        <f t="shared" si="4584"/>
        <v>190000</v>
      </c>
      <c r="T4583" s="11" t="str">
        <f t="shared" si="3"/>
        <v/>
      </c>
      <c r="U4583" s="7" t="s">
        <v>103</v>
      </c>
      <c r="V4583" s="12" t="str">
        <f t="shared" si="4"/>
        <v>505 Games</v>
      </c>
      <c r="W4583" s="7" t="s">
        <v>28</v>
      </c>
    </row>
    <row r="4584">
      <c r="A4584" s="7" t="s">
        <v>4152</v>
      </c>
      <c r="B4584" s="8" t="s">
        <v>47</v>
      </c>
      <c r="C4584" s="9">
        <v>2010.0</v>
      </c>
      <c r="D4584" s="7" t="s">
        <v>96</v>
      </c>
      <c r="E4584" s="7" t="s">
        <v>100</v>
      </c>
      <c r="F4584" s="7">
        <v>0.12</v>
      </c>
      <c r="G4584" s="7">
        <v>0.05</v>
      </c>
      <c r="H4584" s="7">
        <v>0.0</v>
      </c>
      <c r="I4584" s="7">
        <v>0.02</v>
      </c>
      <c r="J4584" s="7">
        <v>0.19</v>
      </c>
      <c r="K4584" s="10">
        <f t="shared" ref="K4584:O4584" si="4585">F4584*1000000</f>
        <v>120000</v>
      </c>
      <c r="L4584" s="10">
        <f t="shared" si="4585"/>
        <v>50000</v>
      </c>
      <c r="M4584" s="10">
        <f t="shared" si="4585"/>
        <v>0</v>
      </c>
      <c r="N4584" s="10">
        <f t="shared" si="4585"/>
        <v>20000</v>
      </c>
      <c r="O4584" s="10">
        <f t="shared" si="4585"/>
        <v>190000</v>
      </c>
      <c r="P4584" s="7">
        <v>60.0</v>
      </c>
      <c r="Q4584" s="7">
        <v>5.0</v>
      </c>
      <c r="T4584" s="11">
        <f t="shared" si="3"/>
        <v>60</v>
      </c>
      <c r="U4584" s="7" t="s">
        <v>101</v>
      </c>
      <c r="V4584" s="12" t="str">
        <f t="shared" si="4"/>
        <v>Konami</v>
      </c>
      <c r="W4584" s="7" t="s">
        <v>52</v>
      </c>
    </row>
    <row r="4585">
      <c r="A4585" s="7" t="s">
        <v>4290</v>
      </c>
      <c r="B4585" s="8" t="s">
        <v>47</v>
      </c>
      <c r="C4585" s="9">
        <v>2010.0</v>
      </c>
      <c r="D4585" s="7" t="s">
        <v>26</v>
      </c>
      <c r="E4585" s="7" t="s">
        <v>55</v>
      </c>
      <c r="F4585" s="7">
        <v>0.11</v>
      </c>
      <c r="G4585" s="7">
        <v>0.05</v>
      </c>
      <c r="H4585" s="7">
        <v>0.0</v>
      </c>
      <c r="I4585" s="7">
        <v>0.03</v>
      </c>
      <c r="J4585" s="7">
        <v>0.19</v>
      </c>
      <c r="K4585" s="10">
        <f t="shared" ref="K4585:O4585" si="4586">F4585*1000000</f>
        <v>110000</v>
      </c>
      <c r="L4585" s="10">
        <f t="shared" si="4586"/>
        <v>50000</v>
      </c>
      <c r="M4585" s="10">
        <f t="shared" si="4586"/>
        <v>0</v>
      </c>
      <c r="N4585" s="10">
        <f t="shared" si="4586"/>
        <v>30000</v>
      </c>
      <c r="O4585" s="10">
        <f t="shared" si="4586"/>
        <v>190000</v>
      </c>
      <c r="P4585" s="7">
        <v>61.0</v>
      </c>
      <c r="Q4585" s="7">
        <v>26.0</v>
      </c>
      <c r="R4585" s="7">
        <v>6.5</v>
      </c>
      <c r="S4585" s="7">
        <v>8.0</v>
      </c>
      <c r="T4585" s="11">
        <f t="shared" si="3"/>
        <v>61.94117647</v>
      </c>
      <c r="U4585" s="7" t="s">
        <v>56</v>
      </c>
      <c r="V4585" s="12" t="str">
        <f t="shared" si="4"/>
        <v>Ubisoft Montreal</v>
      </c>
      <c r="W4585" s="7" t="s">
        <v>64</v>
      </c>
    </row>
    <row r="4586">
      <c r="A4586" s="7" t="s">
        <v>4291</v>
      </c>
      <c r="B4586" s="8" t="s">
        <v>25</v>
      </c>
      <c r="C4586" s="9">
        <v>2010.0</v>
      </c>
      <c r="D4586" s="7" t="s">
        <v>26</v>
      </c>
      <c r="E4586" s="7" t="s">
        <v>1828</v>
      </c>
      <c r="F4586" s="7">
        <v>0.18</v>
      </c>
      <c r="G4586" s="7">
        <v>0.0</v>
      </c>
      <c r="H4586" s="7">
        <v>0.0</v>
      </c>
      <c r="I4586" s="7">
        <v>0.01</v>
      </c>
      <c r="J4586" s="7">
        <v>0.19</v>
      </c>
      <c r="K4586" s="10">
        <f t="shared" ref="K4586:O4586" si="4587">F4586*1000000</f>
        <v>180000</v>
      </c>
      <c r="L4586" s="10">
        <f t="shared" si="4587"/>
        <v>0</v>
      </c>
      <c r="M4586" s="10">
        <f t="shared" si="4587"/>
        <v>0</v>
      </c>
      <c r="N4586" s="10">
        <f t="shared" si="4587"/>
        <v>10000</v>
      </c>
      <c r="O4586" s="10">
        <f t="shared" si="4587"/>
        <v>190000</v>
      </c>
      <c r="T4586" s="11" t="str">
        <f t="shared" si="3"/>
        <v/>
      </c>
      <c r="U4586" s="7" t="s">
        <v>1828</v>
      </c>
      <c r="V4586" s="12" t="str">
        <f t="shared" si="4"/>
        <v>Zoo Games</v>
      </c>
      <c r="W4586" s="7" t="s">
        <v>64</v>
      </c>
    </row>
    <row r="4587">
      <c r="A4587" s="7" t="s">
        <v>4091</v>
      </c>
      <c r="B4587" s="8" t="s">
        <v>47</v>
      </c>
      <c r="C4587" s="9">
        <v>2010.0</v>
      </c>
      <c r="D4587" s="7" t="s">
        <v>26</v>
      </c>
      <c r="E4587" s="7" t="s">
        <v>85</v>
      </c>
      <c r="F4587" s="7">
        <v>0.17</v>
      </c>
      <c r="G4587" s="7">
        <v>0.0</v>
      </c>
      <c r="H4587" s="7">
        <v>0.0</v>
      </c>
      <c r="I4587" s="7">
        <v>0.01</v>
      </c>
      <c r="J4587" s="7">
        <v>0.19</v>
      </c>
      <c r="K4587" s="10">
        <f t="shared" ref="K4587:O4587" si="4588">F4587*1000000</f>
        <v>170000</v>
      </c>
      <c r="L4587" s="10">
        <f t="shared" si="4588"/>
        <v>0</v>
      </c>
      <c r="M4587" s="10">
        <f t="shared" si="4588"/>
        <v>0</v>
      </c>
      <c r="N4587" s="10">
        <f t="shared" si="4588"/>
        <v>10000</v>
      </c>
      <c r="O4587" s="10">
        <f t="shared" si="4588"/>
        <v>190000</v>
      </c>
      <c r="P4587" s="7">
        <v>74.0</v>
      </c>
      <c r="Q4587" s="7">
        <v>19.0</v>
      </c>
      <c r="R4587" s="7">
        <v>5.3</v>
      </c>
      <c r="S4587" s="7">
        <v>4.0</v>
      </c>
      <c r="T4587" s="11">
        <f t="shared" si="3"/>
        <v>70.34782609</v>
      </c>
      <c r="U4587" s="7" t="s">
        <v>294</v>
      </c>
      <c r="V4587" s="12" t="str">
        <f t="shared" si="4"/>
        <v>Visual Concepts</v>
      </c>
      <c r="W4587" s="7" t="s">
        <v>28</v>
      </c>
    </row>
    <row r="4588">
      <c r="A4588" s="7" t="s">
        <v>4292</v>
      </c>
      <c r="B4588" s="8" t="s">
        <v>78</v>
      </c>
      <c r="C4588" s="9">
        <v>2010.0</v>
      </c>
      <c r="D4588" s="7" t="s">
        <v>67</v>
      </c>
      <c r="E4588" s="7" t="s">
        <v>1190</v>
      </c>
      <c r="F4588" s="7">
        <v>0.09</v>
      </c>
      <c r="G4588" s="7">
        <v>0.08</v>
      </c>
      <c r="H4588" s="7">
        <v>0.0</v>
      </c>
      <c r="I4588" s="7">
        <v>0.02</v>
      </c>
      <c r="J4588" s="7">
        <v>0.19</v>
      </c>
      <c r="K4588" s="10">
        <f t="shared" ref="K4588:O4588" si="4589">F4588*1000000</f>
        <v>90000</v>
      </c>
      <c r="L4588" s="10">
        <f t="shared" si="4589"/>
        <v>80000</v>
      </c>
      <c r="M4588" s="10">
        <f t="shared" si="4589"/>
        <v>0</v>
      </c>
      <c r="N4588" s="10">
        <f t="shared" si="4589"/>
        <v>20000</v>
      </c>
      <c r="O4588" s="10">
        <f t="shared" si="4589"/>
        <v>190000</v>
      </c>
      <c r="P4588" s="7">
        <v>63.0</v>
      </c>
      <c r="Q4588" s="7">
        <v>25.0</v>
      </c>
      <c r="R4588" s="7">
        <v>4.4</v>
      </c>
      <c r="S4588" s="7">
        <v>307.0</v>
      </c>
      <c r="T4588" s="11">
        <f t="shared" si="3"/>
        <v>45.43072289</v>
      </c>
      <c r="U4588" s="7" t="s">
        <v>4293</v>
      </c>
      <c r="V4588" s="12" t="str">
        <f t="shared" si="4"/>
        <v>Spellbound</v>
      </c>
      <c r="W4588" s="7" t="s">
        <v>64</v>
      </c>
    </row>
    <row r="4589">
      <c r="A4589" s="7" t="s">
        <v>4257</v>
      </c>
      <c r="B4589" s="8" t="s">
        <v>30</v>
      </c>
      <c r="C4589" s="9">
        <v>2010.0</v>
      </c>
      <c r="D4589" s="7" t="s">
        <v>75</v>
      </c>
      <c r="E4589" s="7" t="s">
        <v>988</v>
      </c>
      <c r="F4589" s="7">
        <v>0.1</v>
      </c>
      <c r="G4589" s="7">
        <v>0.07</v>
      </c>
      <c r="H4589" s="7">
        <v>0.0</v>
      </c>
      <c r="I4589" s="7">
        <v>0.02</v>
      </c>
      <c r="J4589" s="7">
        <v>0.19</v>
      </c>
      <c r="K4589" s="10">
        <f t="shared" ref="K4589:O4589" si="4590">F4589*1000000</f>
        <v>100000</v>
      </c>
      <c r="L4589" s="10">
        <f t="shared" si="4590"/>
        <v>70000</v>
      </c>
      <c r="M4589" s="10">
        <f t="shared" si="4590"/>
        <v>0</v>
      </c>
      <c r="N4589" s="10">
        <f t="shared" si="4590"/>
        <v>20000</v>
      </c>
      <c r="O4589" s="10">
        <f t="shared" si="4590"/>
        <v>190000</v>
      </c>
      <c r="P4589" s="7">
        <v>74.0</v>
      </c>
      <c r="Q4589" s="7">
        <v>13.0</v>
      </c>
      <c r="R4589" s="7">
        <v>8.3</v>
      </c>
      <c r="S4589" s="7">
        <v>8.0</v>
      </c>
      <c r="T4589" s="11">
        <f t="shared" si="3"/>
        <v>77.42857143</v>
      </c>
      <c r="U4589" s="7" t="s">
        <v>1167</v>
      </c>
      <c r="V4589" s="12" t="str">
        <f t="shared" si="4"/>
        <v>Milestone S.r.l</v>
      </c>
      <c r="W4589" s="7" t="s">
        <v>52</v>
      </c>
    </row>
    <row r="4590">
      <c r="A4590" s="7" t="s">
        <v>4294</v>
      </c>
      <c r="B4590" s="8" t="s">
        <v>25</v>
      </c>
      <c r="C4590" s="9">
        <v>2010.0</v>
      </c>
      <c r="D4590" s="7" t="s">
        <v>26</v>
      </c>
      <c r="E4590" s="7" t="s">
        <v>2949</v>
      </c>
      <c r="F4590" s="7">
        <v>0.17</v>
      </c>
      <c r="G4590" s="7">
        <v>0.0</v>
      </c>
      <c r="H4590" s="7">
        <v>0.0</v>
      </c>
      <c r="I4590" s="7">
        <v>0.01</v>
      </c>
      <c r="J4590" s="7">
        <v>0.18</v>
      </c>
      <c r="K4590" s="10">
        <f t="shared" ref="K4590:O4590" si="4591">F4590*1000000</f>
        <v>170000</v>
      </c>
      <c r="L4590" s="10">
        <f t="shared" si="4591"/>
        <v>0</v>
      </c>
      <c r="M4590" s="10">
        <f t="shared" si="4591"/>
        <v>0</v>
      </c>
      <c r="N4590" s="10">
        <f t="shared" si="4591"/>
        <v>10000</v>
      </c>
      <c r="O4590" s="10">
        <f t="shared" si="4591"/>
        <v>180000</v>
      </c>
      <c r="T4590" s="11" t="str">
        <f t="shared" si="3"/>
        <v/>
      </c>
      <c r="U4590" s="7" t="s">
        <v>763</v>
      </c>
      <c r="V4590" s="12" t="str">
        <f t="shared" si="4"/>
        <v>Jack of All Games</v>
      </c>
      <c r="W4590" s="7" t="s">
        <v>64</v>
      </c>
    </row>
    <row r="4591">
      <c r="A4591" s="7" t="s">
        <v>4295</v>
      </c>
      <c r="B4591" s="8" t="s">
        <v>25</v>
      </c>
      <c r="C4591" s="9">
        <v>2010.0</v>
      </c>
      <c r="D4591" s="7" t="s">
        <v>437</v>
      </c>
      <c r="E4591" s="7" t="s">
        <v>55</v>
      </c>
      <c r="F4591" s="7">
        <v>0.14</v>
      </c>
      <c r="G4591" s="7">
        <v>0.03</v>
      </c>
      <c r="H4591" s="7">
        <v>0.0</v>
      </c>
      <c r="I4591" s="7">
        <v>0.01</v>
      </c>
      <c r="J4591" s="7">
        <v>0.18</v>
      </c>
      <c r="K4591" s="10">
        <f t="shared" ref="K4591:O4591" si="4592">F4591*1000000</f>
        <v>140000</v>
      </c>
      <c r="L4591" s="10">
        <f t="shared" si="4592"/>
        <v>30000</v>
      </c>
      <c r="M4591" s="10">
        <f t="shared" si="4592"/>
        <v>0</v>
      </c>
      <c r="N4591" s="10">
        <f t="shared" si="4592"/>
        <v>10000</v>
      </c>
      <c r="O4591" s="10">
        <f t="shared" si="4592"/>
        <v>180000</v>
      </c>
      <c r="T4591" s="11" t="str">
        <f t="shared" si="3"/>
        <v/>
      </c>
      <c r="U4591" s="7" t="s">
        <v>598</v>
      </c>
      <c r="V4591" s="12" t="str">
        <f t="shared" si="4"/>
        <v>Ubisoft Quebec</v>
      </c>
      <c r="W4591" s="7" t="s">
        <v>52</v>
      </c>
    </row>
    <row r="4592">
      <c r="A4592" s="7" t="s">
        <v>4296</v>
      </c>
      <c r="B4592" s="8" t="s">
        <v>40</v>
      </c>
      <c r="C4592" s="9">
        <v>2010.0</v>
      </c>
      <c r="D4592" s="7" t="s">
        <v>58</v>
      </c>
      <c r="E4592" s="7" t="s">
        <v>2903</v>
      </c>
      <c r="F4592" s="7">
        <v>0.17</v>
      </c>
      <c r="G4592" s="7">
        <v>0.0</v>
      </c>
      <c r="H4592" s="7">
        <v>0.0</v>
      </c>
      <c r="I4592" s="7">
        <v>0.01</v>
      </c>
      <c r="J4592" s="7">
        <v>0.18</v>
      </c>
      <c r="K4592" s="10">
        <f t="shared" ref="K4592:O4592" si="4593">F4592*1000000</f>
        <v>170000</v>
      </c>
      <c r="L4592" s="10">
        <f t="shared" si="4593"/>
        <v>0</v>
      </c>
      <c r="M4592" s="10">
        <f t="shared" si="4593"/>
        <v>0</v>
      </c>
      <c r="N4592" s="10">
        <f t="shared" si="4593"/>
        <v>10000</v>
      </c>
      <c r="O4592" s="10">
        <f t="shared" si="4593"/>
        <v>180000</v>
      </c>
      <c r="T4592" s="11" t="str">
        <f t="shared" si="3"/>
        <v/>
      </c>
      <c r="U4592" s="7" t="s">
        <v>570</v>
      </c>
      <c r="V4592" s="12" t="str">
        <f t="shared" si="4"/>
        <v>CokeM Interactive</v>
      </c>
      <c r="W4592" s="7" t="s">
        <v>52</v>
      </c>
    </row>
    <row r="4593">
      <c r="A4593" s="7" t="s">
        <v>4297</v>
      </c>
      <c r="B4593" s="8" t="s">
        <v>47</v>
      </c>
      <c r="C4593" s="9">
        <v>2010.0</v>
      </c>
      <c r="D4593" s="7" t="s">
        <v>49</v>
      </c>
      <c r="E4593" s="7" t="s">
        <v>100</v>
      </c>
      <c r="F4593" s="7">
        <v>0.1</v>
      </c>
      <c r="G4593" s="7">
        <v>0.06</v>
      </c>
      <c r="H4593" s="7">
        <v>0.0</v>
      </c>
      <c r="I4593" s="7">
        <v>0.02</v>
      </c>
      <c r="J4593" s="7">
        <v>0.18</v>
      </c>
      <c r="K4593" s="10">
        <f t="shared" ref="K4593:O4593" si="4594">F4593*1000000</f>
        <v>100000</v>
      </c>
      <c r="L4593" s="10">
        <f t="shared" si="4594"/>
        <v>60000</v>
      </c>
      <c r="M4593" s="10">
        <f t="shared" si="4594"/>
        <v>0</v>
      </c>
      <c r="N4593" s="10">
        <f t="shared" si="4594"/>
        <v>20000</v>
      </c>
      <c r="O4593" s="10">
        <f t="shared" si="4594"/>
        <v>180000</v>
      </c>
      <c r="T4593" s="11" t="str">
        <f t="shared" si="3"/>
        <v/>
      </c>
      <c r="V4593" s="12" t="str">
        <f t="shared" si="4"/>
        <v>Konami Digital Entertainment</v>
      </c>
    </row>
    <row r="4594">
      <c r="A4594" s="7" t="s">
        <v>4298</v>
      </c>
      <c r="B4594" s="8" t="s">
        <v>40</v>
      </c>
      <c r="C4594" s="9">
        <v>2010.0</v>
      </c>
      <c r="D4594" s="7" t="s">
        <v>54</v>
      </c>
      <c r="E4594" s="7" t="s">
        <v>3590</v>
      </c>
      <c r="F4594" s="7">
        <v>0.06</v>
      </c>
      <c r="G4594" s="7">
        <v>0.11</v>
      </c>
      <c r="H4594" s="7">
        <v>0.0</v>
      </c>
      <c r="I4594" s="7">
        <v>0.02</v>
      </c>
      <c r="J4594" s="7">
        <v>0.18</v>
      </c>
      <c r="K4594" s="10">
        <f t="shared" ref="K4594:O4594" si="4595">F4594*1000000</f>
        <v>60000</v>
      </c>
      <c r="L4594" s="10">
        <f t="shared" si="4595"/>
        <v>110000</v>
      </c>
      <c r="M4594" s="10">
        <f t="shared" si="4595"/>
        <v>0</v>
      </c>
      <c r="N4594" s="10">
        <f t="shared" si="4595"/>
        <v>20000</v>
      </c>
      <c r="O4594" s="10">
        <f t="shared" si="4595"/>
        <v>180000</v>
      </c>
      <c r="T4594" s="11" t="str">
        <f t="shared" si="3"/>
        <v/>
      </c>
      <c r="U4594" s="7" t="s">
        <v>4259</v>
      </c>
      <c r="V4594" s="12" t="str">
        <f t="shared" si="4"/>
        <v>Gunnar Games</v>
      </c>
      <c r="W4594" s="7" t="s">
        <v>52</v>
      </c>
    </row>
    <row r="4595">
      <c r="A4595" s="7" t="s">
        <v>4253</v>
      </c>
      <c r="B4595" s="8" t="s">
        <v>47</v>
      </c>
      <c r="C4595" s="9">
        <v>2010.0</v>
      </c>
      <c r="D4595" s="7" t="s">
        <v>54</v>
      </c>
      <c r="E4595" s="7" t="s">
        <v>55</v>
      </c>
      <c r="F4595" s="7">
        <v>0.11</v>
      </c>
      <c r="G4595" s="7">
        <v>0.05</v>
      </c>
      <c r="H4595" s="7">
        <v>0.0</v>
      </c>
      <c r="I4595" s="7">
        <v>0.02</v>
      </c>
      <c r="J4595" s="7">
        <v>0.18</v>
      </c>
      <c r="K4595" s="10">
        <f t="shared" ref="K4595:O4595" si="4596">F4595*1000000</f>
        <v>110000</v>
      </c>
      <c r="L4595" s="10">
        <f t="shared" si="4596"/>
        <v>50000</v>
      </c>
      <c r="M4595" s="10">
        <f t="shared" si="4596"/>
        <v>0</v>
      </c>
      <c r="N4595" s="10">
        <f t="shared" si="4596"/>
        <v>20000</v>
      </c>
      <c r="O4595" s="10">
        <f t="shared" si="4596"/>
        <v>180000</v>
      </c>
      <c r="P4595" s="7">
        <v>39.0</v>
      </c>
      <c r="Q4595" s="7">
        <v>5.0</v>
      </c>
      <c r="R4595" s="7">
        <v>5.6</v>
      </c>
      <c r="S4595" s="7">
        <v>13.0</v>
      </c>
      <c r="T4595" s="11">
        <f t="shared" si="3"/>
        <v>51.27777778</v>
      </c>
      <c r="U4595" s="7" t="s">
        <v>3051</v>
      </c>
      <c r="V4595" s="12" t="str">
        <f t="shared" si="4"/>
        <v>Telltale Games</v>
      </c>
      <c r="W4595" s="7" t="s">
        <v>34</v>
      </c>
    </row>
    <row r="4596">
      <c r="A4596" s="7" t="s">
        <v>507</v>
      </c>
      <c r="B4596" s="8" t="s">
        <v>47</v>
      </c>
      <c r="C4596" s="9">
        <v>2010.0</v>
      </c>
      <c r="D4596" s="7" t="s">
        <v>26</v>
      </c>
      <c r="E4596" s="7" t="s">
        <v>103</v>
      </c>
      <c r="F4596" s="7">
        <v>0.1</v>
      </c>
      <c r="G4596" s="7">
        <v>0.05</v>
      </c>
      <c r="H4596" s="7">
        <v>0.0</v>
      </c>
      <c r="I4596" s="7">
        <v>0.02</v>
      </c>
      <c r="J4596" s="7">
        <v>0.18</v>
      </c>
      <c r="K4596" s="10">
        <f t="shared" ref="K4596:O4596" si="4597">F4596*1000000</f>
        <v>100000</v>
      </c>
      <c r="L4596" s="10">
        <f t="shared" si="4597"/>
        <v>50000</v>
      </c>
      <c r="M4596" s="10">
        <f t="shared" si="4597"/>
        <v>0</v>
      </c>
      <c r="N4596" s="10">
        <f t="shared" si="4597"/>
        <v>20000</v>
      </c>
      <c r="O4596" s="10">
        <f t="shared" si="4597"/>
        <v>180000</v>
      </c>
      <c r="P4596" s="7">
        <v>47.0</v>
      </c>
      <c r="Q4596" s="7">
        <v>6.0</v>
      </c>
      <c r="T4596" s="11">
        <f t="shared" si="3"/>
        <v>47</v>
      </c>
      <c r="U4596" s="7" t="s">
        <v>785</v>
      </c>
      <c r="V4596" s="12" t="str">
        <f t="shared" si="4"/>
        <v>Farsight Studios</v>
      </c>
      <c r="W4596" s="7" t="s">
        <v>28</v>
      </c>
    </row>
    <row r="4597">
      <c r="A4597" s="7" t="s">
        <v>4299</v>
      </c>
      <c r="B4597" s="8" t="s">
        <v>25</v>
      </c>
      <c r="C4597" s="9">
        <v>2010.0</v>
      </c>
      <c r="D4597" s="7" t="s">
        <v>41</v>
      </c>
      <c r="E4597" s="7" t="s">
        <v>55</v>
      </c>
      <c r="F4597" s="7">
        <v>0.0</v>
      </c>
      <c r="G4597" s="7">
        <v>0.16</v>
      </c>
      <c r="H4597" s="7">
        <v>0.0</v>
      </c>
      <c r="I4597" s="7">
        <v>0.02</v>
      </c>
      <c r="J4597" s="7">
        <v>0.18</v>
      </c>
      <c r="K4597" s="10">
        <f t="shared" ref="K4597:O4597" si="4598">F4597*1000000</f>
        <v>0</v>
      </c>
      <c r="L4597" s="10">
        <f t="shared" si="4598"/>
        <v>160000</v>
      </c>
      <c r="M4597" s="10">
        <f t="shared" si="4598"/>
        <v>0</v>
      </c>
      <c r="N4597" s="10">
        <f t="shared" si="4598"/>
        <v>20000</v>
      </c>
      <c r="O4597" s="10">
        <f t="shared" si="4598"/>
        <v>180000</v>
      </c>
      <c r="T4597" s="11" t="str">
        <f t="shared" si="3"/>
        <v/>
      </c>
      <c r="V4597" s="12" t="str">
        <f t="shared" si="4"/>
        <v>Ubisoft</v>
      </c>
    </row>
    <row r="4598">
      <c r="A4598" s="7" t="s">
        <v>4262</v>
      </c>
      <c r="B4598" s="8" t="s">
        <v>40</v>
      </c>
      <c r="C4598" s="9">
        <v>2010.0</v>
      </c>
      <c r="D4598" s="7" t="s">
        <v>49</v>
      </c>
      <c r="E4598" s="7" t="s">
        <v>139</v>
      </c>
      <c r="F4598" s="7">
        <v>0.13</v>
      </c>
      <c r="G4598" s="7">
        <v>0.04</v>
      </c>
      <c r="H4598" s="7">
        <v>0.0</v>
      </c>
      <c r="I4598" s="7">
        <v>0.01</v>
      </c>
      <c r="J4598" s="7">
        <v>0.18</v>
      </c>
      <c r="K4598" s="10">
        <f t="shared" ref="K4598:O4598" si="4599">F4598*1000000</f>
        <v>130000</v>
      </c>
      <c r="L4598" s="10">
        <f t="shared" si="4599"/>
        <v>40000</v>
      </c>
      <c r="M4598" s="10">
        <f t="shared" si="4599"/>
        <v>0</v>
      </c>
      <c r="N4598" s="10">
        <f t="shared" si="4599"/>
        <v>10000</v>
      </c>
      <c r="O4598" s="10">
        <f t="shared" si="4599"/>
        <v>180000</v>
      </c>
      <c r="P4598" s="7">
        <v>69.0</v>
      </c>
      <c r="Q4598" s="7">
        <v>6.0</v>
      </c>
      <c r="R4598" s="7">
        <v>7.0</v>
      </c>
      <c r="S4598" s="7">
        <v>4.0</v>
      </c>
      <c r="T4598" s="11">
        <f t="shared" si="3"/>
        <v>69.4</v>
      </c>
      <c r="U4598" s="7" t="s">
        <v>139</v>
      </c>
      <c r="V4598" s="12" t="str">
        <f t="shared" si="4"/>
        <v>THQ</v>
      </c>
      <c r="W4598" s="7" t="s">
        <v>52</v>
      </c>
    </row>
    <row r="4599">
      <c r="A4599" s="7" t="s">
        <v>4067</v>
      </c>
      <c r="B4599" s="8" t="s">
        <v>40</v>
      </c>
      <c r="C4599" s="9">
        <v>2010.0</v>
      </c>
      <c r="D4599" s="7" t="s">
        <v>41</v>
      </c>
      <c r="E4599" s="7" t="s">
        <v>139</v>
      </c>
      <c r="F4599" s="7">
        <v>0.17</v>
      </c>
      <c r="G4599" s="7">
        <v>0.0</v>
      </c>
      <c r="H4599" s="7">
        <v>0.0</v>
      </c>
      <c r="I4599" s="7">
        <v>0.01</v>
      </c>
      <c r="J4599" s="7">
        <v>0.18</v>
      </c>
      <c r="K4599" s="10">
        <f t="shared" ref="K4599:O4599" si="4600">F4599*1000000</f>
        <v>170000</v>
      </c>
      <c r="L4599" s="10">
        <f t="shared" si="4600"/>
        <v>0</v>
      </c>
      <c r="M4599" s="10">
        <f t="shared" si="4600"/>
        <v>0</v>
      </c>
      <c r="N4599" s="10">
        <f t="shared" si="4600"/>
        <v>10000</v>
      </c>
      <c r="O4599" s="10">
        <f t="shared" si="4600"/>
        <v>180000</v>
      </c>
      <c r="T4599" s="11" t="str">
        <f t="shared" si="3"/>
        <v/>
      </c>
      <c r="V4599" s="12" t="str">
        <f t="shared" si="4"/>
        <v>THQ</v>
      </c>
    </row>
    <row r="4600">
      <c r="A4600" s="7" t="s">
        <v>4300</v>
      </c>
      <c r="B4600" s="8" t="s">
        <v>25</v>
      </c>
      <c r="C4600" s="9">
        <v>2010.0</v>
      </c>
      <c r="D4600" s="7" t="s">
        <v>54</v>
      </c>
      <c r="E4600" s="7" t="s">
        <v>4301</v>
      </c>
      <c r="F4600" s="7">
        <v>0.0</v>
      </c>
      <c r="G4600" s="7">
        <v>0.16</v>
      </c>
      <c r="H4600" s="7">
        <v>0.0</v>
      </c>
      <c r="I4600" s="7">
        <v>0.02</v>
      </c>
      <c r="J4600" s="7">
        <v>0.18</v>
      </c>
      <c r="K4600" s="10">
        <f t="shared" ref="K4600:O4600" si="4601">F4600*1000000</f>
        <v>0</v>
      </c>
      <c r="L4600" s="10">
        <f t="shared" si="4601"/>
        <v>160000</v>
      </c>
      <c r="M4600" s="10">
        <f t="shared" si="4601"/>
        <v>0</v>
      </c>
      <c r="N4600" s="10">
        <f t="shared" si="4601"/>
        <v>20000</v>
      </c>
      <c r="O4600" s="10">
        <f t="shared" si="4601"/>
        <v>180000</v>
      </c>
      <c r="T4600" s="11" t="str">
        <f t="shared" si="3"/>
        <v/>
      </c>
      <c r="V4600" s="12" t="str">
        <f t="shared" si="4"/>
        <v>Asylum Entertainment</v>
      </c>
    </row>
    <row r="4601">
      <c r="A4601" s="7" t="s">
        <v>4302</v>
      </c>
      <c r="B4601" s="8" t="s">
        <v>30</v>
      </c>
      <c r="C4601" s="9">
        <v>2010.0</v>
      </c>
      <c r="D4601" s="7" t="s">
        <v>75</v>
      </c>
      <c r="E4601" s="7" t="s">
        <v>139</v>
      </c>
      <c r="F4601" s="7">
        <v>0.17</v>
      </c>
      <c r="G4601" s="7">
        <v>0.0</v>
      </c>
      <c r="H4601" s="7">
        <v>0.0</v>
      </c>
      <c r="I4601" s="7">
        <v>0.01</v>
      </c>
      <c r="J4601" s="7">
        <v>0.18</v>
      </c>
      <c r="K4601" s="10">
        <f t="shared" ref="K4601:O4601" si="4602">F4601*1000000</f>
        <v>170000</v>
      </c>
      <c r="L4601" s="10">
        <f t="shared" si="4602"/>
        <v>0</v>
      </c>
      <c r="M4601" s="10">
        <f t="shared" si="4602"/>
        <v>0</v>
      </c>
      <c r="N4601" s="10">
        <f t="shared" si="4602"/>
        <v>10000</v>
      </c>
      <c r="O4601" s="10">
        <f t="shared" si="4602"/>
        <v>180000</v>
      </c>
      <c r="P4601" s="7">
        <v>57.0</v>
      </c>
      <c r="Q4601" s="7">
        <v>4.0</v>
      </c>
      <c r="R4601" s="7">
        <v>8.1</v>
      </c>
      <c r="S4601" s="7">
        <v>10.0</v>
      </c>
      <c r="T4601" s="11">
        <f t="shared" si="3"/>
        <v>74.14285714</v>
      </c>
      <c r="U4601" s="7" t="s">
        <v>4303</v>
      </c>
      <c r="V4601" s="12" t="str">
        <f t="shared" si="4"/>
        <v>Big Ant Studios</v>
      </c>
      <c r="W4601" s="7" t="s">
        <v>28</v>
      </c>
    </row>
    <row r="4602">
      <c r="A4602" s="7" t="s">
        <v>4165</v>
      </c>
      <c r="B4602" s="8" t="s">
        <v>30</v>
      </c>
      <c r="C4602" s="9">
        <v>2010.0</v>
      </c>
      <c r="D4602" s="7" t="s">
        <v>1</v>
      </c>
      <c r="E4602" s="7" t="s">
        <v>168</v>
      </c>
      <c r="F4602" s="7">
        <v>0.1</v>
      </c>
      <c r="G4602" s="7">
        <v>0.06</v>
      </c>
      <c r="H4602" s="7">
        <v>0.0</v>
      </c>
      <c r="I4602" s="7">
        <v>0.02</v>
      </c>
      <c r="J4602" s="7">
        <v>0.18</v>
      </c>
      <c r="K4602" s="10">
        <f t="shared" ref="K4602:O4602" si="4603">F4602*1000000</f>
        <v>100000</v>
      </c>
      <c r="L4602" s="10">
        <f t="shared" si="4603"/>
        <v>60000</v>
      </c>
      <c r="M4602" s="10">
        <f t="shared" si="4603"/>
        <v>0</v>
      </c>
      <c r="N4602" s="10">
        <f t="shared" si="4603"/>
        <v>20000</v>
      </c>
      <c r="O4602" s="10">
        <f t="shared" si="4603"/>
        <v>180000</v>
      </c>
      <c r="P4602" s="7">
        <v>51.0</v>
      </c>
      <c r="Q4602" s="7">
        <v>5.0</v>
      </c>
      <c r="R4602" s="7">
        <v>5.3</v>
      </c>
      <c r="S4602" s="7">
        <v>4.0</v>
      </c>
      <c r="T4602" s="11">
        <f t="shared" si="3"/>
        <v>51.88888889</v>
      </c>
      <c r="U4602" s="7" t="s">
        <v>201</v>
      </c>
      <c r="V4602" s="12" t="str">
        <f t="shared" si="4"/>
        <v>Papaya Studios</v>
      </c>
      <c r="W4602" s="7" t="s">
        <v>52</v>
      </c>
    </row>
    <row r="4603">
      <c r="A4603" s="7" t="s">
        <v>4229</v>
      </c>
      <c r="B4603" s="8" t="s">
        <v>30</v>
      </c>
      <c r="C4603" s="9">
        <v>2010.0</v>
      </c>
      <c r="D4603" s="7" t="s">
        <v>26</v>
      </c>
      <c r="E4603" s="7" t="s">
        <v>55</v>
      </c>
      <c r="F4603" s="7">
        <v>0.08</v>
      </c>
      <c r="G4603" s="7">
        <v>0.08</v>
      </c>
      <c r="H4603" s="7">
        <v>0.0</v>
      </c>
      <c r="I4603" s="7">
        <v>0.02</v>
      </c>
      <c r="J4603" s="7">
        <v>0.18</v>
      </c>
      <c r="K4603" s="10">
        <f t="shared" ref="K4603:O4603" si="4604">F4603*1000000</f>
        <v>80000</v>
      </c>
      <c r="L4603" s="10">
        <f t="shared" si="4604"/>
        <v>80000</v>
      </c>
      <c r="M4603" s="10">
        <f t="shared" si="4604"/>
        <v>0</v>
      </c>
      <c r="N4603" s="10">
        <f t="shared" si="4604"/>
        <v>20000</v>
      </c>
      <c r="O4603" s="10">
        <f t="shared" si="4604"/>
        <v>180000</v>
      </c>
      <c r="P4603" s="7">
        <v>38.0</v>
      </c>
      <c r="Q4603" s="7">
        <v>20.0</v>
      </c>
      <c r="R4603" s="7">
        <v>7.9</v>
      </c>
      <c r="S4603" s="7">
        <v>29.0</v>
      </c>
      <c r="T4603" s="11">
        <f t="shared" si="3"/>
        <v>62.26530612</v>
      </c>
      <c r="U4603" s="7" t="s">
        <v>3297</v>
      </c>
      <c r="V4603" s="12" t="str">
        <f t="shared" si="4"/>
        <v>Ubisoft Vancouver</v>
      </c>
      <c r="W4603" s="7" t="s">
        <v>28</v>
      </c>
    </row>
    <row r="4604">
      <c r="A4604" s="7" t="s">
        <v>3905</v>
      </c>
      <c r="B4604" s="8" t="s">
        <v>78</v>
      </c>
      <c r="C4604" s="9">
        <v>2010.0</v>
      </c>
      <c r="D4604" s="7" t="s">
        <v>26</v>
      </c>
      <c r="E4604" s="7" t="s">
        <v>97</v>
      </c>
      <c r="F4604" s="7">
        <v>0.0</v>
      </c>
      <c r="G4604" s="7">
        <v>0.14</v>
      </c>
      <c r="H4604" s="7">
        <v>0.0</v>
      </c>
      <c r="I4604" s="7">
        <v>0.04</v>
      </c>
      <c r="J4604" s="7">
        <v>0.18</v>
      </c>
      <c r="K4604" s="10">
        <f t="shared" ref="K4604:O4604" si="4605">F4604*1000000</f>
        <v>0</v>
      </c>
      <c r="L4604" s="10">
        <f t="shared" si="4605"/>
        <v>140000</v>
      </c>
      <c r="M4604" s="10">
        <f t="shared" si="4605"/>
        <v>0</v>
      </c>
      <c r="N4604" s="10">
        <f t="shared" si="4605"/>
        <v>40000</v>
      </c>
      <c r="O4604" s="10">
        <f t="shared" si="4605"/>
        <v>180000</v>
      </c>
      <c r="P4604" s="7">
        <v>83.0</v>
      </c>
      <c r="Q4604" s="7">
        <v>16.0</v>
      </c>
      <c r="R4604" s="7">
        <v>7.7</v>
      </c>
      <c r="S4604" s="7">
        <v>102.0</v>
      </c>
      <c r="T4604" s="11">
        <f t="shared" si="3"/>
        <v>77.81355932</v>
      </c>
      <c r="U4604" s="7" t="s">
        <v>343</v>
      </c>
      <c r="V4604" s="12" t="str">
        <f t="shared" si="4"/>
        <v>EA Sports</v>
      </c>
      <c r="W4604" s="7" t="s">
        <v>28</v>
      </c>
    </row>
    <row r="4605">
      <c r="A4605" s="7" t="s">
        <v>4304</v>
      </c>
      <c r="B4605" s="8" t="s">
        <v>30</v>
      </c>
      <c r="C4605" s="9">
        <v>2010.0</v>
      </c>
      <c r="D4605" s="7" t="s">
        <v>41</v>
      </c>
      <c r="E4605" s="7" t="s">
        <v>32</v>
      </c>
      <c r="F4605" s="7">
        <v>0.05</v>
      </c>
      <c r="G4605" s="7">
        <v>0.11</v>
      </c>
      <c r="H4605" s="7">
        <v>0.0</v>
      </c>
      <c r="I4605" s="7">
        <v>0.02</v>
      </c>
      <c r="J4605" s="7">
        <v>0.18</v>
      </c>
      <c r="K4605" s="10">
        <f t="shared" ref="K4605:O4605" si="4606">F4605*1000000</f>
        <v>50000</v>
      </c>
      <c r="L4605" s="10">
        <f t="shared" si="4606"/>
        <v>110000</v>
      </c>
      <c r="M4605" s="10">
        <f t="shared" si="4606"/>
        <v>0</v>
      </c>
      <c r="N4605" s="10">
        <f t="shared" si="4606"/>
        <v>20000</v>
      </c>
      <c r="O4605" s="10">
        <f t="shared" si="4606"/>
        <v>180000</v>
      </c>
      <c r="P4605" s="7">
        <v>69.0</v>
      </c>
      <c r="Q4605" s="7">
        <v>10.0</v>
      </c>
      <c r="T4605" s="11">
        <f t="shared" si="3"/>
        <v>69</v>
      </c>
      <c r="U4605" s="7" t="s">
        <v>1632</v>
      </c>
      <c r="V4605" s="12" t="str">
        <f t="shared" si="4"/>
        <v>iNiS</v>
      </c>
      <c r="W4605" s="7" t="s">
        <v>64</v>
      </c>
    </row>
    <row r="4606">
      <c r="A4606" s="7" t="s">
        <v>4305</v>
      </c>
      <c r="B4606" s="8" t="s">
        <v>30</v>
      </c>
      <c r="C4606" s="9">
        <v>2010.0</v>
      </c>
      <c r="D4606" s="7" t="s">
        <v>49</v>
      </c>
      <c r="E4606" s="7" t="s">
        <v>300</v>
      </c>
      <c r="F4606" s="7">
        <v>0.14</v>
      </c>
      <c r="G4606" s="7">
        <v>0.03</v>
      </c>
      <c r="H4606" s="7">
        <v>0.0</v>
      </c>
      <c r="I4606" s="7">
        <v>0.01</v>
      </c>
      <c r="J4606" s="7">
        <v>0.18</v>
      </c>
      <c r="K4606" s="10">
        <f t="shared" ref="K4606:O4606" si="4607">F4606*1000000</f>
        <v>140000</v>
      </c>
      <c r="L4606" s="10">
        <f t="shared" si="4607"/>
        <v>30000</v>
      </c>
      <c r="M4606" s="10">
        <f t="shared" si="4607"/>
        <v>0</v>
      </c>
      <c r="N4606" s="10">
        <f t="shared" si="4607"/>
        <v>10000</v>
      </c>
      <c r="O4606" s="10">
        <f t="shared" si="4607"/>
        <v>180000</v>
      </c>
      <c r="P4606" s="7">
        <v>62.0</v>
      </c>
      <c r="Q4606" s="7">
        <v>51.0</v>
      </c>
      <c r="R4606" s="7">
        <v>7.6</v>
      </c>
      <c r="S4606" s="7">
        <v>60.0</v>
      </c>
      <c r="T4606" s="11">
        <f t="shared" si="3"/>
        <v>69.56756757</v>
      </c>
      <c r="U4606" s="7" t="s">
        <v>1139</v>
      </c>
      <c r="V4606" s="12" t="str">
        <f t="shared" si="4"/>
        <v>Namco Bandai Games America, Namco Bandai Games</v>
      </c>
      <c r="W4606" s="7" t="s">
        <v>34</v>
      </c>
    </row>
    <row r="4607">
      <c r="A4607" s="7" t="s">
        <v>4306</v>
      </c>
      <c r="B4607" s="8" t="s">
        <v>40</v>
      </c>
      <c r="C4607" s="9">
        <v>2010.0</v>
      </c>
      <c r="D4607" s="7" t="s">
        <v>41</v>
      </c>
      <c r="E4607" s="7" t="s">
        <v>1111</v>
      </c>
      <c r="F4607" s="7">
        <v>0.17</v>
      </c>
      <c r="G4607" s="7">
        <v>0.0</v>
      </c>
      <c r="H4607" s="7">
        <v>0.0</v>
      </c>
      <c r="I4607" s="7">
        <v>0.01</v>
      </c>
      <c r="J4607" s="7">
        <v>0.18</v>
      </c>
      <c r="K4607" s="10">
        <f t="shared" ref="K4607:O4607" si="4608">F4607*1000000</f>
        <v>170000</v>
      </c>
      <c r="L4607" s="10">
        <f t="shared" si="4608"/>
        <v>0</v>
      </c>
      <c r="M4607" s="10">
        <f t="shared" si="4608"/>
        <v>0</v>
      </c>
      <c r="N4607" s="10">
        <f t="shared" si="4608"/>
        <v>10000</v>
      </c>
      <c r="O4607" s="10">
        <f t="shared" si="4608"/>
        <v>180000</v>
      </c>
      <c r="T4607" s="11" t="str">
        <f t="shared" si="3"/>
        <v/>
      </c>
      <c r="U4607" s="7" t="s">
        <v>1111</v>
      </c>
      <c r="V4607" s="12" t="str">
        <f t="shared" si="4"/>
        <v>UFO Interactive</v>
      </c>
      <c r="W4607" s="7" t="s">
        <v>28</v>
      </c>
    </row>
    <row r="4608">
      <c r="A4608" s="7" t="s">
        <v>4307</v>
      </c>
      <c r="B4608" s="8" t="s">
        <v>40</v>
      </c>
      <c r="C4608" s="9">
        <v>2010.0</v>
      </c>
      <c r="D4608" s="7" t="s">
        <v>54</v>
      </c>
      <c r="E4608" s="7" t="s">
        <v>300</v>
      </c>
      <c r="F4608" s="7">
        <v>0.06</v>
      </c>
      <c r="G4608" s="7">
        <v>0.1</v>
      </c>
      <c r="H4608" s="7">
        <v>0.0</v>
      </c>
      <c r="I4608" s="7">
        <v>0.02</v>
      </c>
      <c r="J4608" s="7">
        <v>0.18</v>
      </c>
      <c r="K4608" s="10">
        <f t="shared" ref="K4608:O4608" si="4609">F4608*1000000</f>
        <v>60000</v>
      </c>
      <c r="L4608" s="10">
        <f t="shared" si="4609"/>
        <v>100000</v>
      </c>
      <c r="M4608" s="10">
        <f t="shared" si="4609"/>
        <v>0</v>
      </c>
      <c r="N4608" s="10">
        <f t="shared" si="4609"/>
        <v>20000</v>
      </c>
      <c r="O4608" s="10">
        <f t="shared" si="4609"/>
        <v>180000</v>
      </c>
      <c r="T4608" s="11" t="str">
        <f t="shared" si="3"/>
        <v/>
      </c>
      <c r="U4608" s="7" t="s">
        <v>3429</v>
      </c>
      <c r="V4608" s="12" t="str">
        <f t="shared" si="4"/>
        <v>OneNine Studios</v>
      </c>
      <c r="W4608" s="7" t="s">
        <v>28</v>
      </c>
    </row>
    <row r="4609">
      <c r="A4609" s="7" t="s">
        <v>3313</v>
      </c>
      <c r="B4609" s="8" t="s">
        <v>40</v>
      </c>
      <c r="C4609" s="9">
        <v>2010.0</v>
      </c>
      <c r="D4609" s="7" t="s">
        <v>54</v>
      </c>
      <c r="E4609" s="7" t="s">
        <v>3590</v>
      </c>
      <c r="F4609" s="7">
        <v>0.04</v>
      </c>
      <c r="G4609" s="7">
        <v>0.12</v>
      </c>
      <c r="H4609" s="7">
        <v>0.0</v>
      </c>
      <c r="I4609" s="7">
        <v>0.02</v>
      </c>
      <c r="J4609" s="7">
        <v>0.18</v>
      </c>
      <c r="K4609" s="10">
        <f t="shared" ref="K4609:O4609" si="4610">F4609*1000000</f>
        <v>40000</v>
      </c>
      <c r="L4609" s="10">
        <f t="shared" si="4610"/>
        <v>120000</v>
      </c>
      <c r="M4609" s="10">
        <f t="shared" si="4610"/>
        <v>0</v>
      </c>
      <c r="N4609" s="10">
        <f t="shared" si="4610"/>
        <v>20000</v>
      </c>
      <c r="O4609" s="10">
        <f t="shared" si="4610"/>
        <v>180000</v>
      </c>
      <c r="T4609" s="11" t="str">
        <f t="shared" si="3"/>
        <v/>
      </c>
      <c r="U4609" s="7" t="s">
        <v>4308</v>
      </c>
      <c r="V4609" s="12" t="str">
        <f t="shared" si="4"/>
        <v>Gogii Games</v>
      </c>
      <c r="W4609" s="7" t="s">
        <v>28</v>
      </c>
    </row>
    <row r="4610">
      <c r="A4610" s="7" t="s">
        <v>4290</v>
      </c>
      <c r="B4610" s="8" t="s">
        <v>25</v>
      </c>
      <c r="C4610" s="9">
        <v>2010.0</v>
      </c>
      <c r="D4610" s="7" t="s">
        <v>26</v>
      </c>
      <c r="E4610" s="7" t="s">
        <v>55</v>
      </c>
      <c r="F4610" s="7">
        <v>0.13</v>
      </c>
      <c r="G4610" s="7">
        <v>0.03</v>
      </c>
      <c r="H4610" s="7">
        <v>0.0</v>
      </c>
      <c r="I4610" s="7">
        <v>0.01</v>
      </c>
      <c r="J4610" s="7">
        <v>0.18</v>
      </c>
      <c r="K4610" s="10">
        <f t="shared" ref="K4610:O4610" si="4611">F4610*1000000</f>
        <v>130000</v>
      </c>
      <c r="L4610" s="10">
        <f t="shared" si="4611"/>
        <v>30000</v>
      </c>
      <c r="M4610" s="10">
        <f t="shared" si="4611"/>
        <v>0</v>
      </c>
      <c r="N4610" s="10">
        <f t="shared" si="4611"/>
        <v>10000</v>
      </c>
      <c r="O4610" s="10">
        <f t="shared" si="4611"/>
        <v>180000</v>
      </c>
      <c r="P4610" s="7">
        <v>59.0</v>
      </c>
      <c r="Q4610" s="7">
        <v>6.0</v>
      </c>
      <c r="T4610" s="11">
        <f t="shared" si="3"/>
        <v>59</v>
      </c>
      <c r="U4610" s="7" t="s">
        <v>56</v>
      </c>
      <c r="V4610" s="12" t="str">
        <f t="shared" si="4"/>
        <v>Ubisoft Montreal</v>
      </c>
      <c r="W4610" s="7" t="s">
        <v>52</v>
      </c>
    </row>
    <row r="4611">
      <c r="A4611" s="7" t="s">
        <v>4086</v>
      </c>
      <c r="B4611" s="8" t="s">
        <v>47</v>
      </c>
      <c r="C4611" s="9">
        <v>2010.0</v>
      </c>
      <c r="D4611" s="7" t="s">
        <v>49</v>
      </c>
      <c r="E4611" s="7" t="s">
        <v>37</v>
      </c>
      <c r="F4611" s="7">
        <v>0.12</v>
      </c>
      <c r="G4611" s="7">
        <v>0.03</v>
      </c>
      <c r="H4611" s="7">
        <v>0.0</v>
      </c>
      <c r="I4611" s="7">
        <v>0.02</v>
      </c>
      <c r="J4611" s="7">
        <v>0.18</v>
      </c>
      <c r="K4611" s="10">
        <f t="shared" ref="K4611:O4611" si="4612">F4611*1000000</f>
        <v>120000</v>
      </c>
      <c r="L4611" s="10">
        <f t="shared" si="4612"/>
        <v>30000</v>
      </c>
      <c r="M4611" s="10">
        <f t="shared" si="4612"/>
        <v>0</v>
      </c>
      <c r="N4611" s="10">
        <f t="shared" si="4612"/>
        <v>20000</v>
      </c>
      <c r="O4611" s="10">
        <f t="shared" si="4612"/>
        <v>180000</v>
      </c>
      <c r="P4611" s="7">
        <v>51.0</v>
      </c>
      <c r="Q4611" s="7">
        <v>18.0</v>
      </c>
      <c r="R4611" s="7">
        <v>7.0</v>
      </c>
      <c r="S4611" s="7">
        <v>6.0</v>
      </c>
      <c r="T4611" s="11">
        <f t="shared" si="3"/>
        <v>55.75</v>
      </c>
      <c r="U4611" s="7" t="s">
        <v>1690</v>
      </c>
      <c r="V4611" s="12" t="str">
        <f t="shared" si="4"/>
        <v>Etranges Libellules</v>
      </c>
      <c r="W4611" s="7" t="s">
        <v>52</v>
      </c>
    </row>
    <row r="4612">
      <c r="A4612" s="7" t="s">
        <v>4075</v>
      </c>
      <c r="B4612" s="8" t="s">
        <v>30</v>
      </c>
      <c r="C4612" s="9">
        <v>2010.0</v>
      </c>
      <c r="D4612" s="7" t="s">
        <v>49</v>
      </c>
      <c r="E4612" s="7" t="s">
        <v>287</v>
      </c>
      <c r="F4612" s="7">
        <v>0.11</v>
      </c>
      <c r="G4612" s="7">
        <v>0.03</v>
      </c>
      <c r="H4612" s="7">
        <v>0.02</v>
      </c>
      <c r="I4612" s="7">
        <v>0.01</v>
      </c>
      <c r="J4612" s="7">
        <v>0.18</v>
      </c>
      <c r="K4612" s="10">
        <f t="shared" ref="K4612:O4612" si="4613">F4612*1000000</f>
        <v>110000</v>
      </c>
      <c r="L4612" s="10">
        <f t="shared" si="4613"/>
        <v>30000</v>
      </c>
      <c r="M4612" s="10">
        <f t="shared" si="4613"/>
        <v>20000</v>
      </c>
      <c r="N4612" s="10">
        <f t="shared" si="4613"/>
        <v>10000</v>
      </c>
      <c r="O4612" s="10">
        <f t="shared" si="4613"/>
        <v>180000</v>
      </c>
      <c r="P4612" s="7">
        <v>65.0</v>
      </c>
      <c r="Q4612" s="7">
        <v>27.0</v>
      </c>
      <c r="R4612" s="7">
        <v>7.8</v>
      </c>
      <c r="S4612" s="7">
        <v>20.0</v>
      </c>
      <c r="T4612" s="11">
        <f t="shared" si="3"/>
        <v>70.53191489</v>
      </c>
      <c r="U4612" s="7" t="s">
        <v>4309</v>
      </c>
      <c r="V4612" s="12" t="str">
        <f t="shared" si="4"/>
        <v>Koei Tecmo Games</v>
      </c>
      <c r="W4612" s="7" t="s">
        <v>64</v>
      </c>
    </row>
    <row r="4613">
      <c r="A4613" s="7" t="s">
        <v>4310</v>
      </c>
      <c r="B4613" s="8" t="s">
        <v>92</v>
      </c>
      <c r="C4613" s="9">
        <v>2010.0</v>
      </c>
      <c r="D4613" s="7" t="s">
        <v>41</v>
      </c>
      <c r="E4613" s="7" t="s">
        <v>1953</v>
      </c>
      <c r="F4613" s="7">
        <v>0.07</v>
      </c>
      <c r="G4613" s="7">
        <v>0.02</v>
      </c>
      <c r="H4613" s="7">
        <v>0.07</v>
      </c>
      <c r="I4613" s="7">
        <v>0.02</v>
      </c>
      <c r="J4613" s="7">
        <v>0.18</v>
      </c>
      <c r="K4613" s="10">
        <f t="shared" ref="K4613:O4613" si="4614">F4613*1000000</f>
        <v>70000</v>
      </c>
      <c r="L4613" s="10">
        <f t="shared" si="4614"/>
        <v>20000</v>
      </c>
      <c r="M4613" s="10">
        <f t="shared" si="4614"/>
        <v>70000</v>
      </c>
      <c r="N4613" s="10">
        <f t="shared" si="4614"/>
        <v>20000</v>
      </c>
      <c r="O4613" s="10">
        <f t="shared" si="4614"/>
        <v>180000</v>
      </c>
      <c r="P4613" s="7">
        <v>38.0</v>
      </c>
      <c r="Q4613" s="7">
        <v>34.0</v>
      </c>
      <c r="R4613" s="7">
        <v>5.6</v>
      </c>
      <c r="S4613" s="7">
        <v>37.0</v>
      </c>
      <c r="T4613" s="11">
        <f t="shared" si="3"/>
        <v>47.38028169</v>
      </c>
      <c r="U4613" s="7" t="s">
        <v>1579</v>
      </c>
      <c r="V4613" s="12" t="str">
        <f t="shared" si="4"/>
        <v>Team Ninja, Tecmo</v>
      </c>
      <c r="W4613" s="7" t="s">
        <v>34</v>
      </c>
    </row>
    <row r="4614">
      <c r="A4614" s="7" t="s">
        <v>4311</v>
      </c>
      <c r="B4614" s="8" t="s">
        <v>40</v>
      </c>
      <c r="C4614" s="9">
        <v>2010.0</v>
      </c>
      <c r="D4614" s="7" t="s">
        <v>54</v>
      </c>
      <c r="E4614" s="7" t="s">
        <v>139</v>
      </c>
      <c r="F4614" s="7">
        <v>0.16</v>
      </c>
      <c r="G4614" s="7">
        <v>0.0</v>
      </c>
      <c r="H4614" s="7">
        <v>0.0</v>
      </c>
      <c r="I4614" s="7">
        <v>0.01</v>
      </c>
      <c r="J4614" s="7">
        <v>0.17</v>
      </c>
      <c r="K4614" s="10">
        <f t="shared" ref="K4614:O4614" si="4615">F4614*1000000</f>
        <v>160000</v>
      </c>
      <c r="L4614" s="10">
        <f t="shared" si="4615"/>
        <v>0</v>
      </c>
      <c r="M4614" s="10">
        <f t="shared" si="4615"/>
        <v>0</v>
      </c>
      <c r="N4614" s="10">
        <f t="shared" si="4615"/>
        <v>10000</v>
      </c>
      <c r="O4614" s="10">
        <f t="shared" si="4615"/>
        <v>170000</v>
      </c>
      <c r="T4614" s="11" t="str">
        <f t="shared" si="3"/>
        <v/>
      </c>
      <c r="U4614" s="7" t="s">
        <v>880</v>
      </c>
      <c r="V4614" s="12" t="str">
        <f t="shared" si="4"/>
        <v>Webfoot Technologies</v>
      </c>
      <c r="W4614" s="7" t="s">
        <v>28</v>
      </c>
    </row>
    <row r="4615">
      <c r="A4615" s="7" t="s">
        <v>4312</v>
      </c>
      <c r="B4615" s="8" t="s">
        <v>40</v>
      </c>
      <c r="C4615" s="9">
        <v>2010.0</v>
      </c>
      <c r="D4615" s="7" t="s">
        <v>437</v>
      </c>
      <c r="E4615" s="7" t="s">
        <v>300</v>
      </c>
      <c r="F4615" s="7">
        <v>0.0</v>
      </c>
      <c r="G4615" s="7">
        <v>0.0</v>
      </c>
      <c r="H4615" s="7">
        <v>0.17</v>
      </c>
      <c r="I4615" s="7">
        <v>0.0</v>
      </c>
      <c r="J4615" s="7">
        <v>0.17</v>
      </c>
      <c r="K4615" s="10">
        <f t="shared" ref="K4615:O4615" si="4616">F4615*1000000</f>
        <v>0</v>
      </c>
      <c r="L4615" s="10">
        <f t="shared" si="4616"/>
        <v>0</v>
      </c>
      <c r="M4615" s="10">
        <f t="shared" si="4616"/>
        <v>170000</v>
      </c>
      <c r="N4615" s="10">
        <f t="shared" si="4616"/>
        <v>0</v>
      </c>
      <c r="O4615" s="10">
        <f t="shared" si="4616"/>
        <v>170000</v>
      </c>
      <c r="T4615" s="11" t="str">
        <f t="shared" si="3"/>
        <v/>
      </c>
      <c r="V4615" s="12" t="str">
        <f t="shared" si="4"/>
        <v>Namco Bandai Games</v>
      </c>
    </row>
    <row r="4616">
      <c r="A4616" s="7" t="s">
        <v>4313</v>
      </c>
      <c r="B4616" s="8" t="s">
        <v>40</v>
      </c>
      <c r="C4616" s="9">
        <v>2010.0</v>
      </c>
      <c r="D4616" s="7" t="s">
        <v>26</v>
      </c>
      <c r="E4616" s="7" t="s">
        <v>113</v>
      </c>
      <c r="F4616" s="7">
        <v>0.16</v>
      </c>
      <c r="G4616" s="7">
        <v>0.0</v>
      </c>
      <c r="H4616" s="7">
        <v>0.0</v>
      </c>
      <c r="I4616" s="7">
        <v>0.01</v>
      </c>
      <c r="J4616" s="7">
        <v>0.17</v>
      </c>
      <c r="K4616" s="10">
        <f t="shared" ref="K4616:O4616" si="4617">F4616*1000000</f>
        <v>160000</v>
      </c>
      <c r="L4616" s="10">
        <f t="shared" si="4617"/>
        <v>0</v>
      </c>
      <c r="M4616" s="10">
        <f t="shared" si="4617"/>
        <v>0</v>
      </c>
      <c r="N4616" s="10">
        <f t="shared" si="4617"/>
        <v>10000</v>
      </c>
      <c r="O4616" s="10">
        <f t="shared" si="4617"/>
        <v>170000</v>
      </c>
      <c r="T4616" s="11" t="str">
        <f t="shared" si="3"/>
        <v/>
      </c>
      <c r="V4616" s="12" t="str">
        <f t="shared" si="4"/>
        <v>Atari</v>
      </c>
    </row>
    <row r="4617">
      <c r="A4617" s="7" t="s">
        <v>4314</v>
      </c>
      <c r="B4617" s="8" t="s">
        <v>40</v>
      </c>
      <c r="C4617" s="9">
        <v>2010.0</v>
      </c>
      <c r="D4617" s="7" t="s">
        <v>49</v>
      </c>
      <c r="E4617" s="7" t="s">
        <v>300</v>
      </c>
      <c r="F4617" s="7">
        <v>0.0</v>
      </c>
      <c r="G4617" s="7">
        <v>0.0</v>
      </c>
      <c r="H4617" s="7">
        <v>0.17</v>
      </c>
      <c r="I4617" s="7">
        <v>0.0</v>
      </c>
      <c r="J4617" s="7">
        <v>0.17</v>
      </c>
      <c r="K4617" s="10">
        <f t="shared" ref="K4617:O4617" si="4618">F4617*1000000</f>
        <v>0</v>
      </c>
      <c r="L4617" s="10">
        <f t="shared" si="4618"/>
        <v>0</v>
      </c>
      <c r="M4617" s="10">
        <f t="shared" si="4618"/>
        <v>170000</v>
      </c>
      <c r="N4617" s="10">
        <f t="shared" si="4618"/>
        <v>0</v>
      </c>
      <c r="O4617" s="10">
        <f t="shared" si="4618"/>
        <v>170000</v>
      </c>
      <c r="T4617" s="11" t="str">
        <f t="shared" si="3"/>
        <v/>
      </c>
      <c r="V4617" s="12" t="str">
        <f t="shared" si="4"/>
        <v>Namco Bandai Games</v>
      </c>
    </row>
    <row r="4618">
      <c r="A4618" s="7" t="s">
        <v>4315</v>
      </c>
      <c r="B4618" s="8" t="s">
        <v>40</v>
      </c>
      <c r="C4618" s="9">
        <v>2010.0</v>
      </c>
      <c r="D4618" s="7" t="s">
        <v>58</v>
      </c>
      <c r="E4618" s="7" t="s">
        <v>3757</v>
      </c>
      <c r="F4618" s="7">
        <v>0.05</v>
      </c>
      <c r="G4618" s="7">
        <v>0.11</v>
      </c>
      <c r="H4618" s="7">
        <v>0.0</v>
      </c>
      <c r="I4618" s="7">
        <v>0.02</v>
      </c>
      <c r="J4618" s="7">
        <v>0.17</v>
      </c>
      <c r="K4618" s="10">
        <f t="shared" ref="K4618:O4618" si="4619">F4618*1000000</f>
        <v>50000</v>
      </c>
      <c r="L4618" s="10">
        <f t="shared" si="4619"/>
        <v>110000</v>
      </c>
      <c r="M4618" s="10">
        <f t="shared" si="4619"/>
        <v>0</v>
      </c>
      <c r="N4618" s="10">
        <f t="shared" si="4619"/>
        <v>20000</v>
      </c>
      <c r="O4618" s="10">
        <f t="shared" si="4619"/>
        <v>170000</v>
      </c>
      <c r="T4618" s="11" t="str">
        <f t="shared" si="3"/>
        <v/>
      </c>
      <c r="U4618" s="7" t="s">
        <v>4316</v>
      </c>
      <c r="V4618" s="12" t="str">
        <f t="shared" si="4"/>
        <v>Joindots</v>
      </c>
      <c r="W4618" s="7" t="s">
        <v>28</v>
      </c>
    </row>
    <row r="4619">
      <c r="A4619" s="7" t="s">
        <v>4317</v>
      </c>
      <c r="B4619" s="8" t="s">
        <v>40</v>
      </c>
      <c r="C4619" s="9">
        <v>2010.0</v>
      </c>
      <c r="D4619" s="7" t="s">
        <v>54</v>
      </c>
      <c r="E4619" s="7" t="s">
        <v>341</v>
      </c>
      <c r="F4619" s="7">
        <v>0.01</v>
      </c>
      <c r="G4619" s="7">
        <v>0.14</v>
      </c>
      <c r="H4619" s="7">
        <v>0.0</v>
      </c>
      <c r="I4619" s="7">
        <v>0.02</v>
      </c>
      <c r="J4619" s="7">
        <v>0.17</v>
      </c>
      <c r="K4619" s="10">
        <f t="shared" ref="K4619:O4619" si="4620">F4619*1000000</f>
        <v>10000</v>
      </c>
      <c r="L4619" s="10">
        <f t="shared" si="4620"/>
        <v>140000</v>
      </c>
      <c r="M4619" s="10">
        <f t="shared" si="4620"/>
        <v>0</v>
      </c>
      <c r="N4619" s="10">
        <f t="shared" si="4620"/>
        <v>20000</v>
      </c>
      <c r="O4619" s="10">
        <f t="shared" si="4620"/>
        <v>170000</v>
      </c>
      <c r="T4619" s="11" t="str">
        <f t="shared" si="3"/>
        <v/>
      </c>
      <c r="U4619" s="7" t="s">
        <v>4301</v>
      </c>
      <c r="V4619" s="12" t="str">
        <f t="shared" si="4"/>
        <v>Asylum Entertainment</v>
      </c>
      <c r="W4619" s="7" t="s">
        <v>28</v>
      </c>
    </row>
    <row r="4620">
      <c r="A4620" s="7" t="s">
        <v>4010</v>
      </c>
      <c r="B4620" s="8" t="s">
        <v>40</v>
      </c>
      <c r="C4620" s="9">
        <v>2010.0</v>
      </c>
      <c r="D4620" s="7" t="s">
        <v>58</v>
      </c>
      <c r="E4620" s="7" t="s">
        <v>139</v>
      </c>
      <c r="F4620" s="7">
        <v>0.09</v>
      </c>
      <c r="G4620" s="7">
        <v>0.06</v>
      </c>
      <c r="H4620" s="7">
        <v>0.0</v>
      </c>
      <c r="I4620" s="7">
        <v>0.02</v>
      </c>
      <c r="J4620" s="7">
        <v>0.17</v>
      </c>
      <c r="K4620" s="10">
        <f t="shared" ref="K4620:O4620" si="4621">F4620*1000000</f>
        <v>90000</v>
      </c>
      <c r="L4620" s="10">
        <f t="shared" si="4621"/>
        <v>60000</v>
      </c>
      <c r="M4620" s="10">
        <f t="shared" si="4621"/>
        <v>0</v>
      </c>
      <c r="N4620" s="10">
        <f t="shared" si="4621"/>
        <v>20000</v>
      </c>
      <c r="O4620" s="10">
        <f t="shared" si="4621"/>
        <v>170000</v>
      </c>
      <c r="T4620" s="11" t="str">
        <f t="shared" si="3"/>
        <v/>
      </c>
      <c r="U4620" s="7" t="s">
        <v>3040</v>
      </c>
      <c r="V4620" s="12" t="str">
        <f t="shared" si="4"/>
        <v>ImaginEngine</v>
      </c>
      <c r="W4620" s="7" t="s">
        <v>28</v>
      </c>
    </row>
    <row r="4621">
      <c r="A4621" s="7" t="s">
        <v>4213</v>
      </c>
      <c r="B4621" s="8" t="s">
        <v>47</v>
      </c>
      <c r="C4621" s="9">
        <v>2010.0</v>
      </c>
      <c r="D4621" s="7" t="s">
        <v>49</v>
      </c>
      <c r="E4621" s="7" t="s">
        <v>139</v>
      </c>
      <c r="F4621" s="7">
        <v>0.12</v>
      </c>
      <c r="G4621" s="7">
        <v>0.03</v>
      </c>
      <c r="H4621" s="7">
        <v>0.0</v>
      </c>
      <c r="I4621" s="7">
        <v>0.02</v>
      </c>
      <c r="J4621" s="7">
        <v>0.17</v>
      </c>
      <c r="K4621" s="10">
        <f t="shared" ref="K4621:O4621" si="4622">F4621*1000000</f>
        <v>120000</v>
      </c>
      <c r="L4621" s="10">
        <f t="shared" si="4622"/>
        <v>30000</v>
      </c>
      <c r="M4621" s="10">
        <f t="shared" si="4622"/>
        <v>0</v>
      </c>
      <c r="N4621" s="10">
        <f t="shared" si="4622"/>
        <v>20000</v>
      </c>
      <c r="O4621" s="10">
        <f t="shared" si="4622"/>
        <v>170000</v>
      </c>
      <c r="P4621" s="7">
        <v>54.0</v>
      </c>
      <c r="Q4621" s="7">
        <v>6.0</v>
      </c>
      <c r="T4621" s="11">
        <f t="shared" si="3"/>
        <v>54</v>
      </c>
      <c r="U4621" s="7" t="s">
        <v>139</v>
      </c>
      <c r="V4621" s="12" t="str">
        <f t="shared" si="4"/>
        <v>THQ</v>
      </c>
      <c r="W4621" s="7" t="s">
        <v>52</v>
      </c>
    </row>
    <row r="4622">
      <c r="A4622" s="7" t="s">
        <v>4234</v>
      </c>
      <c r="B4622" s="8" t="s">
        <v>47</v>
      </c>
      <c r="C4622" s="9">
        <v>2010.0</v>
      </c>
      <c r="D4622" s="7" t="s">
        <v>49</v>
      </c>
      <c r="E4622" s="7" t="s">
        <v>495</v>
      </c>
      <c r="F4622" s="7">
        <v>0.1</v>
      </c>
      <c r="G4622" s="7">
        <v>0.04</v>
      </c>
      <c r="H4622" s="7">
        <v>0.0</v>
      </c>
      <c r="I4622" s="7">
        <v>0.02</v>
      </c>
      <c r="J4622" s="7">
        <v>0.17</v>
      </c>
      <c r="K4622" s="10">
        <f t="shared" ref="K4622:O4622" si="4623">F4622*1000000</f>
        <v>100000</v>
      </c>
      <c r="L4622" s="10">
        <f t="shared" si="4623"/>
        <v>40000</v>
      </c>
      <c r="M4622" s="10">
        <f t="shared" si="4623"/>
        <v>0</v>
      </c>
      <c r="N4622" s="10">
        <f t="shared" si="4623"/>
        <v>20000</v>
      </c>
      <c r="O4622" s="10">
        <f t="shared" si="4623"/>
        <v>170000</v>
      </c>
      <c r="P4622" s="7">
        <v>58.0</v>
      </c>
      <c r="Q4622" s="7">
        <v>12.0</v>
      </c>
      <c r="R4622" s="7">
        <v>6.0</v>
      </c>
      <c r="S4622" s="7">
        <v>8.0</v>
      </c>
      <c r="T4622" s="11">
        <f t="shared" si="3"/>
        <v>58.8</v>
      </c>
      <c r="U4622" s="7" t="s">
        <v>71</v>
      </c>
      <c r="V4622" s="12" t="str">
        <f t="shared" si="4"/>
        <v>TT Fusion</v>
      </c>
      <c r="W4622" s="7" t="s">
        <v>64</v>
      </c>
    </row>
    <row r="4623">
      <c r="A4623" s="7" t="s">
        <v>4318</v>
      </c>
      <c r="B4623" s="8" t="s">
        <v>92</v>
      </c>
      <c r="C4623" s="9">
        <v>2010.0</v>
      </c>
      <c r="D4623" s="7" t="s">
        <v>49</v>
      </c>
      <c r="E4623" s="7" t="s">
        <v>300</v>
      </c>
      <c r="F4623" s="7">
        <v>0.0</v>
      </c>
      <c r="G4623" s="7">
        <v>0.0</v>
      </c>
      <c r="H4623" s="7">
        <v>0.17</v>
      </c>
      <c r="I4623" s="7">
        <v>0.0</v>
      </c>
      <c r="J4623" s="7">
        <v>0.17</v>
      </c>
      <c r="K4623" s="10">
        <f t="shared" ref="K4623:O4623" si="4624">F4623*1000000</f>
        <v>0</v>
      </c>
      <c r="L4623" s="10">
        <f t="shared" si="4624"/>
        <v>0</v>
      </c>
      <c r="M4623" s="10">
        <f t="shared" si="4624"/>
        <v>170000</v>
      </c>
      <c r="N4623" s="10">
        <f t="shared" si="4624"/>
        <v>0</v>
      </c>
      <c r="O4623" s="10">
        <f t="shared" si="4624"/>
        <v>170000</v>
      </c>
      <c r="T4623" s="11" t="str">
        <f t="shared" si="3"/>
        <v/>
      </c>
      <c r="V4623" s="12" t="str">
        <f t="shared" si="4"/>
        <v>Namco Bandai Games</v>
      </c>
    </row>
    <row r="4624">
      <c r="A4624" s="7" t="s">
        <v>4248</v>
      </c>
      <c r="B4624" s="8" t="s">
        <v>30</v>
      </c>
      <c r="C4624" s="9">
        <v>2010.0</v>
      </c>
      <c r="D4624" s="7" t="s">
        <v>75</v>
      </c>
      <c r="E4624" s="7" t="s">
        <v>131</v>
      </c>
      <c r="F4624" s="7">
        <v>0.07</v>
      </c>
      <c r="G4624" s="7">
        <v>0.09</v>
      </c>
      <c r="H4624" s="7">
        <v>0.0</v>
      </c>
      <c r="I4624" s="7">
        <v>0.02</v>
      </c>
      <c r="J4624" s="7">
        <v>0.17</v>
      </c>
      <c r="K4624" s="10">
        <f t="shared" ref="K4624:O4624" si="4625">F4624*1000000</f>
        <v>70000</v>
      </c>
      <c r="L4624" s="10">
        <f t="shared" si="4625"/>
        <v>90000</v>
      </c>
      <c r="M4624" s="10">
        <f t="shared" si="4625"/>
        <v>0</v>
      </c>
      <c r="N4624" s="10">
        <f t="shared" si="4625"/>
        <v>20000</v>
      </c>
      <c r="O4624" s="10">
        <f t="shared" si="4625"/>
        <v>170000</v>
      </c>
      <c r="P4624" s="7">
        <v>69.0</v>
      </c>
      <c r="Q4624" s="7">
        <v>41.0</v>
      </c>
      <c r="R4624" s="7">
        <v>5.7</v>
      </c>
      <c r="S4624" s="7">
        <v>41.0</v>
      </c>
      <c r="T4624" s="11">
        <f t="shared" si="3"/>
        <v>63</v>
      </c>
      <c r="U4624" s="7" t="s">
        <v>4249</v>
      </c>
      <c r="V4624" s="12" t="str">
        <f t="shared" si="4"/>
        <v>Monumental Games</v>
      </c>
      <c r="W4624" s="7" t="s">
        <v>28</v>
      </c>
    </row>
    <row r="4625">
      <c r="A4625" s="7" t="s">
        <v>4319</v>
      </c>
      <c r="B4625" s="8" t="s">
        <v>30</v>
      </c>
      <c r="C4625" s="9">
        <v>2010.0</v>
      </c>
      <c r="D4625" s="7" t="s">
        <v>49</v>
      </c>
      <c r="E4625" s="7" t="s">
        <v>32</v>
      </c>
      <c r="F4625" s="7">
        <v>0.06</v>
      </c>
      <c r="G4625" s="7">
        <v>0.06</v>
      </c>
      <c r="H4625" s="7">
        <v>0.04</v>
      </c>
      <c r="I4625" s="7">
        <v>0.01</v>
      </c>
      <c r="J4625" s="7">
        <v>0.17</v>
      </c>
      <c r="K4625" s="10">
        <f t="shared" ref="K4625:O4625" si="4626">F4625*1000000</f>
        <v>60000</v>
      </c>
      <c r="L4625" s="10">
        <f t="shared" si="4626"/>
        <v>60000</v>
      </c>
      <c r="M4625" s="10">
        <f t="shared" si="4626"/>
        <v>40000</v>
      </c>
      <c r="N4625" s="10">
        <f t="shared" si="4626"/>
        <v>10000</v>
      </c>
      <c r="O4625" s="10">
        <f t="shared" si="4626"/>
        <v>170000</v>
      </c>
      <c r="T4625" s="11" t="str">
        <f t="shared" si="3"/>
        <v/>
      </c>
      <c r="V4625" s="12" t="str">
        <f t="shared" si="4"/>
        <v>Microsoft Game Studios</v>
      </c>
    </row>
    <row r="4626">
      <c r="A4626" s="7" t="s">
        <v>4320</v>
      </c>
      <c r="B4626" s="8" t="s">
        <v>40</v>
      </c>
      <c r="C4626" s="9">
        <v>2010.0</v>
      </c>
      <c r="D4626" s="7" t="s">
        <v>41</v>
      </c>
      <c r="E4626" s="7" t="s">
        <v>145</v>
      </c>
      <c r="F4626" s="7">
        <v>0.14</v>
      </c>
      <c r="G4626" s="7">
        <v>0.02</v>
      </c>
      <c r="H4626" s="7">
        <v>0.0</v>
      </c>
      <c r="I4626" s="7">
        <v>0.01</v>
      </c>
      <c r="J4626" s="7">
        <v>0.17</v>
      </c>
      <c r="K4626" s="10">
        <f t="shared" ref="K4626:O4626" si="4627">F4626*1000000</f>
        <v>140000</v>
      </c>
      <c r="L4626" s="10">
        <f t="shared" si="4627"/>
        <v>20000</v>
      </c>
      <c r="M4626" s="10">
        <f t="shared" si="4627"/>
        <v>0</v>
      </c>
      <c r="N4626" s="10">
        <f t="shared" si="4627"/>
        <v>10000</v>
      </c>
      <c r="O4626" s="10">
        <f t="shared" si="4627"/>
        <v>170000</v>
      </c>
      <c r="T4626" s="11" t="str">
        <f t="shared" si="3"/>
        <v/>
      </c>
      <c r="V4626" s="12" t="str">
        <f t="shared" si="4"/>
        <v>Disney Interactive Studios</v>
      </c>
    </row>
    <row r="4627">
      <c r="A4627" s="7" t="s">
        <v>4321</v>
      </c>
      <c r="B4627" s="8" t="s">
        <v>25</v>
      </c>
      <c r="C4627" s="9">
        <v>2010.0</v>
      </c>
      <c r="D4627" s="7" t="s">
        <v>26</v>
      </c>
      <c r="E4627" s="7" t="s">
        <v>168</v>
      </c>
      <c r="F4627" s="7">
        <v>0.16</v>
      </c>
      <c r="G4627" s="7">
        <v>0.0</v>
      </c>
      <c r="H4627" s="7">
        <v>0.0</v>
      </c>
      <c r="I4627" s="7">
        <v>0.01</v>
      </c>
      <c r="J4627" s="7">
        <v>0.17</v>
      </c>
      <c r="K4627" s="10">
        <f t="shared" ref="K4627:O4627" si="4628">F4627*1000000</f>
        <v>160000</v>
      </c>
      <c r="L4627" s="10">
        <f t="shared" si="4628"/>
        <v>0</v>
      </c>
      <c r="M4627" s="10">
        <f t="shared" si="4628"/>
        <v>0</v>
      </c>
      <c r="N4627" s="10">
        <f t="shared" si="4628"/>
        <v>10000</v>
      </c>
      <c r="O4627" s="10">
        <f t="shared" si="4628"/>
        <v>170000</v>
      </c>
      <c r="T4627" s="11" t="str">
        <f t="shared" si="3"/>
        <v/>
      </c>
      <c r="U4627" s="7" t="s">
        <v>168</v>
      </c>
      <c r="V4627" s="12" t="str">
        <f t="shared" si="4"/>
        <v>D3Publisher</v>
      </c>
      <c r="W4627" s="7" t="s">
        <v>28</v>
      </c>
    </row>
    <row r="4628">
      <c r="A4628" s="7" t="s">
        <v>4253</v>
      </c>
      <c r="B4628" s="8" t="s">
        <v>30</v>
      </c>
      <c r="C4628" s="9">
        <v>2010.0</v>
      </c>
      <c r="D4628" s="7" t="s">
        <v>54</v>
      </c>
      <c r="E4628" s="7" t="s">
        <v>55</v>
      </c>
      <c r="F4628" s="7">
        <v>0.11</v>
      </c>
      <c r="G4628" s="7">
        <v>0.04</v>
      </c>
      <c r="H4628" s="7">
        <v>0.0</v>
      </c>
      <c r="I4628" s="7">
        <v>0.01</v>
      </c>
      <c r="J4628" s="7">
        <v>0.17</v>
      </c>
      <c r="K4628" s="10">
        <f t="shared" ref="K4628:O4628" si="4629">F4628*1000000</f>
        <v>110000</v>
      </c>
      <c r="L4628" s="10">
        <f t="shared" si="4629"/>
        <v>40000</v>
      </c>
      <c r="M4628" s="10">
        <f t="shared" si="4629"/>
        <v>0</v>
      </c>
      <c r="N4628" s="10">
        <f t="shared" si="4629"/>
        <v>10000</v>
      </c>
      <c r="O4628" s="10">
        <f t="shared" si="4629"/>
        <v>170000</v>
      </c>
      <c r="P4628" s="7">
        <v>42.0</v>
      </c>
      <c r="Q4628" s="7">
        <v>9.0</v>
      </c>
      <c r="R4628" s="7">
        <v>4.8</v>
      </c>
      <c r="S4628" s="7">
        <v>4.0</v>
      </c>
      <c r="T4628" s="11">
        <f t="shared" si="3"/>
        <v>43.84615385</v>
      </c>
      <c r="U4628" s="7" t="s">
        <v>3051</v>
      </c>
      <c r="V4628" s="12" t="str">
        <f t="shared" si="4"/>
        <v>Telltale Games</v>
      </c>
      <c r="W4628" s="7" t="s">
        <v>34</v>
      </c>
    </row>
    <row r="4629">
      <c r="A4629" s="7" t="s">
        <v>4322</v>
      </c>
      <c r="B4629" s="8" t="s">
        <v>25</v>
      </c>
      <c r="C4629" s="9">
        <v>2010.0</v>
      </c>
      <c r="D4629" s="7" t="s">
        <v>26</v>
      </c>
      <c r="E4629" s="7" t="s">
        <v>4323</v>
      </c>
      <c r="F4629" s="7">
        <v>0.16</v>
      </c>
      <c r="G4629" s="7">
        <v>0.0</v>
      </c>
      <c r="H4629" s="7">
        <v>0.0</v>
      </c>
      <c r="I4629" s="7">
        <v>0.01</v>
      </c>
      <c r="J4629" s="7">
        <v>0.17</v>
      </c>
      <c r="K4629" s="10">
        <f t="shared" ref="K4629:O4629" si="4630">F4629*1000000</f>
        <v>160000</v>
      </c>
      <c r="L4629" s="10">
        <f t="shared" si="4630"/>
        <v>0</v>
      </c>
      <c r="M4629" s="10">
        <f t="shared" si="4630"/>
        <v>0</v>
      </c>
      <c r="N4629" s="10">
        <f t="shared" si="4630"/>
        <v>10000</v>
      </c>
      <c r="O4629" s="10">
        <f t="shared" si="4630"/>
        <v>170000</v>
      </c>
      <c r="T4629" s="11" t="str">
        <f t="shared" si="3"/>
        <v/>
      </c>
      <c r="U4629" s="7" t="s">
        <v>570</v>
      </c>
      <c r="V4629" s="12" t="str">
        <f t="shared" si="4"/>
        <v>CokeM Interactive</v>
      </c>
      <c r="W4629" s="7" t="s">
        <v>28</v>
      </c>
    </row>
    <row r="4630">
      <c r="A4630" s="7" t="s">
        <v>4063</v>
      </c>
      <c r="B4630" s="8" t="s">
        <v>47</v>
      </c>
      <c r="C4630" s="9">
        <v>2010.0</v>
      </c>
      <c r="D4630" s="7" t="s">
        <v>41</v>
      </c>
      <c r="E4630" s="7" t="s">
        <v>145</v>
      </c>
      <c r="F4630" s="7">
        <v>0.11</v>
      </c>
      <c r="G4630" s="7">
        <v>0.03</v>
      </c>
      <c r="H4630" s="7">
        <v>0.0</v>
      </c>
      <c r="I4630" s="7">
        <v>0.02</v>
      </c>
      <c r="J4630" s="7">
        <v>0.17</v>
      </c>
      <c r="K4630" s="10">
        <f t="shared" ref="K4630:O4630" si="4631">F4630*1000000</f>
        <v>110000</v>
      </c>
      <c r="L4630" s="10">
        <f t="shared" si="4631"/>
        <v>30000</v>
      </c>
      <c r="M4630" s="10">
        <f t="shared" si="4631"/>
        <v>0</v>
      </c>
      <c r="N4630" s="10">
        <f t="shared" si="4631"/>
        <v>20000</v>
      </c>
      <c r="O4630" s="10">
        <f t="shared" si="4631"/>
        <v>170000</v>
      </c>
      <c r="P4630" s="7">
        <v>72.0</v>
      </c>
      <c r="Q4630" s="7">
        <v>4.0</v>
      </c>
      <c r="T4630" s="11">
        <f t="shared" si="3"/>
        <v>72</v>
      </c>
      <c r="U4630" s="7" t="s">
        <v>145</v>
      </c>
      <c r="V4630" s="12" t="str">
        <f t="shared" si="4"/>
        <v>Disney Interactive Studios</v>
      </c>
      <c r="W4630" s="7" t="s">
        <v>28</v>
      </c>
    </row>
    <row r="4631">
      <c r="A4631" s="7" t="s">
        <v>4324</v>
      </c>
      <c r="B4631" s="8" t="s">
        <v>40</v>
      </c>
      <c r="C4631" s="9">
        <v>2010.0</v>
      </c>
      <c r="D4631" s="7" t="s">
        <v>41</v>
      </c>
      <c r="E4631" s="7" t="s">
        <v>103</v>
      </c>
      <c r="F4631" s="7">
        <v>0.16</v>
      </c>
      <c r="G4631" s="7">
        <v>0.0</v>
      </c>
      <c r="H4631" s="7">
        <v>0.0</v>
      </c>
      <c r="I4631" s="7">
        <v>0.01</v>
      </c>
      <c r="J4631" s="7">
        <v>0.17</v>
      </c>
      <c r="K4631" s="10">
        <f t="shared" ref="K4631:O4631" si="4632">F4631*1000000</f>
        <v>160000</v>
      </c>
      <c r="L4631" s="10">
        <f t="shared" si="4632"/>
        <v>0</v>
      </c>
      <c r="M4631" s="10">
        <f t="shared" si="4632"/>
        <v>0</v>
      </c>
      <c r="N4631" s="10">
        <f t="shared" si="4632"/>
        <v>10000</v>
      </c>
      <c r="O4631" s="10">
        <f t="shared" si="4632"/>
        <v>170000</v>
      </c>
      <c r="T4631" s="11" t="str">
        <f t="shared" si="3"/>
        <v/>
      </c>
      <c r="U4631" s="7" t="s">
        <v>103</v>
      </c>
      <c r="V4631" s="12" t="str">
        <f t="shared" si="4"/>
        <v>505 Games</v>
      </c>
      <c r="W4631" s="7" t="s">
        <v>28</v>
      </c>
    </row>
    <row r="4632">
      <c r="A4632" s="7" t="s">
        <v>4124</v>
      </c>
      <c r="B4632" s="8" t="s">
        <v>40</v>
      </c>
      <c r="C4632" s="9">
        <v>2010.0</v>
      </c>
      <c r="D4632" s="7" t="s">
        <v>49</v>
      </c>
      <c r="E4632" s="7" t="s">
        <v>145</v>
      </c>
      <c r="F4632" s="7">
        <v>0.11</v>
      </c>
      <c r="G4632" s="7">
        <v>0.04</v>
      </c>
      <c r="H4632" s="7">
        <v>0.0</v>
      </c>
      <c r="I4632" s="7">
        <v>0.01</v>
      </c>
      <c r="J4632" s="7">
        <v>0.17</v>
      </c>
      <c r="K4632" s="10">
        <f t="shared" ref="K4632:O4632" si="4633">F4632*1000000</f>
        <v>110000</v>
      </c>
      <c r="L4632" s="10">
        <f t="shared" si="4633"/>
        <v>40000</v>
      </c>
      <c r="M4632" s="10">
        <f t="shared" si="4633"/>
        <v>0</v>
      </c>
      <c r="N4632" s="10">
        <f t="shared" si="4633"/>
        <v>10000</v>
      </c>
      <c r="O4632" s="10">
        <f t="shared" si="4633"/>
        <v>170000</v>
      </c>
      <c r="P4632" s="7">
        <v>58.0</v>
      </c>
      <c r="Q4632" s="7">
        <v>5.0</v>
      </c>
      <c r="T4632" s="11">
        <f t="shared" si="3"/>
        <v>58</v>
      </c>
      <c r="U4632" s="7" t="s">
        <v>254</v>
      </c>
      <c r="V4632" s="12" t="str">
        <f t="shared" si="4"/>
        <v>n-Space</v>
      </c>
      <c r="W4632" s="7" t="s">
        <v>52</v>
      </c>
    </row>
    <row r="4633">
      <c r="A4633" s="7" t="s">
        <v>4100</v>
      </c>
      <c r="B4633" s="8" t="s">
        <v>47</v>
      </c>
      <c r="C4633" s="9">
        <v>2010.0</v>
      </c>
      <c r="D4633" s="7" t="s">
        <v>49</v>
      </c>
      <c r="E4633" s="7" t="s">
        <v>37</v>
      </c>
      <c r="F4633" s="7">
        <v>0.14</v>
      </c>
      <c r="G4633" s="7">
        <v>0.01</v>
      </c>
      <c r="H4633" s="7">
        <v>0.0</v>
      </c>
      <c r="I4633" s="7">
        <v>0.02</v>
      </c>
      <c r="J4633" s="7">
        <v>0.17</v>
      </c>
      <c r="K4633" s="10">
        <f t="shared" ref="K4633:O4633" si="4634">F4633*1000000</f>
        <v>140000</v>
      </c>
      <c r="L4633" s="10">
        <f t="shared" si="4634"/>
        <v>10000</v>
      </c>
      <c r="M4633" s="10">
        <f t="shared" si="4634"/>
        <v>0</v>
      </c>
      <c r="N4633" s="10">
        <f t="shared" si="4634"/>
        <v>20000</v>
      </c>
      <c r="O4633" s="10">
        <f t="shared" si="4634"/>
        <v>170000</v>
      </c>
      <c r="P4633" s="7">
        <v>50.0</v>
      </c>
      <c r="Q4633" s="7">
        <v>7.0</v>
      </c>
      <c r="T4633" s="11">
        <f t="shared" si="3"/>
        <v>50</v>
      </c>
      <c r="U4633" s="7" t="s">
        <v>558</v>
      </c>
      <c r="V4633" s="12" t="str">
        <f t="shared" si="4"/>
        <v>Now Production</v>
      </c>
      <c r="W4633" s="7" t="s">
        <v>52</v>
      </c>
    </row>
    <row r="4634">
      <c r="A4634" s="7" t="s">
        <v>4325</v>
      </c>
      <c r="B4634" s="8" t="s">
        <v>30</v>
      </c>
      <c r="C4634" s="9">
        <v>2010.0</v>
      </c>
      <c r="D4634" s="7" t="s">
        <v>96</v>
      </c>
      <c r="E4634" s="7" t="s">
        <v>103</v>
      </c>
      <c r="F4634" s="7">
        <v>0.08</v>
      </c>
      <c r="G4634" s="7">
        <v>0.07</v>
      </c>
      <c r="H4634" s="7">
        <v>0.0</v>
      </c>
      <c r="I4634" s="7">
        <v>0.02</v>
      </c>
      <c r="J4634" s="7">
        <v>0.17</v>
      </c>
      <c r="K4634" s="10">
        <f t="shared" ref="K4634:O4634" si="4635">F4634*1000000</f>
        <v>80000</v>
      </c>
      <c r="L4634" s="10">
        <f t="shared" si="4635"/>
        <v>70000</v>
      </c>
      <c r="M4634" s="10">
        <f t="shared" si="4635"/>
        <v>0</v>
      </c>
      <c r="N4634" s="10">
        <f t="shared" si="4635"/>
        <v>20000</v>
      </c>
      <c r="O4634" s="10">
        <f t="shared" si="4635"/>
        <v>170000</v>
      </c>
      <c r="P4634" s="7">
        <v>40.0</v>
      </c>
      <c r="Q4634" s="7">
        <v>11.0</v>
      </c>
      <c r="R4634" s="7">
        <v>4.2</v>
      </c>
      <c r="S4634" s="7">
        <v>5.0</v>
      </c>
      <c r="T4634" s="11">
        <f t="shared" si="3"/>
        <v>40.625</v>
      </c>
      <c r="U4634" s="7" t="s">
        <v>3071</v>
      </c>
      <c r="V4634" s="12" t="str">
        <f t="shared" si="4"/>
        <v>Artech Studios</v>
      </c>
      <c r="W4634" s="7" t="s">
        <v>64</v>
      </c>
    </row>
    <row r="4635">
      <c r="A4635" s="7" t="s">
        <v>4326</v>
      </c>
      <c r="B4635" s="8" t="s">
        <v>25</v>
      </c>
      <c r="C4635" s="9">
        <v>2010.0</v>
      </c>
      <c r="D4635" s="7" t="s">
        <v>26</v>
      </c>
      <c r="E4635" s="7" t="s">
        <v>1828</v>
      </c>
      <c r="F4635" s="7">
        <v>0.16</v>
      </c>
      <c r="G4635" s="7">
        <v>0.0</v>
      </c>
      <c r="H4635" s="7">
        <v>0.0</v>
      </c>
      <c r="I4635" s="7">
        <v>0.01</v>
      </c>
      <c r="J4635" s="7">
        <v>0.17</v>
      </c>
      <c r="K4635" s="10">
        <f t="shared" ref="K4635:O4635" si="4636">F4635*1000000</f>
        <v>160000</v>
      </c>
      <c r="L4635" s="10">
        <f t="shared" si="4636"/>
        <v>0</v>
      </c>
      <c r="M4635" s="10">
        <f t="shared" si="4636"/>
        <v>0</v>
      </c>
      <c r="N4635" s="10">
        <f t="shared" si="4636"/>
        <v>10000</v>
      </c>
      <c r="O4635" s="10">
        <f t="shared" si="4636"/>
        <v>170000</v>
      </c>
      <c r="T4635" s="11" t="str">
        <f t="shared" si="3"/>
        <v/>
      </c>
      <c r="U4635" s="7" t="s">
        <v>1828</v>
      </c>
      <c r="V4635" s="12" t="str">
        <f t="shared" si="4"/>
        <v>Zoo Games</v>
      </c>
      <c r="W4635" s="7" t="s">
        <v>28</v>
      </c>
    </row>
    <row r="4636">
      <c r="A4636" s="7" t="s">
        <v>4306</v>
      </c>
      <c r="B4636" s="8" t="s">
        <v>25</v>
      </c>
      <c r="C4636" s="9">
        <v>2010.0</v>
      </c>
      <c r="D4636" s="7" t="s">
        <v>41</v>
      </c>
      <c r="E4636" s="7" t="s">
        <v>1111</v>
      </c>
      <c r="F4636" s="7">
        <v>0.15</v>
      </c>
      <c r="G4636" s="7">
        <v>0.0</v>
      </c>
      <c r="H4636" s="7">
        <v>0.0</v>
      </c>
      <c r="I4636" s="7">
        <v>0.01</v>
      </c>
      <c r="J4636" s="7">
        <v>0.16</v>
      </c>
      <c r="K4636" s="10">
        <f t="shared" ref="K4636:O4636" si="4637">F4636*1000000</f>
        <v>150000</v>
      </c>
      <c r="L4636" s="10">
        <f t="shared" si="4637"/>
        <v>0</v>
      </c>
      <c r="M4636" s="10">
        <f t="shared" si="4637"/>
        <v>0</v>
      </c>
      <c r="N4636" s="10">
        <f t="shared" si="4637"/>
        <v>10000</v>
      </c>
      <c r="O4636" s="10">
        <f t="shared" si="4637"/>
        <v>160000</v>
      </c>
      <c r="T4636" s="11" t="str">
        <f t="shared" si="3"/>
        <v/>
      </c>
      <c r="U4636" s="7" t="s">
        <v>1111</v>
      </c>
      <c r="V4636" s="12" t="str">
        <f t="shared" si="4"/>
        <v>UFO Interactive</v>
      </c>
      <c r="W4636" s="7" t="s">
        <v>28</v>
      </c>
    </row>
    <row r="4637">
      <c r="A4637" s="7" t="s">
        <v>4173</v>
      </c>
      <c r="B4637" s="8" t="s">
        <v>30</v>
      </c>
      <c r="C4637" s="9">
        <v>2010.0</v>
      </c>
      <c r="D4637" s="7" t="s">
        <v>49</v>
      </c>
      <c r="E4637" s="7" t="s">
        <v>300</v>
      </c>
      <c r="F4637" s="7">
        <v>0.08</v>
      </c>
      <c r="G4637" s="7">
        <v>0.06</v>
      </c>
      <c r="H4637" s="7">
        <v>0.0</v>
      </c>
      <c r="I4637" s="7">
        <v>0.02</v>
      </c>
      <c r="J4637" s="7">
        <v>0.16</v>
      </c>
      <c r="K4637" s="10">
        <f t="shared" ref="K4637:O4637" si="4638">F4637*1000000</f>
        <v>80000</v>
      </c>
      <c r="L4637" s="10">
        <f t="shared" si="4638"/>
        <v>60000</v>
      </c>
      <c r="M4637" s="10">
        <f t="shared" si="4638"/>
        <v>0</v>
      </c>
      <c r="N4637" s="10">
        <f t="shared" si="4638"/>
        <v>20000</v>
      </c>
      <c r="O4637" s="10">
        <f t="shared" si="4638"/>
        <v>160000</v>
      </c>
      <c r="P4637" s="7">
        <v>42.0</v>
      </c>
      <c r="Q4637" s="7">
        <v>31.0</v>
      </c>
      <c r="R4637" s="7">
        <v>4.1</v>
      </c>
      <c r="S4637" s="7">
        <v>17.0</v>
      </c>
      <c r="T4637" s="11">
        <f t="shared" si="3"/>
        <v>41.64583333</v>
      </c>
      <c r="U4637" s="7" t="s">
        <v>2122</v>
      </c>
      <c r="V4637" s="12" t="str">
        <f t="shared" si="4"/>
        <v>Game Republic</v>
      </c>
      <c r="W4637" s="7" t="s">
        <v>64</v>
      </c>
    </row>
    <row r="4638">
      <c r="A4638" s="7" t="s">
        <v>4327</v>
      </c>
      <c r="B4638" s="8" t="s">
        <v>92</v>
      </c>
      <c r="C4638" s="9">
        <v>2010.0</v>
      </c>
      <c r="D4638" s="7" t="s">
        <v>67</v>
      </c>
      <c r="E4638" s="7" t="s">
        <v>1029</v>
      </c>
      <c r="F4638" s="7">
        <v>0.0</v>
      </c>
      <c r="G4638" s="7">
        <v>0.0</v>
      </c>
      <c r="H4638" s="7">
        <v>0.16</v>
      </c>
      <c r="I4638" s="7">
        <v>0.0</v>
      </c>
      <c r="J4638" s="7">
        <v>0.16</v>
      </c>
      <c r="K4638" s="10">
        <f t="shared" ref="K4638:O4638" si="4639">F4638*1000000</f>
        <v>0</v>
      </c>
      <c r="L4638" s="10">
        <f t="shared" si="4639"/>
        <v>0</v>
      </c>
      <c r="M4638" s="10">
        <f t="shared" si="4639"/>
        <v>160000</v>
      </c>
      <c r="N4638" s="10">
        <f t="shared" si="4639"/>
        <v>0</v>
      </c>
      <c r="O4638" s="10">
        <f t="shared" si="4639"/>
        <v>160000</v>
      </c>
      <c r="T4638" s="11" t="str">
        <f t="shared" si="3"/>
        <v/>
      </c>
      <c r="V4638" s="12" t="str">
        <f t="shared" si="4"/>
        <v>Falcom Corporation</v>
      </c>
    </row>
    <row r="4639">
      <c r="A4639" s="7" t="s">
        <v>4269</v>
      </c>
      <c r="B4639" s="8" t="s">
        <v>30</v>
      </c>
      <c r="C4639" s="9">
        <v>2010.0</v>
      </c>
      <c r="D4639" s="7" t="s">
        <v>96</v>
      </c>
      <c r="E4639" s="7" t="s">
        <v>37</v>
      </c>
      <c r="F4639" s="7">
        <v>0.12</v>
      </c>
      <c r="G4639" s="7">
        <v>0.03</v>
      </c>
      <c r="H4639" s="7">
        <v>0.0</v>
      </c>
      <c r="I4639" s="7">
        <v>0.01</v>
      </c>
      <c r="J4639" s="7">
        <v>0.16</v>
      </c>
      <c r="K4639" s="10">
        <f t="shared" ref="K4639:O4639" si="4640">F4639*1000000</f>
        <v>120000</v>
      </c>
      <c r="L4639" s="10">
        <f t="shared" si="4640"/>
        <v>30000</v>
      </c>
      <c r="M4639" s="10">
        <f t="shared" si="4640"/>
        <v>0</v>
      </c>
      <c r="N4639" s="10">
        <f t="shared" si="4640"/>
        <v>10000</v>
      </c>
      <c r="O4639" s="10">
        <f t="shared" si="4640"/>
        <v>160000</v>
      </c>
      <c r="P4639" s="7">
        <v>70.0</v>
      </c>
      <c r="Q4639" s="7">
        <v>26.0</v>
      </c>
      <c r="R4639" s="7">
        <v>6.4</v>
      </c>
      <c r="S4639" s="7">
        <v>31.0</v>
      </c>
      <c r="T4639" s="11">
        <f t="shared" si="3"/>
        <v>66.73684211</v>
      </c>
      <c r="U4639" s="7" t="s">
        <v>2861</v>
      </c>
      <c r="V4639" s="12" t="str">
        <f t="shared" si="4"/>
        <v>Gaijin Entertainment</v>
      </c>
      <c r="W4639" s="7" t="s">
        <v>64</v>
      </c>
    </row>
    <row r="4640">
      <c r="A4640" s="7" t="s">
        <v>4328</v>
      </c>
      <c r="B4640" s="8" t="s">
        <v>25</v>
      </c>
      <c r="C4640" s="9">
        <v>2010.0</v>
      </c>
      <c r="D4640" s="7" t="s">
        <v>41</v>
      </c>
      <c r="E4640" s="7" t="s">
        <v>55</v>
      </c>
      <c r="F4640" s="7">
        <v>0.15</v>
      </c>
      <c r="G4640" s="7">
        <v>0.0</v>
      </c>
      <c r="H4640" s="7">
        <v>0.0</v>
      </c>
      <c r="I4640" s="7">
        <v>0.01</v>
      </c>
      <c r="J4640" s="7">
        <v>0.16</v>
      </c>
      <c r="K4640" s="10">
        <f t="shared" ref="K4640:O4640" si="4641">F4640*1000000</f>
        <v>150000</v>
      </c>
      <c r="L4640" s="10">
        <f t="shared" si="4641"/>
        <v>0</v>
      </c>
      <c r="M4640" s="10">
        <f t="shared" si="4641"/>
        <v>0</v>
      </c>
      <c r="N4640" s="10">
        <f t="shared" si="4641"/>
        <v>10000</v>
      </c>
      <c r="O4640" s="10">
        <f t="shared" si="4641"/>
        <v>160000</v>
      </c>
      <c r="T4640" s="11" t="str">
        <f t="shared" si="3"/>
        <v/>
      </c>
      <c r="U4640" s="7" t="s">
        <v>4329</v>
      </c>
      <c r="V4640" s="12" t="str">
        <f t="shared" si="4"/>
        <v>Ludia</v>
      </c>
      <c r="W4640" s="7" t="s">
        <v>52</v>
      </c>
    </row>
    <row r="4641">
      <c r="A4641" s="7" t="s">
        <v>4226</v>
      </c>
      <c r="B4641" s="8" t="s">
        <v>47</v>
      </c>
      <c r="C4641" s="9">
        <v>2010.0</v>
      </c>
      <c r="D4641" s="7" t="s">
        <v>49</v>
      </c>
      <c r="E4641" s="7" t="s">
        <v>97</v>
      </c>
      <c r="F4641" s="7">
        <v>0.11</v>
      </c>
      <c r="G4641" s="7">
        <v>0.03</v>
      </c>
      <c r="H4641" s="7">
        <v>0.0</v>
      </c>
      <c r="I4641" s="7">
        <v>0.02</v>
      </c>
      <c r="J4641" s="7">
        <v>0.16</v>
      </c>
      <c r="K4641" s="10">
        <f t="shared" ref="K4641:O4641" si="4642">F4641*1000000</f>
        <v>110000</v>
      </c>
      <c r="L4641" s="10">
        <f t="shared" si="4642"/>
        <v>30000</v>
      </c>
      <c r="M4641" s="10">
        <f t="shared" si="4642"/>
        <v>0</v>
      </c>
      <c r="N4641" s="10">
        <f t="shared" si="4642"/>
        <v>20000</v>
      </c>
      <c r="O4641" s="10">
        <f t="shared" si="4642"/>
        <v>160000</v>
      </c>
      <c r="P4641" s="7">
        <v>61.0</v>
      </c>
      <c r="Q4641" s="7">
        <v>23.0</v>
      </c>
      <c r="R4641" s="7">
        <v>5.2</v>
      </c>
      <c r="S4641" s="7">
        <v>5.0</v>
      </c>
      <c r="T4641" s="11">
        <f t="shared" si="3"/>
        <v>59.39285714</v>
      </c>
      <c r="U4641" s="7" t="s">
        <v>1533</v>
      </c>
      <c r="V4641" s="12" t="str">
        <f t="shared" si="4"/>
        <v>EA Bright Light</v>
      </c>
      <c r="W4641" s="7" t="s">
        <v>28</v>
      </c>
    </row>
    <row r="4642">
      <c r="A4642" s="7" t="s">
        <v>4100</v>
      </c>
      <c r="B4642" s="8" t="s">
        <v>25</v>
      </c>
      <c r="C4642" s="9">
        <v>2010.0</v>
      </c>
      <c r="D4642" s="7" t="s">
        <v>49</v>
      </c>
      <c r="E4642" s="7" t="s">
        <v>37</v>
      </c>
      <c r="F4642" s="7">
        <v>0.14</v>
      </c>
      <c r="G4642" s="7">
        <v>0.0</v>
      </c>
      <c r="H4642" s="7">
        <v>0.0</v>
      </c>
      <c r="I4642" s="7">
        <v>0.01</v>
      </c>
      <c r="J4642" s="7">
        <v>0.16</v>
      </c>
      <c r="K4642" s="10">
        <f t="shared" ref="K4642:O4642" si="4643">F4642*1000000</f>
        <v>140000</v>
      </c>
      <c r="L4642" s="10">
        <f t="shared" si="4643"/>
        <v>0</v>
      </c>
      <c r="M4642" s="10">
        <f t="shared" si="4643"/>
        <v>0</v>
      </c>
      <c r="N4642" s="10">
        <f t="shared" si="4643"/>
        <v>10000</v>
      </c>
      <c r="O4642" s="10">
        <f t="shared" si="4643"/>
        <v>160000</v>
      </c>
      <c r="T4642" s="11" t="str">
        <f t="shared" si="3"/>
        <v/>
      </c>
      <c r="U4642" s="7" t="s">
        <v>558</v>
      </c>
      <c r="V4642" s="12" t="str">
        <f t="shared" si="4"/>
        <v>Now Production</v>
      </c>
      <c r="W4642" s="7" t="s">
        <v>52</v>
      </c>
    </row>
    <row r="4643">
      <c r="A4643" s="7" t="s">
        <v>681</v>
      </c>
      <c r="B4643" s="8" t="s">
        <v>25</v>
      </c>
      <c r="C4643" s="9">
        <v>2010.0</v>
      </c>
      <c r="D4643" s="7" t="s">
        <v>437</v>
      </c>
      <c r="E4643" s="7" t="s">
        <v>85</v>
      </c>
      <c r="F4643" s="7">
        <v>0.13</v>
      </c>
      <c r="G4643" s="7">
        <v>0.02</v>
      </c>
      <c r="H4643" s="7">
        <v>0.0</v>
      </c>
      <c r="I4643" s="7">
        <v>0.01</v>
      </c>
      <c r="J4643" s="7">
        <v>0.16</v>
      </c>
      <c r="K4643" s="10">
        <f t="shared" ref="K4643:O4643" si="4644">F4643*1000000</f>
        <v>130000</v>
      </c>
      <c r="L4643" s="10">
        <f t="shared" si="4644"/>
        <v>20000</v>
      </c>
      <c r="M4643" s="10">
        <f t="shared" si="4644"/>
        <v>0</v>
      </c>
      <c r="N4643" s="10">
        <f t="shared" si="4644"/>
        <v>10000</v>
      </c>
      <c r="O4643" s="10">
        <f t="shared" si="4644"/>
        <v>160000</v>
      </c>
      <c r="T4643" s="11" t="str">
        <f t="shared" si="3"/>
        <v/>
      </c>
      <c r="V4643" s="12" t="str">
        <f t="shared" si="4"/>
        <v>Take-Two Interactive</v>
      </c>
    </row>
    <row r="4644">
      <c r="A4644" s="7" t="s">
        <v>4330</v>
      </c>
      <c r="B4644" s="8" t="s">
        <v>25</v>
      </c>
      <c r="C4644" s="9">
        <v>2010.0</v>
      </c>
      <c r="D4644" s="7" t="s">
        <v>49</v>
      </c>
      <c r="E4644" s="7" t="s">
        <v>627</v>
      </c>
      <c r="F4644" s="7">
        <v>0.15</v>
      </c>
      <c r="G4644" s="7">
        <v>0.0</v>
      </c>
      <c r="H4644" s="7">
        <v>0.0</v>
      </c>
      <c r="I4644" s="7">
        <v>0.01</v>
      </c>
      <c r="J4644" s="7">
        <v>0.16</v>
      </c>
      <c r="K4644" s="10">
        <f t="shared" ref="K4644:O4644" si="4645">F4644*1000000</f>
        <v>150000</v>
      </c>
      <c r="L4644" s="10">
        <f t="shared" si="4645"/>
        <v>0</v>
      </c>
      <c r="M4644" s="10">
        <f t="shared" si="4645"/>
        <v>0</v>
      </c>
      <c r="N4644" s="10">
        <f t="shared" si="4645"/>
        <v>10000</v>
      </c>
      <c r="O4644" s="10">
        <f t="shared" si="4645"/>
        <v>160000</v>
      </c>
      <c r="T4644" s="11" t="str">
        <f t="shared" si="3"/>
        <v/>
      </c>
      <c r="U4644" s="7" t="s">
        <v>215</v>
      </c>
      <c r="V4644" s="12" t="str">
        <f t="shared" si="4"/>
        <v>High Voltage Software</v>
      </c>
      <c r="W4644" s="7" t="s">
        <v>28</v>
      </c>
    </row>
    <row r="4645">
      <c r="A4645" s="7" t="s">
        <v>4203</v>
      </c>
      <c r="B4645" s="8" t="s">
        <v>92</v>
      </c>
      <c r="C4645" s="9">
        <v>2010.0</v>
      </c>
      <c r="D4645" s="7" t="s">
        <v>1</v>
      </c>
      <c r="E4645" s="7" t="s">
        <v>168</v>
      </c>
      <c r="F4645" s="7">
        <v>0.05</v>
      </c>
      <c r="G4645" s="7">
        <v>0.08</v>
      </c>
      <c r="H4645" s="7">
        <v>0.0</v>
      </c>
      <c r="I4645" s="7">
        <v>0.03</v>
      </c>
      <c r="J4645" s="7">
        <v>0.16</v>
      </c>
      <c r="K4645" s="10">
        <f t="shared" ref="K4645:O4645" si="4646">F4645*1000000</f>
        <v>50000</v>
      </c>
      <c r="L4645" s="10">
        <f t="shared" si="4646"/>
        <v>80000</v>
      </c>
      <c r="M4645" s="10">
        <f t="shared" si="4646"/>
        <v>0</v>
      </c>
      <c r="N4645" s="10">
        <f t="shared" si="4646"/>
        <v>30000</v>
      </c>
      <c r="O4645" s="10">
        <f t="shared" si="4646"/>
        <v>160000</v>
      </c>
      <c r="T4645" s="11" t="str">
        <f t="shared" si="3"/>
        <v/>
      </c>
      <c r="V4645" s="12" t="str">
        <f t="shared" si="4"/>
        <v>D3Publisher</v>
      </c>
    </row>
    <row r="4646">
      <c r="A4646" s="7" t="s">
        <v>4331</v>
      </c>
      <c r="B4646" s="8" t="s">
        <v>40</v>
      </c>
      <c r="C4646" s="9">
        <v>2010.0</v>
      </c>
      <c r="D4646" s="7" t="s">
        <v>41</v>
      </c>
      <c r="E4646" s="7" t="s">
        <v>488</v>
      </c>
      <c r="F4646" s="7">
        <v>0.15</v>
      </c>
      <c r="G4646" s="7">
        <v>0.0</v>
      </c>
      <c r="H4646" s="7">
        <v>0.0</v>
      </c>
      <c r="I4646" s="7">
        <v>0.01</v>
      </c>
      <c r="J4646" s="7">
        <v>0.16</v>
      </c>
      <c r="K4646" s="10">
        <f t="shared" ref="K4646:O4646" si="4647">F4646*1000000</f>
        <v>150000</v>
      </c>
      <c r="L4646" s="10">
        <f t="shared" si="4647"/>
        <v>0</v>
      </c>
      <c r="M4646" s="10">
        <f t="shared" si="4647"/>
        <v>0</v>
      </c>
      <c r="N4646" s="10">
        <f t="shared" si="4647"/>
        <v>10000</v>
      </c>
      <c r="O4646" s="10">
        <f t="shared" si="4647"/>
        <v>160000</v>
      </c>
      <c r="T4646" s="11" t="str">
        <f t="shared" si="3"/>
        <v/>
      </c>
      <c r="U4646" s="7" t="s">
        <v>488</v>
      </c>
      <c r="V4646" s="12" t="str">
        <f t="shared" si="4"/>
        <v>Telegames</v>
      </c>
      <c r="W4646" s="7" t="s">
        <v>28</v>
      </c>
    </row>
    <row r="4647">
      <c r="A4647" s="7" t="s">
        <v>4332</v>
      </c>
      <c r="B4647" s="8" t="s">
        <v>40</v>
      </c>
      <c r="C4647" s="9">
        <v>2010.0</v>
      </c>
      <c r="D4647" s="7" t="s">
        <v>49</v>
      </c>
      <c r="E4647" s="7" t="s">
        <v>3757</v>
      </c>
      <c r="F4647" s="7">
        <v>0.0</v>
      </c>
      <c r="G4647" s="7">
        <v>0.14</v>
      </c>
      <c r="H4647" s="7">
        <v>0.0</v>
      </c>
      <c r="I4647" s="7">
        <v>0.02</v>
      </c>
      <c r="J4647" s="7">
        <v>0.16</v>
      </c>
      <c r="K4647" s="10">
        <f t="shared" ref="K4647:O4647" si="4648">F4647*1000000</f>
        <v>0</v>
      </c>
      <c r="L4647" s="10">
        <f t="shared" si="4648"/>
        <v>140000</v>
      </c>
      <c r="M4647" s="10">
        <f t="shared" si="4648"/>
        <v>0</v>
      </c>
      <c r="N4647" s="10">
        <f t="shared" si="4648"/>
        <v>20000</v>
      </c>
      <c r="O4647" s="10">
        <f t="shared" si="4648"/>
        <v>160000</v>
      </c>
      <c r="T4647" s="11" t="str">
        <f t="shared" si="3"/>
        <v/>
      </c>
      <c r="V4647" s="12" t="str">
        <f t="shared" si="4"/>
        <v>PlayV</v>
      </c>
    </row>
    <row r="4648">
      <c r="A4648" s="7" t="s">
        <v>4290</v>
      </c>
      <c r="B4648" s="8" t="s">
        <v>30</v>
      </c>
      <c r="C4648" s="9">
        <v>2010.0</v>
      </c>
      <c r="D4648" s="7" t="s">
        <v>26</v>
      </c>
      <c r="E4648" s="7" t="s">
        <v>55</v>
      </c>
      <c r="F4648" s="7">
        <v>0.1</v>
      </c>
      <c r="G4648" s="7">
        <v>0.05</v>
      </c>
      <c r="H4648" s="7">
        <v>0.0</v>
      </c>
      <c r="I4648" s="7">
        <v>0.01</v>
      </c>
      <c r="J4648" s="7">
        <v>0.16</v>
      </c>
      <c r="K4648" s="10">
        <f t="shared" ref="K4648:O4648" si="4649">F4648*1000000</f>
        <v>100000</v>
      </c>
      <c r="L4648" s="10">
        <f t="shared" si="4649"/>
        <v>50000</v>
      </c>
      <c r="M4648" s="10">
        <f t="shared" si="4649"/>
        <v>0</v>
      </c>
      <c r="N4648" s="10">
        <f t="shared" si="4649"/>
        <v>10000</v>
      </c>
      <c r="O4648" s="10">
        <f t="shared" si="4649"/>
        <v>160000</v>
      </c>
      <c r="P4648" s="7">
        <v>61.0</v>
      </c>
      <c r="Q4648" s="7">
        <v>34.0</v>
      </c>
      <c r="R4648" s="7">
        <v>5.3</v>
      </c>
      <c r="S4648" s="7">
        <v>7.0</v>
      </c>
      <c r="T4648" s="11">
        <f t="shared" si="3"/>
        <v>59.63414634</v>
      </c>
      <c r="U4648" s="7" t="s">
        <v>56</v>
      </c>
      <c r="V4648" s="12" t="str">
        <f t="shared" si="4"/>
        <v>Ubisoft Montreal</v>
      </c>
      <c r="W4648" s="7" t="s">
        <v>64</v>
      </c>
    </row>
    <row r="4649">
      <c r="A4649" s="7" t="s">
        <v>4333</v>
      </c>
      <c r="B4649" s="8" t="s">
        <v>40</v>
      </c>
      <c r="C4649" s="9">
        <v>2010.0</v>
      </c>
      <c r="D4649" s="7" t="s">
        <v>49</v>
      </c>
      <c r="E4649" s="7" t="s">
        <v>300</v>
      </c>
      <c r="F4649" s="7">
        <v>0.05</v>
      </c>
      <c r="G4649" s="7">
        <v>0.01</v>
      </c>
      <c r="H4649" s="7">
        <v>0.08</v>
      </c>
      <c r="I4649" s="7">
        <v>0.01</v>
      </c>
      <c r="J4649" s="7">
        <v>0.16</v>
      </c>
      <c r="K4649" s="10">
        <f t="shared" ref="K4649:O4649" si="4650">F4649*1000000</f>
        <v>50000</v>
      </c>
      <c r="L4649" s="10">
        <f t="shared" si="4650"/>
        <v>10000</v>
      </c>
      <c r="M4649" s="10">
        <f t="shared" si="4650"/>
        <v>80000</v>
      </c>
      <c r="N4649" s="10">
        <f t="shared" si="4650"/>
        <v>10000</v>
      </c>
      <c r="O4649" s="10">
        <f t="shared" si="4650"/>
        <v>160000</v>
      </c>
      <c r="P4649" s="7">
        <v>70.0</v>
      </c>
      <c r="Q4649" s="7">
        <v>22.0</v>
      </c>
      <c r="T4649" s="11">
        <f t="shared" si="3"/>
        <v>70</v>
      </c>
      <c r="U4649" s="7" t="s">
        <v>2122</v>
      </c>
      <c r="V4649" s="12" t="str">
        <f t="shared" si="4"/>
        <v>Game Republic</v>
      </c>
      <c r="W4649" s="7" t="s">
        <v>64</v>
      </c>
    </row>
    <row r="4650">
      <c r="A4650" s="7" t="s">
        <v>4330</v>
      </c>
      <c r="B4650" s="8" t="s">
        <v>40</v>
      </c>
      <c r="C4650" s="9">
        <v>2010.0</v>
      </c>
      <c r="D4650" s="7" t="s">
        <v>49</v>
      </c>
      <c r="E4650" s="7" t="s">
        <v>627</v>
      </c>
      <c r="F4650" s="7">
        <v>0.15</v>
      </c>
      <c r="G4650" s="7">
        <v>0.0</v>
      </c>
      <c r="H4650" s="7">
        <v>0.0</v>
      </c>
      <c r="I4650" s="7">
        <v>0.01</v>
      </c>
      <c r="J4650" s="7">
        <v>0.16</v>
      </c>
      <c r="K4650" s="10">
        <f t="shared" ref="K4650:O4650" si="4651">F4650*1000000</f>
        <v>150000</v>
      </c>
      <c r="L4650" s="10">
        <f t="shared" si="4651"/>
        <v>0</v>
      </c>
      <c r="M4650" s="10">
        <f t="shared" si="4651"/>
        <v>0</v>
      </c>
      <c r="N4650" s="10">
        <f t="shared" si="4651"/>
        <v>10000</v>
      </c>
      <c r="O4650" s="10">
        <f t="shared" si="4651"/>
        <v>160000</v>
      </c>
      <c r="T4650" s="11" t="str">
        <f t="shared" si="3"/>
        <v/>
      </c>
      <c r="U4650" s="7" t="s">
        <v>456</v>
      </c>
      <c r="V4650" s="12" t="str">
        <f t="shared" si="4"/>
        <v>Crave</v>
      </c>
      <c r="W4650" s="7" t="s">
        <v>28</v>
      </c>
    </row>
    <row r="4651">
      <c r="A4651" s="7" t="s">
        <v>4239</v>
      </c>
      <c r="B4651" s="8" t="s">
        <v>92</v>
      </c>
      <c r="C4651" s="9">
        <v>2010.0</v>
      </c>
      <c r="D4651" s="7" t="s">
        <v>26</v>
      </c>
      <c r="E4651" s="7" t="s">
        <v>100</v>
      </c>
      <c r="F4651" s="7">
        <v>0.0</v>
      </c>
      <c r="G4651" s="7">
        <v>0.0</v>
      </c>
      <c r="H4651" s="7">
        <v>0.16</v>
      </c>
      <c r="I4651" s="7">
        <v>0.0</v>
      </c>
      <c r="J4651" s="7">
        <v>0.16</v>
      </c>
      <c r="K4651" s="10">
        <f t="shared" ref="K4651:O4651" si="4652">F4651*1000000</f>
        <v>0</v>
      </c>
      <c r="L4651" s="10">
        <f t="shared" si="4652"/>
        <v>0</v>
      </c>
      <c r="M4651" s="10">
        <f t="shared" si="4652"/>
        <v>160000</v>
      </c>
      <c r="N4651" s="10">
        <f t="shared" si="4652"/>
        <v>0</v>
      </c>
      <c r="O4651" s="10">
        <f t="shared" si="4652"/>
        <v>160000</v>
      </c>
      <c r="T4651" s="11" t="str">
        <f t="shared" si="3"/>
        <v/>
      </c>
      <c r="V4651" s="12" t="str">
        <f t="shared" si="4"/>
        <v>Konami Digital Entertainment</v>
      </c>
    </row>
    <row r="4652">
      <c r="A4652" s="7" t="s">
        <v>4334</v>
      </c>
      <c r="B4652" s="8" t="s">
        <v>25</v>
      </c>
      <c r="C4652" s="9">
        <v>2010.0</v>
      </c>
      <c r="D4652" s="7" t="s">
        <v>437</v>
      </c>
      <c r="E4652" s="7" t="s">
        <v>100</v>
      </c>
      <c r="F4652" s="7">
        <v>0.11</v>
      </c>
      <c r="G4652" s="7">
        <v>0.02</v>
      </c>
      <c r="H4652" s="7">
        <v>0.02</v>
      </c>
      <c r="I4652" s="7">
        <v>0.01</v>
      </c>
      <c r="J4652" s="7">
        <v>0.16</v>
      </c>
      <c r="K4652" s="10">
        <f t="shared" ref="K4652:O4652" si="4653">F4652*1000000</f>
        <v>110000</v>
      </c>
      <c r="L4652" s="10">
        <f t="shared" si="4653"/>
        <v>20000</v>
      </c>
      <c r="M4652" s="10">
        <f t="shared" si="4653"/>
        <v>20000</v>
      </c>
      <c r="N4652" s="10">
        <f t="shared" si="4653"/>
        <v>10000</v>
      </c>
      <c r="O4652" s="10">
        <f t="shared" si="4653"/>
        <v>160000</v>
      </c>
      <c r="T4652" s="11" t="str">
        <f t="shared" si="3"/>
        <v/>
      </c>
      <c r="V4652" s="12" t="str">
        <f t="shared" si="4"/>
        <v>Konami Digital Entertainment</v>
      </c>
    </row>
    <row r="4653">
      <c r="A4653" s="7" t="s">
        <v>3976</v>
      </c>
      <c r="B4653" s="8" t="s">
        <v>78</v>
      </c>
      <c r="C4653" s="9">
        <v>2010.0</v>
      </c>
      <c r="D4653" s="7" t="s">
        <v>31</v>
      </c>
      <c r="E4653" s="7" t="s">
        <v>1732</v>
      </c>
      <c r="F4653" s="7">
        <v>0.0</v>
      </c>
      <c r="G4653" s="7">
        <v>0.13</v>
      </c>
      <c r="H4653" s="7">
        <v>0.0</v>
      </c>
      <c r="I4653" s="7">
        <v>0.03</v>
      </c>
      <c r="J4653" s="7">
        <v>0.16</v>
      </c>
      <c r="K4653" s="10">
        <f t="shared" ref="K4653:O4653" si="4654">F4653*1000000</f>
        <v>0</v>
      </c>
      <c r="L4653" s="10">
        <f t="shared" si="4654"/>
        <v>130000</v>
      </c>
      <c r="M4653" s="10">
        <f t="shared" si="4654"/>
        <v>0</v>
      </c>
      <c r="N4653" s="10">
        <f t="shared" si="4654"/>
        <v>30000</v>
      </c>
      <c r="O4653" s="10">
        <f t="shared" si="4654"/>
        <v>160000</v>
      </c>
      <c r="P4653" s="7">
        <v>55.0</v>
      </c>
      <c r="Q4653" s="7">
        <v>23.0</v>
      </c>
      <c r="R4653" s="7">
        <v>5.5</v>
      </c>
      <c r="S4653" s="7">
        <v>267.0</v>
      </c>
      <c r="T4653" s="11">
        <f t="shared" si="3"/>
        <v>55</v>
      </c>
      <c r="U4653" s="7" t="s">
        <v>1732</v>
      </c>
      <c r="V4653" s="12" t="str">
        <f t="shared" si="4"/>
        <v>City Interactive</v>
      </c>
      <c r="W4653" s="7" t="s">
        <v>34</v>
      </c>
    </row>
    <row r="4654">
      <c r="A4654" s="7" t="s">
        <v>4045</v>
      </c>
      <c r="B4654" s="8" t="s">
        <v>30</v>
      </c>
      <c r="C4654" s="9">
        <v>2010.0</v>
      </c>
      <c r="D4654" s="7" t="s">
        <v>49</v>
      </c>
      <c r="E4654" s="7" t="s">
        <v>1953</v>
      </c>
      <c r="F4654" s="7">
        <v>0.07</v>
      </c>
      <c r="G4654" s="7">
        <v>0.02</v>
      </c>
      <c r="H4654" s="7">
        <v>0.06</v>
      </c>
      <c r="I4654" s="7">
        <v>0.01</v>
      </c>
      <c r="J4654" s="7">
        <v>0.16</v>
      </c>
      <c r="K4654" s="10">
        <f t="shared" ref="K4654:O4654" si="4655">F4654*1000000</f>
        <v>70000</v>
      </c>
      <c r="L4654" s="10">
        <f t="shared" si="4655"/>
        <v>20000</v>
      </c>
      <c r="M4654" s="10">
        <f t="shared" si="4655"/>
        <v>60000</v>
      </c>
      <c r="N4654" s="10">
        <f t="shared" si="4655"/>
        <v>10000</v>
      </c>
      <c r="O4654" s="10">
        <f t="shared" si="4655"/>
        <v>160000</v>
      </c>
      <c r="P4654" s="7">
        <v>59.0</v>
      </c>
      <c r="Q4654" s="7">
        <v>38.0</v>
      </c>
      <c r="R4654" s="7">
        <v>7.3</v>
      </c>
      <c r="S4654" s="7">
        <v>23.0</v>
      </c>
      <c r="T4654" s="11">
        <f t="shared" si="3"/>
        <v>64.27868852</v>
      </c>
      <c r="U4654" s="7" t="s">
        <v>793</v>
      </c>
      <c r="V4654" s="12" t="str">
        <f t="shared" si="4"/>
        <v>Koei</v>
      </c>
      <c r="W4654" s="7" t="s">
        <v>34</v>
      </c>
    </row>
    <row r="4655">
      <c r="A4655" s="7" t="s">
        <v>4335</v>
      </c>
      <c r="B4655" s="8" t="s">
        <v>40</v>
      </c>
      <c r="C4655" s="9">
        <v>2010.0</v>
      </c>
      <c r="D4655" s="7" t="s">
        <v>67</v>
      </c>
      <c r="E4655" s="7" t="s">
        <v>106</v>
      </c>
      <c r="F4655" s="7">
        <v>0.11</v>
      </c>
      <c r="G4655" s="7">
        <v>0.0</v>
      </c>
      <c r="H4655" s="7">
        <v>0.03</v>
      </c>
      <c r="I4655" s="7">
        <v>0.01</v>
      </c>
      <c r="J4655" s="7">
        <v>0.15</v>
      </c>
      <c r="K4655" s="10">
        <f t="shared" ref="K4655:O4655" si="4656">F4655*1000000</f>
        <v>110000</v>
      </c>
      <c r="L4655" s="10">
        <f t="shared" si="4656"/>
        <v>0</v>
      </c>
      <c r="M4655" s="10">
        <f t="shared" si="4656"/>
        <v>30000</v>
      </c>
      <c r="N4655" s="10">
        <f t="shared" si="4656"/>
        <v>10000</v>
      </c>
      <c r="O4655" s="10">
        <f t="shared" si="4656"/>
        <v>150000</v>
      </c>
      <c r="P4655" s="7">
        <v>80.0</v>
      </c>
      <c r="Q4655" s="7">
        <v>8.0</v>
      </c>
      <c r="R4655" s="7">
        <v>8.0</v>
      </c>
      <c r="S4655" s="7">
        <v>13.0</v>
      </c>
      <c r="T4655" s="11">
        <f t="shared" si="3"/>
        <v>80</v>
      </c>
      <c r="U4655" s="7" t="s">
        <v>908</v>
      </c>
      <c r="V4655" s="12" t="str">
        <f t="shared" si="4"/>
        <v>Neverland</v>
      </c>
      <c r="W4655" s="7" t="s">
        <v>52</v>
      </c>
    </row>
    <row r="4656">
      <c r="A4656" s="7" t="s">
        <v>4297</v>
      </c>
      <c r="B4656" s="8" t="s">
        <v>30</v>
      </c>
      <c r="C4656" s="9">
        <v>2010.0</v>
      </c>
      <c r="D4656" s="7" t="s">
        <v>49</v>
      </c>
      <c r="E4656" s="7" t="s">
        <v>100</v>
      </c>
      <c r="F4656" s="7">
        <v>0.1</v>
      </c>
      <c r="G4656" s="7">
        <v>0.04</v>
      </c>
      <c r="H4656" s="7">
        <v>0.0</v>
      </c>
      <c r="I4656" s="7">
        <v>0.01</v>
      </c>
      <c r="J4656" s="7">
        <v>0.15</v>
      </c>
      <c r="K4656" s="10">
        <f t="shared" ref="K4656:O4656" si="4657">F4656*1000000</f>
        <v>100000</v>
      </c>
      <c r="L4656" s="10">
        <f t="shared" si="4657"/>
        <v>40000</v>
      </c>
      <c r="M4656" s="10">
        <f t="shared" si="4657"/>
        <v>0</v>
      </c>
      <c r="N4656" s="10">
        <f t="shared" si="4657"/>
        <v>10000</v>
      </c>
      <c r="O4656" s="10">
        <f t="shared" si="4657"/>
        <v>150000</v>
      </c>
      <c r="T4656" s="11" t="str">
        <f t="shared" si="3"/>
        <v/>
      </c>
      <c r="V4656" s="12" t="str">
        <f t="shared" si="4"/>
        <v>Konami Digital Entertainment</v>
      </c>
    </row>
    <row r="4657">
      <c r="A4657" s="7" t="s">
        <v>4100</v>
      </c>
      <c r="B4657" s="8" t="s">
        <v>92</v>
      </c>
      <c r="C4657" s="9">
        <v>2010.0</v>
      </c>
      <c r="D4657" s="7" t="s">
        <v>49</v>
      </c>
      <c r="E4657" s="7" t="s">
        <v>37</v>
      </c>
      <c r="F4657" s="7">
        <v>0.09</v>
      </c>
      <c r="G4657" s="7">
        <v>0.04</v>
      </c>
      <c r="H4657" s="7">
        <v>0.0</v>
      </c>
      <c r="I4657" s="7">
        <v>0.03</v>
      </c>
      <c r="J4657" s="7">
        <v>0.15</v>
      </c>
      <c r="K4657" s="10">
        <f t="shared" ref="K4657:O4657" si="4658">F4657*1000000</f>
        <v>90000</v>
      </c>
      <c r="L4657" s="10">
        <f t="shared" si="4658"/>
        <v>40000</v>
      </c>
      <c r="M4657" s="10">
        <f t="shared" si="4658"/>
        <v>0</v>
      </c>
      <c r="N4657" s="10">
        <f t="shared" si="4658"/>
        <v>30000</v>
      </c>
      <c r="O4657" s="10">
        <f t="shared" si="4658"/>
        <v>150000</v>
      </c>
      <c r="T4657" s="11" t="str">
        <f t="shared" si="3"/>
        <v/>
      </c>
      <c r="U4657" s="7" t="s">
        <v>558</v>
      </c>
      <c r="V4657" s="12" t="str">
        <f t="shared" si="4"/>
        <v>Now Production</v>
      </c>
      <c r="W4657" s="7" t="s">
        <v>52</v>
      </c>
    </row>
    <row r="4658">
      <c r="A4658" s="7" t="s">
        <v>4336</v>
      </c>
      <c r="B4658" s="8" t="s">
        <v>40</v>
      </c>
      <c r="C4658" s="9">
        <v>2010.0</v>
      </c>
      <c r="D4658" s="7" t="s">
        <v>96</v>
      </c>
      <c r="E4658" s="7" t="s">
        <v>458</v>
      </c>
      <c r="F4658" s="7">
        <v>0.12</v>
      </c>
      <c r="G4658" s="7">
        <v>0.02</v>
      </c>
      <c r="H4658" s="7">
        <v>0.0</v>
      </c>
      <c r="I4658" s="7">
        <v>0.01</v>
      </c>
      <c r="J4658" s="7">
        <v>0.15</v>
      </c>
      <c r="K4658" s="10">
        <f t="shared" ref="K4658:O4658" si="4659">F4658*1000000</f>
        <v>120000</v>
      </c>
      <c r="L4658" s="10">
        <f t="shared" si="4659"/>
        <v>20000</v>
      </c>
      <c r="M4658" s="10">
        <f t="shared" si="4659"/>
        <v>0</v>
      </c>
      <c r="N4658" s="10">
        <f t="shared" si="4659"/>
        <v>10000</v>
      </c>
      <c r="O4658" s="10">
        <f t="shared" si="4659"/>
        <v>150000</v>
      </c>
      <c r="T4658" s="11" t="str">
        <f t="shared" si="3"/>
        <v/>
      </c>
      <c r="V4658" s="12" t="str">
        <f t="shared" si="4"/>
        <v>Majesco Entertainment</v>
      </c>
    </row>
    <row r="4659">
      <c r="A4659" s="7" t="s">
        <v>4337</v>
      </c>
      <c r="B4659" s="8" t="s">
        <v>40</v>
      </c>
      <c r="C4659" s="9">
        <v>2010.0</v>
      </c>
      <c r="D4659" s="7" t="s">
        <v>96</v>
      </c>
      <c r="E4659" s="7" t="s">
        <v>139</v>
      </c>
      <c r="F4659" s="7">
        <v>0.14</v>
      </c>
      <c r="G4659" s="7">
        <v>0.0</v>
      </c>
      <c r="H4659" s="7">
        <v>0.0</v>
      </c>
      <c r="I4659" s="7">
        <v>0.01</v>
      </c>
      <c r="J4659" s="7">
        <v>0.15</v>
      </c>
      <c r="K4659" s="10">
        <f t="shared" ref="K4659:O4659" si="4660">F4659*1000000</f>
        <v>140000</v>
      </c>
      <c r="L4659" s="10">
        <f t="shared" si="4660"/>
        <v>0</v>
      </c>
      <c r="M4659" s="10">
        <f t="shared" si="4660"/>
        <v>0</v>
      </c>
      <c r="N4659" s="10">
        <f t="shared" si="4660"/>
        <v>10000</v>
      </c>
      <c r="O4659" s="10">
        <f t="shared" si="4660"/>
        <v>150000</v>
      </c>
      <c r="T4659" s="11" t="str">
        <f t="shared" si="3"/>
        <v/>
      </c>
      <c r="U4659" s="7" t="s">
        <v>139</v>
      </c>
      <c r="V4659" s="12" t="str">
        <f t="shared" si="4"/>
        <v>THQ</v>
      </c>
      <c r="W4659" s="7" t="s">
        <v>28</v>
      </c>
    </row>
    <row r="4660">
      <c r="A4660" s="7" t="s">
        <v>4338</v>
      </c>
      <c r="B4660" s="8" t="s">
        <v>25</v>
      </c>
      <c r="C4660" s="9">
        <v>2010.0</v>
      </c>
      <c r="D4660" s="7" t="s">
        <v>54</v>
      </c>
      <c r="E4660" s="7" t="s">
        <v>814</v>
      </c>
      <c r="F4660" s="7">
        <v>0.14</v>
      </c>
      <c r="G4660" s="7">
        <v>0.0</v>
      </c>
      <c r="H4660" s="7">
        <v>0.0</v>
      </c>
      <c r="I4660" s="7">
        <v>0.01</v>
      </c>
      <c r="J4660" s="7">
        <v>0.15</v>
      </c>
      <c r="K4660" s="10">
        <f t="shared" ref="K4660:O4660" si="4661">F4660*1000000</f>
        <v>140000</v>
      </c>
      <c r="L4660" s="10">
        <f t="shared" si="4661"/>
        <v>0</v>
      </c>
      <c r="M4660" s="10">
        <f t="shared" si="4661"/>
        <v>0</v>
      </c>
      <c r="N4660" s="10">
        <f t="shared" si="4661"/>
        <v>10000</v>
      </c>
      <c r="O4660" s="10">
        <f t="shared" si="4661"/>
        <v>150000</v>
      </c>
      <c r="T4660" s="11" t="str">
        <f t="shared" si="3"/>
        <v/>
      </c>
      <c r="V4660" s="12" t="str">
        <f t="shared" si="4"/>
        <v>Destineer</v>
      </c>
    </row>
    <row r="4661">
      <c r="A4661" s="7" t="s">
        <v>4339</v>
      </c>
      <c r="B4661" s="8" t="s">
        <v>40</v>
      </c>
      <c r="C4661" s="9">
        <v>2010.0</v>
      </c>
      <c r="D4661" s="7" t="s">
        <v>54</v>
      </c>
      <c r="E4661" s="7" t="s">
        <v>4301</v>
      </c>
      <c r="F4661" s="7">
        <v>0.0</v>
      </c>
      <c r="G4661" s="7">
        <v>0.13</v>
      </c>
      <c r="H4661" s="7">
        <v>0.0</v>
      </c>
      <c r="I4661" s="7">
        <v>0.02</v>
      </c>
      <c r="J4661" s="7">
        <v>0.15</v>
      </c>
      <c r="K4661" s="10">
        <f t="shared" ref="K4661:O4661" si="4662">F4661*1000000</f>
        <v>0</v>
      </c>
      <c r="L4661" s="10">
        <f t="shared" si="4662"/>
        <v>130000</v>
      </c>
      <c r="M4661" s="10">
        <f t="shared" si="4662"/>
        <v>0</v>
      </c>
      <c r="N4661" s="10">
        <f t="shared" si="4662"/>
        <v>20000</v>
      </c>
      <c r="O4661" s="10">
        <f t="shared" si="4662"/>
        <v>150000</v>
      </c>
      <c r="T4661" s="11" t="str">
        <f t="shared" si="3"/>
        <v/>
      </c>
      <c r="V4661" s="12" t="str">
        <f t="shared" si="4"/>
        <v>Asylum Entertainment</v>
      </c>
    </row>
    <row r="4662">
      <c r="A4662" s="7" t="s">
        <v>4340</v>
      </c>
      <c r="B4662" s="8" t="s">
        <v>25</v>
      </c>
      <c r="C4662" s="9">
        <v>2010.0</v>
      </c>
      <c r="D4662" s="7" t="s">
        <v>31</v>
      </c>
      <c r="E4662" s="7" t="s">
        <v>279</v>
      </c>
      <c r="F4662" s="7">
        <v>0.07</v>
      </c>
      <c r="G4662" s="7">
        <v>0.06</v>
      </c>
      <c r="H4662" s="7">
        <v>0.0</v>
      </c>
      <c r="I4662" s="7">
        <v>0.02</v>
      </c>
      <c r="J4662" s="7">
        <v>0.15</v>
      </c>
      <c r="K4662" s="10">
        <f t="shared" ref="K4662:O4662" si="4663">F4662*1000000</f>
        <v>70000</v>
      </c>
      <c r="L4662" s="10">
        <f t="shared" si="4663"/>
        <v>60000</v>
      </c>
      <c r="M4662" s="10">
        <f t="shared" si="4663"/>
        <v>0</v>
      </c>
      <c r="N4662" s="10">
        <f t="shared" si="4663"/>
        <v>20000</v>
      </c>
      <c r="O4662" s="10">
        <f t="shared" si="4663"/>
        <v>150000</v>
      </c>
      <c r="T4662" s="11" t="str">
        <f t="shared" si="3"/>
        <v/>
      </c>
      <c r="U4662" s="7" t="s">
        <v>279</v>
      </c>
      <c r="V4662" s="12" t="str">
        <f t="shared" si="4"/>
        <v>Neko Entertainment</v>
      </c>
      <c r="W4662" s="7" t="s">
        <v>64</v>
      </c>
    </row>
    <row r="4663">
      <c r="A4663" s="7" t="s">
        <v>4341</v>
      </c>
      <c r="B4663" s="8" t="s">
        <v>25</v>
      </c>
      <c r="C4663" s="9">
        <v>2010.0</v>
      </c>
      <c r="D4663" s="7" t="s">
        <v>26</v>
      </c>
      <c r="E4663" s="7" t="s">
        <v>168</v>
      </c>
      <c r="F4663" s="7">
        <v>0.14</v>
      </c>
      <c r="G4663" s="7">
        <v>0.0</v>
      </c>
      <c r="H4663" s="7">
        <v>0.0</v>
      </c>
      <c r="I4663" s="7">
        <v>0.01</v>
      </c>
      <c r="J4663" s="7">
        <v>0.15</v>
      </c>
      <c r="K4663" s="10">
        <f t="shared" ref="K4663:O4663" si="4664">F4663*1000000</f>
        <v>140000</v>
      </c>
      <c r="L4663" s="10">
        <f t="shared" si="4664"/>
        <v>0</v>
      </c>
      <c r="M4663" s="10">
        <f t="shared" si="4664"/>
        <v>0</v>
      </c>
      <c r="N4663" s="10">
        <f t="shared" si="4664"/>
        <v>10000</v>
      </c>
      <c r="O4663" s="10">
        <f t="shared" si="4664"/>
        <v>150000</v>
      </c>
      <c r="T4663" s="11" t="str">
        <f t="shared" si="3"/>
        <v/>
      </c>
      <c r="U4663" s="7" t="s">
        <v>2120</v>
      </c>
      <c r="V4663" s="12" t="str">
        <f t="shared" si="4"/>
        <v>Tamsoft</v>
      </c>
      <c r="W4663" s="7" t="s">
        <v>52</v>
      </c>
    </row>
    <row r="4664">
      <c r="A4664" s="7" t="s">
        <v>3909</v>
      </c>
      <c r="B4664" s="8" t="s">
        <v>92</v>
      </c>
      <c r="C4664" s="9">
        <v>2010.0</v>
      </c>
      <c r="D4664" s="7" t="s">
        <v>41</v>
      </c>
      <c r="E4664" s="7" t="s">
        <v>55</v>
      </c>
      <c r="F4664" s="7">
        <v>0.11</v>
      </c>
      <c r="G4664" s="7">
        <v>0.03</v>
      </c>
      <c r="H4664" s="7">
        <v>0.0</v>
      </c>
      <c r="I4664" s="7">
        <v>0.02</v>
      </c>
      <c r="J4664" s="7">
        <v>0.15</v>
      </c>
      <c r="K4664" s="10">
        <f t="shared" ref="K4664:O4664" si="4665">F4664*1000000</f>
        <v>110000</v>
      </c>
      <c r="L4664" s="10">
        <f t="shared" si="4665"/>
        <v>30000</v>
      </c>
      <c r="M4664" s="10">
        <f t="shared" si="4665"/>
        <v>0</v>
      </c>
      <c r="N4664" s="10">
        <f t="shared" si="4665"/>
        <v>20000</v>
      </c>
      <c r="O4664" s="10">
        <f t="shared" si="4665"/>
        <v>150000</v>
      </c>
      <c r="R4664" s="7">
        <v>6.2</v>
      </c>
      <c r="S4664" s="7">
        <v>6.0</v>
      </c>
      <c r="T4664" s="11">
        <f t="shared" si="3"/>
        <v>62</v>
      </c>
      <c r="U4664" s="7" t="s">
        <v>55</v>
      </c>
      <c r="V4664" s="12" t="str">
        <f t="shared" si="4"/>
        <v>Ubisoft</v>
      </c>
      <c r="W4664" s="7" t="s">
        <v>52</v>
      </c>
    </row>
    <row r="4665">
      <c r="A4665" s="7" t="s">
        <v>4342</v>
      </c>
      <c r="B4665" s="8" t="s">
        <v>40</v>
      </c>
      <c r="C4665" s="9">
        <v>2010.0</v>
      </c>
      <c r="D4665" s="7" t="s">
        <v>49</v>
      </c>
      <c r="E4665" s="7" t="s">
        <v>145</v>
      </c>
      <c r="F4665" s="7">
        <v>0.12</v>
      </c>
      <c r="G4665" s="7">
        <v>0.02</v>
      </c>
      <c r="H4665" s="7">
        <v>0.0</v>
      </c>
      <c r="I4665" s="7">
        <v>0.01</v>
      </c>
      <c r="J4665" s="7">
        <v>0.15</v>
      </c>
      <c r="K4665" s="10">
        <f t="shared" ref="K4665:O4665" si="4666">F4665*1000000</f>
        <v>120000</v>
      </c>
      <c r="L4665" s="10">
        <f t="shared" si="4666"/>
        <v>20000</v>
      </c>
      <c r="M4665" s="10">
        <f t="shared" si="4666"/>
        <v>0</v>
      </c>
      <c r="N4665" s="10">
        <f t="shared" si="4666"/>
        <v>10000</v>
      </c>
      <c r="O4665" s="10">
        <f t="shared" si="4666"/>
        <v>150000</v>
      </c>
      <c r="T4665" s="11" t="str">
        <f t="shared" si="3"/>
        <v/>
      </c>
      <c r="U4665" s="7" t="s">
        <v>1526</v>
      </c>
      <c r="V4665" s="12" t="str">
        <f t="shared" si="4"/>
        <v>Altron</v>
      </c>
      <c r="W4665" s="7" t="s">
        <v>28</v>
      </c>
    </row>
    <row r="4666">
      <c r="A4666" s="7" t="s">
        <v>4091</v>
      </c>
      <c r="B4666" s="8" t="s">
        <v>40</v>
      </c>
      <c r="C4666" s="9">
        <v>2010.0</v>
      </c>
      <c r="D4666" s="7" t="s">
        <v>26</v>
      </c>
      <c r="E4666" s="7" t="s">
        <v>85</v>
      </c>
      <c r="F4666" s="7">
        <v>0.14</v>
      </c>
      <c r="G4666" s="7">
        <v>0.0</v>
      </c>
      <c r="H4666" s="7">
        <v>0.0</v>
      </c>
      <c r="I4666" s="7">
        <v>0.01</v>
      </c>
      <c r="J4666" s="7">
        <v>0.15</v>
      </c>
      <c r="K4666" s="10">
        <f t="shared" ref="K4666:O4666" si="4667">F4666*1000000</f>
        <v>140000</v>
      </c>
      <c r="L4666" s="10">
        <f t="shared" si="4667"/>
        <v>0</v>
      </c>
      <c r="M4666" s="10">
        <f t="shared" si="4667"/>
        <v>0</v>
      </c>
      <c r="N4666" s="10">
        <f t="shared" si="4667"/>
        <v>10000</v>
      </c>
      <c r="O4666" s="10">
        <f t="shared" si="4667"/>
        <v>150000</v>
      </c>
      <c r="T4666" s="11" t="str">
        <f t="shared" si="3"/>
        <v/>
      </c>
      <c r="U4666" s="7" t="s">
        <v>266</v>
      </c>
      <c r="V4666" s="12" t="str">
        <f t="shared" si="4"/>
        <v>Powerhead Games</v>
      </c>
      <c r="W4666" s="7" t="s">
        <v>28</v>
      </c>
    </row>
    <row r="4667">
      <c r="A4667" s="7" t="s">
        <v>4213</v>
      </c>
      <c r="B4667" s="8" t="s">
        <v>30</v>
      </c>
      <c r="C4667" s="9">
        <v>2010.0</v>
      </c>
      <c r="D4667" s="7" t="s">
        <v>49</v>
      </c>
      <c r="E4667" s="7" t="s">
        <v>139</v>
      </c>
      <c r="F4667" s="7">
        <v>0.12</v>
      </c>
      <c r="G4667" s="7">
        <v>0.02</v>
      </c>
      <c r="H4667" s="7">
        <v>0.0</v>
      </c>
      <c r="I4667" s="7">
        <v>0.01</v>
      </c>
      <c r="J4667" s="7">
        <v>0.15</v>
      </c>
      <c r="K4667" s="10">
        <f t="shared" ref="K4667:O4667" si="4668">F4667*1000000</f>
        <v>120000</v>
      </c>
      <c r="L4667" s="10">
        <f t="shared" si="4668"/>
        <v>20000</v>
      </c>
      <c r="M4667" s="10">
        <f t="shared" si="4668"/>
        <v>0</v>
      </c>
      <c r="N4667" s="10">
        <f t="shared" si="4668"/>
        <v>10000</v>
      </c>
      <c r="O4667" s="10">
        <f t="shared" si="4668"/>
        <v>150000</v>
      </c>
      <c r="P4667" s="7">
        <v>55.0</v>
      </c>
      <c r="Q4667" s="7">
        <v>10.0</v>
      </c>
      <c r="R4667" s="7">
        <v>6.3</v>
      </c>
      <c r="S4667" s="7">
        <v>6.0</v>
      </c>
      <c r="T4667" s="11">
        <f t="shared" si="3"/>
        <v>58</v>
      </c>
      <c r="U4667" s="7" t="s">
        <v>139</v>
      </c>
      <c r="V4667" s="12" t="str">
        <f t="shared" si="4"/>
        <v>THQ</v>
      </c>
      <c r="W4667" s="7" t="s">
        <v>52</v>
      </c>
    </row>
    <row r="4668">
      <c r="A4668" s="7" t="s">
        <v>4037</v>
      </c>
      <c r="B4668" s="8" t="s">
        <v>40</v>
      </c>
      <c r="C4668" s="9">
        <v>2010.0</v>
      </c>
      <c r="D4668" s="7" t="s">
        <v>49</v>
      </c>
      <c r="E4668" s="7" t="s">
        <v>55</v>
      </c>
      <c r="F4668" s="7">
        <v>0.14</v>
      </c>
      <c r="G4668" s="7">
        <v>0.01</v>
      </c>
      <c r="H4668" s="7">
        <v>0.0</v>
      </c>
      <c r="I4668" s="7">
        <v>0.01</v>
      </c>
      <c r="J4668" s="7">
        <v>0.15</v>
      </c>
      <c r="K4668" s="10">
        <f t="shared" ref="K4668:O4668" si="4669">F4668*1000000</f>
        <v>140000</v>
      </c>
      <c r="L4668" s="10">
        <f t="shared" si="4669"/>
        <v>10000</v>
      </c>
      <c r="M4668" s="10">
        <f t="shared" si="4669"/>
        <v>0</v>
      </c>
      <c r="N4668" s="10">
        <f t="shared" si="4669"/>
        <v>10000</v>
      </c>
      <c r="O4668" s="10">
        <f t="shared" si="4669"/>
        <v>150000</v>
      </c>
      <c r="P4668" s="7">
        <v>57.0</v>
      </c>
      <c r="Q4668" s="7">
        <v>7.0</v>
      </c>
      <c r="R4668" s="7">
        <v>6.3</v>
      </c>
      <c r="S4668" s="7">
        <v>6.0</v>
      </c>
      <c r="T4668" s="11">
        <f t="shared" si="3"/>
        <v>59.76923077</v>
      </c>
      <c r="U4668" s="7" t="s">
        <v>4343</v>
      </c>
      <c r="V4668" s="12" t="str">
        <f t="shared" si="4"/>
        <v>Ubisoft Casablanca</v>
      </c>
      <c r="W4668" s="7" t="s">
        <v>52</v>
      </c>
    </row>
    <row r="4669">
      <c r="A4669" s="7" t="s">
        <v>4344</v>
      </c>
      <c r="B4669" s="8" t="s">
        <v>40</v>
      </c>
      <c r="C4669" s="9">
        <v>2010.0</v>
      </c>
      <c r="D4669" s="7" t="s">
        <v>41</v>
      </c>
      <c r="E4669" s="7" t="s">
        <v>278</v>
      </c>
      <c r="F4669" s="7">
        <v>0.14</v>
      </c>
      <c r="G4669" s="7">
        <v>0.0</v>
      </c>
      <c r="H4669" s="7">
        <v>0.0</v>
      </c>
      <c r="I4669" s="7">
        <v>0.01</v>
      </c>
      <c r="J4669" s="7">
        <v>0.15</v>
      </c>
      <c r="K4669" s="10">
        <f t="shared" ref="K4669:O4669" si="4670">F4669*1000000</f>
        <v>140000</v>
      </c>
      <c r="L4669" s="10">
        <f t="shared" si="4670"/>
        <v>0</v>
      </c>
      <c r="M4669" s="10">
        <f t="shared" si="4670"/>
        <v>0</v>
      </c>
      <c r="N4669" s="10">
        <f t="shared" si="4670"/>
        <v>10000</v>
      </c>
      <c r="O4669" s="10">
        <f t="shared" si="4670"/>
        <v>150000</v>
      </c>
      <c r="T4669" s="11" t="str">
        <f t="shared" si="3"/>
        <v/>
      </c>
      <c r="U4669" s="7" t="s">
        <v>921</v>
      </c>
      <c r="V4669" s="12" t="str">
        <f t="shared" si="4"/>
        <v>The Game Factory</v>
      </c>
      <c r="W4669" s="7" t="s">
        <v>28</v>
      </c>
    </row>
    <row r="4670">
      <c r="A4670" s="7" t="s">
        <v>3989</v>
      </c>
      <c r="B4670" s="8" t="s">
        <v>78</v>
      </c>
      <c r="C4670" s="9">
        <v>2010.0</v>
      </c>
      <c r="D4670" s="7" t="s">
        <v>49</v>
      </c>
      <c r="E4670" s="7" t="s">
        <v>139</v>
      </c>
      <c r="F4670" s="7">
        <v>0.07</v>
      </c>
      <c r="G4670" s="7">
        <v>0.06</v>
      </c>
      <c r="H4670" s="7">
        <v>0.0</v>
      </c>
      <c r="I4670" s="7">
        <v>0.02</v>
      </c>
      <c r="J4670" s="7">
        <v>0.15</v>
      </c>
      <c r="K4670" s="10">
        <f t="shared" ref="K4670:O4670" si="4671">F4670*1000000</f>
        <v>70000</v>
      </c>
      <c r="L4670" s="10">
        <f t="shared" si="4671"/>
        <v>60000</v>
      </c>
      <c r="M4670" s="10">
        <f t="shared" si="4671"/>
        <v>0</v>
      </c>
      <c r="N4670" s="10">
        <f t="shared" si="4671"/>
        <v>20000</v>
      </c>
      <c r="O4670" s="10">
        <f t="shared" si="4671"/>
        <v>150000</v>
      </c>
      <c r="P4670" s="7">
        <v>83.0</v>
      </c>
      <c r="Q4670" s="7">
        <v>18.0</v>
      </c>
      <c r="R4670" s="7">
        <v>7.8</v>
      </c>
      <c r="S4670" s="7">
        <v>603.0</v>
      </c>
      <c r="T4670" s="11">
        <f t="shared" si="3"/>
        <v>78.14492754</v>
      </c>
      <c r="U4670" s="7" t="s">
        <v>3990</v>
      </c>
      <c r="V4670" s="12" t="str">
        <f t="shared" si="4"/>
        <v>Vigil Games</v>
      </c>
      <c r="W4670" s="7" t="s">
        <v>34</v>
      </c>
    </row>
    <row r="4671">
      <c r="A4671" s="7" t="s">
        <v>4345</v>
      </c>
      <c r="B4671" s="8" t="s">
        <v>47</v>
      </c>
      <c r="C4671" s="9">
        <v>2010.0</v>
      </c>
      <c r="D4671" s="7" t="s">
        <v>49</v>
      </c>
      <c r="E4671" s="7" t="s">
        <v>139</v>
      </c>
      <c r="F4671" s="7">
        <v>0.07</v>
      </c>
      <c r="G4671" s="7">
        <v>0.05</v>
      </c>
      <c r="H4671" s="7">
        <v>0.0</v>
      </c>
      <c r="I4671" s="7">
        <v>0.02</v>
      </c>
      <c r="J4671" s="7">
        <v>0.15</v>
      </c>
      <c r="K4671" s="10">
        <f t="shared" ref="K4671:O4671" si="4672">F4671*1000000</f>
        <v>70000</v>
      </c>
      <c r="L4671" s="10">
        <f t="shared" si="4672"/>
        <v>50000</v>
      </c>
      <c r="M4671" s="10">
        <f t="shared" si="4672"/>
        <v>0</v>
      </c>
      <c r="N4671" s="10">
        <f t="shared" si="4672"/>
        <v>20000</v>
      </c>
      <c r="O4671" s="10">
        <f t="shared" si="4672"/>
        <v>150000</v>
      </c>
      <c r="P4671" s="7">
        <v>43.0</v>
      </c>
      <c r="Q4671" s="7">
        <v>5.0</v>
      </c>
      <c r="R4671" s="7">
        <v>4.2</v>
      </c>
      <c r="S4671" s="7">
        <v>6.0</v>
      </c>
      <c r="T4671" s="11">
        <f t="shared" si="3"/>
        <v>42.45454545</v>
      </c>
      <c r="U4671" s="7" t="s">
        <v>4346</v>
      </c>
      <c r="V4671" s="12" t="str">
        <f t="shared" si="4"/>
        <v>THQ Australia</v>
      </c>
      <c r="W4671" s="7" t="s">
        <v>52</v>
      </c>
    </row>
    <row r="4672">
      <c r="A4672" s="7" t="s">
        <v>4212</v>
      </c>
      <c r="B4672" s="8" t="s">
        <v>47</v>
      </c>
      <c r="C4672" s="9">
        <v>2010.0</v>
      </c>
      <c r="D4672" s="7" t="s">
        <v>49</v>
      </c>
      <c r="E4672" s="7" t="s">
        <v>195</v>
      </c>
      <c r="F4672" s="7">
        <v>0.08</v>
      </c>
      <c r="G4672" s="7">
        <v>0.04</v>
      </c>
      <c r="H4672" s="7">
        <v>0.0</v>
      </c>
      <c r="I4672" s="7">
        <v>0.02</v>
      </c>
      <c r="J4672" s="7">
        <v>0.15</v>
      </c>
      <c r="K4672" s="10">
        <f t="shared" ref="K4672:O4672" si="4673">F4672*1000000</f>
        <v>80000</v>
      </c>
      <c r="L4672" s="10">
        <f t="shared" si="4673"/>
        <v>40000</v>
      </c>
      <c r="M4672" s="10">
        <f t="shared" si="4673"/>
        <v>0</v>
      </c>
      <c r="N4672" s="10">
        <f t="shared" si="4673"/>
        <v>20000</v>
      </c>
      <c r="O4672" s="10">
        <f t="shared" si="4673"/>
        <v>150000</v>
      </c>
      <c r="T4672" s="11" t="str">
        <f t="shared" si="3"/>
        <v/>
      </c>
      <c r="V4672" s="12" t="str">
        <f t="shared" si="4"/>
        <v>Rising Star Games</v>
      </c>
    </row>
    <row r="4673">
      <c r="A4673" s="7" t="s">
        <v>4347</v>
      </c>
      <c r="B4673" s="8" t="s">
        <v>47</v>
      </c>
      <c r="C4673" s="9">
        <v>2010.0</v>
      </c>
      <c r="D4673" s="7" t="s">
        <v>26</v>
      </c>
      <c r="E4673" s="7" t="s">
        <v>69</v>
      </c>
      <c r="F4673" s="7">
        <v>0.13</v>
      </c>
      <c r="G4673" s="7">
        <v>0.0</v>
      </c>
      <c r="H4673" s="7">
        <v>0.0</v>
      </c>
      <c r="I4673" s="7">
        <v>0.01</v>
      </c>
      <c r="J4673" s="7">
        <v>0.15</v>
      </c>
      <c r="K4673" s="10">
        <f t="shared" ref="K4673:O4673" si="4674">F4673*1000000</f>
        <v>130000</v>
      </c>
      <c r="L4673" s="10">
        <f t="shared" si="4674"/>
        <v>0</v>
      </c>
      <c r="M4673" s="10">
        <f t="shared" si="4674"/>
        <v>0</v>
      </c>
      <c r="N4673" s="10">
        <f t="shared" si="4674"/>
        <v>10000</v>
      </c>
      <c r="O4673" s="10">
        <f t="shared" si="4674"/>
        <v>150000</v>
      </c>
      <c r="P4673" s="7">
        <v>66.0</v>
      </c>
      <c r="Q4673" s="7">
        <v>14.0</v>
      </c>
      <c r="R4673" s="7">
        <v>8.1</v>
      </c>
      <c r="S4673" s="7">
        <v>23.0</v>
      </c>
      <c r="T4673" s="11">
        <f t="shared" si="3"/>
        <v>75.32432432</v>
      </c>
      <c r="U4673" s="7" t="s">
        <v>276</v>
      </c>
      <c r="V4673" s="12" t="str">
        <f t="shared" si="4"/>
        <v>SCEA</v>
      </c>
      <c r="W4673" s="7" t="s">
        <v>52</v>
      </c>
    </row>
    <row r="4674">
      <c r="A4674" s="7" t="s">
        <v>4348</v>
      </c>
      <c r="B4674" s="8" t="s">
        <v>25</v>
      </c>
      <c r="C4674" s="9">
        <v>2010.0</v>
      </c>
      <c r="D4674" s="7" t="s">
        <v>26</v>
      </c>
      <c r="E4674" s="7" t="s">
        <v>113</v>
      </c>
      <c r="F4674" s="7">
        <v>0.14</v>
      </c>
      <c r="G4674" s="7">
        <v>0.0</v>
      </c>
      <c r="H4674" s="7">
        <v>0.0</v>
      </c>
      <c r="I4674" s="7">
        <v>0.01</v>
      </c>
      <c r="J4674" s="7">
        <v>0.15</v>
      </c>
      <c r="K4674" s="10">
        <f t="shared" ref="K4674:O4674" si="4675">F4674*1000000</f>
        <v>140000</v>
      </c>
      <c r="L4674" s="10">
        <f t="shared" si="4675"/>
        <v>0</v>
      </c>
      <c r="M4674" s="10">
        <f t="shared" si="4675"/>
        <v>0</v>
      </c>
      <c r="N4674" s="10">
        <f t="shared" si="4675"/>
        <v>10000</v>
      </c>
      <c r="O4674" s="10">
        <f t="shared" si="4675"/>
        <v>150000</v>
      </c>
      <c r="T4674" s="11" t="str">
        <f t="shared" si="3"/>
        <v/>
      </c>
      <c r="U4674" s="7" t="s">
        <v>1507</v>
      </c>
      <c r="V4674" s="12" t="str">
        <f t="shared" si="4"/>
        <v>HB Studios Multimedia</v>
      </c>
      <c r="W4674" s="7" t="s">
        <v>28</v>
      </c>
    </row>
    <row r="4675">
      <c r="A4675" s="7" t="s">
        <v>4349</v>
      </c>
      <c r="B4675" s="8" t="s">
        <v>92</v>
      </c>
      <c r="C4675" s="9">
        <v>2010.0</v>
      </c>
      <c r="D4675" s="7" t="s">
        <v>67</v>
      </c>
      <c r="E4675" s="7" t="s">
        <v>1029</v>
      </c>
      <c r="F4675" s="7">
        <v>0.09</v>
      </c>
      <c r="G4675" s="7">
        <v>0.0</v>
      </c>
      <c r="H4675" s="7">
        <v>0.04</v>
      </c>
      <c r="I4675" s="7">
        <v>0.01</v>
      </c>
      <c r="J4675" s="7">
        <v>0.15</v>
      </c>
      <c r="K4675" s="10">
        <f t="shared" ref="K4675:O4675" si="4676">F4675*1000000</f>
        <v>90000</v>
      </c>
      <c r="L4675" s="10">
        <f t="shared" si="4676"/>
        <v>0</v>
      </c>
      <c r="M4675" s="10">
        <f t="shared" si="4676"/>
        <v>40000</v>
      </c>
      <c r="N4675" s="10">
        <f t="shared" si="4676"/>
        <v>10000</v>
      </c>
      <c r="O4675" s="10">
        <f t="shared" si="4676"/>
        <v>150000</v>
      </c>
      <c r="P4675" s="7">
        <v>80.0</v>
      </c>
      <c r="Q4675" s="7">
        <v>25.0</v>
      </c>
      <c r="R4675" s="7">
        <v>8.3</v>
      </c>
      <c r="S4675" s="7">
        <v>57.0</v>
      </c>
      <c r="T4675" s="11">
        <f t="shared" si="3"/>
        <v>82.08536585</v>
      </c>
      <c r="U4675" s="7" t="s">
        <v>3108</v>
      </c>
      <c r="V4675" s="12" t="str">
        <f t="shared" si="4"/>
        <v>Falcom</v>
      </c>
      <c r="W4675" s="7" t="s">
        <v>64</v>
      </c>
    </row>
    <row r="4676">
      <c r="A4676" s="7" t="s">
        <v>4148</v>
      </c>
      <c r="B4676" s="8" t="s">
        <v>40</v>
      </c>
      <c r="C4676" s="9">
        <v>2010.0</v>
      </c>
      <c r="D4676" s="7" t="s">
        <v>41</v>
      </c>
      <c r="E4676" s="7" t="s">
        <v>139</v>
      </c>
      <c r="F4676" s="7">
        <v>0.13</v>
      </c>
      <c r="G4676" s="7">
        <v>0.0</v>
      </c>
      <c r="H4676" s="7">
        <v>0.0</v>
      </c>
      <c r="I4676" s="7">
        <v>0.01</v>
      </c>
      <c r="J4676" s="7">
        <v>0.15</v>
      </c>
      <c r="K4676" s="10">
        <f t="shared" ref="K4676:O4676" si="4677">F4676*1000000</f>
        <v>130000</v>
      </c>
      <c r="L4676" s="10">
        <f t="shared" si="4677"/>
        <v>0</v>
      </c>
      <c r="M4676" s="10">
        <f t="shared" si="4677"/>
        <v>0</v>
      </c>
      <c r="N4676" s="10">
        <f t="shared" si="4677"/>
        <v>10000</v>
      </c>
      <c r="O4676" s="10">
        <f t="shared" si="4677"/>
        <v>150000</v>
      </c>
      <c r="T4676" s="11" t="str">
        <f t="shared" si="3"/>
        <v/>
      </c>
      <c r="U4676" s="7" t="s">
        <v>1913</v>
      </c>
      <c r="V4676" s="12" t="str">
        <f t="shared" si="4"/>
        <v>Firebrand Games</v>
      </c>
      <c r="W4676" s="7" t="s">
        <v>28</v>
      </c>
    </row>
    <row r="4677">
      <c r="A4677" s="7" t="s">
        <v>4100</v>
      </c>
      <c r="B4677" s="8" t="s">
        <v>30</v>
      </c>
      <c r="C4677" s="9">
        <v>2010.0</v>
      </c>
      <c r="D4677" s="7" t="s">
        <v>49</v>
      </c>
      <c r="E4677" s="7" t="s">
        <v>37</v>
      </c>
      <c r="F4677" s="7">
        <v>0.11</v>
      </c>
      <c r="G4677" s="7">
        <v>0.02</v>
      </c>
      <c r="H4677" s="7">
        <v>0.0</v>
      </c>
      <c r="I4677" s="7">
        <v>0.01</v>
      </c>
      <c r="J4677" s="7">
        <v>0.15</v>
      </c>
      <c r="K4677" s="10">
        <f t="shared" ref="K4677:O4677" si="4678">F4677*1000000</f>
        <v>110000</v>
      </c>
      <c r="L4677" s="10">
        <f t="shared" si="4678"/>
        <v>20000</v>
      </c>
      <c r="M4677" s="10">
        <f t="shared" si="4678"/>
        <v>0</v>
      </c>
      <c r="N4677" s="10">
        <f t="shared" si="4678"/>
        <v>10000</v>
      </c>
      <c r="O4677" s="10">
        <f t="shared" si="4678"/>
        <v>150000</v>
      </c>
      <c r="P4677" s="7">
        <v>62.0</v>
      </c>
      <c r="Q4677" s="7">
        <v>10.0</v>
      </c>
      <c r="T4677" s="11">
        <f t="shared" si="3"/>
        <v>62</v>
      </c>
      <c r="U4677" s="7" t="s">
        <v>558</v>
      </c>
      <c r="V4677" s="12" t="str">
        <f t="shared" si="4"/>
        <v>Now Production</v>
      </c>
      <c r="W4677" s="7" t="s">
        <v>52</v>
      </c>
    </row>
    <row r="4678">
      <c r="A4678" s="7" t="s">
        <v>4350</v>
      </c>
      <c r="B4678" s="8" t="s">
        <v>25</v>
      </c>
      <c r="C4678" s="9">
        <v>2010.0</v>
      </c>
      <c r="D4678" s="7" t="s">
        <v>437</v>
      </c>
      <c r="E4678" s="7" t="s">
        <v>300</v>
      </c>
      <c r="F4678" s="7">
        <v>0.0</v>
      </c>
      <c r="G4678" s="7">
        <v>0.0</v>
      </c>
      <c r="H4678" s="7">
        <v>0.15</v>
      </c>
      <c r="I4678" s="7">
        <v>0.0</v>
      </c>
      <c r="J4678" s="7">
        <v>0.15</v>
      </c>
      <c r="K4678" s="10">
        <f t="shared" ref="K4678:O4678" si="4679">F4678*1000000</f>
        <v>0</v>
      </c>
      <c r="L4678" s="10">
        <f t="shared" si="4679"/>
        <v>0</v>
      </c>
      <c r="M4678" s="10">
        <f t="shared" si="4679"/>
        <v>150000</v>
      </c>
      <c r="N4678" s="10">
        <f t="shared" si="4679"/>
        <v>0</v>
      </c>
      <c r="O4678" s="10">
        <f t="shared" si="4679"/>
        <v>150000</v>
      </c>
      <c r="T4678" s="11" t="str">
        <f t="shared" si="3"/>
        <v/>
      </c>
      <c r="V4678" s="12" t="str">
        <f t="shared" si="4"/>
        <v>Namco Bandai Games</v>
      </c>
    </row>
    <row r="4679">
      <c r="A4679" s="7" t="s">
        <v>4351</v>
      </c>
      <c r="B4679" s="8" t="s">
        <v>47</v>
      </c>
      <c r="C4679" s="9">
        <v>2010.0</v>
      </c>
      <c r="D4679" s="7" t="s">
        <v>67</v>
      </c>
      <c r="E4679" s="7" t="s">
        <v>995</v>
      </c>
      <c r="F4679" s="7">
        <v>0.09</v>
      </c>
      <c r="G4679" s="7">
        <v>0.0</v>
      </c>
      <c r="H4679" s="7">
        <v>0.04</v>
      </c>
      <c r="I4679" s="7">
        <v>0.01</v>
      </c>
      <c r="J4679" s="7">
        <v>0.14</v>
      </c>
      <c r="K4679" s="10">
        <f t="shared" ref="K4679:O4679" si="4680">F4679*1000000</f>
        <v>90000</v>
      </c>
      <c r="L4679" s="10">
        <f t="shared" si="4680"/>
        <v>0</v>
      </c>
      <c r="M4679" s="10">
        <f t="shared" si="4680"/>
        <v>40000</v>
      </c>
      <c r="N4679" s="10">
        <f t="shared" si="4680"/>
        <v>10000</v>
      </c>
      <c r="O4679" s="10">
        <f t="shared" si="4680"/>
        <v>140000</v>
      </c>
      <c r="P4679" s="7">
        <v>56.0</v>
      </c>
      <c r="Q4679" s="7">
        <v>6.0</v>
      </c>
      <c r="R4679" s="7">
        <v>7.2</v>
      </c>
      <c r="S4679" s="7">
        <v>36.0</v>
      </c>
      <c r="T4679" s="11">
        <f t="shared" si="3"/>
        <v>69.71428571</v>
      </c>
      <c r="U4679" s="7" t="s">
        <v>4117</v>
      </c>
      <c r="V4679" s="12" t="str">
        <f t="shared" si="4"/>
        <v>Idea Factory, Compile Heart</v>
      </c>
      <c r="W4679" s="7" t="s">
        <v>64</v>
      </c>
    </row>
    <row r="4680">
      <c r="A4680" s="7" t="s">
        <v>4352</v>
      </c>
      <c r="B4680" s="8" t="s">
        <v>30</v>
      </c>
      <c r="C4680" s="9">
        <v>2010.0</v>
      </c>
      <c r="D4680" s="7" t="s">
        <v>75</v>
      </c>
      <c r="E4680" s="7" t="s">
        <v>100</v>
      </c>
      <c r="F4680" s="7">
        <v>0.12</v>
      </c>
      <c r="G4680" s="7">
        <v>0.02</v>
      </c>
      <c r="H4680" s="7">
        <v>0.0</v>
      </c>
      <c r="I4680" s="7">
        <v>0.01</v>
      </c>
      <c r="J4680" s="7">
        <v>0.14</v>
      </c>
      <c r="K4680" s="10">
        <f t="shared" ref="K4680:O4680" si="4681">F4680*1000000</f>
        <v>120000</v>
      </c>
      <c r="L4680" s="10">
        <f t="shared" si="4681"/>
        <v>20000</v>
      </c>
      <c r="M4680" s="10">
        <f t="shared" si="4681"/>
        <v>0</v>
      </c>
      <c r="N4680" s="10">
        <f t="shared" si="4681"/>
        <v>10000</v>
      </c>
      <c r="O4680" s="10">
        <f t="shared" si="4681"/>
        <v>140000</v>
      </c>
      <c r="P4680" s="7">
        <v>50.0</v>
      </c>
      <c r="Q4680" s="7">
        <v>32.0</v>
      </c>
      <c r="T4680" s="11">
        <f t="shared" si="3"/>
        <v>50</v>
      </c>
      <c r="U4680" s="7" t="s">
        <v>101</v>
      </c>
      <c r="V4680" s="12" t="str">
        <f t="shared" si="4"/>
        <v>Konami</v>
      </c>
      <c r="W4680" s="7" t="s">
        <v>28</v>
      </c>
    </row>
    <row r="4681">
      <c r="A4681" s="7" t="s">
        <v>4353</v>
      </c>
      <c r="B4681" s="8" t="s">
        <v>92</v>
      </c>
      <c r="C4681" s="9">
        <v>2010.0</v>
      </c>
      <c r="D4681" s="7" t="s">
        <v>67</v>
      </c>
      <c r="E4681" s="7" t="s">
        <v>700</v>
      </c>
      <c r="F4681" s="7">
        <v>0.07</v>
      </c>
      <c r="G4681" s="7">
        <v>0.0</v>
      </c>
      <c r="H4681" s="7">
        <v>0.06</v>
      </c>
      <c r="I4681" s="7">
        <v>0.01</v>
      </c>
      <c r="J4681" s="7">
        <v>0.14</v>
      </c>
      <c r="K4681" s="10">
        <f t="shared" ref="K4681:O4681" si="4682">F4681*1000000</f>
        <v>70000</v>
      </c>
      <c r="L4681" s="10">
        <f t="shared" si="4682"/>
        <v>0</v>
      </c>
      <c r="M4681" s="10">
        <f t="shared" si="4682"/>
        <v>60000</v>
      </c>
      <c r="N4681" s="10">
        <f t="shared" si="4682"/>
        <v>10000</v>
      </c>
      <c r="O4681" s="10">
        <f t="shared" si="4682"/>
        <v>140000</v>
      </c>
      <c r="T4681" s="11" t="str">
        <f t="shared" si="3"/>
        <v/>
      </c>
      <c r="V4681" s="12" t="str">
        <f t="shared" si="4"/>
        <v>Nippon Ichi Software</v>
      </c>
    </row>
    <row r="4682">
      <c r="A4682" s="7" t="s">
        <v>4354</v>
      </c>
      <c r="B4682" s="8" t="s">
        <v>92</v>
      </c>
      <c r="C4682" s="9">
        <v>2010.0</v>
      </c>
      <c r="D4682" s="7" t="s">
        <v>67</v>
      </c>
      <c r="E4682" s="7" t="s">
        <v>300</v>
      </c>
      <c r="F4682" s="7">
        <v>0.0</v>
      </c>
      <c r="G4682" s="7">
        <v>0.0</v>
      </c>
      <c r="H4682" s="7">
        <v>0.14</v>
      </c>
      <c r="I4682" s="7">
        <v>0.0</v>
      </c>
      <c r="J4682" s="7">
        <v>0.14</v>
      </c>
      <c r="K4682" s="10">
        <f t="shared" ref="K4682:O4682" si="4683">F4682*1000000</f>
        <v>0</v>
      </c>
      <c r="L4682" s="10">
        <f t="shared" si="4683"/>
        <v>0</v>
      </c>
      <c r="M4682" s="10">
        <f t="shared" si="4683"/>
        <v>140000</v>
      </c>
      <c r="N4682" s="10">
        <f t="shared" si="4683"/>
        <v>0</v>
      </c>
      <c r="O4682" s="10">
        <f t="shared" si="4683"/>
        <v>140000</v>
      </c>
      <c r="T4682" s="11" t="str">
        <f t="shared" si="3"/>
        <v/>
      </c>
      <c r="V4682" s="12" t="str">
        <f t="shared" si="4"/>
        <v>Namco Bandai Games</v>
      </c>
    </row>
    <row r="4683">
      <c r="A4683" s="7" t="s">
        <v>4355</v>
      </c>
      <c r="B4683" s="8" t="s">
        <v>40</v>
      </c>
      <c r="C4683" s="9">
        <v>2010.0</v>
      </c>
      <c r="D4683" s="7" t="s">
        <v>58</v>
      </c>
      <c r="E4683" s="7" t="s">
        <v>3590</v>
      </c>
      <c r="F4683" s="7">
        <v>0.09</v>
      </c>
      <c r="G4683" s="7">
        <v>0.04</v>
      </c>
      <c r="H4683" s="7">
        <v>0.0</v>
      </c>
      <c r="I4683" s="7">
        <v>0.01</v>
      </c>
      <c r="J4683" s="7">
        <v>0.14</v>
      </c>
      <c r="K4683" s="10">
        <f t="shared" ref="K4683:O4683" si="4684">F4683*1000000</f>
        <v>90000</v>
      </c>
      <c r="L4683" s="10">
        <f t="shared" si="4684"/>
        <v>40000</v>
      </c>
      <c r="M4683" s="10">
        <f t="shared" si="4684"/>
        <v>0</v>
      </c>
      <c r="N4683" s="10">
        <f t="shared" si="4684"/>
        <v>10000</v>
      </c>
      <c r="O4683" s="10">
        <f t="shared" si="4684"/>
        <v>140000</v>
      </c>
      <c r="T4683" s="11" t="str">
        <f t="shared" si="3"/>
        <v/>
      </c>
      <c r="V4683" s="12" t="str">
        <f t="shared" si="4"/>
        <v>Astragon</v>
      </c>
    </row>
    <row r="4684">
      <c r="A4684" s="7" t="s">
        <v>3520</v>
      </c>
      <c r="B4684" s="8" t="s">
        <v>40</v>
      </c>
      <c r="C4684" s="9">
        <v>2010.0</v>
      </c>
      <c r="D4684" s="7" t="s">
        <v>96</v>
      </c>
      <c r="E4684" s="7" t="s">
        <v>1130</v>
      </c>
      <c r="F4684" s="7">
        <v>0.13</v>
      </c>
      <c r="G4684" s="7">
        <v>0.0</v>
      </c>
      <c r="H4684" s="7">
        <v>0.0</v>
      </c>
      <c r="I4684" s="7">
        <v>0.01</v>
      </c>
      <c r="J4684" s="7">
        <v>0.14</v>
      </c>
      <c r="K4684" s="10">
        <f t="shared" ref="K4684:O4684" si="4685">F4684*1000000</f>
        <v>130000</v>
      </c>
      <c r="L4684" s="10">
        <f t="shared" si="4685"/>
        <v>0</v>
      </c>
      <c r="M4684" s="10">
        <f t="shared" si="4685"/>
        <v>0</v>
      </c>
      <c r="N4684" s="10">
        <f t="shared" si="4685"/>
        <v>10000</v>
      </c>
      <c r="O4684" s="10">
        <f t="shared" si="4685"/>
        <v>140000</v>
      </c>
      <c r="T4684" s="11" t="str">
        <f t="shared" si="3"/>
        <v/>
      </c>
      <c r="U4684" s="7" t="s">
        <v>4356</v>
      </c>
      <c r="V4684" s="12" t="str">
        <f t="shared" si="4"/>
        <v>Dorasu</v>
      </c>
      <c r="W4684" s="7" t="s">
        <v>28</v>
      </c>
    </row>
    <row r="4685">
      <c r="A4685" s="7" t="s">
        <v>4357</v>
      </c>
      <c r="B4685" s="8" t="s">
        <v>25</v>
      </c>
      <c r="C4685" s="9">
        <v>2010.0</v>
      </c>
      <c r="D4685" s="7" t="s">
        <v>49</v>
      </c>
      <c r="E4685" s="7" t="s">
        <v>686</v>
      </c>
      <c r="F4685" s="7">
        <v>0.09</v>
      </c>
      <c r="G4685" s="7">
        <v>0.04</v>
      </c>
      <c r="H4685" s="7">
        <v>0.0</v>
      </c>
      <c r="I4685" s="7">
        <v>0.01</v>
      </c>
      <c r="J4685" s="7">
        <v>0.14</v>
      </c>
      <c r="K4685" s="10">
        <f t="shared" ref="K4685:O4685" si="4686">F4685*1000000</f>
        <v>90000</v>
      </c>
      <c r="L4685" s="10">
        <f t="shared" si="4686"/>
        <v>40000</v>
      </c>
      <c r="M4685" s="10">
        <f t="shared" si="4686"/>
        <v>0</v>
      </c>
      <c r="N4685" s="10">
        <f t="shared" si="4686"/>
        <v>10000</v>
      </c>
      <c r="O4685" s="10">
        <f t="shared" si="4686"/>
        <v>140000</v>
      </c>
      <c r="T4685" s="11" t="str">
        <f t="shared" si="3"/>
        <v/>
      </c>
      <c r="U4685" s="7" t="s">
        <v>639</v>
      </c>
      <c r="V4685" s="12" t="str">
        <f t="shared" si="4"/>
        <v>Torus Games</v>
      </c>
      <c r="W4685" s="7" t="s">
        <v>28</v>
      </c>
    </row>
    <row r="4686">
      <c r="A4686" s="7" t="s">
        <v>4358</v>
      </c>
      <c r="B4686" s="8" t="s">
        <v>25</v>
      </c>
      <c r="C4686" s="9">
        <v>2010.0</v>
      </c>
      <c r="D4686" s="7" t="s">
        <v>26</v>
      </c>
      <c r="E4686" s="7" t="s">
        <v>988</v>
      </c>
      <c r="F4686" s="7">
        <v>0.12</v>
      </c>
      <c r="G4686" s="7">
        <v>0.01</v>
      </c>
      <c r="H4686" s="7">
        <v>0.0</v>
      </c>
      <c r="I4686" s="7">
        <v>0.01</v>
      </c>
      <c r="J4686" s="7">
        <v>0.14</v>
      </c>
      <c r="K4686" s="10">
        <f t="shared" ref="K4686:O4686" si="4687">F4686*1000000</f>
        <v>120000</v>
      </c>
      <c r="L4686" s="10">
        <f t="shared" si="4687"/>
        <v>10000</v>
      </c>
      <c r="M4686" s="10">
        <f t="shared" si="4687"/>
        <v>0</v>
      </c>
      <c r="N4686" s="10">
        <f t="shared" si="4687"/>
        <v>10000</v>
      </c>
      <c r="O4686" s="10">
        <f t="shared" si="4687"/>
        <v>140000</v>
      </c>
      <c r="T4686" s="11" t="str">
        <f t="shared" si="3"/>
        <v/>
      </c>
      <c r="V4686" s="12" t="str">
        <f t="shared" si="4"/>
        <v>Black Bean Games</v>
      </c>
    </row>
    <row r="4687">
      <c r="A4687" s="7" t="s">
        <v>4359</v>
      </c>
      <c r="B4687" s="8" t="s">
        <v>25</v>
      </c>
      <c r="C4687" s="9">
        <v>2010.0</v>
      </c>
      <c r="D4687" s="7" t="s">
        <v>26</v>
      </c>
      <c r="E4687" s="7" t="s">
        <v>300</v>
      </c>
      <c r="F4687" s="7">
        <v>0.13</v>
      </c>
      <c r="G4687" s="7">
        <v>0.0</v>
      </c>
      <c r="H4687" s="7">
        <v>0.0</v>
      </c>
      <c r="I4687" s="7">
        <v>0.01</v>
      </c>
      <c r="J4687" s="7">
        <v>0.14</v>
      </c>
      <c r="K4687" s="10">
        <f t="shared" ref="K4687:O4687" si="4688">F4687*1000000</f>
        <v>130000</v>
      </c>
      <c r="L4687" s="10">
        <f t="shared" si="4688"/>
        <v>0</v>
      </c>
      <c r="M4687" s="10">
        <f t="shared" si="4688"/>
        <v>0</v>
      </c>
      <c r="N4687" s="10">
        <f t="shared" si="4688"/>
        <v>10000</v>
      </c>
      <c r="O4687" s="10">
        <f t="shared" si="4688"/>
        <v>140000</v>
      </c>
      <c r="T4687" s="11" t="str">
        <f t="shared" si="3"/>
        <v/>
      </c>
      <c r="U4687" s="7" t="s">
        <v>674</v>
      </c>
      <c r="V4687" s="12" t="str">
        <f t="shared" si="4"/>
        <v>h.a.n.d. Inc.</v>
      </c>
      <c r="W4687" s="7" t="s">
        <v>28</v>
      </c>
    </row>
    <row r="4688">
      <c r="A4688" s="7" t="s">
        <v>4360</v>
      </c>
      <c r="B4688" s="8" t="s">
        <v>40</v>
      </c>
      <c r="C4688" s="9">
        <v>2010.0</v>
      </c>
      <c r="D4688" s="7" t="s">
        <v>41</v>
      </c>
      <c r="E4688" s="7" t="s">
        <v>139</v>
      </c>
      <c r="F4688" s="7">
        <v>0.13</v>
      </c>
      <c r="G4688" s="7">
        <v>0.0</v>
      </c>
      <c r="H4688" s="7">
        <v>0.0</v>
      </c>
      <c r="I4688" s="7">
        <v>0.01</v>
      </c>
      <c r="J4688" s="7">
        <v>0.14</v>
      </c>
      <c r="K4688" s="10">
        <f t="shared" ref="K4688:O4688" si="4689">F4688*1000000</f>
        <v>130000</v>
      </c>
      <c r="L4688" s="10">
        <f t="shared" si="4689"/>
        <v>0</v>
      </c>
      <c r="M4688" s="10">
        <f t="shared" si="4689"/>
        <v>0</v>
      </c>
      <c r="N4688" s="10">
        <f t="shared" si="4689"/>
        <v>10000</v>
      </c>
      <c r="O4688" s="10">
        <f t="shared" si="4689"/>
        <v>140000</v>
      </c>
      <c r="T4688" s="11" t="str">
        <f t="shared" si="3"/>
        <v/>
      </c>
      <c r="U4688" s="7" t="s">
        <v>317</v>
      </c>
      <c r="V4688" s="12" t="str">
        <f t="shared" si="4"/>
        <v>5TH Cell</v>
      </c>
      <c r="W4688" s="7" t="s">
        <v>28</v>
      </c>
    </row>
    <row r="4689">
      <c r="A4689" s="7" t="s">
        <v>4361</v>
      </c>
      <c r="B4689" s="8" t="s">
        <v>47</v>
      </c>
      <c r="C4689" s="9">
        <v>2010.0</v>
      </c>
      <c r="D4689" s="7" t="s">
        <v>41</v>
      </c>
      <c r="E4689" s="7" t="s">
        <v>686</v>
      </c>
      <c r="F4689" s="7">
        <v>0.13</v>
      </c>
      <c r="G4689" s="7">
        <v>0.0</v>
      </c>
      <c r="H4689" s="7">
        <v>0.0</v>
      </c>
      <c r="I4689" s="7">
        <v>0.01</v>
      </c>
      <c r="J4689" s="7">
        <v>0.14</v>
      </c>
      <c r="K4689" s="10">
        <f t="shared" ref="K4689:O4689" si="4690">F4689*1000000</f>
        <v>130000</v>
      </c>
      <c r="L4689" s="10">
        <f t="shared" si="4690"/>
        <v>0</v>
      </c>
      <c r="M4689" s="10">
        <f t="shared" si="4690"/>
        <v>0</v>
      </c>
      <c r="N4689" s="10">
        <f t="shared" si="4690"/>
        <v>10000</v>
      </c>
      <c r="O4689" s="10">
        <f t="shared" si="4690"/>
        <v>140000</v>
      </c>
      <c r="P4689" s="7">
        <v>36.0</v>
      </c>
      <c r="Q4689" s="7">
        <v>10.0</v>
      </c>
      <c r="R4689" s="7">
        <v>0.5</v>
      </c>
      <c r="S4689" s="7">
        <v>4.0</v>
      </c>
      <c r="T4689" s="11">
        <f t="shared" si="3"/>
        <v>27.14285714</v>
      </c>
      <c r="U4689" s="7" t="s">
        <v>4362</v>
      </c>
      <c r="V4689" s="12" t="str">
        <f t="shared" si="4"/>
        <v>Seven45 Studios</v>
      </c>
      <c r="W4689" s="7" t="s">
        <v>64</v>
      </c>
    </row>
    <row r="4690">
      <c r="A4690" s="7" t="s">
        <v>4348</v>
      </c>
      <c r="B4690" s="8" t="s">
        <v>40</v>
      </c>
      <c r="C4690" s="9">
        <v>2010.0</v>
      </c>
      <c r="D4690" s="7" t="s">
        <v>26</v>
      </c>
      <c r="E4690" s="7" t="s">
        <v>113</v>
      </c>
      <c r="F4690" s="7">
        <v>0.13</v>
      </c>
      <c r="G4690" s="7">
        <v>0.0</v>
      </c>
      <c r="H4690" s="7">
        <v>0.0</v>
      </c>
      <c r="I4690" s="7">
        <v>0.01</v>
      </c>
      <c r="J4690" s="7">
        <v>0.14</v>
      </c>
      <c r="K4690" s="10">
        <f t="shared" ref="K4690:O4690" si="4691">F4690*1000000</f>
        <v>130000</v>
      </c>
      <c r="L4690" s="10">
        <f t="shared" si="4691"/>
        <v>0</v>
      </c>
      <c r="M4690" s="10">
        <f t="shared" si="4691"/>
        <v>0</v>
      </c>
      <c r="N4690" s="10">
        <f t="shared" si="4691"/>
        <v>10000</v>
      </c>
      <c r="O4690" s="10">
        <f t="shared" si="4691"/>
        <v>140000</v>
      </c>
      <c r="T4690" s="11" t="str">
        <f t="shared" si="3"/>
        <v/>
      </c>
      <c r="U4690" s="7" t="s">
        <v>266</v>
      </c>
      <c r="V4690" s="12" t="str">
        <f t="shared" si="4"/>
        <v>Powerhead Games</v>
      </c>
      <c r="W4690" s="7" t="s">
        <v>28</v>
      </c>
    </row>
    <row r="4691">
      <c r="A4691" s="7" t="s">
        <v>4363</v>
      </c>
      <c r="B4691" s="8" t="s">
        <v>40</v>
      </c>
      <c r="C4691" s="9">
        <v>2010.0</v>
      </c>
      <c r="D4691" s="7" t="s">
        <v>41</v>
      </c>
      <c r="E4691" s="7" t="s">
        <v>113</v>
      </c>
      <c r="F4691" s="7">
        <v>0.13</v>
      </c>
      <c r="G4691" s="7">
        <v>0.0</v>
      </c>
      <c r="H4691" s="7">
        <v>0.0</v>
      </c>
      <c r="I4691" s="7">
        <v>0.01</v>
      </c>
      <c r="J4691" s="7">
        <v>0.14</v>
      </c>
      <c r="K4691" s="10">
        <f t="shared" ref="K4691:O4691" si="4692">F4691*1000000</f>
        <v>130000</v>
      </c>
      <c r="L4691" s="10">
        <f t="shared" si="4692"/>
        <v>0</v>
      </c>
      <c r="M4691" s="10">
        <f t="shared" si="4692"/>
        <v>0</v>
      </c>
      <c r="N4691" s="10">
        <f t="shared" si="4692"/>
        <v>10000</v>
      </c>
      <c r="O4691" s="10">
        <f t="shared" si="4692"/>
        <v>140000</v>
      </c>
      <c r="T4691" s="11" t="str">
        <f t="shared" si="3"/>
        <v/>
      </c>
      <c r="V4691" s="12" t="str">
        <f t="shared" si="4"/>
        <v>Atari</v>
      </c>
    </row>
    <row r="4692">
      <c r="A4692" s="7" t="s">
        <v>4364</v>
      </c>
      <c r="B4692" s="8" t="s">
        <v>40</v>
      </c>
      <c r="C4692" s="9">
        <v>2010.0</v>
      </c>
      <c r="D4692" s="7" t="s">
        <v>49</v>
      </c>
      <c r="E4692" s="7" t="s">
        <v>168</v>
      </c>
      <c r="F4692" s="7">
        <v>0.1</v>
      </c>
      <c r="G4692" s="7">
        <v>0.03</v>
      </c>
      <c r="H4692" s="7">
        <v>0.0</v>
      </c>
      <c r="I4692" s="7">
        <v>0.01</v>
      </c>
      <c r="J4692" s="7">
        <v>0.14</v>
      </c>
      <c r="K4692" s="10">
        <f t="shared" ref="K4692:O4692" si="4693">F4692*1000000</f>
        <v>100000</v>
      </c>
      <c r="L4692" s="10">
        <f t="shared" si="4693"/>
        <v>30000</v>
      </c>
      <c r="M4692" s="10">
        <f t="shared" si="4693"/>
        <v>0</v>
      </c>
      <c r="N4692" s="10">
        <f t="shared" si="4693"/>
        <v>10000</v>
      </c>
      <c r="O4692" s="10">
        <f t="shared" si="4693"/>
        <v>140000</v>
      </c>
      <c r="T4692" s="11" t="str">
        <f t="shared" si="3"/>
        <v/>
      </c>
      <c r="V4692" s="12" t="str">
        <f t="shared" si="4"/>
        <v>D3Publisher</v>
      </c>
    </row>
    <row r="4693">
      <c r="A4693" s="7" t="s">
        <v>4365</v>
      </c>
      <c r="B4693" s="8" t="s">
        <v>47</v>
      </c>
      <c r="C4693" s="9">
        <v>2010.0</v>
      </c>
      <c r="D4693" s="7" t="s">
        <v>67</v>
      </c>
      <c r="E4693" s="7" t="s">
        <v>1953</v>
      </c>
      <c r="F4693" s="7">
        <v>0.06</v>
      </c>
      <c r="G4693" s="7">
        <v>0.03</v>
      </c>
      <c r="H4693" s="7">
        <v>0.03</v>
      </c>
      <c r="I4693" s="7">
        <v>0.01</v>
      </c>
      <c r="J4693" s="7">
        <v>0.14</v>
      </c>
      <c r="K4693" s="10">
        <f t="shared" ref="K4693:O4693" si="4694">F4693*1000000</f>
        <v>60000</v>
      </c>
      <c r="L4693" s="10">
        <f t="shared" si="4694"/>
        <v>30000</v>
      </c>
      <c r="M4693" s="10">
        <f t="shared" si="4694"/>
        <v>30000</v>
      </c>
      <c r="N4693" s="10">
        <f t="shared" si="4694"/>
        <v>10000</v>
      </c>
      <c r="O4693" s="10">
        <f t="shared" si="4694"/>
        <v>140000</v>
      </c>
      <c r="P4693" s="7">
        <v>55.0</v>
      </c>
      <c r="Q4693" s="7">
        <v>34.0</v>
      </c>
      <c r="R4693" s="7">
        <v>6.2</v>
      </c>
      <c r="S4693" s="7">
        <v>33.0</v>
      </c>
      <c r="T4693" s="11">
        <f t="shared" si="3"/>
        <v>58.44776119</v>
      </c>
      <c r="U4693" s="7" t="s">
        <v>288</v>
      </c>
      <c r="V4693" s="12" t="str">
        <f t="shared" si="4"/>
        <v>Omega Force</v>
      </c>
      <c r="W4693" s="7" t="s">
        <v>64</v>
      </c>
    </row>
    <row r="4694">
      <c r="A4694" s="7" t="s">
        <v>4366</v>
      </c>
      <c r="B4694" s="8" t="s">
        <v>78</v>
      </c>
      <c r="C4694" s="9">
        <v>2010.0</v>
      </c>
      <c r="D4694" s="7" t="s">
        <v>67</v>
      </c>
      <c r="E4694" s="7" t="s">
        <v>97</v>
      </c>
      <c r="F4694" s="7">
        <v>0.0</v>
      </c>
      <c r="G4694" s="7">
        <v>0.12</v>
      </c>
      <c r="H4694" s="7">
        <v>0.0</v>
      </c>
      <c r="I4694" s="7">
        <v>0.02</v>
      </c>
      <c r="J4694" s="7">
        <v>0.14</v>
      </c>
      <c r="K4694" s="10">
        <f t="shared" ref="K4694:O4694" si="4695">F4694*1000000</f>
        <v>0</v>
      </c>
      <c r="L4694" s="10">
        <f t="shared" si="4695"/>
        <v>120000</v>
      </c>
      <c r="M4694" s="10">
        <f t="shared" si="4695"/>
        <v>0</v>
      </c>
      <c r="N4694" s="10">
        <f t="shared" si="4695"/>
        <v>20000</v>
      </c>
      <c r="O4694" s="10">
        <f t="shared" si="4695"/>
        <v>140000</v>
      </c>
      <c r="T4694" s="11" t="str">
        <f t="shared" si="3"/>
        <v/>
      </c>
      <c r="V4694" s="12" t="str">
        <f t="shared" si="4"/>
        <v>Electronic Arts</v>
      </c>
    </row>
    <row r="4695">
      <c r="A4695" s="7" t="s">
        <v>4367</v>
      </c>
      <c r="B4695" s="8" t="s">
        <v>25</v>
      </c>
      <c r="C4695" s="9">
        <v>2010.0</v>
      </c>
      <c r="D4695" s="7" t="s">
        <v>41</v>
      </c>
      <c r="E4695" s="7" t="s">
        <v>97</v>
      </c>
      <c r="F4695" s="7">
        <v>0.13</v>
      </c>
      <c r="G4695" s="7">
        <v>0.0</v>
      </c>
      <c r="H4695" s="7">
        <v>0.0</v>
      </c>
      <c r="I4695" s="7">
        <v>0.01</v>
      </c>
      <c r="J4695" s="7">
        <v>0.14</v>
      </c>
      <c r="K4695" s="10">
        <f t="shared" ref="K4695:O4695" si="4696">F4695*1000000</f>
        <v>130000</v>
      </c>
      <c r="L4695" s="10">
        <f t="shared" si="4696"/>
        <v>0</v>
      </c>
      <c r="M4695" s="10">
        <f t="shared" si="4696"/>
        <v>0</v>
      </c>
      <c r="N4695" s="10">
        <f t="shared" si="4696"/>
        <v>10000</v>
      </c>
      <c r="O4695" s="10">
        <f t="shared" si="4696"/>
        <v>140000</v>
      </c>
      <c r="T4695" s="11" t="str">
        <f t="shared" si="3"/>
        <v/>
      </c>
      <c r="U4695" s="7" t="s">
        <v>335</v>
      </c>
      <c r="V4695" s="12" t="str">
        <f t="shared" si="4"/>
        <v>Full Fat</v>
      </c>
      <c r="W4695" s="7" t="s">
        <v>28</v>
      </c>
    </row>
    <row r="4696">
      <c r="A4696" s="7" t="s">
        <v>4086</v>
      </c>
      <c r="B4696" s="8" t="s">
        <v>30</v>
      </c>
      <c r="C4696" s="9">
        <v>2010.0</v>
      </c>
      <c r="D4696" s="7" t="s">
        <v>49</v>
      </c>
      <c r="E4696" s="7" t="s">
        <v>37</v>
      </c>
      <c r="F4696" s="7">
        <v>0.11</v>
      </c>
      <c r="G4696" s="7">
        <v>0.02</v>
      </c>
      <c r="H4696" s="7">
        <v>0.0</v>
      </c>
      <c r="I4696" s="7">
        <v>0.01</v>
      </c>
      <c r="J4696" s="7">
        <v>0.14</v>
      </c>
      <c r="K4696" s="10">
        <f t="shared" ref="K4696:O4696" si="4697">F4696*1000000</f>
        <v>110000</v>
      </c>
      <c r="L4696" s="10">
        <f t="shared" si="4697"/>
        <v>20000</v>
      </c>
      <c r="M4696" s="10">
        <f t="shared" si="4697"/>
        <v>0</v>
      </c>
      <c r="N4696" s="10">
        <f t="shared" si="4697"/>
        <v>10000</v>
      </c>
      <c r="O4696" s="10">
        <f t="shared" si="4697"/>
        <v>140000</v>
      </c>
      <c r="P4696" s="7">
        <v>58.0</v>
      </c>
      <c r="Q4696" s="7">
        <v>23.0</v>
      </c>
      <c r="R4696" s="7">
        <v>7.6</v>
      </c>
      <c r="S4696" s="7">
        <v>10.0</v>
      </c>
      <c r="T4696" s="11">
        <f t="shared" si="3"/>
        <v>63.45454545</v>
      </c>
      <c r="U4696" s="7" t="s">
        <v>1690</v>
      </c>
      <c r="V4696" s="12" t="str">
        <f t="shared" si="4"/>
        <v>Etranges Libellules</v>
      </c>
      <c r="W4696" s="7" t="s">
        <v>52</v>
      </c>
    </row>
    <row r="4697">
      <c r="A4697" s="7" t="s">
        <v>3957</v>
      </c>
      <c r="B4697" s="8" t="s">
        <v>78</v>
      </c>
      <c r="C4697" s="9">
        <v>2010.0</v>
      </c>
      <c r="D4697" s="7" t="s">
        <v>49</v>
      </c>
      <c r="E4697" s="7" t="s">
        <v>131</v>
      </c>
      <c r="F4697" s="7">
        <v>0.1</v>
      </c>
      <c r="G4697" s="7">
        <v>0.02</v>
      </c>
      <c r="H4697" s="7">
        <v>0.0</v>
      </c>
      <c r="I4697" s="7">
        <v>0.01</v>
      </c>
      <c r="J4697" s="7">
        <v>0.14</v>
      </c>
      <c r="K4697" s="10">
        <f t="shared" ref="K4697:O4697" si="4698">F4697*1000000</f>
        <v>100000</v>
      </c>
      <c r="L4697" s="10">
        <f t="shared" si="4698"/>
        <v>20000</v>
      </c>
      <c r="M4697" s="10">
        <f t="shared" si="4698"/>
        <v>0</v>
      </c>
      <c r="N4697" s="10">
        <f t="shared" si="4698"/>
        <v>10000</v>
      </c>
      <c r="O4697" s="10">
        <f t="shared" si="4698"/>
        <v>140000</v>
      </c>
      <c r="P4697" s="7">
        <v>78.0</v>
      </c>
      <c r="Q4697" s="7">
        <v>17.0</v>
      </c>
      <c r="R4697" s="7">
        <v>6.3</v>
      </c>
      <c r="S4697" s="7">
        <v>211.0</v>
      </c>
      <c r="T4697" s="11">
        <f t="shared" si="3"/>
        <v>64.11842105</v>
      </c>
      <c r="U4697" s="7" t="s">
        <v>422</v>
      </c>
      <c r="V4697" s="12" t="str">
        <f t="shared" si="4"/>
        <v>Blue Castle Games</v>
      </c>
      <c r="W4697" s="7" t="s">
        <v>34</v>
      </c>
    </row>
    <row r="4698">
      <c r="A4698" s="7" t="s">
        <v>4226</v>
      </c>
      <c r="B4698" s="8" t="s">
        <v>30</v>
      </c>
      <c r="C4698" s="9">
        <v>2010.0</v>
      </c>
      <c r="D4698" s="7" t="s">
        <v>49</v>
      </c>
      <c r="E4698" s="7" t="s">
        <v>97</v>
      </c>
      <c r="F4698" s="7">
        <v>0.1</v>
      </c>
      <c r="G4698" s="7">
        <v>0.03</v>
      </c>
      <c r="H4698" s="7">
        <v>0.0</v>
      </c>
      <c r="I4698" s="7">
        <v>0.01</v>
      </c>
      <c r="J4698" s="7">
        <v>0.14</v>
      </c>
      <c r="K4698" s="10">
        <f t="shared" ref="K4698:O4698" si="4699">F4698*1000000</f>
        <v>100000</v>
      </c>
      <c r="L4698" s="10">
        <f t="shared" si="4699"/>
        <v>30000</v>
      </c>
      <c r="M4698" s="10">
        <f t="shared" si="4699"/>
        <v>0</v>
      </c>
      <c r="N4698" s="10">
        <f t="shared" si="4699"/>
        <v>10000</v>
      </c>
      <c r="O4698" s="10">
        <f t="shared" si="4699"/>
        <v>140000</v>
      </c>
      <c r="P4698" s="7">
        <v>60.0</v>
      </c>
      <c r="Q4698" s="7">
        <v>19.0</v>
      </c>
      <c r="R4698" s="7">
        <v>5.8</v>
      </c>
      <c r="S4698" s="7">
        <v>10.0</v>
      </c>
      <c r="T4698" s="11">
        <f t="shared" si="3"/>
        <v>59.31034483</v>
      </c>
      <c r="U4698" s="7" t="s">
        <v>1533</v>
      </c>
      <c r="V4698" s="12" t="str">
        <f t="shared" si="4"/>
        <v>EA Bright Light</v>
      </c>
      <c r="W4698" s="7" t="s">
        <v>28</v>
      </c>
    </row>
    <row r="4699">
      <c r="A4699" s="7" t="s">
        <v>4368</v>
      </c>
      <c r="B4699" s="8" t="s">
        <v>30</v>
      </c>
      <c r="C4699" s="9">
        <v>2010.0</v>
      </c>
      <c r="D4699" s="7" t="s">
        <v>41</v>
      </c>
      <c r="E4699" s="7" t="s">
        <v>32</v>
      </c>
      <c r="F4699" s="7">
        <v>0.0</v>
      </c>
      <c r="G4699" s="7">
        <v>0.12</v>
      </c>
      <c r="H4699" s="7">
        <v>0.0</v>
      </c>
      <c r="I4699" s="7">
        <v>0.02</v>
      </c>
      <c r="J4699" s="7">
        <v>0.14</v>
      </c>
      <c r="K4699" s="10">
        <f t="shared" ref="K4699:O4699" si="4700">F4699*1000000</f>
        <v>0</v>
      </c>
      <c r="L4699" s="10">
        <f t="shared" si="4700"/>
        <v>120000</v>
      </c>
      <c r="M4699" s="10">
        <f t="shared" si="4700"/>
        <v>0</v>
      </c>
      <c r="N4699" s="10">
        <f t="shared" si="4700"/>
        <v>20000</v>
      </c>
      <c r="O4699" s="10">
        <f t="shared" si="4700"/>
        <v>140000</v>
      </c>
      <c r="T4699" s="11" t="str">
        <f t="shared" si="3"/>
        <v/>
      </c>
      <c r="V4699" s="12" t="str">
        <f t="shared" si="4"/>
        <v>Microsoft Game Studios</v>
      </c>
    </row>
    <row r="4700">
      <c r="A4700" s="7" t="s">
        <v>4369</v>
      </c>
      <c r="B4700" s="8" t="s">
        <v>40</v>
      </c>
      <c r="C4700" s="9">
        <v>2010.0</v>
      </c>
      <c r="D4700" s="7" t="s">
        <v>437</v>
      </c>
      <c r="E4700" s="7" t="s">
        <v>300</v>
      </c>
      <c r="F4700" s="7">
        <v>0.0</v>
      </c>
      <c r="G4700" s="7">
        <v>0.0</v>
      </c>
      <c r="H4700" s="7">
        <v>0.14</v>
      </c>
      <c r="I4700" s="7">
        <v>0.0</v>
      </c>
      <c r="J4700" s="7">
        <v>0.14</v>
      </c>
      <c r="K4700" s="10">
        <f t="shared" ref="K4700:O4700" si="4701">F4700*1000000</f>
        <v>0</v>
      </c>
      <c r="L4700" s="10">
        <f t="shared" si="4701"/>
        <v>0</v>
      </c>
      <c r="M4700" s="10">
        <f t="shared" si="4701"/>
        <v>140000</v>
      </c>
      <c r="N4700" s="10">
        <f t="shared" si="4701"/>
        <v>0</v>
      </c>
      <c r="O4700" s="10">
        <f t="shared" si="4701"/>
        <v>140000</v>
      </c>
      <c r="T4700" s="11" t="str">
        <f t="shared" si="3"/>
        <v/>
      </c>
      <c r="V4700" s="12" t="str">
        <f t="shared" si="4"/>
        <v>Namco Bandai Games</v>
      </c>
    </row>
    <row r="4701">
      <c r="A4701" s="7" t="s">
        <v>4370</v>
      </c>
      <c r="B4701" s="8" t="s">
        <v>40</v>
      </c>
      <c r="C4701" s="9">
        <v>2010.0</v>
      </c>
      <c r="D4701" s="7" t="s">
        <v>96</v>
      </c>
      <c r="E4701" s="7" t="s">
        <v>55</v>
      </c>
      <c r="F4701" s="7">
        <v>0.13</v>
      </c>
      <c r="G4701" s="7">
        <v>0.0</v>
      </c>
      <c r="H4701" s="7">
        <v>0.0</v>
      </c>
      <c r="I4701" s="7">
        <v>0.01</v>
      </c>
      <c r="J4701" s="7">
        <v>0.13</v>
      </c>
      <c r="K4701" s="10">
        <f t="shared" ref="K4701:O4701" si="4702">F4701*1000000</f>
        <v>130000</v>
      </c>
      <c r="L4701" s="10">
        <f t="shared" si="4702"/>
        <v>0</v>
      </c>
      <c r="M4701" s="10">
        <f t="shared" si="4702"/>
        <v>0</v>
      </c>
      <c r="N4701" s="10">
        <f t="shared" si="4702"/>
        <v>10000</v>
      </c>
      <c r="O4701" s="10">
        <f t="shared" si="4702"/>
        <v>130000</v>
      </c>
      <c r="T4701" s="11" t="str">
        <f t="shared" si="3"/>
        <v/>
      </c>
      <c r="U4701" s="7" t="s">
        <v>203</v>
      </c>
      <c r="V4701" s="12" t="str">
        <f t="shared" si="4"/>
        <v>Magic Pockets</v>
      </c>
      <c r="W4701" s="7" t="s">
        <v>28</v>
      </c>
    </row>
    <row r="4702">
      <c r="A4702" s="7" t="s">
        <v>4371</v>
      </c>
      <c r="B4702" s="8" t="s">
        <v>40</v>
      </c>
      <c r="C4702" s="9">
        <v>2010.0</v>
      </c>
      <c r="D4702" s="7" t="s">
        <v>26</v>
      </c>
      <c r="E4702" s="7" t="s">
        <v>1292</v>
      </c>
      <c r="F4702" s="7">
        <v>0.13</v>
      </c>
      <c r="G4702" s="7">
        <v>0.0</v>
      </c>
      <c r="H4702" s="7">
        <v>0.0</v>
      </c>
      <c r="I4702" s="7">
        <v>0.01</v>
      </c>
      <c r="J4702" s="7">
        <v>0.13</v>
      </c>
      <c r="K4702" s="10">
        <f t="shared" ref="K4702:O4702" si="4703">F4702*1000000</f>
        <v>130000</v>
      </c>
      <c r="L4702" s="10">
        <f t="shared" si="4703"/>
        <v>0</v>
      </c>
      <c r="M4702" s="10">
        <f t="shared" si="4703"/>
        <v>0</v>
      </c>
      <c r="N4702" s="10">
        <f t="shared" si="4703"/>
        <v>10000</v>
      </c>
      <c r="O4702" s="10">
        <f t="shared" si="4703"/>
        <v>130000</v>
      </c>
      <c r="T4702" s="11" t="str">
        <f t="shared" si="3"/>
        <v/>
      </c>
      <c r="V4702" s="12" t="str">
        <f t="shared" si="4"/>
        <v>Deep Silver</v>
      </c>
    </row>
    <row r="4703">
      <c r="A4703" s="7" t="s">
        <v>4372</v>
      </c>
      <c r="B4703" s="8" t="s">
        <v>47</v>
      </c>
      <c r="C4703" s="9">
        <v>2010.0</v>
      </c>
      <c r="D4703" s="7" t="s">
        <v>437</v>
      </c>
      <c r="E4703" s="7" t="s">
        <v>287</v>
      </c>
      <c r="F4703" s="7">
        <v>0.0</v>
      </c>
      <c r="G4703" s="7">
        <v>0.0</v>
      </c>
      <c r="H4703" s="7">
        <v>0.13</v>
      </c>
      <c r="I4703" s="7">
        <v>0.0</v>
      </c>
      <c r="J4703" s="7">
        <v>0.13</v>
      </c>
      <c r="K4703" s="10">
        <f t="shared" ref="K4703:O4703" si="4704">F4703*1000000</f>
        <v>0</v>
      </c>
      <c r="L4703" s="10">
        <f t="shared" si="4704"/>
        <v>0</v>
      </c>
      <c r="M4703" s="10">
        <f t="shared" si="4704"/>
        <v>130000</v>
      </c>
      <c r="N4703" s="10">
        <f t="shared" si="4704"/>
        <v>0</v>
      </c>
      <c r="O4703" s="10">
        <f t="shared" si="4704"/>
        <v>130000</v>
      </c>
      <c r="T4703" s="11" t="str">
        <f t="shared" si="3"/>
        <v/>
      </c>
      <c r="V4703" s="12" t="str">
        <f t="shared" si="4"/>
        <v>Tecmo Koei</v>
      </c>
    </row>
    <row r="4704">
      <c r="A4704" s="7" t="s">
        <v>4281</v>
      </c>
      <c r="B4704" s="8" t="s">
        <v>30</v>
      </c>
      <c r="C4704" s="9">
        <v>2010.0</v>
      </c>
      <c r="D4704" s="7" t="s">
        <v>26</v>
      </c>
      <c r="E4704" s="7" t="s">
        <v>253</v>
      </c>
      <c r="F4704" s="7">
        <v>0.0</v>
      </c>
      <c r="G4704" s="7">
        <v>0.12</v>
      </c>
      <c r="H4704" s="7">
        <v>0.0</v>
      </c>
      <c r="I4704" s="7">
        <v>0.02</v>
      </c>
      <c r="J4704" s="7">
        <v>0.13</v>
      </c>
      <c r="K4704" s="10">
        <f t="shared" ref="K4704:O4704" si="4705">F4704*1000000</f>
        <v>0</v>
      </c>
      <c r="L4704" s="10">
        <f t="shared" si="4705"/>
        <v>120000</v>
      </c>
      <c r="M4704" s="10">
        <f t="shared" si="4705"/>
        <v>0</v>
      </c>
      <c r="N4704" s="10">
        <f t="shared" si="4705"/>
        <v>20000</v>
      </c>
      <c r="O4704" s="10">
        <f t="shared" si="4705"/>
        <v>130000</v>
      </c>
      <c r="T4704" s="11" t="str">
        <f t="shared" si="3"/>
        <v/>
      </c>
      <c r="V4704" s="12" t="str">
        <f t="shared" si="4"/>
        <v>Codemasters</v>
      </c>
    </row>
    <row r="4705">
      <c r="A4705" s="7" t="s">
        <v>3944</v>
      </c>
      <c r="B4705" s="8" t="s">
        <v>40</v>
      </c>
      <c r="C4705" s="9">
        <v>2010.0</v>
      </c>
      <c r="D4705" s="7" t="s">
        <v>49</v>
      </c>
      <c r="E4705" s="7" t="s">
        <v>37</v>
      </c>
      <c r="F4705" s="7">
        <v>0.1</v>
      </c>
      <c r="G4705" s="7">
        <v>0.03</v>
      </c>
      <c r="H4705" s="7">
        <v>0.0</v>
      </c>
      <c r="I4705" s="7">
        <v>0.01</v>
      </c>
      <c r="J4705" s="7">
        <v>0.13</v>
      </c>
      <c r="K4705" s="10">
        <f t="shared" ref="K4705:O4705" si="4706">F4705*1000000</f>
        <v>100000</v>
      </c>
      <c r="L4705" s="10">
        <f t="shared" si="4706"/>
        <v>30000</v>
      </c>
      <c r="M4705" s="10">
        <f t="shared" si="4706"/>
        <v>0</v>
      </c>
      <c r="N4705" s="10">
        <f t="shared" si="4706"/>
        <v>10000</v>
      </c>
      <c r="O4705" s="10">
        <f t="shared" si="4706"/>
        <v>130000</v>
      </c>
      <c r="T4705" s="11" t="str">
        <f t="shared" si="3"/>
        <v/>
      </c>
      <c r="V4705" s="12" t="str">
        <f t="shared" si="4"/>
        <v>Activision</v>
      </c>
    </row>
    <row r="4706">
      <c r="A4706" s="7" t="s">
        <v>4373</v>
      </c>
      <c r="B4706" s="8" t="s">
        <v>40</v>
      </c>
      <c r="C4706" s="9">
        <v>2010.0</v>
      </c>
      <c r="D4706" s="7" t="s">
        <v>67</v>
      </c>
      <c r="E4706" s="7" t="s">
        <v>330</v>
      </c>
      <c r="F4706" s="7">
        <v>0.0</v>
      </c>
      <c r="G4706" s="7">
        <v>0.0</v>
      </c>
      <c r="H4706" s="7">
        <v>0.13</v>
      </c>
      <c r="I4706" s="7">
        <v>0.0</v>
      </c>
      <c r="J4706" s="7">
        <v>0.13</v>
      </c>
      <c r="K4706" s="10">
        <f t="shared" ref="K4706:O4706" si="4707">F4706*1000000</f>
        <v>0</v>
      </c>
      <c r="L4706" s="10">
        <f t="shared" si="4707"/>
        <v>0</v>
      </c>
      <c r="M4706" s="10">
        <f t="shared" si="4707"/>
        <v>130000</v>
      </c>
      <c r="N4706" s="10">
        <f t="shared" si="4707"/>
        <v>0</v>
      </c>
      <c r="O4706" s="10">
        <f t="shared" si="4707"/>
        <v>130000</v>
      </c>
      <c r="T4706" s="11" t="str">
        <f t="shared" si="3"/>
        <v/>
      </c>
      <c r="V4706" s="12" t="str">
        <f t="shared" si="4"/>
        <v>Spike</v>
      </c>
    </row>
    <row r="4707">
      <c r="A4707" s="7" t="s">
        <v>4374</v>
      </c>
      <c r="B4707" s="8" t="s">
        <v>40</v>
      </c>
      <c r="C4707" s="9">
        <v>2010.0</v>
      </c>
      <c r="D4707" s="7" t="s">
        <v>54</v>
      </c>
      <c r="E4707" s="7" t="s">
        <v>1732</v>
      </c>
      <c r="F4707" s="7">
        <v>0.12</v>
      </c>
      <c r="G4707" s="7">
        <v>0.01</v>
      </c>
      <c r="H4707" s="7">
        <v>0.0</v>
      </c>
      <c r="I4707" s="7">
        <v>0.01</v>
      </c>
      <c r="J4707" s="7">
        <v>0.13</v>
      </c>
      <c r="K4707" s="10">
        <f t="shared" ref="K4707:O4707" si="4708">F4707*1000000</f>
        <v>120000</v>
      </c>
      <c r="L4707" s="10">
        <f t="shared" si="4708"/>
        <v>10000</v>
      </c>
      <c r="M4707" s="10">
        <f t="shared" si="4708"/>
        <v>0</v>
      </c>
      <c r="N4707" s="10">
        <f t="shared" si="4708"/>
        <v>10000</v>
      </c>
      <c r="O4707" s="10">
        <f t="shared" si="4708"/>
        <v>130000</v>
      </c>
      <c r="P4707" s="7">
        <v>50.0</v>
      </c>
      <c r="Q4707" s="7">
        <v>8.0</v>
      </c>
      <c r="T4707" s="11">
        <f t="shared" si="3"/>
        <v>50</v>
      </c>
      <c r="U4707" s="7" t="s">
        <v>1732</v>
      </c>
      <c r="V4707" s="12" t="str">
        <f t="shared" si="4"/>
        <v>City Interactive</v>
      </c>
      <c r="W4707" s="7" t="s">
        <v>28</v>
      </c>
    </row>
    <row r="4708">
      <c r="A4708" s="7" t="s">
        <v>4103</v>
      </c>
      <c r="B4708" s="8" t="s">
        <v>78</v>
      </c>
      <c r="C4708" s="9">
        <v>2010.0</v>
      </c>
      <c r="D4708" s="7" t="s">
        <v>67</v>
      </c>
      <c r="E4708" s="7" t="s">
        <v>97</v>
      </c>
      <c r="F4708" s="7">
        <v>0.01</v>
      </c>
      <c r="G4708" s="7">
        <v>0.1</v>
      </c>
      <c r="H4708" s="7">
        <v>0.0</v>
      </c>
      <c r="I4708" s="7">
        <v>0.02</v>
      </c>
      <c r="J4708" s="7">
        <v>0.13</v>
      </c>
      <c r="K4708" s="10">
        <f t="shared" ref="K4708:O4708" si="4709">F4708*1000000</f>
        <v>10000</v>
      </c>
      <c r="L4708" s="10">
        <f t="shared" si="4709"/>
        <v>100000</v>
      </c>
      <c r="M4708" s="10">
        <f t="shared" si="4709"/>
        <v>0</v>
      </c>
      <c r="N4708" s="10">
        <f t="shared" si="4709"/>
        <v>20000</v>
      </c>
      <c r="O4708" s="10">
        <f t="shared" si="4709"/>
        <v>130000</v>
      </c>
      <c r="T4708" s="11" t="str">
        <f t="shared" si="3"/>
        <v/>
      </c>
      <c r="V4708" s="12" t="str">
        <f t="shared" si="4"/>
        <v>Electronic Arts</v>
      </c>
    </row>
    <row r="4709">
      <c r="A4709" s="7" t="s">
        <v>4375</v>
      </c>
      <c r="B4709" s="8" t="s">
        <v>30</v>
      </c>
      <c r="C4709" s="9">
        <v>2010.0</v>
      </c>
      <c r="D4709" s="7" t="s">
        <v>67</v>
      </c>
      <c r="E4709" s="7" t="s">
        <v>1206</v>
      </c>
      <c r="F4709" s="7">
        <v>0.11</v>
      </c>
      <c r="G4709" s="7">
        <v>0.02</v>
      </c>
      <c r="H4709" s="7">
        <v>0.0</v>
      </c>
      <c r="I4709" s="7">
        <v>0.01</v>
      </c>
      <c r="J4709" s="7">
        <v>0.13</v>
      </c>
      <c r="K4709" s="10">
        <f t="shared" ref="K4709:O4709" si="4710">F4709*1000000</f>
        <v>110000</v>
      </c>
      <c r="L4709" s="10">
        <f t="shared" si="4710"/>
        <v>20000</v>
      </c>
      <c r="M4709" s="10">
        <f t="shared" si="4710"/>
        <v>0</v>
      </c>
      <c r="N4709" s="10">
        <f t="shared" si="4710"/>
        <v>10000</v>
      </c>
      <c r="O4709" s="10">
        <f t="shared" si="4710"/>
        <v>130000</v>
      </c>
      <c r="P4709" s="7">
        <v>72.0</v>
      </c>
      <c r="Q4709" s="7">
        <v>13.0</v>
      </c>
      <c r="R4709" s="7">
        <v>7.8</v>
      </c>
      <c r="S4709" s="7">
        <v>50.0</v>
      </c>
      <c r="T4709" s="11">
        <f t="shared" si="3"/>
        <v>76.76190476</v>
      </c>
      <c r="U4709" s="7" t="s">
        <v>3098</v>
      </c>
      <c r="V4709" s="12" t="str">
        <f t="shared" si="4"/>
        <v>Larian Studios</v>
      </c>
      <c r="W4709" s="7" t="s">
        <v>34</v>
      </c>
    </row>
    <row r="4710">
      <c r="A4710" s="7" t="s">
        <v>4376</v>
      </c>
      <c r="B4710" s="8" t="s">
        <v>25</v>
      </c>
      <c r="C4710" s="9">
        <v>2010.0</v>
      </c>
      <c r="D4710" s="7" t="s">
        <v>49</v>
      </c>
      <c r="E4710" s="7" t="s">
        <v>113</v>
      </c>
      <c r="F4710" s="7">
        <v>0.12</v>
      </c>
      <c r="G4710" s="7">
        <v>0.0</v>
      </c>
      <c r="H4710" s="7">
        <v>0.0</v>
      </c>
      <c r="I4710" s="7">
        <v>0.01</v>
      </c>
      <c r="J4710" s="7">
        <v>0.13</v>
      </c>
      <c r="K4710" s="10">
        <f t="shared" ref="K4710:O4710" si="4711">F4710*1000000</f>
        <v>120000</v>
      </c>
      <c r="L4710" s="10">
        <f t="shared" si="4711"/>
        <v>0</v>
      </c>
      <c r="M4710" s="10">
        <f t="shared" si="4711"/>
        <v>0</v>
      </c>
      <c r="N4710" s="10">
        <f t="shared" si="4711"/>
        <v>10000</v>
      </c>
      <c r="O4710" s="10">
        <f t="shared" si="4711"/>
        <v>130000</v>
      </c>
      <c r="P4710" s="7">
        <v>41.0</v>
      </c>
      <c r="Q4710" s="7">
        <v>6.0</v>
      </c>
      <c r="T4710" s="11">
        <f t="shared" si="3"/>
        <v>41</v>
      </c>
      <c r="U4710" s="7" t="s">
        <v>4377</v>
      </c>
      <c r="V4710" s="12" t="str">
        <f t="shared" si="4"/>
        <v>Atari, Atari SA</v>
      </c>
      <c r="W4710" s="7" t="s">
        <v>52</v>
      </c>
    </row>
    <row r="4711">
      <c r="A4711" s="7" t="s">
        <v>4378</v>
      </c>
      <c r="B4711" s="8" t="s">
        <v>92</v>
      </c>
      <c r="C4711" s="9">
        <v>2010.0</v>
      </c>
      <c r="D4711" s="7" t="s">
        <v>67</v>
      </c>
      <c r="E4711" s="7" t="s">
        <v>1717</v>
      </c>
      <c r="F4711" s="7">
        <v>0.0</v>
      </c>
      <c r="G4711" s="7">
        <v>0.0</v>
      </c>
      <c r="H4711" s="7">
        <v>0.13</v>
      </c>
      <c r="I4711" s="7">
        <v>0.0</v>
      </c>
      <c r="J4711" s="7">
        <v>0.13</v>
      </c>
      <c r="K4711" s="10">
        <f t="shared" ref="K4711:O4711" si="4712">F4711*1000000</f>
        <v>0</v>
      </c>
      <c r="L4711" s="10">
        <f t="shared" si="4712"/>
        <v>0</v>
      </c>
      <c r="M4711" s="10">
        <f t="shared" si="4712"/>
        <v>130000</v>
      </c>
      <c r="N4711" s="10">
        <f t="shared" si="4712"/>
        <v>0</v>
      </c>
      <c r="O4711" s="10">
        <f t="shared" si="4712"/>
        <v>130000</v>
      </c>
      <c r="T4711" s="11" t="str">
        <f t="shared" si="3"/>
        <v/>
      </c>
      <c r="V4711" s="12" t="str">
        <f t="shared" si="4"/>
        <v>Acquire</v>
      </c>
    </row>
    <row r="4712">
      <c r="A4712" s="7" t="s">
        <v>4379</v>
      </c>
      <c r="B4712" s="8" t="s">
        <v>40</v>
      </c>
      <c r="C4712" s="9">
        <v>2010.0</v>
      </c>
      <c r="D4712" s="7" t="s">
        <v>49</v>
      </c>
      <c r="E4712" s="7" t="s">
        <v>37</v>
      </c>
      <c r="F4712" s="7">
        <v>0.12</v>
      </c>
      <c r="G4712" s="7">
        <v>0.0</v>
      </c>
      <c r="H4712" s="7">
        <v>0.0</v>
      </c>
      <c r="I4712" s="7">
        <v>0.01</v>
      </c>
      <c r="J4712" s="7">
        <v>0.13</v>
      </c>
      <c r="K4712" s="10">
        <f t="shared" ref="K4712:O4712" si="4713">F4712*1000000</f>
        <v>120000</v>
      </c>
      <c r="L4712" s="10">
        <f t="shared" si="4713"/>
        <v>0</v>
      </c>
      <c r="M4712" s="10">
        <f t="shared" si="4713"/>
        <v>0</v>
      </c>
      <c r="N4712" s="10">
        <f t="shared" si="4713"/>
        <v>10000</v>
      </c>
      <c r="O4712" s="10">
        <f t="shared" si="4713"/>
        <v>130000</v>
      </c>
      <c r="T4712" s="11" t="str">
        <f t="shared" si="3"/>
        <v/>
      </c>
      <c r="V4712" s="12" t="str">
        <f t="shared" si="4"/>
        <v>Activision</v>
      </c>
    </row>
    <row r="4713">
      <c r="A4713" s="7" t="s">
        <v>4380</v>
      </c>
      <c r="B4713" s="8" t="s">
        <v>40</v>
      </c>
      <c r="C4713" s="9">
        <v>2010.0</v>
      </c>
      <c r="D4713" s="7" t="s">
        <v>58</v>
      </c>
      <c r="E4713" s="7" t="s">
        <v>305</v>
      </c>
      <c r="F4713" s="7">
        <v>0.12</v>
      </c>
      <c r="G4713" s="7">
        <v>0.0</v>
      </c>
      <c r="H4713" s="7">
        <v>0.0</v>
      </c>
      <c r="I4713" s="7">
        <v>0.01</v>
      </c>
      <c r="J4713" s="7">
        <v>0.13</v>
      </c>
      <c r="K4713" s="10">
        <f t="shared" ref="K4713:O4713" si="4714">F4713*1000000</f>
        <v>120000</v>
      </c>
      <c r="L4713" s="10">
        <f t="shared" si="4714"/>
        <v>0</v>
      </c>
      <c r="M4713" s="10">
        <f t="shared" si="4714"/>
        <v>0</v>
      </c>
      <c r="N4713" s="10">
        <f t="shared" si="4714"/>
        <v>10000</v>
      </c>
      <c r="O4713" s="10">
        <f t="shared" si="4714"/>
        <v>130000</v>
      </c>
      <c r="T4713" s="11" t="str">
        <f t="shared" si="3"/>
        <v/>
      </c>
      <c r="U4713" s="7" t="s">
        <v>4381</v>
      </c>
      <c r="V4713" s="12" t="str">
        <f t="shared" si="4"/>
        <v>Big Blue Bubble Inc., Scholastic, Inc.</v>
      </c>
      <c r="W4713" s="7" t="s">
        <v>28</v>
      </c>
    </row>
    <row r="4714">
      <c r="A4714" s="7" t="s">
        <v>4124</v>
      </c>
      <c r="B4714" s="8" t="s">
        <v>92</v>
      </c>
      <c r="C4714" s="9">
        <v>2010.0</v>
      </c>
      <c r="D4714" s="7" t="s">
        <v>49</v>
      </c>
      <c r="E4714" s="7" t="s">
        <v>145</v>
      </c>
      <c r="F4714" s="7">
        <v>0.1</v>
      </c>
      <c r="G4714" s="7">
        <v>0.02</v>
      </c>
      <c r="H4714" s="7">
        <v>0.0</v>
      </c>
      <c r="I4714" s="7">
        <v>0.02</v>
      </c>
      <c r="J4714" s="7">
        <v>0.13</v>
      </c>
      <c r="K4714" s="10">
        <f t="shared" ref="K4714:O4714" si="4715">F4714*1000000</f>
        <v>100000</v>
      </c>
      <c r="L4714" s="10">
        <f t="shared" si="4715"/>
        <v>20000</v>
      </c>
      <c r="M4714" s="10">
        <f t="shared" si="4715"/>
        <v>0</v>
      </c>
      <c r="N4714" s="10">
        <f t="shared" si="4715"/>
        <v>20000</v>
      </c>
      <c r="O4714" s="10">
        <f t="shared" si="4715"/>
        <v>130000</v>
      </c>
      <c r="T4714" s="11" t="str">
        <f t="shared" si="3"/>
        <v/>
      </c>
      <c r="U4714" s="7" t="s">
        <v>378</v>
      </c>
      <c r="V4714" s="12" t="str">
        <f t="shared" si="4"/>
        <v>SuperVillain Studios</v>
      </c>
      <c r="W4714" s="7" t="s">
        <v>52</v>
      </c>
    </row>
    <row r="4715">
      <c r="A4715" s="7" t="s">
        <v>4382</v>
      </c>
      <c r="B4715" s="8" t="s">
        <v>40</v>
      </c>
      <c r="C4715" s="9">
        <v>2010.0</v>
      </c>
      <c r="D4715" s="7" t="s">
        <v>26</v>
      </c>
      <c r="E4715" s="7" t="s">
        <v>46</v>
      </c>
      <c r="F4715" s="7">
        <v>0.0</v>
      </c>
      <c r="G4715" s="7">
        <v>0.0</v>
      </c>
      <c r="H4715" s="7">
        <v>0.13</v>
      </c>
      <c r="I4715" s="7">
        <v>0.0</v>
      </c>
      <c r="J4715" s="7">
        <v>0.13</v>
      </c>
      <c r="K4715" s="10">
        <f t="shared" ref="K4715:O4715" si="4716">F4715*1000000</f>
        <v>0</v>
      </c>
      <c r="L4715" s="10">
        <f t="shared" si="4716"/>
        <v>0</v>
      </c>
      <c r="M4715" s="10">
        <f t="shared" si="4716"/>
        <v>130000</v>
      </c>
      <c r="N4715" s="10">
        <f t="shared" si="4716"/>
        <v>0</v>
      </c>
      <c r="O4715" s="10">
        <f t="shared" si="4716"/>
        <v>130000</v>
      </c>
      <c r="T4715" s="11" t="str">
        <f t="shared" si="3"/>
        <v/>
      </c>
      <c r="V4715" s="12" t="str">
        <f t="shared" si="4"/>
        <v>Sega</v>
      </c>
    </row>
    <row r="4716">
      <c r="A4716" s="7" t="s">
        <v>4383</v>
      </c>
      <c r="B4716" s="8" t="s">
        <v>25</v>
      </c>
      <c r="C4716" s="9">
        <v>2010.0</v>
      </c>
      <c r="D4716" s="7" t="s">
        <v>41</v>
      </c>
      <c r="E4716" s="7" t="s">
        <v>55</v>
      </c>
      <c r="F4716" s="7">
        <v>0.12</v>
      </c>
      <c r="G4716" s="7">
        <v>0.0</v>
      </c>
      <c r="H4716" s="7">
        <v>0.0</v>
      </c>
      <c r="I4716" s="7">
        <v>0.01</v>
      </c>
      <c r="J4716" s="7">
        <v>0.13</v>
      </c>
      <c r="K4716" s="10">
        <f t="shared" ref="K4716:O4716" si="4717">F4716*1000000</f>
        <v>120000</v>
      </c>
      <c r="L4716" s="10">
        <f t="shared" si="4717"/>
        <v>0</v>
      </c>
      <c r="M4716" s="10">
        <f t="shared" si="4717"/>
        <v>0</v>
      </c>
      <c r="N4716" s="10">
        <f t="shared" si="4717"/>
        <v>10000</v>
      </c>
      <c r="O4716" s="10">
        <f t="shared" si="4717"/>
        <v>130000</v>
      </c>
      <c r="T4716" s="11" t="str">
        <f t="shared" si="3"/>
        <v/>
      </c>
      <c r="U4716" s="7" t="s">
        <v>1620</v>
      </c>
      <c r="V4716" s="12" t="str">
        <f t="shared" si="4"/>
        <v>Ludia Inc.</v>
      </c>
      <c r="W4716" s="7" t="s">
        <v>28</v>
      </c>
    </row>
    <row r="4717">
      <c r="A4717" s="7" t="s">
        <v>4384</v>
      </c>
      <c r="B4717" s="8" t="s">
        <v>40</v>
      </c>
      <c r="C4717" s="9">
        <v>2010.0</v>
      </c>
      <c r="D4717" s="7" t="s">
        <v>41</v>
      </c>
      <c r="E4717" s="7" t="s">
        <v>1111</v>
      </c>
      <c r="F4717" s="7">
        <v>0.12</v>
      </c>
      <c r="G4717" s="7">
        <v>0.0</v>
      </c>
      <c r="H4717" s="7">
        <v>0.0</v>
      </c>
      <c r="I4717" s="7">
        <v>0.01</v>
      </c>
      <c r="J4717" s="7">
        <v>0.13</v>
      </c>
      <c r="K4717" s="10">
        <f t="shared" ref="K4717:O4717" si="4718">F4717*1000000</f>
        <v>120000</v>
      </c>
      <c r="L4717" s="10">
        <f t="shared" si="4718"/>
        <v>0</v>
      </c>
      <c r="M4717" s="10">
        <f t="shared" si="4718"/>
        <v>0</v>
      </c>
      <c r="N4717" s="10">
        <f t="shared" si="4718"/>
        <v>10000</v>
      </c>
      <c r="O4717" s="10">
        <f t="shared" si="4718"/>
        <v>130000</v>
      </c>
      <c r="T4717" s="11" t="str">
        <f t="shared" si="3"/>
        <v/>
      </c>
      <c r="U4717" s="7" t="s">
        <v>1111</v>
      </c>
      <c r="V4717" s="12" t="str">
        <f t="shared" si="4"/>
        <v>UFO Interactive</v>
      </c>
      <c r="W4717" s="7" t="s">
        <v>28</v>
      </c>
    </row>
    <row r="4718">
      <c r="A4718" s="7" t="s">
        <v>3573</v>
      </c>
      <c r="B4718" s="8" t="s">
        <v>30</v>
      </c>
      <c r="C4718" s="9">
        <v>2010.0</v>
      </c>
      <c r="D4718" s="7" t="s">
        <v>67</v>
      </c>
      <c r="E4718" s="7" t="s">
        <v>1297</v>
      </c>
      <c r="F4718" s="7">
        <v>0.09</v>
      </c>
      <c r="G4718" s="7">
        <v>0.03</v>
      </c>
      <c r="H4718" s="7">
        <v>0.0</v>
      </c>
      <c r="I4718" s="7">
        <v>0.01</v>
      </c>
      <c r="J4718" s="7">
        <v>0.13</v>
      </c>
      <c r="K4718" s="10">
        <f t="shared" ref="K4718:O4718" si="4719">F4718*1000000</f>
        <v>90000</v>
      </c>
      <c r="L4718" s="10">
        <f t="shared" si="4719"/>
        <v>30000</v>
      </c>
      <c r="M4718" s="10">
        <f t="shared" si="4719"/>
        <v>0</v>
      </c>
      <c r="N4718" s="10">
        <f t="shared" si="4719"/>
        <v>10000</v>
      </c>
      <c r="O4718" s="10">
        <f t="shared" si="4719"/>
        <v>130000</v>
      </c>
      <c r="P4718" s="7">
        <v>42.0</v>
      </c>
      <c r="Q4718" s="7">
        <v>14.0</v>
      </c>
      <c r="R4718" s="7">
        <v>7.3</v>
      </c>
      <c r="S4718" s="7">
        <v>18.0</v>
      </c>
      <c r="T4718" s="11">
        <f t="shared" si="3"/>
        <v>59.4375</v>
      </c>
      <c r="U4718" s="7" t="s">
        <v>3574</v>
      </c>
      <c r="V4718" s="12" t="str">
        <f t="shared" si="4"/>
        <v>Deck 13</v>
      </c>
      <c r="W4718" s="7" t="s">
        <v>64</v>
      </c>
    </row>
    <row r="4719">
      <c r="A4719" s="7" t="s">
        <v>4385</v>
      </c>
      <c r="B4719" s="8" t="s">
        <v>40</v>
      </c>
      <c r="C4719" s="9">
        <v>2010.0</v>
      </c>
      <c r="D4719" s="7" t="s">
        <v>96</v>
      </c>
      <c r="E4719" s="7" t="s">
        <v>268</v>
      </c>
      <c r="F4719" s="7">
        <v>0.12</v>
      </c>
      <c r="G4719" s="7">
        <v>0.0</v>
      </c>
      <c r="H4719" s="7">
        <v>0.0</v>
      </c>
      <c r="I4719" s="7">
        <v>0.01</v>
      </c>
      <c r="J4719" s="7">
        <v>0.13</v>
      </c>
      <c r="K4719" s="10">
        <f t="shared" ref="K4719:O4719" si="4720">F4719*1000000</f>
        <v>120000</v>
      </c>
      <c r="L4719" s="10">
        <f t="shared" si="4720"/>
        <v>0</v>
      </c>
      <c r="M4719" s="10">
        <f t="shared" si="4720"/>
        <v>0</v>
      </c>
      <c r="N4719" s="10">
        <f t="shared" si="4720"/>
        <v>10000</v>
      </c>
      <c r="O4719" s="10">
        <f t="shared" si="4720"/>
        <v>130000</v>
      </c>
      <c r="T4719" s="11" t="str">
        <f t="shared" si="3"/>
        <v/>
      </c>
      <c r="V4719" s="12" t="str">
        <f t="shared" si="4"/>
        <v>Tomy Corporation</v>
      </c>
    </row>
    <row r="4720">
      <c r="A4720" s="7" t="s">
        <v>4386</v>
      </c>
      <c r="B4720" s="8" t="s">
        <v>30</v>
      </c>
      <c r="C4720" s="9">
        <v>2010.0</v>
      </c>
      <c r="D4720" s="7" t="s">
        <v>31</v>
      </c>
      <c r="E4720" s="7" t="s">
        <v>85</v>
      </c>
      <c r="F4720" s="7">
        <v>0.1</v>
      </c>
      <c r="G4720" s="7">
        <v>0.02</v>
      </c>
      <c r="H4720" s="7">
        <v>0.0</v>
      </c>
      <c r="I4720" s="7">
        <v>0.01</v>
      </c>
      <c r="J4720" s="7">
        <v>0.13</v>
      </c>
      <c r="K4720" s="10">
        <f t="shared" ref="K4720:O4720" si="4721">F4720*1000000</f>
        <v>100000</v>
      </c>
      <c r="L4720" s="10">
        <f t="shared" si="4721"/>
        <v>20000</v>
      </c>
      <c r="M4720" s="10">
        <f t="shared" si="4721"/>
        <v>0</v>
      </c>
      <c r="N4720" s="10">
        <f t="shared" si="4721"/>
        <v>10000</v>
      </c>
      <c r="O4720" s="10">
        <f t="shared" si="4721"/>
        <v>130000</v>
      </c>
      <c r="T4720" s="11" t="str">
        <f t="shared" si="3"/>
        <v/>
      </c>
      <c r="U4720" s="7" t="s">
        <v>1594</v>
      </c>
      <c r="V4720" s="12" t="str">
        <f t="shared" si="4"/>
        <v>Gearbox Software</v>
      </c>
      <c r="W4720" s="7" t="s">
        <v>34</v>
      </c>
    </row>
    <row r="4721">
      <c r="A4721" s="7" t="s">
        <v>4387</v>
      </c>
      <c r="B4721" s="8" t="s">
        <v>78</v>
      </c>
      <c r="C4721" s="9">
        <v>2010.0</v>
      </c>
      <c r="D4721" s="7" t="s">
        <v>96</v>
      </c>
      <c r="E4721" s="7" t="s">
        <v>222</v>
      </c>
      <c r="F4721" s="7">
        <v>0.0</v>
      </c>
      <c r="G4721" s="7">
        <v>0.13</v>
      </c>
      <c r="H4721" s="7">
        <v>0.0</v>
      </c>
      <c r="I4721" s="7">
        <v>0.0</v>
      </c>
      <c r="J4721" s="7">
        <v>0.13</v>
      </c>
      <c r="K4721" s="10">
        <f t="shared" ref="K4721:O4721" si="4722">F4721*1000000</f>
        <v>0</v>
      </c>
      <c r="L4721" s="10">
        <f t="shared" si="4722"/>
        <v>130000</v>
      </c>
      <c r="M4721" s="10">
        <f t="shared" si="4722"/>
        <v>0</v>
      </c>
      <c r="N4721" s="10">
        <f t="shared" si="4722"/>
        <v>0</v>
      </c>
      <c r="O4721" s="10">
        <f t="shared" si="4722"/>
        <v>130000</v>
      </c>
      <c r="R4721" s="7">
        <v>7.0</v>
      </c>
      <c r="S4721" s="7">
        <v>23.0</v>
      </c>
      <c r="T4721" s="11">
        <f t="shared" si="3"/>
        <v>70</v>
      </c>
      <c r="U4721" s="7" t="s">
        <v>4388</v>
      </c>
      <c r="V4721" s="12" t="str">
        <f t="shared" si="4"/>
        <v>Giants Software</v>
      </c>
      <c r="W4721" s="7" t="s">
        <v>28</v>
      </c>
    </row>
    <row r="4722">
      <c r="A4722" s="7" t="s">
        <v>4389</v>
      </c>
      <c r="B4722" s="8" t="s">
        <v>92</v>
      </c>
      <c r="C4722" s="9">
        <v>2010.0</v>
      </c>
      <c r="D4722" s="7" t="s">
        <v>41</v>
      </c>
      <c r="E4722" s="7" t="s">
        <v>100</v>
      </c>
      <c r="F4722" s="7">
        <v>0.0</v>
      </c>
      <c r="G4722" s="7">
        <v>0.0</v>
      </c>
      <c r="H4722" s="7">
        <v>0.13</v>
      </c>
      <c r="I4722" s="7">
        <v>0.0</v>
      </c>
      <c r="J4722" s="7">
        <v>0.13</v>
      </c>
      <c r="K4722" s="10">
        <f t="shared" ref="K4722:O4722" si="4723">F4722*1000000</f>
        <v>0</v>
      </c>
      <c r="L4722" s="10">
        <f t="shared" si="4723"/>
        <v>0</v>
      </c>
      <c r="M4722" s="10">
        <f t="shared" si="4723"/>
        <v>130000</v>
      </c>
      <c r="N4722" s="10">
        <f t="shared" si="4723"/>
        <v>0</v>
      </c>
      <c r="O4722" s="10">
        <f t="shared" si="4723"/>
        <v>130000</v>
      </c>
      <c r="T4722" s="11" t="str">
        <f t="shared" si="3"/>
        <v/>
      </c>
      <c r="V4722" s="12" t="str">
        <f t="shared" si="4"/>
        <v>Konami Digital Entertainment</v>
      </c>
    </row>
    <row r="4723">
      <c r="A4723" s="7" t="s">
        <v>4048</v>
      </c>
      <c r="B4723" s="8" t="s">
        <v>25</v>
      </c>
      <c r="C4723" s="9">
        <v>2010.0</v>
      </c>
      <c r="D4723" s="7" t="s">
        <v>41</v>
      </c>
      <c r="E4723" s="7" t="s">
        <v>55</v>
      </c>
      <c r="F4723" s="7">
        <v>0.0</v>
      </c>
      <c r="G4723" s="7">
        <v>0.11</v>
      </c>
      <c r="H4723" s="7">
        <v>0.0</v>
      </c>
      <c r="I4723" s="7">
        <v>0.02</v>
      </c>
      <c r="J4723" s="7">
        <v>0.13</v>
      </c>
      <c r="K4723" s="10">
        <f t="shared" ref="K4723:O4723" si="4724">F4723*1000000</f>
        <v>0</v>
      </c>
      <c r="L4723" s="10">
        <f t="shared" si="4724"/>
        <v>110000</v>
      </c>
      <c r="M4723" s="10">
        <f t="shared" si="4724"/>
        <v>0</v>
      </c>
      <c r="N4723" s="10">
        <f t="shared" si="4724"/>
        <v>20000</v>
      </c>
      <c r="O4723" s="10">
        <f t="shared" si="4724"/>
        <v>130000</v>
      </c>
      <c r="T4723" s="11" t="str">
        <f t="shared" si="3"/>
        <v/>
      </c>
      <c r="V4723" s="12" t="str">
        <f t="shared" si="4"/>
        <v>Ubisoft</v>
      </c>
    </row>
    <row r="4724">
      <c r="A4724" s="7" t="s">
        <v>4390</v>
      </c>
      <c r="B4724" s="8" t="s">
        <v>40</v>
      </c>
      <c r="C4724" s="9">
        <v>2010.0</v>
      </c>
      <c r="D4724" s="7" t="s">
        <v>41</v>
      </c>
      <c r="E4724" s="7" t="s">
        <v>37</v>
      </c>
      <c r="F4724" s="7">
        <v>0.12</v>
      </c>
      <c r="G4724" s="7">
        <v>0.0</v>
      </c>
      <c r="H4724" s="7">
        <v>0.0</v>
      </c>
      <c r="I4724" s="7">
        <v>0.01</v>
      </c>
      <c r="J4724" s="7">
        <v>0.13</v>
      </c>
      <c r="K4724" s="10">
        <f t="shared" ref="K4724:O4724" si="4725">F4724*1000000</f>
        <v>120000</v>
      </c>
      <c r="L4724" s="10">
        <f t="shared" si="4725"/>
        <v>0</v>
      </c>
      <c r="M4724" s="10">
        <f t="shared" si="4725"/>
        <v>0</v>
      </c>
      <c r="N4724" s="10">
        <f t="shared" si="4725"/>
        <v>10000</v>
      </c>
      <c r="O4724" s="10">
        <f t="shared" si="4725"/>
        <v>130000</v>
      </c>
      <c r="T4724" s="11" t="str">
        <f t="shared" si="3"/>
        <v/>
      </c>
      <c r="U4724" s="7" t="s">
        <v>37</v>
      </c>
      <c r="V4724" s="12" t="str">
        <f t="shared" si="4"/>
        <v>Activision</v>
      </c>
      <c r="W4724" s="7" t="s">
        <v>28</v>
      </c>
    </row>
    <row r="4725">
      <c r="A4725" s="7" t="s">
        <v>4391</v>
      </c>
      <c r="B4725" s="8" t="s">
        <v>40</v>
      </c>
      <c r="C4725" s="9">
        <v>2010.0</v>
      </c>
      <c r="D4725" s="7" t="s">
        <v>67</v>
      </c>
      <c r="E4725" s="7" t="s">
        <v>1423</v>
      </c>
      <c r="F4725" s="7">
        <v>0.0</v>
      </c>
      <c r="G4725" s="7">
        <v>0.0</v>
      </c>
      <c r="H4725" s="7">
        <v>0.13</v>
      </c>
      <c r="I4725" s="7">
        <v>0.0</v>
      </c>
      <c r="J4725" s="7">
        <v>0.13</v>
      </c>
      <c r="K4725" s="10">
        <f t="shared" ref="K4725:O4725" si="4726">F4725*1000000</f>
        <v>0</v>
      </c>
      <c r="L4725" s="10">
        <f t="shared" si="4726"/>
        <v>0</v>
      </c>
      <c r="M4725" s="10">
        <f t="shared" si="4726"/>
        <v>130000</v>
      </c>
      <c r="N4725" s="10">
        <f t="shared" si="4726"/>
        <v>0</v>
      </c>
      <c r="O4725" s="10">
        <f t="shared" si="4726"/>
        <v>130000</v>
      </c>
      <c r="T4725" s="11" t="str">
        <f t="shared" si="3"/>
        <v/>
      </c>
      <c r="V4725" s="12" t="str">
        <f t="shared" si="4"/>
        <v>Enterbrain</v>
      </c>
    </row>
    <row r="4726">
      <c r="A4726" s="7" t="s">
        <v>4392</v>
      </c>
      <c r="B4726" s="8" t="s">
        <v>30</v>
      </c>
      <c r="C4726" s="9">
        <v>2010.0</v>
      </c>
      <c r="D4726" s="7" t="s">
        <v>67</v>
      </c>
      <c r="E4726" s="7" t="s">
        <v>131</v>
      </c>
      <c r="F4726" s="7">
        <v>0.0</v>
      </c>
      <c r="G4726" s="7">
        <v>0.0</v>
      </c>
      <c r="H4726" s="7">
        <v>0.13</v>
      </c>
      <c r="I4726" s="7">
        <v>0.0</v>
      </c>
      <c r="J4726" s="7">
        <v>0.13</v>
      </c>
      <c r="K4726" s="10">
        <f t="shared" ref="K4726:O4726" si="4727">F4726*1000000</f>
        <v>0</v>
      </c>
      <c r="L4726" s="10">
        <f t="shared" si="4727"/>
        <v>0</v>
      </c>
      <c r="M4726" s="10">
        <f t="shared" si="4727"/>
        <v>130000</v>
      </c>
      <c r="N4726" s="10">
        <f t="shared" si="4727"/>
        <v>0</v>
      </c>
      <c r="O4726" s="10">
        <f t="shared" si="4727"/>
        <v>130000</v>
      </c>
      <c r="T4726" s="11" t="str">
        <f t="shared" si="3"/>
        <v/>
      </c>
      <c r="V4726" s="12" t="str">
        <f t="shared" si="4"/>
        <v>Capcom</v>
      </c>
    </row>
    <row r="4727">
      <c r="A4727" s="7" t="s">
        <v>4208</v>
      </c>
      <c r="B4727" s="8" t="s">
        <v>92</v>
      </c>
      <c r="C4727" s="9">
        <v>2010.0</v>
      </c>
      <c r="D4727" s="7" t="s">
        <v>54</v>
      </c>
      <c r="E4727" s="7" t="s">
        <v>139</v>
      </c>
      <c r="F4727" s="7">
        <v>0.08</v>
      </c>
      <c r="G4727" s="7">
        <v>0.03</v>
      </c>
      <c r="H4727" s="7">
        <v>0.0</v>
      </c>
      <c r="I4727" s="7">
        <v>0.02</v>
      </c>
      <c r="J4727" s="7">
        <v>0.13</v>
      </c>
      <c r="K4727" s="10">
        <f t="shared" ref="K4727:O4727" si="4728">F4727*1000000</f>
        <v>80000</v>
      </c>
      <c r="L4727" s="10">
        <f t="shared" si="4728"/>
        <v>30000</v>
      </c>
      <c r="M4727" s="10">
        <f t="shared" si="4728"/>
        <v>0</v>
      </c>
      <c r="N4727" s="10">
        <f t="shared" si="4728"/>
        <v>20000</v>
      </c>
      <c r="O4727" s="10">
        <f t="shared" si="4728"/>
        <v>130000</v>
      </c>
      <c r="T4727" s="11" t="str">
        <f t="shared" si="3"/>
        <v/>
      </c>
      <c r="U4727" s="7" t="s">
        <v>139</v>
      </c>
      <c r="V4727" s="12" t="str">
        <f t="shared" si="4"/>
        <v>THQ</v>
      </c>
      <c r="W4727" s="7" t="s">
        <v>52</v>
      </c>
    </row>
    <row r="4728">
      <c r="A4728" s="7" t="s">
        <v>4393</v>
      </c>
      <c r="B4728" s="8" t="s">
        <v>92</v>
      </c>
      <c r="C4728" s="9">
        <v>2010.0</v>
      </c>
      <c r="D4728" s="7" t="s">
        <v>49</v>
      </c>
      <c r="E4728" s="7" t="s">
        <v>300</v>
      </c>
      <c r="F4728" s="7">
        <v>0.04</v>
      </c>
      <c r="G4728" s="7">
        <v>0.02</v>
      </c>
      <c r="H4728" s="7">
        <v>0.05</v>
      </c>
      <c r="I4728" s="7">
        <v>0.01</v>
      </c>
      <c r="J4728" s="7">
        <v>0.13</v>
      </c>
      <c r="K4728" s="10">
        <f t="shared" ref="K4728:O4728" si="4729">F4728*1000000</f>
        <v>40000</v>
      </c>
      <c r="L4728" s="10">
        <f t="shared" si="4729"/>
        <v>20000</v>
      </c>
      <c r="M4728" s="10">
        <f t="shared" si="4729"/>
        <v>50000</v>
      </c>
      <c r="N4728" s="10">
        <f t="shared" si="4729"/>
        <v>10000</v>
      </c>
      <c r="O4728" s="10">
        <f t="shared" si="4729"/>
        <v>130000</v>
      </c>
      <c r="P4728" s="7">
        <v>57.0</v>
      </c>
      <c r="Q4728" s="7">
        <v>22.0</v>
      </c>
      <c r="R4728" s="7">
        <v>5.0</v>
      </c>
      <c r="S4728" s="7">
        <v>6.0</v>
      </c>
      <c r="T4728" s="11">
        <f t="shared" si="3"/>
        <v>55.5</v>
      </c>
      <c r="U4728" s="7" t="s">
        <v>4394</v>
      </c>
      <c r="V4728" s="12" t="str">
        <f t="shared" si="4"/>
        <v>Premium Agency</v>
      </c>
      <c r="W4728" s="7" t="s">
        <v>64</v>
      </c>
    </row>
    <row r="4729">
      <c r="A4729" s="7" t="s">
        <v>4395</v>
      </c>
      <c r="B4729" s="8" t="s">
        <v>40</v>
      </c>
      <c r="C4729" s="9">
        <v>2010.0</v>
      </c>
      <c r="D4729" s="7" t="s">
        <v>49</v>
      </c>
      <c r="E4729" s="7" t="s">
        <v>300</v>
      </c>
      <c r="F4729" s="7">
        <v>0.0</v>
      </c>
      <c r="G4729" s="7">
        <v>0.0</v>
      </c>
      <c r="H4729" s="7">
        <v>0.13</v>
      </c>
      <c r="I4729" s="7">
        <v>0.0</v>
      </c>
      <c r="J4729" s="7">
        <v>0.13</v>
      </c>
      <c r="K4729" s="10">
        <f t="shared" ref="K4729:O4729" si="4730">F4729*1000000</f>
        <v>0</v>
      </c>
      <c r="L4729" s="10">
        <f t="shared" si="4730"/>
        <v>0</v>
      </c>
      <c r="M4729" s="10">
        <f t="shared" si="4730"/>
        <v>130000</v>
      </c>
      <c r="N4729" s="10">
        <f t="shared" si="4730"/>
        <v>0</v>
      </c>
      <c r="O4729" s="10">
        <f t="shared" si="4730"/>
        <v>130000</v>
      </c>
      <c r="T4729" s="11" t="str">
        <f t="shared" si="3"/>
        <v/>
      </c>
      <c r="V4729" s="12" t="str">
        <f t="shared" si="4"/>
        <v>Namco Bandai Games</v>
      </c>
    </row>
    <row r="4730">
      <c r="A4730" s="7" t="s">
        <v>4157</v>
      </c>
      <c r="B4730" s="8" t="s">
        <v>47</v>
      </c>
      <c r="C4730" s="9">
        <v>2010.0</v>
      </c>
      <c r="D4730" s="7" t="s">
        <v>41</v>
      </c>
      <c r="E4730" s="7" t="s">
        <v>1292</v>
      </c>
      <c r="F4730" s="7">
        <v>0.0</v>
      </c>
      <c r="G4730" s="7">
        <v>0.1</v>
      </c>
      <c r="H4730" s="7">
        <v>0.0</v>
      </c>
      <c r="I4730" s="7">
        <v>0.03</v>
      </c>
      <c r="J4730" s="7">
        <v>0.13</v>
      </c>
      <c r="K4730" s="10">
        <f t="shared" ref="K4730:O4730" si="4731">F4730*1000000</f>
        <v>0</v>
      </c>
      <c r="L4730" s="10">
        <f t="shared" si="4731"/>
        <v>100000</v>
      </c>
      <c r="M4730" s="10">
        <f t="shared" si="4731"/>
        <v>0</v>
      </c>
      <c r="N4730" s="10">
        <f t="shared" si="4731"/>
        <v>30000</v>
      </c>
      <c r="O4730" s="10">
        <f t="shared" si="4731"/>
        <v>130000</v>
      </c>
      <c r="T4730" s="11" t="str">
        <f t="shared" si="3"/>
        <v/>
      </c>
      <c r="V4730" s="12" t="str">
        <f t="shared" si="4"/>
        <v>Deep Silver</v>
      </c>
    </row>
    <row r="4731">
      <c r="A4731" s="7" t="s">
        <v>4396</v>
      </c>
      <c r="B4731" s="8" t="s">
        <v>92</v>
      </c>
      <c r="C4731" s="9">
        <v>2010.0</v>
      </c>
      <c r="D4731" s="7" t="s">
        <v>67</v>
      </c>
      <c r="E4731" s="7" t="s">
        <v>131</v>
      </c>
      <c r="F4731" s="7">
        <v>0.0</v>
      </c>
      <c r="G4731" s="7">
        <v>0.0</v>
      </c>
      <c r="H4731" s="7">
        <v>0.13</v>
      </c>
      <c r="I4731" s="7">
        <v>0.0</v>
      </c>
      <c r="J4731" s="7">
        <v>0.13</v>
      </c>
      <c r="K4731" s="10">
        <f t="shared" ref="K4731:O4731" si="4732">F4731*1000000</f>
        <v>0</v>
      </c>
      <c r="L4731" s="10">
        <f t="shared" si="4732"/>
        <v>0</v>
      </c>
      <c r="M4731" s="10">
        <f t="shared" si="4732"/>
        <v>130000</v>
      </c>
      <c r="N4731" s="10">
        <f t="shared" si="4732"/>
        <v>0</v>
      </c>
      <c r="O4731" s="10">
        <f t="shared" si="4732"/>
        <v>130000</v>
      </c>
      <c r="T4731" s="11" t="str">
        <f t="shared" si="3"/>
        <v/>
      </c>
      <c r="V4731" s="12" t="str">
        <f t="shared" si="4"/>
        <v>Capcom</v>
      </c>
    </row>
    <row r="4732">
      <c r="A4732" s="7" t="s">
        <v>4397</v>
      </c>
      <c r="B4732" s="8" t="s">
        <v>30</v>
      </c>
      <c r="C4732" s="9">
        <v>2010.0</v>
      </c>
      <c r="D4732" s="7" t="s">
        <v>437</v>
      </c>
      <c r="E4732" s="7" t="s">
        <v>3778</v>
      </c>
      <c r="F4732" s="7">
        <v>0.08</v>
      </c>
      <c r="G4732" s="7">
        <v>0.04</v>
      </c>
      <c r="H4732" s="7">
        <v>0.0</v>
      </c>
      <c r="I4732" s="7">
        <v>0.01</v>
      </c>
      <c r="J4732" s="7">
        <v>0.13</v>
      </c>
      <c r="K4732" s="10">
        <f t="shared" ref="K4732:O4732" si="4733">F4732*1000000</f>
        <v>80000</v>
      </c>
      <c r="L4732" s="10">
        <f t="shared" si="4733"/>
        <v>40000</v>
      </c>
      <c r="M4732" s="10">
        <f t="shared" si="4733"/>
        <v>0</v>
      </c>
      <c r="N4732" s="10">
        <f t="shared" si="4733"/>
        <v>10000</v>
      </c>
      <c r="O4732" s="10">
        <f t="shared" si="4733"/>
        <v>130000</v>
      </c>
      <c r="T4732" s="11" t="str">
        <f t="shared" si="3"/>
        <v/>
      </c>
      <c r="V4732" s="12" t="str">
        <f t="shared" si="4"/>
        <v>Slitherine Software</v>
      </c>
    </row>
    <row r="4733">
      <c r="A4733" s="7" t="s">
        <v>4398</v>
      </c>
      <c r="B4733" s="8" t="s">
        <v>40</v>
      </c>
      <c r="C4733" s="9">
        <v>2010.0</v>
      </c>
      <c r="D4733" s="7" t="s">
        <v>26</v>
      </c>
      <c r="E4733" s="7" t="s">
        <v>100</v>
      </c>
      <c r="F4733" s="7">
        <v>0.0</v>
      </c>
      <c r="G4733" s="7">
        <v>0.0</v>
      </c>
      <c r="H4733" s="7">
        <v>0.13</v>
      </c>
      <c r="I4733" s="7">
        <v>0.0</v>
      </c>
      <c r="J4733" s="7">
        <v>0.13</v>
      </c>
      <c r="K4733" s="10">
        <f t="shared" ref="K4733:O4733" si="4734">F4733*1000000</f>
        <v>0</v>
      </c>
      <c r="L4733" s="10">
        <f t="shared" si="4734"/>
        <v>0</v>
      </c>
      <c r="M4733" s="10">
        <f t="shared" si="4734"/>
        <v>130000</v>
      </c>
      <c r="N4733" s="10">
        <f t="shared" si="4734"/>
        <v>0</v>
      </c>
      <c r="O4733" s="10">
        <f t="shared" si="4734"/>
        <v>130000</v>
      </c>
      <c r="T4733" s="11" t="str">
        <f t="shared" si="3"/>
        <v/>
      </c>
      <c r="V4733" s="12" t="str">
        <f t="shared" si="4"/>
        <v>Konami Digital Entertainment</v>
      </c>
    </row>
    <row r="4734">
      <c r="A4734" s="7" t="s">
        <v>3946</v>
      </c>
      <c r="B4734" s="8" t="s">
        <v>78</v>
      </c>
      <c r="C4734" s="9">
        <v>2010.0</v>
      </c>
      <c r="D4734" s="7" t="s">
        <v>49</v>
      </c>
      <c r="E4734" s="7" t="s">
        <v>106</v>
      </c>
      <c r="F4734" s="7">
        <v>0.0</v>
      </c>
      <c r="G4734" s="7">
        <v>0.1</v>
      </c>
      <c r="H4734" s="7">
        <v>0.0</v>
      </c>
      <c r="I4734" s="7">
        <v>0.02</v>
      </c>
      <c r="J4734" s="7">
        <v>0.12</v>
      </c>
      <c r="K4734" s="10">
        <f t="shared" ref="K4734:O4734" si="4735">F4734*1000000</f>
        <v>0</v>
      </c>
      <c r="L4734" s="10">
        <f t="shared" si="4735"/>
        <v>100000</v>
      </c>
      <c r="M4734" s="10">
        <f t="shared" si="4735"/>
        <v>0</v>
      </c>
      <c r="N4734" s="10">
        <f t="shared" si="4735"/>
        <v>20000</v>
      </c>
      <c r="O4734" s="10">
        <f t="shared" si="4735"/>
        <v>120000</v>
      </c>
      <c r="P4734" s="7">
        <v>84.0</v>
      </c>
      <c r="Q4734" s="7">
        <v>33.0</v>
      </c>
      <c r="R4734" s="7">
        <v>7.7</v>
      </c>
      <c r="S4734" s="7">
        <v>838.0</v>
      </c>
      <c r="T4734" s="11">
        <f t="shared" si="3"/>
        <v>77.2652124</v>
      </c>
      <c r="U4734" s="7" t="s">
        <v>3947</v>
      </c>
      <c r="V4734" s="12" t="str">
        <f t="shared" si="4"/>
        <v>Avalanche Studios</v>
      </c>
      <c r="W4734" s="7" t="s">
        <v>34</v>
      </c>
    </row>
    <row r="4735">
      <c r="A4735" s="7" t="s">
        <v>4399</v>
      </c>
      <c r="B4735" s="8" t="s">
        <v>92</v>
      </c>
      <c r="C4735" s="9">
        <v>2010.0</v>
      </c>
      <c r="D4735" s="7" t="s">
        <v>49</v>
      </c>
      <c r="E4735" s="7" t="s">
        <v>852</v>
      </c>
      <c r="F4735" s="7">
        <v>0.05</v>
      </c>
      <c r="G4735" s="7">
        <v>0.01</v>
      </c>
      <c r="H4735" s="7">
        <v>0.05</v>
      </c>
      <c r="I4735" s="7">
        <v>0.01</v>
      </c>
      <c r="J4735" s="7">
        <v>0.12</v>
      </c>
      <c r="K4735" s="10">
        <f t="shared" ref="K4735:O4735" si="4736">F4735*1000000</f>
        <v>50000</v>
      </c>
      <c r="L4735" s="10">
        <f t="shared" si="4736"/>
        <v>10000</v>
      </c>
      <c r="M4735" s="10">
        <f t="shared" si="4736"/>
        <v>50000</v>
      </c>
      <c r="N4735" s="10">
        <f t="shared" si="4736"/>
        <v>10000</v>
      </c>
      <c r="O4735" s="10">
        <f t="shared" si="4736"/>
        <v>120000</v>
      </c>
      <c r="P4735" s="7">
        <v>59.0</v>
      </c>
      <c r="Q4735" s="7">
        <v>9.0</v>
      </c>
      <c r="R4735" s="7">
        <v>8.0</v>
      </c>
      <c r="S4735" s="7">
        <v>14.0</v>
      </c>
      <c r="T4735" s="11">
        <f t="shared" si="3"/>
        <v>71.7826087</v>
      </c>
      <c r="U4735" s="7" t="s">
        <v>1717</v>
      </c>
      <c r="V4735" s="12" t="str">
        <f t="shared" si="4"/>
        <v>Acquire</v>
      </c>
      <c r="W4735" s="7" t="s">
        <v>34</v>
      </c>
    </row>
    <row r="4736">
      <c r="A4736" s="7" t="s">
        <v>4400</v>
      </c>
      <c r="B4736" s="8" t="s">
        <v>40</v>
      </c>
      <c r="C4736" s="9">
        <v>2010.0</v>
      </c>
      <c r="D4736" s="7" t="s">
        <v>67</v>
      </c>
      <c r="E4736" s="7" t="s">
        <v>300</v>
      </c>
      <c r="F4736" s="7">
        <v>0.0</v>
      </c>
      <c r="G4736" s="7">
        <v>0.0</v>
      </c>
      <c r="H4736" s="7">
        <v>0.12</v>
      </c>
      <c r="I4736" s="7">
        <v>0.0</v>
      </c>
      <c r="J4736" s="7">
        <v>0.12</v>
      </c>
      <c r="K4736" s="10">
        <f t="shared" ref="K4736:O4736" si="4737">F4736*1000000</f>
        <v>0</v>
      </c>
      <c r="L4736" s="10">
        <f t="shared" si="4737"/>
        <v>0</v>
      </c>
      <c r="M4736" s="10">
        <f t="shared" si="4737"/>
        <v>120000</v>
      </c>
      <c r="N4736" s="10">
        <f t="shared" si="4737"/>
        <v>0</v>
      </c>
      <c r="O4736" s="10">
        <f t="shared" si="4737"/>
        <v>120000</v>
      </c>
      <c r="T4736" s="11" t="str">
        <f t="shared" si="3"/>
        <v/>
      </c>
      <c r="V4736" s="12" t="str">
        <f t="shared" si="4"/>
        <v>Namco Bandai Games</v>
      </c>
    </row>
    <row r="4737">
      <c r="A4737" s="7" t="s">
        <v>1857</v>
      </c>
      <c r="B4737" s="8" t="s">
        <v>25</v>
      </c>
      <c r="C4737" s="9">
        <v>2010.0</v>
      </c>
      <c r="D4737" s="7" t="s">
        <v>41</v>
      </c>
      <c r="E4737" s="7" t="s">
        <v>2431</v>
      </c>
      <c r="F4737" s="7">
        <v>0.12</v>
      </c>
      <c r="G4737" s="7">
        <v>0.0</v>
      </c>
      <c r="H4737" s="7">
        <v>0.0</v>
      </c>
      <c r="I4737" s="7">
        <v>0.01</v>
      </c>
      <c r="J4737" s="7">
        <v>0.12</v>
      </c>
      <c r="K4737" s="10">
        <f t="shared" ref="K4737:O4737" si="4738">F4737*1000000</f>
        <v>120000</v>
      </c>
      <c r="L4737" s="10">
        <f t="shared" si="4738"/>
        <v>0</v>
      </c>
      <c r="M4737" s="10">
        <f t="shared" si="4738"/>
        <v>0</v>
      </c>
      <c r="N4737" s="10">
        <f t="shared" si="4738"/>
        <v>10000</v>
      </c>
      <c r="O4737" s="10">
        <f t="shared" si="4738"/>
        <v>120000</v>
      </c>
      <c r="T4737" s="11" t="str">
        <f t="shared" si="3"/>
        <v/>
      </c>
      <c r="U4737" s="7" t="s">
        <v>4401</v>
      </c>
      <c r="V4737" s="12" t="str">
        <f t="shared" si="4"/>
        <v>Graffiti Entertainment</v>
      </c>
      <c r="W4737" s="7" t="s">
        <v>28</v>
      </c>
    </row>
    <row r="4738">
      <c r="A4738" s="7" t="s">
        <v>4051</v>
      </c>
      <c r="B4738" s="8" t="s">
        <v>47</v>
      </c>
      <c r="C4738" s="9">
        <v>2010.0</v>
      </c>
      <c r="D4738" s="7" t="s">
        <v>41</v>
      </c>
      <c r="E4738" s="7" t="s">
        <v>145</v>
      </c>
      <c r="F4738" s="7">
        <v>0.1</v>
      </c>
      <c r="G4738" s="7">
        <v>0.01</v>
      </c>
      <c r="H4738" s="7">
        <v>0.0</v>
      </c>
      <c r="I4738" s="7">
        <v>0.01</v>
      </c>
      <c r="J4738" s="7">
        <v>0.12</v>
      </c>
      <c r="K4738" s="10">
        <f t="shared" ref="K4738:O4738" si="4739">F4738*1000000</f>
        <v>100000</v>
      </c>
      <c r="L4738" s="10">
        <f t="shared" si="4739"/>
        <v>10000</v>
      </c>
      <c r="M4738" s="10">
        <f t="shared" si="4739"/>
        <v>0</v>
      </c>
      <c r="N4738" s="10">
        <f t="shared" si="4739"/>
        <v>10000</v>
      </c>
      <c r="O4738" s="10">
        <f t="shared" si="4739"/>
        <v>120000</v>
      </c>
      <c r="T4738" s="11" t="str">
        <f t="shared" si="3"/>
        <v/>
      </c>
      <c r="U4738" s="7" t="s">
        <v>145</v>
      </c>
      <c r="V4738" s="12" t="str">
        <f t="shared" si="4"/>
        <v>Disney Interactive Studios</v>
      </c>
      <c r="W4738" s="7" t="s">
        <v>28</v>
      </c>
    </row>
    <row r="4739">
      <c r="A4739" s="7" t="s">
        <v>4402</v>
      </c>
      <c r="B4739" s="8" t="s">
        <v>25</v>
      </c>
      <c r="C4739" s="9">
        <v>2010.0</v>
      </c>
      <c r="D4739" s="7" t="s">
        <v>31</v>
      </c>
      <c r="E4739" s="7" t="s">
        <v>55</v>
      </c>
      <c r="F4739" s="7">
        <v>0.1</v>
      </c>
      <c r="G4739" s="7">
        <v>0.01</v>
      </c>
      <c r="H4739" s="7">
        <v>0.0</v>
      </c>
      <c r="I4739" s="7">
        <v>0.01</v>
      </c>
      <c r="J4739" s="7">
        <v>0.12</v>
      </c>
      <c r="K4739" s="10">
        <f t="shared" ref="K4739:O4739" si="4740">F4739*1000000</f>
        <v>100000</v>
      </c>
      <c r="L4739" s="10">
        <f t="shared" si="4740"/>
        <v>10000</v>
      </c>
      <c r="M4739" s="10">
        <f t="shared" si="4740"/>
        <v>0</v>
      </c>
      <c r="N4739" s="10">
        <f t="shared" si="4740"/>
        <v>10000</v>
      </c>
      <c r="O4739" s="10">
        <f t="shared" si="4740"/>
        <v>120000</v>
      </c>
      <c r="P4739" s="7">
        <v>46.0</v>
      </c>
      <c r="Q4739" s="7">
        <v>21.0</v>
      </c>
      <c r="R4739" s="7">
        <v>6.8</v>
      </c>
      <c r="S4739" s="7">
        <v>8.0</v>
      </c>
      <c r="T4739" s="11">
        <f t="shared" si="3"/>
        <v>52.06896552</v>
      </c>
      <c r="U4739" s="7" t="s">
        <v>127</v>
      </c>
      <c r="V4739" s="12" t="str">
        <f t="shared" si="4"/>
        <v>Next Level Games</v>
      </c>
      <c r="W4739" s="7" t="s">
        <v>64</v>
      </c>
    </row>
    <row r="4740">
      <c r="A4740" s="7" t="s">
        <v>4403</v>
      </c>
      <c r="B4740" s="8" t="s">
        <v>92</v>
      </c>
      <c r="C4740" s="9">
        <v>2010.0</v>
      </c>
      <c r="D4740" s="7" t="s">
        <v>437</v>
      </c>
      <c r="E4740" s="7" t="s">
        <v>69</v>
      </c>
      <c r="F4740" s="7">
        <v>0.11</v>
      </c>
      <c r="G4740" s="7">
        <v>0.0</v>
      </c>
      <c r="H4740" s="7">
        <v>0.0</v>
      </c>
      <c r="I4740" s="7">
        <v>0.01</v>
      </c>
      <c r="J4740" s="7">
        <v>0.12</v>
      </c>
      <c r="K4740" s="10">
        <f t="shared" ref="K4740:O4740" si="4741">F4740*1000000</f>
        <v>110000</v>
      </c>
      <c r="L4740" s="10">
        <f t="shared" si="4741"/>
        <v>0</v>
      </c>
      <c r="M4740" s="10">
        <f t="shared" si="4741"/>
        <v>0</v>
      </c>
      <c r="N4740" s="10">
        <f t="shared" si="4741"/>
        <v>10000</v>
      </c>
      <c r="O4740" s="10">
        <f t="shared" si="4741"/>
        <v>120000</v>
      </c>
      <c r="P4740" s="7">
        <v>86.0</v>
      </c>
      <c r="Q4740" s="7">
        <v>27.0</v>
      </c>
      <c r="R4740" s="7">
        <v>7.9</v>
      </c>
      <c r="S4740" s="7">
        <v>32.0</v>
      </c>
      <c r="T4740" s="11">
        <f t="shared" si="3"/>
        <v>82.20338983</v>
      </c>
      <c r="U4740" s="7" t="s">
        <v>4404</v>
      </c>
      <c r="V4740" s="12" t="str">
        <f t="shared" si="4"/>
        <v>Q-Games</v>
      </c>
      <c r="W4740" s="7" t="s">
        <v>28</v>
      </c>
    </row>
    <row r="4741">
      <c r="A4741" s="7" t="s">
        <v>4405</v>
      </c>
      <c r="B4741" s="8" t="s">
        <v>40</v>
      </c>
      <c r="C4741" s="9">
        <v>2010.0</v>
      </c>
      <c r="D4741" s="7" t="s">
        <v>49</v>
      </c>
      <c r="E4741" s="7" t="s">
        <v>495</v>
      </c>
      <c r="F4741" s="7">
        <v>0.11</v>
      </c>
      <c r="G4741" s="7">
        <v>0.01</v>
      </c>
      <c r="H4741" s="7">
        <v>0.0</v>
      </c>
      <c r="I4741" s="7">
        <v>0.01</v>
      </c>
      <c r="J4741" s="7">
        <v>0.12</v>
      </c>
      <c r="K4741" s="10">
        <f t="shared" ref="K4741:O4741" si="4742">F4741*1000000</f>
        <v>110000</v>
      </c>
      <c r="L4741" s="10">
        <f t="shared" si="4742"/>
        <v>10000</v>
      </c>
      <c r="M4741" s="10">
        <f t="shared" si="4742"/>
        <v>0</v>
      </c>
      <c r="N4741" s="10">
        <f t="shared" si="4742"/>
        <v>10000</v>
      </c>
      <c r="O4741" s="10">
        <f t="shared" si="4742"/>
        <v>120000</v>
      </c>
      <c r="P4741" s="7">
        <v>33.0</v>
      </c>
      <c r="Q4741" s="7">
        <v>5.0</v>
      </c>
      <c r="T4741" s="11">
        <f t="shared" si="3"/>
        <v>33</v>
      </c>
      <c r="U4741" s="7" t="s">
        <v>4406</v>
      </c>
      <c r="V4741" s="12" t="str">
        <f t="shared" si="4"/>
        <v>Tantatus</v>
      </c>
      <c r="W4741" s="7" t="s">
        <v>52</v>
      </c>
    </row>
    <row r="4742">
      <c r="A4742" s="7" t="s">
        <v>4345</v>
      </c>
      <c r="B4742" s="8" t="s">
        <v>30</v>
      </c>
      <c r="C4742" s="9">
        <v>2010.0</v>
      </c>
      <c r="D4742" s="7" t="s">
        <v>49</v>
      </c>
      <c r="E4742" s="7" t="s">
        <v>139</v>
      </c>
      <c r="F4742" s="7">
        <v>0.07</v>
      </c>
      <c r="G4742" s="7">
        <v>0.04</v>
      </c>
      <c r="H4742" s="7">
        <v>0.0</v>
      </c>
      <c r="I4742" s="7">
        <v>0.01</v>
      </c>
      <c r="J4742" s="7">
        <v>0.12</v>
      </c>
      <c r="K4742" s="10">
        <f t="shared" ref="K4742:O4742" si="4743">F4742*1000000</f>
        <v>70000</v>
      </c>
      <c r="L4742" s="10">
        <f t="shared" si="4743"/>
        <v>40000</v>
      </c>
      <c r="M4742" s="10">
        <f t="shared" si="4743"/>
        <v>0</v>
      </c>
      <c r="N4742" s="10">
        <f t="shared" si="4743"/>
        <v>10000</v>
      </c>
      <c r="O4742" s="10">
        <f t="shared" si="4743"/>
        <v>120000</v>
      </c>
      <c r="P4742" s="7">
        <v>33.0</v>
      </c>
      <c r="Q4742" s="7">
        <v>7.0</v>
      </c>
      <c r="R4742" s="7">
        <v>4.3</v>
      </c>
      <c r="S4742" s="7">
        <v>6.0</v>
      </c>
      <c r="T4742" s="11">
        <f t="shared" si="3"/>
        <v>37.61538462</v>
      </c>
      <c r="U4742" s="7" t="s">
        <v>4346</v>
      </c>
      <c r="V4742" s="12" t="str">
        <f t="shared" si="4"/>
        <v>THQ Australia</v>
      </c>
      <c r="W4742" s="7" t="s">
        <v>52</v>
      </c>
    </row>
    <row r="4743">
      <c r="A4743" s="7" t="s">
        <v>4407</v>
      </c>
      <c r="B4743" s="8" t="s">
        <v>40</v>
      </c>
      <c r="C4743" s="9">
        <v>2010.0</v>
      </c>
      <c r="D4743" s="7" t="s">
        <v>67</v>
      </c>
      <c r="E4743" s="7" t="s">
        <v>548</v>
      </c>
      <c r="F4743" s="7">
        <v>0.0</v>
      </c>
      <c r="G4743" s="7">
        <v>0.0</v>
      </c>
      <c r="H4743" s="7">
        <v>0.12</v>
      </c>
      <c r="I4743" s="7">
        <v>0.0</v>
      </c>
      <c r="J4743" s="7">
        <v>0.12</v>
      </c>
      <c r="K4743" s="10">
        <f t="shared" ref="K4743:O4743" si="4744">F4743*1000000</f>
        <v>0</v>
      </c>
      <c r="L4743" s="10">
        <f t="shared" si="4744"/>
        <v>0</v>
      </c>
      <c r="M4743" s="10">
        <f t="shared" si="4744"/>
        <v>120000</v>
      </c>
      <c r="N4743" s="10">
        <f t="shared" si="4744"/>
        <v>0</v>
      </c>
      <c r="O4743" s="10">
        <f t="shared" si="4744"/>
        <v>120000</v>
      </c>
      <c r="T4743" s="11" t="str">
        <f t="shared" si="3"/>
        <v/>
      </c>
      <c r="V4743" s="12" t="str">
        <f t="shared" si="4"/>
        <v>Rocket Company</v>
      </c>
    </row>
    <row r="4744">
      <c r="A4744" s="7" t="s">
        <v>4350</v>
      </c>
      <c r="B4744" s="8" t="s">
        <v>92</v>
      </c>
      <c r="C4744" s="9">
        <v>2010.0</v>
      </c>
      <c r="D4744" s="7" t="s">
        <v>437</v>
      </c>
      <c r="E4744" s="7" t="s">
        <v>300</v>
      </c>
      <c r="F4744" s="7">
        <v>0.0</v>
      </c>
      <c r="G4744" s="7">
        <v>0.0</v>
      </c>
      <c r="H4744" s="7">
        <v>0.12</v>
      </c>
      <c r="I4744" s="7">
        <v>0.0</v>
      </c>
      <c r="J4744" s="7">
        <v>0.12</v>
      </c>
      <c r="K4744" s="10">
        <f t="shared" ref="K4744:O4744" si="4745">F4744*1000000</f>
        <v>0</v>
      </c>
      <c r="L4744" s="10">
        <f t="shared" si="4745"/>
        <v>0</v>
      </c>
      <c r="M4744" s="10">
        <f t="shared" si="4745"/>
        <v>120000</v>
      </c>
      <c r="N4744" s="10">
        <f t="shared" si="4745"/>
        <v>0</v>
      </c>
      <c r="O4744" s="10">
        <f t="shared" si="4745"/>
        <v>120000</v>
      </c>
      <c r="T4744" s="11" t="str">
        <f t="shared" si="3"/>
        <v/>
      </c>
      <c r="V4744" s="12" t="str">
        <f t="shared" si="4"/>
        <v>Namco Bandai Games</v>
      </c>
    </row>
    <row r="4745">
      <c r="A4745" s="7" t="s">
        <v>4408</v>
      </c>
      <c r="B4745" s="8" t="s">
        <v>30</v>
      </c>
      <c r="C4745" s="9">
        <v>2010.0</v>
      </c>
      <c r="D4745" s="7" t="s">
        <v>41</v>
      </c>
      <c r="E4745" s="7" t="s">
        <v>165</v>
      </c>
      <c r="F4745" s="7">
        <v>0.1</v>
      </c>
      <c r="G4745" s="7">
        <v>0.01</v>
      </c>
      <c r="H4745" s="7">
        <v>0.0</v>
      </c>
      <c r="I4745" s="7">
        <v>0.01</v>
      </c>
      <c r="J4745" s="7">
        <v>0.12</v>
      </c>
      <c r="K4745" s="10">
        <f t="shared" ref="K4745:O4745" si="4746">F4745*1000000</f>
        <v>100000</v>
      </c>
      <c r="L4745" s="10">
        <f t="shared" si="4746"/>
        <v>10000</v>
      </c>
      <c r="M4745" s="10">
        <f t="shared" si="4746"/>
        <v>0</v>
      </c>
      <c r="N4745" s="10">
        <f t="shared" si="4746"/>
        <v>10000</v>
      </c>
      <c r="O4745" s="10">
        <f t="shared" si="4746"/>
        <v>120000</v>
      </c>
      <c r="P4745" s="7">
        <v>59.0</v>
      </c>
      <c r="Q4745" s="7">
        <v>11.0</v>
      </c>
      <c r="T4745" s="11">
        <f t="shared" si="3"/>
        <v>59</v>
      </c>
      <c r="U4745" s="7" t="s">
        <v>4409</v>
      </c>
      <c r="V4745" s="12" t="str">
        <f t="shared" si="4"/>
        <v>Mindscape Inc., Mindscape</v>
      </c>
      <c r="W4745" s="7" t="s">
        <v>64</v>
      </c>
    </row>
    <row r="4746">
      <c r="A4746" s="7" t="s">
        <v>4410</v>
      </c>
      <c r="B4746" s="8" t="s">
        <v>47</v>
      </c>
      <c r="C4746" s="9">
        <v>2010.0</v>
      </c>
      <c r="D4746" s="7" t="s">
        <v>49</v>
      </c>
      <c r="E4746" s="7" t="s">
        <v>69</v>
      </c>
      <c r="F4746" s="7">
        <v>0.0</v>
      </c>
      <c r="G4746" s="7">
        <v>0.07</v>
      </c>
      <c r="H4746" s="7">
        <v>0.03</v>
      </c>
      <c r="I4746" s="7">
        <v>0.02</v>
      </c>
      <c r="J4746" s="7">
        <v>0.12</v>
      </c>
      <c r="K4746" s="10">
        <f t="shared" ref="K4746:O4746" si="4747">F4746*1000000</f>
        <v>0</v>
      </c>
      <c r="L4746" s="10">
        <f t="shared" si="4747"/>
        <v>70000</v>
      </c>
      <c r="M4746" s="10">
        <f t="shared" si="4747"/>
        <v>30000</v>
      </c>
      <c r="N4746" s="10">
        <f t="shared" si="4747"/>
        <v>20000</v>
      </c>
      <c r="O4746" s="10">
        <f t="shared" si="4747"/>
        <v>120000</v>
      </c>
      <c r="T4746" s="11" t="str">
        <f t="shared" si="3"/>
        <v/>
      </c>
      <c r="V4746" s="12" t="str">
        <f t="shared" si="4"/>
        <v>Sony Computer Entertainment</v>
      </c>
    </row>
    <row r="4747">
      <c r="A4747" s="7" t="s">
        <v>3573</v>
      </c>
      <c r="B4747" s="8" t="s">
        <v>47</v>
      </c>
      <c r="C4747" s="9">
        <v>2010.0</v>
      </c>
      <c r="D4747" s="7" t="s">
        <v>67</v>
      </c>
      <c r="E4747" s="7" t="s">
        <v>1297</v>
      </c>
      <c r="F4747" s="7">
        <v>0.07</v>
      </c>
      <c r="G4747" s="7">
        <v>0.03</v>
      </c>
      <c r="H4747" s="7">
        <v>0.0</v>
      </c>
      <c r="I4747" s="7">
        <v>0.01</v>
      </c>
      <c r="J4747" s="7">
        <v>0.12</v>
      </c>
      <c r="K4747" s="10">
        <f t="shared" ref="K4747:O4747" si="4748">F4747*1000000</f>
        <v>70000</v>
      </c>
      <c r="L4747" s="10">
        <f t="shared" si="4748"/>
        <v>30000</v>
      </c>
      <c r="M4747" s="10">
        <f t="shared" si="4748"/>
        <v>0</v>
      </c>
      <c r="N4747" s="10">
        <f t="shared" si="4748"/>
        <v>10000</v>
      </c>
      <c r="O4747" s="10">
        <f t="shared" si="4748"/>
        <v>120000</v>
      </c>
      <c r="P4747" s="7">
        <v>47.0</v>
      </c>
      <c r="Q4747" s="7">
        <v>14.0</v>
      </c>
      <c r="R4747" s="7">
        <v>6.5</v>
      </c>
      <c r="S4747" s="7">
        <v>6.0</v>
      </c>
      <c r="T4747" s="11">
        <f t="shared" si="3"/>
        <v>52.4</v>
      </c>
      <c r="U4747" s="7" t="s">
        <v>3574</v>
      </c>
      <c r="V4747" s="12" t="str">
        <f t="shared" si="4"/>
        <v>Deck 13</v>
      </c>
      <c r="W4747" s="7" t="s">
        <v>64</v>
      </c>
    </row>
    <row r="4748">
      <c r="A4748" s="7" t="s">
        <v>4234</v>
      </c>
      <c r="B4748" s="8" t="s">
        <v>92</v>
      </c>
      <c r="C4748" s="9">
        <v>2010.0</v>
      </c>
      <c r="D4748" s="7" t="s">
        <v>49</v>
      </c>
      <c r="E4748" s="7" t="s">
        <v>495</v>
      </c>
      <c r="F4748" s="7">
        <v>0.07</v>
      </c>
      <c r="G4748" s="7">
        <v>0.02</v>
      </c>
      <c r="H4748" s="7">
        <v>0.0</v>
      </c>
      <c r="I4748" s="7">
        <v>0.02</v>
      </c>
      <c r="J4748" s="7">
        <v>0.12</v>
      </c>
      <c r="K4748" s="10">
        <f t="shared" ref="K4748:O4748" si="4749">F4748*1000000</f>
        <v>70000</v>
      </c>
      <c r="L4748" s="10">
        <f t="shared" si="4749"/>
        <v>20000</v>
      </c>
      <c r="M4748" s="10">
        <f t="shared" si="4749"/>
        <v>0</v>
      </c>
      <c r="N4748" s="10">
        <f t="shared" si="4749"/>
        <v>20000</v>
      </c>
      <c r="O4748" s="10">
        <f t="shared" si="4749"/>
        <v>120000</v>
      </c>
      <c r="T4748" s="11" t="str">
        <f t="shared" si="3"/>
        <v/>
      </c>
      <c r="U4748" s="7" t="s">
        <v>71</v>
      </c>
      <c r="V4748" s="12" t="str">
        <f t="shared" si="4"/>
        <v>TT Fusion</v>
      </c>
      <c r="W4748" s="7" t="s">
        <v>52</v>
      </c>
    </row>
    <row r="4749">
      <c r="A4749" s="7" t="s">
        <v>4069</v>
      </c>
      <c r="B4749" s="8" t="s">
        <v>40</v>
      </c>
      <c r="C4749" s="9">
        <v>2010.0</v>
      </c>
      <c r="D4749" s="7" t="s">
        <v>26</v>
      </c>
      <c r="E4749" s="7" t="s">
        <v>37</v>
      </c>
      <c r="F4749" s="7">
        <v>0.11</v>
      </c>
      <c r="G4749" s="7">
        <v>0.0</v>
      </c>
      <c r="H4749" s="7">
        <v>0.0</v>
      </c>
      <c r="I4749" s="7">
        <v>0.01</v>
      </c>
      <c r="J4749" s="7">
        <v>0.12</v>
      </c>
      <c r="K4749" s="10">
        <f t="shared" ref="K4749:O4749" si="4750">F4749*1000000</f>
        <v>110000</v>
      </c>
      <c r="L4749" s="10">
        <f t="shared" si="4750"/>
        <v>0</v>
      </c>
      <c r="M4749" s="10">
        <f t="shared" si="4750"/>
        <v>0</v>
      </c>
      <c r="N4749" s="10">
        <f t="shared" si="4750"/>
        <v>10000</v>
      </c>
      <c r="O4749" s="10">
        <f t="shared" si="4750"/>
        <v>120000</v>
      </c>
      <c r="T4749" s="11" t="str">
        <f t="shared" si="3"/>
        <v/>
      </c>
      <c r="U4749" s="7" t="s">
        <v>37</v>
      </c>
      <c r="V4749" s="12" t="str">
        <f t="shared" si="4"/>
        <v>Activision</v>
      </c>
      <c r="W4749" s="7" t="s">
        <v>64</v>
      </c>
    </row>
    <row r="4750">
      <c r="A4750" s="7" t="s">
        <v>4411</v>
      </c>
      <c r="B4750" s="8" t="s">
        <v>25</v>
      </c>
      <c r="C4750" s="9">
        <v>2010.0</v>
      </c>
      <c r="D4750" s="7" t="s">
        <v>26</v>
      </c>
      <c r="E4750" s="7" t="s">
        <v>627</v>
      </c>
      <c r="F4750" s="7">
        <v>0.11</v>
      </c>
      <c r="G4750" s="7">
        <v>0.0</v>
      </c>
      <c r="H4750" s="7">
        <v>0.0</v>
      </c>
      <c r="I4750" s="7">
        <v>0.01</v>
      </c>
      <c r="J4750" s="7">
        <v>0.12</v>
      </c>
      <c r="K4750" s="10">
        <f t="shared" ref="K4750:O4750" si="4751">F4750*1000000</f>
        <v>110000</v>
      </c>
      <c r="L4750" s="10">
        <f t="shared" si="4751"/>
        <v>0</v>
      </c>
      <c r="M4750" s="10">
        <f t="shared" si="4751"/>
        <v>0</v>
      </c>
      <c r="N4750" s="10">
        <f t="shared" si="4751"/>
        <v>10000</v>
      </c>
      <c r="O4750" s="10">
        <f t="shared" si="4751"/>
        <v>120000</v>
      </c>
      <c r="T4750" s="11" t="str">
        <f t="shared" si="3"/>
        <v/>
      </c>
      <c r="U4750" s="7" t="s">
        <v>456</v>
      </c>
      <c r="V4750" s="12" t="str">
        <f t="shared" si="4"/>
        <v>Crave</v>
      </c>
      <c r="W4750" s="7" t="s">
        <v>52</v>
      </c>
    </row>
    <row r="4751">
      <c r="A4751" s="7" t="s">
        <v>4313</v>
      </c>
      <c r="B4751" s="8" t="s">
        <v>25</v>
      </c>
      <c r="C4751" s="9">
        <v>2010.0</v>
      </c>
      <c r="D4751" s="7" t="s">
        <v>26</v>
      </c>
      <c r="E4751" s="7" t="s">
        <v>113</v>
      </c>
      <c r="F4751" s="7">
        <v>0.11</v>
      </c>
      <c r="G4751" s="7">
        <v>0.0</v>
      </c>
      <c r="H4751" s="7">
        <v>0.0</v>
      </c>
      <c r="I4751" s="7">
        <v>0.01</v>
      </c>
      <c r="J4751" s="7">
        <v>0.12</v>
      </c>
      <c r="K4751" s="10">
        <f t="shared" ref="K4751:O4751" si="4752">F4751*1000000</f>
        <v>110000</v>
      </c>
      <c r="L4751" s="10">
        <f t="shared" si="4752"/>
        <v>0</v>
      </c>
      <c r="M4751" s="10">
        <f t="shared" si="4752"/>
        <v>0</v>
      </c>
      <c r="N4751" s="10">
        <f t="shared" si="4752"/>
        <v>10000</v>
      </c>
      <c r="O4751" s="10">
        <f t="shared" si="4752"/>
        <v>120000</v>
      </c>
      <c r="T4751" s="11" t="str">
        <f t="shared" si="3"/>
        <v/>
      </c>
      <c r="V4751" s="12" t="str">
        <f t="shared" si="4"/>
        <v>Atari</v>
      </c>
    </row>
    <row r="4752">
      <c r="A4752" s="7" t="s">
        <v>4412</v>
      </c>
      <c r="B4752" s="8" t="s">
        <v>40</v>
      </c>
      <c r="C4752" s="9">
        <v>2010.0</v>
      </c>
      <c r="D4752" s="7" t="s">
        <v>49</v>
      </c>
      <c r="E4752" s="7" t="s">
        <v>37</v>
      </c>
      <c r="F4752" s="7">
        <v>0.11</v>
      </c>
      <c r="G4752" s="7">
        <v>0.01</v>
      </c>
      <c r="H4752" s="7">
        <v>0.0</v>
      </c>
      <c r="I4752" s="7">
        <v>0.01</v>
      </c>
      <c r="J4752" s="7">
        <v>0.12</v>
      </c>
      <c r="K4752" s="10">
        <f t="shared" ref="K4752:O4752" si="4753">F4752*1000000</f>
        <v>110000</v>
      </c>
      <c r="L4752" s="10">
        <f t="shared" si="4753"/>
        <v>10000</v>
      </c>
      <c r="M4752" s="10">
        <f t="shared" si="4753"/>
        <v>0</v>
      </c>
      <c r="N4752" s="10">
        <f t="shared" si="4753"/>
        <v>10000</v>
      </c>
      <c r="O4752" s="10">
        <f t="shared" si="4753"/>
        <v>120000</v>
      </c>
      <c r="T4752" s="11" t="str">
        <f t="shared" si="3"/>
        <v/>
      </c>
      <c r="V4752" s="12" t="str">
        <f t="shared" si="4"/>
        <v>Activision</v>
      </c>
    </row>
    <row r="4753">
      <c r="A4753" s="7" t="s">
        <v>4261</v>
      </c>
      <c r="B4753" s="8" t="s">
        <v>25</v>
      </c>
      <c r="C4753" s="9">
        <v>2010.0</v>
      </c>
      <c r="D4753" s="7" t="s">
        <v>31</v>
      </c>
      <c r="E4753" s="7" t="s">
        <v>103</v>
      </c>
      <c r="F4753" s="7">
        <v>0.11</v>
      </c>
      <c r="G4753" s="7">
        <v>0.0</v>
      </c>
      <c r="H4753" s="7">
        <v>0.0</v>
      </c>
      <c r="I4753" s="7">
        <v>0.01</v>
      </c>
      <c r="J4753" s="7">
        <v>0.12</v>
      </c>
      <c r="K4753" s="10">
        <f t="shared" ref="K4753:O4753" si="4754">F4753*1000000</f>
        <v>110000</v>
      </c>
      <c r="L4753" s="10">
        <f t="shared" si="4754"/>
        <v>0</v>
      </c>
      <c r="M4753" s="10">
        <f t="shared" si="4754"/>
        <v>0</v>
      </c>
      <c r="N4753" s="10">
        <f t="shared" si="4754"/>
        <v>10000</v>
      </c>
      <c r="O4753" s="10">
        <f t="shared" si="4754"/>
        <v>120000</v>
      </c>
      <c r="T4753" s="11" t="str">
        <f t="shared" si="3"/>
        <v/>
      </c>
      <c r="U4753" s="7" t="s">
        <v>2093</v>
      </c>
      <c r="V4753" s="12" t="str">
        <f t="shared" si="4"/>
        <v>Super X Studios</v>
      </c>
      <c r="W4753" s="7" t="s">
        <v>52</v>
      </c>
    </row>
    <row r="4754">
      <c r="A4754" s="7" t="s">
        <v>4413</v>
      </c>
      <c r="B4754" s="8" t="s">
        <v>92</v>
      </c>
      <c r="C4754" s="9">
        <v>2010.0</v>
      </c>
      <c r="D4754" s="7" t="s">
        <v>49</v>
      </c>
      <c r="E4754" s="7" t="s">
        <v>69</v>
      </c>
      <c r="F4754" s="7">
        <v>0.08</v>
      </c>
      <c r="G4754" s="7">
        <v>0.02</v>
      </c>
      <c r="H4754" s="7">
        <v>0.0</v>
      </c>
      <c r="I4754" s="7">
        <v>0.02</v>
      </c>
      <c r="J4754" s="7">
        <v>0.12</v>
      </c>
      <c r="K4754" s="10">
        <f t="shared" ref="K4754:O4754" si="4755">F4754*1000000</f>
        <v>80000</v>
      </c>
      <c r="L4754" s="10">
        <f t="shared" si="4755"/>
        <v>20000</v>
      </c>
      <c r="M4754" s="10">
        <f t="shared" si="4755"/>
        <v>0</v>
      </c>
      <c r="N4754" s="10">
        <f t="shared" si="4755"/>
        <v>20000</v>
      </c>
      <c r="O4754" s="10">
        <f t="shared" si="4755"/>
        <v>120000</v>
      </c>
      <c r="P4754" s="7">
        <v>74.0</v>
      </c>
      <c r="Q4754" s="7">
        <v>33.0</v>
      </c>
      <c r="R4754" s="7">
        <v>8.7</v>
      </c>
      <c r="S4754" s="7">
        <v>25.0</v>
      </c>
      <c r="T4754" s="11">
        <f t="shared" si="3"/>
        <v>79.60344828</v>
      </c>
      <c r="U4754" s="7" t="s">
        <v>378</v>
      </c>
      <c r="V4754" s="12" t="str">
        <f t="shared" si="4"/>
        <v>SuperVillain Studios</v>
      </c>
      <c r="W4754" s="7" t="s">
        <v>64</v>
      </c>
    </row>
    <row r="4755">
      <c r="A4755" s="7" t="s">
        <v>4414</v>
      </c>
      <c r="B4755" s="8" t="s">
        <v>40</v>
      </c>
      <c r="C4755" s="9">
        <v>2010.0</v>
      </c>
      <c r="D4755" s="7" t="s">
        <v>437</v>
      </c>
      <c r="E4755" s="7" t="s">
        <v>300</v>
      </c>
      <c r="F4755" s="7">
        <v>0.0</v>
      </c>
      <c r="G4755" s="7">
        <v>0.0</v>
      </c>
      <c r="H4755" s="7">
        <v>0.12</v>
      </c>
      <c r="I4755" s="7">
        <v>0.0</v>
      </c>
      <c r="J4755" s="7">
        <v>0.12</v>
      </c>
      <c r="K4755" s="10">
        <f t="shared" ref="K4755:O4755" si="4756">F4755*1000000</f>
        <v>0</v>
      </c>
      <c r="L4755" s="10">
        <f t="shared" si="4756"/>
        <v>0</v>
      </c>
      <c r="M4755" s="10">
        <f t="shared" si="4756"/>
        <v>120000</v>
      </c>
      <c r="N4755" s="10">
        <f t="shared" si="4756"/>
        <v>0</v>
      </c>
      <c r="O4755" s="10">
        <f t="shared" si="4756"/>
        <v>120000</v>
      </c>
      <c r="T4755" s="11" t="str">
        <f t="shared" si="3"/>
        <v/>
      </c>
      <c r="V4755" s="12" t="str">
        <f t="shared" si="4"/>
        <v>Namco Bandai Games</v>
      </c>
    </row>
    <row r="4756">
      <c r="A4756" s="7" t="s">
        <v>4313</v>
      </c>
      <c r="B4756" s="8" t="s">
        <v>30</v>
      </c>
      <c r="C4756" s="9">
        <v>2010.0</v>
      </c>
      <c r="D4756" s="7" t="s">
        <v>26</v>
      </c>
      <c r="E4756" s="7" t="s">
        <v>113</v>
      </c>
      <c r="F4756" s="7">
        <v>0.11</v>
      </c>
      <c r="G4756" s="7">
        <v>0.0</v>
      </c>
      <c r="H4756" s="7">
        <v>0.0</v>
      </c>
      <c r="I4756" s="7">
        <v>0.01</v>
      </c>
      <c r="J4756" s="7">
        <v>0.12</v>
      </c>
      <c r="K4756" s="10">
        <f t="shared" ref="K4756:O4756" si="4757">F4756*1000000</f>
        <v>110000</v>
      </c>
      <c r="L4756" s="10">
        <f t="shared" si="4757"/>
        <v>0</v>
      </c>
      <c r="M4756" s="10">
        <f t="shared" si="4757"/>
        <v>0</v>
      </c>
      <c r="N4756" s="10">
        <f t="shared" si="4757"/>
        <v>10000</v>
      </c>
      <c r="O4756" s="10">
        <f t="shared" si="4757"/>
        <v>120000</v>
      </c>
      <c r="T4756" s="11" t="str">
        <f t="shared" si="3"/>
        <v/>
      </c>
      <c r="V4756" s="12" t="str">
        <f t="shared" si="4"/>
        <v>Atari</v>
      </c>
    </row>
    <row r="4757">
      <c r="A4757" s="7" t="s">
        <v>4361</v>
      </c>
      <c r="B4757" s="8" t="s">
        <v>30</v>
      </c>
      <c r="C4757" s="9">
        <v>2010.0</v>
      </c>
      <c r="D4757" s="7" t="s">
        <v>41</v>
      </c>
      <c r="E4757" s="7" t="s">
        <v>686</v>
      </c>
      <c r="F4757" s="7">
        <v>0.11</v>
      </c>
      <c r="G4757" s="7">
        <v>0.0</v>
      </c>
      <c r="H4757" s="7">
        <v>0.0</v>
      </c>
      <c r="I4757" s="7">
        <v>0.01</v>
      </c>
      <c r="J4757" s="7">
        <v>0.12</v>
      </c>
      <c r="K4757" s="10">
        <f t="shared" ref="K4757:O4757" si="4758">F4757*1000000</f>
        <v>110000</v>
      </c>
      <c r="L4757" s="10">
        <f t="shared" si="4758"/>
        <v>0</v>
      </c>
      <c r="M4757" s="10">
        <f t="shared" si="4758"/>
        <v>0</v>
      </c>
      <c r="N4757" s="10">
        <f t="shared" si="4758"/>
        <v>10000</v>
      </c>
      <c r="O4757" s="10">
        <f t="shared" si="4758"/>
        <v>120000</v>
      </c>
      <c r="P4757" s="7">
        <v>36.0</v>
      </c>
      <c r="Q4757" s="7">
        <v>20.0</v>
      </c>
      <c r="R4757" s="7">
        <v>2.1</v>
      </c>
      <c r="S4757" s="7">
        <v>17.0</v>
      </c>
      <c r="T4757" s="11">
        <f t="shared" si="3"/>
        <v>29.10810811</v>
      </c>
      <c r="U4757" s="7" t="s">
        <v>4362</v>
      </c>
      <c r="V4757" s="12" t="str">
        <f t="shared" si="4"/>
        <v>Seven45 Studios</v>
      </c>
      <c r="W4757" s="7" t="s">
        <v>64</v>
      </c>
    </row>
    <row r="4758">
      <c r="A4758" s="7" t="s">
        <v>4085</v>
      </c>
      <c r="B4758" s="8" t="s">
        <v>30</v>
      </c>
      <c r="C4758" s="9">
        <v>2010.0</v>
      </c>
      <c r="D4758" s="7" t="s">
        <v>75</v>
      </c>
      <c r="E4758" s="7" t="s">
        <v>37</v>
      </c>
      <c r="F4758" s="7">
        <v>0.11</v>
      </c>
      <c r="G4758" s="7">
        <v>0.0</v>
      </c>
      <c r="H4758" s="7">
        <v>0.0</v>
      </c>
      <c r="I4758" s="7">
        <v>0.01</v>
      </c>
      <c r="J4758" s="7">
        <v>0.12</v>
      </c>
      <c r="K4758" s="10">
        <f t="shared" ref="K4758:O4758" si="4759">F4758*1000000</f>
        <v>110000</v>
      </c>
      <c r="L4758" s="10">
        <f t="shared" si="4759"/>
        <v>0</v>
      </c>
      <c r="M4758" s="10">
        <f t="shared" si="4759"/>
        <v>0</v>
      </c>
      <c r="N4758" s="10">
        <f t="shared" si="4759"/>
        <v>10000</v>
      </c>
      <c r="O4758" s="10">
        <f t="shared" si="4759"/>
        <v>120000</v>
      </c>
      <c r="R4758" s="7">
        <v>5.0</v>
      </c>
      <c r="S4758" s="7">
        <v>4.0</v>
      </c>
      <c r="T4758" s="11">
        <f t="shared" si="3"/>
        <v>50</v>
      </c>
      <c r="U4758" s="7" t="s">
        <v>931</v>
      </c>
      <c r="V4758" s="12" t="str">
        <f t="shared" si="4"/>
        <v>Virtuos</v>
      </c>
      <c r="W4758" s="7" t="s">
        <v>28</v>
      </c>
    </row>
    <row r="4759">
      <c r="A4759" s="7" t="s">
        <v>4415</v>
      </c>
      <c r="B4759" s="8" t="s">
        <v>92</v>
      </c>
      <c r="C4759" s="9">
        <v>2010.0</v>
      </c>
      <c r="D4759" s="7" t="s">
        <v>31</v>
      </c>
      <c r="E4759" s="7" t="s">
        <v>300</v>
      </c>
      <c r="F4759" s="7">
        <v>0.0</v>
      </c>
      <c r="G4759" s="7">
        <v>0.0</v>
      </c>
      <c r="H4759" s="7">
        <v>0.12</v>
      </c>
      <c r="I4759" s="7">
        <v>0.0</v>
      </c>
      <c r="J4759" s="7">
        <v>0.12</v>
      </c>
      <c r="K4759" s="10">
        <f t="shared" ref="K4759:O4759" si="4760">F4759*1000000</f>
        <v>0</v>
      </c>
      <c r="L4759" s="10">
        <f t="shared" si="4760"/>
        <v>0</v>
      </c>
      <c r="M4759" s="10">
        <f t="shared" si="4760"/>
        <v>120000</v>
      </c>
      <c r="N4759" s="10">
        <f t="shared" si="4760"/>
        <v>0</v>
      </c>
      <c r="O4759" s="10">
        <f t="shared" si="4760"/>
        <v>120000</v>
      </c>
      <c r="T4759" s="11" t="str">
        <f t="shared" si="3"/>
        <v/>
      </c>
      <c r="V4759" s="12" t="str">
        <f t="shared" si="4"/>
        <v>Namco Bandai Games</v>
      </c>
    </row>
    <row r="4760">
      <c r="A4760" s="7" t="s">
        <v>4416</v>
      </c>
      <c r="B4760" s="8" t="s">
        <v>47</v>
      </c>
      <c r="C4760" s="9">
        <v>2010.0</v>
      </c>
      <c r="D4760" s="7" t="s">
        <v>75</v>
      </c>
      <c r="E4760" s="7" t="s">
        <v>1292</v>
      </c>
      <c r="F4760" s="7">
        <v>0.08</v>
      </c>
      <c r="G4760" s="7">
        <v>0.02</v>
      </c>
      <c r="H4760" s="7">
        <v>0.0</v>
      </c>
      <c r="I4760" s="7">
        <v>0.02</v>
      </c>
      <c r="J4760" s="7">
        <v>0.12</v>
      </c>
      <c r="K4760" s="10">
        <f t="shared" ref="K4760:O4760" si="4761">F4760*1000000</f>
        <v>80000</v>
      </c>
      <c r="L4760" s="10">
        <f t="shared" si="4761"/>
        <v>20000</v>
      </c>
      <c r="M4760" s="10">
        <f t="shared" si="4761"/>
        <v>0</v>
      </c>
      <c r="N4760" s="10">
        <f t="shared" si="4761"/>
        <v>20000</v>
      </c>
      <c r="O4760" s="10">
        <f t="shared" si="4761"/>
        <v>120000</v>
      </c>
      <c r="P4760" s="7">
        <v>66.0</v>
      </c>
      <c r="Q4760" s="7">
        <v>36.0</v>
      </c>
      <c r="R4760" s="7">
        <v>6.2</v>
      </c>
      <c r="S4760" s="7">
        <v>13.0</v>
      </c>
      <c r="T4760" s="11">
        <f t="shared" si="3"/>
        <v>64.93877551</v>
      </c>
      <c r="U4760" s="7" t="s">
        <v>702</v>
      </c>
      <c r="V4760" s="12" t="str">
        <f t="shared" si="4"/>
        <v>Techland</v>
      </c>
      <c r="W4760" s="7" t="s">
        <v>52</v>
      </c>
    </row>
    <row r="4761">
      <c r="A4761" s="7" t="s">
        <v>4417</v>
      </c>
      <c r="B4761" s="8" t="s">
        <v>40</v>
      </c>
      <c r="C4761" s="9">
        <v>2010.0</v>
      </c>
      <c r="D4761" s="7" t="s">
        <v>96</v>
      </c>
      <c r="E4761" s="7" t="s">
        <v>55</v>
      </c>
      <c r="F4761" s="7">
        <v>0.11</v>
      </c>
      <c r="G4761" s="7">
        <v>0.0</v>
      </c>
      <c r="H4761" s="7">
        <v>0.0</v>
      </c>
      <c r="I4761" s="7">
        <v>0.01</v>
      </c>
      <c r="J4761" s="7">
        <v>0.12</v>
      </c>
      <c r="K4761" s="10">
        <f t="shared" ref="K4761:O4761" si="4762">F4761*1000000</f>
        <v>110000</v>
      </c>
      <c r="L4761" s="10">
        <f t="shared" si="4762"/>
        <v>0</v>
      </c>
      <c r="M4761" s="10">
        <f t="shared" si="4762"/>
        <v>0</v>
      </c>
      <c r="N4761" s="10">
        <f t="shared" si="4762"/>
        <v>10000</v>
      </c>
      <c r="O4761" s="10">
        <f t="shared" si="4762"/>
        <v>120000</v>
      </c>
      <c r="T4761" s="11" t="str">
        <f t="shared" si="3"/>
        <v/>
      </c>
      <c r="U4761" s="7" t="s">
        <v>55</v>
      </c>
      <c r="V4761" s="12" t="str">
        <f t="shared" si="4"/>
        <v>Ubisoft</v>
      </c>
      <c r="W4761" s="7" t="s">
        <v>28</v>
      </c>
    </row>
    <row r="4762">
      <c r="A4762" s="7" t="s">
        <v>4418</v>
      </c>
      <c r="B4762" s="8" t="s">
        <v>25</v>
      </c>
      <c r="C4762" s="9">
        <v>2010.0</v>
      </c>
      <c r="D4762" s="7" t="s">
        <v>1</v>
      </c>
      <c r="E4762" s="7" t="s">
        <v>100</v>
      </c>
      <c r="F4762" s="7">
        <v>0.09</v>
      </c>
      <c r="G4762" s="7">
        <v>0.0</v>
      </c>
      <c r="H4762" s="7">
        <v>0.01</v>
      </c>
      <c r="I4762" s="7">
        <v>0.01</v>
      </c>
      <c r="J4762" s="7">
        <v>0.12</v>
      </c>
      <c r="K4762" s="10">
        <f t="shared" ref="K4762:O4762" si="4763">F4762*1000000</f>
        <v>90000</v>
      </c>
      <c r="L4762" s="10">
        <f t="shared" si="4763"/>
        <v>0</v>
      </c>
      <c r="M4762" s="10">
        <f t="shared" si="4763"/>
        <v>10000</v>
      </c>
      <c r="N4762" s="10">
        <f t="shared" si="4763"/>
        <v>10000</v>
      </c>
      <c r="O4762" s="10">
        <f t="shared" si="4763"/>
        <v>120000</v>
      </c>
      <c r="P4762" s="7">
        <v>68.0</v>
      </c>
      <c r="Q4762" s="7">
        <v>38.0</v>
      </c>
      <c r="R4762" s="7">
        <v>8.7</v>
      </c>
      <c r="S4762" s="7">
        <v>18.0</v>
      </c>
      <c r="T4762" s="11">
        <f t="shared" si="3"/>
        <v>74.10714286</v>
      </c>
      <c r="U4762" s="7" t="s">
        <v>42</v>
      </c>
      <c r="V4762" s="12" t="str">
        <f t="shared" si="4"/>
        <v>Hudson Soft</v>
      </c>
      <c r="W4762" s="7" t="s">
        <v>52</v>
      </c>
    </row>
    <row r="4763">
      <c r="A4763" s="7" t="s">
        <v>4405</v>
      </c>
      <c r="B4763" s="8" t="s">
        <v>25</v>
      </c>
      <c r="C4763" s="9">
        <v>2010.0</v>
      </c>
      <c r="D4763" s="7" t="s">
        <v>49</v>
      </c>
      <c r="E4763" s="7" t="s">
        <v>495</v>
      </c>
      <c r="F4763" s="7">
        <v>0.1</v>
      </c>
      <c r="G4763" s="7">
        <v>0.01</v>
      </c>
      <c r="H4763" s="7">
        <v>0.0</v>
      </c>
      <c r="I4763" s="7">
        <v>0.01</v>
      </c>
      <c r="J4763" s="7">
        <v>0.12</v>
      </c>
      <c r="K4763" s="10">
        <f t="shared" ref="K4763:O4763" si="4764">F4763*1000000</f>
        <v>100000</v>
      </c>
      <c r="L4763" s="10">
        <f t="shared" si="4764"/>
        <v>10000</v>
      </c>
      <c r="M4763" s="10">
        <f t="shared" si="4764"/>
        <v>0</v>
      </c>
      <c r="N4763" s="10">
        <f t="shared" si="4764"/>
        <v>10000</v>
      </c>
      <c r="O4763" s="10">
        <f t="shared" si="4764"/>
        <v>120000</v>
      </c>
      <c r="P4763" s="7">
        <v>54.0</v>
      </c>
      <c r="Q4763" s="7">
        <v>5.0</v>
      </c>
      <c r="T4763" s="11">
        <f t="shared" si="3"/>
        <v>54</v>
      </c>
      <c r="U4763" s="7" t="s">
        <v>4406</v>
      </c>
      <c r="V4763" s="12" t="str">
        <f t="shared" si="4"/>
        <v>Tantatus</v>
      </c>
      <c r="W4763" s="7" t="s">
        <v>52</v>
      </c>
    </row>
    <row r="4764">
      <c r="A4764" s="7" t="s">
        <v>4270</v>
      </c>
      <c r="B4764" s="8" t="s">
        <v>47</v>
      </c>
      <c r="C4764" s="9">
        <v>2010.0</v>
      </c>
      <c r="D4764" s="7" t="s">
        <v>26</v>
      </c>
      <c r="E4764" s="7" t="s">
        <v>37</v>
      </c>
      <c r="F4764" s="7">
        <v>0.11</v>
      </c>
      <c r="G4764" s="7">
        <v>0.0</v>
      </c>
      <c r="H4764" s="7">
        <v>0.0</v>
      </c>
      <c r="I4764" s="7">
        <v>0.01</v>
      </c>
      <c r="J4764" s="7">
        <v>0.12</v>
      </c>
      <c r="K4764" s="10">
        <f t="shared" ref="K4764:O4764" si="4765">F4764*1000000</f>
        <v>110000</v>
      </c>
      <c r="L4764" s="10">
        <f t="shared" si="4765"/>
        <v>0</v>
      </c>
      <c r="M4764" s="10">
        <f t="shared" si="4765"/>
        <v>0</v>
      </c>
      <c r="N4764" s="10">
        <f t="shared" si="4765"/>
        <v>10000</v>
      </c>
      <c r="O4764" s="10">
        <f t="shared" si="4765"/>
        <v>120000</v>
      </c>
      <c r="T4764" s="11" t="str">
        <f t="shared" si="3"/>
        <v/>
      </c>
      <c r="U4764" s="7" t="s">
        <v>855</v>
      </c>
      <c r="V4764" s="12" t="str">
        <f t="shared" si="4"/>
        <v>FUN Labs</v>
      </c>
      <c r="W4764" s="7" t="s">
        <v>64</v>
      </c>
    </row>
    <row r="4765">
      <c r="A4765" s="7" t="s">
        <v>3672</v>
      </c>
      <c r="B4765" s="8" t="s">
        <v>40</v>
      </c>
      <c r="C4765" s="9">
        <v>2010.0</v>
      </c>
      <c r="D4765" s="7" t="s">
        <v>54</v>
      </c>
      <c r="E4765" s="7" t="s">
        <v>4285</v>
      </c>
      <c r="F4765" s="7">
        <v>0.08</v>
      </c>
      <c r="G4765" s="7">
        <v>0.03</v>
      </c>
      <c r="H4765" s="7">
        <v>0.0</v>
      </c>
      <c r="I4765" s="7">
        <v>0.01</v>
      </c>
      <c r="J4765" s="7">
        <v>0.12</v>
      </c>
      <c r="K4765" s="10">
        <f t="shared" ref="K4765:O4765" si="4766">F4765*1000000</f>
        <v>80000</v>
      </c>
      <c r="L4765" s="10">
        <f t="shared" si="4766"/>
        <v>30000</v>
      </c>
      <c r="M4765" s="10">
        <f t="shared" si="4766"/>
        <v>0</v>
      </c>
      <c r="N4765" s="10">
        <f t="shared" si="4766"/>
        <v>10000</v>
      </c>
      <c r="O4765" s="10">
        <f t="shared" si="4766"/>
        <v>120000</v>
      </c>
      <c r="P4765" s="7">
        <v>55.0</v>
      </c>
      <c r="Q4765" s="7">
        <v>4.0</v>
      </c>
      <c r="T4765" s="11">
        <f t="shared" si="3"/>
        <v>55</v>
      </c>
      <c r="U4765" s="7" t="s">
        <v>962</v>
      </c>
      <c r="V4765" s="12" t="str">
        <f t="shared" si="4"/>
        <v>MumboJumbo</v>
      </c>
      <c r="W4765" s="7" t="s">
        <v>64</v>
      </c>
    </row>
    <row r="4766">
      <c r="A4766" s="7" t="s">
        <v>4419</v>
      </c>
      <c r="B4766" s="8" t="s">
        <v>78</v>
      </c>
      <c r="C4766" s="9">
        <v>2010.0</v>
      </c>
      <c r="D4766" s="7" t="s">
        <v>54</v>
      </c>
      <c r="E4766" s="7" t="s">
        <v>1292</v>
      </c>
      <c r="F4766" s="7">
        <v>0.0</v>
      </c>
      <c r="G4766" s="7">
        <v>0.1</v>
      </c>
      <c r="H4766" s="7">
        <v>0.0</v>
      </c>
      <c r="I4766" s="7">
        <v>0.02</v>
      </c>
      <c r="J4766" s="7">
        <v>0.11</v>
      </c>
      <c r="K4766" s="10">
        <f t="shared" ref="K4766:O4766" si="4767">F4766*1000000</f>
        <v>0</v>
      </c>
      <c r="L4766" s="10">
        <f t="shared" si="4767"/>
        <v>100000</v>
      </c>
      <c r="M4766" s="10">
        <f t="shared" si="4767"/>
        <v>0</v>
      </c>
      <c r="N4766" s="10">
        <f t="shared" si="4767"/>
        <v>20000</v>
      </c>
      <c r="O4766" s="10">
        <f t="shared" si="4767"/>
        <v>110000</v>
      </c>
      <c r="P4766" s="7">
        <v>77.0</v>
      </c>
      <c r="Q4766" s="7">
        <v>24.0</v>
      </c>
      <c r="R4766" s="7">
        <v>7.9</v>
      </c>
      <c r="S4766" s="7">
        <v>27.0</v>
      </c>
      <c r="T4766" s="11">
        <f t="shared" si="3"/>
        <v>78.05882353</v>
      </c>
      <c r="U4766" s="7" t="s">
        <v>4420</v>
      </c>
      <c r="V4766" s="12" t="str">
        <f t="shared" si="4"/>
        <v>Animation Arts</v>
      </c>
      <c r="W4766" s="7" t="s">
        <v>64</v>
      </c>
    </row>
    <row r="4767">
      <c r="A4767" s="7" t="s">
        <v>4222</v>
      </c>
      <c r="B4767" s="8" t="s">
        <v>40</v>
      </c>
      <c r="C4767" s="9">
        <v>2010.0</v>
      </c>
      <c r="D4767" s="7" t="s">
        <v>41</v>
      </c>
      <c r="E4767" s="7" t="s">
        <v>1828</v>
      </c>
      <c r="F4767" s="7">
        <v>0.11</v>
      </c>
      <c r="G4767" s="7">
        <v>0.0</v>
      </c>
      <c r="H4767" s="7">
        <v>0.0</v>
      </c>
      <c r="I4767" s="7">
        <v>0.01</v>
      </c>
      <c r="J4767" s="7">
        <v>0.11</v>
      </c>
      <c r="K4767" s="10">
        <f t="shared" ref="K4767:O4767" si="4768">F4767*1000000</f>
        <v>110000</v>
      </c>
      <c r="L4767" s="10">
        <f t="shared" si="4768"/>
        <v>0</v>
      </c>
      <c r="M4767" s="10">
        <f t="shared" si="4768"/>
        <v>0</v>
      </c>
      <c r="N4767" s="10">
        <f t="shared" si="4768"/>
        <v>10000</v>
      </c>
      <c r="O4767" s="10">
        <f t="shared" si="4768"/>
        <v>110000</v>
      </c>
      <c r="T4767" s="11" t="str">
        <f t="shared" si="3"/>
        <v/>
      </c>
      <c r="U4767" s="7" t="s">
        <v>2205</v>
      </c>
      <c r="V4767" s="12" t="str">
        <f t="shared" si="4"/>
        <v>Smack Down Productions</v>
      </c>
      <c r="W4767" s="7" t="s">
        <v>28</v>
      </c>
    </row>
    <row r="4768">
      <c r="A4768" s="7" t="s">
        <v>4421</v>
      </c>
      <c r="B4768" s="8" t="s">
        <v>40</v>
      </c>
      <c r="C4768" s="9">
        <v>2010.0</v>
      </c>
      <c r="D4768" s="7" t="s">
        <v>58</v>
      </c>
      <c r="E4768" s="7" t="s">
        <v>168</v>
      </c>
      <c r="F4768" s="7">
        <v>0.1</v>
      </c>
      <c r="G4768" s="7">
        <v>0.0</v>
      </c>
      <c r="H4768" s="7">
        <v>0.0</v>
      </c>
      <c r="I4768" s="7">
        <v>0.01</v>
      </c>
      <c r="J4768" s="7">
        <v>0.11</v>
      </c>
      <c r="K4768" s="10">
        <f t="shared" ref="K4768:O4768" si="4769">F4768*1000000</f>
        <v>100000</v>
      </c>
      <c r="L4768" s="10">
        <f t="shared" si="4769"/>
        <v>0</v>
      </c>
      <c r="M4768" s="10">
        <f t="shared" si="4769"/>
        <v>0</v>
      </c>
      <c r="N4768" s="10">
        <f t="shared" si="4769"/>
        <v>10000</v>
      </c>
      <c r="O4768" s="10">
        <f t="shared" si="4769"/>
        <v>110000</v>
      </c>
      <c r="P4768" s="7">
        <v>74.0</v>
      </c>
      <c r="Q4768" s="7">
        <v>27.0</v>
      </c>
      <c r="R4768" s="7">
        <v>5.8</v>
      </c>
      <c r="S4768" s="7">
        <v>11.0</v>
      </c>
      <c r="T4768" s="11">
        <f t="shared" si="3"/>
        <v>69.36842105</v>
      </c>
      <c r="U4768" s="7" t="s">
        <v>818</v>
      </c>
      <c r="V4768" s="12" t="str">
        <f t="shared" si="4"/>
        <v>Infinite Interactive</v>
      </c>
      <c r="W4768" s="7" t="s">
        <v>52</v>
      </c>
    </row>
    <row r="4769">
      <c r="A4769" s="7" t="s">
        <v>4174</v>
      </c>
      <c r="B4769" s="8" t="s">
        <v>47</v>
      </c>
      <c r="C4769" s="9">
        <v>2010.0</v>
      </c>
      <c r="D4769" s="7" t="s">
        <v>49</v>
      </c>
      <c r="E4769" s="7" t="s">
        <v>97</v>
      </c>
      <c r="F4769" s="7">
        <v>0.08</v>
      </c>
      <c r="G4769" s="7">
        <v>0.02</v>
      </c>
      <c r="H4769" s="7">
        <v>0.0</v>
      </c>
      <c r="I4769" s="7">
        <v>0.01</v>
      </c>
      <c r="J4769" s="7">
        <v>0.11</v>
      </c>
      <c r="K4769" s="10">
        <f t="shared" ref="K4769:O4769" si="4770">F4769*1000000</f>
        <v>80000</v>
      </c>
      <c r="L4769" s="10">
        <f t="shared" si="4770"/>
        <v>20000</v>
      </c>
      <c r="M4769" s="10">
        <f t="shared" si="4770"/>
        <v>0</v>
      </c>
      <c r="N4769" s="10">
        <f t="shared" si="4770"/>
        <v>10000</v>
      </c>
      <c r="O4769" s="10">
        <f t="shared" si="4770"/>
        <v>110000</v>
      </c>
      <c r="P4769" s="7">
        <v>62.0</v>
      </c>
      <c r="Q4769" s="7">
        <v>16.0</v>
      </c>
      <c r="T4769" s="11">
        <f t="shared" si="3"/>
        <v>62</v>
      </c>
      <c r="U4769" s="7" t="s">
        <v>97</v>
      </c>
      <c r="V4769" s="12" t="str">
        <f t="shared" si="4"/>
        <v>Electronic Arts</v>
      </c>
      <c r="W4769" s="7" t="s">
        <v>52</v>
      </c>
    </row>
    <row r="4770">
      <c r="A4770" s="7" t="s">
        <v>4364</v>
      </c>
      <c r="B4770" s="8" t="s">
        <v>25</v>
      </c>
      <c r="C4770" s="9">
        <v>2010.0</v>
      </c>
      <c r="D4770" s="7" t="s">
        <v>49</v>
      </c>
      <c r="E4770" s="7" t="s">
        <v>168</v>
      </c>
      <c r="F4770" s="7">
        <v>0.06</v>
      </c>
      <c r="G4770" s="7">
        <v>0.05</v>
      </c>
      <c r="H4770" s="7">
        <v>0.0</v>
      </c>
      <c r="I4770" s="7">
        <v>0.01</v>
      </c>
      <c r="J4770" s="7">
        <v>0.11</v>
      </c>
      <c r="K4770" s="10">
        <f t="shared" ref="K4770:O4770" si="4771">F4770*1000000</f>
        <v>60000</v>
      </c>
      <c r="L4770" s="10">
        <f t="shared" si="4771"/>
        <v>50000</v>
      </c>
      <c r="M4770" s="10">
        <f t="shared" si="4771"/>
        <v>0</v>
      </c>
      <c r="N4770" s="10">
        <f t="shared" si="4771"/>
        <v>10000</v>
      </c>
      <c r="O4770" s="10">
        <f t="shared" si="4771"/>
        <v>110000</v>
      </c>
      <c r="T4770" s="11" t="str">
        <f t="shared" si="3"/>
        <v/>
      </c>
      <c r="U4770" s="7" t="s">
        <v>1590</v>
      </c>
      <c r="V4770" s="12" t="str">
        <f t="shared" si="4"/>
        <v>Monkey Bar Games</v>
      </c>
      <c r="W4770" s="7" t="s">
        <v>28</v>
      </c>
    </row>
    <row r="4771">
      <c r="A4771" s="7" t="s">
        <v>4422</v>
      </c>
      <c r="B4771" s="8" t="s">
        <v>40</v>
      </c>
      <c r="C4771" s="9">
        <v>2010.0</v>
      </c>
      <c r="D4771" s="7" t="s">
        <v>49</v>
      </c>
      <c r="E4771" s="7" t="s">
        <v>300</v>
      </c>
      <c r="F4771" s="7">
        <v>0.0</v>
      </c>
      <c r="G4771" s="7">
        <v>0.0</v>
      </c>
      <c r="H4771" s="7">
        <v>0.11</v>
      </c>
      <c r="I4771" s="7">
        <v>0.0</v>
      </c>
      <c r="J4771" s="7">
        <v>0.11</v>
      </c>
      <c r="K4771" s="10">
        <f t="shared" ref="K4771:O4771" si="4772">F4771*1000000</f>
        <v>0</v>
      </c>
      <c r="L4771" s="10">
        <f t="shared" si="4772"/>
        <v>0</v>
      </c>
      <c r="M4771" s="10">
        <f t="shared" si="4772"/>
        <v>110000</v>
      </c>
      <c r="N4771" s="10">
        <f t="shared" si="4772"/>
        <v>0</v>
      </c>
      <c r="O4771" s="10">
        <f t="shared" si="4772"/>
        <v>110000</v>
      </c>
      <c r="T4771" s="11" t="str">
        <f t="shared" si="3"/>
        <v/>
      </c>
      <c r="V4771" s="12" t="str">
        <f t="shared" si="4"/>
        <v>Namco Bandai Games</v>
      </c>
    </row>
    <row r="4772">
      <c r="A4772" s="7" t="s">
        <v>4423</v>
      </c>
      <c r="B4772" s="8" t="s">
        <v>30</v>
      </c>
      <c r="C4772" s="9">
        <v>2010.0</v>
      </c>
      <c r="D4772" s="7" t="s">
        <v>75</v>
      </c>
      <c r="E4772" s="7" t="s">
        <v>37</v>
      </c>
      <c r="F4772" s="7">
        <v>0.09</v>
      </c>
      <c r="G4772" s="7">
        <v>0.01</v>
      </c>
      <c r="H4772" s="7">
        <v>0.0</v>
      </c>
      <c r="I4772" s="7">
        <v>0.01</v>
      </c>
      <c r="J4772" s="7">
        <v>0.11</v>
      </c>
      <c r="K4772" s="10">
        <f t="shared" ref="K4772:O4772" si="4773">F4772*1000000</f>
        <v>90000</v>
      </c>
      <c r="L4772" s="10">
        <f t="shared" si="4773"/>
        <v>10000</v>
      </c>
      <c r="M4772" s="10">
        <f t="shared" si="4773"/>
        <v>0</v>
      </c>
      <c r="N4772" s="10">
        <f t="shared" si="4773"/>
        <v>10000</v>
      </c>
      <c r="O4772" s="10">
        <f t="shared" si="4773"/>
        <v>110000</v>
      </c>
      <c r="P4772" s="7">
        <v>40.0</v>
      </c>
      <c r="Q4772" s="7">
        <v>21.0</v>
      </c>
      <c r="R4772" s="7">
        <v>6.5</v>
      </c>
      <c r="S4772" s="7">
        <v>10.0</v>
      </c>
      <c r="T4772" s="11">
        <f t="shared" si="3"/>
        <v>48.06451613</v>
      </c>
      <c r="U4772" s="7" t="s">
        <v>597</v>
      </c>
      <c r="V4772" s="12" t="str">
        <f t="shared" si="4"/>
        <v>Sidhe Interactive</v>
      </c>
      <c r="W4772" s="7" t="s">
        <v>34</v>
      </c>
    </row>
    <row r="4773">
      <c r="A4773" s="7" t="s">
        <v>4424</v>
      </c>
      <c r="B4773" s="8" t="s">
        <v>25</v>
      </c>
      <c r="C4773" s="9">
        <v>2010.0</v>
      </c>
      <c r="D4773" s="7" t="s">
        <v>41</v>
      </c>
      <c r="E4773" s="7" t="s">
        <v>495</v>
      </c>
      <c r="F4773" s="7">
        <v>0.08</v>
      </c>
      <c r="G4773" s="7">
        <v>0.02</v>
      </c>
      <c r="H4773" s="7">
        <v>0.0</v>
      </c>
      <c r="I4773" s="7">
        <v>0.01</v>
      </c>
      <c r="J4773" s="7">
        <v>0.11</v>
      </c>
      <c r="K4773" s="10">
        <f t="shared" ref="K4773:O4773" si="4774">F4773*1000000</f>
        <v>80000</v>
      </c>
      <c r="L4773" s="10">
        <f t="shared" si="4774"/>
        <v>20000</v>
      </c>
      <c r="M4773" s="10">
        <f t="shared" si="4774"/>
        <v>0</v>
      </c>
      <c r="N4773" s="10">
        <f t="shared" si="4774"/>
        <v>10000</v>
      </c>
      <c r="O4773" s="10">
        <f t="shared" si="4774"/>
        <v>110000</v>
      </c>
      <c r="T4773" s="11" t="str">
        <f t="shared" si="3"/>
        <v/>
      </c>
      <c r="U4773" s="7" t="s">
        <v>785</v>
      </c>
      <c r="V4773" s="12" t="str">
        <f t="shared" si="4"/>
        <v>Farsight Studios</v>
      </c>
      <c r="W4773" s="7" t="s">
        <v>28</v>
      </c>
    </row>
    <row r="4774">
      <c r="A4774" s="7" t="s">
        <v>4425</v>
      </c>
      <c r="B4774" s="8" t="s">
        <v>92</v>
      </c>
      <c r="C4774" s="9">
        <v>2010.0</v>
      </c>
      <c r="D4774" s="7" t="s">
        <v>49</v>
      </c>
      <c r="E4774" s="7" t="s">
        <v>287</v>
      </c>
      <c r="F4774" s="7">
        <v>0.0</v>
      </c>
      <c r="G4774" s="7">
        <v>0.0</v>
      </c>
      <c r="H4774" s="7">
        <v>0.11</v>
      </c>
      <c r="I4774" s="7">
        <v>0.0</v>
      </c>
      <c r="J4774" s="7">
        <v>0.11</v>
      </c>
      <c r="K4774" s="10">
        <f t="shared" ref="K4774:O4774" si="4775">F4774*1000000</f>
        <v>0</v>
      </c>
      <c r="L4774" s="10">
        <f t="shared" si="4775"/>
        <v>0</v>
      </c>
      <c r="M4774" s="10">
        <f t="shared" si="4775"/>
        <v>110000</v>
      </c>
      <c r="N4774" s="10">
        <f t="shared" si="4775"/>
        <v>0</v>
      </c>
      <c r="O4774" s="10">
        <f t="shared" si="4775"/>
        <v>110000</v>
      </c>
      <c r="T4774" s="11" t="str">
        <f t="shared" si="3"/>
        <v/>
      </c>
      <c r="V4774" s="12" t="str">
        <f t="shared" si="4"/>
        <v>Tecmo Koei</v>
      </c>
    </row>
    <row r="4775">
      <c r="A4775" s="7" t="s">
        <v>4234</v>
      </c>
      <c r="B4775" s="8" t="s">
        <v>40</v>
      </c>
      <c r="C4775" s="9">
        <v>2010.0</v>
      </c>
      <c r="D4775" s="7" t="s">
        <v>49</v>
      </c>
      <c r="E4775" s="7" t="s">
        <v>495</v>
      </c>
      <c r="F4775" s="7">
        <v>0.09</v>
      </c>
      <c r="G4775" s="7">
        <v>0.02</v>
      </c>
      <c r="H4775" s="7">
        <v>0.0</v>
      </c>
      <c r="I4775" s="7">
        <v>0.01</v>
      </c>
      <c r="J4775" s="7">
        <v>0.11</v>
      </c>
      <c r="K4775" s="10">
        <f t="shared" ref="K4775:O4775" si="4776">F4775*1000000</f>
        <v>90000</v>
      </c>
      <c r="L4775" s="10">
        <f t="shared" si="4776"/>
        <v>20000</v>
      </c>
      <c r="M4775" s="10">
        <f t="shared" si="4776"/>
        <v>0</v>
      </c>
      <c r="N4775" s="10">
        <f t="shared" si="4776"/>
        <v>10000</v>
      </c>
      <c r="O4775" s="10">
        <f t="shared" si="4776"/>
        <v>110000</v>
      </c>
      <c r="T4775" s="11" t="str">
        <f t="shared" si="3"/>
        <v/>
      </c>
      <c r="U4775" s="7" t="s">
        <v>2833</v>
      </c>
      <c r="V4775" s="12" t="str">
        <f t="shared" si="4"/>
        <v>Headstrong Games</v>
      </c>
      <c r="W4775" s="7" t="s">
        <v>52</v>
      </c>
    </row>
    <row r="4776">
      <c r="A4776" s="7" t="s">
        <v>4027</v>
      </c>
      <c r="B4776" s="8" t="s">
        <v>92</v>
      </c>
      <c r="C4776" s="9">
        <v>2010.0</v>
      </c>
      <c r="D4776" s="7" t="s">
        <v>75</v>
      </c>
      <c r="E4776" s="7" t="s">
        <v>145</v>
      </c>
      <c r="F4776" s="7">
        <v>0.08</v>
      </c>
      <c r="G4776" s="7">
        <v>0.02</v>
      </c>
      <c r="H4776" s="7">
        <v>0.0</v>
      </c>
      <c r="I4776" s="7">
        <v>0.02</v>
      </c>
      <c r="J4776" s="7">
        <v>0.11</v>
      </c>
      <c r="K4776" s="10">
        <f t="shared" ref="K4776:O4776" si="4777">F4776*1000000</f>
        <v>80000</v>
      </c>
      <c r="L4776" s="10">
        <f t="shared" si="4777"/>
        <v>20000</v>
      </c>
      <c r="M4776" s="10">
        <f t="shared" si="4777"/>
        <v>0</v>
      </c>
      <c r="N4776" s="10">
        <f t="shared" si="4777"/>
        <v>20000</v>
      </c>
      <c r="O4776" s="10">
        <f t="shared" si="4777"/>
        <v>110000</v>
      </c>
      <c r="P4776" s="7">
        <v>63.0</v>
      </c>
      <c r="Q4776" s="7">
        <v>16.0</v>
      </c>
      <c r="R4776" s="7">
        <v>6.7</v>
      </c>
      <c r="S4776" s="7">
        <v>15.0</v>
      </c>
      <c r="T4776" s="11">
        <f t="shared" si="3"/>
        <v>64.93548387</v>
      </c>
      <c r="U4776" s="7" t="s">
        <v>1480</v>
      </c>
      <c r="V4776" s="12" t="str">
        <f t="shared" si="4"/>
        <v>Black Rock Studio</v>
      </c>
      <c r="W4776" s="7" t="s">
        <v>52</v>
      </c>
    </row>
    <row r="4777">
      <c r="A4777" s="7" t="s">
        <v>4426</v>
      </c>
      <c r="B4777" s="8" t="s">
        <v>25</v>
      </c>
      <c r="C4777" s="9">
        <v>2010.0</v>
      </c>
      <c r="D4777" s="7" t="s">
        <v>49</v>
      </c>
      <c r="E4777" s="7" t="s">
        <v>27</v>
      </c>
      <c r="F4777" s="7">
        <v>0.0</v>
      </c>
      <c r="G4777" s="7">
        <v>0.0</v>
      </c>
      <c r="H4777" s="7">
        <v>0.11</v>
      </c>
      <c r="I4777" s="7">
        <v>0.0</v>
      </c>
      <c r="J4777" s="7">
        <v>0.11</v>
      </c>
      <c r="K4777" s="10">
        <f t="shared" ref="K4777:O4777" si="4778">F4777*1000000</f>
        <v>0</v>
      </c>
      <c r="L4777" s="10">
        <f t="shared" si="4778"/>
        <v>0</v>
      </c>
      <c r="M4777" s="10">
        <f t="shared" si="4778"/>
        <v>110000</v>
      </c>
      <c r="N4777" s="10">
        <f t="shared" si="4778"/>
        <v>0</v>
      </c>
      <c r="O4777" s="10">
        <f t="shared" si="4778"/>
        <v>110000</v>
      </c>
      <c r="T4777" s="11" t="str">
        <f t="shared" si="3"/>
        <v/>
      </c>
      <c r="V4777" s="12" t="str">
        <f t="shared" si="4"/>
        <v>Nintendo</v>
      </c>
    </row>
    <row r="4778">
      <c r="A4778" s="7" t="s">
        <v>4427</v>
      </c>
      <c r="B4778" s="8" t="s">
        <v>40</v>
      </c>
      <c r="C4778" s="9">
        <v>2010.0</v>
      </c>
      <c r="D4778" s="7" t="s">
        <v>31</v>
      </c>
      <c r="E4778" s="7" t="s">
        <v>341</v>
      </c>
      <c r="F4778" s="7">
        <v>0.09</v>
      </c>
      <c r="G4778" s="7">
        <v>0.01</v>
      </c>
      <c r="H4778" s="7">
        <v>0.0</v>
      </c>
      <c r="I4778" s="7">
        <v>0.01</v>
      </c>
      <c r="J4778" s="7">
        <v>0.11</v>
      </c>
      <c r="K4778" s="10">
        <f t="shared" ref="K4778:O4778" si="4779">F4778*1000000</f>
        <v>90000</v>
      </c>
      <c r="L4778" s="10">
        <f t="shared" si="4779"/>
        <v>10000</v>
      </c>
      <c r="M4778" s="10">
        <f t="shared" si="4779"/>
        <v>0</v>
      </c>
      <c r="N4778" s="10">
        <f t="shared" si="4779"/>
        <v>10000</v>
      </c>
      <c r="O4778" s="10">
        <f t="shared" si="4779"/>
        <v>110000</v>
      </c>
      <c r="P4778" s="7">
        <v>75.0</v>
      </c>
      <c r="Q4778" s="7">
        <v>25.0</v>
      </c>
      <c r="R4778" s="7">
        <v>8.3</v>
      </c>
      <c r="S4778" s="7">
        <v>31.0</v>
      </c>
      <c r="T4778" s="11">
        <f t="shared" si="3"/>
        <v>79.42857143</v>
      </c>
      <c r="U4778" s="7" t="s">
        <v>726</v>
      </c>
      <c r="V4778" s="12" t="str">
        <f t="shared" si="4"/>
        <v>Renegade Kid</v>
      </c>
      <c r="W4778" s="7" t="s">
        <v>34</v>
      </c>
    </row>
    <row r="4779">
      <c r="A4779" s="7" t="s">
        <v>4428</v>
      </c>
      <c r="B4779" s="8" t="s">
        <v>92</v>
      </c>
      <c r="C4779" s="9">
        <v>2010.0</v>
      </c>
      <c r="D4779" s="7" t="s">
        <v>112</v>
      </c>
      <c r="E4779" s="7" t="s">
        <v>852</v>
      </c>
      <c r="F4779" s="7">
        <v>0.07</v>
      </c>
      <c r="G4779" s="7">
        <v>0.01</v>
      </c>
      <c r="H4779" s="7">
        <v>0.03</v>
      </c>
      <c r="I4779" s="7">
        <v>0.01</v>
      </c>
      <c r="J4779" s="7">
        <v>0.11</v>
      </c>
      <c r="K4779" s="10">
        <f t="shared" ref="K4779:O4779" si="4780">F4779*1000000</f>
        <v>70000</v>
      </c>
      <c r="L4779" s="10">
        <f t="shared" si="4780"/>
        <v>10000</v>
      </c>
      <c r="M4779" s="10">
        <f t="shared" si="4780"/>
        <v>30000</v>
      </c>
      <c r="N4779" s="10">
        <f t="shared" si="4780"/>
        <v>10000</v>
      </c>
      <c r="O4779" s="10">
        <f t="shared" si="4780"/>
        <v>110000</v>
      </c>
      <c r="P4779" s="7">
        <v>82.0</v>
      </c>
      <c r="Q4779" s="7">
        <v>14.0</v>
      </c>
      <c r="R4779" s="7">
        <v>7.8</v>
      </c>
      <c r="S4779" s="7">
        <v>18.0</v>
      </c>
      <c r="T4779" s="11">
        <f t="shared" si="3"/>
        <v>79.75</v>
      </c>
      <c r="U4779" s="7" t="s">
        <v>1126</v>
      </c>
      <c r="V4779" s="12" t="str">
        <f t="shared" si="4"/>
        <v>Arc System Works</v>
      </c>
      <c r="W4779" s="7" t="s">
        <v>64</v>
      </c>
    </row>
    <row r="4780">
      <c r="A4780" s="7" t="s">
        <v>4429</v>
      </c>
      <c r="B4780" s="8" t="s">
        <v>40</v>
      </c>
      <c r="C4780" s="9">
        <v>2010.0</v>
      </c>
      <c r="D4780" s="7" t="s">
        <v>96</v>
      </c>
      <c r="E4780" s="7" t="s">
        <v>1292</v>
      </c>
      <c r="F4780" s="7">
        <v>0.1</v>
      </c>
      <c r="G4780" s="7">
        <v>0.0</v>
      </c>
      <c r="H4780" s="7">
        <v>0.0</v>
      </c>
      <c r="I4780" s="7">
        <v>0.01</v>
      </c>
      <c r="J4780" s="7">
        <v>0.11</v>
      </c>
      <c r="K4780" s="10">
        <f t="shared" ref="K4780:O4780" si="4781">F4780*1000000</f>
        <v>100000</v>
      </c>
      <c r="L4780" s="10">
        <f t="shared" si="4781"/>
        <v>0</v>
      </c>
      <c r="M4780" s="10">
        <f t="shared" si="4781"/>
        <v>0</v>
      </c>
      <c r="N4780" s="10">
        <f t="shared" si="4781"/>
        <v>10000</v>
      </c>
      <c r="O4780" s="10">
        <f t="shared" si="4781"/>
        <v>110000</v>
      </c>
      <c r="T4780" s="11" t="str">
        <f t="shared" si="3"/>
        <v/>
      </c>
      <c r="U4780" s="7" t="s">
        <v>1292</v>
      </c>
      <c r="V4780" s="12" t="str">
        <f t="shared" si="4"/>
        <v>Deep Silver</v>
      </c>
      <c r="W4780" s="7" t="s">
        <v>28</v>
      </c>
    </row>
    <row r="4781">
      <c r="A4781" s="7" t="s">
        <v>4430</v>
      </c>
      <c r="B4781" s="8" t="s">
        <v>40</v>
      </c>
      <c r="C4781" s="9">
        <v>2010.0</v>
      </c>
      <c r="D4781" s="7" t="s">
        <v>58</v>
      </c>
      <c r="E4781" s="7" t="s">
        <v>100</v>
      </c>
      <c r="F4781" s="7">
        <v>0.1</v>
      </c>
      <c r="G4781" s="7">
        <v>0.0</v>
      </c>
      <c r="H4781" s="7">
        <v>0.0</v>
      </c>
      <c r="I4781" s="7">
        <v>0.01</v>
      </c>
      <c r="J4781" s="7">
        <v>0.11</v>
      </c>
      <c r="K4781" s="10">
        <f t="shared" ref="K4781:O4781" si="4782">F4781*1000000</f>
        <v>100000</v>
      </c>
      <c r="L4781" s="10">
        <f t="shared" si="4782"/>
        <v>0</v>
      </c>
      <c r="M4781" s="10">
        <f t="shared" si="4782"/>
        <v>0</v>
      </c>
      <c r="N4781" s="10">
        <f t="shared" si="4782"/>
        <v>10000</v>
      </c>
      <c r="O4781" s="10">
        <f t="shared" si="4782"/>
        <v>110000</v>
      </c>
      <c r="T4781" s="11" t="str">
        <f t="shared" si="3"/>
        <v/>
      </c>
      <c r="U4781" s="7" t="s">
        <v>101</v>
      </c>
      <c r="V4781" s="12" t="str">
        <f t="shared" si="4"/>
        <v>Konami</v>
      </c>
      <c r="W4781" s="7" t="s">
        <v>52</v>
      </c>
    </row>
    <row r="4782">
      <c r="A4782" s="7" t="s">
        <v>4431</v>
      </c>
      <c r="B4782" s="8" t="s">
        <v>47</v>
      </c>
      <c r="C4782" s="9">
        <v>2010.0</v>
      </c>
      <c r="D4782" s="7" t="s">
        <v>26</v>
      </c>
      <c r="E4782" s="7" t="s">
        <v>3800</v>
      </c>
      <c r="F4782" s="7">
        <v>0.09</v>
      </c>
      <c r="G4782" s="7">
        <v>0.01</v>
      </c>
      <c r="H4782" s="7">
        <v>0.0</v>
      </c>
      <c r="I4782" s="7">
        <v>0.01</v>
      </c>
      <c r="J4782" s="7">
        <v>0.11</v>
      </c>
      <c r="K4782" s="10">
        <f t="shared" ref="K4782:O4782" si="4783">F4782*1000000</f>
        <v>90000</v>
      </c>
      <c r="L4782" s="10">
        <f t="shared" si="4783"/>
        <v>10000</v>
      </c>
      <c r="M4782" s="10">
        <f t="shared" si="4783"/>
        <v>0</v>
      </c>
      <c r="N4782" s="10">
        <f t="shared" si="4783"/>
        <v>10000</v>
      </c>
      <c r="O4782" s="10">
        <f t="shared" si="4783"/>
        <v>110000</v>
      </c>
      <c r="P4782" s="7">
        <v>58.0</v>
      </c>
      <c r="Q4782" s="7">
        <v>23.0</v>
      </c>
      <c r="R4782" s="7">
        <v>4.1</v>
      </c>
      <c r="S4782" s="7">
        <v>8.0</v>
      </c>
      <c r="T4782" s="11">
        <f t="shared" si="3"/>
        <v>53.61290323</v>
      </c>
      <c r="U4782" s="7" t="s">
        <v>2278</v>
      </c>
      <c r="V4782" s="12" t="str">
        <f t="shared" si="4"/>
        <v>Gusto Games</v>
      </c>
      <c r="W4782" s="7" t="s">
        <v>28</v>
      </c>
    </row>
    <row r="4783">
      <c r="A4783" s="7" t="s">
        <v>4432</v>
      </c>
      <c r="B4783" s="8" t="s">
        <v>30</v>
      </c>
      <c r="C4783" s="9">
        <v>2010.0</v>
      </c>
      <c r="D4783" s="7" t="s">
        <v>41</v>
      </c>
      <c r="E4783" s="7" t="s">
        <v>139</v>
      </c>
      <c r="F4783" s="7">
        <v>0.07</v>
      </c>
      <c r="G4783" s="7">
        <v>0.03</v>
      </c>
      <c r="H4783" s="7">
        <v>0.0</v>
      </c>
      <c r="I4783" s="7">
        <v>0.01</v>
      </c>
      <c r="J4783" s="7">
        <v>0.11</v>
      </c>
      <c r="K4783" s="10">
        <f t="shared" ref="K4783:O4783" si="4784">F4783*1000000</f>
        <v>70000</v>
      </c>
      <c r="L4783" s="10">
        <f t="shared" si="4784"/>
        <v>30000</v>
      </c>
      <c r="M4783" s="10">
        <f t="shared" si="4784"/>
        <v>0</v>
      </c>
      <c r="N4783" s="10">
        <f t="shared" si="4784"/>
        <v>10000</v>
      </c>
      <c r="O4783" s="10">
        <f t="shared" si="4784"/>
        <v>110000</v>
      </c>
      <c r="P4783" s="7">
        <v>28.0</v>
      </c>
      <c r="Q4783" s="7">
        <v>6.0</v>
      </c>
      <c r="R4783" s="7">
        <v>5.2</v>
      </c>
      <c r="S4783" s="7">
        <v>6.0</v>
      </c>
      <c r="T4783" s="11">
        <f t="shared" si="3"/>
        <v>40</v>
      </c>
      <c r="U4783" s="7" t="s">
        <v>139</v>
      </c>
      <c r="V4783" s="12" t="str">
        <f t="shared" si="4"/>
        <v>THQ</v>
      </c>
      <c r="W4783" s="7" t="s">
        <v>64</v>
      </c>
    </row>
    <row r="4784">
      <c r="A4784" s="7" t="s">
        <v>4433</v>
      </c>
      <c r="B4784" s="8" t="s">
        <v>40</v>
      </c>
      <c r="C4784" s="9">
        <v>2010.0</v>
      </c>
      <c r="D4784" s="7" t="s">
        <v>58</v>
      </c>
      <c r="E4784" s="7" t="s">
        <v>55</v>
      </c>
      <c r="F4784" s="7">
        <v>0.02</v>
      </c>
      <c r="G4784" s="7">
        <v>0.07</v>
      </c>
      <c r="H4784" s="7">
        <v>0.0</v>
      </c>
      <c r="I4784" s="7">
        <v>0.02</v>
      </c>
      <c r="J4784" s="7">
        <v>0.11</v>
      </c>
      <c r="K4784" s="10">
        <f t="shared" ref="K4784:O4784" si="4785">F4784*1000000</f>
        <v>20000</v>
      </c>
      <c r="L4784" s="10">
        <f t="shared" si="4785"/>
        <v>70000</v>
      </c>
      <c r="M4784" s="10">
        <f t="shared" si="4785"/>
        <v>0</v>
      </c>
      <c r="N4784" s="10">
        <f t="shared" si="4785"/>
        <v>20000</v>
      </c>
      <c r="O4784" s="10">
        <f t="shared" si="4785"/>
        <v>110000</v>
      </c>
      <c r="T4784" s="11" t="str">
        <f t="shared" si="3"/>
        <v/>
      </c>
      <c r="U4784" s="7" t="s">
        <v>55</v>
      </c>
      <c r="V4784" s="12" t="str">
        <f t="shared" si="4"/>
        <v>Ubisoft</v>
      </c>
      <c r="W4784" s="7" t="s">
        <v>28</v>
      </c>
    </row>
    <row r="4785">
      <c r="A4785" s="7" t="s">
        <v>4072</v>
      </c>
      <c r="B4785" s="8" t="s">
        <v>40</v>
      </c>
      <c r="C4785" s="9">
        <v>2010.0</v>
      </c>
      <c r="D4785" s="7" t="s">
        <v>41</v>
      </c>
      <c r="E4785" s="7" t="s">
        <v>103</v>
      </c>
      <c r="F4785" s="7">
        <v>0.1</v>
      </c>
      <c r="G4785" s="7">
        <v>0.0</v>
      </c>
      <c r="H4785" s="7">
        <v>0.0</v>
      </c>
      <c r="I4785" s="7">
        <v>0.01</v>
      </c>
      <c r="J4785" s="7">
        <v>0.11</v>
      </c>
      <c r="K4785" s="10">
        <f t="shared" ref="K4785:O4785" si="4786">F4785*1000000</f>
        <v>100000</v>
      </c>
      <c r="L4785" s="10">
        <f t="shared" si="4786"/>
        <v>0</v>
      </c>
      <c r="M4785" s="10">
        <f t="shared" si="4786"/>
        <v>0</v>
      </c>
      <c r="N4785" s="10">
        <f t="shared" si="4786"/>
        <v>10000</v>
      </c>
      <c r="O4785" s="10">
        <f t="shared" si="4786"/>
        <v>110000</v>
      </c>
      <c r="T4785" s="11" t="str">
        <f t="shared" si="3"/>
        <v/>
      </c>
      <c r="U4785" s="7" t="s">
        <v>4434</v>
      </c>
      <c r="V4785" s="12" t="str">
        <f t="shared" si="4"/>
        <v>Big Head Games Ltd.</v>
      </c>
      <c r="W4785" s="7" t="s">
        <v>52</v>
      </c>
    </row>
    <row r="4786">
      <c r="A4786" s="7" t="s">
        <v>4435</v>
      </c>
      <c r="B4786" s="8" t="s">
        <v>47</v>
      </c>
      <c r="C4786" s="9">
        <v>2010.0</v>
      </c>
      <c r="D4786" s="7" t="s">
        <v>41</v>
      </c>
      <c r="E4786" s="7" t="s">
        <v>69</v>
      </c>
      <c r="F4786" s="7">
        <v>0.1</v>
      </c>
      <c r="G4786" s="7">
        <v>0.0</v>
      </c>
      <c r="H4786" s="7">
        <v>0.0</v>
      </c>
      <c r="I4786" s="7">
        <v>0.01</v>
      </c>
      <c r="J4786" s="7">
        <v>0.11</v>
      </c>
      <c r="K4786" s="10">
        <f t="shared" ref="K4786:O4786" si="4787">F4786*1000000</f>
        <v>100000</v>
      </c>
      <c r="L4786" s="10">
        <f t="shared" si="4787"/>
        <v>0</v>
      </c>
      <c r="M4786" s="10">
        <f t="shared" si="4787"/>
        <v>0</v>
      </c>
      <c r="N4786" s="10">
        <f t="shared" si="4787"/>
        <v>10000</v>
      </c>
      <c r="O4786" s="10">
        <f t="shared" si="4787"/>
        <v>110000</v>
      </c>
      <c r="T4786" s="11" t="str">
        <f t="shared" si="3"/>
        <v/>
      </c>
      <c r="U4786" s="7" t="s">
        <v>4436</v>
      </c>
      <c r="V4786" s="12" t="str">
        <f t="shared" si="4"/>
        <v>Various</v>
      </c>
      <c r="W4786" s="7" t="s">
        <v>64</v>
      </c>
    </row>
    <row r="4787">
      <c r="A4787" s="7" t="s">
        <v>4437</v>
      </c>
      <c r="B4787" s="8" t="s">
        <v>25</v>
      </c>
      <c r="C4787" s="9">
        <v>2010.0</v>
      </c>
      <c r="D4787" s="7" t="s">
        <v>26</v>
      </c>
      <c r="E4787" s="7" t="s">
        <v>3800</v>
      </c>
      <c r="F4787" s="7">
        <v>0.0</v>
      </c>
      <c r="G4787" s="7">
        <v>0.09</v>
      </c>
      <c r="H4787" s="7">
        <v>0.0</v>
      </c>
      <c r="I4787" s="7">
        <v>0.01</v>
      </c>
      <c r="J4787" s="7">
        <v>0.11</v>
      </c>
      <c r="K4787" s="10">
        <f t="shared" ref="K4787:O4787" si="4788">F4787*1000000</f>
        <v>0</v>
      </c>
      <c r="L4787" s="10">
        <f t="shared" si="4788"/>
        <v>90000</v>
      </c>
      <c r="M4787" s="10">
        <f t="shared" si="4788"/>
        <v>0</v>
      </c>
      <c r="N4787" s="10">
        <f t="shared" si="4788"/>
        <v>10000</v>
      </c>
      <c r="O4787" s="10">
        <f t="shared" si="4788"/>
        <v>110000</v>
      </c>
      <c r="T4787" s="11" t="str">
        <f t="shared" si="3"/>
        <v/>
      </c>
      <c r="V4787" s="12" t="str">
        <f t="shared" si="4"/>
        <v>O-Games</v>
      </c>
    </row>
    <row r="4788">
      <c r="A4788" s="7" t="s">
        <v>4438</v>
      </c>
      <c r="B4788" s="8" t="s">
        <v>25</v>
      </c>
      <c r="C4788" s="9">
        <v>2010.0</v>
      </c>
      <c r="D4788" s="7" t="s">
        <v>41</v>
      </c>
      <c r="E4788" s="7" t="s">
        <v>55</v>
      </c>
      <c r="F4788" s="7">
        <v>0.1</v>
      </c>
      <c r="G4788" s="7">
        <v>0.0</v>
      </c>
      <c r="H4788" s="7">
        <v>0.0</v>
      </c>
      <c r="I4788" s="7">
        <v>0.01</v>
      </c>
      <c r="J4788" s="7">
        <v>0.11</v>
      </c>
      <c r="K4788" s="10">
        <f t="shared" ref="K4788:O4788" si="4789">F4788*1000000</f>
        <v>100000</v>
      </c>
      <c r="L4788" s="10">
        <f t="shared" si="4789"/>
        <v>0</v>
      </c>
      <c r="M4788" s="10">
        <f t="shared" si="4789"/>
        <v>0</v>
      </c>
      <c r="N4788" s="10">
        <f t="shared" si="4789"/>
        <v>10000</v>
      </c>
      <c r="O4788" s="10">
        <f t="shared" si="4789"/>
        <v>110000</v>
      </c>
      <c r="T4788" s="11" t="str">
        <f t="shared" si="3"/>
        <v/>
      </c>
      <c r="U4788" s="7" t="s">
        <v>55</v>
      </c>
      <c r="V4788" s="12" t="str">
        <f t="shared" si="4"/>
        <v>Ubisoft</v>
      </c>
      <c r="W4788" s="7" t="s">
        <v>52</v>
      </c>
    </row>
    <row r="4789">
      <c r="A4789" s="7" t="s">
        <v>4439</v>
      </c>
      <c r="B4789" s="8" t="s">
        <v>40</v>
      </c>
      <c r="C4789" s="9">
        <v>2010.0</v>
      </c>
      <c r="D4789" s="7" t="s">
        <v>58</v>
      </c>
      <c r="E4789" s="7" t="s">
        <v>1292</v>
      </c>
      <c r="F4789" s="7">
        <v>0.1</v>
      </c>
      <c r="G4789" s="7">
        <v>0.0</v>
      </c>
      <c r="H4789" s="7">
        <v>0.0</v>
      </c>
      <c r="I4789" s="7">
        <v>0.01</v>
      </c>
      <c r="J4789" s="7">
        <v>0.11</v>
      </c>
      <c r="K4789" s="10">
        <f t="shared" ref="K4789:O4789" si="4790">F4789*1000000</f>
        <v>100000</v>
      </c>
      <c r="L4789" s="10">
        <f t="shared" si="4790"/>
        <v>0</v>
      </c>
      <c r="M4789" s="10">
        <f t="shared" si="4790"/>
        <v>0</v>
      </c>
      <c r="N4789" s="10">
        <f t="shared" si="4790"/>
        <v>10000</v>
      </c>
      <c r="O4789" s="10">
        <f t="shared" si="4790"/>
        <v>110000</v>
      </c>
      <c r="T4789" s="11" t="str">
        <f t="shared" si="3"/>
        <v/>
      </c>
      <c r="V4789" s="12" t="str">
        <f t="shared" si="4"/>
        <v>Deep Silver</v>
      </c>
    </row>
    <row r="4790">
      <c r="A4790" s="7" t="s">
        <v>3113</v>
      </c>
      <c r="B4790" s="8" t="s">
        <v>40</v>
      </c>
      <c r="C4790" s="9">
        <v>2010.0</v>
      </c>
      <c r="D4790" s="7" t="s">
        <v>75</v>
      </c>
      <c r="E4790" s="7" t="s">
        <v>2903</v>
      </c>
      <c r="F4790" s="7">
        <v>0.1</v>
      </c>
      <c r="G4790" s="7">
        <v>0.0</v>
      </c>
      <c r="H4790" s="7">
        <v>0.0</v>
      </c>
      <c r="I4790" s="7">
        <v>0.01</v>
      </c>
      <c r="J4790" s="7">
        <v>0.11</v>
      </c>
      <c r="K4790" s="10">
        <f t="shared" ref="K4790:O4790" si="4791">F4790*1000000</f>
        <v>100000</v>
      </c>
      <c r="L4790" s="10">
        <f t="shared" si="4791"/>
        <v>0</v>
      </c>
      <c r="M4790" s="10">
        <f t="shared" si="4791"/>
        <v>0</v>
      </c>
      <c r="N4790" s="10">
        <f t="shared" si="4791"/>
        <v>10000</v>
      </c>
      <c r="O4790" s="10">
        <f t="shared" si="4791"/>
        <v>110000</v>
      </c>
      <c r="P4790" s="7">
        <v>47.0</v>
      </c>
      <c r="Q4790" s="7">
        <v>4.0</v>
      </c>
      <c r="T4790" s="11">
        <f t="shared" si="3"/>
        <v>47</v>
      </c>
      <c r="U4790" s="7" t="s">
        <v>3114</v>
      </c>
      <c r="V4790" s="12" t="str">
        <f t="shared" si="4"/>
        <v>Beyond Reality</v>
      </c>
      <c r="W4790" s="7" t="s">
        <v>28</v>
      </c>
    </row>
    <row r="4791">
      <c r="A4791" s="7" t="s">
        <v>4270</v>
      </c>
      <c r="B4791" s="8" t="s">
        <v>30</v>
      </c>
      <c r="C4791" s="9">
        <v>2010.0</v>
      </c>
      <c r="D4791" s="7" t="s">
        <v>26</v>
      </c>
      <c r="E4791" s="7" t="s">
        <v>37</v>
      </c>
      <c r="F4791" s="7">
        <v>0.1</v>
      </c>
      <c r="G4791" s="7">
        <v>0.0</v>
      </c>
      <c r="H4791" s="7">
        <v>0.0</v>
      </c>
      <c r="I4791" s="7">
        <v>0.01</v>
      </c>
      <c r="J4791" s="7">
        <v>0.11</v>
      </c>
      <c r="K4791" s="10">
        <f t="shared" ref="K4791:O4791" si="4792">F4791*1000000</f>
        <v>100000</v>
      </c>
      <c r="L4791" s="10">
        <f t="shared" si="4792"/>
        <v>0</v>
      </c>
      <c r="M4791" s="10">
        <f t="shared" si="4792"/>
        <v>0</v>
      </c>
      <c r="N4791" s="10">
        <f t="shared" si="4792"/>
        <v>10000</v>
      </c>
      <c r="O4791" s="10">
        <f t="shared" si="4792"/>
        <v>110000</v>
      </c>
      <c r="P4791" s="7">
        <v>51.0</v>
      </c>
      <c r="Q4791" s="7">
        <v>5.0</v>
      </c>
      <c r="R4791" s="7">
        <v>9.0</v>
      </c>
      <c r="S4791" s="7">
        <v>4.0</v>
      </c>
      <c r="T4791" s="11">
        <f t="shared" si="3"/>
        <v>68.33333333</v>
      </c>
      <c r="U4791" s="7" t="s">
        <v>855</v>
      </c>
      <c r="V4791" s="12" t="str">
        <f t="shared" si="4"/>
        <v>FUN Labs</v>
      </c>
      <c r="W4791" s="7" t="s">
        <v>64</v>
      </c>
    </row>
    <row r="4792">
      <c r="A4792" s="7" t="s">
        <v>4440</v>
      </c>
      <c r="B4792" s="8" t="s">
        <v>40</v>
      </c>
      <c r="C4792" s="9">
        <v>2010.0</v>
      </c>
      <c r="D4792" s="7" t="s">
        <v>49</v>
      </c>
      <c r="E4792" s="7" t="s">
        <v>103</v>
      </c>
      <c r="F4792" s="7">
        <v>0.1</v>
      </c>
      <c r="G4792" s="7">
        <v>0.0</v>
      </c>
      <c r="H4792" s="7">
        <v>0.0</v>
      </c>
      <c r="I4792" s="7">
        <v>0.01</v>
      </c>
      <c r="J4792" s="7">
        <v>0.11</v>
      </c>
      <c r="K4792" s="10">
        <f t="shared" ref="K4792:O4792" si="4793">F4792*1000000</f>
        <v>100000</v>
      </c>
      <c r="L4792" s="10">
        <f t="shared" si="4793"/>
        <v>0</v>
      </c>
      <c r="M4792" s="10">
        <f t="shared" si="4793"/>
        <v>0</v>
      </c>
      <c r="N4792" s="10">
        <f t="shared" si="4793"/>
        <v>10000</v>
      </c>
      <c r="O4792" s="10">
        <f t="shared" si="4793"/>
        <v>110000</v>
      </c>
      <c r="T4792" s="11" t="str">
        <f t="shared" si="3"/>
        <v/>
      </c>
      <c r="V4792" s="12" t="str">
        <f t="shared" si="4"/>
        <v>505 Games</v>
      </c>
    </row>
    <row r="4793">
      <c r="A4793" s="7" t="s">
        <v>4178</v>
      </c>
      <c r="B4793" s="8" t="s">
        <v>30</v>
      </c>
      <c r="C4793" s="9">
        <v>2010.0</v>
      </c>
      <c r="D4793" s="7" t="s">
        <v>1</v>
      </c>
      <c r="E4793" s="7" t="s">
        <v>37</v>
      </c>
      <c r="F4793" s="7">
        <v>0.1</v>
      </c>
      <c r="G4793" s="7">
        <v>0.0</v>
      </c>
      <c r="H4793" s="7">
        <v>0.0</v>
      </c>
      <c r="I4793" s="7">
        <v>0.01</v>
      </c>
      <c r="J4793" s="7">
        <v>0.11</v>
      </c>
      <c r="K4793" s="10">
        <f t="shared" ref="K4793:O4793" si="4794">F4793*1000000</f>
        <v>100000</v>
      </c>
      <c r="L4793" s="10">
        <f t="shared" si="4794"/>
        <v>0</v>
      </c>
      <c r="M4793" s="10">
        <f t="shared" si="4794"/>
        <v>0</v>
      </c>
      <c r="N4793" s="10">
        <f t="shared" si="4794"/>
        <v>10000</v>
      </c>
      <c r="O4793" s="10">
        <f t="shared" si="4794"/>
        <v>110000</v>
      </c>
      <c r="P4793" s="7">
        <v>62.0</v>
      </c>
      <c r="Q4793" s="7">
        <v>22.0</v>
      </c>
      <c r="R4793" s="7">
        <v>6.2</v>
      </c>
      <c r="S4793" s="7">
        <v>9.0</v>
      </c>
      <c r="T4793" s="11">
        <f t="shared" si="3"/>
        <v>62</v>
      </c>
      <c r="U4793" s="7" t="s">
        <v>1595</v>
      </c>
      <c r="V4793" s="12" t="str">
        <f t="shared" si="4"/>
        <v>Xpec</v>
      </c>
      <c r="W4793" s="7" t="s">
        <v>52</v>
      </c>
    </row>
    <row r="4794">
      <c r="A4794" s="7" t="s">
        <v>4441</v>
      </c>
      <c r="B4794" s="8" t="s">
        <v>25</v>
      </c>
      <c r="C4794" s="9">
        <v>2010.0</v>
      </c>
      <c r="D4794" s="7" t="s">
        <v>31</v>
      </c>
      <c r="E4794" s="7" t="s">
        <v>3479</v>
      </c>
      <c r="F4794" s="7">
        <v>0.07</v>
      </c>
      <c r="G4794" s="7">
        <v>0.02</v>
      </c>
      <c r="H4794" s="7">
        <v>0.0</v>
      </c>
      <c r="I4794" s="7">
        <v>0.01</v>
      </c>
      <c r="J4794" s="7">
        <v>0.11</v>
      </c>
      <c r="K4794" s="10">
        <f t="shared" ref="K4794:O4794" si="4795">F4794*1000000</f>
        <v>70000</v>
      </c>
      <c r="L4794" s="10">
        <f t="shared" si="4795"/>
        <v>20000</v>
      </c>
      <c r="M4794" s="10">
        <f t="shared" si="4795"/>
        <v>0</v>
      </c>
      <c r="N4794" s="10">
        <f t="shared" si="4795"/>
        <v>10000</v>
      </c>
      <c r="O4794" s="10">
        <f t="shared" si="4795"/>
        <v>110000</v>
      </c>
      <c r="P4794" s="7">
        <v>71.0</v>
      </c>
      <c r="Q4794" s="7">
        <v>4.0</v>
      </c>
      <c r="T4794" s="11">
        <f t="shared" si="3"/>
        <v>71</v>
      </c>
      <c r="U4794" s="7" t="s">
        <v>172</v>
      </c>
      <c r="V4794" s="12" t="str">
        <f t="shared" si="4"/>
        <v>Rebellion</v>
      </c>
      <c r="W4794" s="7" t="s">
        <v>34</v>
      </c>
    </row>
    <row r="4795">
      <c r="A4795" s="7" t="s">
        <v>3942</v>
      </c>
      <c r="B4795" s="8" t="s">
        <v>78</v>
      </c>
      <c r="C4795" s="9">
        <v>2010.0</v>
      </c>
      <c r="D4795" s="7" t="s">
        <v>49</v>
      </c>
      <c r="E4795" s="7" t="s">
        <v>55</v>
      </c>
      <c r="F4795" s="7">
        <v>0.0</v>
      </c>
      <c r="G4795" s="7">
        <v>0.08</v>
      </c>
      <c r="H4795" s="7">
        <v>0.0</v>
      </c>
      <c r="I4795" s="7">
        <v>0.02</v>
      </c>
      <c r="J4795" s="7">
        <v>0.11</v>
      </c>
      <c r="K4795" s="10">
        <f t="shared" ref="K4795:O4795" si="4796">F4795*1000000</f>
        <v>0</v>
      </c>
      <c r="L4795" s="10">
        <f t="shared" si="4796"/>
        <v>80000</v>
      </c>
      <c r="M4795" s="10">
        <f t="shared" si="4796"/>
        <v>0</v>
      </c>
      <c r="N4795" s="10">
        <f t="shared" si="4796"/>
        <v>20000</v>
      </c>
      <c r="O4795" s="10">
        <f t="shared" si="4796"/>
        <v>110000</v>
      </c>
      <c r="P4795" s="7">
        <v>83.0</v>
      </c>
      <c r="Q4795" s="7">
        <v>20.0</v>
      </c>
      <c r="R4795" s="7">
        <v>5.2</v>
      </c>
      <c r="S4795" s="7">
        <v>672.0</v>
      </c>
      <c r="T4795" s="11">
        <f t="shared" si="3"/>
        <v>52.89595376</v>
      </c>
      <c r="U4795" s="7" t="s">
        <v>56</v>
      </c>
      <c r="V4795" s="12" t="str">
        <f t="shared" si="4"/>
        <v>Ubisoft Montreal</v>
      </c>
      <c r="W4795" s="7" t="s">
        <v>34</v>
      </c>
    </row>
    <row r="4796">
      <c r="A4796" s="7" t="s">
        <v>4442</v>
      </c>
      <c r="B4796" s="8" t="s">
        <v>92</v>
      </c>
      <c r="C4796" s="9">
        <v>2010.0</v>
      </c>
      <c r="D4796" s="7" t="s">
        <v>437</v>
      </c>
      <c r="E4796" s="7" t="s">
        <v>69</v>
      </c>
      <c r="F4796" s="7">
        <v>0.0</v>
      </c>
      <c r="G4796" s="7">
        <v>0.0</v>
      </c>
      <c r="H4796" s="7">
        <v>0.11</v>
      </c>
      <c r="I4796" s="7">
        <v>0.0</v>
      </c>
      <c r="J4796" s="7">
        <v>0.11</v>
      </c>
      <c r="K4796" s="10">
        <f t="shared" ref="K4796:O4796" si="4797">F4796*1000000</f>
        <v>0</v>
      </c>
      <c r="L4796" s="10">
        <f t="shared" si="4797"/>
        <v>0</v>
      </c>
      <c r="M4796" s="10">
        <f t="shared" si="4797"/>
        <v>110000</v>
      </c>
      <c r="N4796" s="10">
        <f t="shared" si="4797"/>
        <v>0</v>
      </c>
      <c r="O4796" s="10">
        <f t="shared" si="4797"/>
        <v>110000</v>
      </c>
      <c r="T4796" s="11" t="str">
        <f t="shared" si="3"/>
        <v/>
      </c>
      <c r="V4796" s="12" t="str">
        <f t="shared" si="4"/>
        <v>Sony Computer Entertainment</v>
      </c>
    </row>
    <row r="4797">
      <c r="A4797" s="7" t="s">
        <v>4443</v>
      </c>
      <c r="B4797" s="8" t="s">
        <v>47</v>
      </c>
      <c r="C4797" s="9">
        <v>2010.0</v>
      </c>
      <c r="D4797" s="7" t="s">
        <v>112</v>
      </c>
      <c r="E4797" s="7" t="s">
        <v>100</v>
      </c>
      <c r="F4797" s="7">
        <v>0.1</v>
      </c>
      <c r="G4797" s="7">
        <v>0.0</v>
      </c>
      <c r="H4797" s="7">
        <v>0.0</v>
      </c>
      <c r="I4797" s="7">
        <v>0.01</v>
      </c>
      <c r="J4797" s="7">
        <v>0.11</v>
      </c>
      <c r="K4797" s="10">
        <f t="shared" ref="K4797:O4797" si="4798">F4797*1000000</f>
        <v>100000</v>
      </c>
      <c r="L4797" s="10">
        <f t="shared" si="4798"/>
        <v>0</v>
      </c>
      <c r="M4797" s="10">
        <f t="shared" si="4798"/>
        <v>0</v>
      </c>
      <c r="N4797" s="10">
        <f t="shared" si="4798"/>
        <v>10000</v>
      </c>
      <c r="O4797" s="10">
        <f t="shared" si="4798"/>
        <v>110000</v>
      </c>
      <c r="P4797" s="7">
        <v>54.0</v>
      </c>
      <c r="Q4797" s="7">
        <v>6.0</v>
      </c>
      <c r="R4797" s="7">
        <v>7.1</v>
      </c>
      <c r="S4797" s="7">
        <v>10.0</v>
      </c>
      <c r="T4797" s="11">
        <f t="shared" si="3"/>
        <v>64.625</v>
      </c>
      <c r="U4797" s="7" t="s">
        <v>4444</v>
      </c>
      <c r="V4797" s="12" t="str">
        <f t="shared" si="4"/>
        <v>Immersion Software &amp; Graphics</v>
      </c>
      <c r="W4797" s="7" t="s">
        <v>64</v>
      </c>
    </row>
    <row r="4798">
      <c r="A4798" s="7" t="s">
        <v>4445</v>
      </c>
      <c r="B4798" s="8" t="s">
        <v>92</v>
      </c>
      <c r="C4798" s="9">
        <v>2010.0</v>
      </c>
      <c r="D4798" s="7" t="s">
        <v>112</v>
      </c>
      <c r="E4798" s="7" t="s">
        <v>100</v>
      </c>
      <c r="F4798" s="7">
        <v>0.0</v>
      </c>
      <c r="G4798" s="7">
        <v>0.0</v>
      </c>
      <c r="H4798" s="7">
        <v>0.11</v>
      </c>
      <c r="I4798" s="7">
        <v>0.0</v>
      </c>
      <c r="J4798" s="7">
        <v>0.11</v>
      </c>
      <c r="K4798" s="10">
        <f t="shared" ref="K4798:O4798" si="4799">F4798*1000000</f>
        <v>0</v>
      </c>
      <c r="L4798" s="10">
        <f t="shared" si="4799"/>
        <v>0</v>
      </c>
      <c r="M4798" s="10">
        <f t="shared" si="4799"/>
        <v>110000</v>
      </c>
      <c r="N4798" s="10">
        <f t="shared" si="4799"/>
        <v>0</v>
      </c>
      <c r="O4798" s="10">
        <f t="shared" si="4799"/>
        <v>110000</v>
      </c>
      <c r="T4798" s="11" t="str">
        <f t="shared" si="3"/>
        <v/>
      </c>
      <c r="V4798" s="12" t="str">
        <f t="shared" si="4"/>
        <v>Konami Digital Entertainment</v>
      </c>
    </row>
    <row r="4799">
      <c r="A4799" s="7" t="s">
        <v>4446</v>
      </c>
      <c r="B4799" s="8" t="s">
        <v>25</v>
      </c>
      <c r="C4799" s="9">
        <v>2010.0</v>
      </c>
      <c r="D4799" s="7" t="s">
        <v>67</v>
      </c>
      <c r="E4799" s="7" t="s">
        <v>3475</v>
      </c>
      <c r="F4799" s="7">
        <v>0.05</v>
      </c>
      <c r="G4799" s="7">
        <v>0.04</v>
      </c>
      <c r="H4799" s="7">
        <v>0.0</v>
      </c>
      <c r="I4799" s="7">
        <v>0.01</v>
      </c>
      <c r="J4799" s="7">
        <v>0.1</v>
      </c>
      <c r="K4799" s="10">
        <f t="shared" ref="K4799:O4799" si="4800">F4799*1000000</f>
        <v>50000</v>
      </c>
      <c r="L4799" s="10">
        <f t="shared" si="4800"/>
        <v>40000</v>
      </c>
      <c r="M4799" s="10">
        <f t="shared" si="4800"/>
        <v>0</v>
      </c>
      <c r="N4799" s="10">
        <f t="shared" si="4800"/>
        <v>10000</v>
      </c>
      <c r="O4799" s="10">
        <f t="shared" si="4800"/>
        <v>100000</v>
      </c>
      <c r="P4799" s="7">
        <v>75.0</v>
      </c>
      <c r="Q4799" s="7">
        <v>30.0</v>
      </c>
      <c r="R4799" s="7">
        <v>7.3</v>
      </c>
      <c r="S4799" s="7">
        <v>31.0</v>
      </c>
      <c r="T4799" s="11">
        <f t="shared" si="3"/>
        <v>73.98360656</v>
      </c>
      <c r="U4799" s="7" t="s">
        <v>1217</v>
      </c>
      <c r="V4799" s="12" t="str">
        <f t="shared" si="4"/>
        <v>Idea Factory</v>
      </c>
      <c r="W4799" s="7" t="s">
        <v>64</v>
      </c>
    </row>
    <row r="4800">
      <c r="A4800" s="7" t="s">
        <v>4228</v>
      </c>
      <c r="B4800" s="8" t="s">
        <v>62</v>
      </c>
      <c r="C4800" s="9">
        <v>2010.0</v>
      </c>
      <c r="D4800" s="7" t="s">
        <v>26</v>
      </c>
      <c r="E4800" s="7" t="s">
        <v>100</v>
      </c>
      <c r="F4800" s="7">
        <v>0.0</v>
      </c>
      <c r="G4800" s="7">
        <v>0.0</v>
      </c>
      <c r="H4800" s="7">
        <v>0.1</v>
      </c>
      <c r="I4800" s="7">
        <v>0.0</v>
      </c>
      <c r="J4800" s="7">
        <v>0.1</v>
      </c>
      <c r="K4800" s="10">
        <f t="shared" ref="K4800:O4800" si="4801">F4800*1000000</f>
        <v>0</v>
      </c>
      <c r="L4800" s="10">
        <f t="shared" si="4801"/>
        <v>0</v>
      </c>
      <c r="M4800" s="10">
        <f t="shared" si="4801"/>
        <v>100000</v>
      </c>
      <c r="N4800" s="10">
        <f t="shared" si="4801"/>
        <v>0</v>
      </c>
      <c r="O4800" s="10">
        <f t="shared" si="4801"/>
        <v>100000</v>
      </c>
      <c r="T4800" s="11" t="str">
        <f t="shared" si="3"/>
        <v/>
      </c>
      <c r="V4800" s="12" t="str">
        <f t="shared" si="4"/>
        <v>Konami Digital Entertainment</v>
      </c>
    </row>
    <row r="4801">
      <c r="A4801" s="7" t="s">
        <v>4447</v>
      </c>
      <c r="B4801" s="8" t="s">
        <v>40</v>
      </c>
      <c r="C4801" s="9">
        <v>2010.0</v>
      </c>
      <c r="D4801" s="7" t="s">
        <v>41</v>
      </c>
      <c r="E4801" s="7" t="s">
        <v>103</v>
      </c>
      <c r="F4801" s="7">
        <v>0.1</v>
      </c>
      <c r="G4801" s="7">
        <v>0.0</v>
      </c>
      <c r="H4801" s="7">
        <v>0.0</v>
      </c>
      <c r="I4801" s="7">
        <v>0.01</v>
      </c>
      <c r="J4801" s="7">
        <v>0.1</v>
      </c>
      <c r="K4801" s="10">
        <f t="shared" ref="K4801:O4801" si="4802">F4801*1000000</f>
        <v>100000</v>
      </c>
      <c r="L4801" s="10">
        <f t="shared" si="4802"/>
        <v>0</v>
      </c>
      <c r="M4801" s="10">
        <f t="shared" si="4802"/>
        <v>0</v>
      </c>
      <c r="N4801" s="10">
        <f t="shared" si="4802"/>
        <v>10000</v>
      </c>
      <c r="O4801" s="10">
        <f t="shared" si="4802"/>
        <v>100000</v>
      </c>
      <c r="T4801" s="11" t="str">
        <f t="shared" si="3"/>
        <v/>
      </c>
      <c r="U4801" s="7" t="s">
        <v>103</v>
      </c>
      <c r="V4801" s="12" t="str">
        <f t="shared" si="4"/>
        <v>505 Games</v>
      </c>
      <c r="W4801" s="7" t="s">
        <v>28</v>
      </c>
    </row>
    <row r="4802">
      <c r="A4802" s="7" t="s">
        <v>4448</v>
      </c>
      <c r="B4802" s="8" t="s">
        <v>40</v>
      </c>
      <c r="C4802" s="9">
        <v>2010.0</v>
      </c>
      <c r="D4802" s="7" t="s">
        <v>67</v>
      </c>
      <c r="E4802" s="7" t="s">
        <v>300</v>
      </c>
      <c r="F4802" s="7">
        <v>0.0</v>
      </c>
      <c r="G4802" s="7">
        <v>0.0</v>
      </c>
      <c r="H4802" s="7">
        <v>0.1</v>
      </c>
      <c r="I4802" s="7">
        <v>0.0</v>
      </c>
      <c r="J4802" s="7">
        <v>0.1</v>
      </c>
      <c r="K4802" s="10">
        <f t="shared" ref="K4802:O4802" si="4803">F4802*1000000</f>
        <v>0</v>
      </c>
      <c r="L4802" s="10">
        <f t="shared" si="4803"/>
        <v>0</v>
      </c>
      <c r="M4802" s="10">
        <f t="shared" si="4803"/>
        <v>100000</v>
      </c>
      <c r="N4802" s="10">
        <f t="shared" si="4803"/>
        <v>0</v>
      </c>
      <c r="O4802" s="10">
        <f t="shared" si="4803"/>
        <v>100000</v>
      </c>
      <c r="T4802" s="11" t="str">
        <f t="shared" si="3"/>
        <v/>
      </c>
      <c r="V4802" s="12" t="str">
        <f t="shared" si="4"/>
        <v>Namco Bandai Games</v>
      </c>
    </row>
    <row r="4803">
      <c r="A4803" s="7" t="s">
        <v>4203</v>
      </c>
      <c r="B4803" s="8" t="s">
        <v>62</v>
      </c>
      <c r="C4803" s="9">
        <v>2010.0</v>
      </c>
      <c r="D4803" s="7" t="s">
        <v>1</v>
      </c>
      <c r="E4803" s="7" t="s">
        <v>168</v>
      </c>
      <c r="F4803" s="7">
        <v>0.05</v>
      </c>
      <c r="G4803" s="7">
        <v>0.04</v>
      </c>
      <c r="H4803" s="7">
        <v>0.0</v>
      </c>
      <c r="I4803" s="7">
        <v>0.01</v>
      </c>
      <c r="J4803" s="7">
        <v>0.1</v>
      </c>
      <c r="K4803" s="10">
        <f t="shared" ref="K4803:O4803" si="4804">F4803*1000000</f>
        <v>50000</v>
      </c>
      <c r="L4803" s="10">
        <f t="shared" si="4804"/>
        <v>40000</v>
      </c>
      <c r="M4803" s="10">
        <f t="shared" si="4804"/>
        <v>0</v>
      </c>
      <c r="N4803" s="10">
        <f t="shared" si="4804"/>
        <v>10000</v>
      </c>
      <c r="O4803" s="10">
        <f t="shared" si="4804"/>
        <v>100000</v>
      </c>
      <c r="T4803" s="11" t="str">
        <f t="shared" si="3"/>
        <v/>
      </c>
      <c r="V4803" s="12" t="str">
        <f t="shared" si="4"/>
        <v>D3Publisher</v>
      </c>
    </row>
    <row r="4804">
      <c r="A4804" s="7" t="s">
        <v>4449</v>
      </c>
      <c r="B4804" s="8" t="s">
        <v>25</v>
      </c>
      <c r="C4804" s="9">
        <v>2010.0</v>
      </c>
      <c r="D4804" s="7" t="s">
        <v>41</v>
      </c>
      <c r="E4804" s="7" t="s">
        <v>495</v>
      </c>
      <c r="F4804" s="7">
        <v>0.1</v>
      </c>
      <c r="G4804" s="7">
        <v>0.0</v>
      </c>
      <c r="H4804" s="7">
        <v>0.0</v>
      </c>
      <c r="I4804" s="7">
        <v>0.01</v>
      </c>
      <c r="J4804" s="7">
        <v>0.1</v>
      </c>
      <c r="K4804" s="10">
        <f t="shared" ref="K4804:O4804" si="4805">F4804*1000000</f>
        <v>100000</v>
      </c>
      <c r="L4804" s="10">
        <f t="shared" si="4805"/>
        <v>0</v>
      </c>
      <c r="M4804" s="10">
        <f t="shared" si="4805"/>
        <v>0</v>
      </c>
      <c r="N4804" s="10">
        <f t="shared" si="4805"/>
        <v>10000</v>
      </c>
      <c r="O4804" s="10">
        <f t="shared" si="4805"/>
        <v>100000</v>
      </c>
      <c r="T4804" s="11" t="str">
        <f t="shared" si="3"/>
        <v/>
      </c>
      <c r="V4804" s="12" t="str">
        <f t="shared" si="4"/>
        <v>Warner Bros. Interactive Entertainment</v>
      </c>
    </row>
    <row r="4805">
      <c r="A4805" s="7" t="s">
        <v>4450</v>
      </c>
      <c r="B4805" s="8" t="s">
        <v>25</v>
      </c>
      <c r="C4805" s="9">
        <v>2010.0</v>
      </c>
      <c r="D4805" s="7" t="s">
        <v>41</v>
      </c>
      <c r="E4805" s="7" t="s">
        <v>55</v>
      </c>
      <c r="F4805" s="7">
        <v>0.1</v>
      </c>
      <c r="G4805" s="7">
        <v>0.0</v>
      </c>
      <c r="H4805" s="7">
        <v>0.0</v>
      </c>
      <c r="I4805" s="7">
        <v>0.01</v>
      </c>
      <c r="J4805" s="7">
        <v>0.1</v>
      </c>
      <c r="K4805" s="10">
        <f t="shared" ref="K4805:O4805" si="4806">F4805*1000000</f>
        <v>100000</v>
      </c>
      <c r="L4805" s="10">
        <f t="shared" si="4806"/>
        <v>0</v>
      </c>
      <c r="M4805" s="10">
        <f t="shared" si="4806"/>
        <v>0</v>
      </c>
      <c r="N4805" s="10">
        <f t="shared" si="4806"/>
        <v>10000</v>
      </c>
      <c r="O4805" s="10">
        <f t="shared" si="4806"/>
        <v>100000</v>
      </c>
      <c r="T4805" s="11" t="str">
        <f t="shared" si="3"/>
        <v/>
      </c>
      <c r="U4805" s="7" t="s">
        <v>1620</v>
      </c>
      <c r="V4805" s="12" t="str">
        <f t="shared" si="4"/>
        <v>Ludia Inc.</v>
      </c>
      <c r="W4805" s="7" t="s">
        <v>28</v>
      </c>
    </row>
    <row r="4806">
      <c r="A4806" s="7" t="s">
        <v>4451</v>
      </c>
      <c r="B4806" s="8" t="s">
        <v>25</v>
      </c>
      <c r="C4806" s="9">
        <v>2010.0</v>
      </c>
      <c r="D4806" s="7" t="s">
        <v>41</v>
      </c>
      <c r="E4806" s="7" t="s">
        <v>85</v>
      </c>
      <c r="F4806" s="7">
        <v>0.09</v>
      </c>
      <c r="G4806" s="7">
        <v>0.01</v>
      </c>
      <c r="H4806" s="7">
        <v>0.0</v>
      </c>
      <c r="I4806" s="7">
        <v>0.01</v>
      </c>
      <c r="J4806" s="7">
        <v>0.1</v>
      </c>
      <c r="K4806" s="10">
        <f t="shared" ref="K4806:O4806" si="4807">F4806*1000000</f>
        <v>90000</v>
      </c>
      <c r="L4806" s="10">
        <f t="shared" si="4807"/>
        <v>10000</v>
      </c>
      <c r="M4806" s="10">
        <f t="shared" si="4807"/>
        <v>0</v>
      </c>
      <c r="N4806" s="10">
        <f t="shared" si="4807"/>
        <v>10000</v>
      </c>
      <c r="O4806" s="10">
        <f t="shared" si="4807"/>
        <v>100000</v>
      </c>
      <c r="T4806" s="11" t="str">
        <f t="shared" si="3"/>
        <v/>
      </c>
      <c r="U4806" s="7" t="s">
        <v>215</v>
      </c>
      <c r="V4806" s="12" t="str">
        <f t="shared" si="4"/>
        <v>High Voltage Software</v>
      </c>
      <c r="W4806" s="7" t="s">
        <v>28</v>
      </c>
    </row>
    <row r="4807">
      <c r="A4807" s="7" t="s">
        <v>4437</v>
      </c>
      <c r="B4807" s="8" t="s">
        <v>47</v>
      </c>
      <c r="C4807" s="9">
        <v>2010.0</v>
      </c>
      <c r="D4807" s="7" t="s">
        <v>26</v>
      </c>
      <c r="E4807" s="7" t="s">
        <v>3800</v>
      </c>
      <c r="F4807" s="7">
        <v>0.0</v>
      </c>
      <c r="G4807" s="7">
        <v>0.08</v>
      </c>
      <c r="H4807" s="7">
        <v>0.0</v>
      </c>
      <c r="I4807" s="7">
        <v>0.02</v>
      </c>
      <c r="J4807" s="7">
        <v>0.1</v>
      </c>
      <c r="K4807" s="10">
        <f t="shared" ref="K4807:O4807" si="4808">F4807*1000000</f>
        <v>0</v>
      </c>
      <c r="L4807" s="10">
        <f t="shared" si="4808"/>
        <v>80000</v>
      </c>
      <c r="M4807" s="10">
        <f t="shared" si="4808"/>
        <v>0</v>
      </c>
      <c r="N4807" s="10">
        <f t="shared" si="4808"/>
        <v>20000</v>
      </c>
      <c r="O4807" s="10">
        <f t="shared" si="4808"/>
        <v>100000</v>
      </c>
      <c r="T4807" s="11" t="str">
        <f t="shared" si="3"/>
        <v/>
      </c>
      <c r="V4807" s="12" t="str">
        <f t="shared" si="4"/>
        <v>O-Games</v>
      </c>
    </row>
    <row r="4808">
      <c r="A4808" s="7" t="s">
        <v>4452</v>
      </c>
      <c r="B4808" s="8" t="s">
        <v>40</v>
      </c>
      <c r="C4808" s="9">
        <v>2010.0</v>
      </c>
      <c r="D4808" s="7" t="s">
        <v>54</v>
      </c>
      <c r="E4808" s="7" t="s">
        <v>100</v>
      </c>
      <c r="F4808" s="7">
        <v>0.0</v>
      </c>
      <c r="G4808" s="7">
        <v>0.0</v>
      </c>
      <c r="H4808" s="7">
        <v>0.1</v>
      </c>
      <c r="I4808" s="7">
        <v>0.0</v>
      </c>
      <c r="J4808" s="7">
        <v>0.1</v>
      </c>
      <c r="K4808" s="10">
        <f t="shared" ref="K4808:O4808" si="4809">F4808*1000000</f>
        <v>0</v>
      </c>
      <c r="L4808" s="10">
        <f t="shared" si="4809"/>
        <v>0</v>
      </c>
      <c r="M4808" s="10">
        <f t="shared" si="4809"/>
        <v>100000</v>
      </c>
      <c r="N4808" s="10">
        <f t="shared" si="4809"/>
        <v>0</v>
      </c>
      <c r="O4808" s="10">
        <f t="shared" si="4809"/>
        <v>100000</v>
      </c>
      <c r="T4808" s="11" t="str">
        <f t="shared" si="3"/>
        <v/>
      </c>
      <c r="V4808" s="12" t="str">
        <f t="shared" si="4"/>
        <v>Konami Digital Entertainment</v>
      </c>
    </row>
    <row r="4809">
      <c r="A4809" s="7" t="s">
        <v>4453</v>
      </c>
      <c r="B4809" s="8" t="s">
        <v>25</v>
      </c>
      <c r="C4809" s="9">
        <v>2010.0</v>
      </c>
      <c r="D4809" s="7" t="s">
        <v>26</v>
      </c>
      <c r="E4809" s="7" t="s">
        <v>915</v>
      </c>
      <c r="F4809" s="7">
        <v>0.0</v>
      </c>
      <c r="G4809" s="7">
        <v>0.09</v>
      </c>
      <c r="H4809" s="7">
        <v>0.0</v>
      </c>
      <c r="I4809" s="7">
        <v>0.01</v>
      </c>
      <c r="J4809" s="7">
        <v>0.1</v>
      </c>
      <c r="K4809" s="10">
        <f t="shared" ref="K4809:O4809" si="4810">F4809*1000000</f>
        <v>0</v>
      </c>
      <c r="L4809" s="10">
        <f t="shared" si="4810"/>
        <v>90000</v>
      </c>
      <c r="M4809" s="10">
        <f t="shared" si="4810"/>
        <v>0</v>
      </c>
      <c r="N4809" s="10">
        <f t="shared" si="4810"/>
        <v>10000</v>
      </c>
      <c r="O4809" s="10">
        <f t="shared" si="4810"/>
        <v>100000</v>
      </c>
      <c r="T4809" s="11" t="str">
        <f t="shared" si="3"/>
        <v/>
      </c>
      <c r="V4809" s="12" t="str">
        <f t="shared" si="4"/>
        <v>Ghostlight</v>
      </c>
    </row>
    <row r="4810">
      <c r="A4810" s="7" t="s">
        <v>4454</v>
      </c>
      <c r="B4810" s="8" t="s">
        <v>30</v>
      </c>
      <c r="C4810" s="9">
        <v>2010.0</v>
      </c>
      <c r="D4810" s="7" t="s">
        <v>437</v>
      </c>
      <c r="E4810" s="7" t="s">
        <v>995</v>
      </c>
      <c r="F4810" s="7">
        <v>0.09</v>
      </c>
      <c r="G4810" s="7">
        <v>0.0</v>
      </c>
      <c r="H4810" s="7">
        <v>0.0</v>
      </c>
      <c r="I4810" s="7">
        <v>0.01</v>
      </c>
      <c r="J4810" s="7">
        <v>0.1</v>
      </c>
      <c r="K4810" s="10">
        <f t="shared" ref="K4810:O4810" si="4811">F4810*1000000</f>
        <v>90000</v>
      </c>
      <c r="L4810" s="10">
        <f t="shared" si="4811"/>
        <v>0</v>
      </c>
      <c r="M4810" s="10">
        <f t="shared" si="4811"/>
        <v>0</v>
      </c>
      <c r="N4810" s="10">
        <f t="shared" si="4811"/>
        <v>10000</v>
      </c>
      <c r="O4810" s="10">
        <f t="shared" si="4811"/>
        <v>100000</v>
      </c>
      <c r="R4810" s="7">
        <v>6.8</v>
      </c>
      <c r="S4810" s="7">
        <v>17.0</v>
      </c>
      <c r="T4810" s="11">
        <f t="shared" si="3"/>
        <v>68</v>
      </c>
      <c r="U4810" s="7" t="s">
        <v>4455</v>
      </c>
      <c r="V4810" s="12" t="str">
        <f t="shared" si="4"/>
        <v>RED Entertainment, Compile Heart</v>
      </c>
      <c r="W4810" s="7" t="s">
        <v>64</v>
      </c>
    </row>
    <row r="4811">
      <c r="A4811" s="7" t="s">
        <v>4456</v>
      </c>
      <c r="B4811" s="8" t="s">
        <v>92</v>
      </c>
      <c r="C4811" s="9">
        <v>2010.0</v>
      </c>
      <c r="D4811" s="7" t="s">
        <v>96</v>
      </c>
      <c r="E4811" s="7" t="s">
        <v>168</v>
      </c>
      <c r="F4811" s="7">
        <v>0.0</v>
      </c>
      <c r="G4811" s="7">
        <v>0.0</v>
      </c>
      <c r="H4811" s="7">
        <v>0.1</v>
      </c>
      <c r="I4811" s="7">
        <v>0.0</v>
      </c>
      <c r="J4811" s="7">
        <v>0.1</v>
      </c>
      <c r="K4811" s="10">
        <f t="shared" ref="K4811:O4811" si="4812">F4811*1000000</f>
        <v>0</v>
      </c>
      <c r="L4811" s="10">
        <f t="shared" si="4812"/>
        <v>0</v>
      </c>
      <c r="M4811" s="10">
        <f t="shared" si="4812"/>
        <v>100000</v>
      </c>
      <c r="N4811" s="10">
        <f t="shared" si="4812"/>
        <v>0</v>
      </c>
      <c r="O4811" s="10">
        <f t="shared" si="4812"/>
        <v>100000</v>
      </c>
      <c r="T4811" s="11" t="str">
        <f t="shared" si="3"/>
        <v/>
      </c>
      <c r="V4811" s="12" t="str">
        <f t="shared" si="4"/>
        <v>D3Publisher</v>
      </c>
    </row>
    <row r="4812">
      <c r="A4812" s="7" t="s">
        <v>4432</v>
      </c>
      <c r="B4812" s="8" t="s">
        <v>25</v>
      </c>
      <c r="C4812" s="9">
        <v>2010.0</v>
      </c>
      <c r="D4812" s="7" t="s">
        <v>41</v>
      </c>
      <c r="E4812" s="7" t="s">
        <v>139</v>
      </c>
      <c r="F4812" s="7">
        <v>0.04</v>
      </c>
      <c r="G4812" s="7">
        <v>0.05</v>
      </c>
      <c r="H4812" s="7">
        <v>0.0</v>
      </c>
      <c r="I4812" s="7">
        <v>0.01</v>
      </c>
      <c r="J4812" s="7">
        <v>0.1</v>
      </c>
      <c r="K4812" s="10">
        <f t="shared" ref="K4812:O4812" si="4813">F4812*1000000</f>
        <v>40000</v>
      </c>
      <c r="L4812" s="10">
        <f t="shared" si="4813"/>
        <v>50000</v>
      </c>
      <c r="M4812" s="10">
        <f t="shared" si="4813"/>
        <v>0</v>
      </c>
      <c r="N4812" s="10">
        <f t="shared" si="4813"/>
        <v>10000</v>
      </c>
      <c r="O4812" s="10">
        <f t="shared" si="4813"/>
        <v>100000</v>
      </c>
      <c r="T4812" s="11" t="str">
        <f t="shared" si="3"/>
        <v/>
      </c>
      <c r="U4812" s="7" t="s">
        <v>139</v>
      </c>
      <c r="V4812" s="12" t="str">
        <f t="shared" si="4"/>
        <v>THQ</v>
      </c>
      <c r="W4812" s="7" t="s">
        <v>64</v>
      </c>
    </row>
    <row r="4813">
      <c r="A4813" s="7" t="s">
        <v>4080</v>
      </c>
      <c r="B4813" s="8" t="s">
        <v>78</v>
      </c>
      <c r="C4813" s="9">
        <v>2010.0</v>
      </c>
      <c r="D4813" s="7" t="s">
        <v>49</v>
      </c>
      <c r="E4813" s="7" t="s">
        <v>97</v>
      </c>
      <c r="F4813" s="7">
        <v>0.08</v>
      </c>
      <c r="G4813" s="7">
        <v>0.02</v>
      </c>
      <c r="H4813" s="7">
        <v>0.0</v>
      </c>
      <c r="I4813" s="7">
        <v>0.01</v>
      </c>
      <c r="J4813" s="7">
        <v>0.1</v>
      </c>
      <c r="K4813" s="10">
        <f t="shared" ref="K4813:O4813" si="4814">F4813*1000000</f>
        <v>80000</v>
      </c>
      <c r="L4813" s="10">
        <f t="shared" si="4814"/>
        <v>20000</v>
      </c>
      <c r="M4813" s="10">
        <f t="shared" si="4814"/>
        <v>0</v>
      </c>
      <c r="N4813" s="10">
        <f t="shared" si="4814"/>
        <v>10000</v>
      </c>
      <c r="O4813" s="10">
        <f t="shared" si="4814"/>
        <v>100000</v>
      </c>
      <c r="P4813" s="7">
        <v>37.0</v>
      </c>
      <c r="Q4813" s="7">
        <v>5.0</v>
      </c>
      <c r="R4813" s="7">
        <v>4.1</v>
      </c>
      <c r="S4813" s="7">
        <v>33.0</v>
      </c>
      <c r="T4813" s="11">
        <f t="shared" si="3"/>
        <v>40.47368421</v>
      </c>
      <c r="U4813" s="7" t="s">
        <v>1533</v>
      </c>
      <c r="V4813" s="12" t="str">
        <f t="shared" si="4"/>
        <v>EA Bright Light</v>
      </c>
      <c r="W4813" s="7" t="s">
        <v>64</v>
      </c>
    </row>
    <row r="4814">
      <c r="A4814" s="7" t="s">
        <v>4457</v>
      </c>
      <c r="B4814" s="8" t="s">
        <v>92</v>
      </c>
      <c r="C4814" s="9">
        <v>2010.0</v>
      </c>
      <c r="D4814" s="7" t="s">
        <v>31</v>
      </c>
      <c r="E4814" s="7" t="s">
        <v>55</v>
      </c>
      <c r="F4814" s="7">
        <v>0.07</v>
      </c>
      <c r="G4814" s="7">
        <v>0.02</v>
      </c>
      <c r="H4814" s="7">
        <v>0.0</v>
      </c>
      <c r="I4814" s="7">
        <v>0.02</v>
      </c>
      <c r="J4814" s="7">
        <v>0.1</v>
      </c>
      <c r="K4814" s="10">
        <f t="shared" ref="K4814:O4814" si="4815">F4814*1000000</f>
        <v>70000</v>
      </c>
      <c r="L4814" s="10">
        <f t="shared" si="4815"/>
        <v>20000</v>
      </c>
      <c r="M4814" s="10">
        <f t="shared" si="4815"/>
        <v>0</v>
      </c>
      <c r="N4814" s="10">
        <f t="shared" si="4815"/>
        <v>20000</v>
      </c>
      <c r="O4814" s="10">
        <f t="shared" si="4815"/>
        <v>100000</v>
      </c>
      <c r="P4814" s="7">
        <v>54.0</v>
      </c>
      <c r="Q4814" s="7">
        <v>15.0</v>
      </c>
      <c r="T4814" s="11">
        <f t="shared" si="3"/>
        <v>54</v>
      </c>
      <c r="U4814" s="7" t="s">
        <v>931</v>
      </c>
      <c r="V4814" s="12" t="str">
        <f t="shared" si="4"/>
        <v>Virtuos</v>
      </c>
      <c r="W4814" s="7" t="s">
        <v>64</v>
      </c>
    </row>
    <row r="4815">
      <c r="A4815" s="7" t="s">
        <v>4416</v>
      </c>
      <c r="B4815" s="8" t="s">
        <v>30</v>
      </c>
      <c r="C4815" s="9">
        <v>2010.0</v>
      </c>
      <c r="D4815" s="7" t="s">
        <v>75</v>
      </c>
      <c r="E4815" s="7" t="s">
        <v>1292</v>
      </c>
      <c r="F4815" s="7">
        <v>0.08</v>
      </c>
      <c r="G4815" s="7">
        <v>0.02</v>
      </c>
      <c r="H4815" s="7">
        <v>0.0</v>
      </c>
      <c r="I4815" s="7">
        <v>0.01</v>
      </c>
      <c r="J4815" s="7">
        <v>0.1</v>
      </c>
      <c r="K4815" s="10">
        <f t="shared" ref="K4815:O4815" si="4816">F4815*1000000</f>
        <v>80000</v>
      </c>
      <c r="L4815" s="10">
        <f t="shared" si="4816"/>
        <v>20000</v>
      </c>
      <c r="M4815" s="10">
        <f t="shared" si="4816"/>
        <v>0</v>
      </c>
      <c r="N4815" s="10">
        <f t="shared" si="4816"/>
        <v>10000</v>
      </c>
      <c r="O4815" s="10">
        <f t="shared" si="4816"/>
        <v>100000</v>
      </c>
      <c r="P4815" s="7">
        <v>64.0</v>
      </c>
      <c r="Q4815" s="7">
        <v>49.0</v>
      </c>
      <c r="R4815" s="7">
        <v>7.1</v>
      </c>
      <c r="S4815" s="7">
        <v>16.0</v>
      </c>
      <c r="T4815" s="11">
        <f t="shared" si="3"/>
        <v>65.72307692</v>
      </c>
      <c r="U4815" s="7" t="s">
        <v>702</v>
      </c>
      <c r="V4815" s="12" t="str">
        <f t="shared" si="4"/>
        <v>Techland</v>
      </c>
      <c r="W4815" s="7" t="s">
        <v>52</v>
      </c>
    </row>
    <row r="4816">
      <c r="A4816" s="7" t="s">
        <v>4458</v>
      </c>
      <c r="B4816" s="8" t="s">
        <v>25</v>
      </c>
      <c r="C4816" s="9">
        <v>2010.0</v>
      </c>
      <c r="D4816" s="7" t="s">
        <v>31</v>
      </c>
      <c r="E4816" s="7" t="s">
        <v>458</v>
      </c>
      <c r="F4816" s="7">
        <v>0.09</v>
      </c>
      <c r="G4816" s="7">
        <v>0.0</v>
      </c>
      <c r="H4816" s="7">
        <v>0.0</v>
      </c>
      <c r="I4816" s="7">
        <v>0.01</v>
      </c>
      <c r="J4816" s="7">
        <v>0.1</v>
      </c>
      <c r="K4816" s="10">
        <f t="shared" ref="K4816:O4816" si="4817">F4816*1000000</f>
        <v>90000</v>
      </c>
      <c r="L4816" s="10">
        <f t="shared" si="4817"/>
        <v>0</v>
      </c>
      <c r="M4816" s="10">
        <f t="shared" si="4817"/>
        <v>0</v>
      </c>
      <c r="N4816" s="10">
        <f t="shared" si="4817"/>
        <v>10000</v>
      </c>
      <c r="O4816" s="10">
        <f t="shared" si="4817"/>
        <v>100000</v>
      </c>
      <c r="P4816" s="7">
        <v>39.0</v>
      </c>
      <c r="Q4816" s="7">
        <v>6.0</v>
      </c>
      <c r="T4816" s="11">
        <f t="shared" si="3"/>
        <v>39</v>
      </c>
      <c r="U4816" s="7" t="s">
        <v>3318</v>
      </c>
      <c r="V4816" s="12" t="str">
        <f t="shared" si="4"/>
        <v>Majesco Games, Majesco</v>
      </c>
      <c r="W4816" s="7" t="s">
        <v>64</v>
      </c>
    </row>
    <row r="4817">
      <c r="A4817" s="7" t="s">
        <v>4459</v>
      </c>
      <c r="B4817" s="8" t="s">
        <v>30</v>
      </c>
      <c r="C4817" s="9">
        <v>2010.0</v>
      </c>
      <c r="D4817" s="7" t="s">
        <v>26</v>
      </c>
      <c r="E4817" s="7" t="s">
        <v>37</v>
      </c>
      <c r="F4817" s="7">
        <v>0.09</v>
      </c>
      <c r="G4817" s="7">
        <v>0.0</v>
      </c>
      <c r="H4817" s="7">
        <v>0.0</v>
      </c>
      <c r="I4817" s="7">
        <v>0.01</v>
      </c>
      <c r="J4817" s="7">
        <v>0.1</v>
      </c>
      <c r="K4817" s="10">
        <f t="shared" ref="K4817:O4817" si="4818">F4817*1000000</f>
        <v>90000</v>
      </c>
      <c r="L4817" s="10">
        <f t="shared" si="4818"/>
        <v>0</v>
      </c>
      <c r="M4817" s="10">
        <f t="shared" si="4818"/>
        <v>0</v>
      </c>
      <c r="N4817" s="10">
        <f t="shared" si="4818"/>
        <v>10000</v>
      </c>
      <c r="O4817" s="10">
        <f t="shared" si="4818"/>
        <v>100000</v>
      </c>
      <c r="P4817" s="7">
        <v>55.0</v>
      </c>
      <c r="Q4817" s="7">
        <v>4.0</v>
      </c>
      <c r="T4817" s="11">
        <f t="shared" si="3"/>
        <v>55</v>
      </c>
      <c r="U4817" s="7" t="s">
        <v>558</v>
      </c>
      <c r="V4817" s="12" t="str">
        <f t="shared" si="4"/>
        <v>Now Production</v>
      </c>
      <c r="W4817" s="7" t="s">
        <v>28</v>
      </c>
    </row>
    <row r="4818">
      <c r="A4818" s="7" t="s">
        <v>4270</v>
      </c>
      <c r="B4818" s="8" t="s">
        <v>92</v>
      </c>
      <c r="C4818" s="9">
        <v>2010.0</v>
      </c>
      <c r="D4818" s="7" t="s">
        <v>26</v>
      </c>
      <c r="E4818" s="7" t="s">
        <v>37</v>
      </c>
      <c r="F4818" s="7">
        <v>0.09</v>
      </c>
      <c r="G4818" s="7">
        <v>0.0</v>
      </c>
      <c r="H4818" s="7">
        <v>0.0</v>
      </c>
      <c r="I4818" s="7">
        <v>0.01</v>
      </c>
      <c r="J4818" s="7">
        <v>0.1</v>
      </c>
      <c r="K4818" s="10">
        <f t="shared" ref="K4818:O4818" si="4819">F4818*1000000</f>
        <v>90000</v>
      </c>
      <c r="L4818" s="10">
        <f t="shared" si="4819"/>
        <v>0</v>
      </c>
      <c r="M4818" s="10">
        <f t="shared" si="4819"/>
        <v>0</v>
      </c>
      <c r="N4818" s="10">
        <f t="shared" si="4819"/>
        <v>10000</v>
      </c>
      <c r="O4818" s="10">
        <f t="shared" si="4819"/>
        <v>100000</v>
      </c>
      <c r="R4818" s="7">
        <v>7.8</v>
      </c>
      <c r="S4818" s="7">
        <v>5.0</v>
      </c>
      <c r="T4818" s="11">
        <f t="shared" si="3"/>
        <v>78</v>
      </c>
      <c r="U4818" s="7" t="s">
        <v>855</v>
      </c>
      <c r="V4818" s="12" t="str">
        <f t="shared" si="4"/>
        <v>FUN Labs</v>
      </c>
      <c r="W4818" s="7" t="s">
        <v>64</v>
      </c>
    </row>
    <row r="4819">
      <c r="A4819" s="7" t="s">
        <v>4460</v>
      </c>
      <c r="B4819" s="8" t="s">
        <v>78</v>
      </c>
      <c r="C4819" s="9">
        <v>2010.0</v>
      </c>
      <c r="D4819" s="7" t="s">
        <v>437</v>
      </c>
      <c r="E4819" s="7" t="s">
        <v>139</v>
      </c>
      <c r="F4819" s="7">
        <v>0.08</v>
      </c>
      <c r="G4819" s="7">
        <v>0.01</v>
      </c>
      <c r="H4819" s="7">
        <v>0.0</v>
      </c>
      <c r="I4819" s="7">
        <v>0.01</v>
      </c>
      <c r="J4819" s="7">
        <v>0.1</v>
      </c>
      <c r="K4819" s="10">
        <f t="shared" ref="K4819:O4819" si="4820">F4819*1000000</f>
        <v>80000</v>
      </c>
      <c r="L4819" s="10">
        <f t="shared" si="4820"/>
        <v>10000</v>
      </c>
      <c r="M4819" s="10">
        <f t="shared" si="4820"/>
        <v>0</v>
      </c>
      <c r="N4819" s="10">
        <f t="shared" si="4820"/>
        <v>10000</v>
      </c>
      <c r="O4819" s="10">
        <f t="shared" si="4820"/>
        <v>100000</v>
      </c>
      <c r="T4819" s="11" t="str">
        <f t="shared" si="3"/>
        <v/>
      </c>
      <c r="V4819" s="12" t="str">
        <f t="shared" si="4"/>
        <v>THQ</v>
      </c>
    </row>
    <row r="4820">
      <c r="A4820" s="7" t="s">
        <v>4125</v>
      </c>
      <c r="B4820" s="8" t="s">
        <v>25</v>
      </c>
      <c r="C4820" s="9">
        <v>2010.0</v>
      </c>
      <c r="D4820" s="7" t="s">
        <v>49</v>
      </c>
      <c r="E4820" s="7" t="s">
        <v>55</v>
      </c>
      <c r="F4820" s="7">
        <v>0.06</v>
      </c>
      <c r="G4820" s="7">
        <v>0.03</v>
      </c>
      <c r="H4820" s="7">
        <v>0.0</v>
      </c>
      <c r="I4820" s="7">
        <v>0.01</v>
      </c>
      <c r="J4820" s="7">
        <v>0.1</v>
      </c>
      <c r="K4820" s="10">
        <f t="shared" ref="K4820:O4820" si="4821">F4820*1000000</f>
        <v>60000</v>
      </c>
      <c r="L4820" s="10">
        <f t="shared" si="4821"/>
        <v>30000</v>
      </c>
      <c r="M4820" s="10">
        <f t="shared" si="4821"/>
        <v>0</v>
      </c>
      <c r="N4820" s="10">
        <f t="shared" si="4821"/>
        <v>10000</v>
      </c>
      <c r="O4820" s="10">
        <f t="shared" si="4821"/>
        <v>100000</v>
      </c>
      <c r="P4820" s="7">
        <v>47.0</v>
      </c>
      <c r="Q4820" s="7">
        <v>11.0</v>
      </c>
      <c r="T4820" s="11">
        <f t="shared" si="3"/>
        <v>47</v>
      </c>
      <c r="U4820" s="7" t="s">
        <v>55</v>
      </c>
      <c r="V4820" s="12" t="str">
        <f t="shared" si="4"/>
        <v>Ubisoft</v>
      </c>
      <c r="W4820" s="7" t="s">
        <v>64</v>
      </c>
    </row>
    <row r="4821">
      <c r="A4821" s="7" t="s">
        <v>4461</v>
      </c>
      <c r="B4821" s="8" t="s">
        <v>92</v>
      </c>
      <c r="C4821" s="9">
        <v>2010.0</v>
      </c>
      <c r="D4821" s="7" t="s">
        <v>1</v>
      </c>
      <c r="E4821" s="7" t="s">
        <v>700</v>
      </c>
      <c r="F4821" s="7">
        <v>0.05</v>
      </c>
      <c r="G4821" s="7">
        <v>0.0</v>
      </c>
      <c r="H4821" s="7">
        <v>0.03</v>
      </c>
      <c r="I4821" s="7">
        <v>0.01</v>
      </c>
      <c r="J4821" s="7">
        <v>0.1</v>
      </c>
      <c r="K4821" s="10">
        <f t="shared" ref="K4821:O4821" si="4822">F4821*1000000</f>
        <v>50000</v>
      </c>
      <c r="L4821" s="10">
        <f t="shared" si="4822"/>
        <v>0</v>
      </c>
      <c r="M4821" s="10">
        <f t="shared" si="4822"/>
        <v>30000</v>
      </c>
      <c r="N4821" s="10">
        <f t="shared" si="4822"/>
        <v>10000</v>
      </c>
      <c r="O4821" s="10">
        <f t="shared" si="4822"/>
        <v>100000</v>
      </c>
      <c r="T4821" s="11" t="str">
        <f t="shared" si="3"/>
        <v/>
      </c>
      <c r="V4821" s="12" t="str">
        <f t="shared" si="4"/>
        <v>Nippon Ichi Software</v>
      </c>
    </row>
    <row r="4822">
      <c r="A4822" s="7" t="s">
        <v>4462</v>
      </c>
      <c r="B4822" s="8" t="s">
        <v>40</v>
      </c>
      <c r="C4822" s="9">
        <v>2010.0</v>
      </c>
      <c r="D4822" s="7" t="s">
        <v>58</v>
      </c>
      <c r="E4822" s="7" t="s">
        <v>139</v>
      </c>
      <c r="F4822" s="7">
        <v>0.09</v>
      </c>
      <c r="G4822" s="7">
        <v>0.0</v>
      </c>
      <c r="H4822" s="7">
        <v>0.0</v>
      </c>
      <c r="I4822" s="7">
        <v>0.01</v>
      </c>
      <c r="J4822" s="7">
        <v>0.1</v>
      </c>
      <c r="K4822" s="10">
        <f t="shared" ref="K4822:O4822" si="4823">F4822*1000000</f>
        <v>90000</v>
      </c>
      <c r="L4822" s="10">
        <f t="shared" si="4823"/>
        <v>0</v>
      </c>
      <c r="M4822" s="10">
        <f t="shared" si="4823"/>
        <v>0</v>
      </c>
      <c r="N4822" s="10">
        <f t="shared" si="4823"/>
        <v>10000</v>
      </c>
      <c r="O4822" s="10">
        <f t="shared" si="4823"/>
        <v>100000</v>
      </c>
      <c r="T4822" s="11" t="str">
        <f t="shared" si="3"/>
        <v/>
      </c>
      <c r="U4822" s="7" t="s">
        <v>4463</v>
      </c>
      <c r="V4822" s="12" t="str">
        <f t="shared" si="4"/>
        <v>THQ, AWE Games</v>
      </c>
      <c r="W4822" s="7" t="s">
        <v>52</v>
      </c>
    </row>
    <row r="4823">
      <c r="A4823" s="7" t="s">
        <v>4133</v>
      </c>
      <c r="B4823" s="8" t="s">
        <v>40</v>
      </c>
      <c r="C4823" s="9">
        <v>2010.0</v>
      </c>
      <c r="D4823" s="7" t="s">
        <v>26</v>
      </c>
      <c r="E4823" s="7" t="s">
        <v>37</v>
      </c>
      <c r="F4823" s="7">
        <v>0.09</v>
      </c>
      <c r="G4823" s="7">
        <v>0.0</v>
      </c>
      <c r="H4823" s="7">
        <v>0.0</v>
      </c>
      <c r="I4823" s="7">
        <v>0.01</v>
      </c>
      <c r="J4823" s="7">
        <v>0.1</v>
      </c>
      <c r="K4823" s="10">
        <f t="shared" ref="K4823:O4823" si="4824">F4823*1000000</f>
        <v>90000</v>
      </c>
      <c r="L4823" s="10">
        <f t="shared" si="4824"/>
        <v>0</v>
      </c>
      <c r="M4823" s="10">
        <f t="shared" si="4824"/>
        <v>0</v>
      </c>
      <c r="N4823" s="10">
        <f t="shared" si="4824"/>
        <v>10000</v>
      </c>
      <c r="O4823" s="10">
        <f t="shared" si="4824"/>
        <v>100000</v>
      </c>
      <c r="T4823" s="11" t="str">
        <f t="shared" si="3"/>
        <v/>
      </c>
      <c r="U4823" s="7" t="s">
        <v>203</v>
      </c>
      <c r="V4823" s="12" t="str">
        <f t="shared" si="4"/>
        <v>Magic Pockets</v>
      </c>
      <c r="W4823" s="7" t="s">
        <v>28</v>
      </c>
    </row>
    <row r="4824">
      <c r="A4824" s="7" t="s">
        <v>4174</v>
      </c>
      <c r="B4824" s="8" t="s">
        <v>30</v>
      </c>
      <c r="C4824" s="9">
        <v>2010.0</v>
      </c>
      <c r="D4824" s="7" t="s">
        <v>49</v>
      </c>
      <c r="E4824" s="7" t="s">
        <v>97</v>
      </c>
      <c r="F4824" s="7">
        <v>0.09</v>
      </c>
      <c r="G4824" s="7">
        <v>0.0</v>
      </c>
      <c r="H4824" s="7">
        <v>0.0</v>
      </c>
      <c r="I4824" s="7">
        <v>0.01</v>
      </c>
      <c r="J4824" s="7">
        <v>0.1</v>
      </c>
      <c r="K4824" s="10">
        <f t="shared" ref="K4824:O4824" si="4825">F4824*1000000</f>
        <v>90000</v>
      </c>
      <c r="L4824" s="10">
        <f t="shared" si="4825"/>
        <v>0</v>
      </c>
      <c r="M4824" s="10">
        <f t="shared" si="4825"/>
        <v>0</v>
      </c>
      <c r="N4824" s="10">
        <f t="shared" si="4825"/>
        <v>10000</v>
      </c>
      <c r="O4824" s="10">
        <f t="shared" si="4825"/>
        <v>100000</v>
      </c>
      <c r="P4824" s="7">
        <v>56.0</v>
      </c>
      <c r="Q4824" s="7">
        <v>15.0</v>
      </c>
      <c r="R4824" s="7">
        <v>5.5</v>
      </c>
      <c r="S4824" s="7">
        <v>4.0</v>
      </c>
      <c r="T4824" s="11">
        <f t="shared" si="3"/>
        <v>55.78947368</v>
      </c>
      <c r="U4824" s="7" t="s">
        <v>4464</v>
      </c>
      <c r="V4824" s="12" t="str">
        <f t="shared" si="4"/>
        <v>Behaviour Interactive</v>
      </c>
      <c r="W4824" s="7" t="s">
        <v>52</v>
      </c>
    </row>
    <row r="4825">
      <c r="A4825" s="7" t="s">
        <v>4199</v>
      </c>
      <c r="B4825" s="8" t="s">
        <v>25</v>
      </c>
      <c r="C4825" s="9">
        <v>2010.0</v>
      </c>
      <c r="D4825" s="7" t="s">
        <v>54</v>
      </c>
      <c r="E4825" s="7" t="s">
        <v>37</v>
      </c>
      <c r="F4825" s="7">
        <v>0.08</v>
      </c>
      <c r="G4825" s="7">
        <v>0.01</v>
      </c>
      <c r="H4825" s="7">
        <v>0.0</v>
      </c>
      <c r="I4825" s="7">
        <v>0.01</v>
      </c>
      <c r="J4825" s="7">
        <v>0.1</v>
      </c>
      <c r="K4825" s="10">
        <f t="shared" ref="K4825:O4825" si="4826">F4825*1000000</f>
        <v>80000</v>
      </c>
      <c r="L4825" s="10">
        <f t="shared" si="4826"/>
        <v>10000</v>
      </c>
      <c r="M4825" s="10">
        <f t="shared" si="4826"/>
        <v>0</v>
      </c>
      <c r="N4825" s="10">
        <f t="shared" si="4826"/>
        <v>10000</v>
      </c>
      <c r="O4825" s="10">
        <f t="shared" si="4826"/>
        <v>100000</v>
      </c>
      <c r="R4825" s="7">
        <v>9.0</v>
      </c>
      <c r="S4825" s="7">
        <v>10.0</v>
      </c>
      <c r="T4825" s="11">
        <f t="shared" si="3"/>
        <v>90</v>
      </c>
      <c r="U4825" s="7" t="s">
        <v>306</v>
      </c>
      <c r="V4825" s="12" t="str">
        <f t="shared" si="4"/>
        <v>Big Blue Bubble Inc.</v>
      </c>
      <c r="W4825" s="7" t="s">
        <v>28</v>
      </c>
    </row>
    <row r="4826">
      <c r="A4826" s="7" t="s">
        <v>4465</v>
      </c>
      <c r="B4826" s="8" t="s">
        <v>40</v>
      </c>
      <c r="C4826" s="9">
        <v>2010.0</v>
      </c>
      <c r="D4826" s="7" t="s">
        <v>41</v>
      </c>
      <c r="E4826" s="7" t="s">
        <v>85</v>
      </c>
      <c r="F4826" s="7">
        <v>0.08</v>
      </c>
      <c r="G4826" s="7">
        <v>0.01</v>
      </c>
      <c r="H4826" s="7">
        <v>0.0</v>
      </c>
      <c r="I4826" s="7">
        <v>0.01</v>
      </c>
      <c r="J4826" s="7">
        <v>0.1</v>
      </c>
      <c r="K4826" s="10">
        <f t="shared" ref="K4826:O4826" si="4827">F4826*1000000</f>
        <v>80000</v>
      </c>
      <c r="L4826" s="10">
        <f t="shared" si="4827"/>
        <v>10000</v>
      </c>
      <c r="M4826" s="10">
        <f t="shared" si="4827"/>
        <v>0</v>
      </c>
      <c r="N4826" s="10">
        <f t="shared" si="4827"/>
        <v>10000</v>
      </c>
      <c r="O4826" s="10">
        <f t="shared" si="4827"/>
        <v>100000</v>
      </c>
      <c r="T4826" s="11" t="str">
        <f t="shared" si="3"/>
        <v/>
      </c>
      <c r="V4826" s="12" t="str">
        <f t="shared" si="4"/>
        <v>Take-Two Interactive</v>
      </c>
    </row>
    <row r="4827">
      <c r="A4827" s="7" t="s">
        <v>4466</v>
      </c>
      <c r="B4827" s="8" t="s">
        <v>40</v>
      </c>
      <c r="C4827" s="9">
        <v>2010.0</v>
      </c>
      <c r="D4827" s="7" t="s">
        <v>26</v>
      </c>
      <c r="E4827" s="7" t="s">
        <v>100</v>
      </c>
      <c r="F4827" s="7">
        <v>0.0</v>
      </c>
      <c r="G4827" s="7">
        <v>0.0</v>
      </c>
      <c r="H4827" s="7">
        <v>0.1</v>
      </c>
      <c r="I4827" s="7">
        <v>0.0</v>
      </c>
      <c r="J4827" s="7">
        <v>0.1</v>
      </c>
      <c r="K4827" s="10">
        <f t="shared" ref="K4827:O4827" si="4828">F4827*1000000</f>
        <v>0</v>
      </c>
      <c r="L4827" s="10">
        <f t="shared" si="4828"/>
        <v>0</v>
      </c>
      <c r="M4827" s="10">
        <f t="shared" si="4828"/>
        <v>100000</v>
      </c>
      <c r="N4827" s="10">
        <f t="shared" si="4828"/>
        <v>0</v>
      </c>
      <c r="O4827" s="10">
        <f t="shared" si="4828"/>
        <v>100000</v>
      </c>
      <c r="T4827" s="11" t="str">
        <f t="shared" si="3"/>
        <v/>
      </c>
      <c r="V4827" s="12" t="str">
        <f t="shared" si="4"/>
        <v>Konami Digital Entertainment</v>
      </c>
    </row>
    <row r="4828">
      <c r="A4828" s="7" t="s">
        <v>2380</v>
      </c>
      <c r="B4828" s="8" t="s">
        <v>40</v>
      </c>
      <c r="C4828" s="9">
        <v>2010.0</v>
      </c>
      <c r="D4828" s="7" t="s">
        <v>58</v>
      </c>
      <c r="E4828" s="7" t="s">
        <v>1153</v>
      </c>
      <c r="F4828" s="7">
        <v>0.0</v>
      </c>
      <c r="G4828" s="7">
        <v>0.08</v>
      </c>
      <c r="H4828" s="7">
        <v>0.0</v>
      </c>
      <c r="I4828" s="7">
        <v>0.01</v>
      </c>
      <c r="J4828" s="7">
        <v>0.1</v>
      </c>
      <c r="K4828" s="10">
        <f t="shared" ref="K4828:O4828" si="4829">F4828*1000000</f>
        <v>0</v>
      </c>
      <c r="L4828" s="10">
        <f t="shared" si="4829"/>
        <v>80000</v>
      </c>
      <c r="M4828" s="10">
        <f t="shared" si="4829"/>
        <v>0</v>
      </c>
      <c r="N4828" s="10">
        <f t="shared" si="4829"/>
        <v>10000</v>
      </c>
      <c r="O4828" s="10">
        <f t="shared" si="4829"/>
        <v>100000</v>
      </c>
      <c r="P4828" s="7">
        <v>77.0</v>
      </c>
      <c r="Q4828" s="7">
        <v>10.0</v>
      </c>
      <c r="T4828" s="11">
        <f t="shared" si="3"/>
        <v>77</v>
      </c>
      <c r="U4828" s="7" t="s">
        <v>183</v>
      </c>
      <c r="V4828" s="12" t="str">
        <f t="shared" si="4"/>
        <v>Griptonite Games</v>
      </c>
      <c r="W4828" s="7" t="s">
        <v>28</v>
      </c>
    </row>
    <row r="4829">
      <c r="A4829" s="7" t="s">
        <v>4467</v>
      </c>
      <c r="B4829" s="8" t="s">
        <v>92</v>
      </c>
      <c r="C4829" s="9">
        <v>2010.0</v>
      </c>
      <c r="D4829" s="7" t="s">
        <v>54</v>
      </c>
      <c r="E4829" s="7" t="s">
        <v>287</v>
      </c>
      <c r="F4829" s="7">
        <v>0.0</v>
      </c>
      <c r="G4829" s="7">
        <v>0.0</v>
      </c>
      <c r="H4829" s="7">
        <v>0.09</v>
      </c>
      <c r="I4829" s="7">
        <v>0.0</v>
      </c>
      <c r="J4829" s="7">
        <v>0.09</v>
      </c>
      <c r="K4829" s="10">
        <f t="shared" ref="K4829:O4829" si="4830">F4829*1000000</f>
        <v>0</v>
      </c>
      <c r="L4829" s="10">
        <f t="shared" si="4830"/>
        <v>0</v>
      </c>
      <c r="M4829" s="10">
        <f t="shared" si="4830"/>
        <v>90000</v>
      </c>
      <c r="N4829" s="10">
        <f t="shared" si="4830"/>
        <v>0</v>
      </c>
      <c r="O4829" s="10">
        <f t="shared" si="4830"/>
        <v>90000</v>
      </c>
      <c r="T4829" s="11" t="str">
        <f t="shared" si="3"/>
        <v/>
      </c>
      <c r="V4829" s="12" t="str">
        <f t="shared" si="4"/>
        <v>Tecmo Koei</v>
      </c>
    </row>
    <row r="4830">
      <c r="A4830" s="7" t="s">
        <v>4468</v>
      </c>
      <c r="B4830" s="8" t="s">
        <v>40</v>
      </c>
      <c r="C4830" s="9">
        <v>2010.0</v>
      </c>
      <c r="D4830" s="7" t="s">
        <v>41</v>
      </c>
      <c r="E4830" s="7" t="s">
        <v>1146</v>
      </c>
      <c r="F4830" s="7">
        <v>0.09</v>
      </c>
      <c r="G4830" s="7">
        <v>0.0</v>
      </c>
      <c r="H4830" s="7">
        <v>0.0</v>
      </c>
      <c r="I4830" s="7">
        <v>0.01</v>
      </c>
      <c r="J4830" s="7">
        <v>0.09</v>
      </c>
      <c r="K4830" s="10">
        <f t="shared" ref="K4830:O4830" si="4831">F4830*1000000</f>
        <v>90000</v>
      </c>
      <c r="L4830" s="10">
        <f t="shared" si="4831"/>
        <v>0</v>
      </c>
      <c r="M4830" s="10">
        <f t="shared" si="4831"/>
        <v>0</v>
      </c>
      <c r="N4830" s="10">
        <f t="shared" si="4831"/>
        <v>10000</v>
      </c>
      <c r="O4830" s="10">
        <f t="shared" si="4831"/>
        <v>90000</v>
      </c>
      <c r="T4830" s="11" t="str">
        <f t="shared" si="3"/>
        <v/>
      </c>
      <c r="U4830" s="7" t="s">
        <v>4469</v>
      </c>
      <c r="V4830" s="12" t="str">
        <f t="shared" si="4"/>
        <v>Crave, DTP Entertainment</v>
      </c>
      <c r="W4830" s="7" t="s">
        <v>28</v>
      </c>
    </row>
    <row r="4831">
      <c r="A4831" s="7" t="s">
        <v>4470</v>
      </c>
      <c r="B4831" s="8" t="s">
        <v>47</v>
      </c>
      <c r="C4831" s="9">
        <v>2010.0</v>
      </c>
      <c r="D4831" s="7" t="s">
        <v>41</v>
      </c>
      <c r="E4831" s="7" t="s">
        <v>988</v>
      </c>
      <c r="F4831" s="7">
        <v>0.05</v>
      </c>
      <c r="G4831" s="7">
        <v>0.03</v>
      </c>
      <c r="H4831" s="7">
        <v>0.0</v>
      </c>
      <c r="I4831" s="7">
        <v>0.01</v>
      </c>
      <c r="J4831" s="7">
        <v>0.09</v>
      </c>
      <c r="K4831" s="10">
        <f t="shared" ref="K4831:O4831" si="4832">F4831*1000000</f>
        <v>50000</v>
      </c>
      <c r="L4831" s="10">
        <f t="shared" si="4832"/>
        <v>30000</v>
      </c>
      <c r="M4831" s="10">
        <f t="shared" si="4832"/>
        <v>0</v>
      </c>
      <c r="N4831" s="10">
        <f t="shared" si="4832"/>
        <v>10000</v>
      </c>
      <c r="O4831" s="10">
        <f t="shared" si="4832"/>
        <v>90000</v>
      </c>
      <c r="T4831" s="11" t="str">
        <f t="shared" si="3"/>
        <v/>
      </c>
      <c r="V4831" s="12" t="str">
        <f t="shared" si="4"/>
        <v>Black Bean Games</v>
      </c>
    </row>
    <row r="4832">
      <c r="A4832" s="7" t="s">
        <v>4471</v>
      </c>
      <c r="B4832" s="8" t="s">
        <v>30</v>
      </c>
      <c r="C4832" s="9">
        <v>2010.0</v>
      </c>
      <c r="D4832" s="7" t="s">
        <v>26</v>
      </c>
      <c r="E4832" s="7" t="s">
        <v>103</v>
      </c>
      <c r="F4832" s="7">
        <v>0.09</v>
      </c>
      <c r="G4832" s="7">
        <v>0.0</v>
      </c>
      <c r="H4832" s="7">
        <v>0.0</v>
      </c>
      <c r="I4832" s="7">
        <v>0.01</v>
      </c>
      <c r="J4832" s="7">
        <v>0.09</v>
      </c>
      <c r="K4832" s="10">
        <f t="shared" ref="K4832:O4832" si="4833">F4832*1000000</f>
        <v>90000</v>
      </c>
      <c r="L4832" s="10">
        <f t="shared" si="4833"/>
        <v>0</v>
      </c>
      <c r="M4832" s="10">
        <f t="shared" si="4833"/>
        <v>0</v>
      </c>
      <c r="N4832" s="10">
        <f t="shared" si="4833"/>
        <v>10000</v>
      </c>
      <c r="O4832" s="10">
        <f t="shared" si="4833"/>
        <v>90000</v>
      </c>
      <c r="T4832" s="11" t="str">
        <f t="shared" si="3"/>
        <v/>
      </c>
      <c r="V4832" s="12" t="str">
        <f t="shared" si="4"/>
        <v>505 Games</v>
      </c>
    </row>
    <row r="4833">
      <c r="A4833" s="7" t="s">
        <v>4292</v>
      </c>
      <c r="B4833" s="8" t="s">
        <v>30</v>
      </c>
      <c r="C4833" s="9">
        <v>2010.0</v>
      </c>
      <c r="D4833" s="7" t="s">
        <v>67</v>
      </c>
      <c r="E4833" s="7" t="s">
        <v>1190</v>
      </c>
      <c r="F4833" s="7">
        <v>0.04</v>
      </c>
      <c r="G4833" s="7">
        <v>0.04</v>
      </c>
      <c r="H4833" s="7">
        <v>0.01</v>
      </c>
      <c r="I4833" s="7">
        <v>0.01</v>
      </c>
      <c r="J4833" s="7">
        <v>0.09</v>
      </c>
      <c r="K4833" s="10">
        <f t="shared" ref="K4833:O4833" si="4834">F4833*1000000</f>
        <v>40000</v>
      </c>
      <c r="L4833" s="10">
        <f t="shared" si="4834"/>
        <v>40000</v>
      </c>
      <c r="M4833" s="10">
        <f t="shared" si="4834"/>
        <v>10000</v>
      </c>
      <c r="N4833" s="10">
        <f t="shared" si="4834"/>
        <v>10000</v>
      </c>
      <c r="O4833" s="10">
        <f t="shared" si="4834"/>
        <v>90000</v>
      </c>
      <c r="P4833" s="7">
        <v>64.0</v>
      </c>
      <c r="Q4833" s="7">
        <v>21.0</v>
      </c>
      <c r="R4833" s="7">
        <v>5.2</v>
      </c>
      <c r="S4833" s="7">
        <v>52.0</v>
      </c>
      <c r="T4833" s="11">
        <f t="shared" si="3"/>
        <v>55.45205479</v>
      </c>
      <c r="U4833" s="7" t="s">
        <v>4293</v>
      </c>
      <c r="V4833" s="12" t="str">
        <f t="shared" si="4"/>
        <v>Spellbound</v>
      </c>
      <c r="W4833" s="7" t="s">
        <v>64</v>
      </c>
    </row>
    <row r="4834">
      <c r="A4834" s="7" t="s">
        <v>4472</v>
      </c>
      <c r="B4834" s="8" t="s">
        <v>47</v>
      </c>
      <c r="C4834" s="9">
        <v>2010.0</v>
      </c>
      <c r="D4834" s="7" t="s">
        <v>41</v>
      </c>
      <c r="E4834" s="7" t="s">
        <v>69</v>
      </c>
      <c r="F4834" s="7">
        <v>0.0</v>
      </c>
      <c r="G4834" s="7">
        <v>0.07</v>
      </c>
      <c r="H4834" s="7">
        <v>0.0</v>
      </c>
      <c r="I4834" s="7">
        <v>0.02</v>
      </c>
      <c r="J4834" s="7">
        <v>0.09</v>
      </c>
      <c r="K4834" s="10">
        <f t="shared" ref="K4834:O4834" si="4835">F4834*1000000</f>
        <v>0</v>
      </c>
      <c r="L4834" s="10">
        <f t="shared" si="4835"/>
        <v>70000</v>
      </c>
      <c r="M4834" s="10">
        <f t="shared" si="4835"/>
        <v>0</v>
      </c>
      <c r="N4834" s="10">
        <f t="shared" si="4835"/>
        <v>20000</v>
      </c>
      <c r="O4834" s="10">
        <f t="shared" si="4835"/>
        <v>90000</v>
      </c>
      <c r="T4834" s="11" t="str">
        <f t="shared" si="3"/>
        <v/>
      </c>
      <c r="V4834" s="12" t="str">
        <f t="shared" si="4"/>
        <v>Sony Computer Entertainment</v>
      </c>
    </row>
    <row r="4835">
      <c r="A4835" s="7" t="s">
        <v>4348</v>
      </c>
      <c r="B4835" s="8" t="s">
        <v>30</v>
      </c>
      <c r="C4835" s="9">
        <v>2010.0</v>
      </c>
      <c r="D4835" s="7" t="s">
        <v>26</v>
      </c>
      <c r="E4835" s="7" t="s">
        <v>113</v>
      </c>
      <c r="F4835" s="7">
        <v>0.09</v>
      </c>
      <c r="G4835" s="7">
        <v>0.0</v>
      </c>
      <c r="H4835" s="7">
        <v>0.0</v>
      </c>
      <c r="I4835" s="7">
        <v>0.01</v>
      </c>
      <c r="J4835" s="7">
        <v>0.09</v>
      </c>
      <c r="K4835" s="10">
        <f t="shared" ref="K4835:O4835" si="4836">F4835*1000000</f>
        <v>90000</v>
      </c>
      <c r="L4835" s="10">
        <f t="shared" si="4836"/>
        <v>0</v>
      </c>
      <c r="M4835" s="10">
        <f t="shared" si="4836"/>
        <v>0</v>
      </c>
      <c r="N4835" s="10">
        <f t="shared" si="4836"/>
        <v>10000</v>
      </c>
      <c r="O4835" s="10">
        <f t="shared" si="4836"/>
        <v>90000</v>
      </c>
      <c r="R4835" s="7">
        <v>3.8</v>
      </c>
      <c r="S4835" s="7">
        <v>4.0</v>
      </c>
      <c r="T4835" s="11">
        <f t="shared" si="3"/>
        <v>38</v>
      </c>
      <c r="U4835" s="7" t="s">
        <v>1507</v>
      </c>
      <c r="V4835" s="12" t="str">
        <f t="shared" si="4"/>
        <v>HB Studios Multimedia</v>
      </c>
      <c r="W4835" s="7" t="s">
        <v>28</v>
      </c>
    </row>
    <row r="4836">
      <c r="A4836" s="7" t="s">
        <v>4473</v>
      </c>
      <c r="B4836" s="8" t="s">
        <v>40</v>
      </c>
      <c r="C4836" s="9">
        <v>2010.0</v>
      </c>
      <c r="D4836" s="7" t="s">
        <v>1</v>
      </c>
      <c r="E4836" s="7" t="s">
        <v>495</v>
      </c>
      <c r="F4836" s="7">
        <v>0.09</v>
      </c>
      <c r="G4836" s="7">
        <v>0.0</v>
      </c>
      <c r="H4836" s="7">
        <v>0.0</v>
      </c>
      <c r="I4836" s="7">
        <v>0.01</v>
      </c>
      <c r="J4836" s="7">
        <v>0.09</v>
      </c>
      <c r="K4836" s="10">
        <f t="shared" ref="K4836:O4836" si="4837">F4836*1000000</f>
        <v>90000</v>
      </c>
      <c r="L4836" s="10">
        <f t="shared" si="4837"/>
        <v>0</v>
      </c>
      <c r="M4836" s="10">
        <f t="shared" si="4837"/>
        <v>0</v>
      </c>
      <c r="N4836" s="10">
        <f t="shared" si="4837"/>
        <v>10000</v>
      </c>
      <c r="O4836" s="10">
        <f t="shared" si="4837"/>
        <v>90000</v>
      </c>
      <c r="T4836" s="11" t="str">
        <f t="shared" si="3"/>
        <v/>
      </c>
      <c r="V4836" s="12" t="str">
        <f t="shared" si="4"/>
        <v>Warner Bros. Interactive Entertainment</v>
      </c>
    </row>
    <row r="4837">
      <c r="A4837" s="7" t="s">
        <v>4474</v>
      </c>
      <c r="B4837" s="8" t="s">
        <v>92</v>
      </c>
      <c r="C4837" s="9">
        <v>2010.0</v>
      </c>
      <c r="D4837" s="7" t="s">
        <v>54</v>
      </c>
      <c r="E4837" s="7" t="s">
        <v>1217</v>
      </c>
      <c r="F4837" s="7">
        <v>0.0</v>
      </c>
      <c r="G4837" s="7">
        <v>0.0</v>
      </c>
      <c r="H4837" s="7">
        <v>0.09</v>
      </c>
      <c r="I4837" s="7">
        <v>0.0</v>
      </c>
      <c r="J4837" s="7">
        <v>0.09</v>
      </c>
      <c r="K4837" s="10">
        <f t="shared" ref="K4837:O4837" si="4838">F4837*1000000</f>
        <v>0</v>
      </c>
      <c r="L4837" s="10">
        <f t="shared" si="4838"/>
        <v>0</v>
      </c>
      <c r="M4837" s="10">
        <f t="shared" si="4838"/>
        <v>90000</v>
      </c>
      <c r="N4837" s="10">
        <f t="shared" si="4838"/>
        <v>0</v>
      </c>
      <c r="O4837" s="10">
        <f t="shared" si="4838"/>
        <v>90000</v>
      </c>
      <c r="T4837" s="11" t="str">
        <f t="shared" si="3"/>
        <v/>
      </c>
      <c r="V4837" s="12" t="str">
        <f t="shared" si="4"/>
        <v>Idea Factory</v>
      </c>
    </row>
    <row r="4838">
      <c r="A4838" s="7" t="s">
        <v>4475</v>
      </c>
      <c r="B4838" s="8" t="s">
        <v>40</v>
      </c>
      <c r="C4838" s="9">
        <v>2010.0</v>
      </c>
      <c r="D4838" s="7" t="s">
        <v>96</v>
      </c>
      <c r="E4838" s="7" t="s">
        <v>55</v>
      </c>
      <c r="F4838" s="7">
        <v>0.08</v>
      </c>
      <c r="G4838" s="7">
        <v>0.01</v>
      </c>
      <c r="H4838" s="7">
        <v>0.0</v>
      </c>
      <c r="I4838" s="7">
        <v>0.01</v>
      </c>
      <c r="J4838" s="7">
        <v>0.09</v>
      </c>
      <c r="K4838" s="10">
        <f t="shared" ref="K4838:O4838" si="4839">F4838*1000000</f>
        <v>80000</v>
      </c>
      <c r="L4838" s="10">
        <f t="shared" si="4839"/>
        <v>10000</v>
      </c>
      <c r="M4838" s="10">
        <f t="shared" si="4839"/>
        <v>0</v>
      </c>
      <c r="N4838" s="10">
        <f t="shared" si="4839"/>
        <v>10000</v>
      </c>
      <c r="O4838" s="10">
        <f t="shared" si="4839"/>
        <v>90000</v>
      </c>
      <c r="T4838" s="11" t="str">
        <f t="shared" si="3"/>
        <v/>
      </c>
      <c r="U4838" s="7" t="s">
        <v>203</v>
      </c>
      <c r="V4838" s="12" t="str">
        <f t="shared" si="4"/>
        <v>Magic Pockets</v>
      </c>
      <c r="W4838" s="7" t="s">
        <v>28</v>
      </c>
    </row>
    <row r="4839">
      <c r="A4839" s="7" t="s">
        <v>4476</v>
      </c>
      <c r="B4839" s="8" t="s">
        <v>40</v>
      </c>
      <c r="C4839" s="9">
        <v>2010.0</v>
      </c>
      <c r="D4839" s="7" t="s">
        <v>49</v>
      </c>
      <c r="E4839" s="7" t="s">
        <v>341</v>
      </c>
      <c r="F4839" s="7">
        <v>0.09</v>
      </c>
      <c r="G4839" s="7">
        <v>0.0</v>
      </c>
      <c r="H4839" s="7">
        <v>0.0</v>
      </c>
      <c r="I4839" s="7">
        <v>0.01</v>
      </c>
      <c r="J4839" s="7">
        <v>0.09</v>
      </c>
      <c r="K4839" s="10">
        <f t="shared" ref="K4839:O4839" si="4840">F4839*1000000</f>
        <v>90000</v>
      </c>
      <c r="L4839" s="10">
        <f t="shared" si="4840"/>
        <v>0</v>
      </c>
      <c r="M4839" s="10">
        <f t="shared" si="4840"/>
        <v>0</v>
      </c>
      <c r="N4839" s="10">
        <f t="shared" si="4840"/>
        <v>10000</v>
      </c>
      <c r="O4839" s="10">
        <f t="shared" si="4840"/>
        <v>90000</v>
      </c>
      <c r="T4839" s="11" t="str">
        <f t="shared" si="3"/>
        <v/>
      </c>
      <c r="V4839" s="12" t="str">
        <f t="shared" si="4"/>
        <v>SouthPeak Games</v>
      </c>
    </row>
    <row r="4840">
      <c r="A4840" s="7" t="s">
        <v>4239</v>
      </c>
      <c r="B4840" s="8" t="s">
        <v>62</v>
      </c>
      <c r="C4840" s="9">
        <v>2010.0</v>
      </c>
      <c r="D4840" s="7" t="s">
        <v>26</v>
      </c>
      <c r="E4840" s="7" t="s">
        <v>100</v>
      </c>
      <c r="F4840" s="7">
        <v>0.0</v>
      </c>
      <c r="G4840" s="7">
        <v>0.0</v>
      </c>
      <c r="H4840" s="7">
        <v>0.09</v>
      </c>
      <c r="I4840" s="7">
        <v>0.0</v>
      </c>
      <c r="J4840" s="7">
        <v>0.09</v>
      </c>
      <c r="K4840" s="10">
        <f t="shared" ref="K4840:O4840" si="4841">F4840*1000000</f>
        <v>0</v>
      </c>
      <c r="L4840" s="10">
        <f t="shared" si="4841"/>
        <v>0</v>
      </c>
      <c r="M4840" s="10">
        <f t="shared" si="4841"/>
        <v>90000</v>
      </c>
      <c r="N4840" s="10">
        <f t="shared" si="4841"/>
        <v>0</v>
      </c>
      <c r="O4840" s="10">
        <f t="shared" si="4841"/>
        <v>90000</v>
      </c>
      <c r="T4840" s="11" t="str">
        <f t="shared" si="3"/>
        <v/>
      </c>
      <c r="V4840" s="12" t="str">
        <f t="shared" si="4"/>
        <v>Konami Digital Entertainment</v>
      </c>
    </row>
    <row r="4841">
      <c r="A4841" s="7" t="s">
        <v>2749</v>
      </c>
      <c r="B4841" s="8" t="s">
        <v>78</v>
      </c>
      <c r="C4841" s="9">
        <v>2010.0</v>
      </c>
      <c r="D4841" s="7" t="s">
        <v>49</v>
      </c>
      <c r="E4841" s="7" t="s">
        <v>85</v>
      </c>
      <c r="F4841" s="7">
        <v>0.0</v>
      </c>
      <c r="G4841" s="7">
        <v>0.08</v>
      </c>
      <c r="H4841" s="7">
        <v>0.0</v>
      </c>
      <c r="I4841" s="7">
        <v>0.01</v>
      </c>
      <c r="J4841" s="7">
        <v>0.09</v>
      </c>
      <c r="K4841" s="10">
        <f t="shared" ref="K4841:O4841" si="4842">F4841*1000000</f>
        <v>0</v>
      </c>
      <c r="L4841" s="10">
        <f t="shared" si="4842"/>
        <v>80000</v>
      </c>
      <c r="M4841" s="10">
        <f t="shared" si="4842"/>
        <v>0</v>
      </c>
      <c r="N4841" s="10">
        <f t="shared" si="4842"/>
        <v>10000</v>
      </c>
      <c r="O4841" s="10">
        <f t="shared" si="4842"/>
        <v>90000</v>
      </c>
      <c r="T4841" s="11" t="str">
        <f t="shared" si="3"/>
        <v/>
      </c>
      <c r="V4841" s="12" t="str">
        <f t="shared" si="4"/>
        <v>Take-Two Interactive</v>
      </c>
    </row>
    <row r="4842">
      <c r="A4842" s="7" t="s">
        <v>4477</v>
      </c>
      <c r="B4842" s="8" t="s">
        <v>40</v>
      </c>
      <c r="C4842" s="9">
        <v>2010.0</v>
      </c>
      <c r="D4842" s="7" t="s">
        <v>96</v>
      </c>
      <c r="E4842" s="7" t="s">
        <v>814</v>
      </c>
      <c r="F4842" s="7">
        <v>0.09</v>
      </c>
      <c r="G4842" s="7">
        <v>0.0</v>
      </c>
      <c r="H4842" s="7">
        <v>0.0</v>
      </c>
      <c r="I4842" s="7">
        <v>0.01</v>
      </c>
      <c r="J4842" s="7">
        <v>0.09</v>
      </c>
      <c r="K4842" s="10">
        <f t="shared" ref="K4842:O4842" si="4843">F4842*1000000</f>
        <v>90000</v>
      </c>
      <c r="L4842" s="10">
        <f t="shared" si="4843"/>
        <v>0</v>
      </c>
      <c r="M4842" s="10">
        <f t="shared" si="4843"/>
        <v>0</v>
      </c>
      <c r="N4842" s="10">
        <f t="shared" si="4843"/>
        <v>10000</v>
      </c>
      <c r="O4842" s="10">
        <f t="shared" si="4843"/>
        <v>90000</v>
      </c>
      <c r="T4842" s="11" t="str">
        <f t="shared" si="3"/>
        <v/>
      </c>
      <c r="U4842" s="7" t="s">
        <v>814</v>
      </c>
      <c r="V4842" s="12" t="str">
        <f t="shared" si="4"/>
        <v>Destineer</v>
      </c>
      <c r="W4842" s="7" t="s">
        <v>28</v>
      </c>
    </row>
    <row r="4843">
      <c r="A4843" s="7" t="s">
        <v>4478</v>
      </c>
      <c r="B4843" s="8" t="s">
        <v>25</v>
      </c>
      <c r="C4843" s="9">
        <v>2010.0</v>
      </c>
      <c r="D4843" s="7" t="s">
        <v>41</v>
      </c>
      <c r="E4843" s="7" t="s">
        <v>165</v>
      </c>
      <c r="F4843" s="7">
        <v>0.0</v>
      </c>
      <c r="G4843" s="7">
        <v>0.08</v>
      </c>
      <c r="H4843" s="7">
        <v>0.0</v>
      </c>
      <c r="I4843" s="7">
        <v>0.01</v>
      </c>
      <c r="J4843" s="7">
        <v>0.09</v>
      </c>
      <c r="K4843" s="10">
        <f t="shared" ref="K4843:O4843" si="4844">F4843*1000000</f>
        <v>0</v>
      </c>
      <c r="L4843" s="10">
        <f t="shared" si="4844"/>
        <v>80000</v>
      </c>
      <c r="M4843" s="10">
        <f t="shared" si="4844"/>
        <v>0</v>
      </c>
      <c r="N4843" s="10">
        <f t="shared" si="4844"/>
        <v>10000</v>
      </c>
      <c r="O4843" s="10">
        <f t="shared" si="4844"/>
        <v>90000</v>
      </c>
      <c r="T4843" s="11" t="str">
        <f t="shared" si="3"/>
        <v/>
      </c>
      <c r="V4843" s="12" t="str">
        <f t="shared" si="4"/>
        <v>Mindscape</v>
      </c>
    </row>
    <row r="4844">
      <c r="A4844" s="7" t="s">
        <v>4479</v>
      </c>
      <c r="B4844" s="8" t="s">
        <v>40</v>
      </c>
      <c r="C4844" s="9">
        <v>2010.0</v>
      </c>
      <c r="D4844" s="7" t="s">
        <v>41</v>
      </c>
      <c r="E4844" s="7" t="s">
        <v>100</v>
      </c>
      <c r="F4844" s="7">
        <v>0.0</v>
      </c>
      <c r="G4844" s="7">
        <v>0.0</v>
      </c>
      <c r="H4844" s="7">
        <v>0.09</v>
      </c>
      <c r="I4844" s="7">
        <v>0.0</v>
      </c>
      <c r="J4844" s="7">
        <v>0.09</v>
      </c>
      <c r="K4844" s="10">
        <f t="shared" ref="K4844:O4844" si="4845">F4844*1000000</f>
        <v>0</v>
      </c>
      <c r="L4844" s="10">
        <f t="shared" si="4845"/>
        <v>0</v>
      </c>
      <c r="M4844" s="10">
        <f t="shared" si="4845"/>
        <v>90000</v>
      </c>
      <c r="N4844" s="10">
        <f t="shared" si="4845"/>
        <v>0</v>
      </c>
      <c r="O4844" s="10">
        <f t="shared" si="4845"/>
        <v>90000</v>
      </c>
      <c r="T4844" s="11" t="str">
        <f t="shared" si="3"/>
        <v/>
      </c>
      <c r="V4844" s="12" t="str">
        <f t="shared" si="4"/>
        <v>Konami Digital Entertainment</v>
      </c>
    </row>
    <row r="4845">
      <c r="A4845" s="7" t="s">
        <v>4480</v>
      </c>
      <c r="B4845" s="8" t="s">
        <v>25</v>
      </c>
      <c r="C4845" s="9">
        <v>2010.0</v>
      </c>
      <c r="D4845" s="7" t="s">
        <v>31</v>
      </c>
      <c r="E4845" s="7" t="s">
        <v>97</v>
      </c>
      <c r="F4845" s="7">
        <v>0.09</v>
      </c>
      <c r="G4845" s="7">
        <v>0.0</v>
      </c>
      <c r="H4845" s="7">
        <v>0.0</v>
      </c>
      <c r="I4845" s="7">
        <v>0.0</v>
      </c>
      <c r="J4845" s="7">
        <v>0.09</v>
      </c>
      <c r="K4845" s="10">
        <f t="shared" ref="K4845:O4845" si="4846">F4845*1000000</f>
        <v>90000</v>
      </c>
      <c r="L4845" s="10">
        <f t="shared" si="4846"/>
        <v>0</v>
      </c>
      <c r="M4845" s="10">
        <f t="shared" si="4846"/>
        <v>0</v>
      </c>
      <c r="N4845" s="10">
        <f t="shared" si="4846"/>
        <v>0</v>
      </c>
      <c r="O4845" s="10">
        <f t="shared" si="4846"/>
        <v>90000</v>
      </c>
      <c r="T4845" s="11" t="str">
        <f t="shared" si="3"/>
        <v/>
      </c>
      <c r="U4845" s="7" t="s">
        <v>97</v>
      </c>
      <c r="V4845" s="12" t="str">
        <f t="shared" si="4"/>
        <v>Electronic Arts</v>
      </c>
      <c r="W4845" s="7" t="s">
        <v>52</v>
      </c>
    </row>
    <row r="4846">
      <c r="A4846" s="7" t="s">
        <v>4242</v>
      </c>
      <c r="B4846" s="8" t="s">
        <v>30</v>
      </c>
      <c r="C4846" s="9">
        <v>2010.0</v>
      </c>
      <c r="D4846" s="7" t="s">
        <v>26</v>
      </c>
      <c r="E4846" s="7" t="s">
        <v>4243</v>
      </c>
      <c r="F4846" s="7">
        <v>0.08</v>
      </c>
      <c r="G4846" s="7">
        <v>0.0</v>
      </c>
      <c r="H4846" s="7">
        <v>0.0</v>
      </c>
      <c r="I4846" s="7">
        <v>0.01</v>
      </c>
      <c r="J4846" s="7">
        <v>0.09</v>
      </c>
      <c r="K4846" s="10">
        <f t="shared" ref="K4846:O4846" si="4847">F4846*1000000</f>
        <v>80000</v>
      </c>
      <c r="L4846" s="10">
        <f t="shared" si="4847"/>
        <v>0</v>
      </c>
      <c r="M4846" s="10">
        <f t="shared" si="4847"/>
        <v>0</v>
      </c>
      <c r="N4846" s="10">
        <f t="shared" si="4847"/>
        <v>10000</v>
      </c>
      <c r="O4846" s="10">
        <f t="shared" si="4847"/>
        <v>90000</v>
      </c>
      <c r="T4846" s="11" t="str">
        <f t="shared" si="3"/>
        <v/>
      </c>
      <c r="U4846" s="7" t="s">
        <v>4243</v>
      </c>
      <c r="V4846" s="12" t="str">
        <f t="shared" si="4"/>
        <v>Griffin International</v>
      </c>
      <c r="W4846" s="7" t="s">
        <v>64</v>
      </c>
    </row>
    <row r="4847">
      <c r="A4847" s="7" t="s">
        <v>4481</v>
      </c>
      <c r="B4847" s="8" t="s">
        <v>92</v>
      </c>
      <c r="C4847" s="9">
        <v>2010.0</v>
      </c>
      <c r="D4847" s="7" t="s">
        <v>54</v>
      </c>
      <c r="E4847" s="7" t="s">
        <v>700</v>
      </c>
      <c r="F4847" s="7">
        <v>0.07</v>
      </c>
      <c r="G4847" s="7">
        <v>0.0</v>
      </c>
      <c r="H4847" s="7">
        <v>0.01</v>
      </c>
      <c r="I4847" s="7">
        <v>0.01</v>
      </c>
      <c r="J4847" s="7">
        <v>0.09</v>
      </c>
      <c r="K4847" s="10">
        <f t="shared" ref="K4847:O4847" si="4848">F4847*1000000</f>
        <v>70000</v>
      </c>
      <c r="L4847" s="10">
        <f t="shared" si="4848"/>
        <v>0</v>
      </c>
      <c r="M4847" s="10">
        <f t="shared" si="4848"/>
        <v>10000</v>
      </c>
      <c r="N4847" s="10">
        <f t="shared" si="4848"/>
        <v>10000</v>
      </c>
      <c r="O4847" s="10">
        <f t="shared" si="4848"/>
        <v>90000</v>
      </c>
      <c r="P4847" s="7">
        <v>64.0</v>
      </c>
      <c r="Q4847" s="7">
        <v>15.0</v>
      </c>
      <c r="R4847" s="7">
        <v>4.4</v>
      </c>
      <c r="S4847" s="7">
        <v>40.0</v>
      </c>
      <c r="T4847" s="11">
        <f t="shared" si="3"/>
        <v>49.45454545</v>
      </c>
      <c r="U4847" s="7" t="s">
        <v>700</v>
      </c>
      <c r="V4847" s="12" t="str">
        <f t="shared" si="4"/>
        <v>Nippon Ichi Software</v>
      </c>
      <c r="W4847" s="7" t="s">
        <v>64</v>
      </c>
    </row>
    <row r="4848">
      <c r="A4848" s="7" t="s">
        <v>4482</v>
      </c>
      <c r="B4848" s="8" t="s">
        <v>25</v>
      </c>
      <c r="C4848" s="9">
        <v>2010.0</v>
      </c>
      <c r="D4848" s="7" t="s">
        <v>41</v>
      </c>
      <c r="E4848" s="7" t="s">
        <v>42</v>
      </c>
      <c r="F4848" s="7">
        <v>0.0</v>
      </c>
      <c r="G4848" s="7">
        <v>0.0</v>
      </c>
      <c r="H4848" s="7">
        <v>0.09</v>
      </c>
      <c r="I4848" s="7">
        <v>0.0</v>
      </c>
      <c r="J4848" s="7">
        <v>0.09</v>
      </c>
      <c r="K4848" s="10">
        <f t="shared" ref="K4848:O4848" si="4849">F4848*1000000</f>
        <v>0</v>
      </c>
      <c r="L4848" s="10">
        <f t="shared" si="4849"/>
        <v>0</v>
      </c>
      <c r="M4848" s="10">
        <f t="shared" si="4849"/>
        <v>90000</v>
      </c>
      <c r="N4848" s="10">
        <f t="shared" si="4849"/>
        <v>0</v>
      </c>
      <c r="O4848" s="10">
        <f t="shared" si="4849"/>
        <v>90000</v>
      </c>
      <c r="T4848" s="11" t="str">
        <f t="shared" si="3"/>
        <v/>
      </c>
      <c r="V4848" s="12" t="str">
        <f t="shared" si="4"/>
        <v>Hudson Soft</v>
      </c>
    </row>
    <row r="4849">
      <c r="A4849" s="7" t="s">
        <v>4483</v>
      </c>
      <c r="B4849" s="8" t="s">
        <v>92</v>
      </c>
      <c r="C4849" s="9">
        <v>2010.0</v>
      </c>
      <c r="D4849" s="7" t="s">
        <v>67</v>
      </c>
      <c r="E4849" s="7" t="s">
        <v>700</v>
      </c>
      <c r="F4849" s="7">
        <v>0.06</v>
      </c>
      <c r="G4849" s="7">
        <v>0.0</v>
      </c>
      <c r="H4849" s="7">
        <v>0.03</v>
      </c>
      <c r="I4849" s="7">
        <v>0.01</v>
      </c>
      <c r="J4849" s="7">
        <v>0.09</v>
      </c>
      <c r="K4849" s="10">
        <f t="shared" ref="K4849:O4849" si="4850">F4849*1000000</f>
        <v>60000</v>
      </c>
      <c r="L4849" s="10">
        <f t="shared" si="4850"/>
        <v>0</v>
      </c>
      <c r="M4849" s="10">
        <f t="shared" si="4850"/>
        <v>30000</v>
      </c>
      <c r="N4849" s="10">
        <f t="shared" si="4850"/>
        <v>10000</v>
      </c>
      <c r="O4849" s="10">
        <f t="shared" si="4850"/>
        <v>90000</v>
      </c>
      <c r="P4849" s="7">
        <v>65.0</v>
      </c>
      <c r="Q4849" s="7">
        <v>16.0</v>
      </c>
      <c r="R4849" s="7">
        <v>7.3</v>
      </c>
      <c r="S4849" s="7">
        <v>11.0</v>
      </c>
      <c r="T4849" s="11">
        <f t="shared" si="3"/>
        <v>68.25925926</v>
      </c>
      <c r="U4849" s="7" t="s">
        <v>700</v>
      </c>
      <c r="V4849" s="12" t="str">
        <f t="shared" si="4"/>
        <v>Nippon Ichi Software</v>
      </c>
      <c r="W4849" s="7" t="s">
        <v>64</v>
      </c>
    </row>
    <row r="4850">
      <c r="A4850" s="7" t="s">
        <v>4157</v>
      </c>
      <c r="B4850" s="8" t="s">
        <v>30</v>
      </c>
      <c r="C4850" s="9">
        <v>2010.0</v>
      </c>
      <c r="D4850" s="7" t="s">
        <v>41</v>
      </c>
      <c r="E4850" s="7" t="s">
        <v>1292</v>
      </c>
      <c r="F4850" s="7">
        <v>0.0</v>
      </c>
      <c r="G4850" s="7">
        <v>0.08</v>
      </c>
      <c r="H4850" s="7">
        <v>0.0</v>
      </c>
      <c r="I4850" s="7">
        <v>0.01</v>
      </c>
      <c r="J4850" s="7">
        <v>0.09</v>
      </c>
      <c r="K4850" s="10">
        <f t="shared" ref="K4850:O4850" si="4851">F4850*1000000</f>
        <v>0</v>
      </c>
      <c r="L4850" s="10">
        <f t="shared" si="4851"/>
        <v>80000</v>
      </c>
      <c r="M4850" s="10">
        <f t="shared" si="4851"/>
        <v>0</v>
      </c>
      <c r="N4850" s="10">
        <f t="shared" si="4851"/>
        <v>10000</v>
      </c>
      <c r="O4850" s="10">
        <f t="shared" si="4851"/>
        <v>90000</v>
      </c>
      <c r="T4850" s="11" t="str">
        <f t="shared" si="3"/>
        <v/>
      </c>
      <c r="V4850" s="12" t="str">
        <f t="shared" si="4"/>
        <v>Deep Silver</v>
      </c>
    </row>
    <row r="4851">
      <c r="A4851" s="7" t="s">
        <v>4484</v>
      </c>
      <c r="B4851" s="8" t="s">
        <v>47</v>
      </c>
      <c r="C4851" s="9">
        <v>2010.0</v>
      </c>
      <c r="D4851" s="7" t="s">
        <v>67</v>
      </c>
      <c r="E4851" s="7" t="s">
        <v>700</v>
      </c>
      <c r="F4851" s="7">
        <v>0.06</v>
      </c>
      <c r="G4851" s="7">
        <v>0.01</v>
      </c>
      <c r="H4851" s="7">
        <v>0.01</v>
      </c>
      <c r="I4851" s="7">
        <v>0.01</v>
      </c>
      <c r="J4851" s="7">
        <v>0.09</v>
      </c>
      <c r="K4851" s="10">
        <f t="shared" ref="K4851:O4851" si="4852">F4851*1000000</f>
        <v>60000</v>
      </c>
      <c r="L4851" s="10">
        <f t="shared" si="4852"/>
        <v>10000</v>
      </c>
      <c r="M4851" s="10">
        <f t="shared" si="4852"/>
        <v>10000</v>
      </c>
      <c r="N4851" s="10">
        <f t="shared" si="4852"/>
        <v>10000</v>
      </c>
      <c r="O4851" s="10">
        <f t="shared" si="4852"/>
        <v>90000</v>
      </c>
      <c r="P4851" s="7">
        <v>44.0</v>
      </c>
      <c r="Q4851" s="7">
        <v>30.0</v>
      </c>
      <c r="R4851" s="7">
        <v>4.6</v>
      </c>
      <c r="S4851" s="7">
        <v>34.0</v>
      </c>
      <c r="T4851" s="11">
        <f t="shared" si="3"/>
        <v>45.0625</v>
      </c>
      <c r="U4851" s="7" t="s">
        <v>1007</v>
      </c>
      <c r="V4851" s="12" t="str">
        <f t="shared" si="4"/>
        <v>Hit Maker</v>
      </c>
      <c r="W4851" s="7" t="s">
        <v>64</v>
      </c>
    </row>
    <row r="4852">
      <c r="A4852" s="7" t="s">
        <v>4432</v>
      </c>
      <c r="B4852" s="8" t="s">
        <v>47</v>
      </c>
      <c r="C4852" s="9">
        <v>2010.0</v>
      </c>
      <c r="D4852" s="7" t="s">
        <v>41</v>
      </c>
      <c r="E4852" s="7" t="s">
        <v>139</v>
      </c>
      <c r="F4852" s="7">
        <v>0.06</v>
      </c>
      <c r="G4852" s="7">
        <v>0.02</v>
      </c>
      <c r="H4852" s="7">
        <v>0.0</v>
      </c>
      <c r="I4852" s="7">
        <v>0.01</v>
      </c>
      <c r="J4852" s="7">
        <v>0.09</v>
      </c>
      <c r="K4852" s="10">
        <f t="shared" ref="K4852:O4852" si="4853">F4852*1000000</f>
        <v>60000</v>
      </c>
      <c r="L4852" s="10">
        <f t="shared" si="4853"/>
        <v>20000</v>
      </c>
      <c r="M4852" s="10">
        <f t="shared" si="4853"/>
        <v>0</v>
      </c>
      <c r="N4852" s="10">
        <f t="shared" si="4853"/>
        <v>10000</v>
      </c>
      <c r="O4852" s="10">
        <f t="shared" si="4853"/>
        <v>90000</v>
      </c>
      <c r="T4852" s="11" t="str">
        <f t="shared" si="3"/>
        <v/>
      </c>
      <c r="U4852" s="7" t="s">
        <v>139</v>
      </c>
      <c r="V4852" s="12" t="str">
        <f t="shared" si="4"/>
        <v>THQ</v>
      </c>
      <c r="W4852" s="7" t="s">
        <v>64</v>
      </c>
    </row>
    <row r="4853">
      <c r="A4853" s="7" t="s">
        <v>4280</v>
      </c>
      <c r="B4853" s="8" t="s">
        <v>30</v>
      </c>
      <c r="C4853" s="9">
        <v>2010.0</v>
      </c>
      <c r="D4853" s="7" t="s">
        <v>31</v>
      </c>
      <c r="E4853" s="7" t="s">
        <v>287</v>
      </c>
      <c r="F4853" s="7">
        <v>0.06</v>
      </c>
      <c r="G4853" s="7">
        <v>0.02</v>
      </c>
      <c r="H4853" s="7">
        <v>0.0</v>
      </c>
      <c r="I4853" s="7">
        <v>0.01</v>
      </c>
      <c r="J4853" s="7">
        <v>0.09</v>
      </c>
      <c r="K4853" s="10">
        <f t="shared" ref="K4853:O4853" si="4854">F4853*1000000</f>
        <v>60000</v>
      </c>
      <c r="L4853" s="10">
        <f t="shared" si="4854"/>
        <v>20000</v>
      </c>
      <c r="M4853" s="10">
        <f t="shared" si="4854"/>
        <v>0</v>
      </c>
      <c r="N4853" s="10">
        <f t="shared" si="4854"/>
        <v>10000</v>
      </c>
      <c r="O4853" s="10">
        <f t="shared" si="4854"/>
        <v>90000</v>
      </c>
      <c r="P4853" s="7">
        <v>37.0</v>
      </c>
      <c r="Q4853" s="7">
        <v>39.0</v>
      </c>
      <c r="R4853" s="7">
        <v>3.6</v>
      </c>
      <c r="S4853" s="7">
        <v>31.0</v>
      </c>
      <c r="T4853" s="11">
        <f t="shared" si="3"/>
        <v>36.55714286</v>
      </c>
      <c r="U4853" s="7" t="s">
        <v>2191</v>
      </c>
      <c r="V4853" s="12" t="str">
        <f t="shared" si="4"/>
        <v>Tecmo</v>
      </c>
      <c r="W4853" s="7" t="s">
        <v>34</v>
      </c>
    </row>
    <row r="4854">
      <c r="A4854" s="7" t="s">
        <v>4485</v>
      </c>
      <c r="B4854" s="8" t="s">
        <v>25</v>
      </c>
      <c r="C4854" s="9">
        <v>2010.0</v>
      </c>
      <c r="D4854" s="7" t="s">
        <v>41</v>
      </c>
      <c r="E4854" s="7" t="s">
        <v>42</v>
      </c>
      <c r="F4854" s="7">
        <v>0.0</v>
      </c>
      <c r="G4854" s="7">
        <v>0.0</v>
      </c>
      <c r="H4854" s="7">
        <v>0.09</v>
      </c>
      <c r="I4854" s="7">
        <v>0.0</v>
      </c>
      <c r="J4854" s="7">
        <v>0.09</v>
      </c>
      <c r="K4854" s="10">
        <f t="shared" ref="K4854:O4854" si="4855">F4854*1000000</f>
        <v>0</v>
      </c>
      <c r="L4854" s="10">
        <f t="shared" si="4855"/>
        <v>0</v>
      </c>
      <c r="M4854" s="10">
        <f t="shared" si="4855"/>
        <v>90000</v>
      </c>
      <c r="N4854" s="10">
        <f t="shared" si="4855"/>
        <v>0</v>
      </c>
      <c r="O4854" s="10">
        <f t="shared" si="4855"/>
        <v>90000</v>
      </c>
      <c r="T4854" s="11" t="str">
        <f t="shared" si="3"/>
        <v/>
      </c>
      <c r="V4854" s="12" t="str">
        <f t="shared" si="4"/>
        <v>Hudson Soft</v>
      </c>
    </row>
    <row r="4855">
      <c r="A4855" s="7" t="s">
        <v>4085</v>
      </c>
      <c r="B4855" s="8" t="s">
        <v>92</v>
      </c>
      <c r="C4855" s="9">
        <v>2010.0</v>
      </c>
      <c r="D4855" s="7" t="s">
        <v>75</v>
      </c>
      <c r="E4855" s="7" t="s">
        <v>37</v>
      </c>
      <c r="F4855" s="7">
        <v>0.08</v>
      </c>
      <c r="G4855" s="7">
        <v>0.0</v>
      </c>
      <c r="H4855" s="7">
        <v>0.0</v>
      </c>
      <c r="I4855" s="7">
        <v>0.01</v>
      </c>
      <c r="J4855" s="7">
        <v>0.09</v>
      </c>
      <c r="K4855" s="10">
        <f t="shared" ref="K4855:O4855" si="4856">F4855*1000000</f>
        <v>80000</v>
      </c>
      <c r="L4855" s="10">
        <f t="shared" si="4856"/>
        <v>0</v>
      </c>
      <c r="M4855" s="10">
        <f t="shared" si="4856"/>
        <v>0</v>
      </c>
      <c r="N4855" s="10">
        <f t="shared" si="4856"/>
        <v>10000</v>
      </c>
      <c r="O4855" s="10">
        <f t="shared" si="4856"/>
        <v>90000</v>
      </c>
      <c r="T4855" s="11" t="str">
        <f t="shared" si="3"/>
        <v/>
      </c>
      <c r="U4855" s="7" t="s">
        <v>931</v>
      </c>
      <c r="V4855" s="12" t="str">
        <f t="shared" si="4"/>
        <v>Virtuos</v>
      </c>
      <c r="W4855" s="7" t="s">
        <v>28</v>
      </c>
    </row>
    <row r="4856">
      <c r="A4856" s="7" t="s">
        <v>4411</v>
      </c>
      <c r="B4856" s="8" t="s">
        <v>30</v>
      </c>
      <c r="C4856" s="9">
        <v>2010.0</v>
      </c>
      <c r="D4856" s="7" t="s">
        <v>26</v>
      </c>
      <c r="E4856" s="7" t="s">
        <v>627</v>
      </c>
      <c r="F4856" s="7">
        <v>0.08</v>
      </c>
      <c r="G4856" s="7">
        <v>0.0</v>
      </c>
      <c r="H4856" s="7">
        <v>0.0</v>
      </c>
      <c r="I4856" s="7">
        <v>0.01</v>
      </c>
      <c r="J4856" s="7">
        <v>0.09</v>
      </c>
      <c r="K4856" s="10">
        <f t="shared" ref="K4856:O4856" si="4857">F4856*1000000</f>
        <v>80000</v>
      </c>
      <c r="L4856" s="10">
        <f t="shared" si="4857"/>
        <v>0</v>
      </c>
      <c r="M4856" s="10">
        <f t="shared" si="4857"/>
        <v>0</v>
      </c>
      <c r="N4856" s="10">
        <f t="shared" si="4857"/>
        <v>10000</v>
      </c>
      <c r="O4856" s="10">
        <f t="shared" si="4857"/>
        <v>90000</v>
      </c>
      <c r="P4856" s="7">
        <v>36.0</v>
      </c>
      <c r="Q4856" s="7">
        <v>4.0</v>
      </c>
      <c r="T4856" s="11">
        <f t="shared" si="3"/>
        <v>36</v>
      </c>
      <c r="U4856" s="7" t="s">
        <v>456</v>
      </c>
      <c r="V4856" s="12" t="str">
        <f t="shared" si="4"/>
        <v>Crave</v>
      </c>
      <c r="W4856" s="7" t="s">
        <v>52</v>
      </c>
    </row>
    <row r="4857">
      <c r="A4857" s="7" t="s">
        <v>4451</v>
      </c>
      <c r="B4857" s="8" t="s">
        <v>40</v>
      </c>
      <c r="C4857" s="9">
        <v>2010.0</v>
      </c>
      <c r="D4857" s="7" t="s">
        <v>41</v>
      </c>
      <c r="E4857" s="7" t="s">
        <v>85</v>
      </c>
      <c r="F4857" s="7">
        <v>0.08</v>
      </c>
      <c r="G4857" s="7">
        <v>0.01</v>
      </c>
      <c r="H4857" s="7">
        <v>0.0</v>
      </c>
      <c r="I4857" s="7">
        <v>0.01</v>
      </c>
      <c r="J4857" s="7">
        <v>0.09</v>
      </c>
      <c r="K4857" s="10">
        <f t="shared" ref="K4857:O4857" si="4858">F4857*1000000</f>
        <v>80000</v>
      </c>
      <c r="L4857" s="10">
        <f t="shared" si="4858"/>
        <v>10000</v>
      </c>
      <c r="M4857" s="10">
        <f t="shared" si="4858"/>
        <v>0</v>
      </c>
      <c r="N4857" s="10">
        <f t="shared" si="4858"/>
        <v>10000</v>
      </c>
      <c r="O4857" s="10">
        <f t="shared" si="4858"/>
        <v>90000</v>
      </c>
      <c r="T4857" s="11" t="str">
        <f t="shared" si="3"/>
        <v/>
      </c>
      <c r="U4857" s="7" t="s">
        <v>4486</v>
      </c>
      <c r="V4857" s="12" t="str">
        <f t="shared" si="4"/>
        <v>2K Play</v>
      </c>
      <c r="W4857" s="7" t="s">
        <v>28</v>
      </c>
    </row>
    <row r="4858">
      <c r="A4858" s="7" t="s">
        <v>4487</v>
      </c>
      <c r="B4858" s="8" t="s">
        <v>40</v>
      </c>
      <c r="C4858" s="9">
        <v>2010.0</v>
      </c>
      <c r="D4858" s="7" t="s">
        <v>49</v>
      </c>
      <c r="E4858" s="7" t="s">
        <v>300</v>
      </c>
      <c r="F4858" s="7">
        <v>0.0</v>
      </c>
      <c r="G4858" s="7">
        <v>0.0</v>
      </c>
      <c r="H4858" s="7">
        <v>0.09</v>
      </c>
      <c r="I4858" s="7">
        <v>0.0</v>
      </c>
      <c r="J4858" s="7">
        <v>0.09</v>
      </c>
      <c r="K4858" s="10">
        <f t="shared" ref="K4858:O4858" si="4859">F4858*1000000</f>
        <v>0</v>
      </c>
      <c r="L4858" s="10">
        <f t="shared" si="4859"/>
        <v>0</v>
      </c>
      <c r="M4858" s="10">
        <f t="shared" si="4859"/>
        <v>90000</v>
      </c>
      <c r="N4858" s="10">
        <f t="shared" si="4859"/>
        <v>0</v>
      </c>
      <c r="O4858" s="10">
        <f t="shared" si="4859"/>
        <v>90000</v>
      </c>
      <c r="T4858" s="11" t="str">
        <f t="shared" si="3"/>
        <v/>
      </c>
      <c r="V4858" s="12" t="str">
        <f t="shared" si="4"/>
        <v>Namco Bandai Games</v>
      </c>
    </row>
    <row r="4859">
      <c r="A4859" s="7" t="s">
        <v>4488</v>
      </c>
      <c r="B4859" s="8" t="s">
        <v>40</v>
      </c>
      <c r="C4859" s="9">
        <v>2010.0</v>
      </c>
      <c r="D4859" s="7" t="s">
        <v>58</v>
      </c>
      <c r="E4859" s="7" t="s">
        <v>3800</v>
      </c>
      <c r="F4859" s="7">
        <v>0.05</v>
      </c>
      <c r="G4859" s="7">
        <v>0.04</v>
      </c>
      <c r="H4859" s="7">
        <v>0.0</v>
      </c>
      <c r="I4859" s="7">
        <v>0.01</v>
      </c>
      <c r="J4859" s="7">
        <v>0.09</v>
      </c>
      <c r="K4859" s="10">
        <f t="shared" ref="K4859:O4859" si="4860">F4859*1000000</f>
        <v>50000</v>
      </c>
      <c r="L4859" s="10">
        <f t="shared" si="4860"/>
        <v>40000</v>
      </c>
      <c r="M4859" s="10">
        <f t="shared" si="4860"/>
        <v>0</v>
      </c>
      <c r="N4859" s="10">
        <f t="shared" si="4860"/>
        <v>10000</v>
      </c>
      <c r="O4859" s="10">
        <f t="shared" si="4860"/>
        <v>90000</v>
      </c>
      <c r="T4859" s="11" t="str">
        <f t="shared" si="3"/>
        <v/>
      </c>
      <c r="U4859" s="7" t="s">
        <v>3800</v>
      </c>
      <c r="V4859" s="12" t="str">
        <f t="shared" si="4"/>
        <v>O-Games</v>
      </c>
      <c r="W4859" s="7" t="s">
        <v>28</v>
      </c>
    </row>
    <row r="4860">
      <c r="A4860" s="7" t="s">
        <v>2222</v>
      </c>
      <c r="B4860" s="8" t="s">
        <v>92</v>
      </c>
      <c r="C4860" s="9">
        <v>2010.0</v>
      </c>
      <c r="D4860" s="7" t="s">
        <v>67</v>
      </c>
      <c r="E4860" s="7" t="s">
        <v>584</v>
      </c>
      <c r="F4860" s="7">
        <v>0.06</v>
      </c>
      <c r="G4860" s="7">
        <v>0.0</v>
      </c>
      <c r="H4860" s="7">
        <v>0.02</v>
      </c>
      <c r="I4860" s="7">
        <v>0.01</v>
      </c>
      <c r="J4860" s="7">
        <v>0.09</v>
      </c>
      <c r="K4860" s="10">
        <f t="shared" ref="K4860:O4860" si="4861">F4860*1000000</f>
        <v>60000</v>
      </c>
      <c r="L4860" s="10">
        <f t="shared" si="4861"/>
        <v>0</v>
      </c>
      <c r="M4860" s="10">
        <f t="shared" si="4861"/>
        <v>20000</v>
      </c>
      <c r="N4860" s="10">
        <f t="shared" si="4861"/>
        <v>10000</v>
      </c>
      <c r="O4860" s="10">
        <f t="shared" si="4861"/>
        <v>90000</v>
      </c>
      <c r="P4860" s="7">
        <v>75.0</v>
      </c>
      <c r="Q4860" s="7">
        <v>10.0</v>
      </c>
      <c r="R4860" s="7">
        <v>7.7</v>
      </c>
      <c r="S4860" s="7">
        <v>7.0</v>
      </c>
      <c r="T4860" s="11">
        <f t="shared" si="3"/>
        <v>75.82352941</v>
      </c>
      <c r="U4860" s="7" t="s">
        <v>810</v>
      </c>
      <c r="V4860" s="12" t="str">
        <f t="shared" si="4"/>
        <v>Sting</v>
      </c>
      <c r="W4860" s="7" t="s">
        <v>64</v>
      </c>
    </row>
    <row r="4861">
      <c r="A4861" s="7" t="s">
        <v>4489</v>
      </c>
      <c r="B4861" s="8" t="s">
        <v>40</v>
      </c>
      <c r="C4861" s="9">
        <v>2010.0</v>
      </c>
      <c r="D4861" s="7" t="s">
        <v>41</v>
      </c>
      <c r="E4861" s="7" t="s">
        <v>4285</v>
      </c>
      <c r="F4861" s="7">
        <v>0.07</v>
      </c>
      <c r="G4861" s="7">
        <v>0.01</v>
      </c>
      <c r="H4861" s="7">
        <v>0.0</v>
      </c>
      <c r="I4861" s="7">
        <v>0.01</v>
      </c>
      <c r="J4861" s="7">
        <v>0.09</v>
      </c>
      <c r="K4861" s="10">
        <f t="shared" ref="K4861:O4861" si="4862">F4861*1000000</f>
        <v>70000</v>
      </c>
      <c r="L4861" s="10">
        <f t="shared" si="4862"/>
        <v>10000</v>
      </c>
      <c r="M4861" s="10">
        <f t="shared" si="4862"/>
        <v>0</v>
      </c>
      <c r="N4861" s="10">
        <f t="shared" si="4862"/>
        <v>10000</v>
      </c>
      <c r="O4861" s="10">
        <f t="shared" si="4862"/>
        <v>90000</v>
      </c>
      <c r="T4861" s="11" t="str">
        <f t="shared" si="3"/>
        <v/>
      </c>
      <c r="V4861" s="12" t="str">
        <f t="shared" si="4"/>
        <v>Foreign Media Games</v>
      </c>
    </row>
    <row r="4862">
      <c r="A4862" s="7" t="s">
        <v>4009</v>
      </c>
      <c r="B4862" s="8" t="s">
        <v>40</v>
      </c>
      <c r="C4862" s="9">
        <v>2010.0</v>
      </c>
      <c r="D4862" s="7" t="s">
        <v>41</v>
      </c>
      <c r="E4862" s="7" t="s">
        <v>1524</v>
      </c>
      <c r="F4862" s="7">
        <v>0.07</v>
      </c>
      <c r="G4862" s="7">
        <v>0.01</v>
      </c>
      <c r="H4862" s="7">
        <v>0.0</v>
      </c>
      <c r="I4862" s="7">
        <v>0.01</v>
      </c>
      <c r="J4862" s="7">
        <v>0.09</v>
      </c>
      <c r="K4862" s="10">
        <f t="shared" ref="K4862:O4862" si="4863">F4862*1000000</f>
        <v>70000</v>
      </c>
      <c r="L4862" s="10">
        <f t="shared" si="4863"/>
        <v>10000</v>
      </c>
      <c r="M4862" s="10">
        <f t="shared" si="4863"/>
        <v>0</v>
      </c>
      <c r="N4862" s="10">
        <f t="shared" si="4863"/>
        <v>10000</v>
      </c>
      <c r="O4862" s="10">
        <f t="shared" si="4863"/>
        <v>90000</v>
      </c>
      <c r="P4862" s="7">
        <v>79.0</v>
      </c>
      <c r="Q4862" s="7">
        <v>8.0</v>
      </c>
      <c r="R4862" s="7">
        <v>5.5</v>
      </c>
      <c r="S4862" s="7">
        <v>6.0</v>
      </c>
      <c r="T4862" s="11">
        <f t="shared" si="3"/>
        <v>68.71428571</v>
      </c>
      <c r="U4862" s="7" t="s">
        <v>185</v>
      </c>
      <c r="V4862" s="12" t="str">
        <f t="shared" si="4"/>
        <v>Backbone Entertainment</v>
      </c>
      <c r="W4862" s="7" t="s">
        <v>52</v>
      </c>
    </row>
    <row r="4863">
      <c r="A4863" s="7" t="s">
        <v>4490</v>
      </c>
      <c r="B4863" s="8" t="s">
        <v>25</v>
      </c>
      <c r="C4863" s="9">
        <v>2010.0</v>
      </c>
      <c r="D4863" s="7" t="s">
        <v>41</v>
      </c>
      <c r="E4863" s="7" t="s">
        <v>458</v>
      </c>
      <c r="F4863" s="7">
        <v>0.08</v>
      </c>
      <c r="G4863" s="7">
        <v>0.0</v>
      </c>
      <c r="H4863" s="7">
        <v>0.0</v>
      </c>
      <c r="I4863" s="7">
        <v>0.01</v>
      </c>
      <c r="J4863" s="7">
        <v>0.09</v>
      </c>
      <c r="K4863" s="10">
        <f t="shared" ref="K4863:O4863" si="4864">F4863*1000000</f>
        <v>80000</v>
      </c>
      <c r="L4863" s="10">
        <f t="shared" si="4864"/>
        <v>0</v>
      </c>
      <c r="M4863" s="10">
        <f t="shared" si="4864"/>
        <v>0</v>
      </c>
      <c r="N4863" s="10">
        <f t="shared" si="4864"/>
        <v>10000</v>
      </c>
      <c r="O4863" s="10">
        <f t="shared" si="4864"/>
        <v>90000</v>
      </c>
      <c r="P4863" s="7">
        <v>56.0</v>
      </c>
      <c r="Q4863" s="7">
        <v>7.0</v>
      </c>
      <c r="R4863" s="7">
        <v>8.2</v>
      </c>
      <c r="S4863" s="7">
        <v>5.0</v>
      </c>
      <c r="T4863" s="11">
        <f t="shared" si="3"/>
        <v>66.83333333</v>
      </c>
      <c r="U4863" s="7" t="s">
        <v>4491</v>
      </c>
      <c r="V4863" s="12" t="str">
        <f t="shared" si="4"/>
        <v>G1M2</v>
      </c>
      <c r="W4863" s="7" t="s">
        <v>64</v>
      </c>
    </row>
    <row r="4864">
      <c r="A4864" s="7" t="s">
        <v>4492</v>
      </c>
      <c r="B4864" s="8" t="s">
        <v>25</v>
      </c>
      <c r="C4864" s="9">
        <v>2010.0</v>
      </c>
      <c r="D4864" s="7" t="s">
        <v>96</v>
      </c>
      <c r="E4864" s="7" t="s">
        <v>4493</v>
      </c>
      <c r="F4864" s="7">
        <v>0.08</v>
      </c>
      <c r="G4864" s="7">
        <v>0.0</v>
      </c>
      <c r="H4864" s="7">
        <v>0.0</v>
      </c>
      <c r="I4864" s="7">
        <v>0.01</v>
      </c>
      <c r="J4864" s="7">
        <v>0.09</v>
      </c>
      <c r="K4864" s="10">
        <f t="shared" ref="K4864:O4864" si="4865">F4864*1000000</f>
        <v>80000</v>
      </c>
      <c r="L4864" s="10">
        <f t="shared" si="4865"/>
        <v>0</v>
      </c>
      <c r="M4864" s="10">
        <f t="shared" si="4865"/>
        <v>0</v>
      </c>
      <c r="N4864" s="10">
        <f t="shared" si="4865"/>
        <v>10000</v>
      </c>
      <c r="O4864" s="10">
        <f t="shared" si="4865"/>
        <v>90000</v>
      </c>
      <c r="T4864" s="11" t="str">
        <f t="shared" si="3"/>
        <v/>
      </c>
      <c r="U4864" s="7" t="s">
        <v>4493</v>
      </c>
      <c r="V4864" s="12" t="str">
        <f t="shared" si="4"/>
        <v>Little Orbit</v>
      </c>
      <c r="W4864" s="7" t="s">
        <v>28</v>
      </c>
    </row>
    <row r="4865">
      <c r="A4865" s="7" t="s">
        <v>4494</v>
      </c>
      <c r="B4865" s="8" t="s">
        <v>25</v>
      </c>
      <c r="C4865" s="9">
        <v>2010.0</v>
      </c>
      <c r="D4865" s="7" t="s">
        <v>41</v>
      </c>
      <c r="E4865" s="7" t="s">
        <v>3800</v>
      </c>
      <c r="F4865" s="7">
        <v>0.0</v>
      </c>
      <c r="G4865" s="7">
        <v>0.07</v>
      </c>
      <c r="H4865" s="7">
        <v>0.0</v>
      </c>
      <c r="I4865" s="7">
        <v>0.01</v>
      </c>
      <c r="J4865" s="7">
        <v>0.08</v>
      </c>
      <c r="K4865" s="10">
        <f t="shared" ref="K4865:O4865" si="4866">F4865*1000000</f>
        <v>0</v>
      </c>
      <c r="L4865" s="10">
        <f t="shared" si="4866"/>
        <v>70000</v>
      </c>
      <c r="M4865" s="10">
        <f t="shared" si="4866"/>
        <v>0</v>
      </c>
      <c r="N4865" s="10">
        <f t="shared" si="4866"/>
        <v>10000</v>
      </c>
      <c r="O4865" s="10">
        <f t="shared" si="4866"/>
        <v>80000</v>
      </c>
      <c r="T4865" s="11" t="str">
        <f t="shared" si="3"/>
        <v/>
      </c>
      <c r="V4865" s="12" t="str">
        <f t="shared" si="4"/>
        <v>O-Games</v>
      </c>
    </row>
    <row r="4866">
      <c r="A4866" s="7" t="s">
        <v>4495</v>
      </c>
      <c r="B4866" s="8" t="s">
        <v>47</v>
      </c>
      <c r="C4866" s="9">
        <v>2010.0</v>
      </c>
      <c r="D4866" s="7" t="s">
        <v>41</v>
      </c>
      <c r="E4866" s="7" t="s">
        <v>69</v>
      </c>
      <c r="F4866" s="7">
        <v>0.0</v>
      </c>
      <c r="G4866" s="7">
        <v>0.0</v>
      </c>
      <c r="H4866" s="7">
        <v>0.08</v>
      </c>
      <c r="I4866" s="7">
        <v>0.0</v>
      </c>
      <c r="J4866" s="7">
        <v>0.08</v>
      </c>
      <c r="K4866" s="10">
        <f t="shared" ref="K4866:O4866" si="4867">F4866*1000000</f>
        <v>0</v>
      </c>
      <c r="L4866" s="10">
        <f t="shared" si="4867"/>
        <v>0</v>
      </c>
      <c r="M4866" s="10">
        <f t="shared" si="4867"/>
        <v>80000</v>
      </c>
      <c r="N4866" s="10">
        <f t="shared" si="4867"/>
        <v>0</v>
      </c>
      <c r="O4866" s="10">
        <f t="shared" si="4867"/>
        <v>80000</v>
      </c>
      <c r="T4866" s="11" t="str">
        <f t="shared" si="3"/>
        <v/>
      </c>
      <c r="V4866" s="12" t="str">
        <f t="shared" si="4"/>
        <v>Sony Computer Entertainment</v>
      </c>
    </row>
    <row r="4867">
      <c r="A4867" s="7" t="s">
        <v>4496</v>
      </c>
      <c r="B4867" s="8" t="s">
        <v>92</v>
      </c>
      <c r="C4867" s="9">
        <v>2010.0</v>
      </c>
      <c r="D4867" s="7" t="s">
        <v>58</v>
      </c>
      <c r="E4867" s="7" t="s">
        <v>100</v>
      </c>
      <c r="F4867" s="7">
        <v>0.07</v>
      </c>
      <c r="G4867" s="7">
        <v>0.0</v>
      </c>
      <c r="H4867" s="7">
        <v>0.0</v>
      </c>
      <c r="I4867" s="7">
        <v>0.01</v>
      </c>
      <c r="J4867" s="7">
        <v>0.08</v>
      </c>
      <c r="K4867" s="10">
        <f t="shared" ref="K4867:O4867" si="4868">F4867*1000000</f>
        <v>70000</v>
      </c>
      <c r="L4867" s="10">
        <f t="shared" si="4868"/>
        <v>0</v>
      </c>
      <c r="M4867" s="10">
        <f t="shared" si="4868"/>
        <v>0</v>
      </c>
      <c r="N4867" s="10">
        <f t="shared" si="4868"/>
        <v>10000</v>
      </c>
      <c r="O4867" s="10">
        <f t="shared" si="4868"/>
        <v>80000</v>
      </c>
      <c r="P4867" s="7">
        <v>62.0</v>
      </c>
      <c r="Q4867" s="7">
        <v>19.0</v>
      </c>
      <c r="T4867" s="11">
        <f t="shared" si="3"/>
        <v>62</v>
      </c>
      <c r="U4867" s="7" t="s">
        <v>101</v>
      </c>
      <c r="V4867" s="12" t="str">
        <f t="shared" si="4"/>
        <v>Konami</v>
      </c>
      <c r="W4867" s="7" t="s">
        <v>52</v>
      </c>
    </row>
    <row r="4868">
      <c r="A4868" s="7" t="s">
        <v>4278</v>
      </c>
      <c r="B4868" s="8" t="s">
        <v>40</v>
      </c>
      <c r="C4868" s="9">
        <v>2010.0</v>
      </c>
      <c r="D4868" s="7" t="s">
        <v>41</v>
      </c>
      <c r="E4868" s="7" t="s">
        <v>139</v>
      </c>
      <c r="F4868" s="7">
        <v>0.08</v>
      </c>
      <c r="G4868" s="7">
        <v>0.0</v>
      </c>
      <c r="H4868" s="7">
        <v>0.0</v>
      </c>
      <c r="I4868" s="7">
        <v>0.01</v>
      </c>
      <c r="J4868" s="7">
        <v>0.08</v>
      </c>
      <c r="K4868" s="10">
        <f t="shared" ref="K4868:O4868" si="4869">F4868*1000000</f>
        <v>80000</v>
      </c>
      <c r="L4868" s="10">
        <f t="shared" si="4869"/>
        <v>0</v>
      </c>
      <c r="M4868" s="10">
        <f t="shared" si="4869"/>
        <v>0</v>
      </c>
      <c r="N4868" s="10">
        <f t="shared" si="4869"/>
        <v>10000</v>
      </c>
      <c r="O4868" s="10">
        <f t="shared" si="4869"/>
        <v>80000</v>
      </c>
      <c r="T4868" s="11" t="str">
        <f t="shared" si="3"/>
        <v/>
      </c>
      <c r="U4868" s="7" t="s">
        <v>139</v>
      </c>
      <c r="V4868" s="12" t="str">
        <f t="shared" si="4"/>
        <v>THQ</v>
      </c>
      <c r="W4868" s="7" t="s">
        <v>28</v>
      </c>
    </row>
    <row r="4869">
      <c r="A4869" s="7" t="s">
        <v>4497</v>
      </c>
      <c r="B4869" s="8" t="s">
        <v>40</v>
      </c>
      <c r="C4869" s="9">
        <v>2010.0</v>
      </c>
      <c r="D4869" s="7" t="s">
        <v>54</v>
      </c>
      <c r="E4869" s="7" t="s">
        <v>1576</v>
      </c>
      <c r="F4869" s="7">
        <v>0.05</v>
      </c>
      <c r="G4869" s="7">
        <v>0.03</v>
      </c>
      <c r="H4869" s="7">
        <v>0.0</v>
      </c>
      <c r="I4869" s="7">
        <v>0.01</v>
      </c>
      <c r="J4869" s="7">
        <v>0.08</v>
      </c>
      <c r="K4869" s="10">
        <f t="shared" ref="K4869:O4869" si="4870">F4869*1000000</f>
        <v>50000</v>
      </c>
      <c r="L4869" s="10">
        <f t="shared" si="4870"/>
        <v>30000</v>
      </c>
      <c r="M4869" s="10">
        <f t="shared" si="4870"/>
        <v>0</v>
      </c>
      <c r="N4869" s="10">
        <f t="shared" si="4870"/>
        <v>10000</v>
      </c>
      <c r="O4869" s="10">
        <f t="shared" si="4870"/>
        <v>80000</v>
      </c>
      <c r="T4869" s="11" t="str">
        <f t="shared" si="3"/>
        <v/>
      </c>
      <c r="U4869" s="7" t="s">
        <v>4308</v>
      </c>
      <c r="V4869" s="12" t="str">
        <f t="shared" si="4"/>
        <v>Gogii Games</v>
      </c>
      <c r="W4869" s="7" t="s">
        <v>28</v>
      </c>
    </row>
    <row r="4870">
      <c r="A4870" s="7" t="s">
        <v>4411</v>
      </c>
      <c r="B4870" s="8" t="s">
        <v>47</v>
      </c>
      <c r="C4870" s="9">
        <v>2010.0</v>
      </c>
      <c r="D4870" s="7" t="s">
        <v>26</v>
      </c>
      <c r="E4870" s="7" t="s">
        <v>627</v>
      </c>
      <c r="F4870" s="7">
        <v>0.08</v>
      </c>
      <c r="G4870" s="7">
        <v>0.0</v>
      </c>
      <c r="H4870" s="7">
        <v>0.0</v>
      </c>
      <c r="I4870" s="7">
        <v>0.01</v>
      </c>
      <c r="J4870" s="7">
        <v>0.08</v>
      </c>
      <c r="K4870" s="10">
        <f t="shared" ref="K4870:O4870" si="4871">F4870*1000000</f>
        <v>80000</v>
      </c>
      <c r="L4870" s="10">
        <f t="shared" si="4871"/>
        <v>0</v>
      </c>
      <c r="M4870" s="10">
        <f t="shared" si="4871"/>
        <v>0</v>
      </c>
      <c r="N4870" s="10">
        <f t="shared" si="4871"/>
        <v>10000</v>
      </c>
      <c r="O4870" s="10">
        <f t="shared" si="4871"/>
        <v>80000</v>
      </c>
      <c r="P4870" s="7">
        <v>48.0</v>
      </c>
      <c r="Q4870" s="7">
        <v>8.0</v>
      </c>
      <c r="T4870" s="11">
        <f t="shared" si="3"/>
        <v>48</v>
      </c>
      <c r="U4870" s="7" t="s">
        <v>456</v>
      </c>
      <c r="V4870" s="12" t="str">
        <f t="shared" si="4"/>
        <v>Crave</v>
      </c>
      <c r="W4870" s="7" t="s">
        <v>52</v>
      </c>
    </row>
    <row r="4871">
      <c r="A4871" s="7" t="s">
        <v>4498</v>
      </c>
      <c r="B4871" s="8" t="s">
        <v>40</v>
      </c>
      <c r="C4871" s="9">
        <v>2010.0</v>
      </c>
      <c r="D4871" s="7" t="s">
        <v>41</v>
      </c>
      <c r="E4871" s="7" t="s">
        <v>686</v>
      </c>
      <c r="F4871" s="7">
        <v>0.0</v>
      </c>
      <c r="G4871" s="7">
        <v>0.07</v>
      </c>
      <c r="H4871" s="7">
        <v>0.0</v>
      </c>
      <c r="I4871" s="7">
        <v>0.01</v>
      </c>
      <c r="J4871" s="7">
        <v>0.08</v>
      </c>
      <c r="K4871" s="10">
        <f t="shared" ref="K4871:O4871" si="4872">F4871*1000000</f>
        <v>0</v>
      </c>
      <c r="L4871" s="10">
        <f t="shared" si="4872"/>
        <v>70000</v>
      </c>
      <c r="M4871" s="10">
        <f t="shared" si="4872"/>
        <v>0</v>
      </c>
      <c r="N4871" s="10">
        <f t="shared" si="4872"/>
        <v>10000</v>
      </c>
      <c r="O4871" s="10">
        <f t="shared" si="4872"/>
        <v>80000</v>
      </c>
      <c r="T4871" s="11" t="str">
        <f t="shared" si="3"/>
        <v/>
      </c>
      <c r="V4871" s="12" t="str">
        <f t="shared" si="4"/>
        <v>Unknown</v>
      </c>
    </row>
    <row r="4872">
      <c r="A4872" s="7" t="s">
        <v>4499</v>
      </c>
      <c r="B4872" s="8" t="s">
        <v>78</v>
      </c>
      <c r="C4872" s="9">
        <v>2010.0</v>
      </c>
      <c r="D4872" s="7" t="s">
        <v>58</v>
      </c>
      <c r="E4872" s="7" t="s">
        <v>1153</v>
      </c>
      <c r="F4872" s="7">
        <v>0.02</v>
      </c>
      <c r="G4872" s="7">
        <v>0.05</v>
      </c>
      <c r="H4872" s="7">
        <v>0.0</v>
      </c>
      <c r="I4872" s="7">
        <v>0.01</v>
      </c>
      <c r="J4872" s="7">
        <v>0.08</v>
      </c>
      <c r="K4872" s="10">
        <f t="shared" ref="K4872:O4872" si="4873">F4872*1000000</f>
        <v>20000</v>
      </c>
      <c r="L4872" s="10">
        <f t="shared" si="4873"/>
        <v>50000</v>
      </c>
      <c r="M4872" s="10">
        <f t="shared" si="4873"/>
        <v>0</v>
      </c>
      <c r="N4872" s="10">
        <f t="shared" si="4873"/>
        <v>10000</v>
      </c>
      <c r="O4872" s="10">
        <f t="shared" si="4873"/>
        <v>80000</v>
      </c>
      <c r="P4872" s="7">
        <v>82.0</v>
      </c>
      <c r="Q4872" s="7">
        <v>27.0</v>
      </c>
      <c r="R4872" s="7">
        <v>8.1</v>
      </c>
      <c r="S4872" s="7">
        <v>86.0</v>
      </c>
      <c r="T4872" s="11">
        <f t="shared" si="3"/>
        <v>81.23893805</v>
      </c>
      <c r="U4872" s="7" t="s">
        <v>1154</v>
      </c>
      <c r="V4872" s="12" t="str">
        <f t="shared" si="4"/>
        <v>PopCap</v>
      </c>
      <c r="W4872" s="7" t="s">
        <v>28</v>
      </c>
    </row>
    <row r="4873">
      <c r="A4873" s="7" t="s">
        <v>4500</v>
      </c>
      <c r="B4873" s="8" t="s">
        <v>40</v>
      </c>
      <c r="C4873" s="9">
        <v>2010.0</v>
      </c>
      <c r="D4873" s="7" t="s">
        <v>26</v>
      </c>
      <c r="E4873" s="7" t="s">
        <v>1075</v>
      </c>
      <c r="F4873" s="7">
        <v>0.08</v>
      </c>
      <c r="G4873" s="7">
        <v>0.0</v>
      </c>
      <c r="H4873" s="7">
        <v>0.0</v>
      </c>
      <c r="I4873" s="7">
        <v>0.01</v>
      </c>
      <c r="J4873" s="7">
        <v>0.08</v>
      </c>
      <c r="K4873" s="10">
        <f t="shared" ref="K4873:O4873" si="4874">F4873*1000000</f>
        <v>80000</v>
      </c>
      <c r="L4873" s="10">
        <f t="shared" si="4874"/>
        <v>0</v>
      </c>
      <c r="M4873" s="10">
        <f t="shared" si="4874"/>
        <v>0</v>
      </c>
      <c r="N4873" s="10">
        <f t="shared" si="4874"/>
        <v>10000</v>
      </c>
      <c r="O4873" s="10">
        <f t="shared" si="4874"/>
        <v>80000</v>
      </c>
      <c r="T4873" s="11" t="str">
        <f t="shared" si="3"/>
        <v/>
      </c>
      <c r="U4873" s="7" t="s">
        <v>1075</v>
      </c>
      <c r="V4873" s="12" t="str">
        <f t="shared" si="4"/>
        <v>Nordcurrent</v>
      </c>
      <c r="W4873" s="7" t="s">
        <v>52</v>
      </c>
    </row>
    <row r="4874">
      <c r="A4874" s="7" t="s">
        <v>4139</v>
      </c>
      <c r="B4874" s="8" t="s">
        <v>25</v>
      </c>
      <c r="C4874" s="9">
        <v>2010.0</v>
      </c>
      <c r="D4874" s="7" t="s">
        <v>26</v>
      </c>
      <c r="E4874" s="7" t="s">
        <v>988</v>
      </c>
      <c r="F4874" s="7">
        <v>0.03</v>
      </c>
      <c r="G4874" s="7">
        <v>0.04</v>
      </c>
      <c r="H4874" s="7">
        <v>0.0</v>
      </c>
      <c r="I4874" s="7">
        <v>0.01</v>
      </c>
      <c r="J4874" s="7">
        <v>0.08</v>
      </c>
      <c r="K4874" s="10">
        <f t="shared" ref="K4874:O4874" si="4875">F4874*1000000</f>
        <v>30000</v>
      </c>
      <c r="L4874" s="10">
        <f t="shared" si="4875"/>
        <v>40000</v>
      </c>
      <c r="M4874" s="10">
        <f t="shared" si="4875"/>
        <v>0</v>
      </c>
      <c r="N4874" s="10">
        <f t="shared" si="4875"/>
        <v>10000</v>
      </c>
      <c r="O4874" s="10">
        <f t="shared" si="4875"/>
        <v>80000</v>
      </c>
      <c r="T4874" s="11" t="str">
        <f t="shared" si="3"/>
        <v/>
      </c>
      <c r="U4874" s="7" t="s">
        <v>4140</v>
      </c>
      <c r="V4874" s="12" t="str">
        <f t="shared" si="4"/>
        <v>Lightning Fish Games</v>
      </c>
      <c r="W4874" s="7" t="s">
        <v>28</v>
      </c>
    </row>
    <row r="4875">
      <c r="A4875" s="7" t="s">
        <v>4501</v>
      </c>
      <c r="B4875" s="8" t="s">
        <v>40</v>
      </c>
      <c r="C4875" s="9">
        <v>2010.0</v>
      </c>
      <c r="D4875" s="7" t="s">
        <v>112</v>
      </c>
      <c r="E4875" s="7" t="s">
        <v>823</v>
      </c>
      <c r="F4875" s="7">
        <v>0.03</v>
      </c>
      <c r="G4875" s="7">
        <v>0.0</v>
      </c>
      <c r="H4875" s="7">
        <v>0.05</v>
      </c>
      <c r="I4875" s="7">
        <v>0.0</v>
      </c>
      <c r="J4875" s="7">
        <v>0.08</v>
      </c>
      <c r="K4875" s="10">
        <f t="shared" ref="K4875:O4875" si="4876">F4875*1000000</f>
        <v>30000</v>
      </c>
      <c r="L4875" s="10">
        <f t="shared" si="4876"/>
        <v>0</v>
      </c>
      <c r="M4875" s="10">
        <f t="shared" si="4876"/>
        <v>50000</v>
      </c>
      <c r="N4875" s="10">
        <f t="shared" si="4876"/>
        <v>0</v>
      </c>
      <c r="O4875" s="10">
        <f t="shared" si="4876"/>
        <v>80000</v>
      </c>
      <c r="T4875" s="11" t="str">
        <f t="shared" si="3"/>
        <v/>
      </c>
      <c r="U4875" s="7" t="s">
        <v>823</v>
      </c>
      <c r="V4875" s="12" t="str">
        <f t="shared" si="4"/>
        <v>Takara Tomy</v>
      </c>
      <c r="W4875" s="7" t="s">
        <v>64</v>
      </c>
    </row>
    <row r="4876">
      <c r="A4876" s="7" t="s">
        <v>4502</v>
      </c>
      <c r="B4876" s="8" t="s">
        <v>25</v>
      </c>
      <c r="C4876" s="9">
        <v>2010.0</v>
      </c>
      <c r="D4876" s="7" t="s">
        <v>54</v>
      </c>
      <c r="E4876" s="7" t="s">
        <v>686</v>
      </c>
      <c r="F4876" s="7">
        <v>0.08</v>
      </c>
      <c r="G4876" s="7">
        <v>0.0</v>
      </c>
      <c r="H4876" s="7">
        <v>0.0</v>
      </c>
      <c r="I4876" s="7">
        <v>0.0</v>
      </c>
      <c r="J4876" s="7">
        <v>0.08</v>
      </c>
      <c r="K4876" s="10">
        <f t="shared" ref="K4876:O4876" si="4877">F4876*1000000</f>
        <v>80000</v>
      </c>
      <c r="L4876" s="10">
        <f t="shared" si="4877"/>
        <v>0</v>
      </c>
      <c r="M4876" s="10">
        <f t="shared" si="4877"/>
        <v>0</v>
      </c>
      <c r="N4876" s="10">
        <f t="shared" si="4877"/>
        <v>0</v>
      </c>
      <c r="O4876" s="10">
        <f t="shared" si="4877"/>
        <v>80000</v>
      </c>
      <c r="T4876" s="11" t="str">
        <f t="shared" si="3"/>
        <v/>
      </c>
      <c r="U4876" s="7" t="s">
        <v>3228</v>
      </c>
      <c r="V4876" s="12" t="str">
        <f t="shared" si="4"/>
        <v>N-Fusion Interactive Entertainment Corp.</v>
      </c>
      <c r="W4876" s="7" t="s">
        <v>64</v>
      </c>
    </row>
    <row r="4877">
      <c r="A4877" s="7" t="s">
        <v>4459</v>
      </c>
      <c r="B4877" s="8" t="s">
        <v>47</v>
      </c>
      <c r="C4877" s="9">
        <v>2010.0</v>
      </c>
      <c r="D4877" s="7" t="s">
        <v>26</v>
      </c>
      <c r="E4877" s="7" t="s">
        <v>37</v>
      </c>
      <c r="F4877" s="7">
        <v>0.07</v>
      </c>
      <c r="G4877" s="7">
        <v>0.0</v>
      </c>
      <c r="H4877" s="7">
        <v>0.0</v>
      </c>
      <c r="I4877" s="7">
        <v>0.01</v>
      </c>
      <c r="J4877" s="7">
        <v>0.08</v>
      </c>
      <c r="K4877" s="10">
        <f t="shared" ref="K4877:O4877" si="4878">F4877*1000000</f>
        <v>70000</v>
      </c>
      <c r="L4877" s="10">
        <f t="shared" si="4878"/>
        <v>0</v>
      </c>
      <c r="M4877" s="10">
        <f t="shared" si="4878"/>
        <v>0</v>
      </c>
      <c r="N4877" s="10">
        <f t="shared" si="4878"/>
        <v>10000</v>
      </c>
      <c r="O4877" s="10">
        <f t="shared" si="4878"/>
        <v>80000</v>
      </c>
      <c r="P4877" s="7">
        <v>61.0</v>
      </c>
      <c r="Q4877" s="7">
        <v>4.0</v>
      </c>
      <c r="T4877" s="11">
        <f t="shared" si="3"/>
        <v>61</v>
      </c>
      <c r="U4877" s="7" t="s">
        <v>558</v>
      </c>
      <c r="V4877" s="12" t="str">
        <f t="shared" si="4"/>
        <v>Now Production</v>
      </c>
      <c r="W4877" s="7" t="s">
        <v>28</v>
      </c>
    </row>
    <row r="4878">
      <c r="A4878" s="7" t="s">
        <v>4503</v>
      </c>
      <c r="B4878" s="8" t="s">
        <v>40</v>
      </c>
      <c r="C4878" s="9">
        <v>2010.0</v>
      </c>
      <c r="D4878" s="7" t="s">
        <v>41</v>
      </c>
      <c r="E4878" s="7" t="s">
        <v>300</v>
      </c>
      <c r="F4878" s="7">
        <v>0.0</v>
      </c>
      <c r="G4878" s="7">
        <v>0.0</v>
      </c>
      <c r="H4878" s="7">
        <v>0.08</v>
      </c>
      <c r="I4878" s="7">
        <v>0.0</v>
      </c>
      <c r="J4878" s="7">
        <v>0.08</v>
      </c>
      <c r="K4878" s="10">
        <f t="shared" ref="K4878:O4878" si="4879">F4878*1000000</f>
        <v>0</v>
      </c>
      <c r="L4878" s="10">
        <f t="shared" si="4879"/>
        <v>0</v>
      </c>
      <c r="M4878" s="10">
        <f t="shared" si="4879"/>
        <v>80000</v>
      </c>
      <c r="N4878" s="10">
        <f t="shared" si="4879"/>
        <v>0</v>
      </c>
      <c r="O4878" s="10">
        <f t="shared" si="4879"/>
        <v>80000</v>
      </c>
      <c r="T4878" s="11" t="str">
        <f t="shared" si="3"/>
        <v/>
      </c>
      <c r="V4878" s="12" t="str">
        <f t="shared" si="4"/>
        <v>Namco Bandai Games</v>
      </c>
    </row>
    <row r="4879">
      <c r="A4879" s="7" t="s">
        <v>4504</v>
      </c>
      <c r="B4879" s="8" t="s">
        <v>78</v>
      </c>
      <c r="C4879" s="9">
        <v>2010.0</v>
      </c>
      <c r="D4879" s="7" t="s">
        <v>96</v>
      </c>
      <c r="E4879" s="7" t="s">
        <v>97</v>
      </c>
      <c r="F4879" s="7">
        <v>0.01</v>
      </c>
      <c r="G4879" s="7">
        <v>0.05</v>
      </c>
      <c r="H4879" s="7">
        <v>0.0</v>
      </c>
      <c r="I4879" s="7">
        <v>0.02</v>
      </c>
      <c r="J4879" s="7">
        <v>0.08</v>
      </c>
      <c r="K4879" s="10">
        <f t="shared" ref="K4879:O4879" si="4880">F4879*1000000</f>
        <v>10000</v>
      </c>
      <c r="L4879" s="10">
        <f t="shared" si="4880"/>
        <v>50000</v>
      </c>
      <c r="M4879" s="10">
        <f t="shared" si="4880"/>
        <v>0</v>
      </c>
      <c r="N4879" s="10">
        <f t="shared" si="4880"/>
        <v>20000</v>
      </c>
      <c r="O4879" s="10">
        <f t="shared" si="4880"/>
        <v>80000</v>
      </c>
      <c r="R4879" s="7">
        <v>5.4</v>
      </c>
      <c r="S4879" s="7">
        <v>14.0</v>
      </c>
      <c r="T4879" s="11">
        <f t="shared" si="3"/>
        <v>54</v>
      </c>
      <c r="U4879" s="7" t="s">
        <v>2715</v>
      </c>
      <c r="V4879" s="12" t="str">
        <f t="shared" si="4"/>
        <v>The Sims Studio</v>
      </c>
      <c r="W4879" s="7" t="s">
        <v>64</v>
      </c>
    </row>
    <row r="4880">
      <c r="A4880" s="7" t="s">
        <v>4505</v>
      </c>
      <c r="B4880" s="8" t="s">
        <v>47</v>
      </c>
      <c r="C4880" s="9">
        <v>2010.0</v>
      </c>
      <c r="D4880" s="7" t="s">
        <v>49</v>
      </c>
      <c r="E4880" s="7" t="s">
        <v>4506</v>
      </c>
      <c r="F4880" s="7">
        <v>0.07</v>
      </c>
      <c r="G4880" s="7">
        <v>0.0</v>
      </c>
      <c r="H4880" s="7">
        <v>0.0</v>
      </c>
      <c r="I4880" s="7">
        <v>0.01</v>
      </c>
      <c r="J4880" s="7">
        <v>0.08</v>
      </c>
      <c r="K4880" s="10">
        <f t="shared" ref="K4880:O4880" si="4881">F4880*1000000</f>
        <v>70000</v>
      </c>
      <c r="L4880" s="10">
        <f t="shared" si="4881"/>
        <v>0</v>
      </c>
      <c r="M4880" s="10">
        <f t="shared" si="4881"/>
        <v>0</v>
      </c>
      <c r="N4880" s="10">
        <f t="shared" si="4881"/>
        <v>10000</v>
      </c>
      <c r="O4880" s="10">
        <f t="shared" si="4881"/>
        <v>80000</v>
      </c>
      <c r="T4880" s="11" t="str">
        <f t="shared" si="3"/>
        <v/>
      </c>
      <c r="V4880" s="12" t="str">
        <f t="shared" si="4"/>
        <v>Abylight</v>
      </c>
    </row>
    <row r="4881">
      <c r="A4881" s="7" t="s">
        <v>4405</v>
      </c>
      <c r="B4881" s="8" t="s">
        <v>47</v>
      </c>
      <c r="C4881" s="9">
        <v>2010.0</v>
      </c>
      <c r="D4881" s="7" t="s">
        <v>49</v>
      </c>
      <c r="E4881" s="7" t="s">
        <v>495</v>
      </c>
      <c r="F4881" s="7">
        <v>0.06</v>
      </c>
      <c r="G4881" s="7">
        <v>0.01</v>
      </c>
      <c r="H4881" s="7">
        <v>0.0</v>
      </c>
      <c r="I4881" s="7">
        <v>0.01</v>
      </c>
      <c r="J4881" s="7">
        <v>0.08</v>
      </c>
      <c r="K4881" s="10">
        <f t="shared" ref="K4881:O4881" si="4882">F4881*1000000</f>
        <v>60000</v>
      </c>
      <c r="L4881" s="10">
        <f t="shared" si="4882"/>
        <v>10000</v>
      </c>
      <c r="M4881" s="10">
        <f t="shared" si="4882"/>
        <v>0</v>
      </c>
      <c r="N4881" s="10">
        <f t="shared" si="4882"/>
        <v>10000</v>
      </c>
      <c r="O4881" s="10">
        <f t="shared" si="4882"/>
        <v>80000</v>
      </c>
      <c r="P4881" s="7">
        <v>62.0</v>
      </c>
      <c r="Q4881" s="7">
        <v>9.0</v>
      </c>
      <c r="T4881" s="11">
        <f t="shared" si="3"/>
        <v>62</v>
      </c>
      <c r="U4881" s="7" t="s">
        <v>483</v>
      </c>
      <c r="V4881" s="12" t="str">
        <f t="shared" si="4"/>
        <v>Krome Studios</v>
      </c>
      <c r="W4881" s="7" t="s">
        <v>52</v>
      </c>
    </row>
    <row r="4882">
      <c r="A4882" s="7" t="s">
        <v>4507</v>
      </c>
      <c r="B4882" s="8" t="s">
        <v>40</v>
      </c>
      <c r="C4882" s="9">
        <v>2010.0</v>
      </c>
      <c r="D4882" s="7" t="s">
        <v>26</v>
      </c>
      <c r="E4882" s="7" t="s">
        <v>55</v>
      </c>
      <c r="F4882" s="7">
        <v>0.06</v>
      </c>
      <c r="G4882" s="7">
        <v>0.01</v>
      </c>
      <c r="H4882" s="7">
        <v>0.0</v>
      </c>
      <c r="I4882" s="7">
        <v>0.01</v>
      </c>
      <c r="J4882" s="7">
        <v>0.08</v>
      </c>
      <c r="K4882" s="10">
        <f t="shared" ref="K4882:O4882" si="4883">F4882*1000000</f>
        <v>60000</v>
      </c>
      <c r="L4882" s="10">
        <f t="shared" si="4883"/>
        <v>10000</v>
      </c>
      <c r="M4882" s="10">
        <f t="shared" si="4883"/>
        <v>0</v>
      </c>
      <c r="N4882" s="10">
        <f t="shared" si="4883"/>
        <v>10000</v>
      </c>
      <c r="O4882" s="10">
        <f t="shared" si="4883"/>
        <v>80000</v>
      </c>
      <c r="T4882" s="11" t="str">
        <f t="shared" si="3"/>
        <v/>
      </c>
      <c r="U4882" s="7" t="s">
        <v>55</v>
      </c>
      <c r="V4882" s="12" t="str">
        <f t="shared" si="4"/>
        <v>Ubisoft</v>
      </c>
      <c r="W4882" s="7" t="s">
        <v>28</v>
      </c>
    </row>
    <row r="4883">
      <c r="A4883" s="7" t="s">
        <v>4508</v>
      </c>
      <c r="B4883" s="8" t="s">
        <v>40</v>
      </c>
      <c r="C4883" s="9">
        <v>2010.0</v>
      </c>
      <c r="D4883" s="7" t="s">
        <v>26</v>
      </c>
      <c r="E4883" s="7" t="s">
        <v>100</v>
      </c>
      <c r="F4883" s="7">
        <v>0.0</v>
      </c>
      <c r="G4883" s="7">
        <v>0.02</v>
      </c>
      <c r="H4883" s="7">
        <v>0.06</v>
      </c>
      <c r="I4883" s="7">
        <v>0.0</v>
      </c>
      <c r="J4883" s="7">
        <v>0.08</v>
      </c>
      <c r="K4883" s="10">
        <f t="shared" ref="K4883:O4883" si="4884">F4883*1000000</f>
        <v>0</v>
      </c>
      <c r="L4883" s="10">
        <f t="shared" si="4884"/>
        <v>20000</v>
      </c>
      <c r="M4883" s="10">
        <f t="shared" si="4884"/>
        <v>60000</v>
      </c>
      <c r="N4883" s="10">
        <f t="shared" si="4884"/>
        <v>0</v>
      </c>
      <c r="O4883" s="10">
        <f t="shared" si="4884"/>
        <v>80000</v>
      </c>
      <c r="T4883" s="11" t="str">
        <f t="shared" si="3"/>
        <v/>
      </c>
      <c r="V4883" s="12" t="str">
        <f t="shared" si="4"/>
        <v>Konami Digital Entertainment</v>
      </c>
    </row>
    <row r="4884">
      <c r="A4884" s="7" t="s">
        <v>4509</v>
      </c>
      <c r="B4884" s="8" t="s">
        <v>47</v>
      </c>
      <c r="C4884" s="9">
        <v>2010.0</v>
      </c>
      <c r="D4884" s="7" t="s">
        <v>41</v>
      </c>
      <c r="E4884" s="7" t="s">
        <v>69</v>
      </c>
      <c r="F4884" s="7">
        <v>0.0</v>
      </c>
      <c r="G4884" s="7">
        <v>0.06</v>
      </c>
      <c r="H4884" s="7">
        <v>0.0</v>
      </c>
      <c r="I4884" s="7">
        <v>0.01</v>
      </c>
      <c r="J4884" s="7">
        <v>0.08</v>
      </c>
      <c r="K4884" s="10">
        <f t="shared" ref="K4884:O4884" si="4885">F4884*1000000</f>
        <v>0</v>
      </c>
      <c r="L4884" s="10">
        <f t="shared" si="4885"/>
        <v>60000</v>
      </c>
      <c r="M4884" s="10">
        <f t="shared" si="4885"/>
        <v>0</v>
      </c>
      <c r="N4884" s="10">
        <f t="shared" si="4885"/>
        <v>10000</v>
      </c>
      <c r="O4884" s="10">
        <f t="shared" si="4885"/>
        <v>80000</v>
      </c>
      <c r="T4884" s="11" t="str">
        <f t="shared" si="3"/>
        <v/>
      </c>
      <c r="V4884" s="12" t="str">
        <f t="shared" si="4"/>
        <v>Sony Computer Entertainment</v>
      </c>
    </row>
    <row r="4885">
      <c r="A4885" s="7" t="s">
        <v>4270</v>
      </c>
      <c r="B4885" s="8" t="s">
        <v>62</v>
      </c>
      <c r="C4885" s="9">
        <v>2010.0</v>
      </c>
      <c r="D4885" s="7" t="s">
        <v>26</v>
      </c>
      <c r="E4885" s="7" t="s">
        <v>37</v>
      </c>
      <c r="F4885" s="7">
        <v>0.04</v>
      </c>
      <c r="G4885" s="7">
        <v>0.03</v>
      </c>
      <c r="H4885" s="7">
        <v>0.0</v>
      </c>
      <c r="I4885" s="7">
        <v>0.01</v>
      </c>
      <c r="J4885" s="7">
        <v>0.08</v>
      </c>
      <c r="K4885" s="10">
        <f t="shared" ref="K4885:O4885" si="4886">F4885*1000000</f>
        <v>40000</v>
      </c>
      <c r="L4885" s="10">
        <f t="shared" si="4886"/>
        <v>30000</v>
      </c>
      <c r="M4885" s="10">
        <f t="shared" si="4886"/>
        <v>0</v>
      </c>
      <c r="N4885" s="10">
        <f t="shared" si="4886"/>
        <v>10000</v>
      </c>
      <c r="O4885" s="10">
        <f t="shared" si="4886"/>
        <v>80000</v>
      </c>
      <c r="T4885" s="11" t="str">
        <f t="shared" si="3"/>
        <v/>
      </c>
      <c r="U4885" s="7" t="s">
        <v>855</v>
      </c>
      <c r="V4885" s="12" t="str">
        <f t="shared" si="4"/>
        <v>FUN Labs</v>
      </c>
      <c r="W4885" s="7" t="s">
        <v>64</v>
      </c>
    </row>
    <row r="4886">
      <c r="A4886" s="7" t="s">
        <v>4510</v>
      </c>
      <c r="B4886" s="8" t="s">
        <v>25</v>
      </c>
      <c r="C4886" s="9">
        <v>2010.0</v>
      </c>
      <c r="D4886" s="7" t="s">
        <v>26</v>
      </c>
      <c r="E4886" s="7" t="s">
        <v>37</v>
      </c>
      <c r="F4886" s="7">
        <v>0.07</v>
      </c>
      <c r="G4886" s="7">
        <v>0.0</v>
      </c>
      <c r="H4886" s="7">
        <v>0.0</v>
      </c>
      <c r="I4886" s="7">
        <v>0.01</v>
      </c>
      <c r="J4886" s="7">
        <v>0.08</v>
      </c>
      <c r="K4886" s="10">
        <f t="shared" ref="K4886:O4886" si="4887">F4886*1000000</f>
        <v>70000</v>
      </c>
      <c r="L4886" s="10">
        <f t="shared" si="4887"/>
        <v>0</v>
      </c>
      <c r="M4886" s="10">
        <f t="shared" si="4887"/>
        <v>0</v>
      </c>
      <c r="N4886" s="10">
        <f t="shared" si="4887"/>
        <v>10000</v>
      </c>
      <c r="O4886" s="10">
        <f t="shared" si="4887"/>
        <v>80000</v>
      </c>
      <c r="T4886" s="11" t="str">
        <f t="shared" si="3"/>
        <v/>
      </c>
      <c r="U4886" s="7" t="s">
        <v>37</v>
      </c>
      <c r="V4886" s="12" t="str">
        <f t="shared" si="4"/>
        <v>Activision</v>
      </c>
      <c r="W4886" s="7" t="s">
        <v>28</v>
      </c>
    </row>
    <row r="4887">
      <c r="A4887" s="7" t="s">
        <v>4449</v>
      </c>
      <c r="B4887" s="8" t="s">
        <v>40</v>
      </c>
      <c r="C4887" s="9">
        <v>2010.0</v>
      </c>
      <c r="D4887" s="7" t="s">
        <v>41</v>
      </c>
      <c r="E4887" s="7" t="s">
        <v>495</v>
      </c>
      <c r="F4887" s="7">
        <v>0.07</v>
      </c>
      <c r="G4887" s="7">
        <v>0.0</v>
      </c>
      <c r="H4887" s="7">
        <v>0.0</v>
      </c>
      <c r="I4887" s="7">
        <v>0.01</v>
      </c>
      <c r="J4887" s="7">
        <v>0.08</v>
      </c>
      <c r="K4887" s="10">
        <f t="shared" ref="K4887:O4887" si="4888">F4887*1000000</f>
        <v>70000</v>
      </c>
      <c r="L4887" s="10">
        <f t="shared" si="4888"/>
        <v>0</v>
      </c>
      <c r="M4887" s="10">
        <f t="shared" si="4888"/>
        <v>0</v>
      </c>
      <c r="N4887" s="10">
        <f t="shared" si="4888"/>
        <v>10000</v>
      </c>
      <c r="O4887" s="10">
        <f t="shared" si="4888"/>
        <v>80000</v>
      </c>
      <c r="T4887" s="11" t="str">
        <f t="shared" si="3"/>
        <v/>
      </c>
      <c r="U4887" s="7" t="s">
        <v>1620</v>
      </c>
      <c r="V4887" s="12" t="str">
        <f t="shared" si="4"/>
        <v>Ludia Inc.</v>
      </c>
      <c r="W4887" s="7" t="s">
        <v>64</v>
      </c>
    </row>
    <row r="4888">
      <c r="A4888" s="7" t="s">
        <v>4511</v>
      </c>
      <c r="B4888" s="8" t="s">
        <v>40</v>
      </c>
      <c r="C4888" s="9">
        <v>2010.0</v>
      </c>
      <c r="D4888" s="7" t="s">
        <v>54</v>
      </c>
      <c r="E4888" s="7" t="s">
        <v>1297</v>
      </c>
      <c r="F4888" s="7">
        <v>0.05</v>
      </c>
      <c r="G4888" s="7">
        <v>0.02</v>
      </c>
      <c r="H4888" s="7">
        <v>0.0</v>
      </c>
      <c r="I4888" s="7">
        <v>0.01</v>
      </c>
      <c r="J4888" s="7">
        <v>0.08</v>
      </c>
      <c r="K4888" s="10">
        <f t="shared" ref="K4888:O4888" si="4889">F4888*1000000</f>
        <v>50000</v>
      </c>
      <c r="L4888" s="10">
        <f t="shared" si="4889"/>
        <v>20000</v>
      </c>
      <c r="M4888" s="10">
        <f t="shared" si="4889"/>
        <v>0</v>
      </c>
      <c r="N4888" s="10">
        <f t="shared" si="4889"/>
        <v>10000</v>
      </c>
      <c r="O4888" s="10">
        <f t="shared" si="4889"/>
        <v>80000</v>
      </c>
      <c r="T4888" s="11" t="str">
        <f t="shared" si="3"/>
        <v/>
      </c>
      <c r="V4888" s="12" t="str">
        <f t="shared" si="4"/>
        <v>DTP Entertainment</v>
      </c>
    </row>
    <row r="4889">
      <c r="A4889" s="7" t="s">
        <v>4512</v>
      </c>
      <c r="B4889" s="8" t="s">
        <v>40</v>
      </c>
      <c r="C4889" s="9">
        <v>2010.0</v>
      </c>
      <c r="D4889" s="7" t="s">
        <v>96</v>
      </c>
      <c r="E4889" s="7" t="s">
        <v>55</v>
      </c>
      <c r="F4889" s="7">
        <v>0.07</v>
      </c>
      <c r="G4889" s="7">
        <v>0.0</v>
      </c>
      <c r="H4889" s="7">
        <v>0.0</v>
      </c>
      <c r="I4889" s="7">
        <v>0.01</v>
      </c>
      <c r="J4889" s="7">
        <v>0.08</v>
      </c>
      <c r="K4889" s="10">
        <f t="shared" ref="K4889:O4889" si="4890">F4889*1000000</f>
        <v>70000</v>
      </c>
      <c r="L4889" s="10">
        <f t="shared" si="4890"/>
        <v>0</v>
      </c>
      <c r="M4889" s="10">
        <f t="shared" si="4890"/>
        <v>0</v>
      </c>
      <c r="N4889" s="10">
        <f t="shared" si="4890"/>
        <v>10000</v>
      </c>
      <c r="O4889" s="10">
        <f t="shared" si="4890"/>
        <v>80000</v>
      </c>
      <c r="T4889" s="11" t="str">
        <f t="shared" si="3"/>
        <v/>
      </c>
      <c r="U4889" s="7" t="s">
        <v>737</v>
      </c>
      <c r="V4889" s="12" t="str">
        <f t="shared" si="4"/>
        <v>Digital Kids</v>
      </c>
      <c r="W4889" s="7" t="s">
        <v>28</v>
      </c>
    </row>
    <row r="4890">
      <c r="A4890" s="7" t="s">
        <v>4513</v>
      </c>
      <c r="B4890" s="8" t="s">
        <v>40</v>
      </c>
      <c r="C4890" s="9">
        <v>2010.0</v>
      </c>
      <c r="D4890" s="7" t="s">
        <v>41</v>
      </c>
      <c r="E4890" s="7" t="s">
        <v>145</v>
      </c>
      <c r="F4890" s="7">
        <v>0.0</v>
      </c>
      <c r="G4890" s="7">
        <v>0.0</v>
      </c>
      <c r="H4890" s="7">
        <v>0.08</v>
      </c>
      <c r="I4890" s="7">
        <v>0.0</v>
      </c>
      <c r="J4890" s="7">
        <v>0.08</v>
      </c>
      <c r="K4890" s="10">
        <f t="shared" ref="K4890:O4890" si="4891">F4890*1000000</f>
        <v>0</v>
      </c>
      <c r="L4890" s="10">
        <f t="shared" si="4891"/>
        <v>0</v>
      </c>
      <c r="M4890" s="10">
        <f t="shared" si="4891"/>
        <v>80000</v>
      </c>
      <c r="N4890" s="10">
        <f t="shared" si="4891"/>
        <v>0</v>
      </c>
      <c r="O4890" s="10">
        <f t="shared" si="4891"/>
        <v>80000</v>
      </c>
      <c r="T4890" s="11" t="str">
        <f t="shared" si="3"/>
        <v/>
      </c>
      <c r="V4890" s="12" t="str">
        <f t="shared" si="4"/>
        <v>Disney Interactive Studios</v>
      </c>
    </row>
    <row r="4891">
      <c r="A4891" s="7" t="s">
        <v>4133</v>
      </c>
      <c r="B4891" s="8" t="s">
        <v>62</v>
      </c>
      <c r="C4891" s="9">
        <v>2010.0</v>
      </c>
      <c r="D4891" s="7" t="s">
        <v>26</v>
      </c>
      <c r="E4891" s="7" t="s">
        <v>37</v>
      </c>
      <c r="F4891" s="7">
        <v>0.04</v>
      </c>
      <c r="G4891" s="7">
        <v>0.03</v>
      </c>
      <c r="H4891" s="7">
        <v>0.0</v>
      </c>
      <c r="I4891" s="7">
        <v>0.01</v>
      </c>
      <c r="J4891" s="7">
        <v>0.08</v>
      </c>
      <c r="K4891" s="10">
        <f t="shared" ref="K4891:O4891" si="4892">F4891*1000000</f>
        <v>40000</v>
      </c>
      <c r="L4891" s="10">
        <f t="shared" si="4892"/>
        <v>30000</v>
      </c>
      <c r="M4891" s="10">
        <f t="shared" si="4892"/>
        <v>0</v>
      </c>
      <c r="N4891" s="10">
        <f t="shared" si="4892"/>
        <v>10000</v>
      </c>
      <c r="O4891" s="10">
        <f t="shared" si="4892"/>
        <v>80000</v>
      </c>
      <c r="T4891" s="11" t="str">
        <f t="shared" si="3"/>
        <v/>
      </c>
      <c r="U4891" s="7" t="s">
        <v>855</v>
      </c>
      <c r="V4891" s="12" t="str">
        <f t="shared" si="4"/>
        <v>FUN Labs</v>
      </c>
      <c r="W4891" s="7" t="s">
        <v>28</v>
      </c>
    </row>
    <row r="4892">
      <c r="A4892" s="7" t="s">
        <v>4514</v>
      </c>
      <c r="B4892" s="8" t="s">
        <v>40</v>
      </c>
      <c r="C4892" s="9">
        <v>2010.0</v>
      </c>
      <c r="D4892" s="7" t="s">
        <v>54</v>
      </c>
      <c r="E4892" s="7" t="s">
        <v>4301</v>
      </c>
      <c r="F4892" s="7">
        <v>0.0</v>
      </c>
      <c r="G4892" s="7">
        <v>0.07</v>
      </c>
      <c r="H4892" s="7">
        <v>0.0</v>
      </c>
      <c r="I4892" s="7">
        <v>0.01</v>
      </c>
      <c r="J4892" s="7">
        <v>0.08</v>
      </c>
      <c r="K4892" s="10">
        <f t="shared" ref="K4892:O4892" si="4893">F4892*1000000</f>
        <v>0</v>
      </c>
      <c r="L4892" s="10">
        <f t="shared" si="4893"/>
        <v>70000</v>
      </c>
      <c r="M4892" s="10">
        <f t="shared" si="4893"/>
        <v>0</v>
      </c>
      <c r="N4892" s="10">
        <f t="shared" si="4893"/>
        <v>10000</v>
      </c>
      <c r="O4892" s="10">
        <f t="shared" si="4893"/>
        <v>80000</v>
      </c>
      <c r="T4892" s="11" t="str">
        <f t="shared" si="3"/>
        <v/>
      </c>
      <c r="V4892" s="12" t="str">
        <f t="shared" si="4"/>
        <v>Asylum Entertainment</v>
      </c>
    </row>
    <row r="4893">
      <c r="A4893" s="7" t="s">
        <v>4515</v>
      </c>
      <c r="B4893" s="8" t="s">
        <v>92</v>
      </c>
      <c r="C4893" s="9">
        <v>2010.0</v>
      </c>
      <c r="D4893" s="7" t="s">
        <v>112</v>
      </c>
      <c r="E4893" s="7" t="s">
        <v>69</v>
      </c>
      <c r="F4893" s="7">
        <v>0.0</v>
      </c>
      <c r="G4893" s="7">
        <v>0.0</v>
      </c>
      <c r="H4893" s="7">
        <v>0.08</v>
      </c>
      <c r="I4893" s="7">
        <v>0.0</v>
      </c>
      <c r="J4893" s="7">
        <v>0.08</v>
      </c>
      <c r="K4893" s="10">
        <f t="shared" ref="K4893:O4893" si="4894">F4893*1000000</f>
        <v>0</v>
      </c>
      <c r="L4893" s="10">
        <f t="shared" si="4894"/>
        <v>0</v>
      </c>
      <c r="M4893" s="10">
        <f t="shared" si="4894"/>
        <v>80000</v>
      </c>
      <c r="N4893" s="10">
        <f t="shared" si="4894"/>
        <v>0</v>
      </c>
      <c r="O4893" s="10">
        <f t="shared" si="4894"/>
        <v>80000</v>
      </c>
      <c r="T4893" s="11" t="str">
        <f t="shared" si="3"/>
        <v/>
      </c>
      <c r="V4893" s="12" t="str">
        <f t="shared" si="4"/>
        <v>Sony Computer Entertainment</v>
      </c>
    </row>
    <row r="4894">
      <c r="A4894" s="7" t="s">
        <v>4516</v>
      </c>
      <c r="B4894" s="8" t="s">
        <v>40</v>
      </c>
      <c r="C4894" s="9">
        <v>2010.0</v>
      </c>
      <c r="D4894" s="7" t="s">
        <v>49</v>
      </c>
      <c r="E4894" s="7" t="s">
        <v>85</v>
      </c>
      <c r="F4894" s="7">
        <v>0.07</v>
      </c>
      <c r="G4894" s="7">
        <v>0.0</v>
      </c>
      <c r="H4894" s="7">
        <v>0.0</v>
      </c>
      <c r="I4894" s="7">
        <v>0.01</v>
      </c>
      <c r="J4894" s="7">
        <v>0.08</v>
      </c>
      <c r="K4894" s="10">
        <f t="shared" ref="K4894:O4894" si="4895">F4894*1000000</f>
        <v>70000</v>
      </c>
      <c r="L4894" s="10">
        <f t="shared" si="4895"/>
        <v>0</v>
      </c>
      <c r="M4894" s="10">
        <f t="shared" si="4895"/>
        <v>0</v>
      </c>
      <c r="N4894" s="10">
        <f t="shared" si="4895"/>
        <v>10000</v>
      </c>
      <c r="O4894" s="10">
        <f t="shared" si="4895"/>
        <v>80000</v>
      </c>
      <c r="T4894" s="11" t="str">
        <f t="shared" si="3"/>
        <v/>
      </c>
      <c r="V4894" s="12" t="str">
        <f t="shared" si="4"/>
        <v>Take-Two Interactive</v>
      </c>
    </row>
    <row r="4895">
      <c r="A4895" s="7" t="s">
        <v>4517</v>
      </c>
      <c r="B4895" s="8" t="s">
        <v>92</v>
      </c>
      <c r="C4895" s="9">
        <v>2010.0</v>
      </c>
      <c r="D4895" s="7" t="s">
        <v>67</v>
      </c>
      <c r="E4895" s="7" t="s">
        <v>700</v>
      </c>
      <c r="F4895" s="7">
        <v>0.0</v>
      </c>
      <c r="G4895" s="7">
        <v>0.0</v>
      </c>
      <c r="H4895" s="7">
        <v>0.08</v>
      </c>
      <c r="I4895" s="7">
        <v>0.0</v>
      </c>
      <c r="J4895" s="7">
        <v>0.08</v>
      </c>
      <c r="K4895" s="10">
        <f t="shared" ref="K4895:O4895" si="4896">F4895*1000000</f>
        <v>0</v>
      </c>
      <c r="L4895" s="10">
        <f t="shared" si="4896"/>
        <v>0</v>
      </c>
      <c r="M4895" s="10">
        <f t="shared" si="4896"/>
        <v>80000</v>
      </c>
      <c r="N4895" s="10">
        <f t="shared" si="4896"/>
        <v>0</v>
      </c>
      <c r="O4895" s="10">
        <f t="shared" si="4896"/>
        <v>80000</v>
      </c>
      <c r="T4895" s="11" t="str">
        <f t="shared" si="3"/>
        <v/>
      </c>
      <c r="V4895" s="12" t="str">
        <f t="shared" si="4"/>
        <v>Nippon Ichi Software</v>
      </c>
    </row>
    <row r="4896">
      <c r="A4896" s="7" t="s">
        <v>4518</v>
      </c>
      <c r="B4896" s="8" t="s">
        <v>40</v>
      </c>
      <c r="C4896" s="9">
        <v>2010.0</v>
      </c>
      <c r="D4896" s="7" t="s">
        <v>67</v>
      </c>
      <c r="E4896" s="7" t="s">
        <v>458</v>
      </c>
      <c r="F4896" s="7">
        <v>0.07</v>
      </c>
      <c r="G4896" s="7">
        <v>0.0</v>
      </c>
      <c r="H4896" s="7">
        <v>0.0</v>
      </c>
      <c r="I4896" s="7">
        <v>0.01</v>
      </c>
      <c r="J4896" s="7">
        <v>0.08</v>
      </c>
      <c r="K4896" s="10">
        <f t="shared" ref="K4896:O4896" si="4897">F4896*1000000</f>
        <v>70000</v>
      </c>
      <c r="L4896" s="10">
        <f t="shared" si="4897"/>
        <v>0</v>
      </c>
      <c r="M4896" s="10">
        <f t="shared" si="4897"/>
        <v>0</v>
      </c>
      <c r="N4896" s="10">
        <f t="shared" si="4897"/>
        <v>10000</v>
      </c>
      <c r="O4896" s="10">
        <f t="shared" si="4897"/>
        <v>80000</v>
      </c>
      <c r="P4896" s="7">
        <v>69.0</v>
      </c>
      <c r="Q4896" s="7">
        <v>4.0</v>
      </c>
      <c r="T4896" s="11">
        <f t="shared" si="3"/>
        <v>69</v>
      </c>
      <c r="U4896" s="7" t="s">
        <v>4519</v>
      </c>
      <c r="V4896" s="12" t="str">
        <f t="shared" si="4"/>
        <v>Wicked Studios</v>
      </c>
      <c r="W4896" s="7" t="s">
        <v>52</v>
      </c>
    </row>
    <row r="4897">
      <c r="A4897" s="7" t="s">
        <v>4520</v>
      </c>
      <c r="B4897" s="8" t="s">
        <v>40</v>
      </c>
      <c r="C4897" s="9">
        <v>2010.0</v>
      </c>
      <c r="D4897" s="7" t="s">
        <v>26</v>
      </c>
      <c r="E4897" s="7" t="s">
        <v>300</v>
      </c>
      <c r="F4897" s="7">
        <v>0.0</v>
      </c>
      <c r="G4897" s="7">
        <v>0.0</v>
      </c>
      <c r="H4897" s="7">
        <v>0.08</v>
      </c>
      <c r="I4897" s="7">
        <v>0.0</v>
      </c>
      <c r="J4897" s="7">
        <v>0.08</v>
      </c>
      <c r="K4897" s="10">
        <f t="shared" ref="K4897:O4897" si="4898">F4897*1000000</f>
        <v>0</v>
      </c>
      <c r="L4897" s="10">
        <f t="shared" si="4898"/>
        <v>0</v>
      </c>
      <c r="M4897" s="10">
        <f t="shared" si="4898"/>
        <v>80000</v>
      </c>
      <c r="N4897" s="10">
        <f t="shared" si="4898"/>
        <v>0</v>
      </c>
      <c r="O4897" s="10">
        <f t="shared" si="4898"/>
        <v>80000</v>
      </c>
      <c r="T4897" s="11" t="str">
        <f t="shared" si="3"/>
        <v/>
      </c>
      <c r="V4897" s="12" t="str">
        <f t="shared" si="4"/>
        <v>Namco Bandai Games</v>
      </c>
    </row>
    <row r="4898">
      <c r="A4898" s="7" t="s">
        <v>4521</v>
      </c>
      <c r="B4898" s="8" t="s">
        <v>25</v>
      </c>
      <c r="C4898" s="9">
        <v>2010.0</v>
      </c>
      <c r="D4898" s="7" t="s">
        <v>26</v>
      </c>
      <c r="E4898" s="7" t="s">
        <v>37</v>
      </c>
      <c r="F4898" s="7">
        <v>0.06</v>
      </c>
      <c r="G4898" s="7">
        <v>0.01</v>
      </c>
      <c r="H4898" s="7">
        <v>0.0</v>
      </c>
      <c r="I4898" s="7">
        <v>0.01</v>
      </c>
      <c r="J4898" s="7">
        <v>0.08</v>
      </c>
      <c r="K4898" s="10">
        <f t="shared" ref="K4898:O4898" si="4899">F4898*1000000</f>
        <v>60000</v>
      </c>
      <c r="L4898" s="10">
        <f t="shared" si="4899"/>
        <v>10000</v>
      </c>
      <c r="M4898" s="10">
        <f t="shared" si="4899"/>
        <v>0</v>
      </c>
      <c r="N4898" s="10">
        <f t="shared" si="4899"/>
        <v>10000</v>
      </c>
      <c r="O4898" s="10">
        <f t="shared" si="4899"/>
        <v>80000</v>
      </c>
      <c r="T4898" s="11" t="str">
        <f t="shared" si="3"/>
        <v/>
      </c>
      <c r="U4898" s="7" t="s">
        <v>4522</v>
      </c>
      <c r="V4898" s="12" t="str">
        <f t="shared" si="4"/>
        <v>Anchor Bay Entertainment</v>
      </c>
      <c r="W4898" s="7" t="s">
        <v>28</v>
      </c>
    </row>
    <row r="4899">
      <c r="A4899" s="7" t="s">
        <v>4523</v>
      </c>
      <c r="B4899" s="8" t="s">
        <v>92</v>
      </c>
      <c r="C4899" s="9">
        <v>2010.0</v>
      </c>
      <c r="D4899" s="7" t="s">
        <v>54</v>
      </c>
      <c r="E4899" s="7" t="s">
        <v>69</v>
      </c>
      <c r="F4899" s="7">
        <v>0.0</v>
      </c>
      <c r="G4899" s="7">
        <v>0.0</v>
      </c>
      <c r="H4899" s="7">
        <v>0.07</v>
      </c>
      <c r="I4899" s="7">
        <v>0.0</v>
      </c>
      <c r="J4899" s="7">
        <v>0.07</v>
      </c>
      <c r="K4899" s="10">
        <f t="shared" ref="K4899:O4899" si="4900">F4899*1000000</f>
        <v>0</v>
      </c>
      <c r="L4899" s="10">
        <f t="shared" si="4900"/>
        <v>0</v>
      </c>
      <c r="M4899" s="10">
        <f t="shared" si="4900"/>
        <v>70000</v>
      </c>
      <c r="N4899" s="10">
        <f t="shared" si="4900"/>
        <v>0</v>
      </c>
      <c r="O4899" s="10">
        <f t="shared" si="4900"/>
        <v>70000</v>
      </c>
      <c r="T4899" s="11" t="str">
        <f t="shared" si="3"/>
        <v/>
      </c>
      <c r="V4899" s="12" t="str">
        <f t="shared" si="4"/>
        <v>Sony Computer Entertainment</v>
      </c>
    </row>
    <row r="4900">
      <c r="A4900" s="7" t="s">
        <v>4510</v>
      </c>
      <c r="B4900" s="8" t="s">
        <v>40</v>
      </c>
      <c r="C4900" s="9">
        <v>2010.0</v>
      </c>
      <c r="D4900" s="7" t="s">
        <v>26</v>
      </c>
      <c r="E4900" s="7" t="s">
        <v>37</v>
      </c>
      <c r="F4900" s="7">
        <v>0.07</v>
      </c>
      <c r="G4900" s="7">
        <v>0.0</v>
      </c>
      <c r="H4900" s="7">
        <v>0.0</v>
      </c>
      <c r="I4900" s="7">
        <v>0.01</v>
      </c>
      <c r="J4900" s="7">
        <v>0.07</v>
      </c>
      <c r="K4900" s="10">
        <f t="shared" ref="K4900:O4900" si="4901">F4900*1000000</f>
        <v>70000</v>
      </c>
      <c r="L4900" s="10">
        <f t="shared" si="4901"/>
        <v>0</v>
      </c>
      <c r="M4900" s="10">
        <f t="shared" si="4901"/>
        <v>0</v>
      </c>
      <c r="N4900" s="10">
        <f t="shared" si="4901"/>
        <v>10000</v>
      </c>
      <c r="O4900" s="10">
        <f t="shared" si="4901"/>
        <v>70000</v>
      </c>
      <c r="T4900" s="11" t="str">
        <f t="shared" si="3"/>
        <v/>
      </c>
      <c r="U4900" s="7" t="s">
        <v>37</v>
      </c>
      <c r="V4900" s="12" t="str">
        <f t="shared" si="4"/>
        <v>Activision</v>
      </c>
      <c r="W4900" s="7" t="s">
        <v>28</v>
      </c>
    </row>
    <row r="4901">
      <c r="A4901" s="7" t="s">
        <v>4524</v>
      </c>
      <c r="B4901" s="8" t="s">
        <v>40</v>
      </c>
      <c r="C4901" s="9">
        <v>2010.0</v>
      </c>
      <c r="D4901" s="7" t="s">
        <v>54</v>
      </c>
      <c r="E4901" s="7" t="s">
        <v>1217</v>
      </c>
      <c r="F4901" s="7">
        <v>0.0</v>
      </c>
      <c r="G4901" s="7">
        <v>0.0</v>
      </c>
      <c r="H4901" s="7">
        <v>0.07</v>
      </c>
      <c r="I4901" s="7">
        <v>0.0</v>
      </c>
      <c r="J4901" s="7">
        <v>0.07</v>
      </c>
      <c r="K4901" s="10">
        <f t="shared" ref="K4901:O4901" si="4902">F4901*1000000</f>
        <v>0</v>
      </c>
      <c r="L4901" s="10">
        <f t="shared" si="4902"/>
        <v>0</v>
      </c>
      <c r="M4901" s="10">
        <f t="shared" si="4902"/>
        <v>70000</v>
      </c>
      <c r="N4901" s="10">
        <f t="shared" si="4902"/>
        <v>0</v>
      </c>
      <c r="O4901" s="10">
        <f t="shared" si="4902"/>
        <v>70000</v>
      </c>
      <c r="T4901" s="11" t="str">
        <f t="shared" si="3"/>
        <v/>
      </c>
      <c r="V4901" s="12" t="str">
        <f t="shared" si="4"/>
        <v>Idea Factory</v>
      </c>
    </row>
    <row r="4902">
      <c r="A4902" s="7" t="s">
        <v>4525</v>
      </c>
      <c r="B4902" s="8" t="s">
        <v>92</v>
      </c>
      <c r="C4902" s="9">
        <v>2010.0</v>
      </c>
      <c r="D4902" s="7" t="s">
        <v>41</v>
      </c>
      <c r="E4902" s="7" t="s">
        <v>42</v>
      </c>
      <c r="F4902" s="7">
        <v>0.0</v>
      </c>
      <c r="G4902" s="7">
        <v>0.0</v>
      </c>
      <c r="H4902" s="7">
        <v>0.07</v>
      </c>
      <c r="I4902" s="7">
        <v>0.0</v>
      </c>
      <c r="J4902" s="7">
        <v>0.07</v>
      </c>
      <c r="K4902" s="10">
        <f t="shared" ref="K4902:O4902" si="4903">F4902*1000000</f>
        <v>0</v>
      </c>
      <c r="L4902" s="10">
        <f t="shared" si="4903"/>
        <v>0</v>
      </c>
      <c r="M4902" s="10">
        <f t="shared" si="4903"/>
        <v>70000</v>
      </c>
      <c r="N4902" s="10">
        <f t="shared" si="4903"/>
        <v>0</v>
      </c>
      <c r="O4902" s="10">
        <f t="shared" si="4903"/>
        <v>70000</v>
      </c>
      <c r="T4902" s="11" t="str">
        <f t="shared" si="3"/>
        <v/>
      </c>
      <c r="V4902" s="12" t="str">
        <f t="shared" si="4"/>
        <v>Hudson Soft</v>
      </c>
    </row>
    <row r="4903">
      <c r="A4903" s="7" t="s">
        <v>4526</v>
      </c>
      <c r="B4903" s="8" t="s">
        <v>25</v>
      </c>
      <c r="C4903" s="9">
        <v>2010.0</v>
      </c>
      <c r="D4903" s="7" t="s">
        <v>41</v>
      </c>
      <c r="E4903" s="7" t="s">
        <v>165</v>
      </c>
      <c r="F4903" s="7">
        <v>0.0</v>
      </c>
      <c r="G4903" s="7">
        <v>0.06</v>
      </c>
      <c r="H4903" s="7">
        <v>0.0</v>
      </c>
      <c r="I4903" s="7">
        <v>0.01</v>
      </c>
      <c r="J4903" s="7">
        <v>0.07</v>
      </c>
      <c r="K4903" s="10">
        <f t="shared" ref="K4903:O4903" si="4904">F4903*1000000</f>
        <v>0</v>
      </c>
      <c r="L4903" s="10">
        <f t="shared" si="4904"/>
        <v>60000</v>
      </c>
      <c r="M4903" s="10">
        <f t="shared" si="4904"/>
        <v>0</v>
      </c>
      <c r="N4903" s="10">
        <f t="shared" si="4904"/>
        <v>10000</v>
      </c>
      <c r="O4903" s="10">
        <f t="shared" si="4904"/>
        <v>70000</v>
      </c>
      <c r="T4903" s="11" t="str">
        <f t="shared" si="3"/>
        <v/>
      </c>
      <c r="V4903" s="12" t="str">
        <f t="shared" si="4"/>
        <v>Mindscape</v>
      </c>
    </row>
    <row r="4904">
      <c r="A4904" s="7" t="s">
        <v>4405</v>
      </c>
      <c r="B4904" s="8" t="s">
        <v>30</v>
      </c>
      <c r="C4904" s="9">
        <v>2010.0</v>
      </c>
      <c r="D4904" s="7" t="s">
        <v>49</v>
      </c>
      <c r="E4904" s="7" t="s">
        <v>495</v>
      </c>
      <c r="F4904" s="7">
        <v>0.06</v>
      </c>
      <c r="G4904" s="7">
        <v>0.01</v>
      </c>
      <c r="H4904" s="7">
        <v>0.0</v>
      </c>
      <c r="I4904" s="7">
        <v>0.01</v>
      </c>
      <c r="J4904" s="7">
        <v>0.07</v>
      </c>
      <c r="K4904" s="10">
        <f t="shared" ref="K4904:O4904" si="4905">F4904*1000000</f>
        <v>60000</v>
      </c>
      <c r="L4904" s="10">
        <f t="shared" si="4905"/>
        <v>10000</v>
      </c>
      <c r="M4904" s="10">
        <f t="shared" si="4905"/>
        <v>0</v>
      </c>
      <c r="N4904" s="10">
        <f t="shared" si="4905"/>
        <v>10000</v>
      </c>
      <c r="O4904" s="10">
        <f t="shared" si="4905"/>
        <v>70000</v>
      </c>
      <c r="P4904" s="7">
        <v>60.0</v>
      </c>
      <c r="Q4904" s="7">
        <v>13.0</v>
      </c>
      <c r="R4904" s="7">
        <v>8.0</v>
      </c>
      <c r="S4904" s="7">
        <v>5.0</v>
      </c>
      <c r="T4904" s="11">
        <f t="shared" si="3"/>
        <v>65.55555556</v>
      </c>
      <c r="U4904" s="7" t="s">
        <v>483</v>
      </c>
      <c r="V4904" s="12" t="str">
        <f t="shared" si="4"/>
        <v>Krome Studios</v>
      </c>
      <c r="W4904" s="7" t="s">
        <v>52</v>
      </c>
    </row>
    <row r="4905">
      <c r="A4905" s="7" t="s">
        <v>4423</v>
      </c>
      <c r="B4905" s="8" t="s">
        <v>47</v>
      </c>
      <c r="C4905" s="9">
        <v>2010.0</v>
      </c>
      <c r="D4905" s="7" t="s">
        <v>75</v>
      </c>
      <c r="E4905" s="7" t="s">
        <v>37</v>
      </c>
      <c r="F4905" s="7">
        <v>0.07</v>
      </c>
      <c r="G4905" s="7">
        <v>0.0</v>
      </c>
      <c r="H4905" s="7">
        <v>0.0</v>
      </c>
      <c r="I4905" s="7">
        <v>0.01</v>
      </c>
      <c r="J4905" s="7">
        <v>0.07</v>
      </c>
      <c r="K4905" s="10">
        <f t="shared" ref="K4905:O4905" si="4906">F4905*1000000</f>
        <v>70000</v>
      </c>
      <c r="L4905" s="10">
        <f t="shared" si="4906"/>
        <v>0</v>
      </c>
      <c r="M4905" s="10">
        <f t="shared" si="4906"/>
        <v>0</v>
      </c>
      <c r="N4905" s="10">
        <f t="shared" si="4906"/>
        <v>10000</v>
      </c>
      <c r="O4905" s="10">
        <f t="shared" si="4906"/>
        <v>70000</v>
      </c>
      <c r="P4905" s="7">
        <v>47.0</v>
      </c>
      <c r="Q4905" s="7">
        <v>11.0</v>
      </c>
      <c r="R4905" s="7">
        <v>7.0</v>
      </c>
      <c r="S4905" s="7">
        <v>5.0</v>
      </c>
      <c r="T4905" s="11">
        <f t="shared" si="3"/>
        <v>54.1875</v>
      </c>
      <c r="U4905" s="7" t="s">
        <v>597</v>
      </c>
      <c r="V4905" s="12" t="str">
        <f t="shared" si="4"/>
        <v>Sidhe Interactive</v>
      </c>
      <c r="W4905" s="7" t="s">
        <v>34</v>
      </c>
    </row>
    <row r="4906">
      <c r="A4906" s="7" t="s">
        <v>2164</v>
      </c>
      <c r="B4906" s="8" t="s">
        <v>25</v>
      </c>
      <c r="C4906" s="9">
        <v>2010.0</v>
      </c>
      <c r="D4906" s="7" t="s">
        <v>49</v>
      </c>
      <c r="E4906" s="7" t="s">
        <v>627</v>
      </c>
      <c r="F4906" s="7">
        <v>0.07</v>
      </c>
      <c r="G4906" s="7">
        <v>0.0</v>
      </c>
      <c r="H4906" s="7">
        <v>0.0</v>
      </c>
      <c r="I4906" s="7">
        <v>0.0</v>
      </c>
      <c r="J4906" s="7">
        <v>0.07</v>
      </c>
      <c r="K4906" s="10">
        <f t="shared" ref="K4906:O4906" si="4907">F4906*1000000</f>
        <v>70000</v>
      </c>
      <c r="L4906" s="10">
        <f t="shared" si="4907"/>
        <v>0</v>
      </c>
      <c r="M4906" s="10">
        <f t="shared" si="4907"/>
        <v>0</v>
      </c>
      <c r="N4906" s="10">
        <f t="shared" si="4907"/>
        <v>0</v>
      </c>
      <c r="O4906" s="10">
        <f t="shared" si="4907"/>
        <v>70000</v>
      </c>
      <c r="T4906" s="11" t="str">
        <f t="shared" si="3"/>
        <v/>
      </c>
      <c r="U4906" s="7" t="s">
        <v>4527</v>
      </c>
      <c r="V4906" s="12" t="str">
        <f t="shared" si="4"/>
        <v>Neopica</v>
      </c>
      <c r="W4906" s="7" t="s">
        <v>52</v>
      </c>
    </row>
    <row r="4907">
      <c r="A4907" s="7" t="s">
        <v>4528</v>
      </c>
      <c r="B4907" s="8" t="s">
        <v>25</v>
      </c>
      <c r="C4907" s="9">
        <v>2010.0</v>
      </c>
      <c r="D4907" s="7" t="s">
        <v>31</v>
      </c>
      <c r="E4907" s="7" t="s">
        <v>46</v>
      </c>
      <c r="F4907" s="7">
        <v>0.06</v>
      </c>
      <c r="G4907" s="7">
        <v>0.01</v>
      </c>
      <c r="H4907" s="7">
        <v>0.0</v>
      </c>
      <c r="I4907" s="7">
        <v>0.01</v>
      </c>
      <c r="J4907" s="7">
        <v>0.07</v>
      </c>
      <c r="K4907" s="10">
        <f t="shared" ref="K4907:O4907" si="4908">F4907*1000000</f>
        <v>60000</v>
      </c>
      <c r="L4907" s="10">
        <f t="shared" si="4908"/>
        <v>10000</v>
      </c>
      <c r="M4907" s="10">
        <f t="shared" si="4908"/>
        <v>0</v>
      </c>
      <c r="N4907" s="10">
        <f t="shared" si="4908"/>
        <v>10000</v>
      </c>
      <c r="O4907" s="10">
        <f t="shared" si="4908"/>
        <v>70000</v>
      </c>
      <c r="T4907" s="11" t="str">
        <f t="shared" si="3"/>
        <v/>
      </c>
      <c r="V4907" s="12" t="str">
        <f t="shared" si="4"/>
        <v>Sega</v>
      </c>
    </row>
    <row r="4908">
      <c r="A4908" s="7" t="s">
        <v>4529</v>
      </c>
      <c r="B4908" s="8" t="s">
        <v>40</v>
      </c>
      <c r="C4908" s="9">
        <v>2010.0</v>
      </c>
      <c r="D4908" s="7" t="s">
        <v>41</v>
      </c>
      <c r="E4908" s="7" t="s">
        <v>1292</v>
      </c>
      <c r="F4908" s="7">
        <v>0.0</v>
      </c>
      <c r="G4908" s="7">
        <v>0.07</v>
      </c>
      <c r="H4908" s="7">
        <v>0.0</v>
      </c>
      <c r="I4908" s="7">
        <v>0.01</v>
      </c>
      <c r="J4908" s="7">
        <v>0.07</v>
      </c>
      <c r="K4908" s="10">
        <f t="shared" ref="K4908:O4908" si="4909">F4908*1000000</f>
        <v>0</v>
      </c>
      <c r="L4908" s="10">
        <f t="shared" si="4909"/>
        <v>70000</v>
      </c>
      <c r="M4908" s="10">
        <f t="shared" si="4909"/>
        <v>0</v>
      </c>
      <c r="N4908" s="10">
        <f t="shared" si="4909"/>
        <v>10000</v>
      </c>
      <c r="O4908" s="10">
        <f t="shared" si="4909"/>
        <v>70000</v>
      </c>
      <c r="T4908" s="11" t="str">
        <f t="shared" si="3"/>
        <v/>
      </c>
      <c r="V4908" s="12" t="str">
        <f t="shared" si="4"/>
        <v>Deep Silver</v>
      </c>
    </row>
    <row r="4909">
      <c r="A4909" s="7" t="s">
        <v>4530</v>
      </c>
      <c r="B4909" s="8" t="s">
        <v>78</v>
      </c>
      <c r="C4909" s="9">
        <v>2010.0</v>
      </c>
      <c r="D4909" s="7" t="s">
        <v>96</v>
      </c>
      <c r="E4909" s="7" t="s">
        <v>1292</v>
      </c>
      <c r="F4909" s="7">
        <v>0.02</v>
      </c>
      <c r="G4909" s="7">
        <v>0.04</v>
      </c>
      <c r="H4909" s="7">
        <v>0.0</v>
      </c>
      <c r="I4909" s="7">
        <v>0.01</v>
      </c>
      <c r="J4909" s="7">
        <v>0.07</v>
      </c>
      <c r="K4909" s="10">
        <f t="shared" ref="K4909:O4909" si="4910">F4909*1000000</f>
        <v>20000</v>
      </c>
      <c r="L4909" s="10">
        <f t="shared" si="4910"/>
        <v>40000</v>
      </c>
      <c r="M4909" s="10">
        <f t="shared" si="4910"/>
        <v>0</v>
      </c>
      <c r="N4909" s="10">
        <f t="shared" si="4910"/>
        <v>10000</v>
      </c>
      <c r="O4909" s="10">
        <f t="shared" si="4910"/>
        <v>70000</v>
      </c>
      <c r="P4909" s="7">
        <v>61.0</v>
      </c>
      <c r="Q4909" s="7">
        <v>9.0</v>
      </c>
      <c r="R4909" s="7">
        <v>6.2</v>
      </c>
      <c r="S4909" s="7">
        <v>12.0</v>
      </c>
      <c r="T4909" s="11">
        <f t="shared" si="3"/>
        <v>61.57142857</v>
      </c>
      <c r="U4909" s="7" t="s">
        <v>412</v>
      </c>
      <c r="V4909" s="12" t="str">
        <f t="shared" si="4"/>
        <v>ValuSoft</v>
      </c>
      <c r="W4909" s="7" t="s">
        <v>64</v>
      </c>
    </row>
    <row r="4910">
      <c r="A4910" s="7" t="s">
        <v>4531</v>
      </c>
      <c r="B4910" s="8" t="s">
        <v>92</v>
      </c>
      <c r="C4910" s="9">
        <v>2010.0</v>
      </c>
      <c r="D4910" s="7" t="s">
        <v>49</v>
      </c>
      <c r="E4910" s="7" t="s">
        <v>100</v>
      </c>
      <c r="F4910" s="7">
        <v>0.0</v>
      </c>
      <c r="G4910" s="7">
        <v>0.0</v>
      </c>
      <c r="H4910" s="7">
        <v>0.07</v>
      </c>
      <c r="I4910" s="7">
        <v>0.0</v>
      </c>
      <c r="J4910" s="7">
        <v>0.07</v>
      </c>
      <c r="K4910" s="10">
        <f t="shared" ref="K4910:O4910" si="4911">F4910*1000000</f>
        <v>0</v>
      </c>
      <c r="L4910" s="10">
        <f t="shared" si="4911"/>
        <v>0</v>
      </c>
      <c r="M4910" s="10">
        <f t="shared" si="4911"/>
        <v>70000</v>
      </c>
      <c r="N4910" s="10">
        <f t="shared" si="4911"/>
        <v>0</v>
      </c>
      <c r="O4910" s="10">
        <f t="shared" si="4911"/>
        <v>70000</v>
      </c>
      <c r="T4910" s="11" t="str">
        <f t="shared" si="3"/>
        <v/>
      </c>
      <c r="V4910" s="12" t="str">
        <f t="shared" si="4"/>
        <v>Konami Digital Entertainment</v>
      </c>
    </row>
    <row r="4911">
      <c r="A4911" s="7" t="s">
        <v>4532</v>
      </c>
      <c r="B4911" s="8" t="s">
        <v>40</v>
      </c>
      <c r="C4911" s="9">
        <v>2010.0</v>
      </c>
      <c r="D4911" s="7" t="s">
        <v>54</v>
      </c>
      <c r="E4911" s="7" t="s">
        <v>300</v>
      </c>
      <c r="F4911" s="7">
        <v>0.0</v>
      </c>
      <c r="G4911" s="7">
        <v>0.0</v>
      </c>
      <c r="H4911" s="7">
        <v>0.07</v>
      </c>
      <c r="I4911" s="7">
        <v>0.0</v>
      </c>
      <c r="J4911" s="7">
        <v>0.07</v>
      </c>
      <c r="K4911" s="10">
        <f t="shared" ref="K4911:O4911" si="4912">F4911*1000000</f>
        <v>0</v>
      </c>
      <c r="L4911" s="10">
        <f t="shared" si="4912"/>
        <v>0</v>
      </c>
      <c r="M4911" s="10">
        <f t="shared" si="4912"/>
        <v>70000</v>
      </c>
      <c r="N4911" s="10">
        <f t="shared" si="4912"/>
        <v>0</v>
      </c>
      <c r="O4911" s="10">
        <f t="shared" si="4912"/>
        <v>70000</v>
      </c>
      <c r="T4911" s="11" t="str">
        <f t="shared" si="3"/>
        <v/>
      </c>
      <c r="V4911" s="12" t="str">
        <f t="shared" si="4"/>
        <v>Namco Bandai Games</v>
      </c>
    </row>
    <row r="4912">
      <c r="A4912" s="7" t="s">
        <v>4533</v>
      </c>
      <c r="B4912" s="8" t="s">
        <v>25</v>
      </c>
      <c r="C4912" s="9">
        <v>2010.0</v>
      </c>
      <c r="D4912" s="7" t="s">
        <v>26</v>
      </c>
      <c r="E4912" s="7" t="s">
        <v>100</v>
      </c>
      <c r="F4912" s="7">
        <v>0.0</v>
      </c>
      <c r="G4912" s="7">
        <v>0.0</v>
      </c>
      <c r="H4912" s="7">
        <v>0.07</v>
      </c>
      <c r="I4912" s="7">
        <v>0.0</v>
      </c>
      <c r="J4912" s="7">
        <v>0.07</v>
      </c>
      <c r="K4912" s="10">
        <f t="shared" ref="K4912:O4912" si="4913">F4912*1000000</f>
        <v>0</v>
      </c>
      <c r="L4912" s="10">
        <f t="shared" si="4913"/>
        <v>0</v>
      </c>
      <c r="M4912" s="10">
        <f t="shared" si="4913"/>
        <v>70000</v>
      </c>
      <c r="N4912" s="10">
        <f t="shared" si="4913"/>
        <v>0</v>
      </c>
      <c r="O4912" s="10">
        <f t="shared" si="4913"/>
        <v>70000</v>
      </c>
      <c r="T4912" s="11" t="str">
        <f t="shared" si="3"/>
        <v/>
      </c>
      <c r="V4912" s="12" t="str">
        <f t="shared" si="4"/>
        <v>Konami Digital Entertainment</v>
      </c>
    </row>
    <row r="4913">
      <c r="A4913" s="7" t="s">
        <v>4534</v>
      </c>
      <c r="B4913" s="8" t="s">
        <v>92</v>
      </c>
      <c r="C4913" s="9">
        <v>2010.0</v>
      </c>
      <c r="D4913" s="7" t="s">
        <v>54</v>
      </c>
      <c r="E4913" s="7" t="s">
        <v>1217</v>
      </c>
      <c r="F4913" s="7">
        <v>0.0</v>
      </c>
      <c r="G4913" s="7">
        <v>0.0</v>
      </c>
      <c r="H4913" s="7">
        <v>0.07</v>
      </c>
      <c r="I4913" s="7">
        <v>0.0</v>
      </c>
      <c r="J4913" s="7">
        <v>0.07</v>
      </c>
      <c r="K4913" s="10">
        <f t="shared" ref="K4913:O4913" si="4914">F4913*1000000</f>
        <v>0</v>
      </c>
      <c r="L4913" s="10">
        <f t="shared" si="4914"/>
        <v>0</v>
      </c>
      <c r="M4913" s="10">
        <f t="shared" si="4914"/>
        <v>70000</v>
      </c>
      <c r="N4913" s="10">
        <f t="shared" si="4914"/>
        <v>0</v>
      </c>
      <c r="O4913" s="10">
        <f t="shared" si="4914"/>
        <v>70000</v>
      </c>
      <c r="T4913" s="11" t="str">
        <f t="shared" si="3"/>
        <v/>
      </c>
      <c r="V4913" s="12" t="str">
        <f t="shared" si="4"/>
        <v>Idea Factory</v>
      </c>
    </row>
    <row r="4914">
      <c r="A4914" s="7" t="s">
        <v>4133</v>
      </c>
      <c r="B4914" s="8" t="s">
        <v>92</v>
      </c>
      <c r="C4914" s="9">
        <v>2010.0</v>
      </c>
      <c r="D4914" s="7" t="s">
        <v>26</v>
      </c>
      <c r="E4914" s="7" t="s">
        <v>37</v>
      </c>
      <c r="F4914" s="7">
        <v>0.06</v>
      </c>
      <c r="G4914" s="7">
        <v>0.0</v>
      </c>
      <c r="H4914" s="7">
        <v>0.0</v>
      </c>
      <c r="I4914" s="7">
        <v>0.01</v>
      </c>
      <c r="J4914" s="7">
        <v>0.07</v>
      </c>
      <c r="K4914" s="10">
        <f t="shared" ref="K4914:O4914" si="4915">F4914*1000000</f>
        <v>60000</v>
      </c>
      <c r="L4914" s="10">
        <f t="shared" si="4915"/>
        <v>0</v>
      </c>
      <c r="M4914" s="10">
        <f t="shared" si="4915"/>
        <v>0</v>
      </c>
      <c r="N4914" s="10">
        <f t="shared" si="4915"/>
        <v>10000</v>
      </c>
      <c r="O4914" s="10">
        <f t="shared" si="4915"/>
        <v>70000</v>
      </c>
      <c r="T4914" s="11" t="str">
        <f t="shared" si="3"/>
        <v/>
      </c>
      <c r="U4914" s="7" t="s">
        <v>855</v>
      </c>
      <c r="V4914" s="12" t="str">
        <f t="shared" si="4"/>
        <v>FUN Labs</v>
      </c>
      <c r="W4914" s="7" t="s">
        <v>28</v>
      </c>
    </row>
    <row r="4915">
      <c r="A4915" s="7" t="s">
        <v>4535</v>
      </c>
      <c r="B4915" s="8" t="s">
        <v>40</v>
      </c>
      <c r="C4915" s="9">
        <v>2010.0</v>
      </c>
      <c r="D4915" s="7" t="s">
        <v>58</v>
      </c>
      <c r="E4915" s="7" t="s">
        <v>802</v>
      </c>
      <c r="F4915" s="7">
        <v>0.07</v>
      </c>
      <c r="G4915" s="7">
        <v>0.0</v>
      </c>
      <c r="H4915" s="7">
        <v>0.0</v>
      </c>
      <c r="I4915" s="7">
        <v>0.0</v>
      </c>
      <c r="J4915" s="7">
        <v>0.07</v>
      </c>
      <c r="K4915" s="10">
        <f t="shared" ref="K4915:O4915" si="4916">F4915*1000000</f>
        <v>70000</v>
      </c>
      <c r="L4915" s="10">
        <f t="shared" si="4916"/>
        <v>0</v>
      </c>
      <c r="M4915" s="10">
        <f t="shared" si="4916"/>
        <v>0</v>
      </c>
      <c r="N4915" s="10">
        <f t="shared" si="4916"/>
        <v>0</v>
      </c>
      <c r="O4915" s="10">
        <f t="shared" si="4916"/>
        <v>70000</v>
      </c>
      <c r="T4915" s="11" t="str">
        <f t="shared" si="3"/>
        <v/>
      </c>
      <c r="U4915" s="7" t="s">
        <v>802</v>
      </c>
      <c r="V4915" s="12" t="str">
        <f t="shared" si="4"/>
        <v>Natsume</v>
      </c>
      <c r="W4915" s="7" t="s">
        <v>28</v>
      </c>
    </row>
    <row r="4916">
      <c r="A4916" s="7" t="s">
        <v>4064</v>
      </c>
      <c r="B4916" s="8" t="s">
        <v>78</v>
      </c>
      <c r="C4916" s="9">
        <v>2010.0</v>
      </c>
      <c r="D4916" s="7" t="s">
        <v>31</v>
      </c>
      <c r="E4916" s="7" t="s">
        <v>106</v>
      </c>
      <c r="F4916" s="7">
        <v>0.0</v>
      </c>
      <c r="G4916" s="7">
        <v>0.06</v>
      </c>
      <c r="H4916" s="7">
        <v>0.0</v>
      </c>
      <c r="I4916" s="7">
        <v>0.01</v>
      </c>
      <c r="J4916" s="7">
        <v>0.07</v>
      </c>
      <c r="K4916" s="10">
        <f t="shared" ref="K4916:O4916" si="4917">F4916*1000000</f>
        <v>0</v>
      </c>
      <c r="L4916" s="10">
        <f t="shared" si="4917"/>
        <v>60000</v>
      </c>
      <c r="M4916" s="10">
        <f t="shared" si="4917"/>
        <v>0</v>
      </c>
      <c r="N4916" s="10">
        <f t="shared" si="4917"/>
        <v>10000</v>
      </c>
      <c r="O4916" s="10">
        <f t="shared" si="4917"/>
        <v>70000</v>
      </c>
      <c r="T4916" s="11" t="str">
        <f t="shared" si="3"/>
        <v/>
      </c>
      <c r="V4916" s="12" t="str">
        <f t="shared" si="4"/>
        <v>Square Enix</v>
      </c>
    </row>
    <row r="4917">
      <c r="A4917" s="7" t="s">
        <v>4536</v>
      </c>
      <c r="B4917" s="8" t="s">
        <v>25</v>
      </c>
      <c r="C4917" s="9">
        <v>2010.0</v>
      </c>
      <c r="D4917" s="7" t="s">
        <v>96</v>
      </c>
      <c r="E4917" s="7" t="s">
        <v>1828</v>
      </c>
      <c r="F4917" s="7">
        <v>0.07</v>
      </c>
      <c r="G4917" s="7">
        <v>0.0</v>
      </c>
      <c r="H4917" s="7">
        <v>0.0</v>
      </c>
      <c r="I4917" s="7">
        <v>0.0</v>
      </c>
      <c r="J4917" s="7">
        <v>0.07</v>
      </c>
      <c r="K4917" s="10">
        <f t="shared" ref="K4917:O4917" si="4918">F4917*1000000</f>
        <v>70000</v>
      </c>
      <c r="L4917" s="10">
        <f t="shared" si="4918"/>
        <v>0</v>
      </c>
      <c r="M4917" s="10">
        <f t="shared" si="4918"/>
        <v>0</v>
      </c>
      <c r="N4917" s="10">
        <f t="shared" si="4918"/>
        <v>0</v>
      </c>
      <c r="O4917" s="10">
        <f t="shared" si="4918"/>
        <v>70000</v>
      </c>
      <c r="T4917" s="11" t="str">
        <f t="shared" si="3"/>
        <v/>
      </c>
      <c r="U4917" s="7" t="s">
        <v>1828</v>
      </c>
      <c r="V4917" s="12" t="str">
        <f t="shared" si="4"/>
        <v>Zoo Games</v>
      </c>
      <c r="W4917" s="7" t="s">
        <v>28</v>
      </c>
    </row>
    <row r="4918">
      <c r="A4918" s="7" t="s">
        <v>4537</v>
      </c>
      <c r="B4918" s="8" t="s">
        <v>25</v>
      </c>
      <c r="C4918" s="9">
        <v>2010.0</v>
      </c>
      <c r="D4918" s="7" t="s">
        <v>26</v>
      </c>
      <c r="E4918" s="7" t="s">
        <v>4538</v>
      </c>
      <c r="F4918" s="7">
        <v>0.0</v>
      </c>
      <c r="G4918" s="7">
        <v>0.06</v>
      </c>
      <c r="H4918" s="7">
        <v>0.0</v>
      </c>
      <c r="I4918" s="7">
        <v>0.01</v>
      </c>
      <c r="J4918" s="7">
        <v>0.07</v>
      </c>
      <c r="K4918" s="10">
        <f t="shared" ref="K4918:O4918" si="4919">F4918*1000000</f>
        <v>0</v>
      </c>
      <c r="L4918" s="10">
        <f t="shared" si="4919"/>
        <v>60000</v>
      </c>
      <c r="M4918" s="10">
        <f t="shared" si="4919"/>
        <v>0</v>
      </c>
      <c r="N4918" s="10">
        <f t="shared" si="4919"/>
        <v>10000</v>
      </c>
      <c r="O4918" s="10">
        <f t="shared" si="4919"/>
        <v>70000</v>
      </c>
      <c r="T4918" s="11" t="str">
        <f t="shared" si="3"/>
        <v/>
      </c>
      <c r="V4918" s="12" t="str">
        <f t="shared" si="4"/>
        <v>Alternative Software</v>
      </c>
    </row>
    <row r="4919">
      <c r="A4919" s="7" t="s">
        <v>4539</v>
      </c>
      <c r="B4919" s="8" t="s">
        <v>40</v>
      </c>
      <c r="C4919" s="9">
        <v>2010.0</v>
      </c>
      <c r="D4919" s="7" t="s">
        <v>54</v>
      </c>
      <c r="E4919" s="7" t="s">
        <v>139</v>
      </c>
      <c r="F4919" s="7">
        <v>0.07</v>
      </c>
      <c r="G4919" s="7">
        <v>0.0</v>
      </c>
      <c r="H4919" s="7">
        <v>0.0</v>
      </c>
      <c r="I4919" s="7">
        <v>0.0</v>
      </c>
      <c r="J4919" s="7">
        <v>0.07</v>
      </c>
      <c r="K4919" s="10">
        <f t="shared" ref="K4919:O4919" si="4920">F4919*1000000</f>
        <v>70000</v>
      </c>
      <c r="L4919" s="10">
        <f t="shared" si="4920"/>
        <v>0</v>
      </c>
      <c r="M4919" s="10">
        <f t="shared" si="4920"/>
        <v>0</v>
      </c>
      <c r="N4919" s="10">
        <f t="shared" si="4920"/>
        <v>0</v>
      </c>
      <c r="O4919" s="10">
        <f t="shared" si="4920"/>
        <v>70000</v>
      </c>
      <c r="T4919" s="11" t="str">
        <f t="shared" si="3"/>
        <v/>
      </c>
      <c r="U4919" s="7" t="s">
        <v>1297</v>
      </c>
      <c r="V4919" s="12" t="str">
        <f t="shared" si="4"/>
        <v>DTP Entertainment</v>
      </c>
      <c r="W4919" s="7" t="s">
        <v>28</v>
      </c>
    </row>
    <row r="4920">
      <c r="A4920" s="7" t="s">
        <v>4540</v>
      </c>
      <c r="B4920" s="8" t="s">
        <v>40</v>
      </c>
      <c r="C4920" s="9">
        <v>2010.0</v>
      </c>
      <c r="D4920" s="7" t="s">
        <v>49</v>
      </c>
      <c r="E4920" s="7" t="s">
        <v>300</v>
      </c>
      <c r="F4920" s="7">
        <v>0.0</v>
      </c>
      <c r="G4920" s="7">
        <v>0.0</v>
      </c>
      <c r="H4920" s="7">
        <v>0.07</v>
      </c>
      <c r="I4920" s="7">
        <v>0.0</v>
      </c>
      <c r="J4920" s="7">
        <v>0.07</v>
      </c>
      <c r="K4920" s="10">
        <f t="shared" ref="K4920:O4920" si="4921">F4920*1000000</f>
        <v>0</v>
      </c>
      <c r="L4920" s="10">
        <f t="shared" si="4921"/>
        <v>0</v>
      </c>
      <c r="M4920" s="10">
        <f t="shared" si="4921"/>
        <v>70000</v>
      </c>
      <c r="N4920" s="10">
        <f t="shared" si="4921"/>
        <v>0</v>
      </c>
      <c r="O4920" s="10">
        <f t="shared" si="4921"/>
        <v>70000</v>
      </c>
      <c r="T4920" s="11" t="str">
        <f t="shared" si="3"/>
        <v/>
      </c>
      <c r="V4920" s="12" t="str">
        <f t="shared" si="4"/>
        <v>Namco Bandai Games</v>
      </c>
    </row>
    <row r="4921">
      <c r="A4921" s="7" t="s">
        <v>4541</v>
      </c>
      <c r="B4921" s="8" t="s">
        <v>40</v>
      </c>
      <c r="C4921" s="9">
        <v>2010.0</v>
      </c>
      <c r="D4921" s="7" t="s">
        <v>41</v>
      </c>
      <c r="E4921" s="7" t="s">
        <v>100</v>
      </c>
      <c r="F4921" s="7">
        <v>0.0</v>
      </c>
      <c r="G4921" s="7">
        <v>0.0</v>
      </c>
      <c r="H4921" s="7">
        <v>0.07</v>
      </c>
      <c r="I4921" s="7">
        <v>0.0</v>
      </c>
      <c r="J4921" s="7">
        <v>0.07</v>
      </c>
      <c r="K4921" s="10">
        <f t="shared" ref="K4921:O4921" si="4922">F4921*1000000</f>
        <v>0</v>
      </c>
      <c r="L4921" s="10">
        <f t="shared" si="4922"/>
        <v>0</v>
      </c>
      <c r="M4921" s="10">
        <f t="shared" si="4922"/>
        <v>70000</v>
      </c>
      <c r="N4921" s="10">
        <f t="shared" si="4922"/>
        <v>0</v>
      </c>
      <c r="O4921" s="10">
        <f t="shared" si="4922"/>
        <v>70000</v>
      </c>
      <c r="T4921" s="11" t="str">
        <f t="shared" si="3"/>
        <v/>
      </c>
      <c r="V4921" s="12" t="str">
        <f t="shared" si="4"/>
        <v>Konami Digital Entertainment</v>
      </c>
    </row>
    <row r="4922">
      <c r="A4922" s="7" t="s">
        <v>4542</v>
      </c>
      <c r="B4922" s="8" t="s">
        <v>25</v>
      </c>
      <c r="C4922" s="9">
        <v>2010.0</v>
      </c>
      <c r="D4922" s="7" t="s">
        <v>96</v>
      </c>
      <c r="E4922" s="7" t="s">
        <v>458</v>
      </c>
      <c r="F4922" s="7">
        <v>0.06</v>
      </c>
      <c r="G4922" s="7">
        <v>0.0</v>
      </c>
      <c r="H4922" s="7">
        <v>0.0</v>
      </c>
      <c r="I4922" s="7">
        <v>0.0</v>
      </c>
      <c r="J4922" s="7">
        <v>0.07</v>
      </c>
      <c r="K4922" s="10">
        <f t="shared" ref="K4922:O4922" si="4923">F4922*1000000</f>
        <v>60000</v>
      </c>
      <c r="L4922" s="10">
        <f t="shared" si="4923"/>
        <v>0</v>
      </c>
      <c r="M4922" s="10">
        <f t="shared" si="4923"/>
        <v>0</v>
      </c>
      <c r="N4922" s="10">
        <f t="shared" si="4923"/>
        <v>0</v>
      </c>
      <c r="O4922" s="10">
        <f t="shared" si="4923"/>
        <v>70000</v>
      </c>
      <c r="T4922" s="11" t="str">
        <f t="shared" si="3"/>
        <v/>
      </c>
      <c r="U4922" s="7" t="s">
        <v>4543</v>
      </c>
      <c r="V4922" s="12" t="str">
        <f t="shared" si="4"/>
        <v>Attractive Games</v>
      </c>
      <c r="W4922" s="7" t="s">
        <v>28</v>
      </c>
    </row>
    <row r="4923">
      <c r="A4923" s="7" t="s">
        <v>4544</v>
      </c>
      <c r="B4923" s="8" t="s">
        <v>40</v>
      </c>
      <c r="C4923" s="9">
        <v>2010.0</v>
      </c>
      <c r="D4923" s="7" t="s">
        <v>67</v>
      </c>
      <c r="E4923" s="7" t="s">
        <v>300</v>
      </c>
      <c r="F4923" s="7">
        <v>0.0</v>
      </c>
      <c r="G4923" s="7">
        <v>0.0</v>
      </c>
      <c r="H4923" s="7">
        <v>0.07</v>
      </c>
      <c r="I4923" s="7">
        <v>0.0</v>
      </c>
      <c r="J4923" s="7">
        <v>0.07</v>
      </c>
      <c r="K4923" s="10">
        <f t="shared" ref="K4923:O4923" si="4924">F4923*1000000</f>
        <v>0</v>
      </c>
      <c r="L4923" s="10">
        <f t="shared" si="4924"/>
        <v>0</v>
      </c>
      <c r="M4923" s="10">
        <f t="shared" si="4924"/>
        <v>70000</v>
      </c>
      <c r="N4923" s="10">
        <f t="shared" si="4924"/>
        <v>0</v>
      </c>
      <c r="O4923" s="10">
        <f t="shared" si="4924"/>
        <v>70000</v>
      </c>
      <c r="T4923" s="11" t="str">
        <f t="shared" si="3"/>
        <v/>
      </c>
      <c r="V4923" s="12" t="str">
        <f t="shared" si="4"/>
        <v>Namco Bandai Games</v>
      </c>
    </row>
    <row r="4924">
      <c r="A4924" s="7" t="s">
        <v>4545</v>
      </c>
      <c r="B4924" s="8" t="s">
        <v>40</v>
      </c>
      <c r="C4924" s="9">
        <v>2010.0</v>
      </c>
      <c r="D4924" s="7" t="s">
        <v>49</v>
      </c>
      <c r="E4924" s="7" t="s">
        <v>686</v>
      </c>
      <c r="F4924" s="7">
        <v>0.06</v>
      </c>
      <c r="G4924" s="7">
        <v>0.0</v>
      </c>
      <c r="H4924" s="7">
        <v>0.0</v>
      </c>
      <c r="I4924" s="7">
        <v>0.0</v>
      </c>
      <c r="J4924" s="7">
        <v>0.07</v>
      </c>
      <c r="K4924" s="10">
        <f t="shared" ref="K4924:O4924" si="4925">F4924*1000000</f>
        <v>60000</v>
      </c>
      <c r="L4924" s="10">
        <f t="shared" si="4925"/>
        <v>0</v>
      </c>
      <c r="M4924" s="10">
        <f t="shared" si="4925"/>
        <v>0</v>
      </c>
      <c r="N4924" s="10">
        <f t="shared" si="4925"/>
        <v>0</v>
      </c>
      <c r="O4924" s="10">
        <f t="shared" si="4925"/>
        <v>70000</v>
      </c>
      <c r="T4924" s="11" t="str">
        <f t="shared" si="3"/>
        <v/>
      </c>
      <c r="U4924" s="7" t="s">
        <v>2903</v>
      </c>
      <c r="V4924" s="12" t="str">
        <f t="shared" si="4"/>
        <v>Storm City Games</v>
      </c>
      <c r="W4924" s="7" t="s">
        <v>28</v>
      </c>
    </row>
    <row r="4925">
      <c r="A4925" s="7" t="s">
        <v>4378</v>
      </c>
      <c r="B4925" s="8" t="s">
        <v>47</v>
      </c>
      <c r="C4925" s="9">
        <v>2010.0</v>
      </c>
      <c r="D4925" s="7" t="s">
        <v>67</v>
      </c>
      <c r="E4925" s="7" t="s">
        <v>1717</v>
      </c>
      <c r="F4925" s="7">
        <v>0.0</v>
      </c>
      <c r="G4925" s="7">
        <v>0.0</v>
      </c>
      <c r="H4925" s="7">
        <v>0.07</v>
      </c>
      <c r="I4925" s="7">
        <v>0.0</v>
      </c>
      <c r="J4925" s="7">
        <v>0.07</v>
      </c>
      <c r="K4925" s="10">
        <f t="shared" ref="K4925:O4925" si="4926">F4925*1000000</f>
        <v>0</v>
      </c>
      <c r="L4925" s="10">
        <f t="shared" si="4926"/>
        <v>0</v>
      </c>
      <c r="M4925" s="10">
        <f t="shared" si="4926"/>
        <v>70000</v>
      </c>
      <c r="N4925" s="10">
        <f t="shared" si="4926"/>
        <v>0</v>
      </c>
      <c r="O4925" s="10">
        <f t="shared" si="4926"/>
        <v>70000</v>
      </c>
      <c r="T4925" s="11" t="str">
        <f t="shared" si="3"/>
        <v/>
      </c>
      <c r="V4925" s="12" t="str">
        <f t="shared" si="4"/>
        <v>Acquire</v>
      </c>
    </row>
    <row r="4926">
      <c r="A4926" s="7" t="s">
        <v>4546</v>
      </c>
      <c r="B4926" s="8" t="s">
        <v>40</v>
      </c>
      <c r="C4926" s="9">
        <v>2010.0</v>
      </c>
      <c r="D4926" s="7" t="s">
        <v>41</v>
      </c>
      <c r="E4926" s="7" t="s">
        <v>139</v>
      </c>
      <c r="F4926" s="7">
        <v>0.06</v>
      </c>
      <c r="G4926" s="7">
        <v>0.0</v>
      </c>
      <c r="H4926" s="7">
        <v>0.0</v>
      </c>
      <c r="I4926" s="7">
        <v>0.0</v>
      </c>
      <c r="J4926" s="7">
        <v>0.07</v>
      </c>
      <c r="K4926" s="10">
        <f t="shared" ref="K4926:O4926" si="4927">F4926*1000000</f>
        <v>60000</v>
      </c>
      <c r="L4926" s="10">
        <f t="shared" si="4927"/>
        <v>0</v>
      </c>
      <c r="M4926" s="10">
        <f t="shared" si="4927"/>
        <v>0</v>
      </c>
      <c r="N4926" s="10">
        <f t="shared" si="4927"/>
        <v>0</v>
      </c>
      <c r="O4926" s="10">
        <f t="shared" si="4927"/>
        <v>70000</v>
      </c>
      <c r="P4926" s="7">
        <v>70.0</v>
      </c>
      <c r="Q4926" s="7">
        <v>7.0</v>
      </c>
      <c r="T4926" s="11">
        <f t="shared" si="3"/>
        <v>70</v>
      </c>
      <c r="U4926" s="7" t="s">
        <v>4547</v>
      </c>
      <c r="V4926" s="12" t="str">
        <f t="shared" si="4"/>
        <v>Universomo</v>
      </c>
      <c r="W4926" s="7" t="s">
        <v>28</v>
      </c>
    </row>
    <row r="4927">
      <c r="A4927" s="7" t="s">
        <v>4091</v>
      </c>
      <c r="B4927" s="8" t="s">
        <v>92</v>
      </c>
      <c r="C4927" s="9">
        <v>2010.0</v>
      </c>
      <c r="D4927" s="7" t="s">
        <v>26</v>
      </c>
      <c r="E4927" s="7" t="s">
        <v>85</v>
      </c>
      <c r="F4927" s="7">
        <v>0.06</v>
      </c>
      <c r="G4927" s="7">
        <v>0.0</v>
      </c>
      <c r="H4927" s="7">
        <v>0.0</v>
      </c>
      <c r="I4927" s="7">
        <v>0.01</v>
      </c>
      <c r="J4927" s="7">
        <v>0.07</v>
      </c>
      <c r="K4927" s="10">
        <f t="shared" ref="K4927:O4927" si="4928">F4927*1000000</f>
        <v>60000</v>
      </c>
      <c r="L4927" s="10">
        <f t="shared" si="4928"/>
        <v>0</v>
      </c>
      <c r="M4927" s="10">
        <f t="shared" si="4928"/>
        <v>0</v>
      </c>
      <c r="N4927" s="10">
        <f t="shared" si="4928"/>
        <v>10000</v>
      </c>
      <c r="O4927" s="10">
        <f t="shared" si="4928"/>
        <v>70000</v>
      </c>
      <c r="T4927" s="11" t="str">
        <f t="shared" si="3"/>
        <v/>
      </c>
      <c r="U4927" s="7" t="s">
        <v>294</v>
      </c>
      <c r="V4927" s="12" t="str">
        <f t="shared" si="4"/>
        <v>Visual Concepts</v>
      </c>
      <c r="W4927" s="7" t="s">
        <v>28</v>
      </c>
    </row>
    <row r="4928">
      <c r="A4928" s="7" t="s">
        <v>4548</v>
      </c>
      <c r="B4928" s="8" t="s">
        <v>40</v>
      </c>
      <c r="C4928" s="9">
        <v>2010.0</v>
      </c>
      <c r="D4928" s="7" t="s">
        <v>58</v>
      </c>
      <c r="E4928" s="7" t="s">
        <v>3757</v>
      </c>
      <c r="F4928" s="7">
        <v>0.05</v>
      </c>
      <c r="G4928" s="7">
        <v>0.01</v>
      </c>
      <c r="H4928" s="7">
        <v>0.0</v>
      </c>
      <c r="I4928" s="7">
        <v>0.01</v>
      </c>
      <c r="J4928" s="7">
        <v>0.07</v>
      </c>
      <c r="K4928" s="10">
        <f t="shared" ref="K4928:O4928" si="4929">F4928*1000000</f>
        <v>50000</v>
      </c>
      <c r="L4928" s="10">
        <f t="shared" si="4929"/>
        <v>10000</v>
      </c>
      <c r="M4928" s="10">
        <f t="shared" si="4929"/>
        <v>0</v>
      </c>
      <c r="N4928" s="10">
        <f t="shared" si="4929"/>
        <v>10000</v>
      </c>
      <c r="O4928" s="10">
        <f t="shared" si="4929"/>
        <v>70000</v>
      </c>
      <c r="T4928" s="11" t="str">
        <f t="shared" si="3"/>
        <v/>
      </c>
      <c r="U4928" s="7" t="s">
        <v>4549</v>
      </c>
      <c r="V4928" s="12" t="str">
        <f t="shared" si="4"/>
        <v>Purple Hills</v>
      </c>
      <c r="W4928" s="7" t="s">
        <v>64</v>
      </c>
    </row>
    <row r="4929">
      <c r="A4929" s="7" t="s">
        <v>4550</v>
      </c>
      <c r="B4929" s="8" t="s">
        <v>40</v>
      </c>
      <c r="C4929" s="9">
        <v>2010.0</v>
      </c>
      <c r="D4929" s="7" t="s">
        <v>41</v>
      </c>
      <c r="E4929" s="7" t="s">
        <v>1576</v>
      </c>
      <c r="F4929" s="7">
        <v>0.05</v>
      </c>
      <c r="G4929" s="7">
        <v>0.01</v>
      </c>
      <c r="H4929" s="7">
        <v>0.0</v>
      </c>
      <c r="I4929" s="7">
        <v>0.01</v>
      </c>
      <c r="J4929" s="7">
        <v>0.07</v>
      </c>
      <c r="K4929" s="10">
        <f t="shared" ref="K4929:O4929" si="4930">F4929*1000000</f>
        <v>50000</v>
      </c>
      <c r="L4929" s="10">
        <f t="shared" si="4930"/>
        <v>10000</v>
      </c>
      <c r="M4929" s="10">
        <f t="shared" si="4930"/>
        <v>0</v>
      </c>
      <c r="N4929" s="10">
        <f t="shared" si="4930"/>
        <v>10000</v>
      </c>
      <c r="O4929" s="10">
        <f t="shared" si="4930"/>
        <v>70000</v>
      </c>
      <c r="T4929" s="11" t="str">
        <f t="shared" si="3"/>
        <v/>
      </c>
      <c r="V4929" s="12" t="str">
        <f t="shared" si="4"/>
        <v>GSP</v>
      </c>
    </row>
    <row r="4930">
      <c r="A4930" s="7" t="s">
        <v>4551</v>
      </c>
      <c r="B4930" s="8" t="s">
        <v>25</v>
      </c>
      <c r="C4930" s="9">
        <v>2010.0</v>
      </c>
      <c r="D4930" s="7" t="s">
        <v>26</v>
      </c>
      <c r="E4930" s="7" t="s">
        <v>27</v>
      </c>
      <c r="F4930" s="7">
        <v>0.0</v>
      </c>
      <c r="G4930" s="7">
        <v>0.06</v>
      </c>
      <c r="H4930" s="7">
        <v>0.0</v>
      </c>
      <c r="I4930" s="7">
        <v>0.01</v>
      </c>
      <c r="J4930" s="7">
        <v>0.07</v>
      </c>
      <c r="K4930" s="10">
        <f t="shared" ref="K4930:O4930" si="4931">F4930*1000000</f>
        <v>0</v>
      </c>
      <c r="L4930" s="10">
        <f t="shared" si="4931"/>
        <v>60000</v>
      </c>
      <c r="M4930" s="10">
        <f t="shared" si="4931"/>
        <v>0</v>
      </c>
      <c r="N4930" s="10">
        <f t="shared" si="4931"/>
        <v>10000</v>
      </c>
      <c r="O4930" s="10">
        <f t="shared" si="4931"/>
        <v>70000</v>
      </c>
      <c r="T4930" s="11" t="str">
        <f t="shared" si="3"/>
        <v/>
      </c>
      <c r="U4930" s="7" t="s">
        <v>4020</v>
      </c>
      <c r="V4930" s="12" t="str">
        <f t="shared" si="4"/>
        <v>Camelot Software Planning</v>
      </c>
      <c r="W4930" s="7" t="s">
        <v>28</v>
      </c>
    </row>
    <row r="4931">
      <c r="A4931" s="7" t="s">
        <v>4552</v>
      </c>
      <c r="B4931" s="8" t="s">
        <v>25</v>
      </c>
      <c r="C4931" s="9">
        <v>2010.0</v>
      </c>
      <c r="D4931" s="7" t="s">
        <v>26</v>
      </c>
      <c r="E4931" s="7" t="s">
        <v>1828</v>
      </c>
      <c r="F4931" s="7">
        <v>0.06</v>
      </c>
      <c r="G4931" s="7">
        <v>0.0</v>
      </c>
      <c r="H4931" s="7">
        <v>0.0</v>
      </c>
      <c r="I4931" s="7">
        <v>0.0</v>
      </c>
      <c r="J4931" s="7">
        <v>0.07</v>
      </c>
      <c r="K4931" s="10">
        <f t="shared" ref="K4931:O4931" si="4932">F4931*1000000</f>
        <v>60000</v>
      </c>
      <c r="L4931" s="10">
        <f t="shared" si="4932"/>
        <v>0</v>
      </c>
      <c r="M4931" s="10">
        <f t="shared" si="4932"/>
        <v>0</v>
      </c>
      <c r="N4931" s="10">
        <f t="shared" si="4932"/>
        <v>0</v>
      </c>
      <c r="O4931" s="10">
        <f t="shared" si="4932"/>
        <v>70000</v>
      </c>
      <c r="T4931" s="11" t="str">
        <f t="shared" si="3"/>
        <v/>
      </c>
      <c r="U4931" s="7" t="s">
        <v>496</v>
      </c>
      <c r="V4931" s="12" t="str">
        <f t="shared" si="4"/>
        <v>Collision Studios</v>
      </c>
      <c r="W4931" s="7" t="s">
        <v>28</v>
      </c>
    </row>
    <row r="4932">
      <c r="A4932" s="7" t="s">
        <v>4553</v>
      </c>
      <c r="B4932" s="8" t="s">
        <v>47</v>
      </c>
      <c r="C4932" s="9">
        <v>2010.0</v>
      </c>
      <c r="D4932" s="7" t="s">
        <v>26</v>
      </c>
      <c r="E4932" s="7" t="s">
        <v>287</v>
      </c>
      <c r="F4932" s="7">
        <v>0.0</v>
      </c>
      <c r="G4932" s="7">
        <v>0.0</v>
      </c>
      <c r="H4932" s="7">
        <v>0.07</v>
      </c>
      <c r="I4932" s="7">
        <v>0.0</v>
      </c>
      <c r="J4932" s="7">
        <v>0.07</v>
      </c>
      <c r="K4932" s="10">
        <f t="shared" ref="K4932:O4932" si="4933">F4932*1000000</f>
        <v>0</v>
      </c>
      <c r="L4932" s="10">
        <f t="shared" si="4933"/>
        <v>0</v>
      </c>
      <c r="M4932" s="10">
        <f t="shared" si="4933"/>
        <v>70000</v>
      </c>
      <c r="N4932" s="10">
        <f t="shared" si="4933"/>
        <v>0</v>
      </c>
      <c r="O4932" s="10">
        <f t="shared" si="4933"/>
        <v>70000</v>
      </c>
      <c r="T4932" s="11" t="str">
        <f t="shared" si="3"/>
        <v/>
      </c>
      <c r="V4932" s="12" t="str">
        <f t="shared" si="4"/>
        <v>Tecmo Koei</v>
      </c>
    </row>
    <row r="4933">
      <c r="A4933" s="7" t="s">
        <v>4554</v>
      </c>
      <c r="B4933" s="8" t="s">
        <v>40</v>
      </c>
      <c r="C4933" s="9">
        <v>2010.0</v>
      </c>
      <c r="D4933" s="7" t="s">
        <v>49</v>
      </c>
      <c r="E4933" s="7" t="s">
        <v>139</v>
      </c>
      <c r="F4933" s="7">
        <v>0.06</v>
      </c>
      <c r="G4933" s="7">
        <v>0.0</v>
      </c>
      <c r="H4933" s="7">
        <v>0.0</v>
      </c>
      <c r="I4933" s="7">
        <v>0.0</v>
      </c>
      <c r="J4933" s="7">
        <v>0.07</v>
      </c>
      <c r="K4933" s="10">
        <f t="shared" ref="K4933:O4933" si="4934">F4933*1000000</f>
        <v>60000</v>
      </c>
      <c r="L4933" s="10">
        <f t="shared" si="4934"/>
        <v>0</v>
      </c>
      <c r="M4933" s="10">
        <f t="shared" si="4934"/>
        <v>0</v>
      </c>
      <c r="N4933" s="10">
        <f t="shared" si="4934"/>
        <v>0</v>
      </c>
      <c r="O4933" s="10">
        <f t="shared" si="4934"/>
        <v>70000</v>
      </c>
      <c r="T4933" s="11" t="str">
        <f t="shared" si="3"/>
        <v/>
      </c>
      <c r="U4933" s="7" t="s">
        <v>183</v>
      </c>
      <c r="V4933" s="12" t="str">
        <f t="shared" si="4"/>
        <v>Griptonite Games</v>
      </c>
      <c r="W4933" s="7" t="s">
        <v>52</v>
      </c>
    </row>
    <row r="4934">
      <c r="A4934" s="7" t="s">
        <v>4555</v>
      </c>
      <c r="B4934" s="8" t="s">
        <v>25</v>
      </c>
      <c r="C4934" s="9">
        <v>2010.0</v>
      </c>
      <c r="D4934" s="7" t="s">
        <v>41</v>
      </c>
      <c r="E4934" s="7" t="s">
        <v>2431</v>
      </c>
      <c r="F4934" s="7">
        <v>0.06</v>
      </c>
      <c r="G4934" s="7">
        <v>0.0</v>
      </c>
      <c r="H4934" s="7">
        <v>0.0</v>
      </c>
      <c r="I4934" s="7">
        <v>0.0</v>
      </c>
      <c r="J4934" s="7">
        <v>0.07</v>
      </c>
      <c r="K4934" s="10">
        <f t="shared" ref="K4934:O4934" si="4935">F4934*1000000</f>
        <v>60000</v>
      </c>
      <c r="L4934" s="10">
        <f t="shared" si="4935"/>
        <v>0</v>
      </c>
      <c r="M4934" s="10">
        <f t="shared" si="4935"/>
        <v>0</v>
      </c>
      <c r="N4934" s="10">
        <f t="shared" si="4935"/>
        <v>0</v>
      </c>
      <c r="O4934" s="10">
        <f t="shared" si="4935"/>
        <v>70000</v>
      </c>
      <c r="T4934" s="11" t="str">
        <f t="shared" si="3"/>
        <v/>
      </c>
      <c r="U4934" s="7" t="s">
        <v>4401</v>
      </c>
      <c r="V4934" s="12" t="str">
        <f t="shared" si="4"/>
        <v>Graffiti Entertainment</v>
      </c>
      <c r="W4934" s="7" t="s">
        <v>28</v>
      </c>
    </row>
    <row r="4935">
      <c r="A4935" s="7" t="s">
        <v>4556</v>
      </c>
      <c r="B4935" s="8" t="s">
        <v>62</v>
      </c>
      <c r="C4935" s="9">
        <v>2010.0</v>
      </c>
      <c r="D4935" s="7" t="s">
        <v>54</v>
      </c>
      <c r="E4935" s="7" t="s">
        <v>2446</v>
      </c>
      <c r="F4935" s="7">
        <v>0.0</v>
      </c>
      <c r="G4935" s="7">
        <v>0.0</v>
      </c>
      <c r="H4935" s="7">
        <v>0.07</v>
      </c>
      <c r="I4935" s="7">
        <v>0.0</v>
      </c>
      <c r="J4935" s="7">
        <v>0.07</v>
      </c>
      <c r="K4935" s="10">
        <f t="shared" ref="K4935:O4935" si="4936">F4935*1000000</f>
        <v>0</v>
      </c>
      <c r="L4935" s="10">
        <f t="shared" si="4936"/>
        <v>0</v>
      </c>
      <c r="M4935" s="10">
        <f t="shared" si="4936"/>
        <v>70000</v>
      </c>
      <c r="N4935" s="10">
        <f t="shared" si="4936"/>
        <v>0</v>
      </c>
      <c r="O4935" s="10">
        <f t="shared" si="4936"/>
        <v>70000</v>
      </c>
      <c r="T4935" s="11" t="str">
        <f t="shared" si="3"/>
        <v/>
      </c>
      <c r="V4935" s="12" t="str">
        <f t="shared" si="4"/>
        <v>5pb</v>
      </c>
    </row>
    <row r="4936">
      <c r="A4936" s="7" t="s">
        <v>4557</v>
      </c>
      <c r="B4936" s="8" t="s">
        <v>47</v>
      </c>
      <c r="C4936" s="9">
        <v>2010.0</v>
      </c>
      <c r="D4936" s="7" t="s">
        <v>1</v>
      </c>
      <c r="E4936" s="7" t="s">
        <v>69</v>
      </c>
      <c r="F4936" s="7">
        <v>0.0</v>
      </c>
      <c r="G4936" s="7">
        <v>0.05</v>
      </c>
      <c r="H4936" s="7">
        <v>0.0</v>
      </c>
      <c r="I4936" s="7">
        <v>0.02</v>
      </c>
      <c r="J4936" s="7">
        <v>0.07</v>
      </c>
      <c r="K4936" s="10">
        <f t="shared" ref="K4936:O4936" si="4937">F4936*1000000</f>
        <v>0</v>
      </c>
      <c r="L4936" s="10">
        <f t="shared" si="4937"/>
        <v>50000</v>
      </c>
      <c r="M4936" s="10">
        <f t="shared" si="4937"/>
        <v>0</v>
      </c>
      <c r="N4936" s="10">
        <f t="shared" si="4937"/>
        <v>20000</v>
      </c>
      <c r="O4936" s="10">
        <f t="shared" si="4937"/>
        <v>70000</v>
      </c>
      <c r="R4936" s="7">
        <v>7.4</v>
      </c>
      <c r="S4936" s="7">
        <v>23.0</v>
      </c>
      <c r="T4936" s="11">
        <f t="shared" si="3"/>
        <v>74</v>
      </c>
      <c r="U4936" s="7" t="s">
        <v>2103</v>
      </c>
      <c r="V4936" s="12" t="str">
        <f t="shared" si="4"/>
        <v>Sanzaru Games</v>
      </c>
      <c r="W4936" s="7" t="s">
        <v>28</v>
      </c>
    </row>
    <row r="4937">
      <c r="A4937" s="7" t="s">
        <v>4124</v>
      </c>
      <c r="B4937" s="8" t="s">
        <v>78</v>
      </c>
      <c r="C4937" s="9">
        <v>2010.0</v>
      </c>
      <c r="D4937" s="7" t="s">
        <v>49</v>
      </c>
      <c r="E4937" s="7" t="s">
        <v>145</v>
      </c>
      <c r="F4937" s="7">
        <v>0.06</v>
      </c>
      <c r="G4937" s="7">
        <v>0.0</v>
      </c>
      <c r="H4937" s="7">
        <v>0.0</v>
      </c>
      <c r="I4937" s="7">
        <v>0.0</v>
      </c>
      <c r="J4937" s="7">
        <v>0.07</v>
      </c>
      <c r="K4937" s="10">
        <f t="shared" ref="K4937:O4937" si="4938">F4937*1000000</f>
        <v>60000</v>
      </c>
      <c r="L4937" s="10">
        <f t="shared" si="4938"/>
        <v>0</v>
      </c>
      <c r="M4937" s="10">
        <f t="shared" si="4938"/>
        <v>0</v>
      </c>
      <c r="N4937" s="10">
        <f t="shared" si="4938"/>
        <v>0</v>
      </c>
      <c r="O4937" s="10">
        <f t="shared" si="4938"/>
        <v>70000</v>
      </c>
      <c r="P4937" s="7">
        <v>57.0</v>
      </c>
      <c r="Q4937" s="7">
        <v>11.0</v>
      </c>
      <c r="R4937" s="7">
        <v>6.0</v>
      </c>
      <c r="S4937" s="7">
        <v>25.0</v>
      </c>
      <c r="T4937" s="11">
        <f t="shared" si="3"/>
        <v>59.08333333</v>
      </c>
      <c r="U4937" s="7" t="s">
        <v>1638</v>
      </c>
      <c r="V4937" s="12" t="str">
        <f t="shared" si="4"/>
        <v>Propaganda Games</v>
      </c>
      <c r="W4937" s="7" t="s">
        <v>64</v>
      </c>
    </row>
    <row r="4938">
      <c r="A4938" s="7" t="s">
        <v>4558</v>
      </c>
      <c r="B4938" s="8" t="s">
        <v>40</v>
      </c>
      <c r="C4938" s="9">
        <v>2010.0</v>
      </c>
      <c r="D4938" s="7" t="s">
        <v>54</v>
      </c>
      <c r="E4938" s="7" t="s">
        <v>1732</v>
      </c>
      <c r="F4938" s="7">
        <v>0.05</v>
      </c>
      <c r="G4938" s="7">
        <v>0.01</v>
      </c>
      <c r="H4938" s="7">
        <v>0.0</v>
      </c>
      <c r="I4938" s="7">
        <v>0.0</v>
      </c>
      <c r="J4938" s="7">
        <v>0.06</v>
      </c>
      <c r="K4938" s="10">
        <f t="shared" ref="K4938:O4938" si="4939">F4938*1000000</f>
        <v>50000</v>
      </c>
      <c r="L4938" s="10">
        <f t="shared" si="4939"/>
        <v>10000</v>
      </c>
      <c r="M4938" s="10">
        <f t="shared" si="4939"/>
        <v>0</v>
      </c>
      <c r="N4938" s="10">
        <f t="shared" si="4939"/>
        <v>0</v>
      </c>
      <c r="O4938" s="10">
        <f t="shared" si="4939"/>
        <v>60000</v>
      </c>
      <c r="P4938" s="7">
        <v>53.0</v>
      </c>
      <c r="Q4938" s="7">
        <v>13.0</v>
      </c>
      <c r="T4938" s="11">
        <f t="shared" si="3"/>
        <v>53</v>
      </c>
      <c r="U4938" s="7" t="s">
        <v>1732</v>
      </c>
      <c r="V4938" s="12" t="str">
        <f t="shared" si="4"/>
        <v>City Interactive</v>
      </c>
      <c r="W4938" s="7" t="s">
        <v>64</v>
      </c>
    </row>
    <row r="4939">
      <c r="A4939" s="7" t="s">
        <v>4559</v>
      </c>
      <c r="B4939" s="8" t="s">
        <v>40</v>
      </c>
      <c r="C4939" s="9">
        <v>2010.0</v>
      </c>
      <c r="D4939" s="7" t="s">
        <v>41</v>
      </c>
      <c r="E4939" s="7" t="s">
        <v>2965</v>
      </c>
      <c r="F4939" s="7">
        <v>0.06</v>
      </c>
      <c r="G4939" s="7">
        <v>0.0</v>
      </c>
      <c r="H4939" s="7">
        <v>0.0</v>
      </c>
      <c r="I4939" s="7">
        <v>0.0</v>
      </c>
      <c r="J4939" s="7">
        <v>0.06</v>
      </c>
      <c r="K4939" s="10">
        <f t="shared" ref="K4939:O4939" si="4940">F4939*1000000</f>
        <v>60000</v>
      </c>
      <c r="L4939" s="10">
        <f t="shared" si="4940"/>
        <v>0</v>
      </c>
      <c r="M4939" s="10">
        <f t="shared" si="4940"/>
        <v>0</v>
      </c>
      <c r="N4939" s="10">
        <f t="shared" si="4940"/>
        <v>0</v>
      </c>
      <c r="O4939" s="10">
        <f t="shared" si="4940"/>
        <v>60000</v>
      </c>
      <c r="T4939" s="11" t="str">
        <f t="shared" si="3"/>
        <v/>
      </c>
      <c r="V4939" s="12" t="str">
        <f t="shared" si="4"/>
        <v>Mentor Interactive</v>
      </c>
    </row>
    <row r="4940">
      <c r="A4940" s="7" t="s">
        <v>4560</v>
      </c>
      <c r="B4940" s="8" t="s">
        <v>92</v>
      </c>
      <c r="C4940" s="9">
        <v>2010.0</v>
      </c>
      <c r="D4940" s="7" t="s">
        <v>49</v>
      </c>
      <c r="E4940" s="7" t="s">
        <v>1249</v>
      </c>
      <c r="F4940" s="7">
        <v>0.0</v>
      </c>
      <c r="G4940" s="7">
        <v>0.0</v>
      </c>
      <c r="H4940" s="7">
        <v>0.06</v>
      </c>
      <c r="I4940" s="7">
        <v>0.0</v>
      </c>
      <c r="J4940" s="7">
        <v>0.06</v>
      </c>
      <c r="K4940" s="10">
        <f t="shared" ref="K4940:O4940" si="4941">F4940*1000000</f>
        <v>0</v>
      </c>
      <c r="L4940" s="10">
        <f t="shared" si="4941"/>
        <v>0</v>
      </c>
      <c r="M4940" s="10">
        <f t="shared" si="4941"/>
        <v>60000</v>
      </c>
      <c r="N4940" s="10">
        <f t="shared" si="4941"/>
        <v>0</v>
      </c>
      <c r="O4940" s="10">
        <f t="shared" si="4941"/>
        <v>60000</v>
      </c>
      <c r="T4940" s="11" t="str">
        <f t="shared" si="3"/>
        <v/>
      </c>
      <c r="V4940" s="12" t="str">
        <f t="shared" si="4"/>
        <v>Marvelous Interactive</v>
      </c>
    </row>
    <row r="4941">
      <c r="A4941" s="7" t="s">
        <v>4561</v>
      </c>
      <c r="B4941" s="8" t="s">
        <v>25</v>
      </c>
      <c r="C4941" s="9">
        <v>2010.0</v>
      </c>
      <c r="D4941" s="7" t="s">
        <v>26</v>
      </c>
      <c r="E4941" s="7" t="s">
        <v>300</v>
      </c>
      <c r="F4941" s="7">
        <v>0.0</v>
      </c>
      <c r="G4941" s="7">
        <v>0.05</v>
      </c>
      <c r="H4941" s="7">
        <v>0.0</v>
      </c>
      <c r="I4941" s="7">
        <v>0.01</v>
      </c>
      <c r="J4941" s="7">
        <v>0.06</v>
      </c>
      <c r="K4941" s="10">
        <f t="shared" ref="K4941:O4941" si="4942">F4941*1000000</f>
        <v>0</v>
      </c>
      <c r="L4941" s="10">
        <f t="shared" si="4942"/>
        <v>50000</v>
      </c>
      <c r="M4941" s="10">
        <f t="shared" si="4942"/>
        <v>0</v>
      </c>
      <c r="N4941" s="10">
        <f t="shared" si="4942"/>
        <v>10000</v>
      </c>
      <c r="O4941" s="10">
        <f t="shared" si="4942"/>
        <v>60000</v>
      </c>
      <c r="T4941" s="11" t="str">
        <f t="shared" si="3"/>
        <v/>
      </c>
      <c r="U4941" s="7" t="s">
        <v>300</v>
      </c>
      <c r="V4941" s="12" t="str">
        <f t="shared" si="4"/>
        <v>Namco Bandai Games</v>
      </c>
    </row>
    <row r="4942">
      <c r="A4942" s="7" t="s">
        <v>4562</v>
      </c>
      <c r="B4942" s="8" t="s">
        <v>92</v>
      </c>
      <c r="C4942" s="9">
        <v>2010.0</v>
      </c>
      <c r="D4942" s="7" t="s">
        <v>112</v>
      </c>
      <c r="E4942" s="7" t="s">
        <v>1029</v>
      </c>
      <c r="F4942" s="7">
        <v>0.0</v>
      </c>
      <c r="G4942" s="7">
        <v>0.0</v>
      </c>
      <c r="H4942" s="7">
        <v>0.06</v>
      </c>
      <c r="I4942" s="7">
        <v>0.0</v>
      </c>
      <c r="J4942" s="7">
        <v>0.06</v>
      </c>
      <c r="K4942" s="10">
        <f t="shared" ref="K4942:O4942" si="4943">F4942*1000000</f>
        <v>0</v>
      </c>
      <c r="L4942" s="10">
        <f t="shared" si="4943"/>
        <v>0</v>
      </c>
      <c r="M4942" s="10">
        <f t="shared" si="4943"/>
        <v>60000</v>
      </c>
      <c r="N4942" s="10">
        <f t="shared" si="4943"/>
        <v>0</v>
      </c>
      <c r="O4942" s="10">
        <f t="shared" si="4943"/>
        <v>60000</v>
      </c>
      <c r="T4942" s="11" t="str">
        <f t="shared" si="3"/>
        <v/>
      </c>
      <c r="V4942" s="12" t="str">
        <f t="shared" si="4"/>
        <v>Falcom Corporation</v>
      </c>
    </row>
    <row r="4943">
      <c r="A4943" s="7" t="s">
        <v>4563</v>
      </c>
      <c r="B4943" s="8" t="s">
        <v>25</v>
      </c>
      <c r="C4943" s="9">
        <v>2010.0</v>
      </c>
      <c r="D4943" s="7" t="s">
        <v>112</v>
      </c>
      <c r="E4943" s="7" t="s">
        <v>46</v>
      </c>
      <c r="F4943" s="7">
        <v>0.04</v>
      </c>
      <c r="G4943" s="7">
        <v>0.02</v>
      </c>
      <c r="H4943" s="7">
        <v>0.0</v>
      </c>
      <c r="I4943" s="7">
        <v>0.01</v>
      </c>
      <c r="J4943" s="7">
        <v>0.06</v>
      </c>
      <c r="K4943" s="10">
        <f t="shared" ref="K4943:O4943" si="4944">F4943*1000000</f>
        <v>40000</v>
      </c>
      <c r="L4943" s="10">
        <f t="shared" si="4944"/>
        <v>20000</v>
      </c>
      <c r="M4943" s="10">
        <f t="shared" si="4944"/>
        <v>0</v>
      </c>
      <c r="N4943" s="10">
        <f t="shared" si="4944"/>
        <v>10000</v>
      </c>
      <c r="O4943" s="10">
        <f t="shared" si="4944"/>
        <v>60000</v>
      </c>
      <c r="P4943" s="7">
        <v>45.0</v>
      </c>
      <c r="Q4943" s="7">
        <v>38.0</v>
      </c>
      <c r="R4943" s="7">
        <v>6.9</v>
      </c>
      <c r="S4943" s="7">
        <v>11.0</v>
      </c>
      <c r="T4943" s="11">
        <f t="shared" si="3"/>
        <v>50.3877551</v>
      </c>
      <c r="U4943" s="7" t="s">
        <v>215</v>
      </c>
      <c r="V4943" s="12" t="str">
        <f t="shared" si="4"/>
        <v>High Voltage Software</v>
      </c>
      <c r="W4943" s="7" t="s">
        <v>64</v>
      </c>
    </row>
    <row r="4944">
      <c r="A4944" s="7" t="s">
        <v>4564</v>
      </c>
      <c r="B4944" s="8" t="s">
        <v>40</v>
      </c>
      <c r="C4944" s="9">
        <v>2010.0</v>
      </c>
      <c r="D4944" s="7" t="s">
        <v>41</v>
      </c>
      <c r="E4944" s="7" t="s">
        <v>865</v>
      </c>
      <c r="F4944" s="7">
        <v>0.0</v>
      </c>
      <c r="G4944" s="7">
        <v>0.0</v>
      </c>
      <c r="H4944" s="7">
        <v>0.06</v>
      </c>
      <c r="I4944" s="7">
        <v>0.0</v>
      </c>
      <c r="J4944" s="7">
        <v>0.06</v>
      </c>
      <c r="K4944" s="10">
        <f t="shared" ref="K4944:O4944" si="4945">F4944*1000000</f>
        <v>0</v>
      </c>
      <c r="L4944" s="10">
        <f t="shared" si="4945"/>
        <v>0</v>
      </c>
      <c r="M4944" s="10">
        <f t="shared" si="4945"/>
        <v>60000</v>
      </c>
      <c r="N4944" s="10">
        <f t="shared" si="4945"/>
        <v>0</v>
      </c>
      <c r="O4944" s="10">
        <f t="shared" si="4945"/>
        <v>60000</v>
      </c>
      <c r="T4944" s="11" t="str">
        <f t="shared" si="3"/>
        <v/>
      </c>
      <c r="V4944" s="12" t="str">
        <f t="shared" si="4"/>
        <v>Alchemist</v>
      </c>
    </row>
    <row r="4945">
      <c r="A4945" s="7" t="s">
        <v>4034</v>
      </c>
      <c r="B4945" s="8" t="s">
        <v>40</v>
      </c>
      <c r="C4945" s="9">
        <v>2010.0</v>
      </c>
      <c r="D4945" s="7" t="s">
        <v>31</v>
      </c>
      <c r="E4945" s="7" t="s">
        <v>37</v>
      </c>
      <c r="F4945" s="7">
        <v>0.05</v>
      </c>
      <c r="G4945" s="7">
        <v>0.01</v>
      </c>
      <c r="H4945" s="7">
        <v>0.0</v>
      </c>
      <c r="I4945" s="7">
        <v>0.0</v>
      </c>
      <c r="J4945" s="7">
        <v>0.06</v>
      </c>
      <c r="K4945" s="10">
        <f t="shared" ref="K4945:O4945" si="4946">F4945*1000000</f>
        <v>50000</v>
      </c>
      <c r="L4945" s="10">
        <f t="shared" si="4946"/>
        <v>10000</v>
      </c>
      <c r="M4945" s="10">
        <f t="shared" si="4946"/>
        <v>0</v>
      </c>
      <c r="N4945" s="10">
        <f t="shared" si="4946"/>
        <v>0</v>
      </c>
      <c r="O4945" s="10">
        <f t="shared" si="4946"/>
        <v>60000</v>
      </c>
      <c r="P4945" s="7">
        <v>70.0</v>
      </c>
      <c r="Q4945" s="7">
        <v>10.0</v>
      </c>
      <c r="T4945" s="11">
        <f t="shared" si="3"/>
        <v>70</v>
      </c>
      <c r="U4945" s="7" t="s">
        <v>254</v>
      </c>
      <c r="V4945" s="12" t="str">
        <f t="shared" si="4"/>
        <v>n-Space</v>
      </c>
      <c r="W4945" s="7" t="s">
        <v>64</v>
      </c>
    </row>
    <row r="4946">
      <c r="A4946" s="7" t="s">
        <v>4565</v>
      </c>
      <c r="B4946" s="8" t="s">
        <v>40</v>
      </c>
      <c r="C4946" s="9">
        <v>2010.0</v>
      </c>
      <c r="D4946" s="7" t="s">
        <v>58</v>
      </c>
      <c r="E4946" s="7" t="s">
        <v>55</v>
      </c>
      <c r="F4946" s="7">
        <v>0.0</v>
      </c>
      <c r="G4946" s="7">
        <v>0.06</v>
      </c>
      <c r="H4946" s="7">
        <v>0.0</v>
      </c>
      <c r="I4946" s="7">
        <v>0.01</v>
      </c>
      <c r="J4946" s="7">
        <v>0.06</v>
      </c>
      <c r="K4946" s="10">
        <f t="shared" ref="K4946:O4946" si="4947">F4946*1000000</f>
        <v>0</v>
      </c>
      <c r="L4946" s="10">
        <f t="shared" si="4947"/>
        <v>60000</v>
      </c>
      <c r="M4946" s="10">
        <f t="shared" si="4947"/>
        <v>0</v>
      </c>
      <c r="N4946" s="10">
        <f t="shared" si="4947"/>
        <v>10000</v>
      </c>
      <c r="O4946" s="10">
        <f t="shared" si="4947"/>
        <v>60000</v>
      </c>
      <c r="T4946" s="11" t="str">
        <f t="shared" si="3"/>
        <v/>
      </c>
      <c r="V4946" s="12" t="str">
        <f t="shared" si="4"/>
        <v>Ubisoft</v>
      </c>
    </row>
    <row r="4947">
      <c r="A4947" s="7" t="s">
        <v>4566</v>
      </c>
      <c r="B4947" s="8" t="s">
        <v>40</v>
      </c>
      <c r="C4947" s="9">
        <v>2010.0</v>
      </c>
      <c r="D4947" s="7" t="s">
        <v>96</v>
      </c>
      <c r="E4947" s="7" t="s">
        <v>814</v>
      </c>
      <c r="F4947" s="7">
        <v>0.06</v>
      </c>
      <c r="G4947" s="7">
        <v>0.0</v>
      </c>
      <c r="H4947" s="7">
        <v>0.0</v>
      </c>
      <c r="I4947" s="7">
        <v>0.0</v>
      </c>
      <c r="J4947" s="7">
        <v>0.06</v>
      </c>
      <c r="K4947" s="10">
        <f t="shared" ref="K4947:O4947" si="4948">F4947*1000000</f>
        <v>60000</v>
      </c>
      <c r="L4947" s="10">
        <f t="shared" si="4948"/>
        <v>0</v>
      </c>
      <c r="M4947" s="10">
        <f t="shared" si="4948"/>
        <v>0</v>
      </c>
      <c r="N4947" s="10">
        <f t="shared" si="4948"/>
        <v>0</v>
      </c>
      <c r="O4947" s="10">
        <f t="shared" si="4948"/>
        <v>60000</v>
      </c>
      <c r="T4947" s="11" t="str">
        <f t="shared" si="3"/>
        <v/>
      </c>
      <c r="U4947" s="7" t="s">
        <v>4567</v>
      </c>
      <c r="V4947" s="12" t="str">
        <f t="shared" si="4"/>
        <v>Snapdragon</v>
      </c>
      <c r="W4947" s="7" t="s">
        <v>28</v>
      </c>
    </row>
    <row r="4948">
      <c r="A4948" s="7" t="s">
        <v>4568</v>
      </c>
      <c r="B4948" s="8" t="s">
        <v>40</v>
      </c>
      <c r="C4948" s="9">
        <v>2010.0</v>
      </c>
      <c r="D4948" s="7" t="s">
        <v>96</v>
      </c>
      <c r="E4948" s="7" t="s">
        <v>103</v>
      </c>
      <c r="F4948" s="7">
        <v>0.06</v>
      </c>
      <c r="G4948" s="7">
        <v>0.0</v>
      </c>
      <c r="H4948" s="7">
        <v>0.0</v>
      </c>
      <c r="I4948" s="7">
        <v>0.0</v>
      </c>
      <c r="J4948" s="7">
        <v>0.06</v>
      </c>
      <c r="K4948" s="10">
        <f t="shared" ref="K4948:O4948" si="4949">F4948*1000000</f>
        <v>60000</v>
      </c>
      <c r="L4948" s="10">
        <f t="shared" si="4949"/>
        <v>0</v>
      </c>
      <c r="M4948" s="10">
        <f t="shared" si="4949"/>
        <v>0</v>
      </c>
      <c r="N4948" s="10">
        <f t="shared" si="4949"/>
        <v>0</v>
      </c>
      <c r="O4948" s="10">
        <f t="shared" si="4949"/>
        <v>60000</v>
      </c>
      <c r="T4948" s="11" t="str">
        <f t="shared" si="3"/>
        <v/>
      </c>
      <c r="U4948" s="7" t="s">
        <v>103</v>
      </c>
      <c r="V4948" s="12" t="str">
        <f t="shared" si="4"/>
        <v>505 Games</v>
      </c>
      <c r="W4948" s="7" t="s">
        <v>28</v>
      </c>
    </row>
    <row r="4949">
      <c r="A4949" s="7" t="s">
        <v>4569</v>
      </c>
      <c r="B4949" s="8" t="s">
        <v>40</v>
      </c>
      <c r="C4949" s="9">
        <v>2010.0</v>
      </c>
      <c r="D4949" s="7" t="s">
        <v>49</v>
      </c>
      <c r="E4949" s="7" t="s">
        <v>1190</v>
      </c>
      <c r="F4949" s="7">
        <v>0.06</v>
      </c>
      <c r="G4949" s="7">
        <v>0.0</v>
      </c>
      <c r="H4949" s="7">
        <v>0.0</v>
      </c>
      <c r="I4949" s="7">
        <v>0.0</v>
      </c>
      <c r="J4949" s="7">
        <v>0.06</v>
      </c>
      <c r="K4949" s="10">
        <f t="shared" ref="K4949:O4949" si="4950">F4949*1000000</f>
        <v>60000</v>
      </c>
      <c r="L4949" s="10">
        <f t="shared" si="4950"/>
        <v>0</v>
      </c>
      <c r="M4949" s="10">
        <f t="shared" si="4950"/>
        <v>0</v>
      </c>
      <c r="N4949" s="10">
        <f t="shared" si="4950"/>
        <v>0</v>
      </c>
      <c r="O4949" s="10">
        <f t="shared" si="4950"/>
        <v>60000</v>
      </c>
      <c r="T4949" s="11" t="str">
        <f t="shared" si="3"/>
        <v/>
      </c>
      <c r="U4949" s="7" t="s">
        <v>3252</v>
      </c>
      <c r="V4949" s="12" t="str">
        <f t="shared" si="4"/>
        <v>Firehazard Studio</v>
      </c>
      <c r="W4949" s="7" t="s">
        <v>28</v>
      </c>
    </row>
    <row r="4950">
      <c r="A4950" s="7" t="s">
        <v>4570</v>
      </c>
      <c r="B4950" s="8" t="s">
        <v>25</v>
      </c>
      <c r="C4950" s="9">
        <v>2010.0</v>
      </c>
      <c r="D4950" s="7" t="s">
        <v>75</v>
      </c>
      <c r="E4950" s="7" t="s">
        <v>686</v>
      </c>
      <c r="F4950" s="7">
        <v>0.04</v>
      </c>
      <c r="G4950" s="7">
        <v>0.02</v>
      </c>
      <c r="H4950" s="7">
        <v>0.0</v>
      </c>
      <c r="I4950" s="7">
        <v>0.01</v>
      </c>
      <c r="J4950" s="7">
        <v>0.06</v>
      </c>
      <c r="K4950" s="10">
        <f t="shared" ref="K4950:O4950" si="4951">F4950*1000000</f>
        <v>40000</v>
      </c>
      <c r="L4950" s="10">
        <f t="shared" si="4951"/>
        <v>20000</v>
      </c>
      <c r="M4950" s="10">
        <f t="shared" si="4951"/>
        <v>0</v>
      </c>
      <c r="N4950" s="10">
        <f t="shared" si="4951"/>
        <v>10000</v>
      </c>
      <c r="O4950" s="10">
        <f t="shared" si="4951"/>
        <v>60000</v>
      </c>
      <c r="T4950" s="11" t="str">
        <f t="shared" si="3"/>
        <v/>
      </c>
      <c r="U4950" s="7" t="s">
        <v>1828</v>
      </c>
      <c r="V4950" s="12" t="str">
        <f t="shared" si="4"/>
        <v>Zoo Games</v>
      </c>
      <c r="W4950" s="7" t="s">
        <v>28</v>
      </c>
    </row>
    <row r="4951">
      <c r="A4951" s="7" t="s">
        <v>4571</v>
      </c>
      <c r="B4951" s="8" t="s">
        <v>25</v>
      </c>
      <c r="C4951" s="9">
        <v>2010.0</v>
      </c>
      <c r="D4951" s="7" t="s">
        <v>112</v>
      </c>
      <c r="E4951" s="7" t="s">
        <v>823</v>
      </c>
      <c r="F4951" s="7">
        <v>0.0</v>
      </c>
      <c r="G4951" s="7">
        <v>0.0</v>
      </c>
      <c r="H4951" s="7">
        <v>0.06</v>
      </c>
      <c r="I4951" s="7">
        <v>0.0</v>
      </c>
      <c r="J4951" s="7">
        <v>0.06</v>
      </c>
      <c r="K4951" s="10">
        <f t="shared" ref="K4951:O4951" si="4952">F4951*1000000</f>
        <v>0</v>
      </c>
      <c r="L4951" s="10">
        <f t="shared" si="4952"/>
        <v>0</v>
      </c>
      <c r="M4951" s="10">
        <f t="shared" si="4952"/>
        <v>60000</v>
      </c>
      <c r="N4951" s="10">
        <f t="shared" si="4952"/>
        <v>0</v>
      </c>
      <c r="O4951" s="10">
        <f t="shared" si="4952"/>
        <v>60000</v>
      </c>
      <c r="T4951" s="11" t="str">
        <f t="shared" si="3"/>
        <v/>
      </c>
      <c r="V4951" s="12" t="str">
        <f t="shared" si="4"/>
        <v>Takara Tomy</v>
      </c>
    </row>
    <row r="4952">
      <c r="A4952" s="7" t="s">
        <v>4572</v>
      </c>
      <c r="B4952" s="8" t="s">
        <v>92</v>
      </c>
      <c r="C4952" s="9">
        <v>2010.0</v>
      </c>
      <c r="D4952" s="7" t="s">
        <v>41</v>
      </c>
      <c r="E4952" s="7" t="s">
        <v>168</v>
      </c>
      <c r="F4952" s="7">
        <v>0.0</v>
      </c>
      <c r="G4952" s="7">
        <v>0.0</v>
      </c>
      <c r="H4952" s="7">
        <v>0.06</v>
      </c>
      <c r="I4952" s="7">
        <v>0.0</v>
      </c>
      <c r="J4952" s="7">
        <v>0.06</v>
      </c>
      <c r="K4952" s="10">
        <f t="shared" ref="K4952:O4952" si="4953">F4952*1000000</f>
        <v>0</v>
      </c>
      <c r="L4952" s="10">
        <f t="shared" si="4953"/>
        <v>0</v>
      </c>
      <c r="M4952" s="10">
        <f t="shared" si="4953"/>
        <v>60000</v>
      </c>
      <c r="N4952" s="10">
        <f t="shared" si="4953"/>
        <v>0</v>
      </c>
      <c r="O4952" s="10">
        <f t="shared" si="4953"/>
        <v>60000</v>
      </c>
      <c r="T4952" s="11" t="str">
        <f t="shared" si="3"/>
        <v/>
      </c>
      <c r="V4952" s="12" t="str">
        <f t="shared" si="4"/>
        <v>D3Publisher</v>
      </c>
    </row>
    <row r="4953">
      <c r="A4953" s="7" t="s">
        <v>4033</v>
      </c>
      <c r="B4953" s="8" t="s">
        <v>78</v>
      </c>
      <c r="C4953" s="9">
        <v>2010.0</v>
      </c>
      <c r="D4953" s="7" t="s">
        <v>75</v>
      </c>
      <c r="E4953" s="7" t="s">
        <v>37</v>
      </c>
      <c r="F4953" s="7">
        <v>0.01</v>
      </c>
      <c r="G4953" s="7">
        <v>0.04</v>
      </c>
      <c r="H4953" s="7">
        <v>0.0</v>
      </c>
      <c r="I4953" s="7">
        <v>0.01</v>
      </c>
      <c r="J4953" s="7">
        <v>0.06</v>
      </c>
      <c r="K4953" s="10">
        <f t="shared" ref="K4953:O4953" si="4954">F4953*1000000</f>
        <v>10000</v>
      </c>
      <c r="L4953" s="10">
        <f t="shared" si="4954"/>
        <v>40000</v>
      </c>
      <c r="M4953" s="10">
        <f t="shared" si="4954"/>
        <v>0</v>
      </c>
      <c r="N4953" s="10">
        <f t="shared" si="4954"/>
        <v>10000</v>
      </c>
      <c r="O4953" s="10">
        <f t="shared" si="4954"/>
        <v>60000</v>
      </c>
      <c r="P4953" s="7">
        <v>81.0</v>
      </c>
      <c r="Q4953" s="7">
        <v>24.0</v>
      </c>
      <c r="R4953" s="7">
        <v>7.4</v>
      </c>
      <c r="S4953" s="7">
        <v>177.0</v>
      </c>
      <c r="T4953" s="11">
        <f t="shared" si="3"/>
        <v>74.8358209</v>
      </c>
      <c r="U4953" s="7" t="s">
        <v>1855</v>
      </c>
      <c r="V4953" s="12" t="str">
        <f t="shared" si="4"/>
        <v>Bizarre Creations</v>
      </c>
      <c r="W4953" s="7" t="s">
        <v>52</v>
      </c>
    </row>
    <row r="4954">
      <c r="A4954" s="7" t="s">
        <v>4573</v>
      </c>
      <c r="B4954" s="8" t="s">
        <v>92</v>
      </c>
      <c r="C4954" s="9">
        <v>2010.0</v>
      </c>
      <c r="D4954" s="7" t="s">
        <v>49</v>
      </c>
      <c r="E4954" s="7" t="s">
        <v>300</v>
      </c>
      <c r="F4954" s="7">
        <v>0.0</v>
      </c>
      <c r="G4954" s="7">
        <v>0.0</v>
      </c>
      <c r="H4954" s="7">
        <v>0.06</v>
      </c>
      <c r="I4954" s="7">
        <v>0.0</v>
      </c>
      <c r="J4954" s="7">
        <v>0.06</v>
      </c>
      <c r="K4954" s="10">
        <f t="shared" ref="K4954:O4954" si="4955">F4954*1000000</f>
        <v>0</v>
      </c>
      <c r="L4954" s="10">
        <f t="shared" si="4955"/>
        <v>0</v>
      </c>
      <c r="M4954" s="10">
        <f t="shared" si="4955"/>
        <v>60000</v>
      </c>
      <c r="N4954" s="10">
        <f t="shared" si="4955"/>
        <v>0</v>
      </c>
      <c r="O4954" s="10">
        <f t="shared" si="4955"/>
        <v>60000</v>
      </c>
      <c r="T4954" s="11" t="str">
        <f t="shared" si="3"/>
        <v/>
      </c>
      <c r="V4954" s="12" t="str">
        <f t="shared" si="4"/>
        <v>Namco Bandai Games</v>
      </c>
    </row>
    <row r="4955">
      <c r="A4955" s="7" t="s">
        <v>4574</v>
      </c>
      <c r="B4955" s="8" t="s">
        <v>25</v>
      </c>
      <c r="C4955" s="9">
        <v>2010.0</v>
      </c>
      <c r="D4955" s="7" t="s">
        <v>75</v>
      </c>
      <c r="E4955" s="7" t="s">
        <v>2903</v>
      </c>
      <c r="F4955" s="7">
        <v>0.06</v>
      </c>
      <c r="G4955" s="7">
        <v>0.0</v>
      </c>
      <c r="H4955" s="7">
        <v>0.0</v>
      </c>
      <c r="I4955" s="7">
        <v>0.0</v>
      </c>
      <c r="J4955" s="7">
        <v>0.06</v>
      </c>
      <c r="K4955" s="10">
        <f t="shared" ref="K4955:O4955" si="4956">F4955*1000000</f>
        <v>60000</v>
      </c>
      <c r="L4955" s="10">
        <f t="shared" si="4956"/>
        <v>0</v>
      </c>
      <c r="M4955" s="10">
        <f t="shared" si="4956"/>
        <v>0</v>
      </c>
      <c r="N4955" s="10">
        <f t="shared" si="4956"/>
        <v>0</v>
      </c>
      <c r="O4955" s="10">
        <f t="shared" si="4956"/>
        <v>60000</v>
      </c>
      <c r="T4955" s="11" t="str">
        <f t="shared" si="3"/>
        <v/>
      </c>
      <c r="U4955" s="7" t="s">
        <v>570</v>
      </c>
      <c r="V4955" s="12" t="str">
        <f t="shared" si="4"/>
        <v>CokeM Interactive</v>
      </c>
      <c r="W4955" s="7" t="s">
        <v>28</v>
      </c>
    </row>
    <row r="4956">
      <c r="A4956" s="7" t="s">
        <v>4492</v>
      </c>
      <c r="B4956" s="8" t="s">
        <v>40</v>
      </c>
      <c r="C4956" s="9">
        <v>2010.0</v>
      </c>
      <c r="D4956" s="7" t="s">
        <v>96</v>
      </c>
      <c r="E4956" s="7" t="s">
        <v>4493</v>
      </c>
      <c r="F4956" s="7">
        <v>0.06</v>
      </c>
      <c r="G4956" s="7">
        <v>0.0</v>
      </c>
      <c r="H4956" s="7">
        <v>0.0</v>
      </c>
      <c r="I4956" s="7">
        <v>0.0</v>
      </c>
      <c r="J4956" s="7">
        <v>0.06</v>
      </c>
      <c r="K4956" s="10">
        <f t="shared" ref="K4956:O4956" si="4957">F4956*1000000</f>
        <v>60000</v>
      </c>
      <c r="L4956" s="10">
        <f t="shared" si="4957"/>
        <v>0</v>
      </c>
      <c r="M4956" s="10">
        <f t="shared" si="4957"/>
        <v>0</v>
      </c>
      <c r="N4956" s="10">
        <f t="shared" si="4957"/>
        <v>0</v>
      </c>
      <c r="O4956" s="10">
        <f t="shared" si="4957"/>
        <v>60000</v>
      </c>
      <c r="T4956" s="11" t="str">
        <f t="shared" si="3"/>
        <v/>
      </c>
      <c r="U4956" s="7" t="s">
        <v>4493</v>
      </c>
      <c r="V4956" s="12" t="str">
        <f t="shared" si="4"/>
        <v>Little Orbit</v>
      </c>
      <c r="W4956" s="7" t="s">
        <v>28</v>
      </c>
    </row>
    <row r="4957">
      <c r="A4957" s="7" t="s">
        <v>4575</v>
      </c>
      <c r="B4957" s="8" t="s">
        <v>40</v>
      </c>
      <c r="C4957" s="9">
        <v>2010.0</v>
      </c>
      <c r="D4957" s="7" t="s">
        <v>96</v>
      </c>
      <c r="E4957" s="7" t="s">
        <v>1191</v>
      </c>
      <c r="F4957" s="7">
        <v>0.06</v>
      </c>
      <c r="G4957" s="7">
        <v>0.0</v>
      </c>
      <c r="H4957" s="7">
        <v>0.0</v>
      </c>
      <c r="I4957" s="7">
        <v>0.0</v>
      </c>
      <c r="J4957" s="7">
        <v>0.06</v>
      </c>
      <c r="K4957" s="10">
        <f t="shared" ref="K4957:O4957" si="4958">F4957*1000000</f>
        <v>60000</v>
      </c>
      <c r="L4957" s="10">
        <f t="shared" si="4958"/>
        <v>0</v>
      </c>
      <c r="M4957" s="10">
        <f t="shared" si="4958"/>
        <v>0</v>
      </c>
      <c r="N4957" s="10">
        <f t="shared" si="4958"/>
        <v>0</v>
      </c>
      <c r="O4957" s="10">
        <f t="shared" si="4958"/>
        <v>60000</v>
      </c>
      <c r="T4957" s="11" t="str">
        <f t="shared" si="3"/>
        <v/>
      </c>
      <c r="V4957" s="12" t="str">
        <f t="shared" si="4"/>
        <v>DreamCatcher Interactive</v>
      </c>
    </row>
    <row r="4958">
      <c r="A4958" s="7" t="s">
        <v>4576</v>
      </c>
      <c r="B4958" s="8" t="s">
        <v>78</v>
      </c>
      <c r="C4958" s="9">
        <v>2010.0</v>
      </c>
      <c r="D4958" s="7" t="s">
        <v>54</v>
      </c>
      <c r="E4958" s="7" t="s">
        <v>1292</v>
      </c>
      <c r="F4958" s="7">
        <v>0.0</v>
      </c>
      <c r="G4958" s="7">
        <v>0.05</v>
      </c>
      <c r="H4958" s="7">
        <v>0.0</v>
      </c>
      <c r="I4958" s="7">
        <v>0.01</v>
      </c>
      <c r="J4958" s="7">
        <v>0.06</v>
      </c>
      <c r="K4958" s="10">
        <f t="shared" ref="K4958:O4958" si="4959">F4958*1000000</f>
        <v>0</v>
      </c>
      <c r="L4958" s="10">
        <f t="shared" si="4959"/>
        <v>50000</v>
      </c>
      <c r="M4958" s="10">
        <f t="shared" si="4959"/>
        <v>0</v>
      </c>
      <c r="N4958" s="10">
        <f t="shared" si="4959"/>
        <v>10000</v>
      </c>
      <c r="O4958" s="10">
        <f t="shared" si="4959"/>
        <v>60000</v>
      </c>
      <c r="T4958" s="11" t="str">
        <f t="shared" si="3"/>
        <v/>
      </c>
      <c r="V4958" s="12" t="str">
        <f t="shared" si="4"/>
        <v>Deep Silver</v>
      </c>
    </row>
    <row r="4959">
      <c r="A4959" s="7" t="s">
        <v>4226</v>
      </c>
      <c r="B4959" s="8" t="s">
        <v>78</v>
      </c>
      <c r="C4959" s="9">
        <v>2010.0</v>
      </c>
      <c r="D4959" s="7" t="s">
        <v>49</v>
      </c>
      <c r="E4959" s="7" t="s">
        <v>97</v>
      </c>
      <c r="F4959" s="7">
        <v>0.04</v>
      </c>
      <c r="G4959" s="7">
        <v>0.01</v>
      </c>
      <c r="H4959" s="7">
        <v>0.0</v>
      </c>
      <c r="I4959" s="7">
        <v>0.01</v>
      </c>
      <c r="J4959" s="7">
        <v>0.06</v>
      </c>
      <c r="K4959" s="10">
        <f t="shared" ref="K4959:O4959" si="4960">F4959*1000000</f>
        <v>40000</v>
      </c>
      <c r="L4959" s="10">
        <f t="shared" si="4960"/>
        <v>10000</v>
      </c>
      <c r="M4959" s="10">
        <f t="shared" si="4960"/>
        <v>0</v>
      </c>
      <c r="N4959" s="10">
        <f t="shared" si="4960"/>
        <v>10000</v>
      </c>
      <c r="O4959" s="10">
        <f t="shared" si="4960"/>
        <v>60000</v>
      </c>
      <c r="P4959" s="7">
        <v>54.0</v>
      </c>
      <c r="Q4959" s="7">
        <v>7.0</v>
      </c>
      <c r="R4959" s="7">
        <v>6.8</v>
      </c>
      <c r="S4959" s="7">
        <v>9.0</v>
      </c>
      <c r="T4959" s="11">
        <f t="shared" si="3"/>
        <v>61.875</v>
      </c>
      <c r="U4959" s="7" t="s">
        <v>1533</v>
      </c>
      <c r="V4959" s="12" t="str">
        <f t="shared" si="4"/>
        <v>EA Bright Light</v>
      </c>
      <c r="W4959" s="7" t="s">
        <v>28</v>
      </c>
    </row>
    <row r="4960">
      <c r="A4960" s="7" t="s">
        <v>4577</v>
      </c>
      <c r="B4960" s="8" t="s">
        <v>92</v>
      </c>
      <c r="C4960" s="9">
        <v>2010.0</v>
      </c>
      <c r="D4960" s="7" t="s">
        <v>26</v>
      </c>
      <c r="E4960" s="7" t="s">
        <v>100</v>
      </c>
      <c r="F4960" s="7">
        <v>0.0</v>
      </c>
      <c r="G4960" s="7">
        <v>0.0</v>
      </c>
      <c r="H4960" s="7">
        <v>0.06</v>
      </c>
      <c r="I4960" s="7">
        <v>0.0</v>
      </c>
      <c r="J4960" s="7">
        <v>0.06</v>
      </c>
      <c r="K4960" s="10">
        <f t="shared" ref="K4960:O4960" si="4961">F4960*1000000</f>
        <v>0</v>
      </c>
      <c r="L4960" s="10">
        <f t="shared" si="4961"/>
        <v>0</v>
      </c>
      <c r="M4960" s="10">
        <f t="shared" si="4961"/>
        <v>60000</v>
      </c>
      <c r="N4960" s="10">
        <f t="shared" si="4961"/>
        <v>0</v>
      </c>
      <c r="O4960" s="10">
        <f t="shared" si="4961"/>
        <v>60000</v>
      </c>
      <c r="T4960" s="11" t="str">
        <f t="shared" si="3"/>
        <v/>
      </c>
      <c r="V4960" s="12" t="str">
        <f t="shared" si="4"/>
        <v>Konami Digital Entertainment</v>
      </c>
    </row>
    <row r="4961">
      <c r="A4961" s="7" t="s">
        <v>4578</v>
      </c>
      <c r="B4961" s="8" t="s">
        <v>92</v>
      </c>
      <c r="C4961" s="9">
        <v>2010.0</v>
      </c>
      <c r="D4961" s="7" t="s">
        <v>41</v>
      </c>
      <c r="E4961" s="7" t="s">
        <v>4579</v>
      </c>
      <c r="F4961" s="7">
        <v>0.0</v>
      </c>
      <c r="G4961" s="7">
        <v>0.0</v>
      </c>
      <c r="H4961" s="7">
        <v>0.06</v>
      </c>
      <c r="I4961" s="7">
        <v>0.0</v>
      </c>
      <c r="J4961" s="7">
        <v>0.06</v>
      </c>
      <c r="K4961" s="10">
        <f t="shared" ref="K4961:O4961" si="4962">F4961*1000000</f>
        <v>0</v>
      </c>
      <c r="L4961" s="10">
        <f t="shared" si="4962"/>
        <v>0</v>
      </c>
      <c r="M4961" s="10">
        <f t="shared" si="4962"/>
        <v>60000</v>
      </c>
      <c r="N4961" s="10">
        <f t="shared" si="4962"/>
        <v>0</v>
      </c>
      <c r="O4961" s="10">
        <f t="shared" si="4962"/>
        <v>60000</v>
      </c>
      <c r="T4961" s="11" t="str">
        <f t="shared" si="3"/>
        <v/>
      </c>
      <c r="V4961" s="12" t="str">
        <f t="shared" si="4"/>
        <v>Asgard</v>
      </c>
    </row>
    <row r="4962">
      <c r="A4962" s="7" t="s">
        <v>4580</v>
      </c>
      <c r="B4962" s="8" t="s">
        <v>25</v>
      </c>
      <c r="C4962" s="9">
        <v>2010.0</v>
      </c>
      <c r="D4962" s="7" t="s">
        <v>41</v>
      </c>
      <c r="E4962" s="7" t="s">
        <v>458</v>
      </c>
      <c r="F4962" s="7">
        <v>0.06</v>
      </c>
      <c r="G4962" s="7">
        <v>0.0</v>
      </c>
      <c r="H4962" s="7">
        <v>0.0</v>
      </c>
      <c r="I4962" s="7">
        <v>0.0</v>
      </c>
      <c r="J4962" s="7">
        <v>0.06</v>
      </c>
      <c r="K4962" s="10">
        <f t="shared" ref="K4962:O4962" si="4963">F4962*1000000</f>
        <v>60000</v>
      </c>
      <c r="L4962" s="10">
        <f t="shared" si="4963"/>
        <v>0</v>
      </c>
      <c r="M4962" s="10">
        <f t="shared" si="4963"/>
        <v>0</v>
      </c>
      <c r="N4962" s="10">
        <f t="shared" si="4963"/>
        <v>0</v>
      </c>
      <c r="O4962" s="10">
        <f t="shared" si="4963"/>
        <v>60000</v>
      </c>
      <c r="T4962" s="11" t="str">
        <f t="shared" si="3"/>
        <v/>
      </c>
      <c r="V4962" s="12" t="str">
        <f t="shared" si="4"/>
        <v>Majesco Entertainment</v>
      </c>
    </row>
    <row r="4963">
      <c r="A4963" s="7" t="s">
        <v>3932</v>
      </c>
      <c r="B4963" s="8" t="s">
        <v>78</v>
      </c>
      <c r="C4963" s="9">
        <v>2010.0</v>
      </c>
      <c r="D4963" s="7" t="s">
        <v>26</v>
      </c>
      <c r="E4963" s="7" t="s">
        <v>100</v>
      </c>
      <c r="F4963" s="7">
        <v>0.0</v>
      </c>
      <c r="G4963" s="7">
        <v>0.05</v>
      </c>
      <c r="H4963" s="7">
        <v>0.0</v>
      </c>
      <c r="I4963" s="7">
        <v>0.01</v>
      </c>
      <c r="J4963" s="7">
        <v>0.06</v>
      </c>
      <c r="K4963" s="10">
        <f t="shared" ref="K4963:O4963" si="4964">F4963*1000000</f>
        <v>0</v>
      </c>
      <c r="L4963" s="10">
        <f t="shared" si="4964"/>
        <v>50000</v>
      </c>
      <c r="M4963" s="10">
        <f t="shared" si="4964"/>
        <v>0</v>
      </c>
      <c r="N4963" s="10">
        <f t="shared" si="4964"/>
        <v>10000</v>
      </c>
      <c r="O4963" s="10">
        <f t="shared" si="4964"/>
        <v>60000</v>
      </c>
      <c r="P4963" s="7">
        <v>79.0</v>
      </c>
      <c r="Q4963" s="7">
        <v>9.0</v>
      </c>
      <c r="T4963" s="11">
        <f t="shared" si="3"/>
        <v>79</v>
      </c>
      <c r="U4963" s="7" t="s">
        <v>101</v>
      </c>
      <c r="V4963" s="12" t="str">
        <f t="shared" si="4"/>
        <v>Konami</v>
      </c>
    </row>
    <row r="4964">
      <c r="A4964" s="7" t="s">
        <v>4581</v>
      </c>
      <c r="B4964" s="8" t="s">
        <v>30</v>
      </c>
      <c r="C4964" s="9">
        <v>2010.0</v>
      </c>
      <c r="D4964" s="7" t="s">
        <v>31</v>
      </c>
      <c r="E4964" s="7" t="s">
        <v>37</v>
      </c>
      <c r="F4964" s="7">
        <v>0.05</v>
      </c>
      <c r="G4964" s="7">
        <v>0.0</v>
      </c>
      <c r="H4964" s="7">
        <v>0.0</v>
      </c>
      <c r="I4964" s="7">
        <v>0.0</v>
      </c>
      <c r="J4964" s="7">
        <v>0.06</v>
      </c>
      <c r="K4964" s="10">
        <f t="shared" ref="K4964:O4964" si="4965">F4964*1000000</f>
        <v>50000</v>
      </c>
      <c r="L4964" s="10">
        <f t="shared" si="4965"/>
        <v>0</v>
      </c>
      <c r="M4964" s="10">
        <f t="shared" si="4965"/>
        <v>0</v>
      </c>
      <c r="N4964" s="10">
        <f t="shared" si="4965"/>
        <v>0</v>
      </c>
      <c r="O4964" s="10">
        <f t="shared" si="4965"/>
        <v>60000</v>
      </c>
      <c r="T4964" s="11" t="str">
        <f t="shared" si="3"/>
        <v/>
      </c>
      <c r="U4964" s="7" t="s">
        <v>4582</v>
      </c>
      <c r="V4964" s="12" t="str">
        <f t="shared" si="4"/>
        <v>Treyarch, Infinity Ward</v>
      </c>
      <c r="W4964" s="7" t="s">
        <v>34</v>
      </c>
    </row>
    <row r="4965">
      <c r="A4965" s="7" t="s">
        <v>4583</v>
      </c>
      <c r="B4965" s="8" t="s">
        <v>40</v>
      </c>
      <c r="C4965" s="9">
        <v>2010.0</v>
      </c>
      <c r="D4965" s="7" t="s">
        <v>41</v>
      </c>
      <c r="E4965" s="7" t="s">
        <v>814</v>
      </c>
      <c r="F4965" s="7">
        <v>0.05</v>
      </c>
      <c r="G4965" s="7">
        <v>0.0</v>
      </c>
      <c r="H4965" s="7">
        <v>0.0</v>
      </c>
      <c r="I4965" s="7">
        <v>0.0</v>
      </c>
      <c r="J4965" s="7">
        <v>0.06</v>
      </c>
      <c r="K4965" s="10">
        <f t="shared" ref="K4965:O4965" si="4966">F4965*1000000</f>
        <v>50000</v>
      </c>
      <c r="L4965" s="10">
        <f t="shared" si="4966"/>
        <v>0</v>
      </c>
      <c r="M4965" s="10">
        <f t="shared" si="4966"/>
        <v>0</v>
      </c>
      <c r="N4965" s="10">
        <f t="shared" si="4966"/>
        <v>0</v>
      </c>
      <c r="O4965" s="10">
        <f t="shared" si="4966"/>
        <v>60000</v>
      </c>
      <c r="T4965" s="11" t="str">
        <f t="shared" si="3"/>
        <v/>
      </c>
      <c r="V4965" s="12" t="str">
        <f t="shared" si="4"/>
        <v>Destineer</v>
      </c>
    </row>
    <row r="4966">
      <c r="A4966" s="7" t="s">
        <v>4584</v>
      </c>
      <c r="B4966" s="8" t="s">
        <v>40</v>
      </c>
      <c r="C4966" s="9">
        <v>2010.0</v>
      </c>
      <c r="D4966" s="7" t="s">
        <v>437</v>
      </c>
      <c r="E4966" s="7" t="s">
        <v>55</v>
      </c>
      <c r="F4966" s="7">
        <v>0.05</v>
      </c>
      <c r="G4966" s="7">
        <v>0.0</v>
      </c>
      <c r="H4966" s="7">
        <v>0.0</v>
      </c>
      <c r="I4966" s="7">
        <v>0.0</v>
      </c>
      <c r="J4966" s="7">
        <v>0.06</v>
      </c>
      <c r="K4966" s="10">
        <f t="shared" ref="K4966:O4966" si="4967">F4966*1000000</f>
        <v>50000</v>
      </c>
      <c r="L4966" s="10">
        <f t="shared" si="4967"/>
        <v>0</v>
      </c>
      <c r="M4966" s="10">
        <f t="shared" si="4967"/>
        <v>0</v>
      </c>
      <c r="N4966" s="10">
        <f t="shared" si="4967"/>
        <v>0</v>
      </c>
      <c r="O4966" s="10">
        <f t="shared" si="4967"/>
        <v>60000</v>
      </c>
      <c r="T4966" s="11" t="str">
        <f t="shared" si="3"/>
        <v/>
      </c>
      <c r="U4966" s="7" t="s">
        <v>203</v>
      </c>
      <c r="V4966" s="12" t="str">
        <f t="shared" si="4"/>
        <v>Magic Pockets</v>
      </c>
      <c r="W4966" s="7" t="s">
        <v>28</v>
      </c>
    </row>
    <row r="4967">
      <c r="A4967" s="7" t="s">
        <v>4585</v>
      </c>
      <c r="B4967" s="8" t="s">
        <v>40</v>
      </c>
      <c r="C4967" s="9">
        <v>2010.0</v>
      </c>
      <c r="D4967" s="7" t="s">
        <v>41</v>
      </c>
      <c r="E4967" s="7" t="s">
        <v>300</v>
      </c>
      <c r="F4967" s="7">
        <v>0.0</v>
      </c>
      <c r="G4967" s="7">
        <v>0.0</v>
      </c>
      <c r="H4967" s="7">
        <v>0.06</v>
      </c>
      <c r="I4967" s="7">
        <v>0.0</v>
      </c>
      <c r="J4967" s="7">
        <v>0.06</v>
      </c>
      <c r="K4967" s="10">
        <f t="shared" ref="K4967:O4967" si="4968">F4967*1000000</f>
        <v>0</v>
      </c>
      <c r="L4967" s="10">
        <f t="shared" si="4968"/>
        <v>0</v>
      </c>
      <c r="M4967" s="10">
        <f t="shared" si="4968"/>
        <v>60000</v>
      </c>
      <c r="N4967" s="10">
        <f t="shared" si="4968"/>
        <v>0</v>
      </c>
      <c r="O4967" s="10">
        <f t="shared" si="4968"/>
        <v>60000</v>
      </c>
      <c r="T4967" s="11" t="str">
        <f t="shared" si="3"/>
        <v/>
      </c>
      <c r="V4967" s="12" t="str">
        <f t="shared" si="4"/>
        <v>Namco Bandai Games</v>
      </c>
    </row>
    <row r="4968">
      <c r="A4968" s="7" t="s">
        <v>451</v>
      </c>
      <c r="B4968" s="8" t="s">
        <v>62</v>
      </c>
      <c r="C4968" s="9">
        <v>2010.0</v>
      </c>
      <c r="D4968" s="7" t="s">
        <v>31</v>
      </c>
      <c r="E4968" s="7" t="s">
        <v>69</v>
      </c>
      <c r="F4968" s="7">
        <v>0.03</v>
      </c>
      <c r="G4968" s="7">
        <v>0.02</v>
      </c>
      <c r="H4968" s="7">
        <v>0.0</v>
      </c>
      <c r="I4968" s="7">
        <v>0.01</v>
      </c>
      <c r="J4968" s="7">
        <v>0.06</v>
      </c>
      <c r="K4968" s="10">
        <f t="shared" ref="K4968:O4968" si="4969">F4968*1000000</f>
        <v>30000</v>
      </c>
      <c r="L4968" s="10">
        <f t="shared" si="4969"/>
        <v>20000</v>
      </c>
      <c r="M4968" s="10">
        <f t="shared" si="4969"/>
        <v>0</v>
      </c>
      <c r="N4968" s="10">
        <f t="shared" si="4969"/>
        <v>10000</v>
      </c>
      <c r="O4968" s="10">
        <f t="shared" si="4969"/>
        <v>60000</v>
      </c>
      <c r="R4968" s="7">
        <v>7.9</v>
      </c>
      <c r="S4968" s="7">
        <v>9.0</v>
      </c>
      <c r="T4968" s="11">
        <f t="shared" si="3"/>
        <v>79</v>
      </c>
      <c r="U4968" s="7" t="s">
        <v>452</v>
      </c>
      <c r="V4968" s="12" t="str">
        <f t="shared" si="4"/>
        <v>Sony Bend</v>
      </c>
      <c r="W4968" s="7" t="s">
        <v>64</v>
      </c>
    </row>
    <row r="4969">
      <c r="A4969" s="7" t="s">
        <v>4586</v>
      </c>
      <c r="B4969" s="8" t="s">
        <v>40</v>
      </c>
      <c r="C4969" s="9">
        <v>2010.0</v>
      </c>
      <c r="D4969" s="7" t="s">
        <v>67</v>
      </c>
      <c r="E4969" s="7" t="s">
        <v>1249</v>
      </c>
      <c r="F4969" s="7">
        <v>0.0</v>
      </c>
      <c r="G4969" s="7">
        <v>0.0</v>
      </c>
      <c r="H4969" s="7">
        <v>0.06</v>
      </c>
      <c r="I4969" s="7">
        <v>0.0</v>
      </c>
      <c r="J4969" s="7">
        <v>0.06</v>
      </c>
      <c r="K4969" s="10">
        <f t="shared" ref="K4969:O4969" si="4970">F4969*1000000</f>
        <v>0</v>
      </c>
      <c r="L4969" s="10">
        <f t="shared" si="4970"/>
        <v>0</v>
      </c>
      <c r="M4969" s="10">
        <f t="shared" si="4970"/>
        <v>60000</v>
      </c>
      <c r="N4969" s="10">
        <f t="shared" si="4970"/>
        <v>0</v>
      </c>
      <c r="O4969" s="10">
        <f t="shared" si="4970"/>
        <v>60000</v>
      </c>
      <c r="T4969" s="11" t="str">
        <f t="shared" si="3"/>
        <v/>
      </c>
      <c r="V4969" s="12" t="str">
        <f t="shared" si="4"/>
        <v>Marvelous Interactive</v>
      </c>
    </row>
    <row r="4970">
      <c r="A4970" s="7" t="s">
        <v>4097</v>
      </c>
      <c r="B4970" s="8" t="s">
        <v>25</v>
      </c>
      <c r="C4970" s="9">
        <v>2010.0</v>
      </c>
      <c r="D4970" s="7" t="s">
        <v>54</v>
      </c>
      <c r="E4970" s="7" t="s">
        <v>42</v>
      </c>
      <c r="F4970" s="7">
        <v>0.05</v>
      </c>
      <c r="G4970" s="7">
        <v>0.0</v>
      </c>
      <c r="H4970" s="7">
        <v>0.0</v>
      </c>
      <c r="I4970" s="7">
        <v>0.0</v>
      </c>
      <c r="J4970" s="7">
        <v>0.06</v>
      </c>
      <c r="K4970" s="10">
        <f t="shared" ref="K4970:O4970" si="4971">F4970*1000000</f>
        <v>50000</v>
      </c>
      <c r="L4970" s="10">
        <f t="shared" si="4971"/>
        <v>0</v>
      </c>
      <c r="M4970" s="10">
        <f t="shared" si="4971"/>
        <v>0</v>
      </c>
      <c r="N4970" s="10">
        <f t="shared" si="4971"/>
        <v>0</v>
      </c>
      <c r="O4970" s="10">
        <f t="shared" si="4971"/>
        <v>60000</v>
      </c>
      <c r="P4970" s="7">
        <v>60.0</v>
      </c>
      <c r="Q4970" s="7">
        <v>8.0</v>
      </c>
      <c r="T4970" s="11">
        <f t="shared" si="3"/>
        <v>60</v>
      </c>
      <c r="U4970" s="7" t="s">
        <v>1034</v>
      </c>
      <c r="V4970" s="12" t="str">
        <f t="shared" si="4"/>
        <v>Hudson Entertainment</v>
      </c>
      <c r="W4970" s="7" t="s">
        <v>28</v>
      </c>
    </row>
    <row r="4971">
      <c r="A4971" s="7" t="s">
        <v>4587</v>
      </c>
      <c r="B4971" s="8" t="s">
        <v>25</v>
      </c>
      <c r="C4971" s="9">
        <v>2010.0</v>
      </c>
      <c r="D4971" s="7" t="s">
        <v>58</v>
      </c>
      <c r="E4971" s="7" t="s">
        <v>195</v>
      </c>
      <c r="F4971" s="7">
        <v>0.04</v>
      </c>
      <c r="G4971" s="7">
        <v>0.02</v>
      </c>
      <c r="H4971" s="7">
        <v>0.0</v>
      </c>
      <c r="I4971" s="7">
        <v>0.0</v>
      </c>
      <c r="J4971" s="7">
        <v>0.06</v>
      </c>
      <c r="K4971" s="10">
        <f t="shared" ref="K4971:O4971" si="4972">F4971*1000000</f>
        <v>40000</v>
      </c>
      <c r="L4971" s="10">
        <f t="shared" si="4972"/>
        <v>20000</v>
      </c>
      <c r="M4971" s="10">
        <f t="shared" si="4972"/>
        <v>0</v>
      </c>
      <c r="N4971" s="10">
        <f t="shared" si="4972"/>
        <v>0</v>
      </c>
      <c r="O4971" s="10">
        <f t="shared" si="4972"/>
        <v>60000</v>
      </c>
      <c r="P4971" s="7">
        <v>74.0</v>
      </c>
      <c r="Q4971" s="7">
        <v>30.0</v>
      </c>
      <c r="R4971" s="7">
        <v>7.2</v>
      </c>
      <c r="S4971" s="7">
        <v>12.0</v>
      </c>
      <c r="T4971" s="11">
        <f t="shared" si="3"/>
        <v>73.42857143</v>
      </c>
      <c r="U4971" s="7" t="s">
        <v>1999</v>
      </c>
      <c r="V4971" s="12" t="str">
        <f t="shared" si="4"/>
        <v>Prope</v>
      </c>
      <c r="W4971" s="7" t="s">
        <v>28</v>
      </c>
    </row>
    <row r="4972">
      <c r="A4972" s="7" t="s">
        <v>4588</v>
      </c>
      <c r="B4972" s="8" t="s">
        <v>40</v>
      </c>
      <c r="C4972" s="9">
        <v>2010.0</v>
      </c>
      <c r="D4972" s="7" t="s">
        <v>49</v>
      </c>
      <c r="E4972" s="7" t="s">
        <v>823</v>
      </c>
      <c r="F4972" s="7">
        <v>0.0</v>
      </c>
      <c r="G4972" s="7">
        <v>0.0</v>
      </c>
      <c r="H4972" s="7">
        <v>0.06</v>
      </c>
      <c r="I4972" s="7">
        <v>0.0</v>
      </c>
      <c r="J4972" s="7">
        <v>0.06</v>
      </c>
      <c r="K4972" s="10">
        <f t="shared" ref="K4972:O4972" si="4973">F4972*1000000</f>
        <v>0</v>
      </c>
      <c r="L4972" s="10">
        <f t="shared" si="4973"/>
        <v>0</v>
      </c>
      <c r="M4972" s="10">
        <f t="shared" si="4973"/>
        <v>60000</v>
      </c>
      <c r="N4972" s="10">
        <f t="shared" si="4973"/>
        <v>0</v>
      </c>
      <c r="O4972" s="10">
        <f t="shared" si="4973"/>
        <v>60000</v>
      </c>
      <c r="T4972" s="11" t="str">
        <f t="shared" si="3"/>
        <v/>
      </c>
      <c r="V4972" s="12" t="str">
        <f t="shared" si="4"/>
        <v>Takara Tomy</v>
      </c>
    </row>
    <row r="4973">
      <c r="A4973" s="7" t="s">
        <v>4589</v>
      </c>
      <c r="B4973" s="8" t="s">
        <v>40</v>
      </c>
      <c r="C4973" s="9">
        <v>2010.0</v>
      </c>
      <c r="D4973" s="7" t="s">
        <v>54</v>
      </c>
      <c r="E4973" s="7" t="s">
        <v>100</v>
      </c>
      <c r="F4973" s="7">
        <v>0.05</v>
      </c>
      <c r="G4973" s="7">
        <v>0.0</v>
      </c>
      <c r="H4973" s="7">
        <v>0.0</v>
      </c>
      <c r="I4973" s="7">
        <v>0.0</v>
      </c>
      <c r="J4973" s="7">
        <v>0.06</v>
      </c>
      <c r="K4973" s="10">
        <f t="shared" ref="K4973:O4973" si="4974">F4973*1000000</f>
        <v>50000</v>
      </c>
      <c r="L4973" s="10">
        <f t="shared" si="4974"/>
        <v>0</v>
      </c>
      <c r="M4973" s="10">
        <f t="shared" si="4974"/>
        <v>0</v>
      </c>
      <c r="N4973" s="10">
        <f t="shared" si="4974"/>
        <v>0</v>
      </c>
      <c r="O4973" s="10">
        <f t="shared" si="4974"/>
        <v>60000</v>
      </c>
      <c r="T4973" s="11" t="str">
        <f t="shared" si="3"/>
        <v/>
      </c>
      <c r="V4973" s="12" t="str">
        <f t="shared" si="4"/>
        <v>Konami Digital Entertainment</v>
      </c>
    </row>
    <row r="4974">
      <c r="A4974" s="7" t="s">
        <v>4590</v>
      </c>
      <c r="B4974" s="8" t="s">
        <v>47</v>
      </c>
      <c r="C4974" s="9">
        <v>2010.0</v>
      </c>
      <c r="D4974" s="7" t="s">
        <v>54</v>
      </c>
      <c r="E4974" s="7" t="s">
        <v>1217</v>
      </c>
      <c r="F4974" s="7">
        <v>0.03</v>
      </c>
      <c r="G4974" s="7">
        <v>0.0</v>
      </c>
      <c r="H4974" s="7">
        <v>0.03</v>
      </c>
      <c r="I4974" s="7">
        <v>0.01</v>
      </c>
      <c r="J4974" s="7">
        <v>0.06</v>
      </c>
      <c r="K4974" s="10">
        <f t="shared" ref="K4974:O4974" si="4975">F4974*1000000</f>
        <v>30000</v>
      </c>
      <c r="L4974" s="10">
        <f t="shared" si="4975"/>
        <v>0</v>
      </c>
      <c r="M4974" s="10">
        <f t="shared" si="4975"/>
        <v>30000</v>
      </c>
      <c r="N4974" s="10">
        <f t="shared" si="4975"/>
        <v>10000</v>
      </c>
      <c r="O4974" s="10">
        <f t="shared" si="4975"/>
        <v>60000</v>
      </c>
      <c r="R4974" s="7">
        <v>6.5</v>
      </c>
      <c r="S4974" s="7">
        <v>10.0</v>
      </c>
      <c r="T4974" s="11">
        <f t="shared" si="3"/>
        <v>65</v>
      </c>
      <c r="U4974" s="7" t="s">
        <v>4591</v>
      </c>
      <c r="V4974" s="12" t="str">
        <f t="shared" si="4"/>
        <v>Design Factory</v>
      </c>
      <c r="W4974" s="7" t="s">
        <v>34</v>
      </c>
    </row>
    <row r="4975">
      <c r="A4975" s="7" t="s">
        <v>4592</v>
      </c>
      <c r="B4975" s="8" t="s">
        <v>25</v>
      </c>
      <c r="C4975" s="9">
        <v>2010.0</v>
      </c>
      <c r="D4975" s="7" t="s">
        <v>31</v>
      </c>
      <c r="E4975" s="7" t="s">
        <v>686</v>
      </c>
      <c r="F4975" s="7">
        <v>0.03</v>
      </c>
      <c r="G4975" s="7">
        <v>0.02</v>
      </c>
      <c r="H4975" s="7">
        <v>0.0</v>
      </c>
      <c r="I4975" s="7">
        <v>0.0</v>
      </c>
      <c r="J4975" s="7">
        <v>0.06</v>
      </c>
      <c r="K4975" s="10">
        <f t="shared" ref="K4975:O4975" si="4976">F4975*1000000</f>
        <v>30000</v>
      </c>
      <c r="L4975" s="10">
        <f t="shared" si="4976"/>
        <v>20000</v>
      </c>
      <c r="M4975" s="10">
        <f t="shared" si="4976"/>
        <v>0</v>
      </c>
      <c r="N4975" s="10">
        <f t="shared" si="4976"/>
        <v>0</v>
      </c>
      <c r="O4975" s="10">
        <f t="shared" si="4976"/>
        <v>60000</v>
      </c>
      <c r="T4975" s="11" t="str">
        <f t="shared" si="3"/>
        <v/>
      </c>
      <c r="U4975" s="7" t="s">
        <v>215</v>
      </c>
      <c r="V4975" s="12" t="str">
        <f t="shared" si="4"/>
        <v>High Voltage Software</v>
      </c>
      <c r="W4975" s="7" t="s">
        <v>64</v>
      </c>
    </row>
    <row r="4976">
      <c r="A4976" s="7" t="s">
        <v>4234</v>
      </c>
      <c r="B4976" s="8" t="s">
        <v>62</v>
      </c>
      <c r="C4976" s="9">
        <v>2010.0</v>
      </c>
      <c r="D4976" s="7" t="s">
        <v>49</v>
      </c>
      <c r="E4976" s="7" t="s">
        <v>495</v>
      </c>
      <c r="F4976" s="7">
        <v>0.03</v>
      </c>
      <c r="G4976" s="7">
        <v>0.02</v>
      </c>
      <c r="H4976" s="7">
        <v>0.0</v>
      </c>
      <c r="I4976" s="7">
        <v>0.01</v>
      </c>
      <c r="J4976" s="7">
        <v>0.06</v>
      </c>
      <c r="K4976" s="10">
        <f t="shared" ref="K4976:O4976" si="4977">F4976*1000000</f>
        <v>30000</v>
      </c>
      <c r="L4976" s="10">
        <f t="shared" si="4977"/>
        <v>20000</v>
      </c>
      <c r="M4976" s="10">
        <f t="shared" si="4977"/>
        <v>0</v>
      </c>
      <c r="N4976" s="10">
        <f t="shared" si="4977"/>
        <v>10000</v>
      </c>
      <c r="O4976" s="10">
        <f t="shared" si="4977"/>
        <v>60000</v>
      </c>
      <c r="T4976" s="11" t="str">
        <f t="shared" si="3"/>
        <v/>
      </c>
      <c r="U4976" s="7" t="s">
        <v>71</v>
      </c>
      <c r="V4976" s="12" t="str">
        <f t="shared" si="4"/>
        <v>TT Fusion</v>
      </c>
      <c r="W4976" s="7" t="s">
        <v>52</v>
      </c>
    </row>
    <row r="4977">
      <c r="A4977" s="7" t="s">
        <v>4488</v>
      </c>
      <c r="B4977" s="8" t="s">
        <v>25</v>
      </c>
      <c r="C4977" s="9">
        <v>2010.0</v>
      </c>
      <c r="D4977" s="7" t="s">
        <v>58</v>
      </c>
      <c r="E4977" s="7" t="s">
        <v>3800</v>
      </c>
      <c r="F4977" s="7">
        <v>0.0</v>
      </c>
      <c r="G4977" s="7">
        <v>0.05</v>
      </c>
      <c r="H4977" s="7">
        <v>0.0</v>
      </c>
      <c r="I4977" s="7">
        <v>0.0</v>
      </c>
      <c r="J4977" s="7">
        <v>0.06</v>
      </c>
      <c r="K4977" s="10">
        <f t="shared" ref="K4977:O4977" si="4978">F4977*1000000</f>
        <v>0</v>
      </c>
      <c r="L4977" s="10">
        <f t="shared" si="4978"/>
        <v>50000</v>
      </c>
      <c r="M4977" s="10">
        <f t="shared" si="4978"/>
        <v>0</v>
      </c>
      <c r="N4977" s="10">
        <f t="shared" si="4978"/>
        <v>0</v>
      </c>
      <c r="O4977" s="10">
        <f t="shared" si="4978"/>
        <v>60000</v>
      </c>
      <c r="T4977" s="11" t="str">
        <f t="shared" si="3"/>
        <v/>
      </c>
      <c r="U4977" s="7" t="s">
        <v>3800</v>
      </c>
      <c r="V4977" s="12" t="str">
        <f t="shared" si="4"/>
        <v>O-Games</v>
      </c>
      <c r="W4977" s="7" t="s">
        <v>28</v>
      </c>
    </row>
    <row r="4978">
      <c r="A4978" s="7" t="s">
        <v>4593</v>
      </c>
      <c r="B4978" s="8" t="s">
        <v>92</v>
      </c>
      <c r="C4978" s="9">
        <v>2010.0</v>
      </c>
      <c r="D4978" s="7" t="s">
        <v>96</v>
      </c>
      <c r="E4978" s="7" t="s">
        <v>168</v>
      </c>
      <c r="F4978" s="7">
        <v>0.0</v>
      </c>
      <c r="G4978" s="7">
        <v>0.0</v>
      </c>
      <c r="H4978" s="7">
        <v>0.06</v>
      </c>
      <c r="I4978" s="7">
        <v>0.0</v>
      </c>
      <c r="J4978" s="7">
        <v>0.06</v>
      </c>
      <c r="K4978" s="10">
        <f t="shared" ref="K4978:O4978" si="4979">F4978*1000000</f>
        <v>0</v>
      </c>
      <c r="L4978" s="10">
        <f t="shared" si="4979"/>
        <v>0</v>
      </c>
      <c r="M4978" s="10">
        <f t="shared" si="4979"/>
        <v>60000</v>
      </c>
      <c r="N4978" s="10">
        <f t="shared" si="4979"/>
        <v>0</v>
      </c>
      <c r="O4978" s="10">
        <f t="shared" si="4979"/>
        <v>60000</v>
      </c>
      <c r="T4978" s="11" t="str">
        <f t="shared" si="3"/>
        <v/>
      </c>
      <c r="V4978" s="12" t="str">
        <f t="shared" si="4"/>
        <v>D3Publisher</v>
      </c>
    </row>
    <row r="4979">
      <c r="A4979" s="7" t="s">
        <v>4594</v>
      </c>
      <c r="B4979" s="8" t="s">
        <v>92</v>
      </c>
      <c r="C4979" s="9">
        <v>2010.0</v>
      </c>
      <c r="D4979" s="7" t="s">
        <v>67</v>
      </c>
      <c r="E4979" s="7" t="s">
        <v>584</v>
      </c>
      <c r="F4979" s="7">
        <v>0.0</v>
      </c>
      <c r="G4979" s="7">
        <v>0.0</v>
      </c>
      <c r="H4979" s="7">
        <v>0.06</v>
      </c>
      <c r="I4979" s="7">
        <v>0.0</v>
      </c>
      <c r="J4979" s="7">
        <v>0.06</v>
      </c>
      <c r="K4979" s="10">
        <f t="shared" ref="K4979:O4979" si="4980">F4979*1000000</f>
        <v>0</v>
      </c>
      <c r="L4979" s="10">
        <f t="shared" si="4980"/>
        <v>0</v>
      </c>
      <c r="M4979" s="10">
        <f t="shared" si="4980"/>
        <v>60000</v>
      </c>
      <c r="N4979" s="10">
        <f t="shared" si="4980"/>
        <v>0</v>
      </c>
      <c r="O4979" s="10">
        <f t="shared" si="4980"/>
        <v>60000</v>
      </c>
      <c r="T4979" s="11" t="str">
        <f t="shared" si="3"/>
        <v/>
      </c>
      <c r="V4979" s="12" t="str">
        <f t="shared" si="4"/>
        <v>Atlus</v>
      </c>
    </row>
    <row r="4980">
      <c r="A4980" s="7" t="s">
        <v>4595</v>
      </c>
      <c r="B4980" s="8" t="s">
        <v>40</v>
      </c>
      <c r="C4980" s="9">
        <v>2010.0</v>
      </c>
      <c r="D4980" s="7" t="s">
        <v>41</v>
      </c>
      <c r="E4980" s="7" t="s">
        <v>1111</v>
      </c>
      <c r="F4980" s="7">
        <v>0.05</v>
      </c>
      <c r="G4980" s="7">
        <v>0.0</v>
      </c>
      <c r="H4980" s="7">
        <v>0.0</v>
      </c>
      <c r="I4980" s="7">
        <v>0.0</v>
      </c>
      <c r="J4980" s="7">
        <v>0.05</v>
      </c>
      <c r="K4980" s="10">
        <f t="shared" ref="K4980:O4980" si="4981">F4980*1000000</f>
        <v>50000</v>
      </c>
      <c r="L4980" s="10">
        <f t="shared" si="4981"/>
        <v>0</v>
      </c>
      <c r="M4980" s="10">
        <f t="shared" si="4981"/>
        <v>0</v>
      </c>
      <c r="N4980" s="10">
        <f t="shared" si="4981"/>
        <v>0</v>
      </c>
      <c r="O4980" s="10">
        <f t="shared" si="4981"/>
        <v>50000</v>
      </c>
      <c r="T4980" s="11" t="str">
        <f t="shared" si="3"/>
        <v/>
      </c>
      <c r="U4980" s="7" t="s">
        <v>1111</v>
      </c>
      <c r="V4980" s="12" t="str">
        <f t="shared" si="4"/>
        <v>UFO Interactive</v>
      </c>
      <c r="W4980" s="7" t="s">
        <v>28</v>
      </c>
    </row>
    <row r="4981">
      <c r="A4981" s="7" t="s">
        <v>3965</v>
      </c>
      <c r="B4981" s="8" t="s">
        <v>78</v>
      </c>
      <c r="C4981" s="9">
        <v>2010.0</v>
      </c>
      <c r="D4981" s="7" t="s">
        <v>75</v>
      </c>
      <c r="E4981" s="7" t="s">
        <v>253</v>
      </c>
      <c r="F4981" s="7">
        <v>0.0</v>
      </c>
      <c r="G4981" s="7">
        <v>0.05</v>
      </c>
      <c r="H4981" s="7">
        <v>0.0</v>
      </c>
      <c r="I4981" s="7">
        <v>0.01</v>
      </c>
      <c r="J4981" s="7">
        <v>0.05</v>
      </c>
      <c r="K4981" s="10">
        <f t="shared" ref="K4981:O4981" si="4982">F4981*1000000</f>
        <v>0</v>
      </c>
      <c r="L4981" s="10">
        <f t="shared" si="4982"/>
        <v>50000</v>
      </c>
      <c r="M4981" s="10">
        <f t="shared" si="4982"/>
        <v>0</v>
      </c>
      <c r="N4981" s="10">
        <f t="shared" si="4982"/>
        <v>10000</v>
      </c>
      <c r="O4981" s="10">
        <f t="shared" si="4982"/>
        <v>50000</v>
      </c>
      <c r="P4981" s="7">
        <v>84.0</v>
      </c>
      <c r="Q4981" s="7">
        <v>15.0</v>
      </c>
      <c r="R4981" s="7">
        <v>6.6</v>
      </c>
      <c r="S4981" s="7">
        <v>99.0</v>
      </c>
      <c r="T4981" s="11">
        <f t="shared" si="3"/>
        <v>68.36842105</v>
      </c>
      <c r="U4981" s="7" t="s">
        <v>3966</v>
      </c>
      <c r="V4981" s="12" t="str">
        <f t="shared" si="4"/>
        <v>Codemasters Birmingham</v>
      </c>
      <c r="W4981" s="7" t="s">
        <v>28</v>
      </c>
    </row>
    <row r="4982">
      <c r="A4982" s="7" t="s">
        <v>4596</v>
      </c>
      <c r="B4982" s="8" t="s">
        <v>40</v>
      </c>
      <c r="C4982" s="9">
        <v>2010.0</v>
      </c>
      <c r="D4982" s="7" t="s">
        <v>41</v>
      </c>
      <c r="E4982" s="7" t="s">
        <v>300</v>
      </c>
      <c r="F4982" s="7">
        <v>0.0</v>
      </c>
      <c r="G4982" s="7">
        <v>0.0</v>
      </c>
      <c r="H4982" s="7">
        <v>0.05</v>
      </c>
      <c r="I4982" s="7">
        <v>0.0</v>
      </c>
      <c r="J4982" s="7">
        <v>0.05</v>
      </c>
      <c r="K4982" s="10">
        <f t="shared" ref="K4982:O4982" si="4983">F4982*1000000</f>
        <v>0</v>
      </c>
      <c r="L4982" s="10">
        <f t="shared" si="4983"/>
        <v>0</v>
      </c>
      <c r="M4982" s="10">
        <f t="shared" si="4983"/>
        <v>50000</v>
      </c>
      <c r="N4982" s="10">
        <f t="shared" si="4983"/>
        <v>0</v>
      </c>
      <c r="O4982" s="10">
        <f t="shared" si="4983"/>
        <v>50000</v>
      </c>
      <c r="T4982" s="11" t="str">
        <f t="shared" si="3"/>
        <v/>
      </c>
      <c r="V4982" s="12" t="str">
        <f t="shared" si="4"/>
        <v>Namco Bandai Games</v>
      </c>
    </row>
    <row r="4983">
      <c r="A4983" s="7" t="s">
        <v>4597</v>
      </c>
      <c r="B4983" s="8" t="s">
        <v>40</v>
      </c>
      <c r="C4983" s="9">
        <v>2010.0</v>
      </c>
      <c r="D4983" s="7" t="s">
        <v>41</v>
      </c>
      <c r="E4983" s="7" t="s">
        <v>305</v>
      </c>
      <c r="F4983" s="7">
        <v>0.05</v>
      </c>
      <c r="G4983" s="7">
        <v>0.0</v>
      </c>
      <c r="H4983" s="7">
        <v>0.0</v>
      </c>
      <c r="I4983" s="7">
        <v>0.0</v>
      </c>
      <c r="J4983" s="7">
        <v>0.05</v>
      </c>
      <c r="K4983" s="10">
        <f t="shared" ref="K4983:O4983" si="4984">F4983*1000000</f>
        <v>50000</v>
      </c>
      <c r="L4983" s="10">
        <f t="shared" si="4984"/>
        <v>0</v>
      </c>
      <c r="M4983" s="10">
        <f t="shared" si="4984"/>
        <v>0</v>
      </c>
      <c r="N4983" s="10">
        <f t="shared" si="4984"/>
        <v>0</v>
      </c>
      <c r="O4983" s="10">
        <f t="shared" si="4984"/>
        <v>50000</v>
      </c>
      <c r="T4983" s="11" t="str">
        <f t="shared" si="3"/>
        <v/>
      </c>
      <c r="U4983" s="7" t="s">
        <v>1736</v>
      </c>
      <c r="V4983" s="12" t="str">
        <f t="shared" si="4"/>
        <v>Scholastic, Inc.</v>
      </c>
      <c r="W4983" s="7" t="s">
        <v>28</v>
      </c>
    </row>
    <row r="4984">
      <c r="A4984" s="7" t="s">
        <v>4598</v>
      </c>
      <c r="B4984" s="8" t="s">
        <v>40</v>
      </c>
      <c r="C4984" s="9">
        <v>2010.0</v>
      </c>
      <c r="D4984" s="7" t="s">
        <v>41</v>
      </c>
      <c r="E4984" s="7" t="s">
        <v>1828</v>
      </c>
      <c r="F4984" s="7">
        <v>0.05</v>
      </c>
      <c r="G4984" s="7">
        <v>0.0</v>
      </c>
      <c r="H4984" s="7">
        <v>0.0</v>
      </c>
      <c r="I4984" s="7">
        <v>0.0</v>
      </c>
      <c r="J4984" s="7">
        <v>0.05</v>
      </c>
      <c r="K4984" s="10">
        <f t="shared" ref="K4984:O4984" si="4985">F4984*1000000</f>
        <v>50000</v>
      </c>
      <c r="L4984" s="10">
        <f t="shared" si="4985"/>
        <v>0</v>
      </c>
      <c r="M4984" s="10">
        <f t="shared" si="4985"/>
        <v>0</v>
      </c>
      <c r="N4984" s="10">
        <f t="shared" si="4985"/>
        <v>0</v>
      </c>
      <c r="O4984" s="10">
        <f t="shared" si="4985"/>
        <v>50000</v>
      </c>
      <c r="T4984" s="11" t="str">
        <f t="shared" si="3"/>
        <v/>
      </c>
      <c r="U4984" s="7" t="s">
        <v>1828</v>
      </c>
      <c r="V4984" s="12" t="str">
        <f t="shared" si="4"/>
        <v>Zoo Games</v>
      </c>
      <c r="W4984" s="7" t="s">
        <v>28</v>
      </c>
    </row>
    <row r="4985">
      <c r="A4985" s="7" t="s">
        <v>4599</v>
      </c>
      <c r="B4985" s="8" t="s">
        <v>25</v>
      </c>
      <c r="C4985" s="9">
        <v>2010.0</v>
      </c>
      <c r="D4985" s="7" t="s">
        <v>26</v>
      </c>
      <c r="E4985" s="7" t="s">
        <v>587</v>
      </c>
      <c r="F4985" s="7">
        <v>0.05</v>
      </c>
      <c r="G4985" s="7">
        <v>0.0</v>
      </c>
      <c r="H4985" s="7">
        <v>0.0</v>
      </c>
      <c r="I4985" s="7">
        <v>0.0</v>
      </c>
      <c r="J4985" s="7">
        <v>0.05</v>
      </c>
      <c r="K4985" s="10">
        <f t="shared" ref="K4985:O4985" si="4986">F4985*1000000</f>
        <v>50000</v>
      </c>
      <c r="L4985" s="10">
        <f t="shared" si="4986"/>
        <v>0</v>
      </c>
      <c r="M4985" s="10">
        <f t="shared" si="4986"/>
        <v>0</v>
      </c>
      <c r="N4985" s="10">
        <f t="shared" si="4986"/>
        <v>0</v>
      </c>
      <c r="O4985" s="10">
        <f t="shared" si="4986"/>
        <v>50000</v>
      </c>
      <c r="T4985" s="11" t="str">
        <f t="shared" si="3"/>
        <v/>
      </c>
      <c r="U4985" s="7" t="s">
        <v>4600</v>
      </c>
      <c r="V4985" s="12" t="str">
        <f t="shared" si="4"/>
        <v>Red Wagon Games</v>
      </c>
      <c r="W4985" s="7" t="s">
        <v>28</v>
      </c>
    </row>
    <row r="4986">
      <c r="A4986" s="7" t="s">
        <v>4601</v>
      </c>
      <c r="B4986" s="8" t="s">
        <v>62</v>
      </c>
      <c r="C4986" s="9">
        <v>2010.0</v>
      </c>
      <c r="D4986" s="7" t="s">
        <v>54</v>
      </c>
      <c r="E4986" s="7" t="s">
        <v>1217</v>
      </c>
      <c r="F4986" s="7">
        <v>0.0</v>
      </c>
      <c r="G4986" s="7">
        <v>0.0</v>
      </c>
      <c r="H4986" s="7">
        <v>0.05</v>
      </c>
      <c r="I4986" s="7">
        <v>0.0</v>
      </c>
      <c r="J4986" s="7">
        <v>0.05</v>
      </c>
      <c r="K4986" s="10">
        <f t="shared" ref="K4986:O4986" si="4987">F4986*1000000</f>
        <v>0</v>
      </c>
      <c r="L4986" s="10">
        <f t="shared" si="4987"/>
        <v>0</v>
      </c>
      <c r="M4986" s="10">
        <f t="shared" si="4987"/>
        <v>50000</v>
      </c>
      <c r="N4986" s="10">
        <f t="shared" si="4987"/>
        <v>0</v>
      </c>
      <c r="O4986" s="10">
        <f t="shared" si="4987"/>
        <v>50000</v>
      </c>
      <c r="T4986" s="11" t="str">
        <f t="shared" si="3"/>
        <v/>
      </c>
      <c r="V4986" s="12" t="str">
        <f t="shared" si="4"/>
        <v>Idea Factory</v>
      </c>
    </row>
    <row r="4987">
      <c r="A4987" s="7" t="s">
        <v>4602</v>
      </c>
      <c r="B4987" s="8" t="s">
        <v>92</v>
      </c>
      <c r="C4987" s="9">
        <v>2010.0</v>
      </c>
      <c r="D4987" s="7" t="s">
        <v>49</v>
      </c>
      <c r="E4987" s="7" t="s">
        <v>287</v>
      </c>
      <c r="F4987" s="7">
        <v>0.0</v>
      </c>
      <c r="G4987" s="7">
        <v>0.0</v>
      </c>
      <c r="H4987" s="7">
        <v>0.05</v>
      </c>
      <c r="I4987" s="7">
        <v>0.0</v>
      </c>
      <c r="J4987" s="7">
        <v>0.05</v>
      </c>
      <c r="K4987" s="10">
        <f t="shared" ref="K4987:O4987" si="4988">F4987*1000000</f>
        <v>0</v>
      </c>
      <c r="L4987" s="10">
        <f t="shared" si="4988"/>
        <v>0</v>
      </c>
      <c r="M4987" s="10">
        <f t="shared" si="4988"/>
        <v>50000</v>
      </c>
      <c r="N4987" s="10">
        <f t="shared" si="4988"/>
        <v>0</v>
      </c>
      <c r="O4987" s="10">
        <f t="shared" si="4988"/>
        <v>50000</v>
      </c>
      <c r="T4987" s="11" t="str">
        <f t="shared" si="3"/>
        <v/>
      </c>
      <c r="V4987" s="12" t="str">
        <f t="shared" si="4"/>
        <v>Tecmo Koei</v>
      </c>
    </row>
    <row r="4988">
      <c r="A4988" s="7" t="s">
        <v>4186</v>
      </c>
      <c r="B4988" s="8" t="s">
        <v>78</v>
      </c>
      <c r="C4988" s="9">
        <v>2010.0</v>
      </c>
      <c r="D4988" s="7" t="s">
        <v>31</v>
      </c>
      <c r="E4988" s="7" t="s">
        <v>106</v>
      </c>
      <c r="F4988" s="7">
        <v>0.05</v>
      </c>
      <c r="G4988" s="7">
        <v>0.0</v>
      </c>
      <c r="H4988" s="7">
        <v>0.0</v>
      </c>
      <c r="I4988" s="7">
        <v>0.0</v>
      </c>
      <c r="J4988" s="7">
        <v>0.05</v>
      </c>
      <c r="K4988" s="10">
        <f t="shared" ref="K4988:O4988" si="4989">F4988*1000000</f>
        <v>50000</v>
      </c>
      <c r="L4988" s="10">
        <f t="shared" si="4989"/>
        <v>0</v>
      </c>
      <c r="M4988" s="10">
        <f t="shared" si="4989"/>
        <v>0</v>
      </c>
      <c r="N4988" s="10">
        <f t="shared" si="4989"/>
        <v>0</v>
      </c>
      <c r="O4988" s="10">
        <f t="shared" si="4989"/>
        <v>50000</v>
      </c>
      <c r="P4988" s="7">
        <v>63.0</v>
      </c>
      <c r="Q4988" s="7">
        <v>13.0</v>
      </c>
      <c r="R4988" s="7">
        <v>5.1</v>
      </c>
      <c r="S4988" s="7">
        <v>48.0</v>
      </c>
      <c r="T4988" s="11">
        <f t="shared" si="3"/>
        <v>53.55737705</v>
      </c>
      <c r="U4988" s="7" t="s">
        <v>3091</v>
      </c>
      <c r="V4988" s="12" t="str">
        <f t="shared" si="4"/>
        <v>Double Helix Games</v>
      </c>
      <c r="W4988" s="7" t="s">
        <v>64</v>
      </c>
    </row>
    <row r="4989">
      <c r="A4989" s="7" t="s">
        <v>4603</v>
      </c>
      <c r="B4989" s="8" t="s">
        <v>40</v>
      </c>
      <c r="C4989" s="9">
        <v>2010.0</v>
      </c>
      <c r="D4989" s="7" t="s">
        <v>96</v>
      </c>
      <c r="E4989" s="7" t="s">
        <v>852</v>
      </c>
      <c r="F4989" s="7">
        <v>0.04</v>
      </c>
      <c r="G4989" s="7">
        <v>0.01</v>
      </c>
      <c r="H4989" s="7">
        <v>0.0</v>
      </c>
      <c r="I4989" s="7">
        <v>0.0</v>
      </c>
      <c r="J4989" s="7">
        <v>0.05</v>
      </c>
      <c r="K4989" s="10">
        <f t="shared" ref="K4989:O4989" si="4990">F4989*1000000</f>
        <v>40000</v>
      </c>
      <c r="L4989" s="10">
        <f t="shared" si="4990"/>
        <v>10000</v>
      </c>
      <c r="M4989" s="10">
        <f t="shared" si="4990"/>
        <v>0</v>
      </c>
      <c r="N4989" s="10">
        <f t="shared" si="4990"/>
        <v>0</v>
      </c>
      <c r="O4989" s="10">
        <f t="shared" si="4990"/>
        <v>50000</v>
      </c>
      <c r="T4989" s="11" t="str">
        <f t="shared" si="3"/>
        <v/>
      </c>
      <c r="U4989" s="7" t="s">
        <v>4604</v>
      </c>
      <c r="V4989" s="12" t="str">
        <f t="shared" si="4"/>
        <v>LDW</v>
      </c>
      <c r="W4989" s="7" t="s">
        <v>28</v>
      </c>
    </row>
    <row r="4990">
      <c r="A4990" s="7" t="s">
        <v>4605</v>
      </c>
      <c r="B4990" s="8" t="s">
        <v>40</v>
      </c>
      <c r="C4990" s="9">
        <v>2010.0</v>
      </c>
      <c r="D4990" s="7" t="s">
        <v>41</v>
      </c>
      <c r="E4990" s="7" t="s">
        <v>3800</v>
      </c>
      <c r="F4990" s="7">
        <v>0.03</v>
      </c>
      <c r="G4990" s="7">
        <v>0.01</v>
      </c>
      <c r="H4990" s="7">
        <v>0.0</v>
      </c>
      <c r="I4990" s="7">
        <v>0.0</v>
      </c>
      <c r="J4990" s="7">
        <v>0.05</v>
      </c>
      <c r="K4990" s="10">
        <f t="shared" ref="K4990:O4990" si="4991">F4990*1000000</f>
        <v>30000</v>
      </c>
      <c r="L4990" s="10">
        <f t="shared" si="4991"/>
        <v>10000</v>
      </c>
      <c r="M4990" s="10">
        <f t="shared" si="4991"/>
        <v>0</v>
      </c>
      <c r="N4990" s="10">
        <f t="shared" si="4991"/>
        <v>0</v>
      </c>
      <c r="O4990" s="10">
        <f t="shared" si="4991"/>
        <v>50000</v>
      </c>
      <c r="T4990" s="11" t="str">
        <f t="shared" si="3"/>
        <v/>
      </c>
      <c r="U4990" s="7" t="s">
        <v>3800</v>
      </c>
      <c r="V4990" s="12" t="str">
        <f t="shared" si="4"/>
        <v>O-Games</v>
      </c>
      <c r="W4990" s="7" t="s">
        <v>28</v>
      </c>
    </row>
    <row r="4991">
      <c r="A4991" s="7" t="s">
        <v>4606</v>
      </c>
      <c r="B4991" s="8" t="s">
        <v>40</v>
      </c>
      <c r="C4991" s="9">
        <v>2010.0</v>
      </c>
      <c r="D4991" s="7" t="s">
        <v>49</v>
      </c>
      <c r="E4991" s="7" t="s">
        <v>42</v>
      </c>
      <c r="F4991" s="7">
        <v>0.0</v>
      </c>
      <c r="G4991" s="7">
        <v>0.0</v>
      </c>
      <c r="H4991" s="7">
        <v>0.05</v>
      </c>
      <c r="I4991" s="7">
        <v>0.0</v>
      </c>
      <c r="J4991" s="7">
        <v>0.05</v>
      </c>
      <c r="K4991" s="10">
        <f t="shared" ref="K4991:O4991" si="4992">F4991*1000000</f>
        <v>0</v>
      </c>
      <c r="L4991" s="10">
        <f t="shared" si="4992"/>
        <v>0</v>
      </c>
      <c r="M4991" s="10">
        <f t="shared" si="4992"/>
        <v>50000</v>
      </c>
      <c r="N4991" s="10">
        <f t="shared" si="4992"/>
        <v>0</v>
      </c>
      <c r="O4991" s="10">
        <f t="shared" si="4992"/>
        <v>50000</v>
      </c>
      <c r="T4991" s="11" t="str">
        <f t="shared" si="3"/>
        <v/>
      </c>
      <c r="V4991" s="12" t="str">
        <f t="shared" si="4"/>
        <v>Hudson Soft</v>
      </c>
    </row>
    <row r="4992">
      <c r="A4992" s="7" t="s">
        <v>4607</v>
      </c>
      <c r="B4992" s="8" t="s">
        <v>40</v>
      </c>
      <c r="C4992" s="9">
        <v>2010.0</v>
      </c>
      <c r="D4992" s="7" t="s">
        <v>41</v>
      </c>
      <c r="E4992" s="7" t="s">
        <v>1191</v>
      </c>
      <c r="F4992" s="7">
        <v>0.05</v>
      </c>
      <c r="G4992" s="7">
        <v>0.0</v>
      </c>
      <c r="H4992" s="7">
        <v>0.0</v>
      </c>
      <c r="I4992" s="7">
        <v>0.0</v>
      </c>
      <c r="J4992" s="7">
        <v>0.05</v>
      </c>
      <c r="K4992" s="10">
        <f t="shared" ref="K4992:O4992" si="4993">F4992*1000000</f>
        <v>50000</v>
      </c>
      <c r="L4992" s="10">
        <f t="shared" si="4993"/>
        <v>0</v>
      </c>
      <c r="M4992" s="10">
        <f t="shared" si="4993"/>
        <v>0</v>
      </c>
      <c r="N4992" s="10">
        <f t="shared" si="4993"/>
        <v>0</v>
      </c>
      <c r="O4992" s="10">
        <f t="shared" si="4993"/>
        <v>50000</v>
      </c>
      <c r="T4992" s="11" t="str">
        <f t="shared" si="3"/>
        <v/>
      </c>
      <c r="U4992" s="7" t="s">
        <v>1253</v>
      </c>
      <c r="V4992" s="12" t="str">
        <f t="shared" si="4"/>
        <v>Dreamcatcher</v>
      </c>
      <c r="W4992" s="7" t="s">
        <v>28</v>
      </c>
    </row>
    <row r="4993">
      <c r="A4993" s="7" t="s">
        <v>4608</v>
      </c>
      <c r="B4993" s="8" t="s">
        <v>40</v>
      </c>
      <c r="C4993" s="9">
        <v>2010.0</v>
      </c>
      <c r="D4993" s="7" t="s">
        <v>58</v>
      </c>
      <c r="E4993" s="7" t="s">
        <v>4285</v>
      </c>
      <c r="F4993" s="7">
        <v>0.0</v>
      </c>
      <c r="G4993" s="7">
        <v>0.05</v>
      </c>
      <c r="H4993" s="7">
        <v>0.0</v>
      </c>
      <c r="I4993" s="7">
        <v>0.01</v>
      </c>
      <c r="J4993" s="7">
        <v>0.05</v>
      </c>
      <c r="K4993" s="10">
        <f t="shared" ref="K4993:O4993" si="4994">F4993*1000000</f>
        <v>0</v>
      </c>
      <c r="L4993" s="10">
        <f t="shared" si="4994"/>
        <v>50000</v>
      </c>
      <c r="M4993" s="10">
        <f t="shared" si="4994"/>
        <v>0</v>
      </c>
      <c r="N4993" s="10">
        <f t="shared" si="4994"/>
        <v>10000</v>
      </c>
      <c r="O4993" s="10">
        <f t="shared" si="4994"/>
        <v>50000</v>
      </c>
      <c r="T4993" s="11" t="str">
        <f t="shared" si="3"/>
        <v/>
      </c>
      <c r="U4993" s="7" t="s">
        <v>2131</v>
      </c>
      <c r="V4993" s="12" t="str">
        <f t="shared" si="4"/>
        <v>Most Wanted Entertainment</v>
      </c>
      <c r="W4993" s="7" t="s">
        <v>28</v>
      </c>
    </row>
    <row r="4994">
      <c r="A4994" s="7" t="s">
        <v>4609</v>
      </c>
      <c r="B4994" s="8" t="s">
        <v>25</v>
      </c>
      <c r="C4994" s="9">
        <v>2010.0</v>
      </c>
      <c r="D4994" s="7" t="s">
        <v>26</v>
      </c>
      <c r="E4994" s="7" t="s">
        <v>341</v>
      </c>
      <c r="F4994" s="7">
        <v>0.05</v>
      </c>
      <c r="G4994" s="7">
        <v>0.0</v>
      </c>
      <c r="H4994" s="7">
        <v>0.0</v>
      </c>
      <c r="I4994" s="7">
        <v>0.0</v>
      </c>
      <c r="J4994" s="7">
        <v>0.05</v>
      </c>
      <c r="K4994" s="10">
        <f t="shared" ref="K4994:O4994" si="4995">F4994*1000000</f>
        <v>50000</v>
      </c>
      <c r="L4994" s="10">
        <f t="shared" si="4995"/>
        <v>0</v>
      </c>
      <c r="M4994" s="10">
        <f t="shared" si="4995"/>
        <v>0</v>
      </c>
      <c r="N4994" s="10">
        <f t="shared" si="4995"/>
        <v>0</v>
      </c>
      <c r="O4994" s="10">
        <f t="shared" si="4995"/>
        <v>50000</v>
      </c>
      <c r="T4994" s="11" t="str">
        <f t="shared" si="3"/>
        <v/>
      </c>
      <c r="U4994" s="7" t="s">
        <v>4610</v>
      </c>
      <c r="V4994" s="12" t="str">
        <f t="shared" si="4"/>
        <v>Just For Fun</v>
      </c>
      <c r="W4994" s="7" t="s">
        <v>28</v>
      </c>
    </row>
    <row r="4995">
      <c r="A4995" s="7" t="s">
        <v>4611</v>
      </c>
      <c r="B4995" s="8" t="s">
        <v>40</v>
      </c>
      <c r="C4995" s="9">
        <v>2010.0</v>
      </c>
      <c r="D4995" s="7" t="s">
        <v>96</v>
      </c>
      <c r="E4995" s="7" t="s">
        <v>37</v>
      </c>
      <c r="F4995" s="7">
        <v>0.05</v>
      </c>
      <c r="G4995" s="7">
        <v>0.0</v>
      </c>
      <c r="H4995" s="7">
        <v>0.0</v>
      </c>
      <c r="I4995" s="7">
        <v>0.0</v>
      </c>
      <c r="J4995" s="7">
        <v>0.05</v>
      </c>
      <c r="K4995" s="10">
        <f t="shared" ref="K4995:O4995" si="4996">F4995*1000000</f>
        <v>50000</v>
      </c>
      <c r="L4995" s="10">
        <f t="shared" si="4996"/>
        <v>0</v>
      </c>
      <c r="M4995" s="10">
        <f t="shared" si="4996"/>
        <v>0</v>
      </c>
      <c r="N4995" s="10">
        <f t="shared" si="4996"/>
        <v>0</v>
      </c>
      <c r="O4995" s="10">
        <f t="shared" si="4996"/>
        <v>50000</v>
      </c>
      <c r="T4995" s="11" t="str">
        <f t="shared" si="3"/>
        <v/>
      </c>
      <c r="U4995" s="7" t="s">
        <v>37</v>
      </c>
      <c r="V4995" s="12" t="str">
        <f t="shared" si="4"/>
        <v>Activision</v>
      </c>
      <c r="W4995" s="7" t="s">
        <v>28</v>
      </c>
    </row>
    <row r="4996">
      <c r="A4996" s="7" t="s">
        <v>4443</v>
      </c>
      <c r="B4996" s="8" t="s">
        <v>30</v>
      </c>
      <c r="C4996" s="9">
        <v>2010.0</v>
      </c>
      <c r="D4996" s="7" t="s">
        <v>112</v>
      </c>
      <c r="E4996" s="7" t="s">
        <v>100</v>
      </c>
      <c r="F4996" s="7">
        <v>0.05</v>
      </c>
      <c r="G4996" s="7">
        <v>0.0</v>
      </c>
      <c r="H4996" s="7">
        <v>0.0</v>
      </c>
      <c r="I4996" s="7">
        <v>0.0</v>
      </c>
      <c r="J4996" s="7">
        <v>0.05</v>
      </c>
      <c r="K4996" s="10">
        <f t="shared" ref="K4996:O4996" si="4997">F4996*1000000</f>
        <v>50000</v>
      </c>
      <c r="L4996" s="10">
        <f t="shared" si="4997"/>
        <v>0</v>
      </c>
      <c r="M4996" s="10">
        <f t="shared" si="4997"/>
        <v>0</v>
      </c>
      <c r="N4996" s="10">
        <f t="shared" si="4997"/>
        <v>0</v>
      </c>
      <c r="O4996" s="10">
        <f t="shared" si="4997"/>
        <v>50000</v>
      </c>
      <c r="P4996" s="7">
        <v>49.0</v>
      </c>
      <c r="Q4996" s="7">
        <v>11.0</v>
      </c>
      <c r="R4996" s="7">
        <v>6.3</v>
      </c>
      <c r="S4996" s="7">
        <v>12.0</v>
      </c>
      <c r="T4996" s="11">
        <f t="shared" si="3"/>
        <v>56.30434783</v>
      </c>
      <c r="U4996" s="7" t="s">
        <v>4444</v>
      </c>
      <c r="V4996" s="12" t="str">
        <f t="shared" si="4"/>
        <v>Immersion Software &amp; Graphics</v>
      </c>
      <c r="W4996" s="7" t="s">
        <v>64</v>
      </c>
    </row>
    <row r="4997">
      <c r="A4997" s="7" t="s">
        <v>4125</v>
      </c>
      <c r="B4997" s="8" t="s">
        <v>78</v>
      </c>
      <c r="C4997" s="9">
        <v>2010.0</v>
      </c>
      <c r="D4997" s="7" t="s">
        <v>49</v>
      </c>
      <c r="E4997" s="7" t="s">
        <v>55</v>
      </c>
      <c r="F4997" s="7">
        <v>0.0</v>
      </c>
      <c r="G4997" s="7">
        <v>0.04</v>
      </c>
      <c r="H4997" s="7">
        <v>0.0</v>
      </c>
      <c r="I4997" s="7">
        <v>0.01</v>
      </c>
      <c r="J4997" s="7">
        <v>0.05</v>
      </c>
      <c r="K4997" s="10">
        <f t="shared" ref="K4997:O4997" si="4998">F4997*1000000</f>
        <v>0</v>
      </c>
      <c r="L4997" s="10">
        <f t="shared" si="4998"/>
        <v>40000</v>
      </c>
      <c r="M4997" s="10">
        <f t="shared" si="4998"/>
        <v>0</v>
      </c>
      <c r="N4997" s="10">
        <f t="shared" si="4998"/>
        <v>10000</v>
      </c>
      <c r="O4997" s="10">
        <f t="shared" si="4998"/>
        <v>50000</v>
      </c>
      <c r="P4997" s="7">
        <v>66.0</v>
      </c>
      <c r="Q4997" s="7">
        <v>12.0</v>
      </c>
      <c r="R4997" s="7">
        <v>3.8</v>
      </c>
      <c r="S4997" s="7">
        <v>47.0</v>
      </c>
      <c r="T4997" s="11">
        <f t="shared" si="3"/>
        <v>43.69491525</v>
      </c>
      <c r="U4997" s="7" t="s">
        <v>55</v>
      </c>
      <c r="V4997" s="12" t="str">
        <f t="shared" si="4"/>
        <v>Ubisoft</v>
      </c>
      <c r="W4997" s="7" t="s">
        <v>64</v>
      </c>
    </row>
    <row r="4998">
      <c r="A4998" s="7" t="s">
        <v>4612</v>
      </c>
      <c r="B4998" s="8" t="s">
        <v>40</v>
      </c>
      <c r="C4998" s="9">
        <v>2010.0</v>
      </c>
      <c r="D4998" s="7" t="s">
        <v>112</v>
      </c>
      <c r="E4998" s="7" t="s">
        <v>42</v>
      </c>
      <c r="F4998" s="7">
        <v>0.0</v>
      </c>
      <c r="G4998" s="7">
        <v>0.0</v>
      </c>
      <c r="H4998" s="7">
        <v>0.05</v>
      </c>
      <c r="I4998" s="7">
        <v>0.0</v>
      </c>
      <c r="J4998" s="7">
        <v>0.05</v>
      </c>
      <c r="K4998" s="10">
        <f t="shared" ref="K4998:O4998" si="4999">F4998*1000000</f>
        <v>0</v>
      </c>
      <c r="L4998" s="10">
        <f t="shared" si="4999"/>
        <v>0</v>
      </c>
      <c r="M4998" s="10">
        <f t="shared" si="4999"/>
        <v>50000</v>
      </c>
      <c r="N4998" s="10">
        <f t="shared" si="4999"/>
        <v>0</v>
      </c>
      <c r="O4998" s="10">
        <f t="shared" si="4999"/>
        <v>50000</v>
      </c>
      <c r="T4998" s="11" t="str">
        <f t="shared" si="3"/>
        <v/>
      </c>
      <c r="V4998" s="12" t="str">
        <f t="shared" si="4"/>
        <v>Hudson Soft</v>
      </c>
    </row>
    <row r="4999">
      <c r="A4999" s="7" t="s">
        <v>4613</v>
      </c>
      <c r="B4999" s="8" t="s">
        <v>40</v>
      </c>
      <c r="C4999" s="9">
        <v>2010.0</v>
      </c>
      <c r="D4999" s="7" t="s">
        <v>54</v>
      </c>
      <c r="E4999" s="7" t="s">
        <v>686</v>
      </c>
      <c r="F4999" s="7">
        <v>0.04</v>
      </c>
      <c r="G4999" s="7">
        <v>0.01</v>
      </c>
      <c r="H4999" s="7">
        <v>0.0</v>
      </c>
      <c r="I4999" s="7">
        <v>0.0</v>
      </c>
      <c r="J4999" s="7">
        <v>0.05</v>
      </c>
      <c r="K4999" s="10">
        <f t="shared" ref="K4999:O4999" si="5000">F4999*1000000</f>
        <v>40000</v>
      </c>
      <c r="L4999" s="10">
        <f t="shared" si="5000"/>
        <v>10000</v>
      </c>
      <c r="M4999" s="10">
        <f t="shared" si="5000"/>
        <v>0</v>
      </c>
      <c r="N4999" s="10">
        <f t="shared" si="5000"/>
        <v>0</v>
      </c>
      <c r="O4999" s="10">
        <f t="shared" si="5000"/>
        <v>50000</v>
      </c>
      <c r="T4999" s="11" t="str">
        <f t="shared" si="3"/>
        <v/>
      </c>
      <c r="U4999" s="7" t="s">
        <v>2392</v>
      </c>
      <c r="V4999" s="12" t="str">
        <f t="shared" si="4"/>
        <v>Navarre Corp</v>
      </c>
      <c r="W4999" s="7" t="s">
        <v>28</v>
      </c>
    </row>
    <row r="5000">
      <c r="A5000" s="7" t="s">
        <v>4614</v>
      </c>
      <c r="B5000" s="8" t="s">
        <v>40</v>
      </c>
      <c r="C5000" s="9">
        <v>2010.0</v>
      </c>
      <c r="D5000" s="7" t="s">
        <v>67</v>
      </c>
      <c r="E5000" s="7" t="s">
        <v>1423</v>
      </c>
      <c r="F5000" s="7">
        <v>0.0</v>
      </c>
      <c r="G5000" s="7">
        <v>0.0</v>
      </c>
      <c r="H5000" s="7">
        <v>0.05</v>
      </c>
      <c r="I5000" s="7">
        <v>0.0</v>
      </c>
      <c r="J5000" s="7">
        <v>0.05</v>
      </c>
      <c r="K5000" s="10">
        <f t="shared" ref="K5000:O5000" si="5001">F5000*1000000</f>
        <v>0</v>
      </c>
      <c r="L5000" s="10">
        <f t="shared" si="5001"/>
        <v>0</v>
      </c>
      <c r="M5000" s="10">
        <f t="shared" si="5001"/>
        <v>50000</v>
      </c>
      <c r="N5000" s="10">
        <f t="shared" si="5001"/>
        <v>0</v>
      </c>
      <c r="O5000" s="10">
        <f t="shared" si="5001"/>
        <v>50000</v>
      </c>
      <c r="T5000" s="11" t="str">
        <f t="shared" si="3"/>
        <v/>
      </c>
      <c r="V5000" s="12" t="str">
        <f t="shared" si="4"/>
        <v>Enterbrain</v>
      </c>
    </row>
    <row r="5001">
      <c r="A5001" s="7" t="s">
        <v>4615</v>
      </c>
      <c r="B5001" s="8" t="s">
        <v>92</v>
      </c>
      <c r="C5001" s="9">
        <v>2010.0</v>
      </c>
      <c r="D5001" s="7" t="s">
        <v>112</v>
      </c>
      <c r="E5001" s="7" t="s">
        <v>341</v>
      </c>
      <c r="F5001" s="7">
        <v>0.05</v>
      </c>
      <c r="G5001" s="7">
        <v>0.0</v>
      </c>
      <c r="H5001" s="7">
        <v>0.0</v>
      </c>
      <c r="I5001" s="7">
        <v>0.0</v>
      </c>
      <c r="J5001" s="7">
        <v>0.05</v>
      </c>
      <c r="K5001" s="10">
        <f t="shared" ref="K5001:O5001" si="5002">F5001*1000000</f>
        <v>50000</v>
      </c>
      <c r="L5001" s="10">
        <f t="shared" si="5002"/>
        <v>0</v>
      </c>
      <c r="M5001" s="10">
        <f t="shared" si="5002"/>
        <v>0</v>
      </c>
      <c r="N5001" s="10">
        <f t="shared" si="5002"/>
        <v>0</v>
      </c>
      <c r="O5001" s="10">
        <f t="shared" si="5002"/>
        <v>50000</v>
      </c>
      <c r="P5001" s="7">
        <v>50.0</v>
      </c>
      <c r="Q5001" s="7">
        <v>6.0</v>
      </c>
      <c r="R5001" s="7">
        <v>6.5</v>
      </c>
      <c r="S5001" s="7">
        <v>4.0</v>
      </c>
      <c r="T5001" s="11">
        <f t="shared" si="3"/>
        <v>56</v>
      </c>
      <c r="U5001" s="7" t="s">
        <v>508</v>
      </c>
      <c r="V5001" s="12" t="str">
        <f t="shared" si="4"/>
        <v>Point of View</v>
      </c>
      <c r="W5001" s="7" t="s">
        <v>64</v>
      </c>
    </row>
    <row r="5002">
      <c r="A5002" s="7" t="s">
        <v>4190</v>
      </c>
      <c r="B5002" s="8" t="s">
        <v>78</v>
      </c>
      <c r="C5002" s="9">
        <v>2010.0</v>
      </c>
      <c r="D5002" s="7" t="s">
        <v>41</v>
      </c>
      <c r="E5002" s="7" t="s">
        <v>495</v>
      </c>
      <c r="F5002" s="7">
        <v>0.05</v>
      </c>
      <c r="G5002" s="7">
        <v>0.0</v>
      </c>
      <c r="H5002" s="7">
        <v>0.0</v>
      </c>
      <c r="I5002" s="7">
        <v>0.0</v>
      </c>
      <c r="J5002" s="7">
        <v>0.05</v>
      </c>
      <c r="K5002" s="10">
        <f t="shared" ref="K5002:O5002" si="5003">F5002*1000000</f>
        <v>50000</v>
      </c>
      <c r="L5002" s="10">
        <f t="shared" si="5003"/>
        <v>0</v>
      </c>
      <c r="M5002" s="10">
        <f t="shared" si="5003"/>
        <v>0</v>
      </c>
      <c r="N5002" s="10">
        <f t="shared" si="5003"/>
        <v>0</v>
      </c>
      <c r="O5002" s="10">
        <f t="shared" si="5003"/>
        <v>50000</v>
      </c>
      <c r="T5002" s="11" t="str">
        <f t="shared" si="3"/>
        <v/>
      </c>
      <c r="U5002" s="7" t="s">
        <v>256</v>
      </c>
      <c r="V5002" s="12" t="str">
        <f t="shared" si="4"/>
        <v>Black Lantern Studios</v>
      </c>
      <c r="W5002" s="7" t="s">
        <v>3142</v>
      </c>
    </row>
    <row r="5003">
      <c r="A5003" s="7" t="s">
        <v>4616</v>
      </c>
      <c r="B5003" s="8" t="s">
        <v>30</v>
      </c>
      <c r="C5003" s="9">
        <v>2010.0</v>
      </c>
      <c r="D5003" s="7" t="s">
        <v>31</v>
      </c>
      <c r="E5003" s="7" t="s">
        <v>195</v>
      </c>
      <c r="F5003" s="7">
        <v>0.0</v>
      </c>
      <c r="G5003" s="7">
        <v>0.04</v>
      </c>
      <c r="H5003" s="7">
        <v>0.0</v>
      </c>
      <c r="I5003" s="7">
        <v>0.01</v>
      </c>
      <c r="J5003" s="7">
        <v>0.05</v>
      </c>
      <c r="K5003" s="10">
        <f t="shared" ref="K5003:O5003" si="5004">F5003*1000000</f>
        <v>0</v>
      </c>
      <c r="L5003" s="10">
        <f t="shared" si="5004"/>
        <v>40000</v>
      </c>
      <c r="M5003" s="10">
        <f t="shared" si="5004"/>
        <v>0</v>
      </c>
      <c r="N5003" s="10">
        <f t="shared" si="5004"/>
        <v>10000</v>
      </c>
      <c r="O5003" s="10">
        <f t="shared" si="5004"/>
        <v>50000</v>
      </c>
      <c r="P5003" s="7">
        <v>77.0</v>
      </c>
      <c r="Q5003" s="7">
        <v>10.0</v>
      </c>
      <c r="R5003" s="7">
        <v>8.6</v>
      </c>
      <c r="S5003" s="7">
        <v>16.0</v>
      </c>
      <c r="T5003" s="11">
        <f t="shared" si="3"/>
        <v>82.53846154</v>
      </c>
      <c r="U5003" s="7" t="s">
        <v>2156</v>
      </c>
      <c r="V5003" s="12" t="str">
        <f t="shared" si="4"/>
        <v>Cave</v>
      </c>
    </row>
    <row r="5004">
      <c r="A5004" s="7" t="s">
        <v>4617</v>
      </c>
      <c r="B5004" s="8" t="s">
        <v>92</v>
      </c>
      <c r="C5004" s="9">
        <v>2010.0</v>
      </c>
      <c r="D5004" s="7" t="s">
        <v>54</v>
      </c>
      <c r="E5004" s="7" t="s">
        <v>69</v>
      </c>
      <c r="F5004" s="7">
        <v>0.0</v>
      </c>
      <c r="G5004" s="7">
        <v>0.0</v>
      </c>
      <c r="H5004" s="7">
        <v>0.05</v>
      </c>
      <c r="I5004" s="7">
        <v>0.0</v>
      </c>
      <c r="J5004" s="7">
        <v>0.05</v>
      </c>
      <c r="K5004" s="10">
        <f t="shared" ref="K5004:O5004" si="5005">F5004*1000000</f>
        <v>0</v>
      </c>
      <c r="L5004" s="10">
        <f t="shared" si="5005"/>
        <v>0</v>
      </c>
      <c r="M5004" s="10">
        <f t="shared" si="5005"/>
        <v>50000</v>
      </c>
      <c r="N5004" s="10">
        <f t="shared" si="5005"/>
        <v>0</v>
      </c>
      <c r="O5004" s="10">
        <f t="shared" si="5005"/>
        <v>50000</v>
      </c>
      <c r="T5004" s="11" t="str">
        <f t="shared" si="3"/>
        <v/>
      </c>
      <c r="V5004" s="12" t="str">
        <f t="shared" si="4"/>
        <v>Sony Computer Entertainment</v>
      </c>
    </row>
    <row r="5005">
      <c r="A5005" s="7" t="s">
        <v>4618</v>
      </c>
      <c r="B5005" s="8" t="s">
        <v>30</v>
      </c>
      <c r="C5005" s="9">
        <v>2010.0</v>
      </c>
      <c r="D5005" s="7" t="s">
        <v>31</v>
      </c>
      <c r="E5005" s="7" t="s">
        <v>103</v>
      </c>
      <c r="F5005" s="7">
        <v>0.05</v>
      </c>
      <c r="G5005" s="7">
        <v>0.0</v>
      </c>
      <c r="H5005" s="7">
        <v>0.0</v>
      </c>
      <c r="I5005" s="7">
        <v>0.0</v>
      </c>
      <c r="J5005" s="7">
        <v>0.05</v>
      </c>
      <c r="K5005" s="10">
        <f t="shared" ref="K5005:O5005" si="5006">F5005*1000000</f>
        <v>50000</v>
      </c>
      <c r="L5005" s="10">
        <f t="shared" si="5006"/>
        <v>0</v>
      </c>
      <c r="M5005" s="10">
        <f t="shared" si="5006"/>
        <v>0</v>
      </c>
      <c r="N5005" s="10">
        <f t="shared" si="5006"/>
        <v>0</v>
      </c>
      <c r="O5005" s="10">
        <f t="shared" si="5006"/>
        <v>50000</v>
      </c>
      <c r="P5005" s="7">
        <v>33.0</v>
      </c>
      <c r="Q5005" s="7">
        <v>4.0</v>
      </c>
      <c r="R5005" s="7">
        <v>6.6</v>
      </c>
      <c r="S5005" s="7">
        <v>15.0</v>
      </c>
      <c r="T5005" s="11">
        <f t="shared" si="3"/>
        <v>59.05263158</v>
      </c>
      <c r="U5005" s="7" t="s">
        <v>4619</v>
      </c>
      <c r="V5005" s="12" t="str">
        <f t="shared" si="4"/>
        <v>Buka Entertainment, Targem Games</v>
      </c>
      <c r="W5005" s="7" t="s">
        <v>34</v>
      </c>
    </row>
    <row r="5006">
      <c r="A5006" s="7" t="s">
        <v>4553</v>
      </c>
      <c r="B5006" s="8" t="s">
        <v>92</v>
      </c>
      <c r="C5006" s="9">
        <v>2010.0</v>
      </c>
      <c r="D5006" s="7" t="s">
        <v>26</v>
      </c>
      <c r="E5006" s="7" t="s">
        <v>287</v>
      </c>
      <c r="F5006" s="7">
        <v>0.0</v>
      </c>
      <c r="G5006" s="7">
        <v>0.0</v>
      </c>
      <c r="H5006" s="7">
        <v>0.05</v>
      </c>
      <c r="I5006" s="7">
        <v>0.0</v>
      </c>
      <c r="J5006" s="7">
        <v>0.05</v>
      </c>
      <c r="K5006" s="10">
        <f t="shared" ref="K5006:O5006" si="5007">F5006*1000000</f>
        <v>0</v>
      </c>
      <c r="L5006" s="10">
        <f t="shared" si="5007"/>
        <v>0</v>
      </c>
      <c r="M5006" s="10">
        <f t="shared" si="5007"/>
        <v>50000</v>
      </c>
      <c r="N5006" s="10">
        <f t="shared" si="5007"/>
        <v>0</v>
      </c>
      <c r="O5006" s="10">
        <f t="shared" si="5007"/>
        <v>50000</v>
      </c>
      <c r="T5006" s="11" t="str">
        <f t="shared" si="3"/>
        <v/>
      </c>
      <c r="V5006" s="12" t="str">
        <f t="shared" si="4"/>
        <v>Tecmo Koei</v>
      </c>
    </row>
    <row r="5007">
      <c r="A5007" s="7" t="s">
        <v>4620</v>
      </c>
      <c r="B5007" s="8" t="s">
        <v>40</v>
      </c>
      <c r="C5007" s="9">
        <v>2010.0</v>
      </c>
      <c r="D5007" s="7" t="s">
        <v>96</v>
      </c>
      <c r="E5007" s="7" t="s">
        <v>55</v>
      </c>
      <c r="F5007" s="7">
        <v>0.05</v>
      </c>
      <c r="G5007" s="7">
        <v>0.0</v>
      </c>
      <c r="H5007" s="7">
        <v>0.0</v>
      </c>
      <c r="I5007" s="7">
        <v>0.0</v>
      </c>
      <c r="J5007" s="7">
        <v>0.05</v>
      </c>
      <c r="K5007" s="10">
        <f t="shared" ref="K5007:O5007" si="5008">F5007*1000000</f>
        <v>50000</v>
      </c>
      <c r="L5007" s="10">
        <f t="shared" si="5008"/>
        <v>0</v>
      </c>
      <c r="M5007" s="10">
        <f t="shared" si="5008"/>
        <v>0</v>
      </c>
      <c r="N5007" s="10">
        <f t="shared" si="5008"/>
        <v>0</v>
      </c>
      <c r="O5007" s="10">
        <f t="shared" si="5008"/>
        <v>50000</v>
      </c>
      <c r="T5007" s="11" t="str">
        <f t="shared" si="3"/>
        <v/>
      </c>
      <c r="U5007" s="7" t="s">
        <v>55</v>
      </c>
      <c r="V5007" s="12" t="str">
        <f t="shared" si="4"/>
        <v>Ubisoft</v>
      </c>
      <c r="W5007" s="7" t="s">
        <v>28</v>
      </c>
    </row>
    <row r="5008">
      <c r="A5008" s="7" t="s">
        <v>4621</v>
      </c>
      <c r="B5008" s="8" t="s">
        <v>92</v>
      </c>
      <c r="C5008" s="9">
        <v>2010.0</v>
      </c>
      <c r="D5008" s="7" t="s">
        <v>41</v>
      </c>
      <c r="E5008" s="7" t="s">
        <v>4579</v>
      </c>
      <c r="F5008" s="7">
        <v>0.0</v>
      </c>
      <c r="G5008" s="7">
        <v>0.0</v>
      </c>
      <c r="H5008" s="7">
        <v>0.05</v>
      </c>
      <c r="I5008" s="7">
        <v>0.0</v>
      </c>
      <c r="J5008" s="7">
        <v>0.05</v>
      </c>
      <c r="K5008" s="10">
        <f t="shared" ref="K5008:O5008" si="5009">F5008*1000000</f>
        <v>0</v>
      </c>
      <c r="L5008" s="10">
        <f t="shared" si="5009"/>
        <v>0</v>
      </c>
      <c r="M5008" s="10">
        <f t="shared" si="5009"/>
        <v>50000</v>
      </c>
      <c r="N5008" s="10">
        <f t="shared" si="5009"/>
        <v>0</v>
      </c>
      <c r="O5008" s="10">
        <f t="shared" si="5009"/>
        <v>50000</v>
      </c>
      <c r="T5008" s="11" t="str">
        <f t="shared" si="3"/>
        <v/>
      </c>
      <c r="V5008" s="12" t="str">
        <f t="shared" si="4"/>
        <v>Asgard</v>
      </c>
    </row>
    <row r="5009">
      <c r="A5009" s="7" t="s">
        <v>4622</v>
      </c>
      <c r="B5009" s="8" t="s">
        <v>40</v>
      </c>
      <c r="C5009" s="9">
        <v>2010.0</v>
      </c>
      <c r="D5009" s="7" t="s">
        <v>96</v>
      </c>
      <c r="E5009" s="7" t="s">
        <v>814</v>
      </c>
      <c r="F5009" s="7">
        <v>0.05</v>
      </c>
      <c r="G5009" s="7">
        <v>0.0</v>
      </c>
      <c r="H5009" s="7">
        <v>0.0</v>
      </c>
      <c r="I5009" s="7">
        <v>0.0</v>
      </c>
      <c r="J5009" s="7">
        <v>0.05</v>
      </c>
      <c r="K5009" s="10">
        <f t="shared" ref="K5009:O5009" si="5010">F5009*1000000</f>
        <v>50000</v>
      </c>
      <c r="L5009" s="10">
        <f t="shared" si="5010"/>
        <v>0</v>
      </c>
      <c r="M5009" s="10">
        <f t="shared" si="5010"/>
        <v>0</v>
      </c>
      <c r="N5009" s="10">
        <f t="shared" si="5010"/>
        <v>0</v>
      </c>
      <c r="O5009" s="10">
        <f t="shared" si="5010"/>
        <v>50000</v>
      </c>
      <c r="T5009" s="11" t="str">
        <f t="shared" si="3"/>
        <v/>
      </c>
      <c r="U5009" s="7" t="s">
        <v>2055</v>
      </c>
      <c r="V5009" s="12" t="str">
        <f t="shared" si="4"/>
        <v>Legacy Interactive</v>
      </c>
      <c r="W5009" s="7" t="s">
        <v>28</v>
      </c>
    </row>
    <row r="5010">
      <c r="A5010" s="7" t="s">
        <v>4623</v>
      </c>
      <c r="B5010" s="8" t="s">
        <v>25</v>
      </c>
      <c r="C5010" s="9">
        <v>2010.0</v>
      </c>
      <c r="D5010" s="7" t="s">
        <v>54</v>
      </c>
      <c r="E5010" s="7" t="s">
        <v>113</v>
      </c>
      <c r="F5010" s="7">
        <v>0.05</v>
      </c>
      <c r="G5010" s="7">
        <v>0.0</v>
      </c>
      <c r="H5010" s="7">
        <v>0.0</v>
      </c>
      <c r="I5010" s="7">
        <v>0.0</v>
      </c>
      <c r="J5010" s="7">
        <v>0.05</v>
      </c>
      <c r="K5010" s="10">
        <f t="shared" ref="K5010:O5010" si="5011">F5010*1000000</f>
        <v>50000</v>
      </c>
      <c r="L5010" s="10">
        <f t="shared" si="5011"/>
        <v>0</v>
      </c>
      <c r="M5010" s="10">
        <f t="shared" si="5011"/>
        <v>0</v>
      </c>
      <c r="N5010" s="10">
        <f t="shared" si="5011"/>
        <v>0</v>
      </c>
      <c r="O5010" s="10">
        <f t="shared" si="5011"/>
        <v>50000</v>
      </c>
      <c r="T5010" s="11" t="str">
        <f t="shared" si="3"/>
        <v/>
      </c>
      <c r="V5010" s="12" t="str">
        <f t="shared" si="4"/>
        <v>Atari</v>
      </c>
    </row>
    <row r="5011">
      <c r="A5011" s="7" t="s">
        <v>4624</v>
      </c>
      <c r="B5011" s="8" t="s">
        <v>92</v>
      </c>
      <c r="C5011" s="9">
        <v>2010.0</v>
      </c>
      <c r="D5011" s="7" t="s">
        <v>54</v>
      </c>
      <c r="E5011" s="7" t="s">
        <v>2441</v>
      </c>
      <c r="F5011" s="7">
        <v>0.0</v>
      </c>
      <c r="G5011" s="7">
        <v>0.0</v>
      </c>
      <c r="H5011" s="7">
        <v>0.05</v>
      </c>
      <c r="I5011" s="7">
        <v>0.0</v>
      </c>
      <c r="J5011" s="7">
        <v>0.05</v>
      </c>
      <c r="K5011" s="10">
        <f t="shared" ref="K5011:O5011" si="5012">F5011*1000000</f>
        <v>0</v>
      </c>
      <c r="L5011" s="10">
        <f t="shared" si="5012"/>
        <v>0</v>
      </c>
      <c r="M5011" s="10">
        <f t="shared" si="5012"/>
        <v>50000</v>
      </c>
      <c r="N5011" s="10">
        <f t="shared" si="5012"/>
        <v>0</v>
      </c>
      <c r="O5011" s="10">
        <f t="shared" si="5012"/>
        <v>50000</v>
      </c>
      <c r="T5011" s="11" t="str">
        <f t="shared" si="3"/>
        <v/>
      </c>
      <c r="V5011" s="12" t="str">
        <f t="shared" si="4"/>
        <v>ASCII Media Works</v>
      </c>
    </row>
    <row r="5012">
      <c r="A5012" s="7" t="s">
        <v>4587</v>
      </c>
      <c r="B5012" s="8" t="s">
        <v>40</v>
      </c>
      <c r="C5012" s="9">
        <v>2010.0</v>
      </c>
      <c r="D5012" s="7" t="s">
        <v>58</v>
      </c>
      <c r="E5012" s="7" t="s">
        <v>195</v>
      </c>
      <c r="F5012" s="7">
        <v>0.04</v>
      </c>
      <c r="G5012" s="7">
        <v>0.0</v>
      </c>
      <c r="H5012" s="7">
        <v>0.0</v>
      </c>
      <c r="I5012" s="7">
        <v>0.0</v>
      </c>
      <c r="J5012" s="7">
        <v>0.05</v>
      </c>
      <c r="K5012" s="10">
        <f t="shared" ref="K5012:O5012" si="5013">F5012*1000000</f>
        <v>40000</v>
      </c>
      <c r="L5012" s="10">
        <f t="shared" si="5013"/>
        <v>0</v>
      </c>
      <c r="M5012" s="10">
        <f t="shared" si="5013"/>
        <v>0</v>
      </c>
      <c r="N5012" s="10">
        <f t="shared" si="5013"/>
        <v>0</v>
      </c>
      <c r="O5012" s="10">
        <f t="shared" si="5013"/>
        <v>50000</v>
      </c>
      <c r="P5012" s="7">
        <v>69.0</v>
      </c>
      <c r="Q5012" s="7">
        <v>20.0</v>
      </c>
      <c r="R5012" s="7">
        <v>6.3</v>
      </c>
      <c r="S5012" s="7">
        <v>4.0</v>
      </c>
      <c r="T5012" s="11">
        <f t="shared" si="3"/>
        <v>68</v>
      </c>
      <c r="U5012" s="7" t="s">
        <v>1999</v>
      </c>
      <c r="V5012" s="12" t="str">
        <f t="shared" si="4"/>
        <v>Prope</v>
      </c>
      <c r="W5012" s="7" t="s">
        <v>28</v>
      </c>
    </row>
    <row r="5013">
      <c r="A5013" s="7" t="s">
        <v>4625</v>
      </c>
      <c r="B5013" s="8" t="s">
        <v>40</v>
      </c>
      <c r="C5013" s="9">
        <v>2010.0</v>
      </c>
      <c r="D5013" s="7" t="s">
        <v>54</v>
      </c>
      <c r="E5013" s="7" t="s">
        <v>3800</v>
      </c>
      <c r="F5013" s="7">
        <v>0.02</v>
      </c>
      <c r="G5013" s="7">
        <v>0.02</v>
      </c>
      <c r="H5013" s="7">
        <v>0.0</v>
      </c>
      <c r="I5013" s="7">
        <v>0.0</v>
      </c>
      <c r="J5013" s="7">
        <v>0.05</v>
      </c>
      <c r="K5013" s="10">
        <f t="shared" ref="K5013:O5013" si="5014">F5013*1000000</f>
        <v>20000</v>
      </c>
      <c r="L5013" s="10">
        <f t="shared" si="5014"/>
        <v>20000</v>
      </c>
      <c r="M5013" s="10">
        <f t="shared" si="5014"/>
        <v>0</v>
      </c>
      <c r="N5013" s="10">
        <f t="shared" si="5014"/>
        <v>0</v>
      </c>
      <c r="O5013" s="10">
        <f t="shared" si="5014"/>
        <v>50000</v>
      </c>
      <c r="T5013" s="11" t="str">
        <f t="shared" si="3"/>
        <v/>
      </c>
      <c r="V5013" s="12" t="str">
        <f t="shared" si="4"/>
        <v>O-Games</v>
      </c>
    </row>
    <row r="5014">
      <c r="A5014" s="7" t="s">
        <v>4626</v>
      </c>
      <c r="B5014" s="8" t="s">
        <v>40</v>
      </c>
      <c r="C5014" s="9">
        <v>2010.0</v>
      </c>
      <c r="D5014" s="7" t="s">
        <v>54</v>
      </c>
      <c r="E5014" s="7" t="s">
        <v>300</v>
      </c>
      <c r="F5014" s="7">
        <v>0.0</v>
      </c>
      <c r="G5014" s="7">
        <v>0.0</v>
      </c>
      <c r="H5014" s="7">
        <v>0.05</v>
      </c>
      <c r="I5014" s="7">
        <v>0.0</v>
      </c>
      <c r="J5014" s="7">
        <v>0.05</v>
      </c>
      <c r="K5014" s="10">
        <f t="shared" ref="K5014:O5014" si="5015">F5014*1000000</f>
        <v>0</v>
      </c>
      <c r="L5014" s="10">
        <f t="shared" si="5015"/>
        <v>0</v>
      </c>
      <c r="M5014" s="10">
        <f t="shared" si="5015"/>
        <v>50000</v>
      </c>
      <c r="N5014" s="10">
        <f t="shared" si="5015"/>
        <v>0</v>
      </c>
      <c r="O5014" s="10">
        <f t="shared" si="5015"/>
        <v>50000</v>
      </c>
      <c r="T5014" s="11" t="str">
        <f t="shared" si="3"/>
        <v/>
      </c>
      <c r="V5014" s="12" t="str">
        <f t="shared" si="4"/>
        <v>Namco Bandai Games</v>
      </c>
    </row>
    <row r="5015">
      <c r="A5015" s="7" t="s">
        <v>4627</v>
      </c>
      <c r="B5015" s="8" t="s">
        <v>40</v>
      </c>
      <c r="C5015" s="9">
        <v>2010.0</v>
      </c>
      <c r="D5015" s="7" t="s">
        <v>75</v>
      </c>
      <c r="E5015" s="7" t="s">
        <v>55</v>
      </c>
      <c r="F5015" s="7">
        <v>0.02</v>
      </c>
      <c r="G5015" s="7">
        <v>0.02</v>
      </c>
      <c r="H5015" s="7">
        <v>0.0</v>
      </c>
      <c r="I5015" s="7">
        <v>0.0</v>
      </c>
      <c r="J5015" s="7">
        <v>0.05</v>
      </c>
      <c r="K5015" s="10">
        <f t="shared" ref="K5015:O5015" si="5016">F5015*1000000</f>
        <v>20000</v>
      </c>
      <c r="L5015" s="10">
        <f t="shared" si="5016"/>
        <v>20000</v>
      </c>
      <c r="M5015" s="10">
        <f t="shared" si="5016"/>
        <v>0</v>
      </c>
      <c r="N5015" s="10">
        <f t="shared" si="5016"/>
        <v>0</v>
      </c>
      <c r="O5015" s="10">
        <f t="shared" si="5016"/>
        <v>50000</v>
      </c>
      <c r="T5015" s="11" t="str">
        <f t="shared" si="3"/>
        <v/>
      </c>
      <c r="V5015" s="12" t="str">
        <f t="shared" si="4"/>
        <v>Ubisoft</v>
      </c>
    </row>
    <row r="5016">
      <c r="A5016" s="7" t="s">
        <v>4628</v>
      </c>
      <c r="B5016" s="8" t="s">
        <v>92</v>
      </c>
      <c r="C5016" s="9">
        <v>2010.0</v>
      </c>
      <c r="D5016" s="7" t="s">
        <v>54</v>
      </c>
      <c r="E5016" s="7" t="s">
        <v>2446</v>
      </c>
      <c r="F5016" s="7">
        <v>0.0</v>
      </c>
      <c r="G5016" s="7">
        <v>0.0</v>
      </c>
      <c r="H5016" s="7">
        <v>0.05</v>
      </c>
      <c r="I5016" s="7">
        <v>0.0</v>
      </c>
      <c r="J5016" s="7">
        <v>0.05</v>
      </c>
      <c r="K5016" s="10">
        <f t="shared" ref="K5016:O5016" si="5017">F5016*1000000</f>
        <v>0</v>
      </c>
      <c r="L5016" s="10">
        <f t="shared" si="5017"/>
        <v>0</v>
      </c>
      <c r="M5016" s="10">
        <f t="shared" si="5017"/>
        <v>50000</v>
      </c>
      <c r="N5016" s="10">
        <f t="shared" si="5017"/>
        <v>0</v>
      </c>
      <c r="O5016" s="10">
        <f t="shared" si="5017"/>
        <v>50000</v>
      </c>
      <c r="T5016" s="11" t="str">
        <f t="shared" si="3"/>
        <v/>
      </c>
      <c r="V5016" s="12" t="str">
        <f t="shared" si="4"/>
        <v>5pb</v>
      </c>
    </row>
    <row r="5017">
      <c r="A5017" s="7" t="s">
        <v>4629</v>
      </c>
      <c r="B5017" s="8" t="s">
        <v>92</v>
      </c>
      <c r="C5017" s="9">
        <v>2010.0</v>
      </c>
      <c r="D5017" s="7" t="s">
        <v>54</v>
      </c>
      <c r="E5017" s="7" t="s">
        <v>2441</v>
      </c>
      <c r="F5017" s="7">
        <v>0.0</v>
      </c>
      <c r="G5017" s="7">
        <v>0.0</v>
      </c>
      <c r="H5017" s="7">
        <v>0.05</v>
      </c>
      <c r="I5017" s="7">
        <v>0.0</v>
      </c>
      <c r="J5017" s="7">
        <v>0.05</v>
      </c>
      <c r="K5017" s="10">
        <f t="shared" ref="K5017:O5017" si="5018">F5017*1000000</f>
        <v>0</v>
      </c>
      <c r="L5017" s="10">
        <f t="shared" si="5018"/>
        <v>0</v>
      </c>
      <c r="M5017" s="10">
        <f t="shared" si="5018"/>
        <v>50000</v>
      </c>
      <c r="N5017" s="10">
        <f t="shared" si="5018"/>
        <v>0</v>
      </c>
      <c r="O5017" s="10">
        <f t="shared" si="5018"/>
        <v>50000</v>
      </c>
      <c r="T5017" s="11" t="str">
        <f t="shared" si="3"/>
        <v/>
      </c>
      <c r="V5017" s="12" t="str">
        <f t="shared" si="4"/>
        <v>ASCII Media Works</v>
      </c>
    </row>
    <row r="5018">
      <c r="A5018" s="7" t="s">
        <v>4630</v>
      </c>
      <c r="B5018" s="8" t="s">
        <v>92</v>
      </c>
      <c r="C5018" s="9">
        <v>2010.0</v>
      </c>
      <c r="D5018" s="7" t="s">
        <v>67</v>
      </c>
      <c r="E5018" s="7" t="s">
        <v>330</v>
      </c>
      <c r="F5018" s="7">
        <v>0.0</v>
      </c>
      <c r="G5018" s="7">
        <v>0.0</v>
      </c>
      <c r="H5018" s="7">
        <v>0.05</v>
      </c>
      <c r="I5018" s="7">
        <v>0.0</v>
      </c>
      <c r="J5018" s="7">
        <v>0.05</v>
      </c>
      <c r="K5018" s="10">
        <f t="shared" ref="K5018:O5018" si="5019">F5018*1000000</f>
        <v>0</v>
      </c>
      <c r="L5018" s="10">
        <f t="shared" si="5019"/>
        <v>0</v>
      </c>
      <c r="M5018" s="10">
        <f t="shared" si="5019"/>
        <v>50000</v>
      </c>
      <c r="N5018" s="10">
        <f t="shared" si="5019"/>
        <v>0</v>
      </c>
      <c r="O5018" s="10">
        <f t="shared" si="5019"/>
        <v>50000</v>
      </c>
      <c r="T5018" s="11" t="str">
        <f t="shared" si="3"/>
        <v/>
      </c>
      <c r="V5018" s="12" t="str">
        <f t="shared" si="4"/>
        <v>Spike</v>
      </c>
    </row>
    <row r="5019">
      <c r="A5019" s="7" t="s">
        <v>4631</v>
      </c>
      <c r="B5019" s="8" t="s">
        <v>47</v>
      </c>
      <c r="C5019" s="9">
        <v>2010.0</v>
      </c>
      <c r="D5019" s="7" t="s">
        <v>54</v>
      </c>
      <c r="E5019" s="7" t="s">
        <v>1417</v>
      </c>
      <c r="F5019" s="7">
        <v>0.0</v>
      </c>
      <c r="G5019" s="7">
        <v>0.0</v>
      </c>
      <c r="H5019" s="7">
        <v>0.05</v>
      </c>
      <c r="I5019" s="7">
        <v>0.0</v>
      </c>
      <c r="J5019" s="7">
        <v>0.05</v>
      </c>
      <c r="K5019" s="10">
        <f t="shared" ref="K5019:O5019" si="5020">F5019*1000000</f>
        <v>0</v>
      </c>
      <c r="L5019" s="10">
        <f t="shared" si="5020"/>
        <v>0</v>
      </c>
      <c r="M5019" s="10">
        <f t="shared" si="5020"/>
        <v>50000</v>
      </c>
      <c r="N5019" s="10">
        <f t="shared" si="5020"/>
        <v>0</v>
      </c>
      <c r="O5019" s="10">
        <f t="shared" si="5020"/>
        <v>50000</v>
      </c>
      <c r="T5019" s="11" t="str">
        <f t="shared" si="3"/>
        <v/>
      </c>
      <c r="V5019" s="12" t="str">
        <f t="shared" si="4"/>
        <v>Aqua Plus</v>
      </c>
    </row>
    <row r="5020">
      <c r="A5020" s="7" t="s">
        <v>4632</v>
      </c>
      <c r="B5020" s="8" t="s">
        <v>62</v>
      </c>
      <c r="C5020" s="9">
        <v>2010.0</v>
      </c>
      <c r="D5020" s="7" t="s">
        <v>26</v>
      </c>
      <c r="E5020" s="7" t="s">
        <v>100</v>
      </c>
      <c r="F5020" s="7">
        <v>0.0</v>
      </c>
      <c r="G5020" s="7">
        <v>0.0</v>
      </c>
      <c r="H5020" s="7">
        <v>0.05</v>
      </c>
      <c r="I5020" s="7">
        <v>0.0</v>
      </c>
      <c r="J5020" s="7">
        <v>0.05</v>
      </c>
      <c r="K5020" s="10">
        <f t="shared" ref="K5020:O5020" si="5021">F5020*1000000</f>
        <v>0</v>
      </c>
      <c r="L5020" s="10">
        <f t="shared" si="5021"/>
        <v>0</v>
      </c>
      <c r="M5020" s="10">
        <f t="shared" si="5021"/>
        <v>50000</v>
      </c>
      <c r="N5020" s="10">
        <f t="shared" si="5021"/>
        <v>0</v>
      </c>
      <c r="O5020" s="10">
        <f t="shared" si="5021"/>
        <v>50000</v>
      </c>
      <c r="T5020" s="11" t="str">
        <f t="shared" si="3"/>
        <v/>
      </c>
      <c r="V5020" s="12" t="str">
        <f t="shared" si="4"/>
        <v>Konami Digital Entertainment</v>
      </c>
    </row>
    <row r="5021">
      <c r="A5021" s="7" t="s">
        <v>4633</v>
      </c>
      <c r="B5021" s="8" t="s">
        <v>78</v>
      </c>
      <c r="C5021" s="9">
        <v>2010.0</v>
      </c>
      <c r="D5021" s="7" t="s">
        <v>31</v>
      </c>
      <c r="E5021" s="7" t="s">
        <v>3561</v>
      </c>
      <c r="F5021" s="7">
        <v>0.0</v>
      </c>
      <c r="G5021" s="7">
        <v>0.04</v>
      </c>
      <c r="H5021" s="7">
        <v>0.0</v>
      </c>
      <c r="I5021" s="7">
        <v>0.01</v>
      </c>
      <c r="J5021" s="7">
        <v>0.05</v>
      </c>
      <c r="K5021" s="10">
        <f t="shared" ref="K5021:O5021" si="5022">F5021*1000000</f>
        <v>0</v>
      </c>
      <c r="L5021" s="10">
        <f t="shared" si="5022"/>
        <v>40000</v>
      </c>
      <c r="M5021" s="10">
        <f t="shared" si="5022"/>
        <v>0</v>
      </c>
      <c r="N5021" s="10">
        <f t="shared" si="5022"/>
        <v>10000</v>
      </c>
      <c r="O5021" s="10">
        <f t="shared" si="5022"/>
        <v>50000</v>
      </c>
      <c r="P5021" s="7">
        <v>76.0</v>
      </c>
      <c r="Q5021" s="7">
        <v>36.0</v>
      </c>
      <c r="R5021" s="7">
        <v>7.7</v>
      </c>
      <c r="S5021" s="7">
        <v>326.0</v>
      </c>
      <c r="T5021" s="11">
        <f t="shared" si="3"/>
        <v>76.90055249</v>
      </c>
      <c r="U5021" s="7" t="s">
        <v>4634</v>
      </c>
      <c r="V5021" s="12" t="str">
        <f t="shared" si="4"/>
        <v>Raven Software</v>
      </c>
      <c r="W5021" s="7" t="s">
        <v>34</v>
      </c>
    </row>
    <row r="5022">
      <c r="A5022" s="7" t="s">
        <v>4635</v>
      </c>
      <c r="B5022" s="8" t="s">
        <v>47</v>
      </c>
      <c r="C5022" s="9">
        <v>2010.0</v>
      </c>
      <c r="D5022" s="7" t="s">
        <v>31</v>
      </c>
      <c r="E5022" s="7" t="s">
        <v>1146</v>
      </c>
      <c r="F5022" s="7">
        <v>0.04</v>
      </c>
      <c r="G5022" s="7">
        <v>0.0</v>
      </c>
      <c r="H5022" s="7">
        <v>0.0</v>
      </c>
      <c r="I5022" s="7">
        <v>0.01</v>
      </c>
      <c r="J5022" s="7">
        <v>0.05</v>
      </c>
      <c r="K5022" s="10">
        <f t="shared" ref="K5022:O5022" si="5023">F5022*1000000</f>
        <v>40000</v>
      </c>
      <c r="L5022" s="10">
        <f t="shared" si="5023"/>
        <v>0</v>
      </c>
      <c r="M5022" s="10">
        <f t="shared" si="5023"/>
        <v>0</v>
      </c>
      <c r="N5022" s="10">
        <f t="shared" si="5023"/>
        <v>10000</v>
      </c>
      <c r="O5022" s="10">
        <f t="shared" si="5023"/>
        <v>50000</v>
      </c>
      <c r="P5022" s="7">
        <v>45.0</v>
      </c>
      <c r="Q5022" s="7">
        <v>7.0</v>
      </c>
      <c r="T5022" s="11">
        <f t="shared" si="3"/>
        <v>45</v>
      </c>
      <c r="U5022" s="7" t="s">
        <v>2866</v>
      </c>
      <c r="V5022" s="12" t="str">
        <f t="shared" si="4"/>
        <v>Epicenter Studios</v>
      </c>
      <c r="W5022" s="7" t="s">
        <v>64</v>
      </c>
    </row>
    <row r="5023">
      <c r="A5023" s="7" t="s">
        <v>4615</v>
      </c>
      <c r="B5023" s="8" t="s">
        <v>40</v>
      </c>
      <c r="C5023" s="9">
        <v>2010.0</v>
      </c>
      <c r="D5023" s="7" t="s">
        <v>112</v>
      </c>
      <c r="E5023" s="7" t="s">
        <v>341</v>
      </c>
      <c r="F5023" s="7">
        <v>0.04</v>
      </c>
      <c r="G5023" s="7">
        <v>0.0</v>
      </c>
      <c r="H5023" s="7">
        <v>0.0</v>
      </c>
      <c r="I5023" s="7">
        <v>0.0</v>
      </c>
      <c r="J5023" s="7">
        <v>0.05</v>
      </c>
      <c r="K5023" s="10">
        <f t="shared" ref="K5023:O5023" si="5024">F5023*1000000</f>
        <v>40000</v>
      </c>
      <c r="L5023" s="10">
        <f t="shared" si="5024"/>
        <v>0</v>
      </c>
      <c r="M5023" s="10">
        <f t="shared" si="5024"/>
        <v>0</v>
      </c>
      <c r="N5023" s="10">
        <f t="shared" si="5024"/>
        <v>0</v>
      </c>
      <c r="O5023" s="10">
        <f t="shared" si="5024"/>
        <v>50000</v>
      </c>
      <c r="T5023" s="11" t="str">
        <f t="shared" si="3"/>
        <v/>
      </c>
      <c r="U5023" s="7" t="s">
        <v>508</v>
      </c>
      <c r="V5023" s="12" t="str">
        <f t="shared" si="4"/>
        <v>Point of View</v>
      </c>
      <c r="W5023" s="7" t="s">
        <v>64</v>
      </c>
    </row>
    <row r="5024">
      <c r="A5024" s="7" t="s">
        <v>4636</v>
      </c>
      <c r="B5024" s="8" t="s">
        <v>78</v>
      </c>
      <c r="C5024" s="9">
        <v>2010.0</v>
      </c>
      <c r="D5024" s="7" t="s">
        <v>437</v>
      </c>
      <c r="E5024" s="7" t="s">
        <v>4637</v>
      </c>
      <c r="F5024" s="7">
        <v>0.0</v>
      </c>
      <c r="G5024" s="7">
        <v>0.04</v>
      </c>
      <c r="H5024" s="7">
        <v>0.0</v>
      </c>
      <c r="I5024" s="7">
        <v>0.01</v>
      </c>
      <c r="J5024" s="7">
        <v>0.05</v>
      </c>
      <c r="K5024" s="10">
        <f t="shared" ref="K5024:O5024" si="5025">F5024*1000000</f>
        <v>0</v>
      </c>
      <c r="L5024" s="10">
        <f t="shared" si="5025"/>
        <v>40000</v>
      </c>
      <c r="M5024" s="10">
        <f t="shared" si="5025"/>
        <v>0</v>
      </c>
      <c r="N5024" s="10">
        <f t="shared" si="5025"/>
        <v>10000</v>
      </c>
      <c r="O5024" s="10">
        <f t="shared" si="5025"/>
        <v>50000</v>
      </c>
      <c r="P5024" s="7">
        <v>79.0</v>
      </c>
      <c r="Q5024" s="7">
        <v>28.0</v>
      </c>
      <c r="R5024" s="7">
        <v>6.8</v>
      </c>
      <c r="S5024" s="7">
        <v>185.0</v>
      </c>
      <c r="T5024" s="11">
        <f t="shared" si="3"/>
        <v>69.44600939</v>
      </c>
      <c r="U5024" s="7" t="s">
        <v>1336</v>
      </c>
      <c r="V5024" s="12" t="str">
        <f t="shared" si="4"/>
        <v>Team 17</v>
      </c>
      <c r="W5024" s="7" t="s">
        <v>52</v>
      </c>
    </row>
    <row r="5025">
      <c r="A5025" s="7" t="s">
        <v>4638</v>
      </c>
      <c r="B5025" s="8" t="s">
        <v>25</v>
      </c>
      <c r="C5025" s="9">
        <v>2010.0</v>
      </c>
      <c r="D5025" s="7" t="s">
        <v>96</v>
      </c>
      <c r="E5025" s="7" t="s">
        <v>4301</v>
      </c>
      <c r="F5025" s="7">
        <v>0.04</v>
      </c>
      <c r="G5025" s="7">
        <v>0.0</v>
      </c>
      <c r="H5025" s="7">
        <v>0.0</v>
      </c>
      <c r="I5025" s="7">
        <v>0.0</v>
      </c>
      <c r="J5025" s="7">
        <v>0.05</v>
      </c>
      <c r="K5025" s="10">
        <f t="shared" ref="K5025:O5025" si="5026">F5025*1000000</f>
        <v>40000</v>
      </c>
      <c r="L5025" s="10">
        <f t="shared" si="5026"/>
        <v>0</v>
      </c>
      <c r="M5025" s="10">
        <f t="shared" si="5026"/>
        <v>0</v>
      </c>
      <c r="N5025" s="10">
        <f t="shared" si="5026"/>
        <v>0</v>
      </c>
      <c r="O5025" s="10">
        <f t="shared" si="5026"/>
        <v>50000</v>
      </c>
      <c r="T5025" s="11" t="str">
        <f t="shared" si="3"/>
        <v/>
      </c>
      <c r="U5025" s="7" t="s">
        <v>341</v>
      </c>
      <c r="V5025" s="12" t="str">
        <f t="shared" si="4"/>
        <v>SouthPeak Games</v>
      </c>
      <c r="W5025" s="7" t="s">
        <v>28</v>
      </c>
    </row>
    <row r="5026">
      <c r="A5026" s="7" t="s">
        <v>4639</v>
      </c>
      <c r="B5026" s="8" t="s">
        <v>78</v>
      </c>
      <c r="C5026" s="9">
        <v>2010.0</v>
      </c>
      <c r="D5026" s="7" t="s">
        <v>96</v>
      </c>
      <c r="E5026" s="7" t="s">
        <v>1219</v>
      </c>
      <c r="F5026" s="7">
        <v>0.0</v>
      </c>
      <c r="G5026" s="7">
        <v>0.04</v>
      </c>
      <c r="H5026" s="7">
        <v>0.0</v>
      </c>
      <c r="I5026" s="7">
        <v>0.01</v>
      </c>
      <c r="J5026" s="7">
        <v>0.05</v>
      </c>
      <c r="K5026" s="10">
        <f t="shared" ref="K5026:O5026" si="5027">F5026*1000000</f>
        <v>0</v>
      </c>
      <c r="L5026" s="10">
        <f t="shared" si="5027"/>
        <v>40000</v>
      </c>
      <c r="M5026" s="10">
        <f t="shared" si="5027"/>
        <v>0</v>
      </c>
      <c r="N5026" s="10">
        <f t="shared" si="5027"/>
        <v>10000</v>
      </c>
      <c r="O5026" s="10">
        <f t="shared" si="5027"/>
        <v>50000</v>
      </c>
      <c r="P5026" s="7">
        <v>49.0</v>
      </c>
      <c r="Q5026" s="7">
        <v>5.0</v>
      </c>
      <c r="R5026" s="7">
        <v>6.2</v>
      </c>
      <c r="S5026" s="7">
        <v>27.0</v>
      </c>
      <c r="T5026" s="11">
        <f t="shared" si="3"/>
        <v>59.96875</v>
      </c>
      <c r="U5026" s="7" t="s">
        <v>1378</v>
      </c>
      <c r="V5026" s="12" t="str">
        <f t="shared" si="4"/>
        <v>VSTEP</v>
      </c>
      <c r="W5026" s="7" t="s">
        <v>28</v>
      </c>
    </row>
    <row r="5027">
      <c r="A5027" s="7" t="s">
        <v>4640</v>
      </c>
      <c r="B5027" s="8" t="s">
        <v>25</v>
      </c>
      <c r="C5027" s="9">
        <v>2010.0</v>
      </c>
      <c r="D5027" s="7" t="s">
        <v>26</v>
      </c>
      <c r="E5027" s="7" t="s">
        <v>4641</v>
      </c>
      <c r="F5027" s="7">
        <v>0.02</v>
      </c>
      <c r="G5027" s="7">
        <v>0.02</v>
      </c>
      <c r="H5027" s="7">
        <v>0.0</v>
      </c>
      <c r="I5027" s="7">
        <v>0.0</v>
      </c>
      <c r="J5027" s="7">
        <v>0.05</v>
      </c>
      <c r="K5027" s="10">
        <f t="shared" ref="K5027:O5027" si="5028">F5027*1000000</f>
        <v>20000</v>
      </c>
      <c r="L5027" s="10">
        <f t="shared" si="5028"/>
        <v>20000</v>
      </c>
      <c r="M5027" s="10">
        <f t="shared" si="5028"/>
        <v>0</v>
      </c>
      <c r="N5027" s="10">
        <f t="shared" si="5028"/>
        <v>0</v>
      </c>
      <c r="O5027" s="10">
        <f t="shared" si="5028"/>
        <v>50000</v>
      </c>
      <c r="T5027" s="11" t="str">
        <f t="shared" si="3"/>
        <v/>
      </c>
      <c r="V5027" s="12" t="str">
        <f t="shared" si="4"/>
        <v>Tradewest</v>
      </c>
    </row>
    <row r="5028">
      <c r="A5028" s="7" t="s">
        <v>4635</v>
      </c>
      <c r="B5028" s="8" t="s">
        <v>30</v>
      </c>
      <c r="C5028" s="9">
        <v>2010.0</v>
      </c>
      <c r="D5028" s="7" t="s">
        <v>31</v>
      </c>
      <c r="E5028" s="7" t="s">
        <v>1146</v>
      </c>
      <c r="F5028" s="7">
        <v>0.04</v>
      </c>
      <c r="G5028" s="7">
        <v>0.0</v>
      </c>
      <c r="H5028" s="7">
        <v>0.0</v>
      </c>
      <c r="I5028" s="7">
        <v>0.0</v>
      </c>
      <c r="J5028" s="7">
        <v>0.05</v>
      </c>
      <c r="K5028" s="10">
        <f t="shared" ref="K5028:O5028" si="5029">F5028*1000000</f>
        <v>40000</v>
      </c>
      <c r="L5028" s="10">
        <f t="shared" si="5029"/>
        <v>0</v>
      </c>
      <c r="M5028" s="10">
        <f t="shared" si="5029"/>
        <v>0</v>
      </c>
      <c r="N5028" s="10">
        <f t="shared" si="5029"/>
        <v>0</v>
      </c>
      <c r="O5028" s="10">
        <f t="shared" si="5029"/>
        <v>50000</v>
      </c>
      <c r="P5028" s="7">
        <v>48.0</v>
      </c>
      <c r="Q5028" s="7">
        <v>7.0</v>
      </c>
      <c r="R5028" s="7">
        <v>4.8</v>
      </c>
      <c r="S5028" s="7">
        <v>4.0</v>
      </c>
      <c r="T5028" s="11">
        <f t="shared" si="3"/>
        <v>48</v>
      </c>
      <c r="U5028" s="7" t="s">
        <v>2866</v>
      </c>
      <c r="V5028" s="12" t="str">
        <f t="shared" si="4"/>
        <v>Epicenter Studios</v>
      </c>
      <c r="W5028" s="7" t="s">
        <v>64</v>
      </c>
    </row>
    <row r="5029">
      <c r="A5029" s="7" t="s">
        <v>4642</v>
      </c>
      <c r="B5029" s="8" t="s">
        <v>40</v>
      </c>
      <c r="C5029" s="9">
        <v>2010.0</v>
      </c>
      <c r="D5029" s="7" t="s">
        <v>26</v>
      </c>
      <c r="E5029" s="7" t="s">
        <v>2903</v>
      </c>
      <c r="F5029" s="7">
        <v>0.04</v>
      </c>
      <c r="G5029" s="7">
        <v>0.0</v>
      </c>
      <c r="H5029" s="7">
        <v>0.0</v>
      </c>
      <c r="I5029" s="7">
        <v>0.0</v>
      </c>
      <c r="J5029" s="7">
        <v>0.05</v>
      </c>
      <c r="K5029" s="10">
        <f t="shared" ref="K5029:O5029" si="5030">F5029*1000000</f>
        <v>40000</v>
      </c>
      <c r="L5029" s="10">
        <f t="shared" si="5030"/>
        <v>0</v>
      </c>
      <c r="M5029" s="10">
        <f t="shared" si="5030"/>
        <v>0</v>
      </c>
      <c r="N5029" s="10">
        <f t="shared" si="5030"/>
        <v>0</v>
      </c>
      <c r="O5029" s="10">
        <f t="shared" si="5030"/>
        <v>50000</v>
      </c>
      <c r="T5029" s="11" t="str">
        <f t="shared" si="3"/>
        <v/>
      </c>
      <c r="V5029" s="12" t="str">
        <f t="shared" si="4"/>
        <v>Storm City Games</v>
      </c>
    </row>
    <row r="5030">
      <c r="A5030" s="7" t="s">
        <v>4141</v>
      </c>
      <c r="B5030" s="8" t="s">
        <v>78</v>
      </c>
      <c r="C5030" s="9">
        <v>2010.0</v>
      </c>
      <c r="D5030" s="7" t="s">
        <v>41</v>
      </c>
      <c r="E5030" s="7" t="s">
        <v>495</v>
      </c>
      <c r="F5030" s="7">
        <v>0.04</v>
      </c>
      <c r="G5030" s="7">
        <v>0.0</v>
      </c>
      <c r="H5030" s="7">
        <v>0.0</v>
      </c>
      <c r="I5030" s="7">
        <v>0.0</v>
      </c>
      <c r="J5030" s="7">
        <v>0.05</v>
      </c>
      <c r="K5030" s="10">
        <f t="shared" ref="K5030:O5030" si="5031">F5030*1000000</f>
        <v>40000</v>
      </c>
      <c r="L5030" s="10">
        <f t="shared" si="5031"/>
        <v>0</v>
      </c>
      <c r="M5030" s="10">
        <f t="shared" si="5031"/>
        <v>0</v>
      </c>
      <c r="N5030" s="10">
        <f t="shared" si="5031"/>
        <v>0</v>
      </c>
      <c r="O5030" s="10">
        <f t="shared" si="5031"/>
        <v>50000</v>
      </c>
      <c r="T5030" s="11" t="str">
        <f t="shared" si="3"/>
        <v/>
      </c>
      <c r="U5030" s="7" t="s">
        <v>256</v>
      </c>
      <c r="V5030" s="12" t="str">
        <f t="shared" si="4"/>
        <v>Black Lantern Studios</v>
      </c>
      <c r="W5030" s="7" t="s">
        <v>3142</v>
      </c>
    </row>
    <row r="5031">
      <c r="A5031" s="7" t="s">
        <v>4643</v>
      </c>
      <c r="B5031" s="8" t="s">
        <v>40</v>
      </c>
      <c r="C5031" s="9">
        <v>2010.0</v>
      </c>
      <c r="D5031" s="7" t="s">
        <v>26</v>
      </c>
      <c r="E5031" s="7" t="s">
        <v>1126</v>
      </c>
      <c r="F5031" s="7">
        <v>0.04</v>
      </c>
      <c r="G5031" s="7">
        <v>0.0</v>
      </c>
      <c r="H5031" s="7">
        <v>0.01</v>
      </c>
      <c r="I5031" s="7">
        <v>0.0</v>
      </c>
      <c r="J5031" s="7">
        <v>0.05</v>
      </c>
      <c r="K5031" s="10">
        <f t="shared" ref="K5031:O5031" si="5032">F5031*1000000</f>
        <v>40000</v>
      </c>
      <c r="L5031" s="10">
        <f t="shared" si="5032"/>
        <v>0</v>
      </c>
      <c r="M5031" s="10">
        <f t="shared" si="5032"/>
        <v>10000</v>
      </c>
      <c r="N5031" s="10">
        <f t="shared" si="5032"/>
        <v>0</v>
      </c>
      <c r="O5031" s="10">
        <f t="shared" si="5032"/>
        <v>50000</v>
      </c>
      <c r="T5031" s="11" t="str">
        <f t="shared" si="3"/>
        <v/>
      </c>
      <c r="U5031" s="7" t="s">
        <v>4644</v>
      </c>
      <c r="V5031" s="12" t="str">
        <f t="shared" si="4"/>
        <v>Avit-Niigata</v>
      </c>
      <c r="W5031" s="7" t="s">
        <v>64</v>
      </c>
    </row>
    <row r="5032">
      <c r="A5032" s="7" t="s">
        <v>4645</v>
      </c>
      <c r="B5032" s="8" t="s">
        <v>40</v>
      </c>
      <c r="C5032" s="9">
        <v>2010.0</v>
      </c>
      <c r="D5032" s="7" t="s">
        <v>75</v>
      </c>
      <c r="E5032" s="7" t="s">
        <v>55</v>
      </c>
      <c r="F5032" s="7">
        <v>0.04</v>
      </c>
      <c r="G5032" s="7">
        <v>0.0</v>
      </c>
      <c r="H5032" s="7">
        <v>0.0</v>
      </c>
      <c r="I5032" s="7">
        <v>0.0</v>
      </c>
      <c r="J5032" s="7">
        <v>0.05</v>
      </c>
      <c r="K5032" s="10">
        <f t="shared" ref="K5032:O5032" si="5033">F5032*1000000</f>
        <v>40000</v>
      </c>
      <c r="L5032" s="10">
        <f t="shared" si="5033"/>
        <v>0</v>
      </c>
      <c r="M5032" s="10">
        <f t="shared" si="5033"/>
        <v>0</v>
      </c>
      <c r="N5032" s="10">
        <f t="shared" si="5033"/>
        <v>0</v>
      </c>
      <c r="O5032" s="10">
        <f t="shared" si="5033"/>
        <v>50000</v>
      </c>
      <c r="T5032" s="11" t="str">
        <f t="shared" si="3"/>
        <v/>
      </c>
      <c r="U5032" s="7" t="s">
        <v>4646</v>
      </c>
      <c r="V5032" s="12" t="str">
        <f t="shared" si="4"/>
        <v>KUNST-STOFF</v>
      </c>
      <c r="W5032" s="7" t="s">
        <v>28</v>
      </c>
    </row>
    <row r="5033">
      <c r="A5033" s="7" t="s">
        <v>4647</v>
      </c>
      <c r="B5033" s="8" t="s">
        <v>30</v>
      </c>
      <c r="C5033" s="9">
        <v>2010.0</v>
      </c>
      <c r="D5033" s="7" t="s">
        <v>75</v>
      </c>
      <c r="E5033" s="7" t="s">
        <v>32</v>
      </c>
      <c r="F5033" s="7">
        <v>0.0</v>
      </c>
      <c r="G5033" s="7">
        <v>0.04</v>
      </c>
      <c r="H5033" s="7">
        <v>0.0</v>
      </c>
      <c r="I5033" s="7">
        <v>0.01</v>
      </c>
      <c r="J5033" s="7">
        <v>0.04</v>
      </c>
      <c r="K5033" s="10">
        <f t="shared" ref="K5033:O5033" si="5034">F5033*1000000</f>
        <v>0</v>
      </c>
      <c r="L5033" s="10">
        <f t="shared" si="5034"/>
        <v>40000</v>
      </c>
      <c r="M5033" s="10">
        <f t="shared" si="5034"/>
        <v>0</v>
      </c>
      <c r="N5033" s="10">
        <f t="shared" si="5034"/>
        <v>10000</v>
      </c>
      <c r="O5033" s="10">
        <f t="shared" si="5034"/>
        <v>40000</v>
      </c>
      <c r="T5033" s="11" t="str">
        <f t="shared" si="3"/>
        <v/>
      </c>
      <c r="V5033" s="12" t="str">
        <f t="shared" si="4"/>
        <v>Microsoft Game Studios</v>
      </c>
    </row>
    <row r="5034">
      <c r="A5034" s="7" t="s">
        <v>4648</v>
      </c>
      <c r="B5034" s="8" t="s">
        <v>40</v>
      </c>
      <c r="C5034" s="9">
        <v>2010.0</v>
      </c>
      <c r="D5034" s="7" t="s">
        <v>41</v>
      </c>
      <c r="E5034" s="7" t="s">
        <v>802</v>
      </c>
      <c r="F5034" s="7">
        <v>0.04</v>
      </c>
      <c r="G5034" s="7">
        <v>0.0</v>
      </c>
      <c r="H5034" s="7">
        <v>0.0</v>
      </c>
      <c r="I5034" s="7">
        <v>0.0</v>
      </c>
      <c r="J5034" s="7">
        <v>0.04</v>
      </c>
      <c r="K5034" s="10">
        <f t="shared" ref="K5034:O5034" si="5035">F5034*1000000</f>
        <v>40000</v>
      </c>
      <c r="L5034" s="10">
        <f t="shared" si="5035"/>
        <v>0</v>
      </c>
      <c r="M5034" s="10">
        <f t="shared" si="5035"/>
        <v>0</v>
      </c>
      <c r="N5034" s="10">
        <f t="shared" si="5035"/>
        <v>0</v>
      </c>
      <c r="O5034" s="10">
        <f t="shared" si="5035"/>
        <v>40000</v>
      </c>
      <c r="T5034" s="11" t="str">
        <f t="shared" si="3"/>
        <v/>
      </c>
      <c r="V5034" s="12" t="str">
        <f t="shared" si="4"/>
        <v>Natsume</v>
      </c>
    </row>
    <row r="5035">
      <c r="A5035" s="7" t="s">
        <v>4638</v>
      </c>
      <c r="B5035" s="8" t="s">
        <v>40</v>
      </c>
      <c r="C5035" s="9">
        <v>2010.0</v>
      </c>
      <c r="D5035" s="7" t="s">
        <v>96</v>
      </c>
      <c r="E5035" s="7" t="s">
        <v>4301</v>
      </c>
      <c r="F5035" s="7">
        <v>0.04</v>
      </c>
      <c r="G5035" s="7">
        <v>0.0</v>
      </c>
      <c r="H5035" s="7">
        <v>0.0</v>
      </c>
      <c r="I5035" s="7">
        <v>0.0</v>
      </c>
      <c r="J5035" s="7">
        <v>0.04</v>
      </c>
      <c r="K5035" s="10">
        <f t="shared" ref="K5035:O5035" si="5036">F5035*1000000</f>
        <v>40000</v>
      </c>
      <c r="L5035" s="10">
        <f t="shared" si="5036"/>
        <v>0</v>
      </c>
      <c r="M5035" s="10">
        <f t="shared" si="5036"/>
        <v>0</v>
      </c>
      <c r="N5035" s="10">
        <f t="shared" si="5036"/>
        <v>0</v>
      </c>
      <c r="O5035" s="10">
        <f t="shared" si="5036"/>
        <v>40000</v>
      </c>
      <c r="T5035" s="11" t="str">
        <f t="shared" si="3"/>
        <v/>
      </c>
      <c r="U5035" s="7" t="s">
        <v>341</v>
      </c>
      <c r="V5035" s="12" t="str">
        <f t="shared" si="4"/>
        <v>SouthPeak Games</v>
      </c>
      <c r="W5035" s="7" t="s">
        <v>28</v>
      </c>
    </row>
    <row r="5036">
      <c r="A5036" s="7" t="s">
        <v>4649</v>
      </c>
      <c r="B5036" s="8" t="s">
        <v>40</v>
      </c>
      <c r="C5036" s="9">
        <v>2010.0</v>
      </c>
      <c r="D5036" s="7" t="s">
        <v>41</v>
      </c>
      <c r="E5036" s="7" t="s">
        <v>103</v>
      </c>
      <c r="F5036" s="7">
        <v>0.04</v>
      </c>
      <c r="G5036" s="7">
        <v>0.0</v>
      </c>
      <c r="H5036" s="7">
        <v>0.0</v>
      </c>
      <c r="I5036" s="7">
        <v>0.0</v>
      </c>
      <c r="J5036" s="7">
        <v>0.04</v>
      </c>
      <c r="K5036" s="10">
        <f t="shared" ref="K5036:O5036" si="5037">F5036*1000000</f>
        <v>40000</v>
      </c>
      <c r="L5036" s="10">
        <f t="shared" si="5037"/>
        <v>0</v>
      </c>
      <c r="M5036" s="10">
        <f t="shared" si="5037"/>
        <v>0</v>
      </c>
      <c r="N5036" s="10">
        <f t="shared" si="5037"/>
        <v>0</v>
      </c>
      <c r="O5036" s="10">
        <f t="shared" si="5037"/>
        <v>40000</v>
      </c>
      <c r="T5036" s="11" t="str">
        <f t="shared" si="3"/>
        <v/>
      </c>
      <c r="U5036" s="7" t="s">
        <v>103</v>
      </c>
      <c r="V5036" s="12" t="str">
        <f t="shared" si="4"/>
        <v>505 Games</v>
      </c>
      <c r="W5036" s="7" t="s">
        <v>28</v>
      </c>
    </row>
    <row r="5037">
      <c r="A5037" s="7" t="s">
        <v>4650</v>
      </c>
      <c r="B5037" s="8" t="s">
        <v>25</v>
      </c>
      <c r="C5037" s="9">
        <v>2010.0</v>
      </c>
      <c r="D5037" s="7" t="s">
        <v>75</v>
      </c>
      <c r="E5037" s="7" t="s">
        <v>2903</v>
      </c>
      <c r="F5037" s="7">
        <v>0.04</v>
      </c>
      <c r="G5037" s="7">
        <v>0.0</v>
      </c>
      <c r="H5037" s="7">
        <v>0.0</v>
      </c>
      <c r="I5037" s="7">
        <v>0.0</v>
      </c>
      <c r="J5037" s="7">
        <v>0.04</v>
      </c>
      <c r="K5037" s="10">
        <f t="shared" ref="K5037:O5037" si="5038">F5037*1000000</f>
        <v>40000</v>
      </c>
      <c r="L5037" s="10">
        <f t="shared" si="5038"/>
        <v>0</v>
      </c>
      <c r="M5037" s="10">
        <f t="shared" si="5038"/>
        <v>0</v>
      </c>
      <c r="N5037" s="10">
        <f t="shared" si="5038"/>
        <v>0</v>
      </c>
      <c r="O5037" s="10">
        <f t="shared" si="5038"/>
        <v>40000</v>
      </c>
      <c r="T5037" s="11" t="str">
        <f t="shared" si="3"/>
        <v/>
      </c>
      <c r="U5037" s="7" t="s">
        <v>3114</v>
      </c>
      <c r="V5037" s="12" t="str">
        <f t="shared" si="4"/>
        <v>Beyond Reality</v>
      </c>
      <c r="W5037" s="7" t="s">
        <v>28</v>
      </c>
    </row>
    <row r="5038">
      <c r="A5038" s="7" t="s">
        <v>4651</v>
      </c>
      <c r="B5038" s="8" t="s">
        <v>92</v>
      </c>
      <c r="C5038" s="9">
        <v>2010.0</v>
      </c>
      <c r="D5038" s="7" t="s">
        <v>54</v>
      </c>
      <c r="E5038" s="7" t="s">
        <v>1217</v>
      </c>
      <c r="F5038" s="7">
        <v>0.0</v>
      </c>
      <c r="G5038" s="7">
        <v>0.0</v>
      </c>
      <c r="H5038" s="7">
        <v>0.04</v>
      </c>
      <c r="I5038" s="7">
        <v>0.0</v>
      </c>
      <c r="J5038" s="7">
        <v>0.04</v>
      </c>
      <c r="K5038" s="10">
        <f t="shared" ref="K5038:O5038" si="5039">F5038*1000000</f>
        <v>0</v>
      </c>
      <c r="L5038" s="10">
        <f t="shared" si="5039"/>
        <v>0</v>
      </c>
      <c r="M5038" s="10">
        <f t="shared" si="5039"/>
        <v>40000</v>
      </c>
      <c r="N5038" s="10">
        <f t="shared" si="5039"/>
        <v>0</v>
      </c>
      <c r="O5038" s="10">
        <f t="shared" si="5039"/>
        <v>40000</v>
      </c>
      <c r="T5038" s="11" t="str">
        <f t="shared" si="3"/>
        <v/>
      </c>
      <c r="V5038" s="12" t="str">
        <f t="shared" si="4"/>
        <v>Idea Factory</v>
      </c>
    </row>
    <row r="5039">
      <c r="A5039" s="7" t="s">
        <v>4652</v>
      </c>
      <c r="B5039" s="8" t="s">
        <v>92</v>
      </c>
      <c r="C5039" s="9">
        <v>2010.0</v>
      </c>
      <c r="D5039" s="7" t="s">
        <v>54</v>
      </c>
      <c r="E5039" s="7" t="s">
        <v>865</v>
      </c>
      <c r="F5039" s="7">
        <v>0.0</v>
      </c>
      <c r="G5039" s="7">
        <v>0.0</v>
      </c>
      <c r="H5039" s="7">
        <v>0.04</v>
      </c>
      <c r="I5039" s="7">
        <v>0.0</v>
      </c>
      <c r="J5039" s="7">
        <v>0.04</v>
      </c>
      <c r="K5039" s="10">
        <f t="shared" ref="K5039:O5039" si="5040">F5039*1000000</f>
        <v>0</v>
      </c>
      <c r="L5039" s="10">
        <f t="shared" si="5040"/>
        <v>0</v>
      </c>
      <c r="M5039" s="10">
        <f t="shared" si="5040"/>
        <v>40000</v>
      </c>
      <c r="N5039" s="10">
        <f t="shared" si="5040"/>
        <v>0</v>
      </c>
      <c r="O5039" s="10">
        <f t="shared" si="5040"/>
        <v>40000</v>
      </c>
      <c r="T5039" s="11" t="str">
        <f t="shared" si="3"/>
        <v/>
      </c>
      <c r="V5039" s="12" t="str">
        <f t="shared" si="4"/>
        <v>Alchemist</v>
      </c>
    </row>
    <row r="5040">
      <c r="A5040" s="7" t="s">
        <v>4458</v>
      </c>
      <c r="B5040" s="8" t="s">
        <v>30</v>
      </c>
      <c r="C5040" s="9">
        <v>2010.0</v>
      </c>
      <c r="D5040" s="7" t="s">
        <v>31</v>
      </c>
      <c r="E5040" s="7" t="s">
        <v>458</v>
      </c>
      <c r="F5040" s="7">
        <v>0.04</v>
      </c>
      <c r="G5040" s="7">
        <v>0.0</v>
      </c>
      <c r="H5040" s="7">
        <v>0.0</v>
      </c>
      <c r="I5040" s="7">
        <v>0.0</v>
      </c>
      <c r="J5040" s="7">
        <v>0.04</v>
      </c>
      <c r="K5040" s="10">
        <f t="shared" ref="K5040:O5040" si="5041">F5040*1000000</f>
        <v>40000</v>
      </c>
      <c r="L5040" s="10">
        <f t="shared" si="5041"/>
        <v>0</v>
      </c>
      <c r="M5040" s="10">
        <f t="shared" si="5041"/>
        <v>0</v>
      </c>
      <c r="N5040" s="10">
        <f t="shared" si="5041"/>
        <v>0</v>
      </c>
      <c r="O5040" s="10">
        <f t="shared" si="5041"/>
        <v>40000</v>
      </c>
      <c r="P5040" s="7">
        <v>38.0</v>
      </c>
      <c r="Q5040" s="7">
        <v>8.0</v>
      </c>
      <c r="R5040" s="7">
        <v>1.7</v>
      </c>
      <c r="S5040" s="7">
        <v>10.0</v>
      </c>
      <c r="T5040" s="11">
        <f t="shared" si="3"/>
        <v>26.33333333</v>
      </c>
      <c r="U5040" s="7" t="s">
        <v>3172</v>
      </c>
      <c r="V5040" s="12" t="str">
        <f t="shared" si="4"/>
        <v>Panic Button</v>
      </c>
      <c r="W5040" s="7" t="s">
        <v>64</v>
      </c>
    </row>
    <row r="5041">
      <c r="A5041" s="7" t="s">
        <v>4653</v>
      </c>
      <c r="B5041" s="8" t="s">
        <v>40</v>
      </c>
      <c r="C5041" s="9">
        <v>2010.0</v>
      </c>
      <c r="D5041" s="7" t="s">
        <v>58</v>
      </c>
      <c r="E5041" s="7" t="s">
        <v>4285</v>
      </c>
      <c r="F5041" s="7">
        <v>0.04</v>
      </c>
      <c r="G5041" s="7">
        <v>0.0</v>
      </c>
      <c r="H5041" s="7">
        <v>0.0</v>
      </c>
      <c r="I5041" s="7">
        <v>0.0</v>
      </c>
      <c r="J5041" s="7">
        <v>0.04</v>
      </c>
      <c r="K5041" s="10">
        <f t="shared" ref="K5041:O5041" si="5042">F5041*1000000</f>
        <v>40000</v>
      </c>
      <c r="L5041" s="10">
        <f t="shared" si="5042"/>
        <v>0</v>
      </c>
      <c r="M5041" s="10">
        <f t="shared" si="5042"/>
        <v>0</v>
      </c>
      <c r="N5041" s="10">
        <f t="shared" si="5042"/>
        <v>0</v>
      </c>
      <c r="O5041" s="10">
        <f t="shared" si="5042"/>
        <v>40000</v>
      </c>
      <c r="T5041" s="11" t="str">
        <f t="shared" si="3"/>
        <v/>
      </c>
      <c r="U5041" s="7" t="s">
        <v>4654</v>
      </c>
      <c r="V5041" s="12" t="str">
        <f t="shared" si="4"/>
        <v>Foreign Media</v>
      </c>
      <c r="W5041" s="7" t="s">
        <v>28</v>
      </c>
    </row>
    <row r="5042">
      <c r="A5042" s="7" t="s">
        <v>4027</v>
      </c>
      <c r="B5042" s="8" t="s">
        <v>78</v>
      </c>
      <c r="C5042" s="9">
        <v>2010.0</v>
      </c>
      <c r="D5042" s="7" t="s">
        <v>75</v>
      </c>
      <c r="E5042" s="7" t="s">
        <v>145</v>
      </c>
      <c r="F5042" s="7">
        <v>0.0</v>
      </c>
      <c r="G5042" s="7">
        <v>0.04</v>
      </c>
      <c r="H5042" s="7">
        <v>0.0</v>
      </c>
      <c r="I5042" s="7">
        <v>0.01</v>
      </c>
      <c r="J5042" s="7">
        <v>0.04</v>
      </c>
      <c r="K5042" s="10">
        <f t="shared" ref="K5042:O5042" si="5043">F5042*1000000</f>
        <v>0</v>
      </c>
      <c r="L5042" s="10">
        <f t="shared" si="5043"/>
        <v>40000</v>
      </c>
      <c r="M5042" s="10">
        <f t="shared" si="5043"/>
        <v>0</v>
      </c>
      <c r="N5042" s="10">
        <f t="shared" si="5043"/>
        <v>10000</v>
      </c>
      <c r="O5042" s="10">
        <f t="shared" si="5043"/>
        <v>40000</v>
      </c>
      <c r="P5042" s="7">
        <v>79.0</v>
      </c>
      <c r="Q5042" s="7">
        <v>18.0</v>
      </c>
      <c r="R5042" s="7">
        <v>8.2</v>
      </c>
      <c r="S5042" s="7">
        <v>116.0</v>
      </c>
      <c r="T5042" s="11">
        <f t="shared" si="3"/>
        <v>81.59701493</v>
      </c>
      <c r="U5042" s="7" t="s">
        <v>1480</v>
      </c>
      <c r="V5042" s="12" t="str">
        <f t="shared" si="4"/>
        <v>Black Rock Studio</v>
      </c>
      <c r="W5042" s="7" t="s">
        <v>52</v>
      </c>
    </row>
    <row r="5043">
      <c r="A5043" s="7" t="s">
        <v>3577</v>
      </c>
      <c r="B5043" s="8" t="s">
        <v>92</v>
      </c>
      <c r="C5043" s="9">
        <v>2010.0</v>
      </c>
      <c r="D5043" s="7" t="s">
        <v>54</v>
      </c>
      <c r="E5043" s="7" t="s">
        <v>1309</v>
      </c>
      <c r="F5043" s="7">
        <v>0.0</v>
      </c>
      <c r="G5043" s="7">
        <v>0.0</v>
      </c>
      <c r="H5043" s="7">
        <v>0.04</v>
      </c>
      <c r="I5043" s="7">
        <v>0.0</v>
      </c>
      <c r="J5043" s="7">
        <v>0.04</v>
      </c>
      <c r="K5043" s="10">
        <f t="shared" ref="K5043:O5043" si="5044">F5043*1000000</f>
        <v>0</v>
      </c>
      <c r="L5043" s="10">
        <f t="shared" si="5044"/>
        <v>0</v>
      </c>
      <c r="M5043" s="10">
        <f t="shared" si="5044"/>
        <v>40000</v>
      </c>
      <c r="N5043" s="10">
        <f t="shared" si="5044"/>
        <v>0</v>
      </c>
      <c r="O5043" s="10">
        <f t="shared" si="5044"/>
        <v>40000</v>
      </c>
      <c r="T5043" s="11" t="str">
        <f t="shared" si="3"/>
        <v/>
      </c>
      <c r="V5043" s="12" t="str">
        <f t="shared" si="4"/>
        <v>Prototype</v>
      </c>
    </row>
    <row r="5044">
      <c r="A5044" s="7" t="s">
        <v>4655</v>
      </c>
      <c r="B5044" s="8" t="s">
        <v>92</v>
      </c>
      <c r="C5044" s="9">
        <v>2010.0</v>
      </c>
      <c r="D5044" s="7" t="s">
        <v>54</v>
      </c>
      <c r="E5044" s="7" t="s">
        <v>716</v>
      </c>
      <c r="F5044" s="7">
        <v>0.0</v>
      </c>
      <c r="G5044" s="7">
        <v>0.0</v>
      </c>
      <c r="H5044" s="7">
        <v>0.04</v>
      </c>
      <c r="I5044" s="7">
        <v>0.0</v>
      </c>
      <c r="J5044" s="7">
        <v>0.04</v>
      </c>
      <c r="K5044" s="10">
        <f t="shared" ref="K5044:O5044" si="5045">F5044*1000000</f>
        <v>0</v>
      </c>
      <c r="L5044" s="10">
        <f t="shared" si="5045"/>
        <v>0</v>
      </c>
      <c r="M5044" s="10">
        <f t="shared" si="5045"/>
        <v>40000</v>
      </c>
      <c r="N5044" s="10">
        <f t="shared" si="5045"/>
        <v>0</v>
      </c>
      <c r="O5044" s="10">
        <f t="shared" si="5045"/>
        <v>40000</v>
      </c>
      <c r="T5044" s="11" t="str">
        <f t="shared" si="3"/>
        <v/>
      </c>
      <c r="V5044" s="12" t="str">
        <f t="shared" si="4"/>
        <v>Kadokawa Shoten</v>
      </c>
    </row>
    <row r="5045">
      <c r="A5045" s="7" t="s">
        <v>4656</v>
      </c>
      <c r="B5045" s="8" t="s">
        <v>25</v>
      </c>
      <c r="C5045" s="9">
        <v>2010.0</v>
      </c>
      <c r="D5045" s="7" t="s">
        <v>1</v>
      </c>
      <c r="E5045" s="7" t="s">
        <v>4657</v>
      </c>
      <c r="F5045" s="7">
        <v>0.04</v>
      </c>
      <c r="G5045" s="7">
        <v>0.0</v>
      </c>
      <c r="H5045" s="7">
        <v>0.0</v>
      </c>
      <c r="I5045" s="7">
        <v>0.0</v>
      </c>
      <c r="J5045" s="7">
        <v>0.04</v>
      </c>
      <c r="K5045" s="10">
        <f t="shared" ref="K5045:O5045" si="5046">F5045*1000000</f>
        <v>40000</v>
      </c>
      <c r="L5045" s="10">
        <f t="shared" si="5046"/>
        <v>0</v>
      </c>
      <c r="M5045" s="10">
        <f t="shared" si="5046"/>
        <v>0</v>
      </c>
      <c r="N5045" s="10">
        <f t="shared" si="5046"/>
        <v>0</v>
      </c>
      <c r="O5045" s="10">
        <f t="shared" si="5046"/>
        <v>40000</v>
      </c>
      <c r="P5045" s="7">
        <v>70.0</v>
      </c>
      <c r="Q5045" s="7">
        <v>10.0</v>
      </c>
      <c r="R5045" s="7">
        <v>8.6</v>
      </c>
      <c r="S5045" s="7">
        <v>7.0</v>
      </c>
      <c r="T5045" s="11">
        <f t="shared" si="3"/>
        <v>76.58823529</v>
      </c>
      <c r="U5045" s="7" t="s">
        <v>4658</v>
      </c>
      <c r="V5045" s="12" t="str">
        <f t="shared" si="4"/>
        <v>Snap Dragon Games</v>
      </c>
      <c r="W5045" s="7" t="s">
        <v>52</v>
      </c>
    </row>
    <row r="5046">
      <c r="A5046" s="7" t="s">
        <v>4659</v>
      </c>
      <c r="B5046" s="8" t="s">
        <v>40</v>
      </c>
      <c r="C5046" s="9">
        <v>2010.0</v>
      </c>
      <c r="D5046" s="7" t="s">
        <v>67</v>
      </c>
      <c r="E5046" s="7" t="s">
        <v>300</v>
      </c>
      <c r="F5046" s="7">
        <v>0.0</v>
      </c>
      <c r="G5046" s="7">
        <v>0.0</v>
      </c>
      <c r="H5046" s="7">
        <v>0.04</v>
      </c>
      <c r="I5046" s="7">
        <v>0.0</v>
      </c>
      <c r="J5046" s="7">
        <v>0.04</v>
      </c>
      <c r="K5046" s="10">
        <f t="shared" ref="K5046:O5046" si="5047">F5046*1000000</f>
        <v>0</v>
      </c>
      <c r="L5046" s="10">
        <f t="shared" si="5047"/>
        <v>0</v>
      </c>
      <c r="M5046" s="10">
        <f t="shared" si="5047"/>
        <v>40000</v>
      </c>
      <c r="N5046" s="10">
        <f t="shared" si="5047"/>
        <v>0</v>
      </c>
      <c r="O5046" s="10">
        <f t="shared" si="5047"/>
        <v>40000</v>
      </c>
      <c r="T5046" s="11" t="str">
        <f t="shared" si="3"/>
        <v/>
      </c>
      <c r="V5046" s="12" t="str">
        <f t="shared" si="4"/>
        <v>Namco Bandai Games</v>
      </c>
    </row>
    <row r="5047">
      <c r="A5047" s="7" t="s">
        <v>4660</v>
      </c>
      <c r="B5047" s="8" t="s">
        <v>40</v>
      </c>
      <c r="C5047" s="9">
        <v>2010.0</v>
      </c>
      <c r="D5047" s="7" t="s">
        <v>96</v>
      </c>
      <c r="E5047" s="7" t="s">
        <v>139</v>
      </c>
      <c r="F5047" s="7">
        <v>0.04</v>
      </c>
      <c r="G5047" s="7">
        <v>0.0</v>
      </c>
      <c r="H5047" s="7">
        <v>0.0</v>
      </c>
      <c r="I5047" s="7">
        <v>0.0</v>
      </c>
      <c r="J5047" s="7">
        <v>0.04</v>
      </c>
      <c r="K5047" s="10">
        <f t="shared" ref="K5047:O5047" si="5048">F5047*1000000</f>
        <v>40000</v>
      </c>
      <c r="L5047" s="10">
        <f t="shared" si="5048"/>
        <v>0</v>
      </c>
      <c r="M5047" s="10">
        <f t="shared" si="5048"/>
        <v>0</v>
      </c>
      <c r="N5047" s="10">
        <f t="shared" si="5048"/>
        <v>0</v>
      </c>
      <c r="O5047" s="10">
        <f t="shared" si="5048"/>
        <v>40000</v>
      </c>
      <c r="T5047" s="11" t="str">
        <f t="shared" si="3"/>
        <v/>
      </c>
      <c r="V5047" s="12" t="str">
        <f t="shared" si="4"/>
        <v>THQ</v>
      </c>
    </row>
    <row r="5048">
      <c r="A5048" s="7" t="s">
        <v>4661</v>
      </c>
      <c r="B5048" s="8" t="s">
        <v>47</v>
      </c>
      <c r="C5048" s="9">
        <v>2010.0</v>
      </c>
      <c r="D5048" s="7" t="s">
        <v>26</v>
      </c>
      <c r="E5048" s="7" t="s">
        <v>287</v>
      </c>
      <c r="F5048" s="7">
        <v>0.0</v>
      </c>
      <c r="G5048" s="7">
        <v>0.0</v>
      </c>
      <c r="H5048" s="7">
        <v>0.04</v>
      </c>
      <c r="I5048" s="7">
        <v>0.0</v>
      </c>
      <c r="J5048" s="7">
        <v>0.04</v>
      </c>
      <c r="K5048" s="10">
        <f t="shared" ref="K5048:O5048" si="5049">F5048*1000000</f>
        <v>0</v>
      </c>
      <c r="L5048" s="10">
        <f t="shared" si="5049"/>
        <v>0</v>
      </c>
      <c r="M5048" s="10">
        <f t="shared" si="5049"/>
        <v>40000</v>
      </c>
      <c r="N5048" s="10">
        <f t="shared" si="5049"/>
        <v>0</v>
      </c>
      <c r="O5048" s="10">
        <f t="shared" si="5049"/>
        <v>40000</v>
      </c>
      <c r="T5048" s="11" t="str">
        <f t="shared" si="3"/>
        <v/>
      </c>
      <c r="V5048" s="12" t="str">
        <f t="shared" si="4"/>
        <v>Tecmo Koei</v>
      </c>
    </row>
    <row r="5049">
      <c r="A5049" s="7" t="s">
        <v>4662</v>
      </c>
      <c r="B5049" s="8" t="s">
        <v>40</v>
      </c>
      <c r="C5049" s="9">
        <v>2010.0</v>
      </c>
      <c r="D5049" s="7" t="s">
        <v>49</v>
      </c>
      <c r="E5049" s="7" t="s">
        <v>300</v>
      </c>
      <c r="F5049" s="7">
        <v>0.0</v>
      </c>
      <c r="G5049" s="7">
        <v>0.0</v>
      </c>
      <c r="H5049" s="7">
        <v>0.04</v>
      </c>
      <c r="I5049" s="7">
        <v>0.0</v>
      </c>
      <c r="J5049" s="7">
        <v>0.04</v>
      </c>
      <c r="K5049" s="10">
        <f t="shared" ref="K5049:O5049" si="5050">F5049*1000000</f>
        <v>0</v>
      </c>
      <c r="L5049" s="10">
        <f t="shared" si="5050"/>
        <v>0</v>
      </c>
      <c r="M5049" s="10">
        <f t="shared" si="5050"/>
        <v>40000</v>
      </c>
      <c r="N5049" s="10">
        <f t="shared" si="5050"/>
        <v>0</v>
      </c>
      <c r="O5049" s="10">
        <f t="shared" si="5050"/>
        <v>40000</v>
      </c>
      <c r="T5049" s="11" t="str">
        <f t="shared" si="3"/>
        <v/>
      </c>
      <c r="V5049" s="12" t="str">
        <f t="shared" si="4"/>
        <v>Namco Bandai Games</v>
      </c>
    </row>
    <row r="5050">
      <c r="A5050" s="7" t="s">
        <v>4589</v>
      </c>
      <c r="B5050" s="8" t="s">
        <v>25</v>
      </c>
      <c r="C5050" s="9">
        <v>2010.0</v>
      </c>
      <c r="D5050" s="7" t="s">
        <v>54</v>
      </c>
      <c r="E5050" s="7" t="s">
        <v>100</v>
      </c>
      <c r="F5050" s="7">
        <v>0.03</v>
      </c>
      <c r="G5050" s="7">
        <v>0.0</v>
      </c>
      <c r="H5050" s="7">
        <v>0.0</v>
      </c>
      <c r="I5050" s="7">
        <v>0.0</v>
      </c>
      <c r="J5050" s="7">
        <v>0.04</v>
      </c>
      <c r="K5050" s="10">
        <f t="shared" ref="K5050:O5050" si="5051">F5050*1000000</f>
        <v>30000</v>
      </c>
      <c r="L5050" s="10">
        <f t="shared" si="5051"/>
        <v>0</v>
      </c>
      <c r="M5050" s="10">
        <f t="shared" si="5051"/>
        <v>0</v>
      </c>
      <c r="N5050" s="10">
        <f t="shared" si="5051"/>
        <v>0</v>
      </c>
      <c r="O5050" s="10">
        <f t="shared" si="5051"/>
        <v>40000</v>
      </c>
      <c r="T5050" s="11" t="str">
        <f t="shared" si="3"/>
        <v/>
      </c>
      <c r="V5050" s="12" t="str">
        <f t="shared" si="4"/>
        <v>Konami Digital Entertainment</v>
      </c>
    </row>
    <row r="5051">
      <c r="A5051" s="7" t="s">
        <v>4663</v>
      </c>
      <c r="B5051" s="8" t="s">
        <v>25</v>
      </c>
      <c r="C5051" s="9">
        <v>2010.0</v>
      </c>
      <c r="D5051" s="7" t="s">
        <v>26</v>
      </c>
      <c r="E5051" s="7" t="s">
        <v>686</v>
      </c>
      <c r="F5051" s="7">
        <v>0.03</v>
      </c>
      <c r="G5051" s="7">
        <v>0.0</v>
      </c>
      <c r="H5051" s="7">
        <v>0.0</v>
      </c>
      <c r="I5051" s="7">
        <v>0.0</v>
      </c>
      <c r="J5051" s="7">
        <v>0.04</v>
      </c>
      <c r="K5051" s="10">
        <f t="shared" ref="K5051:O5051" si="5052">F5051*1000000</f>
        <v>30000</v>
      </c>
      <c r="L5051" s="10">
        <f t="shared" si="5052"/>
        <v>0</v>
      </c>
      <c r="M5051" s="10">
        <f t="shared" si="5052"/>
        <v>0</v>
      </c>
      <c r="N5051" s="10">
        <f t="shared" si="5052"/>
        <v>0</v>
      </c>
      <c r="O5051" s="10">
        <f t="shared" si="5052"/>
        <v>40000</v>
      </c>
      <c r="T5051" s="11" t="str">
        <f t="shared" si="3"/>
        <v/>
      </c>
      <c r="V5051" s="12" t="str">
        <f t="shared" si="4"/>
        <v>Unknown</v>
      </c>
    </row>
    <row r="5052">
      <c r="A5052" s="7" t="s">
        <v>4450</v>
      </c>
      <c r="B5052" s="8" t="s">
        <v>40</v>
      </c>
      <c r="C5052" s="9">
        <v>2010.0</v>
      </c>
      <c r="D5052" s="7" t="s">
        <v>41</v>
      </c>
      <c r="E5052" s="7" t="s">
        <v>55</v>
      </c>
      <c r="F5052" s="7">
        <v>0.04</v>
      </c>
      <c r="G5052" s="7">
        <v>0.0</v>
      </c>
      <c r="H5052" s="7">
        <v>0.0</v>
      </c>
      <c r="I5052" s="7">
        <v>0.0</v>
      </c>
      <c r="J5052" s="7">
        <v>0.04</v>
      </c>
      <c r="K5052" s="10">
        <f t="shared" ref="K5052:O5052" si="5053">F5052*1000000</f>
        <v>40000</v>
      </c>
      <c r="L5052" s="10">
        <f t="shared" si="5053"/>
        <v>0</v>
      </c>
      <c r="M5052" s="10">
        <f t="shared" si="5053"/>
        <v>0</v>
      </c>
      <c r="N5052" s="10">
        <f t="shared" si="5053"/>
        <v>0</v>
      </c>
      <c r="O5052" s="10">
        <f t="shared" si="5053"/>
        <v>40000</v>
      </c>
      <c r="T5052" s="11" t="str">
        <f t="shared" si="3"/>
        <v/>
      </c>
      <c r="U5052" s="7" t="s">
        <v>1620</v>
      </c>
      <c r="V5052" s="12" t="str">
        <f t="shared" si="4"/>
        <v>Ludia Inc.</v>
      </c>
      <c r="W5052" s="7" t="s">
        <v>28</v>
      </c>
    </row>
    <row r="5053">
      <c r="A5053" s="7" t="s">
        <v>4664</v>
      </c>
      <c r="B5053" s="8" t="s">
        <v>47</v>
      </c>
      <c r="C5053" s="9">
        <v>2010.0</v>
      </c>
      <c r="D5053" s="7" t="s">
        <v>1</v>
      </c>
      <c r="E5053" s="7" t="s">
        <v>69</v>
      </c>
      <c r="F5053" s="7">
        <v>0.0</v>
      </c>
      <c r="G5053" s="7">
        <v>0.03</v>
      </c>
      <c r="H5053" s="7">
        <v>0.0</v>
      </c>
      <c r="I5053" s="7">
        <v>0.01</v>
      </c>
      <c r="J5053" s="7">
        <v>0.04</v>
      </c>
      <c r="K5053" s="10">
        <f t="shared" ref="K5053:O5053" si="5054">F5053*1000000</f>
        <v>0</v>
      </c>
      <c r="L5053" s="10">
        <f t="shared" si="5054"/>
        <v>30000</v>
      </c>
      <c r="M5053" s="10">
        <f t="shared" si="5054"/>
        <v>0</v>
      </c>
      <c r="N5053" s="10">
        <f t="shared" si="5054"/>
        <v>10000</v>
      </c>
      <c r="O5053" s="10">
        <f t="shared" si="5054"/>
        <v>40000</v>
      </c>
      <c r="T5053" s="11" t="str">
        <f t="shared" si="3"/>
        <v/>
      </c>
      <c r="V5053" s="12" t="str">
        <f t="shared" si="4"/>
        <v>Sony Computer Entertainment</v>
      </c>
    </row>
    <row r="5054">
      <c r="A5054" s="7" t="s">
        <v>4665</v>
      </c>
      <c r="B5054" s="8" t="s">
        <v>78</v>
      </c>
      <c r="C5054" s="9">
        <v>2010.0</v>
      </c>
      <c r="D5054" s="7" t="s">
        <v>437</v>
      </c>
      <c r="E5054" s="7" t="s">
        <v>1384</v>
      </c>
      <c r="F5054" s="7">
        <v>0.03</v>
      </c>
      <c r="G5054" s="7">
        <v>0.0</v>
      </c>
      <c r="H5054" s="7">
        <v>0.0</v>
      </c>
      <c r="I5054" s="7">
        <v>0.0</v>
      </c>
      <c r="J5054" s="7">
        <v>0.04</v>
      </c>
      <c r="K5054" s="10">
        <f t="shared" ref="K5054:O5054" si="5055">F5054*1000000</f>
        <v>30000</v>
      </c>
      <c r="L5054" s="10">
        <f t="shared" si="5055"/>
        <v>0</v>
      </c>
      <c r="M5054" s="10">
        <f t="shared" si="5055"/>
        <v>0</v>
      </c>
      <c r="N5054" s="10">
        <f t="shared" si="5055"/>
        <v>0</v>
      </c>
      <c r="O5054" s="10">
        <f t="shared" si="5055"/>
        <v>40000</v>
      </c>
      <c r="P5054" s="7">
        <v>66.0</v>
      </c>
      <c r="Q5054" s="7">
        <v>18.0</v>
      </c>
      <c r="R5054" s="7">
        <v>6.4</v>
      </c>
      <c r="S5054" s="7">
        <v>34.0</v>
      </c>
      <c r="T5054" s="11">
        <f t="shared" si="3"/>
        <v>64.69230769</v>
      </c>
      <c r="U5054" s="7" t="s">
        <v>4266</v>
      </c>
      <c r="V5054" s="12" t="str">
        <f t="shared" si="4"/>
        <v>Gaming Minds Studios</v>
      </c>
      <c r="W5054" s="7" t="s">
        <v>28</v>
      </c>
    </row>
    <row r="5055">
      <c r="A5055" s="7" t="s">
        <v>4642</v>
      </c>
      <c r="B5055" s="8" t="s">
        <v>25</v>
      </c>
      <c r="C5055" s="9">
        <v>2010.0</v>
      </c>
      <c r="D5055" s="7" t="s">
        <v>26</v>
      </c>
      <c r="E5055" s="7" t="s">
        <v>686</v>
      </c>
      <c r="F5055" s="7">
        <v>0.04</v>
      </c>
      <c r="G5055" s="7">
        <v>0.0</v>
      </c>
      <c r="H5055" s="7">
        <v>0.0</v>
      </c>
      <c r="I5055" s="7">
        <v>0.0</v>
      </c>
      <c r="J5055" s="7">
        <v>0.04</v>
      </c>
      <c r="K5055" s="10">
        <f t="shared" ref="K5055:O5055" si="5056">F5055*1000000</f>
        <v>40000</v>
      </c>
      <c r="L5055" s="10">
        <f t="shared" si="5056"/>
        <v>0</v>
      </c>
      <c r="M5055" s="10">
        <f t="shared" si="5056"/>
        <v>0</v>
      </c>
      <c r="N5055" s="10">
        <f t="shared" si="5056"/>
        <v>0</v>
      </c>
      <c r="O5055" s="10">
        <f t="shared" si="5056"/>
        <v>40000</v>
      </c>
      <c r="T5055" s="11" t="str">
        <f t="shared" si="3"/>
        <v/>
      </c>
      <c r="V5055" s="12" t="str">
        <f t="shared" si="4"/>
        <v>Unknown</v>
      </c>
    </row>
    <row r="5056">
      <c r="A5056" s="7" t="s">
        <v>4666</v>
      </c>
      <c r="B5056" s="8" t="s">
        <v>40</v>
      </c>
      <c r="C5056" s="9">
        <v>2010.0</v>
      </c>
      <c r="D5056" s="7" t="s">
        <v>54</v>
      </c>
      <c r="E5056" s="7" t="s">
        <v>100</v>
      </c>
      <c r="F5056" s="7">
        <v>0.0</v>
      </c>
      <c r="G5056" s="7">
        <v>0.0</v>
      </c>
      <c r="H5056" s="7">
        <v>0.04</v>
      </c>
      <c r="I5056" s="7">
        <v>0.0</v>
      </c>
      <c r="J5056" s="7">
        <v>0.04</v>
      </c>
      <c r="K5056" s="10">
        <f t="shared" ref="K5056:O5056" si="5057">F5056*1000000</f>
        <v>0</v>
      </c>
      <c r="L5056" s="10">
        <f t="shared" si="5057"/>
        <v>0</v>
      </c>
      <c r="M5056" s="10">
        <f t="shared" si="5057"/>
        <v>40000</v>
      </c>
      <c r="N5056" s="10">
        <f t="shared" si="5057"/>
        <v>0</v>
      </c>
      <c r="O5056" s="10">
        <f t="shared" si="5057"/>
        <v>40000</v>
      </c>
      <c r="T5056" s="11" t="str">
        <f t="shared" si="3"/>
        <v/>
      </c>
      <c r="V5056" s="12" t="str">
        <f t="shared" si="4"/>
        <v>Konami Digital Entertainment</v>
      </c>
    </row>
    <row r="5057">
      <c r="A5057" s="7" t="s">
        <v>4667</v>
      </c>
      <c r="B5057" s="8" t="s">
        <v>25</v>
      </c>
      <c r="C5057" s="9">
        <v>2010.0</v>
      </c>
      <c r="D5057" s="7" t="s">
        <v>112</v>
      </c>
      <c r="E5057" s="7" t="s">
        <v>300</v>
      </c>
      <c r="F5057" s="7">
        <v>0.0</v>
      </c>
      <c r="G5057" s="7">
        <v>0.0</v>
      </c>
      <c r="H5057" s="7">
        <v>0.04</v>
      </c>
      <c r="I5057" s="7">
        <v>0.0</v>
      </c>
      <c r="J5057" s="7">
        <v>0.04</v>
      </c>
      <c r="K5057" s="10">
        <f t="shared" ref="K5057:O5057" si="5058">F5057*1000000</f>
        <v>0</v>
      </c>
      <c r="L5057" s="10">
        <f t="shared" si="5058"/>
        <v>0</v>
      </c>
      <c r="M5057" s="10">
        <f t="shared" si="5058"/>
        <v>40000</v>
      </c>
      <c r="N5057" s="10">
        <f t="shared" si="5058"/>
        <v>0</v>
      </c>
      <c r="O5057" s="10">
        <f t="shared" si="5058"/>
        <v>40000</v>
      </c>
      <c r="T5057" s="11" t="str">
        <f t="shared" si="3"/>
        <v/>
      </c>
      <c r="V5057" s="12" t="str">
        <f t="shared" si="4"/>
        <v>Namco Bandai Games</v>
      </c>
    </row>
    <row r="5058">
      <c r="A5058" s="7" t="s">
        <v>4253</v>
      </c>
      <c r="B5058" s="8" t="s">
        <v>78</v>
      </c>
      <c r="C5058" s="9">
        <v>2010.0</v>
      </c>
      <c r="D5058" s="7" t="s">
        <v>54</v>
      </c>
      <c r="E5058" s="7" t="s">
        <v>55</v>
      </c>
      <c r="F5058" s="7">
        <v>0.0</v>
      </c>
      <c r="G5058" s="7">
        <v>0.03</v>
      </c>
      <c r="H5058" s="7">
        <v>0.0</v>
      </c>
      <c r="I5058" s="7">
        <v>0.01</v>
      </c>
      <c r="J5058" s="7">
        <v>0.04</v>
      </c>
      <c r="K5058" s="10">
        <f t="shared" ref="K5058:O5058" si="5059">F5058*1000000</f>
        <v>0</v>
      </c>
      <c r="L5058" s="10">
        <f t="shared" si="5059"/>
        <v>30000</v>
      </c>
      <c r="M5058" s="10">
        <f t="shared" si="5059"/>
        <v>0</v>
      </c>
      <c r="N5058" s="10">
        <f t="shared" si="5059"/>
        <v>10000</v>
      </c>
      <c r="O5058" s="10">
        <f t="shared" si="5059"/>
        <v>40000</v>
      </c>
      <c r="P5058" s="7">
        <v>47.0</v>
      </c>
      <c r="Q5058" s="7">
        <v>5.0</v>
      </c>
      <c r="R5058" s="7">
        <v>5.5</v>
      </c>
      <c r="S5058" s="7">
        <v>6.0</v>
      </c>
      <c r="T5058" s="11">
        <f t="shared" si="3"/>
        <v>51.36363636</v>
      </c>
      <c r="U5058" s="7" t="s">
        <v>3051</v>
      </c>
      <c r="V5058" s="12" t="str">
        <f t="shared" si="4"/>
        <v>Telltale Games</v>
      </c>
      <c r="W5058" s="7" t="s">
        <v>34</v>
      </c>
    </row>
    <row r="5059">
      <c r="A5059" s="7" t="s">
        <v>4668</v>
      </c>
      <c r="B5059" s="8" t="s">
        <v>78</v>
      </c>
      <c r="C5059" s="9">
        <v>2010.0</v>
      </c>
      <c r="D5059" s="7" t="s">
        <v>67</v>
      </c>
      <c r="E5059" s="7" t="s">
        <v>97</v>
      </c>
      <c r="F5059" s="7">
        <v>0.0</v>
      </c>
      <c r="G5059" s="7">
        <v>0.03</v>
      </c>
      <c r="H5059" s="7">
        <v>0.0</v>
      </c>
      <c r="I5059" s="7">
        <v>0.01</v>
      </c>
      <c r="J5059" s="7">
        <v>0.04</v>
      </c>
      <c r="K5059" s="10">
        <f t="shared" ref="K5059:O5059" si="5060">F5059*1000000</f>
        <v>0</v>
      </c>
      <c r="L5059" s="10">
        <f t="shared" si="5060"/>
        <v>30000</v>
      </c>
      <c r="M5059" s="10">
        <f t="shared" si="5060"/>
        <v>0</v>
      </c>
      <c r="N5059" s="10">
        <f t="shared" si="5060"/>
        <v>10000</v>
      </c>
      <c r="O5059" s="10">
        <f t="shared" si="5060"/>
        <v>40000</v>
      </c>
      <c r="T5059" s="11" t="str">
        <f t="shared" si="3"/>
        <v/>
      </c>
      <c r="V5059" s="12" t="str">
        <f t="shared" si="4"/>
        <v>Electronic Arts</v>
      </c>
    </row>
    <row r="5060">
      <c r="A5060" s="7" t="s">
        <v>4669</v>
      </c>
      <c r="B5060" s="8" t="s">
        <v>92</v>
      </c>
      <c r="C5060" s="9">
        <v>2010.0</v>
      </c>
      <c r="D5060" s="7" t="s">
        <v>54</v>
      </c>
      <c r="E5060" s="7" t="s">
        <v>700</v>
      </c>
      <c r="F5060" s="7">
        <v>0.0</v>
      </c>
      <c r="G5060" s="7">
        <v>0.0</v>
      </c>
      <c r="H5060" s="7">
        <v>0.04</v>
      </c>
      <c r="I5060" s="7">
        <v>0.0</v>
      </c>
      <c r="J5060" s="7">
        <v>0.04</v>
      </c>
      <c r="K5060" s="10">
        <f t="shared" ref="K5060:O5060" si="5061">F5060*1000000</f>
        <v>0</v>
      </c>
      <c r="L5060" s="10">
        <f t="shared" si="5061"/>
        <v>0</v>
      </c>
      <c r="M5060" s="10">
        <f t="shared" si="5061"/>
        <v>40000</v>
      </c>
      <c r="N5060" s="10">
        <f t="shared" si="5061"/>
        <v>0</v>
      </c>
      <c r="O5060" s="10">
        <f t="shared" si="5061"/>
        <v>40000</v>
      </c>
      <c r="T5060" s="11" t="str">
        <f t="shared" si="3"/>
        <v/>
      </c>
      <c r="V5060" s="12" t="str">
        <f t="shared" si="4"/>
        <v>Nippon Ichi Software</v>
      </c>
    </row>
    <row r="5061">
      <c r="A5061" s="7" t="s">
        <v>4451</v>
      </c>
      <c r="B5061" s="8" t="s">
        <v>62</v>
      </c>
      <c r="C5061" s="9">
        <v>2010.0</v>
      </c>
      <c r="D5061" s="7" t="s">
        <v>41</v>
      </c>
      <c r="E5061" s="7" t="s">
        <v>85</v>
      </c>
      <c r="F5061" s="7">
        <v>0.02</v>
      </c>
      <c r="G5061" s="7">
        <v>0.01</v>
      </c>
      <c r="H5061" s="7">
        <v>0.0</v>
      </c>
      <c r="I5061" s="7">
        <v>0.0</v>
      </c>
      <c r="J5061" s="7">
        <v>0.04</v>
      </c>
      <c r="K5061" s="10">
        <f t="shared" ref="K5061:O5061" si="5062">F5061*1000000</f>
        <v>20000</v>
      </c>
      <c r="L5061" s="10">
        <f t="shared" si="5062"/>
        <v>10000</v>
      </c>
      <c r="M5061" s="10">
        <f t="shared" si="5062"/>
        <v>0</v>
      </c>
      <c r="N5061" s="10">
        <f t="shared" si="5062"/>
        <v>0</v>
      </c>
      <c r="O5061" s="10">
        <f t="shared" si="5062"/>
        <v>40000</v>
      </c>
      <c r="T5061" s="11" t="str">
        <f t="shared" si="3"/>
        <v/>
      </c>
      <c r="U5061" s="7" t="s">
        <v>4486</v>
      </c>
      <c r="V5061" s="12" t="str">
        <f t="shared" si="4"/>
        <v>2K Play</v>
      </c>
      <c r="W5061" s="7" t="s">
        <v>28</v>
      </c>
    </row>
    <row r="5062">
      <c r="A5062" s="7" t="s">
        <v>4670</v>
      </c>
      <c r="B5062" s="8" t="s">
        <v>92</v>
      </c>
      <c r="C5062" s="9">
        <v>2010.0</v>
      </c>
      <c r="D5062" s="7" t="s">
        <v>67</v>
      </c>
      <c r="E5062" s="7" t="s">
        <v>287</v>
      </c>
      <c r="F5062" s="7">
        <v>0.0</v>
      </c>
      <c r="G5062" s="7">
        <v>0.0</v>
      </c>
      <c r="H5062" s="7">
        <v>0.04</v>
      </c>
      <c r="I5062" s="7">
        <v>0.0</v>
      </c>
      <c r="J5062" s="7">
        <v>0.04</v>
      </c>
      <c r="K5062" s="10">
        <f t="shared" ref="K5062:O5062" si="5063">F5062*1000000</f>
        <v>0</v>
      </c>
      <c r="L5062" s="10">
        <f t="shared" si="5063"/>
        <v>0</v>
      </c>
      <c r="M5062" s="10">
        <f t="shared" si="5063"/>
        <v>40000</v>
      </c>
      <c r="N5062" s="10">
        <f t="shared" si="5063"/>
        <v>0</v>
      </c>
      <c r="O5062" s="10">
        <f t="shared" si="5063"/>
        <v>40000</v>
      </c>
      <c r="T5062" s="11" t="str">
        <f t="shared" si="3"/>
        <v/>
      </c>
      <c r="V5062" s="12" t="str">
        <f t="shared" si="4"/>
        <v>Tecmo Koei</v>
      </c>
    </row>
    <row r="5063">
      <c r="A5063" s="7" t="s">
        <v>4671</v>
      </c>
      <c r="B5063" s="8" t="s">
        <v>25</v>
      </c>
      <c r="C5063" s="9">
        <v>2010.0</v>
      </c>
      <c r="D5063" s="7" t="s">
        <v>41</v>
      </c>
      <c r="E5063" s="7" t="s">
        <v>4672</v>
      </c>
      <c r="F5063" s="7">
        <v>0.04</v>
      </c>
      <c r="G5063" s="7">
        <v>0.0</v>
      </c>
      <c r="H5063" s="7">
        <v>0.0</v>
      </c>
      <c r="I5063" s="7">
        <v>0.0</v>
      </c>
      <c r="J5063" s="7">
        <v>0.04</v>
      </c>
      <c r="K5063" s="10">
        <f t="shared" ref="K5063:O5063" si="5064">F5063*1000000</f>
        <v>40000</v>
      </c>
      <c r="L5063" s="10">
        <f t="shared" si="5064"/>
        <v>0</v>
      </c>
      <c r="M5063" s="10">
        <f t="shared" si="5064"/>
        <v>0</v>
      </c>
      <c r="N5063" s="10">
        <f t="shared" si="5064"/>
        <v>0</v>
      </c>
      <c r="O5063" s="10">
        <f t="shared" si="5064"/>
        <v>40000</v>
      </c>
      <c r="T5063" s="11" t="str">
        <f t="shared" si="3"/>
        <v/>
      </c>
      <c r="U5063" s="7" t="s">
        <v>496</v>
      </c>
      <c r="V5063" s="12" t="str">
        <f t="shared" si="4"/>
        <v>Collision Studios</v>
      </c>
      <c r="W5063" s="7" t="s">
        <v>28</v>
      </c>
    </row>
    <row r="5064">
      <c r="A5064" s="7" t="s">
        <v>4470</v>
      </c>
      <c r="B5064" s="8" t="s">
        <v>25</v>
      </c>
      <c r="C5064" s="9">
        <v>2010.0</v>
      </c>
      <c r="D5064" s="7" t="s">
        <v>41</v>
      </c>
      <c r="E5064" s="7" t="s">
        <v>988</v>
      </c>
      <c r="F5064" s="7">
        <v>0.03</v>
      </c>
      <c r="G5064" s="7">
        <v>0.0</v>
      </c>
      <c r="H5064" s="7">
        <v>0.0</v>
      </c>
      <c r="I5064" s="7">
        <v>0.0</v>
      </c>
      <c r="J5064" s="7">
        <v>0.04</v>
      </c>
      <c r="K5064" s="10">
        <f t="shared" ref="K5064:O5064" si="5065">F5064*1000000</f>
        <v>30000</v>
      </c>
      <c r="L5064" s="10">
        <f t="shared" si="5065"/>
        <v>0</v>
      </c>
      <c r="M5064" s="10">
        <f t="shared" si="5065"/>
        <v>0</v>
      </c>
      <c r="N5064" s="10">
        <f t="shared" si="5065"/>
        <v>0</v>
      </c>
      <c r="O5064" s="10">
        <f t="shared" si="5065"/>
        <v>40000</v>
      </c>
      <c r="T5064" s="11" t="str">
        <f t="shared" si="3"/>
        <v/>
      </c>
      <c r="V5064" s="12" t="str">
        <f t="shared" si="4"/>
        <v>Black Bean Games</v>
      </c>
    </row>
    <row r="5065">
      <c r="A5065" s="7" t="s">
        <v>4673</v>
      </c>
      <c r="B5065" s="8" t="s">
        <v>40</v>
      </c>
      <c r="C5065" s="9">
        <v>2010.0</v>
      </c>
      <c r="D5065" s="7" t="s">
        <v>41</v>
      </c>
      <c r="E5065" s="7" t="s">
        <v>2903</v>
      </c>
      <c r="F5065" s="7">
        <v>0.04</v>
      </c>
      <c r="G5065" s="7">
        <v>0.0</v>
      </c>
      <c r="H5065" s="7">
        <v>0.0</v>
      </c>
      <c r="I5065" s="7">
        <v>0.0</v>
      </c>
      <c r="J5065" s="7">
        <v>0.04</v>
      </c>
      <c r="K5065" s="10">
        <f t="shared" ref="K5065:O5065" si="5066">F5065*1000000</f>
        <v>40000</v>
      </c>
      <c r="L5065" s="10">
        <f t="shared" si="5066"/>
        <v>0</v>
      </c>
      <c r="M5065" s="10">
        <f t="shared" si="5066"/>
        <v>0</v>
      </c>
      <c r="N5065" s="10">
        <f t="shared" si="5066"/>
        <v>0</v>
      </c>
      <c r="O5065" s="10">
        <f t="shared" si="5066"/>
        <v>40000</v>
      </c>
      <c r="T5065" s="11" t="str">
        <f t="shared" si="3"/>
        <v/>
      </c>
      <c r="V5065" s="12" t="str">
        <f t="shared" si="4"/>
        <v>Storm City Games</v>
      </c>
    </row>
    <row r="5066">
      <c r="A5066" s="7" t="s">
        <v>4674</v>
      </c>
      <c r="B5066" s="8" t="s">
        <v>25</v>
      </c>
      <c r="C5066" s="9">
        <v>2010.0</v>
      </c>
      <c r="D5066" s="7" t="s">
        <v>54</v>
      </c>
      <c r="E5066" s="7" t="s">
        <v>1206</v>
      </c>
      <c r="F5066" s="7">
        <v>0.0</v>
      </c>
      <c r="G5066" s="7">
        <v>0.03</v>
      </c>
      <c r="H5066" s="7">
        <v>0.0</v>
      </c>
      <c r="I5066" s="7">
        <v>0.0</v>
      </c>
      <c r="J5066" s="7">
        <v>0.04</v>
      </c>
      <c r="K5066" s="10">
        <f t="shared" ref="K5066:O5066" si="5067">F5066*1000000</f>
        <v>0</v>
      </c>
      <c r="L5066" s="10">
        <f t="shared" si="5067"/>
        <v>30000</v>
      </c>
      <c r="M5066" s="10">
        <f t="shared" si="5067"/>
        <v>0</v>
      </c>
      <c r="N5066" s="10">
        <f t="shared" si="5067"/>
        <v>0</v>
      </c>
      <c r="O5066" s="10">
        <f t="shared" si="5067"/>
        <v>40000</v>
      </c>
      <c r="T5066" s="11" t="str">
        <f t="shared" si="3"/>
        <v/>
      </c>
      <c r="V5066" s="12" t="str">
        <f t="shared" si="4"/>
        <v>Focus Home Interactive</v>
      </c>
    </row>
    <row r="5067">
      <c r="A5067" s="7" t="s">
        <v>4675</v>
      </c>
      <c r="B5067" s="8" t="s">
        <v>92</v>
      </c>
      <c r="C5067" s="9">
        <v>2010.0</v>
      </c>
      <c r="D5067" s="7" t="s">
        <v>54</v>
      </c>
      <c r="E5067" s="7" t="s">
        <v>716</v>
      </c>
      <c r="F5067" s="7">
        <v>0.0</v>
      </c>
      <c r="G5067" s="7">
        <v>0.0</v>
      </c>
      <c r="H5067" s="7">
        <v>0.04</v>
      </c>
      <c r="I5067" s="7">
        <v>0.0</v>
      </c>
      <c r="J5067" s="7">
        <v>0.04</v>
      </c>
      <c r="K5067" s="10">
        <f t="shared" ref="K5067:O5067" si="5068">F5067*1000000</f>
        <v>0</v>
      </c>
      <c r="L5067" s="10">
        <f t="shared" si="5068"/>
        <v>0</v>
      </c>
      <c r="M5067" s="10">
        <f t="shared" si="5068"/>
        <v>40000</v>
      </c>
      <c r="N5067" s="10">
        <f t="shared" si="5068"/>
        <v>0</v>
      </c>
      <c r="O5067" s="10">
        <f t="shared" si="5068"/>
        <v>40000</v>
      </c>
      <c r="T5067" s="11" t="str">
        <f t="shared" si="3"/>
        <v/>
      </c>
      <c r="V5067" s="12" t="str">
        <f t="shared" si="4"/>
        <v>Kadokawa Shoten</v>
      </c>
    </row>
    <row r="5068">
      <c r="A5068" s="7" t="s">
        <v>4676</v>
      </c>
      <c r="B5068" s="8" t="s">
        <v>40</v>
      </c>
      <c r="C5068" s="9">
        <v>2010.0</v>
      </c>
      <c r="D5068" s="7" t="s">
        <v>41</v>
      </c>
      <c r="E5068" s="7" t="s">
        <v>168</v>
      </c>
      <c r="F5068" s="7">
        <v>0.0</v>
      </c>
      <c r="G5068" s="7">
        <v>0.0</v>
      </c>
      <c r="H5068" s="7">
        <v>0.04</v>
      </c>
      <c r="I5068" s="7">
        <v>0.0</v>
      </c>
      <c r="J5068" s="7">
        <v>0.04</v>
      </c>
      <c r="K5068" s="10">
        <f t="shared" ref="K5068:O5068" si="5069">F5068*1000000</f>
        <v>0</v>
      </c>
      <c r="L5068" s="10">
        <f t="shared" si="5069"/>
        <v>0</v>
      </c>
      <c r="M5068" s="10">
        <f t="shared" si="5069"/>
        <v>40000</v>
      </c>
      <c r="N5068" s="10">
        <f t="shared" si="5069"/>
        <v>0</v>
      </c>
      <c r="O5068" s="10">
        <f t="shared" si="5069"/>
        <v>40000</v>
      </c>
      <c r="T5068" s="11" t="str">
        <f t="shared" si="3"/>
        <v/>
      </c>
      <c r="V5068" s="12" t="str">
        <f t="shared" si="4"/>
        <v>D3Publisher</v>
      </c>
    </row>
    <row r="5069">
      <c r="A5069" s="7" t="s">
        <v>4677</v>
      </c>
      <c r="B5069" s="8" t="s">
        <v>30</v>
      </c>
      <c r="C5069" s="9">
        <v>2010.0</v>
      </c>
      <c r="D5069" s="7" t="s">
        <v>67</v>
      </c>
      <c r="E5069" s="7" t="s">
        <v>131</v>
      </c>
      <c r="F5069" s="7">
        <v>0.0</v>
      </c>
      <c r="G5069" s="7">
        <v>0.0</v>
      </c>
      <c r="H5069" s="7">
        <v>0.04</v>
      </c>
      <c r="I5069" s="7">
        <v>0.0</v>
      </c>
      <c r="J5069" s="7">
        <v>0.04</v>
      </c>
      <c r="K5069" s="10">
        <f t="shared" ref="K5069:O5069" si="5070">F5069*1000000</f>
        <v>0</v>
      </c>
      <c r="L5069" s="10">
        <f t="shared" si="5070"/>
        <v>0</v>
      </c>
      <c r="M5069" s="10">
        <f t="shared" si="5070"/>
        <v>40000</v>
      </c>
      <c r="N5069" s="10">
        <f t="shared" si="5070"/>
        <v>0</v>
      </c>
      <c r="O5069" s="10">
        <f t="shared" si="5070"/>
        <v>40000</v>
      </c>
      <c r="T5069" s="11" t="str">
        <f t="shared" si="3"/>
        <v/>
      </c>
      <c r="V5069" s="12" t="str">
        <f t="shared" si="4"/>
        <v>Capcom</v>
      </c>
    </row>
    <row r="5070">
      <c r="A5070" s="7" t="s">
        <v>4678</v>
      </c>
      <c r="B5070" s="8" t="s">
        <v>92</v>
      </c>
      <c r="C5070" s="9">
        <v>2010.0</v>
      </c>
      <c r="D5070" s="7" t="s">
        <v>54</v>
      </c>
      <c r="E5070" s="7" t="s">
        <v>69</v>
      </c>
      <c r="F5070" s="7">
        <v>0.0</v>
      </c>
      <c r="G5070" s="7">
        <v>0.0</v>
      </c>
      <c r="H5070" s="7">
        <v>0.04</v>
      </c>
      <c r="I5070" s="7">
        <v>0.0</v>
      </c>
      <c r="J5070" s="7">
        <v>0.04</v>
      </c>
      <c r="K5070" s="10">
        <f t="shared" ref="K5070:O5070" si="5071">F5070*1000000</f>
        <v>0</v>
      </c>
      <c r="L5070" s="10">
        <f t="shared" si="5071"/>
        <v>0</v>
      </c>
      <c r="M5070" s="10">
        <f t="shared" si="5071"/>
        <v>40000</v>
      </c>
      <c r="N5070" s="10">
        <f t="shared" si="5071"/>
        <v>0</v>
      </c>
      <c r="O5070" s="10">
        <f t="shared" si="5071"/>
        <v>40000</v>
      </c>
      <c r="T5070" s="11" t="str">
        <f t="shared" si="3"/>
        <v/>
      </c>
      <c r="V5070" s="12" t="str">
        <f t="shared" si="4"/>
        <v>Sony Computer Entertainment</v>
      </c>
    </row>
    <row r="5071">
      <c r="A5071" s="7" t="s">
        <v>4679</v>
      </c>
      <c r="B5071" s="8" t="s">
        <v>40</v>
      </c>
      <c r="C5071" s="9">
        <v>2010.0</v>
      </c>
      <c r="D5071" s="7" t="s">
        <v>437</v>
      </c>
      <c r="E5071" s="7" t="s">
        <v>287</v>
      </c>
      <c r="F5071" s="7">
        <v>0.0</v>
      </c>
      <c r="G5071" s="7">
        <v>0.0</v>
      </c>
      <c r="H5071" s="7">
        <v>0.04</v>
      </c>
      <c r="I5071" s="7">
        <v>0.0</v>
      </c>
      <c r="J5071" s="7">
        <v>0.04</v>
      </c>
      <c r="K5071" s="10">
        <f t="shared" ref="K5071:O5071" si="5072">F5071*1000000</f>
        <v>0</v>
      </c>
      <c r="L5071" s="10">
        <f t="shared" si="5072"/>
        <v>0</v>
      </c>
      <c r="M5071" s="10">
        <f t="shared" si="5072"/>
        <v>40000</v>
      </c>
      <c r="N5071" s="10">
        <f t="shared" si="5072"/>
        <v>0</v>
      </c>
      <c r="O5071" s="10">
        <f t="shared" si="5072"/>
        <v>40000</v>
      </c>
      <c r="T5071" s="11" t="str">
        <f t="shared" si="3"/>
        <v/>
      </c>
      <c r="V5071" s="12" t="str">
        <f t="shared" si="4"/>
        <v>Tecmo Koei</v>
      </c>
    </row>
    <row r="5072">
      <c r="A5072" s="7" t="s">
        <v>4680</v>
      </c>
      <c r="B5072" s="8" t="s">
        <v>40</v>
      </c>
      <c r="C5072" s="9">
        <v>2010.0</v>
      </c>
      <c r="D5072" s="7" t="s">
        <v>58</v>
      </c>
      <c r="E5072" s="7" t="s">
        <v>4285</v>
      </c>
      <c r="F5072" s="7">
        <v>0.02</v>
      </c>
      <c r="G5072" s="7">
        <v>0.01</v>
      </c>
      <c r="H5072" s="7">
        <v>0.0</v>
      </c>
      <c r="I5072" s="7">
        <v>0.0</v>
      </c>
      <c r="J5072" s="7">
        <v>0.04</v>
      </c>
      <c r="K5072" s="10">
        <f t="shared" ref="K5072:O5072" si="5073">F5072*1000000</f>
        <v>20000</v>
      </c>
      <c r="L5072" s="10">
        <f t="shared" si="5073"/>
        <v>10000</v>
      </c>
      <c r="M5072" s="10">
        <f t="shared" si="5073"/>
        <v>0</v>
      </c>
      <c r="N5072" s="10">
        <f t="shared" si="5073"/>
        <v>0</v>
      </c>
      <c r="O5072" s="10">
        <f t="shared" si="5073"/>
        <v>40000</v>
      </c>
      <c r="T5072" s="11" t="str">
        <f t="shared" si="3"/>
        <v/>
      </c>
      <c r="U5072" s="7" t="s">
        <v>4654</v>
      </c>
      <c r="V5072" s="12" t="str">
        <f t="shared" si="4"/>
        <v>Foreign Media</v>
      </c>
      <c r="W5072" s="7" t="s">
        <v>28</v>
      </c>
    </row>
    <row r="5073">
      <c r="A5073" s="7" t="s">
        <v>4681</v>
      </c>
      <c r="B5073" s="8" t="s">
        <v>40</v>
      </c>
      <c r="C5073" s="9">
        <v>2010.0</v>
      </c>
      <c r="D5073" s="7" t="s">
        <v>96</v>
      </c>
      <c r="E5073" s="7" t="s">
        <v>686</v>
      </c>
      <c r="F5073" s="7">
        <v>0.03</v>
      </c>
      <c r="G5073" s="7">
        <v>0.0</v>
      </c>
      <c r="H5073" s="7">
        <v>0.0</v>
      </c>
      <c r="I5073" s="7">
        <v>0.0</v>
      </c>
      <c r="J5073" s="7">
        <v>0.04</v>
      </c>
      <c r="K5073" s="10">
        <f t="shared" ref="K5073:O5073" si="5074">F5073*1000000</f>
        <v>30000</v>
      </c>
      <c r="L5073" s="10">
        <f t="shared" si="5074"/>
        <v>0</v>
      </c>
      <c r="M5073" s="10">
        <f t="shared" si="5074"/>
        <v>0</v>
      </c>
      <c r="N5073" s="10">
        <f t="shared" si="5074"/>
        <v>0</v>
      </c>
      <c r="O5073" s="10">
        <f t="shared" si="5074"/>
        <v>40000</v>
      </c>
      <c r="T5073" s="11" t="str">
        <f t="shared" si="3"/>
        <v/>
      </c>
      <c r="U5073" s="7" t="s">
        <v>1828</v>
      </c>
      <c r="V5073" s="12" t="str">
        <f t="shared" si="4"/>
        <v>Zoo Games</v>
      </c>
      <c r="W5073" s="7" t="s">
        <v>28</v>
      </c>
    </row>
    <row r="5074">
      <c r="A5074" s="7" t="s">
        <v>4682</v>
      </c>
      <c r="B5074" s="8" t="s">
        <v>30</v>
      </c>
      <c r="C5074" s="9">
        <v>2010.0</v>
      </c>
      <c r="D5074" s="7" t="s">
        <v>31</v>
      </c>
      <c r="E5074" s="7" t="s">
        <v>2156</v>
      </c>
      <c r="F5074" s="7">
        <v>0.0</v>
      </c>
      <c r="G5074" s="7">
        <v>0.0</v>
      </c>
      <c r="H5074" s="7">
        <v>0.04</v>
      </c>
      <c r="I5074" s="7">
        <v>0.0</v>
      </c>
      <c r="J5074" s="7">
        <v>0.04</v>
      </c>
      <c r="K5074" s="10">
        <f t="shared" ref="K5074:O5074" si="5075">F5074*1000000</f>
        <v>0</v>
      </c>
      <c r="L5074" s="10">
        <f t="shared" si="5075"/>
        <v>0</v>
      </c>
      <c r="M5074" s="10">
        <f t="shared" si="5075"/>
        <v>40000</v>
      </c>
      <c r="N5074" s="10">
        <f t="shared" si="5075"/>
        <v>0</v>
      </c>
      <c r="O5074" s="10">
        <f t="shared" si="5075"/>
        <v>40000</v>
      </c>
      <c r="T5074" s="11" t="str">
        <f t="shared" si="3"/>
        <v/>
      </c>
      <c r="V5074" s="12" t="str">
        <f t="shared" si="4"/>
        <v>Cave</v>
      </c>
    </row>
    <row r="5075">
      <c r="A5075" s="7" t="s">
        <v>4683</v>
      </c>
      <c r="B5075" s="8" t="s">
        <v>40</v>
      </c>
      <c r="C5075" s="9">
        <v>2010.0</v>
      </c>
      <c r="D5075" s="7" t="s">
        <v>67</v>
      </c>
      <c r="E5075" s="7" t="s">
        <v>1963</v>
      </c>
      <c r="F5075" s="7">
        <v>0.0</v>
      </c>
      <c r="G5075" s="7">
        <v>0.0</v>
      </c>
      <c r="H5075" s="7">
        <v>0.04</v>
      </c>
      <c r="I5075" s="7">
        <v>0.0</v>
      </c>
      <c r="J5075" s="7">
        <v>0.04</v>
      </c>
      <c r="K5075" s="10">
        <f t="shared" ref="K5075:O5075" si="5076">F5075*1000000</f>
        <v>0</v>
      </c>
      <c r="L5075" s="10">
        <f t="shared" si="5076"/>
        <v>0</v>
      </c>
      <c r="M5075" s="10">
        <f t="shared" si="5076"/>
        <v>40000</v>
      </c>
      <c r="N5075" s="10">
        <f t="shared" si="5076"/>
        <v>0</v>
      </c>
      <c r="O5075" s="10">
        <f t="shared" si="5076"/>
        <v>40000</v>
      </c>
      <c r="T5075" s="11" t="str">
        <f t="shared" si="3"/>
        <v/>
      </c>
      <c r="V5075" s="12" t="str">
        <f t="shared" si="4"/>
        <v>ChunSoft</v>
      </c>
    </row>
    <row r="5076">
      <c r="A5076" s="7" t="s">
        <v>4684</v>
      </c>
      <c r="B5076" s="8" t="s">
        <v>92</v>
      </c>
      <c r="C5076" s="9">
        <v>2010.0</v>
      </c>
      <c r="D5076" s="7" t="s">
        <v>54</v>
      </c>
      <c r="E5076" s="7" t="s">
        <v>1401</v>
      </c>
      <c r="F5076" s="7">
        <v>0.0</v>
      </c>
      <c r="G5076" s="7">
        <v>0.0</v>
      </c>
      <c r="H5076" s="7">
        <v>0.04</v>
      </c>
      <c r="I5076" s="7">
        <v>0.0</v>
      </c>
      <c r="J5076" s="7">
        <v>0.04</v>
      </c>
      <c r="K5076" s="10">
        <f t="shared" ref="K5076:O5076" si="5077">F5076*1000000</f>
        <v>0</v>
      </c>
      <c r="L5076" s="10">
        <f t="shared" si="5077"/>
        <v>0</v>
      </c>
      <c r="M5076" s="10">
        <f t="shared" si="5077"/>
        <v>40000</v>
      </c>
      <c r="N5076" s="10">
        <f t="shared" si="5077"/>
        <v>0</v>
      </c>
      <c r="O5076" s="10">
        <f t="shared" si="5077"/>
        <v>40000</v>
      </c>
      <c r="T5076" s="11" t="str">
        <f t="shared" si="3"/>
        <v/>
      </c>
      <c r="V5076" s="12" t="str">
        <f t="shared" si="4"/>
        <v>Yeti</v>
      </c>
    </row>
    <row r="5077">
      <c r="A5077" s="7" t="s">
        <v>4685</v>
      </c>
      <c r="B5077" s="8" t="s">
        <v>78</v>
      </c>
      <c r="C5077" s="9">
        <v>2010.0</v>
      </c>
      <c r="D5077" s="7" t="s">
        <v>437</v>
      </c>
      <c r="E5077" s="7" t="s">
        <v>1384</v>
      </c>
      <c r="F5077" s="7">
        <v>0.0</v>
      </c>
      <c r="G5077" s="7">
        <v>0.03</v>
      </c>
      <c r="H5077" s="7">
        <v>0.0</v>
      </c>
      <c r="I5077" s="7">
        <v>0.01</v>
      </c>
      <c r="J5077" s="7">
        <v>0.04</v>
      </c>
      <c r="K5077" s="10">
        <f t="shared" ref="K5077:O5077" si="5078">F5077*1000000</f>
        <v>0</v>
      </c>
      <c r="L5077" s="10">
        <f t="shared" si="5078"/>
        <v>30000</v>
      </c>
      <c r="M5077" s="10">
        <f t="shared" si="5078"/>
        <v>0</v>
      </c>
      <c r="N5077" s="10">
        <f t="shared" si="5078"/>
        <v>10000</v>
      </c>
      <c r="O5077" s="10">
        <f t="shared" si="5078"/>
        <v>40000</v>
      </c>
      <c r="R5077" s="7">
        <v>7.9</v>
      </c>
      <c r="S5077" s="7">
        <v>19.0</v>
      </c>
      <c r="T5077" s="11">
        <f t="shared" si="3"/>
        <v>79</v>
      </c>
      <c r="U5077" s="7" t="s">
        <v>2518</v>
      </c>
      <c r="V5077" s="12" t="str">
        <f t="shared" si="4"/>
        <v>Ironclad Games</v>
      </c>
      <c r="W5077" s="7" t="s">
        <v>64</v>
      </c>
    </row>
    <row r="5078">
      <c r="A5078" s="7" t="s">
        <v>4261</v>
      </c>
      <c r="B5078" s="8" t="s">
        <v>47</v>
      </c>
      <c r="C5078" s="9">
        <v>2010.0</v>
      </c>
      <c r="D5078" s="7" t="s">
        <v>31</v>
      </c>
      <c r="E5078" s="7" t="s">
        <v>458</v>
      </c>
      <c r="F5078" s="7">
        <v>0.03</v>
      </c>
      <c r="G5078" s="7">
        <v>0.0</v>
      </c>
      <c r="H5078" s="7">
        <v>0.0</v>
      </c>
      <c r="I5078" s="7">
        <v>0.0</v>
      </c>
      <c r="J5078" s="7">
        <v>0.04</v>
      </c>
      <c r="K5078" s="10">
        <f t="shared" ref="K5078:O5078" si="5079">F5078*1000000</f>
        <v>30000</v>
      </c>
      <c r="L5078" s="10">
        <f t="shared" si="5079"/>
        <v>0</v>
      </c>
      <c r="M5078" s="10">
        <f t="shared" si="5079"/>
        <v>0</v>
      </c>
      <c r="N5078" s="10">
        <f t="shared" si="5079"/>
        <v>0</v>
      </c>
      <c r="O5078" s="10">
        <f t="shared" si="5079"/>
        <v>40000</v>
      </c>
      <c r="P5078" s="7">
        <v>46.0</v>
      </c>
      <c r="Q5078" s="7">
        <v>5.0</v>
      </c>
      <c r="T5078" s="11">
        <f t="shared" si="3"/>
        <v>46</v>
      </c>
      <c r="U5078" s="7" t="s">
        <v>2093</v>
      </c>
      <c r="V5078" s="12" t="str">
        <f t="shared" si="4"/>
        <v>Super X Studios</v>
      </c>
      <c r="W5078" s="7" t="s">
        <v>52</v>
      </c>
    </row>
    <row r="5079">
      <c r="A5079" s="7" t="s">
        <v>4686</v>
      </c>
      <c r="B5079" s="8" t="s">
        <v>47</v>
      </c>
      <c r="C5079" s="9">
        <v>2010.0</v>
      </c>
      <c r="D5079" s="7" t="s">
        <v>41</v>
      </c>
      <c r="E5079" s="7" t="s">
        <v>686</v>
      </c>
      <c r="F5079" s="7">
        <v>0.0</v>
      </c>
      <c r="G5079" s="7">
        <v>0.0</v>
      </c>
      <c r="H5079" s="7">
        <v>0.03</v>
      </c>
      <c r="I5079" s="7">
        <v>0.0</v>
      </c>
      <c r="J5079" s="7">
        <v>0.03</v>
      </c>
      <c r="K5079" s="10">
        <f t="shared" ref="K5079:O5079" si="5080">F5079*1000000</f>
        <v>0</v>
      </c>
      <c r="L5079" s="10">
        <f t="shared" si="5080"/>
        <v>0</v>
      </c>
      <c r="M5079" s="10">
        <f t="shared" si="5080"/>
        <v>30000</v>
      </c>
      <c r="N5079" s="10">
        <f t="shared" si="5080"/>
        <v>0</v>
      </c>
      <c r="O5079" s="10">
        <f t="shared" si="5080"/>
        <v>30000</v>
      </c>
      <c r="T5079" s="11" t="str">
        <f t="shared" si="3"/>
        <v/>
      </c>
      <c r="V5079" s="12" t="str">
        <f t="shared" si="4"/>
        <v>Unknown</v>
      </c>
    </row>
    <row r="5080">
      <c r="A5080" s="7" t="s">
        <v>4687</v>
      </c>
      <c r="B5080" s="8" t="s">
        <v>25</v>
      </c>
      <c r="C5080" s="9">
        <v>2010.0</v>
      </c>
      <c r="D5080" s="7" t="s">
        <v>31</v>
      </c>
      <c r="E5080" s="7" t="s">
        <v>3800</v>
      </c>
      <c r="F5080" s="7">
        <v>0.03</v>
      </c>
      <c r="G5080" s="7">
        <v>0.0</v>
      </c>
      <c r="H5080" s="7">
        <v>0.0</v>
      </c>
      <c r="I5080" s="7">
        <v>0.0</v>
      </c>
      <c r="J5080" s="7">
        <v>0.03</v>
      </c>
      <c r="K5080" s="10">
        <f t="shared" ref="K5080:O5080" si="5081">F5080*1000000</f>
        <v>30000</v>
      </c>
      <c r="L5080" s="10">
        <f t="shared" si="5081"/>
        <v>0</v>
      </c>
      <c r="M5080" s="10">
        <f t="shared" si="5081"/>
        <v>0</v>
      </c>
      <c r="N5080" s="10">
        <f t="shared" si="5081"/>
        <v>0</v>
      </c>
      <c r="O5080" s="10">
        <f t="shared" si="5081"/>
        <v>30000</v>
      </c>
      <c r="T5080" s="11" t="str">
        <f t="shared" si="3"/>
        <v/>
      </c>
      <c r="U5080" s="7" t="s">
        <v>814</v>
      </c>
      <c r="V5080" s="12" t="str">
        <f t="shared" si="4"/>
        <v>Destineer</v>
      </c>
      <c r="W5080" s="7" t="s">
        <v>64</v>
      </c>
    </row>
    <row r="5081">
      <c r="A5081" s="7" t="s">
        <v>4688</v>
      </c>
      <c r="B5081" s="8" t="s">
        <v>40</v>
      </c>
      <c r="C5081" s="9">
        <v>2010.0</v>
      </c>
      <c r="D5081" s="7" t="s">
        <v>41</v>
      </c>
      <c r="E5081" s="7" t="s">
        <v>1828</v>
      </c>
      <c r="F5081" s="7">
        <v>0.03</v>
      </c>
      <c r="G5081" s="7">
        <v>0.0</v>
      </c>
      <c r="H5081" s="7">
        <v>0.0</v>
      </c>
      <c r="I5081" s="7">
        <v>0.0</v>
      </c>
      <c r="J5081" s="7">
        <v>0.03</v>
      </c>
      <c r="K5081" s="10">
        <f t="shared" ref="K5081:O5081" si="5082">F5081*1000000</f>
        <v>30000</v>
      </c>
      <c r="L5081" s="10">
        <f t="shared" si="5082"/>
        <v>0</v>
      </c>
      <c r="M5081" s="10">
        <f t="shared" si="5082"/>
        <v>0</v>
      </c>
      <c r="N5081" s="10">
        <f t="shared" si="5082"/>
        <v>0</v>
      </c>
      <c r="O5081" s="10">
        <f t="shared" si="5082"/>
        <v>30000</v>
      </c>
      <c r="T5081" s="11" t="str">
        <f t="shared" si="3"/>
        <v/>
      </c>
      <c r="U5081" s="7" t="s">
        <v>1828</v>
      </c>
      <c r="V5081" s="12" t="str">
        <f t="shared" si="4"/>
        <v>Zoo Games</v>
      </c>
      <c r="W5081" s="7" t="s">
        <v>28</v>
      </c>
    </row>
    <row r="5082">
      <c r="A5082" s="7" t="s">
        <v>4121</v>
      </c>
      <c r="B5082" s="8" t="s">
        <v>78</v>
      </c>
      <c r="C5082" s="9">
        <v>2010.0</v>
      </c>
      <c r="D5082" s="7" t="s">
        <v>67</v>
      </c>
      <c r="E5082" s="7" t="s">
        <v>46</v>
      </c>
      <c r="F5082" s="7">
        <v>0.0</v>
      </c>
      <c r="G5082" s="7">
        <v>0.03</v>
      </c>
      <c r="H5082" s="7">
        <v>0.0</v>
      </c>
      <c r="I5082" s="7">
        <v>0.01</v>
      </c>
      <c r="J5082" s="7">
        <v>0.03</v>
      </c>
      <c r="K5082" s="10">
        <f t="shared" ref="K5082:O5082" si="5083">F5082*1000000</f>
        <v>0</v>
      </c>
      <c r="L5082" s="10">
        <f t="shared" si="5083"/>
        <v>30000</v>
      </c>
      <c r="M5082" s="10">
        <f t="shared" si="5083"/>
        <v>0</v>
      </c>
      <c r="N5082" s="10">
        <f t="shared" si="5083"/>
        <v>10000</v>
      </c>
      <c r="O5082" s="10">
        <f t="shared" si="5083"/>
        <v>30000</v>
      </c>
      <c r="P5082" s="7">
        <v>72.0</v>
      </c>
      <c r="Q5082" s="7">
        <v>25.0</v>
      </c>
      <c r="R5082" s="7">
        <v>7.5</v>
      </c>
      <c r="S5082" s="7">
        <v>511.0</v>
      </c>
      <c r="T5082" s="11">
        <f t="shared" si="3"/>
        <v>74.86007463</v>
      </c>
      <c r="U5082" s="7" t="s">
        <v>1381</v>
      </c>
      <c r="V5082" s="12" t="str">
        <f t="shared" si="4"/>
        <v>Obsidian Entertainment</v>
      </c>
      <c r="W5082" s="7" t="s">
        <v>34</v>
      </c>
    </row>
    <row r="5083">
      <c r="A5083" s="7" t="s">
        <v>4689</v>
      </c>
      <c r="B5083" s="8" t="s">
        <v>25</v>
      </c>
      <c r="C5083" s="9">
        <v>2010.0</v>
      </c>
      <c r="D5083" s="7" t="s">
        <v>26</v>
      </c>
      <c r="E5083" s="7" t="s">
        <v>1828</v>
      </c>
      <c r="F5083" s="7">
        <v>0.03</v>
      </c>
      <c r="G5083" s="7">
        <v>0.0</v>
      </c>
      <c r="H5083" s="7">
        <v>0.0</v>
      </c>
      <c r="I5083" s="7">
        <v>0.0</v>
      </c>
      <c r="J5083" s="7">
        <v>0.03</v>
      </c>
      <c r="K5083" s="10">
        <f t="shared" ref="K5083:O5083" si="5084">F5083*1000000</f>
        <v>30000</v>
      </c>
      <c r="L5083" s="10">
        <f t="shared" si="5084"/>
        <v>0</v>
      </c>
      <c r="M5083" s="10">
        <f t="shared" si="5084"/>
        <v>0</v>
      </c>
      <c r="N5083" s="10">
        <f t="shared" si="5084"/>
        <v>0</v>
      </c>
      <c r="O5083" s="10">
        <f t="shared" si="5084"/>
        <v>30000</v>
      </c>
      <c r="T5083" s="11" t="str">
        <f t="shared" si="3"/>
        <v/>
      </c>
      <c r="V5083" s="12" t="str">
        <f t="shared" si="4"/>
        <v>Zoo Games</v>
      </c>
    </row>
    <row r="5084">
      <c r="A5084" s="7" t="s">
        <v>4690</v>
      </c>
      <c r="B5084" s="8" t="s">
        <v>40</v>
      </c>
      <c r="C5084" s="9">
        <v>2010.0</v>
      </c>
      <c r="D5084" s="7" t="s">
        <v>96</v>
      </c>
      <c r="E5084" s="7" t="s">
        <v>100</v>
      </c>
      <c r="F5084" s="7">
        <v>0.0</v>
      </c>
      <c r="G5084" s="7">
        <v>0.0</v>
      </c>
      <c r="H5084" s="7">
        <v>0.03</v>
      </c>
      <c r="I5084" s="7">
        <v>0.0</v>
      </c>
      <c r="J5084" s="7">
        <v>0.03</v>
      </c>
      <c r="K5084" s="10">
        <f t="shared" ref="K5084:O5084" si="5085">F5084*1000000</f>
        <v>0</v>
      </c>
      <c r="L5084" s="10">
        <f t="shared" si="5085"/>
        <v>0</v>
      </c>
      <c r="M5084" s="10">
        <f t="shared" si="5085"/>
        <v>30000</v>
      </c>
      <c r="N5084" s="10">
        <f t="shared" si="5085"/>
        <v>0</v>
      </c>
      <c r="O5084" s="10">
        <f t="shared" si="5085"/>
        <v>30000</v>
      </c>
      <c r="T5084" s="11" t="str">
        <f t="shared" si="3"/>
        <v/>
      </c>
      <c r="V5084" s="12" t="str">
        <f t="shared" si="4"/>
        <v>Konami Digital Entertainment</v>
      </c>
    </row>
    <row r="5085">
      <c r="A5085" s="7" t="s">
        <v>4691</v>
      </c>
      <c r="B5085" s="8" t="s">
        <v>25</v>
      </c>
      <c r="C5085" s="9">
        <v>2010.0</v>
      </c>
      <c r="D5085" s="7" t="s">
        <v>75</v>
      </c>
      <c r="E5085" s="7" t="s">
        <v>1858</v>
      </c>
      <c r="F5085" s="7">
        <v>0.03</v>
      </c>
      <c r="G5085" s="7">
        <v>0.0</v>
      </c>
      <c r="H5085" s="7">
        <v>0.0</v>
      </c>
      <c r="I5085" s="7">
        <v>0.0</v>
      </c>
      <c r="J5085" s="7">
        <v>0.03</v>
      </c>
      <c r="K5085" s="10">
        <f t="shared" ref="K5085:O5085" si="5086">F5085*1000000</f>
        <v>30000</v>
      </c>
      <c r="L5085" s="10">
        <f t="shared" si="5086"/>
        <v>0</v>
      </c>
      <c r="M5085" s="10">
        <f t="shared" si="5086"/>
        <v>0</v>
      </c>
      <c r="N5085" s="10">
        <f t="shared" si="5086"/>
        <v>0</v>
      </c>
      <c r="O5085" s="10">
        <f t="shared" si="5086"/>
        <v>30000</v>
      </c>
      <c r="T5085" s="11" t="str">
        <f t="shared" si="3"/>
        <v/>
      </c>
      <c r="V5085" s="12" t="str">
        <f t="shared" si="4"/>
        <v>Nordic Games</v>
      </c>
    </row>
    <row r="5086">
      <c r="A5086" s="7" t="s">
        <v>4692</v>
      </c>
      <c r="B5086" s="8" t="s">
        <v>40</v>
      </c>
      <c r="C5086" s="9">
        <v>2010.0</v>
      </c>
      <c r="D5086" s="7" t="s">
        <v>41</v>
      </c>
      <c r="E5086" s="7" t="s">
        <v>55</v>
      </c>
      <c r="F5086" s="7">
        <v>0.03</v>
      </c>
      <c r="G5086" s="7">
        <v>0.0</v>
      </c>
      <c r="H5086" s="7">
        <v>0.0</v>
      </c>
      <c r="I5086" s="7">
        <v>0.0</v>
      </c>
      <c r="J5086" s="7">
        <v>0.03</v>
      </c>
      <c r="K5086" s="10">
        <f t="shared" ref="K5086:O5086" si="5087">F5086*1000000</f>
        <v>30000</v>
      </c>
      <c r="L5086" s="10">
        <f t="shared" si="5087"/>
        <v>0</v>
      </c>
      <c r="M5086" s="10">
        <f t="shared" si="5087"/>
        <v>0</v>
      </c>
      <c r="N5086" s="10">
        <f t="shared" si="5087"/>
        <v>0</v>
      </c>
      <c r="O5086" s="10">
        <f t="shared" si="5087"/>
        <v>30000</v>
      </c>
      <c r="T5086" s="11" t="str">
        <f t="shared" si="3"/>
        <v/>
      </c>
      <c r="U5086" s="7" t="s">
        <v>55</v>
      </c>
      <c r="V5086" s="12" t="str">
        <f t="shared" si="4"/>
        <v>Ubisoft</v>
      </c>
      <c r="W5086" s="7" t="s">
        <v>52</v>
      </c>
    </row>
    <row r="5087">
      <c r="A5087" s="7" t="s">
        <v>4269</v>
      </c>
      <c r="B5087" s="8" t="s">
        <v>78</v>
      </c>
      <c r="C5087" s="9">
        <v>2010.0</v>
      </c>
      <c r="D5087" s="7" t="s">
        <v>96</v>
      </c>
      <c r="E5087" s="7" t="s">
        <v>4693</v>
      </c>
      <c r="F5087" s="7">
        <v>0.0</v>
      </c>
      <c r="G5087" s="7">
        <v>0.03</v>
      </c>
      <c r="H5087" s="7">
        <v>0.0</v>
      </c>
      <c r="I5087" s="7">
        <v>0.0</v>
      </c>
      <c r="J5087" s="7">
        <v>0.03</v>
      </c>
      <c r="K5087" s="10">
        <f t="shared" ref="K5087:O5087" si="5088">F5087*1000000</f>
        <v>0</v>
      </c>
      <c r="L5087" s="10">
        <f t="shared" si="5088"/>
        <v>30000</v>
      </c>
      <c r="M5087" s="10">
        <f t="shared" si="5088"/>
        <v>0</v>
      </c>
      <c r="N5087" s="10">
        <f t="shared" si="5088"/>
        <v>0</v>
      </c>
      <c r="O5087" s="10">
        <f t="shared" si="5088"/>
        <v>30000</v>
      </c>
      <c r="P5087" s="7">
        <v>64.0</v>
      </c>
      <c r="Q5087" s="7">
        <v>7.0</v>
      </c>
      <c r="R5087" s="7">
        <v>7.5</v>
      </c>
      <c r="S5087" s="7">
        <v>18.0</v>
      </c>
      <c r="T5087" s="11">
        <f t="shared" si="3"/>
        <v>71.92</v>
      </c>
      <c r="U5087" s="7" t="s">
        <v>2861</v>
      </c>
      <c r="V5087" s="12" t="str">
        <f t="shared" si="4"/>
        <v>Gaijin Entertainment</v>
      </c>
      <c r="W5087" s="7" t="s">
        <v>64</v>
      </c>
    </row>
    <row r="5088">
      <c r="A5088" s="7" t="s">
        <v>4037</v>
      </c>
      <c r="B5088" s="8" t="s">
        <v>78</v>
      </c>
      <c r="C5088" s="9">
        <v>2010.0</v>
      </c>
      <c r="D5088" s="7" t="s">
        <v>49</v>
      </c>
      <c r="E5088" s="7" t="s">
        <v>55</v>
      </c>
      <c r="F5088" s="7">
        <v>0.0</v>
      </c>
      <c r="G5088" s="7">
        <v>0.03</v>
      </c>
      <c r="H5088" s="7">
        <v>0.0</v>
      </c>
      <c r="I5088" s="7">
        <v>0.0</v>
      </c>
      <c r="J5088" s="7">
        <v>0.03</v>
      </c>
      <c r="K5088" s="10">
        <f t="shared" ref="K5088:O5088" si="5089">F5088*1000000</f>
        <v>0</v>
      </c>
      <c r="L5088" s="10">
        <f t="shared" si="5089"/>
        <v>30000</v>
      </c>
      <c r="M5088" s="10">
        <f t="shared" si="5089"/>
        <v>0</v>
      </c>
      <c r="N5088" s="10">
        <f t="shared" si="5089"/>
        <v>0</v>
      </c>
      <c r="O5088" s="10">
        <f t="shared" si="5089"/>
        <v>30000</v>
      </c>
      <c r="P5088" s="7">
        <v>75.0</v>
      </c>
      <c r="Q5088" s="7">
        <v>16.0</v>
      </c>
      <c r="R5088" s="7">
        <v>6.6</v>
      </c>
      <c r="S5088" s="7">
        <v>218.0</v>
      </c>
      <c r="T5088" s="11">
        <f t="shared" si="3"/>
        <v>66.61538462</v>
      </c>
      <c r="U5088" s="7" t="s">
        <v>56</v>
      </c>
      <c r="V5088" s="12" t="str">
        <f t="shared" si="4"/>
        <v>Ubisoft Montreal</v>
      </c>
      <c r="W5088" s="7" t="s">
        <v>64</v>
      </c>
    </row>
    <row r="5089">
      <c r="A5089" s="7" t="s">
        <v>4694</v>
      </c>
      <c r="B5089" s="8" t="s">
        <v>40</v>
      </c>
      <c r="C5089" s="9">
        <v>2010.0</v>
      </c>
      <c r="D5089" s="7" t="s">
        <v>41</v>
      </c>
      <c r="E5089" s="7" t="s">
        <v>4695</v>
      </c>
      <c r="F5089" s="7">
        <v>0.0</v>
      </c>
      <c r="G5089" s="7">
        <v>0.0</v>
      </c>
      <c r="H5089" s="7">
        <v>0.03</v>
      </c>
      <c r="I5089" s="7">
        <v>0.0</v>
      </c>
      <c r="J5089" s="7">
        <v>0.03</v>
      </c>
      <c r="K5089" s="10">
        <f t="shared" ref="K5089:O5089" si="5090">F5089*1000000</f>
        <v>0</v>
      </c>
      <c r="L5089" s="10">
        <f t="shared" si="5090"/>
        <v>0</v>
      </c>
      <c r="M5089" s="10">
        <f t="shared" si="5090"/>
        <v>30000</v>
      </c>
      <c r="N5089" s="10">
        <f t="shared" si="5090"/>
        <v>0</v>
      </c>
      <c r="O5089" s="10">
        <f t="shared" si="5090"/>
        <v>30000</v>
      </c>
      <c r="T5089" s="11" t="str">
        <f t="shared" si="3"/>
        <v/>
      </c>
      <c r="V5089" s="12" t="str">
        <f t="shared" si="4"/>
        <v>Kamui</v>
      </c>
    </row>
    <row r="5090">
      <c r="A5090" s="7" t="s">
        <v>4696</v>
      </c>
      <c r="B5090" s="8" t="s">
        <v>25</v>
      </c>
      <c r="C5090" s="9">
        <v>2010.0</v>
      </c>
      <c r="D5090" s="7" t="s">
        <v>75</v>
      </c>
      <c r="E5090" s="7" t="s">
        <v>1858</v>
      </c>
      <c r="F5090" s="7">
        <v>0.03</v>
      </c>
      <c r="G5090" s="7">
        <v>0.0</v>
      </c>
      <c r="H5090" s="7">
        <v>0.0</v>
      </c>
      <c r="I5090" s="7">
        <v>0.0</v>
      </c>
      <c r="J5090" s="7">
        <v>0.03</v>
      </c>
      <c r="K5090" s="10">
        <f t="shared" ref="K5090:O5090" si="5091">F5090*1000000</f>
        <v>30000</v>
      </c>
      <c r="L5090" s="10">
        <f t="shared" si="5091"/>
        <v>0</v>
      </c>
      <c r="M5090" s="10">
        <f t="shared" si="5091"/>
        <v>0</v>
      </c>
      <c r="N5090" s="10">
        <f t="shared" si="5091"/>
        <v>0</v>
      </c>
      <c r="O5090" s="10">
        <f t="shared" si="5091"/>
        <v>30000</v>
      </c>
      <c r="T5090" s="11" t="str">
        <f t="shared" si="3"/>
        <v/>
      </c>
      <c r="U5090" s="7" t="s">
        <v>3584</v>
      </c>
      <c r="V5090" s="12" t="str">
        <f t="shared" si="4"/>
        <v>Nordic Games Publishing</v>
      </c>
      <c r="W5090" s="7" t="s">
        <v>28</v>
      </c>
    </row>
    <row r="5091">
      <c r="A5091" s="7" t="s">
        <v>4697</v>
      </c>
      <c r="B5091" s="8" t="s">
        <v>40</v>
      </c>
      <c r="C5091" s="9">
        <v>2010.0</v>
      </c>
      <c r="D5091" s="7" t="s">
        <v>26</v>
      </c>
      <c r="E5091" s="7" t="s">
        <v>1126</v>
      </c>
      <c r="F5091" s="7">
        <v>0.01</v>
      </c>
      <c r="G5091" s="7">
        <v>0.0</v>
      </c>
      <c r="H5091" s="7">
        <v>0.02</v>
      </c>
      <c r="I5091" s="7">
        <v>0.0</v>
      </c>
      <c r="J5091" s="7">
        <v>0.03</v>
      </c>
      <c r="K5091" s="10">
        <f t="shared" ref="K5091:O5091" si="5092">F5091*1000000</f>
        <v>10000</v>
      </c>
      <c r="L5091" s="10">
        <f t="shared" si="5092"/>
        <v>0</v>
      </c>
      <c r="M5091" s="10">
        <f t="shared" si="5092"/>
        <v>20000</v>
      </c>
      <c r="N5091" s="10">
        <f t="shared" si="5092"/>
        <v>0</v>
      </c>
      <c r="O5091" s="10">
        <f t="shared" si="5092"/>
        <v>30000</v>
      </c>
      <c r="T5091" s="11" t="str">
        <f t="shared" si="3"/>
        <v/>
      </c>
      <c r="U5091" s="7" t="s">
        <v>2043</v>
      </c>
      <c r="V5091" s="12" t="str">
        <f t="shared" si="4"/>
        <v>Million</v>
      </c>
      <c r="W5091" s="7" t="s">
        <v>64</v>
      </c>
    </row>
    <row r="5092">
      <c r="A5092" s="7" t="s">
        <v>4698</v>
      </c>
      <c r="B5092" s="8" t="s">
        <v>40</v>
      </c>
      <c r="C5092" s="9">
        <v>2010.0</v>
      </c>
      <c r="D5092" s="7" t="s">
        <v>96</v>
      </c>
      <c r="E5092" s="7" t="s">
        <v>4285</v>
      </c>
      <c r="F5092" s="7">
        <v>0.02</v>
      </c>
      <c r="G5092" s="7">
        <v>0.01</v>
      </c>
      <c r="H5092" s="7">
        <v>0.0</v>
      </c>
      <c r="I5092" s="7">
        <v>0.0</v>
      </c>
      <c r="J5092" s="7">
        <v>0.03</v>
      </c>
      <c r="K5092" s="10">
        <f t="shared" ref="K5092:O5092" si="5093">F5092*1000000</f>
        <v>20000</v>
      </c>
      <c r="L5092" s="10">
        <f t="shared" si="5093"/>
        <v>10000</v>
      </c>
      <c r="M5092" s="10">
        <f t="shared" si="5093"/>
        <v>0</v>
      </c>
      <c r="N5092" s="10">
        <f t="shared" si="5093"/>
        <v>0</v>
      </c>
      <c r="O5092" s="10">
        <f t="shared" si="5093"/>
        <v>30000</v>
      </c>
      <c r="T5092" s="11" t="str">
        <f t="shared" si="3"/>
        <v/>
      </c>
      <c r="U5092" s="7" t="s">
        <v>2131</v>
      </c>
      <c r="V5092" s="12" t="str">
        <f t="shared" si="4"/>
        <v>Most Wanted Entertainment</v>
      </c>
      <c r="W5092" s="7" t="s">
        <v>28</v>
      </c>
    </row>
    <row r="5093">
      <c r="A5093" s="7" t="s">
        <v>4699</v>
      </c>
      <c r="B5093" s="8" t="s">
        <v>92</v>
      </c>
      <c r="C5093" s="9">
        <v>2010.0</v>
      </c>
      <c r="D5093" s="7" t="s">
        <v>67</v>
      </c>
      <c r="E5093" s="7" t="s">
        <v>1217</v>
      </c>
      <c r="F5093" s="7">
        <v>0.03</v>
      </c>
      <c r="G5093" s="7">
        <v>0.0</v>
      </c>
      <c r="H5093" s="7">
        <v>0.0</v>
      </c>
      <c r="I5093" s="7">
        <v>0.0</v>
      </c>
      <c r="J5093" s="7">
        <v>0.03</v>
      </c>
      <c r="K5093" s="10">
        <f t="shared" ref="K5093:O5093" si="5094">F5093*1000000</f>
        <v>30000</v>
      </c>
      <c r="L5093" s="10">
        <f t="shared" si="5094"/>
        <v>0</v>
      </c>
      <c r="M5093" s="10">
        <f t="shared" si="5094"/>
        <v>0</v>
      </c>
      <c r="N5093" s="10">
        <f t="shared" si="5094"/>
        <v>0</v>
      </c>
      <c r="O5093" s="10">
        <f t="shared" si="5094"/>
        <v>30000</v>
      </c>
      <c r="P5093" s="7">
        <v>60.0</v>
      </c>
      <c r="Q5093" s="7">
        <v>5.0</v>
      </c>
      <c r="R5093" s="7">
        <v>7.2</v>
      </c>
      <c r="S5093" s="7">
        <v>5.0</v>
      </c>
      <c r="T5093" s="11">
        <f t="shared" si="3"/>
        <v>66</v>
      </c>
      <c r="U5093" s="7" t="s">
        <v>4700</v>
      </c>
      <c r="V5093" s="12" t="str">
        <f t="shared" si="4"/>
        <v>Opus Studio</v>
      </c>
      <c r="W5093" s="7" t="s">
        <v>64</v>
      </c>
    </row>
    <row r="5094">
      <c r="A5094" s="7" t="s">
        <v>4701</v>
      </c>
      <c r="B5094" s="8" t="s">
        <v>92</v>
      </c>
      <c r="C5094" s="9">
        <v>2010.0</v>
      </c>
      <c r="D5094" s="7" t="s">
        <v>67</v>
      </c>
      <c r="E5094" s="7" t="s">
        <v>700</v>
      </c>
      <c r="F5094" s="7">
        <v>0.0</v>
      </c>
      <c r="G5094" s="7">
        <v>0.0</v>
      </c>
      <c r="H5094" s="7">
        <v>0.03</v>
      </c>
      <c r="I5094" s="7">
        <v>0.0</v>
      </c>
      <c r="J5094" s="7">
        <v>0.03</v>
      </c>
      <c r="K5094" s="10">
        <f t="shared" ref="K5094:O5094" si="5095">F5094*1000000</f>
        <v>0</v>
      </c>
      <c r="L5094" s="10">
        <f t="shared" si="5095"/>
        <v>0</v>
      </c>
      <c r="M5094" s="10">
        <f t="shared" si="5095"/>
        <v>30000</v>
      </c>
      <c r="N5094" s="10">
        <f t="shared" si="5095"/>
        <v>0</v>
      </c>
      <c r="O5094" s="10">
        <f t="shared" si="5095"/>
        <v>30000</v>
      </c>
      <c r="T5094" s="11" t="str">
        <f t="shared" si="3"/>
        <v/>
      </c>
      <c r="V5094" s="12" t="str">
        <f t="shared" si="4"/>
        <v>Nippon Ichi Software</v>
      </c>
    </row>
    <row r="5095">
      <c r="A5095" s="7" t="s">
        <v>4702</v>
      </c>
      <c r="B5095" s="8" t="s">
        <v>40</v>
      </c>
      <c r="C5095" s="9">
        <v>2010.0</v>
      </c>
      <c r="D5095" s="7" t="s">
        <v>96</v>
      </c>
      <c r="E5095" s="7" t="s">
        <v>100</v>
      </c>
      <c r="F5095" s="7">
        <v>0.0</v>
      </c>
      <c r="G5095" s="7">
        <v>0.0</v>
      </c>
      <c r="H5095" s="7">
        <v>0.03</v>
      </c>
      <c r="I5095" s="7">
        <v>0.0</v>
      </c>
      <c r="J5095" s="7">
        <v>0.03</v>
      </c>
      <c r="K5095" s="10">
        <f t="shared" ref="K5095:O5095" si="5096">F5095*1000000</f>
        <v>0</v>
      </c>
      <c r="L5095" s="10">
        <f t="shared" si="5096"/>
        <v>0</v>
      </c>
      <c r="M5095" s="10">
        <f t="shared" si="5096"/>
        <v>30000</v>
      </c>
      <c r="N5095" s="10">
        <f t="shared" si="5096"/>
        <v>0</v>
      </c>
      <c r="O5095" s="10">
        <f t="shared" si="5096"/>
        <v>30000</v>
      </c>
      <c r="T5095" s="11" t="str">
        <f t="shared" si="3"/>
        <v/>
      </c>
      <c r="V5095" s="12" t="str">
        <f t="shared" si="4"/>
        <v>Konami Digital Entertainment</v>
      </c>
    </row>
    <row r="5096">
      <c r="A5096" s="7" t="s">
        <v>4703</v>
      </c>
      <c r="B5096" s="8" t="s">
        <v>30</v>
      </c>
      <c r="C5096" s="9">
        <v>2010.0</v>
      </c>
      <c r="D5096" s="7" t="s">
        <v>54</v>
      </c>
      <c r="E5096" s="7" t="s">
        <v>2446</v>
      </c>
      <c r="F5096" s="7">
        <v>0.0</v>
      </c>
      <c r="G5096" s="7">
        <v>0.0</v>
      </c>
      <c r="H5096" s="7">
        <v>0.03</v>
      </c>
      <c r="I5096" s="7">
        <v>0.0</v>
      </c>
      <c r="J5096" s="7">
        <v>0.03</v>
      </c>
      <c r="K5096" s="10">
        <f t="shared" ref="K5096:O5096" si="5097">F5096*1000000</f>
        <v>0</v>
      </c>
      <c r="L5096" s="10">
        <f t="shared" si="5097"/>
        <v>0</v>
      </c>
      <c r="M5096" s="10">
        <f t="shared" si="5097"/>
        <v>30000</v>
      </c>
      <c r="N5096" s="10">
        <f t="shared" si="5097"/>
        <v>0</v>
      </c>
      <c r="O5096" s="10">
        <f t="shared" si="5097"/>
        <v>30000</v>
      </c>
      <c r="T5096" s="11" t="str">
        <f t="shared" si="3"/>
        <v/>
      </c>
      <c r="V5096" s="12" t="str">
        <f t="shared" si="4"/>
        <v>5pb</v>
      </c>
    </row>
    <row r="5097">
      <c r="A5097" s="7" t="s">
        <v>4704</v>
      </c>
      <c r="B5097" s="8" t="s">
        <v>40</v>
      </c>
      <c r="C5097" s="9">
        <v>2010.0</v>
      </c>
      <c r="D5097" s="7" t="s">
        <v>54</v>
      </c>
      <c r="E5097" s="7" t="s">
        <v>165</v>
      </c>
      <c r="F5097" s="7">
        <v>0.02</v>
      </c>
      <c r="G5097" s="7">
        <v>0.0</v>
      </c>
      <c r="H5097" s="7">
        <v>0.0</v>
      </c>
      <c r="I5097" s="7">
        <v>0.0</v>
      </c>
      <c r="J5097" s="7">
        <v>0.03</v>
      </c>
      <c r="K5097" s="10">
        <f t="shared" ref="K5097:O5097" si="5098">F5097*1000000</f>
        <v>20000</v>
      </c>
      <c r="L5097" s="10">
        <f t="shared" si="5098"/>
        <v>0</v>
      </c>
      <c r="M5097" s="10">
        <f t="shared" si="5098"/>
        <v>0</v>
      </c>
      <c r="N5097" s="10">
        <f t="shared" si="5098"/>
        <v>0</v>
      </c>
      <c r="O5097" s="10">
        <f t="shared" si="5098"/>
        <v>30000</v>
      </c>
      <c r="T5097" s="11" t="str">
        <f t="shared" si="3"/>
        <v/>
      </c>
      <c r="U5097" s="7" t="s">
        <v>2055</v>
      </c>
      <c r="V5097" s="12" t="str">
        <f t="shared" si="4"/>
        <v>Legacy Interactive</v>
      </c>
      <c r="W5097" s="7" t="s">
        <v>64</v>
      </c>
    </row>
    <row r="5098">
      <c r="A5098" s="7" t="s">
        <v>4705</v>
      </c>
      <c r="B5098" s="8" t="s">
        <v>25</v>
      </c>
      <c r="C5098" s="9">
        <v>2010.0</v>
      </c>
      <c r="D5098" s="7" t="s">
        <v>41</v>
      </c>
      <c r="E5098" s="7" t="s">
        <v>1146</v>
      </c>
      <c r="F5098" s="7">
        <v>0.03</v>
      </c>
      <c r="G5098" s="7">
        <v>0.0</v>
      </c>
      <c r="H5098" s="7">
        <v>0.0</v>
      </c>
      <c r="I5098" s="7">
        <v>0.0</v>
      </c>
      <c r="J5098" s="7">
        <v>0.03</v>
      </c>
      <c r="K5098" s="10">
        <f t="shared" ref="K5098:O5098" si="5099">F5098*1000000</f>
        <v>30000</v>
      </c>
      <c r="L5098" s="10">
        <f t="shared" si="5099"/>
        <v>0</v>
      </c>
      <c r="M5098" s="10">
        <f t="shared" si="5099"/>
        <v>0</v>
      </c>
      <c r="N5098" s="10">
        <f t="shared" si="5099"/>
        <v>0</v>
      </c>
      <c r="O5098" s="10">
        <f t="shared" si="5099"/>
        <v>30000</v>
      </c>
      <c r="T5098" s="11" t="str">
        <f t="shared" si="3"/>
        <v/>
      </c>
      <c r="U5098" s="7" t="s">
        <v>2965</v>
      </c>
      <c r="V5098" s="12" t="str">
        <f t="shared" si="4"/>
        <v>Mentor Interactive</v>
      </c>
      <c r="W5098" s="7" t="s">
        <v>28</v>
      </c>
    </row>
    <row r="5099">
      <c r="A5099" s="7" t="s">
        <v>4706</v>
      </c>
      <c r="B5099" s="8" t="s">
        <v>92</v>
      </c>
      <c r="C5099" s="9">
        <v>2010.0</v>
      </c>
      <c r="D5099" s="7" t="s">
        <v>54</v>
      </c>
      <c r="E5099" s="7" t="s">
        <v>168</v>
      </c>
      <c r="F5099" s="7">
        <v>0.0</v>
      </c>
      <c r="G5099" s="7">
        <v>0.0</v>
      </c>
      <c r="H5099" s="7">
        <v>0.03</v>
      </c>
      <c r="I5099" s="7">
        <v>0.0</v>
      </c>
      <c r="J5099" s="7">
        <v>0.03</v>
      </c>
      <c r="K5099" s="10">
        <f t="shared" ref="K5099:O5099" si="5100">F5099*1000000</f>
        <v>0</v>
      </c>
      <c r="L5099" s="10">
        <f t="shared" si="5100"/>
        <v>0</v>
      </c>
      <c r="M5099" s="10">
        <f t="shared" si="5100"/>
        <v>30000</v>
      </c>
      <c r="N5099" s="10">
        <f t="shared" si="5100"/>
        <v>0</v>
      </c>
      <c r="O5099" s="10">
        <f t="shared" si="5100"/>
        <v>30000</v>
      </c>
      <c r="T5099" s="11" t="str">
        <f t="shared" si="3"/>
        <v/>
      </c>
      <c r="V5099" s="12" t="str">
        <f t="shared" si="4"/>
        <v>D3Publisher</v>
      </c>
    </row>
    <row r="5100">
      <c r="A5100" s="7" t="s">
        <v>4707</v>
      </c>
      <c r="B5100" s="8" t="s">
        <v>92</v>
      </c>
      <c r="C5100" s="9">
        <v>2010.0</v>
      </c>
      <c r="D5100" s="7" t="s">
        <v>54</v>
      </c>
      <c r="E5100" s="7" t="s">
        <v>1401</v>
      </c>
      <c r="F5100" s="7">
        <v>0.0</v>
      </c>
      <c r="G5100" s="7">
        <v>0.0</v>
      </c>
      <c r="H5100" s="7">
        <v>0.03</v>
      </c>
      <c r="I5100" s="7">
        <v>0.0</v>
      </c>
      <c r="J5100" s="7">
        <v>0.03</v>
      </c>
      <c r="K5100" s="10">
        <f t="shared" ref="K5100:O5100" si="5101">F5100*1000000</f>
        <v>0</v>
      </c>
      <c r="L5100" s="10">
        <f t="shared" si="5101"/>
        <v>0</v>
      </c>
      <c r="M5100" s="10">
        <f t="shared" si="5101"/>
        <v>30000</v>
      </c>
      <c r="N5100" s="10">
        <f t="shared" si="5101"/>
        <v>0</v>
      </c>
      <c r="O5100" s="10">
        <f t="shared" si="5101"/>
        <v>30000</v>
      </c>
      <c r="T5100" s="11" t="str">
        <f t="shared" si="3"/>
        <v/>
      </c>
      <c r="V5100" s="12" t="str">
        <f t="shared" si="4"/>
        <v>Yeti</v>
      </c>
    </row>
    <row r="5101">
      <c r="A5101" s="7" t="s">
        <v>4467</v>
      </c>
      <c r="B5101" s="8" t="s">
        <v>62</v>
      </c>
      <c r="C5101" s="9">
        <v>2010.0</v>
      </c>
      <c r="D5101" s="7" t="s">
        <v>54</v>
      </c>
      <c r="E5101" s="7" t="s">
        <v>287</v>
      </c>
      <c r="F5101" s="7">
        <v>0.0</v>
      </c>
      <c r="G5101" s="7">
        <v>0.0</v>
      </c>
      <c r="H5101" s="7">
        <v>0.03</v>
      </c>
      <c r="I5101" s="7">
        <v>0.0</v>
      </c>
      <c r="J5101" s="7">
        <v>0.03</v>
      </c>
      <c r="K5101" s="10">
        <f t="shared" ref="K5101:O5101" si="5102">F5101*1000000</f>
        <v>0</v>
      </c>
      <c r="L5101" s="10">
        <f t="shared" si="5102"/>
        <v>0</v>
      </c>
      <c r="M5101" s="10">
        <f t="shared" si="5102"/>
        <v>30000</v>
      </c>
      <c r="N5101" s="10">
        <f t="shared" si="5102"/>
        <v>0</v>
      </c>
      <c r="O5101" s="10">
        <f t="shared" si="5102"/>
        <v>30000</v>
      </c>
      <c r="T5101" s="11" t="str">
        <f t="shared" si="3"/>
        <v/>
      </c>
      <c r="V5101" s="12" t="str">
        <f t="shared" si="4"/>
        <v>Tecmo Koei</v>
      </c>
    </row>
    <row r="5102">
      <c r="A5102" s="7" t="s">
        <v>4708</v>
      </c>
      <c r="B5102" s="8" t="s">
        <v>78</v>
      </c>
      <c r="C5102" s="9">
        <v>2010.0</v>
      </c>
      <c r="D5102" s="7" t="s">
        <v>41</v>
      </c>
      <c r="E5102" s="7" t="s">
        <v>1219</v>
      </c>
      <c r="F5102" s="7">
        <v>0.0</v>
      </c>
      <c r="G5102" s="7">
        <v>0.03</v>
      </c>
      <c r="H5102" s="7">
        <v>0.0</v>
      </c>
      <c r="I5102" s="7">
        <v>0.0</v>
      </c>
      <c r="J5102" s="7">
        <v>0.03</v>
      </c>
      <c r="K5102" s="10">
        <f t="shared" ref="K5102:O5102" si="5103">F5102*1000000</f>
        <v>0</v>
      </c>
      <c r="L5102" s="10">
        <f t="shared" si="5103"/>
        <v>30000</v>
      </c>
      <c r="M5102" s="10">
        <f t="shared" si="5103"/>
        <v>0</v>
      </c>
      <c r="N5102" s="10">
        <f t="shared" si="5103"/>
        <v>0</v>
      </c>
      <c r="O5102" s="10">
        <f t="shared" si="5103"/>
        <v>30000</v>
      </c>
      <c r="T5102" s="11" t="str">
        <f t="shared" si="3"/>
        <v/>
      </c>
      <c r="U5102" s="7" t="s">
        <v>3795</v>
      </c>
      <c r="V5102" s="12" t="str">
        <f t="shared" si="4"/>
        <v>Nitro Games</v>
      </c>
      <c r="W5102" s="7" t="s">
        <v>64</v>
      </c>
    </row>
    <row r="5103">
      <c r="A5103" s="7" t="s">
        <v>4709</v>
      </c>
      <c r="B5103" s="8" t="s">
        <v>92</v>
      </c>
      <c r="C5103" s="9">
        <v>2010.0</v>
      </c>
      <c r="D5103" s="7" t="s">
        <v>54</v>
      </c>
      <c r="E5103" s="7" t="s">
        <v>168</v>
      </c>
      <c r="F5103" s="7">
        <v>0.0</v>
      </c>
      <c r="G5103" s="7">
        <v>0.0</v>
      </c>
      <c r="H5103" s="7">
        <v>0.03</v>
      </c>
      <c r="I5103" s="7">
        <v>0.0</v>
      </c>
      <c r="J5103" s="7">
        <v>0.03</v>
      </c>
      <c r="K5103" s="10">
        <f t="shared" ref="K5103:O5103" si="5104">F5103*1000000</f>
        <v>0</v>
      </c>
      <c r="L5103" s="10">
        <f t="shared" si="5104"/>
        <v>0</v>
      </c>
      <c r="M5103" s="10">
        <f t="shared" si="5104"/>
        <v>30000</v>
      </c>
      <c r="N5103" s="10">
        <f t="shared" si="5104"/>
        <v>0</v>
      </c>
      <c r="O5103" s="10">
        <f t="shared" si="5104"/>
        <v>30000</v>
      </c>
      <c r="T5103" s="11" t="str">
        <f t="shared" si="3"/>
        <v/>
      </c>
      <c r="V5103" s="12" t="str">
        <f t="shared" si="4"/>
        <v>D3Publisher</v>
      </c>
    </row>
    <row r="5104">
      <c r="A5104" s="7" t="s">
        <v>4290</v>
      </c>
      <c r="B5104" s="8" t="s">
        <v>78</v>
      </c>
      <c r="C5104" s="9">
        <v>2010.0</v>
      </c>
      <c r="D5104" s="7" t="s">
        <v>26</v>
      </c>
      <c r="E5104" s="7" t="s">
        <v>55</v>
      </c>
      <c r="F5104" s="7">
        <v>0.0</v>
      </c>
      <c r="G5104" s="7">
        <v>0.03</v>
      </c>
      <c r="H5104" s="7">
        <v>0.0</v>
      </c>
      <c r="I5104" s="7">
        <v>0.01</v>
      </c>
      <c r="J5104" s="7">
        <v>0.03</v>
      </c>
      <c r="K5104" s="10">
        <f t="shared" ref="K5104:O5104" si="5105">F5104*1000000</f>
        <v>0</v>
      </c>
      <c r="L5104" s="10">
        <f t="shared" si="5105"/>
        <v>30000</v>
      </c>
      <c r="M5104" s="10">
        <f t="shared" si="5105"/>
        <v>0</v>
      </c>
      <c r="N5104" s="10">
        <f t="shared" si="5105"/>
        <v>10000</v>
      </c>
      <c r="O5104" s="10">
        <f t="shared" si="5105"/>
        <v>30000</v>
      </c>
      <c r="R5104" s="7">
        <v>7.3</v>
      </c>
      <c r="S5104" s="7">
        <v>6.0</v>
      </c>
      <c r="T5104" s="11">
        <f t="shared" si="3"/>
        <v>73</v>
      </c>
      <c r="U5104" s="7" t="s">
        <v>56</v>
      </c>
      <c r="V5104" s="12" t="str">
        <f t="shared" si="4"/>
        <v>Ubisoft Montreal</v>
      </c>
      <c r="W5104" s="7" t="s">
        <v>64</v>
      </c>
    </row>
    <row r="5105">
      <c r="A5105" s="7" t="s">
        <v>4710</v>
      </c>
      <c r="B5105" s="8" t="s">
        <v>47</v>
      </c>
      <c r="C5105" s="9">
        <v>2010.0</v>
      </c>
      <c r="D5105" s="7" t="s">
        <v>49</v>
      </c>
      <c r="E5105" s="7" t="s">
        <v>287</v>
      </c>
      <c r="F5105" s="7">
        <v>0.0</v>
      </c>
      <c r="G5105" s="7">
        <v>0.0</v>
      </c>
      <c r="H5105" s="7">
        <v>0.03</v>
      </c>
      <c r="I5105" s="7">
        <v>0.0</v>
      </c>
      <c r="J5105" s="7">
        <v>0.03</v>
      </c>
      <c r="K5105" s="10">
        <f t="shared" ref="K5105:O5105" si="5106">F5105*1000000</f>
        <v>0</v>
      </c>
      <c r="L5105" s="10">
        <f t="shared" si="5106"/>
        <v>0</v>
      </c>
      <c r="M5105" s="10">
        <f t="shared" si="5106"/>
        <v>30000</v>
      </c>
      <c r="N5105" s="10">
        <f t="shared" si="5106"/>
        <v>0</v>
      </c>
      <c r="O5105" s="10">
        <f t="shared" si="5106"/>
        <v>30000</v>
      </c>
      <c r="T5105" s="11" t="str">
        <f t="shared" si="3"/>
        <v/>
      </c>
      <c r="V5105" s="12" t="str">
        <f t="shared" si="4"/>
        <v>Tecmo Koei</v>
      </c>
    </row>
    <row r="5106">
      <c r="A5106" s="7" t="s">
        <v>4711</v>
      </c>
      <c r="B5106" s="8" t="s">
        <v>40</v>
      </c>
      <c r="C5106" s="9">
        <v>2010.0</v>
      </c>
      <c r="D5106" s="7" t="s">
        <v>49</v>
      </c>
      <c r="E5106" s="7" t="s">
        <v>100</v>
      </c>
      <c r="F5106" s="7">
        <v>0.0</v>
      </c>
      <c r="G5106" s="7">
        <v>0.0</v>
      </c>
      <c r="H5106" s="7">
        <v>0.03</v>
      </c>
      <c r="I5106" s="7">
        <v>0.0</v>
      </c>
      <c r="J5106" s="7">
        <v>0.03</v>
      </c>
      <c r="K5106" s="10">
        <f t="shared" ref="K5106:O5106" si="5107">F5106*1000000</f>
        <v>0</v>
      </c>
      <c r="L5106" s="10">
        <f t="shared" si="5107"/>
        <v>0</v>
      </c>
      <c r="M5106" s="10">
        <f t="shared" si="5107"/>
        <v>30000</v>
      </c>
      <c r="N5106" s="10">
        <f t="shared" si="5107"/>
        <v>0</v>
      </c>
      <c r="O5106" s="10">
        <f t="shared" si="5107"/>
        <v>30000</v>
      </c>
      <c r="T5106" s="11" t="str">
        <f t="shared" si="3"/>
        <v/>
      </c>
      <c r="V5106" s="12" t="str">
        <f t="shared" si="4"/>
        <v>Konami Digital Entertainment</v>
      </c>
    </row>
    <row r="5107">
      <c r="A5107" s="7" t="s">
        <v>4712</v>
      </c>
      <c r="B5107" s="8" t="s">
        <v>30</v>
      </c>
      <c r="C5107" s="9">
        <v>2010.0</v>
      </c>
      <c r="D5107" s="7" t="s">
        <v>112</v>
      </c>
      <c r="E5107" s="7" t="s">
        <v>46</v>
      </c>
      <c r="F5107" s="7">
        <v>0.0</v>
      </c>
      <c r="G5107" s="7">
        <v>0.0</v>
      </c>
      <c r="H5107" s="7">
        <v>0.03</v>
      </c>
      <c r="I5107" s="7">
        <v>0.0</v>
      </c>
      <c r="J5107" s="7">
        <v>0.03</v>
      </c>
      <c r="K5107" s="10">
        <f t="shared" ref="K5107:O5107" si="5108">F5107*1000000</f>
        <v>0</v>
      </c>
      <c r="L5107" s="10">
        <f t="shared" si="5108"/>
        <v>0</v>
      </c>
      <c r="M5107" s="10">
        <f t="shared" si="5108"/>
        <v>30000</v>
      </c>
      <c r="N5107" s="10">
        <f t="shared" si="5108"/>
        <v>0</v>
      </c>
      <c r="O5107" s="10">
        <f t="shared" si="5108"/>
        <v>30000</v>
      </c>
      <c r="T5107" s="11" t="str">
        <f t="shared" si="3"/>
        <v/>
      </c>
      <c r="V5107" s="12" t="str">
        <f t="shared" si="4"/>
        <v>Sega</v>
      </c>
    </row>
    <row r="5108">
      <c r="A5108" s="7" t="s">
        <v>4713</v>
      </c>
      <c r="B5108" s="8" t="s">
        <v>40</v>
      </c>
      <c r="C5108" s="9">
        <v>2010.0</v>
      </c>
      <c r="D5108" s="7" t="s">
        <v>26</v>
      </c>
      <c r="E5108" s="7" t="s">
        <v>100</v>
      </c>
      <c r="F5108" s="7">
        <v>0.0</v>
      </c>
      <c r="G5108" s="7">
        <v>0.0</v>
      </c>
      <c r="H5108" s="7">
        <v>0.03</v>
      </c>
      <c r="I5108" s="7">
        <v>0.0</v>
      </c>
      <c r="J5108" s="7">
        <v>0.03</v>
      </c>
      <c r="K5108" s="10">
        <f t="shared" ref="K5108:O5108" si="5109">F5108*1000000</f>
        <v>0</v>
      </c>
      <c r="L5108" s="10">
        <f t="shared" si="5109"/>
        <v>0</v>
      </c>
      <c r="M5108" s="10">
        <f t="shared" si="5109"/>
        <v>30000</v>
      </c>
      <c r="N5108" s="10">
        <f t="shared" si="5109"/>
        <v>0</v>
      </c>
      <c r="O5108" s="10">
        <f t="shared" si="5109"/>
        <v>30000</v>
      </c>
      <c r="T5108" s="11" t="str">
        <f t="shared" si="3"/>
        <v/>
      </c>
      <c r="V5108" s="12" t="str">
        <f t="shared" si="4"/>
        <v>Konami Digital Entertainment</v>
      </c>
    </row>
    <row r="5109">
      <c r="A5109" s="7" t="s">
        <v>4714</v>
      </c>
      <c r="B5109" s="8" t="s">
        <v>92</v>
      </c>
      <c r="C5109" s="9">
        <v>2010.0</v>
      </c>
      <c r="D5109" s="7" t="s">
        <v>67</v>
      </c>
      <c r="E5109" s="7" t="s">
        <v>1056</v>
      </c>
      <c r="F5109" s="7">
        <v>0.0</v>
      </c>
      <c r="G5109" s="7">
        <v>0.0</v>
      </c>
      <c r="H5109" s="7">
        <v>0.03</v>
      </c>
      <c r="I5109" s="7">
        <v>0.0</v>
      </c>
      <c r="J5109" s="7">
        <v>0.03</v>
      </c>
      <c r="K5109" s="10">
        <f t="shared" ref="K5109:O5109" si="5110">F5109*1000000</f>
        <v>0</v>
      </c>
      <c r="L5109" s="10">
        <f t="shared" si="5110"/>
        <v>0</v>
      </c>
      <c r="M5109" s="10">
        <f t="shared" si="5110"/>
        <v>30000</v>
      </c>
      <c r="N5109" s="10">
        <f t="shared" si="5110"/>
        <v>0</v>
      </c>
      <c r="O5109" s="10">
        <f t="shared" si="5110"/>
        <v>30000</v>
      </c>
      <c r="T5109" s="11" t="str">
        <f t="shared" si="3"/>
        <v/>
      </c>
      <c r="V5109" s="12" t="str">
        <f t="shared" si="4"/>
        <v>Gust</v>
      </c>
    </row>
    <row r="5110">
      <c r="A5110" s="7" t="s">
        <v>4715</v>
      </c>
      <c r="B5110" s="8" t="s">
        <v>30</v>
      </c>
      <c r="C5110" s="9">
        <v>2010.0</v>
      </c>
      <c r="D5110" s="7" t="s">
        <v>112</v>
      </c>
      <c r="E5110" s="7" t="s">
        <v>3853</v>
      </c>
      <c r="F5110" s="7">
        <v>0.0</v>
      </c>
      <c r="G5110" s="7">
        <v>0.0</v>
      </c>
      <c r="H5110" s="7">
        <v>0.03</v>
      </c>
      <c r="I5110" s="7">
        <v>0.0</v>
      </c>
      <c r="J5110" s="7">
        <v>0.03</v>
      </c>
      <c r="K5110" s="10">
        <f t="shared" ref="K5110:O5110" si="5111">F5110*1000000</f>
        <v>0</v>
      </c>
      <c r="L5110" s="10">
        <f t="shared" si="5111"/>
        <v>0</v>
      </c>
      <c r="M5110" s="10">
        <f t="shared" si="5111"/>
        <v>30000</v>
      </c>
      <c r="N5110" s="10">
        <f t="shared" si="5111"/>
        <v>0</v>
      </c>
      <c r="O5110" s="10">
        <f t="shared" si="5111"/>
        <v>30000</v>
      </c>
      <c r="T5110" s="11" t="str">
        <f t="shared" si="3"/>
        <v/>
      </c>
      <c r="V5110" s="12" t="str">
        <f t="shared" si="4"/>
        <v>G.Rev</v>
      </c>
    </row>
    <row r="5111">
      <c r="A5111" s="7" t="s">
        <v>4716</v>
      </c>
      <c r="B5111" s="8" t="s">
        <v>92</v>
      </c>
      <c r="C5111" s="9">
        <v>2010.0</v>
      </c>
      <c r="D5111" s="7" t="s">
        <v>112</v>
      </c>
      <c r="E5111" s="7" t="s">
        <v>1249</v>
      </c>
      <c r="F5111" s="7">
        <v>0.0</v>
      </c>
      <c r="G5111" s="7">
        <v>0.0</v>
      </c>
      <c r="H5111" s="7">
        <v>0.03</v>
      </c>
      <c r="I5111" s="7">
        <v>0.0</v>
      </c>
      <c r="J5111" s="7">
        <v>0.03</v>
      </c>
      <c r="K5111" s="10">
        <f t="shared" ref="K5111:O5111" si="5112">F5111*1000000</f>
        <v>0</v>
      </c>
      <c r="L5111" s="10">
        <f t="shared" si="5112"/>
        <v>0</v>
      </c>
      <c r="M5111" s="10">
        <f t="shared" si="5112"/>
        <v>30000</v>
      </c>
      <c r="N5111" s="10">
        <f t="shared" si="5112"/>
        <v>0</v>
      </c>
      <c r="O5111" s="10">
        <f t="shared" si="5112"/>
        <v>30000</v>
      </c>
      <c r="T5111" s="11" t="str">
        <f t="shared" si="3"/>
        <v/>
      </c>
      <c r="V5111" s="12" t="str">
        <f t="shared" si="4"/>
        <v>Marvelous Interactive</v>
      </c>
    </row>
    <row r="5112">
      <c r="A5112" s="7" t="s">
        <v>4717</v>
      </c>
      <c r="B5112" s="8" t="s">
        <v>40</v>
      </c>
      <c r="C5112" s="9">
        <v>2010.0</v>
      </c>
      <c r="D5112" s="7" t="s">
        <v>41</v>
      </c>
      <c r="E5112" s="7" t="s">
        <v>42</v>
      </c>
      <c r="F5112" s="7">
        <v>0.0</v>
      </c>
      <c r="G5112" s="7">
        <v>0.0</v>
      </c>
      <c r="H5112" s="7">
        <v>0.03</v>
      </c>
      <c r="I5112" s="7">
        <v>0.0</v>
      </c>
      <c r="J5112" s="7">
        <v>0.03</v>
      </c>
      <c r="K5112" s="10">
        <f t="shared" ref="K5112:O5112" si="5113">F5112*1000000</f>
        <v>0</v>
      </c>
      <c r="L5112" s="10">
        <f t="shared" si="5113"/>
        <v>0</v>
      </c>
      <c r="M5112" s="10">
        <f t="shared" si="5113"/>
        <v>30000</v>
      </c>
      <c r="N5112" s="10">
        <f t="shared" si="5113"/>
        <v>0</v>
      </c>
      <c r="O5112" s="10">
        <f t="shared" si="5113"/>
        <v>30000</v>
      </c>
      <c r="T5112" s="11" t="str">
        <f t="shared" si="3"/>
        <v/>
      </c>
      <c r="V5112" s="12" t="str">
        <f t="shared" si="4"/>
        <v>Hudson Soft</v>
      </c>
    </row>
    <row r="5113">
      <c r="A5113" s="7" t="s">
        <v>4718</v>
      </c>
      <c r="B5113" s="8" t="s">
        <v>92</v>
      </c>
      <c r="C5113" s="9">
        <v>2010.0</v>
      </c>
      <c r="D5113" s="7" t="s">
        <v>41</v>
      </c>
      <c r="E5113" s="7" t="s">
        <v>1354</v>
      </c>
      <c r="F5113" s="7">
        <v>0.01</v>
      </c>
      <c r="G5113" s="7">
        <v>0.0</v>
      </c>
      <c r="H5113" s="7">
        <v>0.02</v>
      </c>
      <c r="I5113" s="7">
        <v>0.0</v>
      </c>
      <c r="J5113" s="7">
        <v>0.03</v>
      </c>
      <c r="K5113" s="10">
        <f t="shared" ref="K5113:O5113" si="5114">F5113*1000000</f>
        <v>10000</v>
      </c>
      <c r="L5113" s="10">
        <f t="shared" si="5114"/>
        <v>0</v>
      </c>
      <c r="M5113" s="10">
        <f t="shared" si="5114"/>
        <v>20000</v>
      </c>
      <c r="N5113" s="10">
        <f t="shared" si="5114"/>
        <v>0</v>
      </c>
      <c r="O5113" s="10">
        <f t="shared" si="5114"/>
        <v>30000</v>
      </c>
      <c r="R5113" s="7">
        <v>4.6</v>
      </c>
      <c r="S5113" s="7">
        <v>9.0</v>
      </c>
      <c r="T5113" s="11">
        <f t="shared" si="3"/>
        <v>46</v>
      </c>
      <c r="U5113" s="7" t="s">
        <v>4719</v>
      </c>
      <c r="V5113" s="12" t="str">
        <f t="shared" si="4"/>
        <v>PM Studios Inc., Pentavision Entertainment</v>
      </c>
      <c r="W5113" s="7" t="s">
        <v>52</v>
      </c>
    </row>
    <row r="5114">
      <c r="A5114" s="7" t="s">
        <v>4720</v>
      </c>
      <c r="B5114" s="8" t="s">
        <v>25</v>
      </c>
      <c r="C5114" s="9">
        <v>2010.0</v>
      </c>
      <c r="D5114" s="7" t="s">
        <v>49</v>
      </c>
      <c r="E5114" s="7" t="s">
        <v>1828</v>
      </c>
      <c r="F5114" s="7">
        <v>0.03</v>
      </c>
      <c r="G5114" s="7">
        <v>0.0</v>
      </c>
      <c r="H5114" s="7">
        <v>0.0</v>
      </c>
      <c r="I5114" s="7">
        <v>0.0</v>
      </c>
      <c r="J5114" s="7">
        <v>0.03</v>
      </c>
      <c r="K5114" s="10">
        <f t="shared" ref="K5114:O5114" si="5115">F5114*1000000</f>
        <v>30000</v>
      </c>
      <c r="L5114" s="10">
        <f t="shared" si="5115"/>
        <v>0</v>
      </c>
      <c r="M5114" s="10">
        <f t="shared" si="5115"/>
        <v>0</v>
      </c>
      <c r="N5114" s="10">
        <f t="shared" si="5115"/>
        <v>0</v>
      </c>
      <c r="O5114" s="10">
        <f t="shared" si="5115"/>
        <v>30000</v>
      </c>
      <c r="T5114" s="11" t="str">
        <f t="shared" si="3"/>
        <v/>
      </c>
      <c r="U5114" s="7" t="s">
        <v>55</v>
      </c>
      <c r="V5114" s="12" t="str">
        <f t="shared" si="4"/>
        <v>Ubisoft</v>
      </c>
      <c r="W5114" s="7" t="s">
        <v>52</v>
      </c>
    </row>
    <row r="5115">
      <c r="A5115" s="7" t="s">
        <v>4721</v>
      </c>
      <c r="B5115" s="8" t="s">
        <v>62</v>
      </c>
      <c r="C5115" s="9">
        <v>2010.0</v>
      </c>
      <c r="D5115" s="7" t="s">
        <v>54</v>
      </c>
      <c r="E5115" s="7" t="s">
        <v>1217</v>
      </c>
      <c r="F5115" s="7">
        <v>0.0</v>
      </c>
      <c r="G5115" s="7">
        <v>0.0</v>
      </c>
      <c r="H5115" s="7">
        <v>0.03</v>
      </c>
      <c r="I5115" s="7">
        <v>0.0</v>
      </c>
      <c r="J5115" s="7">
        <v>0.03</v>
      </c>
      <c r="K5115" s="10">
        <f t="shared" ref="K5115:O5115" si="5116">F5115*1000000</f>
        <v>0</v>
      </c>
      <c r="L5115" s="10">
        <f t="shared" si="5116"/>
        <v>0</v>
      </c>
      <c r="M5115" s="10">
        <f t="shared" si="5116"/>
        <v>30000</v>
      </c>
      <c r="N5115" s="10">
        <f t="shared" si="5116"/>
        <v>0</v>
      </c>
      <c r="O5115" s="10">
        <f t="shared" si="5116"/>
        <v>30000</v>
      </c>
      <c r="T5115" s="11" t="str">
        <f t="shared" si="3"/>
        <v/>
      </c>
      <c r="V5115" s="12" t="str">
        <f t="shared" si="4"/>
        <v>Idea Factory</v>
      </c>
    </row>
    <row r="5116">
      <c r="A5116" s="7" t="s">
        <v>3956</v>
      </c>
      <c r="B5116" s="8" t="s">
        <v>78</v>
      </c>
      <c r="C5116" s="9">
        <v>2010.0</v>
      </c>
      <c r="D5116" s="7" t="s">
        <v>49</v>
      </c>
      <c r="E5116" s="7" t="s">
        <v>50</v>
      </c>
      <c r="F5116" s="7">
        <v>0.03</v>
      </c>
      <c r="G5116" s="7">
        <v>0.0</v>
      </c>
      <c r="H5116" s="7">
        <v>0.0</v>
      </c>
      <c r="I5116" s="7">
        <v>0.0</v>
      </c>
      <c r="J5116" s="7">
        <v>0.03</v>
      </c>
      <c r="K5116" s="10">
        <f t="shared" ref="K5116:O5116" si="5117">F5116*1000000</f>
        <v>30000</v>
      </c>
      <c r="L5116" s="10">
        <f t="shared" si="5117"/>
        <v>0</v>
      </c>
      <c r="M5116" s="10">
        <f t="shared" si="5117"/>
        <v>0</v>
      </c>
      <c r="N5116" s="10">
        <f t="shared" si="5117"/>
        <v>0</v>
      </c>
      <c r="O5116" s="10">
        <f t="shared" si="5117"/>
        <v>30000</v>
      </c>
      <c r="P5116" s="7">
        <v>59.0</v>
      </c>
      <c r="Q5116" s="7">
        <v>14.0</v>
      </c>
      <c r="R5116" s="7">
        <v>5.8</v>
      </c>
      <c r="S5116" s="7">
        <v>162.0</v>
      </c>
      <c r="T5116" s="11">
        <f t="shared" si="3"/>
        <v>58.07954545</v>
      </c>
      <c r="U5116" s="7" t="s">
        <v>50</v>
      </c>
      <c r="V5116" s="12" t="str">
        <f t="shared" si="4"/>
        <v>LucasArts</v>
      </c>
      <c r="W5116" s="7" t="s">
        <v>64</v>
      </c>
    </row>
    <row r="5117">
      <c r="A5117" s="7" t="s">
        <v>4722</v>
      </c>
      <c r="B5117" s="8" t="s">
        <v>25</v>
      </c>
      <c r="C5117" s="9">
        <v>2010.0</v>
      </c>
      <c r="D5117" s="7" t="s">
        <v>75</v>
      </c>
      <c r="E5117" s="7" t="s">
        <v>2903</v>
      </c>
      <c r="F5117" s="7">
        <v>0.03</v>
      </c>
      <c r="G5117" s="7">
        <v>0.0</v>
      </c>
      <c r="H5117" s="7">
        <v>0.0</v>
      </c>
      <c r="I5117" s="7">
        <v>0.0</v>
      </c>
      <c r="J5117" s="7">
        <v>0.03</v>
      </c>
      <c r="K5117" s="10">
        <f t="shared" ref="K5117:O5117" si="5118">F5117*1000000</f>
        <v>30000</v>
      </c>
      <c r="L5117" s="10">
        <f t="shared" si="5118"/>
        <v>0</v>
      </c>
      <c r="M5117" s="10">
        <f t="shared" si="5118"/>
        <v>0</v>
      </c>
      <c r="N5117" s="10">
        <f t="shared" si="5118"/>
        <v>0</v>
      </c>
      <c r="O5117" s="10">
        <f t="shared" si="5118"/>
        <v>30000</v>
      </c>
      <c r="T5117" s="11" t="str">
        <f t="shared" si="3"/>
        <v/>
      </c>
      <c r="U5117" s="7" t="s">
        <v>2903</v>
      </c>
      <c r="V5117" s="12" t="str">
        <f t="shared" si="4"/>
        <v>Storm City Games</v>
      </c>
      <c r="W5117" s="7" t="s">
        <v>28</v>
      </c>
    </row>
    <row r="5118">
      <c r="A5118" s="7" t="s">
        <v>4723</v>
      </c>
      <c r="B5118" s="8" t="s">
        <v>92</v>
      </c>
      <c r="C5118" s="9">
        <v>2010.0</v>
      </c>
      <c r="D5118" s="7" t="s">
        <v>96</v>
      </c>
      <c r="E5118" s="7" t="s">
        <v>635</v>
      </c>
      <c r="F5118" s="7">
        <v>0.0</v>
      </c>
      <c r="G5118" s="7">
        <v>0.0</v>
      </c>
      <c r="H5118" s="7">
        <v>0.03</v>
      </c>
      <c r="I5118" s="7">
        <v>0.0</v>
      </c>
      <c r="J5118" s="7">
        <v>0.03</v>
      </c>
      <c r="K5118" s="10">
        <f t="shared" ref="K5118:O5118" si="5119">F5118*1000000</f>
        <v>0</v>
      </c>
      <c r="L5118" s="10">
        <f t="shared" si="5119"/>
        <v>0</v>
      </c>
      <c r="M5118" s="10">
        <f t="shared" si="5119"/>
        <v>30000</v>
      </c>
      <c r="N5118" s="10">
        <f t="shared" si="5119"/>
        <v>0</v>
      </c>
      <c r="O5118" s="10">
        <f t="shared" si="5119"/>
        <v>30000</v>
      </c>
      <c r="T5118" s="11" t="str">
        <f t="shared" si="3"/>
        <v/>
      </c>
      <c r="U5118" s="7" t="s">
        <v>635</v>
      </c>
      <c r="V5118" s="12" t="str">
        <f t="shared" si="4"/>
        <v>From Software</v>
      </c>
      <c r="W5118" s="7" t="s">
        <v>64</v>
      </c>
    </row>
    <row r="5119">
      <c r="A5119" s="7" t="s">
        <v>4724</v>
      </c>
      <c r="B5119" s="8" t="s">
        <v>25</v>
      </c>
      <c r="C5119" s="9">
        <v>2010.0</v>
      </c>
      <c r="D5119" s="7" t="s">
        <v>437</v>
      </c>
      <c r="E5119" s="7" t="s">
        <v>300</v>
      </c>
      <c r="F5119" s="7">
        <v>0.0</v>
      </c>
      <c r="G5119" s="7">
        <v>0.0</v>
      </c>
      <c r="H5119" s="7">
        <v>0.03</v>
      </c>
      <c r="I5119" s="7">
        <v>0.0</v>
      </c>
      <c r="J5119" s="7">
        <v>0.03</v>
      </c>
      <c r="K5119" s="10">
        <f t="shared" ref="K5119:O5119" si="5120">F5119*1000000</f>
        <v>0</v>
      </c>
      <c r="L5119" s="10">
        <f t="shared" si="5120"/>
        <v>0</v>
      </c>
      <c r="M5119" s="10">
        <f t="shared" si="5120"/>
        <v>30000</v>
      </c>
      <c r="N5119" s="10">
        <f t="shared" si="5120"/>
        <v>0</v>
      </c>
      <c r="O5119" s="10">
        <f t="shared" si="5120"/>
        <v>30000</v>
      </c>
      <c r="T5119" s="11" t="str">
        <f t="shared" si="3"/>
        <v/>
      </c>
      <c r="V5119" s="12" t="str">
        <f t="shared" si="4"/>
        <v>Namco Bandai Games</v>
      </c>
    </row>
    <row r="5120">
      <c r="A5120" s="7" t="s">
        <v>4725</v>
      </c>
      <c r="B5120" s="8" t="s">
        <v>25</v>
      </c>
      <c r="C5120" s="9">
        <v>2010.0</v>
      </c>
      <c r="D5120" s="7" t="s">
        <v>75</v>
      </c>
      <c r="E5120" s="7" t="s">
        <v>814</v>
      </c>
      <c r="F5120" s="7">
        <v>0.03</v>
      </c>
      <c r="G5120" s="7">
        <v>0.0</v>
      </c>
      <c r="H5120" s="7">
        <v>0.0</v>
      </c>
      <c r="I5120" s="7">
        <v>0.0</v>
      </c>
      <c r="J5120" s="7">
        <v>0.03</v>
      </c>
      <c r="K5120" s="10">
        <f t="shared" ref="K5120:O5120" si="5121">F5120*1000000</f>
        <v>30000</v>
      </c>
      <c r="L5120" s="10">
        <f t="shared" si="5121"/>
        <v>0</v>
      </c>
      <c r="M5120" s="10">
        <f t="shared" si="5121"/>
        <v>0</v>
      </c>
      <c r="N5120" s="10">
        <f t="shared" si="5121"/>
        <v>0</v>
      </c>
      <c r="O5120" s="10">
        <f t="shared" si="5121"/>
        <v>30000</v>
      </c>
      <c r="T5120" s="11" t="str">
        <f t="shared" si="3"/>
        <v/>
      </c>
      <c r="U5120" s="7" t="s">
        <v>814</v>
      </c>
      <c r="V5120" s="12" t="str">
        <f t="shared" si="4"/>
        <v>Destineer</v>
      </c>
      <c r="W5120" s="7" t="s">
        <v>28</v>
      </c>
    </row>
    <row r="5121">
      <c r="A5121" s="7" t="s">
        <v>4726</v>
      </c>
      <c r="B5121" s="8" t="s">
        <v>40</v>
      </c>
      <c r="C5121" s="9">
        <v>2010.0</v>
      </c>
      <c r="D5121" s="7" t="s">
        <v>67</v>
      </c>
      <c r="E5121" s="7" t="s">
        <v>4727</v>
      </c>
      <c r="F5121" s="7">
        <v>0.0</v>
      </c>
      <c r="G5121" s="7">
        <v>0.0</v>
      </c>
      <c r="H5121" s="7">
        <v>0.03</v>
      </c>
      <c r="I5121" s="7">
        <v>0.0</v>
      </c>
      <c r="J5121" s="7">
        <v>0.03</v>
      </c>
      <c r="K5121" s="10">
        <f t="shared" ref="K5121:O5121" si="5122">F5121*1000000</f>
        <v>0</v>
      </c>
      <c r="L5121" s="10">
        <f t="shared" si="5122"/>
        <v>0</v>
      </c>
      <c r="M5121" s="10">
        <f t="shared" si="5122"/>
        <v>30000</v>
      </c>
      <c r="N5121" s="10">
        <f t="shared" si="5122"/>
        <v>0</v>
      </c>
      <c r="O5121" s="10">
        <f t="shared" si="5122"/>
        <v>30000</v>
      </c>
      <c r="T5121" s="11" t="str">
        <f t="shared" si="3"/>
        <v/>
      </c>
      <c r="V5121" s="12" t="str">
        <f t="shared" si="4"/>
        <v>Nexon</v>
      </c>
    </row>
    <row r="5122">
      <c r="A5122" s="7" t="s">
        <v>4728</v>
      </c>
      <c r="B5122" s="8" t="s">
        <v>40</v>
      </c>
      <c r="C5122" s="9">
        <v>2010.0</v>
      </c>
      <c r="D5122" s="7" t="s">
        <v>49</v>
      </c>
      <c r="E5122" s="7" t="s">
        <v>1190</v>
      </c>
      <c r="F5122" s="7">
        <v>0.0</v>
      </c>
      <c r="G5122" s="7">
        <v>0.03</v>
      </c>
      <c r="H5122" s="7">
        <v>0.0</v>
      </c>
      <c r="I5122" s="7">
        <v>0.0</v>
      </c>
      <c r="J5122" s="7">
        <v>0.03</v>
      </c>
      <c r="K5122" s="10">
        <f t="shared" ref="K5122:O5122" si="5123">F5122*1000000</f>
        <v>0</v>
      </c>
      <c r="L5122" s="10">
        <f t="shared" si="5123"/>
        <v>30000</v>
      </c>
      <c r="M5122" s="10">
        <f t="shared" si="5123"/>
        <v>0</v>
      </c>
      <c r="N5122" s="10">
        <f t="shared" si="5123"/>
        <v>0</v>
      </c>
      <c r="O5122" s="10">
        <f t="shared" si="5123"/>
        <v>30000</v>
      </c>
      <c r="T5122" s="11" t="str">
        <f t="shared" si="3"/>
        <v/>
      </c>
      <c r="U5122" s="7" t="s">
        <v>1253</v>
      </c>
      <c r="V5122" s="12" t="str">
        <f t="shared" si="4"/>
        <v>Dreamcatcher</v>
      </c>
      <c r="W5122" s="7" t="s">
        <v>52</v>
      </c>
    </row>
    <row r="5123">
      <c r="A5123" s="7" t="s">
        <v>4640</v>
      </c>
      <c r="B5123" s="8" t="s">
        <v>47</v>
      </c>
      <c r="C5123" s="9">
        <v>2010.0</v>
      </c>
      <c r="D5123" s="7" t="s">
        <v>26</v>
      </c>
      <c r="E5123" s="7" t="s">
        <v>4641</v>
      </c>
      <c r="F5123" s="7">
        <v>0.0</v>
      </c>
      <c r="G5123" s="7">
        <v>0.02</v>
      </c>
      <c r="H5123" s="7">
        <v>0.0</v>
      </c>
      <c r="I5123" s="7">
        <v>0.01</v>
      </c>
      <c r="J5123" s="7">
        <v>0.03</v>
      </c>
      <c r="K5123" s="10">
        <f t="shared" ref="K5123:O5123" si="5124">F5123*1000000</f>
        <v>0</v>
      </c>
      <c r="L5123" s="10">
        <f t="shared" si="5124"/>
        <v>20000</v>
      </c>
      <c r="M5123" s="10">
        <f t="shared" si="5124"/>
        <v>0</v>
      </c>
      <c r="N5123" s="10">
        <f t="shared" si="5124"/>
        <v>10000</v>
      </c>
      <c r="O5123" s="10">
        <f t="shared" si="5124"/>
        <v>30000</v>
      </c>
      <c r="T5123" s="11" t="str">
        <f t="shared" si="3"/>
        <v/>
      </c>
      <c r="U5123" s="7" t="s">
        <v>213</v>
      </c>
      <c r="V5123" s="12" t="str">
        <f t="shared" si="4"/>
        <v>49Games</v>
      </c>
      <c r="W5123" s="7" t="s">
        <v>28</v>
      </c>
    </row>
    <row r="5124">
      <c r="A5124" s="7" t="s">
        <v>4729</v>
      </c>
      <c r="B5124" s="8" t="s">
        <v>92</v>
      </c>
      <c r="C5124" s="9">
        <v>2010.0</v>
      </c>
      <c r="D5124" s="7" t="s">
        <v>67</v>
      </c>
      <c r="E5124" s="7" t="s">
        <v>810</v>
      </c>
      <c r="F5124" s="7">
        <v>0.0</v>
      </c>
      <c r="G5124" s="7">
        <v>0.0</v>
      </c>
      <c r="H5124" s="7">
        <v>0.03</v>
      </c>
      <c r="I5124" s="7">
        <v>0.0</v>
      </c>
      <c r="J5124" s="7">
        <v>0.03</v>
      </c>
      <c r="K5124" s="10">
        <f t="shared" ref="K5124:O5124" si="5125">F5124*1000000</f>
        <v>0</v>
      </c>
      <c r="L5124" s="10">
        <f t="shared" si="5125"/>
        <v>0</v>
      </c>
      <c r="M5124" s="10">
        <f t="shared" si="5125"/>
        <v>30000</v>
      </c>
      <c r="N5124" s="10">
        <f t="shared" si="5125"/>
        <v>0</v>
      </c>
      <c r="O5124" s="10">
        <f t="shared" si="5125"/>
        <v>30000</v>
      </c>
      <c r="T5124" s="11" t="str">
        <f t="shared" si="3"/>
        <v/>
      </c>
      <c r="V5124" s="12" t="str">
        <f t="shared" si="4"/>
        <v>Sting</v>
      </c>
    </row>
    <row r="5125">
      <c r="A5125" s="7" t="s">
        <v>4730</v>
      </c>
      <c r="B5125" s="8" t="s">
        <v>78</v>
      </c>
      <c r="C5125" s="9">
        <v>2010.0</v>
      </c>
      <c r="D5125" s="7" t="s">
        <v>437</v>
      </c>
      <c r="E5125" s="7" t="s">
        <v>1219</v>
      </c>
      <c r="F5125" s="7">
        <v>0.0</v>
      </c>
      <c r="G5125" s="7">
        <v>0.02</v>
      </c>
      <c r="H5125" s="7">
        <v>0.0</v>
      </c>
      <c r="I5125" s="7">
        <v>0.0</v>
      </c>
      <c r="J5125" s="7">
        <v>0.03</v>
      </c>
      <c r="K5125" s="10">
        <f t="shared" ref="K5125:O5125" si="5126">F5125*1000000</f>
        <v>0</v>
      </c>
      <c r="L5125" s="10">
        <f t="shared" si="5126"/>
        <v>20000</v>
      </c>
      <c r="M5125" s="10">
        <f t="shared" si="5126"/>
        <v>0</v>
      </c>
      <c r="N5125" s="10">
        <f t="shared" si="5126"/>
        <v>0</v>
      </c>
      <c r="O5125" s="10">
        <f t="shared" si="5126"/>
        <v>30000</v>
      </c>
      <c r="P5125" s="7">
        <v>68.0</v>
      </c>
      <c r="Q5125" s="7">
        <v>16.0</v>
      </c>
      <c r="R5125" s="7">
        <v>5.2</v>
      </c>
      <c r="S5125" s="7">
        <v>19.0</v>
      </c>
      <c r="T5125" s="11">
        <f t="shared" si="3"/>
        <v>59.31428571</v>
      </c>
      <c r="U5125" s="7" t="s">
        <v>3795</v>
      </c>
      <c r="V5125" s="12" t="str">
        <f t="shared" si="4"/>
        <v>Nitro Games</v>
      </c>
      <c r="W5125" s="7" t="s">
        <v>64</v>
      </c>
    </row>
    <row r="5126">
      <c r="A5126" s="7" t="s">
        <v>4731</v>
      </c>
      <c r="B5126" s="8" t="s">
        <v>40</v>
      </c>
      <c r="C5126" s="9">
        <v>2010.0</v>
      </c>
      <c r="D5126" s="7" t="s">
        <v>54</v>
      </c>
      <c r="E5126" s="7" t="s">
        <v>865</v>
      </c>
      <c r="F5126" s="7">
        <v>0.0</v>
      </c>
      <c r="G5126" s="7">
        <v>0.0</v>
      </c>
      <c r="H5126" s="7">
        <v>0.03</v>
      </c>
      <c r="I5126" s="7">
        <v>0.0</v>
      </c>
      <c r="J5126" s="7">
        <v>0.03</v>
      </c>
      <c r="K5126" s="10">
        <f t="shared" ref="K5126:O5126" si="5127">F5126*1000000</f>
        <v>0</v>
      </c>
      <c r="L5126" s="10">
        <f t="shared" si="5127"/>
        <v>0</v>
      </c>
      <c r="M5126" s="10">
        <f t="shared" si="5127"/>
        <v>30000</v>
      </c>
      <c r="N5126" s="10">
        <f t="shared" si="5127"/>
        <v>0</v>
      </c>
      <c r="O5126" s="10">
        <f t="shared" si="5127"/>
        <v>30000</v>
      </c>
      <c r="T5126" s="11" t="str">
        <f t="shared" si="3"/>
        <v/>
      </c>
      <c r="V5126" s="12" t="str">
        <f t="shared" si="4"/>
        <v>Alchemist</v>
      </c>
    </row>
    <row r="5127">
      <c r="A5127" s="7" t="s">
        <v>4732</v>
      </c>
      <c r="B5127" s="8" t="s">
        <v>30</v>
      </c>
      <c r="C5127" s="9">
        <v>2010.0</v>
      </c>
      <c r="D5127" s="7" t="s">
        <v>31</v>
      </c>
      <c r="E5127" s="7" t="s">
        <v>2156</v>
      </c>
      <c r="F5127" s="7">
        <v>0.0</v>
      </c>
      <c r="G5127" s="7">
        <v>0.0</v>
      </c>
      <c r="H5127" s="7">
        <v>0.03</v>
      </c>
      <c r="I5127" s="7">
        <v>0.0</v>
      </c>
      <c r="J5127" s="7">
        <v>0.03</v>
      </c>
      <c r="K5127" s="10">
        <f t="shared" ref="K5127:O5127" si="5128">F5127*1000000</f>
        <v>0</v>
      </c>
      <c r="L5127" s="10">
        <f t="shared" si="5128"/>
        <v>0</v>
      </c>
      <c r="M5127" s="10">
        <f t="shared" si="5128"/>
        <v>30000</v>
      </c>
      <c r="N5127" s="10">
        <f t="shared" si="5128"/>
        <v>0</v>
      </c>
      <c r="O5127" s="10">
        <f t="shared" si="5128"/>
        <v>30000</v>
      </c>
      <c r="T5127" s="11" t="str">
        <f t="shared" si="3"/>
        <v/>
      </c>
      <c r="V5127" s="12" t="str">
        <f t="shared" si="4"/>
        <v>Cave</v>
      </c>
    </row>
    <row r="5128">
      <c r="A5128" s="7" t="s">
        <v>4733</v>
      </c>
      <c r="B5128" s="8" t="s">
        <v>92</v>
      </c>
      <c r="C5128" s="9">
        <v>2010.0</v>
      </c>
      <c r="D5128" s="7" t="s">
        <v>437</v>
      </c>
      <c r="E5128" s="7" t="s">
        <v>69</v>
      </c>
      <c r="F5128" s="7">
        <v>0.0</v>
      </c>
      <c r="G5128" s="7">
        <v>0.0</v>
      </c>
      <c r="H5128" s="7">
        <v>0.03</v>
      </c>
      <c r="I5128" s="7">
        <v>0.0</v>
      </c>
      <c r="J5128" s="7">
        <v>0.03</v>
      </c>
      <c r="K5128" s="10">
        <f t="shared" ref="K5128:O5128" si="5129">F5128*1000000</f>
        <v>0</v>
      </c>
      <c r="L5128" s="10">
        <f t="shared" si="5129"/>
        <v>0</v>
      </c>
      <c r="M5128" s="10">
        <f t="shared" si="5129"/>
        <v>30000</v>
      </c>
      <c r="N5128" s="10">
        <f t="shared" si="5129"/>
        <v>0</v>
      </c>
      <c r="O5128" s="10">
        <f t="shared" si="5129"/>
        <v>30000</v>
      </c>
      <c r="T5128" s="11" t="str">
        <f t="shared" si="3"/>
        <v/>
      </c>
      <c r="V5128" s="12" t="str">
        <f t="shared" si="4"/>
        <v>Sony Computer Entertainment</v>
      </c>
    </row>
    <row r="5129">
      <c r="A5129" s="7" t="s">
        <v>4734</v>
      </c>
      <c r="B5129" s="8" t="s">
        <v>92</v>
      </c>
      <c r="C5129" s="9">
        <v>2010.0</v>
      </c>
      <c r="D5129" s="7" t="s">
        <v>54</v>
      </c>
      <c r="E5129" s="7" t="s">
        <v>1217</v>
      </c>
      <c r="F5129" s="7">
        <v>0.0</v>
      </c>
      <c r="G5129" s="7">
        <v>0.0</v>
      </c>
      <c r="H5129" s="7">
        <v>0.03</v>
      </c>
      <c r="I5129" s="7">
        <v>0.0</v>
      </c>
      <c r="J5129" s="7">
        <v>0.03</v>
      </c>
      <c r="K5129" s="10">
        <f t="shared" ref="K5129:O5129" si="5130">F5129*1000000</f>
        <v>0</v>
      </c>
      <c r="L5129" s="10">
        <f t="shared" si="5130"/>
        <v>0</v>
      </c>
      <c r="M5129" s="10">
        <f t="shared" si="5130"/>
        <v>30000</v>
      </c>
      <c r="N5129" s="10">
        <f t="shared" si="5130"/>
        <v>0</v>
      </c>
      <c r="O5129" s="10">
        <f t="shared" si="5130"/>
        <v>30000</v>
      </c>
      <c r="T5129" s="11" t="str">
        <f t="shared" si="3"/>
        <v/>
      </c>
      <c r="V5129" s="12" t="str">
        <f t="shared" si="4"/>
        <v>Idea Factory</v>
      </c>
    </row>
    <row r="5130">
      <c r="A5130" s="7" t="s">
        <v>4735</v>
      </c>
      <c r="B5130" s="8" t="s">
        <v>92</v>
      </c>
      <c r="C5130" s="9">
        <v>2010.0</v>
      </c>
      <c r="D5130" s="7" t="s">
        <v>112</v>
      </c>
      <c r="E5130" s="7" t="s">
        <v>1012</v>
      </c>
      <c r="F5130" s="7">
        <v>0.0</v>
      </c>
      <c r="G5130" s="7">
        <v>0.0</v>
      </c>
      <c r="H5130" s="7">
        <v>0.03</v>
      </c>
      <c r="I5130" s="7">
        <v>0.0</v>
      </c>
      <c r="J5130" s="7">
        <v>0.03</v>
      </c>
      <c r="K5130" s="10">
        <f t="shared" ref="K5130:O5130" si="5131">F5130*1000000</f>
        <v>0</v>
      </c>
      <c r="L5130" s="10">
        <f t="shared" si="5131"/>
        <v>0</v>
      </c>
      <c r="M5130" s="10">
        <f t="shared" si="5131"/>
        <v>30000</v>
      </c>
      <c r="N5130" s="10">
        <f t="shared" si="5131"/>
        <v>0</v>
      </c>
      <c r="O5130" s="10">
        <f t="shared" si="5131"/>
        <v>30000</v>
      </c>
      <c r="T5130" s="11" t="str">
        <f t="shared" si="3"/>
        <v/>
      </c>
      <c r="V5130" s="12" t="str">
        <f t="shared" si="4"/>
        <v>SNK Playmore</v>
      </c>
    </row>
    <row r="5131">
      <c r="A5131" s="7" t="s">
        <v>4736</v>
      </c>
      <c r="B5131" s="8" t="s">
        <v>40</v>
      </c>
      <c r="C5131" s="9">
        <v>2010.0</v>
      </c>
      <c r="D5131" s="7" t="s">
        <v>96</v>
      </c>
      <c r="E5131" s="7" t="s">
        <v>4285</v>
      </c>
      <c r="F5131" s="7">
        <v>0.03</v>
      </c>
      <c r="G5131" s="7">
        <v>0.0</v>
      </c>
      <c r="H5131" s="7">
        <v>0.0</v>
      </c>
      <c r="I5131" s="7">
        <v>0.0</v>
      </c>
      <c r="J5131" s="7">
        <v>0.03</v>
      </c>
      <c r="K5131" s="10">
        <f t="shared" ref="K5131:O5131" si="5132">F5131*1000000</f>
        <v>30000</v>
      </c>
      <c r="L5131" s="10">
        <f t="shared" si="5132"/>
        <v>0</v>
      </c>
      <c r="M5131" s="10">
        <f t="shared" si="5132"/>
        <v>0</v>
      </c>
      <c r="N5131" s="10">
        <f t="shared" si="5132"/>
        <v>0</v>
      </c>
      <c r="O5131" s="10">
        <f t="shared" si="5132"/>
        <v>30000</v>
      </c>
      <c r="T5131" s="11" t="str">
        <f t="shared" si="3"/>
        <v/>
      </c>
      <c r="V5131" s="12" t="str">
        <f t="shared" si="4"/>
        <v>Foreign Media Games</v>
      </c>
    </row>
    <row r="5132">
      <c r="A5132" s="7" t="s">
        <v>4737</v>
      </c>
      <c r="B5132" s="8" t="s">
        <v>92</v>
      </c>
      <c r="C5132" s="9">
        <v>2010.0</v>
      </c>
      <c r="D5132" s="7" t="s">
        <v>54</v>
      </c>
      <c r="E5132" s="7" t="s">
        <v>1401</v>
      </c>
      <c r="F5132" s="7">
        <v>0.0</v>
      </c>
      <c r="G5132" s="7">
        <v>0.0</v>
      </c>
      <c r="H5132" s="7">
        <v>0.03</v>
      </c>
      <c r="I5132" s="7">
        <v>0.0</v>
      </c>
      <c r="J5132" s="7">
        <v>0.03</v>
      </c>
      <c r="K5132" s="10">
        <f t="shared" ref="K5132:O5132" si="5133">F5132*1000000</f>
        <v>0</v>
      </c>
      <c r="L5132" s="10">
        <f t="shared" si="5133"/>
        <v>0</v>
      </c>
      <c r="M5132" s="10">
        <f t="shared" si="5133"/>
        <v>30000</v>
      </c>
      <c r="N5132" s="10">
        <f t="shared" si="5133"/>
        <v>0</v>
      </c>
      <c r="O5132" s="10">
        <f t="shared" si="5133"/>
        <v>30000</v>
      </c>
      <c r="T5132" s="11" t="str">
        <f t="shared" si="3"/>
        <v/>
      </c>
      <c r="V5132" s="12" t="str">
        <f t="shared" si="4"/>
        <v>Yeti</v>
      </c>
    </row>
    <row r="5133">
      <c r="A5133" s="7" t="s">
        <v>4738</v>
      </c>
      <c r="B5133" s="8" t="s">
        <v>47</v>
      </c>
      <c r="C5133" s="9">
        <v>2010.0</v>
      </c>
      <c r="D5133" s="7" t="s">
        <v>41</v>
      </c>
      <c r="E5133" s="7" t="s">
        <v>69</v>
      </c>
      <c r="F5133" s="7">
        <v>0.0</v>
      </c>
      <c r="G5133" s="7">
        <v>0.02</v>
      </c>
      <c r="H5133" s="7">
        <v>0.0</v>
      </c>
      <c r="I5133" s="7">
        <v>0.01</v>
      </c>
      <c r="J5133" s="7">
        <v>0.03</v>
      </c>
      <c r="K5133" s="10">
        <f t="shared" ref="K5133:O5133" si="5134">F5133*1000000</f>
        <v>0</v>
      </c>
      <c r="L5133" s="10">
        <f t="shared" si="5134"/>
        <v>20000</v>
      </c>
      <c r="M5133" s="10">
        <f t="shared" si="5134"/>
        <v>0</v>
      </c>
      <c r="N5133" s="10">
        <f t="shared" si="5134"/>
        <v>10000</v>
      </c>
      <c r="O5133" s="10">
        <f t="shared" si="5134"/>
        <v>30000</v>
      </c>
      <c r="T5133" s="11" t="str">
        <f t="shared" si="3"/>
        <v/>
      </c>
      <c r="V5133" s="12" t="str">
        <f t="shared" si="4"/>
        <v>Sony Computer Entertainment</v>
      </c>
    </row>
    <row r="5134">
      <c r="A5134" s="7" t="s">
        <v>3930</v>
      </c>
      <c r="B5134" s="8" t="s">
        <v>78</v>
      </c>
      <c r="C5134" s="9">
        <v>2010.0</v>
      </c>
      <c r="D5134" s="7" t="s">
        <v>49</v>
      </c>
      <c r="E5134" s="7" t="s">
        <v>495</v>
      </c>
      <c r="F5134" s="7">
        <v>0.02</v>
      </c>
      <c r="G5134" s="7">
        <v>0.01</v>
      </c>
      <c r="H5134" s="7">
        <v>0.0</v>
      </c>
      <c r="I5134" s="7">
        <v>0.0</v>
      </c>
      <c r="J5134" s="7">
        <v>0.03</v>
      </c>
      <c r="K5134" s="10">
        <f t="shared" ref="K5134:O5134" si="5135">F5134*1000000</f>
        <v>20000</v>
      </c>
      <c r="L5134" s="10">
        <f t="shared" si="5135"/>
        <v>10000</v>
      </c>
      <c r="M5134" s="10">
        <f t="shared" si="5135"/>
        <v>0</v>
      </c>
      <c r="N5134" s="10">
        <f t="shared" si="5135"/>
        <v>0</v>
      </c>
      <c r="O5134" s="10">
        <f t="shared" si="5135"/>
        <v>30000</v>
      </c>
      <c r="P5134" s="7">
        <v>79.0</v>
      </c>
      <c r="Q5134" s="7">
        <v>15.0</v>
      </c>
      <c r="R5134" s="7">
        <v>7.9</v>
      </c>
      <c r="S5134" s="7">
        <v>55.0</v>
      </c>
      <c r="T5134" s="11">
        <f t="shared" si="3"/>
        <v>79</v>
      </c>
      <c r="U5134" s="7" t="s">
        <v>51</v>
      </c>
      <c r="V5134" s="12" t="str">
        <f t="shared" si="4"/>
        <v>Traveller's Tales</v>
      </c>
      <c r="W5134" s="7" t="s">
        <v>52</v>
      </c>
    </row>
    <row r="5135">
      <c r="A5135" s="7" t="s">
        <v>4739</v>
      </c>
      <c r="B5135" s="8" t="s">
        <v>78</v>
      </c>
      <c r="C5135" s="9">
        <v>2010.0</v>
      </c>
      <c r="D5135" s="7" t="s">
        <v>96</v>
      </c>
      <c r="E5135" s="7" t="s">
        <v>222</v>
      </c>
      <c r="F5135" s="7">
        <v>0.0</v>
      </c>
      <c r="G5135" s="7">
        <v>0.03</v>
      </c>
      <c r="H5135" s="7">
        <v>0.0</v>
      </c>
      <c r="I5135" s="7">
        <v>0.0</v>
      </c>
      <c r="J5135" s="7">
        <v>0.03</v>
      </c>
      <c r="K5135" s="10">
        <f t="shared" ref="K5135:O5135" si="5136">F5135*1000000</f>
        <v>0</v>
      </c>
      <c r="L5135" s="10">
        <f t="shared" si="5136"/>
        <v>30000</v>
      </c>
      <c r="M5135" s="10">
        <f t="shared" si="5136"/>
        <v>0</v>
      </c>
      <c r="N5135" s="10">
        <f t="shared" si="5136"/>
        <v>0</v>
      </c>
      <c r="O5135" s="10">
        <f t="shared" si="5136"/>
        <v>30000</v>
      </c>
      <c r="T5135" s="11" t="str">
        <f t="shared" si="3"/>
        <v/>
      </c>
      <c r="V5135" s="12" t="str">
        <f t="shared" si="4"/>
        <v>N/A</v>
      </c>
    </row>
    <row r="5136">
      <c r="A5136" s="7" t="s">
        <v>4740</v>
      </c>
      <c r="B5136" s="8" t="s">
        <v>25</v>
      </c>
      <c r="C5136" s="9">
        <v>2010.0</v>
      </c>
      <c r="D5136" s="7" t="s">
        <v>26</v>
      </c>
      <c r="E5136" s="7" t="s">
        <v>1075</v>
      </c>
      <c r="F5136" s="7">
        <v>0.02</v>
      </c>
      <c r="G5136" s="7">
        <v>0.0</v>
      </c>
      <c r="H5136" s="7">
        <v>0.0</v>
      </c>
      <c r="I5136" s="7">
        <v>0.0</v>
      </c>
      <c r="J5136" s="7">
        <v>0.03</v>
      </c>
      <c r="K5136" s="10">
        <f t="shared" ref="K5136:O5136" si="5137">F5136*1000000</f>
        <v>20000</v>
      </c>
      <c r="L5136" s="10">
        <f t="shared" si="5137"/>
        <v>0</v>
      </c>
      <c r="M5136" s="10">
        <f t="shared" si="5137"/>
        <v>0</v>
      </c>
      <c r="N5136" s="10">
        <f t="shared" si="5137"/>
        <v>0</v>
      </c>
      <c r="O5136" s="10">
        <f t="shared" si="5137"/>
        <v>30000</v>
      </c>
      <c r="P5136" s="7">
        <v>41.0</v>
      </c>
      <c r="Q5136" s="7">
        <v>7.0</v>
      </c>
      <c r="T5136" s="11">
        <f t="shared" si="3"/>
        <v>41</v>
      </c>
      <c r="U5136" s="7" t="s">
        <v>1075</v>
      </c>
      <c r="V5136" s="12" t="str">
        <f t="shared" si="4"/>
        <v>Nordcurrent</v>
      </c>
      <c r="W5136" s="7" t="s">
        <v>52</v>
      </c>
    </row>
    <row r="5137">
      <c r="A5137" s="7" t="s">
        <v>4741</v>
      </c>
      <c r="B5137" s="8" t="s">
        <v>30</v>
      </c>
      <c r="C5137" s="9">
        <v>2010.0</v>
      </c>
      <c r="D5137" s="7" t="s">
        <v>26</v>
      </c>
      <c r="E5137" s="7" t="s">
        <v>4742</v>
      </c>
      <c r="F5137" s="7">
        <v>0.0</v>
      </c>
      <c r="G5137" s="7">
        <v>0.02</v>
      </c>
      <c r="H5137" s="7">
        <v>0.0</v>
      </c>
      <c r="I5137" s="7">
        <v>0.0</v>
      </c>
      <c r="J5137" s="7">
        <v>0.03</v>
      </c>
      <c r="K5137" s="10">
        <f t="shared" ref="K5137:O5137" si="5138">F5137*1000000</f>
        <v>0</v>
      </c>
      <c r="L5137" s="10">
        <f t="shared" si="5138"/>
        <v>20000</v>
      </c>
      <c r="M5137" s="10">
        <f t="shared" si="5138"/>
        <v>0</v>
      </c>
      <c r="N5137" s="10">
        <f t="shared" si="5138"/>
        <v>0</v>
      </c>
      <c r="O5137" s="10">
        <f t="shared" si="5138"/>
        <v>30000</v>
      </c>
      <c r="T5137" s="11" t="str">
        <f t="shared" si="3"/>
        <v/>
      </c>
      <c r="V5137" s="12" t="str">
        <f t="shared" si="4"/>
        <v>Home Entertainment Suppliers</v>
      </c>
    </row>
    <row r="5138">
      <c r="A5138" s="7" t="s">
        <v>4743</v>
      </c>
      <c r="B5138" s="8" t="s">
        <v>40</v>
      </c>
      <c r="C5138" s="9">
        <v>2010.0</v>
      </c>
      <c r="D5138" s="7" t="s">
        <v>41</v>
      </c>
      <c r="E5138" s="7" t="s">
        <v>27</v>
      </c>
      <c r="F5138" s="7">
        <v>0.0</v>
      </c>
      <c r="G5138" s="7">
        <v>0.02</v>
      </c>
      <c r="H5138" s="7">
        <v>0.0</v>
      </c>
      <c r="I5138" s="7">
        <v>0.0</v>
      </c>
      <c r="J5138" s="7">
        <v>0.03</v>
      </c>
      <c r="K5138" s="10">
        <f t="shared" ref="K5138:O5138" si="5139">F5138*1000000</f>
        <v>0</v>
      </c>
      <c r="L5138" s="10">
        <f t="shared" si="5139"/>
        <v>20000</v>
      </c>
      <c r="M5138" s="10">
        <f t="shared" si="5139"/>
        <v>0</v>
      </c>
      <c r="N5138" s="10">
        <f t="shared" si="5139"/>
        <v>0</v>
      </c>
      <c r="O5138" s="10">
        <f t="shared" si="5139"/>
        <v>30000</v>
      </c>
      <c r="T5138" s="11" t="str">
        <f t="shared" si="3"/>
        <v/>
      </c>
      <c r="V5138" s="12" t="str">
        <f t="shared" si="4"/>
        <v>Nintendo</v>
      </c>
    </row>
    <row r="5139">
      <c r="A5139" s="7" t="s">
        <v>4741</v>
      </c>
      <c r="B5139" s="8" t="s">
        <v>47</v>
      </c>
      <c r="C5139" s="9">
        <v>2010.0</v>
      </c>
      <c r="D5139" s="7" t="s">
        <v>26</v>
      </c>
      <c r="E5139" s="7" t="s">
        <v>4742</v>
      </c>
      <c r="F5139" s="7">
        <v>0.0</v>
      </c>
      <c r="G5139" s="7">
        <v>0.02</v>
      </c>
      <c r="H5139" s="7">
        <v>0.0</v>
      </c>
      <c r="I5139" s="7">
        <v>0.01</v>
      </c>
      <c r="J5139" s="7">
        <v>0.03</v>
      </c>
      <c r="K5139" s="10">
        <f t="shared" ref="K5139:O5139" si="5140">F5139*1000000</f>
        <v>0</v>
      </c>
      <c r="L5139" s="10">
        <f t="shared" si="5140"/>
        <v>20000</v>
      </c>
      <c r="M5139" s="10">
        <f t="shared" si="5140"/>
        <v>0</v>
      </c>
      <c r="N5139" s="10">
        <f t="shared" si="5140"/>
        <v>10000</v>
      </c>
      <c r="O5139" s="10">
        <f t="shared" si="5140"/>
        <v>30000</v>
      </c>
      <c r="T5139" s="11" t="str">
        <f t="shared" si="3"/>
        <v/>
      </c>
      <c r="V5139" s="12" t="str">
        <f t="shared" si="4"/>
        <v>Home Entertainment Suppliers</v>
      </c>
    </row>
    <row r="5140">
      <c r="A5140" s="7" t="s">
        <v>4744</v>
      </c>
      <c r="B5140" s="8" t="s">
        <v>78</v>
      </c>
      <c r="C5140" s="9">
        <v>2010.0</v>
      </c>
      <c r="D5140" s="7" t="s">
        <v>67</v>
      </c>
      <c r="E5140" s="7" t="s">
        <v>4745</v>
      </c>
      <c r="F5140" s="7">
        <v>0.0</v>
      </c>
      <c r="G5140" s="7">
        <v>0.02</v>
      </c>
      <c r="H5140" s="7">
        <v>0.0</v>
      </c>
      <c r="I5140" s="7">
        <v>0.0</v>
      </c>
      <c r="J5140" s="7">
        <v>0.03</v>
      </c>
      <c r="K5140" s="10">
        <f t="shared" ref="K5140:O5140" si="5141">F5140*1000000</f>
        <v>0</v>
      </c>
      <c r="L5140" s="10">
        <f t="shared" si="5141"/>
        <v>20000</v>
      </c>
      <c r="M5140" s="10">
        <f t="shared" si="5141"/>
        <v>0</v>
      </c>
      <c r="N5140" s="10">
        <f t="shared" si="5141"/>
        <v>0</v>
      </c>
      <c r="O5140" s="10">
        <f t="shared" si="5141"/>
        <v>30000</v>
      </c>
      <c r="P5140" s="7">
        <v>83.0</v>
      </c>
      <c r="Q5140" s="7">
        <v>14.0</v>
      </c>
      <c r="R5140" s="7">
        <v>8.4</v>
      </c>
      <c r="S5140" s="7">
        <v>52.0</v>
      </c>
      <c r="T5140" s="11">
        <f t="shared" si="3"/>
        <v>83.78787879</v>
      </c>
      <c r="U5140" s="7" t="s">
        <v>4745</v>
      </c>
      <c r="V5140" s="12" t="str">
        <f t="shared" si="4"/>
        <v>Funcom</v>
      </c>
      <c r="W5140" s="7" t="s">
        <v>34</v>
      </c>
    </row>
    <row r="5141">
      <c r="A5141" s="7" t="s">
        <v>4286</v>
      </c>
      <c r="B5141" s="8" t="s">
        <v>78</v>
      </c>
      <c r="C5141" s="9">
        <v>2010.0</v>
      </c>
      <c r="D5141" s="7" t="s">
        <v>41</v>
      </c>
      <c r="E5141" s="7" t="s">
        <v>300</v>
      </c>
      <c r="F5141" s="7">
        <v>0.0</v>
      </c>
      <c r="G5141" s="7">
        <v>0.02</v>
      </c>
      <c r="H5141" s="7">
        <v>0.0</v>
      </c>
      <c r="I5141" s="7">
        <v>0.0</v>
      </c>
      <c r="J5141" s="7">
        <v>0.03</v>
      </c>
      <c r="K5141" s="10">
        <f t="shared" ref="K5141:O5141" si="5142">F5141*1000000</f>
        <v>0</v>
      </c>
      <c r="L5141" s="10">
        <f t="shared" si="5142"/>
        <v>20000</v>
      </c>
      <c r="M5141" s="10">
        <f t="shared" si="5142"/>
        <v>0</v>
      </c>
      <c r="N5141" s="10">
        <f t="shared" si="5142"/>
        <v>0</v>
      </c>
      <c r="O5141" s="10">
        <f t="shared" si="5142"/>
        <v>30000</v>
      </c>
      <c r="T5141" s="11" t="str">
        <f t="shared" si="3"/>
        <v/>
      </c>
      <c r="V5141" s="12" t="str">
        <f t="shared" si="4"/>
        <v>Namco Bandai Games</v>
      </c>
    </row>
    <row r="5142">
      <c r="A5142" s="7" t="s">
        <v>4746</v>
      </c>
      <c r="B5142" s="8" t="s">
        <v>92</v>
      </c>
      <c r="C5142" s="9">
        <v>2010.0</v>
      </c>
      <c r="D5142" s="7" t="s">
        <v>54</v>
      </c>
      <c r="E5142" s="7" t="s">
        <v>1309</v>
      </c>
      <c r="F5142" s="7">
        <v>0.0</v>
      </c>
      <c r="G5142" s="7">
        <v>0.0</v>
      </c>
      <c r="H5142" s="7">
        <v>0.03</v>
      </c>
      <c r="I5142" s="7">
        <v>0.0</v>
      </c>
      <c r="J5142" s="7">
        <v>0.03</v>
      </c>
      <c r="K5142" s="10">
        <f t="shared" ref="K5142:O5142" si="5143">F5142*1000000</f>
        <v>0</v>
      </c>
      <c r="L5142" s="10">
        <f t="shared" si="5143"/>
        <v>0</v>
      </c>
      <c r="M5142" s="10">
        <f t="shared" si="5143"/>
        <v>30000</v>
      </c>
      <c r="N5142" s="10">
        <f t="shared" si="5143"/>
        <v>0</v>
      </c>
      <c r="O5142" s="10">
        <f t="shared" si="5143"/>
        <v>30000</v>
      </c>
      <c r="T5142" s="11" t="str">
        <f t="shared" si="3"/>
        <v/>
      </c>
      <c r="V5142" s="12" t="str">
        <f t="shared" si="4"/>
        <v>Prototype</v>
      </c>
    </row>
    <row r="5143">
      <c r="A5143" s="7" t="s">
        <v>4470</v>
      </c>
      <c r="B5143" s="8" t="s">
        <v>30</v>
      </c>
      <c r="C5143" s="9">
        <v>2010.0</v>
      </c>
      <c r="D5143" s="7" t="s">
        <v>41</v>
      </c>
      <c r="E5143" s="7" t="s">
        <v>988</v>
      </c>
      <c r="F5143" s="7">
        <v>0.0</v>
      </c>
      <c r="G5143" s="7">
        <v>0.02</v>
      </c>
      <c r="H5143" s="7">
        <v>0.0</v>
      </c>
      <c r="I5143" s="7">
        <v>0.0</v>
      </c>
      <c r="J5143" s="7">
        <v>0.03</v>
      </c>
      <c r="K5143" s="10">
        <f t="shared" ref="K5143:O5143" si="5144">F5143*1000000</f>
        <v>0</v>
      </c>
      <c r="L5143" s="10">
        <f t="shared" si="5144"/>
        <v>20000</v>
      </c>
      <c r="M5143" s="10">
        <f t="shared" si="5144"/>
        <v>0</v>
      </c>
      <c r="N5143" s="10">
        <f t="shared" si="5144"/>
        <v>0</v>
      </c>
      <c r="O5143" s="10">
        <f t="shared" si="5144"/>
        <v>30000</v>
      </c>
      <c r="T5143" s="11" t="str">
        <f t="shared" si="3"/>
        <v/>
      </c>
      <c r="V5143" s="12" t="str">
        <f t="shared" si="4"/>
        <v>Black Bean Games</v>
      </c>
    </row>
    <row r="5144">
      <c r="A5144" s="7" t="s">
        <v>4747</v>
      </c>
      <c r="B5144" s="8" t="s">
        <v>92</v>
      </c>
      <c r="C5144" s="9">
        <v>2010.0</v>
      </c>
      <c r="D5144" s="7" t="s">
        <v>437</v>
      </c>
      <c r="E5144" s="7" t="s">
        <v>1094</v>
      </c>
      <c r="F5144" s="7">
        <v>0.0</v>
      </c>
      <c r="G5144" s="7">
        <v>0.0</v>
      </c>
      <c r="H5144" s="7">
        <v>0.03</v>
      </c>
      <c r="I5144" s="7">
        <v>0.0</v>
      </c>
      <c r="J5144" s="7">
        <v>0.03</v>
      </c>
      <c r="K5144" s="10">
        <f t="shared" ref="K5144:O5144" si="5145">F5144*1000000</f>
        <v>0</v>
      </c>
      <c r="L5144" s="10">
        <f t="shared" si="5145"/>
        <v>0</v>
      </c>
      <c r="M5144" s="10">
        <f t="shared" si="5145"/>
        <v>30000</v>
      </c>
      <c r="N5144" s="10">
        <f t="shared" si="5145"/>
        <v>0</v>
      </c>
      <c r="O5144" s="10">
        <f t="shared" si="5145"/>
        <v>30000</v>
      </c>
      <c r="T5144" s="11" t="str">
        <f t="shared" si="3"/>
        <v/>
      </c>
      <c r="V5144" s="12" t="str">
        <f t="shared" si="4"/>
        <v>Irem Software Engineering</v>
      </c>
    </row>
    <row r="5145">
      <c r="A5145" s="7" t="s">
        <v>4748</v>
      </c>
      <c r="B5145" s="8" t="s">
        <v>78</v>
      </c>
      <c r="C5145" s="9">
        <v>2010.0</v>
      </c>
      <c r="D5145" s="7" t="s">
        <v>67</v>
      </c>
      <c r="E5145" s="7" t="s">
        <v>1297</v>
      </c>
      <c r="F5145" s="7">
        <v>0.0</v>
      </c>
      <c r="G5145" s="7">
        <v>0.02</v>
      </c>
      <c r="H5145" s="7">
        <v>0.0</v>
      </c>
      <c r="I5145" s="7">
        <v>0.01</v>
      </c>
      <c r="J5145" s="7">
        <v>0.03</v>
      </c>
      <c r="K5145" s="10">
        <f t="shared" ref="K5145:O5145" si="5146">F5145*1000000</f>
        <v>0</v>
      </c>
      <c r="L5145" s="10">
        <f t="shared" si="5146"/>
        <v>20000</v>
      </c>
      <c r="M5145" s="10">
        <f t="shared" si="5146"/>
        <v>0</v>
      </c>
      <c r="N5145" s="10">
        <f t="shared" si="5146"/>
        <v>10000</v>
      </c>
      <c r="O5145" s="10">
        <f t="shared" si="5146"/>
        <v>30000</v>
      </c>
      <c r="P5145" s="7">
        <v>72.0</v>
      </c>
      <c r="Q5145" s="7">
        <v>4.0</v>
      </c>
      <c r="R5145" s="7">
        <v>8.3</v>
      </c>
      <c r="S5145" s="7">
        <v>15.0</v>
      </c>
      <c r="T5145" s="11">
        <f t="shared" si="3"/>
        <v>80.68421053</v>
      </c>
      <c r="U5145" s="7" t="s">
        <v>3098</v>
      </c>
      <c r="V5145" s="12" t="str">
        <f t="shared" si="4"/>
        <v>Larian Studios</v>
      </c>
      <c r="W5145" s="7" t="s">
        <v>34</v>
      </c>
    </row>
    <row r="5146">
      <c r="A5146" s="7" t="s">
        <v>4749</v>
      </c>
      <c r="B5146" s="8" t="s">
        <v>40</v>
      </c>
      <c r="C5146" s="9">
        <v>2010.0</v>
      </c>
      <c r="D5146" s="7" t="s">
        <v>96</v>
      </c>
      <c r="E5146" s="7" t="s">
        <v>55</v>
      </c>
      <c r="F5146" s="7">
        <v>0.02</v>
      </c>
      <c r="G5146" s="7">
        <v>0.0</v>
      </c>
      <c r="H5146" s="7">
        <v>0.0</v>
      </c>
      <c r="I5146" s="7">
        <v>0.0</v>
      </c>
      <c r="J5146" s="7">
        <v>0.03</v>
      </c>
      <c r="K5146" s="10">
        <f t="shared" ref="K5146:O5146" si="5147">F5146*1000000</f>
        <v>20000</v>
      </c>
      <c r="L5146" s="10">
        <f t="shared" si="5147"/>
        <v>0</v>
      </c>
      <c r="M5146" s="10">
        <f t="shared" si="5147"/>
        <v>0</v>
      </c>
      <c r="N5146" s="10">
        <f t="shared" si="5147"/>
        <v>0</v>
      </c>
      <c r="O5146" s="10">
        <f t="shared" si="5147"/>
        <v>30000</v>
      </c>
      <c r="T5146" s="11" t="str">
        <f t="shared" si="3"/>
        <v/>
      </c>
      <c r="U5146" s="7" t="s">
        <v>3530</v>
      </c>
      <c r="V5146" s="12" t="str">
        <f t="shared" si="4"/>
        <v>Longtail Studios</v>
      </c>
      <c r="W5146" s="7" t="s">
        <v>28</v>
      </c>
    </row>
    <row r="5147">
      <c r="A5147" s="7" t="s">
        <v>4000</v>
      </c>
      <c r="B5147" s="8" t="s">
        <v>78</v>
      </c>
      <c r="C5147" s="9">
        <v>2010.0</v>
      </c>
      <c r="D5147" s="7" t="s">
        <v>31</v>
      </c>
      <c r="E5147" s="7" t="s">
        <v>131</v>
      </c>
      <c r="F5147" s="7">
        <v>0.0</v>
      </c>
      <c r="G5147" s="7">
        <v>0.02</v>
      </c>
      <c r="H5147" s="7">
        <v>0.0</v>
      </c>
      <c r="I5147" s="7">
        <v>0.0</v>
      </c>
      <c r="J5147" s="7">
        <v>0.03</v>
      </c>
      <c r="K5147" s="10">
        <f t="shared" ref="K5147:O5147" si="5148">F5147*1000000</f>
        <v>0</v>
      </c>
      <c r="L5147" s="10">
        <f t="shared" si="5148"/>
        <v>20000</v>
      </c>
      <c r="M5147" s="10">
        <f t="shared" si="5148"/>
        <v>0</v>
      </c>
      <c r="N5147" s="10">
        <f t="shared" si="5148"/>
        <v>0</v>
      </c>
      <c r="O5147" s="10">
        <f t="shared" si="5148"/>
        <v>30000</v>
      </c>
      <c r="P5147" s="7">
        <v>63.0</v>
      </c>
      <c r="Q5147" s="7">
        <v>15.0</v>
      </c>
      <c r="R5147" s="7">
        <v>6.3</v>
      </c>
      <c r="S5147" s="7">
        <v>87.0</v>
      </c>
      <c r="T5147" s="11">
        <f t="shared" si="3"/>
        <v>63</v>
      </c>
      <c r="U5147" s="7" t="s">
        <v>131</v>
      </c>
      <c r="V5147" s="12" t="str">
        <f t="shared" si="4"/>
        <v>Capcom</v>
      </c>
      <c r="W5147" s="7" t="s">
        <v>64</v>
      </c>
    </row>
    <row r="5148">
      <c r="A5148" s="7" t="s">
        <v>4371</v>
      </c>
      <c r="B5148" s="8" t="s">
        <v>25</v>
      </c>
      <c r="C5148" s="9">
        <v>2010.0</v>
      </c>
      <c r="D5148" s="7" t="s">
        <v>26</v>
      </c>
      <c r="E5148" s="7" t="s">
        <v>1292</v>
      </c>
      <c r="F5148" s="7">
        <v>0.02</v>
      </c>
      <c r="G5148" s="7">
        <v>0.0</v>
      </c>
      <c r="H5148" s="7">
        <v>0.0</v>
      </c>
      <c r="I5148" s="7">
        <v>0.0</v>
      </c>
      <c r="J5148" s="7">
        <v>0.03</v>
      </c>
      <c r="K5148" s="10">
        <f t="shared" ref="K5148:O5148" si="5149">F5148*1000000</f>
        <v>20000</v>
      </c>
      <c r="L5148" s="10">
        <f t="shared" si="5149"/>
        <v>0</v>
      </c>
      <c r="M5148" s="10">
        <f t="shared" si="5149"/>
        <v>0</v>
      </c>
      <c r="N5148" s="10">
        <f t="shared" si="5149"/>
        <v>0</v>
      </c>
      <c r="O5148" s="10">
        <f t="shared" si="5149"/>
        <v>30000</v>
      </c>
      <c r="T5148" s="11" t="str">
        <f t="shared" si="3"/>
        <v/>
      </c>
      <c r="U5148" s="7" t="s">
        <v>4750</v>
      </c>
      <c r="V5148" s="12" t="str">
        <f t="shared" si="4"/>
        <v>ZigZagIsland</v>
      </c>
      <c r="W5148" s="7" t="s">
        <v>28</v>
      </c>
    </row>
    <row r="5149">
      <c r="A5149" s="7" t="s">
        <v>4751</v>
      </c>
      <c r="B5149" s="8" t="s">
        <v>92</v>
      </c>
      <c r="C5149" s="9">
        <v>2010.0</v>
      </c>
      <c r="D5149" s="7" t="s">
        <v>41</v>
      </c>
      <c r="E5149" s="7" t="s">
        <v>4579</v>
      </c>
      <c r="F5149" s="7">
        <v>0.0</v>
      </c>
      <c r="G5149" s="7">
        <v>0.0</v>
      </c>
      <c r="H5149" s="7">
        <v>0.03</v>
      </c>
      <c r="I5149" s="7">
        <v>0.0</v>
      </c>
      <c r="J5149" s="7">
        <v>0.03</v>
      </c>
      <c r="K5149" s="10">
        <f t="shared" ref="K5149:O5149" si="5150">F5149*1000000</f>
        <v>0</v>
      </c>
      <c r="L5149" s="10">
        <f t="shared" si="5150"/>
        <v>0</v>
      </c>
      <c r="M5149" s="10">
        <f t="shared" si="5150"/>
        <v>30000</v>
      </c>
      <c r="N5149" s="10">
        <f t="shared" si="5150"/>
        <v>0</v>
      </c>
      <c r="O5149" s="10">
        <f t="shared" si="5150"/>
        <v>30000</v>
      </c>
      <c r="T5149" s="11" t="str">
        <f t="shared" si="3"/>
        <v/>
      </c>
      <c r="V5149" s="12" t="str">
        <f t="shared" si="4"/>
        <v>Asgard</v>
      </c>
    </row>
    <row r="5150">
      <c r="A5150" s="7" t="s">
        <v>4752</v>
      </c>
      <c r="B5150" s="8" t="s">
        <v>40</v>
      </c>
      <c r="C5150" s="9">
        <v>2010.0</v>
      </c>
      <c r="D5150" s="7" t="s">
        <v>54</v>
      </c>
      <c r="E5150" s="7" t="s">
        <v>548</v>
      </c>
      <c r="F5150" s="7">
        <v>0.0</v>
      </c>
      <c r="G5150" s="7">
        <v>0.0</v>
      </c>
      <c r="H5150" s="7">
        <v>0.03</v>
      </c>
      <c r="I5150" s="7">
        <v>0.0</v>
      </c>
      <c r="J5150" s="7">
        <v>0.03</v>
      </c>
      <c r="K5150" s="10">
        <f t="shared" ref="K5150:O5150" si="5151">F5150*1000000</f>
        <v>0</v>
      </c>
      <c r="L5150" s="10">
        <f t="shared" si="5151"/>
        <v>0</v>
      </c>
      <c r="M5150" s="10">
        <f t="shared" si="5151"/>
        <v>30000</v>
      </c>
      <c r="N5150" s="10">
        <f t="shared" si="5151"/>
        <v>0</v>
      </c>
      <c r="O5150" s="10">
        <f t="shared" si="5151"/>
        <v>30000</v>
      </c>
      <c r="T5150" s="11" t="str">
        <f t="shared" si="3"/>
        <v/>
      </c>
      <c r="V5150" s="12" t="str">
        <f t="shared" si="4"/>
        <v>Rocket Company</v>
      </c>
    </row>
    <row r="5151">
      <c r="A5151" s="7" t="s">
        <v>4753</v>
      </c>
      <c r="B5151" s="8" t="s">
        <v>40</v>
      </c>
      <c r="C5151" s="9">
        <v>2010.0</v>
      </c>
      <c r="D5151" s="7" t="s">
        <v>96</v>
      </c>
      <c r="E5151" s="7" t="s">
        <v>55</v>
      </c>
      <c r="F5151" s="7">
        <v>0.02</v>
      </c>
      <c r="G5151" s="7">
        <v>0.0</v>
      </c>
      <c r="H5151" s="7">
        <v>0.0</v>
      </c>
      <c r="I5151" s="7">
        <v>0.0</v>
      </c>
      <c r="J5151" s="7">
        <v>0.03</v>
      </c>
      <c r="K5151" s="10">
        <f t="shared" ref="K5151:O5151" si="5152">F5151*1000000</f>
        <v>20000</v>
      </c>
      <c r="L5151" s="10">
        <f t="shared" si="5152"/>
        <v>0</v>
      </c>
      <c r="M5151" s="10">
        <f t="shared" si="5152"/>
        <v>0</v>
      </c>
      <c r="N5151" s="10">
        <f t="shared" si="5152"/>
        <v>0</v>
      </c>
      <c r="O5151" s="10">
        <f t="shared" si="5152"/>
        <v>30000</v>
      </c>
      <c r="T5151" s="11" t="str">
        <f t="shared" si="3"/>
        <v/>
      </c>
      <c r="U5151" s="7" t="s">
        <v>55</v>
      </c>
      <c r="V5151" s="12" t="str">
        <f t="shared" si="4"/>
        <v>Ubisoft</v>
      </c>
      <c r="W5151" s="7" t="s">
        <v>28</v>
      </c>
    </row>
    <row r="5152">
      <c r="A5152" s="7" t="s">
        <v>4754</v>
      </c>
      <c r="B5152" s="8" t="s">
        <v>62</v>
      </c>
      <c r="C5152" s="9">
        <v>2010.0</v>
      </c>
      <c r="D5152" s="7" t="s">
        <v>54</v>
      </c>
      <c r="E5152" s="7" t="s">
        <v>1309</v>
      </c>
      <c r="F5152" s="7">
        <v>0.0</v>
      </c>
      <c r="G5152" s="7">
        <v>0.0</v>
      </c>
      <c r="H5152" s="7">
        <v>0.02</v>
      </c>
      <c r="I5152" s="7">
        <v>0.0</v>
      </c>
      <c r="J5152" s="7">
        <v>0.02</v>
      </c>
      <c r="K5152" s="10">
        <f t="shared" ref="K5152:O5152" si="5153">F5152*1000000</f>
        <v>0</v>
      </c>
      <c r="L5152" s="10">
        <f t="shared" si="5153"/>
        <v>0</v>
      </c>
      <c r="M5152" s="10">
        <f t="shared" si="5153"/>
        <v>20000</v>
      </c>
      <c r="N5152" s="10">
        <f t="shared" si="5153"/>
        <v>0</v>
      </c>
      <c r="O5152" s="10">
        <f t="shared" si="5153"/>
        <v>20000</v>
      </c>
      <c r="T5152" s="11" t="str">
        <f t="shared" si="3"/>
        <v/>
      </c>
      <c r="V5152" s="12" t="str">
        <f t="shared" si="4"/>
        <v>Prototype</v>
      </c>
    </row>
    <row r="5153">
      <c r="A5153" s="7" t="s">
        <v>4755</v>
      </c>
      <c r="B5153" s="8" t="s">
        <v>92</v>
      </c>
      <c r="C5153" s="9">
        <v>2010.0</v>
      </c>
      <c r="D5153" s="7" t="s">
        <v>54</v>
      </c>
      <c r="E5153" s="7" t="s">
        <v>1217</v>
      </c>
      <c r="F5153" s="7">
        <v>0.0</v>
      </c>
      <c r="G5153" s="7">
        <v>0.0</v>
      </c>
      <c r="H5153" s="7">
        <v>0.02</v>
      </c>
      <c r="I5153" s="7">
        <v>0.0</v>
      </c>
      <c r="J5153" s="7">
        <v>0.02</v>
      </c>
      <c r="K5153" s="10">
        <f t="shared" ref="K5153:O5153" si="5154">F5153*1000000</f>
        <v>0</v>
      </c>
      <c r="L5153" s="10">
        <f t="shared" si="5154"/>
        <v>0</v>
      </c>
      <c r="M5153" s="10">
        <f t="shared" si="5154"/>
        <v>20000</v>
      </c>
      <c r="N5153" s="10">
        <f t="shared" si="5154"/>
        <v>0</v>
      </c>
      <c r="O5153" s="10">
        <f t="shared" si="5154"/>
        <v>20000</v>
      </c>
      <c r="T5153" s="11" t="str">
        <f t="shared" si="3"/>
        <v/>
      </c>
      <c r="V5153" s="12" t="str">
        <f t="shared" si="4"/>
        <v>Idea Factory</v>
      </c>
    </row>
    <row r="5154">
      <c r="A5154" s="7" t="s">
        <v>4429</v>
      </c>
      <c r="B5154" s="8" t="s">
        <v>25</v>
      </c>
      <c r="C5154" s="9">
        <v>2010.0</v>
      </c>
      <c r="D5154" s="7" t="s">
        <v>96</v>
      </c>
      <c r="E5154" s="7" t="s">
        <v>1292</v>
      </c>
      <c r="F5154" s="7">
        <v>0.02</v>
      </c>
      <c r="G5154" s="7">
        <v>0.0</v>
      </c>
      <c r="H5154" s="7">
        <v>0.0</v>
      </c>
      <c r="I5154" s="7">
        <v>0.0</v>
      </c>
      <c r="J5154" s="7">
        <v>0.02</v>
      </c>
      <c r="K5154" s="10">
        <f t="shared" ref="K5154:O5154" si="5155">F5154*1000000</f>
        <v>20000</v>
      </c>
      <c r="L5154" s="10">
        <f t="shared" si="5155"/>
        <v>0</v>
      </c>
      <c r="M5154" s="10">
        <f t="shared" si="5155"/>
        <v>0</v>
      </c>
      <c r="N5154" s="10">
        <f t="shared" si="5155"/>
        <v>0</v>
      </c>
      <c r="O5154" s="10">
        <f t="shared" si="5155"/>
        <v>20000</v>
      </c>
      <c r="T5154" s="11" t="str">
        <f t="shared" si="3"/>
        <v/>
      </c>
      <c r="U5154" s="7" t="s">
        <v>1292</v>
      </c>
      <c r="V5154" s="12" t="str">
        <f t="shared" si="4"/>
        <v>Deep Silver</v>
      </c>
      <c r="W5154" s="7" t="s">
        <v>28</v>
      </c>
    </row>
    <row r="5155">
      <c r="A5155" s="7" t="s">
        <v>4756</v>
      </c>
      <c r="B5155" s="8" t="s">
        <v>40</v>
      </c>
      <c r="C5155" s="9">
        <v>2010.0</v>
      </c>
      <c r="D5155" s="7" t="s">
        <v>67</v>
      </c>
      <c r="E5155" s="7" t="s">
        <v>686</v>
      </c>
      <c r="F5155" s="7">
        <v>0.02</v>
      </c>
      <c r="G5155" s="7">
        <v>0.0</v>
      </c>
      <c r="H5155" s="7">
        <v>0.0</v>
      </c>
      <c r="I5155" s="7">
        <v>0.0</v>
      </c>
      <c r="J5155" s="7">
        <v>0.02</v>
      </c>
      <c r="K5155" s="10">
        <f t="shared" ref="K5155:O5155" si="5156">F5155*1000000</f>
        <v>20000</v>
      </c>
      <c r="L5155" s="10">
        <f t="shared" si="5156"/>
        <v>0</v>
      </c>
      <c r="M5155" s="10">
        <f t="shared" si="5156"/>
        <v>0</v>
      </c>
      <c r="N5155" s="10">
        <f t="shared" si="5156"/>
        <v>0</v>
      </c>
      <c r="O5155" s="10">
        <f t="shared" si="5156"/>
        <v>20000</v>
      </c>
      <c r="T5155" s="11" t="str">
        <f t="shared" si="3"/>
        <v/>
      </c>
      <c r="U5155" s="7" t="s">
        <v>4757</v>
      </c>
      <c r="V5155" s="12" t="str">
        <f t="shared" si="4"/>
        <v>Alpha Unit</v>
      </c>
      <c r="W5155" s="7" t="s">
        <v>28</v>
      </c>
    </row>
    <row r="5156">
      <c r="A5156" s="7" t="s">
        <v>4275</v>
      </c>
      <c r="B5156" s="8" t="s">
        <v>30</v>
      </c>
      <c r="C5156" s="9">
        <v>2010.0</v>
      </c>
      <c r="D5156" s="7" t="s">
        <v>49</v>
      </c>
      <c r="E5156" s="7" t="s">
        <v>1249</v>
      </c>
      <c r="F5156" s="7">
        <v>0.0</v>
      </c>
      <c r="G5156" s="7">
        <v>0.0</v>
      </c>
      <c r="H5156" s="7">
        <v>0.02</v>
      </c>
      <c r="I5156" s="7">
        <v>0.0</v>
      </c>
      <c r="J5156" s="7">
        <v>0.02</v>
      </c>
      <c r="K5156" s="10">
        <f t="shared" ref="K5156:O5156" si="5157">F5156*1000000</f>
        <v>0</v>
      </c>
      <c r="L5156" s="10">
        <f t="shared" si="5157"/>
        <v>0</v>
      </c>
      <c r="M5156" s="10">
        <f t="shared" si="5157"/>
        <v>20000</v>
      </c>
      <c r="N5156" s="10">
        <f t="shared" si="5157"/>
        <v>0</v>
      </c>
      <c r="O5156" s="10">
        <f t="shared" si="5157"/>
        <v>20000</v>
      </c>
      <c r="T5156" s="11" t="str">
        <f t="shared" si="3"/>
        <v/>
      </c>
      <c r="V5156" s="12" t="str">
        <f t="shared" si="4"/>
        <v>Marvelous Interactive</v>
      </c>
    </row>
    <row r="5157">
      <c r="A5157" s="7" t="s">
        <v>4758</v>
      </c>
      <c r="B5157" s="8" t="s">
        <v>47</v>
      </c>
      <c r="C5157" s="9">
        <v>2010.0</v>
      </c>
      <c r="D5157" s="7" t="s">
        <v>67</v>
      </c>
      <c r="E5157" s="7" t="s">
        <v>1717</v>
      </c>
      <c r="F5157" s="7">
        <v>0.0</v>
      </c>
      <c r="G5157" s="7">
        <v>0.0</v>
      </c>
      <c r="H5157" s="7">
        <v>0.02</v>
      </c>
      <c r="I5157" s="7">
        <v>0.0</v>
      </c>
      <c r="J5157" s="7">
        <v>0.02</v>
      </c>
      <c r="K5157" s="10">
        <f t="shared" ref="K5157:O5157" si="5158">F5157*1000000</f>
        <v>0</v>
      </c>
      <c r="L5157" s="10">
        <f t="shared" si="5158"/>
        <v>0</v>
      </c>
      <c r="M5157" s="10">
        <f t="shared" si="5158"/>
        <v>20000</v>
      </c>
      <c r="N5157" s="10">
        <f t="shared" si="5158"/>
        <v>0</v>
      </c>
      <c r="O5157" s="10">
        <f t="shared" si="5158"/>
        <v>20000</v>
      </c>
      <c r="T5157" s="11" t="str">
        <f t="shared" si="3"/>
        <v/>
      </c>
      <c r="V5157" s="12" t="str">
        <f t="shared" si="4"/>
        <v>Acquire</v>
      </c>
    </row>
    <row r="5158">
      <c r="A5158" s="7" t="s">
        <v>4759</v>
      </c>
      <c r="B5158" s="8" t="s">
        <v>40</v>
      </c>
      <c r="C5158" s="9">
        <v>2010.0</v>
      </c>
      <c r="D5158" s="7" t="s">
        <v>49</v>
      </c>
      <c r="E5158" s="7" t="s">
        <v>716</v>
      </c>
      <c r="F5158" s="7">
        <v>0.0</v>
      </c>
      <c r="G5158" s="7">
        <v>0.0</v>
      </c>
      <c r="H5158" s="7">
        <v>0.02</v>
      </c>
      <c r="I5158" s="7">
        <v>0.0</v>
      </c>
      <c r="J5158" s="7">
        <v>0.02</v>
      </c>
      <c r="K5158" s="10">
        <f t="shared" ref="K5158:O5158" si="5159">F5158*1000000</f>
        <v>0</v>
      </c>
      <c r="L5158" s="10">
        <f t="shared" si="5159"/>
        <v>0</v>
      </c>
      <c r="M5158" s="10">
        <f t="shared" si="5159"/>
        <v>20000</v>
      </c>
      <c r="N5158" s="10">
        <f t="shared" si="5159"/>
        <v>0</v>
      </c>
      <c r="O5158" s="10">
        <f t="shared" si="5159"/>
        <v>20000</v>
      </c>
      <c r="T5158" s="11" t="str">
        <f t="shared" si="3"/>
        <v/>
      </c>
      <c r="V5158" s="12" t="str">
        <f t="shared" si="4"/>
        <v>Kadokawa Shoten</v>
      </c>
    </row>
    <row r="5159">
      <c r="A5159" s="7" t="s">
        <v>4760</v>
      </c>
      <c r="B5159" s="8" t="s">
        <v>40</v>
      </c>
      <c r="C5159" s="9">
        <v>2010.0</v>
      </c>
      <c r="D5159" s="7" t="s">
        <v>54</v>
      </c>
      <c r="E5159" s="7" t="s">
        <v>46</v>
      </c>
      <c r="F5159" s="7">
        <v>0.0</v>
      </c>
      <c r="G5159" s="7">
        <v>0.0</v>
      </c>
      <c r="H5159" s="7">
        <v>0.02</v>
      </c>
      <c r="I5159" s="7">
        <v>0.0</v>
      </c>
      <c r="J5159" s="7">
        <v>0.02</v>
      </c>
      <c r="K5159" s="10">
        <f t="shared" ref="K5159:O5159" si="5160">F5159*1000000</f>
        <v>0</v>
      </c>
      <c r="L5159" s="10">
        <f t="shared" si="5160"/>
        <v>0</v>
      </c>
      <c r="M5159" s="10">
        <f t="shared" si="5160"/>
        <v>20000</v>
      </c>
      <c r="N5159" s="10">
        <f t="shared" si="5160"/>
        <v>0</v>
      </c>
      <c r="O5159" s="10">
        <f t="shared" si="5160"/>
        <v>20000</v>
      </c>
      <c r="T5159" s="11" t="str">
        <f t="shared" si="3"/>
        <v/>
      </c>
      <c r="V5159" s="12" t="str">
        <f t="shared" si="4"/>
        <v>Sega</v>
      </c>
    </row>
    <row r="5160">
      <c r="A5160" s="7" t="s">
        <v>4761</v>
      </c>
      <c r="B5160" s="8" t="s">
        <v>92</v>
      </c>
      <c r="C5160" s="9">
        <v>2010.0</v>
      </c>
      <c r="D5160" s="7" t="s">
        <v>437</v>
      </c>
      <c r="E5160" s="7" t="s">
        <v>3636</v>
      </c>
      <c r="F5160" s="7">
        <v>0.0</v>
      </c>
      <c r="G5160" s="7">
        <v>0.0</v>
      </c>
      <c r="H5160" s="7">
        <v>0.02</v>
      </c>
      <c r="I5160" s="7">
        <v>0.0</v>
      </c>
      <c r="J5160" s="7">
        <v>0.02</v>
      </c>
      <c r="K5160" s="10">
        <f t="shared" ref="K5160:O5160" si="5161">F5160*1000000</f>
        <v>0</v>
      </c>
      <c r="L5160" s="10">
        <f t="shared" si="5161"/>
        <v>0</v>
      </c>
      <c r="M5160" s="10">
        <f t="shared" si="5161"/>
        <v>20000</v>
      </c>
      <c r="N5160" s="10">
        <f t="shared" si="5161"/>
        <v>0</v>
      </c>
      <c r="O5160" s="10">
        <f t="shared" si="5161"/>
        <v>20000</v>
      </c>
      <c r="T5160" s="11" t="str">
        <f t="shared" si="3"/>
        <v/>
      </c>
      <c r="U5160" s="7" t="s">
        <v>4762</v>
      </c>
      <c r="V5160" s="12" t="str">
        <f t="shared" si="4"/>
        <v>Artdink</v>
      </c>
      <c r="W5160" s="7" t="s">
        <v>52</v>
      </c>
    </row>
    <row r="5161">
      <c r="A5161" s="7" t="s">
        <v>4763</v>
      </c>
      <c r="B5161" s="8" t="s">
        <v>92</v>
      </c>
      <c r="C5161" s="9">
        <v>2010.0</v>
      </c>
      <c r="D5161" s="7" t="s">
        <v>54</v>
      </c>
      <c r="E5161" s="7" t="s">
        <v>1309</v>
      </c>
      <c r="F5161" s="7">
        <v>0.0</v>
      </c>
      <c r="G5161" s="7">
        <v>0.0</v>
      </c>
      <c r="H5161" s="7">
        <v>0.02</v>
      </c>
      <c r="I5161" s="7">
        <v>0.0</v>
      </c>
      <c r="J5161" s="7">
        <v>0.02</v>
      </c>
      <c r="K5161" s="10">
        <f t="shared" ref="K5161:O5161" si="5162">F5161*1000000</f>
        <v>0</v>
      </c>
      <c r="L5161" s="10">
        <f t="shared" si="5162"/>
        <v>0</v>
      </c>
      <c r="M5161" s="10">
        <f t="shared" si="5162"/>
        <v>20000</v>
      </c>
      <c r="N5161" s="10">
        <f t="shared" si="5162"/>
        <v>0</v>
      </c>
      <c r="O5161" s="10">
        <f t="shared" si="5162"/>
        <v>20000</v>
      </c>
      <c r="T5161" s="11" t="str">
        <f t="shared" si="3"/>
        <v/>
      </c>
      <c r="V5161" s="12" t="str">
        <f t="shared" si="4"/>
        <v>Prototype</v>
      </c>
    </row>
    <row r="5162">
      <c r="A5162" s="7" t="s">
        <v>4764</v>
      </c>
      <c r="B5162" s="8" t="s">
        <v>92</v>
      </c>
      <c r="C5162" s="9">
        <v>2010.0</v>
      </c>
      <c r="D5162" s="7" t="s">
        <v>54</v>
      </c>
      <c r="E5162" s="7" t="s">
        <v>168</v>
      </c>
      <c r="F5162" s="7">
        <v>0.0</v>
      </c>
      <c r="G5162" s="7">
        <v>0.0</v>
      </c>
      <c r="H5162" s="7">
        <v>0.02</v>
      </c>
      <c r="I5162" s="7">
        <v>0.0</v>
      </c>
      <c r="J5162" s="7">
        <v>0.02</v>
      </c>
      <c r="K5162" s="10">
        <f t="shared" ref="K5162:O5162" si="5163">F5162*1000000</f>
        <v>0</v>
      </c>
      <c r="L5162" s="10">
        <f t="shared" si="5163"/>
        <v>0</v>
      </c>
      <c r="M5162" s="10">
        <f t="shared" si="5163"/>
        <v>20000</v>
      </c>
      <c r="N5162" s="10">
        <f t="shared" si="5163"/>
        <v>0</v>
      </c>
      <c r="O5162" s="10">
        <f t="shared" si="5163"/>
        <v>20000</v>
      </c>
      <c r="T5162" s="11" t="str">
        <f t="shared" si="3"/>
        <v/>
      </c>
      <c r="V5162" s="12" t="str">
        <f t="shared" si="4"/>
        <v>D3Publisher</v>
      </c>
    </row>
    <row r="5163">
      <c r="A5163" s="7" t="s">
        <v>4765</v>
      </c>
      <c r="B5163" s="8" t="s">
        <v>78</v>
      </c>
      <c r="C5163" s="9">
        <v>2010.0</v>
      </c>
      <c r="D5163" s="7" t="s">
        <v>58</v>
      </c>
      <c r="E5163" s="7" t="s">
        <v>1729</v>
      </c>
      <c r="F5163" s="7">
        <v>0.0</v>
      </c>
      <c r="G5163" s="7">
        <v>0.02</v>
      </c>
      <c r="H5163" s="7">
        <v>0.0</v>
      </c>
      <c r="I5163" s="7">
        <v>0.0</v>
      </c>
      <c r="J5163" s="7">
        <v>0.02</v>
      </c>
      <c r="K5163" s="10">
        <f t="shared" ref="K5163:O5163" si="5164">F5163*1000000</f>
        <v>0</v>
      </c>
      <c r="L5163" s="10">
        <f t="shared" si="5164"/>
        <v>20000</v>
      </c>
      <c r="M5163" s="10">
        <f t="shared" si="5164"/>
        <v>0</v>
      </c>
      <c r="N5163" s="10">
        <f t="shared" si="5164"/>
        <v>0</v>
      </c>
      <c r="O5163" s="10">
        <f t="shared" si="5164"/>
        <v>20000</v>
      </c>
      <c r="T5163" s="11" t="str">
        <f t="shared" si="3"/>
        <v/>
      </c>
      <c r="V5163" s="12" t="str">
        <f t="shared" si="4"/>
        <v>Rondomedia</v>
      </c>
    </row>
    <row r="5164">
      <c r="A5164" s="7" t="s">
        <v>4766</v>
      </c>
      <c r="B5164" s="8" t="s">
        <v>40</v>
      </c>
      <c r="C5164" s="9">
        <v>2010.0</v>
      </c>
      <c r="D5164" s="7" t="s">
        <v>41</v>
      </c>
      <c r="E5164" s="7" t="s">
        <v>168</v>
      </c>
      <c r="F5164" s="7">
        <v>0.0</v>
      </c>
      <c r="G5164" s="7">
        <v>0.0</v>
      </c>
      <c r="H5164" s="7">
        <v>0.02</v>
      </c>
      <c r="I5164" s="7">
        <v>0.0</v>
      </c>
      <c r="J5164" s="7">
        <v>0.02</v>
      </c>
      <c r="K5164" s="10">
        <f t="shared" ref="K5164:O5164" si="5165">F5164*1000000</f>
        <v>0</v>
      </c>
      <c r="L5164" s="10">
        <f t="shared" si="5165"/>
        <v>0</v>
      </c>
      <c r="M5164" s="10">
        <f t="shared" si="5165"/>
        <v>20000</v>
      </c>
      <c r="N5164" s="10">
        <f t="shared" si="5165"/>
        <v>0</v>
      </c>
      <c r="O5164" s="10">
        <f t="shared" si="5165"/>
        <v>20000</v>
      </c>
      <c r="T5164" s="11" t="str">
        <f t="shared" si="3"/>
        <v/>
      </c>
      <c r="V5164" s="12" t="str">
        <f t="shared" si="4"/>
        <v>D3Publisher</v>
      </c>
    </row>
    <row r="5165">
      <c r="A5165" s="7" t="s">
        <v>4767</v>
      </c>
      <c r="B5165" s="8" t="s">
        <v>78</v>
      </c>
      <c r="C5165" s="9">
        <v>2010.0</v>
      </c>
      <c r="D5165" s="7" t="s">
        <v>96</v>
      </c>
      <c r="E5165" s="7" t="s">
        <v>1206</v>
      </c>
      <c r="F5165" s="7">
        <v>0.0</v>
      </c>
      <c r="G5165" s="7">
        <v>0.02</v>
      </c>
      <c r="H5165" s="7">
        <v>0.0</v>
      </c>
      <c r="I5165" s="7">
        <v>0.0</v>
      </c>
      <c r="J5165" s="7">
        <v>0.02</v>
      </c>
      <c r="K5165" s="10">
        <f t="shared" ref="K5165:O5165" si="5166">F5165*1000000</f>
        <v>0</v>
      </c>
      <c r="L5165" s="10">
        <f t="shared" si="5166"/>
        <v>20000</v>
      </c>
      <c r="M5165" s="10">
        <f t="shared" si="5166"/>
        <v>0</v>
      </c>
      <c r="N5165" s="10">
        <f t="shared" si="5166"/>
        <v>0</v>
      </c>
      <c r="O5165" s="10">
        <f t="shared" si="5166"/>
        <v>20000</v>
      </c>
      <c r="P5165" s="7">
        <v>70.0</v>
      </c>
      <c r="Q5165" s="7">
        <v>17.0</v>
      </c>
      <c r="R5165" s="7">
        <v>5.7</v>
      </c>
      <c r="S5165" s="7">
        <v>39.0</v>
      </c>
      <c r="T5165" s="11">
        <f t="shared" si="3"/>
        <v>60.94642857</v>
      </c>
      <c r="U5165" s="7" t="s">
        <v>1138</v>
      </c>
      <c r="V5165" s="12" t="str">
        <f t="shared" si="4"/>
        <v>Monte Cristo Multimedia</v>
      </c>
      <c r="W5165" s="7" t="s">
        <v>28</v>
      </c>
    </row>
    <row r="5166">
      <c r="A5166" s="7" t="s">
        <v>4768</v>
      </c>
      <c r="B5166" s="8" t="s">
        <v>40</v>
      </c>
      <c r="C5166" s="9">
        <v>2010.0</v>
      </c>
      <c r="D5166" s="7" t="s">
        <v>54</v>
      </c>
      <c r="E5166" s="7" t="s">
        <v>300</v>
      </c>
      <c r="F5166" s="7">
        <v>0.0</v>
      </c>
      <c r="G5166" s="7">
        <v>0.02</v>
      </c>
      <c r="H5166" s="7">
        <v>0.0</v>
      </c>
      <c r="I5166" s="7">
        <v>0.0</v>
      </c>
      <c r="J5166" s="7">
        <v>0.02</v>
      </c>
      <c r="K5166" s="10">
        <f t="shared" ref="K5166:O5166" si="5167">F5166*1000000</f>
        <v>0</v>
      </c>
      <c r="L5166" s="10">
        <f t="shared" si="5167"/>
        <v>20000</v>
      </c>
      <c r="M5166" s="10">
        <f t="shared" si="5167"/>
        <v>0</v>
      </c>
      <c r="N5166" s="10">
        <f t="shared" si="5167"/>
        <v>0</v>
      </c>
      <c r="O5166" s="10">
        <f t="shared" si="5167"/>
        <v>20000</v>
      </c>
      <c r="T5166" s="11" t="str">
        <f t="shared" si="3"/>
        <v/>
      </c>
      <c r="U5166" s="7" t="s">
        <v>4769</v>
      </c>
      <c r="V5166" s="12" t="str">
        <f t="shared" si="4"/>
        <v>Rainbow S.p.A.</v>
      </c>
      <c r="W5166" s="7" t="s">
        <v>28</v>
      </c>
    </row>
    <row r="5167">
      <c r="A5167" s="7" t="s">
        <v>4770</v>
      </c>
      <c r="B5167" s="8" t="s">
        <v>78</v>
      </c>
      <c r="C5167" s="9">
        <v>2010.0</v>
      </c>
      <c r="D5167" s="7" t="s">
        <v>67</v>
      </c>
      <c r="E5167" s="7" t="s">
        <v>113</v>
      </c>
      <c r="F5167" s="7">
        <v>0.0</v>
      </c>
      <c r="G5167" s="7">
        <v>0.02</v>
      </c>
      <c r="H5167" s="7">
        <v>0.0</v>
      </c>
      <c r="I5167" s="7">
        <v>0.0</v>
      </c>
      <c r="J5167" s="7">
        <v>0.02</v>
      </c>
      <c r="K5167" s="10">
        <f t="shared" ref="K5167:O5167" si="5168">F5167*1000000</f>
        <v>0</v>
      </c>
      <c r="L5167" s="10">
        <f t="shared" si="5168"/>
        <v>20000</v>
      </c>
      <c r="M5167" s="10">
        <f t="shared" si="5168"/>
        <v>0</v>
      </c>
      <c r="N5167" s="10">
        <f t="shared" si="5168"/>
        <v>0</v>
      </c>
      <c r="O5167" s="10">
        <f t="shared" si="5168"/>
        <v>20000</v>
      </c>
      <c r="P5167" s="7">
        <v>66.0</v>
      </c>
      <c r="Q5167" s="7">
        <v>34.0</v>
      </c>
      <c r="R5167" s="7">
        <v>6.2</v>
      </c>
      <c r="S5167" s="7">
        <v>694.0</v>
      </c>
      <c r="T5167" s="11">
        <f t="shared" si="3"/>
        <v>62.18681319</v>
      </c>
      <c r="U5167" s="7" t="s">
        <v>4771</v>
      </c>
      <c r="V5167" s="12" t="str">
        <f t="shared" si="4"/>
        <v>Cryptic Studios</v>
      </c>
      <c r="W5167" s="7" t="s">
        <v>64</v>
      </c>
    </row>
    <row r="5168">
      <c r="A5168" s="7" t="s">
        <v>4772</v>
      </c>
      <c r="B5168" s="8" t="s">
        <v>92</v>
      </c>
      <c r="C5168" s="9">
        <v>2010.0</v>
      </c>
      <c r="D5168" s="7" t="s">
        <v>49</v>
      </c>
      <c r="E5168" s="7" t="s">
        <v>100</v>
      </c>
      <c r="F5168" s="7">
        <v>0.0</v>
      </c>
      <c r="G5168" s="7">
        <v>0.0</v>
      </c>
      <c r="H5168" s="7">
        <v>0.02</v>
      </c>
      <c r="I5168" s="7">
        <v>0.0</v>
      </c>
      <c r="J5168" s="7">
        <v>0.02</v>
      </c>
      <c r="K5168" s="10">
        <f t="shared" ref="K5168:O5168" si="5169">F5168*1000000</f>
        <v>0</v>
      </c>
      <c r="L5168" s="10">
        <f t="shared" si="5169"/>
        <v>0</v>
      </c>
      <c r="M5168" s="10">
        <f t="shared" si="5169"/>
        <v>20000</v>
      </c>
      <c r="N5168" s="10">
        <f t="shared" si="5169"/>
        <v>0</v>
      </c>
      <c r="O5168" s="10">
        <f t="shared" si="5169"/>
        <v>20000</v>
      </c>
      <c r="T5168" s="11" t="str">
        <f t="shared" si="3"/>
        <v/>
      </c>
      <c r="V5168" s="12" t="str">
        <f t="shared" si="4"/>
        <v>Konami Digital Entertainment</v>
      </c>
    </row>
    <row r="5169">
      <c r="A5169" s="7" t="s">
        <v>2496</v>
      </c>
      <c r="B5169" s="8" t="s">
        <v>25</v>
      </c>
      <c r="C5169" s="9">
        <v>2010.0</v>
      </c>
      <c r="D5169" s="7" t="s">
        <v>58</v>
      </c>
      <c r="E5169" s="7" t="s">
        <v>1297</v>
      </c>
      <c r="F5169" s="7">
        <v>0.01</v>
      </c>
      <c r="G5169" s="7">
        <v>0.01</v>
      </c>
      <c r="H5169" s="7">
        <v>0.0</v>
      </c>
      <c r="I5169" s="7">
        <v>0.0</v>
      </c>
      <c r="J5169" s="7">
        <v>0.02</v>
      </c>
      <c r="K5169" s="10">
        <f t="shared" ref="K5169:O5169" si="5170">F5169*1000000</f>
        <v>10000</v>
      </c>
      <c r="L5169" s="10">
        <f t="shared" si="5170"/>
        <v>10000</v>
      </c>
      <c r="M5169" s="10">
        <f t="shared" si="5170"/>
        <v>0</v>
      </c>
      <c r="N5169" s="10">
        <f t="shared" si="5170"/>
        <v>0</v>
      </c>
      <c r="O5169" s="10">
        <f t="shared" si="5170"/>
        <v>20000</v>
      </c>
      <c r="T5169" s="11" t="str">
        <f t="shared" si="3"/>
        <v/>
      </c>
      <c r="U5169" s="7" t="s">
        <v>4773</v>
      </c>
      <c r="V5169" s="12" t="str">
        <f t="shared" si="4"/>
        <v>FAKT Software</v>
      </c>
      <c r="W5169" s="7" t="s">
        <v>28</v>
      </c>
    </row>
    <row r="5170">
      <c r="A5170" s="7" t="s">
        <v>3647</v>
      </c>
      <c r="B5170" s="8" t="s">
        <v>92</v>
      </c>
      <c r="C5170" s="9">
        <v>2010.0</v>
      </c>
      <c r="D5170" s="7" t="s">
        <v>54</v>
      </c>
      <c r="E5170" s="7" t="s">
        <v>2446</v>
      </c>
      <c r="F5170" s="7">
        <v>0.0</v>
      </c>
      <c r="G5170" s="7">
        <v>0.0</v>
      </c>
      <c r="H5170" s="7">
        <v>0.02</v>
      </c>
      <c r="I5170" s="7">
        <v>0.0</v>
      </c>
      <c r="J5170" s="7">
        <v>0.02</v>
      </c>
      <c r="K5170" s="10">
        <f t="shared" ref="K5170:O5170" si="5171">F5170*1000000</f>
        <v>0</v>
      </c>
      <c r="L5170" s="10">
        <f t="shared" si="5171"/>
        <v>0</v>
      </c>
      <c r="M5170" s="10">
        <f t="shared" si="5171"/>
        <v>20000</v>
      </c>
      <c r="N5170" s="10">
        <f t="shared" si="5171"/>
        <v>0</v>
      </c>
      <c r="O5170" s="10">
        <f t="shared" si="5171"/>
        <v>20000</v>
      </c>
      <c r="T5170" s="11" t="str">
        <f t="shared" si="3"/>
        <v/>
      </c>
      <c r="V5170" s="12" t="str">
        <f t="shared" si="4"/>
        <v>5pb</v>
      </c>
    </row>
    <row r="5171">
      <c r="A5171" s="7" t="s">
        <v>4774</v>
      </c>
      <c r="B5171" s="8" t="s">
        <v>62</v>
      </c>
      <c r="C5171" s="9">
        <v>2010.0</v>
      </c>
      <c r="D5171" s="7" t="s">
        <v>54</v>
      </c>
      <c r="E5171" s="7" t="s">
        <v>4775</v>
      </c>
      <c r="F5171" s="7">
        <v>0.0</v>
      </c>
      <c r="G5171" s="7">
        <v>0.0</v>
      </c>
      <c r="H5171" s="7">
        <v>0.02</v>
      </c>
      <c r="I5171" s="7">
        <v>0.0</v>
      </c>
      <c r="J5171" s="7">
        <v>0.02</v>
      </c>
      <c r="K5171" s="10">
        <f t="shared" ref="K5171:O5171" si="5172">F5171*1000000</f>
        <v>0</v>
      </c>
      <c r="L5171" s="10">
        <f t="shared" si="5172"/>
        <v>0</v>
      </c>
      <c r="M5171" s="10">
        <f t="shared" si="5172"/>
        <v>20000</v>
      </c>
      <c r="N5171" s="10">
        <f t="shared" si="5172"/>
        <v>0</v>
      </c>
      <c r="O5171" s="10">
        <f t="shared" si="5172"/>
        <v>20000</v>
      </c>
      <c r="T5171" s="11" t="str">
        <f t="shared" si="3"/>
        <v/>
      </c>
      <c r="V5171" s="12" t="str">
        <f t="shared" si="4"/>
        <v>Comfort</v>
      </c>
    </row>
    <row r="5172">
      <c r="A5172" s="7" t="s">
        <v>4776</v>
      </c>
      <c r="B5172" s="8" t="s">
        <v>92</v>
      </c>
      <c r="C5172" s="9">
        <v>2010.0</v>
      </c>
      <c r="D5172" s="7" t="s">
        <v>54</v>
      </c>
      <c r="E5172" s="7" t="s">
        <v>2441</v>
      </c>
      <c r="F5172" s="7">
        <v>0.0</v>
      </c>
      <c r="G5172" s="7">
        <v>0.0</v>
      </c>
      <c r="H5172" s="7">
        <v>0.02</v>
      </c>
      <c r="I5172" s="7">
        <v>0.0</v>
      </c>
      <c r="J5172" s="7">
        <v>0.02</v>
      </c>
      <c r="K5172" s="10">
        <f t="shared" ref="K5172:O5172" si="5173">F5172*1000000</f>
        <v>0</v>
      </c>
      <c r="L5172" s="10">
        <f t="shared" si="5173"/>
        <v>0</v>
      </c>
      <c r="M5172" s="10">
        <f t="shared" si="5173"/>
        <v>20000</v>
      </c>
      <c r="N5172" s="10">
        <f t="shared" si="5173"/>
        <v>0</v>
      </c>
      <c r="O5172" s="10">
        <f t="shared" si="5173"/>
        <v>20000</v>
      </c>
      <c r="T5172" s="11" t="str">
        <f t="shared" si="3"/>
        <v/>
      </c>
      <c r="V5172" s="12" t="str">
        <f t="shared" si="4"/>
        <v>ASCII Media Works</v>
      </c>
    </row>
    <row r="5173">
      <c r="A5173" s="7" t="s">
        <v>4777</v>
      </c>
      <c r="B5173" s="8" t="s">
        <v>92</v>
      </c>
      <c r="C5173" s="9">
        <v>2010.0</v>
      </c>
      <c r="D5173" s="7" t="s">
        <v>41</v>
      </c>
      <c r="E5173" s="7" t="s">
        <v>168</v>
      </c>
      <c r="F5173" s="7">
        <v>0.0</v>
      </c>
      <c r="G5173" s="7">
        <v>0.0</v>
      </c>
      <c r="H5173" s="7">
        <v>0.02</v>
      </c>
      <c r="I5173" s="7">
        <v>0.0</v>
      </c>
      <c r="J5173" s="7">
        <v>0.02</v>
      </c>
      <c r="K5173" s="10">
        <f t="shared" ref="K5173:O5173" si="5174">F5173*1000000</f>
        <v>0</v>
      </c>
      <c r="L5173" s="10">
        <f t="shared" si="5174"/>
        <v>0</v>
      </c>
      <c r="M5173" s="10">
        <f t="shared" si="5174"/>
        <v>20000</v>
      </c>
      <c r="N5173" s="10">
        <f t="shared" si="5174"/>
        <v>0</v>
      </c>
      <c r="O5173" s="10">
        <f t="shared" si="5174"/>
        <v>20000</v>
      </c>
      <c r="T5173" s="11" t="str">
        <f t="shared" si="3"/>
        <v/>
      </c>
      <c r="V5173" s="12" t="str">
        <f t="shared" si="4"/>
        <v>D3Publisher</v>
      </c>
    </row>
    <row r="5174">
      <c r="A5174" s="7" t="s">
        <v>4778</v>
      </c>
      <c r="B5174" s="8" t="s">
        <v>40</v>
      </c>
      <c r="C5174" s="9">
        <v>2010.0</v>
      </c>
      <c r="D5174" s="7" t="s">
        <v>96</v>
      </c>
      <c r="E5174" s="7" t="s">
        <v>1292</v>
      </c>
      <c r="F5174" s="7">
        <v>0.02</v>
      </c>
      <c r="G5174" s="7">
        <v>0.0</v>
      </c>
      <c r="H5174" s="7">
        <v>0.0</v>
      </c>
      <c r="I5174" s="7">
        <v>0.0</v>
      </c>
      <c r="J5174" s="7">
        <v>0.02</v>
      </c>
      <c r="K5174" s="10">
        <f t="shared" ref="K5174:O5174" si="5175">F5174*1000000</f>
        <v>20000</v>
      </c>
      <c r="L5174" s="10">
        <f t="shared" si="5175"/>
        <v>0</v>
      </c>
      <c r="M5174" s="10">
        <f t="shared" si="5175"/>
        <v>0</v>
      </c>
      <c r="N5174" s="10">
        <f t="shared" si="5175"/>
        <v>0</v>
      </c>
      <c r="O5174" s="10">
        <f t="shared" si="5175"/>
        <v>20000</v>
      </c>
      <c r="T5174" s="11" t="str">
        <f t="shared" si="3"/>
        <v/>
      </c>
      <c r="U5174" s="7" t="s">
        <v>3552</v>
      </c>
      <c r="V5174" s="12" t="str">
        <f t="shared" si="4"/>
        <v>Zig Zag</v>
      </c>
      <c r="W5174" s="7" t="s">
        <v>28</v>
      </c>
    </row>
    <row r="5175">
      <c r="A5175" s="7" t="s">
        <v>4779</v>
      </c>
      <c r="B5175" s="8" t="s">
        <v>47</v>
      </c>
      <c r="C5175" s="9">
        <v>2010.0</v>
      </c>
      <c r="D5175" s="7" t="s">
        <v>41</v>
      </c>
      <c r="E5175" s="7" t="s">
        <v>1094</v>
      </c>
      <c r="F5175" s="7">
        <v>0.0</v>
      </c>
      <c r="G5175" s="7">
        <v>0.0</v>
      </c>
      <c r="H5175" s="7">
        <v>0.02</v>
      </c>
      <c r="I5175" s="7">
        <v>0.0</v>
      </c>
      <c r="J5175" s="7">
        <v>0.02</v>
      </c>
      <c r="K5175" s="10">
        <f t="shared" ref="K5175:O5175" si="5176">F5175*1000000</f>
        <v>0</v>
      </c>
      <c r="L5175" s="10">
        <f t="shared" si="5176"/>
        <v>0</v>
      </c>
      <c r="M5175" s="10">
        <f t="shared" si="5176"/>
        <v>20000</v>
      </c>
      <c r="N5175" s="10">
        <f t="shared" si="5176"/>
        <v>0</v>
      </c>
      <c r="O5175" s="10">
        <f t="shared" si="5176"/>
        <v>20000</v>
      </c>
      <c r="T5175" s="11" t="str">
        <f t="shared" si="3"/>
        <v/>
      </c>
      <c r="V5175" s="12" t="str">
        <f t="shared" si="4"/>
        <v>Irem Software Engineering</v>
      </c>
    </row>
    <row r="5176">
      <c r="A5176" s="7" t="s">
        <v>4780</v>
      </c>
      <c r="B5176" s="8" t="s">
        <v>78</v>
      </c>
      <c r="C5176" s="9">
        <v>2010.0</v>
      </c>
      <c r="D5176" s="7" t="s">
        <v>31</v>
      </c>
      <c r="E5176" s="7" t="s">
        <v>4781</v>
      </c>
      <c r="F5176" s="7">
        <v>0.0</v>
      </c>
      <c r="G5176" s="7">
        <v>0.02</v>
      </c>
      <c r="H5176" s="7">
        <v>0.0</v>
      </c>
      <c r="I5176" s="7">
        <v>0.0</v>
      </c>
      <c r="J5176" s="7">
        <v>0.02</v>
      </c>
      <c r="K5176" s="10">
        <f t="shared" ref="K5176:O5176" si="5177">F5176*1000000</f>
        <v>0</v>
      </c>
      <c r="L5176" s="10">
        <f t="shared" si="5177"/>
        <v>20000</v>
      </c>
      <c r="M5176" s="10">
        <f t="shared" si="5177"/>
        <v>0</v>
      </c>
      <c r="N5176" s="10">
        <f t="shared" si="5177"/>
        <v>0</v>
      </c>
      <c r="O5176" s="10">
        <f t="shared" si="5177"/>
        <v>20000</v>
      </c>
      <c r="T5176" s="11" t="str">
        <f t="shared" si="3"/>
        <v/>
      </c>
      <c r="V5176" s="12" t="str">
        <f t="shared" si="4"/>
        <v>Devolver Digital</v>
      </c>
    </row>
    <row r="5177">
      <c r="A5177" s="7" t="s">
        <v>4782</v>
      </c>
      <c r="B5177" s="8" t="s">
        <v>25</v>
      </c>
      <c r="C5177" s="9">
        <v>2010.0</v>
      </c>
      <c r="D5177" s="7" t="s">
        <v>26</v>
      </c>
      <c r="E5177" s="7" t="s">
        <v>814</v>
      </c>
      <c r="F5177" s="7">
        <v>0.02</v>
      </c>
      <c r="G5177" s="7">
        <v>0.0</v>
      </c>
      <c r="H5177" s="7">
        <v>0.0</v>
      </c>
      <c r="I5177" s="7">
        <v>0.0</v>
      </c>
      <c r="J5177" s="7">
        <v>0.02</v>
      </c>
      <c r="K5177" s="10">
        <f t="shared" ref="K5177:O5177" si="5178">F5177*1000000</f>
        <v>20000</v>
      </c>
      <c r="L5177" s="10">
        <f t="shared" si="5178"/>
        <v>0</v>
      </c>
      <c r="M5177" s="10">
        <f t="shared" si="5178"/>
        <v>0</v>
      </c>
      <c r="N5177" s="10">
        <f t="shared" si="5178"/>
        <v>0</v>
      </c>
      <c r="O5177" s="10">
        <f t="shared" si="5178"/>
        <v>20000</v>
      </c>
      <c r="T5177" s="11" t="str">
        <f t="shared" si="3"/>
        <v/>
      </c>
      <c r="V5177" s="12" t="str">
        <f t="shared" si="4"/>
        <v>Destineer</v>
      </c>
    </row>
    <row r="5178">
      <c r="A5178" s="7" t="s">
        <v>4783</v>
      </c>
      <c r="B5178" s="8" t="s">
        <v>40</v>
      </c>
      <c r="C5178" s="9">
        <v>2010.0</v>
      </c>
      <c r="D5178" s="7" t="s">
        <v>54</v>
      </c>
      <c r="E5178" s="7" t="s">
        <v>1828</v>
      </c>
      <c r="F5178" s="7">
        <v>0.02</v>
      </c>
      <c r="G5178" s="7">
        <v>0.0</v>
      </c>
      <c r="H5178" s="7">
        <v>0.0</v>
      </c>
      <c r="I5178" s="7">
        <v>0.0</v>
      </c>
      <c r="J5178" s="7">
        <v>0.02</v>
      </c>
      <c r="K5178" s="10">
        <f t="shared" ref="K5178:O5178" si="5179">F5178*1000000</f>
        <v>20000</v>
      </c>
      <c r="L5178" s="10">
        <f t="shared" si="5179"/>
        <v>0</v>
      </c>
      <c r="M5178" s="10">
        <f t="shared" si="5179"/>
        <v>0</v>
      </c>
      <c r="N5178" s="10">
        <f t="shared" si="5179"/>
        <v>0</v>
      </c>
      <c r="O5178" s="10">
        <f t="shared" si="5179"/>
        <v>20000</v>
      </c>
      <c r="T5178" s="11" t="str">
        <f t="shared" si="3"/>
        <v/>
      </c>
      <c r="U5178" s="7" t="s">
        <v>4784</v>
      </c>
      <c r="V5178" s="12" t="str">
        <f t="shared" si="4"/>
        <v>Kat Games</v>
      </c>
      <c r="W5178" s="7" t="s">
        <v>28</v>
      </c>
    </row>
    <row r="5179">
      <c r="A5179" s="7" t="s">
        <v>4785</v>
      </c>
      <c r="B5179" s="8" t="s">
        <v>92</v>
      </c>
      <c r="C5179" s="9">
        <v>2010.0</v>
      </c>
      <c r="D5179" s="7" t="s">
        <v>54</v>
      </c>
      <c r="E5179" s="7" t="s">
        <v>865</v>
      </c>
      <c r="F5179" s="7">
        <v>0.0</v>
      </c>
      <c r="G5179" s="7">
        <v>0.0</v>
      </c>
      <c r="H5179" s="7">
        <v>0.02</v>
      </c>
      <c r="I5179" s="7">
        <v>0.0</v>
      </c>
      <c r="J5179" s="7">
        <v>0.02</v>
      </c>
      <c r="K5179" s="10">
        <f t="shared" ref="K5179:O5179" si="5180">F5179*1000000</f>
        <v>0</v>
      </c>
      <c r="L5179" s="10">
        <f t="shared" si="5180"/>
        <v>0</v>
      </c>
      <c r="M5179" s="10">
        <f t="shared" si="5180"/>
        <v>20000</v>
      </c>
      <c r="N5179" s="10">
        <f t="shared" si="5180"/>
        <v>0</v>
      </c>
      <c r="O5179" s="10">
        <f t="shared" si="5180"/>
        <v>20000</v>
      </c>
      <c r="T5179" s="11" t="str">
        <f t="shared" si="3"/>
        <v/>
      </c>
      <c r="V5179" s="12" t="str">
        <f t="shared" si="4"/>
        <v>Alchemist</v>
      </c>
    </row>
    <row r="5180">
      <c r="A5180" s="7" t="s">
        <v>4786</v>
      </c>
      <c r="B5180" s="8" t="s">
        <v>47</v>
      </c>
      <c r="C5180" s="9">
        <v>2010.0</v>
      </c>
      <c r="D5180" s="7" t="s">
        <v>54</v>
      </c>
      <c r="E5180" s="7" t="s">
        <v>865</v>
      </c>
      <c r="F5180" s="7">
        <v>0.0</v>
      </c>
      <c r="G5180" s="7">
        <v>0.0</v>
      </c>
      <c r="H5180" s="7">
        <v>0.02</v>
      </c>
      <c r="I5180" s="7">
        <v>0.0</v>
      </c>
      <c r="J5180" s="7">
        <v>0.02</v>
      </c>
      <c r="K5180" s="10">
        <f t="shared" ref="K5180:O5180" si="5181">F5180*1000000</f>
        <v>0</v>
      </c>
      <c r="L5180" s="10">
        <f t="shared" si="5181"/>
        <v>0</v>
      </c>
      <c r="M5180" s="10">
        <f t="shared" si="5181"/>
        <v>20000</v>
      </c>
      <c r="N5180" s="10">
        <f t="shared" si="5181"/>
        <v>0</v>
      </c>
      <c r="O5180" s="10">
        <f t="shared" si="5181"/>
        <v>20000</v>
      </c>
      <c r="T5180" s="11" t="str">
        <f t="shared" si="3"/>
        <v/>
      </c>
      <c r="V5180" s="12" t="str">
        <f t="shared" si="4"/>
        <v>Alchemist</v>
      </c>
    </row>
    <row r="5181">
      <c r="A5181" s="7" t="s">
        <v>4787</v>
      </c>
      <c r="B5181" s="8" t="s">
        <v>78</v>
      </c>
      <c r="C5181" s="9">
        <v>2010.0</v>
      </c>
      <c r="D5181" s="7" t="s">
        <v>54</v>
      </c>
      <c r="E5181" s="7" t="s">
        <v>3322</v>
      </c>
      <c r="F5181" s="7">
        <v>0.0</v>
      </c>
      <c r="G5181" s="7">
        <v>0.02</v>
      </c>
      <c r="H5181" s="7">
        <v>0.0</v>
      </c>
      <c r="I5181" s="7">
        <v>0.0</v>
      </c>
      <c r="J5181" s="7">
        <v>0.02</v>
      </c>
      <c r="K5181" s="10">
        <f t="shared" ref="K5181:O5181" si="5182">F5181*1000000</f>
        <v>0</v>
      </c>
      <c r="L5181" s="10">
        <f t="shared" si="5182"/>
        <v>20000</v>
      </c>
      <c r="M5181" s="10">
        <f t="shared" si="5182"/>
        <v>0</v>
      </c>
      <c r="N5181" s="10">
        <f t="shared" si="5182"/>
        <v>0</v>
      </c>
      <c r="O5181" s="10">
        <f t="shared" si="5182"/>
        <v>20000</v>
      </c>
      <c r="T5181" s="11" t="str">
        <f t="shared" si="3"/>
        <v/>
      </c>
      <c r="V5181" s="12" t="str">
        <f t="shared" si="4"/>
        <v>Daedalic</v>
      </c>
    </row>
    <row r="5182">
      <c r="A5182" s="7" t="s">
        <v>4788</v>
      </c>
      <c r="B5182" s="8" t="s">
        <v>40</v>
      </c>
      <c r="C5182" s="9">
        <v>2010.0</v>
      </c>
      <c r="D5182" s="7" t="s">
        <v>58</v>
      </c>
      <c r="E5182" s="7" t="s">
        <v>103</v>
      </c>
      <c r="F5182" s="7">
        <v>0.02</v>
      </c>
      <c r="G5182" s="7">
        <v>0.0</v>
      </c>
      <c r="H5182" s="7">
        <v>0.0</v>
      </c>
      <c r="I5182" s="7">
        <v>0.0</v>
      </c>
      <c r="J5182" s="7">
        <v>0.02</v>
      </c>
      <c r="K5182" s="10">
        <f t="shared" ref="K5182:O5182" si="5183">F5182*1000000</f>
        <v>20000</v>
      </c>
      <c r="L5182" s="10">
        <f t="shared" si="5183"/>
        <v>0</v>
      </c>
      <c r="M5182" s="10">
        <f t="shared" si="5183"/>
        <v>0</v>
      </c>
      <c r="N5182" s="10">
        <f t="shared" si="5183"/>
        <v>0</v>
      </c>
      <c r="O5182" s="10">
        <f t="shared" si="5183"/>
        <v>20000</v>
      </c>
      <c r="T5182" s="11" t="str">
        <f t="shared" si="3"/>
        <v/>
      </c>
      <c r="U5182" s="7" t="s">
        <v>103</v>
      </c>
      <c r="V5182" s="12" t="str">
        <f t="shared" si="4"/>
        <v>505 Games</v>
      </c>
      <c r="W5182" s="7" t="s">
        <v>28</v>
      </c>
    </row>
    <row r="5183">
      <c r="A5183" s="7" t="s">
        <v>4789</v>
      </c>
      <c r="B5183" s="8" t="s">
        <v>40</v>
      </c>
      <c r="C5183" s="9">
        <v>2010.0</v>
      </c>
      <c r="D5183" s="7" t="s">
        <v>1</v>
      </c>
      <c r="E5183" s="7" t="s">
        <v>814</v>
      </c>
      <c r="F5183" s="7">
        <v>0.02</v>
      </c>
      <c r="G5183" s="7">
        <v>0.0</v>
      </c>
      <c r="H5183" s="7">
        <v>0.0</v>
      </c>
      <c r="I5183" s="7">
        <v>0.0</v>
      </c>
      <c r="J5183" s="7">
        <v>0.02</v>
      </c>
      <c r="K5183" s="10">
        <f t="shared" ref="K5183:O5183" si="5184">F5183*1000000</f>
        <v>20000</v>
      </c>
      <c r="L5183" s="10">
        <f t="shared" si="5184"/>
        <v>0</v>
      </c>
      <c r="M5183" s="10">
        <f t="shared" si="5184"/>
        <v>0</v>
      </c>
      <c r="N5183" s="10">
        <f t="shared" si="5184"/>
        <v>0</v>
      </c>
      <c r="O5183" s="10">
        <f t="shared" si="5184"/>
        <v>20000</v>
      </c>
      <c r="P5183" s="7">
        <v>63.0</v>
      </c>
      <c r="Q5183" s="7">
        <v>4.0</v>
      </c>
      <c r="T5183" s="11">
        <f t="shared" si="3"/>
        <v>63</v>
      </c>
      <c r="U5183" s="7" t="s">
        <v>4790</v>
      </c>
      <c r="V5183" s="12" t="str">
        <f t="shared" si="4"/>
        <v>United Coders, Wizardry Engineering</v>
      </c>
      <c r="W5183" s="7" t="s">
        <v>52</v>
      </c>
    </row>
    <row r="5184">
      <c r="A5184" s="7" t="s">
        <v>4791</v>
      </c>
      <c r="B5184" s="8" t="s">
        <v>92</v>
      </c>
      <c r="C5184" s="9">
        <v>2010.0</v>
      </c>
      <c r="D5184" s="7" t="s">
        <v>54</v>
      </c>
      <c r="E5184" s="7" t="s">
        <v>1217</v>
      </c>
      <c r="F5184" s="7">
        <v>0.0</v>
      </c>
      <c r="G5184" s="7">
        <v>0.0</v>
      </c>
      <c r="H5184" s="7">
        <v>0.02</v>
      </c>
      <c r="I5184" s="7">
        <v>0.0</v>
      </c>
      <c r="J5184" s="7">
        <v>0.02</v>
      </c>
      <c r="K5184" s="10">
        <f t="shared" ref="K5184:O5184" si="5185">F5184*1000000</f>
        <v>0</v>
      </c>
      <c r="L5184" s="10">
        <f t="shared" si="5185"/>
        <v>0</v>
      </c>
      <c r="M5184" s="10">
        <f t="shared" si="5185"/>
        <v>20000</v>
      </c>
      <c r="N5184" s="10">
        <f t="shared" si="5185"/>
        <v>0</v>
      </c>
      <c r="O5184" s="10">
        <f t="shared" si="5185"/>
        <v>20000</v>
      </c>
      <c r="T5184" s="11" t="str">
        <f t="shared" si="3"/>
        <v/>
      </c>
      <c r="V5184" s="12" t="str">
        <f t="shared" si="4"/>
        <v>Idea Factory</v>
      </c>
    </row>
    <row r="5185">
      <c r="A5185" s="7" t="s">
        <v>4792</v>
      </c>
      <c r="B5185" s="8" t="s">
        <v>30</v>
      </c>
      <c r="C5185" s="9">
        <v>2010.0</v>
      </c>
      <c r="D5185" s="7" t="s">
        <v>54</v>
      </c>
      <c r="E5185" s="7" t="s">
        <v>1217</v>
      </c>
      <c r="F5185" s="7">
        <v>0.0</v>
      </c>
      <c r="G5185" s="7">
        <v>0.0</v>
      </c>
      <c r="H5185" s="7">
        <v>0.02</v>
      </c>
      <c r="I5185" s="7">
        <v>0.0</v>
      </c>
      <c r="J5185" s="7">
        <v>0.02</v>
      </c>
      <c r="K5185" s="10">
        <f t="shared" ref="K5185:O5185" si="5186">F5185*1000000</f>
        <v>0</v>
      </c>
      <c r="L5185" s="10">
        <f t="shared" si="5186"/>
        <v>0</v>
      </c>
      <c r="M5185" s="10">
        <f t="shared" si="5186"/>
        <v>20000</v>
      </c>
      <c r="N5185" s="10">
        <f t="shared" si="5186"/>
        <v>0</v>
      </c>
      <c r="O5185" s="10">
        <f t="shared" si="5186"/>
        <v>20000</v>
      </c>
      <c r="T5185" s="11" t="str">
        <f t="shared" si="3"/>
        <v/>
      </c>
      <c r="V5185" s="12" t="str">
        <f t="shared" si="4"/>
        <v>Idea Factory</v>
      </c>
    </row>
    <row r="5186">
      <c r="A5186" s="7" t="s">
        <v>4793</v>
      </c>
      <c r="B5186" s="8" t="s">
        <v>92</v>
      </c>
      <c r="C5186" s="9">
        <v>2010.0</v>
      </c>
      <c r="D5186" s="7" t="s">
        <v>54</v>
      </c>
      <c r="E5186" s="7" t="s">
        <v>4794</v>
      </c>
      <c r="F5186" s="7">
        <v>0.0</v>
      </c>
      <c r="G5186" s="7">
        <v>0.0</v>
      </c>
      <c r="H5186" s="7">
        <v>0.02</v>
      </c>
      <c r="I5186" s="7">
        <v>0.0</v>
      </c>
      <c r="J5186" s="7">
        <v>0.02</v>
      </c>
      <c r="K5186" s="10">
        <f t="shared" ref="K5186:O5186" si="5187">F5186*1000000</f>
        <v>0</v>
      </c>
      <c r="L5186" s="10">
        <f t="shared" si="5187"/>
        <v>0</v>
      </c>
      <c r="M5186" s="10">
        <f t="shared" si="5187"/>
        <v>20000</v>
      </c>
      <c r="N5186" s="10">
        <f t="shared" si="5187"/>
        <v>0</v>
      </c>
      <c r="O5186" s="10">
        <f t="shared" si="5187"/>
        <v>20000</v>
      </c>
      <c r="T5186" s="11" t="str">
        <f t="shared" si="3"/>
        <v/>
      </c>
      <c r="V5186" s="12" t="str">
        <f t="shared" si="4"/>
        <v>NetRevo</v>
      </c>
    </row>
    <row r="5187">
      <c r="A5187" s="7" t="s">
        <v>4795</v>
      </c>
      <c r="B5187" s="8" t="s">
        <v>40</v>
      </c>
      <c r="C5187" s="9">
        <v>2010.0</v>
      </c>
      <c r="D5187" s="7" t="s">
        <v>437</v>
      </c>
      <c r="E5187" s="7" t="s">
        <v>2903</v>
      </c>
      <c r="F5187" s="7">
        <v>0.02</v>
      </c>
      <c r="G5187" s="7">
        <v>0.0</v>
      </c>
      <c r="H5187" s="7">
        <v>0.0</v>
      </c>
      <c r="I5187" s="7">
        <v>0.0</v>
      </c>
      <c r="J5187" s="7">
        <v>0.02</v>
      </c>
      <c r="K5187" s="10">
        <f t="shared" ref="K5187:O5187" si="5188">F5187*1000000</f>
        <v>20000</v>
      </c>
      <c r="L5187" s="10">
        <f t="shared" si="5188"/>
        <v>0</v>
      </c>
      <c r="M5187" s="10">
        <f t="shared" si="5188"/>
        <v>0</v>
      </c>
      <c r="N5187" s="10">
        <f t="shared" si="5188"/>
        <v>0</v>
      </c>
      <c r="O5187" s="10">
        <f t="shared" si="5188"/>
        <v>20000</v>
      </c>
      <c r="T5187" s="11" t="str">
        <f t="shared" si="3"/>
        <v/>
      </c>
      <c r="U5187" s="7" t="s">
        <v>2903</v>
      </c>
      <c r="V5187" s="12" t="str">
        <f t="shared" si="4"/>
        <v>Storm City Games</v>
      </c>
      <c r="W5187" s="7" t="s">
        <v>52</v>
      </c>
    </row>
    <row r="5188">
      <c r="A5188" s="7" t="s">
        <v>4796</v>
      </c>
      <c r="B5188" s="8" t="s">
        <v>92</v>
      </c>
      <c r="C5188" s="9">
        <v>2010.0</v>
      </c>
      <c r="D5188" s="7" t="s">
        <v>54</v>
      </c>
      <c r="E5188" s="7" t="s">
        <v>1217</v>
      </c>
      <c r="F5188" s="7">
        <v>0.0</v>
      </c>
      <c r="G5188" s="7">
        <v>0.0</v>
      </c>
      <c r="H5188" s="7">
        <v>0.02</v>
      </c>
      <c r="I5188" s="7">
        <v>0.0</v>
      </c>
      <c r="J5188" s="7">
        <v>0.02</v>
      </c>
      <c r="K5188" s="10">
        <f t="shared" ref="K5188:O5188" si="5189">F5188*1000000</f>
        <v>0</v>
      </c>
      <c r="L5188" s="10">
        <f t="shared" si="5189"/>
        <v>0</v>
      </c>
      <c r="M5188" s="10">
        <f t="shared" si="5189"/>
        <v>20000</v>
      </c>
      <c r="N5188" s="10">
        <f t="shared" si="5189"/>
        <v>0</v>
      </c>
      <c r="O5188" s="10">
        <f t="shared" si="5189"/>
        <v>20000</v>
      </c>
      <c r="T5188" s="11" t="str">
        <f t="shared" si="3"/>
        <v/>
      </c>
      <c r="V5188" s="12" t="str">
        <f t="shared" si="4"/>
        <v>Idea Factory</v>
      </c>
    </row>
    <row r="5189">
      <c r="A5189" s="7" t="s">
        <v>4797</v>
      </c>
      <c r="B5189" s="8" t="s">
        <v>40</v>
      </c>
      <c r="C5189" s="9">
        <v>2010.0</v>
      </c>
      <c r="D5189" s="7" t="s">
        <v>96</v>
      </c>
      <c r="E5189" s="7" t="s">
        <v>1249</v>
      </c>
      <c r="F5189" s="7">
        <v>0.0</v>
      </c>
      <c r="G5189" s="7">
        <v>0.0</v>
      </c>
      <c r="H5189" s="7">
        <v>0.02</v>
      </c>
      <c r="I5189" s="7">
        <v>0.0</v>
      </c>
      <c r="J5189" s="7">
        <v>0.02</v>
      </c>
      <c r="K5189" s="10">
        <f t="shared" ref="K5189:O5189" si="5190">F5189*1000000</f>
        <v>0</v>
      </c>
      <c r="L5189" s="10">
        <f t="shared" si="5190"/>
        <v>0</v>
      </c>
      <c r="M5189" s="10">
        <f t="shared" si="5190"/>
        <v>20000</v>
      </c>
      <c r="N5189" s="10">
        <f t="shared" si="5190"/>
        <v>0</v>
      </c>
      <c r="O5189" s="10">
        <f t="shared" si="5190"/>
        <v>20000</v>
      </c>
      <c r="T5189" s="11" t="str">
        <f t="shared" si="3"/>
        <v/>
      </c>
      <c r="V5189" s="12" t="str">
        <f t="shared" si="4"/>
        <v>Marvelous Interactive</v>
      </c>
    </row>
    <row r="5190">
      <c r="A5190" s="7" t="s">
        <v>4574</v>
      </c>
      <c r="B5190" s="8" t="s">
        <v>40</v>
      </c>
      <c r="C5190" s="9">
        <v>2010.0</v>
      </c>
      <c r="D5190" s="7" t="s">
        <v>75</v>
      </c>
      <c r="E5190" s="7" t="s">
        <v>2903</v>
      </c>
      <c r="F5190" s="7">
        <v>0.02</v>
      </c>
      <c r="G5190" s="7">
        <v>0.0</v>
      </c>
      <c r="H5190" s="7">
        <v>0.0</v>
      </c>
      <c r="I5190" s="7">
        <v>0.0</v>
      </c>
      <c r="J5190" s="7">
        <v>0.02</v>
      </c>
      <c r="K5190" s="10">
        <f t="shared" ref="K5190:O5190" si="5191">F5190*1000000</f>
        <v>20000</v>
      </c>
      <c r="L5190" s="10">
        <f t="shared" si="5191"/>
        <v>0</v>
      </c>
      <c r="M5190" s="10">
        <f t="shared" si="5191"/>
        <v>0</v>
      </c>
      <c r="N5190" s="10">
        <f t="shared" si="5191"/>
        <v>0</v>
      </c>
      <c r="O5190" s="10">
        <f t="shared" si="5191"/>
        <v>20000</v>
      </c>
      <c r="T5190" s="11" t="str">
        <f t="shared" si="3"/>
        <v/>
      </c>
      <c r="U5190" s="7" t="s">
        <v>297</v>
      </c>
      <c r="V5190" s="12" t="str">
        <f t="shared" si="4"/>
        <v>Visual Impact</v>
      </c>
      <c r="W5190" s="7" t="s">
        <v>28</v>
      </c>
    </row>
    <row r="5191">
      <c r="A5191" s="7" t="s">
        <v>4798</v>
      </c>
      <c r="B5191" s="8" t="s">
        <v>40</v>
      </c>
      <c r="C5191" s="9">
        <v>2010.0</v>
      </c>
      <c r="D5191" s="7" t="s">
        <v>54</v>
      </c>
      <c r="E5191" s="7" t="s">
        <v>1126</v>
      </c>
      <c r="F5191" s="7">
        <v>0.0</v>
      </c>
      <c r="G5191" s="7">
        <v>0.0</v>
      </c>
      <c r="H5191" s="7">
        <v>0.02</v>
      </c>
      <c r="I5191" s="7">
        <v>0.0</v>
      </c>
      <c r="J5191" s="7">
        <v>0.02</v>
      </c>
      <c r="K5191" s="10">
        <f t="shared" ref="K5191:O5191" si="5192">F5191*1000000</f>
        <v>0</v>
      </c>
      <c r="L5191" s="10">
        <f t="shared" si="5192"/>
        <v>0</v>
      </c>
      <c r="M5191" s="10">
        <f t="shared" si="5192"/>
        <v>20000</v>
      </c>
      <c r="N5191" s="10">
        <f t="shared" si="5192"/>
        <v>0</v>
      </c>
      <c r="O5191" s="10">
        <f t="shared" si="5192"/>
        <v>20000</v>
      </c>
      <c r="T5191" s="11" t="str">
        <f t="shared" si="3"/>
        <v/>
      </c>
      <c r="V5191" s="12" t="str">
        <f t="shared" si="4"/>
        <v>Arc System Works</v>
      </c>
    </row>
    <row r="5192">
      <c r="A5192" s="7" t="s">
        <v>4799</v>
      </c>
      <c r="B5192" s="8" t="s">
        <v>40</v>
      </c>
      <c r="C5192" s="9">
        <v>2010.0</v>
      </c>
      <c r="D5192" s="7" t="s">
        <v>96</v>
      </c>
      <c r="E5192" s="7" t="s">
        <v>244</v>
      </c>
      <c r="F5192" s="7">
        <v>0.0</v>
      </c>
      <c r="G5192" s="7">
        <v>0.0</v>
      </c>
      <c r="H5192" s="7">
        <v>0.02</v>
      </c>
      <c r="I5192" s="7">
        <v>0.0</v>
      </c>
      <c r="J5192" s="7">
        <v>0.02</v>
      </c>
      <c r="K5192" s="10">
        <f t="shared" ref="K5192:O5192" si="5193">F5192*1000000</f>
        <v>0</v>
      </c>
      <c r="L5192" s="10">
        <f t="shared" si="5193"/>
        <v>0</v>
      </c>
      <c r="M5192" s="10">
        <f t="shared" si="5193"/>
        <v>20000</v>
      </c>
      <c r="N5192" s="10">
        <f t="shared" si="5193"/>
        <v>0</v>
      </c>
      <c r="O5192" s="10">
        <f t="shared" si="5193"/>
        <v>20000</v>
      </c>
      <c r="T5192" s="11" t="str">
        <f t="shared" si="3"/>
        <v/>
      </c>
      <c r="V5192" s="12" t="str">
        <f t="shared" si="4"/>
        <v>MTO</v>
      </c>
    </row>
    <row r="5193">
      <c r="A5193" s="7" t="s">
        <v>4497</v>
      </c>
      <c r="B5193" s="8" t="s">
        <v>25</v>
      </c>
      <c r="C5193" s="9">
        <v>2010.0</v>
      </c>
      <c r="D5193" s="7" t="s">
        <v>54</v>
      </c>
      <c r="E5193" s="7" t="s">
        <v>814</v>
      </c>
      <c r="F5193" s="7">
        <v>0.02</v>
      </c>
      <c r="G5193" s="7">
        <v>0.0</v>
      </c>
      <c r="H5193" s="7">
        <v>0.0</v>
      </c>
      <c r="I5193" s="7">
        <v>0.0</v>
      </c>
      <c r="J5193" s="7">
        <v>0.02</v>
      </c>
      <c r="K5193" s="10">
        <f t="shared" ref="K5193:O5193" si="5194">F5193*1000000</f>
        <v>20000</v>
      </c>
      <c r="L5193" s="10">
        <f t="shared" si="5194"/>
        <v>0</v>
      </c>
      <c r="M5193" s="10">
        <f t="shared" si="5194"/>
        <v>0</v>
      </c>
      <c r="N5193" s="10">
        <f t="shared" si="5194"/>
        <v>0</v>
      </c>
      <c r="O5193" s="10">
        <f t="shared" si="5194"/>
        <v>20000</v>
      </c>
      <c r="T5193" s="11" t="str">
        <f t="shared" si="3"/>
        <v/>
      </c>
      <c r="U5193" s="7" t="s">
        <v>4308</v>
      </c>
      <c r="V5193" s="12" t="str">
        <f t="shared" si="4"/>
        <v>Gogii Games</v>
      </c>
      <c r="W5193" s="7" t="s">
        <v>28</v>
      </c>
    </row>
    <row r="5194">
      <c r="A5194" s="7" t="s">
        <v>4437</v>
      </c>
      <c r="B5194" s="8" t="s">
        <v>30</v>
      </c>
      <c r="C5194" s="9">
        <v>2010.0</v>
      </c>
      <c r="D5194" s="7" t="s">
        <v>26</v>
      </c>
      <c r="E5194" s="7" t="s">
        <v>3800</v>
      </c>
      <c r="F5194" s="7">
        <v>0.0</v>
      </c>
      <c r="G5194" s="7">
        <v>0.02</v>
      </c>
      <c r="H5194" s="7">
        <v>0.0</v>
      </c>
      <c r="I5194" s="7">
        <v>0.0</v>
      </c>
      <c r="J5194" s="7">
        <v>0.02</v>
      </c>
      <c r="K5194" s="10">
        <f t="shared" ref="K5194:O5194" si="5195">F5194*1000000</f>
        <v>0</v>
      </c>
      <c r="L5194" s="10">
        <f t="shared" si="5195"/>
        <v>20000</v>
      </c>
      <c r="M5194" s="10">
        <f t="shared" si="5195"/>
        <v>0</v>
      </c>
      <c r="N5194" s="10">
        <f t="shared" si="5195"/>
        <v>0</v>
      </c>
      <c r="O5194" s="10">
        <f t="shared" si="5195"/>
        <v>20000</v>
      </c>
      <c r="T5194" s="11" t="str">
        <f t="shared" si="3"/>
        <v/>
      </c>
      <c r="V5194" s="12" t="str">
        <f t="shared" si="4"/>
        <v>O-Games</v>
      </c>
    </row>
    <row r="5195">
      <c r="A5195" s="7" t="s">
        <v>4800</v>
      </c>
      <c r="B5195" s="8" t="s">
        <v>92</v>
      </c>
      <c r="C5195" s="9">
        <v>2010.0</v>
      </c>
      <c r="D5195" s="7" t="s">
        <v>54</v>
      </c>
      <c r="E5195" s="7" t="s">
        <v>1231</v>
      </c>
      <c r="F5195" s="7">
        <v>0.0</v>
      </c>
      <c r="G5195" s="7">
        <v>0.0</v>
      </c>
      <c r="H5195" s="7">
        <v>0.02</v>
      </c>
      <c r="I5195" s="7">
        <v>0.0</v>
      </c>
      <c r="J5195" s="7">
        <v>0.02</v>
      </c>
      <c r="K5195" s="10">
        <f t="shared" ref="K5195:O5195" si="5196">F5195*1000000</f>
        <v>0</v>
      </c>
      <c r="L5195" s="10">
        <f t="shared" si="5196"/>
        <v>0</v>
      </c>
      <c r="M5195" s="10">
        <f t="shared" si="5196"/>
        <v>20000</v>
      </c>
      <c r="N5195" s="10">
        <f t="shared" si="5196"/>
        <v>0</v>
      </c>
      <c r="O5195" s="10">
        <f t="shared" si="5196"/>
        <v>20000</v>
      </c>
      <c r="T5195" s="11" t="str">
        <f t="shared" si="3"/>
        <v/>
      </c>
      <c r="V5195" s="12" t="str">
        <f t="shared" si="4"/>
        <v>Broccoli</v>
      </c>
    </row>
    <row r="5196">
      <c r="A5196" s="7" t="s">
        <v>4801</v>
      </c>
      <c r="B5196" s="8" t="s">
        <v>62</v>
      </c>
      <c r="C5196" s="9">
        <v>2010.0</v>
      </c>
      <c r="D5196" s="7" t="s">
        <v>49</v>
      </c>
      <c r="E5196" s="7" t="s">
        <v>237</v>
      </c>
      <c r="F5196" s="7">
        <v>0.0</v>
      </c>
      <c r="G5196" s="7">
        <v>0.0</v>
      </c>
      <c r="H5196" s="7">
        <v>0.02</v>
      </c>
      <c r="I5196" s="7">
        <v>0.0</v>
      </c>
      <c r="J5196" s="7">
        <v>0.02</v>
      </c>
      <c r="K5196" s="10">
        <f t="shared" ref="K5196:O5196" si="5197">F5196*1000000</f>
        <v>0</v>
      </c>
      <c r="L5196" s="10">
        <f t="shared" si="5197"/>
        <v>0</v>
      </c>
      <c r="M5196" s="10">
        <f t="shared" si="5197"/>
        <v>20000</v>
      </c>
      <c r="N5196" s="10">
        <f t="shared" si="5197"/>
        <v>0</v>
      </c>
      <c r="O5196" s="10">
        <f t="shared" si="5197"/>
        <v>20000</v>
      </c>
      <c r="T5196" s="11" t="str">
        <f t="shared" si="3"/>
        <v/>
      </c>
      <c r="V5196" s="12" t="str">
        <f t="shared" si="4"/>
        <v>Russel</v>
      </c>
    </row>
    <row r="5197">
      <c r="A5197" s="7" t="s">
        <v>4802</v>
      </c>
      <c r="B5197" s="8" t="s">
        <v>92</v>
      </c>
      <c r="C5197" s="9">
        <v>2010.0</v>
      </c>
      <c r="D5197" s="7" t="s">
        <v>54</v>
      </c>
      <c r="E5197" s="7" t="s">
        <v>2446</v>
      </c>
      <c r="F5197" s="7">
        <v>0.0</v>
      </c>
      <c r="G5197" s="7">
        <v>0.0</v>
      </c>
      <c r="H5197" s="7">
        <v>0.02</v>
      </c>
      <c r="I5197" s="7">
        <v>0.0</v>
      </c>
      <c r="J5197" s="7">
        <v>0.02</v>
      </c>
      <c r="K5197" s="10">
        <f t="shared" ref="K5197:O5197" si="5198">F5197*1000000</f>
        <v>0</v>
      </c>
      <c r="L5197" s="10">
        <f t="shared" si="5198"/>
        <v>0</v>
      </c>
      <c r="M5197" s="10">
        <f t="shared" si="5198"/>
        <v>20000</v>
      </c>
      <c r="N5197" s="10">
        <f t="shared" si="5198"/>
        <v>0</v>
      </c>
      <c r="O5197" s="10">
        <f t="shared" si="5198"/>
        <v>20000</v>
      </c>
      <c r="T5197" s="11" t="str">
        <f t="shared" si="3"/>
        <v/>
      </c>
      <c r="V5197" s="12" t="str">
        <f t="shared" si="4"/>
        <v>5pb</v>
      </c>
    </row>
    <row r="5198">
      <c r="A5198" s="7" t="s">
        <v>4803</v>
      </c>
      <c r="B5198" s="8" t="s">
        <v>62</v>
      </c>
      <c r="C5198" s="9">
        <v>2010.0</v>
      </c>
      <c r="D5198" s="7" t="s">
        <v>54</v>
      </c>
      <c r="E5198" s="7" t="s">
        <v>865</v>
      </c>
      <c r="F5198" s="7">
        <v>0.0</v>
      </c>
      <c r="G5198" s="7">
        <v>0.0</v>
      </c>
      <c r="H5198" s="7">
        <v>0.02</v>
      </c>
      <c r="I5198" s="7">
        <v>0.0</v>
      </c>
      <c r="J5198" s="7">
        <v>0.02</v>
      </c>
      <c r="K5198" s="10">
        <f t="shared" ref="K5198:O5198" si="5199">F5198*1000000</f>
        <v>0</v>
      </c>
      <c r="L5198" s="10">
        <f t="shared" si="5199"/>
        <v>0</v>
      </c>
      <c r="M5198" s="10">
        <f t="shared" si="5199"/>
        <v>20000</v>
      </c>
      <c r="N5198" s="10">
        <f t="shared" si="5199"/>
        <v>0</v>
      </c>
      <c r="O5198" s="10">
        <f t="shared" si="5199"/>
        <v>20000</v>
      </c>
      <c r="T5198" s="11" t="str">
        <f t="shared" si="3"/>
        <v/>
      </c>
      <c r="V5198" s="12" t="str">
        <f t="shared" si="4"/>
        <v>Alchemist</v>
      </c>
    </row>
    <row r="5199">
      <c r="A5199" s="7" t="s">
        <v>4804</v>
      </c>
      <c r="B5199" s="8" t="s">
        <v>92</v>
      </c>
      <c r="C5199" s="9">
        <v>2010.0</v>
      </c>
      <c r="D5199" s="7" t="s">
        <v>54</v>
      </c>
      <c r="E5199" s="7" t="s">
        <v>1354</v>
      </c>
      <c r="F5199" s="7">
        <v>0.0</v>
      </c>
      <c r="G5199" s="7">
        <v>0.0</v>
      </c>
      <c r="H5199" s="7">
        <v>0.02</v>
      </c>
      <c r="I5199" s="7">
        <v>0.0</v>
      </c>
      <c r="J5199" s="7">
        <v>0.02</v>
      </c>
      <c r="K5199" s="10">
        <f t="shared" ref="K5199:O5199" si="5200">F5199*1000000</f>
        <v>0</v>
      </c>
      <c r="L5199" s="10">
        <f t="shared" si="5200"/>
        <v>0</v>
      </c>
      <c r="M5199" s="10">
        <f t="shared" si="5200"/>
        <v>20000</v>
      </c>
      <c r="N5199" s="10">
        <f t="shared" si="5200"/>
        <v>0</v>
      </c>
      <c r="O5199" s="10">
        <f t="shared" si="5200"/>
        <v>20000</v>
      </c>
      <c r="T5199" s="11" t="str">
        <f t="shared" si="3"/>
        <v/>
      </c>
      <c r="V5199" s="12" t="str">
        <f t="shared" si="4"/>
        <v>CyberFront</v>
      </c>
    </row>
    <row r="5200">
      <c r="A5200" s="7" t="s">
        <v>4805</v>
      </c>
      <c r="B5200" s="8" t="s">
        <v>78</v>
      </c>
      <c r="C5200" s="9">
        <v>2010.0</v>
      </c>
      <c r="D5200" s="7" t="s">
        <v>67</v>
      </c>
      <c r="E5200" s="7" t="s">
        <v>1219</v>
      </c>
      <c r="F5200" s="7">
        <v>0.01</v>
      </c>
      <c r="G5200" s="7">
        <v>0.01</v>
      </c>
      <c r="H5200" s="7">
        <v>0.0</v>
      </c>
      <c r="I5200" s="7">
        <v>0.0</v>
      </c>
      <c r="J5200" s="7">
        <v>0.02</v>
      </c>
      <c r="K5200" s="10">
        <f t="shared" ref="K5200:O5200" si="5201">F5200*1000000</f>
        <v>10000</v>
      </c>
      <c r="L5200" s="10">
        <f t="shared" si="5201"/>
        <v>10000</v>
      </c>
      <c r="M5200" s="10">
        <f t="shared" si="5201"/>
        <v>0</v>
      </c>
      <c r="N5200" s="10">
        <f t="shared" si="5201"/>
        <v>0</v>
      </c>
      <c r="O5200" s="10">
        <f t="shared" si="5201"/>
        <v>20000</v>
      </c>
      <c r="T5200" s="11" t="str">
        <f t="shared" si="3"/>
        <v/>
      </c>
      <c r="V5200" s="12" t="str">
        <f t="shared" si="4"/>
        <v>Paradox Interactive</v>
      </c>
    </row>
    <row r="5201">
      <c r="A5201" s="7" t="s">
        <v>4806</v>
      </c>
      <c r="B5201" s="8" t="s">
        <v>92</v>
      </c>
      <c r="C5201" s="9">
        <v>2010.0</v>
      </c>
      <c r="D5201" s="7" t="s">
        <v>41</v>
      </c>
      <c r="E5201" s="7" t="s">
        <v>4807</v>
      </c>
      <c r="F5201" s="7">
        <v>0.0</v>
      </c>
      <c r="G5201" s="7">
        <v>0.0</v>
      </c>
      <c r="H5201" s="7">
        <v>0.02</v>
      </c>
      <c r="I5201" s="7">
        <v>0.0</v>
      </c>
      <c r="J5201" s="7">
        <v>0.02</v>
      </c>
      <c r="K5201" s="10">
        <f t="shared" ref="K5201:O5201" si="5202">F5201*1000000</f>
        <v>0</v>
      </c>
      <c r="L5201" s="10">
        <f t="shared" si="5202"/>
        <v>0</v>
      </c>
      <c r="M5201" s="10">
        <f t="shared" si="5202"/>
        <v>20000</v>
      </c>
      <c r="N5201" s="10">
        <f t="shared" si="5202"/>
        <v>0</v>
      </c>
      <c r="O5201" s="10">
        <f t="shared" si="5202"/>
        <v>20000</v>
      </c>
      <c r="T5201" s="11" t="str">
        <f t="shared" si="3"/>
        <v/>
      </c>
      <c r="V5201" s="12" t="str">
        <f t="shared" si="4"/>
        <v>Karin Entertainment</v>
      </c>
    </row>
    <row r="5202">
      <c r="A5202" s="7" t="s">
        <v>4808</v>
      </c>
      <c r="B5202" s="8" t="s">
        <v>25</v>
      </c>
      <c r="C5202" s="9">
        <v>2010.0</v>
      </c>
      <c r="D5202" s="7" t="s">
        <v>75</v>
      </c>
      <c r="E5202" s="7" t="s">
        <v>1858</v>
      </c>
      <c r="F5202" s="7">
        <v>0.01</v>
      </c>
      <c r="G5202" s="7">
        <v>0.01</v>
      </c>
      <c r="H5202" s="7">
        <v>0.0</v>
      </c>
      <c r="I5202" s="7">
        <v>0.0</v>
      </c>
      <c r="J5202" s="7">
        <v>0.02</v>
      </c>
      <c r="K5202" s="10">
        <f t="shared" ref="K5202:O5202" si="5203">F5202*1000000</f>
        <v>10000</v>
      </c>
      <c r="L5202" s="10">
        <f t="shared" si="5203"/>
        <v>10000</v>
      </c>
      <c r="M5202" s="10">
        <f t="shared" si="5203"/>
        <v>0</v>
      </c>
      <c r="N5202" s="10">
        <f t="shared" si="5203"/>
        <v>0</v>
      </c>
      <c r="O5202" s="10">
        <f t="shared" si="5203"/>
        <v>20000</v>
      </c>
      <c r="T5202" s="11" t="str">
        <f t="shared" si="3"/>
        <v/>
      </c>
      <c r="U5202" s="7" t="s">
        <v>3584</v>
      </c>
      <c r="V5202" s="12" t="str">
        <f t="shared" si="4"/>
        <v>Nordic Games Publishing</v>
      </c>
      <c r="W5202" s="7" t="s">
        <v>28</v>
      </c>
    </row>
    <row r="5203">
      <c r="A5203" s="7" t="s">
        <v>4809</v>
      </c>
      <c r="B5203" s="8" t="s">
        <v>40</v>
      </c>
      <c r="C5203" s="9">
        <v>2010.0</v>
      </c>
      <c r="D5203" s="7" t="s">
        <v>54</v>
      </c>
      <c r="E5203" s="7" t="s">
        <v>716</v>
      </c>
      <c r="F5203" s="7">
        <v>0.0</v>
      </c>
      <c r="G5203" s="7">
        <v>0.0</v>
      </c>
      <c r="H5203" s="7">
        <v>0.02</v>
      </c>
      <c r="I5203" s="7">
        <v>0.0</v>
      </c>
      <c r="J5203" s="7">
        <v>0.02</v>
      </c>
      <c r="K5203" s="10">
        <f t="shared" ref="K5203:O5203" si="5204">F5203*1000000</f>
        <v>0</v>
      </c>
      <c r="L5203" s="10">
        <f t="shared" si="5204"/>
        <v>0</v>
      </c>
      <c r="M5203" s="10">
        <f t="shared" si="5204"/>
        <v>20000</v>
      </c>
      <c r="N5203" s="10">
        <f t="shared" si="5204"/>
        <v>0</v>
      </c>
      <c r="O5203" s="10">
        <f t="shared" si="5204"/>
        <v>20000</v>
      </c>
      <c r="T5203" s="11" t="str">
        <f t="shared" si="3"/>
        <v/>
      </c>
      <c r="V5203" s="12" t="str">
        <f t="shared" si="4"/>
        <v>Kadokawa Shoten</v>
      </c>
    </row>
    <row r="5204">
      <c r="A5204" s="7" t="s">
        <v>4810</v>
      </c>
      <c r="B5204" s="8" t="s">
        <v>25</v>
      </c>
      <c r="C5204" s="9">
        <v>2010.0</v>
      </c>
      <c r="D5204" s="7" t="s">
        <v>26</v>
      </c>
      <c r="E5204" s="7" t="s">
        <v>814</v>
      </c>
      <c r="F5204" s="7">
        <v>0.02</v>
      </c>
      <c r="G5204" s="7">
        <v>0.0</v>
      </c>
      <c r="H5204" s="7">
        <v>0.0</v>
      </c>
      <c r="I5204" s="7">
        <v>0.0</v>
      </c>
      <c r="J5204" s="7">
        <v>0.02</v>
      </c>
      <c r="K5204" s="10">
        <f t="shared" ref="K5204:O5204" si="5205">F5204*1000000</f>
        <v>20000</v>
      </c>
      <c r="L5204" s="10">
        <f t="shared" si="5205"/>
        <v>0</v>
      </c>
      <c r="M5204" s="10">
        <f t="shared" si="5205"/>
        <v>0</v>
      </c>
      <c r="N5204" s="10">
        <f t="shared" si="5205"/>
        <v>0</v>
      </c>
      <c r="O5204" s="10">
        <f t="shared" si="5205"/>
        <v>20000</v>
      </c>
      <c r="T5204" s="11" t="str">
        <f t="shared" si="3"/>
        <v/>
      </c>
      <c r="V5204" s="12" t="str">
        <f t="shared" si="4"/>
        <v>Destineer</v>
      </c>
    </row>
    <row r="5205">
      <c r="A5205" s="7" t="s">
        <v>3989</v>
      </c>
      <c r="B5205" s="8" t="s">
        <v>47</v>
      </c>
      <c r="C5205" s="9">
        <v>2010.0</v>
      </c>
      <c r="D5205" s="7" t="s">
        <v>49</v>
      </c>
      <c r="E5205" s="7" t="s">
        <v>139</v>
      </c>
      <c r="F5205" s="7">
        <v>0.01</v>
      </c>
      <c r="G5205" s="7">
        <v>0.0</v>
      </c>
      <c r="H5205" s="7">
        <v>0.0</v>
      </c>
      <c r="I5205" s="7">
        <v>0.0</v>
      </c>
      <c r="J5205" s="7">
        <v>0.02</v>
      </c>
      <c r="K5205" s="10">
        <f t="shared" ref="K5205:O5205" si="5206">F5205*1000000</f>
        <v>10000</v>
      </c>
      <c r="L5205" s="10">
        <f t="shared" si="5206"/>
        <v>0</v>
      </c>
      <c r="M5205" s="10">
        <f t="shared" si="5206"/>
        <v>0</v>
      </c>
      <c r="N5205" s="10">
        <f t="shared" si="5206"/>
        <v>0</v>
      </c>
      <c r="O5205" s="10">
        <f t="shared" si="5206"/>
        <v>20000</v>
      </c>
      <c r="P5205" s="7">
        <v>82.0</v>
      </c>
      <c r="Q5205" s="7">
        <v>73.0</v>
      </c>
      <c r="R5205" s="7">
        <v>7.9</v>
      </c>
      <c r="S5205" s="7">
        <v>319.0</v>
      </c>
      <c r="T5205" s="11">
        <f t="shared" si="3"/>
        <v>79.55867347</v>
      </c>
      <c r="U5205" s="7" t="s">
        <v>3990</v>
      </c>
      <c r="V5205" s="12" t="str">
        <f t="shared" si="4"/>
        <v>Vigil Games</v>
      </c>
      <c r="W5205" s="7" t="s">
        <v>34</v>
      </c>
    </row>
    <row r="5206">
      <c r="A5206" s="7" t="s">
        <v>4811</v>
      </c>
      <c r="B5206" s="8" t="s">
        <v>92</v>
      </c>
      <c r="C5206" s="9">
        <v>2010.0</v>
      </c>
      <c r="D5206" s="7" t="s">
        <v>54</v>
      </c>
      <c r="E5206" s="7" t="s">
        <v>1217</v>
      </c>
      <c r="F5206" s="7">
        <v>0.0</v>
      </c>
      <c r="G5206" s="7">
        <v>0.0</v>
      </c>
      <c r="H5206" s="7">
        <v>0.02</v>
      </c>
      <c r="I5206" s="7">
        <v>0.0</v>
      </c>
      <c r="J5206" s="7">
        <v>0.02</v>
      </c>
      <c r="K5206" s="10">
        <f t="shared" ref="K5206:O5206" si="5207">F5206*1000000</f>
        <v>0</v>
      </c>
      <c r="L5206" s="10">
        <f t="shared" si="5207"/>
        <v>0</v>
      </c>
      <c r="M5206" s="10">
        <f t="shared" si="5207"/>
        <v>20000</v>
      </c>
      <c r="N5206" s="10">
        <f t="shared" si="5207"/>
        <v>0</v>
      </c>
      <c r="O5206" s="10">
        <f t="shared" si="5207"/>
        <v>20000</v>
      </c>
      <c r="T5206" s="11" t="str">
        <f t="shared" si="3"/>
        <v/>
      </c>
      <c r="V5206" s="12" t="str">
        <f t="shared" si="4"/>
        <v>Idea Factory</v>
      </c>
    </row>
    <row r="5207">
      <c r="A5207" s="7" t="s">
        <v>4812</v>
      </c>
      <c r="B5207" s="8" t="s">
        <v>92</v>
      </c>
      <c r="C5207" s="9">
        <v>2010.0</v>
      </c>
      <c r="D5207" s="7" t="s">
        <v>54</v>
      </c>
      <c r="E5207" s="7" t="s">
        <v>1217</v>
      </c>
      <c r="F5207" s="7">
        <v>0.0</v>
      </c>
      <c r="G5207" s="7">
        <v>0.0</v>
      </c>
      <c r="H5207" s="7">
        <v>0.02</v>
      </c>
      <c r="I5207" s="7">
        <v>0.0</v>
      </c>
      <c r="J5207" s="7">
        <v>0.02</v>
      </c>
      <c r="K5207" s="10">
        <f t="shared" ref="K5207:O5207" si="5208">F5207*1000000</f>
        <v>0</v>
      </c>
      <c r="L5207" s="10">
        <f t="shared" si="5208"/>
        <v>0</v>
      </c>
      <c r="M5207" s="10">
        <f t="shared" si="5208"/>
        <v>20000</v>
      </c>
      <c r="N5207" s="10">
        <f t="shared" si="5208"/>
        <v>0</v>
      </c>
      <c r="O5207" s="10">
        <f t="shared" si="5208"/>
        <v>20000</v>
      </c>
      <c r="T5207" s="11" t="str">
        <f t="shared" si="3"/>
        <v/>
      </c>
      <c r="V5207" s="12" t="str">
        <f t="shared" si="4"/>
        <v>Idea Factory</v>
      </c>
    </row>
    <row r="5208">
      <c r="A5208" s="7" t="s">
        <v>3735</v>
      </c>
      <c r="B5208" s="8" t="s">
        <v>92</v>
      </c>
      <c r="C5208" s="9">
        <v>2010.0</v>
      </c>
      <c r="D5208" s="7" t="s">
        <v>54</v>
      </c>
      <c r="E5208" s="7" t="s">
        <v>2446</v>
      </c>
      <c r="F5208" s="7">
        <v>0.0</v>
      </c>
      <c r="G5208" s="7">
        <v>0.0</v>
      </c>
      <c r="H5208" s="7">
        <v>0.02</v>
      </c>
      <c r="I5208" s="7">
        <v>0.0</v>
      </c>
      <c r="J5208" s="7">
        <v>0.02</v>
      </c>
      <c r="K5208" s="10">
        <f t="shared" ref="K5208:O5208" si="5209">F5208*1000000</f>
        <v>0</v>
      </c>
      <c r="L5208" s="10">
        <f t="shared" si="5209"/>
        <v>0</v>
      </c>
      <c r="M5208" s="10">
        <f t="shared" si="5209"/>
        <v>20000</v>
      </c>
      <c r="N5208" s="10">
        <f t="shared" si="5209"/>
        <v>0</v>
      </c>
      <c r="O5208" s="10">
        <f t="shared" si="5209"/>
        <v>20000</v>
      </c>
      <c r="T5208" s="11" t="str">
        <f t="shared" si="3"/>
        <v/>
      </c>
      <c r="V5208" s="12" t="str">
        <f t="shared" si="4"/>
        <v>5pb</v>
      </c>
    </row>
    <row r="5209">
      <c r="A5209" s="7" t="s">
        <v>4813</v>
      </c>
      <c r="B5209" s="8" t="s">
        <v>92</v>
      </c>
      <c r="C5209" s="9">
        <v>2010.0</v>
      </c>
      <c r="D5209" s="7" t="s">
        <v>54</v>
      </c>
      <c r="E5209" s="7" t="s">
        <v>686</v>
      </c>
      <c r="F5209" s="7">
        <v>0.0</v>
      </c>
      <c r="G5209" s="7">
        <v>0.0</v>
      </c>
      <c r="H5209" s="7">
        <v>0.02</v>
      </c>
      <c r="I5209" s="7">
        <v>0.0</v>
      </c>
      <c r="J5209" s="7">
        <v>0.02</v>
      </c>
      <c r="K5209" s="10">
        <f t="shared" ref="K5209:O5209" si="5210">F5209*1000000</f>
        <v>0</v>
      </c>
      <c r="L5209" s="10">
        <f t="shared" si="5210"/>
        <v>0</v>
      </c>
      <c r="M5209" s="10">
        <f t="shared" si="5210"/>
        <v>20000</v>
      </c>
      <c r="N5209" s="10">
        <f t="shared" si="5210"/>
        <v>0</v>
      </c>
      <c r="O5209" s="10">
        <f t="shared" si="5210"/>
        <v>20000</v>
      </c>
      <c r="T5209" s="11" t="str">
        <f t="shared" si="3"/>
        <v/>
      </c>
      <c r="V5209" s="12" t="str">
        <f t="shared" si="4"/>
        <v>Unknown</v>
      </c>
    </row>
    <row r="5210">
      <c r="A5210" s="7" t="s">
        <v>4814</v>
      </c>
      <c r="B5210" s="8" t="s">
        <v>92</v>
      </c>
      <c r="C5210" s="9">
        <v>2010.0</v>
      </c>
      <c r="D5210" s="7" t="s">
        <v>49</v>
      </c>
      <c r="E5210" s="7" t="s">
        <v>823</v>
      </c>
      <c r="F5210" s="7">
        <v>0.0</v>
      </c>
      <c r="G5210" s="7">
        <v>0.0</v>
      </c>
      <c r="H5210" s="7">
        <v>0.02</v>
      </c>
      <c r="I5210" s="7">
        <v>0.0</v>
      </c>
      <c r="J5210" s="7">
        <v>0.02</v>
      </c>
      <c r="K5210" s="10">
        <f t="shared" ref="K5210:O5210" si="5211">F5210*1000000</f>
        <v>0</v>
      </c>
      <c r="L5210" s="10">
        <f t="shared" si="5211"/>
        <v>0</v>
      </c>
      <c r="M5210" s="10">
        <f t="shared" si="5211"/>
        <v>20000</v>
      </c>
      <c r="N5210" s="10">
        <f t="shared" si="5211"/>
        <v>0</v>
      </c>
      <c r="O5210" s="10">
        <f t="shared" si="5211"/>
        <v>20000</v>
      </c>
      <c r="T5210" s="11" t="str">
        <f t="shared" si="3"/>
        <v/>
      </c>
      <c r="V5210" s="12" t="str">
        <f t="shared" si="4"/>
        <v>Takara Tomy</v>
      </c>
    </row>
    <row r="5211">
      <c r="A5211" s="7" t="s">
        <v>4815</v>
      </c>
      <c r="B5211" s="8" t="s">
        <v>40</v>
      </c>
      <c r="C5211" s="9">
        <v>2010.0</v>
      </c>
      <c r="D5211" s="7" t="s">
        <v>96</v>
      </c>
      <c r="E5211" s="7" t="s">
        <v>106</v>
      </c>
      <c r="F5211" s="7">
        <v>0.0</v>
      </c>
      <c r="G5211" s="7">
        <v>0.0</v>
      </c>
      <c r="H5211" s="7">
        <v>0.02</v>
      </c>
      <c r="I5211" s="7">
        <v>0.0</v>
      </c>
      <c r="J5211" s="7">
        <v>0.02</v>
      </c>
      <c r="K5211" s="10">
        <f t="shared" ref="K5211:O5211" si="5212">F5211*1000000</f>
        <v>0</v>
      </c>
      <c r="L5211" s="10">
        <f t="shared" si="5212"/>
        <v>0</v>
      </c>
      <c r="M5211" s="10">
        <f t="shared" si="5212"/>
        <v>20000</v>
      </c>
      <c r="N5211" s="10">
        <f t="shared" si="5212"/>
        <v>0</v>
      </c>
      <c r="O5211" s="10">
        <f t="shared" si="5212"/>
        <v>20000</v>
      </c>
      <c r="T5211" s="11" t="str">
        <f t="shared" si="3"/>
        <v/>
      </c>
      <c r="V5211" s="12" t="str">
        <f t="shared" si="4"/>
        <v>Square Enix</v>
      </c>
    </row>
    <row r="5212">
      <c r="A5212" s="7" t="s">
        <v>4816</v>
      </c>
      <c r="B5212" s="8" t="s">
        <v>40</v>
      </c>
      <c r="C5212" s="9">
        <v>2010.0</v>
      </c>
      <c r="D5212" s="7" t="s">
        <v>49</v>
      </c>
      <c r="E5212" s="7" t="s">
        <v>300</v>
      </c>
      <c r="F5212" s="7">
        <v>0.0</v>
      </c>
      <c r="G5212" s="7">
        <v>0.0</v>
      </c>
      <c r="H5212" s="7">
        <v>0.02</v>
      </c>
      <c r="I5212" s="7">
        <v>0.0</v>
      </c>
      <c r="J5212" s="7">
        <v>0.02</v>
      </c>
      <c r="K5212" s="10">
        <f t="shared" ref="K5212:O5212" si="5213">F5212*1000000</f>
        <v>0</v>
      </c>
      <c r="L5212" s="10">
        <f t="shared" si="5213"/>
        <v>0</v>
      </c>
      <c r="M5212" s="10">
        <f t="shared" si="5213"/>
        <v>20000</v>
      </c>
      <c r="N5212" s="10">
        <f t="shared" si="5213"/>
        <v>0</v>
      </c>
      <c r="O5212" s="10">
        <f t="shared" si="5213"/>
        <v>20000</v>
      </c>
      <c r="T5212" s="11" t="str">
        <f t="shared" si="3"/>
        <v/>
      </c>
      <c r="V5212" s="12" t="str">
        <f t="shared" si="4"/>
        <v>Namco Bandai Games</v>
      </c>
    </row>
    <row r="5213">
      <c r="A5213" s="7" t="s">
        <v>4817</v>
      </c>
      <c r="B5213" s="8" t="s">
        <v>62</v>
      </c>
      <c r="C5213" s="9">
        <v>2010.0</v>
      </c>
      <c r="D5213" s="7" t="s">
        <v>67</v>
      </c>
      <c r="E5213" s="7" t="s">
        <v>300</v>
      </c>
      <c r="F5213" s="7">
        <v>0.0</v>
      </c>
      <c r="G5213" s="7">
        <v>0.0</v>
      </c>
      <c r="H5213" s="7">
        <v>0.02</v>
      </c>
      <c r="I5213" s="7">
        <v>0.0</v>
      </c>
      <c r="J5213" s="7">
        <v>0.02</v>
      </c>
      <c r="K5213" s="10">
        <f t="shared" ref="K5213:O5213" si="5214">F5213*1000000</f>
        <v>0</v>
      </c>
      <c r="L5213" s="10">
        <f t="shared" si="5214"/>
        <v>0</v>
      </c>
      <c r="M5213" s="10">
        <f t="shared" si="5214"/>
        <v>20000</v>
      </c>
      <c r="N5213" s="10">
        <f t="shared" si="5214"/>
        <v>0</v>
      </c>
      <c r="O5213" s="10">
        <f t="shared" si="5214"/>
        <v>20000</v>
      </c>
      <c r="T5213" s="11" t="str">
        <f t="shared" si="3"/>
        <v/>
      </c>
      <c r="V5213" s="12" t="str">
        <f t="shared" si="4"/>
        <v>Namco Bandai Games</v>
      </c>
    </row>
    <row r="5214">
      <c r="A5214" s="7" t="s">
        <v>4498</v>
      </c>
      <c r="B5214" s="8" t="s">
        <v>25</v>
      </c>
      <c r="C5214" s="9">
        <v>2010.0</v>
      </c>
      <c r="D5214" s="7" t="s">
        <v>41</v>
      </c>
      <c r="E5214" s="7" t="s">
        <v>686</v>
      </c>
      <c r="F5214" s="7">
        <v>0.0</v>
      </c>
      <c r="G5214" s="7">
        <v>0.01</v>
      </c>
      <c r="H5214" s="7">
        <v>0.0</v>
      </c>
      <c r="I5214" s="7">
        <v>0.0</v>
      </c>
      <c r="J5214" s="7">
        <v>0.02</v>
      </c>
      <c r="K5214" s="10">
        <f t="shared" ref="K5214:O5214" si="5215">F5214*1000000</f>
        <v>0</v>
      </c>
      <c r="L5214" s="10">
        <f t="shared" si="5215"/>
        <v>10000</v>
      </c>
      <c r="M5214" s="10">
        <f t="shared" si="5215"/>
        <v>0</v>
      </c>
      <c r="N5214" s="10">
        <f t="shared" si="5215"/>
        <v>0</v>
      </c>
      <c r="O5214" s="10">
        <f t="shared" si="5215"/>
        <v>20000</v>
      </c>
      <c r="T5214" s="11" t="str">
        <f t="shared" si="3"/>
        <v/>
      </c>
      <c r="V5214" s="12" t="str">
        <f t="shared" si="4"/>
        <v>Unknown</v>
      </c>
    </row>
    <row r="5215">
      <c r="A5215" s="7" t="s">
        <v>4818</v>
      </c>
      <c r="B5215" s="8" t="s">
        <v>30</v>
      </c>
      <c r="C5215" s="9">
        <v>2010.0</v>
      </c>
      <c r="D5215" s="7" t="s">
        <v>31</v>
      </c>
      <c r="E5215" s="7" t="s">
        <v>2446</v>
      </c>
      <c r="F5215" s="7">
        <v>0.0</v>
      </c>
      <c r="G5215" s="7">
        <v>0.0</v>
      </c>
      <c r="H5215" s="7">
        <v>0.02</v>
      </c>
      <c r="I5215" s="7">
        <v>0.0</v>
      </c>
      <c r="J5215" s="7">
        <v>0.02</v>
      </c>
      <c r="K5215" s="10">
        <f t="shared" ref="K5215:O5215" si="5216">F5215*1000000</f>
        <v>0</v>
      </c>
      <c r="L5215" s="10">
        <f t="shared" si="5216"/>
        <v>0</v>
      </c>
      <c r="M5215" s="10">
        <f t="shared" si="5216"/>
        <v>20000</v>
      </c>
      <c r="N5215" s="10">
        <f t="shared" si="5216"/>
        <v>0</v>
      </c>
      <c r="O5215" s="10">
        <f t="shared" si="5216"/>
        <v>20000</v>
      </c>
      <c r="T5215" s="11" t="str">
        <f t="shared" si="3"/>
        <v/>
      </c>
      <c r="V5215" s="12" t="str">
        <f t="shared" si="4"/>
        <v>5pb</v>
      </c>
    </row>
    <row r="5216">
      <c r="A5216" s="7" t="s">
        <v>4034</v>
      </c>
      <c r="B5216" s="8" t="s">
        <v>78</v>
      </c>
      <c r="C5216" s="9">
        <v>2010.0</v>
      </c>
      <c r="D5216" s="7" t="s">
        <v>31</v>
      </c>
      <c r="E5216" s="7" t="s">
        <v>37</v>
      </c>
      <c r="F5216" s="7">
        <v>0.02</v>
      </c>
      <c r="G5216" s="7">
        <v>0.0</v>
      </c>
      <c r="H5216" s="7">
        <v>0.0</v>
      </c>
      <c r="I5216" s="7">
        <v>0.0</v>
      </c>
      <c r="J5216" s="7">
        <v>0.02</v>
      </c>
      <c r="K5216" s="10">
        <f t="shared" ref="K5216:O5216" si="5217">F5216*1000000</f>
        <v>20000</v>
      </c>
      <c r="L5216" s="10">
        <f t="shared" si="5217"/>
        <v>0</v>
      </c>
      <c r="M5216" s="10">
        <f t="shared" si="5217"/>
        <v>0</v>
      </c>
      <c r="N5216" s="10">
        <f t="shared" si="5217"/>
        <v>0</v>
      </c>
      <c r="O5216" s="10">
        <f t="shared" si="5217"/>
        <v>20000</v>
      </c>
      <c r="P5216" s="7">
        <v>63.0</v>
      </c>
      <c r="Q5216" s="7">
        <v>17.0</v>
      </c>
      <c r="R5216" s="7">
        <v>7.1</v>
      </c>
      <c r="S5216" s="7">
        <v>72.0</v>
      </c>
      <c r="T5216" s="11">
        <f t="shared" si="3"/>
        <v>69.47191011</v>
      </c>
      <c r="U5216" s="7" t="s">
        <v>1855</v>
      </c>
      <c r="V5216" s="12" t="str">
        <f t="shared" si="4"/>
        <v>Bizarre Creations</v>
      </c>
      <c r="W5216" s="7" t="s">
        <v>64</v>
      </c>
    </row>
    <row r="5217">
      <c r="A5217" s="7" t="s">
        <v>4819</v>
      </c>
      <c r="B5217" s="8" t="s">
        <v>92</v>
      </c>
      <c r="C5217" s="9">
        <v>2010.0</v>
      </c>
      <c r="D5217" s="7" t="s">
        <v>54</v>
      </c>
      <c r="E5217" s="7" t="s">
        <v>865</v>
      </c>
      <c r="F5217" s="7">
        <v>0.0</v>
      </c>
      <c r="G5217" s="7">
        <v>0.0</v>
      </c>
      <c r="H5217" s="7">
        <v>0.02</v>
      </c>
      <c r="I5217" s="7">
        <v>0.0</v>
      </c>
      <c r="J5217" s="7">
        <v>0.02</v>
      </c>
      <c r="K5217" s="10">
        <f t="shared" ref="K5217:O5217" si="5218">F5217*1000000</f>
        <v>0</v>
      </c>
      <c r="L5217" s="10">
        <f t="shared" si="5218"/>
        <v>0</v>
      </c>
      <c r="M5217" s="10">
        <f t="shared" si="5218"/>
        <v>20000</v>
      </c>
      <c r="N5217" s="10">
        <f t="shared" si="5218"/>
        <v>0</v>
      </c>
      <c r="O5217" s="10">
        <f t="shared" si="5218"/>
        <v>20000</v>
      </c>
      <c r="T5217" s="11" t="str">
        <f t="shared" si="3"/>
        <v/>
      </c>
      <c r="V5217" s="12" t="str">
        <f t="shared" si="4"/>
        <v>Alchemist</v>
      </c>
    </row>
    <row r="5218">
      <c r="A5218" s="7" t="s">
        <v>4820</v>
      </c>
      <c r="B5218" s="8" t="s">
        <v>40</v>
      </c>
      <c r="C5218" s="9">
        <v>2010.0</v>
      </c>
      <c r="D5218" s="7" t="s">
        <v>41</v>
      </c>
      <c r="E5218" s="7" t="s">
        <v>300</v>
      </c>
      <c r="F5218" s="7">
        <v>0.0</v>
      </c>
      <c r="G5218" s="7">
        <v>0.0</v>
      </c>
      <c r="H5218" s="7">
        <v>0.02</v>
      </c>
      <c r="I5218" s="7">
        <v>0.0</v>
      </c>
      <c r="J5218" s="7">
        <v>0.02</v>
      </c>
      <c r="K5218" s="10">
        <f t="shared" ref="K5218:O5218" si="5219">F5218*1000000</f>
        <v>0</v>
      </c>
      <c r="L5218" s="10">
        <f t="shared" si="5219"/>
        <v>0</v>
      </c>
      <c r="M5218" s="10">
        <f t="shared" si="5219"/>
        <v>20000</v>
      </c>
      <c r="N5218" s="10">
        <f t="shared" si="5219"/>
        <v>0</v>
      </c>
      <c r="O5218" s="10">
        <f t="shared" si="5219"/>
        <v>20000</v>
      </c>
      <c r="T5218" s="11" t="str">
        <f t="shared" si="3"/>
        <v/>
      </c>
      <c r="V5218" s="12" t="str">
        <f t="shared" si="4"/>
        <v>Namco Bandai Games</v>
      </c>
    </row>
    <row r="5219">
      <c r="A5219" s="7" t="s">
        <v>2338</v>
      </c>
      <c r="B5219" s="8" t="s">
        <v>25</v>
      </c>
      <c r="C5219" s="9">
        <v>2010.0</v>
      </c>
      <c r="D5219" s="7" t="s">
        <v>58</v>
      </c>
      <c r="E5219" s="7" t="s">
        <v>1111</v>
      </c>
      <c r="F5219" s="7">
        <v>0.02</v>
      </c>
      <c r="G5219" s="7">
        <v>0.0</v>
      </c>
      <c r="H5219" s="7">
        <v>0.0</v>
      </c>
      <c r="I5219" s="7">
        <v>0.0</v>
      </c>
      <c r="J5219" s="7">
        <v>0.02</v>
      </c>
      <c r="K5219" s="10">
        <f t="shared" ref="K5219:O5219" si="5220">F5219*1000000</f>
        <v>20000</v>
      </c>
      <c r="L5219" s="10">
        <f t="shared" si="5220"/>
        <v>0</v>
      </c>
      <c r="M5219" s="10">
        <f t="shared" si="5220"/>
        <v>0</v>
      </c>
      <c r="N5219" s="10">
        <f t="shared" si="5220"/>
        <v>0</v>
      </c>
      <c r="O5219" s="10">
        <f t="shared" si="5220"/>
        <v>20000</v>
      </c>
      <c r="T5219" s="11" t="str">
        <f t="shared" si="3"/>
        <v/>
      </c>
      <c r="U5219" s="7" t="s">
        <v>1111</v>
      </c>
      <c r="V5219" s="12" t="str">
        <f t="shared" si="4"/>
        <v>UFO Interactive</v>
      </c>
      <c r="W5219" s="7" t="s">
        <v>28</v>
      </c>
    </row>
    <row r="5220">
      <c r="A5220" s="7" t="s">
        <v>4548</v>
      </c>
      <c r="B5220" s="8" t="s">
        <v>25</v>
      </c>
      <c r="C5220" s="9">
        <v>2010.0</v>
      </c>
      <c r="D5220" s="7" t="s">
        <v>58</v>
      </c>
      <c r="E5220" s="7" t="s">
        <v>3800</v>
      </c>
      <c r="F5220" s="7">
        <v>0.02</v>
      </c>
      <c r="G5220" s="7">
        <v>0.0</v>
      </c>
      <c r="H5220" s="7">
        <v>0.0</v>
      </c>
      <c r="I5220" s="7">
        <v>0.0</v>
      </c>
      <c r="J5220" s="7">
        <v>0.02</v>
      </c>
      <c r="K5220" s="10">
        <f t="shared" ref="K5220:O5220" si="5221">F5220*1000000</f>
        <v>20000</v>
      </c>
      <c r="L5220" s="10">
        <f t="shared" si="5221"/>
        <v>0</v>
      </c>
      <c r="M5220" s="10">
        <f t="shared" si="5221"/>
        <v>0</v>
      </c>
      <c r="N5220" s="10">
        <f t="shared" si="5221"/>
        <v>0</v>
      </c>
      <c r="O5220" s="10">
        <f t="shared" si="5221"/>
        <v>20000</v>
      </c>
      <c r="T5220" s="11" t="str">
        <f t="shared" si="3"/>
        <v/>
      </c>
      <c r="U5220" s="7" t="s">
        <v>4549</v>
      </c>
      <c r="V5220" s="12" t="str">
        <f t="shared" si="4"/>
        <v>Purple Hills</v>
      </c>
      <c r="W5220" s="7" t="s">
        <v>64</v>
      </c>
    </row>
    <row r="5221">
      <c r="A5221" s="7" t="s">
        <v>4821</v>
      </c>
      <c r="B5221" s="8" t="s">
        <v>78</v>
      </c>
      <c r="C5221" s="9">
        <v>2010.0</v>
      </c>
      <c r="D5221" s="7" t="s">
        <v>26</v>
      </c>
      <c r="E5221" s="7" t="s">
        <v>1206</v>
      </c>
      <c r="F5221" s="7">
        <v>0.0</v>
      </c>
      <c r="G5221" s="7">
        <v>0.01</v>
      </c>
      <c r="H5221" s="7">
        <v>0.0</v>
      </c>
      <c r="I5221" s="7">
        <v>0.0</v>
      </c>
      <c r="J5221" s="7">
        <v>0.02</v>
      </c>
      <c r="K5221" s="10">
        <f t="shared" ref="K5221:O5221" si="5222">F5221*1000000</f>
        <v>0</v>
      </c>
      <c r="L5221" s="10">
        <f t="shared" si="5222"/>
        <v>10000</v>
      </c>
      <c r="M5221" s="10">
        <f t="shared" si="5222"/>
        <v>0</v>
      </c>
      <c r="N5221" s="10">
        <f t="shared" si="5222"/>
        <v>0</v>
      </c>
      <c r="O5221" s="10">
        <f t="shared" si="5222"/>
        <v>20000</v>
      </c>
      <c r="P5221" s="7">
        <v>73.0</v>
      </c>
      <c r="Q5221" s="7">
        <v>13.0</v>
      </c>
      <c r="R5221" s="7">
        <v>6.4</v>
      </c>
      <c r="S5221" s="7">
        <v>75.0</v>
      </c>
      <c r="T5221" s="11">
        <f t="shared" si="3"/>
        <v>65.32954545</v>
      </c>
      <c r="U5221" s="7" t="s">
        <v>3211</v>
      </c>
      <c r="V5221" s="12" t="str">
        <f t="shared" si="4"/>
        <v>Cyanide</v>
      </c>
      <c r="W5221" s="7" t="s">
        <v>64</v>
      </c>
    </row>
    <row r="5222">
      <c r="A5222" s="7" t="s">
        <v>4822</v>
      </c>
      <c r="B5222" s="8" t="s">
        <v>78</v>
      </c>
      <c r="C5222" s="9">
        <v>2010.0</v>
      </c>
      <c r="D5222" s="7" t="s">
        <v>58</v>
      </c>
      <c r="E5222" s="7" t="s">
        <v>3561</v>
      </c>
      <c r="F5222" s="7">
        <v>0.0</v>
      </c>
      <c r="G5222" s="7">
        <v>0.01</v>
      </c>
      <c r="H5222" s="7">
        <v>0.0</v>
      </c>
      <c r="I5222" s="7">
        <v>0.0</v>
      </c>
      <c r="J5222" s="7">
        <v>0.02</v>
      </c>
      <c r="K5222" s="10">
        <f t="shared" ref="K5222:O5222" si="5223">F5222*1000000</f>
        <v>0</v>
      </c>
      <c r="L5222" s="10">
        <f t="shared" si="5223"/>
        <v>10000</v>
      </c>
      <c r="M5222" s="10">
        <f t="shared" si="5223"/>
        <v>0</v>
      </c>
      <c r="N5222" s="10">
        <f t="shared" si="5223"/>
        <v>0</v>
      </c>
      <c r="O5222" s="10">
        <f t="shared" si="5223"/>
        <v>20000</v>
      </c>
      <c r="T5222" s="11" t="str">
        <f t="shared" si="3"/>
        <v/>
      </c>
      <c r="U5222" s="7" t="s">
        <v>1154</v>
      </c>
      <c r="V5222" s="12" t="str">
        <f t="shared" si="4"/>
        <v>PopCap</v>
      </c>
      <c r="W5222" s="7" t="s">
        <v>28</v>
      </c>
    </row>
    <row r="5223">
      <c r="A5223" s="7" t="s">
        <v>4823</v>
      </c>
      <c r="B5223" s="8" t="s">
        <v>92</v>
      </c>
      <c r="C5223" s="9">
        <v>2010.0</v>
      </c>
      <c r="D5223" s="7" t="s">
        <v>67</v>
      </c>
      <c r="E5223" s="7" t="s">
        <v>100</v>
      </c>
      <c r="F5223" s="7">
        <v>0.0</v>
      </c>
      <c r="G5223" s="7">
        <v>0.0</v>
      </c>
      <c r="H5223" s="7">
        <v>0.02</v>
      </c>
      <c r="I5223" s="7">
        <v>0.0</v>
      </c>
      <c r="J5223" s="7">
        <v>0.02</v>
      </c>
      <c r="K5223" s="10">
        <f t="shared" ref="K5223:O5223" si="5224">F5223*1000000</f>
        <v>0</v>
      </c>
      <c r="L5223" s="10">
        <f t="shared" si="5224"/>
        <v>0</v>
      </c>
      <c r="M5223" s="10">
        <f t="shared" si="5224"/>
        <v>20000</v>
      </c>
      <c r="N5223" s="10">
        <f t="shared" si="5224"/>
        <v>0</v>
      </c>
      <c r="O5223" s="10">
        <f t="shared" si="5224"/>
        <v>20000</v>
      </c>
      <c r="T5223" s="11" t="str">
        <f t="shared" si="3"/>
        <v/>
      </c>
      <c r="V5223" s="12" t="str">
        <f t="shared" si="4"/>
        <v>Konami Digital Entertainment</v>
      </c>
    </row>
    <row r="5224">
      <c r="A5224" s="7" t="s">
        <v>4824</v>
      </c>
      <c r="B5224" s="8" t="s">
        <v>40</v>
      </c>
      <c r="C5224" s="9">
        <v>2010.0</v>
      </c>
      <c r="D5224" s="7" t="s">
        <v>58</v>
      </c>
      <c r="E5224" s="7" t="s">
        <v>627</v>
      </c>
      <c r="F5224" s="7">
        <v>0.02</v>
      </c>
      <c r="G5224" s="7">
        <v>0.0</v>
      </c>
      <c r="H5224" s="7">
        <v>0.0</v>
      </c>
      <c r="I5224" s="7">
        <v>0.0</v>
      </c>
      <c r="J5224" s="7">
        <v>0.02</v>
      </c>
      <c r="K5224" s="10">
        <f t="shared" ref="K5224:O5224" si="5225">F5224*1000000</f>
        <v>20000</v>
      </c>
      <c r="L5224" s="10">
        <f t="shared" si="5225"/>
        <v>0</v>
      </c>
      <c r="M5224" s="10">
        <f t="shared" si="5225"/>
        <v>0</v>
      </c>
      <c r="N5224" s="10">
        <f t="shared" si="5225"/>
        <v>0</v>
      </c>
      <c r="O5224" s="10">
        <f t="shared" si="5225"/>
        <v>20000</v>
      </c>
      <c r="T5224" s="11" t="str">
        <f t="shared" si="3"/>
        <v/>
      </c>
      <c r="U5224" s="7" t="s">
        <v>456</v>
      </c>
      <c r="V5224" s="12" t="str">
        <f t="shared" si="4"/>
        <v>Crave</v>
      </c>
      <c r="W5224" s="7" t="s">
        <v>28</v>
      </c>
    </row>
    <row r="5225">
      <c r="A5225" s="7" t="s">
        <v>4825</v>
      </c>
      <c r="B5225" s="8" t="s">
        <v>25</v>
      </c>
      <c r="C5225" s="9">
        <v>2010.0</v>
      </c>
      <c r="D5225" s="7" t="s">
        <v>26</v>
      </c>
      <c r="E5225" s="7" t="s">
        <v>4672</v>
      </c>
      <c r="F5225" s="7">
        <v>0.02</v>
      </c>
      <c r="G5225" s="7">
        <v>0.0</v>
      </c>
      <c r="H5225" s="7">
        <v>0.0</v>
      </c>
      <c r="I5225" s="7">
        <v>0.0</v>
      </c>
      <c r="J5225" s="7">
        <v>0.02</v>
      </c>
      <c r="K5225" s="10">
        <f t="shared" ref="K5225:O5225" si="5226">F5225*1000000</f>
        <v>20000</v>
      </c>
      <c r="L5225" s="10">
        <f t="shared" si="5226"/>
        <v>0</v>
      </c>
      <c r="M5225" s="10">
        <f t="shared" si="5226"/>
        <v>0</v>
      </c>
      <c r="N5225" s="10">
        <f t="shared" si="5226"/>
        <v>0</v>
      </c>
      <c r="O5225" s="10">
        <f t="shared" si="5226"/>
        <v>20000</v>
      </c>
      <c r="T5225" s="11" t="str">
        <f t="shared" si="3"/>
        <v/>
      </c>
      <c r="U5225" s="7" t="s">
        <v>4826</v>
      </c>
      <c r="V5225" s="12" t="str">
        <f t="shared" si="4"/>
        <v>Virtual Play Inc.</v>
      </c>
      <c r="W5225" s="7" t="s">
        <v>64</v>
      </c>
    </row>
    <row r="5226">
      <c r="A5226" s="7" t="s">
        <v>4827</v>
      </c>
      <c r="B5226" s="8" t="s">
        <v>92</v>
      </c>
      <c r="C5226" s="9">
        <v>2010.0</v>
      </c>
      <c r="D5226" s="7" t="s">
        <v>54</v>
      </c>
      <c r="E5226" s="7" t="s">
        <v>237</v>
      </c>
      <c r="F5226" s="7">
        <v>0.0</v>
      </c>
      <c r="G5226" s="7">
        <v>0.0</v>
      </c>
      <c r="H5226" s="7">
        <v>0.02</v>
      </c>
      <c r="I5226" s="7">
        <v>0.0</v>
      </c>
      <c r="J5226" s="7">
        <v>0.02</v>
      </c>
      <c r="K5226" s="10">
        <f t="shared" ref="K5226:O5226" si="5227">F5226*1000000</f>
        <v>0</v>
      </c>
      <c r="L5226" s="10">
        <f t="shared" si="5227"/>
        <v>0</v>
      </c>
      <c r="M5226" s="10">
        <f t="shared" si="5227"/>
        <v>20000</v>
      </c>
      <c r="N5226" s="10">
        <f t="shared" si="5227"/>
        <v>0</v>
      </c>
      <c r="O5226" s="10">
        <f t="shared" si="5227"/>
        <v>20000</v>
      </c>
      <c r="T5226" s="11" t="str">
        <f t="shared" si="3"/>
        <v/>
      </c>
      <c r="V5226" s="12" t="str">
        <f t="shared" si="4"/>
        <v>Russel</v>
      </c>
    </row>
    <row r="5227">
      <c r="A5227" s="7" t="s">
        <v>4317</v>
      </c>
      <c r="B5227" s="8" t="s">
        <v>25</v>
      </c>
      <c r="C5227" s="9">
        <v>2010.0</v>
      </c>
      <c r="D5227" s="7" t="s">
        <v>54</v>
      </c>
      <c r="E5227" s="7" t="s">
        <v>341</v>
      </c>
      <c r="F5227" s="7">
        <v>0.0</v>
      </c>
      <c r="G5227" s="7">
        <v>0.01</v>
      </c>
      <c r="H5227" s="7">
        <v>0.0</v>
      </c>
      <c r="I5227" s="7">
        <v>0.0</v>
      </c>
      <c r="J5227" s="7">
        <v>0.02</v>
      </c>
      <c r="K5227" s="10">
        <f t="shared" ref="K5227:O5227" si="5228">F5227*1000000</f>
        <v>0</v>
      </c>
      <c r="L5227" s="10">
        <f t="shared" si="5228"/>
        <v>10000</v>
      </c>
      <c r="M5227" s="10">
        <f t="shared" si="5228"/>
        <v>0</v>
      </c>
      <c r="N5227" s="10">
        <f t="shared" si="5228"/>
        <v>0</v>
      </c>
      <c r="O5227" s="10">
        <f t="shared" si="5228"/>
        <v>20000</v>
      </c>
      <c r="T5227" s="11" t="str">
        <f t="shared" si="3"/>
        <v/>
      </c>
      <c r="U5227" s="7" t="s">
        <v>4301</v>
      </c>
      <c r="V5227" s="12" t="str">
        <f t="shared" si="4"/>
        <v>Asylum Entertainment</v>
      </c>
      <c r="W5227" s="7" t="s">
        <v>28</v>
      </c>
    </row>
    <row r="5228">
      <c r="A5228" s="7" t="s">
        <v>4828</v>
      </c>
      <c r="B5228" s="8" t="s">
        <v>40</v>
      </c>
      <c r="C5228" s="9">
        <v>2010.0</v>
      </c>
      <c r="D5228" s="7" t="s">
        <v>54</v>
      </c>
      <c r="E5228" s="7" t="s">
        <v>2622</v>
      </c>
      <c r="F5228" s="7">
        <v>0.0</v>
      </c>
      <c r="G5228" s="7">
        <v>0.0</v>
      </c>
      <c r="H5228" s="7">
        <v>0.02</v>
      </c>
      <c r="I5228" s="7">
        <v>0.0</v>
      </c>
      <c r="J5228" s="7">
        <v>0.02</v>
      </c>
      <c r="K5228" s="10">
        <f t="shared" ref="K5228:O5228" si="5229">F5228*1000000</f>
        <v>0</v>
      </c>
      <c r="L5228" s="10">
        <f t="shared" si="5229"/>
        <v>0</v>
      </c>
      <c r="M5228" s="10">
        <f t="shared" si="5229"/>
        <v>20000</v>
      </c>
      <c r="N5228" s="10">
        <f t="shared" si="5229"/>
        <v>0</v>
      </c>
      <c r="O5228" s="10">
        <f t="shared" si="5229"/>
        <v>20000</v>
      </c>
      <c r="T5228" s="11" t="str">
        <f t="shared" si="3"/>
        <v/>
      </c>
      <c r="V5228" s="12" t="str">
        <f t="shared" si="4"/>
        <v>Culture Brain</v>
      </c>
    </row>
    <row r="5229">
      <c r="A5229" s="7" t="s">
        <v>4829</v>
      </c>
      <c r="B5229" s="8" t="s">
        <v>62</v>
      </c>
      <c r="C5229" s="9">
        <v>2010.0</v>
      </c>
      <c r="D5229" s="7" t="s">
        <v>54</v>
      </c>
      <c r="E5229" s="7" t="s">
        <v>865</v>
      </c>
      <c r="F5229" s="7">
        <v>0.0</v>
      </c>
      <c r="G5229" s="7">
        <v>0.0</v>
      </c>
      <c r="H5229" s="7">
        <v>0.02</v>
      </c>
      <c r="I5229" s="7">
        <v>0.0</v>
      </c>
      <c r="J5229" s="7">
        <v>0.02</v>
      </c>
      <c r="K5229" s="10">
        <f t="shared" ref="K5229:O5229" si="5230">F5229*1000000</f>
        <v>0</v>
      </c>
      <c r="L5229" s="10">
        <f t="shared" si="5230"/>
        <v>0</v>
      </c>
      <c r="M5229" s="10">
        <f t="shared" si="5230"/>
        <v>20000</v>
      </c>
      <c r="N5229" s="10">
        <f t="shared" si="5230"/>
        <v>0</v>
      </c>
      <c r="O5229" s="10">
        <f t="shared" si="5230"/>
        <v>20000</v>
      </c>
      <c r="T5229" s="11" t="str">
        <f t="shared" si="3"/>
        <v/>
      </c>
      <c r="V5229" s="12" t="str">
        <f t="shared" si="4"/>
        <v>Alchemist</v>
      </c>
    </row>
    <row r="5230">
      <c r="A5230" s="7" t="s">
        <v>4830</v>
      </c>
      <c r="B5230" s="8" t="s">
        <v>92</v>
      </c>
      <c r="C5230" s="9">
        <v>2010.0</v>
      </c>
      <c r="D5230" s="7" t="s">
        <v>54</v>
      </c>
      <c r="E5230" s="7" t="s">
        <v>168</v>
      </c>
      <c r="F5230" s="7">
        <v>0.0</v>
      </c>
      <c r="G5230" s="7">
        <v>0.0</v>
      </c>
      <c r="H5230" s="7">
        <v>0.02</v>
      </c>
      <c r="I5230" s="7">
        <v>0.0</v>
      </c>
      <c r="J5230" s="7">
        <v>0.02</v>
      </c>
      <c r="K5230" s="10">
        <f t="shared" ref="K5230:O5230" si="5231">F5230*1000000</f>
        <v>0</v>
      </c>
      <c r="L5230" s="10">
        <f t="shared" si="5231"/>
        <v>0</v>
      </c>
      <c r="M5230" s="10">
        <f t="shared" si="5231"/>
        <v>20000</v>
      </c>
      <c r="N5230" s="10">
        <f t="shared" si="5231"/>
        <v>0</v>
      </c>
      <c r="O5230" s="10">
        <f t="shared" si="5231"/>
        <v>20000</v>
      </c>
      <c r="T5230" s="11" t="str">
        <f t="shared" si="3"/>
        <v/>
      </c>
      <c r="V5230" s="12" t="str">
        <f t="shared" si="4"/>
        <v>D3Publisher</v>
      </c>
    </row>
    <row r="5231">
      <c r="A5231" s="7" t="s">
        <v>4831</v>
      </c>
      <c r="B5231" s="8" t="s">
        <v>25</v>
      </c>
      <c r="C5231" s="9">
        <v>2010.0</v>
      </c>
      <c r="D5231" s="7" t="s">
        <v>31</v>
      </c>
      <c r="E5231" s="7" t="s">
        <v>686</v>
      </c>
      <c r="F5231" s="7">
        <v>0.01</v>
      </c>
      <c r="G5231" s="7">
        <v>0.01</v>
      </c>
      <c r="H5231" s="7">
        <v>0.0</v>
      </c>
      <c r="I5231" s="7">
        <v>0.0</v>
      </c>
      <c r="J5231" s="7">
        <v>0.02</v>
      </c>
      <c r="K5231" s="10">
        <f t="shared" ref="K5231:O5231" si="5232">F5231*1000000</f>
        <v>10000</v>
      </c>
      <c r="L5231" s="10">
        <f t="shared" si="5232"/>
        <v>10000</v>
      </c>
      <c r="M5231" s="10">
        <f t="shared" si="5232"/>
        <v>0</v>
      </c>
      <c r="N5231" s="10">
        <f t="shared" si="5232"/>
        <v>0</v>
      </c>
      <c r="O5231" s="10">
        <f t="shared" si="5232"/>
        <v>20000</v>
      </c>
      <c r="T5231" s="11" t="str">
        <f t="shared" si="3"/>
        <v/>
      </c>
      <c r="U5231" s="7" t="s">
        <v>4832</v>
      </c>
      <c r="V5231" s="12" t="str">
        <f t="shared" si="4"/>
        <v>Funbox Media</v>
      </c>
      <c r="W5231" s="7" t="s">
        <v>64</v>
      </c>
    </row>
    <row r="5232">
      <c r="A5232" s="7" t="s">
        <v>4833</v>
      </c>
      <c r="B5232" s="8" t="s">
        <v>30</v>
      </c>
      <c r="C5232" s="9">
        <v>2010.0</v>
      </c>
      <c r="D5232" s="7" t="s">
        <v>54</v>
      </c>
      <c r="E5232" s="7" t="s">
        <v>2446</v>
      </c>
      <c r="F5232" s="7">
        <v>0.0</v>
      </c>
      <c r="G5232" s="7">
        <v>0.0</v>
      </c>
      <c r="H5232" s="7">
        <v>0.02</v>
      </c>
      <c r="I5232" s="7">
        <v>0.0</v>
      </c>
      <c r="J5232" s="7">
        <v>0.02</v>
      </c>
      <c r="K5232" s="10">
        <f t="shared" ref="K5232:O5232" si="5233">F5232*1000000</f>
        <v>0</v>
      </c>
      <c r="L5232" s="10">
        <f t="shared" si="5233"/>
        <v>0</v>
      </c>
      <c r="M5232" s="10">
        <f t="shared" si="5233"/>
        <v>20000</v>
      </c>
      <c r="N5232" s="10">
        <f t="shared" si="5233"/>
        <v>0</v>
      </c>
      <c r="O5232" s="10">
        <f t="shared" si="5233"/>
        <v>20000</v>
      </c>
      <c r="T5232" s="11" t="str">
        <f t="shared" si="3"/>
        <v/>
      </c>
      <c r="V5232" s="12" t="str">
        <f t="shared" si="4"/>
        <v>5pb</v>
      </c>
    </row>
    <row r="5233">
      <c r="A5233" s="7" t="s">
        <v>4834</v>
      </c>
      <c r="B5233" s="8" t="s">
        <v>92</v>
      </c>
      <c r="C5233" s="9">
        <v>2010.0</v>
      </c>
      <c r="D5233" s="7" t="s">
        <v>54</v>
      </c>
      <c r="E5233" s="7" t="s">
        <v>1354</v>
      </c>
      <c r="F5233" s="7">
        <v>0.0</v>
      </c>
      <c r="G5233" s="7">
        <v>0.0</v>
      </c>
      <c r="H5233" s="7">
        <v>0.02</v>
      </c>
      <c r="I5233" s="7">
        <v>0.0</v>
      </c>
      <c r="J5233" s="7">
        <v>0.02</v>
      </c>
      <c r="K5233" s="10">
        <f t="shared" ref="K5233:O5233" si="5234">F5233*1000000</f>
        <v>0</v>
      </c>
      <c r="L5233" s="10">
        <f t="shared" si="5234"/>
        <v>0</v>
      </c>
      <c r="M5233" s="10">
        <f t="shared" si="5234"/>
        <v>20000</v>
      </c>
      <c r="N5233" s="10">
        <f t="shared" si="5234"/>
        <v>0</v>
      </c>
      <c r="O5233" s="10">
        <f t="shared" si="5234"/>
        <v>20000</v>
      </c>
      <c r="T5233" s="11" t="str">
        <f t="shared" si="3"/>
        <v/>
      </c>
      <c r="V5233" s="12" t="str">
        <f t="shared" si="4"/>
        <v>CyberFront</v>
      </c>
    </row>
    <row r="5234">
      <c r="A5234" s="7" t="s">
        <v>4835</v>
      </c>
      <c r="B5234" s="8" t="s">
        <v>40</v>
      </c>
      <c r="C5234" s="9">
        <v>2010.0</v>
      </c>
      <c r="D5234" s="7" t="s">
        <v>41</v>
      </c>
      <c r="E5234" s="7" t="s">
        <v>300</v>
      </c>
      <c r="F5234" s="7">
        <v>0.0</v>
      </c>
      <c r="G5234" s="7">
        <v>0.0</v>
      </c>
      <c r="H5234" s="7">
        <v>0.02</v>
      </c>
      <c r="I5234" s="7">
        <v>0.0</v>
      </c>
      <c r="J5234" s="7">
        <v>0.02</v>
      </c>
      <c r="K5234" s="10">
        <f t="shared" ref="K5234:O5234" si="5235">F5234*1000000</f>
        <v>0</v>
      </c>
      <c r="L5234" s="10">
        <f t="shared" si="5235"/>
        <v>0</v>
      </c>
      <c r="M5234" s="10">
        <f t="shared" si="5235"/>
        <v>20000</v>
      </c>
      <c r="N5234" s="10">
        <f t="shared" si="5235"/>
        <v>0</v>
      </c>
      <c r="O5234" s="10">
        <f t="shared" si="5235"/>
        <v>20000</v>
      </c>
      <c r="T5234" s="11" t="str">
        <f t="shared" si="3"/>
        <v/>
      </c>
      <c r="V5234" s="12" t="str">
        <f t="shared" si="4"/>
        <v>Namco Bandai Games</v>
      </c>
    </row>
    <row r="5235">
      <c r="A5235" s="7" t="s">
        <v>4836</v>
      </c>
      <c r="B5235" s="8" t="s">
        <v>30</v>
      </c>
      <c r="C5235" s="9">
        <v>2010.0</v>
      </c>
      <c r="D5235" s="7" t="s">
        <v>437</v>
      </c>
      <c r="E5235" s="7" t="s">
        <v>1354</v>
      </c>
      <c r="F5235" s="7">
        <v>0.0</v>
      </c>
      <c r="G5235" s="7">
        <v>0.0</v>
      </c>
      <c r="H5235" s="7">
        <v>0.02</v>
      </c>
      <c r="I5235" s="7">
        <v>0.0</v>
      </c>
      <c r="J5235" s="7">
        <v>0.02</v>
      </c>
      <c r="K5235" s="10">
        <f t="shared" ref="K5235:O5235" si="5236">F5235*1000000</f>
        <v>0</v>
      </c>
      <c r="L5235" s="10">
        <f t="shared" si="5236"/>
        <v>0</v>
      </c>
      <c r="M5235" s="10">
        <f t="shared" si="5236"/>
        <v>20000</v>
      </c>
      <c r="N5235" s="10">
        <f t="shared" si="5236"/>
        <v>0</v>
      </c>
      <c r="O5235" s="10">
        <f t="shared" si="5236"/>
        <v>20000</v>
      </c>
      <c r="T5235" s="11" t="str">
        <f t="shared" si="3"/>
        <v/>
      </c>
      <c r="V5235" s="12" t="str">
        <f t="shared" si="4"/>
        <v>CyberFront</v>
      </c>
    </row>
    <row r="5236">
      <c r="A5236" s="7" t="s">
        <v>4837</v>
      </c>
      <c r="B5236" s="8" t="s">
        <v>40</v>
      </c>
      <c r="C5236" s="9">
        <v>2010.0</v>
      </c>
      <c r="D5236" s="7" t="s">
        <v>49</v>
      </c>
      <c r="E5236" s="7" t="s">
        <v>42</v>
      </c>
      <c r="F5236" s="7">
        <v>0.0</v>
      </c>
      <c r="G5236" s="7">
        <v>0.0</v>
      </c>
      <c r="H5236" s="7">
        <v>0.02</v>
      </c>
      <c r="I5236" s="7">
        <v>0.0</v>
      </c>
      <c r="J5236" s="7">
        <v>0.02</v>
      </c>
      <c r="K5236" s="10">
        <f t="shared" ref="K5236:O5236" si="5237">F5236*1000000</f>
        <v>0</v>
      </c>
      <c r="L5236" s="10">
        <f t="shared" si="5237"/>
        <v>0</v>
      </c>
      <c r="M5236" s="10">
        <f t="shared" si="5237"/>
        <v>20000</v>
      </c>
      <c r="N5236" s="10">
        <f t="shared" si="5237"/>
        <v>0</v>
      </c>
      <c r="O5236" s="10">
        <f t="shared" si="5237"/>
        <v>20000</v>
      </c>
      <c r="T5236" s="11" t="str">
        <f t="shared" si="3"/>
        <v/>
      </c>
      <c r="V5236" s="12" t="str">
        <f t="shared" si="4"/>
        <v>Hudson Soft</v>
      </c>
    </row>
    <row r="5237">
      <c r="A5237" s="7" t="s">
        <v>4838</v>
      </c>
      <c r="B5237" s="8" t="s">
        <v>62</v>
      </c>
      <c r="C5237" s="9">
        <v>2010.0</v>
      </c>
      <c r="D5237" s="7" t="s">
        <v>54</v>
      </c>
      <c r="E5237" s="7" t="s">
        <v>1217</v>
      </c>
      <c r="F5237" s="7">
        <v>0.0</v>
      </c>
      <c r="G5237" s="7">
        <v>0.0</v>
      </c>
      <c r="H5237" s="7">
        <v>0.02</v>
      </c>
      <c r="I5237" s="7">
        <v>0.0</v>
      </c>
      <c r="J5237" s="7">
        <v>0.02</v>
      </c>
      <c r="K5237" s="10">
        <f t="shared" ref="K5237:O5237" si="5238">F5237*1000000</f>
        <v>0</v>
      </c>
      <c r="L5237" s="10">
        <f t="shared" si="5238"/>
        <v>0</v>
      </c>
      <c r="M5237" s="10">
        <f t="shared" si="5238"/>
        <v>20000</v>
      </c>
      <c r="N5237" s="10">
        <f t="shared" si="5238"/>
        <v>0</v>
      </c>
      <c r="O5237" s="10">
        <f t="shared" si="5238"/>
        <v>20000</v>
      </c>
      <c r="T5237" s="11" t="str">
        <f t="shared" si="3"/>
        <v/>
      </c>
      <c r="V5237" s="12" t="str">
        <f t="shared" si="4"/>
        <v>Idea Factory</v>
      </c>
    </row>
    <row r="5238">
      <c r="A5238" s="7" t="s">
        <v>4839</v>
      </c>
      <c r="B5238" s="8" t="s">
        <v>92</v>
      </c>
      <c r="C5238" s="9">
        <v>2010.0</v>
      </c>
      <c r="D5238" s="7" t="s">
        <v>54</v>
      </c>
      <c r="E5238" s="7" t="s">
        <v>716</v>
      </c>
      <c r="F5238" s="7">
        <v>0.0</v>
      </c>
      <c r="G5238" s="7">
        <v>0.0</v>
      </c>
      <c r="H5238" s="7">
        <v>0.02</v>
      </c>
      <c r="I5238" s="7">
        <v>0.0</v>
      </c>
      <c r="J5238" s="7">
        <v>0.02</v>
      </c>
      <c r="K5238" s="10">
        <f t="shared" ref="K5238:O5238" si="5239">F5238*1000000</f>
        <v>0</v>
      </c>
      <c r="L5238" s="10">
        <f t="shared" si="5239"/>
        <v>0</v>
      </c>
      <c r="M5238" s="10">
        <f t="shared" si="5239"/>
        <v>20000</v>
      </c>
      <c r="N5238" s="10">
        <f t="shared" si="5239"/>
        <v>0</v>
      </c>
      <c r="O5238" s="10">
        <f t="shared" si="5239"/>
        <v>20000</v>
      </c>
      <c r="T5238" s="11" t="str">
        <f t="shared" si="3"/>
        <v/>
      </c>
      <c r="V5238" s="12" t="str">
        <f t="shared" si="4"/>
        <v>Kadokawa Shoten</v>
      </c>
    </row>
    <row r="5239">
      <c r="A5239" s="7" t="s">
        <v>4840</v>
      </c>
      <c r="B5239" s="8" t="s">
        <v>78</v>
      </c>
      <c r="C5239" s="9">
        <v>2010.0</v>
      </c>
      <c r="D5239" s="7" t="s">
        <v>437</v>
      </c>
      <c r="E5239" s="7" t="s">
        <v>1384</v>
      </c>
      <c r="F5239" s="7">
        <v>0.0</v>
      </c>
      <c r="G5239" s="7">
        <v>0.01</v>
      </c>
      <c r="H5239" s="7">
        <v>0.0</v>
      </c>
      <c r="I5239" s="7">
        <v>0.0</v>
      </c>
      <c r="J5239" s="7">
        <v>0.02</v>
      </c>
      <c r="K5239" s="10">
        <f t="shared" ref="K5239:O5239" si="5240">F5239*1000000</f>
        <v>0</v>
      </c>
      <c r="L5239" s="10">
        <f t="shared" si="5240"/>
        <v>10000</v>
      </c>
      <c r="M5239" s="10">
        <f t="shared" si="5240"/>
        <v>0</v>
      </c>
      <c r="N5239" s="10">
        <f t="shared" si="5240"/>
        <v>0</v>
      </c>
      <c r="O5239" s="10">
        <f t="shared" si="5240"/>
        <v>20000</v>
      </c>
      <c r="P5239" s="7">
        <v>56.0</v>
      </c>
      <c r="Q5239" s="7">
        <v>36.0</v>
      </c>
      <c r="R5239" s="7">
        <v>5.4</v>
      </c>
      <c r="S5239" s="7">
        <v>105.0</v>
      </c>
      <c r="T5239" s="11">
        <f t="shared" si="3"/>
        <v>54.5106383</v>
      </c>
      <c r="U5239" s="7" t="s">
        <v>4841</v>
      </c>
      <c r="V5239" s="12" t="str">
        <f t="shared" si="4"/>
        <v>Akella</v>
      </c>
      <c r="W5239" s="7" t="s">
        <v>64</v>
      </c>
    </row>
    <row r="5240">
      <c r="A5240" s="7" t="s">
        <v>4842</v>
      </c>
      <c r="B5240" s="8" t="s">
        <v>78</v>
      </c>
      <c r="C5240" s="9">
        <v>2010.0</v>
      </c>
      <c r="D5240" s="7" t="s">
        <v>437</v>
      </c>
      <c r="E5240" s="7" t="s">
        <v>1219</v>
      </c>
      <c r="F5240" s="7">
        <v>0.0</v>
      </c>
      <c r="G5240" s="7">
        <v>0.01</v>
      </c>
      <c r="H5240" s="7">
        <v>0.0</v>
      </c>
      <c r="I5240" s="7">
        <v>0.0</v>
      </c>
      <c r="J5240" s="7">
        <v>0.02</v>
      </c>
      <c r="K5240" s="10">
        <f t="shared" ref="K5240:O5240" si="5241">F5240*1000000</f>
        <v>0</v>
      </c>
      <c r="L5240" s="10">
        <f t="shared" si="5241"/>
        <v>10000</v>
      </c>
      <c r="M5240" s="10">
        <f t="shared" si="5241"/>
        <v>0</v>
      </c>
      <c r="N5240" s="10">
        <f t="shared" si="5241"/>
        <v>0</v>
      </c>
      <c r="O5240" s="10">
        <f t="shared" si="5241"/>
        <v>20000</v>
      </c>
      <c r="T5240" s="11" t="str">
        <f t="shared" si="3"/>
        <v/>
      </c>
      <c r="U5240" s="7" t="s">
        <v>3773</v>
      </c>
      <c r="V5240" s="12" t="str">
        <f t="shared" si="4"/>
        <v>1C:Ino-Co</v>
      </c>
    </row>
    <row r="5241">
      <c r="A5241" s="7" t="s">
        <v>4146</v>
      </c>
      <c r="B5241" s="8" t="s">
        <v>78</v>
      </c>
      <c r="C5241" s="9">
        <v>2010.0</v>
      </c>
      <c r="D5241" s="7" t="s">
        <v>49</v>
      </c>
      <c r="E5241" s="7" t="s">
        <v>131</v>
      </c>
      <c r="F5241" s="7">
        <v>0.0</v>
      </c>
      <c r="G5241" s="7">
        <v>0.01</v>
      </c>
      <c r="H5241" s="7">
        <v>0.0</v>
      </c>
      <c r="I5241" s="7">
        <v>0.0</v>
      </c>
      <c r="J5241" s="7">
        <v>0.02</v>
      </c>
      <c r="K5241" s="10">
        <f t="shared" ref="K5241:O5241" si="5242">F5241*1000000</f>
        <v>0</v>
      </c>
      <c r="L5241" s="10">
        <f t="shared" si="5242"/>
        <v>10000</v>
      </c>
      <c r="M5241" s="10">
        <f t="shared" si="5242"/>
        <v>0</v>
      </c>
      <c r="N5241" s="10">
        <f t="shared" si="5242"/>
        <v>0</v>
      </c>
      <c r="O5241" s="10">
        <f t="shared" si="5242"/>
        <v>20000</v>
      </c>
      <c r="P5241" s="7">
        <v>57.0</v>
      </c>
      <c r="Q5241" s="7">
        <v>22.0</v>
      </c>
      <c r="R5241" s="7">
        <v>5.1</v>
      </c>
      <c r="S5241" s="7">
        <v>67.0</v>
      </c>
      <c r="T5241" s="11">
        <f t="shared" si="3"/>
        <v>52.48314607</v>
      </c>
      <c r="U5241" s="7" t="s">
        <v>4147</v>
      </c>
      <c r="V5241" s="12" t="str">
        <f t="shared" si="4"/>
        <v>Airtight Games</v>
      </c>
      <c r="W5241" s="7" t="s">
        <v>64</v>
      </c>
    </row>
    <row r="5242">
      <c r="A5242" s="7" t="s">
        <v>4530</v>
      </c>
      <c r="B5242" s="8" t="s">
        <v>40</v>
      </c>
      <c r="C5242" s="9">
        <v>2010.0</v>
      </c>
      <c r="D5242" s="7" t="s">
        <v>96</v>
      </c>
      <c r="E5242" s="7" t="s">
        <v>1729</v>
      </c>
      <c r="F5242" s="7">
        <v>0.0</v>
      </c>
      <c r="G5242" s="7">
        <v>0.01</v>
      </c>
      <c r="H5242" s="7">
        <v>0.0</v>
      </c>
      <c r="I5242" s="7">
        <v>0.0</v>
      </c>
      <c r="J5242" s="7">
        <v>0.02</v>
      </c>
      <c r="K5242" s="10">
        <f t="shared" ref="K5242:O5242" si="5243">F5242*1000000</f>
        <v>0</v>
      </c>
      <c r="L5242" s="10">
        <f t="shared" si="5243"/>
        <v>10000</v>
      </c>
      <c r="M5242" s="10">
        <f t="shared" si="5243"/>
        <v>0</v>
      </c>
      <c r="N5242" s="10">
        <f t="shared" si="5243"/>
        <v>0</v>
      </c>
      <c r="O5242" s="10">
        <f t="shared" si="5243"/>
        <v>20000</v>
      </c>
      <c r="T5242" s="11" t="str">
        <f t="shared" si="3"/>
        <v/>
      </c>
      <c r="V5242" s="12" t="str">
        <f t="shared" si="4"/>
        <v>Rondomedia</v>
      </c>
    </row>
    <row r="5243">
      <c r="A5243" s="7" t="s">
        <v>4843</v>
      </c>
      <c r="B5243" s="8" t="s">
        <v>25</v>
      </c>
      <c r="C5243" s="9">
        <v>2010.0</v>
      </c>
      <c r="D5243" s="7" t="s">
        <v>49</v>
      </c>
      <c r="E5243" s="7" t="s">
        <v>458</v>
      </c>
      <c r="F5243" s="7">
        <v>0.02</v>
      </c>
      <c r="G5243" s="7">
        <v>0.0</v>
      </c>
      <c r="H5243" s="7">
        <v>0.0</v>
      </c>
      <c r="I5243" s="7">
        <v>0.0</v>
      </c>
      <c r="J5243" s="7">
        <v>0.02</v>
      </c>
      <c r="K5243" s="10">
        <f t="shared" ref="K5243:O5243" si="5244">F5243*1000000</f>
        <v>20000</v>
      </c>
      <c r="L5243" s="10">
        <f t="shared" si="5244"/>
        <v>0</v>
      </c>
      <c r="M5243" s="10">
        <f t="shared" si="5244"/>
        <v>0</v>
      </c>
      <c r="N5243" s="10">
        <f t="shared" si="5244"/>
        <v>0</v>
      </c>
      <c r="O5243" s="10">
        <f t="shared" si="5244"/>
        <v>20000</v>
      </c>
      <c r="P5243" s="7">
        <v>60.0</v>
      </c>
      <c r="Q5243" s="7">
        <v>5.0</v>
      </c>
      <c r="T5243" s="11">
        <f t="shared" si="3"/>
        <v>60</v>
      </c>
      <c r="U5243" s="7" t="s">
        <v>4844</v>
      </c>
      <c r="V5243" s="12" t="str">
        <f t="shared" si="4"/>
        <v>Boomzap</v>
      </c>
      <c r="W5243" s="7" t="s">
        <v>52</v>
      </c>
    </row>
    <row r="5244">
      <c r="A5244" s="7" t="s">
        <v>4845</v>
      </c>
      <c r="B5244" s="8" t="s">
        <v>92</v>
      </c>
      <c r="C5244" s="9">
        <v>2010.0</v>
      </c>
      <c r="D5244" s="7" t="s">
        <v>67</v>
      </c>
      <c r="E5244" s="7" t="s">
        <v>300</v>
      </c>
      <c r="F5244" s="7">
        <v>0.0</v>
      </c>
      <c r="G5244" s="7">
        <v>0.0</v>
      </c>
      <c r="H5244" s="7">
        <v>0.02</v>
      </c>
      <c r="I5244" s="7">
        <v>0.0</v>
      </c>
      <c r="J5244" s="7">
        <v>0.02</v>
      </c>
      <c r="K5244" s="10">
        <f t="shared" ref="K5244:O5244" si="5245">F5244*1000000</f>
        <v>0</v>
      </c>
      <c r="L5244" s="10">
        <f t="shared" si="5245"/>
        <v>0</v>
      </c>
      <c r="M5244" s="10">
        <f t="shared" si="5245"/>
        <v>20000</v>
      </c>
      <c r="N5244" s="10">
        <f t="shared" si="5245"/>
        <v>0</v>
      </c>
      <c r="O5244" s="10">
        <f t="shared" si="5245"/>
        <v>20000</v>
      </c>
      <c r="T5244" s="11" t="str">
        <f t="shared" si="3"/>
        <v/>
      </c>
      <c r="V5244" s="12" t="str">
        <f t="shared" si="4"/>
        <v>Namco Bandai Games</v>
      </c>
    </row>
    <row r="5245">
      <c r="A5245" s="7" t="s">
        <v>4846</v>
      </c>
      <c r="B5245" s="8" t="s">
        <v>62</v>
      </c>
      <c r="C5245" s="9">
        <v>2010.0</v>
      </c>
      <c r="D5245" s="7" t="s">
        <v>41</v>
      </c>
      <c r="E5245" s="7" t="s">
        <v>865</v>
      </c>
      <c r="F5245" s="7">
        <v>0.0</v>
      </c>
      <c r="G5245" s="7">
        <v>0.0</v>
      </c>
      <c r="H5245" s="7">
        <v>0.02</v>
      </c>
      <c r="I5245" s="7">
        <v>0.0</v>
      </c>
      <c r="J5245" s="7">
        <v>0.02</v>
      </c>
      <c r="K5245" s="10">
        <f t="shared" ref="K5245:O5245" si="5246">F5245*1000000</f>
        <v>0</v>
      </c>
      <c r="L5245" s="10">
        <f t="shared" si="5246"/>
        <v>0</v>
      </c>
      <c r="M5245" s="10">
        <f t="shared" si="5246"/>
        <v>20000</v>
      </c>
      <c r="N5245" s="10">
        <f t="shared" si="5246"/>
        <v>0</v>
      </c>
      <c r="O5245" s="10">
        <f t="shared" si="5246"/>
        <v>20000</v>
      </c>
      <c r="T5245" s="11" t="str">
        <f t="shared" si="3"/>
        <v/>
      </c>
      <c r="V5245" s="12" t="str">
        <f t="shared" si="4"/>
        <v>Alchemist</v>
      </c>
    </row>
    <row r="5246">
      <c r="A5246" s="7" t="s">
        <v>4847</v>
      </c>
      <c r="B5246" s="8" t="s">
        <v>40</v>
      </c>
      <c r="C5246" s="9">
        <v>2010.0</v>
      </c>
      <c r="D5246" s="7" t="s">
        <v>41</v>
      </c>
      <c r="E5246" s="7" t="s">
        <v>27</v>
      </c>
      <c r="F5246" s="7">
        <v>0.0</v>
      </c>
      <c r="G5246" s="7">
        <v>0.0</v>
      </c>
      <c r="H5246" s="7">
        <v>0.02</v>
      </c>
      <c r="I5246" s="7">
        <v>0.0</v>
      </c>
      <c r="J5246" s="7">
        <v>0.02</v>
      </c>
      <c r="K5246" s="10">
        <f t="shared" ref="K5246:O5246" si="5247">F5246*1000000</f>
        <v>0</v>
      </c>
      <c r="L5246" s="10">
        <f t="shared" si="5247"/>
        <v>0</v>
      </c>
      <c r="M5246" s="10">
        <f t="shared" si="5247"/>
        <v>20000</v>
      </c>
      <c r="N5246" s="10">
        <f t="shared" si="5247"/>
        <v>0</v>
      </c>
      <c r="O5246" s="10">
        <f t="shared" si="5247"/>
        <v>20000</v>
      </c>
      <c r="T5246" s="11" t="str">
        <f t="shared" si="3"/>
        <v/>
      </c>
      <c r="V5246" s="12" t="str">
        <f t="shared" si="4"/>
        <v>Nintendo</v>
      </c>
    </row>
    <row r="5247">
      <c r="A5247" s="7" t="s">
        <v>4848</v>
      </c>
      <c r="B5247" s="8" t="s">
        <v>30</v>
      </c>
      <c r="C5247" s="9">
        <v>2010.0</v>
      </c>
      <c r="D5247" s="7" t="s">
        <v>54</v>
      </c>
      <c r="E5247" s="7" t="s">
        <v>2446</v>
      </c>
      <c r="F5247" s="7">
        <v>0.0</v>
      </c>
      <c r="G5247" s="7">
        <v>0.0</v>
      </c>
      <c r="H5247" s="7">
        <v>0.02</v>
      </c>
      <c r="I5247" s="7">
        <v>0.0</v>
      </c>
      <c r="J5247" s="7">
        <v>0.02</v>
      </c>
      <c r="K5247" s="10">
        <f t="shared" ref="K5247:O5247" si="5248">F5247*1000000</f>
        <v>0</v>
      </c>
      <c r="L5247" s="10">
        <f t="shared" si="5248"/>
        <v>0</v>
      </c>
      <c r="M5247" s="10">
        <f t="shared" si="5248"/>
        <v>20000</v>
      </c>
      <c r="N5247" s="10">
        <f t="shared" si="5248"/>
        <v>0</v>
      </c>
      <c r="O5247" s="10">
        <f t="shared" si="5248"/>
        <v>20000</v>
      </c>
      <c r="T5247" s="11" t="str">
        <f t="shared" si="3"/>
        <v/>
      </c>
      <c r="V5247" s="12" t="str">
        <f t="shared" si="4"/>
        <v>5pb</v>
      </c>
    </row>
    <row r="5248">
      <c r="A5248" s="7" t="s">
        <v>4849</v>
      </c>
      <c r="B5248" s="8" t="s">
        <v>40</v>
      </c>
      <c r="C5248" s="9">
        <v>2010.0</v>
      </c>
      <c r="D5248" s="7" t="s">
        <v>41</v>
      </c>
      <c r="E5248" s="7" t="s">
        <v>3819</v>
      </c>
      <c r="F5248" s="7">
        <v>0.0</v>
      </c>
      <c r="G5248" s="7">
        <v>0.0</v>
      </c>
      <c r="H5248" s="7">
        <v>0.02</v>
      </c>
      <c r="I5248" s="7">
        <v>0.0</v>
      </c>
      <c r="J5248" s="7">
        <v>0.02</v>
      </c>
      <c r="K5248" s="10">
        <f t="shared" ref="K5248:O5248" si="5249">F5248*1000000</f>
        <v>0</v>
      </c>
      <c r="L5248" s="10">
        <f t="shared" si="5249"/>
        <v>0</v>
      </c>
      <c r="M5248" s="10">
        <f t="shared" si="5249"/>
        <v>20000</v>
      </c>
      <c r="N5248" s="10">
        <f t="shared" si="5249"/>
        <v>0</v>
      </c>
      <c r="O5248" s="10">
        <f t="shared" si="5249"/>
        <v>20000</v>
      </c>
      <c r="T5248" s="11" t="str">
        <f t="shared" si="3"/>
        <v/>
      </c>
      <c r="V5248" s="12" t="str">
        <f t="shared" si="4"/>
        <v>Alvion</v>
      </c>
    </row>
    <row r="5249">
      <c r="A5249" s="7" t="s">
        <v>4453</v>
      </c>
      <c r="B5249" s="8" t="s">
        <v>40</v>
      </c>
      <c r="C5249" s="9">
        <v>2010.0</v>
      </c>
      <c r="D5249" s="7" t="s">
        <v>26</v>
      </c>
      <c r="E5249" s="7" t="s">
        <v>915</v>
      </c>
      <c r="F5249" s="7">
        <v>0.0</v>
      </c>
      <c r="G5249" s="7">
        <v>0.01</v>
      </c>
      <c r="H5249" s="7">
        <v>0.0</v>
      </c>
      <c r="I5249" s="7">
        <v>0.0</v>
      </c>
      <c r="J5249" s="7">
        <v>0.02</v>
      </c>
      <c r="K5249" s="10">
        <f t="shared" ref="K5249:O5249" si="5250">F5249*1000000</f>
        <v>0</v>
      </c>
      <c r="L5249" s="10">
        <f t="shared" si="5250"/>
        <v>10000</v>
      </c>
      <c r="M5249" s="10">
        <f t="shared" si="5250"/>
        <v>0</v>
      </c>
      <c r="N5249" s="10">
        <f t="shared" si="5250"/>
        <v>0</v>
      </c>
      <c r="O5249" s="10">
        <f t="shared" si="5250"/>
        <v>20000</v>
      </c>
      <c r="T5249" s="11" t="str">
        <f t="shared" si="3"/>
        <v/>
      </c>
      <c r="V5249" s="12" t="str">
        <f t="shared" si="4"/>
        <v>Ghostlight</v>
      </c>
    </row>
    <row r="5250">
      <c r="A5250" s="7" t="s">
        <v>4850</v>
      </c>
      <c r="B5250" s="8" t="s">
        <v>47</v>
      </c>
      <c r="C5250" s="9">
        <v>2010.0</v>
      </c>
      <c r="D5250" s="7" t="s">
        <v>49</v>
      </c>
      <c r="E5250" s="7" t="s">
        <v>287</v>
      </c>
      <c r="F5250" s="7">
        <v>0.0</v>
      </c>
      <c r="G5250" s="7">
        <v>0.0</v>
      </c>
      <c r="H5250" s="7">
        <v>0.02</v>
      </c>
      <c r="I5250" s="7">
        <v>0.0</v>
      </c>
      <c r="J5250" s="7">
        <v>0.02</v>
      </c>
      <c r="K5250" s="10">
        <f t="shared" ref="K5250:O5250" si="5251">F5250*1000000</f>
        <v>0</v>
      </c>
      <c r="L5250" s="10">
        <f t="shared" si="5251"/>
        <v>0</v>
      </c>
      <c r="M5250" s="10">
        <f t="shared" si="5251"/>
        <v>20000</v>
      </c>
      <c r="N5250" s="10">
        <f t="shared" si="5251"/>
        <v>0</v>
      </c>
      <c r="O5250" s="10">
        <f t="shared" si="5251"/>
        <v>20000</v>
      </c>
      <c r="T5250" s="11" t="str">
        <f t="shared" si="3"/>
        <v/>
      </c>
      <c r="V5250" s="12" t="str">
        <f t="shared" si="4"/>
        <v>Tecmo Koei</v>
      </c>
    </row>
    <row r="5251">
      <c r="A5251" s="7" t="s">
        <v>4851</v>
      </c>
      <c r="B5251" s="8" t="s">
        <v>92</v>
      </c>
      <c r="C5251" s="9">
        <v>2010.0</v>
      </c>
      <c r="D5251" s="7" t="s">
        <v>41</v>
      </c>
      <c r="E5251" s="7" t="s">
        <v>889</v>
      </c>
      <c r="F5251" s="7">
        <v>0.0</v>
      </c>
      <c r="G5251" s="7">
        <v>0.0</v>
      </c>
      <c r="H5251" s="7">
        <v>0.02</v>
      </c>
      <c r="I5251" s="7">
        <v>0.0</v>
      </c>
      <c r="J5251" s="7">
        <v>0.02</v>
      </c>
      <c r="K5251" s="10">
        <f t="shared" ref="K5251:O5251" si="5252">F5251*1000000</f>
        <v>0</v>
      </c>
      <c r="L5251" s="10">
        <f t="shared" si="5252"/>
        <v>0</v>
      </c>
      <c r="M5251" s="10">
        <f t="shared" si="5252"/>
        <v>20000</v>
      </c>
      <c r="N5251" s="10">
        <f t="shared" si="5252"/>
        <v>0</v>
      </c>
      <c r="O5251" s="10">
        <f t="shared" si="5252"/>
        <v>20000</v>
      </c>
      <c r="T5251" s="11" t="str">
        <f t="shared" si="3"/>
        <v/>
      </c>
      <c r="V5251" s="12" t="str">
        <f t="shared" si="4"/>
        <v>Paon</v>
      </c>
    </row>
    <row r="5252">
      <c r="A5252" s="7" t="s">
        <v>4852</v>
      </c>
      <c r="B5252" s="8" t="s">
        <v>25</v>
      </c>
      <c r="C5252" s="9">
        <v>2010.0</v>
      </c>
      <c r="D5252" s="7" t="s">
        <v>75</v>
      </c>
      <c r="E5252" s="7" t="s">
        <v>100</v>
      </c>
      <c r="F5252" s="7">
        <v>0.01</v>
      </c>
      <c r="G5252" s="7">
        <v>0.0</v>
      </c>
      <c r="H5252" s="7">
        <v>0.0</v>
      </c>
      <c r="I5252" s="7">
        <v>0.0</v>
      </c>
      <c r="J5252" s="7">
        <v>0.02</v>
      </c>
      <c r="K5252" s="10">
        <f t="shared" ref="K5252:O5252" si="5253">F5252*1000000</f>
        <v>10000</v>
      </c>
      <c r="L5252" s="10">
        <f t="shared" si="5253"/>
        <v>0</v>
      </c>
      <c r="M5252" s="10">
        <f t="shared" si="5253"/>
        <v>0</v>
      </c>
      <c r="N5252" s="10">
        <f t="shared" si="5253"/>
        <v>0</v>
      </c>
      <c r="O5252" s="10">
        <f t="shared" si="5253"/>
        <v>20000</v>
      </c>
      <c r="T5252" s="11" t="str">
        <f t="shared" si="3"/>
        <v/>
      </c>
      <c r="V5252" s="12" t="str">
        <f t="shared" si="4"/>
        <v>Konami Digital Entertainment</v>
      </c>
    </row>
    <row r="5253">
      <c r="A5253" s="7" t="s">
        <v>4853</v>
      </c>
      <c r="B5253" s="8" t="s">
        <v>25</v>
      </c>
      <c r="C5253" s="9">
        <v>2010.0</v>
      </c>
      <c r="D5253" s="7" t="s">
        <v>49</v>
      </c>
      <c r="E5253" s="7" t="s">
        <v>279</v>
      </c>
      <c r="F5253" s="7">
        <v>0.0</v>
      </c>
      <c r="G5253" s="7">
        <v>0.01</v>
      </c>
      <c r="H5253" s="7">
        <v>0.0</v>
      </c>
      <c r="I5253" s="7">
        <v>0.0</v>
      </c>
      <c r="J5253" s="7">
        <v>0.02</v>
      </c>
      <c r="K5253" s="10">
        <f t="shared" ref="K5253:O5253" si="5254">F5253*1000000</f>
        <v>0</v>
      </c>
      <c r="L5253" s="10">
        <f t="shared" si="5254"/>
        <v>10000</v>
      </c>
      <c r="M5253" s="10">
        <f t="shared" si="5254"/>
        <v>0</v>
      </c>
      <c r="N5253" s="10">
        <f t="shared" si="5254"/>
        <v>0</v>
      </c>
      <c r="O5253" s="10">
        <f t="shared" si="5254"/>
        <v>20000</v>
      </c>
      <c r="T5253" s="11" t="str">
        <f t="shared" si="3"/>
        <v/>
      </c>
      <c r="V5253" s="12" t="str">
        <f t="shared" si="4"/>
        <v>Neko Entertainment</v>
      </c>
    </row>
    <row r="5254">
      <c r="A5254" s="7" t="s">
        <v>4854</v>
      </c>
      <c r="B5254" s="8" t="s">
        <v>78</v>
      </c>
      <c r="C5254" s="9">
        <v>2010.0</v>
      </c>
      <c r="D5254" s="7" t="s">
        <v>437</v>
      </c>
      <c r="E5254" s="7" t="s">
        <v>2476</v>
      </c>
      <c r="F5254" s="7">
        <v>0.0</v>
      </c>
      <c r="G5254" s="7">
        <v>0.01</v>
      </c>
      <c r="H5254" s="7">
        <v>0.0</v>
      </c>
      <c r="I5254" s="7">
        <v>0.0</v>
      </c>
      <c r="J5254" s="7">
        <v>0.02</v>
      </c>
      <c r="K5254" s="10">
        <f t="shared" ref="K5254:O5254" si="5255">F5254*1000000</f>
        <v>0</v>
      </c>
      <c r="L5254" s="10">
        <f t="shared" si="5255"/>
        <v>10000</v>
      </c>
      <c r="M5254" s="10">
        <f t="shared" si="5255"/>
        <v>0</v>
      </c>
      <c r="N5254" s="10">
        <f t="shared" si="5255"/>
        <v>0</v>
      </c>
      <c r="O5254" s="10">
        <f t="shared" si="5255"/>
        <v>20000</v>
      </c>
      <c r="P5254" s="7">
        <v>70.0</v>
      </c>
      <c r="Q5254" s="7">
        <v>6.0</v>
      </c>
      <c r="R5254" s="7">
        <v>8.3</v>
      </c>
      <c r="S5254" s="7">
        <v>20.0</v>
      </c>
      <c r="T5254" s="11">
        <f t="shared" si="3"/>
        <v>80</v>
      </c>
      <c r="U5254" s="7" t="s">
        <v>1219</v>
      </c>
      <c r="V5254" s="12" t="str">
        <f t="shared" si="4"/>
        <v>Paradox Interactive</v>
      </c>
    </row>
    <row r="5255">
      <c r="A5255" s="7" t="s">
        <v>4855</v>
      </c>
      <c r="B5255" s="8" t="s">
        <v>92</v>
      </c>
      <c r="C5255" s="9">
        <v>2010.0</v>
      </c>
      <c r="D5255" s="7" t="s">
        <v>54</v>
      </c>
      <c r="E5255" s="7" t="s">
        <v>1217</v>
      </c>
      <c r="F5255" s="7">
        <v>0.0</v>
      </c>
      <c r="G5255" s="7">
        <v>0.0</v>
      </c>
      <c r="H5255" s="7">
        <v>0.02</v>
      </c>
      <c r="I5255" s="7">
        <v>0.0</v>
      </c>
      <c r="J5255" s="7">
        <v>0.02</v>
      </c>
      <c r="K5255" s="10">
        <f t="shared" ref="K5255:O5255" si="5256">F5255*1000000</f>
        <v>0</v>
      </c>
      <c r="L5255" s="10">
        <f t="shared" si="5256"/>
        <v>0</v>
      </c>
      <c r="M5255" s="10">
        <f t="shared" si="5256"/>
        <v>20000</v>
      </c>
      <c r="N5255" s="10">
        <f t="shared" si="5256"/>
        <v>0</v>
      </c>
      <c r="O5255" s="10">
        <f t="shared" si="5256"/>
        <v>20000</v>
      </c>
      <c r="T5255" s="11" t="str">
        <f t="shared" si="3"/>
        <v/>
      </c>
      <c r="V5255" s="12" t="str">
        <f t="shared" si="4"/>
        <v>Idea Factory</v>
      </c>
    </row>
    <row r="5256">
      <c r="A5256" s="7" t="s">
        <v>4856</v>
      </c>
      <c r="B5256" s="8" t="s">
        <v>40</v>
      </c>
      <c r="C5256" s="9">
        <v>2010.0</v>
      </c>
      <c r="D5256" s="7" t="s">
        <v>67</v>
      </c>
      <c r="E5256" s="7" t="s">
        <v>709</v>
      </c>
      <c r="F5256" s="7">
        <v>0.0</v>
      </c>
      <c r="G5256" s="7">
        <v>0.0</v>
      </c>
      <c r="H5256" s="7">
        <v>0.02</v>
      </c>
      <c r="I5256" s="7">
        <v>0.0</v>
      </c>
      <c r="J5256" s="7">
        <v>0.02</v>
      </c>
      <c r="K5256" s="10">
        <f t="shared" ref="K5256:O5256" si="5257">F5256*1000000</f>
        <v>0</v>
      </c>
      <c r="L5256" s="10">
        <f t="shared" si="5257"/>
        <v>0</v>
      </c>
      <c r="M5256" s="10">
        <f t="shared" si="5257"/>
        <v>20000</v>
      </c>
      <c r="N5256" s="10">
        <f t="shared" si="5257"/>
        <v>0</v>
      </c>
      <c r="O5256" s="10">
        <f t="shared" si="5257"/>
        <v>20000</v>
      </c>
      <c r="T5256" s="11" t="str">
        <f t="shared" si="3"/>
        <v/>
      </c>
      <c r="V5256" s="12" t="str">
        <f t="shared" si="4"/>
        <v>Starfish</v>
      </c>
    </row>
    <row r="5257">
      <c r="A5257" s="7" t="s">
        <v>4857</v>
      </c>
      <c r="B5257" s="8" t="s">
        <v>78</v>
      </c>
      <c r="C5257" s="9">
        <v>2010.0</v>
      </c>
      <c r="D5257" s="7" t="s">
        <v>437</v>
      </c>
      <c r="E5257" s="7" t="s">
        <v>97</v>
      </c>
      <c r="F5257" s="7">
        <v>0.0</v>
      </c>
      <c r="G5257" s="7">
        <v>0.01</v>
      </c>
      <c r="H5257" s="7">
        <v>0.0</v>
      </c>
      <c r="I5257" s="7">
        <v>0.0</v>
      </c>
      <c r="J5257" s="7">
        <v>0.02</v>
      </c>
      <c r="K5257" s="10">
        <f t="shared" ref="K5257:O5257" si="5258">F5257*1000000</f>
        <v>0</v>
      </c>
      <c r="L5257" s="10">
        <f t="shared" si="5258"/>
        <v>10000</v>
      </c>
      <c r="M5257" s="10">
        <f t="shared" si="5258"/>
        <v>0</v>
      </c>
      <c r="N5257" s="10">
        <f t="shared" si="5258"/>
        <v>0</v>
      </c>
      <c r="O5257" s="10">
        <f t="shared" si="5258"/>
        <v>20000</v>
      </c>
      <c r="T5257" s="11" t="str">
        <f t="shared" si="3"/>
        <v/>
      </c>
      <c r="V5257" s="12" t="str">
        <f t="shared" si="4"/>
        <v>Electronic Arts</v>
      </c>
    </row>
    <row r="5258">
      <c r="A5258" s="7" t="s">
        <v>4858</v>
      </c>
      <c r="B5258" s="8" t="s">
        <v>92</v>
      </c>
      <c r="C5258" s="9">
        <v>2010.0</v>
      </c>
      <c r="D5258" s="7" t="s">
        <v>54</v>
      </c>
      <c r="E5258" s="7" t="s">
        <v>716</v>
      </c>
      <c r="F5258" s="7">
        <v>0.0</v>
      </c>
      <c r="G5258" s="7">
        <v>0.0</v>
      </c>
      <c r="H5258" s="7">
        <v>0.02</v>
      </c>
      <c r="I5258" s="7">
        <v>0.0</v>
      </c>
      <c r="J5258" s="7">
        <v>0.02</v>
      </c>
      <c r="K5258" s="10">
        <f t="shared" ref="K5258:O5258" si="5259">F5258*1000000</f>
        <v>0</v>
      </c>
      <c r="L5258" s="10">
        <f t="shared" si="5259"/>
        <v>0</v>
      </c>
      <c r="M5258" s="10">
        <f t="shared" si="5259"/>
        <v>20000</v>
      </c>
      <c r="N5258" s="10">
        <f t="shared" si="5259"/>
        <v>0</v>
      </c>
      <c r="O5258" s="10">
        <f t="shared" si="5259"/>
        <v>20000</v>
      </c>
      <c r="T5258" s="11" t="str">
        <f t="shared" si="3"/>
        <v/>
      </c>
      <c r="V5258" s="12" t="str">
        <f t="shared" si="4"/>
        <v>Kadokawa Shoten</v>
      </c>
    </row>
    <row r="5259">
      <c r="A5259" s="7" t="s">
        <v>4859</v>
      </c>
      <c r="B5259" s="8" t="s">
        <v>30</v>
      </c>
      <c r="C5259" s="9">
        <v>2010.0</v>
      </c>
      <c r="D5259" s="7" t="s">
        <v>54</v>
      </c>
      <c r="E5259" s="7" t="s">
        <v>2446</v>
      </c>
      <c r="F5259" s="7">
        <v>0.0</v>
      </c>
      <c r="G5259" s="7">
        <v>0.0</v>
      </c>
      <c r="H5259" s="7">
        <v>0.02</v>
      </c>
      <c r="I5259" s="7">
        <v>0.0</v>
      </c>
      <c r="J5259" s="7">
        <v>0.02</v>
      </c>
      <c r="K5259" s="10">
        <f t="shared" ref="K5259:O5259" si="5260">F5259*1000000</f>
        <v>0</v>
      </c>
      <c r="L5259" s="10">
        <f t="shared" si="5260"/>
        <v>0</v>
      </c>
      <c r="M5259" s="10">
        <f t="shared" si="5260"/>
        <v>20000</v>
      </c>
      <c r="N5259" s="10">
        <f t="shared" si="5260"/>
        <v>0</v>
      </c>
      <c r="O5259" s="10">
        <f t="shared" si="5260"/>
        <v>20000</v>
      </c>
      <c r="T5259" s="11" t="str">
        <f t="shared" si="3"/>
        <v/>
      </c>
      <c r="V5259" s="12" t="str">
        <f t="shared" si="4"/>
        <v>5pb</v>
      </c>
    </row>
    <row r="5260">
      <c r="A5260" s="7" t="s">
        <v>4860</v>
      </c>
      <c r="B5260" s="8" t="s">
        <v>92</v>
      </c>
      <c r="C5260" s="9">
        <v>2010.0</v>
      </c>
      <c r="D5260" s="7" t="s">
        <v>54</v>
      </c>
      <c r="E5260" s="7" t="s">
        <v>995</v>
      </c>
      <c r="F5260" s="7">
        <v>0.0</v>
      </c>
      <c r="G5260" s="7">
        <v>0.0</v>
      </c>
      <c r="H5260" s="7">
        <v>0.02</v>
      </c>
      <c r="I5260" s="7">
        <v>0.0</v>
      </c>
      <c r="J5260" s="7">
        <v>0.02</v>
      </c>
      <c r="K5260" s="10">
        <f t="shared" ref="K5260:O5260" si="5261">F5260*1000000</f>
        <v>0</v>
      </c>
      <c r="L5260" s="10">
        <f t="shared" si="5261"/>
        <v>0</v>
      </c>
      <c r="M5260" s="10">
        <f t="shared" si="5261"/>
        <v>20000</v>
      </c>
      <c r="N5260" s="10">
        <f t="shared" si="5261"/>
        <v>0</v>
      </c>
      <c r="O5260" s="10">
        <f t="shared" si="5261"/>
        <v>20000</v>
      </c>
      <c r="T5260" s="11" t="str">
        <f t="shared" si="3"/>
        <v/>
      </c>
      <c r="V5260" s="12" t="str">
        <f t="shared" si="4"/>
        <v>Compile Heart</v>
      </c>
    </row>
    <row r="5261">
      <c r="A5261" s="7" t="s">
        <v>4861</v>
      </c>
      <c r="B5261" s="8" t="s">
        <v>25</v>
      </c>
      <c r="C5261" s="9">
        <v>2010.0</v>
      </c>
      <c r="D5261" s="7" t="s">
        <v>96</v>
      </c>
      <c r="E5261" s="7" t="s">
        <v>814</v>
      </c>
      <c r="F5261" s="7">
        <v>0.01</v>
      </c>
      <c r="G5261" s="7">
        <v>0.0</v>
      </c>
      <c r="H5261" s="7">
        <v>0.0</v>
      </c>
      <c r="I5261" s="7">
        <v>0.0</v>
      </c>
      <c r="J5261" s="7">
        <v>0.02</v>
      </c>
      <c r="K5261" s="10">
        <f t="shared" ref="K5261:O5261" si="5262">F5261*1000000</f>
        <v>10000</v>
      </c>
      <c r="L5261" s="10">
        <f t="shared" si="5262"/>
        <v>0</v>
      </c>
      <c r="M5261" s="10">
        <f t="shared" si="5262"/>
        <v>0</v>
      </c>
      <c r="N5261" s="10">
        <f t="shared" si="5262"/>
        <v>0</v>
      </c>
      <c r="O5261" s="10">
        <f t="shared" si="5262"/>
        <v>20000</v>
      </c>
      <c r="T5261" s="11" t="str">
        <f t="shared" si="3"/>
        <v/>
      </c>
      <c r="U5261" s="7" t="s">
        <v>814</v>
      </c>
      <c r="V5261" s="12" t="str">
        <f t="shared" si="4"/>
        <v>Destineer</v>
      </c>
      <c r="W5261" s="7" t="s">
        <v>28</v>
      </c>
    </row>
    <row r="5262">
      <c r="A5262" s="7" t="s">
        <v>4862</v>
      </c>
      <c r="B5262" s="8" t="s">
        <v>62</v>
      </c>
      <c r="C5262" s="9">
        <v>2010.0</v>
      </c>
      <c r="D5262" s="7" t="s">
        <v>54</v>
      </c>
      <c r="E5262" s="7" t="s">
        <v>1076</v>
      </c>
      <c r="F5262" s="7">
        <v>0.0</v>
      </c>
      <c r="G5262" s="7">
        <v>0.0</v>
      </c>
      <c r="H5262" s="7">
        <v>0.02</v>
      </c>
      <c r="I5262" s="7">
        <v>0.0</v>
      </c>
      <c r="J5262" s="7">
        <v>0.02</v>
      </c>
      <c r="K5262" s="10">
        <f t="shared" ref="K5262:O5262" si="5263">F5262*1000000</f>
        <v>0</v>
      </c>
      <c r="L5262" s="10">
        <f t="shared" si="5263"/>
        <v>0</v>
      </c>
      <c r="M5262" s="10">
        <f t="shared" si="5263"/>
        <v>20000</v>
      </c>
      <c r="N5262" s="10">
        <f t="shared" si="5263"/>
        <v>0</v>
      </c>
      <c r="O5262" s="10">
        <f t="shared" si="5263"/>
        <v>20000</v>
      </c>
      <c r="T5262" s="11" t="str">
        <f t="shared" si="3"/>
        <v/>
      </c>
      <c r="V5262" s="12" t="str">
        <f t="shared" si="4"/>
        <v>RED Entertainment</v>
      </c>
    </row>
    <row r="5263">
      <c r="A5263" s="7" t="s">
        <v>4863</v>
      </c>
      <c r="B5263" s="8" t="s">
        <v>92</v>
      </c>
      <c r="C5263" s="9">
        <v>2010.0</v>
      </c>
      <c r="D5263" s="7" t="s">
        <v>54</v>
      </c>
      <c r="E5263" s="7" t="s">
        <v>168</v>
      </c>
      <c r="F5263" s="7">
        <v>0.0</v>
      </c>
      <c r="G5263" s="7">
        <v>0.0</v>
      </c>
      <c r="H5263" s="7">
        <v>0.02</v>
      </c>
      <c r="I5263" s="7">
        <v>0.0</v>
      </c>
      <c r="J5263" s="7">
        <v>0.02</v>
      </c>
      <c r="K5263" s="10">
        <f t="shared" ref="K5263:O5263" si="5264">F5263*1000000</f>
        <v>0</v>
      </c>
      <c r="L5263" s="10">
        <f t="shared" si="5264"/>
        <v>0</v>
      </c>
      <c r="M5263" s="10">
        <f t="shared" si="5264"/>
        <v>20000</v>
      </c>
      <c r="N5263" s="10">
        <f t="shared" si="5264"/>
        <v>0</v>
      </c>
      <c r="O5263" s="10">
        <f t="shared" si="5264"/>
        <v>20000</v>
      </c>
      <c r="T5263" s="11" t="str">
        <f t="shared" si="3"/>
        <v/>
      </c>
      <c r="V5263" s="12" t="str">
        <f t="shared" si="4"/>
        <v>D3Publisher</v>
      </c>
    </row>
    <row r="5264">
      <c r="A5264" s="7" t="s">
        <v>4864</v>
      </c>
      <c r="B5264" s="8" t="s">
        <v>92</v>
      </c>
      <c r="C5264" s="9">
        <v>2010.0</v>
      </c>
      <c r="D5264" s="7" t="s">
        <v>54</v>
      </c>
      <c r="E5264" s="7" t="s">
        <v>716</v>
      </c>
      <c r="F5264" s="7">
        <v>0.0</v>
      </c>
      <c r="G5264" s="7">
        <v>0.0</v>
      </c>
      <c r="H5264" s="7">
        <v>0.01</v>
      </c>
      <c r="I5264" s="7">
        <v>0.0</v>
      </c>
      <c r="J5264" s="7">
        <v>0.01</v>
      </c>
      <c r="K5264" s="10">
        <f t="shared" ref="K5264:O5264" si="5265">F5264*1000000</f>
        <v>0</v>
      </c>
      <c r="L5264" s="10">
        <f t="shared" si="5265"/>
        <v>0</v>
      </c>
      <c r="M5264" s="10">
        <f t="shared" si="5265"/>
        <v>10000</v>
      </c>
      <c r="N5264" s="10">
        <f t="shared" si="5265"/>
        <v>0</v>
      </c>
      <c r="O5264" s="10">
        <f t="shared" si="5265"/>
        <v>10000</v>
      </c>
      <c r="T5264" s="11" t="str">
        <f t="shared" si="3"/>
        <v/>
      </c>
      <c r="V5264" s="12" t="str">
        <f t="shared" si="4"/>
        <v>Kadokawa Shoten</v>
      </c>
    </row>
    <row r="5265">
      <c r="A5265" s="7" t="s">
        <v>4865</v>
      </c>
      <c r="B5265" s="8" t="s">
        <v>92</v>
      </c>
      <c r="C5265" s="9">
        <v>2010.0</v>
      </c>
      <c r="D5265" s="7" t="s">
        <v>54</v>
      </c>
      <c r="E5265" s="7" t="s">
        <v>1217</v>
      </c>
      <c r="F5265" s="7">
        <v>0.0</v>
      </c>
      <c r="G5265" s="7">
        <v>0.0</v>
      </c>
      <c r="H5265" s="7">
        <v>0.01</v>
      </c>
      <c r="I5265" s="7">
        <v>0.0</v>
      </c>
      <c r="J5265" s="7">
        <v>0.01</v>
      </c>
      <c r="K5265" s="10">
        <f t="shared" ref="K5265:O5265" si="5266">F5265*1000000</f>
        <v>0</v>
      </c>
      <c r="L5265" s="10">
        <f t="shared" si="5266"/>
        <v>0</v>
      </c>
      <c r="M5265" s="10">
        <f t="shared" si="5266"/>
        <v>10000</v>
      </c>
      <c r="N5265" s="10">
        <f t="shared" si="5266"/>
        <v>0</v>
      </c>
      <c r="O5265" s="10">
        <f t="shared" si="5266"/>
        <v>10000</v>
      </c>
      <c r="T5265" s="11" t="str">
        <f t="shared" si="3"/>
        <v/>
      </c>
      <c r="V5265" s="12" t="str">
        <f t="shared" si="4"/>
        <v>Idea Factory</v>
      </c>
    </row>
    <row r="5266">
      <c r="A5266" s="7" t="s">
        <v>4866</v>
      </c>
      <c r="B5266" s="8" t="s">
        <v>92</v>
      </c>
      <c r="C5266" s="9">
        <v>2010.0</v>
      </c>
      <c r="D5266" s="7" t="s">
        <v>54</v>
      </c>
      <c r="E5266" s="7" t="s">
        <v>1401</v>
      </c>
      <c r="F5266" s="7">
        <v>0.0</v>
      </c>
      <c r="G5266" s="7">
        <v>0.0</v>
      </c>
      <c r="H5266" s="7">
        <v>0.01</v>
      </c>
      <c r="I5266" s="7">
        <v>0.0</v>
      </c>
      <c r="J5266" s="7">
        <v>0.01</v>
      </c>
      <c r="K5266" s="10">
        <f t="shared" ref="K5266:O5266" si="5267">F5266*1000000</f>
        <v>0</v>
      </c>
      <c r="L5266" s="10">
        <f t="shared" si="5267"/>
        <v>0</v>
      </c>
      <c r="M5266" s="10">
        <f t="shared" si="5267"/>
        <v>10000</v>
      </c>
      <c r="N5266" s="10">
        <f t="shared" si="5267"/>
        <v>0</v>
      </c>
      <c r="O5266" s="10">
        <f t="shared" si="5267"/>
        <v>10000</v>
      </c>
      <c r="T5266" s="11" t="str">
        <f t="shared" si="3"/>
        <v/>
      </c>
      <c r="V5266" s="12" t="str">
        <f t="shared" si="4"/>
        <v>Yeti</v>
      </c>
    </row>
    <row r="5267">
      <c r="A5267" s="7" t="s">
        <v>4640</v>
      </c>
      <c r="B5267" s="8" t="s">
        <v>30</v>
      </c>
      <c r="C5267" s="9">
        <v>2010.0</v>
      </c>
      <c r="D5267" s="7" t="s">
        <v>26</v>
      </c>
      <c r="E5267" s="7" t="s">
        <v>4641</v>
      </c>
      <c r="F5267" s="7">
        <v>0.0</v>
      </c>
      <c r="G5267" s="7">
        <v>0.01</v>
      </c>
      <c r="H5267" s="7">
        <v>0.0</v>
      </c>
      <c r="I5267" s="7">
        <v>0.0</v>
      </c>
      <c r="J5267" s="7">
        <v>0.01</v>
      </c>
      <c r="K5267" s="10">
        <f t="shared" ref="K5267:O5267" si="5268">F5267*1000000</f>
        <v>0</v>
      </c>
      <c r="L5267" s="10">
        <f t="shared" si="5268"/>
        <v>10000</v>
      </c>
      <c r="M5267" s="10">
        <f t="shared" si="5268"/>
        <v>0</v>
      </c>
      <c r="N5267" s="10">
        <f t="shared" si="5268"/>
        <v>0</v>
      </c>
      <c r="O5267" s="10">
        <f t="shared" si="5268"/>
        <v>10000</v>
      </c>
      <c r="T5267" s="11" t="str">
        <f t="shared" si="3"/>
        <v/>
      </c>
      <c r="U5267" s="7" t="s">
        <v>213</v>
      </c>
      <c r="V5267" s="12" t="str">
        <f t="shared" si="4"/>
        <v>49Games</v>
      </c>
      <c r="W5267" s="7" t="s">
        <v>28</v>
      </c>
    </row>
    <row r="5268">
      <c r="A5268" s="7" t="s">
        <v>4867</v>
      </c>
      <c r="B5268" s="8" t="s">
        <v>92</v>
      </c>
      <c r="C5268" s="9">
        <v>2010.0</v>
      </c>
      <c r="D5268" s="7" t="s">
        <v>54</v>
      </c>
      <c r="E5268" s="7" t="s">
        <v>1217</v>
      </c>
      <c r="F5268" s="7">
        <v>0.0</v>
      </c>
      <c r="G5268" s="7">
        <v>0.0</v>
      </c>
      <c r="H5268" s="7">
        <v>0.01</v>
      </c>
      <c r="I5268" s="7">
        <v>0.0</v>
      </c>
      <c r="J5268" s="7">
        <v>0.01</v>
      </c>
      <c r="K5268" s="10">
        <f t="shared" ref="K5268:O5268" si="5269">F5268*1000000</f>
        <v>0</v>
      </c>
      <c r="L5268" s="10">
        <f t="shared" si="5269"/>
        <v>0</v>
      </c>
      <c r="M5268" s="10">
        <f t="shared" si="5269"/>
        <v>10000</v>
      </c>
      <c r="N5268" s="10">
        <f t="shared" si="5269"/>
        <v>0</v>
      </c>
      <c r="O5268" s="10">
        <f t="shared" si="5269"/>
        <v>10000</v>
      </c>
      <c r="T5268" s="11" t="str">
        <f t="shared" si="3"/>
        <v/>
      </c>
      <c r="V5268" s="12" t="str">
        <f t="shared" si="4"/>
        <v>Idea Factory</v>
      </c>
    </row>
    <row r="5269">
      <c r="A5269" s="7" t="s">
        <v>4868</v>
      </c>
      <c r="B5269" s="8" t="s">
        <v>92</v>
      </c>
      <c r="C5269" s="9">
        <v>2010.0</v>
      </c>
      <c r="D5269" s="7" t="s">
        <v>54</v>
      </c>
      <c r="E5269" s="7" t="s">
        <v>716</v>
      </c>
      <c r="F5269" s="7">
        <v>0.0</v>
      </c>
      <c r="G5269" s="7">
        <v>0.0</v>
      </c>
      <c r="H5269" s="7">
        <v>0.01</v>
      </c>
      <c r="I5269" s="7">
        <v>0.0</v>
      </c>
      <c r="J5269" s="7">
        <v>0.01</v>
      </c>
      <c r="K5269" s="10">
        <f t="shared" ref="K5269:O5269" si="5270">F5269*1000000</f>
        <v>0</v>
      </c>
      <c r="L5269" s="10">
        <f t="shared" si="5270"/>
        <v>0</v>
      </c>
      <c r="M5269" s="10">
        <f t="shared" si="5270"/>
        <v>10000</v>
      </c>
      <c r="N5269" s="10">
        <f t="shared" si="5270"/>
        <v>0</v>
      </c>
      <c r="O5269" s="10">
        <f t="shared" si="5270"/>
        <v>10000</v>
      </c>
      <c r="T5269" s="11" t="str">
        <f t="shared" si="3"/>
        <v/>
      </c>
      <c r="V5269" s="12" t="str">
        <f t="shared" si="4"/>
        <v>Kadokawa Shoten</v>
      </c>
    </row>
    <row r="5270">
      <c r="A5270" s="7" t="s">
        <v>4869</v>
      </c>
      <c r="B5270" s="8" t="s">
        <v>78</v>
      </c>
      <c r="C5270" s="9">
        <v>2010.0</v>
      </c>
      <c r="D5270" s="7" t="s">
        <v>96</v>
      </c>
      <c r="E5270" s="7" t="s">
        <v>4870</v>
      </c>
      <c r="F5270" s="7">
        <v>0.01</v>
      </c>
      <c r="G5270" s="7">
        <v>0.0</v>
      </c>
      <c r="H5270" s="7">
        <v>0.0</v>
      </c>
      <c r="I5270" s="7">
        <v>0.0</v>
      </c>
      <c r="J5270" s="7">
        <v>0.01</v>
      </c>
      <c r="K5270" s="10">
        <f t="shared" ref="K5270:O5270" si="5271">F5270*1000000</f>
        <v>10000</v>
      </c>
      <c r="L5270" s="10">
        <f t="shared" si="5271"/>
        <v>0</v>
      </c>
      <c r="M5270" s="10">
        <f t="shared" si="5271"/>
        <v>0</v>
      </c>
      <c r="N5270" s="10">
        <f t="shared" si="5271"/>
        <v>0</v>
      </c>
      <c r="O5270" s="10">
        <f t="shared" si="5271"/>
        <v>10000</v>
      </c>
      <c r="R5270" s="7">
        <v>7.9</v>
      </c>
      <c r="S5270" s="7">
        <v>11.0</v>
      </c>
      <c r="T5270" s="11">
        <f t="shared" si="3"/>
        <v>79</v>
      </c>
      <c r="U5270" s="7" t="s">
        <v>4871</v>
      </c>
      <c r="V5270" s="12" t="str">
        <f t="shared" si="4"/>
        <v>777 Studios</v>
      </c>
      <c r="W5270" s="7" t="s">
        <v>52</v>
      </c>
    </row>
    <row r="5271">
      <c r="A5271" s="7" t="s">
        <v>4872</v>
      </c>
      <c r="B5271" s="8" t="s">
        <v>40</v>
      </c>
      <c r="C5271" s="9">
        <v>2010.0</v>
      </c>
      <c r="D5271" s="7" t="s">
        <v>41</v>
      </c>
      <c r="E5271" s="7" t="s">
        <v>4285</v>
      </c>
      <c r="F5271" s="7">
        <v>0.0</v>
      </c>
      <c r="G5271" s="7">
        <v>0.01</v>
      </c>
      <c r="H5271" s="7">
        <v>0.0</v>
      </c>
      <c r="I5271" s="7">
        <v>0.0</v>
      </c>
      <c r="J5271" s="7">
        <v>0.01</v>
      </c>
      <c r="K5271" s="10">
        <f t="shared" ref="K5271:O5271" si="5272">F5271*1000000</f>
        <v>0</v>
      </c>
      <c r="L5271" s="10">
        <f t="shared" si="5272"/>
        <v>10000</v>
      </c>
      <c r="M5271" s="10">
        <f t="shared" si="5272"/>
        <v>0</v>
      </c>
      <c r="N5271" s="10">
        <f t="shared" si="5272"/>
        <v>0</v>
      </c>
      <c r="O5271" s="10">
        <f t="shared" si="5272"/>
        <v>10000</v>
      </c>
      <c r="T5271" s="11" t="str">
        <f t="shared" si="3"/>
        <v/>
      </c>
      <c r="V5271" s="12" t="str">
        <f t="shared" si="4"/>
        <v>Foreign Media Games</v>
      </c>
    </row>
    <row r="5272">
      <c r="A5272" s="7" t="s">
        <v>4873</v>
      </c>
      <c r="B5272" s="8" t="s">
        <v>62</v>
      </c>
      <c r="C5272" s="9">
        <v>2010.0</v>
      </c>
      <c r="D5272" s="7" t="s">
        <v>41</v>
      </c>
      <c r="E5272" s="7" t="s">
        <v>940</v>
      </c>
      <c r="F5272" s="7">
        <v>0.0</v>
      </c>
      <c r="G5272" s="7">
        <v>0.0</v>
      </c>
      <c r="H5272" s="7">
        <v>0.01</v>
      </c>
      <c r="I5272" s="7">
        <v>0.0</v>
      </c>
      <c r="J5272" s="7">
        <v>0.01</v>
      </c>
      <c r="K5272" s="10">
        <f t="shared" ref="K5272:O5272" si="5273">F5272*1000000</f>
        <v>0</v>
      </c>
      <c r="L5272" s="10">
        <f t="shared" si="5273"/>
        <v>0</v>
      </c>
      <c r="M5272" s="10">
        <f t="shared" si="5273"/>
        <v>10000</v>
      </c>
      <c r="N5272" s="10">
        <f t="shared" si="5273"/>
        <v>0</v>
      </c>
      <c r="O5272" s="10">
        <f t="shared" si="5273"/>
        <v>10000</v>
      </c>
      <c r="T5272" s="11" t="str">
        <f t="shared" si="3"/>
        <v/>
      </c>
      <c r="V5272" s="12" t="str">
        <f t="shared" si="4"/>
        <v>Hackberry</v>
      </c>
    </row>
    <row r="5273">
      <c r="A5273" s="7" t="s">
        <v>4650</v>
      </c>
      <c r="B5273" s="8" t="s">
        <v>40</v>
      </c>
      <c r="C5273" s="9">
        <v>2010.0</v>
      </c>
      <c r="D5273" s="7" t="s">
        <v>75</v>
      </c>
      <c r="E5273" s="7" t="s">
        <v>2903</v>
      </c>
      <c r="F5273" s="7">
        <v>0.01</v>
      </c>
      <c r="G5273" s="7">
        <v>0.0</v>
      </c>
      <c r="H5273" s="7">
        <v>0.0</v>
      </c>
      <c r="I5273" s="7">
        <v>0.0</v>
      </c>
      <c r="J5273" s="7">
        <v>0.01</v>
      </c>
      <c r="K5273" s="10">
        <f t="shared" ref="K5273:O5273" si="5274">F5273*1000000</f>
        <v>10000</v>
      </c>
      <c r="L5273" s="10">
        <f t="shared" si="5274"/>
        <v>0</v>
      </c>
      <c r="M5273" s="10">
        <f t="shared" si="5274"/>
        <v>0</v>
      </c>
      <c r="N5273" s="10">
        <f t="shared" si="5274"/>
        <v>0</v>
      </c>
      <c r="O5273" s="10">
        <f t="shared" si="5274"/>
        <v>10000</v>
      </c>
      <c r="T5273" s="11" t="str">
        <f t="shared" si="3"/>
        <v/>
      </c>
      <c r="U5273" s="7" t="s">
        <v>3114</v>
      </c>
      <c r="V5273" s="12" t="str">
        <f t="shared" si="4"/>
        <v>Beyond Reality</v>
      </c>
      <c r="W5273" s="7" t="s">
        <v>28</v>
      </c>
    </row>
    <row r="5274">
      <c r="A5274" s="7" t="s">
        <v>4874</v>
      </c>
      <c r="B5274" s="8" t="s">
        <v>92</v>
      </c>
      <c r="C5274" s="9">
        <v>2010.0</v>
      </c>
      <c r="D5274" s="7" t="s">
        <v>54</v>
      </c>
      <c r="E5274" s="7" t="s">
        <v>2525</v>
      </c>
      <c r="F5274" s="7">
        <v>0.0</v>
      </c>
      <c r="G5274" s="7">
        <v>0.0</v>
      </c>
      <c r="H5274" s="7">
        <v>0.01</v>
      </c>
      <c r="I5274" s="7">
        <v>0.0</v>
      </c>
      <c r="J5274" s="7">
        <v>0.01</v>
      </c>
      <c r="K5274" s="10">
        <f t="shared" ref="K5274:O5274" si="5275">F5274*1000000</f>
        <v>0</v>
      </c>
      <c r="L5274" s="10">
        <f t="shared" si="5275"/>
        <v>0</v>
      </c>
      <c r="M5274" s="10">
        <f t="shared" si="5275"/>
        <v>10000</v>
      </c>
      <c r="N5274" s="10">
        <f t="shared" si="5275"/>
        <v>0</v>
      </c>
      <c r="O5274" s="10">
        <f t="shared" si="5275"/>
        <v>10000</v>
      </c>
      <c r="T5274" s="11" t="str">
        <f t="shared" si="3"/>
        <v/>
      </c>
      <c r="V5274" s="12" t="str">
        <f t="shared" si="4"/>
        <v>GN Software</v>
      </c>
    </row>
    <row r="5275">
      <c r="A5275" s="7" t="s">
        <v>4875</v>
      </c>
      <c r="B5275" s="8" t="s">
        <v>40</v>
      </c>
      <c r="C5275" s="9">
        <v>2010.0</v>
      </c>
      <c r="D5275" s="7" t="s">
        <v>54</v>
      </c>
      <c r="E5275" s="7" t="s">
        <v>4876</v>
      </c>
      <c r="F5275" s="7">
        <v>0.0</v>
      </c>
      <c r="G5275" s="7">
        <v>0.0</v>
      </c>
      <c r="H5275" s="7">
        <v>0.01</v>
      </c>
      <c r="I5275" s="7">
        <v>0.0</v>
      </c>
      <c r="J5275" s="7">
        <v>0.01</v>
      </c>
      <c r="K5275" s="10">
        <f t="shared" ref="K5275:O5275" si="5276">F5275*1000000</f>
        <v>0</v>
      </c>
      <c r="L5275" s="10">
        <f t="shared" si="5276"/>
        <v>0</v>
      </c>
      <c r="M5275" s="10">
        <f t="shared" si="5276"/>
        <v>10000</v>
      </c>
      <c r="N5275" s="10">
        <f t="shared" si="5276"/>
        <v>0</v>
      </c>
      <c r="O5275" s="10">
        <f t="shared" si="5276"/>
        <v>10000</v>
      </c>
      <c r="T5275" s="11" t="str">
        <f t="shared" si="3"/>
        <v/>
      </c>
      <c r="V5275" s="12" t="str">
        <f t="shared" si="4"/>
        <v>FuRyu</v>
      </c>
    </row>
    <row r="5276">
      <c r="A5276" s="7" t="s">
        <v>4877</v>
      </c>
      <c r="B5276" s="8" t="s">
        <v>92</v>
      </c>
      <c r="C5276" s="9">
        <v>2010.0</v>
      </c>
      <c r="D5276" s="7" t="s">
        <v>54</v>
      </c>
      <c r="E5276" s="7" t="s">
        <v>1354</v>
      </c>
      <c r="F5276" s="7">
        <v>0.0</v>
      </c>
      <c r="G5276" s="7">
        <v>0.0</v>
      </c>
      <c r="H5276" s="7">
        <v>0.01</v>
      </c>
      <c r="I5276" s="7">
        <v>0.0</v>
      </c>
      <c r="J5276" s="7">
        <v>0.01</v>
      </c>
      <c r="K5276" s="10">
        <f t="shared" ref="K5276:O5276" si="5277">F5276*1000000</f>
        <v>0</v>
      </c>
      <c r="L5276" s="10">
        <f t="shared" si="5277"/>
        <v>0</v>
      </c>
      <c r="M5276" s="10">
        <f t="shared" si="5277"/>
        <v>10000</v>
      </c>
      <c r="N5276" s="10">
        <f t="shared" si="5277"/>
        <v>0</v>
      </c>
      <c r="O5276" s="10">
        <f t="shared" si="5277"/>
        <v>10000</v>
      </c>
      <c r="T5276" s="11" t="str">
        <f t="shared" si="3"/>
        <v/>
      </c>
      <c r="V5276" s="12" t="str">
        <f t="shared" si="4"/>
        <v>CyberFront</v>
      </c>
    </row>
    <row r="5277">
      <c r="A5277" s="7" t="s">
        <v>4878</v>
      </c>
      <c r="B5277" s="8" t="s">
        <v>40</v>
      </c>
      <c r="C5277" s="9">
        <v>2010.0</v>
      </c>
      <c r="D5277" s="7" t="s">
        <v>41</v>
      </c>
      <c r="E5277" s="7" t="s">
        <v>1828</v>
      </c>
      <c r="F5277" s="7">
        <v>0.01</v>
      </c>
      <c r="G5277" s="7">
        <v>0.0</v>
      </c>
      <c r="H5277" s="7">
        <v>0.0</v>
      </c>
      <c r="I5277" s="7">
        <v>0.0</v>
      </c>
      <c r="J5277" s="7">
        <v>0.01</v>
      </c>
      <c r="K5277" s="10">
        <f t="shared" ref="K5277:O5277" si="5278">F5277*1000000</f>
        <v>10000</v>
      </c>
      <c r="L5277" s="10">
        <f t="shared" si="5278"/>
        <v>0</v>
      </c>
      <c r="M5277" s="10">
        <f t="shared" si="5278"/>
        <v>0</v>
      </c>
      <c r="N5277" s="10">
        <f t="shared" si="5278"/>
        <v>0</v>
      </c>
      <c r="O5277" s="10">
        <f t="shared" si="5278"/>
        <v>10000</v>
      </c>
      <c r="T5277" s="11" t="str">
        <f t="shared" si="3"/>
        <v/>
      </c>
      <c r="U5277" s="7" t="s">
        <v>1828</v>
      </c>
      <c r="V5277" s="12" t="str">
        <f t="shared" si="4"/>
        <v>Zoo Games</v>
      </c>
      <c r="W5277" s="7" t="s">
        <v>52</v>
      </c>
    </row>
    <row r="5278">
      <c r="A5278" s="7" t="s">
        <v>4706</v>
      </c>
      <c r="B5278" s="8" t="s">
        <v>62</v>
      </c>
      <c r="C5278" s="9">
        <v>2010.0</v>
      </c>
      <c r="D5278" s="7" t="s">
        <v>54</v>
      </c>
      <c r="E5278" s="7" t="s">
        <v>168</v>
      </c>
      <c r="F5278" s="7">
        <v>0.0</v>
      </c>
      <c r="G5278" s="7">
        <v>0.0</v>
      </c>
      <c r="H5278" s="7">
        <v>0.01</v>
      </c>
      <c r="I5278" s="7">
        <v>0.0</v>
      </c>
      <c r="J5278" s="7">
        <v>0.01</v>
      </c>
      <c r="K5278" s="10">
        <f t="shared" ref="K5278:O5278" si="5279">F5278*1000000</f>
        <v>0</v>
      </c>
      <c r="L5278" s="10">
        <f t="shared" si="5279"/>
        <v>0</v>
      </c>
      <c r="M5278" s="10">
        <f t="shared" si="5279"/>
        <v>10000</v>
      </c>
      <c r="N5278" s="10">
        <f t="shared" si="5279"/>
        <v>0</v>
      </c>
      <c r="O5278" s="10">
        <f t="shared" si="5279"/>
        <v>10000</v>
      </c>
      <c r="T5278" s="11" t="str">
        <f t="shared" si="3"/>
        <v/>
      </c>
      <c r="V5278" s="12" t="str">
        <f t="shared" si="4"/>
        <v>D3Publisher</v>
      </c>
    </row>
    <row r="5279">
      <c r="A5279" s="7" t="s">
        <v>4879</v>
      </c>
      <c r="B5279" s="8" t="s">
        <v>92</v>
      </c>
      <c r="C5279" s="9">
        <v>2010.0</v>
      </c>
      <c r="D5279" s="7" t="s">
        <v>54</v>
      </c>
      <c r="E5279" s="7" t="s">
        <v>1417</v>
      </c>
      <c r="F5279" s="7">
        <v>0.0</v>
      </c>
      <c r="G5279" s="7">
        <v>0.0</v>
      </c>
      <c r="H5279" s="7">
        <v>0.01</v>
      </c>
      <c r="I5279" s="7">
        <v>0.0</v>
      </c>
      <c r="J5279" s="7">
        <v>0.01</v>
      </c>
      <c r="K5279" s="10">
        <f t="shared" ref="K5279:O5279" si="5280">F5279*1000000</f>
        <v>0</v>
      </c>
      <c r="L5279" s="10">
        <f t="shared" si="5280"/>
        <v>0</v>
      </c>
      <c r="M5279" s="10">
        <f t="shared" si="5280"/>
        <v>10000</v>
      </c>
      <c r="N5279" s="10">
        <f t="shared" si="5280"/>
        <v>0</v>
      </c>
      <c r="O5279" s="10">
        <f t="shared" si="5280"/>
        <v>10000</v>
      </c>
      <c r="T5279" s="11" t="str">
        <f t="shared" si="3"/>
        <v/>
      </c>
      <c r="V5279" s="12" t="str">
        <f t="shared" si="4"/>
        <v>Aqua Plus</v>
      </c>
    </row>
    <row r="5280">
      <c r="A5280" s="7" t="s">
        <v>4880</v>
      </c>
      <c r="B5280" s="8" t="s">
        <v>40</v>
      </c>
      <c r="C5280" s="9">
        <v>2010.0</v>
      </c>
      <c r="D5280" s="7" t="s">
        <v>96</v>
      </c>
      <c r="E5280" s="7" t="s">
        <v>1100</v>
      </c>
      <c r="F5280" s="7">
        <v>0.0</v>
      </c>
      <c r="G5280" s="7">
        <v>0.0</v>
      </c>
      <c r="H5280" s="7">
        <v>0.01</v>
      </c>
      <c r="I5280" s="7">
        <v>0.0</v>
      </c>
      <c r="J5280" s="7">
        <v>0.01</v>
      </c>
      <c r="K5280" s="10">
        <f t="shared" ref="K5280:O5280" si="5281">F5280*1000000</f>
        <v>0</v>
      </c>
      <c r="L5280" s="10">
        <f t="shared" si="5281"/>
        <v>0</v>
      </c>
      <c r="M5280" s="10">
        <f t="shared" si="5281"/>
        <v>10000</v>
      </c>
      <c r="N5280" s="10">
        <f t="shared" si="5281"/>
        <v>0</v>
      </c>
      <c r="O5280" s="10">
        <f t="shared" si="5281"/>
        <v>10000</v>
      </c>
      <c r="T5280" s="11" t="str">
        <f t="shared" si="3"/>
        <v/>
      </c>
      <c r="V5280" s="12" t="str">
        <f t="shared" si="4"/>
        <v>Taito</v>
      </c>
    </row>
    <row r="5281">
      <c r="A5281" s="7" t="s">
        <v>4881</v>
      </c>
      <c r="B5281" s="8" t="s">
        <v>40</v>
      </c>
      <c r="C5281" s="9">
        <v>2010.0</v>
      </c>
      <c r="D5281" s="7" t="s">
        <v>49</v>
      </c>
      <c r="E5281" s="7" t="s">
        <v>2903</v>
      </c>
      <c r="F5281" s="7">
        <v>0.01</v>
      </c>
      <c r="G5281" s="7">
        <v>0.0</v>
      </c>
      <c r="H5281" s="7">
        <v>0.0</v>
      </c>
      <c r="I5281" s="7">
        <v>0.0</v>
      </c>
      <c r="J5281" s="7">
        <v>0.01</v>
      </c>
      <c r="K5281" s="10">
        <f t="shared" ref="K5281:O5281" si="5282">F5281*1000000</f>
        <v>10000</v>
      </c>
      <c r="L5281" s="10">
        <f t="shared" si="5282"/>
        <v>0</v>
      </c>
      <c r="M5281" s="10">
        <f t="shared" si="5282"/>
        <v>0</v>
      </c>
      <c r="N5281" s="10">
        <f t="shared" si="5282"/>
        <v>0</v>
      </c>
      <c r="O5281" s="10">
        <f t="shared" si="5282"/>
        <v>10000</v>
      </c>
      <c r="T5281" s="11" t="str">
        <f t="shared" si="3"/>
        <v/>
      </c>
      <c r="U5281" s="7" t="s">
        <v>2903</v>
      </c>
      <c r="V5281" s="12" t="str">
        <f t="shared" si="4"/>
        <v>Storm City Games</v>
      </c>
      <c r="W5281" s="7" t="s">
        <v>52</v>
      </c>
    </row>
    <row r="5282">
      <c r="A5282" s="7" t="s">
        <v>4882</v>
      </c>
      <c r="B5282" s="8" t="s">
        <v>40</v>
      </c>
      <c r="C5282" s="9">
        <v>2010.0</v>
      </c>
      <c r="D5282" s="7" t="s">
        <v>96</v>
      </c>
      <c r="E5282" s="7" t="s">
        <v>1100</v>
      </c>
      <c r="F5282" s="7">
        <v>0.0</v>
      </c>
      <c r="G5282" s="7">
        <v>0.0</v>
      </c>
      <c r="H5282" s="7">
        <v>0.01</v>
      </c>
      <c r="I5282" s="7">
        <v>0.0</v>
      </c>
      <c r="J5282" s="7">
        <v>0.01</v>
      </c>
      <c r="K5282" s="10">
        <f t="shared" ref="K5282:O5282" si="5283">F5282*1000000</f>
        <v>0</v>
      </c>
      <c r="L5282" s="10">
        <f t="shared" si="5283"/>
        <v>0</v>
      </c>
      <c r="M5282" s="10">
        <f t="shared" si="5283"/>
        <v>10000</v>
      </c>
      <c r="N5282" s="10">
        <f t="shared" si="5283"/>
        <v>0</v>
      </c>
      <c r="O5282" s="10">
        <f t="shared" si="5283"/>
        <v>10000</v>
      </c>
      <c r="T5282" s="11" t="str">
        <f t="shared" si="3"/>
        <v/>
      </c>
      <c r="V5282" s="12" t="str">
        <f t="shared" si="4"/>
        <v>Taito</v>
      </c>
    </row>
    <row r="5283">
      <c r="A5283" s="7" t="s">
        <v>4883</v>
      </c>
      <c r="B5283" s="8" t="s">
        <v>62</v>
      </c>
      <c r="C5283" s="9">
        <v>2010.0</v>
      </c>
      <c r="D5283" s="7" t="s">
        <v>112</v>
      </c>
      <c r="E5283" s="7" t="s">
        <v>1012</v>
      </c>
      <c r="F5283" s="7">
        <v>0.0</v>
      </c>
      <c r="G5283" s="7">
        <v>0.0</v>
      </c>
      <c r="H5283" s="7">
        <v>0.01</v>
      </c>
      <c r="I5283" s="7">
        <v>0.0</v>
      </c>
      <c r="J5283" s="7">
        <v>0.01</v>
      </c>
      <c r="K5283" s="10">
        <f t="shared" ref="K5283:O5283" si="5284">F5283*1000000</f>
        <v>0</v>
      </c>
      <c r="L5283" s="10">
        <f t="shared" si="5284"/>
        <v>0</v>
      </c>
      <c r="M5283" s="10">
        <f t="shared" si="5284"/>
        <v>10000</v>
      </c>
      <c r="N5283" s="10">
        <f t="shared" si="5284"/>
        <v>0</v>
      </c>
      <c r="O5283" s="10">
        <f t="shared" si="5284"/>
        <v>10000</v>
      </c>
      <c r="T5283" s="11" t="str">
        <f t="shared" si="3"/>
        <v/>
      </c>
      <c r="V5283" s="12" t="str">
        <f t="shared" si="4"/>
        <v>SNK Playmore</v>
      </c>
    </row>
    <row r="5284">
      <c r="A5284" s="7" t="s">
        <v>4583</v>
      </c>
      <c r="B5284" s="8" t="s">
        <v>25</v>
      </c>
      <c r="C5284" s="9">
        <v>2010.0</v>
      </c>
      <c r="D5284" s="7" t="s">
        <v>41</v>
      </c>
      <c r="E5284" s="7" t="s">
        <v>814</v>
      </c>
      <c r="F5284" s="7">
        <v>0.01</v>
      </c>
      <c r="G5284" s="7">
        <v>0.0</v>
      </c>
      <c r="H5284" s="7">
        <v>0.0</v>
      </c>
      <c r="I5284" s="7">
        <v>0.0</v>
      </c>
      <c r="J5284" s="7">
        <v>0.01</v>
      </c>
      <c r="K5284" s="10">
        <f t="shared" ref="K5284:O5284" si="5285">F5284*1000000</f>
        <v>10000</v>
      </c>
      <c r="L5284" s="10">
        <f t="shared" si="5285"/>
        <v>0</v>
      </c>
      <c r="M5284" s="10">
        <f t="shared" si="5285"/>
        <v>0</v>
      </c>
      <c r="N5284" s="10">
        <f t="shared" si="5285"/>
        <v>0</v>
      </c>
      <c r="O5284" s="10">
        <f t="shared" si="5285"/>
        <v>10000</v>
      </c>
      <c r="T5284" s="11" t="str">
        <f t="shared" si="3"/>
        <v/>
      </c>
      <c r="U5284" s="7" t="s">
        <v>1295</v>
      </c>
      <c r="V5284" s="12" t="str">
        <f t="shared" si="4"/>
        <v>XS Games</v>
      </c>
      <c r="W5284" s="7" t="s">
        <v>28</v>
      </c>
    </row>
    <row r="5285">
      <c r="A5285" s="7" t="s">
        <v>2889</v>
      </c>
      <c r="B5285" s="8" t="s">
        <v>78</v>
      </c>
      <c r="C5285" s="9">
        <v>2010.0</v>
      </c>
      <c r="D5285" s="7" t="s">
        <v>112</v>
      </c>
      <c r="E5285" s="7" t="s">
        <v>852</v>
      </c>
      <c r="F5285" s="7">
        <v>0.0</v>
      </c>
      <c r="G5285" s="7">
        <v>0.01</v>
      </c>
      <c r="H5285" s="7">
        <v>0.0</v>
      </c>
      <c r="I5285" s="7">
        <v>0.0</v>
      </c>
      <c r="J5285" s="7">
        <v>0.01</v>
      </c>
      <c r="K5285" s="10">
        <f t="shared" ref="K5285:O5285" si="5286">F5285*1000000</f>
        <v>0</v>
      </c>
      <c r="L5285" s="10">
        <f t="shared" si="5286"/>
        <v>10000</v>
      </c>
      <c r="M5285" s="10">
        <f t="shared" si="5286"/>
        <v>0</v>
      </c>
      <c r="N5285" s="10">
        <f t="shared" si="5286"/>
        <v>0</v>
      </c>
      <c r="O5285" s="10">
        <f t="shared" si="5286"/>
        <v>10000</v>
      </c>
      <c r="R5285" s="7">
        <v>8.7</v>
      </c>
      <c r="S5285" s="7">
        <v>26.0</v>
      </c>
      <c r="T5285" s="11">
        <f t="shared" si="3"/>
        <v>87</v>
      </c>
      <c r="U5285" s="7" t="s">
        <v>1126</v>
      </c>
      <c r="V5285" s="12" t="str">
        <f t="shared" si="4"/>
        <v>Arc System Works</v>
      </c>
      <c r="W5285" s="7" t="s">
        <v>64</v>
      </c>
    </row>
    <row r="5286">
      <c r="A5286" s="7" t="s">
        <v>4884</v>
      </c>
      <c r="B5286" s="8" t="s">
        <v>92</v>
      </c>
      <c r="C5286" s="9">
        <v>2010.0</v>
      </c>
      <c r="D5286" s="7" t="s">
        <v>67</v>
      </c>
      <c r="E5286" s="7" t="s">
        <v>716</v>
      </c>
      <c r="F5286" s="7">
        <v>0.0</v>
      </c>
      <c r="G5286" s="7">
        <v>0.0</v>
      </c>
      <c r="H5286" s="7">
        <v>0.01</v>
      </c>
      <c r="I5286" s="7">
        <v>0.0</v>
      </c>
      <c r="J5286" s="7">
        <v>0.01</v>
      </c>
      <c r="K5286" s="10">
        <f t="shared" ref="K5286:O5286" si="5287">F5286*1000000</f>
        <v>0</v>
      </c>
      <c r="L5286" s="10">
        <f t="shared" si="5287"/>
        <v>0</v>
      </c>
      <c r="M5286" s="10">
        <f t="shared" si="5287"/>
        <v>10000</v>
      </c>
      <c r="N5286" s="10">
        <f t="shared" si="5287"/>
        <v>0</v>
      </c>
      <c r="O5286" s="10">
        <f t="shared" si="5287"/>
        <v>10000</v>
      </c>
      <c r="T5286" s="11" t="str">
        <f t="shared" si="3"/>
        <v/>
      </c>
      <c r="V5286" s="12" t="str">
        <f t="shared" si="4"/>
        <v>Kadokawa Shoten</v>
      </c>
    </row>
    <row r="5287">
      <c r="A5287" s="7" t="s">
        <v>4885</v>
      </c>
      <c r="B5287" s="8" t="s">
        <v>92</v>
      </c>
      <c r="C5287" s="9">
        <v>2010.0</v>
      </c>
      <c r="D5287" s="7" t="s">
        <v>54</v>
      </c>
      <c r="E5287" s="7" t="s">
        <v>1217</v>
      </c>
      <c r="F5287" s="7">
        <v>0.0</v>
      </c>
      <c r="G5287" s="7">
        <v>0.0</v>
      </c>
      <c r="H5287" s="7">
        <v>0.01</v>
      </c>
      <c r="I5287" s="7">
        <v>0.0</v>
      </c>
      <c r="J5287" s="7">
        <v>0.01</v>
      </c>
      <c r="K5287" s="10">
        <f t="shared" ref="K5287:O5287" si="5288">F5287*1000000</f>
        <v>0</v>
      </c>
      <c r="L5287" s="10">
        <f t="shared" si="5288"/>
        <v>0</v>
      </c>
      <c r="M5287" s="10">
        <f t="shared" si="5288"/>
        <v>10000</v>
      </c>
      <c r="N5287" s="10">
        <f t="shared" si="5288"/>
        <v>0</v>
      </c>
      <c r="O5287" s="10">
        <f t="shared" si="5288"/>
        <v>10000</v>
      </c>
      <c r="T5287" s="11" t="str">
        <f t="shared" si="3"/>
        <v/>
      </c>
      <c r="V5287" s="12" t="str">
        <f t="shared" si="4"/>
        <v>Idea Factory</v>
      </c>
    </row>
    <row r="5288">
      <c r="A5288" s="7" t="s">
        <v>4886</v>
      </c>
      <c r="B5288" s="8" t="s">
        <v>30</v>
      </c>
      <c r="C5288" s="9">
        <v>2010.0</v>
      </c>
      <c r="D5288" s="7" t="s">
        <v>54</v>
      </c>
      <c r="E5288" s="7" t="s">
        <v>865</v>
      </c>
      <c r="F5288" s="7">
        <v>0.0</v>
      </c>
      <c r="G5288" s="7">
        <v>0.0</v>
      </c>
      <c r="H5288" s="7">
        <v>0.01</v>
      </c>
      <c r="I5288" s="7">
        <v>0.0</v>
      </c>
      <c r="J5288" s="7">
        <v>0.01</v>
      </c>
      <c r="K5288" s="10">
        <f t="shared" ref="K5288:O5288" si="5289">F5288*1000000</f>
        <v>0</v>
      </c>
      <c r="L5288" s="10">
        <f t="shared" si="5289"/>
        <v>0</v>
      </c>
      <c r="M5288" s="10">
        <f t="shared" si="5289"/>
        <v>10000</v>
      </c>
      <c r="N5288" s="10">
        <f t="shared" si="5289"/>
        <v>0</v>
      </c>
      <c r="O5288" s="10">
        <f t="shared" si="5289"/>
        <v>10000</v>
      </c>
      <c r="T5288" s="11" t="str">
        <f t="shared" si="3"/>
        <v/>
      </c>
      <c r="V5288" s="12" t="str">
        <f t="shared" si="4"/>
        <v>Alchemist</v>
      </c>
    </row>
    <row r="5289">
      <c r="A5289" s="7" t="s">
        <v>4887</v>
      </c>
      <c r="B5289" s="8" t="s">
        <v>92</v>
      </c>
      <c r="C5289" s="9">
        <v>2010.0</v>
      </c>
      <c r="D5289" s="7" t="s">
        <v>54</v>
      </c>
      <c r="E5289" s="7" t="s">
        <v>1217</v>
      </c>
      <c r="F5289" s="7">
        <v>0.0</v>
      </c>
      <c r="G5289" s="7">
        <v>0.0</v>
      </c>
      <c r="H5289" s="7">
        <v>0.01</v>
      </c>
      <c r="I5289" s="7">
        <v>0.0</v>
      </c>
      <c r="J5289" s="7">
        <v>0.01</v>
      </c>
      <c r="K5289" s="10">
        <f t="shared" ref="K5289:O5289" si="5290">F5289*1000000</f>
        <v>0</v>
      </c>
      <c r="L5289" s="10">
        <f t="shared" si="5290"/>
        <v>0</v>
      </c>
      <c r="M5289" s="10">
        <f t="shared" si="5290"/>
        <v>10000</v>
      </c>
      <c r="N5289" s="10">
        <f t="shared" si="5290"/>
        <v>0</v>
      </c>
      <c r="O5289" s="10">
        <f t="shared" si="5290"/>
        <v>10000</v>
      </c>
      <c r="T5289" s="11" t="str">
        <f t="shared" si="3"/>
        <v/>
      </c>
      <c r="V5289" s="12" t="str">
        <f t="shared" si="4"/>
        <v>Idea Factory</v>
      </c>
    </row>
    <row r="5290">
      <c r="A5290" s="7" t="s">
        <v>4888</v>
      </c>
      <c r="B5290" s="8" t="s">
        <v>92</v>
      </c>
      <c r="C5290" s="9">
        <v>2010.0</v>
      </c>
      <c r="D5290" s="7" t="s">
        <v>437</v>
      </c>
      <c r="E5290" s="7" t="s">
        <v>2638</v>
      </c>
      <c r="F5290" s="7">
        <v>0.0</v>
      </c>
      <c r="G5290" s="7">
        <v>0.0</v>
      </c>
      <c r="H5290" s="7">
        <v>0.01</v>
      </c>
      <c r="I5290" s="7">
        <v>0.0</v>
      </c>
      <c r="J5290" s="7">
        <v>0.01</v>
      </c>
      <c r="K5290" s="10">
        <f t="shared" ref="K5290:O5290" si="5291">F5290*1000000</f>
        <v>0</v>
      </c>
      <c r="L5290" s="10">
        <f t="shared" si="5291"/>
        <v>0</v>
      </c>
      <c r="M5290" s="10">
        <f t="shared" si="5291"/>
        <v>10000</v>
      </c>
      <c r="N5290" s="10">
        <f t="shared" si="5291"/>
        <v>0</v>
      </c>
      <c r="O5290" s="10">
        <f t="shared" si="5291"/>
        <v>10000</v>
      </c>
      <c r="T5290" s="11" t="str">
        <f t="shared" si="3"/>
        <v/>
      </c>
      <c r="V5290" s="12" t="str">
        <f t="shared" si="4"/>
        <v>System Soft</v>
      </c>
    </row>
    <row r="5291">
      <c r="A5291" s="7" t="s">
        <v>4889</v>
      </c>
      <c r="B5291" s="8" t="s">
        <v>62</v>
      </c>
      <c r="C5291" s="9">
        <v>2010.0</v>
      </c>
      <c r="D5291" s="7" t="s">
        <v>54</v>
      </c>
      <c r="E5291" s="7" t="s">
        <v>4775</v>
      </c>
      <c r="F5291" s="7">
        <v>0.0</v>
      </c>
      <c r="G5291" s="7">
        <v>0.0</v>
      </c>
      <c r="H5291" s="7">
        <v>0.01</v>
      </c>
      <c r="I5291" s="7">
        <v>0.0</v>
      </c>
      <c r="J5291" s="7">
        <v>0.01</v>
      </c>
      <c r="K5291" s="10">
        <f t="shared" ref="K5291:O5291" si="5292">F5291*1000000</f>
        <v>0</v>
      </c>
      <c r="L5291" s="10">
        <f t="shared" si="5292"/>
        <v>0</v>
      </c>
      <c r="M5291" s="10">
        <f t="shared" si="5292"/>
        <v>10000</v>
      </c>
      <c r="N5291" s="10">
        <f t="shared" si="5292"/>
        <v>0</v>
      </c>
      <c r="O5291" s="10">
        <f t="shared" si="5292"/>
        <v>10000</v>
      </c>
      <c r="T5291" s="11" t="str">
        <f t="shared" si="3"/>
        <v/>
      </c>
      <c r="V5291" s="12" t="str">
        <f t="shared" si="4"/>
        <v>Comfort</v>
      </c>
    </row>
    <row r="5292">
      <c r="A5292" s="7" t="s">
        <v>4890</v>
      </c>
      <c r="B5292" s="8" t="s">
        <v>92</v>
      </c>
      <c r="C5292" s="9">
        <v>2010.0</v>
      </c>
      <c r="D5292" s="7" t="s">
        <v>54</v>
      </c>
      <c r="E5292" s="7" t="s">
        <v>4891</v>
      </c>
      <c r="F5292" s="7">
        <v>0.0</v>
      </c>
      <c r="G5292" s="7">
        <v>0.0</v>
      </c>
      <c r="H5292" s="7">
        <v>0.01</v>
      </c>
      <c r="I5292" s="7">
        <v>0.0</v>
      </c>
      <c r="J5292" s="7">
        <v>0.01</v>
      </c>
      <c r="K5292" s="10">
        <f t="shared" ref="K5292:O5292" si="5293">F5292*1000000</f>
        <v>0</v>
      </c>
      <c r="L5292" s="10">
        <f t="shared" si="5293"/>
        <v>0</v>
      </c>
      <c r="M5292" s="10">
        <f t="shared" si="5293"/>
        <v>10000</v>
      </c>
      <c r="N5292" s="10">
        <f t="shared" si="5293"/>
        <v>0</v>
      </c>
      <c r="O5292" s="10">
        <f t="shared" si="5293"/>
        <v>10000</v>
      </c>
      <c r="T5292" s="11" t="str">
        <f t="shared" si="3"/>
        <v/>
      </c>
      <c r="V5292" s="12" t="str">
        <f t="shared" si="4"/>
        <v>Piacci</v>
      </c>
    </row>
    <row r="5293">
      <c r="A5293" s="7" t="s">
        <v>4892</v>
      </c>
      <c r="B5293" s="8" t="s">
        <v>92</v>
      </c>
      <c r="C5293" s="9">
        <v>2010.0</v>
      </c>
      <c r="D5293" s="7" t="s">
        <v>437</v>
      </c>
      <c r="E5293" s="7" t="s">
        <v>2638</v>
      </c>
      <c r="F5293" s="7">
        <v>0.0</v>
      </c>
      <c r="G5293" s="7">
        <v>0.0</v>
      </c>
      <c r="H5293" s="7">
        <v>0.01</v>
      </c>
      <c r="I5293" s="7">
        <v>0.0</v>
      </c>
      <c r="J5293" s="7">
        <v>0.01</v>
      </c>
      <c r="K5293" s="10">
        <f t="shared" ref="K5293:O5293" si="5294">F5293*1000000</f>
        <v>0</v>
      </c>
      <c r="L5293" s="10">
        <f t="shared" si="5294"/>
        <v>0</v>
      </c>
      <c r="M5293" s="10">
        <f t="shared" si="5294"/>
        <v>10000</v>
      </c>
      <c r="N5293" s="10">
        <f t="shared" si="5294"/>
        <v>0</v>
      </c>
      <c r="O5293" s="10">
        <f t="shared" si="5294"/>
        <v>10000</v>
      </c>
      <c r="T5293" s="11" t="str">
        <f t="shared" si="3"/>
        <v/>
      </c>
      <c r="V5293" s="12" t="str">
        <f t="shared" si="4"/>
        <v>System Soft</v>
      </c>
    </row>
    <row r="5294">
      <c r="A5294" s="7" t="s">
        <v>4893</v>
      </c>
      <c r="B5294" s="8" t="s">
        <v>92</v>
      </c>
      <c r="C5294" s="9">
        <v>2010.0</v>
      </c>
      <c r="D5294" s="7" t="s">
        <v>54</v>
      </c>
      <c r="E5294" s="7" t="s">
        <v>168</v>
      </c>
      <c r="F5294" s="7">
        <v>0.0</v>
      </c>
      <c r="G5294" s="7">
        <v>0.0</v>
      </c>
      <c r="H5294" s="7">
        <v>0.01</v>
      </c>
      <c r="I5294" s="7">
        <v>0.0</v>
      </c>
      <c r="J5294" s="7">
        <v>0.01</v>
      </c>
      <c r="K5294" s="10">
        <f t="shared" ref="K5294:O5294" si="5295">F5294*1000000</f>
        <v>0</v>
      </c>
      <c r="L5294" s="10">
        <f t="shared" si="5295"/>
        <v>0</v>
      </c>
      <c r="M5294" s="10">
        <f t="shared" si="5295"/>
        <v>10000</v>
      </c>
      <c r="N5294" s="10">
        <f t="shared" si="5295"/>
        <v>0</v>
      </c>
      <c r="O5294" s="10">
        <f t="shared" si="5295"/>
        <v>10000</v>
      </c>
      <c r="T5294" s="11" t="str">
        <f t="shared" si="3"/>
        <v/>
      </c>
      <c r="V5294" s="12" t="str">
        <f t="shared" si="4"/>
        <v>D3Publisher</v>
      </c>
    </row>
    <row r="5295">
      <c r="A5295" s="7" t="s">
        <v>4894</v>
      </c>
      <c r="B5295" s="8" t="s">
        <v>92</v>
      </c>
      <c r="C5295" s="9">
        <v>2010.0</v>
      </c>
      <c r="D5295" s="7" t="s">
        <v>54</v>
      </c>
      <c r="E5295" s="7" t="s">
        <v>1217</v>
      </c>
      <c r="F5295" s="7">
        <v>0.0</v>
      </c>
      <c r="G5295" s="7">
        <v>0.0</v>
      </c>
      <c r="H5295" s="7">
        <v>0.01</v>
      </c>
      <c r="I5295" s="7">
        <v>0.0</v>
      </c>
      <c r="J5295" s="7">
        <v>0.01</v>
      </c>
      <c r="K5295" s="10">
        <f t="shared" ref="K5295:O5295" si="5296">F5295*1000000</f>
        <v>0</v>
      </c>
      <c r="L5295" s="10">
        <f t="shared" si="5296"/>
        <v>0</v>
      </c>
      <c r="M5295" s="10">
        <f t="shared" si="5296"/>
        <v>10000</v>
      </c>
      <c r="N5295" s="10">
        <f t="shared" si="5296"/>
        <v>0</v>
      </c>
      <c r="O5295" s="10">
        <f t="shared" si="5296"/>
        <v>10000</v>
      </c>
      <c r="T5295" s="11" t="str">
        <f t="shared" si="3"/>
        <v/>
      </c>
      <c r="V5295" s="12" t="str">
        <f t="shared" si="4"/>
        <v>Idea Factory</v>
      </c>
    </row>
    <row r="5296">
      <c r="A5296" s="7" t="s">
        <v>4895</v>
      </c>
      <c r="B5296" s="8" t="s">
        <v>92</v>
      </c>
      <c r="C5296" s="9">
        <v>2010.0</v>
      </c>
      <c r="D5296" s="7" t="s">
        <v>437</v>
      </c>
      <c r="E5296" s="7" t="s">
        <v>1354</v>
      </c>
      <c r="F5296" s="7">
        <v>0.0</v>
      </c>
      <c r="G5296" s="7">
        <v>0.0</v>
      </c>
      <c r="H5296" s="7">
        <v>0.01</v>
      </c>
      <c r="I5296" s="7">
        <v>0.0</v>
      </c>
      <c r="J5296" s="7">
        <v>0.01</v>
      </c>
      <c r="K5296" s="10">
        <f t="shared" ref="K5296:O5296" si="5297">F5296*1000000</f>
        <v>0</v>
      </c>
      <c r="L5296" s="10">
        <f t="shared" si="5297"/>
        <v>0</v>
      </c>
      <c r="M5296" s="10">
        <f t="shared" si="5297"/>
        <v>10000</v>
      </c>
      <c r="N5296" s="10">
        <f t="shared" si="5297"/>
        <v>0</v>
      </c>
      <c r="O5296" s="10">
        <f t="shared" si="5297"/>
        <v>10000</v>
      </c>
      <c r="T5296" s="11" t="str">
        <f t="shared" si="3"/>
        <v/>
      </c>
      <c r="V5296" s="12" t="str">
        <f t="shared" si="4"/>
        <v>CyberFront</v>
      </c>
    </row>
    <row r="5297">
      <c r="A5297" s="7" t="s">
        <v>4431</v>
      </c>
      <c r="B5297" s="8" t="s">
        <v>30</v>
      </c>
      <c r="C5297" s="9">
        <v>2010.0</v>
      </c>
      <c r="D5297" s="7" t="s">
        <v>26</v>
      </c>
      <c r="E5297" s="7" t="s">
        <v>3800</v>
      </c>
      <c r="F5297" s="7">
        <v>0.01</v>
      </c>
      <c r="G5297" s="7">
        <v>0.0</v>
      </c>
      <c r="H5297" s="7">
        <v>0.0</v>
      </c>
      <c r="I5297" s="7">
        <v>0.0</v>
      </c>
      <c r="J5297" s="7">
        <v>0.01</v>
      </c>
      <c r="K5297" s="10">
        <f t="shared" ref="K5297:O5297" si="5298">F5297*1000000</f>
        <v>10000</v>
      </c>
      <c r="L5297" s="10">
        <f t="shared" si="5298"/>
        <v>0</v>
      </c>
      <c r="M5297" s="10">
        <f t="shared" si="5298"/>
        <v>0</v>
      </c>
      <c r="N5297" s="10">
        <f t="shared" si="5298"/>
        <v>0</v>
      </c>
      <c r="O5297" s="10">
        <f t="shared" si="5298"/>
        <v>10000</v>
      </c>
      <c r="P5297" s="7">
        <v>57.0</v>
      </c>
      <c r="Q5297" s="7">
        <v>5.0</v>
      </c>
      <c r="T5297" s="11">
        <f t="shared" si="3"/>
        <v>57</v>
      </c>
      <c r="U5297" s="7" t="s">
        <v>2278</v>
      </c>
      <c r="V5297" s="12" t="str">
        <f t="shared" si="4"/>
        <v>Gusto Games</v>
      </c>
      <c r="W5297" s="7" t="s">
        <v>28</v>
      </c>
    </row>
    <row r="5298">
      <c r="A5298" s="7" t="s">
        <v>4896</v>
      </c>
      <c r="B5298" s="8" t="s">
        <v>62</v>
      </c>
      <c r="C5298" s="9">
        <v>2010.0</v>
      </c>
      <c r="D5298" s="7" t="s">
        <v>54</v>
      </c>
      <c r="E5298" s="7" t="s">
        <v>1217</v>
      </c>
      <c r="F5298" s="7">
        <v>0.0</v>
      </c>
      <c r="G5298" s="7">
        <v>0.0</v>
      </c>
      <c r="H5298" s="7">
        <v>0.01</v>
      </c>
      <c r="I5298" s="7">
        <v>0.0</v>
      </c>
      <c r="J5298" s="7">
        <v>0.01</v>
      </c>
      <c r="K5298" s="10">
        <f t="shared" ref="K5298:O5298" si="5299">F5298*1000000</f>
        <v>0</v>
      </c>
      <c r="L5298" s="10">
        <f t="shared" si="5299"/>
        <v>0</v>
      </c>
      <c r="M5298" s="10">
        <f t="shared" si="5299"/>
        <v>10000</v>
      </c>
      <c r="N5298" s="10">
        <f t="shared" si="5299"/>
        <v>0</v>
      </c>
      <c r="O5298" s="10">
        <f t="shared" si="5299"/>
        <v>10000</v>
      </c>
      <c r="T5298" s="11" t="str">
        <f t="shared" si="3"/>
        <v/>
      </c>
      <c r="V5298" s="12" t="str">
        <f t="shared" si="4"/>
        <v>Idea Factory</v>
      </c>
    </row>
    <row r="5299">
      <c r="A5299" s="7" t="s">
        <v>4897</v>
      </c>
      <c r="B5299" s="8" t="s">
        <v>78</v>
      </c>
      <c r="C5299" s="9">
        <v>2010.0</v>
      </c>
      <c r="D5299" s="7" t="s">
        <v>437</v>
      </c>
      <c r="E5299" s="7" t="s">
        <v>1384</v>
      </c>
      <c r="F5299" s="7">
        <v>0.0</v>
      </c>
      <c r="G5299" s="7">
        <v>0.01</v>
      </c>
      <c r="H5299" s="7">
        <v>0.0</v>
      </c>
      <c r="I5299" s="7">
        <v>0.0</v>
      </c>
      <c r="J5299" s="7">
        <v>0.01</v>
      </c>
      <c r="K5299" s="10">
        <f t="shared" ref="K5299:O5299" si="5300">F5299*1000000</f>
        <v>0</v>
      </c>
      <c r="L5299" s="10">
        <f t="shared" si="5300"/>
        <v>10000</v>
      </c>
      <c r="M5299" s="10">
        <f t="shared" si="5300"/>
        <v>0</v>
      </c>
      <c r="N5299" s="10">
        <f t="shared" si="5300"/>
        <v>0</v>
      </c>
      <c r="O5299" s="10">
        <f t="shared" si="5300"/>
        <v>10000</v>
      </c>
      <c r="T5299" s="11" t="str">
        <f t="shared" si="3"/>
        <v/>
      </c>
      <c r="U5299" s="7" t="s">
        <v>2644</v>
      </c>
      <c r="V5299" s="12" t="str">
        <f t="shared" si="4"/>
        <v>Haemimont</v>
      </c>
      <c r="W5299" s="7" t="s">
        <v>64</v>
      </c>
    </row>
    <row r="5300">
      <c r="A5300" s="7" t="s">
        <v>4898</v>
      </c>
      <c r="B5300" s="8" t="s">
        <v>92</v>
      </c>
      <c r="C5300" s="9">
        <v>2010.0</v>
      </c>
      <c r="D5300" s="7" t="s">
        <v>54</v>
      </c>
      <c r="E5300" s="7" t="s">
        <v>237</v>
      </c>
      <c r="F5300" s="7">
        <v>0.0</v>
      </c>
      <c r="G5300" s="7">
        <v>0.0</v>
      </c>
      <c r="H5300" s="7">
        <v>0.01</v>
      </c>
      <c r="I5300" s="7">
        <v>0.0</v>
      </c>
      <c r="J5300" s="7">
        <v>0.01</v>
      </c>
      <c r="K5300" s="10">
        <f t="shared" ref="K5300:O5300" si="5301">F5300*1000000</f>
        <v>0</v>
      </c>
      <c r="L5300" s="10">
        <f t="shared" si="5301"/>
        <v>0</v>
      </c>
      <c r="M5300" s="10">
        <f t="shared" si="5301"/>
        <v>10000</v>
      </c>
      <c r="N5300" s="10">
        <f t="shared" si="5301"/>
        <v>0</v>
      </c>
      <c r="O5300" s="10">
        <f t="shared" si="5301"/>
        <v>10000</v>
      </c>
      <c r="T5300" s="11" t="str">
        <f t="shared" si="3"/>
        <v/>
      </c>
      <c r="V5300" s="12" t="str">
        <f t="shared" si="4"/>
        <v>Russel</v>
      </c>
    </row>
    <row r="5301">
      <c r="A5301" s="7" t="s">
        <v>4899</v>
      </c>
      <c r="B5301" s="8" t="s">
        <v>25</v>
      </c>
      <c r="C5301" s="9">
        <v>2010.0</v>
      </c>
      <c r="D5301" s="7" t="s">
        <v>26</v>
      </c>
      <c r="E5301" s="7" t="s">
        <v>100</v>
      </c>
      <c r="F5301" s="7">
        <v>0.01</v>
      </c>
      <c r="G5301" s="7">
        <v>0.0</v>
      </c>
      <c r="H5301" s="7">
        <v>0.0</v>
      </c>
      <c r="I5301" s="7">
        <v>0.0</v>
      </c>
      <c r="J5301" s="7">
        <v>0.01</v>
      </c>
      <c r="K5301" s="10">
        <f t="shared" ref="K5301:O5301" si="5302">F5301*1000000</f>
        <v>10000</v>
      </c>
      <c r="L5301" s="10">
        <f t="shared" si="5302"/>
        <v>0</v>
      </c>
      <c r="M5301" s="10">
        <f t="shared" si="5302"/>
        <v>0</v>
      </c>
      <c r="N5301" s="10">
        <f t="shared" si="5302"/>
        <v>0</v>
      </c>
      <c r="O5301" s="10">
        <f t="shared" si="5302"/>
        <v>10000</v>
      </c>
      <c r="T5301" s="11" t="str">
        <f t="shared" si="3"/>
        <v/>
      </c>
      <c r="U5301" s="7" t="s">
        <v>4757</v>
      </c>
      <c r="V5301" s="12" t="str">
        <f t="shared" si="4"/>
        <v>Alpha Unit</v>
      </c>
      <c r="W5301" s="7" t="s">
        <v>28</v>
      </c>
    </row>
    <row r="5302">
      <c r="A5302" s="7" t="s">
        <v>4900</v>
      </c>
      <c r="B5302" s="8" t="s">
        <v>92</v>
      </c>
      <c r="C5302" s="9">
        <v>2010.0</v>
      </c>
      <c r="D5302" s="7" t="s">
        <v>437</v>
      </c>
      <c r="E5302" s="7" t="s">
        <v>69</v>
      </c>
      <c r="F5302" s="7">
        <v>0.0</v>
      </c>
      <c r="G5302" s="7">
        <v>0.0</v>
      </c>
      <c r="H5302" s="7">
        <v>0.01</v>
      </c>
      <c r="I5302" s="7">
        <v>0.0</v>
      </c>
      <c r="J5302" s="7">
        <v>0.01</v>
      </c>
      <c r="K5302" s="10">
        <f t="shared" ref="K5302:O5302" si="5303">F5302*1000000</f>
        <v>0</v>
      </c>
      <c r="L5302" s="10">
        <f t="shared" si="5303"/>
        <v>0</v>
      </c>
      <c r="M5302" s="10">
        <f t="shared" si="5303"/>
        <v>10000</v>
      </c>
      <c r="N5302" s="10">
        <f t="shared" si="5303"/>
        <v>0</v>
      </c>
      <c r="O5302" s="10">
        <f t="shared" si="5303"/>
        <v>10000</v>
      </c>
      <c r="P5302" s="7">
        <v>69.0</v>
      </c>
      <c r="Q5302" s="7">
        <v>17.0</v>
      </c>
      <c r="R5302" s="7">
        <v>7.9</v>
      </c>
      <c r="S5302" s="7">
        <v>16.0</v>
      </c>
      <c r="T5302" s="11">
        <f t="shared" si="3"/>
        <v>73.84848485</v>
      </c>
      <c r="U5302" s="7" t="s">
        <v>4901</v>
      </c>
      <c r="V5302" s="12" t="str">
        <f t="shared" si="4"/>
        <v>SCEI</v>
      </c>
      <c r="W5302" s="7" t="s">
        <v>52</v>
      </c>
    </row>
    <row r="5303">
      <c r="A5303" s="7" t="s">
        <v>4902</v>
      </c>
      <c r="B5303" s="8" t="s">
        <v>40</v>
      </c>
      <c r="C5303" s="9">
        <v>2010.0</v>
      </c>
      <c r="D5303" s="7" t="s">
        <v>437</v>
      </c>
      <c r="E5303" s="7" t="s">
        <v>287</v>
      </c>
      <c r="F5303" s="7">
        <v>0.0</v>
      </c>
      <c r="G5303" s="7">
        <v>0.0</v>
      </c>
      <c r="H5303" s="7">
        <v>0.01</v>
      </c>
      <c r="I5303" s="7">
        <v>0.0</v>
      </c>
      <c r="J5303" s="7">
        <v>0.01</v>
      </c>
      <c r="K5303" s="10">
        <f t="shared" ref="K5303:O5303" si="5304">F5303*1000000</f>
        <v>0</v>
      </c>
      <c r="L5303" s="10">
        <f t="shared" si="5304"/>
        <v>0</v>
      </c>
      <c r="M5303" s="10">
        <f t="shared" si="5304"/>
        <v>10000</v>
      </c>
      <c r="N5303" s="10">
        <f t="shared" si="5304"/>
        <v>0</v>
      </c>
      <c r="O5303" s="10">
        <f t="shared" si="5304"/>
        <v>10000</v>
      </c>
      <c r="T5303" s="11" t="str">
        <f t="shared" si="3"/>
        <v/>
      </c>
      <c r="V5303" s="12" t="str">
        <f t="shared" si="4"/>
        <v>Tecmo Koei</v>
      </c>
    </row>
    <row r="5304">
      <c r="A5304" s="7" t="s">
        <v>4903</v>
      </c>
      <c r="B5304" s="8" t="s">
        <v>92</v>
      </c>
      <c r="C5304" s="9">
        <v>2010.0</v>
      </c>
      <c r="D5304" s="7" t="s">
        <v>41</v>
      </c>
      <c r="E5304" s="7" t="s">
        <v>2587</v>
      </c>
      <c r="F5304" s="7">
        <v>0.0</v>
      </c>
      <c r="G5304" s="7">
        <v>0.0</v>
      </c>
      <c r="H5304" s="7">
        <v>0.01</v>
      </c>
      <c r="I5304" s="7">
        <v>0.0</v>
      </c>
      <c r="J5304" s="7">
        <v>0.01</v>
      </c>
      <c r="K5304" s="10">
        <f t="shared" ref="K5304:O5304" si="5305">F5304*1000000</f>
        <v>0</v>
      </c>
      <c r="L5304" s="10">
        <f t="shared" si="5305"/>
        <v>0</v>
      </c>
      <c r="M5304" s="10">
        <f t="shared" si="5305"/>
        <v>10000</v>
      </c>
      <c r="N5304" s="10">
        <f t="shared" si="5305"/>
        <v>0</v>
      </c>
      <c r="O5304" s="10">
        <f t="shared" si="5305"/>
        <v>10000</v>
      </c>
      <c r="T5304" s="11" t="str">
        <f t="shared" si="3"/>
        <v/>
      </c>
      <c r="V5304" s="12" t="str">
        <f t="shared" si="4"/>
        <v>Dorart</v>
      </c>
    </row>
    <row r="5305">
      <c r="A5305" s="7" t="s">
        <v>4068</v>
      </c>
      <c r="B5305" s="8" t="s">
        <v>78</v>
      </c>
      <c r="C5305" s="9">
        <v>2010.0</v>
      </c>
      <c r="D5305" s="7" t="s">
        <v>31</v>
      </c>
      <c r="E5305" s="7" t="s">
        <v>37</v>
      </c>
      <c r="F5305" s="7">
        <v>0.01</v>
      </c>
      <c r="G5305" s="7">
        <v>0.0</v>
      </c>
      <c r="H5305" s="7">
        <v>0.0</v>
      </c>
      <c r="I5305" s="7">
        <v>0.0</v>
      </c>
      <c r="J5305" s="7">
        <v>0.01</v>
      </c>
      <c r="K5305" s="10">
        <f t="shared" ref="K5305:O5305" si="5306">F5305*1000000</f>
        <v>10000</v>
      </c>
      <c r="L5305" s="10">
        <f t="shared" si="5306"/>
        <v>0</v>
      </c>
      <c r="M5305" s="10">
        <f t="shared" si="5306"/>
        <v>0</v>
      </c>
      <c r="N5305" s="10">
        <f t="shared" si="5306"/>
        <v>0</v>
      </c>
      <c r="O5305" s="10">
        <f t="shared" si="5306"/>
        <v>10000</v>
      </c>
      <c r="T5305" s="11" t="str">
        <f t="shared" si="3"/>
        <v/>
      </c>
      <c r="V5305" s="12" t="str">
        <f t="shared" si="4"/>
        <v>Activision</v>
      </c>
    </row>
    <row r="5306">
      <c r="A5306" s="7" t="s">
        <v>4904</v>
      </c>
      <c r="B5306" s="8" t="s">
        <v>25</v>
      </c>
      <c r="C5306" s="9">
        <v>2010.0</v>
      </c>
      <c r="D5306" s="7" t="s">
        <v>41</v>
      </c>
      <c r="E5306" s="7" t="s">
        <v>1297</v>
      </c>
      <c r="F5306" s="7">
        <v>0.01</v>
      </c>
      <c r="G5306" s="7">
        <v>0.0</v>
      </c>
      <c r="H5306" s="7">
        <v>0.0</v>
      </c>
      <c r="I5306" s="7">
        <v>0.0</v>
      </c>
      <c r="J5306" s="7">
        <v>0.01</v>
      </c>
      <c r="K5306" s="10">
        <f t="shared" ref="K5306:O5306" si="5307">F5306*1000000</f>
        <v>10000</v>
      </c>
      <c r="L5306" s="10">
        <f t="shared" si="5307"/>
        <v>0</v>
      </c>
      <c r="M5306" s="10">
        <f t="shared" si="5307"/>
        <v>0</v>
      </c>
      <c r="N5306" s="10">
        <f t="shared" si="5307"/>
        <v>0</v>
      </c>
      <c r="O5306" s="10">
        <f t="shared" si="5307"/>
        <v>10000</v>
      </c>
      <c r="T5306" s="11" t="str">
        <f t="shared" si="3"/>
        <v/>
      </c>
      <c r="U5306" s="7" t="s">
        <v>4527</v>
      </c>
      <c r="V5306" s="12" t="str">
        <f t="shared" si="4"/>
        <v>Neopica</v>
      </c>
      <c r="W5306" s="7" t="s">
        <v>64</v>
      </c>
    </row>
    <row r="5307">
      <c r="A5307" s="7" t="s">
        <v>4905</v>
      </c>
      <c r="B5307" s="8" t="s">
        <v>30</v>
      </c>
      <c r="C5307" s="9">
        <v>2011.0</v>
      </c>
      <c r="D5307" s="7" t="s">
        <v>31</v>
      </c>
      <c r="E5307" s="7" t="s">
        <v>37</v>
      </c>
      <c r="F5307" s="7">
        <v>9.04</v>
      </c>
      <c r="G5307" s="7">
        <v>4.24</v>
      </c>
      <c r="H5307" s="7">
        <v>0.13</v>
      </c>
      <c r="I5307" s="7">
        <v>1.32</v>
      </c>
      <c r="J5307" s="7">
        <v>14.73</v>
      </c>
      <c r="K5307" s="10">
        <f t="shared" ref="K5307:O5307" si="5308">F5307*1000000</f>
        <v>9040000</v>
      </c>
      <c r="L5307" s="10">
        <f t="shared" si="5308"/>
        <v>4240000</v>
      </c>
      <c r="M5307" s="10">
        <f t="shared" si="5308"/>
        <v>130000</v>
      </c>
      <c r="N5307" s="10">
        <f t="shared" si="5308"/>
        <v>1320000</v>
      </c>
      <c r="O5307" s="10">
        <f t="shared" si="5308"/>
        <v>14730000</v>
      </c>
      <c r="P5307" s="7">
        <v>88.0</v>
      </c>
      <c r="Q5307" s="7">
        <v>81.0</v>
      </c>
      <c r="R5307" s="7">
        <v>3.4</v>
      </c>
      <c r="S5307" s="7">
        <v>8713.0</v>
      </c>
      <c r="T5307" s="11">
        <f t="shared" si="3"/>
        <v>34.49738458</v>
      </c>
      <c r="U5307" s="7" t="s">
        <v>4906</v>
      </c>
      <c r="V5307" s="12" t="str">
        <f t="shared" si="4"/>
        <v>Infinity Ward, Sledgehammer Games</v>
      </c>
      <c r="W5307" s="7" t="s">
        <v>34</v>
      </c>
    </row>
    <row r="5308">
      <c r="A5308" s="7" t="s">
        <v>4905</v>
      </c>
      <c r="B5308" s="8" t="s">
        <v>47</v>
      </c>
      <c r="C5308" s="9">
        <v>2011.0</v>
      </c>
      <c r="D5308" s="7" t="s">
        <v>31</v>
      </c>
      <c r="E5308" s="7" t="s">
        <v>37</v>
      </c>
      <c r="F5308" s="7">
        <v>5.54</v>
      </c>
      <c r="G5308" s="7">
        <v>5.73</v>
      </c>
      <c r="H5308" s="7">
        <v>0.49</v>
      </c>
      <c r="I5308" s="7">
        <v>1.57</v>
      </c>
      <c r="J5308" s="7">
        <v>13.32</v>
      </c>
      <c r="K5308" s="10">
        <f t="shared" ref="K5308:O5308" si="5309">F5308*1000000</f>
        <v>5540000</v>
      </c>
      <c r="L5308" s="10">
        <f t="shared" si="5309"/>
        <v>5730000</v>
      </c>
      <c r="M5308" s="10">
        <f t="shared" si="5309"/>
        <v>490000</v>
      </c>
      <c r="N5308" s="10">
        <f t="shared" si="5309"/>
        <v>1570000</v>
      </c>
      <c r="O5308" s="10">
        <f t="shared" si="5309"/>
        <v>13320000</v>
      </c>
      <c r="P5308" s="7">
        <v>88.0</v>
      </c>
      <c r="Q5308" s="7">
        <v>39.0</v>
      </c>
      <c r="R5308" s="7">
        <v>3.2</v>
      </c>
      <c r="S5308" s="7">
        <v>5234.0</v>
      </c>
      <c r="T5308" s="11">
        <f t="shared" si="3"/>
        <v>32.41418547</v>
      </c>
      <c r="U5308" s="7" t="s">
        <v>4906</v>
      </c>
      <c r="V5308" s="12" t="str">
        <f t="shared" si="4"/>
        <v>Infinity Ward, Sledgehammer Games</v>
      </c>
      <c r="W5308" s="7" t="s">
        <v>34</v>
      </c>
    </row>
    <row r="5309">
      <c r="A5309" s="7" t="s">
        <v>4907</v>
      </c>
      <c r="B5309" s="8" t="s">
        <v>4908</v>
      </c>
      <c r="C5309" s="9">
        <v>2011.0</v>
      </c>
      <c r="D5309" s="7" t="s">
        <v>75</v>
      </c>
      <c r="E5309" s="7" t="s">
        <v>27</v>
      </c>
      <c r="F5309" s="7">
        <v>5.03</v>
      </c>
      <c r="G5309" s="7">
        <v>4.02</v>
      </c>
      <c r="H5309" s="7">
        <v>2.69</v>
      </c>
      <c r="I5309" s="7">
        <v>0.91</v>
      </c>
      <c r="J5309" s="7">
        <v>12.66</v>
      </c>
      <c r="K5309" s="10">
        <f t="shared" ref="K5309:O5309" si="5310">F5309*1000000</f>
        <v>5030000</v>
      </c>
      <c r="L5309" s="10">
        <f t="shared" si="5310"/>
        <v>4020000</v>
      </c>
      <c r="M5309" s="10">
        <f t="shared" si="5310"/>
        <v>2690000</v>
      </c>
      <c r="N5309" s="10">
        <f t="shared" si="5310"/>
        <v>910000</v>
      </c>
      <c r="O5309" s="10">
        <f t="shared" si="5310"/>
        <v>12660000</v>
      </c>
      <c r="P5309" s="7">
        <v>85.0</v>
      </c>
      <c r="Q5309" s="7">
        <v>73.0</v>
      </c>
      <c r="R5309" s="7">
        <v>8.2</v>
      </c>
      <c r="S5309" s="7">
        <v>632.0</v>
      </c>
      <c r="T5309" s="11">
        <f t="shared" si="3"/>
        <v>82.3106383</v>
      </c>
      <c r="U5309" s="7" t="s">
        <v>4909</v>
      </c>
      <c r="V5309" s="12" t="str">
        <f t="shared" si="4"/>
        <v>Retro Studios, Entertainment Analysis &amp; Development Division</v>
      </c>
      <c r="W5309" s="7" t="s">
        <v>28</v>
      </c>
    </row>
    <row r="5310">
      <c r="A5310" s="7" t="s">
        <v>4910</v>
      </c>
      <c r="B5310" s="8" t="s">
        <v>4908</v>
      </c>
      <c r="C5310" s="9">
        <v>2011.0</v>
      </c>
      <c r="D5310" s="7" t="s">
        <v>1</v>
      </c>
      <c r="E5310" s="7" t="s">
        <v>27</v>
      </c>
      <c r="F5310" s="7">
        <v>4.89</v>
      </c>
      <c r="G5310" s="7">
        <v>3.0</v>
      </c>
      <c r="H5310" s="7">
        <v>2.14</v>
      </c>
      <c r="I5310" s="7">
        <v>0.78</v>
      </c>
      <c r="J5310" s="7">
        <v>10.81</v>
      </c>
      <c r="K5310" s="10">
        <f t="shared" ref="K5310:O5310" si="5311">F5310*1000000</f>
        <v>4890000</v>
      </c>
      <c r="L5310" s="10">
        <f t="shared" si="5311"/>
        <v>3000000</v>
      </c>
      <c r="M5310" s="10">
        <f t="shared" si="5311"/>
        <v>2140000</v>
      </c>
      <c r="N5310" s="10">
        <f t="shared" si="5311"/>
        <v>780000</v>
      </c>
      <c r="O5310" s="10">
        <f t="shared" si="5311"/>
        <v>10810000</v>
      </c>
      <c r="P5310" s="7">
        <v>90.0</v>
      </c>
      <c r="Q5310" s="7">
        <v>82.0</v>
      </c>
      <c r="R5310" s="7">
        <v>8.4</v>
      </c>
      <c r="S5310" s="7">
        <v>921.0</v>
      </c>
      <c r="T5310" s="11">
        <f t="shared" si="3"/>
        <v>84.49052841</v>
      </c>
      <c r="U5310" s="7" t="s">
        <v>27</v>
      </c>
      <c r="V5310" s="12" t="str">
        <f t="shared" si="4"/>
        <v>Nintendo</v>
      </c>
      <c r="W5310" s="7" t="s">
        <v>28</v>
      </c>
    </row>
    <row r="5311">
      <c r="A5311" s="7" t="s">
        <v>4911</v>
      </c>
      <c r="B5311" s="8" t="s">
        <v>25</v>
      </c>
      <c r="C5311" s="9">
        <v>2011.0</v>
      </c>
      <c r="D5311" s="7" t="s">
        <v>41</v>
      </c>
      <c r="E5311" s="7" t="s">
        <v>55</v>
      </c>
      <c r="F5311" s="7">
        <v>5.95</v>
      </c>
      <c r="G5311" s="7">
        <v>3.11</v>
      </c>
      <c r="H5311" s="7">
        <v>0.0</v>
      </c>
      <c r="I5311" s="7">
        <v>1.06</v>
      </c>
      <c r="J5311" s="7">
        <v>10.12</v>
      </c>
      <c r="K5311" s="10">
        <f t="shared" ref="K5311:O5311" si="5312">F5311*1000000</f>
        <v>5950000</v>
      </c>
      <c r="L5311" s="10">
        <f t="shared" si="5312"/>
        <v>3110000</v>
      </c>
      <c r="M5311" s="10">
        <f t="shared" si="5312"/>
        <v>0</v>
      </c>
      <c r="N5311" s="10">
        <f t="shared" si="5312"/>
        <v>1060000</v>
      </c>
      <c r="O5311" s="10">
        <f t="shared" si="5312"/>
        <v>10120000</v>
      </c>
      <c r="P5311" s="7">
        <v>74.0</v>
      </c>
      <c r="Q5311" s="7">
        <v>15.0</v>
      </c>
      <c r="R5311" s="7">
        <v>7.8</v>
      </c>
      <c r="S5311" s="7">
        <v>16.0</v>
      </c>
      <c r="T5311" s="11">
        <f t="shared" si="3"/>
        <v>76.06451613</v>
      </c>
      <c r="U5311" s="7" t="s">
        <v>55</v>
      </c>
      <c r="V5311" s="12" t="str">
        <f t="shared" si="4"/>
        <v>Ubisoft</v>
      </c>
      <c r="W5311" s="7" t="s">
        <v>52</v>
      </c>
    </row>
    <row r="5312">
      <c r="A5312" s="7" t="s">
        <v>4912</v>
      </c>
      <c r="B5312" s="8" t="s">
        <v>30</v>
      </c>
      <c r="C5312" s="9">
        <v>2011.0</v>
      </c>
      <c r="D5312" s="7" t="s">
        <v>67</v>
      </c>
      <c r="E5312" s="7" t="s">
        <v>281</v>
      </c>
      <c r="F5312" s="7">
        <v>5.05</v>
      </c>
      <c r="G5312" s="7">
        <v>2.79</v>
      </c>
      <c r="H5312" s="7">
        <v>0.1</v>
      </c>
      <c r="I5312" s="7">
        <v>0.85</v>
      </c>
      <c r="J5312" s="7">
        <v>8.79</v>
      </c>
      <c r="K5312" s="10">
        <f t="shared" ref="K5312:O5312" si="5313">F5312*1000000</f>
        <v>5050000</v>
      </c>
      <c r="L5312" s="10">
        <f t="shared" si="5313"/>
        <v>2790000</v>
      </c>
      <c r="M5312" s="10">
        <f t="shared" si="5313"/>
        <v>100000</v>
      </c>
      <c r="N5312" s="10">
        <f t="shared" si="5313"/>
        <v>850000</v>
      </c>
      <c r="O5312" s="10">
        <f t="shared" si="5313"/>
        <v>8790000</v>
      </c>
      <c r="P5312" s="7">
        <v>96.0</v>
      </c>
      <c r="Q5312" s="7">
        <v>89.0</v>
      </c>
      <c r="R5312" s="7">
        <v>8.4</v>
      </c>
      <c r="S5312" s="7">
        <v>3589.0</v>
      </c>
      <c r="T5312" s="11">
        <f t="shared" si="3"/>
        <v>84.2903752</v>
      </c>
      <c r="U5312" s="7" t="s">
        <v>1448</v>
      </c>
      <c r="V5312" s="12" t="str">
        <f t="shared" si="4"/>
        <v>Bethesda Game Studios</v>
      </c>
      <c r="W5312" s="7" t="s">
        <v>34</v>
      </c>
    </row>
    <row r="5313">
      <c r="A5313" s="7" t="s">
        <v>4913</v>
      </c>
      <c r="B5313" s="8" t="s">
        <v>30</v>
      </c>
      <c r="C5313" s="9">
        <v>2011.0</v>
      </c>
      <c r="D5313" s="7" t="s">
        <v>31</v>
      </c>
      <c r="E5313" s="7" t="s">
        <v>97</v>
      </c>
      <c r="F5313" s="7">
        <v>4.46</v>
      </c>
      <c r="G5313" s="7">
        <v>2.11</v>
      </c>
      <c r="H5313" s="7">
        <v>0.06</v>
      </c>
      <c r="I5313" s="7">
        <v>0.69</v>
      </c>
      <c r="J5313" s="7">
        <v>7.32</v>
      </c>
      <c r="K5313" s="10">
        <f t="shared" ref="K5313:O5313" si="5314">F5313*1000000</f>
        <v>4460000</v>
      </c>
      <c r="L5313" s="10">
        <f t="shared" si="5314"/>
        <v>2110000</v>
      </c>
      <c r="M5313" s="10">
        <f t="shared" si="5314"/>
        <v>60000</v>
      </c>
      <c r="N5313" s="10">
        <f t="shared" si="5314"/>
        <v>690000</v>
      </c>
      <c r="O5313" s="10">
        <f t="shared" si="5314"/>
        <v>7320000</v>
      </c>
      <c r="P5313" s="7">
        <v>84.0</v>
      </c>
      <c r="Q5313" s="7">
        <v>57.0</v>
      </c>
      <c r="R5313" s="7">
        <v>7.4</v>
      </c>
      <c r="S5313" s="7">
        <v>2142.0</v>
      </c>
      <c r="T5313" s="11">
        <f t="shared" si="3"/>
        <v>74.25920873</v>
      </c>
      <c r="U5313" s="7" t="s">
        <v>1530</v>
      </c>
      <c r="V5313" s="12" t="str">
        <f t="shared" si="4"/>
        <v>EA DICE</v>
      </c>
      <c r="W5313" s="7" t="s">
        <v>34</v>
      </c>
    </row>
    <row r="5314">
      <c r="A5314" s="7" t="s">
        <v>4913</v>
      </c>
      <c r="B5314" s="8" t="s">
        <v>47</v>
      </c>
      <c r="C5314" s="9">
        <v>2011.0</v>
      </c>
      <c r="D5314" s="7" t="s">
        <v>31</v>
      </c>
      <c r="E5314" s="7" t="s">
        <v>97</v>
      </c>
      <c r="F5314" s="7">
        <v>2.85</v>
      </c>
      <c r="G5314" s="7">
        <v>2.89</v>
      </c>
      <c r="H5314" s="7">
        <v>0.35</v>
      </c>
      <c r="I5314" s="7">
        <v>1.08</v>
      </c>
      <c r="J5314" s="7">
        <v>7.17</v>
      </c>
      <c r="K5314" s="10">
        <f t="shared" ref="K5314:O5314" si="5315">F5314*1000000</f>
        <v>2850000</v>
      </c>
      <c r="L5314" s="10">
        <f t="shared" si="5315"/>
        <v>2890000</v>
      </c>
      <c r="M5314" s="10">
        <f t="shared" si="5315"/>
        <v>350000</v>
      </c>
      <c r="N5314" s="10">
        <f t="shared" si="5315"/>
        <v>1080000</v>
      </c>
      <c r="O5314" s="10">
        <f t="shared" si="5315"/>
        <v>7170000</v>
      </c>
      <c r="P5314" s="7">
        <v>85.0</v>
      </c>
      <c r="Q5314" s="7">
        <v>38.0</v>
      </c>
      <c r="R5314" s="7">
        <v>7.5</v>
      </c>
      <c r="S5314" s="7">
        <v>1761.0</v>
      </c>
      <c r="T5314" s="11">
        <f t="shared" si="3"/>
        <v>75.21122846</v>
      </c>
      <c r="U5314" s="7" t="s">
        <v>1530</v>
      </c>
      <c r="V5314" s="12" t="str">
        <f t="shared" si="4"/>
        <v>EA DICE</v>
      </c>
      <c r="W5314" s="7" t="s">
        <v>34</v>
      </c>
    </row>
    <row r="5315">
      <c r="A5315" s="7" t="s">
        <v>4914</v>
      </c>
      <c r="B5315" s="8" t="s">
        <v>47</v>
      </c>
      <c r="C5315" s="9">
        <v>2011.0</v>
      </c>
      <c r="D5315" s="7" t="s">
        <v>49</v>
      </c>
      <c r="E5315" s="7" t="s">
        <v>69</v>
      </c>
      <c r="F5315" s="7">
        <v>2.77</v>
      </c>
      <c r="G5315" s="7">
        <v>2.75</v>
      </c>
      <c r="H5315" s="7">
        <v>0.19</v>
      </c>
      <c r="I5315" s="7">
        <v>1.03</v>
      </c>
      <c r="J5315" s="7">
        <v>6.74</v>
      </c>
      <c r="K5315" s="10">
        <f t="shared" ref="K5315:O5315" si="5316">F5315*1000000</f>
        <v>2770000</v>
      </c>
      <c r="L5315" s="10">
        <f t="shared" si="5316"/>
        <v>2750000</v>
      </c>
      <c r="M5315" s="10">
        <f t="shared" si="5316"/>
        <v>190000</v>
      </c>
      <c r="N5315" s="10">
        <f t="shared" si="5316"/>
        <v>1030000</v>
      </c>
      <c r="O5315" s="10">
        <f t="shared" si="5316"/>
        <v>6740000</v>
      </c>
      <c r="P5315" s="7">
        <v>92.0</v>
      </c>
      <c r="Q5315" s="7">
        <v>97.0</v>
      </c>
      <c r="R5315" s="7">
        <v>8.3</v>
      </c>
      <c r="S5315" s="7">
        <v>3712.0</v>
      </c>
      <c r="T5315" s="11">
        <f t="shared" si="3"/>
        <v>83.22919401</v>
      </c>
      <c r="U5315" s="7" t="s">
        <v>2718</v>
      </c>
      <c r="V5315" s="12" t="str">
        <f t="shared" si="4"/>
        <v>Naughty Dog</v>
      </c>
      <c r="W5315" s="7" t="s">
        <v>64</v>
      </c>
    </row>
    <row r="5316">
      <c r="A5316" s="7" t="s">
        <v>4915</v>
      </c>
      <c r="B5316" s="8" t="s">
        <v>47</v>
      </c>
      <c r="C5316" s="9">
        <v>2011.0</v>
      </c>
      <c r="D5316" s="7" t="s">
        <v>26</v>
      </c>
      <c r="E5316" s="7" t="s">
        <v>97</v>
      </c>
      <c r="F5316" s="7">
        <v>0.84</v>
      </c>
      <c r="G5316" s="7">
        <v>4.3</v>
      </c>
      <c r="H5316" s="7">
        <v>0.11</v>
      </c>
      <c r="I5316" s="7">
        <v>1.39</v>
      </c>
      <c r="J5316" s="7">
        <v>6.65</v>
      </c>
      <c r="K5316" s="10">
        <f t="shared" ref="K5316:O5316" si="5317">F5316*1000000</f>
        <v>840000</v>
      </c>
      <c r="L5316" s="10">
        <f t="shared" si="5317"/>
        <v>4300000</v>
      </c>
      <c r="M5316" s="10">
        <f t="shared" si="5317"/>
        <v>110000</v>
      </c>
      <c r="N5316" s="10">
        <f t="shared" si="5317"/>
        <v>1390000</v>
      </c>
      <c r="O5316" s="10">
        <f t="shared" si="5317"/>
        <v>6650000</v>
      </c>
      <c r="T5316" s="11" t="str">
        <f t="shared" si="3"/>
        <v/>
      </c>
      <c r="V5316" s="12" t="str">
        <f t="shared" si="4"/>
        <v>Electronic Arts</v>
      </c>
    </row>
    <row r="5317">
      <c r="A5317" s="7" t="s">
        <v>4912</v>
      </c>
      <c r="B5317" s="8" t="s">
        <v>47</v>
      </c>
      <c r="C5317" s="9">
        <v>2011.0</v>
      </c>
      <c r="D5317" s="7" t="s">
        <v>67</v>
      </c>
      <c r="E5317" s="7" t="s">
        <v>281</v>
      </c>
      <c r="F5317" s="7">
        <v>2.55</v>
      </c>
      <c r="G5317" s="7">
        <v>2.6</v>
      </c>
      <c r="H5317" s="7">
        <v>0.25</v>
      </c>
      <c r="I5317" s="7">
        <v>1.0</v>
      </c>
      <c r="J5317" s="7">
        <v>6.41</v>
      </c>
      <c r="K5317" s="10">
        <f t="shared" ref="K5317:O5317" si="5318">F5317*1000000</f>
        <v>2550000</v>
      </c>
      <c r="L5317" s="10">
        <f t="shared" si="5318"/>
        <v>2600000</v>
      </c>
      <c r="M5317" s="10">
        <f t="shared" si="5318"/>
        <v>250000</v>
      </c>
      <c r="N5317" s="10">
        <f t="shared" si="5318"/>
        <v>1000000</v>
      </c>
      <c r="O5317" s="10">
        <f t="shared" si="5318"/>
        <v>6410000</v>
      </c>
      <c r="P5317" s="7">
        <v>92.0</v>
      </c>
      <c r="Q5317" s="7">
        <v>16.0</v>
      </c>
      <c r="R5317" s="7">
        <v>6.4</v>
      </c>
      <c r="S5317" s="7">
        <v>2527.0</v>
      </c>
      <c r="T5317" s="11">
        <f t="shared" si="3"/>
        <v>64.17616988</v>
      </c>
      <c r="U5317" s="7" t="s">
        <v>1448</v>
      </c>
      <c r="V5317" s="12" t="str">
        <f t="shared" si="4"/>
        <v>Bethesda Game Studios</v>
      </c>
      <c r="W5317" s="7" t="s">
        <v>34</v>
      </c>
    </row>
    <row r="5318">
      <c r="A5318" s="7" t="s">
        <v>4916</v>
      </c>
      <c r="B5318" s="8" t="s">
        <v>30</v>
      </c>
      <c r="C5318" s="9">
        <v>2011.0</v>
      </c>
      <c r="D5318" s="7" t="s">
        <v>31</v>
      </c>
      <c r="E5318" s="7" t="s">
        <v>32</v>
      </c>
      <c r="F5318" s="7">
        <v>4.05</v>
      </c>
      <c r="G5318" s="7">
        <v>1.59</v>
      </c>
      <c r="H5318" s="7">
        <v>0.07</v>
      </c>
      <c r="I5318" s="7">
        <v>0.5</v>
      </c>
      <c r="J5318" s="7">
        <v>6.21</v>
      </c>
      <c r="K5318" s="10">
        <f t="shared" ref="K5318:O5318" si="5319">F5318*1000000</f>
        <v>4050000</v>
      </c>
      <c r="L5318" s="10">
        <f t="shared" si="5319"/>
        <v>1590000</v>
      </c>
      <c r="M5318" s="10">
        <f t="shared" si="5319"/>
        <v>70000</v>
      </c>
      <c r="N5318" s="10">
        <f t="shared" si="5319"/>
        <v>500000</v>
      </c>
      <c r="O5318" s="10">
        <f t="shared" si="5319"/>
        <v>6210000</v>
      </c>
      <c r="P5318" s="7">
        <v>91.0</v>
      </c>
      <c r="Q5318" s="7">
        <v>96.0</v>
      </c>
      <c r="R5318" s="7">
        <v>7.8</v>
      </c>
      <c r="S5318" s="7">
        <v>1504.0</v>
      </c>
      <c r="T5318" s="11">
        <f t="shared" si="3"/>
        <v>78.78</v>
      </c>
      <c r="U5318" s="7" t="s">
        <v>353</v>
      </c>
      <c r="V5318" s="12" t="str">
        <f t="shared" si="4"/>
        <v>Epic Games</v>
      </c>
      <c r="W5318" s="7" t="s">
        <v>34</v>
      </c>
    </row>
    <row r="5319">
      <c r="A5319" s="7" t="s">
        <v>4917</v>
      </c>
      <c r="B5319" s="8" t="s">
        <v>47</v>
      </c>
      <c r="C5319" s="9">
        <v>2011.0</v>
      </c>
      <c r="D5319" s="7" t="s">
        <v>49</v>
      </c>
      <c r="E5319" s="7" t="s">
        <v>495</v>
      </c>
      <c r="F5319" s="7">
        <v>2.71</v>
      </c>
      <c r="G5319" s="7">
        <v>1.85</v>
      </c>
      <c r="H5319" s="7">
        <v>0.11</v>
      </c>
      <c r="I5319" s="7">
        <v>0.81</v>
      </c>
      <c r="J5319" s="7">
        <v>5.48</v>
      </c>
      <c r="K5319" s="10">
        <f t="shared" ref="K5319:O5319" si="5320">F5319*1000000</f>
        <v>2710000</v>
      </c>
      <c r="L5319" s="10">
        <f t="shared" si="5320"/>
        <v>1850000</v>
      </c>
      <c r="M5319" s="10">
        <f t="shared" si="5320"/>
        <v>110000</v>
      </c>
      <c r="N5319" s="10">
        <f t="shared" si="5320"/>
        <v>810000</v>
      </c>
      <c r="O5319" s="10">
        <f t="shared" si="5320"/>
        <v>5480000</v>
      </c>
      <c r="P5319" s="7">
        <v>96.0</v>
      </c>
      <c r="Q5319" s="7">
        <v>42.0</v>
      </c>
      <c r="R5319" s="7">
        <v>8.6</v>
      </c>
      <c r="S5319" s="7">
        <v>2162.0</v>
      </c>
      <c r="T5319" s="11">
        <f t="shared" si="3"/>
        <v>86.19056261</v>
      </c>
      <c r="U5319" s="7" t="s">
        <v>2727</v>
      </c>
      <c r="V5319" s="12" t="str">
        <f t="shared" si="4"/>
        <v>Rocksteady Studios</v>
      </c>
      <c r="W5319" s="7" t="s">
        <v>64</v>
      </c>
    </row>
    <row r="5320">
      <c r="A5320" s="7" t="s">
        <v>4917</v>
      </c>
      <c r="B5320" s="8" t="s">
        <v>30</v>
      </c>
      <c r="C5320" s="9">
        <v>2011.0</v>
      </c>
      <c r="D5320" s="7" t="s">
        <v>49</v>
      </c>
      <c r="E5320" s="7" t="s">
        <v>495</v>
      </c>
      <c r="F5320" s="7">
        <v>2.99</v>
      </c>
      <c r="G5320" s="7">
        <v>1.27</v>
      </c>
      <c r="H5320" s="7">
        <v>0.04</v>
      </c>
      <c r="I5320" s="7">
        <v>0.42</v>
      </c>
      <c r="J5320" s="7">
        <v>4.73</v>
      </c>
      <c r="K5320" s="10">
        <f t="shared" ref="K5320:O5320" si="5321">F5320*1000000</f>
        <v>2990000</v>
      </c>
      <c r="L5320" s="10">
        <f t="shared" si="5321"/>
        <v>1270000</v>
      </c>
      <c r="M5320" s="10">
        <f t="shared" si="5321"/>
        <v>40000</v>
      </c>
      <c r="N5320" s="10">
        <f t="shared" si="5321"/>
        <v>420000</v>
      </c>
      <c r="O5320" s="10">
        <f t="shared" si="5321"/>
        <v>4730000</v>
      </c>
      <c r="P5320" s="7">
        <v>94.0</v>
      </c>
      <c r="Q5320" s="7">
        <v>87.0</v>
      </c>
      <c r="R5320" s="7">
        <v>8.7</v>
      </c>
      <c r="S5320" s="7">
        <v>1472.0</v>
      </c>
      <c r="T5320" s="11">
        <f t="shared" si="3"/>
        <v>87.39063502</v>
      </c>
      <c r="U5320" s="7" t="s">
        <v>2727</v>
      </c>
      <c r="V5320" s="12" t="str">
        <f t="shared" si="4"/>
        <v>Rocksteady Studios</v>
      </c>
      <c r="W5320" s="7" t="s">
        <v>64</v>
      </c>
    </row>
    <row r="5321">
      <c r="A5321" s="7" t="s">
        <v>4918</v>
      </c>
      <c r="B5321" s="8" t="s">
        <v>30</v>
      </c>
      <c r="C5321" s="9">
        <v>2011.0</v>
      </c>
      <c r="D5321" s="7" t="s">
        <v>75</v>
      </c>
      <c r="E5321" s="7" t="s">
        <v>32</v>
      </c>
      <c r="F5321" s="7">
        <v>2.08</v>
      </c>
      <c r="G5321" s="7">
        <v>1.97</v>
      </c>
      <c r="H5321" s="7">
        <v>0.06</v>
      </c>
      <c r="I5321" s="7">
        <v>0.46</v>
      </c>
      <c r="J5321" s="7">
        <v>4.57</v>
      </c>
      <c r="K5321" s="10">
        <f t="shared" ref="K5321:O5321" si="5322">F5321*1000000</f>
        <v>2080000</v>
      </c>
      <c r="L5321" s="10">
        <f t="shared" si="5322"/>
        <v>1970000</v>
      </c>
      <c r="M5321" s="10">
        <f t="shared" si="5322"/>
        <v>60000</v>
      </c>
      <c r="N5321" s="10">
        <f t="shared" si="5322"/>
        <v>460000</v>
      </c>
      <c r="O5321" s="10">
        <f t="shared" si="5322"/>
        <v>4570000</v>
      </c>
      <c r="P5321" s="7">
        <v>91.0</v>
      </c>
      <c r="Q5321" s="7">
        <v>83.0</v>
      </c>
      <c r="R5321" s="7">
        <v>8.2</v>
      </c>
      <c r="S5321" s="7">
        <v>617.0</v>
      </c>
      <c r="T5321" s="11">
        <f t="shared" si="3"/>
        <v>83.06714286</v>
      </c>
      <c r="U5321" s="7" t="s">
        <v>83</v>
      </c>
      <c r="V5321" s="12" t="str">
        <f t="shared" si="4"/>
        <v>Turn 10</v>
      </c>
      <c r="W5321" s="7" t="s">
        <v>28</v>
      </c>
    </row>
    <row r="5322">
      <c r="A5322" s="7" t="s">
        <v>4919</v>
      </c>
      <c r="B5322" s="8" t="s">
        <v>4908</v>
      </c>
      <c r="C5322" s="9">
        <v>2011.0</v>
      </c>
      <c r="D5322" s="7" t="s">
        <v>49</v>
      </c>
      <c r="E5322" s="7" t="s">
        <v>27</v>
      </c>
      <c r="F5322" s="7">
        <v>2.09</v>
      </c>
      <c r="G5322" s="7">
        <v>1.31</v>
      </c>
      <c r="H5322" s="7">
        <v>0.62</v>
      </c>
      <c r="I5322" s="7">
        <v>0.31</v>
      </c>
      <c r="J5322" s="7">
        <v>4.33</v>
      </c>
      <c r="K5322" s="10">
        <f t="shared" ref="K5322:O5322" si="5323">F5322*1000000</f>
        <v>2090000</v>
      </c>
      <c r="L5322" s="10">
        <f t="shared" si="5323"/>
        <v>1310000</v>
      </c>
      <c r="M5322" s="10">
        <f t="shared" si="5323"/>
        <v>620000</v>
      </c>
      <c r="N5322" s="10">
        <f t="shared" si="5323"/>
        <v>310000</v>
      </c>
      <c r="O5322" s="10">
        <f t="shared" si="5323"/>
        <v>4330000</v>
      </c>
      <c r="T5322" s="11" t="str">
        <f t="shared" si="3"/>
        <v/>
      </c>
      <c r="V5322" s="12" t="str">
        <f t="shared" si="4"/>
        <v>Nintendo</v>
      </c>
    </row>
    <row r="5323">
      <c r="A5323" s="7" t="s">
        <v>4920</v>
      </c>
      <c r="B5323" s="8" t="s">
        <v>47</v>
      </c>
      <c r="C5323" s="9">
        <v>2011.0</v>
      </c>
      <c r="D5323" s="7" t="s">
        <v>49</v>
      </c>
      <c r="E5323" s="7" t="s">
        <v>55</v>
      </c>
      <c r="F5323" s="7">
        <v>1.41</v>
      </c>
      <c r="G5323" s="7">
        <v>2.01</v>
      </c>
      <c r="H5323" s="7">
        <v>0.1</v>
      </c>
      <c r="I5323" s="7">
        <v>0.7</v>
      </c>
      <c r="J5323" s="7">
        <v>4.22</v>
      </c>
      <c r="K5323" s="10">
        <f t="shared" ref="K5323:O5323" si="5324">F5323*1000000</f>
        <v>1410000</v>
      </c>
      <c r="L5323" s="10">
        <f t="shared" si="5324"/>
        <v>2010000</v>
      </c>
      <c r="M5323" s="10">
        <f t="shared" si="5324"/>
        <v>100000</v>
      </c>
      <c r="N5323" s="10">
        <f t="shared" si="5324"/>
        <v>700000</v>
      </c>
      <c r="O5323" s="10">
        <f t="shared" si="5324"/>
        <v>4220000</v>
      </c>
      <c r="P5323" s="7">
        <v>80.0</v>
      </c>
      <c r="Q5323" s="7">
        <v>39.0</v>
      </c>
      <c r="R5323" s="7">
        <v>7.5</v>
      </c>
      <c r="S5323" s="7">
        <v>613.0</v>
      </c>
      <c r="T5323" s="11">
        <f t="shared" si="3"/>
        <v>75.29907975</v>
      </c>
      <c r="U5323" s="7" t="s">
        <v>56</v>
      </c>
      <c r="V5323" s="12" t="str">
        <f t="shared" si="4"/>
        <v>Ubisoft Montreal</v>
      </c>
      <c r="W5323" s="7" t="s">
        <v>34</v>
      </c>
    </row>
    <row r="5324">
      <c r="A5324" s="7" t="s">
        <v>4920</v>
      </c>
      <c r="B5324" s="8" t="s">
        <v>30</v>
      </c>
      <c r="C5324" s="9">
        <v>2011.0</v>
      </c>
      <c r="D5324" s="7" t="s">
        <v>49</v>
      </c>
      <c r="E5324" s="7" t="s">
        <v>55</v>
      </c>
      <c r="F5324" s="7">
        <v>2.25</v>
      </c>
      <c r="G5324" s="7">
        <v>1.47</v>
      </c>
      <c r="H5324" s="7">
        <v>0.04</v>
      </c>
      <c r="I5324" s="7">
        <v>0.43</v>
      </c>
      <c r="J5324" s="7">
        <v>4.19</v>
      </c>
      <c r="K5324" s="10">
        <f t="shared" ref="K5324:O5324" si="5325">F5324*1000000</f>
        <v>2250000</v>
      </c>
      <c r="L5324" s="10">
        <f t="shared" si="5325"/>
        <v>1470000</v>
      </c>
      <c r="M5324" s="10">
        <f t="shared" si="5325"/>
        <v>40000</v>
      </c>
      <c r="N5324" s="10">
        <f t="shared" si="5325"/>
        <v>430000</v>
      </c>
      <c r="O5324" s="10">
        <f t="shared" si="5325"/>
        <v>4190000</v>
      </c>
      <c r="P5324" s="7">
        <v>80.0</v>
      </c>
      <c r="Q5324" s="7">
        <v>77.0</v>
      </c>
      <c r="R5324" s="7">
        <v>7.2</v>
      </c>
      <c r="S5324" s="7">
        <v>564.0</v>
      </c>
      <c r="T5324" s="11">
        <f t="shared" si="3"/>
        <v>72.96099844</v>
      </c>
      <c r="U5324" s="7" t="s">
        <v>56</v>
      </c>
      <c r="V5324" s="12" t="str">
        <f t="shared" si="4"/>
        <v>Ubisoft Montreal</v>
      </c>
      <c r="W5324" s="7" t="s">
        <v>34</v>
      </c>
    </row>
    <row r="5325">
      <c r="A5325" s="7" t="s">
        <v>4915</v>
      </c>
      <c r="B5325" s="8" t="s">
        <v>30</v>
      </c>
      <c r="C5325" s="9">
        <v>2011.0</v>
      </c>
      <c r="D5325" s="7" t="s">
        <v>26</v>
      </c>
      <c r="E5325" s="7" t="s">
        <v>97</v>
      </c>
      <c r="F5325" s="7">
        <v>0.84</v>
      </c>
      <c r="G5325" s="7">
        <v>2.78</v>
      </c>
      <c r="H5325" s="7">
        <v>0.02</v>
      </c>
      <c r="I5325" s="7">
        <v>0.53</v>
      </c>
      <c r="J5325" s="7">
        <v>4.18</v>
      </c>
      <c r="K5325" s="10">
        <f t="shared" ref="K5325:O5325" si="5326">F5325*1000000</f>
        <v>840000</v>
      </c>
      <c r="L5325" s="10">
        <f t="shared" si="5326"/>
        <v>2780000</v>
      </c>
      <c r="M5325" s="10">
        <f t="shared" si="5326"/>
        <v>20000</v>
      </c>
      <c r="N5325" s="10">
        <f t="shared" si="5326"/>
        <v>530000</v>
      </c>
      <c r="O5325" s="10">
        <f t="shared" si="5326"/>
        <v>4180000</v>
      </c>
      <c r="T5325" s="11" t="str">
        <f t="shared" si="3"/>
        <v/>
      </c>
      <c r="V5325" s="12" t="str">
        <f t="shared" si="4"/>
        <v>Electronic Arts</v>
      </c>
    </row>
    <row r="5326">
      <c r="A5326" s="7" t="s">
        <v>4921</v>
      </c>
      <c r="B5326" s="8" t="s">
        <v>25</v>
      </c>
      <c r="C5326" s="9">
        <v>2011.0</v>
      </c>
      <c r="D5326" s="7" t="s">
        <v>49</v>
      </c>
      <c r="E5326" s="7" t="s">
        <v>27</v>
      </c>
      <c r="F5326" s="7">
        <v>2.03</v>
      </c>
      <c r="G5326" s="7">
        <v>1.16</v>
      </c>
      <c r="H5326" s="7">
        <v>0.37</v>
      </c>
      <c r="I5326" s="7">
        <v>0.38</v>
      </c>
      <c r="J5326" s="7">
        <v>3.95</v>
      </c>
      <c r="K5326" s="10">
        <f t="shared" ref="K5326:O5326" si="5327">F5326*1000000</f>
        <v>2030000</v>
      </c>
      <c r="L5326" s="10">
        <f t="shared" si="5327"/>
        <v>1160000</v>
      </c>
      <c r="M5326" s="10">
        <f t="shared" si="5327"/>
        <v>370000</v>
      </c>
      <c r="N5326" s="10">
        <f t="shared" si="5327"/>
        <v>380000</v>
      </c>
      <c r="O5326" s="10">
        <f t="shared" si="5327"/>
        <v>3950000</v>
      </c>
      <c r="P5326" s="7">
        <v>93.0</v>
      </c>
      <c r="Q5326" s="7">
        <v>81.0</v>
      </c>
      <c r="R5326" s="7">
        <v>8.0</v>
      </c>
      <c r="S5326" s="7">
        <v>1958.0</v>
      </c>
      <c r="T5326" s="11">
        <f t="shared" si="3"/>
        <v>80.51642962</v>
      </c>
      <c r="U5326" s="7" t="s">
        <v>27</v>
      </c>
      <c r="V5326" s="12" t="str">
        <f t="shared" si="4"/>
        <v>Nintendo</v>
      </c>
      <c r="W5326" s="7" t="s">
        <v>52</v>
      </c>
    </row>
    <row r="5327">
      <c r="A5327" s="7" t="s">
        <v>4912</v>
      </c>
      <c r="B5327" s="8" t="s">
        <v>78</v>
      </c>
      <c r="C5327" s="9">
        <v>2011.0</v>
      </c>
      <c r="D5327" s="7" t="s">
        <v>67</v>
      </c>
      <c r="E5327" s="7" t="s">
        <v>281</v>
      </c>
      <c r="F5327" s="7">
        <v>1.16</v>
      </c>
      <c r="G5327" s="7">
        <v>2.12</v>
      </c>
      <c r="H5327" s="7">
        <v>0.0</v>
      </c>
      <c r="I5327" s="7">
        <v>0.6</v>
      </c>
      <c r="J5327" s="7">
        <v>3.88</v>
      </c>
      <c r="K5327" s="10">
        <f t="shared" ref="K5327:O5327" si="5328">F5327*1000000</f>
        <v>1160000</v>
      </c>
      <c r="L5327" s="10">
        <f t="shared" si="5328"/>
        <v>2120000</v>
      </c>
      <c r="M5327" s="10">
        <f t="shared" si="5328"/>
        <v>0</v>
      </c>
      <c r="N5327" s="10">
        <f t="shared" si="5328"/>
        <v>600000</v>
      </c>
      <c r="O5327" s="10">
        <f t="shared" si="5328"/>
        <v>3880000</v>
      </c>
      <c r="P5327" s="7">
        <v>94.0</v>
      </c>
      <c r="Q5327" s="7">
        <v>32.0</v>
      </c>
      <c r="R5327" s="7">
        <v>8.1</v>
      </c>
      <c r="S5327" s="7">
        <v>9073.0</v>
      </c>
      <c r="T5327" s="11">
        <f t="shared" si="3"/>
        <v>81.04568918</v>
      </c>
      <c r="U5327" s="7" t="s">
        <v>1448</v>
      </c>
      <c r="V5327" s="12" t="str">
        <f t="shared" si="4"/>
        <v>Bethesda Game Studios</v>
      </c>
      <c r="W5327" s="7" t="s">
        <v>34</v>
      </c>
    </row>
    <row r="5328">
      <c r="A5328" s="7" t="s">
        <v>4922</v>
      </c>
      <c r="B5328" s="8" t="s">
        <v>4908</v>
      </c>
      <c r="C5328" s="9">
        <v>2011.0</v>
      </c>
      <c r="D5328" s="7" t="s">
        <v>96</v>
      </c>
      <c r="E5328" s="7" t="s">
        <v>27</v>
      </c>
      <c r="F5328" s="7">
        <v>1.44</v>
      </c>
      <c r="G5328" s="7">
        <v>1.41</v>
      </c>
      <c r="H5328" s="7">
        <v>0.73</v>
      </c>
      <c r="I5328" s="7">
        <v>0.27</v>
      </c>
      <c r="J5328" s="7">
        <v>3.85</v>
      </c>
      <c r="K5328" s="10">
        <f t="shared" ref="K5328:O5328" si="5329">F5328*1000000</f>
        <v>1440000</v>
      </c>
      <c r="L5328" s="10">
        <f t="shared" si="5329"/>
        <v>1410000</v>
      </c>
      <c r="M5328" s="10">
        <f t="shared" si="5329"/>
        <v>730000</v>
      </c>
      <c r="N5328" s="10">
        <f t="shared" si="5329"/>
        <v>270000</v>
      </c>
      <c r="O5328" s="10">
        <f t="shared" si="5329"/>
        <v>3850000</v>
      </c>
      <c r="T5328" s="11" t="str">
        <f t="shared" si="3"/>
        <v/>
      </c>
      <c r="V5328" s="12" t="str">
        <f t="shared" si="4"/>
        <v>Nintendo</v>
      </c>
    </row>
    <row r="5329">
      <c r="A5329" s="7" t="s">
        <v>4923</v>
      </c>
      <c r="B5329" s="8" t="s">
        <v>25</v>
      </c>
      <c r="C5329" s="9">
        <v>2011.0</v>
      </c>
      <c r="D5329" s="7" t="s">
        <v>26</v>
      </c>
      <c r="E5329" s="7" t="s">
        <v>46</v>
      </c>
      <c r="F5329" s="7">
        <v>1.12</v>
      </c>
      <c r="G5329" s="7">
        <v>1.87</v>
      </c>
      <c r="H5329" s="7">
        <v>0.27</v>
      </c>
      <c r="I5329" s="7">
        <v>0.45</v>
      </c>
      <c r="J5329" s="7">
        <v>3.72</v>
      </c>
      <c r="K5329" s="10">
        <f t="shared" ref="K5329:O5329" si="5330">F5329*1000000</f>
        <v>1120000</v>
      </c>
      <c r="L5329" s="10">
        <f t="shared" si="5330"/>
        <v>1870000</v>
      </c>
      <c r="M5329" s="10">
        <f t="shared" si="5330"/>
        <v>270000</v>
      </c>
      <c r="N5329" s="10">
        <f t="shared" si="5330"/>
        <v>450000</v>
      </c>
      <c r="O5329" s="10">
        <f t="shared" si="5330"/>
        <v>3720000</v>
      </c>
      <c r="T5329" s="11" t="str">
        <f t="shared" si="3"/>
        <v/>
      </c>
      <c r="V5329" s="12" t="str">
        <f t="shared" si="4"/>
        <v>Sega</v>
      </c>
    </row>
    <row r="5330">
      <c r="A5330" s="7" t="s">
        <v>4924</v>
      </c>
      <c r="B5330" s="8" t="s">
        <v>47</v>
      </c>
      <c r="C5330" s="9">
        <v>2011.0</v>
      </c>
      <c r="D5330" s="7" t="s">
        <v>1</v>
      </c>
      <c r="E5330" s="7" t="s">
        <v>69</v>
      </c>
      <c r="F5330" s="7">
        <v>1.83</v>
      </c>
      <c r="G5330" s="7">
        <v>1.05</v>
      </c>
      <c r="H5330" s="7">
        <v>0.06</v>
      </c>
      <c r="I5330" s="7">
        <v>0.46</v>
      </c>
      <c r="J5330" s="7">
        <v>3.39</v>
      </c>
      <c r="K5330" s="10">
        <f t="shared" ref="K5330:O5330" si="5331">F5330*1000000</f>
        <v>1830000</v>
      </c>
      <c r="L5330" s="10">
        <f t="shared" si="5331"/>
        <v>1050000</v>
      </c>
      <c r="M5330" s="10">
        <f t="shared" si="5331"/>
        <v>60000</v>
      </c>
      <c r="N5330" s="10">
        <f t="shared" si="5331"/>
        <v>460000</v>
      </c>
      <c r="O5330" s="10">
        <f t="shared" si="5331"/>
        <v>3390000</v>
      </c>
      <c r="P5330" s="7">
        <v>91.0</v>
      </c>
      <c r="Q5330" s="7">
        <v>86.0</v>
      </c>
      <c r="R5330" s="7">
        <v>8.4</v>
      </c>
      <c r="S5330" s="7">
        <v>657.0</v>
      </c>
      <c r="T5330" s="11">
        <f t="shared" si="3"/>
        <v>84.8102288</v>
      </c>
      <c r="U5330" s="7" t="s">
        <v>4925</v>
      </c>
      <c r="V5330" s="12" t="str">
        <f t="shared" si="4"/>
        <v>Media Molecule</v>
      </c>
      <c r="W5330" s="7" t="s">
        <v>28</v>
      </c>
    </row>
    <row r="5331">
      <c r="A5331" s="7" t="s">
        <v>4926</v>
      </c>
      <c r="B5331" s="8" t="s">
        <v>47</v>
      </c>
      <c r="C5331" s="9">
        <v>2011.0</v>
      </c>
      <c r="D5331" s="7" t="s">
        <v>54</v>
      </c>
      <c r="E5331" s="7" t="s">
        <v>85</v>
      </c>
      <c r="F5331" s="7">
        <v>1.27</v>
      </c>
      <c r="G5331" s="7">
        <v>1.29</v>
      </c>
      <c r="H5331" s="7">
        <v>0.12</v>
      </c>
      <c r="I5331" s="7">
        <v>0.49</v>
      </c>
      <c r="J5331" s="7">
        <v>3.17</v>
      </c>
      <c r="K5331" s="10">
        <f t="shared" ref="K5331:O5331" si="5332">F5331*1000000</f>
        <v>1270000</v>
      </c>
      <c r="L5331" s="10">
        <f t="shared" si="5332"/>
        <v>1290000</v>
      </c>
      <c r="M5331" s="10">
        <f t="shared" si="5332"/>
        <v>120000</v>
      </c>
      <c r="N5331" s="10">
        <f t="shared" si="5332"/>
        <v>490000</v>
      </c>
      <c r="O5331" s="10">
        <f t="shared" si="5332"/>
        <v>3170000</v>
      </c>
      <c r="P5331" s="7">
        <v>89.0</v>
      </c>
      <c r="Q5331" s="7">
        <v>78.0</v>
      </c>
      <c r="R5331" s="7">
        <v>7.7</v>
      </c>
      <c r="S5331" s="7">
        <v>1010.0</v>
      </c>
      <c r="T5331" s="11">
        <f t="shared" si="3"/>
        <v>77.86029412</v>
      </c>
      <c r="U5331" s="7" t="s">
        <v>4927</v>
      </c>
      <c r="V5331" s="12" t="str">
        <f t="shared" si="4"/>
        <v>Team Bondi</v>
      </c>
      <c r="W5331" s="7" t="s">
        <v>34</v>
      </c>
    </row>
    <row r="5332">
      <c r="A5332" s="7" t="s">
        <v>4928</v>
      </c>
      <c r="B5332" s="8" t="s">
        <v>78</v>
      </c>
      <c r="C5332" s="9">
        <v>2011.0</v>
      </c>
      <c r="D5332" s="7" t="s">
        <v>67</v>
      </c>
      <c r="E5332" s="7" t="s">
        <v>97</v>
      </c>
      <c r="F5332" s="7">
        <v>1.58</v>
      </c>
      <c r="G5332" s="7">
        <v>1.01</v>
      </c>
      <c r="H5332" s="7">
        <v>0.0</v>
      </c>
      <c r="I5332" s="7">
        <v>0.38</v>
      </c>
      <c r="J5332" s="7">
        <v>2.96</v>
      </c>
      <c r="K5332" s="10">
        <f t="shared" ref="K5332:O5332" si="5333">F5332*1000000</f>
        <v>1580000</v>
      </c>
      <c r="L5332" s="10">
        <f t="shared" si="5333"/>
        <v>1010000</v>
      </c>
      <c r="M5332" s="10">
        <f t="shared" si="5333"/>
        <v>0</v>
      </c>
      <c r="N5332" s="10">
        <f t="shared" si="5333"/>
        <v>380000</v>
      </c>
      <c r="O5332" s="10">
        <f t="shared" si="5333"/>
        <v>2960000</v>
      </c>
      <c r="P5332" s="7">
        <v>85.0</v>
      </c>
      <c r="Q5332" s="7">
        <v>73.0</v>
      </c>
      <c r="R5332" s="7">
        <v>5.9</v>
      </c>
      <c r="S5332" s="7">
        <v>2748.0</v>
      </c>
      <c r="T5332" s="11">
        <f t="shared" si="3"/>
        <v>59.67281106</v>
      </c>
      <c r="U5332" s="7" t="s">
        <v>4929</v>
      </c>
      <c r="V5332" s="12" t="str">
        <f t="shared" si="4"/>
        <v>LucasArts, BioWare</v>
      </c>
      <c r="W5332" s="7" t="s">
        <v>64</v>
      </c>
    </row>
    <row r="5333">
      <c r="A5333" s="7" t="s">
        <v>4930</v>
      </c>
      <c r="B5333" s="8" t="s">
        <v>47</v>
      </c>
      <c r="C5333" s="9">
        <v>2011.0</v>
      </c>
      <c r="D5333" s="7" t="s">
        <v>112</v>
      </c>
      <c r="E5333" s="7" t="s">
        <v>495</v>
      </c>
      <c r="F5333" s="7">
        <v>1.98</v>
      </c>
      <c r="G5333" s="7">
        <v>0.53</v>
      </c>
      <c r="H5333" s="7">
        <v>0.0</v>
      </c>
      <c r="I5333" s="7">
        <v>0.34</v>
      </c>
      <c r="J5333" s="7">
        <v>2.84</v>
      </c>
      <c r="K5333" s="10">
        <f t="shared" ref="K5333:O5333" si="5334">F5333*1000000</f>
        <v>1980000</v>
      </c>
      <c r="L5333" s="10">
        <f t="shared" si="5334"/>
        <v>530000</v>
      </c>
      <c r="M5333" s="10">
        <f t="shared" si="5334"/>
        <v>0</v>
      </c>
      <c r="N5333" s="10">
        <f t="shared" si="5334"/>
        <v>340000</v>
      </c>
      <c r="O5333" s="10">
        <f t="shared" si="5334"/>
        <v>2840000</v>
      </c>
      <c r="P5333" s="7">
        <v>84.0</v>
      </c>
      <c r="Q5333" s="7">
        <v>60.0</v>
      </c>
      <c r="R5333" s="7">
        <v>8.4</v>
      </c>
      <c r="S5333" s="7">
        <v>494.0</v>
      </c>
      <c r="T5333" s="11">
        <f t="shared" si="3"/>
        <v>84</v>
      </c>
      <c r="U5333" s="7" t="s">
        <v>4931</v>
      </c>
      <c r="V5333" s="12" t="str">
        <f t="shared" si="4"/>
        <v>NetherRealm Studios</v>
      </c>
      <c r="W5333" s="7" t="s">
        <v>34</v>
      </c>
    </row>
    <row r="5334">
      <c r="A5334" s="7" t="s">
        <v>4932</v>
      </c>
      <c r="B5334" s="8" t="s">
        <v>25</v>
      </c>
      <c r="C5334" s="9">
        <v>2011.0</v>
      </c>
      <c r="D5334" s="7" t="s">
        <v>26</v>
      </c>
      <c r="E5334" s="7" t="s">
        <v>458</v>
      </c>
      <c r="F5334" s="7">
        <v>1.51</v>
      </c>
      <c r="G5334" s="7">
        <v>1.03</v>
      </c>
      <c r="H5334" s="7">
        <v>0.0</v>
      </c>
      <c r="I5334" s="7">
        <v>0.27</v>
      </c>
      <c r="J5334" s="7">
        <v>2.81</v>
      </c>
      <c r="K5334" s="10">
        <f t="shared" ref="K5334:O5334" si="5335">F5334*1000000</f>
        <v>1510000</v>
      </c>
      <c r="L5334" s="10">
        <f t="shared" si="5335"/>
        <v>1030000</v>
      </c>
      <c r="M5334" s="10">
        <f t="shared" si="5335"/>
        <v>0</v>
      </c>
      <c r="N5334" s="10">
        <f t="shared" si="5335"/>
        <v>270000</v>
      </c>
      <c r="O5334" s="10">
        <f t="shared" si="5335"/>
        <v>2810000</v>
      </c>
      <c r="T5334" s="11" t="str">
        <f t="shared" si="3"/>
        <v/>
      </c>
      <c r="U5334" s="7" t="s">
        <v>3318</v>
      </c>
      <c r="V5334" s="12" t="str">
        <f t="shared" si="4"/>
        <v>Majesco Games, Majesco</v>
      </c>
      <c r="W5334" s="7" t="s">
        <v>64</v>
      </c>
    </row>
    <row r="5335">
      <c r="A5335" s="7" t="s">
        <v>2754</v>
      </c>
      <c r="B5335" s="8" t="s">
        <v>4908</v>
      </c>
      <c r="C5335" s="9">
        <v>2011.0</v>
      </c>
      <c r="D5335" s="7" t="s">
        <v>67</v>
      </c>
      <c r="E5335" s="7" t="s">
        <v>27</v>
      </c>
      <c r="F5335" s="7">
        <v>0.46</v>
      </c>
      <c r="G5335" s="7">
        <v>0.29</v>
      </c>
      <c r="H5335" s="7">
        <v>1.96</v>
      </c>
      <c r="I5335" s="7">
        <v>0.07</v>
      </c>
      <c r="J5335" s="7">
        <v>2.79</v>
      </c>
      <c r="K5335" s="10">
        <f t="shared" ref="K5335:O5335" si="5336">F5335*1000000</f>
        <v>460000</v>
      </c>
      <c r="L5335" s="10">
        <f t="shared" si="5336"/>
        <v>290000</v>
      </c>
      <c r="M5335" s="10">
        <f t="shared" si="5336"/>
        <v>1960000</v>
      </c>
      <c r="N5335" s="10">
        <f t="shared" si="5336"/>
        <v>70000</v>
      </c>
      <c r="O5335" s="10">
        <f t="shared" si="5336"/>
        <v>2790000</v>
      </c>
      <c r="T5335" s="11" t="str">
        <f t="shared" si="3"/>
        <v/>
      </c>
      <c r="V5335" s="12" t="str">
        <f t="shared" si="4"/>
        <v>Nintendo</v>
      </c>
    </row>
    <row r="5336">
      <c r="A5336" s="7" t="s">
        <v>4933</v>
      </c>
      <c r="B5336" s="8" t="s">
        <v>25</v>
      </c>
      <c r="C5336" s="9">
        <v>2011.0</v>
      </c>
      <c r="D5336" s="7" t="s">
        <v>49</v>
      </c>
      <c r="E5336" s="7" t="s">
        <v>37</v>
      </c>
      <c r="F5336" s="7">
        <v>1.35</v>
      </c>
      <c r="G5336" s="7">
        <v>1.13</v>
      </c>
      <c r="H5336" s="7">
        <v>0.0</v>
      </c>
      <c r="I5336" s="7">
        <v>0.3</v>
      </c>
      <c r="J5336" s="7">
        <v>2.78</v>
      </c>
      <c r="K5336" s="10">
        <f t="shared" ref="K5336:O5336" si="5337">F5336*1000000</f>
        <v>1350000</v>
      </c>
      <c r="L5336" s="10">
        <f t="shared" si="5337"/>
        <v>1130000</v>
      </c>
      <c r="M5336" s="10">
        <f t="shared" si="5337"/>
        <v>0</v>
      </c>
      <c r="N5336" s="10">
        <f t="shared" si="5337"/>
        <v>300000</v>
      </c>
      <c r="O5336" s="10">
        <f t="shared" si="5337"/>
        <v>2780000</v>
      </c>
      <c r="P5336" s="7">
        <v>81.0</v>
      </c>
      <c r="Q5336" s="7">
        <v>11.0</v>
      </c>
      <c r="R5336" s="7">
        <v>5.6</v>
      </c>
      <c r="S5336" s="7">
        <v>31.0</v>
      </c>
      <c r="T5336" s="11">
        <f t="shared" si="3"/>
        <v>62.54761905</v>
      </c>
      <c r="U5336" s="7" t="s">
        <v>1781</v>
      </c>
      <c r="V5336" s="12" t="str">
        <f t="shared" si="4"/>
        <v>Toys for Bob</v>
      </c>
      <c r="W5336" s="7" t="s">
        <v>52</v>
      </c>
    </row>
    <row r="5337">
      <c r="A5337" s="7" t="s">
        <v>4913</v>
      </c>
      <c r="B5337" s="8" t="s">
        <v>78</v>
      </c>
      <c r="C5337" s="9">
        <v>2011.0</v>
      </c>
      <c r="D5337" s="7" t="s">
        <v>31</v>
      </c>
      <c r="E5337" s="7" t="s">
        <v>97</v>
      </c>
      <c r="F5337" s="7">
        <v>0.89</v>
      </c>
      <c r="G5337" s="7">
        <v>1.43</v>
      </c>
      <c r="H5337" s="7">
        <v>0.0</v>
      </c>
      <c r="I5337" s="7">
        <v>0.46</v>
      </c>
      <c r="J5337" s="7">
        <v>2.78</v>
      </c>
      <c r="K5337" s="10">
        <f t="shared" ref="K5337:O5337" si="5338">F5337*1000000</f>
        <v>890000</v>
      </c>
      <c r="L5337" s="10">
        <f t="shared" si="5338"/>
        <v>1430000</v>
      </c>
      <c r="M5337" s="10">
        <f t="shared" si="5338"/>
        <v>0</v>
      </c>
      <c r="N5337" s="10">
        <f t="shared" si="5338"/>
        <v>460000</v>
      </c>
      <c r="O5337" s="10">
        <f t="shared" si="5338"/>
        <v>2780000</v>
      </c>
      <c r="P5337" s="7">
        <v>89.0</v>
      </c>
      <c r="Q5337" s="7">
        <v>61.0</v>
      </c>
      <c r="R5337" s="7">
        <v>7.5</v>
      </c>
      <c r="S5337" s="7">
        <v>4926.0</v>
      </c>
      <c r="T5337" s="11">
        <f t="shared" si="3"/>
        <v>75.17124524</v>
      </c>
      <c r="U5337" s="7" t="s">
        <v>1530</v>
      </c>
      <c r="V5337" s="12" t="str">
        <f t="shared" si="4"/>
        <v>EA DICE</v>
      </c>
      <c r="W5337" s="7" t="s">
        <v>34</v>
      </c>
    </row>
    <row r="5338">
      <c r="A5338" s="7" t="s">
        <v>4934</v>
      </c>
      <c r="B5338" s="8" t="s">
        <v>47</v>
      </c>
      <c r="C5338" s="9">
        <v>2011.0</v>
      </c>
      <c r="D5338" s="7" t="s">
        <v>31</v>
      </c>
      <c r="E5338" s="7" t="s">
        <v>69</v>
      </c>
      <c r="F5338" s="7">
        <v>1.45</v>
      </c>
      <c r="G5338" s="7">
        <v>0.86</v>
      </c>
      <c r="H5338" s="7">
        <v>0.09</v>
      </c>
      <c r="I5338" s="7">
        <v>0.38</v>
      </c>
      <c r="J5338" s="7">
        <v>2.77</v>
      </c>
      <c r="K5338" s="10">
        <f t="shared" ref="K5338:O5338" si="5339">F5338*1000000</f>
        <v>1450000</v>
      </c>
      <c r="L5338" s="10">
        <f t="shared" si="5339"/>
        <v>860000</v>
      </c>
      <c r="M5338" s="10">
        <f t="shared" si="5339"/>
        <v>90000</v>
      </c>
      <c r="N5338" s="10">
        <f t="shared" si="5339"/>
        <v>380000</v>
      </c>
      <c r="O5338" s="10">
        <f t="shared" si="5339"/>
        <v>2770000</v>
      </c>
      <c r="P5338" s="7">
        <v>84.0</v>
      </c>
      <c r="Q5338" s="7">
        <v>85.0</v>
      </c>
      <c r="R5338" s="7">
        <v>7.9</v>
      </c>
      <c r="S5338" s="7">
        <v>942.0</v>
      </c>
      <c r="T5338" s="11">
        <f t="shared" si="3"/>
        <v>79.41382668</v>
      </c>
      <c r="U5338" s="7" t="s">
        <v>2738</v>
      </c>
      <c r="V5338" s="12" t="str">
        <f t="shared" si="4"/>
        <v>Guerrilla</v>
      </c>
      <c r="W5338" s="7" t="s">
        <v>34</v>
      </c>
    </row>
    <row r="5339">
      <c r="A5339" s="7" t="s">
        <v>4935</v>
      </c>
      <c r="B5339" s="8" t="s">
        <v>30</v>
      </c>
      <c r="C5339" s="9">
        <v>2011.0</v>
      </c>
      <c r="D5339" s="7" t="s">
        <v>49</v>
      </c>
      <c r="E5339" s="7" t="s">
        <v>139</v>
      </c>
      <c r="F5339" s="7">
        <v>1.25</v>
      </c>
      <c r="G5339" s="7">
        <v>1.14</v>
      </c>
      <c r="H5339" s="7">
        <v>0.07</v>
      </c>
      <c r="I5339" s="7">
        <v>0.3</v>
      </c>
      <c r="J5339" s="7">
        <v>2.76</v>
      </c>
      <c r="K5339" s="10">
        <f t="shared" ref="K5339:O5339" si="5340">F5339*1000000</f>
        <v>1250000</v>
      </c>
      <c r="L5339" s="10">
        <f t="shared" si="5340"/>
        <v>1140000</v>
      </c>
      <c r="M5339" s="10">
        <f t="shared" si="5340"/>
        <v>70000</v>
      </c>
      <c r="N5339" s="10">
        <f t="shared" si="5340"/>
        <v>300000</v>
      </c>
      <c r="O5339" s="10">
        <f t="shared" si="5340"/>
        <v>2760000</v>
      </c>
      <c r="P5339" s="7">
        <v>84.0</v>
      </c>
      <c r="Q5339" s="7">
        <v>70.0</v>
      </c>
      <c r="R5339" s="7">
        <v>7.6</v>
      </c>
      <c r="S5339" s="7">
        <v>490.0</v>
      </c>
      <c r="T5339" s="11">
        <f t="shared" si="3"/>
        <v>77</v>
      </c>
      <c r="U5339" s="7" t="s">
        <v>1467</v>
      </c>
      <c r="V5339" s="12" t="str">
        <f t="shared" si="4"/>
        <v>Volition Inc.</v>
      </c>
      <c r="W5339" s="7" t="s">
        <v>34</v>
      </c>
    </row>
    <row r="5340">
      <c r="A5340" s="7" t="s">
        <v>4926</v>
      </c>
      <c r="B5340" s="8" t="s">
        <v>30</v>
      </c>
      <c r="C5340" s="9">
        <v>2011.0</v>
      </c>
      <c r="D5340" s="7" t="s">
        <v>54</v>
      </c>
      <c r="E5340" s="7" t="s">
        <v>85</v>
      </c>
      <c r="F5340" s="7">
        <v>1.52</v>
      </c>
      <c r="G5340" s="7">
        <v>0.92</v>
      </c>
      <c r="H5340" s="7">
        <v>0.02</v>
      </c>
      <c r="I5340" s="7">
        <v>0.24</v>
      </c>
      <c r="J5340" s="7">
        <v>2.7</v>
      </c>
      <c r="K5340" s="10">
        <f t="shared" ref="K5340:O5340" si="5341">F5340*1000000</f>
        <v>1520000</v>
      </c>
      <c r="L5340" s="10">
        <f t="shared" si="5341"/>
        <v>920000</v>
      </c>
      <c r="M5340" s="10">
        <f t="shared" si="5341"/>
        <v>20000</v>
      </c>
      <c r="N5340" s="10">
        <f t="shared" si="5341"/>
        <v>240000</v>
      </c>
      <c r="O5340" s="10">
        <f t="shared" si="5341"/>
        <v>2700000</v>
      </c>
      <c r="P5340" s="7">
        <v>89.0</v>
      </c>
      <c r="Q5340" s="7">
        <v>83.0</v>
      </c>
      <c r="R5340" s="7">
        <v>7.8</v>
      </c>
      <c r="S5340" s="7">
        <v>893.0</v>
      </c>
      <c r="T5340" s="11">
        <f t="shared" si="3"/>
        <v>78.93545082</v>
      </c>
      <c r="U5340" s="7" t="s">
        <v>4927</v>
      </c>
      <c r="V5340" s="12" t="str">
        <f t="shared" si="4"/>
        <v>Team Bondi</v>
      </c>
      <c r="W5340" s="7" t="s">
        <v>34</v>
      </c>
    </row>
    <row r="5341">
      <c r="A5341" s="7" t="s">
        <v>4936</v>
      </c>
      <c r="B5341" s="8" t="s">
        <v>30</v>
      </c>
      <c r="C5341" s="9">
        <v>2011.0</v>
      </c>
      <c r="D5341" s="7" t="s">
        <v>26</v>
      </c>
      <c r="E5341" s="7" t="s">
        <v>97</v>
      </c>
      <c r="F5341" s="7">
        <v>2.42</v>
      </c>
      <c r="G5341" s="7">
        <v>0.11</v>
      </c>
      <c r="H5341" s="7">
        <v>0.0</v>
      </c>
      <c r="I5341" s="7">
        <v>0.16</v>
      </c>
      <c r="J5341" s="7">
        <v>2.69</v>
      </c>
      <c r="K5341" s="10">
        <f t="shared" ref="K5341:O5341" si="5342">F5341*1000000</f>
        <v>2420000</v>
      </c>
      <c r="L5341" s="10">
        <f t="shared" si="5342"/>
        <v>110000</v>
      </c>
      <c r="M5341" s="10">
        <f t="shared" si="5342"/>
        <v>0</v>
      </c>
      <c r="N5341" s="10">
        <f t="shared" si="5342"/>
        <v>160000</v>
      </c>
      <c r="O5341" s="10">
        <f t="shared" si="5342"/>
        <v>2690000</v>
      </c>
      <c r="P5341" s="7">
        <v>78.0</v>
      </c>
      <c r="Q5341" s="7">
        <v>55.0</v>
      </c>
      <c r="R5341" s="7">
        <v>5.9</v>
      </c>
      <c r="S5341" s="7">
        <v>94.0</v>
      </c>
      <c r="T5341" s="11">
        <f t="shared" si="3"/>
        <v>66.01342282</v>
      </c>
      <c r="U5341" s="7" t="s">
        <v>129</v>
      </c>
      <c r="V5341" s="12" t="str">
        <f t="shared" si="4"/>
        <v>EA Tiburon</v>
      </c>
      <c r="W5341" s="7" t="s">
        <v>28</v>
      </c>
    </row>
    <row r="5342">
      <c r="A5342" s="7" t="s">
        <v>4937</v>
      </c>
      <c r="B5342" s="8" t="s">
        <v>47</v>
      </c>
      <c r="C5342" s="9">
        <v>2011.0</v>
      </c>
      <c r="D5342" s="7" t="s">
        <v>67</v>
      </c>
      <c r="E5342" s="7" t="s">
        <v>106</v>
      </c>
      <c r="F5342" s="7">
        <v>0.78</v>
      </c>
      <c r="G5342" s="7">
        <v>0.73</v>
      </c>
      <c r="H5342" s="7">
        <v>0.89</v>
      </c>
      <c r="I5342" s="7">
        <v>0.23</v>
      </c>
      <c r="J5342" s="7">
        <v>2.63</v>
      </c>
      <c r="K5342" s="10">
        <f t="shared" ref="K5342:O5342" si="5343">F5342*1000000</f>
        <v>780000</v>
      </c>
      <c r="L5342" s="10">
        <f t="shared" si="5343"/>
        <v>730000</v>
      </c>
      <c r="M5342" s="10">
        <f t="shared" si="5343"/>
        <v>890000</v>
      </c>
      <c r="N5342" s="10">
        <f t="shared" si="5343"/>
        <v>230000</v>
      </c>
      <c r="O5342" s="10">
        <f t="shared" si="5343"/>
        <v>2630000</v>
      </c>
      <c r="P5342" s="7">
        <v>79.0</v>
      </c>
      <c r="Q5342" s="7">
        <v>53.0</v>
      </c>
      <c r="R5342" s="7">
        <v>6.6</v>
      </c>
      <c r="S5342" s="7">
        <v>707.0</v>
      </c>
      <c r="T5342" s="11">
        <f t="shared" si="3"/>
        <v>66.90657895</v>
      </c>
      <c r="U5342" s="7" t="s">
        <v>106</v>
      </c>
      <c r="V5342" s="12" t="str">
        <f t="shared" si="4"/>
        <v>Square Enix</v>
      </c>
      <c r="W5342" s="7" t="s">
        <v>64</v>
      </c>
    </row>
    <row r="5343">
      <c r="A5343" s="7" t="s">
        <v>4938</v>
      </c>
      <c r="B5343" s="8" t="s">
        <v>30</v>
      </c>
      <c r="C5343" s="9">
        <v>2011.0</v>
      </c>
      <c r="D5343" s="7" t="s">
        <v>26</v>
      </c>
      <c r="E5343" s="7" t="s">
        <v>85</v>
      </c>
      <c r="F5343" s="7">
        <v>2.31</v>
      </c>
      <c r="G5343" s="7">
        <v>0.14</v>
      </c>
      <c r="H5343" s="7">
        <v>0.01</v>
      </c>
      <c r="I5343" s="7">
        <v>0.16</v>
      </c>
      <c r="J5343" s="7">
        <v>2.62</v>
      </c>
      <c r="K5343" s="10">
        <f t="shared" ref="K5343:O5343" si="5344">F5343*1000000</f>
        <v>2310000</v>
      </c>
      <c r="L5343" s="10">
        <f t="shared" si="5344"/>
        <v>140000</v>
      </c>
      <c r="M5343" s="10">
        <f t="shared" si="5344"/>
        <v>10000</v>
      </c>
      <c r="N5343" s="10">
        <f t="shared" si="5344"/>
        <v>160000</v>
      </c>
      <c r="O5343" s="10">
        <f t="shared" si="5344"/>
        <v>2620000</v>
      </c>
      <c r="P5343" s="7">
        <v>90.0</v>
      </c>
      <c r="Q5343" s="7">
        <v>42.0</v>
      </c>
      <c r="R5343" s="7">
        <v>7.7</v>
      </c>
      <c r="S5343" s="7">
        <v>134.0</v>
      </c>
      <c r="T5343" s="11">
        <f t="shared" si="3"/>
        <v>80.10227273</v>
      </c>
      <c r="U5343" s="7" t="s">
        <v>294</v>
      </c>
      <c r="V5343" s="12" t="str">
        <f t="shared" si="4"/>
        <v>Visual Concepts</v>
      </c>
      <c r="W5343" s="7" t="s">
        <v>28</v>
      </c>
    </row>
    <row r="5344">
      <c r="A5344" s="7" t="s">
        <v>4935</v>
      </c>
      <c r="B5344" s="8" t="s">
        <v>47</v>
      </c>
      <c r="C5344" s="9">
        <v>2011.0</v>
      </c>
      <c r="D5344" s="7" t="s">
        <v>49</v>
      </c>
      <c r="E5344" s="7" t="s">
        <v>139</v>
      </c>
      <c r="F5344" s="7">
        <v>0.86</v>
      </c>
      <c r="G5344" s="7">
        <v>1.04</v>
      </c>
      <c r="H5344" s="7">
        <v>0.18</v>
      </c>
      <c r="I5344" s="7">
        <v>0.38</v>
      </c>
      <c r="J5344" s="7">
        <v>2.47</v>
      </c>
      <c r="K5344" s="10">
        <f t="shared" ref="K5344:O5344" si="5345">F5344*1000000</f>
        <v>860000</v>
      </c>
      <c r="L5344" s="10">
        <f t="shared" si="5345"/>
        <v>1040000</v>
      </c>
      <c r="M5344" s="10">
        <f t="shared" si="5345"/>
        <v>180000</v>
      </c>
      <c r="N5344" s="10">
        <f t="shared" si="5345"/>
        <v>380000</v>
      </c>
      <c r="O5344" s="10">
        <f t="shared" si="5345"/>
        <v>2470000</v>
      </c>
      <c r="P5344" s="7">
        <v>82.0</v>
      </c>
      <c r="Q5344" s="7">
        <v>50.0</v>
      </c>
      <c r="R5344" s="7">
        <v>7.7</v>
      </c>
      <c r="S5344" s="7">
        <v>384.0</v>
      </c>
      <c r="T5344" s="11">
        <f t="shared" si="3"/>
        <v>77.57603687</v>
      </c>
      <c r="U5344" s="7" t="s">
        <v>1467</v>
      </c>
      <c r="V5344" s="12" t="str">
        <f t="shared" si="4"/>
        <v>Volition Inc.</v>
      </c>
      <c r="W5344" s="7" t="s">
        <v>34</v>
      </c>
    </row>
    <row r="5345">
      <c r="A5345" s="7" t="s">
        <v>4939</v>
      </c>
      <c r="B5345" s="8" t="s">
        <v>30</v>
      </c>
      <c r="C5345" s="9">
        <v>2011.0</v>
      </c>
      <c r="D5345" s="7" t="s">
        <v>31</v>
      </c>
      <c r="E5345" s="7" t="s">
        <v>32</v>
      </c>
      <c r="F5345" s="7">
        <v>1.44</v>
      </c>
      <c r="G5345" s="7">
        <v>0.7</v>
      </c>
      <c r="H5345" s="7">
        <v>0.04</v>
      </c>
      <c r="I5345" s="7">
        <v>0.22</v>
      </c>
      <c r="J5345" s="7">
        <v>2.4</v>
      </c>
      <c r="K5345" s="10">
        <f t="shared" ref="K5345:O5345" si="5346">F5345*1000000</f>
        <v>1440000</v>
      </c>
      <c r="L5345" s="10">
        <f t="shared" si="5346"/>
        <v>700000</v>
      </c>
      <c r="M5345" s="10">
        <f t="shared" si="5346"/>
        <v>40000</v>
      </c>
      <c r="N5345" s="10">
        <f t="shared" si="5346"/>
        <v>220000</v>
      </c>
      <c r="O5345" s="10">
        <f t="shared" si="5346"/>
        <v>2400000</v>
      </c>
      <c r="P5345" s="7">
        <v>82.0</v>
      </c>
      <c r="Q5345" s="7">
        <v>73.0</v>
      </c>
      <c r="R5345" s="7">
        <v>8.1</v>
      </c>
      <c r="S5345" s="7">
        <v>487.0</v>
      </c>
      <c r="T5345" s="11">
        <f t="shared" si="3"/>
        <v>81.13035714</v>
      </c>
      <c r="U5345" s="7" t="s">
        <v>4940</v>
      </c>
      <c r="V5345" s="12" t="str">
        <f t="shared" si="4"/>
        <v>343 Industries</v>
      </c>
      <c r="W5345" s="7" t="s">
        <v>34</v>
      </c>
    </row>
    <row r="5346">
      <c r="A5346" s="7" t="s">
        <v>4941</v>
      </c>
      <c r="B5346" s="8" t="s">
        <v>30</v>
      </c>
      <c r="C5346" s="9">
        <v>2011.0</v>
      </c>
      <c r="D5346" s="7" t="s">
        <v>49</v>
      </c>
      <c r="E5346" s="7" t="s">
        <v>1292</v>
      </c>
      <c r="F5346" s="7">
        <v>1.48</v>
      </c>
      <c r="G5346" s="7">
        <v>0.69</v>
      </c>
      <c r="H5346" s="7">
        <v>0.0</v>
      </c>
      <c r="I5346" s="7">
        <v>0.2</v>
      </c>
      <c r="J5346" s="7">
        <v>2.37</v>
      </c>
      <c r="K5346" s="10">
        <f t="shared" ref="K5346:O5346" si="5347">F5346*1000000</f>
        <v>1480000</v>
      </c>
      <c r="L5346" s="10">
        <f t="shared" si="5347"/>
        <v>690000</v>
      </c>
      <c r="M5346" s="10">
        <f t="shared" si="5347"/>
        <v>0</v>
      </c>
      <c r="N5346" s="10">
        <f t="shared" si="5347"/>
        <v>200000</v>
      </c>
      <c r="O5346" s="10">
        <f t="shared" si="5347"/>
        <v>2370000</v>
      </c>
      <c r="P5346" s="7">
        <v>71.0</v>
      </c>
      <c r="Q5346" s="7">
        <v>75.0</v>
      </c>
      <c r="R5346" s="7">
        <v>6.9</v>
      </c>
      <c r="S5346" s="7">
        <v>627.0</v>
      </c>
      <c r="T5346" s="11">
        <f t="shared" si="3"/>
        <v>69.21367521</v>
      </c>
      <c r="U5346" s="7" t="s">
        <v>702</v>
      </c>
      <c r="V5346" s="12" t="str">
        <f t="shared" si="4"/>
        <v>Techland</v>
      </c>
      <c r="W5346" s="7" t="s">
        <v>34</v>
      </c>
    </row>
    <row r="5347">
      <c r="A5347" s="7" t="s">
        <v>4942</v>
      </c>
      <c r="B5347" s="8" t="s">
        <v>30</v>
      </c>
      <c r="C5347" s="9">
        <v>2011.0</v>
      </c>
      <c r="D5347" s="7" t="s">
        <v>41</v>
      </c>
      <c r="E5347" s="7" t="s">
        <v>32</v>
      </c>
      <c r="F5347" s="7">
        <v>1.73</v>
      </c>
      <c r="G5347" s="7">
        <v>0.43</v>
      </c>
      <c r="H5347" s="7">
        <v>0.02</v>
      </c>
      <c r="I5347" s="7">
        <v>0.17</v>
      </c>
      <c r="J5347" s="7">
        <v>2.35</v>
      </c>
      <c r="K5347" s="10">
        <f t="shared" ref="K5347:O5347" si="5348">F5347*1000000</f>
        <v>1730000</v>
      </c>
      <c r="L5347" s="10">
        <f t="shared" si="5348"/>
        <v>430000</v>
      </c>
      <c r="M5347" s="10">
        <f t="shared" si="5348"/>
        <v>20000</v>
      </c>
      <c r="N5347" s="10">
        <f t="shared" si="5348"/>
        <v>170000</v>
      </c>
      <c r="O5347" s="10">
        <f t="shared" si="5348"/>
        <v>2350000</v>
      </c>
      <c r="P5347" s="7">
        <v>73.0</v>
      </c>
      <c r="Q5347" s="7">
        <v>33.0</v>
      </c>
      <c r="R5347" s="7">
        <v>2.9</v>
      </c>
      <c r="S5347" s="7">
        <v>67.0</v>
      </c>
      <c r="T5347" s="11">
        <f t="shared" si="3"/>
        <v>43.52</v>
      </c>
      <c r="U5347" s="7" t="s">
        <v>474</v>
      </c>
      <c r="V5347" s="12" t="str">
        <f t="shared" si="4"/>
        <v>Frontier Developments</v>
      </c>
      <c r="W5347" s="7" t="s">
        <v>52</v>
      </c>
    </row>
    <row r="5348">
      <c r="A5348" s="7" t="s">
        <v>4943</v>
      </c>
      <c r="B5348" s="8" t="s">
        <v>30</v>
      </c>
      <c r="C5348" s="9">
        <v>2011.0</v>
      </c>
      <c r="D5348" s="7" t="s">
        <v>26</v>
      </c>
      <c r="E5348" s="7" t="s">
        <v>32</v>
      </c>
      <c r="F5348" s="7">
        <v>1.38</v>
      </c>
      <c r="G5348" s="7">
        <v>0.72</v>
      </c>
      <c r="H5348" s="7">
        <v>0.02</v>
      </c>
      <c r="I5348" s="7">
        <v>0.22</v>
      </c>
      <c r="J5348" s="7">
        <v>2.34</v>
      </c>
      <c r="K5348" s="10">
        <f t="shared" ref="K5348:O5348" si="5349">F5348*1000000</f>
        <v>1380000</v>
      </c>
      <c r="L5348" s="10">
        <f t="shared" si="5349"/>
        <v>720000</v>
      </c>
      <c r="M5348" s="10">
        <f t="shared" si="5349"/>
        <v>20000</v>
      </c>
      <c r="N5348" s="10">
        <f t="shared" si="5349"/>
        <v>220000</v>
      </c>
      <c r="O5348" s="10">
        <f t="shared" si="5349"/>
        <v>2340000</v>
      </c>
      <c r="P5348" s="7">
        <v>66.0</v>
      </c>
      <c r="Q5348" s="7">
        <v>46.0</v>
      </c>
      <c r="R5348" s="7">
        <v>6.5</v>
      </c>
      <c r="S5348" s="7">
        <v>39.0</v>
      </c>
      <c r="T5348" s="11">
        <f t="shared" si="3"/>
        <v>65.54117647</v>
      </c>
      <c r="U5348" s="7" t="s">
        <v>4944</v>
      </c>
      <c r="V5348" s="12" t="str">
        <f t="shared" si="4"/>
        <v>Rare Ltd., BigPark</v>
      </c>
      <c r="W5348" s="7" t="s">
        <v>28</v>
      </c>
    </row>
    <row r="5349">
      <c r="A5349" s="7" t="s">
        <v>4941</v>
      </c>
      <c r="B5349" s="8" t="s">
        <v>47</v>
      </c>
      <c r="C5349" s="9">
        <v>2011.0</v>
      </c>
      <c r="D5349" s="7" t="s">
        <v>49</v>
      </c>
      <c r="E5349" s="7" t="s">
        <v>1292</v>
      </c>
      <c r="F5349" s="7">
        <v>1.08</v>
      </c>
      <c r="G5349" s="7">
        <v>0.73</v>
      </c>
      <c r="H5349" s="7">
        <v>0.15</v>
      </c>
      <c r="I5349" s="7">
        <v>0.31</v>
      </c>
      <c r="J5349" s="7">
        <v>2.27</v>
      </c>
      <c r="K5349" s="10">
        <f t="shared" ref="K5349:O5349" si="5350">F5349*1000000</f>
        <v>1080000</v>
      </c>
      <c r="L5349" s="10">
        <f t="shared" si="5350"/>
        <v>730000</v>
      </c>
      <c r="M5349" s="10">
        <f t="shared" si="5350"/>
        <v>150000</v>
      </c>
      <c r="N5349" s="10">
        <f t="shared" si="5350"/>
        <v>310000</v>
      </c>
      <c r="O5349" s="10">
        <f t="shared" si="5350"/>
        <v>2270000</v>
      </c>
      <c r="P5349" s="7">
        <v>71.0</v>
      </c>
      <c r="Q5349" s="7">
        <v>41.0</v>
      </c>
      <c r="R5349" s="7">
        <v>6.6</v>
      </c>
      <c r="S5349" s="7">
        <v>405.0</v>
      </c>
      <c r="T5349" s="11">
        <f t="shared" si="3"/>
        <v>66.45964126</v>
      </c>
      <c r="U5349" s="7" t="s">
        <v>702</v>
      </c>
      <c r="V5349" s="12" t="str">
        <f t="shared" si="4"/>
        <v>Techland</v>
      </c>
      <c r="W5349" s="7" t="s">
        <v>34</v>
      </c>
    </row>
    <row r="5350">
      <c r="A5350" s="7" t="s">
        <v>4936</v>
      </c>
      <c r="B5350" s="8" t="s">
        <v>47</v>
      </c>
      <c r="C5350" s="9">
        <v>2011.0</v>
      </c>
      <c r="D5350" s="7" t="s">
        <v>26</v>
      </c>
      <c r="E5350" s="7" t="s">
        <v>97</v>
      </c>
      <c r="F5350" s="7">
        <v>1.93</v>
      </c>
      <c r="G5350" s="7">
        <v>0.15</v>
      </c>
      <c r="H5350" s="7">
        <v>0.0</v>
      </c>
      <c r="I5350" s="7">
        <v>0.17</v>
      </c>
      <c r="J5350" s="7">
        <v>2.25</v>
      </c>
      <c r="K5350" s="10">
        <f t="shared" ref="K5350:O5350" si="5351">F5350*1000000</f>
        <v>1930000</v>
      </c>
      <c r="L5350" s="10">
        <f t="shared" si="5351"/>
        <v>150000</v>
      </c>
      <c r="M5350" s="10">
        <f t="shared" si="5351"/>
        <v>0</v>
      </c>
      <c r="N5350" s="10">
        <f t="shared" si="5351"/>
        <v>170000</v>
      </c>
      <c r="O5350" s="10">
        <f t="shared" si="5351"/>
        <v>2250000</v>
      </c>
      <c r="P5350" s="7">
        <v>79.0</v>
      </c>
      <c r="Q5350" s="7">
        <v>31.0</v>
      </c>
      <c r="R5350" s="7">
        <v>5.5</v>
      </c>
      <c r="S5350" s="7">
        <v>56.0</v>
      </c>
      <c r="T5350" s="11">
        <f t="shared" si="3"/>
        <v>63.55172414</v>
      </c>
      <c r="U5350" s="7" t="s">
        <v>129</v>
      </c>
      <c r="V5350" s="12" t="str">
        <f t="shared" si="4"/>
        <v>EA Tiburon</v>
      </c>
      <c r="W5350" s="7" t="s">
        <v>28</v>
      </c>
    </row>
    <row r="5351">
      <c r="A5351" s="7" t="s">
        <v>4945</v>
      </c>
      <c r="B5351" s="8" t="s">
        <v>47</v>
      </c>
      <c r="C5351" s="9">
        <v>2011.0</v>
      </c>
      <c r="D5351" s="7" t="s">
        <v>49</v>
      </c>
      <c r="E5351" s="7" t="s">
        <v>100</v>
      </c>
      <c r="F5351" s="7">
        <v>0.34</v>
      </c>
      <c r="G5351" s="7">
        <v>0.96</v>
      </c>
      <c r="H5351" s="7">
        <v>0.55</v>
      </c>
      <c r="I5351" s="7">
        <v>0.33</v>
      </c>
      <c r="J5351" s="7">
        <v>2.19</v>
      </c>
      <c r="K5351" s="10">
        <f t="shared" ref="K5351:O5351" si="5352">F5351*1000000</f>
        <v>340000</v>
      </c>
      <c r="L5351" s="10">
        <f t="shared" si="5352"/>
        <v>960000</v>
      </c>
      <c r="M5351" s="10">
        <f t="shared" si="5352"/>
        <v>550000</v>
      </c>
      <c r="N5351" s="10">
        <f t="shared" si="5352"/>
        <v>330000</v>
      </c>
      <c r="O5351" s="10">
        <f t="shared" si="5352"/>
        <v>2190000</v>
      </c>
      <c r="P5351" s="7">
        <v>80.0</v>
      </c>
      <c r="Q5351" s="7">
        <v>41.0</v>
      </c>
      <c r="R5351" s="7">
        <v>6.6</v>
      </c>
      <c r="S5351" s="7">
        <v>132.0</v>
      </c>
      <c r="T5351" s="11">
        <f t="shared" si="3"/>
        <v>69.31791908</v>
      </c>
      <c r="U5351" s="7" t="s">
        <v>101</v>
      </c>
      <c r="V5351" s="12" t="str">
        <f t="shared" si="4"/>
        <v>Konami</v>
      </c>
      <c r="W5351" s="7" t="s">
        <v>28</v>
      </c>
    </row>
    <row r="5352">
      <c r="A5352" s="7" t="s">
        <v>4938</v>
      </c>
      <c r="B5352" s="8" t="s">
        <v>47</v>
      </c>
      <c r="C5352" s="9">
        <v>2011.0</v>
      </c>
      <c r="D5352" s="7" t="s">
        <v>26</v>
      </c>
      <c r="E5352" s="7" t="s">
        <v>85</v>
      </c>
      <c r="F5352" s="7">
        <v>1.62</v>
      </c>
      <c r="G5352" s="7">
        <v>0.26</v>
      </c>
      <c r="H5352" s="7">
        <v>0.05</v>
      </c>
      <c r="I5352" s="7">
        <v>0.18</v>
      </c>
      <c r="J5352" s="7">
        <v>2.11</v>
      </c>
      <c r="K5352" s="10">
        <f t="shared" ref="K5352:O5352" si="5353">F5352*1000000</f>
        <v>1620000</v>
      </c>
      <c r="L5352" s="10">
        <f t="shared" si="5353"/>
        <v>260000</v>
      </c>
      <c r="M5352" s="10">
        <f t="shared" si="5353"/>
        <v>50000</v>
      </c>
      <c r="N5352" s="10">
        <f t="shared" si="5353"/>
        <v>180000</v>
      </c>
      <c r="O5352" s="10">
        <f t="shared" si="5353"/>
        <v>2110000</v>
      </c>
      <c r="P5352" s="7">
        <v>90.0</v>
      </c>
      <c r="Q5352" s="7">
        <v>38.0</v>
      </c>
      <c r="R5352" s="7">
        <v>6.7</v>
      </c>
      <c r="S5352" s="7">
        <v>127.0</v>
      </c>
      <c r="T5352" s="11">
        <f t="shared" si="3"/>
        <v>72.2969697</v>
      </c>
      <c r="U5352" s="7" t="s">
        <v>294</v>
      </c>
      <c r="V5352" s="12" t="str">
        <f t="shared" si="4"/>
        <v>Visual Concepts</v>
      </c>
      <c r="W5352" s="7" t="s">
        <v>28</v>
      </c>
    </row>
    <row r="5353">
      <c r="A5353" s="7" t="s">
        <v>4930</v>
      </c>
      <c r="B5353" s="8" t="s">
        <v>30</v>
      </c>
      <c r="C5353" s="9">
        <v>2011.0</v>
      </c>
      <c r="D5353" s="7" t="s">
        <v>112</v>
      </c>
      <c r="E5353" s="7" t="s">
        <v>495</v>
      </c>
      <c r="F5353" s="7">
        <v>1.63</v>
      </c>
      <c r="G5353" s="7">
        <v>0.31</v>
      </c>
      <c r="H5353" s="7">
        <v>0.0</v>
      </c>
      <c r="I5353" s="7">
        <v>0.16</v>
      </c>
      <c r="J5353" s="7">
        <v>2.1</v>
      </c>
      <c r="K5353" s="10">
        <f t="shared" ref="K5353:O5353" si="5354">F5353*1000000</f>
        <v>1630000</v>
      </c>
      <c r="L5353" s="10">
        <f t="shared" si="5354"/>
        <v>310000</v>
      </c>
      <c r="M5353" s="10">
        <f t="shared" si="5354"/>
        <v>0</v>
      </c>
      <c r="N5353" s="10">
        <f t="shared" si="5354"/>
        <v>160000</v>
      </c>
      <c r="O5353" s="10">
        <f t="shared" si="5354"/>
        <v>2100000</v>
      </c>
      <c r="P5353" s="7">
        <v>86.0</v>
      </c>
      <c r="Q5353" s="7">
        <v>66.0</v>
      </c>
      <c r="R5353" s="7">
        <v>8.3</v>
      </c>
      <c r="S5353" s="7">
        <v>382.0</v>
      </c>
      <c r="T5353" s="11">
        <f t="shared" si="3"/>
        <v>83.44196429</v>
      </c>
      <c r="U5353" s="7" t="s">
        <v>4931</v>
      </c>
      <c r="V5353" s="12" t="str">
        <f t="shared" si="4"/>
        <v>NetherRealm Studios</v>
      </c>
      <c r="W5353" s="7" t="s">
        <v>34</v>
      </c>
    </row>
    <row r="5354">
      <c r="A5354" s="7" t="s">
        <v>4946</v>
      </c>
      <c r="B5354" s="8" t="s">
        <v>30</v>
      </c>
      <c r="C5354" s="9">
        <v>2011.0</v>
      </c>
      <c r="D5354" s="7" t="s">
        <v>31</v>
      </c>
      <c r="E5354" s="7" t="s">
        <v>157</v>
      </c>
      <c r="F5354" s="7">
        <v>1.41</v>
      </c>
      <c r="G5354" s="7">
        <v>0.49</v>
      </c>
      <c r="H5354" s="7">
        <v>0.01</v>
      </c>
      <c r="I5354" s="7">
        <v>0.17</v>
      </c>
      <c r="J5354" s="7">
        <v>2.08</v>
      </c>
      <c r="K5354" s="10">
        <f t="shared" ref="K5354:O5354" si="5355">F5354*1000000</f>
        <v>1410000</v>
      </c>
      <c r="L5354" s="10">
        <f t="shared" si="5355"/>
        <v>490000</v>
      </c>
      <c r="M5354" s="10">
        <f t="shared" si="5355"/>
        <v>10000</v>
      </c>
      <c r="N5354" s="10">
        <f t="shared" si="5355"/>
        <v>170000</v>
      </c>
      <c r="O5354" s="10">
        <f t="shared" si="5355"/>
        <v>2080000</v>
      </c>
      <c r="P5354" s="7">
        <v>95.0</v>
      </c>
      <c r="Q5354" s="7">
        <v>66.0</v>
      </c>
      <c r="R5354" s="7">
        <v>8.5</v>
      </c>
      <c r="S5354" s="7">
        <v>997.0</v>
      </c>
      <c r="T5354" s="11">
        <f t="shared" si="3"/>
        <v>85.62088429</v>
      </c>
      <c r="U5354" s="7" t="s">
        <v>157</v>
      </c>
      <c r="V5354" s="12" t="str">
        <f t="shared" si="4"/>
        <v>Valve Software</v>
      </c>
      <c r="W5354" s="7" t="s">
        <v>52</v>
      </c>
    </row>
    <row r="5355">
      <c r="A5355" s="7" t="s">
        <v>4947</v>
      </c>
      <c r="B5355" s="8" t="s">
        <v>30</v>
      </c>
      <c r="C5355" s="9">
        <v>2011.0</v>
      </c>
      <c r="D5355" s="7" t="s">
        <v>41</v>
      </c>
      <c r="E5355" s="7" t="s">
        <v>32</v>
      </c>
      <c r="F5355" s="7">
        <v>1.45</v>
      </c>
      <c r="G5355" s="7">
        <v>0.41</v>
      </c>
      <c r="H5355" s="7">
        <v>0.01</v>
      </c>
      <c r="I5355" s="7">
        <v>0.16</v>
      </c>
      <c r="J5355" s="7">
        <v>2.04</v>
      </c>
      <c r="K5355" s="10">
        <f t="shared" ref="K5355:O5355" si="5356">F5355*1000000</f>
        <v>1450000</v>
      </c>
      <c r="L5355" s="10">
        <f t="shared" si="5356"/>
        <v>410000</v>
      </c>
      <c r="M5355" s="10">
        <f t="shared" si="5356"/>
        <v>10000</v>
      </c>
      <c r="N5355" s="10">
        <f t="shared" si="5356"/>
        <v>160000</v>
      </c>
      <c r="O5355" s="10">
        <f t="shared" si="5356"/>
        <v>2040000</v>
      </c>
      <c r="P5355" s="7">
        <v>86.0</v>
      </c>
      <c r="Q5355" s="7">
        <v>56.0</v>
      </c>
      <c r="R5355" s="7">
        <v>8.2</v>
      </c>
      <c r="S5355" s="7">
        <v>63.0</v>
      </c>
      <c r="T5355" s="11">
        <f t="shared" si="3"/>
        <v>83.88235294</v>
      </c>
      <c r="U5355" s="7" t="s">
        <v>143</v>
      </c>
      <c r="V5355" s="12" t="str">
        <f t="shared" si="4"/>
        <v>Harmonix Music Systems</v>
      </c>
      <c r="W5355" s="7" t="s">
        <v>64</v>
      </c>
    </row>
    <row r="5356">
      <c r="A5356" s="7" t="s">
        <v>4948</v>
      </c>
      <c r="B5356" s="8" t="s">
        <v>47</v>
      </c>
      <c r="C5356" s="9">
        <v>2011.0</v>
      </c>
      <c r="D5356" s="7" t="s">
        <v>67</v>
      </c>
      <c r="E5356" s="7" t="s">
        <v>300</v>
      </c>
      <c r="F5356" s="7">
        <v>0.75</v>
      </c>
      <c r="G5356" s="7">
        <v>0.51</v>
      </c>
      <c r="H5356" s="7">
        <v>0.54</v>
      </c>
      <c r="I5356" s="7">
        <v>0.22</v>
      </c>
      <c r="J5356" s="7">
        <v>2.02</v>
      </c>
      <c r="K5356" s="10">
        <f t="shared" ref="K5356:O5356" si="5357">F5356*1000000</f>
        <v>750000</v>
      </c>
      <c r="L5356" s="10">
        <f t="shared" si="5357"/>
        <v>510000</v>
      </c>
      <c r="M5356" s="10">
        <f t="shared" si="5357"/>
        <v>540000</v>
      </c>
      <c r="N5356" s="10">
        <f t="shared" si="5357"/>
        <v>220000</v>
      </c>
      <c r="O5356" s="10">
        <f t="shared" si="5357"/>
        <v>2020000</v>
      </c>
      <c r="P5356" s="7">
        <v>89.0</v>
      </c>
      <c r="Q5356" s="7">
        <v>54.0</v>
      </c>
      <c r="R5356" s="7">
        <v>8.7</v>
      </c>
      <c r="S5356" s="7">
        <v>1397.0</v>
      </c>
      <c r="T5356" s="11">
        <f t="shared" si="3"/>
        <v>87.07443143</v>
      </c>
      <c r="U5356" s="7" t="s">
        <v>635</v>
      </c>
      <c r="V5356" s="12" t="str">
        <f t="shared" si="4"/>
        <v>From Software</v>
      </c>
      <c r="W5356" s="7" t="s">
        <v>34</v>
      </c>
    </row>
    <row r="5357">
      <c r="A5357" s="7" t="s">
        <v>4911</v>
      </c>
      <c r="B5357" s="8" t="s">
        <v>30</v>
      </c>
      <c r="C5357" s="9">
        <v>2011.0</v>
      </c>
      <c r="D5357" s="7" t="s">
        <v>41</v>
      </c>
      <c r="E5357" s="7" t="s">
        <v>55</v>
      </c>
      <c r="F5357" s="7">
        <v>1.47</v>
      </c>
      <c r="G5357" s="7">
        <v>0.39</v>
      </c>
      <c r="H5357" s="7">
        <v>0.0</v>
      </c>
      <c r="I5357" s="7">
        <v>0.16</v>
      </c>
      <c r="J5357" s="7">
        <v>2.02</v>
      </c>
      <c r="K5357" s="10">
        <f t="shared" ref="K5357:O5357" si="5358">F5357*1000000</f>
        <v>1470000</v>
      </c>
      <c r="L5357" s="10">
        <f t="shared" si="5358"/>
        <v>390000</v>
      </c>
      <c r="M5357" s="10">
        <f t="shared" si="5358"/>
        <v>0</v>
      </c>
      <c r="N5357" s="10">
        <f t="shared" si="5358"/>
        <v>160000</v>
      </c>
      <c r="O5357" s="10">
        <f t="shared" si="5358"/>
        <v>2020000</v>
      </c>
      <c r="P5357" s="7">
        <v>70.0</v>
      </c>
      <c r="Q5357" s="7">
        <v>34.0</v>
      </c>
      <c r="R5357" s="7">
        <v>7.7</v>
      </c>
      <c r="S5357" s="7">
        <v>17.0</v>
      </c>
      <c r="T5357" s="11">
        <f t="shared" si="3"/>
        <v>72.33333333</v>
      </c>
      <c r="U5357" s="7" t="s">
        <v>55</v>
      </c>
      <c r="V5357" s="12" t="str">
        <f t="shared" si="4"/>
        <v>Ubisoft</v>
      </c>
      <c r="W5357" s="7" t="s">
        <v>52</v>
      </c>
    </row>
    <row r="5358">
      <c r="A5358" s="7" t="s">
        <v>4949</v>
      </c>
      <c r="B5358" s="8" t="s">
        <v>47</v>
      </c>
      <c r="C5358" s="9">
        <v>2011.0</v>
      </c>
      <c r="D5358" s="7" t="s">
        <v>49</v>
      </c>
      <c r="E5358" s="7" t="s">
        <v>97</v>
      </c>
      <c r="F5358" s="7">
        <v>0.58</v>
      </c>
      <c r="G5358" s="7">
        <v>1.04</v>
      </c>
      <c r="H5358" s="7">
        <v>0.03</v>
      </c>
      <c r="I5358" s="7">
        <v>0.36</v>
      </c>
      <c r="J5358" s="7">
        <v>2.01</v>
      </c>
      <c r="K5358" s="10">
        <f t="shared" ref="K5358:O5358" si="5359">F5358*1000000</f>
        <v>580000</v>
      </c>
      <c r="L5358" s="10">
        <f t="shared" si="5359"/>
        <v>1040000</v>
      </c>
      <c r="M5358" s="10">
        <f t="shared" si="5359"/>
        <v>30000</v>
      </c>
      <c r="N5358" s="10">
        <f t="shared" si="5359"/>
        <v>360000</v>
      </c>
      <c r="O5358" s="10">
        <f t="shared" si="5359"/>
        <v>2010000</v>
      </c>
      <c r="P5358" s="7">
        <v>64.0</v>
      </c>
      <c r="Q5358" s="7">
        <v>48.0</v>
      </c>
      <c r="R5358" s="7">
        <v>6.4</v>
      </c>
      <c r="S5358" s="7">
        <v>182.0</v>
      </c>
      <c r="T5358" s="11">
        <f t="shared" si="3"/>
        <v>64</v>
      </c>
      <c r="U5358" s="7" t="s">
        <v>137</v>
      </c>
      <c r="V5358" s="12" t="str">
        <f t="shared" si="4"/>
        <v>Black Box</v>
      </c>
      <c r="W5358" s="7" t="s">
        <v>64</v>
      </c>
    </row>
    <row r="5359">
      <c r="A5359" s="7" t="s">
        <v>4950</v>
      </c>
      <c r="B5359" s="8" t="s">
        <v>47</v>
      </c>
      <c r="C5359" s="9">
        <v>2011.0</v>
      </c>
      <c r="D5359" s="7" t="s">
        <v>49</v>
      </c>
      <c r="E5359" s="7" t="s">
        <v>69</v>
      </c>
      <c r="F5359" s="7">
        <v>1.05</v>
      </c>
      <c r="G5359" s="7">
        <v>0.47</v>
      </c>
      <c r="H5359" s="7">
        <v>0.08</v>
      </c>
      <c r="I5359" s="7">
        <v>0.22</v>
      </c>
      <c r="J5359" s="7">
        <v>1.82</v>
      </c>
      <c r="K5359" s="10">
        <f t="shared" ref="K5359:O5359" si="5360">F5359*1000000</f>
        <v>1050000</v>
      </c>
      <c r="L5359" s="10">
        <f t="shared" si="5360"/>
        <v>470000</v>
      </c>
      <c r="M5359" s="10">
        <f t="shared" si="5360"/>
        <v>80000</v>
      </c>
      <c r="N5359" s="10">
        <f t="shared" si="5360"/>
        <v>220000</v>
      </c>
      <c r="O5359" s="10">
        <f t="shared" si="5360"/>
        <v>1820000</v>
      </c>
      <c r="P5359" s="7">
        <v>83.0</v>
      </c>
      <c r="Q5359" s="7">
        <v>90.0</v>
      </c>
      <c r="R5359" s="7">
        <v>8.4</v>
      </c>
      <c r="S5359" s="7">
        <v>932.0</v>
      </c>
      <c r="T5359" s="11">
        <f t="shared" si="3"/>
        <v>83.91193738</v>
      </c>
      <c r="U5359" s="7" t="s">
        <v>2740</v>
      </c>
      <c r="V5359" s="12" t="str">
        <f t="shared" si="4"/>
        <v>Sucker Punch</v>
      </c>
      <c r="W5359" s="7" t="s">
        <v>64</v>
      </c>
    </row>
    <row r="5360">
      <c r="A5360" s="7" t="s">
        <v>4951</v>
      </c>
      <c r="B5360" s="8" t="s">
        <v>4908</v>
      </c>
      <c r="C5360" s="9">
        <v>2011.0</v>
      </c>
      <c r="D5360" s="7" t="s">
        <v>58</v>
      </c>
      <c r="E5360" s="7" t="s">
        <v>27</v>
      </c>
      <c r="F5360" s="7">
        <v>0.32</v>
      </c>
      <c r="G5360" s="7">
        <v>0.97</v>
      </c>
      <c r="H5360" s="7">
        <v>0.36</v>
      </c>
      <c r="I5360" s="7">
        <v>0.13</v>
      </c>
      <c r="J5360" s="7">
        <v>1.79</v>
      </c>
      <c r="K5360" s="10">
        <f t="shared" ref="K5360:O5360" si="5361">F5360*1000000</f>
        <v>320000</v>
      </c>
      <c r="L5360" s="10">
        <f t="shared" si="5361"/>
        <v>970000</v>
      </c>
      <c r="M5360" s="10">
        <f t="shared" si="5361"/>
        <v>360000</v>
      </c>
      <c r="N5360" s="10">
        <f t="shared" si="5361"/>
        <v>130000</v>
      </c>
      <c r="O5360" s="10">
        <f t="shared" si="5361"/>
        <v>1790000</v>
      </c>
      <c r="T5360" s="11" t="str">
        <f t="shared" si="3"/>
        <v/>
      </c>
      <c r="V5360" s="12" t="str">
        <f t="shared" si="4"/>
        <v>Nintendo</v>
      </c>
    </row>
    <row r="5361">
      <c r="A5361" s="7" t="s">
        <v>4952</v>
      </c>
      <c r="B5361" s="8" t="s">
        <v>25</v>
      </c>
      <c r="C5361" s="9">
        <v>2011.0</v>
      </c>
      <c r="D5361" s="7" t="s">
        <v>49</v>
      </c>
      <c r="E5361" s="7" t="s">
        <v>50</v>
      </c>
      <c r="F5361" s="7">
        <v>1.01</v>
      </c>
      <c r="G5361" s="7">
        <v>0.6</v>
      </c>
      <c r="H5361" s="7">
        <v>0.0</v>
      </c>
      <c r="I5361" s="7">
        <v>0.15</v>
      </c>
      <c r="J5361" s="7">
        <v>1.76</v>
      </c>
      <c r="K5361" s="10">
        <f t="shared" ref="K5361:O5361" si="5362">F5361*1000000</f>
        <v>1010000</v>
      </c>
      <c r="L5361" s="10">
        <f t="shared" si="5362"/>
        <v>600000</v>
      </c>
      <c r="M5361" s="10">
        <f t="shared" si="5362"/>
        <v>0</v>
      </c>
      <c r="N5361" s="10">
        <f t="shared" si="5362"/>
        <v>150000</v>
      </c>
      <c r="O5361" s="10">
        <f t="shared" si="5362"/>
        <v>1760000</v>
      </c>
      <c r="P5361" s="7">
        <v>76.0</v>
      </c>
      <c r="Q5361" s="7">
        <v>7.0</v>
      </c>
      <c r="R5361" s="7">
        <v>7.7</v>
      </c>
      <c r="S5361" s="7">
        <v>10.0</v>
      </c>
      <c r="T5361" s="11">
        <f t="shared" si="3"/>
        <v>76.58823529</v>
      </c>
      <c r="U5361" s="7" t="s">
        <v>51</v>
      </c>
      <c r="V5361" s="12" t="str">
        <f t="shared" si="4"/>
        <v>Traveller's Tales</v>
      </c>
      <c r="W5361" s="7" t="s">
        <v>52</v>
      </c>
    </row>
    <row r="5362">
      <c r="A5362" s="7" t="s">
        <v>4905</v>
      </c>
      <c r="B5362" s="8" t="s">
        <v>78</v>
      </c>
      <c r="C5362" s="9">
        <v>2011.0</v>
      </c>
      <c r="D5362" s="7" t="s">
        <v>31</v>
      </c>
      <c r="E5362" s="7" t="s">
        <v>37</v>
      </c>
      <c r="F5362" s="7">
        <v>0.41</v>
      </c>
      <c r="G5362" s="7">
        <v>0.98</v>
      </c>
      <c r="H5362" s="7">
        <v>0.0</v>
      </c>
      <c r="I5362" s="7">
        <v>0.32</v>
      </c>
      <c r="J5362" s="7">
        <v>1.72</v>
      </c>
      <c r="K5362" s="10">
        <f t="shared" ref="K5362:O5362" si="5363">F5362*1000000</f>
        <v>410000</v>
      </c>
      <c r="L5362" s="10">
        <f t="shared" si="5363"/>
        <v>980000</v>
      </c>
      <c r="M5362" s="10">
        <f t="shared" si="5363"/>
        <v>0</v>
      </c>
      <c r="N5362" s="10">
        <f t="shared" si="5363"/>
        <v>320000</v>
      </c>
      <c r="O5362" s="10">
        <f t="shared" si="5363"/>
        <v>1720000</v>
      </c>
      <c r="P5362" s="7">
        <v>78.0</v>
      </c>
      <c r="Q5362" s="7">
        <v>26.0</v>
      </c>
      <c r="R5362" s="7">
        <v>2.5</v>
      </c>
      <c r="S5362" s="7">
        <v>5664.0</v>
      </c>
      <c r="T5362" s="11">
        <f t="shared" si="3"/>
        <v>25.24217926</v>
      </c>
      <c r="U5362" s="7" t="s">
        <v>4906</v>
      </c>
      <c r="V5362" s="12" t="str">
        <f t="shared" si="4"/>
        <v>Infinity Ward, Sledgehammer Games</v>
      </c>
      <c r="W5362" s="7" t="s">
        <v>34</v>
      </c>
    </row>
    <row r="5363">
      <c r="A5363" s="7" t="s">
        <v>4946</v>
      </c>
      <c r="B5363" s="8" t="s">
        <v>47</v>
      </c>
      <c r="C5363" s="9">
        <v>2011.0</v>
      </c>
      <c r="D5363" s="7" t="s">
        <v>31</v>
      </c>
      <c r="E5363" s="7" t="s">
        <v>4953</v>
      </c>
      <c r="F5363" s="7">
        <v>0.83</v>
      </c>
      <c r="G5363" s="7">
        <v>0.6</v>
      </c>
      <c r="H5363" s="7">
        <v>0.02</v>
      </c>
      <c r="I5363" s="7">
        <v>0.24</v>
      </c>
      <c r="J5363" s="7">
        <v>1.7</v>
      </c>
      <c r="K5363" s="10">
        <f t="shared" ref="K5363:O5363" si="5364">F5363*1000000</f>
        <v>830000</v>
      </c>
      <c r="L5363" s="10">
        <f t="shared" si="5364"/>
        <v>600000</v>
      </c>
      <c r="M5363" s="10">
        <f t="shared" si="5364"/>
        <v>20000</v>
      </c>
      <c r="N5363" s="10">
        <f t="shared" si="5364"/>
        <v>240000</v>
      </c>
      <c r="O5363" s="10">
        <f t="shared" si="5364"/>
        <v>1700000</v>
      </c>
      <c r="P5363" s="7">
        <v>95.0</v>
      </c>
      <c r="Q5363" s="7">
        <v>54.0</v>
      </c>
      <c r="R5363" s="7">
        <v>8.4</v>
      </c>
      <c r="S5363" s="7">
        <v>937.0</v>
      </c>
      <c r="T5363" s="11">
        <f t="shared" si="3"/>
        <v>84.59939455</v>
      </c>
      <c r="U5363" s="7" t="s">
        <v>157</v>
      </c>
      <c r="V5363" s="12" t="str">
        <f t="shared" si="4"/>
        <v>Valve Software</v>
      </c>
      <c r="W5363" s="7" t="s">
        <v>52</v>
      </c>
    </row>
    <row r="5364">
      <c r="A5364" s="7" t="s">
        <v>4954</v>
      </c>
      <c r="B5364" s="8" t="s">
        <v>25</v>
      </c>
      <c r="C5364" s="9">
        <v>2011.0</v>
      </c>
      <c r="D5364" s="7" t="s">
        <v>1</v>
      </c>
      <c r="E5364" s="7" t="s">
        <v>27</v>
      </c>
      <c r="F5364" s="7">
        <v>0.58</v>
      </c>
      <c r="G5364" s="7">
        <v>0.21</v>
      </c>
      <c r="H5364" s="7">
        <v>0.79</v>
      </c>
      <c r="I5364" s="7">
        <v>0.07</v>
      </c>
      <c r="J5364" s="7">
        <v>1.65</v>
      </c>
      <c r="K5364" s="10">
        <f t="shared" ref="K5364:O5364" si="5365">F5364*1000000</f>
        <v>580000</v>
      </c>
      <c r="L5364" s="10">
        <f t="shared" si="5365"/>
        <v>210000</v>
      </c>
      <c r="M5364" s="10">
        <f t="shared" si="5365"/>
        <v>790000</v>
      </c>
      <c r="N5364" s="10">
        <f t="shared" si="5365"/>
        <v>70000</v>
      </c>
      <c r="O5364" s="10">
        <f t="shared" si="5365"/>
        <v>1650000</v>
      </c>
      <c r="P5364" s="7">
        <v>77.0</v>
      </c>
      <c r="Q5364" s="7">
        <v>49.0</v>
      </c>
      <c r="R5364" s="7">
        <v>8.5</v>
      </c>
      <c r="S5364" s="7">
        <v>156.0</v>
      </c>
      <c r="T5364" s="11">
        <f t="shared" si="3"/>
        <v>83.08780488</v>
      </c>
      <c r="U5364" s="7" t="s">
        <v>1469</v>
      </c>
      <c r="V5364" s="12" t="str">
        <f t="shared" si="4"/>
        <v>HAL Labs</v>
      </c>
      <c r="W5364" s="7" t="s">
        <v>52</v>
      </c>
    </row>
    <row r="5365">
      <c r="A5365" s="7" t="s">
        <v>4955</v>
      </c>
      <c r="B5365" s="8" t="s">
        <v>30</v>
      </c>
      <c r="C5365" s="9">
        <v>2011.0</v>
      </c>
      <c r="D5365" s="7" t="s">
        <v>31</v>
      </c>
      <c r="E5365" s="7" t="s">
        <v>281</v>
      </c>
      <c r="F5365" s="7">
        <v>0.82</v>
      </c>
      <c r="G5365" s="7">
        <v>0.6</v>
      </c>
      <c r="H5365" s="7">
        <v>0.03</v>
      </c>
      <c r="I5365" s="7">
        <v>0.15</v>
      </c>
      <c r="J5365" s="7">
        <v>1.6</v>
      </c>
      <c r="K5365" s="10">
        <f t="shared" ref="K5365:O5365" si="5366">F5365*1000000</f>
        <v>820000</v>
      </c>
      <c r="L5365" s="10">
        <f t="shared" si="5366"/>
        <v>600000</v>
      </c>
      <c r="M5365" s="10">
        <f t="shared" si="5366"/>
        <v>30000</v>
      </c>
      <c r="N5365" s="10">
        <f t="shared" si="5366"/>
        <v>150000</v>
      </c>
      <c r="O5365" s="10">
        <f t="shared" si="5366"/>
        <v>1600000</v>
      </c>
      <c r="P5365" s="7">
        <v>81.0</v>
      </c>
      <c r="Q5365" s="7">
        <v>77.0</v>
      </c>
      <c r="R5365" s="7">
        <v>6.7</v>
      </c>
      <c r="S5365" s="7">
        <v>559.0</v>
      </c>
      <c r="T5365" s="11">
        <f t="shared" si="3"/>
        <v>68.69496855</v>
      </c>
      <c r="U5365" s="7" t="s">
        <v>4956</v>
      </c>
      <c r="V5365" s="12" t="str">
        <f t="shared" si="4"/>
        <v>id Software</v>
      </c>
      <c r="W5365" s="7" t="s">
        <v>34</v>
      </c>
    </row>
    <row r="5366">
      <c r="A5366" s="7" t="s">
        <v>4957</v>
      </c>
      <c r="B5366" s="8" t="s">
        <v>47</v>
      </c>
      <c r="C5366" s="9">
        <v>2011.0</v>
      </c>
      <c r="D5366" s="7" t="s">
        <v>1</v>
      </c>
      <c r="E5366" s="7" t="s">
        <v>46</v>
      </c>
      <c r="F5366" s="7">
        <v>0.6</v>
      </c>
      <c r="G5366" s="7">
        <v>0.69</v>
      </c>
      <c r="H5366" s="7">
        <v>0.02</v>
      </c>
      <c r="I5366" s="7">
        <v>0.26</v>
      </c>
      <c r="J5366" s="7">
        <v>1.58</v>
      </c>
      <c r="K5366" s="10">
        <f t="shared" ref="K5366:O5366" si="5367">F5366*1000000</f>
        <v>600000</v>
      </c>
      <c r="L5366" s="10">
        <f t="shared" si="5367"/>
        <v>690000</v>
      </c>
      <c r="M5366" s="10">
        <f t="shared" si="5367"/>
        <v>20000</v>
      </c>
      <c r="N5366" s="10">
        <f t="shared" si="5367"/>
        <v>260000</v>
      </c>
      <c r="O5366" s="10">
        <f t="shared" si="5367"/>
        <v>1580000</v>
      </c>
      <c r="P5366" s="7">
        <v>76.0</v>
      </c>
      <c r="Q5366" s="7">
        <v>38.0</v>
      </c>
      <c r="R5366" s="7">
        <v>8.2</v>
      </c>
      <c r="S5366" s="7">
        <v>253.0</v>
      </c>
      <c r="T5366" s="11">
        <f t="shared" si="3"/>
        <v>81.21649485</v>
      </c>
      <c r="U5366" s="7" t="s">
        <v>46</v>
      </c>
      <c r="V5366" s="12" t="str">
        <f t="shared" si="4"/>
        <v>Sega</v>
      </c>
      <c r="W5366" s="7" t="s">
        <v>28</v>
      </c>
    </row>
    <row r="5367">
      <c r="A5367" s="7" t="s">
        <v>4958</v>
      </c>
      <c r="B5367" s="8" t="s">
        <v>25</v>
      </c>
      <c r="C5367" s="9">
        <v>2011.0</v>
      </c>
      <c r="D5367" s="7" t="s">
        <v>49</v>
      </c>
      <c r="E5367" s="7" t="s">
        <v>145</v>
      </c>
      <c r="F5367" s="7">
        <v>0.73</v>
      </c>
      <c r="G5367" s="7">
        <v>0.67</v>
      </c>
      <c r="H5367" s="7">
        <v>0.0</v>
      </c>
      <c r="I5367" s="7">
        <v>0.15</v>
      </c>
      <c r="J5367" s="7">
        <v>1.55</v>
      </c>
      <c r="K5367" s="10">
        <f t="shared" ref="K5367:O5367" si="5368">F5367*1000000</f>
        <v>730000</v>
      </c>
      <c r="L5367" s="10">
        <f t="shared" si="5368"/>
        <v>670000</v>
      </c>
      <c r="M5367" s="10">
        <f t="shared" si="5368"/>
        <v>0</v>
      </c>
      <c r="N5367" s="10">
        <f t="shared" si="5368"/>
        <v>150000</v>
      </c>
      <c r="O5367" s="10">
        <f t="shared" si="5368"/>
        <v>1550000</v>
      </c>
      <c r="P5367" s="7">
        <v>73.0</v>
      </c>
      <c r="Q5367" s="7">
        <v>14.0</v>
      </c>
      <c r="R5367" s="7">
        <v>7.0</v>
      </c>
      <c r="S5367" s="7">
        <v>13.0</v>
      </c>
      <c r="T5367" s="11">
        <f t="shared" si="3"/>
        <v>71.55555556</v>
      </c>
      <c r="U5367" s="7" t="s">
        <v>51</v>
      </c>
      <c r="V5367" s="12" t="str">
        <f t="shared" si="4"/>
        <v>Traveller's Tales</v>
      </c>
      <c r="W5367" s="7" t="s">
        <v>52</v>
      </c>
    </row>
    <row r="5368">
      <c r="A5368" s="7" t="s">
        <v>4959</v>
      </c>
      <c r="B5368" s="8" t="s">
        <v>40</v>
      </c>
      <c r="C5368" s="9">
        <v>2011.0</v>
      </c>
      <c r="D5368" s="7" t="s">
        <v>41</v>
      </c>
      <c r="E5368" s="7" t="s">
        <v>37</v>
      </c>
      <c r="F5368" s="7">
        <v>0.37</v>
      </c>
      <c r="G5368" s="7">
        <v>0.96</v>
      </c>
      <c r="H5368" s="7">
        <v>0.0</v>
      </c>
      <c r="I5368" s="7">
        <v>0.21</v>
      </c>
      <c r="J5368" s="7">
        <v>1.54</v>
      </c>
      <c r="K5368" s="10">
        <f t="shared" ref="K5368:O5368" si="5369">F5368*1000000</f>
        <v>370000</v>
      </c>
      <c r="L5368" s="10">
        <f t="shared" si="5369"/>
        <v>960000</v>
      </c>
      <c r="M5368" s="10">
        <f t="shared" si="5369"/>
        <v>0</v>
      </c>
      <c r="N5368" s="10">
        <f t="shared" si="5369"/>
        <v>210000</v>
      </c>
      <c r="O5368" s="10">
        <f t="shared" si="5369"/>
        <v>1540000</v>
      </c>
      <c r="T5368" s="11" t="str">
        <f t="shared" si="3"/>
        <v/>
      </c>
      <c r="U5368" s="7" t="s">
        <v>4960</v>
      </c>
      <c r="V5368" s="12" t="str">
        <f t="shared" si="4"/>
        <v>Mind Candy</v>
      </c>
      <c r="W5368" s="7" t="s">
        <v>28</v>
      </c>
    </row>
    <row r="5369">
      <c r="A5369" s="7" t="s">
        <v>4961</v>
      </c>
      <c r="B5369" s="8" t="s">
        <v>4962</v>
      </c>
      <c r="C5369" s="9">
        <v>2011.0</v>
      </c>
      <c r="D5369" s="7" t="s">
        <v>31</v>
      </c>
      <c r="E5369" s="7" t="s">
        <v>69</v>
      </c>
      <c r="F5369" s="7">
        <v>0.53</v>
      </c>
      <c r="G5369" s="7">
        <v>0.66</v>
      </c>
      <c r="H5369" s="7">
        <v>0.13</v>
      </c>
      <c r="I5369" s="7">
        <v>0.22</v>
      </c>
      <c r="J5369" s="7">
        <v>1.53</v>
      </c>
      <c r="K5369" s="10">
        <f t="shared" ref="K5369:O5369" si="5370">F5369*1000000</f>
        <v>530000</v>
      </c>
      <c r="L5369" s="10">
        <f t="shared" si="5370"/>
        <v>660000</v>
      </c>
      <c r="M5369" s="10">
        <f t="shared" si="5370"/>
        <v>130000</v>
      </c>
      <c r="N5369" s="10">
        <f t="shared" si="5370"/>
        <v>220000</v>
      </c>
      <c r="O5369" s="10">
        <f t="shared" si="5370"/>
        <v>1530000</v>
      </c>
      <c r="P5369" s="7">
        <v>80.0</v>
      </c>
      <c r="Q5369" s="7">
        <v>80.0</v>
      </c>
      <c r="R5369" s="7">
        <v>7.4</v>
      </c>
      <c r="S5369" s="7">
        <v>770.0</v>
      </c>
      <c r="T5369" s="11">
        <f t="shared" si="3"/>
        <v>74.56470588</v>
      </c>
      <c r="U5369" s="7" t="s">
        <v>4963</v>
      </c>
      <c r="V5369" s="12" t="str">
        <f t="shared" si="4"/>
        <v>Naughty Dog, Sony Bend</v>
      </c>
      <c r="W5369" s="7" t="s">
        <v>64</v>
      </c>
    </row>
    <row r="5370">
      <c r="A5370" s="7" t="s">
        <v>4964</v>
      </c>
      <c r="B5370" s="8" t="s">
        <v>25</v>
      </c>
      <c r="C5370" s="9">
        <v>2011.0</v>
      </c>
      <c r="D5370" s="7" t="s">
        <v>41</v>
      </c>
      <c r="E5370" s="7" t="s">
        <v>300</v>
      </c>
      <c r="F5370" s="7">
        <v>0.42</v>
      </c>
      <c r="G5370" s="7">
        <v>0.65</v>
      </c>
      <c r="H5370" s="7">
        <v>0.33</v>
      </c>
      <c r="I5370" s="7">
        <v>0.14</v>
      </c>
      <c r="J5370" s="7">
        <v>1.53</v>
      </c>
      <c r="K5370" s="10">
        <f t="shared" ref="K5370:O5370" si="5371">F5370*1000000</f>
        <v>420000</v>
      </c>
      <c r="L5370" s="10">
        <f t="shared" si="5371"/>
        <v>650000</v>
      </c>
      <c r="M5370" s="10">
        <f t="shared" si="5371"/>
        <v>330000</v>
      </c>
      <c r="N5370" s="10">
        <f t="shared" si="5371"/>
        <v>140000</v>
      </c>
      <c r="O5370" s="10">
        <f t="shared" si="5371"/>
        <v>1530000</v>
      </c>
      <c r="P5370" s="7">
        <v>64.0</v>
      </c>
      <c r="Q5370" s="7">
        <v>28.0</v>
      </c>
      <c r="R5370" s="7">
        <v>7.8</v>
      </c>
      <c r="S5370" s="7">
        <v>13.0</v>
      </c>
      <c r="T5370" s="11">
        <f t="shared" si="3"/>
        <v>68.43902439</v>
      </c>
      <c r="U5370" s="7" t="s">
        <v>300</v>
      </c>
      <c r="V5370" s="12" t="str">
        <f t="shared" si="4"/>
        <v>Namco Bandai Games</v>
      </c>
      <c r="W5370" s="7" t="s">
        <v>52</v>
      </c>
    </row>
    <row r="5371">
      <c r="A5371" s="7" t="s">
        <v>4965</v>
      </c>
      <c r="B5371" s="8" t="s">
        <v>30</v>
      </c>
      <c r="C5371" s="9">
        <v>2011.0</v>
      </c>
      <c r="D5371" s="7" t="s">
        <v>31</v>
      </c>
      <c r="E5371" s="7" t="s">
        <v>97</v>
      </c>
      <c r="F5371" s="7">
        <v>0.94</v>
      </c>
      <c r="G5371" s="7">
        <v>0.44</v>
      </c>
      <c r="H5371" s="7">
        <v>0.0</v>
      </c>
      <c r="I5371" s="7">
        <v>0.13</v>
      </c>
      <c r="J5371" s="7">
        <v>1.51</v>
      </c>
      <c r="K5371" s="10">
        <f t="shared" ref="K5371:O5371" si="5372">F5371*1000000</f>
        <v>940000</v>
      </c>
      <c r="L5371" s="10">
        <f t="shared" si="5372"/>
        <v>440000</v>
      </c>
      <c r="M5371" s="10">
        <f t="shared" si="5372"/>
        <v>0</v>
      </c>
      <c r="N5371" s="10">
        <f t="shared" si="5372"/>
        <v>130000</v>
      </c>
      <c r="O5371" s="10">
        <f t="shared" si="5372"/>
        <v>1510000</v>
      </c>
      <c r="P5371" s="7">
        <v>90.0</v>
      </c>
      <c r="Q5371" s="7">
        <v>83.0</v>
      </c>
      <c r="R5371" s="7">
        <v>8.6</v>
      </c>
      <c r="S5371" s="7">
        <v>679.0</v>
      </c>
      <c r="T5371" s="11">
        <f t="shared" si="3"/>
        <v>86.43569554</v>
      </c>
      <c r="U5371" s="7" t="s">
        <v>3987</v>
      </c>
      <c r="V5371" s="12" t="str">
        <f t="shared" si="4"/>
        <v>Visceral Games</v>
      </c>
      <c r="W5371" s="7" t="s">
        <v>34</v>
      </c>
    </row>
    <row r="5372">
      <c r="A5372" s="7" t="s">
        <v>4966</v>
      </c>
      <c r="B5372" s="8" t="s">
        <v>78</v>
      </c>
      <c r="C5372" s="9">
        <v>2011.0</v>
      </c>
      <c r="D5372" s="7" t="s">
        <v>26</v>
      </c>
      <c r="E5372" s="7" t="s">
        <v>46</v>
      </c>
      <c r="F5372" s="7">
        <v>0.02</v>
      </c>
      <c r="G5372" s="7">
        <v>1.16</v>
      </c>
      <c r="H5372" s="7">
        <v>0.0</v>
      </c>
      <c r="I5372" s="7">
        <v>0.33</v>
      </c>
      <c r="J5372" s="7">
        <v>1.51</v>
      </c>
      <c r="K5372" s="10">
        <f t="shared" ref="K5372:O5372" si="5373">F5372*1000000</f>
        <v>20000</v>
      </c>
      <c r="L5372" s="10">
        <f t="shared" si="5373"/>
        <v>1160000</v>
      </c>
      <c r="M5372" s="10">
        <f t="shared" si="5373"/>
        <v>0</v>
      </c>
      <c r="N5372" s="10">
        <f t="shared" si="5373"/>
        <v>330000</v>
      </c>
      <c r="O5372" s="10">
        <f t="shared" si="5373"/>
        <v>1510000</v>
      </c>
      <c r="P5372" s="7">
        <v>84.0</v>
      </c>
      <c r="Q5372" s="7">
        <v>45.0</v>
      </c>
      <c r="R5372" s="7">
        <v>8.0</v>
      </c>
      <c r="S5372" s="7">
        <v>172.0</v>
      </c>
      <c r="T5372" s="11">
        <f t="shared" si="3"/>
        <v>80.82949309</v>
      </c>
      <c r="U5372" s="7" t="s">
        <v>238</v>
      </c>
      <c r="V5372" s="12" t="str">
        <f t="shared" si="4"/>
        <v>Sports Interactive</v>
      </c>
      <c r="W5372" s="7" t="s">
        <v>28</v>
      </c>
    </row>
    <row r="5373">
      <c r="A5373" s="7" t="s">
        <v>4967</v>
      </c>
      <c r="B5373" s="8" t="s">
        <v>47</v>
      </c>
      <c r="C5373" s="9">
        <v>2011.0</v>
      </c>
      <c r="D5373" s="7" t="s">
        <v>67</v>
      </c>
      <c r="E5373" s="7" t="s">
        <v>300</v>
      </c>
      <c r="F5373" s="7">
        <v>0.6</v>
      </c>
      <c r="G5373" s="7">
        <v>0.47</v>
      </c>
      <c r="H5373" s="7">
        <v>0.21</v>
      </c>
      <c r="I5373" s="7">
        <v>0.23</v>
      </c>
      <c r="J5373" s="7">
        <v>1.51</v>
      </c>
      <c r="K5373" s="10">
        <f t="shared" ref="K5373:O5373" si="5374">F5373*1000000</f>
        <v>600000</v>
      </c>
      <c r="L5373" s="10">
        <f t="shared" si="5374"/>
        <v>470000</v>
      </c>
      <c r="M5373" s="10">
        <f t="shared" si="5374"/>
        <v>210000</v>
      </c>
      <c r="N5373" s="10">
        <f t="shared" si="5374"/>
        <v>230000</v>
      </c>
      <c r="O5373" s="10">
        <f t="shared" si="5374"/>
        <v>1510000</v>
      </c>
      <c r="P5373" s="7">
        <v>85.0</v>
      </c>
      <c r="Q5373" s="7">
        <v>89.0</v>
      </c>
      <c r="R5373" s="7">
        <v>8.6</v>
      </c>
      <c r="S5373" s="7">
        <v>984.0</v>
      </c>
      <c r="T5373" s="11">
        <f t="shared" si="3"/>
        <v>85.91705499</v>
      </c>
      <c r="U5373" s="7" t="s">
        <v>59</v>
      </c>
      <c r="V5373" s="12" t="str">
        <f t="shared" si="4"/>
        <v>Level 5</v>
      </c>
      <c r="W5373" s="7" t="s">
        <v>52</v>
      </c>
    </row>
    <row r="5374">
      <c r="A5374" s="7" t="s">
        <v>4968</v>
      </c>
      <c r="B5374" s="8" t="s">
        <v>47</v>
      </c>
      <c r="C5374" s="9">
        <v>2011.0</v>
      </c>
      <c r="D5374" s="7" t="s">
        <v>31</v>
      </c>
      <c r="E5374" s="7" t="s">
        <v>69</v>
      </c>
      <c r="F5374" s="7">
        <v>0.64</v>
      </c>
      <c r="G5374" s="7">
        <v>0.57</v>
      </c>
      <c r="H5374" s="7">
        <v>0.05</v>
      </c>
      <c r="I5374" s="7">
        <v>0.22</v>
      </c>
      <c r="J5374" s="7">
        <v>1.48</v>
      </c>
      <c r="K5374" s="10">
        <f t="shared" ref="K5374:O5374" si="5375">F5374*1000000</f>
        <v>640000</v>
      </c>
      <c r="L5374" s="10">
        <f t="shared" si="5375"/>
        <v>570000</v>
      </c>
      <c r="M5374" s="10">
        <f t="shared" si="5375"/>
        <v>50000</v>
      </c>
      <c r="N5374" s="10">
        <f t="shared" si="5375"/>
        <v>220000</v>
      </c>
      <c r="O5374" s="10">
        <f t="shared" si="5375"/>
        <v>1480000</v>
      </c>
      <c r="P5374" s="7">
        <v>83.0</v>
      </c>
      <c r="Q5374" s="7">
        <v>91.0</v>
      </c>
      <c r="R5374" s="7">
        <v>7.8</v>
      </c>
      <c r="S5374" s="7">
        <v>543.0</v>
      </c>
      <c r="T5374" s="11">
        <f t="shared" si="3"/>
        <v>78.71766562</v>
      </c>
      <c r="U5374" s="7" t="s">
        <v>1482</v>
      </c>
      <c r="V5374" s="12" t="str">
        <f t="shared" si="4"/>
        <v>Insomniac Games</v>
      </c>
      <c r="W5374" s="7" t="s">
        <v>34</v>
      </c>
    </row>
    <row r="5375">
      <c r="A5375" s="7" t="s">
        <v>4952</v>
      </c>
      <c r="B5375" s="8" t="s">
        <v>30</v>
      </c>
      <c r="C5375" s="9">
        <v>2011.0</v>
      </c>
      <c r="D5375" s="7" t="s">
        <v>49</v>
      </c>
      <c r="E5375" s="7" t="s">
        <v>50</v>
      </c>
      <c r="F5375" s="7">
        <v>0.84</v>
      </c>
      <c r="G5375" s="7">
        <v>0.51</v>
      </c>
      <c r="H5375" s="7">
        <v>0.0</v>
      </c>
      <c r="I5375" s="7">
        <v>0.13</v>
      </c>
      <c r="J5375" s="7">
        <v>1.48</v>
      </c>
      <c r="K5375" s="10">
        <f t="shared" ref="K5375:O5375" si="5376">F5375*1000000</f>
        <v>840000</v>
      </c>
      <c r="L5375" s="10">
        <f t="shared" si="5376"/>
        <v>510000</v>
      </c>
      <c r="M5375" s="10">
        <f t="shared" si="5376"/>
        <v>0</v>
      </c>
      <c r="N5375" s="10">
        <f t="shared" si="5376"/>
        <v>130000</v>
      </c>
      <c r="O5375" s="10">
        <f t="shared" si="5376"/>
        <v>1480000</v>
      </c>
      <c r="P5375" s="7">
        <v>75.0</v>
      </c>
      <c r="Q5375" s="7">
        <v>43.0</v>
      </c>
      <c r="R5375" s="7">
        <v>7.8</v>
      </c>
      <c r="S5375" s="7">
        <v>42.0</v>
      </c>
      <c r="T5375" s="11">
        <f t="shared" si="3"/>
        <v>76.48235294</v>
      </c>
      <c r="U5375" s="7" t="s">
        <v>51</v>
      </c>
      <c r="V5375" s="12" t="str">
        <f t="shared" si="4"/>
        <v>Traveller's Tales</v>
      </c>
      <c r="W5375" s="7" t="s">
        <v>52</v>
      </c>
    </row>
    <row r="5376">
      <c r="A5376" s="7" t="s">
        <v>4969</v>
      </c>
      <c r="B5376" s="8" t="s">
        <v>30</v>
      </c>
      <c r="C5376" s="9">
        <v>2011.0</v>
      </c>
      <c r="D5376" s="7" t="s">
        <v>31</v>
      </c>
      <c r="E5376" s="7" t="s">
        <v>139</v>
      </c>
      <c r="F5376" s="7">
        <v>0.83</v>
      </c>
      <c r="G5376" s="7">
        <v>0.48</v>
      </c>
      <c r="H5376" s="7">
        <v>0.02</v>
      </c>
      <c r="I5376" s="7">
        <v>0.12</v>
      </c>
      <c r="J5376" s="7">
        <v>1.45</v>
      </c>
      <c r="K5376" s="10">
        <f t="shared" ref="K5376:O5376" si="5377">F5376*1000000</f>
        <v>830000</v>
      </c>
      <c r="L5376" s="10">
        <f t="shared" si="5377"/>
        <v>480000</v>
      </c>
      <c r="M5376" s="10">
        <f t="shared" si="5377"/>
        <v>20000</v>
      </c>
      <c r="N5376" s="10">
        <f t="shared" si="5377"/>
        <v>120000</v>
      </c>
      <c r="O5376" s="10">
        <f t="shared" si="5377"/>
        <v>1450000</v>
      </c>
      <c r="P5376" s="7">
        <v>70.0</v>
      </c>
      <c r="Q5376" s="7">
        <v>85.0</v>
      </c>
      <c r="R5376" s="7">
        <v>6.0</v>
      </c>
      <c r="S5376" s="7">
        <v>399.0</v>
      </c>
      <c r="T5376" s="11">
        <f t="shared" si="3"/>
        <v>61.75619835</v>
      </c>
      <c r="U5376" s="7" t="s">
        <v>1693</v>
      </c>
      <c r="V5376" s="12" t="str">
        <f t="shared" si="4"/>
        <v>Kaos Studios</v>
      </c>
      <c r="W5376" s="7" t="s">
        <v>34</v>
      </c>
    </row>
    <row r="5377">
      <c r="A5377" s="7" t="s">
        <v>3916</v>
      </c>
      <c r="B5377" s="8" t="s">
        <v>47</v>
      </c>
      <c r="C5377" s="9">
        <v>2011.0</v>
      </c>
      <c r="D5377" s="7" t="s">
        <v>67</v>
      </c>
      <c r="E5377" s="7" t="s">
        <v>97</v>
      </c>
      <c r="F5377" s="7">
        <v>0.78</v>
      </c>
      <c r="G5377" s="7">
        <v>0.45</v>
      </c>
      <c r="H5377" s="7">
        <v>0.03</v>
      </c>
      <c r="I5377" s="7">
        <v>0.19</v>
      </c>
      <c r="J5377" s="7">
        <v>1.45</v>
      </c>
      <c r="K5377" s="10">
        <f t="shared" ref="K5377:O5377" si="5378">F5377*1000000</f>
        <v>780000</v>
      </c>
      <c r="L5377" s="10">
        <f t="shared" si="5378"/>
        <v>450000</v>
      </c>
      <c r="M5377" s="10">
        <f t="shared" si="5378"/>
        <v>30000</v>
      </c>
      <c r="N5377" s="10">
        <f t="shared" si="5378"/>
        <v>190000</v>
      </c>
      <c r="O5377" s="10">
        <f t="shared" si="5378"/>
        <v>1450000</v>
      </c>
      <c r="P5377" s="7">
        <v>94.0</v>
      </c>
      <c r="Q5377" s="7">
        <v>62.0</v>
      </c>
      <c r="R5377" s="7">
        <v>8.5</v>
      </c>
      <c r="S5377" s="7">
        <v>1081.0</v>
      </c>
      <c r="T5377" s="11">
        <f t="shared" si="3"/>
        <v>85.48818898</v>
      </c>
      <c r="U5377" s="7" t="s">
        <v>116</v>
      </c>
      <c r="V5377" s="12" t="str">
        <f t="shared" si="4"/>
        <v>BioWare</v>
      </c>
      <c r="W5377" s="7" t="s">
        <v>34</v>
      </c>
    </row>
    <row r="5378">
      <c r="A5378" s="7" t="s">
        <v>4970</v>
      </c>
      <c r="B5378" s="8" t="s">
        <v>40</v>
      </c>
      <c r="C5378" s="9">
        <v>2011.0</v>
      </c>
      <c r="D5378" s="7" t="s">
        <v>437</v>
      </c>
      <c r="E5378" s="7" t="s">
        <v>495</v>
      </c>
      <c r="F5378" s="7">
        <v>1.02</v>
      </c>
      <c r="G5378" s="7">
        <v>0.32</v>
      </c>
      <c r="H5378" s="7">
        <v>0.0</v>
      </c>
      <c r="I5378" s="7">
        <v>0.11</v>
      </c>
      <c r="J5378" s="7">
        <v>1.45</v>
      </c>
      <c r="K5378" s="10">
        <f t="shared" ref="K5378:O5378" si="5379">F5378*1000000</f>
        <v>1020000</v>
      </c>
      <c r="L5378" s="10">
        <f t="shared" si="5379"/>
        <v>320000</v>
      </c>
      <c r="M5378" s="10">
        <f t="shared" si="5379"/>
        <v>0</v>
      </c>
      <c r="N5378" s="10">
        <f t="shared" si="5379"/>
        <v>110000</v>
      </c>
      <c r="O5378" s="10">
        <f t="shared" si="5379"/>
        <v>1450000</v>
      </c>
      <c r="P5378" s="7">
        <v>59.0</v>
      </c>
      <c r="Q5378" s="7">
        <v>14.0</v>
      </c>
      <c r="R5378" s="7">
        <v>6.9</v>
      </c>
      <c r="S5378" s="7">
        <v>11.0</v>
      </c>
      <c r="T5378" s="11">
        <f t="shared" si="3"/>
        <v>63.4</v>
      </c>
      <c r="U5378" s="7" t="s">
        <v>2202</v>
      </c>
      <c r="V5378" s="12" t="str">
        <f t="shared" si="4"/>
        <v>Hellbent Games</v>
      </c>
      <c r="W5378" s="7" t="s">
        <v>28</v>
      </c>
    </row>
    <row r="5379">
      <c r="A5379" s="7" t="s">
        <v>4971</v>
      </c>
      <c r="B5379" s="8" t="s">
        <v>78</v>
      </c>
      <c r="C5379" s="9">
        <v>2011.0</v>
      </c>
      <c r="D5379" s="7" t="s">
        <v>437</v>
      </c>
      <c r="E5379" s="7" t="s">
        <v>55</v>
      </c>
      <c r="F5379" s="7">
        <v>0.0</v>
      </c>
      <c r="G5379" s="7">
        <v>1.13</v>
      </c>
      <c r="H5379" s="7">
        <v>0.0</v>
      </c>
      <c r="I5379" s="7">
        <v>0.29</v>
      </c>
      <c r="J5379" s="7">
        <v>1.43</v>
      </c>
      <c r="K5379" s="10">
        <f t="shared" ref="K5379:O5379" si="5380">F5379*1000000</f>
        <v>0</v>
      </c>
      <c r="L5379" s="10">
        <f t="shared" si="5380"/>
        <v>1130000</v>
      </c>
      <c r="M5379" s="10">
        <f t="shared" si="5380"/>
        <v>0</v>
      </c>
      <c r="N5379" s="10">
        <f t="shared" si="5380"/>
        <v>290000</v>
      </c>
      <c r="O5379" s="10">
        <f t="shared" si="5380"/>
        <v>1430000</v>
      </c>
      <c r="P5379" s="7">
        <v>83.0</v>
      </c>
      <c r="Q5379" s="7">
        <v>33.0</v>
      </c>
      <c r="R5379" s="7">
        <v>7.0</v>
      </c>
      <c r="S5379" s="7">
        <v>493.0</v>
      </c>
      <c r="T5379" s="11">
        <f t="shared" si="3"/>
        <v>70.81558935</v>
      </c>
      <c r="U5379" s="7" t="s">
        <v>2979</v>
      </c>
      <c r="V5379" s="12" t="str">
        <f t="shared" si="4"/>
        <v>Blue Byte, Related Designs</v>
      </c>
      <c r="W5379" s="7" t="s">
        <v>64</v>
      </c>
    </row>
    <row r="5380">
      <c r="A5380" s="7" t="s">
        <v>4965</v>
      </c>
      <c r="B5380" s="8" t="s">
        <v>47</v>
      </c>
      <c r="C5380" s="9">
        <v>2011.0</v>
      </c>
      <c r="D5380" s="7" t="s">
        <v>31</v>
      </c>
      <c r="E5380" s="7" t="s">
        <v>97</v>
      </c>
      <c r="F5380" s="7">
        <v>0.73</v>
      </c>
      <c r="G5380" s="7">
        <v>0.48</v>
      </c>
      <c r="H5380" s="7">
        <v>0.0</v>
      </c>
      <c r="I5380" s="7">
        <v>0.21</v>
      </c>
      <c r="J5380" s="7">
        <v>1.42</v>
      </c>
      <c r="K5380" s="10">
        <f t="shared" ref="K5380:O5380" si="5381">F5380*1000000</f>
        <v>730000</v>
      </c>
      <c r="L5380" s="10">
        <f t="shared" si="5381"/>
        <v>480000</v>
      </c>
      <c r="M5380" s="10">
        <f t="shared" si="5381"/>
        <v>0</v>
      </c>
      <c r="N5380" s="10">
        <f t="shared" si="5381"/>
        <v>210000</v>
      </c>
      <c r="O5380" s="10">
        <f t="shared" si="5381"/>
        <v>1420000</v>
      </c>
      <c r="P5380" s="7">
        <v>89.0</v>
      </c>
      <c r="Q5380" s="7">
        <v>78.0</v>
      </c>
      <c r="R5380" s="7">
        <v>8.4</v>
      </c>
      <c r="S5380" s="7">
        <v>535.0</v>
      </c>
      <c r="T5380" s="11">
        <f t="shared" si="3"/>
        <v>84.63621533</v>
      </c>
      <c r="U5380" s="7" t="s">
        <v>3987</v>
      </c>
      <c r="V5380" s="12" t="str">
        <f t="shared" si="4"/>
        <v>Visceral Games</v>
      </c>
      <c r="W5380" s="7" t="s">
        <v>34</v>
      </c>
    </row>
    <row r="5381">
      <c r="A5381" s="7" t="s">
        <v>4957</v>
      </c>
      <c r="B5381" s="8" t="s">
        <v>30</v>
      </c>
      <c r="C5381" s="9">
        <v>2011.0</v>
      </c>
      <c r="D5381" s="7" t="s">
        <v>1</v>
      </c>
      <c r="E5381" s="7" t="s">
        <v>46</v>
      </c>
      <c r="F5381" s="7">
        <v>0.71</v>
      </c>
      <c r="G5381" s="7">
        <v>0.53</v>
      </c>
      <c r="H5381" s="7">
        <v>0.0</v>
      </c>
      <c r="I5381" s="7">
        <v>0.13</v>
      </c>
      <c r="J5381" s="7">
        <v>1.38</v>
      </c>
      <c r="K5381" s="10">
        <f t="shared" ref="K5381:O5381" si="5382">F5381*1000000</f>
        <v>710000</v>
      </c>
      <c r="L5381" s="10">
        <f t="shared" si="5382"/>
        <v>530000</v>
      </c>
      <c r="M5381" s="10">
        <f t="shared" si="5382"/>
        <v>0</v>
      </c>
      <c r="N5381" s="10">
        <f t="shared" si="5382"/>
        <v>130000</v>
      </c>
      <c r="O5381" s="10">
        <f t="shared" si="5382"/>
        <v>1380000</v>
      </c>
      <c r="P5381" s="7">
        <v>77.0</v>
      </c>
      <c r="Q5381" s="7">
        <v>49.0</v>
      </c>
      <c r="R5381" s="7">
        <v>8.3</v>
      </c>
      <c r="S5381" s="7">
        <v>340.0</v>
      </c>
      <c r="T5381" s="11">
        <f t="shared" si="3"/>
        <v>82.24421594</v>
      </c>
      <c r="U5381" s="7" t="s">
        <v>500</v>
      </c>
      <c r="V5381" s="12" t="str">
        <f t="shared" si="4"/>
        <v>Sega, Sonic Team</v>
      </c>
      <c r="W5381" s="7" t="s">
        <v>28</v>
      </c>
    </row>
    <row r="5382">
      <c r="A5382" s="7" t="s">
        <v>4972</v>
      </c>
      <c r="B5382" s="8" t="s">
        <v>30</v>
      </c>
      <c r="C5382" s="9">
        <v>2011.0</v>
      </c>
      <c r="D5382" s="7" t="s">
        <v>31</v>
      </c>
      <c r="E5382" s="7" t="s">
        <v>106</v>
      </c>
      <c r="F5382" s="7">
        <v>0.76</v>
      </c>
      <c r="G5382" s="7">
        <v>0.47</v>
      </c>
      <c r="H5382" s="7">
        <v>0.02</v>
      </c>
      <c r="I5382" s="7">
        <v>0.12</v>
      </c>
      <c r="J5382" s="7">
        <v>1.37</v>
      </c>
      <c r="K5382" s="10">
        <f t="shared" ref="K5382:O5382" si="5383">F5382*1000000</f>
        <v>760000</v>
      </c>
      <c r="L5382" s="10">
        <f t="shared" si="5383"/>
        <v>470000</v>
      </c>
      <c r="M5382" s="10">
        <f t="shared" si="5383"/>
        <v>20000</v>
      </c>
      <c r="N5382" s="10">
        <f t="shared" si="5383"/>
        <v>120000</v>
      </c>
      <c r="O5382" s="10">
        <f t="shared" si="5383"/>
        <v>1370000</v>
      </c>
      <c r="P5382" s="7">
        <v>89.0</v>
      </c>
      <c r="Q5382" s="7">
        <v>70.0</v>
      </c>
      <c r="R5382" s="7">
        <v>8.3</v>
      </c>
      <c r="S5382" s="7">
        <v>684.0</v>
      </c>
      <c r="T5382" s="11">
        <f t="shared" si="3"/>
        <v>83.55702918</v>
      </c>
      <c r="U5382" s="7" t="s">
        <v>4973</v>
      </c>
      <c r="V5382" s="12" t="str">
        <f t="shared" si="4"/>
        <v>Eidos Montreal</v>
      </c>
      <c r="W5382" s="7" t="s">
        <v>34</v>
      </c>
    </row>
    <row r="5383">
      <c r="A5383" s="7" t="s">
        <v>4972</v>
      </c>
      <c r="B5383" s="8" t="s">
        <v>47</v>
      </c>
      <c r="C5383" s="9">
        <v>2011.0</v>
      </c>
      <c r="D5383" s="7" t="s">
        <v>31</v>
      </c>
      <c r="E5383" s="7" t="s">
        <v>106</v>
      </c>
      <c r="F5383" s="7">
        <v>0.5</v>
      </c>
      <c r="G5383" s="7">
        <v>0.59</v>
      </c>
      <c r="H5383" s="7">
        <v>0.07</v>
      </c>
      <c r="I5383" s="7">
        <v>0.22</v>
      </c>
      <c r="J5383" s="7">
        <v>1.37</v>
      </c>
      <c r="K5383" s="10">
        <f t="shared" ref="K5383:O5383" si="5384">F5383*1000000</f>
        <v>500000</v>
      </c>
      <c r="L5383" s="10">
        <f t="shared" si="5384"/>
        <v>590000</v>
      </c>
      <c r="M5383" s="10">
        <f t="shared" si="5384"/>
        <v>70000</v>
      </c>
      <c r="N5383" s="10">
        <f t="shared" si="5384"/>
        <v>220000</v>
      </c>
      <c r="O5383" s="10">
        <f t="shared" si="5384"/>
        <v>1370000</v>
      </c>
      <c r="P5383" s="7">
        <v>89.0</v>
      </c>
      <c r="Q5383" s="7">
        <v>50.0</v>
      </c>
      <c r="R5383" s="7">
        <v>8.2</v>
      </c>
      <c r="S5383" s="7">
        <v>682.0</v>
      </c>
      <c r="T5383" s="11">
        <f t="shared" si="3"/>
        <v>82.47814208</v>
      </c>
      <c r="U5383" s="7" t="s">
        <v>4973</v>
      </c>
      <c r="V5383" s="12" t="str">
        <f t="shared" si="4"/>
        <v>Eidos Montreal</v>
      </c>
      <c r="W5383" s="7" t="s">
        <v>34</v>
      </c>
    </row>
    <row r="5384">
      <c r="A5384" s="7" t="s">
        <v>4949</v>
      </c>
      <c r="B5384" s="8" t="s">
        <v>30</v>
      </c>
      <c r="C5384" s="9">
        <v>2011.0</v>
      </c>
      <c r="D5384" s="7" t="s">
        <v>49</v>
      </c>
      <c r="E5384" s="7" t="s">
        <v>97</v>
      </c>
      <c r="F5384" s="7">
        <v>0.63</v>
      </c>
      <c r="G5384" s="7">
        <v>0.57</v>
      </c>
      <c r="H5384" s="7">
        <v>0.0</v>
      </c>
      <c r="I5384" s="7">
        <v>0.15</v>
      </c>
      <c r="J5384" s="7">
        <v>1.36</v>
      </c>
      <c r="K5384" s="10">
        <f t="shared" ref="K5384:O5384" si="5385">F5384*1000000</f>
        <v>630000</v>
      </c>
      <c r="L5384" s="10">
        <f t="shared" si="5385"/>
        <v>570000</v>
      </c>
      <c r="M5384" s="10">
        <f t="shared" si="5385"/>
        <v>0</v>
      </c>
      <c r="N5384" s="10">
        <f t="shared" si="5385"/>
        <v>150000</v>
      </c>
      <c r="O5384" s="10">
        <f t="shared" si="5385"/>
        <v>1360000</v>
      </c>
      <c r="P5384" s="7">
        <v>68.0</v>
      </c>
      <c r="Q5384" s="7">
        <v>65.0</v>
      </c>
      <c r="R5384" s="7">
        <v>6.0</v>
      </c>
      <c r="S5384" s="7">
        <v>160.0</v>
      </c>
      <c r="T5384" s="11">
        <f t="shared" si="3"/>
        <v>62.31111111</v>
      </c>
      <c r="U5384" s="7" t="s">
        <v>137</v>
      </c>
      <c r="V5384" s="12" t="str">
        <f t="shared" si="4"/>
        <v>Black Box</v>
      </c>
      <c r="W5384" s="7" t="s">
        <v>64</v>
      </c>
    </row>
    <row r="5385">
      <c r="A5385" s="7" t="s">
        <v>4974</v>
      </c>
      <c r="B5385" s="8" t="s">
        <v>30</v>
      </c>
      <c r="C5385" s="9">
        <v>2011.0</v>
      </c>
      <c r="D5385" s="7" t="s">
        <v>49</v>
      </c>
      <c r="E5385" s="7" t="s">
        <v>97</v>
      </c>
      <c r="F5385" s="7">
        <v>0.71</v>
      </c>
      <c r="G5385" s="7">
        <v>0.49</v>
      </c>
      <c r="H5385" s="7">
        <v>0.02</v>
      </c>
      <c r="I5385" s="7">
        <v>0.12</v>
      </c>
      <c r="J5385" s="7">
        <v>1.34</v>
      </c>
      <c r="K5385" s="10">
        <f t="shared" ref="K5385:O5385" si="5386">F5385*1000000</f>
        <v>710000</v>
      </c>
      <c r="L5385" s="10">
        <f t="shared" si="5386"/>
        <v>490000</v>
      </c>
      <c r="M5385" s="10">
        <f t="shared" si="5386"/>
        <v>20000</v>
      </c>
      <c r="N5385" s="10">
        <f t="shared" si="5386"/>
        <v>120000</v>
      </c>
      <c r="O5385" s="10">
        <f t="shared" si="5386"/>
        <v>1340000</v>
      </c>
      <c r="P5385" s="7">
        <v>84.0</v>
      </c>
      <c r="Q5385" s="7">
        <v>72.0</v>
      </c>
      <c r="R5385" s="7">
        <v>7.5</v>
      </c>
      <c r="S5385" s="7">
        <v>533.0</v>
      </c>
      <c r="T5385" s="11">
        <f t="shared" si="3"/>
        <v>76.07107438</v>
      </c>
      <c r="U5385" s="7" t="s">
        <v>334</v>
      </c>
      <c r="V5385" s="12" t="str">
        <f t="shared" si="4"/>
        <v>Crytek</v>
      </c>
      <c r="W5385" s="7" t="s">
        <v>34</v>
      </c>
    </row>
    <row r="5386">
      <c r="A5386" s="7" t="s">
        <v>4975</v>
      </c>
      <c r="B5386" s="8" t="s">
        <v>47</v>
      </c>
      <c r="C5386" s="9">
        <v>2011.0</v>
      </c>
      <c r="D5386" s="7" t="s">
        <v>112</v>
      </c>
      <c r="E5386" s="7" t="s">
        <v>131</v>
      </c>
      <c r="F5386" s="7">
        <v>0.81</v>
      </c>
      <c r="G5386" s="7">
        <v>0.28</v>
      </c>
      <c r="H5386" s="7">
        <v>0.11</v>
      </c>
      <c r="I5386" s="7">
        <v>0.14</v>
      </c>
      <c r="J5386" s="7">
        <v>1.34</v>
      </c>
      <c r="K5386" s="10">
        <f t="shared" ref="K5386:O5386" si="5387">F5386*1000000</f>
        <v>810000</v>
      </c>
      <c r="L5386" s="10">
        <f t="shared" si="5387"/>
        <v>280000</v>
      </c>
      <c r="M5386" s="10">
        <f t="shared" si="5387"/>
        <v>110000</v>
      </c>
      <c r="N5386" s="10">
        <f t="shared" si="5387"/>
        <v>140000</v>
      </c>
      <c r="O5386" s="10">
        <f t="shared" si="5387"/>
        <v>1340000</v>
      </c>
      <c r="P5386" s="7">
        <v>84.0</v>
      </c>
      <c r="Q5386" s="7">
        <v>56.0</v>
      </c>
      <c r="R5386" s="7">
        <v>7.3</v>
      </c>
      <c r="S5386" s="7">
        <v>147.0</v>
      </c>
      <c r="T5386" s="11">
        <f t="shared" si="3"/>
        <v>76.03448276</v>
      </c>
      <c r="U5386" s="7" t="s">
        <v>131</v>
      </c>
      <c r="V5386" s="12" t="str">
        <f t="shared" si="4"/>
        <v>Capcom</v>
      </c>
      <c r="W5386" s="7" t="s">
        <v>64</v>
      </c>
    </row>
    <row r="5387">
      <c r="A5387" s="7" t="s">
        <v>4976</v>
      </c>
      <c r="B5387" s="8" t="s">
        <v>47</v>
      </c>
      <c r="C5387" s="9">
        <v>2011.0</v>
      </c>
      <c r="D5387" s="7" t="s">
        <v>54</v>
      </c>
      <c r="E5387" s="7" t="s">
        <v>69</v>
      </c>
      <c r="F5387" s="7">
        <v>0.67</v>
      </c>
      <c r="G5387" s="7">
        <v>0.34</v>
      </c>
      <c r="H5387" s="7">
        <v>0.13</v>
      </c>
      <c r="I5387" s="7">
        <v>0.17</v>
      </c>
      <c r="J5387" s="7">
        <v>1.31</v>
      </c>
      <c r="K5387" s="10">
        <f t="shared" ref="K5387:O5387" si="5388">F5387*1000000</f>
        <v>670000</v>
      </c>
      <c r="L5387" s="10">
        <f t="shared" si="5388"/>
        <v>340000</v>
      </c>
      <c r="M5387" s="10">
        <f t="shared" si="5388"/>
        <v>130000</v>
      </c>
      <c r="N5387" s="10">
        <f t="shared" si="5388"/>
        <v>170000</v>
      </c>
      <c r="O5387" s="10">
        <f t="shared" si="5388"/>
        <v>1310000</v>
      </c>
      <c r="T5387" s="11" t="str">
        <f t="shared" si="3"/>
        <v/>
      </c>
      <c r="V5387" s="12" t="str">
        <f t="shared" si="4"/>
        <v>Sony Computer Entertainment</v>
      </c>
    </row>
    <row r="5388">
      <c r="A5388" s="7" t="s">
        <v>4955</v>
      </c>
      <c r="B5388" s="8" t="s">
        <v>47</v>
      </c>
      <c r="C5388" s="9">
        <v>2011.0</v>
      </c>
      <c r="D5388" s="7" t="s">
        <v>31</v>
      </c>
      <c r="E5388" s="7" t="s">
        <v>281</v>
      </c>
      <c r="F5388" s="7">
        <v>0.47</v>
      </c>
      <c r="G5388" s="7">
        <v>0.58</v>
      </c>
      <c r="H5388" s="7">
        <v>0.06</v>
      </c>
      <c r="I5388" s="7">
        <v>0.2</v>
      </c>
      <c r="J5388" s="7">
        <v>1.31</v>
      </c>
      <c r="K5388" s="10">
        <f t="shared" ref="K5388:O5388" si="5389">F5388*1000000</f>
        <v>470000</v>
      </c>
      <c r="L5388" s="10">
        <f t="shared" si="5389"/>
        <v>580000</v>
      </c>
      <c r="M5388" s="10">
        <f t="shared" si="5389"/>
        <v>60000</v>
      </c>
      <c r="N5388" s="10">
        <f t="shared" si="5389"/>
        <v>200000</v>
      </c>
      <c r="O5388" s="10">
        <f t="shared" si="5389"/>
        <v>1310000</v>
      </c>
      <c r="P5388" s="7">
        <v>81.0</v>
      </c>
      <c r="Q5388" s="7">
        <v>37.0</v>
      </c>
      <c r="R5388" s="7">
        <v>6.2</v>
      </c>
      <c r="S5388" s="7">
        <v>353.0</v>
      </c>
      <c r="T5388" s="11">
        <f t="shared" si="3"/>
        <v>63.8025641</v>
      </c>
      <c r="U5388" s="7" t="s">
        <v>4956</v>
      </c>
      <c r="V5388" s="12" t="str">
        <f t="shared" si="4"/>
        <v>id Software</v>
      </c>
      <c r="W5388" s="7" t="s">
        <v>34</v>
      </c>
    </row>
    <row r="5389">
      <c r="A5389" s="7" t="s">
        <v>4974</v>
      </c>
      <c r="B5389" s="8" t="s">
        <v>47</v>
      </c>
      <c r="C5389" s="9">
        <v>2011.0</v>
      </c>
      <c r="D5389" s="7" t="s">
        <v>49</v>
      </c>
      <c r="E5389" s="7" t="s">
        <v>97</v>
      </c>
      <c r="F5389" s="7">
        <v>0.46</v>
      </c>
      <c r="G5389" s="7">
        <v>0.56</v>
      </c>
      <c r="H5389" s="7">
        <v>0.06</v>
      </c>
      <c r="I5389" s="7">
        <v>0.21</v>
      </c>
      <c r="J5389" s="7">
        <v>1.29</v>
      </c>
      <c r="K5389" s="10">
        <f t="shared" ref="K5389:O5389" si="5390">F5389*1000000</f>
        <v>460000</v>
      </c>
      <c r="L5389" s="10">
        <f t="shared" si="5390"/>
        <v>560000</v>
      </c>
      <c r="M5389" s="10">
        <f t="shared" si="5390"/>
        <v>60000</v>
      </c>
      <c r="N5389" s="10">
        <f t="shared" si="5390"/>
        <v>210000</v>
      </c>
      <c r="O5389" s="10">
        <f t="shared" si="5390"/>
        <v>1290000</v>
      </c>
      <c r="P5389" s="7">
        <v>85.0</v>
      </c>
      <c r="Q5389" s="7">
        <v>54.0</v>
      </c>
      <c r="R5389" s="7">
        <v>7.2</v>
      </c>
      <c r="S5389" s="7">
        <v>406.0</v>
      </c>
      <c r="T5389" s="11">
        <f t="shared" si="3"/>
        <v>73.52608696</v>
      </c>
      <c r="U5389" s="7" t="s">
        <v>334</v>
      </c>
      <c r="V5389" s="12" t="str">
        <f t="shared" si="4"/>
        <v>Crytek</v>
      </c>
      <c r="W5389" s="7" t="s">
        <v>34</v>
      </c>
    </row>
    <row r="5390">
      <c r="A5390" s="7" t="s">
        <v>4977</v>
      </c>
      <c r="B5390" s="8" t="s">
        <v>30</v>
      </c>
      <c r="C5390" s="9">
        <v>2011.0</v>
      </c>
      <c r="D5390" s="7" t="s">
        <v>112</v>
      </c>
      <c r="E5390" s="7" t="s">
        <v>139</v>
      </c>
      <c r="F5390" s="7">
        <v>0.74</v>
      </c>
      <c r="G5390" s="7">
        <v>0.4</v>
      </c>
      <c r="H5390" s="7">
        <v>0.0</v>
      </c>
      <c r="I5390" s="7">
        <v>0.12</v>
      </c>
      <c r="J5390" s="7">
        <v>1.27</v>
      </c>
      <c r="K5390" s="10">
        <f t="shared" ref="K5390:O5390" si="5391">F5390*1000000</f>
        <v>740000</v>
      </c>
      <c r="L5390" s="10">
        <f t="shared" si="5391"/>
        <v>400000</v>
      </c>
      <c r="M5390" s="10">
        <f t="shared" si="5391"/>
        <v>0</v>
      </c>
      <c r="N5390" s="10">
        <f t="shared" si="5391"/>
        <v>120000</v>
      </c>
      <c r="O5390" s="10">
        <f t="shared" si="5391"/>
        <v>1270000</v>
      </c>
      <c r="P5390" s="7">
        <v>71.0</v>
      </c>
      <c r="Q5390" s="7">
        <v>52.0</v>
      </c>
      <c r="R5390" s="7">
        <v>6.3</v>
      </c>
      <c r="S5390" s="7">
        <v>89.0</v>
      </c>
      <c r="T5390" s="11">
        <f t="shared" si="3"/>
        <v>65.95035461</v>
      </c>
      <c r="U5390" s="7" t="s">
        <v>140</v>
      </c>
      <c r="V5390" s="12" t="str">
        <f t="shared" si="4"/>
        <v>Yuke's</v>
      </c>
      <c r="W5390" s="7" t="s">
        <v>64</v>
      </c>
    </row>
    <row r="5391">
      <c r="A5391" s="7" t="s">
        <v>4978</v>
      </c>
      <c r="B5391" s="8" t="s">
        <v>40</v>
      </c>
      <c r="C5391" s="9">
        <v>2011.0</v>
      </c>
      <c r="D5391" s="7" t="s">
        <v>75</v>
      </c>
      <c r="E5391" s="7" t="s">
        <v>145</v>
      </c>
      <c r="F5391" s="7">
        <v>0.68</v>
      </c>
      <c r="G5391" s="7">
        <v>0.4</v>
      </c>
      <c r="H5391" s="7">
        <v>0.04</v>
      </c>
      <c r="I5391" s="7">
        <v>0.11</v>
      </c>
      <c r="J5391" s="7">
        <v>1.23</v>
      </c>
      <c r="K5391" s="10">
        <f t="shared" ref="K5391:O5391" si="5392">F5391*1000000</f>
        <v>680000</v>
      </c>
      <c r="L5391" s="10">
        <f t="shared" si="5392"/>
        <v>400000</v>
      </c>
      <c r="M5391" s="10">
        <f t="shared" si="5392"/>
        <v>40000</v>
      </c>
      <c r="N5391" s="10">
        <f t="shared" si="5392"/>
        <v>110000</v>
      </c>
      <c r="O5391" s="10">
        <f t="shared" si="5392"/>
        <v>1230000</v>
      </c>
      <c r="T5391" s="11" t="str">
        <f t="shared" si="3"/>
        <v/>
      </c>
      <c r="V5391" s="12" t="str">
        <f t="shared" si="4"/>
        <v>Disney Interactive Studios</v>
      </c>
    </row>
    <row r="5392">
      <c r="A5392" s="7" t="s">
        <v>4979</v>
      </c>
      <c r="B5392" s="8" t="s">
        <v>47</v>
      </c>
      <c r="C5392" s="9">
        <v>2011.0</v>
      </c>
      <c r="D5392" s="7" t="s">
        <v>67</v>
      </c>
      <c r="E5392" s="7" t="s">
        <v>300</v>
      </c>
      <c r="F5392" s="7">
        <v>0.29</v>
      </c>
      <c r="G5392" s="7">
        <v>0.18</v>
      </c>
      <c r="H5392" s="7">
        <v>0.67</v>
      </c>
      <c r="I5392" s="7">
        <v>0.09</v>
      </c>
      <c r="J5392" s="7">
        <v>1.22</v>
      </c>
      <c r="K5392" s="10">
        <f t="shared" ref="K5392:O5392" si="5393">F5392*1000000</f>
        <v>290000</v>
      </c>
      <c r="L5392" s="10">
        <f t="shared" si="5393"/>
        <v>180000</v>
      </c>
      <c r="M5392" s="10">
        <f t="shared" si="5393"/>
        <v>670000</v>
      </c>
      <c r="N5392" s="10">
        <f t="shared" si="5393"/>
        <v>90000</v>
      </c>
      <c r="O5392" s="10">
        <f t="shared" si="5393"/>
        <v>1220000</v>
      </c>
      <c r="P5392" s="7">
        <v>78.0</v>
      </c>
      <c r="Q5392" s="7">
        <v>65.0</v>
      </c>
      <c r="R5392" s="7">
        <v>8.2</v>
      </c>
      <c r="S5392" s="7">
        <v>468.0</v>
      </c>
      <c r="T5392" s="11">
        <f t="shared" si="3"/>
        <v>81.51219512</v>
      </c>
      <c r="U5392" s="7" t="s">
        <v>867</v>
      </c>
      <c r="V5392" s="12" t="str">
        <f t="shared" si="4"/>
        <v>Bandai Namco Games</v>
      </c>
      <c r="W5392" s="7" t="s">
        <v>64</v>
      </c>
    </row>
    <row r="5393">
      <c r="A5393" s="7" t="s">
        <v>4980</v>
      </c>
      <c r="B5393" s="8" t="s">
        <v>4908</v>
      </c>
      <c r="C5393" s="9">
        <v>2011.0</v>
      </c>
      <c r="D5393" s="7" t="s">
        <v>112</v>
      </c>
      <c r="E5393" s="7" t="s">
        <v>131</v>
      </c>
      <c r="F5393" s="7">
        <v>0.55</v>
      </c>
      <c r="G5393" s="7">
        <v>0.44</v>
      </c>
      <c r="H5393" s="7">
        <v>0.14</v>
      </c>
      <c r="I5393" s="7">
        <v>0.09</v>
      </c>
      <c r="J5393" s="7">
        <v>1.21</v>
      </c>
      <c r="K5393" s="10">
        <f t="shared" ref="K5393:O5393" si="5394">F5393*1000000</f>
        <v>550000</v>
      </c>
      <c r="L5393" s="10">
        <f t="shared" si="5394"/>
        <v>440000</v>
      </c>
      <c r="M5393" s="10">
        <f t="shared" si="5394"/>
        <v>140000</v>
      </c>
      <c r="N5393" s="10">
        <f t="shared" si="5394"/>
        <v>90000</v>
      </c>
      <c r="O5393" s="10">
        <f t="shared" si="5394"/>
        <v>1210000</v>
      </c>
      <c r="P5393" s="7">
        <v>85.0</v>
      </c>
      <c r="Q5393" s="7">
        <v>69.0</v>
      </c>
      <c r="R5393" s="7">
        <v>8.1</v>
      </c>
      <c r="S5393" s="7">
        <v>206.0</v>
      </c>
      <c r="T5393" s="11">
        <f t="shared" si="3"/>
        <v>82.00363636</v>
      </c>
      <c r="U5393" s="7" t="s">
        <v>131</v>
      </c>
      <c r="V5393" s="12" t="str">
        <f t="shared" si="4"/>
        <v>Capcom</v>
      </c>
      <c r="W5393" s="7" t="s">
        <v>64</v>
      </c>
    </row>
    <row r="5394">
      <c r="A5394" s="7" t="s">
        <v>4981</v>
      </c>
      <c r="B5394" s="8" t="s">
        <v>47</v>
      </c>
      <c r="C5394" s="9">
        <v>2011.0</v>
      </c>
      <c r="D5394" s="7" t="s">
        <v>75</v>
      </c>
      <c r="E5394" s="7" t="s">
        <v>253</v>
      </c>
      <c r="F5394" s="7">
        <v>0.12</v>
      </c>
      <c r="G5394" s="7">
        <v>0.74</v>
      </c>
      <c r="H5394" s="7">
        <v>0.11</v>
      </c>
      <c r="I5394" s="7">
        <v>0.24</v>
      </c>
      <c r="J5394" s="7">
        <v>1.2</v>
      </c>
      <c r="K5394" s="10">
        <f t="shared" ref="K5394:O5394" si="5395">F5394*1000000</f>
        <v>120000</v>
      </c>
      <c r="L5394" s="10">
        <f t="shared" si="5395"/>
        <v>740000</v>
      </c>
      <c r="M5394" s="10">
        <f t="shared" si="5395"/>
        <v>110000</v>
      </c>
      <c r="N5394" s="10">
        <f t="shared" si="5395"/>
        <v>240000</v>
      </c>
      <c r="O5394" s="10">
        <f t="shared" si="5395"/>
        <v>1200000</v>
      </c>
      <c r="P5394" s="7">
        <v>82.0</v>
      </c>
      <c r="Q5394" s="7">
        <v>36.0</v>
      </c>
      <c r="R5394" s="7">
        <v>7.1</v>
      </c>
      <c r="S5394" s="7">
        <v>55.0</v>
      </c>
      <c r="T5394" s="11">
        <f t="shared" si="3"/>
        <v>75.35164835</v>
      </c>
      <c r="U5394" s="7" t="s">
        <v>253</v>
      </c>
      <c r="V5394" s="12" t="str">
        <f t="shared" si="4"/>
        <v>Codemasters</v>
      </c>
      <c r="W5394" s="7" t="s">
        <v>28</v>
      </c>
    </row>
    <row r="5395">
      <c r="A5395" s="7" t="s">
        <v>4977</v>
      </c>
      <c r="B5395" s="8" t="s">
        <v>47</v>
      </c>
      <c r="C5395" s="9">
        <v>2011.0</v>
      </c>
      <c r="D5395" s="7" t="s">
        <v>112</v>
      </c>
      <c r="E5395" s="7" t="s">
        <v>139</v>
      </c>
      <c r="F5395" s="7">
        <v>0.53</v>
      </c>
      <c r="G5395" s="7">
        <v>0.45</v>
      </c>
      <c r="H5395" s="7">
        <v>0.02</v>
      </c>
      <c r="I5395" s="7">
        <v>0.17</v>
      </c>
      <c r="J5395" s="7">
        <v>1.17</v>
      </c>
      <c r="K5395" s="10">
        <f t="shared" ref="K5395:O5395" si="5396">F5395*1000000</f>
        <v>530000</v>
      </c>
      <c r="L5395" s="10">
        <f t="shared" si="5396"/>
        <v>450000</v>
      </c>
      <c r="M5395" s="10">
        <f t="shared" si="5396"/>
        <v>20000</v>
      </c>
      <c r="N5395" s="10">
        <f t="shared" si="5396"/>
        <v>170000</v>
      </c>
      <c r="O5395" s="10">
        <f t="shared" si="5396"/>
        <v>1170000</v>
      </c>
      <c r="P5395" s="7">
        <v>72.0</v>
      </c>
      <c r="Q5395" s="7">
        <v>28.0</v>
      </c>
      <c r="R5395" s="7">
        <v>6.9</v>
      </c>
      <c r="S5395" s="7">
        <v>80.0</v>
      </c>
      <c r="T5395" s="11">
        <f t="shared" si="3"/>
        <v>69.77777778</v>
      </c>
      <c r="U5395" s="7" t="s">
        <v>140</v>
      </c>
      <c r="V5395" s="12" t="str">
        <f t="shared" si="4"/>
        <v>Yuke's</v>
      </c>
      <c r="W5395" s="7" t="s">
        <v>64</v>
      </c>
    </row>
    <row r="5396">
      <c r="A5396" s="7" t="s">
        <v>4952</v>
      </c>
      <c r="B5396" s="8" t="s">
        <v>47</v>
      </c>
      <c r="C5396" s="9">
        <v>2011.0</v>
      </c>
      <c r="D5396" s="7" t="s">
        <v>49</v>
      </c>
      <c r="E5396" s="7" t="s">
        <v>50</v>
      </c>
      <c r="F5396" s="7">
        <v>0.52</v>
      </c>
      <c r="G5396" s="7">
        <v>0.46</v>
      </c>
      <c r="H5396" s="7">
        <v>0.0</v>
      </c>
      <c r="I5396" s="7">
        <v>0.19</v>
      </c>
      <c r="J5396" s="7">
        <v>1.16</v>
      </c>
      <c r="K5396" s="10">
        <f t="shared" ref="K5396:O5396" si="5397">F5396*1000000</f>
        <v>520000</v>
      </c>
      <c r="L5396" s="10">
        <f t="shared" si="5397"/>
        <v>460000</v>
      </c>
      <c r="M5396" s="10">
        <f t="shared" si="5397"/>
        <v>0</v>
      </c>
      <c r="N5396" s="10">
        <f t="shared" si="5397"/>
        <v>190000</v>
      </c>
      <c r="O5396" s="10">
        <f t="shared" si="5397"/>
        <v>1160000</v>
      </c>
      <c r="P5396" s="7">
        <v>76.0</v>
      </c>
      <c r="Q5396" s="7">
        <v>36.0</v>
      </c>
      <c r="R5396" s="7">
        <v>7.3</v>
      </c>
      <c r="S5396" s="7">
        <v>34.0</v>
      </c>
      <c r="T5396" s="11">
        <f t="shared" si="3"/>
        <v>74.54285714</v>
      </c>
      <c r="U5396" s="7" t="s">
        <v>51</v>
      </c>
      <c r="V5396" s="12" t="str">
        <f t="shared" si="4"/>
        <v>Traveller's Tales</v>
      </c>
      <c r="W5396" s="7" t="s">
        <v>52</v>
      </c>
    </row>
    <row r="5397">
      <c r="A5397" s="7" t="s">
        <v>4982</v>
      </c>
      <c r="B5397" s="8" t="s">
        <v>30</v>
      </c>
      <c r="C5397" s="9">
        <v>2011.0</v>
      </c>
      <c r="D5397" s="7" t="s">
        <v>26</v>
      </c>
      <c r="E5397" s="7" t="s">
        <v>55</v>
      </c>
      <c r="F5397" s="7">
        <v>0.7</v>
      </c>
      <c r="G5397" s="7">
        <v>0.36</v>
      </c>
      <c r="H5397" s="7">
        <v>0.0</v>
      </c>
      <c r="I5397" s="7">
        <v>0.1</v>
      </c>
      <c r="J5397" s="7">
        <v>1.16</v>
      </c>
      <c r="K5397" s="10">
        <f t="shared" ref="K5397:O5397" si="5398">F5397*1000000</f>
        <v>700000</v>
      </c>
      <c r="L5397" s="10">
        <f t="shared" si="5398"/>
        <v>360000</v>
      </c>
      <c r="M5397" s="10">
        <f t="shared" si="5398"/>
        <v>0</v>
      </c>
      <c r="N5397" s="10">
        <f t="shared" si="5398"/>
        <v>100000</v>
      </c>
      <c r="O5397" s="10">
        <f t="shared" si="5398"/>
        <v>1160000</v>
      </c>
      <c r="P5397" s="7">
        <v>77.0</v>
      </c>
      <c r="Q5397" s="7">
        <v>13.0</v>
      </c>
      <c r="R5397" s="7">
        <v>7.6</v>
      </c>
      <c r="S5397" s="7">
        <v>21.0</v>
      </c>
      <c r="T5397" s="11">
        <f t="shared" si="3"/>
        <v>76.38235294</v>
      </c>
      <c r="U5397" s="7" t="s">
        <v>55</v>
      </c>
      <c r="V5397" s="12" t="str">
        <f t="shared" si="4"/>
        <v>Ubisoft</v>
      </c>
      <c r="W5397" s="7" t="s">
        <v>28</v>
      </c>
    </row>
    <row r="5398">
      <c r="A5398" s="7" t="s">
        <v>4983</v>
      </c>
      <c r="B5398" s="8" t="s">
        <v>4908</v>
      </c>
      <c r="C5398" s="9">
        <v>2011.0</v>
      </c>
      <c r="D5398" s="7" t="s">
        <v>49</v>
      </c>
      <c r="E5398" s="7" t="s">
        <v>27</v>
      </c>
      <c r="F5398" s="7">
        <v>0.47</v>
      </c>
      <c r="G5398" s="7">
        <v>0.26</v>
      </c>
      <c r="H5398" s="7">
        <v>0.35</v>
      </c>
      <c r="I5398" s="7">
        <v>0.07</v>
      </c>
      <c r="J5398" s="7">
        <v>1.14</v>
      </c>
      <c r="K5398" s="10">
        <f t="shared" ref="K5398:O5398" si="5399">F5398*1000000</f>
        <v>470000</v>
      </c>
      <c r="L5398" s="10">
        <f t="shared" si="5399"/>
        <v>260000</v>
      </c>
      <c r="M5398" s="10">
        <f t="shared" si="5399"/>
        <v>350000</v>
      </c>
      <c r="N5398" s="10">
        <f t="shared" si="5399"/>
        <v>70000</v>
      </c>
      <c r="O5398" s="10">
        <f t="shared" si="5399"/>
        <v>1140000</v>
      </c>
      <c r="P5398" s="7">
        <v>56.0</v>
      </c>
      <c r="Q5398" s="7">
        <v>36.0</v>
      </c>
      <c r="R5398" s="7">
        <v>7.1</v>
      </c>
      <c r="S5398" s="7">
        <v>50.0</v>
      </c>
      <c r="T5398" s="11">
        <f t="shared" si="3"/>
        <v>64.72093023</v>
      </c>
      <c r="U5398" s="7" t="s">
        <v>4984</v>
      </c>
      <c r="V5398" s="12" t="str">
        <f t="shared" si="4"/>
        <v>Ambrella</v>
      </c>
      <c r="W5398" s="7" t="s">
        <v>52</v>
      </c>
    </row>
    <row r="5399">
      <c r="A5399" s="7" t="s">
        <v>4985</v>
      </c>
      <c r="B5399" s="8" t="s">
        <v>47</v>
      </c>
      <c r="C5399" s="9">
        <v>2011.0</v>
      </c>
      <c r="D5399" s="7" t="s">
        <v>1</v>
      </c>
      <c r="E5399" s="7" t="s">
        <v>69</v>
      </c>
      <c r="F5399" s="7">
        <v>0.75</v>
      </c>
      <c r="G5399" s="7">
        <v>0.21</v>
      </c>
      <c r="H5399" s="7">
        <v>0.05</v>
      </c>
      <c r="I5399" s="7">
        <v>0.12</v>
      </c>
      <c r="J5399" s="7">
        <v>1.14</v>
      </c>
      <c r="K5399" s="10">
        <f t="shared" ref="K5399:O5399" si="5400">F5399*1000000</f>
        <v>750000</v>
      </c>
      <c r="L5399" s="10">
        <f t="shared" si="5400"/>
        <v>210000</v>
      </c>
      <c r="M5399" s="10">
        <f t="shared" si="5400"/>
        <v>50000</v>
      </c>
      <c r="N5399" s="10">
        <f t="shared" si="5400"/>
        <v>120000</v>
      </c>
      <c r="O5399" s="10">
        <f t="shared" si="5400"/>
        <v>1140000</v>
      </c>
      <c r="T5399" s="11" t="str">
        <f t="shared" si="3"/>
        <v/>
      </c>
      <c r="V5399" s="12" t="str">
        <f t="shared" si="4"/>
        <v>Sony Computer Entertainment</v>
      </c>
    </row>
    <row r="5400">
      <c r="A5400" s="7" t="s">
        <v>4952</v>
      </c>
      <c r="B5400" s="8" t="s">
        <v>4908</v>
      </c>
      <c r="C5400" s="9">
        <v>2011.0</v>
      </c>
      <c r="D5400" s="7" t="s">
        <v>49</v>
      </c>
      <c r="E5400" s="7" t="s">
        <v>50</v>
      </c>
      <c r="F5400" s="7">
        <v>0.61</v>
      </c>
      <c r="G5400" s="7">
        <v>0.43</v>
      </c>
      <c r="H5400" s="7">
        <v>0.0</v>
      </c>
      <c r="I5400" s="7">
        <v>0.09</v>
      </c>
      <c r="J5400" s="7">
        <v>1.13</v>
      </c>
      <c r="K5400" s="10">
        <f t="shared" ref="K5400:O5400" si="5401">F5400*1000000</f>
        <v>610000</v>
      </c>
      <c r="L5400" s="10">
        <f t="shared" si="5401"/>
        <v>430000</v>
      </c>
      <c r="M5400" s="10">
        <f t="shared" si="5401"/>
        <v>0</v>
      </c>
      <c r="N5400" s="10">
        <f t="shared" si="5401"/>
        <v>90000</v>
      </c>
      <c r="O5400" s="10">
        <f t="shared" si="5401"/>
        <v>1130000</v>
      </c>
      <c r="P5400" s="7">
        <v>67.0</v>
      </c>
      <c r="Q5400" s="7">
        <v>25.0</v>
      </c>
      <c r="R5400" s="7">
        <v>6.1</v>
      </c>
      <c r="S5400" s="7">
        <v>31.0</v>
      </c>
      <c r="T5400" s="11">
        <f t="shared" si="3"/>
        <v>63.67857143</v>
      </c>
      <c r="U5400" s="7" t="s">
        <v>51</v>
      </c>
      <c r="V5400" s="12" t="str">
        <f t="shared" si="4"/>
        <v>Traveller's Tales</v>
      </c>
      <c r="W5400" s="7" t="s">
        <v>52</v>
      </c>
    </row>
    <row r="5401">
      <c r="A5401" s="7" t="s">
        <v>4986</v>
      </c>
      <c r="B5401" s="8" t="s">
        <v>47</v>
      </c>
      <c r="C5401" s="9">
        <v>2011.0</v>
      </c>
      <c r="D5401" s="7" t="s">
        <v>41</v>
      </c>
      <c r="E5401" s="7" t="s">
        <v>55</v>
      </c>
      <c r="F5401" s="7">
        <v>0.53</v>
      </c>
      <c r="G5401" s="7">
        <v>0.36</v>
      </c>
      <c r="H5401" s="7">
        <v>0.09</v>
      </c>
      <c r="I5401" s="7">
        <v>0.15</v>
      </c>
      <c r="J5401" s="7">
        <v>1.12</v>
      </c>
      <c r="K5401" s="10">
        <f t="shared" ref="K5401:O5401" si="5402">F5401*1000000</f>
        <v>530000</v>
      </c>
      <c r="L5401" s="10">
        <f t="shared" si="5402"/>
        <v>360000</v>
      </c>
      <c r="M5401" s="10">
        <f t="shared" si="5402"/>
        <v>90000</v>
      </c>
      <c r="N5401" s="10">
        <f t="shared" si="5402"/>
        <v>150000</v>
      </c>
      <c r="O5401" s="10">
        <f t="shared" si="5402"/>
        <v>1120000</v>
      </c>
      <c r="P5401" s="7">
        <v>80.0</v>
      </c>
      <c r="Q5401" s="7">
        <v>27.0</v>
      </c>
      <c r="R5401" s="7">
        <v>8.3</v>
      </c>
      <c r="S5401" s="7">
        <v>52.0</v>
      </c>
      <c r="T5401" s="11">
        <f t="shared" si="3"/>
        <v>81.97468354</v>
      </c>
      <c r="U5401" s="7" t="s">
        <v>55</v>
      </c>
      <c r="V5401" s="12" t="str">
        <f t="shared" si="4"/>
        <v>Ubisoft</v>
      </c>
      <c r="W5401" s="7" t="s">
        <v>64</v>
      </c>
    </row>
    <row r="5402">
      <c r="A5402" s="7" t="s">
        <v>4986</v>
      </c>
      <c r="B5402" s="8" t="s">
        <v>30</v>
      </c>
      <c r="C5402" s="9">
        <v>2011.0</v>
      </c>
      <c r="D5402" s="7" t="s">
        <v>41</v>
      </c>
      <c r="E5402" s="7" t="s">
        <v>55</v>
      </c>
      <c r="F5402" s="7">
        <v>0.84</v>
      </c>
      <c r="G5402" s="7">
        <v>0.19</v>
      </c>
      <c r="H5402" s="7">
        <v>0.01</v>
      </c>
      <c r="I5402" s="7">
        <v>0.08</v>
      </c>
      <c r="J5402" s="7">
        <v>1.12</v>
      </c>
      <c r="K5402" s="10">
        <f t="shared" ref="K5402:O5402" si="5403">F5402*1000000</f>
        <v>840000</v>
      </c>
      <c r="L5402" s="10">
        <f t="shared" si="5403"/>
        <v>190000</v>
      </c>
      <c r="M5402" s="10">
        <f t="shared" si="5403"/>
        <v>10000</v>
      </c>
      <c r="N5402" s="10">
        <f t="shared" si="5403"/>
        <v>80000</v>
      </c>
      <c r="O5402" s="10">
        <f t="shared" si="5403"/>
        <v>1120000</v>
      </c>
      <c r="P5402" s="7">
        <v>77.0</v>
      </c>
      <c r="Q5402" s="7">
        <v>30.0</v>
      </c>
      <c r="R5402" s="7">
        <v>8.2</v>
      </c>
      <c r="S5402" s="7">
        <v>62.0</v>
      </c>
      <c r="T5402" s="11">
        <f t="shared" si="3"/>
        <v>80.36956522</v>
      </c>
      <c r="U5402" s="7" t="s">
        <v>55</v>
      </c>
      <c r="V5402" s="12" t="str">
        <f t="shared" si="4"/>
        <v>Ubisoft</v>
      </c>
      <c r="W5402" s="7" t="s">
        <v>64</v>
      </c>
    </row>
    <row r="5403">
      <c r="A5403" s="7" t="s">
        <v>4987</v>
      </c>
      <c r="B5403" s="8" t="s">
        <v>30</v>
      </c>
      <c r="C5403" s="9">
        <v>2011.0</v>
      </c>
      <c r="D5403" s="7" t="s">
        <v>49</v>
      </c>
      <c r="E5403" s="7" t="s">
        <v>97</v>
      </c>
      <c r="F5403" s="7">
        <v>0.72</v>
      </c>
      <c r="G5403" s="7">
        <v>0.29</v>
      </c>
      <c r="H5403" s="7">
        <v>0.01</v>
      </c>
      <c r="I5403" s="7">
        <v>0.09</v>
      </c>
      <c r="J5403" s="7">
        <v>1.11</v>
      </c>
      <c r="K5403" s="10">
        <f t="shared" ref="K5403:O5403" si="5404">F5403*1000000</f>
        <v>720000</v>
      </c>
      <c r="L5403" s="10">
        <f t="shared" si="5404"/>
        <v>290000</v>
      </c>
      <c r="M5403" s="10">
        <f t="shared" si="5404"/>
        <v>10000</v>
      </c>
      <c r="N5403" s="10">
        <f t="shared" si="5404"/>
        <v>90000</v>
      </c>
      <c r="O5403" s="10">
        <f t="shared" si="5404"/>
        <v>1110000</v>
      </c>
      <c r="P5403" s="7">
        <v>79.0</v>
      </c>
      <c r="Q5403" s="7">
        <v>75.0</v>
      </c>
      <c r="R5403" s="7">
        <v>4.5</v>
      </c>
      <c r="S5403" s="7">
        <v>2380.0</v>
      </c>
      <c r="T5403" s="11">
        <f t="shared" si="3"/>
        <v>46.03869654</v>
      </c>
      <c r="U5403" s="7" t="s">
        <v>116</v>
      </c>
      <c r="V5403" s="12" t="str">
        <f t="shared" si="4"/>
        <v>BioWare</v>
      </c>
      <c r="W5403" s="7" t="s">
        <v>34</v>
      </c>
    </row>
    <row r="5404">
      <c r="A5404" s="7" t="s">
        <v>4988</v>
      </c>
      <c r="B5404" s="8" t="s">
        <v>47</v>
      </c>
      <c r="C5404" s="9">
        <v>2011.0</v>
      </c>
      <c r="D5404" s="7" t="s">
        <v>112</v>
      </c>
      <c r="E5404" s="7" t="s">
        <v>97</v>
      </c>
      <c r="F5404" s="7">
        <v>0.45</v>
      </c>
      <c r="G5404" s="7">
        <v>0.49</v>
      </c>
      <c r="H5404" s="7">
        <v>0.0</v>
      </c>
      <c r="I5404" s="7">
        <v>0.18</v>
      </c>
      <c r="J5404" s="7">
        <v>1.11</v>
      </c>
      <c r="K5404" s="10">
        <f t="shared" ref="K5404:O5404" si="5405">F5404*1000000</f>
        <v>450000</v>
      </c>
      <c r="L5404" s="10">
        <f t="shared" si="5405"/>
        <v>490000</v>
      </c>
      <c r="M5404" s="10">
        <f t="shared" si="5405"/>
        <v>0</v>
      </c>
      <c r="N5404" s="10">
        <f t="shared" si="5405"/>
        <v>180000</v>
      </c>
      <c r="O5404" s="10">
        <f t="shared" si="5405"/>
        <v>1110000</v>
      </c>
      <c r="P5404" s="7">
        <v>84.0</v>
      </c>
      <c r="Q5404" s="7">
        <v>52.0</v>
      </c>
      <c r="R5404" s="7">
        <v>7.3</v>
      </c>
      <c r="S5404" s="7">
        <v>95.0</v>
      </c>
      <c r="T5404" s="11">
        <f t="shared" si="3"/>
        <v>76.89115646</v>
      </c>
      <c r="U5404" s="7" t="s">
        <v>108</v>
      </c>
      <c r="V5404" s="12" t="str">
        <f t="shared" si="4"/>
        <v>EA Canada</v>
      </c>
      <c r="W5404" s="7" t="s">
        <v>34</v>
      </c>
    </row>
    <row r="5405">
      <c r="A5405" s="7" t="s">
        <v>3585</v>
      </c>
      <c r="B5405" s="8" t="s">
        <v>40</v>
      </c>
      <c r="C5405" s="9">
        <v>2011.0</v>
      </c>
      <c r="D5405" s="7" t="s">
        <v>437</v>
      </c>
      <c r="E5405" s="7" t="s">
        <v>3561</v>
      </c>
      <c r="F5405" s="7">
        <v>0.9</v>
      </c>
      <c r="G5405" s="7">
        <v>0.12</v>
      </c>
      <c r="H5405" s="7">
        <v>0.0</v>
      </c>
      <c r="I5405" s="7">
        <v>0.08</v>
      </c>
      <c r="J5405" s="7">
        <v>1.1</v>
      </c>
      <c r="K5405" s="10">
        <f t="shared" ref="K5405:O5405" si="5406">F5405*1000000</f>
        <v>900000</v>
      </c>
      <c r="L5405" s="10">
        <f t="shared" si="5406"/>
        <v>120000</v>
      </c>
      <c r="M5405" s="10">
        <f t="shared" si="5406"/>
        <v>0</v>
      </c>
      <c r="N5405" s="10">
        <f t="shared" si="5406"/>
        <v>80000</v>
      </c>
      <c r="O5405" s="10">
        <f t="shared" si="5406"/>
        <v>1100000</v>
      </c>
      <c r="P5405" s="7">
        <v>81.0</v>
      </c>
      <c r="Q5405" s="7">
        <v>23.0</v>
      </c>
      <c r="R5405" s="7">
        <v>7.4</v>
      </c>
      <c r="S5405" s="7">
        <v>29.0</v>
      </c>
      <c r="T5405" s="11">
        <f t="shared" si="3"/>
        <v>77.09615385</v>
      </c>
      <c r="U5405" s="7" t="s">
        <v>98</v>
      </c>
      <c r="V5405" s="12" t="str">
        <f t="shared" si="4"/>
        <v>TOSE</v>
      </c>
      <c r="W5405" s="7" t="s">
        <v>52</v>
      </c>
    </row>
    <row r="5406">
      <c r="A5406" s="7" t="s">
        <v>4989</v>
      </c>
      <c r="B5406" s="8" t="s">
        <v>47</v>
      </c>
      <c r="C5406" s="9">
        <v>2011.0</v>
      </c>
      <c r="D5406" s="7" t="s">
        <v>96</v>
      </c>
      <c r="E5406" s="7" t="s">
        <v>100</v>
      </c>
      <c r="F5406" s="7">
        <v>0.52</v>
      </c>
      <c r="G5406" s="7">
        <v>0.42</v>
      </c>
      <c r="H5406" s="7">
        <v>0.0</v>
      </c>
      <c r="I5406" s="7">
        <v>0.15</v>
      </c>
      <c r="J5406" s="7">
        <v>1.1</v>
      </c>
      <c r="K5406" s="10">
        <f t="shared" ref="K5406:O5406" si="5407">F5406*1000000</f>
        <v>520000</v>
      </c>
      <c r="L5406" s="10">
        <f t="shared" si="5407"/>
        <v>420000</v>
      </c>
      <c r="M5406" s="10">
        <f t="shared" si="5407"/>
        <v>0</v>
      </c>
      <c r="N5406" s="10">
        <f t="shared" si="5407"/>
        <v>150000</v>
      </c>
      <c r="O5406" s="10">
        <f t="shared" si="5407"/>
        <v>1100000</v>
      </c>
      <c r="T5406" s="11" t="str">
        <f t="shared" si="3"/>
        <v/>
      </c>
      <c r="V5406" s="12" t="str">
        <f t="shared" si="4"/>
        <v>Konami Digital Entertainment</v>
      </c>
    </row>
    <row r="5407">
      <c r="A5407" s="7" t="s">
        <v>4952</v>
      </c>
      <c r="B5407" s="8" t="s">
        <v>40</v>
      </c>
      <c r="C5407" s="9">
        <v>2011.0</v>
      </c>
      <c r="D5407" s="7" t="s">
        <v>49</v>
      </c>
      <c r="E5407" s="7" t="s">
        <v>50</v>
      </c>
      <c r="F5407" s="7">
        <v>0.61</v>
      </c>
      <c r="G5407" s="7">
        <v>0.38</v>
      </c>
      <c r="H5407" s="7">
        <v>0.0</v>
      </c>
      <c r="I5407" s="7">
        <v>0.1</v>
      </c>
      <c r="J5407" s="7">
        <v>1.09</v>
      </c>
      <c r="K5407" s="10">
        <f t="shared" ref="K5407:O5407" si="5408">F5407*1000000</f>
        <v>610000</v>
      </c>
      <c r="L5407" s="10">
        <f t="shared" si="5408"/>
        <v>380000</v>
      </c>
      <c r="M5407" s="10">
        <f t="shared" si="5408"/>
        <v>0</v>
      </c>
      <c r="N5407" s="10">
        <f t="shared" si="5408"/>
        <v>100000</v>
      </c>
      <c r="O5407" s="10">
        <f t="shared" si="5408"/>
        <v>1090000</v>
      </c>
      <c r="P5407" s="7">
        <v>66.0</v>
      </c>
      <c r="Q5407" s="7">
        <v>8.0</v>
      </c>
      <c r="T5407" s="11">
        <f t="shared" si="3"/>
        <v>66</v>
      </c>
      <c r="U5407" s="7" t="s">
        <v>51</v>
      </c>
      <c r="V5407" s="12" t="str">
        <f t="shared" si="4"/>
        <v>Traveller's Tales</v>
      </c>
      <c r="W5407" s="7" t="s">
        <v>28</v>
      </c>
    </row>
    <row r="5408">
      <c r="A5408" s="7" t="s">
        <v>4975</v>
      </c>
      <c r="B5408" s="8" t="s">
        <v>30</v>
      </c>
      <c r="C5408" s="9">
        <v>2011.0</v>
      </c>
      <c r="D5408" s="7" t="s">
        <v>112</v>
      </c>
      <c r="E5408" s="7" t="s">
        <v>131</v>
      </c>
      <c r="F5408" s="7">
        <v>0.79</v>
      </c>
      <c r="G5408" s="7">
        <v>0.18</v>
      </c>
      <c r="H5408" s="7">
        <v>0.03</v>
      </c>
      <c r="I5408" s="7">
        <v>0.07</v>
      </c>
      <c r="J5408" s="7">
        <v>1.07</v>
      </c>
      <c r="K5408" s="10">
        <f t="shared" ref="K5408:O5408" si="5409">F5408*1000000</f>
        <v>790000</v>
      </c>
      <c r="L5408" s="10">
        <f t="shared" si="5409"/>
        <v>180000</v>
      </c>
      <c r="M5408" s="10">
        <f t="shared" si="5409"/>
        <v>30000</v>
      </c>
      <c r="N5408" s="10">
        <f t="shared" si="5409"/>
        <v>70000</v>
      </c>
      <c r="O5408" s="10">
        <f t="shared" si="5409"/>
        <v>1070000</v>
      </c>
      <c r="T5408" s="11" t="str">
        <f t="shared" si="3"/>
        <v/>
      </c>
      <c r="V5408" s="12" t="str">
        <f t="shared" si="4"/>
        <v>Capcom</v>
      </c>
    </row>
    <row r="5409">
      <c r="A5409" s="7" t="s">
        <v>4990</v>
      </c>
      <c r="B5409" s="8" t="s">
        <v>47</v>
      </c>
      <c r="C5409" s="9">
        <v>2011.0</v>
      </c>
      <c r="D5409" s="7" t="s">
        <v>75</v>
      </c>
      <c r="E5409" s="7" t="s">
        <v>253</v>
      </c>
      <c r="F5409" s="7">
        <v>0.27</v>
      </c>
      <c r="G5409" s="7">
        <v>0.57</v>
      </c>
      <c r="H5409" s="7">
        <v>0.01</v>
      </c>
      <c r="I5409" s="7">
        <v>0.2</v>
      </c>
      <c r="J5409" s="7">
        <v>1.06</v>
      </c>
      <c r="K5409" s="10">
        <f t="shared" ref="K5409:O5409" si="5410">F5409*1000000</f>
        <v>270000</v>
      </c>
      <c r="L5409" s="10">
        <f t="shared" si="5410"/>
        <v>570000</v>
      </c>
      <c r="M5409" s="10">
        <f t="shared" si="5410"/>
        <v>10000</v>
      </c>
      <c r="N5409" s="10">
        <f t="shared" si="5410"/>
        <v>200000</v>
      </c>
      <c r="O5409" s="10">
        <f t="shared" si="5410"/>
        <v>1060000</v>
      </c>
      <c r="P5409" s="7">
        <v>87.0</v>
      </c>
      <c r="Q5409" s="7">
        <v>52.0</v>
      </c>
      <c r="R5409" s="7">
        <v>7.1</v>
      </c>
      <c r="S5409" s="7">
        <v>122.0</v>
      </c>
      <c r="T5409" s="11">
        <f t="shared" si="3"/>
        <v>75.7816092</v>
      </c>
      <c r="U5409" s="7" t="s">
        <v>253</v>
      </c>
      <c r="V5409" s="12" t="str">
        <f t="shared" si="4"/>
        <v>Codemasters</v>
      </c>
      <c r="W5409" s="7" t="s">
        <v>64</v>
      </c>
    </row>
    <row r="5410">
      <c r="A5410" s="7" t="s">
        <v>4991</v>
      </c>
      <c r="B5410" s="8" t="s">
        <v>30</v>
      </c>
      <c r="C5410" s="9">
        <v>2011.0</v>
      </c>
      <c r="D5410" s="7" t="s">
        <v>31</v>
      </c>
      <c r="E5410" s="7" t="s">
        <v>281</v>
      </c>
      <c r="F5410" s="7">
        <v>0.59</v>
      </c>
      <c r="G5410" s="7">
        <v>0.35</v>
      </c>
      <c r="H5410" s="7">
        <v>0.01</v>
      </c>
      <c r="I5410" s="7">
        <v>0.09</v>
      </c>
      <c r="J5410" s="7">
        <v>1.03</v>
      </c>
      <c r="K5410" s="10">
        <f t="shared" ref="K5410:O5410" si="5411">F5410*1000000</f>
        <v>590000</v>
      </c>
      <c r="L5410" s="10">
        <f t="shared" si="5411"/>
        <v>350000</v>
      </c>
      <c r="M5410" s="10">
        <f t="shared" si="5411"/>
        <v>10000</v>
      </c>
      <c r="N5410" s="10">
        <f t="shared" si="5411"/>
        <v>90000</v>
      </c>
      <c r="O5410" s="10">
        <f t="shared" si="5411"/>
        <v>1030000</v>
      </c>
      <c r="P5410" s="7">
        <v>68.0</v>
      </c>
      <c r="Q5410" s="7">
        <v>85.0</v>
      </c>
      <c r="R5410" s="7">
        <v>5.8</v>
      </c>
      <c r="S5410" s="7">
        <v>404.0</v>
      </c>
      <c r="T5410" s="11">
        <f t="shared" si="3"/>
        <v>59.73824131</v>
      </c>
      <c r="U5410" s="7" t="s">
        <v>1369</v>
      </c>
      <c r="V5410" s="12" t="str">
        <f t="shared" si="4"/>
        <v>Splash Damage</v>
      </c>
      <c r="W5410" s="7" t="s">
        <v>64</v>
      </c>
    </row>
    <row r="5411">
      <c r="A5411" s="7" t="s">
        <v>4958</v>
      </c>
      <c r="B5411" s="8" t="s">
        <v>30</v>
      </c>
      <c r="C5411" s="9">
        <v>2011.0</v>
      </c>
      <c r="D5411" s="7" t="s">
        <v>49</v>
      </c>
      <c r="E5411" s="7" t="s">
        <v>145</v>
      </c>
      <c r="F5411" s="7">
        <v>0.54</v>
      </c>
      <c r="G5411" s="7">
        <v>0.39</v>
      </c>
      <c r="H5411" s="7">
        <v>0.0</v>
      </c>
      <c r="I5411" s="7">
        <v>0.09</v>
      </c>
      <c r="J5411" s="7">
        <v>1.03</v>
      </c>
      <c r="K5411" s="10">
        <f t="shared" ref="K5411:O5411" si="5412">F5411*1000000</f>
        <v>540000</v>
      </c>
      <c r="L5411" s="10">
        <f t="shared" si="5412"/>
        <v>390000</v>
      </c>
      <c r="M5411" s="10">
        <f t="shared" si="5412"/>
        <v>0</v>
      </c>
      <c r="N5411" s="10">
        <f t="shared" si="5412"/>
        <v>90000</v>
      </c>
      <c r="O5411" s="10">
        <f t="shared" si="5412"/>
        <v>1030000</v>
      </c>
      <c r="P5411" s="7">
        <v>73.0</v>
      </c>
      <c r="Q5411" s="7">
        <v>54.0</v>
      </c>
      <c r="R5411" s="7">
        <v>7.0</v>
      </c>
      <c r="S5411" s="7">
        <v>31.0</v>
      </c>
      <c r="T5411" s="11">
        <f t="shared" si="3"/>
        <v>71.90588235</v>
      </c>
      <c r="U5411" s="7" t="s">
        <v>51</v>
      </c>
      <c r="V5411" s="12" t="str">
        <f t="shared" si="4"/>
        <v>Traveller's Tales</v>
      </c>
      <c r="W5411" s="7" t="s">
        <v>52</v>
      </c>
    </row>
    <row r="5412">
      <c r="A5412" s="7" t="s">
        <v>4992</v>
      </c>
      <c r="B5412" s="8" t="s">
        <v>25</v>
      </c>
      <c r="C5412" s="9">
        <v>2011.0</v>
      </c>
      <c r="D5412" s="7" t="s">
        <v>49</v>
      </c>
      <c r="E5412" s="7" t="s">
        <v>145</v>
      </c>
      <c r="F5412" s="7">
        <v>0.64</v>
      </c>
      <c r="G5412" s="7">
        <v>0.28</v>
      </c>
      <c r="H5412" s="7">
        <v>0.0</v>
      </c>
      <c r="I5412" s="7">
        <v>0.1</v>
      </c>
      <c r="J5412" s="7">
        <v>1.02</v>
      </c>
      <c r="K5412" s="10">
        <f t="shared" ref="K5412:O5412" si="5413">F5412*1000000</f>
        <v>640000</v>
      </c>
      <c r="L5412" s="10">
        <f t="shared" si="5413"/>
        <v>280000</v>
      </c>
      <c r="M5412" s="10">
        <f t="shared" si="5413"/>
        <v>0</v>
      </c>
      <c r="N5412" s="10">
        <f t="shared" si="5413"/>
        <v>100000</v>
      </c>
      <c r="O5412" s="10">
        <f t="shared" si="5413"/>
        <v>1020000</v>
      </c>
      <c r="P5412" s="7">
        <v>61.0</v>
      </c>
      <c r="Q5412" s="7">
        <v>11.0</v>
      </c>
      <c r="R5412" s="7">
        <v>6.0</v>
      </c>
      <c r="S5412" s="7">
        <v>5.0</v>
      </c>
      <c r="T5412" s="11">
        <f t="shared" si="3"/>
        <v>60.6875</v>
      </c>
      <c r="U5412" s="7" t="s">
        <v>325</v>
      </c>
      <c r="V5412" s="12" t="str">
        <f t="shared" si="4"/>
        <v>Eurocom Entertainment Software</v>
      </c>
      <c r="W5412" s="7" t="s">
        <v>52</v>
      </c>
    </row>
    <row r="5413">
      <c r="A5413" s="7" t="s">
        <v>4993</v>
      </c>
      <c r="B5413" s="8" t="s">
        <v>30</v>
      </c>
      <c r="C5413" s="9">
        <v>2011.0</v>
      </c>
      <c r="D5413" s="7" t="s">
        <v>31</v>
      </c>
      <c r="E5413" s="7" t="s">
        <v>97</v>
      </c>
      <c r="F5413" s="7">
        <v>0.61</v>
      </c>
      <c r="G5413" s="7">
        <v>0.32</v>
      </c>
      <c r="H5413" s="7">
        <v>0.01</v>
      </c>
      <c r="I5413" s="7">
        <v>0.08</v>
      </c>
      <c r="J5413" s="7">
        <v>1.02</v>
      </c>
      <c r="K5413" s="10">
        <f t="shared" ref="K5413:O5413" si="5414">F5413*1000000</f>
        <v>610000</v>
      </c>
      <c r="L5413" s="10">
        <f t="shared" si="5414"/>
        <v>320000</v>
      </c>
      <c r="M5413" s="10">
        <f t="shared" si="5414"/>
        <v>10000</v>
      </c>
      <c r="N5413" s="10">
        <f t="shared" si="5414"/>
        <v>80000</v>
      </c>
      <c r="O5413" s="10">
        <f t="shared" si="5414"/>
        <v>1020000</v>
      </c>
      <c r="P5413" s="7">
        <v>84.0</v>
      </c>
      <c r="Q5413" s="7">
        <v>83.0</v>
      </c>
      <c r="R5413" s="7">
        <v>7.6</v>
      </c>
      <c r="S5413" s="7">
        <v>439.0</v>
      </c>
      <c r="T5413" s="11">
        <f t="shared" si="3"/>
        <v>77.27203065</v>
      </c>
      <c r="U5413" s="7" t="s">
        <v>4994</v>
      </c>
      <c r="V5413" s="12" t="str">
        <f t="shared" si="4"/>
        <v>Epic Games, People Can Fly</v>
      </c>
      <c r="W5413" s="7" t="s">
        <v>34</v>
      </c>
    </row>
    <row r="5414">
      <c r="A5414" s="7" t="s">
        <v>4957</v>
      </c>
      <c r="B5414" s="8" t="s">
        <v>4908</v>
      </c>
      <c r="C5414" s="9">
        <v>2011.0</v>
      </c>
      <c r="D5414" s="7" t="s">
        <v>1</v>
      </c>
      <c r="E5414" s="7" t="s">
        <v>46</v>
      </c>
      <c r="F5414" s="7">
        <v>0.44</v>
      </c>
      <c r="G5414" s="7">
        <v>0.47</v>
      </c>
      <c r="H5414" s="7">
        <v>0.01</v>
      </c>
      <c r="I5414" s="7">
        <v>0.09</v>
      </c>
      <c r="J5414" s="7">
        <v>1.02</v>
      </c>
      <c r="K5414" s="10">
        <f t="shared" ref="K5414:O5414" si="5415">F5414*1000000</f>
        <v>440000</v>
      </c>
      <c r="L5414" s="10">
        <f t="shared" si="5415"/>
        <v>470000</v>
      </c>
      <c r="M5414" s="10">
        <f t="shared" si="5415"/>
        <v>10000</v>
      </c>
      <c r="N5414" s="10">
        <f t="shared" si="5415"/>
        <v>90000</v>
      </c>
      <c r="O5414" s="10">
        <f t="shared" si="5415"/>
        <v>1020000</v>
      </c>
      <c r="P5414" s="7">
        <v>66.0</v>
      </c>
      <c r="Q5414" s="7">
        <v>29.0</v>
      </c>
      <c r="R5414" s="7">
        <v>6.9</v>
      </c>
      <c r="S5414" s="7">
        <v>108.0</v>
      </c>
      <c r="T5414" s="11">
        <f t="shared" si="3"/>
        <v>68.3649635</v>
      </c>
      <c r="U5414" s="7" t="s">
        <v>4995</v>
      </c>
      <c r="V5414" s="12" t="str">
        <f t="shared" si="4"/>
        <v>Sega, Dimps Corporation</v>
      </c>
      <c r="W5414" s="7" t="s">
        <v>28</v>
      </c>
    </row>
    <row r="5415">
      <c r="A5415" s="7" t="s">
        <v>4996</v>
      </c>
      <c r="B5415" s="8" t="s">
        <v>47</v>
      </c>
      <c r="C5415" s="9">
        <v>2011.0</v>
      </c>
      <c r="D5415" s="7" t="s">
        <v>1</v>
      </c>
      <c r="E5415" s="7" t="s">
        <v>55</v>
      </c>
      <c r="F5415" s="7">
        <v>0.33</v>
      </c>
      <c r="G5415" s="7">
        <v>0.49</v>
      </c>
      <c r="H5415" s="7">
        <v>0.01</v>
      </c>
      <c r="I5415" s="7">
        <v>0.17</v>
      </c>
      <c r="J5415" s="7">
        <v>1.0</v>
      </c>
      <c r="K5415" s="10">
        <f t="shared" ref="K5415:O5415" si="5416">F5415*1000000</f>
        <v>330000</v>
      </c>
      <c r="L5415" s="10">
        <f t="shared" si="5416"/>
        <v>490000</v>
      </c>
      <c r="M5415" s="10">
        <f t="shared" si="5416"/>
        <v>10000</v>
      </c>
      <c r="N5415" s="10">
        <f t="shared" si="5416"/>
        <v>170000</v>
      </c>
      <c r="O5415" s="10">
        <f t="shared" si="5416"/>
        <v>1000000</v>
      </c>
      <c r="P5415" s="7">
        <v>87.0</v>
      </c>
      <c r="Q5415" s="7">
        <v>43.0</v>
      </c>
      <c r="R5415" s="7">
        <v>8.4</v>
      </c>
      <c r="S5415" s="7">
        <v>238.0</v>
      </c>
      <c r="T5415" s="11">
        <f t="shared" si="3"/>
        <v>84.45907473</v>
      </c>
      <c r="U5415" s="7" t="s">
        <v>4997</v>
      </c>
      <c r="V5415" s="12" t="str">
        <f t="shared" si="4"/>
        <v>UBlart Montpellier</v>
      </c>
      <c r="W5415" s="7" t="s">
        <v>52</v>
      </c>
    </row>
    <row r="5416">
      <c r="A5416" s="7" t="s">
        <v>4998</v>
      </c>
      <c r="B5416" s="8" t="s">
        <v>30</v>
      </c>
      <c r="C5416" s="9">
        <v>2011.0</v>
      </c>
      <c r="D5416" s="7" t="s">
        <v>26</v>
      </c>
      <c r="E5416" s="7" t="s">
        <v>97</v>
      </c>
      <c r="F5416" s="7">
        <v>0.94</v>
      </c>
      <c r="G5416" s="7">
        <v>0.0</v>
      </c>
      <c r="H5416" s="7">
        <v>0.0</v>
      </c>
      <c r="I5416" s="7">
        <v>0.06</v>
      </c>
      <c r="J5416" s="7">
        <v>0.99</v>
      </c>
      <c r="K5416" s="10">
        <f t="shared" ref="K5416:O5416" si="5417">F5416*1000000</f>
        <v>940000</v>
      </c>
      <c r="L5416" s="10">
        <f t="shared" si="5417"/>
        <v>0</v>
      </c>
      <c r="M5416" s="10">
        <f t="shared" si="5417"/>
        <v>0</v>
      </c>
      <c r="N5416" s="10">
        <f t="shared" si="5417"/>
        <v>60000</v>
      </c>
      <c r="O5416" s="10">
        <f t="shared" si="5417"/>
        <v>990000</v>
      </c>
      <c r="P5416" s="7">
        <v>82.0</v>
      </c>
      <c r="Q5416" s="7">
        <v>25.0</v>
      </c>
      <c r="R5416" s="7">
        <v>6.6</v>
      </c>
      <c r="S5416" s="7">
        <v>49.0</v>
      </c>
      <c r="T5416" s="11">
        <f t="shared" si="3"/>
        <v>71.40540541</v>
      </c>
      <c r="U5416" s="7" t="s">
        <v>343</v>
      </c>
      <c r="V5416" s="12" t="str">
        <f t="shared" si="4"/>
        <v>EA Sports</v>
      </c>
      <c r="W5416" s="7" t="s">
        <v>28</v>
      </c>
    </row>
    <row r="5417">
      <c r="A5417" s="7" t="s">
        <v>4999</v>
      </c>
      <c r="B5417" s="8" t="s">
        <v>40</v>
      </c>
      <c r="C5417" s="9">
        <v>2011.0</v>
      </c>
      <c r="D5417" s="7" t="s">
        <v>1</v>
      </c>
      <c r="E5417" s="7" t="s">
        <v>27</v>
      </c>
      <c r="F5417" s="7">
        <v>0.48</v>
      </c>
      <c r="G5417" s="7">
        <v>0.06</v>
      </c>
      <c r="H5417" s="7">
        <v>0.41</v>
      </c>
      <c r="I5417" s="7">
        <v>0.05</v>
      </c>
      <c r="J5417" s="7">
        <v>0.99</v>
      </c>
      <c r="K5417" s="10">
        <f t="shared" ref="K5417:O5417" si="5418">F5417*1000000</f>
        <v>480000</v>
      </c>
      <c r="L5417" s="10">
        <f t="shared" si="5418"/>
        <v>60000</v>
      </c>
      <c r="M5417" s="10">
        <f t="shared" si="5418"/>
        <v>410000</v>
      </c>
      <c r="N5417" s="10">
        <f t="shared" si="5418"/>
        <v>50000</v>
      </c>
      <c r="O5417" s="10">
        <f t="shared" si="5418"/>
        <v>990000</v>
      </c>
      <c r="P5417" s="7">
        <v>83.0</v>
      </c>
      <c r="Q5417" s="7">
        <v>46.0</v>
      </c>
      <c r="R5417" s="7">
        <v>8.6</v>
      </c>
      <c r="S5417" s="7">
        <v>55.0</v>
      </c>
      <c r="T5417" s="11">
        <f t="shared" si="3"/>
        <v>84.63366337</v>
      </c>
      <c r="U5417" s="7" t="s">
        <v>1469</v>
      </c>
      <c r="V5417" s="12" t="str">
        <f t="shared" si="4"/>
        <v>HAL Labs</v>
      </c>
      <c r="W5417" s="7" t="s">
        <v>28</v>
      </c>
    </row>
    <row r="5418">
      <c r="A5418" s="7" t="s">
        <v>4948</v>
      </c>
      <c r="B5418" s="8" t="s">
        <v>30</v>
      </c>
      <c r="C5418" s="9">
        <v>2011.0</v>
      </c>
      <c r="D5418" s="7" t="s">
        <v>67</v>
      </c>
      <c r="E5418" s="7" t="s">
        <v>300</v>
      </c>
      <c r="F5418" s="7">
        <v>0.64</v>
      </c>
      <c r="G5418" s="7">
        <v>0.27</v>
      </c>
      <c r="H5418" s="7">
        <v>0.0</v>
      </c>
      <c r="I5418" s="7">
        <v>0.09</v>
      </c>
      <c r="J5418" s="7">
        <v>0.99</v>
      </c>
      <c r="K5418" s="10">
        <f t="shared" ref="K5418:O5418" si="5419">F5418*1000000</f>
        <v>640000</v>
      </c>
      <c r="L5418" s="10">
        <f t="shared" si="5419"/>
        <v>270000</v>
      </c>
      <c r="M5418" s="10">
        <f t="shared" si="5419"/>
        <v>0</v>
      </c>
      <c r="N5418" s="10">
        <f t="shared" si="5419"/>
        <v>90000</v>
      </c>
      <c r="O5418" s="10">
        <f t="shared" si="5419"/>
        <v>990000</v>
      </c>
      <c r="P5418" s="7">
        <v>89.0</v>
      </c>
      <c r="Q5418" s="7">
        <v>66.0</v>
      </c>
      <c r="R5418" s="7">
        <v>8.4</v>
      </c>
      <c r="S5418" s="7">
        <v>1106.0</v>
      </c>
      <c r="T5418" s="11">
        <f t="shared" si="3"/>
        <v>84.28156997</v>
      </c>
      <c r="U5418" s="7" t="s">
        <v>635</v>
      </c>
      <c r="V5418" s="12" t="str">
        <f t="shared" si="4"/>
        <v>From Software</v>
      </c>
      <c r="W5418" s="7" t="s">
        <v>34</v>
      </c>
    </row>
    <row r="5419">
      <c r="A5419" s="7" t="s">
        <v>4933</v>
      </c>
      <c r="B5419" s="8" t="s">
        <v>30</v>
      </c>
      <c r="C5419" s="9">
        <v>2011.0</v>
      </c>
      <c r="D5419" s="7" t="s">
        <v>49</v>
      </c>
      <c r="E5419" s="7" t="s">
        <v>37</v>
      </c>
      <c r="F5419" s="7">
        <v>0.53</v>
      </c>
      <c r="G5419" s="7">
        <v>0.34</v>
      </c>
      <c r="H5419" s="7">
        <v>0.0</v>
      </c>
      <c r="I5419" s="7">
        <v>0.1</v>
      </c>
      <c r="J5419" s="7">
        <v>0.97</v>
      </c>
      <c r="K5419" s="10">
        <f t="shared" ref="K5419:O5419" si="5420">F5419*1000000</f>
        <v>530000</v>
      </c>
      <c r="L5419" s="10">
        <f t="shared" si="5420"/>
        <v>340000</v>
      </c>
      <c r="M5419" s="10">
        <f t="shared" si="5420"/>
        <v>0</v>
      </c>
      <c r="N5419" s="10">
        <f t="shared" si="5420"/>
        <v>100000</v>
      </c>
      <c r="O5419" s="10">
        <f t="shared" si="5420"/>
        <v>970000</v>
      </c>
      <c r="P5419" s="7">
        <v>78.0</v>
      </c>
      <c r="Q5419" s="7">
        <v>35.0</v>
      </c>
      <c r="R5419" s="7">
        <v>5.2</v>
      </c>
      <c r="S5419" s="7">
        <v>53.0</v>
      </c>
      <c r="T5419" s="11">
        <f t="shared" si="3"/>
        <v>62.34090909</v>
      </c>
      <c r="U5419" s="7" t="s">
        <v>1781</v>
      </c>
      <c r="V5419" s="12" t="str">
        <f t="shared" si="4"/>
        <v>Toys for Bob</v>
      </c>
      <c r="W5419" s="7" t="s">
        <v>52</v>
      </c>
    </row>
    <row r="5420">
      <c r="A5420" s="7" t="s">
        <v>5000</v>
      </c>
      <c r="B5420" s="8" t="s">
        <v>78</v>
      </c>
      <c r="C5420" s="9">
        <v>2011.0</v>
      </c>
      <c r="D5420" s="7" t="s">
        <v>49</v>
      </c>
      <c r="E5420" s="7" t="s">
        <v>300</v>
      </c>
      <c r="F5420" s="7">
        <v>0.25</v>
      </c>
      <c r="G5420" s="7">
        <v>0.56</v>
      </c>
      <c r="H5420" s="7">
        <v>0.0</v>
      </c>
      <c r="I5420" s="7">
        <v>0.14</v>
      </c>
      <c r="J5420" s="7">
        <v>0.96</v>
      </c>
      <c r="K5420" s="10">
        <f t="shared" ref="K5420:O5420" si="5421">F5420*1000000</f>
        <v>250000</v>
      </c>
      <c r="L5420" s="10">
        <f t="shared" si="5421"/>
        <v>560000</v>
      </c>
      <c r="M5420" s="10">
        <f t="shared" si="5421"/>
        <v>0</v>
      </c>
      <c r="N5420" s="10">
        <f t="shared" si="5421"/>
        <v>140000</v>
      </c>
      <c r="O5420" s="10">
        <f t="shared" si="5421"/>
        <v>960000</v>
      </c>
      <c r="P5420" s="7">
        <v>88.0</v>
      </c>
      <c r="Q5420" s="7">
        <v>76.0</v>
      </c>
      <c r="R5420" s="7">
        <v>8.5</v>
      </c>
      <c r="S5420" s="7">
        <v>4378.0</v>
      </c>
      <c r="T5420" s="11">
        <f t="shared" si="3"/>
        <v>85.05118994</v>
      </c>
      <c r="U5420" s="7" t="s">
        <v>1043</v>
      </c>
      <c r="V5420" s="12" t="str">
        <f t="shared" si="4"/>
        <v>CD Projekt Red Studio</v>
      </c>
      <c r="W5420" s="7" t="s">
        <v>34</v>
      </c>
    </row>
    <row r="5421">
      <c r="A5421" s="7" t="s">
        <v>5001</v>
      </c>
      <c r="B5421" s="8" t="s">
        <v>4908</v>
      </c>
      <c r="C5421" s="9">
        <v>2011.0</v>
      </c>
      <c r="D5421" s="7" t="s">
        <v>96</v>
      </c>
      <c r="E5421" s="7" t="s">
        <v>27</v>
      </c>
      <c r="F5421" s="7">
        <v>0.4</v>
      </c>
      <c r="G5421" s="7">
        <v>0.36</v>
      </c>
      <c r="H5421" s="7">
        <v>0.13</v>
      </c>
      <c r="I5421" s="7">
        <v>0.07</v>
      </c>
      <c r="J5421" s="7">
        <v>0.95</v>
      </c>
      <c r="K5421" s="10">
        <f t="shared" ref="K5421:O5421" si="5422">F5421*1000000</f>
        <v>400000</v>
      </c>
      <c r="L5421" s="10">
        <f t="shared" si="5422"/>
        <v>360000</v>
      </c>
      <c r="M5421" s="10">
        <f t="shared" si="5422"/>
        <v>130000</v>
      </c>
      <c r="N5421" s="10">
        <f t="shared" si="5422"/>
        <v>70000</v>
      </c>
      <c r="O5421" s="10">
        <f t="shared" si="5422"/>
        <v>950000</v>
      </c>
      <c r="P5421" s="7">
        <v>71.0</v>
      </c>
      <c r="Q5421" s="7">
        <v>64.0</v>
      </c>
      <c r="R5421" s="7">
        <v>7.4</v>
      </c>
      <c r="S5421" s="7">
        <v>88.0</v>
      </c>
      <c r="T5421" s="11">
        <f t="shared" si="3"/>
        <v>72.73684211</v>
      </c>
      <c r="U5421" s="7" t="s">
        <v>3069</v>
      </c>
      <c r="V5421" s="12" t="str">
        <f t="shared" si="4"/>
        <v>Monster Games Inc.</v>
      </c>
      <c r="W5421" s="7" t="s">
        <v>28</v>
      </c>
    </row>
    <row r="5422">
      <c r="A5422" s="7" t="s">
        <v>5002</v>
      </c>
      <c r="B5422" s="8" t="s">
        <v>47</v>
      </c>
      <c r="C5422" s="9">
        <v>2011.0</v>
      </c>
      <c r="D5422" s="7" t="s">
        <v>75</v>
      </c>
      <c r="E5422" s="7" t="s">
        <v>55</v>
      </c>
      <c r="F5422" s="7">
        <v>0.24</v>
      </c>
      <c r="G5422" s="7">
        <v>0.52</v>
      </c>
      <c r="H5422" s="7">
        <v>0.01</v>
      </c>
      <c r="I5422" s="7">
        <v>0.18</v>
      </c>
      <c r="J5422" s="7">
        <v>0.95</v>
      </c>
      <c r="K5422" s="10">
        <f t="shared" ref="K5422:O5422" si="5423">F5422*1000000</f>
        <v>240000</v>
      </c>
      <c r="L5422" s="10">
        <f t="shared" si="5423"/>
        <v>520000</v>
      </c>
      <c r="M5422" s="10">
        <f t="shared" si="5423"/>
        <v>10000</v>
      </c>
      <c r="N5422" s="10">
        <f t="shared" si="5423"/>
        <v>180000</v>
      </c>
      <c r="O5422" s="10">
        <f t="shared" si="5423"/>
        <v>950000</v>
      </c>
      <c r="P5422" s="7">
        <v>79.0</v>
      </c>
      <c r="Q5422" s="7">
        <v>53.0</v>
      </c>
      <c r="R5422" s="7">
        <v>7.7</v>
      </c>
      <c r="S5422" s="7">
        <v>114.0</v>
      </c>
      <c r="T5422" s="11">
        <f t="shared" si="3"/>
        <v>77.63473054</v>
      </c>
      <c r="U5422" s="7" t="s">
        <v>5003</v>
      </c>
      <c r="V5422" s="12" t="str">
        <f t="shared" si="4"/>
        <v>Ubisoft Reflections</v>
      </c>
      <c r="W5422" s="7" t="s">
        <v>64</v>
      </c>
    </row>
    <row r="5423">
      <c r="A5423" s="7" t="s">
        <v>4958</v>
      </c>
      <c r="B5423" s="8" t="s">
        <v>47</v>
      </c>
      <c r="C5423" s="9">
        <v>2011.0</v>
      </c>
      <c r="D5423" s="7" t="s">
        <v>49</v>
      </c>
      <c r="E5423" s="7" t="s">
        <v>145</v>
      </c>
      <c r="F5423" s="7">
        <v>0.36</v>
      </c>
      <c r="G5423" s="7">
        <v>0.43</v>
      </c>
      <c r="H5423" s="7">
        <v>0.0</v>
      </c>
      <c r="I5423" s="7">
        <v>0.16</v>
      </c>
      <c r="J5423" s="7">
        <v>0.95</v>
      </c>
      <c r="K5423" s="10">
        <f t="shared" ref="K5423:O5423" si="5424">F5423*1000000</f>
        <v>360000</v>
      </c>
      <c r="L5423" s="10">
        <f t="shared" si="5424"/>
        <v>430000</v>
      </c>
      <c r="M5423" s="10">
        <f t="shared" si="5424"/>
        <v>0</v>
      </c>
      <c r="N5423" s="10">
        <f t="shared" si="5424"/>
        <v>160000</v>
      </c>
      <c r="O5423" s="10">
        <f t="shared" si="5424"/>
        <v>950000</v>
      </c>
      <c r="P5423" s="7">
        <v>73.0</v>
      </c>
      <c r="Q5423" s="7">
        <v>42.0</v>
      </c>
      <c r="R5423" s="7">
        <v>7.1</v>
      </c>
      <c r="S5423" s="7">
        <v>34.0</v>
      </c>
      <c r="T5423" s="11">
        <f t="shared" si="3"/>
        <v>72.10526316</v>
      </c>
      <c r="U5423" s="7" t="s">
        <v>51</v>
      </c>
      <c r="V5423" s="12" t="str">
        <f t="shared" si="4"/>
        <v>Traveller's Tales</v>
      </c>
      <c r="W5423" s="7" t="s">
        <v>52</v>
      </c>
    </row>
    <row r="5424">
      <c r="A5424" s="7" t="s">
        <v>5004</v>
      </c>
      <c r="B5424" s="8" t="s">
        <v>4908</v>
      </c>
      <c r="C5424" s="9">
        <v>2011.0</v>
      </c>
      <c r="D5424" s="7" t="s">
        <v>31</v>
      </c>
      <c r="E5424" s="7" t="s">
        <v>27</v>
      </c>
      <c r="F5424" s="7">
        <v>0.48</v>
      </c>
      <c r="G5424" s="7">
        <v>0.27</v>
      </c>
      <c r="H5424" s="7">
        <v>0.13</v>
      </c>
      <c r="I5424" s="7">
        <v>0.06</v>
      </c>
      <c r="J5424" s="7">
        <v>0.94</v>
      </c>
      <c r="K5424" s="10">
        <f t="shared" ref="K5424:O5424" si="5425">F5424*1000000</f>
        <v>480000</v>
      </c>
      <c r="L5424" s="10">
        <f t="shared" si="5425"/>
        <v>270000</v>
      </c>
      <c r="M5424" s="10">
        <f t="shared" si="5425"/>
        <v>130000</v>
      </c>
      <c r="N5424" s="10">
        <f t="shared" si="5425"/>
        <v>60000</v>
      </c>
      <c r="O5424" s="10">
        <f t="shared" si="5425"/>
        <v>940000</v>
      </c>
      <c r="P5424" s="7">
        <v>81.0</v>
      </c>
      <c r="Q5424" s="7">
        <v>65.0</v>
      </c>
      <c r="R5424" s="7">
        <v>8.2</v>
      </c>
      <c r="S5424" s="7">
        <v>231.0</v>
      </c>
      <c r="T5424" s="11">
        <f t="shared" si="3"/>
        <v>81.78040541</v>
      </c>
      <c r="U5424" s="7" t="s">
        <v>27</v>
      </c>
      <c r="V5424" s="12" t="str">
        <f t="shared" si="4"/>
        <v>Nintendo</v>
      </c>
      <c r="W5424" s="7" t="s">
        <v>52</v>
      </c>
    </row>
    <row r="5425">
      <c r="A5425" s="7" t="s">
        <v>4933</v>
      </c>
      <c r="B5425" s="8" t="s">
        <v>47</v>
      </c>
      <c r="C5425" s="9">
        <v>2011.0</v>
      </c>
      <c r="D5425" s="7" t="s">
        <v>49</v>
      </c>
      <c r="E5425" s="7" t="s">
        <v>37</v>
      </c>
      <c r="F5425" s="7">
        <v>0.39</v>
      </c>
      <c r="G5425" s="7">
        <v>0.39</v>
      </c>
      <c r="H5425" s="7">
        <v>0.0</v>
      </c>
      <c r="I5425" s="7">
        <v>0.16</v>
      </c>
      <c r="J5425" s="7">
        <v>0.94</v>
      </c>
      <c r="K5425" s="10">
        <f t="shared" ref="K5425:O5425" si="5426">F5425*1000000</f>
        <v>390000</v>
      </c>
      <c r="L5425" s="10">
        <f t="shared" si="5426"/>
        <v>390000</v>
      </c>
      <c r="M5425" s="10">
        <f t="shared" si="5426"/>
        <v>0</v>
      </c>
      <c r="N5425" s="10">
        <f t="shared" si="5426"/>
        <v>160000</v>
      </c>
      <c r="O5425" s="10">
        <f t="shared" si="5426"/>
        <v>940000</v>
      </c>
      <c r="P5425" s="7">
        <v>77.0</v>
      </c>
      <c r="Q5425" s="7">
        <v>18.0</v>
      </c>
      <c r="R5425" s="7">
        <v>4.8</v>
      </c>
      <c r="S5425" s="7">
        <v>42.0</v>
      </c>
      <c r="T5425" s="11">
        <f t="shared" si="3"/>
        <v>56.7</v>
      </c>
      <c r="U5425" s="7" t="s">
        <v>1781</v>
      </c>
      <c r="V5425" s="12" t="str">
        <f t="shared" si="4"/>
        <v>Toys for Bob</v>
      </c>
      <c r="W5425" s="7" t="s">
        <v>52</v>
      </c>
    </row>
    <row r="5426">
      <c r="A5426" s="7" t="s">
        <v>5005</v>
      </c>
      <c r="B5426" s="8" t="s">
        <v>30</v>
      </c>
      <c r="C5426" s="9">
        <v>2011.0</v>
      </c>
      <c r="D5426" s="7" t="s">
        <v>41</v>
      </c>
      <c r="E5426" s="7" t="s">
        <v>37</v>
      </c>
      <c r="F5426" s="7">
        <v>0.87</v>
      </c>
      <c r="G5426" s="7">
        <v>0.0</v>
      </c>
      <c r="H5426" s="7">
        <v>0.0</v>
      </c>
      <c r="I5426" s="7">
        <v>0.06</v>
      </c>
      <c r="J5426" s="7">
        <v>0.93</v>
      </c>
      <c r="K5426" s="10">
        <f t="shared" ref="K5426:O5426" si="5427">F5426*1000000</f>
        <v>870000</v>
      </c>
      <c r="L5426" s="10">
        <f t="shared" si="5427"/>
        <v>0</v>
      </c>
      <c r="M5426" s="10">
        <f t="shared" si="5427"/>
        <v>0</v>
      </c>
      <c r="N5426" s="10">
        <f t="shared" si="5427"/>
        <v>60000</v>
      </c>
      <c r="O5426" s="10">
        <f t="shared" si="5427"/>
        <v>930000</v>
      </c>
      <c r="P5426" s="7">
        <v>39.0</v>
      </c>
      <c r="Q5426" s="7">
        <v>5.0</v>
      </c>
      <c r="R5426" s="7">
        <v>5.6</v>
      </c>
      <c r="S5426" s="7">
        <v>8.0</v>
      </c>
      <c r="T5426" s="11">
        <f t="shared" si="3"/>
        <v>49.46153846</v>
      </c>
      <c r="U5426" s="7" t="s">
        <v>37</v>
      </c>
      <c r="V5426" s="12" t="str">
        <f t="shared" si="4"/>
        <v>Activision</v>
      </c>
      <c r="W5426" s="7" t="s">
        <v>52</v>
      </c>
    </row>
    <row r="5427">
      <c r="A5427" s="7" t="s">
        <v>5006</v>
      </c>
      <c r="B5427" s="8" t="s">
        <v>40</v>
      </c>
      <c r="C5427" s="9">
        <v>2011.0</v>
      </c>
      <c r="D5427" s="7" t="s">
        <v>41</v>
      </c>
      <c r="E5427" s="7" t="s">
        <v>139</v>
      </c>
      <c r="F5427" s="7">
        <v>0.69</v>
      </c>
      <c r="G5427" s="7">
        <v>0.16</v>
      </c>
      <c r="H5427" s="7">
        <v>0.0</v>
      </c>
      <c r="I5427" s="7">
        <v>0.07</v>
      </c>
      <c r="J5427" s="7">
        <v>0.92</v>
      </c>
      <c r="K5427" s="10">
        <f t="shared" ref="K5427:O5427" si="5428">F5427*1000000</f>
        <v>690000</v>
      </c>
      <c r="L5427" s="10">
        <f t="shared" si="5428"/>
        <v>160000</v>
      </c>
      <c r="M5427" s="10">
        <f t="shared" si="5428"/>
        <v>0</v>
      </c>
      <c r="N5427" s="10">
        <f t="shared" si="5428"/>
        <v>70000</v>
      </c>
      <c r="O5427" s="10">
        <f t="shared" si="5428"/>
        <v>920000</v>
      </c>
      <c r="T5427" s="11" t="str">
        <f t="shared" si="3"/>
        <v/>
      </c>
      <c r="U5427" s="7" t="s">
        <v>3040</v>
      </c>
      <c r="V5427" s="12" t="str">
        <f t="shared" si="4"/>
        <v>ImaginEngine</v>
      </c>
      <c r="W5427" s="7" t="s">
        <v>28</v>
      </c>
    </row>
    <row r="5428">
      <c r="A5428" s="7" t="s">
        <v>5007</v>
      </c>
      <c r="B5428" s="8" t="s">
        <v>25</v>
      </c>
      <c r="C5428" s="9">
        <v>2011.0</v>
      </c>
      <c r="D5428" s="7" t="s">
        <v>41</v>
      </c>
      <c r="E5428" s="7" t="s">
        <v>27</v>
      </c>
      <c r="F5428" s="7">
        <v>0.23</v>
      </c>
      <c r="G5428" s="7">
        <v>0.42</v>
      </c>
      <c r="H5428" s="7">
        <v>0.18</v>
      </c>
      <c r="I5428" s="7">
        <v>0.09</v>
      </c>
      <c r="J5428" s="7">
        <v>0.92</v>
      </c>
      <c r="K5428" s="10">
        <f t="shared" ref="K5428:O5428" si="5429">F5428*1000000</f>
        <v>230000</v>
      </c>
      <c r="L5428" s="10">
        <f t="shared" si="5429"/>
        <v>420000</v>
      </c>
      <c r="M5428" s="10">
        <f t="shared" si="5429"/>
        <v>180000</v>
      </c>
      <c r="N5428" s="10">
        <f t="shared" si="5429"/>
        <v>90000</v>
      </c>
      <c r="O5428" s="10">
        <f t="shared" si="5429"/>
        <v>920000</v>
      </c>
      <c r="P5428" s="7">
        <v>60.0</v>
      </c>
      <c r="Q5428" s="7">
        <v>34.0</v>
      </c>
      <c r="R5428" s="7">
        <v>6.1</v>
      </c>
      <c r="S5428" s="7">
        <v>16.0</v>
      </c>
      <c r="T5428" s="11">
        <f t="shared" si="3"/>
        <v>60.32</v>
      </c>
      <c r="U5428" s="7" t="s">
        <v>27</v>
      </c>
      <c r="V5428" s="12" t="str">
        <f t="shared" si="4"/>
        <v>Nintendo</v>
      </c>
      <c r="W5428" s="7" t="s">
        <v>52</v>
      </c>
    </row>
    <row r="5429">
      <c r="A5429" s="7" t="s">
        <v>5008</v>
      </c>
      <c r="B5429" s="8" t="s">
        <v>47</v>
      </c>
      <c r="C5429" s="9">
        <v>2011.0</v>
      </c>
      <c r="D5429" s="7" t="s">
        <v>49</v>
      </c>
      <c r="E5429" s="7" t="s">
        <v>287</v>
      </c>
      <c r="F5429" s="7">
        <v>0.25</v>
      </c>
      <c r="G5429" s="7">
        <v>0.13</v>
      </c>
      <c r="H5429" s="7">
        <v>0.46</v>
      </c>
      <c r="I5429" s="7">
        <v>0.06</v>
      </c>
      <c r="J5429" s="7">
        <v>0.91</v>
      </c>
      <c r="K5429" s="10">
        <f t="shared" ref="K5429:O5429" si="5430">F5429*1000000</f>
        <v>250000</v>
      </c>
      <c r="L5429" s="10">
        <f t="shared" si="5430"/>
        <v>130000</v>
      </c>
      <c r="M5429" s="10">
        <f t="shared" si="5430"/>
        <v>460000</v>
      </c>
      <c r="N5429" s="10">
        <f t="shared" si="5430"/>
        <v>60000</v>
      </c>
      <c r="O5429" s="10">
        <f t="shared" si="5430"/>
        <v>910000</v>
      </c>
      <c r="P5429" s="7">
        <v>57.0</v>
      </c>
      <c r="Q5429" s="7">
        <v>25.0</v>
      </c>
      <c r="R5429" s="7">
        <v>7.4</v>
      </c>
      <c r="S5429" s="7">
        <v>57.0</v>
      </c>
      <c r="T5429" s="11">
        <f t="shared" si="3"/>
        <v>68.81707317</v>
      </c>
      <c r="U5429" s="7" t="s">
        <v>288</v>
      </c>
      <c r="V5429" s="12" t="str">
        <f t="shared" si="4"/>
        <v>Omega Force</v>
      </c>
      <c r="W5429" s="7" t="s">
        <v>64</v>
      </c>
    </row>
    <row r="5430">
      <c r="A5430" s="7" t="s">
        <v>4969</v>
      </c>
      <c r="B5430" s="8" t="s">
        <v>47</v>
      </c>
      <c r="C5430" s="9">
        <v>2011.0</v>
      </c>
      <c r="D5430" s="7" t="s">
        <v>31</v>
      </c>
      <c r="E5430" s="7" t="s">
        <v>139</v>
      </c>
      <c r="F5430" s="7">
        <v>0.32</v>
      </c>
      <c r="G5430" s="7">
        <v>0.39</v>
      </c>
      <c r="H5430" s="7">
        <v>0.04</v>
      </c>
      <c r="I5430" s="7">
        <v>0.15</v>
      </c>
      <c r="J5430" s="7">
        <v>0.9</v>
      </c>
      <c r="K5430" s="10">
        <f t="shared" ref="K5430:O5430" si="5431">F5430*1000000</f>
        <v>320000</v>
      </c>
      <c r="L5430" s="10">
        <f t="shared" si="5431"/>
        <v>390000</v>
      </c>
      <c r="M5430" s="10">
        <f t="shared" si="5431"/>
        <v>40000</v>
      </c>
      <c r="N5430" s="10">
        <f t="shared" si="5431"/>
        <v>150000</v>
      </c>
      <c r="O5430" s="10">
        <f t="shared" si="5431"/>
        <v>900000</v>
      </c>
      <c r="P5430" s="7">
        <v>70.0</v>
      </c>
      <c r="Q5430" s="7">
        <v>60.0</v>
      </c>
      <c r="R5430" s="7">
        <v>5.7</v>
      </c>
      <c r="S5430" s="7">
        <v>174.0</v>
      </c>
      <c r="T5430" s="11">
        <f t="shared" si="3"/>
        <v>60.33333333</v>
      </c>
      <c r="U5430" s="7" t="s">
        <v>1693</v>
      </c>
      <c r="V5430" s="12" t="str">
        <f t="shared" si="4"/>
        <v>Kaos Studios</v>
      </c>
      <c r="W5430" s="7" t="s">
        <v>34</v>
      </c>
    </row>
    <row r="5431">
      <c r="A5431" s="7" t="s">
        <v>4958</v>
      </c>
      <c r="B5431" s="8" t="s">
        <v>40</v>
      </c>
      <c r="C5431" s="9">
        <v>2011.0</v>
      </c>
      <c r="D5431" s="7" t="s">
        <v>49</v>
      </c>
      <c r="E5431" s="7" t="s">
        <v>145</v>
      </c>
      <c r="F5431" s="7">
        <v>0.34</v>
      </c>
      <c r="G5431" s="7">
        <v>0.46</v>
      </c>
      <c r="H5431" s="7">
        <v>0.0</v>
      </c>
      <c r="I5431" s="7">
        <v>0.1</v>
      </c>
      <c r="J5431" s="7">
        <v>0.9</v>
      </c>
      <c r="K5431" s="10">
        <f t="shared" ref="K5431:O5431" si="5432">F5431*1000000</f>
        <v>340000</v>
      </c>
      <c r="L5431" s="10">
        <f t="shared" si="5432"/>
        <v>460000</v>
      </c>
      <c r="M5431" s="10">
        <f t="shared" si="5432"/>
        <v>0</v>
      </c>
      <c r="N5431" s="10">
        <f t="shared" si="5432"/>
        <v>100000</v>
      </c>
      <c r="O5431" s="10">
        <f t="shared" si="5432"/>
        <v>900000</v>
      </c>
      <c r="P5431" s="7">
        <v>69.0</v>
      </c>
      <c r="Q5431" s="7">
        <v>5.0</v>
      </c>
      <c r="T5431" s="11">
        <f t="shared" si="3"/>
        <v>69</v>
      </c>
      <c r="U5431" s="7" t="s">
        <v>51</v>
      </c>
      <c r="V5431" s="12" t="str">
        <f t="shared" si="4"/>
        <v>Traveller's Tales</v>
      </c>
      <c r="W5431" s="7" t="s">
        <v>52</v>
      </c>
    </row>
    <row r="5432">
      <c r="A5432" s="7" t="s">
        <v>5009</v>
      </c>
      <c r="B5432" s="8" t="s">
        <v>47</v>
      </c>
      <c r="C5432" s="9">
        <v>2011.0</v>
      </c>
      <c r="D5432" s="7" t="s">
        <v>31</v>
      </c>
      <c r="E5432" s="7" t="s">
        <v>69</v>
      </c>
      <c r="F5432" s="7">
        <v>0.66</v>
      </c>
      <c r="G5432" s="7">
        <v>0.11</v>
      </c>
      <c r="H5432" s="7">
        <v>0.04</v>
      </c>
      <c r="I5432" s="7">
        <v>0.08</v>
      </c>
      <c r="J5432" s="7">
        <v>0.89</v>
      </c>
      <c r="K5432" s="10">
        <f t="shared" ref="K5432:O5432" si="5433">F5432*1000000</f>
        <v>660000</v>
      </c>
      <c r="L5432" s="10">
        <f t="shared" si="5433"/>
        <v>110000</v>
      </c>
      <c r="M5432" s="10">
        <f t="shared" si="5433"/>
        <v>40000</v>
      </c>
      <c r="N5432" s="10">
        <f t="shared" si="5433"/>
        <v>80000</v>
      </c>
      <c r="O5432" s="10">
        <f t="shared" si="5433"/>
        <v>890000</v>
      </c>
      <c r="P5432" s="7">
        <v>67.0</v>
      </c>
      <c r="Q5432" s="7">
        <v>64.0</v>
      </c>
      <c r="R5432" s="7">
        <v>6.3</v>
      </c>
      <c r="S5432" s="7">
        <v>121.0</v>
      </c>
      <c r="T5432" s="11">
        <f t="shared" si="3"/>
        <v>64.38378378</v>
      </c>
      <c r="U5432" s="7" t="s">
        <v>5010</v>
      </c>
      <c r="V5432" s="12" t="str">
        <f t="shared" si="4"/>
        <v>Zipper Interactive</v>
      </c>
      <c r="W5432" s="7" t="s">
        <v>34</v>
      </c>
    </row>
    <row r="5433">
      <c r="A5433" s="7" t="s">
        <v>4978</v>
      </c>
      <c r="B5433" s="8" t="s">
        <v>25</v>
      </c>
      <c r="C5433" s="9">
        <v>2011.0</v>
      </c>
      <c r="D5433" s="7" t="s">
        <v>75</v>
      </c>
      <c r="E5433" s="7" t="s">
        <v>145</v>
      </c>
      <c r="F5433" s="7">
        <v>0.43</v>
      </c>
      <c r="G5433" s="7">
        <v>0.37</v>
      </c>
      <c r="H5433" s="7">
        <v>0.0</v>
      </c>
      <c r="I5433" s="7">
        <v>0.09</v>
      </c>
      <c r="J5433" s="7">
        <v>0.89</v>
      </c>
      <c r="K5433" s="10">
        <f t="shared" ref="K5433:O5433" si="5434">F5433*1000000</f>
        <v>430000</v>
      </c>
      <c r="L5433" s="10">
        <f t="shared" si="5434"/>
        <v>370000</v>
      </c>
      <c r="M5433" s="10">
        <f t="shared" si="5434"/>
        <v>0</v>
      </c>
      <c r="N5433" s="10">
        <f t="shared" si="5434"/>
        <v>90000</v>
      </c>
      <c r="O5433" s="10">
        <f t="shared" si="5434"/>
        <v>890000</v>
      </c>
      <c r="T5433" s="11" t="str">
        <f t="shared" si="3"/>
        <v/>
      </c>
      <c r="V5433" s="12" t="str">
        <f t="shared" si="4"/>
        <v>Disney Interactive Studios</v>
      </c>
    </row>
    <row r="5434">
      <c r="A5434" s="7" t="s">
        <v>5011</v>
      </c>
      <c r="B5434" s="8" t="s">
        <v>47</v>
      </c>
      <c r="C5434" s="9">
        <v>2011.0</v>
      </c>
      <c r="D5434" s="7" t="s">
        <v>26</v>
      </c>
      <c r="E5434" s="7" t="s">
        <v>97</v>
      </c>
      <c r="F5434" s="7">
        <v>0.52</v>
      </c>
      <c r="G5434" s="7">
        <v>0.25</v>
      </c>
      <c r="H5434" s="7">
        <v>0.0</v>
      </c>
      <c r="I5434" s="7">
        <v>0.11</v>
      </c>
      <c r="J5434" s="7">
        <v>0.89</v>
      </c>
      <c r="K5434" s="10">
        <f t="shared" ref="K5434:O5434" si="5435">F5434*1000000</f>
        <v>520000</v>
      </c>
      <c r="L5434" s="10">
        <f t="shared" si="5435"/>
        <v>250000</v>
      </c>
      <c r="M5434" s="10">
        <f t="shared" si="5435"/>
        <v>0</v>
      </c>
      <c r="N5434" s="10">
        <f t="shared" si="5435"/>
        <v>110000</v>
      </c>
      <c r="O5434" s="10">
        <f t="shared" si="5435"/>
        <v>890000</v>
      </c>
      <c r="P5434" s="7">
        <v>80.0</v>
      </c>
      <c r="Q5434" s="7">
        <v>41.0</v>
      </c>
      <c r="R5434" s="7">
        <v>7.3</v>
      </c>
      <c r="S5434" s="7">
        <v>17.0</v>
      </c>
      <c r="T5434" s="11">
        <f t="shared" si="3"/>
        <v>77.94827586</v>
      </c>
      <c r="U5434" s="7" t="s">
        <v>97</v>
      </c>
      <c r="V5434" s="12" t="str">
        <f t="shared" si="4"/>
        <v>Electronic Arts</v>
      </c>
      <c r="W5434" s="7" t="s">
        <v>28</v>
      </c>
    </row>
    <row r="5435">
      <c r="A5435" s="7" t="s">
        <v>5012</v>
      </c>
      <c r="B5435" s="8" t="s">
        <v>47</v>
      </c>
      <c r="C5435" s="9">
        <v>2011.0</v>
      </c>
      <c r="D5435" s="7" t="s">
        <v>49</v>
      </c>
      <c r="E5435" s="7" t="s">
        <v>106</v>
      </c>
      <c r="F5435" s="7">
        <v>0.27</v>
      </c>
      <c r="G5435" s="7">
        <v>0.46</v>
      </c>
      <c r="H5435" s="7">
        <v>0.0</v>
      </c>
      <c r="I5435" s="7">
        <v>0.15</v>
      </c>
      <c r="J5435" s="7">
        <v>0.88</v>
      </c>
      <c r="K5435" s="10">
        <f t="shared" ref="K5435:O5435" si="5436">F5435*1000000</f>
        <v>270000</v>
      </c>
      <c r="L5435" s="10">
        <f t="shared" si="5436"/>
        <v>460000</v>
      </c>
      <c r="M5435" s="10">
        <f t="shared" si="5436"/>
        <v>0</v>
      </c>
      <c r="N5435" s="10">
        <f t="shared" si="5436"/>
        <v>150000</v>
      </c>
      <c r="O5435" s="10">
        <f t="shared" si="5436"/>
        <v>880000</v>
      </c>
      <c r="P5435" s="7">
        <v>78.0</v>
      </c>
      <c r="Q5435" s="7">
        <v>37.0</v>
      </c>
      <c r="R5435" s="7">
        <v>8.1</v>
      </c>
      <c r="S5435" s="7">
        <v>60.0</v>
      </c>
      <c r="T5435" s="11">
        <f t="shared" si="3"/>
        <v>79.8556701</v>
      </c>
      <c r="U5435" s="7" t="s">
        <v>292</v>
      </c>
      <c r="V5435" s="12" t="str">
        <f t="shared" si="4"/>
        <v>Crystal Dynamics</v>
      </c>
      <c r="W5435" s="7" t="s">
        <v>64</v>
      </c>
    </row>
    <row r="5436">
      <c r="A5436" s="7" t="s">
        <v>5013</v>
      </c>
      <c r="B5436" s="8" t="s">
        <v>92</v>
      </c>
      <c r="C5436" s="9">
        <v>2011.0</v>
      </c>
      <c r="D5436" s="7" t="s">
        <v>112</v>
      </c>
      <c r="E5436" s="7" t="s">
        <v>106</v>
      </c>
      <c r="F5436" s="7">
        <v>0.21</v>
      </c>
      <c r="G5436" s="7">
        <v>0.12</v>
      </c>
      <c r="H5436" s="7">
        <v>0.46</v>
      </c>
      <c r="I5436" s="7">
        <v>0.08</v>
      </c>
      <c r="J5436" s="7">
        <v>0.88</v>
      </c>
      <c r="K5436" s="10">
        <f t="shared" ref="K5436:O5436" si="5437">F5436*1000000</f>
        <v>210000</v>
      </c>
      <c r="L5436" s="10">
        <f t="shared" si="5437"/>
        <v>120000</v>
      </c>
      <c r="M5436" s="10">
        <f t="shared" si="5437"/>
        <v>460000</v>
      </c>
      <c r="N5436" s="10">
        <f t="shared" si="5437"/>
        <v>80000</v>
      </c>
      <c r="O5436" s="10">
        <f t="shared" si="5437"/>
        <v>880000</v>
      </c>
      <c r="P5436" s="7">
        <v>78.0</v>
      </c>
      <c r="Q5436" s="7">
        <v>52.0</v>
      </c>
      <c r="R5436" s="7">
        <v>8.3</v>
      </c>
      <c r="S5436" s="7">
        <v>144.0</v>
      </c>
      <c r="T5436" s="11">
        <f t="shared" si="3"/>
        <v>81.67346939</v>
      </c>
      <c r="U5436" s="7" t="s">
        <v>106</v>
      </c>
      <c r="V5436" s="12" t="str">
        <f t="shared" si="4"/>
        <v>Square Enix</v>
      </c>
      <c r="W5436" s="7" t="s">
        <v>64</v>
      </c>
    </row>
    <row r="5437">
      <c r="A5437" s="7" t="s">
        <v>3909</v>
      </c>
      <c r="B5437" s="8" t="s">
        <v>30</v>
      </c>
      <c r="C5437" s="9">
        <v>2011.0</v>
      </c>
      <c r="D5437" s="7" t="s">
        <v>41</v>
      </c>
      <c r="E5437" s="7" t="s">
        <v>55</v>
      </c>
      <c r="F5437" s="7">
        <v>0.62</v>
      </c>
      <c r="G5437" s="7">
        <v>0.18</v>
      </c>
      <c r="H5437" s="7">
        <v>0.0</v>
      </c>
      <c r="I5437" s="7">
        <v>0.07</v>
      </c>
      <c r="J5437" s="7">
        <v>0.87</v>
      </c>
      <c r="K5437" s="10">
        <f t="shared" ref="K5437:O5437" si="5438">F5437*1000000</f>
        <v>620000</v>
      </c>
      <c r="L5437" s="10">
        <f t="shared" si="5438"/>
        <v>180000</v>
      </c>
      <c r="M5437" s="10">
        <f t="shared" si="5438"/>
        <v>0</v>
      </c>
      <c r="N5437" s="10">
        <f t="shared" si="5438"/>
        <v>70000</v>
      </c>
      <c r="O5437" s="10">
        <f t="shared" si="5438"/>
        <v>870000</v>
      </c>
      <c r="P5437" s="7">
        <v>63.0</v>
      </c>
      <c r="Q5437" s="7">
        <v>31.0</v>
      </c>
      <c r="R5437" s="7">
        <v>6.8</v>
      </c>
      <c r="S5437" s="7">
        <v>29.0</v>
      </c>
      <c r="T5437" s="11">
        <f t="shared" si="3"/>
        <v>65.41666667</v>
      </c>
      <c r="U5437" s="7" t="s">
        <v>56</v>
      </c>
      <c r="V5437" s="12" t="str">
        <f t="shared" si="4"/>
        <v>Ubisoft Montreal</v>
      </c>
      <c r="W5437" s="7" t="s">
        <v>52</v>
      </c>
    </row>
    <row r="5438">
      <c r="A5438" s="7" t="s">
        <v>5014</v>
      </c>
      <c r="B5438" s="8" t="s">
        <v>30</v>
      </c>
      <c r="C5438" s="9">
        <v>2011.0</v>
      </c>
      <c r="D5438" s="7" t="s">
        <v>31</v>
      </c>
      <c r="E5438" s="7" t="s">
        <v>85</v>
      </c>
      <c r="F5438" s="7">
        <v>0.52</v>
      </c>
      <c r="G5438" s="7">
        <v>0.25</v>
      </c>
      <c r="H5438" s="7">
        <v>0.0</v>
      </c>
      <c r="I5438" s="7">
        <v>0.07</v>
      </c>
      <c r="J5438" s="7">
        <v>0.83</v>
      </c>
      <c r="K5438" s="10">
        <f t="shared" ref="K5438:O5438" si="5439">F5438*1000000</f>
        <v>520000</v>
      </c>
      <c r="L5438" s="10">
        <f t="shared" si="5439"/>
        <v>250000</v>
      </c>
      <c r="M5438" s="10">
        <f t="shared" si="5439"/>
        <v>0</v>
      </c>
      <c r="N5438" s="10">
        <f t="shared" si="5439"/>
        <v>70000</v>
      </c>
      <c r="O5438" s="10">
        <f t="shared" si="5439"/>
        <v>830000</v>
      </c>
      <c r="P5438" s="7">
        <v>49.0</v>
      </c>
      <c r="Q5438" s="7">
        <v>76.0</v>
      </c>
      <c r="R5438" s="7">
        <v>4.4</v>
      </c>
      <c r="S5438" s="7">
        <v>456.0</v>
      </c>
      <c r="T5438" s="11">
        <f t="shared" si="3"/>
        <v>44.71428571</v>
      </c>
      <c r="U5438" s="7" t="s">
        <v>5015</v>
      </c>
      <c r="V5438" s="12" t="str">
        <f t="shared" si="4"/>
        <v>Gearbox Software, 3D Realms</v>
      </c>
      <c r="W5438" s="7" t="s">
        <v>34</v>
      </c>
    </row>
    <row r="5439">
      <c r="A5439" s="7" t="s">
        <v>4998</v>
      </c>
      <c r="B5439" s="8" t="s">
        <v>47</v>
      </c>
      <c r="C5439" s="9">
        <v>2011.0</v>
      </c>
      <c r="D5439" s="7" t="s">
        <v>26</v>
      </c>
      <c r="E5439" s="7" t="s">
        <v>97</v>
      </c>
      <c r="F5439" s="7">
        <v>0.78</v>
      </c>
      <c r="G5439" s="7">
        <v>0.0</v>
      </c>
      <c r="H5439" s="7">
        <v>0.0</v>
      </c>
      <c r="I5439" s="7">
        <v>0.05</v>
      </c>
      <c r="J5439" s="7">
        <v>0.83</v>
      </c>
      <c r="K5439" s="10">
        <f t="shared" ref="K5439:O5439" si="5440">F5439*1000000</f>
        <v>780000</v>
      </c>
      <c r="L5439" s="10">
        <f t="shared" si="5440"/>
        <v>0</v>
      </c>
      <c r="M5439" s="10">
        <f t="shared" si="5440"/>
        <v>0</v>
      </c>
      <c r="N5439" s="10">
        <f t="shared" si="5440"/>
        <v>50000</v>
      </c>
      <c r="O5439" s="10">
        <f t="shared" si="5440"/>
        <v>830000</v>
      </c>
      <c r="P5439" s="7">
        <v>82.0</v>
      </c>
      <c r="Q5439" s="7">
        <v>17.0</v>
      </c>
      <c r="R5439" s="7">
        <v>5.8</v>
      </c>
      <c r="S5439" s="7">
        <v>41.0</v>
      </c>
      <c r="T5439" s="11">
        <f t="shared" si="3"/>
        <v>65.03448276</v>
      </c>
      <c r="U5439" s="7" t="s">
        <v>343</v>
      </c>
      <c r="V5439" s="12" t="str">
        <f t="shared" si="4"/>
        <v>EA Sports</v>
      </c>
      <c r="W5439" s="7" t="s">
        <v>28</v>
      </c>
    </row>
    <row r="5440">
      <c r="A5440" s="7" t="s">
        <v>5016</v>
      </c>
      <c r="B5440" s="8" t="s">
        <v>4908</v>
      </c>
      <c r="C5440" s="9">
        <v>2011.0</v>
      </c>
      <c r="D5440" s="7" t="s">
        <v>67</v>
      </c>
      <c r="E5440" s="7" t="s">
        <v>300</v>
      </c>
      <c r="F5440" s="7">
        <v>0.43</v>
      </c>
      <c r="G5440" s="7">
        <v>0.19</v>
      </c>
      <c r="H5440" s="7">
        <v>0.14</v>
      </c>
      <c r="I5440" s="7">
        <v>0.06</v>
      </c>
      <c r="J5440" s="7">
        <v>0.83</v>
      </c>
      <c r="K5440" s="10">
        <f t="shared" ref="K5440:O5440" si="5441">F5440*1000000</f>
        <v>430000</v>
      </c>
      <c r="L5440" s="10">
        <f t="shared" si="5441"/>
        <v>190000</v>
      </c>
      <c r="M5440" s="10">
        <f t="shared" si="5441"/>
        <v>140000</v>
      </c>
      <c r="N5440" s="10">
        <f t="shared" si="5441"/>
        <v>60000</v>
      </c>
      <c r="O5440" s="10">
        <f t="shared" si="5441"/>
        <v>830000</v>
      </c>
      <c r="P5440" s="7">
        <v>75.0</v>
      </c>
      <c r="Q5440" s="7">
        <v>33.0</v>
      </c>
      <c r="R5440" s="7">
        <v>7.6</v>
      </c>
      <c r="S5440" s="7">
        <v>197.0</v>
      </c>
      <c r="T5440" s="11">
        <f t="shared" si="3"/>
        <v>75.85652174</v>
      </c>
      <c r="U5440" s="7" t="s">
        <v>867</v>
      </c>
      <c r="V5440" s="12" t="str">
        <f t="shared" si="4"/>
        <v>Bandai Namco Games</v>
      </c>
      <c r="W5440" s="7" t="s">
        <v>64</v>
      </c>
    </row>
    <row r="5441">
      <c r="A5441" s="7" t="s">
        <v>4987</v>
      </c>
      <c r="B5441" s="8" t="s">
        <v>47</v>
      </c>
      <c r="C5441" s="9">
        <v>2011.0</v>
      </c>
      <c r="D5441" s="7" t="s">
        <v>49</v>
      </c>
      <c r="E5441" s="7" t="s">
        <v>97</v>
      </c>
      <c r="F5441" s="7">
        <v>0.4</v>
      </c>
      <c r="G5441" s="7">
        <v>0.26</v>
      </c>
      <c r="H5441" s="7">
        <v>0.05</v>
      </c>
      <c r="I5441" s="7">
        <v>0.11</v>
      </c>
      <c r="J5441" s="7">
        <v>0.83</v>
      </c>
      <c r="K5441" s="10">
        <f t="shared" ref="K5441:O5441" si="5442">F5441*1000000</f>
        <v>400000</v>
      </c>
      <c r="L5441" s="10">
        <f t="shared" si="5442"/>
        <v>260000</v>
      </c>
      <c r="M5441" s="10">
        <f t="shared" si="5442"/>
        <v>50000</v>
      </c>
      <c r="N5441" s="10">
        <f t="shared" si="5442"/>
        <v>110000</v>
      </c>
      <c r="O5441" s="10">
        <f t="shared" si="5442"/>
        <v>830000</v>
      </c>
      <c r="P5441" s="7">
        <v>82.0</v>
      </c>
      <c r="Q5441" s="7">
        <v>52.0</v>
      </c>
      <c r="R5441" s="7">
        <v>4.3</v>
      </c>
      <c r="S5441" s="7">
        <v>1197.0</v>
      </c>
      <c r="T5441" s="11">
        <f t="shared" si="3"/>
        <v>44.62369896</v>
      </c>
      <c r="U5441" s="7" t="s">
        <v>116</v>
      </c>
      <c r="V5441" s="12" t="str">
        <f t="shared" si="4"/>
        <v>BioWare</v>
      </c>
      <c r="W5441" s="7" t="s">
        <v>34</v>
      </c>
    </row>
    <row r="5442">
      <c r="A5442" s="7" t="s">
        <v>4905</v>
      </c>
      <c r="B5442" s="8" t="s">
        <v>25</v>
      </c>
      <c r="C5442" s="9">
        <v>2011.0</v>
      </c>
      <c r="D5442" s="7" t="s">
        <v>31</v>
      </c>
      <c r="E5442" s="7" t="s">
        <v>37</v>
      </c>
      <c r="F5442" s="7">
        <v>0.55</v>
      </c>
      <c r="G5442" s="7">
        <v>0.2</v>
      </c>
      <c r="H5442" s="7">
        <v>0.0</v>
      </c>
      <c r="I5442" s="7">
        <v>0.08</v>
      </c>
      <c r="J5442" s="7">
        <v>0.82</v>
      </c>
      <c r="K5442" s="10">
        <f t="shared" ref="K5442:O5442" si="5443">F5442*1000000</f>
        <v>550000</v>
      </c>
      <c r="L5442" s="10">
        <f t="shared" si="5443"/>
        <v>200000</v>
      </c>
      <c r="M5442" s="10">
        <f t="shared" si="5443"/>
        <v>0</v>
      </c>
      <c r="N5442" s="10">
        <f t="shared" si="5443"/>
        <v>80000</v>
      </c>
      <c r="O5442" s="10">
        <f t="shared" si="5443"/>
        <v>820000</v>
      </c>
      <c r="P5442" s="7">
        <v>70.0</v>
      </c>
      <c r="Q5442" s="7">
        <v>16.0</v>
      </c>
      <c r="R5442" s="7">
        <v>1.8</v>
      </c>
      <c r="S5442" s="7">
        <v>442.0</v>
      </c>
      <c r="T5442" s="11">
        <f t="shared" si="3"/>
        <v>19.81659389</v>
      </c>
      <c r="U5442" s="7" t="s">
        <v>5017</v>
      </c>
      <c r="V5442" s="12" t="str">
        <f t="shared" si="4"/>
        <v>Treyarch, Sledgehammer Games</v>
      </c>
      <c r="W5442" s="7" t="s">
        <v>34</v>
      </c>
    </row>
    <row r="5443">
      <c r="A5443" s="7" t="s">
        <v>5018</v>
      </c>
      <c r="B5443" s="8" t="s">
        <v>92</v>
      </c>
      <c r="C5443" s="9">
        <v>2011.0</v>
      </c>
      <c r="D5443" s="7" t="s">
        <v>67</v>
      </c>
      <c r="E5443" s="7" t="s">
        <v>686</v>
      </c>
      <c r="F5443" s="7">
        <v>0.0</v>
      </c>
      <c r="G5443" s="7">
        <v>0.0</v>
      </c>
      <c r="H5443" s="7">
        <v>0.81</v>
      </c>
      <c r="I5443" s="7">
        <v>0.0</v>
      </c>
      <c r="J5443" s="7">
        <v>0.81</v>
      </c>
      <c r="K5443" s="10">
        <f t="shared" ref="K5443:O5443" si="5444">F5443*1000000</f>
        <v>0</v>
      </c>
      <c r="L5443" s="10">
        <f t="shared" si="5444"/>
        <v>0</v>
      </c>
      <c r="M5443" s="10">
        <f t="shared" si="5444"/>
        <v>810000</v>
      </c>
      <c r="N5443" s="10">
        <f t="shared" si="5444"/>
        <v>0</v>
      </c>
      <c r="O5443" s="10">
        <f t="shared" si="5444"/>
        <v>810000</v>
      </c>
      <c r="T5443" s="11" t="str">
        <f t="shared" si="3"/>
        <v/>
      </c>
      <c r="U5443" s="7" t="s">
        <v>106</v>
      </c>
      <c r="V5443" s="12" t="str">
        <f t="shared" si="4"/>
        <v>Square Enix</v>
      </c>
    </row>
    <row r="5444">
      <c r="A5444" s="7" t="s">
        <v>3976</v>
      </c>
      <c r="B5444" s="8" t="s">
        <v>47</v>
      </c>
      <c r="C5444" s="9">
        <v>2011.0</v>
      </c>
      <c r="D5444" s="7" t="s">
        <v>31</v>
      </c>
      <c r="E5444" s="7" t="s">
        <v>1732</v>
      </c>
      <c r="F5444" s="7">
        <v>0.27</v>
      </c>
      <c r="G5444" s="7">
        <v>0.34</v>
      </c>
      <c r="H5444" s="7">
        <v>0.04</v>
      </c>
      <c r="I5444" s="7">
        <v>0.13</v>
      </c>
      <c r="J5444" s="7">
        <v>0.79</v>
      </c>
      <c r="K5444" s="10">
        <f t="shared" ref="K5444:O5444" si="5445">F5444*1000000</f>
        <v>270000</v>
      </c>
      <c r="L5444" s="10">
        <f t="shared" si="5445"/>
        <v>340000</v>
      </c>
      <c r="M5444" s="10">
        <f t="shared" si="5445"/>
        <v>40000</v>
      </c>
      <c r="N5444" s="10">
        <f t="shared" si="5445"/>
        <v>130000</v>
      </c>
      <c r="O5444" s="10">
        <f t="shared" si="5445"/>
        <v>790000</v>
      </c>
      <c r="P5444" s="7">
        <v>53.0</v>
      </c>
      <c r="Q5444" s="7">
        <v>17.0</v>
      </c>
      <c r="R5444" s="7">
        <v>6.0</v>
      </c>
      <c r="S5444" s="7">
        <v>34.0</v>
      </c>
      <c r="T5444" s="11">
        <f t="shared" si="3"/>
        <v>57.66666667</v>
      </c>
      <c r="U5444" s="7" t="s">
        <v>1732</v>
      </c>
      <c r="V5444" s="12" t="str">
        <f t="shared" si="4"/>
        <v>City Interactive</v>
      </c>
      <c r="W5444" s="7" t="s">
        <v>34</v>
      </c>
    </row>
    <row r="5445">
      <c r="A5445" s="7" t="s">
        <v>4988</v>
      </c>
      <c r="B5445" s="8" t="s">
        <v>30</v>
      </c>
      <c r="C5445" s="9">
        <v>2011.0</v>
      </c>
      <c r="D5445" s="7" t="s">
        <v>112</v>
      </c>
      <c r="E5445" s="7" t="s">
        <v>97</v>
      </c>
      <c r="F5445" s="7">
        <v>0.4</v>
      </c>
      <c r="G5445" s="7">
        <v>0.31</v>
      </c>
      <c r="H5445" s="7">
        <v>0.0</v>
      </c>
      <c r="I5445" s="7">
        <v>0.07</v>
      </c>
      <c r="J5445" s="7">
        <v>0.78</v>
      </c>
      <c r="K5445" s="10">
        <f t="shared" ref="K5445:O5445" si="5446">F5445*1000000</f>
        <v>400000</v>
      </c>
      <c r="L5445" s="10">
        <f t="shared" si="5446"/>
        <v>310000</v>
      </c>
      <c r="M5445" s="10">
        <f t="shared" si="5446"/>
        <v>0</v>
      </c>
      <c r="N5445" s="10">
        <f t="shared" si="5446"/>
        <v>70000</v>
      </c>
      <c r="O5445" s="10">
        <f t="shared" si="5446"/>
        <v>780000</v>
      </c>
      <c r="P5445" s="7">
        <v>86.0</v>
      </c>
      <c r="Q5445" s="7">
        <v>59.0</v>
      </c>
      <c r="R5445" s="7">
        <v>7.4</v>
      </c>
      <c r="S5445" s="7">
        <v>105.0</v>
      </c>
      <c r="T5445" s="11">
        <f t="shared" si="3"/>
        <v>78.31707317</v>
      </c>
      <c r="U5445" s="7" t="s">
        <v>108</v>
      </c>
      <c r="V5445" s="12" t="str">
        <f t="shared" si="4"/>
        <v>EA Canada</v>
      </c>
      <c r="W5445" s="7" t="s">
        <v>34</v>
      </c>
    </row>
    <row r="5446">
      <c r="A5446" s="7" t="s">
        <v>5019</v>
      </c>
      <c r="B5446" s="8" t="s">
        <v>47</v>
      </c>
      <c r="C5446" s="9">
        <v>2011.0</v>
      </c>
      <c r="D5446" s="7" t="s">
        <v>31</v>
      </c>
      <c r="E5446" s="7" t="s">
        <v>37</v>
      </c>
      <c r="F5446" s="7">
        <v>0.33</v>
      </c>
      <c r="G5446" s="7">
        <v>0.33</v>
      </c>
      <c r="H5446" s="7">
        <v>0.0</v>
      </c>
      <c r="I5446" s="7">
        <v>0.12</v>
      </c>
      <c r="J5446" s="7">
        <v>0.78</v>
      </c>
      <c r="K5446" s="10">
        <f t="shared" ref="K5446:O5446" si="5447">F5446*1000000</f>
        <v>330000</v>
      </c>
      <c r="L5446" s="10">
        <f t="shared" si="5447"/>
        <v>330000</v>
      </c>
      <c r="M5446" s="10">
        <f t="shared" si="5447"/>
        <v>0</v>
      </c>
      <c r="N5446" s="10">
        <f t="shared" si="5447"/>
        <v>120000</v>
      </c>
      <c r="O5446" s="10">
        <f t="shared" si="5447"/>
        <v>780000</v>
      </c>
      <c r="P5446" s="7">
        <v>72.0</v>
      </c>
      <c r="Q5446" s="7">
        <v>38.0</v>
      </c>
      <c r="R5446" s="7">
        <v>6.3</v>
      </c>
      <c r="S5446" s="7">
        <v>52.0</v>
      </c>
      <c r="T5446" s="11">
        <f t="shared" si="3"/>
        <v>66.8</v>
      </c>
      <c r="U5446" s="7" t="s">
        <v>325</v>
      </c>
      <c r="V5446" s="12" t="str">
        <f t="shared" si="4"/>
        <v>Eurocom Entertainment Software</v>
      </c>
      <c r="W5446" s="7" t="s">
        <v>64</v>
      </c>
    </row>
    <row r="5447">
      <c r="A5447" s="7" t="s">
        <v>4996</v>
      </c>
      <c r="B5447" s="8" t="s">
        <v>30</v>
      </c>
      <c r="C5447" s="9">
        <v>2011.0</v>
      </c>
      <c r="D5447" s="7" t="s">
        <v>1</v>
      </c>
      <c r="E5447" s="7" t="s">
        <v>55</v>
      </c>
      <c r="F5447" s="7">
        <v>0.38</v>
      </c>
      <c r="G5447" s="7">
        <v>0.32</v>
      </c>
      <c r="H5447" s="7">
        <v>0.0</v>
      </c>
      <c r="I5447" s="7">
        <v>0.08</v>
      </c>
      <c r="J5447" s="7">
        <v>0.78</v>
      </c>
      <c r="K5447" s="10">
        <f t="shared" ref="K5447:O5447" si="5448">F5447*1000000</f>
        <v>380000</v>
      </c>
      <c r="L5447" s="10">
        <f t="shared" si="5448"/>
        <v>320000</v>
      </c>
      <c r="M5447" s="10">
        <f t="shared" si="5448"/>
        <v>0</v>
      </c>
      <c r="N5447" s="10">
        <f t="shared" si="5448"/>
        <v>80000</v>
      </c>
      <c r="O5447" s="10">
        <f t="shared" si="5448"/>
        <v>780000</v>
      </c>
      <c r="P5447" s="7">
        <v>87.0</v>
      </c>
      <c r="Q5447" s="7">
        <v>55.0</v>
      </c>
      <c r="R5447" s="7">
        <v>8.2</v>
      </c>
      <c r="S5447" s="7">
        <v>209.0</v>
      </c>
      <c r="T5447" s="11">
        <f t="shared" si="3"/>
        <v>83.04166667</v>
      </c>
      <c r="U5447" s="7" t="s">
        <v>4997</v>
      </c>
      <c r="V5447" s="12" t="str">
        <f t="shared" si="4"/>
        <v>UBlart Montpellier</v>
      </c>
      <c r="W5447" s="7" t="s">
        <v>52</v>
      </c>
    </row>
    <row r="5448">
      <c r="A5448" s="7" t="s">
        <v>5020</v>
      </c>
      <c r="B5448" s="8" t="s">
        <v>25</v>
      </c>
      <c r="C5448" s="9">
        <v>2011.0</v>
      </c>
      <c r="D5448" s="7" t="s">
        <v>41</v>
      </c>
      <c r="E5448" s="7" t="s">
        <v>55</v>
      </c>
      <c r="F5448" s="7">
        <v>0.18</v>
      </c>
      <c r="G5448" s="7">
        <v>0.49</v>
      </c>
      <c r="H5448" s="7">
        <v>0.0</v>
      </c>
      <c r="I5448" s="7">
        <v>0.1</v>
      </c>
      <c r="J5448" s="7">
        <v>0.77</v>
      </c>
      <c r="K5448" s="10">
        <f t="shared" ref="K5448:O5448" si="5449">F5448*1000000</f>
        <v>180000</v>
      </c>
      <c r="L5448" s="10">
        <f t="shared" si="5449"/>
        <v>490000</v>
      </c>
      <c r="M5448" s="10">
        <f t="shared" si="5449"/>
        <v>0</v>
      </c>
      <c r="N5448" s="10">
        <f t="shared" si="5449"/>
        <v>100000</v>
      </c>
      <c r="O5448" s="10">
        <f t="shared" si="5449"/>
        <v>770000</v>
      </c>
      <c r="P5448" s="7">
        <v>66.0</v>
      </c>
      <c r="Q5448" s="7">
        <v>5.0</v>
      </c>
      <c r="T5448" s="11">
        <f t="shared" si="3"/>
        <v>66</v>
      </c>
      <c r="U5448" s="7" t="s">
        <v>55</v>
      </c>
      <c r="V5448" s="12" t="str">
        <f t="shared" si="4"/>
        <v>Ubisoft</v>
      </c>
      <c r="W5448" s="7" t="s">
        <v>52</v>
      </c>
    </row>
    <row r="5449">
      <c r="A5449" s="7" t="s">
        <v>5021</v>
      </c>
      <c r="B5449" s="8" t="s">
        <v>30</v>
      </c>
      <c r="C5449" s="9">
        <v>2011.0</v>
      </c>
      <c r="D5449" s="7" t="s">
        <v>26</v>
      </c>
      <c r="E5449" s="7" t="s">
        <v>139</v>
      </c>
      <c r="F5449" s="7">
        <v>0.53</v>
      </c>
      <c r="G5449" s="7">
        <v>0.18</v>
      </c>
      <c r="H5449" s="7">
        <v>0.0</v>
      </c>
      <c r="I5449" s="7">
        <v>0.06</v>
      </c>
      <c r="J5449" s="7">
        <v>0.77</v>
      </c>
      <c r="K5449" s="10">
        <f t="shared" ref="K5449:O5449" si="5450">F5449*1000000</f>
        <v>530000</v>
      </c>
      <c r="L5449" s="10">
        <f t="shared" si="5450"/>
        <v>180000</v>
      </c>
      <c r="M5449" s="10">
        <f t="shared" si="5450"/>
        <v>0</v>
      </c>
      <c r="N5449" s="10">
        <f t="shared" si="5450"/>
        <v>60000</v>
      </c>
      <c r="O5449" s="10">
        <f t="shared" si="5450"/>
        <v>770000</v>
      </c>
      <c r="P5449" s="7">
        <v>70.0</v>
      </c>
      <c r="Q5449" s="7">
        <v>36.0</v>
      </c>
      <c r="R5449" s="7">
        <v>6.5</v>
      </c>
      <c r="S5449" s="7">
        <v>15.0</v>
      </c>
      <c r="T5449" s="11">
        <f t="shared" si="3"/>
        <v>68.52941176</v>
      </c>
      <c r="U5449" s="7" t="s">
        <v>139</v>
      </c>
      <c r="V5449" s="12" t="str">
        <f t="shared" si="4"/>
        <v>THQ</v>
      </c>
      <c r="W5449" s="7" t="s">
        <v>28</v>
      </c>
    </row>
    <row r="5450">
      <c r="A5450" s="7" t="s">
        <v>4915</v>
      </c>
      <c r="B5450" s="8" t="s">
        <v>25</v>
      </c>
      <c r="C5450" s="9">
        <v>2011.0</v>
      </c>
      <c r="D5450" s="7" t="s">
        <v>26</v>
      </c>
      <c r="E5450" s="7" t="s">
        <v>97</v>
      </c>
      <c r="F5450" s="7">
        <v>0.15</v>
      </c>
      <c r="G5450" s="7">
        <v>0.5</v>
      </c>
      <c r="H5450" s="7">
        <v>0.0</v>
      </c>
      <c r="I5450" s="7">
        <v>0.11</v>
      </c>
      <c r="J5450" s="7">
        <v>0.76</v>
      </c>
      <c r="K5450" s="10">
        <f t="shared" ref="K5450:O5450" si="5451">F5450*1000000</f>
        <v>150000</v>
      </c>
      <c r="L5450" s="10">
        <f t="shared" si="5451"/>
        <v>500000</v>
      </c>
      <c r="M5450" s="10">
        <f t="shared" si="5451"/>
        <v>0</v>
      </c>
      <c r="N5450" s="10">
        <f t="shared" si="5451"/>
        <v>110000</v>
      </c>
      <c r="O5450" s="10">
        <f t="shared" si="5451"/>
        <v>760000</v>
      </c>
      <c r="T5450" s="11" t="str">
        <f t="shared" si="3"/>
        <v/>
      </c>
      <c r="V5450" s="12" t="str">
        <f t="shared" si="4"/>
        <v>Electronic Arts</v>
      </c>
    </row>
    <row r="5451">
      <c r="A5451" s="7" t="s">
        <v>2714</v>
      </c>
      <c r="B5451" s="8" t="s">
        <v>4908</v>
      </c>
      <c r="C5451" s="9">
        <v>2011.0</v>
      </c>
      <c r="D5451" s="7" t="s">
        <v>96</v>
      </c>
      <c r="E5451" s="7" t="s">
        <v>97</v>
      </c>
      <c r="F5451" s="7">
        <v>0.3</v>
      </c>
      <c r="G5451" s="7">
        <v>0.37</v>
      </c>
      <c r="H5451" s="7">
        <v>0.03</v>
      </c>
      <c r="I5451" s="7">
        <v>0.07</v>
      </c>
      <c r="J5451" s="7">
        <v>0.76</v>
      </c>
      <c r="K5451" s="10">
        <f t="shared" ref="K5451:O5451" si="5452">F5451*1000000</f>
        <v>300000</v>
      </c>
      <c r="L5451" s="10">
        <f t="shared" si="5452"/>
        <v>370000</v>
      </c>
      <c r="M5451" s="10">
        <f t="shared" si="5452"/>
        <v>30000</v>
      </c>
      <c r="N5451" s="10">
        <f t="shared" si="5452"/>
        <v>70000</v>
      </c>
      <c r="O5451" s="10">
        <f t="shared" si="5452"/>
        <v>760000</v>
      </c>
      <c r="P5451" s="7">
        <v>52.0</v>
      </c>
      <c r="Q5451" s="7">
        <v>29.0</v>
      </c>
      <c r="R5451" s="7">
        <v>3.3</v>
      </c>
      <c r="S5451" s="7">
        <v>31.0</v>
      </c>
      <c r="T5451" s="11">
        <f t="shared" si="3"/>
        <v>42.18333333</v>
      </c>
      <c r="U5451" s="7" t="s">
        <v>242</v>
      </c>
      <c r="V5451" s="12" t="str">
        <f t="shared" si="4"/>
        <v>EA Games</v>
      </c>
      <c r="W5451" s="7" t="s">
        <v>64</v>
      </c>
    </row>
    <row r="5452">
      <c r="A5452" s="7" t="s">
        <v>4946</v>
      </c>
      <c r="B5452" s="8" t="s">
        <v>78</v>
      </c>
      <c r="C5452" s="9">
        <v>2011.0</v>
      </c>
      <c r="D5452" s="7" t="s">
        <v>31</v>
      </c>
      <c r="E5452" s="7" t="s">
        <v>157</v>
      </c>
      <c r="F5452" s="7">
        <v>0.33</v>
      </c>
      <c r="G5452" s="7">
        <v>0.32</v>
      </c>
      <c r="H5452" s="7">
        <v>0.0</v>
      </c>
      <c r="I5452" s="7">
        <v>0.1</v>
      </c>
      <c r="J5452" s="7">
        <v>0.76</v>
      </c>
      <c r="K5452" s="10">
        <f t="shared" ref="K5452:O5452" si="5453">F5452*1000000</f>
        <v>330000</v>
      </c>
      <c r="L5452" s="10">
        <f t="shared" si="5453"/>
        <v>320000</v>
      </c>
      <c r="M5452" s="10">
        <f t="shared" si="5453"/>
        <v>0</v>
      </c>
      <c r="N5452" s="10">
        <f t="shared" si="5453"/>
        <v>100000</v>
      </c>
      <c r="O5452" s="10">
        <f t="shared" si="5453"/>
        <v>760000</v>
      </c>
      <c r="P5452" s="7">
        <v>95.0</v>
      </c>
      <c r="Q5452" s="7">
        <v>52.0</v>
      </c>
      <c r="R5452" s="7">
        <v>8.8</v>
      </c>
      <c r="S5452" s="7">
        <v>5999.0</v>
      </c>
      <c r="T5452" s="11">
        <f t="shared" si="3"/>
        <v>88.06015535</v>
      </c>
      <c r="U5452" s="7" t="s">
        <v>157</v>
      </c>
      <c r="V5452" s="12" t="str">
        <f t="shared" si="4"/>
        <v>Valve Software</v>
      </c>
      <c r="W5452" s="7" t="s">
        <v>52</v>
      </c>
    </row>
    <row r="5453">
      <c r="A5453" s="7" t="s">
        <v>5014</v>
      </c>
      <c r="B5453" s="8" t="s">
        <v>47</v>
      </c>
      <c r="C5453" s="9">
        <v>2011.0</v>
      </c>
      <c r="D5453" s="7" t="s">
        <v>31</v>
      </c>
      <c r="E5453" s="7" t="s">
        <v>85</v>
      </c>
      <c r="F5453" s="7">
        <v>0.33</v>
      </c>
      <c r="G5453" s="7">
        <v>0.31</v>
      </c>
      <c r="H5453" s="7">
        <v>0.0</v>
      </c>
      <c r="I5453" s="7">
        <v>0.12</v>
      </c>
      <c r="J5453" s="7">
        <v>0.76</v>
      </c>
      <c r="K5453" s="10">
        <f t="shared" ref="K5453:O5453" si="5454">F5453*1000000</f>
        <v>330000</v>
      </c>
      <c r="L5453" s="10">
        <f t="shared" si="5454"/>
        <v>310000</v>
      </c>
      <c r="M5453" s="10">
        <f t="shared" si="5454"/>
        <v>0</v>
      </c>
      <c r="N5453" s="10">
        <f t="shared" si="5454"/>
        <v>120000</v>
      </c>
      <c r="O5453" s="10">
        <f t="shared" si="5454"/>
        <v>760000</v>
      </c>
      <c r="P5453" s="7">
        <v>51.0</v>
      </c>
      <c r="Q5453" s="7">
        <v>48.0</v>
      </c>
      <c r="R5453" s="7">
        <v>4.9</v>
      </c>
      <c r="S5453" s="7">
        <v>278.0</v>
      </c>
      <c r="T5453" s="11">
        <f t="shared" si="3"/>
        <v>49.29447853</v>
      </c>
      <c r="U5453" s="7" t="s">
        <v>5015</v>
      </c>
      <c r="V5453" s="12" t="str">
        <f t="shared" si="4"/>
        <v>Gearbox Software, 3D Realms</v>
      </c>
      <c r="W5453" s="7" t="s">
        <v>34</v>
      </c>
    </row>
    <row r="5454">
      <c r="A5454" s="7" t="s">
        <v>5022</v>
      </c>
      <c r="B5454" s="8" t="s">
        <v>25</v>
      </c>
      <c r="C5454" s="9">
        <v>2011.0</v>
      </c>
      <c r="D5454" s="7" t="s">
        <v>49</v>
      </c>
      <c r="E5454" s="7" t="s">
        <v>27</v>
      </c>
      <c r="F5454" s="7">
        <v>0.26</v>
      </c>
      <c r="G5454" s="7">
        <v>0.19</v>
      </c>
      <c r="H5454" s="7">
        <v>0.27</v>
      </c>
      <c r="I5454" s="7">
        <v>0.04</v>
      </c>
      <c r="J5454" s="7">
        <v>0.75</v>
      </c>
      <c r="K5454" s="10">
        <f t="shared" ref="K5454:O5454" si="5455">F5454*1000000</f>
        <v>260000</v>
      </c>
      <c r="L5454" s="10">
        <f t="shared" si="5455"/>
        <v>190000</v>
      </c>
      <c r="M5454" s="10">
        <f t="shared" si="5455"/>
        <v>270000</v>
      </c>
      <c r="N5454" s="10">
        <f t="shared" si="5455"/>
        <v>40000</v>
      </c>
      <c r="O5454" s="10">
        <f t="shared" si="5455"/>
        <v>750000</v>
      </c>
      <c r="P5454" s="7">
        <v>60.0</v>
      </c>
      <c r="Q5454" s="7">
        <v>18.0</v>
      </c>
      <c r="R5454" s="7">
        <v>7.0</v>
      </c>
      <c r="S5454" s="7">
        <v>27.0</v>
      </c>
      <c r="T5454" s="11">
        <f t="shared" si="3"/>
        <v>66</v>
      </c>
      <c r="U5454" s="7" t="s">
        <v>2785</v>
      </c>
      <c r="V5454" s="12" t="str">
        <f t="shared" si="4"/>
        <v>Creatures Inc.</v>
      </c>
      <c r="W5454" s="7" t="s">
        <v>28</v>
      </c>
    </row>
    <row r="5455">
      <c r="A5455" s="7" t="s">
        <v>4920</v>
      </c>
      <c r="B5455" s="8" t="s">
        <v>78</v>
      </c>
      <c r="C5455" s="9">
        <v>2011.0</v>
      </c>
      <c r="D5455" s="7" t="s">
        <v>49</v>
      </c>
      <c r="E5455" s="7" t="s">
        <v>55</v>
      </c>
      <c r="F5455" s="7">
        <v>0.14</v>
      </c>
      <c r="G5455" s="7">
        <v>0.48</v>
      </c>
      <c r="H5455" s="7">
        <v>0.0</v>
      </c>
      <c r="I5455" s="7">
        <v>0.12</v>
      </c>
      <c r="J5455" s="7">
        <v>0.74</v>
      </c>
      <c r="K5455" s="10">
        <f t="shared" ref="K5455:O5455" si="5456">F5455*1000000</f>
        <v>140000</v>
      </c>
      <c r="L5455" s="10">
        <f t="shared" si="5456"/>
        <v>480000</v>
      </c>
      <c r="M5455" s="10">
        <f t="shared" si="5456"/>
        <v>0</v>
      </c>
      <c r="N5455" s="10">
        <f t="shared" si="5456"/>
        <v>120000</v>
      </c>
      <c r="O5455" s="10">
        <f t="shared" si="5456"/>
        <v>740000</v>
      </c>
      <c r="P5455" s="7">
        <v>80.0</v>
      </c>
      <c r="Q5455" s="7">
        <v>20.0</v>
      </c>
      <c r="R5455" s="7">
        <v>7.4</v>
      </c>
      <c r="S5455" s="7">
        <v>771.0</v>
      </c>
      <c r="T5455" s="11">
        <f t="shared" si="3"/>
        <v>74.1517067</v>
      </c>
      <c r="U5455" s="7" t="s">
        <v>56</v>
      </c>
      <c r="V5455" s="12" t="str">
        <f t="shared" si="4"/>
        <v>Ubisoft Montreal</v>
      </c>
      <c r="W5455" s="7" t="s">
        <v>34</v>
      </c>
    </row>
    <row r="5456">
      <c r="A5456" s="7" t="s">
        <v>5023</v>
      </c>
      <c r="B5456" s="8" t="s">
        <v>47</v>
      </c>
      <c r="C5456" s="9">
        <v>2011.0</v>
      </c>
      <c r="D5456" s="7" t="s">
        <v>49</v>
      </c>
      <c r="E5456" s="7" t="s">
        <v>300</v>
      </c>
      <c r="F5456" s="7">
        <v>0.3</v>
      </c>
      <c r="G5456" s="7">
        <v>0.15</v>
      </c>
      <c r="H5456" s="7">
        <v>0.22</v>
      </c>
      <c r="I5456" s="7">
        <v>0.07</v>
      </c>
      <c r="J5456" s="7">
        <v>0.74</v>
      </c>
      <c r="K5456" s="10">
        <f t="shared" ref="K5456:O5456" si="5457">F5456*1000000</f>
        <v>300000</v>
      </c>
      <c r="L5456" s="10">
        <f t="shared" si="5457"/>
        <v>150000</v>
      </c>
      <c r="M5456" s="10">
        <f t="shared" si="5457"/>
        <v>220000</v>
      </c>
      <c r="N5456" s="10">
        <f t="shared" si="5457"/>
        <v>70000</v>
      </c>
      <c r="O5456" s="10">
        <f t="shared" si="5457"/>
        <v>740000</v>
      </c>
      <c r="P5456" s="7">
        <v>77.0</v>
      </c>
      <c r="Q5456" s="7">
        <v>28.0</v>
      </c>
      <c r="R5456" s="7">
        <v>6.7</v>
      </c>
      <c r="S5456" s="7">
        <v>82.0</v>
      </c>
      <c r="T5456" s="11">
        <f t="shared" si="3"/>
        <v>69.54545455</v>
      </c>
      <c r="U5456" s="7" t="s">
        <v>271</v>
      </c>
      <c r="V5456" s="12" t="str">
        <f t="shared" si="4"/>
        <v>Project Aces</v>
      </c>
      <c r="W5456" s="7" t="s">
        <v>64</v>
      </c>
    </row>
    <row r="5457">
      <c r="A5457" s="7" t="s">
        <v>4974</v>
      </c>
      <c r="B5457" s="8" t="s">
        <v>78</v>
      </c>
      <c r="C5457" s="9">
        <v>2011.0</v>
      </c>
      <c r="D5457" s="7" t="s">
        <v>49</v>
      </c>
      <c r="E5457" s="7" t="s">
        <v>97</v>
      </c>
      <c r="F5457" s="7">
        <v>0.16</v>
      </c>
      <c r="G5457" s="7">
        <v>0.45</v>
      </c>
      <c r="H5457" s="7">
        <v>0.0</v>
      </c>
      <c r="I5457" s="7">
        <v>0.13</v>
      </c>
      <c r="J5457" s="7">
        <v>0.74</v>
      </c>
      <c r="K5457" s="10">
        <f t="shared" ref="K5457:O5457" si="5458">F5457*1000000</f>
        <v>160000</v>
      </c>
      <c r="L5457" s="10">
        <f t="shared" si="5458"/>
        <v>450000</v>
      </c>
      <c r="M5457" s="10">
        <f t="shared" si="5458"/>
        <v>0</v>
      </c>
      <c r="N5457" s="10">
        <f t="shared" si="5458"/>
        <v>130000</v>
      </c>
      <c r="O5457" s="10">
        <f t="shared" si="5458"/>
        <v>740000</v>
      </c>
      <c r="P5457" s="7">
        <v>86.0</v>
      </c>
      <c r="Q5457" s="7">
        <v>42.0</v>
      </c>
      <c r="R5457" s="7">
        <v>6.8</v>
      </c>
      <c r="S5457" s="7">
        <v>1594.0</v>
      </c>
      <c r="T5457" s="11">
        <f t="shared" si="3"/>
        <v>68.46210269</v>
      </c>
      <c r="U5457" s="7" t="s">
        <v>334</v>
      </c>
      <c r="V5457" s="12" t="str">
        <f t="shared" si="4"/>
        <v>Crytek</v>
      </c>
      <c r="W5457" s="7" t="s">
        <v>34</v>
      </c>
    </row>
    <row r="5458">
      <c r="A5458" s="7" t="s">
        <v>4937</v>
      </c>
      <c r="B5458" s="8" t="s">
        <v>30</v>
      </c>
      <c r="C5458" s="9">
        <v>2011.0</v>
      </c>
      <c r="D5458" s="7" t="s">
        <v>67</v>
      </c>
      <c r="E5458" s="7" t="s">
        <v>106</v>
      </c>
      <c r="F5458" s="7">
        <v>0.36</v>
      </c>
      <c r="G5458" s="7">
        <v>0.29</v>
      </c>
      <c r="H5458" s="7">
        <v>0.02</v>
      </c>
      <c r="I5458" s="7">
        <v>0.06</v>
      </c>
      <c r="J5458" s="7">
        <v>0.73</v>
      </c>
      <c r="K5458" s="10">
        <f t="shared" ref="K5458:O5458" si="5459">F5458*1000000</f>
        <v>360000</v>
      </c>
      <c r="L5458" s="10">
        <f t="shared" si="5459"/>
        <v>290000</v>
      </c>
      <c r="M5458" s="10">
        <f t="shared" si="5459"/>
        <v>20000</v>
      </c>
      <c r="N5458" s="10">
        <f t="shared" si="5459"/>
        <v>60000</v>
      </c>
      <c r="O5458" s="10">
        <f t="shared" si="5459"/>
        <v>730000</v>
      </c>
      <c r="P5458" s="7">
        <v>79.0</v>
      </c>
      <c r="Q5458" s="7">
        <v>50.0</v>
      </c>
      <c r="R5458" s="7">
        <v>6.3</v>
      </c>
      <c r="S5458" s="7">
        <v>268.0</v>
      </c>
      <c r="T5458" s="11">
        <f t="shared" si="3"/>
        <v>65.51572327</v>
      </c>
      <c r="U5458" s="7" t="s">
        <v>106</v>
      </c>
      <c r="V5458" s="12" t="str">
        <f t="shared" si="4"/>
        <v>Square Enix</v>
      </c>
      <c r="W5458" s="7" t="s">
        <v>64</v>
      </c>
    </row>
    <row r="5459">
      <c r="A5459" s="7" t="s">
        <v>4991</v>
      </c>
      <c r="B5459" s="8" t="s">
        <v>47</v>
      </c>
      <c r="C5459" s="9">
        <v>2011.0</v>
      </c>
      <c r="D5459" s="7" t="s">
        <v>31</v>
      </c>
      <c r="E5459" s="7" t="s">
        <v>281</v>
      </c>
      <c r="F5459" s="7">
        <v>0.29</v>
      </c>
      <c r="G5459" s="7">
        <v>0.32</v>
      </c>
      <c r="H5459" s="7">
        <v>0.01</v>
      </c>
      <c r="I5459" s="7">
        <v>0.12</v>
      </c>
      <c r="J5459" s="7">
        <v>0.73</v>
      </c>
      <c r="K5459" s="10">
        <f t="shared" ref="K5459:O5459" si="5460">F5459*1000000</f>
        <v>290000</v>
      </c>
      <c r="L5459" s="10">
        <f t="shared" si="5460"/>
        <v>320000</v>
      </c>
      <c r="M5459" s="10">
        <f t="shared" si="5460"/>
        <v>10000</v>
      </c>
      <c r="N5459" s="10">
        <f t="shared" si="5460"/>
        <v>120000</v>
      </c>
      <c r="O5459" s="10">
        <f t="shared" si="5460"/>
        <v>730000</v>
      </c>
      <c r="P5459" s="7">
        <v>72.0</v>
      </c>
      <c r="Q5459" s="7">
        <v>39.0</v>
      </c>
      <c r="R5459" s="7">
        <v>5.8</v>
      </c>
      <c r="S5459" s="7">
        <v>168.0</v>
      </c>
      <c r="T5459" s="11">
        <f t="shared" si="3"/>
        <v>60.63768116</v>
      </c>
      <c r="U5459" s="7" t="s">
        <v>1369</v>
      </c>
      <c r="V5459" s="12" t="str">
        <f t="shared" si="4"/>
        <v>Splash Damage</v>
      </c>
      <c r="W5459" s="7" t="s">
        <v>64</v>
      </c>
    </row>
    <row r="5460">
      <c r="A5460" s="7" t="s">
        <v>5024</v>
      </c>
      <c r="B5460" s="8" t="s">
        <v>25</v>
      </c>
      <c r="C5460" s="9">
        <v>2011.0</v>
      </c>
      <c r="D5460" s="7" t="s">
        <v>41</v>
      </c>
      <c r="E5460" s="7" t="s">
        <v>27</v>
      </c>
      <c r="F5460" s="7">
        <v>0.0</v>
      </c>
      <c r="G5460" s="7">
        <v>0.0</v>
      </c>
      <c r="H5460" s="7">
        <v>0.73</v>
      </c>
      <c r="I5460" s="7">
        <v>0.0</v>
      </c>
      <c r="J5460" s="7">
        <v>0.73</v>
      </c>
      <c r="K5460" s="10">
        <f t="shared" ref="K5460:O5460" si="5461">F5460*1000000</f>
        <v>0</v>
      </c>
      <c r="L5460" s="10">
        <f t="shared" si="5461"/>
        <v>0</v>
      </c>
      <c r="M5460" s="10">
        <f t="shared" si="5461"/>
        <v>730000</v>
      </c>
      <c r="N5460" s="10">
        <f t="shared" si="5461"/>
        <v>0</v>
      </c>
      <c r="O5460" s="10">
        <f t="shared" si="5461"/>
        <v>730000</v>
      </c>
      <c r="T5460" s="11" t="str">
        <f t="shared" si="3"/>
        <v/>
      </c>
      <c r="V5460" s="12" t="str">
        <f t="shared" si="4"/>
        <v>Nintendo</v>
      </c>
    </row>
    <row r="5461">
      <c r="A5461" s="7" t="s">
        <v>4981</v>
      </c>
      <c r="B5461" s="8" t="s">
        <v>30</v>
      </c>
      <c r="C5461" s="9">
        <v>2011.0</v>
      </c>
      <c r="D5461" s="7" t="s">
        <v>75</v>
      </c>
      <c r="E5461" s="7" t="s">
        <v>253</v>
      </c>
      <c r="F5461" s="7">
        <v>0.11</v>
      </c>
      <c r="G5461" s="7">
        <v>0.5</v>
      </c>
      <c r="H5461" s="7">
        <v>0.01</v>
      </c>
      <c r="I5461" s="7">
        <v>0.09</v>
      </c>
      <c r="J5461" s="7">
        <v>0.72</v>
      </c>
      <c r="K5461" s="10">
        <f t="shared" ref="K5461:O5461" si="5462">F5461*1000000</f>
        <v>110000</v>
      </c>
      <c r="L5461" s="10">
        <f t="shared" si="5462"/>
        <v>500000</v>
      </c>
      <c r="M5461" s="10">
        <f t="shared" si="5462"/>
        <v>10000</v>
      </c>
      <c r="N5461" s="10">
        <f t="shared" si="5462"/>
        <v>90000</v>
      </c>
      <c r="O5461" s="10">
        <f t="shared" si="5462"/>
        <v>720000</v>
      </c>
      <c r="P5461" s="7">
        <v>84.0</v>
      </c>
      <c r="Q5461" s="7">
        <v>61.0</v>
      </c>
      <c r="R5461" s="7">
        <v>7.1</v>
      </c>
      <c r="S5461" s="7">
        <v>54.0</v>
      </c>
      <c r="T5461" s="11">
        <f t="shared" si="3"/>
        <v>77.89565217</v>
      </c>
      <c r="U5461" s="7" t="s">
        <v>253</v>
      </c>
      <c r="V5461" s="12" t="str">
        <f t="shared" si="4"/>
        <v>Codemasters</v>
      </c>
      <c r="W5461" s="7" t="s">
        <v>28</v>
      </c>
    </row>
    <row r="5462">
      <c r="A5462" s="7" t="s">
        <v>4990</v>
      </c>
      <c r="B5462" s="8" t="s">
        <v>30</v>
      </c>
      <c r="C5462" s="9">
        <v>2011.0</v>
      </c>
      <c r="D5462" s="7" t="s">
        <v>75</v>
      </c>
      <c r="E5462" s="7" t="s">
        <v>253</v>
      </c>
      <c r="F5462" s="7">
        <v>0.23</v>
      </c>
      <c r="G5462" s="7">
        <v>0.4</v>
      </c>
      <c r="H5462" s="7">
        <v>0.01</v>
      </c>
      <c r="I5462" s="7">
        <v>0.08</v>
      </c>
      <c r="J5462" s="7">
        <v>0.72</v>
      </c>
      <c r="K5462" s="10">
        <f t="shared" ref="K5462:O5462" si="5463">F5462*1000000</f>
        <v>230000</v>
      </c>
      <c r="L5462" s="10">
        <f t="shared" si="5463"/>
        <v>400000</v>
      </c>
      <c r="M5462" s="10">
        <f t="shared" si="5463"/>
        <v>10000</v>
      </c>
      <c r="N5462" s="10">
        <f t="shared" si="5463"/>
        <v>80000</v>
      </c>
      <c r="O5462" s="10">
        <f t="shared" si="5463"/>
        <v>720000</v>
      </c>
      <c r="P5462" s="7">
        <v>87.0</v>
      </c>
      <c r="Q5462" s="7">
        <v>81.0</v>
      </c>
      <c r="R5462" s="7">
        <v>7.1</v>
      </c>
      <c r="S5462" s="7">
        <v>166.0</v>
      </c>
      <c r="T5462" s="11">
        <f t="shared" si="3"/>
        <v>76.24696356</v>
      </c>
      <c r="U5462" s="7" t="s">
        <v>253</v>
      </c>
      <c r="V5462" s="12" t="str">
        <f t="shared" si="4"/>
        <v>Codemasters</v>
      </c>
      <c r="W5462" s="7" t="s">
        <v>64</v>
      </c>
    </row>
    <row r="5463">
      <c r="A5463" s="7" t="s">
        <v>5025</v>
      </c>
      <c r="B5463" s="8" t="s">
        <v>47</v>
      </c>
      <c r="C5463" s="9">
        <v>2011.0</v>
      </c>
      <c r="D5463" s="7" t="s">
        <v>54</v>
      </c>
      <c r="E5463" s="7" t="s">
        <v>1292</v>
      </c>
      <c r="F5463" s="7">
        <v>0.3</v>
      </c>
      <c r="G5463" s="7">
        <v>0.14</v>
      </c>
      <c r="H5463" s="7">
        <v>0.2</v>
      </c>
      <c r="I5463" s="7">
        <v>0.06</v>
      </c>
      <c r="J5463" s="7">
        <v>0.7</v>
      </c>
      <c r="K5463" s="10">
        <f t="shared" ref="K5463:O5463" si="5464">F5463*1000000</f>
        <v>300000</v>
      </c>
      <c r="L5463" s="10">
        <f t="shared" si="5464"/>
        <v>140000</v>
      </c>
      <c r="M5463" s="10">
        <f t="shared" si="5464"/>
        <v>200000</v>
      </c>
      <c r="N5463" s="10">
        <f t="shared" si="5464"/>
        <v>60000</v>
      </c>
      <c r="O5463" s="10">
        <f t="shared" si="5464"/>
        <v>700000</v>
      </c>
      <c r="P5463" s="7">
        <v>79.0</v>
      </c>
      <c r="Q5463" s="7">
        <v>61.0</v>
      </c>
      <c r="R5463" s="7">
        <v>8.1</v>
      </c>
      <c r="S5463" s="7">
        <v>372.0</v>
      </c>
      <c r="T5463" s="11">
        <f t="shared" si="3"/>
        <v>80.7182448</v>
      </c>
      <c r="U5463" s="7" t="s">
        <v>584</v>
      </c>
      <c r="V5463" s="12" t="str">
        <f t="shared" si="4"/>
        <v>Atlus</v>
      </c>
      <c r="W5463" s="7" t="s">
        <v>34</v>
      </c>
    </row>
    <row r="5464">
      <c r="A5464" s="7" t="s">
        <v>5026</v>
      </c>
      <c r="B5464" s="8" t="s">
        <v>30</v>
      </c>
      <c r="C5464" s="9">
        <v>2011.0</v>
      </c>
      <c r="D5464" s="7" t="s">
        <v>26</v>
      </c>
      <c r="E5464" s="7" t="s">
        <v>97</v>
      </c>
      <c r="F5464" s="7">
        <v>0.55</v>
      </c>
      <c r="G5464" s="7">
        <v>0.1</v>
      </c>
      <c r="H5464" s="7">
        <v>0.0</v>
      </c>
      <c r="I5464" s="7">
        <v>0.05</v>
      </c>
      <c r="J5464" s="7">
        <v>0.7</v>
      </c>
      <c r="K5464" s="10">
        <f t="shared" ref="K5464:O5464" si="5465">F5464*1000000</f>
        <v>550000</v>
      </c>
      <c r="L5464" s="10">
        <f t="shared" si="5465"/>
        <v>100000</v>
      </c>
      <c r="M5464" s="10">
        <f t="shared" si="5465"/>
        <v>0</v>
      </c>
      <c r="N5464" s="10">
        <f t="shared" si="5465"/>
        <v>50000</v>
      </c>
      <c r="O5464" s="10">
        <f t="shared" si="5465"/>
        <v>700000</v>
      </c>
      <c r="P5464" s="7">
        <v>86.0</v>
      </c>
      <c r="Q5464" s="7">
        <v>56.0</v>
      </c>
      <c r="R5464" s="7">
        <v>7.0</v>
      </c>
      <c r="S5464" s="7">
        <v>72.0</v>
      </c>
      <c r="T5464" s="11">
        <f t="shared" si="3"/>
        <v>77</v>
      </c>
      <c r="U5464" s="7" t="s">
        <v>97</v>
      </c>
      <c r="V5464" s="12" t="str">
        <f t="shared" si="4"/>
        <v>Electronic Arts</v>
      </c>
      <c r="W5464" s="7" t="s">
        <v>52</v>
      </c>
    </row>
    <row r="5465">
      <c r="A5465" s="7" t="s">
        <v>4989</v>
      </c>
      <c r="B5465" s="8" t="s">
        <v>30</v>
      </c>
      <c r="C5465" s="9">
        <v>2011.0</v>
      </c>
      <c r="D5465" s="7" t="s">
        <v>96</v>
      </c>
      <c r="E5465" s="7" t="s">
        <v>100</v>
      </c>
      <c r="F5465" s="7">
        <v>0.42</v>
      </c>
      <c r="G5465" s="7">
        <v>0.22</v>
      </c>
      <c r="H5465" s="7">
        <v>0.0</v>
      </c>
      <c r="I5465" s="7">
        <v>0.06</v>
      </c>
      <c r="J5465" s="7">
        <v>0.7</v>
      </c>
      <c r="K5465" s="10">
        <f t="shared" ref="K5465:O5465" si="5466">F5465*1000000</f>
        <v>420000</v>
      </c>
      <c r="L5465" s="10">
        <f t="shared" si="5466"/>
        <v>220000</v>
      </c>
      <c r="M5465" s="10">
        <f t="shared" si="5466"/>
        <v>0</v>
      </c>
      <c r="N5465" s="10">
        <f t="shared" si="5466"/>
        <v>60000</v>
      </c>
      <c r="O5465" s="10">
        <f t="shared" si="5466"/>
        <v>700000</v>
      </c>
      <c r="P5465" s="7">
        <v>43.0</v>
      </c>
      <c r="Q5465" s="7">
        <v>18.0</v>
      </c>
      <c r="R5465" s="7">
        <v>3.3</v>
      </c>
      <c r="S5465" s="7">
        <v>25.0</v>
      </c>
      <c r="T5465" s="11">
        <f t="shared" si="3"/>
        <v>37.18604651</v>
      </c>
      <c r="U5465" s="7" t="s">
        <v>3734</v>
      </c>
      <c r="V5465" s="12" t="str">
        <f t="shared" si="4"/>
        <v>Kalypso</v>
      </c>
      <c r="W5465" s="7" t="s">
        <v>64</v>
      </c>
    </row>
    <row r="5466">
      <c r="A5466" s="7" t="s">
        <v>5002</v>
      </c>
      <c r="B5466" s="8" t="s">
        <v>30</v>
      </c>
      <c r="C5466" s="9">
        <v>2011.0</v>
      </c>
      <c r="D5466" s="7" t="s">
        <v>75</v>
      </c>
      <c r="E5466" s="7" t="s">
        <v>55</v>
      </c>
      <c r="F5466" s="7">
        <v>0.25</v>
      </c>
      <c r="G5466" s="7">
        <v>0.37</v>
      </c>
      <c r="H5466" s="7">
        <v>0.0</v>
      </c>
      <c r="I5466" s="7">
        <v>0.07</v>
      </c>
      <c r="J5466" s="7">
        <v>0.7</v>
      </c>
      <c r="K5466" s="10">
        <f t="shared" ref="K5466:O5466" si="5467">F5466*1000000</f>
        <v>250000</v>
      </c>
      <c r="L5466" s="10">
        <f t="shared" si="5467"/>
        <v>370000</v>
      </c>
      <c r="M5466" s="10">
        <f t="shared" si="5467"/>
        <v>0</v>
      </c>
      <c r="N5466" s="10">
        <f t="shared" si="5467"/>
        <v>70000</v>
      </c>
      <c r="O5466" s="10">
        <f t="shared" si="5467"/>
        <v>700000</v>
      </c>
      <c r="P5466" s="7">
        <v>80.0</v>
      </c>
      <c r="Q5466" s="7">
        <v>63.0</v>
      </c>
      <c r="R5466" s="7">
        <v>7.6</v>
      </c>
      <c r="S5466" s="7">
        <v>130.0</v>
      </c>
      <c r="T5466" s="11">
        <f t="shared" si="3"/>
        <v>77.30569948</v>
      </c>
      <c r="U5466" s="7" t="s">
        <v>5003</v>
      </c>
      <c r="V5466" s="12" t="str">
        <f t="shared" si="4"/>
        <v>Ubisoft Reflections</v>
      </c>
      <c r="W5466" s="7" t="s">
        <v>64</v>
      </c>
    </row>
    <row r="5467">
      <c r="A5467" s="7" t="s">
        <v>5027</v>
      </c>
      <c r="B5467" s="8" t="s">
        <v>78</v>
      </c>
      <c r="C5467" s="9">
        <v>2011.0</v>
      </c>
      <c r="D5467" s="7" t="s">
        <v>96</v>
      </c>
      <c r="E5467" s="7" t="s">
        <v>97</v>
      </c>
      <c r="F5467" s="7">
        <v>0.28</v>
      </c>
      <c r="G5467" s="7">
        <v>0.32</v>
      </c>
      <c r="H5467" s="7">
        <v>0.0</v>
      </c>
      <c r="I5467" s="7">
        <v>0.09</v>
      </c>
      <c r="J5467" s="7">
        <v>0.69</v>
      </c>
      <c r="K5467" s="10">
        <f t="shared" ref="K5467:O5467" si="5468">F5467*1000000</f>
        <v>280000</v>
      </c>
      <c r="L5467" s="10">
        <f t="shared" si="5468"/>
        <v>320000</v>
      </c>
      <c r="M5467" s="10">
        <f t="shared" si="5468"/>
        <v>0</v>
      </c>
      <c r="N5467" s="10">
        <f t="shared" si="5468"/>
        <v>90000</v>
      </c>
      <c r="O5467" s="10">
        <f t="shared" si="5468"/>
        <v>690000</v>
      </c>
      <c r="P5467" s="7">
        <v>77.0</v>
      </c>
      <c r="Q5467" s="7">
        <v>56.0</v>
      </c>
      <c r="R5467" s="7">
        <v>6.1</v>
      </c>
      <c r="S5467" s="7">
        <v>173.0</v>
      </c>
      <c r="T5467" s="11">
        <f t="shared" si="3"/>
        <v>64.91266376</v>
      </c>
      <c r="U5467" s="7" t="s">
        <v>2715</v>
      </c>
      <c r="V5467" s="12" t="str">
        <f t="shared" si="4"/>
        <v>The Sims Studio</v>
      </c>
      <c r="W5467" s="7" t="s">
        <v>64</v>
      </c>
    </row>
    <row r="5468">
      <c r="A5468" s="7" t="s">
        <v>5028</v>
      </c>
      <c r="B5468" s="8" t="s">
        <v>47</v>
      </c>
      <c r="C5468" s="9">
        <v>2011.0</v>
      </c>
      <c r="D5468" s="7" t="s">
        <v>26</v>
      </c>
      <c r="E5468" s="7" t="s">
        <v>85</v>
      </c>
      <c r="F5468" s="7">
        <v>0.17</v>
      </c>
      <c r="G5468" s="7">
        <v>0.39</v>
      </c>
      <c r="H5468" s="7">
        <v>0.0</v>
      </c>
      <c r="I5468" s="7">
        <v>0.13</v>
      </c>
      <c r="J5468" s="7">
        <v>0.69</v>
      </c>
      <c r="K5468" s="10">
        <f t="shared" ref="K5468:O5468" si="5469">F5468*1000000</f>
        <v>170000</v>
      </c>
      <c r="L5468" s="10">
        <f t="shared" si="5469"/>
        <v>390000</v>
      </c>
      <c r="M5468" s="10">
        <f t="shared" si="5469"/>
        <v>0</v>
      </c>
      <c r="N5468" s="10">
        <f t="shared" si="5469"/>
        <v>130000</v>
      </c>
      <c r="O5468" s="10">
        <f t="shared" si="5469"/>
        <v>690000</v>
      </c>
      <c r="P5468" s="7">
        <v>82.0</v>
      </c>
      <c r="Q5468" s="7">
        <v>37.0</v>
      </c>
      <c r="R5468" s="7">
        <v>7.7</v>
      </c>
      <c r="S5468" s="7">
        <v>55.0</v>
      </c>
      <c r="T5468" s="11">
        <f t="shared" si="3"/>
        <v>79.01086957</v>
      </c>
      <c r="U5468" s="7" t="s">
        <v>3954</v>
      </c>
      <c r="V5468" s="12" t="str">
        <f t="shared" si="4"/>
        <v>2K Czech</v>
      </c>
      <c r="W5468" s="7" t="s">
        <v>28</v>
      </c>
    </row>
    <row r="5469">
      <c r="A5469" s="7" t="s">
        <v>5029</v>
      </c>
      <c r="B5469" s="8" t="s">
        <v>78</v>
      </c>
      <c r="C5469" s="9">
        <v>2011.0</v>
      </c>
      <c r="D5469" s="7" t="s">
        <v>67</v>
      </c>
      <c r="E5469" s="7" t="s">
        <v>686</v>
      </c>
      <c r="F5469" s="7">
        <v>0.44</v>
      </c>
      <c r="G5469" s="7">
        <v>0.16</v>
      </c>
      <c r="H5469" s="7">
        <v>0.0</v>
      </c>
      <c r="I5469" s="7">
        <v>0.07</v>
      </c>
      <c r="J5469" s="7">
        <v>0.67</v>
      </c>
      <c r="K5469" s="10">
        <f t="shared" ref="K5469:O5469" si="5470">F5469*1000000</f>
        <v>440000</v>
      </c>
      <c r="L5469" s="10">
        <f t="shared" si="5470"/>
        <v>160000</v>
      </c>
      <c r="M5469" s="10">
        <f t="shared" si="5470"/>
        <v>0</v>
      </c>
      <c r="N5469" s="10">
        <f t="shared" si="5470"/>
        <v>70000</v>
      </c>
      <c r="O5469" s="10">
        <f t="shared" si="5470"/>
        <v>670000</v>
      </c>
      <c r="P5469" s="7">
        <v>84.0</v>
      </c>
      <c r="Q5469" s="7">
        <v>59.0</v>
      </c>
      <c r="R5469" s="7">
        <v>7.3</v>
      </c>
      <c r="S5469" s="7">
        <v>561.0</v>
      </c>
      <c r="T5469" s="11">
        <f t="shared" si="3"/>
        <v>74.04677419</v>
      </c>
      <c r="U5469" s="7" t="s">
        <v>5030</v>
      </c>
      <c r="V5469" s="12" t="str">
        <f t="shared" si="4"/>
        <v>Trion Worlds</v>
      </c>
      <c r="W5469" s="7" t="s">
        <v>64</v>
      </c>
    </row>
    <row r="5470">
      <c r="A5470" s="7" t="s">
        <v>5031</v>
      </c>
      <c r="B5470" s="8" t="s">
        <v>47</v>
      </c>
      <c r="C5470" s="9">
        <v>2011.0</v>
      </c>
      <c r="D5470" s="7" t="s">
        <v>75</v>
      </c>
      <c r="E5470" s="7" t="s">
        <v>97</v>
      </c>
      <c r="F5470" s="7">
        <v>0.2</v>
      </c>
      <c r="G5470" s="7">
        <v>0.35</v>
      </c>
      <c r="H5470" s="7">
        <v>0.0</v>
      </c>
      <c r="I5470" s="7">
        <v>0.12</v>
      </c>
      <c r="J5470" s="7">
        <v>0.67</v>
      </c>
      <c r="K5470" s="10">
        <f t="shared" ref="K5470:O5470" si="5471">F5470*1000000</f>
        <v>200000</v>
      </c>
      <c r="L5470" s="10">
        <f t="shared" si="5471"/>
        <v>350000</v>
      </c>
      <c r="M5470" s="10">
        <f t="shared" si="5471"/>
        <v>0</v>
      </c>
      <c r="N5470" s="10">
        <f t="shared" si="5471"/>
        <v>120000</v>
      </c>
      <c r="O5470" s="10">
        <f t="shared" si="5471"/>
        <v>670000</v>
      </c>
      <c r="T5470" s="11" t="str">
        <f t="shared" si="3"/>
        <v/>
      </c>
      <c r="V5470" s="12" t="str">
        <f t="shared" si="4"/>
        <v>Electronic Arts</v>
      </c>
    </row>
    <row r="5471">
      <c r="A5471" s="7" t="s">
        <v>5032</v>
      </c>
      <c r="B5471" s="8" t="s">
        <v>25</v>
      </c>
      <c r="C5471" s="9">
        <v>2011.0</v>
      </c>
      <c r="D5471" s="7" t="s">
        <v>41</v>
      </c>
      <c r="E5471" s="7" t="s">
        <v>4832</v>
      </c>
      <c r="F5471" s="7">
        <v>0.58</v>
      </c>
      <c r="G5471" s="7">
        <v>0.04</v>
      </c>
      <c r="H5471" s="7">
        <v>0.0</v>
      </c>
      <c r="I5471" s="7">
        <v>0.05</v>
      </c>
      <c r="J5471" s="7">
        <v>0.66</v>
      </c>
      <c r="K5471" s="10">
        <f t="shared" ref="K5471:O5471" si="5472">F5471*1000000</f>
        <v>580000</v>
      </c>
      <c r="L5471" s="10">
        <f t="shared" si="5472"/>
        <v>40000</v>
      </c>
      <c r="M5471" s="10">
        <f t="shared" si="5472"/>
        <v>0</v>
      </c>
      <c r="N5471" s="10">
        <f t="shared" si="5472"/>
        <v>50000</v>
      </c>
      <c r="O5471" s="10">
        <f t="shared" si="5472"/>
        <v>660000</v>
      </c>
      <c r="T5471" s="11" t="str">
        <f t="shared" si="3"/>
        <v/>
      </c>
      <c r="U5471" s="7" t="s">
        <v>215</v>
      </c>
      <c r="V5471" s="12" t="str">
        <f t="shared" si="4"/>
        <v>High Voltage Software</v>
      </c>
      <c r="W5471" s="7" t="s">
        <v>52</v>
      </c>
    </row>
    <row r="5472">
      <c r="A5472" s="7" t="s">
        <v>5033</v>
      </c>
      <c r="B5472" s="8" t="s">
        <v>40</v>
      </c>
      <c r="C5472" s="9">
        <v>2011.0</v>
      </c>
      <c r="D5472" s="7" t="s">
        <v>96</v>
      </c>
      <c r="E5472" s="7" t="s">
        <v>37</v>
      </c>
      <c r="F5472" s="7">
        <v>0.51</v>
      </c>
      <c r="G5472" s="7">
        <v>0.1</v>
      </c>
      <c r="H5472" s="7">
        <v>0.0</v>
      </c>
      <c r="I5472" s="7">
        <v>0.06</v>
      </c>
      <c r="J5472" s="7">
        <v>0.66</v>
      </c>
      <c r="K5472" s="10">
        <f t="shared" ref="K5472:O5472" si="5473">F5472*1000000</f>
        <v>510000</v>
      </c>
      <c r="L5472" s="10">
        <f t="shared" si="5473"/>
        <v>100000</v>
      </c>
      <c r="M5472" s="10">
        <f t="shared" si="5473"/>
        <v>0</v>
      </c>
      <c r="N5472" s="10">
        <f t="shared" si="5473"/>
        <v>60000</v>
      </c>
      <c r="O5472" s="10">
        <f t="shared" si="5473"/>
        <v>660000</v>
      </c>
      <c r="T5472" s="11" t="str">
        <f t="shared" si="3"/>
        <v/>
      </c>
      <c r="U5472" s="7" t="s">
        <v>37</v>
      </c>
      <c r="V5472" s="12" t="str">
        <f t="shared" si="4"/>
        <v>Activision</v>
      </c>
      <c r="W5472" s="7" t="s">
        <v>28</v>
      </c>
    </row>
    <row r="5473">
      <c r="A5473" s="7" t="s">
        <v>5034</v>
      </c>
      <c r="B5473" s="8" t="s">
        <v>25</v>
      </c>
      <c r="C5473" s="9">
        <v>2011.0</v>
      </c>
      <c r="D5473" s="7" t="s">
        <v>67</v>
      </c>
      <c r="E5473" s="7" t="s">
        <v>27</v>
      </c>
      <c r="F5473" s="7">
        <v>0.3</v>
      </c>
      <c r="G5473" s="7">
        <v>0.13</v>
      </c>
      <c r="H5473" s="7">
        <v>0.18</v>
      </c>
      <c r="I5473" s="7">
        <v>0.04</v>
      </c>
      <c r="J5473" s="7">
        <v>0.65</v>
      </c>
      <c r="K5473" s="10">
        <f t="shared" ref="K5473:O5473" si="5474">F5473*1000000</f>
        <v>300000</v>
      </c>
      <c r="L5473" s="10">
        <f t="shared" si="5474"/>
        <v>130000</v>
      </c>
      <c r="M5473" s="10">
        <f t="shared" si="5474"/>
        <v>180000</v>
      </c>
      <c r="N5473" s="10">
        <f t="shared" si="5474"/>
        <v>40000</v>
      </c>
      <c r="O5473" s="10">
        <f t="shared" si="5474"/>
        <v>650000</v>
      </c>
      <c r="P5473" s="7">
        <v>80.0</v>
      </c>
      <c r="Q5473" s="7">
        <v>61.0</v>
      </c>
      <c r="R5473" s="7">
        <v>8.4</v>
      </c>
      <c r="S5473" s="7">
        <v>179.0</v>
      </c>
      <c r="T5473" s="11">
        <f t="shared" si="3"/>
        <v>82.98333333</v>
      </c>
      <c r="U5473" s="7" t="s">
        <v>2507</v>
      </c>
      <c r="V5473" s="12" t="str">
        <f t="shared" si="4"/>
        <v>Mistwalker, Artoon</v>
      </c>
      <c r="W5473" s="7" t="s">
        <v>64</v>
      </c>
    </row>
    <row r="5474">
      <c r="A5474" s="7" t="s">
        <v>5035</v>
      </c>
      <c r="B5474" s="8" t="s">
        <v>4908</v>
      </c>
      <c r="C5474" s="9">
        <v>2011.0</v>
      </c>
      <c r="D5474" s="7" t="s">
        <v>1</v>
      </c>
      <c r="E5474" s="7" t="s">
        <v>55</v>
      </c>
      <c r="F5474" s="7">
        <v>0.23</v>
      </c>
      <c r="G5474" s="7">
        <v>0.35</v>
      </c>
      <c r="H5474" s="7">
        <v>0.0</v>
      </c>
      <c r="I5474" s="7">
        <v>0.06</v>
      </c>
      <c r="J5474" s="7">
        <v>0.64</v>
      </c>
      <c r="K5474" s="10">
        <f t="shared" ref="K5474:O5474" si="5475">F5474*1000000</f>
        <v>230000</v>
      </c>
      <c r="L5474" s="10">
        <f t="shared" si="5475"/>
        <v>350000</v>
      </c>
      <c r="M5474" s="10">
        <f t="shared" si="5475"/>
        <v>0</v>
      </c>
      <c r="N5474" s="10">
        <f t="shared" si="5475"/>
        <v>60000</v>
      </c>
      <c r="O5474" s="10">
        <f t="shared" si="5475"/>
        <v>640000</v>
      </c>
      <c r="P5474" s="7">
        <v>61.0</v>
      </c>
      <c r="Q5474" s="7">
        <v>39.0</v>
      </c>
      <c r="R5474" s="7">
        <v>6.6</v>
      </c>
      <c r="S5474" s="7">
        <v>48.0</v>
      </c>
      <c r="T5474" s="11">
        <f t="shared" si="3"/>
        <v>63.75862069</v>
      </c>
      <c r="U5474" s="7" t="s">
        <v>4343</v>
      </c>
      <c r="V5474" s="12" t="str">
        <f t="shared" si="4"/>
        <v>Ubisoft Casablanca</v>
      </c>
      <c r="W5474" s="7" t="s">
        <v>28</v>
      </c>
    </row>
    <row r="5475">
      <c r="A5475" s="7" t="s">
        <v>4987</v>
      </c>
      <c r="B5475" s="8" t="s">
        <v>78</v>
      </c>
      <c r="C5475" s="9">
        <v>2011.0</v>
      </c>
      <c r="D5475" s="7" t="s">
        <v>49</v>
      </c>
      <c r="E5475" s="7" t="s">
        <v>97</v>
      </c>
      <c r="F5475" s="7">
        <v>0.23</v>
      </c>
      <c r="G5475" s="7">
        <v>0.33</v>
      </c>
      <c r="H5475" s="7">
        <v>0.0</v>
      </c>
      <c r="I5475" s="7">
        <v>0.08</v>
      </c>
      <c r="J5475" s="7">
        <v>0.63</v>
      </c>
      <c r="K5475" s="10">
        <f t="shared" ref="K5475:O5475" si="5476">F5475*1000000</f>
        <v>230000</v>
      </c>
      <c r="L5475" s="10">
        <f t="shared" si="5476"/>
        <v>330000</v>
      </c>
      <c r="M5475" s="10">
        <f t="shared" si="5476"/>
        <v>0</v>
      </c>
      <c r="N5475" s="10">
        <f t="shared" si="5476"/>
        <v>80000</v>
      </c>
      <c r="O5475" s="10">
        <f t="shared" si="5476"/>
        <v>630000</v>
      </c>
      <c r="P5475" s="7">
        <v>82.0</v>
      </c>
      <c r="Q5475" s="7">
        <v>45.0</v>
      </c>
      <c r="R5475" s="7">
        <v>4.5</v>
      </c>
      <c r="S5475" s="7">
        <v>4533.0</v>
      </c>
      <c r="T5475" s="11">
        <f t="shared" si="3"/>
        <v>45.36369594</v>
      </c>
      <c r="U5475" s="7" t="s">
        <v>116</v>
      </c>
      <c r="V5475" s="12" t="str">
        <f t="shared" si="4"/>
        <v>BioWare</v>
      </c>
      <c r="W5475" s="7" t="s">
        <v>34</v>
      </c>
    </row>
    <row r="5476">
      <c r="A5476" s="7" t="s">
        <v>5036</v>
      </c>
      <c r="B5476" s="8" t="s">
        <v>78</v>
      </c>
      <c r="C5476" s="9">
        <v>2011.0</v>
      </c>
      <c r="D5476" s="7" t="s">
        <v>96</v>
      </c>
      <c r="E5476" s="7" t="s">
        <v>97</v>
      </c>
      <c r="F5476" s="7">
        <v>0.4</v>
      </c>
      <c r="G5476" s="7">
        <v>0.23</v>
      </c>
      <c r="H5476" s="7">
        <v>0.0</v>
      </c>
      <c r="I5476" s="7">
        <v>0.0</v>
      </c>
      <c r="J5476" s="7">
        <v>0.63</v>
      </c>
      <c r="K5476" s="10">
        <f t="shared" ref="K5476:O5476" si="5477">F5476*1000000</f>
        <v>400000</v>
      </c>
      <c r="L5476" s="10">
        <f t="shared" si="5477"/>
        <v>230000</v>
      </c>
      <c r="M5476" s="10">
        <f t="shared" si="5477"/>
        <v>0</v>
      </c>
      <c r="N5476" s="10">
        <f t="shared" si="5477"/>
        <v>0</v>
      </c>
      <c r="O5476" s="10">
        <f t="shared" si="5477"/>
        <v>630000</v>
      </c>
      <c r="P5476" s="7">
        <v>70.0</v>
      </c>
      <c r="Q5476" s="7">
        <v>22.0</v>
      </c>
      <c r="R5476" s="7">
        <v>3.6</v>
      </c>
      <c r="S5476" s="7">
        <v>81.0</v>
      </c>
      <c r="T5476" s="11">
        <f t="shared" si="3"/>
        <v>43.26213592</v>
      </c>
      <c r="U5476" s="7" t="s">
        <v>2715</v>
      </c>
      <c r="V5476" s="12" t="str">
        <f t="shared" si="4"/>
        <v>The Sims Studio</v>
      </c>
      <c r="W5476" s="7" t="s">
        <v>64</v>
      </c>
    </row>
    <row r="5477">
      <c r="A5477" s="7" t="s">
        <v>4911</v>
      </c>
      <c r="B5477" s="8" t="s">
        <v>47</v>
      </c>
      <c r="C5477" s="9">
        <v>2011.0</v>
      </c>
      <c r="D5477" s="7" t="s">
        <v>41</v>
      </c>
      <c r="E5477" s="7" t="s">
        <v>55</v>
      </c>
      <c r="F5477" s="7">
        <v>0.33</v>
      </c>
      <c r="G5477" s="7">
        <v>0.2</v>
      </c>
      <c r="H5477" s="7">
        <v>0.0</v>
      </c>
      <c r="I5477" s="7">
        <v>0.09</v>
      </c>
      <c r="J5477" s="7">
        <v>0.62</v>
      </c>
      <c r="K5477" s="10">
        <f t="shared" ref="K5477:O5477" si="5478">F5477*1000000</f>
        <v>330000</v>
      </c>
      <c r="L5477" s="10">
        <f t="shared" si="5478"/>
        <v>200000</v>
      </c>
      <c r="M5477" s="10">
        <f t="shared" si="5478"/>
        <v>0</v>
      </c>
      <c r="N5477" s="10">
        <f t="shared" si="5478"/>
        <v>90000</v>
      </c>
      <c r="O5477" s="10">
        <f t="shared" si="5478"/>
        <v>620000</v>
      </c>
      <c r="P5477" s="7">
        <v>75.0</v>
      </c>
      <c r="Q5477" s="7">
        <v>5.0</v>
      </c>
      <c r="R5477" s="7">
        <v>6.0</v>
      </c>
      <c r="S5477" s="7">
        <v>7.0</v>
      </c>
      <c r="T5477" s="11">
        <f t="shared" si="3"/>
        <v>66.25</v>
      </c>
      <c r="U5477" s="7" t="s">
        <v>55</v>
      </c>
      <c r="V5477" s="12" t="str">
        <f t="shared" si="4"/>
        <v>Ubisoft</v>
      </c>
      <c r="W5477" s="7" t="s">
        <v>52</v>
      </c>
    </row>
    <row r="5478">
      <c r="A5478" s="7" t="s">
        <v>4958</v>
      </c>
      <c r="B5478" s="8" t="s">
        <v>4908</v>
      </c>
      <c r="C5478" s="9">
        <v>2011.0</v>
      </c>
      <c r="D5478" s="7" t="s">
        <v>49</v>
      </c>
      <c r="E5478" s="7" t="s">
        <v>145</v>
      </c>
      <c r="F5478" s="7">
        <v>0.29</v>
      </c>
      <c r="G5478" s="7">
        <v>0.27</v>
      </c>
      <c r="H5478" s="7">
        <v>0.0</v>
      </c>
      <c r="I5478" s="7">
        <v>0.06</v>
      </c>
      <c r="J5478" s="7">
        <v>0.62</v>
      </c>
      <c r="K5478" s="10">
        <f t="shared" ref="K5478:O5478" si="5479">F5478*1000000</f>
        <v>290000</v>
      </c>
      <c r="L5478" s="10">
        <f t="shared" si="5479"/>
        <v>270000</v>
      </c>
      <c r="M5478" s="10">
        <f t="shared" si="5479"/>
        <v>0</v>
      </c>
      <c r="N5478" s="10">
        <f t="shared" si="5479"/>
        <v>60000</v>
      </c>
      <c r="O5478" s="10">
        <f t="shared" si="5479"/>
        <v>620000</v>
      </c>
      <c r="P5478" s="7">
        <v>71.0</v>
      </c>
      <c r="Q5478" s="7">
        <v>16.0</v>
      </c>
      <c r="R5478" s="7">
        <v>7.3</v>
      </c>
      <c r="S5478" s="7">
        <v>20.0</v>
      </c>
      <c r="T5478" s="11">
        <f t="shared" si="3"/>
        <v>72.11111111</v>
      </c>
      <c r="U5478" s="7" t="s">
        <v>51</v>
      </c>
      <c r="V5478" s="12" t="str">
        <f t="shared" si="4"/>
        <v>Traveller's Tales</v>
      </c>
      <c r="W5478" s="7" t="s">
        <v>52</v>
      </c>
    </row>
    <row r="5479">
      <c r="A5479" s="7" t="s">
        <v>5037</v>
      </c>
      <c r="B5479" s="8" t="s">
        <v>47</v>
      </c>
      <c r="C5479" s="9">
        <v>2011.0</v>
      </c>
      <c r="D5479" s="7" t="s">
        <v>49</v>
      </c>
      <c r="E5479" s="7" t="s">
        <v>1953</v>
      </c>
      <c r="F5479" s="7">
        <v>0.0</v>
      </c>
      <c r="G5479" s="7">
        <v>0.04</v>
      </c>
      <c r="H5479" s="7">
        <v>0.57</v>
      </c>
      <c r="I5479" s="7">
        <v>0.01</v>
      </c>
      <c r="J5479" s="7">
        <v>0.62</v>
      </c>
      <c r="K5479" s="10">
        <f t="shared" ref="K5479:O5479" si="5480">F5479*1000000</f>
        <v>0</v>
      </c>
      <c r="L5479" s="10">
        <f t="shared" si="5480"/>
        <v>40000</v>
      </c>
      <c r="M5479" s="10">
        <f t="shared" si="5480"/>
        <v>570000</v>
      </c>
      <c r="N5479" s="10">
        <f t="shared" si="5480"/>
        <v>10000</v>
      </c>
      <c r="O5479" s="10">
        <f t="shared" si="5480"/>
        <v>620000</v>
      </c>
      <c r="P5479" s="7">
        <v>70.0</v>
      </c>
      <c r="Q5479" s="7">
        <v>17.0</v>
      </c>
      <c r="R5479" s="7">
        <v>7.9</v>
      </c>
      <c r="S5479" s="7">
        <v>35.0</v>
      </c>
      <c r="T5479" s="11">
        <f t="shared" si="3"/>
        <v>76.05769231</v>
      </c>
      <c r="U5479" s="7" t="s">
        <v>288</v>
      </c>
      <c r="V5479" s="12" t="str">
        <f t="shared" si="4"/>
        <v>Omega Force</v>
      </c>
      <c r="W5479" s="7" t="s">
        <v>64</v>
      </c>
    </row>
    <row r="5480">
      <c r="A5480" s="7" t="s">
        <v>5038</v>
      </c>
      <c r="B5480" s="8" t="s">
        <v>40</v>
      </c>
      <c r="C5480" s="9">
        <v>2011.0</v>
      </c>
      <c r="D5480" s="7" t="s">
        <v>67</v>
      </c>
      <c r="E5480" s="7" t="s">
        <v>106</v>
      </c>
      <c r="F5480" s="7">
        <v>0.0</v>
      </c>
      <c r="G5480" s="7">
        <v>0.0</v>
      </c>
      <c r="H5480" s="7">
        <v>0.62</v>
      </c>
      <c r="I5480" s="7">
        <v>0.0</v>
      </c>
      <c r="J5480" s="7">
        <v>0.62</v>
      </c>
      <c r="K5480" s="10">
        <f t="shared" ref="K5480:O5480" si="5481">F5480*1000000</f>
        <v>0</v>
      </c>
      <c r="L5480" s="10">
        <f t="shared" si="5481"/>
        <v>0</v>
      </c>
      <c r="M5480" s="10">
        <f t="shared" si="5481"/>
        <v>620000</v>
      </c>
      <c r="N5480" s="10">
        <f t="shared" si="5481"/>
        <v>0</v>
      </c>
      <c r="O5480" s="10">
        <f t="shared" si="5481"/>
        <v>620000</v>
      </c>
      <c r="T5480" s="11" t="str">
        <f t="shared" si="3"/>
        <v/>
      </c>
      <c r="V5480" s="12" t="str">
        <f t="shared" si="4"/>
        <v>Square Enix</v>
      </c>
    </row>
    <row r="5481">
      <c r="A5481" s="7" t="s">
        <v>5011</v>
      </c>
      <c r="B5481" s="8" t="s">
        <v>30</v>
      </c>
      <c r="C5481" s="9">
        <v>2011.0</v>
      </c>
      <c r="D5481" s="7" t="s">
        <v>26</v>
      </c>
      <c r="E5481" s="7" t="s">
        <v>97</v>
      </c>
      <c r="F5481" s="7">
        <v>0.4</v>
      </c>
      <c r="G5481" s="7">
        <v>0.16</v>
      </c>
      <c r="H5481" s="7">
        <v>0.0</v>
      </c>
      <c r="I5481" s="7">
        <v>0.05</v>
      </c>
      <c r="J5481" s="7">
        <v>0.62</v>
      </c>
      <c r="K5481" s="10">
        <f t="shared" ref="K5481:O5481" si="5482">F5481*1000000</f>
        <v>400000</v>
      </c>
      <c r="L5481" s="10">
        <f t="shared" si="5482"/>
        <v>160000</v>
      </c>
      <c r="M5481" s="10">
        <f t="shared" si="5482"/>
        <v>0</v>
      </c>
      <c r="N5481" s="10">
        <f t="shared" si="5482"/>
        <v>50000</v>
      </c>
      <c r="O5481" s="10">
        <f t="shared" si="5482"/>
        <v>620000</v>
      </c>
      <c r="P5481" s="7">
        <v>80.0</v>
      </c>
      <c r="Q5481" s="7">
        <v>50.0</v>
      </c>
      <c r="R5481" s="7">
        <v>6.1</v>
      </c>
      <c r="S5481" s="7">
        <v>25.0</v>
      </c>
      <c r="T5481" s="11">
        <f t="shared" si="3"/>
        <v>73.66666667</v>
      </c>
      <c r="U5481" s="7" t="s">
        <v>97</v>
      </c>
      <c r="V5481" s="12" t="str">
        <f t="shared" si="4"/>
        <v>Electronic Arts</v>
      </c>
      <c r="W5481" s="7" t="s">
        <v>28</v>
      </c>
    </row>
    <row r="5482">
      <c r="A5482" s="7" t="s">
        <v>5039</v>
      </c>
      <c r="B5482" s="8" t="s">
        <v>4908</v>
      </c>
      <c r="C5482" s="9">
        <v>2011.0</v>
      </c>
      <c r="D5482" s="7" t="s">
        <v>96</v>
      </c>
      <c r="E5482" s="7" t="s">
        <v>103</v>
      </c>
      <c r="F5482" s="7">
        <v>0.5</v>
      </c>
      <c r="G5482" s="7">
        <v>0.07</v>
      </c>
      <c r="H5482" s="7">
        <v>0.0</v>
      </c>
      <c r="I5482" s="7">
        <v>0.05</v>
      </c>
      <c r="J5482" s="7">
        <v>0.61</v>
      </c>
      <c r="K5482" s="10">
        <f t="shared" ref="K5482:O5482" si="5483">F5482*1000000</f>
        <v>500000</v>
      </c>
      <c r="L5482" s="10">
        <f t="shared" si="5483"/>
        <v>70000</v>
      </c>
      <c r="M5482" s="10">
        <f t="shared" si="5483"/>
        <v>0</v>
      </c>
      <c r="N5482" s="10">
        <f t="shared" si="5483"/>
        <v>50000</v>
      </c>
      <c r="O5482" s="10">
        <f t="shared" si="5483"/>
        <v>610000</v>
      </c>
      <c r="P5482" s="7">
        <v>56.0</v>
      </c>
      <c r="Q5482" s="7">
        <v>6.0</v>
      </c>
      <c r="R5482" s="7">
        <v>6.0</v>
      </c>
      <c r="S5482" s="7">
        <v>7.0</v>
      </c>
      <c r="T5482" s="11">
        <f t="shared" si="3"/>
        <v>58.15384615</v>
      </c>
      <c r="U5482" s="7" t="s">
        <v>1610</v>
      </c>
      <c r="V5482" s="12" t="str">
        <f t="shared" si="4"/>
        <v>Cooking Mama Limited</v>
      </c>
      <c r="W5482" s="7" t="s">
        <v>28</v>
      </c>
    </row>
    <row r="5483">
      <c r="A5483" s="7" t="s">
        <v>5040</v>
      </c>
      <c r="B5483" s="8" t="s">
        <v>25</v>
      </c>
      <c r="C5483" s="9">
        <v>2011.0</v>
      </c>
      <c r="D5483" s="7" t="s">
        <v>41</v>
      </c>
      <c r="E5483" s="7" t="s">
        <v>55</v>
      </c>
      <c r="F5483" s="7">
        <v>0.37</v>
      </c>
      <c r="G5483" s="7">
        <v>0.19</v>
      </c>
      <c r="H5483" s="7">
        <v>0.0</v>
      </c>
      <c r="I5483" s="7">
        <v>0.06</v>
      </c>
      <c r="J5483" s="7">
        <v>0.61</v>
      </c>
      <c r="K5483" s="10">
        <f t="shared" ref="K5483:O5483" si="5484">F5483*1000000</f>
        <v>370000</v>
      </c>
      <c r="L5483" s="10">
        <f t="shared" si="5484"/>
        <v>190000</v>
      </c>
      <c r="M5483" s="10">
        <f t="shared" si="5484"/>
        <v>0</v>
      </c>
      <c r="N5483" s="10">
        <f t="shared" si="5484"/>
        <v>60000</v>
      </c>
      <c r="O5483" s="10">
        <f t="shared" si="5484"/>
        <v>610000</v>
      </c>
      <c r="T5483" s="11" t="str">
        <f t="shared" si="3"/>
        <v/>
      </c>
      <c r="U5483" s="7" t="s">
        <v>598</v>
      </c>
      <c r="V5483" s="12" t="str">
        <f t="shared" si="4"/>
        <v>Ubisoft Quebec</v>
      </c>
      <c r="W5483" s="7" t="s">
        <v>64</v>
      </c>
    </row>
    <row r="5484">
      <c r="A5484" s="7" t="s">
        <v>4992</v>
      </c>
      <c r="B5484" s="8" t="s">
        <v>47</v>
      </c>
      <c r="C5484" s="9">
        <v>2011.0</v>
      </c>
      <c r="D5484" s="7" t="s">
        <v>49</v>
      </c>
      <c r="E5484" s="7" t="s">
        <v>145</v>
      </c>
      <c r="F5484" s="7">
        <v>0.3</v>
      </c>
      <c r="G5484" s="7">
        <v>0.22</v>
      </c>
      <c r="H5484" s="7">
        <v>0.0</v>
      </c>
      <c r="I5484" s="7">
        <v>0.09</v>
      </c>
      <c r="J5484" s="7">
        <v>0.61</v>
      </c>
      <c r="K5484" s="10">
        <f t="shared" ref="K5484:O5484" si="5485">F5484*1000000</f>
        <v>300000</v>
      </c>
      <c r="L5484" s="10">
        <f t="shared" si="5485"/>
        <v>220000</v>
      </c>
      <c r="M5484" s="10">
        <f t="shared" si="5485"/>
        <v>0</v>
      </c>
      <c r="N5484" s="10">
        <f t="shared" si="5485"/>
        <v>90000</v>
      </c>
      <c r="O5484" s="10">
        <f t="shared" si="5485"/>
        <v>610000</v>
      </c>
      <c r="P5484" s="7">
        <v>70.0</v>
      </c>
      <c r="Q5484" s="7">
        <v>29.0</v>
      </c>
      <c r="R5484" s="7">
        <v>6.9</v>
      </c>
      <c r="S5484" s="7">
        <v>13.0</v>
      </c>
      <c r="T5484" s="11">
        <f t="shared" si="3"/>
        <v>69.69047619</v>
      </c>
      <c r="U5484" s="7" t="s">
        <v>325</v>
      </c>
      <c r="V5484" s="12" t="str">
        <f t="shared" si="4"/>
        <v>Eurocom Entertainment Software</v>
      </c>
      <c r="W5484" s="7" t="s">
        <v>52</v>
      </c>
    </row>
    <row r="5485">
      <c r="A5485" s="7" t="s">
        <v>5041</v>
      </c>
      <c r="B5485" s="8" t="s">
        <v>47</v>
      </c>
      <c r="C5485" s="9">
        <v>2011.0</v>
      </c>
      <c r="D5485" s="7" t="s">
        <v>112</v>
      </c>
      <c r="E5485" s="7" t="s">
        <v>300</v>
      </c>
      <c r="F5485" s="7">
        <v>0.27</v>
      </c>
      <c r="G5485" s="7">
        <v>0.18</v>
      </c>
      <c r="H5485" s="7">
        <v>0.09</v>
      </c>
      <c r="I5485" s="7">
        <v>0.07</v>
      </c>
      <c r="J5485" s="7">
        <v>0.61</v>
      </c>
      <c r="K5485" s="10">
        <f t="shared" ref="K5485:O5485" si="5486">F5485*1000000</f>
        <v>270000</v>
      </c>
      <c r="L5485" s="10">
        <f t="shared" si="5486"/>
        <v>180000</v>
      </c>
      <c r="M5485" s="10">
        <f t="shared" si="5486"/>
        <v>90000</v>
      </c>
      <c r="N5485" s="10">
        <f t="shared" si="5486"/>
        <v>70000</v>
      </c>
      <c r="O5485" s="10">
        <f t="shared" si="5486"/>
        <v>610000</v>
      </c>
      <c r="P5485" s="7">
        <v>58.0</v>
      </c>
      <c r="Q5485" s="7">
        <v>26.0</v>
      </c>
      <c r="R5485" s="7">
        <v>5.4</v>
      </c>
      <c r="S5485" s="7">
        <v>77.0</v>
      </c>
      <c r="T5485" s="11">
        <f t="shared" si="3"/>
        <v>55.00970874</v>
      </c>
      <c r="U5485" s="7" t="s">
        <v>330</v>
      </c>
      <c r="V5485" s="12" t="str">
        <f t="shared" si="4"/>
        <v>Spike</v>
      </c>
      <c r="W5485" s="7" t="s">
        <v>64</v>
      </c>
    </row>
    <row r="5486">
      <c r="A5486" s="7" t="s">
        <v>5042</v>
      </c>
      <c r="B5486" s="8" t="s">
        <v>47</v>
      </c>
      <c r="C5486" s="9">
        <v>2011.0</v>
      </c>
      <c r="D5486" s="7" t="s">
        <v>31</v>
      </c>
      <c r="E5486" s="7" t="s">
        <v>46</v>
      </c>
      <c r="F5486" s="7">
        <v>0.09</v>
      </c>
      <c r="G5486" s="7">
        <v>0.06</v>
      </c>
      <c r="H5486" s="7">
        <v>0.42</v>
      </c>
      <c r="I5486" s="7">
        <v>0.03</v>
      </c>
      <c r="J5486" s="7">
        <v>0.6</v>
      </c>
      <c r="K5486" s="10">
        <f t="shared" ref="K5486:O5486" si="5487">F5486*1000000</f>
        <v>90000</v>
      </c>
      <c r="L5486" s="10">
        <f t="shared" si="5487"/>
        <v>60000</v>
      </c>
      <c r="M5486" s="10">
        <f t="shared" si="5487"/>
        <v>420000</v>
      </c>
      <c r="N5486" s="10">
        <f t="shared" si="5487"/>
        <v>30000</v>
      </c>
      <c r="O5486" s="10">
        <f t="shared" si="5487"/>
        <v>600000</v>
      </c>
      <c r="P5486" s="7">
        <v>64.0</v>
      </c>
      <c r="Q5486" s="7">
        <v>55.0</v>
      </c>
      <c r="R5486" s="7">
        <v>7.4</v>
      </c>
      <c r="S5486" s="7">
        <v>69.0</v>
      </c>
      <c r="T5486" s="11">
        <f t="shared" si="3"/>
        <v>69.56451613</v>
      </c>
      <c r="U5486" s="7" t="s">
        <v>2790</v>
      </c>
      <c r="V5486" s="12" t="str">
        <f t="shared" si="4"/>
        <v>Ryu ga Gotoku Studios</v>
      </c>
      <c r="W5486" s="7" t="s">
        <v>34</v>
      </c>
    </row>
    <row r="5487">
      <c r="A5487" s="7" t="s">
        <v>5043</v>
      </c>
      <c r="B5487" s="8" t="s">
        <v>78</v>
      </c>
      <c r="C5487" s="9">
        <v>2011.0</v>
      </c>
      <c r="D5487" s="7" t="s">
        <v>437</v>
      </c>
      <c r="E5487" s="7" t="s">
        <v>46</v>
      </c>
      <c r="F5487" s="7">
        <v>0.19</v>
      </c>
      <c r="G5487" s="7">
        <v>0.31</v>
      </c>
      <c r="H5487" s="7">
        <v>0.0</v>
      </c>
      <c r="I5487" s="7">
        <v>0.09</v>
      </c>
      <c r="J5487" s="7">
        <v>0.6</v>
      </c>
      <c r="K5487" s="10">
        <f t="shared" ref="K5487:O5487" si="5488">F5487*1000000</f>
        <v>190000</v>
      </c>
      <c r="L5487" s="10">
        <f t="shared" si="5488"/>
        <v>310000</v>
      </c>
      <c r="M5487" s="10">
        <f t="shared" si="5488"/>
        <v>0</v>
      </c>
      <c r="N5487" s="10">
        <f t="shared" si="5488"/>
        <v>90000</v>
      </c>
      <c r="O5487" s="10">
        <f t="shared" si="5488"/>
        <v>600000</v>
      </c>
      <c r="P5487" s="7">
        <v>90.0</v>
      </c>
      <c r="Q5487" s="7">
        <v>62.0</v>
      </c>
      <c r="R5487" s="7">
        <v>8.3</v>
      </c>
      <c r="S5487" s="7">
        <v>1180.0</v>
      </c>
      <c r="T5487" s="11">
        <f t="shared" si="3"/>
        <v>83.34943639</v>
      </c>
      <c r="U5487" s="7" t="s">
        <v>1757</v>
      </c>
      <c r="V5487" s="12" t="str">
        <f t="shared" si="4"/>
        <v>Creative Assembly</v>
      </c>
      <c r="W5487" s="7" t="s">
        <v>64</v>
      </c>
    </row>
    <row r="5488">
      <c r="A5488" s="7" t="s">
        <v>3913</v>
      </c>
      <c r="B5488" s="8" t="s">
        <v>78</v>
      </c>
      <c r="C5488" s="9">
        <v>2011.0</v>
      </c>
      <c r="D5488" s="7" t="s">
        <v>49</v>
      </c>
      <c r="E5488" s="7" t="s">
        <v>55</v>
      </c>
      <c r="F5488" s="7">
        <v>0.15</v>
      </c>
      <c r="G5488" s="7">
        <v>0.34</v>
      </c>
      <c r="H5488" s="7">
        <v>0.0</v>
      </c>
      <c r="I5488" s="7">
        <v>0.1</v>
      </c>
      <c r="J5488" s="7">
        <v>0.59</v>
      </c>
      <c r="K5488" s="10">
        <f t="shared" ref="K5488:O5488" si="5489">F5488*1000000</f>
        <v>150000</v>
      </c>
      <c r="L5488" s="10">
        <f t="shared" si="5489"/>
        <v>340000</v>
      </c>
      <c r="M5488" s="10">
        <f t="shared" si="5489"/>
        <v>0</v>
      </c>
      <c r="N5488" s="10">
        <f t="shared" si="5489"/>
        <v>100000</v>
      </c>
      <c r="O5488" s="10">
        <f t="shared" si="5489"/>
        <v>590000</v>
      </c>
      <c r="P5488" s="7">
        <v>88.0</v>
      </c>
      <c r="Q5488" s="7">
        <v>24.0</v>
      </c>
      <c r="R5488" s="7">
        <v>8.2</v>
      </c>
      <c r="S5488" s="7">
        <v>1102.0</v>
      </c>
      <c r="T5488" s="11">
        <f t="shared" si="3"/>
        <v>82.12788632</v>
      </c>
      <c r="U5488" s="7" t="s">
        <v>56</v>
      </c>
      <c r="V5488" s="12" t="str">
        <f t="shared" si="4"/>
        <v>Ubisoft Montreal</v>
      </c>
      <c r="W5488" s="7" t="s">
        <v>34</v>
      </c>
    </row>
    <row r="5489">
      <c r="A5489" s="7" t="s">
        <v>4972</v>
      </c>
      <c r="B5489" s="8" t="s">
        <v>78</v>
      </c>
      <c r="C5489" s="9">
        <v>2011.0</v>
      </c>
      <c r="D5489" s="7" t="s">
        <v>31</v>
      </c>
      <c r="E5489" s="7" t="s">
        <v>106</v>
      </c>
      <c r="F5489" s="7">
        <v>0.25</v>
      </c>
      <c r="G5489" s="7">
        <v>0.25</v>
      </c>
      <c r="H5489" s="7">
        <v>0.0</v>
      </c>
      <c r="I5489" s="7">
        <v>0.08</v>
      </c>
      <c r="J5489" s="7">
        <v>0.58</v>
      </c>
      <c r="K5489" s="10">
        <f t="shared" ref="K5489:O5489" si="5490">F5489*1000000</f>
        <v>250000</v>
      </c>
      <c r="L5489" s="10">
        <f t="shared" si="5490"/>
        <v>250000</v>
      </c>
      <c r="M5489" s="10">
        <f t="shared" si="5490"/>
        <v>0</v>
      </c>
      <c r="N5489" s="10">
        <f t="shared" si="5490"/>
        <v>80000</v>
      </c>
      <c r="O5489" s="10">
        <f t="shared" si="5490"/>
        <v>580000</v>
      </c>
      <c r="P5489" s="7">
        <v>90.0</v>
      </c>
      <c r="Q5489" s="7">
        <v>52.0</v>
      </c>
      <c r="R5489" s="7">
        <v>8.5</v>
      </c>
      <c r="S5489" s="7">
        <v>3069.0</v>
      </c>
      <c r="T5489" s="11">
        <f t="shared" si="3"/>
        <v>85.08330663</v>
      </c>
      <c r="U5489" s="7" t="s">
        <v>1188</v>
      </c>
      <c r="V5489" s="12" t="str">
        <f t="shared" si="4"/>
        <v>Nixxes Software</v>
      </c>
      <c r="W5489" s="7" t="s">
        <v>34</v>
      </c>
    </row>
    <row r="5490">
      <c r="A5490" s="7" t="s">
        <v>5044</v>
      </c>
      <c r="B5490" s="8" t="s">
        <v>47</v>
      </c>
      <c r="C5490" s="9">
        <v>2011.0</v>
      </c>
      <c r="D5490" s="7" t="s">
        <v>26</v>
      </c>
      <c r="E5490" s="7" t="s">
        <v>69</v>
      </c>
      <c r="F5490" s="7">
        <v>0.54</v>
      </c>
      <c r="G5490" s="7">
        <v>0.0</v>
      </c>
      <c r="H5490" s="7">
        <v>0.0</v>
      </c>
      <c r="I5490" s="7">
        <v>0.04</v>
      </c>
      <c r="J5490" s="7">
        <v>0.58</v>
      </c>
      <c r="K5490" s="10">
        <f t="shared" ref="K5490:O5490" si="5491">F5490*1000000</f>
        <v>540000</v>
      </c>
      <c r="L5490" s="10">
        <f t="shared" si="5491"/>
        <v>0</v>
      </c>
      <c r="M5490" s="10">
        <f t="shared" si="5491"/>
        <v>0</v>
      </c>
      <c r="N5490" s="10">
        <f t="shared" si="5491"/>
        <v>40000</v>
      </c>
      <c r="O5490" s="10">
        <f t="shared" si="5491"/>
        <v>580000</v>
      </c>
      <c r="P5490" s="7">
        <v>90.0</v>
      </c>
      <c r="Q5490" s="7">
        <v>30.0</v>
      </c>
      <c r="R5490" s="7">
        <v>7.8</v>
      </c>
      <c r="S5490" s="7">
        <v>87.0</v>
      </c>
      <c r="T5490" s="11">
        <f t="shared" si="3"/>
        <v>81.07692308</v>
      </c>
      <c r="U5490" s="7" t="s">
        <v>563</v>
      </c>
      <c r="V5490" s="12" t="str">
        <f t="shared" si="4"/>
        <v>SCEA San Diego Studios</v>
      </c>
      <c r="W5490" s="7" t="s">
        <v>28</v>
      </c>
    </row>
    <row r="5491">
      <c r="A5491" s="7" t="s">
        <v>5045</v>
      </c>
      <c r="B5491" s="8" t="s">
        <v>47</v>
      </c>
      <c r="C5491" s="9">
        <v>2011.0</v>
      </c>
      <c r="D5491" s="7" t="s">
        <v>54</v>
      </c>
      <c r="E5491" s="7" t="s">
        <v>97</v>
      </c>
      <c r="F5491" s="7">
        <v>0.22</v>
      </c>
      <c r="G5491" s="7">
        <v>0.24</v>
      </c>
      <c r="H5491" s="7">
        <v>0.04</v>
      </c>
      <c r="I5491" s="7">
        <v>0.08</v>
      </c>
      <c r="J5491" s="7">
        <v>0.58</v>
      </c>
      <c r="K5491" s="10">
        <f t="shared" ref="K5491:O5491" si="5492">F5491*1000000</f>
        <v>220000</v>
      </c>
      <c r="L5491" s="10">
        <f t="shared" si="5492"/>
        <v>240000</v>
      </c>
      <c r="M5491" s="10">
        <f t="shared" si="5492"/>
        <v>40000</v>
      </c>
      <c r="N5491" s="10">
        <f t="shared" si="5492"/>
        <v>80000</v>
      </c>
      <c r="O5491" s="10">
        <f t="shared" si="5492"/>
        <v>580000</v>
      </c>
      <c r="P5491" s="7">
        <v>70.0</v>
      </c>
      <c r="Q5491" s="7">
        <v>51.0</v>
      </c>
      <c r="R5491" s="7">
        <v>7.9</v>
      </c>
      <c r="S5491" s="7">
        <v>181.0</v>
      </c>
      <c r="T5491" s="11">
        <f t="shared" si="3"/>
        <v>77.02155172</v>
      </c>
      <c r="U5491" s="7" t="s">
        <v>5046</v>
      </c>
      <c r="V5491" s="12" t="str">
        <f t="shared" si="4"/>
        <v>Spicy Horse</v>
      </c>
      <c r="W5491" s="7" t="s">
        <v>34</v>
      </c>
    </row>
    <row r="5492">
      <c r="A5492" s="7" t="s">
        <v>5026</v>
      </c>
      <c r="B5492" s="8" t="s">
        <v>47</v>
      </c>
      <c r="C5492" s="9">
        <v>2011.0</v>
      </c>
      <c r="D5492" s="7" t="s">
        <v>26</v>
      </c>
      <c r="E5492" s="7" t="s">
        <v>97</v>
      </c>
      <c r="F5492" s="7">
        <v>0.36</v>
      </c>
      <c r="G5492" s="7">
        <v>0.15</v>
      </c>
      <c r="H5492" s="7">
        <v>0.0</v>
      </c>
      <c r="I5492" s="7">
        <v>0.07</v>
      </c>
      <c r="J5492" s="7">
        <v>0.58</v>
      </c>
      <c r="K5492" s="10">
        <f t="shared" ref="K5492:O5492" si="5493">F5492*1000000</f>
        <v>360000</v>
      </c>
      <c r="L5492" s="10">
        <f t="shared" si="5493"/>
        <v>150000</v>
      </c>
      <c r="M5492" s="10">
        <f t="shared" si="5493"/>
        <v>0</v>
      </c>
      <c r="N5492" s="10">
        <f t="shared" si="5493"/>
        <v>70000</v>
      </c>
      <c r="O5492" s="10">
        <f t="shared" si="5493"/>
        <v>580000</v>
      </c>
      <c r="P5492" s="7">
        <v>86.0</v>
      </c>
      <c r="Q5492" s="7">
        <v>33.0</v>
      </c>
      <c r="R5492" s="7">
        <v>7.5</v>
      </c>
      <c r="S5492" s="7">
        <v>52.0</v>
      </c>
      <c r="T5492" s="11">
        <f t="shared" si="3"/>
        <v>79.27058824</v>
      </c>
      <c r="U5492" s="7" t="s">
        <v>97</v>
      </c>
      <c r="V5492" s="12" t="str">
        <f t="shared" si="4"/>
        <v>Electronic Arts</v>
      </c>
      <c r="W5492" s="7" t="s">
        <v>52</v>
      </c>
    </row>
    <row r="5493">
      <c r="A5493" s="7" t="s">
        <v>5047</v>
      </c>
      <c r="B5493" s="8" t="s">
        <v>25</v>
      </c>
      <c r="C5493" s="9">
        <v>2011.0</v>
      </c>
      <c r="D5493" s="7" t="s">
        <v>49</v>
      </c>
      <c r="E5493" s="7" t="s">
        <v>145</v>
      </c>
      <c r="F5493" s="7">
        <v>0.35</v>
      </c>
      <c r="G5493" s="7">
        <v>0.18</v>
      </c>
      <c r="H5493" s="7">
        <v>0.0</v>
      </c>
      <c r="I5493" s="7">
        <v>0.05</v>
      </c>
      <c r="J5493" s="7">
        <v>0.57</v>
      </c>
      <c r="K5493" s="10">
        <f t="shared" ref="K5493:O5493" si="5494">F5493*1000000</f>
        <v>350000</v>
      </c>
      <c r="L5493" s="10">
        <f t="shared" si="5494"/>
        <v>180000</v>
      </c>
      <c r="M5493" s="10">
        <f t="shared" si="5494"/>
        <v>0</v>
      </c>
      <c r="N5493" s="10">
        <f t="shared" si="5494"/>
        <v>50000</v>
      </c>
      <c r="O5493" s="10">
        <f t="shared" si="5494"/>
        <v>570000</v>
      </c>
      <c r="P5493" s="7">
        <v>76.0</v>
      </c>
      <c r="Q5493" s="7">
        <v>4.0</v>
      </c>
      <c r="R5493" s="7">
        <v>8.3</v>
      </c>
      <c r="S5493" s="7">
        <v>6.0</v>
      </c>
      <c r="T5493" s="11">
        <f t="shared" si="3"/>
        <v>80.2</v>
      </c>
      <c r="U5493" s="7" t="s">
        <v>2078</v>
      </c>
      <c r="V5493" s="12" t="str">
        <f t="shared" si="4"/>
        <v>High Impact Games</v>
      </c>
      <c r="W5493" s="7" t="s">
        <v>52</v>
      </c>
    </row>
    <row r="5494">
      <c r="A5494" s="7" t="s">
        <v>4933</v>
      </c>
      <c r="B5494" s="8" t="s">
        <v>4908</v>
      </c>
      <c r="C5494" s="9">
        <v>2011.0</v>
      </c>
      <c r="D5494" s="7" t="s">
        <v>49</v>
      </c>
      <c r="E5494" s="7" t="s">
        <v>37</v>
      </c>
      <c r="F5494" s="7">
        <v>0.32</v>
      </c>
      <c r="G5494" s="7">
        <v>0.2</v>
      </c>
      <c r="H5494" s="7">
        <v>0.0</v>
      </c>
      <c r="I5494" s="7">
        <v>0.05</v>
      </c>
      <c r="J5494" s="7">
        <v>0.57</v>
      </c>
      <c r="K5494" s="10">
        <f t="shared" ref="K5494:O5494" si="5495">F5494*1000000</f>
        <v>320000</v>
      </c>
      <c r="L5494" s="10">
        <f t="shared" si="5495"/>
        <v>200000</v>
      </c>
      <c r="M5494" s="10">
        <f t="shared" si="5495"/>
        <v>0</v>
      </c>
      <c r="N5494" s="10">
        <f t="shared" si="5495"/>
        <v>50000</v>
      </c>
      <c r="O5494" s="10">
        <f t="shared" si="5495"/>
        <v>570000</v>
      </c>
      <c r="P5494" s="7">
        <v>82.0</v>
      </c>
      <c r="Q5494" s="7">
        <v>8.0</v>
      </c>
      <c r="R5494" s="7">
        <v>4.9</v>
      </c>
      <c r="S5494" s="7">
        <v>62.0</v>
      </c>
      <c r="T5494" s="11">
        <f t="shared" si="3"/>
        <v>52.77142857</v>
      </c>
      <c r="U5494" s="7" t="s">
        <v>72</v>
      </c>
      <c r="V5494" s="12" t="str">
        <f t="shared" si="4"/>
        <v>Vicarious Visions</v>
      </c>
      <c r="W5494" s="7" t="s">
        <v>52</v>
      </c>
    </row>
    <row r="5495">
      <c r="A5495" s="7" t="s">
        <v>5048</v>
      </c>
      <c r="B5495" s="8" t="s">
        <v>47</v>
      </c>
      <c r="C5495" s="9">
        <v>2011.0</v>
      </c>
      <c r="D5495" s="7" t="s">
        <v>67</v>
      </c>
      <c r="E5495" s="7" t="s">
        <v>700</v>
      </c>
      <c r="F5495" s="7">
        <v>0.27</v>
      </c>
      <c r="G5495" s="7">
        <v>0.11</v>
      </c>
      <c r="H5495" s="7">
        <v>0.14</v>
      </c>
      <c r="I5495" s="7">
        <v>0.05</v>
      </c>
      <c r="J5495" s="7">
        <v>0.57</v>
      </c>
      <c r="K5495" s="10">
        <f t="shared" ref="K5495:O5495" si="5496">F5495*1000000</f>
        <v>270000</v>
      </c>
      <c r="L5495" s="10">
        <f t="shared" si="5496"/>
        <v>110000</v>
      </c>
      <c r="M5495" s="10">
        <f t="shared" si="5496"/>
        <v>140000</v>
      </c>
      <c r="N5495" s="10">
        <f t="shared" si="5496"/>
        <v>50000</v>
      </c>
      <c r="O5495" s="10">
        <f t="shared" si="5496"/>
        <v>570000</v>
      </c>
      <c r="P5495" s="7">
        <v>80.0</v>
      </c>
      <c r="Q5495" s="7">
        <v>39.0</v>
      </c>
      <c r="R5495" s="7">
        <v>7.8</v>
      </c>
      <c r="S5495" s="7">
        <v>126.0</v>
      </c>
      <c r="T5495" s="11">
        <f t="shared" si="3"/>
        <v>78.47272727</v>
      </c>
      <c r="U5495" s="7" t="s">
        <v>700</v>
      </c>
      <c r="V5495" s="12" t="str">
        <f t="shared" si="4"/>
        <v>Nippon Ichi Software</v>
      </c>
      <c r="W5495" s="7" t="s">
        <v>64</v>
      </c>
    </row>
    <row r="5496">
      <c r="A5496" s="7" t="s">
        <v>4945</v>
      </c>
      <c r="B5496" s="8" t="s">
        <v>92</v>
      </c>
      <c r="C5496" s="9">
        <v>2011.0</v>
      </c>
      <c r="D5496" s="7" t="s">
        <v>49</v>
      </c>
      <c r="E5496" s="7" t="s">
        <v>100</v>
      </c>
      <c r="F5496" s="7">
        <v>0.1</v>
      </c>
      <c r="G5496" s="7">
        <v>0.11</v>
      </c>
      <c r="H5496" s="7">
        <v>0.29</v>
      </c>
      <c r="I5496" s="7">
        <v>0.06</v>
      </c>
      <c r="J5496" s="7">
        <v>0.57</v>
      </c>
      <c r="K5496" s="10">
        <f t="shared" ref="K5496:O5496" si="5497">F5496*1000000</f>
        <v>100000</v>
      </c>
      <c r="L5496" s="10">
        <f t="shared" si="5497"/>
        <v>110000</v>
      </c>
      <c r="M5496" s="10">
        <f t="shared" si="5497"/>
        <v>290000</v>
      </c>
      <c r="N5496" s="10">
        <f t="shared" si="5497"/>
        <v>60000</v>
      </c>
      <c r="O5496" s="10">
        <f t="shared" si="5497"/>
        <v>570000</v>
      </c>
      <c r="P5496" s="7">
        <v>74.0</v>
      </c>
      <c r="Q5496" s="7">
        <v>4.0</v>
      </c>
      <c r="R5496" s="7">
        <v>6.3</v>
      </c>
      <c r="S5496" s="7">
        <v>8.0</v>
      </c>
      <c r="T5496" s="11">
        <f t="shared" si="3"/>
        <v>66.66666667</v>
      </c>
      <c r="U5496" s="7" t="s">
        <v>101</v>
      </c>
      <c r="V5496" s="12" t="str">
        <f t="shared" si="4"/>
        <v>Konami</v>
      </c>
      <c r="W5496" s="7" t="s">
        <v>28</v>
      </c>
    </row>
    <row r="5497">
      <c r="A5497" s="7" t="s">
        <v>4992</v>
      </c>
      <c r="B5497" s="8" t="s">
        <v>30</v>
      </c>
      <c r="C5497" s="9">
        <v>2011.0</v>
      </c>
      <c r="D5497" s="7" t="s">
        <v>49</v>
      </c>
      <c r="E5497" s="7" t="s">
        <v>145</v>
      </c>
      <c r="F5497" s="7">
        <v>0.37</v>
      </c>
      <c r="G5497" s="7">
        <v>0.14</v>
      </c>
      <c r="H5497" s="7">
        <v>0.0</v>
      </c>
      <c r="I5497" s="7">
        <v>0.05</v>
      </c>
      <c r="J5497" s="7">
        <v>0.57</v>
      </c>
      <c r="K5497" s="10">
        <f t="shared" ref="K5497:O5497" si="5498">F5497*1000000</f>
        <v>370000</v>
      </c>
      <c r="L5497" s="10">
        <f t="shared" si="5498"/>
        <v>140000</v>
      </c>
      <c r="M5497" s="10">
        <f t="shared" si="5498"/>
        <v>0</v>
      </c>
      <c r="N5497" s="10">
        <f t="shared" si="5498"/>
        <v>50000</v>
      </c>
      <c r="O5497" s="10">
        <f t="shared" si="5498"/>
        <v>570000</v>
      </c>
      <c r="P5497" s="7">
        <v>66.0</v>
      </c>
      <c r="Q5497" s="7">
        <v>31.0</v>
      </c>
      <c r="R5497" s="7">
        <v>5.3</v>
      </c>
      <c r="S5497" s="7">
        <v>13.0</v>
      </c>
      <c r="T5497" s="11">
        <f t="shared" si="3"/>
        <v>62.15909091</v>
      </c>
      <c r="U5497" s="7" t="s">
        <v>325</v>
      </c>
      <c r="V5497" s="12" t="str">
        <f t="shared" si="4"/>
        <v>Eurocom Entertainment Software</v>
      </c>
      <c r="W5497" s="7" t="s">
        <v>52</v>
      </c>
    </row>
    <row r="5498">
      <c r="A5498" s="7" t="s">
        <v>5049</v>
      </c>
      <c r="B5498" s="8" t="s">
        <v>30</v>
      </c>
      <c r="C5498" s="9">
        <v>2011.0</v>
      </c>
      <c r="D5498" s="7" t="s">
        <v>31</v>
      </c>
      <c r="E5498" s="7" t="s">
        <v>139</v>
      </c>
      <c r="F5498" s="7">
        <v>0.25</v>
      </c>
      <c r="G5498" s="7">
        <v>0.26</v>
      </c>
      <c r="H5498" s="7">
        <v>0.0</v>
      </c>
      <c r="I5498" s="7">
        <v>0.06</v>
      </c>
      <c r="J5498" s="7">
        <v>0.56</v>
      </c>
      <c r="K5498" s="10">
        <f t="shared" ref="K5498:O5498" si="5499">F5498*1000000</f>
        <v>250000</v>
      </c>
      <c r="L5498" s="10">
        <f t="shared" si="5499"/>
        <v>260000</v>
      </c>
      <c r="M5498" s="10">
        <f t="shared" si="5499"/>
        <v>0</v>
      </c>
      <c r="N5498" s="10">
        <f t="shared" si="5499"/>
        <v>60000</v>
      </c>
      <c r="O5498" s="10">
        <f t="shared" si="5499"/>
        <v>560000</v>
      </c>
      <c r="P5498" s="7">
        <v>76.0</v>
      </c>
      <c r="Q5498" s="7">
        <v>57.0</v>
      </c>
      <c r="R5498" s="7">
        <v>7.8</v>
      </c>
      <c r="S5498" s="7">
        <v>232.0</v>
      </c>
      <c r="T5498" s="11">
        <f t="shared" si="3"/>
        <v>77.60553633</v>
      </c>
      <c r="U5498" s="7" t="s">
        <v>1156</v>
      </c>
      <c r="V5498" s="12" t="str">
        <f t="shared" si="4"/>
        <v>Relic</v>
      </c>
      <c r="W5498" s="7" t="s">
        <v>34</v>
      </c>
    </row>
    <row r="5499">
      <c r="A5499" s="7" t="s">
        <v>5050</v>
      </c>
      <c r="B5499" s="8" t="s">
        <v>92</v>
      </c>
      <c r="C5499" s="9">
        <v>2011.0</v>
      </c>
      <c r="D5499" s="7" t="s">
        <v>67</v>
      </c>
      <c r="E5499" s="7" t="s">
        <v>106</v>
      </c>
      <c r="F5499" s="7">
        <v>0.13</v>
      </c>
      <c r="G5499" s="7">
        <v>0.09</v>
      </c>
      <c r="H5499" s="7">
        <v>0.27</v>
      </c>
      <c r="I5499" s="7">
        <v>0.06</v>
      </c>
      <c r="J5499" s="7">
        <v>0.56</v>
      </c>
      <c r="K5499" s="10">
        <f t="shared" ref="K5499:O5499" si="5500">F5499*1000000</f>
        <v>130000</v>
      </c>
      <c r="L5499" s="10">
        <f t="shared" si="5500"/>
        <v>90000</v>
      </c>
      <c r="M5499" s="10">
        <f t="shared" si="5500"/>
        <v>270000</v>
      </c>
      <c r="N5499" s="10">
        <f t="shared" si="5500"/>
        <v>60000</v>
      </c>
      <c r="O5499" s="10">
        <f t="shared" si="5500"/>
        <v>560000</v>
      </c>
      <c r="P5499" s="7">
        <v>77.0</v>
      </c>
      <c r="Q5499" s="7">
        <v>41.0</v>
      </c>
      <c r="R5499" s="7">
        <v>7.5</v>
      </c>
      <c r="S5499" s="7">
        <v>80.0</v>
      </c>
      <c r="T5499" s="11">
        <f t="shared" si="3"/>
        <v>75.67768595</v>
      </c>
      <c r="U5499" s="7" t="s">
        <v>1846</v>
      </c>
      <c r="V5499" s="12" t="str">
        <f t="shared" si="4"/>
        <v>Bullets</v>
      </c>
      <c r="W5499" s="7" t="s">
        <v>52</v>
      </c>
    </row>
    <row r="5500">
      <c r="A5500" s="7" t="s">
        <v>5051</v>
      </c>
      <c r="B5500" s="8" t="s">
        <v>47</v>
      </c>
      <c r="C5500" s="9">
        <v>2011.0</v>
      </c>
      <c r="D5500" s="7" t="s">
        <v>49</v>
      </c>
      <c r="E5500" s="7" t="s">
        <v>69</v>
      </c>
      <c r="F5500" s="7">
        <v>0.39</v>
      </c>
      <c r="G5500" s="7">
        <v>0.08</v>
      </c>
      <c r="H5500" s="7">
        <v>0.02</v>
      </c>
      <c r="I5500" s="7">
        <v>0.06</v>
      </c>
      <c r="J5500" s="7">
        <v>0.55</v>
      </c>
      <c r="K5500" s="10">
        <f t="shared" ref="K5500:O5500" si="5501">F5500*1000000</f>
        <v>390000</v>
      </c>
      <c r="L5500" s="10">
        <f t="shared" si="5501"/>
        <v>80000</v>
      </c>
      <c r="M5500" s="10">
        <f t="shared" si="5501"/>
        <v>20000</v>
      </c>
      <c r="N5500" s="10">
        <f t="shared" si="5501"/>
        <v>60000</v>
      </c>
      <c r="O5500" s="10">
        <f t="shared" si="5501"/>
        <v>550000</v>
      </c>
      <c r="P5500" s="7">
        <v>84.0</v>
      </c>
      <c r="Q5500" s="7">
        <v>58.0</v>
      </c>
      <c r="R5500" s="7">
        <v>8.4</v>
      </c>
      <c r="S5500" s="7">
        <v>208.0</v>
      </c>
      <c r="T5500" s="11">
        <f t="shared" si="3"/>
        <v>84</v>
      </c>
      <c r="U5500" s="7" t="s">
        <v>1461</v>
      </c>
      <c r="V5500" s="12" t="str">
        <f t="shared" si="4"/>
        <v>Ready at Dawn</v>
      </c>
      <c r="W5500" s="7" t="s">
        <v>34</v>
      </c>
    </row>
    <row r="5501">
      <c r="A5501" s="7" t="s">
        <v>5052</v>
      </c>
      <c r="B5501" s="8" t="s">
        <v>4962</v>
      </c>
      <c r="C5501" s="9">
        <v>2011.0</v>
      </c>
      <c r="D5501" s="7" t="s">
        <v>26</v>
      </c>
      <c r="E5501" s="7" t="s">
        <v>69</v>
      </c>
      <c r="F5501" s="7">
        <v>0.15</v>
      </c>
      <c r="G5501" s="7">
        <v>0.11</v>
      </c>
      <c r="H5501" s="7">
        <v>0.25</v>
      </c>
      <c r="I5501" s="7">
        <v>0.05</v>
      </c>
      <c r="J5501" s="7">
        <v>0.55</v>
      </c>
      <c r="K5501" s="10">
        <f t="shared" ref="K5501:O5501" si="5502">F5501*1000000</f>
        <v>150000</v>
      </c>
      <c r="L5501" s="10">
        <f t="shared" si="5502"/>
        <v>110000</v>
      </c>
      <c r="M5501" s="10">
        <f t="shared" si="5502"/>
        <v>250000</v>
      </c>
      <c r="N5501" s="10">
        <f t="shared" si="5502"/>
        <v>50000</v>
      </c>
      <c r="O5501" s="10">
        <f t="shared" si="5502"/>
        <v>550000</v>
      </c>
      <c r="P5501" s="7">
        <v>76.0</v>
      </c>
      <c r="Q5501" s="7">
        <v>55.0</v>
      </c>
      <c r="R5501" s="7">
        <v>8.1</v>
      </c>
      <c r="S5501" s="7">
        <v>77.0</v>
      </c>
      <c r="T5501" s="11">
        <f t="shared" si="3"/>
        <v>78.91666667</v>
      </c>
      <c r="U5501" s="7" t="s">
        <v>234</v>
      </c>
      <c r="V5501" s="12" t="str">
        <f t="shared" si="4"/>
        <v>Clap Hanz</v>
      </c>
      <c r="W5501" s="7" t="s">
        <v>28</v>
      </c>
    </row>
    <row r="5502">
      <c r="A5502" s="7" t="s">
        <v>4996</v>
      </c>
      <c r="B5502" s="8" t="s">
        <v>25</v>
      </c>
      <c r="C5502" s="9">
        <v>2011.0</v>
      </c>
      <c r="D5502" s="7" t="s">
        <v>1</v>
      </c>
      <c r="E5502" s="7" t="s">
        <v>55</v>
      </c>
      <c r="F5502" s="7">
        <v>0.21</v>
      </c>
      <c r="G5502" s="7">
        <v>0.27</v>
      </c>
      <c r="H5502" s="7">
        <v>0.0</v>
      </c>
      <c r="I5502" s="7">
        <v>0.06</v>
      </c>
      <c r="J5502" s="7">
        <v>0.55</v>
      </c>
      <c r="K5502" s="10">
        <f t="shared" ref="K5502:O5502" si="5503">F5502*1000000</f>
        <v>210000</v>
      </c>
      <c r="L5502" s="10">
        <f t="shared" si="5503"/>
        <v>270000</v>
      </c>
      <c r="M5502" s="10">
        <f t="shared" si="5503"/>
        <v>0</v>
      </c>
      <c r="N5502" s="10">
        <f t="shared" si="5503"/>
        <v>60000</v>
      </c>
      <c r="O5502" s="10">
        <f t="shared" si="5503"/>
        <v>550000</v>
      </c>
      <c r="P5502" s="7">
        <v>92.0</v>
      </c>
      <c r="Q5502" s="7">
        <v>13.0</v>
      </c>
      <c r="R5502" s="7">
        <v>8.3</v>
      </c>
      <c r="S5502" s="7">
        <v>127.0</v>
      </c>
      <c r="T5502" s="11">
        <f t="shared" si="3"/>
        <v>83.83571429</v>
      </c>
      <c r="U5502" s="7" t="s">
        <v>4997</v>
      </c>
      <c r="V5502" s="12" t="str">
        <f t="shared" si="4"/>
        <v>UBlart Montpellier</v>
      </c>
      <c r="W5502" s="7" t="s">
        <v>52</v>
      </c>
    </row>
    <row r="5503">
      <c r="A5503" s="7" t="s">
        <v>5053</v>
      </c>
      <c r="B5503" s="8" t="s">
        <v>30</v>
      </c>
      <c r="C5503" s="9">
        <v>2011.0</v>
      </c>
      <c r="D5503" s="7" t="s">
        <v>75</v>
      </c>
      <c r="E5503" s="7" t="s">
        <v>139</v>
      </c>
      <c r="F5503" s="7">
        <v>0.37</v>
      </c>
      <c r="G5503" s="7">
        <v>0.13</v>
      </c>
      <c r="H5503" s="7">
        <v>0.0</v>
      </c>
      <c r="I5503" s="7">
        <v>0.04</v>
      </c>
      <c r="J5503" s="7">
        <v>0.55</v>
      </c>
      <c r="K5503" s="10">
        <f t="shared" ref="K5503:O5503" si="5504">F5503*1000000</f>
        <v>370000</v>
      </c>
      <c r="L5503" s="10">
        <f t="shared" si="5504"/>
        <v>130000</v>
      </c>
      <c r="M5503" s="10">
        <f t="shared" si="5504"/>
        <v>0</v>
      </c>
      <c r="N5503" s="10">
        <f t="shared" si="5504"/>
        <v>40000</v>
      </c>
      <c r="O5503" s="10">
        <f t="shared" si="5504"/>
        <v>550000</v>
      </c>
      <c r="P5503" s="7">
        <v>63.0</v>
      </c>
      <c r="Q5503" s="7">
        <v>43.0</v>
      </c>
      <c r="R5503" s="7">
        <v>7.2</v>
      </c>
      <c r="S5503" s="7">
        <v>24.0</v>
      </c>
      <c r="T5503" s="11">
        <f t="shared" si="3"/>
        <v>66.2238806</v>
      </c>
      <c r="U5503" s="7" t="s">
        <v>5054</v>
      </c>
      <c r="V5503" s="12" t="str">
        <f t="shared" si="4"/>
        <v>THQ Digital Studio Phoenix</v>
      </c>
      <c r="W5503" s="7" t="s">
        <v>28</v>
      </c>
    </row>
    <row r="5504">
      <c r="A5504" s="7" t="s">
        <v>5055</v>
      </c>
      <c r="B5504" s="8" t="s">
        <v>47</v>
      </c>
      <c r="C5504" s="9">
        <v>2011.0</v>
      </c>
      <c r="D5504" s="7" t="s">
        <v>112</v>
      </c>
      <c r="E5504" s="7" t="s">
        <v>300</v>
      </c>
      <c r="F5504" s="7">
        <v>0.0</v>
      </c>
      <c r="G5504" s="7">
        <v>0.0</v>
      </c>
      <c r="H5504" s="7">
        <v>0.54</v>
      </c>
      <c r="I5504" s="7">
        <v>0.0</v>
      </c>
      <c r="J5504" s="7">
        <v>0.54</v>
      </c>
      <c r="K5504" s="10">
        <f t="shared" ref="K5504:O5504" si="5505">F5504*1000000</f>
        <v>0</v>
      </c>
      <c r="L5504" s="10">
        <f t="shared" si="5505"/>
        <v>0</v>
      </c>
      <c r="M5504" s="10">
        <f t="shared" si="5505"/>
        <v>540000</v>
      </c>
      <c r="N5504" s="10">
        <f t="shared" si="5505"/>
        <v>0</v>
      </c>
      <c r="O5504" s="10">
        <f t="shared" si="5505"/>
        <v>540000</v>
      </c>
      <c r="T5504" s="11" t="str">
        <f t="shared" si="3"/>
        <v/>
      </c>
      <c r="V5504" s="12" t="str">
        <f t="shared" si="4"/>
        <v>Namco Bandai Games</v>
      </c>
    </row>
    <row r="5505">
      <c r="A5505" s="7" t="s">
        <v>5041</v>
      </c>
      <c r="B5505" s="8" t="s">
        <v>30</v>
      </c>
      <c r="C5505" s="9">
        <v>2011.0</v>
      </c>
      <c r="D5505" s="7" t="s">
        <v>112</v>
      </c>
      <c r="E5505" s="7" t="s">
        <v>300</v>
      </c>
      <c r="F5505" s="7">
        <v>0.39</v>
      </c>
      <c r="G5505" s="7">
        <v>0.1</v>
      </c>
      <c r="H5505" s="7">
        <v>0.01</v>
      </c>
      <c r="I5505" s="7">
        <v>0.04</v>
      </c>
      <c r="J5505" s="7">
        <v>0.54</v>
      </c>
      <c r="K5505" s="10">
        <f t="shared" ref="K5505:O5505" si="5506">F5505*1000000</f>
        <v>390000</v>
      </c>
      <c r="L5505" s="10">
        <f t="shared" si="5506"/>
        <v>100000</v>
      </c>
      <c r="M5505" s="10">
        <f t="shared" si="5506"/>
        <v>10000</v>
      </c>
      <c r="N5505" s="10">
        <f t="shared" si="5506"/>
        <v>40000</v>
      </c>
      <c r="O5505" s="10">
        <f t="shared" si="5506"/>
        <v>540000</v>
      </c>
      <c r="P5505" s="7">
        <v>55.0</v>
      </c>
      <c r="Q5505" s="7">
        <v>24.0</v>
      </c>
      <c r="R5505" s="7">
        <v>5.8</v>
      </c>
      <c r="S5505" s="7">
        <v>52.0</v>
      </c>
      <c r="T5505" s="11">
        <f t="shared" si="3"/>
        <v>57.05263158</v>
      </c>
      <c r="U5505" s="7" t="s">
        <v>330</v>
      </c>
      <c r="V5505" s="12" t="str">
        <f t="shared" si="4"/>
        <v>Spike</v>
      </c>
      <c r="W5505" s="7" t="s">
        <v>64</v>
      </c>
    </row>
    <row r="5506">
      <c r="A5506" s="7" t="s">
        <v>5056</v>
      </c>
      <c r="B5506" s="8" t="s">
        <v>30</v>
      </c>
      <c r="C5506" s="9">
        <v>2011.0</v>
      </c>
      <c r="D5506" s="7" t="s">
        <v>67</v>
      </c>
      <c r="E5506" s="7" t="s">
        <v>686</v>
      </c>
      <c r="F5506" s="7">
        <v>0.4</v>
      </c>
      <c r="G5506" s="7">
        <v>0.07</v>
      </c>
      <c r="H5506" s="7">
        <v>0.03</v>
      </c>
      <c r="I5506" s="7">
        <v>0.03</v>
      </c>
      <c r="J5506" s="7">
        <v>0.54</v>
      </c>
      <c r="K5506" s="10">
        <f t="shared" ref="K5506:O5506" si="5507">F5506*1000000</f>
        <v>400000</v>
      </c>
      <c r="L5506" s="10">
        <f t="shared" si="5507"/>
        <v>70000</v>
      </c>
      <c r="M5506" s="10">
        <f t="shared" si="5507"/>
        <v>30000</v>
      </c>
      <c r="N5506" s="10">
        <f t="shared" si="5507"/>
        <v>30000</v>
      </c>
      <c r="O5506" s="10">
        <f t="shared" si="5507"/>
        <v>540000</v>
      </c>
      <c r="P5506" s="7">
        <v>67.0</v>
      </c>
      <c r="Q5506" s="7">
        <v>50.0</v>
      </c>
      <c r="R5506" s="7">
        <v>6.6</v>
      </c>
      <c r="S5506" s="7">
        <v>140.0</v>
      </c>
      <c r="T5506" s="11">
        <f t="shared" si="3"/>
        <v>66.26315789</v>
      </c>
      <c r="U5506" s="7" t="s">
        <v>342</v>
      </c>
      <c r="V5506" s="12" t="str">
        <f t="shared" si="4"/>
        <v>Reality Pump</v>
      </c>
      <c r="W5506" s="7" t="s">
        <v>34</v>
      </c>
    </row>
    <row r="5507">
      <c r="A5507" s="7" t="s">
        <v>5047</v>
      </c>
      <c r="B5507" s="8" t="s">
        <v>40</v>
      </c>
      <c r="C5507" s="9">
        <v>2011.0</v>
      </c>
      <c r="D5507" s="7" t="s">
        <v>49</v>
      </c>
      <c r="E5507" s="7" t="s">
        <v>145</v>
      </c>
      <c r="F5507" s="7">
        <v>0.31</v>
      </c>
      <c r="G5507" s="7">
        <v>0.18</v>
      </c>
      <c r="H5507" s="7">
        <v>0.0</v>
      </c>
      <c r="I5507" s="7">
        <v>0.05</v>
      </c>
      <c r="J5507" s="7">
        <v>0.54</v>
      </c>
      <c r="K5507" s="10">
        <f t="shared" ref="K5507:O5507" si="5508">F5507*1000000</f>
        <v>310000</v>
      </c>
      <c r="L5507" s="10">
        <f t="shared" si="5508"/>
        <v>180000</v>
      </c>
      <c r="M5507" s="10">
        <f t="shared" si="5508"/>
        <v>0</v>
      </c>
      <c r="N5507" s="10">
        <f t="shared" si="5508"/>
        <v>50000</v>
      </c>
      <c r="O5507" s="10">
        <f t="shared" si="5508"/>
        <v>540000</v>
      </c>
      <c r="P5507" s="7">
        <v>47.0</v>
      </c>
      <c r="Q5507" s="7">
        <v>5.0</v>
      </c>
      <c r="T5507" s="11">
        <f t="shared" si="3"/>
        <v>47</v>
      </c>
      <c r="U5507" s="7" t="s">
        <v>1526</v>
      </c>
      <c r="V5507" s="12" t="str">
        <f t="shared" si="4"/>
        <v>Altron</v>
      </c>
      <c r="W5507" s="7" t="s">
        <v>28</v>
      </c>
    </row>
    <row r="5508">
      <c r="A5508" s="7" t="s">
        <v>5057</v>
      </c>
      <c r="B5508" s="8" t="s">
        <v>4908</v>
      </c>
      <c r="C5508" s="9">
        <v>2011.0</v>
      </c>
      <c r="D5508" s="7" t="s">
        <v>67</v>
      </c>
      <c r="E5508" s="7" t="s">
        <v>27</v>
      </c>
      <c r="F5508" s="7">
        <v>0.0</v>
      </c>
      <c r="G5508" s="7">
        <v>0.05</v>
      </c>
      <c r="H5508" s="7">
        <v>0.48</v>
      </c>
      <c r="I5508" s="7">
        <v>0.0</v>
      </c>
      <c r="J5508" s="7">
        <v>0.53</v>
      </c>
      <c r="K5508" s="10">
        <f t="shared" ref="K5508:O5508" si="5509">F5508*1000000</f>
        <v>0</v>
      </c>
      <c r="L5508" s="10">
        <f t="shared" si="5509"/>
        <v>50000</v>
      </c>
      <c r="M5508" s="10">
        <f t="shared" si="5509"/>
        <v>480000</v>
      </c>
      <c r="N5508" s="10">
        <f t="shared" si="5509"/>
        <v>0</v>
      </c>
      <c r="O5508" s="10">
        <f t="shared" si="5509"/>
        <v>530000</v>
      </c>
      <c r="T5508" s="11" t="str">
        <f t="shared" si="3"/>
        <v/>
      </c>
      <c r="V5508" s="12" t="str">
        <f t="shared" si="4"/>
        <v>Nintendo</v>
      </c>
    </row>
    <row r="5509">
      <c r="A5509" s="7" t="s">
        <v>5006</v>
      </c>
      <c r="B5509" s="8" t="s">
        <v>25</v>
      </c>
      <c r="C5509" s="9">
        <v>2011.0</v>
      </c>
      <c r="D5509" s="7" t="s">
        <v>41</v>
      </c>
      <c r="E5509" s="7" t="s">
        <v>139</v>
      </c>
      <c r="F5509" s="7">
        <v>0.42</v>
      </c>
      <c r="G5509" s="7">
        <v>0.07</v>
      </c>
      <c r="H5509" s="7">
        <v>0.0</v>
      </c>
      <c r="I5509" s="7">
        <v>0.04</v>
      </c>
      <c r="J5509" s="7">
        <v>0.53</v>
      </c>
      <c r="K5509" s="10">
        <f t="shared" ref="K5509:O5509" si="5510">F5509*1000000</f>
        <v>420000</v>
      </c>
      <c r="L5509" s="10">
        <f t="shared" si="5510"/>
        <v>70000</v>
      </c>
      <c r="M5509" s="10">
        <f t="shared" si="5510"/>
        <v>0</v>
      </c>
      <c r="N5509" s="10">
        <f t="shared" si="5510"/>
        <v>40000</v>
      </c>
      <c r="O5509" s="10">
        <f t="shared" si="5510"/>
        <v>530000</v>
      </c>
      <c r="T5509" s="11" t="str">
        <f t="shared" si="3"/>
        <v/>
      </c>
      <c r="U5509" s="7" t="s">
        <v>139</v>
      </c>
      <c r="V5509" s="12" t="str">
        <f t="shared" si="4"/>
        <v>THQ</v>
      </c>
      <c r="W5509" s="7" t="s">
        <v>28</v>
      </c>
    </row>
    <row r="5510">
      <c r="A5510" s="7" t="s">
        <v>4917</v>
      </c>
      <c r="B5510" s="8" t="s">
        <v>78</v>
      </c>
      <c r="C5510" s="9">
        <v>2011.0</v>
      </c>
      <c r="D5510" s="7" t="s">
        <v>49</v>
      </c>
      <c r="E5510" s="7" t="s">
        <v>495</v>
      </c>
      <c r="F5510" s="7">
        <v>0.16</v>
      </c>
      <c r="G5510" s="7">
        <v>0.28</v>
      </c>
      <c r="H5510" s="7">
        <v>0.0</v>
      </c>
      <c r="I5510" s="7">
        <v>0.09</v>
      </c>
      <c r="J5510" s="7">
        <v>0.53</v>
      </c>
      <c r="K5510" s="10">
        <f t="shared" ref="K5510:O5510" si="5511">F5510*1000000</f>
        <v>160000</v>
      </c>
      <c r="L5510" s="10">
        <f t="shared" si="5511"/>
        <v>280000</v>
      </c>
      <c r="M5510" s="10">
        <f t="shared" si="5511"/>
        <v>0</v>
      </c>
      <c r="N5510" s="10">
        <f t="shared" si="5511"/>
        <v>90000</v>
      </c>
      <c r="O5510" s="10">
        <f t="shared" si="5511"/>
        <v>530000</v>
      </c>
      <c r="P5510" s="7">
        <v>91.0</v>
      </c>
      <c r="Q5510" s="7">
        <v>27.0</v>
      </c>
      <c r="R5510" s="7">
        <v>8.6</v>
      </c>
      <c r="S5510" s="7">
        <v>1847.0</v>
      </c>
      <c r="T5510" s="11">
        <f t="shared" si="3"/>
        <v>86.07203842</v>
      </c>
      <c r="U5510" s="7" t="s">
        <v>2727</v>
      </c>
      <c r="V5510" s="12" t="str">
        <f t="shared" si="4"/>
        <v>Rocksteady Studios</v>
      </c>
      <c r="W5510" s="7" t="s">
        <v>64</v>
      </c>
    </row>
    <row r="5511">
      <c r="A5511" s="7" t="s">
        <v>4993</v>
      </c>
      <c r="B5511" s="8" t="s">
        <v>47</v>
      </c>
      <c r="C5511" s="9">
        <v>2011.0</v>
      </c>
      <c r="D5511" s="7" t="s">
        <v>31</v>
      </c>
      <c r="E5511" s="7" t="s">
        <v>97</v>
      </c>
      <c r="F5511" s="7">
        <v>0.23</v>
      </c>
      <c r="G5511" s="7">
        <v>0.2</v>
      </c>
      <c r="H5511" s="7">
        <v>0.01</v>
      </c>
      <c r="I5511" s="7">
        <v>0.08</v>
      </c>
      <c r="J5511" s="7">
        <v>0.53</v>
      </c>
      <c r="K5511" s="10">
        <f t="shared" ref="K5511:O5511" si="5512">F5511*1000000</f>
        <v>230000</v>
      </c>
      <c r="L5511" s="10">
        <f t="shared" si="5512"/>
        <v>200000</v>
      </c>
      <c r="M5511" s="10">
        <f t="shared" si="5512"/>
        <v>10000</v>
      </c>
      <c r="N5511" s="10">
        <f t="shared" si="5512"/>
        <v>80000</v>
      </c>
      <c r="O5511" s="10">
        <f t="shared" si="5512"/>
        <v>530000</v>
      </c>
      <c r="P5511" s="7">
        <v>83.0</v>
      </c>
      <c r="Q5511" s="7">
        <v>57.0</v>
      </c>
      <c r="R5511" s="7">
        <v>7.7</v>
      </c>
      <c r="S5511" s="7">
        <v>288.0</v>
      </c>
      <c r="T5511" s="11">
        <f t="shared" si="3"/>
        <v>77.99130435</v>
      </c>
      <c r="U5511" s="7" t="s">
        <v>4994</v>
      </c>
      <c r="V5511" s="12" t="str">
        <f t="shared" si="4"/>
        <v>Epic Games, People Can Fly</v>
      </c>
      <c r="W5511" s="7" t="s">
        <v>34</v>
      </c>
    </row>
    <row r="5512">
      <c r="A5512" s="7" t="s">
        <v>3909</v>
      </c>
      <c r="B5512" s="8" t="s">
        <v>47</v>
      </c>
      <c r="C5512" s="9">
        <v>2011.0</v>
      </c>
      <c r="D5512" s="7" t="s">
        <v>41</v>
      </c>
      <c r="E5512" s="7" t="s">
        <v>55</v>
      </c>
      <c r="F5512" s="7">
        <v>0.25</v>
      </c>
      <c r="G5512" s="7">
        <v>0.19</v>
      </c>
      <c r="H5512" s="7">
        <v>0.0</v>
      </c>
      <c r="I5512" s="7">
        <v>0.08</v>
      </c>
      <c r="J5512" s="7">
        <v>0.52</v>
      </c>
      <c r="K5512" s="10">
        <f t="shared" ref="K5512:O5512" si="5513">F5512*1000000</f>
        <v>250000</v>
      </c>
      <c r="L5512" s="10">
        <f t="shared" si="5513"/>
        <v>190000</v>
      </c>
      <c r="M5512" s="10">
        <f t="shared" si="5513"/>
        <v>0</v>
      </c>
      <c r="N5512" s="10">
        <f t="shared" si="5513"/>
        <v>80000</v>
      </c>
      <c r="O5512" s="10">
        <f t="shared" si="5513"/>
        <v>520000</v>
      </c>
      <c r="P5512" s="7">
        <v>66.0</v>
      </c>
      <c r="Q5512" s="7">
        <v>11.0</v>
      </c>
      <c r="R5512" s="7">
        <v>8.4</v>
      </c>
      <c r="S5512" s="7">
        <v>16.0</v>
      </c>
      <c r="T5512" s="11">
        <f t="shared" si="3"/>
        <v>76.66666667</v>
      </c>
      <c r="U5512" s="7" t="s">
        <v>56</v>
      </c>
      <c r="V5512" s="12" t="str">
        <f t="shared" si="4"/>
        <v>Ubisoft Montreal</v>
      </c>
      <c r="W5512" s="7" t="s">
        <v>52</v>
      </c>
    </row>
    <row r="5513">
      <c r="A5513" s="7" t="s">
        <v>5058</v>
      </c>
      <c r="B5513" s="8" t="s">
        <v>30</v>
      </c>
      <c r="C5513" s="9">
        <v>2011.0</v>
      </c>
      <c r="D5513" s="7" t="s">
        <v>41</v>
      </c>
      <c r="E5513" s="7" t="s">
        <v>495</v>
      </c>
      <c r="F5513" s="7">
        <v>0.39</v>
      </c>
      <c r="G5513" s="7">
        <v>0.09</v>
      </c>
      <c r="H5513" s="7">
        <v>0.0</v>
      </c>
      <c r="I5513" s="7">
        <v>0.04</v>
      </c>
      <c r="J5513" s="7">
        <v>0.52</v>
      </c>
      <c r="K5513" s="10">
        <f t="shared" ref="K5513:O5513" si="5514">F5513*1000000</f>
        <v>390000</v>
      </c>
      <c r="L5513" s="10">
        <f t="shared" si="5514"/>
        <v>90000</v>
      </c>
      <c r="M5513" s="10">
        <f t="shared" si="5514"/>
        <v>0</v>
      </c>
      <c r="N5513" s="10">
        <f t="shared" si="5514"/>
        <v>40000</v>
      </c>
      <c r="O5513" s="10">
        <f t="shared" si="5514"/>
        <v>520000</v>
      </c>
      <c r="P5513" s="7">
        <v>79.0</v>
      </c>
      <c r="Q5513" s="7">
        <v>26.0</v>
      </c>
      <c r="R5513" s="7">
        <v>6.9</v>
      </c>
      <c r="S5513" s="7">
        <v>22.0</v>
      </c>
      <c r="T5513" s="11">
        <f t="shared" si="3"/>
        <v>74.41666667</v>
      </c>
      <c r="U5513" s="7" t="s">
        <v>2809</v>
      </c>
      <c r="V5513" s="12" t="str">
        <f t="shared" si="4"/>
        <v>Double Fine Productions</v>
      </c>
      <c r="W5513" s="7" t="s">
        <v>28</v>
      </c>
    </row>
    <row r="5514">
      <c r="A5514" s="7" t="s">
        <v>4915</v>
      </c>
      <c r="B5514" s="8" t="s">
        <v>92</v>
      </c>
      <c r="C5514" s="9">
        <v>2011.0</v>
      </c>
      <c r="D5514" s="7" t="s">
        <v>26</v>
      </c>
      <c r="E5514" s="7" t="s">
        <v>97</v>
      </c>
      <c r="F5514" s="7">
        <v>0.12</v>
      </c>
      <c r="G5514" s="7">
        <v>0.25</v>
      </c>
      <c r="H5514" s="7">
        <v>0.02</v>
      </c>
      <c r="I5514" s="7">
        <v>0.13</v>
      </c>
      <c r="J5514" s="7">
        <v>0.52</v>
      </c>
      <c r="K5514" s="10">
        <f t="shared" ref="K5514:O5514" si="5515">F5514*1000000</f>
        <v>120000</v>
      </c>
      <c r="L5514" s="10">
        <f t="shared" si="5515"/>
        <v>250000</v>
      </c>
      <c r="M5514" s="10">
        <f t="shared" si="5515"/>
        <v>20000</v>
      </c>
      <c r="N5514" s="10">
        <f t="shared" si="5515"/>
        <v>130000</v>
      </c>
      <c r="O5514" s="10">
        <f t="shared" si="5515"/>
        <v>520000</v>
      </c>
      <c r="T5514" s="11" t="str">
        <f t="shared" si="3"/>
        <v/>
      </c>
      <c r="V5514" s="12" t="str">
        <f t="shared" si="4"/>
        <v>Electronic Arts</v>
      </c>
    </row>
    <row r="5515">
      <c r="A5515" s="7" t="s">
        <v>4978</v>
      </c>
      <c r="B5515" s="8" t="s">
        <v>47</v>
      </c>
      <c r="C5515" s="9">
        <v>2011.0</v>
      </c>
      <c r="D5515" s="7" t="s">
        <v>75</v>
      </c>
      <c r="E5515" s="7" t="s">
        <v>145</v>
      </c>
      <c r="F5515" s="7">
        <v>0.22</v>
      </c>
      <c r="G5515" s="7">
        <v>0.21</v>
      </c>
      <c r="H5515" s="7">
        <v>0.0</v>
      </c>
      <c r="I5515" s="7">
        <v>0.09</v>
      </c>
      <c r="J5515" s="7">
        <v>0.52</v>
      </c>
      <c r="K5515" s="10">
        <f t="shared" ref="K5515:O5515" si="5516">F5515*1000000</f>
        <v>220000</v>
      </c>
      <c r="L5515" s="10">
        <f t="shared" si="5516"/>
        <v>210000</v>
      </c>
      <c r="M5515" s="10">
        <f t="shared" si="5516"/>
        <v>0</v>
      </c>
      <c r="N5515" s="10">
        <f t="shared" si="5516"/>
        <v>90000</v>
      </c>
      <c r="O5515" s="10">
        <f t="shared" si="5516"/>
        <v>520000</v>
      </c>
      <c r="T5515" s="11" t="str">
        <f t="shared" si="3"/>
        <v/>
      </c>
      <c r="V5515" s="12" t="str">
        <f t="shared" si="4"/>
        <v>Disney Interactive Studios</v>
      </c>
    </row>
    <row r="5516">
      <c r="A5516" s="7" t="s">
        <v>5059</v>
      </c>
      <c r="B5516" s="8" t="s">
        <v>47</v>
      </c>
      <c r="C5516" s="9">
        <v>2011.0</v>
      </c>
      <c r="D5516" s="7" t="s">
        <v>67</v>
      </c>
      <c r="E5516" s="7" t="s">
        <v>5060</v>
      </c>
      <c r="F5516" s="7">
        <v>0.35</v>
      </c>
      <c r="G5516" s="7">
        <v>0.11</v>
      </c>
      <c r="H5516" s="7">
        <v>0.0</v>
      </c>
      <c r="I5516" s="7">
        <v>0.06</v>
      </c>
      <c r="J5516" s="7">
        <v>0.51</v>
      </c>
      <c r="K5516" s="10">
        <f t="shared" ref="K5516:O5516" si="5517">F5516*1000000</f>
        <v>350000</v>
      </c>
      <c r="L5516" s="10">
        <f t="shared" si="5517"/>
        <v>110000</v>
      </c>
      <c r="M5516" s="10">
        <f t="shared" si="5517"/>
        <v>0</v>
      </c>
      <c r="N5516" s="10">
        <f t="shared" si="5517"/>
        <v>60000</v>
      </c>
      <c r="O5516" s="10">
        <f t="shared" si="5517"/>
        <v>510000</v>
      </c>
      <c r="P5516" s="7">
        <v>67.0</v>
      </c>
      <c r="Q5516" s="7">
        <v>46.0</v>
      </c>
      <c r="R5516" s="7">
        <v>7.4</v>
      </c>
      <c r="S5516" s="7">
        <v>139.0</v>
      </c>
      <c r="T5516" s="11">
        <f t="shared" si="3"/>
        <v>72.25945946</v>
      </c>
      <c r="U5516" s="7" t="s">
        <v>5061</v>
      </c>
      <c r="V5516" s="12" t="str">
        <f t="shared" si="4"/>
        <v>WBIE</v>
      </c>
      <c r="W5516" s="7" t="s">
        <v>64</v>
      </c>
    </row>
    <row r="5517">
      <c r="A5517" s="7" t="s">
        <v>130</v>
      </c>
      <c r="B5517" s="8" t="s">
        <v>47</v>
      </c>
      <c r="C5517" s="9">
        <v>2011.0</v>
      </c>
      <c r="D5517" s="7" t="s">
        <v>67</v>
      </c>
      <c r="E5517" s="7" t="s">
        <v>131</v>
      </c>
      <c r="F5517" s="7">
        <v>0.0</v>
      </c>
      <c r="G5517" s="7">
        <v>0.0</v>
      </c>
      <c r="H5517" s="7">
        <v>0.5</v>
      </c>
      <c r="I5517" s="7">
        <v>0.0</v>
      </c>
      <c r="J5517" s="7">
        <v>0.5</v>
      </c>
      <c r="K5517" s="10">
        <f t="shared" ref="K5517:O5517" si="5518">F5517*1000000</f>
        <v>0</v>
      </c>
      <c r="L5517" s="10">
        <f t="shared" si="5518"/>
        <v>0</v>
      </c>
      <c r="M5517" s="10">
        <f t="shared" si="5518"/>
        <v>500000</v>
      </c>
      <c r="N5517" s="10">
        <f t="shared" si="5518"/>
        <v>0</v>
      </c>
      <c r="O5517" s="10">
        <f t="shared" si="5518"/>
        <v>500000</v>
      </c>
      <c r="T5517" s="11" t="str">
        <f t="shared" si="3"/>
        <v/>
      </c>
      <c r="V5517" s="12" t="str">
        <f t="shared" si="4"/>
        <v>Capcom</v>
      </c>
    </row>
    <row r="5518">
      <c r="A5518" s="7" t="s">
        <v>4945</v>
      </c>
      <c r="B5518" s="8" t="s">
        <v>30</v>
      </c>
      <c r="C5518" s="9">
        <v>2011.0</v>
      </c>
      <c r="D5518" s="7" t="s">
        <v>49</v>
      </c>
      <c r="E5518" s="7" t="s">
        <v>100</v>
      </c>
      <c r="F5518" s="7">
        <v>0.1</v>
      </c>
      <c r="G5518" s="7">
        <v>0.34</v>
      </c>
      <c r="H5518" s="7">
        <v>0.0</v>
      </c>
      <c r="I5518" s="7">
        <v>0.07</v>
      </c>
      <c r="J5518" s="7">
        <v>0.5</v>
      </c>
      <c r="K5518" s="10">
        <f t="shared" ref="K5518:O5518" si="5519">F5518*1000000</f>
        <v>100000</v>
      </c>
      <c r="L5518" s="10">
        <f t="shared" si="5519"/>
        <v>340000</v>
      </c>
      <c r="M5518" s="10">
        <f t="shared" si="5519"/>
        <v>0</v>
      </c>
      <c r="N5518" s="10">
        <f t="shared" si="5519"/>
        <v>70000</v>
      </c>
      <c r="O5518" s="10">
        <f t="shared" si="5519"/>
        <v>500000</v>
      </c>
      <c r="P5518" s="7">
        <v>78.0</v>
      </c>
      <c r="Q5518" s="7">
        <v>36.0</v>
      </c>
      <c r="R5518" s="7">
        <v>6.6</v>
      </c>
      <c r="S5518" s="7">
        <v>55.0</v>
      </c>
      <c r="T5518" s="11">
        <f t="shared" si="3"/>
        <v>70.74725275</v>
      </c>
      <c r="U5518" s="7" t="s">
        <v>101</v>
      </c>
      <c r="V5518" s="12" t="str">
        <f t="shared" si="4"/>
        <v>Konami</v>
      </c>
      <c r="W5518" s="7" t="s">
        <v>28</v>
      </c>
    </row>
    <row r="5519">
      <c r="A5519" s="7" t="s">
        <v>5019</v>
      </c>
      <c r="B5519" s="8" t="s">
        <v>30</v>
      </c>
      <c r="C5519" s="9">
        <v>2011.0</v>
      </c>
      <c r="D5519" s="7" t="s">
        <v>31</v>
      </c>
      <c r="E5519" s="7" t="s">
        <v>37</v>
      </c>
      <c r="F5519" s="7">
        <v>0.25</v>
      </c>
      <c r="G5519" s="7">
        <v>0.2</v>
      </c>
      <c r="H5519" s="7">
        <v>0.0</v>
      </c>
      <c r="I5519" s="7">
        <v>0.05</v>
      </c>
      <c r="J5519" s="7">
        <v>0.5</v>
      </c>
      <c r="K5519" s="10">
        <f t="shared" ref="K5519:O5519" si="5520">F5519*1000000</f>
        <v>250000</v>
      </c>
      <c r="L5519" s="10">
        <f t="shared" si="5520"/>
        <v>200000</v>
      </c>
      <c r="M5519" s="10">
        <f t="shared" si="5520"/>
        <v>0</v>
      </c>
      <c r="N5519" s="10">
        <f t="shared" si="5520"/>
        <v>50000</v>
      </c>
      <c r="O5519" s="10">
        <f t="shared" si="5520"/>
        <v>500000</v>
      </c>
      <c r="P5519" s="7">
        <v>72.0</v>
      </c>
      <c r="Q5519" s="7">
        <v>56.0</v>
      </c>
      <c r="R5519" s="7">
        <v>6.0</v>
      </c>
      <c r="S5519" s="7">
        <v>96.0</v>
      </c>
      <c r="T5519" s="11">
        <f t="shared" si="3"/>
        <v>64.42105263</v>
      </c>
      <c r="U5519" s="7" t="s">
        <v>325</v>
      </c>
      <c r="V5519" s="12" t="str">
        <f t="shared" si="4"/>
        <v>Eurocom Entertainment Software</v>
      </c>
      <c r="W5519" s="7" t="s">
        <v>64</v>
      </c>
    </row>
    <row r="5520">
      <c r="A5520" s="7" t="s">
        <v>5045</v>
      </c>
      <c r="B5520" s="8" t="s">
        <v>30</v>
      </c>
      <c r="C5520" s="9">
        <v>2011.0</v>
      </c>
      <c r="D5520" s="7" t="s">
        <v>54</v>
      </c>
      <c r="E5520" s="7" t="s">
        <v>97</v>
      </c>
      <c r="F5520" s="7">
        <v>0.27</v>
      </c>
      <c r="G5520" s="7">
        <v>0.14</v>
      </c>
      <c r="H5520" s="7">
        <v>0.04</v>
      </c>
      <c r="I5520" s="7">
        <v>0.04</v>
      </c>
      <c r="J5520" s="7">
        <v>0.5</v>
      </c>
      <c r="K5520" s="10">
        <f t="shared" ref="K5520:O5520" si="5521">F5520*1000000</f>
        <v>270000</v>
      </c>
      <c r="L5520" s="10">
        <f t="shared" si="5521"/>
        <v>140000</v>
      </c>
      <c r="M5520" s="10">
        <f t="shared" si="5521"/>
        <v>40000</v>
      </c>
      <c r="N5520" s="10">
        <f t="shared" si="5521"/>
        <v>40000</v>
      </c>
      <c r="O5520" s="10">
        <f t="shared" si="5521"/>
        <v>500000</v>
      </c>
      <c r="P5520" s="7">
        <v>70.0</v>
      </c>
      <c r="Q5520" s="7">
        <v>67.0</v>
      </c>
      <c r="R5520" s="7">
        <v>8.1</v>
      </c>
      <c r="S5520" s="7">
        <v>157.0</v>
      </c>
      <c r="T5520" s="11">
        <f t="shared" si="3"/>
        <v>77.70982143</v>
      </c>
      <c r="U5520" s="7" t="s">
        <v>5046</v>
      </c>
      <c r="V5520" s="12" t="str">
        <f t="shared" si="4"/>
        <v>Spicy Horse</v>
      </c>
      <c r="W5520" s="7" t="s">
        <v>34</v>
      </c>
    </row>
    <row r="5521">
      <c r="A5521" s="7" t="s">
        <v>5062</v>
      </c>
      <c r="B5521" s="8" t="s">
        <v>4908</v>
      </c>
      <c r="C5521" s="9">
        <v>2011.0</v>
      </c>
      <c r="D5521" s="7" t="s">
        <v>75</v>
      </c>
      <c r="E5521" s="7" t="s">
        <v>300</v>
      </c>
      <c r="F5521" s="7">
        <v>0.19</v>
      </c>
      <c r="G5521" s="7">
        <v>0.15</v>
      </c>
      <c r="H5521" s="7">
        <v>0.12</v>
      </c>
      <c r="I5521" s="7">
        <v>0.03</v>
      </c>
      <c r="J5521" s="7">
        <v>0.49</v>
      </c>
      <c r="K5521" s="10">
        <f t="shared" ref="K5521:O5521" si="5522">F5521*1000000</f>
        <v>190000</v>
      </c>
      <c r="L5521" s="10">
        <f t="shared" si="5522"/>
        <v>150000</v>
      </c>
      <c r="M5521" s="10">
        <f t="shared" si="5522"/>
        <v>120000</v>
      </c>
      <c r="N5521" s="10">
        <f t="shared" si="5522"/>
        <v>30000</v>
      </c>
      <c r="O5521" s="10">
        <f t="shared" si="5522"/>
        <v>490000</v>
      </c>
      <c r="P5521" s="7">
        <v>75.0</v>
      </c>
      <c r="Q5521" s="7">
        <v>59.0</v>
      </c>
      <c r="R5521" s="7">
        <v>7.2</v>
      </c>
      <c r="S5521" s="7">
        <v>56.0</v>
      </c>
      <c r="T5521" s="11">
        <f t="shared" si="3"/>
        <v>73.53913043</v>
      </c>
      <c r="U5521" s="7" t="s">
        <v>300</v>
      </c>
      <c r="V5521" s="12" t="str">
        <f t="shared" si="4"/>
        <v>Namco Bandai Games</v>
      </c>
      <c r="W5521" s="7" t="s">
        <v>28</v>
      </c>
    </row>
    <row r="5522">
      <c r="A5522" s="7" t="s">
        <v>5063</v>
      </c>
      <c r="B5522" s="8" t="s">
        <v>4908</v>
      </c>
      <c r="C5522" s="9">
        <v>2011.0</v>
      </c>
      <c r="D5522" s="7" t="s">
        <v>49</v>
      </c>
      <c r="E5522" s="7" t="s">
        <v>46</v>
      </c>
      <c r="F5522" s="7">
        <v>0.26</v>
      </c>
      <c r="G5522" s="7">
        <v>0.15</v>
      </c>
      <c r="H5522" s="7">
        <v>0.05</v>
      </c>
      <c r="I5522" s="7">
        <v>0.04</v>
      </c>
      <c r="J5522" s="7">
        <v>0.49</v>
      </c>
      <c r="K5522" s="10">
        <f t="shared" ref="K5522:O5522" si="5523">F5522*1000000</f>
        <v>260000</v>
      </c>
      <c r="L5522" s="10">
        <f t="shared" si="5523"/>
        <v>150000</v>
      </c>
      <c r="M5522" s="10">
        <f t="shared" si="5523"/>
        <v>50000</v>
      </c>
      <c r="N5522" s="10">
        <f t="shared" si="5523"/>
        <v>40000</v>
      </c>
      <c r="O5522" s="10">
        <f t="shared" si="5523"/>
        <v>490000</v>
      </c>
      <c r="P5522" s="7">
        <v>55.0</v>
      </c>
      <c r="Q5522" s="7">
        <v>57.0</v>
      </c>
      <c r="R5522" s="7">
        <v>5.5</v>
      </c>
      <c r="S5522" s="7">
        <v>31.0</v>
      </c>
      <c r="T5522" s="11">
        <f t="shared" si="3"/>
        <v>55</v>
      </c>
      <c r="U5522" s="7" t="s">
        <v>46</v>
      </c>
      <c r="V5522" s="12" t="str">
        <f t="shared" si="4"/>
        <v>Sega</v>
      </c>
      <c r="W5522" s="7" t="s">
        <v>28</v>
      </c>
    </row>
    <row r="5523">
      <c r="A5523" s="7" t="s">
        <v>5064</v>
      </c>
      <c r="B5523" s="8" t="s">
        <v>47</v>
      </c>
      <c r="C5523" s="9">
        <v>2011.0</v>
      </c>
      <c r="D5523" s="7" t="s">
        <v>112</v>
      </c>
      <c r="E5523" s="7" t="s">
        <v>700</v>
      </c>
      <c r="F5523" s="7">
        <v>0.27</v>
      </c>
      <c r="G5523" s="7">
        <v>0.1</v>
      </c>
      <c r="H5523" s="7">
        <v>0.07</v>
      </c>
      <c r="I5523" s="7">
        <v>0.05</v>
      </c>
      <c r="J5523" s="7">
        <v>0.49</v>
      </c>
      <c r="K5523" s="10">
        <f t="shared" ref="K5523:O5523" si="5524">F5523*1000000</f>
        <v>270000</v>
      </c>
      <c r="L5523" s="10">
        <f t="shared" si="5524"/>
        <v>100000</v>
      </c>
      <c r="M5523" s="10">
        <f t="shared" si="5524"/>
        <v>70000</v>
      </c>
      <c r="N5523" s="10">
        <f t="shared" si="5524"/>
        <v>50000</v>
      </c>
      <c r="O5523" s="10">
        <f t="shared" si="5524"/>
        <v>490000</v>
      </c>
      <c r="P5523" s="7">
        <v>58.0</v>
      </c>
      <c r="Q5523" s="7">
        <v>34.0</v>
      </c>
      <c r="R5523" s="7">
        <v>7.2</v>
      </c>
      <c r="S5523" s="7">
        <v>46.0</v>
      </c>
      <c r="T5523" s="11">
        <f t="shared" si="3"/>
        <v>66.05</v>
      </c>
      <c r="U5523" s="7" t="s">
        <v>728</v>
      </c>
      <c r="V5523" s="12" t="str">
        <f t="shared" si="4"/>
        <v>Racjin</v>
      </c>
      <c r="W5523" s="7" t="s">
        <v>64</v>
      </c>
    </row>
    <row r="5524">
      <c r="A5524" s="7" t="s">
        <v>5023</v>
      </c>
      <c r="B5524" s="8" t="s">
        <v>30</v>
      </c>
      <c r="C5524" s="9">
        <v>2011.0</v>
      </c>
      <c r="D5524" s="7" t="s">
        <v>49</v>
      </c>
      <c r="E5524" s="7" t="s">
        <v>300</v>
      </c>
      <c r="F5524" s="7">
        <v>0.3</v>
      </c>
      <c r="G5524" s="7">
        <v>0.12</v>
      </c>
      <c r="H5524" s="7">
        <v>0.03</v>
      </c>
      <c r="I5524" s="7">
        <v>0.04</v>
      </c>
      <c r="J5524" s="7">
        <v>0.49</v>
      </c>
      <c r="K5524" s="10">
        <f t="shared" ref="K5524:O5524" si="5525">F5524*1000000</f>
        <v>300000</v>
      </c>
      <c r="L5524" s="10">
        <f t="shared" si="5525"/>
        <v>120000</v>
      </c>
      <c r="M5524" s="10">
        <f t="shared" si="5525"/>
        <v>30000</v>
      </c>
      <c r="N5524" s="10">
        <f t="shared" si="5525"/>
        <v>40000</v>
      </c>
      <c r="O5524" s="10">
        <f t="shared" si="5525"/>
        <v>490000</v>
      </c>
      <c r="P5524" s="7">
        <v>78.0</v>
      </c>
      <c r="Q5524" s="7">
        <v>71.0</v>
      </c>
      <c r="R5524" s="7">
        <v>6.2</v>
      </c>
      <c r="S5524" s="7">
        <v>82.0</v>
      </c>
      <c r="T5524" s="11">
        <f t="shared" si="3"/>
        <v>69.4248366</v>
      </c>
      <c r="U5524" s="7" t="s">
        <v>271</v>
      </c>
      <c r="V5524" s="12" t="str">
        <f t="shared" si="4"/>
        <v>Project Aces</v>
      </c>
      <c r="W5524" s="7" t="s">
        <v>64</v>
      </c>
    </row>
    <row r="5525">
      <c r="A5525" s="7" t="s">
        <v>5065</v>
      </c>
      <c r="B5525" s="8" t="s">
        <v>4908</v>
      </c>
      <c r="C5525" s="9">
        <v>2011.0</v>
      </c>
      <c r="D5525" s="7" t="s">
        <v>49</v>
      </c>
      <c r="E5525" s="7" t="s">
        <v>131</v>
      </c>
      <c r="F5525" s="7">
        <v>0.16</v>
      </c>
      <c r="G5525" s="7">
        <v>0.16</v>
      </c>
      <c r="H5525" s="7">
        <v>0.13</v>
      </c>
      <c r="I5525" s="7">
        <v>0.03</v>
      </c>
      <c r="J5525" s="7">
        <v>0.49</v>
      </c>
      <c r="K5525" s="10">
        <f t="shared" ref="K5525:O5525" si="5526">F5525*1000000</f>
        <v>160000</v>
      </c>
      <c r="L5525" s="10">
        <f t="shared" si="5526"/>
        <v>160000</v>
      </c>
      <c r="M5525" s="10">
        <f t="shared" si="5526"/>
        <v>130000</v>
      </c>
      <c r="N5525" s="10">
        <f t="shared" si="5526"/>
        <v>30000</v>
      </c>
      <c r="O5525" s="10">
        <f t="shared" si="5526"/>
        <v>490000</v>
      </c>
      <c r="P5525" s="7">
        <v>65.0</v>
      </c>
      <c r="Q5525" s="7">
        <v>69.0</v>
      </c>
      <c r="R5525" s="7">
        <v>6.4</v>
      </c>
      <c r="S5525" s="7">
        <v>110.0</v>
      </c>
      <c r="T5525" s="11">
        <f t="shared" si="3"/>
        <v>64.38547486</v>
      </c>
      <c r="U5525" s="7" t="s">
        <v>131</v>
      </c>
      <c r="V5525" s="12" t="str">
        <f t="shared" si="4"/>
        <v>Capcom</v>
      </c>
      <c r="W5525" s="7" t="s">
        <v>34</v>
      </c>
    </row>
    <row r="5526">
      <c r="A5526" s="7" t="s">
        <v>5066</v>
      </c>
      <c r="B5526" s="8" t="s">
        <v>4908</v>
      </c>
      <c r="C5526" s="9">
        <v>2011.0</v>
      </c>
      <c r="D5526" s="7" t="s">
        <v>75</v>
      </c>
      <c r="E5526" s="7" t="s">
        <v>55</v>
      </c>
      <c r="F5526" s="7">
        <v>0.27</v>
      </c>
      <c r="G5526" s="7">
        <v>0.16</v>
      </c>
      <c r="H5526" s="7">
        <v>0.02</v>
      </c>
      <c r="I5526" s="7">
        <v>0.04</v>
      </c>
      <c r="J5526" s="7">
        <v>0.49</v>
      </c>
      <c r="K5526" s="10">
        <f t="shared" ref="K5526:O5526" si="5527">F5526*1000000</f>
        <v>270000</v>
      </c>
      <c r="L5526" s="10">
        <f t="shared" si="5527"/>
        <v>160000</v>
      </c>
      <c r="M5526" s="10">
        <f t="shared" si="5527"/>
        <v>20000</v>
      </c>
      <c r="N5526" s="10">
        <f t="shared" si="5527"/>
        <v>40000</v>
      </c>
      <c r="O5526" s="10">
        <f t="shared" si="5527"/>
        <v>490000</v>
      </c>
      <c r="P5526" s="7">
        <v>43.0</v>
      </c>
      <c r="Q5526" s="7">
        <v>37.0</v>
      </c>
      <c r="R5526" s="7">
        <v>4.4</v>
      </c>
      <c r="S5526" s="7">
        <v>24.0</v>
      </c>
      <c r="T5526" s="11">
        <f t="shared" si="3"/>
        <v>43.39344262</v>
      </c>
      <c r="U5526" s="7" t="s">
        <v>860</v>
      </c>
      <c r="V5526" s="12" t="str">
        <f t="shared" si="4"/>
        <v>Gameloft</v>
      </c>
      <c r="W5526" s="7" t="s">
        <v>52</v>
      </c>
    </row>
    <row r="5527">
      <c r="A5527" s="7" t="s">
        <v>5067</v>
      </c>
      <c r="B5527" s="8" t="s">
        <v>4908</v>
      </c>
      <c r="C5527" s="9">
        <v>2011.0</v>
      </c>
      <c r="D5527" s="7" t="s">
        <v>49</v>
      </c>
      <c r="E5527" s="7" t="s">
        <v>27</v>
      </c>
      <c r="F5527" s="7">
        <v>0.31</v>
      </c>
      <c r="G5527" s="7">
        <v>0.09</v>
      </c>
      <c r="H5527" s="7">
        <v>0.05</v>
      </c>
      <c r="I5527" s="7">
        <v>0.03</v>
      </c>
      <c r="J5527" s="7">
        <v>0.49</v>
      </c>
      <c r="K5527" s="10">
        <f t="shared" ref="K5527:O5527" si="5528">F5527*1000000</f>
        <v>310000</v>
      </c>
      <c r="L5527" s="10">
        <f t="shared" si="5528"/>
        <v>90000</v>
      </c>
      <c r="M5527" s="10">
        <f t="shared" si="5528"/>
        <v>50000</v>
      </c>
      <c r="N5527" s="10">
        <f t="shared" si="5528"/>
        <v>30000</v>
      </c>
      <c r="O5527" s="10">
        <f t="shared" si="5528"/>
        <v>490000</v>
      </c>
      <c r="P5527" s="7">
        <v>58.0</v>
      </c>
      <c r="Q5527" s="7">
        <v>55.0</v>
      </c>
      <c r="R5527" s="7">
        <v>6.3</v>
      </c>
      <c r="S5527" s="7">
        <v>29.0</v>
      </c>
      <c r="T5527" s="11">
        <f t="shared" si="3"/>
        <v>59.72619048</v>
      </c>
      <c r="U5527" s="7" t="s">
        <v>27</v>
      </c>
      <c r="V5527" s="12" t="str">
        <f t="shared" si="4"/>
        <v>Nintendo</v>
      </c>
      <c r="W5527" s="7" t="s">
        <v>52</v>
      </c>
    </row>
    <row r="5528">
      <c r="A5528" s="7" t="s">
        <v>4978</v>
      </c>
      <c r="B5528" s="8" t="s">
        <v>30</v>
      </c>
      <c r="C5528" s="9">
        <v>2011.0</v>
      </c>
      <c r="D5528" s="7" t="s">
        <v>75</v>
      </c>
      <c r="E5528" s="7" t="s">
        <v>145</v>
      </c>
      <c r="F5528" s="7">
        <v>0.28</v>
      </c>
      <c r="G5528" s="7">
        <v>0.15</v>
      </c>
      <c r="H5528" s="7">
        <v>0.0</v>
      </c>
      <c r="I5528" s="7">
        <v>0.05</v>
      </c>
      <c r="J5528" s="7">
        <v>0.48</v>
      </c>
      <c r="K5528" s="10">
        <f t="shared" ref="K5528:O5528" si="5529">F5528*1000000</f>
        <v>280000</v>
      </c>
      <c r="L5528" s="10">
        <f t="shared" si="5529"/>
        <v>150000</v>
      </c>
      <c r="M5528" s="10">
        <f t="shared" si="5529"/>
        <v>0</v>
      </c>
      <c r="N5528" s="10">
        <f t="shared" si="5529"/>
        <v>50000</v>
      </c>
      <c r="O5528" s="10">
        <f t="shared" si="5529"/>
        <v>480000</v>
      </c>
      <c r="T5528" s="11" t="str">
        <f t="shared" si="3"/>
        <v/>
      </c>
      <c r="V5528" s="12" t="str">
        <f t="shared" si="4"/>
        <v>Disney Interactive Studios</v>
      </c>
    </row>
    <row r="5529">
      <c r="A5529" s="7" t="s">
        <v>5068</v>
      </c>
      <c r="B5529" s="8" t="s">
        <v>47</v>
      </c>
      <c r="C5529" s="9">
        <v>2011.0</v>
      </c>
      <c r="D5529" s="7" t="s">
        <v>75</v>
      </c>
      <c r="E5529" s="7" t="s">
        <v>69</v>
      </c>
      <c r="F5529" s="7">
        <v>0.21</v>
      </c>
      <c r="G5529" s="7">
        <v>0.19</v>
      </c>
      <c r="H5529" s="7">
        <v>0.0</v>
      </c>
      <c r="I5529" s="7">
        <v>0.08</v>
      </c>
      <c r="J5529" s="7">
        <v>0.48</v>
      </c>
      <c r="K5529" s="10">
        <f t="shared" ref="K5529:O5529" si="5530">F5529*1000000</f>
        <v>210000</v>
      </c>
      <c r="L5529" s="10">
        <f t="shared" si="5530"/>
        <v>190000</v>
      </c>
      <c r="M5529" s="10">
        <f t="shared" si="5530"/>
        <v>0</v>
      </c>
      <c r="N5529" s="10">
        <f t="shared" si="5530"/>
        <v>80000</v>
      </c>
      <c r="O5529" s="10">
        <f t="shared" si="5530"/>
        <v>480000</v>
      </c>
      <c r="P5529" s="7">
        <v>77.0</v>
      </c>
      <c r="Q5529" s="7">
        <v>74.0</v>
      </c>
      <c r="R5529" s="7">
        <v>7.7</v>
      </c>
      <c r="S5529" s="7">
        <v>155.0</v>
      </c>
      <c r="T5529" s="11">
        <f t="shared" si="3"/>
        <v>77</v>
      </c>
      <c r="U5529" s="7" t="s">
        <v>1538</v>
      </c>
      <c r="V5529" s="12" t="str">
        <f t="shared" si="4"/>
        <v>Evolution Studios</v>
      </c>
      <c r="W5529" s="7" t="s">
        <v>64</v>
      </c>
    </row>
    <row r="5530">
      <c r="A5530" s="7" t="s">
        <v>5069</v>
      </c>
      <c r="B5530" s="8" t="s">
        <v>25</v>
      </c>
      <c r="C5530" s="9">
        <v>2011.0</v>
      </c>
      <c r="D5530" s="7" t="s">
        <v>41</v>
      </c>
      <c r="E5530" s="7" t="s">
        <v>27</v>
      </c>
      <c r="F5530" s="7">
        <v>0.25</v>
      </c>
      <c r="G5530" s="7">
        <v>0.03</v>
      </c>
      <c r="H5530" s="7">
        <v>0.17</v>
      </c>
      <c r="I5530" s="7">
        <v>0.02</v>
      </c>
      <c r="J5530" s="7">
        <v>0.48</v>
      </c>
      <c r="K5530" s="10">
        <f t="shared" ref="K5530:O5530" si="5531">F5530*1000000</f>
        <v>250000</v>
      </c>
      <c r="L5530" s="10">
        <f t="shared" si="5531"/>
        <v>30000</v>
      </c>
      <c r="M5530" s="10">
        <f t="shared" si="5531"/>
        <v>170000</v>
      </c>
      <c r="N5530" s="10">
        <f t="shared" si="5531"/>
        <v>20000</v>
      </c>
      <c r="O5530" s="10">
        <f t="shared" si="5531"/>
        <v>480000</v>
      </c>
      <c r="P5530" s="7">
        <v>68.0</v>
      </c>
      <c r="Q5530" s="7">
        <v>42.0</v>
      </c>
      <c r="R5530" s="7">
        <v>7.5</v>
      </c>
      <c r="S5530" s="7">
        <v>24.0</v>
      </c>
      <c r="T5530" s="11">
        <f t="shared" si="3"/>
        <v>70.54545455</v>
      </c>
      <c r="U5530" s="7" t="s">
        <v>5070</v>
      </c>
      <c r="V5530" s="12" t="str">
        <f t="shared" si="4"/>
        <v>Marvelous AQL</v>
      </c>
      <c r="W5530" s="7" t="s">
        <v>28</v>
      </c>
    </row>
    <row r="5531">
      <c r="A5531" s="7" t="s">
        <v>5071</v>
      </c>
      <c r="B5531" s="8" t="s">
        <v>25</v>
      </c>
      <c r="C5531" s="9">
        <v>2011.0</v>
      </c>
      <c r="D5531" s="7" t="s">
        <v>67</v>
      </c>
      <c r="E5531" s="7" t="s">
        <v>106</v>
      </c>
      <c r="F5531" s="7">
        <v>0.0</v>
      </c>
      <c r="G5531" s="7">
        <v>0.0</v>
      </c>
      <c r="H5531" s="7">
        <v>0.47</v>
      </c>
      <c r="I5531" s="7">
        <v>0.0</v>
      </c>
      <c r="J5531" s="7">
        <v>0.47</v>
      </c>
      <c r="K5531" s="10">
        <f t="shared" ref="K5531:O5531" si="5532">F5531*1000000</f>
        <v>0</v>
      </c>
      <c r="L5531" s="10">
        <f t="shared" si="5532"/>
        <v>0</v>
      </c>
      <c r="M5531" s="10">
        <f t="shared" si="5532"/>
        <v>470000</v>
      </c>
      <c r="N5531" s="10">
        <f t="shared" si="5532"/>
        <v>0</v>
      </c>
      <c r="O5531" s="10">
        <f t="shared" si="5532"/>
        <v>470000</v>
      </c>
      <c r="T5531" s="11" t="str">
        <f t="shared" si="3"/>
        <v/>
      </c>
      <c r="V5531" s="12" t="str">
        <f t="shared" si="4"/>
        <v>Square Enix</v>
      </c>
    </row>
    <row r="5532">
      <c r="A5532" s="7" t="s">
        <v>4915</v>
      </c>
      <c r="B5532" s="8" t="s">
        <v>78</v>
      </c>
      <c r="C5532" s="9">
        <v>2011.0</v>
      </c>
      <c r="D5532" s="7" t="s">
        <v>26</v>
      </c>
      <c r="E5532" s="7" t="s">
        <v>97</v>
      </c>
      <c r="F5532" s="7">
        <v>0.04</v>
      </c>
      <c r="G5532" s="7">
        <v>0.33</v>
      </c>
      <c r="H5532" s="7">
        <v>0.0</v>
      </c>
      <c r="I5532" s="7">
        <v>0.1</v>
      </c>
      <c r="J5532" s="7">
        <v>0.47</v>
      </c>
      <c r="K5532" s="10">
        <f t="shared" ref="K5532:O5532" si="5533">F5532*1000000</f>
        <v>40000</v>
      </c>
      <c r="L5532" s="10">
        <f t="shared" si="5533"/>
        <v>330000</v>
      </c>
      <c r="M5532" s="10">
        <f t="shared" si="5533"/>
        <v>0</v>
      </c>
      <c r="N5532" s="10">
        <f t="shared" si="5533"/>
        <v>100000</v>
      </c>
      <c r="O5532" s="10">
        <f t="shared" si="5533"/>
        <v>470000</v>
      </c>
      <c r="T5532" s="11" t="str">
        <f t="shared" si="3"/>
        <v/>
      </c>
      <c r="V5532" s="12" t="str">
        <f t="shared" si="4"/>
        <v>Electronic Arts</v>
      </c>
    </row>
    <row r="5533">
      <c r="A5533" s="7" t="s">
        <v>5072</v>
      </c>
      <c r="B5533" s="8" t="s">
        <v>30</v>
      </c>
      <c r="C5533" s="9">
        <v>2011.0</v>
      </c>
      <c r="D5533" s="7" t="s">
        <v>49</v>
      </c>
      <c r="E5533" s="7" t="s">
        <v>46</v>
      </c>
      <c r="F5533" s="7">
        <v>0.28</v>
      </c>
      <c r="G5533" s="7">
        <v>0.13</v>
      </c>
      <c r="H5533" s="7">
        <v>0.01</v>
      </c>
      <c r="I5533" s="7">
        <v>0.04</v>
      </c>
      <c r="J5533" s="7">
        <v>0.47</v>
      </c>
      <c r="K5533" s="10">
        <f t="shared" ref="K5533:O5533" si="5534">F5533*1000000</f>
        <v>280000</v>
      </c>
      <c r="L5533" s="10">
        <f t="shared" si="5534"/>
        <v>130000</v>
      </c>
      <c r="M5533" s="10">
        <f t="shared" si="5534"/>
        <v>10000</v>
      </c>
      <c r="N5533" s="10">
        <f t="shared" si="5534"/>
        <v>40000</v>
      </c>
      <c r="O5533" s="10">
        <f t="shared" si="5534"/>
        <v>470000</v>
      </c>
      <c r="P5533" s="7">
        <v>54.0</v>
      </c>
      <c r="Q5533" s="7">
        <v>56.0</v>
      </c>
      <c r="R5533" s="7">
        <v>7.8</v>
      </c>
      <c r="S5533" s="7">
        <v>44.0</v>
      </c>
      <c r="T5533" s="11">
        <f t="shared" si="3"/>
        <v>64.56</v>
      </c>
      <c r="U5533" s="7" t="s">
        <v>46</v>
      </c>
      <c r="V5533" s="12" t="str">
        <f t="shared" si="4"/>
        <v>Sega</v>
      </c>
      <c r="W5533" s="7" t="s">
        <v>34</v>
      </c>
    </row>
    <row r="5534">
      <c r="A5534" s="7" t="s">
        <v>5056</v>
      </c>
      <c r="B5534" s="8" t="s">
        <v>47</v>
      </c>
      <c r="C5534" s="9">
        <v>2011.0</v>
      </c>
      <c r="D5534" s="7" t="s">
        <v>67</v>
      </c>
      <c r="E5534" s="7" t="s">
        <v>686</v>
      </c>
      <c r="F5534" s="7">
        <v>0.26</v>
      </c>
      <c r="G5534" s="7">
        <v>0.1</v>
      </c>
      <c r="H5534" s="7">
        <v>0.06</v>
      </c>
      <c r="I5534" s="7">
        <v>0.05</v>
      </c>
      <c r="J5534" s="7">
        <v>0.46</v>
      </c>
      <c r="K5534" s="10">
        <f t="shared" ref="K5534:O5534" si="5535">F5534*1000000</f>
        <v>260000</v>
      </c>
      <c r="L5534" s="10">
        <f t="shared" si="5535"/>
        <v>100000</v>
      </c>
      <c r="M5534" s="10">
        <f t="shared" si="5535"/>
        <v>60000</v>
      </c>
      <c r="N5534" s="10">
        <f t="shared" si="5535"/>
        <v>50000</v>
      </c>
      <c r="O5534" s="10">
        <f t="shared" si="5535"/>
        <v>460000</v>
      </c>
      <c r="P5534" s="7">
        <v>70.0</v>
      </c>
      <c r="Q5534" s="7">
        <v>28.0</v>
      </c>
      <c r="R5534" s="7">
        <v>7.0</v>
      </c>
      <c r="S5534" s="7">
        <v>65.0</v>
      </c>
      <c r="T5534" s="11">
        <f t="shared" si="3"/>
        <v>70</v>
      </c>
      <c r="U5534" s="7" t="s">
        <v>342</v>
      </c>
      <c r="V5534" s="12" t="str">
        <f t="shared" si="4"/>
        <v>Reality Pump</v>
      </c>
      <c r="W5534" s="7" t="s">
        <v>34</v>
      </c>
    </row>
    <row r="5535">
      <c r="A5535" s="7" t="s">
        <v>5053</v>
      </c>
      <c r="B5535" s="8" t="s">
        <v>47</v>
      </c>
      <c r="C5535" s="9">
        <v>2011.0</v>
      </c>
      <c r="D5535" s="7" t="s">
        <v>75</v>
      </c>
      <c r="E5535" s="7" t="s">
        <v>139</v>
      </c>
      <c r="F5535" s="7">
        <v>0.24</v>
      </c>
      <c r="G5535" s="7">
        <v>0.15</v>
      </c>
      <c r="H5535" s="7">
        <v>0.0</v>
      </c>
      <c r="I5535" s="7">
        <v>0.07</v>
      </c>
      <c r="J5535" s="7">
        <v>0.46</v>
      </c>
      <c r="K5535" s="10">
        <f t="shared" ref="K5535:O5535" si="5536">F5535*1000000</f>
        <v>240000</v>
      </c>
      <c r="L5535" s="10">
        <f t="shared" si="5536"/>
        <v>150000</v>
      </c>
      <c r="M5535" s="10">
        <f t="shared" si="5536"/>
        <v>0</v>
      </c>
      <c r="N5535" s="10">
        <f t="shared" si="5536"/>
        <v>70000</v>
      </c>
      <c r="O5535" s="10">
        <f t="shared" si="5536"/>
        <v>460000</v>
      </c>
      <c r="P5535" s="7">
        <v>61.0</v>
      </c>
      <c r="Q5535" s="7">
        <v>41.0</v>
      </c>
      <c r="R5535" s="7">
        <v>6.7</v>
      </c>
      <c r="S5535" s="7">
        <v>11.0</v>
      </c>
      <c r="T5535" s="11">
        <f t="shared" si="3"/>
        <v>62.26923077</v>
      </c>
      <c r="U5535" s="7" t="s">
        <v>5054</v>
      </c>
      <c r="V5535" s="12" t="str">
        <f t="shared" si="4"/>
        <v>THQ Digital Studio Phoenix</v>
      </c>
      <c r="W5535" s="7" t="s">
        <v>28</v>
      </c>
    </row>
    <row r="5536">
      <c r="A5536" s="7" t="s">
        <v>5073</v>
      </c>
      <c r="B5536" s="8" t="s">
        <v>78</v>
      </c>
      <c r="C5536" s="9">
        <v>2011.0</v>
      </c>
      <c r="D5536" s="7" t="s">
        <v>96</v>
      </c>
      <c r="E5536" s="7" t="s">
        <v>97</v>
      </c>
      <c r="F5536" s="7">
        <v>0.0</v>
      </c>
      <c r="G5536" s="7">
        <v>0.38</v>
      </c>
      <c r="H5536" s="7">
        <v>0.0</v>
      </c>
      <c r="I5536" s="7">
        <v>0.08</v>
      </c>
      <c r="J5536" s="7">
        <v>0.46</v>
      </c>
      <c r="K5536" s="10">
        <f t="shared" ref="K5536:O5536" si="5537">F5536*1000000</f>
        <v>0</v>
      </c>
      <c r="L5536" s="10">
        <f t="shared" si="5537"/>
        <v>380000</v>
      </c>
      <c r="M5536" s="10">
        <f t="shared" si="5537"/>
        <v>0</v>
      </c>
      <c r="N5536" s="10">
        <f t="shared" si="5537"/>
        <v>80000</v>
      </c>
      <c r="O5536" s="10">
        <f t="shared" si="5537"/>
        <v>460000</v>
      </c>
      <c r="R5536" s="7">
        <v>5.6</v>
      </c>
      <c r="S5536" s="7">
        <v>17.0</v>
      </c>
      <c r="T5536" s="11">
        <f t="shared" si="3"/>
        <v>56</v>
      </c>
      <c r="U5536" s="7" t="s">
        <v>2715</v>
      </c>
      <c r="V5536" s="12" t="str">
        <f t="shared" si="4"/>
        <v>The Sims Studio</v>
      </c>
      <c r="W5536" s="7" t="s">
        <v>64</v>
      </c>
    </row>
    <row r="5537">
      <c r="A5537" s="7" t="s">
        <v>5074</v>
      </c>
      <c r="B5537" s="8" t="s">
        <v>25</v>
      </c>
      <c r="C5537" s="9">
        <v>2011.0</v>
      </c>
      <c r="D5537" s="7" t="s">
        <v>41</v>
      </c>
      <c r="E5537" s="7" t="s">
        <v>4323</v>
      </c>
      <c r="F5537" s="7">
        <v>0.43</v>
      </c>
      <c r="G5537" s="7">
        <v>0.0</v>
      </c>
      <c r="H5537" s="7">
        <v>0.0</v>
      </c>
      <c r="I5537" s="7">
        <v>0.03</v>
      </c>
      <c r="J5537" s="7">
        <v>0.45</v>
      </c>
      <c r="K5537" s="10">
        <f t="shared" ref="K5537:O5537" si="5538">F5537*1000000</f>
        <v>430000</v>
      </c>
      <c r="L5537" s="10">
        <f t="shared" si="5538"/>
        <v>0</v>
      </c>
      <c r="M5537" s="10">
        <f t="shared" si="5538"/>
        <v>0</v>
      </c>
      <c r="N5537" s="10">
        <f t="shared" si="5538"/>
        <v>30000</v>
      </c>
      <c r="O5537" s="10">
        <f t="shared" si="5538"/>
        <v>450000</v>
      </c>
      <c r="T5537" s="11" t="str">
        <f t="shared" si="3"/>
        <v/>
      </c>
      <c r="U5537" s="7" t="s">
        <v>215</v>
      </c>
      <c r="V5537" s="12" t="str">
        <f t="shared" si="4"/>
        <v>High Voltage Software</v>
      </c>
      <c r="W5537" s="7" t="s">
        <v>52</v>
      </c>
    </row>
    <row r="5538">
      <c r="A5538" s="7" t="s">
        <v>5075</v>
      </c>
      <c r="B5538" s="8" t="s">
        <v>40</v>
      </c>
      <c r="C5538" s="9">
        <v>2011.0</v>
      </c>
      <c r="D5538" s="7" t="s">
        <v>49</v>
      </c>
      <c r="E5538" s="7" t="s">
        <v>85</v>
      </c>
      <c r="F5538" s="7">
        <v>0.42</v>
      </c>
      <c r="G5538" s="7">
        <v>0.0</v>
      </c>
      <c r="H5538" s="7">
        <v>0.0</v>
      </c>
      <c r="I5538" s="7">
        <v>0.03</v>
      </c>
      <c r="J5538" s="7">
        <v>0.45</v>
      </c>
      <c r="K5538" s="10">
        <f t="shared" ref="K5538:O5538" si="5539">F5538*1000000</f>
        <v>420000</v>
      </c>
      <c r="L5538" s="10">
        <f t="shared" si="5539"/>
        <v>0</v>
      </c>
      <c r="M5538" s="10">
        <f t="shared" si="5539"/>
        <v>0</v>
      </c>
      <c r="N5538" s="10">
        <f t="shared" si="5539"/>
        <v>30000</v>
      </c>
      <c r="O5538" s="10">
        <f t="shared" si="5539"/>
        <v>450000</v>
      </c>
      <c r="T5538" s="11" t="str">
        <f t="shared" si="3"/>
        <v/>
      </c>
      <c r="U5538" s="7" t="s">
        <v>256</v>
      </c>
      <c r="V5538" s="12" t="str">
        <f t="shared" si="4"/>
        <v>Black Lantern Studios</v>
      </c>
      <c r="W5538" s="7" t="s">
        <v>3142</v>
      </c>
    </row>
    <row r="5539">
      <c r="A5539" s="7" t="s">
        <v>5076</v>
      </c>
      <c r="B5539" s="8" t="s">
        <v>30</v>
      </c>
      <c r="C5539" s="9">
        <v>2011.0</v>
      </c>
      <c r="D5539" s="7" t="s">
        <v>26</v>
      </c>
      <c r="E5539" s="7" t="s">
        <v>85</v>
      </c>
      <c r="F5539" s="7">
        <v>0.4</v>
      </c>
      <c r="G5539" s="7">
        <v>0.03</v>
      </c>
      <c r="H5539" s="7">
        <v>0.0</v>
      </c>
      <c r="I5539" s="7">
        <v>0.03</v>
      </c>
      <c r="J5539" s="7">
        <v>0.45</v>
      </c>
      <c r="K5539" s="10">
        <f t="shared" ref="K5539:O5539" si="5540">F5539*1000000</f>
        <v>400000</v>
      </c>
      <c r="L5539" s="10">
        <f t="shared" si="5540"/>
        <v>30000</v>
      </c>
      <c r="M5539" s="10">
        <f t="shared" si="5540"/>
        <v>0</v>
      </c>
      <c r="N5539" s="10">
        <f t="shared" si="5540"/>
        <v>30000</v>
      </c>
      <c r="O5539" s="10">
        <f t="shared" si="5540"/>
        <v>450000</v>
      </c>
      <c r="P5539" s="7">
        <v>69.0</v>
      </c>
      <c r="Q5539" s="7">
        <v>27.0</v>
      </c>
      <c r="R5539" s="7">
        <v>6.8</v>
      </c>
      <c r="S5539" s="7">
        <v>24.0</v>
      </c>
      <c r="T5539" s="11">
        <f t="shared" si="3"/>
        <v>68.52941176</v>
      </c>
      <c r="U5539" s="7" t="s">
        <v>294</v>
      </c>
      <c r="V5539" s="12" t="str">
        <f t="shared" si="4"/>
        <v>Visual Concepts</v>
      </c>
      <c r="W5539" s="7" t="s">
        <v>28</v>
      </c>
    </row>
    <row r="5540">
      <c r="A5540" s="7" t="s">
        <v>5077</v>
      </c>
      <c r="B5540" s="8" t="s">
        <v>47</v>
      </c>
      <c r="C5540" s="9">
        <v>2011.0</v>
      </c>
      <c r="D5540" s="7" t="s">
        <v>31</v>
      </c>
      <c r="E5540" s="7" t="s">
        <v>139</v>
      </c>
      <c r="F5540" s="7">
        <v>0.2</v>
      </c>
      <c r="G5540" s="7">
        <v>0.15</v>
      </c>
      <c r="H5540" s="7">
        <v>0.03</v>
      </c>
      <c r="I5540" s="7">
        <v>0.07</v>
      </c>
      <c r="J5540" s="7">
        <v>0.45</v>
      </c>
      <c r="K5540" s="10">
        <f t="shared" ref="K5540:O5540" si="5541">F5540*1000000</f>
        <v>200000</v>
      </c>
      <c r="L5540" s="10">
        <f t="shared" si="5541"/>
        <v>150000</v>
      </c>
      <c r="M5540" s="10">
        <f t="shared" si="5541"/>
        <v>30000</v>
      </c>
      <c r="N5540" s="10">
        <f t="shared" si="5541"/>
        <v>70000</v>
      </c>
      <c r="O5540" s="10">
        <f t="shared" si="5541"/>
        <v>450000</v>
      </c>
      <c r="P5540" s="7">
        <v>71.0</v>
      </c>
      <c r="Q5540" s="7">
        <v>52.0</v>
      </c>
      <c r="R5540" s="7">
        <v>7.3</v>
      </c>
      <c r="S5540" s="7">
        <v>58.0</v>
      </c>
      <c r="T5540" s="11">
        <f t="shared" si="3"/>
        <v>72.05454545</v>
      </c>
      <c r="U5540" s="7" t="s">
        <v>1467</v>
      </c>
      <c r="V5540" s="12" t="str">
        <f t="shared" si="4"/>
        <v>Volition Inc.</v>
      </c>
      <c r="W5540" s="7" t="s">
        <v>34</v>
      </c>
    </row>
    <row r="5541">
      <c r="A5541" s="7" t="s">
        <v>5078</v>
      </c>
      <c r="B5541" s="8" t="s">
        <v>47</v>
      </c>
      <c r="C5541" s="9">
        <v>2011.0</v>
      </c>
      <c r="D5541" s="7" t="s">
        <v>31</v>
      </c>
      <c r="E5541" s="7" t="s">
        <v>495</v>
      </c>
      <c r="F5541" s="7">
        <v>0.21</v>
      </c>
      <c r="G5541" s="7">
        <v>0.16</v>
      </c>
      <c r="H5541" s="7">
        <v>0.01</v>
      </c>
      <c r="I5541" s="7">
        <v>0.07</v>
      </c>
      <c r="J5541" s="7">
        <v>0.45</v>
      </c>
      <c r="K5541" s="10">
        <f t="shared" ref="K5541:O5541" si="5542">F5541*1000000</f>
        <v>210000</v>
      </c>
      <c r="L5541" s="10">
        <f t="shared" si="5542"/>
        <v>160000</v>
      </c>
      <c r="M5541" s="10">
        <f t="shared" si="5542"/>
        <v>10000</v>
      </c>
      <c r="N5541" s="10">
        <f t="shared" si="5542"/>
        <v>70000</v>
      </c>
      <c r="O5541" s="10">
        <f t="shared" si="5542"/>
        <v>450000</v>
      </c>
      <c r="P5541" s="7">
        <v>74.0</v>
      </c>
      <c r="Q5541" s="7">
        <v>48.0</v>
      </c>
      <c r="R5541" s="7">
        <v>7.1</v>
      </c>
      <c r="S5541" s="7">
        <v>103.0</v>
      </c>
      <c r="T5541" s="11">
        <f t="shared" si="3"/>
        <v>71.95364238</v>
      </c>
      <c r="U5541" s="7" t="s">
        <v>407</v>
      </c>
      <c r="V5541" s="12" t="str">
        <f t="shared" si="4"/>
        <v>Day 1 Studios</v>
      </c>
      <c r="W5541" s="7" t="s">
        <v>34</v>
      </c>
    </row>
    <row r="5542">
      <c r="A5542" s="7" t="s">
        <v>5079</v>
      </c>
      <c r="B5542" s="8" t="s">
        <v>4908</v>
      </c>
      <c r="C5542" s="9">
        <v>2011.0</v>
      </c>
      <c r="D5542" s="7" t="s">
        <v>112</v>
      </c>
      <c r="E5542" s="7" t="s">
        <v>1953</v>
      </c>
      <c r="F5542" s="7">
        <v>0.13</v>
      </c>
      <c r="G5542" s="7">
        <v>0.21</v>
      </c>
      <c r="H5542" s="7">
        <v>0.07</v>
      </c>
      <c r="I5542" s="7">
        <v>0.03</v>
      </c>
      <c r="J5542" s="7">
        <v>0.45</v>
      </c>
      <c r="K5542" s="10">
        <f t="shared" ref="K5542:O5542" si="5543">F5542*1000000</f>
        <v>130000</v>
      </c>
      <c r="L5542" s="10">
        <f t="shared" si="5543"/>
        <v>210000</v>
      </c>
      <c r="M5542" s="10">
        <f t="shared" si="5543"/>
        <v>70000</v>
      </c>
      <c r="N5542" s="10">
        <f t="shared" si="5543"/>
        <v>30000</v>
      </c>
      <c r="O5542" s="10">
        <f t="shared" si="5543"/>
        <v>450000</v>
      </c>
      <c r="P5542" s="7">
        <v>79.0</v>
      </c>
      <c r="Q5542" s="7">
        <v>62.0</v>
      </c>
      <c r="R5542" s="7">
        <v>8.2</v>
      </c>
      <c r="S5542" s="7">
        <v>113.0</v>
      </c>
      <c r="T5542" s="11">
        <f t="shared" si="3"/>
        <v>80.93714286</v>
      </c>
      <c r="U5542" s="7" t="s">
        <v>232</v>
      </c>
      <c r="V5542" s="12" t="str">
        <f t="shared" si="4"/>
        <v>Team Ninja</v>
      </c>
      <c r="W5542" s="7" t="s">
        <v>64</v>
      </c>
    </row>
    <row r="5543">
      <c r="A5543" s="7" t="s">
        <v>5078</v>
      </c>
      <c r="B5543" s="8" t="s">
        <v>30</v>
      </c>
      <c r="C5543" s="9">
        <v>2011.0</v>
      </c>
      <c r="D5543" s="7" t="s">
        <v>31</v>
      </c>
      <c r="E5543" s="7" t="s">
        <v>495</v>
      </c>
      <c r="F5543" s="7">
        <v>0.3</v>
      </c>
      <c r="G5543" s="7">
        <v>0.11</v>
      </c>
      <c r="H5543" s="7">
        <v>0.01</v>
      </c>
      <c r="I5543" s="7">
        <v>0.04</v>
      </c>
      <c r="J5543" s="7">
        <v>0.45</v>
      </c>
      <c r="K5543" s="10">
        <f t="shared" ref="K5543:O5543" si="5544">F5543*1000000</f>
        <v>300000</v>
      </c>
      <c r="L5543" s="10">
        <f t="shared" si="5544"/>
        <v>110000</v>
      </c>
      <c r="M5543" s="10">
        <f t="shared" si="5544"/>
        <v>10000</v>
      </c>
      <c r="N5543" s="10">
        <f t="shared" si="5544"/>
        <v>40000</v>
      </c>
      <c r="O5543" s="10">
        <f t="shared" si="5544"/>
        <v>450000</v>
      </c>
      <c r="P5543" s="7">
        <v>75.0</v>
      </c>
      <c r="Q5543" s="7">
        <v>71.0</v>
      </c>
      <c r="R5543" s="7">
        <v>7.0</v>
      </c>
      <c r="S5543" s="7">
        <v>139.0</v>
      </c>
      <c r="T5543" s="11">
        <f t="shared" si="3"/>
        <v>71.69047619</v>
      </c>
      <c r="U5543" s="7" t="s">
        <v>407</v>
      </c>
      <c r="V5543" s="12" t="str">
        <f t="shared" si="4"/>
        <v>Day 1 Studios</v>
      </c>
      <c r="W5543" s="7" t="s">
        <v>34</v>
      </c>
    </row>
    <row r="5544">
      <c r="A5544" s="7" t="s">
        <v>5049</v>
      </c>
      <c r="B5544" s="8" t="s">
        <v>47</v>
      </c>
      <c r="C5544" s="9">
        <v>2011.0</v>
      </c>
      <c r="D5544" s="7" t="s">
        <v>31</v>
      </c>
      <c r="E5544" s="7" t="s">
        <v>139</v>
      </c>
      <c r="F5544" s="7">
        <v>0.13</v>
      </c>
      <c r="G5544" s="7">
        <v>0.23</v>
      </c>
      <c r="H5544" s="7">
        <v>0.0</v>
      </c>
      <c r="I5544" s="7">
        <v>0.08</v>
      </c>
      <c r="J5544" s="7">
        <v>0.44</v>
      </c>
      <c r="K5544" s="10">
        <f t="shared" ref="K5544:O5544" si="5545">F5544*1000000</f>
        <v>130000</v>
      </c>
      <c r="L5544" s="10">
        <f t="shared" si="5545"/>
        <v>230000</v>
      </c>
      <c r="M5544" s="10">
        <f t="shared" si="5545"/>
        <v>0</v>
      </c>
      <c r="N5544" s="10">
        <f t="shared" si="5545"/>
        <v>80000</v>
      </c>
      <c r="O5544" s="10">
        <f t="shared" si="5545"/>
        <v>440000</v>
      </c>
      <c r="P5544" s="7">
        <v>70.0</v>
      </c>
      <c r="Q5544" s="7">
        <v>46.0</v>
      </c>
      <c r="R5544" s="7">
        <v>7.4</v>
      </c>
      <c r="S5544" s="7">
        <v>162.0</v>
      </c>
      <c r="T5544" s="11">
        <f t="shared" si="3"/>
        <v>73.11538462</v>
      </c>
      <c r="U5544" s="7" t="s">
        <v>1156</v>
      </c>
      <c r="V5544" s="12" t="str">
        <f t="shared" si="4"/>
        <v>Relic</v>
      </c>
      <c r="W5544" s="7" t="s">
        <v>34</v>
      </c>
    </row>
    <row r="5545">
      <c r="A5545" s="7" t="s">
        <v>5080</v>
      </c>
      <c r="B5545" s="8" t="s">
        <v>47</v>
      </c>
      <c r="C5545" s="9">
        <v>2011.0</v>
      </c>
      <c r="D5545" s="7" t="s">
        <v>26</v>
      </c>
      <c r="E5545" s="7" t="s">
        <v>46</v>
      </c>
      <c r="F5545" s="7">
        <v>0.09</v>
      </c>
      <c r="G5545" s="7">
        <v>0.24</v>
      </c>
      <c r="H5545" s="7">
        <v>0.03</v>
      </c>
      <c r="I5545" s="7">
        <v>0.08</v>
      </c>
      <c r="J5545" s="7">
        <v>0.44</v>
      </c>
      <c r="K5545" s="10">
        <f t="shared" ref="K5545:O5545" si="5546">F5545*1000000</f>
        <v>90000</v>
      </c>
      <c r="L5545" s="10">
        <f t="shared" si="5546"/>
        <v>240000</v>
      </c>
      <c r="M5545" s="10">
        <f t="shared" si="5546"/>
        <v>30000</v>
      </c>
      <c r="N5545" s="10">
        <f t="shared" si="5546"/>
        <v>80000</v>
      </c>
      <c r="O5545" s="10">
        <f t="shared" si="5546"/>
        <v>440000</v>
      </c>
      <c r="P5545" s="7">
        <v>69.0</v>
      </c>
      <c r="Q5545" s="7">
        <v>49.0</v>
      </c>
      <c r="R5545" s="7">
        <v>6.6</v>
      </c>
      <c r="S5545" s="7">
        <v>28.0</v>
      </c>
      <c r="T5545" s="11">
        <f t="shared" si="3"/>
        <v>67.90909091</v>
      </c>
      <c r="U5545" s="7" t="s">
        <v>46</v>
      </c>
      <c r="V5545" s="12" t="str">
        <f t="shared" si="4"/>
        <v>Sega</v>
      </c>
      <c r="W5545" s="7" t="s">
        <v>28</v>
      </c>
    </row>
    <row r="5546">
      <c r="A5546" s="7" t="s">
        <v>5081</v>
      </c>
      <c r="B5546" s="8" t="s">
        <v>40</v>
      </c>
      <c r="C5546" s="9">
        <v>2011.0</v>
      </c>
      <c r="D5546" s="7" t="s">
        <v>49</v>
      </c>
      <c r="E5546" s="7" t="s">
        <v>37</v>
      </c>
      <c r="F5546" s="7">
        <v>0.32</v>
      </c>
      <c r="G5546" s="7">
        <v>0.08</v>
      </c>
      <c r="H5546" s="7">
        <v>0.0</v>
      </c>
      <c r="I5546" s="7">
        <v>0.03</v>
      </c>
      <c r="J5546" s="7">
        <v>0.44</v>
      </c>
      <c r="K5546" s="10">
        <f t="shared" ref="K5546:O5546" si="5547">F5546*1000000</f>
        <v>320000</v>
      </c>
      <c r="L5546" s="10">
        <f t="shared" si="5547"/>
        <v>80000</v>
      </c>
      <c r="M5546" s="10">
        <f t="shared" si="5547"/>
        <v>0</v>
      </c>
      <c r="N5546" s="10">
        <f t="shared" si="5547"/>
        <v>30000</v>
      </c>
      <c r="O5546" s="10">
        <f t="shared" si="5547"/>
        <v>440000</v>
      </c>
      <c r="T5546" s="11" t="str">
        <f t="shared" si="3"/>
        <v/>
      </c>
      <c r="V5546" s="12" t="str">
        <f t="shared" si="4"/>
        <v>Activision</v>
      </c>
    </row>
    <row r="5547">
      <c r="A5547" s="7" t="s">
        <v>4936</v>
      </c>
      <c r="B5547" s="8" t="s">
        <v>25</v>
      </c>
      <c r="C5547" s="9">
        <v>2011.0</v>
      </c>
      <c r="D5547" s="7" t="s">
        <v>26</v>
      </c>
      <c r="E5547" s="7" t="s">
        <v>97</v>
      </c>
      <c r="F5547" s="7">
        <v>0.41</v>
      </c>
      <c r="G5547" s="7">
        <v>0.0</v>
      </c>
      <c r="H5547" s="7">
        <v>0.0</v>
      </c>
      <c r="I5547" s="7">
        <v>0.03</v>
      </c>
      <c r="J5547" s="7">
        <v>0.44</v>
      </c>
      <c r="K5547" s="10">
        <f t="shared" ref="K5547:O5547" si="5548">F5547*1000000</f>
        <v>410000</v>
      </c>
      <c r="L5547" s="10">
        <f t="shared" si="5548"/>
        <v>0</v>
      </c>
      <c r="M5547" s="10">
        <f t="shared" si="5548"/>
        <v>0</v>
      </c>
      <c r="N5547" s="10">
        <f t="shared" si="5548"/>
        <v>30000</v>
      </c>
      <c r="O5547" s="10">
        <f t="shared" si="5548"/>
        <v>440000</v>
      </c>
      <c r="R5547" s="7">
        <v>6.2</v>
      </c>
      <c r="S5547" s="7">
        <v>5.0</v>
      </c>
      <c r="T5547" s="11">
        <f t="shared" si="3"/>
        <v>62</v>
      </c>
      <c r="U5547" s="7" t="s">
        <v>129</v>
      </c>
      <c r="V5547" s="12" t="str">
        <f t="shared" si="4"/>
        <v>EA Tiburon</v>
      </c>
      <c r="W5547" s="7" t="s">
        <v>28</v>
      </c>
    </row>
    <row r="5548">
      <c r="A5548" s="7" t="s">
        <v>5082</v>
      </c>
      <c r="B5548" s="8" t="s">
        <v>30</v>
      </c>
      <c r="C5548" s="9">
        <v>2011.0</v>
      </c>
      <c r="D5548" s="7" t="s">
        <v>31</v>
      </c>
      <c r="E5548" s="7" t="s">
        <v>55</v>
      </c>
      <c r="F5548" s="7">
        <v>0.28</v>
      </c>
      <c r="G5548" s="7">
        <v>0.12</v>
      </c>
      <c r="H5548" s="7">
        <v>0.0</v>
      </c>
      <c r="I5548" s="7">
        <v>0.04</v>
      </c>
      <c r="J5548" s="7">
        <v>0.44</v>
      </c>
      <c r="K5548" s="10">
        <f t="shared" ref="K5548:O5548" si="5549">F5548*1000000</f>
        <v>280000</v>
      </c>
      <c r="L5548" s="10">
        <f t="shared" si="5549"/>
        <v>120000</v>
      </c>
      <c r="M5548" s="10">
        <f t="shared" si="5549"/>
        <v>0</v>
      </c>
      <c r="N5548" s="10">
        <f t="shared" si="5549"/>
        <v>40000</v>
      </c>
      <c r="O5548" s="10">
        <f t="shared" si="5549"/>
        <v>440000</v>
      </c>
      <c r="P5548" s="7">
        <v>84.0</v>
      </c>
      <c r="Q5548" s="7">
        <v>81.0</v>
      </c>
      <c r="R5548" s="7">
        <v>7.7</v>
      </c>
      <c r="S5548" s="7">
        <v>95.0</v>
      </c>
      <c r="T5548" s="11">
        <f t="shared" si="3"/>
        <v>80.22159091</v>
      </c>
      <c r="U5548" s="7" t="s">
        <v>1173</v>
      </c>
      <c r="V5548" s="12" t="str">
        <f t="shared" si="4"/>
        <v>Q Entertainment</v>
      </c>
      <c r="W5548" s="7" t="s">
        <v>52</v>
      </c>
    </row>
    <row r="5549">
      <c r="A5549" s="7" t="s">
        <v>5031</v>
      </c>
      <c r="B5549" s="8" t="s">
        <v>30</v>
      </c>
      <c r="C5549" s="9">
        <v>2011.0</v>
      </c>
      <c r="D5549" s="7" t="s">
        <v>75</v>
      </c>
      <c r="E5549" s="7" t="s">
        <v>97</v>
      </c>
      <c r="F5549" s="7">
        <v>0.18</v>
      </c>
      <c r="G5549" s="7">
        <v>0.21</v>
      </c>
      <c r="H5549" s="7">
        <v>0.0</v>
      </c>
      <c r="I5549" s="7">
        <v>0.04</v>
      </c>
      <c r="J5549" s="7">
        <v>0.43</v>
      </c>
      <c r="K5549" s="10">
        <f t="shared" ref="K5549:O5549" si="5550">F5549*1000000</f>
        <v>180000</v>
      </c>
      <c r="L5549" s="10">
        <f t="shared" si="5550"/>
        <v>210000</v>
      </c>
      <c r="M5549" s="10">
        <f t="shared" si="5550"/>
        <v>0</v>
      </c>
      <c r="N5549" s="10">
        <f t="shared" si="5550"/>
        <v>40000</v>
      </c>
      <c r="O5549" s="10">
        <f t="shared" si="5550"/>
        <v>430000</v>
      </c>
      <c r="T5549" s="11" t="str">
        <f t="shared" si="3"/>
        <v/>
      </c>
      <c r="V5549" s="12" t="str">
        <f t="shared" si="4"/>
        <v>Electronic Arts</v>
      </c>
    </row>
    <row r="5550">
      <c r="A5550" s="7" t="s">
        <v>5083</v>
      </c>
      <c r="B5550" s="8" t="s">
        <v>4908</v>
      </c>
      <c r="C5550" s="9">
        <v>2011.0</v>
      </c>
      <c r="D5550" s="7" t="s">
        <v>58</v>
      </c>
      <c r="E5550" s="7" t="s">
        <v>5084</v>
      </c>
      <c r="F5550" s="7">
        <v>0.2</v>
      </c>
      <c r="G5550" s="7">
        <v>0.13</v>
      </c>
      <c r="H5550" s="7">
        <v>0.06</v>
      </c>
      <c r="I5550" s="7">
        <v>0.03</v>
      </c>
      <c r="J5550" s="7">
        <v>0.43</v>
      </c>
      <c r="K5550" s="10">
        <f t="shared" ref="K5550:O5550" si="5551">F5550*1000000</f>
        <v>200000</v>
      </c>
      <c r="L5550" s="10">
        <f t="shared" si="5551"/>
        <v>130000</v>
      </c>
      <c r="M5550" s="10">
        <f t="shared" si="5551"/>
        <v>60000</v>
      </c>
      <c r="N5550" s="10">
        <f t="shared" si="5551"/>
        <v>30000</v>
      </c>
      <c r="O5550" s="10">
        <f t="shared" si="5551"/>
        <v>430000</v>
      </c>
      <c r="P5550" s="7">
        <v>74.0</v>
      </c>
      <c r="Q5550" s="7">
        <v>33.0</v>
      </c>
      <c r="R5550" s="7">
        <v>6.8</v>
      </c>
      <c r="S5550" s="7">
        <v>28.0</v>
      </c>
      <c r="T5550" s="11">
        <f t="shared" si="3"/>
        <v>71.24590164</v>
      </c>
      <c r="U5550" s="7" t="s">
        <v>42</v>
      </c>
      <c r="V5550" s="12" t="str">
        <f t="shared" si="4"/>
        <v>Hudson Soft</v>
      </c>
      <c r="W5550" s="7" t="s">
        <v>28</v>
      </c>
    </row>
    <row r="5551">
      <c r="A5551" s="7" t="s">
        <v>5085</v>
      </c>
      <c r="B5551" s="8" t="s">
        <v>47</v>
      </c>
      <c r="C5551" s="9">
        <v>2011.0</v>
      </c>
      <c r="D5551" s="7" t="s">
        <v>41</v>
      </c>
      <c r="E5551" s="7" t="s">
        <v>69</v>
      </c>
      <c r="F5551" s="7">
        <v>0.0</v>
      </c>
      <c r="G5551" s="7">
        <v>0.34</v>
      </c>
      <c r="H5551" s="7">
        <v>0.0</v>
      </c>
      <c r="I5551" s="7">
        <v>0.1</v>
      </c>
      <c r="J5551" s="7">
        <v>0.43</v>
      </c>
      <c r="K5551" s="10">
        <f t="shared" ref="K5551:O5551" si="5552">F5551*1000000</f>
        <v>0</v>
      </c>
      <c r="L5551" s="10">
        <f t="shared" si="5552"/>
        <v>340000</v>
      </c>
      <c r="M5551" s="10">
        <f t="shared" si="5552"/>
        <v>0</v>
      </c>
      <c r="N5551" s="10">
        <f t="shared" si="5552"/>
        <v>100000</v>
      </c>
      <c r="O5551" s="10">
        <f t="shared" si="5552"/>
        <v>430000</v>
      </c>
      <c r="T5551" s="11" t="str">
        <f t="shared" si="3"/>
        <v/>
      </c>
      <c r="V5551" s="12" t="str">
        <f t="shared" si="4"/>
        <v>Sony Computer Entertainment</v>
      </c>
    </row>
    <row r="5552">
      <c r="A5552" s="7" t="s">
        <v>5086</v>
      </c>
      <c r="B5552" s="8" t="s">
        <v>92</v>
      </c>
      <c r="C5552" s="9">
        <v>2011.0</v>
      </c>
      <c r="D5552" s="7" t="s">
        <v>437</v>
      </c>
      <c r="E5552" s="7" t="s">
        <v>470</v>
      </c>
      <c r="F5552" s="7">
        <v>0.0</v>
      </c>
      <c r="G5552" s="7">
        <v>0.0</v>
      </c>
      <c r="H5552" s="7">
        <v>0.42</v>
      </c>
      <c r="I5552" s="7">
        <v>0.0</v>
      </c>
      <c r="J5552" s="7">
        <v>0.42</v>
      </c>
      <c r="K5552" s="10">
        <f t="shared" ref="K5552:O5552" si="5553">F5552*1000000</f>
        <v>0</v>
      </c>
      <c r="L5552" s="10">
        <f t="shared" si="5553"/>
        <v>0</v>
      </c>
      <c r="M5552" s="10">
        <f t="shared" si="5553"/>
        <v>420000</v>
      </c>
      <c r="N5552" s="10">
        <f t="shared" si="5553"/>
        <v>0</v>
      </c>
      <c r="O5552" s="10">
        <f t="shared" si="5553"/>
        <v>420000</v>
      </c>
      <c r="T5552" s="11" t="str">
        <f t="shared" si="3"/>
        <v/>
      </c>
      <c r="V5552" s="12" t="str">
        <f t="shared" si="4"/>
        <v>Banpresto</v>
      </c>
    </row>
    <row r="5553">
      <c r="A5553" s="7" t="s">
        <v>5087</v>
      </c>
      <c r="B5553" s="8" t="s">
        <v>40</v>
      </c>
      <c r="C5553" s="9">
        <v>2011.0</v>
      </c>
      <c r="D5553" s="7" t="s">
        <v>41</v>
      </c>
      <c r="E5553" s="7" t="s">
        <v>139</v>
      </c>
      <c r="F5553" s="7">
        <v>0.34</v>
      </c>
      <c r="G5553" s="7">
        <v>0.05</v>
      </c>
      <c r="H5553" s="7">
        <v>0.0</v>
      </c>
      <c r="I5553" s="7">
        <v>0.03</v>
      </c>
      <c r="J5553" s="7">
        <v>0.42</v>
      </c>
      <c r="K5553" s="10">
        <f t="shared" ref="K5553:O5553" si="5554">F5553*1000000</f>
        <v>340000</v>
      </c>
      <c r="L5553" s="10">
        <f t="shared" si="5554"/>
        <v>50000</v>
      </c>
      <c r="M5553" s="10">
        <f t="shared" si="5554"/>
        <v>0</v>
      </c>
      <c r="N5553" s="10">
        <f t="shared" si="5554"/>
        <v>30000</v>
      </c>
      <c r="O5553" s="10">
        <f t="shared" si="5554"/>
        <v>420000</v>
      </c>
      <c r="T5553" s="11" t="str">
        <f t="shared" si="3"/>
        <v/>
      </c>
      <c r="V5553" s="12" t="str">
        <f t="shared" si="4"/>
        <v>THQ</v>
      </c>
    </row>
    <row r="5554">
      <c r="A5554" s="7" t="s">
        <v>5088</v>
      </c>
      <c r="B5554" s="8" t="s">
        <v>4962</v>
      </c>
      <c r="C5554" s="9">
        <v>2011.0</v>
      </c>
      <c r="D5554" s="7" t="s">
        <v>26</v>
      </c>
      <c r="E5554" s="7" t="s">
        <v>46</v>
      </c>
      <c r="F5554" s="7">
        <v>0.04</v>
      </c>
      <c r="G5554" s="7">
        <v>0.28</v>
      </c>
      <c r="H5554" s="7">
        <v>0.01</v>
      </c>
      <c r="I5554" s="7">
        <v>0.09</v>
      </c>
      <c r="J5554" s="7">
        <v>0.42</v>
      </c>
      <c r="K5554" s="10">
        <f t="shared" ref="K5554:O5554" si="5555">F5554*1000000</f>
        <v>40000</v>
      </c>
      <c r="L5554" s="10">
        <f t="shared" si="5555"/>
        <v>280000</v>
      </c>
      <c r="M5554" s="10">
        <f t="shared" si="5555"/>
        <v>10000</v>
      </c>
      <c r="N5554" s="10">
        <f t="shared" si="5555"/>
        <v>90000</v>
      </c>
      <c r="O5554" s="10">
        <f t="shared" si="5555"/>
        <v>420000</v>
      </c>
      <c r="T5554" s="11" t="str">
        <f t="shared" si="3"/>
        <v/>
      </c>
      <c r="V5554" s="12" t="str">
        <f t="shared" si="4"/>
        <v>Sega</v>
      </c>
    </row>
    <row r="5555">
      <c r="A5555" s="7" t="s">
        <v>5089</v>
      </c>
      <c r="B5555" s="8" t="s">
        <v>25</v>
      </c>
      <c r="C5555" s="9">
        <v>2011.0</v>
      </c>
      <c r="D5555" s="7" t="s">
        <v>41</v>
      </c>
      <c r="E5555" s="7" t="s">
        <v>55</v>
      </c>
      <c r="F5555" s="7">
        <v>0.4</v>
      </c>
      <c r="G5555" s="7">
        <v>0.0</v>
      </c>
      <c r="H5555" s="7">
        <v>0.0</v>
      </c>
      <c r="I5555" s="7">
        <v>0.02</v>
      </c>
      <c r="J5555" s="7">
        <v>0.42</v>
      </c>
      <c r="K5555" s="10">
        <f t="shared" ref="K5555:O5555" si="5556">F5555*1000000</f>
        <v>400000</v>
      </c>
      <c r="L5555" s="10">
        <f t="shared" si="5556"/>
        <v>0</v>
      </c>
      <c r="M5555" s="10">
        <f t="shared" si="5556"/>
        <v>0</v>
      </c>
      <c r="N5555" s="10">
        <f t="shared" si="5556"/>
        <v>20000</v>
      </c>
      <c r="O5555" s="10">
        <f t="shared" si="5556"/>
        <v>420000</v>
      </c>
      <c r="T5555" s="11" t="str">
        <f t="shared" si="3"/>
        <v/>
      </c>
      <c r="U5555" s="7" t="s">
        <v>55</v>
      </c>
      <c r="V5555" s="12" t="str">
        <f t="shared" si="4"/>
        <v>Ubisoft</v>
      </c>
      <c r="W5555" s="7" t="s">
        <v>52</v>
      </c>
    </row>
    <row r="5556">
      <c r="A5556" s="7" t="s">
        <v>5090</v>
      </c>
      <c r="B5556" s="8" t="s">
        <v>40</v>
      </c>
      <c r="C5556" s="9">
        <v>2011.0</v>
      </c>
      <c r="D5556" s="7" t="s">
        <v>49</v>
      </c>
      <c r="E5556" s="7" t="s">
        <v>55</v>
      </c>
      <c r="F5556" s="7">
        <v>0.23</v>
      </c>
      <c r="G5556" s="7">
        <v>0.14</v>
      </c>
      <c r="H5556" s="7">
        <v>0.0</v>
      </c>
      <c r="I5556" s="7">
        <v>0.04</v>
      </c>
      <c r="J5556" s="7">
        <v>0.41</v>
      </c>
      <c r="K5556" s="10">
        <f t="shared" ref="K5556:O5556" si="5557">F5556*1000000</f>
        <v>230000</v>
      </c>
      <c r="L5556" s="10">
        <f t="shared" si="5557"/>
        <v>140000</v>
      </c>
      <c r="M5556" s="10">
        <f t="shared" si="5557"/>
        <v>0</v>
      </c>
      <c r="N5556" s="10">
        <f t="shared" si="5557"/>
        <v>40000</v>
      </c>
      <c r="O5556" s="10">
        <f t="shared" si="5557"/>
        <v>410000</v>
      </c>
      <c r="T5556" s="11" t="str">
        <f t="shared" si="3"/>
        <v/>
      </c>
      <c r="U5556" s="7" t="s">
        <v>4012</v>
      </c>
      <c r="V5556" s="12" t="str">
        <f t="shared" si="4"/>
        <v>Land Ho!</v>
      </c>
      <c r="W5556" s="7" t="s">
        <v>28</v>
      </c>
    </row>
    <row r="5557">
      <c r="A5557" s="7" t="s">
        <v>5028</v>
      </c>
      <c r="B5557" s="8" t="s">
        <v>30</v>
      </c>
      <c r="C5557" s="9">
        <v>2011.0</v>
      </c>
      <c r="D5557" s="7" t="s">
        <v>26</v>
      </c>
      <c r="E5557" s="7" t="s">
        <v>85</v>
      </c>
      <c r="F5557" s="7">
        <v>0.15</v>
      </c>
      <c r="G5557" s="7">
        <v>0.22</v>
      </c>
      <c r="H5557" s="7">
        <v>0.0</v>
      </c>
      <c r="I5557" s="7">
        <v>0.04</v>
      </c>
      <c r="J5557" s="7">
        <v>0.41</v>
      </c>
      <c r="K5557" s="10">
        <f t="shared" ref="K5557:O5557" si="5558">F5557*1000000</f>
        <v>150000</v>
      </c>
      <c r="L5557" s="10">
        <f t="shared" si="5558"/>
        <v>220000</v>
      </c>
      <c r="M5557" s="10">
        <f t="shared" si="5558"/>
        <v>0</v>
      </c>
      <c r="N5557" s="10">
        <f t="shared" si="5558"/>
        <v>40000</v>
      </c>
      <c r="O5557" s="10">
        <f t="shared" si="5558"/>
        <v>410000</v>
      </c>
      <c r="P5557" s="7">
        <v>84.0</v>
      </c>
      <c r="Q5557" s="7">
        <v>54.0</v>
      </c>
      <c r="R5557" s="7">
        <v>8.2</v>
      </c>
      <c r="S5557" s="7">
        <v>70.0</v>
      </c>
      <c r="T5557" s="11">
        <f t="shared" si="3"/>
        <v>82.87096774</v>
      </c>
      <c r="U5557" s="7" t="s">
        <v>3954</v>
      </c>
      <c r="V5557" s="12" t="str">
        <f t="shared" si="4"/>
        <v>2K Czech</v>
      </c>
      <c r="W5557" s="7" t="s">
        <v>28</v>
      </c>
    </row>
    <row r="5558">
      <c r="A5558" s="7" t="s">
        <v>5091</v>
      </c>
      <c r="B5558" s="8" t="s">
        <v>47</v>
      </c>
      <c r="C5558" s="9">
        <v>2011.0</v>
      </c>
      <c r="D5558" s="7" t="s">
        <v>112</v>
      </c>
      <c r="E5558" s="7" t="s">
        <v>139</v>
      </c>
      <c r="F5558" s="7">
        <v>0.16</v>
      </c>
      <c r="G5558" s="7">
        <v>0.18</v>
      </c>
      <c r="H5558" s="7">
        <v>0.0</v>
      </c>
      <c r="I5558" s="7">
        <v>0.07</v>
      </c>
      <c r="J5558" s="7">
        <v>0.41</v>
      </c>
      <c r="K5558" s="10">
        <f t="shared" ref="K5558:O5558" si="5559">F5558*1000000</f>
        <v>160000</v>
      </c>
      <c r="L5558" s="10">
        <f t="shared" si="5559"/>
        <v>180000</v>
      </c>
      <c r="M5558" s="10">
        <f t="shared" si="5559"/>
        <v>0</v>
      </c>
      <c r="N5558" s="10">
        <f t="shared" si="5559"/>
        <v>70000</v>
      </c>
      <c r="O5558" s="10">
        <f t="shared" si="5559"/>
        <v>410000</v>
      </c>
      <c r="P5558" s="7">
        <v>75.0</v>
      </c>
      <c r="Q5558" s="7">
        <v>51.0</v>
      </c>
      <c r="R5558" s="7">
        <v>6.4</v>
      </c>
      <c r="S5558" s="7">
        <v>36.0</v>
      </c>
      <c r="T5558" s="11">
        <f t="shared" si="3"/>
        <v>70.44827586</v>
      </c>
      <c r="U5558" s="7" t="s">
        <v>139</v>
      </c>
      <c r="V5558" s="12" t="str">
        <f t="shared" si="4"/>
        <v>THQ</v>
      </c>
      <c r="W5558" s="7" t="s">
        <v>64</v>
      </c>
    </row>
    <row r="5559">
      <c r="A5559" s="7" t="s">
        <v>5092</v>
      </c>
      <c r="B5559" s="8" t="s">
        <v>30</v>
      </c>
      <c r="C5559" s="9">
        <v>2011.0</v>
      </c>
      <c r="D5559" s="7" t="s">
        <v>96</v>
      </c>
      <c r="E5559" s="7" t="s">
        <v>139</v>
      </c>
      <c r="F5559" s="7">
        <v>0.3</v>
      </c>
      <c r="G5559" s="7">
        <v>0.08</v>
      </c>
      <c r="H5559" s="7">
        <v>0.0</v>
      </c>
      <c r="I5559" s="7">
        <v>0.03</v>
      </c>
      <c r="J5559" s="7">
        <v>0.41</v>
      </c>
      <c r="K5559" s="10">
        <f t="shared" ref="K5559:O5559" si="5560">F5559*1000000</f>
        <v>300000</v>
      </c>
      <c r="L5559" s="10">
        <f t="shared" si="5560"/>
        <v>80000</v>
      </c>
      <c r="M5559" s="10">
        <f t="shared" si="5560"/>
        <v>0</v>
      </c>
      <c r="N5559" s="10">
        <f t="shared" si="5560"/>
        <v>30000</v>
      </c>
      <c r="O5559" s="10">
        <f t="shared" si="5560"/>
        <v>410000</v>
      </c>
      <c r="P5559" s="7">
        <v>66.0</v>
      </c>
      <c r="Q5559" s="7">
        <v>11.0</v>
      </c>
      <c r="R5559" s="7">
        <v>7.5</v>
      </c>
      <c r="S5559" s="7">
        <v>4.0</v>
      </c>
      <c r="T5559" s="11">
        <f t="shared" si="3"/>
        <v>68.4</v>
      </c>
      <c r="U5559" s="7" t="s">
        <v>2942</v>
      </c>
      <c r="V5559" s="12" t="str">
        <f t="shared" si="4"/>
        <v>Blitz Games Studios</v>
      </c>
      <c r="W5559" s="7" t="s">
        <v>28</v>
      </c>
    </row>
    <row r="5560">
      <c r="A5560" s="7" t="s">
        <v>5014</v>
      </c>
      <c r="B5560" s="8" t="s">
        <v>78</v>
      </c>
      <c r="C5560" s="9">
        <v>2011.0</v>
      </c>
      <c r="D5560" s="7" t="s">
        <v>31</v>
      </c>
      <c r="E5560" s="7" t="s">
        <v>85</v>
      </c>
      <c r="F5560" s="7">
        <v>0.18</v>
      </c>
      <c r="G5560" s="7">
        <v>0.17</v>
      </c>
      <c r="H5560" s="7">
        <v>0.0</v>
      </c>
      <c r="I5560" s="7">
        <v>0.06</v>
      </c>
      <c r="J5560" s="7">
        <v>0.41</v>
      </c>
      <c r="K5560" s="10">
        <f t="shared" ref="K5560:O5560" si="5561">F5560*1000000</f>
        <v>180000</v>
      </c>
      <c r="L5560" s="10">
        <f t="shared" si="5561"/>
        <v>170000</v>
      </c>
      <c r="M5560" s="10">
        <f t="shared" si="5561"/>
        <v>0</v>
      </c>
      <c r="N5560" s="10">
        <f t="shared" si="5561"/>
        <v>60000</v>
      </c>
      <c r="O5560" s="10">
        <f t="shared" si="5561"/>
        <v>410000</v>
      </c>
      <c r="P5560" s="7">
        <v>54.0</v>
      </c>
      <c r="Q5560" s="7">
        <v>48.0</v>
      </c>
      <c r="R5560" s="7">
        <v>5.7</v>
      </c>
      <c r="S5560" s="7">
        <v>1183.0</v>
      </c>
      <c r="T5560" s="11">
        <f t="shared" si="3"/>
        <v>56.88302193</v>
      </c>
      <c r="U5560" s="7" t="s">
        <v>5015</v>
      </c>
      <c r="V5560" s="12" t="str">
        <f t="shared" si="4"/>
        <v>Gearbox Software, 3D Realms</v>
      </c>
      <c r="W5560" s="7" t="s">
        <v>34</v>
      </c>
    </row>
    <row r="5561">
      <c r="A5561" s="7" t="s">
        <v>5093</v>
      </c>
      <c r="B5561" s="8" t="s">
        <v>30</v>
      </c>
      <c r="C5561" s="9">
        <v>2011.0</v>
      </c>
      <c r="D5561" s="7" t="s">
        <v>41</v>
      </c>
      <c r="E5561" s="7" t="s">
        <v>55</v>
      </c>
      <c r="F5561" s="7">
        <v>0.29</v>
      </c>
      <c r="G5561" s="7">
        <v>0.08</v>
      </c>
      <c r="H5561" s="7">
        <v>0.0</v>
      </c>
      <c r="I5561" s="7">
        <v>0.03</v>
      </c>
      <c r="J5561" s="7">
        <v>0.4</v>
      </c>
      <c r="K5561" s="10">
        <f t="shared" ref="K5561:O5561" si="5562">F5561*1000000</f>
        <v>290000</v>
      </c>
      <c r="L5561" s="10">
        <f t="shared" si="5562"/>
        <v>80000</v>
      </c>
      <c r="M5561" s="10">
        <f t="shared" si="5562"/>
        <v>0</v>
      </c>
      <c r="N5561" s="10">
        <f t="shared" si="5562"/>
        <v>30000</v>
      </c>
      <c r="O5561" s="10">
        <f t="shared" si="5562"/>
        <v>400000</v>
      </c>
      <c r="T5561" s="11" t="str">
        <f t="shared" si="3"/>
        <v/>
      </c>
      <c r="U5561" s="7" t="s">
        <v>55</v>
      </c>
      <c r="V5561" s="12" t="str">
        <f t="shared" si="4"/>
        <v>Ubisoft</v>
      </c>
      <c r="W5561" s="7" t="s">
        <v>28</v>
      </c>
    </row>
    <row r="5562">
      <c r="A5562" s="7" t="s">
        <v>5094</v>
      </c>
      <c r="B5562" s="8" t="s">
        <v>25</v>
      </c>
      <c r="C5562" s="9">
        <v>2011.0</v>
      </c>
      <c r="D5562" s="7" t="s">
        <v>41</v>
      </c>
      <c r="E5562" s="7" t="s">
        <v>139</v>
      </c>
      <c r="F5562" s="7">
        <v>0.35</v>
      </c>
      <c r="G5562" s="7">
        <v>0.02</v>
      </c>
      <c r="H5562" s="7">
        <v>0.0</v>
      </c>
      <c r="I5562" s="7">
        <v>0.03</v>
      </c>
      <c r="J5562" s="7">
        <v>0.4</v>
      </c>
      <c r="K5562" s="10">
        <f t="shared" ref="K5562:O5562" si="5563">F5562*1000000</f>
        <v>350000</v>
      </c>
      <c r="L5562" s="10">
        <f t="shared" si="5563"/>
        <v>20000</v>
      </c>
      <c r="M5562" s="10">
        <f t="shared" si="5563"/>
        <v>0</v>
      </c>
      <c r="N5562" s="10">
        <f t="shared" si="5563"/>
        <v>30000</v>
      </c>
      <c r="O5562" s="10">
        <f t="shared" si="5563"/>
        <v>400000</v>
      </c>
      <c r="P5562" s="7">
        <v>59.0</v>
      </c>
      <c r="Q5562" s="7">
        <v>12.0</v>
      </c>
      <c r="T5562" s="11">
        <f t="shared" si="3"/>
        <v>59</v>
      </c>
      <c r="U5562" s="7" t="s">
        <v>573</v>
      </c>
      <c r="V5562" s="12" t="str">
        <f t="shared" si="4"/>
        <v>WayForward</v>
      </c>
      <c r="W5562" s="7" t="s">
        <v>28</v>
      </c>
    </row>
    <row r="5563">
      <c r="A5563" s="7" t="s">
        <v>5095</v>
      </c>
      <c r="B5563" s="8" t="s">
        <v>92</v>
      </c>
      <c r="C5563" s="9">
        <v>2011.0</v>
      </c>
      <c r="D5563" s="7" t="s">
        <v>41</v>
      </c>
      <c r="E5563" s="7" t="s">
        <v>300</v>
      </c>
      <c r="F5563" s="7">
        <v>0.0</v>
      </c>
      <c r="G5563" s="7">
        <v>0.0</v>
      </c>
      <c r="H5563" s="7">
        <v>0.4</v>
      </c>
      <c r="I5563" s="7">
        <v>0.0</v>
      </c>
      <c r="J5563" s="7">
        <v>0.4</v>
      </c>
      <c r="K5563" s="10">
        <f t="shared" ref="K5563:O5563" si="5564">F5563*1000000</f>
        <v>0</v>
      </c>
      <c r="L5563" s="10">
        <f t="shared" si="5564"/>
        <v>0</v>
      </c>
      <c r="M5563" s="10">
        <f t="shared" si="5564"/>
        <v>400000</v>
      </c>
      <c r="N5563" s="10">
        <f t="shared" si="5564"/>
        <v>0</v>
      </c>
      <c r="O5563" s="10">
        <f t="shared" si="5564"/>
        <v>400000</v>
      </c>
      <c r="T5563" s="11" t="str">
        <f t="shared" si="3"/>
        <v/>
      </c>
      <c r="V5563" s="12" t="str">
        <f t="shared" si="4"/>
        <v>Namco Bandai Games</v>
      </c>
    </row>
    <row r="5564">
      <c r="A5564" s="7" t="s">
        <v>5096</v>
      </c>
      <c r="B5564" s="8" t="s">
        <v>30</v>
      </c>
      <c r="C5564" s="9">
        <v>2011.0</v>
      </c>
      <c r="D5564" s="7" t="s">
        <v>31</v>
      </c>
      <c r="E5564" s="7" t="s">
        <v>32</v>
      </c>
      <c r="F5564" s="7">
        <v>0.26</v>
      </c>
      <c r="G5564" s="7">
        <v>0.1</v>
      </c>
      <c r="H5564" s="7">
        <v>0.0</v>
      </c>
      <c r="I5564" s="7">
        <v>0.04</v>
      </c>
      <c r="J5564" s="7">
        <v>0.4</v>
      </c>
      <c r="K5564" s="10">
        <f t="shared" ref="K5564:O5564" si="5565">F5564*1000000</f>
        <v>260000</v>
      </c>
      <c r="L5564" s="10">
        <f t="shared" si="5565"/>
        <v>100000</v>
      </c>
      <c r="M5564" s="10">
        <f t="shared" si="5565"/>
        <v>0</v>
      </c>
      <c r="N5564" s="10">
        <f t="shared" si="5565"/>
        <v>40000</v>
      </c>
      <c r="O5564" s="10">
        <f t="shared" si="5565"/>
        <v>400000</v>
      </c>
      <c r="P5564" s="7">
        <v>77.0</v>
      </c>
      <c r="Q5564" s="7">
        <v>60.0</v>
      </c>
      <c r="R5564" s="7">
        <v>8.1</v>
      </c>
      <c r="S5564" s="7">
        <v>40.0</v>
      </c>
      <c r="T5564" s="11">
        <f t="shared" si="3"/>
        <v>78.6</v>
      </c>
      <c r="U5564" s="7" t="s">
        <v>5097</v>
      </c>
      <c r="V5564" s="12" t="str">
        <f t="shared" si="4"/>
        <v>Twisted Pixel Games</v>
      </c>
      <c r="W5564" s="7" t="s">
        <v>64</v>
      </c>
    </row>
    <row r="5565">
      <c r="A5565" s="7" t="s">
        <v>5098</v>
      </c>
      <c r="B5565" s="8" t="s">
        <v>92</v>
      </c>
      <c r="C5565" s="9">
        <v>2011.0</v>
      </c>
      <c r="D5565" s="7" t="s">
        <v>67</v>
      </c>
      <c r="E5565" s="7" t="s">
        <v>59</v>
      </c>
      <c r="F5565" s="7">
        <v>0.0</v>
      </c>
      <c r="G5565" s="7">
        <v>0.0</v>
      </c>
      <c r="H5565" s="7">
        <v>0.39</v>
      </c>
      <c r="I5565" s="7">
        <v>0.0</v>
      </c>
      <c r="J5565" s="7">
        <v>0.39</v>
      </c>
      <c r="K5565" s="10">
        <f t="shared" ref="K5565:O5565" si="5566">F5565*1000000</f>
        <v>0</v>
      </c>
      <c r="L5565" s="10">
        <f t="shared" si="5566"/>
        <v>0</v>
      </c>
      <c r="M5565" s="10">
        <f t="shared" si="5566"/>
        <v>390000</v>
      </c>
      <c r="N5565" s="10">
        <f t="shared" si="5566"/>
        <v>0</v>
      </c>
      <c r="O5565" s="10">
        <f t="shared" si="5566"/>
        <v>390000</v>
      </c>
      <c r="T5565" s="11" t="str">
        <f t="shared" si="3"/>
        <v/>
      </c>
      <c r="V5565" s="12" t="str">
        <f t="shared" si="4"/>
        <v>Level 5</v>
      </c>
    </row>
    <row r="5566">
      <c r="A5566" s="7" t="s">
        <v>5099</v>
      </c>
      <c r="B5566" s="8" t="s">
        <v>25</v>
      </c>
      <c r="C5566" s="9">
        <v>2011.0</v>
      </c>
      <c r="D5566" s="7" t="s">
        <v>26</v>
      </c>
      <c r="E5566" s="7" t="s">
        <v>300</v>
      </c>
      <c r="F5566" s="7">
        <v>0.14</v>
      </c>
      <c r="G5566" s="7">
        <v>0.0</v>
      </c>
      <c r="H5566" s="7">
        <v>0.25</v>
      </c>
      <c r="I5566" s="7">
        <v>0.01</v>
      </c>
      <c r="J5566" s="7">
        <v>0.39</v>
      </c>
      <c r="K5566" s="10">
        <f t="shared" ref="K5566:O5566" si="5567">F5566*1000000</f>
        <v>140000</v>
      </c>
      <c r="L5566" s="10">
        <f t="shared" si="5567"/>
        <v>0</v>
      </c>
      <c r="M5566" s="10">
        <f t="shared" si="5567"/>
        <v>250000</v>
      </c>
      <c r="N5566" s="10">
        <f t="shared" si="5567"/>
        <v>10000</v>
      </c>
      <c r="O5566" s="10">
        <f t="shared" si="5567"/>
        <v>390000</v>
      </c>
      <c r="P5566" s="7">
        <v>69.0</v>
      </c>
      <c r="Q5566" s="7">
        <v>9.0</v>
      </c>
      <c r="R5566" s="7">
        <v>7.0</v>
      </c>
      <c r="S5566" s="7">
        <v>8.0</v>
      </c>
      <c r="T5566" s="11">
        <f t="shared" si="3"/>
        <v>69.47058824</v>
      </c>
      <c r="U5566" s="7" t="s">
        <v>1999</v>
      </c>
      <c r="V5566" s="12" t="str">
        <f t="shared" si="4"/>
        <v>Prope</v>
      </c>
      <c r="W5566" s="7" t="s">
        <v>28</v>
      </c>
    </row>
    <row r="5567">
      <c r="A5567" s="7" t="s">
        <v>5100</v>
      </c>
      <c r="B5567" s="8" t="s">
        <v>4908</v>
      </c>
      <c r="C5567" s="9">
        <v>2011.0</v>
      </c>
      <c r="D5567" s="7" t="s">
        <v>26</v>
      </c>
      <c r="E5567" s="7" t="s">
        <v>97</v>
      </c>
      <c r="F5567" s="7">
        <v>0.36</v>
      </c>
      <c r="G5567" s="7">
        <v>0.01</v>
      </c>
      <c r="H5567" s="7">
        <v>0.0</v>
      </c>
      <c r="I5567" s="7">
        <v>0.03</v>
      </c>
      <c r="J5567" s="7">
        <v>0.39</v>
      </c>
      <c r="K5567" s="10">
        <f t="shared" ref="K5567:O5567" si="5568">F5567*1000000</f>
        <v>360000</v>
      </c>
      <c r="L5567" s="10">
        <f t="shared" si="5568"/>
        <v>10000</v>
      </c>
      <c r="M5567" s="10">
        <f t="shared" si="5568"/>
        <v>0</v>
      </c>
      <c r="N5567" s="10">
        <f t="shared" si="5568"/>
        <v>30000</v>
      </c>
      <c r="O5567" s="10">
        <f t="shared" si="5568"/>
        <v>390000</v>
      </c>
      <c r="P5567" s="7">
        <v>49.0</v>
      </c>
      <c r="Q5567" s="7">
        <v>18.0</v>
      </c>
      <c r="R5567" s="7">
        <v>5.3</v>
      </c>
      <c r="S5567" s="7">
        <v>16.0</v>
      </c>
      <c r="T5567" s="11">
        <f t="shared" si="3"/>
        <v>50.88235294</v>
      </c>
      <c r="U5567" s="7" t="s">
        <v>129</v>
      </c>
      <c r="V5567" s="12" t="str">
        <f t="shared" si="4"/>
        <v>EA Tiburon</v>
      </c>
      <c r="W5567" s="7" t="s">
        <v>28</v>
      </c>
    </row>
    <row r="5568">
      <c r="A5568" s="7" t="s">
        <v>4915</v>
      </c>
      <c r="B5568" s="8" t="s">
        <v>4908</v>
      </c>
      <c r="C5568" s="9">
        <v>2011.0</v>
      </c>
      <c r="D5568" s="7" t="s">
        <v>26</v>
      </c>
      <c r="E5568" s="7" t="s">
        <v>97</v>
      </c>
      <c r="F5568" s="7">
        <v>0.08</v>
      </c>
      <c r="G5568" s="7">
        <v>0.26</v>
      </c>
      <c r="H5568" s="7">
        <v>0.0</v>
      </c>
      <c r="I5568" s="7">
        <v>0.05</v>
      </c>
      <c r="J5568" s="7">
        <v>0.39</v>
      </c>
      <c r="K5568" s="10">
        <f t="shared" ref="K5568:O5568" si="5569">F5568*1000000</f>
        <v>80000</v>
      </c>
      <c r="L5568" s="10">
        <f t="shared" si="5569"/>
        <v>260000</v>
      </c>
      <c r="M5568" s="10">
        <f t="shared" si="5569"/>
        <v>0</v>
      </c>
      <c r="N5568" s="10">
        <f t="shared" si="5569"/>
        <v>50000</v>
      </c>
      <c r="O5568" s="10">
        <f t="shared" si="5569"/>
        <v>390000</v>
      </c>
      <c r="T5568" s="11" t="str">
        <f t="shared" si="3"/>
        <v/>
      </c>
      <c r="V5568" s="12" t="str">
        <f t="shared" si="4"/>
        <v>Electronic Arts</v>
      </c>
    </row>
    <row r="5569">
      <c r="A5569" s="7" t="s">
        <v>5101</v>
      </c>
      <c r="B5569" s="8" t="s">
        <v>25</v>
      </c>
      <c r="C5569" s="9">
        <v>2011.0</v>
      </c>
      <c r="D5569" s="7" t="s">
        <v>41</v>
      </c>
      <c r="E5569" s="7" t="s">
        <v>300</v>
      </c>
      <c r="F5569" s="7">
        <v>0.0</v>
      </c>
      <c r="G5569" s="7">
        <v>0.0</v>
      </c>
      <c r="H5569" s="7">
        <v>0.39</v>
      </c>
      <c r="I5569" s="7">
        <v>0.0</v>
      </c>
      <c r="J5569" s="7">
        <v>0.39</v>
      </c>
      <c r="K5569" s="10">
        <f t="shared" ref="K5569:O5569" si="5570">F5569*1000000</f>
        <v>0</v>
      </c>
      <c r="L5569" s="10">
        <f t="shared" si="5570"/>
        <v>0</v>
      </c>
      <c r="M5569" s="10">
        <f t="shared" si="5570"/>
        <v>390000</v>
      </c>
      <c r="N5569" s="10">
        <f t="shared" si="5570"/>
        <v>0</v>
      </c>
      <c r="O5569" s="10">
        <f t="shared" si="5570"/>
        <v>390000</v>
      </c>
      <c r="T5569" s="11" t="str">
        <f t="shared" si="3"/>
        <v/>
      </c>
      <c r="V5569" s="12" t="str">
        <f t="shared" si="4"/>
        <v>Namco Bandai Games</v>
      </c>
    </row>
    <row r="5570">
      <c r="A5570" s="7" t="s">
        <v>5102</v>
      </c>
      <c r="B5570" s="8" t="s">
        <v>4908</v>
      </c>
      <c r="C5570" s="9">
        <v>2011.0</v>
      </c>
      <c r="D5570" s="7" t="s">
        <v>437</v>
      </c>
      <c r="E5570" s="7" t="s">
        <v>55</v>
      </c>
      <c r="F5570" s="7">
        <v>0.25</v>
      </c>
      <c r="G5570" s="7">
        <v>0.06</v>
      </c>
      <c r="H5570" s="7">
        <v>0.05</v>
      </c>
      <c r="I5570" s="7">
        <v>0.03</v>
      </c>
      <c r="J5570" s="7">
        <v>0.39</v>
      </c>
      <c r="K5570" s="10">
        <f t="shared" ref="K5570:O5570" si="5571">F5570*1000000</f>
        <v>250000</v>
      </c>
      <c r="L5570" s="10">
        <f t="shared" si="5571"/>
        <v>60000</v>
      </c>
      <c r="M5570" s="10">
        <f t="shared" si="5571"/>
        <v>50000</v>
      </c>
      <c r="N5570" s="10">
        <f t="shared" si="5571"/>
        <v>30000</v>
      </c>
      <c r="O5570" s="10">
        <f t="shared" si="5571"/>
        <v>390000</v>
      </c>
      <c r="P5570" s="7">
        <v>44.0</v>
      </c>
      <c r="Q5570" s="7">
        <v>18.0</v>
      </c>
      <c r="R5570" s="7">
        <v>5.3</v>
      </c>
      <c r="S5570" s="7">
        <v>9.0</v>
      </c>
      <c r="T5570" s="11">
        <f t="shared" si="3"/>
        <v>47</v>
      </c>
      <c r="U5570" s="7" t="s">
        <v>55</v>
      </c>
      <c r="V5570" s="12" t="str">
        <f t="shared" si="4"/>
        <v>Ubisoft</v>
      </c>
      <c r="W5570" s="7" t="s">
        <v>52</v>
      </c>
    </row>
    <row r="5571">
      <c r="A5571" s="7" t="s">
        <v>5103</v>
      </c>
      <c r="B5571" s="8" t="s">
        <v>25</v>
      </c>
      <c r="C5571" s="9">
        <v>2011.0</v>
      </c>
      <c r="D5571" s="7" t="s">
        <v>41</v>
      </c>
      <c r="E5571" s="7" t="s">
        <v>139</v>
      </c>
      <c r="F5571" s="7">
        <v>0.25</v>
      </c>
      <c r="G5571" s="7">
        <v>0.1</v>
      </c>
      <c r="H5571" s="7">
        <v>0.0</v>
      </c>
      <c r="I5571" s="7">
        <v>0.03</v>
      </c>
      <c r="J5571" s="7">
        <v>0.39</v>
      </c>
      <c r="K5571" s="10">
        <f t="shared" ref="K5571:O5571" si="5572">F5571*1000000</f>
        <v>250000</v>
      </c>
      <c r="L5571" s="10">
        <f t="shared" si="5572"/>
        <v>100000</v>
      </c>
      <c r="M5571" s="10">
        <f t="shared" si="5572"/>
        <v>0</v>
      </c>
      <c r="N5571" s="10">
        <f t="shared" si="5572"/>
        <v>30000</v>
      </c>
      <c r="O5571" s="10">
        <f t="shared" si="5572"/>
        <v>390000</v>
      </c>
      <c r="T5571" s="11" t="str">
        <f t="shared" si="3"/>
        <v/>
      </c>
      <c r="U5571" s="7" t="s">
        <v>356</v>
      </c>
      <c r="V5571" s="12" t="str">
        <f t="shared" si="4"/>
        <v>Page 44 Studios</v>
      </c>
      <c r="W5571" s="7" t="s">
        <v>28</v>
      </c>
    </row>
    <row r="5572">
      <c r="A5572" s="7" t="s">
        <v>5104</v>
      </c>
      <c r="B5572" s="8" t="s">
        <v>4908</v>
      </c>
      <c r="C5572" s="9">
        <v>2011.0</v>
      </c>
      <c r="D5572" s="7" t="s">
        <v>49</v>
      </c>
      <c r="E5572" s="7" t="s">
        <v>287</v>
      </c>
      <c r="F5572" s="7">
        <v>0.12</v>
      </c>
      <c r="G5572" s="7">
        <v>0.05</v>
      </c>
      <c r="H5572" s="7">
        <v>0.2</v>
      </c>
      <c r="I5572" s="7">
        <v>0.01</v>
      </c>
      <c r="J5572" s="7">
        <v>0.39</v>
      </c>
      <c r="K5572" s="10">
        <f t="shared" ref="K5572:O5572" si="5573">F5572*1000000</f>
        <v>120000</v>
      </c>
      <c r="L5572" s="10">
        <f t="shared" si="5573"/>
        <v>50000</v>
      </c>
      <c r="M5572" s="10">
        <f t="shared" si="5573"/>
        <v>200000</v>
      </c>
      <c r="N5572" s="10">
        <f t="shared" si="5573"/>
        <v>10000</v>
      </c>
      <c r="O5572" s="10">
        <f t="shared" si="5573"/>
        <v>390000</v>
      </c>
      <c r="P5572" s="7">
        <v>61.0</v>
      </c>
      <c r="Q5572" s="7">
        <v>30.0</v>
      </c>
      <c r="R5572" s="7">
        <v>7.7</v>
      </c>
      <c r="S5572" s="7">
        <v>35.0</v>
      </c>
      <c r="T5572" s="11">
        <f t="shared" si="3"/>
        <v>69.61538462</v>
      </c>
      <c r="U5572" s="7" t="s">
        <v>288</v>
      </c>
      <c r="V5572" s="12" t="str">
        <f t="shared" si="4"/>
        <v>Omega Force</v>
      </c>
      <c r="W5572" s="7" t="s">
        <v>64</v>
      </c>
    </row>
    <row r="5573">
      <c r="A5573" s="7" t="s">
        <v>5077</v>
      </c>
      <c r="B5573" s="8" t="s">
        <v>30</v>
      </c>
      <c r="C5573" s="9">
        <v>2011.0</v>
      </c>
      <c r="D5573" s="7" t="s">
        <v>31</v>
      </c>
      <c r="E5573" s="7" t="s">
        <v>139</v>
      </c>
      <c r="F5573" s="7">
        <v>0.18</v>
      </c>
      <c r="G5573" s="7">
        <v>0.16</v>
      </c>
      <c r="H5573" s="7">
        <v>0.01</v>
      </c>
      <c r="I5573" s="7">
        <v>0.04</v>
      </c>
      <c r="J5573" s="7">
        <v>0.39</v>
      </c>
      <c r="K5573" s="10">
        <f t="shared" ref="K5573:O5573" si="5574">F5573*1000000</f>
        <v>180000</v>
      </c>
      <c r="L5573" s="10">
        <f t="shared" si="5574"/>
        <v>160000</v>
      </c>
      <c r="M5573" s="10">
        <f t="shared" si="5574"/>
        <v>10000</v>
      </c>
      <c r="N5573" s="10">
        <f t="shared" si="5574"/>
        <v>40000</v>
      </c>
      <c r="O5573" s="10">
        <f t="shared" si="5574"/>
        <v>390000</v>
      </c>
      <c r="P5573" s="7">
        <v>71.0</v>
      </c>
      <c r="Q5573" s="7">
        <v>74.0</v>
      </c>
      <c r="R5573" s="7">
        <v>7.0</v>
      </c>
      <c r="S5573" s="7">
        <v>77.0</v>
      </c>
      <c r="T5573" s="11">
        <f t="shared" si="3"/>
        <v>70.49006623</v>
      </c>
      <c r="U5573" s="7" t="s">
        <v>1467</v>
      </c>
      <c r="V5573" s="12" t="str">
        <f t="shared" si="4"/>
        <v>Volition Inc.</v>
      </c>
      <c r="W5573" s="7" t="s">
        <v>34</v>
      </c>
    </row>
    <row r="5574">
      <c r="A5574" s="7" t="s">
        <v>5105</v>
      </c>
      <c r="B5574" s="8" t="s">
        <v>47</v>
      </c>
      <c r="C5574" s="9">
        <v>2011.0</v>
      </c>
      <c r="D5574" s="7" t="s">
        <v>67</v>
      </c>
      <c r="E5574" s="7" t="s">
        <v>106</v>
      </c>
      <c r="F5574" s="7">
        <v>0.17</v>
      </c>
      <c r="G5574" s="7">
        <v>0.13</v>
      </c>
      <c r="H5574" s="7">
        <v>0.03</v>
      </c>
      <c r="I5574" s="7">
        <v>0.05</v>
      </c>
      <c r="J5574" s="7">
        <v>0.39</v>
      </c>
      <c r="K5574" s="10">
        <f t="shared" ref="K5574:O5574" si="5575">F5574*1000000</f>
        <v>170000</v>
      </c>
      <c r="L5574" s="10">
        <f t="shared" si="5575"/>
        <v>130000</v>
      </c>
      <c r="M5574" s="10">
        <f t="shared" si="5575"/>
        <v>30000</v>
      </c>
      <c r="N5574" s="10">
        <f t="shared" si="5575"/>
        <v>50000</v>
      </c>
      <c r="O5574" s="10">
        <f t="shared" si="5575"/>
        <v>390000</v>
      </c>
      <c r="P5574" s="7">
        <v>71.0</v>
      </c>
      <c r="Q5574" s="7">
        <v>52.0</v>
      </c>
      <c r="R5574" s="7">
        <v>6.3</v>
      </c>
      <c r="S5574" s="7">
        <v>86.0</v>
      </c>
      <c r="T5574" s="11">
        <f t="shared" si="3"/>
        <v>66.01449275</v>
      </c>
      <c r="U5574" s="7" t="s">
        <v>1381</v>
      </c>
      <c r="V5574" s="12" t="str">
        <f t="shared" si="4"/>
        <v>Obsidian Entertainment</v>
      </c>
      <c r="W5574" s="7" t="s">
        <v>64</v>
      </c>
    </row>
    <row r="5575">
      <c r="A5575" s="7" t="s">
        <v>5106</v>
      </c>
      <c r="B5575" s="8" t="s">
        <v>4908</v>
      </c>
      <c r="C5575" s="9">
        <v>2011.0</v>
      </c>
      <c r="D5575" s="7" t="s">
        <v>67</v>
      </c>
      <c r="E5575" s="7" t="s">
        <v>915</v>
      </c>
      <c r="F5575" s="7">
        <v>0.28</v>
      </c>
      <c r="G5575" s="7">
        <v>0.01</v>
      </c>
      <c r="H5575" s="7">
        <v>0.06</v>
      </c>
      <c r="I5575" s="7">
        <v>0.03</v>
      </c>
      <c r="J5575" s="7">
        <v>0.38</v>
      </c>
      <c r="K5575" s="10">
        <f t="shared" ref="K5575:O5575" si="5576">F5575*1000000</f>
        <v>280000</v>
      </c>
      <c r="L5575" s="10">
        <f t="shared" si="5576"/>
        <v>10000</v>
      </c>
      <c r="M5575" s="10">
        <f t="shared" si="5576"/>
        <v>60000</v>
      </c>
      <c r="N5575" s="10">
        <f t="shared" si="5576"/>
        <v>30000</v>
      </c>
      <c r="O5575" s="10">
        <f t="shared" si="5576"/>
        <v>380000</v>
      </c>
      <c r="P5575" s="7">
        <v>78.0</v>
      </c>
      <c r="Q5575" s="7">
        <v>27.0</v>
      </c>
      <c r="R5575" s="7">
        <v>8.2</v>
      </c>
      <c r="S5575" s="7">
        <v>97.0</v>
      </c>
      <c r="T5575" s="11">
        <f t="shared" si="3"/>
        <v>81.12903226</v>
      </c>
      <c r="U5575" s="7" t="s">
        <v>584</v>
      </c>
      <c r="V5575" s="12" t="str">
        <f t="shared" si="4"/>
        <v>Atlus</v>
      </c>
      <c r="W5575" s="7" t="s">
        <v>64</v>
      </c>
    </row>
    <row r="5576">
      <c r="A5576" s="7" t="s">
        <v>5107</v>
      </c>
      <c r="B5576" s="8" t="s">
        <v>4908</v>
      </c>
      <c r="C5576" s="9">
        <v>2011.0</v>
      </c>
      <c r="D5576" s="7" t="s">
        <v>1</v>
      </c>
      <c r="E5576" s="7" t="s">
        <v>55</v>
      </c>
      <c r="F5576" s="7">
        <v>0.11</v>
      </c>
      <c r="G5576" s="7">
        <v>0.23</v>
      </c>
      <c r="H5576" s="7">
        <v>0.0</v>
      </c>
      <c r="I5576" s="7">
        <v>0.04</v>
      </c>
      <c r="J5576" s="7">
        <v>0.38</v>
      </c>
      <c r="K5576" s="10">
        <f t="shared" ref="K5576:O5576" si="5577">F5576*1000000</f>
        <v>110000</v>
      </c>
      <c r="L5576" s="10">
        <f t="shared" si="5577"/>
        <v>230000</v>
      </c>
      <c r="M5576" s="10">
        <f t="shared" si="5577"/>
        <v>0</v>
      </c>
      <c r="N5576" s="10">
        <f t="shared" si="5577"/>
        <v>40000</v>
      </c>
      <c r="O5576" s="10">
        <f t="shared" si="5577"/>
        <v>380000</v>
      </c>
      <c r="T5576" s="11" t="str">
        <f t="shared" si="3"/>
        <v/>
      </c>
      <c r="V5576" s="12" t="str">
        <f t="shared" si="4"/>
        <v>Ubisoft</v>
      </c>
    </row>
    <row r="5577">
      <c r="A5577" s="7" t="s">
        <v>4935</v>
      </c>
      <c r="B5577" s="8" t="s">
        <v>78</v>
      </c>
      <c r="C5577" s="9">
        <v>2011.0</v>
      </c>
      <c r="D5577" s="7" t="s">
        <v>49</v>
      </c>
      <c r="E5577" s="7" t="s">
        <v>139</v>
      </c>
      <c r="F5577" s="7">
        <v>0.16</v>
      </c>
      <c r="G5577" s="7">
        <v>0.16</v>
      </c>
      <c r="H5577" s="7">
        <v>0.0</v>
      </c>
      <c r="I5577" s="7">
        <v>0.06</v>
      </c>
      <c r="J5577" s="7">
        <v>0.38</v>
      </c>
      <c r="K5577" s="10">
        <f t="shared" ref="K5577:O5577" si="5578">F5577*1000000</f>
        <v>160000</v>
      </c>
      <c r="L5577" s="10">
        <f t="shared" si="5578"/>
        <v>160000</v>
      </c>
      <c r="M5577" s="10">
        <f t="shared" si="5578"/>
        <v>0</v>
      </c>
      <c r="N5577" s="10">
        <f t="shared" si="5578"/>
        <v>60000</v>
      </c>
      <c r="O5577" s="10">
        <f t="shared" si="5578"/>
        <v>380000</v>
      </c>
      <c r="P5577" s="7">
        <v>84.0</v>
      </c>
      <c r="Q5577" s="7">
        <v>22.0</v>
      </c>
      <c r="R5577" s="7">
        <v>8.1</v>
      </c>
      <c r="S5577" s="7">
        <v>1263.0</v>
      </c>
      <c r="T5577" s="11">
        <f t="shared" si="3"/>
        <v>81.05136187</v>
      </c>
      <c r="U5577" s="7" t="s">
        <v>1467</v>
      </c>
      <c r="V5577" s="12" t="str">
        <f t="shared" si="4"/>
        <v>Volition Inc.</v>
      </c>
      <c r="W5577" s="7" t="s">
        <v>34</v>
      </c>
    </row>
    <row r="5578">
      <c r="A5578" s="7" t="s">
        <v>5108</v>
      </c>
      <c r="B5578" s="8" t="s">
        <v>92</v>
      </c>
      <c r="C5578" s="9">
        <v>2011.0</v>
      </c>
      <c r="D5578" s="7" t="s">
        <v>41</v>
      </c>
      <c r="E5578" s="7" t="s">
        <v>300</v>
      </c>
      <c r="F5578" s="7">
        <v>0.0</v>
      </c>
      <c r="G5578" s="7">
        <v>0.0</v>
      </c>
      <c r="H5578" s="7">
        <v>0.38</v>
      </c>
      <c r="I5578" s="7">
        <v>0.0</v>
      </c>
      <c r="J5578" s="7">
        <v>0.38</v>
      </c>
      <c r="K5578" s="10">
        <f t="shared" ref="K5578:O5578" si="5579">F5578*1000000</f>
        <v>0</v>
      </c>
      <c r="L5578" s="10">
        <f t="shared" si="5579"/>
        <v>0</v>
      </c>
      <c r="M5578" s="10">
        <f t="shared" si="5579"/>
        <v>380000</v>
      </c>
      <c r="N5578" s="10">
        <f t="shared" si="5579"/>
        <v>0</v>
      </c>
      <c r="O5578" s="10">
        <f t="shared" si="5579"/>
        <v>380000</v>
      </c>
      <c r="T5578" s="11" t="str">
        <f t="shared" si="3"/>
        <v/>
      </c>
      <c r="V5578" s="12" t="str">
        <f t="shared" si="4"/>
        <v>Namco Bandai Games</v>
      </c>
    </row>
    <row r="5579">
      <c r="A5579" s="7" t="s">
        <v>5109</v>
      </c>
      <c r="B5579" s="8" t="s">
        <v>4908</v>
      </c>
      <c r="C5579" s="9">
        <v>2011.0</v>
      </c>
      <c r="D5579" s="7" t="s">
        <v>26</v>
      </c>
      <c r="E5579" s="7" t="s">
        <v>100</v>
      </c>
      <c r="F5579" s="7">
        <v>0.11</v>
      </c>
      <c r="G5579" s="7">
        <v>0.13</v>
      </c>
      <c r="H5579" s="7">
        <v>0.11</v>
      </c>
      <c r="I5579" s="7">
        <v>0.02</v>
      </c>
      <c r="J5579" s="7">
        <v>0.38</v>
      </c>
      <c r="K5579" s="10">
        <f t="shared" ref="K5579:O5579" si="5580">F5579*1000000</f>
        <v>110000</v>
      </c>
      <c r="L5579" s="10">
        <f t="shared" si="5580"/>
        <v>130000</v>
      </c>
      <c r="M5579" s="10">
        <f t="shared" si="5580"/>
        <v>110000</v>
      </c>
      <c r="N5579" s="10">
        <f t="shared" si="5580"/>
        <v>20000</v>
      </c>
      <c r="O5579" s="10">
        <f t="shared" si="5580"/>
        <v>380000</v>
      </c>
      <c r="P5579" s="7">
        <v>73.0</v>
      </c>
      <c r="Q5579" s="7">
        <v>43.0</v>
      </c>
      <c r="R5579" s="7">
        <v>6.7</v>
      </c>
      <c r="S5579" s="7">
        <v>18.0</v>
      </c>
      <c r="T5579" s="11">
        <f t="shared" si="3"/>
        <v>71.2295082</v>
      </c>
      <c r="U5579" s="7" t="s">
        <v>101</v>
      </c>
      <c r="V5579" s="12" t="str">
        <f t="shared" si="4"/>
        <v>Konami</v>
      </c>
      <c r="W5579" s="7" t="s">
        <v>28</v>
      </c>
    </row>
    <row r="5580">
      <c r="A5580" s="7" t="s">
        <v>4952</v>
      </c>
      <c r="B5580" s="8" t="s">
        <v>92</v>
      </c>
      <c r="C5580" s="9">
        <v>2011.0</v>
      </c>
      <c r="D5580" s="7" t="s">
        <v>49</v>
      </c>
      <c r="E5580" s="7" t="s">
        <v>50</v>
      </c>
      <c r="F5580" s="7">
        <v>0.14</v>
      </c>
      <c r="G5580" s="7">
        <v>0.15</v>
      </c>
      <c r="H5580" s="7">
        <v>0.0</v>
      </c>
      <c r="I5580" s="7">
        <v>0.08</v>
      </c>
      <c r="J5580" s="7">
        <v>0.37</v>
      </c>
      <c r="K5580" s="10">
        <f t="shared" ref="K5580:O5580" si="5581">F5580*1000000</f>
        <v>140000</v>
      </c>
      <c r="L5580" s="10">
        <f t="shared" si="5581"/>
        <v>150000</v>
      </c>
      <c r="M5580" s="10">
        <f t="shared" si="5581"/>
        <v>0</v>
      </c>
      <c r="N5580" s="10">
        <f t="shared" si="5581"/>
        <v>80000</v>
      </c>
      <c r="O5580" s="10">
        <f t="shared" si="5581"/>
        <v>370000</v>
      </c>
      <c r="P5580" s="7">
        <v>63.0</v>
      </c>
      <c r="Q5580" s="7">
        <v>4.0</v>
      </c>
      <c r="T5580" s="11">
        <f t="shared" si="3"/>
        <v>63</v>
      </c>
      <c r="U5580" s="7" t="s">
        <v>51</v>
      </c>
      <c r="V5580" s="12" t="str">
        <f t="shared" si="4"/>
        <v>Traveller's Tales</v>
      </c>
      <c r="W5580" s="7" t="s">
        <v>52</v>
      </c>
    </row>
    <row r="5581">
      <c r="A5581" s="7" t="s">
        <v>5110</v>
      </c>
      <c r="B5581" s="8" t="s">
        <v>92</v>
      </c>
      <c r="C5581" s="9">
        <v>2011.0</v>
      </c>
      <c r="D5581" s="7" t="s">
        <v>67</v>
      </c>
      <c r="E5581" s="7" t="s">
        <v>46</v>
      </c>
      <c r="F5581" s="7">
        <v>0.0</v>
      </c>
      <c r="G5581" s="7">
        <v>0.0</v>
      </c>
      <c r="H5581" s="7">
        <v>0.37</v>
      </c>
      <c r="I5581" s="7">
        <v>0.0</v>
      </c>
      <c r="J5581" s="7">
        <v>0.37</v>
      </c>
      <c r="K5581" s="10">
        <f t="shared" ref="K5581:O5581" si="5582">F5581*1000000</f>
        <v>0</v>
      </c>
      <c r="L5581" s="10">
        <f t="shared" si="5582"/>
        <v>0</v>
      </c>
      <c r="M5581" s="10">
        <f t="shared" si="5582"/>
        <v>370000</v>
      </c>
      <c r="N5581" s="10">
        <f t="shared" si="5582"/>
        <v>0</v>
      </c>
      <c r="O5581" s="10">
        <f t="shared" si="5582"/>
        <v>370000</v>
      </c>
      <c r="T5581" s="11" t="str">
        <f t="shared" si="3"/>
        <v/>
      </c>
      <c r="V5581" s="12" t="str">
        <f t="shared" si="4"/>
        <v>Sega</v>
      </c>
    </row>
    <row r="5582">
      <c r="A5582" s="7" t="s">
        <v>5111</v>
      </c>
      <c r="B5582" s="8" t="s">
        <v>25</v>
      </c>
      <c r="C5582" s="9">
        <v>2011.0</v>
      </c>
      <c r="D5582" s="7" t="s">
        <v>26</v>
      </c>
      <c r="E5582" s="7" t="s">
        <v>37</v>
      </c>
      <c r="F5582" s="7">
        <v>0.33</v>
      </c>
      <c r="G5582" s="7">
        <v>0.02</v>
      </c>
      <c r="H5582" s="7">
        <v>0.0</v>
      </c>
      <c r="I5582" s="7">
        <v>0.02</v>
      </c>
      <c r="J5582" s="7">
        <v>0.37</v>
      </c>
      <c r="K5582" s="10">
        <f t="shared" ref="K5582:O5582" si="5583">F5582*1000000</f>
        <v>330000</v>
      </c>
      <c r="L5582" s="10">
        <f t="shared" si="5583"/>
        <v>20000</v>
      </c>
      <c r="M5582" s="10">
        <f t="shared" si="5583"/>
        <v>0</v>
      </c>
      <c r="N5582" s="10">
        <f t="shared" si="5583"/>
        <v>20000</v>
      </c>
      <c r="O5582" s="10">
        <f t="shared" si="5583"/>
        <v>370000</v>
      </c>
      <c r="T5582" s="11" t="str">
        <f t="shared" si="3"/>
        <v/>
      </c>
      <c r="U5582" s="7" t="s">
        <v>37</v>
      </c>
      <c r="V5582" s="12" t="str">
        <f t="shared" si="4"/>
        <v>Activision</v>
      </c>
      <c r="W5582" s="7" t="s">
        <v>64</v>
      </c>
    </row>
    <row r="5583">
      <c r="A5583" s="7" t="s">
        <v>4955</v>
      </c>
      <c r="B5583" s="8" t="s">
        <v>78</v>
      </c>
      <c r="C5583" s="9">
        <v>2011.0</v>
      </c>
      <c r="D5583" s="7" t="s">
        <v>31</v>
      </c>
      <c r="E5583" s="7" t="s">
        <v>281</v>
      </c>
      <c r="F5583" s="7">
        <v>0.14</v>
      </c>
      <c r="G5583" s="7">
        <v>0.18</v>
      </c>
      <c r="H5583" s="7">
        <v>0.0</v>
      </c>
      <c r="I5583" s="7">
        <v>0.06</v>
      </c>
      <c r="J5583" s="7">
        <v>0.37</v>
      </c>
      <c r="K5583" s="10">
        <f t="shared" ref="K5583:O5583" si="5584">F5583*1000000</f>
        <v>140000</v>
      </c>
      <c r="L5583" s="10">
        <f t="shared" si="5584"/>
        <v>180000</v>
      </c>
      <c r="M5583" s="10">
        <f t="shared" si="5584"/>
        <v>0</v>
      </c>
      <c r="N5583" s="10">
        <f t="shared" si="5584"/>
        <v>60000</v>
      </c>
      <c r="O5583" s="10">
        <f t="shared" si="5584"/>
        <v>370000</v>
      </c>
      <c r="P5583" s="7">
        <v>79.0</v>
      </c>
      <c r="Q5583" s="7">
        <v>32.0</v>
      </c>
      <c r="R5583" s="7">
        <v>5.2</v>
      </c>
      <c r="S5583" s="7">
        <v>1618.0</v>
      </c>
      <c r="T5583" s="11">
        <f t="shared" si="3"/>
        <v>52.52363636</v>
      </c>
      <c r="U5583" s="7" t="s">
        <v>4956</v>
      </c>
      <c r="V5583" s="12" t="str">
        <f t="shared" si="4"/>
        <v>id Software</v>
      </c>
      <c r="W5583" s="7" t="s">
        <v>34</v>
      </c>
    </row>
    <row r="5584">
      <c r="A5584" s="7" t="s">
        <v>5105</v>
      </c>
      <c r="B5584" s="8" t="s">
        <v>30</v>
      </c>
      <c r="C5584" s="9">
        <v>2011.0</v>
      </c>
      <c r="D5584" s="7" t="s">
        <v>67</v>
      </c>
      <c r="E5584" s="7" t="s">
        <v>106</v>
      </c>
      <c r="F5584" s="7">
        <v>0.21</v>
      </c>
      <c r="G5584" s="7">
        <v>0.12</v>
      </c>
      <c r="H5584" s="7">
        <v>0.01</v>
      </c>
      <c r="I5584" s="7">
        <v>0.03</v>
      </c>
      <c r="J5584" s="7">
        <v>0.37</v>
      </c>
      <c r="K5584" s="10">
        <f t="shared" ref="K5584:O5584" si="5585">F5584*1000000</f>
        <v>210000</v>
      </c>
      <c r="L5584" s="10">
        <f t="shared" si="5585"/>
        <v>120000</v>
      </c>
      <c r="M5584" s="10">
        <f t="shared" si="5585"/>
        <v>10000</v>
      </c>
      <c r="N5584" s="10">
        <f t="shared" si="5585"/>
        <v>30000</v>
      </c>
      <c r="O5584" s="10">
        <f t="shared" si="5585"/>
        <v>370000</v>
      </c>
      <c r="P5584" s="7">
        <v>72.0</v>
      </c>
      <c r="Q5584" s="7">
        <v>55.0</v>
      </c>
      <c r="R5584" s="7">
        <v>5.9</v>
      </c>
      <c r="S5584" s="7">
        <v>102.0</v>
      </c>
      <c r="T5584" s="11">
        <f t="shared" si="3"/>
        <v>63.55414013</v>
      </c>
      <c r="U5584" s="7" t="s">
        <v>1381</v>
      </c>
      <c r="V5584" s="12" t="str">
        <f t="shared" si="4"/>
        <v>Obsidian Entertainment</v>
      </c>
      <c r="W5584" s="7" t="s">
        <v>64</v>
      </c>
    </row>
    <row r="5585">
      <c r="A5585" s="7" t="s">
        <v>5112</v>
      </c>
      <c r="B5585" s="8" t="s">
        <v>47</v>
      </c>
      <c r="C5585" s="9">
        <v>2011.0</v>
      </c>
      <c r="D5585" s="7" t="s">
        <v>31</v>
      </c>
      <c r="E5585" s="7" t="s">
        <v>46</v>
      </c>
      <c r="F5585" s="7">
        <v>0.15</v>
      </c>
      <c r="G5585" s="7">
        <v>0.16</v>
      </c>
      <c r="H5585" s="7">
        <v>0.0</v>
      </c>
      <c r="I5585" s="7">
        <v>0.06</v>
      </c>
      <c r="J5585" s="7">
        <v>0.37</v>
      </c>
      <c r="K5585" s="10">
        <f t="shared" ref="K5585:O5585" si="5586">F5585*1000000</f>
        <v>150000</v>
      </c>
      <c r="L5585" s="10">
        <f t="shared" si="5586"/>
        <v>160000</v>
      </c>
      <c r="M5585" s="10">
        <f t="shared" si="5586"/>
        <v>0</v>
      </c>
      <c r="N5585" s="10">
        <f t="shared" si="5586"/>
        <v>60000</v>
      </c>
      <c r="O5585" s="10">
        <f t="shared" si="5586"/>
        <v>370000</v>
      </c>
      <c r="T5585" s="11" t="str">
        <f t="shared" si="3"/>
        <v/>
      </c>
      <c r="V5585" s="12" t="str">
        <f t="shared" si="4"/>
        <v>Sega</v>
      </c>
    </row>
    <row r="5586">
      <c r="A5586" s="7" t="s">
        <v>4949</v>
      </c>
      <c r="B5586" s="8" t="s">
        <v>78</v>
      </c>
      <c r="C5586" s="9">
        <v>2011.0</v>
      </c>
      <c r="D5586" s="7" t="s">
        <v>49</v>
      </c>
      <c r="E5586" s="7" t="s">
        <v>97</v>
      </c>
      <c r="F5586" s="7">
        <v>0.09</v>
      </c>
      <c r="G5586" s="7">
        <v>0.21</v>
      </c>
      <c r="H5586" s="7">
        <v>0.0</v>
      </c>
      <c r="I5586" s="7">
        <v>0.07</v>
      </c>
      <c r="J5586" s="7">
        <v>0.36</v>
      </c>
      <c r="K5586" s="10">
        <f t="shared" ref="K5586:O5586" si="5587">F5586*1000000</f>
        <v>90000</v>
      </c>
      <c r="L5586" s="10">
        <f t="shared" si="5587"/>
        <v>210000</v>
      </c>
      <c r="M5586" s="10">
        <f t="shared" si="5587"/>
        <v>0</v>
      </c>
      <c r="N5586" s="10">
        <f t="shared" si="5587"/>
        <v>70000</v>
      </c>
      <c r="O5586" s="10">
        <f t="shared" si="5587"/>
        <v>360000</v>
      </c>
      <c r="P5586" s="7">
        <v>69.0</v>
      </c>
      <c r="Q5586" s="7">
        <v>18.0</v>
      </c>
      <c r="R5586" s="7">
        <v>5.8</v>
      </c>
      <c r="S5586" s="7">
        <v>338.0</v>
      </c>
      <c r="T5586" s="11">
        <f t="shared" si="3"/>
        <v>58.55617978</v>
      </c>
      <c r="U5586" s="7" t="s">
        <v>137</v>
      </c>
      <c r="V5586" s="12" t="str">
        <f t="shared" si="4"/>
        <v>Black Box</v>
      </c>
      <c r="W5586" s="7" t="s">
        <v>64</v>
      </c>
    </row>
    <row r="5587">
      <c r="A5587" s="7" t="s">
        <v>5113</v>
      </c>
      <c r="B5587" s="8" t="s">
        <v>92</v>
      </c>
      <c r="C5587" s="9">
        <v>2011.0</v>
      </c>
      <c r="D5587" s="7" t="s">
        <v>67</v>
      </c>
      <c r="E5587" s="7" t="s">
        <v>300</v>
      </c>
      <c r="F5587" s="7">
        <v>0.0</v>
      </c>
      <c r="G5587" s="7">
        <v>0.0</v>
      </c>
      <c r="H5587" s="7">
        <v>0.36</v>
      </c>
      <c r="I5587" s="7">
        <v>0.0</v>
      </c>
      <c r="J5587" s="7">
        <v>0.36</v>
      </c>
      <c r="K5587" s="10">
        <f t="shared" ref="K5587:O5587" si="5588">F5587*1000000</f>
        <v>0</v>
      </c>
      <c r="L5587" s="10">
        <f t="shared" si="5588"/>
        <v>0</v>
      </c>
      <c r="M5587" s="10">
        <f t="shared" si="5588"/>
        <v>360000</v>
      </c>
      <c r="N5587" s="10">
        <f t="shared" si="5588"/>
        <v>0</v>
      </c>
      <c r="O5587" s="10">
        <f t="shared" si="5588"/>
        <v>360000</v>
      </c>
      <c r="T5587" s="11" t="str">
        <f t="shared" si="3"/>
        <v/>
      </c>
      <c r="V5587" s="12" t="str">
        <f t="shared" si="4"/>
        <v>Namco Bandai Games</v>
      </c>
    </row>
    <row r="5588">
      <c r="A5588" s="7" t="s">
        <v>5114</v>
      </c>
      <c r="B5588" s="8" t="s">
        <v>30</v>
      </c>
      <c r="C5588" s="9">
        <v>2011.0</v>
      </c>
      <c r="D5588" s="7" t="s">
        <v>41</v>
      </c>
      <c r="E5588" s="7" t="s">
        <v>32</v>
      </c>
      <c r="F5588" s="7">
        <v>0.27</v>
      </c>
      <c r="G5588" s="7">
        <v>0.06</v>
      </c>
      <c r="H5588" s="7">
        <v>0.0</v>
      </c>
      <c r="I5588" s="7">
        <v>0.03</v>
      </c>
      <c r="J5588" s="7">
        <v>0.35</v>
      </c>
      <c r="K5588" s="10">
        <f t="shared" ref="K5588:O5588" si="5589">F5588*1000000</f>
        <v>270000</v>
      </c>
      <c r="L5588" s="10">
        <f t="shared" si="5589"/>
        <v>60000</v>
      </c>
      <c r="M5588" s="10">
        <f t="shared" si="5589"/>
        <v>0</v>
      </c>
      <c r="N5588" s="10">
        <f t="shared" si="5589"/>
        <v>30000</v>
      </c>
      <c r="O5588" s="10">
        <f t="shared" si="5589"/>
        <v>350000</v>
      </c>
      <c r="T5588" s="11" t="str">
        <f t="shared" si="3"/>
        <v/>
      </c>
      <c r="V5588" s="12" t="str">
        <f t="shared" si="4"/>
        <v>Microsoft Game Studios</v>
      </c>
    </row>
    <row r="5589">
      <c r="A5589" s="7" t="s">
        <v>5115</v>
      </c>
      <c r="B5589" s="8" t="s">
        <v>40</v>
      </c>
      <c r="C5589" s="9">
        <v>2011.0</v>
      </c>
      <c r="D5589" s="7" t="s">
        <v>112</v>
      </c>
      <c r="E5589" s="7" t="s">
        <v>300</v>
      </c>
      <c r="F5589" s="7">
        <v>0.0</v>
      </c>
      <c r="G5589" s="7">
        <v>0.0</v>
      </c>
      <c r="H5589" s="7">
        <v>0.35</v>
      </c>
      <c r="I5589" s="7">
        <v>0.0</v>
      </c>
      <c r="J5589" s="7">
        <v>0.35</v>
      </c>
      <c r="K5589" s="10">
        <f t="shared" ref="K5589:O5589" si="5590">F5589*1000000</f>
        <v>0</v>
      </c>
      <c r="L5589" s="10">
        <f t="shared" si="5590"/>
        <v>0</v>
      </c>
      <c r="M5589" s="10">
        <f t="shared" si="5590"/>
        <v>350000</v>
      </c>
      <c r="N5589" s="10">
        <f t="shared" si="5590"/>
        <v>0</v>
      </c>
      <c r="O5589" s="10">
        <f t="shared" si="5590"/>
        <v>350000</v>
      </c>
      <c r="T5589" s="11" t="str">
        <f t="shared" si="3"/>
        <v/>
      </c>
      <c r="V5589" s="12" t="str">
        <f t="shared" si="4"/>
        <v>Namco Bandai Games</v>
      </c>
    </row>
    <row r="5590">
      <c r="A5590" s="7" t="s">
        <v>5116</v>
      </c>
      <c r="B5590" s="8" t="s">
        <v>47</v>
      </c>
      <c r="C5590" s="9">
        <v>2011.0</v>
      </c>
      <c r="D5590" s="7" t="s">
        <v>112</v>
      </c>
      <c r="E5590" s="7" t="s">
        <v>300</v>
      </c>
      <c r="F5590" s="7">
        <v>0.2</v>
      </c>
      <c r="G5590" s="7">
        <v>0.07</v>
      </c>
      <c r="H5590" s="7">
        <v>0.04</v>
      </c>
      <c r="I5590" s="7">
        <v>0.04</v>
      </c>
      <c r="J5590" s="7">
        <v>0.35</v>
      </c>
      <c r="K5590" s="10">
        <f t="shared" ref="K5590:O5590" si="5591">F5590*1000000</f>
        <v>200000</v>
      </c>
      <c r="L5590" s="10">
        <f t="shared" si="5591"/>
        <v>70000</v>
      </c>
      <c r="M5590" s="10">
        <f t="shared" si="5591"/>
        <v>40000</v>
      </c>
      <c r="N5590" s="10">
        <f t="shared" si="5591"/>
        <v>40000</v>
      </c>
      <c r="O5590" s="10">
        <f t="shared" si="5591"/>
        <v>350000</v>
      </c>
      <c r="T5590" s="11" t="str">
        <f t="shared" si="3"/>
        <v/>
      </c>
      <c r="V5590" s="12" t="str">
        <f t="shared" si="4"/>
        <v>Namco Bandai Games</v>
      </c>
    </row>
    <row r="5591">
      <c r="A5591" s="7" t="s">
        <v>5011</v>
      </c>
      <c r="B5591" s="8" t="s">
        <v>25</v>
      </c>
      <c r="C5591" s="9">
        <v>2011.0</v>
      </c>
      <c r="D5591" s="7" t="s">
        <v>26</v>
      </c>
      <c r="E5591" s="7" t="s">
        <v>97</v>
      </c>
      <c r="F5591" s="7">
        <v>0.2</v>
      </c>
      <c r="G5591" s="7">
        <v>0.11</v>
      </c>
      <c r="H5591" s="7">
        <v>0.0</v>
      </c>
      <c r="I5591" s="7">
        <v>0.03</v>
      </c>
      <c r="J5591" s="7">
        <v>0.34</v>
      </c>
      <c r="K5591" s="10">
        <f t="shared" ref="K5591:O5591" si="5592">F5591*1000000</f>
        <v>200000</v>
      </c>
      <c r="L5591" s="10">
        <f t="shared" si="5592"/>
        <v>110000</v>
      </c>
      <c r="M5591" s="10">
        <f t="shared" si="5592"/>
        <v>0</v>
      </c>
      <c r="N5591" s="10">
        <f t="shared" si="5592"/>
        <v>30000</v>
      </c>
      <c r="O5591" s="10">
        <f t="shared" si="5592"/>
        <v>340000</v>
      </c>
      <c r="P5591" s="7">
        <v>85.0</v>
      </c>
      <c r="Q5591" s="7">
        <v>14.0</v>
      </c>
      <c r="R5591" s="7">
        <v>6.7</v>
      </c>
      <c r="S5591" s="7">
        <v>7.0</v>
      </c>
      <c r="T5591" s="11">
        <f t="shared" si="3"/>
        <v>79</v>
      </c>
      <c r="U5591" s="7" t="s">
        <v>97</v>
      </c>
      <c r="V5591" s="12" t="str">
        <f t="shared" si="4"/>
        <v>Electronic Arts</v>
      </c>
      <c r="W5591" s="7" t="s">
        <v>28</v>
      </c>
    </row>
    <row r="5592">
      <c r="A5592" s="7" t="s">
        <v>5117</v>
      </c>
      <c r="B5592" s="8" t="s">
        <v>92</v>
      </c>
      <c r="C5592" s="9">
        <v>2011.0</v>
      </c>
      <c r="D5592" s="7" t="s">
        <v>437</v>
      </c>
      <c r="E5592" s="7" t="s">
        <v>300</v>
      </c>
      <c r="F5592" s="7">
        <v>0.0</v>
      </c>
      <c r="G5592" s="7">
        <v>0.0</v>
      </c>
      <c r="H5592" s="7">
        <v>0.34</v>
      </c>
      <c r="I5592" s="7">
        <v>0.0</v>
      </c>
      <c r="J5592" s="7">
        <v>0.34</v>
      </c>
      <c r="K5592" s="10">
        <f t="shared" ref="K5592:O5592" si="5593">F5592*1000000</f>
        <v>0</v>
      </c>
      <c r="L5592" s="10">
        <f t="shared" si="5593"/>
        <v>0</v>
      </c>
      <c r="M5592" s="10">
        <f t="shared" si="5593"/>
        <v>340000</v>
      </c>
      <c r="N5592" s="10">
        <f t="shared" si="5593"/>
        <v>0</v>
      </c>
      <c r="O5592" s="10">
        <f t="shared" si="5593"/>
        <v>340000</v>
      </c>
      <c r="T5592" s="11" t="str">
        <f t="shared" si="3"/>
        <v/>
      </c>
      <c r="V5592" s="12" t="str">
        <f t="shared" si="4"/>
        <v>Namco Bandai Games</v>
      </c>
    </row>
    <row r="5593">
      <c r="A5593" s="7" t="s">
        <v>5118</v>
      </c>
      <c r="B5593" s="8" t="s">
        <v>47</v>
      </c>
      <c r="C5593" s="9">
        <v>2011.0</v>
      </c>
      <c r="D5593" s="7" t="s">
        <v>49</v>
      </c>
      <c r="E5593" s="7" t="s">
        <v>37</v>
      </c>
      <c r="F5593" s="7">
        <v>0.11</v>
      </c>
      <c r="G5593" s="7">
        <v>0.18</v>
      </c>
      <c r="H5593" s="7">
        <v>0.0</v>
      </c>
      <c r="I5593" s="7">
        <v>0.06</v>
      </c>
      <c r="J5593" s="7">
        <v>0.34</v>
      </c>
      <c r="K5593" s="10">
        <f t="shared" ref="K5593:O5593" si="5594">F5593*1000000</f>
        <v>110000</v>
      </c>
      <c r="L5593" s="10">
        <f t="shared" si="5594"/>
        <v>180000</v>
      </c>
      <c r="M5593" s="10">
        <f t="shared" si="5594"/>
        <v>0</v>
      </c>
      <c r="N5593" s="10">
        <f t="shared" si="5594"/>
        <v>60000</v>
      </c>
      <c r="O5593" s="10">
        <f t="shared" si="5594"/>
        <v>340000</v>
      </c>
      <c r="P5593" s="7">
        <v>57.0</v>
      </c>
      <c r="Q5593" s="7">
        <v>41.0</v>
      </c>
      <c r="R5593" s="7">
        <v>5.6</v>
      </c>
      <c r="S5593" s="7">
        <v>27.0</v>
      </c>
      <c r="T5593" s="11">
        <f t="shared" si="3"/>
        <v>56.60294118</v>
      </c>
      <c r="U5593" s="7" t="s">
        <v>5119</v>
      </c>
      <c r="V5593" s="12" t="str">
        <f t="shared" si="4"/>
        <v>High Moon Studios</v>
      </c>
      <c r="W5593" s="7" t="s">
        <v>64</v>
      </c>
    </row>
    <row r="5594">
      <c r="A5594" s="7" t="s">
        <v>4977</v>
      </c>
      <c r="B5594" s="8" t="s">
        <v>25</v>
      </c>
      <c r="C5594" s="9">
        <v>2011.0</v>
      </c>
      <c r="D5594" s="7" t="s">
        <v>112</v>
      </c>
      <c r="E5594" s="7" t="s">
        <v>139</v>
      </c>
      <c r="F5594" s="7">
        <v>0.23</v>
      </c>
      <c r="G5594" s="7">
        <v>0.08</v>
      </c>
      <c r="H5594" s="7">
        <v>0.0</v>
      </c>
      <c r="I5594" s="7">
        <v>0.03</v>
      </c>
      <c r="J5594" s="7">
        <v>0.34</v>
      </c>
      <c r="K5594" s="10">
        <f t="shared" ref="K5594:O5594" si="5595">F5594*1000000</f>
        <v>230000</v>
      </c>
      <c r="L5594" s="10">
        <f t="shared" si="5595"/>
        <v>80000</v>
      </c>
      <c r="M5594" s="10">
        <f t="shared" si="5595"/>
        <v>0</v>
      </c>
      <c r="N5594" s="10">
        <f t="shared" si="5595"/>
        <v>30000</v>
      </c>
      <c r="O5594" s="10">
        <f t="shared" si="5595"/>
        <v>340000</v>
      </c>
      <c r="P5594" s="7">
        <v>74.0</v>
      </c>
      <c r="Q5594" s="7">
        <v>6.0</v>
      </c>
      <c r="R5594" s="7">
        <v>5.2</v>
      </c>
      <c r="S5594" s="7">
        <v>9.0</v>
      </c>
      <c r="T5594" s="11">
        <f t="shared" si="3"/>
        <v>60.8</v>
      </c>
      <c r="U5594" s="7" t="s">
        <v>140</v>
      </c>
      <c r="V5594" s="12" t="str">
        <f t="shared" si="4"/>
        <v>Yuke's</v>
      </c>
      <c r="W5594" s="7" t="s">
        <v>64</v>
      </c>
    </row>
    <row r="5595">
      <c r="A5595" s="7" t="s">
        <v>5091</v>
      </c>
      <c r="B5595" s="8" t="s">
        <v>30</v>
      </c>
      <c r="C5595" s="9">
        <v>2011.0</v>
      </c>
      <c r="D5595" s="7" t="s">
        <v>112</v>
      </c>
      <c r="E5595" s="7" t="s">
        <v>139</v>
      </c>
      <c r="F5595" s="7">
        <v>0.18</v>
      </c>
      <c r="G5595" s="7">
        <v>0.14</v>
      </c>
      <c r="H5595" s="7">
        <v>0.0</v>
      </c>
      <c r="I5595" s="7">
        <v>0.03</v>
      </c>
      <c r="J5595" s="7">
        <v>0.34</v>
      </c>
      <c r="K5595" s="10">
        <f t="shared" ref="K5595:O5595" si="5596">F5595*1000000</f>
        <v>180000</v>
      </c>
      <c r="L5595" s="10">
        <f t="shared" si="5596"/>
        <v>140000</v>
      </c>
      <c r="M5595" s="10">
        <f t="shared" si="5596"/>
        <v>0</v>
      </c>
      <c r="N5595" s="10">
        <f t="shared" si="5596"/>
        <v>30000</v>
      </c>
      <c r="O5595" s="10">
        <f t="shared" si="5596"/>
        <v>340000</v>
      </c>
      <c r="P5595" s="7">
        <v>75.0</v>
      </c>
      <c r="Q5595" s="7">
        <v>64.0</v>
      </c>
      <c r="R5595" s="7">
        <v>7.2</v>
      </c>
      <c r="S5595" s="7">
        <v>45.0</v>
      </c>
      <c r="T5595" s="11">
        <f t="shared" si="3"/>
        <v>73.76146789</v>
      </c>
      <c r="U5595" s="7" t="s">
        <v>139</v>
      </c>
      <c r="V5595" s="12" t="str">
        <f t="shared" si="4"/>
        <v>THQ</v>
      </c>
      <c r="W5595" s="7" t="s">
        <v>64</v>
      </c>
    </row>
    <row r="5596">
      <c r="A5596" s="7" t="s">
        <v>4938</v>
      </c>
      <c r="B5596" s="8" t="s">
        <v>25</v>
      </c>
      <c r="C5596" s="9">
        <v>2011.0</v>
      </c>
      <c r="D5596" s="7" t="s">
        <v>26</v>
      </c>
      <c r="E5596" s="7" t="s">
        <v>85</v>
      </c>
      <c r="F5596" s="7">
        <v>0.29</v>
      </c>
      <c r="G5596" s="7">
        <v>0.03</v>
      </c>
      <c r="H5596" s="7">
        <v>0.0</v>
      </c>
      <c r="I5596" s="7">
        <v>0.02</v>
      </c>
      <c r="J5596" s="7">
        <v>0.34</v>
      </c>
      <c r="K5596" s="10">
        <f t="shared" ref="K5596:O5596" si="5597">F5596*1000000</f>
        <v>290000</v>
      </c>
      <c r="L5596" s="10">
        <f t="shared" si="5597"/>
        <v>30000</v>
      </c>
      <c r="M5596" s="10">
        <f t="shared" si="5597"/>
        <v>0</v>
      </c>
      <c r="N5596" s="10">
        <f t="shared" si="5597"/>
        <v>20000</v>
      </c>
      <c r="O5596" s="10">
        <f t="shared" si="5597"/>
        <v>340000</v>
      </c>
      <c r="R5596" s="7">
        <v>6.8</v>
      </c>
      <c r="S5596" s="7">
        <v>6.0</v>
      </c>
      <c r="T5596" s="11">
        <f t="shared" si="3"/>
        <v>68</v>
      </c>
      <c r="U5596" s="7" t="s">
        <v>294</v>
      </c>
      <c r="V5596" s="12" t="str">
        <f t="shared" si="4"/>
        <v>Visual Concepts</v>
      </c>
      <c r="W5596" s="7" t="s">
        <v>28</v>
      </c>
    </row>
    <row r="5597">
      <c r="A5597" s="7" t="s">
        <v>5120</v>
      </c>
      <c r="B5597" s="8" t="s">
        <v>92</v>
      </c>
      <c r="C5597" s="9">
        <v>2011.0</v>
      </c>
      <c r="D5597" s="7" t="s">
        <v>112</v>
      </c>
      <c r="E5597" s="7" t="s">
        <v>300</v>
      </c>
      <c r="F5597" s="7">
        <v>0.09</v>
      </c>
      <c r="G5597" s="7">
        <v>0.07</v>
      </c>
      <c r="H5597" s="7">
        <v>0.15</v>
      </c>
      <c r="I5597" s="7">
        <v>0.04</v>
      </c>
      <c r="J5597" s="7">
        <v>0.34</v>
      </c>
      <c r="K5597" s="10">
        <f t="shared" ref="K5597:O5597" si="5598">F5597*1000000</f>
        <v>90000</v>
      </c>
      <c r="L5597" s="10">
        <f t="shared" si="5598"/>
        <v>70000</v>
      </c>
      <c r="M5597" s="10">
        <f t="shared" si="5598"/>
        <v>150000</v>
      </c>
      <c r="N5597" s="10">
        <f t="shared" si="5598"/>
        <v>40000</v>
      </c>
      <c r="O5597" s="10">
        <f t="shared" si="5598"/>
        <v>340000</v>
      </c>
      <c r="P5597" s="7">
        <v>59.0</v>
      </c>
      <c r="Q5597" s="7">
        <v>16.0</v>
      </c>
      <c r="R5597" s="7">
        <v>7.2</v>
      </c>
      <c r="S5597" s="7">
        <v>26.0</v>
      </c>
      <c r="T5597" s="11">
        <f t="shared" si="3"/>
        <v>67.04761905</v>
      </c>
      <c r="U5597" s="7" t="s">
        <v>728</v>
      </c>
      <c r="V5597" s="12" t="str">
        <f t="shared" si="4"/>
        <v>Racjin</v>
      </c>
      <c r="W5597" s="7" t="s">
        <v>64</v>
      </c>
    </row>
    <row r="5598">
      <c r="A5598" s="7" t="s">
        <v>5121</v>
      </c>
      <c r="B5598" s="8" t="s">
        <v>4908</v>
      </c>
      <c r="C5598" s="9">
        <v>2011.0</v>
      </c>
      <c r="D5598" s="7" t="s">
        <v>437</v>
      </c>
      <c r="E5598" s="7" t="s">
        <v>55</v>
      </c>
      <c r="F5598" s="7">
        <v>0.22</v>
      </c>
      <c r="G5598" s="7">
        <v>0.09</v>
      </c>
      <c r="H5598" s="7">
        <v>0.0</v>
      </c>
      <c r="I5598" s="7">
        <v>0.03</v>
      </c>
      <c r="J5598" s="7">
        <v>0.34</v>
      </c>
      <c r="K5598" s="10">
        <f t="shared" ref="K5598:O5598" si="5599">F5598*1000000</f>
        <v>220000</v>
      </c>
      <c r="L5598" s="10">
        <f t="shared" si="5599"/>
        <v>90000</v>
      </c>
      <c r="M5598" s="10">
        <f t="shared" si="5599"/>
        <v>0</v>
      </c>
      <c r="N5598" s="10">
        <f t="shared" si="5599"/>
        <v>30000</v>
      </c>
      <c r="O5598" s="10">
        <f t="shared" si="5599"/>
        <v>340000</v>
      </c>
      <c r="P5598" s="7">
        <v>77.0</v>
      </c>
      <c r="Q5598" s="7">
        <v>49.0</v>
      </c>
      <c r="R5598" s="7">
        <v>7.9</v>
      </c>
      <c r="S5598" s="7">
        <v>78.0</v>
      </c>
      <c r="T5598" s="11">
        <f t="shared" si="3"/>
        <v>78.22834646</v>
      </c>
      <c r="U5598" s="7" t="s">
        <v>55</v>
      </c>
      <c r="V5598" s="12" t="str">
        <f t="shared" si="4"/>
        <v>Ubisoft</v>
      </c>
      <c r="W5598" s="7" t="s">
        <v>64</v>
      </c>
    </row>
    <row r="5599">
      <c r="A5599" s="7" t="s">
        <v>5122</v>
      </c>
      <c r="B5599" s="8" t="s">
        <v>78</v>
      </c>
      <c r="C5599" s="9">
        <v>2011.0</v>
      </c>
      <c r="D5599" s="7" t="s">
        <v>96</v>
      </c>
      <c r="E5599" s="7" t="s">
        <v>97</v>
      </c>
      <c r="F5599" s="7">
        <v>0.11</v>
      </c>
      <c r="G5599" s="7">
        <v>0.17</v>
      </c>
      <c r="H5599" s="7">
        <v>0.0</v>
      </c>
      <c r="I5599" s="7">
        <v>0.05</v>
      </c>
      <c r="J5599" s="7">
        <v>0.34</v>
      </c>
      <c r="K5599" s="10">
        <f t="shared" ref="K5599:O5599" si="5600">F5599*1000000</f>
        <v>110000</v>
      </c>
      <c r="L5599" s="10">
        <f t="shared" si="5600"/>
        <v>170000</v>
      </c>
      <c r="M5599" s="10">
        <f t="shared" si="5600"/>
        <v>0</v>
      </c>
      <c r="N5599" s="10">
        <f t="shared" si="5600"/>
        <v>50000</v>
      </c>
      <c r="O5599" s="10">
        <f t="shared" si="5600"/>
        <v>340000</v>
      </c>
      <c r="R5599" s="7">
        <v>6.3</v>
      </c>
      <c r="S5599" s="7">
        <v>14.0</v>
      </c>
      <c r="T5599" s="11">
        <f t="shared" si="3"/>
        <v>63</v>
      </c>
      <c r="U5599" s="7" t="s">
        <v>2715</v>
      </c>
      <c r="V5599" s="12" t="str">
        <f t="shared" si="4"/>
        <v>The Sims Studio</v>
      </c>
      <c r="W5599" s="7" t="s">
        <v>64</v>
      </c>
    </row>
    <row r="5600">
      <c r="A5600" s="7" t="s">
        <v>5123</v>
      </c>
      <c r="B5600" s="8" t="s">
        <v>47</v>
      </c>
      <c r="C5600" s="9">
        <v>2011.0</v>
      </c>
      <c r="D5600" s="7" t="s">
        <v>49</v>
      </c>
      <c r="E5600" s="7" t="s">
        <v>3475</v>
      </c>
      <c r="F5600" s="7">
        <v>0.0</v>
      </c>
      <c r="G5600" s="7">
        <v>0.0</v>
      </c>
      <c r="H5600" s="7">
        <v>0.33</v>
      </c>
      <c r="I5600" s="7">
        <v>0.0</v>
      </c>
      <c r="J5600" s="7">
        <v>0.33</v>
      </c>
      <c r="K5600" s="10">
        <f t="shared" ref="K5600:O5600" si="5601">F5600*1000000</f>
        <v>0</v>
      </c>
      <c r="L5600" s="10">
        <f t="shared" si="5601"/>
        <v>0</v>
      </c>
      <c r="M5600" s="10">
        <f t="shared" si="5601"/>
        <v>330000</v>
      </c>
      <c r="N5600" s="10">
        <f t="shared" si="5601"/>
        <v>0</v>
      </c>
      <c r="O5600" s="10">
        <f t="shared" si="5601"/>
        <v>330000</v>
      </c>
      <c r="T5600" s="11" t="str">
        <f t="shared" si="3"/>
        <v/>
      </c>
      <c r="V5600" s="12" t="str">
        <f t="shared" si="4"/>
        <v>Ackkstudios</v>
      </c>
    </row>
    <row r="5601">
      <c r="A5601" s="7" t="s">
        <v>5124</v>
      </c>
      <c r="B5601" s="8" t="s">
        <v>30</v>
      </c>
      <c r="C5601" s="9">
        <v>2011.0</v>
      </c>
      <c r="D5601" s="7" t="s">
        <v>49</v>
      </c>
      <c r="E5601" s="7" t="s">
        <v>97</v>
      </c>
      <c r="F5601" s="7">
        <v>0.19</v>
      </c>
      <c r="G5601" s="7">
        <v>0.11</v>
      </c>
      <c r="H5601" s="7">
        <v>0.0</v>
      </c>
      <c r="I5601" s="7">
        <v>0.03</v>
      </c>
      <c r="J5601" s="7">
        <v>0.33</v>
      </c>
      <c r="K5601" s="10">
        <f t="shared" ref="K5601:O5601" si="5602">F5601*1000000</f>
        <v>190000</v>
      </c>
      <c r="L5601" s="10">
        <f t="shared" si="5602"/>
        <v>110000</v>
      </c>
      <c r="M5601" s="10">
        <f t="shared" si="5602"/>
        <v>0</v>
      </c>
      <c r="N5601" s="10">
        <f t="shared" si="5602"/>
        <v>30000</v>
      </c>
      <c r="O5601" s="10">
        <f t="shared" si="5602"/>
        <v>330000</v>
      </c>
      <c r="P5601" s="7">
        <v>44.0</v>
      </c>
      <c r="Q5601" s="7">
        <v>31.0</v>
      </c>
      <c r="R5601" s="7">
        <v>5.4</v>
      </c>
      <c r="S5601" s="7">
        <v>24.0</v>
      </c>
      <c r="T5601" s="11">
        <f t="shared" si="3"/>
        <v>48.36363636</v>
      </c>
      <c r="U5601" s="7" t="s">
        <v>1533</v>
      </c>
      <c r="V5601" s="12" t="str">
        <f t="shared" si="4"/>
        <v>EA Bright Light</v>
      </c>
      <c r="W5601" s="7" t="s">
        <v>64</v>
      </c>
    </row>
    <row r="5602">
      <c r="A5602" s="7" t="s">
        <v>5125</v>
      </c>
      <c r="B5602" s="8" t="s">
        <v>30</v>
      </c>
      <c r="C5602" s="9">
        <v>2011.0</v>
      </c>
      <c r="D5602" s="7" t="s">
        <v>112</v>
      </c>
      <c r="E5602" s="7" t="s">
        <v>195</v>
      </c>
      <c r="F5602" s="7">
        <v>0.23</v>
      </c>
      <c r="G5602" s="7">
        <v>0.06</v>
      </c>
      <c r="H5602" s="7">
        <v>0.01</v>
      </c>
      <c r="I5602" s="7">
        <v>0.03</v>
      </c>
      <c r="J5602" s="7">
        <v>0.33</v>
      </c>
      <c r="K5602" s="10">
        <f t="shared" ref="K5602:O5602" si="5603">F5602*1000000</f>
        <v>230000</v>
      </c>
      <c r="L5602" s="10">
        <f t="shared" si="5603"/>
        <v>60000</v>
      </c>
      <c r="M5602" s="10">
        <f t="shared" si="5603"/>
        <v>10000</v>
      </c>
      <c r="N5602" s="10">
        <f t="shared" si="5603"/>
        <v>30000</v>
      </c>
      <c r="O5602" s="10">
        <f t="shared" si="5603"/>
        <v>330000</v>
      </c>
      <c r="P5602" s="7">
        <v>79.0</v>
      </c>
      <c r="Q5602" s="7">
        <v>31.0</v>
      </c>
      <c r="R5602" s="7">
        <v>8.2</v>
      </c>
      <c r="S5602" s="7">
        <v>51.0</v>
      </c>
      <c r="T5602" s="11">
        <f t="shared" si="3"/>
        <v>80.86585366</v>
      </c>
      <c r="U5602" s="7" t="s">
        <v>1012</v>
      </c>
      <c r="V5602" s="12" t="str">
        <f t="shared" si="4"/>
        <v>SNK Playmore</v>
      </c>
      <c r="W5602" s="7" t="s">
        <v>64</v>
      </c>
    </row>
    <row r="5603">
      <c r="A5603" s="7" t="s">
        <v>4958</v>
      </c>
      <c r="B5603" s="8" t="s">
        <v>92</v>
      </c>
      <c r="C5603" s="9">
        <v>2011.0</v>
      </c>
      <c r="D5603" s="7" t="s">
        <v>49</v>
      </c>
      <c r="E5603" s="7" t="s">
        <v>145</v>
      </c>
      <c r="F5603" s="7">
        <v>0.12</v>
      </c>
      <c r="G5603" s="7">
        <v>0.13</v>
      </c>
      <c r="H5603" s="7">
        <v>0.0</v>
      </c>
      <c r="I5603" s="7">
        <v>0.08</v>
      </c>
      <c r="J5603" s="7">
        <v>0.33</v>
      </c>
      <c r="K5603" s="10">
        <f t="shared" ref="K5603:O5603" si="5604">F5603*1000000</f>
        <v>120000</v>
      </c>
      <c r="L5603" s="10">
        <f t="shared" si="5604"/>
        <v>130000</v>
      </c>
      <c r="M5603" s="10">
        <f t="shared" si="5604"/>
        <v>0</v>
      </c>
      <c r="N5603" s="10">
        <f t="shared" si="5604"/>
        <v>80000</v>
      </c>
      <c r="O5603" s="10">
        <f t="shared" si="5604"/>
        <v>330000</v>
      </c>
      <c r="P5603" s="7">
        <v>67.0</v>
      </c>
      <c r="Q5603" s="7">
        <v>5.0</v>
      </c>
      <c r="T5603" s="11">
        <f t="shared" si="3"/>
        <v>67</v>
      </c>
      <c r="U5603" s="7" t="s">
        <v>51</v>
      </c>
      <c r="V5603" s="12" t="str">
        <f t="shared" si="4"/>
        <v>Traveller's Tales</v>
      </c>
      <c r="W5603" s="7" t="s">
        <v>52</v>
      </c>
    </row>
    <row r="5604">
      <c r="A5604" s="7" t="s">
        <v>5126</v>
      </c>
      <c r="B5604" s="8" t="s">
        <v>92</v>
      </c>
      <c r="C5604" s="9">
        <v>2011.0</v>
      </c>
      <c r="D5604" s="7" t="s">
        <v>41</v>
      </c>
      <c r="E5604" s="7" t="s">
        <v>46</v>
      </c>
      <c r="F5604" s="7">
        <v>0.0</v>
      </c>
      <c r="G5604" s="7">
        <v>0.0</v>
      </c>
      <c r="H5604" s="7">
        <v>0.33</v>
      </c>
      <c r="I5604" s="7">
        <v>0.0</v>
      </c>
      <c r="J5604" s="7">
        <v>0.33</v>
      </c>
      <c r="K5604" s="10">
        <f t="shared" ref="K5604:O5604" si="5605">F5604*1000000</f>
        <v>0</v>
      </c>
      <c r="L5604" s="10">
        <f t="shared" si="5605"/>
        <v>0</v>
      </c>
      <c r="M5604" s="10">
        <f t="shared" si="5605"/>
        <v>330000</v>
      </c>
      <c r="N5604" s="10">
        <f t="shared" si="5605"/>
        <v>0</v>
      </c>
      <c r="O5604" s="10">
        <f t="shared" si="5605"/>
        <v>330000</v>
      </c>
      <c r="T5604" s="11" t="str">
        <f t="shared" si="3"/>
        <v/>
      </c>
      <c r="V5604" s="12" t="str">
        <f t="shared" si="4"/>
        <v>Sega</v>
      </c>
    </row>
    <row r="5605">
      <c r="A5605" s="7" t="s">
        <v>5124</v>
      </c>
      <c r="B5605" s="8" t="s">
        <v>25</v>
      </c>
      <c r="C5605" s="9">
        <v>2011.0</v>
      </c>
      <c r="D5605" s="7" t="s">
        <v>49</v>
      </c>
      <c r="E5605" s="7" t="s">
        <v>97</v>
      </c>
      <c r="F5605" s="7">
        <v>0.17</v>
      </c>
      <c r="G5605" s="7">
        <v>0.13</v>
      </c>
      <c r="H5605" s="7">
        <v>0.0</v>
      </c>
      <c r="I5605" s="7">
        <v>0.03</v>
      </c>
      <c r="J5605" s="7">
        <v>0.33</v>
      </c>
      <c r="K5605" s="10">
        <f t="shared" ref="K5605:O5605" si="5606">F5605*1000000</f>
        <v>170000</v>
      </c>
      <c r="L5605" s="10">
        <f t="shared" si="5606"/>
        <v>130000</v>
      </c>
      <c r="M5605" s="10">
        <f t="shared" si="5606"/>
        <v>0</v>
      </c>
      <c r="N5605" s="10">
        <f t="shared" si="5606"/>
        <v>30000</v>
      </c>
      <c r="O5605" s="10">
        <f t="shared" si="5606"/>
        <v>330000</v>
      </c>
      <c r="P5605" s="7">
        <v>47.0</v>
      </c>
      <c r="Q5605" s="7">
        <v>6.0</v>
      </c>
      <c r="R5605" s="7">
        <v>6.6</v>
      </c>
      <c r="S5605" s="7">
        <v>5.0</v>
      </c>
      <c r="T5605" s="11">
        <f t="shared" si="3"/>
        <v>55.63636364</v>
      </c>
      <c r="U5605" s="7" t="s">
        <v>1533</v>
      </c>
      <c r="V5605" s="12" t="str">
        <f t="shared" si="4"/>
        <v>EA Bright Light</v>
      </c>
      <c r="W5605" s="7" t="s">
        <v>64</v>
      </c>
    </row>
    <row r="5606">
      <c r="A5606" s="7" t="s">
        <v>5127</v>
      </c>
      <c r="B5606" s="8" t="s">
        <v>25</v>
      </c>
      <c r="C5606" s="9">
        <v>2011.0</v>
      </c>
      <c r="D5606" s="7" t="s">
        <v>41</v>
      </c>
      <c r="E5606" s="7" t="s">
        <v>1858</v>
      </c>
      <c r="F5606" s="7">
        <v>0.0</v>
      </c>
      <c r="G5606" s="7">
        <v>0.29</v>
      </c>
      <c r="H5606" s="7">
        <v>0.0</v>
      </c>
      <c r="I5606" s="7">
        <v>0.04</v>
      </c>
      <c r="J5606" s="7">
        <v>0.33</v>
      </c>
      <c r="K5606" s="10">
        <f t="shared" ref="K5606:O5606" si="5607">F5606*1000000</f>
        <v>0</v>
      </c>
      <c r="L5606" s="10">
        <f t="shared" si="5607"/>
        <v>290000</v>
      </c>
      <c r="M5606" s="10">
        <f t="shared" si="5607"/>
        <v>0</v>
      </c>
      <c r="N5606" s="10">
        <f t="shared" si="5607"/>
        <v>40000</v>
      </c>
      <c r="O5606" s="10">
        <f t="shared" si="5607"/>
        <v>330000</v>
      </c>
      <c r="T5606" s="11" t="str">
        <f t="shared" si="3"/>
        <v/>
      </c>
      <c r="V5606" s="12" t="str">
        <f t="shared" si="4"/>
        <v>Nordic Games</v>
      </c>
    </row>
    <row r="5607">
      <c r="A5607" s="7" t="s">
        <v>5128</v>
      </c>
      <c r="B5607" s="8" t="s">
        <v>25</v>
      </c>
      <c r="C5607" s="9">
        <v>2011.0</v>
      </c>
      <c r="D5607" s="7" t="s">
        <v>54</v>
      </c>
      <c r="E5607" s="7" t="s">
        <v>27</v>
      </c>
      <c r="F5607" s="7">
        <v>0.17</v>
      </c>
      <c r="G5607" s="7">
        <v>0.13</v>
      </c>
      <c r="H5607" s="7">
        <v>0.0</v>
      </c>
      <c r="I5607" s="7">
        <v>0.03</v>
      </c>
      <c r="J5607" s="7">
        <v>0.32</v>
      </c>
      <c r="K5607" s="10">
        <f t="shared" ref="K5607:O5607" si="5608">F5607*1000000</f>
        <v>170000</v>
      </c>
      <c r="L5607" s="10">
        <f t="shared" si="5608"/>
        <v>130000</v>
      </c>
      <c r="M5607" s="10">
        <f t="shared" si="5608"/>
        <v>0</v>
      </c>
      <c r="N5607" s="10">
        <f t="shared" si="5608"/>
        <v>30000</v>
      </c>
      <c r="O5607" s="10">
        <f t="shared" si="5608"/>
        <v>320000</v>
      </c>
      <c r="P5607" s="7">
        <v>65.0</v>
      </c>
      <c r="Q5607" s="7">
        <v>26.0</v>
      </c>
      <c r="R5607" s="7">
        <v>8.2</v>
      </c>
      <c r="S5607" s="7">
        <v>5.0</v>
      </c>
      <c r="T5607" s="11">
        <f t="shared" si="3"/>
        <v>67.74193548</v>
      </c>
      <c r="U5607" s="7" t="s">
        <v>2103</v>
      </c>
      <c r="V5607" s="12" t="str">
        <f t="shared" si="4"/>
        <v>Sanzaru Games</v>
      </c>
      <c r="W5607" s="7" t="s">
        <v>28</v>
      </c>
    </row>
    <row r="5608">
      <c r="A5608" s="7" t="s">
        <v>5129</v>
      </c>
      <c r="B5608" s="8" t="s">
        <v>78</v>
      </c>
      <c r="C5608" s="9">
        <v>2011.0</v>
      </c>
      <c r="D5608" s="7" t="s">
        <v>67</v>
      </c>
      <c r="E5608" s="7" t="s">
        <v>55</v>
      </c>
      <c r="F5608" s="7">
        <v>0.13</v>
      </c>
      <c r="G5608" s="7">
        <v>0.14</v>
      </c>
      <c r="H5608" s="7">
        <v>0.0</v>
      </c>
      <c r="I5608" s="7">
        <v>0.05</v>
      </c>
      <c r="J5608" s="7">
        <v>0.32</v>
      </c>
      <c r="K5608" s="10">
        <f t="shared" ref="K5608:O5608" si="5609">F5608*1000000</f>
        <v>130000</v>
      </c>
      <c r="L5608" s="10">
        <f t="shared" si="5609"/>
        <v>140000</v>
      </c>
      <c r="M5608" s="10">
        <f t="shared" si="5609"/>
        <v>0</v>
      </c>
      <c r="N5608" s="10">
        <f t="shared" si="5609"/>
        <v>50000</v>
      </c>
      <c r="O5608" s="10">
        <f t="shared" si="5609"/>
        <v>320000</v>
      </c>
      <c r="T5608" s="11" t="str">
        <f t="shared" si="3"/>
        <v/>
      </c>
      <c r="V5608" s="12" t="str">
        <f t="shared" si="4"/>
        <v>Ubisoft</v>
      </c>
    </row>
    <row r="5609">
      <c r="A5609" s="7" t="s">
        <v>5130</v>
      </c>
      <c r="B5609" s="8" t="s">
        <v>25</v>
      </c>
      <c r="C5609" s="9">
        <v>2011.0</v>
      </c>
      <c r="D5609" s="7" t="s">
        <v>49</v>
      </c>
      <c r="E5609" s="7" t="s">
        <v>55</v>
      </c>
      <c r="F5609" s="7">
        <v>0.12</v>
      </c>
      <c r="G5609" s="7">
        <v>0.16</v>
      </c>
      <c r="H5609" s="7">
        <v>0.0</v>
      </c>
      <c r="I5609" s="7">
        <v>0.04</v>
      </c>
      <c r="J5609" s="7">
        <v>0.32</v>
      </c>
      <c r="K5609" s="10">
        <f t="shared" ref="K5609:O5609" si="5610">F5609*1000000</f>
        <v>120000</v>
      </c>
      <c r="L5609" s="10">
        <f t="shared" si="5610"/>
        <v>160000</v>
      </c>
      <c r="M5609" s="10">
        <f t="shared" si="5610"/>
        <v>0</v>
      </c>
      <c r="N5609" s="10">
        <f t="shared" si="5610"/>
        <v>40000</v>
      </c>
      <c r="O5609" s="10">
        <f t="shared" si="5610"/>
        <v>320000</v>
      </c>
      <c r="R5609" s="7">
        <v>5.7</v>
      </c>
      <c r="S5609" s="7">
        <v>6.0</v>
      </c>
      <c r="T5609" s="11">
        <f t="shared" si="3"/>
        <v>57</v>
      </c>
      <c r="U5609" s="7" t="s">
        <v>155</v>
      </c>
      <c r="V5609" s="12" t="str">
        <f t="shared" si="4"/>
        <v>Ubisoft Montpellier</v>
      </c>
      <c r="W5609" s="7" t="s">
        <v>52</v>
      </c>
    </row>
    <row r="5610">
      <c r="A5610" s="7" t="s">
        <v>4965</v>
      </c>
      <c r="B5610" s="8" t="s">
        <v>78</v>
      </c>
      <c r="C5610" s="9">
        <v>2011.0</v>
      </c>
      <c r="D5610" s="7" t="s">
        <v>31</v>
      </c>
      <c r="E5610" s="7" t="s">
        <v>97</v>
      </c>
      <c r="F5610" s="7">
        <v>0.13</v>
      </c>
      <c r="G5610" s="7">
        <v>0.15</v>
      </c>
      <c r="H5610" s="7">
        <v>0.0</v>
      </c>
      <c r="I5610" s="7">
        <v>0.04</v>
      </c>
      <c r="J5610" s="7">
        <v>0.32</v>
      </c>
      <c r="K5610" s="10">
        <f t="shared" ref="K5610:O5610" si="5611">F5610*1000000</f>
        <v>130000</v>
      </c>
      <c r="L5610" s="10">
        <f t="shared" si="5611"/>
        <v>150000</v>
      </c>
      <c r="M5610" s="10">
        <f t="shared" si="5611"/>
        <v>0</v>
      </c>
      <c r="N5610" s="10">
        <f t="shared" si="5611"/>
        <v>40000</v>
      </c>
      <c r="O5610" s="10">
        <f t="shared" si="5611"/>
        <v>320000</v>
      </c>
      <c r="P5610" s="7">
        <v>87.0</v>
      </c>
      <c r="Q5610" s="7">
        <v>28.0</v>
      </c>
      <c r="R5610" s="7">
        <v>8.3</v>
      </c>
      <c r="S5610" s="7">
        <v>974.0</v>
      </c>
      <c r="T5610" s="11">
        <f t="shared" si="3"/>
        <v>83.11177645</v>
      </c>
      <c r="U5610" s="7" t="s">
        <v>3987</v>
      </c>
      <c r="V5610" s="12" t="str">
        <f t="shared" si="4"/>
        <v>Visceral Games</v>
      </c>
      <c r="W5610" s="7" t="s">
        <v>34</v>
      </c>
    </row>
    <row r="5611">
      <c r="A5611" s="7" t="s">
        <v>4222</v>
      </c>
      <c r="B5611" s="8" t="s">
        <v>30</v>
      </c>
      <c r="C5611" s="9">
        <v>2011.0</v>
      </c>
      <c r="D5611" s="7" t="s">
        <v>41</v>
      </c>
      <c r="E5611" s="7" t="s">
        <v>1828</v>
      </c>
      <c r="F5611" s="7">
        <v>0.3</v>
      </c>
      <c r="G5611" s="7">
        <v>0.0</v>
      </c>
      <c r="H5611" s="7">
        <v>0.0</v>
      </c>
      <c r="I5611" s="7">
        <v>0.02</v>
      </c>
      <c r="J5611" s="7">
        <v>0.32</v>
      </c>
      <c r="K5611" s="10">
        <f t="shared" ref="K5611:O5611" si="5612">F5611*1000000</f>
        <v>300000</v>
      </c>
      <c r="L5611" s="10">
        <f t="shared" si="5612"/>
        <v>0</v>
      </c>
      <c r="M5611" s="10">
        <f t="shared" si="5612"/>
        <v>0</v>
      </c>
      <c r="N5611" s="10">
        <f t="shared" si="5612"/>
        <v>20000</v>
      </c>
      <c r="O5611" s="10">
        <f t="shared" si="5612"/>
        <v>320000</v>
      </c>
      <c r="T5611" s="11" t="str">
        <f t="shared" si="3"/>
        <v/>
      </c>
      <c r="U5611" s="7" t="s">
        <v>2205</v>
      </c>
      <c r="V5611" s="12" t="str">
        <f t="shared" si="4"/>
        <v>Smack Down Productions</v>
      </c>
      <c r="W5611" s="7" t="s">
        <v>28</v>
      </c>
    </row>
    <row r="5612">
      <c r="A5612" s="7" t="s">
        <v>5040</v>
      </c>
      <c r="B5612" s="8" t="s">
        <v>30</v>
      </c>
      <c r="C5612" s="9">
        <v>2011.0</v>
      </c>
      <c r="D5612" s="7" t="s">
        <v>41</v>
      </c>
      <c r="E5612" s="7" t="s">
        <v>55</v>
      </c>
      <c r="F5612" s="7">
        <v>0.2</v>
      </c>
      <c r="G5612" s="7">
        <v>0.1</v>
      </c>
      <c r="H5612" s="7">
        <v>0.0</v>
      </c>
      <c r="I5612" s="7">
        <v>0.03</v>
      </c>
      <c r="J5612" s="7">
        <v>0.32</v>
      </c>
      <c r="K5612" s="10">
        <f t="shared" ref="K5612:O5612" si="5613">F5612*1000000</f>
        <v>200000</v>
      </c>
      <c r="L5612" s="10">
        <f t="shared" si="5613"/>
        <v>100000</v>
      </c>
      <c r="M5612" s="10">
        <f t="shared" si="5613"/>
        <v>0</v>
      </c>
      <c r="N5612" s="10">
        <f t="shared" si="5613"/>
        <v>30000</v>
      </c>
      <c r="O5612" s="10">
        <f t="shared" si="5613"/>
        <v>320000</v>
      </c>
      <c r="P5612" s="7">
        <v>66.0</v>
      </c>
      <c r="Q5612" s="7">
        <v>17.0</v>
      </c>
      <c r="R5612" s="7">
        <v>5.8</v>
      </c>
      <c r="S5612" s="7">
        <v>8.0</v>
      </c>
      <c r="T5612" s="11">
        <f t="shared" si="3"/>
        <v>63.44</v>
      </c>
      <c r="U5612" s="7" t="s">
        <v>1632</v>
      </c>
      <c r="V5612" s="12" t="str">
        <f t="shared" si="4"/>
        <v>iNiS</v>
      </c>
      <c r="W5612" s="7" t="s">
        <v>64</v>
      </c>
    </row>
    <row r="5613">
      <c r="A5613" s="7" t="s">
        <v>5131</v>
      </c>
      <c r="B5613" s="8" t="s">
        <v>47</v>
      </c>
      <c r="C5613" s="9">
        <v>2011.0</v>
      </c>
      <c r="D5613" s="7" t="s">
        <v>49</v>
      </c>
      <c r="E5613" s="7" t="s">
        <v>131</v>
      </c>
      <c r="F5613" s="7">
        <v>0.11</v>
      </c>
      <c r="G5613" s="7">
        <v>0.08</v>
      </c>
      <c r="H5613" s="7">
        <v>0.1</v>
      </c>
      <c r="I5613" s="7">
        <v>0.03</v>
      </c>
      <c r="J5613" s="7">
        <v>0.32</v>
      </c>
      <c r="K5613" s="10">
        <f t="shared" ref="K5613:O5613" si="5614">F5613*1000000</f>
        <v>110000</v>
      </c>
      <c r="L5613" s="10">
        <f t="shared" si="5614"/>
        <v>80000</v>
      </c>
      <c r="M5613" s="10">
        <f t="shared" si="5614"/>
        <v>100000</v>
      </c>
      <c r="N5613" s="10">
        <f t="shared" si="5614"/>
        <v>30000</v>
      </c>
      <c r="O5613" s="10">
        <f t="shared" si="5614"/>
        <v>320000</v>
      </c>
      <c r="P5613" s="7">
        <v>72.0</v>
      </c>
      <c r="Q5613" s="7">
        <v>31.0</v>
      </c>
      <c r="R5613" s="7">
        <v>7.1</v>
      </c>
      <c r="S5613" s="7">
        <v>35.0</v>
      </c>
      <c r="T5613" s="11">
        <f t="shared" si="3"/>
        <v>71.46969697</v>
      </c>
      <c r="U5613" s="7" t="s">
        <v>5132</v>
      </c>
      <c r="V5613" s="12" t="str">
        <f t="shared" si="4"/>
        <v>Capcom Vancouver</v>
      </c>
      <c r="W5613" s="7" t="s">
        <v>34</v>
      </c>
    </row>
    <row r="5614">
      <c r="A5614" s="7" t="s">
        <v>5124</v>
      </c>
      <c r="B5614" s="8" t="s">
        <v>47</v>
      </c>
      <c r="C5614" s="9">
        <v>2011.0</v>
      </c>
      <c r="D5614" s="7" t="s">
        <v>49</v>
      </c>
      <c r="E5614" s="7" t="s">
        <v>97</v>
      </c>
      <c r="F5614" s="7">
        <v>0.14</v>
      </c>
      <c r="G5614" s="7">
        <v>0.13</v>
      </c>
      <c r="H5614" s="7">
        <v>0.0</v>
      </c>
      <c r="I5614" s="7">
        <v>0.05</v>
      </c>
      <c r="J5614" s="7">
        <v>0.32</v>
      </c>
      <c r="K5614" s="10">
        <f t="shared" ref="K5614:O5614" si="5615">F5614*1000000</f>
        <v>140000</v>
      </c>
      <c r="L5614" s="10">
        <f t="shared" si="5615"/>
        <v>130000</v>
      </c>
      <c r="M5614" s="10">
        <f t="shared" si="5615"/>
        <v>0</v>
      </c>
      <c r="N5614" s="10">
        <f t="shared" si="5615"/>
        <v>50000</v>
      </c>
      <c r="O5614" s="10">
        <f t="shared" si="5615"/>
        <v>320000</v>
      </c>
      <c r="P5614" s="7">
        <v>43.0</v>
      </c>
      <c r="Q5614" s="7">
        <v>21.0</v>
      </c>
      <c r="R5614" s="7">
        <v>5.7</v>
      </c>
      <c r="S5614" s="7">
        <v>27.0</v>
      </c>
      <c r="T5614" s="11">
        <f t="shared" si="3"/>
        <v>50.875</v>
      </c>
      <c r="U5614" s="7" t="s">
        <v>1533</v>
      </c>
      <c r="V5614" s="12" t="str">
        <f t="shared" si="4"/>
        <v>EA Bright Light</v>
      </c>
      <c r="W5614" s="7" t="s">
        <v>64</v>
      </c>
    </row>
    <row r="5615">
      <c r="A5615" s="7" t="s">
        <v>5133</v>
      </c>
      <c r="B5615" s="8" t="s">
        <v>47</v>
      </c>
      <c r="C5615" s="9">
        <v>2011.0</v>
      </c>
      <c r="D5615" s="7" t="s">
        <v>31</v>
      </c>
      <c r="E5615" s="7" t="s">
        <v>253</v>
      </c>
      <c r="F5615" s="7">
        <v>0.06</v>
      </c>
      <c r="G5615" s="7">
        <v>0.14</v>
      </c>
      <c r="H5615" s="7">
        <v>0.07</v>
      </c>
      <c r="I5615" s="7">
        <v>0.05</v>
      </c>
      <c r="J5615" s="7">
        <v>0.32</v>
      </c>
      <c r="K5615" s="10">
        <f t="shared" ref="K5615:O5615" si="5616">F5615*1000000</f>
        <v>60000</v>
      </c>
      <c r="L5615" s="10">
        <f t="shared" si="5616"/>
        <v>140000</v>
      </c>
      <c r="M5615" s="10">
        <f t="shared" si="5616"/>
        <v>70000</v>
      </c>
      <c r="N5615" s="10">
        <f t="shared" si="5616"/>
        <v>50000</v>
      </c>
      <c r="O5615" s="10">
        <f t="shared" si="5616"/>
        <v>320000</v>
      </c>
      <c r="P5615" s="7">
        <v>67.0</v>
      </c>
      <c r="Q5615" s="7">
        <v>36.0</v>
      </c>
      <c r="R5615" s="7">
        <v>6.3</v>
      </c>
      <c r="S5615" s="7">
        <v>18.0</v>
      </c>
      <c r="T5615" s="11">
        <f t="shared" si="3"/>
        <v>65.66666667</v>
      </c>
      <c r="U5615" s="7" t="s">
        <v>253</v>
      </c>
      <c r="V5615" s="12" t="str">
        <f t="shared" si="4"/>
        <v>Codemasters</v>
      </c>
      <c r="W5615" s="7" t="s">
        <v>34</v>
      </c>
    </row>
    <row r="5616">
      <c r="A5616" s="7" t="s">
        <v>5134</v>
      </c>
      <c r="B5616" s="8" t="s">
        <v>25</v>
      </c>
      <c r="C5616" s="9">
        <v>2011.0</v>
      </c>
      <c r="D5616" s="7" t="s">
        <v>49</v>
      </c>
      <c r="E5616" s="7" t="s">
        <v>300</v>
      </c>
      <c r="F5616" s="7">
        <v>0.27</v>
      </c>
      <c r="G5616" s="7">
        <v>0.02</v>
      </c>
      <c r="H5616" s="7">
        <v>0.0</v>
      </c>
      <c r="I5616" s="7">
        <v>0.02</v>
      </c>
      <c r="J5616" s="7">
        <v>0.32</v>
      </c>
      <c r="K5616" s="10">
        <f t="shared" ref="K5616:O5616" si="5617">F5616*1000000</f>
        <v>270000</v>
      </c>
      <c r="L5616" s="10">
        <f t="shared" si="5617"/>
        <v>20000</v>
      </c>
      <c r="M5616" s="10">
        <f t="shared" si="5617"/>
        <v>0</v>
      </c>
      <c r="N5616" s="10">
        <f t="shared" si="5617"/>
        <v>20000</v>
      </c>
      <c r="O5616" s="10">
        <f t="shared" si="5617"/>
        <v>320000</v>
      </c>
      <c r="P5616" s="7">
        <v>45.0</v>
      </c>
      <c r="Q5616" s="7">
        <v>4.0</v>
      </c>
      <c r="T5616" s="11">
        <f t="shared" si="3"/>
        <v>45</v>
      </c>
      <c r="U5616" s="7" t="s">
        <v>541</v>
      </c>
      <c r="V5616" s="12" t="str">
        <f t="shared" si="4"/>
        <v>Inti Creates</v>
      </c>
      <c r="W5616" s="7" t="s">
        <v>52</v>
      </c>
    </row>
    <row r="5617">
      <c r="A5617" s="7" t="s">
        <v>5135</v>
      </c>
      <c r="B5617" s="8" t="s">
        <v>30</v>
      </c>
      <c r="C5617" s="9">
        <v>2011.0</v>
      </c>
      <c r="D5617" s="7" t="s">
        <v>41</v>
      </c>
      <c r="E5617" s="7" t="s">
        <v>85</v>
      </c>
      <c r="F5617" s="7">
        <v>0.14</v>
      </c>
      <c r="G5617" s="7">
        <v>0.15</v>
      </c>
      <c r="H5617" s="7">
        <v>0.0</v>
      </c>
      <c r="I5617" s="7">
        <v>0.03</v>
      </c>
      <c r="J5617" s="7">
        <v>0.32</v>
      </c>
      <c r="K5617" s="10">
        <f t="shared" ref="K5617:O5617" si="5618">F5617*1000000</f>
        <v>140000</v>
      </c>
      <c r="L5617" s="10">
        <f t="shared" si="5618"/>
        <v>150000</v>
      </c>
      <c r="M5617" s="10">
        <f t="shared" si="5618"/>
        <v>0</v>
      </c>
      <c r="N5617" s="10">
        <f t="shared" si="5618"/>
        <v>30000</v>
      </c>
      <c r="O5617" s="10">
        <f t="shared" si="5618"/>
        <v>320000</v>
      </c>
      <c r="T5617" s="11" t="str">
        <f t="shared" si="3"/>
        <v/>
      </c>
      <c r="V5617" s="12" t="str">
        <f t="shared" si="4"/>
        <v>Take-Two Interactive</v>
      </c>
    </row>
    <row r="5618">
      <c r="A5618" s="7" t="s">
        <v>5136</v>
      </c>
      <c r="B5618" s="8" t="s">
        <v>25</v>
      </c>
      <c r="C5618" s="9">
        <v>2011.0</v>
      </c>
      <c r="D5618" s="7" t="s">
        <v>41</v>
      </c>
      <c r="E5618" s="7" t="s">
        <v>37</v>
      </c>
      <c r="F5618" s="7">
        <v>0.3</v>
      </c>
      <c r="G5618" s="7">
        <v>0.0</v>
      </c>
      <c r="H5618" s="7">
        <v>0.0</v>
      </c>
      <c r="I5618" s="7">
        <v>0.02</v>
      </c>
      <c r="J5618" s="7">
        <v>0.32</v>
      </c>
      <c r="K5618" s="10">
        <f t="shared" ref="K5618:O5618" si="5619">F5618*1000000</f>
        <v>300000</v>
      </c>
      <c r="L5618" s="10">
        <f t="shared" si="5619"/>
        <v>0</v>
      </c>
      <c r="M5618" s="10">
        <f t="shared" si="5619"/>
        <v>0</v>
      </c>
      <c r="N5618" s="10">
        <f t="shared" si="5619"/>
        <v>20000</v>
      </c>
      <c r="O5618" s="10">
        <f t="shared" si="5619"/>
        <v>320000</v>
      </c>
      <c r="T5618" s="11" t="str">
        <f t="shared" si="3"/>
        <v/>
      </c>
      <c r="U5618" s="7" t="s">
        <v>4061</v>
      </c>
      <c r="V5618" s="12" t="str">
        <f t="shared" si="4"/>
        <v>Endemol</v>
      </c>
      <c r="W5618" s="7" t="s">
        <v>52</v>
      </c>
    </row>
    <row r="5619">
      <c r="A5619" s="7" t="s">
        <v>5134</v>
      </c>
      <c r="B5619" s="8" t="s">
        <v>40</v>
      </c>
      <c r="C5619" s="9">
        <v>2011.0</v>
      </c>
      <c r="D5619" s="7" t="s">
        <v>49</v>
      </c>
      <c r="E5619" s="7" t="s">
        <v>300</v>
      </c>
      <c r="F5619" s="7">
        <v>0.26</v>
      </c>
      <c r="G5619" s="7">
        <v>0.04</v>
      </c>
      <c r="H5619" s="7">
        <v>0.0</v>
      </c>
      <c r="I5619" s="7">
        <v>0.02</v>
      </c>
      <c r="J5619" s="7">
        <v>0.32</v>
      </c>
      <c r="K5619" s="10">
        <f t="shared" ref="K5619:O5619" si="5620">F5619*1000000</f>
        <v>260000</v>
      </c>
      <c r="L5619" s="10">
        <f t="shared" si="5620"/>
        <v>40000</v>
      </c>
      <c r="M5619" s="10">
        <f t="shared" si="5620"/>
        <v>0</v>
      </c>
      <c r="N5619" s="10">
        <f t="shared" si="5620"/>
        <v>20000</v>
      </c>
      <c r="O5619" s="10">
        <f t="shared" si="5620"/>
        <v>320000</v>
      </c>
      <c r="T5619" s="11" t="str">
        <f t="shared" si="3"/>
        <v/>
      </c>
      <c r="U5619" s="7" t="s">
        <v>541</v>
      </c>
      <c r="V5619" s="12" t="str">
        <f t="shared" si="4"/>
        <v>Inti Creates</v>
      </c>
      <c r="W5619" s="7" t="s">
        <v>52</v>
      </c>
    </row>
    <row r="5620">
      <c r="A5620" s="7" t="s">
        <v>3904</v>
      </c>
      <c r="B5620" s="8" t="s">
        <v>78</v>
      </c>
      <c r="C5620" s="9">
        <v>2011.0</v>
      </c>
      <c r="D5620" s="7" t="s">
        <v>67</v>
      </c>
      <c r="E5620" s="7" t="s">
        <v>32</v>
      </c>
      <c r="F5620" s="7">
        <v>0.1</v>
      </c>
      <c r="G5620" s="7">
        <v>0.17</v>
      </c>
      <c r="H5620" s="7">
        <v>0.0</v>
      </c>
      <c r="I5620" s="7">
        <v>0.05</v>
      </c>
      <c r="J5620" s="7">
        <v>0.32</v>
      </c>
      <c r="K5620" s="10">
        <f t="shared" ref="K5620:O5620" si="5621">F5620*1000000</f>
        <v>100000</v>
      </c>
      <c r="L5620" s="10">
        <f t="shared" si="5621"/>
        <v>170000</v>
      </c>
      <c r="M5620" s="10">
        <f t="shared" si="5621"/>
        <v>0</v>
      </c>
      <c r="N5620" s="10">
        <f t="shared" si="5621"/>
        <v>50000</v>
      </c>
      <c r="O5620" s="10">
        <f t="shared" si="5621"/>
        <v>320000</v>
      </c>
      <c r="P5620" s="7">
        <v>75.0</v>
      </c>
      <c r="Q5620" s="7">
        <v>39.0</v>
      </c>
      <c r="R5620" s="7">
        <v>5.4</v>
      </c>
      <c r="S5620" s="7">
        <v>555.0</v>
      </c>
      <c r="T5620" s="11">
        <f t="shared" si="3"/>
        <v>55.37878788</v>
      </c>
      <c r="U5620" s="7" t="s">
        <v>1451</v>
      </c>
      <c r="V5620" s="12" t="str">
        <f t="shared" si="4"/>
        <v>Lionhead Studios</v>
      </c>
      <c r="W5620" s="7" t="s">
        <v>34</v>
      </c>
    </row>
    <row r="5621">
      <c r="A5621" s="7" t="s">
        <v>5047</v>
      </c>
      <c r="B5621" s="8" t="s">
        <v>47</v>
      </c>
      <c r="C5621" s="9">
        <v>2011.0</v>
      </c>
      <c r="D5621" s="7" t="s">
        <v>49</v>
      </c>
      <c r="E5621" s="7" t="s">
        <v>145</v>
      </c>
      <c r="F5621" s="7">
        <v>0.15</v>
      </c>
      <c r="G5621" s="7">
        <v>0.11</v>
      </c>
      <c r="H5621" s="7">
        <v>0.0</v>
      </c>
      <c r="I5621" s="7">
        <v>0.05</v>
      </c>
      <c r="J5621" s="7">
        <v>0.32</v>
      </c>
      <c r="K5621" s="10">
        <f t="shared" ref="K5621:O5621" si="5622">F5621*1000000</f>
        <v>150000</v>
      </c>
      <c r="L5621" s="10">
        <f t="shared" si="5622"/>
        <v>110000</v>
      </c>
      <c r="M5621" s="10">
        <f t="shared" si="5622"/>
        <v>0</v>
      </c>
      <c r="N5621" s="10">
        <f t="shared" si="5622"/>
        <v>50000</v>
      </c>
      <c r="O5621" s="10">
        <f t="shared" si="5622"/>
        <v>320000</v>
      </c>
      <c r="P5621" s="7">
        <v>63.0</v>
      </c>
      <c r="Q5621" s="7">
        <v>13.0</v>
      </c>
      <c r="R5621" s="7">
        <v>6.6</v>
      </c>
      <c r="S5621" s="7">
        <v>9.0</v>
      </c>
      <c r="T5621" s="11">
        <f t="shared" si="3"/>
        <v>64.22727273</v>
      </c>
      <c r="U5621" s="7" t="s">
        <v>2078</v>
      </c>
      <c r="V5621" s="12" t="str">
        <f t="shared" si="4"/>
        <v>High Impact Games</v>
      </c>
      <c r="W5621" s="7" t="s">
        <v>52</v>
      </c>
    </row>
    <row r="5622">
      <c r="A5622" s="7" t="s">
        <v>5137</v>
      </c>
      <c r="B5622" s="8" t="s">
        <v>47</v>
      </c>
      <c r="C5622" s="9">
        <v>2011.0</v>
      </c>
      <c r="D5622" s="7" t="s">
        <v>26</v>
      </c>
      <c r="E5622" s="7" t="s">
        <v>103</v>
      </c>
      <c r="F5622" s="7">
        <v>0.0</v>
      </c>
      <c r="G5622" s="7">
        <v>0.24</v>
      </c>
      <c r="H5622" s="7">
        <v>0.0</v>
      </c>
      <c r="I5622" s="7">
        <v>0.07</v>
      </c>
      <c r="J5622" s="7">
        <v>0.32</v>
      </c>
      <c r="K5622" s="10">
        <f t="shared" ref="K5622:O5622" si="5623">F5622*1000000</f>
        <v>0</v>
      </c>
      <c r="L5622" s="10">
        <f t="shared" si="5623"/>
        <v>240000</v>
      </c>
      <c r="M5622" s="10">
        <f t="shared" si="5623"/>
        <v>0</v>
      </c>
      <c r="N5622" s="10">
        <f t="shared" si="5623"/>
        <v>70000</v>
      </c>
      <c r="O5622" s="10">
        <f t="shared" si="5623"/>
        <v>320000</v>
      </c>
      <c r="P5622" s="7">
        <v>50.0</v>
      </c>
      <c r="Q5622" s="7">
        <v>12.0</v>
      </c>
      <c r="R5622" s="7">
        <v>5.6</v>
      </c>
      <c r="S5622" s="7">
        <v>7.0</v>
      </c>
      <c r="T5622" s="11">
        <f t="shared" si="3"/>
        <v>52.21052632</v>
      </c>
      <c r="U5622" s="7" t="s">
        <v>1507</v>
      </c>
      <c r="V5622" s="12" t="str">
        <f t="shared" si="4"/>
        <v>HB Studios Multimedia</v>
      </c>
      <c r="W5622" s="7" t="s">
        <v>28</v>
      </c>
    </row>
    <row r="5623">
      <c r="A5623" s="7" t="s">
        <v>5138</v>
      </c>
      <c r="B5623" s="8" t="s">
        <v>92</v>
      </c>
      <c r="C5623" s="9">
        <v>2011.0</v>
      </c>
      <c r="D5623" s="7" t="s">
        <v>67</v>
      </c>
      <c r="E5623" s="7" t="s">
        <v>131</v>
      </c>
      <c r="F5623" s="7">
        <v>0.0</v>
      </c>
      <c r="G5623" s="7">
        <v>0.0</v>
      </c>
      <c r="H5623" s="7">
        <v>0.31</v>
      </c>
      <c r="I5623" s="7">
        <v>0.0</v>
      </c>
      <c r="J5623" s="7">
        <v>0.31</v>
      </c>
      <c r="K5623" s="10">
        <f t="shared" ref="K5623:O5623" si="5624">F5623*1000000</f>
        <v>0</v>
      </c>
      <c r="L5623" s="10">
        <f t="shared" si="5624"/>
        <v>0</v>
      </c>
      <c r="M5623" s="10">
        <f t="shared" si="5624"/>
        <v>310000</v>
      </c>
      <c r="N5623" s="10">
        <f t="shared" si="5624"/>
        <v>0</v>
      </c>
      <c r="O5623" s="10">
        <f t="shared" si="5624"/>
        <v>310000</v>
      </c>
      <c r="T5623" s="11" t="str">
        <f t="shared" si="3"/>
        <v/>
      </c>
      <c r="V5623" s="12" t="str">
        <f t="shared" si="4"/>
        <v>Capcom</v>
      </c>
    </row>
    <row r="5624">
      <c r="A5624" s="7" t="s">
        <v>5025</v>
      </c>
      <c r="B5624" s="8" t="s">
        <v>30</v>
      </c>
      <c r="C5624" s="9">
        <v>2011.0</v>
      </c>
      <c r="D5624" s="7" t="s">
        <v>54</v>
      </c>
      <c r="E5624" s="7" t="s">
        <v>1292</v>
      </c>
      <c r="F5624" s="7">
        <v>0.2</v>
      </c>
      <c r="G5624" s="7">
        <v>0.06</v>
      </c>
      <c r="H5624" s="7">
        <v>0.03</v>
      </c>
      <c r="I5624" s="7">
        <v>0.02</v>
      </c>
      <c r="J5624" s="7">
        <v>0.31</v>
      </c>
      <c r="K5624" s="10">
        <f t="shared" ref="K5624:O5624" si="5625">F5624*1000000</f>
        <v>200000</v>
      </c>
      <c r="L5624" s="10">
        <f t="shared" si="5625"/>
        <v>60000</v>
      </c>
      <c r="M5624" s="10">
        <f t="shared" si="5625"/>
        <v>30000</v>
      </c>
      <c r="N5624" s="10">
        <f t="shared" si="5625"/>
        <v>20000</v>
      </c>
      <c r="O5624" s="10">
        <f t="shared" si="5625"/>
        <v>310000</v>
      </c>
      <c r="P5624" s="7">
        <v>82.0</v>
      </c>
      <c r="Q5624" s="7">
        <v>39.0</v>
      </c>
      <c r="R5624" s="7">
        <v>7.9</v>
      </c>
      <c r="S5624" s="7">
        <v>153.0</v>
      </c>
      <c r="T5624" s="11">
        <f t="shared" si="3"/>
        <v>79.609375</v>
      </c>
      <c r="U5624" s="7" t="s">
        <v>584</v>
      </c>
      <c r="V5624" s="12" t="str">
        <f t="shared" si="4"/>
        <v>Atlus</v>
      </c>
      <c r="W5624" s="7" t="s">
        <v>34</v>
      </c>
    </row>
    <row r="5625">
      <c r="A5625" s="7" t="s">
        <v>5139</v>
      </c>
      <c r="B5625" s="8" t="s">
        <v>40</v>
      </c>
      <c r="C5625" s="9">
        <v>2011.0</v>
      </c>
      <c r="D5625" s="7" t="s">
        <v>49</v>
      </c>
      <c r="E5625" s="7" t="s">
        <v>587</v>
      </c>
      <c r="F5625" s="7">
        <v>0.11</v>
      </c>
      <c r="G5625" s="7">
        <v>0.16</v>
      </c>
      <c r="H5625" s="7">
        <v>0.0</v>
      </c>
      <c r="I5625" s="7">
        <v>0.04</v>
      </c>
      <c r="J5625" s="7">
        <v>0.31</v>
      </c>
      <c r="K5625" s="10">
        <f t="shared" ref="K5625:O5625" si="5626">F5625*1000000</f>
        <v>110000</v>
      </c>
      <c r="L5625" s="10">
        <f t="shared" si="5626"/>
        <v>160000</v>
      </c>
      <c r="M5625" s="10">
        <f t="shared" si="5626"/>
        <v>0</v>
      </c>
      <c r="N5625" s="10">
        <f t="shared" si="5626"/>
        <v>40000</v>
      </c>
      <c r="O5625" s="10">
        <f t="shared" si="5626"/>
        <v>310000</v>
      </c>
      <c r="T5625" s="11" t="str">
        <f t="shared" si="3"/>
        <v/>
      </c>
      <c r="U5625" s="7" t="s">
        <v>1577</v>
      </c>
      <c r="V5625" s="12" t="str">
        <f t="shared" si="4"/>
        <v>Avanquest Software</v>
      </c>
      <c r="W5625" s="7" t="s">
        <v>28</v>
      </c>
    </row>
    <row r="5626">
      <c r="A5626" s="7" t="s">
        <v>5140</v>
      </c>
      <c r="B5626" s="8" t="s">
        <v>4908</v>
      </c>
      <c r="C5626" s="9">
        <v>2011.0</v>
      </c>
      <c r="D5626" s="7" t="s">
        <v>58</v>
      </c>
      <c r="E5626" s="7" t="s">
        <v>106</v>
      </c>
      <c r="F5626" s="7">
        <v>0.08</v>
      </c>
      <c r="G5626" s="7">
        <v>0.15</v>
      </c>
      <c r="H5626" s="7">
        <v>0.06</v>
      </c>
      <c r="I5626" s="7">
        <v>0.03</v>
      </c>
      <c r="J5626" s="7">
        <v>0.31</v>
      </c>
      <c r="K5626" s="10">
        <f t="shared" ref="K5626:O5626" si="5627">F5626*1000000</f>
        <v>80000</v>
      </c>
      <c r="L5626" s="10">
        <f t="shared" si="5627"/>
        <v>150000</v>
      </c>
      <c r="M5626" s="10">
        <f t="shared" si="5627"/>
        <v>60000</v>
      </c>
      <c r="N5626" s="10">
        <f t="shared" si="5627"/>
        <v>30000</v>
      </c>
      <c r="O5626" s="10">
        <f t="shared" si="5627"/>
        <v>310000</v>
      </c>
      <c r="P5626" s="7">
        <v>49.0</v>
      </c>
      <c r="Q5626" s="7">
        <v>30.0</v>
      </c>
      <c r="R5626" s="7">
        <v>4.8</v>
      </c>
      <c r="S5626" s="7">
        <v>13.0</v>
      </c>
      <c r="T5626" s="11">
        <f t="shared" si="3"/>
        <v>48.69767442</v>
      </c>
      <c r="U5626" s="7" t="s">
        <v>249</v>
      </c>
      <c r="V5626" s="12" t="str">
        <f t="shared" si="4"/>
        <v>Arika</v>
      </c>
      <c r="W5626" s="7" t="s">
        <v>28</v>
      </c>
    </row>
    <row r="5627">
      <c r="A5627" s="7" t="s">
        <v>5141</v>
      </c>
      <c r="B5627" s="8" t="s">
        <v>40</v>
      </c>
      <c r="C5627" s="9">
        <v>2011.0</v>
      </c>
      <c r="D5627" s="7" t="s">
        <v>67</v>
      </c>
      <c r="E5627" s="7" t="s">
        <v>915</v>
      </c>
      <c r="F5627" s="7">
        <v>0.16</v>
      </c>
      <c r="G5627" s="7">
        <v>0.01</v>
      </c>
      <c r="H5627" s="7">
        <v>0.12</v>
      </c>
      <c r="I5627" s="7">
        <v>0.01</v>
      </c>
      <c r="J5627" s="7">
        <v>0.31</v>
      </c>
      <c r="K5627" s="10">
        <f t="shared" ref="K5627:O5627" si="5628">F5627*1000000</f>
        <v>160000</v>
      </c>
      <c r="L5627" s="10">
        <f t="shared" si="5628"/>
        <v>10000</v>
      </c>
      <c r="M5627" s="10">
        <f t="shared" si="5628"/>
        <v>120000</v>
      </c>
      <c r="N5627" s="10">
        <f t="shared" si="5628"/>
        <v>10000</v>
      </c>
      <c r="O5627" s="10">
        <f t="shared" si="5628"/>
        <v>310000</v>
      </c>
      <c r="P5627" s="7">
        <v>79.0</v>
      </c>
      <c r="Q5627" s="7">
        <v>21.0</v>
      </c>
      <c r="R5627" s="7">
        <v>8.8</v>
      </c>
      <c r="S5627" s="7">
        <v>45.0</v>
      </c>
      <c r="T5627" s="11">
        <f t="shared" si="3"/>
        <v>85.13636364</v>
      </c>
      <c r="U5627" s="7" t="s">
        <v>584</v>
      </c>
      <c r="V5627" s="12" t="str">
        <f t="shared" si="4"/>
        <v>Atlus</v>
      </c>
      <c r="W5627" s="7" t="s">
        <v>64</v>
      </c>
    </row>
    <row r="5628">
      <c r="A5628" s="7" t="s">
        <v>5142</v>
      </c>
      <c r="B5628" s="8" t="s">
        <v>40</v>
      </c>
      <c r="C5628" s="9">
        <v>2011.0</v>
      </c>
      <c r="D5628" s="7" t="s">
        <v>41</v>
      </c>
      <c r="E5628" s="7" t="s">
        <v>3544</v>
      </c>
      <c r="F5628" s="7">
        <v>0.0</v>
      </c>
      <c r="G5628" s="7">
        <v>0.27</v>
      </c>
      <c r="H5628" s="7">
        <v>0.0</v>
      </c>
      <c r="I5628" s="7">
        <v>0.04</v>
      </c>
      <c r="J5628" s="7">
        <v>0.31</v>
      </c>
      <c r="K5628" s="10">
        <f t="shared" ref="K5628:O5628" si="5629">F5628*1000000</f>
        <v>0</v>
      </c>
      <c r="L5628" s="10">
        <f t="shared" si="5629"/>
        <v>270000</v>
      </c>
      <c r="M5628" s="10">
        <f t="shared" si="5629"/>
        <v>0</v>
      </c>
      <c r="N5628" s="10">
        <f t="shared" si="5629"/>
        <v>40000</v>
      </c>
      <c r="O5628" s="10">
        <f t="shared" si="5629"/>
        <v>310000</v>
      </c>
      <c r="T5628" s="11" t="str">
        <f t="shared" si="3"/>
        <v/>
      </c>
      <c r="V5628" s="12" t="str">
        <f t="shared" si="4"/>
        <v>P2 Games</v>
      </c>
    </row>
    <row r="5629">
      <c r="A5629" s="7" t="s">
        <v>5143</v>
      </c>
      <c r="B5629" s="8" t="s">
        <v>25</v>
      </c>
      <c r="C5629" s="9">
        <v>2011.0</v>
      </c>
      <c r="D5629" s="7" t="s">
        <v>67</v>
      </c>
      <c r="E5629" s="7" t="s">
        <v>27</v>
      </c>
      <c r="F5629" s="7">
        <v>0.11</v>
      </c>
      <c r="G5629" s="7">
        <v>0.1</v>
      </c>
      <c r="H5629" s="7">
        <v>0.08</v>
      </c>
      <c r="I5629" s="7">
        <v>0.02</v>
      </c>
      <c r="J5629" s="7">
        <v>0.31</v>
      </c>
      <c r="K5629" s="10">
        <f t="shared" ref="K5629:O5629" si="5630">F5629*1000000</f>
        <v>110000</v>
      </c>
      <c r="L5629" s="10">
        <f t="shared" si="5630"/>
        <v>100000</v>
      </c>
      <c r="M5629" s="10">
        <f t="shared" si="5630"/>
        <v>80000</v>
      </c>
      <c r="N5629" s="10">
        <f t="shared" si="5630"/>
        <v>20000</v>
      </c>
      <c r="O5629" s="10">
        <f t="shared" si="5630"/>
        <v>310000</v>
      </c>
      <c r="P5629" s="7">
        <v>73.0</v>
      </c>
      <c r="Q5629" s="7">
        <v>48.0</v>
      </c>
      <c r="R5629" s="7">
        <v>8.0</v>
      </c>
      <c r="S5629" s="7">
        <v>99.0</v>
      </c>
      <c r="T5629" s="11">
        <f t="shared" si="3"/>
        <v>77.71428571</v>
      </c>
      <c r="U5629" s="7" t="s">
        <v>689</v>
      </c>
      <c r="V5629" s="12" t="str">
        <f t="shared" si="4"/>
        <v>Ganbarion</v>
      </c>
      <c r="W5629" s="7" t="s">
        <v>64</v>
      </c>
    </row>
    <row r="5630">
      <c r="A5630" s="7" t="s">
        <v>5144</v>
      </c>
      <c r="B5630" s="8" t="s">
        <v>30</v>
      </c>
      <c r="C5630" s="9">
        <v>2011.0</v>
      </c>
      <c r="D5630" s="7" t="s">
        <v>26</v>
      </c>
      <c r="E5630" s="7" t="s">
        <v>4742</v>
      </c>
      <c r="F5630" s="7">
        <v>0.09</v>
      </c>
      <c r="G5630" s="7">
        <v>0.19</v>
      </c>
      <c r="H5630" s="7">
        <v>0.0</v>
      </c>
      <c r="I5630" s="7">
        <v>0.03</v>
      </c>
      <c r="J5630" s="7">
        <v>0.31</v>
      </c>
      <c r="K5630" s="10">
        <f t="shared" ref="K5630:O5630" si="5631">F5630*1000000</f>
        <v>90000</v>
      </c>
      <c r="L5630" s="10">
        <f t="shared" si="5631"/>
        <v>190000</v>
      </c>
      <c r="M5630" s="10">
        <f t="shared" si="5631"/>
        <v>0</v>
      </c>
      <c r="N5630" s="10">
        <f t="shared" si="5631"/>
        <v>30000</v>
      </c>
      <c r="O5630" s="10">
        <f t="shared" si="5631"/>
        <v>310000</v>
      </c>
      <c r="P5630" s="7">
        <v>73.0</v>
      </c>
      <c r="Q5630" s="7">
        <v>14.0</v>
      </c>
      <c r="R5630" s="7">
        <v>6.0</v>
      </c>
      <c r="S5630" s="7">
        <v>8.0</v>
      </c>
      <c r="T5630" s="11">
        <f t="shared" si="3"/>
        <v>68.27272727</v>
      </c>
      <c r="U5630" s="7" t="s">
        <v>597</v>
      </c>
      <c r="V5630" s="12" t="str">
        <f t="shared" si="4"/>
        <v>Sidhe Interactive</v>
      </c>
      <c r="W5630" s="7" t="s">
        <v>28</v>
      </c>
    </row>
    <row r="5631">
      <c r="A5631" s="7" t="s">
        <v>5145</v>
      </c>
      <c r="B5631" s="8" t="s">
        <v>30</v>
      </c>
      <c r="C5631" s="9">
        <v>2011.0</v>
      </c>
      <c r="D5631" s="7" t="s">
        <v>75</v>
      </c>
      <c r="E5631" s="7" t="s">
        <v>37</v>
      </c>
      <c r="F5631" s="7">
        <v>0.29</v>
      </c>
      <c r="G5631" s="7">
        <v>0.0</v>
      </c>
      <c r="H5631" s="7">
        <v>0.0</v>
      </c>
      <c r="I5631" s="7">
        <v>0.02</v>
      </c>
      <c r="J5631" s="7">
        <v>0.3</v>
      </c>
      <c r="K5631" s="10">
        <f t="shared" ref="K5631:O5631" si="5632">F5631*1000000</f>
        <v>290000</v>
      </c>
      <c r="L5631" s="10">
        <f t="shared" si="5632"/>
        <v>0</v>
      </c>
      <c r="M5631" s="10">
        <f t="shared" si="5632"/>
        <v>0</v>
      </c>
      <c r="N5631" s="10">
        <f t="shared" si="5632"/>
        <v>20000</v>
      </c>
      <c r="O5631" s="10">
        <f t="shared" si="5632"/>
        <v>300000</v>
      </c>
      <c r="P5631" s="7">
        <v>62.0</v>
      </c>
      <c r="Q5631" s="7">
        <v>24.0</v>
      </c>
      <c r="R5631" s="7">
        <v>4.1</v>
      </c>
      <c r="S5631" s="7">
        <v>14.0</v>
      </c>
      <c r="T5631" s="11">
        <f t="shared" si="3"/>
        <v>54.26315789</v>
      </c>
      <c r="U5631" s="7" t="s">
        <v>506</v>
      </c>
      <c r="V5631" s="12" t="str">
        <f t="shared" si="4"/>
        <v>Eutechnyx</v>
      </c>
      <c r="W5631" s="7" t="s">
        <v>28</v>
      </c>
    </row>
    <row r="5632">
      <c r="A5632" s="7" t="s">
        <v>5125</v>
      </c>
      <c r="B5632" s="8" t="s">
        <v>47</v>
      </c>
      <c r="C5632" s="9">
        <v>2011.0</v>
      </c>
      <c r="D5632" s="7" t="s">
        <v>112</v>
      </c>
      <c r="E5632" s="7" t="s">
        <v>195</v>
      </c>
      <c r="F5632" s="7">
        <v>0.17</v>
      </c>
      <c r="G5632" s="7">
        <v>0.06</v>
      </c>
      <c r="H5632" s="7">
        <v>0.04</v>
      </c>
      <c r="I5632" s="7">
        <v>0.03</v>
      </c>
      <c r="J5632" s="7">
        <v>0.3</v>
      </c>
      <c r="K5632" s="10">
        <f t="shared" ref="K5632:O5632" si="5633">F5632*1000000</f>
        <v>170000</v>
      </c>
      <c r="L5632" s="10">
        <f t="shared" si="5633"/>
        <v>60000</v>
      </c>
      <c r="M5632" s="10">
        <f t="shared" si="5633"/>
        <v>40000</v>
      </c>
      <c r="N5632" s="10">
        <f t="shared" si="5633"/>
        <v>30000</v>
      </c>
      <c r="O5632" s="10">
        <f t="shared" si="5633"/>
        <v>300000</v>
      </c>
      <c r="P5632" s="7">
        <v>77.0</v>
      </c>
      <c r="Q5632" s="7">
        <v>26.0</v>
      </c>
      <c r="R5632" s="7">
        <v>8.2</v>
      </c>
      <c r="S5632" s="7">
        <v>76.0</v>
      </c>
      <c r="T5632" s="11">
        <f t="shared" si="3"/>
        <v>80.7254902</v>
      </c>
      <c r="U5632" s="7" t="s">
        <v>1012</v>
      </c>
      <c r="V5632" s="12" t="str">
        <f t="shared" si="4"/>
        <v>SNK Playmore</v>
      </c>
      <c r="W5632" s="7" t="s">
        <v>64</v>
      </c>
    </row>
    <row r="5633">
      <c r="A5633" s="7" t="s">
        <v>5146</v>
      </c>
      <c r="B5633" s="8" t="s">
        <v>4908</v>
      </c>
      <c r="C5633" s="9">
        <v>2011.0</v>
      </c>
      <c r="D5633" s="7" t="s">
        <v>49</v>
      </c>
      <c r="E5633" s="7" t="s">
        <v>55</v>
      </c>
      <c r="F5633" s="7">
        <v>0.14</v>
      </c>
      <c r="G5633" s="7">
        <v>0.07</v>
      </c>
      <c r="H5633" s="7">
        <v>0.07</v>
      </c>
      <c r="I5633" s="7">
        <v>0.02</v>
      </c>
      <c r="J5633" s="7">
        <v>0.3</v>
      </c>
      <c r="K5633" s="10">
        <f t="shared" ref="K5633:O5633" si="5634">F5633*1000000</f>
        <v>140000</v>
      </c>
      <c r="L5633" s="10">
        <f t="shared" si="5634"/>
        <v>70000</v>
      </c>
      <c r="M5633" s="10">
        <f t="shared" si="5634"/>
        <v>70000</v>
      </c>
      <c r="N5633" s="10">
        <f t="shared" si="5634"/>
        <v>20000</v>
      </c>
      <c r="O5633" s="10">
        <f t="shared" si="5634"/>
        <v>300000</v>
      </c>
      <c r="P5633" s="7">
        <v>53.0</v>
      </c>
      <c r="Q5633" s="7">
        <v>32.0</v>
      </c>
      <c r="R5633" s="7">
        <v>5.5</v>
      </c>
      <c r="S5633" s="7">
        <v>26.0</v>
      </c>
      <c r="T5633" s="11">
        <f t="shared" si="3"/>
        <v>53.89655172</v>
      </c>
      <c r="U5633" s="7" t="s">
        <v>55</v>
      </c>
      <c r="V5633" s="12" t="str">
        <f t="shared" si="4"/>
        <v>Ubisoft</v>
      </c>
      <c r="W5633" s="7" t="s">
        <v>64</v>
      </c>
    </row>
    <row r="5634">
      <c r="A5634" s="7" t="s">
        <v>5147</v>
      </c>
      <c r="B5634" s="8" t="s">
        <v>92</v>
      </c>
      <c r="C5634" s="9">
        <v>2011.0</v>
      </c>
      <c r="D5634" s="7" t="s">
        <v>67</v>
      </c>
      <c r="E5634" s="7" t="s">
        <v>584</v>
      </c>
      <c r="F5634" s="7">
        <v>0.13</v>
      </c>
      <c r="G5634" s="7">
        <v>0.03</v>
      </c>
      <c r="H5634" s="7">
        <v>0.11</v>
      </c>
      <c r="I5634" s="7">
        <v>0.03</v>
      </c>
      <c r="J5634" s="7">
        <v>0.3</v>
      </c>
      <c r="K5634" s="10">
        <f t="shared" ref="K5634:O5634" si="5635">F5634*1000000</f>
        <v>130000</v>
      </c>
      <c r="L5634" s="10">
        <f t="shared" si="5635"/>
        <v>30000</v>
      </c>
      <c r="M5634" s="10">
        <f t="shared" si="5635"/>
        <v>110000</v>
      </c>
      <c r="N5634" s="10">
        <f t="shared" si="5635"/>
        <v>30000</v>
      </c>
      <c r="O5634" s="10">
        <f t="shared" si="5635"/>
        <v>300000</v>
      </c>
      <c r="T5634" s="11" t="str">
        <f t="shared" si="3"/>
        <v/>
      </c>
      <c r="V5634" s="12" t="str">
        <f t="shared" si="4"/>
        <v>Atlus</v>
      </c>
    </row>
    <row r="5635">
      <c r="A5635" s="7" t="s">
        <v>5148</v>
      </c>
      <c r="B5635" s="8" t="s">
        <v>30</v>
      </c>
      <c r="C5635" s="9">
        <v>2011.0</v>
      </c>
      <c r="D5635" s="7" t="s">
        <v>112</v>
      </c>
      <c r="E5635" s="7" t="s">
        <v>55</v>
      </c>
      <c r="F5635" s="7">
        <v>0.18</v>
      </c>
      <c r="G5635" s="7">
        <v>0.09</v>
      </c>
      <c r="H5635" s="7">
        <v>0.0</v>
      </c>
      <c r="I5635" s="7">
        <v>0.03</v>
      </c>
      <c r="J5635" s="7">
        <v>0.3</v>
      </c>
      <c r="K5635" s="10">
        <f t="shared" ref="K5635:O5635" si="5636">F5635*1000000</f>
        <v>180000</v>
      </c>
      <c r="L5635" s="10">
        <f t="shared" si="5636"/>
        <v>90000</v>
      </c>
      <c r="M5635" s="10">
        <f t="shared" si="5636"/>
        <v>0</v>
      </c>
      <c r="N5635" s="10">
        <f t="shared" si="5636"/>
        <v>30000</v>
      </c>
      <c r="O5635" s="10">
        <f t="shared" si="5636"/>
        <v>300000</v>
      </c>
      <c r="P5635" s="7">
        <v>61.0</v>
      </c>
      <c r="Q5635" s="7">
        <v>13.0</v>
      </c>
      <c r="R5635" s="7">
        <v>7.5</v>
      </c>
      <c r="S5635" s="7">
        <v>10.0</v>
      </c>
      <c r="T5635" s="11">
        <f t="shared" si="3"/>
        <v>67.08695652</v>
      </c>
      <c r="U5635" s="7" t="s">
        <v>55</v>
      </c>
      <c r="V5635" s="12" t="str">
        <f t="shared" si="4"/>
        <v>Ubisoft</v>
      </c>
      <c r="W5635" s="7" t="s">
        <v>52</v>
      </c>
    </row>
    <row r="5636">
      <c r="A5636" s="7" t="s">
        <v>5149</v>
      </c>
      <c r="B5636" s="8" t="s">
        <v>4908</v>
      </c>
      <c r="C5636" s="9">
        <v>2011.0</v>
      </c>
      <c r="D5636" s="7" t="s">
        <v>49</v>
      </c>
      <c r="E5636" s="7" t="s">
        <v>300</v>
      </c>
      <c r="F5636" s="7">
        <v>0.0</v>
      </c>
      <c r="G5636" s="7">
        <v>0.0</v>
      </c>
      <c r="H5636" s="7">
        <v>0.3</v>
      </c>
      <c r="I5636" s="7">
        <v>0.0</v>
      </c>
      <c r="J5636" s="7">
        <v>0.3</v>
      </c>
      <c r="K5636" s="10">
        <f t="shared" ref="K5636:O5636" si="5637">F5636*1000000</f>
        <v>0</v>
      </c>
      <c r="L5636" s="10">
        <f t="shared" si="5637"/>
        <v>0</v>
      </c>
      <c r="M5636" s="10">
        <f t="shared" si="5637"/>
        <v>300000</v>
      </c>
      <c r="N5636" s="10">
        <f t="shared" si="5637"/>
        <v>0</v>
      </c>
      <c r="O5636" s="10">
        <f t="shared" si="5637"/>
        <v>300000</v>
      </c>
      <c r="P5636" s="7">
        <v>46.0</v>
      </c>
      <c r="Q5636" s="7">
        <v>20.0</v>
      </c>
      <c r="R5636" s="7">
        <v>7.3</v>
      </c>
      <c r="S5636" s="7">
        <v>14.0</v>
      </c>
      <c r="T5636" s="11">
        <f t="shared" si="3"/>
        <v>57.11764706</v>
      </c>
      <c r="U5636" s="7" t="s">
        <v>867</v>
      </c>
      <c r="V5636" s="12" t="str">
        <f t="shared" si="4"/>
        <v>Bandai Namco Games</v>
      </c>
    </row>
    <row r="5637">
      <c r="A5637" s="7" t="s">
        <v>5150</v>
      </c>
      <c r="B5637" s="8" t="s">
        <v>40</v>
      </c>
      <c r="C5637" s="9">
        <v>2011.0</v>
      </c>
      <c r="D5637" s="7" t="s">
        <v>41</v>
      </c>
      <c r="E5637" s="7" t="s">
        <v>37</v>
      </c>
      <c r="F5637" s="7">
        <v>0.26</v>
      </c>
      <c r="G5637" s="7">
        <v>0.02</v>
      </c>
      <c r="H5637" s="7">
        <v>0.0</v>
      </c>
      <c r="I5637" s="7">
        <v>0.02</v>
      </c>
      <c r="J5637" s="7">
        <v>0.3</v>
      </c>
      <c r="K5637" s="10">
        <f t="shared" ref="K5637:O5637" si="5638">F5637*1000000</f>
        <v>260000</v>
      </c>
      <c r="L5637" s="10">
        <f t="shared" si="5638"/>
        <v>20000</v>
      </c>
      <c r="M5637" s="10">
        <f t="shared" si="5638"/>
        <v>0</v>
      </c>
      <c r="N5637" s="10">
        <f t="shared" si="5638"/>
        <v>20000</v>
      </c>
      <c r="O5637" s="10">
        <f t="shared" si="5638"/>
        <v>300000</v>
      </c>
      <c r="T5637" s="11" t="str">
        <f t="shared" si="3"/>
        <v/>
      </c>
      <c r="U5637" s="7" t="s">
        <v>651</v>
      </c>
      <c r="V5637" s="12" t="str">
        <f t="shared" si="4"/>
        <v>Human Soft</v>
      </c>
      <c r="W5637" s="7" t="s">
        <v>28</v>
      </c>
    </row>
    <row r="5638">
      <c r="A5638" s="7" t="s">
        <v>5151</v>
      </c>
      <c r="B5638" s="8" t="s">
        <v>4962</v>
      </c>
      <c r="C5638" s="9">
        <v>2011.0</v>
      </c>
      <c r="D5638" s="7" t="s">
        <v>1</v>
      </c>
      <c r="E5638" s="7" t="s">
        <v>69</v>
      </c>
      <c r="F5638" s="7">
        <v>0.14</v>
      </c>
      <c r="G5638" s="7">
        <v>0.12</v>
      </c>
      <c r="H5638" s="7">
        <v>0.0</v>
      </c>
      <c r="I5638" s="7">
        <v>0.04</v>
      </c>
      <c r="J5638" s="7">
        <v>0.3</v>
      </c>
      <c r="K5638" s="10">
        <f t="shared" ref="K5638:O5638" si="5639">F5638*1000000</f>
        <v>140000</v>
      </c>
      <c r="L5638" s="10">
        <f t="shared" si="5639"/>
        <v>120000</v>
      </c>
      <c r="M5638" s="10">
        <f t="shared" si="5639"/>
        <v>0</v>
      </c>
      <c r="N5638" s="10">
        <f t="shared" si="5639"/>
        <v>40000</v>
      </c>
      <c r="O5638" s="10">
        <f t="shared" si="5639"/>
        <v>300000</v>
      </c>
      <c r="P5638" s="7">
        <v>57.0</v>
      </c>
      <c r="Q5638" s="7">
        <v>62.0</v>
      </c>
      <c r="R5638" s="7">
        <v>5.5</v>
      </c>
      <c r="S5638" s="7">
        <v>53.0</v>
      </c>
      <c r="T5638" s="11">
        <f t="shared" si="3"/>
        <v>56.07826087</v>
      </c>
      <c r="U5638" s="7" t="s">
        <v>724</v>
      </c>
      <c r="V5638" s="12" t="str">
        <f t="shared" si="4"/>
        <v>Bigbig Studios</v>
      </c>
      <c r="W5638" s="7" t="s">
        <v>52</v>
      </c>
    </row>
    <row r="5639">
      <c r="A5639" s="7" t="s">
        <v>5152</v>
      </c>
      <c r="B5639" s="8" t="s">
        <v>30</v>
      </c>
      <c r="C5639" s="9">
        <v>2011.0</v>
      </c>
      <c r="D5639" s="7" t="s">
        <v>41</v>
      </c>
      <c r="E5639" s="7" t="s">
        <v>55</v>
      </c>
      <c r="F5639" s="7">
        <v>0.15</v>
      </c>
      <c r="G5639" s="7">
        <v>0.11</v>
      </c>
      <c r="H5639" s="7">
        <v>0.0</v>
      </c>
      <c r="I5639" s="7">
        <v>0.03</v>
      </c>
      <c r="J5639" s="7">
        <v>0.29</v>
      </c>
      <c r="K5639" s="10">
        <f t="shared" ref="K5639:O5639" si="5640">F5639*1000000</f>
        <v>150000</v>
      </c>
      <c r="L5639" s="10">
        <f t="shared" si="5640"/>
        <v>110000</v>
      </c>
      <c r="M5639" s="10">
        <f t="shared" si="5640"/>
        <v>0</v>
      </c>
      <c r="N5639" s="10">
        <f t="shared" si="5640"/>
        <v>30000</v>
      </c>
      <c r="O5639" s="10">
        <f t="shared" si="5640"/>
        <v>290000</v>
      </c>
      <c r="T5639" s="11" t="str">
        <f t="shared" si="3"/>
        <v/>
      </c>
      <c r="V5639" s="12" t="str">
        <f t="shared" si="4"/>
        <v>Ubisoft</v>
      </c>
    </row>
    <row r="5640">
      <c r="A5640" s="7" t="s">
        <v>5153</v>
      </c>
      <c r="B5640" s="8" t="s">
        <v>4962</v>
      </c>
      <c r="C5640" s="9">
        <v>2011.0</v>
      </c>
      <c r="D5640" s="7" t="s">
        <v>112</v>
      </c>
      <c r="E5640" s="7" t="s">
        <v>131</v>
      </c>
      <c r="F5640" s="7">
        <v>0.17</v>
      </c>
      <c r="G5640" s="7">
        <v>0.08</v>
      </c>
      <c r="H5640" s="7">
        <v>0.0</v>
      </c>
      <c r="I5640" s="7">
        <v>0.04</v>
      </c>
      <c r="J5640" s="7">
        <v>0.29</v>
      </c>
      <c r="K5640" s="10">
        <f t="shared" ref="K5640:O5640" si="5641">F5640*1000000</f>
        <v>170000</v>
      </c>
      <c r="L5640" s="10">
        <f t="shared" si="5641"/>
        <v>80000</v>
      </c>
      <c r="M5640" s="10">
        <f t="shared" si="5641"/>
        <v>0</v>
      </c>
      <c r="N5640" s="10">
        <f t="shared" si="5641"/>
        <v>40000</v>
      </c>
      <c r="O5640" s="10">
        <f t="shared" si="5641"/>
        <v>290000</v>
      </c>
      <c r="P5640" s="7">
        <v>80.0</v>
      </c>
      <c r="Q5640" s="7">
        <v>48.0</v>
      </c>
      <c r="R5640" s="7">
        <v>7.7</v>
      </c>
      <c r="S5640" s="7">
        <v>93.0</v>
      </c>
      <c r="T5640" s="11">
        <f t="shared" si="3"/>
        <v>78.0212766</v>
      </c>
      <c r="U5640" s="7" t="s">
        <v>131</v>
      </c>
      <c r="V5640" s="12" t="str">
        <f t="shared" si="4"/>
        <v>Capcom</v>
      </c>
      <c r="W5640" s="7" t="s">
        <v>64</v>
      </c>
    </row>
    <row r="5641">
      <c r="A5641" s="7" t="s">
        <v>5154</v>
      </c>
      <c r="B5641" s="8" t="s">
        <v>25</v>
      </c>
      <c r="C5641" s="9">
        <v>2011.0</v>
      </c>
      <c r="D5641" s="7" t="s">
        <v>41</v>
      </c>
      <c r="E5641" s="7" t="s">
        <v>100</v>
      </c>
      <c r="F5641" s="7">
        <v>0.23</v>
      </c>
      <c r="G5641" s="7">
        <v>0.04</v>
      </c>
      <c r="H5641" s="7">
        <v>0.0</v>
      </c>
      <c r="I5641" s="7">
        <v>0.02</v>
      </c>
      <c r="J5641" s="7">
        <v>0.29</v>
      </c>
      <c r="K5641" s="10">
        <f t="shared" ref="K5641:O5641" si="5642">F5641*1000000</f>
        <v>230000</v>
      </c>
      <c r="L5641" s="10">
        <f t="shared" si="5642"/>
        <v>40000</v>
      </c>
      <c r="M5641" s="10">
        <f t="shared" si="5642"/>
        <v>0</v>
      </c>
      <c r="N5641" s="10">
        <f t="shared" si="5642"/>
        <v>20000</v>
      </c>
      <c r="O5641" s="10">
        <f t="shared" si="5642"/>
        <v>290000</v>
      </c>
      <c r="T5641" s="11" t="str">
        <f t="shared" si="3"/>
        <v/>
      </c>
      <c r="U5641" s="7" t="s">
        <v>2947</v>
      </c>
      <c r="V5641" s="12" t="str">
        <f t="shared" si="4"/>
        <v>Hijinx Studios</v>
      </c>
      <c r="W5641" s="7" t="s">
        <v>64</v>
      </c>
    </row>
    <row r="5642">
      <c r="A5642" s="7" t="s">
        <v>5155</v>
      </c>
      <c r="B5642" s="8" t="s">
        <v>47</v>
      </c>
      <c r="C5642" s="9">
        <v>2011.0</v>
      </c>
      <c r="D5642" s="7" t="s">
        <v>31</v>
      </c>
      <c r="E5642" s="7" t="s">
        <v>55</v>
      </c>
      <c r="F5642" s="7">
        <v>0.12</v>
      </c>
      <c r="G5642" s="7">
        <v>0.12</v>
      </c>
      <c r="H5642" s="7">
        <v>0.0</v>
      </c>
      <c r="I5642" s="7">
        <v>0.05</v>
      </c>
      <c r="J5642" s="7">
        <v>0.29</v>
      </c>
      <c r="K5642" s="10">
        <f t="shared" ref="K5642:O5642" si="5643">F5642*1000000</f>
        <v>120000</v>
      </c>
      <c r="L5642" s="10">
        <f t="shared" si="5643"/>
        <v>120000</v>
      </c>
      <c r="M5642" s="10">
        <f t="shared" si="5643"/>
        <v>0</v>
      </c>
      <c r="N5642" s="10">
        <f t="shared" si="5643"/>
        <v>50000</v>
      </c>
      <c r="O5642" s="10">
        <f t="shared" si="5643"/>
        <v>290000</v>
      </c>
      <c r="P5642" s="7">
        <v>45.0</v>
      </c>
      <c r="Q5642" s="7">
        <v>42.0</v>
      </c>
      <c r="R5642" s="7">
        <v>5.5</v>
      </c>
      <c r="S5642" s="7">
        <v>74.0</v>
      </c>
      <c r="T5642" s="11">
        <f t="shared" si="3"/>
        <v>51.37931034</v>
      </c>
      <c r="U5642" s="7" t="s">
        <v>702</v>
      </c>
      <c r="V5642" s="12" t="str">
        <f t="shared" si="4"/>
        <v>Techland</v>
      </c>
      <c r="W5642" s="7" t="s">
        <v>34</v>
      </c>
    </row>
    <row r="5643">
      <c r="A5643" s="7" t="s">
        <v>5156</v>
      </c>
      <c r="B5643" s="8" t="s">
        <v>40</v>
      </c>
      <c r="C5643" s="9">
        <v>2011.0</v>
      </c>
      <c r="D5643" s="7" t="s">
        <v>41</v>
      </c>
      <c r="E5643" s="7" t="s">
        <v>27</v>
      </c>
      <c r="F5643" s="7">
        <v>0.0</v>
      </c>
      <c r="G5643" s="7">
        <v>0.0</v>
      </c>
      <c r="H5643" s="7">
        <v>0.29</v>
      </c>
      <c r="I5643" s="7">
        <v>0.0</v>
      </c>
      <c r="J5643" s="7">
        <v>0.29</v>
      </c>
      <c r="K5643" s="10">
        <f t="shared" ref="K5643:O5643" si="5644">F5643*1000000</f>
        <v>0</v>
      </c>
      <c r="L5643" s="10">
        <f t="shared" si="5644"/>
        <v>0</v>
      </c>
      <c r="M5643" s="10">
        <f t="shared" si="5644"/>
        <v>290000</v>
      </c>
      <c r="N5643" s="10">
        <f t="shared" si="5644"/>
        <v>0</v>
      </c>
      <c r="O5643" s="10">
        <f t="shared" si="5644"/>
        <v>290000</v>
      </c>
      <c r="T5643" s="11" t="str">
        <f t="shared" si="3"/>
        <v/>
      </c>
      <c r="V5643" s="12" t="str">
        <f t="shared" si="4"/>
        <v>Nintendo</v>
      </c>
    </row>
    <row r="5644">
      <c r="A5644" s="7" t="s">
        <v>5157</v>
      </c>
      <c r="B5644" s="8" t="s">
        <v>78</v>
      </c>
      <c r="C5644" s="9">
        <v>2011.0</v>
      </c>
      <c r="D5644" s="7" t="s">
        <v>31</v>
      </c>
      <c r="E5644" s="13" t="s">
        <v>3759</v>
      </c>
      <c r="F5644" s="7">
        <v>0.0</v>
      </c>
      <c r="G5644" s="7">
        <v>0.23</v>
      </c>
      <c r="H5644" s="7">
        <v>0.0</v>
      </c>
      <c r="I5644" s="7">
        <v>0.05</v>
      </c>
      <c r="J5644" s="7">
        <v>0.29</v>
      </c>
      <c r="K5644" s="10">
        <f t="shared" ref="K5644:O5644" si="5645">F5644*1000000</f>
        <v>0</v>
      </c>
      <c r="L5644" s="10">
        <f t="shared" si="5645"/>
        <v>230000</v>
      </c>
      <c r="M5644" s="10">
        <f t="shared" si="5645"/>
        <v>0</v>
      </c>
      <c r="N5644" s="10">
        <f t="shared" si="5645"/>
        <v>50000</v>
      </c>
      <c r="O5644" s="10">
        <f t="shared" si="5645"/>
        <v>290000</v>
      </c>
      <c r="P5644" s="7">
        <v>80.0</v>
      </c>
      <c r="Q5644" s="7">
        <v>38.0</v>
      </c>
      <c r="R5644" s="7">
        <v>3.7</v>
      </c>
      <c r="S5644" s="7">
        <v>1466.0</v>
      </c>
      <c r="T5644" s="11">
        <f t="shared" si="3"/>
        <v>38.08643617</v>
      </c>
      <c r="U5644" s="13" t="s">
        <v>3759</v>
      </c>
      <c r="V5644" s="14" t="str">
        <f t="shared" si="4"/>
        <v>Wargaming.net</v>
      </c>
      <c r="W5644" s="7" t="s">
        <v>64</v>
      </c>
    </row>
    <row r="5645">
      <c r="A5645" s="7" t="s">
        <v>5158</v>
      </c>
      <c r="B5645" s="8" t="s">
        <v>92</v>
      </c>
      <c r="C5645" s="9">
        <v>2011.0</v>
      </c>
      <c r="D5645" s="7" t="s">
        <v>67</v>
      </c>
      <c r="E5645" s="7" t="s">
        <v>300</v>
      </c>
      <c r="F5645" s="7">
        <v>0.0</v>
      </c>
      <c r="G5645" s="7">
        <v>0.0</v>
      </c>
      <c r="H5645" s="7">
        <v>0.28</v>
      </c>
      <c r="I5645" s="7">
        <v>0.0</v>
      </c>
      <c r="J5645" s="7">
        <v>0.28</v>
      </c>
      <c r="K5645" s="10">
        <f t="shared" ref="K5645:O5645" si="5646">F5645*1000000</f>
        <v>0</v>
      </c>
      <c r="L5645" s="10">
        <f t="shared" si="5646"/>
        <v>0</v>
      </c>
      <c r="M5645" s="10">
        <f t="shared" si="5646"/>
        <v>280000</v>
      </c>
      <c r="N5645" s="10">
        <f t="shared" si="5646"/>
        <v>0</v>
      </c>
      <c r="O5645" s="10">
        <f t="shared" si="5646"/>
        <v>280000</v>
      </c>
      <c r="T5645" s="11" t="str">
        <f t="shared" si="3"/>
        <v/>
      </c>
      <c r="V5645" s="12" t="str">
        <f t="shared" si="4"/>
        <v>Namco Bandai Games</v>
      </c>
    </row>
    <row r="5646">
      <c r="A5646" s="7" t="s">
        <v>5133</v>
      </c>
      <c r="B5646" s="8" t="s">
        <v>30</v>
      </c>
      <c r="C5646" s="9">
        <v>2011.0</v>
      </c>
      <c r="D5646" s="7" t="s">
        <v>31</v>
      </c>
      <c r="E5646" s="7" t="s">
        <v>253</v>
      </c>
      <c r="F5646" s="7">
        <v>0.1</v>
      </c>
      <c r="G5646" s="7">
        <v>0.14</v>
      </c>
      <c r="H5646" s="7">
        <v>0.01</v>
      </c>
      <c r="I5646" s="7">
        <v>0.03</v>
      </c>
      <c r="J5646" s="7">
        <v>0.28</v>
      </c>
      <c r="K5646" s="10">
        <f t="shared" ref="K5646:O5646" si="5647">F5646*1000000</f>
        <v>100000</v>
      </c>
      <c r="L5646" s="10">
        <f t="shared" si="5647"/>
        <v>140000</v>
      </c>
      <c r="M5646" s="10">
        <f t="shared" si="5647"/>
        <v>10000</v>
      </c>
      <c r="N5646" s="10">
        <f t="shared" si="5647"/>
        <v>30000</v>
      </c>
      <c r="O5646" s="10">
        <f t="shared" si="5647"/>
        <v>280000</v>
      </c>
      <c r="P5646" s="7">
        <v>69.0</v>
      </c>
      <c r="Q5646" s="7">
        <v>64.0</v>
      </c>
      <c r="R5646" s="7">
        <v>6.1</v>
      </c>
      <c r="S5646" s="7">
        <v>29.0</v>
      </c>
      <c r="T5646" s="11">
        <f t="shared" si="3"/>
        <v>66.50537634</v>
      </c>
      <c r="U5646" s="7" t="s">
        <v>253</v>
      </c>
      <c r="V5646" s="12" t="str">
        <f t="shared" si="4"/>
        <v>Codemasters</v>
      </c>
      <c r="W5646" s="7" t="s">
        <v>34</v>
      </c>
    </row>
    <row r="5647">
      <c r="A5647" s="7" t="s">
        <v>5118</v>
      </c>
      <c r="B5647" s="8" t="s">
        <v>30</v>
      </c>
      <c r="C5647" s="9">
        <v>2011.0</v>
      </c>
      <c r="D5647" s="7" t="s">
        <v>49</v>
      </c>
      <c r="E5647" s="7" t="s">
        <v>37</v>
      </c>
      <c r="F5647" s="7">
        <v>0.13</v>
      </c>
      <c r="G5647" s="7">
        <v>0.12</v>
      </c>
      <c r="H5647" s="7">
        <v>0.0</v>
      </c>
      <c r="I5647" s="7">
        <v>0.03</v>
      </c>
      <c r="J5647" s="7">
        <v>0.28</v>
      </c>
      <c r="K5647" s="10">
        <f t="shared" ref="K5647:O5647" si="5648">F5647*1000000</f>
        <v>130000</v>
      </c>
      <c r="L5647" s="10">
        <f t="shared" si="5648"/>
        <v>120000</v>
      </c>
      <c r="M5647" s="10">
        <f t="shared" si="5648"/>
        <v>0</v>
      </c>
      <c r="N5647" s="10">
        <f t="shared" si="5648"/>
        <v>30000</v>
      </c>
      <c r="O5647" s="10">
        <f t="shared" si="5648"/>
        <v>280000</v>
      </c>
      <c r="P5647" s="7">
        <v>59.0</v>
      </c>
      <c r="Q5647" s="7">
        <v>53.0</v>
      </c>
      <c r="R5647" s="7">
        <v>6.7</v>
      </c>
      <c r="S5647" s="7">
        <v>30.0</v>
      </c>
      <c r="T5647" s="11">
        <f t="shared" si="3"/>
        <v>61.89156627</v>
      </c>
      <c r="U5647" s="7" t="s">
        <v>5119</v>
      </c>
      <c r="V5647" s="12" t="str">
        <f t="shared" si="4"/>
        <v>High Moon Studios</v>
      </c>
      <c r="W5647" s="7" t="s">
        <v>64</v>
      </c>
    </row>
    <row r="5648">
      <c r="A5648" s="7" t="s">
        <v>5159</v>
      </c>
      <c r="B5648" s="8" t="s">
        <v>47</v>
      </c>
      <c r="C5648" s="9">
        <v>2011.0</v>
      </c>
      <c r="D5648" s="7" t="s">
        <v>49</v>
      </c>
      <c r="E5648" s="7" t="s">
        <v>455</v>
      </c>
      <c r="F5648" s="7">
        <v>0.11</v>
      </c>
      <c r="G5648" s="7">
        <v>0.06</v>
      </c>
      <c r="H5648" s="7">
        <v>0.08</v>
      </c>
      <c r="I5648" s="7">
        <v>0.03</v>
      </c>
      <c r="J5648" s="7">
        <v>0.28</v>
      </c>
      <c r="K5648" s="10">
        <f t="shared" ref="K5648:O5648" si="5649">F5648*1000000</f>
        <v>110000</v>
      </c>
      <c r="L5648" s="10">
        <f t="shared" si="5649"/>
        <v>60000</v>
      </c>
      <c r="M5648" s="10">
        <f t="shared" si="5649"/>
        <v>80000</v>
      </c>
      <c r="N5648" s="10">
        <f t="shared" si="5649"/>
        <v>30000</v>
      </c>
      <c r="O5648" s="10">
        <f t="shared" si="5649"/>
        <v>280000</v>
      </c>
      <c r="P5648" s="7">
        <v>78.0</v>
      </c>
      <c r="Q5648" s="7">
        <v>46.0</v>
      </c>
      <c r="R5648" s="7">
        <v>7.5</v>
      </c>
      <c r="S5648" s="7">
        <v>40.0</v>
      </c>
      <c r="T5648" s="11">
        <f t="shared" si="3"/>
        <v>76.60465116</v>
      </c>
      <c r="U5648" s="7" t="s">
        <v>455</v>
      </c>
      <c r="V5648" s="12" t="str">
        <f t="shared" si="4"/>
        <v>Ignition Entertainment</v>
      </c>
      <c r="W5648" s="7" t="s">
        <v>64</v>
      </c>
    </row>
    <row r="5649">
      <c r="A5649" s="7" t="s">
        <v>5111</v>
      </c>
      <c r="B5649" s="8" t="s">
        <v>30</v>
      </c>
      <c r="C5649" s="9">
        <v>2011.0</v>
      </c>
      <c r="D5649" s="7" t="s">
        <v>26</v>
      </c>
      <c r="E5649" s="7" t="s">
        <v>37</v>
      </c>
      <c r="F5649" s="7">
        <v>0.24</v>
      </c>
      <c r="G5649" s="7">
        <v>0.02</v>
      </c>
      <c r="H5649" s="7">
        <v>0.0</v>
      </c>
      <c r="I5649" s="7">
        <v>0.02</v>
      </c>
      <c r="J5649" s="7">
        <v>0.28</v>
      </c>
      <c r="K5649" s="10">
        <f t="shared" ref="K5649:O5649" si="5650">F5649*1000000</f>
        <v>240000</v>
      </c>
      <c r="L5649" s="10">
        <f t="shared" si="5650"/>
        <v>20000</v>
      </c>
      <c r="M5649" s="10">
        <f t="shared" si="5650"/>
        <v>0</v>
      </c>
      <c r="N5649" s="10">
        <f t="shared" si="5650"/>
        <v>20000</v>
      </c>
      <c r="O5649" s="10">
        <f t="shared" si="5650"/>
        <v>280000</v>
      </c>
      <c r="T5649" s="11" t="str">
        <f t="shared" si="3"/>
        <v/>
      </c>
      <c r="U5649" s="7" t="s">
        <v>37</v>
      </c>
      <c r="V5649" s="12" t="str">
        <f t="shared" si="4"/>
        <v>Activision</v>
      </c>
      <c r="W5649" s="7" t="s">
        <v>64</v>
      </c>
    </row>
    <row r="5650">
      <c r="A5650" s="7" t="s">
        <v>5160</v>
      </c>
      <c r="B5650" s="8" t="s">
        <v>47</v>
      </c>
      <c r="C5650" s="9">
        <v>2011.0</v>
      </c>
      <c r="D5650" s="7" t="s">
        <v>49</v>
      </c>
      <c r="E5650" s="7" t="s">
        <v>69</v>
      </c>
      <c r="F5650" s="7">
        <v>0.13</v>
      </c>
      <c r="G5650" s="7">
        <v>0.11</v>
      </c>
      <c r="H5650" s="7">
        <v>0.0</v>
      </c>
      <c r="I5650" s="7">
        <v>0.04</v>
      </c>
      <c r="J5650" s="7">
        <v>0.28</v>
      </c>
      <c r="K5650" s="10">
        <f t="shared" ref="K5650:O5650" si="5651">F5650*1000000</f>
        <v>130000</v>
      </c>
      <c r="L5650" s="10">
        <f t="shared" si="5651"/>
        <v>110000</v>
      </c>
      <c r="M5650" s="10">
        <f t="shared" si="5651"/>
        <v>0</v>
      </c>
      <c r="N5650" s="10">
        <f t="shared" si="5651"/>
        <v>40000</v>
      </c>
      <c r="O5650" s="10">
        <f t="shared" si="5651"/>
        <v>280000</v>
      </c>
      <c r="P5650" s="7">
        <v>61.0</v>
      </c>
      <c r="Q5650" s="7">
        <v>41.0</v>
      </c>
      <c r="R5650" s="7">
        <v>6.5</v>
      </c>
      <c r="S5650" s="7">
        <v>17.0</v>
      </c>
      <c r="T5650" s="11">
        <f t="shared" si="3"/>
        <v>62.17241379</v>
      </c>
      <c r="U5650" s="7" t="s">
        <v>5161</v>
      </c>
      <c r="V5650" s="12" t="str">
        <f t="shared" si="4"/>
        <v>Zindagi Games</v>
      </c>
      <c r="W5650" s="7" t="s">
        <v>52</v>
      </c>
    </row>
    <row r="5651">
      <c r="A5651" s="7" t="s">
        <v>5137</v>
      </c>
      <c r="B5651" s="8" t="s">
        <v>30</v>
      </c>
      <c r="C5651" s="9">
        <v>2011.0</v>
      </c>
      <c r="D5651" s="7" t="s">
        <v>26</v>
      </c>
      <c r="E5651" s="7" t="s">
        <v>103</v>
      </c>
      <c r="F5651" s="7">
        <v>0.03</v>
      </c>
      <c r="G5651" s="7">
        <v>0.21</v>
      </c>
      <c r="H5651" s="7">
        <v>0.0</v>
      </c>
      <c r="I5651" s="7">
        <v>0.04</v>
      </c>
      <c r="J5651" s="7">
        <v>0.28</v>
      </c>
      <c r="K5651" s="10">
        <f t="shared" ref="K5651:O5651" si="5652">F5651*1000000</f>
        <v>30000</v>
      </c>
      <c r="L5651" s="10">
        <f t="shared" si="5652"/>
        <v>210000</v>
      </c>
      <c r="M5651" s="10">
        <f t="shared" si="5652"/>
        <v>0</v>
      </c>
      <c r="N5651" s="10">
        <f t="shared" si="5652"/>
        <v>40000</v>
      </c>
      <c r="O5651" s="10">
        <f t="shared" si="5652"/>
        <v>280000</v>
      </c>
      <c r="P5651" s="7">
        <v>55.0</v>
      </c>
      <c r="Q5651" s="7">
        <v>14.0</v>
      </c>
      <c r="R5651" s="7">
        <v>3.9</v>
      </c>
      <c r="S5651" s="7">
        <v>13.0</v>
      </c>
      <c r="T5651" s="11">
        <f t="shared" si="3"/>
        <v>47.2962963</v>
      </c>
      <c r="U5651" s="7" t="s">
        <v>1507</v>
      </c>
      <c r="V5651" s="12" t="str">
        <f t="shared" si="4"/>
        <v>HB Studios Multimedia</v>
      </c>
      <c r="W5651" s="7" t="s">
        <v>28</v>
      </c>
    </row>
    <row r="5652">
      <c r="A5652" s="7" t="s">
        <v>5162</v>
      </c>
      <c r="B5652" s="8" t="s">
        <v>25</v>
      </c>
      <c r="C5652" s="9">
        <v>2011.0</v>
      </c>
      <c r="D5652" s="7" t="s">
        <v>41</v>
      </c>
      <c r="E5652" s="7" t="s">
        <v>55</v>
      </c>
      <c r="F5652" s="7">
        <v>0.21</v>
      </c>
      <c r="G5652" s="7">
        <v>0.04</v>
      </c>
      <c r="H5652" s="7">
        <v>0.0</v>
      </c>
      <c r="I5652" s="7">
        <v>0.02</v>
      </c>
      <c r="J5652" s="7">
        <v>0.28</v>
      </c>
      <c r="K5652" s="10">
        <f t="shared" ref="K5652:O5652" si="5653">F5652*1000000</f>
        <v>210000</v>
      </c>
      <c r="L5652" s="10">
        <f t="shared" si="5653"/>
        <v>40000</v>
      </c>
      <c r="M5652" s="10">
        <f t="shared" si="5653"/>
        <v>0</v>
      </c>
      <c r="N5652" s="10">
        <f t="shared" si="5653"/>
        <v>20000</v>
      </c>
      <c r="O5652" s="10">
        <f t="shared" si="5653"/>
        <v>280000</v>
      </c>
      <c r="T5652" s="11" t="str">
        <f t="shared" si="3"/>
        <v/>
      </c>
      <c r="U5652" s="7" t="s">
        <v>4012</v>
      </c>
      <c r="V5652" s="12" t="str">
        <f t="shared" si="4"/>
        <v>Land Ho!</v>
      </c>
      <c r="W5652" s="7" t="s">
        <v>28</v>
      </c>
    </row>
    <row r="5653">
      <c r="A5653" s="7" t="s">
        <v>5163</v>
      </c>
      <c r="B5653" s="8" t="s">
        <v>40</v>
      </c>
      <c r="C5653" s="9">
        <v>2011.0</v>
      </c>
      <c r="D5653" s="7" t="s">
        <v>96</v>
      </c>
      <c r="E5653" s="7" t="s">
        <v>37</v>
      </c>
      <c r="F5653" s="7">
        <v>0.26</v>
      </c>
      <c r="G5653" s="7">
        <v>0.0</v>
      </c>
      <c r="H5653" s="7">
        <v>0.0</v>
      </c>
      <c r="I5653" s="7">
        <v>0.02</v>
      </c>
      <c r="J5653" s="7">
        <v>0.28</v>
      </c>
      <c r="K5653" s="10">
        <f t="shared" ref="K5653:O5653" si="5654">F5653*1000000</f>
        <v>260000</v>
      </c>
      <c r="L5653" s="10">
        <f t="shared" si="5654"/>
        <v>0</v>
      </c>
      <c r="M5653" s="10">
        <f t="shared" si="5654"/>
        <v>0</v>
      </c>
      <c r="N5653" s="10">
        <f t="shared" si="5654"/>
        <v>20000</v>
      </c>
      <c r="O5653" s="10">
        <f t="shared" si="5654"/>
        <v>280000</v>
      </c>
      <c r="T5653" s="11" t="str">
        <f t="shared" si="3"/>
        <v/>
      </c>
      <c r="U5653" s="7" t="s">
        <v>5164</v>
      </c>
      <c r="V5653" s="12" t="str">
        <f t="shared" si="4"/>
        <v>Sega Toys</v>
      </c>
      <c r="W5653" s="7" t="s">
        <v>28</v>
      </c>
    </row>
    <row r="5654">
      <c r="A5654" s="7" t="s">
        <v>5165</v>
      </c>
      <c r="B5654" s="8" t="s">
        <v>92</v>
      </c>
      <c r="C5654" s="9">
        <v>2011.0</v>
      </c>
      <c r="D5654" s="7" t="s">
        <v>41</v>
      </c>
      <c r="E5654" s="7" t="s">
        <v>69</v>
      </c>
      <c r="F5654" s="7">
        <v>0.05</v>
      </c>
      <c r="G5654" s="7">
        <v>0.03</v>
      </c>
      <c r="H5654" s="7">
        <v>0.17</v>
      </c>
      <c r="I5654" s="7">
        <v>0.02</v>
      </c>
      <c r="J5654" s="7">
        <v>0.27</v>
      </c>
      <c r="K5654" s="10">
        <f t="shared" ref="K5654:O5654" si="5655">F5654*1000000</f>
        <v>50000</v>
      </c>
      <c r="L5654" s="10">
        <f t="shared" si="5655"/>
        <v>30000</v>
      </c>
      <c r="M5654" s="10">
        <f t="shared" si="5655"/>
        <v>170000</v>
      </c>
      <c r="N5654" s="10">
        <f t="shared" si="5655"/>
        <v>20000</v>
      </c>
      <c r="O5654" s="10">
        <f t="shared" si="5655"/>
        <v>270000</v>
      </c>
      <c r="P5654" s="7">
        <v>74.0</v>
      </c>
      <c r="Q5654" s="7">
        <v>41.0</v>
      </c>
      <c r="R5654" s="7">
        <v>7.2</v>
      </c>
      <c r="S5654" s="7">
        <v>35.0</v>
      </c>
      <c r="T5654" s="11">
        <f t="shared" si="3"/>
        <v>73.07894737</v>
      </c>
      <c r="U5654" s="7" t="s">
        <v>309</v>
      </c>
      <c r="V5654" s="12" t="str">
        <f t="shared" si="4"/>
        <v>SCE Japan Studio</v>
      </c>
      <c r="W5654" s="7" t="s">
        <v>28</v>
      </c>
    </row>
    <row r="5655">
      <c r="A5655" s="7" t="s">
        <v>4938</v>
      </c>
      <c r="B5655" s="8" t="s">
        <v>92</v>
      </c>
      <c r="C5655" s="9">
        <v>2011.0</v>
      </c>
      <c r="D5655" s="7" t="s">
        <v>26</v>
      </c>
      <c r="E5655" s="7" t="s">
        <v>85</v>
      </c>
      <c r="F5655" s="7">
        <v>0.22</v>
      </c>
      <c r="G5655" s="7">
        <v>0.03</v>
      </c>
      <c r="H5655" s="7">
        <v>0.0</v>
      </c>
      <c r="I5655" s="7">
        <v>0.03</v>
      </c>
      <c r="J5655" s="7">
        <v>0.27</v>
      </c>
      <c r="K5655" s="10">
        <f t="shared" ref="K5655:O5655" si="5656">F5655*1000000</f>
        <v>220000</v>
      </c>
      <c r="L5655" s="10">
        <f t="shared" si="5656"/>
        <v>30000</v>
      </c>
      <c r="M5655" s="10">
        <f t="shared" si="5656"/>
        <v>0</v>
      </c>
      <c r="N5655" s="10">
        <f t="shared" si="5656"/>
        <v>30000</v>
      </c>
      <c r="O5655" s="10">
        <f t="shared" si="5656"/>
        <v>270000</v>
      </c>
      <c r="R5655" s="7">
        <v>5.0</v>
      </c>
      <c r="S5655" s="7">
        <v>7.0</v>
      </c>
      <c r="T5655" s="11">
        <f t="shared" si="3"/>
        <v>50</v>
      </c>
      <c r="U5655" s="7" t="s">
        <v>294</v>
      </c>
      <c r="V5655" s="12" t="str">
        <f t="shared" si="4"/>
        <v>Visual Concepts</v>
      </c>
      <c r="W5655" s="7" t="s">
        <v>28</v>
      </c>
    </row>
    <row r="5656">
      <c r="A5656" s="7" t="s">
        <v>4949</v>
      </c>
      <c r="B5656" s="8" t="s">
        <v>25</v>
      </c>
      <c r="C5656" s="9">
        <v>2011.0</v>
      </c>
      <c r="D5656" s="7" t="s">
        <v>49</v>
      </c>
      <c r="E5656" s="7" t="s">
        <v>97</v>
      </c>
      <c r="F5656" s="7">
        <v>0.11</v>
      </c>
      <c r="G5656" s="7">
        <v>0.12</v>
      </c>
      <c r="H5656" s="7">
        <v>0.01</v>
      </c>
      <c r="I5656" s="7">
        <v>0.03</v>
      </c>
      <c r="J5656" s="7">
        <v>0.27</v>
      </c>
      <c r="K5656" s="10">
        <f t="shared" ref="K5656:O5656" si="5657">F5656*1000000</f>
        <v>110000</v>
      </c>
      <c r="L5656" s="10">
        <f t="shared" si="5657"/>
        <v>120000</v>
      </c>
      <c r="M5656" s="10">
        <f t="shared" si="5657"/>
        <v>10000</v>
      </c>
      <c r="N5656" s="10">
        <f t="shared" si="5657"/>
        <v>30000</v>
      </c>
      <c r="O5656" s="10">
        <f t="shared" si="5657"/>
        <v>270000</v>
      </c>
      <c r="P5656" s="7">
        <v>64.0</v>
      </c>
      <c r="Q5656" s="7">
        <v>6.0</v>
      </c>
      <c r="R5656" s="7">
        <v>3.6</v>
      </c>
      <c r="S5656" s="7">
        <v>21.0</v>
      </c>
      <c r="T5656" s="11">
        <f t="shared" si="3"/>
        <v>42.22222222</v>
      </c>
      <c r="U5656" s="7" t="s">
        <v>1913</v>
      </c>
      <c r="V5656" s="12" t="str">
        <f t="shared" si="4"/>
        <v>Firebrand Games</v>
      </c>
      <c r="W5656" s="7" t="s">
        <v>52</v>
      </c>
    </row>
    <row r="5657">
      <c r="A5657" s="7" t="s">
        <v>5131</v>
      </c>
      <c r="B5657" s="8" t="s">
        <v>30</v>
      </c>
      <c r="C5657" s="9">
        <v>2011.0</v>
      </c>
      <c r="D5657" s="7" t="s">
        <v>49</v>
      </c>
      <c r="E5657" s="7" t="s">
        <v>131</v>
      </c>
      <c r="F5657" s="7">
        <v>0.17</v>
      </c>
      <c r="G5657" s="7">
        <v>0.08</v>
      </c>
      <c r="H5657" s="7">
        <v>0.0</v>
      </c>
      <c r="I5657" s="7">
        <v>0.02</v>
      </c>
      <c r="J5657" s="7">
        <v>0.27</v>
      </c>
      <c r="K5657" s="10">
        <f t="shared" ref="K5657:O5657" si="5658">F5657*1000000</f>
        <v>170000</v>
      </c>
      <c r="L5657" s="10">
        <f t="shared" si="5658"/>
        <v>80000</v>
      </c>
      <c r="M5657" s="10">
        <f t="shared" si="5658"/>
        <v>0</v>
      </c>
      <c r="N5657" s="10">
        <f t="shared" si="5658"/>
        <v>20000</v>
      </c>
      <c r="O5657" s="10">
        <f t="shared" si="5658"/>
        <v>270000</v>
      </c>
      <c r="P5657" s="7">
        <v>72.0</v>
      </c>
      <c r="Q5657" s="7">
        <v>48.0</v>
      </c>
      <c r="R5657" s="7">
        <v>7.5</v>
      </c>
      <c r="S5657" s="7">
        <v>60.0</v>
      </c>
      <c r="T5657" s="11">
        <f t="shared" si="3"/>
        <v>73.66666667</v>
      </c>
      <c r="U5657" s="7" t="s">
        <v>5132</v>
      </c>
      <c r="V5657" s="12" t="str">
        <f t="shared" si="4"/>
        <v>Capcom Vancouver</v>
      </c>
      <c r="W5657" s="7" t="s">
        <v>34</v>
      </c>
    </row>
    <row r="5658">
      <c r="A5658" s="7" t="s">
        <v>5145</v>
      </c>
      <c r="B5658" s="8" t="s">
        <v>47</v>
      </c>
      <c r="C5658" s="9">
        <v>2011.0</v>
      </c>
      <c r="D5658" s="7" t="s">
        <v>75</v>
      </c>
      <c r="E5658" s="7" t="s">
        <v>37</v>
      </c>
      <c r="F5658" s="7">
        <v>0.25</v>
      </c>
      <c r="G5658" s="7">
        <v>0.0</v>
      </c>
      <c r="H5658" s="7">
        <v>0.0</v>
      </c>
      <c r="I5658" s="7">
        <v>0.02</v>
      </c>
      <c r="J5658" s="7">
        <v>0.27</v>
      </c>
      <c r="K5658" s="10">
        <f t="shared" ref="K5658:O5658" si="5659">F5658*1000000</f>
        <v>250000</v>
      </c>
      <c r="L5658" s="10">
        <f t="shared" si="5659"/>
        <v>0</v>
      </c>
      <c r="M5658" s="10">
        <f t="shared" si="5659"/>
        <v>0</v>
      </c>
      <c r="N5658" s="10">
        <f t="shared" si="5659"/>
        <v>20000</v>
      </c>
      <c r="O5658" s="10">
        <f t="shared" si="5659"/>
        <v>270000</v>
      </c>
      <c r="P5658" s="7">
        <v>62.0</v>
      </c>
      <c r="Q5658" s="7">
        <v>16.0</v>
      </c>
      <c r="R5658" s="7">
        <v>3.7</v>
      </c>
      <c r="S5658" s="7">
        <v>15.0</v>
      </c>
      <c r="T5658" s="11">
        <f t="shared" si="3"/>
        <v>49.90322581</v>
      </c>
      <c r="U5658" s="7" t="s">
        <v>506</v>
      </c>
      <c r="V5658" s="12" t="str">
        <f t="shared" si="4"/>
        <v>Eutechnyx</v>
      </c>
      <c r="W5658" s="7" t="s">
        <v>28</v>
      </c>
    </row>
    <row r="5659">
      <c r="A5659" s="7" t="s">
        <v>5136</v>
      </c>
      <c r="B5659" s="8" t="s">
        <v>30</v>
      </c>
      <c r="C5659" s="9">
        <v>2011.0</v>
      </c>
      <c r="D5659" s="7" t="s">
        <v>41</v>
      </c>
      <c r="E5659" s="7" t="s">
        <v>37</v>
      </c>
      <c r="F5659" s="7">
        <v>0.25</v>
      </c>
      <c r="G5659" s="7">
        <v>0.0</v>
      </c>
      <c r="H5659" s="7">
        <v>0.0</v>
      </c>
      <c r="I5659" s="7">
        <v>0.02</v>
      </c>
      <c r="J5659" s="7">
        <v>0.27</v>
      </c>
      <c r="K5659" s="10">
        <f t="shared" ref="K5659:O5659" si="5660">F5659*1000000</f>
        <v>250000</v>
      </c>
      <c r="L5659" s="10">
        <f t="shared" si="5660"/>
        <v>0</v>
      </c>
      <c r="M5659" s="10">
        <f t="shared" si="5660"/>
        <v>0</v>
      </c>
      <c r="N5659" s="10">
        <f t="shared" si="5660"/>
        <v>20000</v>
      </c>
      <c r="O5659" s="10">
        <f t="shared" si="5660"/>
        <v>270000</v>
      </c>
      <c r="T5659" s="11" t="str">
        <f t="shared" si="3"/>
        <v/>
      </c>
      <c r="U5659" s="7" t="s">
        <v>4061</v>
      </c>
      <c r="V5659" s="12" t="str">
        <f t="shared" si="4"/>
        <v>Endemol</v>
      </c>
      <c r="W5659" s="7" t="s">
        <v>52</v>
      </c>
    </row>
    <row r="5660">
      <c r="A5660" s="7" t="s">
        <v>5166</v>
      </c>
      <c r="B5660" s="8" t="s">
        <v>47</v>
      </c>
      <c r="C5660" s="9">
        <v>2011.0</v>
      </c>
      <c r="D5660" s="7" t="s">
        <v>49</v>
      </c>
      <c r="E5660" s="7" t="s">
        <v>97</v>
      </c>
      <c r="F5660" s="7">
        <v>0.11</v>
      </c>
      <c r="G5660" s="7">
        <v>0.09</v>
      </c>
      <c r="H5660" s="7">
        <v>0.04</v>
      </c>
      <c r="I5660" s="7">
        <v>0.03</v>
      </c>
      <c r="J5660" s="7">
        <v>0.27</v>
      </c>
      <c r="K5660" s="10">
        <f t="shared" ref="K5660:O5660" si="5661">F5660*1000000</f>
        <v>110000</v>
      </c>
      <c r="L5660" s="10">
        <f t="shared" si="5661"/>
        <v>90000</v>
      </c>
      <c r="M5660" s="10">
        <f t="shared" si="5661"/>
        <v>40000</v>
      </c>
      <c r="N5660" s="10">
        <f t="shared" si="5661"/>
        <v>30000</v>
      </c>
      <c r="O5660" s="10">
        <f t="shared" si="5661"/>
        <v>270000</v>
      </c>
      <c r="P5660" s="7">
        <v>77.0</v>
      </c>
      <c r="Q5660" s="7">
        <v>56.0</v>
      </c>
      <c r="R5660" s="7">
        <v>8.1</v>
      </c>
      <c r="S5660" s="7">
        <v>124.0</v>
      </c>
      <c r="T5660" s="11">
        <f t="shared" si="3"/>
        <v>79.75555556</v>
      </c>
      <c r="U5660" s="7" t="s">
        <v>402</v>
      </c>
      <c r="V5660" s="12" t="str">
        <f t="shared" si="4"/>
        <v>Grasshopper Manufacture</v>
      </c>
      <c r="W5660" s="7" t="s">
        <v>34</v>
      </c>
    </row>
    <row r="5661">
      <c r="A5661" s="7" t="s">
        <v>5167</v>
      </c>
      <c r="B5661" s="8" t="s">
        <v>78</v>
      </c>
      <c r="C5661" s="9">
        <v>2011.0</v>
      </c>
      <c r="D5661" s="7" t="s">
        <v>437</v>
      </c>
      <c r="E5661" s="7" t="s">
        <v>1384</v>
      </c>
      <c r="F5661" s="7">
        <v>0.1</v>
      </c>
      <c r="G5661" s="7">
        <v>0.13</v>
      </c>
      <c r="H5661" s="7">
        <v>0.0</v>
      </c>
      <c r="I5661" s="7">
        <v>0.04</v>
      </c>
      <c r="J5661" s="7">
        <v>0.27</v>
      </c>
      <c r="K5661" s="10">
        <f t="shared" ref="K5661:O5661" si="5662">F5661*1000000</f>
        <v>100000</v>
      </c>
      <c r="L5661" s="10">
        <f t="shared" si="5662"/>
        <v>130000</v>
      </c>
      <c r="M5661" s="10">
        <f t="shared" si="5662"/>
        <v>0</v>
      </c>
      <c r="N5661" s="10">
        <f t="shared" si="5662"/>
        <v>40000</v>
      </c>
      <c r="O5661" s="10">
        <f t="shared" si="5662"/>
        <v>270000</v>
      </c>
      <c r="P5661" s="7">
        <v>78.0</v>
      </c>
      <c r="Q5661" s="7">
        <v>46.0</v>
      </c>
      <c r="R5661" s="7">
        <v>7.7</v>
      </c>
      <c r="S5661" s="7">
        <v>359.0</v>
      </c>
      <c r="T5661" s="11">
        <f t="shared" si="3"/>
        <v>77.11358025</v>
      </c>
      <c r="U5661" s="7" t="s">
        <v>2644</v>
      </c>
      <c r="V5661" s="12" t="str">
        <f t="shared" si="4"/>
        <v>Haemimont</v>
      </c>
      <c r="W5661" s="7" t="s">
        <v>64</v>
      </c>
    </row>
    <row r="5662">
      <c r="A5662" s="7" t="s">
        <v>5093</v>
      </c>
      <c r="B5662" s="8" t="s">
        <v>25</v>
      </c>
      <c r="C5662" s="9">
        <v>2011.0</v>
      </c>
      <c r="D5662" s="7" t="s">
        <v>41</v>
      </c>
      <c r="E5662" s="7" t="s">
        <v>55</v>
      </c>
      <c r="F5662" s="7">
        <v>0.25</v>
      </c>
      <c r="G5662" s="7">
        <v>0.0</v>
      </c>
      <c r="H5662" s="7">
        <v>0.0</v>
      </c>
      <c r="I5662" s="7">
        <v>0.02</v>
      </c>
      <c r="J5662" s="7">
        <v>0.27</v>
      </c>
      <c r="K5662" s="10">
        <f t="shared" ref="K5662:O5662" si="5663">F5662*1000000</f>
        <v>250000</v>
      </c>
      <c r="L5662" s="10">
        <f t="shared" si="5663"/>
        <v>0</v>
      </c>
      <c r="M5662" s="10">
        <f t="shared" si="5663"/>
        <v>0</v>
      </c>
      <c r="N5662" s="10">
        <f t="shared" si="5663"/>
        <v>20000</v>
      </c>
      <c r="O5662" s="10">
        <f t="shared" si="5663"/>
        <v>270000</v>
      </c>
      <c r="T5662" s="11" t="str">
        <f t="shared" si="3"/>
        <v/>
      </c>
      <c r="U5662" s="7" t="s">
        <v>55</v>
      </c>
      <c r="V5662" s="12" t="str">
        <f t="shared" si="4"/>
        <v>Ubisoft</v>
      </c>
      <c r="W5662" s="7" t="s">
        <v>28</v>
      </c>
    </row>
    <row r="5663">
      <c r="A5663" s="7" t="s">
        <v>5168</v>
      </c>
      <c r="B5663" s="8" t="s">
        <v>40</v>
      </c>
      <c r="C5663" s="9">
        <v>2011.0</v>
      </c>
      <c r="D5663" s="7" t="s">
        <v>41</v>
      </c>
      <c r="E5663" s="7" t="s">
        <v>4323</v>
      </c>
      <c r="F5663" s="7">
        <v>0.25</v>
      </c>
      <c r="G5663" s="7">
        <v>0.0</v>
      </c>
      <c r="H5663" s="7">
        <v>0.0</v>
      </c>
      <c r="I5663" s="7">
        <v>0.02</v>
      </c>
      <c r="J5663" s="7">
        <v>0.27</v>
      </c>
      <c r="K5663" s="10">
        <f t="shared" ref="K5663:O5663" si="5664">F5663*1000000</f>
        <v>250000</v>
      </c>
      <c r="L5663" s="10">
        <f t="shared" si="5664"/>
        <v>0</v>
      </c>
      <c r="M5663" s="10">
        <f t="shared" si="5664"/>
        <v>0</v>
      </c>
      <c r="N5663" s="10">
        <f t="shared" si="5664"/>
        <v>20000</v>
      </c>
      <c r="O5663" s="10">
        <f t="shared" si="5664"/>
        <v>270000</v>
      </c>
      <c r="T5663" s="11" t="str">
        <f t="shared" si="3"/>
        <v/>
      </c>
      <c r="U5663" s="7" t="s">
        <v>5169</v>
      </c>
      <c r="V5663" s="12" t="str">
        <f t="shared" si="4"/>
        <v>GameMill Publishing, 1st Playable Productions</v>
      </c>
      <c r="W5663" s="7" t="s">
        <v>28</v>
      </c>
    </row>
    <row r="5664">
      <c r="A5664" s="7" t="s">
        <v>5170</v>
      </c>
      <c r="B5664" s="8" t="s">
        <v>30</v>
      </c>
      <c r="C5664" s="9">
        <v>2011.0</v>
      </c>
      <c r="D5664" s="7" t="s">
        <v>26</v>
      </c>
      <c r="E5664" s="7" t="s">
        <v>55</v>
      </c>
      <c r="F5664" s="7">
        <v>0.14</v>
      </c>
      <c r="G5664" s="7">
        <v>0.1</v>
      </c>
      <c r="H5664" s="7">
        <v>0.0</v>
      </c>
      <c r="I5664" s="7">
        <v>0.03</v>
      </c>
      <c r="J5664" s="7">
        <v>0.27</v>
      </c>
      <c r="K5664" s="10">
        <f t="shared" ref="K5664:O5664" si="5665">F5664*1000000</f>
        <v>140000</v>
      </c>
      <c r="L5664" s="10">
        <f t="shared" si="5665"/>
        <v>100000</v>
      </c>
      <c r="M5664" s="10">
        <f t="shared" si="5665"/>
        <v>0</v>
      </c>
      <c r="N5664" s="10">
        <f t="shared" si="5665"/>
        <v>30000</v>
      </c>
      <c r="O5664" s="10">
        <f t="shared" si="5665"/>
        <v>270000</v>
      </c>
      <c r="P5664" s="7">
        <v>41.0</v>
      </c>
      <c r="Q5664" s="7">
        <v>8.0</v>
      </c>
      <c r="R5664" s="7">
        <v>7.4</v>
      </c>
      <c r="S5664" s="7">
        <v>7.0</v>
      </c>
      <c r="T5664" s="11">
        <f t="shared" si="3"/>
        <v>56.4</v>
      </c>
      <c r="U5664" s="7" t="s">
        <v>3297</v>
      </c>
      <c r="V5664" s="12" t="str">
        <f t="shared" si="4"/>
        <v>Ubisoft Vancouver</v>
      </c>
      <c r="W5664" s="7" t="s">
        <v>28</v>
      </c>
    </row>
    <row r="5665">
      <c r="A5665" s="7" t="s">
        <v>5155</v>
      </c>
      <c r="B5665" s="8" t="s">
        <v>30</v>
      </c>
      <c r="C5665" s="9">
        <v>2011.0</v>
      </c>
      <c r="D5665" s="7" t="s">
        <v>31</v>
      </c>
      <c r="E5665" s="7" t="s">
        <v>55</v>
      </c>
      <c r="F5665" s="7">
        <v>0.14</v>
      </c>
      <c r="G5665" s="7">
        <v>0.1</v>
      </c>
      <c r="H5665" s="7">
        <v>0.0</v>
      </c>
      <c r="I5665" s="7">
        <v>0.03</v>
      </c>
      <c r="J5665" s="7">
        <v>0.27</v>
      </c>
      <c r="K5665" s="10">
        <f t="shared" ref="K5665:O5665" si="5666">F5665*1000000</f>
        <v>140000</v>
      </c>
      <c r="L5665" s="10">
        <f t="shared" si="5666"/>
        <v>100000</v>
      </c>
      <c r="M5665" s="10">
        <f t="shared" si="5666"/>
        <v>0</v>
      </c>
      <c r="N5665" s="10">
        <f t="shared" si="5666"/>
        <v>30000</v>
      </c>
      <c r="O5665" s="10">
        <f t="shared" si="5666"/>
        <v>270000</v>
      </c>
      <c r="P5665" s="7">
        <v>47.0</v>
      </c>
      <c r="Q5665" s="7">
        <v>62.0</v>
      </c>
      <c r="R5665" s="7">
        <v>5.7</v>
      </c>
      <c r="S5665" s="7">
        <v>109.0</v>
      </c>
      <c r="T5665" s="11">
        <f t="shared" si="3"/>
        <v>53.37426901</v>
      </c>
      <c r="U5665" s="7" t="s">
        <v>702</v>
      </c>
      <c r="V5665" s="12" t="str">
        <f t="shared" si="4"/>
        <v>Techland</v>
      </c>
      <c r="W5665" s="7" t="s">
        <v>34</v>
      </c>
    </row>
    <row r="5666">
      <c r="A5666" s="7" t="s">
        <v>5130</v>
      </c>
      <c r="B5666" s="8" t="s">
        <v>47</v>
      </c>
      <c r="C5666" s="9">
        <v>2011.0</v>
      </c>
      <c r="D5666" s="7" t="s">
        <v>49</v>
      </c>
      <c r="E5666" s="7" t="s">
        <v>55</v>
      </c>
      <c r="F5666" s="7">
        <v>0.06</v>
      </c>
      <c r="G5666" s="7">
        <v>0.15</v>
      </c>
      <c r="H5666" s="7">
        <v>0.0</v>
      </c>
      <c r="I5666" s="7">
        <v>0.05</v>
      </c>
      <c r="J5666" s="7">
        <v>0.26</v>
      </c>
      <c r="K5666" s="10">
        <f t="shared" ref="K5666:O5666" si="5667">F5666*1000000</f>
        <v>60000</v>
      </c>
      <c r="L5666" s="10">
        <f t="shared" si="5667"/>
        <v>150000</v>
      </c>
      <c r="M5666" s="10">
        <f t="shared" si="5667"/>
        <v>0</v>
      </c>
      <c r="N5666" s="10">
        <f t="shared" si="5667"/>
        <v>50000</v>
      </c>
      <c r="O5666" s="10">
        <f t="shared" si="5667"/>
        <v>260000</v>
      </c>
      <c r="P5666" s="7">
        <v>59.0</v>
      </c>
      <c r="Q5666" s="7">
        <v>27.0</v>
      </c>
      <c r="R5666" s="7">
        <v>5.7</v>
      </c>
      <c r="S5666" s="7">
        <v>13.0</v>
      </c>
      <c r="T5666" s="11">
        <f t="shared" si="3"/>
        <v>58.35</v>
      </c>
      <c r="U5666" s="7" t="s">
        <v>155</v>
      </c>
      <c r="V5666" s="12" t="str">
        <f t="shared" si="4"/>
        <v>Ubisoft Montpellier</v>
      </c>
      <c r="W5666" s="7" t="s">
        <v>52</v>
      </c>
    </row>
    <row r="5667">
      <c r="A5667" s="7" t="s">
        <v>5171</v>
      </c>
      <c r="B5667" s="8" t="s">
        <v>40</v>
      </c>
      <c r="C5667" s="9">
        <v>2011.0</v>
      </c>
      <c r="D5667" s="7" t="s">
        <v>54</v>
      </c>
      <c r="E5667" s="7" t="s">
        <v>131</v>
      </c>
      <c r="F5667" s="7">
        <v>0.0</v>
      </c>
      <c r="G5667" s="7">
        <v>0.0</v>
      </c>
      <c r="H5667" s="7">
        <v>0.26</v>
      </c>
      <c r="I5667" s="7">
        <v>0.0</v>
      </c>
      <c r="J5667" s="7">
        <v>0.26</v>
      </c>
      <c r="K5667" s="10">
        <f t="shared" ref="K5667:O5667" si="5668">F5667*1000000</f>
        <v>0</v>
      </c>
      <c r="L5667" s="10">
        <f t="shared" si="5668"/>
        <v>0</v>
      </c>
      <c r="M5667" s="10">
        <f t="shared" si="5668"/>
        <v>260000</v>
      </c>
      <c r="N5667" s="10">
        <f t="shared" si="5668"/>
        <v>0</v>
      </c>
      <c r="O5667" s="10">
        <f t="shared" si="5668"/>
        <v>260000</v>
      </c>
      <c r="T5667" s="11" t="str">
        <f t="shared" si="3"/>
        <v/>
      </c>
      <c r="V5667" s="12" t="str">
        <f t="shared" si="4"/>
        <v>Capcom</v>
      </c>
    </row>
    <row r="5668">
      <c r="A5668" s="7" t="s">
        <v>5172</v>
      </c>
      <c r="B5668" s="8" t="s">
        <v>47</v>
      </c>
      <c r="C5668" s="9">
        <v>2011.0</v>
      </c>
      <c r="D5668" s="7" t="s">
        <v>49</v>
      </c>
      <c r="E5668" s="7" t="s">
        <v>287</v>
      </c>
      <c r="F5668" s="7">
        <v>0.04</v>
      </c>
      <c r="G5668" s="7">
        <v>0.04</v>
      </c>
      <c r="H5668" s="7">
        <v>0.16</v>
      </c>
      <c r="I5668" s="7">
        <v>0.02</v>
      </c>
      <c r="J5668" s="7">
        <v>0.26</v>
      </c>
      <c r="K5668" s="10">
        <f t="shared" ref="K5668:O5668" si="5669">F5668*1000000</f>
        <v>40000</v>
      </c>
      <c r="L5668" s="10">
        <f t="shared" si="5669"/>
        <v>40000</v>
      </c>
      <c r="M5668" s="10">
        <f t="shared" si="5669"/>
        <v>160000</v>
      </c>
      <c r="N5668" s="10">
        <f t="shared" si="5669"/>
        <v>20000</v>
      </c>
      <c r="O5668" s="10">
        <f t="shared" si="5669"/>
        <v>260000</v>
      </c>
      <c r="P5668" s="7">
        <v>64.0</v>
      </c>
      <c r="Q5668" s="7">
        <v>11.0</v>
      </c>
      <c r="R5668" s="7">
        <v>7.8</v>
      </c>
      <c r="S5668" s="7">
        <v>9.0</v>
      </c>
      <c r="T5668" s="11">
        <f t="shared" si="3"/>
        <v>70.3</v>
      </c>
      <c r="U5668" s="7" t="s">
        <v>288</v>
      </c>
      <c r="V5668" s="12" t="str">
        <f t="shared" si="4"/>
        <v>Omega Force</v>
      </c>
      <c r="W5668" s="7" t="s">
        <v>64</v>
      </c>
    </row>
    <row r="5669">
      <c r="A5669" s="7" t="s">
        <v>5173</v>
      </c>
      <c r="B5669" s="8" t="s">
        <v>47</v>
      </c>
      <c r="C5669" s="9">
        <v>2011.0</v>
      </c>
      <c r="D5669" s="7" t="s">
        <v>26</v>
      </c>
      <c r="E5669" s="7" t="s">
        <v>100</v>
      </c>
      <c r="F5669" s="7">
        <v>0.0</v>
      </c>
      <c r="G5669" s="7">
        <v>0.0</v>
      </c>
      <c r="H5669" s="7">
        <v>0.26</v>
      </c>
      <c r="I5669" s="7">
        <v>0.0</v>
      </c>
      <c r="J5669" s="7">
        <v>0.26</v>
      </c>
      <c r="K5669" s="10">
        <f t="shared" ref="K5669:O5669" si="5670">F5669*1000000</f>
        <v>0</v>
      </c>
      <c r="L5669" s="10">
        <f t="shared" si="5670"/>
        <v>0</v>
      </c>
      <c r="M5669" s="10">
        <f t="shared" si="5670"/>
        <v>260000</v>
      </c>
      <c r="N5669" s="10">
        <f t="shared" si="5670"/>
        <v>0</v>
      </c>
      <c r="O5669" s="10">
        <f t="shared" si="5670"/>
        <v>260000</v>
      </c>
      <c r="T5669" s="11" t="str">
        <f t="shared" si="3"/>
        <v/>
      </c>
      <c r="V5669" s="12" t="str">
        <f t="shared" si="4"/>
        <v>Konami Digital Entertainment</v>
      </c>
    </row>
    <row r="5670">
      <c r="A5670" s="7" t="s">
        <v>5174</v>
      </c>
      <c r="B5670" s="8" t="s">
        <v>25</v>
      </c>
      <c r="C5670" s="9">
        <v>2011.0</v>
      </c>
      <c r="D5670" s="7" t="s">
        <v>67</v>
      </c>
      <c r="E5670" s="7" t="s">
        <v>27</v>
      </c>
      <c r="F5670" s="7">
        <v>0.0</v>
      </c>
      <c r="G5670" s="7">
        <v>0.01</v>
      </c>
      <c r="H5670" s="7">
        <v>0.25</v>
      </c>
      <c r="I5670" s="7">
        <v>0.0</v>
      </c>
      <c r="J5670" s="7">
        <v>0.26</v>
      </c>
      <c r="K5670" s="10">
        <f t="shared" ref="K5670:O5670" si="5671">F5670*1000000</f>
        <v>0</v>
      </c>
      <c r="L5670" s="10">
        <f t="shared" si="5671"/>
        <v>10000</v>
      </c>
      <c r="M5670" s="10">
        <f t="shared" si="5671"/>
        <v>250000</v>
      </c>
      <c r="N5670" s="10">
        <f t="shared" si="5671"/>
        <v>0</v>
      </c>
      <c r="O5670" s="10">
        <f t="shared" si="5671"/>
        <v>260000</v>
      </c>
      <c r="P5670" s="7">
        <v>59.0</v>
      </c>
      <c r="Q5670" s="7">
        <v>16.0</v>
      </c>
      <c r="R5670" s="7">
        <v>7.9</v>
      </c>
      <c r="S5670" s="7">
        <v>10.0</v>
      </c>
      <c r="T5670" s="11">
        <f t="shared" si="3"/>
        <v>66.69230769</v>
      </c>
      <c r="U5670" s="7" t="s">
        <v>59</v>
      </c>
      <c r="V5670" s="12" t="str">
        <f t="shared" si="4"/>
        <v>Level 5</v>
      </c>
    </row>
    <row r="5671">
      <c r="A5671" s="7" t="s">
        <v>5175</v>
      </c>
      <c r="B5671" s="8" t="s">
        <v>40</v>
      </c>
      <c r="C5671" s="9">
        <v>2011.0</v>
      </c>
      <c r="D5671" s="7" t="s">
        <v>31</v>
      </c>
      <c r="E5671" s="7" t="s">
        <v>37</v>
      </c>
      <c r="F5671" s="7">
        <v>0.19</v>
      </c>
      <c r="G5671" s="7">
        <v>0.04</v>
      </c>
      <c r="H5671" s="7">
        <v>0.0</v>
      </c>
      <c r="I5671" s="7">
        <v>0.02</v>
      </c>
      <c r="J5671" s="7">
        <v>0.26</v>
      </c>
      <c r="K5671" s="10">
        <f t="shared" ref="K5671:O5671" si="5672">F5671*1000000</f>
        <v>190000</v>
      </c>
      <c r="L5671" s="10">
        <f t="shared" si="5672"/>
        <v>40000</v>
      </c>
      <c r="M5671" s="10">
        <f t="shared" si="5672"/>
        <v>0</v>
      </c>
      <c r="N5671" s="10">
        <f t="shared" si="5672"/>
        <v>20000</v>
      </c>
      <c r="O5671" s="10">
        <f t="shared" si="5672"/>
        <v>260000</v>
      </c>
      <c r="T5671" s="11" t="str">
        <f t="shared" si="3"/>
        <v/>
      </c>
      <c r="V5671" s="12" t="str">
        <f t="shared" si="4"/>
        <v>Activision</v>
      </c>
    </row>
    <row r="5672">
      <c r="A5672" s="7" t="s">
        <v>5176</v>
      </c>
      <c r="B5672" s="8" t="s">
        <v>4908</v>
      </c>
      <c r="C5672" s="9">
        <v>2011.0</v>
      </c>
      <c r="D5672" s="7" t="s">
        <v>96</v>
      </c>
      <c r="E5672" s="7" t="s">
        <v>55</v>
      </c>
      <c r="F5672" s="7">
        <v>0.11</v>
      </c>
      <c r="G5672" s="7">
        <v>0.09</v>
      </c>
      <c r="H5672" s="7">
        <v>0.03</v>
      </c>
      <c r="I5672" s="7">
        <v>0.02</v>
      </c>
      <c r="J5672" s="7">
        <v>0.25</v>
      </c>
      <c r="K5672" s="10">
        <f t="shared" ref="K5672:O5672" si="5673">F5672*1000000</f>
        <v>110000</v>
      </c>
      <c r="L5672" s="10">
        <f t="shared" si="5673"/>
        <v>90000</v>
      </c>
      <c r="M5672" s="10">
        <f t="shared" si="5673"/>
        <v>30000</v>
      </c>
      <c r="N5672" s="10">
        <f t="shared" si="5673"/>
        <v>20000</v>
      </c>
      <c r="O5672" s="10">
        <f t="shared" si="5673"/>
        <v>250000</v>
      </c>
      <c r="T5672" s="11" t="str">
        <f t="shared" si="3"/>
        <v/>
      </c>
      <c r="U5672" s="7" t="s">
        <v>740</v>
      </c>
      <c r="V5672" s="12" t="str">
        <f t="shared" si="4"/>
        <v>AQ Interactive</v>
      </c>
      <c r="W5672" s="7" t="s">
        <v>28</v>
      </c>
    </row>
    <row r="5673">
      <c r="A5673" s="7" t="s">
        <v>4952</v>
      </c>
      <c r="B5673" s="8" t="s">
        <v>78</v>
      </c>
      <c r="C5673" s="9">
        <v>2011.0</v>
      </c>
      <c r="D5673" s="7" t="s">
        <v>49</v>
      </c>
      <c r="E5673" s="7" t="s">
        <v>50</v>
      </c>
      <c r="F5673" s="7">
        <v>0.1</v>
      </c>
      <c r="G5673" s="7">
        <v>0.13</v>
      </c>
      <c r="H5673" s="7">
        <v>0.0</v>
      </c>
      <c r="I5673" s="7">
        <v>0.03</v>
      </c>
      <c r="J5673" s="7">
        <v>0.25</v>
      </c>
      <c r="K5673" s="10">
        <f t="shared" ref="K5673:O5673" si="5674">F5673*1000000</f>
        <v>100000</v>
      </c>
      <c r="L5673" s="10">
        <f t="shared" si="5674"/>
        <v>130000</v>
      </c>
      <c r="M5673" s="10">
        <f t="shared" si="5674"/>
        <v>0</v>
      </c>
      <c r="N5673" s="10">
        <f t="shared" si="5674"/>
        <v>30000</v>
      </c>
      <c r="O5673" s="10">
        <f t="shared" si="5674"/>
        <v>250000</v>
      </c>
      <c r="P5673" s="7">
        <v>76.0</v>
      </c>
      <c r="Q5673" s="7">
        <v>14.0</v>
      </c>
      <c r="R5673" s="7">
        <v>7.5</v>
      </c>
      <c r="S5673" s="7">
        <v>44.0</v>
      </c>
      <c r="T5673" s="11">
        <f t="shared" si="3"/>
        <v>75.24137931</v>
      </c>
      <c r="U5673" s="7" t="s">
        <v>51</v>
      </c>
      <c r="V5673" s="12" t="str">
        <f t="shared" si="4"/>
        <v>Traveller's Tales</v>
      </c>
      <c r="W5673" s="7" t="s">
        <v>52</v>
      </c>
    </row>
    <row r="5674">
      <c r="A5674" s="7" t="s">
        <v>5177</v>
      </c>
      <c r="B5674" s="8" t="s">
        <v>40</v>
      </c>
      <c r="C5674" s="9">
        <v>2011.0</v>
      </c>
      <c r="D5674" s="7" t="s">
        <v>41</v>
      </c>
      <c r="E5674" s="7" t="s">
        <v>168</v>
      </c>
      <c r="F5674" s="7">
        <v>0.12</v>
      </c>
      <c r="G5674" s="7">
        <v>0.11</v>
      </c>
      <c r="H5674" s="7">
        <v>0.0</v>
      </c>
      <c r="I5674" s="7">
        <v>0.02</v>
      </c>
      <c r="J5674" s="7">
        <v>0.25</v>
      </c>
      <c r="K5674" s="10">
        <f t="shared" ref="K5674:O5674" si="5675">F5674*1000000</f>
        <v>120000</v>
      </c>
      <c r="L5674" s="10">
        <f t="shared" si="5675"/>
        <v>110000</v>
      </c>
      <c r="M5674" s="10">
        <f t="shared" si="5675"/>
        <v>0</v>
      </c>
      <c r="N5674" s="10">
        <f t="shared" si="5675"/>
        <v>20000</v>
      </c>
      <c r="O5674" s="10">
        <f t="shared" si="5675"/>
        <v>250000</v>
      </c>
      <c r="T5674" s="11" t="str">
        <f t="shared" si="3"/>
        <v/>
      </c>
      <c r="U5674" s="7" t="s">
        <v>168</v>
      </c>
      <c r="V5674" s="12" t="str">
        <f t="shared" si="4"/>
        <v>D3Publisher</v>
      </c>
      <c r="W5674" s="7" t="s">
        <v>52</v>
      </c>
    </row>
    <row r="5675">
      <c r="A5675" s="7" t="s">
        <v>5178</v>
      </c>
      <c r="B5675" s="8" t="s">
        <v>47</v>
      </c>
      <c r="C5675" s="9">
        <v>2011.0</v>
      </c>
      <c r="D5675" s="7" t="s">
        <v>49</v>
      </c>
      <c r="E5675" s="7" t="s">
        <v>281</v>
      </c>
      <c r="F5675" s="7">
        <v>0.12</v>
      </c>
      <c r="G5675" s="7">
        <v>0.08</v>
      </c>
      <c r="H5675" s="7">
        <v>0.02</v>
      </c>
      <c r="I5675" s="7">
        <v>0.03</v>
      </c>
      <c r="J5675" s="7">
        <v>0.25</v>
      </c>
      <c r="K5675" s="10">
        <f t="shared" ref="K5675:O5675" si="5676">F5675*1000000</f>
        <v>120000</v>
      </c>
      <c r="L5675" s="10">
        <f t="shared" si="5676"/>
        <v>80000</v>
      </c>
      <c r="M5675" s="10">
        <f t="shared" si="5676"/>
        <v>20000</v>
      </c>
      <c r="N5675" s="10">
        <f t="shared" si="5676"/>
        <v>30000</v>
      </c>
      <c r="O5675" s="10">
        <f t="shared" si="5676"/>
        <v>250000</v>
      </c>
      <c r="P5675" s="7">
        <v>57.0</v>
      </c>
      <c r="Q5675" s="7">
        <v>34.0</v>
      </c>
      <c r="R5675" s="7">
        <v>6.2</v>
      </c>
      <c r="S5675" s="7">
        <v>70.0</v>
      </c>
      <c r="T5675" s="11">
        <f t="shared" si="3"/>
        <v>60.36538462</v>
      </c>
      <c r="U5675" s="7" t="s">
        <v>2241</v>
      </c>
      <c r="V5675" s="12" t="str">
        <f t="shared" si="4"/>
        <v>InXile Entertainment</v>
      </c>
      <c r="W5675" s="7" t="s">
        <v>34</v>
      </c>
    </row>
    <row r="5676">
      <c r="A5676" s="7" t="s">
        <v>5179</v>
      </c>
      <c r="B5676" s="8" t="s">
        <v>30</v>
      </c>
      <c r="C5676" s="9">
        <v>2011.0</v>
      </c>
      <c r="D5676" s="7" t="s">
        <v>49</v>
      </c>
      <c r="E5676" s="7" t="s">
        <v>139</v>
      </c>
      <c r="F5676" s="7">
        <v>0.16</v>
      </c>
      <c r="G5676" s="7">
        <v>0.06</v>
      </c>
      <c r="H5676" s="7">
        <v>0.0</v>
      </c>
      <c r="I5676" s="7">
        <v>0.02</v>
      </c>
      <c r="J5676" s="7">
        <v>0.25</v>
      </c>
      <c r="K5676" s="10">
        <f t="shared" ref="K5676:O5676" si="5677">F5676*1000000</f>
        <v>160000</v>
      </c>
      <c r="L5676" s="10">
        <f t="shared" si="5677"/>
        <v>60000</v>
      </c>
      <c r="M5676" s="10">
        <f t="shared" si="5677"/>
        <v>0</v>
      </c>
      <c r="N5676" s="10">
        <f t="shared" si="5677"/>
        <v>20000</v>
      </c>
      <c r="O5676" s="10">
        <f t="shared" si="5677"/>
        <v>250000</v>
      </c>
      <c r="T5676" s="11" t="str">
        <f t="shared" si="3"/>
        <v/>
      </c>
      <c r="V5676" s="12" t="str">
        <f t="shared" si="4"/>
        <v>THQ</v>
      </c>
    </row>
    <row r="5677">
      <c r="A5677" s="7" t="s">
        <v>5180</v>
      </c>
      <c r="B5677" s="8" t="s">
        <v>30</v>
      </c>
      <c r="C5677" s="9">
        <v>2011.0</v>
      </c>
      <c r="D5677" s="7" t="s">
        <v>49</v>
      </c>
      <c r="E5677" s="7" t="s">
        <v>37</v>
      </c>
      <c r="F5677" s="7">
        <v>0.18</v>
      </c>
      <c r="G5677" s="7">
        <v>0.05</v>
      </c>
      <c r="H5677" s="7">
        <v>0.0</v>
      </c>
      <c r="I5677" s="7">
        <v>0.02</v>
      </c>
      <c r="J5677" s="7">
        <v>0.25</v>
      </c>
      <c r="K5677" s="10">
        <f t="shared" ref="K5677:O5677" si="5678">F5677*1000000</f>
        <v>180000</v>
      </c>
      <c r="L5677" s="10">
        <f t="shared" si="5678"/>
        <v>50000</v>
      </c>
      <c r="M5677" s="10">
        <f t="shared" si="5678"/>
        <v>0</v>
      </c>
      <c r="N5677" s="10">
        <f t="shared" si="5678"/>
        <v>20000</v>
      </c>
      <c r="O5677" s="10">
        <f t="shared" si="5678"/>
        <v>250000</v>
      </c>
      <c r="P5677" s="7">
        <v>57.0</v>
      </c>
      <c r="Q5677" s="7">
        <v>50.0</v>
      </c>
      <c r="R5677" s="7">
        <v>6.8</v>
      </c>
      <c r="S5677" s="7">
        <v>33.0</v>
      </c>
      <c r="T5677" s="11">
        <f t="shared" si="3"/>
        <v>61.37349398</v>
      </c>
      <c r="U5677" s="7" t="s">
        <v>714</v>
      </c>
      <c r="V5677" s="12" t="str">
        <f t="shared" si="4"/>
        <v>Beenox</v>
      </c>
      <c r="W5677" s="7" t="s">
        <v>64</v>
      </c>
    </row>
    <row r="5678">
      <c r="A5678" s="7" t="s">
        <v>5087</v>
      </c>
      <c r="B5678" s="8" t="s">
        <v>25</v>
      </c>
      <c r="C5678" s="9">
        <v>2011.0</v>
      </c>
      <c r="D5678" s="7" t="s">
        <v>41</v>
      </c>
      <c r="E5678" s="7" t="s">
        <v>139</v>
      </c>
      <c r="F5678" s="7">
        <v>0.22</v>
      </c>
      <c r="G5678" s="7">
        <v>0.01</v>
      </c>
      <c r="H5678" s="7">
        <v>0.0</v>
      </c>
      <c r="I5678" s="7">
        <v>0.02</v>
      </c>
      <c r="J5678" s="7">
        <v>0.25</v>
      </c>
      <c r="K5678" s="10">
        <f t="shared" ref="K5678:O5678" si="5679">F5678*1000000</f>
        <v>220000</v>
      </c>
      <c r="L5678" s="10">
        <f t="shared" si="5679"/>
        <v>10000</v>
      </c>
      <c r="M5678" s="10">
        <f t="shared" si="5679"/>
        <v>0</v>
      </c>
      <c r="N5678" s="10">
        <f t="shared" si="5679"/>
        <v>20000</v>
      </c>
      <c r="O5678" s="10">
        <f t="shared" si="5679"/>
        <v>250000</v>
      </c>
      <c r="T5678" s="11" t="str">
        <f t="shared" si="3"/>
        <v/>
      </c>
      <c r="V5678" s="12" t="str">
        <f t="shared" si="4"/>
        <v>THQ</v>
      </c>
    </row>
    <row r="5679">
      <c r="A5679" s="7" t="s">
        <v>5181</v>
      </c>
      <c r="B5679" s="8" t="s">
        <v>78</v>
      </c>
      <c r="C5679" s="9">
        <v>2011.0</v>
      </c>
      <c r="D5679" s="7" t="s">
        <v>54</v>
      </c>
      <c r="E5679" s="7" t="s">
        <v>85</v>
      </c>
      <c r="F5679" s="7">
        <v>0.08</v>
      </c>
      <c r="G5679" s="7">
        <v>0.13</v>
      </c>
      <c r="H5679" s="7">
        <v>0.0</v>
      </c>
      <c r="I5679" s="7">
        <v>0.03</v>
      </c>
      <c r="J5679" s="7">
        <v>0.25</v>
      </c>
      <c r="K5679" s="10">
        <f t="shared" ref="K5679:O5679" si="5680">F5679*1000000</f>
        <v>80000</v>
      </c>
      <c r="L5679" s="10">
        <f t="shared" si="5680"/>
        <v>130000</v>
      </c>
      <c r="M5679" s="10">
        <f t="shared" si="5680"/>
        <v>0</v>
      </c>
      <c r="N5679" s="10">
        <f t="shared" si="5680"/>
        <v>30000</v>
      </c>
      <c r="O5679" s="10">
        <f t="shared" si="5680"/>
        <v>250000</v>
      </c>
      <c r="P5679" s="7">
        <v>83.0</v>
      </c>
      <c r="Q5679" s="7">
        <v>28.0</v>
      </c>
      <c r="R5679" s="7">
        <v>7.9</v>
      </c>
      <c r="S5679" s="7">
        <v>903.0</v>
      </c>
      <c r="T5679" s="11">
        <f t="shared" si="3"/>
        <v>79.12030075</v>
      </c>
      <c r="U5679" s="7" t="s">
        <v>274</v>
      </c>
      <c r="V5679" s="12" t="str">
        <f t="shared" si="4"/>
        <v>Rockstar Leeds</v>
      </c>
      <c r="W5679" s="7" t="s">
        <v>34</v>
      </c>
    </row>
    <row r="5680">
      <c r="A5680" s="7" t="s">
        <v>5136</v>
      </c>
      <c r="B5680" s="8" t="s">
        <v>40</v>
      </c>
      <c r="C5680" s="9">
        <v>2011.0</v>
      </c>
      <c r="D5680" s="7" t="s">
        <v>41</v>
      </c>
      <c r="E5680" s="7" t="s">
        <v>37</v>
      </c>
      <c r="F5680" s="7">
        <v>0.23</v>
      </c>
      <c r="G5680" s="7">
        <v>0.0</v>
      </c>
      <c r="H5680" s="7">
        <v>0.0</v>
      </c>
      <c r="I5680" s="7">
        <v>0.02</v>
      </c>
      <c r="J5680" s="7">
        <v>0.25</v>
      </c>
      <c r="K5680" s="10">
        <f t="shared" ref="K5680:O5680" si="5681">F5680*1000000</f>
        <v>230000</v>
      </c>
      <c r="L5680" s="10">
        <f t="shared" si="5681"/>
        <v>0</v>
      </c>
      <c r="M5680" s="10">
        <f t="shared" si="5681"/>
        <v>0</v>
      </c>
      <c r="N5680" s="10">
        <f t="shared" si="5681"/>
        <v>20000</v>
      </c>
      <c r="O5680" s="10">
        <f t="shared" si="5681"/>
        <v>250000</v>
      </c>
      <c r="T5680" s="11" t="str">
        <f t="shared" si="3"/>
        <v/>
      </c>
      <c r="U5680" s="7" t="s">
        <v>4061</v>
      </c>
      <c r="V5680" s="12" t="str">
        <f t="shared" si="4"/>
        <v>Endemol</v>
      </c>
      <c r="W5680" s="7" t="s">
        <v>28</v>
      </c>
    </row>
    <row r="5681">
      <c r="A5681" s="7" t="s">
        <v>5182</v>
      </c>
      <c r="B5681" s="8" t="s">
        <v>40</v>
      </c>
      <c r="C5681" s="9">
        <v>2011.0</v>
      </c>
      <c r="D5681" s="7" t="s">
        <v>49</v>
      </c>
      <c r="E5681" s="7" t="s">
        <v>100</v>
      </c>
      <c r="F5681" s="7">
        <v>0.0</v>
      </c>
      <c r="G5681" s="7">
        <v>0.0</v>
      </c>
      <c r="H5681" s="7">
        <v>0.24</v>
      </c>
      <c r="I5681" s="7">
        <v>0.0</v>
      </c>
      <c r="J5681" s="7">
        <v>0.24</v>
      </c>
      <c r="K5681" s="10">
        <f t="shared" ref="K5681:O5681" si="5682">F5681*1000000</f>
        <v>0</v>
      </c>
      <c r="L5681" s="10">
        <f t="shared" si="5682"/>
        <v>0</v>
      </c>
      <c r="M5681" s="10">
        <f t="shared" si="5682"/>
        <v>240000</v>
      </c>
      <c r="N5681" s="10">
        <f t="shared" si="5682"/>
        <v>0</v>
      </c>
      <c r="O5681" s="10">
        <f t="shared" si="5682"/>
        <v>240000</v>
      </c>
      <c r="T5681" s="11" t="str">
        <f t="shared" si="3"/>
        <v/>
      </c>
      <c r="V5681" s="12" t="str">
        <f t="shared" si="4"/>
        <v>Konami Digital Entertainment</v>
      </c>
    </row>
    <row r="5682">
      <c r="A5682" s="7" t="s">
        <v>5183</v>
      </c>
      <c r="B5682" s="8" t="s">
        <v>4908</v>
      </c>
      <c r="C5682" s="9">
        <v>2011.0</v>
      </c>
      <c r="D5682" s="7" t="s">
        <v>96</v>
      </c>
      <c r="E5682" s="7" t="s">
        <v>300</v>
      </c>
      <c r="F5682" s="7">
        <v>0.1</v>
      </c>
      <c r="G5682" s="7">
        <v>0.06</v>
      </c>
      <c r="H5682" s="7">
        <v>0.08</v>
      </c>
      <c r="I5682" s="7">
        <v>0.01</v>
      </c>
      <c r="J5682" s="7">
        <v>0.24</v>
      </c>
      <c r="K5682" s="10">
        <f t="shared" ref="K5682:O5682" si="5683">F5682*1000000</f>
        <v>100000</v>
      </c>
      <c r="L5682" s="10">
        <f t="shared" si="5683"/>
        <v>60000</v>
      </c>
      <c r="M5682" s="10">
        <f t="shared" si="5683"/>
        <v>80000</v>
      </c>
      <c r="N5682" s="10">
        <f t="shared" si="5683"/>
        <v>10000</v>
      </c>
      <c r="O5682" s="10">
        <f t="shared" si="5683"/>
        <v>240000</v>
      </c>
      <c r="P5682" s="7">
        <v>71.0</v>
      </c>
      <c r="Q5682" s="7">
        <v>37.0</v>
      </c>
      <c r="R5682" s="7">
        <v>7.8</v>
      </c>
      <c r="S5682" s="7">
        <v>26.0</v>
      </c>
      <c r="T5682" s="11">
        <f t="shared" si="3"/>
        <v>73.88888889</v>
      </c>
      <c r="U5682" s="7" t="s">
        <v>271</v>
      </c>
      <c r="V5682" s="12" t="str">
        <f t="shared" si="4"/>
        <v>Project Aces</v>
      </c>
      <c r="W5682" s="7" t="s">
        <v>64</v>
      </c>
    </row>
    <row r="5683">
      <c r="A5683" s="7" t="s">
        <v>5184</v>
      </c>
      <c r="B5683" s="8" t="s">
        <v>92</v>
      </c>
      <c r="C5683" s="9">
        <v>2011.0</v>
      </c>
      <c r="D5683" s="7" t="s">
        <v>26</v>
      </c>
      <c r="E5683" s="7" t="s">
        <v>100</v>
      </c>
      <c r="F5683" s="7">
        <v>0.0</v>
      </c>
      <c r="G5683" s="7">
        <v>0.0</v>
      </c>
      <c r="H5683" s="7">
        <v>0.24</v>
      </c>
      <c r="I5683" s="7">
        <v>0.0</v>
      </c>
      <c r="J5683" s="7">
        <v>0.24</v>
      </c>
      <c r="K5683" s="10">
        <f t="shared" ref="K5683:O5683" si="5684">F5683*1000000</f>
        <v>0</v>
      </c>
      <c r="L5683" s="10">
        <f t="shared" si="5684"/>
        <v>0</v>
      </c>
      <c r="M5683" s="10">
        <f t="shared" si="5684"/>
        <v>240000</v>
      </c>
      <c r="N5683" s="10">
        <f t="shared" si="5684"/>
        <v>0</v>
      </c>
      <c r="O5683" s="10">
        <f t="shared" si="5684"/>
        <v>240000</v>
      </c>
      <c r="T5683" s="11" t="str">
        <f t="shared" si="3"/>
        <v/>
      </c>
      <c r="V5683" s="12" t="str">
        <f t="shared" si="4"/>
        <v>Konami Digital Entertainment</v>
      </c>
    </row>
    <row r="5684">
      <c r="A5684" s="7" t="s">
        <v>5185</v>
      </c>
      <c r="B5684" s="8" t="s">
        <v>4962</v>
      </c>
      <c r="C5684" s="9">
        <v>2011.0</v>
      </c>
      <c r="D5684" s="7" t="s">
        <v>49</v>
      </c>
      <c r="E5684" s="7" t="s">
        <v>287</v>
      </c>
      <c r="F5684" s="7">
        <v>0.05</v>
      </c>
      <c r="G5684" s="7">
        <v>0.06</v>
      </c>
      <c r="H5684" s="7">
        <v>0.11</v>
      </c>
      <c r="I5684" s="7">
        <v>0.02</v>
      </c>
      <c r="J5684" s="7">
        <v>0.24</v>
      </c>
      <c r="K5684" s="10">
        <f t="shared" ref="K5684:O5684" si="5685">F5684*1000000</f>
        <v>50000</v>
      </c>
      <c r="L5684" s="10">
        <f t="shared" si="5685"/>
        <v>60000</v>
      </c>
      <c r="M5684" s="10">
        <f t="shared" si="5685"/>
        <v>110000</v>
      </c>
      <c r="N5684" s="10">
        <f t="shared" si="5685"/>
        <v>20000</v>
      </c>
      <c r="O5684" s="10">
        <f t="shared" si="5685"/>
        <v>240000</v>
      </c>
      <c r="P5684" s="7">
        <v>67.0</v>
      </c>
      <c r="Q5684" s="7">
        <v>35.0</v>
      </c>
      <c r="R5684" s="7">
        <v>7.5</v>
      </c>
      <c r="S5684" s="7">
        <v>73.0</v>
      </c>
      <c r="T5684" s="11">
        <f t="shared" si="3"/>
        <v>72.40740741</v>
      </c>
      <c r="U5684" s="7" t="s">
        <v>793</v>
      </c>
      <c r="V5684" s="12" t="str">
        <f t="shared" si="4"/>
        <v>Koei</v>
      </c>
      <c r="W5684" s="7" t="s">
        <v>64</v>
      </c>
    </row>
    <row r="5685">
      <c r="A5685" s="7" t="s">
        <v>5186</v>
      </c>
      <c r="B5685" s="8" t="s">
        <v>47</v>
      </c>
      <c r="C5685" s="9">
        <v>2011.0</v>
      </c>
      <c r="D5685" s="7" t="s">
        <v>67</v>
      </c>
      <c r="E5685" s="7" t="s">
        <v>700</v>
      </c>
      <c r="F5685" s="7">
        <v>0.05</v>
      </c>
      <c r="G5685" s="7">
        <v>0.0</v>
      </c>
      <c r="H5685" s="7">
        <v>0.18</v>
      </c>
      <c r="I5685" s="7">
        <v>0.01</v>
      </c>
      <c r="J5685" s="7">
        <v>0.24</v>
      </c>
      <c r="K5685" s="10">
        <f t="shared" ref="K5685:O5685" si="5686">F5685*1000000</f>
        <v>50000</v>
      </c>
      <c r="L5685" s="10">
        <f t="shared" si="5686"/>
        <v>0</v>
      </c>
      <c r="M5685" s="10">
        <f t="shared" si="5686"/>
        <v>180000</v>
      </c>
      <c r="N5685" s="10">
        <f t="shared" si="5686"/>
        <v>10000</v>
      </c>
      <c r="O5685" s="10">
        <f t="shared" si="5686"/>
        <v>240000</v>
      </c>
      <c r="T5685" s="11" t="str">
        <f t="shared" si="3"/>
        <v/>
      </c>
      <c r="V5685" s="12" t="str">
        <f t="shared" si="4"/>
        <v>Nippon Ichi Software</v>
      </c>
    </row>
    <row r="5686">
      <c r="A5686" s="7" t="s">
        <v>4969</v>
      </c>
      <c r="B5686" s="8" t="s">
        <v>78</v>
      </c>
      <c r="C5686" s="9">
        <v>2011.0</v>
      </c>
      <c r="D5686" s="7" t="s">
        <v>31</v>
      </c>
      <c r="E5686" s="7" t="s">
        <v>139</v>
      </c>
      <c r="F5686" s="7">
        <v>0.11</v>
      </c>
      <c r="G5686" s="7">
        <v>0.1</v>
      </c>
      <c r="H5686" s="7">
        <v>0.0</v>
      </c>
      <c r="I5686" s="7">
        <v>0.03</v>
      </c>
      <c r="J5686" s="7">
        <v>0.24</v>
      </c>
      <c r="K5686" s="10">
        <f t="shared" ref="K5686:O5686" si="5687">F5686*1000000</f>
        <v>110000</v>
      </c>
      <c r="L5686" s="10">
        <f t="shared" si="5687"/>
        <v>100000</v>
      </c>
      <c r="M5686" s="10">
        <f t="shared" si="5687"/>
        <v>0</v>
      </c>
      <c r="N5686" s="10">
        <f t="shared" si="5687"/>
        <v>30000</v>
      </c>
      <c r="O5686" s="10">
        <f t="shared" si="5687"/>
        <v>240000</v>
      </c>
      <c r="P5686" s="7">
        <v>70.0</v>
      </c>
      <c r="Q5686" s="7">
        <v>36.0</v>
      </c>
      <c r="R5686" s="7">
        <v>5.5</v>
      </c>
      <c r="S5686" s="7">
        <v>531.0</v>
      </c>
      <c r="T5686" s="11">
        <f t="shared" si="3"/>
        <v>55.95238095</v>
      </c>
      <c r="U5686" s="7" t="s">
        <v>1739</v>
      </c>
      <c r="V5686" s="12" t="str">
        <f t="shared" si="4"/>
        <v>Digital Extremes</v>
      </c>
      <c r="W5686" s="7" t="s">
        <v>34</v>
      </c>
    </row>
    <row r="5687">
      <c r="A5687" s="7" t="s">
        <v>5008</v>
      </c>
      <c r="B5687" s="8" t="s">
        <v>30</v>
      </c>
      <c r="C5687" s="9">
        <v>2011.0</v>
      </c>
      <c r="D5687" s="7" t="s">
        <v>49</v>
      </c>
      <c r="E5687" s="7" t="s">
        <v>287</v>
      </c>
      <c r="F5687" s="7">
        <v>0.16</v>
      </c>
      <c r="G5687" s="7">
        <v>0.06</v>
      </c>
      <c r="H5687" s="7">
        <v>0.0</v>
      </c>
      <c r="I5687" s="7">
        <v>0.02</v>
      </c>
      <c r="J5687" s="7">
        <v>0.24</v>
      </c>
      <c r="K5687" s="10">
        <f t="shared" ref="K5687:O5687" si="5688">F5687*1000000</f>
        <v>160000</v>
      </c>
      <c r="L5687" s="10">
        <f t="shared" si="5688"/>
        <v>60000</v>
      </c>
      <c r="M5687" s="10">
        <f t="shared" si="5688"/>
        <v>0</v>
      </c>
      <c r="N5687" s="10">
        <f t="shared" si="5688"/>
        <v>20000</v>
      </c>
      <c r="O5687" s="10">
        <f t="shared" si="5688"/>
        <v>240000</v>
      </c>
      <c r="P5687" s="7">
        <v>58.0</v>
      </c>
      <c r="Q5687" s="7">
        <v>22.0</v>
      </c>
      <c r="R5687" s="7">
        <v>8.0</v>
      </c>
      <c r="S5687" s="7">
        <v>46.0</v>
      </c>
      <c r="T5687" s="11">
        <f t="shared" si="3"/>
        <v>72.88235294</v>
      </c>
      <c r="U5687" s="7" t="s">
        <v>288</v>
      </c>
      <c r="V5687" s="12" t="str">
        <f t="shared" si="4"/>
        <v>Omega Force</v>
      </c>
      <c r="W5687" s="7" t="s">
        <v>64</v>
      </c>
    </row>
    <row r="5688">
      <c r="A5688" s="7" t="s">
        <v>5093</v>
      </c>
      <c r="B5688" s="8" t="s">
        <v>47</v>
      </c>
      <c r="C5688" s="9">
        <v>2011.0</v>
      </c>
      <c r="D5688" s="7" t="s">
        <v>41</v>
      </c>
      <c r="E5688" s="7" t="s">
        <v>55</v>
      </c>
      <c r="F5688" s="7">
        <v>0.1</v>
      </c>
      <c r="G5688" s="7">
        <v>0.1</v>
      </c>
      <c r="H5688" s="7">
        <v>0.0</v>
      </c>
      <c r="I5688" s="7">
        <v>0.04</v>
      </c>
      <c r="J5688" s="7">
        <v>0.24</v>
      </c>
      <c r="K5688" s="10">
        <f t="shared" ref="K5688:O5688" si="5689">F5688*1000000</f>
        <v>100000</v>
      </c>
      <c r="L5688" s="10">
        <f t="shared" si="5689"/>
        <v>100000</v>
      </c>
      <c r="M5688" s="10">
        <f t="shared" si="5689"/>
        <v>0</v>
      </c>
      <c r="N5688" s="10">
        <f t="shared" si="5689"/>
        <v>40000</v>
      </c>
      <c r="O5688" s="10">
        <f t="shared" si="5689"/>
        <v>240000</v>
      </c>
      <c r="T5688" s="11" t="str">
        <f t="shared" si="3"/>
        <v/>
      </c>
      <c r="U5688" s="7" t="s">
        <v>55</v>
      </c>
      <c r="V5688" s="12" t="str">
        <f t="shared" si="4"/>
        <v>Ubisoft</v>
      </c>
      <c r="W5688" s="7" t="s">
        <v>28</v>
      </c>
    </row>
    <row r="5689">
      <c r="A5689" s="7" t="s">
        <v>5130</v>
      </c>
      <c r="B5689" s="8" t="s">
        <v>30</v>
      </c>
      <c r="C5689" s="9">
        <v>2011.0</v>
      </c>
      <c r="D5689" s="7" t="s">
        <v>49</v>
      </c>
      <c r="E5689" s="7" t="s">
        <v>55</v>
      </c>
      <c r="F5689" s="7">
        <v>0.07</v>
      </c>
      <c r="G5689" s="7">
        <v>0.13</v>
      </c>
      <c r="H5689" s="7">
        <v>0.0</v>
      </c>
      <c r="I5689" s="7">
        <v>0.03</v>
      </c>
      <c r="J5689" s="7">
        <v>0.24</v>
      </c>
      <c r="K5689" s="10">
        <f t="shared" ref="K5689:O5689" si="5690">F5689*1000000</f>
        <v>70000</v>
      </c>
      <c r="L5689" s="10">
        <f t="shared" si="5690"/>
        <v>130000</v>
      </c>
      <c r="M5689" s="10">
        <f t="shared" si="5690"/>
        <v>0</v>
      </c>
      <c r="N5689" s="10">
        <f t="shared" si="5690"/>
        <v>30000</v>
      </c>
      <c r="O5689" s="10">
        <f t="shared" si="5690"/>
        <v>240000</v>
      </c>
      <c r="P5689" s="7">
        <v>63.0</v>
      </c>
      <c r="Q5689" s="7">
        <v>35.0</v>
      </c>
      <c r="R5689" s="7">
        <v>6.1</v>
      </c>
      <c r="S5689" s="7">
        <v>12.0</v>
      </c>
      <c r="T5689" s="11">
        <f t="shared" si="3"/>
        <v>62.4893617</v>
      </c>
      <c r="U5689" s="7" t="s">
        <v>155</v>
      </c>
      <c r="V5689" s="12" t="str">
        <f t="shared" si="4"/>
        <v>Ubisoft Montpellier</v>
      </c>
      <c r="W5689" s="7" t="s">
        <v>52</v>
      </c>
    </row>
    <row r="5690">
      <c r="A5690" s="7" t="s">
        <v>5187</v>
      </c>
      <c r="B5690" s="8" t="s">
        <v>30</v>
      </c>
      <c r="C5690" s="9">
        <v>2011.0</v>
      </c>
      <c r="D5690" s="7" t="s">
        <v>41</v>
      </c>
      <c r="E5690" s="7" t="s">
        <v>46</v>
      </c>
      <c r="F5690" s="7">
        <v>0.16</v>
      </c>
      <c r="G5690" s="7">
        <v>0.06</v>
      </c>
      <c r="H5690" s="7">
        <v>0.0</v>
      </c>
      <c r="I5690" s="7">
        <v>0.02</v>
      </c>
      <c r="J5690" s="7">
        <v>0.24</v>
      </c>
      <c r="K5690" s="10">
        <f t="shared" ref="K5690:O5690" si="5691">F5690*1000000</f>
        <v>160000</v>
      </c>
      <c r="L5690" s="10">
        <f t="shared" si="5691"/>
        <v>60000</v>
      </c>
      <c r="M5690" s="10">
        <f t="shared" si="5691"/>
        <v>0</v>
      </c>
      <c r="N5690" s="10">
        <f t="shared" si="5691"/>
        <v>20000</v>
      </c>
      <c r="O5690" s="10">
        <f t="shared" si="5691"/>
        <v>240000</v>
      </c>
      <c r="P5690" s="7">
        <v>53.0</v>
      </c>
      <c r="Q5690" s="7">
        <v>31.0</v>
      </c>
      <c r="R5690" s="7">
        <v>5.2</v>
      </c>
      <c r="S5690" s="7">
        <v>10.0</v>
      </c>
      <c r="T5690" s="11">
        <f t="shared" si="3"/>
        <v>52.75609756</v>
      </c>
      <c r="U5690" s="7" t="s">
        <v>46</v>
      </c>
      <c r="V5690" s="12" t="str">
        <f t="shared" si="4"/>
        <v>Sega</v>
      </c>
      <c r="W5690" s="7" t="s">
        <v>64</v>
      </c>
    </row>
    <row r="5691">
      <c r="A5691" s="7" t="s">
        <v>5188</v>
      </c>
      <c r="B5691" s="8" t="s">
        <v>47</v>
      </c>
      <c r="C5691" s="9">
        <v>2011.0</v>
      </c>
      <c r="D5691" s="7" t="s">
        <v>49</v>
      </c>
      <c r="E5691" s="7" t="s">
        <v>37</v>
      </c>
      <c r="F5691" s="7">
        <v>0.14</v>
      </c>
      <c r="G5691" s="7">
        <v>0.07</v>
      </c>
      <c r="H5691" s="7">
        <v>0.0</v>
      </c>
      <c r="I5691" s="7">
        <v>0.03</v>
      </c>
      <c r="J5691" s="7">
        <v>0.24</v>
      </c>
      <c r="K5691" s="10">
        <f t="shared" ref="K5691:O5691" si="5692">F5691*1000000</f>
        <v>140000</v>
      </c>
      <c r="L5691" s="10">
        <f t="shared" si="5692"/>
        <v>70000</v>
      </c>
      <c r="M5691" s="10">
        <f t="shared" si="5692"/>
        <v>0</v>
      </c>
      <c r="N5691" s="10">
        <f t="shared" si="5692"/>
        <v>30000</v>
      </c>
      <c r="O5691" s="10">
        <f t="shared" si="5692"/>
        <v>240000</v>
      </c>
      <c r="P5691" s="7">
        <v>50.0</v>
      </c>
      <c r="Q5691" s="7">
        <v>33.0</v>
      </c>
      <c r="R5691" s="7">
        <v>4.8</v>
      </c>
      <c r="S5691" s="7">
        <v>37.0</v>
      </c>
      <c r="T5691" s="11">
        <f t="shared" si="3"/>
        <v>48.94285714</v>
      </c>
      <c r="U5691" s="7" t="s">
        <v>1629</v>
      </c>
      <c r="V5691" s="12" t="str">
        <f t="shared" si="4"/>
        <v>Silicon Knights</v>
      </c>
      <c r="W5691" s="7" t="s">
        <v>64</v>
      </c>
    </row>
    <row r="5692">
      <c r="A5692" s="7" t="s">
        <v>5189</v>
      </c>
      <c r="B5692" s="8" t="s">
        <v>25</v>
      </c>
      <c r="C5692" s="9">
        <v>2011.0</v>
      </c>
      <c r="D5692" s="7" t="s">
        <v>41</v>
      </c>
      <c r="E5692" s="7" t="s">
        <v>85</v>
      </c>
      <c r="F5692" s="7">
        <v>0.21</v>
      </c>
      <c r="G5692" s="7">
        <v>0.01</v>
      </c>
      <c r="H5692" s="7">
        <v>0.0</v>
      </c>
      <c r="I5692" s="7">
        <v>0.01</v>
      </c>
      <c r="J5692" s="7">
        <v>0.24</v>
      </c>
      <c r="K5692" s="10">
        <f t="shared" ref="K5692:O5692" si="5693">F5692*1000000</f>
        <v>210000</v>
      </c>
      <c r="L5692" s="10">
        <f t="shared" si="5693"/>
        <v>10000</v>
      </c>
      <c r="M5692" s="10">
        <f t="shared" si="5693"/>
        <v>0</v>
      </c>
      <c r="N5692" s="10">
        <f t="shared" si="5693"/>
        <v>10000</v>
      </c>
      <c r="O5692" s="10">
        <f t="shared" si="5693"/>
        <v>240000</v>
      </c>
      <c r="T5692" s="11" t="str">
        <f t="shared" si="3"/>
        <v/>
      </c>
      <c r="U5692" s="7" t="s">
        <v>215</v>
      </c>
      <c r="V5692" s="12" t="str">
        <f t="shared" si="4"/>
        <v>High Voltage Software</v>
      </c>
      <c r="W5692" s="7" t="s">
        <v>28</v>
      </c>
    </row>
    <row r="5693">
      <c r="A5693" s="7" t="s">
        <v>5188</v>
      </c>
      <c r="B5693" s="8" t="s">
        <v>30</v>
      </c>
      <c r="C5693" s="9">
        <v>2011.0</v>
      </c>
      <c r="D5693" s="7" t="s">
        <v>49</v>
      </c>
      <c r="E5693" s="7" t="s">
        <v>37</v>
      </c>
      <c r="F5693" s="7">
        <v>0.18</v>
      </c>
      <c r="G5693" s="7">
        <v>0.04</v>
      </c>
      <c r="H5693" s="7">
        <v>0.0</v>
      </c>
      <c r="I5693" s="7">
        <v>0.02</v>
      </c>
      <c r="J5693" s="7">
        <v>0.24</v>
      </c>
      <c r="K5693" s="10">
        <f t="shared" ref="K5693:O5693" si="5694">F5693*1000000</f>
        <v>180000</v>
      </c>
      <c r="L5693" s="10">
        <f t="shared" si="5694"/>
        <v>40000</v>
      </c>
      <c r="M5693" s="10">
        <f t="shared" si="5694"/>
        <v>0</v>
      </c>
      <c r="N5693" s="10">
        <f t="shared" si="5694"/>
        <v>20000</v>
      </c>
      <c r="O5693" s="10">
        <f t="shared" si="5694"/>
        <v>240000</v>
      </c>
      <c r="P5693" s="7">
        <v>47.0</v>
      </c>
      <c r="Q5693" s="7">
        <v>51.0</v>
      </c>
      <c r="R5693" s="7">
        <v>5.0</v>
      </c>
      <c r="S5693" s="7">
        <v>72.0</v>
      </c>
      <c r="T5693" s="11">
        <f t="shared" si="3"/>
        <v>48.75609756</v>
      </c>
      <c r="U5693" s="7" t="s">
        <v>1629</v>
      </c>
      <c r="V5693" s="12" t="str">
        <f t="shared" si="4"/>
        <v>Silicon Knights</v>
      </c>
      <c r="W5693" s="7" t="s">
        <v>64</v>
      </c>
    </row>
    <row r="5694">
      <c r="A5694" s="7" t="s">
        <v>5190</v>
      </c>
      <c r="B5694" s="8" t="s">
        <v>30</v>
      </c>
      <c r="C5694" s="9">
        <v>2011.0</v>
      </c>
      <c r="D5694" s="7" t="s">
        <v>41</v>
      </c>
      <c r="E5694" s="7" t="s">
        <v>139</v>
      </c>
      <c r="F5694" s="7">
        <v>0.16</v>
      </c>
      <c r="G5694" s="7">
        <v>0.05</v>
      </c>
      <c r="H5694" s="7">
        <v>0.0</v>
      </c>
      <c r="I5694" s="7">
        <v>0.02</v>
      </c>
      <c r="J5694" s="7">
        <v>0.24</v>
      </c>
      <c r="K5694" s="10">
        <f t="shared" ref="K5694:O5694" si="5695">F5694*1000000</f>
        <v>160000</v>
      </c>
      <c r="L5694" s="10">
        <f t="shared" si="5695"/>
        <v>50000</v>
      </c>
      <c r="M5694" s="10">
        <f t="shared" si="5695"/>
        <v>0</v>
      </c>
      <c r="N5694" s="10">
        <f t="shared" si="5695"/>
        <v>20000</v>
      </c>
      <c r="O5694" s="10">
        <f t="shared" si="5695"/>
        <v>240000</v>
      </c>
      <c r="P5694" s="7">
        <v>53.0</v>
      </c>
      <c r="Q5694" s="7">
        <v>4.0</v>
      </c>
      <c r="T5694" s="11">
        <f t="shared" si="3"/>
        <v>53</v>
      </c>
      <c r="U5694" s="7" t="s">
        <v>356</v>
      </c>
      <c r="V5694" s="12" t="str">
        <f t="shared" si="4"/>
        <v>Page 44 Studios</v>
      </c>
      <c r="W5694" s="7" t="s">
        <v>28</v>
      </c>
    </row>
    <row r="5695">
      <c r="A5695" s="7" t="s">
        <v>5191</v>
      </c>
      <c r="B5695" s="8" t="s">
        <v>78</v>
      </c>
      <c r="C5695" s="9">
        <v>2011.0</v>
      </c>
      <c r="D5695" s="7" t="s">
        <v>58</v>
      </c>
      <c r="E5695" s="7" t="s">
        <v>1206</v>
      </c>
      <c r="F5695" s="7">
        <v>0.0</v>
      </c>
      <c r="G5695" s="7">
        <v>0.18</v>
      </c>
      <c r="H5695" s="7">
        <v>0.0</v>
      </c>
      <c r="I5695" s="7">
        <v>0.05</v>
      </c>
      <c r="J5695" s="7">
        <v>0.24</v>
      </c>
      <c r="K5695" s="10">
        <f t="shared" ref="K5695:O5695" si="5696">F5695*1000000</f>
        <v>0</v>
      </c>
      <c r="L5695" s="10">
        <f t="shared" si="5696"/>
        <v>180000</v>
      </c>
      <c r="M5695" s="10">
        <f t="shared" si="5696"/>
        <v>0</v>
      </c>
      <c r="N5695" s="10">
        <f t="shared" si="5696"/>
        <v>50000</v>
      </c>
      <c r="O5695" s="10">
        <f t="shared" si="5696"/>
        <v>240000</v>
      </c>
      <c r="R5695" s="7">
        <v>7.3</v>
      </c>
      <c r="S5695" s="7">
        <v>19.0</v>
      </c>
      <c r="T5695" s="11">
        <f t="shared" si="3"/>
        <v>73</v>
      </c>
      <c r="U5695" s="7" t="s">
        <v>5192</v>
      </c>
      <c r="V5695" s="12" t="str">
        <f t="shared" si="4"/>
        <v>Rovio Mobile, Rovio Entertainment</v>
      </c>
      <c r="W5695" s="7" t="s">
        <v>28</v>
      </c>
    </row>
    <row r="5696">
      <c r="A5696" s="7" t="s">
        <v>5190</v>
      </c>
      <c r="B5696" s="8" t="s">
        <v>47</v>
      </c>
      <c r="C5696" s="9">
        <v>2011.0</v>
      </c>
      <c r="D5696" s="7" t="s">
        <v>41</v>
      </c>
      <c r="E5696" s="7" t="s">
        <v>139</v>
      </c>
      <c r="F5696" s="7">
        <v>0.15</v>
      </c>
      <c r="G5696" s="7">
        <v>0.06</v>
      </c>
      <c r="H5696" s="7">
        <v>0.0</v>
      </c>
      <c r="I5696" s="7">
        <v>0.03</v>
      </c>
      <c r="J5696" s="7">
        <v>0.24</v>
      </c>
      <c r="K5696" s="10">
        <f t="shared" ref="K5696:O5696" si="5697">F5696*1000000</f>
        <v>150000</v>
      </c>
      <c r="L5696" s="10">
        <f t="shared" si="5697"/>
        <v>60000</v>
      </c>
      <c r="M5696" s="10">
        <f t="shared" si="5697"/>
        <v>0</v>
      </c>
      <c r="N5696" s="10">
        <f t="shared" si="5697"/>
        <v>30000</v>
      </c>
      <c r="O5696" s="10">
        <f t="shared" si="5697"/>
        <v>240000</v>
      </c>
      <c r="P5696" s="7">
        <v>62.0</v>
      </c>
      <c r="Q5696" s="7">
        <v>4.0</v>
      </c>
      <c r="T5696" s="11">
        <f t="shared" si="3"/>
        <v>62</v>
      </c>
      <c r="U5696" s="7" t="s">
        <v>356</v>
      </c>
      <c r="V5696" s="12" t="str">
        <f t="shared" si="4"/>
        <v>Page 44 Studios</v>
      </c>
      <c r="W5696" s="7" t="s">
        <v>28</v>
      </c>
    </row>
    <row r="5697">
      <c r="A5697" s="7" t="s">
        <v>5059</v>
      </c>
      <c r="B5697" s="8" t="s">
        <v>78</v>
      </c>
      <c r="C5697" s="9">
        <v>2011.0</v>
      </c>
      <c r="D5697" s="7" t="s">
        <v>67</v>
      </c>
      <c r="E5697" s="7" t="s">
        <v>5060</v>
      </c>
      <c r="F5697" s="7">
        <v>0.16</v>
      </c>
      <c r="G5697" s="7">
        <v>0.06</v>
      </c>
      <c r="H5697" s="7">
        <v>0.0</v>
      </c>
      <c r="I5697" s="7">
        <v>0.02</v>
      </c>
      <c r="J5697" s="7">
        <v>0.23</v>
      </c>
      <c r="K5697" s="10">
        <f t="shared" ref="K5697:O5697" si="5698">F5697*1000000</f>
        <v>160000</v>
      </c>
      <c r="L5697" s="10">
        <f t="shared" si="5698"/>
        <v>60000</v>
      </c>
      <c r="M5697" s="10">
        <f t="shared" si="5698"/>
        <v>0</v>
      </c>
      <c r="N5697" s="10">
        <f t="shared" si="5698"/>
        <v>20000</v>
      </c>
      <c r="O5697" s="10">
        <f t="shared" si="5698"/>
        <v>230000</v>
      </c>
      <c r="P5697" s="7">
        <v>72.0</v>
      </c>
      <c r="Q5697" s="7">
        <v>27.0</v>
      </c>
      <c r="R5697" s="7">
        <v>6.8</v>
      </c>
      <c r="S5697" s="7">
        <v>243.0</v>
      </c>
      <c r="T5697" s="11">
        <f t="shared" si="3"/>
        <v>68.4</v>
      </c>
      <c r="U5697" s="7" t="s">
        <v>5061</v>
      </c>
      <c r="V5697" s="12" t="str">
        <f t="shared" si="4"/>
        <v>WBIE</v>
      </c>
      <c r="W5697" s="7" t="s">
        <v>64</v>
      </c>
    </row>
    <row r="5698">
      <c r="A5698" s="7" t="s">
        <v>5111</v>
      </c>
      <c r="B5698" s="8" t="s">
        <v>47</v>
      </c>
      <c r="C5698" s="9">
        <v>2011.0</v>
      </c>
      <c r="D5698" s="7" t="s">
        <v>26</v>
      </c>
      <c r="E5698" s="7" t="s">
        <v>37</v>
      </c>
      <c r="F5698" s="7">
        <v>0.17</v>
      </c>
      <c r="G5698" s="7">
        <v>0.03</v>
      </c>
      <c r="H5698" s="7">
        <v>0.0</v>
      </c>
      <c r="I5698" s="7">
        <v>0.03</v>
      </c>
      <c r="J5698" s="7">
        <v>0.23</v>
      </c>
      <c r="K5698" s="10">
        <f t="shared" ref="K5698:O5698" si="5699">F5698*1000000</f>
        <v>170000</v>
      </c>
      <c r="L5698" s="10">
        <f t="shared" si="5699"/>
        <v>30000</v>
      </c>
      <c r="M5698" s="10">
        <f t="shared" si="5699"/>
        <v>0</v>
      </c>
      <c r="N5698" s="10">
        <f t="shared" si="5699"/>
        <v>30000</v>
      </c>
      <c r="O5698" s="10">
        <f t="shared" si="5699"/>
        <v>230000</v>
      </c>
      <c r="T5698" s="11" t="str">
        <f t="shared" si="3"/>
        <v/>
      </c>
      <c r="U5698" s="7" t="s">
        <v>37</v>
      </c>
      <c r="V5698" s="12" t="str">
        <f t="shared" si="4"/>
        <v>Activision</v>
      </c>
      <c r="W5698" s="7" t="s">
        <v>64</v>
      </c>
    </row>
    <row r="5699">
      <c r="A5699" s="7" t="s">
        <v>5193</v>
      </c>
      <c r="B5699" s="8" t="s">
        <v>40</v>
      </c>
      <c r="C5699" s="9">
        <v>2011.0</v>
      </c>
      <c r="D5699" s="7" t="s">
        <v>41</v>
      </c>
      <c r="E5699" s="7" t="s">
        <v>195</v>
      </c>
      <c r="F5699" s="7">
        <v>0.13</v>
      </c>
      <c r="G5699" s="7">
        <v>0.07</v>
      </c>
      <c r="H5699" s="7">
        <v>0.0</v>
      </c>
      <c r="I5699" s="7">
        <v>0.02</v>
      </c>
      <c r="J5699" s="7">
        <v>0.23</v>
      </c>
      <c r="K5699" s="10">
        <f t="shared" ref="K5699:O5699" si="5700">F5699*1000000</f>
        <v>130000</v>
      </c>
      <c r="L5699" s="10">
        <f t="shared" si="5700"/>
        <v>70000</v>
      </c>
      <c r="M5699" s="10">
        <f t="shared" si="5700"/>
        <v>0</v>
      </c>
      <c r="N5699" s="10">
        <f t="shared" si="5700"/>
        <v>20000</v>
      </c>
      <c r="O5699" s="10">
        <f t="shared" si="5700"/>
        <v>230000</v>
      </c>
      <c r="T5699" s="11" t="str">
        <f t="shared" si="3"/>
        <v/>
      </c>
      <c r="V5699" s="12" t="str">
        <f t="shared" si="4"/>
        <v>Rising Star Games</v>
      </c>
    </row>
    <row r="5700">
      <c r="A5700" s="7" t="s">
        <v>5080</v>
      </c>
      <c r="B5700" s="8" t="s">
        <v>30</v>
      </c>
      <c r="C5700" s="9">
        <v>2011.0</v>
      </c>
      <c r="D5700" s="7" t="s">
        <v>26</v>
      </c>
      <c r="E5700" s="7" t="s">
        <v>46</v>
      </c>
      <c r="F5700" s="7">
        <v>0.11</v>
      </c>
      <c r="G5700" s="7">
        <v>0.09</v>
      </c>
      <c r="H5700" s="7">
        <v>0.01</v>
      </c>
      <c r="I5700" s="7">
        <v>0.02</v>
      </c>
      <c r="J5700" s="7">
        <v>0.23</v>
      </c>
      <c r="K5700" s="10">
        <f t="shared" ref="K5700:O5700" si="5701">F5700*1000000</f>
        <v>110000</v>
      </c>
      <c r="L5700" s="10">
        <f t="shared" si="5701"/>
        <v>90000</v>
      </c>
      <c r="M5700" s="10">
        <f t="shared" si="5701"/>
        <v>10000</v>
      </c>
      <c r="N5700" s="10">
        <f t="shared" si="5701"/>
        <v>20000</v>
      </c>
      <c r="O5700" s="10">
        <f t="shared" si="5701"/>
        <v>230000</v>
      </c>
      <c r="P5700" s="7">
        <v>70.0</v>
      </c>
      <c r="Q5700" s="7">
        <v>37.0</v>
      </c>
      <c r="R5700" s="7">
        <v>6.2</v>
      </c>
      <c r="S5700" s="7">
        <v>12.0</v>
      </c>
      <c r="T5700" s="11">
        <f t="shared" si="3"/>
        <v>68.04081633</v>
      </c>
      <c r="U5700" s="7" t="s">
        <v>46</v>
      </c>
      <c r="V5700" s="12" t="str">
        <f t="shared" si="4"/>
        <v>Sega</v>
      </c>
      <c r="W5700" s="7" t="s">
        <v>28</v>
      </c>
    </row>
    <row r="5701">
      <c r="A5701" s="7" t="s">
        <v>5194</v>
      </c>
      <c r="B5701" s="8" t="s">
        <v>30</v>
      </c>
      <c r="C5701" s="9">
        <v>2011.0</v>
      </c>
      <c r="D5701" s="7" t="s">
        <v>49</v>
      </c>
      <c r="E5701" s="7" t="s">
        <v>139</v>
      </c>
      <c r="F5701" s="7">
        <v>0.2</v>
      </c>
      <c r="G5701" s="7">
        <v>0.02</v>
      </c>
      <c r="H5701" s="7">
        <v>0.0</v>
      </c>
      <c r="I5701" s="7">
        <v>0.02</v>
      </c>
      <c r="J5701" s="7">
        <v>0.23</v>
      </c>
      <c r="K5701" s="10">
        <f t="shared" ref="K5701:O5701" si="5702">F5701*1000000</f>
        <v>200000</v>
      </c>
      <c r="L5701" s="10">
        <f t="shared" si="5702"/>
        <v>20000</v>
      </c>
      <c r="M5701" s="10">
        <f t="shared" si="5702"/>
        <v>0</v>
      </c>
      <c r="N5701" s="10">
        <f t="shared" si="5702"/>
        <v>20000</v>
      </c>
      <c r="O5701" s="10">
        <f t="shared" si="5702"/>
        <v>230000</v>
      </c>
      <c r="T5701" s="11" t="str">
        <f t="shared" si="3"/>
        <v/>
      </c>
      <c r="V5701" s="12" t="str">
        <f t="shared" si="4"/>
        <v>THQ</v>
      </c>
    </row>
    <row r="5702">
      <c r="A5702" s="7" t="s">
        <v>5136</v>
      </c>
      <c r="B5702" s="8" t="s">
        <v>4908</v>
      </c>
      <c r="C5702" s="9">
        <v>2011.0</v>
      </c>
      <c r="D5702" s="7" t="s">
        <v>41</v>
      </c>
      <c r="E5702" s="7" t="s">
        <v>37</v>
      </c>
      <c r="F5702" s="7">
        <v>0.22</v>
      </c>
      <c r="G5702" s="7">
        <v>0.0</v>
      </c>
      <c r="H5702" s="7">
        <v>0.0</v>
      </c>
      <c r="I5702" s="7">
        <v>0.01</v>
      </c>
      <c r="J5702" s="7">
        <v>0.23</v>
      </c>
      <c r="K5702" s="10">
        <f t="shared" ref="K5702:O5702" si="5703">F5702*1000000</f>
        <v>220000</v>
      </c>
      <c r="L5702" s="10">
        <f t="shared" si="5703"/>
        <v>0</v>
      </c>
      <c r="M5702" s="10">
        <f t="shared" si="5703"/>
        <v>0</v>
      </c>
      <c r="N5702" s="10">
        <f t="shared" si="5703"/>
        <v>10000</v>
      </c>
      <c r="O5702" s="10">
        <f t="shared" si="5703"/>
        <v>230000</v>
      </c>
      <c r="T5702" s="11" t="str">
        <f t="shared" si="3"/>
        <v/>
      </c>
      <c r="U5702" s="7" t="s">
        <v>4061</v>
      </c>
      <c r="V5702" s="12" t="str">
        <f t="shared" si="4"/>
        <v>Endemol</v>
      </c>
      <c r="W5702" s="7" t="s">
        <v>28</v>
      </c>
    </row>
    <row r="5703">
      <c r="A5703" s="7" t="s">
        <v>5195</v>
      </c>
      <c r="B5703" s="8" t="s">
        <v>47</v>
      </c>
      <c r="C5703" s="9">
        <v>2011.0</v>
      </c>
      <c r="D5703" s="7" t="s">
        <v>41</v>
      </c>
      <c r="E5703" s="7" t="s">
        <v>69</v>
      </c>
      <c r="F5703" s="7">
        <v>0.13</v>
      </c>
      <c r="G5703" s="7">
        <v>0.06</v>
      </c>
      <c r="H5703" s="7">
        <v>0.0</v>
      </c>
      <c r="I5703" s="7">
        <v>0.04</v>
      </c>
      <c r="J5703" s="7">
        <v>0.23</v>
      </c>
      <c r="K5703" s="10">
        <f t="shared" ref="K5703:O5703" si="5704">F5703*1000000</f>
        <v>130000</v>
      </c>
      <c r="L5703" s="10">
        <f t="shared" si="5704"/>
        <v>60000</v>
      </c>
      <c r="M5703" s="10">
        <f t="shared" si="5704"/>
        <v>0</v>
      </c>
      <c r="N5703" s="10">
        <f t="shared" si="5704"/>
        <v>40000</v>
      </c>
      <c r="O5703" s="10">
        <f t="shared" si="5704"/>
        <v>230000</v>
      </c>
      <c r="P5703" s="7">
        <v>66.0</v>
      </c>
      <c r="Q5703" s="7">
        <v>25.0</v>
      </c>
      <c r="R5703" s="7">
        <v>5.2</v>
      </c>
      <c r="S5703" s="7">
        <v>5.0</v>
      </c>
      <c r="T5703" s="11">
        <f t="shared" si="3"/>
        <v>63.66666667</v>
      </c>
      <c r="U5703" s="7" t="s">
        <v>5196</v>
      </c>
      <c r="V5703" s="12" t="str">
        <f t="shared" si="4"/>
        <v>Magic Pixel Games</v>
      </c>
      <c r="W5703" s="7" t="s">
        <v>28</v>
      </c>
    </row>
    <row r="5704">
      <c r="A5704" s="7" t="s">
        <v>4936</v>
      </c>
      <c r="B5704" s="8" t="s">
        <v>92</v>
      </c>
      <c r="C5704" s="9">
        <v>2011.0</v>
      </c>
      <c r="D5704" s="7" t="s">
        <v>26</v>
      </c>
      <c r="E5704" s="7" t="s">
        <v>97</v>
      </c>
      <c r="F5704" s="7">
        <v>0.21</v>
      </c>
      <c r="G5704" s="7">
        <v>0.0</v>
      </c>
      <c r="H5704" s="7">
        <v>0.0</v>
      </c>
      <c r="I5704" s="7">
        <v>0.02</v>
      </c>
      <c r="J5704" s="7">
        <v>0.23</v>
      </c>
      <c r="K5704" s="10">
        <f t="shared" ref="K5704:O5704" si="5705">F5704*1000000</f>
        <v>210000</v>
      </c>
      <c r="L5704" s="10">
        <f t="shared" si="5705"/>
        <v>0</v>
      </c>
      <c r="M5704" s="10">
        <f t="shared" si="5705"/>
        <v>0</v>
      </c>
      <c r="N5704" s="10">
        <f t="shared" si="5705"/>
        <v>20000</v>
      </c>
      <c r="O5704" s="10">
        <f t="shared" si="5705"/>
        <v>230000</v>
      </c>
      <c r="T5704" s="11" t="str">
        <f t="shared" si="3"/>
        <v/>
      </c>
      <c r="U5704" s="7" t="s">
        <v>129</v>
      </c>
      <c r="V5704" s="12" t="str">
        <f t="shared" si="4"/>
        <v>EA Tiburon</v>
      </c>
      <c r="W5704" s="7" t="s">
        <v>28</v>
      </c>
    </row>
    <row r="5705">
      <c r="A5705" s="7" t="s">
        <v>5091</v>
      </c>
      <c r="B5705" s="8" t="s">
        <v>4908</v>
      </c>
      <c r="C5705" s="9">
        <v>2011.0</v>
      </c>
      <c r="D5705" s="7" t="s">
        <v>112</v>
      </c>
      <c r="E5705" s="7" t="s">
        <v>139</v>
      </c>
      <c r="F5705" s="7">
        <v>0.15</v>
      </c>
      <c r="G5705" s="7">
        <v>0.06</v>
      </c>
      <c r="H5705" s="7">
        <v>0.0</v>
      </c>
      <c r="I5705" s="7">
        <v>0.02</v>
      </c>
      <c r="J5705" s="7">
        <v>0.23</v>
      </c>
      <c r="K5705" s="10">
        <f t="shared" ref="K5705:O5705" si="5706">F5705*1000000</f>
        <v>150000</v>
      </c>
      <c r="L5705" s="10">
        <f t="shared" si="5706"/>
        <v>60000</v>
      </c>
      <c r="M5705" s="10">
        <f t="shared" si="5706"/>
        <v>0</v>
      </c>
      <c r="N5705" s="10">
        <f t="shared" si="5706"/>
        <v>20000</v>
      </c>
      <c r="O5705" s="10">
        <f t="shared" si="5706"/>
        <v>230000</v>
      </c>
      <c r="P5705" s="7">
        <v>71.0</v>
      </c>
      <c r="Q5705" s="7">
        <v>12.0</v>
      </c>
      <c r="R5705" s="7">
        <v>7.4</v>
      </c>
      <c r="S5705" s="7">
        <v>7.0</v>
      </c>
      <c r="T5705" s="11">
        <f t="shared" si="3"/>
        <v>72.10526316</v>
      </c>
      <c r="U5705" s="7" t="s">
        <v>139</v>
      </c>
      <c r="V5705" s="12" t="str">
        <f t="shared" si="4"/>
        <v>THQ</v>
      </c>
      <c r="W5705" s="7" t="s">
        <v>64</v>
      </c>
    </row>
    <row r="5706">
      <c r="A5706" s="7" t="s">
        <v>4978</v>
      </c>
      <c r="B5706" s="8" t="s">
        <v>4908</v>
      </c>
      <c r="C5706" s="9">
        <v>2011.0</v>
      </c>
      <c r="D5706" s="7" t="s">
        <v>75</v>
      </c>
      <c r="E5706" s="7" t="s">
        <v>145</v>
      </c>
      <c r="F5706" s="7">
        <v>0.21</v>
      </c>
      <c r="G5706" s="7">
        <v>0.0</v>
      </c>
      <c r="H5706" s="7">
        <v>0.0</v>
      </c>
      <c r="I5706" s="7">
        <v>0.02</v>
      </c>
      <c r="J5706" s="7">
        <v>0.23</v>
      </c>
      <c r="K5706" s="10">
        <f t="shared" ref="K5706:O5706" si="5707">F5706*1000000</f>
        <v>210000</v>
      </c>
      <c r="L5706" s="10">
        <f t="shared" si="5707"/>
        <v>0</v>
      </c>
      <c r="M5706" s="10">
        <f t="shared" si="5707"/>
        <v>0</v>
      </c>
      <c r="N5706" s="10">
        <f t="shared" si="5707"/>
        <v>20000</v>
      </c>
      <c r="O5706" s="10">
        <f t="shared" si="5707"/>
        <v>230000</v>
      </c>
      <c r="T5706" s="11" t="str">
        <f t="shared" si="3"/>
        <v/>
      </c>
      <c r="V5706" s="12" t="str">
        <f t="shared" si="4"/>
        <v>Disney Interactive Studios</v>
      </c>
    </row>
    <row r="5707">
      <c r="A5707" s="7" t="s">
        <v>5197</v>
      </c>
      <c r="B5707" s="8" t="s">
        <v>47</v>
      </c>
      <c r="C5707" s="9">
        <v>2011.0</v>
      </c>
      <c r="D5707" s="7" t="s">
        <v>67</v>
      </c>
      <c r="E5707" s="7" t="s">
        <v>1249</v>
      </c>
      <c r="F5707" s="7">
        <v>0.14</v>
      </c>
      <c r="G5707" s="7">
        <v>0.0</v>
      </c>
      <c r="H5707" s="7">
        <v>0.07</v>
      </c>
      <c r="I5707" s="7">
        <v>0.02</v>
      </c>
      <c r="J5707" s="7">
        <v>0.23</v>
      </c>
      <c r="K5707" s="10">
        <f t="shared" ref="K5707:O5707" si="5708">F5707*1000000</f>
        <v>140000</v>
      </c>
      <c r="L5707" s="10">
        <f t="shared" si="5708"/>
        <v>0</v>
      </c>
      <c r="M5707" s="10">
        <f t="shared" si="5708"/>
        <v>70000</v>
      </c>
      <c r="N5707" s="10">
        <f t="shared" si="5708"/>
        <v>20000</v>
      </c>
      <c r="O5707" s="10">
        <f t="shared" si="5708"/>
        <v>230000</v>
      </c>
      <c r="P5707" s="7">
        <v>55.0</v>
      </c>
      <c r="Q5707" s="7">
        <v>12.0</v>
      </c>
      <c r="R5707" s="7">
        <v>7.9</v>
      </c>
      <c r="S5707" s="7">
        <v>44.0</v>
      </c>
      <c r="T5707" s="11">
        <f t="shared" si="3"/>
        <v>73.85714286</v>
      </c>
      <c r="U5707" s="7" t="s">
        <v>908</v>
      </c>
      <c r="V5707" s="12" t="str">
        <f t="shared" si="4"/>
        <v>Neverland</v>
      </c>
      <c r="W5707" s="7" t="s">
        <v>52</v>
      </c>
    </row>
    <row r="5708">
      <c r="A5708" s="7" t="s">
        <v>5198</v>
      </c>
      <c r="B5708" s="8" t="s">
        <v>47</v>
      </c>
      <c r="C5708" s="9">
        <v>2011.0</v>
      </c>
      <c r="D5708" s="7" t="s">
        <v>49</v>
      </c>
      <c r="E5708" s="7" t="s">
        <v>300</v>
      </c>
      <c r="F5708" s="7">
        <v>0.0</v>
      </c>
      <c r="G5708" s="7">
        <v>0.09</v>
      </c>
      <c r="H5708" s="7">
        <v>0.11</v>
      </c>
      <c r="I5708" s="7">
        <v>0.02</v>
      </c>
      <c r="J5708" s="7">
        <v>0.23</v>
      </c>
      <c r="K5708" s="10">
        <f t="shared" ref="K5708:O5708" si="5709">F5708*1000000</f>
        <v>0</v>
      </c>
      <c r="L5708" s="10">
        <f t="shared" si="5709"/>
        <v>90000</v>
      </c>
      <c r="M5708" s="10">
        <f t="shared" si="5709"/>
        <v>110000</v>
      </c>
      <c r="N5708" s="10">
        <f t="shared" si="5709"/>
        <v>20000</v>
      </c>
      <c r="O5708" s="10">
        <f t="shared" si="5709"/>
        <v>230000</v>
      </c>
      <c r="P5708" s="7">
        <v>62.0</v>
      </c>
      <c r="Q5708" s="7">
        <v>14.0</v>
      </c>
      <c r="R5708" s="7">
        <v>7.3</v>
      </c>
      <c r="S5708" s="7">
        <v>34.0</v>
      </c>
      <c r="T5708" s="11">
        <f t="shared" si="3"/>
        <v>69.79166667</v>
      </c>
      <c r="U5708" s="7" t="s">
        <v>227</v>
      </c>
      <c r="V5708" s="12" t="str">
        <f t="shared" si="4"/>
        <v>Dimps Corporation</v>
      </c>
    </row>
    <row r="5709">
      <c r="A5709" s="7" t="s">
        <v>5199</v>
      </c>
      <c r="B5709" s="8" t="s">
        <v>47</v>
      </c>
      <c r="C5709" s="9">
        <v>2011.0</v>
      </c>
      <c r="D5709" s="7" t="s">
        <v>49</v>
      </c>
      <c r="E5709" s="7" t="s">
        <v>300</v>
      </c>
      <c r="F5709" s="7">
        <v>0.0</v>
      </c>
      <c r="G5709" s="7">
        <v>0.0</v>
      </c>
      <c r="H5709" s="7">
        <v>0.22</v>
      </c>
      <c r="I5709" s="7">
        <v>0.0</v>
      </c>
      <c r="J5709" s="7">
        <v>0.22</v>
      </c>
      <c r="K5709" s="10">
        <f t="shared" ref="K5709:O5709" si="5710">F5709*1000000</f>
        <v>0</v>
      </c>
      <c r="L5709" s="10">
        <f t="shared" si="5710"/>
        <v>0</v>
      </c>
      <c r="M5709" s="10">
        <f t="shared" si="5710"/>
        <v>220000</v>
      </c>
      <c r="N5709" s="10">
        <f t="shared" si="5710"/>
        <v>0</v>
      </c>
      <c r="O5709" s="10">
        <f t="shared" si="5710"/>
        <v>220000</v>
      </c>
      <c r="T5709" s="11" t="str">
        <f t="shared" si="3"/>
        <v/>
      </c>
      <c r="V5709" s="12" t="str">
        <f t="shared" si="4"/>
        <v>Namco Bandai Games</v>
      </c>
    </row>
    <row r="5710">
      <c r="A5710" s="7" t="s">
        <v>5200</v>
      </c>
      <c r="B5710" s="8" t="s">
        <v>92</v>
      </c>
      <c r="C5710" s="9">
        <v>2011.0</v>
      </c>
      <c r="D5710" s="7" t="s">
        <v>49</v>
      </c>
      <c r="E5710" s="7" t="s">
        <v>59</v>
      </c>
      <c r="F5710" s="7">
        <v>0.0</v>
      </c>
      <c r="G5710" s="7">
        <v>0.0</v>
      </c>
      <c r="H5710" s="7">
        <v>0.22</v>
      </c>
      <c r="I5710" s="7">
        <v>0.0</v>
      </c>
      <c r="J5710" s="7">
        <v>0.22</v>
      </c>
      <c r="K5710" s="10">
        <f t="shared" ref="K5710:O5710" si="5711">F5710*1000000</f>
        <v>0</v>
      </c>
      <c r="L5710" s="10">
        <f t="shared" si="5711"/>
        <v>0</v>
      </c>
      <c r="M5710" s="10">
        <f t="shared" si="5711"/>
        <v>220000</v>
      </c>
      <c r="N5710" s="10">
        <f t="shared" si="5711"/>
        <v>0</v>
      </c>
      <c r="O5710" s="10">
        <f t="shared" si="5711"/>
        <v>220000</v>
      </c>
      <c r="T5710" s="11" t="str">
        <f t="shared" si="3"/>
        <v/>
      </c>
      <c r="V5710" s="12" t="str">
        <f t="shared" si="4"/>
        <v>Level 5</v>
      </c>
    </row>
    <row r="5711">
      <c r="A5711" s="7" t="s">
        <v>5201</v>
      </c>
      <c r="B5711" s="8" t="s">
        <v>47</v>
      </c>
      <c r="C5711" s="9">
        <v>2011.0</v>
      </c>
      <c r="D5711" s="7" t="s">
        <v>49</v>
      </c>
      <c r="E5711" s="7" t="s">
        <v>131</v>
      </c>
      <c r="F5711" s="7">
        <v>0.0</v>
      </c>
      <c r="G5711" s="7">
        <v>0.0</v>
      </c>
      <c r="H5711" s="7">
        <v>0.22</v>
      </c>
      <c r="I5711" s="7">
        <v>0.0</v>
      </c>
      <c r="J5711" s="7">
        <v>0.22</v>
      </c>
      <c r="K5711" s="10">
        <f t="shared" ref="K5711:O5711" si="5712">F5711*1000000</f>
        <v>0</v>
      </c>
      <c r="L5711" s="10">
        <f t="shared" si="5712"/>
        <v>0</v>
      </c>
      <c r="M5711" s="10">
        <f t="shared" si="5712"/>
        <v>220000</v>
      </c>
      <c r="N5711" s="10">
        <f t="shared" si="5712"/>
        <v>0</v>
      </c>
      <c r="O5711" s="10">
        <f t="shared" si="5712"/>
        <v>220000</v>
      </c>
      <c r="T5711" s="11" t="str">
        <f t="shared" si="3"/>
        <v/>
      </c>
      <c r="V5711" s="12" t="str">
        <f t="shared" si="4"/>
        <v>Capcom</v>
      </c>
    </row>
    <row r="5712">
      <c r="A5712" s="7" t="s">
        <v>5145</v>
      </c>
      <c r="B5712" s="8" t="s">
        <v>25</v>
      </c>
      <c r="C5712" s="9">
        <v>2011.0</v>
      </c>
      <c r="D5712" s="7" t="s">
        <v>75</v>
      </c>
      <c r="E5712" s="7" t="s">
        <v>37</v>
      </c>
      <c r="F5712" s="7">
        <v>0.21</v>
      </c>
      <c r="G5712" s="7">
        <v>0.0</v>
      </c>
      <c r="H5712" s="7">
        <v>0.0</v>
      </c>
      <c r="I5712" s="7">
        <v>0.01</v>
      </c>
      <c r="J5712" s="7">
        <v>0.22</v>
      </c>
      <c r="K5712" s="10">
        <f t="shared" ref="K5712:O5712" si="5713">F5712*1000000</f>
        <v>210000</v>
      </c>
      <c r="L5712" s="10">
        <f t="shared" si="5713"/>
        <v>0</v>
      </c>
      <c r="M5712" s="10">
        <f t="shared" si="5713"/>
        <v>0</v>
      </c>
      <c r="N5712" s="10">
        <f t="shared" si="5713"/>
        <v>10000</v>
      </c>
      <c r="O5712" s="10">
        <f t="shared" si="5713"/>
        <v>220000</v>
      </c>
      <c r="P5712" s="7">
        <v>42.0</v>
      </c>
      <c r="Q5712" s="7">
        <v>5.0</v>
      </c>
      <c r="R5712" s="7">
        <v>3.1</v>
      </c>
      <c r="S5712" s="7">
        <v>9.0</v>
      </c>
      <c r="T5712" s="11">
        <f t="shared" si="3"/>
        <v>34.92857143</v>
      </c>
      <c r="U5712" s="7" t="s">
        <v>506</v>
      </c>
      <c r="V5712" s="12" t="str">
        <f t="shared" si="4"/>
        <v>Eutechnyx</v>
      </c>
      <c r="W5712" s="7" t="s">
        <v>28</v>
      </c>
    </row>
    <row r="5713">
      <c r="A5713" s="7" t="s">
        <v>5180</v>
      </c>
      <c r="B5713" s="8" t="s">
        <v>47</v>
      </c>
      <c r="C5713" s="9">
        <v>2011.0</v>
      </c>
      <c r="D5713" s="7" t="s">
        <v>49</v>
      </c>
      <c r="E5713" s="7" t="s">
        <v>37</v>
      </c>
      <c r="F5713" s="7">
        <v>0.13</v>
      </c>
      <c r="G5713" s="7">
        <v>0.07</v>
      </c>
      <c r="H5713" s="7">
        <v>0.0</v>
      </c>
      <c r="I5713" s="7">
        <v>0.03</v>
      </c>
      <c r="J5713" s="7">
        <v>0.22</v>
      </c>
      <c r="K5713" s="10">
        <f t="shared" ref="K5713:O5713" si="5714">F5713*1000000</f>
        <v>130000</v>
      </c>
      <c r="L5713" s="10">
        <f t="shared" si="5714"/>
        <v>70000</v>
      </c>
      <c r="M5713" s="10">
        <f t="shared" si="5714"/>
        <v>0</v>
      </c>
      <c r="N5713" s="10">
        <f t="shared" si="5714"/>
        <v>30000</v>
      </c>
      <c r="O5713" s="10">
        <f t="shared" si="5714"/>
        <v>220000</v>
      </c>
      <c r="P5713" s="7">
        <v>58.0</v>
      </c>
      <c r="Q5713" s="7">
        <v>43.0</v>
      </c>
      <c r="R5713" s="7">
        <v>7.2</v>
      </c>
      <c r="S5713" s="7">
        <v>29.0</v>
      </c>
      <c r="T5713" s="11">
        <f t="shared" si="3"/>
        <v>63.63888889</v>
      </c>
      <c r="U5713" s="7" t="s">
        <v>714</v>
      </c>
      <c r="V5713" s="12" t="str">
        <f t="shared" si="4"/>
        <v>Beenox</v>
      </c>
      <c r="W5713" s="7" t="s">
        <v>64</v>
      </c>
    </row>
    <row r="5714">
      <c r="A5714" s="7" t="s">
        <v>5202</v>
      </c>
      <c r="B5714" s="8" t="s">
        <v>4908</v>
      </c>
      <c r="C5714" s="9">
        <v>2011.0</v>
      </c>
      <c r="D5714" s="7" t="s">
        <v>1</v>
      </c>
      <c r="E5714" s="7" t="s">
        <v>46</v>
      </c>
      <c r="F5714" s="7">
        <v>0.14</v>
      </c>
      <c r="G5714" s="7">
        <v>0.07</v>
      </c>
      <c r="H5714" s="7">
        <v>0.0</v>
      </c>
      <c r="I5714" s="7">
        <v>0.02</v>
      </c>
      <c r="J5714" s="7">
        <v>0.22</v>
      </c>
      <c r="K5714" s="10">
        <f t="shared" ref="K5714:O5714" si="5715">F5714*1000000</f>
        <v>140000</v>
      </c>
      <c r="L5714" s="10">
        <f t="shared" si="5715"/>
        <v>70000</v>
      </c>
      <c r="M5714" s="10">
        <f t="shared" si="5715"/>
        <v>0</v>
      </c>
      <c r="N5714" s="10">
        <f t="shared" si="5715"/>
        <v>20000</v>
      </c>
      <c r="O5714" s="10">
        <f t="shared" si="5715"/>
        <v>220000</v>
      </c>
      <c r="P5714" s="7">
        <v>69.0</v>
      </c>
      <c r="Q5714" s="7">
        <v>33.0</v>
      </c>
      <c r="R5714" s="7">
        <v>7.3</v>
      </c>
      <c r="S5714" s="7">
        <v>33.0</v>
      </c>
      <c r="T5714" s="11">
        <f t="shared" si="3"/>
        <v>71</v>
      </c>
      <c r="U5714" s="7" t="s">
        <v>183</v>
      </c>
      <c r="V5714" s="12" t="str">
        <f t="shared" si="4"/>
        <v>Griptonite Games</v>
      </c>
      <c r="W5714" s="7" t="s">
        <v>64</v>
      </c>
    </row>
    <row r="5715">
      <c r="A5715" s="7" t="s">
        <v>5082</v>
      </c>
      <c r="B5715" s="8" t="s">
        <v>47</v>
      </c>
      <c r="C5715" s="9">
        <v>2011.0</v>
      </c>
      <c r="D5715" s="7" t="s">
        <v>31</v>
      </c>
      <c r="E5715" s="7" t="s">
        <v>55</v>
      </c>
      <c r="F5715" s="7">
        <v>0.09</v>
      </c>
      <c r="G5715" s="7">
        <v>0.1</v>
      </c>
      <c r="H5715" s="7">
        <v>0.0</v>
      </c>
      <c r="I5715" s="7">
        <v>0.04</v>
      </c>
      <c r="J5715" s="7">
        <v>0.22</v>
      </c>
      <c r="K5715" s="10">
        <f t="shared" ref="K5715:O5715" si="5716">F5715*1000000</f>
        <v>90000</v>
      </c>
      <c r="L5715" s="10">
        <f t="shared" si="5716"/>
        <v>100000</v>
      </c>
      <c r="M5715" s="10">
        <f t="shared" si="5716"/>
        <v>0</v>
      </c>
      <c r="N5715" s="10">
        <f t="shared" si="5716"/>
        <v>40000</v>
      </c>
      <c r="O5715" s="10">
        <f t="shared" si="5716"/>
        <v>220000</v>
      </c>
      <c r="P5715" s="7">
        <v>81.0</v>
      </c>
      <c r="Q5715" s="7">
        <v>21.0</v>
      </c>
      <c r="R5715" s="7">
        <v>7.8</v>
      </c>
      <c r="S5715" s="7">
        <v>25.0</v>
      </c>
      <c r="T5715" s="11">
        <f t="shared" si="3"/>
        <v>79.36956522</v>
      </c>
      <c r="U5715" s="7" t="s">
        <v>1173</v>
      </c>
      <c r="V5715" s="12" t="str">
        <f t="shared" si="4"/>
        <v>Q Entertainment</v>
      </c>
      <c r="W5715" s="7" t="s">
        <v>52</v>
      </c>
    </row>
    <row r="5716">
      <c r="A5716" s="7" t="s">
        <v>5203</v>
      </c>
      <c r="B5716" s="8" t="s">
        <v>25</v>
      </c>
      <c r="C5716" s="9">
        <v>2011.0</v>
      </c>
      <c r="D5716" s="7" t="s">
        <v>41</v>
      </c>
      <c r="E5716" s="7" t="s">
        <v>100</v>
      </c>
      <c r="F5716" s="7">
        <v>0.14</v>
      </c>
      <c r="G5716" s="7">
        <v>0.06</v>
      </c>
      <c r="H5716" s="7">
        <v>0.0</v>
      </c>
      <c r="I5716" s="7">
        <v>0.02</v>
      </c>
      <c r="J5716" s="7">
        <v>0.22</v>
      </c>
      <c r="K5716" s="10">
        <f t="shared" ref="K5716:O5716" si="5717">F5716*1000000</f>
        <v>140000</v>
      </c>
      <c r="L5716" s="10">
        <f t="shared" si="5717"/>
        <v>60000</v>
      </c>
      <c r="M5716" s="10">
        <f t="shared" si="5717"/>
        <v>0</v>
      </c>
      <c r="N5716" s="10">
        <f t="shared" si="5717"/>
        <v>20000</v>
      </c>
      <c r="O5716" s="10">
        <f t="shared" si="5717"/>
        <v>220000</v>
      </c>
      <c r="T5716" s="11" t="str">
        <f t="shared" si="3"/>
        <v/>
      </c>
      <c r="V5716" s="12" t="str">
        <f t="shared" si="4"/>
        <v>Konami Digital Entertainment</v>
      </c>
    </row>
    <row r="5717">
      <c r="A5717" s="7" t="s">
        <v>5204</v>
      </c>
      <c r="B5717" s="8" t="s">
        <v>4962</v>
      </c>
      <c r="C5717" s="9">
        <v>2011.0</v>
      </c>
      <c r="D5717" s="7" t="s">
        <v>49</v>
      </c>
      <c r="E5717" s="7" t="s">
        <v>55</v>
      </c>
      <c r="F5717" s="7">
        <v>0.13</v>
      </c>
      <c r="G5717" s="7">
        <v>0.06</v>
      </c>
      <c r="H5717" s="7">
        <v>0.0</v>
      </c>
      <c r="I5717" s="7">
        <v>0.03</v>
      </c>
      <c r="J5717" s="7">
        <v>0.22</v>
      </c>
      <c r="K5717" s="10">
        <f t="shared" ref="K5717:O5717" si="5718">F5717*1000000</f>
        <v>130000</v>
      </c>
      <c r="L5717" s="10">
        <f t="shared" si="5718"/>
        <v>60000</v>
      </c>
      <c r="M5717" s="10">
        <f t="shared" si="5718"/>
        <v>0</v>
      </c>
      <c r="N5717" s="10">
        <f t="shared" si="5718"/>
        <v>30000</v>
      </c>
      <c r="O5717" s="10">
        <f t="shared" si="5718"/>
        <v>220000</v>
      </c>
      <c r="P5717" s="7">
        <v>49.0</v>
      </c>
      <c r="Q5717" s="7">
        <v>33.0</v>
      </c>
      <c r="R5717" s="7">
        <v>4.8</v>
      </c>
      <c r="S5717" s="7">
        <v>28.0</v>
      </c>
      <c r="T5717" s="11">
        <f t="shared" si="3"/>
        <v>48.54098361</v>
      </c>
      <c r="U5717" s="7" t="s">
        <v>55</v>
      </c>
      <c r="V5717" s="12" t="str">
        <f t="shared" si="4"/>
        <v>Ubisoft</v>
      </c>
      <c r="W5717" s="7" t="s">
        <v>52</v>
      </c>
    </row>
    <row r="5718">
      <c r="A5718" s="7" t="s">
        <v>5179</v>
      </c>
      <c r="B5718" s="8" t="s">
        <v>40</v>
      </c>
      <c r="C5718" s="9">
        <v>2011.0</v>
      </c>
      <c r="D5718" s="7" t="s">
        <v>49</v>
      </c>
      <c r="E5718" s="7" t="s">
        <v>139</v>
      </c>
      <c r="F5718" s="7">
        <v>0.15</v>
      </c>
      <c r="G5718" s="7">
        <v>0.05</v>
      </c>
      <c r="H5718" s="7">
        <v>0.0</v>
      </c>
      <c r="I5718" s="7">
        <v>0.02</v>
      </c>
      <c r="J5718" s="7">
        <v>0.22</v>
      </c>
      <c r="K5718" s="10">
        <f t="shared" ref="K5718:O5718" si="5719">F5718*1000000</f>
        <v>150000</v>
      </c>
      <c r="L5718" s="10">
        <f t="shared" si="5719"/>
        <v>50000</v>
      </c>
      <c r="M5718" s="10">
        <f t="shared" si="5719"/>
        <v>0</v>
      </c>
      <c r="N5718" s="10">
        <f t="shared" si="5719"/>
        <v>20000</v>
      </c>
      <c r="O5718" s="10">
        <f t="shared" si="5719"/>
        <v>220000</v>
      </c>
      <c r="T5718" s="11" t="str">
        <f t="shared" si="3"/>
        <v/>
      </c>
      <c r="V5718" s="12" t="str">
        <f t="shared" si="4"/>
        <v>THQ</v>
      </c>
    </row>
    <row r="5719">
      <c r="A5719" s="7" t="s">
        <v>4941</v>
      </c>
      <c r="B5719" s="8" t="s">
        <v>78</v>
      </c>
      <c r="C5719" s="9">
        <v>2011.0</v>
      </c>
      <c r="D5719" s="7" t="s">
        <v>49</v>
      </c>
      <c r="E5719" s="7" t="s">
        <v>1292</v>
      </c>
      <c r="F5719" s="7">
        <v>0.12</v>
      </c>
      <c r="G5719" s="7">
        <v>0.07</v>
      </c>
      <c r="H5719" s="7">
        <v>0.0</v>
      </c>
      <c r="I5719" s="7">
        <v>0.03</v>
      </c>
      <c r="J5719" s="7">
        <v>0.22</v>
      </c>
      <c r="K5719" s="10">
        <f t="shared" ref="K5719:O5719" si="5720">F5719*1000000</f>
        <v>120000</v>
      </c>
      <c r="L5719" s="10">
        <f t="shared" si="5720"/>
        <v>70000</v>
      </c>
      <c r="M5719" s="10">
        <f t="shared" si="5720"/>
        <v>0</v>
      </c>
      <c r="N5719" s="10">
        <f t="shared" si="5720"/>
        <v>30000</v>
      </c>
      <c r="O5719" s="10">
        <f t="shared" si="5720"/>
        <v>220000</v>
      </c>
      <c r="P5719" s="7">
        <v>80.0</v>
      </c>
      <c r="Q5719" s="7">
        <v>24.0</v>
      </c>
      <c r="R5719" s="7">
        <v>6.8</v>
      </c>
      <c r="S5719" s="7">
        <v>1428.0</v>
      </c>
      <c r="T5719" s="11">
        <f t="shared" si="3"/>
        <v>68.19834711</v>
      </c>
      <c r="U5719" s="7" t="s">
        <v>702</v>
      </c>
      <c r="V5719" s="12" t="str">
        <f t="shared" si="4"/>
        <v>Techland</v>
      </c>
      <c r="W5719" s="7" t="s">
        <v>34</v>
      </c>
    </row>
    <row r="5720">
      <c r="A5720" s="7" t="s">
        <v>5178</v>
      </c>
      <c r="B5720" s="8" t="s">
        <v>30</v>
      </c>
      <c r="C5720" s="9">
        <v>2011.0</v>
      </c>
      <c r="D5720" s="7" t="s">
        <v>49</v>
      </c>
      <c r="E5720" s="7" t="s">
        <v>281</v>
      </c>
      <c r="F5720" s="7">
        <v>0.13</v>
      </c>
      <c r="G5720" s="7">
        <v>0.06</v>
      </c>
      <c r="H5720" s="7">
        <v>0.0</v>
      </c>
      <c r="I5720" s="7">
        <v>0.02</v>
      </c>
      <c r="J5720" s="7">
        <v>0.22</v>
      </c>
      <c r="K5720" s="10">
        <f t="shared" ref="K5720:O5720" si="5721">F5720*1000000</f>
        <v>130000</v>
      </c>
      <c r="L5720" s="10">
        <f t="shared" si="5721"/>
        <v>60000</v>
      </c>
      <c r="M5720" s="10">
        <f t="shared" si="5721"/>
        <v>0</v>
      </c>
      <c r="N5720" s="10">
        <f t="shared" si="5721"/>
        <v>20000</v>
      </c>
      <c r="O5720" s="10">
        <f t="shared" si="5721"/>
        <v>220000</v>
      </c>
      <c r="P5720" s="7">
        <v>61.0</v>
      </c>
      <c r="Q5720" s="7">
        <v>59.0</v>
      </c>
      <c r="R5720" s="7">
        <v>6.0</v>
      </c>
      <c r="S5720" s="7">
        <v>116.0</v>
      </c>
      <c r="T5720" s="11">
        <f t="shared" si="3"/>
        <v>60.33714286</v>
      </c>
      <c r="U5720" s="7" t="s">
        <v>2241</v>
      </c>
      <c r="V5720" s="12" t="str">
        <f t="shared" si="4"/>
        <v>InXile Entertainment</v>
      </c>
      <c r="W5720" s="7" t="s">
        <v>34</v>
      </c>
    </row>
    <row r="5721">
      <c r="A5721" s="7" t="s">
        <v>5118</v>
      </c>
      <c r="B5721" s="8" t="s">
        <v>4908</v>
      </c>
      <c r="C5721" s="9">
        <v>2011.0</v>
      </c>
      <c r="D5721" s="7" t="s">
        <v>49</v>
      </c>
      <c r="E5721" s="7" t="s">
        <v>37</v>
      </c>
      <c r="F5721" s="7">
        <v>0.16</v>
      </c>
      <c r="G5721" s="7">
        <v>0.04</v>
      </c>
      <c r="H5721" s="7">
        <v>0.0</v>
      </c>
      <c r="I5721" s="7">
        <v>0.02</v>
      </c>
      <c r="J5721" s="7">
        <v>0.21</v>
      </c>
      <c r="K5721" s="10">
        <f t="shared" ref="K5721:O5721" si="5722">F5721*1000000</f>
        <v>160000</v>
      </c>
      <c r="L5721" s="10">
        <f t="shared" si="5722"/>
        <v>40000</v>
      </c>
      <c r="M5721" s="10">
        <f t="shared" si="5722"/>
        <v>0</v>
      </c>
      <c r="N5721" s="10">
        <f t="shared" si="5722"/>
        <v>20000</v>
      </c>
      <c r="O5721" s="10">
        <f t="shared" si="5722"/>
        <v>210000</v>
      </c>
      <c r="T5721" s="11" t="str">
        <f t="shared" si="3"/>
        <v/>
      </c>
      <c r="V5721" s="12" t="str">
        <f t="shared" si="4"/>
        <v>Activision</v>
      </c>
    </row>
    <row r="5722">
      <c r="A5722" s="7" t="s">
        <v>2176</v>
      </c>
      <c r="B5722" s="8" t="s">
        <v>30</v>
      </c>
      <c r="C5722" s="9">
        <v>2011.0</v>
      </c>
      <c r="D5722" s="7" t="s">
        <v>26</v>
      </c>
      <c r="E5722" s="7" t="s">
        <v>37</v>
      </c>
      <c r="F5722" s="7">
        <v>0.18</v>
      </c>
      <c r="G5722" s="7">
        <v>0.01</v>
      </c>
      <c r="H5722" s="7">
        <v>0.0</v>
      </c>
      <c r="I5722" s="7">
        <v>0.02</v>
      </c>
      <c r="J5722" s="7">
        <v>0.21</v>
      </c>
      <c r="K5722" s="10">
        <f t="shared" ref="K5722:O5722" si="5723">F5722*1000000</f>
        <v>180000</v>
      </c>
      <c r="L5722" s="10">
        <f t="shared" si="5723"/>
        <v>10000</v>
      </c>
      <c r="M5722" s="10">
        <f t="shared" si="5723"/>
        <v>0</v>
      </c>
      <c r="N5722" s="10">
        <f t="shared" si="5723"/>
        <v>20000</v>
      </c>
      <c r="O5722" s="10">
        <f t="shared" si="5723"/>
        <v>210000</v>
      </c>
      <c r="T5722" s="11" t="str">
        <f t="shared" si="3"/>
        <v/>
      </c>
      <c r="U5722" s="7" t="s">
        <v>37</v>
      </c>
      <c r="V5722" s="12" t="str">
        <f t="shared" si="4"/>
        <v>Activision</v>
      </c>
      <c r="W5722" s="7" t="s">
        <v>28</v>
      </c>
    </row>
    <row r="5723">
      <c r="A5723" s="7" t="s">
        <v>5205</v>
      </c>
      <c r="B5723" s="8" t="s">
        <v>30</v>
      </c>
      <c r="C5723" s="9">
        <v>2011.0</v>
      </c>
      <c r="D5723" s="7" t="s">
        <v>41</v>
      </c>
      <c r="E5723" s="7" t="s">
        <v>686</v>
      </c>
      <c r="F5723" s="7">
        <v>0.11</v>
      </c>
      <c r="G5723" s="7">
        <v>0.09</v>
      </c>
      <c r="H5723" s="7">
        <v>0.0</v>
      </c>
      <c r="I5723" s="7">
        <v>0.02</v>
      </c>
      <c r="J5723" s="7">
        <v>0.21</v>
      </c>
      <c r="K5723" s="10">
        <f t="shared" ref="K5723:O5723" si="5724">F5723*1000000</f>
        <v>110000</v>
      </c>
      <c r="L5723" s="10">
        <f t="shared" si="5724"/>
        <v>90000</v>
      </c>
      <c r="M5723" s="10">
        <f t="shared" si="5724"/>
        <v>0</v>
      </c>
      <c r="N5723" s="10">
        <f t="shared" si="5724"/>
        <v>20000</v>
      </c>
      <c r="O5723" s="10">
        <f t="shared" si="5724"/>
        <v>210000</v>
      </c>
      <c r="T5723" s="11" t="str">
        <f t="shared" si="3"/>
        <v/>
      </c>
      <c r="V5723" s="12" t="str">
        <f t="shared" si="4"/>
        <v>Unknown</v>
      </c>
    </row>
    <row r="5724">
      <c r="A5724" s="7" t="s">
        <v>5124</v>
      </c>
      <c r="B5724" s="8" t="s">
        <v>40</v>
      </c>
      <c r="C5724" s="9">
        <v>2011.0</v>
      </c>
      <c r="D5724" s="7" t="s">
        <v>49</v>
      </c>
      <c r="E5724" s="7" t="s">
        <v>97</v>
      </c>
      <c r="F5724" s="7">
        <v>0.1</v>
      </c>
      <c r="G5724" s="7">
        <v>0.09</v>
      </c>
      <c r="H5724" s="7">
        <v>0.0</v>
      </c>
      <c r="I5724" s="7">
        <v>0.02</v>
      </c>
      <c r="J5724" s="7">
        <v>0.21</v>
      </c>
      <c r="K5724" s="10">
        <f t="shared" ref="K5724:O5724" si="5725">F5724*1000000</f>
        <v>100000</v>
      </c>
      <c r="L5724" s="10">
        <f t="shared" si="5725"/>
        <v>90000</v>
      </c>
      <c r="M5724" s="10">
        <f t="shared" si="5725"/>
        <v>0</v>
      </c>
      <c r="N5724" s="10">
        <f t="shared" si="5725"/>
        <v>20000</v>
      </c>
      <c r="O5724" s="10">
        <f t="shared" si="5725"/>
        <v>210000</v>
      </c>
      <c r="P5724" s="7">
        <v>55.0</v>
      </c>
      <c r="Q5724" s="7">
        <v>5.0</v>
      </c>
      <c r="T5724" s="11">
        <f t="shared" si="3"/>
        <v>55</v>
      </c>
      <c r="U5724" s="7" t="s">
        <v>335</v>
      </c>
      <c r="V5724" s="12" t="str">
        <f t="shared" si="4"/>
        <v>Full Fat</v>
      </c>
      <c r="W5724" s="7" t="s">
        <v>52</v>
      </c>
    </row>
    <row r="5725">
      <c r="A5725" s="7" t="s">
        <v>5194</v>
      </c>
      <c r="B5725" s="8" t="s">
        <v>25</v>
      </c>
      <c r="C5725" s="9">
        <v>2011.0</v>
      </c>
      <c r="D5725" s="7" t="s">
        <v>49</v>
      </c>
      <c r="E5725" s="7" t="s">
        <v>139</v>
      </c>
      <c r="F5725" s="7">
        <v>0.19</v>
      </c>
      <c r="G5725" s="7">
        <v>0.01</v>
      </c>
      <c r="H5725" s="7">
        <v>0.0</v>
      </c>
      <c r="I5725" s="7">
        <v>0.01</v>
      </c>
      <c r="J5725" s="7">
        <v>0.21</v>
      </c>
      <c r="K5725" s="10">
        <f t="shared" ref="K5725:O5725" si="5726">F5725*1000000</f>
        <v>190000</v>
      </c>
      <c r="L5725" s="10">
        <f t="shared" si="5726"/>
        <v>10000</v>
      </c>
      <c r="M5725" s="10">
        <f t="shared" si="5726"/>
        <v>0</v>
      </c>
      <c r="N5725" s="10">
        <f t="shared" si="5726"/>
        <v>10000</v>
      </c>
      <c r="O5725" s="10">
        <f t="shared" si="5726"/>
        <v>210000</v>
      </c>
      <c r="T5725" s="11" t="str">
        <f t="shared" si="3"/>
        <v/>
      </c>
      <c r="U5725" s="7" t="s">
        <v>441</v>
      </c>
      <c r="V5725" s="12" t="str">
        <f t="shared" si="4"/>
        <v>Blitz Games</v>
      </c>
      <c r="W5725" s="7" t="s">
        <v>52</v>
      </c>
    </row>
    <row r="5726">
      <c r="A5726" s="7" t="s">
        <v>5206</v>
      </c>
      <c r="B5726" s="8" t="s">
        <v>40</v>
      </c>
      <c r="C5726" s="9">
        <v>2011.0</v>
      </c>
      <c r="D5726" s="7" t="s">
        <v>54</v>
      </c>
      <c r="E5726" s="7" t="s">
        <v>305</v>
      </c>
      <c r="F5726" s="7">
        <v>0.2</v>
      </c>
      <c r="G5726" s="7">
        <v>0.0</v>
      </c>
      <c r="H5726" s="7">
        <v>0.0</v>
      </c>
      <c r="I5726" s="7">
        <v>0.02</v>
      </c>
      <c r="J5726" s="7">
        <v>0.21</v>
      </c>
      <c r="K5726" s="10">
        <f t="shared" ref="K5726:O5726" si="5727">F5726*1000000</f>
        <v>200000</v>
      </c>
      <c r="L5726" s="10">
        <f t="shared" si="5727"/>
        <v>0</v>
      </c>
      <c r="M5726" s="10">
        <f t="shared" si="5727"/>
        <v>0</v>
      </c>
      <c r="N5726" s="10">
        <f t="shared" si="5727"/>
        <v>20000</v>
      </c>
      <c r="O5726" s="10">
        <f t="shared" si="5727"/>
        <v>210000</v>
      </c>
      <c r="T5726" s="11" t="str">
        <f t="shared" si="3"/>
        <v/>
      </c>
      <c r="U5726" s="7" t="s">
        <v>570</v>
      </c>
      <c r="V5726" s="12" t="str">
        <f t="shared" si="4"/>
        <v>CokeM Interactive</v>
      </c>
      <c r="W5726" s="7" t="s">
        <v>28</v>
      </c>
    </row>
    <row r="5727">
      <c r="A5727" s="7" t="s">
        <v>4945</v>
      </c>
      <c r="B5727" s="8" t="s">
        <v>25</v>
      </c>
      <c r="C5727" s="9">
        <v>2011.0</v>
      </c>
      <c r="D5727" s="7" t="s">
        <v>49</v>
      </c>
      <c r="E5727" s="7" t="s">
        <v>100</v>
      </c>
      <c r="F5727" s="7">
        <v>0.08</v>
      </c>
      <c r="G5727" s="7">
        <v>0.08</v>
      </c>
      <c r="H5727" s="7">
        <v>0.03</v>
      </c>
      <c r="I5727" s="7">
        <v>0.02</v>
      </c>
      <c r="J5727" s="7">
        <v>0.21</v>
      </c>
      <c r="K5727" s="10">
        <f t="shared" ref="K5727:O5727" si="5728">F5727*1000000</f>
        <v>80000</v>
      </c>
      <c r="L5727" s="10">
        <f t="shared" si="5728"/>
        <v>80000</v>
      </c>
      <c r="M5727" s="10">
        <f t="shared" si="5728"/>
        <v>30000</v>
      </c>
      <c r="N5727" s="10">
        <f t="shared" si="5728"/>
        <v>20000</v>
      </c>
      <c r="O5727" s="10">
        <f t="shared" si="5728"/>
        <v>210000</v>
      </c>
      <c r="P5727" s="7">
        <v>79.0</v>
      </c>
      <c r="Q5727" s="7">
        <v>9.0</v>
      </c>
      <c r="R5727" s="7">
        <v>7.0</v>
      </c>
      <c r="S5727" s="7">
        <v>12.0</v>
      </c>
      <c r="T5727" s="11">
        <f t="shared" si="3"/>
        <v>73.85714286</v>
      </c>
      <c r="U5727" s="7" t="s">
        <v>101</v>
      </c>
      <c r="V5727" s="12" t="str">
        <f t="shared" si="4"/>
        <v>Konami</v>
      </c>
      <c r="W5727" s="7" t="s">
        <v>28</v>
      </c>
    </row>
    <row r="5728">
      <c r="A5728" s="7" t="s">
        <v>5207</v>
      </c>
      <c r="B5728" s="8" t="s">
        <v>25</v>
      </c>
      <c r="C5728" s="9">
        <v>2011.0</v>
      </c>
      <c r="D5728" s="7" t="s">
        <v>41</v>
      </c>
      <c r="E5728" s="7" t="s">
        <v>686</v>
      </c>
      <c r="F5728" s="7">
        <v>0.0</v>
      </c>
      <c r="G5728" s="7">
        <v>0.17</v>
      </c>
      <c r="H5728" s="7">
        <v>0.0</v>
      </c>
      <c r="I5728" s="7">
        <v>0.04</v>
      </c>
      <c r="J5728" s="7">
        <v>0.21</v>
      </c>
      <c r="K5728" s="10">
        <f t="shared" ref="K5728:O5728" si="5729">F5728*1000000</f>
        <v>0</v>
      </c>
      <c r="L5728" s="10">
        <f t="shared" si="5729"/>
        <v>170000</v>
      </c>
      <c r="M5728" s="10">
        <f t="shared" si="5729"/>
        <v>0</v>
      </c>
      <c r="N5728" s="10">
        <f t="shared" si="5729"/>
        <v>40000</v>
      </c>
      <c r="O5728" s="10">
        <f t="shared" si="5729"/>
        <v>210000</v>
      </c>
      <c r="T5728" s="11" t="str">
        <f t="shared" si="3"/>
        <v/>
      </c>
      <c r="V5728" s="12" t="str">
        <f t="shared" si="4"/>
        <v>Unknown</v>
      </c>
    </row>
    <row r="5729">
      <c r="A5729" s="7" t="s">
        <v>5208</v>
      </c>
      <c r="B5729" s="8" t="s">
        <v>40</v>
      </c>
      <c r="C5729" s="9">
        <v>2011.0</v>
      </c>
      <c r="D5729" s="7" t="s">
        <v>437</v>
      </c>
      <c r="E5729" s="7" t="s">
        <v>100</v>
      </c>
      <c r="F5729" s="7">
        <v>0.1</v>
      </c>
      <c r="G5729" s="7">
        <v>0.03</v>
      </c>
      <c r="H5729" s="7">
        <v>0.07</v>
      </c>
      <c r="I5729" s="7">
        <v>0.01</v>
      </c>
      <c r="J5729" s="7">
        <v>0.21</v>
      </c>
      <c r="K5729" s="10">
        <f t="shared" ref="K5729:O5729" si="5730">F5729*1000000</f>
        <v>100000</v>
      </c>
      <c r="L5729" s="10">
        <f t="shared" si="5730"/>
        <v>30000</v>
      </c>
      <c r="M5729" s="10">
        <f t="shared" si="5730"/>
        <v>70000</v>
      </c>
      <c r="N5729" s="10">
        <f t="shared" si="5730"/>
        <v>10000</v>
      </c>
      <c r="O5729" s="10">
        <f t="shared" si="5730"/>
        <v>210000</v>
      </c>
      <c r="T5729" s="11" t="str">
        <f t="shared" si="3"/>
        <v/>
      </c>
      <c r="V5729" s="12" t="str">
        <f t="shared" si="4"/>
        <v>Konami Digital Entertainment</v>
      </c>
    </row>
    <row r="5730">
      <c r="A5730" s="7" t="s">
        <v>5209</v>
      </c>
      <c r="B5730" s="8" t="s">
        <v>47</v>
      </c>
      <c r="C5730" s="9">
        <v>2011.0</v>
      </c>
      <c r="D5730" s="7" t="s">
        <v>1</v>
      </c>
      <c r="E5730" s="7" t="s">
        <v>139</v>
      </c>
      <c r="F5730" s="7">
        <v>0.11</v>
      </c>
      <c r="G5730" s="7">
        <v>0.07</v>
      </c>
      <c r="H5730" s="7">
        <v>0.0</v>
      </c>
      <c r="I5730" s="7">
        <v>0.03</v>
      </c>
      <c r="J5730" s="7">
        <v>0.21</v>
      </c>
      <c r="K5730" s="10">
        <f t="shared" ref="K5730:O5730" si="5731">F5730*1000000</f>
        <v>110000</v>
      </c>
      <c r="L5730" s="10">
        <f t="shared" si="5731"/>
        <v>70000</v>
      </c>
      <c r="M5730" s="10">
        <f t="shared" si="5731"/>
        <v>0</v>
      </c>
      <c r="N5730" s="10">
        <f t="shared" si="5731"/>
        <v>30000</v>
      </c>
      <c r="O5730" s="10">
        <f t="shared" si="5731"/>
        <v>210000</v>
      </c>
      <c r="P5730" s="7">
        <v>74.0</v>
      </c>
      <c r="Q5730" s="7">
        <v>50.0</v>
      </c>
      <c r="R5730" s="7">
        <v>7.1</v>
      </c>
      <c r="S5730" s="7">
        <v>34.0</v>
      </c>
      <c r="T5730" s="11">
        <f t="shared" si="3"/>
        <v>72.78571429</v>
      </c>
      <c r="U5730" s="7" t="s">
        <v>475</v>
      </c>
      <c r="V5730" s="12" t="str">
        <f t="shared" si="4"/>
        <v>Blue Tongue Entertainment</v>
      </c>
      <c r="W5730" s="7" t="s">
        <v>52</v>
      </c>
    </row>
    <row r="5731">
      <c r="A5731" s="7" t="s">
        <v>5210</v>
      </c>
      <c r="B5731" s="8" t="s">
        <v>47</v>
      </c>
      <c r="C5731" s="9">
        <v>2011.0</v>
      </c>
      <c r="D5731" s="7" t="s">
        <v>26</v>
      </c>
      <c r="E5731" s="7" t="s">
        <v>287</v>
      </c>
      <c r="F5731" s="7">
        <v>0.06</v>
      </c>
      <c r="G5731" s="7">
        <v>0.05</v>
      </c>
      <c r="H5731" s="7">
        <v>0.08</v>
      </c>
      <c r="I5731" s="7">
        <v>0.02</v>
      </c>
      <c r="J5731" s="7">
        <v>0.21</v>
      </c>
      <c r="K5731" s="10">
        <f t="shared" ref="K5731:O5731" si="5732">F5731*1000000</f>
        <v>60000</v>
      </c>
      <c r="L5731" s="10">
        <f t="shared" si="5732"/>
        <v>50000</v>
      </c>
      <c r="M5731" s="10">
        <f t="shared" si="5732"/>
        <v>80000</v>
      </c>
      <c r="N5731" s="10">
        <f t="shared" si="5732"/>
        <v>20000</v>
      </c>
      <c r="O5731" s="10">
        <f t="shared" si="5732"/>
        <v>210000</v>
      </c>
      <c r="T5731" s="11" t="str">
        <f t="shared" si="3"/>
        <v/>
      </c>
      <c r="V5731" s="12" t="str">
        <f t="shared" si="4"/>
        <v>Tecmo Koei</v>
      </c>
    </row>
    <row r="5732">
      <c r="A5732" s="7" t="s">
        <v>5211</v>
      </c>
      <c r="B5732" s="8" t="s">
        <v>25</v>
      </c>
      <c r="C5732" s="9">
        <v>2011.0</v>
      </c>
      <c r="D5732" s="7" t="s">
        <v>41</v>
      </c>
      <c r="E5732" s="7" t="s">
        <v>139</v>
      </c>
      <c r="F5732" s="7">
        <v>0.19</v>
      </c>
      <c r="G5732" s="7">
        <v>0.0</v>
      </c>
      <c r="H5732" s="7">
        <v>0.0</v>
      </c>
      <c r="I5732" s="7">
        <v>0.01</v>
      </c>
      <c r="J5732" s="7">
        <v>0.21</v>
      </c>
      <c r="K5732" s="10">
        <f t="shared" ref="K5732:O5732" si="5733">F5732*1000000</f>
        <v>190000</v>
      </c>
      <c r="L5732" s="10">
        <f t="shared" si="5733"/>
        <v>0</v>
      </c>
      <c r="M5732" s="10">
        <f t="shared" si="5733"/>
        <v>0</v>
      </c>
      <c r="N5732" s="10">
        <f t="shared" si="5733"/>
        <v>10000</v>
      </c>
      <c r="O5732" s="10">
        <f t="shared" si="5733"/>
        <v>210000</v>
      </c>
      <c r="P5732" s="7">
        <v>81.0</v>
      </c>
      <c r="Q5732" s="7">
        <v>5.0</v>
      </c>
      <c r="R5732" s="7">
        <v>7.7</v>
      </c>
      <c r="S5732" s="7">
        <v>6.0</v>
      </c>
      <c r="T5732" s="11">
        <f t="shared" si="3"/>
        <v>78.81818182</v>
      </c>
      <c r="U5732" s="7" t="s">
        <v>5212</v>
      </c>
      <c r="V5732" s="12" t="str">
        <f t="shared" si="4"/>
        <v>Jellyvision, Iron Galaxy Studios</v>
      </c>
      <c r="W5732" s="7" t="s">
        <v>64</v>
      </c>
    </row>
    <row r="5733">
      <c r="A5733" s="7" t="s">
        <v>5211</v>
      </c>
      <c r="B5733" s="8" t="s">
        <v>30</v>
      </c>
      <c r="C5733" s="9">
        <v>2011.0</v>
      </c>
      <c r="D5733" s="7" t="s">
        <v>41</v>
      </c>
      <c r="E5733" s="7" t="s">
        <v>139</v>
      </c>
      <c r="F5733" s="7">
        <v>0.19</v>
      </c>
      <c r="G5733" s="7">
        <v>0.0</v>
      </c>
      <c r="H5733" s="7">
        <v>0.0</v>
      </c>
      <c r="I5733" s="7">
        <v>0.01</v>
      </c>
      <c r="J5733" s="7">
        <v>0.21</v>
      </c>
      <c r="K5733" s="10">
        <f t="shared" ref="K5733:O5733" si="5734">F5733*1000000</f>
        <v>190000</v>
      </c>
      <c r="L5733" s="10">
        <f t="shared" si="5734"/>
        <v>0</v>
      </c>
      <c r="M5733" s="10">
        <f t="shared" si="5734"/>
        <v>0</v>
      </c>
      <c r="N5733" s="10">
        <f t="shared" si="5734"/>
        <v>10000</v>
      </c>
      <c r="O5733" s="10">
        <f t="shared" si="5734"/>
        <v>210000</v>
      </c>
      <c r="P5733" s="7">
        <v>82.0</v>
      </c>
      <c r="Q5733" s="7">
        <v>23.0</v>
      </c>
      <c r="R5733" s="7">
        <v>7.9</v>
      </c>
      <c r="S5733" s="7">
        <v>29.0</v>
      </c>
      <c r="T5733" s="11">
        <f t="shared" si="3"/>
        <v>80.32692308</v>
      </c>
      <c r="U5733" s="7" t="s">
        <v>5212</v>
      </c>
      <c r="V5733" s="12" t="str">
        <f t="shared" si="4"/>
        <v>Jellyvision, Iron Galaxy Studios</v>
      </c>
      <c r="W5733" s="7" t="s">
        <v>64</v>
      </c>
    </row>
    <row r="5734">
      <c r="A5734" s="7" t="s">
        <v>5213</v>
      </c>
      <c r="B5734" s="8" t="s">
        <v>4908</v>
      </c>
      <c r="C5734" s="9">
        <v>2011.0</v>
      </c>
      <c r="D5734" s="7" t="s">
        <v>49</v>
      </c>
      <c r="E5734" s="7" t="s">
        <v>100</v>
      </c>
      <c r="F5734" s="7">
        <v>0.16</v>
      </c>
      <c r="G5734" s="7">
        <v>0.03</v>
      </c>
      <c r="H5734" s="7">
        <v>0.0</v>
      </c>
      <c r="I5734" s="7">
        <v>0.01</v>
      </c>
      <c r="J5734" s="7">
        <v>0.21</v>
      </c>
      <c r="K5734" s="10">
        <f t="shared" ref="K5734:O5734" si="5735">F5734*1000000</f>
        <v>160000</v>
      </c>
      <c r="L5734" s="10">
        <f t="shared" si="5735"/>
        <v>30000</v>
      </c>
      <c r="M5734" s="10">
        <f t="shared" si="5735"/>
        <v>0</v>
      </c>
      <c r="N5734" s="10">
        <f t="shared" si="5735"/>
        <v>10000</v>
      </c>
      <c r="O5734" s="10">
        <f t="shared" si="5735"/>
        <v>210000</v>
      </c>
      <c r="P5734" s="7">
        <v>54.0</v>
      </c>
      <c r="Q5734" s="7">
        <v>11.0</v>
      </c>
      <c r="R5734" s="7">
        <v>5.5</v>
      </c>
      <c r="S5734" s="7">
        <v>8.0</v>
      </c>
      <c r="T5734" s="11">
        <f t="shared" si="3"/>
        <v>54.42105263</v>
      </c>
      <c r="U5734" s="7" t="s">
        <v>4757</v>
      </c>
      <c r="V5734" s="12" t="str">
        <f t="shared" si="4"/>
        <v>Alpha Unit</v>
      </c>
      <c r="W5734" s="7" t="s">
        <v>28</v>
      </c>
    </row>
    <row r="5735">
      <c r="A5735" s="7" t="s">
        <v>5214</v>
      </c>
      <c r="B5735" s="8" t="s">
        <v>92</v>
      </c>
      <c r="C5735" s="9">
        <v>2011.0</v>
      </c>
      <c r="D5735" s="7" t="s">
        <v>26</v>
      </c>
      <c r="E5735" s="7" t="s">
        <v>46</v>
      </c>
      <c r="F5735" s="7">
        <v>0.0</v>
      </c>
      <c r="G5735" s="7">
        <v>0.0</v>
      </c>
      <c r="H5735" s="7">
        <v>0.21</v>
      </c>
      <c r="I5735" s="7">
        <v>0.0</v>
      </c>
      <c r="J5735" s="7">
        <v>0.21</v>
      </c>
      <c r="K5735" s="10">
        <f t="shared" ref="K5735:O5735" si="5736">F5735*1000000</f>
        <v>0</v>
      </c>
      <c r="L5735" s="10">
        <f t="shared" si="5736"/>
        <v>0</v>
      </c>
      <c r="M5735" s="10">
        <f t="shared" si="5736"/>
        <v>210000</v>
      </c>
      <c r="N5735" s="10">
        <f t="shared" si="5736"/>
        <v>0</v>
      </c>
      <c r="O5735" s="10">
        <f t="shared" si="5736"/>
        <v>210000</v>
      </c>
      <c r="T5735" s="11" t="str">
        <f t="shared" si="3"/>
        <v/>
      </c>
      <c r="V5735" s="12" t="str">
        <f t="shared" si="4"/>
        <v>Sega</v>
      </c>
    </row>
    <row r="5736">
      <c r="A5736" s="7" t="s">
        <v>5049</v>
      </c>
      <c r="B5736" s="8" t="s">
        <v>78</v>
      </c>
      <c r="C5736" s="9">
        <v>2011.0</v>
      </c>
      <c r="D5736" s="7" t="s">
        <v>31</v>
      </c>
      <c r="E5736" s="7" t="s">
        <v>139</v>
      </c>
      <c r="F5736" s="7">
        <v>0.09</v>
      </c>
      <c r="G5736" s="7">
        <v>0.09</v>
      </c>
      <c r="H5736" s="7">
        <v>0.0</v>
      </c>
      <c r="I5736" s="7">
        <v>0.03</v>
      </c>
      <c r="J5736" s="7">
        <v>0.2</v>
      </c>
      <c r="K5736" s="10">
        <f t="shared" ref="K5736:O5736" si="5737">F5736*1000000</f>
        <v>90000</v>
      </c>
      <c r="L5736" s="10">
        <f t="shared" si="5737"/>
        <v>90000</v>
      </c>
      <c r="M5736" s="10">
        <f t="shared" si="5737"/>
        <v>0</v>
      </c>
      <c r="N5736" s="10">
        <f t="shared" si="5737"/>
        <v>30000</v>
      </c>
      <c r="O5736" s="10">
        <f t="shared" si="5737"/>
        <v>200000</v>
      </c>
      <c r="P5736" s="7">
        <v>74.0</v>
      </c>
      <c r="Q5736" s="7">
        <v>34.0</v>
      </c>
      <c r="R5736" s="7">
        <v>7.4</v>
      </c>
      <c r="S5736" s="7">
        <v>596.0</v>
      </c>
      <c r="T5736" s="11">
        <f t="shared" si="3"/>
        <v>74</v>
      </c>
      <c r="U5736" s="7" t="s">
        <v>1156</v>
      </c>
      <c r="V5736" s="12" t="str">
        <f t="shared" si="4"/>
        <v>Relic</v>
      </c>
      <c r="W5736" s="7" t="s">
        <v>34</v>
      </c>
    </row>
    <row r="5737">
      <c r="A5737" s="7" t="s">
        <v>5215</v>
      </c>
      <c r="B5737" s="8" t="s">
        <v>30</v>
      </c>
      <c r="C5737" s="9">
        <v>2011.0</v>
      </c>
      <c r="D5737" s="7" t="s">
        <v>41</v>
      </c>
      <c r="E5737" s="7" t="s">
        <v>103</v>
      </c>
      <c r="F5737" s="7">
        <v>0.17</v>
      </c>
      <c r="G5737" s="7">
        <v>0.02</v>
      </c>
      <c r="H5737" s="7">
        <v>0.0</v>
      </c>
      <c r="I5737" s="7">
        <v>0.01</v>
      </c>
      <c r="J5737" s="7">
        <v>0.2</v>
      </c>
      <c r="K5737" s="10">
        <f t="shared" ref="K5737:O5737" si="5738">F5737*1000000</f>
        <v>170000</v>
      </c>
      <c r="L5737" s="10">
        <f t="shared" si="5738"/>
        <v>20000</v>
      </c>
      <c r="M5737" s="10">
        <f t="shared" si="5738"/>
        <v>0</v>
      </c>
      <c r="N5737" s="10">
        <f t="shared" si="5738"/>
        <v>10000</v>
      </c>
      <c r="O5737" s="10">
        <f t="shared" si="5738"/>
        <v>200000</v>
      </c>
      <c r="T5737" s="11" t="str">
        <f t="shared" si="3"/>
        <v/>
      </c>
      <c r="U5737" s="7" t="s">
        <v>5216</v>
      </c>
      <c r="V5737" s="12" t="str">
        <f t="shared" si="4"/>
        <v>MicroProse, n-Space</v>
      </c>
      <c r="W5737" s="7" t="s">
        <v>28</v>
      </c>
    </row>
    <row r="5738">
      <c r="A5738" s="7" t="s">
        <v>5076</v>
      </c>
      <c r="B5738" s="8" t="s">
        <v>47</v>
      </c>
      <c r="C5738" s="9">
        <v>2011.0</v>
      </c>
      <c r="D5738" s="7" t="s">
        <v>26</v>
      </c>
      <c r="E5738" s="7" t="s">
        <v>85</v>
      </c>
      <c r="F5738" s="7">
        <v>0.15</v>
      </c>
      <c r="G5738" s="7">
        <v>0.03</v>
      </c>
      <c r="H5738" s="7">
        <v>0.0</v>
      </c>
      <c r="I5738" s="7">
        <v>0.02</v>
      </c>
      <c r="J5738" s="7">
        <v>0.2</v>
      </c>
      <c r="K5738" s="10">
        <f t="shared" ref="K5738:O5738" si="5739">F5738*1000000</f>
        <v>150000</v>
      </c>
      <c r="L5738" s="10">
        <f t="shared" si="5739"/>
        <v>30000</v>
      </c>
      <c r="M5738" s="10">
        <f t="shared" si="5739"/>
        <v>0</v>
      </c>
      <c r="N5738" s="10">
        <f t="shared" si="5739"/>
        <v>20000</v>
      </c>
      <c r="O5738" s="10">
        <f t="shared" si="5739"/>
        <v>200000</v>
      </c>
      <c r="P5738" s="7">
        <v>72.0</v>
      </c>
      <c r="Q5738" s="7">
        <v>13.0</v>
      </c>
      <c r="R5738" s="7">
        <v>6.3</v>
      </c>
      <c r="S5738" s="7">
        <v>9.0</v>
      </c>
      <c r="T5738" s="11">
        <f t="shared" si="3"/>
        <v>68.31818182</v>
      </c>
      <c r="U5738" s="7" t="s">
        <v>294</v>
      </c>
      <c r="V5738" s="12" t="str">
        <f t="shared" si="4"/>
        <v>Visual Concepts</v>
      </c>
      <c r="W5738" s="7" t="s">
        <v>28</v>
      </c>
    </row>
    <row r="5739">
      <c r="A5739" s="7" t="s">
        <v>5217</v>
      </c>
      <c r="B5739" s="8" t="s">
        <v>92</v>
      </c>
      <c r="C5739" s="9">
        <v>2011.0</v>
      </c>
      <c r="D5739" s="7" t="s">
        <v>67</v>
      </c>
      <c r="E5739" s="7" t="s">
        <v>46</v>
      </c>
      <c r="F5739" s="7">
        <v>0.0</v>
      </c>
      <c r="G5739" s="7">
        <v>0.0</v>
      </c>
      <c r="H5739" s="7">
        <v>0.2</v>
      </c>
      <c r="I5739" s="7">
        <v>0.0</v>
      </c>
      <c r="J5739" s="7">
        <v>0.2</v>
      </c>
      <c r="K5739" s="10">
        <f t="shared" ref="K5739:O5739" si="5740">F5739*1000000</f>
        <v>0</v>
      </c>
      <c r="L5739" s="10">
        <f t="shared" si="5740"/>
        <v>0</v>
      </c>
      <c r="M5739" s="10">
        <f t="shared" si="5740"/>
        <v>200000</v>
      </c>
      <c r="N5739" s="10">
        <f t="shared" si="5740"/>
        <v>0</v>
      </c>
      <c r="O5739" s="10">
        <f t="shared" si="5740"/>
        <v>200000</v>
      </c>
      <c r="T5739" s="11" t="str">
        <f t="shared" si="3"/>
        <v/>
      </c>
      <c r="V5739" s="12" t="str">
        <f t="shared" si="4"/>
        <v>Sega</v>
      </c>
    </row>
    <row r="5740">
      <c r="A5740" s="7" t="s">
        <v>5218</v>
      </c>
      <c r="B5740" s="8" t="s">
        <v>92</v>
      </c>
      <c r="C5740" s="9">
        <v>2011.0</v>
      </c>
      <c r="D5740" s="7" t="s">
        <v>67</v>
      </c>
      <c r="E5740" s="7" t="s">
        <v>1029</v>
      </c>
      <c r="F5740" s="7">
        <v>0.0</v>
      </c>
      <c r="G5740" s="7">
        <v>0.0</v>
      </c>
      <c r="H5740" s="7">
        <v>0.2</v>
      </c>
      <c r="I5740" s="7">
        <v>0.0</v>
      </c>
      <c r="J5740" s="7">
        <v>0.2</v>
      </c>
      <c r="K5740" s="10">
        <f t="shared" ref="K5740:O5740" si="5741">F5740*1000000</f>
        <v>0</v>
      </c>
      <c r="L5740" s="10">
        <f t="shared" si="5741"/>
        <v>0</v>
      </c>
      <c r="M5740" s="10">
        <f t="shared" si="5741"/>
        <v>200000</v>
      </c>
      <c r="N5740" s="10">
        <f t="shared" si="5741"/>
        <v>0</v>
      </c>
      <c r="O5740" s="10">
        <f t="shared" si="5741"/>
        <v>200000</v>
      </c>
      <c r="T5740" s="11" t="str">
        <f t="shared" si="3"/>
        <v/>
      </c>
      <c r="V5740" s="12" t="str">
        <f t="shared" si="4"/>
        <v>Falcom Corporation</v>
      </c>
    </row>
    <row r="5741">
      <c r="A5741" s="7" t="s">
        <v>5056</v>
      </c>
      <c r="B5741" s="8" t="s">
        <v>78</v>
      </c>
      <c r="C5741" s="9">
        <v>2011.0</v>
      </c>
      <c r="D5741" s="7" t="s">
        <v>67</v>
      </c>
      <c r="E5741" s="7" t="s">
        <v>686</v>
      </c>
      <c r="F5741" s="7">
        <v>0.09</v>
      </c>
      <c r="G5741" s="7">
        <v>0.09</v>
      </c>
      <c r="H5741" s="7">
        <v>0.0</v>
      </c>
      <c r="I5741" s="7">
        <v>0.02</v>
      </c>
      <c r="J5741" s="7">
        <v>0.2</v>
      </c>
      <c r="K5741" s="10">
        <f t="shared" ref="K5741:O5741" si="5742">F5741*1000000</f>
        <v>90000</v>
      </c>
      <c r="L5741" s="10">
        <f t="shared" si="5742"/>
        <v>90000</v>
      </c>
      <c r="M5741" s="10">
        <f t="shared" si="5742"/>
        <v>0</v>
      </c>
      <c r="N5741" s="10">
        <f t="shared" si="5742"/>
        <v>20000</v>
      </c>
      <c r="O5741" s="10">
        <f t="shared" si="5742"/>
        <v>200000</v>
      </c>
      <c r="P5741" s="7">
        <v>76.0</v>
      </c>
      <c r="Q5741" s="7">
        <v>31.0</v>
      </c>
      <c r="R5741" s="7">
        <v>6.5</v>
      </c>
      <c r="S5741" s="7">
        <v>315.0</v>
      </c>
      <c r="T5741" s="11">
        <f t="shared" si="3"/>
        <v>65.98554913</v>
      </c>
      <c r="U5741" s="7" t="s">
        <v>342</v>
      </c>
      <c r="V5741" s="12" t="str">
        <f t="shared" si="4"/>
        <v>Reality Pump</v>
      </c>
      <c r="W5741" s="7" t="s">
        <v>34</v>
      </c>
    </row>
    <row r="5742">
      <c r="A5742" s="7" t="s">
        <v>5219</v>
      </c>
      <c r="B5742" s="8" t="s">
        <v>47</v>
      </c>
      <c r="C5742" s="9">
        <v>2011.0</v>
      </c>
      <c r="D5742" s="7" t="s">
        <v>41</v>
      </c>
      <c r="E5742" s="7" t="s">
        <v>69</v>
      </c>
      <c r="F5742" s="7">
        <v>0.0</v>
      </c>
      <c r="G5742" s="7">
        <v>0.16</v>
      </c>
      <c r="H5742" s="7">
        <v>0.0</v>
      </c>
      <c r="I5742" s="7">
        <v>0.04</v>
      </c>
      <c r="J5742" s="7">
        <v>0.2</v>
      </c>
      <c r="K5742" s="10">
        <f t="shared" ref="K5742:O5742" si="5743">F5742*1000000</f>
        <v>0</v>
      </c>
      <c r="L5742" s="10">
        <f t="shared" si="5743"/>
        <v>160000</v>
      </c>
      <c r="M5742" s="10">
        <f t="shared" si="5743"/>
        <v>0</v>
      </c>
      <c r="N5742" s="10">
        <f t="shared" si="5743"/>
        <v>40000</v>
      </c>
      <c r="O5742" s="10">
        <f t="shared" si="5743"/>
        <v>200000</v>
      </c>
      <c r="T5742" s="11" t="str">
        <f t="shared" si="3"/>
        <v/>
      </c>
      <c r="V5742" s="12" t="str">
        <f t="shared" si="4"/>
        <v>Sony Computer Entertainment</v>
      </c>
    </row>
    <row r="5743">
      <c r="A5743" s="7" t="s">
        <v>5220</v>
      </c>
      <c r="B5743" s="8" t="s">
        <v>47</v>
      </c>
      <c r="C5743" s="9">
        <v>2011.0</v>
      </c>
      <c r="D5743" s="7" t="s">
        <v>31</v>
      </c>
      <c r="E5743" s="7" t="s">
        <v>168</v>
      </c>
      <c r="F5743" s="7">
        <v>0.06</v>
      </c>
      <c r="G5743" s="7">
        <v>0.04</v>
      </c>
      <c r="H5743" s="7">
        <v>0.08</v>
      </c>
      <c r="I5743" s="7">
        <v>0.02</v>
      </c>
      <c r="J5743" s="7">
        <v>0.2</v>
      </c>
      <c r="K5743" s="10">
        <f t="shared" ref="K5743:O5743" si="5744">F5743*1000000</f>
        <v>60000</v>
      </c>
      <c r="L5743" s="10">
        <f t="shared" si="5744"/>
        <v>40000</v>
      </c>
      <c r="M5743" s="10">
        <f t="shared" si="5744"/>
        <v>80000</v>
      </c>
      <c r="N5743" s="10">
        <f t="shared" si="5744"/>
        <v>20000</v>
      </c>
      <c r="O5743" s="10">
        <f t="shared" si="5744"/>
        <v>200000</v>
      </c>
      <c r="P5743" s="7">
        <v>63.0</v>
      </c>
      <c r="Q5743" s="7">
        <v>28.0</v>
      </c>
      <c r="R5743" s="7">
        <v>7.0</v>
      </c>
      <c r="S5743" s="7">
        <v>24.0</v>
      </c>
      <c r="T5743" s="11">
        <f t="shared" si="3"/>
        <v>66.23076923</v>
      </c>
      <c r="U5743" s="7" t="s">
        <v>589</v>
      </c>
      <c r="V5743" s="12" t="str">
        <f t="shared" si="4"/>
        <v>Vicious Cycle</v>
      </c>
      <c r="W5743" s="7" t="s">
        <v>64</v>
      </c>
    </row>
    <row r="5744">
      <c r="A5744" s="7" t="s">
        <v>5221</v>
      </c>
      <c r="B5744" s="8" t="s">
        <v>92</v>
      </c>
      <c r="C5744" s="9">
        <v>2011.0</v>
      </c>
      <c r="D5744" s="7" t="s">
        <v>67</v>
      </c>
      <c r="E5744" s="7" t="s">
        <v>69</v>
      </c>
      <c r="F5744" s="7">
        <v>0.0</v>
      </c>
      <c r="G5744" s="7">
        <v>0.0</v>
      </c>
      <c r="H5744" s="7">
        <v>0.2</v>
      </c>
      <c r="I5744" s="7">
        <v>0.0</v>
      </c>
      <c r="J5744" s="7">
        <v>0.2</v>
      </c>
      <c r="K5744" s="10">
        <f t="shared" ref="K5744:O5744" si="5745">F5744*1000000</f>
        <v>0</v>
      </c>
      <c r="L5744" s="10">
        <f t="shared" si="5745"/>
        <v>0</v>
      </c>
      <c r="M5744" s="10">
        <f t="shared" si="5745"/>
        <v>200000</v>
      </c>
      <c r="N5744" s="10">
        <f t="shared" si="5745"/>
        <v>0</v>
      </c>
      <c r="O5744" s="10">
        <f t="shared" si="5745"/>
        <v>200000</v>
      </c>
      <c r="T5744" s="11" t="str">
        <f t="shared" si="3"/>
        <v/>
      </c>
      <c r="V5744" s="12" t="str">
        <f t="shared" si="4"/>
        <v>Sony Computer Entertainment</v>
      </c>
    </row>
    <row r="5745">
      <c r="A5745" s="7" t="s">
        <v>5173</v>
      </c>
      <c r="B5745" s="8" t="s">
        <v>92</v>
      </c>
      <c r="C5745" s="9">
        <v>2011.0</v>
      </c>
      <c r="D5745" s="7" t="s">
        <v>26</v>
      </c>
      <c r="E5745" s="7" t="s">
        <v>100</v>
      </c>
      <c r="F5745" s="7">
        <v>0.0</v>
      </c>
      <c r="G5745" s="7">
        <v>0.0</v>
      </c>
      <c r="H5745" s="7">
        <v>0.2</v>
      </c>
      <c r="I5745" s="7">
        <v>0.0</v>
      </c>
      <c r="J5745" s="7">
        <v>0.2</v>
      </c>
      <c r="K5745" s="10">
        <f t="shared" ref="K5745:O5745" si="5746">F5745*1000000</f>
        <v>0</v>
      </c>
      <c r="L5745" s="10">
        <f t="shared" si="5746"/>
        <v>0</v>
      </c>
      <c r="M5745" s="10">
        <f t="shared" si="5746"/>
        <v>200000</v>
      </c>
      <c r="N5745" s="10">
        <f t="shared" si="5746"/>
        <v>0</v>
      </c>
      <c r="O5745" s="10">
        <f t="shared" si="5746"/>
        <v>200000</v>
      </c>
      <c r="T5745" s="11" t="str">
        <f t="shared" si="3"/>
        <v/>
      </c>
      <c r="V5745" s="12" t="str">
        <f t="shared" si="4"/>
        <v>Konami Digital Entertainment</v>
      </c>
    </row>
    <row r="5746">
      <c r="A5746" s="7" t="s">
        <v>3585</v>
      </c>
      <c r="B5746" s="8" t="s">
        <v>47</v>
      </c>
      <c r="C5746" s="9">
        <v>2011.0</v>
      </c>
      <c r="D5746" s="7" t="s">
        <v>437</v>
      </c>
      <c r="E5746" s="7" t="s">
        <v>1153</v>
      </c>
      <c r="F5746" s="7">
        <v>0.18</v>
      </c>
      <c r="G5746" s="7">
        <v>0.0</v>
      </c>
      <c r="H5746" s="7">
        <v>0.0</v>
      </c>
      <c r="I5746" s="7">
        <v>0.02</v>
      </c>
      <c r="J5746" s="7">
        <v>0.2</v>
      </c>
      <c r="K5746" s="10">
        <f t="shared" ref="K5746:O5746" si="5747">F5746*1000000</f>
        <v>180000</v>
      </c>
      <c r="L5746" s="10">
        <f t="shared" si="5747"/>
        <v>0</v>
      </c>
      <c r="M5746" s="10">
        <f t="shared" si="5747"/>
        <v>0</v>
      </c>
      <c r="N5746" s="10">
        <f t="shared" si="5747"/>
        <v>20000</v>
      </c>
      <c r="O5746" s="10">
        <f t="shared" si="5747"/>
        <v>200000</v>
      </c>
      <c r="P5746" s="7">
        <v>85.0</v>
      </c>
      <c r="Q5746" s="7">
        <v>8.0</v>
      </c>
      <c r="R5746" s="7">
        <v>7.9</v>
      </c>
      <c r="S5746" s="7">
        <v>60.0</v>
      </c>
      <c r="T5746" s="11">
        <f t="shared" si="3"/>
        <v>79.70588235</v>
      </c>
      <c r="U5746" s="7" t="s">
        <v>1154</v>
      </c>
      <c r="V5746" s="12" t="str">
        <f t="shared" si="4"/>
        <v>PopCap</v>
      </c>
      <c r="W5746" s="7" t="s">
        <v>52</v>
      </c>
    </row>
    <row r="5747">
      <c r="A5747" s="7" t="s">
        <v>5222</v>
      </c>
      <c r="B5747" s="8" t="s">
        <v>25</v>
      </c>
      <c r="C5747" s="9">
        <v>2011.0</v>
      </c>
      <c r="D5747" s="7" t="s">
        <v>26</v>
      </c>
      <c r="E5747" s="7" t="s">
        <v>37</v>
      </c>
      <c r="F5747" s="7">
        <v>0.14</v>
      </c>
      <c r="G5747" s="7">
        <v>0.04</v>
      </c>
      <c r="H5747" s="7">
        <v>0.0</v>
      </c>
      <c r="I5747" s="7">
        <v>0.01</v>
      </c>
      <c r="J5747" s="7">
        <v>0.2</v>
      </c>
      <c r="K5747" s="10">
        <f t="shared" ref="K5747:O5747" si="5748">F5747*1000000</f>
        <v>140000</v>
      </c>
      <c r="L5747" s="10">
        <f t="shared" si="5748"/>
        <v>40000</v>
      </c>
      <c r="M5747" s="10">
        <f t="shared" si="5748"/>
        <v>0</v>
      </c>
      <c r="N5747" s="10">
        <f t="shared" si="5748"/>
        <v>10000</v>
      </c>
      <c r="O5747" s="10">
        <f t="shared" si="5748"/>
        <v>200000</v>
      </c>
      <c r="R5747" s="7">
        <v>8.0</v>
      </c>
      <c r="S5747" s="7">
        <v>5.0</v>
      </c>
      <c r="T5747" s="11">
        <f t="shared" si="3"/>
        <v>80</v>
      </c>
      <c r="U5747" s="7" t="s">
        <v>37</v>
      </c>
      <c r="V5747" s="12" t="str">
        <f t="shared" si="4"/>
        <v>Activision</v>
      </c>
      <c r="W5747" s="7" t="s">
        <v>64</v>
      </c>
    </row>
    <row r="5748">
      <c r="A5748" s="7" t="s">
        <v>5223</v>
      </c>
      <c r="B5748" s="8" t="s">
        <v>47</v>
      </c>
      <c r="C5748" s="9">
        <v>2011.0</v>
      </c>
      <c r="D5748" s="7" t="s">
        <v>112</v>
      </c>
      <c r="E5748" s="7" t="s">
        <v>852</v>
      </c>
      <c r="F5748" s="7">
        <v>0.04</v>
      </c>
      <c r="G5748" s="7">
        <v>0.04</v>
      </c>
      <c r="H5748" s="7">
        <v>0.1</v>
      </c>
      <c r="I5748" s="7">
        <v>0.02</v>
      </c>
      <c r="J5748" s="7">
        <v>0.2</v>
      </c>
      <c r="K5748" s="10">
        <f t="shared" ref="K5748:O5748" si="5749">F5748*1000000</f>
        <v>40000</v>
      </c>
      <c r="L5748" s="10">
        <f t="shared" si="5749"/>
        <v>40000</v>
      </c>
      <c r="M5748" s="10">
        <f t="shared" si="5749"/>
        <v>100000</v>
      </c>
      <c r="N5748" s="10">
        <f t="shared" si="5749"/>
        <v>20000</v>
      </c>
      <c r="O5748" s="10">
        <f t="shared" si="5749"/>
        <v>200000</v>
      </c>
      <c r="P5748" s="7">
        <v>73.0</v>
      </c>
      <c r="Q5748" s="7">
        <v>10.0</v>
      </c>
      <c r="R5748" s="7">
        <v>7.5</v>
      </c>
      <c r="S5748" s="7">
        <v>27.0</v>
      </c>
      <c r="T5748" s="11">
        <f t="shared" si="3"/>
        <v>74.45945946</v>
      </c>
      <c r="U5748" s="7" t="s">
        <v>741</v>
      </c>
      <c r="V5748" s="12" t="str">
        <f t="shared" si="4"/>
        <v>Examu</v>
      </c>
      <c r="W5748" s="7" t="s">
        <v>64</v>
      </c>
    </row>
    <row r="5749">
      <c r="A5749" s="7" t="s">
        <v>5224</v>
      </c>
      <c r="B5749" s="8" t="s">
        <v>25</v>
      </c>
      <c r="C5749" s="9">
        <v>2011.0</v>
      </c>
      <c r="D5749" s="7" t="s">
        <v>41</v>
      </c>
      <c r="E5749" s="7" t="s">
        <v>55</v>
      </c>
      <c r="F5749" s="7">
        <v>0.0</v>
      </c>
      <c r="G5749" s="7">
        <v>0.17</v>
      </c>
      <c r="H5749" s="7">
        <v>0.0</v>
      </c>
      <c r="I5749" s="7">
        <v>0.03</v>
      </c>
      <c r="J5749" s="7">
        <v>0.2</v>
      </c>
      <c r="K5749" s="10">
        <f t="shared" ref="K5749:O5749" si="5750">F5749*1000000</f>
        <v>0</v>
      </c>
      <c r="L5749" s="10">
        <f t="shared" si="5750"/>
        <v>170000</v>
      </c>
      <c r="M5749" s="10">
        <f t="shared" si="5750"/>
        <v>0</v>
      </c>
      <c r="N5749" s="10">
        <f t="shared" si="5750"/>
        <v>30000</v>
      </c>
      <c r="O5749" s="10">
        <f t="shared" si="5750"/>
        <v>200000</v>
      </c>
      <c r="T5749" s="11" t="str">
        <f t="shared" si="3"/>
        <v/>
      </c>
      <c r="V5749" s="12" t="str">
        <f t="shared" si="4"/>
        <v>Ubisoft</v>
      </c>
    </row>
    <row r="5750">
      <c r="A5750" s="7" t="s">
        <v>5225</v>
      </c>
      <c r="B5750" s="8" t="s">
        <v>47</v>
      </c>
      <c r="C5750" s="9">
        <v>2011.0</v>
      </c>
      <c r="D5750" s="7" t="s">
        <v>49</v>
      </c>
      <c r="E5750" s="7" t="s">
        <v>700</v>
      </c>
      <c r="F5750" s="7">
        <v>0.0</v>
      </c>
      <c r="G5750" s="7">
        <v>0.03</v>
      </c>
      <c r="H5750" s="7">
        <v>0.16</v>
      </c>
      <c r="I5750" s="7">
        <v>0.01</v>
      </c>
      <c r="J5750" s="7">
        <v>0.19</v>
      </c>
      <c r="K5750" s="10">
        <f t="shared" ref="K5750:O5750" si="5751">F5750*1000000</f>
        <v>0</v>
      </c>
      <c r="L5750" s="10">
        <f t="shared" si="5751"/>
        <v>30000</v>
      </c>
      <c r="M5750" s="10">
        <f t="shared" si="5751"/>
        <v>160000</v>
      </c>
      <c r="N5750" s="10">
        <f t="shared" si="5751"/>
        <v>10000</v>
      </c>
      <c r="O5750" s="10">
        <f t="shared" si="5751"/>
        <v>190000</v>
      </c>
      <c r="P5750" s="7">
        <v>58.0</v>
      </c>
      <c r="Q5750" s="7">
        <v>25.0</v>
      </c>
      <c r="R5750" s="7">
        <v>6.5</v>
      </c>
      <c r="S5750" s="7">
        <v>15.0</v>
      </c>
      <c r="T5750" s="11">
        <f t="shared" si="3"/>
        <v>60.625</v>
      </c>
      <c r="U5750" s="7" t="s">
        <v>1717</v>
      </c>
      <c r="V5750" s="12" t="str">
        <f t="shared" si="4"/>
        <v>Acquire</v>
      </c>
      <c r="W5750" s="7" t="s">
        <v>34</v>
      </c>
    </row>
    <row r="5751">
      <c r="A5751" s="7" t="s">
        <v>5021</v>
      </c>
      <c r="B5751" s="8" t="s">
        <v>47</v>
      </c>
      <c r="C5751" s="9">
        <v>2011.0</v>
      </c>
      <c r="D5751" s="7" t="s">
        <v>26</v>
      </c>
      <c r="E5751" s="7" t="s">
        <v>139</v>
      </c>
      <c r="F5751" s="7">
        <v>0.08</v>
      </c>
      <c r="G5751" s="7">
        <v>0.08</v>
      </c>
      <c r="H5751" s="7">
        <v>0.0</v>
      </c>
      <c r="I5751" s="7">
        <v>0.03</v>
      </c>
      <c r="J5751" s="7">
        <v>0.19</v>
      </c>
      <c r="K5751" s="10">
        <f t="shared" ref="K5751:O5751" si="5752">F5751*1000000</f>
        <v>80000</v>
      </c>
      <c r="L5751" s="10">
        <f t="shared" si="5752"/>
        <v>80000</v>
      </c>
      <c r="M5751" s="10">
        <f t="shared" si="5752"/>
        <v>0</v>
      </c>
      <c r="N5751" s="10">
        <f t="shared" si="5752"/>
        <v>30000</v>
      </c>
      <c r="O5751" s="10">
        <f t="shared" si="5752"/>
        <v>190000</v>
      </c>
      <c r="P5751" s="7">
        <v>65.0</v>
      </c>
      <c r="Q5751" s="7">
        <v>8.0</v>
      </c>
      <c r="R5751" s="7">
        <v>2.4</v>
      </c>
      <c r="S5751" s="7">
        <v>5.0</v>
      </c>
      <c r="T5751" s="11">
        <f t="shared" si="3"/>
        <v>49.23076923</v>
      </c>
      <c r="U5751" s="7" t="s">
        <v>139</v>
      </c>
      <c r="V5751" s="12" t="str">
        <f t="shared" si="4"/>
        <v>THQ</v>
      </c>
      <c r="W5751" s="7" t="s">
        <v>28</v>
      </c>
    </row>
    <row r="5752">
      <c r="A5752" s="7" t="s">
        <v>3524</v>
      </c>
      <c r="B5752" s="8" t="s">
        <v>92</v>
      </c>
      <c r="C5752" s="9">
        <v>2011.0</v>
      </c>
      <c r="D5752" s="7" t="s">
        <v>54</v>
      </c>
      <c r="E5752" s="7" t="s">
        <v>716</v>
      </c>
      <c r="F5752" s="7">
        <v>0.0</v>
      </c>
      <c r="G5752" s="7">
        <v>0.0</v>
      </c>
      <c r="H5752" s="7">
        <v>0.19</v>
      </c>
      <c r="I5752" s="7">
        <v>0.0</v>
      </c>
      <c r="J5752" s="7">
        <v>0.19</v>
      </c>
      <c r="K5752" s="10">
        <f t="shared" ref="K5752:O5752" si="5753">F5752*1000000</f>
        <v>0</v>
      </c>
      <c r="L5752" s="10">
        <f t="shared" si="5753"/>
        <v>0</v>
      </c>
      <c r="M5752" s="10">
        <f t="shared" si="5753"/>
        <v>190000</v>
      </c>
      <c r="N5752" s="10">
        <f t="shared" si="5753"/>
        <v>0</v>
      </c>
      <c r="O5752" s="10">
        <f t="shared" si="5753"/>
        <v>190000</v>
      </c>
      <c r="T5752" s="11" t="str">
        <f t="shared" si="3"/>
        <v/>
      </c>
      <c r="V5752" s="12" t="str">
        <f t="shared" si="4"/>
        <v>Kadokawa Shoten</v>
      </c>
    </row>
    <row r="5753">
      <c r="A5753" s="7" t="s">
        <v>5197</v>
      </c>
      <c r="B5753" s="8" t="s">
        <v>25</v>
      </c>
      <c r="C5753" s="9">
        <v>2011.0</v>
      </c>
      <c r="D5753" s="7" t="s">
        <v>67</v>
      </c>
      <c r="E5753" s="7" t="s">
        <v>1249</v>
      </c>
      <c r="F5753" s="7">
        <v>0.13</v>
      </c>
      <c r="G5753" s="7">
        <v>0.0</v>
      </c>
      <c r="H5753" s="7">
        <v>0.06</v>
      </c>
      <c r="I5753" s="7">
        <v>0.01</v>
      </c>
      <c r="J5753" s="7">
        <v>0.19</v>
      </c>
      <c r="K5753" s="10">
        <f t="shared" ref="K5753:O5753" si="5754">F5753*1000000</f>
        <v>130000</v>
      </c>
      <c r="L5753" s="10">
        <f t="shared" si="5754"/>
        <v>0</v>
      </c>
      <c r="M5753" s="10">
        <f t="shared" si="5754"/>
        <v>60000</v>
      </c>
      <c r="N5753" s="10">
        <f t="shared" si="5754"/>
        <v>10000</v>
      </c>
      <c r="O5753" s="10">
        <f t="shared" si="5754"/>
        <v>190000</v>
      </c>
      <c r="R5753" s="7">
        <v>7.0</v>
      </c>
      <c r="S5753" s="7">
        <v>11.0</v>
      </c>
      <c r="T5753" s="11">
        <f t="shared" si="3"/>
        <v>70</v>
      </c>
      <c r="U5753" s="7" t="s">
        <v>908</v>
      </c>
      <c r="V5753" s="12" t="str">
        <f t="shared" si="4"/>
        <v>Neverland</v>
      </c>
      <c r="W5753" s="7" t="s">
        <v>52</v>
      </c>
    </row>
    <row r="5754">
      <c r="A5754" s="7" t="s">
        <v>5226</v>
      </c>
      <c r="B5754" s="8" t="s">
        <v>47</v>
      </c>
      <c r="C5754" s="9">
        <v>2011.0</v>
      </c>
      <c r="D5754" s="7" t="s">
        <v>49</v>
      </c>
      <c r="E5754" s="7" t="s">
        <v>46</v>
      </c>
      <c r="F5754" s="7">
        <v>0.1</v>
      </c>
      <c r="G5754" s="7">
        <v>0.06</v>
      </c>
      <c r="H5754" s="7">
        <v>0.0</v>
      </c>
      <c r="I5754" s="7">
        <v>0.03</v>
      </c>
      <c r="J5754" s="7">
        <v>0.19</v>
      </c>
      <c r="K5754" s="10">
        <f t="shared" ref="K5754:O5754" si="5755">F5754*1000000</f>
        <v>100000</v>
      </c>
      <c r="L5754" s="10">
        <f t="shared" si="5755"/>
        <v>60000</v>
      </c>
      <c r="M5754" s="10">
        <f t="shared" si="5755"/>
        <v>0</v>
      </c>
      <c r="N5754" s="10">
        <f t="shared" si="5755"/>
        <v>30000</v>
      </c>
      <c r="O5754" s="10">
        <f t="shared" si="5755"/>
        <v>190000</v>
      </c>
      <c r="P5754" s="7">
        <v>61.0</v>
      </c>
      <c r="Q5754" s="7">
        <v>34.0</v>
      </c>
      <c r="R5754" s="7">
        <v>7.3</v>
      </c>
      <c r="S5754" s="7">
        <v>40.0</v>
      </c>
      <c r="T5754" s="11">
        <f t="shared" si="3"/>
        <v>67.48648649</v>
      </c>
      <c r="U5754" s="7" t="s">
        <v>127</v>
      </c>
      <c r="V5754" s="12" t="str">
        <f t="shared" si="4"/>
        <v>Next Level Games</v>
      </c>
      <c r="W5754" s="7" t="s">
        <v>64</v>
      </c>
    </row>
    <row r="5755">
      <c r="A5755" s="7" t="s">
        <v>5227</v>
      </c>
      <c r="B5755" s="8" t="s">
        <v>4908</v>
      </c>
      <c r="C5755" s="9">
        <v>2011.0</v>
      </c>
      <c r="D5755" s="7" t="s">
        <v>41</v>
      </c>
      <c r="E5755" s="7" t="s">
        <v>300</v>
      </c>
      <c r="F5755" s="7">
        <v>0.1</v>
      </c>
      <c r="G5755" s="7">
        <v>0.04</v>
      </c>
      <c r="H5755" s="7">
        <v>0.04</v>
      </c>
      <c r="I5755" s="7">
        <v>0.01</v>
      </c>
      <c r="J5755" s="7">
        <v>0.19</v>
      </c>
      <c r="K5755" s="10">
        <f t="shared" ref="K5755:O5755" si="5756">F5755*1000000</f>
        <v>100000</v>
      </c>
      <c r="L5755" s="10">
        <f t="shared" si="5756"/>
        <v>40000</v>
      </c>
      <c r="M5755" s="10">
        <f t="shared" si="5756"/>
        <v>40000</v>
      </c>
      <c r="N5755" s="10">
        <f t="shared" si="5756"/>
        <v>10000</v>
      </c>
      <c r="O5755" s="10">
        <f t="shared" si="5756"/>
        <v>190000</v>
      </c>
      <c r="T5755" s="11" t="str">
        <f t="shared" si="3"/>
        <v/>
      </c>
      <c r="V5755" s="12" t="str">
        <f t="shared" si="4"/>
        <v>Namco Bandai Games</v>
      </c>
    </row>
    <row r="5756">
      <c r="A5756" s="7" t="s">
        <v>5228</v>
      </c>
      <c r="B5756" s="8" t="s">
        <v>47</v>
      </c>
      <c r="C5756" s="9">
        <v>2011.0</v>
      </c>
      <c r="D5756" s="7" t="s">
        <v>49</v>
      </c>
      <c r="E5756" s="7" t="s">
        <v>139</v>
      </c>
      <c r="F5756" s="7">
        <v>0.11</v>
      </c>
      <c r="G5756" s="7">
        <v>0.05</v>
      </c>
      <c r="H5756" s="7">
        <v>0.0</v>
      </c>
      <c r="I5756" s="7">
        <v>0.03</v>
      </c>
      <c r="J5756" s="7">
        <v>0.19</v>
      </c>
      <c r="K5756" s="10">
        <f t="shared" ref="K5756:O5756" si="5757">F5756*1000000</f>
        <v>110000</v>
      </c>
      <c r="L5756" s="10">
        <f t="shared" si="5757"/>
        <v>50000</v>
      </c>
      <c r="M5756" s="10">
        <f t="shared" si="5757"/>
        <v>0</v>
      </c>
      <c r="N5756" s="10">
        <f t="shared" si="5757"/>
        <v>30000</v>
      </c>
      <c r="O5756" s="10">
        <f t="shared" si="5757"/>
        <v>190000</v>
      </c>
      <c r="T5756" s="11" t="str">
        <f t="shared" si="3"/>
        <v/>
      </c>
      <c r="U5756" s="7" t="s">
        <v>139</v>
      </c>
      <c r="V5756" s="12" t="str">
        <f t="shared" si="4"/>
        <v>THQ</v>
      </c>
      <c r="W5756" s="7" t="s">
        <v>52</v>
      </c>
    </row>
    <row r="5757">
      <c r="A5757" s="7" t="s">
        <v>4949</v>
      </c>
      <c r="B5757" s="8" t="s">
        <v>4908</v>
      </c>
      <c r="C5757" s="9">
        <v>2011.0</v>
      </c>
      <c r="D5757" s="7" t="s">
        <v>49</v>
      </c>
      <c r="E5757" s="7" t="s">
        <v>97</v>
      </c>
      <c r="F5757" s="7">
        <v>0.09</v>
      </c>
      <c r="G5757" s="7">
        <v>0.09</v>
      </c>
      <c r="H5757" s="7">
        <v>0.0</v>
      </c>
      <c r="I5757" s="7">
        <v>0.02</v>
      </c>
      <c r="J5757" s="7">
        <v>0.19</v>
      </c>
      <c r="K5757" s="10">
        <f t="shared" ref="K5757:O5757" si="5758">F5757*1000000</f>
        <v>90000</v>
      </c>
      <c r="L5757" s="10">
        <f t="shared" si="5758"/>
        <v>90000</v>
      </c>
      <c r="M5757" s="10">
        <f t="shared" si="5758"/>
        <v>0</v>
      </c>
      <c r="N5757" s="10">
        <f t="shared" si="5758"/>
        <v>20000</v>
      </c>
      <c r="O5757" s="10">
        <f t="shared" si="5758"/>
        <v>190000</v>
      </c>
      <c r="P5757" s="7">
        <v>65.0</v>
      </c>
      <c r="Q5757" s="7">
        <v>9.0</v>
      </c>
      <c r="R5757" s="7">
        <v>6.0</v>
      </c>
      <c r="S5757" s="7">
        <v>26.0</v>
      </c>
      <c r="T5757" s="11">
        <f t="shared" si="3"/>
        <v>61.28571429</v>
      </c>
      <c r="U5757" s="7" t="s">
        <v>1913</v>
      </c>
      <c r="V5757" s="12" t="str">
        <f t="shared" si="4"/>
        <v>Firebrand Games</v>
      </c>
      <c r="W5757" s="7" t="s">
        <v>52</v>
      </c>
    </row>
    <row r="5758">
      <c r="A5758" s="7" t="s">
        <v>5229</v>
      </c>
      <c r="B5758" s="8" t="s">
        <v>25</v>
      </c>
      <c r="C5758" s="9">
        <v>2011.0</v>
      </c>
      <c r="D5758" s="7" t="s">
        <v>67</v>
      </c>
      <c r="E5758" s="7" t="s">
        <v>59</v>
      </c>
      <c r="F5758" s="7">
        <v>0.0</v>
      </c>
      <c r="G5758" s="7">
        <v>0.0</v>
      </c>
      <c r="H5758" s="7">
        <v>0.19</v>
      </c>
      <c r="I5758" s="7">
        <v>0.0</v>
      </c>
      <c r="J5758" s="7">
        <v>0.19</v>
      </c>
      <c r="K5758" s="10">
        <f t="shared" ref="K5758:O5758" si="5759">F5758*1000000</f>
        <v>0</v>
      </c>
      <c r="L5758" s="10">
        <f t="shared" si="5759"/>
        <v>0</v>
      </c>
      <c r="M5758" s="10">
        <f t="shared" si="5759"/>
        <v>190000</v>
      </c>
      <c r="N5758" s="10">
        <f t="shared" si="5759"/>
        <v>0</v>
      </c>
      <c r="O5758" s="10">
        <f t="shared" si="5759"/>
        <v>190000</v>
      </c>
      <c r="T5758" s="11" t="str">
        <f t="shared" si="3"/>
        <v/>
      </c>
      <c r="V5758" s="12" t="str">
        <f t="shared" si="4"/>
        <v>Level 5</v>
      </c>
    </row>
    <row r="5759">
      <c r="A5759" s="7" t="s">
        <v>5230</v>
      </c>
      <c r="B5759" s="8" t="s">
        <v>4908</v>
      </c>
      <c r="C5759" s="9">
        <v>2011.0</v>
      </c>
      <c r="D5759" s="7" t="s">
        <v>41</v>
      </c>
      <c r="E5759" s="7" t="s">
        <v>139</v>
      </c>
      <c r="F5759" s="7">
        <v>0.13</v>
      </c>
      <c r="G5759" s="7">
        <v>0.05</v>
      </c>
      <c r="H5759" s="7">
        <v>0.0</v>
      </c>
      <c r="I5759" s="7">
        <v>0.02</v>
      </c>
      <c r="J5759" s="7">
        <v>0.19</v>
      </c>
      <c r="K5759" s="10">
        <f t="shared" ref="K5759:O5759" si="5760">F5759*1000000</f>
        <v>130000</v>
      </c>
      <c r="L5759" s="10">
        <f t="shared" si="5760"/>
        <v>50000</v>
      </c>
      <c r="M5759" s="10">
        <f t="shared" si="5760"/>
        <v>0</v>
      </c>
      <c r="N5759" s="10">
        <f t="shared" si="5760"/>
        <v>20000</v>
      </c>
      <c r="O5759" s="10">
        <f t="shared" si="5760"/>
        <v>190000</v>
      </c>
      <c r="P5759" s="7">
        <v>64.0</v>
      </c>
      <c r="Q5759" s="7">
        <v>8.0</v>
      </c>
      <c r="R5759" s="7">
        <v>6.0</v>
      </c>
      <c r="S5759" s="7">
        <v>8.0</v>
      </c>
      <c r="T5759" s="11">
        <f t="shared" si="3"/>
        <v>62</v>
      </c>
      <c r="U5759" s="7" t="s">
        <v>573</v>
      </c>
      <c r="V5759" s="12" t="str">
        <f t="shared" si="4"/>
        <v>WayForward</v>
      </c>
      <c r="W5759" s="7" t="s">
        <v>28</v>
      </c>
    </row>
    <row r="5760">
      <c r="A5760" s="7" t="s">
        <v>5231</v>
      </c>
      <c r="B5760" s="8" t="s">
        <v>30</v>
      </c>
      <c r="C5760" s="9">
        <v>2011.0</v>
      </c>
      <c r="D5760" s="7" t="s">
        <v>49</v>
      </c>
      <c r="E5760" s="7" t="s">
        <v>139</v>
      </c>
      <c r="F5760" s="7">
        <v>0.15</v>
      </c>
      <c r="G5760" s="7">
        <v>0.03</v>
      </c>
      <c r="H5760" s="7">
        <v>0.0</v>
      </c>
      <c r="I5760" s="7">
        <v>0.01</v>
      </c>
      <c r="J5760" s="7">
        <v>0.19</v>
      </c>
      <c r="K5760" s="10">
        <f t="shared" ref="K5760:O5760" si="5761">F5760*1000000</f>
        <v>150000</v>
      </c>
      <c r="L5760" s="10">
        <f t="shared" si="5761"/>
        <v>30000</v>
      </c>
      <c r="M5760" s="10">
        <f t="shared" si="5761"/>
        <v>0</v>
      </c>
      <c r="N5760" s="10">
        <f t="shared" si="5761"/>
        <v>10000</v>
      </c>
      <c r="O5760" s="10">
        <f t="shared" si="5761"/>
        <v>190000</v>
      </c>
      <c r="T5760" s="11" t="str">
        <f t="shared" si="3"/>
        <v/>
      </c>
      <c r="V5760" s="12" t="str">
        <f t="shared" si="4"/>
        <v>THQ</v>
      </c>
    </row>
    <row r="5761">
      <c r="A5761" s="7" t="s">
        <v>5091</v>
      </c>
      <c r="B5761" s="8" t="s">
        <v>25</v>
      </c>
      <c r="C5761" s="9">
        <v>2011.0</v>
      </c>
      <c r="D5761" s="7" t="s">
        <v>112</v>
      </c>
      <c r="E5761" s="7" t="s">
        <v>139</v>
      </c>
      <c r="F5761" s="7">
        <v>0.1</v>
      </c>
      <c r="G5761" s="7">
        <v>0.07</v>
      </c>
      <c r="H5761" s="7">
        <v>0.0</v>
      </c>
      <c r="I5761" s="7">
        <v>0.02</v>
      </c>
      <c r="J5761" s="7">
        <v>0.19</v>
      </c>
      <c r="K5761" s="10">
        <f t="shared" ref="K5761:O5761" si="5762">F5761*1000000</f>
        <v>100000</v>
      </c>
      <c r="L5761" s="10">
        <f t="shared" si="5762"/>
        <v>70000</v>
      </c>
      <c r="M5761" s="10">
        <f t="shared" si="5762"/>
        <v>0</v>
      </c>
      <c r="N5761" s="10">
        <f t="shared" si="5762"/>
        <v>20000</v>
      </c>
      <c r="O5761" s="10">
        <f t="shared" si="5762"/>
        <v>190000</v>
      </c>
      <c r="P5761" s="7">
        <v>68.0</v>
      </c>
      <c r="Q5761" s="7">
        <v>11.0</v>
      </c>
      <c r="R5761" s="7">
        <v>7.0</v>
      </c>
      <c r="S5761" s="7">
        <v>8.0</v>
      </c>
      <c r="T5761" s="11">
        <f t="shared" si="3"/>
        <v>68.84210526</v>
      </c>
      <c r="U5761" s="7" t="s">
        <v>139</v>
      </c>
      <c r="V5761" s="12" t="str">
        <f t="shared" si="4"/>
        <v>THQ</v>
      </c>
      <c r="W5761" s="7" t="s">
        <v>64</v>
      </c>
    </row>
    <row r="5762">
      <c r="A5762" s="7" t="s">
        <v>5232</v>
      </c>
      <c r="B5762" s="8" t="s">
        <v>4908</v>
      </c>
      <c r="C5762" s="9">
        <v>2011.0</v>
      </c>
      <c r="D5762" s="7" t="s">
        <v>75</v>
      </c>
      <c r="E5762" s="7" t="s">
        <v>37</v>
      </c>
      <c r="F5762" s="7">
        <v>0.18</v>
      </c>
      <c r="G5762" s="7">
        <v>0.0</v>
      </c>
      <c r="H5762" s="7">
        <v>0.0</v>
      </c>
      <c r="I5762" s="7">
        <v>0.01</v>
      </c>
      <c r="J5762" s="7">
        <v>0.19</v>
      </c>
      <c r="K5762" s="10">
        <f t="shared" ref="K5762:O5762" si="5763">F5762*1000000</f>
        <v>180000</v>
      </c>
      <c r="L5762" s="10">
        <f t="shared" si="5763"/>
        <v>0</v>
      </c>
      <c r="M5762" s="10">
        <f t="shared" si="5763"/>
        <v>0</v>
      </c>
      <c r="N5762" s="10">
        <f t="shared" si="5763"/>
        <v>10000</v>
      </c>
      <c r="O5762" s="10">
        <f t="shared" si="5763"/>
        <v>190000</v>
      </c>
      <c r="T5762" s="11" t="str">
        <f t="shared" si="3"/>
        <v/>
      </c>
      <c r="U5762" s="7" t="s">
        <v>1913</v>
      </c>
      <c r="V5762" s="12" t="str">
        <f t="shared" si="4"/>
        <v>Firebrand Games</v>
      </c>
      <c r="W5762" s="7" t="s">
        <v>28</v>
      </c>
    </row>
    <row r="5763">
      <c r="A5763" s="7" t="s">
        <v>5031</v>
      </c>
      <c r="B5763" s="8" t="s">
        <v>78</v>
      </c>
      <c r="C5763" s="9">
        <v>2011.0</v>
      </c>
      <c r="D5763" s="7" t="s">
        <v>75</v>
      </c>
      <c r="E5763" s="7" t="s">
        <v>97</v>
      </c>
      <c r="F5763" s="7">
        <v>0.05</v>
      </c>
      <c r="G5763" s="7">
        <v>0.11</v>
      </c>
      <c r="H5763" s="7">
        <v>0.0</v>
      </c>
      <c r="I5763" s="7">
        <v>0.03</v>
      </c>
      <c r="J5763" s="7">
        <v>0.19</v>
      </c>
      <c r="K5763" s="10">
        <f t="shared" ref="K5763:O5763" si="5764">F5763*1000000</f>
        <v>50000</v>
      </c>
      <c r="L5763" s="10">
        <f t="shared" si="5764"/>
        <v>110000</v>
      </c>
      <c r="M5763" s="10">
        <f t="shared" si="5764"/>
        <v>0</v>
      </c>
      <c r="N5763" s="10">
        <f t="shared" si="5764"/>
        <v>30000</v>
      </c>
      <c r="O5763" s="10">
        <f t="shared" si="5764"/>
        <v>190000</v>
      </c>
      <c r="T5763" s="11" t="str">
        <f t="shared" si="3"/>
        <v/>
      </c>
      <c r="V5763" s="12" t="str">
        <f t="shared" si="4"/>
        <v>Electronic Arts</v>
      </c>
    </row>
    <row r="5764">
      <c r="A5764" s="7" t="s">
        <v>5233</v>
      </c>
      <c r="B5764" s="8" t="s">
        <v>4908</v>
      </c>
      <c r="C5764" s="9">
        <v>2011.0</v>
      </c>
      <c r="D5764" s="7" t="s">
        <v>26</v>
      </c>
      <c r="E5764" s="7" t="s">
        <v>1249</v>
      </c>
      <c r="F5764" s="7">
        <v>0.12</v>
      </c>
      <c r="G5764" s="7">
        <v>0.0</v>
      </c>
      <c r="H5764" s="7">
        <v>0.06</v>
      </c>
      <c r="I5764" s="7">
        <v>0.01</v>
      </c>
      <c r="J5764" s="7">
        <v>0.19</v>
      </c>
      <c r="K5764" s="10">
        <f t="shared" ref="K5764:O5764" si="5765">F5764*1000000</f>
        <v>120000</v>
      </c>
      <c r="L5764" s="10">
        <f t="shared" si="5765"/>
        <v>0</v>
      </c>
      <c r="M5764" s="10">
        <f t="shared" si="5765"/>
        <v>60000</v>
      </c>
      <c r="N5764" s="10">
        <f t="shared" si="5765"/>
        <v>10000</v>
      </c>
      <c r="O5764" s="10">
        <f t="shared" si="5765"/>
        <v>190000</v>
      </c>
      <c r="P5764" s="7">
        <v>57.0</v>
      </c>
      <c r="Q5764" s="7">
        <v>5.0</v>
      </c>
      <c r="T5764" s="11">
        <f t="shared" si="3"/>
        <v>57</v>
      </c>
      <c r="U5764" s="7" t="s">
        <v>802</v>
      </c>
      <c r="V5764" s="12" t="str">
        <f t="shared" si="4"/>
        <v>Natsume</v>
      </c>
      <c r="W5764" s="7" t="s">
        <v>28</v>
      </c>
    </row>
    <row r="5765">
      <c r="A5765" s="7" t="s">
        <v>5234</v>
      </c>
      <c r="B5765" s="8" t="s">
        <v>40</v>
      </c>
      <c r="C5765" s="9">
        <v>2011.0</v>
      </c>
      <c r="D5765" s="7" t="s">
        <v>96</v>
      </c>
      <c r="E5765" s="7" t="s">
        <v>37</v>
      </c>
      <c r="F5765" s="7">
        <v>0.13</v>
      </c>
      <c r="G5765" s="7">
        <v>0.04</v>
      </c>
      <c r="H5765" s="7">
        <v>0.0</v>
      </c>
      <c r="I5765" s="7">
        <v>0.01</v>
      </c>
      <c r="J5765" s="7">
        <v>0.19</v>
      </c>
      <c r="K5765" s="10">
        <f t="shared" ref="K5765:O5765" si="5766">F5765*1000000</f>
        <v>130000</v>
      </c>
      <c r="L5765" s="10">
        <f t="shared" si="5766"/>
        <v>40000</v>
      </c>
      <c r="M5765" s="10">
        <f t="shared" si="5766"/>
        <v>0</v>
      </c>
      <c r="N5765" s="10">
        <f t="shared" si="5766"/>
        <v>10000</v>
      </c>
      <c r="O5765" s="10">
        <f t="shared" si="5766"/>
        <v>190000</v>
      </c>
      <c r="T5765" s="11" t="str">
        <f t="shared" si="3"/>
        <v/>
      </c>
      <c r="V5765" s="12" t="str">
        <f t="shared" si="4"/>
        <v>Activision</v>
      </c>
    </row>
    <row r="5766">
      <c r="A5766" s="7" t="s">
        <v>4981</v>
      </c>
      <c r="B5766" s="8" t="s">
        <v>78</v>
      </c>
      <c r="C5766" s="9">
        <v>2011.0</v>
      </c>
      <c r="D5766" s="7" t="s">
        <v>75</v>
      </c>
      <c r="E5766" s="7" t="s">
        <v>253</v>
      </c>
      <c r="F5766" s="7">
        <v>0.0</v>
      </c>
      <c r="G5766" s="7">
        <v>0.15</v>
      </c>
      <c r="H5766" s="7">
        <v>0.0</v>
      </c>
      <c r="I5766" s="7">
        <v>0.04</v>
      </c>
      <c r="J5766" s="7">
        <v>0.19</v>
      </c>
      <c r="K5766" s="10">
        <f t="shared" ref="K5766:O5766" si="5767">F5766*1000000</f>
        <v>0</v>
      </c>
      <c r="L5766" s="10">
        <f t="shared" si="5767"/>
        <v>150000</v>
      </c>
      <c r="M5766" s="10">
        <f t="shared" si="5767"/>
        <v>0</v>
      </c>
      <c r="N5766" s="10">
        <f t="shared" si="5767"/>
        <v>40000</v>
      </c>
      <c r="O5766" s="10">
        <f t="shared" si="5767"/>
        <v>190000</v>
      </c>
      <c r="P5766" s="7">
        <v>83.0</v>
      </c>
      <c r="Q5766" s="7">
        <v>10.0</v>
      </c>
      <c r="R5766" s="7">
        <v>7.2</v>
      </c>
      <c r="S5766" s="7">
        <v>83.0</v>
      </c>
      <c r="T5766" s="11">
        <f t="shared" si="3"/>
        <v>73.1827957</v>
      </c>
      <c r="U5766" s="7" t="s">
        <v>253</v>
      </c>
      <c r="V5766" s="12" t="str">
        <f t="shared" si="4"/>
        <v>Codemasters</v>
      </c>
      <c r="W5766" s="7" t="s">
        <v>28</v>
      </c>
    </row>
    <row r="5767">
      <c r="A5767" s="7" t="s">
        <v>5235</v>
      </c>
      <c r="B5767" s="8" t="s">
        <v>47</v>
      </c>
      <c r="C5767" s="9">
        <v>2011.0</v>
      </c>
      <c r="D5767" s="7" t="s">
        <v>96</v>
      </c>
      <c r="E5767" s="7" t="s">
        <v>3674</v>
      </c>
      <c r="F5767" s="7">
        <v>0.1</v>
      </c>
      <c r="G5767" s="7">
        <v>0.06</v>
      </c>
      <c r="H5767" s="7">
        <v>0.0</v>
      </c>
      <c r="I5767" s="7">
        <v>0.03</v>
      </c>
      <c r="J5767" s="7">
        <v>0.19</v>
      </c>
      <c r="K5767" s="10">
        <f t="shared" ref="K5767:O5767" si="5768">F5767*1000000</f>
        <v>100000</v>
      </c>
      <c r="L5767" s="10">
        <f t="shared" si="5768"/>
        <v>60000</v>
      </c>
      <c r="M5767" s="10">
        <f t="shared" si="5768"/>
        <v>0</v>
      </c>
      <c r="N5767" s="10">
        <f t="shared" si="5768"/>
        <v>30000</v>
      </c>
      <c r="O5767" s="10">
        <f t="shared" si="5768"/>
        <v>190000</v>
      </c>
      <c r="P5767" s="7">
        <v>51.0</v>
      </c>
      <c r="Q5767" s="7">
        <v>8.0</v>
      </c>
      <c r="T5767" s="11">
        <f t="shared" si="3"/>
        <v>51</v>
      </c>
      <c r="U5767" s="7" t="s">
        <v>5236</v>
      </c>
      <c r="V5767" s="12" t="str">
        <f t="shared" si="4"/>
        <v>Games Farm</v>
      </c>
      <c r="W5767" s="7" t="s">
        <v>64</v>
      </c>
    </row>
    <row r="5768">
      <c r="A5768" s="7" t="s">
        <v>5237</v>
      </c>
      <c r="B5768" s="8" t="s">
        <v>25</v>
      </c>
      <c r="C5768" s="9">
        <v>2011.0</v>
      </c>
      <c r="D5768" s="7" t="s">
        <v>41</v>
      </c>
      <c r="E5768" s="7" t="s">
        <v>55</v>
      </c>
      <c r="F5768" s="7">
        <v>0.17</v>
      </c>
      <c r="G5768" s="7">
        <v>0.0</v>
      </c>
      <c r="H5768" s="7">
        <v>0.0</v>
      </c>
      <c r="I5768" s="7">
        <v>0.01</v>
      </c>
      <c r="J5768" s="7">
        <v>0.19</v>
      </c>
      <c r="K5768" s="10">
        <f t="shared" ref="K5768:O5768" si="5769">F5768*1000000</f>
        <v>170000</v>
      </c>
      <c r="L5768" s="10">
        <f t="shared" si="5769"/>
        <v>0</v>
      </c>
      <c r="M5768" s="10">
        <f t="shared" si="5769"/>
        <v>0</v>
      </c>
      <c r="N5768" s="10">
        <f t="shared" si="5769"/>
        <v>10000</v>
      </c>
      <c r="O5768" s="10">
        <f t="shared" si="5769"/>
        <v>190000</v>
      </c>
      <c r="T5768" s="11" t="str">
        <f t="shared" si="3"/>
        <v/>
      </c>
      <c r="U5768" s="7" t="s">
        <v>5238</v>
      </c>
      <c r="V5768" s="12" t="str">
        <f t="shared" si="4"/>
        <v>Ubisoft, Ludia Inc.</v>
      </c>
      <c r="W5768" s="7" t="s">
        <v>52</v>
      </c>
    </row>
    <row r="5769">
      <c r="A5769" s="7" t="s">
        <v>5220</v>
      </c>
      <c r="B5769" s="8" t="s">
        <v>30</v>
      </c>
      <c r="C5769" s="9">
        <v>2011.0</v>
      </c>
      <c r="D5769" s="7" t="s">
        <v>31</v>
      </c>
      <c r="E5769" s="7" t="s">
        <v>168</v>
      </c>
      <c r="F5769" s="7">
        <v>0.1</v>
      </c>
      <c r="G5769" s="7">
        <v>0.04</v>
      </c>
      <c r="H5769" s="7">
        <v>0.03</v>
      </c>
      <c r="I5769" s="7">
        <v>0.01</v>
      </c>
      <c r="J5769" s="7">
        <v>0.19</v>
      </c>
      <c r="K5769" s="10">
        <f t="shared" ref="K5769:O5769" si="5770">F5769*1000000</f>
        <v>100000</v>
      </c>
      <c r="L5769" s="10">
        <f t="shared" si="5770"/>
        <v>40000</v>
      </c>
      <c r="M5769" s="10">
        <f t="shared" si="5770"/>
        <v>30000</v>
      </c>
      <c r="N5769" s="10">
        <f t="shared" si="5770"/>
        <v>10000</v>
      </c>
      <c r="O5769" s="10">
        <f t="shared" si="5770"/>
        <v>190000</v>
      </c>
      <c r="P5769" s="7">
        <v>68.0</v>
      </c>
      <c r="Q5769" s="7">
        <v>40.0</v>
      </c>
      <c r="R5769" s="7">
        <v>8.2</v>
      </c>
      <c r="S5769" s="7">
        <v>45.0</v>
      </c>
      <c r="T5769" s="11">
        <f t="shared" si="3"/>
        <v>75.41176471</v>
      </c>
      <c r="U5769" s="7" t="s">
        <v>589</v>
      </c>
      <c r="V5769" s="12" t="str">
        <f t="shared" si="4"/>
        <v>Vicious Cycle</v>
      </c>
      <c r="W5769" s="7" t="s">
        <v>64</v>
      </c>
    </row>
    <row r="5770">
      <c r="A5770" s="7" t="s">
        <v>5239</v>
      </c>
      <c r="B5770" s="8" t="s">
        <v>47</v>
      </c>
      <c r="C5770" s="9">
        <v>2011.0</v>
      </c>
      <c r="D5770" s="7" t="s">
        <v>49</v>
      </c>
      <c r="E5770" s="7" t="s">
        <v>287</v>
      </c>
      <c r="F5770" s="7">
        <v>0.06</v>
      </c>
      <c r="G5770" s="7">
        <v>0.04</v>
      </c>
      <c r="H5770" s="7">
        <v>0.07</v>
      </c>
      <c r="I5770" s="7">
        <v>0.02</v>
      </c>
      <c r="J5770" s="7">
        <v>0.19</v>
      </c>
      <c r="K5770" s="10">
        <f t="shared" ref="K5770:O5770" si="5771">F5770*1000000</f>
        <v>60000</v>
      </c>
      <c r="L5770" s="10">
        <f t="shared" si="5771"/>
        <v>40000</v>
      </c>
      <c r="M5770" s="10">
        <f t="shared" si="5771"/>
        <v>70000</v>
      </c>
      <c r="N5770" s="10">
        <f t="shared" si="5771"/>
        <v>20000</v>
      </c>
      <c r="O5770" s="10">
        <f t="shared" si="5771"/>
        <v>190000</v>
      </c>
      <c r="P5770" s="7">
        <v>44.0</v>
      </c>
      <c r="Q5770" s="7">
        <v>22.0</v>
      </c>
      <c r="R5770" s="7">
        <v>7.0</v>
      </c>
      <c r="S5770" s="7">
        <v>24.0</v>
      </c>
      <c r="T5770" s="11">
        <f t="shared" si="3"/>
        <v>57.56521739</v>
      </c>
      <c r="U5770" s="7" t="s">
        <v>5240</v>
      </c>
      <c r="V5770" s="12" t="str">
        <f t="shared" si="4"/>
        <v>Tecmo Koei Canada</v>
      </c>
      <c r="W5770" s="7" t="s">
        <v>34</v>
      </c>
    </row>
    <row r="5771">
      <c r="A5771" s="7" t="s">
        <v>5241</v>
      </c>
      <c r="B5771" s="8" t="s">
        <v>78</v>
      </c>
      <c r="C5771" s="9">
        <v>2011.0</v>
      </c>
      <c r="D5771" s="7" t="s">
        <v>49</v>
      </c>
      <c r="E5771" s="7" t="s">
        <v>495</v>
      </c>
      <c r="F5771" s="7">
        <v>0.05</v>
      </c>
      <c r="G5771" s="7">
        <v>0.11</v>
      </c>
      <c r="H5771" s="7">
        <v>0.0</v>
      </c>
      <c r="I5771" s="7">
        <v>0.03</v>
      </c>
      <c r="J5771" s="7">
        <v>0.19</v>
      </c>
      <c r="K5771" s="10">
        <f t="shared" ref="K5771:O5771" si="5772">F5771*1000000</f>
        <v>50000</v>
      </c>
      <c r="L5771" s="10">
        <f t="shared" si="5772"/>
        <v>110000</v>
      </c>
      <c r="M5771" s="10">
        <f t="shared" si="5772"/>
        <v>0</v>
      </c>
      <c r="N5771" s="10">
        <f t="shared" si="5772"/>
        <v>30000</v>
      </c>
      <c r="O5771" s="10">
        <f t="shared" si="5772"/>
        <v>190000</v>
      </c>
      <c r="P5771" s="7">
        <v>66.0</v>
      </c>
      <c r="Q5771" s="7">
        <v>21.0</v>
      </c>
      <c r="R5771" s="7">
        <v>7.1</v>
      </c>
      <c r="S5771" s="7">
        <v>289.0</v>
      </c>
      <c r="T5771" s="11">
        <f t="shared" si="3"/>
        <v>70.66129032</v>
      </c>
      <c r="U5771" s="7" t="s">
        <v>5242</v>
      </c>
      <c r="V5771" s="12" t="str">
        <f t="shared" si="4"/>
        <v>Snowblind Studios</v>
      </c>
      <c r="W5771" s="7" t="s">
        <v>34</v>
      </c>
    </row>
    <row r="5772">
      <c r="A5772" s="7" t="s">
        <v>5243</v>
      </c>
      <c r="B5772" s="8" t="s">
        <v>47</v>
      </c>
      <c r="C5772" s="9">
        <v>2011.0</v>
      </c>
      <c r="D5772" s="7" t="s">
        <v>49</v>
      </c>
      <c r="E5772" s="7" t="s">
        <v>97</v>
      </c>
      <c r="F5772" s="7">
        <v>0.07</v>
      </c>
      <c r="G5772" s="7">
        <v>0.09</v>
      </c>
      <c r="H5772" s="7">
        <v>0.0</v>
      </c>
      <c r="I5772" s="7">
        <v>0.03</v>
      </c>
      <c r="J5772" s="7">
        <v>0.19</v>
      </c>
      <c r="K5772" s="10">
        <f t="shared" ref="K5772:O5772" si="5773">F5772*1000000</f>
        <v>70000</v>
      </c>
      <c r="L5772" s="10">
        <f t="shared" si="5773"/>
        <v>90000</v>
      </c>
      <c r="M5772" s="10">
        <f t="shared" si="5773"/>
        <v>0</v>
      </c>
      <c r="N5772" s="10">
        <f t="shared" si="5773"/>
        <v>30000</v>
      </c>
      <c r="O5772" s="10">
        <f t="shared" si="5773"/>
        <v>190000</v>
      </c>
      <c r="P5772" s="7">
        <v>65.0</v>
      </c>
      <c r="Q5772" s="7">
        <v>23.0</v>
      </c>
      <c r="R5772" s="7">
        <v>6.4</v>
      </c>
      <c r="S5772" s="7">
        <v>7.0</v>
      </c>
      <c r="T5772" s="11">
        <f t="shared" si="3"/>
        <v>64.76666667</v>
      </c>
      <c r="U5772" s="7" t="s">
        <v>4464</v>
      </c>
      <c r="V5772" s="12" t="str">
        <f t="shared" si="4"/>
        <v>Behaviour Interactive</v>
      </c>
      <c r="W5772" s="7" t="s">
        <v>52</v>
      </c>
    </row>
    <row r="5773">
      <c r="A5773" s="7" t="s">
        <v>5166</v>
      </c>
      <c r="B5773" s="8" t="s">
        <v>30</v>
      </c>
      <c r="C5773" s="9">
        <v>2011.0</v>
      </c>
      <c r="D5773" s="7" t="s">
        <v>49</v>
      </c>
      <c r="E5773" s="7" t="s">
        <v>97</v>
      </c>
      <c r="F5773" s="7">
        <v>0.1</v>
      </c>
      <c r="G5773" s="7">
        <v>0.06</v>
      </c>
      <c r="H5773" s="7">
        <v>0.01</v>
      </c>
      <c r="I5773" s="7">
        <v>0.02</v>
      </c>
      <c r="J5773" s="7">
        <v>0.19</v>
      </c>
      <c r="K5773" s="10">
        <f t="shared" ref="K5773:O5773" si="5774">F5773*1000000</f>
        <v>100000</v>
      </c>
      <c r="L5773" s="10">
        <f t="shared" si="5774"/>
        <v>60000</v>
      </c>
      <c r="M5773" s="10">
        <f t="shared" si="5774"/>
        <v>10000</v>
      </c>
      <c r="N5773" s="10">
        <f t="shared" si="5774"/>
        <v>20000</v>
      </c>
      <c r="O5773" s="10">
        <f t="shared" si="5774"/>
        <v>190000</v>
      </c>
      <c r="P5773" s="7">
        <v>76.0</v>
      </c>
      <c r="Q5773" s="7">
        <v>76.0</v>
      </c>
      <c r="R5773" s="7">
        <v>8.4</v>
      </c>
      <c r="S5773" s="7">
        <v>139.0</v>
      </c>
      <c r="T5773" s="11">
        <f t="shared" si="3"/>
        <v>81.17209302</v>
      </c>
      <c r="U5773" s="7" t="s">
        <v>402</v>
      </c>
      <c r="V5773" s="12" t="str">
        <f t="shared" si="4"/>
        <v>Grasshopper Manufacture</v>
      </c>
      <c r="W5773" s="7" t="s">
        <v>34</v>
      </c>
    </row>
    <row r="5774">
      <c r="A5774" s="7" t="s">
        <v>5222</v>
      </c>
      <c r="B5774" s="8" t="s">
        <v>47</v>
      </c>
      <c r="C5774" s="9">
        <v>2011.0</v>
      </c>
      <c r="D5774" s="7" t="s">
        <v>26</v>
      </c>
      <c r="E5774" s="7" t="s">
        <v>37</v>
      </c>
      <c r="F5774" s="7">
        <v>0.11</v>
      </c>
      <c r="G5774" s="7">
        <v>0.05</v>
      </c>
      <c r="H5774" s="7">
        <v>0.0</v>
      </c>
      <c r="I5774" s="7">
        <v>0.02</v>
      </c>
      <c r="J5774" s="7">
        <v>0.18</v>
      </c>
      <c r="K5774" s="10">
        <f t="shared" ref="K5774:O5774" si="5775">F5774*1000000</f>
        <v>110000</v>
      </c>
      <c r="L5774" s="10">
        <f t="shared" si="5775"/>
        <v>50000</v>
      </c>
      <c r="M5774" s="10">
        <f t="shared" si="5775"/>
        <v>0</v>
      </c>
      <c r="N5774" s="10">
        <f t="shared" si="5775"/>
        <v>20000</v>
      </c>
      <c r="O5774" s="10">
        <f t="shared" si="5775"/>
        <v>180000</v>
      </c>
      <c r="R5774" s="7">
        <v>7.4</v>
      </c>
      <c r="S5774" s="7">
        <v>5.0</v>
      </c>
      <c r="T5774" s="11">
        <f t="shared" si="3"/>
        <v>74</v>
      </c>
      <c r="U5774" s="7" t="s">
        <v>37</v>
      </c>
      <c r="V5774" s="12" t="str">
        <f t="shared" si="4"/>
        <v>Activision</v>
      </c>
      <c r="W5774" s="7" t="s">
        <v>64</v>
      </c>
    </row>
    <row r="5775">
      <c r="A5775" s="7" t="s">
        <v>5222</v>
      </c>
      <c r="B5775" s="8" t="s">
        <v>30</v>
      </c>
      <c r="C5775" s="9">
        <v>2011.0</v>
      </c>
      <c r="D5775" s="7" t="s">
        <v>26</v>
      </c>
      <c r="E5775" s="7" t="s">
        <v>37</v>
      </c>
      <c r="F5775" s="7">
        <v>0.14</v>
      </c>
      <c r="G5775" s="7">
        <v>0.03</v>
      </c>
      <c r="H5775" s="7">
        <v>0.0</v>
      </c>
      <c r="I5775" s="7">
        <v>0.01</v>
      </c>
      <c r="J5775" s="7">
        <v>0.18</v>
      </c>
      <c r="K5775" s="10">
        <f t="shared" ref="K5775:O5775" si="5776">F5775*1000000</f>
        <v>140000</v>
      </c>
      <c r="L5775" s="10">
        <f t="shared" si="5776"/>
        <v>30000</v>
      </c>
      <c r="M5775" s="10">
        <f t="shared" si="5776"/>
        <v>0</v>
      </c>
      <c r="N5775" s="10">
        <f t="shared" si="5776"/>
        <v>10000</v>
      </c>
      <c r="O5775" s="10">
        <f t="shared" si="5776"/>
        <v>180000</v>
      </c>
      <c r="R5775" s="7">
        <v>3.5</v>
      </c>
      <c r="S5775" s="7">
        <v>6.0</v>
      </c>
      <c r="T5775" s="11">
        <f t="shared" si="3"/>
        <v>35</v>
      </c>
      <c r="U5775" s="7" t="s">
        <v>37</v>
      </c>
      <c r="V5775" s="12" t="str">
        <f t="shared" si="4"/>
        <v>Activision</v>
      </c>
      <c r="W5775" s="7" t="s">
        <v>64</v>
      </c>
    </row>
    <row r="5776">
      <c r="A5776" s="7" t="s">
        <v>5244</v>
      </c>
      <c r="B5776" s="8" t="s">
        <v>40</v>
      </c>
      <c r="C5776" s="9">
        <v>2011.0</v>
      </c>
      <c r="D5776" s="7" t="s">
        <v>96</v>
      </c>
      <c r="E5776" s="7" t="s">
        <v>103</v>
      </c>
      <c r="F5776" s="7">
        <v>0.12</v>
      </c>
      <c r="G5776" s="7">
        <v>0.05</v>
      </c>
      <c r="H5776" s="7">
        <v>0.0</v>
      </c>
      <c r="I5776" s="7">
        <v>0.02</v>
      </c>
      <c r="J5776" s="7">
        <v>0.18</v>
      </c>
      <c r="K5776" s="10">
        <f t="shared" ref="K5776:O5776" si="5777">F5776*1000000</f>
        <v>120000</v>
      </c>
      <c r="L5776" s="10">
        <f t="shared" si="5777"/>
        <v>50000</v>
      </c>
      <c r="M5776" s="10">
        <f t="shared" si="5777"/>
        <v>0</v>
      </c>
      <c r="N5776" s="10">
        <f t="shared" si="5777"/>
        <v>20000</v>
      </c>
      <c r="O5776" s="10">
        <f t="shared" si="5777"/>
        <v>180000</v>
      </c>
      <c r="P5776" s="7">
        <v>51.0</v>
      </c>
      <c r="Q5776" s="7">
        <v>5.0</v>
      </c>
      <c r="T5776" s="11">
        <f t="shared" si="3"/>
        <v>51</v>
      </c>
      <c r="U5776" s="7" t="s">
        <v>728</v>
      </c>
      <c r="V5776" s="12" t="str">
        <f t="shared" si="4"/>
        <v>Racjin</v>
      </c>
      <c r="W5776" s="7" t="s">
        <v>28</v>
      </c>
    </row>
    <row r="5777">
      <c r="A5777" s="7" t="s">
        <v>5245</v>
      </c>
      <c r="B5777" s="8" t="s">
        <v>47</v>
      </c>
      <c r="C5777" s="9">
        <v>2011.0</v>
      </c>
      <c r="D5777" s="7" t="s">
        <v>31</v>
      </c>
      <c r="E5777" s="7" t="s">
        <v>686</v>
      </c>
      <c r="F5777" s="7">
        <v>0.17</v>
      </c>
      <c r="G5777" s="7">
        <v>0.0</v>
      </c>
      <c r="H5777" s="7">
        <v>0.0</v>
      </c>
      <c r="I5777" s="7">
        <v>0.02</v>
      </c>
      <c r="J5777" s="7">
        <v>0.18</v>
      </c>
      <c r="K5777" s="10">
        <f t="shared" ref="K5777:O5777" si="5778">F5777*1000000</f>
        <v>170000</v>
      </c>
      <c r="L5777" s="10">
        <f t="shared" si="5778"/>
        <v>0</v>
      </c>
      <c r="M5777" s="10">
        <f t="shared" si="5778"/>
        <v>0</v>
      </c>
      <c r="N5777" s="10">
        <f t="shared" si="5778"/>
        <v>20000</v>
      </c>
      <c r="O5777" s="10">
        <f t="shared" si="5778"/>
        <v>180000</v>
      </c>
      <c r="P5777" s="7">
        <v>39.0</v>
      </c>
      <c r="Q5777" s="7">
        <v>5.0</v>
      </c>
      <c r="R5777" s="7">
        <v>3.3</v>
      </c>
      <c r="S5777" s="7">
        <v>16.0</v>
      </c>
      <c r="T5777" s="11">
        <f t="shared" si="3"/>
        <v>34.42857143</v>
      </c>
      <c r="U5777" s="7" t="s">
        <v>4102</v>
      </c>
      <c r="V5777" s="12" t="str">
        <f t="shared" si="4"/>
        <v>Teyon</v>
      </c>
      <c r="W5777" s="7" t="s">
        <v>64</v>
      </c>
    </row>
    <row r="5778">
      <c r="A5778" s="7" t="s">
        <v>5002</v>
      </c>
      <c r="B5778" s="8" t="s">
        <v>78</v>
      </c>
      <c r="C5778" s="9">
        <v>2011.0</v>
      </c>
      <c r="D5778" s="7" t="s">
        <v>75</v>
      </c>
      <c r="E5778" s="7" t="s">
        <v>55</v>
      </c>
      <c r="F5778" s="7">
        <v>0.05</v>
      </c>
      <c r="G5778" s="7">
        <v>0.1</v>
      </c>
      <c r="H5778" s="7">
        <v>0.0</v>
      </c>
      <c r="I5778" s="7">
        <v>0.03</v>
      </c>
      <c r="J5778" s="7">
        <v>0.18</v>
      </c>
      <c r="K5778" s="10">
        <f t="shared" ref="K5778:O5778" si="5779">F5778*1000000</f>
        <v>50000</v>
      </c>
      <c r="L5778" s="10">
        <f t="shared" si="5779"/>
        <v>100000</v>
      </c>
      <c r="M5778" s="10">
        <f t="shared" si="5779"/>
        <v>0</v>
      </c>
      <c r="N5778" s="10">
        <f t="shared" si="5779"/>
        <v>30000</v>
      </c>
      <c r="O5778" s="10">
        <f t="shared" si="5779"/>
        <v>180000</v>
      </c>
      <c r="P5778" s="7">
        <v>80.0</v>
      </c>
      <c r="Q5778" s="7">
        <v>11.0</v>
      </c>
      <c r="R5778" s="7">
        <v>7.0</v>
      </c>
      <c r="S5778" s="7">
        <v>332.0</v>
      </c>
      <c r="T5778" s="11">
        <f t="shared" si="3"/>
        <v>70.32069971</v>
      </c>
      <c r="U5778" s="7" t="s">
        <v>5003</v>
      </c>
      <c r="V5778" s="12" t="str">
        <f t="shared" si="4"/>
        <v>Ubisoft Reflections</v>
      </c>
      <c r="W5778" s="7" t="s">
        <v>64</v>
      </c>
    </row>
    <row r="5779">
      <c r="A5779" s="7" t="s">
        <v>5232</v>
      </c>
      <c r="B5779" s="8" t="s">
        <v>25</v>
      </c>
      <c r="C5779" s="9">
        <v>2011.0</v>
      </c>
      <c r="D5779" s="7" t="s">
        <v>75</v>
      </c>
      <c r="E5779" s="7" t="s">
        <v>37</v>
      </c>
      <c r="F5779" s="7">
        <v>0.17</v>
      </c>
      <c r="G5779" s="7">
        <v>0.0</v>
      </c>
      <c r="H5779" s="7">
        <v>0.0</v>
      </c>
      <c r="I5779" s="7">
        <v>0.01</v>
      </c>
      <c r="J5779" s="7">
        <v>0.18</v>
      </c>
      <c r="K5779" s="10">
        <f t="shared" ref="K5779:O5779" si="5780">F5779*1000000</f>
        <v>170000</v>
      </c>
      <c r="L5779" s="10">
        <f t="shared" si="5780"/>
        <v>0</v>
      </c>
      <c r="M5779" s="10">
        <f t="shared" si="5780"/>
        <v>0</v>
      </c>
      <c r="N5779" s="10">
        <f t="shared" si="5780"/>
        <v>10000</v>
      </c>
      <c r="O5779" s="10">
        <f t="shared" si="5780"/>
        <v>180000</v>
      </c>
      <c r="T5779" s="11" t="str">
        <f t="shared" si="3"/>
        <v/>
      </c>
      <c r="U5779" s="7" t="s">
        <v>1913</v>
      </c>
      <c r="V5779" s="12" t="str">
        <f t="shared" si="4"/>
        <v>Firebrand Games</v>
      </c>
      <c r="W5779" s="7" t="s">
        <v>28</v>
      </c>
    </row>
    <row r="5780">
      <c r="A5780" s="7" t="s">
        <v>5021</v>
      </c>
      <c r="B5780" s="8" t="s">
        <v>25</v>
      </c>
      <c r="C5780" s="9">
        <v>2011.0</v>
      </c>
      <c r="D5780" s="7" t="s">
        <v>26</v>
      </c>
      <c r="E5780" s="7" t="s">
        <v>139</v>
      </c>
      <c r="F5780" s="7">
        <v>0.11</v>
      </c>
      <c r="G5780" s="7">
        <v>0.06</v>
      </c>
      <c r="H5780" s="7">
        <v>0.0</v>
      </c>
      <c r="I5780" s="7">
        <v>0.02</v>
      </c>
      <c r="J5780" s="7">
        <v>0.18</v>
      </c>
      <c r="K5780" s="10">
        <f t="shared" ref="K5780:O5780" si="5781">F5780*1000000</f>
        <v>110000</v>
      </c>
      <c r="L5780" s="10">
        <f t="shared" si="5781"/>
        <v>60000</v>
      </c>
      <c r="M5780" s="10">
        <f t="shared" si="5781"/>
        <v>0</v>
      </c>
      <c r="N5780" s="10">
        <f t="shared" si="5781"/>
        <v>20000</v>
      </c>
      <c r="O5780" s="10">
        <f t="shared" si="5781"/>
        <v>180000</v>
      </c>
      <c r="P5780" s="7">
        <v>54.0</v>
      </c>
      <c r="Q5780" s="7">
        <v>5.0</v>
      </c>
      <c r="T5780" s="11">
        <f t="shared" si="3"/>
        <v>54</v>
      </c>
      <c r="U5780" s="7" t="s">
        <v>139</v>
      </c>
      <c r="V5780" s="12" t="str">
        <f t="shared" si="4"/>
        <v>THQ</v>
      </c>
      <c r="W5780" s="7" t="s">
        <v>28</v>
      </c>
    </row>
    <row r="5781">
      <c r="A5781" s="7" t="s">
        <v>5184</v>
      </c>
      <c r="B5781" s="8" t="s">
        <v>47</v>
      </c>
      <c r="C5781" s="9">
        <v>2011.0</v>
      </c>
      <c r="D5781" s="7" t="s">
        <v>26</v>
      </c>
      <c r="E5781" s="7" t="s">
        <v>100</v>
      </c>
      <c r="F5781" s="7">
        <v>0.0</v>
      </c>
      <c r="G5781" s="7">
        <v>0.0</v>
      </c>
      <c r="H5781" s="7">
        <v>0.18</v>
      </c>
      <c r="I5781" s="7">
        <v>0.0</v>
      </c>
      <c r="J5781" s="7">
        <v>0.18</v>
      </c>
      <c r="K5781" s="10">
        <f t="shared" ref="K5781:O5781" si="5782">F5781*1000000</f>
        <v>0</v>
      </c>
      <c r="L5781" s="10">
        <f t="shared" si="5782"/>
        <v>0</v>
      </c>
      <c r="M5781" s="10">
        <f t="shared" si="5782"/>
        <v>180000</v>
      </c>
      <c r="N5781" s="10">
        <f t="shared" si="5782"/>
        <v>0</v>
      </c>
      <c r="O5781" s="10">
        <f t="shared" si="5782"/>
        <v>180000</v>
      </c>
      <c r="T5781" s="11" t="str">
        <f t="shared" si="3"/>
        <v/>
      </c>
      <c r="V5781" s="12" t="str">
        <f t="shared" si="4"/>
        <v>Konami Digital Entertainment</v>
      </c>
    </row>
    <row r="5782">
      <c r="A5782" s="7" t="s">
        <v>5091</v>
      </c>
      <c r="B5782" s="8" t="s">
        <v>92</v>
      </c>
      <c r="C5782" s="9">
        <v>2011.0</v>
      </c>
      <c r="D5782" s="7" t="s">
        <v>112</v>
      </c>
      <c r="E5782" s="7" t="s">
        <v>139</v>
      </c>
      <c r="F5782" s="7">
        <v>0.12</v>
      </c>
      <c r="G5782" s="7">
        <v>0.04</v>
      </c>
      <c r="H5782" s="7">
        <v>0.0</v>
      </c>
      <c r="I5782" s="7">
        <v>0.03</v>
      </c>
      <c r="J5782" s="7">
        <v>0.18</v>
      </c>
      <c r="K5782" s="10">
        <f t="shared" ref="K5782:O5782" si="5783">F5782*1000000</f>
        <v>120000</v>
      </c>
      <c r="L5782" s="10">
        <f t="shared" si="5783"/>
        <v>40000</v>
      </c>
      <c r="M5782" s="10">
        <f t="shared" si="5783"/>
        <v>0</v>
      </c>
      <c r="N5782" s="10">
        <f t="shared" si="5783"/>
        <v>30000</v>
      </c>
      <c r="O5782" s="10">
        <f t="shared" si="5783"/>
        <v>180000</v>
      </c>
      <c r="P5782" s="7">
        <v>70.0</v>
      </c>
      <c r="Q5782" s="7">
        <v>4.0</v>
      </c>
      <c r="R5782" s="7">
        <v>6.6</v>
      </c>
      <c r="S5782" s="7">
        <v>5.0</v>
      </c>
      <c r="T5782" s="11">
        <f t="shared" si="3"/>
        <v>67.77777778</v>
      </c>
      <c r="U5782" s="7" t="s">
        <v>139</v>
      </c>
      <c r="V5782" s="12" t="str">
        <f t="shared" si="4"/>
        <v>THQ</v>
      </c>
      <c r="W5782" s="7" t="s">
        <v>64</v>
      </c>
    </row>
    <row r="5783">
      <c r="A5783" s="7" t="s">
        <v>5246</v>
      </c>
      <c r="B5783" s="8" t="s">
        <v>25</v>
      </c>
      <c r="C5783" s="9">
        <v>2011.0</v>
      </c>
      <c r="D5783" s="7" t="s">
        <v>41</v>
      </c>
      <c r="E5783" s="7" t="s">
        <v>627</v>
      </c>
      <c r="F5783" s="7">
        <v>0.17</v>
      </c>
      <c r="G5783" s="7">
        <v>0.0</v>
      </c>
      <c r="H5783" s="7">
        <v>0.0</v>
      </c>
      <c r="I5783" s="7">
        <v>0.01</v>
      </c>
      <c r="J5783" s="7">
        <v>0.18</v>
      </c>
      <c r="K5783" s="10">
        <f t="shared" ref="K5783:O5783" si="5784">F5783*1000000</f>
        <v>170000</v>
      </c>
      <c r="L5783" s="10">
        <f t="shared" si="5784"/>
        <v>0</v>
      </c>
      <c r="M5783" s="10">
        <f t="shared" si="5784"/>
        <v>0</v>
      </c>
      <c r="N5783" s="10">
        <f t="shared" si="5784"/>
        <v>10000</v>
      </c>
      <c r="O5783" s="10">
        <f t="shared" si="5784"/>
        <v>180000</v>
      </c>
      <c r="T5783" s="11" t="str">
        <f t="shared" si="3"/>
        <v/>
      </c>
      <c r="U5783" s="7" t="s">
        <v>456</v>
      </c>
      <c r="V5783" s="12" t="str">
        <f t="shared" si="4"/>
        <v>Crave</v>
      </c>
      <c r="W5783" s="7" t="s">
        <v>64</v>
      </c>
    </row>
    <row r="5784">
      <c r="A5784" s="7" t="s">
        <v>5247</v>
      </c>
      <c r="B5784" s="8" t="s">
        <v>25</v>
      </c>
      <c r="C5784" s="9">
        <v>2011.0</v>
      </c>
      <c r="D5784" s="7" t="s">
        <v>41</v>
      </c>
      <c r="E5784" s="7" t="s">
        <v>139</v>
      </c>
      <c r="F5784" s="7">
        <v>0.13</v>
      </c>
      <c r="G5784" s="7">
        <v>0.03</v>
      </c>
      <c r="H5784" s="7">
        <v>0.0</v>
      </c>
      <c r="I5784" s="7">
        <v>0.01</v>
      </c>
      <c r="J5784" s="7">
        <v>0.18</v>
      </c>
      <c r="K5784" s="10">
        <f t="shared" ref="K5784:O5784" si="5785">F5784*1000000</f>
        <v>130000</v>
      </c>
      <c r="L5784" s="10">
        <f t="shared" si="5785"/>
        <v>30000</v>
      </c>
      <c r="M5784" s="10">
        <f t="shared" si="5785"/>
        <v>0</v>
      </c>
      <c r="N5784" s="10">
        <f t="shared" si="5785"/>
        <v>10000</v>
      </c>
      <c r="O5784" s="10">
        <f t="shared" si="5785"/>
        <v>180000</v>
      </c>
      <c r="T5784" s="11" t="str">
        <f t="shared" si="3"/>
        <v/>
      </c>
      <c r="U5784" s="7" t="s">
        <v>325</v>
      </c>
      <c r="V5784" s="12" t="str">
        <f t="shared" si="4"/>
        <v>Eurocom Entertainment Software</v>
      </c>
      <c r="W5784" s="7" t="s">
        <v>52</v>
      </c>
    </row>
    <row r="5785">
      <c r="A5785" s="7" t="s">
        <v>5209</v>
      </c>
      <c r="B5785" s="8" t="s">
        <v>25</v>
      </c>
      <c r="C5785" s="9">
        <v>2011.0</v>
      </c>
      <c r="D5785" s="7" t="s">
        <v>1</v>
      </c>
      <c r="E5785" s="7" t="s">
        <v>139</v>
      </c>
      <c r="F5785" s="7">
        <v>0.11</v>
      </c>
      <c r="G5785" s="7">
        <v>0.06</v>
      </c>
      <c r="H5785" s="7">
        <v>0.0</v>
      </c>
      <c r="I5785" s="7">
        <v>0.02</v>
      </c>
      <c r="J5785" s="7">
        <v>0.18</v>
      </c>
      <c r="K5785" s="10">
        <f t="shared" ref="K5785:O5785" si="5786">F5785*1000000</f>
        <v>110000</v>
      </c>
      <c r="L5785" s="10">
        <f t="shared" si="5786"/>
        <v>60000</v>
      </c>
      <c r="M5785" s="10">
        <f t="shared" si="5786"/>
        <v>0</v>
      </c>
      <c r="N5785" s="10">
        <f t="shared" si="5786"/>
        <v>20000</v>
      </c>
      <c r="O5785" s="10">
        <f t="shared" si="5786"/>
        <v>180000</v>
      </c>
      <c r="P5785" s="7">
        <v>79.0</v>
      </c>
      <c r="Q5785" s="7">
        <v>20.0</v>
      </c>
      <c r="R5785" s="7">
        <v>8.1</v>
      </c>
      <c r="S5785" s="7">
        <v>26.0</v>
      </c>
      <c r="T5785" s="11">
        <f t="shared" si="3"/>
        <v>80.13043478</v>
      </c>
      <c r="U5785" s="7" t="s">
        <v>475</v>
      </c>
      <c r="V5785" s="12" t="str">
        <f t="shared" si="4"/>
        <v>Blue Tongue Entertainment</v>
      </c>
      <c r="W5785" s="7" t="s">
        <v>52</v>
      </c>
    </row>
    <row r="5786">
      <c r="A5786" s="7" t="s">
        <v>4991</v>
      </c>
      <c r="B5786" s="8" t="s">
        <v>78</v>
      </c>
      <c r="C5786" s="9">
        <v>2011.0</v>
      </c>
      <c r="D5786" s="7" t="s">
        <v>31</v>
      </c>
      <c r="E5786" s="7" t="s">
        <v>281</v>
      </c>
      <c r="F5786" s="7">
        <v>0.06</v>
      </c>
      <c r="G5786" s="7">
        <v>0.09</v>
      </c>
      <c r="H5786" s="7">
        <v>0.0</v>
      </c>
      <c r="I5786" s="7">
        <v>0.03</v>
      </c>
      <c r="J5786" s="7">
        <v>0.18</v>
      </c>
      <c r="K5786" s="10">
        <f t="shared" ref="K5786:O5786" si="5787">F5786*1000000</f>
        <v>60000</v>
      </c>
      <c r="L5786" s="10">
        <f t="shared" si="5787"/>
        <v>90000</v>
      </c>
      <c r="M5786" s="10">
        <f t="shared" si="5787"/>
        <v>0</v>
      </c>
      <c r="N5786" s="10">
        <f t="shared" si="5787"/>
        <v>30000</v>
      </c>
      <c r="O5786" s="10">
        <f t="shared" si="5787"/>
        <v>180000</v>
      </c>
      <c r="P5786" s="7">
        <v>70.0</v>
      </c>
      <c r="Q5786" s="7">
        <v>38.0</v>
      </c>
      <c r="R5786" s="7">
        <v>6.0</v>
      </c>
      <c r="S5786" s="7">
        <v>547.0</v>
      </c>
      <c r="T5786" s="11">
        <f t="shared" si="3"/>
        <v>60.64957265</v>
      </c>
      <c r="U5786" s="7" t="s">
        <v>1369</v>
      </c>
      <c r="V5786" s="12" t="str">
        <f t="shared" si="4"/>
        <v>Splash Damage</v>
      </c>
      <c r="W5786" s="7" t="s">
        <v>64</v>
      </c>
    </row>
    <row r="5787">
      <c r="A5787" s="7" t="s">
        <v>5228</v>
      </c>
      <c r="B5787" s="8" t="s">
        <v>25</v>
      </c>
      <c r="C5787" s="9">
        <v>2011.0</v>
      </c>
      <c r="D5787" s="7" t="s">
        <v>49</v>
      </c>
      <c r="E5787" s="7" t="s">
        <v>139</v>
      </c>
      <c r="F5787" s="7">
        <v>0.14</v>
      </c>
      <c r="G5787" s="7">
        <v>0.03</v>
      </c>
      <c r="H5787" s="7">
        <v>0.0</v>
      </c>
      <c r="I5787" s="7">
        <v>0.01</v>
      </c>
      <c r="J5787" s="7">
        <v>0.18</v>
      </c>
      <c r="K5787" s="10">
        <f t="shared" ref="K5787:O5787" si="5788">F5787*1000000</f>
        <v>140000</v>
      </c>
      <c r="L5787" s="10">
        <f t="shared" si="5788"/>
        <v>30000</v>
      </c>
      <c r="M5787" s="10">
        <f t="shared" si="5788"/>
        <v>0</v>
      </c>
      <c r="N5787" s="10">
        <f t="shared" si="5788"/>
        <v>10000</v>
      </c>
      <c r="O5787" s="10">
        <f t="shared" si="5788"/>
        <v>180000</v>
      </c>
      <c r="T5787" s="11" t="str">
        <f t="shared" si="3"/>
        <v/>
      </c>
      <c r="U5787" s="7" t="s">
        <v>139</v>
      </c>
      <c r="V5787" s="12" t="str">
        <f t="shared" si="4"/>
        <v>THQ</v>
      </c>
      <c r="W5787" s="7" t="s">
        <v>52</v>
      </c>
    </row>
    <row r="5788">
      <c r="A5788" s="7" t="s">
        <v>5211</v>
      </c>
      <c r="B5788" s="8" t="s">
        <v>47</v>
      </c>
      <c r="C5788" s="9">
        <v>2011.0</v>
      </c>
      <c r="D5788" s="7" t="s">
        <v>41</v>
      </c>
      <c r="E5788" s="7" t="s">
        <v>139</v>
      </c>
      <c r="F5788" s="7">
        <v>0.16</v>
      </c>
      <c r="G5788" s="7">
        <v>0.0</v>
      </c>
      <c r="H5788" s="7">
        <v>0.0</v>
      </c>
      <c r="I5788" s="7">
        <v>0.01</v>
      </c>
      <c r="J5788" s="7">
        <v>0.18</v>
      </c>
      <c r="K5788" s="10">
        <f t="shared" ref="K5788:O5788" si="5789">F5788*1000000</f>
        <v>160000</v>
      </c>
      <c r="L5788" s="10">
        <f t="shared" si="5789"/>
        <v>0</v>
      </c>
      <c r="M5788" s="10">
        <f t="shared" si="5789"/>
        <v>0</v>
      </c>
      <c r="N5788" s="10">
        <f t="shared" si="5789"/>
        <v>10000</v>
      </c>
      <c r="O5788" s="10">
        <f t="shared" si="5789"/>
        <v>180000</v>
      </c>
      <c r="P5788" s="7">
        <v>82.0</v>
      </c>
      <c r="Q5788" s="7">
        <v>11.0</v>
      </c>
      <c r="R5788" s="7">
        <v>7.3</v>
      </c>
      <c r="S5788" s="7">
        <v>18.0</v>
      </c>
      <c r="T5788" s="11">
        <f t="shared" si="3"/>
        <v>76.4137931</v>
      </c>
      <c r="U5788" s="7" t="s">
        <v>5212</v>
      </c>
      <c r="V5788" s="12" t="str">
        <f t="shared" si="4"/>
        <v>Jellyvision, Iron Galaxy Studios</v>
      </c>
      <c r="W5788" s="7" t="s">
        <v>64</v>
      </c>
    </row>
    <row r="5789">
      <c r="A5789" s="7" t="s">
        <v>5248</v>
      </c>
      <c r="B5789" s="8" t="s">
        <v>30</v>
      </c>
      <c r="C5789" s="9">
        <v>2011.0</v>
      </c>
      <c r="D5789" s="7" t="s">
        <v>26</v>
      </c>
      <c r="E5789" s="7" t="s">
        <v>37</v>
      </c>
      <c r="F5789" s="7">
        <v>0.16</v>
      </c>
      <c r="G5789" s="7">
        <v>0.0</v>
      </c>
      <c r="H5789" s="7">
        <v>0.0</v>
      </c>
      <c r="I5789" s="7">
        <v>0.02</v>
      </c>
      <c r="J5789" s="7">
        <v>0.18</v>
      </c>
      <c r="K5789" s="10">
        <f t="shared" ref="K5789:O5789" si="5790">F5789*1000000</f>
        <v>160000</v>
      </c>
      <c r="L5789" s="10">
        <f t="shared" si="5790"/>
        <v>0</v>
      </c>
      <c r="M5789" s="10">
        <f t="shared" si="5790"/>
        <v>0</v>
      </c>
      <c r="N5789" s="10">
        <f t="shared" si="5790"/>
        <v>20000</v>
      </c>
      <c r="O5789" s="10">
        <f t="shared" si="5790"/>
        <v>180000</v>
      </c>
      <c r="R5789" s="7">
        <v>5.0</v>
      </c>
      <c r="S5789" s="7">
        <v>4.0</v>
      </c>
      <c r="T5789" s="11">
        <f t="shared" si="3"/>
        <v>50</v>
      </c>
      <c r="V5789" s="12" t="str">
        <f t="shared" si="4"/>
        <v>Activision</v>
      </c>
    </row>
    <row r="5790">
      <c r="A5790" s="7" t="s">
        <v>5249</v>
      </c>
      <c r="B5790" s="8" t="s">
        <v>47</v>
      </c>
      <c r="C5790" s="9">
        <v>2011.0</v>
      </c>
      <c r="D5790" s="7" t="s">
        <v>49</v>
      </c>
      <c r="E5790" s="7" t="s">
        <v>131</v>
      </c>
      <c r="F5790" s="7">
        <v>0.0</v>
      </c>
      <c r="G5790" s="7">
        <v>0.0</v>
      </c>
      <c r="H5790" s="7">
        <v>0.18</v>
      </c>
      <c r="I5790" s="7">
        <v>0.0</v>
      </c>
      <c r="J5790" s="7">
        <v>0.18</v>
      </c>
      <c r="K5790" s="10">
        <f t="shared" ref="K5790:O5790" si="5791">F5790*1000000</f>
        <v>0</v>
      </c>
      <c r="L5790" s="10">
        <f t="shared" si="5791"/>
        <v>0</v>
      </c>
      <c r="M5790" s="10">
        <f t="shared" si="5791"/>
        <v>180000</v>
      </c>
      <c r="N5790" s="10">
        <f t="shared" si="5791"/>
        <v>0</v>
      </c>
      <c r="O5790" s="10">
        <f t="shared" si="5791"/>
        <v>180000</v>
      </c>
      <c r="T5790" s="11" t="str">
        <f t="shared" si="3"/>
        <v/>
      </c>
      <c r="V5790" s="12" t="str">
        <f t="shared" si="4"/>
        <v>Capcom</v>
      </c>
    </row>
    <row r="5791">
      <c r="A5791" s="7" t="s">
        <v>5250</v>
      </c>
      <c r="B5791" s="8" t="s">
        <v>47</v>
      </c>
      <c r="C5791" s="9">
        <v>2011.0</v>
      </c>
      <c r="D5791" s="7" t="s">
        <v>31</v>
      </c>
      <c r="E5791" s="7" t="s">
        <v>106</v>
      </c>
      <c r="F5791" s="7">
        <v>0.07</v>
      </c>
      <c r="G5791" s="7">
        <v>0.07</v>
      </c>
      <c r="H5791" s="7">
        <v>0.0</v>
      </c>
      <c r="I5791" s="7">
        <v>0.03</v>
      </c>
      <c r="J5791" s="7">
        <v>0.18</v>
      </c>
      <c r="K5791" s="10">
        <f t="shared" ref="K5791:O5791" si="5792">F5791*1000000</f>
        <v>70000</v>
      </c>
      <c r="L5791" s="10">
        <f t="shared" si="5792"/>
        <v>70000</v>
      </c>
      <c r="M5791" s="10">
        <f t="shared" si="5792"/>
        <v>0</v>
      </c>
      <c r="N5791" s="10">
        <f t="shared" si="5792"/>
        <v>30000</v>
      </c>
      <c r="O5791" s="10">
        <f t="shared" si="5792"/>
        <v>180000</v>
      </c>
      <c r="P5791" s="7">
        <v>44.0</v>
      </c>
      <c r="Q5791" s="7">
        <v>31.0</v>
      </c>
      <c r="R5791" s="7">
        <v>1.7</v>
      </c>
      <c r="S5791" s="7">
        <v>46.0</v>
      </c>
      <c r="T5791" s="11">
        <f t="shared" si="3"/>
        <v>27.87012987</v>
      </c>
      <c r="U5791" s="7" t="s">
        <v>3353</v>
      </c>
      <c r="V5791" s="12" t="str">
        <f t="shared" si="4"/>
        <v>FeelPlus</v>
      </c>
      <c r="W5791" s="7" t="s">
        <v>34</v>
      </c>
    </row>
    <row r="5792">
      <c r="A5792" s="7" t="s">
        <v>5228</v>
      </c>
      <c r="B5792" s="8" t="s">
        <v>30</v>
      </c>
      <c r="C5792" s="9">
        <v>2011.0</v>
      </c>
      <c r="D5792" s="7" t="s">
        <v>49</v>
      </c>
      <c r="E5792" s="7" t="s">
        <v>139</v>
      </c>
      <c r="F5792" s="7">
        <v>0.13</v>
      </c>
      <c r="G5792" s="7">
        <v>0.04</v>
      </c>
      <c r="H5792" s="7">
        <v>0.0</v>
      </c>
      <c r="I5792" s="7">
        <v>0.01</v>
      </c>
      <c r="J5792" s="7">
        <v>0.18</v>
      </c>
      <c r="K5792" s="10">
        <f t="shared" ref="K5792:O5792" si="5793">F5792*1000000</f>
        <v>130000</v>
      </c>
      <c r="L5792" s="10">
        <f t="shared" si="5793"/>
        <v>40000</v>
      </c>
      <c r="M5792" s="10">
        <f t="shared" si="5793"/>
        <v>0</v>
      </c>
      <c r="N5792" s="10">
        <f t="shared" si="5793"/>
        <v>10000</v>
      </c>
      <c r="O5792" s="10">
        <f t="shared" si="5793"/>
        <v>180000</v>
      </c>
      <c r="T5792" s="11" t="str">
        <f t="shared" si="3"/>
        <v/>
      </c>
      <c r="U5792" s="7" t="s">
        <v>139</v>
      </c>
      <c r="V5792" s="12" t="str">
        <f t="shared" si="4"/>
        <v>THQ</v>
      </c>
      <c r="W5792" s="7" t="s">
        <v>52</v>
      </c>
    </row>
    <row r="5793">
      <c r="A5793" s="7" t="s">
        <v>5251</v>
      </c>
      <c r="B5793" s="8" t="s">
        <v>25</v>
      </c>
      <c r="C5793" s="9">
        <v>2011.0</v>
      </c>
      <c r="D5793" s="7" t="s">
        <v>41</v>
      </c>
      <c r="E5793" s="7" t="s">
        <v>37</v>
      </c>
      <c r="F5793" s="7">
        <v>0.14</v>
      </c>
      <c r="G5793" s="7">
        <v>0.02</v>
      </c>
      <c r="H5793" s="7">
        <v>0.0</v>
      </c>
      <c r="I5793" s="7">
        <v>0.02</v>
      </c>
      <c r="J5793" s="7">
        <v>0.17</v>
      </c>
      <c r="K5793" s="10">
        <f t="shared" ref="K5793:O5793" si="5794">F5793*1000000</f>
        <v>140000</v>
      </c>
      <c r="L5793" s="10">
        <f t="shared" si="5794"/>
        <v>20000</v>
      </c>
      <c r="M5793" s="10">
        <f t="shared" si="5794"/>
        <v>0</v>
      </c>
      <c r="N5793" s="10">
        <f t="shared" si="5794"/>
        <v>20000</v>
      </c>
      <c r="O5793" s="10">
        <f t="shared" si="5794"/>
        <v>170000</v>
      </c>
      <c r="T5793" s="11" t="str">
        <f t="shared" si="3"/>
        <v/>
      </c>
      <c r="U5793" s="7" t="s">
        <v>680</v>
      </c>
      <c r="V5793" s="12" t="str">
        <f t="shared" si="4"/>
        <v>Cauldron Ltd.</v>
      </c>
      <c r="W5793" s="7" t="s">
        <v>28</v>
      </c>
    </row>
    <row r="5794">
      <c r="A5794" s="7" t="s">
        <v>5252</v>
      </c>
      <c r="B5794" s="8" t="s">
        <v>4962</v>
      </c>
      <c r="C5794" s="9">
        <v>2011.0</v>
      </c>
      <c r="D5794" s="7" t="s">
        <v>75</v>
      </c>
      <c r="E5794" s="7" t="s">
        <v>300</v>
      </c>
      <c r="F5794" s="7">
        <v>0.03</v>
      </c>
      <c r="G5794" s="7">
        <v>0.07</v>
      </c>
      <c r="H5794" s="7">
        <v>0.05</v>
      </c>
      <c r="I5794" s="7">
        <v>0.02</v>
      </c>
      <c r="J5794" s="7">
        <v>0.17</v>
      </c>
      <c r="K5794" s="10">
        <f t="shared" ref="K5794:O5794" si="5795">F5794*1000000</f>
        <v>30000</v>
      </c>
      <c r="L5794" s="10">
        <f t="shared" si="5795"/>
        <v>70000</v>
      </c>
      <c r="M5794" s="10">
        <f t="shared" si="5795"/>
        <v>50000</v>
      </c>
      <c r="N5794" s="10">
        <f t="shared" si="5795"/>
        <v>20000</v>
      </c>
      <c r="O5794" s="10">
        <f t="shared" si="5795"/>
        <v>170000</v>
      </c>
      <c r="P5794" s="7">
        <v>44.0</v>
      </c>
      <c r="Q5794" s="7">
        <v>39.0</v>
      </c>
      <c r="R5794" s="7">
        <v>3.7</v>
      </c>
      <c r="S5794" s="7">
        <v>59.0</v>
      </c>
      <c r="T5794" s="11">
        <f t="shared" si="3"/>
        <v>39.78571429</v>
      </c>
      <c r="U5794" s="7" t="s">
        <v>5253</v>
      </c>
      <c r="V5794" s="12" t="str">
        <f t="shared" si="4"/>
        <v>Namco Bandai Games, Cellius</v>
      </c>
      <c r="W5794" s="7" t="s">
        <v>52</v>
      </c>
    </row>
    <row r="5795">
      <c r="A5795" s="7" t="s">
        <v>5254</v>
      </c>
      <c r="B5795" s="8" t="s">
        <v>47</v>
      </c>
      <c r="C5795" s="9">
        <v>2011.0</v>
      </c>
      <c r="D5795" s="7" t="s">
        <v>96</v>
      </c>
      <c r="E5795" s="7" t="s">
        <v>69</v>
      </c>
      <c r="F5795" s="7">
        <v>0.06</v>
      </c>
      <c r="G5795" s="7">
        <v>0.08</v>
      </c>
      <c r="H5795" s="7">
        <v>0.0</v>
      </c>
      <c r="I5795" s="7">
        <v>0.03</v>
      </c>
      <c r="J5795" s="7">
        <v>0.17</v>
      </c>
      <c r="K5795" s="10">
        <f t="shared" ref="K5795:O5795" si="5796">F5795*1000000</f>
        <v>60000</v>
      </c>
      <c r="L5795" s="10">
        <f t="shared" si="5796"/>
        <v>80000</v>
      </c>
      <c r="M5795" s="10">
        <f t="shared" si="5796"/>
        <v>0</v>
      </c>
      <c r="N5795" s="10">
        <f t="shared" si="5796"/>
        <v>30000</v>
      </c>
      <c r="O5795" s="10">
        <f t="shared" si="5796"/>
        <v>170000</v>
      </c>
      <c r="T5795" s="11" t="str">
        <f t="shared" si="3"/>
        <v/>
      </c>
      <c r="V5795" s="12" t="str">
        <f t="shared" si="4"/>
        <v>Sony Computer Entertainment</v>
      </c>
    </row>
    <row r="5796">
      <c r="A5796" s="7" t="s">
        <v>5105</v>
      </c>
      <c r="B5796" s="8" t="s">
        <v>78</v>
      </c>
      <c r="C5796" s="9">
        <v>2011.0</v>
      </c>
      <c r="D5796" s="7" t="s">
        <v>67</v>
      </c>
      <c r="E5796" s="7" t="s">
        <v>106</v>
      </c>
      <c r="F5796" s="7">
        <v>0.08</v>
      </c>
      <c r="G5796" s="7">
        <v>0.08</v>
      </c>
      <c r="H5796" s="7">
        <v>0.0</v>
      </c>
      <c r="I5796" s="7">
        <v>0.02</v>
      </c>
      <c r="J5796" s="7">
        <v>0.17</v>
      </c>
      <c r="K5796" s="10">
        <f t="shared" ref="K5796:O5796" si="5797">F5796*1000000</f>
        <v>80000</v>
      </c>
      <c r="L5796" s="10">
        <f t="shared" si="5797"/>
        <v>80000</v>
      </c>
      <c r="M5796" s="10">
        <f t="shared" si="5797"/>
        <v>0</v>
      </c>
      <c r="N5796" s="10">
        <f t="shared" si="5797"/>
        <v>20000</v>
      </c>
      <c r="O5796" s="10">
        <f t="shared" si="5797"/>
        <v>170000</v>
      </c>
      <c r="P5796" s="7">
        <v>72.0</v>
      </c>
      <c r="Q5796" s="7">
        <v>37.0</v>
      </c>
      <c r="R5796" s="7">
        <v>4.7</v>
      </c>
      <c r="S5796" s="7">
        <v>399.0</v>
      </c>
      <c r="T5796" s="11">
        <f t="shared" si="3"/>
        <v>49.12155963</v>
      </c>
      <c r="U5796" s="7" t="s">
        <v>1381</v>
      </c>
      <c r="V5796" s="12" t="str">
        <f t="shared" si="4"/>
        <v>Obsidian Entertainment</v>
      </c>
      <c r="W5796" s="7" t="s">
        <v>64</v>
      </c>
    </row>
    <row r="5797">
      <c r="A5797" s="7" t="s">
        <v>5255</v>
      </c>
      <c r="B5797" s="8" t="s">
        <v>40</v>
      </c>
      <c r="C5797" s="9">
        <v>2011.0</v>
      </c>
      <c r="D5797" s="7" t="s">
        <v>58</v>
      </c>
      <c r="E5797" s="7" t="s">
        <v>305</v>
      </c>
      <c r="F5797" s="7">
        <v>0.16</v>
      </c>
      <c r="G5797" s="7">
        <v>0.0</v>
      </c>
      <c r="H5797" s="7">
        <v>0.0</v>
      </c>
      <c r="I5797" s="7">
        <v>0.01</v>
      </c>
      <c r="J5797" s="7">
        <v>0.17</v>
      </c>
      <c r="K5797" s="10">
        <f t="shared" ref="K5797:O5797" si="5798">F5797*1000000</f>
        <v>160000</v>
      </c>
      <c r="L5797" s="10">
        <f t="shared" si="5798"/>
        <v>0</v>
      </c>
      <c r="M5797" s="10">
        <f t="shared" si="5798"/>
        <v>0</v>
      </c>
      <c r="N5797" s="10">
        <f t="shared" si="5798"/>
        <v>10000</v>
      </c>
      <c r="O5797" s="10">
        <f t="shared" si="5798"/>
        <v>170000</v>
      </c>
      <c r="T5797" s="11" t="str">
        <f t="shared" si="3"/>
        <v/>
      </c>
      <c r="U5797" s="7" t="s">
        <v>2278</v>
      </c>
      <c r="V5797" s="12" t="str">
        <f t="shared" si="4"/>
        <v>Gusto Games</v>
      </c>
      <c r="W5797" s="7" t="s">
        <v>28</v>
      </c>
    </row>
    <row r="5798">
      <c r="A5798" s="7" t="s">
        <v>5256</v>
      </c>
      <c r="B5798" s="8" t="s">
        <v>25</v>
      </c>
      <c r="C5798" s="9">
        <v>2011.0</v>
      </c>
      <c r="D5798" s="7" t="s">
        <v>41</v>
      </c>
      <c r="E5798" s="7" t="s">
        <v>139</v>
      </c>
      <c r="F5798" s="7">
        <v>0.06</v>
      </c>
      <c r="G5798" s="7">
        <v>0.09</v>
      </c>
      <c r="H5798" s="7">
        <v>0.0</v>
      </c>
      <c r="I5798" s="7">
        <v>0.02</v>
      </c>
      <c r="J5798" s="7">
        <v>0.17</v>
      </c>
      <c r="K5798" s="10">
        <f t="shared" ref="K5798:O5798" si="5799">F5798*1000000</f>
        <v>60000</v>
      </c>
      <c r="L5798" s="10">
        <f t="shared" si="5799"/>
        <v>90000</v>
      </c>
      <c r="M5798" s="10">
        <f t="shared" si="5799"/>
        <v>0</v>
      </c>
      <c r="N5798" s="10">
        <f t="shared" si="5799"/>
        <v>20000</v>
      </c>
      <c r="O5798" s="10">
        <f t="shared" si="5799"/>
        <v>170000</v>
      </c>
      <c r="T5798" s="11" t="str">
        <f t="shared" si="3"/>
        <v/>
      </c>
      <c r="U5798" s="7" t="s">
        <v>139</v>
      </c>
      <c r="V5798" s="12" t="str">
        <f t="shared" si="4"/>
        <v>THQ</v>
      </c>
      <c r="W5798" s="7" t="s">
        <v>28</v>
      </c>
    </row>
    <row r="5799">
      <c r="A5799" s="7" t="s">
        <v>5257</v>
      </c>
      <c r="B5799" s="8" t="s">
        <v>47</v>
      </c>
      <c r="C5799" s="9">
        <v>2011.0</v>
      </c>
      <c r="D5799" s="7" t="s">
        <v>1</v>
      </c>
      <c r="E5799" s="7" t="s">
        <v>69</v>
      </c>
      <c r="F5799" s="7">
        <v>0.08</v>
      </c>
      <c r="G5799" s="7">
        <v>0.06</v>
      </c>
      <c r="H5799" s="7">
        <v>0.0</v>
      </c>
      <c r="I5799" s="7">
        <v>0.03</v>
      </c>
      <c r="J5799" s="7">
        <v>0.17</v>
      </c>
      <c r="K5799" s="10">
        <f t="shared" ref="K5799:O5799" si="5800">F5799*1000000</f>
        <v>80000</v>
      </c>
      <c r="L5799" s="10">
        <f t="shared" si="5800"/>
        <v>60000</v>
      </c>
      <c r="M5799" s="10">
        <f t="shared" si="5800"/>
        <v>0</v>
      </c>
      <c r="N5799" s="10">
        <f t="shared" si="5800"/>
        <v>30000</v>
      </c>
      <c r="O5799" s="10">
        <f t="shared" si="5800"/>
        <v>170000</v>
      </c>
      <c r="P5799" s="7">
        <v>53.0</v>
      </c>
      <c r="Q5799" s="7">
        <v>39.0</v>
      </c>
      <c r="R5799" s="7">
        <v>6.1</v>
      </c>
      <c r="S5799" s="7">
        <v>16.0</v>
      </c>
      <c r="T5799" s="11">
        <f t="shared" si="3"/>
        <v>55.32727273</v>
      </c>
      <c r="U5799" s="7" t="s">
        <v>534</v>
      </c>
      <c r="V5799" s="12" t="str">
        <f t="shared" si="4"/>
        <v>Nihilistic</v>
      </c>
      <c r="W5799" s="7" t="s">
        <v>52</v>
      </c>
    </row>
    <row r="5800">
      <c r="A5800" s="7" t="s">
        <v>5226</v>
      </c>
      <c r="B5800" s="8" t="s">
        <v>30</v>
      </c>
      <c r="C5800" s="9">
        <v>2011.0</v>
      </c>
      <c r="D5800" s="7" t="s">
        <v>49</v>
      </c>
      <c r="E5800" s="7" t="s">
        <v>46</v>
      </c>
      <c r="F5800" s="7">
        <v>0.11</v>
      </c>
      <c r="G5800" s="7">
        <v>0.05</v>
      </c>
      <c r="H5800" s="7">
        <v>0.0</v>
      </c>
      <c r="I5800" s="7">
        <v>0.01</v>
      </c>
      <c r="J5800" s="7">
        <v>0.17</v>
      </c>
      <c r="K5800" s="10">
        <f t="shared" ref="K5800:O5800" si="5801">F5800*1000000</f>
        <v>110000</v>
      </c>
      <c r="L5800" s="10">
        <f t="shared" si="5801"/>
        <v>50000</v>
      </c>
      <c r="M5800" s="10">
        <f t="shared" si="5801"/>
        <v>0</v>
      </c>
      <c r="N5800" s="10">
        <f t="shared" si="5801"/>
        <v>10000</v>
      </c>
      <c r="O5800" s="10">
        <f t="shared" si="5801"/>
        <v>170000</v>
      </c>
      <c r="P5800" s="7">
        <v>60.0</v>
      </c>
      <c r="Q5800" s="7">
        <v>48.0</v>
      </c>
      <c r="R5800" s="7">
        <v>6.4</v>
      </c>
      <c r="S5800" s="7">
        <v>37.0</v>
      </c>
      <c r="T5800" s="11">
        <f t="shared" si="3"/>
        <v>61.74117647</v>
      </c>
      <c r="U5800" s="7" t="s">
        <v>127</v>
      </c>
      <c r="V5800" s="12" t="str">
        <f t="shared" si="4"/>
        <v>Next Level Games</v>
      </c>
      <c r="W5800" s="7" t="s">
        <v>64</v>
      </c>
    </row>
    <row r="5801">
      <c r="A5801" s="7" t="s">
        <v>5258</v>
      </c>
      <c r="B5801" s="8" t="s">
        <v>78</v>
      </c>
      <c r="C5801" s="9">
        <v>2011.0</v>
      </c>
      <c r="D5801" s="7" t="s">
        <v>54</v>
      </c>
      <c r="E5801" s="7" t="s">
        <v>50</v>
      </c>
      <c r="F5801" s="7">
        <v>0.0</v>
      </c>
      <c r="G5801" s="7">
        <v>0.14</v>
      </c>
      <c r="H5801" s="7">
        <v>0.0</v>
      </c>
      <c r="I5801" s="7">
        <v>0.03</v>
      </c>
      <c r="J5801" s="7">
        <v>0.17</v>
      </c>
      <c r="K5801" s="10">
        <f t="shared" ref="K5801:O5801" si="5802">F5801*1000000</f>
        <v>0</v>
      </c>
      <c r="L5801" s="10">
        <f t="shared" si="5802"/>
        <v>140000</v>
      </c>
      <c r="M5801" s="10">
        <f t="shared" si="5802"/>
        <v>0</v>
      </c>
      <c r="N5801" s="10">
        <f t="shared" si="5802"/>
        <v>30000</v>
      </c>
      <c r="O5801" s="10">
        <f t="shared" si="5802"/>
        <v>170000</v>
      </c>
      <c r="T5801" s="11" t="str">
        <f t="shared" si="3"/>
        <v/>
      </c>
      <c r="V5801" s="12" t="str">
        <f t="shared" si="4"/>
        <v>LucasArts</v>
      </c>
    </row>
    <row r="5802">
      <c r="A5802" s="7" t="s">
        <v>5259</v>
      </c>
      <c r="B5802" s="8" t="s">
        <v>47</v>
      </c>
      <c r="C5802" s="9">
        <v>2011.0</v>
      </c>
      <c r="D5802" s="7" t="s">
        <v>75</v>
      </c>
      <c r="E5802" s="7" t="s">
        <v>131</v>
      </c>
      <c r="F5802" s="7">
        <v>0.04</v>
      </c>
      <c r="G5802" s="7">
        <v>0.1</v>
      </c>
      <c r="H5802" s="7">
        <v>0.0</v>
      </c>
      <c r="I5802" s="7">
        <v>0.03</v>
      </c>
      <c r="J5802" s="7">
        <v>0.17</v>
      </c>
      <c r="K5802" s="10">
        <f t="shared" ref="K5802:O5802" si="5803">F5802*1000000</f>
        <v>40000</v>
      </c>
      <c r="L5802" s="10">
        <f t="shared" si="5803"/>
        <v>100000</v>
      </c>
      <c r="M5802" s="10">
        <f t="shared" si="5803"/>
        <v>0</v>
      </c>
      <c r="N5802" s="10">
        <f t="shared" si="5803"/>
        <v>30000</v>
      </c>
      <c r="O5802" s="10">
        <f t="shared" si="5803"/>
        <v>170000</v>
      </c>
      <c r="P5802" s="7">
        <v>68.0</v>
      </c>
      <c r="Q5802" s="7">
        <v>32.0</v>
      </c>
      <c r="R5802" s="7">
        <v>6.1</v>
      </c>
      <c r="S5802" s="7">
        <v>23.0</v>
      </c>
      <c r="T5802" s="11">
        <f t="shared" si="3"/>
        <v>65.07272727</v>
      </c>
      <c r="U5802" s="7" t="s">
        <v>4249</v>
      </c>
      <c r="V5802" s="12" t="str">
        <f t="shared" si="4"/>
        <v>Monumental Games</v>
      </c>
      <c r="W5802" s="7" t="s">
        <v>28</v>
      </c>
    </row>
    <row r="5803">
      <c r="A5803" s="7" t="s">
        <v>5118</v>
      </c>
      <c r="B5803" s="8" t="s">
        <v>25</v>
      </c>
      <c r="C5803" s="9">
        <v>2011.0</v>
      </c>
      <c r="D5803" s="7" t="s">
        <v>49</v>
      </c>
      <c r="E5803" s="7" t="s">
        <v>37</v>
      </c>
      <c r="F5803" s="7">
        <v>0.09</v>
      </c>
      <c r="G5803" s="7">
        <v>0.06</v>
      </c>
      <c r="H5803" s="7">
        <v>0.0</v>
      </c>
      <c r="I5803" s="7">
        <v>0.02</v>
      </c>
      <c r="J5803" s="7">
        <v>0.17</v>
      </c>
      <c r="K5803" s="10">
        <f t="shared" ref="K5803:O5803" si="5804">F5803*1000000</f>
        <v>90000</v>
      </c>
      <c r="L5803" s="10">
        <f t="shared" si="5804"/>
        <v>60000</v>
      </c>
      <c r="M5803" s="10">
        <f t="shared" si="5804"/>
        <v>0</v>
      </c>
      <c r="N5803" s="10">
        <f t="shared" si="5804"/>
        <v>20000</v>
      </c>
      <c r="O5803" s="10">
        <f t="shared" si="5804"/>
        <v>170000</v>
      </c>
      <c r="T5803" s="11" t="str">
        <f t="shared" si="3"/>
        <v/>
      </c>
      <c r="V5803" s="12" t="str">
        <f t="shared" si="4"/>
        <v>Activision</v>
      </c>
    </row>
    <row r="5804">
      <c r="A5804" s="7" t="s">
        <v>5260</v>
      </c>
      <c r="B5804" s="8" t="s">
        <v>4908</v>
      </c>
      <c r="C5804" s="9">
        <v>2011.0</v>
      </c>
      <c r="D5804" s="7" t="s">
        <v>41</v>
      </c>
      <c r="E5804" s="7" t="s">
        <v>55</v>
      </c>
      <c r="F5804" s="7">
        <v>0.13</v>
      </c>
      <c r="G5804" s="7">
        <v>0.03</v>
      </c>
      <c r="H5804" s="7">
        <v>0.0</v>
      </c>
      <c r="I5804" s="7">
        <v>0.01</v>
      </c>
      <c r="J5804" s="7">
        <v>0.17</v>
      </c>
      <c r="K5804" s="10">
        <f t="shared" ref="K5804:O5804" si="5805">F5804*1000000</f>
        <v>130000</v>
      </c>
      <c r="L5804" s="10">
        <f t="shared" si="5805"/>
        <v>30000</v>
      </c>
      <c r="M5804" s="10">
        <f t="shared" si="5805"/>
        <v>0</v>
      </c>
      <c r="N5804" s="10">
        <f t="shared" si="5805"/>
        <v>10000</v>
      </c>
      <c r="O5804" s="10">
        <f t="shared" si="5805"/>
        <v>170000</v>
      </c>
      <c r="T5804" s="11" t="str">
        <f t="shared" si="3"/>
        <v/>
      </c>
      <c r="V5804" s="12" t="str">
        <f t="shared" si="4"/>
        <v>Ubisoft</v>
      </c>
    </row>
    <row r="5805">
      <c r="A5805" s="7" t="s">
        <v>5261</v>
      </c>
      <c r="B5805" s="8" t="s">
        <v>47</v>
      </c>
      <c r="C5805" s="9">
        <v>2011.0</v>
      </c>
      <c r="D5805" s="7" t="s">
        <v>49</v>
      </c>
      <c r="E5805" s="7" t="s">
        <v>1297</v>
      </c>
      <c r="F5805" s="7">
        <v>0.07</v>
      </c>
      <c r="G5805" s="7">
        <v>0.06</v>
      </c>
      <c r="H5805" s="7">
        <v>0.01</v>
      </c>
      <c r="I5805" s="7">
        <v>0.03</v>
      </c>
      <c r="J5805" s="7">
        <v>0.17</v>
      </c>
      <c r="K5805" s="10">
        <f t="shared" ref="K5805:O5805" si="5806">F5805*1000000</f>
        <v>70000</v>
      </c>
      <c r="L5805" s="10">
        <f t="shared" si="5806"/>
        <v>60000</v>
      </c>
      <c r="M5805" s="10">
        <f t="shared" si="5806"/>
        <v>10000</v>
      </c>
      <c r="N5805" s="10">
        <f t="shared" si="5806"/>
        <v>30000</v>
      </c>
      <c r="O5805" s="10">
        <f t="shared" si="5806"/>
        <v>170000</v>
      </c>
      <c r="P5805" s="7">
        <v>45.0</v>
      </c>
      <c r="Q5805" s="7">
        <v>17.0</v>
      </c>
      <c r="R5805" s="7">
        <v>5.0</v>
      </c>
      <c r="S5805" s="7">
        <v>26.0</v>
      </c>
      <c r="T5805" s="11">
        <f t="shared" si="3"/>
        <v>48.02325581</v>
      </c>
      <c r="U5805" s="7" t="s">
        <v>5262</v>
      </c>
      <c r="V5805" s="12" t="str">
        <f t="shared" si="4"/>
        <v>Kylotonn</v>
      </c>
      <c r="W5805" s="7" t="s">
        <v>34</v>
      </c>
    </row>
    <row r="5806">
      <c r="A5806" s="7" t="s">
        <v>5263</v>
      </c>
      <c r="B5806" s="8" t="s">
        <v>47</v>
      </c>
      <c r="C5806" s="9">
        <v>2011.0</v>
      </c>
      <c r="D5806" s="7" t="s">
        <v>49</v>
      </c>
      <c r="E5806" s="7" t="s">
        <v>495</v>
      </c>
      <c r="F5806" s="7">
        <v>0.09</v>
      </c>
      <c r="G5806" s="7">
        <v>0.05</v>
      </c>
      <c r="H5806" s="7">
        <v>0.0</v>
      </c>
      <c r="I5806" s="7">
        <v>0.02</v>
      </c>
      <c r="J5806" s="7">
        <v>0.17</v>
      </c>
      <c r="K5806" s="10">
        <f t="shared" ref="K5806:O5806" si="5807">F5806*1000000</f>
        <v>90000</v>
      </c>
      <c r="L5806" s="10">
        <f t="shared" si="5807"/>
        <v>50000</v>
      </c>
      <c r="M5806" s="10">
        <f t="shared" si="5807"/>
        <v>0</v>
      </c>
      <c r="N5806" s="10">
        <f t="shared" si="5807"/>
        <v>20000</v>
      </c>
      <c r="O5806" s="10">
        <f t="shared" si="5807"/>
        <v>170000</v>
      </c>
      <c r="P5806" s="7">
        <v>61.0</v>
      </c>
      <c r="Q5806" s="7">
        <v>12.0</v>
      </c>
      <c r="R5806" s="7">
        <v>6.7</v>
      </c>
      <c r="S5806" s="7">
        <v>17.0</v>
      </c>
      <c r="T5806" s="11">
        <f t="shared" si="3"/>
        <v>64.51724138</v>
      </c>
      <c r="U5806" s="7" t="s">
        <v>3091</v>
      </c>
      <c r="V5806" s="12" t="str">
        <f t="shared" si="4"/>
        <v>Double Helix Games</v>
      </c>
      <c r="W5806" s="7" t="s">
        <v>64</v>
      </c>
    </row>
    <row r="5807">
      <c r="A5807" s="7" t="s">
        <v>5044</v>
      </c>
      <c r="B5807" s="8" t="s">
        <v>92</v>
      </c>
      <c r="C5807" s="9">
        <v>2011.0</v>
      </c>
      <c r="D5807" s="7" t="s">
        <v>26</v>
      </c>
      <c r="E5807" s="7" t="s">
        <v>69</v>
      </c>
      <c r="F5807" s="7">
        <v>0.15</v>
      </c>
      <c r="G5807" s="7">
        <v>0.0</v>
      </c>
      <c r="H5807" s="7">
        <v>0.0</v>
      </c>
      <c r="I5807" s="7">
        <v>0.02</v>
      </c>
      <c r="J5807" s="7">
        <v>0.17</v>
      </c>
      <c r="K5807" s="10">
        <f t="shared" ref="K5807:O5807" si="5808">F5807*1000000</f>
        <v>150000</v>
      </c>
      <c r="L5807" s="10">
        <f t="shared" si="5808"/>
        <v>0</v>
      </c>
      <c r="M5807" s="10">
        <f t="shared" si="5808"/>
        <v>0</v>
      </c>
      <c r="N5807" s="10">
        <f t="shared" si="5808"/>
        <v>20000</v>
      </c>
      <c r="O5807" s="10">
        <f t="shared" si="5808"/>
        <v>170000</v>
      </c>
      <c r="P5807" s="7">
        <v>77.0</v>
      </c>
      <c r="Q5807" s="7">
        <v>9.0</v>
      </c>
      <c r="R5807" s="7">
        <v>6.0</v>
      </c>
      <c r="S5807" s="7">
        <v>5.0</v>
      </c>
      <c r="T5807" s="11">
        <f t="shared" si="3"/>
        <v>70.92857143</v>
      </c>
      <c r="U5807" s="7" t="s">
        <v>563</v>
      </c>
      <c r="V5807" s="12" t="str">
        <f t="shared" si="4"/>
        <v>SCEA San Diego Studios</v>
      </c>
      <c r="W5807" s="7" t="s">
        <v>28</v>
      </c>
    </row>
    <row r="5808">
      <c r="A5808" s="7" t="s">
        <v>5264</v>
      </c>
      <c r="B5808" s="8" t="s">
        <v>40</v>
      </c>
      <c r="C5808" s="9">
        <v>2011.0</v>
      </c>
      <c r="D5808" s="7" t="s">
        <v>96</v>
      </c>
      <c r="E5808" s="7" t="s">
        <v>37</v>
      </c>
      <c r="F5808" s="7">
        <v>0.12</v>
      </c>
      <c r="G5808" s="7">
        <v>0.03</v>
      </c>
      <c r="H5808" s="7">
        <v>0.0</v>
      </c>
      <c r="I5808" s="7">
        <v>0.01</v>
      </c>
      <c r="J5808" s="7">
        <v>0.17</v>
      </c>
      <c r="K5808" s="10">
        <f t="shared" ref="K5808:O5808" si="5809">F5808*1000000</f>
        <v>120000</v>
      </c>
      <c r="L5808" s="10">
        <f t="shared" si="5809"/>
        <v>30000</v>
      </c>
      <c r="M5808" s="10">
        <f t="shared" si="5809"/>
        <v>0</v>
      </c>
      <c r="N5808" s="10">
        <f t="shared" si="5809"/>
        <v>10000</v>
      </c>
      <c r="O5808" s="10">
        <f t="shared" si="5809"/>
        <v>170000</v>
      </c>
      <c r="T5808" s="11" t="str">
        <f t="shared" si="3"/>
        <v/>
      </c>
      <c r="U5808" s="7" t="s">
        <v>37</v>
      </c>
      <c r="V5808" s="12" t="str">
        <f t="shared" si="4"/>
        <v>Activision</v>
      </c>
      <c r="W5808" s="7" t="s">
        <v>28</v>
      </c>
    </row>
    <row r="5809">
      <c r="A5809" s="7" t="s">
        <v>5002</v>
      </c>
      <c r="B5809" s="8" t="s">
        <v>25</v>
      </c>
      <c r="C5809" s="9">
        <v>2011.0</v>
      </c>
      <c r="D5809" s="7" t="s">
        <v>75</v>
      </c>
      <c r="E5809" s="7" t="s">
        <v>55</v>
      </c>
      <c r="F5809" s="7">
        <v>0.06</v>
      </c>
      <c r="G5809" s="7">
        <v>0.09</v>
      </c>
      <c r="H5809" s="7">
        <v>0.0</v>
      </c>
      <c r="I5809" s="7">
        <v>0.02</v>
      </c>
      <c r="J5809" s="7">
        <v>0.16</v>
      </c>
      <c r="K5809" s="10">
        <f t="shared" ref="K5809:O5809" si="5810">F5809*1000000</f>
        <v>60000</v>
      </c>
      <c r="L5809" s="10">
        <f t="shared" si="5810"/>
        <v>90000</v>
      </c>
      <c r="M5809" s="10">
        <f t="shared" si="5810"/>
        <v>0</v>
      </c>
      <c r="N5809" s="10">
        <f t="shared" si="5810"/>
        <v>20000</v>
      </c>
      <c r="O5809" s="10">
        <f t="shared" si="5810"/>
        <v>160000</v>
      </c>
      <c r="P5809" s="7">
        <v>64.0</v>
      </c>
      <c r="Q5809" s="7">
        <v>7.0</v>
      </c>
      <c r="R5809" s="7">
        <v>6.2</v>
      </c>
      <c r="S5809" s="7">
        <v>10.0</v>
      </c>
      <c r="T5809" s="11">
        <f t="shared" si="3"/>
        <v>62.82352941</v>
      </c>
      <c r="U5809" s="7" t="s">
        <v>5003</v>
      </c>
      <c r="V5809" s="12" t="str">
        <f t="shared" si="4"/>
        <v>Ubisoft Reflections</v>
      </c>
      <c r="W5809" s="7" t="s">
        <v>64</v>
      </c>
    </row>
    <row r="5810">
      <c r="A5810" s="7" t="s">
        <v>5265</v>
      </c>
      <c r="B5810" s="8" t="s">
        <v>78</v>
      </c>
      <c r="C5810" s="9">
        <v>2011.0</v>
      </c>
      <c r="D5810" s="7" t="s">
        <v>437</v>
      </c>
      <c r="E5810" s="7" t="s">
        <v>222</v>
      </c>
      <c r="F5810" s="7">
        <v>0.06</v>
      </c>
      <c r="G5810" s="7">
        <v>0.1</v>
      </c>
      <c r="H5810" s="7">
        <v>0.0</v>
      </c>
      <c r="I5810" s="7">
        <v>0.0</v>
      </c>
      <c r="J5810" s="7">
        <v>0.16</v>
      </c>
      <c r="K5810" s="10">
        <f t="shared" ref="K5810:O5810" si="5811">F5810*1000000</f>
        <v>60000</v>
      </c>
      <c r="L5810" s="10">
        <f t="shared" si="5811"/>
        <v>100000</v>
      </c>
      <c r="M5810" s="10">
        <f t="shared" si="5811"/>
        <v>0</v>
      </c>
      <c r="N5810" s="10">
        <f t="shared" si="5811"/>
        <v>0</v>
      </c>
      <c r="O5810" s="10">
        <f t="shared" si="5811"/>
        <v>160000</v>
      </c>
      <c r="P5810" s="7">
        <v>47.0</v>
      </c>
      <c r="Q5810" s="7">
        <v>29.0</v>
      </c>
      <c r="R5810" s="7">
        <v>3.0</v>
      </c>
      <c r="S5810" s="7">
        <v>350.0</v>
      </c>
      <c r="T5810" s="11">
        <f t="shared" si="3"/>
        <v>31.30079156</v>
      </c>
      <c r="U5810" s="7" t="s">
        <v>2557</v>
      </c>
      <c r="V5810" s="12" t="str">
        <f t="shared" si="4"/>
        <v>FireFly Studios</v>
      </c>
      <c r="W5810" s="7" t="s">
        <v>64</v>
      </c>
    </row>
    <row r="5811">
      <c r="A5811" s="7" t="s">
        <v>4981</v>
      </c>
      <c r="B5811" s="8" t="s">
        <v>4908</v>
      </c>
      <c r="C5811" s="9">
        <v>2011.0</v>
      </c>
      <c r="D5811" s="7" t="s">
        <v>75</v>
      </c>
      <c r="E5811" s="7" t="s">
        <v>253</v>
      </c>
      <c r="F5811" s="7">
        <v>0.07</v>
      </c>
      <c r="G5811" s="7">
        <v>0.08</v>
      </c>
      <c r="H5811" s="7">
        <v>0.0</v>
      </c>
      <c r="I5811" s="7">
        <v>0.02</v>
      </c>
      <c r="J5811" s="7">
        <v>0.16</v>
      </c>
      <c r="K5811" s="10">
        <f t="shared" ref="K5811:O5811" si="5812">F5811*1000000</f>
        <v>70000</v>
      </c>
      <c r="L5811" s="10">
        <f t="shared" si="5812"/>
        <v>80000</v>
      </c>
      <c r="M5811" s="10">
        <f t="shared" si="5812"/>
        <v>0</v>
      </c>
      <c r="N5811" s="10">
        <f t="shared" si="5812"/>
        <v>20000</v>
      </c>
      <c r="O5811" s="10">
        <f t="shared" si="5812"/>
        <v>160000</v>
      </c>
      <c r="P5811" s="7">
        <v>59.0</v>
      </c>
      <c r="Q5811" s="7">
        <v>15.0</v>
      </c>
      <c r="R5811" s="7">
        <v>6.8</v>
      </c>
      <c r="S5811" s="7">
        <v>13.0</v>
      </c>
      <c r="T5811" s="11">
        <f t="shared" si="3"/>
        <v>63.17857143</v>
      </c>
      <c r="U5811" s="7" t="s">
        <v>253</v>
      </c>
      <c r="V5811" s="12" t="str">
        <f t="shared" si="4"/>
        <v>Codemasters</v>
      </c>
      <c r="W5811" s="7" t="s">
        <v>28</v>
      </c>
    </row>
    <row r="5812">
      <c r="A5812" s="7" t="s">
        <v>5266</v>
      </c>
      <c r="B5812" s="8" t="s">
        <v>4908</v>
      </c>
      <c r="C5812" s="9">
        <v>2011.0</v>
      </c>
      <c r="D5812" s="7" t="s">
        <v>54</v>
      </c>
      <c r="E5812" s="7" t="s">
        <v>100</v>
      </c>
      <c r="F5812" s="7">
        <v>0.07</v>
      </c>
      <c r="G5812" s="7">
        <v>0.05</v>
      </c>
      <c r="H5812" s="7">
        <v>0.03</v>
      </c>
      <c r="I5812" s="7">
        <v>0.01</v>
      </c>
      <c r="J5812" s="7">
        <v>0.16</v>
      </c>
      <c r="K5812" s="10">
        <f t="shared" ref="K5812:O5812" si="5813">F5812*1000000</f>
        <v>70000</v>
      </c>
      <c r="L5812" s="10">
        <f t="shared" si="5813"/>
        <v>50000</v>
      </c>
      <c r="M5812" s="10">
        <f t="shared" si="5813"/>
        <v>30000</v>
      </c>
      <c r="N5812" s="10">
        <f t="shared" si="5813"/>
        <v>10000</v>
      </c>
      <c r="O5812" s="10">
        <f t="shared" si="5813"/>
        <v>160000</v>
      </c>
      <c r="P5812" s="7">
        <v>53.0</v>
      </c>
      <c r="Q5812" s="7">
        <v>19.0</v>
      </c>
      <c r="R5812" s="7">
        <v>6.1</v>
      </c>
      <c r="S5812" s="7">
        <v>8.0</v>
      </c>
      <c r="T5812" s="11">
        <f t="shared" si="3"/>
        <v>55.37037037</v>
      </c>
      <c r="U5812" s="7" t="s">
        <v>5267</v>
      </c>
      <c r="V5812" s="12" t="str">
        <f t="shared" si="4"/>
        <v>WinkySoft</v>
      </c>
      <c r="W5812" s="7" t="s">
        <v>52</v>
      </c>
    </row>
    <row r="5813">
      <c r="A5813" s="7" t="s">
        <v>5268</v>
      </c>
      <c r="B5813" s="8" t="s">
        <v>40</v>
      </c>
      <c r="C5813" s="9">
        <v>2011.0</v>
      </c>
      <c r="D5813" s="7" t="s">
        <v>49</v>
      </c>
      <c r="E5813" s="7" t="s">
        <v>46</v>
      </c>
      <c r="F5813" s="7">
        <v>0.09</v>
      </c>
      <c r="G5813" s="7">
        <v>0.05</v>
      </c>
      <c r="H5813" s="7">
        <v>0.0</v>
      </c>
      <c r="I5813" s="7">
        <v>0.02</v>
      </c>
      <c r="J5813" s="7">
        <v>0.16</v>
      </c>
      <c r="K5813" s="10">
        <f t="shared" ref="K5813:O5813" si="5814">F5813*1000000</f>
        <v>90000</v>
      </c>
      <c r="L5813" s="10">
        <f t="shared" si="5814"/>
        <v>50000</v>
      </c>
      <c r="M5813" s="10">
        <f t="shared" si="5814"/>
        <v>0</v>
      </c>
      <c r="N5813" s="10">
        <f t="shared" si="5814"/>
        <v>20000</v>
      </c>
      <c r="O5813" s="10">
        <f t="shared" si="5814"/>
        <v>160000</v>
      </c>
      <c r="P5813" s="7">
        <v>76.0</v>
      </c>
      <c r="Q5813" s="7">
        <v>43.0</v>
      </c>
      <c r="R5813" s="7">
        <v>8.2</v>
      </c>
      <c r="S5813" s="7">
        <v>29.0</v>
      </c>
      <c r="T5813" s="11">
        <f t="shared" si="3"/>
        <v>78.41666667</v>
      </c>
      <c r="U5813" s="7" t="s">
        <v>5269</v>
      </c>
      <c r="V5813" s="12" t="str">
        <f t="shared" si="4"/>
        <v>Gearbox Software, WayForward</v>
      </c>
      <c r="W5813" s="7" t="s">
        <v>64</v>
      </c>
    </row>
    <row r="5814">
      <c r="A5814" s="7" t="s">
        <v>5270</v>
      </c>
      <c r="B5814" s="8" t="s">
        <v>4908</v>
      </c>
      <c r="C5814" s="9">
        <v>2011.0</v>
      </c>
      <c r="D5814" s="7" t="s">
        <v>67</v>
      </c>
      <c r="E5814" s="7" t="s">
        <v>300</v>
      </c>
      <c r="F5814" s="7">
        <v>0.0</v>
      </c>
      <c r="G5814" s="7">
        <v>0.0</v>
      </c>
      <c r="H5814" s="7">
        <v>0.16</v>
      </c>
      <c r="I5814" s="7">
        <v>0.0</v>
      </c>
      <c r="J5814" s="7">
        <v>0.16</v>
      </c>
      <c r="K5814" s="10">
        <f t="shared" ref="K5814:O5814" si="5815">F5814*1000000</f>
        <v>0</v>
      </c>
      <c r="L5814" s="10">
        <f t="shared" si="5815"/>
        <v>0</v>
      </c>
      <c r="M5814" s="10">
        <f t="shared" si="5815"/>
        <v>160000</v>
      </c>
      <c r="N5814" s="10">
        <f t="shared" si="5815"/>
        <v>0</v>
      </c>
      <c r="O5814" s="10">
        <f t="shared" si="5815"/>
        <v>160000</v>
      </c>
      <c r="T5814" s="11" t="str">
        <f t="shared" si="3"/>
        <v/>
      </c>
      <c r="V5814" s="12" t="str">
        <f t="shared" si="4"/>
        <v>Namco Bandai Games</v>
      </c>
    </row>
    <row r="5815">
      <c r="A5815" s="7" t="s">
        <v>5159</v>
      </c>
      <c r="B5815" s="8" t="s">
        <v>30</v>
      </c>
      <c r="C5815" s="9">
        <v>2011.0</v>
      </c>
      <c r="D5815" s="7" t="s">
        <v>49</v>
      </c>
      <c r="E5815" s="7" t="s">
        <v>455</v>
      </c>
      <c r="F5815" s="7">
        <v>0.07</v>
      </c>
      <c r="G5815" s="7">
        <v>0.05</v>
      </c>
      <c r="H5815" s="7">
        <v>0.03</v>
      </c>
      <c r="I5815" s="7">
        <v>0.01</v>
      </c>
      <c r="J5815" s="7">
        <v>0.16</v>
      </c>
      <c r="K5815" s="10">
        <f t="shared" ref="K5815:O5815" si="5816">F5815*1000000</f>
        <v>70000</v>
      </c>
      <c r="L5815" s="10">
        <f t="shared" si="5816"/>
        <v>50000</v>
      </c>
      <c r="M5815" s="10">
        <f t="shared" si="5816"/>
        <v>30000</v>
      </c>
      <c r="N5815" s="10">
        <f t="shared" si="5816"/>
        <v>10000</v>
      </c>
      <c r="O5815" s="10">
        <f t="shared" si="5816"/>
        <v>160000</v>
      </c>
      <c r="P5815" s="7">
        <v>75.0</v>
      </c>
      <c r="Q5815" s="7">
        <v>44.0</v>
      </c>
      <c r="R5815" s="7">
        <v>7.0</v>
      </c>
      <c r="S5815" s="7">
        <v>47.0</v>
      </c>
      <c r="T5815" s="11">
        <f t="shared" si="3"/>
        <v>72.41758242</v>
      </c>
      <c r="U5815" s="7" t="s">
        <v>455</v>
      </c>
      <c r="V5815" s="12" t="str">
        <f t="shared" si="4"/>
        <v>Ignition Entertainment</v>
      </c>
      <c r="W5815" s="7" t="s">
        <v>64</v>
      </c>
    </row>
    <row r="5816">
      <c r="A5816" s="7" t="s">
        <v>5271</v>
      </c>
      <c r="B5816" s="8" t="s">
        <v>92</v>
      </c>
      <c r="C5816" s="9">
        <v>2011.0</v>
      </c>
      <c r="D5816" s="7" t="s">
        <v>437</v>
      </c>
      <c r="E5816" s="7" t="s">
        <v>100</v>
      </c>
      <c r="F5816" s="7">
        <v>0.0</v>
      </c>
      <c r="G5816" s="7">
        <v>0.0</v>
      </c>
      <c r="H5816" s="7">
        <v>0.16</v>
      </c>
      <c r="I5816" s="7">
        <v>0.0</v>
      </c>
      <c r="J5816" s="7">
        <v>0.16</v>
      </c>
      <c r="K5816" s="10">
        <f t="shared" ref="K5816:O5816" si="5817">F5816*1000000</f>
        <v>0</v>
      </c>
      <c r="L5816" s="10">
        <f t="shared" si="5817"/>
        <v>0</v>
      </c>
      <c r="M5816" s="10">
        <f t="shared" si="5817"/>
        <v>160000</v>
      </c>
      <c r="N5816" s="10">
        <f t="shared" si="5817"/>
        <v>0</v>
      </c>
      <c r="O5816" s="10">
        <f t="shared" si="5817"/>
        <v>160000</v>
      </c>
      <c r="T5816" s="11" t="str">
        <f t="shared" si="3"/>
        <v/>
      </c>
      <c r="V5816" s="12" t="str">
        <f t="shared" si="4"/>
        <v>Konami Digital Entertainment</v>
      </c>
    </row>
    <row r="5817">
      <c r="A5817" s="7" t="s">
        <v>5037</v>
      </c>
      <c r="B5817" s="8" t="s">
        <v>30</v>
      </c>
      <c r="C5817" s="9">
        <v>2011.0</v>
      </c>
      <c r="D5817" s="7" t="s">
        <v>49</v>
      </c>
      <c r="E5817" s="7" t="s">
        <v>1953</v>
      </c>
      <c r="F5817" s="7">
        <v>0.09</v>
      </c>
      <c r="G5817" s="7">
        <v>0.03</v>
      </c>
      <c r="H5817" s="7">
        <v>0.03</v>
      </c>
      <c r="I5817" s="7">
        <v>0.01</v>
      </c>
      <c r="J5817" s="7">
        <v>0.16</v>
      </c>
      <c r="K5817" s="10">
        <f t="shared" ref="K5817:O5817" si="5818">F5817*1000000</f>
        <v>90000</v>
      </c>
      <c r="L5817" s="10">
        <f t="shared" si="5818"/>
        <v>30000</v>
      </c>
      <c r="M5817" s="10">
        <f t="shared" si="5818"/>
        <v>30000</v>
      </c>
      <c r="N5817" s="10">
        <f t="shared" si="5818"/>
        <v>10000</v>
      </c>
      <c r="O5817" s="10">
        <f t="shared" si="5818"/>
        <v>160000</v>
      </c>
      <c r="P5817" s="7">
        <v>71.0</v>
      </c>
      <c r="Q5817" s="7">
        <v>9.0</v>
      </c>
      <c r="R5817" s="7">
        <v>8.1</v>
      </c>
      <c r="S5817" s="7">
        <v>19.0</v>
      </c>
      <c r="T5817" s="11">
        <f t="shared" si="3"/>
        <v>77.78571429</v>
      </c>
      <c r="U5817" s="7" t="s">
        <v>288</v>
      </c>
      <c r="V5817" s="12" t="str">
        <f t="shared" si="4"/>
        <v>Omega Force</v>
      </c>
      <c r="W5817" s="7" t="s">
        <v>64</v>
      </c>
    </row>
    <row r="5818">
      <c r="A5818" s="7" t="s">
        <v>5272</v>
      </c>
      <c r="B5818" s="8" t="s">
        <v>25</v>
      </c>
      <c r="C5818" s="9">
        <v>2011.0</v>
      </c>
      <c r="D5818" s="7" t="s">
        <v>41</v>
      </c>
      <c r="E5818" s="7" t="s">
        <v>97</v>
      </c>
      <c r="F5818" s="7">
        <v>0.12</v>
      </c>
      <c r="G5818" s="7">
        <v>0.03</v>
      </c>
      <c r="H5818" s="7">
        <v>0.0</v>
      </c>
      <c r="I5818" s="7">
        <v>0.01</v>
      </c>
      <c r="J5818" s="7">
        <v>0.16</v>
      </c>
      <c r="K5818" s="10">
        <f t="shared" ref="K5818:O5818" si="5819">F5818*1000000</f>
        <v>120000</v>
      </c>
      <c r="L5818" s="10">
        <f t="shared" si="5819"/>
        <v>30000</v>
      </c>
      <c r="M5818" s="10">
        <f t="shared" si="5819"/>
        <v>0</v>
      </c>
      <c r="N5818" s="10">
        <f t="shared" si="5819"/>
        <v>10000</v>
      </c>
      <c r="O5818" s="10">
        <f t="shared" si="5819"/>
        <v>160000</v>
      </c>
      <c r="T5818" s="11" t="str">
        <f t="shared" si="3"/>
        <v/>
      </c>
      <c r="U5818" s="7" t="s">
        <v>97</v>
      </c>
      <c r="V5818" s="12" t="str">
        <f t="shared" si="4"/>
        <v>Electronic Arts</v>
      </c>
      <c r="W5818" s="7" t="s">
        <v>28</v>
      </c>
    </row>
    <row r="5819">
      <c r="A5819" s="7" t="s">
        <v>5273</v>
      </c>
      <c r="B5819" s="8" t="s">
        <v>47</v>
      </c>
      <c r="C5819" s="9">
        <v>2011.0</v>
      </c>
      <c r="D5819" s="7" t="s">
        <v>75</v>
      </c>
      <c r="E5819" s="7" t="s">
        <v>55</v>
      </c>
      <c r="F5819" s="7">
        <v>0.0</v>
      </c>
      <c r="G5819" s="7">
        <v>0.12</v>
      </c>
      <c r="H5819" s="7">
        <v>0.0</v>
      </c>
      <c r="I5819" s="7">
        <v>0.04</v>
      </c>
      <c r="J5819" s="7">
        <v>0.16</v>
      </c>
      <c r="K5819" s="10">
        <f t="shared" ref="K5819:O5819" si="5820">F5819*1000000</f>
        <v>0</v>
      </c>
      <c r="L5819" s="10">
        <f t="shared" si="5820"/>
        <v>120000</v>
      </c>
      <c r="M5819" s="10">
        <f t="shared" si="5820"/>
        <v>0</v>
      </c>
      <c r="N5819" s="10">
        <f t="shared" si="5820"/>
        <v>40000</v>
      </c>
      <c r="O5819" s="10">
        <f t="shared" si="5820"/>
        <v>160000</v>
      </c>
      <c r="T5819" s="11" t="str">
        <f t="shared" si="3"/>
        <v/>
      </c>
      <c r="V5819" s="12" t="str">
        <f t="shared" si="4"/>
        <v>Ubisoft</v>
      </c>
    </row>
    <row r="5820">
      <c r="A5820" s="7" t="s">
        <v>5247</v>
      </c>
      <c r="B5820" s="8" t="s">
        <v>40</v>
      </c>
      <c r="C5820" s="9">
        <v>2011.0</v>
      </c>
      <c r="D5820" s="7" t="s">
        <v>41</v>
      </c>
      <c r="E5820" s="7" t="s">
        <v>139</v>
      </c>
      <c r="F5820" s="7">
        <v>0.12</v>
      </c>
      <c r="G5820" s="7">
        <v>0.03</v>
      </c>
      <c r="H5820" s="7">
        <v>0.0</v>
      </c>
      <c r="I5820" s="7">
        <v>0.01</v>
      </c>
      <c r="J5820" s="7">
        <v>0.16</v>
      </c>
      <c r="K5820" s="10">
        <f t="shared" ref="K5820:O5820" si="5821">F5820*1000000</f>
        <v>120000</v>
      </c>
      <c r="L5820" s="10">
        <f t="shared" si="5821"/>
        <v>30000</v>
      </c>
      <c r="M5820" s="10">
        <f t="shared" si="5821"/>
        <v>0</v>
      </c>
      <c r="N5820" s="10">
        <f t="shared" si="5821"/>
        <v>10000</v>
      </c>
      <c r="O5820" s="10">
        <f t="shared" si="5821"/>
        <v>160000</v>
      </c>
      <c r="P5820" s="7">
        <v>59.0</v>
      </c>
      <c r="Q5820" s="7">
        <v>5.0</v>
      </c>
      <c r="T5820" s="11">
        <f t="shared" si="3"/>
        <v>59</v>
      </c>
      <c r="U5820" s="7" t="s">
        <v>139</v>
      </c>
      <c r="V5820" s="12" t="str">
        <f t="shared" si="4"/>
        <v>THQ</v>
      </c>
      <c r="W5820" s="7" t="s">
        <v>28</v>
      </c>
    </row>
    <row r="5821">
      <c r="A5821" s="7" t="s">
        <v>5274</v>
      </c>
      <c r="B5821" s="8" t="s">
        <v>92</v>
      </c>
      <c r="C5821" s="9">
        <v>2011.0</v>
      </c>
      <c r="D5821" s="7" t="s">
        <v>49</v>
      </c>
      <c r="E5821" s="7" t="s">
        <v>131</v>
      </c>
      <c r="F5821" s="7">
        <v>0.0</v>
      </c>
      <c r="G5821" s="7">
        <v>0.0</v>
      </c>
      <c r="H5821" s="7">
        <v>0.16</v>
      </c>
      <c r="I5821" s="7">
        <v>0.0</v>
      </c>
      <c r="J5821" s="7">
        <v>0.16</v>
      </c>
      <c r="K5821" s="10">
        <f t="shared" ref="K5821:O5821" si="5822">F5821*1000000</f>
        <v>0</v>
      </c>
      <c r="L5821" s="10">
        <f t="shared" si="5822"/>
        <v>0</v>
      </c>
      <c r="M5821" s="10">
        <f t="shared" si="5822"/>
        <v>160000</v>
      </c>
      <c r="N5821" s="10">
        <f t="shared" si="5822"/>
        <v>0</v>
      </c>
      <c r="O5821" s="10">
        <f t="shared" si="5822"/>
        <v>160000</v>
      </c>
      <c r="T5821" s="11" t="str">
        <f t="shared" si="3"/>
        <v/>
      </c>
      <c r="V5821" s="12" t="str">
        <f t="shared" si="4"/>
        <v>Capcom</v>
      </c>
    </row>
    <row r="5822">
      <c r="A5822" s="7" t="s">
        <v>5275</v>
      </c>
      <c r="B5822" s="8" t="s">
        <v>30</v>
      </c>
      <c r="C5822" s="9">
        <v>2011.0</v>
      </c>
      <c r="D5822" s="7" t="s">
        <v>41</v>
      </c>
      <c r="E5822" s="7" t="s">
        <v>103</v>
      </c>
      <c r="F5822" s="7">
        <v>0.11</v>
      </c>
      <c r="G5822" s="7">
        <v>0.03</v>
      </c>
      <c r="H5822" s="7">
        <v>0.0</v>
      </c>
      <c r="I5822" s="7">
        <v>0.01</v>
      </c>
      <c r="J5822" s="7">
        <v>0.16</v>
      </c>
      <c r="K5822" s="10">
        <f t="shared" ref="K5822:O5822" si="5823">F5822*1000000</f>
        <v>110000</v>
      </c>
      <c r="L5822" s="10">
        <f t="shared" si="5823"/>
        <v>30000</v>
      </c>
      <c r="M5822" s="10">
        <f t="shared" si="5823"/>
        <v>0</v>
      </c>
      <c r="N5822" s="10">
        <f t="shared" si="5823"/>
        <v>10000</v>
      </c>
      <c r="O5822" s="10">
        <f t="shared" si="5823"/>
        <v>160000</v>
      </c>
      <c r="T5822" s="11" t="str">
        <f t="shared" si="3"/>
        <v/>
      </c>
      <c r="U5822" s="7" t="s">
        <v>103</v>
      </c>
      <c r="V5822" s="12" t="str">
        <f t="shared" si="4"/>
        <v>505 Games</v>
      </c>
      <c r="W5822" s="7" t="s">
        <v>64</v>
      </c>
    </row>
    <row r="5823">
      <c r="A5823" s="7" t="s">
        <v>4938</v>
      </c>
      <c r="B5823" s="8" t="s">
        <v>78</v>
      </c>
      <c r="C5823" s="9">
        <v>2011.0</v>
      </c>
      <c r="D5823" s="7" t="s">
        <v>26</v>
      </c>
      <c r="E5823" s="7" t="s">
        <v>85</v>
      </c>
      <c r="F5823" s="7">
        <v>0.09</v>
      </c>
      <c r="G5823" s="7">
        <v>0.05</v>
      </c>
      <c r="H5823" s="7">
        <v>0.0</v>
      </c>
      <c r="I5823" s="7">
        <v>0.02</v>
      </c>
      <c r="J5823" s="7">
        <v>0.16</v>
      </c>
      <c r="K5823" s="10">
        <f t="shared" ref="K5823:O5823" si="5824">F5823*1000000</f>
        <v>90000</v>
      </c>
      <c r="L5823" s="10">
        <f t="shared" si="5824"/>
        <v>50000</v>
      </c>
      <c r="M5823" s="10">
        <f t="shared" si="5824"/>
        <v>0</v>
      </c>
      <c r="N5823" s="10">
        <f t="shared" si="5824"/>
        <v>20000</v>
      </c>
      <c r="O5823" s="10">
        <f t="shared" si="5824"/>
        <v>160000</v>
      </c>
      <c r="P5823" s="7">
        <v>86.0</v>
      </c>
      <c r="Q5823" s="7">
        <v>5.0</v>
      </c>
      <c r="R5823" s="7">
        <v>7.1</v>
      </c>
      <c r="S5823" s="7">
        <v>66.0</v>
      </c>
      <c r="T5823" s="11">
        <f t="shared" si="3"/>
        <v>72.05633803</v>
      </c>
      <c r="U5823" s="7" t="s">
        <v>294</v>
      </c>
      <c r="V5823" s="12" t="str">
        <f t="shared" si="4"/>
        <v>Visual Concepts</v>
      </c>
      <c r="W5823" s="7" t="s">
        <v>28</v>
      </c>
    </row>
    <row r="5824">
      <c r="A5824" s="7" t="s">
        <v>4993</v>
      </c>
      <c r="B5824" s="8" t="s">
        <v>78</v>
      </c>
      <c r="C5824" s="9">
        <v>2011.0</v>
      </c>
      <c r="D5824" s="7" t="s">
        <v>31</v>
      </c>
      <c r="E5824" s="7" t="s">
        <v>97</v>
      </c>
      <c r="F5824" s="7">
        <v>0.07</v>
      </c>
      <c r="G5824" s="7">
        <v>0.07</v>
      </c>
      <c r="H5824" s="7">
        <v>0.0</v>
      </c>
      <c r="I5824" s="7">
        <v>0.02</v>
      </c>
      <c r="J5824" s="7">
        <v>0.16</v>
      </c>
      <c r="K5824" s="10">
        <f t="shared" ref="K5824:O5824" si="5825">F5824*1000000</f>
        <v>70000</v>
      </c>
      <c r="L5824" s="10">
        <f t="shared" si="5825"/>
        <v>70000</v>
      </c>
      <c r="M5824" s="10">
        <f t="shared" si="5825"/>
        <v>0</v>
      </c>
      <c r="N5824" s="10">
        <f t="shared" si="5825"/>
        <v>20000</v>
      </c>
      <c r="O5824" s="10">
        <f t="shared" si="5825"/>
        <v>160000</v>
      </c>
      <c r="P5824" s="7">
        <v>82.0</v>
      </c>
      <c r="Q5824" s="7">
        <v>34.0</v>
      </c>
      <c r="R5824" s="7">
        <v>7.7</v>
      </c>
      <c r="S5824" s="7">
        <v>768.0</v>
      </c>
      <c r="T5824" s="11">
        <f t="shared" si="3"/>
        <v>77.21197007</v>
      </c>
      <c r="U5824" s="7" t="s">
        <v>4994</v>
      </c>
      <c r="V5824" s="12" t="str">
        <f t="shared" si="4"/>
        <v>Epic Games, People Can Fly</v>
      </c>
      <c r="W5824" s="7" t="s">
        <v>34</v>
      </c>
    </row>
    <row r="5825">
      <c r="A5825" s="7" t="s">
        <v>5276</v>
      </c>
      <c r="B5825" s="8" t="s">
        <v>92</v>
      </c>
      <c r="C5825" s="9">
        <v>2011.0</v>
      </c>
      <c r="D5825" s="7" t="s">
        <v>67</v>
      </c>
      <c r="E5825" s="7" t="s">
        <v>106</v>
      </c>
      <c r="F5825" s="7">
        <v>0.0</v>
      </c>
      <c r="G5825" s="7">
        <v>0.0</v>
      </c>
      <c r="H5825" s="7">
        <v>0.16</v>
      </c>
      <c r="I5825" s="7">
        <v>0.0</v>
      </c>
      <c r="J5825" s="7">
        <v>0.16</v>
      </c>
      <c r="K5825" s="10">
        <f t="shared" ref="K5825:O5825" si="5826">F5825*1000000</f>
        <v>0</v>
      </c>
      <c r="L5825" s="10">
        <f t="shared" si="5826"/>
        <v>0</v>
      </c>
      <c r="M5825" s="10">
        <f t="shared" si="5826"/>
        <v>160000</v>
      </c>
      <c r="N5825" s="10">
        <f t="shared" si="5826"/>
        <v>0</v>
      </c>
      <c r="O5825" s="10">
        <f t="shared" si="5826"/>
        <v>160000</v>
      </c>
      <c r="T5825" s="11" t="str">
        <f t="shared" si="3"/>
        <v/>
      </c>
      <c r="V5825" s="12" t="str">
        <f t="shared" si="4"/>
        <v>Square Enix</v>
      </c>
    </row>
    <row r="5826">
      <c r="A5826" s="7" t="s">
        <v>5277</v>
      </c>
      <c r="B5826" s="8" t="s">
        <v>47</v>
      </c>
      <c r="C5826" s="9">
        <v>2011.0</v>
      </c>
      <c r="D5826" s="7" t="s">
        <v>41</v>
      </c>
      <c r="E5826" s="7" t="s">
        <v>300</v>
      </c>
      <c r="F5826" s="7">
        <v>0.0</v>
      </c>
      <c r="G5826" s="7">
        <v>0.0</v>
      </c>
      <c r="H5826" s="7">
        <v>0.16</v>
      </c>
      <c r="I5826" s="7">
        <v>0.0</v>
      </c>
      <c r="J5826" s="7">
        <v>0.16</v>
      </c>
      <c r="K5826" s="10">
        <f t="shared" ref="K5826:O5826" si="5827">F5826*1000000</f>
        <v>0</v>
      </c>
      <c r="L5826" s="10">
        <f t="shared" si="5827"/>
        <v>0</v>
      </c>
      <c r="M5826" s="10">
        <f t="shared" si="5827"/>
        <v>160000</v>
      </c>
      <c r="N5826" s="10">
        <f t="shared" si="5827"/>
        <v>0</v>
      </c>
      <c r="O5826" s="10">
        <f t="shared" si="5827"/>
        <v>160000</v>
      </c>
      <c r="T5826" s="11" t="str">
        <f t="shared" si="3"/>
        <v/>
      </c>
      <c r="V5826" s="12" t="str">
        <f t="shared" si="4"/>
        <v>Namco Bandai Games</v>
      </c>
    </row>
    <row r="5827">
      <c r="A5827" s="7" t="s">
        <v>5278</v>
      </c>
      <c r="B5827" s="8" t="s">
        <v>4908</v>
      </c>
      <c r="C5827" s="9">
        <v>2011.0</v>
      </c>
      <c r="D5827" s="7" t="s">
        <v>49</v>
      </c>
      <c r="E5827" s="7" t="s">
        <v>1249</v>
      </c>
      <c r="F5827" s="7">
        <v>0.0</v>
      </c>
      <c r="G5827" s="7">
        <v>0.0</v>
      </c>
      <c r="H5827" s="7">
        <v>0.16</v>
      </c>
      <c r="I5827" s="7">
        <v>0.0</v>
      </c>
      <c r="J5827" s="7">
        <v>0.16</v>
      </c>
      <c r="K5827" s="10">
        <f t="shared" ref="K5827:O5827" si="5828">F5827*1000000</f>
        <v>0</v>
      </c>
      <c r="L5827" s="10">
        <f t="shared" si="5828"/>
        <v>0</v>
      </c>
      <c r="M5827" s="10">
        <f t="shared" si="5828"/>
        <v>160000</v>
      </c>
      <c r="N5827" s="10">
        <f t="shared" si="5828"/>
        <v>0</v>
      </c>
      <c r="O5827" s="10">
        <f t="shared" si="5828"/>
        <v>160000</v>
      </c>
      <c r="T5827" s="11" t="str">
        <f t="shared" si="3"/>
        <v/>
      </c>
      <c r="V5827" s="12" t="str">
        <f t="shared" si="4"/>
        <v>Marvelous Interactive</v>
      </c>
    </row>
    <row r="5828">
      <c r="A5828" s="7" t="s">
        <v>5279</v>
      </c>
      <c r="B5828" s="8" t="s">
        <v>4908</v>
      </c>
      <c r="C5828" s="9">
        <v>2011.0</v>
      </c>
      <c r="D5828" s="7" t="s">
        <v>54</v>
      </c>
      <c r="E5828" s="7" t="s">
        <v>55</v>
      </c>
      <c r="F5828" s="7">
        <v>0.07</v>
      </c>
      <c r="G5828" s="7">
        <v>0.07</v>
      </c>
      <c r="H5828" s="7">
        <v>0.0</v>
      </c>
      <c r="I5828" s="7">
        <v>0.01</v>
      </c>
      <c r="J5828" s="7">
        <v>0.15</v>
      </c>
      <c r="K5828" s="10">
        <f t="shared" ref="K5828:O5828" si="5829">F5828*1000000</f>
        <v>70000</v>
      </c>
      <c r="L5828" s="10">
        <f t="shared" si="5829"/>
        <v>70000</v>
      </c>
      <c r="M5828" s="10">
        <f t="shared" si="5829"/>
        <v>0</v>
      </c>
      <c r="N5828" s="10">
        <f t="shared" si="5829"/>
        <v>10000</v>
      </c>
      <c r="O5828" s="10">
        <f t="shared" si="5829"/>
        <v>150000</v>
      </c>
      <c r="P5828" s="7">
        <v>60.0</v>
      </c>
      <c r="Q5828" s="7">
        <v>22.0</v>
      </c>
      <c r="R5828" s="7">
        <v>6.6</v>
      </c>
      <c r="S5828" s="7">
        <v>5.0</v>
      </c>
      <c r="T5828" s="11">
        <f t="shared" si="3"/>
        <v>61.11111111</v>
      </c>
      <c r="U5828" s="7" t="s">
        <v>55</v>
      </c>
      <c r="V5828" s="12" t="str">
        <f t="shared" si="4"/>
        <v>Ubisoft</v>
      </c>
      <c r="W5828" s="7" t="s">
        <v>64</v>
      </c>
    </row>
    <row r="5829">
      <c r="A5829" s="7" t="s">
        <v>5170</v>
      </c>
      <c r="B5829" s="8" t="s">
        <v>47</v>
      </c>
      <c r="C5829" s="9">
        <v>2011.0</v>
      </c>
      <c r="D5829" s="7" t="s">
        <v>26</v>
      </c>
      <c r="E5829" s="7" t="s">
        <v>55</v>
      </c>
      <c r="F5829" s="7">
        <v>0.08</v>
      </c>
      <c r="G5829" s="7">
        <v>0.05</v>
      </c>
      <c r="H5829" s="7">
        <v>0.0</v>
      </c>
      <c r="I5829" s="7">
        <v>0.02</v>
      </c>
      <c r="J5829" s="7">
        <v>0.15</v>
      </c>
      <c r="K5829" s="10">
        <f t="shared" ref="K5829:O5829" si="5830">F5829*1000000</f>
        <v>80000</v>
      </c>
      <c r="L5829" s="10">
        <f t="shared" si="5830"/>
        <v>50000</v>
      </c>
      <c r="M5829" s="10">
        <f t="shared" si="5830"/>
        <v>0</v>
      </c>
      <c r="N5829" s="10">
        <f t="shared" si="5830"/>
        <v>20000</v>
      </c>
      <c r="O5829" s="10">
        <f t="shared" si="5830"/>
        <v>150000</v>
      </c>
      <c r="T5829" s="11" t="str">
        <f t="shared" si="3"/>
        <v/>
      </c>
      <c r="U5829" s="7" t="s">
        <v>3297</v>
      </c>
      <c r="V5829" s="12" t="str">
        <f t="shared" si="4"/>
        <v>Ubisoft Vancouver</v>
      </c>
      <c r="W5829" s="7" t="s">
        <v>28</v>
      </c>
    </row>
    <row r="5830">
      <c r="A5830" s="7" t="s">
        <v>5078</v>
      </c>
      <c r="B5830" s="8" t="s">
        <v>78</v>
      </c>
      <c r="C5830" s="9">
        <v>2011.0</v>
      </c>
      <c r="D5830" s="7" t="s">
        <v>31</v>
      </c>
      <c r="E5830" s="7" t="s">
        <v>495</v>
      </c>
      <c r="F5830" s="7">
        <v>0.04</v>
      </c>
      <c r="G5830" s="7">
        <v>0.08</v>
      </c>
      <c r="H5830" s="7">
        <v>0.0</v>
      </c>
      <c r="I5830" s="7">
        <v>0.03</v>
      </c>
      <c r="J5830" s="7">
        <v>0.15</v>
      </c>
      <c r="K5830" s="10">
        <f t="shared" ref="K5830:O5830" si="5831">F5830*1000000</f>
        <v>40000</v>
      </c>
      <c r="L5830" s="10">
        <f t="shared" si="5831"/>
        <v>80000</v>
      </c>
      <c r="M5830" s="10">
        <f t="shared" si="5831"/>
        <v>0</v>
      </c>
      <c r="N5830" s="10">
        <f t="shared" si="5831"/>
        <v>30000</v>
      </c>
      <c r="O5830" s="10">
        <f t="shared" si="5831"/>
        <v>150000</v>
      </c>
      <c r="P5830" s="7">
        <v>74.0</v>
      </c>
      <c r="Q5830" s="7">
        <v>34.0</v>
      </c>
      <c r="R5830" s="7">
        <v>5.9</v>
      </c>
      <c r="S5830" s="7">
        <v>420.0</v>
      </c>
      <c r="T5830" s="11">
        <f t="shared" si="3"/>
        <v>60.12334802</v>
      </c>
      <c r="U5830" s="7" t="s">
        <v>407</v>
      </c>
      <c r="V5830" s="12" t="str">
        <f t="shared" si="4"/>
        <v>Day 1 Studios</v>
      </c>
      <c r="W5830" s="7" t="s">
        <v>34</v>
      </c>
    </row>
    <row r="5831">
      <c r="A5831" s="7" t="s">
        <v>5076</v>
      </c>
      <c r="B5831" s="8" t="s">
        <v>25</v>
      </c>
      <c r="C5831" s="9">
        <v>2011.0</v>
      </c>
      <c r="D5831" s="7" t="s">
        <v>26</v>
      </c>
      <c r="E5831" s="7" t="s">
        <v>85</v>
      </c>
      <c r="F5831" s="7">
        <v>0.14</v>
      </c>
      <c r="G5831" s="7">
        <v>0.0</v>
      </c>
      <c r="H5831" s="7">
        <v>0.0</v>
      </c>
      <c r="I5831" s="7">
        <v>0.01</v>
      </c>
      <c r="J5831" s="7">
        <v>0.15</v>
      </c>
      <c r="K5831" s="10">
        <f t="shared" ref="K5831:O5831" si="5832">F5831*1000000</f>
        <v>140000</v>
      </c>
      <c r="L5831" s="10">
        <f t="shared" si="5832"/>
        <v>0</v>
      </c>
      <c r="M5831" s="10">
        <f t="shared" si="5832"/>
        <v>0</v>
      </c>
      <c r="N5831" s="10">
        <f t="shared" si="5832"/>
        <v>10000</v>
      </c>
      <c r="O5831" s="10">
        <f t="shared" si="5832"/>
        <v>150000</v>
      </c>
      <c r="T5831" s="11" t="str">
        <f t="shared" si="3"/>
        <v/>
      </c>
      <c r="U5831" s="7" t="s">
        <v>294</v>
      </c>
      <c r="V5831" s="12" t="str">
        <f t="shared" si="4"/>
        <v>Visual Concepts</v>
      </c>
      <c r="W5831" s="7" t="s">
        <v>28</v>
      </c>
    </row>
    <row r="5832">
      <c r="A5832" s="7" t="s">
        <v>5130</v>
      </c>
      <c r="B5832" s="8" t="s">
        <v>4908</v>
      </c>
      <c r="C5832" s="9">
        <v>2011.0</v>
      </c>
      <c r="D5832" s="7" t="s">
        <v>49</v>
      </c>
      <c r="E5832" s="7" t="s">
        <v>55</v>
      </c>
      <c r="F5832" s="7">
        <v>0.05</v>
      </c>
      <c r="G5832" s="7">
        <v>0.09</v>
      </c>
      <c r="H5832" s="7">
        <v>0.0</v>
      </c>
      <c r="I5832" s="7">
        <v>0.02</v>
      </c>
      <c r="J5832" s="7">
        <v>0.15</v>
      </c>
      <c r="K5832" s="10">
        <f t="shared" ref="K5832:O5832" si="5833">F5832*1000000</f>
        <v>50000</v>
      </c>
      <c r="L5832" s="10">
        <f t="shared" si="5833"/>
        <v>90000</v>
      </c>
      <c r="M5832" s="10">
        <f t="shared" si="5833"/>
        <v>0</v>
      </c>
      <c r="N5832" s="10">
        <f t="shared" si="5833"/>
        <v>20000</v>
      </c>
      <c r="O5832" s="10">
        <f t="shared" si="5833"/>
        <v>150000</v>
      </c>
      <c r="P5832" s="7">
        <v>56.0</v>
      </c>
      <c r="Q5832" s="7">
        <v>8.0</v>
      </c>
      <c r="R5832" s="7">
        <v>5.7</v>
      </c>
      <c r="S5832" s="7">
        <v>12.0</v>
      </c>
      <c r="T5832" s="11">
        <f t="shared" si="3"/>
        <v>56.6</v>
      </c>
      <c r="U5832" s="7" t="s">
        <v>155</v>
      </c>
      <c r="V5832" s="12" t="str">
        <f t="shared" si="4"/>
        <v>Ubisoft Montpellier</v>
      </c>
      <c r="W5832" s="7" t="s">
        <v>52</v>
      </c>
    </row>
    <row r="5833">
      <c r="A5833" s="7" t="s">
        <v>4990</v>
      </c>
      <c r="B5833" s="8" t="s">
        <v>78</v>
      </c>
      <c r="C5833" s="9">
        <v>2011.0</v>
      </c>
      <c r="D5833" s="7" t="s">
        <v>75</v>
      </c>
      <c r="E5833" s="7" t="s">
        <v>253</v>
      </c>
      <c r="F5833" s="7">
        <v>0.0</v>
      </c>
      <c r="G5833" s="7">
        <v>0.13</v>
      </c>
      <c r="H5833" s="7">
        <v>0.0</v>
      </c>
      <c r="I5833" s="7">
        <v>0.03</v>
      </c>
      <c r="J5833" s="7">
        <v>0.15</v>
      </c>
      <c r="K5833" s="10">
        <f t="shared" ref="K5833:O5833" si="5834">F5833*1000000</f>
        <v>0</v>
      </c>
      <c r="L5833" s="10">
        <f t="shared" si="5834"/>
        <v>130000</v>
      </c>
      <c r="M5833" s="10">
        <f t="shared" si="5834"/>
        <v>0</v>
      </c>
      <c r="N5833" s="10">
        <f t="shared" si="5834"/>
        <v>30000</v>
      </c>
      <c r="O5833" s="10">
        <f t="shared" si="5834"/>
        <v>150000</v>
      </c>
      <c r="P5833" s="7">
        <v>86.0</v>
      </c>
      <c r="Q5833" s="7">
        <v>23.0</v>
      </c>
      <c r="R5833" s="7">
        <v>6.9</v>
      </c>
      <c r="S5833" s="7">
        <v>433.0</v>
      </c>
      <c r="T5833" s="11">
        <f t="shared" si="3"/>
        <v>69.85745614</v>
      </c>
      <c r="U5833" s="7" t="s">
        <v>253</v>
      </c>
      <c r="V5833" s="12" t="str">
        <f t="shared" si="4"/>
        <v>Codemasters</v>
      </c>
      <c r="W5833" s="7" t="s">
        <v>64</v>
      </c>
    </row>
    <row r="5834">
      <c r="A5834" s="7" t="s">
        <v>3278</v>
      </c>
      <c r="B5834" s="8" t="s">
        <v>92</v>
      </c>
      <c r="C5834" s="9">
        <v>2011.0</v>
      </c>
      <c r="D5834" s="7" t="s">
        <v>54</v>
      </c>
      <c r="E5834" s="7" t="s">
        <v>716</v>
      </c>
      <c r="F5834" s="7">
        <v>0.0</v>
      </c>
      <c r="G5834" s="7">
        <v>0.0</v>
      </c>
      <c r="H5834" s="7">
        <v>0.15</v>
      </c>
      <c r="I5834" s="7">
        <v>0.0</v>
      </c>
      <c r="J5834" s="7">
        <v>0.15</v>
      </c>
      <c r="K5834" s="10">
        <f t="shared" ref="K5834:O5834" si="5835">F5834*1000000</f>
        <v>0</v>
      </c>
      <c r="L5834" s="10">
        <f t="shared" si="5835"/>
        <v>0</v>
      </c>
      <c r="M5834" s="10">
        <f t="shared" si="5835"/>
        <v>150000</v>
      </c>
      <c r="N5834" s="10">
        <f t="shared" si="5835"/>
        <v>0</v>
      </c>
      <c r="O5834" s="10">
        <f t="shared" si="5835"/>
        <v>150000</v>
      </c>
      <c r="T5834" s="11" t="str">
        <f t="shared" si="3"/>
        <v/>
      </c>
      <c r="V5834" s="12" t="str">
        <f t="shared" si="4"/>
        <v>Kadokawa Shoten</v>
      </c>
    </row>
    <row r="5835">
      <c r="A5835" s="7" t="s">
        <v>5209</v>
      </c>
      <c r="B5835" s="8" t="s">
        <v>30</v>
      </c>
      <c r="C5835" s="9">
        <v>2011.0</v>
      </c>
      <c r="D5835" s="7" t="s">
        <v>1</v>
      </c>
      <c r="E5835" s="7" t="s">
        <v>139</v>
      </c>
      <c r="F5835" s="7">
        <v>0.1</v>
      </c>
      <c r="G5835" s="7">
        <v>0.04</v>
      </c>
      <c r="H5835" s="7">
        <v>0.0</v>
      </c>
      <c r="I5835" s="7">
        <v>0.01</v>
      </c>
      <c r="J5835" s="7">
        <v>0.15</v>
      </c>
      <c r="K5835" s="10">
        <f t="shared" ref="K5835:O5835" si="5836">F5835*1000000</f>
        <v>100000</v>
      </c>
      <c r="L5835" s="10">
        <f t="shared" si="5836"/>
        <v>40000</v>
      </c>
      <c r="M5835" s="10">
        <f t="shared" si="5836"/>
        <v>0</v>
      </c>
      <c r="N5835" s="10">
        <f t="shared" si="5836"/>
        <v>10000</v>
      </c>
      <c r="O5835" s="10">
        <f t="shared" si="5836"/>
        <v>150000</v>
      </c>
      <c r="P5835" s="7">
        <v>77.0</v>
      </c>
      <c r="Q5835" s="7">
        <v>54.0</v>
      </c>
      <c r="R5835" s="7">
        <v>7.5</v>
      </c>
      <c r="S5835" s="7">
        <v>23.0</v>
      </c>
      <c r="T5835" s="11">
        <f t="shared" si="3"/>
        <v>76.4025974</v>
      </c>
      <c r="U5835" s="7" t="s">
        <v>475</v>
      </c>
      <c r="V5835" s="12" t="str">
        <f t="shared" si="4"/>
        <v>Blue Tongue Entertainment</v>
      </c>
      <c r="W5835" s="7" t="s">
        <v>52</v>
      </c>
    </row>
    <row r="5836">
      <c r="A5836" s="7" t="s">
        <v>5280</v>
      </c>
      <c r="B5836" s="8" t="s">
        <v>25</v>
      </c>
      <c r="C5836" s="9">
        <v>2011.0</v>
      </c>
      <c r="D5836" s="7" t="s">
        <v>41</v>
      </c>
      <c r="E5836" s="7" t="s">
        <v>1858</v>
      </c>
      <c r="F5836" s="7">
        <v>0.0</v>
      </c>
      <c r="G5836" s="7">
        <v>0.13</v>
      </c>
      <c r="H5836" s="7">
        <v>0.0</v>
      </c>
      <c r="I5836" s="7">
        <v>0.02</v>
      </c>
      <c r="J5836" s="7">
        <v>0.15</v>
      </c>
      <c r="K5836" s="10">
        <f t="shared" ref="K5836:O5836" si="5837">F5836*1000000</f>
        <v>0</v>
      </c>
      <c r="L5836" s="10">
        <f t="shared" si="5837"/>
        <v>130000</v>
      </c>
      <c r="M5836" s="10">
        <f t="shared" si="5837"/>
        <v>0</v>
      </c>
      <c r="N5836" s="10">
        <f t="shared" si="5837"/>
        <v>20000</v>
      </c>
      <c r="O5836" s="10">
        <f t="shared" si="5837"/>
        <v>150000</v>
      </c>
      <c r="T5836" s="11" t="str">
        <f t="shared" si="3"/>
        <v/>
      </c>
      <c r="U5836" s="7" t="s">
        <v>5281</v>
      </c>
      <c r="V5836" s="12" t="str">
        <f t="shared" si="4"/>
        <v>Le Cortex</v>
      </c>
      <c r="W5836" s="7" t="s">
        <v>64</v>
      </c>
    </row>
    <row r="5837">
      <c r="A5837" s="7" t="s">
        <v>5282</v>
      </c>
      <c r="B5837" s="8" t="s">
        <v>25</v>
      </c>
      <c r="C5837" s="9">
        <v>2011.0</v>
      </c>
      <c r="D5837" s="7" t="s">
        <v>96</v>
      </c>
      <c r="E5837" s="7" t="s">
        <v>627</v>
      </c>
      <c r="F5837" s="7">
        <v>0.14</v>
      </c>
      <c r="G5837" s="7">
        <v>0.0</v>
      </c>
      <c r="H5837" s="7">
        <v>0.0</v>
      </c>
      <c r="I5837" s="7">
        <v>0.01</v>
      </c>
      <c r="J5837" s="7">
        <v>0.15</v>
      </c>
      <c r="K5837" s="10">
        <f t="shared" ref="K5837:O5837" si="5838">F5837*1000000</f>
        <v>140000</v>
      </c>
      <c r="L5837" s="10">
        <f t="shared" si="5838"/>
        <v>0</v>
      </c>
      <c r="M5837" s="10">
        <f t="shared" si="5838"/>
        <v>0</v>
      </c>
      <c r="N5837" s="10">
        <f t="shared" si="5838"/>
        <v>10000</v>
      </c>
      <c r="O5837" s="10">
        <f t="shared" si="5838"/>
        <v>150000</v>
      </c>
      <c r="T5837" s="11" t="str">
        <f t="shared" si="3"/>
        <v/>
      </c>
      <c r="V5837" s="12" t="str">
        <f t="shared" si="4"/>
        <v>Crave Entertainment</v>
      </c>
    </row>
    <row r="5838">
      <c r="A5838" s="7" t="s">
        <v>5283</v>
      </c>
      <c r="B5838" s="8" t="s">
        <v>40</v>
      </c>
      <c r="C5838" s="9">
        <v>2011.0</v>
      </c>
      <c r="D5838" s="7" t="s">
        <v>41</v>
      </c>
      <c r="E5838" s="7" t="s">
        <v>686</v>
      </c>
      <c r="F5838" s="7">
        <v>0.14</v>
      </c>
      <c r="G5838" s="7">
        <v>0.0</v>
      </c>
      <c r="H5838" s="7">
        <v>0.0</v>
      </c>
      <c r="I5838" s="7">
        <v>0.01</v>
      </c>
      <c r="J5838" s="7">
        <v>0.15</v>
      </c>
      <c r="K5838" s="10">
        <f t="shared" ref="K5838:O5838" si="5839">F5838*1000000</f>
        <v>140000</v>
      </c>
      <c r="L5838" s="10">
        <f t="shared" si="5839"/>
        <v>0</v>
      </c>
      <c r="M5838" s="10">
        <f t="shared" si="5839"/>
        <v>0</v>
      </c>
      <c r="N5838" s="10">
        <f t="shared" si="5839"/>
        <v>10000</v>
      </c>
      <c r="O5838" s="10">
        <f t="shared" si="5839"/>
        <v>150000</v>
      </c>
      <c r="T5838" s="11" t="str">
        <f t="shared" si="3"/>
        <v/>
      </c>
      <c r="V5838" s="12" t="str">
        <f t="shared" si="4"/>
        <v>Unknown</v>
      </c>
    </row>
    <row r="5839">
      <c r="A5839" s="7" t="s">
        <v>5284</v>
      </c>
      <c r="B5839" s="8" t="s">
        <v>25</v>
      </c>
      <c r="C5839" s="9">
        <v>2011.0</v>
      </c>
      <c r="D5839" s="7" t="s">
        <v>49</v>
      </c>
      <c r="E5839" s="7" t="s">
        <v>46</v>
      </c>
      <c r="F5839" s="7">
        <v>0.1</v>
      </c>
      <c r="G5839" s="7">
        <v>0.04</v>
      </c>
      <c r="H5839" s="7">
        <v>0.0</v>
      </c>
      <c r="I5839" s="7">
        <v>0.01</v>
      </c>
      <c r="J5839" s="7">
        <v>0.15</v>
      </c>
      <c r="K5839" s="10">
        <f t="shared" ref="K5839:O5839" si="5840">F5839*1000000</f>
        <v>100000</v>
      </c>
      <c r="L5839" s="10">
        <f t="shared" si="5840"/>
        <v>40000</v>
      </c>
      <c r="M5839" s="10">
        <f t="shared" si="5840"/>
        <v>0</v>
      </c>
      <c r="N5839" s="10">
        <f t="shared" si="5840"/>
        <v>10000</v>
      </c>
      <c r="O5839" s="10">
        <f t="shared" si="5840"/>
        <v>150000</v>
      </c>
      <c r="P5839" s="7">
        <v>56.0</v>
      </c>
      <c r="Q5839" s="7">
        <v>14.0</v>
      </c>
      <c r="R5839" s="7">
        <v>8.0</v>
      </c>
      <c r="S5839" s="7">
        <v>9.0</v>
      </c>
      <c r="T5839" s="11">
        <f t="shared" si="3"/>
        <v>65.39130435</v>
      </c>
      <c r="U5839" s="7" t="s">
        <v>1986</v>
      </c>
      <c r="V5839" s="12" t="str">
        <f t="shared" si="4"/>
        <v>Red Fly Studio</v>
      </c>
      <c r="W5839" s="7" t="s">
        <v>64</v>
      </c>
    </row>
    <row r="5840">
      <c r="A5840" s="7" t="s">
        <v>5285</v>
      </c>
      <c r="B5840" s="8" t="s">
        <v>78</v>
      </c>
      <c r="C5840" s="9">
        <v>2011.0</v>
      </c>
      <c r="D5840" s="7" t="s">
        <v>96</v>
      </c>
      <c r="E5840" s="7" t="s">
        <v>97</v>
      </c>
      <c r="F5840" s="7">
        <v>0.05</v>
      </c>
      <c r="G5840" s="7">
        <v>0.08</v>
      </c>
      <c r="H5840" s="7">
        <v>0.0</v>
      </c>
      <c r="I5840" s="7">
        <v>0.02</v>
      </c>
      <c r="J5840" s="7">
        <v>0.15</v>
      </c>
      <c r="K5840" s="10">
        <f t="shared" ref="K5840:O5840" si="5841">F5840*1000000</f>
        <v>50000</v>
      </c>
      <c r="L5840" s="10">
        <f t="shared" si="5841"/>
        <v>80000</v>
      </c>
      <c r="M5840" s="10">
        <f t="shared" si="5841"/>
        <v>0</v>
      </c>
      <c r="N5840" s="10">
        <f t="shared" si="5841"/>
        <v>20000</v>
      </c>
      <c r="O5840" s="10">
        <f t="shared" si="5841"/>
        <v>150000</v>
      </c>
      <c r="T5840" s="11" t="str">
        <f t="shared" si="3"/>
        <v/>
      </c>
      <c r="V5840" s="12" t="str">
        <f t="shared" si="4"/>
        <v>Electronic Arts</v>
      </c>
    </row>
    <row r="5841">
      <c r="A5841" s="7" t="s">
        <v>5286</v>
      </c>
      <c r="B5841" s="8" t="s">
        <v>47</v>
      </c>
      <c r="C5841" s="9">
        <v>2011.0</v>
      </c>
      <c r="D5841" s="7" t="s">
        <v>49</v>
      </c>
      <c r="E5841" s="7" t="s">
        <v>100</v>
      </c>
      <c r="F5841" s="7">
        <v>0.0</v>
      </c>
      <c r="G5841" s="7">
        <v>0.0</v>
      </c>
      <c r="H5841" s="7">
        <v>0.15</v>
      </c>
      <c r="I5841" s="7">
        <v>0.0</v>
      </c>
      <c r="J5841" s="7">
        <v>0.15</v>
      </c>
      <c r="K5841" s="10">
        <f t="shared" ref="K5841:O5841" si="5842">F5841*1000000</f>
        <v>0</v>
      </c>
      <c r="L5841" s="10">
        <f t="shared" si="5842"/>
        <v>0</v>
      </c>
      <c r="M5841" s="10">
        <f t="shared" si="5842"/>
        <v>150000</v>
      </c>
      <c r="N5841" s="10">
        <f t="shared" si="5842"/>
        <v>0</v>
      </c>
      <c r="O5841" s="10">
        <f t="shared" si="5842"/>
        <v>150000</v>
      </c>
      <c r="R5841" s="7">
        <v>8.0</v>
      </c>
      <c r="S5841" s="7">
        <v>60.0</v>
      </c>
      <c r="T5841" s="11">
        <f t="shared" si="3"/>
        <v>80</v>
      </c>
      <c r="U5841" s="7" t="s">
        <v>5287</v>
      </c>
      <c r="V5841" s="12" t="str">
        <f t="shared" si="4"/>
        <v>Genki, Kojima Productions</v>
      </c>
      <c r="W5841" s="7" t="s">
        <v>64</v>
      </c>
    </row>
    <row r="5842">
      <c r="A5842" s="7" t="s">
        <v>5288</v>
      </c>
      <c r="B5842" s="8" t="s">
        <v>92</v>
      </c>
      <c r="C5842" s="9">
        <v>2011.0</v>
      </c>
      <c r="D5842" s="7" t="s">
        <v>54</v>
      </c>
      <c r="E5842" s="7" t="s">
        <v>470</v>
      </c>
      <c r="F5842" s="7">
        <v>0.0</v>
      </c>
      <c r="G5842" s="7">
        <v>0.0</v>
      </c>
      <c r="H5842" s="7">
        <v>0.15</v>
      </c>
      <c r="I5842" s="7">
        <v>0.0</v>
      </c>
      <c r="J5842" s="7">
        <v>0.15</v>
      </c>
      <c r="K5842" s="10">
        <f t="shared" ref="K5842:O5842" si="5843">F5842*1000000</f>
        <v>0</v>
      </c>
      <c r="L5842" s="10">
        <f t="shared" si="5843"/>
        <v>0</v>
      </c>
      <c r="M5842" s="10">
        <f t="shared" si="5843"/>
        <v>150000</v>
      </c>
      <c r="N5842" s="10">
        <f t="shared" si="5843"/>
        <v>0</v>
      </c>
      <c r="O5842" s="10">
        <f t="shared" si="5843"/>
        <v>150000</v>
      </c>
      <c r="T5842" s="11" t="str">
        <f t="shared" si="3"/>
        <v/>
      </c>
      <c r="V5842" s="12" t="str">
        <f t="shared" si="4"/>
        <v>Banpresto</v>
      </c>
    </row>
    <row r="5843">
      <c r="A5843" s="7" t="s">
        <v>5289</v>
      </c>
      <c r="B5843" s="8" t="s">
        <v>25</v>
      </c>
      <c r="C5843" s="9">
        <v>2011.0</v>
      </c>
      <c r="D5843" s="7" t="s">
        <v>41</v>
      </c>
      <c r="E5843" s="7" t="s">
        <v>1858</v>
      </c>
      <c r="F5843" s="7">
        <v>0.0</v>
      </c>
      <c r="G5843" s="7">
        <v>0.13</v>
      </c>
      <c r="H5843" s="7">
        <v>0.0</v>
      </c>
      <c r="I5843" s="7">
        <v>0.02</v>
      </c>
      <c r="J5843" s="7">
        <v>0.15</v>
      </c>
      <c r="K5843" s="10">
        <f t="shared" ref="K5843:O5843" si="5844">F5843*1000000</f>
        <v>0</v>
      </c>
      <c r="L5843" s="10">
        <f t="shared" si="5844"/>
        <v>130000</v>
      </c>
      <c r="M5843" s="10">
        <f t="shared" si="5844"/>
        <v>0</v>
      </c>
      <c r="N5843" s="10">
        <f t="shared" si="5844"/>
        <v>20000</v>
      </c>
      <c r="O5843" s="10">
        <f t="shared" si="5844"/>
        <v>150000</v>
      </c>
      <c r="T5843" s="11" t="str">
        <f t="shared" si="3"/>
        <v/>
      </c>
      <c r="U5843" s="7" t="s">
        <v>3584</v>
      </c>
      <c r="V5843" s="12" t="str">
        <f t="shared" si="4"/>
        <v>Nordic Games Publishing</v>
      </c>
    </row>
    <row r="5844">
      <c r="A5844" s="7" t="s">
        <v>5290</v>
      </c>
      <c r="B5844" s="8" t="s">
        <v>40</v>
      </c>
      <c r="C5844" s="9">
        <v>2011.0</v>
      </c>
      <c r="D5844" s="7" t="s">
        <v>41</v>
      </c>
      <c r="E5844" s="7" t="s">
        <v>168</v>
      </c>
      <c r="F5844" s="7">
        <v>0.13</v>
      </c>
      <c r="G5844" s="7">
        <v>0.01</v>
      </c>
      <c r="H5844" s="7">
        <v>0.0</v>
      </c>
      <c r="I5844" s="7">
        <v>0.01</v>
      </c>
      <c r="J5844" s="7">
        <v>0.15</v>
      </c>
      <c r="K5844" s="10">
        <f t="shared" ref="K5844:O5844" si="5845">F5844*1000000</f>
        <v>130000</v>
      </c>
      <c r="L5844" s="10">
        <f t="shared" si="5845"/>
        <v>10000</v>
      </c>
      <c r="M5844" s="10">
        <f t="shared" si="5845"/>
        <v>0</v>
      </c>
      <c r="N5844" s="10">
        <f t="shared" si="5845"/>
        <v>10000</v>
      </c>
      <c r="O5844" s="10">
        <f t="shared" si="5845"/>
        <v>150000</v>
      </c>
      <c r="T5844" s="11" t="str">
        <f t="shared" si="3"/>
        <v/>
      </c>
      <c r="U5844" s="7" t="s">
        <v>4464</v>
      </c>
      <c r="V5844" s="12" t="str">
        <f t="shared" si="4"/>
        <v>Behaviour Interactive</v>
      </c>
      <c r="W5844" s="7" t="s">
        <v>28</v>
      </c>
    </row>
    <row r="5845">
      <c r="A5845" s="7" t="s">
        <v>5261</v>
      </c>
      <c r="B5845" s="8" t="s">
        <v>30</v>
      </c>
      <c r="C5845" s="9">
        <v>2011.0</v>
      </c>
      <c r="D5845" s="7" t="s">
        <v>49</v>
      </c>
      <c r="E5845" s="7" t="s">
        <v>1297</v>
      </c>
      <c r="F5845" s="7">
        <v>0.08</v>
      </c>
      <c r="G5845" s="7">
        <v>0.05</v>
      </c>
      <c r="H5845" s="7">
        <v>0.0</v>
      </c>
      <c r="I5845" s="7">
        <v>0.01</v>
      </c>
      <c r="J5845" s="7">
        <v>0.15</v>
      </c>
      <c r="K5845" s="10">
        <f t="shared" ref="K5845:O5845" si="5846">F5845*1000000</f>
        <v>80000</v>
      </c>
      <c r="L5845" s="10">
        <f t="shared" si="5846"/>
        <v>50000</v>
      </c>
      <c r="M5845" s="10">
        <f t="shared" si="5846"/>
        <v>0</v>
      </c>
      <c r="N5845" s="10">
        <f t="shared" si="5846"/>
        <v>10000</v>
      </c>
      <c r="O5845" s="10">
        <f t="shared" si="5846"/>
        <v>150000</v>
      </c>
      <c r="P5845" s="7">
        <v>39.0</v>
      </c>
      <c r="Q5845" s="7">
        <v>27.0</v>
      </c>
      <c r="R5845" s="7">
        <v>4.4</v>
      </c>
      <c r="S5845" s="7">
        <v>29.0</v>
      </c>
      <c r="T5845" s="11">
        <f t="shared" si="3"/>
        <v>41.58928571</v>
      </c>
      <c r="U5845" s="7" t="s">
        <v>5262</v>
      </c>
      <c r="V5845" s="12" t="str">
        <f t="shared" si="4"/>
        <v>Kylotonn</v>
      </c>
      <c r="W5845" s="7" t="s">
        <v>34</v>
      </c>
    </row>
    <row r="5846">
      <c r="A5846" s="7" t="s">
        <v>5291</v>
      </c>
      <c r="B5846" s="8" t="s">
        <v>40</v>
      </c>
      <c r="C5846" s="9">
        <v>2011.0</v>
      </c>
      <c r="D5846" s="7" t="s">
        <v>41</v>
      </c>
      <c r="E5846" s="7" t="s">
        <v>300</v>
      </c>
      <c r="F5846" s="7">
        <v>0.0</v>
      </c>
      <c r="G5846" s="7">
        <v>0.0</v>
      </c>
      <c r="H5846" s="7">
        <v>0.15</v>
      </c>
      <c r="I5846" s="7">
        <v>0.0</v>
      </c>
      <c r="J5846" s="7">
        <v>0.15</v>
      </c>
      <c r="K5846" s="10">
        <f t="shared" ref="K5846:O5846" si="5847">F5846*1000000</f>
        <v>0</v>
      </c>
      <c r="L5846" s="10">
        <f t="shared" si="5847"/>
        <v>0</v>
      </c>
      <c r="M5846" s="10">
        <f t="shared" si="5847"/>
        <v>150000</v>
      </c>
      <c r="N5846" s="10">
        <f t="shared" si="5847"/>
        <v>0</v>
      </c>
      <c r="O5846" s="10">
        <f t="shared" si="5847"/>
        <v>150000</v>
      </c>
      <c r="T5846" s="11" t="str">
        <f t="shared" si="3"/>
        <v/>
      </c>
      <c r="V5846" s="12" t="str">
        <f t="shared" si="4"/>
        <v>Namco Bandai Games</v>
      </c>
    </row>
    <row r="5847">
      <c r="A5847" s="7" t="s">
        <v>5292</v>
      </c>
      <c r="B5847" s="8" t="s">
        <v>92</v>
      </c>
      <c r="C5847" s="9">
        <v>2011.0</v>
      </c>
      <c r="D5847" s="7" t="s">
        <v>67</v>
      </c>
      <c r="E5847" s="7" t="s">
        <v>69</v>
      </c>
      <c r="F5847" s="7">
        <v>0.0</v>
      </c>
      <c r="G5847" s="7">
        <v>0.04</v>
      </c>
      <c r="H5847" s="7">
        <v>0.09</v>
      </c>
      <c r="I5847" s="7">
        <v>0.02</v>
      </c>
      <c r="J5847" s="7">
        <v>0.15</v>
      </c>
      <c r="K5847" s="10">
        <f t="shared" ref="K5847:O5847" si="5848">F5847*1000000</f>
        <v>0</v>
      </c>
      <c r="L5847" s="10">
        <f t="shared" si="5848"/>
        <v>40000</v>
      </c>
      <c r="M5847" s="10">
        <f t="shared" si="5848"/>
        <v>90000</v>
      </c>
      <c r="N5847" s="10">
        <f t="shared" si="5848"/>
        <v>20000</v>
      </c>
      <c r="O5847" s="10">
        <f t="shared" si="5848"/>
        <v>150000</v>
      </c>
      <c r="T5847" s="11" t="str">
        <f t="shared" si="3"/>
        <v/>
      </c>
      <c r="V5847" s="12" t="str">
        <f t="shared" si="4"/>
        <v>Sony Computer Entertainment</v>
      </c>
    </row>
    <row r="5848">
      <c r="A5848" s="7" t="s">
        <v>5293</v>
      </c>
      <c r="B5848" s="8" t="s">
        <v>25</v>
      </c>
      <c r="C5848" s="9">
        <v>2011.0</v>
      </c>
      <c r="D5848" s="7" t="s">
        <v>41</v>
      </c>
      <c r="E5848" s="7" t="s">
        <v>97</v>
      </c>
      <c r="F5848" s="7">
        <v>0.09</v>
      </c>
      <c r="G5848" s="7">
        <v>0.04</v>
      </c>
      <c r="H5848" s="7">
        <v>0.0</v>
      </c>
      <c r="I5848" s="7">
        <v>0.01</v>
      </c>
      <c r="J5848" s="7">
        <v>0.15</v>
      </c>
      <c r="K5848" s="10">
        <f t="shared" ref="K5848:O5848" si="5849">F5848*1000000</f>
        <v>90000</v>
      </c>
      <c r="L5848" s="10">
        <f t="shared" si="5849"/>
        <v>40000</v>
      </c>
      <c r="M5848" s="10">
        <f t="shared" si="5849"/>
        <v>0</v>
      </c>
      <c r="N5848" s="10">
        <f t="shared" si="5849"/>
        <v>10000</v>
      </c>
      <c r="O5848" s="10">
        <f t="shared" si="5849"/>
        <v>150000</v>
      </c>
      <c r="T5848" s="11" t="str">
        <f t="shared" si="3"/>
        <v/>
      </c>
      <c r="U5848" s="7" t="s">
        <v>97</v>
      </c>
      <c r="V5848" s="12" t="str">
        <f t="shared" si="4"/>
        <v>Electronic Arts</v>
      </c>
      <c r="W5848" s="7" t="s">
        <v>64</v>
      </c>
    </row>
    <row r="5849">
      <c r="A5849" s="7" t="s">
        <v>5294</v>
      </c>
      <c r="B5849" s="8" t="s">
        <v>4908</v>
      </c>
      <c r="C5849" s="9">
        <v>2011.0</v>
      </c>
      <c r="D5849" s="7" t="s">
        <v>41</v>
      </c>
      <c r="E5849" s="7" t="s">
        <v>300</v>
      </c>
      <c r="F5849" s="7">
        <v>0.09</v>
      </c>
      <c r="G5849" s="7">
        <v>0.04</v>
      </c>
      <c r="H5849" s="7">
        <v>0.0</v>
      </c>
      <c r="I5849" s="7">
        <v>0.01</v>
      </c>
      <c r="J5849" s="7">
        <v>0.15</v>
      </c>
      <c r="K5849" s="10">
        <f t="shared" ref="K5849:O5849" si="5850">F5849*1000000</f>
        <v>90000</v>
      </c>
      <c r="L5849" s="10">
        <f t="shared" si="5850"/>
        <v>40000</v>
      </c>
      <c r="M5849" s="10">
        <f t="shared" si="5850"/>
        <v>0</v>
      </c>
      <c r="N5849" s="10">
        <f t="shared" si="5850"/>
        <v>10000</v>
      </c>
      <c r="O5849" s="10">
        <f t="shared" si="5850"/>
        <v>150000</v>
      </c>
      <c r="P5849" s="7">
        <v>43.0</v>
      </c>
      <c r="Q5849" s="7">
        <v>11.0</v>
      </c>
      <c r="R5849" s="7">
        <v>5.4</v>
      </c>
      <c r="S5849" s="7">
        <v>11.0</v>
      </c>
      <c r="T5849" s="11">
        <f t="shared" si="3"/>
        <v>48.5</v>
      </c>
      <c r="U5849" s="7" t="s">
        <v>300</v>
      </c>
      <c r="V5849" s="12" t="str">
        <f t="shared" si="4"/>
        <v>Namco Bandai Games</v>
      </c>
      <c r="W5849" s="7" t="s">
        <v>28</v>
      </c>
    </row>
    <row r="5850">
      <c r="A5850" s="7" t="s">
        <v>5295</v>
      </c>
      <c r="B5850" s="8" t="s">
        <v>92</v>
      </c>
      <c r="C5850" s="9">
        <v>2011.0</v>
      </c>
      <c r="D5850" s="7" t="s">
        <v>67</v>
      </c>
      <c r="E5850" s="7" t="s">
        <v>686</v>
      </c>
      <c r="F5850" s="7">
        <v>0.0</v>
      </c>
      <c r="G5850" s="7">
        <v>0.0</v>
      </c>
      <c r="H5850" s="7">
        <v>0.15</v>
      </c>
      <c r="I5850" s="7">
        <v>0.0</v>
      </c>
      <c r="J5850" s="7">
        <v>0.15</v>
      </c>
      <c r="K5850" s="10">
        <f t="shared" ref="K5850:O5850" si="5851">F5850*1000000</f>
        <v>0</v>
      </c>
      <c r="L5850" s="10">
        <f t="shared" si="5851"/>
        <v>0</v>
      </c>
      <c r="M5850" s="10">
        <f t="shared" si="5851"/>
        <v>150000</v>
      </c>
      <c r="N5850" s="10">
        <f t="shared" si="5851"/>
        <v>0</v>
      </c>
      <c r="O5850" s="10">
        <f t="shared" si="5851"/>
        <v>150000</v>
      </c>
      <c r="P5850" s="7">
        <v>66.0</v>
      </c>
      <c r="Q5850" s="7">
        <v>19.0</v>
      </c>
      <c r="R5850" s="7">
        <v>7.2</v>
      </c>
      <c r="S5850" s="7">
        <v>39.0</v>
      </c>
      <c r="T5850" s="11">
        <f t="shared" si="3"/>
        <v>70.03448276</v>
      </c>
      <c r="U5850" s="7" t="s">
        <v>641</v>
      </c>
      <c r="V5850" s="12" t="str">
        <f t="shared" si="4"/>
        <v>Image Epoch, Imageepoch</v>
      </c>
      <c r="W5850" s="7" t="s">
        <v>64</v>
      </c>
    </row>
    <row r="5851">
      <c r="A5851" s="7" t="s">
        <v>5296</v>
      </c>
      <c r="B5851" s="8" t="s">
        <v>78</v>
      </c>
      <c r="C5851" s="9">
        <v>2011.0</v>
      </c>
      <c r="D5851" s="7" t="s">
        <v>49</v>
      </c>
      <c r="E5851" s="7" t="s">
        <v>686</v>
      </c>
      <c r="F5851" s="7">
        <v>0.0</v>
      </c>
      <c r="G5851" s="7">
        <v>0.13</v>
      </c>
      <c r="H5851" s="7">
        <v>0.0</v>
      </c>
      <c r="I5851" s="7">
        <v>0.01</v>
      </c>
      <c r="J5851" s="7">
        <v>0.14</v>
      </c>
      <c r="K5851" s="10">
        <f t="shared" ref="K5851:O5851" si="5852">F5851*1000000</f>
        <v>0</v>
      </c>
      <c r="L5851" s="10">
        <f t="shared" si="5852"/>
        <v>130000</v>
      </c>
      <c r="M5851" s="10">
        <f t="shared" si="5852"/>
        <v>0</v>
      </c>
      <c r="N5851" s="10">
        <f t="shared" si="5852"/>
        <v>10000</v>
      </c>
      <c r="O5851" s="10">
        <f t="shared" si="5852"/>
        <v>140000</v>
      </c>
      <c r="P5851" s="7">
        <v>83.0</v>
      </c>
      <c r="Q5851" s="7">
        <v>29.0</v>
      </c>
      <c r="R5851" s="7">
        <v>8.5</v>
      </c>
      <c r="S5851" s="7">
        <v>1613.0</v>
      </c>
      <c r="T5851" s="11">
        <f t="shared" si="3"/>
        <v>84.96467722</v>
      </c>
      <c r="U5851" s="7" t="s">
        <v>5297</v>
      </c>
      <c r="V5851" s="12" t="str">
        <f t="shared" si="4"/>
        <v>Re-Logic</v>
      </c>
      <c r="W5851" s="7" t="s">
        <v>64</v>
      </c>
    </row>
    <row r="5852">
      <c r="A5852" s="7" t="s">
        <v>5298</v>
      </c>
      <c r="B5852" s="8" t="s">
        <v>47</v>
      </c>
      <c r="C5852" s="9">
        <v>2011.0</v>
      </c>
      <c r="D5852" s="7" t="s">
        <v>49</v>
      </c>
      <c r="E5852" s="7" t="s">
        <v>287</v>
      </c>
      <c r="F5852" s="7">
        <v>0.0</v>
      </c>
      <c r="G5852" s="7">
        <v>0.0</v>
      </c>
      <c r="H5852" s="7">
        <v>0.14</v>
      </c>
      <c r="I5852" s="7">
        <v>0.0</v>
      </c>
      <c r="J5852" s="7">
        <v>0.14</v>
      </c>
      <c r="K5852" s="10">
        <f t="shared" ref="K5852:O5852" si="5853">F5852*1000000</f>
        <v>0</v>
      </c>
      <c r="L5852" s="10">
        <f t="shared" si="5853"/>
        <v>0</v>
      </c>
      <c r="M5852" s="10">
        <f t="shared" si="5853"/>
        <v>140000</v>
      </c>
      <c r="N5852" s="10">
        <f t="shared" si="5853"/>
        <v>0</v>
      </c>
      <c r="O5852" s="10">
        <f t="shared" si="5853"/>
        <v>140000</v>
      </c>
      <c r="T5852" s="11" t="str">
        <f t="shared" si="3"/>
        <v/>
      </c>
      <c r="V5852" s="12" t="str">
        <f t="shared" si="4"/>
        <v>Tecmo Koei</v>
      </c>
    </row>
    <row r="5853">
      <c r="A5853" s="7" t="s">
        <v>5154</v>
      </c>
      <c r="B5853" s="8" t="s">
        <v>30</v>
      </c>
      <c r="C5853" s="9">
        <v>2011.0</v>
      </c>
      <c r="D5853" s="7" t="s">
        <v>41</v>
      </c>
      <c r="E5853" s="7" t="s">
        <v>100</v>
      </c>
      <c r="F5853" s="7">
        <v>0.13</v>
      </c>
      <c r="G5853" s="7">
        <v>0.0</v>
      </c>
      <c r="H5853" s="7">
        <v>0.0</v>
      </c>
      <c r="I5853" s="7">
        <v>0.01</v>
      </c>
      <c r="J5853" s="7">
        <v>0.14</v>
      </c>
      <c r="K5853" s="10">
        <f t="shared" ref="K5853:O5853" si="5854">F5853*1000000</f>
        <v>130000</v>
      </c>
      <c r="L5853" s="10">
        <f t="shared" si="5854"/>
        <v>0</v>
      </c>
      <c r="M5853" s="10">
        <f t="shared" si="5854"/>
        <v>0</v>
      </c>
      <c r="N5853" s="10">
        <f t="shared" si="5854"/>
        <v>10000</v>
      </c>
      <c r="O5853" s="10">
        <f t="shared" si="5854"/>
        <v>140000</v>
      </c>
      <c r="T5853" s="11" t="str">
        <f t="shared" si="3"/>
        <v/>
      </c>
      <c r="U5853" s="7" t="s">
        <v>2947</v>
      </c>
      <c r="V5853" s="12" t="str">
        <f t="shared" si="4"/>
        <v>Hijinx Studios</v>
      </c>
      <c r="W5853" s="7" t="s">
        <v>64</v>
      </c>
    </row>
    <row r="5854">
      <c r="A5854" s="7" t="s">
        <v>5299</v>
      </c>
      <c r="B5854" s="8" t="s">
        <v>4908</v>
      </c>
      <c r="C5854" s="9">
        <v>2011.0</v>
      </c>
      <c r="D5854" s="7" t="s">
        <v>1</v>
      </c>
      <c r="E5854" s="7" t="s">
        <v>700</v>
      </c>
      <c r="F5854" s="7">
        <v>0.09</v>
      </c>
      <c r="G5854" s="7">
        <v>0.03</v>
      </c>
      <c r="H5854" s="7">
        <v>0.01</v>
      </c>
      <c r="I5854" s="7">
        <v>0.01</v>
      </c>
      <c r="J5854" s="7">
        <v>0.14</v>
      </c>
      <c r="K5854" s="10">
        <f t="shared" ref="K5854:O5854" si="5855">F5854*1000000</f>
        <v>90000</v>
      </c>
      <c r="L5854" s="10">
        <f t="shared" si="5855"/>
        <v>30000</v>
      </c>
      <c r="M5854" s="10">
        <f t="shared" si="5855"/>
        <v>10000</v>
      </c>
      <c r="N5854" s="10">
        <f t="shared" si="5855"/>
        <v>10000</v>
      </c>
      <c r="O5854" s="10">
        <f t="shared" si="5855"/>
        <v>140000</v>
      </c>
      <c r="P5854" s="7">
        <v>82.0</v>
      </c>
      <c r="Q5854" s="7">
        <v>29.0</v>
      </c>
      <c r="R5854" s="7">
        <v>7.7</v>
      </c>
      <c r="S5854" s="7">
        <v>72.0</v>
      </c>
      <c r="T5854" s="11">
        <f t="shared" si="3"/>
        <v>78.43564356</v>
      </c>
      <c r="U5854" s="7" t="s">
        <v>5300</v>
      </c>
      <c r="V5854" s="12" t="str">
        <f t="shared" si="4"/>
        <v>Nicalis</v>
      </c>
      <c r="W5854" s="7" t="s">
        <v>52</v>
      </c>
    </row>
    <row r="5855">
      <c r="A5855" s="7" t="s">
        <v>5284</v>
      </c>
      <c r="B5855" s="8" t="s">
        <v>30</v>
      </c>
      <c r="C5855" s="9">
        <v>2011.0</v>
      </c>
      <c r="D5855" s="7" t="s">
        <v>49</v>
      </c>
      <c r="E5855" s="7" t="s">
        <v>46</v>
      </c>
      <c r="F5855" s="7">
        <v>0.09</v>
      </c>
      <c r="G5855" s="7">
        <v>0.04</v>
      </c>
      <c r="H5855" s="7">
        <v>0.0</v>
      </c>
      <c r="I5855" s="7">
        <v>0.01</v>
      </c>
      <c r="J5855" s="7">
        <v>0.14</v>
      </c>
      <c r="K5855" s="10">
        <f t="shared" ref="K5855:O5855" si="5856">F5855*1000000</f>
        <v>90000</v>
      </c>
      <c r="L5855" s="10">
        <f t="shared" si="5856"/>
        <v>40000</v>
      </c>
      <c r="M5855" s="10">
        <f t="shared" si="5856"/>
        <v>0</v>
      </c>
      <c r="N5855" s="10">
        <f t="shared" si="5856"/>
        <v>10000</v>
      </c>
      <c r="O5855" s="10">
        <f t="shared" si="5856"/>
        <v>140000</v>
      </c>
      <c r="P5855" s="7">
        <v>38.0</v>
      </c>
      <c r="Q5855" s="7">
        <v>40.0</v>
      </c>
      <c r="R5855" s="7">
        <v>5.7</v>
      </c>
      <c r="S5855" s="7">
        <v>22.0</v>
      </c>
      <c r="T5855" s="11">
        <f t="shared" si="3"/>
        <v>44.74193548</v>
      </c>
      <c r="U5855" s="7" t="s">
        <v>5301</v>
      </c>
      <c r="V5855" s="12" t="str">
        <f t="shared" si="4"/>
        <v>Liquid Entertainment</v>
      </c>
      <c r="W5855" s="7" t="s">
        <v>64</v>
      </c>
    </row>
    <row r="5856">
      <c r="A5856" s="7" t="s">
        <v>5302</v>
      </c>
      <c r="B5856" s="8" t="s">
        <v>92</v>
      </c>
      <c r="C5856" s="9">
        <v>2011.0</v>
      </c>
      <c r="D5856" s="7" t="s">
        <v>49</v>
      </c>
      <c r="E5856" s="7" t="s">
        <v>330</v>
      </c>
      <c r="F5856" s="7">
        <v>0.0</v>
      </c>
      <c r="G5856" s="7">
        <v>0.0</v>
      </c>
      <c r="H5856" s="7">
        <v>0.14</v>
      </c>
      <c r="I5856" s="7">
        <v>0.0</v>
      </c>
      <c r="J5856" s="7">
        <v>0.14</v>
      </c>
      <c r="K5856" s="10">
        <f t="shared" ref="K5856:O5856" si="5857">F5856*1000000</f>
        <v>0</v>
      </c>
      <c r="L5856" s="10">
        <f t="shared" si="5857"/>
        <v>0</v>
      </c>
      <c r="M5856" s="10">
        <f t="shared" si="5857"/>
        <v>140000</v>
      </c>
      <c r="N5856" s="10">
        <f t="shared" si="5857"/>
        <v>0</v>
      </c>
      <c r="O5856" s="10">
        <f t="shared" si="5857"/>
        <v>140000</v>
      </c>
      <c r="T5856" s="11" t="str">
        <f t="shared" si="3"/>
        <v/>
      </c>
      <c r="V5856" s="12" t="str">
        <f t="shared" si="4"/>
        <v>Spike</v>
      </c>
    </row>
    <row r="5857">
      <c r="A5857" s="7" t="s">
        <v>5303</v>
      </c>
      <c r="B5857" s="8" t="s">
        <v>92</v>
      </c>
      <c r="C5857" s="9">
        <v>2011.0</v>
      </c>
      <c r="D5857" s="7" t="s">
        <v>54</v>
      </c>
      <c r="E5857" s="7" t="s">
        <v>1231</v>
      </c>
      <c r="F5857" s="7">
        <v>0.0</v>
      </c>
      <c r="G5857" s="7">
        <v>0.0</v>
      </c>
      <c r="H5857" s="7">
        <v>0.14</v>
      </c>
      <c r="I5857" s="7">
        <v>0.0</v>
      </c>
      <c r="J5857" s="7">
        <v>0.14</v>
      </c>
      <c r="K5857" s="10">
        <f t="shared" ref="K5857:O5857" si="5858">F5857*1000000</f>
        <v>0</v>
      </c>
      <c r="L5857" s="10">
        <f t="shared" si="5858"/>
        <v>0</v>
      </c>
      <c r="M5857" s="10">
        <f t="shared" si="5858"/>
        <v>140000</v>
      </c>
      <c r="N5857" s="10">
        <f t="shared" si="5858"/>
        <v>0</v>
      </c>
      <c r="O5857" s="10">
        <f t="shared" si="5858"/>
        <v>140000</v>
      </c>
      <c r="T5857" s="11" t="str">
        <f t="shared" si="3"/>
        <v/>
      </c>
      <c r="V5857" s="12" t="str">
        <f t="shared" si="4"/>
        <v>Broccoli</v>
      </c>
    </row>
    <row r="5858">
      <c r="A5858" s="7" t="s">
        <v>5284</v>
      </c>
      <c r="B5858" s="8" t="s">
        <v>47</v>
      </c>
      <c r="C5858" s="9">
        <v>2011.0</v>
      </c>
      <c r="D5858" s="7" t="s">
        <v>49</v>
      </c>
      <c r="E5858" s="7" t="s">
        <v>46</v>
      </c>
      <c r="F5858" s="7">
        <v>0.07</v>
      </c>
      <c r="G5858" s="7">
        <v>0.05</v>
      </c>
      <c r="H5858" s="7">
        <v>0.0</v>
      </c>
      <c r="I5858" s="7">
        <v>0.02</v>
      </c>
      <c r="J5858" s="7">
        <v>0.14</v>
      </c>
      <c r="K5858" s="10">
        <f t="shared" ref="K5858:O5858" si="5859">F5858*1000000</f>
        <v>70000</v>
      </c>
      <c r="L5858" s="10">
        <f t="shared" si="5859"/>
        <v>50000</v>
      </c>
      <c r="M5858" s="10">
        <f t="shared" si="5859"/>
        <v>0</v>
      </c>
      <c r="N5858" s="10">
        <f t="shared" si="5859"/>
        <v>20000</v>
      </c>
      <c r="O5858" s="10">
        <f t="shared" si="5859"/>
        <v>140000</v>
      </c>
      <c r="P5858" s="7">
        <v>39.0</v>
      </c>
      <c r="Q5858" s="7">
        <v>35.0</v>
      </c>
      <c r="R5858" s="7">
        <v>4.4</v>
      </c>
      <c r="S5858" s="7">
        <v>19.0</v>
      </c>
      <c r="T5858" s="11">
        <f t="shared" si="3"/>
        <v>40.75925926</v>
      </c>
      <c r="U5858" s="7" t="s">
        <v>5301</v>
      </c>
      <c r="V5858" s="12" t="str">
        <f t="shared" si="4"/>
        <v>Liquid Entertainment</v>
      </c>
      <c r="W5858" s="7" t="s">
        <v>64</v>
      </c>
    </row>
    <row r="5859">
      <c r="A5859" s="7" t="s">
        <v>5028</v>
      </c>
      <c r="B5859" s="8" t="s">
        <v>25</v>
      </c>
      <c r="C5859" s="9">
        <v>2011.0</v>
      </c>
      <c r="D5859" s="7" t="s">
        <v>26</v>
      </c>
      <c r="E5859" s="7" t="s">
        <v>85</v>
      </c>
      <c r="F5859" s="7">
        <v>0.04</v>
      </c>
      <c r="G5859" s="7">
        <v>0.08</v>
      </c>
      <c r="H5859" s="7">
        <v>0.0</v>
      </c>
      <c r="I5859" s="7">
        <v>0.02</v>
      </c>
      <c r="J5859" s="7">
        <v>0.14</v>
      </c>
      <c r="K5859" s="10">
        <f t="shared" ref="K5859:O5859" si="5860">F5859*1000000</f>
        <v>40000</v>
      </c>
      <c r="L5859" s="10">
        <f t="shared" si="5860"/>
        <v>80000</v>
      </c>
      <c r="M5859" s="10">
        <f t="shared" si="5860"/>
        <v>0</v>
      </c>
      <c r="N5859" s="10">
        <f t="shared" si="5860"/>
        <v>20000</v>
      </c>
      <c r="O5859" s="10">
        <f t="shared" si="5860"/>
        <v>140000</v>
      </c>
      <c r="P5859" s="7">
        <v>54.0</v>
      </c>
      <c r="Q5859" s="7">
        <v>8.0</v>
      </c>
      <c r="R5859" s="7">
        <v>7.4</v>
      </c>
      <c r="S5859" s="7">
        <v>7.0</v>
      </c>
      <c r="T5859" s="11">
        <f t="shared" si="3"/>
        <v>63.33333333</v>
      </c>
      <c r="U5859" s="7" t="s">
        <v>5304</v>
      </c>
      <c r="V5859" s="12" t="str">
        <f t="shared" si="4"/>
        <v>2K Games</v>
      </c>
      <c r="W5859" s="7" t="s">
        <v>28</v>
      </c>
    </row>
    <row r="5860">
      <c r="A5860" s="7" t="s">
        <v>5305</v>
      </c>
      <c r="B5860" s="8" t="s">
        <v>92</v>
      </c>
      <c r="C5860" s="9">
        <v>2011.0</v>
      </c>
      <c r="D5860" s="7" t="s">
        <v>54</v>
      </c>
      <c r="E5860" s="7" t="s">
        <v>1717</v>
      </c>
      <c r="F5860" s="7">
        <v>0.0</v>
      </c>
      <c r="G5860" s="7">
        <v>0.0</v>
      </c>
      <c r="H5860" s="7">
        <v>0.14</v>
      </c>
      <c r="I5860" s="7">
        <v>0.0</v>
      </c>
      <c r="J5860" s="7">
        <v>0.14</v>
      </c>
      <c r="K5860" s="10">
        <f t="shared" ref="K5860:O5860" si="5861">F5860*1000000</f>
        <v>0</v>
      </c>
      <c r="L5860" s="10">
        <f t="shared" si="5861"/>
        <v>0</v>
      </c>
      <c r="M5860" s="10">
        <f t="shared" si="5861"/>
        <v>140000</v>
      </c>
      <c r="N5860" s="10">
        <f t="shared" si="5861"/>
        <v>0</v>
      </c>
      <c r="O5860" s="10">
        <f t="shared" si="5861"/>
        <v>140000</v>
      </c>
      <c r="T5860" s="11" t="str">
        <f t="shared" si="3"/>
        <v/>
      </c>
      <c r="V5860" s="12" t="str">
        <f t="shared" si="4"/>
        <v>Acquire</v>
      </c>
    </row>
    <row r="5861">
      <c r="A5861" s="7" t="s">
        <v>5306</v>
      </c>
      <c r="B5861" s="8" t="s">
        <v>4908</v>
      </c>
      <c r="C5861" s="9">
        <v>2011.0</v>
      </c>
      <c r="D5861" s="7" t="s">
        <v>75</v>
      </c>
      <c r="E5861" s="7" t="s">
        <v>168</v>
      </c>
      <c r="F5861" s="7">
        <v>0.07</v>
      </c>
      <c r="G5861" s="7">
        <v>0.07</v>
      </c>
      <c r="H5861" s="7">
        <v>0.0</v>
      </c>
      <c r="I5861" s="7">
        <v>0.01</v>
      </c>
      <c r="J5861" s="7">
        <v>0.14</v>
      </c>
      <c r="K5861" s="10">
        <f t="shared" ref="K5861:O5861" si="5862">F5861*1000000</f>
        <v>70000</v>
      </c>
      <c r="L5861" s="10">
        <f t="shared" si="5862"/>
        <v>70000</v>
      </c>
      <c r="M5861" s="10">
        <f t="shared" si="5862"/>
        <v>0</v>
      </c>
      <c r="N5861" s="10">
        <f t="shared" si="5862"/>
        <v>10000</v>
      </c>
      <c r="O5861" s="10">
        <f t="shared" si="5862"/>
        <v>140000</v>
      </c>
      <c r="T5861" s="11" t="str">
        <f t="shared" si="3"/>
        <v/>
      </c>
      <c r="U5861" s="7" t="s">
        <v>1590</v>
      </c>
      <c r="V5861" s="12" t="str">
        <f t="shared" si="4"/>
        <v>Monkey Bar Games</v>
      </c>
      <c r="W5861" s="7" t="s">
        <v>28</v>
      </c>
    </row>
    <row r="5862">
      <c r="A5862" s="7" t="s">
        <v>5307</v>
      </c>
      <c r="B5862" s="8" t="s">
        <v>92</v>
      </c>
      <c r="C5862" s="9">
        <v>2011.0</v>
      </c>
      <c r="D5862" s="7" t="s">
        <v>437</v>
      </c>
      <c r="E5862" s="7" t="s">
        <v>300</v>
      </c>
      <c r="F5862" s="7">
        <v>0.0</v>
      </c>
      <c r="G5862" s="7">
        <v>0.0</v>
      </c>
      <c r="H5862" s="7">
        <v>0.14</v>
      </c>
      <c r="I5862" s="7">
        <v>0.0</v>
      </c>
      <c r="J5862" s="7">
        <v>0.14</v>
      </c>
      <c r="K5862" s="10">
        <f t="shared" ref="K5862:O5862" si="5863">F5862*1000000</f>
        <v>0</v>
      </c>
      <c r="L5862" s="10">
        <f t="shared" si="5863"/>
        <v>0</v>
      </c>
      <c r="M5862" s="10">
        <f t="shared" si="5863"/>
        <v>140000</v>
      </c>
      <c r="N5862" s="10">
        <f t="shared" si="5863"/>
        <v>0</v>
      </c>
      <c r="O5862" s="10">
        <f t="shared" si="5863"/>
        <v>140000</v>
      </c>
      <c r="T5862" s="11" t="str">
        <f t="shared" si="3"/>
        <v/>
      </c>
      <c r="V5862" s="12" t="str">
        <f t="shared" si="4"/>
        <v>Namco Bandai Games</v>
      </c>
    </row>
    <row r="5863">
      <c r="A5863" s="7" t="s">
        <v>5308</v>
      </c>
      <c r="B5863" s="8" t="s">
        <v>92</v>
      </c>
      <c r="C5863" s="9">
        <v>2011.0</v>
      </c>
      <c r="D5863" s="7" t="s">
        <v>49</v>
      </c>
      <c r="E5863" s="7" t="s">
        <v>168</v>
      </c>
      <c r="F5863" s="7">
        <v>0.0</v>
      </c>
      <c r="G5863" s="7">
        <v>0.0</v>
      </c>
      <c r="H5863" s="7">
        <v>0.14</v>
      </c>
      <c r="I5863" s="7">
        <v>0.0</v>
      </c>
      <c r="J5863" s="7">
        <v>0.14</v>
      </c>
      <c r="K5863" s="10">
        <f t="shared" ref="K5863:O5863" si="5864">F5863*1000000</f>
        <v>0</v>
      </c>
      <c r="L5863" s="10">
        <f t="shared" si="5864"/>
        <v>0</v>
      </c>
      <c r="M5863" s="10">
        <f t="shared" si="5864"/>
        <v>140000</v>
      </c>
      <c r="N5863" s="10">
        <f t="shared" si="5864"/>
        <v>0</v>
      </c>
      <c r="O5863" s="10">
        <f t="shared" si="5864"/>
        <v>140000</v>
      </c>
      <c r="T5863" s="11" t="str">
        <f t="shared" si="3"/>
        <v/>
      </c>
      <c r="V5863" s="12" t="str">
        <f t="shared" si="4"/>
        <v>D3Publisher</v>
      </c>
    </row>
    <row r="5864">
      <c r="A5864" s="7" t="s">
        <v>5080</v>
      </c>
      <c r="B5864" s="8" t="s">
        <v>25</v>
      </c>
      <c r="C5864" s="9">
        <v>2011.0</v>
      </c>
      <c r="D5864" s="7" t="s">
        <v>26</v>
      </c>
      <c r="E5864" s="7" t="s">
        <v>46</v>
      </c>
      <c r="F5864" s="7">
        <v>0.05</v>
      </c>
      <c r="G5864" s="7">
        <v>0.08</v>
      </c>
      <c r="H5864" s="7">
        <v>0.0</v>
      </c>
      <c r="I5864" s="7">
        <v>0.01</v>
      </c>
      <c r="J5864" s="7">
        <v>0.14</v>
      </c>
      <c r="K5864" s="10">
        <f t="shared" ref="K5864:O5864" si="5865">F5864*1000000</f>
        <v>50000</v>
      </c>
      <c r="L5864" s="10">
        <f t="shared" si="5865"/>
        <v>80000</v>
      </c>
      <c r="M5864" s="10">
        <f t="shared" si="5865"/>
        <v>0</v>
      </c>
      <c r="N5864" s="10">
        <f t="shared" si="5865"/>
        <v>10000</v>
      </c>
      <c r="O5864" s="10">
        <f t="shared" si="5865"/>
        <v>140000</v>
      </c>
      <c r="P5864" s="7">
        <v>65.0</v>
      </c>
      <c r="Q5864" s="7">
        <v>15.0</v>
      </c>
      <c r="R5864" s="7">
        <v>7.5</v>
      </c>
      <c r="S5864" s="7">
        <v>4.0</v>
      </c>
      <c r="T5864" s="11">
        <f t="shared" si="3"/>
        <v>67.10526316</v>
      </c>
      <c r="U5864" s="7" t="s">
        <v>46</v>
      </c>
      <c r="V5864" s="12" t="str">
        <f t="shared" si="4"/>
        <v>Sega</v>
      </c>
      <c r="W5864" s="7" t="s">
        <v>28</v>
      </c>
    </row>
    <row r="5865">
      <c r="A5865" s="7" t="s">
        <v>5309</v>
      </c>
      <c r="B5865" s="8" t="s">
        <v>30</v>
      </c>
      <c r="C5865" s="9">
        <v>2011.0</v>
      </c>
      <c r="D5865" s="7" t="s">
        <v>41</v>
      </c>
      <c r="E5865" s="7" t="s">
        <v>85</v>
      </c>
      <c r="F5865" s="7">
        <v>0.12</v>
      </c>
      <c r="G5865" s="7">
        <v>0.0</v>
      </c>
      <c r="H5865" s="7">
        <v>0.0</v>
      </c>
      <c r="I5865" s="7">
        <v>0.01</v>
      </c>
      <c r="J5865" s="7">
        <v>0.14</v>
      </c>
      <c r="K5865" s="10">
        <f t="shared" ref="K5865:O5865" si="5866">F5865*1000000</f>
        <v>120000</v>
      </c>
      <c r="L5865" s="10">
        <f t="shared" si="5866"/>
        <v>0</v>
      </c>
      <c r="M5865" s="10">
        <f t="shared" si="5866"/>
        <v>0</v>
      </c>
      <c r="N5865" s="10">
        <f t="shared" si="5866"/>
        <v>10000</v>
      </c>
      <c r="O5865" s="10">
        <f t="shared" si="5866"/>
        <v>140000</v>
      </c>
      <c r="T5865" s="11" t="str">
        <f t="shared" si="3"/>
        <v/>
      </c>
      <c r="V5865" s="12" t="str">
        <f t="shared" si="4"/>
        <v>Take-Two Interactive</v>
      </c>
    </row>
    <row r="5866">
      <c r="A5866" s="7" t="s">
        <v>5310</v>
      </c>
      <c r="B5866" s="8" t="s">
        <v>40</v>
      </c>
      <c r="C5866" s="9">
        <v>2011.0</v>
      </c>
      <c r="D5866" s="7" t="s">
        <v>58</v>
      </c>
      <c r="E5866" s="7" t="s">
        <v>46</v>
      </c>
      <c r="F5866" s="7">
        <v>0.0</v>
      </c>
      <c r="G5866" s="7">
        <v>0.0</v>
      </c>
      <c r="H5866" s="7">
        <v>0.14</v>
      </c>
      <c r="I5866" s="7">
        <v>0.0</v>
      </c>
      <c r="J5866" s="7">
        <v>0.14</v>
      </c>
      <c r="K5866" s="10">
        <f t="shared" ref="K5866:O5866" si="5867">F5866*1000000</f>
        <v>0</v>
      </c>
      <c r="L5866" s="10">
        <f t="shared" si="5867"/>
        <v>0</v>
      </c>
      <c r="M5866" s="10">
        <f t="shared" si="5867"/>
        <v>140000</v>
      </c>
      <c r="N5866" s="10">
        <f t="shared" si="5867"/>
        <v>0</v>
      </c>
      <c r="O5866" s="10">
        <f t="shared" si="5867"/>
        <v>140000</v>
      </c>
      <c r="T5866" s="11" t="str">
        <f t="shared" si="3"/>
        <v/>
      </c>
      <c r="V5866" s="12" t="str">
        <f t="shared" si="4"/>
        <v>Sega</v>
      </c>
    </row>
    <row r="5867">
      <c r="A5867" s="7" t="s">
        <v>5311</v>
      </c>
      <c r="B5867" s="8" t="s">
        <v>25</v>
      </c>
      <c r="C5867" s="9">
        <v>2011.0</v>
      </c>
      <c r="D5867" s="7" t="s">
        <v>26</v>
      </c>
      <c r="E5867" s="7" t="s">
        <v>85</v>
      </c>
      <c r="F5867" s="7">
        <v>0.13</v>
      </c>
      <c r="G5867" s="7">
        <v>0.0</v>
      </c>
      <c r="H5867" s="7">
        <v>0.0</v>
      </c>
      <c r="I5867" s="7">
        <v>0.01</v>
      </c>
      <c r="J5867" s="7">
        <v>0.14</v>
      </c>
      <c r="K5867" s="10">
        <f t="shared" ref="K5867:O5867" si="5868">F5867*1000000</f>
        <v>130000</v>
      </c>
      <c r="L5867" s="10">
        <f t="shared" si="5868"/>
        <v>0</v>
      </c>
      <c r="M5867" s="10">
        <f t="shared" si="5868"/>
        <v>0</v>
      </c>
      <c r="N5867" s="10">
        <f t="shared" si="5868"/>
        <v>10000</v>
      </c>
      <c r="O5867" s="10">
        <f t="shared" si="5868"/>
        <v>140000</v>
      </c>
      <c r="T5867" s="11" t="str">
        <f t="shared" si="3"/>
        <v/>
      </c>
      <c r="U5867" s="7" t="s">
        <v>215</v>
      </c>
      <c r="V5867" s="12" t="str">
        <f t="shared" si="4"/>
        <v>High Voltage Software</v>
      </c>
      <c r="W5867" s="7" t="s">
        <v>28</v>
      </c>
    </row>
    <row r="5868">
      <c r="A5868" s="7" t="s">
        <v>5312</v>
      </c>
      <c r="B5868" s="8" t="s">
        <v>30</v>
      </c>
      <c r="C5868" s="9">
        <v>2011.0</v>
      </c>
      <c r="D5868" s="7" t="s">
        <v>54</v>
      </c>
      <c r="E5868" s="7" t="s">
        <v>55</v>
      </c>
      <c r="F5868" s="7">
        <v>0.1</v>
      </c>
      <c r="G5868" s="7">
        <v>0.02</v>
      </c>
      <c r="H5868" s="7">
        <v>0.0</v>
      </c>
      <c r="I5868" s="7">
        <v>0.01</v>
      </c>
      <c r="J5868" s="7">
        <v>0.14</v>
      </c>
      <c r="K5868" s="10">
        <f t="shared" ref="K5868:O5868" si="5869">F5868*1000000</f>
        <v>100000</v>
      </c>
      <c r="L5868" s="10">
        <f t="shared" si="5869"/>
        <v>20000</v>
      </c>
      <c r="M5868" s="10">
        <f t="shared" si="5869"/>
        <v>0</v>
      </c>
      <c r="N5868" s="10">
        <f t="shared" si="5869"/>
        <v>10000</v>
      </c>
      <c r="O5868" s="10">
        <f t="shared" si="5869"/>
        <v>140000</v>
      </c>
      <c r="P5868" s="7">
        <v>35.0</v>
      </c>
      <c r="Q5868" s="7">
        <v>11.0</v>
      </c>
      <c r="R5868" s="7">
        <v>4.7</v>
      </c>
      <c r="S5868" s="7">
        <v>7.0</v>
      </c>
      <c r="T5868" s="11">
        <f t="shared" si="3"/>
        <v>39.66666667</v>
      </c>
      <c r="U5868" s="7" t="s">
        <v>55</v>
      </c>
      <c r="V5868" s="12" t="str">
        <f t="shared" si="4"/>
        <v>Ubisoft</v>
      </c>
      <c r="W5868" s="7" t="s">
        <v>64</v>
      </c>
    </row>
    <row r="5869">
      <c r="A5869" s="7" t="s">
        <v>5313</v>
      </c>
      <c r="B5869" s="8" t="s">
        <v>4962</v>
      </c>
      <c r="C5869" s="9">
        <v>2011.0</v>
      </c>
      <c r="D5869" s="7" t="s">
        <v>49</v>
      </c>
      <c r="E5869" s="7" t="s">
        <v>69</v>
      </c>
      <c r="F5869" s="7">
        <v>0.04</v>
      </c>
      <c r="G5869" s="7">
        <v>0.05</v>
      </c>
      <c r="H5869" s="7">
        <v>0.02</v>
      </c>
      <c r="I5869" s="7">
        <v>0.02</v>
      </c>
      <c r="J5869" s="7">
        <v>0.14</v>
      </c>
      <c r="K5869" s="10">
        <f t="shared" ref="K5869:O5869" si="5870">F5869*1000000</f>
        <v>40000</v>
      </c>
      <c r="L5869" s="10">
        <f t="shared" si="5870"/>
        <v>50000</v>
      </c>
      <c r="M5869" s="10">
        <f t="shared" si="5870"/>
        <v>20000</v>
      </c>
      <c r="N5869" s="10">
        <f t="shared" si="5870"/>
        <v>20000</v>
      </c>
      <c r="O5869" s="10">
        <f t="shared" si="5870"/>
        <v>140000</v>
      </c>
      <c r="T5869" s="11" t="str">
        <f t="shared" si="3"/>
        <v/>
      </c>
      <c r="V5869" s="12" t="str">
        <f t="shared" si="4"/>
        <v>Sony Computer Entertainment</v>
      </c>
    </row>
    <row r="5870">
      <c r="A5870" s="7" t="s">
        <v>5247</v>
      </c>
      <c r="B5870" s="8" t="s">
        <v>47</v>
      </c>
      <c r="C5870" s="9">
        <v>2011.0</v>
      </c>
      <c r="D5870" s="7" t="s">
        <v>41</v>
      </c>
      <c r="E5870" s="7" t="s">
        <v>139</v>
      </c>
      <c r="F5870" s="7">
        <v>0.04</v>
      </c>
      <c r="G5870" s="7">
        <v>0.07</v>
      </c>
      <c r="H5870" s="7">
        <v>0.0</v>
      </c>
      <c r="I5870" s="7">
        <v>0.02</v>
      </c>
      <c r="J5870" s="7">
        <v>0.14</v>
      </c>
      <c r="K5870" s="10">
        <f t="shared" ref="K5870:O5870" si="5871">F5870*1000000</f>
        <v>40000</v>
      </c>
      <c r="L5870" s="10">
        <f t="shared" si="5871"/>
        <v>70000</v>
      </c>
      <c r="M5870" s="10">
        <f t="shared" si="5871"/>
        <v>0</v>
      </c>
      <c r="N5870" s="10">
        <f t="shared" si="5871"/>
        <v>20000</v>
      </c>
      <c r="O5870" s="10">
        <f t="shared" si="5871"/>
        <v>140000</v>
      </c>
      <c r="P5870" s="7">
        <v>65.0</v>
      </c>
      <c r="Q5870" s="7">
        <v>8.0</v>
      </c>
      <c r="T5870" s="11">
        <f t="shared" si="3"/>
        <v>65</v>
      </c>
      <c r="U5870" s="7" t="s">
        <v>325</v>
      </c>
      <c r="V5870" s="12" t="str">
        <f t="shared" si="4"/>
        <v>Eurocom Entertainment Software</v>
      </c>
      <c r="W5870" s="7" t="s">
        <v>52</v>
      </c>
    </row>
    <row r="5871">
      <c r="A5871" s="7" t="s">
        <v>5314</v>
      </c>
      <c r="B5871" s="8" t="s">
        <v>4908</v>
      </c>
      <c r="C5871" s="9">
        <v>2011.0</v>
      </c>
      <c r="D5871" s="7" t="s">
        <v>41</v>
      </c>
      <c r="E5871" s="7" t="s">
        <v>195</v>
      </c>
      <c r="F5871" s="7">
        <v>0.09</v>
      </c>
      <c r="G5871" s="7">
        <v>0.04</v>
      </c>
      <c r="H5871" s="7">
        <v>0.0</v>
      </c>
      <c r="I5871" s="7">
        <v>0.01</v>
      </c>
      <c r="J5871" s="7">
        <v>0.14</v>
      </c>
      <c r="K5871" s="10">
        <f t="shared" ref="K5871:O5871" si="5872">F5871*1000000</f>
        <v>90000</v>
      </c>
      <c r="L5871" s="10">
        <f t="shared" si="5872"/>
        <v>40000</v>
      </c>
      <c r="M5871" s="10">
        <f t="shared" si="5872"/>
        <v>0</v>
      </c>
      <c r="N5871" s="10">
        <f t="shared" si="5872"/>
        <v>10000</v>
      </c>
      <c r="O5871" s="10">
        <f t="shared" si="5872"/>
        <v>140000</v>
      </c>
      <c r="P5871" s="7">
        <v>75.0</v>
      </c>
      <c r="Q5871" s="7">
        <v>21.0</v>
      </c>
      <c r="R5871" s="7">
        <v>7.8</v>
      </c>
      <c r="S5871" s="7">
        <v>24.0</v>
      </c>
      <c r="T5871" s="11">
        <f t="shared" si="3"/>
        <v>76.6</v>
      </c>
      <c r="U5871" s="7" t="s">
        <v>5315</v>
      </c>
      <c r="V5871" s="12" t="str">
        <f t="shared" si="4"/>
        <v>Gaijin Games</v>
      </c>
      <c r="W5871" s="7" t="s">
        <v>28</v>
      </c>
    </row>
    <row r="5872">
      <c r="A5872" s="7" t="s">
        <v>5180</v>
      </c>
      <c r="B5872" s="8" t="s">
        <v>40</v>
      </c>
      <c r="C5872" s="9">
        <v>2011.0</v>
      </c>
      <c r="D5872" s="7" t="s">
        <v>49</v>
      </c>
      <c r="E5872" s="7" t="s">
        <v>37</v>
      </c>
      <c r="F5872" s="7">
        <v>0.12</v>
      </c>
      <c r="G5872" s="7">
        <v>0.01</v>
      </c>
      <c r="H5872" s="7">
        <v>0.0</v>
      </c>
      <c r="I5872" s="7">
        <v>0.01</v>
      </c>
      <c r="J5872" s="7">
        <v>0.14</v>
      </c>
      <c r="K5872" s="10">
        <f t="shared" ref="K5872:O5872" si="5873">F5872*1000000</f>
        <v>120000</v>
      </c>
      <c r="L5872" s="10">
        <f t="shared" si="5873"/>
        <v>10000</v>
      </c>
      <c r="M5872" s="10">
        <f t="shared" si="5873"/>
        <v>0</v>
      </c>
      <c r="N5872" s="10">
        <f t="shared" si="5873"/>
        <v>10000</v>
      </c>
      <c r="O5872" s="10">
        <f t="shared" si="5873"/>
        <v>140000</v>
      </c>
      <c r="P5872" s="7">
        <v>50.0</v>
      </c>
      <c r="Q5872" s="7">
        <v>6.0</v>
      </c>
      <c r="T5872" s="11">
        <f t="shared" si="3"/>
        <v>50</v>
      </c>
      <c r="U5872" s="7" t="s">
        <v>5316</v>
      </c>
      <c r="V5872" s="12" t="str">
        <f t="shared" si="4"/>
        <v>Beenox, Other Ocean Interactive</v>
      </c>
      <c r="W5872" s="7" t="s">
        <v>52</v>
      </c>
    </row>
    <row r="5873">
      <c r="A5873" s="7" t="s">
        <v>5317</v>
      </c>
      <c r="B5873" s="8" t="s">
        <v>92</v>
      </c>
      <c r="C5873" s="9">
        <v>2011.0</v>
      </c>
      <c r="D5873" s="7" t="s">
        <v>67</v>
      </c>
      <c r="E5873" s="7" t="s">
        <v>300</v>
      </c>
      <c r="F5873" s="7">
        <v>0.0</v>
      </c>
      <c r="G5873" s="7">
        <v>0.0</v>
      </c>
      <c r="H5873" s="7">
        <v>0.14</v>
      </c>
      <c r="I5873" s="7">
        <v>0.0</v>
      </c>
      <c r="J5873" s="7">
        <v>0.14</v>
      </c>
      <c r="K5873" s="10">
        <f t="shared" ref="K5873:O5873" si="5874">F5873*1000000</f>
        <v>0</v>
      </c>
      <c r="L5873" s="10">
        <f t="shared" si="5874"/>
        <v>0</v>
      </c>
      <c r="M5873" s="10">
        <f t="shared" si="5874"/>
        <v>140000</v>
      </c>
      <c r="N5873" s="10">
        <f t="shared" si="5874"/>
        <v>0</v>
      </c>
      <c r="O5873" s="10">
        <f t="shared" si="5874"/>
        <v>140000</v>
      </c>
      <c r="T5873" s="11" t="str">
        <f t="shared" si="3"/>
        <v/>
      </c>
      <c r="V5873" s="12" t="str">
        <f t="shared" si="4"/>
        <v>Namco Bandai Games</v>
      </c>
    </row>
    <row r="5874">
      <c r="A5874" s="7" t="s">
        <v>5318</v>
      </c>
      <c r="B5874" s="8" t="s">
        <v>78</v>
      </c>
      <c r="C5874" s="9">
        <v>2011.0</v>
      </c>
      <c r="D5874" s="7" t="s">
        <v>31</v>
      </c>
      <c r="E5874" s="7" t="s">
        <v>5319</v>
      </c>
      <c r="F5874" s="7">
        <v>0.04</v>
      </c>
      <c r="G5874" s="7">
        <v>0.07</v>
      </c>
      <c r="H5874" s="7">
        <v>0.0</v>
      </c>
      <c r="I5874" s="7">
        <v>0.02</v>
      </c>
      <c r="J5874" s="7">
        <v>0.14</v>
      </c>
      <c r="K5874" s="10">
        <f t="shared" ref="K5874:O5874" si="5875">F5874*1000000</f>
        <v>40000</v>
      </c>
      <c r="L5874" s="10">
        <f t="shared" si="5875"/>
        <v>70000</v>
      </c>
      <c r="M5874" s="10">
        <f t="shared" si="5875"/>
        <v>0</v>
      </c>
      <c r="N5874" s="10">
        <f t="shared" si="5875"/>
        <v>20000</v>
      </c>
      <c r="O5874" s="10">
        <f t="shared" si="5875"/>
        <v>140000</v>
      </c>
      <c r="P5874" s="7">
        <v>76.0</v>
      </c>
      <c r="Q5874" s="7">
        <v>49.0</v>
      </c>
      <c r="R5874" s="7">
        <v>7.3</v>
      </c>
      <c r="S5874" s="7">
        <v>729.0</v>
      </c>
      <c r="T5874" s="11">
        <f t="shared" si="3"/>
        <v>73.18894602</v>
      </c>
      <c r="U5874" s="7" t="s">
        <v>5319</v>
      </c>
      <c r="V5874" s="12" t="str">
        <f t="shared" si="4"/>
        <v>Tripwire Interactive</v>
      </c>
      <c r="W5874" s="7" t="s">
        <v>34</v>
      </c>
    </row>
    <row r="5875">
      <c r="A5875" s="7" t="s">
        <v>5311</v>
      </c>
      <c r="B5875" s="8" t="s">
        <v>30</v>
      </c>
      <c r="C5875" s="9">
        <v>2011.0</v>
      </c>
      <c r="D5875" s="7" t="s">
        <v>26</v>
      </c>
      <c r="E5875" s="7" t="s">
        <v>85</v>
      </c>
      <c r="F5875" s="7">
        <v>0.12</v>
      </c>
      <c r="G5875" s="7">
        <v>0.0</v>
      </c>
      <c r="H5875" s="7">
        <v>0.0</v>
      </c>
      <c r="I5875" s="7">
        <v>0.01</v>
      </c>
      <c r="J5875" s="7">
        <v>0.13</v>
      </c>
      <c r="K5875" s="10">
        <f t="shared" ref="K5875:O5875" si="5876">F5875*1000000</f>
        <v>120000</v>
      </c>
      <c r="L5875" s="10">
        <f t="shared" si="5876"/>
        <v>0</v>
      </c>
      <c r="M5875" s="10">
        <f t="shared" si="5876"/>
        <v>0</v>
      </c>
      <c r="N5875" s="10">
        <f t="shared" si="5876"/>
        <v>10000</v>
      </c>
      <c r="O5875" s="10">
        <f t="shared" si="5876"/>
        <v>130000</v>
      </c>
      <c r="R5875" s="7">
        <v>7.6</v>
      </c>
      <c r="S5875" s="7">
        <v>7.0</v>
      </c>
      <c r="T5875" s="11">
        <f t="shared" si="3"/>
        <v>76</v>
      </c>
      <c r="U5875" s="7" t="s">
        <v>215</v>
      </c>
      <c r="V5875" s="12" t="str">
        <f t="shared" si="4"/>
        <v>High Voltage Software</v>
      </c>
      <c r="W5875" s="7" t="s">
        <v>28</v>
      </c>
    </row>
    <row r="5876">
      <c r="A5876" s="7" t="s">
        <v>5320</v>
      </c>
      <c r="B5876" s="8" t="s">
        <v>30</v>
      </c>
      <c r="C5876" s="9">
        <v>2011.0</v>
      </c>
      <c r="D5876" s="7" t="s">
        <v>112</v>
      </c>
      <c r="E5876" s="7" t="s">
        <v>103</v>
      </c>
      <c r="F5876" s="7">
        <v>0.1</v>
      </c>
      <c r="G5876" s="7">
        <v>0.02</v>
      </c>
      <c r="H5876" s="7">
        <v>0.0</v>
      </c>
      <c r="I5876" s="7">
        <v>0.01</v>
      </c>
      <c r="J5876" s="7">
        <v>0.13</v>
      </c>
      <c r="K5876" s="10">
        <f t="shared" ref="K5876:O5876" si="5877">F5876*1000000</f>
        <v>100000</v>
      </c>
      <c r="L5876" s="10">
        <f t="shared" si="5877"/>
        <v>20000</v>
      </c>
      <c r="M5876" s="10">
        <f t="shared" si="5877"/>
        <v>0</v>
      </c>
      <c r="N5876" s="10">
        <f t="shared" si="5877"/>
        <v>10000</v>
      </c>
      <c r="O5876" s="10">
        <f t="shared" si="5877"/>
        <v>130000</v>
      </c>
      <c r="P5876" s="7">
        <v>26.0</v>
      </c>
      <c r="Q5876" s="7">
        <v>4.0</v>
      </c>
      <c r="R5876" s="7">
        <v>2.2</v>
      </c>
      <c r="S5876" s="7">
        <v>20.0</v>
      </c>
      <c r="T5876" s="11">
        <f t="shared" si="3"/>
        <v>22.66666667</v>
      </c>
      <c r="U5876" s="7" t="s">
        <v>3172</v>
      </c>
      <c r="V5876" s="12" t="str">
        <f t="shared" si="4"/>
        <v>Panic Button</v>
      </c>
      <c r="W5876" s="7" t="s">
        <v>64</v>
      </c>
    </row>
    <row r="5877">
      <c r="A5877" s="7" t="s">
        <v>122</v>
      </c>
      <c r="B5877" s="8" t="s">
        <v>4908</v>
      </c>
      <c r="C5877" s="9">
        <v>2011.0</v>
      </c>
      <c r="D5877" s="7" t="s">
        <v>96</v>
      </c>
      <c r="E5877" s="7" t="s">
        <v>55</v>
      </c>
      <c r="F5877" s="7">
        <v>0.1</v>
      </c>
      <c r="G5877" s="7">
        <v>0.02</v>
      </c>
      <c r="H5877" s="7">
        <v>0.0</v>
      </c>
      <c r="I5877" s="7">
        <v>0.01</v>
      </c>
      <c r="J5877" s="7">
        <v>0.13</v>
      </c>
      <c r="K5877" s="10">
        <f t="shared" ref="K5877:O5877" si="5878">F5877*1000000</f>
        <v>100000</v>
      </c>
      <c r="L5877" s="10">
        <f t="shared" si="5878"/>
        <v>20000</v>
      </c>
      <c r="M5877" s="10">
        <f t="shared" si="5878"/>
        <v>0</v>
      </c>
      <c r="N5877" s="10">
        <f t="shared" si="5878"/>
        <v>10000</v>
      </c>
      <c r="O5877" s="10">
        <f t="shared" si="5878"/>
        <v>130000</v>
      </c>
      <c r="T5877" s="11" t="str">
        <f t="shared" si="3"/>
        <v/>
      </c>
      <c r="U5877" s="7" t="s">
        <v>5321</v>
      </c>
      <c r="V5877" s="12" t="str">
        <f t="shared" si="4"/>
        <v>Ubisoft Sofia</v>
      </c>
      <c r="W5877" s="7" t="s">
        <v>28</v>
      </c>
    </row>
    <row r="5878">
      <c r="A5878" s="7" t="s">
        <v>5179</v>
      </c>
      <c r="B5878" s="8" t="s">
        <v>25</v>
      </c>
      <c r="C5878" s="9">
        <v>2011.0</v>
      </c>
      <c r="D5878" s="7" t="s">
        <v>49</v>
      </c>
      <c r="E5878" s="7" t="s">
        <v>139</v>
      </c>
      <c r="F5878" s="7">
        <v>0.07</v>
      </c>
      <c r="G5878" s="7">
        <v>0.05</v>
      </c>
      <c r="H5878" s="7">
        <v>0.0</v>
      </c>
      <c r="I5878" s="7">
        <v>0.01</v>
      </c>
      <c r="J5878" s="7">
        <v>0.13</v>
      </c>
      <c r="K5878" s="10">
        <f t="shared" ref="K5878:O5878" si="5879">F5878*1000000</f>
        <v>70000</v>
      </c>
      <c r="L5878" s="10">
        <f t="shared" si="5879"/>
        <v>50000</v>
      </c>
      <c r="M5878" s="10">
        <f t="shared" si="5879"/>
        <v>0</v>
      </c>
      <c r="N5878" s="10">
        <f t="shared" si="5879"/>
        <v>10000</v>
      </c>
      <c r="O5878" s="10">
        <f t="shared" si="5879"/>
        <v>130000</v>
      </c>
      <c r="T5878" s="11" t="str">
        <f t="shared" si="3"/>
        <v/>
      </c>
      <c r="V5878" s="12" t="str">
        <f t="shared" si="4"/>
        <v>THQ</v>
      </c>
    </row>
    <row r="5879">
      <c r="A5879" s="7" t="s">
        <v>5322</v>
      </c>
      <c r="B5879" s="8" t="s">
        <v>40</v>
      </c>
      <c r="C5879" s="9">
        <v>2011.0</v>
      </c>
      <c r="D5879" s="7" t="s">
        <v>41</v>
      </c>
      <c r="E5879" s="7" t="s">
        <v>300</v>
      </c>
      <c r="F5879" s="7">
        <v>0.0</v>
      </c>
      <c r="G5879" s="7">
        <v>0.0</v>
      </c>
      <c r="H5879" s="7">
        <v>0.13</v>
      </c>
      <c r="I5879" s="7">
        <v>0.0</v>
      </c>
      <c r="J5879" s="7">
        <v>0.13</v>
      </c>
      <c r="K5879" s="10">
        <f t="shared" ref="K5879:O5879" si="5880">F5879*1000000</f>
        <v>0</v>
      </c>
      <c r="L5879" s="10">
        <f t="shared" si="5880"/>
        <v>0</v>
      </c>
      <c r="M5879" s="10">
        <f t="shared" si="5880"/>
        <v>130000</v>
      </c>
      <c r="N5879" s="10">
        <f t="shared" si="5880"/>
        <v>0</v>
      </c>
      <c r="O5879" s="10">
        <f t="shared" si="5880"/>
        <v>130000</v>
      </c>
      <c r="T5879" s="11" t="str">
        <f t="shared" si="3"/>
        <v/>
      </c>
      <c r="V5879" s="12" t="str">
        <f t="shared" si="4"/>
        <v>Namco Bandai Games</v>
      </c>
    </row>
    <row r="5880">
      <c r="A5880" s="7" t="s">
        <v>5044</v>
      </c>
      <c r="B5880" s="8" t="s">
        <v>62</v>
      </c>
      <c r="C5880" s="9">
        <v>2011.0</v>
      </c>
      <c r="D5880" s="7" t="s">
        <v>26</v>
      </c>
      <c r="E5880" s="7" t="s">
        <v>69</v>
      </c>
      <c r="F5880" s="7">
        <v>0.06</v>
      </c>
      <c r="G5880" s="7">
        <v>0.05</v>
      </c>
      <c r="H5880" s="7">
        <v>0.0</v>
      </c>
      <c r="I5880" s="7">
        <v>0.02</v>
      </c>
      <c r="J5880" s="7">
        <v>0.13</v>
      </c>
      <c r="K5880" s="10">
        <f t="shared" ref="K5880:O5880" si="5881">F5880*1000000</f>
        <v>60000</v>
      </c>
      <c r="L5880" s="10">
        <f t="shared" si="5881"/>
        <v>50000</v>
      </c>
      <c r="M5880" s="10">
        <f t="shared" si="5881"/>
        <v>0</v>
      </c>
      <c r="N5880" s="10">
        <f t="shared" si="5881"/>
        <v>20000</v>
      </c>
      <c r="O5880" s="10">
        <f t="shared" si="5881"/>
        <v>130000</v>
      </c>
      <c r="R5880" s="7">
        <v>6.2</v>
      </c>
      <c r="S5880" s="7">
        <v>6.0</v>
      </c>
      <c r="T5880" s="11">
        <f t="shared" si="3"/>
        <v>62</v>
      </c>
      <c r="U5880" s="7" t="s">
        <v>563</v>
      </c>
      <c r="V5880" s="12" t="str">
        <f t="shared" si="4"/>
        <v>SCEA San Diego Studios</v>
      </c>
      <c r="W5880" s="7" t="s">
        <v>28</v>
      </c>
    </row>
    <row r="5881">
      <c r="A5881" s="7" t="s">
        <v>5323</v>
      </c>
      <c r="B5881" s="8" t="s">
        <v>92</v>
      </c>
      <c r="C5881" s="9">
        <v>2011.0</v>
      </c>
      <c r="D5881" s="7" t="s">
        <v>26</v>
      </c>
      <c r="E5881" s="7" t="s">
        <v>100</v>
      </c>
      <c r="F5881" s="7">
        <v>0.0</v>
      </c>
      <c r="G5881" s="7">
        <v>0.0</v>
      </c>
      <c r="H5881" s="7">
        <v>0.13</v>
      </c>
      <c r="I5881" s="7">
        <v>0.0</v>
      </c>
      <c r="J5881" s="7">
        <v>0.13</v>
      </c>
      <c r="K5881" s="10">
        <f t="shared" ref="K5881:O5881" si="5882">F5881*1000000</f>
        <v>0</v>
      </c>
      <c r="L5881" s="10">
        <f t="shared" si="5882"/>
        <v>0</v>
      </c>
      <c r="M5881" s="10">
        <f t="shared" si="5882"/>
        <v>130000</v>
      </c>
      <c r="N5881" s="10">
        <f t="shared" si="5882"/>
        <v>0</v>
      </c>
      <c r="O5881" s="10">
        <f t="shared" si="5882"/>
        <v>130000</v>
      </c>
      <c r="T5881" s="11" t="str">
        <f t="shared" si="3"/>
        <v/>
      </c>
      <c r="V5881" s="12" t="str">
        <f t="shared" si="4"/>
        <v>Konami Digital Entertainment</v>
      </c>
    </row>
    <row r="5882">
      <c r="A5882" s="7" t="s">
        <v>5324</v>
      </c>
      <c r="B5882" s="8" t="s">
        <v>30</v>
      </c>
      <c r="C5882" s="9">
        <v>2011.0</v>
      </c>
      <c r="D5882" s="7" t="s">
        <v>49</v>
      </c>
      <c r="E5882" s="7" t="s">
        <v>988</v>
      </c>
      <c r="F5882" s="7">
        <v>0.08</v>
      </c>
      <c r="G5882" s="7">
        <v>0.05</v>
      </c>
      <c r="H5882" s="7">
        <v>0.0</v>
      </c>
      <c r="I5882" s="7">
        <v>0.01</v>
      </c>
      <c r="J5882" s="7">
        <v>0.13</v>
      </c>
      <c r="K5882" s="10">
        <f t="shared" ref="K5882:O5882" si="5883">F5882*1000000</f>
        <v>80000</v>
      </c>
      <c r="L5882" s="10">
        <f t="shared" si="5883"/>
        <v>50000</v>
      </c>
      <c r="M5882" s="10">
        <f t="shared" si="5883"/>
        <v>0</v>
      </c>
      <c r="N5882" s="10">
        <f t="shared" si="5883"/>
        <v>10000</v>
      </c>
      <c r="O5882" s="10">
        <f t="shared" si="5883"/>
        <v>130000</v>
      </c>
      <c r="P5882" s="7">
        <v>56.0</v>
      </c>
      <c r="Q5882" s="7">
        <v>18.0</v>
      </c>
      <c r="R5882" s="7">
        <v>7.8</v>
      </c>
      <c r="S5882" s="7">
        <v>20.0</v>
      </c>
      <c r="T5882" s="11">
        <f t="shared" si="3"/>
        <v>67.57894737</v>
      </c>
      <c r="U5882" s="7" t="s">
        <v>5325</v>
      </c>
      <c r="V5882" s="12" t="str">
        <f t="shared" si="4"/>
        <v>Virtual Air Guitar Company</v>
      </c>
      <c r="W5882" s="7" t="s">
        <v>64</v>
      </c>
    </row>
    <row r="5883">
      <c r="A5883" s="7" t="s">
        <v>5282</v>
      </c>
      <c r="B5883" s="8" t="s">
        <v>4908</v>
      </c>
      <c r="C5883" s="9">
        <v>2011.0</v>
      </c>
      <c r="D5883" s="7" t="s">
        <v>96</v>
      </c>
      <c r="E5883" s="7" t="s">
        <v>627</v>
      </c>
      <c r="F5883" s="7">
        <v>0.12</v>
      </c>
      <c r="G5883" s="7">
        <v>0.0</v>
      </c>
      <c r="H5883" s="7">
        <v>0.0</v>
      </c>
      <c r="I5883" s="7">
        <v>0.01</v>
      </c>
      <c r="J5883" s="7">
        <v>0.13</v>
      </c>
      <c r="K5883" s="10">
        <f t="shared" ref="K5883:O5883" si="5884">F5883*1000000</f>
        <v>120000</v>
      </c>
      <c r="L5883" s="10">
        <f t="shared" si="5884"/>
        <v>0</v>
      </c>
      <c r="M5883" s="10">
        <f t="shared" si="5884"/>
        <v>0</v>
      </c>
      <c r="N5883" s="10">
        <f t="shared" si="5884"/>
        <v>10000</v>
      </c>
      <c r="O5883" s="10">
        <f t="shared" si="5884"/>
        <v>130000</v>
      </c>
      <c r="T5883" s="11" t="str">
        <f t="shared" si="3"/>
        <v/>
      </c>
      <c r="V5883" s="12" t="str">
        <f t="shared" si="4"/>
        <v>Crave Entertainment</v>
      </c>
    </row>
    <row r="5884">
      <c r="A5884" s="7" t="s">
        <v>5326</v>
      </c>
      <c r="B5884" s="8" t="s">
        <v>25</v>
      </c>
      <c r="C5884" s="9">
        <v>2011.0</v>
      </c>
      <c r="D5884" s="7" t="s">
        <v>75</v>
      </c>
      <c r="E5884" s="7" t="s">
        <v>37</v>
      </c>
      <c r="F5884" s="7">
        <v>0.08</v>
      </c>
      <c r="G5884" s="7">
        <v>0.03</v>
      </c>
      <c r="H5884" s="7">
        <v>0.0</v>
      </c>
      <c r="I5884" s="7">
        <v>0.01</v>
      </c>
      <c r="J5884" s="7">
        <v>0.13</v>
      </c>
      <c r="K5884" s="10">
        <f t="shared" ref="K5884:O5884" si="5885">F5884*1000000</f>
        <v>80000</v>
      </c>
      <c r="L5884" s="10">
        <f t="shared" si="5885"/>
        <v>30000</v>
      </c>
      <c r="M5884" s="10">
        <f t="shared" si="5885"/>
        <v>0</v>
      </c>
      <c r="N5884" s="10">
        <f t="shared" si="5885"/>
        <v>10000</v>
      </c>
      <c r="O5884" s="10">
        <f t="shared" si="5885"/>
        <v>130000</v>
      </c>
      <c r="T5884" s="11" t="str">
        <f t="shared" si="3"/>
        <v/>
      </c>
      <c r="U5884" s="7" t="s">
        <v>37</v>
      </c>
      <c r="V5884" s="12" t="str">
        <f t="shared" si="4"/>
        <v>Activision</v>
      </c>
      <c r="W5884" s="7" t="s">
        <v>28</v>
      </c>
    </row>
    <row r="5885">
      <c r="A5885" s="7" t="s">
        <v>5327</v>
      </c>
      <c r="B5885" s="8" t="s">
        <v>4908</v>
      </c>
      <c r="C5885" s="9">
        <v>2011.0</v>
      </c>
      <c r="D5885" s="7" t="s">
        <v>67</v>
      </c>
      <c r="E5885" s="7" t="s">
        <v>106</v>
      </c>
      <c r="F5885" s="7">
        <v>0.0</v>
      </c>
      <c r="G5885" s="7">
        <v>0.0</v>
      </c>
      <c r="H5885" s="7">
        <v>0.13</v>
      </c>
      <c r="I5885" s="7">
        <v>0.0</v>
      </c>
      <c r="J5885" s="7">
        <v>0.13</v>
      </c>
      <c r="K5885" s="10">
        <f t="shared" ref="K5885:O5885" si="5886">F5885*1000000</f>
        <v>0</v>
      </c>
      <c r="L5885" s="10">
        <f t="shared" si="5886"/>
        <v>0</v>
      </c>
      <c r="M5885" s="10">
        <f t="shared" si="5886"/>
        <v>130000</v>
      </c>
      <c r="N5885" s="10">
        <f t="shared" si="5886"/>
        <v>0</v>
      </c>
      <c r="O5885" s="10">
        <f t="shared" si="5886"/>
        <v>130000</v>
      </c>
      <c r="T5885" s="11" t="str">
        <f t="shared" si="3"/>
        <v/>
      </c>
      <c r="V5885" s="12" t="str">
        <f t="shared" si="4"/>
        <v>Square Enix</v>
      </c>
    </row>
    <row r="5886">
      <c r="A5886" s="7" t="s">
        <v>5312</v>
      </c>
      <c r="B5886" s="8" t="s">
        <v>25</v>
      </c>
      <c r="C5886" s="9">
        <v>2011.0</v>
      </c>
      <c r="D5886" s="7" t="s">
        <v>54</v>
      </c>
      <c r="E5886" s="7" t="s">
        <v>55</v>
      </c>
      <c r="F5886" s="7">
        <v>0.08</v>
      </c>
      <c r="G5886" s="7">
        <v>0.04</v>
      </c>
      <c r="H5886" s="7">
        <v>0.0</v>
      </c>
      <c r="I5886" s="7">
        <v>0.01</v>
      </c>
      <c r="J5886" s="7">
        <v>0.13</v>
      </c>
      <c r="K5886" s="10">
        <f t="shared" ref="K5886:O5886" si="5887">F5886*1000000</f>
        <v>80000</v>
      </c>
      <c r="L5886" s="10">
        <f t="shared" si="5887"/>
        <v>40000</v>
      </c>
      <c r="M5886" s="10">
        <f t="shared" si="5887"/>
        <v>0</v>
      </c>
      <c r="N5886" s="10">
        <f t="shared" si="5887"/>
        <v>10000</v>
      </c>
      <c r="O5886" s="10">
        <f t="shared" si="5887"/>
        <v>130000</v>
      </c>
      <c r="T5886" s="11" t="str">
        <f t="shared" si="3"/>
        <v/>
      </c>
      <c r="U5886" s="7" t="s">
        <v>55</v>
      </c>
      <c r="V5886" s="12" t="str">
        <f t="shared" si="4"/>
        <v>Ubisoft</v>
      </c>
      <c r="W5886" s="7" t="s">
        <v>64</v>
      </c>
    </row>
    <row r="5887">
      <c r="A5887" s="7" t="s">
        <v>5328</v>
      </c>
      <c r="B5887" s="8" t="s">
        <v>40</v>
      </c>
      <c r="C5887" s="9">
        <v>2011.0</v>
      </c>
      <c r="D5887" s="7" t="s">
        <v>41</v>
      </c>
      <c r="E5887" s="7" t="s">
        <v>37</v>
      </c>
      <c r="F5887" s="7">
        <v>0.1</v>
      </c>
      <c r="G5887" s="7">
        <v>0.02</v>
      </c>
      <c r="H5887" s="7">
        <v>0.0</v>
      </c>
      <c r="I5887" s="7">
        <v>0.01</v>
      </c>
      <c r="J5887" s="7">
        <v>0.13</v>
      </c>
      <c r="K5887" s="10">
        <f t="shared" ref="K5887:O5887" si="5888">F5887*1000000</f>
        <v>100000</v>
      </c>
      <c r="L5887" s="10">
        <f t="shared" si="5888"/>
        <v>20000</v>
      </c>
      <c r="M5887" s="10">
        <f t="shared" si="5888"/>
        <v>0</v>
      </c>
      <c r="N5887" s="10">
        <f t="shared" si="5888"/>
        <v>10000</v>
      </c>
      <c r="O5887" s="10">
        <f t="shared" si="5888"/>
        <v>130000</v>
      </c>
      <c r="T5887" s="11" t="str">
        <f t="shared" si="3"/>
        <v/>
      </c>
      <c r="V5887" s="12" t="str">
        <f t="shared" si="4"/>
        <v>Activision</v>
      </c>
    </row>
    <row r="5888">
      <c r="A5888" s="7" t="s">
        <v>4981</v>
      </c>
      <c r="B5888" s="8" t="s">
        <v>4962</v>
      </c>
      <c r="C5888" s="9">
        <v>2011.0</v>
      </c>
      <c r="D5888" s="7" t="s">
        <v>75</v>
      </c>
      <c r="E5888" s="7" t="s">
        <v>253</v>
      </c>
      <c r="F5888" s="7">
        <v>0.03</v>
      </c>
      <c r="G5888" s="7">
        <v>0.07</v>
      </c>
      <c r="H5888" s="7">
        <v>0.01</v>
      </c>
      <c r="I5888" s="7">
        <v>0.02</v>
      </c>
      <c r="J5888" s="7">
        <v>0.13</v>
      </c>
      <c r="K5888" s="10">
        <f t="shared" ref="K5888:O5888" si="5889">F5888*1000000</f>
        <v>30000</v>
      </c>
      <c r="L5888" s="10">
        <f t="shared" si="5889"/>
        <v>70000</v>
      </c>
      <c r="M5888" s="10">
        <f t="shared" si="5889"/>
        <v>10000</v>
      </c>
      <c r="N5888" s="10">
        <f t="shared" si="5889"/>
        <v>20000</v>
      </c>
      <c r="O5888" s="10">
        <f t="shared" si="5889"/>
        <v>130000</v>
      </c>
      <c r="P5888" s="7">
        <v>66.0</v>
      </c>
      <c r="Q5888" s="7">
        <v>27.0</v>
      </c>
      <c r="R5888" s="7">
        <v>6.2</v>
      </c>
      <c r="S5888" s="7">
        <v>25.0</v>
      </c>
      <c r="T5888" s="11">
        <f t="shared" si="3"/>
        <v>64.07692308</v>
      </c>
      <c r="U5888" s="7" t="s">
        <v>253</v>
      </c>
      <c r="V5888" s="12" t="str">
        <f t="shared" si="4"/>
        <v>Codemasters</v>
      </c>
      <c r="W5888" s="7" t="s">
        <v>28</v>
      </c>
    </row>
    <row r="5889">
      <c r="A5889" s="7" t="s">
        <v>5306</v>
      </c>
      <c r="B5889" s="8" t="s">
        <v>40</v>
      </c>
      <c r="C5889" s="9">
        <v>2011.0</v>
      </c>
      <c r="D5889" s="7" t="s">
        <v>75</v>
      </c>
      <c r="E5889" s="7" t="s">
        <v>168</v>
      </c>
      <c r="F5889" s="7">
        <v>0.09</v>
      </c>
      <c r="G5889" s="7">
        <v>0.03</v>
      </c>
      <c r="H5889" s="7">
        <v>0.0</v>
      </c>
      <c r="I5889" s="7">
        <v>0.01</v>
      </c>
      <c r="J5889" s="7">
        <v>0.13</v>
      </c>
      <c r="K5889" s="10">
        <f t="shared" ref="K5889:O5889" si="5890">F5889*1000000</f>
        <v>90000</v>
      </c>
      <c r="L5889" s="10">
        <f t="shared" si="5890"/>
        <v>30000</v>
      </c>
      <c r="M5889" s="10">
        <f t="shared" si="5890"/>
        <v>0</v>
      </c>
      <c r="N5889" s="10">
        <f t="shared" si="5890"/>
        <v>10000</v>
      </c>
      <c r="O5889" s="10">
        <f t="shared" si="5890"/>
        <v>130000</v>
      </c>
      <c r="T5889" s="11" t="str">
        <f t="shared" si="3"/>
        <v/>
      </c>
      <c r="U5889" s="7" t="s">
        <v>4406</v>
      </c>
      <c r="V5889" s="12" t="str">
        <f t="shared" si="4"/>
        <v>Tantatus</v>
      </c>
      <c r="W5889" s="7" t="s">
        <v>28</v>
      </c>
    </row>
    <row r="5890">
      <c r="A5890" s="7" t="s">
        <v>5329</v>
      </c>
      <c r="B5890" s="8" t="s">
        <v>92</v>
      </c>
      <c r="C5890" s="9">
        <v>2011.0</v>
      </c>
      <c r="D5890" s="7" t="s">
        <v>67</v>
      </c>
      <c r="E5890" s="7" t="s">
        <v>1249</v>
      </c>
      <c r="F5890" s="7">
        <v>0.0</v>
      </c>
      <c r="G5890" s="7">
        <v>0.0</v>
      </c>
      <c r="H5890" s="7">
        <v>0.13</v>
      </c>
      <c r="I5890" s="7">
        <v>0.0</v>
      </c>
      <c r="J5890" s="7">
        <v>0.13</v>
      </c>
      <c r="K5890" s="10">
        <f t="shared" ref="K5890:O5890" si="5891">F5890*1000000</f>
        <v>0</v>
      </c>
      <c r="L5890" s="10">
        <f t="shared" si="5891"/>
        <v>0</v>
      </c>
      <c r="M5890" s="10">
        <f t="shared" si="5891"/>
        <v>130000</v>
      </c>
      <c r="N5890" s="10">
        <f t="shared" si="5891"/>
        <v>0</v>
      </c>
      <c r="O5890" s="10">
        <f t="shared" si="5891"/>
        <v>130000</v>
      </c>
      <c r="T5890" s="11" t="str">
        <f t="shared" si="3"/>
        <v/>
      </c>
      <c r="U5890" s="7" t="s">
        <v>2882</v>
      </c>
      <c r="V5890" s="12" t="str">
        <f t="shared" si="4"/>
        <v>Vanillaware</v>
      </c>
    </row>
    <row r="5891">
      <c r="A5891" s="7" t="s">
        <v>5330</v>
      </c>
      <c r="B5891" s="8" t="s">
        <v>92</v>
      </c>
      <c r="C5891" s="9">
        <v>2011.0</v>
      </c>
      <c r="D5891" s="7" t="s">
        <v>112</v>
      </c>
      <c r="E5891" s="7" t="s">
        <v>852</v>
      </c>
      <c r="F5891" s="7">
        <v>0.03</v>
      </c>
      <c r="G5891" s="7">
        <v>0.02</v>
      </c>
      <c r="H5891" s="7">
        <v>0.07</v>
      </c>
      <c r="I5891" s="7">
        <v>0.01</v>
      </c>
      <c r="J5891" s="7">
        <v>0.13</v>
      </c>
      <c r="K5891" s="10">
        <f t="shared" ref="K5891:O5891" si="5892">F5891*1000000</f>
        <v>30000</v>
      </c>
      <c r="L5891" s="10">
        <f t="shared" si="5892"/>
        <v>20000</v>
      </c>
      <c r="M5891" s="10">
        <f t="shared" si="5892"/>
        <v>70000</v>
      </c>
      <c r="N5891" s="10">
        <f t="shared" si="5892"/>
        <v>10000</v>
      </c>
      <c r="O5891" s="10">
        <f t="shared" si="5892"/>
        <v>130000</v>
      </c>
      <c r="P5891" s="7">
        <v>77.0</v>
      </c>
      <c r="Q5891" s="7">
        <v>8.0</v>
      </c>
      <c r="R5891" s="7">
        <v>6.8</v>
      </c>
      <c r="S5891" s="7">
        <v>10.0</v>
      </c>
      <c r="T5891" s="11">
        <f t="shared" si="3"/>
        <v>72</v>
      </c>
      <c r="U5891" s="7" t="s">
        <v>1126</v>
      </c>
      <c r="V5891" s="12" t="str">
        <f t="shared" si="4"/>
        <v>Arc System Works</v>
      </c>
      <c r="W5891" s="7" t="s">
        <v>64</v>
      </c>
    </row>
    <row r="5892">
      <c r="A5892" s="7" t="s">
        <v>5263</v>
      </c>
      <c r="B5892" s="8" t="s">
        <v>4908</v>
      </c>
      <c r="C5892" s="9">
        <v>2011.0</v>
      </c>
      <c r="D5892" s="7" t="s">
        <v>49</v>
      </c>
      <c r="E5892" s="7" t="s">
        <v>495</v>
      </c>
      <c r="F5892" s="7">
        <v>0.09</v>
      </c>
      <c r="G5892" s="7">
        <v>0.03</v>
      </c>
      <c r="H5892" s="7">
        <v>0.0</v>
      </c>
      <c r="I5892" s="7">
        <v>0.01</v>
      </c>
      <c r="J5892" s="7">
        <v>0.13</v>
      </c>
      <c r="K5892" s="10">
        <f t="shared" ref="K5892:O5892" si="5893">F5892*1000000</f>
        <v>90000</v>
      </c>
      <c r="L5892" s="10">
        <f t="shared" si="5893"/>
        <v>30000</v>
      </c>
      <c r="M5892" s="10">
        <f t="shared" si="5893"/>
        <v>0</v>
      </c>
      <c r="N5892" s="10">
        <f t="shared" si="5893"/>
        <v>10000</v>
      </c>
      <c r="O5892" s="10">
        <f t="shared" si="5893"/>
        <v>130000</v>
      </c>
      <c r="P5892" s="7">
        <v>42.0</v>
      </c>
      <c r="Q5892" s="7">
        <v>6.0</v>
      </c>
      <c r="R5892" s="7">
        <v>3.9</v>
      </c>
      <c r="S5892" s="7">
        <v>7.0</v>
      </c>
      <c r="T5892" s="11">
        <f t="shared" si="3"/>
        <v>40.38461538</v>
      </c>
      <c r="U5892" s="7" t="s">
        <v>183</v>
      </c>
      <c r="V5892" s="12" t="str">
        <f t="shared" si="4"/>
        <v>Griptonite Games</v>
      </c>
      <c r="W5892" s="7" t="s">
        <v>52</v>
      </c>
    </row>
    <row r="5893">
      <c r="A5893" s="7" t="s">
        <v>5310</v>
      </c>
      <c r="B5893" s="8" t="s">
        <v>4908</v>
      </c>
      <c r="C5893" s="9">
        <v>2011.0</v>
      </c>
      <c r="D5893" s="7" t="s">
        <v>58</v>
      </c>
      <c r="E5893" s="7" t="s">
        <v>46</v>
      </c>
      <c r="F5893" s="7">
        <v>0.0</v>
      </c>
      <c r="G5893" s="7">
        <v>0.0</v>
      </c>
      <c r="H5893" s="7">
        <v>0.13</v>
      </c>
      <c r="I5893" s="7">
        <v>0.0</v>
      </c>
      <c r="J5893" s="7">
        <v>0.13</v>
      </c>
      <c r="K5893" s="10">
        <f t="shared" ref="K5893:O5893" si="5894">F5893*1000000</f>
        <v>0</v>
      </c>
      <c r="L5893" s="10">
        <f t="shared" si="5894"/>
        <v>0</v>
      </c>
      <c r="M5893" s="10">
        <f t="shared" si="5894"/>
        <v>130000</v>
      </c>
      <c r="N5893" s="10">
        <f t="shared" si="5894"/>
        <v>0</v>
      </c>
      <c r="O5893" s="10">
        <f t="shared" si="5894"/>
        <v>130000</v>
      </c>
      <c r="T5893" s="11" t="str">
        <f t="shared" si="3"/>
        <v/>
      </c>
      <c r="V5893" s="12" t="str">
        <f t="shared" si="4"/>
        <v>Sega</v>
      </c>
    </row>
    <row r="5894">
      <c r="A5894" s="7" t="s">
        <v>5243</v>
      </c>
      <c r="B5894" s="8" t="s">
        <v>30</v>
      </c>
      <c r="C5894" s="9">
        <v>2011.0</v>
      </c>
      <c r="D5894" s="7" t="s">
        <v>49</v>
      </c>
      <c r="E5894" s="7" t="s">
        <v>97</v>
      </c>
      <c r="F5894" s="7">
        <v>0.06</v>
      </c>
      <c r="G5894" s="7">
        <v>0.06</v>
      </c>
      <c r="H5894" s="7">
        <v>0.0</v>
      </c>
      <c r="I5894" s="7">
        <v>0.01</v>
      </c>
      <c r="J5894" s="7">
        <v>0.13</v>
      </c>
      <c r="K5894" s="10">
        <f t="shared" ref="K5894:O5894" si="5895">F5894*1000000</f>
        <v>60000</v>
      </c>
      <c r="L5894" s="10">
        <f t="shared" si="5895"/>
        <v>60000</v>
      </c>
      <c r="M5894" s="10">
        <f t="shared" si="5895"/>
        <v>0</v>
      </c>
      <c r="N5894" s="10">
        <f t="shared" si="5895"/>
        <v>10000</v>
      </c>
      <c r="O5894" s="10">
        <f t="shared" si="5895"/>
        <v>130000</v>
      </c>
      <c r="P5894" s="7">
        <v>68.0</v>
      </c>
      <c r="Q5894" s="7">
        <v>25.0</v>
      </c>
      <c r="R5894" s="7">
        <v>8.0</v>
      </c>
      <c r="S5894" s="7">
        <v>9.0</v>
      </c>
      <c r="T5894" s="11">
        <f t="shared" si="3"/>
        <v>71.17647059</v>
      </c>
      <c r="U5894" s="7" t="s">
        <v>4464</v>
      </c>
      <c r="V5894" s="12" t="str">
        <f t="shared" si="4"/>
        <v>Behaviour Interactive</v>
      </c>
      <c r="W5894" s="7" t="s">
        <v>52</v>
      </c>
    </row>
    <row r="5895">
      <c r="A5895" s="7" t="s">
        <v>5331</v>
      </c>
      <c r="B5895" s="8" t="s">
        <v>4908</v>
      </c>
      <c r="C5895" s="9">
        <v>2011.0</v>
      </c>
      <c r="D5895" s="7" t="s">
        <v>41</v>
      </c>
      <c r="E5895" s="7" t="s">
        <v>55</v>
      </c>
      <c r="F5895" s="7">
        <v>0.08</v>
      </c>
      <c r="G5895" s="7">
        <v>0.04</v>
      </c>
      <c r="H5895" s="7">
        <v>0.0</v>
      </c>
      <c r="I5895" s="7">
        <v>0.01</v>
      </c>
      <c r="J5895" s="7">
        <v>0.13</v>
      </c>
      <c r="K5895" s="10">
        <f t="shared" ref="K5895:O5895" si="5896">F5895*1000000</f>
        <v>80000</v>
      </c>
      <c r="L5895" s="10">
        <f t="shared" si="5896"/>
        <v>40000</v>
      </c>
      <c r="M5895" s="10">
        <f t="shared" si="5896"/>
        <v>0</v>
      </c>
      <c r="N5895" s="10">
        <f t="shared" si="5896"/>
        <v>10000</v>
      </c>
      <c r="O5895" s="10">
        <f t="shared" si="5896"/>
        <v>130000</v>
      </c>
      <c r="T5895" s="11" t="str">
        <f t="shared" si="3"/>
        <v/>
      </c>
      <c r="U5895" s="7" t="s">
        <v>244</v>
      </c>
      <c r="V5895" s="12" t="str">
        <f t="shared" si="4"/>
        <v>MTO</v>
      </c>
      <c r="W5895" s="7" t="s">
        <v>28</v>
      </c>
    </row>
    <row r="5896">
      <c r="A5896" s="7" t="s">
        <v>4978</v>
      </c>
      <c r="B5896" s="8" t="s">
        <v>92</v>
      </c>
      <c r="C5896" s="9">
        <v>2011.0</v>
      </c>
      <c r="D5896" s="7" t="s">
        <v>75</v>
      </c>
      <c r="E5896" s="7" t="s">
        <v>145</v>
      </c>
      <c r="F5896" s="7">
        <v>0.1</v>
      </c>
      <c r="G5896" s="7">
        <v>0.01</v>
      </c>
      <c r="H5896" s="7">
        <v>0.0</v>
      </c>
      <c r="I5896" s="7">
        <v>0.02</v>
      </c>
      <c r="J5896" s="7">
        <v>0.13</v>
      </c>
      <c r="K5896" s="10">
        <f t="shared" ref="K5896:O5896" si="5897">F5896*1000000</f>
        <v>100000</v>
      </c>
      <c r="L5896" s="10">
        <f t="shared" si="5897"/>
        <v>10000</v>
      </c>
      <c r="M5896" s="10">
        <f t="shared" si="5897"/>
        <v>0</v>
      </c>
      <c r="N5896" s="10">
        <f t="shared" si="5897"/>
        <v>20000</v>
      </c>
      <c r="O5896" s="10">
        <f t="shared" si="5897"/>
        <v>130000</v>
      </c>
      <c r="T5896" s="11" t="str">
        <f t="shared" si="3"/>
        <v/>
      </c>
      <c r="V5896" s="12" t="str">
        <f t="shared" si="4"/>
        <v>Disney Interactive Studios</v>
      </c>
    </row>
    <row r="5897">
      <c r="A5897" s="7" t="s">
        <v>5263</v>
      </c>
      <c r="B5897" s="8" t="s">
        <v>30</v>
      </c>
      <c r="C5897" s="9">
        <v>2011.0</v>
      </c>
      <c r="D5897" s="7" t="s">
        <v>49</v>
      </c>
      <c r="E5897" s="7" t="s">
        <v>495</v>
      </c>
      <c r="F5897" s="7">
        <v>0.07</v>
      </c>
      <c r="G5897" s="7">
        <v>0.04</v>
      </c>
      <c r="H5897" s="7">
        <v>0.0</v>
      </c>
      <c r="I5897" s="7">
        <v>0.01</v>
      </c>
      <c r="J5897" s="7">
        <v>0.13</v>
      </c>
      <c r="K5897" s="10">
        <f t="shared" ref="K5897:O5897" si="5898">F5897*1000000</f>
        <v>70000</v>
      </c>
      <c r="L5897" s="10">
        <f t="shared" si="5898"/>
        <v>40000</v>
      </c>
      <c r="M5897" s="10">
        <f t="shared" si="5898"/>
        <v>0</v>
      </c>
      <c r="N5897" s="10">
        <f t="shared" si="5898"/>
        <v>10000</v>
      </c>
      <c r="O5897" s="10">
        <f t="shared" si="5898"/>
        <v>130000</v>
      </c>
      <c r="P5897" s="7">
        <v>59.0</v>
      </c>
      <c r="Q5897" s="7">
        <v>17.0</v>
      </c>
      <c r="R5897" s="7">
        <v>7.2</v>
      </c>
      <c r="S5897" s="7">
        <v>23.0</v>
      </c>
      <c r="T5897" s="11">
        <f t="shared" si="3"/>
        <v>66.475</v>
      </c>
      <c r="U5897" s="7" t="s">
        <v>3091</v>
      </c>
      <c r="V5897" s="12" t="str">
        <f t="shared" si="4"/>
        <v>Double Helix Games</v>
      </c>
      <c r="W5897" s="7" t="s">
        <v>64</v>
      </c>
    </row>
    <row r="5898">
      <c r="A5898" s="7" t="s">
        <v>5332</v>
      </c>
      <c r="B5898" s="8" t="s">
        <v>47</v>
      </c>
      <c r="C5898" s="9">
        <v>2011.0</v>
      </c>
      <c r="D5898" s="7" t="s">
        <v>26</v>
      </c>
      <c r="E5898" s="7" t="s">
        <v>55</v>
      </c>
      <c r="F5898" s="7">
        <v>0.12</v>
      </c>
      <c r="G5898" s="7">
        <v>0.0</v>
      </c>
      <c r="H5898" s="7">
        <v>0.0</v>
      </c>
      <c r="I5898" s="7">
        <v>0.01</v>
      </c>
      <c r="J5898" s="7">
        <v>0.13</v>
      </c>
      <c r="K5898" s="10">
        <f t="shared" ref="K5898:O5898" si="5899">F5898*1000000</f>
        <v>120000</v>
      </c>
      <c r="L5898" s="10">
        <f t="shared" si="5899"/>
        <v>0</v>
      </c>
      <c r="M5898" s="10">
        <f t="shared" si="5899"/>
        <v>0</v>
      </c>
      <c r="N5898" s="10">
        <f t="shared" si="5899"/>
        <v>10000</v>
      </c>
      <c r="O5898" s="10">
        <f t="shared" si="5899"/>
        <v>130000</v>
      </c>
      <c r="R5898" s="7">
        <v>7.0</v>
      </c>
      <c r="S5898" s="7">
        <v>10.0</v>
      </c>
      <c r="T5898" s="11">
        <f t="shared" si="3"/>
        <v>70</v>
      </c>
      <c r="U5898" s="7" t="s">
        <v>858</v>
      </c>
      <c r="V5898" s="12" t="str">
        <f t="shared" si="4"/>
        <v>Blue Byte</v>
      </c>
      <c r="W5898" s="7" t="s">
        <v>28</v>
      </c>
    </row>
    <row r="5899">
      <c r="A5899" s="7" t="s">
        <v>5201</v>
      </c>
      <c r="B5899" s="8" t="s">
        <v>25</v>
      </c>
      <c r="C5899" s="9">
        <v>2011.0</v>
      </c>
      <c r="D5899" s="7" t="s">
        <v>49</v>
      </c>
      <c r="E5899" s="7" t="s">
        <v>131</v>
      </c>
      <c r="F5899" s="7">
        <v>0.0</v>
      </c>
      <c r="G5899" s="7">
        <v>0.0</v>
      </c>
      <c r="H5899" s="7">
        <v>0.13</v>
      </c>
      <c r="I5899" s="7">
        <v>0.0</v>
      </c>
      <c r="J5899" s="7">
        <v>0.13</v>
      </c>
      <c r="K5899" s="10">
        <f t="shared" ref="K5899:O5899" si="5900">F5899*1000000</f>
        <v>0</v>
      </c>
      <c r="L5899" s="10">
        <f t="shared" si="5900"/>
        <v>0</v>
      </c>
      <c r="M5899" s="10">
        <f t="shared" si="5900"/>
        <v>130000</v>
      </c>
      <c r="N5899" s="10">
        <f t="shared" si="5900"/>
        <v>0</v>
      </c>
      <c r="O5899" s="10">
        <f t="shared" si="5900"/>
        <v>130000</v>
      </c>
      <c r="T5899" s="11" t="str">
        <f t="shared" si="3"/>
        <v/>
      </c>
      <c r="V5899" s="12" t="str">
        <f t="shared" si="4"/>
        <v>Capcom</v>
      </c>
    </row>
    <row r="5900">
      <c r="A5900" s="7" t="s">
        <v>5333</v>
      </c>
      <c r="B5900" s="8" t="s">
        <v>30</v>
      </c>
      <c r="C5900" s="9">
        <v>2011.0</v>
      </c>
      <c r="D5900" s="7" t="s">
        <v>49</v>
      </c>
      <c r="E5900" s="7" t="s">
        <v>168</v>
      </c>
      <c r="F5900" s="7">
        <v>0.12</v>
      </c>
      <c r="G5900" s="7">
        <v>0.0</v>
      </c>
      <c r="H5900" s="7">
        <v>0.0</v>
      </c>
      <c r="I5900" s="7">
        <v>0.01</v>
      </c>
      <c r="J5900" s="7">
        <v>0.13</v>
      </c>
      <c r="K5900" s="10">
        <f t="shared" ref="K5900:O5900" si="5901">F5900*1000000</f>
        <v>120000</v>
      </c>
      <c r="L5900" s="10">
        <f t="shared" si="5901"/>
        <v>0</v>
      </c>
      <c r="M5900" s="10">
        <f t="shared" si="5901"/>
        <v>0</v>
      </c>
      <c r="N5900" s="10">
        <f t="shared" si="5901"/>
        <v>10000</v>
      </c>
      <c r="O5900" s="10">
        <f t="shared" si="5901"/>
        <v>130000</v>
      </c>
      <c r="R5900" s="7">
        <v>6.5</v>
      </c>
      <c r="S5900" s="7">
        <v>4.0</v>
      </c>
      <c r="T5900" s="11">
        <f t="shared" si="3"/>
        <v>65</v>
      </c>
      <c r="U5900" s="7" t="s">
        <v>215</v>
      </c>
      <c r="V5900" s="12" t="str">
        <f t="shared" si="4"/>
        <v>High Voltage Software</v>
      </c>
      <c r="W5900" s="7" t="s">
        <v>28</v>
      </c>
    </row>
    <row r="5901">
      <c r="A5901" s="7" t="s">
        <v>5334</v>
      </c>
      <c r="B5901" s="8" t="s">
        <v>25</v>
      </c>
      <c r="C5901" s="9">
        <v>2011.0</v>
      </c>
      <c r="D5901" s="7" t="s">
        <v>31</v>
      </c>
      <c r="E5901" s="7" t="s">
        <v>37</v>
      </c>
      <c r="F5901" s="7">
        <v>0.12</v>
      </c>
      <c r="G5901" s="7">
        <v>0.0</v>
      </c>
      <c r="H5901" s="7">
        <v>0.0</v>
      </c>
      <c r="I5901" s="7">
        <v>0.01</v>
      </c>
      <c r="J5901" s="7">
        <v>0.13</v>
      </c>
      <c r="K5901" s="10">
        <f t="shared" ref="K5901:O5901" si="5902">F5901*1000000</f>
        <v>120000</v>
      </c>
      <c r="L5901" s="10">
        <f t="shared" si="5902"/>
        <v>0</v>
      </c>
      <c r="M5901" s="10">
        <f t="shared" si="5902"/>
        <v>0</v>
      </c>
      <c r="N5901" s="10">
        <f t="shared" si="5902"/>
        <v>10000</v>
      </c>
      <c r="O5901" s="10">
        <f t="shared" si="5902"/>
        <v>130000</v>
      </c>
      <c r="T5901" s="11" t="str">
        <f t="shared" si="3"/>
        <v/>
      </c>
      <c r="U5901" s="7" t="s">
        <v>37</v>
      </c>
      <c r="V5901" s="12" t="str">
        <f t="shared" si="4"/>
        <v>Activision</v>
      </c>
      <c r="W5901" s="7" t="s">
        <v>64</v>
      </c>
    </row>
    <row r="5902">
      <c r="A5902" s="7" t="s">
        <v>5335</v>
      </c>
      <c r="B5902" s="8" t="s">
        <v>30</v>
      </c>
      <c r="C5902" s="9">
        <v>2011.0</v>
      </c>
      <c r="D5902" s="7" t="s">
        <v>41</v>
      </c>
      <c r="E5902" s="7" t="s">
        <v>103</v>
      </c>
      <c r="F5902" s="7">
        <v>0.1</v>
      </c>
      <c r="G5902" s="7">
        <v>0.01</v>
      </c>
      <c r="H5902" s="7">
        <v>0.0</v>
      </c>
      <c r="I5902" s="7">
        <v>0.01</v>
      </c>
      <c r="J5902" s="7">
        <v>0.13</v>
      </c>
      <c r="K5902" s="10">
        <f t="shared" ref="K5902:O5902" si="5903">F5902*1000000</f>
        <v>100000</v>
      </c>
      <c r="L5902" s="10">
        <f t="shared" si="5903"/>
        <v>10000</v>
      </c>
      <c r="M5902" s="10">
        <f t="shared" si="5903"/>
        <v>0</v>
      </c>
      <c r="N5902" s="10">
        <f t="shared" si="5903"/>
        <v>10000</v>
      </c>
      <c r="O5902" s="10">
        <f t="shared" si="5903"/>
        <v>130000</v>
      </c>
      <c r="T5902" s="11" t="str">
        <f t="shared" si="3"/>
        <v/>
      </c>
      <c r="U5902" s="7" t="s">
        <v>3318</v>
      </c>
      <c r="V5902" s="12" t="str">
        <f t="shared" si="4"/>
        <v>Majesco Games, Majesco</v>
      </c>
      <c r="W5902" s="7" t="s">
        <v>28</v>
      </c>
    </row>
    <row r="5903">
      <c r="A5903" s="7" t="s">
        <v>5336</v>
      </c>
      <c r="B5903" s="8" t="s">
        <v>92</v>
      </c>
      <c r="C5903" s="9">
        <v>2011.0</v>
      </c>
      <c r="D5903" s="7" t="s">
        <v>67</v>
      </c>
      <c r="E5903" s="7" t="s">
        <v>584</v>
      </c>
      <c r="F5903" s="7">
        <v>0.07</v>
      </c>
      <c r="G5903" s="7">
        <v>0.0</v>
      </c>
      <c r="H5903" s="7">
        <v>0.04</v>
      </c>
      <c r="I5903" s="7">
        <v>0.01</v>
      </c>
      <c r="J5903" s="7">
        <v>0.13</v>
      </c>
      <c r="K5903" s="10">
        <f t="shared" ref="K5903:O5903" si="5904">F5903*1000000</f>
        <v>70000</v>
      </c>
      <c r="L5903" s="10">
        <f t="shared" si="5904"/>
        <v>0</v>
      </c>
      <c r="M5903" s="10">
        <f t="shared" si="5904"/>
        <v>40000</v>
      </c>
      <c r="N5903" s="10">
        <f t="shared" si="5904"/>
        <v>10000</v>
      </c>
      <c r="O5903" s="10">
        <f t="shared" si="5904"/>
        <v>130000</v>
      </c>
      <c r="T5903" s="11" t="str">
        <f t="shared" si="3"/>
        <v/>
      </c>
      <c r="V5903" s="12" t="str">
        <f t="shared" si="4"/>
        <v>Atlus</v>
      </c>
    </row>
    <row r="5904">
      <c r="A5904" s="7" t="s">
        <v>5337</v>
      </c>
      <c r="B5904" s="8" t="s">
        <v>47</v>
      </c>
      <c r="C5904" s="9">
        <v>2011.0</v>
      </c>
      <c r="D5904" s="7" t="s">
        <v>75</v>
      </c>
      <c r="E5904" s="7" t="s">
        <v>988</v>
      </c>
      <c r="F5904" s="7">
        <v>0.01</v>
      </c>
      <c r="G5904" s="7">
        <v>0.09</v>
      </c>
      <c r="H5904" s="7">
        <v>0.0</v>
      </c>
      <c r="I5904" s="7">
        <v>0.03</v>
      </c>
      <c r="J5904" s="7">
        <v>0.13</v>
      </c>
      <c r="K5904" s="10">
        <f t="shared" ref="K5904:O5904" si="5905">F5904*1000000</f>
        <v>10000</v>
      </c>
      <c r="L5904" s="10">
        <f t="shared" si="5905"/>
        <v>90000</v>
      </c>
      <c r="M5904" s="10">
        <f t="shared" si="5905"/>
        <v>0</v>
      </c>
      <c r="N5904" s="10">
        <f t="shared" si="5905"/>
        <v>30000</v>
      </c>
      <c r="O5904" s="10">
        <f t="shared" si="5905"/>
        <v>130000</v>
      </c>
      <c r="T5904" s="11" t="str">
        <f t="shared" si="3"/>
        <v/>
      </c>
      <c r="V5904" s="12" t="str">
        <f t="shared" si="4"/>
        <v>Black Bean Games</v>
      </c>
    </row>
    <row r="5905">
      <c r="A5905" s="7" t="s">
        <v>5326</v>
      </c>
      <c r="B5905" s="8" t="s">
        <v>40</v>
      </c>
      <c r="C5905" s="9">
        <v>2011.0</v>
      </c>
      <c r="D5905" s="7" t="s">
        <v>75</v>
      </c>
      <c r="E5905" s="7" t="s">
        <v>37</v>
      </c>
      <c r="F5905" s="7">
        <v>0.08</v>
      </c>
      <c r="G5905" s="7">
        <v>0.03</v>
      </c>
      <c r="H5905" s="7">
        <v>0.0</v>
      </c>
      <c r="I5905" s="7">
        <v>0.01</v>
      </c>
      <c r="J5905" s="7">
        <v>0.13</v>
      </c>
      <c r="K5905" s="10">
        <f t="shared" ref="K5905:O5905" si="5906">F5905*1000000</f>
        <v>80000</v>
      </c>
      <c r="L5905" s="10">
        <f t="shared" si="5906"/>
        <v>30000</v>
      </c>
      <c r="M5905" s="10">
        <f t="shared" si="5906"/>
        <v>0</v>
      </c>
      <c r="N5905" s="10">
        <f t="shared" si="5906"/>
        <v>10000</v>
      </c>
      <c r="O5905" s="10">
        <f t="shared" si="5906"/>
        <v>130000</v>
      </c>
      <c r="T5905" s="11" t="str">
        <f t="shared" si="3"/>
        <v/>
      </c>
      <c r="U5905" s="7" t="s">
        <v>931</v>
      </c>
      <c r="V5905" s="12" t="str">
        <f t="shared" si="4"/>
        <v>Virtuos</v>
      </c>
      <c r="W5905" s="7" t="s">
        <v>28</v>
      </c>
    </row>
    <row r="5906">
      <c r="A5906" s="7" t="s">
        <v>4966</v>
      </c>
      <c r="B5906" s="8" t="s">
        <v>92</v>
      </c>
      <c r="C5906" s="9">
        <v>2011.0</v>
      </c>
      <c r="D5906" s="7" t="s">
        <v>26</v>
      </c>
      <c r="E5906" s="7" t="s">
        <v>46</v>
      </c>
      <c r="F5906" s="7">
        <v>0.0</v>
      </c>
      <c r="G5906" s="7">
        <v>0.09</v>
      </c>
      <c r="H5906" s="7">
        <v>0.0</v>
      </c>
      <c r="I5906" s="7">
        <v>0.04</v>
      </c>
      <c r="J5906" s="7">
        <v>0.13</v>
      </c>
      <c r="K5906" s="10">
        <f t="shared" ref="K5906:O5906" si="5907">F5906*1000000</f>
        <v>0</v>
      </c>
      <c r="L5906" s="10">
        <f t="shared" si="5907"/>
        <v>90000</v>
      </c>
      <c r="M5906" s="10">
        <f t="shared" si="5907"/>
        <v>0</v>
      </c>
      <c r="N5906" s="10">
        <f t="shared" si="5907"/>
        <v>40000</v>
      </c>
      <c r="O5906" s="10">
        <f t="shared" si="5907"/>
        <v>130000</v>
      </c>
      <c r="T5906" s="11" t="str">
        <f t="shared" si="3"/>
        <v/>
      </c>
      <c r="V5906" s="12" t="str">
        <f t="shared" si="4"/>
        <v>Sega</v>
      </c>
    </row>
    <row r="5907">
      <c r="A5907" s="7" t="s">
        <v>5338</v>
      </c>
      <c r="B5907" s="8" t="s">
        <v>25</v>
      </c>
      <c r="C5907" s="9">
        <v>2011.0</v>
      </c>
      <c r="D5907" s="7" t="s">
        <v>41</v>
      </c>
      <c r="E5907" s="7" t="s">
        <v>139</v>
      </c>
      <c r="F5907" s="7">
        <v>0.1</v>
      </c>
      <c r="G5907" s="7">
        <v>0.01</v>
      </c>
      <c r="H5907" s="7">
        <v>0.0</v>
      </c>
      <c r="I5907" s="7">
        <v>0.01</v>
      </c>
      <c r="J5907" s="7">
        <v>0.12</v>
      </c>
      <c r="K5907" s="10">
        <f t="shared" ref="K5907:O5907" si="5908">F5907*1000000</f>
        <v>100000</v>
      </c>
      <c r="L5907" s="10">
        <f t="shared" si="5908"/>
        <v>10000</v>
      </c>
      <c r="M5907" s="10">
        <f t="shared" si="5908"/>
        <v>0</v>
      </c>
      <c r="N5907" s="10">
        <f t="shared" si="5908"/>
        <v>10000</v>
      </c>
      <c r="O5907" s="10">
        <f t="shared" si="5908"/>
        <v>120000</v>
      </c>
      <c r="T5907" s="11" t="str">
        <f t="shared" si="3"/>
        <v/>
      </c>
      <c r="U5907" s="7" t="s">
        <v>5339</v>
      </c>
      <c r="V5907" s="12" t="str">
        <f t="shared" si="4"/>
        <v>Curious Pictures</v>
      </c>
      <c r="W5907" s="7" t="s">
        <v>28</v>
      </c>
    </row>
    <row r="5908">
      <c r="A5908" s="7" t="s">
        <v>5340</v>
      </c>
      <c r="B5908" s="8" t="s">
        <v>40</v>
      </c>
      <c r="C5908" s="9">
        <v>2011.0</v>
      </c>
      <c r="D5908" s="7" t="s">
        <v>49</v>
      </c>
      <c r="E5908" s="7" t="s">
        <v>300</v>
      </c>
      <c r="F5908" s="7">
        <v>0.0</v>
      </c>
      <c r="G5908" s="7">
        <v>0.0</v>
      </c>
      <c r="H5908" s="7">
        <v>0.12</v>
      </c>
      <c r="I5908" s="7">
        <v>0.0</v>
      </c>
      <c r="J5908" s="7">
        <v>0.12</v>
      </c>
      <c r="K5908" s="10">
        <f t="shared" ref="K5908:O5908" si="5909">F5908*1000000</f>
        <v>0</v>
      </c>
      <c r="L5908" s="10">
        <f t="shared" si="5909"/>
        <v>0</v>
      </c>
      <c r="M5908" s="10">
        <f t="shared" si="5909"/>
        <v>120000</v>
      </c>
      <c r="N5908" s="10">
        <f t="shared" si="5909"/>
        <v>0</v>
      </c>
      <c r="O5908" s="10">
        <f t="shared" si="5909"/>
        <v>120000</v>
      </c>
      <c r="T5908" s="11" t="str">
        <f t="shared" si="3"/>
        <v/>
      </c>
      <c r="V5908" s="12" t="str">
        <f t="shared" si="4"/>
        <v>Namco Bandai Games</v>
      </c>
    </row>
    <row r="5909">
      <c r="A5909" s="7" t="s">
        <v>5341</v>
      </c>
      <c r="B5909" s="8" t="s">
        <v>47</v>
      </c>
      <c r="C5909" s="9">
        <v>2011.0</v>
      </c>
      <c r="D5909" s="7" t="s">
        <v>26</v>
      </c>
      <c r="E5909" s="7" t="s">
        <v>55</v>
      </c>
      <c r="F5909" s="7">
        <v>0.0</v>
      </c>
      <c r="G5909" s="7">
        <v>0.1</v>
      </c>
      <c r="H5909" s="7">
        <v>0.0</v>
      </c>
      <c r="I5909" s="7">
        <v>0.02</v>
      </c>
      <c r="J5909" s="7">
        <v>0.12</v>
      </c>
      <c r="K5909" s="10">
        <f t="shared" ref="K5909:O5909" si="5910">F5909*1000000</f>
        <v>0</v>
      </c>
      <c r="L5909" s="10">
        <f t="shared" si="5910"/>
        <v>100000</v>
      </c>
      <c r="M5909" s="10">
        <f t="shared" si="5910"/>
        <v>0</v>
      </c>
      <c r="N5909" s="10">
        <f t="shared" si="5910"/>
        <v>20000</v>
      </c>
      <c r="O5909" s="10">
        <f t="shared" si="5910"/>
        <v>120000</v>
      </c>
      <c r="T5909" s="11" t="str">
        <f t="shared" si="3"/>
        <v/>
      </c>
      <c r="V5909" s="12" t="str">
        <f t="shared" si="4"/>
        <v>Ubisoft</v>
      </c>
    </row>
    <row r="5910">
      <c r="A5910" s="7" t="s">
        <v>5243</v>
      </c>
      <c r="B5910" s="8" t="s">
        <v>25</v>
      </c>
      <c r="C5910" s="9">
        <v>2011.0</v>
      </c>
      <c r="D5910" s="7" t="s">
        <v>49</v>
      </c>
      <c r="E5910" s="7" t="s">
        <v>97</v>
      </c>
      <c r="F5910" s="7">
        <v>0.07</v>
      </c>
      <c r="G5910" s="7">
        <v>0.04</v>
      </c>
      <c r="H5910" s="7">
        <v>0.0</v>
      </c>
      <c r="I5910" s="7">
        <v>0.01</v>
      </c>
      <c r="J5910" s="7">
        <v>0.12</v>
      </c>
      <c r="K5910" s="10">
        <f t="shared" ref="K5910:O5910" si="5911">F5910*1000000</f>
        <v>70000</v>
      </c>
      <c r="L5910" s="10">
        <f t="shared" si="5911"/>
        <v>40000</v>
      </c>
      <c r="M5910" s="10">
        <f t="shared" si="5911"/>
        <v>0</v>
      </c>
      <c r="N5910" s="10">
        <f t="shared" si="5911"/>
        <v>10000</v>
      </c>
      <c r="O5910" s="10">
        <f t="shared" si="5911"/>
        <v>120000</v>
      </c>
      <c r="P5910" s="7">
        <v>52.0</v>
      </c>
      <c r="Q5910" s="7">
        <v>8.0</v>
      </c>
      <c r="T5910" s="11">
        <f t="shared" si="3"/>
        <v>52</v>
      </c>
      <c r="U5910" s="7" t="s">
        <v>4464</v>
      </c>
      <c r="V5910" s="12" t="str">
        <f t="shared" si="4"/>
        <v>Behaviour Interactive</v>
      </c>
      <c r="W5910" s="7" t="s">
        <v>52</v>
      </c>
    </row>
    <row r="5911">
      <c r="A5911" s="7" t="s">
        <v>5342</v>
      </c>
      <c r="B5911" s="8" t="s">
        <v>92</v>
      </c>
      <c r="C5911" s="9">
        <v>2011.0</v>
      </c>
      <c r="D5911" s="7" t="s">
        <v>49</v>
      </c>
      <c r="E5911" s="7" t="s">
        <v>300</v>
      </c>
      <c r="F5911" s="7">
        <v>0.0</v>
      </c>
      <c r="G5911" s="7">
        <v>0.0</v>
      </c>
      <c r="H5911" s="7">
        <v>0.12</v>
      </c>
      <c r="I5911" s="7">
        <v>0.0</v>
      </c>
      <c r="J5911" s="7">
        <v>0.12</v>
      </c>
      <c r="K5911" s="10">
        <f t="shared" ref="K5911:O5911" si="5912">F5911*1000000</f>
        <v>0</v>
      </c>
      <c r="L5911" s="10">
        <f t="shared" si="5912"/>
        <v>0</v>
      </c>
      <c r="M5911" s="10">
        <f t="shared" si="5912"/>
        <v>120000</v>
      </c>
      <c r="N5911" s="10">
        <f t="shared" si="5912"/>
        <v>0</v>
      </c>
      <c r="O5911" s="10">
        <f t="shared" si="5912"/>
        <v>120000</v>
      </c>
      <c r="T5911" s="11" t="str">
        <f t="shared" si="3"/>
        <v/>
      </c>
      <c r="V5911" s="12" t="str">
        <f t="shared" si="4"/>
        <v>Namco Bandai Games</v>
      </c>
    </row>
    <row r="5912">
      <c r="A5912" s="7" t="s">
        <v>5343</v>
      </c>
      <c r="B5912" s="8" t="s">
        <v>47</v>
      </c>
      <c r="C5912" s="9">
        <v>2011.0</v>
      </c>
      <c r="D5912" s="7" t="s">
        <v>41</v>
      </c>
      <c r="E5912" s="7" t="s">
        <v>69</v>
      </c>
      <c r="F5912" s="7">
        <v>0.11</v>
      </c>
      <c r="G5912" s="7">
        <v>0.0</v>
      </c>
      <c r="H5912" s="7">
        <v>0.0</v>
      </c>
      <c r="I5912" s="7">
        <v>0.01</v>
      </c>
      <c r="J5912" s="7">
        <v>0.12</v>
      </c>
      <c r="K5912" s="10">
        <f t="shared" ref="K5912:O5912" si="5913">F5912*1000000</f>
        <v>110000</v>
      </c>
      <c r="L5912" s="10">
        <f t="shared" si="5913"/>
        <v>0</v>
      </c>
      <c r="M5912" s="10">
        <f t="shared" si="5913"/>
        <v>0</v>
      </c>
      <c r="N5912" s="10">
        <f t="shared" si="5913"/>
        <v>10000</v>
      </c>
      <c r="O5912" s="10">
        <f t="shared" si="5913"/>
        <v>120000</v>
      </c>
      <c r="P5912" s="7">
        <v>66.0</v>
      </c>
      <c r="Q5912" s="7">
        <v>5.0</v>
      </c>
      <c r="R5912" s="7">
        <v>6.8</v>
      </c>
      <c r="S5912" s="7">
        <v>8.0</v>
      </c>
      <c r="T5912" s="11">
        <f t="shared" si="3"/>
        <v>67.23076923</v>
      </c>
      <c r="U5912" s="7" t="s">
        <v>290</v>
      </c>
      <c r="V5912" s="12" t="str">
        <f t="shared" si="4"/>
        <v>SCEE</v>
      </c>
      <c r="W5912" s="7" t="s">
        <v>64</v>
      </c>
    </row>
    <row r="5913">
      <c r="A5913" s="7" t="s">
        <v>5344</v>
      </c>
      <c r="B5913" s="8" t="s">
        <v>30</v>
      </c>
      <c r="C5913" s="9">
        <v>2011.0</v>
      </c>
      <c r="D5913" s="7" t="s">
        <v>31</v>
      </c>
      <c r="E5913" s="7" t="s">
        <v>103</v>
      </c>
      <c r="F5913" s="7">
        <v>0.09</v>
      </c>
      <c r="G5913" s="7">
        <v>0.02</v>
      </c>
      <c r="H5913" s="7">
        <v>0.0</v>
      </c>
      <c r="I5913" s="7">
        <v>0.01</v>
      </c>
      <c r="J5913" s="7">
        <v>0.12</v>
      </c>
      <c r="K5913" s="10">
        <f t="shared" ref="K5913:O5913" si="5914">F5913*1000000</f>
        <v>90000</v>
      </c>
      <c r="L5913" s="10">
        <f t="shared" si="5914"/>
        <v>20000</v>
      </c>
      <c r="M5913" s="10">
        <f t="shared" si="5914"/>
        <v>0</v>
      </c>
      <c r="N5913" s="10">
        <f t="shared" si="5914"/>
        <v>10000</v>
      </c>
      <c r="O5913" s="10">
        <f t="shared" si="5914"/>
        <v>120000</v>
      </c>
      <c r="P5913" s="7">
        <v>37.0</v>
      </c>
      <c r="Q5913" s="7">
        <v>12.0</v>
      </c>
      <c r="R5913" s="7">
        <v>4.5</v>
      </c>
      <c r="S5913" s="7">
        <v>14.0</v>
      </c>
      <c r="T5913" s="11">
        <f t="shared" si="3"/>
        <v>41.30769231</v>
      </c>
      <c r="U5913" s="7" t="s">
        <v>2995</v>
      </c>
      <c r="V5913" s="12" t="str">
        <f t="shared" si="4"/>
        <v>Zombie Studios</v>
      </c>
      <c r="W5913" s="7" t="s">
        <v>64</v>
      </c>
    </row>
    <row r="5914">
      <c r="A5914" s="7" t="s">
        <v>5284</v>
      </c>
      <c r="B5914" s="8" t="s">
        <v>40</v>
      </c>
      <c r="C5914" s="9">
        <v>2011.0</v>
      </c>
      <c r="D5914" s="7" t="s">
        <v>49</v>
      </c>
      <c r="E5914" s="7" t="s">
        <v>46</v>
      </c>
      <c r="F5914" s="7">
        <v>0.08</v>
      </c>
      <c r="G5914" s="7">
        <v>0.03</v>
      </c>
      <c r="H5914" s="7">
        <v>0.0</v>
      </c>
      <c r="I5914" s="7">
        <v>0.01</v>
      </c>
      <c r="J5914" s="7">
        <v>0.12</v>
      </c>
      <c r="K5914" s="10">
        <f t="shared" ref="K5914:O5914" si="5915">F5914*1000000</f>
        <v>80000</v>
      </c>
      <c r="L5914" s="10">
        <f t="shared" si="5915"/>
        <v>30000</v>
      </c>
      <c r="M5914" s="10">
        <f t="shared" si="5915"/>
        <v>0</v>
      </c>
      <c r="N5914" s="10">
        <f t="shared" si="5915"/>
        <v>10000</v>
      </c>
      <c r="O5914" s="10">
        <f t="shared" si="5915"/>
        <v>120000</v>
      </c>
      <c r="P5914" s="7">
        <v>64.0</v>
      </c>
      <c r="Q5914" s="7">
        <v>18.0</v>
      </c>
      <c r="R5914" s="7">
        <v>7.2</v>
      </c>
      <c r="S5914" s="7">
        <v>9.0</v>
      </c>
      <c r="T5914" s="11">
        <f t="shared" si="3"/>
        <v>66.66666667</v>
      </c>
      <c r="U5914" s="7" t="s">
        <v>573</v>
      </c>
      <c r="V5914" s="12" t="str">
        <f t="shared" si="4"/>
        <v>WayForward</v>
      </c>
      <c r="W5914" s="7" t="s">
        <v>52</v>
      </c>
    </row>
    <row r="5915">
      <c r="A5915" s="7" t="s">
        <v>5345</v>
      </c>
      <c r="B5915" s="8" t="s">
        <v>4962</v>
      </c>
      <c r="C5915" s="9">
        <v>2011.0</v>
      </c>
      <c r="D5915" s="7" t="s">
        <v>58</v>
      </c>
      <c r="E5915" s="7" t="s">
        <v>300</v>
      </c>
      <c r="F5915" s="7">
        <v>0.07</v>
      </c>
      <c r="G5915" s="7">
        <v>0.03</v>
      </c>
      <c r="H5915" s="7">
        <v>0.0</v>
      </c>
      <c r="I5915" s="7">
        <v>0.02</v>
      </c>
      <c r="J5915" s="7">
        <v>0.12</v>
      </c>
      <c r="K5915" s="10">
        <f t="shared" ref="K5915:O5915" si="5916">F5915*1000000</f>
        <v>70000</v>
      </c>
      <c r="L5915" s="10">
        <f t="shared" si="5916"/>
        <v>30000</v>
      </c>
      <c r="M5915" s="10">
        <f t="shared" si="5916"/>
        <v>0</v>
      </c>
      <c r="N5915" s="10">
        <f t="shared" si="5916"/>
        <v>20000</v>
      </c>
      <c r="O5915" s="10">
        <f t="shared" si="5916"/>
        <v>120000</v>
      </c>
      <c r="P5915" s="7">
        <v>69.0</v>
      </c>
      <c r="Q5915" s="7">
        <v>41.0</v>
      </c>
      <c r="R5915" s="7">
        <v>7.4</v>
      </c>
      <c r="S5915" s="7">
        <v>51.0</v>
      </c>
      <c r="T5915" s="11">
        <f t="shared" si="3"/>
        <v>71.77173913</v>
      </c>
      <c r="U5915" s="7" t="s">
        <v>867</v>
      </c>
      <c r="V5915" s="12" t="str">
        <f t="shared" si="4"/>
        <v>Bandai Namco Games</v>
      </c>
      <c r="W5915" s="7" t="s">
        <v>52</v>
      </c>
    </row>
    <row r="5916">
      <c r="A5916" s="7" t="s">
        <v>5306</v>
      </c>
      <c r="B5916" s="8" t="s">
        <v>25</v>
      </c>
      <c r="C5916" s="9">
        <v>2011.0</v>
      </c>
      <c r="D5916" s="7" t="s">
        <v>75</v>
      </c>
      <c r="E5916" s="7" t="s">
        <v>168</v>
      </c>
      <c r="F5916" s="7">
        <v>0.08</v>
      </c>
      <c r="G5916" s="7">
        <v>0.03</v>
      </c>
      <c r="H5916" s="7">
        <v>0.0</v>
      </c>
      <c r="I5916" s="7">
        <v>0.01</v>
      </c>
      <c r="J5916" s="7">
        <v>0.12</v>
      </c>
      <c r="K5916" s="10">
        <f t="shared" ref="K5916:O5916" si="5917">F5916*1000000</f>
        <v>80000</v>
      </c>
      <c r="L5916" s="10">
        <f t="shared" si="5917"/>
        <v>30000</v>
      </c>
      <c r="M5916" s="10">
        <f t="shared" si="5917"/>
        <v>0</v>
      </c>
      <c r="N5916" s="10">
        <f t="shared" si="5917"/>
        <v>10000</v>
      </c>
      <c r="O5916" s="10">
        <f t="shared" si="5917"/>
        <v>120000</v>
      </c>
      <c r="T5916" s="11" t="str">
        <f t="shared" si="3"/>
        <v/>
      </c>
      <c r="U5916" s="7" t="s">
        <v>1590</v>
      </c>
      <c r="V5916" s="12" t="str">
        <f t="shared" si="4"/>
        <v>Monkey Bar Games</v>
      </c>
      <c r="W5916" s="7" t="s">
        <v>28</v>
      </c>
    </row>
    <row r="5917">
      <c r="A5917" s="7" t="s">
        <v>5312</v>
      </c>
      <c r="B5917" s="8" t="s">
        <v>47</v>
      </c>
      <c r="C5917" s="9">
        <v>2011.0</v>
      </c>
      <c r="D5917" s="7" t="s">
        <v>54</v>
      </c>
      <c r="E5917" s="7" t="s">
        <v>55</v>
      </c>
      <c r="F5917" s="7">
        <v>0.07</v>
      </c>
      <c r="G5917" s="7">
        <v>0.04</v>
      </c>
      <c r="H5917" s="7">
        <v>0.0</v>
      </c>
      <c r="I5917" s="7">
        <v>0.02</v>
      </c>
      <c r="J5917" s="7">
        <v>0.12</v>
      </c>
      <c r="K5917" s="10">
        <f t="shared" ref="K5917:O5917" si="5918">F5917*1000000</f>
        <v>70000</v>
      </c>
      <c r="L5917" s="10">
        <f t="shared" si="5918"/>
        <v>40000</v>
      </c>
      <c r="M5917" s="10">
        <f t="shared" si="5918"/>
        <v>0</v>
      </c>
      <c r="N5917" s="10">
        <f t="shared" si="5918"/>
        <v>20000</v>
      </c>
      <c r="O5917" s="10">
        <f t="shared" si="5918"/>
        <v>120000</v>
      </c>
      <c r="P5917" s="7">
        <v>50.0</v>
      </c>
      <c r="Q5917" s="7">
        <v>4.0</v>
      </c>
      <c r="R5917" s="7">
        <v>4.0</v>
      </c>
      <c r="S5917" s="7">
        <v>4.0</v>
      </c>
      <c r="T5917" s="11">
        <f t="shared" si="3"/>
        <v>45</v>
      </c>
      <c r="U5917" s="7" t="s">
        <v>55</v>
      </c>
      <c r="V5917" s="12" t="str">
        <f t="shared" si="4"/>
        <v>Ubisoft</v>
      </c>
      <c r="W5917" s="7" t="s">
        <v>64</v>
      </c>
    </row>
    <row r="5918">
      <c r="A5918" s="7" t="s">
        <v>5346</v>
      </c>
      <c r="B5918" s="8" t="s">
        <v>47</v>
      </c>
      <c r="C5918" s="9">
        <v>2011.0</v>
      </c>
      <c r="D5918" s="7" t="s">
        <v>112</v>
      </c>
      <c r="E5918" s="7" t="s">
        <v>103</v>
      </c>
      <c r="F5918" s="7">
        <v>0.07</v>
      </c>
      <c r="G5918" s="7">
        <v>0.03</v>
      </c>
      <c r="H5918" s="7">
        <v>0.0</v>
      </c>
      <c r="I5918" s="7">
        <v>0.02</v>
      </c>
      <c r="J5918" s="7">
        <v>0.12</v>
      </c>
      <c r="K5918" s="10">
        <f t="shared" ref="K5918:O5918" si="5919">F5918*1000000</f>
        <v>70000</v>
      </c>
      <c r="L5918" s="10">
        <f t="shared" si="5919"/>
        <v>30000</v>
      </c>
      <c r="M5918" s="10">
        <f t="shared" si="5919"/>
        <v>0</v>
      </c>
      <c r="N5918" s="10">
        <f t="shared" si="5919"/>
        <v>20000</v>
      </c>
      <c r="O5918" s="10">
        <f t="shared" si="5919"/>
        <v>120000</v>
      </c>
      <c r="P5918" s="7">
        <v>47.0</v>
      </c>
      <c r="Q5918" s="7">
        <v>17.0</v>
      </c>
      <c r="R5918" s="7">
        <v>6.5</v>
      </c>
      <c r="S5918" s="7">
        <v>4.0</v>
      </c>
      <c r="T5918" s="11">
        <f t="shared" si="3"/>
        <v>50.42857143</v>
      </c>
      <c r="U5918" s="7" t="s">
        <v>5347</v>
      </c>
      <c r="V5918" s="12" t="str">
        <f t="shared" si="4"/>
        <v>Kung Fu Factory</v>
      </c>
      <c r="W5918" s="7" t="s">
        <v>34</v>
      </c>
    </row>
    <row r="5919">
      <c r="A5919" s="7" t="s">
        <v>5348</v>
      </c>
      <c r="B5919" s="8" t="s">
        <v>25</v>
      </c>
      <c r="C5919" s="9">
        <v>2011.0</v>
      </c>
      <c r="D5919" s="7" t="s">
        <v>31</v>
      </c>
      <c r="E5919" s="7" t="s">
        <v>46</v>
      </c>
      <c r="F5919" s="7">
        <v>0.07</v>
      </c>
      <c r="G5919" s="7">
        <v>0.04</v>
      </c>
      <c r="H5919" s="7">
        <v>0.0</v>
      </c>
      <c r="I5919" s="7">
        <v>0.01</v>
      </c>
      <c r="J5919" s="7">
        <v>0.12</v>
      </c>
      <c r="K5919" s="10">
        <f t="shared" ref="K5919:O5919" si="5920">F5919*1000000</f>
        <v>70000</v>
      </c>
      <c r="L5919" s="10">
        <f t="shared" si="5920"/>
        <v>40000</v>
      </c>
      <c r="M5919" s="10">
        <f t="shared" si="5920"/>
        <v>0</v>
      </c>
      <c r="N5919" s="10">
        <f t="shared" si="5920"/>
        <v>10000</v>
      </c>
      <c r="O5919" s="10">
        <f t="shared" si="5920"/>
        <v>120000</v>
      </c>
      <c r="P5919" s="7">
        <v>64.0</v>
      </c>
      <c r="Q5919" s="7">
        <v>51.0</v>
      </c>
      <c r="R5919" s="7">
        <v>7.6</v>
      </c>
      <c r="S5919" s="7">
        <v>60.0</v>
      </c>
      <c r="T5919" s="11">
        <f t="shared" si="3"/>
        <v>70.48648649</v>
      </c>
      <c r="U5919" s="7" t="s">
        <v>215</v>
      </c>
      <c r="V5919" s="12" t="str">
        <f t="shared" si="4"/>
        <v>High Voltage Software</v>
      </c>
      <c r="W5919" s="7" t="s">
        <v>64</v>
      </c>
    </row>
    <row r="5920">
      <c r="A5920" s="7" t="s">
        <v>5349</v>
      </c>
      <c r="B5920" s="8" t="s">
        <v>25</v>
      </c>
      <c r="C5920" s="9">
        <v>2011.0</v>
      </c>
      <c r="D5920" s="7" t="s">
        <v>437</v>
      </c>
      <c r="E5920" s="7" t="s">
        <v>300</v>
      </c>
      <c r="F5920" s="7">
        <v>0.0</v>
      </c>
      <c r="G5920" s="7">
        <v>0.0</v>
      </c>
      <c r="H5920" s="7">
        <v>0.12</v>
      </c>
      <c r="I5920" s="7">
        <v>0.0</v>
      </c>
      <c r="J5920" s="7">
        <v>0.12</v>
      </c>
      <c r="K5920" s="10">
        <f t="shared" ref="K5920:O5920" si="5921">F5920*1000000</f>
        <v>0</v>
      </c>
      <c r="L5920" s="10">
        <f t="shared" si="5921"/>
        <v>0</v>
      </c>
      <c r="M5920" s="10">
        <f t="shared" si="5921"/>
        <v>120000</v>
      </c>
      <c r="N5920" s="10">
        <f t="shared" si="5921"/>
        <v>0</v>
      </c>
      <c r="O5920" s="10">
        <f t="shared" si="5921"/>
        <v>120000</v>
      </c>
      <c r="T5920" s="11" t="str">
        <f t="shared" si="3"/>
        <v/>
      </c>
      <c r="V5920" s="12" t="str">
        <f t="shared" si="4"/>
        <v>Namco Bandai Games</v>
      </c>
    </row>
    <row r="5921">
      <c r="A5921" s="7" t="s">
        <v>5350</v>
      </c>
      <c r="B5921" s="8" t="s">
        <v>92</v>
      </c>
      <c r="C5921" s="9">
        <v>2011.0</v>
      </c>
      <c r="D5921" s="7" t="s">
        <v>49</v>
      </c>
      <c r="E5921" s="7" t="s">
        <v>300</v>
      </c>
      <c r="F5921" s="7">
        <v>0.0</v>
      </c>
      <c r="G5921" s="7">
        <v>0.0</v>
      </c>
      <c r="H5921" s="7">
        <v>0.12</v>
      </c>
      <c r="I5921" s="7">
        <v>0.0</v>
      </c>
      <c r="J5921" s="7">
        <v>0.12</v>
      </c>
      <c r="K5921" s="10">
        <f t="shared" ref="K5921:O5921" si="5922">F5921*1000000</f>
        <v>0</v>
      </c>
      <c r="L5921" s="10">
        <f t="shared" si="5922"/>
        <v>0</v>
      </c>
      <c r="M5921" s="10">
        <f t="shared" si="5922"/>
        <v>120000</v>
      </c>
      <c r="N5921" s="10">
        <f t="shared" si="5922"/>
        <v>0</v>
      </c>
      <c r="O5921" s="10">
        <f t="shared" si="5922"/>
        <v>120000</v>
      </c>
      <c r="T5921" s="11" t="str">
        <f t="shared" si="3"/>
        <v/>
      </c>
      <c r="V5921" s="12" t="str">
        <f t="shared" si="4"/>
        <v>Namco Bandai Games</v>
      </c>
    </row>
    <row r="5922">
      <c r="A5922" s="7" t="s">
        <v>5231</v>
      </c>
      <c r="B5922" s="8" t="s">
        <v>40</v>
      </c>
      <c r="C5922" s="9">
        <v>2011.0</v>
      </c>
      <c r="D5922" s="7" t="s">
        <v>49</v>
      </c>
      <c r="E5922" s="7" t="s">
        <v>139</v>
      </c>
      <c r="F5922" s="7">
        <v>0.1</v>
      </c>
      <c r="G5922" s="7">
        <v>0.01</v>
      </c>
      <c r="H5922" s="7">
        <v>0.0</v>
      </c>
      <c r="I5922" s="7">
        <v>0.01</v>
      </c>
      <c r="J5922" s="7">
        <v>0.12</v>
      </c>
      <c r="K5922" s="10">
        <f t="shared" ref="K5922:O5922" si="5923">F5922*1000000</f>
        <v>100000</v>
      </c>
      <c r="L5922" s="10">
        <f t="shared" si="5923"/>
        <v>10000</v>
      </c>
      <c r="M5922" s="10">
        <f t="shared" si="5923"/>
        <v>0</v>
      </c>
      <c r="N5922" s="10">
        <f t="shared" si="5923"/>
        <v>10000</v>
      </c>
      <c r="O5922" s="10">
        <f t="shared" si="5923"/>
        <v>120000</v>
      </c>
      <c r="T5922" s="11" t="str">
        <f t="shared" si="3"/>
        <v/>
      </c>
      <c r="V5922" s="12" t="str">
        <f t="shared" si="4"/>
        <v>THQ</v>
      </c>
    </row>
    <row r="5923">
      <c r="A5923" s="7" t="s">
        <v>5232</v>
      </c>
      <c r="B5923" s="8" t="s">
        <v>30</v>
      </c>
      <c r="C5923" s="9">
        <v>2011.0</v>
      </c>
      <c r="D5923" s="7" t="s">
        <v>75</v>
      </c>
      <c r="E5923" s="7" t="s">
        <v>37</v>
      </c>
      <c r="F5923" s="7">
        <v>0.11</v>
      </c>
      <c r="G5923" s="7">
        <v>0.0</v>
      </c>
      <c r="H5923" s="7">
        <v>0.0</v>
      </c>
      <c r="I5923" s="7">
        <v>0.01</v>
      </c>
      <c r="J5923" s="7">
        <v>0.12</v>
      </c>
      <c r="K5923" s="10">
        <f t="shared" ref="K5923:O5923" si="5924">F5923*1000000</f>
        <v>110000</v>
      </c>
      <c r="L5923" s="10">
        <f t="shared" si="5924"/>
        <v>0</v>
      </c>
      <c r="M5923" s="10">
        <f t="shared" si="5924"/>
        <v>0</v>
      </c>
      <c r="N5923" s="10">
        <f t="shared" si="5924"/>
        <v>10000</v>
      </c>
      <c r="O5923" s="10">
        <f t="shared" si="5924"/>
        <v>120000</v>
      </c>
      <c r="T5923" s="11" t="str">
        <f t="shared" si="3"/>
        <v/>
      </c>
      <c r="U5923" s="7" t="s">
        <v>1913</v>
      </c>
      <c r="V5923" s="12" t="str">
        <f t="shared" si="4"/>
        <v>Firebrand Games</v>
      </c>
      <c r="W5923" s="7" t="s">
        <v>28</v>
      </c>
    </row>
    <row r="5924">
      <c r="A5924" s="7" t="s">
        <v>5351</v>
      </c>
      <c r="B5924" s="8" t="s">
        <v>92</v>
      </c>
      <c r="C5924" s="9">
        <v>2011.0</v>
      </c>
      <c r="D5924" s="7" t="s">
        <v>112</v>
      </c>
      <c r="E5924" s="7" t="s">
        <v>300</v>
      </c>
      <c r="F5924" s="7">
        <v>0.0</v>
      </c>
      <c r="G5924" s="7">
        <v>0.0</v>
      </c>
      <c r="H5924" s="7">
        <v>0.12</v>
      </c>
      <c r="I5924" s="7">
        <v>0.0</v>
      </c>
      <c r="J5924" s="7">
        <v>0.12</v>
      </c>
      <c r="K5924" s="10">
        <f t="shared" ref="K5924:O5924" si="5925">F5924*1000000</f>
        <v>0</v>
      </c>
      <c r="L5924" s="10">
        <f t="shared" si="5925"/>
        <v>0</v>
      </c>
      <c r="M5924" s="10">
        <f t="shared" si="5925"/>
        <v>120000</v>
      </c>
      <c r="N5924" s="10">
        <f t="shared" si="5925"/>
        <v>0</v>
      </c>
      <c r="O5924" s="10">
        <f t="shared" si="5925"/>
        <v>120000</v>
      </c>
      <c r="T5924" s="11" t="str">
        <f t="shared" si="3"/>
        <v/>
      </c>
      <c r="V5924" s="12" t="str">
        <f t="shared" si="4"/>
        <v>Namco Bandai Games</v>
      </c>
    </row>
    <row r="5925">
      <c r="A5925" s="7" t="s">
        <v>5326</v>
      </c>
      <c r="B5925" s="8" t="s">
        <v>4908</v>
      </c>
      <c r="C5925" s="9">
        <v>2011.0</v>
      </c>
      <c r="D5925" s="7" t="s">
        <v>75</v>
      </c>
      <c r="E5925" s="7" t="s">
        <v>37</v>
      </c>
      <c r="F5925" s="7">
        <v>0.08</v>
      </c>
      <c r="G5925" s="7">
        <v>0.03</v>
      </c>
      <c r="H5925" s="7">
        <v>0.0</v>
      </c>
      <c r="I5925" s="7">
        <v>0.01</v>
      </c>
      <c r="J5925" s="7">
        <v>0.12</v>
      </c>
      <c r="K5925" s="10">
        <f t="shared" ref="K5925:O5925" si="5926">F5925*1000000</f>
        <v>80000</v>
      </c>
      <c r="L5925" s="10">
        <f t="shared" si="5926"/>
        <v>30000</v>
      </c>
      <c r="M5925" s="10">
        <f t="shared" si="5926"/>
        <v>0</v>
      </c>
      <c r="N5925" s="10">
        <f t="shared" si="5926"/>
        <v>10000</v>
      </c>
      <c r="O5925" s="10">
        <f t="shared" si="5926"/>
        <v>120000</v>
      </c>
      <c r="T5925" s="11" t="str">
        <f t="shared" si="3"/>
        <v/>
      </c>
      <c r="U5925" s="7" t="s">
        <v>37</v>
      </c>
      <c r="V5925" s="12" t="str">
        <f t="shared" si="4"/>
        <v>Activision</v>
      </c>
      <c r="W5925" s="7" t="s">
        <v>28</v>
      </c>
    </row>
    <row r="5926">
      <c r="A5926" s="7" t="s">
        <v>5352</v>
      </c>
      <c r="B5926" s="8" t="s">
        <v>4908</v>
      </c>
      <c r="C5926" s="9">
        <v>2011.0</v>
      </c>
      <c r="D5926" s="7" t="s">
        <v>26</v>
      </c>
      <c r="E5926" s="7" t="s">
        <v>42</v>
      </c>
      <c r="F5926" s="7">
        <v>0.08</v>
      </c>
      <c r="G5926" s="7">
        <v>0.0</v>
      </c>
      <c r="H5926" s="7">
        <v>0.03</v>
      </c>
      <c r="I5926" s="7">
        <v>0.01</v>
      </c>
      <c r="J5926" s="7">
        <v>0.12</v>
      </c>
      <c r="K5926" s="10">
        <f t="shared" ref="K5926:O5926" si="5927">F5926*1000000</f>
        <v>80000</v>
      </c>
      <c r="L5926" s="10">
        <f t="shared" si="5927"/>
        <v>0</v>
      </c>
      <c r="M5926" s="10">
        <f t="shared" si="5927"/>
        <v>30000</v>
      </c>
      <c r="N5926" s="10">
        <f t="shared" si="5927"/>
        <v>10000</v>
      </c>
      <c r="O5926" s="10">
        <f t="shared" si="5927"/>
        <v>120000</v>
      </c>
      <c r="P5926" s="7">
        <v>52.0</v>
      </c>
      <c r="Q5926" s="7">
        <v>6.0</v>
      </c>
      <c r="T5926" s="11">
        <f t="shared" si="3"/>
        <v>52</v>
      </c>
      <c r="U5926" s="7" t="s">
        <v>42</v>
      </c>
      <c r="V5926" s="12" t="str">
        <f t="shared" si="4"/>
        <v>Hudson Soft</v>
      </c>
      <c r="W5926" s="7" t="s">
        <v>28</v>
      </c>
    </row>
    <row r="5927">
      <c r="A5927" s="7" t="s">
        <v>5338</v>
      </c>
      <c r="B5927" s="8" t="s">
        <v>30</v>
      </c>
      <c r="C5927" s="9">
        <v>2011.0</v>
      </c>
      <c r="D5927" s="7" t="s">
        <v>41</v>
      </c>
      <c r="E5927" s="7" t="s">
        <v>139</v>
      </c>
      <c r="F5927" s="7">
        <v>0.07</v>
      </c>
      <c r="G5927" s="7">
        <v>0.04</v>
      </c>
      <c r="H5927" s="7">
        <v>0.0</v>
      </c>
      <c r="I5927" s="7">
        <v>0.01</v>
      </c>
      <c r="J5927" s="7">
        <v>0.12</v>
      </c>
      <c r="K5927" s="10">
        <f t="shared" ref="K5927:O5927" si="5928">F5927*1000000</f>
        <v>70000</v>
      </c>
      <c r="L5927" s="10">
        <f t="shared" si="5928"/>
        <v>40000</v>
      </c>
      <c r="M5927" s="10">
        <f t="shared" si="5928"/>
        <v>0</v>
      </c>
      <c r="N5927" s="10">
        <f t="shared" si="5928"/>
        <v>10000</v>
      </c>
      <c r="O5927" s="10">
        <f t="shared" si="5928"/>
        <v>120000</v>
      </c>
      <c r="R5927" s="7">
        <v>3.5</v>
      </c>
      <c r="S5927" s="7">
        <v>4.0</v>
      </c>
      <c r="T5927" s="11">
        <f t="shared" si="3"/>
        <v>35</v>
      </c>
      <c r="U5927" s="7" t="s">
        <v>5339</v>
      </c>
      <c r="V5927" s="12" t="str">
        <f t="shared" si="4"/>
        <v>Curious Pictures</v>
      </c>
      <c r="W5927" s="7" t="s">
        <v>28</v>
      </c>
    </row>
    <row r="5928">
      <c r="A5928" s="7" t="s">
        <v>5353</v>
      </c>
      <c r="B5928" s="8" t="s">
        <v>92</v>
      </c>
      <c r="C5928" s="9">
        <v>2011.0</v>
      </c>
      <c r="D5928" s="7" t="s">
        <v>96</v>
      </c>
      <c r="E5928" s="7" t="s">
        <v>300</v>
      </c>
      <c r="F5928" s="7">
        <v>0.0</v>
      </c>
      <c r="G5928" s="7">
        <v>0.0</v>
      </c>
      <c r="H5928" s="7">
        <v>0.12</v>
      </c>
      <c r="I5928" s="7">
        <v>0.0</v>
      </c>
      <c r="J5928" s="7">
        <v>0.12</v>
      </c>
      <c r="K5928" s="10">
        <f t="shared" ref="K5928:O5928" si="5929">F5928*1000000</f>
        <v>0</v>
      </c>
      <c r="L5928" s="10">
        <f t="shared" si="5929"/>
        <v>0</v>
      </c>
      <c r="M5928" s="10">
        <f t="shared" si="5929"/>
        <v>120000</v>
      </c>
      <c r="N5928" s="10">
        <f t="shared" si="5929"/>
        <v>0</v>
      </c>
      <c r="O5928" s="10">
        <f t="shared" si="5929"/>
        <v>120000</v>
      </c>
      <c r="T5928" s="11" t="str">
        <f t="shared" si="3"/>
        <v/>
      </c>
      <c r="V5928" s="12" t="str">
        <f t="shared" si="4"/>
        <v>Namco Bandai Games</v>
      </c>
    </row>
    <row r="5929">
      <c r="A5929" s="7" t="s">
        <v>5354</v>
      </c>
      <c r="B5929" s="8" t="s">
        <v>4908</v>
      </c>
      <c r="C5929" s="9">
        <v>2011.0</v>
      </c>
      <c r="D5929" s="7" t="s">
        <v>49</v>
      </c>
      <c r="E5929" s="7" t="s">
        <v>458</v>
      </c>
      <c r="F5929" s="7">
        <v>0.11</v>
      </c>
      <c r="G5929" s="7">
        <v>0.0</v>
      </c>
      <c r="H5929" s="7">
        <v>0.0</v>
      </c>
      <c r="I5929" s="7">
        <v>0.01</v>
      </c>
      <c r="J5929" s="7">
        <v>0.12</v>
      </c>
      <c r="K5929" s="10">
        <f t="shared" ref="K5929:O5929" si="5930">F5929*1000000</f>
        <v>110000</v>
      </c>
      <c r="L5929" s="10">
        <f t="shared" si="5930"/>
        <v>0</v>
      </c>
      <c r="M5929" s="10">
        <f t="shared" si="5930"/>
        <v>0</v>
      </c>
      <c r="N5929" s="10">
        <f t="shared" si="5930"/>
        <v>10000</v>
      </c>
      <c r="O5929" s="10">
        <f t="shared" si="5930"/>
        <v>120000</v>
      </c>
      <c r="T5929" s="11" t="str">
        <f t="shared" si="3"/>
        <v/>
      </c>
      <c r="U5929" s="7" t="s">
        <v>5216</v>
      </c>
      <c r="V5929" s="12" t="str">
        <f t="shared" si="4"/>
        <v>MicroProse, n-Space</v>
      </c>
      <c r="W5929" s="7" t="s">
        <v>34</v>
      </c>
    </row>
    <row r="5930">
      <c r="A5930" s="7" t="s">
        <v>5045</v>
      </c>
      <c r="B5930" s="8" t="s">
        <v>78</v>
      </c>
      <c r="C5930" s="9">
        <v>2011.0</v>
      </c>
      <c r="D5930" s="7" t="s">
        <v>54</v>
      </c>
      <c r="E5930" s="7" t="s">
        <v>97</v>
      </c>
      <c r="F5930" s="7">
        <v>0.0</v>
      </c>
      <c r="G5930" s="7">
        <v>0.1</v>
      </c>
      <c r="H5930" s="7">
        <v>0.0</v>
      </c>
      <c r="I5930" s="7">
        <v>0.02</v>
      </c>
      <c r="J5930" s="7">
        <v>0.12</v>
      </c>
      <c r="K5930" s="10">
        <f t="shared" ref="K5930:O5930" si="5931">F5930*1000000</f>
        <v>0</v>
      </c>
      <c r="L5930" s="10">
        <f t="shared" si="5931"/>
        <v>100000</v>
      </c>
      <c r="M5930" s="10">
        <f t="shared" si="5931"/>
        <v>0</v>
      </c>
      <c r="N5930" s="10">
        <f t="shared" si="5931"/>
        <v>20000</v>
      </c>
      <c r="O5930" s="10">
        <f t="shared" si="5931"/>
        <v>120000</v>
      </c>
      <c r="P5930" s="7">
        <v>75.0</v>
      </c>
      <c r="Q5930" s="7">
        <v>29.0</v>
      </c>
      <c r="R5930" s="7">
        <v>8.4</v>
      </c>
      <c r="S5930" s="7">
        <v>559.0</v>
      </c>
      <c r="T5930" s="11">
        <f t="shared" si="3"/>
        <v>83.55612245</v>
      </c>
      <c r="U5930" s="7" t="s">
        <v>5046</v>
      </c>
      <c r="V5930" s="12" t="str">
        <f t="shared" si="4"/>
        <v>Spicy Horse</v>
      </c>
      <c r="W5930" s="7" t="s">
        <v>34</v>
      </c>
    </row>
    <row r="5931">
      <c r="A5931" s="7" t="s">
        <v>5355</v>
      </c>
      <c r="B5931" s="8" t="s">
        <v>40</v>
      </c>
      <c r="C5931" s="9">
        <v>2011.0</v>
      </c>
      <c r="D5931" s="7" t="s">
        <v>41</v>
      </c>
      <c r="E5931" s="7" t="s">
        <v>55</v>
      </c>
      <c r="F5931" s="7">
        <v>0.11</v>
      </c>
      <c r="G5931" s="7">
        <v>0.0</v>
      </c>
      <c r="H5931" s="7">
        <v>0.0</v>
      </c>
      <c r="I5931" s="7">
        <v>0.01</v>
      </c>
      <c r="J5931" s="7">
        <v>0.12</v>
      </c>
      <c r="K5931" s="10">
        <f t="shared" ref="K5931:O5931" si="5932">F5931*1000000</f>
        <v>110000</v>
      </c>
      <c r="L5931" s="10">
        <f t="shared" si="5932"/>
        <v>0</v>
      </c>
      <c r="M5931" s="10">
        <f t="shared" si="5932"/>
        <v>0</v>
      </c>
      <c r="N5931" s="10">
        <f t="shared" si="5932"/>
        <v>10000</v>
      </c>
      <c r="O5931" s="10">
        <f t="shared" si="5932"/>
        <v>120000</v>
      </c>
      <c r="T5931" s="11" t="str">
        <f t="shared" si="3"/>
        <v/>
      </c>
      <c r="V5931" s="12" t="str">
        <f t="shared" si="4"/>
        <v>Ubisoft</v>
      </c>
    </row>
    <row r="5932">
      <c r="A5932" s="7" t="s">
        <v>5180</v>
      </c>
      <c r="B5932" s="8" t="s">
        <v>4908</v>
      </c>
      <c r="C5932" s="9">
        <v>2011.0</v>
      </c>
      <c r="D5932" s="7" t="s">
        <v>49</v>
      </c>
      <c r="E5932" s="7" t="s">
        <v>37</v>
      </c>
      <c r="F5932" s="7">
        <v>0.08</v>
      </c>
      <c r="G5932" s="7">
        <v>0.03</v>
      </c>
      <c r="H5932" s="7">
        <v>0.0</v>
      </c>
      <c r="I5932" s="7">
        <v>0.01</v>
      </c>
      <c r="J5932" s="7">
        <v>0.12</v>
      </c>
      <c r="K5932" s="10">
        <f t="shared" ref="K5932:O5932" si="5933">F5932*1000000</f>
        <v>80000</v>
      </c>
      <c r="L5932" s="10">
        <f t="shared" si="5933"/>
        <v>30000</v>
      </c>
      <c r="M5932" s="10">
        <f t="shared" si="5933"/>
        <v>0</v>
      </c>
      <c r="N5932" s="10">
        <f t="shared" si="5933"/>
        <v>10000</v>
      </c>
      <c r="O5932" s="10">
        <f t="shared" si="5933"/>
        <v>120000</v>
      </c>
      <c r="P5932" s="7">
        <v>50.0</v>
      </c>
      <c r="Q5932" s="7">
        <v>7.0</v>
      </c>
      <c r="R5932" s="7">
        <v>6.4</v>
      </c>
      <c r="S5932" s="7">
        <v>12.0</v>
      </c>
      <c r="T5932" s="11">
        <f t="shared" si="3"/>
        <v>58.84210526</v>
      </c>
      <c r="U5932" s="7" t="s">
        <v>714</v>
      </c>
      <c r="V5932" s="12" t="str">
        <f t="shared" si="4"/>
        <v>Beenox</v>
      </c>
      <c r="W5932" s="7" t="s">
        <v>64</v>
      </c>
    </row>
    <row r="5933">
      <c r="A5933" s="7" t="s">
        <v>507</v>
      </c>
      <c r="B5933" s="8" t="s">
        <v>4908</v>
      </c>
      <c r="C5933" s="9">
        <v>2011.0</v>
      </c>
      <c r="D5933" s="7" t="s">
        <v>26</v>
      </c>
      <c r="E5933" s="7" t="s">
        <v>627</v>
      </c>
      <c r="F5933" s="7">
        <v>0.11</v>
      </c>
      <c r="G5933" s="7">
        <v>0.0</v>
      </c>
      <c r="H5933" s="7">
        <v>0.0</v>
      </c>
      <c r="I5933" s="7">
        <v>0.01</v>
      </c>
      <c r="J5933" s="7">
        <v>0.12</v>
      </c>
      <c r="K5933" s="10">
        <f t="shared" ref="K5933:O5933" si="5934">F5933*1000000</f>
        <v>110000</v>
      </c>
      <c r="L5933" s="10">
        <f t="shared" si="5934"/>
        <v>0</v>
      </c>
      <c r="M5933" s="10">
        <f t="shared" si="5934"/>
        <v>0</v>
      </c>
      <c r="N5933" s="10">
        <f t="shared" si="5934"/>
        <v>10000</v>
      </c>
      <c r="O5933" s="10">
        <f t="shared" si="5934"/>
        <v>120000</v>
      </c>
      <c r="T5933" s="11" t="str">
        <f t="shared" si="3"/>
        <v/>
      </c>
      <c r="U5933" s="7" t="s">
        <v>4110</v>
      </c>
      <c r="V5933" s="12" t="str">
        <f t="shared" si="4"/>
        <v>Farsight Studios, Crave</v>
      </c>
      <c r="W5933" s="7" t="s">
        <v>28</v>
      </c>
    </row>
    <row r="5934">
      <c r="A5934" s="7" t="s">
        <v>5136</v>
      </c>
      <c r="B5934" s="8" t="s">
        <v>47</v>
      </c>
      <c r="C5934" s="9">
        <v>2011.0</v>
      </c>
      <c r="D5934" s="7" t="s">
        <v>41</v>
      </c>
      <c r="E5934" s="7" t="s">
        <v>37</v>
      </c>
      <c r="F5934" s="7">
        <v>0.11</v>
      </c>
      <c r="G5934" s="7">
        <v>0.0</v>
      </c>
      <c r="H5934" s="7">
        <v>0.0</v>
      </c>
      <c r="I5934" s="7">
        <v>0.01</v>
      </c>
      <c r="J5934" s="7">
        <v>0.12</v>
      </c>
      <c r="K5934" s="10">
        <f t="shared" ref="K5934:O5934" si="5935">F5934*1000000</f>
        <v>110000</v>
      </c>
      <c r="L5934" s="10">
        <f t="shared" si="5935"/>
        <v>0</v>
      </c>
      <c r="M5934" s="10">
        <f t="shared" si="5935"/>
        <v>0</v>
      </c>
      <c r="N5934" s="10">
        <f t="shared" si="5935"/>
        <v>10000</v>
      </c>
      <c r="O5934" s="10">
        <f t="shared" si="5935"/>
        <v>120000</v>
      </c>
      <c r="T5934" s="11" t="str">
        <f t="shared" si="3"/>
        <v/>
      </c>
      <c r="U5934" s="7" t="s">
        <v>4061</v>
      </c>
      <c r="V5934" s="12" t="str">
        <f t="shared" si="4"/>
        <v>Endemol</v>
      </c>
      <c r="W5934" s="7" t="s">
        <v>52</v>
      </c>
    </row>
    <row r="5935">
      <c r="A5935" s="7" t="s">
        <v>5356</v>
      </c>
      <c r="B5935" s="8" t="s">
        <v>25</v>
      </c>
      <c r="C5935" s="9">
        <v>2011.0</v>
      </c>
      <c r="D5935" s="7" t="s">
        <v>41</v>
      </c>
      <c r="E5935" s="7" t="s">
        <v>55</v>
      </c>
      <c r="F5935" s="7">
        <v>0.11</v>
      </c>
      <c r="G5935" s="7">
        <v>0.0</v>
      </c>
      <c r="H5935" s="7">
        <v>0.0</v>
      </c>
      <c r="I5935" s="7">
        <v>0.01</v>
      </c>
      <c r="J5935" s="7">
        <v>0.12</v>
      </c>
      <c r="K5935" s="10">
        <f t="shared" ref="K5935:O5935" si="5936">F5935*1000000</f>
        <v>110000</v>
      </c>
      <c r="L5935" s="10">
        <f t="shared" si="5936"/>
        <v>0</v>
      </c>
      <c r="M5935" s="10">
        <f t="shared" si="5936"/>
        <v>0</v>
      </c>
      <c r="N5935" s="10">
        <f t="shared" si="5936"/>
        <v>10000</v>
      </c>
      <c r="O5935" s="10">
        <f t="shared" si="5936"/>
        <v>120000</v>
      </c>
      <c r="T5935" s="11" t="str">
        <f t="shared" si="3"/>
        <v/>
      </c>
      <c r="U5935" s="7" t="s">
        <v>1620</v>
      </c>
      <c r="V5935" s="12" t="str">
        <f t="shared" si="4"/>
        <v>Ludia Inc.</v>
      </c>
      <c r="W5935" s="7" t="s">
        <v>52</v>
      </c>
    </row>
    <row r="5936">
      <c r="A5936" s="7" t="s">
        <v>5357</v>
      </c>
      <c r="B5936" s="8" t="s">
        <v>40</v>
      </c>
      <c r="C5936" s="9">
        <v>2011.0</v>
      </c>
      <c r="D5936" s="7" t="s">
        <v>26</v>
      </c>
      <c r="E5936" s="7" t="s">
        <v>100</v>
      </c>
      <c r="F5936" s="7">
        <v>0.0</v>
      </c>
      <c r="G5936" s="7">
        <v>0.0</v>
      </c>
      <c r="H5936" s="7">
        <v>0.12</v>
      </c>
      <c r="I5936" s="7">
        <v>0.0</v>
      </c>
      <c r="J5936" s="7">
        <v>0.12</v>
      </c>
      <c r="K5936" s="10">
        <f t="shared" ref="K5936:O5936" si="5937">F5936*1000000</f>
        <v>0</v>
      </c>
      <c r="L5936" s="10">
        <f t="shared" si="5937"/>
        <v>0</v>
      </c>
      <c r="M5936" s="10">
        <f t="shared" si="5937"/>
        <v>120000</v>
      </c>
      <c r="N5936" s="10">
        <f t="shared" si="5937"/>
        <v>0</v>
      </c>
      <c r="O5936" s="10">
        <f t="shared" si="5937"/>
        <v>120000</v>
      </c>
      <c r="T5936" s="11" t="str">
        <f t="shared" si="3"/>
        <v/>
      </c>
      <c r="V5936" s="12" t="str">
        <f t="shared" si="4"/>
        <v>Konami Digital Entertainment</v>
      </c>
    </row>
    <row r="5937">
      <c r="A5937" s="7" t="s">
        <v>5358</v>
      </c>
      <c r="B5937" s="8" t="s">
        <v>47</v>
      </c>
      <c r="C5937" s="9">
        <v>2011.0</v>
      </c>
      <c r="D5937" s="7" t="s">
        <v>26</v>
      </c>
      <c r="E5937" s="7" t="s">
        <v>69</v>
      </c>
      <c r="F5937" s="7">
        <v>0.0</v>
      </c>
      <c r="G5937" s="7">
        <v>0.1</v>
      </c>
      <c r="H5937" s="7">
        <v>0.0</v>
      </c>
      <c r="I5937" s="7">
        <v>0.02</v>
      </c>
      <c r="J5937" s="7">
        <v>0.12</v>
      </c>
      <c r="K5937" s="10">
        <f t="shared" ref="K5937:O5937" si="5938">F5937*1000000</f>
        <v>0</v>
      </c>
      <c r="L5937" s="10">
        <f t="shared" si="5938"/>
        <v>100000</v>
      </c>
      <c r="M5937" s="10">
        <f t="shared" si="5938"/>
        <v>0</v>
      </c>
      <c r="N5937" s="10">
        <f t="shared" si="5938"/>
        <v>20000</v>
      </c>
      <c r="O5937" s="10">
        <f t="shared" si="5938"/>
        <v>120000</v>
      </c>
      <c r="T5937" s="11" t="str">
        <f t="shared" si="3"/>
        <v/>
      </c>
      <c r="V5937" s="12" t="str">
        <f t="shared" si="4"/>
        <v>Sony Computer Entertainment</v>
      </c>
    </row>
    <row r="5938">
      <c r="A5938" s="7" t="s">
        <v>5103</v>
      </c>
      <c r="B5938" s="8" t="s">
        <v>40</v>
      </c>
      <c r="C5938" s="9">
        <v>2011.0</v>
      </c>
      <c r="D5938" s="7" t="s">
        <v>41</v>
      </c>
      <c r="E5938" s="7" t="s">
        <v>139</v>
      </c>
      <c r="F5938" s="7">
        <v>0.07</v>
      </c>
      <c r="G5938" s="7">
        <v>0.03</v>
      </c>
      <c r="H5938" s="7">
        <v>0.0</v>
      </c>
      <c r="I5938" s="7">
        <v>0.01</v>
      </c>
      <c r="J5938" s="7">
        <v>0.12</v>
      </c>
      <c r="K5938" s="10">
        <f t="shared" ref="K5938:O5938" si="5939">F5938*1000000</f>
        <v>70000</v>
      </c>
      <c r="L5938" s="10">
        <f t="shared" si="5939"/>
        <v>30000</v>
      </c>
      <c r="M5938" s="10">
        <f t="shared" si="5939"/>
        <v>0</v>
      </c>
      <c r="N5938" s="10">
        <f t="shared" si="5939"/>
        <v>10000</v>
      </c>
      <c r="O5938" s="10">
        <f t="shared" si="5939"/>
        <v>120000</v>
      </c>
      <c r="T5938" s="11" t="str">
        <f t="shared" si="3"/>
        <v/>
      </c>
      <c r="U5938" s="7" t="s">
        <v>356</v>
      </c>
      <c r="V5938" s="12" t="str">
        <f t="shared" si="4"/>
        <v>Page 44 Studios</v>
      </c>
      <c r="W5938" s="7" t="s">
        <v>28</v>
      </c>
    </row>
    <row r="5939">
      <c r="A5939" s="7" t="s">
        <v>5326</v>
      </c>
      <c r="B5939" s="8" t="s">
        <v>47</v>
      </c>
      <c r="C5939" s="9">
        <v>2011.0</v>
      </c>
      <c r="D5939" s="7" t="s">
        <v>75</v>
      </c>
      <c r="E5939" s="7" t="s">
        <v>37</v>
      </c>
      <c r="F5939" s="7">
        <v>0.06</v>
      </c>
      <c r="G5939" s="7">
        <v>0.03</v>
      </c>
      <c r="H5939" s="7">
        <v>0.0</v>
      </c>
      <c r="I5939" s="7">
        <v>0.02</v>
      </c>
      <c r="J5939" s="7">
        <v>0.12</v>
      </c>
      <c r="K5939" s="10">
        <f t="shared" ref="K5939:O5939" si="5940">F5939*1000000</f>
        <v>60000</v>
      </c>
      <c r="L5939" s="10">
        <f t="shared" si="5940"/>
        <v>30000</v>
      </c>
      <c r="M5939" s="10">
        <f t="shared" si="5940"/>
        <v>0</v>
      </c>
      <c r="N5939" s="10">
        <f t="shared" si="5940"/>
        <v>20000</v>
      </c>
      <c r="O5939" s="10">
        <f t="shared" si="5940"/>
        <v>120000</v>
      </c>
      <c r="T5939" s="11" t="str">
        <f t="shared" si="3"/>
        <v/>
      </c>
      <c r="U5939" s="7" t="s">
        <v>37</v>
      </c>
      <c r="V5939" s="12" t="str">
        <f t="shared" si="4"/>
        <v>Activision</v>
      </c>
      <c r="W5939" s="7" t="s">
        <v>28</v>
      </c>
    </row>
    <row r="5940">
      <c r="A5940" s="7" t="s">
        <v>5359</v>
      </c>
      <c r="B5940" s="8" t="s">
        <v>78</v>
      </c>
      <c r="C5940" s="9">
        <v>2011.0</v>
      </c>
      <c r="D5940" s="7" t="s">
        <v>67</v>
      </c>
      <c r="E5940" s="7" t="s">
        <v>97</v>
      </c>
      <c r="F5940" s="7">
        <v>0.07</v>
      </c>
      <c r="G5940" s="7">
        <v>0.03</v>
      </c>
      <c r="H5940" s="7">
        <v>0.0</v>
      </c>
      <c r="I5940" s="7">
        <v>0.01</v>
      </c>
      <c r="J5940" s="7">
        <v>0.12</v>
      </c>
      <c r="K5940" s="10">
        <f t="shared" ref="K5940:O5940" si="5941">F5940*1000000</f>
        <v>70000</v>
      </c>
      <c r="L5940" s="10">
        <f t="shared" si="5941"/>
        <v>30000</v>
      </c>
      <c r="M5940" s="10">
        <f t="shared" si="5941"/>
        <v>0</v>
      </c>
      <c r="N5940" s="10">
        <f t="shared" si="5941"/>
        <v>10000</v>
      </c>
      <c r="O5940" s="10">
        <f t="shared" si="5941"/>
        <v>120000</v>
      </c>
      <c r="P5940" s="7">
        <v>65.0</v>
      </c>
      <c r="Q5940" s="7">
        <v>52.0</v>
      </c>
      <c r="R5940" s="7">
        <v>6.0</v>
      </c>
      <c r="S5940" s="7">
        <v>133.0</v>
      </c>
      <c r="T5940" s="11">
        <f t="shared" si="3"/>
        <v>61.40540541</v>
      </c>
      <c r="U5940" s="7" t="s">
        <v>224</v>
      </c>
      <c r="V5940" s="12" t="str">
        <f t="shared" si="4"/>
        <v>Maxis</v>
      </c>
      <c r="W5940" s="7" t="s">
        <v>64</v>
      </c>
    </row>
    <row r="5941">
      <c r="A5941" s="7" t="s">
        <v>5360</v>
      </c>
      <c r="B5941" s="8" t="s">
        <v>30</v>
      </c>
      <c r="C5941" s="9">
        <v>2011.0</v>
      </c>
      <c r="D5941" s="7" t="s">
        <v>26</v>
      </c>
      <c r="E5941" s="7" t="s">
        <v>55</v>
      </c>
      <c r="F5941" s="7">
        <v>0.08</v>
      </c>
      <c r="G5941" s="7">
        <v>0.03</v>
      </c>
      <c r="H5941" s="7">
        <v>0.0</v>
      </c>
      <c r="I5941" s="7">
        <v>0.01</v>
      </c>
      <c r="J5941" s="7">
        <v>0.12</v>
      </c>
      <c r="K5941" s="10">
        <f t="shared" ref="K5941:O5941" si="5942">F5941*1000000</f>
        <v>80000</v>
      </c>
      <c r="L5941" s="10">
        <f t="shared" si="5942"/>
        <v>30000</v>
      </c>
      <c r="M5941" s="10">
        <f t="shared" si="5942"/>
        <v>0</v>
      </c>
      <c r="N5941" s="10">
        <f t="shared" si="5942"/>
        <v>10000</v>
      </c>
      <c r="O5941" s="10">
        <f t="shared" si="5942"/>
        <v>120000</v>
      </c>
      <c r="P5941" s="7">
        <v>21.0</v>
      </c>
      <c r="Q5941" s="7">
        <v>5.0</v>
      </c>
      <c r="R5941" s="7">
        <v>5.0</v>
      </c>
      <c r="S5941" s="7">
        <v>25.0</v>
      </c>
      <c r="T5941" s="11">
        <f t="shared" si="3"/>
        <v>45.16666667</v>
      </c>
      <c r="U5941" s="7" t="s">
        <v>55</v>
      </c>
      <c r="V5941" s="12" t="str">
        <f t="shared" si="4"/>
        <v>Ubisoft</v>
      </c>
      <c r="W5941" s="7" t="s">
        <v>64</v>
      </c>
    </row>
    <row r="5942">
      <c r="A5942" s="7" t="s">
        <v>5361</v>
      </c>
      <c r="B5942" s="8" t="s">
        <v>78</v>
      </c>
      <c r="C5942" s="9">
        <v>2011.0</v>
      </c>
      <c r="D5942" s="7" t="s">
        <v>75</v>
      </c>
      <c r="E5942" s="7" t="s">
        <v>1729</v>
      </c>
      <c r="F5942" s="7">
        <v>0.08</v>
      </c>
      <c r="G5942" s="7">
        <v>0.02</v>
      </c>
      <c r="H5942" s="7">
        <v>0.0</v>
      </c>
      <c r="I5942" s="7">
        <v>0.01</v>
      </c>
      <c r="J5942" s="7">
        <v>0.11</v>
      </c>
      <c r="K5942" s="10">
        <f t="shared" ref="K5942:O5942" si="5943">F5942*1000000</f>
        <v>80000</v>
      </c>
      <c r="L5942" s="10">
        <f t="shared" si="5943"/>
        <v>20000</v>
      </c>
      <c r="M5942" s="10">
        <f t="shared" si="5943"/>
        <v>0</v>
      </c>
      <c r="N5942" s="10">
        <f t="shared" si="5943"/>
        <v>10000</v>
      </c>
      <c r="O5942" s="10">
        <f t="shared" si="5943"/>
        <v>110000</v>
      </c>
      <c r="R5942" s="7">
        <v>8.3</v>
      </c>
      <c r="S5942" s="7">
        <v>10.0</v>
      </c>
      <c r="T5942" s="11">
        <f t="shared" si="3"/>
        <v>83</v>
      </c>
      <c r="U5942" s="7" t="s">
        <v>412</v>
      </c>
      <c r="V5942" s="12" t="str">
        <f t="shared" si="4"/>
        <v>ValuSoft</v>
      </c>
      <c r="W5942" s="7" t="s">
        <v>28</v>
      </c>
    </row>
    <row r="5943">
      <c r="A5943" s="7" t="s">
        <v>5356</v>
      </c>
      <c r="B5943" s="8" t="s">
        <v>30</v>
      </c>
      <c r="C5943" s="9">
        <v>2011.0</v>
      </c>
      <c r="D5943" s="7" t="s">
        <v>41</v>
      </c>
      <c r="E5943" s="7" t="s">
        <v>55</v>
      </c>
      <c r="F5943" s="7">
        <v>0.11</v>
      </c>
      <c r="G5943" s="7">
        <v>0.0</v>
      </c>
      <c r="H5943" s="7">
        <v>0.0</v>
      </c>
      <c r="I5943" s="7">
        <v>0.01</v>
      </c>
      <c r="J5943" s="7">
        <v>0.11</v>
      </c>
      <c r="K5943" s="10">
        <f t="shared" ref="K5943:O5943" si="5944">F5943*1000000</f>
        <v>110000</v>
      </c>
      <c r="L5943" s="10">
        <f t="shared" si="5944"/>
        <v>0</v>
      </c>
      <c r="M5943" s="10">
        <f t="shared" si="5944"/>
        <v>0</v>
      </c>
      <c r="N5943" s="10">
        <f t="shared" si="5944"/>
        <v>10000</v>
      </c>
      <c r="O5943" s="10">
        <f t="shared" si="5944"/>
        <v>110000</v>
      </c>
      <c r="T5943" s="11" t="str">
        <f t="shared" si="3"/>
        <v/>
      </c>
      <c r="U5943" s="7" t="s">
        <v>1620</v>
      </c>
      <c r="V5943" s="12" t="str">
        <f t="shared" si="4"/>
        <v>Ludia Inc.</v>
      </c>
      <c r="W5943" s="7" t="s">
        <v>52</v>
      </c>
    </row>
    <row r="5944">
      <c r="A5944" s="7" t="s">
        <v>5362</v>
      </c>
      <c r="B5944" s="8" t="s">
        <v>47</v>
      </c>
      <c r="C5944" s="9">
        <v>2011.0</v>
      </c>
      <c r="D5944" s="7" t="s">
        <v>49</v>
      </c>
      <c r="E5944" s="7" t="s">
        <v>55</v>
      </c>
      <c r="F5944" s="7">
        <v>0.0</v>
      </c>
      <c r="G5944" s="7">
        <v>0.09</v>
      </c>
      <c r="H5944" s="7">
        <v>0.0</v>
      </c>
      <c r="I5944" s="7">
        <v>0.02</v>
      </c>
      <c r="J5944" s="7">
        <v>0.11</v>
      </c>
      <c r="K5944" s="10">
        <f t="shared" ref="K5944:O5944" si="5945">F5944*1000000</f>
        <v>0</v>
      </c>
      <c r="L5944" s="10">
        <f t="shared" si="5945"/>
        <v>90000</v>
      </c>
      <c r="M5944" s="10">
        <f t="shared" si="5945"/>
        <v>0</v>
      </c>
      <c r="N5944" s="10">
        <f t="shared" si="5945"/>
        <v>20000</v>
      </c>
      <c r="O5944" s="10">
        <f t="shared" si="5945"/>
        <v>110000</v>
      </c>
      <c r="T5944" s="11" t="str">
        <f t="shared" si="3"/>
        <v/>
      </c>
      <c r="V5944" s="12" t="str">
        <f t="shared" si="4"/>
        <v>Ubisoft</v>
      </c>
    </row>
    <row r="5945">
      <c r="A5945" s="7" t="s">
        <v>5363</v>
      </c>
      <c r="B5945" s="8" t="s">
        <v>4908</v>
      </c>
      <c r="C5945" s="9">
        <v>2011.0</v>
      </c>
      <c r="D5945" s="7" t="s">
        <v>49</v>
      </c>
      <c r="E5945" s="7" t="s">
        <v>495</v>
      </c>
      <c r="F5945" s="7">
        <v>0.08</v>
      </c>
      <c r="G5945" s="7">
        <v>0.02</v>
      </c>
      <c r="H5945" s="7">
        <v>0.0</v>
      </c>
      <c r="I5945" s="7">
        <v>0.01</v>
      </c>
      <c r="J5945" s="7">
        <v>0.11</v>
      </c>
      <c r="K5945" s="10">
        <f t="shared" ref="K5945:O5945" si="5946">F5945*1000000</f>
        <v>80000</v>
      </c>
      <c r="L5945" s="10">
        <f t="shared" si="5946"/>
        <v>20000</v>
      </c>
      <c r="M5945" s="10">
        <f t="shared" si="5946"/>
        <v>0</v>
      </c>
      <c r="N5945" s="10">
        <f t="shared" si="5946"/>
        <v>10000</v>
      </c>
      <c r="O5945" s="10">
        <f t="shared" si="5946"/>
        <v>110000</v>
      </c>
      <c r="T5945" s="11" t="str">
        <f t="shared" si="3"/>
        <v/>
      </c>
      <c r="V5945" s="12" t="str">
        <f t="shared" si="4"/>
        <v>Warner Bros. Interactive Entertainment</v>
      </c>
    </row>
    <row r="5946">
      <c r="A5946" s="7" t="s">
        <v>5364</v>
      </c>
      <c r="B5946" s="8" t="s">
        <v>92</v>
      </c>
      <c r="C5946" s="9">
        <v>2011.0</v>
      </c>
      <c r="D5946" s="7" t="s">
        <v>54</v>
      </c>
      <c r="E5946" s="7" t="s">
        <v>1417</v>
      </c>
      <c r="F5946" s="7">
        <v>0.0</v>
      </c>
      <c r="G5946" s="7">
        <v>0.0</v>
      </c>
      <c r="H5946" s="7">
        <v>0.11</v>
      </c>
      <c r="I5946" s="7">
        <v>0.0</v>
      </c>
      <c r="J5946" s="7">
        <v>0.11</v>
      </c>
      <c r="K5946" s="10">
        <f t="shared" ref="K5946:O5946" si="5947">F5946*1000000</f>
        <v>0</v>
      </c>
      <c r="L5946" s="10">
        <f t="shared" si="5947"/>
        <v>0</v>
      </c>
      <c r="M5946" s="10">
        <f t="shared" si="5947"/>
        <v>110000</v>
      </c>
      <c r="N5946" s="10">
        <f t="shared" si="5947"/>
        <v>0</v>
      </c>
      <c r="O5946" s="10">
        <f t="shared" si="5947"/>
        <v>110000</v>
      </c>
      <c r="T5946" s="11" t="str">
        <f t="shared" si="3"/>
        <v/>
      </c>
      <c r="V5946" s="12" t="str">
        <f t="shared" si="4"/>
        <v>Aqua Plus</v>
      </c>
    </row>
    <row r="5947">
      <c r="A5947" s="7" t="s">
        <v>5091</v>
      </c>
      <c r="B5947" s="8" t="s">
        <v>62</v>
      </c>
      <c r="C5947" s="9">
        <v>2011.0</v>
      </c>
      <c r="D5947" s="7" t="s">
        <v>112</v>
      </c>
      <c r="E5947" s="7" t="s">
        <v>139</v>
      </c>
      <c r="F5947" s="7">
        <v>0.05</v>
      </c>
      <c r="G5947" s="7">
        <v>0.04</v>
      </c>
      <c r="H5947" s="7">
        <v>0.0</v>
      </c>
      <c r="I5947" s="7">
        <v>0.01</v>
      </c>
      <c r="J5947" s="7">
        <v>0.11</v>
      </c>
      <c r="K5947" s="10">
        <f t="shared" ref="K5947:O5947" si="5948">F5947*1000000</f>
        <v>50000</v>
      </c>
      <c r="L5947" s="10">
        <f t="shared" si="5948"/>
        <v>40000</v>
      </c>
      <c r="M5947" s="10">
        <f t="shared" si="5948"/>
        <v>0</v>
      </c>
      <c r="N5947" s="10">
        <f t="shared" si="5948"/>
        <v>10000</v>
      </c>
      <c r="O5947" s="10">
        <f t="shared" si="5948"/>
        <v>110000</v>
      </c>
      <c r="R5947" s="7">
        <v>3.4</v>
      </c>
      <c r="S5947" s="7">
        <v>5.0</v>
      </c>
      <c r="T5947" s="11">
        <f t="shared" si="3"/>
        <v>34</v>
      </c>
      <c r="U5947" s="7" t="s">
        <v>139</v>
      </c>
      <c r="V5947" s="12" t="str">
        <f t="shared" si="4"/>
        <v>THQ</v>
      </c>
      <c r="W5947" s="7" t="s">
        <v>64</v>
      </c>
    </row>
    <row r="5948">
      <c r="A5948" s="7" t="s">
        <v>5209</v>
      </c>
      <c r="B5948" s="8" t="s">
        <v>40</v>
      </c>
      <c r="C5948" s="9">
        <v>2011.0</v>
      </c>
      <c r="D5948" s="7" t="s">
        <v>1</v>
      </c>
      <c r="E5948" s="7" t="s">
        <v>139</v>
      </c>
      <c r="F5948" s="7">
        <v>0.08</v>
      </c>
      <c r="G5948" s="7">
        <v>0.02</v>
      </c>
      <c r="H5948" s="7">
        <v>0.0</v>
      </c>
      <c r="I5948" s="7">
        <v>0.01</v>
      </c>
      <c r="J5948" s="7">
        <v>0.11</v>
      </c>
      <c r="K5948" s="10">
        <f t="shared" ref="K5948:O5948" si="5949">F5948*1000000</f>
        <v>80000</v>
      </c>
      <c r="L5948" s="10">
        <f t="shared" si="5949"/>
        <v>20000</v>
      </c>
      <c r="M5948" s="10">
        <f t="shared" si="5949"/>
        <v>0</v>
      </c>
      <c r="N5948" s="10">
        <f t="shared" si="5949"/>
        <v>10000</v>
      </c>
      <c r="O5948" s="10">
        <f t="shared" si="5949"/>
        <v>110000</v>
      </c>
      <c r="P5948" s="7">
        <v>75.0</v>
      </c>
      <c r="Q5948" s="7">
        <v>11.0</v>
      </c>
      <c r="R5948" s="7">
        <v>8.2</v>
      </c>
      <c r="S5948" s="7">
        <v>6.0</v>
      </c>
      <c r="T5948" s="11">
        <f t="shared" si="3"/>
        <v>77.47058824</v>
      </c>
      <c r="U5948" s="7" t="s">
        <v>5365</v>
      </c>
      <c r="V5948" s="12" t="str">
        <f t="shared" si="4"/>
        <v>Halfbrick Studios</v>
      </c>
      <c r="W5948" s="7" t="s">
        <v>28</v>
      </c>
    </row>
    <row r="5949">
      <c r="A5949" s="7" t="s">
        <v>5155</v>
      </c>
      <c r="B5949" s="8" t="s">
        <v>78</v>
      </c>
      <c r="C5949" s="9">
        <v>2011.0</v>
      </c>
      <c r="D5949" s="7" t="s">
        <v>31</v>
      </c>
      <c r="E5949" s="7" t="s">
        <v>55</v>
      </c>
      <c r="F5949" s="7">
        <v>0.05</v>
      </c>
      <c r="G5949" s="7">
        <v>0.05</v>
      </c>
      <c r="H5949" s="7">
        <v>0.0</v>
      </c>
      <c r="I5949" s="7">
        <v>0.01</v>
      </c>
      <c r="J5949" s="7">
        <v>0.11</v>
      </c>
      <c r="K5949" s="10">
        <f t="shared" ref="K5949:O5949" si="5950">F5949*1000000</f>
        <v>50000</v>
      </c>
      <c r="L5949" s="10">
        <f t="shared" si="5950"/>
        <v>50000</v>
      </c>
      <c r="M5949" s="10">
        <f t="shared" si="5950"/>
        <v>0</v>
      </c>
      <c r="N5949" s="10">
        <f t="shared" si="5950"/>
        <v>10000</v>
      </c>
      <c r="O5949" s="10">
        <f t="shared" si="5950"/>
        <v>110000</v>
      </c>
      <c r="P5949" s="7">
        <v>51.0</v>
      </c>
      <c r="Q5949" s="7">
        <v>12.0</v>
      </c>
      <c r="R5949" s="7">
        <v>3.3</v>
      </c>
      <c r="S5949" s="7">
        <v>126.0</v>
      </c>
      <c r="T5949" s="11">
        <f t="shared" si="3"/>
        <v>34.56521739</v>
      </c>
      <c r="U5949" s="7" t="s">
        <v>55</v>
      </c>
      <c r="V5949" s="12" t="str">
        <f t="shared" si="4"/>
        <v>Ubisoft</v>
      </c>
      <c r="W5949" s="7" t="s">
        <v>34</v>
      </c>
    </row>
    <row r="5950">
      <c r="A5950" s="7" t="s">
        <v>5366</v>
      </c>
      <c r="B5950" s="8" t="s">
        <v>47</v>
      </c>
      <c r="C5950" s="9">
        <v>2011.0</v>
      </c>
      <c r="D5950" s="7" t="s">
        <v>96</v>
      </c>
      <c r="E5950" s="7" t="s">
        <v>1292</v>
      </c>
      <c r="F5950" s="7">
        <v>0.07</v>
      </c>
      <c r="G5950" s="7">
        <v>0.03</v>
      </c>
      <c r="H5950" s="7">
        <v>0.0</v>
      </c>
      <c r="I5950" s="7">
        <v>0.01</v>
      </c>
      <c r="J5950" s="7">
        <v>0.11</v>
      </c>
      <c r="K5950" s="10">
        <f t="shared" ref="K5950:O5950" si="5951">F5950*1000000</f>
        <v>70000</v>
      </c>
      <c r="L5950" s="10">
        <f t="shared" si="5951"/>
        <v>30000</v>
      </c>
      <c r="M5950" s="10">
        <f t="shared" si="5951"/>
        <v>0</v>
      </c>
      <c r="N5950" s="10">
        <f t="shared" si="5951"/>
        <v>10000</v>
      </c>
      <c r="O5950" s="10">
        <f t="shared" si="5951"/>
        <v>110000</v>
      </c>
      <c r="P5950" s="7">
        <v>41.0</v>
      </c>
      <c r="Q5950" s="7">
        <v>7.0</v>
      </c>
      <c r="R5950" s="7">
        <v>3.1</v>
      </c>
      <c r="S5950" s="7">
        <v>7.0</v>
      </c>
      <c r="T5950" s="11">
        <f t="shared" si="3"/>
        <v>36</v>
      </c>
      <c r="U5950" s="7" t="s">
        <v>5367</v>
      </c>
      <c r="V5950" s="12" t="str">
        <f t="shared" si="4"/>
        <v>Trickstar Games</v>
      </c>
      <c r="W5950" s="7" t="s">
        <v>64</v>
      </c>
    </row>
    <row r="5951">
      <c r="A5951" s="7" t="s">
        <v>5368</v>
      </c>
      <c r="B5951" s="8" t="s">
        <v>4908</v>
      </c>
      <c r="C5951" s="9">
        <v>2011.0</v>
      </c>
      <c r="D5951" s="7" t="s">
        <v>54</v>
      </c>
      <c r="E5951" s="7" t="s">
        <v>55</v>
      </c>
      <c r="F5951" s="7">
        <v>0.06</v>
      </c>
      <c r="G5951" s="7">
        <v>0.04</v>
      </c>
      <c r="H5951" s="7">
        <v>0.0</v>
      </c>
      <c r="I5951" s="7">
        <v>0.01</v>
      </c>
      <c r="J5951" s="7">
        <v>0.11</v>
      </c>
      <c r="K5951" s="10">
        <f t="shared" ref="K5951:O5951" si="5952">F5951*1000000</f>
        <v>60000</v>
      </c>
      <c r="L5951" s="10">
        <f t="shared" si="5952"/>
        <v>40000</v>
      </c>
      <c r="M5951" s="10">
        <f t="shared" si="5952"/>
        <v>0</v>
      </c>
      <c r="N5951" s="10">
        <f t="shared" si="5952"/>
        <v>10000</v>
      </c>
      <c r="O5951" s="10">
        <f t="shared" si="5952"/>
        <v>110000</v>
      </c>
      <c r="T5951" s="11" t="str">
        <f t="shared" si="3"/>
        <v/>
      </c>
      <c r="U5951" s="7" t="s">
        <v>55</v>
      </c>
      <c r="V5951" s="12" t="str">
        <f t="shared" si="4"/>
        <v>Ubisoft</v>
      </c>
      <c r="W5951" s="7" t="s">
        <v>64</v>
      </c>
    </row>
    <row r="5952">
      <c r="A5952" s="7" t="s">
        <v>5369</v>
      </c>
      <c r="B5952" s="8" t="s">
        <v>47</v>
      </c>
      <c r="C5952" s="9">
        <v>2011.0</v>
      </c>
      <c r="D5952" s="7" t="s">
        <v>54</v>
      </c>
      <c r="E5952" s="7" t="s">
        <v>139</v>
      </c>
      <c r="F5952" s="7">
        <v>0.0</v>
      </c>
      <c r="G5952" s="7">
        <v>0.0</v>
      </c>
      <c r="H5952" s="7">
        <v>0.11</v>
      </c>
      <c r="I5952" s="7">
        <v>0.0</v>
      </c>
      <c r="J5952" s="7">
        <v>0.11</v>
      </c>
      <c r="K5952" s="10">
        <f t="shared" ref="K5952:O5952" si="5953">F5952*1000000</f>
        <v>0</v>
      </c>
      <c r="L5952" s="10">
        <f t="shared" si="5953"/>
        <v>0</v>
      </c>
      <c r="M5952" s="10">
        <f t="shared" si="5953"/>
        <v>110000</v>
      </c>
      <c r="N5952" s="10">
        <f t="shared" si="5953"/>
        <v>0</v>
      </c>
      <c r="O5952" s="10">
        <f t="shared" si="5953"/>
        <v>110000</v>
      </c>
      <c r="T5952" s="11" t="str">
        <f t="shared" si="3"/>
        <v/>
      </c>
      <c r="V5952" s="12" t="str">
        <f t="shared" si="4"/>
        <v>THQ</v>
      </c>
    </row>
    <row r="5953">
      <c r="A5953" s="7" t="s">
        <v>5272</v>
      </c>
      <c r="B5953" s="8" t="s">
        <v>47</v>
      </c>
      <c r="C5953" s="9">
        <v>2011.0</v>
      </c>
      <c r="D5953" s="7" t="s">
        <v>41</v>
      </c>
      <c r="E5953" s="7" t="s">
        <v>97</v>
      </c>
      <c r="F5953" s="7">
        <v>0.08</v>
      </c>
      <c r="G5953" s="7">
        <v>0.02</v>
      </c>
      <c r="H5953" s="7">
        <v>0.0</v>
      </c>
      <c r="I5953" s="7">
        <v>0.01</v>
      </c>
      <c r="J5953" s="7">
        <v>0.11</v>
      </c>
      <c r="K5953" s="10">
        <f t="shared" ref="K5953:O5953" si="5954">F5953*1000000</f>
        <v>80000</v>
      </c>
      <c r="L5953" s="10">
        <f t="shared" si="5954"/>
        <v>20000</v>
      </c>
      <c r="M5953" s="10">
        <f t="shared" si="5954"/>
        <v>0</v>
      </c>
      <c r="N5953" s="10">
        <f t="shared" si="5954"/>
        <v>10000</v>
      </c>
      <c r="O5953" s="10">
        <f t="shared" si="5954"/>
        <v>110000</v>
      </c>
      <c r="T5953" s="11" t="str">
        <f t="shared" si="3"/>
        <v/>
      </c>
      <c r="U5953" s="7" t="s">
        <v>97</v>
      </c>
      <c r="V5953" s="12" t="str">
        <f t="shared" si="4"/>
        <v>Electronic Arts</v>
      </c>
      <c r="W5953" s="7" t="s">
        <v>28</v>
      </c>
    </row>
    <row r="5954">
      <c r="A5954" s="7" t="s">
        <v>5370</v>
      </c>
      <c r="B5954" s="8" t="s">
        <v>25</v>
      </c>
      <c r="C5954" s="9">
        <v>2011.0</v>
      </c>
      <c r="D5954" s="7" t="s">
        <v>41</v>
      </c>
      <c r="E5954" s="7" t="s">
        <v>3800</v>
      </c>
      <c r="F5954" s="7">
        <v>0.06</v>
      </c>
      <c r="G5954" s="7">
        <v>0.04</v>
      </c>
      <c r="H5954" s="7">
        <v>0.0</v>
      </c>
      <c r="I5954" s="7">
        <v>0.01</v>
      </c>
      <c r="J5954" s="7">
        <v>0.11</v>
      </c>
      <c r="K5954" s="10">
        <f t="shared" ref="K5954:O5954" si="5955">F5954*1000000</f>
        <v>60000</v>
      </c>
      <c r="L5954" s="10">
        <f t="shared" si="5955"/>
        <v>40000</v>
      </c>
      <c r="M5954" s="10">
        <f t="shared" si="5955"/>
        <v>0</v>
      </c>
      <c r="N5954" s="10">
        <f t="shared" si="5955"/>
        <v>10000</v>
      </c>
      <c r="O5954" s="10">
        <f t="shared" si="5955"/>
        <v>110000</v>
      </c>
      <c r="T5954" s="11" t="str">
        <f t="shared" si="3"/>
        <v/>
      </c>
      <c r="U5954" s="7" t="s">
        <v>456</v>
      </c>
      <c r="V5954" s="12" t="str">
        <f t="shared" si="4"/>
        <v>Crave</v>
      </c>
      <c r="W5954" s="7" t="s">
        <v>64</v>
      </c>
    </row>
    <row r="5955">
      <c r="A5955" s="7" t="s">
        <v>5371</v>
      </c>
      <c r="B5955" s="8" t="s">
        <v>4908</v>
      </c>
      <c r="C5955" s="9">
        <v>2011.0</v>
      </c>
      <c r="D5955" s="7" t="s">
        <v>54</v>
      </c>
      <c r="E5955" s="7" t="s">
        <v>4832</v>
      </c>
      <c r="F5955" s="7">
        <v>0.08</v>
      </c>
      <c r="G5955" s="7">
        <v>0.02</v>
      </c>
      <c r="H5955" s="7">
        <v>0.0</v>
      </c>
      <c r="I5955" s="7">
        <v>0.01</v>
      </c>
      <c r="J5955" s="7">
        <v>0.11</v>
      </c>
      <c r="K5955" s="10">
        <f t="shared" ref="K5955:O5955" si="5956">F5955*1000000</f>
        <v>80000</v>
      </c>
      <c r="L5955" s="10">
        <f t="shared" si="5956"/>
        <v>20000</v>
      </c>
      <c r="M5955" s="10">
        <f t="shared" si="5956"/>
        <v>0</v>
      </c>
      <c r="N5955" s="10">
        <f t="shared" si="5956"/>
        <v>10000</v>
      </c>
      <c r="O5955" s="10">
        <f t="shared" si="5956"/>
        <v>110000</v>
      </c>
      <c r="P5955" s="7">
        <v>62.0</v>
      </c>
      <c r="Q5955" s="7">
        <v>9.0</v>
      </c>
      <c r="R5955" s="7">
        <v>7.4</v>
      </c>
      <c r="S5955" s="7">
        <v>9.0</v>
      </c>
      <c r="T5955" s="11">
        <f t="shared" si="3"/>
        <v>68</v>
      </c>
      <c r="U5955" s="7" t="s">
        <v>5372</v>
      </c>
      <c r="V5955" s="12" t="str">
        <f t="shared" si="4"/>
        <v>Santa Entertainment</v>
      </c>
      <c r="W5955" s="7" t="s">
        <v>28</v>
      </c>
    </row>
    <row r="5956">
      <c r="A5956" s="7" t="s">
        <v>5189</v>
      </c>
      <c r="B5956" s="8" t="s">
        <v>30</v>
      </c>
      <c r="C5956" s="9">
        <v>2011.0</v>
      </c>
      <c r="D5956" s="7" t="s">
        <v>41</v>
      </c>
      <c r="E5956" s="7" t="s">
        <v>85</v>
      </c>
      <c r="F5956" s="7">
        <v>0.08</v>
      </c>
      <c r="G5956" s="7">
        <v>0.02</v>
      </c>
      <c r="H5956" s="7">
        <v>0.0</v>
      </c>
      <c r="I5956" s="7">
        <v>0.01</v>
      </c>
      <c r="J5956" s="7">
        <v>0.11</v>
      </c>
      <c r="K5956" s="10">
        <f t="shared" ref="K5956:O5956" si="5957">F5956*1000000</f>
        <v>80000</v>
      </c>
      <c r="L5956" s="10">
        <f t="shared" si="5957"/>
        <v>20000</v>
      </c>
      <c r="M5956" s="10">
        <f t="shared" si="5957"/>
        <v>0</v>
      </c>
      <c r="N5956" s="10">
        <f t="shared" si="5957"/>
        <v>10000</v>
      </c>
      <c r="O5956" s="10">
        <f t="shared" si="5957"/>
        <v>110000</v>
      </c>
      <c r="T5956" s="11" t="str">
        <f t="shared" si="3"/>
        <v/>
      </c>
      <c r="U5956" s="7" t="s">
        <v>215</v>
      </c>
      <c r="V5956" s="12" t="str">
        <f t="shared" si="4"/>
        <v>High Voltage Software</v>
      </c>
      <c r="W5956" s="7" t="s">
        <v>28</v>
      </c>
    </row>
    <row r="5957">
      <c r="A5957" s="7" t="s">
        <v>5373</v>
      </c>
      <c r="B5957" s="8" t="s">
        <v>92</v>
      </c>
      <c r="C5957" s="9">
        <v>2011.0</v>
      </c>
      <c r="D5957" s="7" t="s">
        <v>49</v>
      </c>
      <c r="E5957" s="7" t="s">
        <v>287</v>
      </c>
      <c r="F5957" s="7">
        <v>0.0</v>
      </c>
      <c r="G5957" s="7">
        <v>0.0</v>
      </c>
      <c r="H5957" s="7">
        <v>0.11</v>
      </c>
      <c r="I5957" s="7">
        <v>0.0</v>
      </c>
      <c r="J5957" s="7">
        <v>0.11</v>
      </c>
      <c r="K5957" s="10">
        <f t="shared" ref="K5957:O5957" si="5958">F5957*1000000</f>
        <v>0</v>
      </c>
      <c r="L5957" s="10">
        <f t="shared" si="5958"/>
        <v>0</v>
      </c>
      <c r="M5957" s="10">
        <f t="shared" si="5958"/>
        <v>110000</v>
      </c>
      <c r="N5957" s="10">
        <f t="shared" si="5958"/>
        <v>0</v>
      </c>
      <c r="O5957" s="10">
        <f t="shared" si="5958"/>
        <v>110000</v>
      </c>
      <c r="T5957" s="11" t="str">
        <f t="shared" si="3"/>
        <v/>
      </c>
      <c r="V5957" s="12" t="str">
        <f t="shared" si="4"/>
        <v>Tecmo Koei</v>
      </c>
    </row>
    <row r="5958">
      <c r="A5958" s="7" t="s">
        <v>5374</v>
      </c>
      <c r="B5958" s="8" t="s">
        <v>4908</v>
      </c>
      <c r="C5958" s="9">
        <v>2011.0</v>
      </c>
      <c r="D5958" s="7" t="s">
        <v>26</v>
      </c>
      <c r="E5958" s="7" t="s">
        <v>300</v>
      </c>
      <c r="F5958" s="7">
        <v>0.05</v>
      </c>
      <c r="G5958" s="7">
        <v>0.05</v>
      </c>
      <c r="H5958" s="7">
        <v>0.0</v>
      </c>
      <c r="I5958" s="7">
        <v>0.01</v>
      </c>
      <c r="J5958" s="7">
        <v>0.11</v>
      </c>
      <c r="K5958" s="10">
        <f t="shared" ref="K5958:O5958" si="5959">F5958*1000000</f>
        <v>50000</v>
      </c>
      <c r="L5958" s="10">
        <f t="shared" si="5959"/>
        <v>50000</v>
      </c>
      <c r="M5958" s="10">
        <f t="shared" si="5959"/>
        <v>0</v>
      </c>
      <c r="N5958" s="10">
        <f t="shared" si="5959"/>
        <v>10000</v>
      </c>
      <c r="O5958" s="10">
        <f t="shared" si="5959"/>
        <v>110000</v>
      </c>
      <c r="P5958" s="7">
        <v>58.0</v>
      </c>
      <c r="Q5958" s="7">
        <v>11.0</v>
      </c>
      <c r="T5958" s="11">
        <f t="shared" si="3"/>
        <v>58</v>
      </c>
      <c r="U5958" s="7" t="s">
        <v>839</v>
      </c>
      <c r="V5958" s="12" t="str">
        <f t="shared" si="4"/>
        <v>Indies Zero</v>
      </c>
      <c r="W5958" s="7" t="s">
        <v>52</v>
      </c>
    </row>
    <row r="5959">
      <c r="A5959" s="7" t="s">
        <v>5375</v>
      </c>
      <c r="B5959" s="8" t="s">
        <v>47</v>
      </c>
      <c r="C5959" s="9">
        <v>2011.0</v>
      </c>
      <c r="D5959" s="7" t="s">
        <v>31</v>
      </c>
      <c r="E5959" s="7" t="s">
        <v>253</v>
      </c>
      <c r="F5959" s="7">
        <v>0.05</v>
      </c>
      <c r="G5959" s="7">
        <v>0.05</v>
      </c>
      <c r="H5959" s="7">
        <v>0.0</v>
      </c>
      <c r="I5959" s="7">
        <v>0.02</v>
      </c>
      <c r="J5959" s="7">
        <v>0.11</v>
      </c>
      <c r="K5959" s="10">
        <f t="shared" ref="K5959:O5959" si="5960">F5959*1000000</f>
        <v>50000</v>
      </c>
      <c r="L5959" s="10">
        <f t="shared" si="5960"/>
        <v>50000</v>
      </c>
      <c r="M5959" s="10">
        <f t="shared" si="5960"/>
        <v>0</v>
      </c>
      <c r="N5959" s="10">
        <f t="shared" si="5960"/>
        <v>20000</v>
      </c>
      <c r="O5959" s="10">
        <f t="shared" si="5960"/>
        <v>110000</v>
      </c>
      <c r="P5959" s="7">
        <v>50.0</v>
      </c>
      <c r="Q5959" s="7">
        <v>40.0</v>
      </c>
      <c r="R5959" s="7">
        <v>3.5</v>
      </c>
      <c r="S5959" s="7">
        <v>28.0</v>
      </c>
      <c r="T5959" s="11">
        <f t="shared" si="3"/>
        <v>43.82352941</v>
      </c>
      <c r="U5959" s="7" t="s">
        <v>5376</v>
      </c>
      <c r="V5959" s="12" t="str">
        <f t="shared" si="4"/>
        <v>Guildford Studio</v>
      </c>
      <c r="W5959" s="7" t="s">
        <v>34</v>
      </c>
    </row>
    <row r="5960">
      <c r="A5960" s="7" t="s">
        <v>5377</v>
      </c>
      <c r="B5960" s="8" t="s">
        <v>25</v>
      </c>
      <c r="C5960" s="9">
        <v>2011.0</v>
      </c>
      <c r="D5960" s="7" t="s">
        <v>26</v>
      </c>
      <c r="E5960" s="7" t="s">
        <v>1292</v>
      </c>
      <c r="F5960" s="7">
        <v>0.05</v>
      </c>
      <c r="G5960" s="7">
        <v>0.05</v>
      </c>
      <c r="H5960" s="7">
        <v>0.0</v>
      </c>
      <c r="I5960" s="7">
        <v>0.01</v>
      </c>
      <c r="J5960" s="7">
        <v>0.11</v>
      </c>
      <c r="K5960" s="10">
        <f t="shared" ref="K5960:O5960" si="5961">F5960*1000000</f>
        <v>50000</v>
      </c>
      <c r="L5960" s="10">
        <f t="shared" si="5961"/>
        <v>50000</v>
      </c>
      <c r="M5960" s="10">
        <f t="shared" si="5961"/>
        <v>0</v>
      </c>
      <c r="N5960" s="10">
        <f t="shared" si="5961"/>
        <v>10000</v>
      </c>
      <c r="O5960" s="10">
        <f t="shared" si="5961"/>
        <v>110000</v>
      </c>
      <c r="T5960" s="11" t="str">
        <f t="shared" si="3"/>
        <v/>
      </c>
      <c r="U5960" s="7" t="s">
        <v>213</v>
      </c>
      <c r="V5960" s="12" t="str">
        <f t="shared" si="4"/>
        <v>49Games</v>
      </c>
      <c r="W5960" s="7" t="s">
        <v>28</v>
      </c>
    </row>
    <row r="5961">
      <c r="A5961" s="7" t="s">
        <v>5378</v>
      </c>
      <c r="B5961" s="8" t="s">
        <v>25</v>
      </c>
      <c r="C5961" s="9">
        <v>2011.0</v>
      </c>
      <c r="D5961" s="7" t="s">
        <v>41</v>
      </c>
      <c r="E5961" s="7" t="s">
        <v>97</v>
      </c>
      <c r="F5961" s="7">
        <v>0.1</v>
      </c>
      <c r="G5961" s="7">
        <v>0.0</v>
      </c>
      <c r="H5961" s="7">
        <v>0.0</v>
      </c>
      <c r="I5961" s="7">
        <v>0.01</v>
      </c>
      <c r="J5961" s="7">
        <v>0.11</v>
      </c>
      <c r="K5961" s="10">
        <f t="shared" ref="K5961:O5961" si="5962">F5961*1000000</f>
        <v>100000</v>
      </c>
      <c r="L5961" s="10">
        <f t="shared" si="5962"/>
        <v>0</v>
      </c>
      <c r="M5961" s="10">
        <f t="shared" si="5962"/>
        <v>0</v>
      </c>
      <c r="N5961" s="10">
        <f t="shared" si="5962"/>
        <v>10000</v>
      </c>
      <c r="O5961" s="10">
        <f t="shared" si="5962"/>
        <v>110000</v>
      </c>
      <c r="T5961" s="11" t="str">
        <f t="shared" si="3"/>
        <v/>
      </c>
      <c r="U5961" s="7" t="s">
        <v>931</v>
      </c>
      <c r="V5961" s="12" t="str">
        <f t="shared" si="4"/>
        <v>Virtuos</v>
      </c>
      <c r="W5961" s="7" t="s">
        <v>28</v>
      </c>
    </row>
    <row r="5962">
      <c r="A5962" s="7" t="s">
        <v>5379</v>
      </c>
      <c r="B5962" s="8" t="s">
        <v>92</v>
      </c>
      <c r="C5962" s="9">
        <v>2011.0</v>
      </c>
      <c r="D5962" s="7" t="s">
        <v>67</v>
      </c>
      <c r="E5962" s="7" t="s">
        <v>100</v>
      </c>
      <c r="F5962" s="7">
        <v>0.0</v>
      </c>
      <c r="G5962" s="7">
        <v>0.0</v>
      </c>
      <c r="H5962" s="7">
        <v>0.11</v>
      </c>
      <c r="I5962" s="7">
        <v>0.0</v>
      </c>
      <c r="J5962" s="7">
        <v>0.11</v>
      </c>
      <c r="K5962" s="10">
        <f t="shared" ref="K5962:O5962" si="5963">F5962*1000000</f>
        <v>0</v>
      </c>
      <c r="L5962" s="10">
        <f t="shared" si="5963"/>
        <v>0</v>
      </c>
      <c r="M5962" s="10">
        <f t="shared" si="5963"/>
        <v>110000</v>
      </c>
      <c r="N5962" s="10">
        <f t="shared" si="5963"/>
        <v>0</v>
      </c>
      <c r="O5962" s="10">
        <f t="shared" si="5963"/>
        <v>110000</v>
      </c>
      <c r="T5962" s="11" t="str">
        <f t="shared" si="3"/>
        <v/>
      </c>
      <c r="V5962" s="12" t="str">
        <f t="shared" si="4"/>
        <v>Konami Digital Entertainment</v>
      </c>
    </row>
    <row r="5963">
      <c r="A5963" s="7" t="s">
        <v>5380</v>
      </c>
      <c r="B5963" s="8" t="s">
        <v>92</v>
      </c>
      <c r="C5963" s="9">
        <v>2011.0</v>
      </c>
      <c r="D5963" s="7" t="s">
        <v>49</v>
      </c>
      <c r="E5963" s="7" t="s">
        <v>69</v>
      </c>
      <c r="F5963" s="7">
        <v>0.0</v>
      </c>
      <c r="G5963" s="7">
        <v>0.08</v>
      </c>
      <c r="H5963" s="7">
        <v>0.0</v>
      </c>
      <c r="I5963" s="7">
        <v>0.03</v>
      </c>
      <c r="J5963" s="7">
        <v>0.11</v>
      </c>
      <c r="K5963" s="10">
        <f t="shared" ref="K5963:O5963" si="5964">F5963*1000000</f>
        <v>0</v>
      </c>
      <c r="L5963" s="10">
        <f t="shared" si="5964"/>
        <v>80000</v>
      </c>
      <c r="M5963" s="10">
        <f t="shared" si="5964"/>
        <v>0</v>
      </c>
      <c r="N5963" s="10">
        <f t="shared" si="5964"/>
        <v>30000</v>
      </c>
      <c r="O5963" s="10">
        <f t="shared" si="5964"/>
        <v>110000</v>
      </c>
      <c r="T5963" s="11" t="str">
        <f t="shared" si="3"/>
        <v/>
      </c>
      <c r="U5963" s="7" t="s">
        <v>2438</v>
      </c>
      <c r="V5963" s="12" t="str">
        <f t="shared" si="4"/>
        <v>Novarama</v>
      </c>
    </row>
    <row r="5964">
      <c r="A5964" s="7" t="s">
        <v>5375</v>
      </c>
      <c r="B5964" s="8" t="s">
        <v>30</v>
      </c>
      <c r="C5964" s="9">
        <v>2011.0</v>
      </c>
      <c r="D5964" s="7" t="s">
        <v>31</v>
      </c>
      <c r="E5964" s="7" t="s">
        <v>253</v>
      </c>
      <c r="F5964" s="7">
        <v>0.07</v>
      </c>
      <c r="G5964" s="7">
        <v>0.03</v>
      </c>
      <c r="H5964" s="7">
        <v>0.0</v>
      </c>
      <c r="I5964" s="7">
        <v>0.01</v>
      </c>
      <c r="J5964" s="7">
        <v>0.11</v>
      </c>
      <c r="K5964" s="10">
        <f t="shared" ref="K5964:O5964" si="5965">F5964*1000000</f>
        <v>70000</v>
      </c>
      <c r="L5964" s="10">
        <f t="shared" si="5965"/>
        <v>30000</v>
      </c>
      <c r="M5964" s="10">
        <f t="shared" si="5965"/>
        <v>0</v>
      </c>
      <c r="N5964" s="10">
        <f t="shared" si="5965"/>
        <v>10000</v>
      </c>
      <c r="O5964" s="10">
        <f t="shared" si="5965"/>
        <v>110000</v>
      </c>
      <c r="P5964" s="7">
        <v>53.0</v>
      </c>
      <c r="Q5964" s="7">
        <v>61.0</v>
      </c>
      <c r="R5964" s="7">
        <v>4.7</v>
      </c>
      <c r="S5964" s="7">
        <v>73.0</v>
      </c>
      <c r="T5964" s="11">
        <f t="shared" si="3"/>
        <v>49.73134328</v>
      </c>
      <c r="U5964" s="7" t="s">
        <v>5376</v>
      </c>
      <c r="V5964" s="12" t="str">
        <f t="shared" si="4"/>
        <v>Guildford Studio</v>
      </c>
      <c r="W5964" s="7" t="s">
        <v>34</v>
      </c>
    </row>
    <row r="5965">
      <c r="A5965" s="7" t="s">
        <v>5381</v>
      </c>
      <c r="B5965" s="8" t="s">
        <v>30</v>
      </c>
      <c r="C5965" s="9">
        <v>2011.0</v>
      </c>
      <c r="D5965" s="7" t="s">
        <v>26</v>
      </c>
      <c r="E5965" s="7" t="s">
        <v>103</v>
      </c>
      <c r="F5965" s="7">
        <v>0.09</v>
      </c>
      <c r="G5965" s="7">
        <v>0.01</v>
      </c>
      <c r="H5965" s="7">
        <v>0.0</v>
      </c>
      <c r="I5965" s="7">
        <v>0.01</v>
      </c>
      <c r="J5965" s="7">
        <v>0.11</v>
      </c>
      <c r="K5965" s="10">
        <f t="shared" ref="K5965:O5965" si="5966">F5965*1000000</f>
        <v>90000</v>
      </c>
      <c r="L5965" s="10">
        <f t="shared" si="5966"/>
        <v>10000</v>
      </c>
      <c r="M5965" s="10">
        <f t="shared" si="5966"/>
        <v>0</v>
      </c>
      <c r="N5965" s="10">
        <f t="shared" si="5966"/>
        <v>10000</v>
      </c>
      <c r="O5965" s="10">
        <f t="shared" si="5966"/>
        <v>110000</v>
      </c>
      <c r="P5965" s="7">
        <v>48.0</v>
      </c>
      <c r="Q5965" s="7">
        <v>10.0</v>
      </c>
      <c r="R5965" s="7">
        <v>3.5</v>
      </c>
      <c r="S5965" s="7">
        <v>6.0</v>
      </c>
      <c r="T5965" s="11">
        <f t="shared" si="3"/>
        <v>43.125</v>
      </c>
      <c r="U5965" s="7" t="s">
        <v>441</v>
      </c>
      <c r="V5965" s="12" t="str">
        <f t="shared" si="4"/>
        <v>Blitz Games</v>
      </c>
      <c r="W5965" s="7" t="s">
        <v>28</v>
      </c>
    </row>
    <row r="5966">
      <c r="A5966" s="7" t="s">
        <v>5382</v>
      </c>
      <c r="B5966" s="8" t="s">
        <v>30</v>
      </c>
      <c r="C5966" s="9">
        <v>2011.0</v>
      </c>
      <c r="D5966" s="7" t="s">
        <v>41</v>
      </c>
      <c r="E5966" s="7" t="s">
        <v>55</v>
      </c>
      <c r="F5966" s="7">
        <v>0.1</v>
      </c>
      <c r="G5966" s="7">
        <v>0.0</v>
      </c>
      <c r="H5966" s="7">
        <v>0.0</v>
      </c>
      <c r="I5966" s="7">
        <v>0.01</v>
      </c>
      <c r="J5966" s="7">
        <v>0.11</v>
      </c>
      <c r="K5966" s="10">
        <f t="shared" ref="K5966:O5966" si="5967">F5966*1000000</f>
        <v>100000</v>
      </c>
      <c r="L5966" s="10">
        <f t="shared" si="5967"/>
        <v>0</v>
      </c>
      <c r="M5966" s="10">
        <f t="shared" si="5967"/>
        <v>0</v>
      </c>
      <c r="N5966" s="10">
        <f t="shared" si="5967"/>
        <v>10000</v>
      </c>
      <c r="O5966" s="10">
        <f t="shared" si="5967"/>
        <v>110000</v>
      </c>
      <c r="T5966" s="11" t="str">
        <f t="shared" si="3"/>
        <v/>
      </c>
      <c r="U5966" s="7" t="s">
        <v>55</v>
      </c>
      <c r="V5966" s="12" t="str">
        <f t="shared" si="4"/>
        <v>Ubisoft</v>
      </c>
      <c r="W5966" s="7" t="s">
        <v>28</v>
      </c>
    </row>
    <row r="5967">
      <c r="A5967" s="7" t="s">
        <v>5383</v>
      </c>
      <c r="B5967" s="8" t="s">
        <v>4962</v>
      </c>
      <c r="C5967" s="9">
        <v>2011.0</v>
      </c>
      <c r="D5967" s="7" t="s">
        <v>112</v>
      </c>
      <c r="E5967" s="7" t="s">
        <v>852</v>
      </c>
      <c r="F5967" s="7">
        <v>0.03</v>
      </c>
      <c r="G5967" s="7">
        <v>0.05</v>
      </c>
      <c r="H5967" s="7">
        <v>0.02</v>
      </c>
      <c r="I5967" s="7">
        <v>0.02</v>
      </c>
      <c r="J5967" s="7">
        <v>0.11</v>
      </c>
      <c r="K5967" s="10">
        <f t="shared" ref="K5967:O5967" si="5968">F5967*1000000</f>
        <v>30000</v>
      </c>
      <c r="L5967" s="10">
        <f t="shared" si="5968"/>
        <v>50000</v>
      </c>
      <c r="M5967" s="10">
        <f t="shared" si="5968"/>
        <v>20000</v>
      </c>
      <c r="N5967" s="10">
        <f t="shared" si="5968"/>
        <v>20000</v>
      </c>
      <c r="O5967" s="10">
        <f t="shared" si="5968"/>
        <v>110000</v>
      </c>
      <c r="P5967" s="7">
        <v>83.0</v>
      </c>
      <c r="Q5967" s="7">
        <v>28.0</v>
      </c>
      <c r="R5967" s="7">
        <v>7.5</v>
      </c>
      <c r="S5967" s="7">
        <v>97.0</v>
      </c>
      <c r="T5967" s="11">
        <f t="shared" si="3"/>
        <v>76.792</v>
      </c>
      <c r="U5967" s="7" t="s">
        <v>1126</v>
      </c>
      <c r="V5967" s="12" t="str">
        <f t="shared" si="4"/>
        <v>Arc System Works</v>
      </c>
      <c r="W5967" s="7" t="s">
        <v>64</v>
      </c>
    </row>
    <row r="5968">
      <c r="A5968" s="7" t="s">
        <v>4957</v>
      </c>
      <c r="B5968" s="8" t="s">
        <v>78</v>
      </c>
      <c r="C5968" s="9">
        <v>2011.0</v>
      </c>
      <c r="D5968" s="7" t="s">
        <v>1</v>
      </c>
      <c r="E5968" s="7" t="s">
        <v>46</v>
      </c>
      <c r="F5968" s="7">
        <v>0.02</v>
      </c>
      <c r="G5968" s="7">
        <v>0.07</v>
      </c>
      <c r="H5968" s="7">
        <v>0.0</v>
      </c>
      <c r="I5968" s="7">
        <v>0.02</v>
      </c>
      <c r="J5968" s="7">
        <v>0.11</v>
      </c>
      <c r="K5968" s="10">
        <f t="shared" ref="K5968:O5968" si="5969">F5968*1000000</f>
        <v>20000</v>
      </c>
      <c r="L5968" s="10">
        <f t="shared" si="5969"/>
        <v>70000</v>
      </c>
      <c r="M5968" s="10">
        <f t="shared" si="5969"/>
        <v>0</v>
      </c>
      <c r="N5968" s="10">
        <f t="shared" si="5969"/>
        <v>20000</v>
      </c>
      <c r="O5968" s="10">
        <f t="shared" si="5969"/>
        <v>110000</v>
      </c>
      <c r="P5968" s="7">
        <v>77.0</v>
      </c>
      <c r="Q5968" s="7">
        <v>11.0</v>
      </c>
      <c r="R5968" s="7">
        <v>8.3</v>
      </c>
      <c r="S5968" s="7">
        <v>337.0</v>
      </c>
      <c r="T5968" s="11">
        <f t="shared" si="3"/>
        <v>82.81034483</v>
      </c>
      <c r="U5968" s="7" t="s">
        <v>46</v>
      </c>
      <c r="V5968" s="12" t="str">
        <f t="shared" si="4"/>
        <v>Sega</v>
      </c>
      <c r="W5968" s="7" t="s">
        <v>28</v>
      </c>
    </row>
    <row r="5969">
      <c r="A5969" s="7" t="s">
        <v>5384</v>
      </c>
      <c r="B5969" s="8" t="s">
        <v>30</v>
      </c>
      <c r="C5969" s="9">
        <v>2011.0</v>
      </c>
      <c r="D5969" s="7" t="s">
        <v>49</v>
      </c>
      <c r="E5969" s="7" t="s">
        <v>139</v>
      </c>
      <c r="F5969" s="7">
        <v>0.07</v>
      </c>
      <c r="G5969" s="7">
        <v>0.03</v>
      </c>
      <c r="H5969" s="7">
        <v>0.0</v>
      </c>
      <c r="I5969" s="7">
        <v>0.01</v>
      </c>
      <c r="J5969" s="7">
        <v>0.11</v>
      </c>
      <c r="K5969" s="10">
        <f t="shared" ref="K5969:O5969" si="5970">F5969*1000000</f>
        <v>70000</v>
      </c>
      <c r="L5969" s="10">
        <f t="shared" si="5970"/>
        <v>30000</v>
      </c>
      <c r="M5969" s="10">
        <f t="shared" si="5970"/>
        <v>0</v>
      </c>
      <c r="N5969" s="10">
        <f t="shared" si="5970"/>
        <v>10000</v>
      </c>
      <c r="O5969" s="10">
        <f t="shared" si="5970"/>
        <v>110000</v>
      </c>
      <c r="T5969" s="11" t="str">
        <f t="shared" si="3"/>
        <v/>
      </c>
      <c r="V5969" s="12" t="str">
        <f t="shared" si="4"/>
        <v>THQ</v>
      </c>
    </row>
    <row r="5970">
      <c r="A5970" s="7" t="s">
        <v>5251</v>
      </c>
      <c r="B5970" s="8" t="s">
        <v>47</v>
      </c>
      <c r="C5970" s="9">
        <v>2011.0</v>
      </c>
      <c r="D5970" s="7" t="s">
        <v>41</v>
      </c>
      <c r="E5970" s="7" t="s">
        <v>37</v>
      </c>
      <c r="F5970" s="7">
        <v>0.06</v>
      </c>
      <c r="G5970" s="7">
        <v>0.03</v>
      </c>
      <c r="H5970" s="7">
        <v>0.0</v>
      </c>
      <c r="I5970" s="7">
        <v>0.02</v>
      </c>
      <c r="J5970" s="7">
        <v>0.11</v>
      </c>
      <c r="K5970" s="10">
        <f t="shared" ref="K5970:O5970" si="5971">F5970*1000000</f>
        <v>60000</v>
      </c>
      <c r="L5970" s="10">
        <f t="shared" si="5971"/>
        <v>30000</v>
      </c>
      <c r="M5970" s="10">
        <f t="shared" si="5971"/>
        <v>0</v>
      </c>
      <c r="N5970" s="10">
        <f t="shared" si="5971"/>
        <v>20000</v>
      </c>
      <c r="O5970" s="10">
        <f t="shared" si="5971"/>
        <v>110000</v>
      </c>
      <c r="T5970" s="11" t="str">
        <f t="shared" si="3"/>
        <v/>
      </c>
      <c r="U5970" s="7" t="s">
        <v>37</v>
      </c>
      <c r="V5970" s="12" t="str">
        <f t="shared" si="4"/>
        <v>Activision</v>
      </c>
      <c r="W5970" s="7" t="s">
        <v>28</v>
      </c>
    </row>
    <row r="5971">
      <c r="A5971" s="7" t="s">
        <v>5330</v>
      </c>
      <c r="B5971" s="8" t="s">
        <v>4908</v>
      </c>
      <c r="C5971" s="9">
        <v>2011.0</v>
      </c>
      <c r="D5971" s="7" t="s">
        <v>112</v>
      </c>
      <c r="E5971" s="7" t="s">
        <v>852</v>
      </c>
      <c r="F5971" s="7">
        <v>0.05</v>
      </c>
      <c r="G5971" s="7">
        <v>0.01</v>
      </c>
      <c r="H5971" s="7">
        <v>0.04</v>
      </c>
      <c r="I5971" s="7">
        <v>0.01</v>
      </c>
      <c r="J5971" s="7">
        <v>0.11</v>
      </c>
      <c r="K5971" s="10">
        <f t="shared" ref="K5971:O5971" si="5972">F5971*1000000</f>
        <v>50000</v>
      </c>
      <c r="L5971" s="10">
        <f t="shared" si="5972"/>
        <v>10000</v>
      </c>
      <c r="M5971" s="10">
        <f t="shared" si="5972"/>
        <v>40000</v>
      </c>
      <c r="N5971" s="10">
        <f t="shared" si="5972"/>
        <v>10000</v>
      </c>
      <c r="O5971" s="10">
        <f t="shared" si="5972"/>
        <v>110000</v>
      </c>
      <c r="P5971" s="7">
        <v>64.0</v>
      </c>
      <c r="Q5971" s="7">
        <v>14.0</v>
      </c>
      <c r="R5971" s="7">
        <v>6.1</v>
      </c>
      <c r="S5971" s="7">
        <v>19.0</v>
      </c>
      <c r="T5971" s="11">
        <f t="shared" si="3"/>
        <v>62.27272727</v>
      </c>
      <c r="U5971" s="7" t="s">
        <v>1126</v>
      </c>
      <c r="V5971" s="12" t="str">
        <f t="shared" si="4"/>
        <v>Arc System Works</v>
      </c>
      <c r="W5971" s="7" t="s">
        <v>64</v>
      </c>
    </row>
    <row r="5972">
      <c r="A5972" s="7" t="s">
        <v>5385</v>
      </c>
      <c r="B5972" s="8" t="s">
        <v>92</v>
      </c>
      <c r="C5972" s="9">
        <v>2011.0</v>
      </c>
      <c r="D5972" s="7" t="s">
        <v>67</v>
      </c>
      <c r="E5972" s="7" t="s">
        <v>686</v>
      </c>
      <c r="F5972" s="7">
        <v>0.0</v>
      </c>
      <c r="G5972" s="7">
        <v>0.0</v>
      </c>
      <c r="H5972" s="7">
        <v>0.11</v>
      </c>
      <c r="I5972" s="7">
        <v>0.0</v>
      </c>
      <c r="J5972" s="7">
        <v>0.11</v>
      </c>
      <c r="K5972" s="10">
        <f t="shared" ref="K5972:O5972" si="5973">F5972*1000000</f>
        <v>0</v>
      </c>
      <c r="L5972" s="10">
        <f t="shared" si="5973"/>
        <v>0</v>
      </c>
      <c r="M5972" s="10">
        <f t="shared" si="5973"/>
        <v>110000</v>
      </c>
      <c r="N5972" s="10">
        <f t="shared" si="5973"/>
        <v>0</v>
      </c>
      <c r="O5972" s="10">
        <f t="shared" si="5973"/>
        <v>110000</v>
      </c>
      <c r="T5972" s="11" t="str">
        <f t="shared" si="3"/>
        <v/>
      </c>
      <c r="V5972" s="12" t="str">
        <f t="shared" si="4"/>
        <v>Unknown</v>
      </c>
    </row>
    <row r="5973">
      <c r="A5973" s="7" t="s">
        <v>5263</v>
      </c>
      <c r="B5973" s="8" t="s">
        <v>40</v>
      </c>
      <c r="C5973" s="9">
        <v>2011.0</v>
      </c>
      <c r="D5973" s="7" t="s">
        <v>49</v>
      </c>
      <c r="E5973" s="7" t="s">
        <v>495</v>
      </c>
      <c r="F5973" s="7">
        <v>0.07</v>
      </c>
      <c r="G5973" s="7">
        <v>0.02</v>
      </c>
      <c r="H5973" s="7">
        <v>0.0</v>
      </c>
      <c r="I5973" s="7">
        <v>0.01</v>
      </c>
      <c r="J5973" s="7">
        <v>0.11</v>
      </c>
      <c r="K5973" s="10">
        <f t="shared" ref="K5973:O5973" si="5974">F5973*1000000</f>
        <v>70000</v>
      </c>
      <c r="L5973" s="10">
        <f t="shared" si="5974"/>
        <v>20000</v>
      </c>
      <c r="M5973" s="10">
        <f t="shared" si="5974"/>
        <v>0</v>
      </c>
      <c r="N5973" s="10">
        <f t="shared" si="5974"/>
        <v>10000</v>
      </c>
      <c r="O5973" s="10">
        <f t="shared" si="5974"/>
        <v>110000</v>
      </c>
      <c r="T5973" s="11" t="str">
        <f t="shared" si="3"/>
        <v/>
      </c>
      <c r="U5973" s="7" t="s">
        <v>183</v>
      </c>
      <c r="V5973" s="12" t="str">
        <f t="shared" si="4"/>
        <v>Griptonite Games</v>
      </c>
      <c r="W5973" s="7" t="s">
        <v>52</v>
      </c>
    </row>
    <row r="5974">
      <c r="A5974" s="7" t="s">
        <v>5332</v>
      </c>
      <c r="B5974" s="8" t="s">
        <v>25</v>
      </c>
      <c r="C5974" s="9">
        <v>2011.0</v>
      </c>
      <c r="D5974" s="7" t="s">
        <v>26</v>
      </c>
      <c r="E5974" s="7" t="s">
        <v>55</v>
      </c>
      <c r="F5974" s="7">
        <v>0.1</v>
      </c>
      <c r="G5974" s="7">
        <v>0.0</v>
      </c>
      <c r="H5974" s="7">
        <v>0.0</v>
      </c>
      <c r="I5974" s="7">
        <v>0.01</v>
      </c>
      <c r="J5974" s="7">
        <v>0.11</v>
      </c>
      <c r="K5974" s="10">
        <f t="shared" ref="K5974:O5974" si="5975">F5974*1000000</f>
        <v>100000</v>
      </c>
      <c r="L5974" s="10">
        <f t="shared" si="5975"/>
        <v>0</v>
      </c>
      <c r="M5974" s="10">
        <f t="shared" si="5975"/>
        <v>0</v>
      </c>
      <c r="N5974" s="10">
        <f t="shared" si="5975"/>
        <v>10000</v>
      </c>
      <c r="O5974" s="10">
        <f t="shared" si="5975"/>
        <v>110000</v>
      </c>
      <c r="T5974" s="11" t="str">
        <f t="shared" si="3"/>
        <v/>
      </c>
      <c r="U5974" s="7" t="s">
        <v>858</v>
      </c>
      <c r="V5974" s="12" t="str">
        <f t="shared" si="4"/>
        <v>Blue Byte</v>
      </c>
      <c r="W5974" s="7" t="s">
        <v>28</v>
      </c>
    </row>
    <row r="5975">
      <c r="A5975" s="7" t="s">
        <v>5386</v>
      </c>
      <c r="B5975" s="8" t="s">
        <v>4908</v>
      </c>
      <c r="C5975" s="9">
        <v>2011.0</v>
      </c>
      <c r="D5975" s="7" t="s">
        <v>49</v>
      </c>
      <c r="E5975" s="7" t="s">
        <v>103</v>
      </c>
      <c r="F5975" s="7">
        <v>0.0</v>
      </c>
      <c r="G5975" s="7">
        <v>0.04</v>
      </c>
      <c r="H5975" s="7">
        <v>0.06</v>
      </c>
      <c r="I5975" s="7">
        <v>0.01</v>
      </c>
      <c r="J5975" s="7">
        <v>0.11</v>
      </c>
      <c r="K5975" s="10">
        <f t="shared" ref="K5975:O5975" si="5976">F5975*1000000</f>
        <v>0</v>
      </c>
      <c r="L5975" s="10">
        <f t="shared" si="5976"/>
        <v>40000</v>
      </c>
      <c r="M5975" s="10">
        <f t="shared" si="5976"/>
        <v>60000</v>
      </c>
      <c r="N5975" s="10">
        <f t="shared" si="5976"/>
        <v>10000</v>
      </c>
      <c r="O5975" s="10">
        <f t="shared" si="5976"/>
        <v>110000</v>
      </c>
      <c r="T5975" s="11" t="str">
        <f t="shared" si="3"/>
        <v/>
      </c>
      <c r="V5975" s="12" t="str">
        <f t="shared" si="4"/>
        <v>505 Games</v>
      </c>
    </row>
    <row r="5976">
      <c r="A5976" s="7" t="s">
        <v>5243</v>
      </c>
      <c r="B5976" s="8" t="s">
        <v>40</v>
      </c>
      <c r="C5976" s="9">
        <v>2011.0</v>
      </c>
      <c r="D5976" s="7" t="s">
        <v>49</v>
      </c>
      <c r="E5976" s="7" t="s">
        <v>97</v>
      </c>
      <c r="F5976" s="7">
        <v>0.07</v>
      </c>
      <c r="G5976" s="7">
        <v>0.03</v>
      </c>
      <c r="H5976" s="7">
        <v>0.0</v>
      </c>
      <c r="I5976" s="7">
        <v>0.01</v>
      </c>
      <c r="J5976" s="7">
        <v>0.11</v>
      </c>
      <c r="K5976" s="10">
        <f t="shared" ref="K5976:O5976" si="5977">F5976*1000000</f>
        <v>70000</v>
      </c>
      <c r="L5976" s="10">
        <f t="shared" si="5977"/>
        <v>30000</v>
      </c>
      <c r="M5976" s="10">
        <f t="shared" si="5977"/>
        <v>0</v>
      </c>
      <c r="N5976" s="10">
        <f t="shared" si="5977"/>
        <v>10000</v>
      </c>
      <c r="O5976" s="10">
        <f t="shared" si="5977"/>
        <v>110000</v>
      </c>
      <c r="P5976" s="7">
        <v>55.0</v>
      </c>
      <c r="Q5976" s="7">
        <v>4.0</v>
      </c>
      <c r="T5976" s="11">
        <f t="shared" si="3"/>
        <v>55</v>
      </c>
      <c r="U5976" s="7" t="s">
        <v>5387</v>
      </c>
      <c r="V5976" s="12" t="str">
        <f t="shared" si="4"/>
        <v>Behavior Studios</v>
      </c>
      <c r="W5976" s="7" t="s">
        <v>28</v>
      </c>
    </row>
    <row r="5977">
      <c r="A5977" s="7" t="s">
        <v>5388</v>
      </c>
      <c r="B5977" s="8" t="s">
        <v>78</v>
      </c>
      <c r="C5977" s="9">
        <v>2011.0</v>
      </c>
      <c r="D5977" s="7" t="s">
        <v>437</v>
      </c>
      <c r="E5977" s="7" t="s">
        <v>1297</v>
      </c>
      <c r="F5977" s="7">
        <v>0.0</v>
      </c>
      <c r="G5977" s="7">
        <v>0.1</v>
      </c>
      <c r="H5977" s="7">
        <v>0.0</v>
      </c>
      <c r="I5977" s="7">
        <v>0.01</v>
      </c>
      <c r="J5977" s="7">
        <v>0.11</v>
      </c>
      <c r="K5977" s="10">
        <f t="shared" ref="K5977:O5977" si="5978">F5977*1000000</f>
        <v>0</v>
      </c>
      <c r="L5977" s="10">
        <f t="shared" si="5978"/>
        <v>100000</v>
      </c>
      <c r="M5977" s="10">
        <f t="shared" si="5978"/>
        <v>0</v>
      </c>
      <c r="N5977" s="10">
        <f t="shared" si="5978"/>
        <v>10000</v>
      </c>
      <c r="O5977" s="10">
        <f t="shared" si="5978"/>
        <v>110000</v>
      </c>
      <c r="P5977" s="7">
        <v>75.0</v>
      </c>
      <c r="Q5977" s="7">
        <v>4.0</v>
      </c>
      <c r="R5977" s="7">
        <v>4.9</v>
      </c>
      <c r="S5977" s="7">
        <v>89.0</v>
      </c>
      <c r="T5977" s="11">
        <f t="shared" si="3"/>
        <v>50.11827957</v>
      </c>
      <c r="U5977" s="7" t="s">
        <v>2557</v>
      </c>
      <c r="V5977" s="12" t="str">
        <f t="shared" si="4"/>
        <v>FireFly Studios</v>
      </c>
    </row>
    <row r="5978">
      <c r="A5978" s="7" t="s">
        <v>5389</v>
      </c>
      <c r="B5978" s="8" t="s">
        <v>92</v>
      </c>
      <c r="C5978" s="9">
        <v>2011.0</v>
      </c>
      <c r="D5978" s="7" t="s">
        <v>49</v>
      </c>
      <c r="E5978" s="7" t="s">
        <v>100</v>
      </c>
      <c r="F5978" s="7">
        <v>0.0</v>
      </c>
      <c r="G5978" s="7">
        <v>0.0</v>
      </c>
      <c r="H5978" s="7">
        <v>0.11</v>
      </c>
      <c r="I5978" s="7">
        <v>0.0</v>
      </c>
      <c r="J5978" s="7">
        <v>0.11</v>
      </c>
      <c r="K5978" s="10">
        <f t="shared" ref="K5978:O5978" si="5979">F5978*1000000</f>
        <v>0</v>
      </c>
      <c r="L5978" s="10">
        <f t="shared" si="5979"/>
        <v>0</v>
      </c>
      <c r="M5978" s="10">
        <f t="shared" si="5979"/>
        <v>110000</v>
      </c>
      <c r="N5978" s="10">
        <f t="shared" si="5979"/>
        <v>0</v>
      </c>
      <c r="O5978" s="10">
        <f t="shared" si="5979"/>
        <v>110000</v>
      </c>
      <c r="T5978" s="11" t="str">
        <f t="shared" si="3"/>
        <v/>
      </c>
      <c r="V5978" s="12" t="str">
        <f t="shared" si="4"/>
        <v>Konami Digital Entertainment</v>
      </c>
    </row>
    <row r="5979">
      <c r="A5979" s="7" t="s">
        <v>5237</v>
      </c>
      <c r="B5979" s="8" t="s">
        <v>30</v>
      </c>
      <c r="C5979" s="9">
        <v>2011.0</v>
      </c>
      <c r="D5979" s="7" t="s">
        <v>41</v>
      </c>
      <c r="E5979" s="7" t="s">
        <v>55</v>
      </c>
      <c r="F5979" s="7">
        <v>0.1</v>
      </c>
      <c r="G5979" s="7">
        <v>0.0</v>
      </c>
      <c r="H5979" s="7">
        <v>0.0</v>
      </c>
      <c r="I5979" s="7">
        <v>0.01</v>
      </c>
      <c r="J5979" s="7">
        <v>0.1</v>
      </c>
      <c r="K5979" s="10">
        <f t="shared" ref="K5979:O5979" si="5980">F5979*1000000</f>
        <v>100000</v>
      </c>
      <c r="L5979" s="10">
        <f t="shared" si="5980"/>
        <v>0</v>
      </c>
      <c r="M5979" s="10">
        <f t="shared" si="5980"/>
        <v>0</v>
      </c>
      <c r="N5979" s="10">
        <f t="shared" si="5980"/>
        <v>10000</v>
      </c>
      <c r="O5979" s="10">
        <f t="shared" si="5980"/>
        <v>100000</v>
      </c>
      <c r="P5979" s="7">
        <v>47.0</v>
      </c>
      <c r="Q5979" s="7">
        <v>4.0</v>
      </c>
      <c r="R5979" s="7">
        <v>5.3</v>
      </c>
      <c r="S5979" s="7">
        <v>6.0</v>
      </c>
      <c r="T5979" s="11">
        <f t="shared" si="3"/>
        <v>50.6</v>
      </c>
      <c r="U5979" s="7" t="s">
        <v>55</v>
      </c>
      <c r="V5979" s="12" t="str">
        <f t="shared" si="4"/>
        <v>Ubisoft</v>
      </c>
      <c r="W5979" s="7" t="s">
        <v>52</v>
      </c>
    </row>
    <row r="5980">
      <c r="A5980" s="7" t="s">
        <v>5205</v>
      </c>
      <c r="B5980" s="8" t="s">
        <v>47</v>
      </c>
      <c r="C5980" s="9">
        <v>2011.0</v>
      </c>
      <c r="D5980" s="7" t="s">
        <v>41</v>
      </c>
      <c r="E5980" s="7" t="s">
        <v>686</v>
      </c>
      <c r="F5980" s="7">
        <v>0.04</v>
      </c>
      <c r="G5980" s="7">
        <v>0.04</v>
      </c>
      <c r="H5980" s="7">
        <v>0.0</v>
      </c>
      <c r="I5980" s="7">
        <v>0.02</v>
      </c>
      <c r="J5980" s="7">
        <v>0.1</v>
      </c>
      <c r="K5980" s="10">
        <f t="shared" ref="K5980:O5980" si="5981">F5980*1000000</f>
        <v>40000</v>
      </c>
      <c r="L5980" s="10">
        <f t="shared" si="5981"/>
        <v>40000</v>
      </c>
      <c r="M5980" s="10">
        <f t="shared" si="5981"/>
        <v>0</v>
      </c>
      <c r="N5980" s="10">
        <f t="shared" si="5981"/>
        <v>20000</v>
      </c>
      <c r="O5980" s="10">
        <f t="shared" si="5981"/>
        <v>100000</v>
      </c>
      <c r="P5980" s="7">
        <v>54.0</v>
      </c>
      <c r="Q5980" s="7">
        <v>15.0</v>
      </c>
      <c r="T5980" s="11">
        <f t="shared" si="3"/>
        <v>54</v>
      </c>
      <c r="U5980" s="7" t="s">
        <v>2942</v>
      </c>
      <c r="V5980" s="12" t="str">
        <f t="shared" si="4"/>
        <v>Blitz Games Studios</v>
      </c>
      <c r="W5980" s="7" t="s">
        <v>64</v>
      </c>
    </row>
    <row r="5981">
      <c r="A5981" s="7" t="s">
        <v>5390</v>
      </c>
      <c r="B5981" s="8" t="s">
        <v>30</v>
      </c>
      <c r="C5981" s="9">
        <v>2011.0</v>
      </c>
      <c r="D5981" s="7" t="s">
        <v>49</v>
      </c>
      <c r="E5981" s="7" t="s">
        <v>1384</v>
      </c>
      <c r="F5981" s="7">
        <v>0.06</v>
      </c>
      <c r="G5981" s="7">
        <v>0.04</v>
      </c>
      <c r="H5981" s="7">
        <v>0.0</v>
      </c>
      <c r="I5981" s="7">
        <v>0.01</v>
      </c>
      <c r="J5981" s="7">
        <v>0.1</v>
      </c>
      <c r="K5981" s="10">
        <f t="shared" ref="K5981:O5981" si="5982">F5981*1000000</f>
        <v>60000</v>
      </c>
      <c r="L5981" s="10">
        <f t="shared" si="5982"/>
        <v>40000</v>
      </c>
      <c r="M5981" s="10">
        <f t="shared" si="5982"/>
        <v>0</v>
      </c>
      <c r="N5981" s="10">
        <f t="shared" si="5982"/>
        <v>10000</v>
      </c>
      <c r="O5981" s="10">
        <f t="shared" si="5982"/>
        <v>100000</v>
      </c>
      <c r="P5981" s="7">
        <v>52.0</v>
      </c>
      <c r="Q5981" s="7">
        <v>21.0</v>
      </c>
      <c r="R5981" s="7">
        <v>6.3</v>
      </c>
      <c r="S5981" s="7">
        <v>26.0</v>
      </c>
      <c r="T5981" s="11">
        <f t="shared" si="3"/>
        <v>58.08510638</v>
      </c>
      <c r="U5981" s="7" t="s">
        <v>2644</v>
      </c>
      <c r="V5981" s="12" t="str">
        <f t="shared" si="4"/>
        <v>Haemimont</v>
      </c>
      <c r="W5981" s="7" t="s">
        <v>64</v>
      </c>
    </row>
    <row r="5982">
      <c r="A5982" s="7" t="s">
        <v>5384</v>
      </c>
      <c r="B5982" s="8" t="s">
        <v>40</v>
      </c>
      <c r="C5982" s="9">
        <v>2011.0</v>
      </c>
      <c r="D5982" s="7" t="s">
        <v>49</v>
      </c>
      <c r="E5982" s="7" t="s">
        <v>139</v>
      </c>
      <c r="F5982" s="7">
        <v>0.06</v>
      </c>
      <c r="G5982" s="7">
        <v>0.03</v>
      </c>
      <c r="H5982" s="7">
        <v>0.0</v>
      </c>
      <c r="I5982" s="7">
        <v>0.01</v>
      </c>
      <c r="J5982" s="7">
        <v>0.1</v>
      </c>
      <c r="K5982" s="10">
        <f t="shared" ref="K5982:O5982" si="5983">F5982*1000000</f>
        <v>60000</v>
      </c>
      <c r="L5982" s="10">
        <f t="shared" si="5983"/>
        <v>30000</v>
      </c>
      <c r="M5982" s="10">
        <f t="shared" si="5983"/>
        <v>0</v>
      </c>
      <c r="N5982" s="10">
        <f t="shared" si="5983"/>
        <v>10000</v>
      </c>
      <c r="O5982" s="10">
        <f t="shared" si="5983"/>
        <v>100000</v>
      </c>
      <c r="T5982" s="11" t="str">
        <f t="shared" si="3"/>
        <v/>
      </c>
      <c r="V5982" s="12" t="str">
        <f t="shared" si="4"/>
        <v>THQ</v>
      </c>
    </row>
    <row r="5983">
      <c r="A5983" s="7" t="s">
        <v>5391</v>
      </c>
      <c r="B5983" s="8" t="s">
        <v>25</v>
      </c>
      <c r="C5983" s="9">
        <v>2011.0</v>
      </c>
      <c r="D5983" s="7" t="s">
        <v>41</v>
      </c>
      <c r="E5983" s="7" t="s">
        <v>495</v>
      </c>
      <c r="F5983" s="7">
        <v>0.1</v>
      </c>
      <c r="G5983" s="7">
        <v>0.0</v>
      </c>
      <c r="H5983" s="7">
        <v>0.0</v>
      </c>
      <c r="I5983" s="7">
        <v>0.01</v>
      </c>
      <c r="J5983" s="7">
        <v>0.1</v>
      </c>
      <c r="K5983" s="10">
        <f t="shared" ref="K5983:O5983" si="5984">F5983*1000000</f>
        <v>100000</v>
      </c>
      <c r="L5983" s="10">
        <f t="shared" si="5984"/>
        <v>0</v>
      </c>
      <c r="M5983" s="10">
        <f t="shared" si="5984"/>
        <v>0</v>
      </c>
      <c r="N5983" s="10">
        <f t="shared" si="5984"/>
        <v>10000</v>
      </c>
      <c r="O5983" s="10">
        <f t="shared" si="5984"/>
        <v>100000</v>
      </c>
      <c r="T5983" s="11" t="str">
        <f t="shared" si="3"/>
        <v/>
      </c>
      <c r="V5983" s="12" t="str">
        <f t="shared" si="4"/>
        <v>Warner Bros. Interactive Entertainment</v>
      </c>
    </row>
    <row r="5984">
      <c r="A5984" s="7" t="s">
        <v>5392</v>
      </c>
      <c r="B5984" s="8" t="s">
        <v>40</v>
      </c>
      <c r="C5984" s="9">
        <v>2011.0</v>
      </c>
      <c r="D5984" s="7" t="s">
        <v>58</v>
      </c>
      <c r="E5984" s="7" t="s">
        <v>3561</v>
      </c>
      <c r="F5984" s="7">
        <v>0.05</v>
      </c>
      <c r="G5984" s="7">
        <v>0.05</v>
      </c>
      <c r="H5984" s="7">
        <v>0.0</v>
      </c>
      <c r="I5984" s="7">
        <v>0.01</v>
      </c>
      <c r="J5984" s="7">
        <v>0.1</v>
      </c>
      <c r="K5984" s="10">
        <f t="shared" ref="K5984:O5984" si="5985">F5984*1000000</f>
        <v>50000</v>
      </c>
      <c r="L5984" s="10">
        <f t="shared" si="5985"/>
        <v>50000</v>
      </c>
      <c r="M5984" s="10">
        <f t="shared" si="5985"/>
        <v>0</v>
      </c>
      <c r="N5984" s="10">
        <f t="shared" si="5985"/>
        <v>10000</v>
      </c>
      <c r="O5984" s="10">
        <f t="shared" si="5985"/>
        <v>100000</v>
      </c>
      <c r="T5984" s="11" t="str">
        <f t="shared" si="3"/>
        <v/>
      </c>
      <c r="U5984" s="7" t="s">
        <v>5393</v>
      </c>
      <c r="V5984" s="12" t="str">
        <f t="shared" si="4"/>
        <v>Joindots, Mastertronic</v>
      </c>
      <c r="W5984" s="7" t="s">
        <v>28</v>
      </c>
    </row>
    <row r="5985">
      <c r="A5985" s="7" t="s">
        <v>5394</v>
      </c>
      <c r="B5985" s="8" t="s">
        <v>92</v>
      </c>
      <c r="C5985" s="9">
        <v>2011.0</v>
      </c>
      <c r="D5985" s="7" t="s">
        <v>54</v>
      </c>
      <c r="E5985" s="7" t="s">
        <v>716</v>
      </c>
      <c r="F5985" s="7">
        <v>0.0</v>
      </c>
      <c r="G5985" s="7">
        <v>0.0</v>
      </c>
      <c r="H5985" s="7">
        <v>0.1</v>
      </c>
      <c r="I5985" s="7">
        <v>0.0</v>
      </c>
      <c r="J5985" s="7">
        <v>0.1</v>
      </c>
      <c r="K5985" s="10">
        <f t="shared" ref="K5985:O5985" si="5986">F5985*1000000</f>
        <v>0</v>
      </c>
      <c r="L5985" s="10">
        <f t="shared" si="5986"/>
        <v>0</v>
      </c>
      <c r="M5985" s="10">
        <f t="shared" si="5986"/>
        <v>100000</v>
      </c>
      <c r="N5985" s="10">
        <f t="shared" si="5986"/>
        <v>0</v>
      </c>
      <c r="O5985" s="10">
        <f t="shared" si="5986"/>
        <v>100000</v>
      </c>
      <c r="T5985" s="11" t="str">
        <f t="shared" si="3"/>
        <v/>
      </c>
      <c r="V5985" s="12" t="str">
        <f t="shared" si="4"/>
        <v>Kadokawa Shoten</v>
      </c>
    </row>
    <row r="5986">
      <c r="A5986" s="7" t="s">
        <v>5395</v>
      </c>
      <c r="B5986" s="8" t="s">
        <v>92</v>
      </c>
      <c r="C5986" s="9">
        <v>2011.0</v>
      </c>
      <c r="D5986" s="7" t="s">
        <v>41</v>
      </c>
      <c r="E5986" s="7" t="s">
        <v>1231</v>
      </c>
      <c r="F5986" s="7">
        <v>0.0</v>
      </c>
      <c r="G5986" s="7">
        <v>0.0</v>
      </c>
      <c r="H5986" s="7">
        <v>0.1</v>
      </c>
      <c r="I5986" s="7">
        <v>0.0</v>
      </c>
      <c r="J5986" s="7">
        <v>0.1</v>
      </c>
      <c r="K5986" s="10">
        <f t="shared" ref="K5986:O5986" si="5987">F5986*1000000</f>
        <v>0</v>
      </c>
      <c r="L5986" s="10">
        <f t="shared" si="5987"/>
        <v>0</v>
      </c>
      <c r="M5986" s="10">
        <f t="shared" si="5987"/>
        <v>100000</v>
      </c>
      <c r="N5986" s="10">
        <f t="shared" si="5987"/>
        <v>0</v>
      </c>
      <c r="O5986" s="10">
        <f t="shared" si="5987"/>
        <v>100000</v>
      </c>
      <c r="T5986" s="11" t="str">
        <f t="shared" si="3"/>
        <v/>
      </c>
      <c r="V5986" s="12" t="str">
        <f t="shared" si="4"/>
        <v>Broccoli</v>
      </c>
    </row>
    <row r="5987">
      <c r="A5987" s="7" t="s">
        <v>5396</v>
      </c>
      <c r="B5987" s="8" t="s">
        <v>92</v>
      </c>
      <c r="C5987" s="9">
        <v>2011.0</v>
      </c>
      <c r="D5987" s="7" t="s">
        <v>437</v>
      </c>
      <c r="E5987" s="7" t="s">
        <v>300</v>
      </c>
      <c r="F5987" s="7">
        <v>0.0</v>
      </c>
      <c r="G5987" s="7">
        <v>0.0</v>
      </c>
      <c r="H5987" s="7">
        <v>0.1</v>
      </c>
      <c r="I5987" s="7">
        <v>0.0</v>
      </c>
      <c r="J5987" s="7">
        <v>0.1</v>
      </c>
      <c r="K5987" s="10">
        <f t="shared" ref="K5987:O5987" si="5988">F5987*1000000</f>
        <v>0</v>
      </c>
      <c r="L5987" s="10">
        <f t="shared" si="5988"/>
        <v>0</v>
      </c>
      <c r="M5987" s="10">
        <f t="shared" si="5988"/>
        <v>100000</v>
      </c>
      <c r="N5987" s="10">
        <f t="shared" si="5988"/>
        <v>0</v>
      </c>
      <c r="O5987" s="10">
        <f t="shared" si="5988"/>
        <v>100000</v>
      </c>
      <c r="T5987" s="11" t="str">
        <f t="shared" si="3"/>
        <v/>
      </c>
      <c r="V5987" s="12" t="str">
        <f t="shared" si="4"/>
        <v>Namco Bandai Games</v>
      </c>
    </row>
    <row r="5988">
      <c r="A5988" s="7" t="s">
        <v>5397</v>
      </c>
      <c r="B5988" s="8" t="s">
        <v>47</v>
      </c>
      <c r="C5988" s="9">
        <v>2011.0</v>
      </c>
      <c r="D5988" s="7" t="s">
        <v>49</v>
      </c>
      <c r="E5988" s="7" t="s">
        <v>100</v>
      </c>
      <c r="F5988" s="7">
        <v>0.0</v>
      </c>
      <c r="G5988" s="7">
        <v>0.0</v>
      </c>
      <c r="H5988" s="7">
        <v>0.1</v>
      </c>
      <c r="I5988" s="7">
        <v>0.0</v>
      </c>
      <c r="J5988" s="7">
        <v>0.1</v>
      </c>
      <c r="K5988" s="10">
        <f t="shared" ref="K5988:O5988" si="5989">F5988*1000000</f>
        <v>0</v>
      </c>
      <c r="L5988" s="10">
        <f t="shared" si="5989"/>
        <v>0</v>
      </c>
      <c r="M5988" s="10">
        <f t="shared" si="5989"/>
        <v>100000</v>
      </c>
      <c r="N5988" s="10">
        <f t="shared" si="5989"/>
        <v>0</v>
      </c>
      <c r="O5988" s="10">
        <f t="shared" si="5989"/>
        <v>100000</v>
      </c>
      <c r="T5988" s="11" t="str">
        <f t="shared" si="3"/>
        <v/>
      </c>
      <c r="V5988" s="12" t="str">
        <f t="shared" si="4"/>
        <v>Konami Digital Entertainment</v>
      </c>
    </row>
    <row r="5989">
      <c r="A5989" s="7" t="s">
        <v>5398</v>
      </c>
      <c r="B5989" s="8" t="s">
        <v>40</v>
      </c>
      <c r="C5989" s="9">
        <v>2011.0</v>
      </c>
      <c r="D5989" s="7" t="s">
        <v>41</v>
      </c>
      <c r="E5989" s="7" t="s">
        <v>103</v>
      </c>
      <c r="F5989" s="7">
        <v>0.06</v>
      </c>
      <c r="G5989" s="7">
        <v>0.03</v>
      </c>
      <c r="H5989" s="7">
        <v>0.0</v>
      </c>
      <c r="I5989" s="7">
        <v>0.01</v>
      </c>
      <c r="J5989" s="7">
        <v>0.1</v>
      </c>
      <c r="K5989" s="10">
        <f t="shared" ref="K5989:O5989" si="5990">F5989*1000000</f>
        <v>60000</v>
      </c>
      <c r="L5989" s="10">
        <f t="shared" si="5990"/>
        <v>30000</v>
      </c>
      <c r="M5989" s="10">
        <f t="shared" si="5990"/>
        <v>0</v>
      </c>
      <c r="N5989" s="10">
        <f t="shared" si="5990"/>
        <v>10000</v>
      </c>
      <c r="O5989" s="10">
        <f t="shared" si="5990"/>
        <v>100000</v>
      </c>
      <c r="T5989" s="11" t="str">
        <f t="shared" si="3"/>
        <v/>
      </c>
      <c r="U5989" s="7" t="s">
        <v>4464</v>
      </c>
      <c r="V5989" s="12" t="str">
        <f t="shared" si="4"/>
        <v>Behaviour Interactive</v>
      </c>
      <c r="W5989" s="7" t="s">
        <v>52</v>
      </c>
    </row>
    <row r="5990">
      <c r="A5990" s="7" t="s">
        <v>5245</v>
      </c>
      <c r="B5990" s="8" t="s">
        <v>25</v>
      </c>
      <c r="C5990" s="9">
        <v>2011.0</v>
      </c>
      <c r="D5990" s="7" t="s">
        <v>31</v>
      </c>
      <c r="E5990" s="7" t="s">
        <v>2949</v>
      </c>
      <c r="F5990" s="7">
        <v>0.09</v>
      </c>
      <c r="G5990" s="7">
        <v>0.0</v>
      </c>
      <c r="H5990" s="7">
        <v>0.0</v>
      </c>
      <c r="I5990" s="7">
        <v>0.01</v>
      </c>
      <c r="J5990" s="7">
        <v>0.1</v>
      </c>
      <c r="K5990" s="10">
        <f t="shared" ref="K5990:O5990" si="5991">F5990*1000000</f>
        <v>90000</v>
      </c>
      <c r="L5990" s="10">
        <f t="shared" si="5991"/>
        <v>0</v>
      </c>
      <c r="M5990" s="10">
        <f t="shared" si="5991"/>
        <v>0</v>
      </c>
      <c r="N5990" s="10">
        <f t="shared" si="5991"/>
        <v>10000</v>
      </c>
      <c r="O5990" s="10">
        <f t="shared" si="5991"/>
        <v>100000</v>
      </c>
      <c r="T5990" s="11" t="str">
        <f t="shared" si="3"/>
        <v/>
      </c>
      <c r="U5990" s="7" t="s">
        <v>4102</v>
      </c>
      <c r="V5990" s="12" t="str">
        <f t="shared" si="4"/>
        <v>Teyon</v>
      </c>
      <c r="W5990" s="7" t="s">
        <v>64</v>
      </c>
    </row>
    <row r="5991">
      <c r="A5991" s="7" t="s">
        <v>5258</v>
      </c>
      <c r="B5991" s="8" t="s">
        <v>47</v>
      </c>
      <c r="C5991" s="9">
        <v>2011.0</v>
      </c>
      <c r="D5991" s="7" t="s">
        <v>54</v>
      </c>
      <c r="E5991" s="7" t="s">
        <v>37</v>
      </c>
      <c r="F5991" s="7">
        <v>0.0</v>
      </c>
      <c r="G5991" s="7">
        <v>0.08</v>
      </c>
      <c r="H5991" s="7">
        <v>0.0</v>
      </c>
      <c r="I5991" s="7">
        <v>0.02</v>
      </c>
      <c r="J5991" s="7">
        <v>0.1</v>
      </c>
      <c r="K5991" s="10">
        <f t="shared" ref="K5991:O5991" si="5992">F5991*1000000</f>
        <v>0</v>
      </c>
      <c r="L5991" s="10">
        <f t="shared" si="5992"/>
        <v>80000</v>
      </c>
      <c r="M5991" s="10">
        <f t="shared" si="5992"/>
        <v>0</v>
      </c>
      <c r="N5991" s="10">
        <f t="shared" si="5992"/>
        <v>20000</v>
      </c>
      <c r="O5991" s="10">
        <f t="shared" si="5992"/>
        <v>100000</v>
      </c>
      <c r="T5991" s="11" t="str">
        <f t="shared" si="3"/>
        <v/>
      </c>
      <c r="V5991" s="12" t="str">
        <f t="shared" si="4"/>
        <v>Activision</v>
      </c>
    </row>
    <row r="5992">
      <c r="A5992" s="7" t="s">
        <v>5251</v>
      </c>
      <c r="B5992" s="8" t="s">
        <v>30</v>
      </c>
      <c r="C5992" s="9">
        <v>2011.0</v>
      </c>
      <c r="D5992" s="7" t="s">
        <v>41</v>
      </c>
      <c r="E5992" s="7" t="s">
        <v>37</v>
      </c>
      <c r="F5992" s="7">
        <v>0.07</v>
      </c>
      <c r="G5992" s="7">
        <v>0.02</v>
      </c>
      <c r="H5992" s="7">
        <v>0.0</v>
      </c>
      <c r="I5992" s="7">
        <v>0.01</v>
      </c>
      <c r="J5992" s="7">
        <v>0.1</v>
      </c>
      <c r="K5992" s="10">
        <f t="shared" ref="K5992:O5992" si="5993">F5992*1000000</f>
        <v>70000</v>
      </c>
      <c r="L5992" s="10">
        <f t="shared" si="5993"/>
        <v>20000</v>
      </c>
      <c r="M5992" s="10">
        <f t="shared" si="5993"/>
        <v>0</v>
      </c>
      <c r="N5992" s="10">
        <f t="shared" si="5993"/>
        <v>10000</v>
      </c>
      <c r="O5992" s="10">
        <f t="shared" si="5993"/>
        <v>100000</v>
      </c>
      <c r="T5992" s="11" t="str">
        <f t="shared" si="3"/>
        <v/>
      </c>
      <c r="U5992" s="7" t="s">
        <v>37</v>
      </c>
      <c r="V5992" s="12" t="str">
        <f t="shared" si="4"/>
        <v>Activision</v>
      </c>
      <c r="W5992" s="7" t="s">
        <v>28</v>
      </c>
    </row>
    <row r="5993">
      <c r="A5993" s="7" t="s">
        <v>5398</v>
      </c>
      <c r="B5993" s="8" t="s">
        <v>30</v>
      </c>
      <c r="C5993" s="9">
        <v>2011.0</v>
      </c>
      <c r="D5993" s="7" t="s">
        <v>41</v>
      </c>
      <c r="E5993" s="7" t="s">
        <v>103</v>
      </c>
      <c r="F5993" s="7">
        <v>0.09</v>
      </c>
      <c r="G5993" s="7">
        <v>0.01</v>
      </c>
      <c r="H5993" s="7">
        <v>0.0</v>
      </c>
      <c r="I5993" s="7">
        <v>0.01</v>
      </c>
      <c r="J5993" s="7">
        <v>0.1</v>
      </c>
      <c r="K5993" s="10">
        <f t="shared" ref="K5993:O5993" si="5994">F5993*1000000</f>
        <v>90000</v>
      </c>
      <c r="L5993" s="10">
        <f t="shared" si="5994"/>
        <v>10000</v>
      </c>
      <c r="M5993" s="10">
        <f t="shared" si="5994"/>
        <v>0</v>
      </c>
      <c r="N5993" s="10">
        <f t="shared" si="5994"/>
        <v>10000</v>
      </c>
      <c r="O5993" s="10">
        <f t="shared" si="5994"/>
        <v>100000</v>
      </c>
      <c r="R5993" s="7">
        <v>5.1</v>
      </c>
      <c r="S5993" s="7">
        <v>8.0</v>
      </c>
      <c r="T5993" s="11">
        <f t="shared" si="3"/>
        <v>51</v>
      </c>
      <c r="U5993" s="7" t="s">
        <v>4464</v>
      </c>
      <c r="V5993" s="12" t="str">
        <f t="shared" si="4"/>
        <v>Behaviour Interactive</v>
      </c>
      <c r="W5993" s="7" t="s">
        <v>52</v>
      </c>
    </row>
    <row r="5994">
      <c r="A5994" s="7" t="s">
        <v>5399</v>
      </c>
      <c r="B5994" s="8" t="s">
        <v>4962</v>
      </c>
      <c r="C5994" s="9">
        <v>2011.0</v>
      </c>
      <c r="D5994" s="7" t="s">
        <v>67</v>
      </c>
      <c r="E5994" s="7" t="s">
        <v>106</v>
      </c>
      <c r="F5994" s="7">
        <v>0.0</v>
      </c>
      <c r="G5994" s="7">
        <v>0.0</v>
      </c>
      <c r="H5994" s="7">
        <v>0.1</v>
      </c>
      <c r="I5994" s="7">
        <v>0.0</v>
      </c>
      <c r="J5994" s="7">
        <v>0.1</v>
      </c>
      <c r="K5994" s="10">
        <f t="shared" ref="K5994:O5994" si="5995">F5994*1000000</f>
        <v>0</v>
      </c>
      <c r="L5994" s="10">
        <f t="shared" si="5995"/>
        <v>0</v>
      </c>
      <c r="M5994" s="10">
        <f t="shared" si="5995"/>
        <v>100000</v>
      </c>
      <c r="N5994" s="10">
        <f t="shared" si="5995"/>
        <v>0</v>
      </c>
      <c r="O5994" s="10">
        <f t="shared" si="5995"/>
        <v>100000</v>
      </c>
      <c r="T5994" s="11" t="str">
        <f t="shared" si="3"/>
        <v/>
      </c>
      <c r="V5994" s="12" t="str">
        <f t="shared" si="4"/>
        <v>Square Enix</v>
      </c>
    </row>
    <row r="5995">
      <c r="A5995" s="7" t="s">
        <v>5400</v>
      </c>
      <c r="B5995" s="8" t="s">
        <v>40</v>
      </c>
      <c r="C5995" s="9">
        <v>2011.0</v>
      </c>
      <c r="D5995" s="7" t="s">
        <v>1</v>
      </c>
      <c r="E5995" s="7" t="s">
        <v>103</v>
      </c>
      <c r="F5995" s="7">
        <v>0.08</v>
      </c>
      <c r="G5995" s="7">
        <v>0.01</v>
      </c>
      <c r="H5995" s="7">
        <v>0.0</v>
      </c>
      <c r="I5995" s="7">
        <v>0.01</v>
      </c>
      <c r="J5995" s="7">
        <v>0.1</v>
      </c>
      <c r="K5995" s="10">
        <f t="shared" ref="K5995:O5995" si="5996">F5995*1000000</f>
        <v>80000</v>
      </c>
      <c r="L5995" s="10">
        <f t="shared" si="5996"/>
        <v>10000</v>
      </c>
      <c r="M5995" s="10">
        <f t="shared" si="5996"/>
        <v>0</v>
      </c>
      <c r="N5995" s="10">
        <f t="shared" si="5996"/>
        <v>10000</v>
      </c>
      <c r="O5995" s="10">
        <f t="shared" si="5996"/>
        <v>100000</v>
      </c>
      <c r="T5995" s="11" t="str">
        <f t="shared" si="3"/>
        <v/>
      </c>
      <c r="V5995" s="12" t="str">
        <f t="shared" si="4"/>
        <v>505 Games</v>
      </c>
    </row>
    <row r="5996">
      <c r="A5996" s="7" t="s">
        <v>5194</v>
      </c>
      <c r="B5996" s="8" t="s">
        <v>40</v>
      </c>
      <c r="C5996" s="9">
        <v>2011.0</v>
      </c>
      <c r="D5996" s="7" t="s">
        <v>49</v>
      </c>
      <c r="E5996" s="7" t="s">
        <v>139</v>
      </c>
      <c r="F5996" s="7">
        <v>0.08</v>
      </c>
      <c r="G5996" s="7">
        <v>0.01</v>
      </c>
      <c r="H5996" s="7">
        <v>0.0</v>
      </c>
      <c r="I5996" s="7">
        <v>0.01</v>
      </c>
      <c r="J5996" s="7">
        <v>0.1</v>
      </c>
      <c r="K5996" s="10">
        <f t="shared" ref="K5996:O5996" si="5997">F5996*1000000</f>
        <v>80000</v>
      </c>
      <c r="L5996" s="10">
        <f t="shared" si="5997"/>
        <v>10000</v>
      </c>
      <c r="M5996" s="10">
        <f t="shared" si="5997"/>
        <v>0</v>
      </c>
      <c r="N5996" s="10">
        <f t="shared" si="5997"/>
        <v>10000</v>
      </c>
      <c r="O5996" s="10">
        <f t="shared" si="5997"/>
        <v>100000</v>
      </c>
      <c r="T5996" s="11" t="str">
        <f t="shared" si="3"/>
        <v/>
      </c>
      <c r="U5996" s="7" t="s">
        <v>3040</v>
      </c>
      <c r="V5996" s="12" t="str">
        <f t="shared" si="4"/>
        <v>ImaginEngine</v>
      </c>
      <c r="W5996" s="7" t="s">
        <v>28</v>
      </c>
    </row>
    <row r="5997">
      <c r="A5997" s="7" t="s">
        <v>1743</v>
      </c>
      <c r="B5997" s="8" t="s">
        <v>4908</v>
      </c>
      <c r="C5997" s="9">
        <v>2011.0</v>
      </c>
      <c r="D5997" s="7" t="s">
        <v>41</v>
      </c>
      <c r="E5997" s="7" t="s">
        <v>627</v>
      </c>
      <c r="F5997" s="7">
        <v>0.09</v>
      </c>
      <c r="G5997" s="7">
        <v>0.0</v>
      </c>
      <c r="H5997" s="7">
        <v>0.0</v>
      </c>
      <c r="I5997" s="7">
        <v>0.01</v>
      </c>
      <c r="J5997" s="7">
        <v>0.1</v>
      </c>
      <c r="K5997" s="10">
        <f t="shared" ref="K5997:O5997" si="5998">F5997*1000000</f>
        <v>90000</v>
      </c>
      <c r="L5997" s="10">
        <f t="shared" si="5998"/>
        <v>0</v>
      </c>
      <c r="M5997" s="10">
        <f t="shared" si="5998"/>
        <v>0</v>
      </c>
      <c r="N5997" s="10">
        <f t="shared" si="5998"/>
        <v>10000</v>
      </c>
      <c r="O5997" s="10">
        <f t="shared" si="5998"/>
        <v>100000</v>
      </c>
      <c r="P5997" s="7">
        <v>67.0</v>
      </c>
      <c r="Q5997" s="7">
        <v>5.0</v>
      </c>
      <c r="R5997" s="7">
        <v>7.3</v>
      </c>
      <c r="S5997" s="7">
        <v>8.0</v>
      </c>
      <c r="T5997" s="11">
        <f t="shared" si="3"/>
        <v>70.69230769</v>
      </c>
      <c r="U5997" s="7" t="s">
        <v>456</v>
      </c>
      <c r="V5997" s="12" t="str">
        <f t="shared" si="4"/>
        <v>Crave</v>
      </c>
      <c r="W5997" s="7" t="s">
        <v>52</v>
      </c>
    </row>
    <row r="5998">
      <c r="A5998" s="7" t="s">
        <v>5401</v>
      </c>
      <c r="B5998" s="8" t="s">
        <v>4908</v>
      </c>
      <c r="C5998" s="9">
        <v>2011.0</v>
      </c>
      <c r="D5998" s="7" t="s">
        <v>49</v>
      </c>
      <c r="E5998" s="7" t="s">
        <v>37</v>
      </c>
      <c r="F5998" s="7">
        <v>0.07</v>
      </c>
      <c r="G5998" s="7">
        <v>0.02</v>
      </c>
      <c r="H5998" s="7">
        <v>0.0</v>
      </c>
      <c r="I5998" s="7">
        <v>0.01</v>
      </c>
      <c r="J5998" s="7">
        <v>0.1</v>
      </c>
      <c r="K5998" s="10">
        <f t="shared" ref="K5998:O5998" si="5999">F5998*1000000</f>
        <v>70000</v>
      </c>
      <c r="L5998" s="10">
        <f t="shared" si="5999"/>
        <v>20000</v>
      </c>
      <c r="M5998" s="10">
        <f t="shared" si="5999"/>
        <v>0</v>
      </c>
      <c r="N5998" s="10">
        <f t="shared" si="5999"/>
        <v>10000</v>
      </c>
      <c r="O5998" s="10">
        <f t="shared" si="5999"/>
        <v>100000</v>
      </c>
      <c r="T5998" s="11" t="str">
        <f t="shared" si="3"/>
        <v/>
      </c>
      <c r="U5998" s="7" t="s">
        <v>931</v>
      </c>
      <c r="V5998" s="12" t="str">
        <f t="shared" si="4"/>
        <v>Virtuos</v>
      </c>
      <c r="W5998" s="7" t="s">
        <v>52</v>
      </c>
    </row>
    <row r="5999">
      <c r="A5999" s="7" t="s">
        <v>5188</v>
      </c>
      <c r="B5999" s="8" t="s">
        <v>25</v>
      </c>
      <c r="C5999" s="9">
        <v>2011.0</v>
      </c>
      <c r="D5999" s="7" t="s">
        <v>49</v>
      </c>
      <c r="E5999" s="7" t="s">
        <v>37</v>
      </c>
      <c r="F5999" s="7">
        <v>0.07</v>
      </c>
      <c r="G5999" s="7">
        <v>0.02</v>
      </c>
      <c r="H5999" s="7">
        <v>0.0</v>
      </c>
      <c r="I5999" s="7">
        <v>0.01</v>
      </c>
      <c r="J5999" s="7">
        <v>0.1</v>
      </c>
      <c r="K5999" s="10">
        <f t="shared" ref="K5999:O5999" si="6000">F5999*1000000</f>
        <v>70000</v>
      </c>
      <c r="L5999" s="10">
        <f t="shared" si="6000"/>
        <v>20000</v>
      </c>
      <c r="M5999" s="10">
        <f t="shared" si="6000"/>
        <v>0</v>
      </c>
      <c r="N5999" s="10">
        <f t="shared" si="6000"/>
        <v>10000</v>
      </c>
      <c r="O5999" s="10">
        <f t="shared" si="6000"/>
        <v>100000</v>
      </c>
      <c r="P5999" s="7">
        <v>36.0</v>
      </c>
      <c r="Q5999" s="7">
        <v>10.0</v>
      </c>
      <c r="R5999" s="7">
        <v>4.5</v>
      </c>
      <c r="S5999" s="7">
        <v>15.0</v>
      </c>
      <c r="T5999" s="11">
        <f t="shared" si="3"/>
        <v>41.4</v>
      </c>
      <c r="U5999" s="7" t="s">
        <v>1629</v>
      </c>
      <c r="V5999" s="12" t="str">
        <f t="shared" si="4"/>
        <v>Silicon Knights</v>
      </c>
      <c r="W5999" s="7" t="s">
        <v>64</v>
      </c>
    </row>
    <row r="6000">
      <c r="A6000" s="7" t="s">
        <v>4213</v>
      </c>
      <c r="B6000" s="8" t="s">
        <v>4908</v>
      </c>
      <c r="C6000" s="9">
        <v>2011.0</v>
      </c>
      <c r="D6000" s="7" t="s">
        <v>49</v>
      </c>
      <c r="E6000" s="7" t="s">
        <v>139</v>
      </c>
      <c r="F6000" s="7">
        <v>0.07</v>
      </c>
      <c r="G6000" s="7">
        <v>0.02</v>
      </c>
      <c r="H6000" s="7">
        <v>0.0</v>
      </c>
      <c r="I6000" s="7">
        <v>0.01</v>
      </c>
      <c r="J6000" s="7">
        <v>0.1</v>
      </c>
      <c r="K6000" s="10">
        <f t="shared" ref="K6000:O6000" si="6001">F6000*1000000</f>
        <v>70000</v>
      </c>
      <c r="L6000" s="10">
        <f t="shared" si="6001"/>
        <v>20000</v>
      </c>
      <c r="M6000" s="10">
        <f t="shared" si="6001"/>
        <v>0</v>
      </c>
      <c r="N6000" s="10">
        <f t="shared" si="6001"/>
        <v>10000</v>
      </c>
      <c r="O6000" s="10">
        <f t="shared" si="6001"/>
        <v>100000</v>
      </c>
      <c r="P6000" s="7">
        <v>54.0</v>
      </c>
      <c r="Q6000" s="7">
        <v>4.0</v>
      </c>
      <c r="T6000" s="11">
        <f t="shared" si="3"/>
        <v>54</v>
      </c>
      <c r="U6000" s="7" t="s">
        <v>139</v>
      </c>
      <c r="V6000" s="12" t="str">
        <f t="shared" si="4"/>
        <v>THQ</v>
      </c>
      <c r="W6000" s="7" t="s">
        <v>52</v>
      </c>
    </row>
    <row r="6001">
      <c r="A6001" s="7" t="s">
        <v>5124</v>
      </c>
      <c r="B6001" s="8" t="s">
        <v>78</v>
      </c>
      <c r="C6001" s="9">
        <v>2011.0</v>
      </c>
      <c r="D6001" s="7" t="s">
        <v>49</v>
      </c>
      <c r="E6001" s="7" t="s">
        <v>97</v>
      </c>
      <c r="F6001" s="7">
        <v>0.05</v>
      </c>
      <c r="G6001" s="7">
        <v>0.04</v>
      </c>
      <c r="H6001" s="7">
        <v>0.0</v>
      </c>
      <c r="I6001" s="7">
        <v>0.01</v>
      </c>
      <c r="J6001" s="7">
        <v>0.1</v>
      </c>
      <c r="K6001" s="10">
        <f t="shared" ref="K6001:O6001" si="6002">F6001*1000000</f>
        <v>50000</v>
      </c>
      <c r="L6001" s="10">
        <f t="shared" si="6002"/>
        <v>40000</v>
      </c>
      <c r="M6001" s="10">
        <f t="shared" si="6002"/>
        <v>0</v>
      </c>
      <c r="N6001" s="10">
        <f t="shared" si="6002"/>
        <v>10000</v>
      </c>
      <c r="O6001" s="10">
        <f t="shared" si="6002"/>
        <v>100000</v>
      </c>
      <c r="P6001" s="7">
        <v>43.0</v>
      </c>
      <c r="Q6001" s="7">
        <v>12.0</v>
      </c>
      <c r="R6001" s="7">
        <v>5.0</v>
      </c>
      <c r="S6001" s="7">
        <v>56.0</v>
      </c>
      <c r="T6001" s="11">
        <f t="shared" si="3"/>
        <v>48.76470588</v>
      </c>
      <c r="V6001" s="12" t="str">
        <f t="shared" si="4"/>
        <v>Electronic Arts</v>
      </c>
    </row>
    <row r="6002">
      <c r="A6002" s="7" t="s">
        <v>5311</v>
      </c>
      <c r="B6002" s="8" t="s">
        <v>40</v>
      </c>
      <c r="C6002" s="9">
        <v>2011.0</v>
      </c>
      <c r="D6002" s="7" t="s">
        <v>26</v>
      </c>
      <c r="E6002" s="7" t="s">
        <v>85</v>
      </c>
      <c r="F6002" s="7">
        <v>0.09</v>
      </c>
      <c r="G6002" s="7">
        <v>0.0</v>
      </c>
      <c r="H6002" s="7">
        <v>0.0</v>
      </c>
      <c r="I6002" s="7">
        <v>0.01</v>
      </c>
      <c r="J6002" s="7">
        <v>0.1</v>
      </c>
      <c r="K6002" s="10">
        <f t="shared" ref="K6002:O6002" si="6003">F6002*1000000</f>
        <v>90000</v>
      </c>
      <c r="L6002" s="10">
        <f t="shared" si="6003"/>
        <v>0</v>
      </c>
      <c r="M6002" s="10">
        <f t="shared" si="6003"/>
        <v>0</v>
      </c>
      <c r="N6002" s="10">
        <f t="shared" si="6003"/>
        <v>10000</v>
      </c>
      <c r="O6002" s="10">
        <f t="shared" si="6003"/>
        <v>100000</v>
      </c>
      <c r="T6002" s="11" t="str">
        <f t="shared" si="3"/>
        <v/>
      </c>
      <c r="V6002" s="12" t="str">
        <f t="shared" si="4"/>
        <v>Take-Two Interactive</v>
      </c>
    </row>
    <row r="6003">
      <c r="A6003" s="7" t="s">
        <v>5402</v>
      </c>
      <c r="B6003" s="8" t="s">
        <v>47</v>
      </c>
      <c r="C6003" s="9">
        <v>2011.0</v>
      </c>
      <c r="D6003" s="7" t="s">
        <v>41</v>
      </c>
      <c r="E6003" s="7" t="s">
        <v>69</v>
      </c>
      <c r="F6003" s="7">
        <v>0.0</v>
      </c>
      <c r="G6003" s="7">
        <v>0.08</v>
      </c>
      <c r="H6003" s="7">
        <v>0.0</v>
      </c>
      <c r="I6003" s="7">
        <v>0.02</v>
      </c>
      <c r="J6003" s="7">
        <v>0.1</v>
      </c>
      <c r="K6003" s="10">
        <f t="shared" ref="K6003:O6003" si="6004">F6003*1000000</f>
        <v>0</v>
      </c>
      <c r="L6003" s="10">
        <f t="shared" si="6004"/>
        <v>80000</v>
      </c>
      <c r="M6003" s="10">
        <f t="shared" si="6004"/>
        <v>0</v>
      </c>
      <c r="N6003" s="10">
        <f t="shared" si="6004"/>
        <v>20000</v>
      </c>
      <c r="O6003" s="10">
        <f t="shared" si="6004"/>
        <v>100000</v>
      </c>
      <c r="T6003" s="11" t="str">
        <f t="shared" si="3"/>
        <v/>
      </c>
      <c r="V6003" s="12" t="str">
        <f t="shared" si="4"/>
        <v>Sony Computer Entertainment</v>
      </c>
    </row>
    <row r="6004">
      <c r="A6004" s="7" t="s">
        <v>5399</v>
      </c>
      <c r="B6004" s="8" t="s">
        <v>92</v>
      </c>
      <c r="C6004" s="9">
        <v>2011.0</v>
      </c>
      <c r="D6004" s="7" t="s">
        <v>67</v>
      </c>
      <c r="E6004" s="7" t="s">
        <v>106</v>
      </c>
      <c r="F6004" s="7">
        <v>0.0</v>
      </c>
      <c r="G6004" s="7">
        <v>0.0</v>
      </c>
      <c r="H6004" s="7">
        <v>0.1</v>
      </c>
      <c r="I6004" s="7">
        <v>0.0</v>
      </c>
      <c r="J6004" s="7">
        <v>0.1</v>
      </c>
      <c r="K6004" s="10">
        <f t="shared" ref="K6004:O6004" si="6005">F6004*1000000</f>
        <v>0</v>
      </c>
      <c r="L6004" s="10">
        <f t="shared" si="6005"/>
        <v>0</v>
      </c>
      <c r="M6004" s="10">
        <f t="shared" si="6005"/>
        <v>100000</v>
      </c>
      <c r="N6004" s="10">
        <f t="shared" si="6005"/>
        <v>0</v>
      </c>
      <c r="O6004" s="10">
        <f t="shared" si="6005"/>
        <v>100000</v>
      </c>
      <c r="T6004" s="11" t="str">
        <f t="shared" si="3"/>
        <v/>
      </c>
      <c r="V6004" s="12" t="str">
        <f t="shared" si="4"/>
        <v>Square Enix</v>
      </c>
    </row>
    <row r="6005">
      <c r="A6005" s="7" t="s">
        <v>5403</v>
      </c>
      <c r="B6005" s="8" t="s">
        <v>40</v>
      </c>
      <c r="C6005" s="9">
        <v>2011.0</v>
      </c>
      <c r="D6005" s="7" t="s">
        <v>437</v>
      </c>
      <c r="E6005" s="7" t="s">
        <v>85</v>
      </c>
      <c r="F6005" s="7">
        <v>0.08</v>
      </c>
      <c r="G6005" s="7">
        <v>0.01</v>
      </c>
      <c r="H6005" s="7">
        <v>0.0</v>
      </c>
      <c r="I6005" s="7">
        <v>0.01</v>
      </c>
      <c r="J6005" s="7">
        <v>0.1</v>
      </c>
      <c r="K6005" s="10">
        <f t="shared" ref="K6005:O6005" si="6006">F6005*1000000</f>
        <v>80000</v>
      </c>
      <c r="L6005" s="10">
        <f t="shared" si="6006"/>
        <v>10000</v>
      </c>
      <c r="M6005" s="10">
        <f t="shared" si="6006"/>
        <v>0</v>
      </c>
      <c r="N6005" s="10">
        <f t="shared" si="6006"/>
        <v>10000</v>
      </c>
      <c r="O6005" s="10">
        <f t="shared" si="6006"/>
        <v>100000</v>
      </c>
      <c r="T6005" s="11" t="str">
        <f t="shared" si="3"/>
        <v/>
      </c>
      <c r="V6005" s="12" t="str">
        <f t="shared" si="4"/>
        <v>Take-Two Interactive</v>
      </c>
    </row>
    <row r="6006">
      <c r="A6006" s="7" t="s">
        <v>5232</v>
      </c>
      <c r="B6006" s="8" t="s">
        <v>47</v>
      </c>
      <c r="C6006" s="9">
        <v>2011.0</v>
      </c>
      <c r="D6006" s="7" t="s">
        <v>75</v>
      </c>
      <c r="E6006" s="7" t="s">
        <v>37</v>
      </c>
      <c r="F6006" s="7">
        <v>0.09</v>
      </c>
      <c r="G6006" s="7">
        <v>0.0</v>
      </c>
      <c r="H6006" s="7">
        <v>0.0</v>
      </c>
      <c r="I6006" s="7">
        <v>0.01</v>
      </c>
      <c r="J6006" s="7">
        <v>0.1</v>
      </c>
      <c r="K6006" s="10">
        <f t="shared" ref="K6006:O6006" si="6007">F6006*1000000</f>
        <v>90000</v>
      </c>
      <c r="L6006" s="10">
        <f t="shared" si="6007"/>
        <v>0</v>
      </c>
      <c r="M6006" s="10">
        <f t="shared" si="6007"/>
        <v>0</v>
      </c>
      <c r="N6006" s="10">
        <f t="shared" si="6007"/>
        <v>10000</v>
      </c>
      <c r="O6006" s="10">
        <f t="shared" si="6007"/>
        <v>100000</v>
      </c>
      <c r="T6006" s="11" t="str">
        <f t="shared" si="3"/>
        <v/>
      </c>
      <c r="U6006" s="7" t="s">
        <v>1913</v>
      </c>
      <c r="V6006" s="12" t="str">
        <f t="shared" si="4"/>
        <v>Firebrand Games</v>
      </c>
      <c r="W6006" s="7" t="s">
        <v>28</v>
      </c>
    </row>
    <row r="6007">
      <c r="A6007" s="7" t="s">
        <v>5284</v>
      </c>
      <c r="B6007" s="8" t="s">
        <v>4908</v>
      </c>
      <c r="C6007" s="9">
        <v>2011.0</v>
      </c>
      <c r="D6007" s="7" t="s">
        <v>49</v>
      </c>
      <c r="E6007" s="7" t="s">
        <v>46</v>
      </c>
      <c r="F6007" s="7">
        <v>0.06</v>
      </c>
      <c r="G6007" s="7">
        <v>0.03</v>
      </c>
      <c r="H6007" s="7">
        <v>0.0</v>
      </c>
      <c r="I6007" s="7">
        <v>0.01</v>
      </c>
      <c r="J6007" s="7">
        <v>0.1</v>
      </c>
      <c r="K6007" s="10">
        <f t="shared" ref="K6007:O6007" si="6008">F6007*1000000</f>
        <v>60000</v>
      </c>
      <c r="L6007" s="10">
        <f t="shared" si="6008"/>
        <v>30000</v>
      </c>
      <c r="M6007" s="10">
        <f t="shared" si="6008"/>
        <v>0</v>
      </c>
      <c r="N6007" s="10">
        <f t="shared" si="6008"/>
        <v>10000</v>
      </c>
      <c r="O6007" s="10">
        <f t="shared" si="6008"/>
        <v>100000</v>
      </c>
      <c r="P6007" s="7">
        <v>55.0</v>
      </c>
      <c r="Q6007" s="7">
        <v>10.0</v>
      </c>
      <c r="R6007" s="7">
        <v>4.2</v>
      </c>
      <c r="S6007" s="7">
        <v>5.0</v>
      </c>
      <c r="T6007" s="11">
        <f t="shared" si="3"/>
        <v>50.66666667</v>
      </c>
      <c r="U6007" s="7" t="s">
        <v>1986</v>
      </c>
      <c r="V6007" s="12" t="str">
        <f t="shared" si="4"/>
        <v>Red Fly Studio</v>
      </c>
      <c r="W6007" s="7" t="s">
        <v>64</v>
      </c>
    </row>
    <row r="6008">
      <c r="A6008" s="7" t="s">
        <v>5404</v>
      </c>
      <c r="B6008" s="8" t="s">
        <v>4908</v>
      </c>
      <c r="C6008" s="9">
        <v>2011.0</v>
      </c>
      <c r="D6008" s="7" t="s">
        <v>1</v>
      </c>
      <c r="E6008" s="7" t="s">
        <v>55</v>
      </c>
      <c r="F6008" s="7">
        <v>0.05</v>
      </c>
      <c r="G6008" s="7">
        <v>0.04</v>
      </c>
      <c r="H6008" s="7">
        <v>0.0</v>
      </c>
      <c r="I6008" s="7">
        <v>0.01</v>
      </c>
      <c r="J6008" s="7">
        <v>0.1</v>
      </c>
      <c r="K6008" s="10">
        <f t="shared" ref="K6008:O6008" si="6009">F6008*1000000</f>
        <v>50000</v>
      </c>
      <c r="L6008" s="10">
        <f t="shared" si="6009"/>
        <v>40000</v>
      </c>
      <c r="M6008" s="10">
        <f t="shared" si="6009"/>
        <v>0</v>
      </c>
      <c r="N6008" s="10">
        <f t="shared" si="6009"/>
        <v>10000</v>
      </c>
      <c r="O6008" s="10">
        <f t="shared" si="6009"/>
        <v>100000</v>
      </c>
      <c r="P6008" s="7">
        <v>51.0</v>
      </c>
      <c r="Q6008" s="7">
        <v>15.0</v>
      </c>
      <c r="R6008" s="7">
        <v>5.9</v>
      </c>
      <c r="S6008" s="7">
        <v>14.0</v>
      </c>
      <c r="T6008" s="11">
        <f t="shared" si="3"/>
        <v>54.86206897</v>
      </c>
      <c r="U6008" s="7" t="s">
        <v>740</v>
      </c>
      <c r="V6008" s="12" t="str">
        <f t="shared" si="4"/>
        <v>AQ Interactive</v>
      </c>
      <c r="W6008" s="7" t="s">
        <v>28</v>
      </c>
    </row>
    <row r="6009">
      <c r="A6009" s="7" t="s">
        <v>5306</v>
      </c>
      <c r="B6009" s="8" t="s">
        <v>30</v>
      </c>
      <c r="C6009" s="9">
        <v>2011.0</v>
      </c>
      <c r="D6009" s="7" t="s">
        <v>75</v>
      </c>
      <c r="E6009" s="7" t="s">
        <v>168</v>
      </c>
      <c r="F6009" s="7">
        <v>0.07</v>
      </c>
      <c r="G6009" s="7">
        <v>0.02</v>
      </c>
      <c r="H6009" s="7">
        <v>0.0</v>
      </c>
      <c r="I6009" s="7">
        <v>0.01</v>
      </c>
      <c r="J6009" s="7">
        <v>0.1</v>
      </c>
      <c r="K6009" s="10">
        <f t="shared" ref="K6009:O6009" si="6010">F6009*1000000</f>
        <v>70000</v>
      </c>
      <c r="L6009" s="10">
        <f t="shared" si="6010"/>
        <v>20000</v>
      </c>
      <c r="M6009" s="10">
        <f t="shared" si="6010"/>
        <v>0</v>
      </c>
      <c r="N6009" s="10">
        <f t="shared" si="6010"/>
        <v>10000</v>
      </c>
      <c r="O6009" s="10">
        <f t="shared" si="6010"/>
        <v>100000</v>
      </c>
      <c r="T6009" s="11" t="str">
        <f t="shared" si="3"/>
        <v/>
      </c>
      <c r="U6009" s="7" t="s">
        <v>1590</v>
      </c>
      <c r="V6009" s="12" t="str">
        <f t="shared" si="4"/>
        <v>Monkey Bar Games</v>
      </c>
      <c r="W6009" s="7" t="s">
        <v>28</v>
      </c>
    </row>
    <row r="6010">
      <c r="A6010" s="7" t="s">
        <v>5405</v>
      </c>
      <c r="B6010" s="8" t="s">
        <v>30</v>
      </c>
      <c r="C6010" s="9">
        <v>2011.0</v>
      </c>
      <c r="D6010" s="7" t="s">
        <v>41</v>
      </c>
      <c r="E6010" s="7" t="s">
        <v>55</v>
      </c>
      <c r="F6010" s="7">
        <v>0.09</v>
      </c>
      <c r="G6010" s="7">
        <v>0.0</v>
      </c>
      <c r="H6010" s="7">
        <v>0.0</v>
      </c>
      <c r="I6010" s="7">
        <v>0.01</v>
      </c>
      <c r="J6010" s="7">
        <v>0.1</v>
      </c>
      <c r="K6010" s="10">
        <f t="shared" ref="K6010:O6010" si="6011">F6010*1000000</f>
        <v>90000</v>
      </c>
      <c r="L6010" s="10">
        <f t="shared" si="6011"/>
        <v>0</v>
      </c>
      <c r="M6010" s="10">
        <f t="shared" si="6011"/>
        <v>0</v>
      </c>
      <c r="N6010" s="10">
        <f t="shared" si="6011"/>
        <v>10000</v>
      </c>
      <c r="O6010" s="10">
        <f t="shared" si="6011"/>
        <v>100000</v>
      </c>
      <c r="T6010" s="11" t="str">
        <f t="shared" si="3"/>
        <v/>
      </c>
      <c r="V6010" s="12" t="str">
        <f t="shared" si="4"/>
        <v>Ubisoft</v>
      </c>
    </row>
    <row r="6011">
      <c r="A6011" s="7" t="s">
        <v>4933</v>
      </c>
      <c r="B6011" s="8" t="s">
        <v>78</v>
      </c>
      <c r="C6011" s="9">
        <v>2011.0</v>
      </c>
      <c r="D6011" s="7" t="s">
        <v>49</v>
      </c>
      <c r="E6011" s="7" t="s">
        <v>37</v>
      </c>
      <c r="F6011" s="7">
        <v>0.05</v>
      </c>
      <c r="G6011" s="7">
        <v>0.03</v>
      </c>
      <c r="H6011" s="7">
        <v>0.0</v>
      </c>
      <c r="I6011" s="7">
        <v>0.01</v>
      </c>
      <c r="J6011" s="7">
        <v>0.1</v>
      </c>
      <c r="K6011" s="10">
        <f t="shared" ref="K6011:O6011" si="6012">F6011*1000000</f>
        <v>50000</v>
      </c>
      <c r="L6011" s="10">
        <f t="shared" si="6012"/>
        <v>30000</v>
      </c>
      <c r="M6011" s="10">
        <f t="shared" si="6012"/>
        <v>0</v>
      </c>
      <c r="N6011" s="10">
        <f t="shared" si="6012"/>
        <v>10000</v>
      </c>
      <c r="O6011" s="10">
        <f t="shared" si="6012"/>
        <v>100000</v>
      </c>
      <c r="R6011" s="7">
        <v>3.5</v>
      </c>
      <c r="S6011" s="7">
        <v>15.0</v>
      </c>
      <c r="T6011" s="11">
        <f t="shared" si="3"/>
        <v>35</v>
      </c>
      <c r="U6011" s="7" t="s">
        <v>1781</v>
      </c>
      <c r="V6011" s="12" t="str">
        <f t="shared" si="4"/>
        <v>Toys for Bob</v>
      </c>
      <c r="W6011" s="7" t="s">
        <v>52</v>
      </c>
    </row>
    <row r="6012">
      <c r="A6012" s="7" t="s">
        <v>4505</v>
      </c>
      <c r="B6012" s="8" t="s">
        <v>30</v>
      </c>
      <c r="C6012" s="9">
        <v>2011.0</v>
      </c>
      <c r="D6012" s="7" t="s">
        <v>49</v>
      </c>
      <c r="E6012" s="7" t="s">
        <v>627</v>
      </c>
      <c r="F6012" s="7">
        <v>0.09</v>
      </c>
      <c r="G6012" s="7">
        <v>0.0</v>
      </c>
      <c r="H6012" s="7">
        <v>0.0</v>
      </c>
      <c r="I6012" s="7">
        <v>0.01</v>
      </c>
      <c r="J6012" s="7">
        <v>0.1</v>
      </c>
      <c r="K6012" s="10">
        <f t="shared" ref="K6012:O6012" si="6013">F6012*1000000</f>
        <v>90000</v>
      </c>
      <c r="L6012" s="10">
        <f t="shared" si="6013"/>
        <v>0</v>
      </c>
      <c r="M6012" s="10">
        <f t="shared" si="6013"/>
        <v>0</v>
      </c>
      <c r="N6012" s="10">
        <f t="shared" si="6013"/>
        <v>10000</v>
      </c>
      <c r="O6012" s="10">
        <f t="shared" si="6013"/>
        <v>100000</v>
      </c>
      <c r="R6012" s="7">
        <v>4.6</v>
      </c>
      <c r="S6012" s="7">
        <v>8.0</v>
      </c>
      <c r="T6012" s="11">
        <f t="shared" si="3"/>
        <v>46</v>
      </c>
      <c r="U6012" s="7" t="s">
        <v>5406</v>
      </c>
      <c r="V6012" s="12" t="str">
        <f t="shared" si="4"/>
        <v>Scientifically Proven</v>
      </c>
      <c r="W6012" s="7" t="s">
        <v>64</v>
      </c>
    </row>
    <row r="6013">
      <c r="A6013" s="7" t="s">
        <v>5407</v>
      </c>
      <c r="B6013" s="8" t="s">
        <v>40</v>
      </c>
      <c r="C6013" s="9">
        <v>2011.0</v>
      </c>
      <c r="D6013" s="7" t="s">
        <v>67</v>
      </c>
      <c r="E6013" s="7" t="s">
        <v>300</v>
      </c>
      <c r="F6013" s="7">
        <v>0.0</v>
      </c>
      <c r="G6013" s="7">
        <v>0.0</v>
      </c>
      <c r="H6013" s="7">
        <v>0.1</v>
      </c>
      <c r="I6013" s="7">
        <v>0.0</v>
      </c>
      <c r="J6013" s="7">
        <v>0.1</v>
      </c>
      <c r="K6013" s="10">
        <f t="shared" ref="K6013:O6013" si="6014">F6013*1000000</f>
        <v>0</v>
      </c>
      <c r="L6013" s="10">
        <f t="shared" si="6014"/>
        <v>0</v>
      </c>
      <c r="M6013" s="10">
        <f t="shared" si="6014"/>
        <v>100000</v>
      </c>
      <c r="N6013" s="10">
        <f t="shared" si="6014"/>
        <v>0</v>
      </c>
      <c r="O6013" s="10">
        <f t="shared" si="6014"/>
        <v>100000</v>
      </c>
      <c r="T6013" s="11" t="str">
        <f t="shared" si="3"/>
        <v/>
      </c>
      <c r="V6013" s="12" t="str">
        <f t="shared" si="4"/>
        <v>Namco Bandai Games</v>
      </c>
    </row>
    <row r="6014">
      <c r="A6014" s="7" t="s">
        <v>5408</v>
      </c>
      <c r="B6014" s="8" t="s">
        <v>4908</v>
      </c>
      <c r="C6014" s="9">
        <v>2011.0</v>
      </c>
      <c r="D6014" s="7" t="s">
        <v>112</v>
      </c>
      <c r="E6014" s="7" t="s">
        <v>1292</v>
      </c>
      <c r="F6014" s="7">
        <v>0.07</v>
      </c>
      <c r="G6014" s="7">
        <v>0.02</v>
      </c>
      <c r="H6014" s="7">
        <v>0.0</v>
      </c>
      <c r="I6014" s="7">
        <v>0.01</v>
      </c>
      <c r="J6014" s="7">
        <v>0.1</v>
      </c>
      <c r="K6014" s="10">
        <f t="shared" ref="K6014:O6014" si="6015">F6014*1000000</f>
        <v>70000</v>
      </c>
      <c r="L6014" s="10">
        <f t="shared" si="6015"/>
        <v>20000</v>
      </c>
      <c r="M6014" s="10">
        <f t="shared" si="6015"/>
        <v>0</v>
      </c>
      <c r="N6014" s="10">
        <f t="shared" si="6015"/>
        <v>10000</v>
      </c>
      <c r="O6014" s="10">
        <f t="shared" si="6015"/>
        <v>100000</v>
      </c>
      <c r="P6014" s="7">
        <v>58.0</v>
      </c>
      <c r="Q6014" s="7">
        <v>16.0</v>
      </c>
      <c r="R6014" s="7">
        <v>5.9</v>
      </c>
      <c r="S6014" s="7">
        <v>28.0</v>
      </c>
      <c r="T6014" s="11">
        <f t="shared" si="3"/>
        <v>58.63636364</v>
      </c>
      <c r="U6014" s="7" t="s">
        <v>201</v>
      </c>
      <c r="V6014" s="12" t="str">
        <f t="shared" si="4"/>
        <v>Papaya Studios</v>
      </c>
      <c r="W6014" s="7" t="s">
        <v>52</v>
      </c>
    </row>
    <row r="6015">
      <c r="A6015" s="7" t="s">
        <v>5247</v>
      </c>
      <c r="B6015" s="8" t="s">
        <v>30</v>
      </c>
      <c r="C6015" s="9">
        <v>2011.0</v>
      </c>
      <c r="D6015" s="7" t="s">
        <v>41</v>
      </c>
      <c r="E6015" s="7" t="s">
        <v>139</v>
      </c>
      <c r="F6015" s="7">
        <v>0.05</v>
      </c>
      <c r="G6015" s="7">
        <v>0.03</v>
      </c>
      <c r="H6015" s="7">
        <v>0.0</v>
      </c>
      <c r="I6015" s="7">
        <v>0.01</v>
      </c>
      <c r="J6015" s="7">
        <v>0.09</v>
      </c>
      <c r="K6015" s="10">
        <f t="shared" ref="K6015:O6015" si="6016">F6015*1000000</f>
        <v>50000</v>
      </c>
      <c r="L6015" s="10">
        <f t="shared" si="6016"/>
        <v>30000</v>
      </c>
      <c r="M6015" s="10">
        <f t="shared" si="6016"/>
        <v>0</v>
      </c>
      <c r="N6015" s="10">
        <f t="shared" si="6016"/>
        <v>10000</v>
      </c>
      <c r="O6015" s="10">
        <f t="shared" si="6016"/>
        <v>90000</v>
      </c>
      <c r="P6015" s="7">
        <v>60.0</v>
      </c>
      <c r="Q6015" s="7">
        <v>16.0</v>
      </c>
      <c r="R6015" s="7">
        <v>7.0</v>
      </c>
      <c r="S6015" s="7">
        <v>7.0</v>
      </c>
      <c r="T6015" s="11">
        <f t="shared" si="3"/>
        <v>63.04347826</v>
      </c>
      <c r="U6015" s="7" t="s">
        <v>325</v>
      </c>
      <c r="V6015" s="12" t="str">
        <f t="shared" si="4"/>
        <v>Eurocom Entertainment Software</v>
      </c>
      <c r="W6015" s="7" t="s">
        <v>52</v>
      </c>
    </row>
    <row r="6016">
      <c r="A6016" s="7" t="s">
        <v>5409</v>
      </c>
      <c r="B6016" s="8" t="s">
        <v>40</v>
      </c>
      <c r="C6016" s="9">
        <v>2011.0</v>
      </c>
      <c r="D6016" s="7" t="s">
        <v>1</v>
      </c>
      <c r="E6016" s="7" t="s">
        <v>37</v>
      </c>
      <c r="F6016" s="7">
        <v>0.09</v>
      </c>
      <c r="G6016" s="7">
        <v>0.0</v>
      </c>
      <c r="H6016" s="7">
        <v>0.0</v>
      </c>
      <c r="I6016" s="7">
        <v>0.01</v>
      </c>
      <c r="J6016" s="7">
        <v>0.09</v>
      </c>
      <c r="K6016" s="10">
        <f t="shared" ref="K6016:O6016" si="6017">F6016*1000000</f>
        <v>90000</v>
      </c>
      <c r="L6016" s="10">
        <f t="shared" si="6017"/>
        <v>0</v>
      </c>
      <c r="M6016" s="10">
        <f t="shared" si="6017"/>
        <v>0</v>
      </c>
      <c r="N6016" s="10">
        <f t="shared" si="6017"/>
        <v>10000</v>
      </c>
      <c r="O6016" s="10">
        <f t="shared" si="6017"/>
        <v>90000</v>
      </c>
      <c r="T6016" s="11" t="str">
        <f t="shared" si="3"/>
        <v/>
      </c>
      <c r="V6016" s="12" t="str">
        <f t="shared" si="4"/>
        <v>Activision</v>
      </c>
    </row>
    <row r="6017">
      <c r="A6017" s="7" t="s">
        <v>5153</v>
      </c>
      <c r="B6017" s="8" t="s">
        <v>47</v>
      </c>
      <c r="C6017" s="9">
        <v>2011.0</v>
      </c>
      <c r="D6017" s="7" t="s">
        <v>112</v>
      </c>
      <c r="E6017" s="7" t="s">
        <v>131</v>
      </c>
      <c r="F6017" s="7">
        <v>0.0</v>
      </c>
      <c r="G6017" s="7">
        <v>0.04</v>
      </c>
      <c r="H6017" s="7">
        <v>0.04</v>
      </c>
      <c r="I6017" s="7">
        <v>0.01</v>
      </c>
      <c r="J6017" s="7">
        <v>0.09</v>
      </c>
      <c r="K6017" s="10">
        <f t="shared" ref="K6017:O6017" si="6018">F6017*1000000</f>
        <v>0</v>
      </c>
      <c r="L6017" s="10">
        <f t="shared" si="6018"/>
        <v>40000</v>
      </c>
      <c r="M6017" s="10">
        <f t="shared" si="6018"/>
        <v>40000</v>
      </c>
      <c r="N6017" s="10">
        <f t="shared" si="6018"/>
        <v>10000</v>
      </c>
      <c r="O6017" s="10">
        <f t="shared" si="6018"/>
        <v>90000</v>
      </c>
      <c r="P6017" s="7">
        <v>80.0</v>
      </c>
      <c r="Q6017" s="7">
        <v>36.0</v>
      </c>
      <c r="R6017" s="7">
        <v>6.2</v>
      </c>
      <c r="S6017" s="7">
        <v>114.0</v>
      </c>
      <c r="T6017" s="11">
        <f t="shared" si="3"/>
        <v>66.32</v>
      </c>
      <c r="U6017" s="7" t="s">
        <v>131</v>
      </c>
      <c r="V6017" s="12" t="str">
        <f t="shared" si="4"/>
        <v>Capcom</v>
      </c>
      <c r="W6017" s="7" t="s">
        <v>64</v>
      </c>
    </row>
    <row r="6018">
      <c r="A6018" s="7" t="s">
        <v>5250</v>
      </c>
      <c r="B6018" s="8" t="s">
        <v>30</v>
      </c>
      <c r="C6018" s="9">
        <v>2011.0</v>
      </c>
      <c r="D6018" s="7" t="s">
        <v>31</v>
      </c>
      <c r="E6018" s="7" t="s">
        <v>106</v>
      </c>
      <c r="F6018" s="7">
        <v>0.07</v>
      </c>
      <c r="G6018" s="7">
        <v>0.02</v>
      </c>
      <c r="H6018" s="7">
        <v>0.0</v>
      </c>
      <c r="I6018" s="7">
        <v>0.01</v>
      </c>
      <c r="J6018" s="7">
        <v>0.09</v>
      </c>
      <c r="K6018" s="10">
        <f t="shared" ref="K6018:O6018" si="6019">F6018*1000000</f>
        <v>70000</v>
      </c>
      <c r="L6018" s="10">
        <f t="shared" si="6019"/>
        <v>20000</v>
      </c>
      <c r="M6018" s="10">
        <f t="shared" si="6019"/>
        <v>0</v>
      </c>
      <c r="N6018" s="10">
        <f t="shared" si="6019"/>
        <v>10000</v>
      </c>
      <c r="O6018" s="10">
        <f t="shared" si="6019"/>
        <v>90000</v>
      </c>
      <c r="P6018" s="7">
        <v>43.0</v>
      </c>
      <c r="Q6018" s="7">
        <v>42.0</v>
      </c>
      <c r="R6018" s="7">
        <v>1.2</v>
      </c>
      <c r="S6018" s="7">
        <v>116.0</v>
      </c>
      <c r="T6018" s="11">
        <f t="shared" si="3"/>
        <v>20.24050633</v>
      </c>
      <c r="U6018" s="7" t="s">
        <v>3353</v>
      </c>
      <c r="V6018" s="12" t="str">
        <f t="shared" si="4"/>
        <v>FeelPlus</v>
      </c>
      <c r="W6018" s="7" t="s">
        <v>34</v>
      </c>
    </row>
    <row r="6019">
      <c r="A6019" s="7" t="s">
        <v>5410</v>
      </c>
      <c r="B6019" s="8" t="s">
        <v>25</v>
      </c>
      <c r="C6019" s="9">
        <v>2011.0</v>
      </c>
      <c r="D6019" s="7" t="s">
        <v>41</v>
      </c>
      <c r="E6019" s="7" t="s">
        <v>988</v>
      </c>
      <c r="F6019" s="7">
        <v>0.07</v>
      </c>
      <c r="G6019" s="7">
        <v>0.02</v>
      </c>
      <c r="H6019" s="7">
        <v>0.0</v>
      </c>
      <c r="I6019" s="7">
        <v>0.01</v>
      </c>
      <c r="J6019" s="7">
        <v>0.09</v>
      </c>
      <c r="K6019" s="10">
        <f t="shared" ref="K6019:O6019" si="6020">F6019*1000000</f>
        <v>70000</v>
      </c>
      <c r="L6019" s="10">
        <f t="shared" si="6020"/>
        <v>20000</v>
      </c>
      <c r="M6019" s="10">
        <f t="shared" si="6020"/>
        <v>0</v>
      </c>
      <c r="N6019" s="10">
        <f t="shared" si="6020"/>
        <v>10000</v>
      </c>
      <c r="O6019" s="10">
        <f t="shared" si="6020"/>
        <v>90000</v>
      </c>
      <c r="T6019" s="11" t="str">
        <f t="shared" si="3"/>
        <v/>
      </c>
      <c r="V6019" s="12" t="str">
        <f t="shared" si="4"/>
        <v>Black Bean Games</v>
      </c>
    </row>
    <row r="6020">
      <c r="A6020" s="7" t="s">
        <v>5179</v>
      </c>
      <c r="B6020" s="8" t="s">
        <v>47</v>
      </c>
      <c r="C6020" s="9">
        <v>2011.0</v>
      </c>
      <c r="D6020" s="7" t="s">
        <v>49</v>
      </c>
      <c r="E6020" s="7" t="s">
        <v>139</v>
      </c>
      <c r="F6020" s="7">
        <v>0.04</v>
      </c>
      <c r="G6020" s="7">
        <v>0.04</v>
      </c>
      <c r="H6020" s="7">
        <v>0.0</v>
      </c>
      <c r="I6020" s="7">
        <v>0.01</v>
      </c>
      <c r="J6020" s="7">
        <v>0.09</v>
      </c>
      <c r="K6020" s="10">
        <f t="shared" ref="K6020:O6020" si="6021">F6020*1000000</f>
        <v>40000</v>
      </c>
      <c r="L6020" s="10">
        <f t="shared" si="6021"/>
        <v>40000</v>
      </c>
      <c r="M6020" s="10">
        <f t="shared" si="6021"/>
        <v>0</v>
      </c>
      <c r="N6020" s="10">
        <f t="shared" si="6021"/>
        <v>10000</v>
      </c>
      <c r="O6020" s="10">
        <f t="shared" si="6021"/>
        <v>90000</v>
      </c>
      <c r="T6020" s="11" t="str">
        <f t="shared" si="3"/>
        <v/>
      </c>
      <c r="V6020" s="12" t="str">
        <f t="shared" si="4"/>
        <v>THQ</v>
      </c>
    </row>
    <row r="6021">
      <c r="A6021" s="7" t="s">
        <v>5411</v>
      </c>
      <c r="B6021" s="8" t="s">
        <v>78</v>
      </c>
      <c r="C6021" s="9">
        <v>2011.0</v>
      </c>
      <c r="D6021" s="7" t="s">
        <v>437</v>
      </c>
      <c r="E6021" s="7" t="s">
        <v>1384</v>
      </c>
      <c r="F6021" s="7">
        <v>0.07</v>
      </c>
      <c r="G6021" s="7">
        <v>0.02</v>
      </c>
      <c r="H6021" s="7">
        <v>0.0</v>
      </c>
      <c r="I6021" s="7">
        <v>0.01</v>
      </c>
      <c r="J6021" s="7">
        <v>0.09</v>
      </c>
      <c r="K6021" s="10">
        <f t="shared" ref="K6021:O6021" si="6022">F6021*1000000</f>
        <v>70000</v>
      </c>
      <c r="L6021" s="10">
        <f t="shared" si="6022"/>
        <v>20000</v>
      </c>
      <c r="M6021" s="10">
        <f t="shared" si="6022"/>
        <v>0</v>
      </c>
      <c r="N6021" s="10">
        <f t="shared" si="6022"/>
        <v>10000</v>
      </c>
      <c r="O6021" s="10">
        <f t="shared" si="6022"/>
        <v>90000</v>
      </c>
      <c r="P6021" s="7">
        <v>65.0</v>
      </c>
      <c r="Q6021" s="7">
        <v>35.0</v>
      </c>
      <c r="R6021" s="7">
        <v>4.6</v>
      </c>
      <c r="S6021" s="7">
        <v>106.0</v>
      </c>
      <c r="T6021" s="11">
        <f t="shared" si="3"/>
        <v>50.71631206</v>
      </c>
      <c r="U6021" s="7" t="s">
        <v>5412</v>
      </c>
      <c r="V6021" s="12" t="str">
        <f t="shared" si="4"/>
        <v>Realmforge Studios</v>
      </c>
      <c r="W6021" s="7" t="s">
        <v>34</v>
      </c>
    </row>
    <row r="6022">
      <c r="A6022" s="7" t="s">
        <v>5377</v>
      </c>
      <c r="B6022" s="8" t="s">
        <v>30</v>
      </c>
      <c r="C6022" s="9">
        <v>2011.0</v>
      </c>
      <c r="D6022" s="7" t="s">
        <v>26</v>
      </c>
      <c r="E6022" s="7" t="s">
        <v>1292</v>
      </c>
      <c r="F6022" s="7">
        <v>0.05</v>
      </c>
      <c r="G6022" s="7">
        <v>0.03</v>
      </c>
      <c r="H6022" s="7">
        <v>0.0</v>
      </c>
      <c r="I6022" s="7">
        <v>0.01</v>
      </c>
      <c r="J6022" s="7">
        <v>0.09</v>
      </c>
      <c r="K6022" s="10">
        <f t="shared" ref="K6022:O6022" si="6023">F6022*1000000</f>
        <v>50000</v>
      </c>
      <c r="L6022" s="10">
        <f t="shared" si="6023"/>
        <v>30000</v>
      </c>
      <c r="M6022" s="10">
        <f t="shared" si="6023"/>
        <v>0</v>
      </c>
      <c r="N6022" s="10">
        <f t="shared" si="6023"/>
        <v>10000</v>
      </c>
      <c r="O6022" s="10">
        <f t="shared" si="6023"/>
        <v>90000</v>
      </c>
      <c r="P6022" s="7">
        <v>46.0</v>
      </c>
      <c r="Q6022" s="7">
        <v>9.0</v>
      </c>
      <c r="R6022" s="7">
        <v>6.5</v>
      </c>
      <c r="S6022" s="7">
        <v>4.0</v>
      </c>
      <c r="T6022" s="11">
        <f t="shared" si="3"/>
        <v>51.84615385</v>
      </c>
      <c r="U6022" s="7" t="s">
        <v>213</v>
      </c>
      <c r="V6022" s="12" t="str">
        <f t="shared" si="4"/>
        <v>49Games</v>
      </c>
      <c r="W6022" s="7" t="s">
        <v>28</v>
      </c>
    </row>
    <row r="6023">
      <c r="A6023" s="7" t="s">
        <v>5413</v>
      </c>
      <c r="B6023" s="8" t="s">
        <v>78</v>
      </c>
      <c r="C6023" s="9">
        <v>2011.0</v>
      </c>
      <c r="D6023" s="7" t="s">
        <v>58</v>
      </c>
      <c r="E6023" s="7" t="s">
        <v>1206</v>
      </c>
      <c r="F6023" s="7">
        <v>0.0</v>
      </c>
      <c r="G6023" s="7">
        <v>0.07</v>
      </c>
      <c r="H6023" s="7">
        <v>0.0</v>
      </c>
      <c r="I6023" s="7">
        <v>0.02</v>
      </c>
      <c r="J6023" s="7">
        <v>0.09</v>
      </c>
      <c r="K6023" s="10">
        <f t="shared" ref="K6023:O6023" si="6024">F6023*1000000</f>
        <v>0</v>
      </c>
      <c r="L6023" s="10">
        <f t="shared" si="6024"/>
        <v>70000</v>
      </c>
      <c r="M6023" s="10">
        <f t="shared" si="6024"/>
        <v>0</v>
      </c>
      <c r="N6023" s="10">
        <f t="shared" si="6024"/>
        <v>20000</v>
      </c>
      <c r="O6023" s="10">
        <f t="shared" si="6024"/>
        <v>90000</v>
      </c>
      <c r="T6023" s="11" t="str">
        <f t="shared" si="3"/>
        <v/>
      </c>
      <c r="U6023" s="7" t="s">
        <v>5192</v>
      </c>
      <c r="V6023" s="12" t="str">
        <f t="shared" si="4"/>
        <v>Rovio Mobile, Rovio Entertainment</v>
      </c>
      <c r="W6023" s="7" t="s">
        <v>28</v>
      </c>
    </row>
    <row r="6024">
      <c r="A6024" s="7" t="s">
        <v>5414</v>
      </c>
      <c r="B6024" s="8" t="s">
        <v>40</v>
      </c>
      <c r="C6024" s="9">
        <v>2011.0</v>
      </c>
      <c r="D6024" s="7" t="s">
        <v>112</v>
      </c>
      <c r="E6024" s="7" t="s">
        <v>300</v>
      </c>
      <c r="F6024" s="7">
        <v>0.0</v>
      </c>
      <c r="G6024" s="7">
        <v>0.0</v>
      </c>
      <c r="H6024" s="7">
        <v>0.09</v>
      </c>
      <c r="I6024" s="7">
        <v>0.0</v>
      </c>
      <c r="J6024" s="7">
        <v>0.09</v>
      </c>
      <c r="K6024" s="10">
        <f t="shared" ref="K6024:O6024" si="6025">F6024*1000000</f>
        <v>0</v>
      </c>
      <c r="L6024" s="10">
        <f t="shared" si="6025"/>
        <v>0</v>
      </c>
      <c r="M6024" s="10">
        <f t="shared" si="6025"/>
        <v>90000</v>
      </c>
      <c r="N6024" s="10">
        <f t="shared" si="6025"/>
        <v>0</v>
      </c>
      <c r="O6024" s="10">
        <f t="shared" si="6025"/>
        <v>90000</v>
      </c>
      <c r="T6024" s="11" t="str">
        <f t="shared" si="3"/>
        <v/>
      </c>
      <c r="V6024" s="12" t="str">
        <f t="shared" si="4"/>
        <v>Namco Bandai Games</v>
      </c>
    </row>
    <row r="6025">
      <c r="A6025" s="7" t="s">
        <v>3992</v>
      </c>
      <c r="B6025" s="8" t="s">
        <v>47</v>
      </c>
      <c r="C6025" s="9">
        <v>2011.0</v>
      </c>
      <c r="D6025" s="7" t="s">
        <v>41</v>
      </c>
      <c r="E6025" s="7" t="s">
        <v>55</v>
      </c>
      <c r="F6025" s="7">
        <v>0.05</v>
      </c>
      <c r="G6025" s="7">
        <v>0.03</v>
      </c>
      <c r="H6025" s="7">
        <v>0.0</v>
      </c>
      <c r="I6025" s="7">
        <v>0.01</v>
      </c>
      <c r="J6025" s="7">
        <v>0.09</v>
      </c>
      <c r="K6025" s="10">
        <f t="shared" ref="K6025:O6025" si="6026">F6025*1000000</f>
        <v>50000</v>
      </c>
      <c r="L6025" s="10">
        <f t="shared" si="6026"/>
        <v>30000</v>
      </c>
      <c r="M6025" s="10">
        <f t="shared" si="6026"/>
        <v>0</v>
      </c>
      <c r="N6025" s="10">
        <f t="shared" si="6026"/>
        <v>10000</v>
      </c>
      <c r="O6025" s="10">
        <f t="shared" si="6026"/>
        <v>90000</v>
      </c>
      <c r="T6025" s="11" t="str">
        <f t="shared" si="3"/>
        <v/>
      </c>
      <c r="U6025" s="7" t="s">
        <v>3530</v>
      </c>
      <c r="V6025" s="12" t="str">
        <f t="shared" si="4"/>
        <v>Longtail Studios</v>
      </c>
      <c r="W6025" s="7" t="s">
        <v>52</v>
      </c>
    </row>
    <row r="6026">
      <c r="A6026" s="7" t="s">
        <v>5415</v>
      </c>
      <c r="B6026" s="8" t="s">
        <v>4962</v>
      </c>
      <c r="C6026" s="9">
        <v>2011.0</v>
      </c>
      <c r="D6026" s="7" t="s">
        <v>49</v>
      </c>
      <c r="E6026" s="7" t="s">
        <v>106</v>
      </c>
      <c r="F6026" s="7">
        <v>0.04</v>
      </c>
      <c r="G6026" s="7">
        <v>0.04</v>
      </c>
      <c r="H6026" s="7">
        <v>0.0</v>
      </c>
      <c r="I6026" s="7">
        <v>0.02</v>
      </c>
      <c r="J6026" s="7">
        <v>0.09</v>
      </c>
      <c r="K6026" s="10">
        <f t="shared" ref="K6026:O6026" si="6027">F6026*1000000</f>
        <v>40000</v>
      </c>
      <c r="L6026" s="10">
        <f t="shared" si="6027"/>
        <v>40000</v>
      </c>
      <c r="M6026" s="10">
        <f t="shared" si="6027"/>
        <v>0</v>
      </c>
      <c r="N6026" s="10">
        <f t="shared" si="6027"/>
        <v>20000</v>
      </c>
      <c r="O6026" s="10">
        <f t="shared" si="6027"/>
        <v>90000</v>
      </c>
      <c r="P6026" s="7">
        <v>57.0</v>
      </c>
      <c r="Q6026" s="7">
        <v>43.0</v>
      </c>
      <c r="R6026" s="7">
        <v>6.6</v>
      </c>
      <c r="S6026" s="7">
        <v>28.0</v>
      </c>
      <c r="T6026" s="11">
        <f t="shared" si="3"/>
        <v>60.54929577</v>
      </c>
      <c r="U6026" s="7" t="s">
        <v>5416</v>
      </c>
      <c r="V6026" s="12" t="str">
        <f t="shared" si="4"/>
        <v>Entersphere, Inc.</v>
      </c>
      <c r="W6026" s="7" t="s">
        <v>34</v>
      </c>
    </row>
    <row r="6027">
      <c r="A6027" s="7" t="s">
        <v>5263</v>
      </c>
      <c r="B6027" s="8" t="s">
        <v>25</v>
      </c>
      <c r="C6027" s="9">
        <v>2011.0</v>
      </c>
      <c r="D6027" s="7" t="s">
        <v>49</v>
      </c>
      <c r="E6027" s="7" t="s">
        <v>495</v>
      </c>
      <c r="F6027" s="7">
        <v>0.05</v>
      </c>
      <c r="G6027" s="7">
        <v>0.03</v>
      </c>
      <c r="H6027" s="7">
        <v>0.0</v>
      </c>
      <c r="I6027" s="7">
        <v>0.01</v>
      </c>
      <c r="J6027" s="7">
        <v>0.09</v>
      </c>
      <c r="K6027" s="10">
        <f t="shared" ref="K6027:O6027" si="6028">F6027*1000000</f>
        <v>50000</v>
      </c>
      <c r="L6027" s="10">
        <f t="shared" si="6028"/>
        <v>30000</v>
      </c>
      <c r="M6027" s="10">
        <f t="shared" si="6028"/>
        <v>0</v>
      </c>
      <c r="N6027" s="10">
        <f t="shared" si="6028"/>
        <v>10000</v>
      </c>
      <c r="O6027" s="10">
        <f t="shared" si="6028"/>
        <v>90000</v>
      </c>
      <c r="P6027" s="7">
        <v>46.0</v>
      </c>
      <c r="Q6027" s="7">
        <v>4.0</v>
      </c>
      <c r="T6027" s="11">
        <f t="shared" si="3"/>
        <v>46</v>
      </c>
      <c r="U6027" s="7" t="s">
        <v>3091</v>
      </c>
      <c r="V6027" s="12" t="str">
        <f t="shared" si="4"/>
        <v>Double Helix Games</v>
      </c>
      <c r="W6027" s="7" t="s">
        <v>52</v>
      </c>
    </row>
    <row r="6028">
      <c r="A6028" s="7" t="s">
        <v>5398</v>
      </c>
      <c r="B6028" s="8" t="s">
        <v>25</v>
      </c>
      <c r="C6028" s="9">
        <v>2011.0</v>
      </c>
      <c r="D6028" s="7" t="s">
        <v>41</v>
      </c>
      <c r="E6028" s="7" t="s">
        <v>103</v>
      </c>
      <c r="F6028" s="7">
        <v>0.07</v>
      </c>
      <c r="G6028" s="7">
        <v>0.01</v>
      </c>
      <c r="H6028" s="7">
        <v>0.0</v>
      </c>
      <c r="I6028" s="7">
        <v>0.01</v>
      </c>
      <c r="J6028" s="7">
        <v>0.09</v>
      </c>
      <c r="K6028" s="10">
        <f t="shared" ref="K6028:O6028" si="6029">F6028*1000000</f>
        <v>70000</v>
      </c>
      <c r="L6028" s="10">
        <f t="shared" si="6029"/>
        <v>10000</v>
      </c>
      <c r="M6028" s="10">
        <f t="shared" si="6029"/>
        <v>0</v>
      </c>
      <c r="N6028" s="10">
        <f t="shared" si="6029"/>
        <v>10000</v>
      </c>
      <c r="O6028" s="10">
        <f t="shared" si="6029"/>
        <v>90000</v>
      </c>
      <c r="T6028" s="11" t="str">
        <f t="shared" si="3"/>
        <v/>
      </c>
      <c r="U6028" s="7" t="s">
        <v>4464</v>
      </c>
      <c r="V6028" s="12" t="str">
        <f t="shared" si="4"/>
        <v>Behaviour Interactive</v>
      </c>
      <c r="W6028" s="7" t="s">
        <v>52</v>
      </c>
    </row>
    <row r="6029">
      <c r="A6029" s="7" t="s">
        <v>5417</v>
      </c>
      <c r="B6029" s="8" t="s">
        <v>25</v>
      </c>
      <c r="C6029" s="9">
        <v>2011.0</v>
      </c>
      <c r="D6029" s="7" t="s">
        <v>41</v>
      </c>
      <c r="E6029" s="7" t="s">
        <v>97</v>
      </c>
      <c r="F6029" s="7">
        <v>0.02</v>
      </c>
      <c r="G6029" s="7">
        <v>0.07</v>
      </c>
      <c r="H6029" s="7">
        <v>0.0</v>
      </c>
      <c r="I6029" s="7">
        <v>0.01</v>
      </c>
      <c r="J6029" s="7">
        <v>0.09</v>
      </c>
      <c r="K6029" s="10">
        <f t="shared" ref="K6029:O6029" si="6030">F6029*1000000</f>
        <v>20000</v>
      </c>
      <c r="L6029" s="10">
        <f t="shared" si="6030"/>
        <v>70000</v>
      </c>
      <c r="M6029" s="10">
        <f t="shared" si="6030"/>
        <v>0</v>
      </c>
      <c r="N6029" s="10">
        <f t="shared" si="6030"/>
        <v>10000</v>
      </c>
      <c r="O6029" s="10">
        <f t="shared" si="6030"/>
        <v>90000</v>
      </c>
      <c r="T6029" s="11" t="str">
        <f t="shared" si="3"/>
        <v/>
      </c>
      <c r="U6029" s="7" t="s">
        <v>931</v>
      </c>
      <c r="V6029" s="12" t="str">
        <f t="shared" si="4"/>
        <v>Virtuos</v>
      </c>
      <c r="W6029" s="7" t="s">
        <v>28</v>
      </c>
    </row>
    <row r="6030">
      <c r="A6030" s="7" t="s">
        <v>5418</v>
      </c>
      <c r="B6030" s="8" t="s">
        <v>30</v>
      </c>
      <c r="C6030" s="9">
        <v>2011.0</v>
      </c>
      <c r="D6030" s="7" t="s">
        <v>75</v>
      </c>
      <c r="E6030" s="7" t="s">
        <v>100</v>
      </c>
      <c r="F6030" s="7">
        <v>0.08</v>
      </c>
      <c r="G6030" s="7">
        <v>0.0</v>
      </c>
      <c r="H6030" s="7">
        <v>0.0</v>
      </c>
      <c r="I6030" s="7">
        <v>0.01</v>
      </c>
      <c r="J6030" s="7">
        <v>0.09</v>
      </c>
      <c r="K6030" s="10">
        <f t="shared" ref="K6030:O6030" si="6031">F6030*1000000</f>
        <v>80000</v>
      </c>
      <c r="L6030" s="10">
        <f t="shared" si="6031"/>
        <v>0</v>
      </c>
      <c r="M6030" s="10">
        <f t="shared" si="6031"/>
        <v>0</v>
      </c>
      <c r="N6030" s="10">
        <f t="shared" si="6031"/>
        <v>10000</v>
      </c>
      <c r="O6030" s="10">
        <f t="shared" si="6031"/>
        <v>90000</v>
      </c>
      <c r="P6030" s="7">
        <v>65.0</v>
      </c>
      <c r="Q6030" s="7">
        <v>5.0</v>
      </c>
      <c r="R6030" s="7">
        <v>8.8</v>
      </c>
      <c r="S6030" s="7">
        <v>8.0</v>
      </c>
      <c r="T6030" s="11">
        <f t="shared" si="3"/>
        <v>79.15384615</v>
      </c>
      <c r="U6030" s="7" t="s">
        <v>5419</v>
      </c>
      <c r="V6030" s="12" t="str">
        <f t="shared" si="4"/>
        <v>Isopod Labs</v>
      </c>
      <c r="W6030" s="7" t="s">
        <v>52</v>
      </c>
    </row>
    <row r="6031">
      <c r="A6031" s="7" t="s">
        <v>5420</v>
      </c>
      <c r="B6031" s="8" t="s">
        <v>4908</v>
      </c>
      <c r="C6031" s="9">
        <v>2011.0</v>
      </c>
      <c r="D6031" s="7" t="s">
        <v>75</v>
      </c>
      <c r="E6031" s="7" t="s">
        <v>55</v>
      </c>
      <c r="F6031" s="7">
        <v>0.05</v>
      </c>
      <c r="G6031" s="7">
        <v>0.04</v>
      </c>
      <c r="H6031" s="7">
        <v>0.0</v>
      </c>
      <c r="I6031" s="7">
        <v>0.01</v>
      </c>
      <c r="J6031" s="7">
        <v>0.09</v>
      </c>
      <c r="K6031" s="10">
        <f t="shared" ref="K6031:O6031" si="6032">F6031*1000000</f>
        <v>50000</v>
      </c>
      <c r="L6031" s="10">
        <f t="shared" si="6032"/>
        <v>40000</v>
      </c>
      <c r="M6031" s="10">
        <f t="shared" si="6032"/>
        <v>0</v>
      </c>
      <c r="N6031" s="10">
        <f t="shared" si="6032"/>
        <v>10000</v>
      </c>
      <c r="O6031" s="10">
        <f t="shared" si="6032"/>
        <v>90000</v>
      </c>
      <c r="P6031" s="7">
        <v>48.0</v>
      </c>
      <c r="Q6031" s="7">
        <v>13.0</v>
      </c>
      <c r="R6031" s="7">
        <v>5.0</v>
      </c>
      <c r="S6031" s="7">
        <v>20.0</v>
      </c>
      <c r="T6031" s="11">
        <f t="shared" si="3"/>
        <v>49.21212121</v>
      </c>
      <c r="U6031" s="7" t="s">
        <v>55</v>
      </c>
      <c r="V6031" s="12" t="str">
        <f t="shared" si="4"/>
        <v>Ubisoft</v>
      </c>
      <c r="W6031" s="7" t="s">
        <v>34</v>
      </c>
    </row>
    <row r="6032">
      <c r="A6032" s="7" t="s">
        <v>5421</v>
      </c>
      <c r="B6032" s="8" t="s">
        <v>40</v>
      </c>
      <c r="C6032" s="9">
        <v>2011.0</v>
      </c>
      <c r="D6032" s="7" t="s">
        <v>58</v>
      </c>
      <c r="E6032" s="7" t="s">
        <v>3561</v>
      </c>
      <c r="F6032" s="7">
        <v>0.04</v>
      </c>
      <c r="G6032" s="7">
        <v>0.04</v>
      </c>
      <c r="H6032" s="7">
        <v>0.0</v>
      </c>
      <c r="I6032" s="7">
        <v>0.01</v>
      </c>
      <c r="J6032" s="7">
        <v>0.09</v>
      </c>
      <c r="K6032" s="10">
        <f t="shared" ref="K6032:O6032" si="6033">F6032*1000000</f>
        <v>40000</v>
      </c>
      <c r="L6032" s="10">
        <f t="shared" si="6033"/>
        <v>40000</v>
      </c>
      <c r="M6032" s="10">
        <f t="shared" si="6033"/>
        <v>0</v>
      </c>
      <c r="N6032" s="10">
        <f t="shared" si="6033"/>
        <v>10000</v>
      </c>
      <c r="O6032" s="10">
        <f t="shared" si="6033"/>
        <v>90000</v>
      </c>
      <c r="P6032" s="7">
        <v>70.0</v>
      </c>
      <c r="Q6032" s="7">
        <v>5.0</v>
      </c>
      <c r="T6032" s="11">
        <f t="shared" si="3"/>
        <v>70</v>
      </c>
      <c r="U6032" s="7" t="s">
        <v>5422</v>
      </c>
      <c r="V6032" s="12" t="str">
        <f t="shared" si="4"/>
        <v>Mastertronic, V5 Play Studio</v>
      </c>
      <c r="W6032" s="7" t="s">
        <v>28</v>
      </c>
    </row>
    <row r="6033">
      <c r="A6033" s="7" t="s">
        <v>4945</v>
      </c>
      <c r="B6033" s="8" t="s">
        <v>78</v>
      </c>
      <c r="C6033" s="9">
        <v>2011.0</v>
      </c>
      <c r="D6033" s="7" t="s">
        <v>49</v>
      </c>
      <c r="E6033" s="7" t="s">
        <v>100</v>
      </c>
      <c r="F6033" s="7">
        <v>0.0</v>
      </c>
      <c r="G6033" s="7">
        <v>0.07</v>
      </c>
      <c r="H6033" s="7">
        <v>0.0</v>
      </c>
      <c r="I6033" s="7">
        <v>0.02</v>
      </c>
      <c r="J6033" s="7">
        <v>0.09</v>
      </c>
      <c r="K6033" s="10">
        <f t="shared" ref="K6033:O6033" si="6034">F6033*1000000</f>
        <v>0</v>
      </c>
      <c r="L6033" s="10">
        <f t="shared" si="6034"/>
        <v>70000</v>
      </c>
      <c r="M6033" s="10">
        <f t="shared" si="6034"/>
        <v>0</v>
      </c>
      <c r="N6033" s="10">
        <f t="shared" si="6034"/>
        <v>20000</v>
      </c>
      <c r="O6033" s="10">
        <f t="shared" si="6034"/>
        <v>90000</v>
      </c>
      <c r="P6033" s="7">
        <v>77.0</v>
      </c>
      <c r="Q6033" s="7">
        <v>13.0</v>
      </c>
      <c r="R6033" s="7">
        <v>6.4</v>
      </c>
      <c r="S6033" s="7">
        <v>88.0</v>
      </c>
      <c r="T6033" s="11">
        <f t="shared" si="3"/>
        <v>65.67326733</v>
      </c>
      <c r="U6033" s="7" t="s">
        <v>101</v>
      </c>
      <c r="V6033" s="12" t="str">
        <f t="shared" si="4"/>
        <v>Konami</v>
      </c>
    </row>
    <row r="6034">
      <c r="A6034" s="7" t="s">
        <v>3909</v>
      </c>
      <c r="B6034" s="8" t="s">
        <v>4962</v>
      </c>
      <c r="C6034" s="9">
        <v>2011.0</v>
      </c>
      <c r="D6034" s="7" t="s">
        <v>41</v>
      </c>
      <c r="E6034" s="7" t="s">
        <v>55</v>
      </c>
      <c r="F6034" s="7">
        <v>0.04</v>
      </c>
      <c r="G6034" s="7">
        <v>0.03</v>
      </c>
      <c r="H6034" s="7">
        <v>0.0</v>
      </c>
      <c r="I6034" s="7">
        <v>0.02</v>
      </c>
      <c r="J6034" s="7">
        <v>0.09</v>
      </c>
      <c r="K6034" s="10">
        <f t="shared" ref="K6034:O6034" si="6035">F6034*1000000</f>
        <v>40000</v>
      </c>
      <c r="L6034" s="10">
        <f t="shared" si="6035"/>
        <v>30000</v>
      </c>
      <c r="M6034" s="10">
        <f t="shared" si="6035"/>
        <v>0</v>
      </c>
      <c r="N6034" s="10">
        <f t="shared" si="6035"/>
        <v>20000</v>
      </c>
      <c r="O6034" s="10">
        <f t="shared" si="6035"/>
        <v>90000</v>
      </c>
      <c r="P6034" s="7">
        <v>57.0</v>
      </c>
      <c r="Q6034" s="7">
        <v>27.0</v>
      </c>
      <c r="R6034" s="7">
        <v>5.8</v>
      </c>
      <c r="S6034" s="7">
        <v>19.0</v>
      </c>
      <c r="T6034" s="11">
        <f t="shared" si="3"/>
        <v>57.41304348</v>
      </c>
      <c r="U6034" s="7" t="s">
        <v>55</v>
      </c>
      <c r="V6034" s="12" t="str">
        <f t="shared" si="4"/>
        <v>Ubisoft</v>
      </c>
      <c r="W6034" s="7" t="s">
        <v>52</v>
      </c>
    </row>
    <row r="6035">
      <c r="A6035" s="7" t="s">
        <v>5076</v>
      </c>
      <c r="B6035" s="8" t="s">
        <v>40</v>
      </c>
      <c r="C6035" s="9">
        <v>2011.0</v>
      </c>
      <c r="D6035" s="7" t="s">
        <v>26</v>
      </c>
      <c r="E6035" s="7" t="s">
        <v>85</v>
      </c>
      <c r="F6035" s="7">
        <v>0.08</v>
      </c>
      <c r="G6035" s="7">
        <v>0.0</v>
      </c>
      <c r="H6035" s="7">
        <v>0.0</v>
      </c>
      <c r="I6035" s="7">
        <v>0.01</v>
      </c>
      <c r="J6035" s="7">
        <v>0.09</v>
      </c>
      <c r="K6035" s="10">
        <f t="shared" ref="K6035:O6035" si="6036">F6035*1000000</f>
        <v>80000</v>
      </c>
      <c r="L6035" s="10">
        <f t="shared" si="6036"/>
        <v>0</v>
      </c>
      <c r="M6035" s="10">
        <f t="shared" si="6036"/>
        <v>0</v>
      </c>
      <c r="N6035" s="10">
        <f t="shared" si="6036"/>
        <v>10000</v>
      </c>
      <c r="O6035" s="10">
        <f t="shared" si="6036"/>
        <v>90000</v>
      </c>
      <c r="T6035" s="11" t="str">
        <f t="shared" si="3"/>
        <v/>
      </c>
      <c r="U6035" s="7" t="s">
        <v>294</v>
      </c>
      <c r="V6035" s="12" t="str">
        <f t="shared" si="4"/>
        <v>Visual Concepts</v>
      </c>
      <c r="W6035" s="7" t="s">
        <v>28</v>
      </c>
    </row>
    <row r="6036">
      <c r="A6036" s="7" t="s">
        <v>5366</v>
      </c>
      <c r="B6036" s="8" t="s">
        <v>30</v>
      </c>
      <c r="C6036" s="9">
        <v>2011.0</v>
      </c>
      <c r="D6036" s="7" t="s">
        <v>96</v>
      </c>
      <c r="E6036" s="7" t="s">
        <v>1292</v>
      </c>
      <c r="F6036" s="7">
        <v>0.06</v>
      </c>
      <c r="G6036" s="7">
        <v>0.02</v>
      </c>
      <c r="H6036" s="7">
        <v>0.0</v>
      </c>
      <c r="I6036" s="7">
        <v>0.01</v>
      </c>
      <c r="J6036" s="7">
        <v>0.09</v>
      </c>
      <c r="K6036" s="10">
        <f t="shared" ref="K6036:O6036" si="6037">F6036*1000000</f>
        <v>60000</v>
      </c>
      <c r="L6036" s="10">
        <f t="shared" si="6037"/>
        <v>20000</v>
      </c>
      <c r="M6036" s="10">
        <f t="shared" si="6037"/>
        <v>0</v>
      </c>
      <c r="N6036" s="10">
        <f t="shared" si="6037"/>
        <v>10000</v>
      </c>
      <c r="O6036" s="10">
        <f t="shared" si="6037"/>
        <v>90000</v>
      </c>
      <c r="P6036" s="7">
        <v>45.0</v>
      </c>
      <c r="Q6036" s="7">
        <v>5.0</v>
      </c>
      <c r="R6036" s="7">
        <v>4.5</v>
      </c>
      <c r="S6036" s="7">
        <v>8.0</v>
      </c>
      <c r="T6036" s="11">
        <f t="shared" si="3"/>
        <v>45</v>
      </c>
      <c r="U6036" s="7" t="s">
        <v>5367</v>
      </c>
      <c r="V6036" s="12" t="str">
        <f t="shared" si="4"/>
        <v>Trickstar Games</v>
      </c>
      <c r="W6036" s="7" t="s">
        <v>64</v>
      </c>
    </row>
    <row r="6037">
      <c r="A6037" s="7" t="s">
        <v>5423</v>
      </c>
      <c r="B6037" s="8" t="s">
        <v>4908</v>
      </c>
      <c r="C6037" s="9">
        <v>2011.0</v>
      </c>
      <c r="D6037" s="7" t="s">
        <v>41</v>
      </c>
      <c r="E6037" s="7" t="s">
        <v>85</v>
      </c>
      <c r="F6037" s="7">
        <v>0.06</v>
      </c>
      <c r="G6037" s="7">
        <v>0.02</v>
      </c>
      <c r="H6037" s="7">
        <v>0.0</v>
      </c>
      <c r="I6037" s="7">
        <v>0.01</v>
      </c>
      <c r="J6037" s="7">
        <v>0.09</v>
      </c>
      <c r="K6037" s="10">
        <f t="shared" ref="K6037:O6037" si="6038">F6037*1000000</f>
        <v>60000</v>
      </c>
      <c r="L6037" s="10">
        <f t="shared" si="6038"/>
        <v>20000</v>
      </c>
      <c r="M6037" s="10">
        <f t="shared" si="6038"/>
        <v>0</v>
      </c>
      <c r="N6037" s="10">
        <f t="shared" si="6038"/>
        <v>10000</v>
      </c>
      <c r="O6037" s="10">
        <f t="shared" si="6038"/>
        <v>90000</v>
      </c>
      <c r="T6037" s="11" t="str">
        <f t="shared" si="3"/>
        <v/>
      </c>
      <c r="U6037" s="7" t="s">
        <v>85</v>
      </c>
      <c r="V6037" s="12" t="str">
        <f t="shared" si="4"/>
        <v>Take-Two Interactive</v>
      </c>
      <c r="W6037" s="7" t="s">
        <v>52</v>
      </c>
    </row>
    <row r="6038">
      <c r="A6038" s="7" t="s">
        <v>5306</v>
      </c>
      <c r="B6038" s="8" t="s">
        <v>47</v>
      </c>
      <c r="C6038" s="9">
        <v>2011.0</v>
      </c>
      <c r="D6038" s="7" t="s">
        <v>75</v>
      </c>
      <c r="E6038" s="7" t="s">
        <v>168</v>
      </c>
      <c r="F6038" s="7">
        <v>0.06</v>
      </c>
      <c r="G6038" s="7">
        <v>0.02</v>
      </c>
      <c r="H6038" s="7">
        <v>0.0</v>
      </c>
      <c r="I6038" s="7">
        <v>0.01</v>
      </c>
      <c r="J6038" s="7">
        <v>0.09</v>
      </c>
      <c r="K6038" s="10">
        <f t="shared" ref="K6038:O6038" si="6039">F6038*1000000</f>
        <v>60000</v>
      </c>
      <c r="L6038" s="10">
        <f t="shared" si="6039"/>
        <v>20000</v>
      </c>
      <c r="M6038" s="10">
        <f t="shared" si="6039"/>
        <v>0</v>
      </c>
      <c r="N6038" s="10">
        <f t="shared" si="6039"/>
        <v>10000</v>
      </c>
      <c r="O6038" s="10">
        <f t="shared" si="6039"/>
        <v>90000</v>
      </c>
      <c r="T6038" s="11" t="str">
        <f t="shared" si="3"/>
        <v/>
      </c>
      <c r="U6038" s="7" t="s">
        <v>1590</v>
      </c>
      <c r="V6038" s="12" t="str">
        <f t="shared" si="4"/>
        <v>Monkey Bar Games</v>
      </c>
      <c r="W6038" s="7" t="s">
        <v>28</v>
      </c>
    </row>
    <row r="6039">
      <c r="A6039" s="7" t="s">
        <v>5210</v>
      </c>
      <c r="B6039" s="8" t="s">
        <v>25</v>
      </c>
      <c r="C6039" s="9">
        <v>2011.0</v>
      </c>
      <c r="D6039" s="7" t="s">
        <v>26</v>
      </c>
      <c r="E6039" s="7" t="s">
        <v>287</v>
      </c>
      <c r="F6039" s="7">
        <v>0.04</v>
      </c>
      <c r="G6039" s="7">
        <v>0.03</v>
      </c>
      <c r="H6039" s="7">
        <v>0.01</v>
      </c>
      <c r="I6039" s="7">
        <v>0.01</v>
      </c>
      <c r="J6039" s="7">
        <v>0.09</v>
      </c>
      <c r="K6039" s="10">
        <f t="shared" ref="K6039:O6039" si="6040">F6039*1000000</f>
        <v>40000</v>
      </c>
      <c r="L6039" s="10">
        <f t="shared" si="6040"/>
        <v>30000</v>
      </c>
      <c r="M6039" s="10">
        <f t="shared" si="6040"/>
        <v>10000</v>
      </c>
      <c r="N6039" s="10">
        <f t="shared" si="6040"/>
        <v>10000</v>
      </c>
      <c r="O6039" s="10">
        <f t="shared" si="6040"/>
        <v>90000</v>
      </c>
      <c r="T6039" s="11" t="str">
        <f t="shared" si="3"/>
        <v/>
      </c>
      <c r="V6039" s="12" t="str">
        <f t="shared" si="4"/>
        <v>Tecmo Koei</v>
      </c>
    </row>
    <row r="6040">
      <c r="A6040" s="7" t="s">
        <v>5424</v>
      </c>
      <c r="B6040" s="8" t="s">
        <v>47</v>
      </c>
      <c r="C6040" s="9">
        <v>2011.0</v>
      </c>
      <c r="D6040" s="7" t="s">
        <v>54</v>
      </c>
      <c r="E6040" s="7" t="s">
        <v>3051</v>
      </c>
      <c r="F6040" s="7">
        <v>0.07</v>
      </c>
      <c r="G6040" s="7">
        <v>0.01</v>
      </c>
      <c r="H6040" s="7">
        <v>0.0</v>
      </c>
      <c r="I6040" s="7">
        <v>0.01</v>
      </c>
      <c r="J6040" s="7">
        <v>0.09</v>
      </c>
      <c r="K6040" s="10">
        <f t="shared" ref="K6040:O6040" si="6041">F6040*1000000</f>
        <v>70000</v>
      </c>
      <c r="L6040" s="10">
        <f t="shared" si="6041"/>
        <v>10000</v>
      </c>
      <c r="M6040" s="10">
        <f t="shared" si="6041"/>
        <v>0</v>
      </c>
      <c r="N6040" s="10">
        <f t="shared" si="6041"/>
        <v>10000</v>
      </c>
      <c r="O6040" s="10">
        <f t="shared" si="6041"/>
        <v>90000</v>
      </c>
      <c r="P6040" s="7">
        <v>66.0</v>
      </c>
      <c r="Q6040" s="7">
        <v>5.0</v>
      </c>
      <c r="R6040" s="7">
        <v>6.8</v>
      </c>
      <c r="S6040" s="7">
        <v>51.0</v>
      </c>
      <c r="T6040" s="11">
        <f t="shared" si="3"/>
        <v>67.82142857</v>
      </c>
      <c r="U6040" s="7" t="s">
        <v>3051</v>
      </c>
      <c r="V6040" s="12" t="str">
        <f t="shared" si="4"/>
        <v>Telltale Games</v>
      </c>
    </row>
    <row r="6041">
      <c r="A6041" s="7" t="s">
        <v>5425</v>
      </c>
      <c r="B6041" s="8" t="s">
        <v>47</v>
      </c>
      <c r="C6041" s="9">
        <v>2011.0</v>
      </c>
      <c r="D6041" s="7" t="s">
        <v>49</v>
      </c>
      <c r="E6041" s="7" t="s">
        <v>1249</v>
      </c>
      <c r="F6041" s="7">
        <v>0.0</v>
      </c>
      <c r="G6041" s="7">
        <v>0.0</v>
      </c>
      <c r="H6041" s="7">
        <v>0.09</v>
      </c>
      <c r="I6041" s="7">
        <v>0.0</v>
      </c>
      <c r="J6041" s="7">
        <v>0.09</v>
      </c>
      <c r="K6041" s="10">
        <f t="shared" ref="K6041:O6041" si="6042">F6041*1000000</f>
        <v>0</v>
      </c>
      <c r="L6041" s="10">
        <f t="shared" si="6042"/>
        <v>0</v>
      </c>
      <c r="M6041" s="10">
        <f t="shared" si="6042"/>
        <v>90000</v>
      </c>
      <c r="N6041" s="10">
        <f t="shared" si="6042"/>
        <v>0</v>
      </c>
      <c r="O6041" s="10">
        <f t="shared" si="6042"/>
        <v>90000</v>
      </c>
      <c r="T6041" s="11" t="str">
        <f t="shared" si="3"/>
        <v/>
      </c>
      <c r="V6041" s="12" t="str">
        <f t="shared" si="4"/>
        <v>Marvelous Interactive</v>
      </c>
    </row>
    <row r="6042">
      <c r="A6042" s="7" t="s">
        <v>5426</v>
      </c>
      <c r="B6042" s="8" t="s">
        <v>4908</v>
      </c>
      <c r="C6042" s="9">
        <v>2011.0</v>
      </c>
      <c r="D6042" s="7" t="s">
        <v>58</v>
      </c>
      <c r="E6042" s="7" t="s">
        <v>5427</v>
      </c>
      <c r="F6042" s="7">
        <v>0.07</v>
      </c>
      <c r="G6042" s="7">
        <v>0.0</v>
      </c>
      <c r="H6042" s="7">
        <v>0.02</v>
      </c>
      <c r="I6042" s="7">
        <v>0.0</v>
      </c>
      <c r="J6042" s="7">
        <v>0.09</v>
      </c>
      <c r="K6042" s="10">
        <f t="shared" ref="K6042:O6042" si="6043">F6042*1000000</f>
        <v>70000</v>
      </c>
      <c r="L6042" s="10">
        <f t="shared" si="6043"/>
        <v>0</v>
      </c>
      <c r="M6042" s="10">
        <f t="shared" si="6043"/>
        <v>20000</v>
      </c>
      <c r="N6042" s="10">
        <f t="shared" si="6043"/>
        <v>0</v>
      </c>
      <c r="O6042" s="10">
        <f t="shared" si="6043"/>
        <v>90000</v>
      </c>
      <c r="P6042" s="7">
        <v>67.0</v>
      </c>
      <c r="Q6042" s="7">
        <v>11.0</v>
      </c>
      <c r="R6042" s="7">
        <v>5.3</v>
      </c>
      <c r="S6042" s="7">
        <v>4.0</v>
      </c>
      <c r="T6042" s="11">
        <f t="shared" si="3"/>
        <v>63.26666667</v>
      </c>
      <c r="U6042" s="7" t="s">
        <v>5428</v>
      </c>
      <c r="V6042" s="12" t="str">
        <f t="shared" si="4"/>
        <v>SunSoft</v>
      </c>
      <c r="W6042" s="7" t="s">
        <v>28</v>
      </c>
    </row>
    <row r="6043">
      <c r="A6043" s="7" t="s">
        <v>5383</v>
      </c>
      <c r="B6043" s="8" t="s">
        <v>47</v>
      </c>
      <c r="C6043" s="9">
        <v>2011.0</v>
      </c>
      <c r="D6043" s="7" t="s">
        <v>112</v>
      </c>
      <c r="E6043" s="7" t="s">
        <v>852</v>
      </c>
      <c r="F6043" s="7">
        <v>0.0</v>
      </c>
      <c r="G6043" s="7">
        <v>0.0</v>
      </c>
      <c r="H6043" s="7">
        <v>0.09</v>
      </c>
      <c r="I6043" s="7">
        <v>0.0</v>
      </c>
      <c r="J6043" s="7">
        <v>0.09</v>
      </c>
      <c r="K6043" s="10">
        <f t="shared" ref="K6043:O6043" si="6044">F6043*1000000</f>
        <v>0</v>
      </c>
      <c r="L6043" s="10">
        <f t="shared" si="6044"/>
        <v>0</v>
      </c>
      <c r="M6043" s="10">
        <f t="shared" si="6044"/>
        <v>90000</v>
      </c>
      <c r="N6043" s="10">
        <f t="shared" si="6044"/>
        <v>0</v>
      </c>
      <c r="O6043" s="10">
        <f t="shared" si="6044"/>
        <v>90000</v>
      </c>
      <c r="P6043" s="7">
        <v>73.0</v>
      </c>
      <c r="Q6043" s="7">
        <v>6.0</v>
      </c>
      <c r="R6043" s="7">
        <v>7.5</v>
      </c>
      <c r="S6043" s="7">
        <v>27.0</v>
      </c>
      <c r="T6043" s="11">
        <f t="shared" si="3"/>
        <v>74.63636364</v>
      </c>
      <c r="U6043" s="7" t="s">
        <v>1126</v>
      </c>
      <c r="V6043" s="12" t="str">
        <f t="shared" si="4"/>
        <v>Arc System Works</v>
      </c>
      <c r="W6043" s="7" t="s">
        <v>64</v>
      </c>
    </row>
    <row r="6044">
      <c r="A6044" s="7" t="s">
        <v>5429</v>
      </c>
      <c r="B6044" s="8" t="s">
        <v>25</v>
      </c>
      <c r="C6044" s="9">
        <v>2011.0</v>
      </c>
      <c r="D6044" s="7" t="s">
        <v>41</v>
      </c>
      <c r="E6044" s="7" t="s">
        <v>1524</v>
      </c>
      <c r="F6044" s="7">
        <v>0.08</v>
      </c>
      <c r="G6044" s="7">
        <v>0.0</v>
      </c>
      <c r="H6044" s="7">
        <v>0.0</v>
      </c>
      <c r="I6044" s="7">
        <v>0.01</v>
      </c>
      <c r="J6044" s="7">
        <v>0.09</v>
      </c>
      <c r="K6044" s="10">
        <f t="shared" ref="K6044:O6044" si="6045">F6044*1000000</f>
        <v>80000</v>
      </c>
      <c r="L6044" s="10">
        <f t="shared" si="6045"/>
        <v>0</v>
      </c>
      <c r="M6044" s="10">
        <f t="shared" si="6045"/>
        <v>0</v>
      </c>
      <c r="N6044" s="10">
        <f t="shared" si="6045"/>
        <v>10000</v>
      </c>
      <c r="O6044" s="10">
        <f t="shared" si="6045"/>
        <v>90000</v>
      </c>
      <c r="T6044" s="11" t="str">
        <f t="shared" si="3"/>
        <v/>
      </c>
      <c r="U6044" s="7" t="s">
        <v>97</v>
      </c>
      <c r="V6044" s="12" t="str">
        <f t="shared" si="4"/>
        <v>Electronic Arts</v>
      </c>
      <c r="W6044" s="7" t="s">
        <v>52</v>
      </c>
    </row>
    <row r="6045">
      <c r="A6045" s="7" t="s">
        <v>5430</v>
      </c>
      <c r="B6045" s="8" t="s">
        <v>25</v>
      </c>
      <c r="C6045" s="9">
        <v>2011.0</v>
      </c>
      <c r="D6045" s="7" t="s">
        <v>26</v>
      </c>
      <c r="E6045" s="7" t="s">
        <v>2949</v>
      </c>
      <c r="F6045" s="7">
        <v>0.08</v>
      </c>
      <c r="G6045" s="7">
        <v>0.0</v>
      </c>
      <c r="H6045" s="7">
        <v>0.0</v>
      </c>
      <c r="I6045" s="7">
        <v>0.01</v>
      </c>
      <c r="J6045" s="7">
        <v>0.09</v>
      </c>
      <c r="K6045" s="10">
        <f t="shared" ref="K6045:O6045" si="6046">F6045*1000000</f>
        <v>80000</v>
      </c>
      <c r="L6045" s="10">
        <f t="shared" si="6046"/>
        <v>0</v>
      </c>
      <c r="M6045" s="10">
        <f t="shared" si="6046"/>
        <v>0</v>
      </c>
      <c r="N6045" s="10">
        <f t="shared" si="6046"/>
        <v>10000</v>
      </c>
      <c r="O6045" s="10">
        <f t="shared" si="6046"/>
        <v>90000</v>
      </c>
      <c r="T6045" s="11" t="str">
        <f t="shared" si="3"/>
        <v/>
      </c>
      <c r="U6045" s="7" t="s">
        <v>5431</v>
      </c>
      <c r="V6045" s="12" t="str">
        <f t="shared" si="4"/>
        <v>Jack of All Games, eV Interactive</v>
      </c>
      <c r="W6045" s="7" t="s">
        <v>64</v>
      </c>
    </row>
    <row r="6046">
      <c r="A6046" s="7" t="s">
        <v>5432</v>
      </c>
      <c r="B6046" s="8" t="s">
        <v>40</v>
      </c>
      <c r="C6046" s="9">
        <v>2011.0</v>
      </c>
      <c r="D6046" s="7" t="s">
        <v>96</v>
      </c>
      <c r="E6046" s="7" t="s">
        <v>458</v>
      </c>
      <c r="F6046" s="7">
        <v>0.08</v>
      </c>
      <c r="G6046" s="7">
        <v>0.0</v>
      </c>
      <c r="H6046" s="7">
        <v>0.0</v>
      </c>
      <c r="I6046" s="7">
        <v>0.01</v>
      </c>
      <c r="J6046" s="7">
        <v>0.09</v>
      </c>
      <c r="K6046" s="10">
        <f t="shared" ref="K6046:O6046" si="6047">F6046*1000000</f>
        <v>80000</v>
      </c>
      <c r="L6046" s="10">
        <f t="shared" si="6047"/>
        <v>0</v>
      </c>
      <c r="M6046" s="10">
        <f t="shared" si="6047"/>
        <v>0</v>
      </c>
      <c r="N6046" s="10">
        <f t="shared" si="6047"/>
        <v>10000</v>
      </c>
      <c r="O6046" s="10">
        <f t="shared" si="6047"/>
        <v>90000</v>
      </c>
      <c r="T6046" s="11" t="str">
        <f t="shared" si="3"/>
        <v/>
      </c>
      <c r="U6046" s="7" t="s">
        <v>3318</v>
      </c>
      <c r="V6046" s="12" t="str">
        <f t="shared" si="4"/>
        <v>Majesco Games, Majesco</v>
      </c>
      <c r="W6046" s="7" t="s">
        <v>52</v>
      </c>
    </row>
    <row r="6047">
      <c r="A6047" s="7" t="s">
        <v>5433</v>
      </c>
      <c r="B6047" s="8" t="s">
        <v>40</v>
      </c>
      <c r="C6047" s="9">
        <v>2011.0</v>
      </c>
      <c r="D6047" s="7" t="s">
        <v>54</v>
      </c>
      <c r="E6047" s="7" t="s">
        <v>4323</v>
      </c>
      <c r="F6047" s="7">
        <v>0.08</v>
      </c>
      <c r="G6047" s="7">
        <v>0.0</v>
      </c>
      <c r="H6047" s="7">
        <v>0.0</v>
      </c>
      <c r="I6047" s="7">
        <v>0.01</v>
      </c>
      <c r="J6047" s="7">
        <v>0.09</v>
      </c>
      <c r="K6047" s="10">
        <f t="shared" ref="K6047:O6047" si="6048">F6047*1000000</f>
        <v>80000</v>
      </c>
      <c r="L6047" s="10">
        <f t="shared" si="6048"/>
        <v>0</v>
      </c>
      <c r="M6047" s="10">
        <f t="shared" si="6048"/>
        <v>0</v>
      </c>
      <c r="N6047" s="10">
        <f t="shared" si="6048"/>
        <v>10000</v>
      </c>
      <c r="O6047" s="10">
        <f t="shared" si="6048"/>
        <v>90000</v>
      </c>
      <c r="T6047" s="11" t="str">
        <f t="shared" si="3"/>
        <v/>
      </c>
      <c r="U6047" s="7" t="s">
        <v>5169</v>
      </c>
      <c r="V6047" s="12" t="str">
        <f t="shared" si="4"/>
        <v>GameMill Publishing, 1st Playable Productions</v>
      </c>
      <c r="W6047" s="7" t="s">
        <v>28</v>
      </c>
    </row>
    <row r="6048">
      <c r="A6048" s="7" t="s">
        <v>5434</v>
      </c>
      <c r="B6048" s="8" t="s">
        <v>47</v>
      </c>
      <c r="C6048" s="9">
        <v>2011.0</v>
      </c>
      <c r="D6048" s="7" t="s">
        <v>67</v>
      </c>
      <c r="E6048" s="7" t="s">
        <v>995</v>
      </c>
      <c r="F6048" s="7">
        <v>0.0</v>
      </c>
      <c r="G6048" s="7">
        <v>0.0</v>
      </c>
      <c r="H6048" s="7">
        <v>0.09</v>
      </c>
      <c r="I6048" s="7">
        <v>0.0</v>
      </c>
      <c r="J6048" s="7">
        <v>0.09</v>
      </c>
      <c r="K6048" s="10">
        <f t="shared" ref="K6048:O6048" si="6049">F6048*1000000</f>
        <v>0</v>
      </c>
      <c r="L6048" s="10">
        <f t="shared" si="6049"/>
        <v>0</v>
      </c>
      <c r="M6048" s="10">
        <f t="shared" si="6049"/>
        <v>90000</v>
      </c>
      <c r="N6048" s="10">
        <f t="shared" si="6049"/>
        <v>0</v>
      </c>
      <c r="O6048" s="10">
        <f t="shared" si="6049"/>
        <v>90000</v>
      </c>
      <c r="T6048" s="11" t="str">
        <f t="shared" si="3"/>
        <v/>
      </c>
      <c r="V6048" s="12" t="str">
        <f t="shared" si="4"/>
        <v>Compile Heart</v>
      </c>
    </row>
    <row r="6049">
      <c r="A6049" s="7" t="s">
        <v>5180</v>
      </c>
      <c r="B6049" s="8" t="s">
        <v>25</v>
      </c>
      <c r="C6049" s="9">
        <v>2011.0</v>
      </c>
      <c r="D6049" s="7" t="s">
        <v>49</v>
      </c>
      <c r="E6049" s="7" t="s">
        <v>37</v>
      </c>
      <c r="F6049" s="7">
        <v>0.06</v>
      </c>
      <c r="G6049" s="7">
        <v>0.02</v>
      </c>
      <c r="H6049" s="7">
        <v>0.0</v>
      </c>
      <c r="I6049" s="7">
        <v>0.01</v>
      </c>
      <c r="J6049" s="7">
        <v>0.09</v>
      </c>
      <c r="K6049" s="10">
        <f t="shared" ref="K6049:O6049" si="6050">F6049*1000000</f>
        <v>60000</v>
      </c>
      <c r="L6049" s="10">
        <f t="shared" si="6050"/>
        <v>20000</v>
      </c>
      <c r="M6049" s="10">
        <f t="shared" si="6050"/>
        <v>0</v>
      </c>
      <c r="N6049" s="10">
        <f t="shared" si="6050"/>
        <v>10000</v>
      </c>
      <c r="O6049" s="10">
        <f t="shared" si="6050"/>
        <v>90000</v>
      </c>
      <c r="P6049" s="7">
        <v>62.0</v>
      </c>
      <c r="Q6049" s="7">
        <v>9.0</v>
      </c>
      <c r="R6049" s="7">
        <v>5.2</v>
      </c>
      <c r="S6049" s="7">
        <v>6.0</v>
      </c>
      <c r="T6049" s="11">
        <f t="shared" si="3"/>
        <v>58</v>
      </c>
      <c r="U6049" s="7" t="s">
        <v>714</v>
      </c>
      <c r="V6049" s="12" t="str">
        <f t="shared" si="4"/>
        <v>Beenox</v>
      </c>
      <c r="W6049" s="7" t="s">
        <v>64</v>
      </c>
    </row>
    <row r="6050">
      <c r="A6050" s="7" t="s">
        <v>5077</v>
      </c>
      <c r="B6050" s="8" t="s">
        <v>78</v>
      </c>
      <c r="C6050" s="9">
        <v>2011.0</v>
      </c>
      <c r="D6050" s="7" t="s">
        <v>31</v>
      </c>
      <c r="E6050" s="7" t="s">
        <v>139</v>
      </c>
      <c r="F6050" s="7">
        <v>0.05</v>
      </c>
      <c r="G6050" s="7">
        <v>0.02</v>
      </c>
      <c r="H6050" s="7">
        <v>0.0</v>
      </c>
      <c r="I6050" s="7">
        <v>0.01</v>
      </c>
      <c r="J6050" s="7">
        <v>0.09</v>
      </c>
      <c r="K6050" s="10">
        <f t="shared" ref="K6050:O6050" si="6051">F6050*1000000</f>
        <v>50000</v>
      </c>
      <c r="L6050" s="10">
        <f t="shared" si="6051"/>
        <v>20000</v>
      </c>
      <c r="M6050" s="10">
        <f t="shared" si="6051"/>
        <v>0</v>
      </c>
      <c r="N6050" s="10">
        <f t="shared" si="6051"/>
        <v>10000</v>
      </c>
      <c r="O6050" s="10">
        <f t="shared" si="6051"/>
        <v>90000</v>
      </c>
      <c r="P6050" s="7">
        <v>75.0</v>
      </c>
      <c r="Q6050" s="7">
        <v>29.0</v>
      </c>
      <c r="R6050" s="7">
        <v>6.7</v>
      </c>
      <c r="S6050" s="7">
        <v>273.0</v>
      </c>
      <c r="T6050" s="11">
        <f t="shared" si="3"/>
        <v>67.76821192</v>
      </c>
      <c r="U6050" s="7" t="s">
        <v>1467</v>
      </c>
      <c r="V6050" s="12" t="str">
        <f t="shared" si="4"/>
        <v>Volition Inc.</v>
      </c>
      <c r="W6050" s="7" t="s">
        <v>34</v>
      </c>
    </row>
    <row r="6051">
      <c r="A6051" s="7" t="s">
        <v>5435</v>
      </c>
      <c r="B6051" s="8" t="s">
        <v>25</v>
      </c>
      <c r="C6051" s="9">
        <v>2011.0</v>
      </c>
      <c r="D6051" s="7" t="s">
        <v>41</v>
      </c>
      <c r="E6051" s="7" t="s">
        <v>195</v>
      </c>
      <c r="F6051" s="7">
        <v>0.06</v>
      </c>
      <c r="G6051" s="7">
        <v>0.02</v>
      </c>
      <c r="H6051" s="7">
        <v>0.0</v>
      </c>
      <c r="I6051" s="7">
        <v>0.01</v>
      </c>
      <c r="J6051" s="7">
        <v>0.09</v>
      </c>
      <c r="K6051" s="10">
        <f t="shared" ref="K6051:O6051" si="6052">F6051*1000000</f>
        <v>60000</v>
      </c>
      <c r="L6051" s="10">
        <f t="shared" si="6052"/>
        <v>20000</v>
      </c>
      <c r="M6051" s="10">
        <f t="shared" si="6052"/>
        <v>0</v>
      </c>
      <c r="N6051" s="10">
        <f t="shared" si="6052"/>
        <v>10000</v>
      </c>
      <c r="O6051" s="10">
        <f t="shared" si="6052"/>
        <v>90000</v>
      </c>
      <c r="P6051" s="7">
        <v>84.0</v>
      </c>
      <c r="Q6051" s="7">
        <v>19.0</v>
      </c>
      <c r="R6051" s="7">
        <v>8.7</v>
      </c>
      <c r="S6051" s="7">
        <v>18.0</v>
      </c>
      <c r="T6051" s="11">
        <f t="shared" si="3"/>
        <v>85.45945946</v>
      </c>
      <c r="U6051" s="7" t="s">
        <v>5315</v>
      </c>
      <c r="V6051" s="12" t="str">
        <f t="shared" si="4"/>
        <v>Gaijin Games</v>
      </c>
      <c r="W6051" s="7" t="s">
        <v>28</v>
      </c>
    </row>
    <row r="6052">
      <c r="A6052" s="7" t="s">
        <v>4915</v>
      </c>
      <c r="B6052" s="8" t="s">
        <v>62</v>
      </c>
      <c r="C6052" s="9">
        <v>2011.0</v>
      </c>
      <c r="D6052" s="7" t="s">
        <v>26</v>
      </c>
      <c r="E6052" s="7" t="s">
        <v>97</v>
      </c>
      <c r="F6052" s="7">
        <v>0.0</v>
      </c>
      <c r="G6052" s="7">
        <v>0.02</v>
      </c>
      <c r="H6052" s="7">
        <v>0.0</v>
      </c>
      <c r="I6052" s="7">
        <v>0.06</v>
      </c>
      <c r="J6052" s="7">
        <v>0.09</v>
      </c>
      <c r="K6052" s="10">
        <f t="shared" ref="K6052:O6052" si="6053">F6052*1000000</f>
        <v>0</v>
      </c>
      <c r="L6052" s="10">
        <f t="shared" si="6053"/>
        <v>20000</v>
      </c>
      <c r="M6052" s="10">
        <f t="shared" si="6053"/>
        <v>0</v>
      </c>
      <c r="N6052" s="10">
        <f t="shared" si="6053"/>
        <v>60000</v>
      </c>
      <c r="O6052" s="10">
        <f t="shared" si="6053"/>
        <v>90000</v>
      </c>
      <c r="T6052" s="11" t="str">
        <f t="shared" si="3"/>
        <v/>
      </c>
      <c r="V6052" s="12" t="str">
        <f t="shared" si="4"/>
        <v>Electronic Arts</v>
      </c>
    </row>
    <row r="6053">
      <c r="A6053" s="7" t="s">
        <v>5194</v>
      </c>
      <c r="B6053" s="8" t="s">
        <v>47</v>
      </c>
      <c r="C6053" s="9">
        <v>2011.0</v>
      </c>
      <c r="D6053" s="7" t="s">
        <v>49</v>
      </c>
      <c r="E6053" s="7" t="s">
        <v>139</v>
      </c>
      <c r="F6053" s="7">
        <v>0.07</v>
      </c>
      <c r="G6053" s="7">
        <v>0.01</v>
      </c>
      <c r="H6053" s="7">
        <v>0.0</v>
      </c>
      <c r="I6053" s="7">
        <v>0.01</v>
      </c>
      <c r="J6053" s="7">
        <v>0.09</v>
      </c>
      <c r="K6053" s="10">
        <f t="shared" ref="K6053:O6053" si="6054">F6053*1000000</f>
        <v>70000</v>
      </c>
      <c r="L6053" s="10">
        <f t="shared" si="6054"/>
        <v>10000</v>
      </c>
      <c r="M6053" s="10">
        <f t="shared" si="6054"/>
        <v>0</v>
      </c>
      <c r="N6053" s="10">
        <f t="shared" si="6054"/>
        <v>10000</v>
      </c>
      <c r="O6053" s="10">
        <f t="shared" si="6054"/>
        <v>90000</v>
      </c>
      <c r="P6053" s="7">
        <v>70.0</v>
      </c>
      <c r="Q6053" s="7">
        <v>4.0</v>
      </c>
      <c r="R6053" s="7">
        <v>7.0</v>
      </c>
      <c r="S6053" s="7">
        <v>4.0</v>
      </c>
      <c r="T6053" s="11">
        <f t="shared" si="3"/>
        <v>70</v>
      </c>
      <c r="U6053" s="7" t="s">
        <v>139</v>
      </c>
      <c r="V6053" s="12" t="str">
        <f t="shared" si="4"/>
        <v>THQ</v>
      </c>
      <c r="W6053" s="7" t="s">
        <v>52</v>
      </c>
    </row>
    <row r="6054">
      <c r="A6054" s="7" t="s">
        <v>5436</v>
      </c>
      <c r="B6054" s="8" t="s">
        <v>40</v>
      </c>
      <c r="C6054" s="9">
        <v>2011.0</v>
      </c>
      <c r="D6054" s="7" t="s">
        <v>54</v>
      </c>
      <c r="E6054" s="7" t="s">
        <v>1576</v>
      </c>
      <c r="F6054" s="7">
        <v>0.04</v>
      </c>
      <c r="G6054" s="7">
        <v>0.04</v>
      </c>
      <c r="H6054" s="7">
        <v>0.0</v>
      </c>
      <c r="I6054" s="7">
        <v>0.01</v>
      </c>
      <c r="J6054" s="7">
        <v>0.09</v>
      </c>
      <c r="K6054" s="10">
        <f t="shared" ref="K6054:O6054" si="6055">F6054*1000000</f>
        <v>40000</v>
      </c>
      <c r="L6054" s="10">
        <f t="shared" si="6055"/>
        <v>40000</v>
      </c>
      <c r="M6054" s="10">
        <f t="shared" si="6055"/>
        <v>0</v>
      </c>
      <c r="N6054" s="10">
        <f t="shared" si="6055"/>
        <v>10000</v>
      </c>
      <c r="O6054" s="10">
        <f t="shared" si="6055"/>
        <v>90000</v>
      </c>
      <c r="T6054" s="11" t="str">
        <f t="shared" si="3"/>
        <v/>
      </c>
      <c r="U6054" s="7" t="s">
        <v>1577</v>
      </c>
      <c r="V6054" s="12" t="str">
        <f t="shared" si="4"/>
        <v>Avanquest Software</v>
      </c>
      <c r="W6054" s="7" t="s">
        <v>52</v>
      </c>
    </row>
    <row r="6055">
      <c r="A6055" s="7" t="s">
        <v>5437</v>
      </c>
      <c r="B6055" s="8" t="s">
        <v>78</v>
      </c>
      <c r="C6055" s="9">
        <v>2011.0</v>
      </c>
      <c r="D6055" s="7" t="s">
        <v>54</v>
      </c>
      <c r="E6055" s="7" t="s">
        <v>1297</v>
      </c>
      <c r="F6055" s="7">
        <v>0.02</v>
      </c>
      <c r="G6055" s="7">
        <v>0.05</v>
      </c>
      <c r="H6055" s="7">
        <v>0.0</v>
      </c>
      <c r="I6055" s="7">
        <v>0.01</v>
      </c>
      <c r="J6055" s="7">
        <v>0.08</v>
      </c>
      <c r="K6055" s="10">
        <f t="shared" ref="K6055:O6055" si="6056">F6055*1000000</f>
        <v>20000</v>
      </c>
      <c r="L6055" s="10">
        <f t="shared" si="6056"/>
        <v>50000</v>
      </c>
      <c r="M6055" s="10">
        <f t="shared" si="6056"/>
        <v>0</v>
      </c>
      <c r="N6055" s="10">
        <f t="shared" si="6056"/>
        <v>10000</v>
      </c>
      <c r="O6055" s="10">
        <f t="shared" si="6056"/>
        <v>80000</v>
      </c>
      <c r="P6055" s="7">
        <v>72.0</v>
      </c>
      <c r="Q6055" s="7">
        <v>27.0</v>
      </c>
      <c r="R6055" s="7">
        <v>7.7</v>
      </c>
      <c r="S6055" s="7">
        <v>80.0</v>
      </c>
      <c r="T6055" s="11">
        <f t="shared" si="3"/>
        <v>75.73831776</v>
      </c>
      <c r="U6055" s="7" t="s">
        <v>3033</v>
      </c>
      <c r="V6055" s="12" t="str">
        <f t="shared" si="4"/>
        <v>Wizarbox</v>
      </c>
      <c r="W6055" s="7" t="s">
        <v>64</v>
      </c>
    </row>
    <row r="6056">
      <c r="A6056" s="7" t="s">
        <v>5354</v>
      </c>
      <c r="B6056" s="8" t="s">
        <v>25</v>
      </c>
      <c r="C6056" s="9">
        <v>2011.0</v>
      </c>
      <c r="D6056" s="7" t="s">
        <v>49</v>
      </c>
      <c r="E6056" s="7" t="s">
        <v>458</v>
      </c>
      <c r="F6056" s="7">
        <v>0.08</v>
      </c>
      <c r="G6056" s="7">
        <v>0.0</v>
      </c>
      <c r="H6056" s="7">
        <v>0.0</v>
      </c>
      <c r="I6056" s="7">
        <v>0.01</v>
      </c>
      <c r="J6056" s="7">
        <v>0.08</v>
      </c>
      <c r="K6056" s="10">
        <f t="shared" ref="K6056:O6056" si="6057">F6056*1000000</f>
        <v>80000</v>
      </c>
      <c r="L6056" s="10">
        <f t="shared" si="6057"/>
        <v>0</v>
      </c>
      <c r="M6056" s="10">
        <f t="shared" si="6057"/>
        <v>0</v>
      </c>
      <c r="N6056" s="10">
        <f t="shared" si="6057"/>
        <v>10000</v>
      </c>
      <c r="O6056" s="10">
        <f t="shared" si="6057"/>
        <v>80000</v>
      </c>
      <c r="R6056" s="7">
        <v>6.3</v>
      </c>
      <c r="S6056" s="7">
        <v>4.0</v>
      </c>
      <c r="T6056" s="11">
        <f t="shared" si="3"/>
        <v>63</v>
      </c>
      <c r="U6056" s="7" t="s">
        <v>5438</v>
      </c>
      <c r="V6056" s="12" t="str">
        <f t="shared" si="4"/>
        <v>Tectonic Studios</v>
      </c>
      <c r="W6056" s="7" t="s">
        <v>64</v>
      </c>
    </row>
    <row r="6057">
      <c r="A6057" s="7" t="s">
        <v>5439</v>
      </c>
      <c r="B6057" s="8" t="s">
        <v>4908</v>
      </c>
      <c r="C6057" s="9">
        <v>2011.0</v>
      </c>
      <c r="D6057" s="7" t="s">
        <v>31</v>
      </c>
      <c r="E6057" s="7" t="s">
        <v>458</v>
      </c>
      <c r="F6057" s="7">
        <v>0.08</v>
      </c>
      <c r="G6057" s="7">
        <v>0.0</v>
      </c>
      <c r="H6057" s="7">
        <v>0.0</v>
      </c>
      <c r="I6057" s="7">
        <v>0.01</v>
      </c>
      <c r="J6057" s="7">
        <v>0.08</v>
      </c>
      <c r="K6057" s="10">
        <f t="shared" ref="K6057:O6057" si="6058">F6057*1000000</f>
        <v>80000</v>
      </c>
      <c r="L6057" s="10">
        <f t="shared" si="6058"/>
        <v>0</v>
      </c>
      <c r="M6057" s="10">
        <f t="shared" si="6058"/>
        <v>0</v>
      </c>
      <c r="N6057" s="10">
        <f t="shared" si="6058"/>
        <v>10000</v>
      </c>
      <c r="O6057" s="10">
        <f t="shared" si="6058"/>
        <v>80000</v>
      </c>
      <c r="P6057" s="7">
        <v>75.0</v>
      </c>
      <c r="Q6057" s="7">
        <v>8.0</v>
      </c>
      <c r="R6057" s="7">
        <v>7.7</v>
      </c>
      <c r="S6057" s="7">
        <v>18.0</v>
      </c>
      <c r="T6057" s="11">
        <f t="shared" si="3"/>
        <v>76.38461538</v>
      </c>
      <c r="U6057" s="7" t="s">
        <v>1229</v>
      </c>
      <c r="V6057" s="12" t="str">
        <f t="shared" si="4"/>
        <v>Shin'en</v>
      </c>
      <c r="W6057" s="7" t="s">
        <v>52</v>
      </c>
    </row>
    <row r="6058">
      <c r="A6058" s="7" t="s">
        <v>5226</v>
      </c>
      <c r="B6058" s="8" t="s">
        <v>4908</v>
      </c>
      <c r="C6058" s="9">
        <v>2011.0</v>
      </c>
      <c r="D6058" s="7" t="s">
        <v>49</v>
      </c>
      <c r="E6058" s="7" t="s">
        <v>46</v>
      </c>
      <c r="F6058" s="7">
        <v>0.05</v>
      </c>
      <c r="G6058" s="7">
        <v>0.02</v>
      </c>
      <c r="H6058" s="7">
        <v>0.0</v>
      </c>
      <c r="I6058" s="7">
        <v>0.01</v>
      </c>
      <c r="J6058" s="7">
        <v>0.08</v>
      </c>
      <c r="K6058" s="10">
        <f t="shared" ref="K6058:O6058" si="6059">F6058*1000000</f>
        <v>50000</v>
      </c>
      <c r="L6058" s="10">
        <f t="shared" si="6059"/>
        <v>20000</v>
      </c>
      <c r="M6058" s="10">
        <f t="shared" si="6059"/>
        <v>0</v>
      </c>
      <c r="N6058" s="10">
        <f t="shared" si="6059"/>
        <v>10000</v>
      </c>
      <c r="O6058" s="10">
        <f t="shared" si="6059"/>
        <v>80000</v>
      </c>
      <c r="P6058" s="7">
        <v>51.0</v>
      </c>
      <c r="Q6058" s="7">
        <v>9.0</v>
      </c>
      <c r="R6058" s="7">
        <v>5.0</v>
      </c>
      <c r="S6058" s="7">
        <v>6.0</v>
      </c>
      <c r="T6058" s="11">
        <f t="shared" si="3"/>
        <v>50.6</v>
      </c>
      <c r="U6058" s="7" t="s">
        <v>215</v>
      </c>
      <c r="V6058" s="12" t="str">
        <f t="shared" si="4"/>
        <v>High Voltage Software</v>
      </c>
      <c r="W6058" s="7" t="s">
        <v>64</v>
      </c>
    </row>
    <row r="6059">
      <c r="A6059" s="7" t="s">
        <v>5440</v>
      </c>
      <c r="B6059" s="8" t="s">
        <v>4908</v>
      </c>
      <c r="C6059" s="9">
        <v>2011.0</v>
      </c>
      <c r="D6059" s="7" t="s">
        <v>58</v>
      </c>
      <c r="E6059" s="7" t="s">
        <v>42</v>
      </c>
      <c r="F6059" s="7">
        <v>0.05</v>
      </c>
      <c r="G6059" s="7">
        <v>0.03</v>
      </c>
      <c r="H6059" s="7">
        <v>0.0</v>
      </c>
      <c r="I6059" s="7">
        <v>0.01</v>
      </c>
      <c r="J6059" s="7">
        <v>0.08</v>
      </c>
      <c r="K6059" s="10">
        <f t="shared" ref="K6059:O6059" si="6060">F6059*1000000</f>
        <v>50000</v>
      </c>
      <c r="L6059" s="10">
        <f t="shared" si="6060"/>
        <v>30000</v>
      </c>
      <c r="M6059" s="10">
        <f t="shared" si="6060"/>
        <v>0</v>
      </c>
      <c r="N6059" s="10">
        <f t="shared" si="6060"/>
        <v>10000</v>
      </c>
      <c r="O6059" s="10">
        <f t="shared" si="6060"/>
        <v>80000</v>
      </c>
      <c r="P6059" s="7">
        <v>61.0</v>
      </c>
      <c r="Q6059" s="7">
        <v>7.0</v>
      </c>
      <c r="T6059" s="11">
        <f t="shared" si="3"/>
        <v>61</v>
      </c>
      <c r="U6059" s="7" t="s">
        <v>5441</v>
      </c>
      <c r="V6059" s="12" t="str">
        <f t="shared" si="4"/>
        <v>NATSUME ATARI Inc.</v>
      </c>
      <c r="W6059" s="7" t="s">
        <v>28</v>
      </c>
    </row>
    <row r="6060">
      <c r="A6060" s="7" t="s">
        <v>5442</v>
      </c>
      <c r="B6060" s="8" t="s">
        <v>40</v>
      </c>
      <c r="C6060" s="9">
        <v>2011.0</v>
      </c>
      <c r="D6060" s="7" t="s">
        <v>67</v>
      </c>
      <c r="E6060" s="7" t="s">
        <v>106</v>
      </c>
      <c r="F6060" s="7">
        <v>0.0</v>
      </c>
      <c r="G6060" s="7">
        <v>0.0</v>
      </c>
      <c r="H6060" s="7">
        <v>0.08</v>
      </c>
      <c r="I6060" s="7">
        <v>0.0</v>
      </c>
      <c r="J6060" s="7">
        <v>0.08</v>
      </c>
      <c r="K6060" s="10">
        <f t="shared" ref="K6060:O6060" si="6061">F6060*1000000</f>
        <v>0</v>
      </c>
      <c r="L6060" s="10">
        <f t="shared" si="6061"/>
        <v>0</v>
      </c>
      <c r="M6060" s="10">
        <f t="shared" si="6061"/>
        <v>80000</v>
      </c>
      <c r="N6060" s="10">
        <f t="shared" si="6061"/>
        <v>0</v>
      </c>
      <c r="O6060" s="10">
        <f t="shared" si="6061"/>
        <v>80000</v>
      </c>
      <c r="T6060" s="11" t="str">
        <f t="shared" si="3"/>
        <v/>
      </c>
      <c r="V6060" s="12" t="str">
        <f t="shared" si="4"/>
        <v>Square Enix</v>
      </c>
    </row>
    <row r="6061">
      <c r="A6061" s="7" t="s">
        <v>5443</v>
      </c>
      <c r="B6061" s="8" t="s">
        <v>78</v>
      </c>
      <c r="C6061" s="9">
        <v>2011.0</v>
      </c>
      <c r="D6061" s="7" t="s">
        <v>54</v>
      </c>
      <c r="E6061" s="7" t="s">
        <v>1729</v>
      </c>
      <c r="F6061" s="7">
        <v>0.0</v>
      </c>
      <c r="G6061" s="7">
        <v>0.07</v>
      </c>
      <c r="H6061" s="7">
        <v>0.0</v>
      </c>
      <c r="I6061" s="7">
        <v>0.01</v>
      </c>
      <c r="J6061" s="7">
        <v>0.08</v>
      </c>
      <c r="K6061" s="10">
        <f t="shared" ref="K6061:O6061" si="6062">F6061*1000000</f>
        <v>0</v>
      </c>
      <c r="L6061" s="10">
        <f t="shared" si="6062"/>
        <v>70000</v>
      </c>
      <c r="M6061" s="10">
        <f t="shared" si="6062"/>
        <v>0</v>
      </c>
      <c r="N6061" s="10">
        <f t="shared" si="6062"/>
        <v>10000</v>
      </c>
      <c r="O6061" s="10">
        <f t="shared" si="6062"/>
        <v>80000</v>
      </c>
      <c r="T6061" s="11" t="str">
        <f t="shared" si="3"/>
        <v/>
      </c>
      <c r="V6061" s="12" t="str">
        <f t="shared" si="4"/>
        <v>Rondomedia</v>
      </c>
    </row>
    <row r="6062">
      <c r="A6062" s="7" t="s">
        <v>5444</v>
      </c>
      <c r="B6062" s="8" t="s">
        <v>4908</v>
      </c>
      <c r="C6062" s="9">
        <v>2011.0</v>
      </c>
      <c r="D6062" s="7" t="s">
        <v>49</v>
      </c>
      <c r="E6062" s="7" t="s">
        <v>300</v>
      </c>
      <c r="F6062" s="7">
        <v>0.0</v>
      </c>
      <c r="G6062" s="7">
        <v>0.0</v>
      </c>
      <c r="H6062" s="7">
        <v>0.08</v>
      </c>
      <c r="I6062" s="7">
        <v>0.0</v>
      </c>
      <c r="J6062" s="7">
        <v>0.08</v>
      </c>
      <c r="K6062" s="10">
        <f t="shared" ref="K6062:O6062" si="6063">F6062*1000000</f>
        <v>0</v>
      </c>
      <c r="L6062" s="10">
        <f t="shared" si="6063"/>
        <v>0</v>
      </c>
      <c r="M6062" s="10">
        <f t="shared" si="6063"/>
        <v>80000</v>
      </c>
      <c r="N6062" s="10">
        <f t="shared" si="6063"/>
        <v>0</v>
      </c>
      <c r="O6062" s="10">
        <f t="shared" si="6063"/>
        <v>80000</v>
      </c>
      <c r="T6062" s="11" t="str">
        <f t="shared" si="3"/>
        <v/>
      </c>
      <c r="U6062" s="7" t="s">
        <v>300</v>
      </c>
      <c r="V6062" s="12" t="str">
        <f t="shared" si="4"/>
        <v>Namco Bandai Games</v>
      </c>
    </row>
    <row r="6063">
      <c r="A6063" s="7" t="s">
        <v>5235</v>
      </c>
      <c r="B6063" s="8" t="s">
        <v>30</v>
      </c>
      <c r="C6063" s="9">
        <v>2011.0</v>
      </c>
      <c r="D6063" s="7" t="s">
        <v>96</v>
      </c>
      <c r="E6063" s="7" t="s">
        <v>3674</v>
      </c>
      <c r="F6063" s="7">
        <v>0.06</v>
      </c>
      <c r="G6063" s="7">
        <v>0.02</v>
      </c>
      <c r="H6063" s="7">
        <v>0.0</v>
      </c>
      <c r="I6063" s="7">
        <v>0.01</v>
      </c>
      <c r="J6063" s="7">
        <v>0.08</v>
      </c>
      <c r="K6063" s="10">
        <f t="shared" ref="K6063:O6063" si="6064">F6063*1000000</f>
        <v>60000</v>
      </c>
      <c r="L6063" s="10">
        <f t="shared" si="6064"/>
        <v>20000</v>
      </c>
      <c r="M6063" s="10">
        <f t="shared" si="6064"/>
        <v>0</v>
      </c>
      <c r="N6063" s="10">
        <f t="shared" si="6064"/>
        <v>10000</v>
      </c>
      <c r="O6063" s="10">
        <f t="shared" si="6064"/>
        <v>80000</v>
      </c>
      <c r="P6063" s="7">
        <v>61.0</v>
      </c>
      <c r="Q6063" s="7">
        <v>14.0</v>
      </c>
      <c r="T6063" s="11">
        <f t="shared" si="3"/>
        <v>61</v>
      </c>
      <c r="U6063" s="7" t="s">
        <v>5236</v>
      </c>
      <c r="V6063" s="12" t="str">
        <f t="shared" si="4"/>
        <v>Games Farm</v>
      </c>
      <c r="W6063" s="7" t="s">
        <v>64</v>
      </c>
    </row>
    <row r="6064">
      <c r="A6064" s="7" t="s">
        <v>5445</v>
      </c>
      <c r="B6064" s="8" t="s">
        <v>40</v>
      </c>
      <c r="C6064" s="9">
        <v>2011.0</v>
      </c>
      <c r="D6064" s="7" t="s">
        <v>58</v>
      </c>
      <c r="E6064" s="7" t="s">
        <v>1576</v>
      </c>
      <c r="F6064" s="7">
        <v>0.07</v>
      </c>
      <c r="G6064" s="7">
        <v>0.01</v>
      </c>
      <c r="H6064" s="7">
        <v>0.0</v>
      </c>
      <c r="I6064" s="7">
        <v>0.01</v>
      </c>
      <c r="J6064" s="7">
        <v>0.08</v>
      </c>
      <c r="K6064" s="10">
        <f t="shared" ref="K6064:O6064" si="6065">F6064*1000000</f>
        <v>70000</v>
      </c>
      <c r="L6064" s="10">
        <f t="shared" si="6065"/>
        <v>10000</v>
      </c>
      <c r="M6064" s="10">
        <f t="shared" si="6065"/>
        <v>0</v>
      </c>
      <c r="N6064" s="10">
        <f t="shared" si="6065"/>
        <v>10000</v>
      </c>
      <c r="O6064" s="10">
        <f t="shared" si="6065"/>
        <v>80000</v>
      </c>
      <c r="T6064" s="11" t="str">
        <f t="shared" si="3"/>
        <v/>
      </c>
      <c r="U6064" s="7" t="s">
        <v>5446</v>
      </c>
      <c r="V6064" s="12" t="str">
        <f t="shared" si="4"/>
        <v>Maximum Family Games</v>
      </c>
      <c r="W6064" s="7" t="s">
        <v>28</v>
      </c>
    </row>
    <row r="6065">
      <c r="A6065" s="7" t="s">
        <v>5384</v>
      </c>
      <c r="B6065" s="8" t="s">
        <v>47</v>
      </c>
      <c r="C6065" s="9">
        <v>2011.0</v>
      </c>
      <c r="D6065" s="7" t="s">
        <v>49</v>
      </c>
      <c r="E6065" s="7" t="s">
        <v>139</v>
      </c>
      <c r="F6065" s="7">
        <v>0.04</v>
      </c>
      <c r="G6065" s="7">
        <v>0.03</v>
      </c>
      <c r="H6065" s="7">
        <v>0.0</v>
      </c>
      <c r="I6065" s="7">
        <v>0.01</v>
      </c>
      <c r="J6065" s="7">
        <v>0.08</v>
      </c>
      <c r="K6065" s="10">
        <f t="shared" ref="K6065:O6065" si="6066">F6065*1000000</f>
        <v>40000</v>
      </c>
      <c r="L6065" s="10">
        <f t="shared" si="6066"/>
        <v>30000</v>
      </c>
      <c r="M6065" s="10">
        <f t="shared" si="6066"/>
        <v>0</v>
      </c>
      <c r="N6065" s="10">
        <f t="shared" si="6066"/>
        <v>10000</v>
      </c>
      <c r="O6065" s="10">
        <f t="shared" si="6066"/>
        <v>80000</v>
      </c>
      <c r="T6065" s="11" t="str">
        <f t="shared" si="3"/>
        <v/>
      </c>
      <c r="V6065" s="12" t="str">
        <f t="shared" si="4"/>
        <v>THQ</v>
      </c>
    </row>
    <row r="6066">
      <c r="A6066" s="7" t="s">
        <v>5447</v>
      </c>
      <c r="B6066" s="8" t="s">
        <v>78</v>
      </c>
      <c r="C6066" s="9">
        <v>2011.0</v>
      </c>
      <c r="D6066" s="7" t="s">
        <v>96</v>
      </c>
      <c r="E6066" s="7" t="s">
        <v>3674</v>
      </c>
      <c r="F6066" s="7">
        <v>0.0</v>
      </c>
      <c r="G6066" s="7">
        <v>0.07</v>
      </c>
      <c r="H6066" s="7">
        <v>0.0</v>
      </c>
      <c r="I6066" s="7">
        <v>0.01</v>
      </c>
      <c r="J6066" s="7">
        <v>0.08</v>
      </c>
      <c r="K6066" s="10">
        <f t="shared" ref="K6066:O6066" si="6067">F6066*1000000</f>
        <v>0</v>
      </c>
      <c r="L6066" s="10">
        <f t="shared" si="6067"/>
        <v>70000</v>
      </c>
      <c r="M6066" s="10">
        <f t="shared" si="6067"/>
        <v>0</v>
      </c>
      <c r="N6066" s="10">
        <f t="shared" si="6067"/>
        <v>10000</v>
      </c>
      <c r="O6066" s="10">
        <f t="shared" si="6067"/>
        <v>80000</v>
      </c>
      <c r="T6066" s="11" t="str">
        <f t="shared" si="3"/>
        <v/>
      </c>
      <c r="U6066" s="7" t="s">
        <v>3713</v>
      </c>
      <c r="V6066" s="12" t="str">
        <f t="shared" si="4"/>
        <v>B-Alive</v>
      </c>
    </row>
    <row r="6067">
      <c r="A6067" s="7" t="s">
        <v>5448</v>
      </c>
      <c r="B6067" s="8" t="s">
        <v>47</v>
      </c>
      <c r="C6067" s="9">
        <v>2011.0</v>
      </c>
      <c r="D6067" s="7" t="s">
        <v>49</v>
      </c>
      <c r="E6067" s="7" t="s">
        <v>300</v>
      </c>
      <c r="F6067" s="7">
        <v>0.04</v>
      </c>
      <c r="G6067" s="7">
        <v>0.03</v>
      </c>
      <c r="H6067" s="7">
        <v>0.0</v>
      </c>
      <c r="I6067" s="7">
        <v>0.01</v>
      </c>
      <c r="J6067" s="7">
        <v>0.08</v>
      </c>
      <c r="K6067" s="10">
        <f t="shared" ref="K6067:O6067" si="6068">F6067*1000000</f>
        <v>40000</v>
      </c>
      <c r="L6067" s="10">
        <f t="shared" si="6068"/>
        <v>30000</v>
      </c>
      <c r="M6067" s="10">
        <f t="shared" si="6068"/>
        <v>0</v>
      </c>
      <c r="N6067" s="10">
        <f t="shared" si="6068"/>
        <v>10000</v>
      </c>
      <c r="O6067" s="10">
        <f t="shared" si="6068"/>
        <v>80000</v>
      </c>
      <c r="P6067" s="7">
        <v>51.0</v>
      </c>
      <c r="Q6067" s="7">
        <v>37.0</v>
      </c>
      <c r="R6067" s="7">
        <v>6.0</v>
      </c>
      <c r="S6067" s="7">
        <v>8.0</v>
      </c>
      <c r="T6067" s="11">
        <f t="shared" si="3"/>
        <v>52.6</v>
      </c>
      <c r="U6067" s="7" t="s">
        <v>2122</v>
      </c>
      <c r="V6067" s="12" t="str">
        <f t="shared" si="4"/>
        <v>Game Republic</v>
      </c>
      <c r="W6067" s="7" t="s">
        <v>34</v>
      </c>
    </row>
    <row r="6068">
      <c r="A6068" s="7" t="s">
        <v>5449</v>
      </c>
      <c r="B6068" s="8" t="s">
        <v>40</v>
      </c>
      <c r="C6068" s="9">
        <v>2011.0</v>
      </c>
      <c r="D6068" s="7" t="s">
        <v>49</v>
      </c>
      <c r="E6068" s="7" t="s">
        <v>300</v>
      </c>
      <c r="F6068" s="7">
        <v>0.0</v>
      </c>
      <c r="G6068" s="7">
        <v>0.0</v>
      </c>
      <c r="H6068" s="7">
        <v>0.08</v>
      </c>
      <c r="I6068" s="7">
        <v>0.0</v>
      </c>
      <c r="J6068" s="7">
        <v>0.08</v>
      </c>
      <c r="K6068" s="10">
        <f t="shared" ref="K6068:O6068" si="6069">F6068*1000000</f>
        <v>0</v>
      </c>
      <c r="L6068" s="10">
        <f t="shared" si="6069"/>
        <v>0</v>
      </c>
      <c r="M6068" s="10">
        <f t="shared" si="6069"/>
        <v>80000</v>
      </c>
      <c r="N6068" s="10">
        <f t="shared" si="6069"/>
        <v>0</v>
      </c>
      <c r="O6068" s="10">
        <f t="shared" si="6069"/>
        <v>80000</v>
      </c>
      <c r="T6068" s="11" t="str">
        <f t="shared" si="3"/>
        <v/>
      </c>
      <c r="V6068" s="12" t="str">
        <f t="shared" si="4"/>
        <v>Namco Bandai Games</v>
      </c>
    </row>
    <row r="6069">
      <c r="A6069" s="7" t="s">
        <v>5401</v>
      </c>
      <c r="B6069" s="8" t="s">
        <v>25</v>
      </c>
      <c r="C6069" s="9">
        <v>2011.0</v>
      </c>
      <c r="D6069" s="7" t="s">
        <v>49</v>
      </c>
      <c r="E6069" s="7" t="s">
        <v>37</v>
      </c>
      <c r="F6069" s="7">
        <v>0.06</v>
      </c>
      <c r="G6069" s="7">
        <v>0.01</v>
      </c>
      <c r="H6069" s="7">
        <v>0.0</v>
      </c>
      <c r="I6069" s="7">
        <v>0.01</v>
      </c>
      <c r="J6069" s="7">
        <v>0.08</v>
      </c>
      <c r="K6069" s="10">
        <f t="shared" ref="K6069:O6069" si="6070">F6069*1000000</f>
        <v>60000</v>
      </c>
      <c r="L6069" s="10">
        <f t="shared" si="6070"/>
        <v>10000</v>
      </c>
      <c r="M6069" s="10">
        <f t="shared" si="6070"/>
        <v>0</v>
      </c>
      <c r="N6069" s="10">
        <f t="shared" si="6070"/>
        <v>10000</v>
      </c>
      <c r="O6069" s="10">
        <f t="shared" si="6070"/>
        <v>80000</v>
      </c>
      <c r="T6069" s="11" t="str">
        <f t="shared" si="3"/>
        <v/>
      </c>
      <c r="U6069" s="7" t="s">
        <v>931</v>
      </c>
      <c r="V6069" s="12" t="str">
        <f t="shared" si="4"/>
        <v>Virtuos</v>
      </c>
      <c r="W6069" s="7" t="s">
        <v>52</v>
      </c>
    </row>
    <row r="6070">
      <c r="A6070" s="7" t="s">
        <v>4152</v>
      </c>
      <c r="B6070" s="8" t="s">
        <v>30</v>
      </c>
      <c r="C6070" s="9">
        <v>2011.0</v>
      </c>
      <c r="D6070" s="7" t="s">
        <v>96</v>
      </c>
      <c r="E6070" s="7" t="s">
        <v>100</v>
      </c>
      <c r="F6070" s="7">
        <v>0.08</v>
      </c>
      <c r="G6070" s="7">
        <v>0.0</v>
      </c>
      <c r="H6070" s="7">
        <v>0.0</v>
      </c>
      <c r="I6070" s="7">
        <v>0.01</v>
      </c>
      <c r="J6070" s="7">
        <v>0.08</v>
      </c>
      <c r="K6070" s="10">
        <f t="shared" ref="K6070:O6070" si="6071">F6070*1000000</f>
        <v>80000</v>
      </c>
      <c r="L6070" s="10">
        <f t="shared" si="6071"/>
        <v>0</v>
      </c>
      <c r="M6070" s="10">
        <f t="shared" si="6071"/>
        <v>0</v>
      </c>
      <c r="N6070" s="10">
        <f t="shared" si="6071"/>
        <v>10000</v>
      </c>
      <c r="O6070" s="10">
        <f t="shared" si="6071"/>
        <v>80000</v>
      </c>
      <c r="T6070" s="11" t="str">
        <f t="shared" si="3"/>
        <v/>
      </c>
      <c r="U6070" s="7" t="s">
        <v>101</v>
      </c>
      <c r="V6070" s="12" t="str">
        <f t="shared" si="4"/>
        <v>Konami</v>
      </c>
      <c r="W6070" s="7" t="s">
        <v>52</v>
      </c>
    </row>
    <row r="6071">
      <c r="A6071" s="7" t="s">
        <v>5450</v>
      </c>
      <c r="B6071" s="8" t="s">
        <v>40</v>
      </c>
      <c r="C6071" s="9">
        <v>2011.0</v>
      </c>
      <c r="D6071" s="7" t="s">
        <v>54</v>
      </c>
      <c r="E6071" s="7" t="s">
        <v>1732</v>
      </c>
      <c r="F6071" s="7">
        <v>0.05</v>
      </c>
      <c r="G6071" s="7">
        <v>0.02</v>
      </c>
      <c r="H6071" s="7">
        <v>0.0</v>
      </c>
      <c r="I6071" s="7">
        <v>0.01</v>
      </c>
      <c r="J6071" s="7">
        <v>0.08</v>
      </c>
      <c r="K6071" s="10">
        <f t="shared" ref="K6071:O6071" si="6072">F6071*1000000</f>
        <v>50000</v>
      </c>
      <c r="L6071" s="10">
        <f t="shared" si="6072"/>
        <v>20000</v>
      </c>
      <c r="M6071" s="10">
        <f t="shared" si="6072"/>
        <v>0</v>
      </c>
      <c r="N6071" s="10">
        <f t="shared" si="6072"/>
        <v>10000</v>
      </c>
      <c r="O6071" s="10">
        <f t="shared" si="6072"/>
        <v>80000</v>
      </c>
      <c r="T6071" s="11" t="str">
        <f t="shared" si="3"/>
        <v/>
      </c>
      <c r="U6071" s="7" t="s">
        <v>1732</v>
      </c>
      <c r="V6071" s="12" t="str">
        <f t="shared" si="4"/>
        <v>City Interactive</v>
      </c>
      <c r="W6071" s="7" t="s">
        <v>52</v>
      </c>
    </row>
    <row r="6072">
      <c r="A6072" s="7" t="s">
        <v>5346</v>
      </c>
      <c r="B6072" s="8" t="s">
        <v>30</v>
      </c>
      <c r="C6072" s="9">
        <v>2011.0</v>
      </c>
      <c r="D6072" s="7" t="s">
        <v>112</v>
      </c>
      <c r="E6072" s="7" t="s">
        <v>103</v>
      </c>
      <c r="F6072" s="7">
        <v>0.05</v>
      </c>
      <c r="G6072" s="7">
        <v>0.02</v>
      </c>
      <c r="H6072" s="7">
        <v>0.0</v>
      </c>
      <c r="I6072" s="7">
        <v>0.01</v>
      </c>
      <c r="J6072" s="7">
        <v>0.08</v>
      </c>
      <c r="K6072" s="10">
        <f t="shared" ref="K6072:O6072" si="6073">F6072*1000000</f>
        <v>50000</v>
      </c>
      <c r="L6072" s="10">
        <f t="shared" si="6073"/>
        <v>20000</v>
      </c>
      <c r="M6072" s="10">
        <f t="shared" si="6073"/>
        <v>0</v>
      </c>
      <c r="N6072" s="10">
        <f t="shared" si="6073"/>
        <v>10000</v>
      </c>
      <c r="O6072" s="10">
        <f t="shared" si="6073"/>
        <v>80000</v>
      </c>
      <c r="P6072" s="7">
        <v>49.0</v>
      </c>
      <c r="Q6072" s="7">
        <v>17.0</v>
      </c>
      <c r="R6072" s="7">
        <v>6.2</v>
      </c>
      <c r="S6072" s="7">
        <v>11.0</v>
      </c>
      <c r="T6072" s="11">
        <f t="shared" si="3"/>
        <v>54.10714286</v>
      </c>
      <c r="U6072" s="7" t="s">
        <v>5347</v>
      </c>
      <c r="V6072" s="12" t="str">
        <f t="shared" si="4"/>
        <v>Kung Fu Factory</v>
      </c>
      <c r="W6072" s="7" t="s">
        <v>34</v>
      </c>
    </row>
    <row r="6073">
      <c r="A6073" s="7" t="s">
        <v>5451</v>
      </c>
      <c r="B6073" s="8" t="s">
        <v>40</v>
      </c>
      <c r="C6073" s="9">
        <v>2011.0</v>
      </c>
      <c r="D6073" s="7" t="s">
        <v>49</v>
      </c>
      <c r="E6073" s="7" t="s">
        <v>4323</v>
      </c>
      <c r="F6073" s="7">
        <v>0.08</v>
      </c>
      <c r="G6073" s="7">
        <v>0.0</v>
      </c>
      <c r="H6073" s="7">
        <v>0.0</v>
      </c>
      <c r="I6073" s="7">
        <v>0.01</v>
      </c>
      <c r="J6073" s="7">
        <v>0.08</v>
      </c>
      <c r="K6073" s="10">
        <f t="shared" ref="K6073:O6073" si="6074">F6073*1000000</f>
        <v>80000</v>
      </c>
      <c r="L6073" s="10">
        <f t="shared" si="6074"/>
        <v>0</v>
      </c>
      <c r="M6073" s="10">
        <f t="shared" si="6074"/>
        <v>0</v>
      </c>
      <c r="N6073" s="10">
        <f t="shared" si="6074"/>
        <v>10000</v>
      </c>
      <c r="O6073" s="10">
        <f t="shared" si="6074"/>
        <v>80000</v>
      </c>
      <c r="T6073" s="11" t="str">
        <f t="shared" si="3"/>
        <v/>
      </c>
      <c r="U6073" s="7" t="s">
        <v>256</v>
      </c>
      <c r="V6073" s="12" t="str">
        <f t="shared" si="4"/>
        <v>Black Lantern Studios</v>
      </c>
      <c r="W6073" s="7" t="s">
        <v>28</v>
      </c>
    </row>
    <row r="6074">
      <c r="A6074" s="7" t="s">
        <v>5452</v>
      </c>
      <c r="B6074" s="8" t="s">
        <v>30</v>
      </c>
      <c r="C6074" s="9">
        <v>2011.0</v>
      </c>
      <c r="D6074" s="7" t="s">
        <v>54</v>
      </c>
      <c r="E6074" s="7" t="s">
        <v>2446</v>
      </c>
      <c r="F6074" s="7">
        <v>0.0</v>
      </c>
      <c r="G6074" s="7">
        <v>0.0</v>
      </c>
      <c r="H6074" s="7">
        <v>0.08</v>
      </c>
      <c r="I6074" s="7">
        <v>0.0</v>
      </c>
      <c r="J6074" s="7">
        <v>0.08</v>
      </c>
      <c r="K6074" s="10">
        <f t="shared" ref="K6074:O6074" si="6075">F6074*1000000</f>
        <v>0</v>
      </c>
      <c r="L6074" s="10">
        <f t="shared" si="6075"/>
        <v>0</v>
      </c>
      <c r="M6074" s="10">
        <f t="shared" si="6075"/>
        <v>80000</v>
      </c>
      <c r="N6074" s="10">
        <f t="shared" si="6075"/>
        <v>0</v>
      </c>
      <c r="O6074" s="10">
        <f t="shared" si="6075"/>
        <v>80000</v>
      </c>
      <c r="T6074" s="11" t="str">
        <f t="shared" si="3"/>
        <v/>
      </c>
      <c r="V6074" s="12" t="str">
        <f t="shared" si="4"/>
        <v>5pb</v>
      </c>
    </row>
    <row r="6075">
      <c r="A6075" s="7" t="s">
        <v>5076</v>
      </c>
      <c r="B6075" s="8" t="s">
        <v>78</v>
      </c>
      <c r="C6075" s="9">
        <v>2011.0</v>
      </c>
      <c r="D6075" s="7" t="s">
        <v>26</v>
      </c>
      <c r="E6075" s="7" t="s">
        <v>85</v>
      </c>
      <c r="F6075" s="7">
        <v>0.06</v>
      </c>
      <c r="G6075" s="7">
        <v>0.01</v>
      </c>
      <c r="H6075" s="7">
        <v>0.0</v>
      </c>
      <c r="I6075" s="7">
        <v>0.01</v>
      </c>
      <c r="J6075" s="7">
        <v>0.08</v>
      </c>
      <c r="K6075" s="10">
        <f t="shared" ref="K6075:O6075" si="6076">F6075*1000000</f>
        <v>60000</v>
      </c>
      <c r="L6075" s="10">
        <f t="shared" si="6076"/>
        <v>10000</v>
      </c>
      <c r="M6075" s="10">
        <f t="shared" si="6076"/>
        <v>0</v>
      </c>
      <c r="N6075" s="10">
        <f t="shared" si="6076"/>
        <v>10000</v>
      </c>
      <c r="O6075" s="10">
        <f t="shared" si="6076"/>
        <v>80000</v>
      </c>
      <c r="P6075" s="7">
        <v>74.0</v>
      </c>
      <c r="Q6075" s="7">
        <v>5.0</v>
      </c>
      <c r="R6075" s="7">
        <v>5.9</v>
      </c>
      <c r="S6075" s="7">
        <v>16.0</v>
      </c>
      <c r="T6075" s="11">
        <f t="shared" si="3"/>
        <v>62.57142857</v>
      </c>
      <c r="U6075" s="7" t="s">
        <v>294</v>
      </c>
      <c r="V6075" s="12" t="str">
        <f t="shared" si="4"/>
        <v>Visual Concepts</v>
      </c>
      <c r="W6075" s="7" t="s">
        <v>28</v>
      </c>
    </row>
    <row r="6076">
      <c r="A6076" s="7" t="s">
        <v>5453</v>
      </c>
      <c r="B6076" s="8" t="s">
        <v>25</v>
      </c>
      <c r="C6076" s="9">
        <v>2011.0</v>
      </c>
      <c r="D6076" s="7" t="s">
        <v>112</v>
      </c>
      <c r="E6076" s="7" t="s">
        <v>627</v>
      </c>
      <c r="F6076" s="7">
        <v>0.07</v>
      </c>
      <c r="G6076" s="7">
        <v>0.01</v>
      </c>
      <c r="H6076" s="7">
        <v>0.0</v>
      </c>
      <c r="I6076" s="7">
        <v>0.01</v>
      </c>
      <c r="J6076" s="7">
        <v>0.08</v>
      </c>
      <c r="K6076" s="10">
        <f t="shared" ref="K6076:O6076" si="6077">F6076*1000000</f>
        <v>70000</v>
      </c>
      <c r="L6076" s="10">
        <f t="shared" si="6077"/>
        <v>10000</v>
      </c>
      <c r="M6076" s="10">
        <f t="shared" si="6077"/>
        <v>0</v>
      </c>
      <c r="N6076" s="10">
        <f t="shared" si="6077"/>
        <v>10000</v>
      </c>
      <c r="O6076" s="10">
        <f t="shared" si="6077"/>
        <v>80000</v>
      </c>
      <c r="T6076" s="11" t="str">
        <f t="shared" si="3"/>
        <v/>
      </c>
      <c r="V6076" s="12" t="str">
        <f t="shared" si="4"/>
        <v>Crave Entertainment</v>
      </c>
    </row>
    <row r="6077">
      <c r="A6077" s="7" t="s">
        <v>5454</v>
      </c>
      <c r="B6077" s="8" t="s">
        <v>47</v>
      </c>
      <c r="C6077" s="9">
        <v>2011.0</v>
      </c>
      <c r="D6077" s="7" t="s">
        <v>26</v>
      </c>
      <c r="E6077" s="7" t="s">
        <v>1589</v>
      </c>
      <c r="F6077" s="7">
        <v>0.0</v>
      </c>
      <c r="G6077" s="7">
        <v>0.06</v>
      </c>
      <c r="H6077" s="7">
        <v>0.0</v>
      </c>
      <c r="I6077" s="7">
        <v>0.02</v>
      </c>
      <c r="J6077" s="7">
        <v>0.08</v>
      </c>
      <c r="K6077" s="10">
        <f t="shared" ref="K6077:O6077" si="6078">F6077*1000000</f>
        <v>0</v>
      </c>
      <c r="L6077" s="10">
        <f t="shared" si="6078"/>
        <v>60000</v>
      </c>
      <c r="M6077" s="10">
        <f t="shared" si="6078"/>
        <v>0</v>
      </c>
      <c r="N6077" s="10">
        <f t="shared" si="6078"/>
        <v>20000</v>
      </c>
      <c r="O6077" s="10">
        <f t="shared" si="6078"/>
        <v>80000</v>
      </c>
      <c r="T6077" s="11" t="str">
        <f t="shared" si="3"/>
        <v/>
      </c>
      <c r="V6077" s="12" t="str">
        <f t="shared" si="4"/>
        <v>Koch Media</v>
      </c>
    </row>
    <row r="6078">
      <c r="A6078" s="7" t="s">
        <v>5455</v>
      </c>
      <c r="B6078" s="8" t="s">
        <v>4908</v>
      </c>
      <c r="C6078" s="9">
        <v>2011.0</v>
      </c>
      <c r="D6078" s="7" t="s">
        <v>58</v>
      </c>
      <c r="E6078" s="7" t="s">
        <v>55</v>
      </c>
      <c r="F6078" s="7">
        <v>0.07</v>
      </c>
      <c r="G6078" s="7">
        <v>0.0</v>
      </c>
      <c r="H6078" s="7">
        <v>0.0</v>
      </c>
      <c r="I6078" s="7">
        <v>0.01</v>
      </c>
      <c r="J6078" s="7">
        <v>0.08</v>
      </c>
      <c r="K6078" s="10">
        <f t="shared" ref="K6078:O6078" si="6079">F6078*1000000</f>
        <v>70000</v>
      </c>
      <c r="L6078" s="10">
        <f t="shared" si="6079"/>
        <v>0</v>
      </c>
      <c r="M6078" s="10">
        <f t="shared" si="6079"/>
        <v>0</v>
      </c>
      <c r="N6078" s="10">
        <f t="shared" si="6079"/>
        <v>10000</v>
      </c>
      <c r="O6078" s="10">
        <f t="shared" si="6079"/>
        <v>80000</v>
      </c>
      <c r="P6078" s="7">
        <v>51.0</v>
      </c>
      <c r="Q6078" s="7">
        <v>5.0</v>
      </c>
      <c r="T6078" s="11">
        <f t="shared" si="3"/>
        <v>51</v>
      </c>
      <c r="U6078" s="7" t="s">
        <v>55</v>
      </c>
      <c r="V6078" s="12" t="str">
        <f t="shared" si="4"/>
        <v>Ubisoft</v>
      </c>
      <c r="W6078" s="7" t="s">
        <v>28</v>
      </c>
    </row>
    <row r="6079">
      <c r="A6079" s="7" t="s">
        <v>5456</v>
      </c>
      <c r="B6079" s="8" t="s">
        <v>78</v>
      </c>
      <c r="C6079" s="9">
        <v>2011.0</v>
      </c>
      <c r="D6079" s="7" t="s">
        <v>437</v>
      </c>
      <c r="E6079" s="7" t="s">
        <v>139</v>
      </c>
      <c r="F6079" s="7">
        <v>0.0</v>
      </c>
      <c r="G6079" s="7">
        <v>0.06</v>
      </c>
      <c r="H6079" s="7">
        <v>0.0</v>
      </c>
      <c r="I6079" s="7">
        <v>0.02</v>
      </c>
      <c r="J6079" s="7">
        <v>0.08</v>
      </c>
      <c r="K6079" s="10">
        <f t="shared" ref="K6079:O6079" si="6080">F6079*1000000</f>
        <v>0</v>
      </c>
      <c r="L6079" s="10">
        <f t="shared" si="6080"/>
        <v>60000</v>
      </c>
      <c r="M6079" s="10">
        <f t="shared" si="6080"/>
        <v>0</v>
      </c>
      <c r="N6079" s="10">
        <f t="shared" si="6080"/>
        <v>20000</v>
      </c>
      <c r="O6079" s="10">
        <f t="shared" si="6080"/>
        <v>80000</v>
      </c>
      <c r="P6079" s="7">
        <v>80.0</v>
      </c>
      <c r="Q6079" s="7">
        <v>52.0</v>
      </c>
      <c r="R6079" s="7">
        <v>7.8</v>
      </c>
      <c r="S6079" s="7">
        <v>235.0</v>
      </c>
      <c r="T6079" s="11">
        <f t="shared" si="3"/>
        <v>78.36236934</v>
      </c>
      <c r="U6079" s="7" t="s">
        <v>1156</v>
      </c>
      <c r="V6079" s="12" t="str">
        <f t="shared" si="4"/>
        <v>Relic</v>
      </c>
      <c r="W6079" s="7" t="s">
        <v>34</v>
      </c>
    </row>
    <row r="6080">
      <c r="A6080" s="7" t="s">
        <v>5457</v>
      </c>
      <c r="B6080" s="8" t="s">
        <v>25</v>
      </c>
      <c r="C6080" s="9">
        <v>2011.0</v>
      </c>
      <c r="D6080" s="7" t="s">
        <v>49</v>
      </c>
      <c r="E6080" s="7" t="s">
        <v>300</v>
      </c>
      <c r="F6080" s="7">
        <v>0.0</v>
      </c>
      <c r="G6080" s="7">
        <v>0.0</v>
      </c>
      <c r="H6080" s="7">
        <v>0.08</v>
      </c>
      <c r="I6080" s="7">
        <v>0.0</v>
      </c>
      <c r="J6080" s="7">
        <v>0.08</v>
      </c>
      <c r="K6080" s="10">
        <f t="shared" ref="K6080:O6080" si="6081">F6080*1000000</f>
        <v>0</v>
      </c>
      <c r="L6080" s="10">
        <f t="shared" si="6081"/>
        <v>0</v>
      </c>
      <c r="M6080" s="10">
        <f t="shared" si="6081"/>
        <v>80000</v>
      </c>
      <c r="N6080" s="10">
        <f t="shared" si="6081"/>
        <v>0</v>
      </c>
      <c r="O6080" s="10">
        <f t="shared" si="6081"/>
        <v>80000</v>
      </c>
      <c r="T6080" s="11" t="str">
        <f t="shared" si="3"/>
        <v/>
      </c>
      <c r="V6080" s="12" t="str">
        <f t="shared" si="4"/>
        <v>Namco Bandai Games</v>
      </c>
    </row>
    <row r="6081">
      <c r="A6081" s="7" t="s">
        <v>5458</v>
      </c>
      <c r="B6081" s="8" t="s">
        <v>92</v>
      </c>
      <c r="C6081" s="9">
        <v>2011.0</v>
      </c>
      <c r="D6081" s="7" t="s">
        <v>437</v>
      </c>
      <c r="E6081" s="7" t="s">
        <v>1717</v>
      </c>
      <c r="F6081" s="7">
        <v>0.0</v>
      </c>
      <c r="G6081" s="7">
        <v>0.0</v>
      </c>
      <c r="H6081" s="7">
        <v>0.08</v>
      </c>
      <c r="I6081" s="7">
        <v>0.0</v>
      </c>
      <c r="J6081" s="7">
        <v>0.08</v>
      </c>
      <c r="K6081" s="10">
        <f t="shared" ref="K6081:O6081" si="6082">F6081*1000000</f>
        <v>0</v>
      </c>
      <c r="L6081" s="10">
        <f t="shared" si="6082"/>
        <v>0</v>
      </c>
      <c r="M6081" s="10">
        <f t="shared" si="6082"/>
        <v>80000</v>
      </c>
      <c r="N6081" s="10">
        <f t="shared" si="6082"/>
        <v>0</v>
      </c>
      <c r="O6081" s="10">
        <f t="shared" si="6082"/>
        <v>80000</v>
      </c>
      <c r="T6081" s="11" t="str">
        <f t="shared" si="3"/>
        <v/>
      </c>
      <c r="V6081" s="12" t="str">
        <f t="shared" si="4"/>
        <v>Acquire</v>
      </c>
    </row>
    <row r="6082">
      <c r="A6082" s="7" t="s">
        <v>5459</v>
      </c>
      <c r="B6082" s="8" t="s">
        <v>40</v>
      </c>
      <c r="C6082" s="9">
        <v>2011.0</v>
      </c>
      <c r="D6082" s="7" t="s">
        <v>437</v>
      </c>
      <c r="E6082" s="7" t="s">
        <v>37</v>
      </c>
      <c r="F6082" s="7">
        <v>0.05</v>
      </c>
      <c r="G6082" s="7">
        <v>0.02</v>
      </c>
      <c r="H6082" s="7">
        <v>0.0</v>
      </c>
      <c r="I6082" s="7">
        <v>0.01</v>
      </c>
      <c r="J6082" s="7">
        <v>0.08</v>
      </c>
      <c r="K6082" s="10">
        <f t="shared" ref="K6082:O6082" si="6083">F6082*1000000</f>
        <v>50000</v>
      </c>
      <c r="L6082" s="10">
        <f t="shared" si="6083"/>
        <v>20000</v>
      </c>
      <c r="M6082" s="10">
        <f t="shared" si="6083"/>
        <v>0</v>
      </c>
      <c r="N6082" s="10">
        <f t="shared" si="6083"/>
        <v>10000</v>
      </c>
      <c r="O6082" s="10">
        <f t="shared" si="6083"/>
        <v>80000</v>
      </c>
      <c r="T6082" s="11" t="str">
        <f t="shared" si="3"/>
        <v/>
      </c>
      <c r="U6082" s="7" t="s">
        <v>203</v>
      </c>
      <c r="V6082" s="12" t="str">
        <f t="shared" si="4"/>
        <v>Magic Pockets</v>
      </c>
      <c r="W6082" s="7" t="s">
        <v>52</v>
      </c>
    </row>
    <row r="6083">
      <c r="A6083" s="7" t="s">
        <v>5448</v>
      </c>
      <c r="B6083" s="8" t="s">
        <v>30</v>
      </c>
      <c r="C6083" s="9">
        <v>2011.0</v>
      </c>
      <c r="D6083" s="7" t="s">
        <v>49</v>
      </c>
      <c r="E6083" s="7" t="s">
        <v>300</v>
      </c>
      <c r="F6083" s="7">
        <v>0.05</v>
      </c>
      <c r="G6083" s="7">
        <v>0.03</v>
      </c>
      <c r="H6083" s="7">
        <v>0.0</v>
      </c>
      <c r="I6083" s="7">
        <v>0.01</v>
      </c>
      <c r="J6083" s="7">
        <v>0.08</v>
      </c>
      <c r="K6083" s="10">
        <f t="shared" ref="K6083:O6083" si="6084">F6083*1000000</f>
        <v>50000</v>
      </c>
      <c r="L6083" s="10">
        <f t="shared" si="6084"/>
        <v>30000</v>
      </c>
      <c r="M6083" s="10">
        <f t="shared" si="6084"/>
        <v>0</v>
      </c>
      <c r="N6083" s="10">
        <f t="shared" si="6084"/>
        <v>10000</v>
      </c>
      <c r="O6083" s="10">
        <f t="shared" si="6084"/>
        <v>80000</v>
      </c>
      <c r="P6083" s="7">
        <v>49.0</v>
      </c>
      <c r="Q6083" s="7">
        <v>41.0</v>
      </c>
      <c r="R6083" s="7">
        <v>5.6</v>
      </c>
      <c r="S6083" s="7">
        <v>16.0</v>
      </c>
      <c r="T6083" s="11">
        <f t="shared" si="3"/>
        <v>50.96491228</v>
      </c>
      <c r="U6083" s="7" t="s">
        <v>2122</v>
      </c>
      <c r="V6083" s="12" t="str">
        <f t="shared" si="4"/>
        <v>Game Republic</v>
      </c>
      <c r="W6083" s="7" t="s">
        <v>34</v>
      </c>
    </row>
    <row r="6084">
      <c r="A6084" s="7" t="s">
        <v>5460</v>
      </c>
      <c r="B6084" s="8" t="s">
        <v>25</v>
      </c>
      <c r="C6084" s="9">
        <v>2011.0</v>
      </c>
      <c r="D6084" s="7" t="s">
        <v>49</v>
      </c>
      <c r="E6084" s="7" t="s">
        <v>3475</v>
      </c>
      <c r="F6084" s="7">
        <v>0.0</v>
      </c>
      <c r="G6084" s="7">
        <v>0.0</v>
      </c>
      <c r="H6084" s="7">
        <v>0.08</v>
      </c>
      <c r="I6084" s="7">
        <v>0.0</v>
      </c>
      <c r="J6084" s="7">
        <v>0.08</v>
      </c>
      <c r="K6084" s="10">
        <f t="shared" ref="K6084:O6084" si="6085">F6084*1000000</f>
        <v>0</v>
      </c>
      <c r="L6084" s="10">
        <f t="shared" si="6085"/>
        <v>0</v>
      </c>
      <c r="M6084" s="10">
        <f t="shared" si="6085"/>
        <v>80000</v>
      </c>
      <c r="N6084" s="10">
        <f t="shared" si="6085"/>
        <v>0</v>
      </c>
      <c r="O6084" s="10">
        <f t="shared" si="6085"/>
        <v>80000</v>
      </c>
      <c r="T6084" s="11" t="str">
        <f t="shared" si="3"/>
        <v/>
      </c>
      <c r="V6084" s="12" t="str">
        <f t="shared" si="4"/>
        <v>Ackkstudios</v>
      </c>
    </row>
    <row r="6085">
      <c r="A6085" s="7" t="s">
        <v>5390</v>
      </c>
      <c r="B6085" s="8" t="s">
        <v>78</v>
      </c>
      <c r="C6085" s="9">
        <v>2011.0</v>
      </c>
      <c r="D6085" s="7" t="s">
        <v>49</v>
      </c>
      <c r="E6085" s="7" t="s">
        <v>1384</v>
      </c>
      <c r="F6085" s="7">
        <v>0.06</v>
      </c>
      <c r="G6085" s="7">
        <v>0.01</v>
      </c>
      <c r="H6085" s="7">
        <v>0.0</v>
      </c>
      <c r="I6085" s="7">
        <v>0.01</v>
      </c>
      <c r="J6085" s="7">
        <v>0.08</v>
      </c>
      <c r="K6085" s="10">
        <f t="shared" ref="K6085:O6085" si="6086">F6085*1000000</f>
        <v>60000</v>
      </c>
      <c r="L6085" s="10">
        <f t="shared" si="6086"/>
        <v>10000</v>
      </c>
      <c r="M6085" s="10">
        <f t="shared" si="6086"/>
        <v>0</v>
      </c>
      <c r="N6085" s="10">
        <f t="shared" si="6086"/>
        <v>10000</v>
      </c>
      <c r="O6085" s="10">
        <f t="shared" si="6086"/>
        <v>80000</v>
      </c>
      <c r="P6085" s="7">
        <v>57.0</v>
      </c>
      <c r="Q6085" s="7">
        <v>19.0</v>
      </c>
      <c r="R6085" s="7">
        <v>5.8</v>
      </c>
      <c r="S6085" s="7">
        <v>60.0</v>
      </c>
      <c r="T6085" s="11">
        <f t="shared" si="3"/>
        <v>57.75949367</v>
      </c>
      <c r="U6085" s="7" t="s">
        <v>2644</v>
      </c>
      <c r="V6085" s="12" t="str">
        <f t="shared" si="4"/>
        <v>Haemimont</v>
      </c>
      <c r="W6085" s="7" t="s">
        <v>64</v>
      </c>
    </row>
    <row r="6086">
      <c r="A6086" s="7" t="s">
        <v>5461</v>
      </c>
      <c r="B6086" s="8" t="s">
        <v>25</v>
      </c>
      <c r="C6086" s="9">
        <v>2011.0</v>
      </c>
      <c r="D6086" s="7" t="s">
        <v>41</v>
      </c>
      <c r="E6086" s="7" t="s">
        <v>55</v>
      </c>
      <c r="F6086" s="7">
        <v>0.07</v>
      </c>
      <c r="G6086" s="7">
        <v>0.0</v>
      </c>
      <c r="H6086" s="7">
        <v>0.0</v>
      </c>
      <c r="I6086" s="7">
        <v>0.01</v>
      </c>
      <c r="J6086" s="7">
        <v>0.08</v>
      </c>
      <c r="K6086" s="10">
        <f t="shared" ref="K6086:O6086" si="6087">F6086*1000000</f>
        <v>70000</v>
      </c>
      <c r="L6086" s="10">
        <f t="shared" si="6087"/>
        <v>0</v>
      </c>
      <c r="M6086" s="10">
        <f t="shared" si="6087"/>
        <v>0</v>
      </c>
      <c r="N6086" s="10">
        <f t="shared" si="6087"/>
        <v>10000</v>
      </c>
      <c r="O6086" s="10">
        <f t="shared" si="6087"/>
        <v>80000</v>
      </c>
      <c r="T6086" s="11" t="str">
        <f t="shared" si="3"/>
        <v/>
      </c>
      <c r="V6086" s="12" t="str">
        <f t="shared" si="4"/>
        <v>Ubisoft</v>
      </c>
    </row>
    <row r="6087">
      <c r="A6087" s="7" t="s">
        <v>5462</v>
      </c>
      <c r="B6087" s="8" t="s">
        <v>40</v>
      </c>
      <c r="C6087" s="9">
        <v>2011.0</v>
      </c>
      <c r="D6087" s="7" t="s">
        <v>437</v>
      </c>
      <c r="E6087" s="7" t="s">
        <v>287</v>
      </c>
      <c r="F6087" s="7">
        <v>0.0</v>
      </c>
      <c r="G6087" s="7">
        <v>0.0</v>
      </c>
      <c r="H6087" s="7">
        <v>0.08</v>
      </c>
      <c r="I6087" s="7">
        <v>0.0</v>
      </c>
      <c r="J6087" s="7">
        <v>0.08</v>
      </c>
      <c r="K6087" s="10">
        <f t="shared" ref="K6087:O6087" si="6088">F6087*1000000</f>
        <v>0</v>
      </c>
      <c r="L6087" s="10">
        <f t="shared" si="6088"/>
        <v>0</v>
      </c>
      <c r="M6087" s="10">
        <f t="shared" si="6088"/>
        <v>80000</v>
      </c>
      <c r="N6087" s="10">
        <f t="shared" si="6088"/>
        <v>0</v>
      </c>
      <c r="O6087" s="10">
        <f t="shared" si="6088"/>
        <v>80000</v>
      </c>
      <c r="T6087" s="11" t="str">
        <f t="shared" si="3"/>
        <v/>
      </c>
      <c r="V6087" s="12" t="str">
        <f t="shared" si="4"/>
        <v>Tecmo Koei</v>
      </c>
    </row>
    <row r="6088">
      <c r="A6088" s="7" t="s">
        <v>5463</v>
      </c>
      <c r="B6088" s="8" t="s">
        <v>40</v>
      </c>
      <c r="C6088" s="9">
        <v>2011.0</v>
      </c>
      <c r="D6088" s="7" t="s">
        <v>96</v>
      </c>
      <c r="E6088" s="7" t="s">
        <v>37</v>
      </c>
      <c r="F6088" s="7">
        <v>0.06</v>
      </c>
      <c r="G6088" s="7">
        <v>0.01</v>
      </c>
      <c r="H6088" s="7">
        <v>0.0</v>
      </c>
      <c r="I6088" s="7">
        <v>0.01</v>
      </c>
      <c r="J6088" s="7">
        <v>0.08</v>
      </c>
      <c r="K6088" s="10">
        <f t="shared" ref="K6088:O6088" si="6089">F6088*1000000</f>
        <v>60000</v>
      </c>
      <c r="L6088" s="10">
        <f t="shared" si="6089"/>
        <v>10000</v>
      </c>
      <c r="M6088" s="10">
        <f t="shared" si="6089"/>
        <v>0</v>
      </c>
      <c r="N6088" s="10">
        <f t="shared" si="6089"/>
        <v>10000</v>
      </c>
      <c r="O6088" s="10">
        <f t="shared" si="6089"/>
        <v>80000</v>
      </c>
      <c r="T6088" s="11" t="str">
        <f t="shared" si="3"/>
        <v/>
      </c>
      <c r="U6088" s="7" t="s">
        <v>37</v>
      </c>
      <c r="V6088" s="12" t="str">
        <f t="shared" si="4"/>
        <v>Activision</v>
      </c>
      <c r="W6088" s="7" t="s">
        <v>28</v>
      </c>
    </row>
    <row r="6089">
      <c r="A6089" s="7" t="s">
        <v>5464</v>
      </c>
      <c r="B6089" s="8" t="s">
        <v>78</v>
      </c>
      <c r="C6089" s="9">
        <v>2011.0</v>
      </c>
      <c r="D6089" s="7" t="s">
        <v>96</v>
      </c>
      <c r="E6089" s="7" t="s">
        <v>97</v>
      </c>
      <c r="F6089" s="7">
        <v>0.07</v>
      </c>
      <c r="G6089" s="7">
        <v>0.0</v>
      </c>
      <c r="H6089" s="7">
        <v>0.0</v>
      </c>
      <c r="I6089" s="7">
        <v>0.01</v>
      </c>
      <c r="J6089" s="7">
        <v>0.08</v>
      </c>
      <c r="K6089" s="10">
        <f t="shared" ref="K6089:O6089" si="6090">F6089*1000000</f>
        <v>70000</v>
      </c>
      <c r="L6089" s="10">
        <f t="shared" si="6090"/>
        <v>0</v>
      </c>
      <c r="M6089" s="10">
        <f t="shared" si="6090"/>
        <v>0</v>
      </c>
      <c r="N6089" s="10">
        <f t="shared" si="6090"/>
        <v>10000</v>
      </c>
      <c r="O6089" s="10">
        <f t="shared" si="6090"/>
        <v>80000</v>
      </c>
      <c r="R6089" s="7">
        <v>6.7</v>
      </c>
      <c r="S6089" s="7">
        <v>9.0</v>
      </c>
      <c r="T6089" s="11">
        <f t="shared" si="3"/>
        <v>67</v>
      </c>
      <c r="U6089" s="7" t="s">
        <v>224</v>
      </c>
      <c r="V6089" s="12" t="str">
        <f t="shared" si="4"/>
        <v>Maxis</v>
      </c>
      <c r="W6089" s="7" t="s">
        <v>64</v>
      </c>
    </row>
    <row r="6090">
      <c r="A6090" s="7" t="s">
        <v>5377</v>
      </c>
      <c r="B6090" s="8" t="s">
        <v>47</v>
      </c>
      <c r="C6090" s="9">
        <v>2011.0</v>
      </c>
      <c r="D6090" s="7" t="s">
        <v>26</v>
      </c>
      <c r="E6090" s="7" t="s">
        <v>1292</v>
      </c>
      <c r="F6090" s="7">
        <v>0.01</v>
      </c>
      <c r="G6090" s="7">
        <v>0.05</v>
      </c>
      <c r="H6090" s="7">
        <v>0.0</v>
      </c>
      <c r="I6090" s="7">
        <v>0.01</v>
      </c>
      <c r="J6090" s="7">
        <v>0.08</v>
      </c>
      <c r="K6090" s="10">
        <f t="shared" ref="K6090:O6090" si="6091">F6090*1000000</f>
        <v>10000</v>
      </c>
      <c r="L6090" s="10">
        <f t="shared" si="6091"/>
        <v>50000</v>
      </c>
      <c r="M6090" s="10">
        <f t="shared" si="6091"/>
        <v>0</v>
      </c>
      <c r="N6090" s="10">
        <f t="shared" si="6091"/>
        <v>10000</v>
      </c>
      <c r="O6090" s="10">
        <f t="shared" si="6091"/>
        <v>80000</v>
      </c>
      <c r="P6090" s="7">
        <v>53.0</v>
      </c>
      <c r="Q6090" s="7">
        <v>6.0</v>
      </c>
      <c r="T6090" s="11">
        <f t="shared" si="3"/>
        <v>53</v>
      </c>
      <c r="U6090" s="7" t="s">
        <v>213</v>
      </c>
      <c r="V6090" s="12" t="str">
        <f t="shared" si="4"/>
        <v>49Games</v>
      </c>
      <c r="W6090" s="7" t="s">
        <v>28</v>
      </c>
    </row>
    <row r="6091">
      <c r="A6091" s="7" t="s">
        <v>5465</v>
      </c>
      <c r="B6091" s="8" t="s">
        <v>92</v>
      </c>
      <c r="C6091" s="9">
        <v>2011.0</v>
      </c>
      <c r="D6091" s="7" t="s">
        <v>54</v>
      </c>
      <c r="E6091" s="7" t="s">
        <v>716</v>
      </c>
      <c r="F6091" s="7">
        <v>0.0</v>
      </c>
      <c r="G6091" s="7">
        <v>0.0</v>
      </c>
      <c r="H6091" s="7">
        <v>0.08</v>
      </c>
      <c r="I6091" s="7">
        <v>0.0</v>
      </c>
      <c r="J6091" s="7">
        <v>0.08</v>
      </c>
      <c r="K6091" s="10">
        <f t="shared" ref="K6091:O6091" si="6092">F6091*1000000</f>
        <v>0</v>
      </c>
      <c r="L6091" s="10">
        <f t="shared" si="6092"/>
        <v>0</v>
      </c>
      <c r="M6091" s="10">
        <f t="shared" si="6092"/>
        <v>80000</v>
      </c>
      <c r="N6091" s="10">
        <f t="shared" si="6092"/>
        <v>0</v>
      </c>
      <c r="O6091" s="10">
        <f t="shared" si="6092"/>
        <v>80000</v>
      </c>
      <c r="T6091" s="11" t="str">
        <f t="shared" si="3"/>
        <v/>
      </c>
      <c r="V6091" s="12" t="str">
        <f t="shared" si="4"/>
        <v>Kadokawa Shoten</v>
      </c>
    </row>
    <row r="6092">
      <c r="A6092" s="7" t="s">
        <v>5466</v>
      </c>
      <c r="B6092" s="8" t="s">
        <v>78</v>
      </c>
      <c r="C6092" s="9">
        <v>2011.0</v>
      </c>
      <c r="D6092" s="7" t="s">
        <v>31</v>
      </c>
      <c r="E6092" s="7" t="s">
        <v>3561</v>
      </c>
      <c r="F6092" s="7">
        <v>0.01</v>
      </c>
      <c r="G6092" s="7">
        <v>0.05</v>
      </c>
      <c r="H6092" s="7">
        <v>0.0</v>
      </c>
      <c r="I6092" s="7">
        <v>0.01</v>
      </c>
      <c r="J6092" s="7">
        <v>0.08</v>
      </c>
      <c r="K6092" s="10">
        <f t="shared" ref="K6092:O6092" si="6093">F6092*1000000</f>
        <v>10000</v>
      </c>
      <c r="L6092" s="10">
        <f t="shared" si="6093"/>
        <v>50000</v>
      </c>
      <c r="M6092" s="10">
        <f t="shared" si="6093"/>
        <v>0</v>
      </c>
      <c r="N6092" s="10">
        <f t="shared" si="6093"/>
        <v>10000</v>
      </c>
      <c r="O6092" s="10">
        <f t="shared" si="6093"/>
        <v>80000</v>
      </c>
      <c r="P6092" s="7">
        <v>72.0</v>
      </c>
      <c r="Q6092" s="7">
        <v>53.0</v>
      </c>
      <c r="R6092" s="7">
        <v>8.2</v>
      </c>
      <c r="S6092" s="7">
        <v>586.0</v>
      </c>
      <c r="T6092" s="11">
        <f t="shared" si="3"/>
        <v>81.17057903</v>
      </c>
      <c r="U6092" s="7" t="s">
        <v>5467</v>
      </c>
      <c r="V6092" s="12" t="str">
        <f t="shared" si="4"/>
        <v>Croteam</v>
      </c>
    </row>
    <row r="6093">
      <c r="A6093" s="7" t="s">
        <v>4505</v>
      </c>
      <c r="B6093" s="8" t="s">
        <v>25</v>
      </c>
      <c r="C6093" s="9">
        <v>2011.0</v>
      </c>
      <c r="D6093" s="7" t="s">
        <v>49</v>
      </c>
      <c r="E6093" s="7" t="s">
        <v>627</v>
      </c>
      <c r="F6093" s="7">
        <v>0.07</v>
      </c>
      <c r="G6093" s="7">
        <v>0.0</v>
      </c>
      <c r="H6093" s="7">
        <v>0.0</v>
      </c>
      <c r="I6093" s="7">
        <v>0.0</v>
      </c>
      <c r="J6093" s="7">
        <v>0.08</v>
      </c>
      <c r="K6093" s="10">
        <f t="shared" ref="K6093:O6093" si="6094">F6093*1000000</f>
        <v>70000</v>
      </c>
      <c r="L6093" s="10">
        <f t="shared" si="6094"/>
        <v>0</v>
      </c>
      <c r="M6093" s="10">
        <f t="shared" si="6094"/>
        <v>0</v>
      </c>
      <c r="N6093" s="10">
        <f t="shared" si="6094"/>
        <v>0</v>
      </c>
      <c r="O6093" s="10">
        <f t="shared" si="6094"/>
        <v>80000</v>
      </c>
      <c r="T6093" s="11" t="str">
        <f t="shared" si="3"/>
        <v/>
      </c>
      <c r="U6093" s="7" t="s">
        <v>5406</v>
      </c>
      <c r="V6093" s="12" t="str">
        <f t="shared" si="4"/>
        <v>Scientifically Proven</v>
      </c>
      <c r="W6093" s="7" t="s">
        <v>64</v>
      </c>
    </row>
    <row r="6094">
      <c r="A6094" s="7" t="s">
        <v>5272</v>
      </c>
      <c r="B6094" s="8" t="s">
        <v>30</v>
      </c>
      <c r="C6094" s="9">
        <v>2011.0</v>
      </c>
      <c r="D6094" s="7" t="s">
        <v>41</v>
      </c>
      <c r="E6094" s="7" t="s">
        <v>97</v>
      </c>
      <c r="F6094" s="7">
        <v>0.07</v>
      </c>
      <c r="G6094" s="7">
        <v>0.0</v>
      </c>
      <c r="H6094" s="7">
        <v>0.0</v>
      </c>
      <c r="I6094" s="7">
        <v>0.01</v>
      </c>
      <c r="J6094" s="7">
        <v>0.08</v>
      </c>
      <c r="K6094" s="10">
        <f t="shared" ref="K6094:O6094" si="6095">F6094*1000000</f>
        <v>70000</v>
      </c>
      <c r="L6094" s="10">
        <f t="shared" si="6095"/>
        <v>0</v>
      </c>
      <c r="M6094" s="10">
        <f t="shared" si="6095"/>
        <v>0</v>
      </c>
      <c r="N6094" s="10">
        <f t="shared" si="6095"/>
        <v>10000</v>
      </c>
      <c r="O6094" s="10">
        <f t="shared" si="6095"/>
        <v>80000</v>
      </c>
      <c r="T6094" s="11" t="str">
        <f t="shared" si="3"/>
        <v/>
      </c>
      <c r="U6094" s="7" t="s">
        <v>97</v>
      </c>
      <c r="V6094" s="12" t="str">
        <f t="shared" si="4"/>
        <v>Electronic Arts</v>
      </c>
      <c r="W6094" s="7" t="s">
        <v>28</v>
      </c>
    </row>
    <row r="6095">
      <c r="A6095" s="7" t="s">
        <v>5384</v>
      </c>
      <c r="B6095" s="8" t="s">
        <v>25</v>
      </c>
      <c r="C6095" s="9">
        <v>2011.0</v>
      </c>
      <c r="D6095" s="7" t="s">
        <v>49</v>
      </c>
      <c r="E6095" s="7" t="s">
        <v>139</v>
      </c>
      <c r="F6095" s="7">
        <v>0.04</v>
      </c>
      <c r="G6095" s="7">
        <v>0.03</v>
      </c>
      <c r="H6095" s="7">
        <v>0.0</v>
      </c>
      <c r="I6095" s="7">
        <v>0.01</v>
      </c>
      <c r="J6095" s="7">
        <v>0.08</v>
      </c>
      <c r="K6095" s="10">
        <f t="shared" ref="K6095:O6095" si="6096">F6095*1000000</f>
        <v>40000</v>
      </c>
      <c r="L6095" s="10">
        <f t="shared" si="6096"/>
        <v>30000</v>
      </c>
      <c r="M6095" s="10">
        <f t="shared" si="6096"/>
        <v>0</v>
      </c>
      <c r="N6095" s="10">
        <f t="shared" si="6096"/>
        <v>10000</v>
      </c>
      <c r="O6095" s="10">
        <f t="shared" si="6096"/>
        <v>80000</v>
      </c>
      <c r="T6095" s="11" t="str">
        <f t="shared" si="3"/>
        <v/>
      </c>
      <c r="V6095" s="12" t="str">
        <f t="shared" si="4"/>
        <v>THQ</v>
      </c>
    </row>
    <row r="6096">
      <c r="A6096" s="7" t="s">
        <v>5468</v>
      </c>
      <c r="B6096" s="8" t="s">
        <v>47</v>
      </c>
      <c r="C6096" s="9">
        <v>2011.0</v>
      </c>
      <c r="D6096" s="7" t="s">
        <v>41</v>
      </c>
      <c r="E6096" s="7" t="s">
        <v>300</v>
      </c>
      <c r="F6096" s="7">
        <v>0.0</v>
      </c>
      <c r="G6096" s="7">
        <v>0.0</v>
      </c>
      <c r="H6096" s="7">
        <v>0.08</v>
      </c>
      <c r="I6096" s="7">
        <v>0.0</v>
      </c>
      <c r="J6096" s="7">
        <v>0.08</v>
      </c>
      <c r="K6096" s="10">
        <f t="shared" ref="K6096:O6096" si="6097">F6096*1000000</f>
        <v>0</v>
      </c>
      <c r="L6096" s="10">
        <f t="shared" si="6097"/>
        <v>0</v>
      </c>
      <c r="M6096" s="10">
        <f t="shared" si="6097"/>
        <v>80000</v>
      </c>
      <c r="N6096" s="10">
        <f t="shared" si="6097"/>
        <v>0</v>
      </c>
      <c r="O6096" s="10">
        <f t="shared" si="6097"/>
        <v>80000</v>
      </c>
      <c r="T6096" s="11" t="str">
        <f t="shared" si="3"/>
        <v/>
      </c>
      <c r="V6096" s="12" t="str">
        <f t="shared" si="4"/>
        <v>Namco Bandai Games</v>
      </c>
    </row>
    <row r="6097">
      <c r="A6097" s="7" t="s">
        <v>5469</v>
      </c>
      <c r="B6097" s="8" t="s">
        <v>40</v>
      </c>
      <c r="C6097" s="9">
        <v>2011.0</v>
      </c>
      <c r="D6097" s="7" t="s">
        <v>26</v>
      </c>
      <c r="E6097" s="7" t="s">
        <v>100</v>
      </c>
      <c r="F6097" s="7">
        <v>0.0</v>
      </c>
      <c r="G6097" s="7">
        <v>0.0</v>
      </c>
      <c r="H6097" s="7">
        <v>0.08</v>
      </c>
      <c r="I6097" s="7">
        <v>0.0</v>
      </c>
      <c r="J6097" s="7">
        <v>0.08</v>
      </c>
      <c r="K6097" s="10">
        <f t="shared" ref="K6097:O6097" si="6098">F6097*1000000</f>
        <v>0</v>
      </c>
      <c r="L6097" s="10">
        <f t="shared" si="6098"/>
        <v>0</v>
      </c>
      <c r="M6097" s="10">
        <f t="shared" si="6098"/>
        <v>80000</v>
      </c>
      <c r="N6097" s="10">
        <f t="shared" si="6098"/>
        <v>0</v>
      </c>
      <c r="O6097" s="10">
        <f t="shared" si="6098"/>
        <v>80000</v>
      </c>
      <c r="T6097" s="11" t="str">
        <f t="shared" si="3"/>
        <v/>
      </c>
      <c r="V6097" s="12" t="str">
        <f t="shared" si="4"/>
        <v>Konami Digital Entertainment</v>
      </c>
    </row>
    <row r="6098">
      <c r="A6098" s="7" t="s">
        <v>5418</v>
      </c>
      <c r="B6098" s="8" t="s">
        <v>47</v>
      </c>
      <c r="C6098" s="9">
        <v>2011.0</v>
      </c>
      <c r="D6098" s="7" t="s">
        <v>75</v>
      </c>
      <c r="E6098" s="7" t="s">
        <v>100</v>
      </c>
      <c r="F6098" s="7">
        <v>0.07</v>
      </c>
      <c r="G6098" s="7">
        <v>0.0</v>
      </c>
      <c r="H6098" s="7">
        <v>0.0</v>
      </c>
      <c r="I6098" s="7">
        <v>0.01</v>
      </c>
      <c r="J6098" s="7">
        <v>0.08</v>
      </c>
      <c r="K6098" s="10">
        <f t="shared" ref="K6098:O6098" si="6099">F6098*1000000</f>
        <v>70000</v>
      </c>
      <c r="L6098" s="10">
        <f t="shared" si="6099"/>
        <v>0</v>
      </c>
      <c r="M6098" s="10">
        <f t="shared" si="6099"/>
        <v>0</v>
      </c>
      <c r="N6098" s="10">
        <f t="shared" si="6099"/>
        <v>10000</v>
      </c>
      <c r="O6098" s="10">
        <f t="shared" si="6099"/>
        <v>80000</v>
      </c>
      <c r="P6098" s="7">
        <v>67.0</v>
      </c>
      <c r="Q6098" s="7">
        <v>5.0</v>
      </c>
      <c r="R6098" s="7">
        <v>6.8</v>
      </c>
      <c r="S6098" s="7">
        <v>4.0</v>
      </c>
      <c r="T6098" s="11">
        <f t="shared" si="3"/>
        <v>67.44444444</v>
      </c>
      <c r="U6098" s="7" t="s">
        <v>5419</v>
      </c>
      <c r="V6098" s="12" t="str">
        <f t="shared" si="4"/>
        <v>Isopod Labs</v>
      </c>
      <c r="W6098" s="7" t="s">
        <v>52</v>
      </c>
    </row>
    <row r="6099">
      <c r="A6099" s="7" t="s">
        <v>5470</v>
      </c>
      <c r="B6099" s="8" t="s">
        <v>92</v>
      </c>
      <c r="C6099" s="9">
        <v>2011.0</v>
      </c>
      <c r="D6099" s="7" t="s">
        <v>112</v>
      </c>
      <c r="E6099" s="7" t="s">
        <v>100</v>
      </c>
      <c r="F6099" s="7">
        <v>0.0</v>
      </c>
      <c r="G6099" s="7">
        <v>0.0</v>
      </c>
      <c r="H6099" s="7">
        <v>0.08</v>
      </c>
      <c r="I6099" s="7">
        <v>0.0</v>
      </c>
      <c r="J6099" s="7">
        <v>0.08</v>
      </c>
      <c r="K6099" s="10">
        <f t="shared" ref="K6099:O6099" si="6100">F6099*1000000</f>
        <v>0</v>
      </c>
      <c r="L6099" s="10">
        <f t="shared" si="6100"/>
        <v>0</v>
      </c>
      <c r="M6099" s="10">
        <f t="shared" si="6100"/>
        <v>80000</v>
      </c>
      <c r="N6099" s="10">
        <f t="shared" si="6100"/>
        <v>0</v>
      </c>
      <c r="O6099" s="10">
        <f t="shared" si="6100"/>
        <v>80000</v>
      </c>
      <c r="T6099" s="11" t="str">
        <f t="shared" si="3"/>
        <v/>
      </c>
      <c r="V6099" s="12" t="str">
        <f t="shared" si="4"/>
        <v>Konami Digital Entertainment</v>
      </c>
    </row>
    <row r="6100">
      <c r="A6100" s="7" t="s">
        <v>5323</v>
      </c>
      <c r="B6100" s="8" t="s">
        <v>47</v>
      </c>
      <c r="C6100" s="9">
        <v>2011.0</v>
      </c>
      <c r="D6100" s="7" t="s">
        <v>26</v>
      </c>
      <c r="E6100" s="7" t="s">
        <v>100</v>
      </c>
      <c r="F6100" s="7">
        <v>0.0</v>
      </c>
      <c r="G6100" s="7">
        <v>0.0</v>
      </c>
      <c r="H6100" s="7">
        <v>0.07</v>
      </c>
      <c r="I6100" s="7">
        <v>0.0</v>
      </c>
      <c r="J6100" s="7">
        <v>0.07</v>
      </c>
      <c r="K6100" s="10">
        <f t="shared" ref="K6100:O6100" si="6101">F6100*1000000</f>
        <v>0</v>
      </c>
      <c r="L6100" s="10">
        <f t="shared" si="6101"/>
        <v>0</v>
      </c>
      <c r="M6100" s="10">
        <f t="shared" si="6101"/>
        <v>70000</v>
      </c>
      <c r="N6100" s="10">
        <f t="shared" si="6101"/>
        <v>0</v>
      </c>
      <c r="O6100" s="10">
        <f t="shared" si="6101"/>
        <v>70000</v>
      </c>
      <c r="T6100" s="11" t="str">
        <f t="shared" si="3"/>
        <v/>
      </c>
      <c r="V6100" s="12" t="str">
        <f t="shared" si="4"/>
        <v>Konami Digital Entertainment</v>
      </c>
    </row>
    <row r="6101">
      <c r="A6101" s="7" t="s">
        <v>5275</v>
      </c>
      <c r="B6101" s="8" t="s">
        <v>47</v>
      </c>
      <c r="C6101" s="9">
        <v>2011.0</v>
      </c>
      <c r="D6101" s="7" t="s">
        <v>41</v>
      </c>
      <c r="E6101" s="7" t="s">
        <v>103</v>
      </c>
      <c r="F6101" s="7">
        <v>0.05</v>
      </c>
      <c r="G6101" s="7">
        <v>0.02</v>
      </c>
      <c r="H6101" s="7">
        <v>0.0</v>
      </c>
      <c r="I6101" s="7">
        <v>0.01</v>
      </c>
      <c r="J6101" s="7">
        <v>0.07</v>
      </c>
      <c r="K6101" s="10">
        <f t="shared" ref="K6101:O6101" si="6102">F6101*1000000</f>
        <v>50000</v>
      </c>
      <c r="L6101" s="10">
        <f t="shared" si="6102"/>
        <v>20000</v>
      </c>
      <c r="M6101" s="10">
        <f t="shared" si="6102"/>
        <v>0</v>
      </c>
      <c r="N6101" s="10">
        <f t="shared" si="6102"/>
        <v>10000</v>
      </c>
      <c r="O6101" s="10">
        <f t="shared" si="6102"/>
        <v>70000</v>
      </c>
      <c r="T6101" s="11" t="str">
        <f t="shared" si="3"/>
        <v/>
      </c>
      <c r="U6101" s="7" t="s">
        <v>103</v>
      </c>
      <c r="V6101" s="12" t="str">
        <f t="shared" si="4"/>
        <v>505 Games</v>
      </c>
      <c r="W6101" s="7" t="s">
        <v>64</v>
      </c>
    </row>
    <row r="6102">
      <c r="A6102" s="7" t="s">
        <v>5453</v>
      </c>
      <c r="B6102" s="8" t="s">
        <v>30</v>
      </c>
      <c r="C6102" s="9">
        <v>2011.0</v>
      </c>
      <c r="D6102" s="7" t="s">
        <v>112</v>
      </c>
      <c r="E6102" s="7" t="s">
        <v>627</v>
      </c>
      <c r="F6102" s="7">
        <v>0.07</v>
      </c>
      <c r="G6102" s="7">
        <v>0.0</v>
      </c>
      <c r="H6102" s="7">
        <v>0.0</v>
      </c>
      <c r="I6102" s="7">
        <v>0.01</v>
      </c>
      <c r="J6102" s="7">
        <v>0.07</v>
      </c>
      <c r="K6102" s="10">
        <f t="shared" ref="K6102:O6102" si="6103">F6102*1000000</f>
        <v>70000</v>
      </c>
      <c r="L6102" s="10">
        <f t="shared" si="6103"/>
        <v>0</v>
      </c>
      <c r="M6102" s="10">
        <f t="shared" si="6103"/>
        <v>0</v>
      </c>
      <c r="N6102" s="10">
        <f t="shared" si="6103"/>
        <v>10000</v>
      </c>
      <c r="O6102" s="10">
        <f t="shared" si="6103"/>
        <v>70000</v>
      </c>
      <c r="T6102" s="11" t="str">
        <f t="shared" si="3"/>
        <v/>
      </c>
      <c r="V6102" s="12" t="str">
        <f t="shared" si="4"/>
        <v>Crave Entertainment</v>
      </c>
    </row>
    <row r="6103">
      <c r="A6103" s="7" t="s">
        <v>5471</v>
      </c>
      <c r="B6103" s="8" t="s">
        <v>40</v>
      </c>
      <c r="C6103" s="9">
        <v>2011.0</v>
      </c>
      <c r="D6103" s="7" t="s">
        <v>54</v>
      </c>
      <c r="E6103" s="7" t="s">
        <v>1732</v>
      </c>
      <c r="F6103" s="7">
        <v>0.03</v>
      </c>
      <c r="G6103" s="7">
        <v>0.04</v>
      </c>
      <c r="H6103" s="7">
        <v>0.0</v>
      </c>
      <c r="I6103" s="7">
        <v>0.01</v>
      </c>
      <c r="J6103" s="7">
        <v>0.07</v>
      </c>
      <c r="K6103" s="10">
        <f t="shared" ref="K6103:O6103" si="6104">F6103*1000000</f>
        <v>30000</v>
      </c>
      <c r="L6103" s="10">
        <f t="shared" si="6104"/>
        <v>40000</v>
      </c>
      <c r="M6103" s="10">
        <f t="shared" si="6104"/>
        <v>0</v>
      </c>
      <c r="N6103" s="10">
        <f t="shared" si="6104"/>
        <v>10000</v>
      </c>
      <c r="O6103" s="10">
        <f t="shared" si="6104"/>
        <v>70000</v>
      </c>
      <c r="P6103" s="7">
        <v>78.0</v>
      </c>
      <c r="Q6103" s="7">
        <v>4.0</v>
      </c>
      <c r="T6103" s="11">
        <f t="shared" si="3"/>
        <v>78</v>
      </c>
      <c r="U6103" s="7" t="s">
        <v>1732</v>
      </c>
      <c r="V6103" s="12" t="str">
        <f t="shared" si="4"/>
        <v>City Interactive</v>
      </c>
      <c r="W6103" s="7" t="s">
        <v>52</v>
      </c>
    </row>
    <row r="6104">
      <c r="A6104" s="7" t="s">
        <v>5391</v>
      </c>
      <c r="B6104" s="8" t="s">
        <v>40</v>
      </c>
      <c r="C6104" s="9">
        <v>2011.0</v>
      </c>
      <c r="D6104" s="7" t="s">
        <v>41</v>
      </c>
      <c r="E6104" s="7" t="s">
        <v>495</v>
      </c>
      <c r="F6104" s="7">
        <v>0.07</v>
      </c>
      <c r="G6104" s="7">
        <v>0.0</v>
      </c>
      <c r="H6104" s="7">
        <v>0.0</v>
      </c>
      <c r="I6104" s="7">
        <v>0.01</v>
      </c>
      <c r="J6104" s="7">
        <v>0.07</v>
      </c>
      <c r="K6104" s="10">
        <f t="shared" ref="K6104:O6104" si="6105">F6104*1000000</f>
        <v>70000</v>
      </c>
      <c r="L6104" s="10">
        <f t="shared" si="6105"/>
        <v>0</v>
      </c>
      <c r="M6104" s="10">
        <f t="shared" si="6105"/>
        <v>0</v>
      </c>
      <c r="N6104" s="10">
        <f t="shared" si="6105"/>
        <v>10000</v>
      </c>
      <c r="O6104" s="10">
        <f t="shared" si="6105"/>
        <v>70000</v>
      </c>
      <c r="T6104" s="11" t="str">
        <f t="shared" si="3"/>
        <v/>
      </c>
      <c r="V6104" s="12" t="str">
        <f t="shared" si="4"/>
        <v>Warner Bros. Interactive Entertainment</v>
      </c>
    </row>
    <row r="6105">
      <c r="A6105" s="7" t="s">
        <v>5472</v>
      </c>
      <c r="B6105" s="8" t="s">
        <v>4908</v>
      </c>
      <c r="C6105" s="9">
        <v>2011.0</v>
      </c>
      <c r="D6105" s="7" t="s">
        <v>96</v>
      </c>
      <c r="E6105" s="7" t="s">
        <v>55</v>
      </c>
      <c r="F6105" s="7">
        <v>0.07</v>
      </c>
      <c r="G6105" s="7">
        <v>0.0</v>
      </c>
      <c r="H6105" s="7">
        <v>0.0</v>
      </c>
      <c r="I6105" s="7">
        <v>0.0</v>
      </c>
      <c r="J6105" s="7">
        <v>0.07</v>
      </c>
      <c r="K6105" s="10">
        <f t="shared" ref="K6105:O6105" si="6106">F6105*1000000</f>
        <v>70000</v>
      </c>
      <c r="L6105" s="10">
        <f t="shared" si="6106"/>
        <v>0</v>
      </c>
      <c r="M6105" s="10">
        <f t="shared" si="6106"/>
        <v>0</v>
      </c>
      <c r="N6105" s="10">
        <f t="shared" si="6106"/>
        <v>0</v>
      </c>
      <c r="O6105" s="10">
        <f t="shared" si="6106"/>
        <v>70000</v>
      </c>
      <c r="T6105" s="11" t="str">
        <f t="shared" si="3"/>
        <v/>
      </c>
      <c r="U6105" s="7" t="s">
        <v>737</v>
      </c>
      <c r="V6105" s="12" t="str">
        <f t="shared" si="4"/>
        <v>Digital Kids</v>
      </c>
      <c r="W6105" s="7" t="s">
        <v>28</v>
      </c>
    </row>
    <row r="6106">
      <c r="A6106" s="7" t="s">
        <v>5273</v>
      </c>
      <c r="B6106" s="8" t="s">
        <v>30</v>
      </c>
      <c r="C6106" s="9">
        <v>2011.0</v>
      </c>
      <c r="D6106" s="7" t="s">
        <v>75</v>
      </c>
      <c r="E6106" s="7" t="s">
        <v>55</v>
      </c>
      <c r="F6106" s="7">
        <v>0.0</v>
      </c>
      <c r="G6106" s="7">
        <v>0.06</v>
      </c>
      <c r="H6106" s="7">
        <v>0.0</v>
      </c>
      <c r="I6106" s="7">
        <v>0.01</v>
      </c>
      <c r="J6106" s="7">
        <v>0.07</v>
      </c>
      <c r="K6106" s="10">
        <f t="shared" ref="K6106:O6106" si="6107">F6106*1000000</f>
        <v>0</v>
      </c>
      <c r="L6106" s="10">
        <f t="shared" si="6107"/>
        <v>60000</v>
      </c>
      <c r="M6106" s="10">
        <f t="shared" si="6107"/>
        <v>0</v>
      </c>
      <c r="N6106" s="10">
        <f t="shared" si="6107"/>
        <v>10000</v>
      </c>
      <c r="O6106" s="10">
        <f t="shared" si="6107"/>
        <v>70000</v>
      </c>
      <c r="T6106" s="11" t="str">
        <f t="shared" si="3"/>
        <v/>
      </c>
      <c r="V6106" s="12" t="str">
        <f t="shared" si="4"/>
        <v>Ubisoft</v>
      </c>
    </row>
    <row r="6107">
      <c r="A6107" s="7" t="s">
        <v>5473</v>
      </c>
      <c r="B6107" s="8" t="s">
        <v>78</v>
      </c>
      <c r="C6107" s="9">
        <v>2011.0</v>
      </c>
      <c r="D6107" s="7" t="s">
        <v>96</v>
      </c>
      <c r="E6107" s="7" t="s">
        <v>5474</v>
      </c>
      <c r="F6107" s="7">
        <v>0.0</v>
      </c>
      <c r="G6107" s="7">
        <v>0.06</v>
      </c>
      <c r="H6107" s="7">
        <v>0.0</v>
      </c>
      <c r="I6107" s="7">
        <v>0.01</v>
      </c>
      <c r="J6107" s="7">
        <v>0.07</v>
      </c>
      <c r="K6107" s="10">
        <f t="shared" ref="K6107:O6107" si="6108">F6107*1000000</f>
        <v>0</v>
      </c>
      <c r="L6107" s="10">
        <f t="shared" si="6108"/>
        <v>60000</v>
      </c>
      <c r="M6107" s="10">
        <f t="shared" si="6108"/>
        <v>0</v>
      </c>
      <c r="N6107" s="10">
        <f t="shared" si="6108"/>
        <v>10000</v>
      </c>
      <c r="O6107" s="10">
        <f t="shared" si="6108"/>
        <v>70000</v>
      </c>
      <c r="T6107" s="11" t="str">
        <f t="shared" si="3"/>
        <v/>
      </c>
      <c r="V6107" s="12" t="str">
        <f t="shared" si="4"/>
        <v>Excalibur Publishing</v>
      </c>
    </row>
    <row r="6108">
      <c r="A6108" s="7" t="s">
        <v>5429</v>
      </c>
      <c r="B6108" s="8" t="s">
        <v>47</v>
      </c>
      <c r="C6108" s="9">
        <v>2011.0</v>
      </c>
      <c r="D6108" s="7" t="s">
        <v>41</v>
      </c>
      <c r="E6108" s="7" t="s">
        <v>1524</v>
      </c>
      <c r="F6108" s="7">
        <v>0.07</v>
      </c>
      <c r="G6108" s="7">
        <v>0.0</v>
      </c>
      <c r="H6108" s="7">
        <v>0.0</v>
      </c>
      <c r="I6108" s="7">
        <v>0.01</v>
      </c>
      <c r="J6108" s="7">
        <v>0.07</v>
      </c>
      <c r="K6108" s="10">
        <f t="shared" ref="K6108:O6108" si="6109">F6108*1000000</f>
        <v>70000</v>
      </c>
      <c r="L6108" s="10">
        <f t="shared" si="6109"/>
        <v>0</v>
      </c>
      <c r="M6108" s="10">
        <f t="shared" si="6109"/>
        <v>0</v>
      </c>
      <c r="N6108" s="10">
        <f t="shared" si="6109"/>
        <v>10000</v>
      </c>
      <c r="O6108" s="10">
        <f t="shared" si="6109"/>
        <v>70000</v>
      </c>
      <c r="T6108" s="11" t="str">
        <f t="shared" si="3"/>
        <v/>
      </c>
      <c r="U6108" s="7" t="s">
        <v>97</v>
      </c>
      <c r="V6108" s="12" t="str">
        <f t="shared" si="4"/>
        <v>Electronic Arts</v>
      </c>
      <c r="W6108" s="7" t="s">
        <v>52</v>
      </c>
    </row>
    <row r="6109">
      <c r="A6109" s="7" t="s">
        <v>5475</v>
      </c>
      <c r="B6109" s="8" t="s">
        <v>40</v>
      </c>
      <c r="C6109" s="9">
        <v>2011.0</v>
      </c>
      <c r="D6109" s="7" t="s">
        <v>58</v>
      </c>
      <c r="E6109" s="7" t="s">
        <v>3800</v>
      </c>
      <c r="F6109" s="7">
        <v>0.04</v>
      </c>
      <c r="G6109" s="7">
        <v>0.03</v>
      </c>
      <c r="H6109" s="7">
        <v>0.0</v>
      </c>
      <c r="I6109" s="7">
        <v>0.01</v>
      </c>
      <c r="J6109" s="7">
        <v>0.07</v>
      </c>
      <c r="K6109" s="10">
        <f t="shared" ref="K6109:O6109" si="6110">F6109*1000000</f>
        <v>40000</v>
      </c>
      <c r="L6109" s="10">
        <f t="shared" si="6110"/>
        <v>30000</v>
      </c>
      <c r="M6109" s="10">
        <f t="shared" si="6110"/>
        <v>0</v>
      </c>
      <c r="N6109" s="10">
        <f t="shared" si="6110"/>
        <v>10000</v>
      </c>
      <c r="O6109" s="10">
        <f t="shared" si="6110"/>
        <v>70000</v>
      </c>
      <c r="T6109" s="11" t="str">
        <f t="shared" si="3"/>
        <v/>
      </c>
      <c r="U6109" s="7" t="s">
        <v>784</v>
      </c>
      <c r="V6109" s="12" t="str">
        <f t="shared" si="4"/>
        <v>Oxygen Interactive</v>
      </c>
      <c r="W6109" s="7" t="s">
        <v>28</v>
      </c>
    </row>
    <row r="6110">
      <c r="A6110" s="7" t="s">
        <v>5401</v>
      </c>
      <c r="B6110" s="8" t="s">
        <v>47</v>
      </c>
      <c r="C6110" s="9">
        <v>2011.0</v>
      </c>
      <c r="D6110" s="7" t="s">
        <v>49</v>
      </c>
      <c r="E6110" s="7" t="s">
        <v>37</v>
      </c>
      <c r="F6110" s="7">
        <v>0.05</v>
      </c>
      <c r="G6110" s="7">
        <v>0.01</v>
      </c>
      <c r="H6110" s="7">
        <v>0.0</v>
      </c>
      <c r="I6110" s="7">
        <v>0.01</v>
      </c>
      <c r="J6110" s="7">
        <v>0.07</v>
      </c>
      <c r="K6110" s="10">
        <f t="shared" ref="K6110:O6110" si="6111">F6110*1000000</f>
        <v>50000</v>
      </c>
      <c r="L6110" s="10">
        <f t="shared" si="6111"/>
        <v>10000</v>
      </c>
      <c r="M6110" s="10">
        <f t="shared" si="6111"/>
        <v>0</v>
      </c>
      <c r="N6110" s="10">
        <f t="shared" si="6111"/>
        <v>10000</v>
      </c>
      <c r="O6110" s="10">
        <f t="shared" si="6111"/>
        <v>70000</v>
      </c>
      <c r="T6110" s="11" t="str">
        <f t="shared" si="3"/>
        <v/>
      </c>
      <c r="U6110" s="7" t="s">
        <v>931</v>
      </c>
      <c r="V6110" s="12" t="str">
        <f t="shared" si="4"/>
        <v>Virtuos</v>
      </c>
      <c r="W6110" s="7" t="s">
        <v>52</v>
      </c>
    </row>
    <row r="6111">
      <c r="A6111" s="7" t="s">
        <v>5476</v>
      </c>
      <c r="B6111" s="8" t="s">
        <v>40</v>
      </c>
      <c r="C6111" s="9">
        <v>2011.0</v>
      </c>
      <c r="D6111" s="7" t="s">
        <v>49</v>
      </c>
      <c r="E6111" s="7" t="s">
        <v>1297</v>
      </c>
      <c r="F6111" s="7">
        <v>0.04</v>
      </c>
      <c r="G6111" s="7">
        <v>0.02</v>
      </c>
      <c r="H6111" s="7">
        <v>0.0</v>
      </c>
      <c r="I6111" s="7">
        <v>0.01</v>
      </c>
      <c r="J6111" s="7">
        <v>0.07</v>
      </c>
      <c r="K6111" s="10">
        <f t="shared" ref="K6111:O6111" si="6112">F6111*1000000</f>
        <v>40000</v>
      </c>
      <c r="L6111" s="10">
        <f t="shared" si="6112"/>
        <v>20000</v>
      </c>
      <c r="M6111" s="10">
        <f t="shared" si="6112"/>
        <v>0</v>
      </c>
      <c r="N6111" s="10">
        <f t="shared" si="6112"/>
        <v>10000</v>
      </c>
      <c r="O6111" s="10">
        <f t="shared" si="6112"/>
        <v>70000</v>
      </c>
      <c r="T6111" s="11" t="str">
        <f t="shared" si="3"/>
        <v/>
      </c>
      <c r="U6111" s="7" t="s">
        <v>5477</v>
      </c>
      <c r="V6111" s="12" t="str">
        <f t="shared" si="4"/>
        <v>exozet</v>
      </c>
      <c r="W6111" s="7" t="s">
        <v>52</v>
      </c>
    </row>
    <row r="6112">
      <c r="A6112" s="7" t="s">
        <v>5418</v>
      </c>
      <c r="B6112" s="8" t="s">
        <v>25</v>
      </c>
      <c r="C6112" s="9">
        <v>2011.0</v>
      </c>
      <c r="D6112" s="7" t="s">
        <v>75</v>
      </c>
      <c r="E6112" s="7" t="s">
        <v>100</v>
      </c>
      <c r="F6112" s="7">
        <v>0.07</v>
      </c>
      <c r="G6112" s="7">
        <v>0.0</v>
      </c>
      <c r="H6112" s="7">
        <v>0.0</v>
      </c>
      <c r="I6112" s="7">
        <v>0.0</v>
      </c>
      <c r="J6112" s="7">
        <v>0.07</v>
      </c>
      <c r="K6112" s="10">
        <f t="shared" ref="K6112:O6112" si="6113">F6112*1000000</f>
        <v>70000</v>
      </c>
      <c r="L6112" s="10">
        <f t="shared" si="6113"/>
        <v>0</v>
      </c>
      <c r="M6112" s="10">
        <f t="shared" si="6113"/>
        <v>0</v>
      </c>
      <c r="N6112" s="10">
        <f t="shared" si="6113"/>
        <v>0</v>
      </c>
      <c r="O6112" s="10">
        <f t="shared" si="6113"/>
        <v>70000</v>
      </c>
      <c r="T6112" s="11" t="str">
        <f t="shared" si="3"/>
        <v/>
      </c>
      <c r="U6112" s="7" t="s">
        <v>5419</v>
      </c>
      <c r="V6112" s="12" t="str">
        <f t="shared" si="4"/>
        <v>Isopod Labs</v>
      </c>
      <c r="W6112" s="7" t="s">
        <v>52</v>
      </c>
    </row>
    <row r="6113">
      <c r="A6113" s="7" t="s">
        <v>5478</v>
      </c>
      <c r="B6113" s="8" t="s">
        <v>40</v>
      </c>
      <c r="C6113" s="9">
        <v>2011.0</v>
      </c>
      <c r="D6113" s="7" t="s">
        <v>58</v>
      </c>
      <c r="E6113" s="7" t="s">
        <v>1576</v>
      </c>
      <c r="F6113" s="7">
        <v>0.0</v>
      </c>
      <c r="G6113" s="7">
        <v>0.06</v>
      </c>
      <c r="H6113" s="7">
        <v>0.0</v>
      </c>
      <c r="I6113" s="7">
        <v>0.01</v>
      </c>
      <c r="J6113" s="7">
        <v>0.07</v>
      </c>
      <c r="K6113" s="10">
        <f t="shared" ref="K6113:O6113" si="6114">F6113*1000000</f>
        <v>0</v>
      </c>
      <c r="L6113" s="10">
        <f t="shared" si="6114"/>
        <v>60000</v>
      </c>
      <c r="M6113" s="10">
        <f t="shared" si="6114"/>
        <v>0</v>
      </c>
      <c r="N6113" s="10">
        <f t="shared" si="6114"/>
        <v>10000</v>
      </c>
      <c r="O6113" s="10">
        <f t="shared" si="6114"/>
        <v>70000</v>
      </c>
      <c r="T6113" s="11" t="str">
        <f t="shared" si="3"/>
        <v/>
      </c>
      <c r="V6113" s="12" t="str">
        <f t="shared" si="4"/>
        <v>GSP</v>
      </c>
    </row>
    <row r="6114">
      <c r="A6114" s="7" t="s">
        <v>5133</v>
      </c>
      <c r="B6114" s="8" t="s">
        <v>78</v>
      </c>
      <c r="C6114" s="9">
        <v>2011.0</v>
      </c>
      <c r="D6114" s="7" t="s">
        <v>31</v>
      </c>
      <c r="E6114" s="7" t="s">
        <v>253</v>
      </c>
      <c r="F6114" s="7">
        <v>0.01</v>
      </c>
      <c r="G6114" s="7">
        <v>0.04</v>
      </c>
      <c r="H6114" s="7">
        <v>0.0</v>
      </c>
      <c r="I6114" s="7">
        <v>0.01</v>
      </c>
      <c r="J6114" s="7">
        <v>0.07</v>
      </c>
      <c r="K6114" s="10">
        <f t="shared" ref="K6114:O6114" si="6115">F6114*1000000</f>
        <v>10000</v>
      </c>
      <c r="L6114" s="10">
        <f t="shared" si="6115"/>
        <v>40000</v>
      </c>
      <c r="M6114" s="10">
        <f t="shared" si="6115"/>
        <v>0</v>
      </c>
      <c r="N6114" s="10">
        <f t="shared" si="6115"/>
        <v>10000</v>
      </c>
      <c r="O6114" s="10">
        <f t="shared" si="6115"/>
        <v>70000</v>
      </c>
      <c r="P6114" s="7">
        <v>67.0</v>
      </c>
      <c r="Q6114" s="7">
        <v>25.0</v>
      </c>
      <c r="R6114" s="7">
        <v>4.9</v>
      </c>
      <c r="S6114" s="7">
        <v>103.0</v>
      </c>
      <c r="T6114" s="11">
        <f t="shared" si="3"/>
        <v>52.515625</v>
      </c>
      <c r="U6114" s="7" t="s">
        <v>253</v>
      </c>
      <c r="V6114" s="12" t="str">
        <f t="shared" si="4"/>
        <v>Codemasters</v>
      </c>
      <c r="W6114" s="7" t="s">
        <v>34</v>
      </c>
    </row>
    <row r="6115">
      <c r="A6115" s="7" t="s">
        <v>5184</v>
      </c>
      <c r="B6115" s="8" t="s">
        <v>4908</v>
      </c>
      <c r="C6115" s="9">
        <v>2011.0</v>
      </c>
      <c r="D6115" s="7" t="s">
        <v>26</v>
      </c>
      <c r="E6115" s="7" t="s">
        <v>100</v>
      </c>
      <c r="F6115" s="7">
        <v>0.0</v>
      </c>
      <c r="G6115" s="7">
        <v>0.0</v>
      </c>
      <c r="H6115" s="7">
        <v>0.07</v>
      </c>
      <c r="I6115" s="7">
        <v>0.0</v>
      </c>
      <c r="J6115" s="7">
        <v>0.07</v>
      </c>
      <c r="K6115" s="10">
        <f t="shared" ref="K6115:O6115" si="6116">F6115*1000000</f>
        <v>0</v>
      </c>
      <c r="L6115" s="10">
        <f t="shared" si="6116"/>
        <v>0</v>
      </c>
      <c r="M6115" s="10">
        <f t="shared" si="6116"/>
        <v>70000</v>
      </c>
      <c r="N6115" s="10">
        <f t="shared" si="6116"/>
        <v>0</v>
      </c>
      <c r="O6115" s="10">
        <f t="shared" si="6116"/>
        <v>70000</v>
      </c>
      <c r="T6115" s="11" t="str">
        <f t="shared" si="3"/>
        <v/>
      </c>
      <c r="V6115" s="12" t="str">
        <f t="shared" si="4"/>
        <v>Konami Digital Entertainment</v>
      </c>
    </row>
    <row r="6116">
      <c r="A6116" s="7" t="s">
        <v>5479</v>
      </c>
      <c r="B6116" s="8" t="s">
        <v>25</v>
      </c>
      <c r="C6116" s="9">
        <v>2011.0</v>
      </c>
      <c r="D6116" s="7" t="s">
        <v>41</v>
      </c>
      <c r="E6116" s="7" t="s">
        <v>1858</v>
      </c>
      <c r="F6116" s="7">
        <v>0.0</v>
      </c>
      <c r="G6116" s="7">
        <v>0.06</v>
      </c>
      <c r="H6116" s="7">
        <v>0.0</v>
      </c>
      <c r="I6116" s="7">
        <v>0.01</v>
      </c>
      <c r="J6116" s="7">
        <v>0.07</v>
      </c>
      <c r="K6116" s="10">
        <f t="shared" ref="K6116:O6116" si="6117">F6116*1000000</f>
        <v>0</v>
      </c>
      <c r="L6116" s="10">
        <f t="shared" si="6117"/>
        <v>60000</v>
      </c>
      <c r="M6116" s="10">
        <f t="shared" si="6117"/>
        <v>0</v>
      </c>
      <c r="N6116" s="10">
        <f t="shared" si="6117"/>
        <v>10000</v>
      </c>
      <c r="O6116" s="10">
        <f t="shared" si="6117"/>
        <v>70000</v>
      </c>
      <c r="T6116" s="11" t="str">
        <f t="shared" si="3"/>
        <v/>
      </c>
      <c r="V6116" s="12" t="str">
        <f t="shared" si="4"/>
        <v>Nordic Games</v>
      </c>
    </row>
    <row r="6117">
      <c r="A6117" s="7" t="s">
        <v>5480</v>
      </c>
      <c r="B6117" s="8" t="s">
        <v>40</v>
      </c>
      <c r="C6117" s="9">
        <v>2011.0</v>
      </c>
      <c r="D6117" s="7" t="s">
        <v>41</v>
      </c>
      <c r="E6117" s="7" t="s">
        <v>4323</v>
      </c>
      <c r="F6117" s="7">
        <v>0.07</v>
      </c>
      <c r="G6117" s="7">
        <v>0.0</v>
      </c>
      <c r="H6117" s="7">
        <v>0.0</v>
      </c>
      <c r="I6117" s="7">
        <v>0.0</v>
      </c>
      <c r="J6117" s="7">
        <v>0.07</v>
      </c>
      <c r="K6117" s="10">
        <f t="shared" ref="K6117:O6117" si="6118">F6117*1000000</f>
        <v>70000</v>
      </c>
      <c r="L6117" s="10">
        <f t="shared" si="6118"/>
        <v>0</v>
      </c>
      <c r="M6117" s="10">
        <f t="shared" si="6118"/>
        <v>0</v>
      </c>
      <c r="N6117" s="10">
        <f t="shared" si="6118"/>
        <v>0</v>
      </c>
      <c r="O6117" s="10">
        <f t="shared" si="6118"/>
        <v>70000</v>
      </c>
      <c r="T6117" s="11" t="str">
        <f t="shared" si="3"/>
        <v/>
      </c>
      <c r="U6117" s="7" t="s">
        <v>193</v>
      </c>
      <c r="V6117" s="12" t="str">
        <f t="shared" si="4"/>
        <v>1st Playable Productions</v>
      </c>
      <c r="W6117" s="7" t="s">
        <v>28</v>
      </c>
    </row>
    <row r="6118">
      <c r="A6118" s="7" t="s">
        <v>2984</v>
      </c>
      <c r="B6118" s="8" t="s">
        <v>40</v>
      </c>
      <c r="C6118" s="9">
        <v>2011.0</v>
      </c>
      <c r="D6118" s="7" t="s">
        <v>26</v>
      </c>
      <c r="E6118" s="7" t="s">
        <v>814</v>
      </c>
      <c r="F6118" s="7">
        <v>0.07</v>
      </c>
      <c r="G6118" s="7">
        <v>0.0</v>
      </c>
      <c r="H6118" s="7">
        <v>0.0</v>
      </c>
      <c r="I6118" s="7">
        <v>0.0</v>
      </c>
      <c r="J6118" s="7">
        <v>0.07</v>
      </c>
      <c r="K6118" s="10">
        <f t="shared" ref="K6118:O6118" si="6119">F6118*1000000</f>
        <v>70000</v>
      </c>
      <c r="L6118" s="10">
        <f t="shared" si="6119"/>
        <v>0</v>
      </c>
      <c r="M6118" s="10">
        <f t="shared" si="6119"/>
        <v>0</v>
      </c>
      <c r="N6118" s="10">
        <f t="shared" si="6119"/>
        <v>0</v>
      </c>
      <c r="O6118" s="10">
        <f t="shared" si="6119"/>
        <v>70000</v>
      </c>
      <c r="T6118" s="11" t="str">
        <f t="shared" si="3"/>
        <v/>
      </c>
      <c r="U6118" s="7" t="s">
        <v>814</v>
      </c>
      <c r="V6118" s="12" t="str">
        <f t="shared" si="4"/>
        <v>Destineer</v>
      </c>
      <c r="W6118" s="7" t="s">
        <v>28</v>
      </c>
    </row>
    <row r="6119">
      <c r="A6119" s="7" t="s">
        <v>5481</v>
      </c>
      <c r="B6119" s="8" t="s">
        <v>92</v>
      </c>
      <c r="C6119" s="9">
        <v>2011.0</v>
      </c>
      <c r="D6119" s="7" t="s">
        <v>67</v>
      </c>
      <c r="E6119" s="7" t="s">
        <v>1925</v>
      </c>
      <c r="F6119" s="7">
        <v>0.02</v>
      </c>
      <c r="G6119" s="7">
        <v>0.0</v>
      </c>
      <c r="H6119" s="7">
        <v>0.05</v>
      </c>
      <c r="I6119" s="7">
        <v>0.0</v>
      </c>
      <c r="J6119" s="7">
        <v>0.07</v>
      </c>
      <c r="K6119" s="10">
        <f t="shared" ref="K6119:O6119" si="6120">F6119*1000000</f>
        <v>20000</v>
      </c>
      <c r="L6119" s="10">
        <f t="shared" si="6120"/>
        <v>0</v>
      </c>
      <c r="M6119" s="10">
        <f t="shared" si="6120"/>
        <v>50000</v>
      </c>
      <c r="N6119" s="10">
        <f t="shared" si="6120"/>
        <v>0</v>
      </c>
      <c r="O6119" s="10">
        <f t="shared" si="6120"/>
        <v>70000</v>
      </c>
      <c r="T6119" s="11" t="str">
        <f t="shared" si="3"/>
        <v/>
      </c>
      <c r="V6119" s="12" t="str">
        <f t="shared" si="4"/>
        <v>GungHo</v>
      </c>
    </row>
    <row r="6120">
      <c r="A6120" s="7" t="s">
        <v>5482</v>
      </c>
      <c r="B6120" s="8" t="s">
        <v>25</v>
      </c>
      <c r="C6120" s="9">
        <v>2011.0</v>
      </c>
      <c r="D6120" s="7" t="s">
        <v>26</v>
      </c>
      <c r="E6120" s="7" t="s">
        <v>1297</v>
      </c>
      <c r="F6120" s="7">
        <v>0.0</v>
      </c>
      <c r="G6120" s="7">
        <v>0.06</v>
      </c>
      <c r="H6120" s="7">
        <v>0.0</v>
      </c>
      <c r="I6120" s="7">
        <v>0.01</v>
      </c>
      <c r="J6120" s="7">
        <v>0.07</v>
      </c>
      <c r="K6120" s="10">
        <f t="shared" ref="K6120:O6120" si="6121">F6120*1000000</f>
        <v>0</v>
      </c>
      <c r="L6120" s="10">
        <f t="shared" si="6121"/>
        <v>60000</v>
      </c>
      <c r="M6120" s="10">
        <f t="shared" si="6121"/>
        <v>0</v>
      </c>
      <c r="N6120" s="10">
        <f t="shared" si="6121"/>
        <v>10000</v>
      </c>
      <c r="O6120" s="10">
        <f t="shared" si="6121"/>
        <v>70000</v>
      </c>
      <c r="T6120" s="11" t="str">
        <f t="shared" si="3"/>
        <v/>
      </c>
      <c r="U6120" s="7" t="s">
        <v>1297</v>
      </c>
      <c r="V6120" s="12" t="str">
        <f t="shared" si="4"/>
        <v>DTP Entertainment</v>
      </c>
    </row>
    <row r="6121">
      <c r="A6121" s="7" t="s">
        <v>5483</v>
      </c>
      <c r="B6121" s="8" t="s">
        <v>25</v>
      </c>
      <c r="C6121" s="9">
        <v>2011.0</v>
      </c>
      <c r="D6121" s="7" t="s">
        <v>26</v>
      </c>
      <c r="E6121" s="7" t="s">
        <v>548</v>
      </c>
      <c r="F6121" s="7">
        <v>0.0</v>
      </c>
      <c r="G6121" s="7">
        <v>0.0</v>
      </c>
      <c r="H6121" s="7">
        <v>0.07</v>
      </c>
      <c r="I6121" s="7">
        <v>0.0</v>
      </c>
      <c r="J6121" s="7">
        <v>0.07</v>
      </c>
      <c r="K6121" s="10">
        <f t="shared" ref="K6121:O6121" si="6122">F6121*1000000</f>
        <v>0</v>
      </c>
      <c r="L6121" s="10">
        <f t="shared" si="6122"/>
        <v>0</v>
      </c>
      <c r="M6121" s="10">
        <f t="shared" si="6122"/>
        <v>70000</v>
      </c>
      <c r="N6121" s="10">
        <f t="shared" si="6122"/>
        <v>0</v>
      </c>
      <c r="O6121" s="10">
        <f t="shared" si="6122"/>
        <v>70000</v>
      </c>
      <c r="T6121" s="11" t="str">
        <f t="shared" si="3"/>
        <v/>
      </c>
      <c r="V6121" s="12" t="str">
        <f t="shared" si="4"/>
        <v>Rocket Company</v>
      </c>
    </row>
    <row r="6122">
      <c r="A6122" s="7" t="s">
        <v>5484</v>
      </c>
      <c r="B6122" s="8" t="s">
        <v>4908</v>
      </c>
      <c r="C6122" s="9">
        <v>2011.0</v>
      </c>
      <c r="D6122" s="7" t="s">
        <v>1</v>
      </c>
      <c r="E6122" s="7" t="s">
        <v>4301</v>
      </c>
      <c r="F6122" s="7">
        <v>0.0</v>
      </c>
      <c r="G6122" s="7">
        <v>0.06</v>
      </c>
      <c r="H6122" s="7">
        <v>0.0</v>
      </c>
      <c r="I6122" s="7">
        <v>0.01</v>
      </c>
      <c r="J6122" s="7">
        <v>0.07</v>
      </c>
      <c r="K6122" s="10">
        <f t="shared" ref="K6122:O6122" si="6123">F6122*1000000</f>
        <v>0</v>
      </c>
      <c r="L6122" s="10">
        <f t="shared" si="6123"/>
        <v>60000</v>
      </c>
      <c r="M6122" s="10">
        <f t="shared" si="6123"/>
        <v>0</v>
      </c>
      <c r="N6122" s="10">
        <f t="shared" si="6123"/>
        <v>10000</v>
      </c>
      <c r="O6122" s="10">
        <f t="shared" si="6123"/>
        <v>70000</v>
      </c>
      <c r="T6122" s="11" t="str">
        <f t="shared" si="3"/>
        <v/>
      </c>
      <c r="V6122" s="12" t="str">
        <f t="shared" si="4"/>
        <v>Asylum Entertainment</v>
      </c>
    </row>
    <row r="6123">
      <c r="A6123" s="7" t="s">
        <v>5453</v>
      </c>
      <c r="B6123" s="8" t="s">
        <v>47</v>
      </c>
      <c r="C6123" s="9">
        <v>2011.0</v>
      </c>
      <c r="D6123" s="7" t="s">
        <v>112</v>
      </c>
      <c r="E6123" s="7" t="s">
        <v>627</v>
      </c>
      <c r="F6123" s="7">
        <v>0.06</v>
      </c>
      <c r="G6123" s="7">
        <v>0.0</v>
      </c>
      <c r="H6123" s="7">
        <v>0.0</v>
      </c>
      <c r="I6123" s="7">
        <v>0.01</v>
      </c>
      <c r="J6123" s="7">
        <v>0.07</v>
      </c>
      <c r="K6123" s="10">
        <f t="shared" ref="K6123:O6123" si="6124">F6123*1000000</f>
        <v>60000</v>
      </c>
      <c r="L6123" s="10">
        <f t="shared" si="6124"/>
        <v>0</v>
      </c>
      <c r="M6123" s="10">
        <f t="shared" si="6124"/>
        <v>0</v>
      </c>
      <c r="N6123" s="10">
        <f t="shared" si="6124"/>
        <v>10000</v>
      </c>
      <c r="O6123" s="10">
        <f t="shared" si="6124"/>
        <v>70000</v>
      </c>
      <c r="T6123" s="11" t="str">
        <f t="shared" si="3"/>
        <v/>
      </c>
      <c r="V6123" s="12" t="str">
        <f t="shared" si="4"/>
        <v>Crave Entertainment</v>
      </c>
    </row>
    <row r="6124">
      <c r="A6124" s="7" t="s">
        <v>5153</v>
      </c>
      <c r="B6124" s="8" t="s">
        <v>30</v>
      </c>
      <c r="C6124" s="9">
        <v>2011.0</v>
      </c>
      <c r="D6124" s="7" t="s">
        <v>112</v>
      </c>
      <c r="E6124" s="7" t="s">
        <v>131</v>
      </c>
      <c r="F6124" s="7">
        <v>0.0</v>
      </c>
      <c r="G6124" s="7">
        <v>0.03</v>
      </c>
      <c r="H6124" s="7">
        <v>0.04</v>
      </c>
      <c r="I6124" s="7">
        <v>0.0</v>
      </c>
      <c r="J6124" s="7">
        <v>0.07</v>
      </c>
      <c r="K6124" s="10">
        <f t="shared" ref="K6124:O6124" si="6125">F6124*1000000</f>
        <v>0</v>
      </c>
      <c r="L6124" s="10">
        <f t="shared" si="6125"/>
        <v>30000</v>
      </c>
      <c r="M6124" s="10">
        <f t="shared" si="6125"/>
        <v>40000</v>
      </c>
      <c r="N6124" s="10">
        <f t="shared" si="6125"/>
        <v>0</v>
      </c>
      <c r="O6124" s="10">
        <f t="shared" si="6125"/>
        <v>70000</v>
      </c>
      <c r="P6124" s="7">
        <v>79.0</v>
      </c>
      <c r="Q6124" s="7">
        <v>44.0</v>
      </c>
      <c r="R6124" s="7">
        <v>6.2</v>
      </c>
      <c r="S6124" s="7">
        <v>85.0</v>
      </c>
      <c r="T6124" s="11">
        <f t="shared" si="3"/>
        <v>67.79844961</v>
      </c>
      <c r="U6124" s="7" t="s">
        <v>131</v>
      </c>
      <c r="V6124" s="12" t="str">
        <f t="shared" si="4"/>
        <v>Capcom</v>
      </c>
      <c r="W6124" s="7" t="s">
        <v>64</v>
      </c>
    </row>
    <row r="6125">
      <c r="A6125" s="7" t="s">
        <v>5485</v>
      </c>
      <c r="B6125" s="8" t="s">
        <v>47</v>
      </c>
      <c r="C6125" s="9">
        <v>2011.0</v>
      </c>
      <c r="D6125" s="7" t="s">
        <v>96</v>
      </c>
      <c r="E6125" s="7" t="s">
        <v>103</v>
      </c>
      <c r="F6125" s="7">
        <v>0.06</v>
      </c>
      <c r="G6125" s="7">
        <v>0.0</v>
      </c>
      <c r="H6125" s="7">
        <v>0.0</v>
      </c>
      <c r="I6125" s="7">
        <v>0.01</v>
      </c>
      <c r="J6125" s="7">
        <v>0.07</v>
      </c>
      <c r="K6125" s="10">
        <f t="shared" ref="K6125:O6125" si="6126">F6125*1000000</f>
        <v>60000</v>
      </c>
      <c r="L6125" s="10">
        <f t="shared" si="6126"/>
        <v>0</v>
      </c>
      <c r="M6125" s="10">
        <f t="shared" si="6126"/>
        <v>0</v>
      </c>
      <c r="N6125" s="10">
        <f t="shared" si="6126"/>
        <v>10000</v>
      </c>
      <c r="O6125" s="10">
        <f t="shared" si="6126"/>
        <v>70000</v>
      </c>
      <c r="P6125" s="7">
        <v>49.0</v>
      </c>
      <c r="Q6125" s="7">
        <v>25.0</v>
      </c>
      <c r="R6125" s="7">
        <v>4.4</v>
      </c>
      <c r="S6125" s="7">
        <v>5.0</v>
      </c>
      <c r="T6125" s="11">
        <f t="shared" si="3"/>
        <v>48.16666667</v>
      </c>
      <c r="U6125" s="7" t="s">
        <v>5486</v>
      </c>
      <c r="V6125" s="12" t="str">
        <f t="shared" si="4"/>
        <v>Doublesix</v>
      </c>
      <c r="W6125" s="7" t="s">
        <v>64</v>
      </c>
    </row>
    <row r="6126">
      <c r="A6126" s="7" t="s">
        <v>5401</v>
      </c>
      <c r="B6126" s="8" t="s">
        <v>40</v>
      </c>
      <c r="C6126" s="9">
        <v>2011.0</v>
      </c>
      <c r="D6126" s="7" t="s">
        <v>49</v>
      </c>
      <c r="E6126" s="7" t="s">
        <v>37</v>
      </c>
      <c r="F6126" s="7">
        <v>0.05</v>
      </c>
      <c r="G6126" s="7">
        <v>0.01</v>
      </c>
      <c r="H6126" s="7">
        <v>0.0</v>
      </c>
      <c r="I6126" s="7">
        <v>0.01</v>
      </c>
      <c r="J6126" s="7">
        <v>0.07</v>
      </c>
      <c r="K6126" s="10">
        <f t="shared" ref="K6126:O6126" si="6127">F6126*1000000</f>
        <v>50000</v>
      </c>
      <c r="L6126" s="10">
        <f t="shared" si="6127"/>
        <v>10000</v>
      </c>
      <c r="M6126" s="10">
        <f t="shared" si="6127"/>
        <v>0</v>
      </c>
      <c r="N6126" s="10">
        <f t="shared" si="6127"/>
        <v>10000</v>
      </c>
      <c r="O6126" s="10">
        <f t="shared" si="6127"/>
        <v>70000</v>
      </c>
      <c r="T6126" s="11" t="str">
        <f t="shared" si="3"/>
        <v/>
      </c>
      <c r="U6126" s="7" t="s">
        <v>931</v>
      </c>
      <c r="V6126" s="12" t="str">
        <f t="shared" si="4"/>
        <v>Virtuos</v>
      </c>
      <c r="W6126" s="7" t="s">
        <v>52</v>
      </c>
    </row>
    <row r="6127">
      <c r="A6127" s="7" t="s">
        <v>5487</v>
      </c>
      <c r="B6127" s="8" t="s">
        <v>47</v>
      </c>
      <c r="C6127" s="9">
        <v>2011.0</v>
      </c>
      <c r="D6127" s="7" t="s">
        <v>437</v>
      </c>
      <c r="E6127" s="7" t="s">
        <v>287</v>
      </c>
      <c r="F6127" s="7">
        <v>0.0</v>
      </c>
      <c r="G6127" s="7">
        <v>0.0</v>
      </c>
      <c r="H6127" s="7">
        <v>0.07</v>
      </c>
      <c r="I6127" s="7">
        <v>0.0</v>
      </c>
      <c r="J6127" s="7">
        <v>0.07</v>
      </c>
      <c r="K6127" s="10">
        <f t="shared" ref="K6127:O6127" si="6128">F6127*1000000</f>
        <v>0</v>
      </c>
      <c r="L6127" s="10">
        <f t="shared" si="6128"/>
        <v>0</v>
      </c>
      <c r="M6127" s="10">
        <f t="shared" si="6128"/>
        <v>70000</v>
      </c>
      <c r="N6127" s="10">
        <f t="shared" si="6128"/>
        <v>0</v>
      </c>
      <c r="O6127" s="10">
        <f t="shared" si="6128"/>
        <v>70000</v>
      </c>
      <c r="T6127" s="11" t="str">
        <f t="shared" si="3"/>
        <v/>
      </c>
      <c r="V6127" s="12" t="str">
        <f t="shared" si="4"/>
        <v>Tecmo Koei</v>
      </c>
    </row>
    <row r="6128">
      <c r="A6128" s="7" t="s">
        <v>5488</v>
      </c>
      <c r="B6128" s="8" t="s">
        <v>47</v>
      </c>
      <c r="C6128" s="9">
        <v>2011.0</v>
      </c>
      <c r="D6128" s="7" t="s">
        <v>49</v>
      </c>
      <c r="E6128" s="7" t="s">
        <v>4832</v>
      </c>
      <c r="F6128" s="7">
        <v>0.05</v>
      </c>
      <c r="G6128" s="7">
        <v>0.01</v>
      </c>
      <c r="H6128" s="7">
        <v>0.0</v>
      </c>
      <c r="I6128" s="7">
        <v>0.01</v>
      </c>
      <c r="J6128" s="7">
        <v>0.07</v>
      </c>
      <c r="K6128" s="10">
        <f t="shared" ref="K6128:O6128" si="6129">F6128*1000000</f>
        <v>50000</v>
      </c>
      <c r="L6128" s="10">
        <f t="shared" si="6129"/>
        <v>10000</v>
      </c>
      <c r="M6128" s="10">
        <f t="shared" si="6129"/>
        <v>0</v>
      </c>
      <c r="N6128" s="10">
        <f t="shared" si="6129"/>
        <v>10000</v>
      </c>
      <c r="O6128" s="10">
        <f t="shared" si="6129"/>
        <v>70000</v>
      </c>
      <c r="T6128" s="11" t="str">
        <f t="shared" si="3"/>
        <v/>
      </c>
      <c r="V6128" s="12" t="str">
        <f t="shared" si="4"/>
        <v>Funbox Media</v>
      </c>
    </row>
    <row r="6129">
      <c r="A6129" s="7" t="s">
        <v>5489</v>
      </c>
      <c r="B6129" s="8" t="s">
        <v>30</v>
      </c>
      <c r="C6129" s="9">
        <v>2011.0</v>
      </c>
      <c r="D6129" s="7" t="s">
        <v>75</v>
      </c>
      <c r="E6129" s="7" t="s">
        <v>3391</v>
      </c>
      <c r="F6129" s="7">
        <v>0.06</v>
      </c>
      <c r="G6129" s="7">
        <v>0.0</v>
      </c>
      <c r="H6129" s="7">
        <v>0.0</v>
      </c>
      <c r="I6129" s="7">
        <v>0.0</v>
      </c>
      <c r="J6129" s="7">
        <v>0.07</v>
      </c>
      <c r="K6129" s="10">
        <f t="shared" ref="K6129:O6129" si="6130">F6129*1000000</f>
        <v>60000</v>
      </c>
      <c r="L6129" s="10">
        <f t="shared" si="6130"/>
        <v>0</v>
      </c>
      <c r="M6129" s="10">
        <f t="shared" si="6130"/>
        <v>0</v>
      </c>
      <c r="N6129" s="10">
        <f t="shared" si="6130"/>
        <v>0</v>
      </c>
      <c r="O6129" s="10">
        <f t="shared" si="6130"/>
        <v>70000</v>
      </c>
      <c r="P6129" s="7">
        <v>47.0</v>
      </c>
      <c r="Q6129" s="7">
        <v>4.0</v>
      </c>
      <c r="R6129" s="7">
        <v>8.6</v>
      </c>
      <c r="S6129" s="7">
        <v>9.0</v>
      </c>
      <c r="T6129" s="11">
        <f t="shared" si="3"/>
        <v>74</v>
      </c>
      <c r="U6129" s="7" t="s">
        <v>1828</v>
      </c>
      <c r="V6129" s="12" t="str">
        <f t="shared" si="4"/>
        <v>Zoo Games</v>
      </c>
      <c r="W6129" s="7" t="s">
        <v>52</v>
      </c>
    </row>
    <row r="6130">
      <c r="A6130" s="7" t="s">
        <v>5490</v>
      </c>
      <c r="B6130" s="8" t="s">
        <v>78</v>
      </c>
      <c r="C6130" s="9">
        <v>2011.0</v>
      </c>
      <c r="D6130" s="7" t="s">
        <v>437</v>
      </c>
      <c r="E6130" s="7" t="s">
        <v>1206</v>
      </c>
      <c r="F6130" s="7">
        <v>0.01</v>
      </c>
      <c r="G6130" s="7">
        <v>0.05</v>
      </c>
      <c r="H6130" s="7">
        <v>0.0</v>
      </c>
      <c r="I6130" s="7">
        <v>0.01</v>
      </c>
      <c r="J6130" s="7">
        <v>0.07</v>
      </c>
      <c r="K6130" s="10">
        <f t="shared" ref="K6130:O6130" si="6131">F6130*1000000</f>
        <v>10000</v>
      </c>
      <c r="L6130" s="10">
        <f t="shared" si="6131"/>
        <v>50000</v>
      </c>
      <c r="M6130" s="10">
        <f t="shared" si="6131"/>
        <v>0</v>
      </c>
      <c r="N6130" s="10">
        <f t="shared" si="6131"/>
        <v>10000</v>
      </c>
      <c r="O6130" s="10">
        <f t="shared" si="6131"/>
        <v>70000</v>
      </c>
      <c r="P6130" s="7">
        <v>61.0</v>
      </c>
      <c r="Q6130" s="7">
        <v>18.0</v>
      </c>
      <c r="R6130" s="7">
        <v>5.6</v>
      </c>
      <c r="S6130" s="7">
        <v>95.0</v>
      </c>
      <c r="T6130" s="11">
        <f t="shared" si="3"/>
        <v>56.79646018</v>
      </c>
      <c r="U6130" s="7" t="s">
        <v>1138</v>
      </c>
      <c r="V6130" s="12" t="str">
        <f t="shared" si="4"/>
        <v>Monte Cristo Multimedia</v>
      </c>
      <c r="W6130" s="7" t="s">
        <v>28</v>
      </c>
    </row>
    <row r="6131">
      <c r="A6131" s="7" t="s">
        <v>5378</v>
      </c>
      <c r="B6131" s="8" t="s">
        <v>30</v>
      </c>
      <c r="C6131" s="9">
        <v>2011.0</v>
      </c>
      <c r="D6131" s="7" t="s">
        <v>41</v>
      </c>
      <c r="E6131" s="7" t="s">
        <v>97</v>
      </c>
      <c r="F6131" s="7">
        <v>0.06</v>
      </c>
      <c r="G6131" s="7">
        <v>0.0</v>
      </c>
      <c r="H6131" s="7">
        <v>0.0</v>
      </c>
      <c r="I6131" s="7">
        <v>0.0</v>
      </c>
      <c r="J6131" s="7">
        <v>0.07</v>
      </c>
      <c r="K6131" s="10">
        <f t="shared" ref="K6131:O6131" si="6132">F6131*1000000</f>
        <v>60000</v>
      </c>
      <c r="L6131" s="10">
        <f t="shared" si="6132"/>
        <v>0</v>
      </c>
      <c r="M6131" s="10">
        <f t="shared" si="6132"/>
        <v>0</v>
      </c>
      <c r="N6131" s="10">
        <f t="shared" si="6132"/>
        <v>0</v>
      </c>
      <c r="O6131" s="10">
        <f t="shared" si="6132"/>
        <v>70000</v>
      </c>
      <c r="T6131" s="11" t="str">
        <f t="shared" si="3"/>
        <v/>
      </c>
      <c r="U6131" s="7" t="s">
        <v>97</v>
      </c>
      <c r="V6131" s="12" t="str">
        <f t="shared" si="4"/>
        <v>Electronic Arts</v>
      </c>
      <c r="W6131" s="7" t="s">
        <v>28</v>
      </c>
    </row>
    <row r="6132">
      <c r="A6132" s="7" t="s">
        <v>5491</v>
      </c>
      <c r="B6132" s="8" t="s">
        <v>30</v>
      </c>
      <c r="C6132" s="9">
        <v>2011.0</v>
      </c>
      <c r="D6132" s="7" t="s">
        <v>41</v>
      </c>
      <c r="E6132" s="7" t="s">
        <v>103</v>
      </c>
      <c r="F6132" s="7">
        <v>0.05</v>
      </c>
      <c r="G6132" s="7">
        <v>0.01</v>
      </c>
      <c r="H6132" s="7">
        <v>0.0</v>
      </c>
      <c r="I6132" s="7">
        <v>0.0</v>
      </c>
      <c r="J6132" s="7">
        <v>0.06</v>
      </c>
      <c r="K6132" s="10">
        <f t="shared" ref="K6132:O6132" si="6133">F6132*1000000</f>
        <v>50000</v>
      </c>
      <c r="L6132" s="10">
        <f t="shared" si="6133"/>
        <v>10000</v>
      </c>
      <c r="M6132" s="10">
        <f t="shared" si="6133"/>
        <v>0</v>
      </c>
      <c r="N6132" s="10">
        <f t="shared" si="6133"/>
        <v>0</v>
      </c>
      <c r="O6132" s="10">
        <f t="shared" si="6133"/>
        <v>60000</v>
      </c>
      <c r="T6132" s="11" t="str">
        <f t="shared" si="3"/>
        <v/>
      </c>
      <c r="V6132" s="12" t="str">
        <f t="shared" si="4"/>
        <v>505 Games</v>
      </c>
    </row>
    <row r="6133">
      <c r="A6133" s="7" t="s">
        <v>5211</v>
      </c>
      <c r="B6133" s="8" t="s">
        <v>40</v>
      </c>
      <c r="C6133" s="9">
        <v>2011.0</v>
      </c>
      <c r="D6133" s="7" t="s">
        <v>41</v>
      </c>
      <c r="E6133" s="7" t="s">
        <v>139</v>
      </c>
      <c r="F6133" s="7">
        <v>0.06</v>
      </c>
      <c r="G6133" s="7">
        <v>0.0</v>
      </c>
      <c r="H6133" s="7">
        <v>0.0</v>
      </c>
      <c r="I6133" s="7">
        <v>0.0</v>
      </c>
      <c r="J6133" s="7">
        <v>0.06</v>
      </c>
      <c r="K6133" s="10">
        <f t="shared" ref="K6133:O6133" si="6134">F6133*1000000</f>
        <v>60000</v>
      </c>
      <c r="L6133" s="10">
        <f t="shared" si="6134"/>
        <v>0</v>
      </c>
      <c r="M6133" s="10">
        <f t="shared" si="6134"/>
        <v>0</v>
      </c>
      <c r="N6133" s="10">
        <f t="shared" si="6134"/>
        <v>0</v>
      </c>
      <c r="O6133" s="10">
        <f t="shared" si="6134"/>
        <v>60000</v>
      </c>
      <c r="T6133" s="11" t="str">
        <f t="shared" si="3"/>
        <v/>
      </c>
      <c r="U6133" s="7" t="s">
        <v>5492</v>
      </c>
      <c r="V6133" s="12" t="str">
        <f t="shared" si="4"/>
        <v>Jellyvision</v>
      </c>
      <c r="W6133" s="7" t="s">
        <v>64</v>
      </c>
    </row>
    <row r="6134">
      <c r="A6134" s="7" t="s">
        <v>5493</v>
      </c>
      <c r="B6134" s="8" t="s">
        <v>92</v>
      </c>
      <c r="C6134" s="9">
        <v>2011.0</v>
      </c>
      <c r="D6134" s="7" t="s">
        <v>41</v>
      </c>
      <c r="E6134" s="7" t="s">
        <v>100</v>
      </c>
      <c r="F6134" s="7">
        <v>0.0</v>
      </c>
      <c r="G6134" s="7">
        <v>0.0</v>
      </c>
      <c r="H6134" s="7">
        <v>0.06</v>
      </c>
      <c r="I6134" s="7">
        <v>0.0</v>
      </c>
      <c r="J6134" s="7">
        <v>0.06</v>
      </c>
      <c r="K6134" s="10">
        <f t="shared" ref="K6134:O6134" si="6135">F6134*1000000</f>
        <v>0</v>
      </c>
      <c r="L6134" s="10">
        <f t="shared" si="6135"/>
        <v>0</v>
      </c>
      <c r="M6134" s="10">
        <f t="shared" si="6135"/>
        <v>60000</v>
      </c>
      <c r="N6134" s="10">
        <f t="shared" si="6135"/>
        <v>0</v>
      </c>
      <c r="O6134" s="10">
        <f t="shared" si="6135"/>
        <v>60000</v>
      </c>
      <c r="T6134" s="11" t="str">
        <f t="shared" si="3"/>
        <v/>
      </c>
      <c r="V6134" s="12" t="str">
        <f t="shared" si="4"/>
        <v>Konami Digital Entertainment</v>
      </c>
    </row>
    <row r="6135">
      <c r="A6135" s="7" t="s">
        <v>5494</v>
      </c>
      <c r="B6135" s="8" t="s">
        <v>40</v>
      </c>
      <c r="C6135" s="9">
        <v>2011.0</v>
      </c>
      <c r="D6135" s="7" t="s">
        <v>1</v>
      </c>
      <c r="E6135" s="7" t="s">
        <v>458</v>
      </c>
      <c r="F6135" s="7">
        <v>0.06</v>
      </c>
      <c r="G6135" s="7">
        <v>0.0</v>
      </c>
      <c r="H6135" s="7">
        <v>0.0</v>
      </c>
      <c r="I6135" s="7">
        <v>0.0</v>
      </c>
      <c r="J6135" s="7">
        <v>0.06</v>
      </c>
      <c r="K6135" s="10">
        <f t="shared" ref="K6135:O6135" si="6136">F6135*1000000</f>
        <v>60000</v>
      </c>
      <c r="L6135" s="10">
        <f t="shared" si="6136"/>
        <v>0</v>
      </c>
      <c r="M6135" s="10">
        <f t="shared" si="6136"/>
        <v>0</v>
      </c>
      <c r="N6135" s="10">
        <f t="shared" si="6136"/>
        <v>0</v>
      </c>
      <c r="O6135" s="10">
        <f t="shared" si="6136"/>
        <v>60000</v>
      </c>
      <c r="P6135" s="7">
        <v>79.0</v>
      </c>
      <c r="Q6135" s="7">
        <v>15.0</v>
      </c>
      <c r="R6135" s="7">
        <v>8.0</v>
      </c>
      <c r="S6135" s="7">
        <v>15.0</v>
      </c>
      <c r="T6135" s="11">
        <f t="shared" si="3"/>
        <v>79.5</v>
      </c>
      <c r="U6135" s="7" t="s">
        <v>5495</v>
      </c>
      <c r="V6135" s="12" t="str">
        <f t="shared" si="4"/>
        <v>DreamRift</v>
      </c>
      <c r="W6135" s="7" t="s">
        <v>28</v>
      </c>
    </row>
    <row r="6136">
      <c r="A6136" s="7" t="s">
        <v>5496</v>
      </c>
      <c r="B6136" s="8" t="s">
        <v>92</v>
      </c>
      <c r="C6136" s="9">
        <v>2011.0</v>
      </c>
      <c r="D6136" s="7" t="s">
        <v>67</v>
      </c>
      <c r="E6136" s="7" t="s">
        <v>584</v>
      </c>
      <c r="F6136" s="7">
        <v>0.0</v>
      </c>
      <c r="G6136" s="7">
        <v>0.0</v>
      </c>
      <c r="H6136" s="7">
        <v>0.06</v>
      </c>
      <c r="I6136" s="7">
        <v>0.0</v>
      </c>
      <c r="J6136" s="7">
        <v>0.06</v>
      </c>
      <c r="K6136" s="10">
        <f t="shared" ref="K6136:O6136" si="6137">F6136*1000000</f>
        <v>0</v>
      </c>
      <c r="L6136" s="10">
        <f t="shared" si="6137"/>
        <v>0</v>
      </c>
      <c r="M6136" s="10">
        <f t="shared" si="6137"/>
        <v>60000</v>
      </c>
      <c r="N6136" s="10">
        <f t="shared" si="6137"/>
        <v>0</v>
      </c>
      <c r="O6136" s="10">
        <f t="shared" si="6137"/>
        <v>60000</v>
      </c>
      <c r="T6136" s="11" t="str">
        <f t="shared" si="3"/>
        <v/>
      </c>
      <c r="V6136" s="12" t="str">
        <f t="shared" si="4"/>
        <v>Atlus</v>
      </c>
    </row>
    <row r="6137">
      <c r="A6137" s="7" t="s">
        <v>5497</v>
      </c>
      <c r="B6137" s="8" t="s">
        <v>40</v>
      </c>
      <c r="C6137" s="9">
        <v>2011.0</v>
      </c>
      <c r="D6137" s="7" t="s">
        <v>96</v>
      </c>
      <c r="E6137" s="7" t="s">
        <v>139</v>
      </c>
      <c r="F6137" s="7">
        <v>0.06</v>
      </c>
      <c r="G6137" s="7">
        <v>0.0</v>
      </c>
      <c r="H6137" s="7">
        <v>0.0</v>
      </c>
      <c r="I6137" s="7">
        <v>0.0</v>
      </c>
      <c r="J6137" s="7">
        <v>0.06</v>
      </c>
      <c r="K6137" s="10">
        <f t="shared" ref="K6137:O6137" si="6138">F6137*1000000</f>
        <v>60000</v>
      </c>
      <c r="L6137" s="10">
        <f t="shared" si="6138"/>
        <v>0</v>
      </c>
      <c r="M6137" s="10">
        <f t="shared" si="6138"/>
        <v>0</v>
      </c>
      <c r="N6137" s="10">
        <f t="shared" si="6138"/>
        <v>0</v>
      </c>
      <c r="O6137" s="10">
        <f t="shared" si="6138"/>
        <v>60000</v>
      </c>
      <c r="T6137" s="11" t="str">
        <f t="shared" si="3"/>
        <v/>
      </c>
      <c r="V6137" s="12" t="str">
        <f t="shared" si="4"/>
        <v>THQ</v>
      </c>
    </row>
    <row r="6138">
      <c r="A6138" s="7" t="s">
        <v>5498</v>
      </c>
      <c r="B6138" s="8" t="s">
        <v>40</v>
      </c>
      <c r="C6138" s="9">
        <v>2011.0</v>
      </c>
      <c r="D6138" s="7" t="s">
        <v>1</v>
      </c>
      <c r="E6138" s="7" t="s">
        <v>103</v>
      </c>
      <c r="F6138" s="7">
        <v>0.06</v>
      </c>
      <c r="G6138" s="7">
        <v>0.0</v>
      </c>
      <c r="H6138" s="7">
        <v>0.0</v>
      </c>
      <c r="I6138" s="7">
        <v>0.0</v>
      </c>
      <c r="J6138" s="7">
        <v>0.06</v>
      </c>
      <c r="K6138" s="10">
        <f t="shared" ref="K6138:O6138" si="6139">F6138*1000000</f>
        <v>60000</v>
      </c>
      <c r="L6138" s="10">
        <f t="shared" si="6139"/>
        <v>0</v>
      </c>
      <c r="M6138" s="10">
        <f t="shared" si="6139"/>
        <v>0</v>
      </c>
      <c r="N6138" s="10">
        <f t="shared" si="6139"/>
        <v>0</v>
      </c>
      <c r="O6138" s="10">
        <f t="shared" si="6139"/>
        <v>60000</v>
      </c>
      <c r="R6138" s="7">
        <v>0.9</v>
      </c>
      <c r="S6138" s="7">
        <v>7.0</v>
      </c>
      <c r="T6138" s="11">
        <f t="shared" si="3"/>
        <v>9</v>
      </c>
      <c r="U6138" s="7" t="s">
        <v>5499</v>
      </c>
      <c r="V6138" s="12" t="str">
        <f t="shared" si="4"/>
        <v>505 Games, Sarbakan Inc.</v>
      </c>
      <c r="W6138" s="7" t="s">
        <v>28</v>
      </c>
    </row>
    <row r="6139">
      <c r="A6139" s="7" t="s">
        <v>5500</v>
      </c>
      <c r="B6139" s="8" t="s">
        <v>40</v>
      </c>
      <c r="C6139" s="9">
        <v>2011.0</v>
      </c>
      <c r="D6139" s="7" t="s">
        <v>58</v>
      </c>
      <c r="E6139" s="7" t="s">
        <v>1732</v>
      </c>
      <c r="F6139" s="7">
        <v>0.03</v>
      </c>
      <c r="G6139" s="7">
        <v>0.02</v>
      </c>
      <c r="H6139" s="7">
        <v>0.0</v>
      </c>
      <c r="I6139" s="7">
        <v>0.01</v>
      </c>
      <c r="J6139" s="7">
        <v>0.06</v>
      </c>
      <c r="K6139" s="10">
        <f t="shared" ref="K6139:O6139" si="6140">F6139*1000000</f>
        <v>30000</v>
      </c>
      <c r="L6139" s="10">
        <f t="shared" si="6140"/>
        <v>20000</v>
      </c>
      <c r="M6139" s="10">
        <f t="shared" si="6140"/>
        <v>0</v>
      </c>
      <c r="N6139" s="10">
        <f t="shared" si="6140"/>
        <v>10000</v>
      </c>
      <c r="O6139" s="10">
        <f t="shared" si="6140"/>
        <v>60000</v>
      </c>
      <c r="T6139" s="11" t="str">
        <f t="shared" si="3"/>
        <v/>
      </c>
      <c r="U6139" s="7" t="s">
        <v>1732</v>
      </c>
      <c r="V6139" s="12" t="str">
        <f t="shared" si="4"/>
        <v>City Interactive</v>
      </c>
      <c r="W6139" s="7" t="s">
        <v>28</v>
      </c>
    </row>
    <row r="6140">
      <c r="A6140" s="7" t="s">
        <v>5501</v>
      </c>
      <c r="B6140" s="8" t="s">
        <v>40</v>
      </c>
      <c r="C6140" s="9">
        <v>2011.0</v>
      </c>
      <c r="D6140" s="7" t="s">
        <v>54</v>
      </c>
      <c r="E6140" s="7" t="s">
        <v>300</v>
      </c>
      <c r="F6140" s="7">
        <v>0.0</v>
      </c>
      <c r="G6140" s="7">
        <v>0.0</v>
      </c>
      <c r="H6140" s="7">
        <v>0.06</v>
      </c>
      <c r="I6140" s="7">
        <v>0.0</v>
      </c>
      <c r="J6140" s="7">
        <v>0.06</v>
      </c>
      <c r="K6140" s="10">
        <f t="shared" ref="K6140:O6140" si="6141">F6140*1000000</f>
        <v>0</v>
      </c>
      <c r="L6140" s="10">
        <f t="shared" si="6141"/>
        <v>0</v>
      </c>
      <c r="M6140" s="10">
        <f t="shared" si="6141"/>
        <v>60000</v>
      </c>
      <c r="N6140" s="10">
        <f t="shared" si="6141"/>
        <v>0</v>
      </c>
      <c r="O6140" s="10">
        <f t="shared" si="6141"/>
        <v>60000</v>
      </c>
      <c r="T6140" s="11" t="str">
        <f t="shared" si="3"/>
        <v/>
      </c>
      <c r="V6140" s="12" t="str">
        <f t="shared" si="4"/>
        <v>Namco Bandai Games</v>
      </c>
    </row>
    <row r="6141">
      <c r="A6141" s="7" t="s">
        <v>5502</v>
      </c>
      <c r="B6141" s="8" t="s">
        <v>92</v>
      </c>
      <c r="C6141" s="9">
        <v>2011.0</v>
      </c>
      <c r="D6141" s="7" t="s">
        <v>67</v>
      </c>
      <c r="E6141" s="7" t="s">
        <v>4876</v>
      </c>
      <c r="F6141" s="7">
        <v>0.0</v>
      </c>
      <c r="G6141" s="7">
        <v>0.0</v>
      </c>
      <c r="H6141" s="7">
        <v>0.06</v>
      </c>
      <c r="I6141" s="7">
        <v>0.0</v>
      </c>
      <c r="J6141" s="7">
        <v>0.06</v>
      </c>
      <c r="K6141" s="10">
        <f t="shared" ref="K6141:O6141" si="6142">F6141*1000000</f>
        <v>0</v>
      </c>
      <c r="L6141" s="10">
        <f t="shared" si="6142"/>
        <v>0</v>
      </c>
      <c r="M6141" s="10">
        <f t="shared" si="6142"/>
        <v>60000</v>
      </c>
      <c r="N6141" s="10">
        <f t="shared" si="6142"/>
        <v>0</v>
      </c>
      <c r="O6141" s="10">
        <f t="shared" si="6142"/>
        <v>60000</v>
      </c>
      <c r="P6141" s="7">
        <v>61.0</v>
      </c>
      <c r="Q6141" s="7">
        <v>8.0</v>
      </c>
      <c r="R6141" s="7">
        <v>7.5</v>
      </c>
      <c r="S6141" s="7">
        <v>15.0</v>
      </c>
      <c r="T6141" s="11">
        <f t="shared" si="3"/>
        <v>70.13043478</v>
      </c>
      <c r="U6141" s="7" t="s">
        <v>4876</v>
      </c>
      <c r="V6141" s="12" t="str">
        <f t="shared" si="4"/>
        <v>FuRyu</v>
      </c>
      <c r="W6141" s="7" t="s">
        <v>64</v>
      </c>
    </row>
    <row r="6142">
      <c r="A6142" s="7" t="s">
        <v>5503</v>
      </c>
      <c r="B6142" s="8" t="s">
        <v>92</v>
      </c>
      <c r="C6142" s="9">
        <v>2011.0</v>
      </c>
      <c r="D6142" s="7" t="s">
        <v>112</v>
      </c>
      <c r="E6142" s="7" t="s">
        <v>300</v>
      </c>
      <c r="F6142" s="7">
        <v>0.0</v>
      </c>
      <c r="G6142" s="7">
        <v>0.0</v>
      </c>
      <c r="H6142" s="7">
        <v>0.06</v>
      </c>
      <c r="I6142" s="7">
        <v>0.0</v>
      </c>
      <c r="J6142" s="7">
        <v>0.06</v>
      </c>
      <c r="K6142" s="10">
        <f t="shared" ref="K6142:O6142" si="6143">F6142*1000000</f>
        <v>0</v>
      </c>
      <c r="L6142" s="10">
        <f t="shared" si="6143"/>
        <v>0</v>
      </c>
      <c r="M6142" s="10">
        <f t="shared" si="6143"/>
        <v>60000</v>
      </c>
      <c r="N6142" s="10">
        <f t="shared" si="6143"/>
        <v>0</v>
      </c>
      <c r="O6142" s="10">
        <f t="shared" si="6143"/>
        <v>60000</v>
      </c>
      <c r="T6142" s="11" t="str">
        <f t="shared" si="3"/>
        <v/>
      </c>
      <c r="V6142" s="12" t="str">
        <f t="shared" si="4"/>
        <v>Namco Bandai Games</v>
      </c>
    </row>
    <row r="6143">
      <c r="A6143" s="7" t="s">
        <v>5504</v>
      </c>
      <c r="B6143" s="8" t="s">
        <v>40</v>
      </c>
      <c r="C6143" s="9">
        <v>2011.0</v>
      </c>
      <c r="D6143" s="7" t="s">
        <v>58</v>
      </c>
      <c r="E6143" s="7" t="s">
        <v>627</v>
      </c>
      <c r="F6143" s="7">
        <v>0.06</v>
      </c>
      <c r="G6143" s="7">
        <v>0.0</v>
      </c>
      <c r="H6143" s="7">
        <v>0.0</v>
      </c>
      <c r="I6143" s="7">
        <v>0.0</v>
      </c>
      <c r="J6143" s="7">
        <v>0.06</v>
      </c>
      <c r="K6143" s="10">
        <f t="shared" ref="K6143:O6143" si="6144">F6143*1000000</f>
        <v>60000</v>
      </c>
      <c r="L6143" s="10">
        <f t="shared" si="6144"/>
        <v>0</v>
      </c>
      <c r="M6143" s="10">
        <f t="shared" si="6144"/>
        <v>0</v>
      </c>
      <c r="N6143" s="10">
        <f t="shared" si="6144"/>
        <v>0</v>
      </c>
      <c r="O6143" s="10">
        <f t="shared" si="6144"/>
        <v>60000</v>
      </c>
      <c r="T6143" s="11" t="str">
        <f t="shared" si="3"/>
        <v/>
      </c>
      <c r="V6143" s="12" t="str">
        <f t="shared" si="4"/>
        <v>Crave Entertainment</v>
      </c>
    </row>
    <row r="6144">
      <c r="A6144" s="7" t="s">
        <v>5401</v>
      </c>
      <c r="B6144" s="8" t="s">
        <v>30</v>
      </c>
      <c r="C6144" s="9">
        <v>2011.0</v>
      </c>
      <c r="D6144" s="7" t="s">
        <v>49</v>
      </c>
      <c r="E6144" s="7" t="s">
        <v>37</v>
      </c>
      <c r="F6144" s="7">
        <v>0.05</v>
      </c>
      <c r="G6144" s="7">
        <v>0.01</v>
      </c>
      <c r="H6144" s="7">
        <v>0.0</v>
      </c>
      <c r="I6144" s="7">
        <v>0.0</v>
      </c>
      <c r="J6144" s="7">
        <v>0.06</v>
      </c>
      <c r="K6144" s="10">
        <f t="shared" ref="K6144:O6144" si="6145">F6144*1000000</f>
        <v>50000</v>
      </c>
      <c r="L6144" s="10">
        <f t="shared" si="6145"/>
        <v>10000</v>
      </c>
      <c r="M6144" s="10">
        <f t="shared" si="6145"/>
        <v>0</v>
      </c>
      <c r="N6144" s="10">
        <f t="shared" si="6145"/>
        <v>0</v>
      </c>
      <c r="O6144" s="10">
        <f t="shared" si="6145"/>
        <v>60000</v>
      </c>
      <c r="R6144" s="7">
        <v>4.0</v>
      </c>
      <c r="S6144" s="7">
        <v>6.0</v>
      </c>
      <c r="T6144" s="11">
        <f t="shared" si="3"/>
        <v>40</v>
      </c>
      <c r="U6144" s="7" t="s">
        <v>931</v>
      </c>
      <c r="V6144" s="12" t="str">
        <f t="shared" si="4"/>
        <v>Virtuos</v>
      </c>
      <c r="W6144" s="7" t="s">
        <v>52</v>
      </c>
    </row>
    <row r="6145">
      <c r="A6145" s="7" t="s">
        <v>5505</v>
      </c>
      <c r="B6145" s="8" t="s">
        <v>78</v>
      </c>
      <c r="C6145" s="9">
        <v>2011.0</v>
      </c>
      <c r="D6145" s="7" t="s">
        <v>49</v>
      </c>
      <c r="E6145" s="7" t="s">
        <v>2631</v>
      </c>
      <c r="F6145" s="7">
        <v>0.0</v>
      </c>
      <c r="G6145" s="7">
        <v>0.05</v>
      </c>
      <c r="H6145" s="7">
        <v>0.0</v>
      </c>
      <c r="I6145" s="7">
        <v>0.01</v>
      </c>
      <c r="J6145" s="7">
        <v>0.06</v>
      </c>
      <c r="K6145" s="10">
        <f t="shared" ref="K6145:O6145" si="6146">F6145*1000000</f>
        <v>0</v>
      </c>
      <c r="L6145" s="10">
        <f t="shared" si="6146"/>
        <v>50000</v>
      </c>
      <c r="M6145" s="10">
        <f t="shared" si="6146"/>
        <v>0</v>
      </c>
      <c r="N6145" s="10">
        <f t="shared" si="6146"/>
        <v>10000</v>
      </c>
      <c r="O6145" s="10">
        <f t="shared" si="6146"/>
        <v>60000</v>
      </c>
      <c r="T6145" s="11" t="str">
        <f t="shared" si="3"/>
        <v/>
      </c>
      <c r="V6145" s="12" t="str">
        <f t="shared" si="4"/>
        <v>Crimson Cow</v>
      </c>
    </row>
    <row r="6146">
      <c r="A6146" s="7" t="s">
        <v>5506</v>
      </c>
      <c r="B6146" s="8" t="s">
        <v>78</v>
      </c>
      <c r="C6146" s="9">
        <v>2011.0</v>
      </c>
      <c r="D6146" s="7" t="s">
        <v>437</v>
      </c>
      <c r="E6146" s="7" t="s">
        <v>32</v>
      </c>
      <c r="F6146" s="7">
        <v>0.01</v>
      </c>
      <c r="G6146" s="7">
        <v>0.04</v>
      </c>
      <c r="H6146" s="7">
        <v>0.0</v>
      </c>
      <c r="I6146" s="7">
        <v>0.01</v>
      </c>
      <c r="J6146" s="7">
        <v>0.06</v>
      </c>
      <c r="K6146" s="10">
        <f t="shared" ref="K6146:O6146" si="6147">F6146*1000000</f>
        <v>10000</v>
      </c>
      <c r="L6146" s="10">
        <f t="shared" si="6147"/>
        <v>40000</v>
      </c>
      <c r="M6146" s="10">
        <f t="shared" si="6147"/>
        <v>0</v>
      </c>
      <c r="N6146" s="10">
        <f t="shared" si="6147"/>
        <v>10000</v>
      </c>
      <c r="O6146" s="10">
        <f t="shared" si="6147"/>
        <v>60000</v>
      </c>
      <c r="P6146" s="7">
        <v>70.0</v>
      </c>
      <c r="Q6146" s="7">
        <v>44.0</v>
      </c>
      <c r="R6146" s="7">
        <v>5.6</v>
      </c>
      <c r="S6146" s="7">
        <v>186.0</v>
      </c>
      <c r="T6146" s="11">
        <f t="shared" si="3"/>
        <v>58.67826087</v>
      </c>
      <c r="U6146" s="7" t="s">
        <v>1121</v>
      </c>
      <c r="V6146" s="12" t="str">
        <f t="shared" si="4"/>
        <v>Gas Powered Games</v>
      </c>
      <c r="W6146" s="7" t="s">
        <v>52</v>
      </c>
    </row>
    <row r="6147">
      <c r="A6147" s="7" t="s">
        <v>5507</v>
      </c>
      <c r="B6147" s="8" t="s">
        <v>40</v>
      </c>
      <c r="C6147" s="9">
        <v>2011.0</v>
      </c>
      <c r="D6147" s="7" t="s">
        <v>41</v>
      </c>
      <c r="E6147" s="7" t="s">
        <v>37</v>
      </c>
      <c r="F6147" s="7">
        <v>0.06</v>
      </c>
      <c r="G6147" s="7">
        <v>0.0</v>
      </c>
      <c r="H6147" s="7">
        <v>0.0</v>
      </c>
      <c r="I6147" s="7">
        <v>0.0</v>
      </c>
      <c r="J6147" s="7">
        <v>0.06</v>
      </c>
      <c r="K6147" s="10">
        <f t="shared" ref="K6147:O6147" si="6148">F6147*1000000</f>
        <v>60000</v>
      </c>
      <c r="L6147" s="10">
        <f t="shared" si="6148"/>
        <v>0</v>
      </c>
      <c r="M6147" s="10">
        <f t="shared" si="6148"/>
        <v>0</v>
      </c>
      <c r="N6147" s="10">
        <f t="shared" si="6148"/>
        <v>0</v>
      </c>
      <c r="O6147" s="10">
        <f t="shared" si="6148"/>
        <v>60000</v>
      </c>
      <c r="T6147" s="11" t="str">
        <f t="shared" si="3"/>
        <v/>
      </c>
      <c r="V6147" s="12" t="str">
        <f t="shared" si="4"/>
        <v>Activision</v>
      </c>
    </row>
    <row r="6148">
      <c r="A6148" s="7" t="s">
        <v>5508</v>
      </c>
      <c r="B6148" s="8" t="s">
        <v>30</v>
      </c>
      <c r="C6148" s="9">
        <v>2011.0</v>
      </c>
      <c r="D6148" s="7" t="s">
        <v>31</v>
      </c>
      <c r="E6148" s="7" t="s">
        <v>2156</v>
      </c>
      <c r="F6148" s="7">
        <v>0.04</v>
      </c>
      <c r="G6148" s="7">
        <v>0.0</v>
      </c>
      <c r="H6148" s="7">
        <v>0.01</v>
      </c>
      <c r="I6148" s="7">
        <v>0.0</v>
      </c>
      <c r="J6148" s="7">
        <v>0.06</v>
      </c>
      <c r="K6148" s="10">
        <f t="shared" ref="K6148:O6148" si="6149">F6148*1000000</f>
        <v>40000</v>
      </c>
      <c r="L6148" s="10">
        <f t="shared" si="6149"/>
        <v>0</v>
      </c>
      <c r="M6148" s="10">
        <f t="shared" si="6149"/>
        <v>10000</v>
      </c>
      <c r="N6148" s="10">
        <f t="shared" si="6149"/>
        <v>0</v>
      </c>
      <c r="O6148" s="10">
        <f t="shared" si="6149"/>
        <v>60000</v>
      </c>
      <c r="T6148" s="11" t="str">
        <f t="shared" si="3"/>
        <v/>
      </c>
      <c r="V6148" s="12" t="str">
        <f t="shared" si="4"/>
        <v>Cave</v>
      </c>
    </row>
    <row r="6149">
      <c r="A6149" s="7" t="s">
        <v>5509</v>
      </c>
      <c r="B6149" s="8" t="s">
        <v>40</v>
      </c>
      <c r="C6149" s="9">
        <v>2011.0</v>
      </c>
      <c r="D6149" s="7" t="s">
        <v>58</v>
      </c>
      <c r="E6149" s="7" t="s">
        <v>668</v>
      </c>
      <c r="F6149" s="7">
        <v>0.0</v>
      </c>
      <c r="G6149" s="7">
        <v>0.05</v>
      </c>
      <c r="H6149" s="7">
        <v>0.0</v>
      </c>
      <c r="I6149" s="7">
        <v>0.01</v>
      </c>
      <c r="J6149" s="7">
        <v>0.06</v>
      </c>
      <c r="K6149" s="10">
        <f t="shared" ref="K6149:O6149" si="6150">F6149*1000000</f>
        <v>0</v>
      </c>
      <c r="L6149" s="10">
        <f t="shared" si="6150"/>
        <v>50000</v>
      </c>
      <c r="M6149" s="10">
        <f t="shared" si="6150"/>
        <v>0</v>
      </c>
      <c r="N6149" s="10">
        <f t="shared" si="6150"/>
        <v>10000</v>
      </c>
      <c r="O6149" s="10">
        <f t="shared" si="6150"/>
        <v>60000</v>
      </c>
      <c r="T6149" s="11" t="str">
        <f t="shared" si="3"/>
        <v/>
      </c>
      <c r="U6149" s="7" t="s">
        <v>2589</v>
      </c>
      <c r="V6149" s="12" t="str">
        <f t="shared" si="4"/>
        <v>Engine Software</v>
      </c>
      <c r="W6149" s="7" t="s">
        <v>28</v>
      </c>
    </row>
    <row r="6150">
      <c r="A6150" s="7" t="s">
        <v>5326</v>
      </c>
      <c r="B6150" s="8" t="s">
        <v>30</v>
      </c>
      <c r="C6150" s="9">
        <v>2011.0</v>
      </c>
      <c r="D6150" s="7" t="s">
        <v>75</v>
      </c>
      <c r="E6150" s="7" t="s">
        <v>37</v>
      </c>
      <c r="F6150" s="7">
        <v>0.05</v>
      </c>
      <c r="G6150" s="7">
        <v>0.01</v>
      </c>
      <c r="H6150" s="7">
        <v>0.0</v>
      </c>
      <c r="I6150" s="7">
        <v>0.0</v>
      </c>
      <c r="J6150" s="7">
        <v>0.06</v>
      </c>
      <c r="K6150" s="10">
        <f t="shared" ref="K6150:O6150" si="6151">F6150*1000000</f>
        <v>50000</v>
      </c>
      <c r="L6150" s="10">
        <f t="shared" si="6151"/>
        <v>10000</v>
      </c>
      <c r="M6150" s="10">
        <f t="shared" si="6151"/>
        <v>0</v>
      </c>
      <c r="N6150" s="10">
        <f t="shared" si="6151"/>
        <v>0</v>
      </c>
      <c r="O6150" s="10">
        <f t="shared" si="6151"/>
        <v>60000</v>
      </c>
      <c r="T6150" s="11" t="str">
        <f t="shared" si="3"/>
        <v/>
      </c>
      <c r="U6150" s="7" t="s">
        <v>37</v>
      </c>
      <c r="V6150" s="12" t="str">
        <f t="shared" si="4"/>
        <v>Activision</v>
      </c>
      <c r="W6150" s="7" t="s">
        <v>28</v>
      </c>
    </row>
    <row r="6151">
      <c r="A6151" s="7" t="s">
        <v>5510</v>
      </c>
      <c r="B6151" s="8" t="s">
        <v>4908</v>
      </c>
      <c r="C6151" s="9">
        <v>2011.0</v>
      </c>
      <c r="D6151" s="7" t="s">
        <v>49</v>
      </c>
      <c r="E6151" s="7" t="s">
        <v>865</v>
      </c>
      <c r="F6151" s="7">
        <v>0.0</v>
      </c>
      <c r="G6151" s="7">
        <v>0.0</v>
      </c>
      <c r="H6151" s="7">
        <v>0.06</v>
      </c>
      <c r="I6151" s="7">
        <v>0.0</v>
      </c>
      <c r="J6151" s="7">
        <v>0.06</v>
      </c>
      <c r="K6151" s="10">
        <f t="shared" ref="K6151:O6151" si="6152">F6151*1000000</f>
        <v>0</v>
      </c>
      <c r="L6151" s="10">
        <f t="shared" si="6152"/>
        <v>0</v>
      </c>
      <c r="M6151" s="10">
        <f t="shared" si="6152"/>
        <v>60000</v>
      </c>
      <c r="N6151" s="10">
        <f t="shared" si="6152"/>
        <v>0</v>
      </c>
      <c r="O6151" s="10">
        <f t="shared" si="6152"/>
        <v>60000</v>
      </c>
      <c r="T6151" s="11" t="str">
        <f t="shared" si="3"/>
        <v/>
      </c>
      <c r="V6151" s="12" t="str">
        <f t="shared" si="4"/>
        <v>Alchemist</v>
      </c>
    </row>
    <row r="6152">
      <c r="A6152" s="7" t="s">
        <v>5511</v>
      </c>
      <c r="B6152" s="8" t="s">
        <v>78</v>
      </c>
      <c r="C6152" s="9">
        <v>2011.0</v>
      </c>
      <c r="D6152" s="7" t="s">
        <v>54</v>
      </c>
      <c r="E6152" s="7" t="s">
        <v>1206</v>
      </c>
      <c r="F6152" s="7">
        <v>0.0</v>
      </c>
      <c r="G6152" s="7">
        <v>0.05</v>
      </c>
      <c r="H6152" s="7">
        <v>0.0</v>
      </c>
      <c r="I6152" s="7">
        <v>0.01</v>
      </c>
      <c r="J6152" s="7">
        <v>0.06</v>
      </c>
      <c r="K6152" s="10">
        <f t="shared" ref="K6152:O6152" si="6153">F6152*1000000</f>
        <v>0</v>
      </c>
      <c r="L6152" s="10">
        <f t="shared" si="6153"/>
        <v>50000</v>
      </c>
      <c r="M6152" s="10">
        <f t="shared" si="6153"/>
        <v>0</v>
      </c>
      <c r="N6152" s="10">
        <f t="shared" si="6153"/>
        <v>10000</v>
      </c>
      <c r="O6152" s="10">
        <f t="shared" si="6153"/>
        <v>60000</v>
      </c>
      <c r="P6152" s="7">
        <v>75.0</v>
      </c>
      <c r="Q6152" s="7">
        <v>30.0</v>
      </c>
      <c r="R6152" s="7">
        <v>7.9</v>
      </c>
      <c r="S6152" s="7">
        <v>35.0</v>
      </c>
      <c r="T6152" s="11">
        <f t="shared" si="3"/>
        <v>77.15384615</v>
      </c>
      <c r="U6152" s="7" t="s">
        <v>3606</v>
      </c>
      <c r="V6152" s="12" t="str">
        <f t="shared" si="4"/>
        <v>Pendulo Studios</v>
      </c>
      <c r="W6152" s="7" t="s">
        <v>52</v>
      </c>
    </row>
    <row r="6153">
      <c r="A6153" s="7" t="s">
        <v>5337</v>
      </c>
      <c r="B6153" s="8" t="s">
        <v>30</v>
      </c>
      <c r="C6153" s="9">
        <v>2011.0</v>
      </c>
      <c r="D6153" s="7" t="s">
        <v>75</v>
      </c>
      <c r="E6153" s="7" t="s">
        <v>988</v>
      </c>
      <c r="F6153" s="7">
        <v>0.0</v>
      </c>
      <c r="G6153" s="7">
        <v>0.05</v>
      </c>
      <c r="H6153" s="7">
        <v>0.0</v>
      </c>
      <c r="I6153" s="7">
        <v>0.01</v>
      </c>
      <c r="J6153" s="7">
        <v>0.06</v>
      </c>
      <c r="K6153" s="10">
        <f t="shared" ref="K6153:O6153" si="6154">F6153*1000000</f>
        <v>0</v>
      </c>
      <c r="L6153" s="10">
        <f t="shared" si="6154"/>
        <v>50000</v>
      </c>
      <c r="M6153" s="10">
        <f t="shared" si="6154"/>
        <v>0</v>
      </c>
      <c r="N6153" s="10">
        <f t="shared" si="6154"/>
        <v>10000</v>
      </c>
      <c r="O6153" s="10">
        <f t="shared" si="6154"/>
        <v>60000</v>
      </c>
      <c r="T6153" s="11" t="str">
        <f t="shared" si="3"/>
        <v/>
      </c>
      <c r="V6153" s="12" t="str">
        <f t="shared" si="4"/>
        <v>Black Bean Games</v>
      </c>
    </row>
    <row r="6154">
      <c r="A6154" s="7" t="s">
        <v>5512</v>
      </c>
      <c r="B6154" s="8" t="s">
        <v>78</v>
      </c>
      <c r="C6154" s="9">
        <v>2011.0</v>
      </c>
      <c r="D6154" s="7" t="s">
        <v>67</v>
      </c>
      <c r="E6154" s="7" t="s">
        <v>5060</v>
      </c>
      <c r="F6154" s="7">
        <v>0.06</v>
      </c>
      <c r="G6154" s="7">
        <v>0.0</v>
      </c>
      <c r="H6154" s="7">
        <v>0.0</v>
      </c>
      <c r="I6154" s="7">
        <v>0.0</v>
      </c>
      <c r="J6154" s="7">
        <v>0.06</v>
      </c>
      <c r="K6154" s="10">
        <f t="shared" ref="K6154:O6154" si="6155">F6154*1000000</f>
        <v>60000</v>
      </c>
      <c r="L6154" s="10">
        <f t="shared" si="6155"/>
        <v>0</v>
      </c>
      <c r="M6154" s="10">
        <f t="shared" si="6155"/>
        <v>0</v>
      </c>
      <c r="N6154" s="10">
        <f t="shared" si="6155"/>
        <v>0</v>
      </c>
      <c r="O6154" s="10">
        <f t="shared" si="6155"/>
        <v>60000</v>
      </c>
      <c r="R6154" s="7">
        <v>7.4</v>
      </c>
      <c r="S6154" s="7">
        <v>5.0</v>
      </c>
      <c r="T6154" s="11">
        <f t="shared" si="3"/>
        <v>74</v>
      </c>
      <c r="U6154" s="7" t="s">
        <v>5060</v>
      </c>
      <c r="V6154" s="12" t="str">
        <f t="shared" si="4"/>
        <v>Sony Online Entertainment</v>
      </c>
      <c r="W6154" s="7" t="s">
        <v>64</v>
      </c>
    </row>
    <row r="6155">
      <c r="A6155" s="7" t="s">
        <v>4945</v>
      </c>
      <c r="B6155" s="8" t="s">
        <v>62</v>
      </c>
      <c r="C6155" s="9">
        <v>2011.0</v>
      </c>
      <c r="D6155" s="7" t="s">
        <v>49</v>
      </c>
      <c r="E6155" s="7" t="s">
        <v>100</v>
      </c>
      <c r="F6155" s="7">
        <v>0.0</v>
      </c>
      <c r="G6155" s="7">
        <v>0.0</v>
      </c>
      <c r="H6155" s="7">
        <v>0.06</v>
      </c>
      <c r="I6155" s="7">
        <v>0.0</v>
      </c>
      <c r="J6155" s="7">
        <v>0.06</v>
      </c>
      <c r="K6155" s="10">
        <f t="shared" ref="K6155:O6155" si="6156">F6155*1000000</f>
        <v>0</v>
      </c>
      <c r="L6155" s="10">
        <f t="shared" si="6156"/>
        <v>0</v>
      </c>
      <c r="M6155" s="10">
        <f t="shared" si="6156"/>
        <v>60000</v>
      </c>
      <c r="N6155" s="10">
        <f t="shared" si="6156"/>
        <v>0</v>
      </c>
      <c r="O6155" s="10">
        <f t="shared" si="6156"/>
        <v>60000</v>
      </c>
      <c r="R6155" s="7">
        <v>8.2</v>
      </c>
      <c r="S6155" s="7">
        <v>11.0</v>
      </c>
      <c r="T6155" s="11">
        <f t="shared" si="3"/>
        <v>82</v>
      </c>
      <c r="U6155" s="7" t="s">
        <v>101</v>
      </c>
      <c r="V6155" s="12" t="str">
        <f t="shared" si="4"/>
        <v>Konami</v>
      </c>
      <c r="W6155" s="7" t="s">
        <v>28</v>
      </c>
    </row>
    <row r="6156">
      <c r="A6156" s="7" t="s">
        <v>5259</v>
      </c>
      <c r="B6156" s="8" t="s">
        <v>30</v>
      </c>
      <c r="C6156" s="9">
        <v>2011.0</v>
      </c>
      <c r="D6156" s="7" t="s">
        <v>75</v>
      </c>
      <c r="E6156" s="7" t="s">
        <v>131</v>
      </c>
      <c r="F6156" s="7">
        <v>0.0</v>
      </c>
      <c r="G6156" s="7">
        <v>0.05</v>
      </c>
      <c r="H6156" s="7">
        <v>0.0</v>
      </c>
      <c r="I6156" s="7">
        <v>0.01</v>
      </c>
      <c r="J6156" s="7">
        <v>0.06</v>
      </c>
      <c r="K6156" s="10">
        <f t="shared" ref="K6156:O6156" si="6157">F6156*1000000</f>
        <v>0</v>
      </c>
      <c r="L6156" s="10">
        <f t="shared" si="6157"/>
        <v>50000</v>
      </c>
      <c r="M6156" s="10">
        <f t="shared" si="6157"/>
        <v>0</v>
      </c>
      <c r="N6156" s="10">
        <f t="shared" si="6157"/>
        <v>10000</v>
      </c>
      <c r="O6156" s="10">
        <f t="shared" si="6157"/>
        <v>60000</v>
      </c>
      <c r="P6156" s="7">
        <v>72.0</v>
      </c>
      <c r="Q6156" s="7">
        <v>31.0</v>
      </c>
      <c r="T6156" s="11">
        <f t="shared" si="3"/>
        <v>72</v>
      </c>
      <c r="U6156" s="7" t="s">
        <v>4249</v>
      </c>
      <c r="V6156" s="12" t="str">
        <f t="shared" si="4"/>
        <v>Monumental Games</v>
      </c>
      <c r="W6156" s="7" t="s">
        <v>28</v>
      </c>
    </row>
    <row r="6157">
      <c r="A6157" s="7" t="s">
        <v>5131</v>
      </c>
      <c r="B6157" s="8" t="s">
        <v>78</v>
      </c>
      <c r="C6157" s="9">
        <v>2011.0</v>
      </c>
      <c r="D6157" s="7" t="s">
        <v>49</v>
      </c>
      <c r="E6157" s="7" t="s">
        <v>131</v>
      </c>
      <c r="F6157" s="7">
        <v>0.04</v>
      </c>
      <c r="G6157" s="7">
        <v>0.02</v>
      </c>
      <c r="H6157" s="7">
        <v>0.0</v>
      </c>
      <c r="I6157" s="7">
        <v>0.01</v>
      </c>
      <c r="J6157" s="7">
        <v>0.06</v>
      </c>
      <c r="K6157" s="10">
        <f t="shared" ref="K6157:O6157" si="6158">F6157*1000000</f>
        <v>40000</v>
      </c>
      <c r="L6157" s="10">
        <f t="shared" si="6158"/>
        <v>20000</v>
      </c>
      <c r="M6157" s="10">
        <f t="shared" si="6158"/>
        <v>0</v>
      </c>
      <c r="N6157" s="10">
        <f t="shared" si="6158"/>
        <v>10000</v>
      </c>
      <c r="O6157" s="10">
        <f t="shared" si="6158"/>
        <v>60000</v>
      </c>
      <c r="P6157" s="7">
        <v>66.0</v>
      </c>
      <c r="Q6157" s="7">
        <v>10.0</v>
      </c>
      <c r="R6157" s="7">
        <v>5.3</v>
      </c>
      <c r="S6157" s="7">
        <v>54.0</v>
      </c>
      <c r="T6157" s="11">
        <f t="shared" si="3"/>
        <v>55.03125</v>
      </c>
      <c r="U6157" s="7" t="s">
        <v>5132</v>
      </c>
      <c r="V6157" s="12" t="str">
        <f t="shared" si="4"/>
        <v>Capcom Vancouver</v>
      </c>
      <c r="W6157" s="7" t="s">
        <v>34</v>
      </c>
    </row>
    <row r="6158">
      <c r="A6158" s="7" t="s">
        <v>5513</v>
      </c>
      <c r="B6158" s="8" t="s">
        <v>47</v>
      </c>
      <c r="C6158" s="9">
        <v>2011.0</v>
      </c>
      <c r="D6158" s="7" t="s">
        <v>49</v>
      </c>
      <c r="E6158" s="7" t="s">
        <v>69</v>
      </c>
      <c r="F6158" s="7">
        <v>0.0</v>
      </c>
      <c r="G6158" s="7">
        <v>0.0</v>
      </c>
      <c r="H6158" s="7">
        <v>0.06</v>
      </c>
      <c r="I6158" s="7">
        <v>0.0</v>
      </c>
      <c r="J6158" s="7">
        <v>0.06</v>
      </c>
      <c r="K6158" s="10">
        <f t="shared" ref="K6158:O6158" si="6159">F6158*1000000</f>
        <v>0</v>
      </c>
      <c r="L6158" s="10">
        <f t="shared" si="6159"/>
        <v>0</v>
      </c>
      <c r="M6158" s="10">
        <f t="shared" si="6159"/>
        <v>60000</v>
      </c>
      <c r="N6158" s="10">
        <f t="shared" si="6159"/>
        <v>0</v>
      </c>
      <c r="O6158" s="10">
        <f t="shared" si="6159"/>
        <v>60000</v>
      </c>
      <c r="R6158" s="7">
        <v>7.4</v>
      </c>
      <c r="S6158" s="7">
        <v>27.0</v>
      </c>
      <c r="T6158" s="11">
        <f t="shared" si="3"/>
        <v>74</v>
      </c>
      <c r="U6158" s="7" t="s">
        <v>2748</v>
      </c>
      <c r="V6158" s="12" t="str">
        <f t="shared" si="4"/>
        <v>Bluepoint Games</v>
      </c>
      <c r="W6158" s="7" t="s">
        <v>64</v>
      </c>
    </row>
    <row r="6159">
      <c r="A6159" s="7" t="s">
        <v>5514</v>
      </c>
      <c r="B6159" s="8" t="s">
        <v>40</v>
      </c>
      <c r="C6159" s="9">
        <v>2011.0</v>
      </c>
      <c r="D6159" s="7" t="s">
        <v>41</v>
      </c>
      <c r="E6159" s="7" t="s">
        <v>27</v>
      </c>
      <c r="F6159" s="7">
        <v>0.0</v>
      </c>
      <c r="G6159" s="7">
        <v>0.0</v>
      </c>
      <c r="H6159" s="7">
        <v>0.06</v>
      </c>
      <c r="I6159" s="7">
        <v>0.0</v>
      </c>
      <c r="J6159" s="7">
        <v>0.06</v>
      </c>
      <c r="K6159" s="10">
        <f t="shared" ref="K6159:O6159" si="6160">F6159*1000000</f>
        <v>0</v>
      </c>
      <c r="L6159" s="10">
        <f t="shared" si="6160"/>
        <v>0</v>
      </c>
      <c r="M6159" s="10">
        <f t="shared" si="6160"/>
        <v>60000</v>
      </c>
      <c r="N6159" s="10">
        <f t="shared" si="6160"/>
        <v>0</v>
      </c>
      <c r="O6159" s="10">
        <f t="shared" si="6160"/>
        <v>60000</v>
      </c>
      <c r="T6159" s="11" t="str">
        <f t="shared" si="3"/>
        <v/>
      </c>
      <c r="V6159" s="12" t="str">
        <f t="shared" si="4"/>
        <v>Nintendo</v>
      </c>
    </row>
    <row r="6160">
      <c r="A6160" s="7" t="s">
        <v>5504</v>
      </c>
      <c r="B6160" s="8" t="s">
        <v>25</v>
      </c>
      <c r="C6160" s="9">
        <v>2011.0</v>
      </c>
      <c r="D6160" s="7" t="s">
        <v>58</v>
      </c>
      <c r="E6160" s="7" t="s">
        <v>627</v>
      </c>
      <c r="F6160" s="7">
        <v>0.06</v>
      </c>
      <c r="G6160" s="7">
        <v>0.0</v>
      </c>
      <c r="H6160" s="7">
        <v>0.0</v>
      </c>
      <c r="I6160" s="7">
        <v>0.0</v>
      </c>
      <c r="J6160" s="7">
        <v>0.06</v>
      </c>
      <c r="K6160" s="10">
        <f t="shared" ref="K6160:O6160" si="6161">F6160*1000000</f>
        <v>60000</v>
      </c>
      <c r="L6160" s="10">
        <f t="shared" si="6161"/>
        <v>0</v>
      </c>
      <c r="M6160" s="10">
        <f t="shared" si="6161"/>
        <v>0</v>
      </c>
      <c r="N6160" s="10">
        <f t="shared" si="6161"/>
        <v>0</v>
      </c>
      <c r="O6160" s="10">
        <f t="shared" si="6161"/>
        <v>60000</v>
      </c>
      <c r="T6160" s="11" t="str">
        <f t="shared" si="3"/>
        <v/>
      </c>
      <c r="U6160" s="7" t="s">
        <v>193</v>
      </c>
      <c r="V6160" s="12" t="str">
        <f t="shared" si="4"/>
        <v>1st Playable Productions</v>
      </c>
      <c r="W6160" s="7" t="s">
        <v>28</v>
      </c>
    </row>
    <row r="6161">
      <c r="A6161" s="7" t="s">
        <v>5515</v>
      </c>
      <c r="B6161" s="8" t="s">
        <v>40</v>
      </c>
      <c r="C6161" s="9">
        <v>2011.0</v>
      </c>
      <c r="D6161" s="7" t="s">
        <v>96</v>
      </c>
      <c r="E6161" s="7" t="s">
        <v>139</v>
      </c>
      <c r="F6161" s="7">
        <v>0.05</v>
      </c>
      <c r="G6161" s="7">
        <v>0.0</v>
      </c>
      <c r="H6161" s="7">
        <v>0.0</v>
      </c>
      <c r="I6161" s="7">
        <v>0.0</v>
      </c>
      <c r="J6161" s="7">
        <v>0.06</v>
      </c>
      <c r="K6161" s="10">
        <f t="shared" ref="K6161:O6161" si="6162">F6161*1000000</f>
        <v>50000</v>
      </c>
      <c r="L6161" s="10">
        <f t="shared" si="6162"/>
        <v>0</v>
      </c>
      <c r="M6161" s="10">
        <f t="shared" si="6162"/>
        <v>0</v>
      </c>
      <c r="N6161" s="10">
        <f t="shared" si="6162"/>
        <v>0</v>
      </c>
      <c r="O6161" s="10">
        <f t="shared" si="6162"/>
        <v>60000</v>
      </c>
      <c r="T6161" s="11" t="str">
        <f t="shared" si="3"/>
        <v/>
      </c>
      <c r="V6161" s="12" t="str">
        <f t="shared" si="4"/>
        <v>THQ</v>
      </c>
    </row>
    <row r="6162">
      <c r="A6162" s="7" t="s">
        <v>5489</v>
      </c>
      <c r="B6162" s="8" t="s">
        <v>47</v>
      </c>
      <c r="C6162" s="9">
        <v>2011.0</v>
      </c>
      <c r="D6162" s="7" t="s">
        <v>75</v>
      </c>
      <c r="E6162" s="7" t="s">
        <v>3391</v>
      </c>
      <c r="F6162" s="7">
        <v>0.05</v>
      </c>
      <c r="G6162" s="7">
        <v>0.0</v>
      </c>
      <c r="H6162" s="7">
        <v>0.0</v>
      </c>
      <c r="I6162" s="7">
        <v>0.01</v>
      </c>
      <c r="J6162" s="7">
        <v>0.06</v>
      </c>
      <c r="K6162" s="10">
        <f t="shared" ref="K6162:O6162" si="6163">F6162*1000000</f>
        <v>50000</v>
      </c>
      <c r="L6162" s="10">
        <f t="shared" si="6163"/>
        <v>0</v>
      </c>
      <c r="M6162" s="10">
        <f t="shared" si="6163"/>
        <v>0</v>
      </c>
      <c r="N6162" s="10">
        <f t="shared" si="6163"/>
        <v>10000</v>
      </c>
      <c r="O6162" s="10">
        <f t="shared" si="6163"/>
        <v>60000</v>
      </c>
      <c r="P6162" s="7">
        <v>53.0</v>
      </c>
      <c r="Q6162" s="7">
        <v>5.0</v>
      </c>
      <c r="T6162" s="11">
        <f t="shared" si="3"/>
        <v>53</v>
      </c>
      <c r="U6162" s="7" t="s">
        <v>5516</v>
      </c>
      <c r="V6162" s="12" t="str">
        <f t="shared" si="4"/>
        <v>Left Field Productions, Zoo Games</v>
      </c>
      <c r="W6162" s="7" t="s">
        <v>52</v>
      </c>
    </row>
    <row r="6163">
      <c r="A6163" s="7" t="s">
        <v>5517</v>
      </c>
      <c r="B6163" s="8" t="s">
        <v>92</v>
      </c>
      <c r="C6163" s="9">
        <v>2011.0</v>
      </c>
      <c r="D6163" s="7" t="s">
        <v>54</v>
      </c>
      <c r="E6163" s="7" t="s">
        <v>168</v>
      </c>
      <c r="F6163" s="7">
        <v>0.0</v>
      </c>
      <c r="G6163" s="7">
        <v>0.0</v>
      </c>
      <c r="H6163" s="7">
        <v>0.06</v>
      </c>
      <c r="I6163" s="7">
        <v>0.0</v>
      </c>
      <c r="J6163" s="7">
        <v>0.06</v>
      </c>
      <c r="K6163" s="10">
        <f t="shared" ref="K6163:O6163" si="6164">F6163*1000000</f>
        <v>0</v>
      </c>
      <c r="L6163" s="10">
        <f t="shared" si="6164"/>
        <v>0</v>
      </c>
      <c r="M6163" s="10">
        <f t="shared" si="6164"/>
        <v>60000</v>
      </c>
      <c r="N6163" s="10">
        <f t="shared" si="6164"/>
        <v>0</v>
      </c>
      <c r="O6163" s="10">
        <f t="shared" si="6164"/>
        <v>60000</v>
      </c>
      <c r="T6163" s="11" t="str">
        <f t="shared" si="3"/>
        <v/>
      </c>
      <c r="V6163" s="12" t="str">
        <f t="shared" si="4"/>
        <v>D3Publisher</v>
      </c>
    </row>
    <row r="6164">
      <c r="A6164" s="7" t="s">
        <v>5518</v>
      </c>
      <c r="B6164" s="8" t="s">
        <v>92</v>
      </c>
      <c r="C6164" s="9">
        <v>2011.0</v>
      </c>
      <c r="D6164" s="7" t="s">
        <v>67</v>
      </c>
      <c r="E6164" s="7" t="s">
        <v>100</v>
      </c>
      <c r="F6164" s="7">
        <v>0.0</v>
      </c>
      <c r="G6164" s="7">
        <v>0.0</v>
      </c>
      <c r="H6164" s="7">
        <v>0.06</v>
      </c>
      <c r="I6164" s="7">
        <v>0.0</v>
      </c>
      <c r="J6164" s="7">
        <v>0.06</v>
      </c>
      <c r="K6164" s="10">
        <f t="shared" ref="K6164:O6164" si="6165">F6164*1000000</f>
        <v>0</v>
      </c>
      <c r="L6164" s="10">
        <f t="shared" si="6165"/>
        <v>0</v>
      </c>
      <c r="M6164" s="10">
        <f t="shared" si="6165"/>
        <v>60000</v>
      </c>
      <c r="N6164" s="10">
        <f t="shared" si="6165"/>
        <v>0</v>
      </c>
      <c r="O6164" s="10">
        <f t="shared" si="6165"/>
        <v>60000</v>
      </c>
      <c r="T6164" s="11" t="str">
        <f t="shared" si="3"/>
        <v/>
      </c>
      <c r="V6164" s="12" t="str">
        <f t="shared" si="4"/>
        <v>Konami Digital Entertainment</v>
      </c>
    </row>
    <row r="6165">
      <c r="A6165" s="7" t="s">
        <v>5258</v>
      </c>
      <c r="B6165" s="8" t="s">
        <v>30</v>
      </c>
      <c r="C6165" s="9">
        <v>2011.0</v>
      </c>
      <c r="D6165" s="7" t="s">
        <v>54</v>
      </c>
      <c r="E6165" s="7" t="s">
        <v>37</v>
      </c>
      <c r="F6165" s="7">
        <v>0.0</v>
      </c>
      <c r="G6165" s="7">
        <v>0.05</v>
      </c>
      <c r="H6165" s="7">
        <v>0.0</v>
      </c>
      <c r="I6165" s="7">
        <v>0.01</v>
      </c>
      <c r="J6165" s="7">
        <v>0.06</v>
      </c>
      <c r="K6165" s="10">
        <f t="shared" ref="K6165:O6165" si="6166">F6165*1000000</f>
        <v>0</v>
      </c>
      <c r="L6165" s="10">
        <f t="shared" si="6166"/>
        <v>50000</v>
      </c>
      <c r="M6165" s="10">
        <f t="shared" si="6166"/>
        <v>0</v>
      </c>
      <c r="N6165" s="10">
        <f t="shared" si="6166"/>
        <v>10000</v>
      </c>
      <c r="O6165" s="10">
        <f t="shared" si="6166"/>
        <v>60000</v>
      </c>
      <c r="T6165" s="11" t="str">
        <f t="shared" si="3"/>
        <v/>
      </c>
      <c r="V6165" s="12" t="str">
        <f t="shared" si="4"/>
        <v>Activision</v>
      </c>
    </row>
    <row r="6166">
      <c r="A6166" s="7" t="s">
        <v>5519</v>
      </c>
      <c r="B6166" s="8" t="s">
        <v>40</v>
      </c>
      <c r="C6166" s="9">
        <v>2011.0</v>
      </c>
      <c r="D6166" s="7" t="s">
        <v>41</v>
      </c>
      <c r="E6166" s="7" t="s">
        <v>113</v>
      </c>
      <c r="F6166" s="7">
        <v>0.05</v>
      </c>
      <c r="G6166" s="7">
        <v>0.0</v>
      </c>
      <c r="H6166" s="7">
        <v>0.0</v>
      </c>
      <c r="I6166" s="7">
        <v>0.0</v>
      </c>
      <c r="J6166" s="7">
        <v>0.06</v>
      </c>
      <c r="K6166" s="10">
        <f t="shared" ref="K6166:O6166" si="6167">F6166*1000000</f>
        <v>50000</v>
      </c>
      <c r="L6166" s="10">
        <f t="shared" si="6167"/>
        <v>0</v>
      </c>
      <c r="M6166" s="10">
        <f t="shared" si="6167"/>
        <v>0</v>
      </c>
      <c r="N6166" s="10">
        <f t="shared" si="6167"/>
        <v>0</v>
      </c>
      <c r="O6166" s="10">
        <f t="shared" si="6167"/>
        <v>60000</v>
      </c>
      <c r="T6166" s="11" t="str">
        <f t="shared" si="3"/>
        <v/>
      </c>
      <c r="V6166" s="12" t="str">
        <f t="shared" si="4"/>
        <v>Atari</v>
      </c>
    </row>
    <row r="6167">
      <c r="A6167" s="7" t="s">
        <v>5188</v>
      </c>
      <c r="B6167" s="8" t="s">
        <v>40</v>
      </c>
      <c r="C6167" s="9">
        <v>2011.0</v>
      </c>
      <c r="D6167" s="7" t="s">
        <v>49</v>
      </c>
      <c r="E6167" s="7" t="s">
        <v>37</v>
      </c>
      <c r="F6167" s="7">
        <v>0.05</v>
      </c>
      <c r="G6167" s="7">
        <v>0.01</v>
      </c>
      <c r="H6167" s="7">
        <v>0.0</v>
      </c>
      <c r="I6167" s="7">
        <v>0.0</v>
      </c>
      <c r="J6167" s="7">
        <v>0.06</v>
      </c>
      <c r="K6167" s="10">
        <f t="shared" ref="K6167:O6167" si="6168">F6167*1000000</f>
        <v>50000</v>
      </c>
      <c r="L6167" s="10">
        <f t="shared" si="6168"/>
        <v>10000</v>
      </c>
      <c r="M6167" s="10">
        <f t="shared" si="6168"/>
        <v>0</v>
      </c>
      <c r="N6167" s="10">
        <f t="shared" si="6168"/>
        <v>0</v>
      </c>
      <c r="O6167" s="10">
        <f t="shared" si="6168"/>
        <v>60000</v>
      </c>
      <c r="P6167" s="7">
        <v>33.0</v>
      </c>
      <c r="Q6167" s="7">
        <v>6.0</v>
      </c>
      <c r="R6167" s="7">
        <v>5.6</v>
      </c>
      <c r="S6167" s="7">
        <v>7.0</v>
      </c>
      <c r="T6167" s="11">
        <f t="shared" si="3"/>
        <v>45.38461538</v>
      </c>
      <c r="U6167" s="7" t="s">
        <v>1629</v>
      </c>
      <c r="V6167" s="12" t="str">
        <f t="shared" si="4"/>
        <v>Silicon Knights</v>
      </c>
      <c r="W6167" s="7" t="s">
        <v>52</v>
      </c>
    </row>
    <row r="6168">
      <c r="A6168" s="7" t="s">
        <v>5520</v>
      </c>
      <c r="B6168" s="8" t="s">
        <v>92</v>
      </c>
      <c r="C6168" s="9">
        <v>2011.0</v>
      </c>
      <c r="D6168" s="7" t="s">
        <v>54</v>
      </c>
      <c r="E6168" s="7" t="s">
        <v>716</v>
      </c>
      <c r="F6168" s="7">
        <v>0.0</v>
      </c>
      <c r="G6168" s="7">
        <v>0.0</v>
      </c>
      <c r="H6168" s="7">
        <v>0.06</v>
      </c>
      <c r="I6168" s="7">
        <v>0.0</v>
      </c>
      <c r="J6168" s="7">
        <v>0.06</v>
      </c>
      <c r="K6168" s="10">
        <f t="shared" ref="K6168:O6168" si="6169">F6168*1000000</f>
        <v>0</v>
      </c>
      <c r="L6168" s="10">
        <f t="shared" si="6169"/>
        <v>0</v>
      </c>
      <c r="M6168" s="10">
        <f t="shared" si="6169"/>
        <v>60000</v>
      </c>
      <c r="N6168" s="10">
        <f t="shared" si="6169"/>
        <v>0</v>
      </c>
      <c r="O6168" s="10">
        <f t="shared" si="6169"/>
        <v>60000</v>
      </c>
      <c r="T6168" s="11" t="str">
        <f t="shared" si="3"/>
        <v/>
      </c>
      <c r="V6168" s="12" t="str">
        <f t="shared" si="4"/>
        <v>Kadokawa Shoten</v>
      </c>
    </row>
    <row r="6169">
      <c r="A6169" s="7" t="s">
        <v>5210</v>
      </c>
      <c r="B6169" s="8" t="s">
        <v>30</v>
      </c>
      <c r="C6169" s="9">
        <v>2011.0</v>
      </c>
      <c r="D6169" s="7" t="s">
        <v>26</v>
      </c>
      <c r="E6169" s="7" t="s">
        <v>287</v>
      </c>
      <c r="F6169" s="7">
        <v>0.0</v>
      </c>
      <c r="G6169" s="7">
        <v>0.05</v>
      </c>
      <c r="H6169" s="7">
        <v>0.0</v>
      </c>
      <c r="I6169" s="7">
        <v>0.01</v>
      </c>
      <c r="J6169" s="7">
        <v>0.06</v>
      </c>
      <c r="K6169" s="10">
        <f t="shared" ref="K6169:O6169" si="6170">F6169*1000000</f>
        <v>0</v>
      </c>
      <c r="L6169" s="10">
        <f t="shared" si="6170"/>
        <v>50000</v>
      </c>
      <c r="M6169" s="10">
        <f t="shared" si="6170"/>
        <v>0</v>
      </c>
      <c r="N6169" s="10">
        <f t="shared" si="6170"/>
        <v>10000</v>
      </c>
      <c r="O6169" s="10">
        <f t="shared" si="6170"/>
        <v>60000</v>
      </c>
      <c r="T6169" s="11" t="str">
        <f t="shared" si="3"/>
        <v/>
      </c>
      <c r="V6169" s="12" t="str">
        <f t="shared" si="4"/>
        <v>Tecmo Koei</v>
      </c>
    </row>
    <row r="6170">
      <c r="A6170" s="7" t="s">
        <v>5521</v>
      </c>
      <c r="B6170" s="8" t="s">
        <v>4908</v>
      </c>
      <c r="C6170" s="9">
        <v>2011.0</v>
      </c>
      <c r="D6170" s="7" t="s">
        <v>437</v>
      </c>
      <c r="E6170" s="7" t="s">
        <v>300</v>
      </c>
      <c r="F6170" s="7">
        <v>0.0</v>
      </c>
      <c r="G6170" s="7">
        <v>0.0</v>
      </c>
      <c r="H6170" s="7">
        <v>0.06</v>
      </c>
      <c r="I6170" s="7">
        <v>0.0</v>
      </c>
      <c r="J6170" s="7">
        <v>0.06</v>
      </c>
      <c r="K6170" s="10">
        <f t="shared" ref="K6170:O6170" si="6171">F6170*1000000</f>
        <v>0</v>
      </c>
      <c r="L6170" s="10">
        <f t="shared" si="6171"/>
        <v>0</v>
      </c>
      <c r="M6170" s="10">
        <f t="shared" si="6171"/>
        <v>60000</v>
      </c>
      <c r="N6170" s="10">
        <f t="shared" si="6171"/>
        <v>0</v>
      </c>
      <c r="O6170" s="10">
        <f t="shared" si="6171"/>
        <v>60000</v>
      </c>
      <c r="T6170" s="11" t="str">
        <f t="shared" si="3"/>
        <v/>
      </c>
      <c r="V6170" s="12" t="str">
        <f t="shared" si="4"/>
        <v>Namco Bandai Games</v>
      </c>
    </row>
    <row r="6171">
      <c r="A6171" s="7" t="s">
        <v>5522</v>
      </c>
      <c r="B6171" s="8" t="s">
        <v>4908</v>
      </c>
      <c r="C6171" s="9">
        <v>2011.0</v>
      </c>
      <c r="D6171" s="7" t="s">
        <v>67</v>
      </c>
      <c r="E6171" s="7" t="s">
        <v>1717</v>
      </c>
      <c r="F6171" s="7">
        <v>0.0</v>
      </c>
      <c r="G6171" s="7">
        <v>0.0</v>
      </c>
      <c r="H6171" s="7">
        <v>0.06</v>
      </c>
      <c r="I6171" s="7">
        <v>0.0</v>
      </c>
      <c r="J6171" s="7">
        <v>0.06</v>
      </c>
      <c r="K6171" s="10">
        <f t="shared" ref="K6171:O6171" si="6172">F6171*1000000</f>
        <v>0</v>
      </c>
      <c r="L6171" s="10">
        <f t="shared" si="6172"/>
        <v>0</v>
      </c>
      <c r="M6171" s="10">
        <f t="shared" si="6172"/>
        <v>60000</v>
      </c>
      <c r="N6171" s="10">
        <f t="shared" si="6172"/>
        <v>0</v>
      </c>
      <c r="O6171" s="10">
        <f t="shared" si="6172"/>
        <v>60000</v>
      </c>
      <c r="T6171" s="11" t="str">
        <f t="shared" si="3"/>
        <v/>
      </c>
      <c r="V6171" s="12" t="str">
        <f t="shared" si="4"/>
        <v>Acquire</v>
      </c>
    </row>
    <row r="6172">
      <c r="A6172" s="7" t="s">
        <v>5239</v>
      </c>
      <c r="B6172" s="8" t="s">
        <v>30</v>
      </c>
      <c r="C6172" s="9">
        <v>2011.0</v>
      </c>
      <c r="D6172" s="7" t="s">
        <v>49</v>
      </c>
      <c r="E6172" s="7" t="s">
        <v>287</v>
      </c>
      <c r="F6172" s="7">
        <v>0.0</v>
      </c>
      <c r="G6172" s="7">
        <v>0.04</v>
      </c>
      <c r="H6172" s="7">
        <v>0.01</v>
      </c>
      <c r="I6172" s="7">
        <v>0.01</v>
      </c>
      <c r="J6172" s="7">
        <v>0.06</v>
      </c>
      <c r="K6172" s="10">
        <f t="shared" ref="K6172:O6172" si="6173">F6172*1000000</f>
        <v>0</v>
      </c>
      <c r="L6172" s="10">
        <f t="shared" si="6173"/>
        <v>40000</v>
      </c>
      <c r="M6172" s="10">
        <f t="shared" si="6173"/>
        <v>10000</v>
      </c>
      <c r="N6172" s="10">
        <f t="shared" si="6173"/>
        <v>10000</v>
      </c>
      <c r="O6172" s="10">
        <f t="shared" si="6173"/>
        <v>60000</v>
      </c>
      <c r="T6172" s="11" t="str">
        <f t="shared" si="3"/>
        <v/>
      </c>
      <c r="V6172" s="12" t="str">
        <f t="shared" si="4"/>
        <v>Tecmo Koei</v>
      </c>
    </row>
    <row r="6173">
      <c r="A6173" s="7" t="s">
        <v>5523</v>
      </c>
      <c r="B6173" s="8" t="s">
        <v>4908</v>
      </c>
      <c r="C6173" s="9">
        <v>2011.0</v>
      </c>
      <c r="D6173" s="7" t="s">
        <v>26</v>
      </c>
      <c r="E6173" s="7" t="s">
        <v>300</v>
      </c>
      <c r="F6173" s="7">
        <v>0.0</v>
      </c>
      <c r="G6173" s="7">
        <v>0.0</v>
      </c>
      <c r="H6173" s="7">
        <v>0.06</v>
      </c>
      <c r="I6173" s="7">
        <v>0.0</v>
      </c>
      <c r="J6173" s="7">
        <v>0.06</v>
      </c>
      <c r="K6173" s="10">
        <f t="shared" ref="K6173:O6173" si="6174">F6173*1000000</f>
        <v>0</v>
      </c>
      <c r="L6173" s="10">
        <f t="shared" si="6174"/>
        <v>0</v>
      </c>
      <c r="M6173" s="10">
        <f t="shared" si="6174"/>
        <v>60000</v>
      </c>
      <c r="N6173" s="10">
        <f t="shared" si="6174"/>
        <v>0</v>
      </c>
      <c r="O6173" s="10">
        <f t="shared" si="6174"/>
        <v>60000</v>
      </c>
      <c r="T6173" s="11" t="str">
        <f t="shared" si="3"/>
        <v/>
      </c>
      <c r="V6173" s="12" t="str">
        <f t="shared" si="4"/>
        <v>Namco Bandai Games</v>
      </c>
    </row>
    <row r="6174">
      <c r="A6174" s="7" t="s">
        <v>5524</v>
      </c>
      <c r="B6174" s="8" t="s">
        <v>78</v>
      </c>
      <c r="C6174" s="9">
        <v>2011.0</v>
      </c>
      <c r="D6174" s="7" t="s">
        <v>96</v>
      </c>
      <c r="E6174" s="7" t="s">
        <v>5474</v>
      </c>
      <c r="F6174" s="7">
        <v>0.0</v>
      </c>
      <c r="G6174" s="7">
        <v>0.05</v>
      </c>
      <c r="H6174" s="7">
        <v>0.0</v>
      </c>
      <c r="I6174" s="7">
        <v>0.01</v>
      </c>
      <c r="J6174" s="7">
        <v>0.06</v>
      </c>
      <c r="K6174" s="10">
        <f t="shared" ref="K6174:O6174" si="6175">F6174*1000000</f>
        <v>0</v>
      </c>
      <c r="L6174" s="10">
        <f t="shared" si="6175"/>
        <v>50000</v>
      </c>
      <c r="M6174" s="10">
        <f t="shared" si="6175"/>
        <v>0</v>
      </c>
      <c r="N6174" s="10">
        <f t="shared" si="6175"/>
        <v>10000</v>
      </c>
      <c r="O6174" s="10">
        <f t="shared" si="6175"/>
        <v>60000</v>
      </c>
      <c r="T6174" s="11" t="str">
        <f t="shared" si="3"/>
        <v/>
      </c>
      <c r="U6174" s="7" t="s">
        <v>4388</v>
      </c>
      <c r="V6174" s="12" t="str">
        <f t="shared" si="4"/>
        <v>Giants Software</v>
      </c>
    </row>
    <row r="6175">
      <c r="A6175" s="7" t="s">
        <v>5076</v>
      </c>
      <c r="B6175" s="8" t="s">
        <v>92</v>
      </c>
      <c r="C6175" s="9">
        <v>2011.0</v>
      </c>
      <c r="D6175" s="7" t="s">
        <v>26</v>
      </c>
      <c r="E6175" s="7" t="s">
        <v>85</v>
      </c>
      <c r="F6175" s="7">
        <v>0.05</v>
      </c>
      <c r="G6175" s="7">
        <v>0.0</v>
      </c>
      <c r="H6175" s="7">
        <v>0.0</v>
      </c>
      <c r="I6175" s="7">
        <v>0.01</v>
      </c>
      <c r="J6175" s="7">
        <v>0.05</v>
      </c>
      <c r="K6175" s="10">
        <f t="shared" ref="K6175:O6175" si="6176">F6175*1000000</f>
        <v>50000</v>
      </c>
      <c r="L6175" s="10">
        <f t="shared" si="6176"/>
        <v>0</v>
      </c>
      <c r="M6175" s="10">
        <f t="shared" si="6176"/>
        <v>0</v>
      </c>
      <c r="N6175" s="10">
        <f t="shared" si="6176"/>
        <v>10000</v>
      </c>
      <c r="O6175" s="10">
        <f t="shared" si="6176"/>
        <v>50000</v>
      </c>
      <c r="T6175" s="11" t="str">
        <f t="shared" si="3"/>
        <v/>
      </c>
      <c r="U6175" s="7" t="s">
        <v>294</v>
      </c>
      <c r="V6175" s="12" t="str">
        <f t="shared" si="4"/>
        <v>Visual Concepts</v>
      </c>
      <c r="W6175" s="7" t="s">
        <v>28</v>
      </c>
    </row>
    <row r="6176">
      <c r="A6176" s="7" t="s">
        <v>5525</v>
      </c>
      <c r="B6176" s="8" t="s">
        <v>92</v>
      </c>
      <c r="C6176" s="9">
        <v>2011.0</v>
      </c>
      <c r="D6176" s="7" t="s">
        <v>49</v>
      </c>
      <c r="E6176" s="7" t="s">
        <v>330</v>
      </c>
      <c r="F6176" s="7">
        <v>0.0</v>
      </c>
      <c r="G6176" s="7">
        <v>0.0</v>
      </c>
      <c r="H6176" s="7">
        <v>0.05</v>
      </c>
      <c r="I6176" s="7">
        <v>0.0</v>
      </c>
      <c r="J6176" s="7">
        <v>0.05</v>
      </c>
      <c r="K6176" s="10">
        <f t="shared" ref="K6176:O6176" si="6177">F6176*1000000</f>
        <v>0</v>
      </c>
      <c r="L6176" s="10">
        <f t="shared" si="6177"/>
        <v>0</v>
      </c>
      <c r="M6176" s="10">
        <f t="shared" si="6177"/>
        <v>50000</v>
      </c>
      <c r="N6176" s="10">
        <f t="shared" si="6177"/>
        <v>0</v>
      </c>
      <c r="O6176" s="10">
        <f t="shared" si="6177"/>
        <v>50000</v>
      </c>
      <c r="T6176" s="11" t="str">
        <f t="shared" si="3"/>
        <v/>
      </c>
      <c r="V6176" s="12" t="str">
        <f t="shared" si="4"/>
        <v>Spike</v>
      </c>
    </row>
    <row r="6177">
      <c r="A6177" s="7" t="s">
        <v>5349</v>
      </c>
      <c r="B6177" s="8" t="s">
        <v>92</v>
      </c>
      <c r="C6177" s="9">
        <v>2011.0</v>
      </c>
      <c r="D6177" s="7" t="s">
        <v>437</v>
      </c>
      <c r="E6177" s="7" t="s">
        <v>300</v>
      </c>
      <c r="F6177" s="7">
        <v>0.0</v>
      </c>
      <c r="G6177" s="7">
        <v>0.0</v>
      </c>
      <c r="H6177" s="7">
        <v>0.05</v>
      </c>
      <c r="I6177" s="7">
        <v>0.0</v>
      </c>
      <c r="J6177" s="7">
        <v>0.05</v>
      </c>
      <c r="K6177" s="10">
        <f t="shared" ref="K6177:O6177" si="6178">F6177*1000000</f>
        <v>0</v>
      </c>
      <c r="L6177" s="10">
        <f t="shared" si="6178"/>
        <v>0</v>
      </c>
      <c r="M6177" s="10">
        <f t="shared" si="6178"/>
        <v>50000</v>
      </c>
      <c r="N6177" s="10">
        <f t="shared" si="6178"/>
        <v>0</v>
      </c>
      <c r="O6177" s="10">
        <f t="shared" si="6178"/>
        <v>50000</v>
      </c>
      <c r="T6177" s="11" t="str">
        <f t="shared" si="3"/>
        <v/>
      </c>
      <c r="V6177" s="12" t="str">
        <f t="shared" si="4"/>
        <v>Namco Bandai Games</v>
      </c>
    </row>
    <row r="6178">
      <c r="A6178" s="7" t="s">
        <v>5526</v>
      </c>
      <c r="B6178" s="8" t="s">
        <v>78</v>
      </c>
      <c r="C6178" s="9">
        <v>2011.0</v>
      </c>
      <c r="D6178" s="7" t="s">
        <v>96</v>
      </c>
      <c r="E6178" s="7" t="s">
        <v>1384</v>
      </c>
      <c r="F6178" s="7">
        <v>0.0</v>
      </c>
      <c r="G6178" s="7">
        <v>0.04</v>
      </c>
      <c r="H6178" s="7">
        <v>0.0</v>
      </c>
      <c r="I6178" s="7">
        <v>0.01</v>
      </c>
      <c r="J6178" s="7">
        <v>0.05</v>
      </c>
      <c r="K6178" s="10">
        <f t="shared" ref="K6178:O6178" si="6179">F6178*1000000</f>
        <v>0</v>
      </c>
      <c r="L6178" s="10">
        <f t="shared" si="6179"/>
        <v>40000</v>
      </c>
      <c r="M6178" s="10">
        <f t="shared" si="6179"/>
        <v>0</v>
      </c>
      <c r="N6178" s="10">
        <f t="shared" si="6179"/>
        <v>10000</v>
      </c>
      <c r="O6178" s="10">
        <f t="shared" si="6179"/>
        <v>50000</v>
      </c>
      <c r="P6178" s="7">
        <v>57.0</v>
      </c>
      <c r="Q6178" s="7">
        <v>4.0</v>
      </c>
      <c r="R6178" s="7">
        <v>5.5</v>
      </c>
      <c r="S6178" s="7">
        <v>30.0</v>
      </c>
      <c r="T6178" s="11">
        <f t="shared" si="3"/>
        <v>55.23529412</v>
      </c>
      <c r="U6178" s="7" t="s">
        <v>3734</v>
      </c>
      <c r="V6178" s="12" t="str">
        <f t="shared" si="4"/>
        <v>Kalypso</v>
      </c>
      <c r="W6178" s="7" t="s">
        <v>28</v>
      </c>
    </row>
    <row r="6179">
      <c r="A6179" s="7" t="s">
        <v>5527</v>
      </c>
      <c r="B6179" s="8" t="s">
        <v>40</v>
      </c>
      <c r="C6179" s="9">
        <v>2011.0</v>
      </c>
      <c r="D6179" s="7" t="s">
        <v>96</v>
      </c>
      <c r="E6179" s="7" t="s">
        <v>55</v>
      </c>
      <c r="F6179" s="7">
        <v>0.05</v>
      </c>
      <c r="G6179" s="7">
        <v>0.0</v>
      </c>
      <c r="H6179" s="7">
        <v>0.0</v>
      </c>
      <c r="I6179" s="7">
        <v>0.0</v>
      </c>
      <c r="J6179" s="7">
        <v>0.05</v>
      </c>
      <c r="K6179" s="10">
        <f t="shared" ref="K6179:O6179" si="6180">F6179*1000000</f>
        <v>50000</v>
      </c>
      <c r="L6179" s="10">
        <f t="shared" si="6180"/>
        <v>0</v>
      </c>
      <c r="M6179" s="10">
        <f t="shared" si="6180"/>
        <v>0</v>
      </c>
      <c r="N6179" s="10">
        <f t="shared" si="6180"/>
        <v>0</v>
      </c>
      <c r="O6179" s="10">
        <f t="shared" si="6180"/>
        <v>50000</v>
      </c>
      <c r="T6179" s="11" t="str">
        <f t="shared" si="3"/>
        <v/>
      </c>
      <c r="U6179" s="7" t="s">
        <v>55</v>
      </c>
      <c r="V6179" s="12" t="str">
        <f t="shared" si="4"/>
        <v>Ubisoft</v>
      </c>
      <c r="W6179" s="7" t="s">
        <v>28</v>
      </c>
    </row>
    <row r="6180">
      <c r="A6180" s="7" t="s">
        <v>5528</v>
      </c>
      <c r="B6180" s="8" t="s">
        <v>40</v>
      </c>
      <c r="C6180" s="9">
        <v>2011.0</v>
      </c>
      <c r="D6180" s="7" t="s">
        <v>1</v>
      </c>
      <c r="E6180" s="7" t="s">
        <v>195</v>
      </c>
      <c r="F6180" s="7">
        <v>0.04</v>
      </c>
      <c r="G6180" s="7">
        <v>0.01</v>
      </c>
      <c r="H6180" s="7">
        <v>0.0</v>
      </c>
      <c r="I6180" s="7">
        <v>0.0</v>
      </c>
      <c r="J6180" s="7">
        <v>0.05</v>
      </c>
      <c r="K6180" s="10">
        <f t="shared" ref="K6180:O6180" si="6181">F6180*1000000</f>
        <v>40000</v>
      </c>
      <c r="L6180" s="10">
        <f t="shared" si="6181"/>
        <v>10000</v>
      </c>
      <c r="M6180" s="10">
        <f t="shared" si="6181"/>
        <v>0</v>
      </c>
      <c r="N6180" s="10">
        <f t="shared" si="6181"/>
        <v>0</v>
      </c>
      <c r="O6180" s="10">
        <f t="shared" si="6181"/>
        <v>50000</v>
      </c>
      <c r="T6180" s="11" t="str">
        <f t="shared" si="3"/>
        <v/>
      </c>
      <c r="U6180" s="7" t="s">
        <v>195</v>
      </c>
      <c r="V6180" s="12" t="str">
        <f t="shared" si="4"/>
        <v>Rising Star Games</v>
      </c>
      <c r="W6180" s="7" t="s">
        <v>28</v>
      </c>
    </row>
    <row r="6181">
      <c r="A6181" s="7" t="s">
        <v>5341</v>
      </c>
      <c r="B6181" s="8" t="s">
        <v>25</v>
      </c>
      <c r="C6181" s="9">
        <v>2011.0</v>
      </c>
      <c r="D6181" s="7" t="s">
        <v>26</v>
      </c>
      <c r="E6181" s="7" t="s">
        <v>55</v>
      </c>
      <c r="F6181" s="7">
        <v>0.0</v>
      </c>
      <c r="G6181" s="7">
        <v>0.05</v>
      </c>
      <c r="H6181" s="7">
        <v>0.0</v>
      </c>
      <c r="I6181" s="7">
        <v>0.01</v>
      </c>
      <c r="J6181" s="7">
        <v>0.05</v>
      </c>
      <c r="K6181" s="10">
        <f t="shared" ref="K6181:O6181" si="6182">F6181*1000000</f>
        <v>0</v>
      </c>
      <c r="L6181" s="10">
        <f t="shared" si="6182"/>
        <v>50000</v>
      </c>
      <c r="M6181" s="10">
        <f t="shared" si="6182"/>
        <v>0</v>
      </c>
      <c r="N6181" s="10">
        <f t="shared" si="6182"/>
        <v>10000</v>
      </c>
      <c r="O6181" s="10">
        <f t="shared" si="6182"/>
        <v>50000</v>
      </c>
      <c r="T6181" s="11" t="str">
        <f t="shared" si="3"/>
        <v/>
      </c>
      <c r="V6181" s="12" t="str">
        <f t="shared" si="4"/>
        <v>Ubisoft</v>
      </c>
    </row>
    <row r="6182">
      <c r="A6182" s="7" t="s">
        <v>5529</v>
      </c>
      <c r="B6182" s="8" t="s">
        <v>78</v>
      </c>
      <c r="C6182" s="9">
        <v>2011.0</v>
      </c>
      <c r="D6182" s="7" t="s">
        <v>96</v>
      </c>
      <c r="E6182" s="7" t="s">
        <v>55</v>
      </c>
      <c r="F6182" s="7">
        <v>0.0</v>
      </c>
      <c r="G6182" s="7">
        <v>0.04</v>
      </c>
      <c r="H6182" s="7">
        <v>0.0</v>
      </c>
      <c r="I6182" s="7">
        <v>0.01</v>
      </c>
      <c r="J6182" s="7">
        <v>0.05</v>
      </c>
      <c r="K6182" s="10">
        <f t="shared" ref="K6182:O6182" si="6183">F6182*1000000</f>
        <v>0</v>
      </c>
      <c r="L6182" s="10">
        <f t="shared" si="6183"/>
        <v>40000</v>
      </c>
      <c r="M6182" s="10">
        <f t="shared" si="6183"/>
        <v>0</v>
      </c>
      <c r="N6182" s="10">
        <f t="shared" si="6183"/>
        <v>10000</v>
      </c>
      <c r="O6182" s="10">
        <f t="shared" si="6183"/>
        <v>50000</v>
      </c>
      <c r="P6182" s="7">
        <v>60.0</v>
      </c>
      <c r="Q6182" s="7">
        <v>13.0</v>
      </c>
      <c r="R6182" s="7">
        <v>7.1</v>
      </c>
      <c r="S6182" s="7">
        <v>114.0</v>
      </c>
      <c r="T6182" s="11">
        <f t="shared" si="3"/>
        <v>69.87401575</v>
      </c>
      <c r="U6182" s="7" t="s">
        <v>5530</v>
      </c>
      <c r="V6182" s="12" t="str">
        <f t="shared" si="4"/>
        <v>1C: Maddox Games</v>
      </c>
      <c r="W6182" s="7" t="s">
        <v>64</v>
      </c>
    </row>
    <row r="6183">
      <c r="A6183" s="7" t="s">
        <v>5531</v>
      </c>
      <c r="B6183" s="8" t="s">
        <v>78</v>
      </c>
      <c r="C6183" s="9">
        <v>2011.0</v>
      </c>
      <c r="D6183" s="7" t="s">
        <v>437</v>
      </c>
      <c r="E6183" s="7" t="s">
        <v>3877</v>
      </c>
      <c r="F6183" s="7">
        <v>0.01</v>
      </c>
      <c r="G6183" s="7">
        <v>0.03</v>
      </c>
      <c r="H6183" s="7">
        <v>0.0</v>
      </c>
      <c r="I6183" s="7">
        <v>0.01</v>
      </c>
      <c r="J6183" s="7">
        <v>0.05</v>
      </c>
      <c r="K6183" s="10">
        <f t="shared" ref="K6183:O6183" si="6184">F6183*1000000</f>
        <v>10000</v>
      </c>
      <c r="L6183" s="10">
        <f t="shared" si="6184"/>
        <v>30000</v>
      </c>
      <c r="M6183" s="10">
        <f t="shared" si="6184"/>
        <v>0</v>
      </c>
      <c r="N6183" s="10">
        <f t="shared" si="6184"/>
        <v>10000</v>
      </c>
      <c r="O6183" s="10">
        <f t="shared" si="6184"/>
        <v>50000</v>
      </c>
      <c r="P6183" s="7">
        <v>77.0</v>
      </c>
      <c r="Q6183" s="7">
        <v>21.0</v>
      </c>
      <c r="R6183" s="7">
        <v>8.2</v>
      </c>
      <c r="S6183" s="7">
        <v>93.0</v>
      </c>
      <c r="T6183" s="11">
        <f t="shared" si="3"/>
        <v>81.07894737</v>
      </c>
      <c r="U6183" s="7" t="s">
        <v>5532</v>
      </c>
      <c r="V6183" s="12" t="str">
        <f t="shared" si="4"/>
        <v>THQ, 1C, 1C Company</v>
      </c>
      <c r="W6183" s="7" t="s">
        <v>64</v>
      </c>
    </row>
    <row r="6184">
      <c r="A6184" s="7" t="s">
        <v>5533</v>
      </c>
      <c r="B6184" s="8" t="s">
        <v>25</v>
      </c>
      <c r="C6184" s="9">
        <v>2011.0</v>
      </c>
      <c r="D6184" s="7" t="s">
        <v>31</v>
      </c>
      <c r="E6184" s="7" t="s">
        <v>113</v>
      </c>
      <c r="F6184" s="7">
        <v>0.05</v>
      </c>
      <c r="G6184" s="7">
        <v>0.0</v>
      </c>
      <c r="H6184" s="7">
        <v>0.0</v>
      </c>
      <c r="I6184" s="7">
        <v>0.0</v>
      </c>
      <c r="J6184" s="7">
        <v>0.05</v>
      </c>
      <c r="K6184" s="10">
        <f t="shared" ref="K6184:O6184" si="6185">F6184*1000000</f>
        <v>50000</v>
      </c>
      <c r="L6184" s="10">
        <f t="shared" si="6185"/>
        <v>0</v>
      </c>
      <c r="M6184" s="10">
        <f t="shared" si="6185"/>
        <v>0</v>
      </c>
      <c r="N6184" s="10">
        <f t="shared" si="6185"/>
        <v>0</v>
      </c>
      <c r="O6184" s="10">
        <f t="shared" si="6185"/>
        <v>50000</v>
      </c>
      <c r="T6184" s="11" t="str">
        <f t="shared" si="3"/>
        <v/>
      </c>
      <c r="U6184" s="7" t="s">
        <v>573</v>
      </c>
      <c r="V6184" s="12" t="str">
        <f t="shared" si="4"/>
        <v>WayForward</v>
      </c>
      <c r="W6184" s="7" t="s">
        <v>52</v>
      </c>
    </row>
    <row r="6185">
      <c r="A6185" s="7" t="s">
        <v>5534</v>
      </c>
      <c r="B6185" s="8" t="s">
        <v>30</v>
      </c>
      <c r="C6185" s="9">
        <v>2011.0</v>
      </c>
      <c r="D6185" s="7" t="s">
        <v>96</v>
      </c>
      <c r="E6185" s="7" t="s">
        <v>300</v>
      </c>
      <c r="F6185" s="7">
        <v>0.0</v>
      </c>
      <c r="G6185" s="7">
        <v>0.0</v>
      </c>
      <c r="H6185" s="7">
        <v>0.05</v>
      </c>
      <c r="I6185" s="7">
        <v>0.0</v>
      </c>
      <c r="J6185" s="7">
        <v>0.05</v>
      </c>
      <c r="K6185" s="10">
        <f t="shared" ref="K6185:O6185" si="6186">F6185*1000000</f>
        <v>0</v>
      </c>
      <c r="L6185" s="10">
        <f t="shared" si="6186"/>
        <v>0</v>
      </c>
      <c r="M6185" s="10">
        <f t="shared" si="6186"/>
        <v>50000</v>
      </c>
      <c r="N6185" s="10">
        <f t="shared" si="6186"/>
        <v>0</v>
      </c>
      <c r="O6185" s="10">
        <f t="shared" si="6186"/>
        <v>50000</v>
      </c>
      <c r="T6185" s="11" t="str">
        <f t="shared" si="3"/>
        <v/>
      </c>
      <c r="V6185" s="12" t="str">
        <f t="shared" si="4"/>
        <v>Namco Bandai Games</v>
      </c>
    </row>
    <row r="6186">
      <c r="A6186" s="7" t="s">
        <v>5178</v>
      </c>
      <c r="B6186" s="8" t="s">
        <v>78</v>
      </c>
      <c r="C6186" s="9">
        <v>2011.0</v>
      </c>
      <c r="D6186" s="7" t="s">
        <v>49</v>
      </c>
      <c r="E6186" s="7" t="s">
        <v>281</v>
      </c>
      <c r="F6186" s="7">
        <v>0.03</v>
      </c>
      <c r="G6186" s="7">
        <v>0.01</v>
      </c>
      <c r="H6186" s="7">
        <v>0.0</v>
      </c>
      <c r="I6186" s="7">
        <v>0.0</v>
      </c>
      <c r="J6186" s="7">
        <v>0.05</v>
      </c>
      <c r="K6186" s="10">
        <f t="shared" ref="K6186:O6186" si="6187">F6186*1000000</f>
        <v>30000</v>
      </c>
      <c r="L6186" s="10">
        <f t="shared" si="6187"/>
        <v>10000</v>
      </c>
      <c r="M6186" s="10">
        <f t="shared" si="6187"/>
        <v>0</v>
      </c>
      <c r="N6186" s="10">
        <f t="shared" si="6187"/>
        <v>0</v>
      </c>
      <c r="O6186" s="10">
        <f t="shared" si="6187"/>
        <v>50000</v>
      </c>
      <c r="P6186" s="7">
        <v>61.0</v>
      </c>
      <c r="Q6186" s="7">
        <v>21.0</v>
      </c>
      <c r="R6186" s="7">
        <v>6.6</v>
      </c>
      <c r="S6186" s="7">
        <v>127.0</v>
      </c>
      <c r="T6186" s="11">
        <f t="shared" si="3"/>
        <v>65.29054054</v>
      </c>
      <c r="U6186" s="7" t="s">
        <v>2241</v>
      </c>
      <c r="V6186" s="12" t="str">
        <f t="shared" si="4"/>
        <v>InXile Entertainment</v>
      </c>
      <c r="W6186" s="7" t="s">
        <v>34</v>
      </c>
    </row>
    <row r="6187">
      <c r="A6187" s="7" t="s">
        <v>5535</v>
      </c>
      <c r="B6187" s="8" t="s">
        <v>78</v>
      </c>
      <c r="C6187" s="9">
        <v>2011.0</v>
      </c>
      <c r="D6187" s="7" t="s">
        <v>96</v>
      </c>
      <c r="E6187" s="7" t="s">
        <v>1219</v>
      </c>
      <c r="F6187" s="7">
        <v>0.0</v>
      </c>
      <c r="G6187" s="7">
        <v>0.04</v>
      </c>
      <c r="H6187" s="7">
        <v>0.0</v>
      </c>
      <c r="I6187" s="7">
        <v>0.01</v>
      </c>
      <c r="J6187" s="7">
        <v>0.05</v>
      </c>
      <c r="K6187" s="10">
        <f t="shared" ref="K6187:O6187" si="6188">F6187*1000000</f>
        <v>0</v>
      </c>
      <c r="L6187" s="10">
        <f t="shared" si="6188"/>
        <v>40000</v>
      </c>
      <c r="M6187" s="10">
        <f t="shared" si="6188"/>
        <v>0</v>
      </c>
      <c r="N6187" s="10">
        <f t="shared" si="6188"/>
        <v>10000</v>
      </c>
      <c r="O6187" s="10">
        <f t="shared" si="6188"/>
        <v>50000</v>
      </c>
      <c r="P6187" s="7">
        <v>70.0</v>
      </c>
      <c r="Q6187" s="7">
        <v>20.0</v>
      </c>
      <c r="R6187" s="7">
        <v>7.7</v>
      </c>
      <c r="S6187" s="7">
        <v>105.0</v>
      </c>
      <c r="T6187" s="11">
        <f t="shared" si="3"/>
        <v>75.88</v>
      </c>
      <c r="U6187" s="7" t="s">
        <v>5536</v>
      </c>
      <c r="V6187" s="12" t="str">
        <f t="shared" si="4"/>
        <v>Colossal Order</v>
      </c>
      <c r="W6187" s="7" t="s">
        <v>28</v>
      </c>
    </row>
    <row r="6188">
      <c r="A6188" s="7" t="s">
        <v>5537</v>
      </c>
      <c r="B6188" s="8" t="s">
        <v>40</v>
      </c>
      <c r="C6188" s="9">
        <v>2011.0</v>
      </c>
      <c r="D6188" s="7" t="s">
        <v>58</v>
      </c>
      <c r="E6188" s="7" t="s">
        <v>195</v>
      </c>
      <c r="F6188" s="7">
        <v>0.0</v>
      </c>
      <c r="G6188" s="7">
        <v>0.04</v>
      </c>
      <c r="H6188" s="7">
        <v>0.0</v>
      </c>
      <c r="I6188" s="7">
        <v>0.01</v>
      </c>
      <c r="J6188" s="7">
        <v>0.05</v>
      </c>
      <c r="K6188" s="10">
        <f t="shared" ref="K6188:O6188" si="6189">F6188*1000000</f>
        <v>0</v>
      </c>
      <c r="L6188" s="10">
        <f t="shared" si="6189"/>
        <v>40000</v>
      </c>
      <c r="M6188" s="10">
        <f t="shared" si="6189"/>
        <v>0</v>
      </c>
      <c r="N6188" s="10">
        <f t="shared" si="6189"/>
        <v>10000</v>
      </c>
      <c r="O6188" s="10">
        <f t="shared" si="6189"/>
        <v>50000</v>
      </c>
      <c r="T6188" s="11" t="str">
        <f t="shared" si="3"/>
        <v/>
      </c>
      <c r="U6188" s="7" t="s">
        <v>195</v>
      </c>
      <c r="V6188" s="12" t="str">
        <f t="shared" si="4"/>
        <v>Rising Star Games</v>
      </c>
      <c r="W6188" s="7" t="s">
        <v>28</v>
      </c>
    </row>
    <row r="6189">
      <c r="A6189" s="7" t="s">
        <v>5424</v>
      </c>
      <c r="B6189" s="8" t="s">
        <v>25</v>
      </c>
      <c r="C6189" s="9">
        <v>2011.0</v>
      </c>
      <c r="D6189" s="7" t="s">
        <v>54</v>
      </c>
      <c r="E6189" s="7" t="s">
        <v>3051</v>
      </c>
      <c r="F6189" s="7">
        <v>0.05</v>
      </c>
      <c r="G6189" s="7">
        <v>0.0</v>
      </c>
      <c r="H6189" s="7">
        <v>0.0</v>
      </c>
      <c r="I6189" s="7">
        <v>0.0</v>
      </c>
      <c r="J6189" s="7">
        <v>0.05</v>
      </c>
      <c r="K6189" s="10">
        <f t="shared" ref="K6189:O6189" si="6190">F6189*1000000</f>
        <v>50000</v>
      </c>
      <c r="L6189" s="10">
        <f t="shared" si="6190"/>
        <v>0</v>
      </c>
      <c r="M6189" s="10">
        <f t="shared" si="6190"/>
        <v>0</v>
      </c>
      <c r="N6189" s="10">
        <f t="shared" si="6190"/>
        <v>0</v>
      </c>
      <c r="O6189" s="10">
        <f t="shared" si="6190"/>
        <v>50000</v>
      </c>
      <c r="P6189" s="7">
        <v>66.0</v>
      </c>
      <c r="Q6189" s="7">
        <v>7.0</v>
      </c>
      <c r="R6189" s="7">
        <v>4.1</v>
      </c>
      <c r="S6189" s="7">
        <v>9.0</v>
      </c>
      <c r="T6189" s="11">
        <f t="shared" si="3"/>
        <v>51.9375</v>
      </c>
      <c r="U6189" s="7" t="s">
        <v>5538</v>
      </c>
      <c r="V6189" s="12" t="str">
        <f t="shared" si="4"/>
        <v>Iron Galaxy Studios</v>
      </c>
      <c r="W6189" s="7" t="s">
        <v>64</v>
      </c>
    </row>
    <row r="6190">
      <c r="A6190" s="7" t="s">
        <v>5539</v>
      </c>
      <c r="B6190" s="8" t="s">
        <v>47</v>
      </c>
      <c r="C6190" s="9">
        <v>2011.0</v>
      </c>
      <c r="D6190" s="7" t="s">
        <v>41</v>
      </c>
      <c r="E6190" s="7" t="s">
        <v>300</v>
      </c>
      <c r="F6190" s="7">
        <v>0.0</v>
      </c>
      <c r="G6190" s="7">
        <v>0.0</v>
      </c>
      <c r="H6190" s="7">
        <v>0.05</v>
      </c>
      <c r="I6190" s="7">
        <v>0.0</v>
      </c>
      <c r="J6190" s="7">
        <v>0.05</v>
      </c>
      <c r="K6190" s="10">
        <f t="shared" ref="K6190:O6190" si="6191">F6190*1000000</f>
        <v>0</v>
      </c>
      <c r="L6190" s="10">
        <f t="shared" si="6191"/>
        <v>0</v>
      </c>
      <c r="M6190" s="10">
        <f t="shared" si="6191"/>
        <v>50000</v>
      </c>
      <c r="N6190" s="10">
        <f t="shared" si="6191"/>
        <v>0</v>
      </c>
      <c r="O6190" s="10">
        <f t="shared" si="6191"/>
        <v>50000</v>
      </c>
      <c r="T6190" s="11" t="str">
        <f t="shared" si="3"/>
        <v/>
      </c>
      <c r="V6190" s="12" t="str">
        <f t="shared" si="4"/>
        <v>Namco Bandai Games</v>
      </c>
    </row>
    <row r="6191">
      <c r="A6191" s="7" t="s">
        <v>5223</v>
      </c>
      <c r="B6191" s="8" t="s">
        <v>30</v>
      </c>
      <c r="C6191" s="9">
        <v>2011.0</v>
      </c>
      <c r="D6191" s="7" t="s">
        <v>112</v>
      </c>
      <c r="E6191" s="7" t="s">
        <v>852</v>
      </c>
      <c r="F6191" s="7">
        <v>0.0</v>
      </c>
      <c r="G6191" s="7">
        <v>0.02</v>
      </c>
      <c r="H6191" s="7">
        <v>0.02</v>
      </c>
      <c r="I6191" s="7">
        <v>0.0</v>
      </c>
      <c r="J6191" s="7">
        <v>0.05</v>
      </c>
      <c r="K6191" s="10">
        <f t="shared" ref="K6191:O6191" si="6192">F6191*1000000</f>
        <v>0</v>
      </c>
      <c r="L6191" s="10">
        <f t="shared" si="6192"/>
        <v>20000</v>
      </c>
      <c r="M6191" s="10">
        <f t="shared" si="6192"/>
        <v>20000</v>
      </c>
      <c r="N6191" s="10">
        <f t="shared" si="6192"/>
        <v>0</v>
      </c>
      <c r="O6191" s="10">
        <f t="shared" si="6192"/>
        <v>50000</v>
      </c>
      <c r="P6191" s="7">
        <v>68.0</v>
      </c>
      <c r="Q6191" s="7">
        <v>13.0</v>
      </c>
      <c r="T6191" s="11">
        <f t="shared" si="3"/>
        <v>68</v>
      </c>
      <c r="U6191" s="7" t="s">
        <v>741</v>
      </c>
      <c r="V6191" s="12" t="str">
        <f t="shared" si="4"/>
        <v>Examu</v>
      </c>
      <c r="W6191" s="7" t="s">
        <v>64</v>
      </c>
    </row>
    <row r="6192">
      <c r="A6192" s="7" t="s">
        <v>5540</v>
      </c>
      <c r="B6192" s="8" t="s">
        <v>40</v>
      </c>
      <c r="C6192" s="9">
        <v>2011.0</v>
      </c>
      <c r="D6192" s="7" t="s">
        <v>67</v>
      </c>
      <c r="E6192" s="7" t="s">
        <v>686</v>
      </c>
      <c r="F6192" s="7">
        <v>0.0</v>
      </c>
      <c r="G6192" s="7">
        <v>0.0</v>
      </c>
      <c r="H6192" s="7">
        <v>0.05</v>
      </c>
      <c r="I6192" s="7">
        <v>0.0</v>
      </c>
      <c r="J6192" s="7">
        <v>0.05</v>
      </c>
      <c r="K6192" s="10">
        <f t="shared" ref="K6192:O6192" si="6193">F6192*1000000</f>
        <v>0</v>
      </c>
      <c r="L6192" s="10">
        <f t="shared" si="6193"/>
        <v>0</v>
      </c>
      <c r="M6192" s="10">
        <f t="shared" si="6193"/>
        <v>50000</v>
      </c>
      <c r="N6192" s="10">
        <f t="shared" si="6193"/>
        <v>0</v>
      </c>
      <c r="O6192" s="10">
        <f t="shared" si="6193"/>
        <v>50000</v>
      </c>
      <c r="T6192" s="11" t="str">
        <f t="shared" si="3"/>
        <v/>
      </c>
      <c r="V6192" s="12" t="str">
        <f t="shared" si="4"/>
        <v>Unknown</v>
      </c>
    </row>
    <row r="6193">
      <c r="A6193" s="7" t="s">
        <v>5541</v>
      </c>
      <c r="B6193" s="8" t="s">
        <v>92</v>
      </c>
      <c r="C6193" s="9">
        <v>2011.0</v>
      </c>
      <c r="D6193" s="7" t="s">
        <v>41</v>
      </c>
      <c r="E6193" s="7" t="s">
        <v>69</v>
      </c>
      <c r="F6193" s="7">
        <v>0.0</v>
      </c>
      <c r="G6193" s="7">
        <v>0.04</v>
      </c>
      <c r="H6193" s="7">
        <v>0.0</v>
      </c>
      <c r="I6193" s="7">
        <v>0.01</v>
      </c>
      <c r="J6193" s="7">
        <v>0.05</v>
      </c>
      <c r="K6193" s="10">
        <f t="shared" ref="K6193:O6193" si="6194">F6193*1000000</f>
        <v>0</v>
      </c>
      <c r="L6193" s="10">
        <f t="shared" si="6194"/>
        <v>40000</v>
      </c>
      <c r="M6193" s="10">
        <f t="shared" si="6194"/>
        <v>0</v>
      </c>
      <c r="N6193" s="10">
        <f t="shared" si="6194"/>
        <v>10000</v>
      </c>
      <c r="O6193" s="10">
        <f t="shared" si="6194"/>
        <v>50000</v>
      </c>
      <c r="T6193" s="11" t="str">
        <f t="shared" si="3"/>
        <v/>
      </c>
      <c r="V6193" s="12" t="str">
        <f t="shared" si="4"/>
        <v>Sony Computer Entertainment</v>
      </c>
    </row>
    <row r="6194">
      <c r="A6194" s="7" t="s">
        <v>5542</v>
      </c>
      <c r="B6194" s="8" t="s">
        <v>40</v>
      </c>
      <c r="C6194" s="9">
        <v>2011.0</v>
      </c>
      <c r="D6194" s="7" t="s">
        <v>58</v>
      </c>
      <c r="E6194" s="7" t="s">
        <v>113</v>
      </c>
      <c r="F6194" s="7">
        <v>0.05</v>
      </c>
      <c r="G6194" s="7">
        <v>0.0</v>
      </c>
      <c r="H6194" s="7">
        <v>0.0</v>
      </c>
      <c r="I6194" s="7">
        <v>0.0</v>
      </c>
      <c r="J6194" s="7">
        <v>0.05</v>
      </c>
      <c r="K6194" s="10">
        <f t="shared" ref="K6194:O6194" si="6195">F6194*1000000</f>
        <v>50000</v>
      </c>
      <c r="L6194" s="10">
        <f t="shared" si="6195"/>
        <v>0</v>
      </c>
      <c r="M6194" s="10">
        <f t="shared" si="6195"/>
        <v>0</v>
      </c>
      <c r="N6194" s="10">
        <f t="shared" si="6195"/>
        <v>0</v>
      </c>
      <c r="O6194" s="10">
        <f t="shared" si="6195"/>
        <v>50000</v>
      </c>
      <c r="T6194" s="11" t="str">
        <f t="shared" si="3"/>
        <v/>
      </c>
      <c r="U6194" s="7" t="s">
        <v>3562</v>
      </c>
      <c r="V6194" s="12" t="str">
        <f t="shared" si="4"/>
        <v>Playrix Entertainment</v>
      </c>
      <c r="W6194" s="7" t="s">
        <v>28</v>
      </c>
    </row>
    <row r="6195">
      <c r="A6195" s="7" t="s">
        <v>5543</v>
      </c>
      <c r="B6195" s="8" t="s">
        <v>92</v>
      </c>
      <c r="C6195" s="9">
        <v>2011.0</v>
      </c>
      <c r="D6195" s="7" t="s">
        <v>67</v>
      </c>
      <c r="E6195" s="7" t="s">
        <v>700</v>
      </c>
      <c r="F6195" s="7">
        <v>0.0</v>
      </c>
      <c r="G6195" s="7">
        <v>0.0</v>
      </c>
      <c r="H6195" s="7">
        <v>0.05</v>
      </c>
      <c r="I6195" s="7">
        <v>0.0</v>
      </c>
      <c r="J6195" s="7">
        <v>0.05</v>
      </c>
      <c r="K6195" s="10">
        <f t="shared" ref="K6195:O6195" si="6196">F6195*1000000</f>
        <v>0</v>
      </c>
      <c r="L6195" s="10">
        <f t="shared" si="6196"/>
        <v>0</v>
      </c>
      <c r="M6195" s="10">
        <f t="shared" si="6196"/>
        <v>50000</v>
      </c>
      <c r="N6195" s="10">
        <f t="shared" si="6196"/>
        <v>0</v>
      </c>
      <c r="O6195" s="10">
        <f t="shared" si="6196"/>
        <v>50000</v>
      </c>
      <c r="T6195" s="11" t="str">
        <f t="shared" si="3"/>
        <v/>
      </c>
      <c r="V6195" s="12" t="str">
        <f t="shared" si="4"/>
        <v>Nippon Ichi Software</v>
      </c>
    </row>
    <row r="6196">
      <c r="A6196" s="7" t="s">
        <v>5076</v>
      </c>
      <c r="B6196" s="8" t="s">
        <v>62</v>
      </c>
      <c r="C6196" s="9">
        <v>2011.0</v>
      </c>
      <c r="D6196" s="7" t="s">
        <v>26</v>
      </c>
      <c r="E6196" s="7" t="s">
        <v>85</v>
      </c>
      <c r="F6196" s="7">
        <v>0.02</v>
      </c>
      <c r="G6196" s="7">
        <v>0.02</v>
      </c>
      <c r="H6196" s="7">
        <v>0.0</v>
      </c>
      <c r="I6196" s="7">
        <v>0.01</v>
      </c>
      <c r="J6196" s="7">
        <v>0.05</v>
      </c>
      <c r="K6196" s="10">
        <f t="shared" ref="K6196:O6196" si="6197">F6196*1000000</f>
        <v>20000</v>
      </c>
      <c r="L6196" s="10">
        <f t="shared" si="6197"/>
        <v>20000</v>
      </c>
      <c r="M6196" s="10">
        <f t="shared" si="6197"/>
        <v>0</v>
      </c>
      <c r="N6196" s="10">
        <f t="shared" si="6197"/>
        <v>10000</v>
      </c>
      <c r="O6196" s="10">
        <f t="shared" si="6197"/>
        <v>50000</v>
      </c>
      <c r="T6196" s="11" t="str">
        <f t="shared" si="3"/>
        <v/>
      </c>
      <c r="U6196" s="7" t="s">
        <v>294</v>
      </c>
      <c r="V6196" s="12" t="str">
        <f t="shared" si="4"/>
        <v>Visual Concepts</v>
      </c>
      <c r="W6196" s="7" t="s">
        <v>28</v>
      </c>
    </row>
    <row r="6197">
      <c r="A6197" s="7" t="s">
        <v>5544</v>
      </c>
      <c r="B6197" s="8" t="s">
        <v>40</v>
      </c>
      <c r="C6197" s="9">
        <v>2011.0</v>
      </c>
      <c r="D6197" s="7" t="s">
        <v>54</v>
      </c>
      <c r="E6197" s="7" t="s">
        <v>300</v>
      </c>
      <c r="F6197" s="7">
        <v>0.0</v>
      </c>
      <c r="G6197" s="7">
        <v>0.0</v>
      </c>
      <c r="H6197" s="7">
        <v>0.05</v>
      </c>
      <c r="I6197" s="7">
        <v>0.0</v>
      </c>
      <c r="J6197" s="7">
        <v>0.05</v>
      </c>
      <c r="K6197" s="10">
        <f t="shared" ref="K6197:O6197" si="6198">F6197*1000000</f>
        <v>0</v>
      </c>
      <c r="L6197" s="10">
        <f t="shared" si="6198"/>
        <v>0</v>
      </c>
      <c r="M6197" s="10">
        <f t="shared" si="6198"/>
        <v>50000</v>
      </c>
      <c r="N6197" s="10">
        <f t="shared" si="6198"/>
        <v>0</v>
      </c>
      <c r="O6197" s="10">
        <f t="shared" si="6198"/>
        <v>50000</v>
      </c>
      <c r="T6197" s="11" t="str">
        <f t="shared" si="3"/>
        <v/>
      </c>
      <c r="V6197" s="12" t="str">
        <f t="shared" si="4"/>
        <v>Namco Bandai Games</v>
      </c>
    </row>
    <row r="6198">
      <c r="A6198" s="7" t="s">
        <v>5545</v>
      </c>
      <c r="B6198" s="8" t="s">
        <v>92</v>
      </c>
      <c r="C6198" s="9">
        <v>2011.0</v>
      </c>
      <c r="D6198" s="7" t="s">
        <v>67</v>
      </c>
      <c r="E6198" s="7" t="s">
        <v>300</v>
      </c>
      <c r="F6198" s="7">
        <v>0.0</v>
      </c>
      <c r="G6198" s="7">
        <v>0.0</v>
      </c>
      <c r="H6198" s="7">
        <v>0.05</v>
      </c>
      <c r="I6198" s="7">
        <v>0.0</v>
      </c>
      <c r="J6198" s="7">
        <v>0.05</v>
      </c>
      <c r="K6198" s="10">
        <f t="shared" ref="K6198:O6198" si="6199">F6198*1000000</f>
        <v>0</v>
      </c>
      <c r="L6198" s="10">
        <f t="shared" si="6199"/>
        <v>0</v>
      </c>
      <c r="M6198" s="10">
        <f t="shared" si="6199"/>
        <v>50000</v>
      </c>
      <c r="N6198" s="10">
        <f t="shared" si="6199"/>
        <v>0</v>
      </c>
      <c r="O6198" s="10">
        <f t="shared" si="6199"/>
        <v>50000</v>
      </c>
      <c r="T6198" s="11" t="str">
        <f t="shared" si="3"/>
        <v/>
      </c>
      <c r="V6198" s="12" t="str">
        <f t="shared" si="4"/>
        <v>Namco Bandai Games</v>
      </c>
    </row>
    <row r="6199">
      <c r="A6199" s="7" t="s">
        <v>5546</v>
      </c>
      <c r="B6199" s="8" t="s">
        <v>40</v>
      </c>
      <c r="C6199" s="9">
        <v>2011.0</v>
      </c>
      <c r="D6199" s="7" t="s">
        <v>26</v>
      </c>
      <c r="E6199" s="7" t="s">
        <v>100</v>
      </c>
      <c r="F6199" s="7">
        <v>0.0</v>
      </c>
      <c r="G6199" s="7">
        <v>0.0</v>
      </c>
      <c r="H6199" s="7">
        <v>0.05</v>
      </c>
      <c r="I6199" s="7">
        <v>0.0</v>
      </c>
      <c r="J6199" s="7">
        <v>0.05</v>
      </c>
      <c r="K6199" s="10">
        <f t="shared" ref="K6199:O6199" si="6200">F6199*1000000</f>
        <v>0</v>
      </c>
      <c r="L6199" s="10">
        <f t="shared" si="6200"/>
        <v>0</v>
      </c>
      <c r="M6199" s="10">
        <f t="shared" si="6200"/>
        <v>50000</v>
      </c>
      <c r="N6199" s="10">
        <f t="shared" si="6200"/>
        <v>0</v>
      </c>
      <c r="O6199" s="10">
        <f t="shared" si="6200"/>
        <v>50000</v>
      </c>
      <c r="T6199" s="11" t="str">
        <f t="shared" si="3"/>
        <v/>
      </c>
      <c r="V6199" s="12" t="str">
        <f t="shared" si="4"/>
        <v>Konami Digital Entertainment</v>
      </c>
    </row>
    <row r="6200">
      <c r="A6200" s="7" t="s">
        <v>5429</v>
      </c>
      <c r="B6200" s="8" t="s">
        <v>30</v>
      </c>
      <c r="C6200" s="9">
        <v>2011.0</v>
      </c>
      <c r="D6200" s="7" t="s">
        <v>41</v>
      </c>
      <c r="E6200" s="7" t="s">
        <v>1524</v>
      </c>
      <c r="F6200" s="7">
        <v>0.04</v>
      </c>
      <c r="G6200" s="7">
        <v>0.0</v>
      </c>
      <c r="H6200" s="7">
        <v>0.0</v>
      </c>
      <c r="I6200" s="7">
        <v>0.0</v>
      </c>
      <c r="J6200" s="7">
        <v>0.05</v>
      </c>
      <c r="K6200" s="10">
        <f t="shared" ref="K6200:O6200" si="6201">F6200*1000000</f>
        <v>40000</v>
      </c>
      <c r="L6200" s="10">
        <f t="shared" si="6201"/>
        <v>0</v>
      </c>
      <c r="M6200" s="10">
        <f t="shared" si="6201"/>
        <v>0</v>
      </c>
      <c r="N6200" s="10">
        <f t="shared" si="6201"/>
        <v>0</v>
      </c>
      <c r="O6200" s="10">
        <f t="shared" si="6201"/>
        <v>50000</v>
      </c>
      <c r="T6200" s="11" t="str">
        <f t="shared" si="3"/>
        <v/>
      </c>
      <c r="U6200" s="7" t="s">
        <v>97</v>
      </c>
      <c r="V6200" s="12" t="str">
        <f t="shared" si="4"/>
        <v>Electronic Arts</v>
      </c>
      <c r="W6200" s="7" t="s">
        <v>52</v>
      </c>
    </row>
    <row r="6201">
      <c r="A6201" s="7" t="s">
        <v>5547</v>
      </c>
      <c r="B6201" s="8" t="s">
        <v>40</v>
      </c>
      <c r="C6201" s="9">
        <v>2011.0</v>
      </c>
      <c r="D6201" s="7" t="s">
        <v>41</v>
      </c>
      <c r="E6201" s="7" t="s">
        <v>1576</v>
      </c>
      <c r="F6201" s="7">
        <v>0.0</v>
      </c>
      <c r="G6201" s="7">
        <v>0.04</v>
      </c>
      <c r="H6201" s="7">
        <v>0.0</v>
      </c>
      <c r="I6201" s="7">
        <v>0.0</v>
      </c>
      <c r="J6201" s="7">
        <v>0.05</v>
      </c>
      <c r="K6201" s="10">
        <f t="shared" ref="K6201:O6201" si="6202">F6201*1000000</f>
        <v>0</v>
      </c>
      <c r="L6201" s="10">
        <f t="shared" si="6202"/>
        <v>40000</v>
      </c>
      <c r="M6201" s="10">
        <f t="shared" si="6202"/>
        <v>0</v>
      </c>
      <c r="N6201" s="10">
        <f t="shared" si="6202"/>
        <v>0</v>
      </c>
      <c r="O6201" s="10">
        <f t="shared" si="6202"/>
        <v>50000</v>
      </c>
      <c r="T6201" s="11" t="str">
        <f t="shared" si="3"/>
        <v/>
      </c>
      <c r="V6201" s="12" t="str">
        <f t="shared" si="4"/>
        <v>GSP</v>
      </c>
    </row>
    <row r="6202">
      <c r="A6202" s="7" t="s">
        <v>5548</v>
      </c>
      <c r="B6202" s="8" t="s">
        <v>47</v>
      </c>
      <c r="C6202" s="9">
        <v>2011.0</v>
      </c>
      <c r="D6202" s="7" t="s">
        <v>54</v>
      </c>
      <c r="E6202" s="7" t="s">
        <v>1417</v>
      </c>
      <c r="F6202" s="7">
        <v>0.0</v>
      </c>
      <c r="G6202" s="7">
        <v>0.0</v>
      </c>
      <c r="H6202" s="7">
        <v>0.05</v>
      </c>
      <c r="I6202" s="7">
        <v>0.0</v>
      </c>
      <c r="J6202" s="7">
        <v>0.05</v>
      </c>
      <c r="K6202" s="10">
        <f t="shared" ref="K6202:O6202" si="6203">F6202*1000000</f>
        <v>0</v>
      </c>
      <c r="L6202" s="10">
        <f t="shared" si="6203"/>
        <v>0</v>
      </c>
      <c r="M6202" s="10">
        <f t="shared" si="6203"/>
        <v>50000</v>
      </c>
      <c r="N6202" s="10">
        <f t="shared" si="6203"/>
        <v>0</v>
      </c>
      <c r="O6202" s="10">
        <f t="shared" si="6203"/>
        <v>50000</v>
      </c>
      <c r="T6202" s="11" t="str">
        <f t="shared" si="3"/>
        <v/>
      </c>
      <c r="V6202" s="12" t="str">
        <f t="shared" si="4"/>
        <v>Aqua Plus</v>
      </c>
    </row>
    <row r="6203">
      <c r="A6203" s="7" t="s">
        <v>5549</v>
      </c>
      <c r="B6203" s="8" t="s">
        <v>92</v>
      </c>
      <c r="C6203" s="9">
        <v>2011.0</v>
      </c>
      <c r="D6203" s="7" t="s">
        <v>54</v>
      </c>
      <c r="E6203" s="7" t="s">
        <v>300</v>
      </c>
      <c r="F6203" s="7">
        <v>0.0</v>
      </c>
      <c r="G6203" s="7">
        <v>0.0</v>
      </c>
      <c r="H6203" s="7">
        <v>0.05</v>
      </c>
      <c r="I6203" s="7">
        <v>0.0</v>
      </c>
      <c r="J6203" s="7">
        <v>0.05</v>
      </c>
      <c r="K6203" s="10">
        <f t="shared" ref="K6203:O6203" si="6204">F6203*1000000</f>
        <v>0</v>
      </c>
      <c r="L6203" s="10">
        <f t="shared" si="6204"/>
        <v>0</v>
      </c>
      <c r="M6203" s="10">
        <f t="shared" si="6204"/>
        <v>50000</v>
      </c>
      <c r="N6203" s="10">
        <f t="shared" si="6204"/>
        <v>0</v>
      </c>
      <c r="O6203" s="10">
        <f t="shared" si="6204"/>
        <v>50000</v>
      </c>
      <c r="T6203" s="11" t="str">
        <f t="shared" si="3"/>
        <v/>
      </c>
      <c r="V6203" s="12" t="str">
        <f t="shared" si="4"/>
        <v>Namco Bandai Games</v>
      </c>
    </row>
    <row r="6204">
      <c r="A6204" s="7" t="s">
        <v>5550</v>
      </c>
      <c r="B6204" s="8" t="s">
        <v>25</v>
      </c>
      <c r="C6204" s="9">
        <v>2011.0</v>
      </c>
      <c r="D6204" s="7" t="s">
        <v>1</v>
      </c>
      <c r="E6204" s="7" t="s">
        <v>627</v>
      </c>
      <c r="F6204" s="7">
        <v>0.04</v>
      </c>
      <c r="G6204" s="7">
        <v>0.0</v>
      </c>
      <c r="H6204" s="7">
        <v>0.0</v>
      </c>
      <c r="I6204" s="7">
        <v>0.0</v>
      </c>
      <c r="J6204" s="7">
        <v>0.05</v>
      </c>
      <c r="K6204" s="10">
        <f t="shared" ref="K6204:O6204" si="6205">F6204*1000000</f>
        <v>40000</v>
      </c>
      <c r="L6204" s="10">
        <f t="shared" si="6205"/>
        <v>0</v>
      </c>
      <c r="M6204" s="10">
        <f t="shared" si="6205"/>
        <v>0</v>
      </c>
      <c r="N6204" s="10">
        <f t="shared" si="6205"/>
        <v>0</v>
      </c>
      <c r="O6204" s="10">
        <f t="shared" si="6205"/>
        <v>50000</v>
      </c>
      <c r="T6204" s="11" t="str">
        <f t="shared" si="3"/>
        <v/>
      </c>
      <c r="U6204" s="7" t="s">
        <v>3640</v>
      </c>
      <c r="V6204" s="12" t="str">
        <f t="shared" si="4"/>
        <v>Frame Studios Interactive</v>
      </c>
      <c r="W6204" s="7" t="s">
        <v>28</v>
      </c>
    </row>
    <row r="6205">
      <c r="A6205" s="7" t="s">
        <v>5117</v>
      </c>
      <c r="B6205" s="8" t="s">
        <v>25</v>
      </c>
      <c r="C6205" s="9">
        <v>2011.0</v>
      </c>
      <c r="D6205" s="7" t="s">
        <v>437</v>
      </c>
      <c r="E6205" s="7" t="s">
        <v>300</v>
      </c>
      <c r="F6205" s="7">
        <v>0.0</v>
      </c>
      <c r="G6205" s="7">
        <v>0.0</v>
      </c>
      <c r="H6205" s="7">
        <v>0.05</v>
      </c>
      <c r="I6205" s="7">
        <v>0.0</v>
      </c>
      <c r="J6205" s="7">
        <v>0.05</v>
      </c>
      <c r="K6205" s="10">
        <f t="shared" ref="K6205:O6205" si="6206">F6205*1000000</f>
        <v>0</v>
      </c>
      <c r="L6205" s="10">
        <f t="shared" si="6206"/>
        <v>0</v>
      </c>
      <c r="M6205" s="10">
        <f t="shared" si="6206"/>
        <v>50000</v>
      </c>
      <c r="N6205" s="10">
        <f t="shared" si="6206"/>
        <v>0</v>
      </c>
      <c r="O6205" s="10">
        <f t="shared" si="6206"/>
        <v>50000</v>
      </c>
      <c r="T6205" s="11" t="str">
        <f t="shared" si="3"/>
        <v/>
      </c>
      <c r="V6205" s="12" t="str">
        <f t="shared" si="4"/>
        <v>Namco Bandai Games</v>
      </c>
    </row>
    <row r="6206">
      <c r="A6206" s="7" t="s">
        <v>5482</v>
      </c>
      <c r="B6206" s="8" t="s">
        <v>47</v>
      </c>
      <c r="C6206" s="9">
        <v>2011.0</v>
      </c>
      <c r="D6206" s="7" t="s">
        <v>26</v>
      </c>
      <c r="E6206" s="7" t="s">
        <v>1297</v>
      </c>
      <c r="F6206" s="7">
        <v>0.0</v>
      </c>
      <c r="G6206" s="7">
        <v>0.04</v>
      </c>
      <c r="H6206" s="7">
        <v>0.0</v>
      </c>
      <c r="I6206" s="7">
        <v>0.01</v>
      </c>
      <c r="J6206" s="7">
        <v>0.05</v>
      </c>
      <c r="K6206" s="10">
        <f t="shared" ref="K6206:O6206" si="6207">F6206*1000000</f>
        <v>0</v>
      </c>
      <c r="L6206" s="10">
        <f t="shared" si="6207"/>
        <v>40000</v>
      </c>
      <c r="M6206" s="10">
        <f t="shared" si="6207"/>
        <v>0</v>
      </c>
      <c r="N6206" s="10">
        <f t="shared" si="6207"/>
        <v>10000</v>
      </c>
      <c r="O6206" s="10">
        <f t="shared" si="6207"/>
        <v>50000</v>
      </c>
      <c r="T6206" s="11" t="str">
        <f t="shared" si="3"/>
        <v/>
      </c>
      <c r="U6206" s="7" t="s">
        <v>1297</v>
      </c>
      <c r="V6206" s="12" t="str">
        <f t="shared" si="4"/>
        <v>DTP Entertainment</v>
      </c>
    </row>
    <row r="6207">
      <c r="A6207" s="7" t="s">
        <v>5551</v>
      </c>
      <c r="B6207" s="8" t="s">
        <v>40</v>
      </c>
      <c r="C6207" s="9">
        <v>2011.0</v>
      </c>
      <c r="D6207" s="7" t="s">
        <v>49</v>
      </c>
      <c r="E6207" s="7" t="s">
        <v>300</v>
      </c>
      <c r="F6207" s="7">
        <v>0.0</v>
      </c>
      <c r="G6207" s="7">
        <v>0.0</v>
      </c>
      <c r="H6207" s="7">
        <v>0.05</v>
      </c>
      <c r="I6207" s="7">
        <v>0.0</v>
      </c>
      <c r="J6207" s="7">
        <v>0.05</v>
      </c>
      <c r="K6207" s="10">
        <f t="shared" ref="K6207:O6207" si="6208">F6207*1000000</f>
        <v>0</v>
      </c>
      <c r="L6207" s="10">
        <f t="shared" si="6208"/>
        <v>0</v>
      </c>
      <c r="M6207" s="10">
        <f t="shared" si="6208"/>
        <v>50000</v>
      </c>
      <c r="N6207" s="10">
        <f t="shared" si="6208"/>
        <v>0</v>
      </c>
      <c r="O6207" s="10">
        <f t="shared" si="6208"/>
        <v>50000</v>
      </c>
      <c r="T6207" s="11" t="str">
        <f t="shared" si="3"/>
        <v/>
      </c>
      <c r="V6207" s="12" t="str">
        <f t="shared" si="4"/>
        <v>Namco Bandai Games</v>
      </c>
    </row>
    <row r="6208">
      <c r="A6208" s="7" t="s">
        <v>5552</v>
      </c>
      <c r="B6208" s="8" t="s">
        <v>78</v>
      </c>
      <c r="C6208" s="9">
        <v>2011.0</v>
      </c>
      <c r="D6208" s="7" t="s">
        <v>49</v>
      </c>
      <c r="E6208" s="7" t="s">
        <v>3590</v>
      </c>
      <c r="F6208" s="7">
        <v>0.02</v>
      </c>
      <c r="G6208" s="7">
        <v>0.02</v>
      </c>
      <c r="H6208" s="7">
        <v>0.0</v>
      </c>
      <c r="I6208" s="7">
        <v>0.01</v>
      </c>
      <c r="J6208" s="7">
        <v>0.05</v>
      </c>
      <c r="K6208" s="10">
        <f t="shared" ref="K6208:O6208" si="6209">F6208*1000000</f>
        <v>20000</v>
      </c>
      <c r="L6208" s="10">
        <f t="shared" si="6209"/>
        <v>20000</v>
      </c>
      <c r="M6208" s="10">
        <f t="shared" si="6209"/>
        <v>0</v>
      </c>
      <c r="N6208" s="10">
        <f t="shared" si="6209"/>
        <v>10000</v>
      </c>
      <c r="O6208" s="10">
        <f t="shared" si="6209"/>
        <v>50000</v>
      </c>
      <c r="T6208" s="11" t="str">
        <f t="shared" si="3"/>
        <v/>
      </c>
      <c r="V6208" s="12" t="str">
        <f t="shared" si="4"/>
        <v>Astragon</v>
      </c>
    </row>
    <row r="6209">
      <c r="A6209" s="7" t="s">
        <v>5553</v>
      </c>
      <c r="B6209" s="8" t="s">
        <v>78</v>
      </c>
      <c r="C6209" s="9">
        <v>2011.0</v>
      </c>
      <c r="D6209" s="7" t="s">
        <v>26</v>
      </c>
      <c r="E6209" s="7" t="s">
        <v>97</v>
      </c>
      <c r="F6209" s="7">
        <v>0.0</v>
      </c>
      <c r="G6209" s="7">
        <v>0.03</v>
      </c>
      <c r="H6209" s="7">
        <v>0.0</v>
      </c>
      <c r="I6209" s="7">
        <v>0.01</v>
      </c>
      <c r="J6209" s="7">
        <v>0.05</v>
      </c>
      <c r="K6209" s="10">
        <f t="shared" ref="K6209:O6209" si="6210">F6209*1000000</f>
        <v>0</v>
      </c>
      <c r="L6209" s="10">
        <f t="shared" si="6210"/>
        <v>30000</v>
      </c>
      <c r="M6209" s="10">
        <f t="shared" si="6210"/>
        <v>0</v>
      </c>
      <c r="N6209" s="10">
        <f t="shared" si="6210"/>
        <v>10000</v>
      </c>
      <c r="O6209" s="10">
        <f t="shared" si="6210"/>
        <v>50000</v>
      </c>
      <c r="P6209" s="7">
        <v>72.0</v>
      </c>
      <c r="Q6209" s="7">
        <v>11.0</v>
      </c>
      <c r="R6209" s="7">
        <v>3.9</v>
      </c>
      <c r="S6209" s="7">
        <v>24.0</v>
      </c>
      <c r="T6209" s="11">
        <f t="shared" si="3"/>
        <v>49.37142857</v>
      </c>
      <c r="U6209" s="7" t="s">
        <v>5554</v>
      </c>
      <c r="V6209" s="12" t="str">
        <f t="shared" si="4"/>
        <v>Bright Future GmbH</v>
      </c>
      <c r="W6209" s="7" t="s">
        <v>28</v>
      </c>
    </row>
    <row r="6210">
      <c r="A6210" s="7" t="s">
        <v>5369</v>
      </c>
      <c r="B6210" s="8" t="s">
        <v>4962</v>
      </c>
      <c r="C6210" s="9">
        <v>2011.0</v>
      </c>
      <c r="D6210" s="7" t="s">
        <v>54</v>
      </c>
      <c r="E6210" s="7" t="s">
        <v>1963</v>
      </c>
      <c r="F6210" s="7">
        <v>0.0</v>
      </c>
      <c r="G6210" s="7">
        <v>0.0</v>
      </c>
      <c r="H6210" s="7">
        <v>0.05</v>
      </c>
      <c r="I6210" s="7">
        <v>0.0</v>
      </c>
      <c r="J6210" s="7">
        <v>0.05</v>
      </c>
      <c r="K6210" s="10">
        <f t="shared" ref="K6210:O6210" si="6211">F6210*1000000</f>
        <v>0</v>
      </c>
      <c r="L6210" s="10">
        <f t="shared" si="6211"/>
        <v>0</v>
      </c>
      <c r="M6210" s="10">
        <f t="shared" si="6211"/>
        <v>50000</v>
      </c>
      <c r="N6210" s="10">
        <f t="shared" si="6211"/>
        <v>0</v>
      </c>
      <c r="O6210" s="10">
        <f t="shared" si="6211"/>
        <v>50000</v>
      </c>
      <c r="T6210" s="11" t="str">
        <f t="shared" si="3"/>
        <v/>
      </c>
      <c r="V6210" s="12" t="str">
        <f t="shared" si="4"/>
        <v>ChunSoft</v>
      </c>
    </row>
    <row r="6211">
      <c r="A6211" s="7" t="s">
        <v>5533</v>
      </c>
      <c r="B6211" s="8" t="s">
        <v>4908</v>
      </c>
      <c r="C6211" s="9">
        <v>2011.0</v>
      </c>
      <c r="D6211" s="7" t="s">
        <v>31</v>
      </c>
      <c r="E6211" s="7" t="s">
        <v>113</v>
      </c>
      <c r="F6211" s="7">
        <v>0.04</v>
      </c>
      <c r="G6211" s="7">
        <v>0.0</v>
      </c>
      <c r="H6211" s="7">
        <v>0.0</v>
      </c>
      <c r="I6211" s="7">
        <v>0.0</v>
      </c>
      <c r="J6211" s="7">
        <v>0.05</v>
      </c>
      <c r="K6211" s="10">
        <f t="shared" ref="K6211:O6211" si="6212">F6211*1000000</f>
        <v>40000</v>
      </c>
      <c r="L6211" s="10">
        <f t="shared" si="6212"/>
        <v>0</v>
      </c>
      <c r="M6211" s="10">
        <f t="shared" si="6212"/>
        <v>0</v>
      </c>
      <c r="N6211" s="10">
        <f t="shared" si="6212"/>
        <v>0</v>
      </c>
      <c r="O6211" s="10">
        <f t="shared" si="6212"/>
        <v>50000</v>
      </c>
      <c r="T6211" s="11" t="str">
        <f t="shared" si="3"/>
        <v/>
      </c>
      <c r="U6211" s="7" t="s">
        <v>573</v>
      </c>
      <c r="V6211" s="12" t="str">
        <f t="shared" si="4"/>
        <v>WayForward</v>
      </c>
      <c r="W6211" s="7" t="s">
        <v>52</v>
      </c>
    </row>
    <row r="6212">
      <c r="A6212" s="7" t="s">
        <v>5555</v>
      </c>
      <c r="B6212" s="8" t="s">
        <v>40</v>
      </c>
      <c r="C6212" s="9">
        <v>2011.0</v>
      </c>
      <c r="D6212" s="7" t="s">
        <v>58</v>
      </c>
      <c r="E6212" s="7" t="s">
        <v>686</v>
      </c>
      <c r="F6212" s="7">
        <v>0.0</v>
      </c>
      <c r="G6212" s="7">
        <v>0.04</v>
      </c>
      <c r="H6212" s="7">
        <v>0.0</v>
      </c>
      <c r="I6212" s="7">
        <v>0.01</v>
      </c>
      <c r="J6212" s="7">
        <v>0.05</v>
      </c>
      <c r="K6212" s="10">
        <f t="shared" ref="K6212:O6212" si="6213">F6212*1000000</f>
        <v>0</v>
      </c>
      <c r="L6212" s="10">
        <f t="shared" si="6213"/>
        <v>40000</v>
      </c>
      <c r="M6212" s="10">
        <f t="shared" si="6213"/>
        <v>0</v>
      </c>
      <c r="N6212" s="10">
        <f t="shared" si="6213"/>
        <v>10000</v>
      </c>
      <c r="O6212" s="10">
        <f t="shared" si="6213"/>
        <v>50000</v>
      </c>
      <c r="T6212" s="11" t="str">
        <f t="shared" si="3"/>
        <v/>
      </c>
      <c r="V6212" s="12" t="str">
        <f t="shared" si="4"/>
        <v>Unknown</v>
      </c>
    </row>
    <row r="6213">
      <c r="A6213" s="7" t="s">
        <v>5556</v>
      </c>
      <c r="B6213" s="8" t="s">
        <v>92</v>
      </c>
      <c r="C6213" s="9">
        <v>2011.0</v>
      </c>
      <c r="D6213" s="7" t="s">
        <v>54</v>
      </c>
      <c r="E6213" s="7" t="s">
        <v>4775</v>
      </c>
      <c r="F6213" s="7">
        <v>0.0</v>
      </c>
      <c r="G6213" s="7">
        <v>0.0</v>
      </c>
      <c r="H6213" s="7">
        <v>0.05</v>
      </c>
      <c r="I6213" s="7">
        <v>0.0</v>
      </c>
      <c r="J6213" s="7">
        <v>0.05</v>
      </c>
      <c r="K6213" s="10">
        <f t="shared" ref="K6213:O6213" si="6214">F6213*1000000</f>
        <v>0</v>
      </c>
      <c r="L6213" s="10">
        <f t="shared" si="6214"/>
        <v>0</v>
      </c>
      <c r="M6213" s="10">
        <f t="shared" si="6214"/>
        <v>50000</v>
      </c>
      <c r="N6213" s="10">
        <f t="shared" si="6214"/>
        <v>0</v>
      </c>
      <c r="O6213" s="10">
        <f t="shared" si="6214"/>
        <v>50000</v>
      </c>
      <c r="T6213" s="11" t="str">
        <f t="shared" si="3"/>
        <v/>
      </c>
      <c r="V6213" s="12" t="str">
        <f t="shared" si="4"/>
        <v>Comfort</v>
      </c>
    </row>
    <row r="6214">
      <c r="A6214" s="7" t="s">
        <v>5144</v>
      </c>
      <c r="B6214" s="8" t="s">
        <v>78</v>
      </c>
      <c r="C6214" s="9">
        <v>2011.0</v>
      </c>
      <c r="D6214" s="7" t="s">
        <v>26</v>
      </c>
      <c r="E6214" s="7" t="s">
        <v>4742</v>
      </c>
      <c r="F6214" s="7">
        <v>0.0</v>
      </c>
      <c r="G6214" s="7">
        <v>0.04</v>
      </c>
      <c r="H6214" s="7">
        <v>0.0</v>
      </c>
      <c r="I6214" s="7">
        <v>0.01</v>
      </c>
      <c r="J6214" s="7">
        <v>0.05</v>
      </c>
      <c r="K6214" s="10">
        <f t="shared" ref="K6214:O6214" si="6215">F6214*1000000</f>
        <v>0</v>
      </c>
      <c r="L6214" s="10">
        <f t="shared" si="6215"/>
        <v>40000</v>
      </c>
      <c r="M6214" s="10">
        <f t="shared" si="6215"/>
        <v>0</v>
      </c>
      <c r="N6214" s="10">
        <f t="shared" si="6215"/>
        <v>10000</v>
      </c>
      <c r="O6214" s="10">
        <f t="shared" si="6215"/>
        <v>50000</v>
      </c>
      <c r="T6214" s="11" t="str">
        <f t="shared" si="3"/>
        <v/>
      </c>
      <c r="V6214" s="12" t="str">
        <f t="shared" si="4"/>
        <v>Home Entertainment Suppliers</v>
      </c>
    </row>
    <row r="6215">
      <c r="A6215" s="7" t="s">
        <v>5557</v>
      </c>
      <c r="B6215" s="8" t="s">
        <v>4908</v>
      </c>
      <c r="C6215" s="9">
        <v>2011.0</v>
      </c>
      <c r="D6215" s="7" t="s">
        <v>41</v>
      </c>
      <c r="E6215" s="7" t="s">
        <v>131</v>
      </c>
      <c r="F6215" s="7">
        <v>0.0</v>
      </c>
      <c r="G6215" s="7">
        <v>0.0</v>
      </c>
      <c r="H6215" s="7">
        <v>0.05</v>
      </c>
      <c r="I6215" s="7">
        <v>0.0</v>
      </c>
      <c r="J6215" s="7">
        <v>0.05</v>
      </c>
      <c r="K6215" s="10">
        <f t="shared" ref="K6215:O6215" si="6216">F6215*1000000</f>
        <v>0</v>
      </c>
      <c r="L6215" s="10">
        <f t="shared" si="6216"/>
        <v>0</v>
      </c>
      <c r="M6215" s="10">
        <f t="shared" si="6216"/>
        <v>50000</v>
      </c>
      <c r="N6215" s="10">
        <f t="shared" si="6216"/>
        <v>0</v>
      </c>
      <c r="O6215" s="10">
        <f t="shared" si="6216"/>
        <v>50000</v>
      </c>
      <c r="T6215" s="11" t="str">
        <f t="shared" si="3"/>
        <v/>
      </c>
      <c r="V6215" s="12" t="str">
        <f t="shared" si="4"/>
        <v>Capcom</v>
      </c>
    </row>
    <row r="6216">
      <c r="A6216" s="7" t="s">
        <v>5558</v>
      </c>
      <c r="B6216" s="8" t="s">
        <v>4908</v>
      </c>
      <c r="C6216" s="9">
        <v>2011.0</v>
      </c>
      <c r="D6216" s="7" t="s">
        <v>41</v>
      </c>
      <c r="E6216" s="7" t="s">
        <v>1297</v>
      </c>
      <c r="F6216" s="7">
        <v>0.0</v>
      </c>
      <c r="G6216" s="7">
        <v>0.04</v>
      </c>
      <c r="H6216" s="7">
        <v>0.0</v>
      </c>
      <c r="I6216" s="7">
        <v>0.0</v>
      </c>
      <c r="J6216" s="7">
        <v>0.05</v>
      </c>
      <c r="K6216" s="10">
        <f t="shared" ref="K6216:O6216" si="6217">F6216*1000000</f>
        <v>0</v>
      </c>
      <c r="L6216" s="10">
        <f t="shared" si="6217"/>
        <v>40000</v>
      </c>
      <c r="M6216" s="10">
        <f t="shared" si="6217"/>
        <v>0</v>
      </c>
      <c r="N6216" s="10">
        <f t="shared" si="6217"/>
        <v>0</v>
      </c>
      <c r="O6216" s="10">
        <f t="shared" si="6217"/>
        <v>50000</v>
      </c>
      <c r="T6216" s="11" t="str">
        <f t="shared" si="3"/>
        <v/>
      </c>
      <c r="U6216" s="7" t="s">
        <v>2589</v>
      </c>
      <c r="V6216" s="12" t="str">
        <f t="shared" si="4"/>
        <v>Engine Software</v>
      </c>
      <c r="W6216" s="7" t="s">
        <v>28</v>
      </c>
    </row>
    <row r="6217">
      <c r="A6217" s="7" t="s">
        <v>5559</v>
      </c>
      <c r="B6217" s="8" t="s">
        <v>40</v>
      </c>
      <c r="C6217" s="9">
        <v>2011.0</v>
      </c>
      <c r="D6217" s="7" t="s">
        <v>1</v>
      </c>
      <c r="E6217" s="7" t="s">
        <v>686</v>
      </c>
      <c r="F6217" s="7">
        <v>0.0</v>
      </c>
      <c r="G6217" s="7">
        <v>0.04</v>
      </c>
      <c r="H6217" s="7">
        <v>0.0</v>
      </c>
      <c r="I6217" s="7">
        <v>0.0</v>
      </c>
      <c r="J6217" s="7">
        <v>0.05</v>
      </c>
      <c r="K6217" s="10">
        <f t="shared" ref="K6217:O6217" si="6218">F6217*1000000</f>
        <v>0</v>
      </c>
      <c r="L6217" s="10">
        <f t="shared" si="6218"/>
        <v>40000</v>
      </c>
      <c r="M6217" s="10">
        <f t="shared" si="6218"/>
        <v>0</v>
      </c>
      <c r="N6217" s="10">
        <f t="shared" si="6218"/>
        <v>0</v>
      </c>
      <c r="O6217" s="10">
        <f t="shared" si="6218"/>
        <v>50000</v>
      </c>
      <c r="T6217" s="11" t="str">
        <f t="shared" si="3"/>
        <v/>
      </c>
      <c r="V6217" s="12" t="str">
        <f t="shared" si="4"/>
        <v>Unknown</v>
      </c>
    </row>
    <row r="6218">
      <c r="A6218" s="7" t="s">
        <v>5560</v>
      </c>
      <c r="B6218" s="8" t="s">
        <v>40</v>
      </c>
      <c r="C6218" s="9">
        <v>2011.0</v>
      </c>
      <c r="D6218" s="7" t="s">
        <v>54</v>
      </c>
      <c r="E6218" s="7" t="s">
        <v>470</v>
      </c>
      <c r="F6218" s="7">
        <v>0.0</v>
      </c>
      <c r="G6218" s="7">
        <v>0.0</v>
      </c>
      <c r="H6218" s="7">
        <v>0.05</v>
      </c>
      <c r="I6218" s="7">
        <v>0.0</v>
      </c>
      <c r="J6218" s="7">
        <v>0.05</v>
      </c>
      <c r="K6218" s="10">
        <f t="shared" ref="K6218:O6218" si="6219">F6218*1000000</f>
        <v>0</v>
      </c>
      <c r="L6218" s="10">
        <f t="shared" si="6219"/>
        <v>0</v>
      </c>
      <c r="M6218" s="10">
        <f t="shared" si="6219"/>
        <v>50000</v>
      </c>
      <c r="N6218" s="10">
        <f t="shared" si="6219"/>
        <v>0</v>
      </c>
      <c r="O6218" s="10">
        <f t="shared" si="6219"/>
        <v>50000</v>
      </c>
      <c r="T6218" s="11" t="str">
        <f t="shared" si="3"/>
        <v/>
      </c>
      <c r="V6218" s="12" t="str">
        <f t="shared" si="4"/>
        <v>Banpresto</v>
      </c>
    </row>
    <row r="6219">
      <c r="A6219" s="7" t="s">
        <v>5561</v>
      </c>
      <c r="B6219" s="8" t="s">
        <v>40</v>
      </c>
      <c r="C6219" s="9">
        <v>2011.0</v>
      </c>
      <c r="D6219" s="7" t="s">
        <v>67</v>
      </c>
      <c r="E6219" s="7" t="s">
        <v>584</v>
      </c>
      <c r="F6219" s="7">
        <v>0.0</v>
      </c>
      <c r="G6219" s="7">
        <v>0.0</v>
      </c>
      <c r="H6219" s="7">
        <v>0.05</v>
      </c>
      <c r="I6219" s="7">
        <v>0.0</v>
      </c>
      <c r="J6219" s="7">
        <v>0.05</v>
      </c>
      <c r="K6219" s="10">
        <f t="shared" ref="K6219:O6219" si="6220">F6219*1000000</f>
        <v>0</v>
      </c>
      <c r="L6219" s="10">
        <f t="shared" si="6220"/>
        <v>0</v>
      </c>
      <c r="M6219" s="10">
        <f t="shared" si="6220"/>
        <v>50000</v>
      </c>
      <c r="N6219" s="10">
        <f t="shared" si="6220"/>
        <v>0</v>
      </c>
      <c r="O6219" s="10">
        <f t="shared" si="6220"/>
        <v>50000</v>
      </c>
      <c r="T6219" s="11" t="str">
        <f t="shared" si="3"/>
        <v/>
      </c>
      <c r="V6219" s="12" t="str">
        <f t="shared" si="4"/>
        <v>Atlus</v>
      </c>
    </row>
    <row r="6220">
      <c r="A6220" s="7" t="s">
        <v>5562</v>
      </c>
      <c r="B6220" s="8" t="s">
        <v>25</v>
      </c>
      <c r="C6220" s="9">
        <v>2011.0</v>
      </c>
      <c r="D6220" s="7" t="s">
        <v>41</v>
      </c>
      <c r="E6220" s="7" t="s">
        <v>300</v>
      </c>
      <c r="F6220" s="7">
        <v>0.03</v>
      </c>
      <c r="G6220" s="7">
        <v>0.01</v>
      </c>
      <c r="H6220" s="7">
        <v>0.0</v>
      </c>
      <c r="I6220" s="7">
        <v>0.0</v>
      </c>
      <c r="J6220" s="7">
        <v>0.04</v>
      </c>
      <c r="K6220" s="10">
        <f t="shared" ref="K6220:O6220" si="6221">F6220*1000000</f>
        <v>30000</v>
      </c>
      <c r="L6220" s="10">
        <f t="shared" si="6221"/>
        <v>10000</v>
      </c>
      <c r="M6220" s="10">
        <f t="shared" si="6221"/>
        <v>0</v>
      </c>
      <c r="N6220" s="10">
        <f t="shared" si="6221"/>
        <v>0</v>
      </c>
      <c r="O6220" s="10">
        <f t="shared" si="6221"/>
        <v>40000</v>
      </c>
      <c r="T6220" s="11" t="str">
        <f t="shared" si="3"/>
        <v/>
      </c>
      <c r="U6220" s="7" t="s">
        <v>867</v>
      </c>
      <c r="V6220" s="12" t="str">
        <f t="shared" si="4"/>
        <v>Bandai Namco Games</v>
      </c>
      <c r="W6220" s="7" t="s">
        <v>28</v>
      </c>
    </row>
    <row r="6221">
      <c r="A6221" s="7" t="s">
        <v>5563</v>
      </c>
      <c r="B6221" s="8" t="s">
        <v>78</v>
      </c>
      <c r="C6221" s="9">
        <v>2011.0</v>
      </c>
      <c r="D6221" s="7" t="s">
        <v>58</v>
      </c>
      <c r="E6221" s="7" t="s">
        <v>195</v>
      </c>
      <c r="F6221" s="7">
        <v>0.0</v>
      </c>
      <c r="G6221" s="7">
        <v>0.04</v>
      </c>
      <c r="H6221" s="7">
        <v>0.0</v>
      </c>
      <c r="I6221" s="7">
        <v>0.01</v>
      </c>
      <c r="J6221" s="7">
        <v>0.04</v>
      </c>
      <c r="K6221" s="10">
        <f t="shared" ref="K6221:O6221" si="6222">F6221*1000000</f>
        <v>0</v>
      </c>
      <c r="L6221" s="10">
        <f t="shared" si="6222"/>
        <v>40000</v>
      </c>
      <c r="M6221" s="10">
        <f t="shared" si="6222"/>
        <v>0</v>
      </c>
      <c r="N6221" s="10">
        <f t="shared" si="6222"/>
        <v>10000</v>
      </c>
      <c r="O6221" s="10">
        <f t="shared" si="6222"/>
        <v>40000</v>
      </c>
      <c r="T6221" s="11" t="str">
        <f t="shared" si="3"/>
        <v/>
      </c>
      <c r="V6221" s="12" t="str">
        <f t="shared" si="4"/>
        <v>Rising Star Games</v>
      </c>
    </row>
    <row r="6222">
      <c r="A6222" s="7" t="s">
        <v>5550</v>
      </c>
      <c r="B6222" s="8" t="s">
        <v>4908</v>
      </c>
      <c r="C6222" s="9">
        <v>2011.0</v>
      </c>
      <c r="D6222" s="7" t="s">
        <v>1</v>
      </c>
      <c r="E6222" s="7" t="s">
        <v>627</v>
      </c>
      <c r="F6222" s="7">
        <v>0.04</v>
      </c>
      <c r="G6222" s="7">
        <v>0.0</v>
      </c>
      <c r="H6222" s="7">
        <v>0.0</v>
      </c>
      <c r="I6222" s="7">
        <v>0.0</v>
      </c>
      <c r="J6222" s="7">
        <v>0.04</v>
      </c>
      <c r="K6222" s="10">
        <f t="shared" ref="K6222:O6222" si="6223">F6222*1000000</f>
        <v>40000</v>
      </c>
      <c r="L6222" s="10">
        <f t="shared" si="6223"/>
        <v>0</v>
      </c>
      <c r="M6222" s="10">
        <f t="shared" si="6223"/>
        <v>0</v>
      </c>
      <c r="N6222" s="10">
        <f t="shared" si="6223"/>
        <v>0</v>
      </c>
      <c r="O6222" s="10">
        <f t="shared" si="6223"/>
        <v>40000</v>
      </c>
      <c r="T6222" s="11" t="str">
        <f t="shared" si="3"/>
        <v/>
      </c>
      <c r="U6222" s="7" t="s">
        <v>3640</v>
      </c>
      <c r="V6222" s="12" t="str">
        <f t="shared" si="4"/>
        <v>Frame Studios Interactive</v>
      </c>
      <c r="W6222" s="7" t="s">
        <v>28</v>
      </c>
    </row>
    <row r="6223">
      <c r="A6223" s="7" t="s">
        <v>5564</v>
      </c>
      <c r="B6223" s="8" t="s">
        <v>92</v>
      </c>
      <c r="C6223" s="9">
        <v>2011.0</v>
      </c>
      <c r="D6223" s="7" t="s">
        <v>54</v>
      </c>
      <c r="E6223" s="7" t="s">
        <v>2446</v>
      </c>
      <c r="F6223" s="7">
        <v>0.0</v>
      </c>
      <c r="G6223" s="7">
        <v>0.0</v>
      </c>
      <c r="H6223" s="7">
        <v>0.04</v>
      </c>
      <c r="I6223" s="7">
        <v>0.0</v>
      </c>
      <c r="J6223" s="7">
        <v>0.04</v>
      </c>
      <c r="K6223" s="10">
        <f t="shared" ref="K6223:O6223" si="6224">F6223*1000000</f>
        <v>0</v>
      </c>
      <c r="L6223" s="10">
        <f t="shared" si="6224"/>
        <v>0</v>
      </c>
      <c r="M6223" s="10">
        <f t="shared" si="6224"/>
        <v>40000</v>
      </c>
      <c r="N6223" s="10">
        <f t="shared" si="6224"/>
        <v>0</v>
      </c>
      <c r="O6223" s="10">
        <f t="shared" si="6224"/>
        <v>40000</v>
      </c>
      <c r="P6223" s="7">
        <v>67.0</v>
      </c>
      <c r="Q6223" s="7">
        <v>23.0</v>
      </c>
      <c r="R6223" s="7">
        <v>8.2</v>
      </c>
      <c r="S6223" s="7">
        <v>50.0</v>
      </c>
      <c r="T6223" s="11">
        <f t="shared" si="3"/>
        <v>77.2739726</v>
      </c>
      <c r="U6223" s="7" t="s">
        <v>2446</v>
      </c>
      <c r="V6223" s="12" t="str">
        <f t="shared" si="4"/>
        <v>5pb</v>
      </c>
      <c r="W6223" s="7" t="s">
        <v>34</v>
      </c>
    </row>
    <row r="6224">
      <c r="A6224" s="7" t="s">
        <v>5565</v>
      </c>
      <c r="B6224" s="8" t="s">
        <v>25</v>
      </c>
      <c r="C6224" s="9">
        <v>2011.0</v>
      </c>
      <c r="D6224" s="7" t="s">
        <v>26</v>
      </c>
      <c r="E6224" s="7" t="s">
        <v>1015</v>
      </c>
      <c r="F6224" s="7">
        <v>0.04</v>
      </c>
      <c r="G6224" s="7">
        <v>0.0</v>
      </c>
      <c r="H6224" s="7">
        <v>0.0</v>
      </c>
      <c r="I6224" s="7">
        <v>0.0</v>
      </c>
      <c r="J6224" s="7">
        <v>0.04</v>
      </c>
      <c r="K6224" s="10">
        <f t="shared" ref="K6224:O6224" si="6225">F6224*1000000</f>
        <v>40000</v>
      </c>
      <c r="L6224" s="10">
        <f t="shared" si="6225"/>
        <v>0</v>
      </c>
      <c r="M6224" s="10">
        <f t="shared" si="6225"/>
        <v>0</v>
      </c>
      <c r="N6224" s="10">
        <f t="shared" si="6225"/>
        <v>0</v>
      </c>
      <c r="O6224" s="10">
        <f t="shared" si="6225"/>
        <v>40000</v>
      </c>
      <c r="T6224" s="11" t="str">
        <f t="shared" si="3"/>
        <v/>
      </c>
      <c r="V6224" s="12" t="str">
        <f t="shared" si="4"/>
        <v>Tommo</v>
      </c>
    </row>
    <row r="6225">
      <c r="A6225" s="7" t="s">
        <v>5566</v>
      </c>
      <c r="B6225" s="8" t="s">
        <v>40</v>
      </c>
      <c r="C6225" s="9">
        <v>2011.0</v>
      </c>
      <c r="D6225" s="7" t="s">
        <v>41</v>
      </c>
      <c r="E6225" s="7" t="s">
        <v>686</v>
      </c>
      <c r="F6225" s="7">
        <v>0.04</v>
      </c>
      <c r="G6225" s="7">
        <v>0.0</v>
      </c>
      <c r="H6225" s="7">
        <v>0.0</v>
      </c>
      <c r="I6225" s="7">
        <v>0.0</v>
      </c>
      <c r="J6225" s="7">
        <v>0.04</v>
      </c>
      <c r="K6225" s="10">
        <f t="shared" ref="K6225:O6225" si="6226">F6225*1000000</f>
        <v>40000</v>
      </c>
      <c r="L6225" s="10">
        <f t="shared" si="6226"/>
        <v>0</v>
      </c>
      <c r="M6225" s="10">
        <f t="shared" si="6226"/>
        <v>0</v>
      </c>
      <c r="N6225" s="10">
        <f t="shared" si="6226"/>
        <v>0</v>
      </c>
      <c r="O6225" s="10">
        <f t="shared" si="6226"/>
        <v>40000</v>
      </c>
      <c r="T6225" s="11" t="str">
        <f t="shared" si="3"/>
        <v/>
      </c>
      <c r="V6225" s="12" t="str">
        <f t="shared" si="4"/>
        <v>Unknown</v>
      </c>
    </row>
    <row r="6226">
      <c r="A6226" s="7" t="s">
        <v>5567</v>
      </c>
      <c r="B6226" s="8" t="s">
        <v>40</v>
      </c>
      <c r="C6226" s="9">
        <v>2011.0</v>
      </c>
      <c r="D6226" s="7" t="s">
        <v>49</v>
      </c>
      <c r="E6226" s="7" t="s">
        <v>1963</v>
      </c>
      <c r="F6226" s="7">
        <v>0.0</v>
      </c>
      <c r="G6226" s="7">
        <v>0.0</v>
      </c>
      <c r="H6226" s="7">
        <v>0.04</v>
      </c>
      <c r="I6226" s="7">
        <v>0.0</v>
      </c>
      <c r="J6226" s="7">
        <v>0.04</v>
      </c>
      <c r="K6226" s="10">
        <f t="shared" ref="K6226:O6226" si="6227">F6226*1000000</f>
        <v>0</v>
      </c>
      <c r="L6226" s="10">
        <f t="shared" si="6227"/>
        <v>0</v>
      </c>
      <c r="M6226" s="10">
        <f t="shared" si="6227"/>
        <v>40000</v>
      </c>
      <c r="N6226" s="10">
        <f t="shared" si="6227"/>
        <v>0</v>
      </c>
      <c r="O6226" s="10">
        <f t="shared" si="6227"/>
        <v>40000</v>
      </c>
      <c r="T6226" s="11" t="str">
        <f t="shared" si="3"/>
        <v/>
      </c>
      <c r="V6226" s="12" t="str">
        <f t="shared" si="4"/>
        <v>ChunSoft</v>
      </c>
    </row>
    <row r="6227">
      <c r="A6227" s="7" t="s">
        <v>5370</v>
      </c>
      <c r="B6227" s="8" t="s">
        <v>47</v>
      </c>
      <c r="C6227" s="9">
        <v>2011.0</v>
      </c>
      <c r="D6227" s="7" t="s">
        <v>41</v>
      </c>
      <c r="E6227" s="7" t="s">
        <v>3800</v>
      </c>
      <c r="F6227" s="7">
        <v>0.03</v>
      </c>
      <c r="G6227" s="7">
        <v>0.0</v>
      </c>
      <c r="H6227" s="7">
        <v>0.0</v>
      </c>
      <c r="I6227" s="7">
        <v>0.0</v>
      </c>
      <c r="J6227" s="7">
        <v>0.04</v>
      </c>
      <c r="K6227" s="10">
        <f t="shared" ref="K6227:O6227" si="6228">F6227*1000000</f>
        <v>30000</v>
      </c>
      <c r="L6227" s="10">
        <f t="shared" si="6228"/>
        <v>0</v>
      </c>
      <c r="M6227" s="10">
        <f t="shared" si="6228"/>
        <v>0</v>
      </c>
      <c r="N6227" s="10">
        <f t="shared" si="6228"/>
        <v>0</v>
      </c>
      <c r="O6227" s="10">
        <f t="shared" si="6228"/>
        <v>40000</v>
      </c>
      <c r="T6227" s="11" t="str">
        <f t="shared" si="3"/>
        <v/>
      </c>
      <c r="U6227" s="7" t="s">
        <v>456</v>
      </c>
      <c r="V6227" s="12" t="str">
        <f t="shared" si="4"/>
        <v>Crave</v>
      </c>
      <c r="W6227" s="7" t="s">
        <v>64</v>
      </c>
    </row>
    <row r="6228">
      <c r="A6228" s="7" t="s">
        <v>5568</v>
      </c>
      <c r="B6228" s="8" t="s">
        <v>4908</v>
      </c>
      <c r="C6228" s="9">
        <v>2011.0</v>
      </c>
      <c r="D6228" s="7" t="s">
        <v>41</v>
      </c>
      <c r="E6228" s="7" t="s">
        <v>27</v>
      </c>
      <c r="F6228" s="7">
        <v>0.0</v>
      </c>
      <c r="G6228" s="7">
        <v>0.0</v>
      </c>
      <c r="H6228" s="7">
        <v>0.04</v>
      </c>
      <c r="I6228" s="7">
        <v>0.0</v>
      </c>
      <c r="J6228" s="7">
        <v>0.04</v>
      </c>
      <c r="K6228" s="10">
        <f t="shared" ref="K6228:O6228" si="6229">F6228*1000000</f>
        <v>0</v>
      </c>
      <c r="L6228" s="10">
        <f t="shared" si="6229"/>
        <v>0</v>
      </c>
      <c r="M6228" s="10">
        <f t="shared" si="6229"/>
        <v>40000</v>
      </c>
      <c r="N6228" s="10">
        <f t="shared" si="6229"/>
        <v>0</v>
      </c>
      <c r="O6228" s="10">
        <f t="shared" si="6229"/>
        <v>40000</v>
      </c>
      <c r="T6228" s="11" t="str">
        <f t="shared" si="3"/>
        <v/>
      </c>
      <c r="V6228" s="12" t="str">
        <f t="shared" si="4"/>
        <v>Nintendo</v>
      </c>
    </row>
    <row r="6229">
      <c r="A6229" s="7" t="s">
        <v>5569</v>
      </c>
      <c r="B6229" s="8" t="s">
        <v>92</v>
      </c>
      <c r="C6229" s="9">
        <v>2011.0</v>
      </c>
      <c r="D6229" s="7" t="s">
        <v>54</v>
      </c>
      <c r="E6229" s="7" t="s">
        <v>1217</v>
      </c>
      <c r="F6229" s="7">
        <v>0.0</v>
      </c>
      <c r="G6229" s="7">
        <v>0.0</v>
      </c>
      <c r="H6229" s="7">
        <v>0.04</v>
      </c>
      <c r="I6229" s="7">
        <v>0.0</v>
      </c>
      <c r="J6229" s="7">
        <v>0.04</v>
      </c>
      <c r="K6229" s="10">
        <f t="shared" ref="K6229:O6229" si="6230">F6229*1000000</f>
        <v>0</v>
      </c>
      <c r="L6229" s="10">
        <f t="shared" si="6230"/>
        <v>0</v>
      </c>
      <c r="M6229" s="10">
        <f t="shared" si="6230"/>
        <v>40000</v>
      </c>
      <c r="N6229" s="10">
        <f t="shared" si="6230"/>
        <v>0</v>
      </c>
      <c r="O6229" s="10">
        <f t="shared" si="6230"/>
        <v>40000</v>
      </c>
      <c r="T6229" s="11" t="str">
        <f t="shared" si="3"/>
        <v/>
      </c>
      <c r="V6229" s="12" t="str">
        <f t="shared" si="4"/>
        <v>Idea Factory</v>
      </c>
    </row>
    <row r="6230">
      <c r="A6230" s="7" t="s">
        <v>5312</v>
      </c>
      <c r="B6230" s="8" t="s">
        <v>78</v>
      </c>
      <c r="C6230" s="9">
        <v>2011.0</v>
      </c>
      <c r="D6230" s="7" t="s">
        <v>54</v>
      </c>
      <c r="E6230" s="7" t="s">
        <v>55</v>
      </c>
      <c r="F6230" s="7">
        <v>0.01</v>
      </c>
      <c r="G6230" s="7">
        <v>0.02</v>
      </c>
      <c r="H6230" s="7">
        <v>0.0</v>
      </c>
      <c r="I6230" s="7">
        <v>0.01</v>
      </c>
      <c r="J6230" s="7">
        <v>0.04</v>
      </c>
      <c r="K6230" s="10">
        <f t="shared" ref="K6230:O6230" si="6231">F6230*1000000</f>
        <v>10000</v>
      </c>
      <c r="L6230" s="10">
        <f t="shared" si="6231"/>
        <v>20000</v>
      </c>
      <c r="M6230" s="10">
        <f t="shared" si="6231"/>
        <v>0</v>
      </c>
      <c r="N6230" s="10">
        <f t="shared" si="6231"/>
        <v>10000</v>
      </c>
      <c r="O6230" s="10">
        <f t="shared" si="6231"/>
        <v>40000</v>
      </c>
      <c r="T6230" s="11" t="str">
        <f t="shared" si="3"/>
        <v/>
      </c>
      <c r="U6230" s="7" t="s">
        <v>55</v>
      </c>
      <c r="V6230" s="12" t="str">
        <f t="shared" si="4"/>
        <v>Ubisoft</v>
      </c>
      <c r="W6230" s="7" t="s">
        <v>64</v>
      </c>
    </row>
    <row r="6231">
      <c r="A6231" s="7" t="s">
        <v>5570</v>
      </c>
      <c r="B6231" s="8" t="s">
        <v>92</v>
      </c>
      <c r="C6231" s="9">
        <v>2011.0</v>
      </c>
      <c r="D6231" s="7" t="s">
        <v>67</v>
      </c>
      <c r="E6231" s="7" t="s">
        <v>700</v>
      </c>
      <c r="F6231" s="7">
        <v>0.0</v>
      </c>
      <c r="G6231" s="7">
        <v>0.0</v>
      </c>
      <c r="H6231" s="7">
        <v>0.04</v>
      </c>
      <c r="I6231" s="7">
        <v>0.0</v>
      </c>
      <c r="J6231" s="7">
        <v>0.04</v>
      </c>
      <c r="K6231" s="10">
        <f t="shared" ref="K6231:O6231" si="6232">F6231*1000000</f>
        <v>0</v>
      </c>
      <c r="L6231" s="10">
        <f t="shared" si="6232"/>
        <v>0</v>
      </c>
      <c r="M6231" s="10">
        <f t="shared" si="6232"/>
        <v>40000</v>
      </c>
      <c r="N6231" s="10">
        <f t="shared" si="6232"/>
        <v>0</v>
      </c>
      <c r="O6231" s="10">
        <f t="shared" si="6232"/>
        <v>40000</v>
      </c>
      <c r="T6231" s="11" t="str">
        <f t="shared" si="3"/>
        <v/>
      </c>
      <c r="V6231" s="12" t="str">
        <f t="shared" si="4"/>
        <v>Nippon Ichi Software</v>
      </c>
    </row>
    <row r="6232">
      <c r="A6232" s="7" t="s">
        <v>5410</v>
      </c>
      <c r="B6232" s="8" t="s">
        <v>47</v>
      </c>
      <c r="C6232" s="9">
        <v>2011.0</v>
      </c>
      <c r="D6232" s="7" t="s">
        <v>41</v>
      </c>
      <c r="E6232" s="7" t="s">
        <v>988</v>
      </c>
      <c r="F6232" s="7">
        <v>0.01</v>
      </c>
      <c r="G6232" s="7">
        <v>0.03</v>
      </c>
      <c r="H6232" s="7">
        <v>0.0</v>
      </c>
      <c r="I6232" s="7">
        <v>0.01</v>
      </c>
      <c r="J6232" s="7">
        <v>0.04</v>
      </c>
      <c r="K6232" s="10">
        <f t="shared" ref="K6232:O6232" si="6233">F6232*1000000</f>
        <v>10000</v>
      </c>
      <c r="L6232" s="10">
        <f t="shared" si="6233"/>
        <v>30000</v>
      </c>
      <c r="M6232" s="10">
        <f t="shared" si="6233"/>
        <v>0</v>
      </c>
      <c r="N6232" s="10">
        <f t="shared" si="6233"/>
        <v>10000</v>
      </c>
      <c r="O6232" s="10">
        <f t="shared" si="6233"/>
        <v>40000</v>
      </c>
      <c r="T6232" s="11" t="str">
        <f t="shared" si="3"/>
        <v/>
      </c>
      <c r="V6232" s="12" t="str">
        <f t="shared" si="4"/>
        <v>Black Bean Games</v>
      </c>
    </row>
    <row r="6233">
      <c r="A6233" s="7" t="s">
        <v>5571</v>
      </c>
      <c r="B6233" s="8" t="s">
        <v>40</v>
      </c>
      <c r="C6233" s="9">
        <v>2011.0</v>
      </c>
      <c r="D6233" s="7" t="s">
        <v>31</v>
      </c>
      <c r="E6233" s="7" t="s">
        <v>1292</v>
      </c>
      <c r="F6233" s="7">
        <v>0.04</v>
      </c>
      <c r="G6233" s="7">
        <v>0.0</v>
      </c>
      <c r="H6233" s="7">
        <v>0.0</v>
      </c>
      <c r="I6233" s="7">
        <v>0.0</v>
      </c>
      <c r="J6233" s="7">
        <v>0.04</v>
      </c>
      <c r="K6233" s="10">
        <f t="shared" ref="K6233:O6233" si="6234">F6233*1000000</f>
        <v>40000</v>
      </c>
      <c r="L6233" s="10">
        <f t="shared" si="6234"/>
        <v>0</v>
      </c>
      <c r="M6233" s="10">
        <f t="shared" si="6234"/>
        <v>0</v>
      </c>
      <c r="N6233" s="10">
        <f t="shared" si="6234"/>
        <v>0</v>
      </c>
      <c r="O6233" s="10">
        <f t="shared" si="6234"/>
        <v>40000</v>
      </c>
      <c r="T6233" s="11" t="str">
        <f t="shared" si="3"/>
        <v/>
      </c>
      <c r="V6233" s="12" t="str">
        <f t="shared" si="4"/>
        <v>Deep Silver</v>
      </c>
    </row>
    <row r="6234">
      <c r="A6234" s="7" t="s">
        <v>5572</v>
      </c>
      <c r="B6234" s="8" t="s">
        <v>40</v>
      </c>
      <c r="C6234" s="9">
        <v>2011.0</v>
      </c>
      <c r="D6234" s="7" t="s">
        <v>58</v>
      </c>
      <c r="E6234" s="7" t="s">
        <v>2903</v>
      </c>
      <c r="F6234" s="7">
        <v>0.04</v>
      </c>
      <c r="G6234" s="7">
        <v>0.0</v>
      </c>
      <c r="H6234" s="7">
        <v>0.0</v>
      </c>
      <c r="I6234" s="7">
        <v>0.0</v>
      </c>
      <c r="J6234" s="7">
        <v>0.04</v>
      </c>
      <c r="K6234" s="10">
        <f t="shared" ref="K6234:O6234" si="6235">F6234*1000000</f>
        <v>40000</v>
      </c>
      <c r="L6234" s="10">
        <f t="shared" si="6235"/>
        <v>0</v>
      </c>
      <c r="M6234" s="10">
        <f t="shared" si="6235"/>
        <v>0</v>
      </c>
      <c r="N6234" s="10">
        <f t="shared" si="6235"/>
        <v>0</v>
      </c>
      <c r="O6234" s="10">
        <f t="shared" si="6235"/>
        <v>40000</v>
      </c>
      <c r="T6234" s="11" t="str">
        <f t="shared" si="3"/>
        <v/>
      </c>
      <c r="U6234" s="7" t="s">
        <v>5573</v>
      </c>
      <c r="V6234" s="12" t="str">
        <f t="shared" si="4"/>
        <v>7Raven Studios</v>
      </c>
      <c r="W6234" s="7" t="s">
        <v>28</v>
      </c>
    </row>
    <row r="6235">
      <c r="A6235" s="7" t="s">
        <v>4703</v>
      </c>
      <c r="B6235" s="8" t="s">
        <v>92</v>
      </c>
      <c r="C6235" s="9">
        <v>2011.0</v>
      </c>
      <c r="D6235" s="7" t="s">
        <v>54</v>
      </c>
      <c r="E6235" s="7" t="s">
        <v>2446</v>
      </c>
      <c r="F6235" s="7">
        <v>0.0</v>
      </c>
      <c r="G6235" s="7">
        <v>0.0</v>
      </c>
      <c r="H6235" s="7">
        <v>0.04</v>
      </c>
      <c r="I6235" s="7">
        <v>0.0</v>
      </c>
      <c r="J6235" s="7">
        <v>0.04</v>
      </c>
      <c r="K6235" s="10">
        <f t="shared" ref="K6235:O6235" si="6236">F6235*1000000</f>
        <v>0</v>
      </c>
      <c r="L6235" s="10">
        <f t="shared" si="6236"/>
        <v>0</v>
      </c>
      <c r="M6235" s="10">
        <f t="shared" si="6236"/>
        <v>40000</v>
      </c>
      <c r="N6235" s="10">
        <f t="shared" si="6236"/>
        <v>0</v>
      </c>
      <c r="O6235" s="10">
        <f t="shared" si="6236"/>
        <v>40000</v>
      </c>
      <c r="T6235" s="11" t="str">
        <f t="shared" si="3"/>
        <v/>
      </c>
      <c r="V6235" s="12" t="str">
        <f t="shared" si="4"/>
        <v>5pb</v>
      </c>
    </row>
    <row r="6236">
      <c r="A6236" s="7" t="s">
        <v>5574</v>
      </c>
      <c r="B6236" s="8" t="s">
        <v>92</v>
      </c>
      <c r="C6236" s="9">
        <v>2011.0</v>
      </c>
      <c r="D6236" s="7" t="s">
        <v>54</v>
      </c>
      <c r="E6236" s="7" t="s">
        <v>1217</v>
      </c>
      <c r="F6236" s="7">
        <v>0.0</v>
      </c>
      <c r="G6236" s="7">
        <v>0.0</v>
      </c>
      <c r="H6236" s="7">
        <v>0.04</v>
      </c>
      <c r="I6236" s="7">
        <v>0.0</v>
      </c>
      <c r="J6236" s="7">
        <v>0.04</v>
      </c>
      <c r="K6236" s="10">
        <f t="shared" ref="K6236:O6236" si="6237">F6236*1000000</f>
        <v>0</v>
      </c>
      <c r="L6236" s="10">
        <f t="shared" si="6237"/>
        <v>0</v>
      </c>
      <c r="M6236" s="10">
        <f t="shared" si="6237"/>
        <v>40000</v>
      </c>
      <c r="N6236" s="10">
        <f t="shared" si="6237"/>
        <v>0</v>
      </c>
      <c r="O6236" s="10">
        <f t="shared" si="6237"/>
        <v>40000</v>
      </c>
      <c r="T6236" s="11" t="str">
        <f t="shared" si="3"/>
        <v/>
      </c>
      <c r="V6236" s="12" t="str">
        <f t="shared" si="4"/>
        <v>Idea Factory</v>
      </c>
    </row>
    <row r="6237">
      <c r="A6237" s="7" t="s">
        <v>5437</v>
      </c>
      <c r="B6237" s="8" t="s">
        <v>30</v>
      </c>
      <c r="C6237" s="9">
        <v>2011.0</v>
      </c>
      <c r="D6237" s="7" t="s">
        <v>54</v>
      </c>
      <c r="E6237" s="7" t="s">
        <v>1297</v>
      </c>
      <c r="F6237" s="7">
        <v>0.0</v>
      </c>
      <c r="G6237" s="7">
        <v>0.04</v>
      </c>
      <c r="H6237" s="7">
        <v>0.0</v>
      </c>
      <c r="I6237" s="7">
        <v>0.0</v>
      </c>
      <c r="J6237" s="7">
        <v>0.04</v>
      </c>
      <c r="K6237" s="10">
        <f t="shared" ref="K6237:O6237" si="6238">F6237*1000000</f>
        <v>0</v>
      </c>
      <c r="L6237" s="10">
        <f t="shared" si="6238"/>
        <v>40000</v>
      </c>
      <c r="M6237" s="10">
        <f t="shared" si="6238"/>
        <v>0</v>
      </c>
      <c r="N6237" s="10">
        <f t="shared" si="6238"/>
        <v>0</v>
      </c>
      <c r="O6237" s="10">
        <f t="shared" si="6238"/>
        <v>40000</v>
      </c>
      <c r="T6237" s="11" t="str">
        <f t="shared" si="3"/>
        <v/>
      </c>
      <c r="V6237" s="12" t="str">
        <f t="shared" si="4"/>
        <v>DTP Entertainment</v>
      </c>
    </row>
    <row r="6238">
      <c r="A6238" s="7" t="s">
        <v>5575</v>
      </c>
      <c r="B6238" s="8" t="s">
        <v>4908</v>
      </c>
      <c r="C6238" s="9">
        <v>2011.0</v>
      </c>
      <c r="D6238" s="7" t="s">
        <v>26</v>
      </c>
      <c r="E6238" s="7" t="s">
        <v>1297</v>
      </c>
      <c r="F6238" s="7">
        <v>0.0</v>
      </c>
      <c r="G6238" s="7">
        <v>0.04</v>
      </c>
      <c r="H6238" s="7">
        <v>0.0</v>
      </c>
      <c r="I6238" s="7">
        <v>0.0</v>
      </c>
      <c r="J6238" s="7">
        <v>0.04</v>
      </c>
      <c r="K6238" s="10">
        <f t="shared" ref="K6238:O6238" si="6239">F6238*1000000</f>
        <v>0</v>
      </c>
      <c r="L6238" s="10">
        <f t="shared" si="6239"/>
        <v>40000</v>
      </c>
      <c r="M6238" s="10">
        <f t="shared" si="6239"/>
        <v>0</v>
      </c>
      <c r="N6238" s="10">
        <f t="shared" si="6239"/>
        <v>0</v>
      </c>
      <c r="O6238" s="10">
        <f t="shared" si="6239"/>
        <v>40000</v>
      </c>
      <c r="T6238" s="11" t="str">
        <f t="shared" si="3"/>
        <v/>
      </c>
      <c r="V6238" s="12" t="str">
        <f t="shared" si="4"/>
        <v>DTP Entertainment</v>
      </c>
    </row>
    <row r="6239">
      <c r="A6239" s="7" t="s">
        <v>5576</v>
      </c>
      <c r="B6239" s="8" t="s">
        <v>92</v>
      </c>
      <c r="C6239" s="9">
        <v>2011.0</v>
      </c>
      <c r="D6239" s="7" t="s">
        <v>54</v>
      </c>
      <c r="E6239" s="7" t="s">
        <v>1217</v>
      </c>
      <c r="F6239" s="7">
        <v>0.0</v>
      </c>
      <c r="G6239" s="7">
        <v>0.0</v>
      </c>
      <c r="H6239" s="7">
        <v>0.04</v>
      </c>
      <c r="I6239" s="7">
        <v>0.0</v>
      </c>
      <c r="J6239" s="7">
        <v>0.04</v>
      </c>
      <c r="K6239" s="10">
        <f t="shared" ref="K6239:O6239" si="6240">F6239*1000000</f>
        <v>0</v>
      </c>
      <c r="L6239" s="10">
        <f t="shared" si="6240"/>
        <v>0</v>
      </c>
      <c r="M6239" s="10">
        <f t="shared" si="6240"/>
        <v>40000</v>
      </c>
      <c r="N6239" s="10">
        <f t="shared" si="6240"/>
        <v>0</v>
      </c>
      <c r="O6239" s="10">
        <f t="shared" si="6240"/>
        <v>40000</v>
      </c>
      <c r="T6239" s="11" t="str">
        <f t="shared" si="3"/>
        <v/>
      </c>
      <c r="V6239" s="12" t="str">
        <f t="shared" si="4"/>
        <v>Idea Factory</v>
      </c>
    </row>
    <row r="6240">
      <c r="A6240" s="7" t="s">
        <v>5080</v>
      </c>
      <c r="B6240" s="8" t="s">
        <v>78</v>
      </c>
      <c r="C6240" s="9">
        <v>2011.0</v>
      </c>
      <c r="D6240" s="7" t="s">
        <v>26</v>
      </c>
      <c r="E6240" s="7" t="s">
        <v>46</v>
      </c>
      <c r="F6240" s="7">
        <v>0.0</v>
      </c>
      <c r="G6240" s="7">
        <v>0.03</v>
      </c>
      <c r="H6240" s="7">
        <v>0.0</v>
      </c>
      <c r="I6240" s="7">
        <v>0.01</v>
      </c>
      <c r="J6240" s="7">
        <v>0.04</v>
      </c>
      <c r="K6240" s="10">
        <f t="shared" ref="K6240:O6240" si="6241">F6240*1000000</f>
        <v>0</v>
      </c>
      <c r="L6240" s="10">
        <f t="shared" si="6241"/>
        <v>30000</v>
      </c>
      <c r="M6240" s="10">
        <f t="shared" si="6241"/>
        <v>0</v>
      </c>
      <c r="N6240" s="10">
        <f t="shared" si="6241"/>
        <v>10000</v>
      </c>
      <c r="O6240" s="10">
        <f t="shared" si="6241"/>
        <v>40000</v>
      </c>
      <c r="P6240" s="7">
        <v>66.0</v>
      </c>
      <c r="Q6240" s="7">
        <v>5.0</v>
      </c>
      <c r="R6240" s="7">
        <v>7.3</v>
      </c>
      <c r="S6240" s="7">
        <v>43.0</v>
      </c>
      <c r="T6240" s="11">
        <f t="shared" si="3"/>
        <v>72.27083333</v>
      </c>
      <c r="U6240" s="7" t="s">
        <v>46</v>
      </c>
      <c r="V6240" s="12" t="str">
        <f t="shared" si="4"/>
        <v>Sega</v>
      </c>
      <c r="W6240" s="7" t="s">
        <v>28</v>
      </c>
    </row>
    <row r="6241">
      <c r="A6241" s="7" t="s">
        <v>5502</v>
      </c>
      <c r="B6241" s="8" t="s">
        <v>4908</v>
      </c>
      <c r="C6241" s="9">
        <v>2011.0</v>
      </c>
      <c r="D6241" s="7" t="s">
        <v>67</v>
      </c>
      <c r="E6241" s="7" t="s">
        <v>4876</v>
      </c>
      <c r="F6241" s="7">
        <v>0.0</v>
      </c>
      <c r="G6241" s="7">
        <v>0.0</v>
      </c>
      <c r="H6241" s="7">
        <v>0.04</v>
      </c>
      <c r="I6241" s="7">
        <v>0.0</v>
      </c>
      <c r="J6241" s="7">
        <v>0.04</v>
      </c>
      <c r="K6241" s="10">
        <f t="shared" ref="K6241:O6241" si="6242">F6241*1000000</f>
        <v>0</v>
      </c>
      <c r="L6241" s="10">
        <f t="shared" si="6242"/>
        <v>0</v>
      </c>
      <c r="M6241" s="10">
        <f t="shared" si="6242"/>
        <v>40000</v>
      </c>
      <c r="N6241" s="10">
        <f t="shared" si="6242"/>
        <v>0</v>
      </c>
      <c r="O6241" s="10">
        <f t="shared" si="6242"/>
        <v>40000</v>
      </c>
      <c r="P6241" s="7">
        <v>65.0</v>
      </c>
      <c r="Q6241" s="7">
        <v>8.0</v>
      </c>
      <c r="R6241" s="7">
        <v>7.8</v>
      </c>
      <c r="S6241" s="7">
        <v>16.0</v>
      </c>
      <c r="T6241" s="11">
        <f t="shared" si="3"/>
        <v>73.66666667</v>
      </c>
      <c r="U6241" s="7" t="s">
        <v>4876</v>
      </c>
      <c r="V6241" s="12" t="str">
        <f t="shared" si="4"/>
        <v>FuRyu</v>
      </c>
      <c r="W6241" s="7" t="s">
        <v>64</v>
      </c>
    </row>
    <row r="6242">
      <c r="A6242" s="7" t="s">
        <v>5577</v>
      </c>
      <c r="B6242" s="8" t="s">
        <v>30</v>
      </c>
      <c r="C6242" s="9">
        <v>2011.0</v>
      </c>
      <c r="D6242" s="7" t="s">
        <v>31</v>
      </c>
      <c r="E6242" s="7" t="s">
        <v>865</v>
      </c>
      <c r="F6242" s="7">
        <v>0.0</v>
      </c>
      <c r="G6242" s="7">
        <v>0.0</v>
      </c>
      <c r="H6242" s="7">
        <v>0.04</v>
      </c>
      <c r="I6242" s="7">
        <v>0.0</v>
      </c>
      <c r="J6242" s="7">
        <v>0.04</v>
      </c>
      <c r="K6242" s="10">
        <f t="shared" ref="K6242:O6242" si="6243">F6242*1000000</f>
        <v>0</v>
      </c>
      <c r="L6242" s="10">
        <f t="shared" si="6243"/>
        <v>0</v>
      </c>
      <c r="M6242" s="10">
        <f t="shared" si="6243"/>
        <v>40000</v>
      </c>
      <c r="N6242" s="10">
        <f t="shared" si="6243"/>
        <v>0</v>
      </c>
      <c r="O6242" s="10">
        <f t="shared" si="6243"/>
        <v>40000</v>
      </c>
      <c r="T6242" s="11" t="str">
        <f t="shared" si="3"/>
        <v/>
      </c>
      <c r="V6242" s="12" t="str">
        <f t="shared" si="4"/>
        <v>Alchemist</v>
      </c>
    </row>
    <row r="6243">
      <c r="A6243" s="7" t="s">
        <v>5578</v>
      </c>
      <c r="B6243" s="8" t="s">
        <v>92</v>
      </c>
      <c r="C6243" s="9">
        <v>2011.0</v>
      </c>
      <c r="D6243" s="7" t="s">
        <v>67</v>
      </c>
      <c r="E6243" s="7" t="s">
        <v>287</v>
      </c>
      <c r="F6243" s="7">
        <v>0.0</v>
      </c>
      <c r="G6243" s="7">
        <v>0.0</v>
      </c>
      <c r="H6243" s="7">
        <v>0.04</v>
      </c>
      <c r="I6243" s="7">
        <v>0.0</v>
      </c>
      <c r="J6243" s="7">
        <v>0.04</v>
      </c>
      <c r="K6243" s="10">
        <f t="shared" ref="K6243:O6243" si="6244">F6243*1000000</f>
        <v>0</v>
      </c>
      <c r="L6243" s="10">
        <f t="shared" si="6244"/>
        <v>0</v>
      </c>
      <c r="M6243" s="10">
        <f t="shared" si="6244"/>
        <v>40000</v>
      </c>
      <c r="N6243" s="10">
        <f t="shared" si="6244"/>
        <v>0</v>
      </c>
      <c r="O6243" s="10">
        <f t="shared" si="6244"/>
        <v>40000</v>
      </c>
      <c r="T6243" s="11" t="str">
        <f t="shared" si="3"/>
        <v/>
      </c>
      <c r="V6243" s="12" t="str">
        <f t="shared" si="4"/>
        <v>Tecmo Koei</v>
      </c>
    </row>
    <row r="6244">
      <c r="A6244" s="7" t="s">
        <v>5579</v>
      </c>
      <c r="B6244" s="8" t="s">
        <v>78</v>
      </c>
      <c r="C6244" s="9">
        <v>2011.0</v>
      </c>
      <c r="D6244" s="7" t="s">
        <v>437</v>
      </c>
      <c r="E6244" s="7" t="s">
        <v>686</v>
      </c>
      <c r="F6244" s="7">
        <v>0.0</v>
      </c>
      <c r="G6244" s="7">
        <v>0.03</v>
      </c>
      <c r="H6244" s="7">
        <v>0.0</v>
      </c>
      <c r="I6244" s="7">
        <v>0.01</v>
      </c>
      <c r="J6244" s="7">
        <v>0.04</v>
      </c>
      <c r="K6244" s="10">
        <f t="shared" ref="K6244:O6244" si="6245">F6244*1000000</f>
        <v>0</v>
      </c>
      <c r="L6244" s="10">
        <f t="shared" si="6245"/>
        <v>30000</v>
      </c>
      <c r="M6244" s="10">
        <f t="shared" si="6245"/>
        <v>0</v>
      </c>
      <c r="N6244" s="10">
        <f t="shared" si="6245"/>
        <v>10000</v>
      </c>
      <c r="O6244" s="10">
        <f t="shared" si="6245"/>
        <v>40000</v>
      </c>
      <c r="P6244" s="7">
        <v>68.0</v>
      </c>
      <c r="Q6244" s="7">
        <v>19.0</v>
      </c>
      <c r="R6244" s="7">
        <v>4.9</v>
      </c>
      <c r="S6244" s="7">
        <v>35.0</v>
      </c>
      <c r="T6244" s="11">
        <f t="shared" si="3"/>
        <v>55.68518519</v>
      </c>
      <c r="U6244" s="7" t="s">
        <v>3681</v>
      </c>
      <c r="V6244" s="12" t="str">
        <f t="shared" si="4"/>
        <v>Best Way</v>
      </c>
      <c r="W6244" s="7" t="s">
        <v>64</v>
      </c>
    </row>
    <row r="6245">
      <c r="A6245" s="7" t="s">
        <v>5580</v>
      </c>
      <c r="B6245" s="8" t="s">
        <v>92</v>
      </c>
      <c r="C6245" s="9">
        <v>2011.0</v>
      </c>
      <c r="D6245" s="7" t="s">
        <v>54</v>
      </c>
      <c r="E6245" s="7" t="s">
        <v>1217</v>
      </c>
      <c r="F6245" s="7">
        <v>0.0</v>
      </c>
      <c r="G6245" s="7">
        <v>0.0</v>
      </c>
      <c r="H6245" s="7">
        <v>0.04</v>
      </c>
      <c r="I6245" s="7">
        <v>0.0</v>
      </c>
      <c r="J6245" s="7">
        <v>0.04</v>
      </c>
      <c r="K6245" s="10">
        <f t="shared" ref="K6245:O6245" si="6246">F6245*1000000</f>
        <v>0</v>
      </c>
      <c r="L6245" s="10">
        <f t="shared" si="6246"/>
        <v>0</v>
      </c>
      <c r="M6245" s="10">
        <f t="shared" si="6246"/>
        <v>40000</v>
      </c>
      <c r="N6245" s="10">
        <f t="shared" si="6246"/>
        <v>0</v>
      </c>
      <c r="O6245" s="10">
        <f t="shared" si="6246"/>
        <v>40000</v>
      </c>
      <c r="T6245" s="11" t="str">
        <f t="shared" si="3"/>
        <v/>
      </c>
      <c r="V6245" s="12" t="str">
        <f t="shared" si="4"/>
        <v>Idea Factory</v>
      </c>
    </row>
    <row r="6246">
      <c r="A6246" s="7" t="s">
        <v>5581</v>
      </c>
      <c r="B6246" s="8" t="s">
        <v>92</v>
      </c>
      <c r="C6246" s="9">
        <v>2011.0</v>
      </c>
      <c r="D6246" s="7" t="s">
        <v>54</v>
      </c>
      <c r="E6246" s="7" t="s">
        <v>716</v>
      </c>
      <c r="F6246" s="7">
        <v>0.0</v>
      </c>
      <c r="G6246" s="7">
        <v>0.0</v>
      </c>
      <c r="H6246" s="7">
        <v>0.04</v>
      </c>
      <c r="I6246" s="7">
        <v>0.0</v>
      </c>
      <c r="J6246" s="7">
        <v>0.04</v>
      </c>
      <c r="K6246" s="10">
        <f t="shared" ref="K6246:O6246" si="6247">F6246*1000000</f>
        <v>0</v>
      </c>
      <c r="L6246" s="10">
        <f t="shared" si="6247"/>
        <v>0</v>
      </c>
      <c r="M6246" s="10">
        <f t="shared" si="6247"/>
        <v>40000</v>
      </c>
      <c r="N6246" s="10">
        <f t="shared" si="6247"/>
        <v>0</v>
      </c>
      <c r="O6246" s="10">
        <f t="shared" si="6247"/>
        <v>40000</v>
      </c>
      <c r="T6246" s="11" t="str">
        <f t="shared" si="3"/>
        <v/>
      </c>
      <c r="V6246" s="12" t="str">
        <f t="shared" si="4"/>
        <v>Kadokawa Shoten</v>
      </c>
    </row>
    <row r="6247">
      <c r="A6247" s="7" t="s">
        <v>5582</v>
      </c>
      <c r="B6247" s="8" t="s">
        <v>92</v>
      </c>
      <c r="C6247" s="9">
        <v>2011.0</v>
      </c>
      <c r="D6247" s="7" t="s">
        <v>54</v>
      </c>
      <c r="E6247" s="7" t="s">
        <v>1217</v>
      </c>
      <c r="F6247" s="7">
        <v>0.0</v>
      </c>
      <c r="G6247" s="7">
        <v>0.0</v>
      </c>
      <c r="H6247" s="7">
        <v>0.04</v>
      </c>
      <c r="I6247" s="7">
        <v>0.0</v>
      </c>
      <c r="J6247" s="7">
        <v>0.04</v>
      </c>
      <c r="K6247" s="10">
        <f t="shared" ref="K6247:O6247" si="6248">F6247*1000000</f>
        <v>0</v>
      </c>
      <c r="L6247" s="10">
        <f t="shared" si="6248"/>
        <v>0</v>
      </c>
      <c r="M6247" s="10">
        <f t="shared" si="6248"/>
        <v>40000</v>
      </c>
      <c r="N6247" s="10">
        <f t="shared" si="6248"/>
        <v>0</v>
      </c>
      <c r="O6247" s="10">
        <f t="shared" si="6248"/>
        <v>40000</v>
      </c>
      <c r="T6247" s="11" t="str">
        <f t="shared" si="3"/>
        <v/>
      </c>
      <c r="V6247" s="12" t="str">
        <f t="shared" si="4"/>
        <v>Idea Factory</v>
      </c>
    </row>
    <row r="6248">
      <c r="A6248" s="7" t="s">
        <v>5583</v>
      </c>
      <c r="B6248" s="8" t="s">
        <v>47</v>
      </c>
      <c r="C6248" s="9">
        <v>2011.0</v>
      </c>
      <c r="D6248" s="7" t="s">
        <v>49</v>
      </c>
      <c r="E6248" s="7" t="s">
        <v>69</v>
      </c>
      <c r="F6248" s="7">
        <v>0.0</v>
      </c>
      <c r="G6248" s="7">
        <v>0.0</v>
      </c>
      <c r="H6248" s="7">
        <v>0.04</v>
      </c>
      <c r="I6248" s="7">
        <v>0.0</v>
      </c>
      <c r="J6248" s="7">
        <v>0.04</v>
      </c>
      <c r="K6248" s="10">
        <f t="shared" ref="K6248:O6248" si="6249">F6248*1000000</f>
        <v>0</v>
      </c>
      <c r="L6248" s="10">
        <f t="shared" si="6249"/>
        <v>0</v>
      </c>
      <c r="M6248" s="10">
        <f t="shared" si="6249"/>
        <v>40000</v>
      </c>
      <c r="N6248" s="10">
        <f t="shared" si="6249"/>
        <v>0</v>
      </c>
      <c r="O6248" s="10">
        <f t="shared" si="6249"/>
        <v>40000</v>
      </c>
      <c r="R6248" s="7">
        <v>8.4</v>
      </c>
      <c r="S6248" s="7">
        <v>72.0</v>
      </c>
      <c r="T6248" s="11">
        <f t="shared" si="3"/>
        <v>84</v>
      </c>
      <c r="U6248" s="7" t="s">
        <v>2748</v>
      </c>
      <c r="V6248" s="12" t="str">
        <f t="shared" si="4"/>
        <v>Bluepoint Games</v>
      </c>
      <c r="W6248" s="7" t="s">
        <v>64</v>
      </c>
    </row>
    <row r="6249">
      <c r="A6249" s="7" t="s">
        <v>5584</v>
      </c>
      <c r="B6249" s="8" t="s">
        <v>30</v>
      </c>
      <c r="C6249" s="9">
        <v>2011.0</v>
      </c>
      <c r="D6249" s="7" t="s">
        <v>112</v>
      </c>
      <c r="E6249" s="7" t="s">
        <v>2446</v>
      </c>
      <c r="F6249" s="7">
        <v>0.02</v>
      </c>
      <c r="G6249" s="7">
        <v>0.0</v>
      </c>
      <c r="H6249" s="7">
        <v>0.02</v>
      </c>
      <c r="I6249" s="7">
        <v>0.0</v>
      </c>
      <c r="J6249" s="7">
        <v>0.04</v>
      </c>
      <c r="K6249" s="10">
        <f t="shared" ref="K6249:O6249" si="6250">F6249*1000000</f>
        <v>20000</v>
      </c>
      <c r="L6249" s="10">
        <f t="shared" si="6250"/>
        <v>0</v>
      </c>
      <c r="M6249" s="10">
        <f t="shared" si="6250"/>
        <v>20000</v>
      </c>
      <c r="N6249" s="10">
        <f t="shared" si="6250"/>
        <v>0</v>
      </c>
      <c r="O6249" s="10">
        <f t="shared" si="6250"/>
        <v>40000</v>
      </c>
      <c r="T6249" s="11" t="str">
        <f t="shared" si="3"/>
        <v/>
      </c>
      <c r="U6249" s="7" t="s">
        <v>5585</v>
      </c>
      <c r="V6249" s="12" t="str">
        <f t="shared" si="4"/>
        <v>Delta Factory</v>
      </c>
      <c r="W6249" s="7" t="s">
        <v>64</v>
      </c>
    </row>
    <row r="6250">
      <c r="A6250" s="7" t="s">
        <v>5454</v>
      </c>
      <c r="B6250" s="8" t="s">
        <v>30</v>
      </c>
      <c r="C6250" s="9">
        <v>2011.0</v>
      </c>
      <c r="D6250" s="7" t="s">
        <v>26</v>
      </c>
      <c r="E6250" s="7" t="s">
        <v>1589</v>
      </c>
      <c r="F6250" s="7">
        <v>0.0</v>
      </c>
      <c r="G6250" s="7">
        <v>0.03</v>
      </c>
      <c r="H6250" s="7">
        <v>0.0</v>
      </c>
      <c r="I6250" s="7">
        <v>0.0</v>
      </c>
      <c r="J6250" s="7">
        <v>0.04</v>
      </c>
      <c r="K6250" s="10">
        <f t="shared" ref="K6250:O6250" si="6251">F6250*1000000</f>
        <v>0</v>
      </c>
      <c r="L6250" s="10">
        <f t="shared" si="6251"/>
        <v>30000</v>
      </c>
      <c r="M6250" s="10">
        <f t="shared" si="6251"/>
        <v>0</v>
      </c>
      <c r="N6250" s="10">
        <f t="shared" si="6251"/>
        <v>0</v>
      </c>
      <c r="O6250" s="10">
        <f t="shared" si="6251"/>
        <v>40000</v>
      </c>
      <c r="T6250" s="11" t="str">
        <f t="shared" si="3"/>
        <v/>
      </c>
      <c r="V6250" s="12" t="str">
        <f t="shared" si="4"/>
        <v>Koch Media</v>
      </c>
    </row>
    <row r="6251">
      <c r="A6251" s="7" t="s">
        <v>5366</v>
      </c>
      <c r="B6251" s="8" t="s">
        <v>78</v>
      </c>
      <c r="C6251" s="9">
        <v>2011.0</v>
      </c>
      <c r="D6251" s="7" t="s">
        <v>96</v>
      </c>
      <c r="E6251" s="7" t="s">
        <v>1292</v>
      </c>
      <c r="F6251" s="7">
        <v>0.02</v>
      </c>
      <c r="G6251" s="7">
        <v>0.01</v>
      </c>
      <c r="H6251" s="7">
        <v>0.0</v>
      </c>
      <c r="I6251" s="7">
        <v>0.0</v>
      </c>
      <c r="J6251" s="7">
        <v>0.04</v>
      </c>
      <c r="K6251" s="10">
        <f t="shared" ref="K6251:O6251" si="6252">F6251*1000000</f>
        <v>20000</v>
      </c>
      <c r="L6251" s="10">
        <f t="shared" si="6252"/>
        <v>10000</v>
      </c>
      <c r="M6251" s="10">
        <f t="shared" si="6252"/>
        <v>0</v>
      </c>
      <c r="N6251" s="10">
        <f t="shared" si="6252"/>
        <v>0</v>
      </c>
      <c r="O6251" s="10">
        <f t="shared" si="6252"/>
        <v>40000</v>
      </c>
      <c r="P6251" s="7">
        <v>48.0</v>
      </c>
      <c r="Q6251" s="7">
        <v>4.0</v>
      </c>
      <c r="R6251" s="7">
        <v>3.1</v>
      </c>
      <c r="S6251" s="7">
        <v>14.0</v>
      </c>
      <c r="T6251" s="11">
        <f t="shared" si="3"/>
        <v>34.77777778</v>
      </c>
      <c r="U6251" s="7" t="s">
        <v>5367</v>
      </c>
      <c r="V6251" s="12" t="str">
        <f t="shared" si="4"/>
        <v>Trickstar Games</v>
      </c>
      <c r="W6251" s="7" t="s">
        <v>64</v>
      </c>
    </row>
    <row r="6252">
      <c r="A6252" s="7" t="s">
        <v>5586</v>
      </c>
      <c r="B6252" s="8" t="s">
        <v>40</v>
      </c>
      <c r="C6252" s="9">
        <v>2011.0</v>
      </c>
      <c r="D6252" s="7" t="s">
        <v>41</v>
      </c>
      <c r="E6252" s="7" t="s">
        <v>852</v>
      </c>
      <c r="F6252" s="7">
        <v>0.0</v>
      </c>
      <c r="G6252" s="7">
        <v>0.03</v>
      </c>
      <c r="H6252" s="7">
        <v>0.0</v>
      </c>
      <c r="I6252" s="7">
        <v>0.0</v>
      </c>
      <c r="J6252" s="7">
        <v>0.04</v>
      </c>
      <c r="K6252" s="10">
        <f t="shared" ref="K6252:O6252" si="6253">F6252*1000000</f>
        <v>0</v>
      </c>
      <c r="L6252" s="10">
        <f t="shared" si="6253"/>
        <v>30000</v>
      </c>
      <c r="M6252" s="10">
        <f t="shared" si="6253"/>
        <v>0</v>
      </c>
      <c r="N6252" s="10">
        <f t="shared" si="6253"/>
        <v>0</v>
      </c>
      <c r="O6252" s="10">
        <f t="shared" si="6253"/>
        <v>40000</v>
      </c>
      <c r="T6252" s="11" t="str">
        <f t="shared" si="3"/>
        <v/>
      </c>
      <c r="V6252" s="12" t="str">
        <f t="shared" si="4"/>
        <v>PQube</v>
      </c>
    </row>
    <row r="6253">
      <c r="A6253" s="7" t="s">
        <v>5587</v>
      </c>
      <c r="B6253" s="8" t="s">
        <v>40</v>
      </c>
      <c r="C6253" s="9">
        <v>2011.0</v>
      </c>
      <c r="D6253" s="7" t="s">
        <v>58</v>
      </c>
      <c r="E6253" s="7" t="s">
        <v>686</v>
      </c>
      <c r="F6253" s="7">
        <v>0.0</v>
      </c>
      <c r="G6253" s="7">
        <v>0.03</v>
      </c>
      <c r="H6253" s="7">
        <v>0.0</v>
      </c>
      <c r="I6253" s="7">
        <v>0.0</v>
      </c>
      <c r="J6253" s="7">
        <v>0.04</v>
      </c>
      <c r="K6253" s="10">
        <f t="shared" ref="K6253:O6253" si="6254">F6253*1000000</f>
        <v>0</v>
      </c>
      <c r="L6253" s="10">
        <f t="shared" si="6254"/>
        <v>30000</v>
      </c>
      <c r="M6253" s="10">
        <f t="shared" si="6254"/>
        <v>0</v>
      </c>
      <c r="N6253" s="10">
        <f t="shared" si="6254"/>
        <v>0</v>
      </c>
      <c r="O6253" s="10">
        <f t="shared" si="6254"/>
        <v>40000</v>
      </c>
      <c r="T6253" s="11" t="str">
        <f t="shared" si="3"/>
        <v/>
      </c>
      <c r="V6253" s="12" t="str">
        <f t="shared" si="4"/>
        <v>Unknown</v>
      </c>
    </row>
    <row r="6254">
      <c r="A6254" s="7" t="s">
        <v>5588</v>
      </c>
      <c r="B6254" s="8" t="s">
        <v>78</v>
      </c>
      <c r="C6254" s="9">
        <v>2011.0</v>
      </c>
      <c r="D6254" s="7" t="s">
        <v>75</v>
      </c>
      <c r="E6254" s="7" t="s">
        <v>3877</v>
      </c>
      <c r="F6254" s="7">
        <v>0.0</v>
      </c>
      <c r="G6254" s="7">
        <v>0.03</v>
      </c>
      <c r="H6254" s="7">
        <v>0.0</v>
      </c>
      <c r="I6254" s="7">
        <v>0.0</v>
      </c>
      <c r="J6254" s="7">
        <v>0.04</v>
      </c>
      <c r="K6254" s="10">
        <f t="shared" ref="K6254:O6254" si="6255">F6254*1000000</f>
        <v>0</v>
      </c>
      <c r="L6254" s="10">
        <f t="shared" si="6255"/>
        <v>30000</v>
      </c>
      <c r="M6254" s="10">
        <f t="shared" si="6255"/>
        <v>0</v>
      </c>
      <c r="N6254" s="10">
        <f t="shared" si="6255"/>
        <v>0</v>
      </c>
      <c r="O6254" s="10">
        <f t="shared" si="6255"/>
        <v>40000</v>
      </c>
      <c r="P6254" s="7">
        <v>60.0</v>
      </c>
      <c r="Q6254" s="7">
        <v>10.0</v>
      </c>
      <c r="R6254" s="7">
        <v>6.4</v>
      </c>
      <c r="S6254" s="7">
        <v>17.0</v>
      </c>
      <c r="T6254" s="11">
        <f t="shared" si="3"/>
        <v>62.51851852</v>
      </c>
      <c r="U6254" s="7" t="s">
        <v>5589</v>
      </c>
      <c r="V6254" s="12" t="str">
        <f t="shared" si="4"/>
        <v>Avalon Style</v>
      </c>
    </row>
    <row r="6255">
      <c r="A6255" s="7" t="s">
        <v>5590</v>
      </c>
      <c r="B6255" s="8" t="s">
        <v>25</v>
      </c>
      <c r="C6255" s="9">
        <v>2011.0</v>
      </c>
      <c r="D6255" s="7" t="s">
        <v>31</v>
      </c>
      <c r="E6255" s="7" t="s">
        <v>852</v>
      </c>
      <c r="F6255" s="7">
        <v>0.03</v>
      </c>
      <c r="G6255" s="7">
        <v>0.0</v>
      </c>
      <c r="H6255" s="7">
        <v>0.0</v>
      </c>
      <c r="I6255" s="7">
        <v>0.0</v>
      </c>
      <c r="J6255" s="7">
        <v>0.04</v>
      </c>
      <c r="K6255" s="10">
        <f t="shared" ref="K6255:O6255" si="6256">F6255*1000000</f>
        <v>30000</v>
      </c>
      <c r="L6255" s="10">
        <f t="shared" si="6256"/>
        <v>0</v>
      </c>
      <c r="M6255" s="10">
        <f t="shared" si="6256"/>
        <v>0</v>
      </c>
      <c r="N6255" s="10">
        <f t="shared" si="6256"/>
        <v>0</v>
      </c>
      <c r="O6255" s="10">
        <f t="shared" si="6256"/>
        <v>40000</v>
      </c>
      <c r="T6255" s="11" t="str">
        <f t="shared" si="3"/>
        <v/>
      </c>
      <c r="V6255" s="12" t="str">
        <f t="shared" si="4"/>
        <v>PQube</v>
      </c>
    </row>
    <row r="6256">
      <c r="A6256" s="7" t="s">
        <v>5591</v>
      </c>
      <c r="B6256" s="8" t="s">
        <v>92</v>
      </c>
      <c r="C6256" s="9">
        <v>2011.0</v>
      </c>
      <c r="D6256" s="7" t="s">
        <v>54</v>
      </c>
      <c r="E6256" s="7" t="s">
        <v>300</v>
      </c>
      <c r="F6256" s="7">
        <v>0.0</v>
      </c>
      <c r="G6256" s="7">
        <v>0.0</v>
      </c>
      <c r="H6256" s="7">
        <v>0.04</v>
      </c>
      <c r="I6256" s="7">
        <v>0.0</v>
      </c>
      <c r="J6256" s="7">
        <v>0.04</v>
      </c>
      <c r="K6256" s="10">
        <f t="shared" ref="K6256:O6256" si="6257">F6256*1000000</f>
        <v>0</v>
      </c>
      <c r="L6256" s="10">
        <f t="shared" si="6257"/>
        <v>0</v>
      </c>
      <c r="M6256" s="10">
        <f t="shared" si="6257"/>
        <v>40000</v>
      </c>
      <c r="N6256" s="10">
        <f t="shared" si="6257"/>
        <v>0</v>
      </c>
      <c r="O6256" s="10">
        <f t="shared" si="6257"/>
        <v>40000</v>
      </c>
      <c r="T6256" s="11" t="str">
        <f t="shared" si="3"/>
        <v/>
      </c>
      <c r="V6256" s="12" t="str">
        <f t="shared" si="4"/>
        <v>Namco Bandai Games</v>
      </c>
    </row>
    <row r="6257">
      <c r="A6257" s="7" t="s">
        <v>5592</v>
      </c>
      <c r="B6257" s="8" t="s">
        <v>78</v>
      </c>
      <c r="C6257" s="9">
        <v>2011.0</v>
      </c>
      <c r="D6257" s="7" t="s">
        <v>437</v>
      </c>
      <c r="E6257" s="7" t="s">
        <v>686</v>
      </c>
      <c r="F6257" s="7">
        <v>0.0</v>
      </c>
      <c r="G6257" s="7">
        <v>0.03</v>
      </c>
      <c r="H6257" s="7">
        <v>0.0</v>
      </c>
      <c r="I6257" s="7">
        <v>0.0</v>
      </c>
      <c r="J6257" s="7">
        <v>0.04</v>
      </c>
      <c r="K6257" s="10">
        <f t="shared" ref="K6257:O6257" si="6258">F6257*1000000</f>
        <v>0</v>
      </c>
      <c r="L6257" s="10">
        <f t="shared" si="6258"/>
        <v>30000</v>
      </c>
      <c r="M6257" s="10">
        <f t="shared" si="6258"/>
        <v>0</v>
      </c>
      <c r="N6257" s="10">
        <f t="shared" si="6258"/>
        <v>0</v>
      </c>
      <c r="O6257" s="10">
        <f t="shared" si="6258"/>
        <v>40000</v>
      </c>
      <c r="P6257" s="7">
        <v>66.0</v>
      </c>
      <c r="Q6257" s="7">
        <v>4.0</v>
      </c>
      <c r="R6257" s="7">
        <v>7.8</v>
      </c>
      <c r="S6257" s="7">
        <v>48.0</v>
      </c>
      <c r="T6257" s="11">
        <f t="shared" si="3"/>
        <v>77.07692308</v>
      </c>
      <c r="U6257" s="7" t="s">
        <v>1336</v>
      </c>
      <c r="V6257" s="12" t="str">
        <f t="shared" si="4"/>
        <v>Team 17</v>
      </c>
      <c r="W6257" s="7" t="s">
        <v>52</v>
      </c>
    </row>
    <row r="6258">
      <c r="A6258" s="7" t="s">
        <v>5593</v>
      </c>
      <c r="B6258" s="8" t="s">
        <v>78</v>
      </c>
      <c r="C6258" s="9">
        <v>2011.0</v>
      </c>
      <c r="D6258" s="7" t="s">
        <v>67</v>
      </c>
      <c r="E6258" s="7" t="s">
        <v>5594</v>
      </c>
      <c r="F6258" s="7">
        <v>0.02</v>
      </c>
      <c r="G6258" s="7">
        <v>0.01</v>
      </c>
      <c r="H6258" s="7">
        <v>0.0</v>
      </c>
      <c r="I6258" s="7">
        <v>0.0</v>
      </c>
      <c r="J6258" s="7">
        <v>0.04</v>
      </c>
      <c r="K6258" s="10">
        <f t="shared" ref="K6258:O6258" si="6259">F6258*1000000</f>
        <v>20000</v>
      </c>
      <c r="L6258" s="10">
        <f t="shared" si="6259"/>
        <v>10000</v>
      </c>
      <c r="M6258" s="10">
        <f t="shared" si="6259"/>
        <v>0</v>
      </c>
      <c r="N6258" s="10">
        <f t="shared" si="6259"/>
        <v>0</v>
      </c>
      <c r="O6258" s="10">
        <f t="shared" si="6259"/>
        <v>40000</v>
      </c>
      <c r="P6258" s="7">
        <v>56.0</v>
      </c>
      <c r="Q6258" s="7">
        <v>12.0</v>
      </c>
      <c r="R6258" s="7">
        <v>5.7</v>
      </c>
      <c r="S6258" s="7">
        <v>269.0</v>
      </c>
      <c r="T6258" s="11">
        <f t="shared" si="3"/>
        <v>56.95729537</v>
      </c>
      <c r="U6258" s="7" t="s">
        <v>5595</v>
      </c>
      <c r="V6258" s="12" t="str">
        <f t="shared" si="4"/>
        <v>Reloaded Productions, Reloaded Games Inc.</v>
      </c>
      <c r="W6258" s="7" t="s">
        <v>34</v>
      </c>
    </row>
    <row r="6259">
      <c r="A6259" s="7" t="s">
        <v>5596</v>
      </c>
      <c r="B6259" s="8" t="s">
        <v>47</v>
      </c>
      <c r="C6259" s="9">
        <v>2011.0</v>
      </c>
      <c r="D6259" s="7" t="s">
        <v>26</v>
      </c>
      <c r="E6259" s="7" t="s">
        <v>852</v>
      </c>
      <c r="F6259" s="7">
        <v>0.0</v>
      </c>
      <c r="G6259" s="7">
        <v>0.03</v>
      </c>
      <c r="H6259" s="7">
        <v>0.0</v>
      </c>
      <c r="I6259" s="7">
        <v>0.01</v>
      </c>
      <c r="J6259" s="7">
        <v>0.04</v>
      </c>
      <c r="K6259" s="10">
        <f t="shared" ref="K6259:O6259" si="6260">F6259*1000000</f>
        <v>0</v>
      </c>
      <c r="L6259" s="10">
        <f t="shared" si="6260"/>
        <v>30000</v>
      </c>
      <c r="M6259" s="10">
        <f t="shared" si="6260"/>
        <v>0</v>
      </c>
      <c r="N6259" s="10">
        <f t="shared" si="6260"/>
        <v>10000</v>
      </c>
      <c r="O6259" s="10">
        <f t="shared" si="6260"/>
        <v>40000</v>
      </c>
      <c r="T6259" s="11" t="str">
        <f t="shared" si="3"/>
        <v/>
      </c>
      <c r="U6259" s="7" t="s">
        <v>852</v>
      </c>
      <c r="V6259" s="12" t="str">
        <f t="shared" si="4"/>
        <v>PQube</v>
      </c>
    </row>
    <row r="6260">
      <c r="A6260" s="7" t="s">
        <v>5597</v>
      </c>
      <c r="B6260" s="8" t="s">
        <v>78</v>
      </c>
      <c r="C6260" s="9">
        <v>2011.0</v>
      </c>
      <c r="D6260" s="7" t="s">
        <v>1</v>
      </c>
      <c r="E6260" s="7" t="s">
        <v>1206</v>
      </c>
      <c r="F6260" s="7">
        <v>0.0</v>
      </c>
      <c r="G6260" s="7">
        <v>0.03</v>
      </c>
      <c r="H6260" s="7">
        <v>0.0</v>
      </c>
      <c r="I6260" s="7">
        <v>0.01</v>
      </c>
      <c r="J6260" s="7">
        <v>0.04</v>
      </c>
      <c r="K6260" s="10">
        <f t="shared" ref="K6260:O6260" si="6261">F6260*1000000</f>
        <v>0</v>
      </c>
      <c r="L6260" s="10">
        <f t="shared" si="6261"/>
        <v>30000</v>
      </c>
      <c r="M6260" s="10">
        <f t="shared" si="6261"/>
        <v>0</v>
      </c>
      <c r="N6260" s="10">
        <f t="shared" si="6261"/>
        <v>10000</v>
      </c>
      <c r="O6260" s="10">
        <f t="shared" si="6261"/>
        <v>40000</v>
      </c>
      <c r="P6260" s="7">
        <v>84.0</v>
      </c>
      <c r="Q6260" s="7">
        <v>55.0</v>
      </c>
      <c r="R6260" s="7">
        <v>8.4</v>
      </c>
      <c r="S6260" s="7">
        <v>667.0</v>
      </c>
      <c r="T6260" s="11">
        <f t="shared" si="3"/>
        <v>84</v>
      </c>
      <c r="U6260" s="7" t="s">
        <v>3881</v>
      </c>
      <c r="V6260" s="12" t="str">
        <f t="shared" si="4"/>
        <v>Frozenbyte, Inc.</v>
      </c>
      <c r="W6260" s="7" t="s">
        <v>52</v>
      </c>
    </row>
    <row r="6261">
      <c r="A6261" s="7" t="s">
        <v>5598</v>
      </c>
      <c r="B6261" s="8" t="s">
        <v>92</v>
      </c>
      <c r="C6261" s="9">
        <v>2011.0</v>
      </c>
      <c r="D6261" s="7" t="s">
        <v>54</v>
      </c>
      <c r="E6261" s="7" t="s">
        <v>1217</v>
      </c>
      <c r="F6261" s="7">
        <v>0.0</v>
      </c>
      <c r="G6261" s="7">
        <v>0.0</v>
      </c>
      <c r="H6261" s="7">
        <v>0.04</v>
      </c>
      <c r="I6261" s="7">
        <v>0.0</v>
      </c>
      <c r="J6261" s="7">
        <v>0.04</v>
      </c>
      <c r="K6261" s="10">
        <f t="shared" ref="K6261:O6261" si="6262">F6261*1000000</f>
        <v>0</v>
      </c>
      <c r="L6261" s="10">
        <f t="shared" si="6262"/>
        <v>0</v>
      </c>
      <c r="M6261" s="10">
        <f t="shared" si="6262"/>
        <v>40000</v>
      </c>
      <c r="N6261" s="10">
        <f t="shared" si="6262"/>
        <v>0</v>
      </c>
      <c r="O6261" s="10">
        <f t="shared" si="6262"/>
        <v>40000</v>
      </c>
      <c r="T6261" s="11" t="str">
        <f t="shared" si="3"/>
        <v/>
      </c>
      <c r="V6261" s="12" t="str">
        <f t="shared" si="4"/>
        <v>Idea Factory</v>
      </c>
    </row>
    <row r="6262">
      <c r="A6262" s="7" t="s">
        <v>5599</v>
      </c>
      <c r="B6262" s="8" t="s">
        <v>40</v>
      </c>
      <c r="C6262" s="9">
        <v>2011.0</v>
      </c>
      <c r="D6262" s="7" t="s">
        <v>54</v>
      </c>
      <c r="E6262" s="7" t="s">
        <v>1217</v>
      </c>
      <c r="F6262" s="7">
        <v>0.0</v>
      </c>
      <c r="G6262" s="7">
        <v>0.0</v>
      </c>
      <c r="H6262" s="7">
        <v>0.04</v>
      </c>
      <c r="I6262" s="7">
        <v>0.0</v>
      </c>
      <c r="J6262" s="7">
        <v>0.04</v>
      </c>
      <c r="K6262" s="10">
        <f t="shared" ref="K6262:O6262" si="6263">F6262*1000000</f>
        <v>0</v>
      </c>
      <c r="L6262" s="10">
        <f t="shared" si="6263"/>
        <v>0</v>
      </c>
      <c r="M6262" s="10">
        <f t="shared" si="6263"/>
        <v>40000</v>
      </c>
      <c r="N6262" s="10">
        <f t="shared" si="6263"/>
        <v>0</v>
      </c>
      <c r="O6262" s="10">
        <f t="shared" si="6263"/>
        <v>40000</v>
      </c>
      <c r="T6262" s="11" t="str">
        <f t="shared" si="3"/>
        <v/>
      </c>
      <c r="V6262" s="12" t="str">
        <f t="shared" si="4"/>
        <v>Idea Factory</v>
      </c>
    </row>
    <row r="6263">
      <c r="A6263" s="7" t="s">
        <v>5600</v>
      </c>
      <c r="B6263" s="8" t="s">
        <v>40</v>
      </c>
      <c r="C6263" s="9">
        <v>2011.0</v>
      </c>
      <c r="D6263" s="7" t="s">
        <v>41</v>
      </c>
      <c r="E6263" s="7" t="s">
        <v>1729</v>
      </c>
      <c r="F6263" s="7">
        <v>0.0</v>
      </c>
      <c r="G6263" s="7">
        <v>0.03</v>
      </c>
      <c r="H6263" s="7">
        <v>0.0</v>
      </c>
      <c r="I6263" s="7">
        <v>0.0</v>
      </c>
      <c r="J6263" s="7">
        <v>0.04</v>
      </c>
      <c r="K6263" s="10">
        <f t="shared" ref="K6263:O6263" si="6264">F6263*1000000</f>
        <v>0</v>
      </c>
      <c r="L6263" s="10">
        <f t="shared" si="6264"/>
        <v>30000</v>
      </c>
      <c r="M6263" s="10">
        <f t="shared" si="6264"/>
        <v>0</v>
      </c>
      <c r="N6263" s="10">
        <f t="shared" si="6264"/>
        <v>0</v>
      </c>
      <c r="O6263" s="10">
        <f t="shared" si="6264"/>
        <v>40000</v>
      </c>
      <c r="T6263" s="11" t="str">
        <f t="shared" si="3"/>
        <v/>
      </c>
      <c r="U6263" s="7" t="s">
        <v>5601</v>
      </c>
      <c r="V6263" s="12" t="str">
        <f t="shared" si="4"/>
        <v>Easy Interactive</v>
      </c>
    </row>
    <row r="6264">
      <c r="A6264" s="7" t="s">
        <v>5462</v>
      </c>
      <c r="B6264" s="8" t="s">
        <v>4908</v>
      </c>
      <c r="C6264" s="9">
        <v>2011.0</v>
      </c>
      <c r="D6264" s="7" t="s">
        <v>437</v>
      </c>
      <c r="E6264" s="7" t="s">
        <v>287</v>
      </c>
      <c r="F6264" s="7">
        <v>0.0</v>
      </c>
      <c r="G6264" s="7">
        <v>0.0</v>
      </c>
      <c r="H6264" s="7">
        <v>0.03</v>
      </c>
      <c r="I6264" s="7">
        <v>0.0</v>
      </c>
      <c r="J6264" s="7">
        <v>0.03</v>
      </c>
      <c r="K6264" s="10">
        <f t="shared" ref="K6264:O6264" si="6265">F6264*1000000</f>
        <v>0</v>
      </c>
      <c r="L6264" s="10">
        <f t="shared" si="6265"/>
        <v>0</v>
      </c>
      <c r="M6264" s="10">
        <f t="shared" si="6265"/>
        <v>30000</v>
      </c>
      <c r="N6264" s="10">
        <f t="shared" si="6265"/>
        <v>0</v>
      </c>
      <c r="O6264" s="10">
        <f t="shared" si="6265"/>
        <v>30000</v>
      </c>
      <c r="T6264" s="11" t="str">
        <f t="shared" si="3"/>
        <v/>
      </c>
      <c r="V6264" s="12" t="str">
        <f t="shared" si="4"/>
        <v>Tecmo Koei</v>
      </c>
    </row>
    <row r="6265">
      <c r="A6265" s="7" t="s">
        <v>5602</v>
      </c>
      <c r="B6265" s="8" t="s">
        <v>40</v>
      </c>
      <c r="C6265" s="9">
        <v>2011.0</v>
      </c>
      <c r="D6265" s="7" t="s">
        <v>58</v>
      </c>
      <c r="E6265" s="7" t="s">
        <v>3800</v>
      </c>
      <c r="F6265" s="7">
        <v>0.03</v>
      </c>
      <c r="G6265" s="7">
        <v>0.0</v>
      </c>
      <c r="H6265" s="7">
        <v>0.0</v>
      </c>
      <c r="I6265" s="7">
        <v>0.0</v>
      </c>
      <c r="J6265" s="7">
        <v>0.03</v>
      </c>
      <c r="K6265" s="10">
        <f t="shared" ref="K6265:O6265" si="6266">F6265*1000000</f>
        <v>30000</v>
      </c>
      <c r="L6265" s="10">
        <f t="shared" si="6266"/>
        <v>0</v>
      </c>
      <c r="M6265" s="10">
        <f t="shared" si="6266"/>
        <v>0</v>
      </c>
      <c r="N6265" s="10">
        <f t="shared" si="6266"/>
        <v>0</v>
      </c>
      <c r="O6265" s="10">
        <f t="shared" si="6266"/>
        <v>30000</v>
      </c>
      <c r="T6265" s="11" t="str">
        <f t="shared" si="3"/>
        <v/>
      </c>
      <c r="U6265" s="7" t="s">
        <v>3800</v>
      </c>
      <c r="V6265" s="12" t="str">
        <f t="shared" si="4"/>
        <v>O-Games</v>
      </c>
      <c r="W6265" s="7" t="s">
        <v>52</v>
      </c>
    </row>
    <row r="6266">
      <c r="A6266" s="7" t="s">
        <v>5603</v>
      </c>
      <c r="B6266" s="8" t="s">
        <v>78</v>
      </c>
      <c r="C6266" s="9">
        <v>2011.0</v>
      </c>
      <c r="D6266" s="7" t="s">
        <v>437</v>
      </c>
      <c r="E6266" s="7" t="s">
        <v>1206</v>
      </c>
      <c r="F6266" s="7">
        <v>0.0</v>
      </c>
      <c r="G6266" s="7">
        <v>0.03</v>
      </c>
      <c r="H6266" s="7">
        <v>0.0</v>
      </c>
      <c r="I6266" s="7">
        <v>0.01</v>
      </c>
      <c r="J6266" s="7">
        <v>0.03</v>
      </c>
      <c r="K6266" s="10">
        <f t="shared" ref="K6266:O6266" si="6267">F6266*1000000</f>
        <v>0</v>
      </c>
      <c r="L6266" s="10">
        <f t="shared" si="6267"/>
        <v>30000</v>
      </c>
      <c r="M6266" s="10">
        <f t="shared" si="6267"/>
        <v>0</v>
      </c>
      <c r="N6266" s="10">
        <f t="shared" si="6267"/>
        <v>10000</v>
      </c>
      <c r="O6266" s="10">
        <f t="shared" si="6267"/>
        <v>30000</v>
      </c>
      <c r="P6266" s="7">
        <v>53.0</v>
      </c>
      <c r="Q6266" s="7">
        <v>40.0</v>
      </c>
      <c r="R6266" s="7">
        <v>4.0</v>
      </c>
      <c r="S6266" s="7">
        <v>110.0</v>
      </c>
      <c r="T6266" s="11">
        <f t="shared" si="3"/>
        <v>43.46666667</v>
      </c>
      <c r="U6266" s="7" t="s">
        <v>3211</v>
      </c>
      <c r="V6266" s="12" t="str">
        <f t="shared" si="4"/>
        <v>Cyanide</v>
      </c>
    </row>
    <row r="6267">
      <c r="A6267" s="7" t="s">
        <v>5261</v>
      </c>
      <c r="B6267" s="8" t="s">
        <v>78</v>
      </c>
      <c r="C6267" s="9">
        <v>2011.0</v>
      </c>
      <c r="D6267" s="7" t="s">
        <v>49</v>
      </c>
      <c r="E6267" s="7" t="s">
        <v>1297</v>
      </c>
      <c r="F6267" s="7">
        <v>0.0</v>
      </c>
      <c r="G6267" s="7">
        <v>0.03</v>
      </c>
      <c r="H6267" s="7">
        <v>0.0</v>
      </c>
      <c r="I6267" s="7">
        <v>0.01</v>
      </c>
      <c r="J6267" s="7">
        <v>0.03</v>
      </c>
      <c r="K6267" s="10">
        <f t="shared" ref="K6267:O6267" si="6268">F6267*1000000</f>
        <v>0</v>
      </c>
      <c r="L6267" s="10">
        <f t="shared" si="6268"/>
        <v>30000</v>
      </c>
      <c r="M6267" s="10">
        <f t="shared" si="6268"/>
        <v>0</v>
      </c>
      <c r="N6267" s="10">
        <f t="shared" si="6268"/>
        <v>10000</v>
      </c>
      <c r="O6267" s="10">
        <f t="shared" si="6268"/>
        <v>30000</v>
      </c>
      <c r="P6267" s="7">
        <v>55.0</v>
      </c>
      <c r="Q6267" s="7">
        <v>7.0</v>
      </c>
      <c r="R6267" s="7">
        <v>6.0</v>
      </c>
      <c r="S6267" s="7">
        <v>33.0</v>
      </c>
      <c r="T6267" s="11">
        <f t="shared" si="3"/>
        <v>59.125</v>
      </c>
      <c r="U6267" s="7" t="s">
        <v>5262</v>
      </c>
      <c r="V6267" s="12" t="str">
        <f t="shared" si="4"/>
        <v>Kylotonn</v>
      </c>
      <c r="W6267" s="7" t="s">
        <v>34</v>
      </c>
    </row>
    <row r="6268">
      <c r="A6268" s="7" t="s">
        <v>5591</v>
      </c>
      <c r="B6268" s="8" t="s">
        <v>47</v>
      </c>
      <c r="C6268" s="9">
        <v>2011.0</v>
      </c>
      <c r="D6268" s="7" t="s">
        <v>54</v>
      </c>
      <c r="E6268" s="7" t="s">
        <v>300</v>
      </c>
      <c r="F6268" s="7">
        <v>0.0</v>
      </c>
      <c r="G6268" s="7">
        <v>0.0</v>
      </c>
      <c r="H6268" s="7">
        <v>0.03</v>
      </c>
      <c r="I6268" s="7">
        <v>0.0</v>
      </c>
      <c r="J6268" s="7">
        <v>0.03</v>
      </c>
      <c r="K6268" s="10">
        <f t="shared" ref="K6268:O6268" si="6269">F6268*1000000</f>
        <v>0</v>
      </c>
      <c r="L6268" s="10">
        <f t="shared" si="6269"/>
        <v>0</v>
      </c>
      <c r="M6268" s="10">
        <f t="shared" si="6269"/>
        <v>30000</v>
      </c>
      <c r="N6268" s="10">
        <f t="shared" si="6269"/>
        <v>0</v>
      </c>
      <c r="O6268" s="10">
        <f t="shared" si="6269"/>
        <v>30000</v>
      </c>
      <c r="T6268" s="11" t="str">
        <f t="shared" si="3"/>
        <v/>
      </c>
      <c r="V6268" s="12" t="str">
        <f t="shared" si="4"/>
        <v>Namco Bandai Games</v>
      </c>
    </row>
    <row r="6269">
      <c r="A6269" s="7" t="s">
        <v>5604</v>
      </c>
      <c r="B6269" s="8" t="s">
        <v>40</v>
      </c>
      <c r="C6269" s="9">
        <v>2011.0</v>
      </c>
      <c r="D6269" s="7" t="s">
        <v>67</v>
      </c>
      <c r="E6269" s="7" t="s">
        <v>42</v>
      </c>
      <c r="F6269" s="7">
        <v>0.0</v>
      </c>
      <c r="G6269" s="7">
        <v>0.0</v>
      </c>
      <c r="H6269" s="7">
        <v>0.03</v>
      </c>
      <c r="I6269" s="7">
        <v>0.0</v>
      </c>
      <c r="J6269" s="7">
        <v>0.03</v>
      </c>
      <c r="K6269" s="10">
        <f t="shared" ref="K6269:O6269" si="6270">F6269*1000000</f>
        <v>0</v>
      </c>
      <c r="L6269" s="10">
        <f t="shared" si="6270"/>
        <v>0</v>
      </c>
      <c r="M6269" s="10">
        <f t="shared" si="6270"/>
        <v>30000</v>
      </c>
      <c r="N6269" s="10">
        <f t="shared" si="6270"/>
        <v>0</v>
      </c>
      <c r="O6269" s="10">
        <f t="shared" si="6270"/>
        <v>30000</v>
      </c>
      <c r="T6269" s="11" t="str">
        <f t="shared" si="3"/>
        <v/>
      </c>
      <c r="V6269" s="12" t="str">
        <f t="shared" si="4"/>
        <v>Hudson Soft</v>
      </c>
    </row>
    <row r="6270">
      <c r="A6270" s="7" t="s">
        <v>5605</v>
      </c>
      <c r="B6270" s="8" t="s">
        <v>47</v>
      </c>
      <c r="C6270" s="9">
        <v>2011.0</v>
      </c>
      <c r="D6270" s="7" t="s">
        <v>437</v>
      </c>
      <c r="E6270" s="7" t="s">
        <v>700</v>
      </c>
      <c r="F6270" s="7">
        <v>0.0</v>
      </c>
      <c r="G6270" s="7">
        <v>0.0</v>
      </c>
      <c r="H6270" s="7">
        <v>0.03</v>
      </c>
      <c r="I6270" s="7">
        <v>0.0</v>
      </c>
      <c r="J6270" s="7">
        <v>0.03</v>
      </c>
      <c r="K6270" s="10">
        <f t="shared" ref="K6270:O6270" si="6271">F6270*1000000</f>
        <v>0</v>
      </c>
      <c r="L6270" s="10">
        <f t="shared" si="6271"/>
        <v>0</v>
      </c>
      <c r="M6270" s="10">
        <f t="shared" si="6271"/>
        <v>30000</v>
      </c>
      <c r="N6270" s="10">
        <f t="shared" si="6271"/>
        <v>0</v>
      </c>
      <c r="O6270" s="10">
        <f t="shared" si="6271"/>
        <v>30000</v>
      </c>
      <c r="T6270" s="11" t="str">
        <f t="shared" si="3"/>
        <v/>
      </c>
      <c r="V6270" s="12" t="str">
        <f t="shared" si="4"/>
        <v>Nippon Ichi Software</v>
      </c>
    </row>
    <row r="6271">
      <c r="A6271" s="7" t="s">
        <v>5606</v>
      </c>
      <c r="B6271" s="8" t="s">
        <v>92</v>
      </c>
      <c r="C6271" s="9">
        <v>2011.0</v>
      </c>
      <c r="D6271" s="7" t="s">
        <v>54</v>
      </c>
      <c r="E6271" s="7" t="s">
        <v>4775</v>
      </c>
      <c r="F6271" s="7">
        <v>0.0</v>
      </c>
      <c r="G6271" s="7">
        <v>0.0</v>
      </c>
      <c r="H6271" s="7">
        <v>0.03</v>
      </c>
      <c r="I6271" s="7">
        <v>0.0</v>
      </c>
      <c r="J6271" s="7">
        <v>0.03</v>
      </c>
      <c r="K6271" s="10">
        <f t="shared" ref="K6271:O6271" si="6272">F6271*1000000</f>
        <v>0</v>
      </c>
      <c r="L6271" s="10">
        <f t="shared" si="6272"/>
        <v>0</v>
      </c>
      <c r="M6271" s="10">
        <f t="shared" si="6272"/>
        <v>30000</v>
      </c>
      <c r="N6271" s="10">
        <f t="shared" si="6272"/>
        <v>0</v>
      </c>
      <c r="O6271" s="10">
        <f t="shared" si="6272"/>
        <v>30000</v>
      </c>
      <c r="T6271" s="11" t="str">
        <f t="shared" si="3"/>
        <v/>
      </c>
      <c r="V6271" s="12" t="str">
        <f t="shared" si="4"/>
        <v>Comfort</v>
      </c>
    </row>
    <row r="6272">
      <c r="A6272" s="7" t="s">
        <v>5607</v>
      </c>
      <c r="B6272" s="8" t="s">
        <v>30</v>
      </c>
      <c r="C6272" s="9">
        <v>2011.0</v>
      </c>
      <c r="D6272" s="7" t="s">
        <v>96</v>
      </c>
      <c r="E6272" s="7" t="s">
        <v>168</v>
      </c>
      <c r="F6272" s="7">
        <v>0.0</v>
      </c>
      <c r="G6272" s="7">
        <v>0.0</v>
      </c>
      <c r="H6272" s="7">
        <v>0.03</v>
      </c>
      <c r="I6272" s="7">
        <v>0.0</v>
      </c>
      <c r="J6272" s="7">
        <v>0.03</v>
      </c>
      <c r="K6272" s="10">
        <f t="shared" ref="K6272:O6272" si="6273">F6272*1000000</f>
        <v>0</v>
      </c>
      <c r="L6272" s="10">
        <f t="shared" si="6273"/>
        <v>0</v>
      </c>
      <c r="M6272" s="10">
        <f t="shared" si="6273"/>
        <v>30000</v>
      </c>
      <c r="N6272" s="10">
        <f t="shared" si="6273"/>
        <v>0</v>
      </c>
      <c r="O6272" s="10">
        <f t="shared" si="6273"/>
        <v>30000</v>
      </c>
      <c r="T6272" s="11" t="str">
        <f t="shared" si="3"/>
        <v/>
      </c>
      <c r="V6272" s="12" t="str">
        <f t="shared" si="4"/>
        <v>D3Publisher</v>
      </c>
    </row>
    <row r="6273">
      <c r="A6273" s="7" t="s">
        <v>5608</v>
      </c>
      <c r="B6273" s="8" t="s">
        <v>78</v>
      </c>
      <c r="C6273" s="9">
        <v>2011.0</v>
      </c>
      <c r="D6273" s="7" t="s">
        <v>437</v>
      </c>
      <c r="E6273" s="7" t="s">
        <v>1219</v>
      </c>
      <c r="F6273" s="7">
        <v>0.0</v>
      </c>
      <c r="G6273" s="7">
        <v>0.03</v>
      </c>
      <c r="H6273" s="7">
        <v>0.0</v>
      </c>
      <c r="I6273" s="7">
        <v>0.01</v>
      </c>
      <c r="J6273" s="7">
        <v>0.03</v>
      </c>
      <c r="K6273" s="10">
        <f t="shared" ref="K6273:O6273" si="6274">F6273*1000000</f>
        <v>0</v>
      </c>
      <c r="L6273" s="10">
        <f t="shared" si="6274"/>
        <v>30000</v>
      </c>
      <c r="M6273" s="10">
        <f t="shared" si="6274"/>
        <v>0</v>
      </c>
      <c r="N6273" s="10">
        <f t="shared" si="6274"/>
        <v>10000</v>
      </c>
      <c r="O6273" s="10">
        <f t="shared" si="6274"/>
        <v>30000</v>
      </c>
      <c r="P6273" s="7">
        <v>63.0</v>
      </c>
      <c r="Q6273" s="7">
        <v>12.0</v>
      </c>
      <c r="R6273" s="7">
        <v>6.8</v>
      </c>
      <c r="S6273" s="7">
        <v>27.0</v>
      </c>
      <c r="T6273" s="11">
        <f t="shared" si="3"/>
        <v>66.46153846</v>
      </c>
      <c r="U6273" s="7" t="s">
        <v>5609</v>
      </c>
      <c r="V6273" s="12" t="str">
        <f t="shared" si="4"/>
        <v>BattleGoat Studios</v>
      </c>
      <c r="W6273" s="7" t="s">
        <v>5610</v>
      </c>
    </row>
    <row r="6274">
      <c r="A6274" s="7" t="s">
        <v>5611</v>
      </c>
      <c r="B6274" s="8" t="s">
        <v>78</v>
      </c>
      <c r="C6274" s="9">
        <v>2011.0</v>
      </c>
      <c r="D6274" s="7" t="s">
        <v>58</v>
      </c>
      <c r="E6274" s="7" t="s">
        <v>587</v>
      </c>
      <c r="F6274" s="7">
        <v>0.01</v>
      </c>
      <c r="G6274" s="7">
        <v>0.02</v>
      </c>
      <c r="H6274" s="7">
        <v>0.0</v>
      </c>
      <c r="I6274" s="7">
        <v>0.01</v>
      </c>
      <c r="J6274" s="7">
        <v>0.03</v>
      </c>
      <c r="K6274" s="10">
        <f t="shared" ref="K6274:O6274" si="6275">F6274*1000000</f>
        <v>10000</v>
      </c>
      <c r="L6274" s="10">
        <f t="shared" si="6275"/>
        <v>20000</v>
      </c>
      <c r="M6274" s="10">
        <f t="shared" si="6275"/>
        <v>0</v>
      </c>
      <c r="N6274" s="10">
        <f t="shared" si="6275"/>
        <v>10000</v>
      </c>
      <c r="O6274" s="10">
        <f t="shared" si="6275"/>
        <v>30000</v>
      </c>
      <c r="T6274" s="11" t="str">
        <f t="shared" si="3"/>
        <v/>
      </c>
      <c r="U6274" s="7" t="s">
        <v>5612</v>
      </c>
      <c r="V6274" s="12" t="str">
        <f t="shared" si="4"/>
        <v>Viva Media, Viva Media, LLC</v>
      </c>
      <c r="W6274" s="7" t="s">
        <v>64</v>
      </c>
    </row>
    <row r="6275">
      <c r="A6275" s="7" t="s">
        <v>5613</v>
      </c>
      <c r="B6275" s="8" t="s">
        <v>40</v>
      </c>
      <c r="C6275" s="9">
        <v>2011.0</v>
      </c>
      <c r="D6275" s="7" t="s">
        <v>58</v>
      </c>
      <c r="E6275" s="7" t="s">
        <v>587</v>
      </c>
      <c r="F6275" s="7">
        <v>0.01</v>
      </c>
      <c r="G6275" s="7">
        <v>0.02</v>
      </c>
      <c r="H6275" s="7">
        <v>0.0</v>
      </c>
      <c r="I6275" s="7">
        <v>0.0</v>
      </c>
      <c r="J6275" s="7">
        <v>0.03</v>
      </c>
      <c r="K6275" s="10">
        <f t="shared" ref="K6275:O6275" si="6276">F6275*1000000</f>
        <v>10000</v>
      </c>
      <c r="L6275" s="10">
        <f t="shared" si="6276"/>
        <v>20000</v>
      </c>
      <c r="M6275" s="10">
        <f t="shared" si="6276"/>
        <v>0</v>
      </c>
      <c r="N6275" s="10">
        <f t="shared" si="6276"/>
        <v>0</v>
      </c>
      <c r="O6275" s="10">
        <f t="shared" si="6276"/>
        <v>30000</v>
      </c>
      <c r="T6275" s="11" t="str">
        <f t="shared" si="3"/>
        <v/>
      </c>
      <c r="V6275" s="12" t="str">
        <f t="shared" si="4"/>
        <v>Avanquest</v>
      </c>
    </row>
    <row r="6276">
      <c r="A6276" s="7" t="s">
        <v>5614</v>
      </c>
      <c r="B6276" s="8" t="s">
        <v>40</v>
      </c>
      <c r="C6276" s="9">
        <v>2011.0</v>
      </c>
      <c r="D6276" s="7" t="s">
        <v>58</v>
      </c>
      <c r="E6276" s="7" t="s">
        <v>686</v>
      </c>
      <c r="F6276" s="7">
        <v>0.03</v>
      </c>
      <c r="G6276" s="7">
        <v>0.0</v>
      </c>
      <c r="H6276" s="7">
        <v>0.0</v>
      </c>
      <c r="I6276" s="7">
        <v>0.0</v>
      </c>
      <c r="J6276" s="7">
        <v>0.03</v>
      </c>
      <c r="K6276" s="10">
        <f t="shared" ref="K6276:O6276" si="6277">F6276*1000000</f>
        <v>30000</v>
      </c>
      <c r="L6276" s="10">
        <f t="shared" si="6277"/>
        <v>0</v>
      </c>
      <c r="M6276" s="10">
        <f t="shared" si="6277"/>
        <v>0</v>
      </c>
      <c r="N6276" s="10">
        <f t="shared" si="6277"/>
        <v>0</v>
      </c>
      <c r="O6276" s="10">
        <f t="shared" si="6277"/>
        <v>30000</v>
      </c>
      <c r="T6276" s="11" t="str">
        <f t="shared" si="3"/>
        <v/>
      </c>
      <c r="U6276" s="7" t="s">
        <v>5615</v>
      </c>
      <c r="V6276" s="12" t="str">
        <f t="shared" si="4"/>
        <v>CyberPlanet Interactive Public Co., Ltd., Maximum Family Games</v>
      </c>
      <c r="W6276" s="7" t="s">
        <v>28</v>
      </c>
    </row>
    <row r="6277">
      <c r="A6277" s="7" t="s">
        <v>2442</v>
      </c>
      <c r="B6277" s="8" t="s">
        <v>47</v>
      </c>
      <c r="C6277" s="9">
        <v>2011.0</v>
      </c>
      <c r="D6277" s="7" t="s">
        <v>54</v>
      </c>
      <c r="E6277" s="7" t="s">
        <v>1309</v>
      </c>
      <c r="F6277" s="7">
        <v>0.0</v>
      </c>
      <c r="G6277" s="7">
        <v>0.0</v>
      </c>
      <c r="H6277" s="7">
        <v>0.03</v>
      </c>
      <c r="I6277" s="7">
        <v>0.0</v>
      </c>
      <c r="J6277" s="7">
        <v>0.03</v>
      </c>
      <c r="K6277" s="10">
        <f t="shared" ref="K6277:O6277" si="6278">F6277*1000000</f>
        <v>0</v>
      </c>
      <c r="L6277" s="10">
        <f t="shared" si="6278"/>
        <v>0</v>
      </c>
      <c r="M6277" s="10">
        <f t="shared" si="6278"/>
        <v>30000</v>
      </c>
      <c r="N6277" s="10">
        <f t="shared" si="6278"/>
        <v>0</v>
      </c>
      <c r="O6277" s="10">
        <f t="shared" si="6278"/>
        <v>30000</v>
      </c>
      <c r="T6277" s="11" t="str">
        <f t="shared" si="3"/>
        <v/>
      </c>
      <c r="V6277" s="12" t="str">
        <f t="shared" si="4"/>
        <v>Prototype</v>
      </c>
    </row>
    <row r="6278">
      <c r="A6278" s="7" t="s">
        <v>5337</v>
      </c>
      <c r="B6278" s="8" t="s">
        <v>78</v>
      </c>
      <c r="C6278" s="9">
        <v>2011.0</v>
      </c>
      <c r="D6278" s="7" t="s">
        <v>75</v>
      </c>
      <c r="E6278" s="7" t="s">
        <v>988</v>
      </c>
      <c r="F6278" s="7">
        <v>0.0</v>
      </c>
      <c r="G6278" s="7">
        <v>0.03</v>
      </c>
      <c r="H6278" s="7">
        <v>0.0</v>
      </c>
      <c r="I6278" s="7">
        <v>0.01</v>
      </c>
      <c r="J6278" s="7">
        <v>0.03</v>
      </c>
      <c r="K6278" s="10">
        <f t="shared" ref="K6278:O6278" si="6279">F6278*1000000</f>
        <v>0</v>
      </c>
      <c r="L6278" s="10">
        <f t="shared" si="6279"/>
        <v>30000</v>
      </c>
      <c r="M6278" s="10">
        <f t="shared" si="6279"/>
        <v>0</v>
      </c>
      <c r="N6278" s="10">
        <f t="shared" si="6279"/>
        <v>10000</v>
      </c>
      <c r="O6278" s="10">
        <f t="shared" si="6279"/>
        <v>30000</v>
      </c>
      <c r="T6278" s="11" t="str">
        <f t="shared" si="3"/>
        <v/>
      </c>
      <c r="V6278" s="12" t="str">
        <f t="shared" si="4"/>
        <v>Black Bean Games</v>
      </c>
    </row>
    <row r="6279">
      <c r="A6279" s="7" t="s">
        <v>5616</v>
      </c>
      <c r="B6279" s="8" t="s">
        <v>78</v>
      </c>
      <c r="C6279" s="9">
        <v>2011.0</v>
      </c>
      <c r="D6279" s="7" t="s">
        <v>41</v>
      </c>
      <c r="E6279" s="7" t="s">
        <v>139</v>
      </c>
      <c r="F6279" s="7">
        <v>0.03</v>
      </c>
      <c r="G6279" s="7">
        <v>0.0</v>
      </c>
      <c r="H6279" s="7">
        <v>0.0</v>
      </c>
      <c r="I6279" s="7">
        <v>0.0</v>
      </c>
      <c r="J6279" s="7">
        <v>0.03</v>
      </c>
      <c r="K6279" s="10">
        <f t="shared" ref="K6279:O6279" si="6280">F6279*1000000</f>
        <v>30000</v>
      </c>
      <c r="L6279" s="10">
        <f t="shared" si="6280"/>
        <v>0</v>
      </c>
      <c r="M6279" s="10">
        <f t="shared" si="6280"/>
        <v>0</v>
      </c>
      <c r="N6279" s="10">
        <f t="shared" si="6280"/>
        <v>0</v>
      </c>
      <c r="O6279" s="10">
        <f t="shared" si="6280"/>
        <v>30000</v>
      </c>
      <c r="T6279" s="11" t="str">
        <f t="shared" si="3"/>
        <v/>
      </c>
      <c r="U6279" s="7" t="s">
        <v>412</v>
      </c>
      <c r="V6279" s="12" t="str">
        <f t="shared" si="4"/>
        <v>ValuSoft</v>
      </c>
      <c r="W6279" s="7" t="s">
        <v>64</v>
      </c>
    </row>
    <row r="6280">
      <c r="A6280" s="7" t="s">
        <v>5617</v>
      </c>
      <c r="B6280" s="8" t="s">
        <v>78</v>
      </c>
      <c r="C6280" s="9">
        <v>2011.0</v>
      </c>
      <c r="D6280" s="7" t="s">
        <v>54</v>
      </c>
      <c r="E6280" s="7" t="s">
        <v>2034</v>
      </c>
      <c r="F6280" s="7">
        <v>0.03</v>
      </c>
      <c r="G6280" s="7">
        <v>0.0</v>
      </c>
      <c r="H6280" s="7">
        <v>0.0</v>
      </c>
      <c r="I6280" s="7">
        <v>0.0</v>
      </c>
      <c r="J6280" s="7">
        <v>0.03</v>
      </c>
      <c r="K6280" s="10">
        <f t="shared" ref="K6280:O6280" si="6281">F6280*1000000</f>
        <v>30000</v>
      </c>
      <c r="L6280" s="10">
        <f t="shared" si="6281"/>
        <v>0</v>
      </c>
      <c r="M6280" s="10">
        <f t="shared" si="6281"/>
        <v>0</v>
      </c>
      <c r="N6280" s="10">
        <f t="shared" si="6281"/>
        <v>0</v>
      </c>
      <c r="O6280" s="10">
        <f t="shared" si="6281"/>
        <v>30000</v>
      </c>
      <c r="T6280" s="11" t="str">
        <f t="shared" si="3"/>
        <v/>
      </c>
      <c r="U6280" s="7" t="s">
        <v>2034</v>
      </c>
      <c r="V6280" s="12" t="str">
        <f t="shared" si="4"/>
        <v>Her Interactive</v>
      </c>
      <c r="W6280" s="7" t="s">
        <v>28</v>
      </c>
    </row>
    <row r="6281">
      <c r="A6281" s="7" t="s">
        <v>5618</v>
      </c>
      <c r="B6281" s="8" t="s">
        <v>4908</v>
      </c>
      <c r="C6281" s="9">
        <v>2011.0</v>
      </c>
      <c r="D6281" s="7" t="s">
        <v>26</v>
      </c>
      <c r="E6281" s="7" t="s">
        <v>168</v>
      </c>
      <c r="F6281" s="7">
        <v>0.0</v>
      </c>
      <c r="G6281" s="7">
        <v>0.03</v>
      </c>
      <c r="H6281" s="7">
        <v>0.0</v>
      </c>
      <c r="I6281" s="7">
        <v>0.0</v>
      </c>
      <c r="J6281" s="7">
        <v>0.03</v>
      </c>
      <c r="K6281" s="10">
        <f t="shared" ref="K6281:O6281" si="6282">F6281*1000000</f>
        <v>0</v>
      </c>
      <c r="L6281" s="10">
        <f t="shared" si="6282"/>
        <v>30000</v>
      </c>
      <c r="M6281" s="10">
        <f t="shared" si="6282"/>
        <v>0</v>
      </c>
      <c r="N6281" s="10">
        <f t="shared" si="6282"/>
        <v>0</v>
      </c>
      <c r="O6281" s="10">
        <f t="shared" si="6282"/>
        <v>30000</v>
      </c>
      <c r="T6281" s="11" t="str">
        <f t="shared" si="3"/>
        <v/>
      </c>
      <c r="U6281" s="7" t="s">
        <v>2120</v>
      </c>
      <c r="V6281" s="12" t="str">
        <f t="shared" si="4"/>
        <v>Tamsoft</v>
      </c>
      <c r="W6281" s="7" t="s">
        <v>28</v>
      </c>
    </row>
    <row r="6282">
      <c r="A6282" s="7" t="s">
        <v>5619</v>
      </c>
      <c r="B6282" s="8" t="s">
        <v>47</v>
      </c>
      <c r="C6282" s="9">
        <v>2011.0</v>
      </c>
      <c r="D6282" s="7" t="s">
        <v>49</v>
      </c>
      <c r="E6282" s="7" t="s">
        <v>100</v>
      </c>
      <c r="F6282" s="7">
        <v>0.02</v>
      </c>
      <c r="G6282" s="7">
        <v>0.0</v>
      </c>
      <c r="H6282" s="7">
        <v>0.0</v>
      </c>
      <c r="I6282" s="7">
        <v>0.01</v>
      </c>
      <c r="J6282" s="7">
        <v>0.03</v>
      </c>
      <c r="K6282" s="10">
        <f t="shared" ref="K6282:O6282" si="6283">F6282*1000000</f>
        <v>20000</v>
      </c>
      <c r="L6282" s="10">
        <f t="shared" si="6283"/>
        <v>0</v>
      </c>
      <c r="M6282" s="10">
        <f t="shared" si="6283"/>
        <v>0</v>
      </c>
      <c r="N6282" s="10">
        <f t="shared" si="6283"/>
        <v>10000</v>
      </c>
      <c r="O6282" s="10">
        <f t="shared" si="6283"/>
        <v>30000</v>
      </c>
      <c r="T6282" s="11" t="str">
        <f t="shared" si="3"/>
        <v/>
      </c>
      <c r="V6282" s="12" t="str">
        <f t="shared" si="4"/>
        <v>Konami Digital Entertainment</v>
      </c>
    </row>
    <row r="6283">
      <c r="A6283" s="7" t="s">
        <v>5620</v>
      </c>
      <c r="B6283" s="8" t="s">
        <v>78</v>
      </c>
      <c r="C6283" s="9">
        <v>2011.0</v>
      </c>
      <c r="D6283" s="7" t="s">
        <v>54</v>
      </c>
      <c r="E6283" s="7" t="s">
        <v>1206</v>
      </c>
      <c r="F6283" s="7">
        <v>0.0</v>
      </c>
      <c r="G6283" s="7">
        <v>0.03</v>
      </c>
      <c r="H6283" s="7">
        <v>0.0</v>
      </c>
      <c r="I6283" s="7">
        <v>0.01</v>
      </c>
      <c r="J6283" s="7">
        <v>0.03</v>
      </c>
      <c r="K6283" s="10">
        <f t="shared" ref="K6283:O6283" si="6284">F6283*1000000</f>
        <v>0</v>
      </c>
      <c r="L6283" s="10">
        <f t="shared" si="6284"/>
        <v>30000</v>
      </c>
      <c r="M6283" s="10">
        <f t="shared" si="6284"/>
        <v>0</v>
      </c>
      <c r="N6283" s="10">
        <f t="shared" si="6284"/>
        <v>10000</v>
      </c>
      <c r="O6283" s="10">
        <f t="shared" si="6284"/>
        <v>30000</v>
      </c>
      <c r="T6283" s="11" t="str">
        <f t="shared" si="3"/>
        <v/>
      </c>
      <c r="V6283" s="12" t="str">
        <f t="shared" si="4"/>
        <v>Focus Home Interactive</v>
      </c>
    </row>
    <row r="6284">
      <c r="A6284" s="7" t="s">
        <v>5621</v>
      </c>
      <c r="B6284" s="8" t="s">
        <v>25</v>
      </c>
      <c r="C6284" s="9">
        <v>2011.0</v>
      </c>
      <c r="D6284" s="7" t="s">
        <v>41</v>
      </c>
      <c r="E6284" s="7" t="s">
        <v>686</v>
      </c>
      <c r="F6284" s="7">
        <v>0.03</v>
      </c>
      <c r="G6284" s="7">
        <v>0.0</v>
      </c>
      <c r="H6284" s="7">
        <v>0.0</v>
      </c>
      <c r="I6284" s="7">
        <v>0.0</v>
      </c>
      <c r="J6284" s="7">
        <v>0.03</v>
      </c>
      <c r="K6284" s="10">
        <f t="shared" ref="K6284:O6284" si="6285">F6284*1000000</f>
        <v>30000</v>
      </c>
      <c r="L6284" s="10">
        <f t="shared" si="6285"/>
        <v>0</v>
      </c>
      <c r="M6284" s="10">
        <f t="shared" si="6285"/>
        <v>0</v>
      </c>
      <c r="N6284" s="10">
        <f t="shared" si="6285"/>
        <v>0</v>
      </c>
      <c r="O6284" s="10">
        <f t="shared" si="6285"/>
        <v>30000</v>
      </c>
      <c r="T6284" s="11" t="str">
        <f t="shared" si="3"/>
        <v/>
      </c>
      <c r="U6284" s="7" t="s">
        <v>297</v>
      </c>
      <c r="V6284" s="12" t="str">
        <f t="shared" si="4"/>
        <v>Visual Impact</v>
      </c>
      <c r="W6284" s="7" t="s">
        <v>52</v>
      </c>
    </row>
    <row r="6285">
      <c r="A6285" s="7" t="s">
        <v>5622</v>
      </c>
      <c r="B6285" s="8" t="s">
        <v>40</v>
      </c>
      <c r="C6285" s="9">
        <v>2011.0</v>
      </c>
      <c r="D6285" s="7" t="s">
        <v>58</v>
      </c>
      <c r="E6285" s="7" t="s">
        <v>587</v>
      </c>
      <c r="F6285" s="7">
        <v>0.0</v>
      </c>
      <c r="G6285" s="7">
        <v>0.03</v>
      </c>
      <c r="H6285" s="7">
        <v>0.0</v>
      </c>
      <c r="I6285" s="7">
        <v>0.0</v>
      </c>
      <c r="J6285" s="7">
        <v>0.03</v>
      </c>
      <c r="K6285" s="10">
        <f t="shared" ref="K6285:O6285" si="6286">F6285*1000000</f>
        <v>0</v>
      </c>
      <c r="L6285" s="10">
        <f t="shared" si="6286"/>
        <v>30000</v>
      </c>
      <c r="M6285" s="10">
        <f t="shared" si="6286"/>
        <v>0</v>
      </c>
      <c r="N6285" s="10">
        <f t="shared" si="6286"/>
        <v>0</v>
      </c>
      <c r="O6285" s="10">
        <f t="shared" si="6286"/>
        <v>30000</v>
      </c>
      <c r="T6285" s="11" t="str">
        <f t="shared" si="3"/>
        <v/>
      </c>
      <c r="V6285" s="12" t="str">
        <f t="shared" si="4"/>
        <v>Avanquest</v>
      </c>
    </row>
    <row r="6286">
      <c r="A6286" s="7" t="s">
        <v>5623</v>
      </c>
      <c r="B6286" s="8" t="s">
        <v>78</v>
      </c>
      <c r="C6286" s="9">
        <v>2011.0</v>
      </c>
      <c r="D6286" s="7" t="s">
        <v>1</v>
      </c>
      <c r="E6286" s="7" t="s">
        <v>686</v>
      </c>
      <c r="F6286" s="7">
        <v>0.0</v>
      </c>
      <c r="G6286" s="7">
        <v>0.02</v>
      </c>
      <c r="H6286" s="7">
        <v>0.0</v>
      </c>
      <c r="I6286" s="7">
        <v>0.01</v>
      </c>
      <c r="J6286" s="7">
        <v>0.03</v>
      </c>
      <c r="K6286" s="10">
        <f t="shared" ref="K6286:O6286" si="6287">F6286*1000000</f>
        <v>0</v>
      </c>
      <c r="L6286" s="10">
        <f t="shared" si="6287"/>
        <v>20000</v>
      </c>
      <c r="M6286" s="10">
        <f t="shared" si="6287"/>
        <v>0</v>
      </c>
      <c r="N6286" s="10">
        <f t="shared" si="6287"/>
        <v>10000</v>
      </c>
      <c r="O6286" s="10">
        <f t="shared" si="6287"/>
        <v>30000</v>
      </c>
      <c r="T6286" s="11" t="str">
        <f t="shared" si="3"/>
        <v/>
      </c>
      <c r="V6286" s="12" t="str">
        <f t="shared" si="4"/>
        <v>Unknown</v>
      </c>
    </row>
    <row r="6287">
      <c r="A6287" s="7" t="s">
        <v>5624</v>
      </c>
      <c r="B6287" s="8" t="s">
        <v>92</v>
      </c>
      <c r="C6287" s="9">
        <v>2011.0</v>
      </c>
      <c r="D6287" s="7" t="s">
        <v>54</v>
      </c>
      <c r="E6287" s="7" t="s">
        <v>5625</v>
      </c>
      <c r="F6287" s="7">
        <v>0.0</v>
      </c>
      <c r="G6287" s="7">
        <v>0.0</v>
      </c>
      <c r="H6287" s="7">
        <v>0.03</v>
      </c>
      <c r="I6287" s="7">
        <v>0.0</v>
      </c>
      <c r="J6287" s="7">
        <v>0.03</v>
      </c>
      <c r="K6287" s="10">
        <f t="shared" ref="K6287:O6287" si="6288">F6287*1000000</f>
        <v>0</v>
      </c>
      <c r="L6287" s="10">
        <f t="shared" si="6288"/>
        <v>0</v>
      </c>
      <c r="M6287" s="10">
        <f t="shared" si="6288"/>
        <v>30000</v>
      </c>
      <c r="N6287" s="10">
        <f t="shared" si="6288"/>
        <v>0</v>
      </c>
      <c r="O6287" s="10">
        <f t="shared" si="6288"/>
        <v>30000</v>
      </c>
      <c r="T6287" s="11" t="str">
        <f t="shared" si="3"/>
        <v/>
      </c>
      <c r="V6287" s="12" t="str">
        <f t="shared" si="4"/>
        <v>Quinrose</v>
      </c>
    </row>
    <row r="6288">
      <c r="A6288" s="7" t="s">
        <v>5559</v>
      </c>
      <c r="B6288" s="8" t="s">
        <v>25</v>
      </c>
      <c r="C6288" s="9">
        <v>2011.0</v>
      </c>
      <c r="D6288" s="7" t="s">
        <v>1</v>
      </c>
      <c r="E6288" s="7" t="s">
        <v>686</v>
      </c>
      <c r="F6288" s="7">
        <v>0.0</v>
      </c>
      <c r="G6288" s="7">
        <v>0.03</v>
      </c>
      <c r="H6288" s="7">
        <v>0.0</v>
      </c>
      <c r="I6288" s="7">
        <v>0.0</v>
      </c>
      <c r="J6288" s="7">
        <v>0.03</v>
      </c>
      <c r="K6288" s="10">
        <f t="shared" ref="K6288:O6288" si="6289">F6288*1000000</f>
        <v>0</v>
      </c>
      <c r="L6288" s="10">
        <f t="shared" si="6289"/>
        <v>30000</v>
      </c>
      <c r="M6288" s="10">
        <f t="shared" si="6289"/>
        <v>0</v>
      </c>
      <c r="N6288" s="10">
        <f t="shared" si="6289"/>
        <v>0</v>
      </c>
      <c r="O6288" s="10">
        <f t="shared" si="6289"/>
        <v>30000</v>
      </c>
      <c r="T6288" s="11" t="str">
        <f t="shared" si="3"/>
        <v/>
      </c>
      <c r="V6288" s="12" t="str">
        <f t="shared" si="4"/>
        <v>Unknown</v>
      </c>
    </row>
    <row r="6289">
      <c r="A6289" s="7" t="s">
        <v>5626</v>
      </c>
      <c r="B6289" s="8" t="s">
        <v>92</v>
      </c>
      <c r="C6289" s="9">
        <v>2011.0</v>
      </c>
      <c r="D6289" s="7" t="s">
        <v>67</v>
      </c>
      <c r="E6289" s="7" t="s">
        <v>584</v>
      </c>
      <c r="F6289" s="7">
        <v>0.0</v>
      </c>
      <c r="G6289" s="7">
        <v>0.0</v>
      </c>
      <c r="H6289" s="7">
        <v>0.03</v>
      </c>
      <c r="I6289" s="7">
        <v>0.0</v>
      </c>
      <c r="J6289" s="7">
        <v>0.03</v>
      </c>
      <c r="K6289" s="10">
        <f t="shared" ref="K6289:O6289" si="6290">F6289*1000000</f>
        <v>0</v>
      </c>
      <c r="L6289" s="10">
        <f t="shared" si="6290"/>
        <v>0</v>
      </c>
      <c r="M6289" s="10">
        <f t="shared" si="6290"/>
        <v>30000</v>
      </c>
      <c r="N6289" s="10">
        <f t="shared" si="6290"/>
        <v>0</v>
      </c>
      <c r="O6289" s="10">
        <f t="shared" si="6290"/>
        <v>30000</v>
      </c>
      <c r="T6289" s="11" t="str">
        <f t="shared" si="3"/>
        <v/>
      </c>
      <c r="V6289" s="12" t="str">
        <f t="shared" si="4"/>
        <v>Atlus</v>
      </c>
    </row>
    <row r="6290">
      <c r="A6290" s="7" t="s">
        <v>5627</v>
      </c>
      <c r="B6290" s="8" t="s">
        <v>40</v>
      </c>
      <c r="C6290" s="9">
        <v>2011.0</v>
      </c>
      <c r="D6290" s="7" t="s">
        <v>41</v>
      </c>
      <c r="E6290" s="7" t="s">
        <v>300</v>
      </c>
      <c r="F6290" s="7">
        <v>0.0</v>
      </c>
      <c r="G6290" s="7">
        <v>0.0</v>
      </c>
      <c r="H6290" s="7">
        <v>0.03</v>
      </c>
      <c r="I6290" s="7">
        <v>0.0</v>
      </c>
      <c r="J6290" s="7">
        <v>0.03</v>
      </c>
      <c r="K6290" s="10">
        <f t="shared" ref="K6290:O6290" si="6291">F6290*1000000</f>
        <v>0</v>
      </c>
      <c r="L6290" s="10">
        <f t="shared" si="6291"/>
        <v>0</v>
      </c>
      <c r="M6290" s="10">
        <f t="shared" si="6291"/>
        <v>30000</v>
      </c>
      <c r="N6290" s="10">
        <f t="shared" si="6291"/>
        <v>0</v>
      </c>
      <c r="O6290" s="10">
        <f t="shared" si="6291"/>
        <v>30000</v>
      </c>
      <c r="T6290" s="11" t="str">
        <f t="shared" si="3"/>
        <v/>
      </c>
      <c r="V6290" s="12" t="str">
        <f t="shared" si="4"/>
        <v>Namco Bandai Games</v>
      </c>
    </row>
    <row r="6291">
      <c r="A6291" s="7" t="s">
        <v>5628</v>
      </c>
      <c r="B6291" s="8" t="s">
        <v>40</v>
      </c>
      <c r="C6291" s="9">
        <v>2011.0</v>
      </c>
      <c r="D6291" s="7" t="s">
        <v>41</v>
      </c>
      <c r="E6291" s="7" t="s">
        <v>300</v>
      </c>
      <c r="F6291" s="7">
        <v>0.0</v>
      </c>
      <c r="G6291" s="7">
        <v>0.0</v>
      </c>
      <c r="H6291" s="7">
        <v>0.03</v>
      </c>
      <c r="I6291" s="7">
        <v>0.0</v>
      </c>
      <c r="J6291" s="7">
        <v>0.03</v>
      </c>
      <c r="K6291" s="10">
        <f t="shared" ref="K6291:O6291" si="6292">F6291*1000000</f>
        <v>0</v>
      </c>
      <c r="L6291" s="10">
        <f t="shared" si="6292"/>
        <v>0</v>
      </c>
      <c r="M6291" s="10">
        <f t="shared" si="6292"/>
        <v>30000</v>
      </c>
      <c r="N6291" s="10">
        <f t="shared" si="6292"/>
        <v>0</v>
      </c>
      <c r="O6291" s="10">
        <f t="shared" si="6292"/>
        <v>30000</v>
      </c>
      <c r="T6291" s="11" t="str">
        <f t="shared" si="3"/>
        <v/>
      </c>
      <c r="V6291" s="12" t="str">
        <f t="shared" si="4"/>
        <v>Namco Bandai Games</v>
      </c>
    </row>
    <row r="6292">
      <c r="A6292" s="7" t="s">
        <v>5629</v>
      </c>
      <c r="B6292" s="8" t="s">
        <v>78</v>
      </c>
      <c r="C6292" s="9">
        <v>2011.0</v>
      </c>
      <c r="D6292" s="7" t="s">
        <v>96</v>
      </c>
      <c r="E6292" s="7" t="s">
        <v>686</v>
      </c>
      <c r="F6292" s="7">
        <v>0.0</v>
      </c>
      <c r="G6292" s="7">
        <v>0.02</v>
      </c>
      <c r="H6292" s="7">
        <v>0.0</v>
      </c>
      <c r="I6292" s="7">
        <v>0.01</v>
      </c>
      <c r="J6292" s="7">
        <v>0.03</v>
      </c>
      <c r="K6292" s="10">
        <f t="shared" ref="K6292:O6292" si="6293">F6292*1000000</f>
        <v>0</v>
      </c>
      <c r="L6292" s="10">
        <f t="shared" si="6293"/>
        <v>20000</v>
      </c>
      <c r="M6292" s="10">
        <f t="shared" si="6293"/>
        <v>0</v>
      </c>
      <c r="N6292" s="10">
        <f t="shared" si="6293"/>
        <v>10000</v>
      </c>
      <c r="O6292" s="10">
        <f t="shared" si="6293"/>
        <v>30000</v>
      </c>
      <c r="P6292" s="7">
        <v>70.0</v>
      </c>
      <c r="Q6292" s="7">
        <v>10.0</v>
      </c>
      <c r="R6292" s="7">
        <v>6.7</v>
      </c>
      <c r="S6292" s="7">
        <v>28.0</v>
      </c>
      <c r="T6292" s="11">
        <f t="shared" si="3"/>
        <v>67.78947368</v>
      </c>
      <c r="U6292" s="7" t="s">
        <v>3262</v>
      </c>
      <c r="V6292" s="12" t="str">
        <f t="shared" si="4"/>
        <v>Bohemia Interactive</v>
      </c>
      <c r="W6292" s="7" t="s">
        <v>64</v>
      </c>
    </row>
    <row r="6293">
      <c r="A6293" s="7" t="s">
        <v>5630</v>
      </c>
      <c r="B6293" s="8" t="s">
        <v>78</v>
      </c>
      <c r="C6293" s="9">
        <v>2011.0</v>
      </c>
      <c r="D6293" s="7" t="s">
        <v>437</v>
      </c>
      <c r="E6293" s="7" t="s">
        <v>1219</v>
      </c>
      <c r="F6293" s="7">
        <v>0.0</v>
      </c>
      <c r="G6293" s="7">
        <v>0.03</v>
      </c>
      <c r="H6293" s="7">
        <v>0.0</v>
      </c>
      <c r="I6293" s="7">
        <v>0.0</v>
      </c>
      <c r="J6293" s="7">
        <v>0.03</v>
      </c>
      <c r="K6293" s="10">
        <f t="shared" ref="K6293:O6293" si="6294">F6293*1000000</f>
        <v>0</v>
      </c>
      <c r="L6293" s="10">
        <f t="shared" si="6294"/>
        <v>30000</v>
      </c>
      <c r="M6293" s="10">
        <f t="shared" si="6294"/>
        <v>0</v>
      </c>
      <c r="N6293" s="10">
        <f t="shared" si="6294"/>
        <v>0</v>
      </c>
      <c r="O6293" s="10">
        <f t="shared" si="6294"/>
        <v>30000</v>
      </c>
      <c r="T6293" s="11" t="str">
        <f t="shared" si="3"/>
        <v/>
      </c>
      <c r="V6293" s="12" t="str">
        <f t="shared" si="4"/>
        <v>Paradox Interactive</v>
      </c>
    </row>
    <row r="6294">
      <c r="A6294" s="7" t="s">
        <v>5631</v>
      </c>
      <c r="B6294" s="8" t="s">
        <v>92</v>
      </c>
      <c r="C6294" s="9">
        <v>2011.0</v>
      </c>
      <c r="D6294" s="7" t="s">
        <v>54</v>
      </c>
      <c r="E6294" s="7" t="s">
        <v>1217</v>
      </c>
      <c r="F6294" s="7">
        <v>0.0</v>
      </c>
      <c r="G6294" s="7">
        <v>0.0</v>
      </c>
      <c r="H6294" s="7">
        <v>0.03</v>
      </c>
      <c r="I6294" s="7">
        <v>0.0</v>
      </c>
      <c r="J6294" s="7">
        <v>0.03</v>
      </c>
      <c r="K6294" s="10">
        <f t="shared" ref="K6294:O6294" si="6295">F6294*1000000</f>
        <v>0</v>
      </c>
      <c r="L6294" s="10">
        <f t="shared" si="6295"/>
        <v>0</v>
      </c>
      <c r="M6294" s="10">
        <f t="shared" si="6295"/>
        <v>30000</v>
      </c>
      <c r="N6294" s="10">
        <f t="shared" si="6295"/>
        <v>0</v>
      </c>
      <c r="O6294" s="10">
        <f t="shared" si="6295"/>
        <v>30000</v>
      </c>
      <c r="T6294" s="11" t="str">
        <f t="shared" si="3"/>
        <v/>
      </c>
      <c r="V6294" s="12" t="str">
        <f t="shared" si="4"/>
        <v>Idea Factory</v>
      </c>
    </row>
    <row r="6295">
      <c r="A6295" s="7" t="s">
        <v>5632</v>
      </c>
      <c r="B6295" s="8" t="s">
        <v>30</v>
      </c>
      <c r="C6295" s="9">
        <v>2011.0</v>
      </c>
      <c r="D6295" s="7" t="s">
        <v>67</v>
      </c>
      <c r="E6295" s="7" t="s">
        <v>131</v>
      </c>
      <c r="F6295" s="7">
        <v>0.0</v>
      </c>
      <c r="G6295" s="7">
        <v>0.0</v>
      </c>
      <c r="H6295" s="7">
        <v>0.03</v>
      </c>
      <c r="I6295" s="7">
        <v>0.0</v>
      </c>
      <c r="J6295" s="7">
        <v>0.03</v>
      </c>
      <c r="K6295" s="10">
        <f t="shared" ref="K6295:O6295" si="6296">F6295*1000000</f>
        <v>0</v>
      </c>
      <c r="L6295" s="10">
        <f t="shared" si="6296"/>
        <v>0</v>
      </c>
      <c r="M6295" s="10">
        <f t="shared" si="6296"/>
        <v>30000</v>
      </c>
      <c r="N6295" s="10">
        <f t="shared" si="6296"/>
        <v>0</v>
      </c>
      <c r="O6295" s="10">
        <f t="shared" si="6296"/>
        <v>30000</v>
      </c>
      <c r="T6295" s="11" t="str">
        <f t="shared" si="3"/>
        <v/>
      </c>
      <c r="V6295" s="12" t="str">
        <f t="shared" si="4"/>
        <v>Capcom</v>
      </c>
    </row>
    <row r="6296">
      <c r="A6296" s="7" t="s">
        <v>5633</v>
      </c>
      <c r="B6296" s="8" t="s">
        <v>92</v>
      </c>
      <c r="C6296" s="9">
        <v>2011.0</v>
      </c>
      <c r="D6296" s="7" t="s">
        <v>41</v>
      </c>
      <c r="E6296" s="7" t="s">
        <v>686</v>
      </c>
      <c r="F6296" s="7">
        <v>0.0</v>
      </c>
      <c r="G6296" s="7">
        <v>0.0</v>
      </c>
      <c r="H6296" s="7">
        <v>0.03</v>
      </c>
      <c r="I6296" s="7">
        <v>0.0</v>
      </c>
      <c r="J6296" s="7">
        <v>0.03</v>
      </c>
      <c r="K6296" s="10">
        <f t="shared" ref="K6296:O6296" si="6297">F6296*1000000</f>
        <v>0</v>
      </c>
      <c r="L6296" s="10">
        <f t="shared" si="6297"/>
        <v>0</v>
      </c>
      <c r="M6296" s="10">
        <f t="shared" si="6297"/>
        <v>30000</v>
      </c>
      <c r="N6296" s="10">
        <f t="shared" si="6297"/>
        <v>0</v>
      </c>
      <c r="O6296" s="10">
        <f t="shared" si="6297"/>
        <v>30000</v>
      </c>
      <c r="T6296" s="11" t="str">
        <f t="shared" si="3"/>
        <v/>
      </c>
      <c r="V6296" s="12" t="str">
        <f t="shared" si="4"/>
        <v>Unknown</v>
      </c>
    </row>
    <row r="6297">
      <c r="A6297" s="7" t="s">
        <v>5634</v>
      </c>
      <c r="B6297" s="8" t="s">
        <v>30</v>
      </c>
      <c r="C6297" s="9">
        <v>2011.0</v>
      </c>
      <c r="D6297" s="7" t="s">
        <v>54</v>
      </c>
      <c r="E6297" s="7" t="s">
        <v>3051</v>
      </c>
      <c r="F6297" s="7">
        <v>0.01</v>
      </c>
      <c r="G6297" s="7">
        <v>0.02</v>
      </c>
      <c r="H6297" s="7">
        <v>0.0</v>
      </c>
      <c r="I6297" s="7">
        <v>0.0</v>
      </c>
      <c r="J6297" s="7">
        <v>0.03</v>
      </c>
      <c r="K6297" s="10">
        <f t="shared" ref="K6297:O6297" si="6298">F6297*1000000</f>
        <v>10000</v>
      </c>
      <c r="L6297" s="10">
        <f t="shared" si="6298"/>
        <v>20000</v>
      </c>
      <c r="M6297" s="10">
        <f t="shared" si="6298"/>
        <v>0</v>
      </c>
      <c r="N6297" s="10">
        <f t="shared" si="6298"/>
        <v>0</v>
      </c>
      <c r="O6297" s="10">
        <f t="shared" si="6298"/>
        <v>30000</v>
      </c>
      <c r="P6297" s="7">
        <v>83.0</v>
      </c>
      <c r="Q6297" s="7">
        <v>5.0</v>
      </c>
      <c r="R6297" s="7">
        <v>7.7</v>
      </c>
      <c r="S6297" s="7">
        <v>88.0</v>
      </c>
      <c r="T6297" s="11">
        <f t="shared" si="3"/>
        <v>77.32258065</v>
      </c>
      <c r="V6297" s="12" t="str">
        <f t="shared" si="4"/>
        <v>Telltale Games</v>
      </c>
    </row>
    <row r="6298">
      <c r="A6298" s="7" t="s">
        <v>5635</v>
      </c>
      <c r="B6298" s="8" t="s">
        <v>30</v>
      </c>
      <c r="C6298" s="9">
        <v>2011.0</v>
      </c>
      <c r="D6298" s="7" t="s">
        <v>41</v>
      </c>
      <c r="E6298" s="7" t="s">
        <v>32</v>
      </c>
      <c r="F6298" s="7">
        <v>0.03</v>
      </c>
      <c r="G6298" s="7">
        <v>0.0</v>
      </c>
      <c r="H6298" s="7">
        <v>0.0</v>
      </c>
      <c r="I6298" s="7">
        <v>0.0</v>
      </c>
      <c r="J6298" s="7">
        <v>0.03</v>
      </c>
      <c r="K6298" s="10">
        <f t="shared" ref="K6298:O6298" si="6299">F6298*1000000</f>
        <v>30000</v>
      </c>
      <c r="L6298" s="10">
        <f t="shared" si="6299"/>
        <v>0</v>
      </c>
      <c r="M6298" s="10">
        <f t="shared" si="6299"/>
        <v>0</v>
      </c>
      <c r="N6298" s="10">
        <f t="shared" si="6299"/>
        <v>0</v>
      </c>
      <c r="O6298" s="10">
        <f t="shared" si="6299"/>
        <v>30000</v>
      </c>
      <c r="T6298" s="11" t="str">
        <f t="shared" si="3"/>
        <v/>
      </c>
      <c r="U6298" s="7" t="s">
        <v>4436</v>
      </c>
      <c r="V6298" s="12" t="str">
        <f t="shared" si="4"/>
        <v>Various</v>
      </c>
      <c r="W6298" s="7" t="s">
        <v>64</v>
      </c>
    </row>
    <row r="6299">
      <c r="A6299" s="7" t="s">
        <v>4958</v>
      </c>
      <c r="B6299" s="8" t="s">
        <v>78</v>
      </c>
      <c r="C6299" s="9">
        <v>2011.0</v>
      </c>
      <c r="D6299" s="7" t="s">
        <v>49</v>
      </c>
      <c r="E6299" s="7" t="s">
        <v>145</v>
      </c>
      <c r="F6299" s="7">
        <v>0.03</v>
      </c>
      <c r="G6299" s="7">
        <v>0.0</v>
      </c>
      <c r="H6299" s="7">
        <v>0.0</v>
      </c>
      <c r="I6299" s="7">
        <v>0.0</v>
      </c>
      <c r="J6299" s="7">
        <v>0.03</v>
      </c>
      <c r="K6299" s="10">
        <f t="shared" ref="K6299:O6299" si="6300">F6299*1000000</f>
        <v>30000</v>
      </c>
      <c r="L6299" s="10">
        <f t="shared" si="6300"/>
        <v>0</v>
      </c>
      <c r="M6299" s="10">
        <f t="shared" si="6300"/>
        <v>0</v>
      </c>
      <c r="N6299" s="10">
        <f t="shared" si="6300"/>
        <v>0</v>
      </c>
      <c r="O6299" s="10">
        <f t="shared" si="6300"/>
        <v>30000</v>
      </c>
      <c r="P6299" s="7">
        <v>73.0</v>
      </c>
      <c r="Q6299" s="7">
        <v>11.0</v>
      </c>
      <c r="R6299" s="7">
        <v>6.6</v>
      </c>
      <c r="S6299" s="7">
        <v>17.0</v>
      </c>
      <c r="T6299" s="11">
        <f t="shared" si="3"/>
        <v>68.75</v>
      </c>
      <c r="U6299" s="7" t="s">
        <v>51</v>
      </c>
      <c r="V6299" s="12" t="str">
        <f t="shared" si="4"/>
        <v>Traveller's Tales</v>
      </c>
      <c r="W6299" s="7" t="s">
        <v>52</v>
      </c>
    </row>
    <row r="6300">
      <c r="A6300" s="7" t="s">
        <v>5636</v>
      </c>
      <c r="B6300" s="8" t="s">
        <v>47</v>
      </c>
      <c r="C6300" s="9">
        <v>2011.0</v>
      </c>
      <c r="D6300" s="7" t="s">
        <v>41</v>
      </c>
      <c r="E6300" s="7" t="s">
        <v>686</v>
      </c>
      <c r="F6300" s="7">
        <v>0.0</v>
      </c>
      <c r="G6300" s="7">
        <v>0.0</v>
      </c>
      <c r="H6300" s="7">
        <v>0.03</v>
      </c>
      <c r="I6300" s="7">
        <v>0.0</v>
      </c>
      <c r="J6300" s="7">
        <v>0.03</v>
      </c>
      <c r="K6300" s="10">
        <f t="shared" ref="K6300:O6300" si="6301">F6300*1000000</f>
        <v>0</v>
      </c>
      <c r="L6300" s="10">
        <f t="shared" si="6301"/>
        <v>0</v>
      </c>
      <c r="M6300" s="10">
        <f t="shared" si="6301"/>
        <v>30000</v>
      </c>
      <c r="N6300" s="10">
        <f t="shared" si="6301"/>
        <v>0</v>
      </c>
      <c r="O6300" s="10">
        <f t="shared" si="6301"/>
        <v>30000</v>
      </c>
      <c r="T6300" s="11" t="str">
        <f t="shared" si="3"/>
        <v/>
      </c>
      <c r="V6300" s="12" t="str">
        <f t="shared" si="4"/>
        <v>Unknown</v>
      </c>
    </row>
    <row r="6301">
      <c r="A6301" s="7" t="s">
        <v>5637</v>
      </c>
      <c r="B6301" s="8" t="s">
        <v>92</v>
      </c>
      <c r="C6301" s="9">
        <v>2011.0</v>
      </c>
      <c r="D6301" s="7" t="s">
        <v>54</v>
      </c>
      <c r="E6301" s="7" t="s">
        <v>1217</v>
      </c>
      <c r="F6301" s="7">
        <v>0.0</v>
      </c>
      <c r="G6301" s="7">
        <v>0.0</v>
      </c>
      <c r="H6301" s="7">
        <v>0.03</v>
      </c>
      <c r="I6301" s="7">
        <v>0.0</v>
      </c>
      <c r="J6301" s="7">
        <v>0.03</v>
      </c>
      <c r="K6301" s="10">
        <f t="shared" ref="K6301:O6301" si="6302">F6301*1000000</f>
        <v>0</v>
      </c>
      <c r="L6301" s="10">
        <f t="shared" si="6302"/>
        <v>0</v>
      </c>
      <c r="M6301" s="10">
        <f t="shared" si="6302"/>
        <v>30000</v>
      </c>
      <c r="N6301" s="10">
        <f t="shared" si="6302"/>
        <v>0</v>
      </c>
      <c r="O6301" s="10">
        <f t="shared" si="6302"/>
        <v>30000</v>
      </c>
      <c r="T6301" s="11" t="str">
        <f t="shared" si="3"/>
        <v/>
      </c>
      <c r="V6301" s="12" t="str">
        <f t="shared" si="4"/>
        <v>Idea Factory</v>
      </c>
    </row>
    <row r="6302">
      <c r="A6302" s="7" t="s">
        <v>5638</v>
      </c>
      <c r="B6302" s="8" t="s">
        <v>92</v>
      </c>
      <c r="C6302" s="9">
        <v>2011.0</v>
      </c>
      <c r="D6302" s="7" t="s">
        <v>41</v>
      </c>
      <c r="E6302" s="7" t="s">
        <v>69</v>
      </c>
      <c r="F6302" s="7">
        <v>0.0</v>
      </c>
      <c r="G6302" s="7">
        <v>0.02</v>
      </c>
      <c r="H6302" s="7">
        <v>0.0</v>
      </c>
      <c r="I6302" s="7">
        <v>0.01</v>
      </c>
      <c r="J6302" s="7">
        <v>0.03</v>
      </c>
      <c r="K6302" s="10">
        <f t="shared" ref="K6302:O6302" si="6303">F6302*1000000</f>
        <v>0</v>
      </c>
      <c r="L6302" s="10">
        <f t="shared" si="6303"/>
        <v>20000</v>
      </c>
      <c r="M6302" s="10">
        <f t="shared" si="6303"/>
        <v>0</v>
      </c>
      <c r="N6302" s="10">
        <f t="shared" si="6303"/>
        <v>10000</v>
      </c>
      <c r="O6302" s="10">
        <f t="shared" si="6303"/>
        <v>30000</v>
      </c>
      <c r="T6302" s="11" t="str">
        <f t="shared" si="3"/>
        <v/>
      </c>
      <c r="V6302" s="12" t="str">
        <f t="shared" si="4"/>
        <v>Sony Computer Entertainment</v>
      </c>
    </row>
    <row r="6303">
      <c r="A6303" s="7" t="s">
        <v>5639</v>
      </c>
      <c r="B6303" s="8" t="s">
        <v>92</v>
      </c>
      <c r="C6303" s="9">
        <v>2011.0</v>
      </c>
      <c r="D6303" s="7" t="s">
        <v>54</v>
      </c>
      <c r="E6303" s="7" t="s">
        <v>4876</v>
      </c>
      <c r="F6303" s="7">
        <v>0.0</v>
      </c>
      <c r="G6303" s="7">
        <v>0.0</v>
      </c>
      <c r="H6303" s="7">
        <v>0.03</v>
      </c>
      <c r="I6303" s="7">
        <v>0.0</v>
      </c>
      <c r="J6303" s="7">
        <v>0.03</v>
      </c>
      <c r="K6303" s="10">
        <f t="shared" ref="K6303:O6303" si="6304">F6303*1000000</f>
        <v>0</v>
      </c>
      <c r="L6303" s="10">
        <f t="shared" si="6304"/>
        <v>0</v>
      </c>
      <c r="M6303" s="10">
        <f t="shared" si="6304"/>
        <v>30000</v>
      </c>
      <c r="N6303" s="10">
        <f t="shared" si="6304"/>
        <v>0</v>
      </c>
      <c r="O6303" s="10">
        <f t="shared" si="6304"/>
        <v>30000</v>
      </c>
      <c r="T6303" s="11" t="str">
        <f t="shared" si="3"/>
        <v/>
      </c>
      <c r="V6303" s="12" t="str">
        <f t="shared" si="4"/>
        <v>FuRyu</v>
      </c>
    </row>
    <row r="6304">
      <c r="A6304" s="7" t="s">
        <v>5640</v>
      </c>
      <c r="B6304" s="8" t="s">
        <v>92</v>
      </c>
      <c r="C6304" s="9">
        <v>2011.0</v>
      </c>
      <c r="D6304" s="7" t="s">
        <v>54</v>
      </c>
      <c r="E6304" s="7" t="s">
        <v>865</v>
      </c>
      <c r="F6304" s="7">
        <v>0.0</v>
      </c>
      <c r="G6304" s="7">
        <v>0.0</v>
      </c>
      <c r="H6304" s="7">
        <v>0.03</v>
      </c>
      <c r="I6304" s="7">
        <v>0.0</v>
      </c>
      <c r="J6304" s="7">
        <v>0.03</v>
      </c>
      <c r="K6304" s="10">
        <f t="shared" ref="K6304:O6304" si="6305">F6304*1000000</f>
        <v>0</v>
      </c>
      <c r="L6304" s="10">
        <f t="shared" si="6305"/>
        <v>0</v>
      </c>
      <c r="M6304" s="10">
        <f t="shared" si="6305"/>
        <v>30000</v>
      </c>
      <c r="N6304" s="10">
        <f t="shared" si="6305"/>
        <v>0</v>
      </c>
      <c r="O6304" s="10">
        <f t="shared" si="6305"/>
        <v>30000</v>
      </c>
      <c r="T6304" s="11" t="str">
        <f t="shared" si="3"/>
        <v/>
      </c>
      <c r="V6304" s="12" t="str">
        <f t="shared" si="4"/>
        <v>Alchemist</v>
      </c>
    </row>
    <row r="6305">
      <c r="A6305" s="7" t="s">
        <v>5641</v>
      </c>
      <c r="B6305" s="8" t="s">
        <v>4962</v>
      </c>
      <c r="C6305" s="9">
        <v>2011.0</v>
      </c>
      <c r="D6305" s="7" t="s">
        <v>96</v>
      </c>
      <c r="E6305" s="7" t="s">
        <v>168</v>
      </c>
      <c r="F6305" s="7">
        <v>0.0</v>
      </c>
      <c r="G6305" s="7">
        <v>0.0</v>
      </c>
      <c r="H6305" s="7">
        <v>0.03</v>
      </c>
      <c r="I6305" s="7">
        <v>0.0</v>
      </c>
      <c r="J6305" s="7">
        <v>0.03</v>
      </c>
      <c r="K6305" s="10">
        <f t="shared" ref="K6305:O6305" si="6306">F6305*1000000</f>
        <v>0</v>
      </c>
      <c r="L6305" s="10">
        <f t="shared" si="6306"/>
        <v>0</v>
      </c>
      <c r="M6305" s="10">
        <f t="shared" si="6306"/>
        <v>30000</v>
      </c>
      <c r="N6305" s="10">
        <f t="shared" si="6306"/>
        <v>0</v>
      </c>
      <c r="O6305" s="10">
        <f t="shared" si="6306"/>
        <v>30000</v>
      </c>
      <c r="T6305" s="11" t="str">
        <f t="shared" si="3"/>
        <v/>
      </c>
      <c r="V6305" s="12" t="str">
        <f t="shared" si="4"/>
        <v>D3Publisher</v>
      </c>
    </row>
    <row r="6306">
      <c r="A6306" s="7" t="s">
        <v>5642</v>
      </c>
      <c r="B6306" s="8" t="s">
        <v>78</v>
      </c>
      <c r="C6306" s="9">
        <v>2011.0</v>
      </c>
      <c r="D6306" s="7" t="s">
        <v>58</v>
      </c>
      <c r="E6306" s="7" t="s">
        <v>1206</v>
      </c>
      <c r="F6306" s="7">
        <v>0.0</v>
      </c>
      <c r="G6306" s="7">
        <v>0.02</v>
      </c>
      <c r="H6306" s="7">
        <v>0.0</v>
      </c>
      <c r="I6306" s="7">
        <v>0.0</v>
      </c>
      <c r="J6306" s="7">
        <v>0.03</v>
      </c>
      <c r="K6306" s="10">
        <f t="shared" ref="K6306:O6306" si="6307">F6306*1000000</f>
        <v>0</v>
      </c>
      <c r="L6306" s="10">
        <f t="shared" si="6307"/>
        <v>20000</v>
      </c>
      <c r="M6306" s="10">
        <f t="shared" si="6307"/>
        <v>0</v>
      </c>
      <c r="N6306" s="10">
        <f t="shared" si="6307"/>
        <v>0</v>
      </c>
      <c r="O6306" s="10">
        <f t="shared" si="6307"/>
        <v>30000</v>
      </c>
      <c r="T6306" s="11" t="str">
        <f t="shared" si="3"/>
        <v/>
      </c>
      <c r="U6306" s="7" t="s">
        <v>1207</v>
      </c>
      <c r="V6306" s="12" t="str">
        <f t="shared" si="4"/>
        <v>Big Fish Games</v>
      </c>
    </row>
    <row r="6307">
      <c r="A6307" s="7" t="s">
        <v>5643</v>
      </c>
      <c r="B6307" s="8" t="s">
        <v>30</v>
      </c>
      <c r="C6307" s="9">
        <v>2011.0</v>
      </c>
      <c r="D6307" s="7" t="s">
        <v>41</v>
      </c>
      <c r="E6307" s="7" t="s">
        <v>2050</v>
      </c>
      <c r="F6307" s="7">
        <v>0.0</v>
      </c>
      <c r="G6307" s="7">
        <v>0.02</v>
      </c>
      <c r="H6307" s="7">
        <v>0.0</v>
      </c>
      <c r="I6307" s="7">
        <v>0.0</v>
      </c>
      <c r="J6307" s="7">
        <v>0.03</v>
      </c>
      <c r="K6307" s="10">
        <f t="shared" ref="K6307:O6307" si="6308">F6307*1000000</f>
        <v>0</v>
      </c>
      <c r="L6307" s="10">
        <f t="shared" si="6308"/>
        <v>20000</v>
      </c>
      <c r="M6307" s="10">
        <f t="shared" si="6308"/>
        <v>0</v>
      </c>
      <c r="N6307" s="10">
        <f t="shared" si="6308"/>
        <v>0</v>
      </c>
      <c r="O6307" s="10">
        <f t="shared" si="6308"/>
        <v>30000</v>
      </c>
      <c r="T6307" s="11" t="str">
        <f t="shared" si="3"/>
        <v/>
      </c>
      <c r="U6307" s="7" t="s">
        <v>5644</v>
      </c>
      <c r="V6307" s="12" t="str">
        <f t="shared" si="4"/>
        <v>Targem Games, TopWare Interactive</v>
      </c>
      <c r="W6307" s="7" t="s">
        <v>64</v>
      </c>
    </row>
    <row r="6308">
      <c r="A6308" s="7" t="s">
        <v>5249</v>
      </c>
      <c r="B6308" s="8" t="s">
        <v>30</v>
      </c>
      <c r="C6308" s="9">
        <v>2011.0</v>
      </c>
      <c r="D6308" s="7" t="s">
        <v>49</v>
      </c>
      <c r="E6308" s="7" t="s">
        <v>131</v>
      </c>
      <c r="F6308" s="7">
        <v>0.0</v>
      </c>
      <c r="G6308" s="7">
        <v>0.0</v>
      </c>
      <c r="H6308" s="7">
        <v>0.03</v>
      </c>
      <c r="I6308" s="7">
        <v>0.0</v>
      </c>
      <c r="J6308" s="7">
        <v>0.03</v>
      </c>
      <c r="K6308" s="10">
        <f t="shared" ref="K6308:O6308" si="6309">F6308*1000000</f>
        <v>0</v>
      </c>
      <c r="L6308" s="10">
        <f t="shared" si="6309"/>
        <v>0</v>
      </c>
      <c r="M6308" s="10">
        <f t="shared" si="6309"/>
        <v>30000</v>
      </c>
      <c r="N6308" s="10">
        <f t="shared" si="6309"/>
        <v>0</v>
      </c>
      <c r="O6308" s="10">
        <f t="shared" si="6309"/>
        <v>30000</v>
      </c>
      <c r="T6308" s="11" t="str">
        <f t="shared" si="3"/>
        <v/>
      </c>
      <c r="V6308" s="12" t="str">
        <f t="shared" si="4"/>
        <v>Capcom</v>
      </c>
    </row>
    <row r="6309">
      <c r="A6309" s="7" t="s">
        <v>5645</v>
      </c>
      <c r="B6309" s="8" t="s">
        <v>92</v>
      </c>
      <c r="C6309" s="9">
        <v>2011.0</v>
      </c>
      <c r="D6309" s="7" t="s">
        <v>54</v>
      </c>
      <c r="E6309" s="7" t="s">
        <v>865</v>
      </c>
      <c r="F6309" s="7">
        <v>0.0</v>
      </c>
      <c r="G6309" s="7">
        <v>0.0</v>
      </c>
      <c r="H6309" s="7">
        <v>0.03</v>
      </c>
      <c r="I6309" s="7">
        <v>0.0</v>
      </c>
      <c r="J6309" s="7">
        <v>0.03</v>
      </c>
      <c r="K6309" s="10">
        <f t="shared" ref="K6309:O6309" si="6310">F6309*1000000</f>
        <v>0</v>
      </c>
      <c r="L6309" s="10">
        <f t="shared" si="6310"/>
        <v>0</v>
      </c>
      <c r="M6309" s="10">
        <f t="shared" si="6310"/>
        <v>30000</v>
      </c>
      <c r="N6309" s="10">
        <f t="shared" si="6310"/>
        <v>0</v>
      </c>
      <c r="O6309" s="10">
        <f t="shared" si="6310"/>
        <v>30000</v>
      </c>
      <c r="T6309" s="11" t="str">
        <f t="shared" si="3"/>
        <v/>
      </c>
      <c r="V6309" s="12" t="str">
        <f t="shared" si="4"/>
        <v>Alchemist</v>
      </c>
    </row>
    <row r="6310">
      <c r="A6310" s="7" t="s">
        <v>5646</v>
      </c>
      <c r="B6310" s="8" t="s">
        <v>30</v>
      </c>
      <c r="C6310" s="9">
        <v>2011.0</v>
      </c>
      <c r="D6310" s="7" t="s">
        <v>67</v>
      </c>
      <c r="E6310" s="7" t="s">
        <v>131</v>
      </c>
      <c r="F6310" s="7">
        <v>0.0</v>
      </c>
      <c r="G6310" s="7">
        <v>0.0</v>
      </c>
      <c r="H6310" s="7">
        <v>0.03</v>
      </c>
      <c r="I6310" s="7">
        <v>0.0</v>
      </c>
      <c r="J6310" s="7">
        <v>0.03</v>
      </c>
      <c r="K6310" s="10">
        <f t="shared" ref="K6310:O6310" si="6311">F6310*1000000</f>
        <v>0</v>
      </c>
      <c r="L6310" s="10">
        <f t="shared" si="6311"/>
        <v>0</v>
      </c>
      <c r="M6310" s="10">
        <f t="shared" si="6311"/>
        <v>30000</v>
      </c>
      <c r="N6310" s="10">
        <f t="shared" si="6311"/>
        <v>0</v>
      </c>
      <c r="O6310" s="10">
        <f t="shared" si="6311"/>
        <v>30000</v>
      </c>
      <c r="T6310" s="11" t="str">
        <f t="shared" si="3"/>
        <v/>
      </c>
      <c r="V6310" s="12" t="str">
        <f t="shared" si="4"/>
        <v>Capcom</v>
      </c>
    </row>
    <row r="6311">
      <c r="A6311" s="7" t="s">
        <v>5647</v>
      </c>
      <c r="B6311" s="8" t="s">
        <v>92</v>
      </c>
      <c r="C6311" s="9">
        <v>2011.0</v>
      </c>
      <c r="D6311" s="7" t="s">
        <v>41</v>
      </c>
      <c r="E6311" s="7" t="s">
        <v>4579</v>
      </c>
      <c r="F6311" s="7">
        <v>0.0</v>
      </c>
      <c r="G6311" s="7">
        <v>0.0</v>
      </c>
      <c r="H6311" s="7">
        <v>0.03</v>
      </c>
      <c r="I6311" s="7">
        <v>0.0</v>
      </c>
      <c r="J6311" s="7">
        <v>0.03</v>
      </c>
      <c r="K6311" s="10">
        <f t="shared" ref="K6311:O6311" si="6312">F6311*1000000</f>
        <v>0</v>
      </c>
      <c r="L6311" s="10">
        <f t="shared" si="6312"/>
        <v>0</v>
      </c>
      <c r="M6311" s="10">
        <f t="shared" si="6312"/>
        <v>30000</v>
      </c>
      <c r="N6311" s="10">
        <f t="shared" si="6312"/>
        <v>0</v>
      </c>
      <c r="O6311" s="10">
        <f t="shared" si="6312"/>
        <v>30000</v>
      </c>
      <c r="T6311" s="11" t="str">
        <f t="shared" si="3"/>
        <v/>
      </c>
      <c r="V6311" s="12" t="str">
        <f t="shared" si="4"/>
        <v>Asgard</v>
      </c>
    </row>
    <row r="6312">
      <c r="A6312" s="7" t="s">
        <v>4945</v>
      </c>
      <c r="B6312" s="8" t="s">
        <v>4908</v>
      </c>
      <c r="C6312" s="9">
        <v>2011.0</v>
      </c>
      <c r="D6312" s="7" t="s">
        <v>49</v>
      </c>
      <c r="E6312" s="7" t="s">
        <v>100</v>
      </c>
      <c r="F6312" s="7">
        <v>0.02</v>
      </c>
      <c r="G6312" s="7">
        <v>0.0</v>
      </c>
      <c r="H6312" s="7">
        <v>0.0</v>
      </c>
      <c r="I6312" s="7">
        <v>0.0</v>
      </c>
      <c r="J6312" s="7">
        <v>0.03</v>
      </c>
      <c r="K6312" s="10">
        <f t="shared" ref="K6312:O6312" si="6313">F6312*1000000</f>
        <v>20000</v>
      </c>
      <c r="L6312" s="10">
        <f t="shared" si="6313"/>
        <v>0</v>
      </c>
      <c r="M6312" s="10">
        <f t="shared" si="6313"/>
        <v>0</v>
      </c>
      <c r="N6312" s="10">
        <f t="shared" si="6313"/>
        <v>0</v>
      </c>
      <c r="O6312" s="10">
        <f t="shared" si="6313"/>
        <v>30000</v>
      </c>
      <c r="T6312" s="11" t="str">
        <f t="shared" si="3"/>
        <v/>
      </c>
      <c r="V6312" s="12" t="str">
        <f t="shared" si="4"/>
        <v>Konami Digital Entertainment</v>
      </c>
    </row>
    <row r="6313">
      <c r="A6313" s="7" t="s">
        <v>5648</v>
      </c>
      <c r="B6313" s="8" t="s">
        <v>92</v>
      </c>
      <c r="C6313" s="9">
        <v>2011.0</v>
      </c>
      <c r="D6313" s="7" t="s">
        <v>54</v>
      </c>
      <c r="E6313" s="7" t="s">
        <v>865</v>
      </c>
      <c r="F6313" s="7">
        <v>0.0</v>
      </c>
      <c r="G6313" s="7">
        <v>0.0</v>
      </c>
      <c r="H6313" s="7">
        <v>0.03</v>
      </c>
      <c r="I6313" s="7">
        <v>0.0</v>
      </c>
      <c r="J6313" s="7">
        <v>0.03</v>
      </c>
      <c r="K6313" s="10">
        <f t="shared" ref="K6313:O6313" si="6314">F6313*1000000</f>
        <v>0</v>
      </c>
      <c r="L6313" s="10">
        <f t="shared" si="6314"/>
        <v>0</v>
      </c>
      <c r="M6313" s="10">
        <f t="shared" si="6314"/>
        <v>30000</v>
      </c>
      <c r="N6313" s="10">
        <f t="shared" si="6314"/>
        <v>0</v>
      </c>
      <c r="O6313" s="10">
        <f t="shared" si="6314"/>
        <v>30000</v>
      </c>
      <c r="T6313" s="11" t="str">
        <f t="shared" si="3"/>
        <v/>
      </c>
      <c r="V6313" s="12" t="str">
        <f t="shared" si="4"/>
        <v>Alchemist</v>
      </c>
    </row>
    <row r="6314">
      <c r="A6314" s="7" t="s">
        <v>5649</v>
      </c>
      <c r="B6314" s="8" t="s">
        <v>92</v>
      </c>
      <c r="C6314" s="9">
        <v>2011.0</v>
      </c>
      <c r="D6314" s="7" t="s">
        <v>41</v>
      </c>
      <c r="E6314" s="7" t="s">
        <v>1217</v>
      </c>
      <c r="F6314" s="7">
        <v>0.0</v>
      </c>
      <c r="G6314" s="7">
        <v>0.0</v>
      </c>
      <c r="H6314" s="7">
        <v>0.03</v>
      </c>
      <c r="I6314" s="7">
        <v>0.0</v>
      </c>
      <c r="J6314" s="7">
        <v>0.03</v>
      </c>
      <c r="K6314" s="10">
        <f t="shared" ref="K6314:O6314" si="6315">F6314*1000000</f>
        <v>0</v>
      </c>
      <c r="L6314" s="10">
        <f t="shared" si="6315"/>
        <v>0</v>
      </c>
      <c r="M6314" s="10">
        <f t="shared" si="6315"/>
        <v>30000</v>
      </c>
      <c r="N6314" s="10">
        <f t="shared" si="6315"/>
        <v>0</v>
      </c>
      <c r="O6314" s="10">
        <f t="shared" si="6315"/>
        <v>30000</v>
      </c>
      <c r="T6314" s="11" t="str">
        <f t="shared" si="3"/>
        <v/>
      </c>
      <c r="V6314" s="12" t="str">
        <f t="shared" si="4"/>
        <v>Idea Factory</v>
      </c>
    </row>
    <row r="6315">
      <c r="A6315" s="7" t="s">
        <v>5650</v>
      </c>
      <c r="B6315" s="8" t="s">
        <v>40</v>
      </c>
      <c r="C6315" s="9">
        <v>2011.0</v>
      </c>
      <c r="D6315" s="7" t="s">
        <v>49</v>
      </c>
      <c r="E6315" s="7" t="s">
        <v>300</v>
      </c>
      <c r="F6315" s="7">
        <v>0.0</v>
      </c>
      <c r="G6315" s="7">
        <v>0.0</v>
      </c>
      <c r="H6315" s="7">
        <v>0.03</v>
      </c>
      <c r="I6315" s="7">
        <v>0.0</v>
      </c>
      <c r="J6315" s="7">
        <v>0.03</v>
      </c>
      <c r="K6315" s="10">
        <f t="shared" ref="K6315:O6315" si="6316">F6315*1000000</f>
        <v>0</v>
      </c>
      <c r="L6315" s="10">
        <f t="shared" si="6316"/>
        <v>0</v>
      </c>
      <c r="M6315" s="10">
        <f t="shared" si="6316"/>
        <v>30000</v>
      </c>
      <c r="N6315" s="10">
        <f t="shared" si="6316"/>
        <v>0</v>
      </c>
      <c r="O6315" s="10">
        <f t="shared" si="6316"/>
        <v>30000</v>
      </c>
      <c r="T6315" s="11" t="str">
        <f t="shared" si="3"/>
        <v/>
      </c>
      <c r="V6315" s="12" t="str">
        <f t="shared" si="4"/>
        <v>Namco Bandai Games</v>
      </c>
    </row>
    <row r="6316">
      <c r="A6316" s="7" t="s">
        <v>5651</v>
      </c>
      <c r="B6316" s="8" t="s">
        <v>78</v>
      </c>
      <c r="C6316" s="9">
        <v>2011.0</v>
      </c>
      <c r="D6316" s="7" t="s">
        <v>67</v>
      </c>
      <c r="E6316" s="7" t="s">
        <v>1219</v>
      </c>
      <c r="F6316" s="7">
        <v>0.0</v>
      </c>
      <c r="G6316" s="7">
        <v>0.02</v>
      </c>
      <c r="H6316" s="7">
        <v>0.0</v>
      </c>
      <c r="I6316" s="7">
        <v>0.01</v>
      </c>
      <c r="J6316" s="7">
        <v>0.03</v>
      </c>
      <c r="K6316" s="10">
        <f t="shared" ref="K6316:O6316" si="6317">F6316*1000000</f>
        <v>0</v>
      </c>
      <c r="L6316" s="10">
        <f t="shared" si="6317"/>
        <v>20000</v>
      </c>
      <c r="M6316" s="10">
        <f t="shared" si="6317"/>
        <v>0</v>
      </c>
      <c r="N6316" s="10">
        <f t="shared" si="6317"/>
        <v>10000</v>
      </c>
      <c r="O6316" s="10">
        <f t="shared" si="6317"/>
        <v>30000</v>
      </c>
      <c r="P6316" s="7">
        <v>74.0</v>
      </c>
      <c r="Q6316" s="7">
        <v>44.0</v>
      </c>
      <c r="R6316" s="7">
        <v>7.6</v>
      </c>
      <c r="S6316" s="7">
        <v>602.0</v>
      </c>
      <c r="T6316" s="11">
        <f t="shared" si="3"/>
        <v>75.86377709</v>
      </c>
      <c r="U6316" s="7" t="s">
        <v>5652</v>
      </c>
      <c r="V6316" s="12" t="str">
        <f t="shared" si="4"/>
        <v>Arrowhead Game Studios</v>
      </c>
      <c r="W6316" s="7" t="s">
        <v>64</v>
      </c>
    </row>
    <row r="6317">
      <c r="A6317" s="7" t="s">
        <v>5653</v>
      </c>
      <c r="B6317" s="8" t="s">
        <v>40</v>
      </c>
      <c r="C6317" s="9">
        <v>2011.0</v>
      </c>
      <c r="D6317" s="7" t="s">
        <v>54</v>
      </c>
      <c r="E6317" s="7" t="s">
        <v>3561</v>
      </c>
      <c r="F6317" s="7">
        <v>0.0</v>
      </c>
      <c r="G6317" s="7">
        <v>0.02</v>
      </c>
      <c r="H6317" s="7">
        <v>0.0</v>
      </c>
      <c r="I6317" s="7">
        <v>0.0</v>
      </c>
      <c r="J6317" s="7">
        <v>0.03</v>
      </c>
      <c r="K6317" s="10">
        <f t="shared" ref="K6317:O6317" si="6318">F6317*1000000</f>
        <v>0</v>
      </c>
      <c r="L6317" s="10">
        <f t="shared" si="6318"/>
        <v>20000</v>
      </c>
      <c r="M6317" s="10">
        <f t="shared" si="6318"/>
        <v>0</v>
      </c>
      <c r="N6317" s="10">
        <f t="shared" si="6318"/>
        <v>0</v>
      </c>
      <c r="O6317" s="10">
        <f t="shared" si="6318"/>
        <v>30000</v>
      </c>
      <c r="T6317" s="11" t="str">
        <f t="shared" si="3"/>
        <v/>
      </c>
      <c r="U6317" s="7" t="s">
        <v>3561</v>
      </c>
      <c r="V6317" s="12" t="str">
        <f t="shared" si="4"/>
        <v>Mastertronic</v>
      </c>
      <c r="W6317" s="7" t="s">
        <v>52</v>
      </c>
    </row>
    <row r="6318">
      <c r="A6318" s="7" t="s">
        <v>5235</v>
      </c>
      <c r="B6318" s="8" t="s">
        <v>78</v>
      </c>
      <c r="C6318" s="9">
        <v>2011.0</v>
      </c>
      <c r="D6318" s="7" t="s">
        <v>96</v>
      </c>
      <c r="E6318" s="7" t="s">
        <v>3674</v>
      </c>
      <c r="F6318" s="7">
        <v>0.0</v>
      </c>
      <c r="G6318" s="7">
        <v>0.02</v>
      </c>
      <c r="H6318" s="7">
        <v>0.0</v>
      </c>
      <c r="I6318" s="7">
        <v>0.01</v>
      </c>
      <c r="J6318" s="7">
        <v>0.03</v>
      </c>
      <c r="K6318" s="10">
        <f t="shared" ref="K6318:O6318" si="6319">F6318*1000000</f>
        <v>0</v>
      </c>
      <c r="L6318" s="10">
        <f t="shared" si="6319"/>
        <v>20000</v>
      </c>
      <c r="M6318" s="10">
        <f t="shared" si="6319"/>
        <v>0</v>
      </c>
      <c r="N6318" s="10">
        <f t="shared" si="6319"/>
        <v>10000</v>
      </c>
      <c r="O6318" s="10">
        <f t="shared" si="6319"/>
        <v>30000</v>
      </c>
      <c r="P6318" s="7">
        <v>65.0</v>
      </c>
      <c r="Q6318" s="7">
        <v>5.0</v>
      </c>
      <c r="R6318" s="7">
        <v>6.4</v>
      </c>
      <c r="S6318" s="7">
        <v>24.0</v>
      </c>
      <c r="T6318" s="11">
        <f t="shared" si="3"/>
        <v>64.17241379</v>
      </c>
      <c r="U6318" s="7" t="s">
        <v>5236</v>
      </c>
      <c r="V6318" s="12" t="str">
        <f t="shared" si="4"/>
        <v>Games Farm</v>
      </c>
      <c r="W6318" s="7" t="s">
        <v>64</v>
      </c>
    </row>
    <row r="6319">
      <c r="A6319" s="7" t="s">
        <v>5654</v>
      </c>
      <c r="B6319" s="8" t="s">
        <v>92</v>
      </c>
      <c r="C6319" s="9">
        <v>2011.0</v>
      </c>
      <c r="D6319" s="7" t="s">
        <v>54</v>
      </c>
      <c r="E6319" s="7" t="s">
        <v>1217</v>
      </c>
      <c r="F6319" s="7">
        <v>0.0</v>
      </c>
      <c r="G6319" s="7">
        <v>0.0</v>
      </c>
      <c r="H6319" s="7">
        <v>0.03</v>
      </c>
      <c r="I6319" s="7">
        <v>0.0</v>
      </c>
      <c r="J6319" s="7">
        <v>0.03</v>
      </c>
      <c r="K6319" s="10">
        <f t="shared" ref="K6319:O6319" si="6320">F6319*1000000</f>
        <v>0</v>
      </c>
      <c r="L6319" s="10">
        <f t="shared" si="6320"/>
        <v>0</v>
      </c>
      <c r="M6319" s="10">
        <f t="shared" si="6320"/>
        <v>30000</v>
      </c>
      <c r="N6319" s="10">
        <f t="shared" si="6320"/>
        <v>0</v>
      </c>
      <c r="O6319" s="10">
        <f t="shared" si="6320"/>
        <v>30000</v>
      </c>
      <c r="T6319" s="11" t="str">
        <f t="shared" si="3"/>
        <v/>
      </c>
      <c r="V6319" s="12" t="str">
        <f t="shared" si="4"/>
        <v>Idea Factory</v>
      </c>
    </row>
    <row r="6320">
      <c r="A6320" s="7" t="s">
        <v>5655</v>
      </c>
      <c r="B6320" s="8" t="s">
        <v>30</v>
      </c>
      <c r="C6320" s="9">
        <v>2011.0</v>
      </c>
      <c r="D6320" s="7" t="s">
        <v>67</v>
      </c>
      <c r="E6320" s="7" t="s">
        <v>131</v>
      </c>
      <c r="F6320" s="7">
        <v>0.0</v>
      </c>
      <c r="G6320" s="7">
        <v>0.0</v>
      </c>
      <c r="H6320" s="7">
        <v>0.03</v>
      </c>
      <c r="I6320" s="7">
        <v>0.0</v>
      </c>
      <c r="J6320" s="7">
        <v>0.03</v>
      </c>
      <c r="K6320" s="10">
        <f t="shared" ref="K6320:O6320" si="6321">F6320*1000000</f>
        <v>0</v>
      </c>
      <c r="L6320" s="10">
        <f t="shared" si="6321"/>
        <v>0</v>
      </c>
      <c r="M6320" s="10">
        <f t="shared" si="6321"/>
        <v>30000</v>
      </c>
      <c r="N6320" s="10">
        <f t="shared" si="6321"/>
        <v>0</v>
      </c>
      <c r="O6320" s="10">
        <f t="shared" si="6321"/>
        <v>30000</v>
      </c>
      <c r="T6320" s="11" t="str">
        <f t="shared" si="3"/>
        <v/>
      </c>
      <c r="V6320" s="12" t="str">
        <f t="shared" si="4"/>
        <v>Capcom</v>
      </c>
    </row>
    <row r="6321">
      <c r="A6321" s="7" t="s">
        <v>5656</v>
      </c>
      <c r="B6321" s="8" t="s">
        <v>78</v>
      </c>
      <c r="C6321" s="9">
        <v>2011.0</v>
      </c>
      <c r="D6321" s="7" t="s">
        <v>54</v>
      </c>
      <c r="E6321" s="7" t="s">
        <v>686</v>
      </c>
      <c r="F6321" s="7">
        <v>0.0</v>
      </c>
      <c r="G6321" s="7">
        <v>0.02</v>
      </c>
      <c r="H6321" s="7">
        <v>0.0</v>
      </c>
      <c r="I6321" s="7">
        <v>0.0</v>
      </c>
      <c r="J6321" s="7">
        <v>0.03</v>
      </c>
      <c r="K6321" s="10">
        <f t="shared" ref="K6321:O6321" si="6322">F6321*1000000</f>
        <v>0</v>
      </c>
      <c r="L6321" s="10">
        <f t="shared" si="6322"/>
        <v>20000</v>
      </c>
      <c r="M6321" s="10">
        <f t="shared" si="6322"/>
        <v>0</v>
      </c>
      <c r="N6321" s="10">
        <f t="shared" si="6322"/>
        <v>0</v>
      </c>
      <c r="O6321" s="10">
        <f t="shared" si="6322"/>
        <v>30000</v>
      </c>
      <c r="R6321" s="7">
        <v>7.5</v>
      </c>
      <c r="S6321" s="7">
        <v>6.0</v>
      </c>
      <c r="T6321" s="11">
        <f t="shared" si="3"/>
        <v>75</v>
      </c>
      <c r="U6321" s="7" t="s">
        <v>1219</v>
      </c>
      <c r="V6321" s="12" t="str">
        <f t="shared" si="4"/>
        <v>Paradox Interactive</v>
      </c>
      <c r="W6321" s="7" t="s">
        <v>64</v>
      </c>
    </row>
    <row r="6322">
      <c r="A6322" s="7" t="s">
        <v>5657</v>
      </c>
      <c r="B6322" s="8" t="s">
        <v>92</v>
      </c>
      <c r="C6322" s="9">
        <v>2011.0</v>
      </c>
      <c r="D6322" s="7" t="s">
        <v>54</v>
      </c>
      <c r="E6322" s="7" t="s">
        <v>1217</v>
      </c>
      <c r="F6322" s="7">
        <v>0.0</v>
      </c>
      <c r="G6322" s="7">
        <v>0.0</v>
      </c>
      <c r="H6322" s="7">
        <v>0.03</v>
      </c>
      <c r="I6322" s="7">
        <v>0.0</v>
      </c>
      <c r="J6322" s="7">
        <v>0.03</v>
      </c>
      <c r="K6322" s="10">
        <f t="shared" ref="K6322:O6322" si="6323">F6322*1000000</f>
        <v>0</v>
      </c>
      <c r="L6322" s="10">
        <f t="shared" si="6323"/>
        <v>0</v>
      </c>
      <c r="M6322" s="10">
        <f t="shared" si="6323"/>
        <v>30000</v>
      </c>
      <c r="N6322" s="10">
        <f t="shared" si="6323"/>
        <v>0</v>
      </c>
      <c r="O6322" s="10">
        <f t="shared" si="6323"/>
        <v>30000</v>
      </c>
      <c r="T6322" s="11" t="str">
        <f t="shared" si="3"/>
        <v/>
      </c>
      <c r="V6322" s="12" t="str">
        <f t="shared" si="4"/>
        <v>Idea Factory</v>
      </c>
    </row>
    <row r="6323">
      <c r="A6323" s="7" t="s">
        <v>5658</v>
      </c>
      <c r="B6323" s="8" t="s">
        <v>40</v>
      </c>
      <c r="C6323" s="9">
        <v>2011.0</v>
      </c>
      <c r="D6323" s="7" t="s">
        <v>58</v>
      </c>
      <c r="E6323" s="7" t="s">
        <v>2170</v>
      </c>
      <c r="F6323" s="7">
        <v>0.02</v>
      </c>
      <c r="G6323" s="7">
        <v>0.0</v>
      </c>
      <c r="H6323" s="7">
        <v>0.0</v>
      </c>
      <c r="I6323" s="7">
        <v>0.0</v>
      </c>
      <c r="J6323" s="7">
        <v>0.03</v>
      </c>
      <c r="K6323" s="10">
        <f t="shared" ref="K6323:O6323" si="6324">F6323*1000000</f>
        <v>20000</v>
      </c>
      <c r="L6323" s="10">
        <f t="shared" si="6324"/>
        <v>0</v>
      </c>
      <c r="M6323" s="10">
        <f t="shared" si="6324"/>
        <v>0</v>
      </c>
      <c r="N6323" s="10">
        <f t="shared" si="6324"/>
        <v>0</v>
      </c>
      <c r="O6323" s="10">
        <f t="shared" si="6324"/>
        <v>30000</v>
      </c>
      <c r="T6323" s="11" t="str">
        <f t="shared" si="3"/>
        <v/>
      </c>
      <c r="V6323" s="12" t="str">
        <f t="shared" si="4"/>
        <v>CDV Software Entertainment</v>
      </c>
    </row>
    <row r="6324">
      <c r="A6324" s="7" t="s">
        <v>5659</v>
      </c>
      <c r="B6324" s="8" t="s">
        <v>47</v>
      </c>
      <c r="C6324" s="9">
        <v>2011.0</v>
      </c>
      <c r="D6324" s="7" t="s">
        <v>26</v>
      </c>
      <c r="E6324" s="7" t="s">
        <v>988</v>
      </c>
      <c r="F6324" s="7">
        <v>0.0</v>
      </c>
      <c r="G6324" s="7">
        <v>0.02</v>
      </c>
      <c r="H6324" s="7">
        <v>0.0</v>
      </c>
      <c r="I6324" s="7">
        <v>0.0</v>
      </c>
      <c r="J6324" s="7">
        <v>0.02</v>
      </c>
      <c r="K6324" s="10">
        <f t="shared" ref="K6324:O6324" si="6325">F6324*1000000</f>
        <v>0</v>
      </c>
      <c r="L6324" s="10">
        <f t="shared" si="6325"/>
        <v>20000</v>
      </c>
      <c r="M6324" s="10">
        <f t="shared" si="6325"/>
        <v>0</v>
      </c>
      <c r="N6324" s="10">
        <f t="shared" si="6325"/>
        <v>0</v>
      </c>
      <c r="O6324" s="10">
        <f t="shared" si="6325"/>
        <v>20000</v>
      </c>
      <c r="T6324" s="11" t="str">
        <f t="shared" si="3"/>
        <v/>
      </c>
      <c r="V6324" s="12" t="str">
        <f t="shared" si="4"/>
        <v>Black Bean Games</v>
      </c>
    </row>
    <row r="6325">
      <c r="A6325" s="7" t="s">
        <v>5659</v>
      </c>
      <c r="B6325" s="8" t="s">
        <v>25</v>
      </c>
      <c r="C6325" s="9">
        <v>2011.0</v>
      </c>
      <c r="D6325" s="7" t="s">
        <v>26</v>
      </c>
      <c r="E6325" s="7" t="s">
        <v>988</v>
      </c>
      <c r="F6325" s="7">
        <v>0.0</v>
      </c>
      <c r="G6325" s="7">
        <v>0.02</v>
      </c>
      <c r="H6325" s="7">
        <v>0.0</v>
      </c>
      <c r="I6325" s="7">
        <v>0.0</v>
      </c>
      <c r="J6325" s="7">
        <v>0.02</v>
      </c>
      <c r="K6325" s="10">
        <f t="shared" ref="K6325:O6325" si="6326">F6325*1000000</f>
        <v>0</v>
      </c>
      <c r="L6325" s="10">
        <f t="shared" si="6326"/>
        <v>20000</v>
      </c>
      <c r="M6325" s="10">
        <f t="shared" si="6326"/>
        <v>0</v>
      </c>
      <c r="N6325" s="10">
        <f t="shared" si="6326"/>
        <v>0</v>
      </c>
      <c r="O6325" s="10">
        <f t="shared" si="6326"/>
        <v>20000</v>
      </c>
      <c r="T6325" s="11" t="str">
        <f t="shared" si="3"/>
        <v/>
      </c>
      <c r="U6325" s="7" t="s">
        <v>4140</v>
      </c>
      <c r="V6325" s="12" t="str">
        <f t="shared" si="4"/>
        <v>Lightning Fish Games</v>
      </c>
      <c r="W6325" s="7" t="s">
        <v>64</v>
      </c>
    </row>
    <row r="6326">
      <c r="A6326" s="7" t="s">
        <v>5660</v>
      </c>
      <c r="B6326" s="8" t="s">
        <v>30</v>
      </c>
      <c r="C6326" s="9">
        <v>2011.0</v>
      </c>
      <c r="D6326" s="7" t="s">
        <v>31</v>
      </c>
      <c r="E6326" s="7" t="s">
        <v>3561</v>
      </c>
      <c r="F6326" s="7">
        <v>0.0</v>
      </c>
      <c r="G6326" s="7">
        <v>0.02</v>
      </c>
      <c r="H6326" s="7">
        <v>0.0</v>
      </c>
      <c r="I6326" s="7">
        <v>0.0</v>
      </c>
      <c r="J6326" s="7">
        <v>0.02</v>
      </c>
      <c r="K6326" s="10">
        <f t="shared" ref="K6326:O6326" si="6327">F6326*1000000</f>
        <v>0</v>
      </c>
      <c r="L6326" s="10">
        <f t="shared" si="6327"/>
        <v>20000</v>
      </c>
      <c r="M6326" s="10">
        <f t="shared" si="6327"/>
        <v>0</v>
      </c>
      <c r="N6326" s="10">
        <f t="shared" si="6327"/>
        <v>0</v>
      </c>
      <c r="O6326" s="10">
        <f t="shared" si="6327"/>
        <v>20000</v>
      </c>
      <c r="T6326" s="11" t="str">
        <f t="shared" si="3"/>
        <v/>
      </c>
      <c r="V6326" s="12" t="str">
        <f t="shared" si="4"/>
        <v>Mastertronic</v>
      </c>
    </row>
    <row r="6327">
      <c r="A6327" s="7" t="s">
        <v>5661</v>
      </c>
      <c r="B6327" s="8" t="s">
        <v>92</v>
      </c>
      <c r="C6327" s="9">
        <v>2011.0</v>
      </c>
      <c r="D6327" s="7" t="s">
        <v>54</v>
      </c>
      <c r="E6327" s="7" t="s">
        <v>1217</v>
      </c>
      <c r="F6327" s="7">
        <v>0.0</v>
      </c>
      <c r="G6327" s="7">
        <v>0.0</v>
      </c>
      <c r="H6327" s="7">
        <v>0.02</v>
      </c>
      <c r="I6327" s="7">
        <v>0.0</v>
      </c>
      <c r="J6327" s="7">
        <v>0.02</v>
      </c>
      <c r="K6327" s="10">
        <f t="shared" ref="K6327:O6327" si="6328">F6327*1000000</f>
        <v>0</v>
      </c>
      <c r="L6327" s="10">
        <f t="shared" si="6328"/>
        <v>0</v>
      </c>
      <c r="M6327" s="10">
        <f t="shared" si="6328"/>
        <v>20000</v>
      </c>
      <c r="N6327" s="10">
        <f t="shared" si="6328"/>
        <v>0</v>
      </c>
      <c r="O6327" s="10">
        <f t="shared" si="6328"/>
        <v>20000</v>
      </c>
      <c r="T6327" s="11" t="str">
        <f t="shared" si="3"/>
        <v/>
      </c>
      <c r="V6327" s="12" t="str">
        <f t="shared" si="4"/>
        <v>Idea Factory</v>
      </c>
    </row>
    <row r="6328">
      <c r="A6328" s="7" t="s">
        <v>5662</v>
      </c>
      <c r="B6328" s="8" t="s">
        <v>92</v>
      </c>
      <c r="C6328" s="9">
        <v>2011.0</v>
      </c>
      <c r="D6328" s="7" t="s">
        <v>49</v>
      </c>
      <c r="E6328" s="7" t="s">
        <v>4876</v>
      </c>
      <c r="F6328" s="7">
        <v>0.0</v>
      </c>
      <c r="G6328" s="7">
        <v>0.0</v>
      </c>
      <c r="H6328" s="7">
        <v>0.02</v>
      </c>
      <c r="I6328" s="7">
        <v>0.0</v>
      </c>
      <c r="J6328" s="7">
        <v>0.02</v>
      </c>
      <c r="K6328" s="10">
        <f t="shared" ref="K6328:O6328" si="6329">F6328*1000000</f>
        <v>0</v>
      </c>
      <c r="L6328" s="10">
        <f t="shared" si="6329"/>
        <v>0</v>
      </c>
      <c r="M6328" s="10">
        <f t="shared" si="6329"/>
        <v>20000</v>
      </c>
      <c r="N6328" s="10">
        <f t="shared" si="6329"/>
        <v>0</v>
      </c>
      <c r="O6328" s="10">
        <f t="shared" si="6329"/>
        <v>20000</v>
      </c>
      <c r="T6328" s="11" t="str">
        <f t="shared" si="3"/>
        <v/>
      </c>
      <c r="V6328" s="12" t="str">
        <f t="shared" si="4"/>
        <v>FuRyu</v>
      </c>
    </row>
    <row r="6329">
      <c r="A6329" s="7" t="s">
        <v>5663</v>
      </c>
      <c r="B6329" s="8" t="s">
        <v>30</v>
      </c>
      <c r="C6329" s="9">
        <v>2011.0</v>
      </c>
      <c r="D6329" s="7" t="s">
        <v>41</v>
      </c>
      <c r="E6329" s="7" t="s">
        <v>3561</v>
      </c>
      <c r="F6329" s="7">
        <v>0.0</v>
      </c>
      <c r="G6329" s="7">
        <v>0.02</v>
      </c>
      <c r="H6329" s="7">
        <v>0.0</v>
      </c>
      <c r="I6329" s="7">
        <v>0.0</v>
      </c>
      <c r="J6329" s="7">
        <v>0.02</v>
      </c>
      <c r="K6329" s="10">
        <f t="shared" ref="K6329:O6329" si="6330">F6329*1000000</f>
        <v>0</v>
      </c>
      <c r="L6329" s="10">
        <f t="shared" si="6330"/>
        <v>20000</v>
      </c>
      <c r="M6329" s="10">
        <f t="shared" si="6330"/>
        <v>0</v>
      </c>
      <c r="N6329" s="10">
        <f t="shared" si="6330"/>
        <v>0</v>
      </c>
      <c r="O6329" s="10">
        <f t="shared" si="6330"/>
        <v>20000</v>
      </c>
      <c r="T6329" s="11" t="str">
        <f t="shared" si="3"/>
        <v/>
      </c>
      <c r="V6329" s="12" t="str">
        <f t="shared" si="4"/>
        <v>Mastertronic</v>
      </c>
    </row>
    <row r="6330">
      <c r="A6330" s="7" t="s">
        <v>5664</v>
      </c>
      <c r="B6330" s="8" t="s">
        <v>25</v>
      </c>
      <c r="C6330" s="9">
        <v>2011.0</v>
      </c>
      <c r="D6330" s="7" t="s">
        <v>26</v>
      </c>
      <c r="E6330" s="7" t="s">
        <v>1111</v>
      </c>
      <c r="F6330" s="7">
        <v>0.02</v>
      </c>
      <c r="G6330" s="7">
        <v>0.0</v>
      </c>
      <c r="H6330" s="7">
        <v>0.0</v>
      </c>
      <c r="I6330" s="7">
        <v>0.0</v>
      </c>
      <c r="J6330" s="7">
        <v>0.02</v>
      </c>
      <c r="K6330" s="10">
        <f t="shared" ref="K6330:O6330" si="6331">F6330*1000000</f>
        <v>20000</v>
      </c>
      <c r="L6330" s="10">
        <f t="shared" si="6331"/>
        <v>0</v>
      </c>
      <c r="M6330" s="10">
        <f t="shared" si="6331"/>
        <v>0</v>
      </c>
      <c r="N6330" s="10">
        <f t="shared" si="6331"/>
        <v>0</v>
      </c>
      <c r="O6330" s="10">
        <f t="shared" si="6331"/>
        <v>20000</v>
      </c>
      <c r="T6330" s="11" t="str">
        <f t="shared" si="3"/>
        <v/>
      </c>
      <c r="U6330" s="7" t="s">
        <v>1111</v>
      </c>
      <c r="V6330" s="12" t="str">
        <f t="shared" si="4"/>
        <v>UFO Interactive</v>
      </c>
      <c r="W6330" s="7" t="s">
        <v>28</v>
      </c>
    </row>
    <row r="6331">
      <c r="A6331" s="7" t="s">
        <v>5665</v>
      </c>
      <c r="B6331" s="8" t="s">
        <v>78</v>
      </c>
      <c r="C6331" s="9">
        <v>2011.0</v>
      </c>
      <c r="D6331" s="7" t="s">
        <v>58</v>
      </c>
      <c r="E6331" s="7" t="s">
        <v>1206</v>
      </c>
      <c r="F6331" s="7">
        <v>0.0</v>
      </c>
      <c r="G6331" s="7">
        <v>0.02</v>
      </c>
      <c r="H6331" s="7">
        <v>0.0</v>
      </c>
      <c r="I6331" s="7">
        <v>0.0</v>
      </c>
      <c r="J6331" s="7">
        <v>0.02</v>
      </c>
      <c r="K6331" s="10">
        <f t="shared" ref="K6331:O6331" si="6332">F6331*1000000</f>
        <v>0</v>
      </c>
      <c r="L6331" s="10">
        <f t="shared" si="6332"/>
        <v>20000</v>
      </c>
      <c r="M6331" s="10">
        <f t="shared" si="6332"/>
        <v>0</v>
      </c>
      <c r="N6331" s="10">
        <f t="shared" si="6332"/>
        <v>0</v>
      </c>
      <c r="O6331" s="10">
        <f t="shared" si="6332"/>
        <v>20000</v>
      </c>
      <c r="T6331" s="11" t="str">
        <f t="shared" si="3"/>
        <v/>
      </c>
      <c r="V6331" s="12" t="str">
        <f t="shared" si="4"/>
        <v>Focus Home Interactive</v>
      </c>
    </row>
    <row r="6332">
      <c r="A6332" s="7" t="s">
        <v>5666</v>
      </c>
      <c r="B6332" s="8" t="s">
        <v>30</v>
      </c>
      <c r="C6332" s="9">
        <v>2011.0</v>
      </c>
      <c r="D6332" s="7" t="s">
        <v>54</v>
      </c>
      <c r="E6332" s="7" t="s">
        <v>1354</v>
      </c>
      <c r="F6332" s="7">
        <v>0.0</v>
      </c>
      <c r="G6332" s="7">
        <v>0.0</v>
      </c>
      <c r="H6332" s="7">
        <v>0.02</v>
      </c>
      <c r="I6332" s="7">
        <v>0.0</v>
      </c>
      <c r="J6332" s="7">
        <v>0.02</v>
      </c>
      <c r="K6332" s="10">
        <f t="shared" ref="K6332:O6332" si="6333">F6332*1000000</f>
        <v>0</v>
      </c>
      <c r="L6332" s="10">
        <f t="shared" si="6333"/>
        <v>0</v>
      </c>
      <c r="M6332" s="10">
        <f t="shared" si="6333"/>
        <v>20000</v>
      </c>
      <c r="N6332" s="10">
        <f t="shared" si="6333"/>
        <v>0</v>
      </c>
      <c r="O6332" s="10">
        <f t="shared" si="6333"/>
        <v>20000</v>
      </c>
      <c r="T6332" s="11" t="str">
        <f t="shared" si="3"/>
        <v/>
      </c>
      <c r="V6332" s="12" t="str">
        <f t="shared" si="4"/>
        <v>CyberFront</v>
      </c>
    </row>
    <row r="6333">
      <c r="A6333" s="7" t="s">
        <v>5667</v>
      </c>
      <c r="B6333" s="8" t="s">
        <v>92</v>
      </c>
      <c r="C6333" s="9">
        <v>2011.0</v>
      </c>
      <c r="D6333" s="7" t="s">
        <v>54</v>
      </c>
      <c r="E6333" s="7" t="s">
        <v>1217</v>
      </c>
      <c r="F6333" s="7">
        <v>0.0</v>
      </c>
      <c r="G6333" s="7">
        <v>0.0</v>
      </c>
      <c r="H6333" s="7">
        <v>0.02</v>
      </c>
      <c r="I6333" s="7">
        <v>0.0</v>
      </c>
      <c r="J6333" s="7">
        <v>0.02</v>
      </c>
      <c r="K6333" s="10">
        <f t="shared" ref="K6333:O6333" si="6334">F6333*1000000</f>
        <v>0</v>
      </c>
      <c r="L6333" s="10">
        <f t="shared" si="6334"/>
        <v>0</v>
      </c>
      <c r="M6333" s="10">
        <f t="shared" si="6334"/>
        <v>20000</v>
      </c>
      <c r="N6333" s="10">
        <f t="shared" si="6334"/>
        <v>0</v>
      </c>
      <c r="O6333" s="10">
        <f t="shared" si="6334"/>
        <v>20000</v>
      </c>
      <c r="T6333" s="11" t="str">
        <f t="shared" si="3"/>
        <v/>
      </c>
      <c r="V6333" s="12" t="str">
        <f t="shared" si="4"/>
        <v>Idea Factory</v>
      </c>
    </row>
    <row r="6334">
      <c r="A6334" s="7" t="s">
        <v>5668</v>
      </c>
      <c r="B6334" s="8" t="s">
        <v>25</v>
      </c>
      <c r="C6334" s="9">
        <v>2011.0</v>
      </c>
      <c r="D6334" s="7" t="s">
        <v>41</v>
      </c>
      <c r="E6334" s="7" t="s">
        <v>100</v>
      </c>
      <c r="F6334" s="7">
        <v>0.0</v>
      </c>
      <c r="G6334" s="7">
        <v>0.02</v>
      </c>
      <c r="H6334" s="7">
        <v>0.0</v>
      </c>
      <c r="I6334" s="7">
        <v>0.0</v>
      </c>
      <c r="J6334" s="7">
        <v>0.02</v>
      </c>
      <c r="K6334" s="10">
        <f t="shared" ref="K6334:O6334" si="6335">F6334*1000000</f>
        <v>0</v>
      </c>
      <c r="L6334" s="10">
        <f t="shared" si="6335"/>
        <v>20000</v>
      </c>
      <c r="M6334" s="10">
        <f t="shared" si="6335"/>
        <v>0</v>
      </c>
      <c r="N6334" s="10">
        <f t="shared" si="6335"/>
        <v>0</v>
      </c>
      <c r="O6334" s="10">
        <f t="shared" si="6335"/>
        <v>20000</v>
      </c>
      <c r="T6334" s="11" t="str">
        <f t="shared" si="3"/>
        <v/>
      </c>
      <c r="V6334" s="12" t="str">
        <f t="shared" si="4"/>
        <v>Konami Digital Entertainment</v>
      </c>
    </row>
    <row r="6335">
      <c r="A6335" s="7" t="s">
        <v>5669</v>
      </c>
      <c r="B6335" s="8" t="s">
        <v>92</v>
      </c>
      <c r="C6335" s="9">
        <v>2011.0</v>
      </c>
      <c r="D6335" s="7" t="s">
        <v>54</v>
      </c>
      <c r="E6335" s="7" t="s">
        <v>5625</v>
      </c>
      <c r="F6335" s="7">
        <v>0.0</v>
      </c>
      <c r="G6335" s="7">
        <v>0.0</v>
      </c>
      <c r="H6335" s="7">
        <v>0.02</v>
      </c>
      <c r="I6335" s="7">
        <v>0.0</v>
      </c>
      <c r="J6335" s="7">
        <v>0.02</v>
      </c>
      <c r="K6335" s="10">
        <f t="shared" ref="K6335:O6335" si="6336">F6335*1000000</f>
        <v>0</v>
      </c>
      <c r="L6335" s="10">
        <f t="shared" si="6336"/>
        <v>0</v>
      </c>
      <c r="M6335" s="10">
        <f t="shared" si="6336"/>
        <v>20000</v>
      </c>
      <c r="N6335" s="10">
        <f t="shared" si="6336"/>
        <v>0</v>
      </c>
      <c r="O6335" s="10">
        <f t="shared" si="6336"/>
        <v>20000</v>
      </c>
      <c r="T6335" s="11" t="str">
        <f t="shared" si="3"/>
        <v/>
      </c>
      <c r="V6335" s="12" t="str">
        <f t="shared" si="4"/>
        <v>Quinrose</v>
      </c>
    </row>
    <row r="6336">
      <c r="A6336" s="7" t="s">
        <v>5670</v>
      </c>
      <c r="B6336" s="8" t="s">
        <v>78</v>
      </c>
      <c r="C6336" s="9">
        <v>2011.0</v>
      </c>
      <c r="D6336" s="7" t="s">
        <v>58</v>
      </c>
      <c r="E6336" s="7" t="s">
        <v>1153</v>
      </c>
      <c r="F6336" s="7">
        <v>0.02</v>
      </c>
      <c r="G6336" s="7">
        <v>0.0</v>
      </c>
      <c r="H6336" s="7">
        <v>0.0</v>
      </c>
      <c r="I6336" s="7">
        <v>0.0</v>
      </c>
      <c r="J6336" s="7">
        <v>0.02</v>
      </c>
      <c r="K6336" s="10">
        <f t="shared" ref="K6336:O6336" si="6337">F6336*1000000</f>
        <v>20000</v>
      </c>
      <c r="L6336" s="10">
        <f t="shared" si="6337"/>
        <v>0</v>
      </c>
      <c r="M6336" s="10">
        <f t="shared" si="6337"/>
        <v>0</v>
      </c>
      <c r="N6336" s="10">
        <f t="shared" si="6337"/>
        <v>0</v>
      </c>
      <c r="O6336" s="10">
        <f t="shared" si="6337"/>
        <v>20000</v>
      </c>
      <c r="T6336" s="11" t="str">
        <f t="shared" si="3"/>
        <v/>
      </c>
      <c r="U6336" s="7" t="s">
        <v>1154</v>
      </c>
      <c r="V6336" s="12" t="str">
        <f t="shared" si="4"/>
        <v>PopCap</v>
      </c>
      <c r="W6336" s="7" t="s">
        <v>28</v>
      </c>
    </row>
    <row r="6337">
      <c r="A6337" s="7" t="s">
        <v>5671</v>
      </c>
      <c r="B6337" s="8" t="s">
        <v>25</v>
      </c>
      <c r="C6337" s="9">
        <v>2011.0</v>
      </c>
      <c r="D6337" s="7" t="s">
        <v>41</v>
      </c>
      <c r="E6337" s="7" t="s">
        <v>5672</v>
      </c>
      <c r="F6337" s="7">
        <v>0.0</v>
      </c>
      <c r="G6337" s="7">
        <v>0.02</v>
      </c>
      <c r="H6337" s="7">
        <v>0.0</v>
      </c>
      <c r="I6337" s="7">
        <v>0.0</v>
      </c>
      <c r="J6337" s="7">
        <v>0.02</v>
      </c>
      <c r="K6337" s="10">
        <f t="shared" ref="K6337:O6337" si="6338">F6337*1000000</f>
        <v>0</v>
      </c>
      <c r="L6337" s="10">
        <f t="shared" si="6338"/>
        <v>20000</v>
      </c>
      <c r="M6337" s="10">
        <f t="shared" si="6338"/>
        <v>0</v>
      </c>
      <c r="N6337" s="10">
        <f t="shared" si="6338"/>
        <v>0</v>
      </c>
      <c r="O6337" s="10">
        <f t="shared" si="6338"/>
        <v>20000</v>
      </c>
      <c r="T6337" s="11" t="str">
        <f t="shared" si="3"/>
        <v/>
      </c>
      <c r="V6337" s="12" t="str">
        <f t="shared" si="4"/>
        <v>7G//AMES</v>
      </c>
    </row>
    <row r="6338">
      <c r="A6338" s="7" t="s">
        <v>5673</v>
      </c>
      <c r="B6338" s="8" t="s">
        <v>25</v>
      </c>
      <c r="C6338" s="9">
        <v>2011.0</v>
      </c>
      <c r="D6338" s="7" t="s">
        <v>75</v>
      </c>
      <c r="E6338" s="7" t="s">
        <v>1828</v>
      </c>
      <c r="F6338" s="7">
        <v>0.02</v>
      </c>
      <c r="G6338" s="7">
        <v>0.0</v>
      </c>
      <c r="H6338" s="7">
        <v>0.0</v>
      </c>
      <c r="I6338" s="7">
        <v>0.0</v>
      </c>
      <c r="J6338" s="7">
        <v>0.02</v>
      </c>
      <c r="K6338" s="10">
        <f t="shared" ref="K6338:O6338" si="6339">F6338*1000000</f>
        <v>20000</v>
      </c>
      <c r="L6338" s="10">
        <f t="shared" si="6339"/>
        <v>0</v>
      </c>
      <c r="M6338" s="10">
        <f t="shared" si="6339"/>
        <v>0</v>
      </c>
      <c r="N6338" s="10">
        <f t="shared" si="6339"/>
        <v>0</v>
      </c>
      <c r="O6338" s="10">
        <f t="shared" si="6339"/>
        <v>20000</v>
      </c>
      <c r="T6338" s="11" t="str">
        <f t="shared" si="3"/>
        <v/>
      </c>
      <c r="U6338" s="7" t="s">
        <v>1828</v>
      </c>
      <c r="V6338" s="12" t="str">
        <f t="shared" si="4"/>
        <v>Zoo Games</v>
      </c>
      <c r="W6338" s="7" t="s">
        <v>28</v>
      </c>
    </row>
    <row r="6339">
      <c r="A6339" s="7" t="s">
        <v>5674</v>
      </c>
      <c r="B6339" s="8" t="s">
        <v>47</v>
      </c>
      <c r="C6339" s="9">
        <v>2011.0</v>
      </c>
      <c r="D6339" s="7" t="s">
        <v>54</v>
      </c>
      <c r="E6339" s="7" t="s">
        <v>2446</v>
      </c>
      <c r="F6339" s="7">
        <v>0.0</v>
      </c>
      <c r="G6339" s="7">
        <v>0.0</v>
      </c>
      <c r="H6339" s="7">
        <v>0.02</v>
      </c>
      <c r="I6339" s="7">
        <v>0.0</v>
      </c>
      <c r="J6339" s="7">
        <v>0.02</v>
      </c>
      <c r="K6339" s="10">
        <f t="shared" ref="K6339:O6339" si="6340">F6339*1000000</f>
        <v>0</v>
      </c>
      <c r="L6339" s="10">
        <f t="shared" si="6340"/>
        <v>0</v>
      </c>
      <c r="M6339" s="10">
        <f t="shared" si="6340"/>
        <v>20000</v>
      </c>
      <c r="N6339" s="10">
        <f t="shared" si="6340"/>
        <v>0</v>
      </c>
      <c r="O6339" s="10">
        <f t="shared" si="6340"/>
        <v>20000</v>
      </c>
      <c r="T6339" s="11" t="str">
        <f t="shared" si="3"/>
        <v/>
      </c>
      <c r="V6339" s="12" t="str">
        <f t="shared" si="4"/>
        <v>5pb</v>
      </c>
    </row>
    <row r="6340">
      <c r="A6340" s="7" t="s">
        <v>5675</v>
      </c>
      <c r="B6340" s="8" t="s">
        <v>40</v>
      </c>
      <c r="C6340" s="9">
        <v>2011.0</v>
      </c>
      <c r="D6340" s="7" t="s">
        <v>58</v>
      </c>
      <c r="E6340" s="7" t="s">
        <v>2903</v>
      </c>
      <c r="F6340" s="7">
        <v>0.02</v>
      </c>
      <c r="G6340" s="7">
        <v>0.0</v>
      </c>
      <c r="H6340" s="7">
        <v>0.0</v>
      </c>
      <c r="I6340" s="7">
        <v>0.0</v>
      </c>
      <c r="J6340" s="7">
        <v>0.02</v>
      </c>
      <c r="K6340" s="10">
        <f t="shared" ref="K6340:O6340" si="6341">F6340*1000000</f>
        <v>20000</v>
      </c>
      <c r="L6340" s="10">
        <f t="shared" si="6341"/>
        <v>0</v>
      </c>
      <c r="M6340" s="10">
        <f t="shared" si="6341"/>
        <v>0</v>
      </c>
      <c r="N6340" s="10">
        <f t="shared" si="6341"/>
        <v>0</v>
      </c>
      <c r="O6340" s="10">
        <f t="shared" si="6341"/>
        <v>20000</v>
      </c>
      <c r="T6340" s="11" t="str">
        <f t="shared" si="3"/>
        <v/>
      </c>
      <c r="V6340" s="12" t="str">
        <f t="shared" si="4"/>
        <v>Storm City Games</v>
      </c>
    </row>
    <row r="6341">
      <c r="A6341" s="7" t="s">
        <v>3618</v>
      </c>
      <c r="B6341" s="8" t="s">
        <v>40</v>
      </c>
      <c r="C6341" s="9">
        <v>2011.0</v>
      </c>
      <c r="D6341" s="7" t="s">
        <v>437</v>
      </c>
      <c r="E6341" s="7" t="s">
        <v>686</v>
      </c>
      <c r="F6341" s="7">
        <v>0.0</v>
      </c>
      <c r="G6341" s="7">
        <v>0.02</v>
      </c>
      <c r="H6341" s="7">
        <v>0.0</v>
      </c>
      <c r="I6341" s="7">
        <v>0.0</v>
      </c>
      <c r="J6341" s="7">
        <v>0.02</v>
      </c>
      <c r="K6341" s="10">
        <f t="shared" ref="K6341:O6341" si="6342">F6341*1000000</f>
        <v>0</v>
      </c>
      <c r="L6341" s="10">
        <f t="shared" si="6342"/>
        <v>20000</v>
      </c>
      <c r="M6341" s="10">
        <f t="shared" si="6342"/>
        <v>0</v>
      </c>
      <c r="N6341" s="10">
        <f t="shared" si="6342"/>
        <v>0</v>
      </c>
      <c r="O6341" s="10">
        <f t="shared" si="6342"/>
        <v>20000</v>
      </c>
      <c r="T6341" s="11" t="str">
        <f t="shared" si="3"/>
        <v/>
      </c>
      <c r="V6341" s="12" t="str">
        <f t="shared" si="4"/>
        <v>Unknown</v>
      </c>
    </row>
    <row r="6342">
      <c r="A6342" s="7" t="s">
        <v>5676</v>
      </c>
      <c r="B6342" s="8" t="s">
        <v>30</v>
      </c>
      <c r="C6342" s="9">
        <v>2011.0</v>
      </c>
      <c r="D6342" s="7" t="s">
        <v>26</v>
      </c>
      <c r="E6342" s="7" t="s">
        <v>37</v>
      </c>
      <c r="F6342" s="7">
        <v>0.0</v>
      </c>
      <c r="G6342" s="7">
        <v>0.02</v>
      </c>
      <c r="H6342" s="7">
        <v>0.0</v>
      </c>
      <c r="I6342" s="7">
        <v>0.0</v>
      </c>
      <c r="J6342" s="7">
        <v>0.02</v>
      </c>
      <c r="K6342" s="10">
        <f t="shared" ref="K6342:O6342" si="6343">F6342*1000000</f>
        <v>0</v>
      </c>
      <c r="L6342" s="10">
        <f t="shared" si="6343"/>
        <v>20000</v>
      </c>
      <c r="M6342" s="10">
        <f t="shared" si="6343"/>
        <v>0</v>
      </c>
      <c r="N6342" s="10">
        <f t="shared" si="6343"/>
        <v>0</v>
      </c>
      <c r="O6342" s="10">
        <f t="shared" si="6343"/>
        <v>20000</v>
      </c>
      <c r="T6342" s="11" t="str">
        <f t="shared" si="3"/>
        <v/>
      </c>
      <c r="U6342" s="7" t="s">
        <v>37</v>
      </c>
      <c r="V6342" s="12" t="str">
        <f t="shared" si="4"/>
        <v>Activision</v>
      </c>
      <c r="W6342" s="7" t="s">
        <v>28</v>
      </c>
    </row>
    <row r="6343">
      <c r="A6343" s="7" t="s">
        <v>5677</v>
      </c>
      <c r="B6343" s="8" t="s">
        <v>92</v>
      </c>
      <c r="C6343" s="9">
        <v>2011.0</v>
      </c>
      <c r="D6343" s="7" t="s">
        <v>41</v>
      </c>
      <c r="E6343" s="7" t="s">
        <v>889</v>
      </c>
      <c r="F6343" s="7">
        <v>0.0</v>
      </c>
      <c r="G6343" s="7">
        <v>0.0</v>
      </c>
      <c r="H6343" s="7">
        <v>0.02</v>
      </c>
      <c r="I6343" s="7">
        <v>0.0</v>
      </c>
      <c r="J6343" s="7">
        <v>0.02</v>
      </c>
      <c r="K6343" s="10">
        <f t="shared" ref="K6343:O6343" si="6344">F6343*1000000</f>
        <v>0</v>
      </c>
      <c r="L6343" s="10">
        <f t="shared" si="6344"/>
        <v>0</v>
      </c>
      <c r="M6343" s="10">
        <f t="shared" si="6344"/>
        <v>20000</v>
      </c>
      <c r="N6343" s="10">
        <f t="shared" si="6344"/>
        <v>0</v>
      </c>
      <c r="O6343" s="10">
        <f t="shared" si="6344"/>
        <v>20000</v>
      </c>
      <c r="T6343" s="11" t="str">
        <f t="shared" si="3"/>
        <v/>
      </c>
      <c r="V6343" s="12" t="str">
        <f t="shared" si="4"/>
        <v>Paon</v>
      </c>
    </row>
    <row r="6344">
      <c r="A6344" s="7" t="s">
        <v>4780</v>
      </c>
      <c r="B6344" s="8" t="s">
        <v>30</v>
      </c>
      <c r="C6344" s="9">
        <v>2011.0</v>
      </c>
      <c r="D6344" s="7" t="s">
        <v>31</v>
      </c>
      <c r="E6344" s="7" t="s">
        <v>3561</v>
      </c>
      <c r="F6344" s="7">
        <v>0.0</v>
      </c>
      <c r="G6344" s="7">
        <v>0.02</v>
      </c>
      <c r="H6344" s="7">
        <v>0.0</v>
      </c>
      <c r="I6344" s="7">
        <v>0.0</v>
      </c>
      <c r="J6344" s="7">
        <v>0.02</v>
      </c>
      <c r="K6344" s="10">
        <f t="shared" ref="K6344:O6344" si="6345">F6344*1000000</f>
        <v>0</v>
      </c>
      <c r="L6344" s="10">
        <f t="shared" si="6345"/>
        <v>20000</v>
      </c>
      <c r="M6344" s="10">
        <f t="shared" si="6345"/>
        <v>0</v>
      </c>
      <c r="N6344" s="10">
        <f t="shared" si="6345"/>
        <v>0</v>
      </c>
      <c r="O6344" s="10">
        <f t="shared" si="6345"/>
        <v>20000</v>
      </c>
      <c r="T6344" s="11" t="str">
        <f t="shared" si="3"/>
        <v/>
      </c>
      <c r="V6344" s="12" t="str">
        <f t="shared" si="4"/>
        <v>Mastertronic</v>
      </c>
    </row>
    <row r="6345">
      <c r="A6345" s="7" t="s">
        <v>5678</v>
      </c>
      <c r="B6345" s="8" t="s">
        <v>47</v>
      </c>
      <c r="C6345" s="9">
        <v>2011.0</v>
      </c>
      <c r="D6345" s="7" t="s">
        <v>54</v>
      </c>
      <c r="E6345" s="7" t="s">
        <v>686</v>
      </c>
      <c r="F6345" s="7">
        <v>0.0</v>
      </c>
      <c r="G6345" s="7">
        <v>0.0</v>
      </c>
      <c r="H6345" s="7">
        <v>0.02</v>
      </c>
      <c r="I6345" s="7">
        <v>0.0</v>
      </c>
      <c r="J6345" s="7">
        <v>0.02</v>
      </c>
      <c r="K6345" s="10">
        <f t="shared" ref="K6345:O6345" si="6346">F6345*1000000</f>
        <v>0</v>
      </c>
      <c r="L6345" s="10">
        <f t="shared" si="6346"/>
        <v>0</v>
      </c>
      <c r="M6345" s="10">
        <f t="shared" si="6346"/>
        <v>20000</v>
      </c>
      <c r="N6345" s="10">
        <f t="shared" si="6346"/>
        <v>0</v>
      </c>
      <c r="O6345" s="10">
        <f t="shared" si="6346"/>
        <v>20000</v>
      </c>
      <c r="T6345" s="11" t="str">
        <f t="shared" si="3"/>
        <v/>
      </c>
      <c r="V6345" s="12" t="str">
        <f t="shared" si="4"/>
        <v>Unknown</v>
      </c>
    </row>
    <row r="6346">
      <c r="A6346" s="7" t="s">
        <v>5619</v>
      </c>
      <c r="B6346" s="8" t="s">
        <v>30</v>
      </c>
      <c r="C6346" s="9">
        <v>2011.0</v>
      </c>
      <c r="D6346" s="7" t="s">
        <v>49</v>
      </c>
      <c r="E6346" s="7" t="s">
        <v>100</v>
      </c>
      <c r="F6346" s="7">
        <v>0.02</v>
      </c>
      <c r="G6346" s="7">
        <v>0.0</v>
      </c>
      <c r="H6346" s="7">
        <v>0.0</v>
      </c>
      <c r="I6346" s="7">
        <v>0.0</v>
      </c>
      <c r="J6346" s="7">
        <v>0.02</v>
      </c>
      <c r="K6346" s="10">
        <f t="shared" ref="K6346:O6346" si="6347">F6346*1000000</f>
        <v>20000</v>
      </c>
      <c r="L6346" s="10">
        <f t="shared" si="6347"/>
        <v>0</v>
      </c>
      <c r="M6346" s="10">
        <f t="shared" si="6347"/>
        <v>0</v>
      </c>
      <c r="N6346" s="10">
        <f t="shared" si="6347"/>
        <v>0</v>
      </c>
      <c r="O6346" s="10">
        <f t="shared" si="6347"/>
        <v>20000</v>
      </c>
      <c r="T6346" s="11" t="str">
        <f t="shared" si="3"/>
        <v/>
      </c>
      <c r="V6346" s="12" t="str">
        <f t="shared" si="4"/>
        <v>Konami Digital Entertainment</v>
      </c>
    </row>
    <row r="6347">
      <c r="A6347" s="7" t="s">
        <v>5679</v>
      </c>
      <c r="B6347" s="8" t="s">
        <v>40</v>
      </c>
      <c r="C6347" s="9">
        <v>2011.0</v>
      </c>
      <c r="D6347" s="7" t="s">
        <v>41</v>
      </c>
      <c r="E6347" s="7" t="s">
        <v>5680</v>
      </c>
      <c r="F6347" s="7">
        <v>0.0</v>
      </c>
      <c r="G6347" s="7">
        <v>0.0</v>
      </c>
      <c r="H6347" s="7">
        <v>0.02</v>
      </c>
      <c r="I6347" s="7">
        <v>0.0</v>
      </c>
      <c r="J6347" s="7">
        <v>0.02</v>
      </c>
      <c r="K6347" s="10">
        <f t="shared" ref="K6347:O6347" si="6348">F6347*1000000</f>
        <v>0</v>
      </c>
      <c r="L6347" s="10">
        <f t="shared" si="6348"/>
        <v>0</v>
      </c>
      <c r="M6347" s="10">
        <f t="shared" si="6348"/>
        <v>20000</v>
      </c>
      <c r="N6347" s="10">
        <f t="shared" si="6348"/>
        <v>0</v>
      </c>
      <c r="O6347" s="10">
        <f t="shared" si="6348"/>
        <v>20000</v>
      </c>
      <c r="T6347" s="11" t="str">
        <f t="shared" si="3"/>
        <v/>
      </c>
      <c r="V6347" s="12" t="str">
        <f t="shared" si="4"/>
        <v>Plenty</v>
      </c>
    </row>
    <row r="6348">
      <c r="A6348" s="7" t="s">
        <v>5681</v>
      </c>
      <c r="B6348" s="8" t="s">
        <v>92</v>
      </c>
      <c r="C6348" s="9">
        <v>2011.0</v>
      </c>
      <c r="D6348" s="7" t="s">
        <v>54</v>
      </c>
      <c r="E6348" s="7" t="s">
        <v>5625</v>
      </c>
      <c r="F6348" s="7">
        <v>0.0</v>
      </c>
      <c r="G6348" s="7">
        <v>0.0</v>
      </c>
      <c r="H6348" s="7">
        <v>0.02</v>
      </c>
      <c r="I6348" s="7">
        <v>0.0</v>
      </c>
      <c r="J6348" s="7">
        <v>0.02</v>
      </c>
      <c r="K6348" s="10">
        <f t="shared" ref="K6348:O6348" si="6349">F6348*1000000</f>
        <v>0</v>
      </c>
      <c r="L6348" s="10">
        <f t="shared" si="6349"/>
        <v>0</v>
      </c>
      <c r="M6348" s="10">
        <f t="shared" si="6349"/>
        <v>20000</v>
      </c>
      <c r="N6348" s="10">
        <f t="shared" si="6349"/>
        <v>0</v>
      </c>
      <c r="O6348" s="10">
        <f t="shared" si="6349"/>
        <v>20000</v>
      </c>
      <c r="T6348" s="11" t="str">
        <f t="shared" si="3"/>
        <v/>
      </c>
      <c r="V6348" s="12" t="str">
        <f t="shared" si="4"/>
        <v>Quinrose</v>
      </c>
    </row>
    <row r="6349">
      <c r="A6349" s="7" t="s">
        <v>5682</v>
      </c>
      <c r="B6349" s="8" t="s">
        <v>92</v>
      </c>
      <c r="C6349" s="9">
        <v>2011.0</v>
      </c>
      <c r="D6349" s="7" t="s">
        <v>54</v>
      </c>
      <c r="E6349" s="7" t="s">
        <v>1217</v>
      </c>
      <c r="F6349" s="7">
        <v>0.0</v>
      </c>
      <c r="G6349" s="7">
        <v>0.0</v>
      </c>
      <c r="H6349" s="7">
        <v>0.02</v>
      </c>
      <c r="I6349" s="7">
        <v>0.0</v>
      </c>
      <c r="J6349" s="7">
        <v>0.02</v>
      </c>
      <c r="K6349" s="10">
        <f t="shared" ref="K6349:O6349" si="6350">F6349*1000000</f>
        <v>0</v>
      </c>
      <c r="L6349" s="10">
        <f t="shared" si="6350"/>
        <v>0</v>
      </c>
      <c r="M6349" s="10">
        <f t="shared" si="6350"/>
        <v>20000</v>
      </c>
      <c r="N6349" s="10">
        <f t="shared" si="6350"/>
        <v>0</v>
      </c>
      <c r="O6349" s="10">
        <f t="shared" si="6350"/>
        <v>20000</v>
      </c>
      <c r="T6349" s="11" t="str">
        <f t="shared" si="3"/>
        <v/>
      </c>
      <c r="V6349" s="12" t="str">
        <f t="shared" si="4"/>
        <v>Idea Factory</v>
      </c>
    </row>
    <row r="6350">
      <c r="A6350" s="7" t="s">
        <v>5683</v>
      </c>
      <c r="B6350" s="8" t="s">
        <v>4908</v>
      </c>
      <c r="C6350" s="9">
        <v>2011.0</v>
      </c>
      <c r="D6350" s="7" t="s">
        <v>31</v>
      </c>
      <c r="E6350" s="7" t="s">
        <v>2949</v>
      </c>
      <c r="F6350" s="7">
        <v>0.02</v>
      </c>
      <c r="G6350" s="7">
        <v>0.0</v>
      </c>
      <c r="H6350" s="7">
        <v>0.0</v>
      </c>
      <c r="I6350" s="7">
        <v>0.0</v>
      </c>
      <c r="J6350" s="7">
        <v>0.02</v>
      </c>
      <c r="K6350" s="10">
        <f t="shared" ref="K6350:O6350" si="6351">F6350*1000000</f>
        <v>20000</v>
      </c>
      <c r="L6350" s="10">
        <f t="shared" si="6351"/>
        <v>0</v>
      </c>
      <c r="M6350" s="10">
        <f t="shared" si="6351"/>
        <v>0</v>
      </c>
      <c r="N6350" s="10">
        <f t="shared" si="6351"/>
        <v>0</v>
      </c>
      <c r="O6350" s="10">
        <f t="shared" si="6351"/>
        <v>20000</v>
      </c>
      <c r="R6350" s="7">
        <v>6.3</v>
      </c>
      <c r="S6350" s="7">
        <v>4.0</v>
      </c>
      <c r="T6350" s="11">
        <f t="shared" si="3"/>
        <v>63</v>
      </c>
      <c r="U6350" s="7" t="s">
        <v>4102</v>
      </c>
      <c r="V6350" s="12" t="str">
        <f t="shared" si="4"/>
        <v>Teyon</v>
      </c>
      <c r="W6350" s="7" t="s">
        <v>64</v>
      </c>
    </row>
    <row r="6351">
      <c r="A6351" s="7" t="s">
        <v>5684</v>
      </c>
      <c r="B6351" s="8" t="s">
        <v>78</v>
      </c>
      <c r="C6351" s="9">
        <v>2011.0</v>
      </c>
      <c r="D6351" s="7" t="s">
        <v>67</v>
      </c>
      <c r="E6351" s="7" t="s">
        <v>686</v>
      </c>
      <c r="F6351" s="7">
        <v>0.02</v>
      </c>
      <c r="G6351" s="7">
        <v>0.0</v>
      </c>
      <c r="H6351" s="7">
        <v>0.0</v>
      </c>
      <c r="I6351" s="7">
        <v>0.0</v>
      </c>
      <c r="J6351" s="7">
        <v>0.02</v>
      </c>
      <c r="K6351" s="10">
        <f t="shared" ref="K6351:O6351" si="6352">F6351*1000000</f>
        <v>20000</v>
      </c>
      <c r="L6351" s="10">
        <f t="shared" si="6352"/>
        <v>0</v>
      </c>
      <c r="M6351" s="10">
        <f t="shared" si="6352"/>
        <v>0</v>
      </c>
      <c r="N6351" s="10">
        <f t="shared" si="6352"/>
        <v>0</v>
      </c>
      <c r="O6351" s="10">
        <f t="shared" si="6352"/>
        <v>20000</v>
      </c>
      <c r="P6351" s="7">
        <v>81.0</v>
      </c>
      <c r="Q6351" s="7">
        <v>26.0</v>
      </c>
      <c r="R6351" s="7">
        <v>7.3</v>
      </c>
      <c r="S6351" s="7">
        <v>399.0</v>
      </c>
      <c r="T6351" s="11">
        <f t="shared" si="3"/>
        <v>73.48941176</v>
      </c>
      <c r="U6351" s="7" t="s">
        <v>5685</v>
      </c>
      <c r="V6351" s="12" t="str">
        <f t="shared" si="4"/>
        <v>Trendy Entertainment</v>
      </c>
      <c r="W6351" s="7" t="s">
        <v>52</v>
      </c>
    </row>
    <row r="6352">
      <c r="A6352" s="7" t="s">
        <v>5686</v>
      </c>
      <c r="B6352" s="8" t="s">
        <v>78</v>
      </c>
      <c r="C6352" s="9">
        <v>2011.0</v>
      </c>
      <c r="D6352" s="7" t="s">
        <v>96</v>
      </c>
      <c r="E6352" s="7" t="s">
        <v>686</v>
      </c>
      <c r="F6352" s="7">
        <v>0.0</v>
      </c>
      <c r="G6352" s="7">
        <v>0.02</v>
      </c>
      <c r="H6352" s="7">
        <v>0.0</v>
      </c>
      <c r="I6352" s="7">
        <v>0.0</v>
      </c>
      <c r="J6352" s="7">
        <v>0.02</v>
      </c>
      <c r="K6352" s="10">
        <f t="shared" ref="K6352:O6352" si="6353">F6352*1000000</f>
        <v>0</v>
      </c>
      <c r="L6352" s="10">
        <f t="shared" si="6353"/>
        <v>20000</v>
      </c>
      <c r="M6352" s="10">
        <f t="shared" si="6353"/>
        <v>0</v>
      </c>
      <c r="N6352" s="10">
        <f t="shared" si="6353"/>
        <v>0</v>
      </c>
      <c r="O6352" s="10">
        <f t="shared" si="6353"/>
        <v>20000</v>
      </c>
      <c r="T6352" s="11" t="str">
        <f t="shared" si="3"/>
        <v/>
      </c>
      <c r="U6352" s="7" t="s">
        <v>1219</v>
      </c>
      <c r="V6352" s="12" t="str">
        <f t="shared" si="4"/>
        <v>Paradox Interactive</v>
      </c>
      <c r="W6352" s="7" t="s">
        <v>28</v>
      </c>
    </row>
    <row r="6353">
      <c r="A6353" s="7" t="s">
        <v>5687</v>
      </c>
      <c r="B6353" s="8" t="s">
        <v>40</v>
      </c>
      <c r="C6353" s="9">
        <v>2011.0</v>
      </c>
      <c r="D6353" s="7" t="s">
        <v>31</v>
      </c>
      <c r="E6353" s="7" t="s">
        <v>763</v>
      </c>
      <c r="F6353" s="7">
        <v>0.02</v>
      </c>
      <c r="G6353" s="7">
        <v>0.0</v>
      </c>
      <c r="H6353" s="7">
        <v>0.0</v>
      </c>
      <c r="I6353" s="7">
        <v>0.0</v>
      </c>
      <c r="J6353" s="7">
        <v>0.02</v>
      </c>
      <c r="K6353" s="10">
        <f t="shared" ref="K6353:O6353" si="6354">F6353*1000000</f>
        <v>20000</v>
      </c>
      <c r="L6353" s="10">
        <f t="shared" si="6354"/>
        <v>0</v>
      </c>
      <c r="M6353" s="10">
        <f t="shared" si="6354"/>
        <v>0</v>
      </c>
      <c r="N6353" s="10">
        <f t="shared" si="6354"/>
        <v>0</v>
      </c>
      <c r="O6353" s="10">
        <f t="shared" si="6354"/>
        <v>20000</v>
      </c>
      <c r="T6353" s="11" t="str">
        <f t="shared" si="3"/>
        <v/>
      </c>
      <c r="U6353" s="7" t="s">
        <v>763</v>
      </c>
      <c r="V6353" s="12" t="str">
        <f t="shared" si="4"/>
        <v>Jack of All Games</v>
      </c>
      <c r="W6353" s="7" t="s">
        <v>28</v>
      </c>
    </row>
    <row r="6354">
      <c r="A6354" s="7" t="s">
        <v>5688</v>
      </c>
      <c r="B6354" s="8" t="s">
        <v>92</v>
      </c>
      <c r="C6354" s="9">
        <v>2011.0</v>
      </c>
      <c r="D6354" s="7" t="s">
        <v>54</v>
      </c>
      <c r="E6354" s="7" t="s">
        <v>1217</v>
      </c>
      <c r="F6354" s="7">
        <v>0.0</v>
      </c>
      <c r="G6354" s="7">
        <v>0.0</v>
      </c>
      <c r="H6354" s="7">
        <v>0.02</v>
      </c>
      <c r="I6354" s="7">
        <v>0.0</v>
      </c>
      <c r="J6354" s="7">
        <v>0.02</v>
      </c>
      <c r="K6354" s="10">
        <f t="shared" ref="K6354:O6354" si="6355">F6354*1000000</f>
        <v>0</v>
      </c>
      <c r="L6354" s="10">
        <f t="shared" si="6355"/>
        <v>0</v>
      </c>
      <c r="M6354" s="10">
        <f t="shared" si="6355"/>
        <v>20000</v>
      </c>
      <c r="N6354" s="10">
        <f t="shared" si="6355"/>
        <v>0</v>
      </c>
      <c r="O6354" s="10">
        <f t="shared" si="6355"/>
        <v>20000</v>
      </c>
      <c r="T6354" s="11" t="str">
        <f t="shared" si="3"/>
        <v/>
      </c>
      <c r="V6354" s="12" t="str">
        <f t="shared" si="4"/>
        <v>Idea Factory</v>
      </c>
    </row>
    <row r="6355">
      <c r="A6355" s="7" t="s">
        <v>5689</v>
      </c>
      <c r="B6355" s="8" t="s">
        <v>62</v>
      </c>
      <c r="C6355" s="9">
        <v>2011.0</v>
      </c>
      <c r="D6355" s="7" t="s">
        <v>54</v>
      </c>
      <c r="E6355" s="7" t="s">
        <v>1217</v>
      </c>
      <c r="F6355" s="7">
        <v>0.0</v>
      </c>
      <c r="G6355" s="7">
        <v>0.0</v>
      </c>
      <c r="H6355" s="7">
        <v>0.02</v>
      </c>
      <c r="I6355" s="7">
        <v>0.0</v>
      </c>
      <c r="J6355" s="7">
        <v>0.02</v>
      </c>
      <c r="K6355" s="10">
        <f t="shared" ref="K6355:O6355" si="6356">F6355*1000000</f>
        <v>0</v>
      </c>
      <c r="L6355" s="10">
        <f t="shared" si="6356"/>
        <v>0</v>
      </c>
      <c r="M6355" s="10">
        <f t="shared" si="6356"/>
        <v>20000</v>
      </c>
      <c r="N6355" s="10">
        <f t="shared" si="6356"/>
        <v>0</v>
      </c>
      <c r="O6355" s="10">
        <f t="shared" si="6356"/>
        <v>20000</v>
      </c>
      <c r="T6355" s="11" t="str">
        <f t="shared" si="3"/>
        <v/>
      </c>
      <c r="V6355" s="12" t="str">
        <f t="shared" si="4"/>
        <v>Idea Factory</v>
      </c>
    </row>
    <row r="6356">
      <c r="A6356" s="7" t="s">
        <v>5690</v>
      </c>
      <c r="B6356" s="8" t="s">
        <v>40</v>
      </c>
      <c r="C6356" s="9">
        <v>2011.0</v>
      </c>
      <c r="D6356" s="7" t="s">
        <v>54</v>
      </c>
      <c r="E6356" s="7" t="s">
        <v>686</v>
      </c>
      <c r="F6356" s="7">
        <v>0.0</v>
      </c>
      <c r="G6356" s="7">
        <v>0.02</v>
      </c>
      <c r="H6356" s="7">
        <v>0.0</v>
      </c>
      <c r="I6356" s="7">
        <v>0.0</v>
      </c>
      <c r="J6356" s="7">
        <v>0.02</v>
      </c>
      <c r="K6356" s="10">
        <f t="shared" ref="K6356:O6356" si="6357">F6356*1000000</f>
        <v>0</v>
      </c>
      <c r="L6356" s="10">
        <f t="shared" si="6357"/>
        <v>20000</v>
      </c>
      <c r="M6356" s="10">
        <f t="shared" si="6357"/>
        <v>0</v>
      </c>
      <c r="N6356" s="10">
        <f t="shared" si="6357"/>
        <v>0</v>
      </c>
      <c r="O6356" s="10">
        <f t="shared" si="6357"/>
        <v>20000</v>
      </c>
      <c r="T6356" s="11" t="str">
        <f t="shared" si="3"/>
        <v/>
      </c>
      <c r="U6356" s="7" t="s">
        <v>5601</v>
      </c>
      <c r="V6356" s="12" t="str">
        <f t="shared" si="4"/>
        <v>Easy Interactive</v>
      </c>
      <c r="W6356" s="7" t="s">
        <v>52</v>
      </c>
    </row>
    <row r="6357">
      <c r="A6357" s="7" t="s">
        <v>5691</v>
      </c>
      <c r="B6357" s="8" t="s">
        <v>30</v>
      </c>
      <c r="C6357" s="9">
        <v>2011.0</v>
      </c>
      <c r="D6357" s="7" t="s">
        <v>49</v>
      </c>
      <c r="E6357" s="7" t="s">
        <v>686</v>
      </c>
      <c r="F6357" s="7">
        <v>0.0</v>
      </c>
      <c r="G6357" s="7">
        <v>0.0</v>
      </c>
      <c r="H6357" s="7">
        <v>0.02</v>
      </c>
      <c r="I6357" s="7">
        <v>0.0</v>
      </c>
      <c r="J6357" s="7">
        <v>0.02</v>
      </c>
      <c r="K6357" s="10">
        <f t="shared" ref="K6357:O6357" si="6358">F6357*1000000</f>
        <v>0</v>
      </c>
      <c r="L6357" s="10">
        <f t="shared" si="6358"/>
        <v>0</v>
      </c>
      <c r="M6357" s="10">
        <f t="shared" si="6358"/>
        <v>20000</v>
      </c>
      <c r="N6357" s="10">
        <f t="shared" si="6358"/>
        <v>0</v>
      </c>
      <c r="O6357" s="10">
        <f t="shared" si="6358"/>
        <v>20000</v>
      </c>
      <c r="T6357" s="11" t="str">
        <f t="shared" si="3"/>
        <v/>
      </c>
      <c r="V6357" s="12" t="str">
        <f t="shared" si="4"/>
        <v>Unknown</v>
      </c>
    </row>
    <row r="6358">
      <c r="A6358" s="7" t="s">
        <v>5692</v>
      </c>
      <c r="B6358" s="8" t="s">
        <v>92</v>
      </c>
      <c r="C6358" s="9">
        <v>2011.0</v>
      </c>
      <c r="D6358" s="7" t="s">
        <v>67</v>
      </c>
      <c r="E6358" s="7" t="s">
        <v>709</v>
      </c>
      <c r="F6358" s="7">
        <v>0.0</v>
      </c>
      <c r="G6358" s="7">
        <v>0.0</v>
      </c>
      <c r="H6358" s="7">
        <v>0.02</v>
      </c>
      <c r="I6358" s="7">
        <v>0.0</v>
      </c>
      <c r="J6358" s="7">
        <v>0.02</v>
      </c>
      <c r="K6358" s="10">
        <f t="shared" ref="K6358:O6358" si="6359">F6358*1000000</f>
        <v>0</v>
      </c>
      <c r="L6358" s="10">
        <f t="shared" si="6359"/>
        <v>0</v>
      </c>
      <c r="M6358" s="10">
        <f t="shared" si="6359"/>
        <v>20000</v>
      </c>
      <c r="N6358" s="10">
        <f t="shared" si="6359"/>
        <v>0</v>
      </c>
      <c r="O6358" s="10">
        <f t="shared" si="6359"/>
        <v>20000</v>
      </c>
      <c r="T6358" s="11" t="str">
        <f t="shared" si="3"/>
        <v/>
      </c>
      <c r="V6358" s="12" t="str">
        <f t="shared" si="4"/>
        <v>Starfish</v>
      </c>
    </row>
    <row r="6359">
      <c r="A6359" s="7" t="s">
        <v>5693</v>
      </c>
      <c r="B6359" s="8" t="s">
        <v>40</v>
      </c>
      <c r="C6359" s="9">
        <v>2011.0</v>
      </c>
      <c r="D6359" s="7" t="s">
        <v>54</v>
      </c>
      <c r="E6359" s="7" t="s">
        <v>1217</v>
      </c>
      <c r="F6359" s="7">
        <v>0.0</v>
      </c>
      <c r="G6359" s="7">
        <v>0.0</v>
      </c>
      <c r="H6359" s="7">
        <v>0.02</v>
      </c>
      <c r="I6359" s="7">
        <v>0.0</v>
      </c>
      <c r="J6359" s="7">
        <v>0.02</v>
      </c>
      <c r="K6359" s="10">
        <f t="shared" ref="K6359:O6359" si="6360">F6359*1000000</f>
        <v>0</v>
      </c>
      <c r="L6359" s="10">
        <f t="shared" si="6360"/>
        <v>0</v>
      </c>
      <c r="M6359" s="10">
        <f t="shared" si="6360"/>
        <v>20000</v>
      </c>
      <c r="N6359" s="10">
        <f t="shared" si="6360"/>
        <v>0</v>
      </c>
      <c r="O6359" s="10">
        <f t="shared" si="6360"/>
        <v>20000</v>
      </c>
      <c r="T6359" s="11" t="str">
        <f t="shared" si="3"/>
        <v/>
      </c>
      <c r="V6359" s="12" t="str">
        <f t="shared" si="4"/>
        <v>Idea Factory</v>
      </c>
    </row>
    <row r="6360">
      <c r="A6360" s="7" t="s">
        <v>5694</v>
      </c>
      <c r="B6360" s="8" t="s">
        <v>78</v>
      </c>
      <c r="C6360" s="9">
        <v>2011.0</v>
      </c>
      <c r="D6360" s="7" t="s">
        <v>96</v>
      </c>
      <c r="E6360" s="7" t="s">
        <v>222</v>
      </c>
      <c r="F6360" s="7">
        <v>0.0</v>
      </c>
      <c r="G6360" s="7">
        <v>0.02</v>
      </c>
      <c r="H6360" s="7">
        <v>0.0</v>
      </c>
      <c r="I6360" s="7">
        <v>0.0</v>
      </c>
      <c r="J6360" s="7">
        <v>0.02</v>
      </c>
      <c r="K6360" s="10">
        <f t="shared" ref="K6360:O6360" si="6361">F6360*1000000</f>
        <v>0</v>
      </c>
      <c r="L6360" s="10">
        <f t="shared" si="6361"/>
        <v>20000</v>
      </c>
      <c r="M6360" s="10">
        <f t="shared" si="6361"/>
        <v>0</v>
      </c>
      <c r="N6360" s="10">
        <f t="shared" si="6361"/>
        <v>0</v>
      </c>
      <c r="O6360" s="10">
        <f t="shared" si="6361"/>
        <v>20000</v>
      </c>
      <c r="T6360" s="11" t="str">
        <f t="shared" si="3"/>
        <v/>
      </c>
      <c r="U6360" s="7" t="s">
        <v>4388</v>
      </c>
      <c r="V6360" s="12" t="str">
        <f t="shared" si="4"/>
        <v>Giants Software</v>
      </c>
    </row>
    <row r="6361">
      <c r="A6361" s="7" t="s">
        <v>5695</v>
      </c>
      <c r="B6361" s="8" t="s">
        <v>92</v>
      </c>
      <c r="C6361" s="9">
        <v>2011.0</v>
      </c>
      <c r="D6361" s="7" t="s">
        <v>49</v>
      </c>
      <c r="E6361" s="7" t="s">
        <v>168</v>
      </c>
      <c r="F6361" s="7">
        <v>0.0</v>
      </c>
      <c r="G6361" s="7">
        <v>0.0</v>
      </c>
      <c r="H6361" s="7">
        <v>0.02</v>
      </c>
      <c r="I6361" s="7">
        <v>0.0</v>
      </c>
      <c r="J6361" s="7">
        <v>0.02</v>
      </c>
      <c r="K6361" s="10">
        <f t="shared" ref="K6361:O6361" si="6362">F6361*1000000</f>
        <v>0</v>
      </c>
      <c r="L6361" s="10">
        <f t="shared" si="6362"/>
        <v>0</v>
      </c>
      <c r="M6361" s="10">
        <f t="shared" si="6362"/>
        <v>20000</v>
      </c>
      <c r="N6361" s="10">
        <f t="shared" si="6362"/>
        <v>0</v>
      </c>
      <c r="O6361" s="10">
        <f t="shared" si="6362"/>
        <v>20000</v>
      </c>
      <c r="T6361" s="11" t="str">
        <f t="shared" si="3"/>
        <v/>
      </c>
      <c r="V6361" s="12" t="str">
        <f t="shared" si="4"/>
        <v>D3Publisher</v>
      </c>
    </row>
    <row r="6362">
      <c r="A6362" s="7" t="s">
        <v>5563</v>
      </c>
      <c r="B6362" s="8" t="s">
        <v>40</v>
      </c>
      <c r="C6362" s="9">
        <v>2011.0</v>
      </c>
      <c r="D6362" s="7" t="s">
        <v>58</v>
      </c>
      <c r="E6362" s="7" t="s">
        <v>195</v>
      </c>
      <c r="F6362" s="7">
        <v>0.0</v>
      </c>
      <c r="G6362" s="7">
        <v>0.02</v>
      </c>
      <c r="H6362" s="7">
        <v>0.0</v>
      </c>
      <c r="I6362" s="7">
        <v>0.0</v>
      </c>
      <c r="J6362" s="7">
        <v>0.02</v>
      </c>
      <c r="K6362" s="10">
        <f t="shared" ref="K6362:O6362" si="6363">F6362*1000000</f>
        <v>0</v>
      </c>
      <c r="L6362" s="10">
        <f t="shared" si="6363"/>
        <v>20000</v>
      </c>
      <c r="M6362" s="10">
        <f t="shared" si="6363"/>
        <v>0</v>
      </c>
      <c r="N6362" s="10">
        <f t="shared" si="6363"/>
        <v>0</v>
      </c>
      <c r="O6362" s="10">
        <f t="shared" si="6363"/>
        <v>20000</v>
      </c>
      <c r="T6362" s="11" t="str">
        <f t="shared" si="3"/>
        <v/>
      </c>
      <c r="U6362" s="7" t="s">
        <v>195</v>
      </c>
      <c r="V6362" s="12" t="str">
        <f t="shared" si="4"/>
        <v>Rising Star Games</v>
      </c>
      <c r="W6362" s="7" t="s">
        <v>28</v>
      </c>
    </row>
    <row r="6363">
      <c r="A6363" s="7" t="s">
        <v>5482</v>
      </c>
      <c r="B6363" s="8" t="s">
        <v>30</v>
      </c>
      <c r="C6363" s="9">
        <v>2011.0</v>
      </c>
      <c r="D6363" s="7" t="s">
        <v>26</v>
      </c>
      <c r="E6363" s="7" t="s">
        <v>1297</v>
      </c>
      <c r="F6363" s="7">
        <v>0.0</v>
      </c>
      <c r="G6363" s="7">
        <v>0.02</v>
      </c>
      <c r="H6363" s="7">
        <v>0.0</v>
      </c>
      <c r="I6363" s="7">
        <v>0.0</v>
      </c>
      <c r="J6363" s="7">
        <v>0.02</v>
      </c>
      <c r="K6363" s="10">
        <f t="shared" ref="K6363:O6363" si="6364">F6363*1000000</f>
        <v>0</v>
      </c>
      <c r="L6363" s="10">
        <f t="shared" si="6364"/>
        <v>20000</v>
      </c>
      <c r="M6363" s="10">
        <f t="shared" si="6364"/>
        <v>0</v>
      </c>
      <c r="N6363" s="10">
        <f t="shared" si="6364"/>
        <v>0</v>
      </c>
      <c r="O6363" s="10">
        <f t="shared" si="6364"/>
        <v>20000</v>
      </c>
      <c r="T6363" s="11" t="str">
        <f t="shared" si="3"/>
        <v/>
      </c>
      <c r="U6363" s="7" t="s">
        <v>1297</v>
      </c>
      <c r="V6363" s="12" t="str">
        <f t="shared" si="4"/>
        <v>DTP Entertainment</v>
      </c>
    </row>
    <row r="6364">
      <c r="A6364" s="7" t="s">
        <v>5696</v>
      </c>
      <c r="B6364" s="8" t="s">
        <v>40</v>
      </c>
      <c r="C6364" s="9">
        <v>2011.0</v>
      </c>
      <c r="D6364" s="7" t="s">
        <v>1</v>
      </c>
      <c r="E6364" s="7" t="s">
        <v>763</v>
      </c>
      <c r="F6364" s="7">
        <v>0.02</v>
      </c>
      <c r="G6364" s="7">
        <v>0.0</v>
      </c>
      <c r="H6364" s="7">
        <v>0.0</v>
      </c>
      <c r="I6364" s="7">
        <v>0.0</v>
      </c>
      <c r="J6364" s="7">
        <v>0.02</v>
      </c>
      <c r="K6364" s="10">
        <f t="shared" ref="K6364:O6364" si="6365">F6364*1000000</f>
        <v>20000</v>
      </c>
      <c r="L6364" s="10">
        <f t="shared" si="6365"/>
        <v>0</v>
      </c>
      <c r="M6364" s="10">
        <f t="shared" si="6365"/>
        <v>0</v>
      </c>
      <c r="N6364" s="10">
        <f t="shared" si="6365"/>
        <v>0</v>
      </c>
      <c r="O6364" s="10">
        <f t="shared" si="6365"/>
        <v>20000</v>
      </c>
      <c r="T6364" s="11" t="str">
        <f t="shared" si="3"/>
        <v/>
      </c>
      <c r="U6364" s="7" t="s">
        <v>763</v>
      </c>
      <c r="V6364" s="12" t="str">
        <f t="shared" si="4"/>
        <v>Jack of All Games</v>
      </c>
      <c r="W6364" s="7" t="s">
        <v>28</v>
      </c>
    </row>
    <row r="6365">
      <c r="A6365" s="7" t="s">
        <v>5697</v>
      </c>
      <c r="B6365" s="8" t="s">
        <v>92</v>
      </c>
      <c r="C6365" s="9">
        <v>2011.0</v>
      </c>
      <c r="D6365" s="7" t="s">
        <v>54</v>
      </c>
      <c r="E6365" s="7" t="s">
        <v>5625</v>
      </c>
      <c r="F6365" s="7">
        <v>0.0</v>
      </c>
      <c r="G6365" s="7">
        <v>0.0</v>
      </c>
      <c r="H6365" s="7">
        <v>0.02</v>
      </c>
      <c r="I6365" s="7">
        <v>0.0</v>
      </c>
      <c r="J6365" s="7">
        <v>0.02</v>
      </c>
      <c r="K6365" s="10">
        <f t="shared" ref="K6365:O6365" si="6366">F6365*1000000</f>
        <v>0</v>
      </c>
      <c r="L6365" s="10">
        <f t="shared" si="6366"/>
        <v>0</v>
      </c>
      <c r="M6365" s="10">
        <f t="shared" si="6366"/>
        <v>20000</v>
      </c>
      <c r="N6365" s="10">
        <f t="shared" si="6366"/>
        <v>0</v>
      </c>
      <c r="O6365" s="10">
        <f t="shared" si="6366"/>
        <v>20000</v>
      </c>
      <c r="T6365" s="11" t="str">
        <f t="shared" si="3"/>
        <v/>
      </c>
      <c r="V6365" s="12" t="str">
        <f t="shared" si="4"/>
        <v>Quinrose</v>
      </c>
    </row>
    <row r="6366">
      <c r="A6366" s="7" t="s">
        <v>5698</v>
      </c>
      <c r="B6366" s="8" t="s">
        <v>92</v>
      </c>
      <c r="C6366" s="9">
        <v>2011.0</v>
      </c>
      <c r="D6366" s="7" t="s">
        <v>67</v>
      </c>
      <c r="E6366" s="7" t="s">
        <v>709</v>
      </c>
      <c r="F6366" s="7">
        <v>0.0</v>
      </c>
      <c r="G6366" s="7">
        <v>0.0</v>
      </c>
      <c r="H6366" s="7">
        <v>0.02</v>
      </c>
      <c r="I6366" s="7">
        <v>0.0</v>
      </c>
      <c r="J6366" s="7">
        <v>0.02</v>
      </c>
      <c r="K6366" s="10">
        <f t="shared" ref="K6366:O6366" si="6367">F6366*1000000</f>
        <v>0</v>
      </c>
      <c r="L6366" s="10">
        <f t="shared" si="6367"/>
        <v>0</v>
      </c>
      <c r="M6366" s="10">
        <f t="shared" si="6367"/>
        <v>20000</v>
      </c>
      <c r="N6366" s="10">
        <f t="shared" si="6367"/>
        <v>0</v>
      </c>
      <c r="O6366" s="10">
        <f t="shared" si="6367"/>
        <v>20000</v>
      </c>
      <c r="T6366" s="11" t="str">
        <f t="shared" si="3"/>
        <v/>
      </c>
      <c r="V6366" s="12" t="str">
        <f t="shared" si="4"/>
        <v>Starfish</v>
      </c>
    </row>
    <row r="6367">
      <c r="A6367" s="7" t="s">
        <v>5699</v>
      </c>
      <c r="B6367" s="8" t="s">
        <v>4908</v>
      </c>
      <c r="C6367" s="9">
        <v>2011.0</v>
      </c>
      <c r="D6367" s="7" t="s">
        <v>49</v>
      </c>
      <c r="E6367" s="7" t="s">
        <v>300</v>
      </c>
      <c r="F6367" s="7">
        <v>0.0</v>
      </c>
      <c r="G6367" s="7">
        <v>0.0</v>
      </c>
      <c r="H6367" s="7">
        <v>0.02</v>
      </c>
      <c r="I6367" s="7">
        <v>0.0</v>
      </c>
      <c r="J6367" s="7">
        <v>0.02</v>
      </c>
      <c r="K6367" s="10">
        <f t="shared" ref="K6367:O6367" si="6368">F6367*1000000</f>
        <v>0</v>
      </c>
      <c r="L6367" s="10">
        <f t="shared" si="6368"/>
        <v>0</v>
      </c>
      <c r="M6367" s="10">
        <f t="shared" si="6368"/>
        <v>20000</v>
      </c>
      <c r="N6367" s="10">
        <f t="shared" si="6368"/>
        <v>0</v>
      </c>
      <c r="O6367" s="10">
        <f t="shared" si="6368"/>
        <v>20000</v>
      </c>
      <c r="T6367" s="11" t="str">
        <f t="shared" si="3"/>
        <v/>
      </c>
      <c r="V6367" s="12" t="str">
        <f t="shared" si="4"/>
        <v>Namco Bandai Games</v>
      </c>
    </row>
    <row r="6368">
      <c r="A6368" s="7" t="s">
        <v>5700</v>
      </c>
      <c r="B6368" s="8" t="s">
        <v>40</v>
      </c>
      <c r="C6368" s="9">
        <v>2011.0</v>
      </c>
      <c r="D6368" s="7" t="s">
        <v>49</v>
      </c>
      <c r="E6368" s="7" t="s">
        <v>587</v>
      </c>
      <c r="F6368" s="7">
        <v>0.0</v>
      </c>
      <c r="G6368" s="7">
        <v>0.02</v>
      </c>
      <c r="H6368" s="7">
        <v>0.0</v>
      </c>
      <c r="I6368" s="7">
        <v>0.0</v>
      </c>
      <c r="J6368" s="7">
        <v>0.02</v>
      </c>
      <c r="K6368" s="10">
        <f t="shared" ref="K6368:O6368" si="6369">F6368*1000000</f>
        <v>0</v>
      </c>
      <c r="L6368" s="10">
        <f t="shared" si="6369"/>
        <v>20000</v>
      </c>
      <c r="M6368" s="10">
        <f t="shared" si="6369"/>
        <v>0</v>
      </c>
      <c r="N6368" s="10">
        <f t="shared" si="6369"/>
        <v>0</v>
      </c>
      <c r="O6368" s="10">
        <f t="shared" si="6369"/>
        <v>20000</v>
      </c>
      <c r="T6368" s="11" t="str">
        <f t="shared" si="3"/>
        <v/>
      </c>
      <c r="V6368" s="12" t="str">
        <f t="shared" si="4"/>
        <v>Avanquest</v>
      </c>
    </row>
    <row r="6369">
      <c r="A6369" s="7" t="s">
        <v>5701</v>
      </c>
      <c r="B6369" s="8" t="s">
        <v>78</v>
      </c>
      <c r="C6369" s="9">
        <v>2011.0</v>
      </c>
      <c r="D6369" s="7" t="s">
        <v>96</v>
      </c>
      <c r="E6369" s="7" t="s">
        <v>686</v>
      </c>
      <c r="F6369" s="7">
        <v>0.0</v>
      </c>
      <c r="G6369" s="7">
        <v>0.02</v>
      </c>
      <c r="H6369" s="7">
        <v>0.0</v>
      </c>
      <c r="I6369" s="7">
        <v>0.0</v>
      </c>
      <c r="J6369" s="7">
        <v>0.02</v>
      </c>
      <c r="K6369" s="10">
        <f t="shared" ref="K6369:O6369" si="6370">F6369*1000000</f>
        <v>0</v>
      </c>
      <c r="L6369" s="10">
        <f t="shared" si="6370"/>
        <v>20000</v>
      </c>
      <c r="M6369" s="10">
        <f t="shared" si="6370"/>
        <v>0</v>
      </c>
      <c r="N6369" s="10">
        <f t="shared" si="6370"/>
        <v>0</v>
      </c>
      <c r="O6369" s="10">
        <f t="shared" si="6370"/>
        <v>20000</v>
      </c>
      <c r="T6369" s="11" t="str">
        <f t="shared" si="3"/>
        <v/>
      </c>
      <c r="V6369" s="12" t="str">
        <f t="shared" si="4"/>
        <v>Unknown</v>
      </c>
    </row>
    <row r="6370">
      <c r="A6370" s="7" t="s">
        <v>5702</v>
      </c>
      <c r="B6370" s="8" t="s">
        <v>47</v>
      </c>
      <c r="C6370" s="9">
        <v>2011.0</v>
      </c>
      <c r="D6370" s="7" t="s">
        <v>41</v>
      </c>
      <c r="E6370" s="7" t="s">
        <v>1297</v>
      </c>
      <c r="F6370" s="7">
        <v>0.0</v>
      </c>
      <c r="G6370" s="7">
        <v>0.02</v>
      </c>
      <c r="H6370" s="7">
        <v>0.0</v>
      </c>
      <c r="I6370" s="7">
        <v>0.0</v>
      </c>
      <c r="J6370" s="7">
        <v>0.02</v>
      </c>
      <c r="K6370" s="10">
        <f t="shared" ref="K6370:O6370" si="6371">F6370*1000000</f>
        <v>0</v>
      </c>
      <c r="L6370" s="10">
        <f t="shared" si="6371"/>
        <v>20000</v>
      </c>
      <c r="M6370" s="10">
        <f t="shared" si="6371"/>
        <v>0</v>
      </c>
      <c r="N6370" s="10">
        <f t="shared" si="6371"/>
        <v>0</v>
      </c>
      <c r="O6370" s="10">
        <f t="shared" si="6371"/>
        <v>20000</v>
      </c>
      <c r="T6370" s="11" t="str">
        <f t="shared" si="3"/>
        <v/>
      </c>
      <c r="V6370" s="12" t="str">
        <f t="shared" si="4"/>
        <v>DTP Entertainment</v>
      </c>
    </row>
    <row r="6371">
      <c r="A6371" s="7" t="s">
        <v>5703</v>
      </c>
      <c r="B6371" s="8" t="s">
        <v>25</v>
      </c>
      <c r="C6371" s="9">
        <v>2011.0</v>
      </c>
      <c r="D6371" s="7" t="s">
        <v>49</v>
      </c>
      <c r="E6371" s="7" t="s">
        <v>1111</v>
      </c>
      <c r="F6371" s="7">
        <v>0.02</v>
      </c>
      <c r="G6371" s="7">
        <v>0.0</v>
      </c>
      <c r="H6371" s="7">
        <v>0.0</v>
      </c>
      <c r="I6371" s="7">
        <v>0.0</v>
      </c>
      <c r="J6371" s="7">
        <v>0.02</v>
      </c>
      <c r="K6371" s="10">
        <f t="shared" ref="K6371:O6371" si="6372">F6371*1000000</f>
        <v>20000</v>
      </c>
      <c r="L6371" s="10">
        <f t="shared" si="6372"/>
        <v>0</v>
      </c>
      <c r="M6371" s="10">
        <f t="shared" si="6372"/>
        <v>0</v>
      </c>
      <c r="N6371" s="10">
        <f t="shared" si="6372"/>
        <v>0</v>
      </c>
      <c r="O6371" s="10">
        <f t="shared" si="6372"/>
        <v>20000</v>
      </c>
      <c r="T6371" s="11" t="str">
        <f t="shared" si="3"/>
        <v/>
      </c>
      <c r="U6371" s="7" t="s">
        <v>1111</v>
      </c>
      <c r="V6371" s="12" t="str">
        <f t="shared" si="4"/>
        <v>UFO Interactive</v>
      </c>
      <c r="W6371" s="7" t="s">
        <v>28</v>
      </c>
    </row>
    <row r="6372">
      <c r="A6372" s="7" t="s">
        <v>5273</v>
      </c>
      <c r="B6372" s="8" t="s">
        <v>78</v>
      </c>
      <c r="C6372" s="9">
        <v>2011.0</v>
      </c>
      <c r="D6372" s="7" t="s">
        <v>75</v>
      </c>
      <c r="E6372" s="7" t="s">
        <v>55</v>
      </c>
      <c r="F6372" s="7">
        <v>0.0</v>
      </c>
      <c r="G6372" s="7">
        <v>0.02</v>
      </c>
      <c r="H6372" s="7">
        <v>0.0</v>
      </c>
      <c r="I6372" s="7">
        <v>0.0</v>
      </c>
      <c r="J6372" s="7">
        <v>0.02</v>
      </c>
      <c r="K6372" s="10">
        <f t="shared" ref="K6372:O6372" si="6373">F6372*1000000</f>
        <v>0</v>
      </c>
      <c r="L6372" s="10">
        <f t="shared" si="6373"/>
        <v>20000</v>
      </c>
      <c r="M6372" s="10">
        <f t="shared" si="6373"/>
        <v>0</v>
      </c>
      <c r="N6372" s="10">
        <f t="shared" si="6373"/>
        <v>0</v>
      </c>
      <c r="O6372" s="10">
        <f t="shared" si="6373"/>
        <v>20000</v>
      </c>
      <c r="T6372" s="11" t="str">
        <f t="shared" si="3"/>
        <v/>
      </c>
      <c r="V6372" s="12" t="str">
        <f t="shared" si="4"/>
        <v>Ubisoft</v>
      </c>
    </row>
    <row r="6373">
      <c r="A6373" s="7" t="s">
        <v>5704</v>
      </c>
      <c r="B6373" s="8" t="s">
        <v>92</v>
      </c>
      <c r="C6373" s="9">
        <v>2011.0</v>
      </c>
      <c r="D6373" s="7" t="s">
        <v>54</v>
      </c>
      <c r="E6373" s="7" t="s">
        <v>168</v>
      </c>
      <c r="F6373" s="7">
        <v>0.0</v>
      </c>
      <c r="G6373" s="7">
        <v>0.0</v>
      </c>
      <c r="H6373" s="7">
        <v>0.02</v>
      </c>
      <c r="I6373" s="7">
        <v>0.0</v>
      </c>
      <c r="J6373" s="7">
        <v>0.02</v>
      </c>
      <c r="K6373" s="10">
        <f t="shared" ref="K6373:O6373" si="6374">F6373*1000000</f>
        <v>0</v>
      </c>
      <c r="L6373" s="10">
        <f t="shared" si="6374"/>
        <v>0</v>
      </c>
      <c r="M6373" s="10">
        <f t="shared" si="6374"/>
        <v>20000</v>
      </c>
      <c r="N6373" s="10">
        <f t="shared" si="6374"/>
        <v>0</v>
      </c>
      <c r="O6373" s="10">
        <f t="shared" si="6374"/>
        <v>20000</v>
      </c>
      <c r="T6373" s="11" t="str">
        <f t="shared" si="3"/>
        <v/>
      </c>
      <c r="V6373" s="12" t="str">
        <f t="shared" si="4"/>
        <v>D3Publisher</v>
      </c>
    </row>
    <row r="6374">
      <c r="A6374" s="7" t="s">
        <v>5705</v>
      </c>
      <c r="B6374" s="8" t="s">
        <v>47</v>
      </c>
      <c r="C6374" s="9">
        <v>2011.0</v>
      </c>
      <c r="D6374" s="7" t="s">
        <v>49</v>
      </c>
      <c r="E6374" s="7" t="s">
        <v>55</v>
      </c>
      <c r="F6374" s="7">
        <v>0.02</v>
      </c>
      <c r="G6374" s="7">
        <v>0.0</v>
      </c>
      <c r="H6374" s="7">
        <v>0.0</v>
      </c>
      <c r="I6374" s="7">
        <v>0.0</v>
      </c>
      <c r="J6374" s="7">
        <v>0.02</v>
      </c>
      <c r="K6374" s="10">
        <f t="shared" ref="K6374:O6374" si="6375">F6374*1000000</f>
        <v>20000</v>
      </c>
      <c r="L6374" s="10">
        <f t="shared" si="6375"/>
        <v>0</v>
      </c>
      <c r="M6374" s="10">
        <f t="shared" si="6375"/>
        <v>0</v>
      </c>
      <c r="N6374" s="10">
        <f t="shared" si="6375"/>
        <v>0</v>
      </c>
      <c r="O6374" s="10">
        <f t="shared" si="6375"/>
        <v>20000</v>
      </c>
      <c r="P6374" s="7">
        <v>67.0</v>
      </c>
      <c r="Q6374" s="7">
        <v>21.0</v>
      </c>
      <c r="R6374" s="7">
        <v>6.8</v>
      </c>
      <c r="S6374" s="7">
        <v>29.0</v>
      </c>
      <c r="T6374" s="11">
        <f t="shared" si="3"/>
        <v>67.58</v>
      </c>
      <c r="U6374" s="7" t="s">
        <v>55</v>
      </c>
      <c r="V6374" s="12" t="str">
        <f t="shared" si="4"/>
        <v>Ubisoft</v>
      </c>
      <c r="W6374" s="7" t="s">
        <v>34</v>
      </c>
    </row>
    <row r="6375">
      <c r="A6375" s="7" t="s">
        <v>5706</v>
      </c>
      <c r="B6375" s="8" t="s">
        <v>30</v>
      </c>
      <c r="C6375" s="9">
        <v>2011.0</v>
      </c>
      <c r="D6375" s="7" t="s">
        <v>31</v>
      </c>
      <c r="E6375" s="7" t="s">
        <v>2156</v>
      </c>
      <c r="F6375" s="7">
        <v>0.0</v>
      </c>
      <c r="G6375" s="7">
        <v>0.0</v>
      </c>
      <c r="H6375" s="7">
        <v>0.02</v>
      </c>
      <c r="I6375" s="7">
        <v>0.0</v>
      </c>
      <c r="J6375" s="7">
        <v>0.02</v>
      </c>
      <c r="K6375" s="10">
        <f t="shared" ref="K6375:O6375" si="6376">F6375*1000000</f>
        <v>0</v>
      </c>
      <c r="L6375" s="10">
        <f t="shared" si="6376"/>
        <v>0</v>
      </c>
      <c r="M6375" s="10">
        <f t="shared" si="6376"/>
        <v>20000</v>
      </c>
      <c r="N6375" s="10">
        <f t="shared" si="6376"/>
        <v>0</v>
      </c>
      <c r="O6375" s="10">
        <f t="shared" si="6376"/>
        <v>20000</v>
      </c>
      <c r="T6375" s="11" t="str">
        <f t="shared" si="3"/>
        <v/>
      </c>
      <c r="V6375" s="12" t="str">
        <f t="shared" si="4"/>
        <v>Cave</v>
      </c>
    </row>
    <row r="6376">
      <c r="A6376" s="7" t="s">
        <v>5707</v>
      </c>
      <c r="B6376" s="8" t="s">
        <v>78</v>
      </c>
      <c r="C6376" s="9">
        <v>2011.0</v>
      </c>
      <c r="D6376" s="7" t="s">
        <v>437</v>
      </c>
      <c r="E6376" s="7" t="s">
        <v>5594</v>
      </c>
      <c r="F6376" s="7">
        <v>0.0</v>
      </c>
      <c r="G6376" s="7">
        <v>0.02</v>
      </c>
      <c r="H6376" s="7">
        <v>0.0</v>
      </c>
      <c r="I6376" s="7">
        <v>0.0</v>
      </c>
      <c r="J6376" s="7">
        <v>0.02</v>
      </c>
      <c r="K6376" s="10">
        <f t="shared" ref="K6376:O6376" si="6377">F6376*1000000</f>
        <v>0</v>
      </c>
      <c r="L6376" s="10">
        <f t="shared" si="6377"/>
        <v>20000</v>
      </c>
      <c r="M6376" s="10">
        <f t="shared" si="6377"/>
        <v>0</v>
      </c>
      <c r="N6376" s="10">
        <f t="shared" si="6377"/>
        <v>0</v>
      </c>
      <c r="O6376" s="10">
        <f t="shared" si="6377"/>
        <v>20000</v>
      </c>
      <c r="P6376" s="7">
        <v>50.0</v>
      </c>
      <c r="Q6376" s="7">
        <v>14.0</v>
      </c>
      <c r="R6376" s="7">
        <v>4.7</v>
      </c>
      <c r="S6376" s="7">
        <v>57.0</v>
      </c>
      <c r="T6376" s="11">
        <f t="shared" si="3"/>
        <v>47.5915493</v>
      </c>
      <c r="U6376" s="7" t="s">
        <v>5708</v>
      </c>
      <c r="V6376" s="12" t="str">
        <f t="shared" si="4"/>
        <v>Headup Games, Crenetic Studios</v>
      </c>
    </row>
    <row r="6377">
      <c r="A6377" s="7" t="s">
        <v>5256</v>
      </c>
      <c r="B6377" s="8" t="s">
        <v>30</v>
      </c>
      <c r="C6377" s="9">
        <v>2011.0</v>
      </c>
      <c r="D6377" s="7" t="s">
        <v>41</v>
      </c>
      <c r="E6377" s="7" t="s">
        <v>139</v>
      </c>
      <c r="F6377" s="7">
        <v>0.01</v>
      </c>
      <c r="G6377" s="7">
        <v>0.01</v>
      </c>
      <c r="H6377" s="7">
        <v>0.0</v>
      </c>
      <c r="I6377" s="7">
        <v>0.0</v>
      </c>
      <c r="J6377" s="7">
        <v>0.02</v>
      </c>
      <c r="K6377" s="10">
        <f t="shared" ref="K6377:O6377" si="6378">F6377*1000000</f>
        <v>10000</v>
      </c>
      <c r="L6377" s="10">
        <f t="shared" si="6378"/>
        <v>10000</v>
      </c>
      <c r="M6377" s="10">
        <f t="shared" si="6378"/>
        <v>0</v>
      </c>
      <c r="N6377" s="10">
        <f t="shared" si="6378"/>
        <v>0</v>
      </c>
      <c r="O6377" s="10">
        <f t="shared" si="6378"/>
        <v>20000</v>
      </c>
      <c r="P6377" s="7">
        <v>54.0</v>
      </c>
      <c r="Q6377" s="7">
        <v>5.0</v>
      </c>
      <c r="R6377" s="7">
        <v>5.7</v>
      </c>
      <c r="S6377" s="7">
        <v>6.0</v>
      </c>
      <c r="T6377" s="11">
        <f t="shared" si="3"/>
        <v>55.63636364</v>
      </c>
      <c r="U6377" s="7" t="s">
        <v>139</v>
      </c>
      <c r="V6377" s="12" t="str">
        <f t="shared" si="4"/>
        <v>THQ</v>
      </c>
      <c r="W6377" s="7" t="s">
        <v>28</v>
      </c>
    </row>
    <row r="6378">
      <c r="A6378" s="7" t="s">
        <v>5709</v>
      </c>
      <c r="B6378" s="8" t="s">
        <v>25</v>
      </c>
      <c r="C6378" s="9">
        <v>2011.0</v>
      </c>
      <c r="D6378" s="7" t="s">
        <v>67</v>
      </c>
      <c r="E6378" s="7" t="s">
        <v>716</v>
      </c>
      <c r="F6378" s="7">
        <v>0.0</v>
      </c>
      <c r="G6378" s="7">
        <v>0.0</v>
      </c>
      <c r="H6378" s="7">
        <v>0.02</v>
      </c>
      <c r="I6378" s="7">
        <v>0.0</v>
      </c>
      <c r="J6378" s="7">
        <v>0.02</v>
      </c>
      <c r="K6378" s="10">
        <f t="shared" ref="K6378:O6378" si="6379">F6378*1000000</f>
        <v>0</v>
      </c>
      <c r="L6378" s="10">
        <f t="shared" si="6379"/>
        <v>0</v>
      </c>
      <c r="M6378" s="10">
        <f t="shared" si="6379"/>
        <v>20000</v>
      </c>
      <c r="N6378" s="10">
        <f t="shared" si="6379"/>
        <v>0</v>
      </c>
      <c r="O6378" s="10">
        <f t="shared" si="6379"/>
        <v>20000</v>
      </c>
      <c r="T6378" s="11" t="str">
        <f t="shared" si="3"/>
        <v/>
      </c>
      <c r="V6378" s="12" t="str">
        <f t="shared" si="4"/>
        <v>Kadokawa Shoten</v>
      </c>
    </row>
    <row r="6379">
      <c r="A6379" s="7" t="s">
        <v>5710</v>
      </c>
      <c r="B6379" s="8" t="s">
        <v>78</v>
      </c>
      <c r="C6379" s="9">
        <v>2011.0</v>
      </c>
      <c r="D6379" s="7" t="s">
        <v>96</v>
      </c>
      <c r="E6379" s="7" t="s">
        <v>5711</v>
      </c>
      <c r="F6379" s="7">
        <v>0.02</v>
      </c>
      <c r="G6379" s="7">
        <v>0.0</v>
      </c>
      <c r="H6379" s="7">
        <v>0.0</v>
      </c>
      <c r="I6379" s="7">
        <v>0.0</v>
      </c>
      <c r="J6379" s="7">
        <v>0.02</v>
      </c>
      <c r="K6379" s="10">
        <f t="shared" ref="K6379:O6379" si="6380">F6379*1000000</f>
        <v>20000</v>
      </c>
      <c r="L6379" s="10">
        <f t="shared" si="6380"/>
        <v>0</v>
      </c>
      <c r="M6379" s="10">
        <f t="shared" si="6380"/>
        <v>0</v>
      </c>
      <c r="N6379" s="10">
        <f t="shared" si="6380"/>
        <v>0</v>
      </c>
      <c r="O6379" s="10">
        <f t="shared" si="6380"/>
        <v>20000</v>
      </c>
      <c r="T6379" s="11" t="str">
        <f t="shared" si="3"/>
        <v/>
      </c>
      <c r="V6379" s="12" t="str">
        <f t="shared" si="4"/>
        <v>Masque Publishing</v>
      </c>
    </row>
    <row r="6380">
      <c r="A6380" s="7" t="s">
        <v>5712</v>
      </c>
      <c r="B6380" s="8" t="s">
        <v>78</v>
      </c>
      <c r="C6380" s="9">
        <v>2011.0</v>
      </c>
      <c r="D6380" s="7" t="s">
        <v>58</v>
      </c>
      <c r="E6380" s="7" t="s">
        <v>587</v>
      </c>
      <c r="F6380" s="7">
        <v>0.0</v>
      </c>
      <c r="G6380" s="7">
        <v>0.02</v>
      </c>
      <c r="H6380" s="7">
        <v>0.0</v>
      </c>
      <c r="I6380" s="7">
        <v>0.0</v>
      </c>
      <c r="J6380" s="7">
        <v>0.02</v>
      </c>
      <c r="K6380" s="10">
        <f t="shared" ref="K6380:O6380" si="6381">F6380*1000000</f>
        <v>0</v>
      </c>
      <c r="L6380" s="10">
        <f t="shared" si="6381"/>
        <v>20000</v>
      </c>
      <c r="M6380" s="10">
        <f t="shared" si="6381"/>
        <v>0</v>
      </c>
      <c r="N6380" s="10">
        <f t="shared" si="6381"/>
        <v>0</v>
      </c>
      <c r="O6380" s="10">
        <f t="shared" si="6381"/>
        <v>20000</v>
      </c>
      <c r="T6380" s="11" t="str">
        <f t="shared" si="3"/>
        <v/>
      </c>
      <c r="V6380" s="12" t="str">
        <f t="shared" si="4"/>
        <v>Avanquest</v>
      </c>
    </row>
    <row r="6381">
      <c r="A6381" s="7" t="s">
        <v>5713</v>
      </c>
      <c r="B6381" s="8" t="s">
        <v>30</v>
      </c>
      <c r="C6381" s="9">
        <v>2011.0</v>
      </c>
      <c r="D6381" s="7" t="s">
        <v>41</v>
      </c>
      <c r="E6381" s="7" t="s">
        <v>1153</v>
      </c>
      <c r="F6381" s="7">
        <v>0.0</v>
      </c>
      <c r="G6381" s="7">
        <v>0.02</v>
      </c>
      <c r="H6381" s="7">
        <v>0.0</v>
      </c>
      <c r="I6381" s="7">
        <v>0.0</v>
      </c>
      <c r="J6381" s="7">
        <v>0.02</v>
      </c>
      <c r="K6381" s="10">
        <f t="shared" ref="K6381:O6381" si="6382">F6381*1000000</f>
        <v>0</v>
      </c>
      <c r="L6381" s="10">
        <f t="shared" si="6382"/>
        <v>20000</v>
      </c>
      <c r="M6381" s="10">
        <f t="shared" si="6382"/>
        <v>0</v>
      </c>
      <c r="N6381" s="10">
        <f t="shared" si="6382"/>
        <v>0</v>
      </c>
      <c r="O6381" s="10">
        <f t="shared" si="6382"/>
        <v>20000</v>
      </c>
      <c r="T6381" s="11" t="str">
        <f t="shared" si="3"/>
        <v/>
      </c>
      <c r="V6381" s="12" t="str">
        <f t="shared" si="4"/>
        <v>PopCap Games</v>
      </c>
    </row>
    <row r="6382">
      <c r="A6382" s="7" t="s">
        <v>5714</v>
      </c>
      <c r="B6382" s="8" t="s">
        <v>25</v>
      </c>
      <c r="C6382" s="9">
        <v>2011.0</v>
      </c>
      <c r="D6382" s="7" t="s">
        <v>96</v>
      </c>
      <c r="E6382" s="7" t="s">
        <v>5672</v>
      </c>
      <c r="F6382" s="7">
        <v>0.0</v>
      </c>
      <c r="G6382" s="7">
        <v>0.02</v>
      </c>
      <c r="H6382" s="7">
        <v>0.0</v>
      </c>
      <c r="I6382" s="7">
        <v>0.0</v>
      </c>
      <c r="J6382" s="7">
        <v>0.02</v>
      </c>
      <c r="K6382" s="10">
        <f t="shared" ref="K6382:O6382" si="6383">F6382*1000000</f>
        <v>0</v>
      </c>
      <c r="L6382" s="10">
        <f t="shared" si="6383"/>
        <v>20000</v>
      </c>
      <c r="M6382" s="10">
        <f t="shared" si="6383"/>
        <v>0</v>
      </c>
      <c r="N6382" s="10">
        <f t="shared" si="6383"/>
        <v>0</v>
      </c>
      <c r="O6382" s="10">
        <f t="shared" si="6383"/>
        <v>20000</v>
      </c>
      <c r="T6382" s="11" t="str">
        <f t="shared" si="3"/>
        <v/>
      </c>
      <c r="V6382" s="12" t="str">
        <f t="shared" si="4"/>
        <v>7G//AMES</v>
      </c>
    </row>
    <row r="6383">
      <c r="A6383" s="7" t="s">
        <v>5245</v>
      </c>
      <c r="B6383" s="8" t="s">
        <v>78</v>
      </c>
      <c r="C6383" s="9">
        <v>2011.0</v>
      </c>
      <c r="D6383" s="7" t="s">
        <v>31</v>
      </c>
      <c r="E6383" s="7" t="s">
        <v>2949</v>
      </c>
      <c r="F6383" s="7">
        <v>0.02</v>
      </c>
      <c r="G6383" s="7">
        <v>0.0</v>
      </c>
      <c r="H6383" s="7">
        <v>0.0</v>
      </c>
      <c r="I6383" s="7">
        <v>0.0</v>
      </c>
      <c r="J6383" s="7">
        <v>0.02</v>
      </c>
      <c r="K6383" s="10">
        <f t="shared" ref="K6383:O6383" si="6384">F6383*1000000</f>
        <v>20000</v>
      </c>
      <c r="L6383" s="10">
        <f t="shared" si="6384"/>
        <v>0</v>
      </c>
      <c r="M6383" s="10">
        <f t="shared" si="6384"/>
        <v>0</v>
      </c>
      <c r="N6383" s="10">
        <f t="shared" si="6384"/>
        <v>0</v>
      </c>
      <c r="O6383" s="10">
        <f t="shared" si="6384"/>
        <v>20000</v>
      </c>
      <c r="R6383" s="7">
        <v>3.2</v>
      </c>
      <c r="S6383" s="7">
        <v>5.0</v>
      </c>
      <c r="T6383" s="11">
        <f t="shared" si="3"/>
        <v>32</v>
      </c>
      <c r="V6383" s="12" t="str">
        <f t="shared" si="4"/>
        <v>Mastiff</v>
      </c>
    </row>
    <row r="6384">
      <c r="A6384" s="7" t="s">
        <v>5715</v>
      </c>
      <c r="B6384" s="8" t="s">
        <v>92</v>
      </c>
      <c r="C6384" s="9">
        <v>2011.0</v>
      </c>
      <c r="D6384" s="7" t="s">
        <v>41</v>
      </c>
      <c r="E6384" s="7" t="s">
        <v>716</v>
      </c>
      <c r="F6384" s="7">
        <v>0.0</v>
      </c>
      <c r="G6384" s="7">
        <v>0.0</v>
      </c>
      <c r="H6384" s="7">
        <v>0.02</v>
      </c>
      <c r="I6384" s="7">
        <v>0.0</v>
      </c>
      <c r="J6384" s="7">
        <v>0.02</v>
      </c>
      <c r="K6384" s="10">
        <f t="shared" ref="K6384:O6384" si="6385">F6384*1000000</f>
        <v>0</v>
      </c>
      <c r="L6384" s="10">
        <f t="shared" si="6385"/>
        <v>0</v>
      </c>
      <c r="M6384" s="10">
        <f t="shared" si="6385"/>
        <v>20000</v>
      </c>
      <c r="N6384" s="10">
        <f t="shared" si="6385"/>
        <v>0</v>
      </c>
      <c r="O6384" s="10">
        <f t="shared" si="6385"/>
        <v>20000</v>
      </c>
      <c r="T6384" s="11" t="str">
        <f t="shared" si="3"/>
        <v/>
      </c>
      <c r="V6384" s="12" t="str">
        <f t="shared" si="4"/>
        <v>Kadokawa Shoten</v>
      </c>
    </row>
    <row r="6385">
      <c r="A6385" s="7" t="s">
        <v>5716</v>
      </c>
      <c r="B6385" s="8" t="s">
        <v>92</v>
      </c>
      <c r="C6385" s="9">
        <v>2011.0</v>
      </c>
      <c r="D6385" s="7" t="s">
        <v>54</v>
      </c>
      <c r="E6385" s="7" t="s">
        <v>865</v>
      </c>
      <c r="F6385" s="7">
        <v>0.0</v>
      </c>
      <c r="G6385" s="7">
        <v>0.0</v>
      </c>
      <c r="H6385" s="7">
        <v>0.02</v>
      </c>
      <c r="I6385" s="7">
        <v>0.0</v>
      </c>
      <c r="J6385" s="7">
        <v>0.02</v>
      </c>
      <c r="K6385" s="10">
        <f t="shared" ref="K6385:O6385" si="6386">F6385*1000000</f>
        <v>0</v>
      </c>
      <c r="L6385" s="10">
        <f t="shared" si="6386"/>
        <v>0</v>
      </c>
      <c r="M6385" s="10">
        <f t="shared" si="6386"/>
        <v>20000</v>
      </c>
      <c r="N6385" s="10">
        <f t="shared" si="6386"/>
        <v>0</v>
      </c>
      <c r="O6385" s="10">
        <f t="shared" si="6386"/>
        <v>20000</v>
      </c>
      <c r="T6385" s="11" t="str">
        <f t="shared" si="3"/>
        <v/>
      </c>
      <c r="V6385" s="12" t="str">
        <f t="shared" si="4"/>
        <v>Alchemist</v>
      </c>
    </row>
    <row r="6386">
      <c r="A6386" s="7" t="s">
        <v>5717</v>
      </c>
      <c r="B6386" s="8" t="s">
        <v>78</v>
      </c>
      <c r="C6386" s="9">
        <v>2011.0</v>
      </c>
      <c r="D6386" s="7" t="s">
        <v>54</v>
      </c>
      <c r="E6386" s="7" t="s">
        <v>412</v>
      </c>
      <c r="F6386" s="7">
        <v>0.02</v>
      </c>
      <c r="G6386" s="7">
        <v>0.0</v>
      </c>
      <c r="H6386" s="7">
        <v>0.0</v>
      </c>
      <c r="I6386" s="7">
        <v>0.0</v>
      </c>
      <c r="J6386" s="7">
        <v>0.02</v>
      </c>
      <c r="K6386" s="10">
        <f t="shared" ref="K6386:O6386" si="6387">F6386*1000000</f>
        <v>20000</v>
      </c>
      <c r="L6386" s="10">
        <f t="shared" si="6387"/>
        <v>0</v>
      </c>
      <c r="M6386" s="10">
        <f t="shared" si="6387"/>
        <v>0</v>
      </c>
      <c r="N6386" s="10">
        <f t="shared" si="6387"/>
        <v>0</v>
      </c>
      <c r="O6386" s="10">
        <f t="shared" si="6387"/>
        <v>20000</v>
      </c>
      <c r="T6386" s="11" t="str">
        <f t="shared" si="3"/>
        <v/>
      </c>
      <c r="V6386" s="12" t="str">
        <f t="shared" si="4"/>
        <v>ValuSoft</v>
      </c>
    </row>
    <row r="6387">
      <c r="A6387" s="7" t="s">
        <v>5718</v>
      </c>
      <c r="B6387" s="8" t="s">
        <v>92</v>
      </c>
      <c r="C6387" s="9">
        <v>2011.0</v>
      </c>
      <c r="D6387" s="7" t="s">
        <v>437</v>
      </c>
      <c r="E6387" s="7" t="s">
        <v>287</v>
      </c>
      <c r="F6387" s="7">
        <v>0.0</v>
      </c>
      <c r="G6387" s="7">
        <v>0.0</v>
      </c>
      <c r="H6387" s="7">
        <v>0.02</v>
      </c>
      <c r="I6387" s="7">
        <v>0.0</v>
      </c>
      <c r="J6387" s="7">
        <v>0.02</v>
      </c>
      <c r="K6387" s="10">
        <f t="shared" ref="K6387:O6387" si="6388">F6387*1000000</f>
        <v>0</v>
      </c>
      <c r="L6387" s="10">
        <f t="shared" si="6388"/>
        <v>0</v>
      </c>
      <c r="M6387" s="10">
        <f t="shared" si="6388"/>
        <v>20000</v>
      </c>
      <c r="N6387" s="10">
        <f t="shared" si="6388"/>
        <v>0</v>
      </c>
      <c r="O6387" s="10">
        <f t="shared" si="6388"/>
        <v>20000</v>
      </c>
      <c r="T6387" s="11" t="str">
        <f t="shared" si="3"/>
        <v/>
      </c>
      <c r="V6387" s="12" t="str">
        <f t="shared" si="4"/>
        <v>Tecmo Koei</v>
      </c>
    </row>
    <row r="6388">
      <c r="A6388" s="7" t="s">
        <v>5719</v>
      </c>
      <c r="B6388" s="8" t="s">
        <v>47</v>
      </c>
      <c r="C6388" s="9">
        <v>2011.0</v>
      </c>
      <c r="D6388" s="7" t="s">
        <v>67</v>
      </c>
      <c r="E6388" s="7" t="s">
        <v>1717</v>
      </c>
      <c r="F6388" s="7">
        <v>0.0</v>
      </c>
      <c r="G6388" s="7">
        <v>0.0</v>
      </c>
      <c r="H6388" s="7">
        <v>0.02</v>
      </c>
      <c r="I6388" s="7">
        <v>0.0</v>
      </c>
      <c r="J6388" s="7">
        <v>0.02</v>
      </c>
      <c r="K6388" s="10">
        <f t="shared" ref="K6388:O6388" si="6389">F6388*1000000</f>
        <v>0</v>
      </c>
      <c r="L6388" s="10">
        <f t="shared" si="6389"/>
        <v>0</v>
      </c>
      <c r="M6388" s="10">
        <f t="shared" si="6389"/>
        <v>20000</v>
      </c>
      <c r="N6388" s="10">
        <f t="shared" si="6389"/>
        <v>0</v>
      </c>
      <c r="O6388" s="10">
        <f t="shared" si="6389"/>
        <v>20000</v>
      </c>
      <c r="T6388" s="11" t="str">
        <f t="shared" si="3"/>
        <v/>
      </c>
      <c r="V6388" s="12" t="str">
        <f t="shared" si="4"/>
        <v>Acquire</v>
      </c>
    </row>
    <row r="6389">
      <c r="A6389" s="7" t="s">
        <v>5720</v>
      </c>
      <c r="B6389" s="8" t="s">
        <v>40</v>
      </c>
      <c r="C6389" s="9">
        <v>2011.0</v>
      </c>
      <c r="D6389" s="7" t="s">
        <v>58</v>
      </c>
      <c r="E6389" s="7" t="s">
        <v>686</v>
      </c>
      <c r="F6389" s="7">
        <v>0.0</v>
      </c>
      <c r="G6389" s="7">
        <v>0.02</v>
      </c>
      <c r="H6389" s="7">
        <v>0.0</v>
      </c>
      <c r="I6389" s="7">
        <v>0.0</v>
      </c>
      <c r="J6389" s="7">
        <v>0.02</v>
      </c>
      <c r="K6389" s="10">
        <f t="shared" ref="K6389:O6389" si="6390">F6389*1000000</f>
        <v>0</v>
      </c>
      <c r="L6389" s="10">
        <f t="shared" si="6390"/>
        <v>20000</v>
      </c>
      <c r="M6389" s="10">
        <f t="shared" si="6390"/>
        <v>0</v>
      </c>
      <c r="N6389" s="10">
        <f t="shared" si="6390"/>
        <v>0</v>
      </c>
      <c r="O6389" s="10">
        <f t="shared" si="6390"/>
        <v>20000</v>
      </c>
      <c r="T6389" s="11" t="str">
        <f t="shared" si="3"/>
        <v/>
      </c>
      <c r="U6389" s="7" t="s">
        <v>5601</v>
      </c>
      <c r="V6389" s="12" t="str">
        <f t="shared" si="4"/>
        <v>Easy Interactive</v>
      </c>
      <c r="W6389" s="7" t="s">
        <v>52</v>
      </c>
    </row>
    <row r="6390">
      <c r="A6390" s="7" t="s">
        <v>5721</v>
      </c>
      <c r="B6390" s="8" t="s">
        <v>47</v>
      </c>
      <c r="C6390" s="9">
        <v>2011.0</v>
      </c>
      <c r="D6390" s="7" t="s">
        <v>437</v>
      </c>
      <c r="E6390" s="7" t="s">
        <v>168</v>
      </c>
      <c r="F6390" s="7">
        <v>0.0</v>
      </c>
      <c r="G6390" s="7">
        <v>0.0</v>
      </c>
      <c r="H6390" s="7">
        <v>0.02</v>
      </c>
      <c r="I6390" s="7">
        <v>0.0</v>
      </c>
      <c r="J6390" s="7">
        <v>0.02</v>
      </c>
      <c r="K6390" s="10">
        <f t="shared" ref="K6390:O6390" si="6391">F6390*1000000</f>
        <v>0</v>
      </c>
      <c r="L6390" s="10">
        <f t="shared" si="6391"/>
        <v>0</v>
      </c>
      <c r="M6390" s="10">
        <f t="shared" si="6391"/>
        <v>20000</v>
      </c>
      <c r="N6390" s="10">
        <f t="shared" si="6391"/>
        <v>0</v>
      </c>
      <c r="O6390" s="10">
        <f t="shared" si="6391"/>
        <v>20000</v>
      </c>
      <c r="T6390" s="11" t="str">
        <f t="shared" si="3"/>
        <v/>
      </c>
      <c r="V6390" s="12" t="str">
        <f t="shared" si="4"/>
        <v>D3Publisher</v>
      </c>
    </row>
    <row r="6391">
      <c r="A6391" s="7" t="s">
        <v>4754</v>
      </c>
      <c r="B6391" s="8" t="s">
        <v>92</v>
      </c>
      <c r="C6391" s="9">
        <v>2011.0</v>
      </c>
      <c r="D6391" s="7" t="s">
        <v>54</v>
      </c>
      <c r="E6391" s="7" t="s">
        <v>5625</v>
      </c>
      <c r="F6391" s="7">
        <v>0.0</v>
      </c>
      <c r="G6391" s="7">
        <v>0.0</v>
      </c>
      <c r="H6391" s="7">
        <v>0.02</v>
      </c>
      <c r="I6391" s="7">
        <v>0.0</v>
      </c>
      <c r="J6391" s="7">
        <v>0.02</v>
      </c>
      <c r="K6391" s="10">
        <f t="shared" ref="K6391:O6391" si="6392">F6391*1000000</f>
        <v>0</v>
      </c>
      <c r="L6391" s="10">
        <f t="shared" si="6392"/>
        <v>0</v>
      </c>
      <c r="M6391" s="10">
        <f t="shared" si="6392"/>
        <v>20000</v>
      </c>
      <c r="N6391" s="10">
        <f t="shared" si="6392"/>
        <v>0</v>
      </c>
      <c r="O6391" s="10">
        <f t="shared" si="6392"/>
        <v>20000</v>
      </c>
      <c r="T6391" s="11" t="str">
        <f t="shared" si="3"/>
        <v/>
      </c>
      <c r="V6391" s="12" t="str">
        <f t="shared" si="4"/>
        <v>Quinrose</v>
      </c>
    </row>
    <row r="6392">
      <c r="A6392" s="7" t="s">
        <v>5659</v>
      </c>
      <c r="B6392" s="8" t="s">
        <v>30</v>
      </c>
      <c r="C6392" s="9">
        <v>2011.0</v>
      </c>
      <c r="D6392" s="7" t="s">
        <v>26</v>
      </c>
      <c r="E6392" s="7" t="s">
        <v>988</v>
      </c>
      <c r="F6392" s="7">
        <v>0.0</v>
      </c>
      <c r="G6392" s="7">
        <v>0.02</v>
      </c>
      <c r="H6392" s="7">
        <v>0.0</v>
      </c>
      <c r="I6392" s="7">
        <v>0.0</v>
      </c>
      <c r="J6392" s="7">
        <v>0.02</v>
      </c>
      <c r="K6392" s="10">
        <f t="shared" ref="K6392:O6392" si="6393">F6392*1000000</f>
        <v>0</v>
      </c>
      <c r="L6392" s="10">
        <f t="shared" si="6393"/>
        <v>20000</v>
      </c>
      <c r="M6392" s="10">
        <f t="shared" si="6393"/>
        <v>0</v>
      </c>
      <c r="N6392" s="10">
        <f t="shared" si="6393"/>
        <v>0</v>
      </c>
      <c r="O6392" s="10">
        <f t="shared" si="6393"/>
        <v>20000</v>
      </c>
      <c r="T6392" s="11" t="str">
        <f t="shared" si="3"/>
        <v/>
      </c>
      <c r="U6392" s="7" t="s">
        <v>4140</v>
      </c>
      <c r="V6392" s="12" t="str">
        <f t="shared" si="4"/>
        <v>Lightning Fish Games</v>
      </c>
      <c r="W6392" s="7" t="s">
        <v>64</v>
      </c>
    </row>
    <row r="6393">
      <c r="A6393" s="7" t="s">
        <v>5722</v>
      </c>
      <c r="B6393" s="8" t="s">
        <v>92</v>
      </c>
      <c r="C6393" s="9">
        <v>2011.0</v>
      </c>
      <c r="D6393" s="7" t="s">
        <v>49</v>
      </c>
      <c r="E6393" s="7" t="s">
        <v>823</v>
      </c>
      <c r="F6393" s="7">
        <v>0.0</v>
      </c>
      <c r="G6393" s="7">
        <v>0.0</v>
      </c>
      <c r="H6393" s="7">
        <v>0.02</v>
      </c>
      <c r="I6393" s="7">
        <v>0.0</v>
      </c>
      <c r="J6393" s="7">
        <v>0.02</v>
      </c>
      <c r="K6393" s="10">
        <f t="shared" ref="K6393:O6393" si="6394">F6393*1000000</f>
        <v>0</v>
      </c>
      <c r="L6393" s="10">
        <f t="shared" si="6394"/>
        <v>0</v>
      </c>
      <c r="M6393" s="10">
        <f t="shared" si="6394"/>
        <v>20000</v>
      </c>
      <c r="N6393" s="10">
        <f t="shared" si="6394"/>
        <v>0</v>
      </c>
      <c r="O6393" s="10">
        <f t="shared" si="6394"/>
        <v>20000</v>
      </c>
      <c r="T6393" s="11" t="str">
        <f t="shared" si="3"/>
        <v/>
      </c>
      <c r="V6393" s="12" t="str">
        <f t="shared" si="4"/>
        <v>Takara Tomy</v>
      </c>
    </row>
    <row r="6394">
      <c r="A6394" s="7" t="s">
        <v>5723</v>
      </c>
      <c r="B6394" s="8" t="s">
        <v>78</v>
      </c>
      <c r="C6394" s="9">
        <v>2011.0</v>
      </c>
      <c r="D6394" s="7" t="s">
        <v>437</v>
      </c>
      <c r="E6394" s="7" t="s">
        <v>1384</v>
      </c>
      <c r="F6394" s="7">
        <v>0.0</v>
      </c>
      <c r="G6394" s="7">
        <v>0.01</v>
      </c>
      <c r="H6394" s="7">
        <v>0.0</v>
      </c>
      <c r="I6394" s="7">
        <v>0.0</v>
      </c>
      <c r="J6394" s="7">
        <v>0.02</v>
      </c>
      <c r="K6394" s="10">
        <f t="shared" ref="K6394:O6394" si="6395">F6394*1000000</f>
        <v>0</v>
      </c>
      <c r="L6394" s="10">
        <f t="shared" si="6395"/>
        <v>10000</v>
      </c>
      <c r="M6394" s="10">
        <f t="shared" si="6395"/>
        <v>0</v>
      </c>
      <c r="N6394" s="10">
        <f t="shared" si="6395"/>
        <v>0</v>
      </c>
      <c r="O6394" s="10">
        <f t="shared" si="6395"/>
        <v>20000</v>
      </c>
      <c r="P6394" s="7">
        <v>72.0</v>
      </c>
      <c r="Q6394" s="7">
        <v>6.0</v>
      </c>
      <c r="R6394" s="7">
        <v>5.6</v>
      </c>
      <c r="S6394" s="7">
        <v>16.0</v>
      </c>
      <c r="T6394" s="11">
        <f t="shared" si="3"/>
        <v>60.36363636</v>
      </c>
      <c r="U6394" s="7" t="s">
        <v>3734</v>
      </c>
      <c r="V6394" s="12" t="str">
        <f t="shared" si="4"/>
        <v>Kalypso</v>
      </c>
      <c r="W6394" s="7" t="s">
        <v>34</v>
      </c>
    </row>
    <row r="6395">
      <c r="A6395" s="7" t="s">
        <v>5724</v>
      </c>
      <c r="B6395" s="8" t="s">
        <v>92</v>
      </c>
      <c r="C6395" s="9">
        <v>2011.0</v>
      </c>
      <c r="D6395" s="7" t="s">
        <v>54</v>
      </c>
      <c r="E6395" s="7" t="s">
        <v>2446</v>
      </c>
      <c r="F6395" s="7">
        <v>0.0</v>
      </c>
      <c r="G6395" s="7">
        <v>0.0</v>
      </c>
      <c r="H6395" s="7">
        <v>0.02</v>
      </c>
      <c r="I6395" s="7">
        <v>0.0</v>
      </c>
      <c r="J6395" s="7">
        <v>0.02</v>
      </c>
      <c r="K6395" s="10">
        <f t="shared" ref="K6395:O6395" si="6396">F6395*1000000</f>
        <v>0</v>
      </c>
      <c r="L6395" s="10">
        <f t="shared" si="6396"/>
        <v>0</v>
      </c>
      <c r="M6395" s="10">
        <f t="shared" si="6396"/>
        <v>20000</v>
      </c>
      <c r="N6395" s="10">
        <f t="shared" si="6396"/>
        <v>0</v>
      </c>
      <c r="O6395" s="10">
        <f t="shared" si="6396"/>
        <v>20000</v>
      </c>
      <c r="T6395" s="11" t="str">
        <f t="shared" si="3"/>
        <v/>
      </c>
      <c r="V6395" s="12" t="str">
        <f t="shared" si="4"/>
        <v>5pb</v>
      </c>
    </row>
    <row r="6396">
      <c r="A6396" s="7" t="s">
        <v>5674</v>
      </c>
      <c r="B6396" s="8" t="s">
        <v>30</v>
      </c>
      <c r="C6396" s="9">
        <v>2011.0</v>
      </c>
      <c r="D6396" s="7" t="s">
        <v>54</v>
      </c>
      <c r="E6396" s="7" t="s">
        <v>2446</v>
      </c>
      <c r="F6396" s="7">
        <v>0.0</v>
      </c>
      <c r="G6396" s="7">
        <v>0.0</v>
      </c>
      <c r="H6396" s="7">
        <v>0.02</v>
      </c>
      <c r="I6396" s="7">
        <v>0.0</v>
      </c>
      <c r="J6396" s="7">
        <v>0.02</v>
      </c>
      <c r="K6396" s="10">
        <f t="shared" ref="K6396:O6396" si="6397">F6396*1000000</f>
        <v>0</v>
      </c>
      <c r="L6396" s="10">
        <f t="shared" si="6397"/>
        <v>0</v>
      </c>
      <c r="M6396" s="10">
        <f t="shared" si="6397"/>
        <v>20000</v>
      </c>
      <c r="N6396" s="10">
        <f t="shared" si="6397"/>
        <v>0</v>
      </c>
      <c r="O6396" s="10">
        <f t="shared" si="6397"/>
        <v>20000</v>
      </c>
      <c r="T6396" s="11" t="str">
        <f t="shared" si="3"/>
        <v/>
      </c>
      <c r="V6396" s="12" t="str">
        <f t="shared" si="4"/>
        <v>5pb</v>
      </c>
    </row>
    <row r="6397">
      <c r="A6397" s="7" t="s">
        <v>5725</v>
      </c>
      <c r="B6397" s="8" t="s">
        <v>78</v>
      </c>
      <c r="C6397" s="9">
        <v>2011.0</v>
      </c>
      <c r="D6397" s="7" t="s">
        <v>31</v>
      </c>
      <c r="E6397" s="7" t="s">
        <v>5726</v>
      </c>
      <c r="F6397" s="7">
        <v>0.02</v>
      </c>
      <c r="G6397" s="7">
        <v>0.0</v>
      </c>
      <c r="H6397" s="7">
        <v>0.0</v>
      </c>
      <c r="I6397" s="7">
        <v>0.0</v>
      </c>
      <c r="J6397" s="7">
        <v>0.02</v>
      </c>
      <c r="K6397" s="10">
        <f t="shared" ref="K6397:O6397" si="6398">F6397*1000000</f>
        <v>20000</v>
      </c>
      <c r="L6397" s="10">
        <f t="shared" si="6398"/>
        <v>0</v>
      </c>
      <c r="M6397" s="10">
        <f t="shared" si="6398"/>
        <v>0</v>
      </c>
      <c r="N6397" s="10">
        <f t="shared" si="6398"/>
        <v>0</v>
      </c>
      <c r="O6397" s="10">
        <f t="shared" si="6398"/>
        <v>20000</v>
      </c>
      <c r="P6397" s="7">
        <v>51.0</v>
      </c>
      <c r="Q6397" s="7">
        <v>8.0</v>
      </c>
      <c r="R6397" s="7">
        <v>7.6</v>
      </c>
      <c r="S6397" s="7">
        <v>47.0</v>
      </c>
      <c r="T6397" s="11">
        <f t="shared" si="3"/>
        <v>72.36363636</v>
      </c>
      <c r="U6397" s="7" t="s">
        <v>412</v>
      </c>
      <c r="V6397" s="12" t="str">
        <f t="shared" si="4"/>
        <v>ValuSoft</v>
      </c>
      <c r="W6397" s="7" t="s">
        <v>34</v>
      </c>
    </row>
    <row r="6398">
      <c r="A6398" s="7" t="s">
        <v>5727</v>
      </c>
      <c r="B6398" s="8" t="s">
        <v>40</v>
      </c>
      <c r="C6398" s="9">
        <v>2011.0</v>
      </c>
      <c r="D6398" s="7" t="s">
        <v>41</v>
      </c>
      <c r="E6398" s="7" t="s">
        <v>145</v>
      </c>
      <c r="F6398" s="7">
        <v>0.0</v>
      </c>
      <c r="G6398" s="7">
        <v>0.0</v>
      </c>
      <c r="H6398" s="7">
        <v>0.02</v>
      </c>
      <c r="I6398" s="7">
        <v>0.0</v>
      </c>
      <c r="J6398" s="7">
        <v>0.02</v>
      </c>
      <c r="K6398" s="10">
        <f t="shared" ref="K6398:O6398" si="6399">F6398*1000000</f>
        <v>0</v>
      </c>
      <c r="L6398" s="10">
        <f t="shared" si="6399"/>
        <v>0</v>
      </c>
      <c r="M6398" s="10">
        <f t="shared" si="6399"/>
        <v>20000</v>
      </c>
      <c r="N6398" s="10">
        <f t="shared" si="6399"/>
        <v>0</v>
      </c>
      <c r="O6398" s="10">
        <f t="shared" si="6399"/>
        <v>20000</v>
      </c>
      <c r="T6398" s="11" t="str">
        <f t="shared" si="3"/>
        <v/>
      </c>
      <c r="V6398" s="12" t="str">
        <f t="shared" si="4"/>
        <v>Disney Interactive Studios</v>
      </c>
    </row>
    <row r="6399">
      <c r="A6399" s="7" t="s">
        <v>5728</v>
      </c>
      <c r="B6399" s="8" t="s">
        <v>40</v>
      </c>
      <c r="C6399" s="9">
        <v>2011.0</v>
      </c>
      <c r="D6399" s="7" t="s">
        <v>49</v>
      </c>
      <c r="E6399" s="7" t="s">
        <v>300</v>
      </c>
      <c r="F6399" s="7">
        <v>0.0</v>
      </c>
      <c r="G6399" s="7">
        <v>0.0</v>
      </c>
      <c r="H6399" s="7">
        <v>0.02</v>
      </c>
      <c r="I6399" s="7">
        <v>0.0</v>
      </c>
      <c r="J6399" s="7">
        <v>0.02</v>
      </c>
      <c r="K6399" s="10">
        <f t="shared" ref="K6399:O6399" si="6400">F6399*1000000</f>
        <v>0</v>
      </c>
      <c r="L6399" s="10">
        <f t="shared" si="6400"/>
        <v>0</v>
      </c>
      <c r="M6399" s="10">
        <f t="shared" si="6400"/>
        <v>20000</v>
      </c>
      <c r="N6399" s="10">
        <f t="shared" si="6400"/>
        <v>0</v>
      </c>
      <c r="O6399" s="10">
        <f t="shared" si="6400"/>
        <v>20000</v>
      </c>
      <c r="T6399" s="11" t="str">
        <f t="shared" si="3"/>
        <v/>
      </c>
      <c r="V6399" s="12" t="str">
        <f t="shared" si="4"/>
        <v>Namco Bandai Games</v>
      </c>
    </row>
    <row r="6400">
      <c r="A6400" s="7" t="s">
        <v>5596</v>
      </c>
      <c r="B6400" s="8" t="s">
        <v>25</v>
      </c>
      <c r="C6400" s="9">
        <v>2011.0</v>
      </c>
      <c r="D6400" s="7" t="s">
        <v>26</v>
      </c>
      <c r="E6400" s="7" t="s">
        <v>852</v>
      </c>
      <c r="F6400" s="7">
        <v>0.0</v>
      </c>
      <c r="G6400" s="7">
        <v>0.01</v>
      </c>
      <c r="H6400" s="7">
        <v>0.0</v>
      </c>
      <c r="I6400" s="7">
        <v>0.0</v>
      </c>
      <c r="J6400" s="7">
        <v>0.02</v>
      </c>
      <c r="K6400" s="10">
        <f t="shared" ref="K6400:O6400" si="6401">F6400*1000000</f>
        <v>0</v>
      </c>
      <c r="L6400" s="10">
        <f t="shared" si="6401"/>
        <v>10000</v>
      </c>
      <c r="M6400" s="10">
        <f t="shared" si="6401"/>
        <v>0</v>
      </c>
      <c r="N6400" s="10">
        <f t="shared" si="6401"/>
        <v>0</v>
      </c>
      <c r="O6400" s="10">
        <f t="shared" si="6401"/>
        <v>20000</v>
      </c>
      <c r="T6400" s="11" t="str">
        <f t="shared" si="3"/>
        <v/>
      </c>
      <c r="V6400" s="12" t="str">
        <f t="shared" si="4"/>
        <v>PQube</v>
      </c>
    </row>
    <row r="6401">
      <c r="A6401" s="7" t="s">
        <v>5729</v>
      </c>
      <c r="B6401" s="8" t="s">
        <v>4908</v>
      </c>
      <c r="C6401" s="9">
        <v>2011.0</v>
      </c>
      <c r="D6401" s="7" t="s">
        <v>41</v>
      </c>
      <c r="E6401" s="7" t="s">
        <v>1094</v>
      </c>
      <c r="F6401" s="7">
        <v>0.0</v>
      </c>
      <c r="G6401" s="7">
        <v>0.0</v>
      </c>
      <c r="H6401" s="7">
        <v>0.02</v>
      </c>
      <c r="I6401" s="7">
        <v>0.0</v>
      </c>
      <c r="J6401" s="7">
        <v>0.02</v>
      </c>
      <c r="K6401" s="10">
        <f t="shared" ref="K6401:O6401" si="6402">F6401*1000000</f>
        <v>0</v>
      </c>
      <c r="L6401" s="10">
        <f t="shared" si="6402"/>
        <v>0</v>
      </c>
      <c r="M6401" s="10">
        <f t="shared" si="6402"/>
        <v>20000</v>
      </c>
      <c r="N6401" s="10">
        <f t="shared" si="6402"/>
        <v>0</v>
      </c>
      <c r="O6401" s="10">
        <f t="shared" si="6402"/>
        <v>20000</v>
      </c>
      <c r="T6401" s="11" t="str">
        <f t="shared" si="3"/>
        <v/>
      </c>
      <c r="V6401" s="12" t="str">
        <f t="shared" si="4"/>
        <v>Irem Software Engineering</v>
      </c>
    </row>
    <row r="6402">
      <c r="A6402" s="7" t="s">
        <v>5730</v>
      </c>
      <c r="B6402" s="8" t="s">
        <v>40</v>
      </c>
      <c r="C6402" s="9">
        <v>2011.0</v>
      </c>
      <c r="D6402" s="7" t="s">
        <v>54</v>
      </c>
      <c r="E6402" s="7" t="s">
        <v>716</v>
      </c>
      <c r="F6402" s="7">
        <v>0.0</v>
      </c>
      <c r="G6402" s="7">
        <v>0.0</v>
      </c>
      <c r="H6402" s="7">
        <v>0.02</v>
      </c>
      <c r="I6402" s="7">
        <v>0.0</v>
      </c>
      <c r="J6402" s="7">
        <v>0.02</v>
      </c>
      <c r="K6402" s="10">
        <f t="shared" ref="K6402:O6402" si="6403">F6402*1000000</f>
        <v>0</v>
      </c>
      <c r="L6402" s="10">
        <f t="shared" si="6403"/>
        <v>0</v>
      </c>
      <c r="M6402" s="10">
        <f t="shared" si="6403"/>
        <v>20000</v>
      </c>
      <c r="N6402" s="10">
        <f t="shared" si="6403"/>
        <v>0</v>
      </c>
      <c r="O6402" s="10">
        <f t="shared" si="6403"/>
        <v>20000</v>
      </c>
      <c r="T6402" s="11" t="str">
        <f t="shared" si="3"/>
        <v/>
      </c>
      <c r="V6402" s="12" t="str">
        <f t="shared" si="4"/>
        <v>Kadokawa Shoten</v>
      </c>
    </row>
    <row r="6403">
      <c r="A6403" s="7" t="s">
        <v>5731</v>
      </c>
      <c r="B6403" s="8" t="s">
        <v>78</v>
      </c>
      <c r="C6403" s="9">
        <v>2011.0</v>
      </c>
      <c r="D6403" s="7" t="s">
        <v>437</v>
      </c>
      <c r="E6403" s="7" t="s">
        <v>1219</v>
      </c>
      <c r="F6403" s="7">
        <v>0.0</v>
      </c>
      <c r="G6403" s="7">
        <v>0.01</v>
      </c>
      <c r="H6403" s="7">
        <v>0.0</v>
      </c>
      <c r="I6403" s="7">
        <v>0.0</v>
      </c>
      <c r="J6403" s="7">
        <v>0.02</v>
      </c>
      <c r="K6403" s="10">
        <f t="shared" ref="K6403:O6403" si="6404">F6403*1000000</f>
        <v>0</v>
      </c>
      <c r="L6403" s="10">
        <f t="shared" si="6404"/>
        <v>10000</v>
      </c>
      <c r="M6403" s="10">
        <f t="shared" si="6404"/>
        <v>0</v>
      </c>
      <c r="N6403" s="10">
        <f t="shared" si="6404"/>
        <v>0</v>
      </c>
      <c r="O6403" s="10">
        <f t="shared" si="6404"/>
        <v>20000</v>
      </c>
      <c r="R6403" s="7">
        <v>8.3</v>
      </c>
      <c r="S6403" s="7">
        <v>10.0</v>
      </c>
      <c r="T6403" s="11">
        <f t="shared" si="3"/>
        <v>83</v>
      </c>
      <c r="U6403" s="7" t="s">
        <v>5732</v>
      </c>
      <c r="V6403" s="12" t="str">
        <f t="shared" si="4"/>
        <v>Ino-Co</v>
      </c>
      <c r="W6403" s="7" t="s">
        <v>64</v>
      </c>
    </row>
    <row r="6404">
      <c r="A6404" s="7" t="s">
        <v>5733</v>
      </c>
      <c r="B6404" s="8" t="s">
        <v>25</v>
      </c>
      <c r="C6404" s="9">
        <v>2011.0</v>
      </c>
      <c r="D6404" s="7" t="s">
        <v>1</v>
      </c>
      <c r="E6404" s="7" t="s">
        <v>2903</v>
      </c>
      <c r="F6404" s="7">
        <v>0.01</v>
      </c>
      <c r="G6404" s="7">
        <v>0.0</v>
      </c>
      <c r="H6404" s="7">
        <v>0.0</v>
      </c>
      <c r="I6404" s="7">
        <v>0.0</v>
      </c>
      <c r="J6404" s="7">
        <v>0.02</v>
      </c>
      <c r="K6404" s="10">
        <f t="shared" ref="K6404:O6404" si="6405">F6404*1000000</f>
        <v>10000</v>
      </c>
      <c r="L6404" s="10">
        <f t="shared" si="6405"/>
        <v>0</v>
      </c>
      <c r="M6404" s="10">
        <f t="shared" si="6405"/>
        <v>0</v>
      </c>
      <c r="N6404" s="10">
        <f t="shared" si="6405"/>
        <v>0</v>
      </c>
      <c r="O6404" s="10">
        <f t="shared" si="6405"/>
        <v>20000</v>
      </c>
      <c r="T6404" s="11" t="str">
        <f t="shared" si="3"/>
        <v/>
      </c>
      <c r="U6404" s="7" t="s">
        <v>5734</v>
      </c>
      <c r="V6404" s="12" t="str">
        <f t="shared" si="4"/>
        <v>Clockwork Games</v>
      </c>
      <c r="W6404" s="7" t="s">
        <v>28</v>
      </c>
    </row>
    <row r="6405">
      <c r="A6405" s="7" t="s">
        <v>5735</v>
      </c>
      <c r="B6405" s="8" t="s">
        <v>92</v>
      </c>
      <c r="C6405" s="9">
        <v>2011.0</v>
      </c>
      <c r="D6405" s="7" t="s">
        <v>67</v>
      </c>
      <c r="E6405" s="7" t="s">
        <v>1056</v>
      </c>
      <c r="F6405" s="7">
        <v>0.0</v>
      </c>
      <c r="G6405" s="7">
        <v>0.0</v>
      </c>
      <c r="H6405" s="7">
        <v>0.02</v>
      </c>
      <c r="I6405" s="7">
        <v>0.0</v>
      </c>
      <c r="J6405" s="7">
        <v>0.02</v>
      </c>
      <c r="K6405" s="10">
        <f t="shared" ref="K6405:O6405" si="6406">F6405*1000000</f>
        <v>0</v>
      </c>
      <c r="L6405" s="10">
        <f t="shared" si="6406"/>
        <v>0</v>
      </c>
      <c r="M6405" s="10">
        <f t="shared" si="6406"/>
        <v>20000</v>
      </c>
      <c r="N6405" s="10">
        <f t="shared" si="6406"/>
        <v>0</v>
      </c>
      <c r="O6405" s="10">
        <f t="shared" si="6406"/>
        <v>20000</v>
      </c>
      <c r="T6405" s="11" t="str">
        <f t="shared" si="3"/>
        <v/>
      </c>
      <c r="V6405" s="12" t="str">
        <f t="shared" si="4"/>
        <v>Gust</v>
      </c>
    </row>
    <row r="6406">
      <c r="A6406" s="7" t="s">
        <v>5736</v>
      </c>
      <c r="B6406" s="8" t="s">
        <v>4962</v>
      </c>
      <c r="C6406" s="9">
        <v>2011.0</v>
      </c>
      <c r="D6406" s="7" t="s">
        <v>41</v>
      </c>
      <c r="E6406" s="7" t="s">
        <v>69</v>
      </c>
      <c r="F6406" s="7">
        <v>0.0</v>
      </c>
      <c r="G6406" s="7">
        <v>0.0</v>
      </c>
      <c r="H6406" s="7">
        <v>0.02</v>
      </c>
      <c r="I6406" s="7">
        <v>0.0</v>
      </c>
      <c r="J6406" s="7">
        <v>0.02</v>
      </c>
      <c r="K6406" s="10">
        <f t="shared" ref="K6406:O6406" si="6407">F6406*1000000</f>
        <v>0</v>
      </c>
      <c r="L6406" s="10">
        <f t="shared" si="6407"/>
        <v>0</v>
      </c>
      <c r="M6406" s="10">
        <f t="shared" si="6407"/>
        <v>20000</v>
      </c>
      <c r="N6406" s="10">
        <f t="shared" si="6407"/>
        <v>0</v>
      </c>
      <c r="O6406" s="10">
        <f t="shared" si="6407"/>
        <v>20000</v>
      </c>
      <c r="T6406" s="11" t="str">
        <f t="shared" si="3"/>
        <v/>
      </c>
      <c r="V6406" s="12" t="str">
        <f t="shared" si="4"/>
        <v>Sony Computer Entertainment</v>
      </c>
    </row>
    <row r="6407">
      <c r="A6407" s="7" t="s">
        <v>5737</v>
      </c>
      <c r="B6407" s="8" t="s">
        <v>47</v>
      </c>
      <c r="C6407" s="9">
        <v>2011.0</v>
      </c>
      <c r="D6407" s="7" t="s">
        <v>112</v>
      </c>
      <c r="E6407" s="7" t="s">
        <v>100</v>
      </c>
      <c r="F6407" s="7">
        <v>0.0</v>
      </c>
      <c r="G6407" s="7">
        <v>0.0</v>
      </c>
      <c r="H6407" s="7">
        <v>0.02</v>
      </c>
      <c r="I6407" s="7">
        <v>0.0</v>
      </c>
      <c r="J6407" s="7">
        <v>0.02</v>
      </c>
      <c r="K6407" s="10">
        <f t="shared" ref="K6407:O6407" si="6408">F6407*1000000</f>
        <v>0</v>
      </c>
      <c r="L6407" s="10">
        <f t="shared" si="6408"/>
        <v>0</v>
      </c>
      <c r="M6407" s="10">
        <f t="shared" si="6408"/>
        <v>20000</v>
      </c>
      <c r="N6407" s="10">
        <f t="shared" si="6408"/>
        <v>0</v>
      </c>
      <c r="O6407" s="10">
        <f t="shared" si="6408"/>
        <v>20000</v>
      </c>
      <c r="T6407" s="11" t="str">
        <f t="shared" si="3"/>
        <v/>
      </c>
      <c r="V6407" s="12" t="str">
        <f t="shared" si="4"/>
        <v>Konami Digital Entertainment</v>
      </c>
    </row>
    <row r="6408">
      <c r="A6408" s="7" t="s">
        <v>5714</v>
      </c>
      <c r="B6408" s="8" t="s">
        <v>40</v>
      </c>
      <c r="C6408" s="9">
        <v>2011.0</v>
      </c>
      <c r="D6408" s="7" t="s">
        <v>96</v>
      </c>
      <c r="E6408" s="7" t="s">
        <v>5672</v>
      </c>
      <c r="F6408" s="7">
        <v>0.0</v>
      </c>
      <c r="G6408" s="7">
        <v>0.01</v>
      </c>
      <c r="H6408" s="7">
        <v>0.0</v>
      </c>
      <c r="I6408" s="7">
        <v>0.0</v>
      </c>
      <c r="J6408" s="7">
        <v>0.02</v>
      </c>
      <c r="K6408" s="10">
        <f t="shared" ref="K6408:O6408" si="6409">F6408*1000000</f>
        <v>0</v>
      </c>
      <c r="L6408" s="10">
        <f t="shared" si="6409"/>
        <v>10000</v>
      </c>
      <c r="M6408" s="10">
        <f t="shared" si="6409"/>
        <v>0</v>
      </c>
      <c r="N6408" s="10">
        <f t="shared" si="6409"/>
        <v>0</v>
      </c>
      <c r="O6408" s="10">
        <f t="shared" si="6409"/>
        <v>20000</v>
      </c>
      <c r="T6408" s="11" t="str">
        <f t="shared" si="3"/>
        <v/>
      </c>
      <c r="V6408" s="12" t="str">
        <f t="shared" si="4"/>
        <v>7G//AMES</v>
      </c>
    </row>
    <row r="6409">
      <c r="A6409" s="7" t="s">
        <v>5738</v>
      </c>
      <c r="B6409" s="8" t="s">
        <v>92</v>
      </c>
      <c r="C6409" s="9">
        <v>2011.0</v>
      </c>
      <c r="D6409" s="7" t="s">
        <v>67</v>
      </c>
      <c r="E6409" s="7" t="s">
        <v>1094</v>
      </c>
      <c r="F6409" s="7">
        <v>0.0</v>
      </c>
      <c r="G6409" s="7">
        <v>0.0</v>
      </c>
      <c r="H6409" s="7">
        <v>0.01</v>
      </c>
      <c r="I6409" s="7">
        <v>0.0</v>
      </c>
      <c r="J6409" s="7">
        <v>0.01</v>
      </c>
      <c r="K6409" s="10">
        <f t="shared" ref="K6409:O6409" si="6410">F6409*1000000</f>
        <v>0</v>
      </c>
      <c r="L6409" s="10">
        <f t="shared" si="6410"/>
        <v>0</v>
      </c>
      <c r="M6409" s="10">
        <f t="shared" si="6410"/>
        <v>10000</v>
      </c>
      <c r="N6409" s="10">
        <f t="shared" si="6410"/>
        <v>0</v>
      </c>
      <c r="O6409" s="10">
        <f t="shared" si="6410"/>
        <v>10000</v>
      </c>
      <c r="T6409" s="11" t="str">
        <f t="shared" si="3"/>
        <v/>
      </c>
      <c r="V6409" s="12" t="str">
        <f t="shared" si="4"/>
        <v>Irem Software Engineering</v>
      </c>
    </row>
    <row r="6410">
      <c r="A6410" s="7" t="s">
        <v>5739</v>
      </c>
      <c r="B6410" s="8" t="s">
        <v>40</v>
      </c>
      <c r="C6410" s="9">
        <v>2011.0</v>
      </c>
      <c r="D6410" s="7" t="s">
        <v>67</v>
      </c>
      <c r="E6410" s="7" t="s">
        <v>686</v>
      </c>
      <c r="F6410" s="7">
        <v>0.0</v>
      </c>
      <c r="G6410" s="7">
        <v>0.0</v>
      </c>
      <c r="H6410" s="7">
        <v>0.01</v>
      </c>
      <c r="I6410" s="7">
        <v>0.0</v>
      </c>
      <c r="J6410" s="7">
        <v>0.01</v>
      </c>
      <c r="K6410" s="10">
        <f t="shared" ref="K6410:O6410" si="6411">F6410*1000000</f>
        <v>0</v>
      </c>
      <c r="L6410" s="10">
        <f t="shared" si="6411"/>
        <v>0</v>
      </c>
      <c r="M6410" s="10">
        <f t="shared" si="6411"/>
        <v>10000</v>
      </c>
      <c r="N6410" s="10">
        <f t="shared" si="6411"/>
        <v>0</v>
      </c>
      <c r="O6410" s="10">
        <f t="shared" si="6411"/>
        <v>10000</v>
      </c>
      <c r="T6410" s="11" t="str">
        <f t="shared" si="3"/>
        <v/>
      </c>
      <c r="V6410" s="12" t="str">
        <f t="shared" si="4"/>
        <v>Unknown</v>
      </c>
    </row>
    <row r="6411">
      <c r="A6411" s="7" t="s">
        <v>5740</v>
      </c>
      <c r="B6411" s="8" t="s">
        <v>78</v>
      </c>
      <c r="C6411" s="9">
        <v>2011.0</v>
      </c>
      <c r="D6411" s="7" t="s">
        <v>437</v>
      </c>
      <c r="E6411" s="7" t="s">
        <v>1219</v>
      </c>
      <c r="F6411" s="7">
        <v>0.0</v>
      </c>
      <c r="G6411" s="7">
        <v>0.01</v>
      </c>
      <c r="H6411" s="7">
        <v>0.0</v>
      </c>
      <c r="I6411" s="7">
        <v>0.0</v>
      </c>
      <c r="J6411" s="7">
        <v>0.01</v>
      </c>
      <c r="K6411" s="10">
        <f t="shared" ref="K6411:O6411" si="6412">F6411*1000000</f>
        <v>0</v>
      </c>
      <c r="L6411" s="10">
        <f t="shared" si="6412"/>
        <v>10000</v>
      </c>
      <c r="M6411" s="10">
        <f t="shared" si="6412"/>
        <v>0</v>
      </c>
      <c r="N6411" s="10">
        <f t="shared" si="6412"/>
        <v>0</v>
      </c>
      <c r="O6411" s="10">
        <f t="shared" si="6412"/>
        <v>10000</v>
      </c>
      <c r="P6411" s="7">
        <v>70.0</v>
      </c>
      <c r="Q6411" s="7">
        <v>13.0</v>
      </c>
      <c r="R6411" s="7">
        <v>6.8</v>
      </c>
      <c r="S6411" s="7">
        <v>86.0</v>
      </c>
      <c r="T6411" s="11">
        <f t="shared" si="3"/>
        <v>68.26262626</v>
      </c>
      <c r="U6411" s="7" t="s">
        <v>2555</v>
      </c>
      <c r="V6411" s="12" t="str">
        <f t="shared" si="4"/>
        <v>Paradox Development Studio</v>
      </c>
      <c r="W6411" s="7" t="s">
        <v>64</v>
      </c>
    </row>
    <row r="6412">
      <c r="A6412" s="7" t="s">
        <v>5741</v>
      </c>
      <c r="B6412" s="8" t="s">
        <v>30</v>
      </c>
      <c r="C6412" s="9">
        <v>2011.0</v>
      </c>
      <c r="D6412" s="7" t="s">
        <v>54</v>
      </c>
      <c r="E6412" s="7" t="s">
        <v>2156</v>
      </c>
      <c r="F6412" s="7">
        <v>0.0</v>
      </c>
      <c r="G6412" s="7">
        <v>0.0</v>
      </c>
      <c r="H6412" s="7">
        <v>0.01</v>
      </c>
      <c r="I6412" s="7">
        <v>0.0</v>
      </c>
      <c r="J6412" s="7">
        <v>0.01</v>
      </c>
      <c r="K6412" s="10">
        <f t="shared" ref="K6412:O6412" si="6413">F6412*1000000</f>
        <v>0</v>
      </c>
      <c r="L6412" s="10">
        <f t="shared" si="6413"/>
        <v>0</v>
      </c>
      <c r="M6412" s="10">
        <f t="shared" si="6413"/>
        <v>10000</v>
      </c>
      <c r="N6412" s="10">
        <f t="shared" si="6413"/>
        <v>0</v>
      </c>
      <c r="O6412" s="10">
        <f t="shared" si="6413"/>
        <v>10000</v>
      </c>
      <c r="T6412" s="11" t="str">
        <f t="shared" si="3"/>
        <v/>
      </c>
      <c r="V6412" s="12" t="str">
        <f t="shared" si="4"/>
        <v>Cave</v>
      </c>
    </row>
    <row r="6413">
      <c r="A6413" s="7" t="s">
        <v>5742</v>
      </c>
      <c r="B6413" s="8" t="s">
        <v>78</v>
      </c>
      <c r="C6413" s="9">
        <v>2011.0</v>
      </c>
      <c r="D6413" s="7" t="s">
        <v>54</v>
      </c>
      <c r="E6413" s="7" t="s">
        <v>587</v>
      </c>
      <c r="F6413" s="7">
        <v>0.0</v>
      </c>
      <c r="G6413" s="7">
        <v>0.01</v>
      </c>
      <c r="H6413" s="7">
        <v>0.0</v>
      </c>
      <c r="I6413" s="7">
        <v>0.0</v>
      </c>
      <c r="J6413" s="7">
        <v>0.01</v>
      </c>
      <c r="K6413" s="10">
        <f t="shared" ref="K6413:O6413" si="6414">F6413*1000000</f>
        <v>0</v>
      </c>
      <c r="L6413" s="10">
        <f t="shared" si="6414"/>
        <v>10000</v>
      </c>
      <c r="M6413" s="10">
        <f t="shared" si="6414"/>
        <v>0</v>
      </c>
      <c r="N6413" s="10">
        <f t="shared" si="6414"/>
        <v>0</v>
      </c>
      <c r="O6413" s="10">
        <f t="shared" si="6414"/>
        <v>10000</v>
      </c>
      <c r="T6413" s="11" t="str">
        <f t="shared" si="3"/>
        <v/>
      </c>
      <c r="V6413" s="12" t="str">
        <f t="shared" si="4"/>
        <v>Avanquest</v>
      </c>
    </row>
    <row r="6414">
      <c r="A6414" s="7" t="s">
        <v>5743</v>
      </c>
      <c r="B6414" s="8" t="s">
        <v>62</v>
      </c>
      <c r="C6414" s="9">
        <v>2011.0</v>
      </c>
      <c r="D6414" s="7" t="s">
        <v>54</v>
      </c>
      <c r="E6414" s="7" t="s">
        <v>1309</v>
      </c>
      <c r="F6414" s="7">
        <v>0.0</v>
      </c>
      <c r="G6414" s="7">
        <v>0.0</v>
      </c>
      <c r="H6414" s="7">
        <v>0.01</v>
      </c>
      <c r="I6414" s="7">
        <v>0.0</v>
      </c>
      <c r="J6414" s="7">
        <v>0.01</v>
      </c>
      <c r="K6414" s="10">
        <f t="shared" ref="K6414:O6414" si="6415">F6414*1000000</f>
        <v>0</v>
      </c>
      <c r="L6414" s="10">
        <f t="shared" si="6415"/>
        <v>0</v>
      </c>
      <c r="M6414" s="10">
        <f t="shared" si="6415"/>
        <v>10000</v>
      </c>
      <c r="N6414" s="10">
        <f t="shared" si="6415"/>
        <v>0</v>
      </c>
      <c r="O6414" s="10">
        <f t="shared" si="6415"/>
        <v>10000</v>
      </c>
      <c r="T6414" s="11" t="str">
        <f t="shared" si="3"/>
        <v/>
      </c>
      <c r="V6414" s="12" t="str">
        <f t="shared" si="4"/>
        <v>Prototype</v>
      </c>
    </row>
    <row r="6415">
      <c r="A6415" s="7" t="s">
        <v>5744</v>
      </c>
      <c r="B6415" s="8" t="s">
        <v>92</v>
      </c>
      <c r="C6415" s="9">
        <v>2011.0</v>
      </c>
      <c r="D6415" s="7" t="s">
        <v>54</v>
      </c>
      <c r="E6415" s="7" t="s">
        <v>1231</v>
      </c>
      <c r="F6415" s="7">
        <v>0.0</v>
      </c>
      <c r="G6415" s="7">
        <v>0.0</v>
      </c>
      <c r="H6415" s="7">
        <v>0.01</v>
      </c>
      <c r="I6415" s="7">
        <v>0.0</v>
      </c>
      <c r="J6415" s="7">
        <v>0.01</v>
      </c>
      <c r="K6415" s="10">
        <f t="shared" ref="K6415:O6415" si="6416">F6415*1000000</f>
        <v>0</v>
      </c>
      <c r="L6415" s="10">
        <f t="shared" si="6416"/>
        <v>0</v>
      </c>
      <c r="M6415" s="10">
        <f t="shared" si="6416"/>
        <v>10000</v>
      </c>
      <c r="N6415" s="10">
        <f t="shared" si="6416"/>
        <v>0</v>
      </c>
      <c r="O6415" s="10">
        <f t="shared" si="6416"/>
        <v>10000</v>
      </c>
      <c r="T6415" s="11" t="str">
        <f t="shared" si="3"/>
        <v/>
      </c>
      <c r="V6415" s="12" t="str">
        <f t="shared" si="4"/>
        <v>Broccoli</v>
      </c>
    </row>
    <row r="6416">
      <c r="A6416" s="7" t="s">
        <v>5745</v>
      </c>
      <c r="B6416" s="8" t="s">
        <v>92</v>
      </c>
      <c r="C6416" s="9">
        <v>2011.0</v>
      </c>
      <c r="D6416" s="7" t="s">
        <v>54</v>
      </c>
      <c r="E6416" s="7" t="s">
        <v>5625</v>
      </c>
      <c r="F6416" s="7">
        <v>0.0</v>
      </c>
      <c r="G6416" s="7">
        <v>0.0</v>
      </c>
      <c r="H6416" s="7">
        <v>0.01</v>
      </c>
      <c r="I6416" s="7">
        <v>0.0</v>
      </c>
      <c r="J6416" s="7">
        <v>0.01</v>
      </c>
      <c r="K6416" s="10">
        <f t="shared" ref="K6416:O6416" si="6417">F6416*1000000</f>
        <v>0</v>
      </c>
      <c r="L6416" s="10">
        <f t="shared" si="6417"/>
        <v>0</v>
      </c>
      <c r="M6416" s="10">
        <f t="shared" si="6417"/>
        <v>10000</v>
      </c>
      <c r="N6416" s="10">
        <f t="shared" si="6417"/>
        <v>0</v>
      </c>
      <c r="O6416" s="10">
        <f t="shared" si="6417"/>
        <v>10000</v>
      </c>
      <c r="T6416" s="11" t="str">
        <f t="shared" si="3"/>
        <v/>
      </c>
      <c r="V6416" s="12" t="str">
        <f t="shared" si="4"/>
        <v>Quinrose</v>
      </c>
    </row>
    <row r="6417">
      <c r="A6417" s="7" t="s">
        <v>5746</v>
      </c>
      <c r="B6417" s="8" t="s">
        <v>78</v>
      </c>
      <c r="C6417" s="9">
        <v>2011.0</v>
      </c>
      <c r="D6417" s="7" t="s">
        <v>96</v>
      </c>
      <c r="E6417" s="7" t="s">
        <v>5474</v>
      </c>
      <c r="F6417" s="7">
        <v>0.0</v>
      </c>
      <c r="G6417" s="7">
        <v>0.01</v>
      </c>
      <c r="H6417" s="7">
        <v>0.0</v>
      </c>
      <c r="I6417" s="7">
        <v>0.0</v>
      </c>
      <c r="J6417" s="7">
        <v>0.01</v>
      </c>
      <c r="K6417" s="10">
        <f t="shared" ref="K6417:O6417" si="6418">F6417*1000000</f>
        <v>0</v>
      </c>
      <c r="L6417" s="10">
        <f t="shared" si="6418"/>
        <v>10000</v>
      </c>
      <c r="M6417" s="10">
        <f t="shared" si="6418"/>
        <v>0</v>
      </c>
      <c r="N6417" s="10">
        <f t="shared" si="6418"/>
        <v>0</v>
      </c>
      <c r="O6417" s="10">
        <f t="shared" si="6418"/>
        <v>10000</v>
      </c>
      <c r="T6417" s="11" t="str">
        <f t="shared" si="3"/>
        <v/>
      </c>
      <c r="V6417" s="12" t="str">
        <f t="shared" si="4"/>
        <v>Excalibur Publishing</v>
      </c>
    </row>
    <row r="6418">
      <c r="A6418" s="7" t="s">
        <v>5747</v>
      </c>
      <c r="B6418" s="8" t="s">
        <v>40</v>
      </c>
      <c r="C6418" s="9">
        <v>2011.0</v>
      </c>
      <c r="D6418" s="7" t="s">
        <v>41</v>
      </c>
      <c r="E6418" s="7" t="s">
        <v>300</v>
      </c>
      <c r="F6418" s="7">
        <v>0.0</v>
      </c>
      <c r="G6418" s="7">
        <v>0.0</v>
      </c>
      <c r="H6418" s="7">
        <v>0.01</v>
      </c>
      <c r="I6418" s="7">
        <v>0.0</v>
      </c>
      <c r="J6418" s="7">
        <v>0.01</v>
      </c>
      <c r="K6418" s="10">
        <f t="shared" ref="K6418:O6418" si="6419">F6418*1000000</f>
        <v>0</v>
      </c>
      <c r="L6418" s="10">
        <f t="shared" si="6419"/>
        <v>0</v>
      </c>
      <c r="M6418" s="10">
        <f t="shared" si="6419"/>
        <v>10000</v>
      </c>
      <c r="N6418" s="10">
        <f t="shared" si="6419"/>
        <v>0</v>
      </c>
      <c r="O6418" s="10">
        <f t="shared" si="6419"/>
        <v>10000</v>
      </c>
      <c r="T6418" s="11" t="str">
        <f t="shared" si="3"/>
        <v/>
      </c>
      <c r="V6418" s="12" t="str">
        <f t="shared" si="4"/>
        <v>Namco Bandai Games</v>
      </c>
    </row>
    <row r="6419">
      <c r="A6419" s="7" t="s">
        <v>5748</v>
      </c>
      <c r="B6419" s="8" t="s">
        <v>92</v>
      </c>
      <c r="C6419" s="9">
        <v>2011.0</v>
      </c>
      <c r="D6419" s="7" t="s">
        <v>54</v>
      </c>
      <c r="E6419" s="7" t="s">
        <v>865</v>
      </c>
      <c r="F6419" s="7">
        <v>0.0</v>
      </c>
      <c r="G6419" s="7">
        <v>0.0</v>
      </c>
      <c r="H6419" s="7">
        <v>0.01</v>
      </c>
      <c r="I6419" s="7">
        <v>0.0</v>
      </c>
      <c r="J6419" s="7">
        <v>0.01</v>
      </c>
      <c r="K6419" s="10">
        <f t="shared" ref="K6419:O6419" si="6420">F6419*1000000</f>
        <v>0</v>
      </c>
      <c r="L6419" s="10">
        <f t="shared" si="6420"/>
        <v>0</v>
      </c>
      <c r="M6419" s="10">
        <f t="shared" si="6420"/>
        <v>10000</v>
      </c>
      <c r="N6419" s="10">
        <f t="shared" si="6420"/>
        <v>0</v>
      </c>
      <c r="O6419" s="10">
        <f t="shared" si="6420"/>
        <v>10000</v>
      </c>
      <c r="T6419" s="11" t="str">
        <f t="shared" si="3"/>
        <v/>
      </c>
      <c r="V6419" s="12" t="str">
        <f t="shared" si="4"/>
        <v>Alchemist</v>
      </c>
    </row>
    <row r="6420">
      <c r="A6420" s="7" t="s">
        <v>5749</v>
      </c>
      <c r="B6420" s="8" t="s">
        <v>30</v>
      </c>
      <c r="C6420" s="9">
        <v>2011.0</v>
      </c>
      <c r="D6420" s="7" t="s">
        <v>67</v>
      </c>
      <c r="E6420" s="7" t="s">
        <v>1963</v>
      </c>
      <c r="F6420" s="7">
        <v>0.0</v>
      </c>
      <c r="G6420" s="7">
        <v>0.0</v>
      </c>
      <c r="H6420" s="7">
        <v>0.01</v>
      </c>
      <c r="I6420" s="7">
        <v>0.0</v>
      </c>
      <c r="J6420" s="7">
        <v>0.01</v>
      </c>
      <c r="K6420" s="10">
        <f t="shared" ref="K6420:O6420" si="6421">F6420*1000000</f>
        <v>0</v>
      </c>
      <c r="L6420" s="10">
        <f t="shared" si="6421"/>
        <v>0</v>
      </c>
      <c r="M6420" s="10">
        <f t="shared" si="6421"/>
        <v>10000</v>
      </c>
      <c r="N6420" s="10">
        <f t="shared" si="6421"/>
        <v>0</v>
      </c>
      <c r="O6420" s="10">
        <f t="shared" si="6421"/>
        <v>10000</v>
      </c>
      <c r="T6420" s="11" t="str">
        <f t="shared" si="3"/>
        <v/>
      </c>
      <c r="V6420" s="12" t="str">
        <f t="shared" si="4"/>
        <v>ChunSoft</v>
      </c>
    </row>
    <row r="6421">
      <c r="A6421" s="7" t="s">
        <v>5750</v>
      </c>
      <c r="B6421" s="8" t="s">
        <v>78</v>
      </c>
      <c r="C6421" s="9">
        <v>2011.0</v>
      </c>
      <c r="D6421" s="7" t="s">
        <v>58</v>
      </c>
      <c r="E6421" s="7" t="s">
        <v>686</v>
      </c>
      <c r="F6421" s="7">
        <v>0.0</v>
      </c>
      <c r="G6421" s="7">
        <v>0.01</v>
      </c>
      <c r="H6421" s="7">
        <v>0.0</v>
      </c>
      <c r="I6421" s="7">
        <v>0.0</v>
      </c>
      <c r="J6421" s="7">
        <v>0.01</v>
      </c>
      <c r="K6421" s="10">
        <f t="shared" ref="K6421:O6421" si="6422">F6421*1000000</f>
        <v>0</v>
      </c>
      <c r="L6421" s="10">
        <f t="shared" si="6422"/>
        <v>10000</v>
      </c>
      <c r="M6421" s="10">
        <f t="shared" si="6422"/>
        <v>0</v>
      </c>
      <c r="N6421" s="10">
        <f t="shared" si="6422"/>
        <v>0</v>
      </c>
      <c r="O6421" s="10">
        <f t="shared" si="6422"/>
        <v>10000</v>
      </c>
      <c r="T6421" s="11" t="str">
        <f t="shared" si="3"/>
        <v/>
      </c>
      <c r="U6421" s="7" t="s">
        <v>5751</v>
      </c>
      <c r="V6421" s="12" t="str">
        <f t="shared" si="4"/>
        <v>Blue Tea Games</v>
      </c>
      <c r="W6421" s="7" t="s">
        <v>52</v>
      </c>
    </row>
    <row r="6422">
      <c r="A6422" s="7" t="s">
        <v>5752</v>
      </c>
      <c r="B6422" s="8" t="s">
        <v>47</v>
      </c>
      <c r="C6422" s="9">
        <v>2011.0</v>
      </c>
      <c r="D6422" s="7" t="s">
        <v>31</v>
      </c>
      <c r="E6422" s="7" t="s">
        <v>69</v>
      </c>
      <c r="F6422" s="7">
        <v>0.0</v>
      </c>
      <c r="G6422" s="7">
        <v>0.01</v>
      </c>
      <c r="H6422" s="7">
        <v>0.0</v>
      </c>
      <c r="I6422" s="7">
        <v>0.0</v>
      </c>
      <c r="J6422" s="7">
        <v>0.01</v>
      </c>
      <c r="K6422" s="10">
        <f t="shared" ref="K6422:O6422" si="6423">F6422*1000000</f>
        <v>0</v>
      </c>
      <c r="L6422" s="10">
        <f t="shared" si="6423"/>
        <v>10000</v>
      </c>
      <c r="M6422" s="10">
        <f t="shared" si="6423"/>
        <v>0</v>
      </c>
      <c r="N6422" s="10">
        <f t="shared" si="6423"/>
        <v>0</v>
      </c>
      <c r="O6422" s="10">
        <f t="shared" si="6423"/>
        <v>10000</v>
      </c>
      <c r="T6422" s="11" t="str">
        <f t="shared" si="3"/>
        <v/>
      </c>
      <c r="U6422" s="7" t="s">
        <v>1482</v>
      </c>
      <c r="V6422" s="12" t="str">
        <f t="shared" si="4"/>
        <v>Insomniac Games</v>
      </c>
      <c r="W6422" s="7" t="s">
        <v>34</v>
      </c>
    </row>
    <row r="6423">
      <c r="A6423" s="7" t="s">
        <v>5488</v>
      </c>
      <c r="B6423" s="8" t="s">
        <v>4908</v>
      </c>
      <c r="C6423" s="9">
        <v>2011.0</v>
      </c>
      <c r="D6423" s="7" t="s">
        <v>49</v>
      </c>
      <c r="E6423" s="7" t="s">
        <v>4832</v>
      </c>
      <c r="F6423" s="7">
        <v>0.0</v>
      </c>
      <c r="G6423" s="7">
        <v>0.01</v>
      </c>
      <c r="H6423" s="7">
        <v>0.0</v>
      </c>
      <c r="I6423" s="7">
        <v>0.0</v>
      </c>
      <c r="J6423" s="7">
        <v>0.01</v>
      </c>
      <c r="K6423" s="10">
        <f t="shared" ref="K6423:O6423" si="6424">F6423*1000000</f>
        <v>0</v>
      </c>
      <c r="L6423" s="10">
        <f t="shared" si="6424"/>
        <v>10000</v>
      </c>
      <c r="M6423" s="10">
        <f t="shared" si="6424"/>
        <v>0</v>
      </c>
      <c r="N6423" s="10">
        <f t="shared" si="6424"/>
        <v>0</v>
      </c>
      <c r="O6423" s="10">
        <f t="shared" si="6424"/>
        <v>10000</v>
      </c>
      <c r="T6423" s="11" t="str">
        <f t="shared" si="3"/>
        <v/>
      </c>
      <c r="V6423" s="12" t="str">
        <f t="shared" si="4"/>
        <v>Funbox Media</v>
      </c>
    </row>
    <row r="6424">
      <c r="A6424" s="7" t="s">
        <v>5753</v>
      </c>
      <c r="B6424" s="8" t="s">
        <v>92</v>
      </c>
      <c r="C6424" s="9">
        <v>2011.0</v>
      </c>
      <c r="D6424" s="7" t="s">
        <v>41</v>
      </c>
      <c r="E6424" s="7" t="s">
        <v>1417</v>
      </c>
      <c r="F6424" s="7">
        <v>0.0</v>
      </c>
      <c r="G6424" s="7">
        <v>0.0</v>
      </c>
      <c r="H6424" s="7">
        <v>0.01</v>
      </c>
      <c r="I6424" s="7">
        <v>0.0</v>
      </c>
      <c r="J6424" s="7">
        <v>0.01</v>
      </c>
      <c r="K6424" s="10">
        <f t="shared" ref="K6424:O6424" si="6425">F6424*1000000</f>
        <v>0</v>
      </c>
      <c r="L6424" s="10">
        <f t="shared" si="6425"/>
        <v>0</v>
      </c>
      <c r="M6424" s="10">
        <f t="shared" si="6425"/>
        <v>10000</v>
      </c>
      <c r="N6424" s="10">
        <f t="shared" si="6425"/>
        <v>0</v>
      </c>
      <c r="O6424" s="10">
        <f t="shared" si="6425"/>
        <v>10000</v>
      </c>
      <c r="T6424" s="11" t="str">
        <f t="shared" si="3"/>
        <v/>
      </c>
      <c r="V6424" s="12" t="str">
        <f t="shared" si="4"/>
        <v>Aqua Plus</v>
      </c>
    </row>
    <row r="6425">
      <c r="A6425" s="7" t="s">
        <v>5754</v>
      </c>
      <c r="B6425" s="8" t="s">
        <v>92</v>
      </c>
      <c r="C6425" s="9">
        <v>2011.0</v>
      </c>
      <c r="D6425" s="7" t="s">
        <v>54</v>
      </c>
      <c r="E6425" s="7" t="s">
        <v>1217</v>
      </c>
      <c r="F6425" s="7">
        <v>0.0</v>
      </c>
      <c r="G6425" s="7">
        <v>0.0</v>
      </c>
      <c r="H6425" s="7">
        <v>0.01</v>
      </c>
      <c r="I6425" s="7">
        <v>0.0</v>
      </c>
      <c r="J6425" s="7">
        <v>0.01</v>
      </c>
      <c r="K6425" s="10">
        <f t="shared" ref="K6425:O6425" si="6426">F6425*1000000</f>
        <v>0</v>
      </c>
      <c r="L6425" s="10">
        <f t="shared" si="6426"/>
        <v>0</v>
      </c>
      <c r="M6425" s="10">
        <f t="shared" si="6426"/>
        <v>10000</v>
      </c>
      <c r="N6425" s="10">
        <f t="shared" si="6426"/>
        <v>0</v>
      </c>
      <c r="O6425" s="10">
        <f t="shared" si="6426"/>
        <v>10000</v>
      </c>
      <c r="T6425" s="11" t="str">
        <f t="shared" si="3"/>
        <v/>
      </c>
      <c r="V6425" s="12" t="str">
        <f t="shared" si="4"/>
        <v>Idea Factory</v>
      </c>
    </row>
    <row r="6426">
      <c r="A6426" s="7" t="s">
        <v>5755</v>
      </c>
      <c r="B6426" s="8" t="s">
        <v>78</v>
      </c>
      <c r="C6426" s="9">
        <v>2011.0</v>
      </c>
      <c r="D6426" s="7" t="s">
        <v>41</v>
      </c>
      <c r="E6426" s="7" t="s">
        <v>113</v>
      </c>
      <c r="F6426" s="7">
        <v>0.01</v>
      </c>
      <c r="G6426" s="7">
        <v>0.0</v>
      </c>
      <c r="H6426" s="7">
        <v>0.0</v>
      </c>
      <c r="I6426" s="7">
        <v>0.0</v>
      </c>
      <c r="J6426" s="7">
        <v>0.01</v>
      </c>
      <c r="K6426" s="10">
        <f t="shared" ref="K6426:O6426" si="6427">F6426*1000000</f>
        <v>10000</v>
      </c>
      <c r="L6426" s="10">
        <f t="shared" si="6427"/>
        <v>0</v>
      </c>
      <c r="M6426" s="10">
        <f t="shared" si="6427"/>
        <v>0</v>
      </c>
      <c r="N6426" s="10">
        <f t="shared" si="6427"/>
        <v>0</v>
      </c>
      <c r="O6426" s="10">
        <f t="shared" si="6427"/>
        <v>10000</v>
      </c>
      <c r="T6426" s="11" t="str">
        <f t="shared" si="3"/>
        <v/>
      </c>
      <c r="V6426" s="12" t="str">
        <f t="shared" si="4"/>
        <v>Atari</v>
      </c>
    </row>
    <row r="6427">
      <c r="A6427" s="7" t="s">
        <v>5756</v>
      </c>
      <c r="B6427" s="8" t="s">
        <v>40</v>
      </c>
      <c r="C6427" s="9">
        <v>2011.0</v>
      </c>
      <c r="D6427" s="7" t="s">
        <v>41</v>
      </c>
      <c r="E6427" s="7" t="s">
        <v>2965</v>
      </c>
      <c r="F6427" s="7">
        <v>0.01</v>
      </c>
      <c r="G6427" s="7">
        <v>0.0</v>
      </c>
      <c r="H6427" s="7">
        <v>0.0</v>
      </c>
      <c r="I6427" s="7">
        <v>0.0</v>
      </c>
      <c r="J6427" s="7">
        <v>0.01</v>
      </c>
      <c r="K6427" s="10">
        <f t="shared" ref="K6427:O6427" si="6428">F6427*1000000</f>
        <v>10000</v>
      </c>
      <c r="L6427" s="10">
        <f t="shared" si="6428"/>
        <v>0</v>
      </c>
      <c r="M6427" s="10">
        <f t="shared" si="6428"/>
        <v>0</v>
      </c>
      <c r="N6427" s="10">
        <f t="shared" si="6428"/>
        <v>0</v>
      </c>
      <c r="O6427" s="10">
        <f t="shared" si="6428"/>
        <v>10000</v>
      </c>
      <c r="T6427" s="11" t="str">
        <f t="shared" si="3"/>
        <v/>
      </c>
      <c r="U6427" s="7" t="s">
        <v>2965</v>
      </c>
      <c r="V6427" s="12" t="str">
        <f t="shared" si="4"/>
        <v>Mentor Interactive</v>
      </c>
      <c r="W6427" s="7" t="s">
        <v>28</v>
      </c>
    </row>
    <row r="6428">
      <c r="A6428" s="7" t="s">
        <v>5757</v>
      </c>
      <c r="B6428" s="8" t="s">
        <v>25</v>
      </c>
      <c r="C6428" s="9">
        <v>2011.0</v>
      </c>
      <c r="D6428" s="7" t="s">
        <v>75</v>
      </c>
      <c r="E6428" s="7" t="s">
        <v>2612</v>
      </c>
      <c r="F6428" s="7">
        <v>0.01</v>
      </c>
      <c r="G6428" s="7">
        <v>0.0</v>
      </c>
      <c r="H6428" s="7">
        <v>0.0</v>
      </c>
      <c r="I6428" s="7">
        <v>0.0</v>
      </c>
      <c r="J6428" s="7">
        <v>0.01</v>
      </c>
      <c r="K6428" s="10">
        <f t="shared" ref="K6428:O6428" si="6429">F6428*1000000</f>
        <v>10000</v>
      </c>
      <c r="L6428" s="10">
        <f t="shared" si="6429"/>
        <v>0</v>
      </c>
      <c r="M6428" s="10">
        <f t="shared" si="6429"/>
        <v>0</v>
      </c>
      <c r="N6428" s="10">
        <f t="shared" si="6429"/>
        <v>0</v>
      </c>
      <c r="O6428" s="10">
        <f t="shared" si="6429"/>
        <v>10000</v>
      </c>
      <c r="T6428" s="11" t="str">
        <f t="shared" si="3"/>
        <v/>
      </c>
      <c r="U6428" s="7" t="s">
        <v>5758</v>
      </c>
      <c r="V6428" s="12" t="str">
        <f t="shared" si="4"/>
        <v>Bigben Interactive, Red Wagon Games</v>
      </c>
      <c r="W6428" s="7" t="s">
        <v>28</v>
      </c>
    </row>
    <row r="6429">
      <c r="A6429" s="7" t="s">
        <v>5759</v>
      </c>
      <c r="B6429" s="8" t="s">
        <v>30</v>
      </c>
      <c r="C6429" s="9">
        <v>2011.0</v>
      </c>
      <c r="D6429" s="7" t="s">
        <v>31</v>
      </c>
      <c r="E6429" s="7" t="s">
        <v>2446</v>
      </c>
      <c r="F6429" s="7">
        <v>0.0</v>
      </c>
      <c r="G6429" s="7">
        <v>0.0</v>
      </c>
      <c r="H6429" s="7">
        <v>0.01</v>
      </c>
      <c r="I6429" s="7">
        <v>0.0</v>
      </c>
      <c r="J6429" s="7">
        <v>0.01</v>
      </c>
      <c r="K6429" s="10">
        <f t="shared" ref="K6429:O6429" si="6430">F6429*1000000</f>
        <v>0</v>
      </c>
      <c r="L6429" s="10">
        <f t="shared" si="6430"/>
        <v>0</v>
      </c>
      <c r="M6429" s="10">
        <f t="shared" si="6430"/>
        <v>10000</v>
      </c>
      <c r="N6429" s="10">
        <f t="shared" si="6430"/>
        <v>0</v>
      </c>
      <c r="O6429" s="10">
        <f t="shared" si="6430"/>
        <v>10000</v>
      </c>
      <c r="T6429" s="11" t="str">
        <f t="shared" si="3"/>
        <v/>
      </c>
      <c r="V6429" s="12" t="str">
        <f t="shared" si="4"/>
        <v>5pb</v>
      </c>
    </row>
    <row r="6430">
      <c r="A6430" s="7" t="s">
        <v>5760</v>
      </c>
      <c r="B6430" s="8" t="s">
        <v>4908</v>
      </c>
      <c r="C6430" s="9">
        <v>2011.0</v>
      </c>
      <c r="D6430" s="7" t="s">
        <v>26</v>
      </c>
      <c r="E6430" s="7" t="s">
        <v>2949</v>
      </c>
      <c r="F6430" s="7">
        <v>0.01</v>
      </c>
      <c r="G6430" s="7">
        <v>0.0</v>
      </c>
      <c r="H6430" s="7">
        <v>0.0</v>
      </c>
      <c r="I6430" s="7">
        <v>0.0</v>
      </c>
      <c r="J6430" s="7">
        <v>0.01</v>
      </c>
      <c r="K6430" s="10">
        <f t="shared" ref="K6430:O6430" si="6431">F6430*1000000</f>
        <v>10000</v>
      </c>
      <c r="L6430" s="10">
        <f t="shared" si="6431"/>
        <v>0</v>
      </c>
      <c r="M6430" s="10">
        <f t="shared" si="6431"/>
        <v>0</v>
      </c>
      <c r="N6430" s="10">
        <f t="shared" si="6431"/>
        <v>0</v>
      </c>
      <c r="O6430" s="10">
        <f t="shared" si="6431"/>
        <v>10000</v>
      </c>
      <c r="T6430" s="11" t="str">
        <f t="shared" si="3"/>
        <v/>
      </c>
      <c r="U6430" s="7" t="s">
        <v>2949</v>
      </c>
      <c r="V6430" s="12" t="str">
        <f t="shared" si="4"/>
        <v>Mastiff</v>
      </c>
      <c r="W6430" s="7" t="s">
        <v>64</v>
      </c>
    </row>
    <row r="6431">
      <c r="A6431" s="7" t="s">
        <v>5761</v>
      </c>
      <c r="B6431" s="8" t="s">
        <v>30</v>
      </c>
      <c r="C6431" s="9">
        <v>2011.0</v>
      </c>
      <c r="D6431" s="7" t="s">
        <v>31</v>
      </c>
      <c r="E6431" s="7" t="s">
        <v>2156</v>
      </c>
      <c r="F6431" s="7">
        <v>0.0</v>
      </c>
      <c r="G6431" s="7">
        <v>0.0</v>
      </c>
      <c r="H6431" s="7">
        <v>0.01</v>
      </c>
      <c r="I6431" s="7">
        <v>0.0</v>
      </c>
      <c r="J6431" s="7">
        <v>0.01</v>
      </c>
      <c r="K6431" s="10">
        <f t="shared" ref="K6431:O6431" si="6432">F6431*1000000</f>
        <v>0</v>
      </c>
      <c r="L6431" s="10">
        <f t="shared" si="6432"/>
        <v>0</v>
      </c>
      <c r="M6431" s="10">
        <f t="shared" si="6432"/>
        <v>10000</v>
      </c>
      <c r="N6431" s="10">
        <f t="shared" si="6432"/>
        <v>0</v>
      </c>
      <c r="O6431" s="10">
        <f t="shared" si="6432"/>
        <v>10000</v>
      </c>
      <c r="T6431" s="11" t="str">
        <f t="shared" si="3"/>
        <v/>
      </c>
      <c r="V6431" s="12" t="str">
        <f t="shared" si="4"/>
        <v>Cave</v>
      </c>
    </row>
    <row r="6432">
      <c r="A6432" s="7" t="s">
        <v>5762</v>
      </c>
      <c r="B6432" s="8" t="s">
        <v>40</v>
      </c>
      <c r="C6432" s="9">
        <v>2011.0</v>
      </c>
      <c r="D6432" s="7" t="s">
        <v>67</v>
      </c>
      <c r="E6432" s="7" t="s">
        <v>2441</v>
      </c>
      <c r="F6432" s="7">
        <v>0.0</v>
      </c>
      <c r="G6432" s="7">
        <v>0.0</v>
      </c>
      <c r="H6432" s="7">
        <v>0.01</v>
      </c>
      <c r="I6432" s="7">
        <v>0.0</v>
      </c>
      <c r="J6432" s="7">
        <v>0.01</v>
      </c>
      <c r="K6432" s="10">
        <f t="shared" ref="K6432:O6432" si="6433">F6432*1000000</f>
        <v>0</v>
      </c>
      <c r="L6432" s="10">
        <f t="shared" si="6433"/>
        <v>0</v>
      </c>
      <c r="M6432" s="10">
        <f t="shared" si="6433"/>
        <v>10000</v>
      </c>
      <c r="N6432" s="10">
        <f t="shared" si="6433"/>
        <v>0</v>
      </c>
      <c r="O6432" s="10">
        <f t="shared" si="6433"/>
        <v>10000</v>
      </c>
      <c r="T6432" s="11" t="str">
        <f t="shared" si="3"/>
        <v/>
      </c>
      <c r="V6432" s="12" t="str">
        <f t="shared" si="4"/>
        <v>ASCII Media Works</v>
      </c>
    </row>
    <row r="6433">
      <c r="A6433" s="7" t="s">
        <v>5763</v>
      </c>
      <c r="B6433" s="8" t="s">
        <v>92</v>
      </c>
      <c r="C6433" s="9">
        <v>2011.0</v>
      </c>
      <c r="D6433" s="7" t="s">
        <v>437</v>
      </c>
      <c r="E6433" s="7" t="s">
        <v>2638</v>
      </c>
      <c r="F6433" s="7">
        <v>0.0</v>
      </c>
      <c r="G6433" s="7">
        <v>0.0</v>
      </c>
      <c r="H6433" s="7">
        <v>0.01</v>
      </c>
      <c r="I6433" s="7">
        <v>0.0</v>
      </c>
      <c r="J6433" s="7">
        <v>0.01</v>
      </c>
      <c r="K6433" s="10">
        <f t="shared" ref="K6433:O6433" si="6434">F6433*1000000</f>
        <v>0</v>
      </c>
      <c r="L6433" s="10">
        <f t="shared" si="6434"/>
        <v>0</v>
      </c>
      <c r="M6433" s="10">
        <f t="shared" si="6434"/>
        <v>10000</v>
      </c>
      <c r="N6433" s="10">
        <f t="shared" si="6434"/>
        <v>0</v>
      </c>
      <c r="O6433" s="10">
        <f t="shared" si="6434"/>
        <v>10000</v>
      </c>
      <c r="T6433" s="11" t="str">
        <f t="shared" si="3"/>
        <v/>
      </c>
      <c r="V6433" s="12" t="str">
        <f t="shared" si="4"/>
        <v>System Soft</v>
      </c>
    </row>
    <row r="6434">
      <c r="A6434" s="7" t="s">
        <v>5764</v>
      </c>
      <c r="B6434" s="8" t="s">
        <v>92</v>
      </c>
      <c r="C6434" s="9">
        <v>2011.0</v>
      </c>
      <c r="D6434" s="7" t="s">
        <v>54</v>
      </c>
      <c r="E6434" s="7" t="s">
        <v>5765</v>
      </c>
      <c r="F6434" s="7">
        <v>0.0</v>
      </c>
      <c r="G6434" s="7">
        <v>0.0</v>
      </c>
      <c r="H6434" s="7">
        <v>0.01</v>
      </c>
      <c r="I6434" s="7">
        <v>0.0</v>
      </c>
      <c r="J6434" s="7">
        <v>0.01</v>
      </c>
      <c r="K6434" s="10">
        <f t="shared" ref="K6434:O6434" si="6435">F6434*1000000</f>
        <v>0</v>
      </c>
      <c r="L6434" s="10">
        <f t="shared" si="6435"/>
        <v>0</v>
      </c>
      <c r="M6434" s="10">
        <f t="shared" si="6435"/>
        <v>10000</v>
      </c>
      <c r="N6434" s="10">
        <f t="shared" si="6435"/>
        <v>0</v>
      </c>
      <c r="O6434" s="10">
        <f t="shared" si="6435"/>
        <v>10000</v>
      </c>
      <c r="T6434" s="11" t="str">
        <f t="shared" si="3"/>
        <v/>
      </c>
      <c r="V6434" s="12" t="str">
        <f t="shared" si="4"/>
        <v>Takuyo</v>
      </c>
    </row>
    <row r="6435">
      <c r="A6435" s="7" t="s">
        <v>5766</v>
      </c>
      <c r="B6435" s="8" t="s">
        <v>78</v>
      </c>
      <c r="C6435" s="9">
        <v>2011.0</v>
      </c>
      <c r="D6435" s="7" t="s">
        <v>58</v>
      </c>
      <c r="E6435" s="7" t="s">
        <v>686</v>
      </c>
      <c r="F6435" s="7">
        <v>0.01</v>
      </c>
      <c r="G6435" s="7">
        <v>0.0</v>
      </c>
      <c r="H6435" s="7">
        <v>0.0</v>
      </c>
      <c r="I6435" s="7">
        <v>0.0</v>
      </c>
      <c r="J6435" s="7">
        <v>0.01</v>
      </c>
      <c r="K6435" s="10">
        <f t="shared" ref="K6435:O6435" si="6436">F6435*1000000</f>
        <v>10000</v>
      </c>
      <c r="L6435" s="10">
        <f t="shared" si="6436"/>
        <v>0</v>
      </c>
      <c r="M6435" s="10">
        <f t="shared" si="6436"/>
        <v>0</v>
      </c>
      <c r="N6435" s="10">
        <f t="shared" si="6436"/>
        <v>0</v>
      </c>
      <c r="O6435" s="10">
        <f t="shared" si="6436"/>
        <v>10000</v>
      </c>
      <c r="T6435" s="11" t="str">
        <f t="shared" si="3"/>
        <v/>
      </c>
      <c r="V6435" s="12" t="str">
        <f t="shared" si="4"/>
        <v>Unknown</v>
      </c>
    </row>
    <row r="6436">
      <c r="A6436" s="7" t="s">
        <v>5397</v>
      </c>
      <c r="B6436" s="8" t="s">
        <v>30</v>
      </c>
      <c r="C6436" s="9">
        <v>2011.0</v>
      </c>
      <c r="D6436" s="7" t="s">
        <v>49</v>
      </c>
      <c r="E6436" s="7" t="s">
        <v>100</v>
      </c>
      <c r="F6436" s="7">
        <v>0.0</v>
      </c>
      <c r="G6436" s="7">
        <v>0.0</v>
      </c>
      <c r="H6436" s="7">
        <v>0.01</v>
      </c>
      <c r="I6436" s="7">
        <v>0.0</v>
      </c>
      <c r="J6436" s="7">
        <v>0.01</v>
      </c>
      <c r="K6436" s="10">
        <f t="shared" ref="K6436:O6436" si="6437">F6436*1000000</f>
        <v>0</v>
      </c>
      <c r="L6436" s="10">
        <f t="shared" si="6437"/>
        <v>0</v>
      </c>
      <c r="M6436" s="10">
        <f t="shared" si="6437"/>
        <v>10000</v>
      </c>
      <c r="N6436" s="10">
        <f t="shared" si="6437"/>
        <v>0</v>
      </c>
      <c r="O6436" s="10">
        <f t="shared" si="6437"/>
        <v>10000</v>
      </c>
      <c r="T6436" s="11" t="str">
        <f t="shared" si="3"/>
        <v/>
      </c>
      <c r="U6436" s="7" t="s">
        <v>101</v>
      </c>
      <c r="V6436" s="12" t="str">
        <f t="shared" si="4"/>
        <v>Konami</v>
      </c>
      <c r="W6436" s="7" t="s">
        <v>34</v>
      </c>
    </row>
    <row r="6437">
      <c r="A6437" s="7" t="s">
        <v>5767</v>
      </c>
      <c r="B6437" s="8" t="s">
        <v>40</v>
      </c>
      <c r="C6437" s="9">
        <v>2011.0</v>
      </c>
      <c r="D6437" s="7" t="s">
        <v>58</v>
      </c>
      <c r="E6437" s="7" t="s">
        <v>686</v>
      </c>
      <c r="F6437" s="7">
        <v>0.0</v>
      </c>
      <c r="G6437" s="7">
        <v>0.01</v>
      </c>
      <c r="H6437" s="7">
        <v>0.0</v>
      </c>
      <c r="I6437" s="7">
        <v>0.0</v>
      </c>
      <c r="J6437" s="7">
        <v>0.01</v>
      </c>
      <c r="K6437" s="10">
        <f t="shared" ref="K6437:O6437" si="6438">F6437*1000000</f>
        <v>0</v>
      </c>
      <c r="L6437" s="10">
        <f t="shared" si="6438"/>
        <v>10000</v>
      </c>
      <c r="M6437" s="10">
        <f t="shared" si="6438"/>
        <v>0</v>
      </c>
      <c r="N6437" s="10">
        <f t="shared" si="6438"/>
        <v>0</v>
      </c>
      <c r="O6437" s="10">
        <f t="shared" si="6438"/>
        <v>10000</v>
      </c>
      <c r="T6437" s="11" t="str">
        <f t="shared" si="3"/>
        <v/>
      </c>
      <c r="V6437" s="12" t="str">
        <f t="shared" si="4"/>
        <v>Unknown</v>
      </c>
    </row>
    <row r="6438">
      <c r="A6438" s="7" t="s">
        <v>5768</v>
      </c>
      <c r="B6438" s="8" t="s">
        <v>4908</v>
      </c>
      <c r="C6438" s="9">
        <v>2011.0</v>
      </c>
      <c r="D6438" s="7" t="s">
        <v>49</v>
      </c>
      <c r="E6438" s="7" t="s">
        <v>27</v>
      </c>
      <c r="F6438" s="7">
        <v>0.0</v>
      </c>
      <c r="G6438" s="7">
        <v>0.01</v>
      </c>
      <c r="H6438" s="7">
        <v>0.0</v>
      </c>
      <c r="I6438" s="7">
        <v>0.0</v>
      </c>
      <c r="J6438" s="7">
        <v>0.01</v>
      </c>
      <c r="K6438" s="10">
        <f t="shared" ref="K6438:O6438" si="6439">F6438*1000000</f>
        <v>0</v>
      </c>
      <c r="L6438" s="10">
        <f t="shared" si="6439"/>
        <v>10000</v>
      </c>
      <c r="M6438" s="10">
        <f t="shared" si="6439"/>
        <v>0</v>
      </c>
      <c r="N6438" s="10">
        <f t="shared" si="6439"/>
        <v>0</v>
      </c>
      <c r="O6438" s="10">
        <f t="shared" si="6439"/>
        <v>10000</v>
      </c>
      <c r="T6438" s="11" t="str">
        <f t="shared" si="3"/>
        <v/>
      </c>
      <c r="V6438" s="12" t="str">
        <f t="shared" si="4"/>
        <v>Nintendo</v>
      </c>
    </row>
    <row r="6439">
      <c r="A6439" s="7" t="s">
        <v>5769</v>
      </c>
      <c r="B6439" s="8" t="s">
        <v>78</v>
      </c>
      <c r="C6439" s="9">
        <v>2011.0</v>
      </c>
      <c r="D6439" s="7" t="s">
        <v>75</v>
      </c>
      <c r="E6439" s="7" t="s">
        <v>222</v>
      </c>
      <c r="F6439" s="7">
        <v>0.0</v>
      </c>
      <c r="G6439" s="7">
        <v>0.01</v>
      </c>
      <c r="H6439" s="7">
        <v>0.0</v>
      </c>
      <c r="I6439" s="7">
        <v>0.0</v>
      </c>
      <c r="J6439" s="7">
        <v>0.01</v>
      </c>
      <c r="K6439" s="10">
        <f t="shared" ref="K6439:O6439" si="6440">F6439*1000000</f>
        <v>0</v>
      </c>
      <c r="L6439" s="10">
        <f t="shared" si="6440"/>
        <v>10000</v>
      </c>
      <c r="M6439" s="10">
        <f t="shared" si="6440"/>
        <v>0</v>
      </c>
      <c r="N6439" s="10">
        <f t="shared" si="6440"/>
        <v>0</v>
      </c>
      <c r="O6439" s="10">
        <f t="shared" si="6440"/>
        <v>10000</v>
      </c>
      <c r="T6439" s="11" t="str">
        <f t="shared" si="3"/>
        <v/>
      </c>
      <c r="V6439" s="12" t="str">
        <f t="shared" si="4"/>
        <v>N/A</v>
      </c>
    </row>
    <row r="6440">
      <c r="A6440" s="7" t="s">
        <v>5770</v>
      </c>
      <c r="B6440" s="8" t="s">
        <v>4908</v>
      </c>
      <c r="C6440" s="9">
        <v>2011.0</v>
      </c>
      <c r="D6440" s="7" t="s">
        <v>26</v>
      </c>
      <c r="E6440" s="7" t="s">
        <v>2949</v>
      </c>
      <c r="F6440" s="7">
        <v>0.01</v>
      </c>
      <c r="G6440" s="7">
        <v>0.0</v>
      </c>
      <c r="H6440" s="7">
        <v>0.0</v>
      </c>
      <c r="I6440" s="7">
        <v>0.0</v>
      </c>
      <c r="J6440" s="7">
        <v>0.01</v>
      </c>
      <c r="K6440" s="10">
        <f t="shared" ref="K6440:O6440" si="6441">F6440*1000000</f>
        <v>10000</v>
      </c>
      <c r="L6440" s="10">
        <f t="shared" si="6441"/>
        <v>0</v>
      </c>
      <c r="M6440" s="10">
        <f t="shared" si="6441"/>
        <v>0</v>
      </c>
      <c r="N6440" s="10">
        <f t="shared" si="6441"/>
        <v>0</v>
      </c>
      <c r="O6440" s="10">
        <f t="shared" si="6441"/>
        <v>10000</v>
      </c>
      <c r="T6440" s="11" t="str">
        <f t="shared" si="3"/>
        <v/>
      </c>
      <c r="U6440" s="7" t="s">
        <v>2949</v>
      </c>
      <c r="V6440" s="12" t="str">
        <f t="shared" si="4"/>
        <v>Mastiff</v>
      </c>
      <c r="W6440" s="7" t="s">
        <v>64</v>
      </c>
    </row>
    <row r="6441">
      <c r="A6441" s="7" t="s">
        <v>5771</v>
      </c>
      <c r="B6441" s="8" t="s">
        <v>78</v>
      </c>
      <c r="C6441" s="9">
        <v>2011.0</v>
      </c>
      <c r="D6441" s="7" t="s">
        <v>31</v>
      </c>
      <c r="E6441" s="7" t="s">
        <v>814</v>
      </c>
      <c r="F6441" s="7">
        <v>0.01</v>
      </c>
      <c r="G6441" s="7">
        <v>0.0</v>
      </c>
      <c r="H6441" s="7">
        <v>0.0</v>
      </c>
      <c r="I6441" s="7">
        <v>0.0</v>
      </c>
      <c r="J6441" s="7">
        <v>0.01</v>
      </c>
      <c r="K6441" s="10">
        <f t="shared" ref="K6441:O6441" si="6442">F6441*1000000</f>
        <v>10000</v>
      </c>
      <c r="L6441" s="10">
        <f t="shared" si="6442"/>
        <v>0</v>
      </c>
      <c r="M6441" s="10">
        <f t="shared" si="6442"/>
        <v>0</v>
      </c>
      <c r="N6441" s="10">
        <f t="shared" si="6442"/>
        <v>0</v>
      </c>
      <c r="O6441" s="10">
        <f t="shared" si="6442"/>
        <v>10000</v>
      </c>
      <c r="P6441" s="7">
        <v>61.0</v>
      </c>
      <c r="Q6441" s="7">
        <v>12.0</v>
      </c>
      <c r="R6441" s="7">
        <v>5.8</v>
      </c>
      <c r="S6441" s="7">
        <v>43.0</v>
      </c>
      <c r="T6441" s="11">
        <f t="shared" si="3"/>
        <v>58.65454545</v>
      </c>
      <c r="U6441" s="7" t="s">
        <v>5772</v>
      </c>
      <c r="V6441" s="12" t="str">
        <f t="shared" si="4"/>
        <v>Atomic Games</v>
      </c>
      <c r="W6441" s="7" t="s">
        <v>64</v>
      </c>
    </row>
    <row r="6442">
      <c r="A6442" s="7" t="s">
        <v>5773</v>
      </c>
      <c r="B6442" s="8" t="s">
        <v>78</v>
      </c>
      <c r="C6442" s="9">
        <v>2011.0</v>
      </c>
      <c r="D6442" s="7" t="s">
        <v>437</v>
      </c>
      <c r="E6442" s="7" t="s">
        <v>686</v>
      </c>
      <c r="F6442" s="7">
        <v>0.0</v>
      </c>
      <c r="G6442" s="7">
        <v>0.01</v>
      </c>
      <c r="H6442" s="7">
        <v>0.0</v>
      </c>
      <c r="I6442" s="7">
        <v>0.0</v>
      </c>
      <c r="J6442" s="7">
        <v>0.01</v>
      </c>
      <c r="K6442" s="10">
        <f t="shared" ref="K6442:O6442" si="6443">F6442*1000000</f>
        <v>0</v>
      </c>
      <c r="L6442" s="10">
        <f t="shared" si="6443"/>
        <v>10000</v>
      </c>
      <c r="M6442" s="10">
        <f t="shared" si="6443"/>
        <v>0</v>
      </c>
      <c r="N6442" s="10">
        <f t="shared" si="6443"/>
        <v>0</v>
      </c>
      <c r="O6442" s="10">
        <f t="shared" si="6443"/>
        <v>10000</v>
      </c>
      <c r="P6442" s="7">
        <v>60.0</v>
      </c>
      <c r="Q6442" s="7">
        <v>12.0</v>
      </c>
      <c r="R6442" s="7">
        <v>7.2</v>
      </c>
      <c r="S6442" s="7">
        <v>13.0</v>
      </c>
      <c r="T6442" s="11">
        <f t="shared" si="3"/>
        <v>66.24</v>
      </c>
      <c r="U6442" s="7" t="s">
        <v>2516</v>
      </c>
      <c r="V6442" s="12" t="str">
        <f t="shared" si="4"/>
        <v>SimBin</v>
      </c>
      <c r="W6442" s="7" t="s">
        <v>52</v>
      </c>
    </row>
    <row r="6443">
      <c r="A6443" s="7" t="s">
        <v>5774</v>
      </c>
      <c r="B6443" s="8" t="s">
        <v>47</v>
      </c>
      <c r="C6443" s="9">
        <v>2012.0</v>
      </c>
      <c r="D6443" s="7" t="s">
        <v>31</v>
      </c>
      <c r="E6443" s="7" t="s">
        <v>37</v>
      </c>
      <c r="F6443" s="7">
        <v>4.99</v>
      </c>
      <c r="G6443" s="7">
        <v>5.73</v>
      </c>
      <c r="H6443" s="7">
        <v>0.65</v>
      </c>
      <c r="I6443" s="7">
        <v>2.42</v>
      </c>
      <c r="J6443" s="7">
        <v>13.79</v>
      </c>
      <c r="K6443" s="10">
        <f t="shared" ref="K6443:O6443" si="6444">F6443*1000000</f>
        <v>4990000</v>
      </c>
      <c r="L6443" s="10">
        <f t="shared" si="6444"/>
        <v>5730000</v>
      </c>
      <c r="M6443" s="10">
        <f t="shared" si="6444"/>
        <v>650000</v>
      </c>
      <c r="N6443" s="10">
        <f t="shared" si="6444"/>
        <v>2420000</v>
      </c>
      <c r="O6443" s="10">
        <f t="shared" si="6444"/>
        <v>13790000</v>
      </c>
      <c r="P6443" s="7">
        <v>83.0</v>
      </c>
      <c r="Q6443" s="7">
        <v>21.0</v>
      </c>
      <c r="R6443" s="7">
        <v>5.3</v>
      </c>
      <c r="S6443" s="7">
        <v>922.0</v>
      </c>
      <c r="T6443" s="11">
        <f t="shared" si="3"/>
        <v>53.66808059</v>
      </c>
      <c r="U6443" s="7" t="s">
        <v>351</v>
      </c>
      <c r="V6443" s="12" t="str">
        <f t="shared" si="4"/>
        <v>Treyarch</v>
      </c>
      <c r="W6443" s="7" t="s">
        <v>34</v>
      </c>
    </row>
    <row r="6444">
      <c r="A6444" s="7" t="s">
        <v>5774</v>
      </c>
      <c r="B6444" s="8" t="s">
        <v>30</v>
      </c>
      <c r="C6444" s="9">
        <v>2012.0</v>
      </c>
      <c r="D6444" s="7" t="s">
        <v>31</v>
      </c>
      <c r="E6444" s="7" t="s">
        <v>37</v>
      </c>
      <c r="F6444" s="7">
        <v>8.25</v>
      </c>
      <c r="G6444" s="7">
        <v>4.24</v>
      </c>
      <c r="H6444" s="7">
        <v>0.07</v>
      </c>
      <c r="I6444" s="7">
        <v>1.12</v>
      </c>
      <c r="J6444" s="7">
        <v>13.67</v>
      </c>
      <c r="K6444" s="10">
        <f t="shared" ref="K6444:O6444" si="6445">F6444*1000000</f>
        <v>8250000</v>
      </c>
      <c r="L6444" s="10">
        <f t="shared" si="6445"/>
        <v>4240000</v>
      </c>
      <c r="M6444" s="10">
        <f t="shared" si="6445"/>
        <v>70000</v>
      </c>
      <c r="N6444" s="10">
        <f t="shared" si="6445"/>
        <v>1120000</v>
      </c>
      <c r="O6444" s="10">
        <f t="shared" si="6445"/>
        <v>13670000</v>
      </c>
      <c r="P6444" s="7">
        <v>83.0</v>
      </c>
      <c r="Q6444" s="7">
        <v>73.0</v>
      </c>
      <c r="R6444" s="7">
        <v>4.8</v>
      </c>
      <c r="S6444" s="7">
        <v>2256.0</v>
      </c>
      <c r="T6444" s="11">
        <f t="shared" si="3"/>
        <v>49.09703736</v>
      </c>
      <c r="U6444" s="7" t="s">
        <v>351</v>
      </c>
      <c r="V6444" s="12" t="str">
        <f t="shared" si="4"/>
        <v>Treyarch</v>
      </c>
      <c r="W6444" s="7" t="s">
        <v>34</v>
      </c>
    </row>
    <row r="6445">
      <c r="A6445" s="7" t="s">
        <v>5775</v>
      </c>
      <c r="B6445" s="8" t="s">
        <v>4908</v>
      </c>
      <c r="C6445" s="9">
        <v>2012.0</v>
      </c>
      <c r="D6445" s="7" t="s">
        <v>1</v>
      </c>
      <c r="E6445" s="7" t="s">
        <v>27</v>
      </c>
      <c r="F6445" s="7">
        <v>3.66</v>
      </c>
      <c r="G6445" s="7">
        <v>3.14</v>
      </c>
      <c r="H6445" s="7">
        <v>2.47</v>
      </c>
      <c r="I6445" s="7">
        <v>0.63</v>
      </c>
      <c r="J6445" s="7">
        <v>9.9</v>
      </c>
      <c r="K6445" s="10">
        <f t="shared" ref="K6445:O6445" si="6446">F6445*1000000</f>
        <v>3660000</v>
      </c>
      <c r="L6445" s="10">
        <f t="shared" si="6446"/>
        <v>3140000</v>
      </c>
      <c r="M6445" s="10">
        <f t="shared" si="6446"/>
        <v>2470000</v>
      </c>
      <c r="N6445" s="10">
        <f t="shared" si="6446"/>
        <v>630000</v>
      </c>
      <c r="O6445" s="10">
        <f t="shared" si="6446"/>
        <v>9900000</v>
      </c>
      <c r="P6445" s="7">
        <v>78.0</v>
      </c>
      <c r="Q6445" s="7">
        <v>70.0</v>
      </c>
      <c r="R6445" s="7">
        <v>7.2</v>
      </c>
      <c r="S6445" s="7">
        <v>424.0</v>
      </c>
      <c r="T6445" s="11">
        <f t="shared" si="3"/>
        <v>72.85020243</v>
      </c>
      <c r="U6445" s="7" t="s">
        <v>27</v>
      </c>
      <c r="V6445" s="12" t="str">
        <f t="shared" si="4"/>
        <v>Nintendo</v>
      </c>
      <c r="W6445" s="7" t="s">
        <v>28</v>
      </c>
    </row>
    <row r="6446">
      <c r="A6446" s="7" t="s">
        <v>5776</v>
      </c>
      <c r="B6446" s="8" t="s">
        <v>30</v>
      </c>
      <c r="C6446" s="9">
        <v>2012.0</v>
      </c>
      <c r="D6446" s="7" t="s">
        <v>31</v>
      </c>
      <c r="E6446" s="7" t="s">
        <v>32</v>
      </c>
      <c r="F6446" s="7">
        <v>6.65</v>
      </c>
      <c r="G6446" s="7">
        <v>2.28</v>
      </c>
      <c r="H6446" s="7">
        <v>0.04</v>
      </c>
      <c r="I6446" s="7">
        <v>0.74</v>
      </c>
      <c r="J6446" s="7">
        <v>9.71</v>
      </c>
      <c r="K6446" s="10">
        <f t="shared" ref="K6446:O6446" si="6447">F6446*1000000</f>
        <v>6650000</v>
      </c>
      <c r="L6446" s="10">
        <f t="shared" si="6447"/>
        <v>2280000</v>
      </c>
      <c r="M6446" s="10">
        <f t="shared" si="6447"/>
        <v>40000</v>
      </c>
      <c r="N6446" s="10">
        <f t="shared" si="6447"/>
        <v>740000</v>
      </c>
      <c r="O6446" s="10">
        <f t="shared" si="6447"/>
        <v>9710000</v>
      </c>
      <c r="P6446" s="7">
        <v>87.0</v>
      </c>
      <c r="Q6446" s="7">
        <v>87.0</v>
      </c>
      <c r="R6446" s="7">
        <v>7.0</v>
      </c>
      <c r="S6446" s="7">
        <v>3260.0</v>
      </c>
      <c r="T6446" s="11">
        <f t="shared" si="3"/>
        <v>70.44188826</v>
      </c>
      <c r="U6446" s="7" t="s">
        <v>4940</v>
      </c>
      <c r="V6446" s="12" t="str">
        <f t="shared" si="4"/>
        <v>343 Industries</v>
      </c>
      <c r="W6446" s="7" t="s">
        <v>34</v>
      </c>
    </row>
    <row r="6447">
      <c r="A6447" s="7" t="s">
        <v>5777</v>
      </c>
      <c r="B6447" s="8" t="s">
        <v>4908</v>
      </c>
      <c r="C6447" s="9">
        <v>2012.0</v>
      </c>
      <c r="D6447" s="7" t="s">
        <v>96</v>
      </c>
      <c r="E6447" s="7" t="s">
        <v>27</v>
      </c>
      <c r="F6447" s="7">
        <v>2.03</v>
      </c>
      <c r="G6447" s="7">
        <v>2.36</v>
      </c>
      <c r="H6447" s="7">
        <v>4.39</v>
      </c>
      <c r="I6447" s="7">
        <v>0.39</v>
      </c>
      <c r="J6447" s="7">
        <v>9.16</v>
      </c>
      <c r="K6447" s="10">
        <f t="shared" ref="K6447:O6447" si="6448">F6447*1000000</f>
        <v>2030000</v>
      </c>
      <c r="L6447" s="10">
        <f t="shared" si="6448"/>
        <v>2360000</v>
      </c>
      <c r="M6447" s="10">
        <f t="shared" si="6448"/>
        <v>4390000</v>
      </c>
      <c r="N6447" s="10">
        <f t="shared" si="6448"/>
        <v>390000</v>
      </c>
      <c r="O6447" s="10">
        <f t="shared" si="6448"/>
        <v>9160000</v>
      </c>
      <c r="P6447" s="7">
        <v>88.0</v>
      </c>
      <c r="Q6447" s="7">
        <v>70.0</v>
      </c>
      <c r="R6447" s="7">
        <v>8.7</v>
      </c>
      <c r="S6447" s="7">
        <v>626.0</v>
      </c>
      <c r="T6447" s="11">
        <f t="shared" si="3"/>
        <v>87.10057471</v>
      </c>
      <c r="U6447" s="7" t="s">
        <v>27</v>
      </c>
      <c r="V6447" s="12" t="str">
        <f t="shared" si="4"/>
        <v>Nintendo</v>
      </c>
      <c r="W6447" s="7" t="s">
        <v>28</v>
      </c>
    </row>
    <row r="6448">
      <c r="A6448" s="7" t="s">
        <v>5778</v>
      </c>
      <c r="B6448" s="8" t="s">
        <v>47</v>
      </c>
      <c r="C6448" s="9">
        <v>2012.0</v>
      </c>
      <c r="D6448" s="7" t="s">
        <v>49</v>
      </c>
      <c r="E6448" s="7" t="s">
        <v>97</v>
      </c>
      <c r="F6448" s="7">
        <v>1.06</v>
      </c>
      <c r="G6448" s="7">
        <v>5.01</v>
      </c>
      <c r="H6448" s="7">
        <v>0.13</v>
      </c>
      <c r="I6448" s="7">
        <v>1.97</v>
      </c>
      <c r="J6448" s="7">
        <v>8.16</v>
      </c>
      <c r="K6448" s="10">
        <f t="shared" ref="K6448:O6448" si="6449">F6448*1000000</f>
        <v>1060000</v>
      </c>
      <c r="L6448" s="10">
        <f t="shared" si="6449"/>
        <v>5010000</v>
      </c>
      <c r="M6448" s="10">
        <f t="shared" si="6449"/>
        <v>130000</v>
      </c>
      <c r="N6448" s="10">
        <f t="shared" si="6449"/>
        <v>1970000</v>
      </c>
      <c r="O6448" s="10">
        <f t="shared" si="6449"/>
        <v>8160000</v>
      </c>
      <c r="P6448" s="7">
        <v>88.0</v>
      </c>
      <c r="Q6448" s="7">
        <v>37.0</v>
      </c>
      <c r="R6448" s="7">
        <v>6.6</v>
      </c>
      <c r="S6448" s="7">
        <v>348.0</v>
      </c>
      <c r="T6448" s="11">
        <f t="shared" si="3"/>
        <v>68.11428571</v>
      </c>
      <c r="U6448" s="7" t="s">
        <v>97</v>
      </c>
      <c r="V6448" s="12" t="str">
        <f t="shared" si="4"/>
        <v>Electronic Arts</v>
      </c>
      <c r="W6448" s="7" t="s">
        <v>28</v>
      </c>
    </row>
    <row r="6449">
      <c r="A6449" s="7" t="s">
        <v>5779</v>
      </c>
      <c r="B6449" s="8" t="s">
        <v>40</v>
      </c>
      <c r="C6449" s="9">
        <v>2012.0</v>
      </c>
      <c r="D6449" s="7" t="s">
        <v>67</v>
      </c>
      <c r="E6449" s="7" t="s">
        <v>27</v>
      </c>
      <c r="F6449" s="7">
        <v>2.79</v>
      </c>
      <c r="G6449" s="7">
        <v>1.72</v>
      </c>
      <c r="H6449" s="7">
        <v>3.14</v>
      </c>
      <c r="I6449" s="7">
        <v>0.41</v>
      </c>
      <c r="J6449" s="7">
        <v>8.07</v>
      </c>
      <c r="K6449" s="10">
        <f t="shared" ref="K6449:O6449" si="6450">F6449*1000000</f>
        <v>2790000</v>
      </c>
      <c r="L6449" s="10">
        <f t="shared" si="6450"/>
        <v>1720000</v>
      </c>
      <c r="M6449" s="10">
        <f t="shared" si="6450"/>
        <v>3140000</v>
      </c>
      <c r="N6449" s="10">
        <f t="shared" si="6450"/>
        <v>410000</v>
      </c>
      <c r="O6449" s="10">
        <f t="shared" si="6450"/>
        <v>8070000</v>
      </c>
      <c r="T6449" s="11" t="str">
        <f t="shared" si="3"/>
        <v/>
      </c>
      <c r="V6449" s="12" t="str">
        <f t="shared" si="4"/>
        <v>Nintendo</v>
      </c>
    </row>
    <row r="6450">
      <c r="A6450" s="7" t="s">
        <v>5780</v>
      </c>
      <c r="B6450" s="8" t="s">
        <v>25</v>
      </c>
      <c r="C6450" s="9">
        <v>2012.0</v>
      </c>
      <c r="D6450" s="7" t="s">
        <v>41</v>
      </c>
      <c r="E6450" s="7" t="s">
        <v>55</v>
      </c>
      <c r="F6450" s="7">
        <v>4.05</v>
      </c>
      <c r="G6450" s="7">
        <v>2.16</v>
      </c>
      <c r="H6450" s="7">
        <v>0.0</v>
      </c>
      <c r="I6450" s="7">
        <v>0.55</v>
      </c>
      <c r="J6450" s="7">
        <v>6.76</v>
      </c>
      <c r="K6450" s="10">
        <f t="shared" ref="K6450:O6450" si="6451">F6450*1000000</f>
        <v>4050000</v>
      </c>
      <c r="L6450" s="10">
        <f t="shared" si="6451"/>
        <v>2160000</v>
      </c>
      <c r="M6450" s="10">
        <f t="shared" si="6451"/>
        <v>0</v>
      </c>
      <c r="N6450" s="10">
        <f t="shared" si="6451"/>
        <v>550000</v>
      </c>
      <c r="O6450" s="10">
        <f t="shared" si="6451"/>
        <v>6760000</v>
      </c>
      <c r="P6450" s="7">
        <v>74.0</v>
      </c>
      <c r="Q6450" s="7">
        <v>10.0</v>
      </c>
      <c r="R6450" s="7">
        <v>7.3</v>
      </c>
      <c r="S6450" s="7">
        <v>28.0</v>
      </c>
      <c r="T6450" s="11">
        <f t="shared" si="3"/>
        <v>73.26315789</v>
      </c>
      <c r="U6450" s="7" t="s">
        <v>55</v>
      </c>
      <c r="V6450" s="12" t="str">
        <f t="shared" si="4"/>
        <v>Ubisoft</v>
      </c>
      <c r="W6450" s="7" t="s">
        <v>52</v>
      </c>
    </row>
    <row r="6451">
      <c r="A6451" s="7" t="s">
        <v>5781</v>
      </c>
      <c r="B6451" s="8" t="s">
        <v>47</v>
      </c>
      <c r="C6451" s="9">
        <v>2012.0</v>
      </c>
      <c r="D6451" s="7" t="s">
        <v>49</v>
      </c>
      <c r="E6451" s="7" t="s">
        <v>55</v>
      </c>
      <c r="F6451" s="7">
        <v>2.64</v>
      </c>
      <c r="G6451" s="7">
        <v>2.52</v>
      </c>
      <c r="H6451" s="7">
        <v>0.16</v>
      </c>
      <c r="I6451" s="7">
        <v>1.12</v>
      </c>
      <c r="J6451" s="7">
        <v>6.45</v>
      </c>
      <c r="K6451" s="10">
        <f t="shared" ref="K6451:O6451" si="6452">F6451*1000000</f>
        <v>2640000</v>
      </c>
      <c r="L6451" s="10">
        <f t="shared" si="6452"/>
        <v>2520000</v>
      </c>
      <c r="M6451" s="10">
        <f t="shared" si="6452"/>
        <v>160000</v>
      </c>
      <c r="N6451" s="10">
        <f t="shared" si="6452"/>
        <v>1120000</v>
      </c>
      <c r="O6451" s="10">
        <f t="shared" si="6452"/>
        <v>6450000</v>
      </c>
      <c r="P6451" s="7">
        <v>85.0</v>
      </c>
      <c r="Q6451" s="7">
        <v>41.0</v>
      </c>
      <c r="R6451" s="7">
        <v>6.9</v>
      </c>
      <c r="S6451" s="7">
        <v>1307.0</v>
      </c>
      <c r="T6451" s="11">
        <f t="shared" si="3"/>
        <v>69.48664688</v>
      </c>
      <c r="U6451" s="7" t="s">
        <v>55</v>
      </c>
      <c r="V6451" s="12" t="str">
        <f t="shared" si="4"/>
        <v>Ubisoft</v>
      </c>
      <c r="W6451" s="7" t="s">
        <v>34</v>
      </c>
    </row>
    <row r="6452">
      <c r="A6452" s="7" t="s">
        <v>5781</v>
      </c>
      <c r="B6452" s="8" t="s">
        <v>30</v>
      </c>
      <c r="C6452" s="9">
        <v>2012.0</v>
      </c>
      <c r="D6452" s="7" t="s">
        <v>49</v>
      </c>
      <c r="E6452" s="7" t="s">
        <v>55</v>
      </c>
      <c r="F6452" s="7">
        <v>3.13</v>
      </c>
      <c r="G6452" s="7">
        <v>1.69</v>
      </c>
      <c r="H6452" s="7">
        <v>0.03</v>
      </c>
      <c r="I6452" s="7">
        <v>0.44</v>
      </c>
      <c r="J6452" s="7">
        <v>5.29</v>
      </c>
      <c r="K6452" s="10">
        <f t="shared" ref="K6452:O6452" si="6453">F6452*1000000</f>
        <v>3130000</v>
      </c>
      <c r="L6452" s="10">
        <f t="shared" si="6453"/>
        <v>1690000</v>
      </c>
      <c r="M6452" s="10">
        <f t="shared" si="6453"/>
        <v>30000</v>
      </c>
      <c r="N6452" s="10">
        <f t="shared" si="6453"/>
        <v>440000</v>
      </c>
      <c r="O6452" s="10">
        <f t="shared" si="6453"/>
        <v>5290000</v>
      </c>
      <c r="P6452" s="7">
        <v>84.0</v>
      </c>
      <c r="Q6452" s="7">
        <v>61.0</v>
      </c>
      <c r="R6452" s="7">
        <v>6.7</v>
      </c>
      <c r="S6452" s="7">
        <v>1196.0</v>
      </c>
      <c r="T6452" s="11">
        <f t="shared" si="3"/>
        <v>67.82498011</v>
      </c>
      <c r="U6452" s="7" t="s">
        <v>55</v>
      </c>
      <c r="V6452" s="12" t="str">
        <f t="shared" si="4"/>
        <v>Ubisoft</v>
      </c>
      <c r="W6452" s="7" t="s">
        <v>34</v>
      </c>
    </row>
    <row r="6453">
      <c r="A6453" s="7" t="s">
        <v>5782</v>
      </c>
      <c r="B6453" s="8" t="s">
        <v>5783</v>
      </c>
      <c r="C6453" s="9">
        <v>2012.0</v>
      </c>
      <c r="D6453" s="7" t="s">
        <v>1</v>
      </c>
      <c r="E6453" s="7" t="s">
        <v>27</v>
      </c>
      <c r="F6453" s="7">
        <v>2.3</v>
      </c>
      <c r="G6453" s="7">
        <v>1.34</v>
      </c>
      <c r="H6453" s="7">
        <v>1.27</v>
      </c>
      <c r="I6453" s="7">
        <v>0.32</v>
      </c>
      <c r="J6453" s="7">
        <v>5.22</v>
      </c>
      <c r="K6453" s="10">
        <f t="shared" ref="K6453:O6453" si="6454">F6453*1000000</f>
        <v>2300000</v>
      </c>
      <c r="L6453" s="10">
        <f t="shared" si="6454"/>
        <v>1340000</v>
      </c>
      <c r="M6453" s="10">
        <f t="shared" si="6454"/>
        <v>1270000</v>
      </c>
      <c r="N6453" s="10">
        <f t="shared" si="6454"/>
        <v>320000</v>
      </c>
      <c r="O6453" s="10">
        <f t="shared" si="6454"/>
        <v>5220000</v>
      </c>
      <c r="P6453" s="7">
        <v>84.0</v>
      </c>
      <c r="Q6453" s="7">
        <v>70.0</v>
      </c>
      <c r="R6453" s="7">
        <v>8.1</v>
      </c>
      <c r="S6453" s="7">
        <v>733.0</v>
      </c>
      <c r="T6453" s="11">
        <f t="shared" si="3"/>
        <v>81.2615193</v>
      </c>
      <c r="U6453" s="7" t="s">
        <v>27</v>
      </c>
      <c r="V6453" s="12" t="str">
        <f t="shared" si="4"/>
        <v>Nintendo</v>
      </c>
      <c r="W6453" s="7" t="s">
        <v>28</v>
      </c>
    </row>
    <row r="6454">
      <c r="A6454" s="7" t="s">
        <v>5778</v>
      </c>
      <c r="B6454" s="8" t="s">
        <v>30</v>
      </c>
      <c r="C6454" s="9">
        <v>2012.0</v>
      </c>
      <c r="D6454" s="7" t="s">
        <v>49</v>
      </c>
      <c r="E6454" s="7" t="s">
        <v>97</v>
      </c>
      <c r="F6454" s="7">
        <v>1.09</v>
      </c>
      <c r="G6454" s="7">
        <v>3.47</v>
      </c>
      <c r="H6454" s="7">
        <v>0.03</v>
      </c>
      <c r="I6454" s="7">
        <v>0.57</v>
      </c>
      <c r="J6454" s="7">
        <v>5.16</v>
      </c>
      <c r="K6454" s="10">
        <f t="shared" ref="K6454:O6454" si="6455">F6454*1000000</f>
        <v>1090000</v>
      </c>
      <c r="L6454" s="10">
        <f t="shared" si="6455"/>
        <v>3470000</v>
      </c>
      <c r="M6454" s="10">
        <f t="shared" si="6455"/>
        <v>30000</v>
      </c>
      <c r="N6454" s="10">
        <f t="shared" si="6455"/>
        <v>570000</v>
      </c>
      <c r="O6454" s="10">
        <f t="shared" si="6455"/>
        <v>5160000</v>
      </c>
      <c r="P6454" s="7">
        <v>90.0</v>
      </c>
      <c r="Q6454" s="7">
        <v>48.0</v>
      </c>
      <c r="R6454" s="7">
        <v>6.1</v>
      </c>
      <c r="S6454" s="7">
        <v>403.0</v>
      </c>
      <c r="T6454" s="11">
        <f t="shared" si="3"/>
        <v>64.0864745</v>
      </c>
      <c r="U6454" s="7" t="s">
        <v>97</v>
      </c>
      <c r="V6454" s="12" t="str">
        <f t="shared" si="4"/>
        <v>Electronic Arts</v>
      </c>
      <c r="W6454" s="7" t="s">
        <v>28</v>
      </c>
    </row>
    <row r="6455">
      <c r="A6455" s="7" t="s">
        <v>5784</v>
      </c>
      <c r="B6455" s="8" t="s">
        <v>78</v>
      </c>
      <c r="C6455" s="9">
        <v>2012.0</v>
      </c>
      <c r="D6455" s="7" t="s">
        <v>67</v>
      </c>
      <c r="E6455" s="7" t="s">
        <v>37</v>
      </c>
      <c r="F6455" s="7">
        <v>2.44</v>
      </c>
      <c r="G6455" s="7">
        <v>2.16</v>
      </c>
      <c r="H6455" s="7">
        <v>0.0</v>
      </c>
      <c r="I6455" s="7">
        <v>0.54</v>
      </c>
      <c r="J6455" s="7">
        <v>5.14</v>
      </c>
      <c r="K6455" s="10">
        <f t="shared" ref="K6455:O6455" si="6456">F6455*1000000</f>
        <v>2440000</v>
      </c>
      <c r="L6455" s="10">
        <f t="shared" si="6456"/>
        <v>2160000</v>
      </c>
      <c r="M6455" s="10">
        <f t="shared" si="6456"/>
        <v>0</v>
      </c>
      <c r="N6455" s="10">
        <f t="shared" si="6456"/>
        <v>540000</v>
      </c>
      <c r="O6455" s="10">
        <f t="shared" si="6456"/>
        <v>5140000</v>
      </c>
      <c r="P6455" s="7">
        <v>88.0</v>
      </c>
      <c r="Q6455" s="7">
        <v>86.0</v>
      </c>
      <c r="R6455" s="7">
        <v>4.0</v>
      </c>
      <c r="S6455" s="7">
        <v>9629.0</v>
      </c>
      <c r="T6455" s="11">
        <f t="shared" si="3"/>
        <v>40.42490993</v>
      </c>
      <c r="U6455" s="7" t="s">
        <v>79</v>
      </c>
      <c r="V6455" s="12" t="str">
        <f t="shared" si="4"/>
        <v>Blizzard Entertainment</v>
      </c>
      <c r="W6455" s="7" t="s">
        <v>34</v>
      </c>
    </row>
    <row r="6456">
      <c r="A6456" s="7" t="s">
        <v>5785</v>
      </c>
      <c r="B6456" s="8" t="s">
        <v>5783</v>
      </c>
      <c r="C6456" s="9">
        <v>2012.0</v>
      </c>
      <c r="D6456" s="7" t="s">
        <v>41</v>
      </c>
      <c r="E6456" s="7" t="s">
        <v>27</v>
      </c>
      <c r="F6456" s="7">
        <v>2.52</v>
      </c>
      <c r="G6456" s="7">
        <v>1.11</v>
      </c>
      <c r="H6456" s="7">
        <v>0.46</v>
      </c>
      <c r="I6456" s="7">
        <v>0.33</v>
      </c>
      <c r="J6456" s="7">
        <v>4.42</v>
      </c>
      <c r="K6456" s="10">
        <f t="shared" ref="K6456:O6456" si="6457">F6456*1000000</f>
        <v>2520000</v>
      </c>
      <c r="L6456" s="10">
        <f t="shared" si="6457"/>
        <v>1110000</v>
      </c>
      <c r="M6456" s="10">
        <f t="shared" si="6457"/>
        <v>460000</v>
      </c>
      <c r="N6456" s="10">
        <f t="shared" si="6457"/>
        <v>330000</v>
      </c>
      <c r="O6456" s="10">
        <f t="shared" si="6457"/>
        <v>4420000</v>
      </c>
      <c r="P6456" s="7">
        <v>77.0</v>
      </c>
      <c r="Q6456" s="7">
        <v>61.0</v>
      </c>
      <c r="R6456" s="7">
        <v>7.9</v>
      </c>
      <c r="S6456" s="7">
        <v>471.0</v>
      </c>
      <c r="T6456" s="11">
        <f t="shared" si="3"/>
        <v>78.77067669</v>
      </c>
      <c r="U6456" s="7" t="s">
        <v>27</v>
      </c>
      <c r="V6456" s="12" t="str">
        <f t="shared" si="4"/>
        <v>Nintendo</v>
      </c>
      <c r="W6456" s="7" t="s">
        <v>52</v>
      </c>
    </row>
    <row r="6457">
      <c r="A6457" s="7" t="s">
        <v>5786</v>
      </c>
      <c r="B6457" s="8" t="s">
        <v>47</v>
      </c>
      <c r="C6457" s="9">
        <v>2012.0</v>
      </c>
      <c r="D6457" s="7" t="s">
        <v>31</v>
      </c>
      <c r="E6457" s="7" t="s">
        <v>55</v>
      </c>
      <c r="F6457" s="7">
        <v>0.88</v>
      </c>
      <c r="G6457" s="7">
        <v>1.7</v>
      </c>
      <c r="H6457" s="7">
        <v>0.1</v>
      </c>
      <c r="I6457" s="7">
        <v>0.67</v>
      </c>
      <c r="J6457" s="7">
        <v>3.35</v>
      </c>
      <c r="K6457" s="10">
        <f t="shared" ref="K6457:O6457" si="6458">F6457*1000000</f>
        <v>880000</v>
      </c>
      <c r="L6457" s="10">
        <f t="shared" si="6458"/>
        <v>1700000</v>
      </c>
      <c r="M6457" s="10">
        <f t="shared" si="6458"/>
        <v>100000</v>
      </c>
      <c r="N6457" s="10">
        <f t="shared" si="6458"/>
        <v>670000</v>
      </c>
      <c r="O6457" s="10">
        <f t="shared" si="6458"/>
        <v>3350000</v>
      </c>
      <c r="P6457" s="7">
        <v>90.0</v>
      </c>
      <c r="Q6457" s="7">
        <v>32.0</v>
      </c>
      <c r="R6457" s="7">
        <v>8.5</v>
      </c>
      <c r="S6457" s="7">
        <v>1041.0</v>
      </c>
      <c r="T6457" s="11">
        <f t="shared" si="3"/>
        <v>85.14911463</v>
      </c>
      <c r="U6457" s="7" t="s">
        <v>56</v>
      </c>
      <c r="V6457" s="12" t="str">
        <f t="shared" si="4"/>
        <v>Ubisoft Montreal</v>
      </c>
      <c r="W6457" s="7" t="s">
        <v>34</v>
      </c>
    </row>
    <row r="6458">
      <c r="A6458" s="7" t="s">
        <v>5787</v>
      </c>
      <c r="B6458" s="8" t="s">
        <v>25</v>
      </c>
      <c r="C6458" s="9">
        <v>2012.0</v>
      </c>
      <c r="D6458" s="7" t="s">
        <v>41</v>
      </c>
      <c r="E6458" s="7" t="s">
        <v>27</v>
      </c>
      <c r="F6458" s="7">
        <v>1.06</v>
      </c>
      <c r="G6458" s="7">
        <v>1.09</v>
      </c>
      <c r="H6458" s="7">
        <v>0.76</v>
      </c>
      <c r="I6458" s="7">
        <v>0.22</v>
      </c>
      <c r="J6458" s="7">
        <v>3.13</v>
      </c>
      <c r="K6458" s="10">
        <f t="shared" ref="K6458:O6458" si="6459">F6458*1000000</f>
        <v>1060000</v>
      </c>
      <c r="L6458" s="10">
        <f t="shared" si="6459"/>
        <v>1090000</v>
      </c>
      <c r="M6458" s="10">
        <f t="shared" si="6459"/>
        <v>760000</v>
      </c>
      <c r="N6458" s="10">
        <f t="shared" si="6459"/>
        <v>220000</v>
      </c>
      <c r="O6458" s="10">
        <f t="shared" si="6459"/>
        <v>3130000</v>
      </c>
      <c r="P6458" s="7">
        <v>73.0</v>
      </c>
      <c r="Q6458" s="7">
        <v>45.0</v>
      </c>
      <c r="R6458" s="7">
        <v>6.8</v>
      </c>
      <c r="S6458" s="7">
        <v>155.0</v>
      </c>
      <c r="T6458" s="11">
        <f t="shared" si="3"/>
        <v>69.125</v>
      </c>
      <c r="U6458" s="7" t="s">
        <v>3897</v>
      </c>
      <c r="V6458" s="12" t="str">
        <f t="shared" si="4"/>
        <v>Nd Cube</v>
      </c>
      <c r="W6458" s="7" t="s">
        <v>28</v>
      </c>
    </row>
    <row r="6459">
      <c r="A6459" s="7" t="s">
        <v>5788</v>
      </c>
      <c r="B6459" s="8" t="s">
        <v>47</v>
      </c>
      <c r="C6459" s="9">
        <v>2012.0</v>
      </c>
      <c r="D6459" s="7" t="s">
        <v>31</v>
      </c>
      <c r="E6459" s="7" t="s">
        <v>131</v>
      </c>
      <c r="F6459" s="7">
        <v>0.88</v>
      </c>
      <c r="G6459" s="7">
        <v>0.94</v>
      </c>
      <c r="H6459" s="7">
        <v>0.88</v>
      </c>
      <c r="I6459" s="7">
        <v>0.4</v>
      </c>
      <c r="J6459" s="7">
        <v>3.1</v>
      </c>
      <c r="K6459" s="10">
        <f t="shared" ref="K6459:O6459" si="6460">F6459*1000000</f>
        <v>880000</v>
      </c>
      <c r="L6459" s="10">
        <f t="shared" si="6460"/>
        <v>940000</v>
      </c>
      <c r="M6459" s="10">
        <f t="shared" si="6460"/>
        <v>880000</v>
      </c>
      <c r="N6459" s="10">
        <f t="shared" si="6460"/>
        <v>400000</v>
      </c>
      <c r="O6459" s="10">
        <f t="shared" si="6460"/>
        <v>3100000</v>
      </c>
      <c r="P6459" s="7">
        <v>74.0</v>
      </c>
      <c r="Q6459" s="7">
        <v>34.0</v>
      </c>
      <c r="R6459" s="7">
        <v>5.4</v>
      </c>
      <c r="S6459" s="7">
        <v>1304.0</v>
      </c>
      <c r="T6459" s="11">
        <f t="shared" si="3"/>
        <v>54.50822123</v>
      </c>
      <c r="U6459" s="7" t="s">
        <v>131</v>
      </c>
      <c r="V6459" s="12" t="str">
        <f t="shared" si="4"/>
        <v>Capcom</v>
      </c>
      <c r="W6459" s="7" t="s">
        <v>34</v>
      </c>
    </row>
    <row r="6460">
      <c r="A6460" s="7" t="s">
        <v>5789</v>
      </c>
      <c r="B6460" s="8" t="s">
        <v>30</v>
      </c>
      <c r="C6460" s="9">
        <v>2012.0</v>
      </c>
      <c r="D6460" s="7" t="s">
        <v>31</v>
      </c>
      <c r="E6460" s="7" t="s">
        <v>85</v>
      </c>
      <c r="F6460" s="7">
        <v>1.89</v>
      </c>
      <c r="G6460" s="7">
        <v>0.88</v>
      </c>
      <c r="H6460" s="7">
        <v>0.04</v>
      </c>
      <c r="I6460" s="7">
        <v>0.25</v>
      </c>
      <c r="J6460" s="7">
        <v>3.05</v>
      </c>
      <c r="K6460" s="10">
        <f t="shared" ref="K6460:O6460" si="6461">F6460*1000000</f>
        <v>1890000</v>
      </c>
      <c r="L6460" s="10">
        <f t="shared" si="6461"/>
        <v>880000</v>
      </c>
      <c r="M6460" s="10">
        <f t="shared" si="6461"/>
        <v>40000</v>
      </c>
      <c r="N6460" s="10">
        <f t="shared" si="6461"/>
        <v>250000</v>
      </c>
      <c r="O6460" s="10">
        <f t="shared" si="6461"/>
        <v>3050000</v>
      </c>
      <c r="P6460" s="7">
        <v>89.0</v>
      </c>
      <c r="Q6460" s="7">
        <v>59.0</v>
      </c>
      <c r="R6460" s="7">
        <v>8.2</v>
      </c>
      <c r="S6460" s="7">
        <v>892.0</v>
      </c>
      <c r="T6460" s="11">
        <f t="shared" si="3"/>
        <v>82.43427971</v>
      </c>
      <c r="U6460" s="7" t="s">
        <v>1594</v>
      </c>
      <c r="V6460" s="12" t="str">
        <f t="shared" si="4"/>
        <v>Gearbox Software</v>
      </c>
      <c r="W6460" s="7" t="s">
        <v>34</v>
      </c>
    </row>
    <row r="6461">
      <c r="A6461" s="7" t="s">
        <v>5790</v>
      </c>
      <c r="B6461" s="8" t="s">
        <v>30</v>
      </c>
      <c r="C6461" s="9">
        <v>2012.0</v>
      </c>
      <c r="D6461" s="7" t="s">
        <v>67</v>
      </c>
      <c r="E6461" s="7" t="s">
        <v>97</v>
      </c>
      <c r="F6461" s="7">
        <v>1.94</v>
      </c>
      <c r="G6461" s="7">
        <v>0.84</v>
      </c>
      <c r="H6461" s="7">
        <v>0.03</v>
      </c>
      <c r="I6461" s="7">
        <v>0.24</v>
      </c>
      <c r="J6461" s="7">
        <v>3.04</v>
      </c>
      <c r="K6461" s="10">
        <f t="shared" ref="K6461:O6461" si="6462">F6461*1000000</f>
        <v>1940000</v>
      </c>
      <c r="L6461" s="10">
        <f t="shared" si="6462"/>
        <v>840000</v>
      </c>
      <c r="M6461" s="10">
        <f t="shared" si="6462"/>
        <v>30000</v>
      </c>
      <c r="N6461" s="10">
        <f t="shared" si="6462"/>
        <v>240000</v>
      </c>
      <c r="O6461" s="10">
        <f t="shared" si="6462"/>
        <v>3040000</v>
      </c>
      <c r="P6461" s="7">
        <v>93.0</v>
      </c>
      <c r="Q6461" s="7">
        <v>74.0</v>
      </c>
      <c r="R6461" s="7">
        <v>5.8</v>
      </c>
      <c r="S6461" s="7">
        <v>3725.0</v>
      </c>
      <c r="T6461" s="11">
        <f t="shared" si="3"/>
        <v>58.68175836</v>
      </c>
      <c r="U6461" s="7" t="s">
        <v>116</v>
      </c>
      <c r="V6461" s="12" t="str">
        <f t="shared" si="4"/>
        <v>BioWare</v>
      </c>
      <c r="W6461" s="7" t="s">
        <v>34</v>
      </c>
    </row>
    <row r="6462">
      <c r="A6462" s="7" t="s">
        <v>5786</v>
      </c>
      <c r="B6462" s="8" t="s">
        <v>30</v>
      </c>
      <c r="C6462" s="9">
        <v>2012.0</v>
      </c>
      <c r="D6462" s="7" t="s">
        <v>31</v>
      </c>
      <c r="E6462" s="7" t="s">
        <v>55</v>
      </c>
      <c r="F6462" s="7">
        <v>1.38</v>
      </c>
      <c r="G6462" s="7">
        <v>1.32</v>
      </c>
      <c r="H6462" s="7">
        <v>0.02</v>
      </c>
      <c r="I6462" s="7">
        <v>0.28</v>
      </c>
      <c r="J6462" s="7">
        <v>3.0</v>
      </c>
      <c r="K6462" s="10">
        <f t="shared" ref="K6462:O6462" si="6463">F6462*1000000</f>
        <v>1380000</v>
      </c>
      <c r="L6462" s="10">
        <f t="shared" si="6463"/>
        <v>1320000</v>
      </c>
      <c r="M6462" s="10">
        <f t="shared" si="6463"/>
        <v>20000</v>
      </c>
      <c r="N6462" s="10">
        <f t="shared" si="6463"/>
        <v>280000</v>
      </c>
      <c r="O6462" s="10">
        <f t="shared" si="6463"/>
        <v>3000000</v>
      </c>
      <c r="P6462" s="7">
        <v>91.0</v>
      </c>
      <c r="Q6462" s="7">
        <v>39.0</v>
      </c>
      <c r="R6462" s="7">
        <v>8.6</v>
      </c>
      <c r="S6462" s="7">
        <v>1247.0</v>
      </c>
      <c r="T6462" s="11">
        <f t="shared" si="3"/>
        <v>86.15163297</v>
      </c>
      <c r="U6462" s="7" t="s">
        <v>56</v>
      </c>
      <c r="V6462" s="12" t="str">
        <f t="shared" si="4"/>
        <v>Ubisoft Montreal</v>
      </c>
      <c r="W6462" s="7" t="s">
        <v>34</v>
      </c>
    </row>
    <row r="6463">
      <c r="A6463" s="7" t="s">
        <v>5791</v>
      </c>
      <c r="B6463" s="8" t="s">
        <v>30</v>
      </c>
      <c r="C6463" s="9">
        <v>2012.0</v>
      </c>
      <c r="D6463" s="7" t="s">
        <v>26</v>
      </c>
      <c r="E6463" s="7" t="s">
        <v>85</v>
      </c>
      <c r="F6463" s="7">
        <v>2.6</v>
      </c>
      <c r="G6463" s="7">
        <v>0.2</v>
      </c>
      <c r="H6463" s="7">
        <v>0.01</v>
      </c>
      <c r="I6463" s="7">
        <v>0.19</v>
      </c>
      <c r="J6463" s="7">
        <v>3.0</v>
      </c>
      <c r="K6463" s="10">
        <f t="shared" ref="K6463:O6463" si="6464">F6463*1000000</f>
        <v>2600000</v>
      </c>
      <c r="L6463" s="10">
        <f t="shared" si="6464"/>
        <v>200000</v>
      </c>
      <c r="M6463" s="10">
        <f t="shared" si="6464"/>
        <v>10000</v>
      </c>
      <c r="N6463" s="10">
        <f t="shared" si="6464"/>
        <v>190000</v>
      </c>
      <c r="O6463" s="10">
        <f t="shared" si="6464"/>
        <v>3000000</v>
      </c>
      <c r="P6463" s="7">
        <v>88.0</v>
      </c>
      <c r="Q6463" s="7">
        <v>41.0</v>
      </c>
      <c r="R6463" s="7">
        <v>7.2</v>
      </c>
      <c r="S6463" s="7">
        <v>131.0</v>
      </c>
      <c r="T6463" s="11">
        <f t="shared" si="3"/>
        <v>75.81395349</v>
      </c>
      <c r="U6463" s="7" t="s">
        <v>294</v>
      </c>
      <c r="V6463" s="12" t="str">
        <f t="shared" si="4"/>
        <v>Visual Concepts</v>
      </c>
      <c r="W6463" s="7" t="s">
        <v>28</v>
      </c>
    </row>
    <row r="6464">
      <c r="A6464" s="7" t="s">
        <v>5792</v>
      </c>
      <c r="B6464" s="8" t="s">
        <v>30</v>
      </c>
      <c r="C6464" s="9">
        <v>2012.0</v>
      </c>
      <c r="D6464" s="7" t="s">
        <v>26</v>
      </c>
      <c r="E6464" s="7" t="s">
        <v>97</v>
      </c>
      <c r="F6464" s="7">
        <v>2.53</v>
      </c>
      <c r="G6464" s="7">
        <v>0.15</v>
      </c>
      <c r="H6464" s="7">
        <v>0.0</v>
      </c>
      <c r="I6464" s="7">
        <v>0.17</v>
      </c>
      <c r="J6464" s="7">
        <v>2.86</v>
      </c>
      <c r="K6464" s="10">
        <f t="shared" ref="K6464:O6464" si="6465">F6464*1000000</f>
        <v>2530000</v>
      </c>
      <c r="L6464" s="10">
        <f t="shared" si="6465"/>
        <v>150000</v>
      </c>
      <c r="M6464" s="10">
        <f t="shared" si="6465"/>
        <v>0</v>
      </c>
      <c r="N6464" s="10">
        <f t="shared" si="6465"/>
        <v>170000</v>
      </c>
      <c r="O6464" s="10">
        <f t="shared" si="6465"/>
        <v>2860000</v>
      </c>
      <c r="P6464" s="7">
        <v>81.0</v>
      </c>
      <c r="Q6464" s="7">
        <v>36.0</v>
      </c>
      <c r="R6464" s="7">
        <v>5.8</v>
      </c>
      <c r="S6464" s="7">
        <v>179.0</v>
      </c>
      <c r="T6464" s="11">
        <f t="shared" si="3"/>
        <v>61.85116279</v>
      </c>
      <c r="U6464" s="7" t="s">
        <v>129</v>
      </c>
      <c r="V6464" s="12" t="str">
        <f t="shared" si="4"/>
        <v>EA Tiburon</v>
      </c>
      <c r="W6464" s="7" t="s">
        <v>28</v>
      </c>
    </row>
    <row r="6465">
      <c r="A6465" s="7" t="s">
        <v>5793</v>
      </c>
      <c r="B6465" s="8" t="s">
        <v>47</v>
      </c>
      <c r="C6465" s="9">
        <v>2012.0</v>
      </c>
      <c r="D6465" s="7" t="s">
        <v>75</v>
      </c>
      <c r="E6465" s="7" t="s">
        <v>97</v>
      </c>
      <c r="F6465" s="7">
        <v>0.71</v>
      </c>
      <c r="G6465" s="7">
        <v>1.46</v>
      </c>
      <c r="H6465" s="7">
        <v>0.06</v>
      </c>
      <c r="I6465" s="7">
        <v>0.58</v>
      </c>
      <c r="J6465" s="7">
        <v>2.81</v>
      </c>
      <c r="K6465" s="10">
        <f t="shared" ref="K6465:O6465" si="6466">F6465*1000000</f>
        <v>710000</v>
      </c>
      <c r="L6465" s="10">
        <f t="shared" si="6466"/>
        <v>1460000</v>
      </c>
      <c r="M6465" s="10">
        <f t="shared" si="6466"/>
        <v>60000</v>
      </c>
      <c r="N6465" s="10">
        <f t="shared" si="6466"/>
        <v>580000</v>
      </c>
      <c r="O6465" s="10">
        <f t="shared" si="6466"/>
        <v>2810000</v>
      </c>
      <c r="T6465" s="11" t="str">
        <f t="shared" si="3"/>
        <v/>
      </c>
      <c r="V6465" s="12" t="str">
        <f t="shared" si="4"/>
        <v>Electronic Arts</v>
      </c>
    </row>
    <row r="6466">
      <c r="A6466" s="7" t="s">
        <v>5792</v>
      </c>
      <c r="B6466" s="8" t="s">
        <v>47</v>
      </c>
      <c r="C6466" s="9">
        <v>2012.0</v>
      </c>
      <c r="D6466" s="7" t="s">
        <v>26</v>
      </c>
      <c r="E6466" s="7" t="s">
        <v>97</v>
      </c>
      <c r="F6466" s="7">
        <v>2.11</v>
      </c>
      <c r="G6466" s="7">
        <v>0.22</v>
      </c>
      <c r="H6466" s="7">
        <v>0.0</v>
      </c>
      <c r="I6466" s="7">
        <v>0.23</v>
      </c>
      <c r="J6466" s="7">
        <v>2.56</v>
      </c>
      <c r="K6466" s="10">
        <f t="shared" ref="K6466:O6466" si="6467">F6466*1000000</f>
        <v>2110000</v>
      </c>
      <c r="L6466" s="10">
        <f t="shared" si="6467"/>
        <v>220000</v>
      </c>
      <c r="M6466" s="10">
        <f t="shared" si="6467"/>
        <v>0</v>
      </c>
      <c r="N6466" s="10">
        <f t="shared" si="6467"/>
        <v>230000</v>
      </c>
      <c r="O6466" s="10">
        <f t="shared" si="6467"/>
        <v>2560000</v>
      </c>
      <c r="P6466" s="7">
        <v>83.0</v>
      </c>
      <c r="Q6466" s="7">
        <v>22.0</v>
      </c>
      <c r="R6466" s="7">
        <v>5.5</v>
      </c>
      <c r="S6466" s="7">
        <v>101.0</v>
      </c>
      <c r="T6466" s="11">
        <f t="shared" si="3"/>
        <v>60.00813008</v>
      </c>
      <c r="U6466" s="7" t="s">
        <v>129</v>
      </c>
      <c r="V6466" s="12" t="str">
        <f t="shared" si="4"/>
        <v>EA Tiburon</v>
      </c>
      <c r="W6466" s="7" t="s">
        <v>28</v>
      </c>
    </row>
    <row r="6467">
      <c r="A6467" s="7" t="s">
        <v>5794</v>
      </c>
      <c r="B6467" s="8" t="s">
        <v>25</v>
      </c>
      <c r="C6467" s="9">
        <v>2012.0</v>
      </c>
      <c r="D6467" s="7" t="s">
        <v>49</v>
      </c>
      <c r="E6467" s="7" t="s">
        <v>37</v>
      </c>
      <c r="F6467" s="7">
        <v>1.48</v>
      </c>
      <c r="G6467" s="7">
        <v>0.83</v>
      </c>
      <c r="H6467" s="7">
        <v>0.0</v>
      </c>
      <c r="I6467" s="7">
        <v>0.21</v>
      </c>
      <c r="J6467" s="7">
        <v>2.52</v>
      </c>
      <c r="K6467" s="10">
        <f t="shared" ref="K6467:O6467" si="6468">F6467*1000000</f>
        <v>1480000</v>
      </c>
      <c r="L6467" s="10">
        <f t="shared" si="6468"/>
        <v>830000</v>
      </c>
      <c r="M6467" s="10">
        <f t="shared" si="6468"/>
        <v>0</v>
      </c>
      <c r="N6467" s="10">
        <f t="shared" si="6468"/>
        <v>210000</v>
      </c>
      <c r="O6467" s="10">
        <f t="shared" si="6468"/>
        <v>2520000</v>
      </c>
      <c r="P6467" s="7">
        <v>78.0</v>
      </c>
      <c r="Q6467" s="7">
        <v>8.0</v>
      </c>
      <c r="R6467" s="7">
        <v>7.0</v>
      </c>
      <c r="S6467" s="7">
        <v>20.0</v>
      </c>
      <c r="T6467" s="11">
        <f t="shared" si="3"/>
        <v>72.28571429</v>
      </c>
      <c r="U6467" s="7" t="s">
        <v>1781</v>
      </c>
      <c r="V6467" s="12" t="str">
        <f t="shared" si="4"/>
        <v>Toys for Bob</v>
      </c>
      <c r="W6467" s="7" t="s">
        <v>52</v>
      </c>
    </row>
    <row r="6468">
      <c r="A6468" s="7" t="s">
        <v>5791</v>
      </c>
      <c r="B6468" s="8" t="s">
        <v>47</v>
      </c>
      <c r="C6468" s="9">
        <v>2012.0</v>
      </c>
      <c r="D6468" s="7" t="s">
        <v>26</v>
      </c>
      <c r="E6468" s="7" t="s">
        <v>85</v>
      </c>
      <c r="F6468" s="7">
        <v>1.73</v>
      </c>
      <c r="G6468" s="7">
        <v>0.43</v>
      </c>
      <c r="H6468" s="7">
        <v>0.05</v>
      </c>
      <c r="I6468" s="7">
        <v>0.27</v>
      </c>
      <c r="J6468" s="7">
        <v>2.47</v>
      </c>
      <c r="K6468" s="10">
        <f t="shared" ref="K6468:O6468" si="6469">F6468*1000000</f>
        <v>1730000</v>
      </c>
      <c r="L6468" s="10">
        <f t="shared" si="6469"/>
        <v>430000</v>
      </c>
      <c r="M6468" s="10">
        <f t="shared" si="6469"/>
        <v>50000</v>
      </c>
      <c r="N6468" s="10">
        <f t="shared" si="6469"/>
        <v>270000</v>
      </c>
      <c r="O6468" s="10">
        <f t="shared" si="6469"/>
        <v>2470000</v>
      </c>
      <c r="P6468" s="7">
        <v>90.0</v>
      </c>
      <c r="Q6468" s="7">
        <v>26.0</v>
      </c>
      <c r="R6468" s="7">
        <v>8.0</v>
      </c>
      <c r="S6468" s="7">
        <v>99.0</v>
      </c>
      <c r="T6468" s="11">
        <f t="shared" si="3"/>
        <v>82.08</v>
      </c>
      <c r="U6468" s="7" t="s">
        <v>294</v>
      </c>
      <c r="V6468" s="12" t="str">
        <f t="shared" si="4"/>
        <v>Visual Concepts</v>
      </c>
      <c r="W6468" s="7" t="s">
        <v>28</v>
      </c>
    </row>
    <row r="6469">
      <c r="A6469" s="7" t="s">
        <v>5795</v>
      </c>
      <c r="B6469" s="8" t="s">
        <v>78</v>
      </c>
      <c r="C6469" s="9">
        <v>2012.0</v>
      </c>
      <c r="D6469" s="7" t="s">
        <v>49</v>
      </c>
      <c r="E6469" s="7" t="s">
        <v>5796</v>
      </c>
      <c r="F6469" s="7">
        <v>0.96</v>
      </c>
      <c r="G6469" s="7">
        <v>1.07</v>
      </c>
      <c r="H6469" s="7">
        <v>0.0</v>
      </c>
      <c r="I6469" s="7">
        <v>0.27</v>
      </c>
      <c r="J6469" s="7">
        <v>2.31</v>
      </c>
      <c r="K6469" s="10">
        <f t="shared" ref="K6469:O6469" si="6470">F6469*1000000</f>
        <v>960000</v>
      </c>
      <c r="L6469" s="10">
        <f t="shared" si="6470"/>
        <v>1070000</v>
      </c>
      <c r="M6469" s="10">
        <f t="shared" si="6470"/>
        <v>0</v>
      </c>
      <c r="N6469" s="10">
        <f t="shared" si="6470"/>
        <v>270000</v>
      </c>
      <c r="O6469" s="10">
        <f t="shared" si="6470"/>
        <v>2310000</v>
      </c>
      <c r="P6469" s="7">
        <v>90.0</v>
      </c>
      <c r="Q6469" s="7">
        <v>69.0</v>
      </c>
      <c r="R6469" s="7">
        <v>7.9</v>
      </c>
      <c r="S6469" s="7">
        <v>2954.0</v>
      </c>
      <c r="T6469" s="11">
        <f t="shared" si="3"/>
        <v>79.25107509</v>
      </c>
      <c r="U6469" s="7" t="s">
        <v>5797</v>
      </c>
      <c r="V6469" s="12" t="str">
        <f t="shared" si="4"/>
        <v>ArenaNet</v>
      </c>
      <c r="W6469" s="7" t="s">
        <v>64</v>
      </c>
    </row>
    <row r="6470">
      <c r="A6470" s="7" t="s">
        <v>5798</v>
      </c>
      <c r="B6470" s="8" t="s">
        <v>4908</v>
      </c>
      <c r="C6470" s="9">
        <v>2012.0</v>
      </c>
      <c r="D6470" s="7" t="s">
        <v>67</v>
      </c>
      <c r="E6470" s="7" t="s">
        <v>27</v>
      </c>
      <c r="F6470" s="7">
        <v>1.12</v>
      </c>
      <c r="G6470" s="7">
        <v>0.41</v>
      </c>
      <c r="H6470" s="7">
        <v>0.64</v>
      </c>
      <c r="I6470" s="7">
        <v>0.14</v>
      </c>
      <c r="J6470" s="7">
        <v>2.3</v>
      </c>
      <c r="K6470" s="10">
        <f t="shared" ref="K6470:O6470" si="6471">F6470*1000000</f>
        <v>1120000</v>
      </c>
      <c r="L6470" s="10">
        <f t="shared" si="6471"/>
        <v>410000</v>
      </c>
      <c r="M6470" s="10">
        <f t="shared" si="6471"/>
        <v>640000</v>
      </c>
      <c r="N6470" s="10">
        <f t="shared" si="6471"/>
        <v>140000</v>
      </c>
      <c r="O6470" s="10">
        <f t="shared" si="6471"/>
        <v>2300000</v>
      </c>
      <c r="P6470" s="7">
        <v>75.0</v>
      </c>
      <c r="Q6470" s="7">
        <v>69.0</v>
      </c>
      <c r="R6470" s="7">
        <v>5.6</v>
      </c>
      <c r="S6470" s="7">
        <v>382.0</v>
      </c>
      <c r="T6470" s="11">
        <f t="shared" si="3"/>
        <v>58.90687361</v>
      </c>
      <c r="U6470" s="7" t="s">
        <v>94</v>
      </c>
      <c r="V6470" s="12" t="str">
        <f t="shared" si="4"/>
        <v>Intelligent Systems</v>
      </c>
      <c r="W6470" s="7" t="s">
        <v>28</v>
      </c>
    </row>
    <row r="6471">
      <c r="A6471" s="7" t="s">
        <v>5789</v>
      </c>
      <c r="B6471" s="8" t="s">
        <v>47</v>
      </c>
      <c r="C6471" s="9">
        <v>2012.0</v>
      </c>
      <c r="D6471" s="7" t="s">
        <v>31</v>
      </c>
      <c r="E6471" s="7" t="s">
        <v>85</v>
      </c>
      <c r="F6471" s="7">
        <v>1.05</v>
      </c>
      <c r="G6471" s="7">
        <v>0.72</v>
      </c>
      <c r="H6471" s="7">
        <v>0.1</v>
      </c>
      <c r="I6471" s="7">
        <v>0.35</v>
      </c>
      <c r="J6471" s="7">
        <v>2.23</v>
      </c>
      <c r="K6471" s="10">
        <f t="shared" ref="K6471:O6471" si="6472">F6471*1000000</f>
        <v>1050000</v>
      </c>
      <c r="L6471" s="10">
        <f t="shared" si="6472"/>
        <v>720000</v>
      </c>
      <c r="M6471" s="10">
        <f t="shared" si="6472"/>
        <v>100000</v>
      </c>
      <c r="N6471" s="10">
        <f t="shared" si="6472"/>
        <v>350000</v>
      </c>
      <c r="O6471" s="10">
        <f t="shared" si="6472"/>
        <v>2230000</v>
      </c>
      <c r="P6471" s="7">
        <v>91.0</v>
      </c>
      <c r="Q6471" s="7">
        <v>25.0</v>
      </c>
      <c r="R6471" s="7">
        <v>8.2</v>
      </c>
      <c r="S6471" s="7">
        <v>858.0</v>
      </c>
      <c r="T6471" s="11">
        <f t="shared" si="3"/>
        <v>82.25481314</v>
      </c>
      <c r="U6471" s="7" t="s">
        <v>1594</v>
      </c>
      <c r="V6471" s="12" t="str">
        <f t="shared" si="4"/>
        <v>Gearbox Software</v>
      </c>
      <c r="W6471" s="7" t="s">
        <v>34</v>
      </c>
    </row>
    <row r="6472">
      <c r="A6472" s="7" t="s">
        <v>5799</v>
      </c>
      <c r="B6472" s="8" t="s">
        <v>47</v>
      </c>
      <c r="C6472" s="9">
        <v>2012.0</v>
      </c>
      <c r="D6472" s="7" t="s">
        <v>49</v>
      </c>
      <c r="E6472" s="7" t="s">
        <v>106</v>
      </c>
      <c r="F6472" s="7">
        <v>0.59</v>
      </c>
      <c r="G6472" s="7">
        <v>1.05</v>
      </c>
      <c r="H6472" s="7">
        <v>0.07</v>
      </c>
      <c r="I6472" s="7">
        <v>0.44</v>
      </c>
      <c r="J6472" s="7">
        <v>2.14</v>
      </c>
      <c r="K6472" s="10">
        <f t="shared" ref="K6472:O6472" si="6473">F6472*1000000</f>
        <v>590000</v>
      </c>
      <c r="L6472" s="10">
        <f t="shared" si="6473"/>
        <v>1050000</v>
      </c>
      <c r="M6472" s="10">
        <f t="shared" si="6473"/>
        <v>70000</v>
      </c>
      <c r="N6472" s="10">
        <f t="shared" si="6473"/>
        <v>440000</v>
      </c>
      <c r="O6472" s="10">
        <f t="shared" si="6473"/>
        <v>2140000</v>
      </c>
      <c r="P6472" s="7">
        <v>83.0</v>
      </c>
      <c r="Q6472" s="7">
        <v>30.0</v>
      </c>
      <c r="R6472" s="7">
        <v>7.5</v>
      </c>
      <c r="S6472" s="7">
        <v>511.0</v>
      </c>
      <c r="T6472" s="11">
        <f t="shared" si="3"/>
        <v>75.44362292</v>
      </c>
      <c r="U6472" s="7" t="s">
        <v>2991</v>
      </c>
      <c r="V6472" s="12" t="str">
        <f t="shared" si="4"/>
        <v>Io Interactive</v>
      </c>
      <c r="W6472" s="7" t="s">
        <v>34</v>
      </c>
    </row>
    <row r="6473">
      <c r="A6473" s="7" t="s">
        <v>5800</v>
      </c>
      <c r="B6473" s="8" t="s">
        <v>4908</v>
      </c>
      <c r="C6473" s="9">
        <v>2012.0</v>
      </c>
      <c r="D6473" s="7" t="s">
        <v>67</v>
      </c>
      <c r="E6473" s="7" t="s">
        <v>27</v>
      </c>
      <c r="F6473" s="7">
        <v>0.9</v>
      </c>
      <c r="G6473" s="7">
        <v>0.45</v>
      </c>
      <c r="H6473" s="7">
        <v>0.54</v>
      </c>
      <c r="I6473" s="7">
        <v>0.13</v>
      </c>
      <c r="J6473" s="7">
        <v>2.01</v>
      </c>
      <c r="K6473" s="10">
        <f t="shared" ref="K6473:O6473" si="6474">F6473*1000000</f>
        <v>900000</v>
      </c>
      <c r="L6473" s="10">
        <f t="shared" si="6474"/>
        <v>450000</v>
      </c>
      <c r="M6473" s="10">
        <f t="shared" si="6474"/>
        <v>540000</v>
      </c>
      <c r="N6473" s="10">
        <f t="shared" si="6474"/>
        <v>130000</v>
      </c>
      <c r="O6473" s="10">
        <f t="shared" si="6474"/>
        <v>2010000</v>
      </c>
      <c r="P6473" s="7">
        <v>92.0</v>
      </c>
      <c r="Q6473" s="7">
        <v>72.0</v>
      </c>
      <c r="R6473" s="7">
        <v>9.1</v>
      </c>
      <c r="S6473" s="7">
        <v>1130.0</v>
      </c>
      <c r="T6473" s="11">
        <f t="shared" si="3"/>
        <v>91.05990017</v>
      </c>
      <c r="U6473" s="7" t="s">
        <v>94</v>
      </c>
      <c r="V6473" s="12" t="str">
        <f t="shared" si="4"/>
        <v>Intelligent Systems</v>
      </c>
      <c r="W6473" s="7" t="s">
        <v>64</v>
      </c>
    </row>
    <row r="6474">
      <c r="A6474" s="7" t="s">
        <v>5801</v>
      </c>
      <c r="B6474" s="8" t="s">
        <v>30</v>
      </c>
      <c r="C6474" s="9">
        <v>2012.0</v>
      </c>
      <c r="D6474" s="7" t="s">
        <v>75</v>
      </c>
      <c r="E6474" s="7" t="s">
        <v>32</v>
      </c>
      <c r="F6474" s="7">
        <v>0.82</v>
      </c>
      <c r="G6474" s="7">
        <v>0.93</v>
      </c>
      <c r="H6474" s="7">
        <v>0.04</v>
      </c>
      <c r="I6474" s="7">
        <v>0.18</v>
      </c>
      <c r="J6474" s="7">
        <v>1.96</v>
      </c>
      <c r="K6474" s="10">
        <f t="shared" ref="K6474:O6474" si="6475">F6474*1000000</f>
        <v>820000</v>
      </c>
      <c r="L6474" s="10">
        <f t="shared" si="6475"/>
        <v>930000</v>
      </c>
      <c r="M6474" s="10">
        <f t="shared" si="6475"/>
        <v>40000</v>
      </c>
      <c r="N6474" s="10">
        <f t="shared" si="6475"/>
        <v>180000</v>
      </c>
      <c r="O6474" s="10">
        <f t="shared" si="6475"/>
        <v>1960000</v>
      </c>
      <c r="P6474" s="7">
        <v>85.0</v>
      </c>
      <c r="Q6474" s="7">
        <v>83.0</v>
      </c>
      <c r="R6474" s="7">
        <v>8.4</v>
      </c>
      <c r="S6474" s="7">
        <v>431.0</v>
      </c>
      <c r="T6474" s="11">
        <f t="shared" si="3"/>
        <v>84.1614786</v>
      </c>
      <c r="U6474" s="7" t="s">
        <v>5802</v>
      </c>
      <c r="V6474" s="12" t="str">
        <f t="shared" si="4"/>
        <v>PLAYGROUND, Playground Games</v>
      </c>
      <c r="W6474" s="7" t="s">
        <v>64</v>
      </c>
    </row>
    <row r="6475">
      <c r="A6475" s="7" t="s">
        <v>5788</v>
      </c>
      <c r="B6475" s="8" t="s">
        <v>30</v>
      </c>
      <c r="C6475" s="9">
        <v>2012.0</v>
      </c>
      <c r="D6475" s="7" t="s">
        <v>31</v>
      </c>
      <c r="E6475" s="7" t="s">
        <v>131</v>
      </c>
      <c r="F6475" s="7">
        <v>1.12</v>
      </c>
      <c r="G6475" s="7">
        <v>0.6</v>
      </c>
      <c r="H6475" s="7">
        <v>0.07</v>
      </c>
      <c r="I6475" s="7">
        <v>0.16</v>
      </c>
      <c r="J6475" s="7">
        <v>1.95</v>
      </c>
      <c r="K6475" s="10">
        <f t="shared" ref="K6475:O6475" si="6476">F6475*1000000</f>
        <v>1120000</v>
      </c>
      <c r="L6475" s="10">
        <f t="shared" si="6476"/>
        <v>600000</v>
      </c>
      <c r="M6475" s="10">
        <f t="shared" si="6476"/>
        <v>70000</v>
      </c>
      <c r="N6475" s="10">
        <f t="shared" si="6476"/>
        <v>160000</v>
      </c>
      <c r="O6475" s="10">
        <f t="shared" si="6476"/>
        <v>1950000</v>
      </c>
      <c r="P6475" s="7">
        <v>67.0</v>
      </c>
      <c r="Q6475" s="7">
        <v>71.0</v>
      </c>
      <c r="R6475" s="7">
        <v>5.0</v>
      </c>
      <c r="S6475" s="7">
        <v>1407.0</v>
      </c>
      <c r="T6475" s="11">
        <f t="shared" si="3"/>
        <v>50.81664411</v>
      </c>
      <c r="U6475" s="7" t="s">
        <v>131</v>
      </c>
      <c r="V6475" s="12" t="str">
        <f t="shared" si="4"/>
        <v>Capcom</v>
      </c>
      <c r="W6475" s="7" t="s">
        <v>34</v>
      </c>
    </row>
    <row r="6476">
      <c r="A6476" s="7" t="s">
        <v>5803</v>
      </c>
      <c r="B6476" s="8" t="s">
        <v>47</v>
      </c>
      <c r="C6476" s="9">
        <v>2012.0</v>
      </c>
      <c r="D6476" s="7" t="s">
        <v>31</v>
      </c>
      <c r="E6476" s="7" t="s">
        <v>85</v>
      </c>
      <c r="F6476" s="7">
        <v>0.59</v>
      </c>
      <c r="G6476" s="7">
        <v>0.89</v>
      </c>
      <c r="H6476" s="7">
        <v>0.06</v>
      </c>
      <c r="I6476" s="7">
        <v>0.3</v>
      </c>
      <c r="J6476" s="7">
        <v>1.85</v>
      </c>
      <c r="K6476" s="10">
        <f t="shared" ref="K6476:O6476" si="6477">F6476*1000000</f>
        <v>590000</v>
      </c>
      <c r="L6476" s="10">
        <f t="shared" si="6477"/>
        <v>890000</v>
      </c>
      <c r="M6476" s="10">
        <f t="shared" si="6477"/>
        <v>60000</v>
      </c>
      <c r="N6476" s="10">
        <f t="shared" si="6477"/>
        <v>300000</v>
      </c>
      <c r="O6476" s="10">
        <f t="shared" si="6477"/>
        <v>1850000</v>
      </c>
      <c r="P6476" s="7">
        <v>87.0</v>
      </c>
      <c r="Q6476" s="7">
        <v>31.0</v>
      </c>
      <c r="R6476" s="7">
        <v>7.8</v>
      </c>
      <c r="S6476" s="7">
        <v>790.0</v>
      </c>
      <c r="T6476" s="11">
        <f t="shared" si="3"/>
        <v>78.33982948</v>
      </c>
      <c r="U6476" s="7" t="s">
        <v>5804</v>
      </c>
      <c r="V6476" s="12" t="str">
        <f t="shared" si="4"/>
        <v>Rockstar Studios</v>
      </c>
      <c r="W6476" s="7" t="s">
        <v>34</v>
      </c>
    </row>
    <row r="6477">
      <c r="A6477" s="7" t="s">
        <v>5805</v>
      </c>
      <c r="B6477" s="8" t="s">
        <v>78</v>
      </c>
      <c r="C6477" s="9">
        <v>2012.0</v>
      </c>
      <c r="D6477" s="7" t="s">
        <v>67</v>
      </c>
      <c r="E6477" s="7" t="s">
        <v>37</v>
      </c>
      <c r="F6477" s="7">
        <v>0.84</v>
      </c>
      <c r="G6477" s="7">
        <v>0.76</v>
      </c>
      <c r="H6477" s="7">
        <v>0.0</v>
      </c>
      <c r="I6477" s="7">
        <v>0.22</v>
      </c>
      <c r="J6477" s="7">
        <v>1.82</v>
      </c>
      <c r="K6477" s="10">
        <f t="shared" ref="K6477:O6477" si="6478">F6477*1000000</f>
        <v>840000</v>
      </c>
      <c r="L6477" s="10">
        <f t="shared" si="6478"/>
        <v>760000</v>
      </c>
      <c r="M6477" s="10">
        <f t="shared" si="6478"/>
        <v>0</v>
      </c>
      <c r="N6477" s="10">
        <f t="shared" si="6478"/>
        <v>220000</v>
      </c>
      <c r="O6477" s="10">
        <f t="shared" si="6478"/>
        <v>1820000</v>
      </c>
      <c r="P6477" s="7">
        <v>82.0</v>
      </c>
      <c r="Q6477" s="7">
        <v>42.0</v>
      </c>
      <c r="R6477" s="7">
        <v>4.8</v>
      </c>
      <c r="S6477" s="7">
        <v>1265.0</v>
      </c>
      <c r="T6477" s="11">
        <f t="shared" si="3"/>
        <v>49.09257842</v>
      </c>
      <c r="U6477" s="7" t="s">
        <v>79</v>
      </c>
      <c r="V6477" s="12" t="str">
        <f t="shared" si="4"/>
        <v>Blizzard Entertainment</v>
      </c>
      <c r="W6477" s="7" t="s">
        <v>64</v>
      </c>
    </row>
    <row r="6478">
      <c r="A6478" s="7" t="s">
        <v>5806</v>
      </c>
      <c r="B6478" s="8" t="s">
        <v>30</v>
      </c>
      <c r="C6478" s="9">
        <v>2012.0</v>
      </c>
      <c r="D6478" s="7" t="s">
        <v>49</v>
      </c>
      <c r="E6478" s="7" t="s">
        <v>32</v>
      </c>
      <c r="F6478" s="7">
        <v>1.05</v>
      </c>
      <c r="G6478" s="7">
        <v>0.52</v>
      </c>
      <c r="H6478" s="7">
        <v>0.03</v>
      </c>
      <c r="I6478" s="7">
        <v>0.14</v>
      </c>
      <c r="J6478" s="7">
        <v>1.74</v>
      </c>
      <c r="K6478" s="10">
        <f t="shared" ref="K6478:O6478" si="6479">F6478*1000000</f>
        <v>1050000</v>
      </c>
      <c r="L6478" s="10">
        <f t="shared" si="6479"/>
        <v>520000</v>
      </c>
      <c r="M6478" s="10">
        <f t="shared" si="6479"/>
        <v>30000</v>
      </c>
      <c r="N6478" s="10">
        <f t="shared" si="6479"/>
        <v>140000</v>
      </c>
      <c r="O6478" s="10">
        <f t="shared" si="6479"/>
        <v>1740000</v>
      </c>
      <c r="P6478" s="7">
        <v>55.0</v>
      </c>
      <c r="Q6478" s="7">
        <v>61.0</v>
      </c>
      <c r="R6478" s="7">
        <v>3.5</v>
      </c>
      <c r="S6478" s="7">
        <v>145.0</v>
      </c>
      <c r="T6478" s="11">
        <f t="shared" si="3"/>
        <v>40.9223301</v>
      </c>
      <c r="U6478" s="7" t="s">
        <v>1088</v>
      </c>
      <c r="V6478" s="12" t="str">
        <f t="shared" si="4"/>
        <v>Terminal Reality</v>
      </c>
      <c r="W6478" s="7" t="s">
        <v>64</v>
      </c>
    </row>
    <row r="6479">
      <c r="A6479" s="7" t="s">
        <v>5807</v>
      </c>
      <c r="B6479" s="8" t="s">
        <v>47</v>
      </c>
      <c r="C6479" s="9">
        <v>2012.0</v>
      </c>
      <c r="D6479" s="7" t="s">
        <v>67</v>
      </c>
      <c r="E6479" s="7" t="s">
        <v>131</v>
      </c>
      <c r="F6479" s="7">
        <v>0.41</v>
      </c>
      <c r="G6479" s="7">
        <v>0.44</v>
      </c>
      <c r="H6479" s="7">
        <v>0.72</v>
      </c>
      <c r="I6479" s="7">
        <v>0.17</v>
      </c>
      <c r="J6479" s="7">
        <v>1.74</v>
      </c>
      <c r="K6479" s="10">
        <f t="shared" ref="K6479:O6479" si="6480">F6479*1000000</f>
        <v>410000</v>
      </c>
      <c r="L6479" s="10">
        <f t="shared" si="6480"/>
        <v>440000</v>
      </c>
      <c r="M6479" s="10">
        <f t="shared" si="6480"/>
        <v>720000</v>
      </c>
      <c r="N6479" s="10">
        <f t="shared" si="6480"/>
        <v>170000</v>
      </c>
      <c r="O6479" s="10">
        <f t="shared" si="6480"/>
        <v>1740000</v>
      </c>
      <c r="P6479" s="7">
        <v>78.0</v>
      </c>
      <c r="Q6479" s="7">
        <v>38.0</v>
      </c>
      <c r="R6479" s="7">
        <v>8.3</v>
      </c>
      <c r="S6479" s="7">
        <v>444.0</v>
      </c>
      <c r="T6479" s="11">
        <f t="shared" si="3"/>
        <v>82.60580913</v>
      </c>
      <c r="U6479" s="7" t="s">
        <v>131</v>
      </c>
      <c r="V6479" s="12" t="str">
        <f t="shared" si="4"/>
        <v>Capcom</v>
      </c>
      <c r="W6479" s="7" t="s">
        <v>34</v>
      </c>
    </row>
    <row r="6480">
      <c r="A6480" s="7" t="s">
        <v>5799</v>
      </c>
      <c r="B6480" s="8" t="s">
        <v>30</v>
      </c>
      <c r="C6480" s="9">
        <v>2012.0</v>
      </c>
      <c r="D6480" s="7" t="s">
        <v>49</v>
      </c>
      <c r="E6480" s="7" t="s">
        <v>106</v>
      </c>
      <c r="F6480" s="7">
        <v>0.68</v>
      </c>
      <c r="G6480" s="7">
        <v>0.88</v>
      </c>
      <c r="H6480" s="7">
        <v>0.01</v>
      </c>
      <c r="I6480" s="7">
        <v>0.17</v>
      </c>
      <c r="J6480" s="7">
        <v>1.73</v>
      </c>
      <c r="K6480" s="10">
        <f t="shared" ref="K6480:O6480" si="6481">F6480*1000000</f>
        <v>680000</v>
      </c>
      <c r="L6480" s="10">
        <f t="shared" si="6481"/>
        <v>880000</v>
      </c>
      <c r="M6480" s="10">
        <f t="shared" si="6481"/>
        <v>10000</v>
      </c>
      <c r="N6480" s="10">
        <f t="shared" si="6481"/>
        <v>170000</v>
      </c>
      <c r="O6480" s="10">
        <f t="shared" si="6481"/>
        <v>1730000</v>
      </c>
      <c r="P6480" s="7">
        <v>79.0</v>
      </c>
      <c r="Q6480" s="7">
        <v>51.0</v>
      </c>
      <c r="R6480" s="7">
        <v>7.1</v>
      </c>
      <c r="S6480" s="7">
        <v>453.0</v>
      </c>
      <c r="T6480" s="11">
        <f t="shared" si="3"/>
        <v>71.80952381</v>
      </c>
      <c r="U6480" s="7" t="s">
        <v>2991</v>
      </c>
      <c r="V6480" s="12" t="str">
        <f t="shared" si="4"/>
        <v>Io Interactive</v>
      </c>
      <c r="W6480" s="7" t="s">
        <v>34</v>
      </c>
    </row>
    <row r="6481">
      <c r="A6481" s="7" t="s">
        <v>5808</v>
      </c>
      <c r="B6481" s="8" t="s">
        <v>30</v>
      </c>
      <c r="C6481" s="9">
        <v>2012.0</v>
      </c>
      <c r="D6481" s="7" t="s">
        <v>49</v>
      </c>
      <c r="E6481" s="7" t="s">
        <v>281</v>
      </c>
      <c r="F6481" s="7">
        <v>1.06</v>
      </c>
      <c r="G6481" s="7">
        <v>0.5</v>
      </c>
      <c r="H6481" s="7">
        <v>0.01</v>
      </c>
      <c r="I6481" s="7">
        <v>0.14</v>
      </c>
      <c r="J6481" s="7">
        <v>1.71</v>
      </c>
      <c r="K6481" s="10">
        <f t="shared" ref="K6481:O6481" si="6482">F6481*1000000</f>
        <v>1060000</v>
      </c>
      <c r="L6481" s="10">
        <f t="shared" si="6482"/>
        <v>500000</v>
      </c>
      <c r="M6481" s="10">
        <f t="shared" si="6482"/>
        <v>10000</v>
      </c>
      <c r="N6481" s="10">
        <f t="shared" si="6482"/>
        <v>140000</v>
      </c>
      <c r="O6481" s="10">
        <f t="shared" si="6482"/>
        <v>1710000</v>
      </c>
      <c r="P6481" s="7">
        <v>88.0</v>
      </c>
      <c r="Q6481" s="7">
        <v>56.0</v>
      </c>
      <c r="R6481" s="7">
        <v>7.9</v>
      </c>
      <c r="S6481" s="7">
        <v>815.0</v>
      </c>
      <c r="T6481" s="11">
        <f t="shared" si="3"/>
        <v>79.57864524</v>
      </c>
      <c r="U6481" s="7" t="s">
        <v>5809</v>
      </c>
      <c r="V6481" s="12" t="str">
        <f t="shared" si="4"/>
        <v>Arkane Studios</v>
      </c>
      <c r="W6481" s="7" t="s">
        <v>34</v>
      </c>
    </row>
    <row r="6482">
      <c r="A6482" s="7" t="s">
        <v>5810</v>
      </c>
      <c r="B6482" s="8" t="s">
        <v>30</v>
      </c>
      <c r="C6482" s="9">
        <v>2012.0</v>
      </c>
      <c r="D6482" s="7" t="s">
        <v>49</v>
      </c>
      <c r="E6482" s="7" t="s">
        <v>495</v>
      </c>
      <c r="F6482" s="7">
        <v>0.9</v>
      </c>
      <c r="G6482" s="7">
        <v>0.61</v>
      </c>
      <c r="H6482" s="7">
        <v>0.0</v>
      </c>
      <c r="I6482" s="7">
        <v>0.15</v>
      </c>
      <c r="J6482" s="7">
        <v>1.66</v>
      </c>
      <c r="K6482" s="10">
        <f t="shared" ref="K6482:O6482" si="6483">F6482*1000000</f>
        <v>900000</v>
      </c>
      <c r="L6482" s="10">
        <f t="shared" si="6483"/>
        <v>610000</v>
      </c>
      <c r="M6482" s="10">
        <f t="shared" si="6483"/>
        <v>0</v>
      </c>
      <c r="N6482" s="10">
        <f t="shared" si="6483"/>
        <v>150000</v>
      </c>
      <c r="O6482" s="10">
        <f t="shared" si="6483"/>
        <v>1660000</v>
      </c>
      <c r="P6482" s="7">
        <v>79.0</v>
      </c>
      <c r="Q6482" s="7">
        <v>59.0</v>
      </c>
      <c r="R6482" s="7">
        <v>7.2</v>
      </c>
      <c r="S6482" s="7">
        <v>114.0</v>
      </c>
      <c r="T6482" s="11">
        <f t="shared" si="3"/>
        <v>74.38728324</v>
      </c>
      <c r="U6482" s="7" t="s">
        <v>5811</v>
      </c>
      <c r="V6482" s="12" t="str">
        <f t="shared" si="4"/>
        <v>TT Games</v>
      </c>
      <c r="W6482" s="7" t="s">
        <v>52</v>
      </c>
    </row>
    <row r="6483">
      <c r="A6483" s="7" t="s">
        <v>5803</v>
      </c>
      <c r="B6483" s="8" t="s">
        <v>30</v>
      </c>
      <c r="C6483" s="9">
        <v>2012.0</v>
      </c>
      <c r="D6483" s="7" t="s">
        <v>31</v>
      </c>
      <c r="E6483" s="7" t="s">
        <v>85</v>
      </c>
      <c r="F6483" s="7">
        <v>0.86</v>
      </c>
      <c r="G6483" s="7">
        <v>0.62</v>
      </c>
      <c r="H6483" s="7">
        <v>0.01</v>
      </c>
      <c r="I6483" s="7">
        <v>0.13</v>
      </c>
      <c r="J6483" s="7">
        <v>1.62</v>
      </c>
      <c r="K6483" s="10">
        <f t="shared" ref="K6483:O6483" si="6484">F6483*1000000</f>
        <v>860000</v>
      </c>
      <c r="L6483" s="10">
        <f t="shared" si="6484"/>
        <v>620000</v>
      </c>
      <c r="M6483" s="10">
        <f t="shared" si="6484"/>
        <v>10000</v>
      </c>
      <c r="N6483" s="10">
        <f t="shared" si="6484"/>
        <v>130000</v>
      </c>
      <c r="O6483" s="10">
        <f t="shared" si="6484"/>
        <v>1620000</v>
      </c>
      <c r="P6483" s="7">
        <v>86.0</v>
      </c>
      <c r="Q6483" s="7">
        <v>80.0</v>
      </c>
      <c r="R6483" s="7">
        <v>7.8</v>
      </c>
      <c r="S6483" s="7">
        <v>869.0</v>
      </c>
      <c r="T6483" s="11">
        <f t="shared" si="3"/>
        <v>78.6743941</v>
      </c>
      <c r="U6483" s="7" t="s">
        <v>5804</v>
      </c>
      <c r="V6483" s="12" t="str">
        <f t="shared" si="4"/>
        <v>Rockstar Studios</v>
      </c>
      <c r="W6483" s="7" t="s">
        <v>34</v>
      </c>
    </row>
    <row r="6484">
      <c r="A6484" s="7" t="s">
        <v>5812</v>
      </c>
      <c r="B6484" s="8" t="s">
        <v>4908</v>
      </c>
      <c r="C6484" s="9">
        <v>2012.0</v>
      </c>
      <c r="D6484" s="7" t="s">
        <v>49</v>
      </c>
      <c r="E6484" s="7" t="s">
        <v>106</v>
      </c>
      <c r="F6484" s="7">
        <v>0.88</v>
      </c>
      <c r="G6484" s="7">
        <v>0.26</v>
      </c>
      <c r="H6484" s="7">
        <v>0.34</v>
      </c>
      <c r="I6484" s="7">
        <v>0.1</v>
      </c>
      <c r="J6484" s="7">
        <v>1.58</v>
      </c>
      <c r="K6484" s="10">
        <f t="shared" ref="K6484:O6484" si="6485">F6484*1000000</f>
        <v>880000</v>
      </c>
      <c r="L6484" s="10">
        <f t="shared" si="6485"/>
        <v>260000</v>
      </c>
      <c r="M6484" s="10">
        <f t="shared" si="6485"/>
        <v>340000</v>
      </c>
      <c r="N6484" s="10">
        <f t="shared" si="6485"/>
        <v>100000</v>
      </c>
      <c r="O6484" s="10">
        <f t="shared" si="6485"/>
        <v>1580000</v>
      </c>
      <c r="P6484" s="7">
        <v>75.0</v>
      </c>
      <c r="Q6484" s="7">
        <v>54.0</v>
      </c>
      <c r="R6484" s="7">
        <v>8.2</v>
      </c>
      <c r="S6484" s="7">
        <v>267.0</v>
      </c>
      <c r="T6484" s="11">
        <f t="shared" si="3"/>
        <v>80.82242991</v>
      </c>
      <c r="U6484" s="7" t="s">
        <v>106</v>
      </c>
      <c r="V6484" s="12" t="str">
        <f t="shared" si="4"/>
        <v>Square Enix</v>
      </c>
      <c r="W6484" s="7" t="s">
        <v>52</v>
      </c>
    </row>
    <row r="6485">
      <c r="A6485" s="7" t="s">
        <v>5793</v>
      </c>
      <c r="B6485" s="8" t="s">
        <v>30</v>
      </c>
      <c r="C6485" s="9">
        <v>2012.0</v>
      </c>
      <c r="D6485" s="7" t="s">
        <v>75</v>
      </c>
      <c r="E6485" s="7" t="s">
        <v>97</v>
      </c>
      <c r="F6485" s="7">
        <v>0.62</v>
      </c>
      <c r="G6485" s="7">
        <v>0.78</v>
      </c>
      <c r="H6485" s="7">
        <v>0.01</v>
      </c>
      <c r="I6485" s="7">
        <v>0.15</v>
      </c>
      <c r="J6485" s="7">
        <v>1.56</v>
      </c>
      <c r="K6485" s="10">
        <f t="shared" ref="K6485:O6485" si="6486">F6485*1000000</f>
        <v>620000</v>
      </c>
      <c r="L6485" s="10">
        <f t="shared" si="6486"/>
        <v>780000</v>
      </c>
      <c r="M6485" s="10">
        <f t="shared" si="6486"/>
        <v>10000</v>
      </c>
      <c r="N6485" s="10">
        <f t="shared" si="6486"/>
        <v>150000</v>
      </c>
      <c r="O6485" s="10">
        <f t="shared" si="6486"/>
        <v>1560000</v>
      </c>
      <c r="P6485" s="7">
        <v>83.0</v>
      </c>
      <c r="Q6485" s="7">
        <v>54.0</v>
      </c>
      <c r="R6485" s="7">
        <v>8.5</v>
      </c>
      <c r="S6485" s="7">
        <v>134.0</v>
      </c>
      <c r="T6485" s="11">
        <f t="shared" si="3"/>
        <v>84.42553191</v>
      </c>
      <c r="U6485" s="7" t="s">
        <v>108</v>
      </c>
      <c r="V6485" s="12" t="str">
        <f t="shared" si="4"/>
        <v>EA Canada</v>
      </c>
      <c r="W6485" s="7" t="s">
        <v>64</v>
      </c>
    </row>
    <row r="6486">
      <c r="A6486" s="7" t="s">
        <v>5813</v>
      </c>
      <c r="B6486" s="8" t="s">
        <v>47</v>
      </c>
      <c r="C6486" s="9">
        <v>2012.0</v>
      </c>
      <c r="D6486" s="7" t="s">
        <v>26</v>
      </c>
      <c r="E6486" s="7" t="s">
        <v>100</v>
      </c>
      <c r="F6486" s="7">
        <v>0.18</v>
      </c>
      <c r="G6486" s="7">
        <v>0.63</v>
      </c>
      <c r="H6486" s="7">
        <v>0.49</v>
      </c>
      <c r="I6486" s="7">
        <v>0.24</v>
      </c>
      <c r="J6486" s="7">
        <v>1.53</v>
      </c>
      <c r="K6486" s="10">
        <f t="shared" ref="K6486:O6486" si="6487">F6486*1000000</f>
        <v>180000</v>
      </c>
      <c r="L6486" s="10">
        <f t="shared" si="6487"/>
        <v>630000</v>
      </c>
      <c r="M6486" s="10">
        <f t="shared" si="6487"/>
        <v>490000</v>
      </c>
      <c r="N6486" s="10">
        <f t="shared" si="6487"/>
        <v>240000</v>
      </c>
      <c r="O6486" s="10">
        <f t="shared" si="6487"/>
        <v>1530000</v>
      </c>
      <c r="P6486" s="7">
        <v>82.0</v>
      </c>
      <c r="Q6486" s="7">
        <v>37.0</v>
      </c>
      <c r="R6486" s="7">
        <v>6.7</v>
      </c>
      <c r="S6486" s="7">
        <v>146.0</v>
      </c>
      <c r="T6486" s="11">
        <f t="shared" si="3"/>
        <v>70.03278689</v>
      </c>
      <c r="U6486" s="7" t="s">
        <v>101</v>
      </c>
      <c r="V6486" s="12" t="str">
        <f t="shared" si="4"/>
        <v>Konami</v>
      </c>
      <c r="W6486" s="7" t="s">
        <v>28</v>
      </c>
    </row>
    <row r="6487">
      <c r="A6487" s="7" t="s">
        <v>5808</v>
      </c>
      <c r="B6487" s="8" t="s">
        <v>47</v>
      </c>
      <c r="C6487" s="9">
        <v>2012.0</v>
      </c>
      <c r="D6487" s="7" t="s">
        <v>49</v>
      </c>
      <c r="E6487" s="7" t="s">
        <v>281</v>
      </c>
      <c r="F6487" s="7">
        <v>0.72</v>
      </c>
      <c r="G6487" s="7">
        <v>0.52</v>
      </c>
      <c r="H6487" s="7">
        <v>0.04</v>
      </c>
      <c r="I6487" s="7">
        <v>0.25</v>
      </c>
      <c r="J6487" s="7">
        <v>1.53</v>
      </c>
      <c r="K6487" s="10">
        <f t="shared" ref="K6487:O6487" si="6488">F6487*1000000</f>
        <v>720000</v>
      </c>
      <c r="L6487" s="10">
        <f t="shared" si="6488"/>
        <v>520000</v>
      </c>
      <c r="M6487" s="10">
        <f t="shared" si="6488"/>
        <v>40000</v>
      </c>
      <c r="N6487" s="10">
        <f t="shared" si="6488"/>
        <v>250000</v>
      </c>
      <c r="O6487" s="10">
        <f t="shared" si="6488"/>
        <v>1530000</v>
      </c>
      <c r="P6487" s="7">
        <v>89.0</v>
      </c>
      <c r="Q6487" s="7">
        <v>35.0</v>
      </c>
      <c r="R6487" s="7">
        <v>7.9</v>
      </c>
      <c r="S6487" s="7">
        <v>781.0</v>
      </c>
      <c r="T6487" s="11">
        <f t="shared" si="3"/>
        <v>79.42892157</v>
      </c>
      <c r="U6487" s="7" t="s">
        <v>5809</v>
      </c>
      <c r="V6487" s="12" t="str">
        <f t="shared" si="4"/>
        <v>Arkane Studios</v>
      </c>
      <c r="W6487" s="7" t="s">
        <v>34</v>
      </c>
    </row>
    <row r="6488">
      <c r="A6488" s="7" t="s">
        <v>5774</v>
      </c>
      <c r="B6488" s="8" t="s">
        <v>78</v>
      </c>
      <c r="C6488" s="9">
        <v>2012.0</v>
      </c>
      <c r="D6488" s="7" t="s">
        <v>31</v>
      </c>
      <c r="E6488" s="7" t="s">
        <v>37</v>
      </c>
      <c r="F6488" s="7">
        <v>0.64</v>
      </c>
      <c r="G6488" s="7">
        <v>0.69</v>
      </c>
      <c r="H6488" s="7">
        <v>0.0</v>
      </c>
      <c r="I6488" s="7">
        <v>0.19</v>
      </c>
      <c r="J6488" s="7">
        <v>1.53</v>
      </c>
      <c r="K6488" s="10">
        <f t="shared" ref="K6488:O6488" si="6489">F6488*1000000</f>
        <v>640000</v>
      </c>
      <c r="L6488" s="10">
        <f t="shared" si="6489"/>
        <v>690000</v>
      </c>
      <c r="M6488" s="10">
        <f t="shared" si="6489"/>
        <v>0</v>
      </c>
      <c r="N6488" s="10">
        <f t="shared" si="6489"/>
        <v>190000</v>
      </c>
      <c r="O6488" s="10">
        <f t="shared" si="6489"/>
        <v>1530000</v>
      </c>
      <c r="P6488" s="7">
        <v>74.0</v>
      </c>
      <c r="Q6488" s="7">
        <v>11.0</v>
      </c>
      <c r="R6488" s="7">
        <v>4.2</v>
      </c>
      <c r="S6488" s="7">
        <v>1635.0</v>
      </c>
      <c r="T6488" s="11">
        <f t="shared" si="3"/>
        <v>42.21385176</v>
      </c>
      <c r="U6488" s="7" t="s">
        <v>351</v>
      </c>
      <c r="V6488" s="12" t="str">
        <f t="shared" si="4"/>
        <v>Treyarch</v>
      </c>
      <c r="W6488" s="7" t="s">
        <v>34</v>
      </c>
    </row>
    <row r="6489">
      <c r="A6489" s="7" t="s">
        <v>5814</v>
      </c>
      <c r="B6489" s="8" t="s">
        <v>4962</v>
      </c>
      <c r="C6489" s="9">
        <v>2012.0</v>
      </c>
      <c r="D6489" s="7" t="s">
        <v>49</v>
      </c>
      <c r="E6489" s="7" t="s">
        <v>37</v>
      </c>
      <c r="F6489" s="7">
        <v>0.71</v>
      </c>
      <c r="G6489" s="7">
        <v>0.43</v>
      </c>
      <c r="H6489" s="7">
        <v>0.07</v>
      </c>
      <c r="I6489" s="7">
        <v>0.26</v>
      </c>
      <c r="J6489" s="7">
        <v>1.47</v>
      </c>
      <c r="K6489" s="10">
        <f t="shared" ref="K6489:O6489" si="6490">F6489*1000000</f>
        <v>710000</v>
      </c>
      <c r="L6489" s="10">
        <f t="shared" si="6490"/>
        <v>430000</v>
      </c>
      <c r="M6489" s="10">
        <f t="shared" si="6490"/>
        <v>70000</v>
      </c>
      <c r="N6489" s="10">
        <f t="shared" si="6490"/>
        <v>260000</v>
      </c>
      <c r="O6489" s="10">
        <f t="shared" si="6490"/>
        <v>1470000</v>
      </c>
      <c r="P6489" s="7">
        <v>33.0</v>
      </c>
      <c r="Q6489" s="7">
        <v>58.0</v>
      </c>
      <c r="R6489" s="7">
        <v>4.8</v>
      </c>
      <c r="S6489" s="7">
        <v>479.0</v>
      </c>
      <c r="T6489" s="11">
        <f t="shared" si="3"/>
        <v>46.37988827</v>
      </c>
      <c r="U6489" s="7" t="s">
        <v>534</v>
      </c>
      <c r="V6489" s="12" t="str">
        <f t="shared" si="4"/>
        <v>Nihilistic</v>
      </c>
      <c r="W6489" s="7" t="s">
        <v>34</v>
      </c>
    </row>
    <row r="6490">
      <c r="A6490" s="7" t="s">
        <v>5815</v>
      </c>
      <c r="B6490" s="8" t="s">
        <v>30</v>
      </c>
      <c r="C6490" s="9">
        <v>2012.0</v>
      </c>
      <c r="D6490" s="7" t="s">
        <v>31</v>
      </c>
      <c r="E6490" s="7" t="s">
        <v>55</v>
      </c>
      <c r="F6490" s="7">
        <v>0.93</v>
      </c>
      <c r="G6490" s="7">
        <v>0.4</v>
      </c>
      <c r="H6490" s="7">
        <v>0.02</v>
      </c>
      <c r="I6490" s="7">
        <v>0.12</v>
      </c>
      <c r="J6490" s="7">
        <v>1.47</v>
      </c>
      <c r="K6490" s="10">
        <f t="shared" ref="K6490:O6490" si="6491">F6490*1000000</f>
        <v>930000</v>
      </c>
      <c r="L6490" s="10">
        <f t="shared" si="6491"/>
        <v>400000</v>
      </c>
      <c r="M6490" s="10">
        <f t="shared" si="6491"/>
        <v>20000</v>
      </c>
      <c r="N6490" s="10">
        <f t="shared" si="6491"/>
        <v>120000</v>
      </c>
      <c r="O6490" s="10">
        <f t="shared" si="6491"/>
        <v>1470000</v>
      </c>
      <c r="P6490" s="7">
        <v>79.0</v>
      </c>
      <c r="Q6490" s="7">
        <v>75.0</v>
      </c>
      <c r="R6490" s="7">
        <v>7.2</v>
      </c>
      <c r="S6490" s="7">
        <v>334.0</v>
      </c>
      <c r="T6490" s="11">
        <f t="shared" si="3"/>
        <v>73.28361858</v>
      </c>
      <c r="U6490" s="7" t="s">
        <v>311</v>
      </c>
      <c r="V6490" s="12" t="str">
        <f t="shared" si="4"/>
        <v>Ubisoft Paris</v>
      </c>
      <c r="W6490" s="7" t="s">
        <v>34</v>
      </c>
    </row>
    <row r="6491">
      <c r="A6491" s="7" t="s">
        <v>5790</v>
      </c>
      <c r="B6491" s="8" t="s">
        <v>47</v>
      </c>
      <c r="C6491" s="9">
        <v>2012.0</v>
      </c>
      <c r="D6491" s="7" t="s">
        <v>67</v>
      </c>
      <c r="E6491" s="7" t="s">
        <v>97</v>
      </c>
      <c r="F6491" s="7">
        <v>0.63</v>
      </c>
      <c r="G6491" s="7">
        <v>0.56</v>
      </c>
      <c r="H6491" s="7">
        <v>0.03</v>
      </c>
      <c r="I6491" s="7">
        <v>0.2</v>
      </c>
      <c r="J6491" s="7">
        <v>1.42</v>
      </c>
      <c r="K6491" s="10">
        <f t="shared" ref="K6491:O6491" si="6492">F6491*1000000</f>
        <v>630000</v>
      </c>
      <c r="L6491" s="10">
        <f t="shared" si="6492"/>
        <v>560000</v>
      </c>
      <c r="M6491" s="10">
        <f t="shared" si="6492"/>
        <v>30000</v>
      </c>
      <c r="N6491" s="10">
        <f t="shared" si="6492"/>
        <v>200000</v>
      </c>
      <c r="O6491" s="10">
        <f t="shared" si="6492"/>
        <v>1420000</v>
      </c>
      <c r="P6491" s="7">
        <v>93.0</v>
      </c>
      <c r="Q6491" s="7">
        <v>30.0</v>
      </c>
      <c r="R6491" s="7">
        <v>5.5</v>
      </c>
      <c r="S6491" s="7">
        <v>1849.0</v>
      </c>
      <c r="T6491" s="11">
        <f t="shared" si="3"/>
        <v>55.60670569</v>
      </c>
      <c r="U6491" s="7" t="s">
        <v>116</v>
      </c>
      <c r="V6491" s="12" t="str">
        <f t="shared" si="4"/>
        <v>BioWare</v>
      </c>
      <c r="W6491" s="7" t="s">
        <v>34</v>
      </c>
    </row>
    <row r="6492">
      <c r="A6492" s="7" t="s">
        <v>5816</v>
      </c>
      <c r="B6492" s="8" t="s">
        <v>47</v>
      </c>
      <c r="C6492" s="9">
        <v>2012.0</v>
      </c>
      <c r="D6492" s="7" t="s">
        <v>49</v>
      </c>
      <c r="E6492" s="7" t="s">
        <v>97</v>
      </c>
      <c r="F6492" s="7">
        <v>0.48</v>
      </c>
      <c r="G6492" s="7">
        <v>0.62</v>
      </c>
      <c r="H6492" s="7">
        <v>0.06</v>
      </c>
      <c r="I6492" s="7">
        <v>0.26</v>
      </c>
      <c r="J6492" s="7">
        <v>1.41</v>
      </c>
      <c r="K6492" s="10">
        <f t="shared" ref="K6492:O6492" si="6493">F6492*1000000</f>
        <v>480000</v>
      </c>
      <c r="L6492" s="10">
        <f t="shared" si="6493"/>
        <v>620000</v>
      </c>
      <c r="M6492" s="10">
        <f t="shared" si="6493"/>
        <v>60000</v>
      </c>
      <c r="N6492" s="10">
        <f t="shared" si="6493"/>
        <v>260000</v>
      </c>
      <c r="O6492" s="10">
        <f t="shared" si="6493"/>
        <v>1410000</v>
      </c>
      <c r="P6492" s="7">
        <v>55.0</v>
      </c>
      <c r="Q6492" s="7">
        <v>22.0</v>
      </c>
      <c r="R6492" s="7">
        <v>6.0</v>
      </c>
      <c r="S6492" s="7">
        <v>250.0</v>
      </c>
      <c r="T6492" s="11">
        <f t="shared" si="3"/>
        <v>59.59558824</v>
      </c>
      <c r="U6492" s="7" t="s">
        <v>5817</v>
      </c>
      <c r="V6492" s="12" t="str">
        <f t="shared" si="4"/>
        <v>Danger Close</v>
      </c>
      <c r="W6492" s="7" t="s">
        <v>34</v>
      </c>
    </row>
    <row r="6493">
      <c r="A6493" s="7" t="s">
        <v>5810</v>
      </c>
      <c r="B6493" s="8" t="s">
        <v>25</v>
      </c>
      <c r="C6493" s="9">
        <v>2012.0</v>
      </c>
      <c r="D6493" s="7" t="s">
        <v>49</v>
      </c>
      <c r="E6493" s="7" t="s">
        <v>495</v>
      </c>
      <c r="F6493" s="7">
        <v>0.9</v>
      </c>
      <c r="G6493" s="7">
        <v>0.37</v>
      </c>
      <c r="H6493" s="7">
        <v>0.0</v>
      </c>
      <c r="I6493" s="7">
        <v>0.11</v>
      </c>
      <c r="J6493" s="7">
        <v>1.38</v>
      </c>
      <c r="K6493" s="10">
        <f t="shared" ref="K6493:O6493" si="6494">F6493*1000000</f>
        <v>900000</v>
      </c>
      <c r="L6493" s="10">
        <f t="shared" si="6494"/>
        <v>370000</v>
      </c>
      <c r="M6493" s="10">
        <f t="shared" si="6494"/>
        <v>0</v>
      </c>
      <c r="N6493" s="10">
        <f t="shared" si="6494"/>
        <v>110000</v>
      </c>
      <c r="O6493" s="10">
        <f t="shared" si="6494"/>
        <v>1380000</v>
      </c>
      <c r="R6493" s="7">
        <v>7.1</v>
      </c>
      <c r="S6493" s="7">
        <v>12.0</v>
      </c>
      <c r="T6493" s="11">
        <f t="shared" si="3"/>
        <v>71</v>
      </c>
      <c r="U6493" s="7" t="s">
        <v>5811</v>
      </c>
      <c r="V6493" s="12" t="str">
        <f t="shared" si="4"/>
        <v>TT Games</v>
      </c>
      <c r="W6493" s="7" t="s">
        <v>52</v>
      </c>
    </row>
    <row r="6494">
      <c r="A6494" s="7" t="s">
        <v>5818</v>
      </c>
      <c r="B6494" s="8" t="s">
        <v>4908</v>
      </c>
      <c r="C6494" s="9">
        <v>2012.0</v>
      </c>
      <c r="D6494" s="7" t="s">
        <v>67</v>
      </c>
      <c r="E6494" s="7" t="s">
        <v>27</v>
      </c>
      <c r="F6494" s="7">
        <v>0.5</v>
      </c>
      <c r="G6494" s="7">
        <v>0.32</v>
      </c>
      <c r="H6494" s="7">
        <v>0.49</v>
      </c>
      <c r="I6494" s="7">
        <v>0.08</v>
      </c>
      <c r="J6494" s="7">
        <v>1.38</v>
      </c>
      <c r="K6494" s="10">
        <f t="shared" ref="K6494:O6494" si="6495">F6494*1000000</f>
        <v>500000</v>
      </c>
      <c r="L6494" s="10">
        <f t="shared" si="6495"/>
        <v>320000</v>
      </c>
      <c r="M6494" s="10">
        <f t="shared" si="6495"/>
        <v>490000</v>
      </c>
      <c r="N6494" s="10">
        <f t="shared" si="6495"/>
        <v>80000</v>
      </c>
      <c r="O6494" s="10">
        <f t="shared" si="6495"/>
        <v>1380000</v>
      </c>
      <c r="T6494" s="11" t="str">
        <f t="shared" si="3"/>
        <v/>
      </c>
      <c r="V6494" s="12" t="str">
        <f t="shared" si="4"/>
        <v>Nintendo</v>
      </c>
    </row>
    <row r="6495">
      <c r="A6495" s="7" t="s">
        <v>5819</v>
      </c>
      <c r="B6495" s="8" t="s">
        <v>47</v>
      </c>
      <c r="C6495" s="9">
        <v>2012.0</v>
      </c>
      <c r="D6495" s="7" t="s">
        <v>49</v>
      </c>
      <c r="E6495" s="7" t="s">
        <v>139</v>
      </c>
      <c r="F6495" s="7">
        <v>0.51</v>
      </c>
      <c r="G6495" s="7">
        <v>0.6</v>
      </c>
      <c r="H6495" s="7">
        <v>0.0</v>
      </c>
      <c r="I6495" s="7">
        <v>0.25</v>
      </c>
      <c r="J6495" s="7">
        <v>1.35</v>
      </c>
      <c r="K6495" s="10">
        <f t="shared" ref="K6495:O6495" si="6496">F6495*1000000</f>
        <v>510000</v>
      </c>
      <c r="L6495" s="10">
        <f t="shared" si="6496"/>
        <v>600000</v>
      </c>
      <c r="M6495" s="10">
        <f t="shared" si="6496"/>
        <v>0</v>
      </c>
      <c r="N6495" s="10">
        <f t="shared" si="6496"/>
        <v>250000</v>
      </c>
      <c r="O6495" s="10">
        <f t="shared" si="6496"/>
        <v>1350000</v>
      </c>
      <c r="P6495" s="7">
        <v>76.0</v>
      </c>
      <c r="Q6495" s="7">
        <v>24.0</v>
      </c>
      <c r="R6495" s="7">
        <v>8.1</v>
      </c>
      <c r="S6495" s="7">
        <v>99.0</v>
      </c>
      <c r="T6495" s="11">
        <f t="shared" si="3"/>
        <v>80.02439024</v>
      </c>
      <c r="U6495" s="7" t="s">
        <v>139</v>
      </c>
      <c r="V6495" s="12" t="str">
        <f t="shared" si="4"/>
        <v>THQ</v>
      </c>
      <c r="W6495" s="7" t="s">
        <v>64</v>
      </c>
    </row>
    <row r="6496">
      <c r="A6496" s="7" t="s">
        <v>5820</v>
      </c>
      <c r="B6496" s="8" t="s">
        <v>4962</v>
      </c>
      <c r="C6496" s="9">
        <v>2012.0</v>
      </c>
      <c r="D6496" s="7" t="s">
        <v>49</v>
      </c>
      <c r="E6496" s="7" t="s">
        <v>55</v>
      </c>
      <c r="F6496" s="7">
        <v>0.53</v>
      </c>
      <c r="G6496" s="7">
        <v>0.48</v>
      </c>
      <c r="H6496" s="7">
        <v>0.06</v>
      </c>
      <c r="I6496" s="7">
        <v>0.24</v>
      </c>
      <c r="J6496" s="7">
        <v>1.32</v>
      </c>
      <c r="K6496" s="10">
        <f t="shared" ref="K6496:O6496" si="6497">F6496*1000000</f>
        <v>530000</v>
      </c>
      <c r="L6496" s="10">
        <f t="shared" si="6497"/>
        <v>480000</v>
      </c>
      <c r="M6496" s="10">
        <f t="shared" si="6497"/>
        <v>60000</v>
      </c>
      <c r="N6496" s="10">
        <f t="shared" si="6497"/>
        <v>240000</v>
      </c>
      <c r="O6496" s="10">
        <f t="shared" si="6497"/>
        <v>1320000</v>
      </c>
      <c r="P6496" s="7">
        <v>70.0</v>
      </c>
      <c r="Q6496" s="7">
        <v>71.0</v>
      </c>
      <c r="R6496" s="7">
        <v>7.2</v>
      </c>
      <c r="S6496" s="7">
        <v>318.0</v>
      </c>
      <c r="T6496" s="11">
        <f t="shared" si="3"/>
        <v>71.63496144</v>
      </c>
      <c r="U6496" s="7" t="s">
        <v>55</v>
      </c>
      <c r="V6496" s="12" t="str">
        <f t="shared" si="4"/>
        <v>Ubisoft</v>
      </c>
      <c r="W6496" s="7" t="s">
        <v>34</v>
      </c>
    </row>
    <row r="6497">
      <c r="A6497" s="7" t="s">
        <v>5794</v>
      </c>
      <c r="B6497" s="8" t="s">
        <v>30</v>
      </c>
      <c r="C6497" s="9">
        <v>2012.0</v>
      </c>
      <c r="D6497" s="7" t="s">
        <v>49</v>
      </c>
      <c r="E6497" s="7" t="s">
        <v>37</v>
      </c>
      <c r="F6497" s="7">
        <v>0.75</v>
      </c>
      <c r="G6497" s="7">
        <v>0.44</v>
      </c>
      <c r="H6497" s="7">
        <v>0.0</v>
      </c>
      <c r="I6497" s="7">
        <v>0.11</v>
      </c>
      <c r="J6497" s="7">
        <v>1.3</v>
      </c>
      <c r="K6497" s="10">
        <f t="shared" ref="K6497:O6497" si="6498">F6497*1000000</f>
        <v>750000</v>
      </c>
      <c r="L6497" s="10">
        <f t="shared" si="6498"/>
        <v>440000</v>
      </c>
      <c r="M6497" s="10">
        <f t="shared" si="6498"/>
        <v>0</v>
      </c>
      <c r="N6497" s="10">
        <f t="shared" si="6498"/>
        <v>110000</v>
      </c>
      <c r="O6497" s="10">
        <f t="shared" si="6498"/>
        <v>1300000</v>
      </c>
      <c r="P6497" s="7">
        <v>80.0</v>
      </c>
      <c r="Q6497" s="7">
        <v>35.0</v>
      </c>
      <c r="R6497" s="7">
        <v>6.6</v>
      </c>
      <c r="S6497" s="7">
        <v>38.0</v>
      </c>
      <c r="T6497" s="11">
        <f t="shared" si="3"/>
        <v>72.71232877</v>
      </c>
      <c r="U6497" s="7" t="s">
        <v>1781</v>
      </c>
      <c r="V6497" s="12" t="str">
        <f t="shared" si="4"/>
        <v>Toys for Bob</v>
      </c>
      <c r="W6497" s="7" t="s">
        <v>52</v>
      </c>
    </row>
    <row r="6498">
      <c r="A6498" s="7" t="s">
        <v>5821</v>
      </c>
      <c r="B6498" s="8" t="s">
        <v>4908</v>
      </c>
      <c r="C6498" s="9">
        <v>2012.0</v>
      </c>
      <c r="D6498" s="7" t="s">
        <v>49</v>
      </c>
      <c r="E6498" s="7" t="s">
        <v>27</v>
      </c>
      <c r="F6498" s="7">
        <v>0.48</v>
      </c>
      <c r="G6498" s="7">
        <v>0.35</v>
      </c>
      <c r="H6498" s="7">
        <v>0.36</v>
      </c>
      <c r="I6498" s="7">
        <v>0.07</v>
      </c>
      <c r="J6498" s="7">
        <v>1.27</v>
      </c>
      <c r="K6498" s="10">
        <f t="shared" ref="K6498:O6498" si="6499">F6498*1000000</f>
        <v>480000</v>
      </c>
      <c r="L6498" s="10">
        <f t="shared" si="6499"/>
        <v>350000</v>
      </c>
      <c r="M6498" s="10">
        <f t="shared" si="6499"/>
        <v>360000</v>
      </c>
      <c r="N6498" s="10">
        <f t="shared" si="6499"/>
        <v>70000</v>
      </c>
      <c r="O6498" s="10">
        <f t="shared" si="6499"/>
        <v>1270000</v>
      </c>
      <c r="P6498" s="7">
        <v>83.0</v>
      </c>
      <c r="Q6498" s="7">
        <v>75.0</v>
      </c>
      <c r="R6498" s="7">
        <v>8.7</v>
      </c>
      <c r="S6498" s="7">
        <v>487.0</v>
      </c>
      <c r="T6498" s="11">
        <f t="shared" si="3"/>
        <v>86.46619217</v>
      </c>
      <c r="U6498" s="7" t="s">
        <v>5822</v>
      </c>
      <c r="V6498" s="12" t="str">
        <f t="shared" si="4"/>
        <v>Opus, Project Sora</v>
      </c>
      <c r="W6498" s="7" t="s">
        <v>52</v>
      </c>
    </row>
    <row r="6499">
      <c r="A6499" s="7" t="s">
        <v>5823</v>
      </c>
      <c r="B6499" s="8" t="s">
        <v>4908</v>
      </c>
      <c r="C6499" s="9">
        <v>2012.0</v>
      </c>
      <c r="D6499" s="7" t="s">
        <v>67</v>
      </c>
      <c r="E6499" s="7" t="s">
        <v>27</v>
      </c>
      <c r="F6499" s="7">
        <v>0.44</v>
      </c>
      <c r="G6499" s="7">
        <v>0.29</v>
      </c>
      <c r="H6499" s="7">
        <v>0.47</v>
      </c>
      <c r="I6499" s="7">
        <v>0.07</v>
      </c>
      <c r="J6499" s="7">
        <v>1.27</v>
      </c>
      <c r="K6499" s="10">
        <f t="shared" ref="K6499:O6499" si="6500">F6499*1000000</f>
        <v>440000</v>
      </c>
      <c r="L6499" s="10">
        <f t="shared" si="6500"/>
        <v>290000</v>
      </c>
      <c r="M6499" s="10">
        <f t="shared" si="6500"/>
        <v>470000</v>
      </c>
      <c r="N6499" s="10">
        <f t="shared" si="6500"/>
        <v>70000</v>
      </c>
      <c r="O6499" s="10">
        <f t="shared" si="6500"/>
        <v>1270000</v>
      </c>
      <c r="P6499" s="7">
        <v>59.0</v>
      </c>
      <c r="Q6499" s="7">
        <v>46.0</v>
      </c>
      <c r="R6499" s="7">
        <v>6.3</v>
      </c>
      <c r="S6499" s="7">
        <v>134.0</v>
      </c>
      <c r="T6499" s="11">
        <f t="shared" si="3"/>
        <v>61.97777778</v>
      </c>
      <c r="U6499" s="7" t="s">
        <v>5824</v>
      </c>
      <c r="V6499" s="12" t="str">
        <f t="shared" si="4"/>
        <v>Nintendo, Spike Chunsoft</v>
      </c>
      <c r="W6499" s="7" t="s">
        <v>28</v>
      </c>
    </row>
    <row r="6500">
      <c r="A6500" s="7" t="s">
        <v>5819</v>
      </c>
      <c r="B6500" s="8" t="s">
        <v>30</v>
      </c>
      <c r="C6500" s="9">
        <v>2012.0</v>
      </c>
      <c r="D6500" s="7" t="s">
        <v>49</v>
      </c>
      <c r="E6500" s="7" t="s">
        <v>139</v>
      </c>
      <c r="F6500" s="7">
        <v>0.72</v>
      </c>
      <c r="G6500" s="7">
        <v>0.44</v>
      </c>
      <c r="H6500" s="7">
        <v>0.0</v>
      </c>
      <c r="I6500" s="7">
        <v>0.11</v>
      </c>
      <c r="J6500" s="7">
        <v>1.27</v>
      </c>
      <c r="K6500" s="10">
        <f t="shared" ref="K6500:O6500" si="6501">F6500*1000000</f>
        <v>720000</v>
      </c>
      <c r="L6500" s="10">
        <f t="shared" si="6501"/>
        <v>440000</v>
      </c>
      <c r="M6500" s="10">
        <f t="shared" si="6501"/>
        <v>0</v>
      </c>
      <c r="N6500" s="10">
        <f t="shared" si="6501"/>
        <v>110000</v>
      </c>
      <c r="O6500" s="10">
        <f t="shared" si="6501"/>
        <v>1270000</v>
      </c>
      <c r="P6500" s="7">
        <v>78.0</v>
      </c>
      <c r="Q6500" s="7">
        <v>46.0</v>
      </c>
      <c r="R6500" s="7">
        <v>8.0</v>
      </c>
      <c r="S6500" s="7">
        <v>110.0</v>
      </c>
      <c r="T6500" s="11">
        <f t="shared" si="3"/>
        <v>79.41025641</v>
      </c>
      <c r="U6500" s="7" t="s">
        <v>5825</v>
      </c>
      <c r="V6500" s="12" t="str">
        <f t="shared" si="4"/>
        <v>THQ, Yuke's</v>
      </c>
      <c r="W6500" s="7" t="s">
        <v>64</v>
      </c>
    </row>
    <row r="6501">
      <c r="A6501" s="7" t="s">
        <v>5826</v>
      </c>
      <c r="B6501" s="8" t="s">
        <v>4962</v>
      </c>
      <c r="C6501" s="9">
        <v>2012.0</v>
      </c>
      <c r="D6501" s="7" t="s">
        <v>1</v>
      </c>
      <c r="E6501" s="7" t="s">
        <v>69</v>
      </c>
      <c r="F6501" s="7">
        <v>0.35</v>
      </c>
      <c r="G6501" s="7">
        <v>0.61</v>
      </c>
      <c r="H6501" s="7">
        <v>0.02</v>
      </c>
      <c r="I6501" s="7">
        <v>0.27</v>
      </c>
      <c r="J6501" s="7">
        <v>1.25</v>
      </c>
      <c r="K6501" s="10">
        <f t="shared" ref="K6501:O6501" si="6502">F6501*1000000</f>
        <v>350000</v>
      </c>
      <c r="L6501" s="10">
        <f t="shared" si="6502"/>
        <v>610000</v>
      </c>
      <c r="M6501" s="10">
        <f t="shared" si="6502"/>
        <v>20000</v>
      </c>
      <c r="N6501" s="10">
        <f t="shared" si="6502"/>
        <v>270000</v>
      </c>
      <c r="O6501" s="10">
        <f t="shared" si="6502"/>
        <v>1250000</v>
      </c>
      <c r="P6501" s="7">
        <v>88.0</v>
      </c>
      <c r="Q6501" s="7">
        <v>71.0</v>
      </c>
      <c r="R6501" s="7">
        <v>8.6</v>
      </c>
      <c r="S6501" s="7">
        <v>348.0</v>
      </c>
      <c r="T6501" s="11">
        <f t="shared" si="3"/>
        <v>86.33890215</v>
      </c>
      <c r="U6501" s="7" t="s">
        <v>5827</v>
      </c>
      <c r="V6501" s="12" t="str">
        <f t="shared" si="4"/>
        <v>Tarsier Studios, Double Eleven</v>
      </c>
      <c r="W6501" s="7" t="s">
        <v>28</v>
      </c>
    </row>
    <row r="6502">
      <c r="A6502" s="7" t="s">
        <v>5828</v>
      </c>
      <c r="B6502" s="8" t="s">
        <v>47</v>
      </c>
      <c r="C6502" s="9">
        <v>2012.0</v>
      </c>
      <c r="D6502" s="7" t="s">
        <v>26</v>
      </c>
      <c r="E6502" s="7" t="s">
        <v>97</v>
      </c>
      <c r="F6502" s="7">
        <v>0.12</v>
      </c>
      <c r="G6502" s="7">
        <v>0.89</v>
      </c>
      <c r="H6502" s="7">
        <v>0.0</v>
      </c>
      <c r="I6502" s="7">
        <v>0.23</v>
      </c>
      <c r="J6502" s="7">
        <v>1.23</v>
      </c>
      <c r="K6502" s="10">
        <f t="shared" ref="K6502:O6502" si="6503">F6502*1000000</f>
        <v>120000</v>
      </c>
      <c r="L6502" s="10">
        <f t="shared" si="6503"/>
        <v>890000</v>
      </c>
      <c r="M6502" s="10">
        <f t="shared" si="6503"/>
        <v>0</v>
      </c>
      <c r="N6502" s="10">
        <f t="shared" si="6503"/>
        <v>230000</v>
      </c>
      <c r="O6502" s="10">
        <f t="shared" si="6503"/>
        <v>1230000</v>
      </c>
      <c r="P6502" s="7">
        <v>76.0</v>
      </c>
      <c r="Q6502" s="7">
        <v>36.0</v>
      </c>
      <c r="R6502" s="7">
        <v>6.4</v>
      </c>
      <c r="S6502" s="7">
        <v>66.0</v>
      </c>
      <c r="T6502" s="11">
        <f t="shared" si="3"/>
        <v>68.23529412</v>
      </c>
      <c r="U6502" s="7" t="s">
        <v>343</v>
      </c>
      <c r="V6502" s="12" t="str">
        <f t="shared" si="4"/>
        <v>EA Sports</v>
      </c>
      <c r="W6502" s="7" t="s">
        <v>28</v>
      </c>
    </row>
    <row r="6503">
      <c r="A6503" s="7" t="s">
        <v>5829</v>
      </c>
      <c r="B6503" s="8" t="s">
        <v>30</v>
      </c>
      <c r="C6503" s="9">
        <v>2012.0</v>
      </c>
      <c r="D6503" s="7" t="s">
        <v>49</v>
      </c>
      <c r="E6503" s="7" t="s">
        <v>495</v>
      </c>
      <c r="F6503" s="7">
        <v>0.64</v>
      </c>
      <c r="G6503" s="7">
        <v>0.49</v>
      </c>
      <c r="H6503" s="7">
        <v>0.0</v>
      </c>
      <c r="I6503" s="7">
        <v>0.11</v>
      </c>
      <c r="J6503" s="7">
        <v>1.23</v>
      </c>
      <c r="K6503" s="10">
        <f t="shared" ref="K6503:O6503" si="6504">F6503*1000000</f>
        <v>640000</v>
      </c>
      <c r="L6503" s="10">
        <f t="shared" si="6504"/>
        <v>490000</v>
      </c>
      <c r="M6503" s="10">
        <f t="shared" si="6504"/>
        <v>0</v>
      </c>
      <c r="N6503" s="10">
        <f t="shared" si="6504"/>
        <v>110000</v>
      </c>
      <c r="O6503" s="10">
        <f t="shared" si="6504"/>
        <v>1230000</v>
      </c>
      <c r="P6503" s="7">
        <v>80.0</v>
      </c>
      <c r="Q6503" s="7">
        <v>49.0</v>
      </c>
      <c r="R6503" s="7">
        <v>8.5</v>
      </c>
      <c r="S6503" s="7">
        <v>73.0</v>
      </c>
      <c r="T6503" s="11">
        <f t="shared" si="3"/>
        <v>82.99180328</v>
      </c>
      <c r="U6503" s="7" t="s">
        <v>5811</v>
      </c>
      <c r="V6503" s="12" t="str">
        <f t="shared" si="4"/>
        <v>TT Games</v>
      </c>
      <c r="W6503" s="7" t="s">
        <v>52</v>
      </c>
    </row>
    <row r="6504">
      <c r="A6504" s="7" t="s">
        <v>5810</v>
      </c>
      <c r="B6504" s="8" t="s">
        <v>47</v>
      </c>
      <c r="C6504" s="9">
        <v>2012.0</v>
      </c>
      <c r="D6504" s="7" t="s">
        <v>49</v>
      </c>
      <c r="E6504" s="7" t="s">
        <v>495</v>
      </c>
      <c r="F6504" s="7">
        <v>0.5</v>
      </c>
      <c r="G6504" s="7">
        <v>0.5</v>
      </c>
      <c r="H6504" s="7">
        <v>0.0</v>
      </c>
      <c r="I6504" s="7">
        <v>0.19</v>
      </c>
      <c r="J6504" s="7">
        <v>1.19</v>
      </c>
      <c r="K6504" s="10">
        <f t="shared" ref="K6504:O6504" si="6505">F6504*1000000</f>
        <v>500000</v>
      </c>
      <c r="L6504" s="10">
        <f t="shared" si="6505"/>
        <v>500000</v>
      </c>
      <c r="M6504" s="10">
        <f t="shared" si="6505"/>
        <v>0</v>
      </c>
      <c r="N6504" s="10">
        <f t="shared" si="6505"/>
        <v>190000</v>
      </c>
      <c r="O6504" s="10">
        <f t="shared" si="6505"/>
        <v>1190000</v>
      </c>
      <c r="P6504" s="7">
        <v>81.0</v>
      </c>
      <c r="Q6504" s="7">
        <v>28.0</v>
      </c>
      <c r="R6504" s="7">
        <v>7.5</v>
      </c>
      <c r="S6504" s="7">
        <v>81.0</v>
      </c>
      <c r="T6504" s="11">
        <f t="shared" si="3"/>
        <v>76.5412844</v>
      </c>
      <c r="U6504" s="7" t="s">
        <v>51</v>
      </c>
      <c r="V6504" s="12" t="str">
        <f t="shared" si="4"/>
        <v>Traveller's Tales</v>
      </c>
      <c r="W6504" s="7" t="s">
        <v>52</v>
      </c>
    </row>
    <row r="6505">
      <c r="A6505" s="7" t="s">
        <v>4923</v>
      </c>
      <c r="B6505" s="8" t="s">
        <v>4908</v>
      </c>
      <c r="C6505" s="9">
        <v>2012.0</v>
      </c>
      <c r="D6505" s="7" t="s">
        <v>26</v>
      </c>
      <c r="E6505" s="7" t="s">
        <v>46</v>
      </c>
      <c r="F6505" s="7">
        <v>0.18</v>
      </c>
      <c r="G6505" s="7">
        <v>0.64</v>
      </c>
      <c r="H6505" s="7">
        <v>0.27</v>
      </c>
      <c r="I6505" s="7">
        <v>0.09</v>
      </c>
      <c r="J6505" s="7">
        <v>1.18</v>
      </c>
      <c r="K6505" s="10">
        <f t="shared" ref="K6505:O6505" si="6506">F6505*1000000</f>
        <v>180000</v>
      </c>
      <c r="L6505" s="10">
        <f t="shared" si="6506"/>
        <v>640000</v>
      </c>
      <c r="M6505" s="10">
        <f t="shared" si="6506"/>
        <v>270000</v>
      </c>
      <c r="N6505" s="10">
        <f t="shared" si="6506"/>
        <v>90000</v>
      </c>
      <c r="O6505" s="10">
        <f t="shared" si="6506"/>
        <v>1180000</v>
      </c>
      <c r="T6505" s="11" t="str">
        <f t="shared" si="3"/>
        <v/>
      </c>
      <c r="V6505" s="12" t="str">
        <f t="shared" si="4"/>
        <v>Sega</v>
      </c>
    </row>
    <row r="6506">
      <c r="A6506" s="7" t="s">
        <v>5780</v>
      </c>
      <c r="B6506" s="8" t="s">
        <v>30</v>
      </c>
      <c r="C6506" s="9">
        <v>2012.0</v>
      </c>
      <c r="D6506" s="7" t="s">
        <v>41</v>
      </c>
      <c r="E6506" s="7" t="s">
        <v>55</v>
      </c>
      <c r="F6506" s="7">
        <v>0.9</v>
      </c>
      <c r="G6506" s="7">
        <v>0.19</v>
      </c>
      <c r="H6506" s="7">
        <v>0.0</v>
      </c>
      <c r="I6506" s="7">
        <v>0.09</v>
      </c>
      <c r="J6506" s="7">
        <v>1.18</v>
      </c>
      <c r="K6506" s="10">
        <f t="shared" ref="K6506:O6506" si="6507">F6506*1000000</f>
        <v>900000</v>
      </c>
      <c r="L6506" s="10">
        <f t="shared" si="6507"/>
        <v>190000</v>
      </c>
      <c r="M6506" s="10">
        <f t="shared" si="6507"/>
        <v>0</v>
      </c>
      <c r="N6506" s="10">
        <f t="shared" si="6507"/>
        <v>90000</v>
      </c>
      <c r="O6506" s="10">
        <f t="shared" si="6507"/>
        <v>1180000</v>
      </c>
      <c r="P6506" s="7">
        <v>77.0</v>
      </c>
      <c r="Q6506" s="7">
        <v>23.0</v>
      </c>
      <c r="R6506" s="7">
        <v>7.7</v>
      </c>
      <c r="S6506" s="7">
        <v>36.0</v>
      </c>
      <c r="T6506" s="11">
        <f t="shared" si="3"/>
        <v>77</v>
      </c>
      <c r="U6506" s="7" t="s">
        <v>55</v>
      </c>
      <c r="V6506" s="12" t="str">
        <f t="shared" si="4"/>
        <v>Ubisoft</v>
      </c>
      <c r="W6506" s="7" t="s">
        <v>52</v>
      </c>
    </row>
    <row r="6507">
      <c r="A6507" s="7" t="s">
        <v>5830</v>
      </c>
      <c r="B6507" s="8" t="s">
        <v>47</v>
      </c>
      <c r="C6507" s="9">
        <v>2012.0</v>
      </c>
      <c r="D6507" s="7" t="s">
        <v>49</v>
      </c>
      <c r="E6507" s="7" t="s">
        <v>300</v>
      </c>
      <c r="F6507" s="7">
        <v>0.01</v>
      </c>
      <c r="G6507" s="7">
        <v>0.23</v>
      </c>
      <c r="H6507" s="7">
        <v>0.86</v>
      </c>
      <c r="I6507" s="7">
        <v>0.08</v>
      </c>
      <c r="J6507" s="7">
        <v>1.18</v>
      </c>
      <c r="K6507" s="10">
        <f t="shared" ref="K6507:O6507" si="6508">F6507*1000000</f>
        <v>10000</v>
      </c>
      <c r="L6507" s="10">
        <f t="shared" si="6508"/>
        <v>230000</v>
      </c>
      <c r="M6507" s="10">
        <f t="shared" si="6508"/>
        <v>860000</v>
      </c>
      <c r="N6507" s="10">
        <f t="shared" si="6508"/>
        <v>80000</v>
      </c>
      <c r="O6507" s="10">
        <f t="shared" si="6508"/>
        <v>1180000</v>
      </c>
      <c r="P6507" s="7">
        <v>64.0</v>
      </c>
      <c r="Q6507" s="7">
        <v>33.0</v>
      </c>
      <c r="R6507" s="7">
        <v>6.5</v>
      </c>
      <c r="S6507" s="7">
        <v>55.0</v>
      </c>
      <c r="T6507" s="11">
        <f t="shared" si="3"/>
        <v>64.625</v>
      </c>
      <c r="U6507" s="7" t="s">
        <v>5831</v>
      </c>
      <c r="V6507" s="12" t="str">
        <f t="shared" si="4"/>
        <v>Omega Force, Tecmo Koei Games</v>
      </c>
      <c r="W6507" s="7" t="s">
        <v>64</v>
      </c>
    </row>
    <row r="6508">
      <c r="A6508" s="7" t="s">
        <v>5832</v>
      </c>
      <c r="B6508" s="8" t="s">
        <v>47</v>
      </c>
      <c r="C6508" s="9">
        <v>2012.0</v>
      </c>
      <c r="D6508" s="7" t="s">
        <v>49</v>
      </c>
      <c r="E6508" s="7" t="s">
        <v>131</v>
      </c>
      <c r="F6508" s="7">
        <v>0.48</v>
      </c>
      <c r="G6508" s="7">
        <v>0.24</v>
      </c>
      <c r="H6508" s="7">
        <v>0.36</v>
      </c>
      <c r="I6508" s="7">
        <v>0.1</v>
      </c>
      <c r="J6508" s="7">
        <v>1.17</v>
      </c>
      <c r="K6508" s="10">
        <f t="shared" ref="K6508:O6508" si="6509">F6508*1000000</f>
        <v>480000</v>
      </c>
      <c r="L6508" s="10">
        <f t="shared" si="6509"/>
        <v>240000</v>
      </c>
      <c r="M6508" s="10">
        <f t="shared" si="6509"/>
        <v>360000</v>
      </c>
      <c r="N6508" s="10">
        <f t="shared" si="6509"/>
        <v>100000</v>
      </c>
      <c r="O6508" s="10">
        <f t="shared" si="6509"/>
        <v>1170000</v>
      </c>
      <c r="P6508" s="7">
        <v>52.0</v>
      </c>
      <c r="Q6508" s="7">
        <v>36.0</v>
      </c>
      <c r="R6508" s="7">
        <v>4.9</v>
      </c>
      <c r="S6508" s="7">
        <v>222.0</v>
      </c>
      <c r="T6508" s="11">
        <f t="shared" si="3"/>
        <v>49.41860465</v>
      </c>
      <c r="U6508" s="7" t="s">
        <v>1552</v>
      </c>
      <c r="V6508" s="12" t="str">
        <f t="shared" si="4"/>
        <v>Slant Six</v>
      </c>
      <c r="W6508" s="7" t="s">
        <v>34</v>
      </c>
    </row>
    <row r="6509">
      <c r="A6509" s="7" t="s">
        <v>5833</v>
      </c>
      <c r="B6509" s="8" t="s">
        <v>78</v>
      </c>
      <c r="C6509" s="9">
        <v>2012.0</v>
      </c>
      <c r="D6509" s="7" t="s">
        <v>26</v>
      </c>
      <c r="E6509" s="7" t="s">
        <v>46</v>
      </c>
      <c r="F6509" s="7">
        <v>0.0</v>
      </c>
      <c r="G6509" s="7">
        <v>0.95</v>
      </c>
      <c r="H6509" s="7">
        <v>0.0</v>
      </c>
      <c r="I6509" s="7">
        <v>0.21</v>
      </c>
      <c r="J6509" s="7">
        <v>1.15</v>
      </c>
      <c r="K6509" s="10">
        <f t="shared" ref="K6509:O6509" si="6510">F6509*1000000</f>
        <v>0</v>
      </c>
      <c r="L6509" s="10">
        <f t="shared" si="6510"/>
        <v>950000</v>
      </c>
      <c r="M6509" s="10">
        <f t="shared" si="6510"/>
        <v>0</v>
      </c>
      <c r="N6509" s="10">
        <f t="shared" si="6510"/>
        <v>210000</v>
      </c>
      <c r="O6509" s="10">
        <f t="shared" si="6510"/>
        <v>1150000</v>
      </c>
      <c r="P6509" s="7">
        <v>86.0</v>
      </c>
      <c r="Q6509" s="7">
        <v>37.0</v>
      </c>
      <c r="R6509" s="7">
        <v>6.7</v>
      </c>
      <c r="S6509" s="7">
        <v>228.0</v>
      </c>
      <c r="T6509" s="11">
        <f t="shared" si="3"/>
        <v>69.65283019</v>
      </c>
      <c r="U6509" s="7" t="s">
        <v>238</v>
      </c>
      <c r="V6509" s="12" t="str">
        <f t="shared" si="4"/>
        <v>Sports Interactive</v>
      </c>
    </row>
    <row r="6510">
      <c r="A6510" s="7" t="s">
        <v>5816</v>
      </c>
      <c r="B6510" s="8" t="s">
        <v>30</v>
      </c>
      <c r="C6510" s="9">
        <v>2012.0</v>
      </c>
      <c r="D6510" s="7" t="s">
        <v>49</v>
      </c>
      <c r="E6510" s="7" t="s">
        <v>97</v>
      </c>
      <c r="F6510" s="7">
        <v>0.59</v>
      </c>
      <c r="G6510" s="7">
        <v>0.45</v>
      </c>
      <c r="H6510" s="7">
        <v>0.01</v>
      </c>
      <c r="I6510" s="7">
        <v>0.1</v>
      </c>
      <c r="J6510" s="7">
        <v>1.15</v>
      </c>
      <c r="K6510" s="10">
        <f t="shared" ref="K6510:O6510" si="6511">F6510*1000000</f>
        <v>590000</v>
      </c>
      <c r="L6510" s="10">
        <f t="shared" si="6511"/>
        <v>450000</v>
      </c>
      <c r="M6510" s="10">
        <f t="shared" si="6511"/>
        <v>10000</v>
      </c>
      <c r="N6510" s="10">
        <f t="shared" si="6511"/>
        <v>100000</v>
      </c>
      <c r="O6510" s="10">
        <f t="shared" si="6511"/>
        <v>1150000</v>
      </c>
      <c r="P6510" s="7">
        <v>53.0</v>
      </c>
      <c r="Q6510" s="7">
        <v>43.0</v>
      </c>
      <c r="R6510" s="7">
        <v>5.4</v>
      </c>
      <c r="S6510" s="7">
        <v>437.0</v>
      </c>
      <c r="T6510" s="11">
        <f t="shared" si="3"/>
        <v>53.91041667</v>
      </c>
      <c r="U6510" s="7" t="s">
        <v>5817</v>
      </c>
      <c r="V6510" s="12" t="str">
        <f t="shared" si="4"/>
        <v>Danger Close</v>
      </c>
      <c r="W6510" s="7" t="s">
        <v>34</v>
      </c>
    </row>
    <row r="6511">
      <c r="A6511" s="7" t="s">
        <v>5834</v>
      </c>
      <c r="B6511" s="8" t="s">
        <v>4908</v>
      </c>
      <c r="C6511" s="9">
        <v>2012.0</v>
      </c>
      <c r="D6511" s="7" t="s">
        <v>67</v>
      </c>
      <c r="E6511" s="7" t="s">
        <v>27</v>
      </c>
      <c r="F6511" s="7">
        <v>0.33</v>
      </c>
      <c r="G6511" s="7">
        <v>0.37</v>
      </c>
      <c r="H6511" s="7">
        <v>0.37</v>
      </c>
      <c r="I6511" s="7">
        <v>0.06</v>
      </c>
      <c r="J6511" s="7">
        <v>1.13</v>
      </c>
      <c r="K6511" s="10">
        <f t="shared" ref="K6511:O6511" si="6512">F6511*1000000</f>
        <v>330000</v>
      </c>
      <c r="L6511" s="10">
        <f t="shared" si="6512"/>
        <v>370000</v>
      </c>
      <c r="M6511" s="10">
        <f t="shared" si="6512"/>
        <v>370000</v>
      </c>
      <c r="N6511" s="10">
        <f t="shared" si="6512"/>
        <v>60000</v>
      </c>
      <c r="O6511" s="10">
        <f t="shared" si="6512"/>
        <v>1130000</v>
      </c>
      <c r="P6511" s="7">
        <v>73.0</v>
      </c>
      <c r="Q6511" s="7">
        <v>51.0</v>
      </c>
      <c r="R6511" s="7">
        <v>8.6</v>
      </c>
      <c r="S6511" s="7">
        <v>209.0</v>
      </c>
      <c r="T6511" s="11">
        <f t="shared" si="3"/>
        <v>83.45</v>
      </c>
      <c r="U6511" s="7" t="s">
        <v>5835</v>
      </c>
      <c r="V6511" s="12" t="str">
        <f t="shared" si="4"/>
        <v>Level 5, Brownie Brown</v>
      </c>
      <c r="W6511" s="7" t="s">
        <v>52</v>
      </c>
    </row>
    <row r="6512">
      <c r="A6512" s="7" t="s">
        <v>5836</v>
      </c>
      <c r="B6512" s="8" t="s">
        <v>4962</v>
      </c>
      <c r="C6512" s="9">
        <v>2012.0</v>
      </c>
      <c r="D6512" s="7" t="s">
        <v>67</v>
      </c>
      <c r="E6512" s="7" t="s">
        <v>584</v>
      </c>
      <c r="F6512" s="7">
        <v>0.36</v>
      </c>
      <c r="G6512" s="7">
        <v>0.23</v>
      </c>
      <c r="H6512" s="7">
        <v>0.38</v>
      </c>
      <c r="I6512" s="7">
        <v>0.15</v>
      </c>
      <c r="J6512" s="7">
        <v>1.12</v>
      </c>
      <c r="K6512" s="10">
        <f t="shared" ref="K6512:O6512" si="6513">F6512*1000000</f>
        <v>360000</v>
      </c>
      <c r="L6512" s="10">
        <f t="shared" si="6513"/>
        <v>230000</v>
      </c>
      <c r="M6512" s="10">
        <f t="shared" si="6513"/>
        <v>380000</v>
      </c>
      <c r="N6512" s="10">
        <f t="shared" si="6513"/>
        <v>150000</v>
      </c>
      <c r="O6512" s="10">
        <f t="shared" si="6513"/>
        <v>1120000</v>
      </c>
      <c r="P6512" s="7">
        <v>93.0</v>
      </c>
      <c r="Q6512" s="7">
        <v>61.0</v>
      </c>
      <c r="R6512" s="7">
        <v>9.2</v>
      </c>
      <c r="S6512" s="7">
        <v>1228.0</v>
      </c>
      <c r="T6512" s="11">
        <f t="shared" si="3"/>
        <v>92.04732351</v>
      </c>
      <c r="U6512" s="7" t="s">
        <v>584</v>
      </c>
      <c r="V6512" s="12" t="str">
        <f t="shared" si="4"/>
        <v>Atlus</v>
      </c>
      <c r="W6512" s="7" t="s">
        <v>34</v>
      </c>
    </row>
    <row r="6513">
      <c r="A6513" s="7" t="s">
        <v>5837</v>
      </c>
      <c r="B6513" s="8" t="s">
        <v>30</v>
      </c>
      <c r="C6513" s="9">
        <v>2012.0</v>
      </c>
      <c r="D6513" s="7" t="s">
        <v>49</v>
      </c>
      <c r="E6513" s="7" t="s">
        <v>97</v>
      </c>
      <c r="F6513" s="7">
        <v>1.02</v>
      </c>
      <c r="G6513" s="7">
        <v>0.0</v>
      </c>
      <c r="H6513" s="7">
        <v>0.0</v>
      </c>
      <c r="I6513" s="7">
        <v>0.07</v>
      </c>
      <c r="J6513" s="7">
        <v>1.09</v>
      </c>
      <c r="K6513" s="10">
        <f t="shared" ref="K6513:O6513" si="6514">F6513*1000000</f>
        <v>1020000</v>
      </c>
      <c r="L6513" s="10">
        <f t="shared" si="6514"/>
        <v>0</v>
      </c>
      <c r="M6513" s="10">
        <f t="shared" si="6514"/>
        <v>0</v>
      </c>
      <c r="N6513" s="10">
        <f t="shared" si="6514"/>
        <v>70000</v>
      </c>
      <c r="O6513" s="10">
        <f t="shared" si="6514"/>
        <v>1090000</v>
      </c>
      <c r="P6513" s="7">
        <v>76.0</v>
      </c>
      <c r="Q6513" s="7">
        <v>20.0</v>
      </c>
      <c r="R6513" s="7">
        <v>5.5</v>
      </c>
      <c r="S6513" s="7">
        <v>65.0</v>
      </c>
      <c r="T6513" s="11">
        <f t="shared" si="3"/>
        <v>59.94117647</v>
      </c>
      <c r="U6513" s="7" t="s">
        <v>129</v>
      </c>
      <c r="V6513" s="12" t="str">
        <f t="shared" si="4"/>
        <v>EA Tiburon</v>
      </c>
      <c r="W6513" s="7" t="s">
        <v>28</v>
      </c>
    </row>
    <row r="6514">
      <c r="A6514" s="7" t="s">
        <v>5794</v>
      </c>
      <c r="B6514" s="8" t="s">
        <v>47</v>
      </c>
      <c r="C6514" s="9">
        <v>2012.0</v>
      </c>
      <c r="D6514" s="7" t="s">
        <v>49</v>
      </c>
      <c r="E6514" s="7" t="s">
        <v>37</v>
      </c>
      <c r="F6514" s="7">
        <v>0.36</v>
      </c>
      <c r="G6514" s="7">
        <v>0.49</v>
      </c>
      <c r="H6514" s="7">
        <v>0.0</v>
      </c>
      <c r="I6514" s="7">
        <v>0.2</v>
      </c>
      <c r="J6514" s="7">
        <v>1.06</v>
      </c>
      <c r="K6514" s="10">
        <f t="shared" ref="K6514:O6514" si="6515">F6514*1000000</f>
        <v>360000</v>
      </c>
      <c r="L6514" s="10">
        <f t="shared" si="6515"/>
        <v>490000</v>
      </c>
      <c r="M6514" s="10">
        <f t="shared" si="6515"/>
        <v>0</v>
      </c>
      <c r="N6514" s="10">
        <f t="shared" si="6515"/>
        <v>200000</v>
      </c>
      <c r="O6514" s="10">
        <f t="shared" si="6515"/>
        <v>1060000</v>
      </c>
      <c r="P6514" s="7">
        <v>77.0</v>
      </c>
      <c r="Q6514" s="7">
        <v>21.0</v>
      </c>
      <c r="R6514" s="7">
        <v>6.3</v>
      </c>
      <c r="S6514" s="7">
        <v>18.0</v>
      </c>
      <c r="T6514" s="11">
        <f t="shared" si="3"/>
        <v>70.53846154</v>
      </c>
      <c r="U6514" s="7" t="s">
        <v>1781</v>
      </c>
      <c r="V6514" s="12" t="str">
        <f t="shared" si="4"/>
        <v>Toys for Bob</v>
      </c>
      <c r="W6514" s="7" t="s">
        <v>52</v>
      </c>
    </row>
    <row r="6515">
      <c r="A6515" s="7" t="s">
        <v>5829</v>
      </c>
      <c r="B6515" s="8" t="s">
        <v>47</v>
      </c>
      <c r="C6515" s="9">
        <v>2012.0</v>
      </c>
      <c r="D6515" s="7" t="s">
        <v>49</v>
      </c>
      <c r="E6515" s="7" t="s">
        <v>495</v>
      </c>
      <c r="F6515" s="7">
        <v>0.37</v>
      </c>
      <c r="G6515" s="7">
        <v>0.49</v>
      </c>
      <c r="H6515" s="7">
        <v>0.0</v>
      </c>
      <c r="I6515" s="7">
        <v>0.19</v>
      </c>
      <c r="J6515" s="7">
        <v>1.05</v>
      </c>
      <c r="K6515" s="10">
        <f t="shared" ref="K6515:O6515" si="6516">F6515*1000000</f>
        <v>370000</v>
      </c>
      <c r="L6515" s="10">
        <f t="shared" si="6516"/>
        <v>490000</v>
      </c>
      <c r="M6515" s="10">
        <f t="shared" si="6516"/>
        <v>0</v>
      </c>
      <c r="N6515" s="10">
        <f t="shared" si="6516"/>
        <v>190000</v>
      </c>
      <c r="O6515" s="10">
        <f t="shared" si="6516"/>
        <v>1050000</v>
      </c>
      <c r="P6515" s="7">
        <v>82.0</v>
      </c>
      <c r="Q6515" s="7">
        <v>16.0</v>
      </c>
      <c r="R6515" s="7">
        <v>8.3</v>
      </c>
      <c r="S6515" s="7">
        <v>85.0</v>
      </c>
      <c r="T6515" s="11">
        <f t="shared" si="3"/>
        <v>82.84158416</v>
      </c>
      <c r="U6515" s="7" t="s">
        <v>5811</v>
      </c>
      <c r="V6515" s="12" t="str">
        <f t="shared" si="4"/>
        <v>TT Games</v>
      </c>
      <c r="W6515" s="7" t="s">
        <v>52</v>
      </c>
    </row>
    <row r="6516">
      <c r="A6516" s="7" t="s">
        <v>5838</v>
      </c>
      <c r="B6516" s="8" t="s">
        <v>47</v>
      </c>
      <c r="C6516" s="9">
        <v>2012.0</v>
      </c>
      <c r="D6516" s="7" t="s">
        <v>49</v>
      </c>
      <c r="E6516" s="7" t="s">
        <v>106</v>
      </c>
      <c r="F6516" s="7">
        <v>0.31</v>
      </c>
      <c r="G6516" s="7">
        <v>0.49</v>
      </c>
      <c r="H6516" s="7">
        <v>0.05</v>
      </c>
      <c r="I6516" s="7">
        <v>0.19</v>
      </c>
      <c r="J6516" s="7">
        <v>1.04</v>
      </c>
      <c r="K6516" s="10">
        <f t="shared" ref="K6516:O6516" si="6517">F6516*1000000</f>
        <v>310000</v>
      </c>
      <c r="L6516" s="10">
        <f t="shared" si="6517"/>
        <v>490000</v>
      </c>
      <c r="M6516" s="10">
        <f t="shared" si="6517"/>
        <v>50000</v>
      </c>
      <c r="N6516" s="10">
        <f t="shared" si="6517"/>
        <v>190000</v>
      </c>
      <c r="O6516" s="10">
        <f t="shared" si="6517"/>
        <v>1040000</v>
      </c>
      <c r="P6516" s="7">
        <v>83.0</v>
      </c>
      <c r="Q6516" s="7">
        <v>40.0</v>
      </c>
      <c r="R6516" s="7">
        <v>7.7</v>
      </c>
      <c r="S6516" s="7">
        <v>645.0</v>
      </c>
      <c r="T6516" s="11">
        <f t="shared" si="3"/>
        <v>77.35036496</v>
      </c>
      <c r="U6516" s="7" t="s">
        <v>3979</v>
      </c>
      <c r="V6516" s="12" t="str">
        <f t="shared" si="4"/>
        <v>United Front Games</v>
      </c>
      <c r="W6516" s="7" t="s">
        <v>34</v>
      </c>
    </row>
    <row r="6517">
      <c r="A6517" s="7" t="s">
        <v>5839</v>
      </c>
      <c r="B6517" s="8" t="s">
        <v>47</v>
      </c>
      <c r="C6517" s="9">
        <v>2012.0</v>
      </c>
      <c r="D6517" s="7" t="s">
        <v>75</v>
      </c>
      <c r="E6517" s="7" t="s">
        <v>253</v>
      </c>
      <c r="F6517" s="7">
        <v>0.12</v>
      </c>
      <c r="G6517" s="7">
        <v>0.63</v>
      </c>
      <c r="H6517" s="7">
        <v>0.05</v>
      </c>
      <c r="I6517" s="7">
        <v>0.23</v>
      </c>
      <c r="J6517" s="7">
        <v>1.03</v>
      </c>
      <c r="K6517" s="10">
        <f t="shared" ref="K6517:O6517" si="6518">F6517*1000000</f>
        <v>120000</v>
      </c>
      <c r="L6517" s="10">
        <f t="shared" si="6518"/>
        <v>630000</v>
      </c>
      <c r="M6517" s="10">
        <f t="shared" si="6518"/>
        <v>50000</v>
      </c>
      <c r="N6517" s="10">
        <f t="shared" si="6518"/>
        <v>230000</v>
      </c>
      <c r="O6517" s="10">
        <f t="shared" si="6518"/>
        <v>1030000</v>
      </c>
      <c r="P6517" s="7">
        <v>81.0</v>
      </c>
      <c r="Q6517" s="7">
        <v>23.0</v>
      </c>
      <c r="R6517" s="7">
        <v>7.5</v>
      </c>
      <c r="S6517" s="7">
        <v>54.0</v>
      </c>
      <c r="T6517" s="11">
        <f t="shared" si="3"/>
        <v>76.79220779</v>
      </c>
      <c r="U6517" s="7" t="s">
        <v>253</v>
      </c>
      <c r="V6517" s="12" t="str">
        <f t="shared" si="4"/>
        <v>Codemasters</v>
      </c>
      <c r="W6517" s="7" t="s">
        <v>28</v>
      </c>
    </row>
    <row r="6518">
      <c r="A6518" s="7" t="s">
        <v>5840</v>
      </c>
      <c r="B6518" s="8" t="s">
        <v>47</v>
      </c>
      <c r="C6518" s="9">
        <v>2012.0</v>
      </c>
      <c r="D6518" s="7" t="s">
        <v>49</v>
      </c>
      <c r="E6518" s="7" t="s">
        <v>139</v>
      </c>
      <c r="F6518" s="7">
        <v>0.55</v>
      </c>
      <c r="G6518" s="7">
        <v>0.32</v>
      </c>
      <c r="H6518" s="7">
        <v>0.03</v>
      </c>
      <c r="I6518" s="7">
        <v>0.13</v>
      </c>
      <c r="J6518" s="7">
        <v>1.03</v>
      </c>
      <c r="K6518" s="10">
        <f t="shared" ref="K6518:O6518" si="6519">F6518*1000000</f>
        <v>550000</v>
      </c>
      <c r="L6518" s="10">
        <f t="shared" si="6519"/>
        <v>320000</v>
      </c>
      <c r="M6518" s="10">
        <f t="shared" si="6519"/>
        <v>30000</v>
      </c>
      <c r="N6518" s="10">
        <f t="shared" si="6519"/>
        <v>130000</v>
      </c>
      <c r="O6518" s="10">
        <f t="shared" si="6519"/>
        <v>1030000</v>
      </c>
      <c r="P6518" s="7">
        <v>86.0</v>
      </c>
      <c r="Q6518" s="7">
        <v>30.0</v>
      </c>
      <c r="R6518" s="7">
        <v>7.4</v>
      </c>
      <c r="S6518" s="7">
        <v>92.0</v>
      </c>
      <c r="T6518" s="11">
        <f t="shared" si="3"/>
        <v>76.95081967</v>
      </c>
      <c r="U6518" s="7" t="s">
        <v>140</v>
      </c>
      <c r="V6518" s="12" t="str">
        <f t="shared" si="4"/>
        <v>Yuke's</v>
      </c>
      <c r="W6518" s="7" t="s">
        <v>64</v>
      </c>
    </row>
    <row r="6519">
      <c r="A6519" s="7" t="s">
        <v>5841</v>
      </c>
      <c r="B6519" s="8" t="s">
        <v>40</v>
      </c>
      <c r="C6519" s="9">
        <v>2012.0</v>
      </c>
      <c r="D6519" s="7" t="s">
        <v>67</v>
      </c>
      <c r="E6519" s="7" t="s">
        <v>27</v>
      </c>
      <c r="F6519" s="7">
        <v>0.56</v>
      </c>
      <c r="G6519" s="7">
        <v>0.05</v>
      </c>
      <c r="H6519" s="7">
        <v>0.37</v>
      </c>
      <c r="I6519" s="7">
        <v>0.04</v>
      </c>
      <c r="J6519" s="7">
        <v>1.02</v>
      </c>
      <c r="K6519" s="10">
        <f t="shared" ref="K6519:O6519" si="6520">F6519*1000000</f>
        <v>560000</v>
      </c>
      <c r="L6519" s="10">
        <f t="shared" si="6520"/>
        <v>50000</v>
      </c>
      <c r="M6519" s="10">
        <f t="shared" si="6520"/>
        <v>370000</v>
      </c>
      <c r="N6519" s="10">
        <f t="shared" si="6520"/>
        <v>40000</v>
      </c>
      <c r="O6519" s="10">
        <f t="shared" si="6520"/>
        <v>1020000</v>
      </c>
      <c r="P6519" s="7">
        <v>80.0</v>
      </c>
      <c r="Q6519" s="7">
        <v>40.0</v>
      </c>
      <c r="R6519" s="7">
        <v>8.2</v>
      </c>
      <c r="S6519" s="7">
        <v>89.0</v>
      </c>
      <c r="T6519" s="11">
        <f t="shared" si="3"/>
        <v>81.37984496</v>
      </c>
      <c r="U6519" s="7" t="s">
        <v>793</v>
      </c>
      <c r="V6519" s="12" t="str">
        <f t="shared" si="4"/>
        <v>Koei</v>
      </c>
      <c r="W6519" s="7" t="s">
        <v>28</v>
      </c>
    </row>
    <row r="6520">
      <c r="A6520" s="7" t="s">
        <v>5793</v>
      </c>
      <c r="B6520" s="8" t="s">
        <v>4962</v>
      </c>
      <c r="C6520" s="9">
        <v>2012.0</v>
      </c>
      <c r="D6520" s="7" t="s">
        <v>75</v>
      </c>
      <c r="E6520" s="7" t="s">
        <v>97</v>
      </c>
      <c r="F6520" s="7">
        <v>0.33</v>
      </c>
      <c r="G6520" s="7">
        <v>0.45</v>
      </c>
      <c r="H6520" s="7">
        <v>0.01</v>
      </c>
      <c r="I6520" s="7">
        <v>0.22</v>
      </c>
      <c r="J6520" s="7">
        <v>1.01</v>
      </c>
      <c r="K6520" s="10">
        <f t="shared" ref="K6520:O6520" si="6521">F6520*1000000</f>
        <v>330000</v>
      </c>
      <c r="L6520" s="10">
        <f t="shared" si="6521"/>
        <v>450000</v>
      </c>
      <c r="M6520" s="10">
        <f t="shared" si="6521"/>
        <v>10000</v>
      </c>
      <c r="N6520" s="10">
        <f t="shared" si="6521"/>
        <v>220000</v>
      </c>
      <c r="O6520" s="10">
        <f t="shared" si="6521"/>
        <v>1010000</v>
      </c>
      <c r="T6520" s="11" t="str">
        <f t="shared" si="3"/>
        <v/>
      </c>
      <c r="V6520" s="12" t="str">
        <f t="shared" si="4"/>
        <v>Electronic Arts</v>
      </c>
    </row>
    <row r="6521">
      <c r="A6521" s="7" t="s">
        <v>5842</v>
      </c>
      <c r="B6521" s="8" t="s">
        <v>5783</v>
      </c>
      <c r="C6521" s="9">
        <v>2012.0</v>
      </c>
      <c r="D6521" s="7" t="s">
        <v>49</v>
      </c>
      <c r="E6521" s="7" t="s">
        <v>55</v>
      </c>
      <c r="F6521" s="7">
        <v>0.52</v>
      </c>
      <c r="G6521" s="7">
        <v>0.36</v>
      </c>
      <c r="H6521" s="7">
        <v>0.05</v>
      </c>
      <c r="I6521" s="7">
        <v>0.08</v>
      </c>
      <c r="J6521" s="7">
        <v>1.01</v>
      </c>
      <c r="K6521" s="10">
        <f t="shared" ref="K6521:O6521" si="6522">F6521*1000000</f>
        <v>520000</v>
      </c>
      <c r="L6521" s="10">
        <f t="shared" si="6522"/>
        <v>360000</v>
      </c>
      <c r="M6521" s="10">
        <f t="shared" si="6522"/>
        <v>50000</v>
      </c>
      <c r="N6521" s="10">
        <f t="shared" si="6522"/>
        <v>80000</v>
      </c>
      <c r="O6521" s="10">
        <f t="shared" si="6522"/>
        <v>1010000</v>
      </c>
      <c r="P6521" s="7">
        <v>77.0</v>
      </c>
      <c r="Q6521" s="7">
        <v>70.0</v>
      </c>
      <c r="R6521" s="7">
        <v>7.7</v>
      </c>
      <c r="S6521" s="7">
        <v>758.0</v>
      </c>
      <c r="T6521" s="11">
        <f t="shared" si="3"/>
        <v>77</v>
      </c>
      <c r="U6521" s="7" t="s">
        <v>155</v>
      </c>
      <c r="V6521" s="12" t="str">
        <f t="shared" si="4"/>
        <v>Ubisoft Montpellier</v>
      </c>
      <c r="W6521" s="7" t="s">
        <v>34</v>
      </c>
    </row>
    <row r="6522">
      <c r="A6522" s="7" t="s">
        <v>5840</v>
      </c>
      <c r="B6522" s="8" t="s">
        <v>30</v>
      </c>
      <c r="C6522" s="9">
        <v>2012.0</v>
      </c>
      <c r="D6522" s="7" t="s">
        <v>49</v>
      </c>
      <c r="E6522" s="7" t="s">
        <v>139</v>
      </c>
      <c r="F6522" s="7">
        <v>0.72</v>
      </c>
      <c r="G6522" s="7">
        <v>0.2</v>
      </c>
      <c r="H6522" s="7">
        <v>0.0</v>
      </c>
      <c r="I6522" s="7">
        <v>0.08</v>
      </c>
      <c r="J6522" s="7">
        <v>0.99</v>
      </c>
      <c r="K6522" s="10">
        <f t="shared" ref="K6522:O6522" si="6523">F6522*1000000</f>
        <v>720000</v>
      </c>
      <c r="L6522" s="10">
        <f t="shared" si="6523"/>
        <v>200000</v>
      </c>
      <c r="M6522" s="10">
        <f t="shared" si="6523"/>
        <v>0</v>
      </c>
      <c r="N6522" s="10">
        <f t="shared" si="6523"/>
        <v>80000</v>
      </c>
      <c r="O6522" s="10">
        <f t="shared" si="6523"/>
        <v>990000</v>
      </c>
      <c r="P6522" s="7">
        <v>85.0</v>
      </c>
      <c r="Q6522" s="7">
        <v>60.0</v>
      </c>
      <c r="R6522" s="7">
        <v>7.6</v>
      </c>
      <c r="S6522" s="7">
        <v>88.0</v>
      </c>
      <c r="T6522" s="11">
        <f t="shared" si="3"/>
        <v>79.64864865</v>
      </c>
      <c r="U6522" s="7" t="s">
        <v>140</v>
      </c>
      <c r="V6522" s="12" t="str">
        <f t="shared" si="4"/>
        <v>Yuke's</v>
      </c>
      <c r="W6522" s="7" t="s">
        <v>64</v>
      </c>
    </row>
    <row r="6523">
      <c r="A6523" s="7" t="s">
        <v>5790</v>
      </c>
      <c r="B6523" s="8" t="s">
        <v>78</v>
      </c>
      <c r="C6523" s="9">
        <v>2012.0</v>
      </c>
      <c r="D6523" s="7" t="s">
        <v>67</v>
      </c>
      <c r="E6523" s="7" t="s">
        <v>97</v>
      </c>
      <c r="F6523" s="7">
        <v>0.4</v>
      </c>
      <c r="G6523" s="7">
        <v>0.44</v>
      </c>
      <c r="H6523" s="7">
        <v>0.0</v>
      </c>
      <c r="I6523" s="7">
        <v>0.12</v>
      </c>
      <c r="J6523" s="7">
        <v>0.97</v>
      </c>
      <c r="K6523" s="10">
        <f t="shared" ref="K6523:O6523" si="6524">F6523*1000000</f>
        <v>400000</v>
      </c>
      <c r="L6523" s="10">
        <f t="shared" si="6524"/>
        <v>440000</v>
      </c>
      <c r="M6523" s="10">
        <f t="shared" si="6524"/>
        <v>0</v>
      </c>
      <c r="N6523" s="10">
        <f t="shared" si="6524"/>
        <v>120000</v>
      </c>
      <c r="O6523" s="10">
        <f t="shared" si="6524"/>
        <v>970000</v>
      </c>
      <c r="P6523" s="7">
        <v>89.0</v>
      </c>
      <c r="Q6523" s="7">
        <v>23.0</v>
      </c>
      <c r="R6523" s="7">
        <v>5.5</v>
      </c>
      <c r="S6523" s="7">
        <v>5926.0</v>
      </c>
      <c r="T6523" s="11">
        <f t="shared" si="3"/>
        <v>55.13145066</v>
      </c>
      <c r="U6523" s="7" t="s">
        <v>116</v>
      </c>
      <c r="V6523" s="12" t="str">
        <f t="shared" si="4"/>
        <v>BioWare</v>
      </c>
      <c r="W6523" s="7" t="s">
        <v>34</v>
      </c>
    </row>
    <row r="6524">
      <c r="A6524" s="7" t="s">
        <v>5786</v>
      </c>
      <c r="B6524" s="8" t="s">
        <v>78</v>
      </c>
      <c r="C6524" s="9">
        <v>2012.0</v>
      </c>
      <c r="D6524" s="7" t="s">
        <v>31</v>
      </c>
      <c r="E6524" s="7" t="s">
        <v>55</v>
      </c>
      <c r="F6524" s="7">
        <v>0.22</v>
      </c>
      <c r="G6524" s="7">
        <v>0.62</v>
      </c>
      <c r="H6524" s="7">
        <v>0.0</v>
      </c>
      <c r="I6524" s="7">
        <v>0.12</v>
      </c>
      <c r="J6524" s="7">
        <v>0.96</v>
      </c>
      <c r="K6524" s="10">
        <f t="shared" ref="K6524:O6524" si="6525">F6524*1000000</f>
        <v>220000</v>
      </c>
      <c r="L6524" s="10">
        <f t="shared" si="6525"/>
        <v>620000</v>
      </c>
      <c r="M6524" s="10">
        <f t="shared" si="6525"/>
        <v>0</v>
      </c>
      <c r="N6524" s="10">
        <f t="shared" si="6525"/>
        <v>120000</v>
      </c>
      <c r="O6524" s="10">
        <f t="shared" si="6525"/>
        <v>960000</v>
      </c>
      <c r="P6524" s="7">
        <v>88.0</v>
      </c>
      <c r="Q6524" s="7">
        <v>43.0</v>
      </c>
      <c r="R6524" s="7">
        <v>8.2</v>
      </c>
      <c r="S6524" s="7">
        <v>3183.0</v>
      </c>
      <c r="T6524" s="11">
        <f t="shared" si="3"/>
        <v>82.0799752</v>
      </c>
      <c r="U6524" s="7" t="s">
        <v>56</v>
      </c>
      <c r="V6524" s="12" t="str">
        <f t="shared" si="4"/>
        <v>Ubisoft Montreal</v>
      </c>
      <c r="W6524" s="7" t="s">
        <v>34</v>
      </c>
    </row>
    <row r="6525">
      <c r="A6525" s="7" t="s">
        <v>5843</v>
      </c>
      <c r="B6525" s="8" t="s">
        <v>25</v>
      </c>
      <c r="C6525" s="9">
        <v>2012.0</v>
      </c>
      <c r="D6525" s="7" t="s">
        <v>67</v>
      </c>
      <c r="E6525" s="7" t="s">
        <v>106</v>
      </c>
      <c r="F6525" s="7">
        <v>0.0</v>
      </c>
      <c r="G6525" s="7">
        <v>0.0</v>
      </c>
      <c r="H6525" s="7">
        <v>0.96</v>
      </c>
      <c r="I6525" s="7">
        <v>0.0</v>
      </c>
      <c r="J6525" s="7">
        <v>0.96</v>
      </c>
      <c r="K6525" s="10">
        <f t="shared" ref="K6525:O6525" si="6526">F6525*1000000</f>
        <v>0</v>
      </c>
      <c r="L6525" s="10">
        <f t="shared" si="6526"/>
        <v>0</v>
      </c>
      <c r="M6525" s="10">
        <f t="shared" si="6526"/>
        <v>960000</v>
      </c>
      <c r="N6525" s="10">
        <f t="shared" si="6526"/>
        <v>0</v>
      </c>
      <c r="O6525" s="10">
        <f t="shared" si="6526"/>
        <v>960000</v>
      </c>
      <c r="T6525" s="11" t="str">
        <f t="shared" si="3"/>
        <v/>
      </c>
      <c r="U6525" s="7" t="s">
        <v>106</v>
      </c>
      <c r="V6525" s="12" t="str">
        <f t="shared" si="4"/>
        <v>Square Enix</v>
      </c>
    </row>
    <row r="6526">
      <c r="A6526" s="7" t="s">
        <v>5844</v>
      </c>
      <c r="B6526" s="8" t="s">
        <v>78</v>
      </c>
      <c r="C6526" s="9">
        <v>2012.0</v>
      </c>
      <c r="D6526" s="7" t="s">
        <v>96</v>
      </c>
      <c r="E6526" s="7" t="s">
        <v>1206</v>
      </c>
      <c r="F6526" s="7">
        <v>0.0</v>
      </c>
      <c r="G6526" s="7">
        <v>0.81</v>
      </c>
      <c r="H6526" s="7">
        <v>0.0</v>
      </c>
      <c r="I6526" s="7">
        <v>0.15</v>
      </c>
      <c r="J6526" s="7">
        <v>0.96</v>
      </c>
      <c r="K6526" s="10">
        <f t="shared" ref="K6526:O6526" si="6527">F6526*1000000</f>
        <v>0</v>
      </c>
      <c r="L6526" s="10">
        <f t="shared" si="6527"/>
        <v>810000</v>
      </c>
      <c r="M6526" s="10">
        <f t="shared" si="6527"/>
        <v>0</v>
      </c>
      <c r="N6526" s="10">
        <f t="shared" si="6527"/>
        <v>150000</v>
      </c>
      <c r="O6526" s="10">
        <f t="shared" si="6527"/>
        <v>960000</v>
      </c>
      <c r="P6526" s="7">
        <v>65.0</v>
      </c>
      <c r="Q6526" s="7">
        <v>12.0</v>
      </c>
      <c r="R6526" s="7">
        <v>7.5</v>
      </c>
      <c r="S6526" s="7">
        <v>111.0</v>
      </c>
      <c r="T6526" s="11">
        <f t="shared" si="3"/>
        <v>74.02439024</v>
      </c>
      <c r="U6526" s="7" t="s">
        <v>4388</v>
      </c>
      <c r="V6526" s="12" t="str">
        <f t="shared" si="4"/>
        <v>Giants Software</v>
      </c>
      <c r="W6526" s="7" t="s">
        <v>28</v>
      </c>
    </row>
    <row r="6527">
      <c r="A6527" s="7" t="s">
        <v>5845</v>
      </c>
      <c r="B6527" s="8" t="s">
        <v>4908</v>
      </c>
      <c r="C6527" s="9">
        <v>2012.0</v>
      </c>
      <c r="D6527" s="7" t="s">
        <v>67</v>
      </c>
      <c r="E6527" s="7" t="s">
        <v>106</v>
      </c>
      <c r="F6527" s="7">
        <v>0.0</v>
      </c>
      <c r="G6527" s="7">
        <v>0.0</v>
      </c>
      <c r="H6527" s="7">
        <v>0.96</v>
      </c>
      <c r="I6527" s="7">
        <v>0.0</v>
      </c>
      <c r="J6527" s="7">
        <v>0.96</v>
      </c>
      <c r="K6527" s="10">
        <f t="shared" ref="K6527:O6527" si="6528">F6527*1000000</f>
        <v>0</v>
      </c>
      <c r="L6527" s="10">
        <f t="shared" si="6528"/>
        <v>0</v>
      </c>
      <c r="M6527" s="10">
        <f t="shared" si="6528"/>
        <v>960000</v>
      </c>
      <c r="N6527" s="10">
        <f t="shared" si="6528"/>
        <v>0</v>
      </c>
      <c r="O6527" s="10">
        <f t="shared" si="6528"/>
        <v>960000</v>
      </c>
      <c r="T6527" s="11" t="str">
        <f t="shared" si="3"/>
        <v/>
      </c>
      <c r="V6527" s="12" t="str">
        <f t="shared" si="4"/>
        <v>Square Enix</v>
      </c>
    </row>
    <row r="6528">
      <c r="A6528" s="7" t="s">
        <v>5846</v>
      </c>
      <c r="B6528" s="8" t="s">
        <v>47</v>
      </c>
      <c r="C6528" s="9">
        <v>2012.0</v>
      </c>
      <c r="D6528" s="7" t="s">
        <v>31</v>
      </c>
      <c r="E6528" s="7" t="s">
        <v>103</v>
      </c>
      <c r="F6528" s="7">
        <v>0.38</v>
      </c>
      <c r="G6528" s="7">
        <v>0.38</v>
      </c>
      <c r="H6528" s="7">
        <v>0.06</v>
      </c>
      <c r="I6528" s="7">
        <v>0.14</v>
      </c>
      <c r="J6528" s="7">
        <v>0.96</v>
      </c>
      <c r="K6528" s="10">
        <f t="shared" ref="K6528:O6528" si="6529">F6528*1000000</f>
        <v>380000</v>
      </c>
      <c r="L6528" s="10">
        <f t="shared" si="6529"/>
        <v>380000</v>
      </c>
      <c r="M6528" s="10">
        <f t="shared" si="6529"/>
        <v>60000</v>
      </c>
      <c r="N6528" s="10">
        <f t="shared" si="6529"/>
        <v>140000</v>
      </c>
      <c r="O6528" s="10">
        <f t="shared" si="6529"/>
        <v>960000</v>
      </c>
      <c r="P6528" s="7">
        <v>70.0</v>
      </c>
      <c r="Q6528" s="7">
        <v>21.0</v>
      </c>
      <c r="R6528" s="7">
        <v>6.9</v>
      </c>
      <c r="S6528" s="7">
        <v>92.0</v>
      </c>
      <c r="T6528" s="11">
        <f t="shared" si="3"/>
        <v>69.18584071</v>
      </c>
      <c r="U6528" s="7" t="s">
        <v>172</v>
      </c>
      <c r="V6528" s="12" t="str">
        <f t="shared" si="4"/>
        <v>Rebellion</v>
      </c>
      <c r="W6528" s="7" t="s">
        <v>34</v>
      </c>
    </row>
    <row r="6529">
      <c r="A6529" s="7" t="s">
        <v>5847</v>
      </c>
      <c r="B6529" s="8" t="s">
        <v>4908</v>
      </c>
      <c r="C6529" s="9">
        <v>2012.0</v>
      </c>
      <c r="D6529" s="7" t="s">
        <v>26</v>
      </c>
      <c r="E6529" s="7" t="s">
        <v>27</v>
      </c>
      <c r="F6529" s="7">
        <v>0.26</v>
      </c>
      <c r="G6529" s="7">
        <v>0.29</v>
      </c>
      <c r="H6529" s="7">
        <v>0.34</v>
      </c>
      <c r="I6529" s="7">
        <v>0.05</v>
      </c>
      <c r="J6529" s="7">
        <v>0.95</v>
      </c>
      <c r="K6529" s="10">
        <f t="shared" ref="K6529:O6529" si="6530">F6529*1000000</f>
        <v>260000</v>
      </c>
      <c r="L6529" s="10">
        <f t="shared" si="6530"/>
        <v>290000</v>
      </c>
      <c r="M6529" s="10">
        <f t="shared" si="6530"/>
        <v>340000</v>
      </c>
      <c r="N6529" s="10">
        <f t="shared" si="6530"/>
        <v>50000</v>
      </c>
      <c r="O6529" s="10">
        <f t="shared" si="6530"/>
        <v>950000</v>
      </c>
      <c r="P6529" s="7">
        <v>69.0</v>
      </c>
      <c r="Q6529" s="7">
        <v>58.0</v>
      </c>
      <c r="R6529" s="7">
        <v>6.9</v>
      </c>
      <c r="S6529" s="7">
        <v>110.0</v>
      </c>
      <c r="T6529" s="11">
        <f t="shared" si="3"/>
        <v>69</v>
      </c>
      <c r="U6529" s="7" t="s">
        <v>4020</v>
      </c>
      <c r="V6529" s="12" t="str">
        <f t="shared" si="4"/>
        <v>Camelot Software Planning</v>
      </c>
      <c r="W6529" s="7" t="s">
        <v>28</v>
      </c>
    </row>
    <row r="6530">
      <c r="A6530" s="7" t="s">
        <v>5848</v>
      </c>
      <c r="B6530" s="8" t="s">
        <v>47</v>
      </c>
      <c r="C6530" s="9">
        <v>2012.0</v>
      </c>
      <c r="D6530" s="7" t="s">
        <v>49</v>
      </c>
      <c r="E6530" s="7" t="s">
        <v>69</v>
      </c>
      <c r="F6530" s="7">
        <v>0.5</v>
      </c>
      <c r="G6530" s="7">
        <v>0.27</v>
      </c>
      <c r="H6530" s="7">
        <v>0.04</v>
      </c>
      <c r="I6530" s="7">
        <v>0.15</v>
      </c>
      <c r="J6530" s="7">
        <v>0.95</v>
      </c>
      <c r="K6530" s="10">
        <f t="shared" ref="K6530:O6530" si="6531">F6530*1000000</f>
        <v>500000</v>
      </c>
      <c r="L6530" s="10">
        <f t="shared" si="6531"/>
        <v>270000</v>
      </c>
      <c r="M6530" s="10">
        <f t="shared" si="6531"/>
        <v>40000</v>
      </c>
      <c r="N6530" s="10">
        <f t="shared" si="6531"/>
        <v>150000</v>
      </c>
      <c r="O6530" s="10">
        <f t="shared" si="6531"/>
        <v>950000</v>
      </c>
      <c r="P6530" s="7">
        <v>74.0</v>
      </c>
      <c r="Q6530" s="7">
        <v>69.0</v>
      </c>
      <c r="R6530" s="7">
        <v>7.3</v>
      </c>
      <c r="S6530" s="7">
        <v>540.0</v>
      </c>
      <c r="T6530" s="11">
        <f t="shared" si="3"/>
        <v>73.11330049</v>
      </c>
      <c r="U6530" s="7" t="s">
        <v>5849</v>
      </c>
      <c r="V6530" s="12" t="str">
        <f t="shared" si="4"/>
        <v>SuperBot Entertainment</v>
      </c>
      <c r="W6530" s="7" t="s">
        <v>64</v>
      </c>
    </row>
    <row r="6531">
      <c r="A6531" s="7" t="s">
        <v>5850</v>
      </c>
      <c r="B6531" s="8" t="s">
        <v>25</v>
      </c>
      <c r="C6531" s="9">
        <v>2012.0</v>
      </c>
      <c r="D6531" s="7" t="s">
        <v>49</v>
      </c>
      <c r="E6531" s="7" t="s">
        <v>145</v>
      </c>
      <c r="F6531" s="7">
        <v>0.67</v>
      </c>
      <c r="G6531" s="7">
        <v>0.21</v>
      </c>
      <c r="H6531" s="7">
        <v>0.0</v>
      </c>
      <c r="I6531" s="7">
        <v>0.07</v>
      </c>
      <c r="J6531" s="7">
        <v>0.95</v>
      </c>
      <c r="K6531" s="10">
        <f t="shared" ref="K6531:O6531" si="6532">F6531*1000000</f>
        <v>670000</v>
      </c>
      <c r="L6531" s="10">
        <f t="shared" si="6532"/>
        <v>210000</v>
      </c>
      <c r="M6531" s="10">
        <f t="shared" si="6532"/>
        <v>0</v>
      </c>
      <c r="N6531" s="10">
        <f t="shared" si="6532"/>
        <v>70000</v>
      </c>
      <c r="O6531" s="10">
        <f t="shared" si="6532"/>
        <v>950000</v>
      </c>
      <c r="T6531" s="11" t="str">
        <f t="shared" si="3"/>
        <v/>
      </c>
      <c r="V6531" s="12" t="str">
        <f t="shared" si="4"/>
        <v>Disney Interactive Studios</v>
      </c>
    </row>
    <row r="6532">
      <c r="A6532" s="7" t="s">
        <v>5815</v>
      </c>
      <c r="B6532" s="8" t="s">
        <v>47</v>
      </c>
      <c r="C6532" s="9">
        <v>2012.0</v>
      </c>
      <c r="D6532" s="7" t="s">
        <v>31</v>
      </c>
      <c r="E6532" s="7" t="s">
        <v>55</v>
      </c>
      <c r="F6532" s="7">
        <v>0.41</v>
      </c>
      <c r="G6532" s="7">
        <v>0.32</v>
      </c>
      <c r="H6532" s="7">
        <v>0.09</v>
      </c>
      <c r="I6532" s="7">
        <v>0.12</v>
      </c>
      <c r="J6532" s="7">
        <v>0.95</v>
      </c>
      <c r="K6532" s="10">
        <f t="shared" ref="K6532:O6532" si="6533">F6532*1000000</f>
        <v>410000</v>
      </c>
      <c r="L6532" s="10">
        <f t="shared" si="6533"/>
        <v>320000</v>
      </c>
      <c r="M6532" s="10">
        <f t="shared" si="6533"/>
        <v>90000</v>
      </c>
      <c r="N6532" s="10">
        <f t="shared" si="6533"/>
        <v>120000</v>
      </c>
      <c r="O6532" s="10">
        <f t="shared" si="6533"/>
        <v>950000</v>
      </c>
      <c r="P6532" s="7">
        <v>79.0</v>
      </c>
      <c r="Q6532" s="7">
        <v>18.0</v>
      </c>
      <c r="R6532" s="7">
        <v>6.9</v>
      </c>
      <c r="S6532" s="7">
        <v>156.0</v>
      </c>
      <c r="T6532" s="11">
        <f t="shared" si="3"/>
        <v>70.03448276</v>
      </c>
      <c r="U6532" s="7" t="s">
        <v>311</v>
      </c>
      <c r="V6532" s="12" t="str">
        <f t="shared" si="4"/>
        <v>Ubisoft Paris</v>
      </c>
      <c r="W6532" s="7" t="s">
        <v>34</v>
      </c>
    </row>
    <row r="6533">
      <c r="A6533" s="7" t="s">
        <v>5781</v>
      </c>
      <c r="B6533" s="8" t="s">
        <v>78</v>
      </c>
      <c r="C6533" s="9">
        <v>2012.0</v>
      </c>
      <c r="D6533" s="7" t="s">
        <v>49</v>
      </c>
      <c r="E6533" s="7" t="s">
        <v>55</v>
      </c>
      <c r="F6533" s="7">
        <v>0.28</v>
      </c>
      <c r="G6533" s="7">
        <v>0.53</v>
      </c>
      <c r="H6533" s="7">
        <v>0.0</v>
      </c>
      <c r="I6533" s="7">
        <v>0.12</v>
      </c>
      <c r="J6533" s="7">
        <v>0.93</v>
      </c>
      <c r="K6533" s="10">
        <f t="shared" ref="K6533:O6533" si="6534">F6533*1000000</f>
        <v>280000</v>
      </c>
      <c r="L6533" s="10">
        <f t="shared" si="6534"/>
        <v>530000</v>
      </c>
      <c r="M6533" s="10">
        <f t="shared" si="6534"/>
        <v>0</v>
      </c>
      <c r="N6533" s="10">
        <f t="shared" si="6534"/>
        <v>120000</v>
      </c>
      <c r="O6533" s="10">
        <f t="shared" si="6534"/>
        <v>930000</v>
      </c>
      <c r="P6533" s="7">
        <v>80.0</v>
      </c>
      <c r="Q6533" s="7">
        <v>21.0</v>
      </c>
      <c r="R6533" s="7">
        <v>6.2</v>
      </c>
      <c r="S6533" s="7">
        <v>1489.0</v>
      </c>
      <c r="T6533" s="11">
        <f t="shared" si="3"/>
        <v>62.25033113</v>
      </c>
      <c r="U6533" s="7" t="s">
        <v>55</v>
      </c>
      <c r="V6533" s="12" t="str">
        <f t="shared" si="4"/>
        <v>Ubisoft</v>
      </c>
      <c r="W6533" s="7" t="s">
        <v>34</v>
      </c>
    </row>
    <row r="6534">
      <c r="A6534" s="7" t="s">
        <v>5789</v>
      </c>
      <c r="B6534" s="8" t="s">
        <v>78</v>
      </c>
      <c r="C6534" s="9">
        <v>2012.0</v>
      </c>
      <c r="D6534" s="7" t="s">
        <v>31</v>
      </c>
      <c r="E6534" s="7" t="s">
        <v>85</v>
      </c>
      <c r="F6534" s="7">
        <v>0.42</v>
      </c>
      <c r="G6534" s="7">
        <v>0.41</v>
      </c>
      <c r="H6534" s="7">
        <v>0.0</v>
      </c>
      <c r="I6534" s="7">
        <v>0.1</v>
      </c>
      <c r="J6534" s="7">
        <v>0.93</v>
      </c>
      <c r="K6534" s="10">
        <f t="shared" ref="K6534:O6534" si="6535">F6534*1000000</f>
        <v>420000</v>
      </c>
      <c r="L6534" s="10">
        <f t="shared" si="6535"/>
        <v>410000</v>
      </c>
      <c r="M6534" s="10">
        <f t="shared" si="6535"/>
        <v>0</v>
      </c>
      <c r="N6534" s="10">
        <f t="shared" si="6535"/>
        <v>100000</v>
      </c>
      <c r="O6534" s="10">
        <f t="shared" si="6535"/>
        <v>930000</v>
      </c>
      <c r="P6534" s="7">
        <v>89.0</v>
      </c>
      <c r="Q6534" s="7">
        <v>38.0</v>
      </c>
      <c r="R6534" s="7">
        <v>8.2</v>
      </c>
      <c r="S6534" s="7">
        <v>2482.0</v>
      </c>
      <c r="T6534" s="11">
        <f t="shared" si="3"/>
        <v>82.10555556</v>
      </c>
      <c r="U6534" s="7" t="s">
        <v>1594</v>
      </c>
      <c r="V6534" s="12" t="str">
        <f t="shared" si="4"/>
        <v>Gearbox Software</v>
      </c>
      <c r="W6534" s="7" t="s">
        <v>34</v>
      </c>
    </row>
    <row r="6535">
      <c r="A6535" s="7" t="s">
        <v>5851</v>
      </c>
      <c r="B6535" s="8" t="s">
        <v>47</v>
      </c>
      <c r="C6535" s="9">
        <v>2012.0</v>
      </c>
      <c r="D6535" s="7" t="s">
        <v>26</v>
      </c>
      <c r="E6535" s="7" t="s">
        <v>69</v>
      </c>
      <c r="F6535" s="7">
        <v>0.86</v>
      </c>
      <c r="G6535" s="7">
        <v>0.0</v>
      </c>
      <c r="H6535" s="7">
        <v>0.0</v>
      </c>
      <c r="I6535" s="7">
        <v>0.06</v>
      </c>
      <c r="J6535" s="7">
        <v>0.92</v>
      </c>
      <c r="K6535" s="10">
        <f t="shared" ref="K6535:O6535" si="6536">F6535*1000000</f>
        <v>860000</v>
      </c>
      <c r="L6535" s="10">
        <f t="shared" si="6536"/>
        <v>0</v>
      </c>
      <c r="M6535" s="10">
        <f t="shared" si="6536"/>
        <v>0</v>
      </c>
      <c r="N6535" s="10">
        <f t="shared" si="6536"/>
        <v>60000</v>
      </c>
      <c r="O6535" s="10">
        <f t="shared" si="6536"/>
        <v>920000</v>
      </c>
      <c r="P6535" s="7">
        <v>87.0</v>
      </c>
      <c r="Q6535" s="7">
        <v>23.0</v>
      </c>
      <c r="R6535" s="7">
        <v>7.5</v>
      </c>
      <c r="S6535" s="7">
        <v>75.0</v>
      </c>
      <c r="T6535" s="11">
        <f t="shared" si="3"/>
        <v>77.81632653</v>
      </c>
      <c r="U6535" s="7" t="s">
        <v>563</v>
      </c>
      <c r="V6535" s="12" t="str">
        <f t="shared" si="4"/>
        <v>SCEA San Diego Studios</v>
      </c>
      <c r="W6535" s="7" t="s">
        <v>28</v>
      </c>
    </row>
    <row r="6536">
      <c r="A6536" s="7" t="s">
        <v>5852</v>
      </c>
      <c r="B6536" s="8" t="s">
        <v>4908</v>
      </c>
      <c r="C6536" s="9">
        <v>2012.0</v>
      </c>
      <c r="D6536" s="7" t="s">
        <v>49</v>
      </c>
      <c r="E6536" s="7" t="s">
        <v>303</v>
      </c>
      <c r="F6536" s="7">
        <v>0.41</v>
      </c>
      <c r="G6536" s="7">
        <v>0.17</v>
      </c>
      <c r="H6536" s="7">
        <v>0.3</v>
      </c>
      <c r="I6536" s="7">
        <v>0.05</v>
      </c>
      <c r="J6536" s="7">
        <v>0.91</v>
      </c>
      <c r="K6536" s="10">
        <f t="shared" ref="K6536:O6536" si="6537">F6536*1000000</f>
        <v>410000</v>
      </c>
      <c r="L6536" s="10">
        <f t="shared" si="6537"/>
        <v>170000</v>
      </c>
      <c r="M6536" s="10">
        <f t="shared" si="6537"/>
        <v>300000</v>
      </c>
      <c r="N6536" s="10">
        <f t="shared" si="6537"/>
        <v>50000</v>
      </c>
      <c r="O6536" s="10">
        <f t="shared" si="6537"/>
        <v>910000</v>
      </c>
      <c r="P6536" s="7">
        <v>74.0</v>
      </c>
      <c r="Q6536" s="7">
        <v>21.0</v>
      </c>
      <c r="R6536" s="7">
        <v>8.2</v>
      </c>
      <c r="S6536" s="7">
        <v>62.0</v>
      </c>
      <c r="T6536" s="11">
        <f t="shared" si="3"/>
        <v>79.97590361</v>
      </c>
      <c r="U6536" s="7" t="s">
        <v>5070</v>
      </c>
      <c r="V6536" s="12" t="str">
        <f t="shared" si="4"/>
        <v>Marvelous AQL</v>
      </c>
      <c r="W6536" s="7" t="s">
        <v>28</v>
      </c>
    </row>
    <row r="6537">
      <c r="A6537" s="7" t="s">
        <v>5853</v>
      </c>
      <c r="B6537" s="8" t="s">
        <v>47</v>
      </c>
      <c r="C6537" s="9">
        <v>2012.0</v>
      </c>
      <c r="D6537" s="7" t="s">
        <v>26</v>
      </c>
      <c r="E6537" s="7" t="s">
        <v>97</v>
      </c>
      <c r="F6537" s="7">
        <v>0.35</v>
      </c>
      <c r="G6537" s="7">
        <v>0.41</v>
      </c>
      <c r="H6537" s="7">
        <v>0.02</v>
      </c>
      <c r="I6537" s="7">
        <v>0.14</v>
      </c>
      <c r="J6537" s="7">
        <v>0.91</v>
      </c>
      <c r="K6537" s="10">
        <f t="shared" ref="K6537:O6537" si="6538">F6537*1000000</f>
        <v>350000</v>
      </c>
      <c r="L6537" s="10">
        <f t="shared" si="6538"/>
        <v>410000</v>
      </c>
      <c r="M6537" s="10">
        <f t="shared" si="6538"/>
        <v>20000</v>
      </c>
      <c r="N6537" s="10">
        <f t="shared" si="6538"/>
        <v>140000</v>
      </c>
      <c r="O6537" s="10">
        <f t="shared" si="6538"/>
        <v>910000</v>
      </c>
      <c r="P6537" s="7">
        <v>81.0</v>
      </c>
      <c r="Q6537" s="7">
        <v>38.0</v>
      </c>
      <c r="R6537" s="7">
        <v>6.8</v>
      </c>
      <c r="S6537" s="7">
        <v>110.0</v>
      </c>
      <c r="T6537" s="11">
        <f t="shared" si="3"/>
        <v>71.33783784</v>
      </c>
      <c r="U6537" s="7" t="s">
        <v>108</v>
      </c>
      <c r="V6537" s="12" t="str">
        <f t="shared" si="4"/>
        <v>EA Canada</v>
      </c>
      <c r="W6537" s="7" t="s">
        <v>28</v>
      </c>
    </row>
    <row r="6538">
      <c r="A6538" s="7" t="s">
        <v>5000</v>
      </c>
      <c r="B6538" s="8" t="s">
        <v>30</v>
      </c>
      <c r="C6538" s="9">
        <v>2012.0</v>
      </c>
      <c r="D6538" s="7" t="s">
        <v>49</v>
      </c>
      <c r="E6538" s="7" t="s">
        <v>300</v>
      </c>
      <c r="F6538" s="7">
        <v>0.48</v>
      </c>
      <c r="G6538" s="7">
        <v>0.32</v>
      </c>
      <c r="H6538" s="7">
        <v>0.02</v>
      </c>
      <c r="I6538" s="7">
        <v>0.08</v>
      </c>
      <c r="J6538" s="7">
        <v>0.9</v>
      </c>
      <c r="K6538" s="10">
        <f t="shared" ref="K6538:O6538" si="6539">F6538*1000000</f>
        <v>480000</v>
      </c>
      <c r="L6538" s="10">
        <f t="shared" si="6539"/>
        <v>320000</v>
      </c>
      <c r="M6538" s="10">
        <f t="shared" si="6539"/>
        <v>20000</v>
      </c>
      <c r="N6538" s="10">
        <f t="shared" si="6539"/>
        <v>80000</v>
      </c>
      <c r="O6538" s="10">
        <f t="shared" si="6539"/>
        <v>900000</v>
      </c>
      <c r="P6538" s="7">
        <v>88.0</v>
      </c>
      <c r="Q6538" s="7">
        <v>82.0</v>
      </c>
      <c r="R6538" s="7">
        <v>8.3</v>
      </c>
      <c r="S6538" s="7">
        <v>818.0</v>
      </c>
      <c r="T6538" s="11">
        <f t="shared" si="3"/>
        <v>83.45555556</v>
      </c>
      <c r="U6538" s="7" t="s">
        <v>1043</v>
      </c>
      <c r="V6538" s="12" t="str">
        <f t="shared" si="4"/>
        <v>CD Projekt Red Studio</v>
      </c>
      <c r="W6538" s="7" t="s">
        <v>34</v>
      </c>
    </row>
    <row r="6539">
      <c r="A6539" s="7" t="s">
        <v>5829</v>
      </c>
      <c r="B6539" s="8" t="s">
        <v>25</v>
      </c>
      <c r="C6539" s="9">
        <v>2012.0</v>
      </c>
      <c r="D6539" s="7" t="s">
        <v>49</v>
      </c>
      <c r="E6539" s="7" t="s">
        <v>495</v>
      </c>
      <c r="F6539" s="7">
        <v>0.48</v>
      </c>
      <c r="G6539" s="7">
        <v>0.34</v>
      </c>
      <c r="H6539" s="7">
        <v>0.0</v>
      </c>
      <c r="I6539" s="7">
        <v>0.07</v>
      </c>
      <c r="J6539" s="7">
        <v>0.9</v>
      </c>
      <c r="K6539" s="10">
        <f t="shared" ref="K6539:O6539" si="6540">F6539*1000000</f>
        <v>480000</v>
      </c>
      <c r="L6539" s="10">
        <f t="shared" si="6540"/>
        <v>340000</v>
      </c>
      <c r="M6539" s="10">
        <f t="shared" si="6540"/>
        <v>0</v>
      </c>
      <c r="N6539" s="10">
        <f t="shared" si="6540"/>
        <v>70000</v>
      </c>
      <c r="O6539" s="10">
        <f t="shared" si="6540"/>
        <v>900000</v>
      </c>
      <c r="R6539" s="7">
        <v>7.2</v>
      </c>
      <c r="S6539" s="7">
        <v>21.0</v>
      </c>
      <c r="T6539" s="11">
        <f t="shared" si="3"/>
        <v>72</v>
      </c>
      <c r="U6539" s="7" t="s">
        <v>5811</v>
      </c>
      <c r="V6539" s="12" t="str">
        <f t="shared" si="4"/>
        <v>TT Games</v>
      </c>
      <c r="W6539" s="7" t="s">
        <v>52</v>
      </c>
    </row>
    <row r="6540">
      <c r="A6540" s="7" t="s">
        <v>5828</v>
      </c>
      <c r="B6540" s="8" t="s">
        <v>30</v>
      </c>
      <c r="C6540" s="9">
        <v>2012.0</v>
      </c>
      <c r="D6540" s="7" t="s">
        <v>26</v>
      </c>
      <c r="E6540" s="7" t="s">
        <v>97</v>
      </c>
      <c r="F6540" s="7">
        <v>0.17</v>
      </c>
      <c r="G6540" s="7">
        <v>0.62</v>
      </c>
      <c r="H6540" s="7">
        <v>0.0</v>
      </c>
      <c r="I6540" s="7">
        <v>0.1</v>
      </c>
      <c r="J6540" s="7">
        <v>0.89</v>
      </c>
      <c r="K6540" s="10">
        <f t="shared" ref="K6540:O6540" si="6541">F6540*1000000</f>
        <v>170000</v>
      </c>
      <c r="L6540" s="10">
        <f t="shared" si="6541"/>
        <v>620000</v>
      </c>
      <c r="M6540" s="10">
        <f t="shared" si="6541"/>
        <v>0</v>
      </c>
      <c r="N6540" s="10">
        <f t="shared" si="6541"/>
        <v>100000</v>
      </c>
      <c r="O6540" s="10">
        <f t="shared" si="6541"/>
        <v>890000</v>
      </c>
      <c r="P6540" s="7">
        <v>77.0</v>
      </c>
      <c r="Q6540" s="7">
        <v>47.0</v>
      </c>
      <c r="R6540" s="7">
        <v>6.7</v>
      </c>
      <c r="S6540" s="7">
        <v>58.0</v>
      </c>
      <c r="T6540" s="11">
        <f t="shared" si="3"/>
        <v>71.47619048</v>
      </c>
      <c r="U6540" s="7" t="s">
        <v>343</v>
      </c>
      <c r="V6540" s="12" t="str">
        <f t="shared" si="4"/>
        <v>EA Sports</v>
      </c>
      <c r="W6540" s="7" t="s">
        <v>28</v>
      </c>
    </row>
    <row r="6541">
      <c r="A6541" s="7" t="s">
        <v>5854</v>
      </c>
      <c r="B6541" s="8" t="s">
        <v>47</v>
      </c>
      <c r="C6541" s="9">
        <v>2012.0</v>
      </c>
      <c r="D6541" s="7" t="s">
        <v>1</v>
      </c>
      <c r="E6541" s="7" t="s">
        <v>69</v>
      </c>
      <c r="F6541" s="7">
        <v>0.6</v>
      </c>
      <c r="G6541" s="7">
        <v>0.18</v>
      </c>
      <c r="H6541" s="7">
        <v>0.0</v>
      </c>
      <c r="I6541" s="7">
        <v>0.11</v>
      </c>
      <c r="J6541" s="7">
        <v>0.89</v>
      </c>
      <c r="K6541" s="10">
        <f t="shared" ref="K6541:O6541" si="6542">F6541*1000000</f>
        <v>600000</v>
      </c>
      <c r="L6541" s="10">
        <f t="shared" si="6542"/>
        <v>180000</v>
      </c>
      <c r="M6541" s="10">
        <f t="shared" si="6542"/>
        <v>0</v>
      </c>
      <c r="N6541" s="10">
        <f t="shared" si="6542"/>
        <v>110000</v>
      </c>
      <c r="O6541" s="10">
        <f t="shared" si="6542"/>
        <v>890000</v>
      </c>
      <c r="T6541" s="11" t="str">
        <f t="shared" si="3"/>
        <v/>
      </c>
      <c r="V6541" s="12" t="str">
        <f t="shared" si="4"/>
        <v>Sony Computer Entertainment</v>
      </c>
    </row>
    <row r="6542">
      <c r="A6542" s="7" t="s">
        <v>5837</v>
      </c>
      <c r="B6542" s="8" t="s">
        <v>47</v>
      </c>
      <c r="C6542" s="9">
        <v>2012.0</v>
      </c>
      <c r="D6542" s="7" t="s">
        <v>49</v>
      </c>
      <c r="E6542" s="7" t="s">
        <v>97</v>
      </c>
      <c r="F6542" s="7">
        <v>0.82</v>
      </c>
      <c r="G6542" s="7">
        <v>0.0</v>
      </c>
      <c r="H6542" s="7">
        <v>0.0</v>
      </c>
      <c r="I6542" s="7">
        <v>0.07</v>
      </c>
      <c r="J6542" s="7">
        <v>0.89</v>
      </c>
      <c r="K6542" s="10">
        <f t="shared" ref="K6542:O6542" si="6543">F6542*1000000</f>
        <v>820000</v>
      </c>
      <c r="L6542" s="10">
        <f t="shared" si="6543"/>
        <v>0</v>
      </c>
      <c r="M6542" s="10">
        <f t="shared" si="6543"/>
        <v>0</v>
      </c>
      <c r="N6542" s="10">
        <f t="shared" si="6543"/>
        <v>70000</v>
      </c>
      <c r="O6542" s="10">
        <f t="shared" si="6543"/>
        <v>890000</v>
      </c>
      <c r="P6542" s="7">
        <v>79.0</v>
      </c>
      <c r="Q6542" s="7">
        <v>9.0</v>
      </c>
      <c r="R6542" s="7">
        <v>4.1</v>
      </c>
      <c r="S6542" s="7">
        <v>34.0</v>
      </c>
      <c r="T6542" s="11">
        <f t="shared" si="3"/>
        <v>48.95348837</v>
      </c>
      <c r="U6542" s="7" t="s">
        <v>129</v>
      </c>
      <c r="V6542" s="12" t="str">
        <f t="shared" si="4"/>
        <v>EA Tiburon</v>
      </c>
      <c r="W6542" s="7" t="s">
        <v>28</v>
      </c>
    </row>
    <row r="6543">
      <c r="A6543" s="7" t="s">
        <v>5855</v>
      </c>
      <c r="B6543" s="8" t="s">
        <v>4908</v>
      </c>
      <c r="C6543" s="9">
        <v>2012.0</v>
      </c>
      <c r="D6543" s="7" t="s">
        <v>49</v>
      </c>
      <c r="E6543" s="7" t="s">
        <v>131</v>
      </c>
      <c r="F6543" s="7">
        <v>0.3</v>
      </c>
      <c r="G6543" s="7">
        <v>0.22</v>
      </c>
      <c r="H6543" s="7">
        <v>0.3</v>
      </c>
      <c r="I6543" s="7">
        <v>0.05</v>
      </c>
      <c r="J6543" s="7">
        <v>0.88</v>
      </c>
      <c r="K6543" s="10">
        <f t="shared" ref="K6543:O6543" si="6544">F6543*1000000</f>
        <v>300000</v>
      </c>
      <c r="L6543" s="10">
        <f t="shared" si="6544"/>
        <v>220000</v>
      </c>
      <c r="M6543" s="10">
        <f t="shared" si="6544"/>
        <v>300000</v>
      </c>
      <c r="N6543" s="10">
        <f t="shared" si="6544"/>
        <v>50000</v>
      </c>
      <c r="O6543" s="10">
        <f t="shared" si="6544"/>
        <v>880000</v>
      </c>
      <c r="P6543" s="7">
        <v>82.0</v>
      </c>
      <c r="Q6543" s="7">
        <v>78.0</v>
      </c>
      <c r="R6543" s="7">
        <v>8.5</v>
      </c>
      <c r="S6543" s="7">
        <v>397.0</v>
      </c>
      <c r="T6543" s="11">
        <f t="shared" si="3"/>
        <v>84.50736842</v>
      </c>
      <c r="U6543" s="7" t="s">
        <v>131</v>
      </c>
      <c r="V6543" s="12" t="str">
        <f t="shared" si="4"/>
        <v>Capcom</v>
      </c>
      <c r="W6543" s="7" t="s">
        <v>34</v>
      </c>
    </row>
    <row r="6544">
      <c r="A6544" s="7" t="s">
        <v>5838</v>
      </c>
      <c r="B6544" s="8" t="s">
        <v>30</v>
      </c>
      <c r="C6544" s="9">
        <v>2012.0</v>
      </c>
      <c r="D6544" s="7" t="s">
        <v>49</v>
      </c>
      <c r="E6544" s="7" t="s">
        <v>106</v>
      </c>
      <c r="F6544" s="7">
        <v>0.38</v>
      </c>
      <c r="G6544" s="7">
        <v>0.4</v>
      </c>
      <c r="H6544" s="7">
        <v>0.01</v>
      </c>
      <c r="I6544" s="7">
        <v>0.08</v>
      </c>
      <c r="J6544" s="7">
        <v>0.87</v>
      </c>
      <c r="K6544" s="10">
        <f t="shared" ref="K6544:O6544" si="6545">F6544*1000000</f>
        <v>380000</v>
      </c>
      <c r="L6544" s="10">
        <f t="shared" si="6545"/>
        <v>400000</v>
      </c>
      <c r="M6544" s="10">
        <f t="shared" si="6545"/>
        <v>10000</v>
      </c>
      <c r="N6544" s="10">
        <f t="shared" si="6545"/>
        <v>80000</v>
      </c>
      <c r="O6544" s="10">
        <f t="shared" si="6545"/>
        <v>870000</v>
      </c>
      <c r="P6544" s="7">
        <v>80.0</v>
      </c>
      <c r="Q6544" s="7">
        <v>47.0</v>
      </c>
      <c r="R6544" s="7">
        <v>7.9</v>
      </c>
      <c r="S6544" s="7">
        <v>468.0</v>
      </c>
      <c r="T6544" s="11">
        <f t="shared" si="3"/>
        <v>79.09126214</v>
      </c>
      <c r="U6544" s="7" t="s">
        <v>3979</v>
      </c>
      <c r="V6544" s="12" t="str">
        <f t="shared" si="4"/>
        <v>United Front Games</v>
      </c>
      <c r="W6544" s="7" t="s">
        <v>34</v>
      </c>
    </row>
    <row r="6545">
      <c r="A6545" s="7" t="s">
        <v>5856</v>
      </c>
      <c r="B6545" s="8" t="s">
        <v>30</v>
      </c>
      <c r="C6545" s="9">
        <v>2012.0</v>
      </c>
      <c r="D6545" s="7" t="s">
        <v>67</v>
      </c>
      <c r="E6545" s="7" t="s">
        <v>97</v>
      </c>
      <c r="F6545" s="7">
        <v>0.55</v>
      </c>
      <c r="G6545" s="7">
        <v>0.24</v>
      </c>
      <c r="H6545" s="7">
        <v>0.01</v>
      </c>
      <c r="I6545" s="7">
        <v>0.07</v>
      </c>
      <c r="J6545" s="7">
        <v>0.87</v>
      </c>
      <c r="K6545" s="10">
        <f t="shared" ref="K6545:O6545" si="6546">F6545*1000000</f>
        <v>550000</v>
      </c>
      <c r="L6545" s="10">
        <f t="shared" si="6546"/>
        <v>240000</v>
      </c>
      <c r="M6545" s="10">
        <f t="shared" si="6546"/>
        <v>10000</v>
      </c>
      <c r="N6545" s="10">
        <f t="shared" si="6546"/>
        <v>70000</v>
      </c>
      <c r="O6545" s="10">
        <f t="shared" si="6546"/>
        <v>870000</v>
      </c>
      <c r="P6545" s="7">
        <v>80.0</v>
      </c>
      <c r="Q6545" s="7">
        <v>71.0</v>
      </c>
      <c r="R6545" s="7">
        <v>7.7</v>
      </c>
      <c r="S6545" s="7">
        <v>446.0</v>
      </c>
      <c r="T6545" s="11">
        <f t="shared" si="3"/>
        <v>77.41199226</v>
      </c>
      <c r="U6545" s="7" t="s">
        <v>1018</v>
      </c>
      <c r="V6545" s="12" t="str">
        <f t="shared" si="4"/>
        <v>Big Huge Games</v>
      </c>
      <c r="W6545" s="7" t="s">
        <v>34</v>
      </c>
    </row>
    <row r="6546">
      <c r="A6546" s="7" t="s">
        <v>5857</v>
      </c>
      <c r="B6546" s="8" t="s">
        <v>47</v>
      </c>
      <c r="C6546" s="9">
        <v>2012.0</v>
      </c>
      <c r="D6546" s="7" t="s">
        <v>49</v>
      </c>
      <c r="E6546" s="7" t="s">
        <v>69</v>
      </c>
      <c r="F6546" s="7">
        <v>0.42</v>
      </c>
      <c r="G6546" s="7">
        <v>0.3</v>
      </c>
      <c r="H6546" s="7">
        <v>0.01</v>
      </c>
      <c r="I6546" s="7">
        <v>0.15</v>
      </c>
      <c r="J6546" s="7">
        <v>0.87</v>
      </c>
      <c r="K6546" s="10">
        <f t="shared" ref="K6546:O6546" si="6547">F6546*1000000</f>
        <v>420000</v>
      </c>
      <c r="L6546" s="10">
        <f t="shared" si="6547"/>
        <v>300000</v>
      </c>
      <c r="M6546" s="10">
        <f t="shared" si="6547"/>
        <v>10000</v>
      </c>
      <c r="N6546" s="10">
        <f t="shared" si="6547"/>
        <v>150000</v>
      </c>
      <c r="O6546" s="10">
        <f t="shared" si="6547"/>
        <v>870000</v>
      </c>
      <c r="P6546" s="7">
        <v>73.0</v>
      </c>
      <c r="Q6546" s="7">
        <v>69.0</v>
      </c>
      <c r="R6546" s="7">
        <v>6.9</v>
      </c>
      <c r="S6546" s="7">
        <v>159.0</v>
      </c>
      <c r="T6546" s="11">
        <f t="shared" si="3"/>
        <v>70.21052632</v>
      </c>
      <c r="U6546" s="7" t="s">
        <v>5858</v>
      </c>
      <c r="V6546" s="12" t="str">
        <f t="shared" si="4"/>
        <v>Media Molecule, United Front Games</v>
      </c>
      <c r="W6546" s="7" t="s">
        <v>28</v>
      </c>
    </row>
    <row r="6547">
      <c r="A6547" s="7" t="s">
        <v>5856</v>
      </c>
      <c r="B6547" s="8" t="s">
        <v>47</v>
      </c>
      <c r="C6547" s="9">
        <v>2012.0</v>
      </c>
      <c r="D6547" s="7" t="s">
        <v>67</v>
      </c>
      <c r="E6547" s="7" t="s">
        <v>97</v>
      </c>
      <c r="F6547" s="7">
        <v>0.37</v>
      </c>
      <c r="G6547" s="7">
        <v>0.29</v>
      </c>
      <c r="H6547" s="7">
        <v>0.09</v>
      </c>
      <c r="I6547" s="7">
        <v>0.11</v>
      </c>
      <c r="J6547" s="7">
        <v>0.85</v>
      </c>
      <c r="K6547" s="10">
        <f t="shared" ref="K6547:O6547" si="6548">F6547*1000000</f>
        <v>370000</v>
      </c>
      <c r="L6547" s="10">
        <f t="shared" si="6548"/>
        <v>290000</v>
      </c>
      <c r="M6547" s="10">
        <f t="shared" si="6548"/>
        <v>90000</v>
      </c>
      <c r="N6547" s="10">
        <f t="shared" si="6548"/>
        <v>110000</v>
      </c>
      <c r="O6547" s="10">
        <f t="shared" si="6548"/>
        <v>850000</v>
      </c>
      <c r="P6547" s="7">
        <v>81.0</v>
      </c>
      <c r="Q6547" s="7">
        <v>34.0</v>
      </c>
      <c r="R6547" s="7">
        <v>7.6</v>
      </c>
      <c r="S6547" s="7">
        <v>376.0</v>
      </c>
      <c r="T6547" s="11">
        <f t="shared" si="3"/>
        <v>76.41463415</v>
      </c>
      <c r="U6547" s="7" t="s">
        <v>1018</v>
      </c>
      <c r="V6547" s="12" t="str">
        <f t="shared" si="4"/>
        <v>Big Huge Games</v>
      </c>
      <c r="W6547" s="7" t="s">
        <v>34</v>
      </c>
    </row>
    <row r="6548">
      <c r="A6548" s="7" t="s">
        <v>5859</v>
      </c>
      <c r="B6548" s="8" t="s">
        <v>47</v>
      </c>
      <c r="C6548" s="9">
        <v>2012.0</v>
      </c>
      <c r="D6548" s="7" t="s">
        <v>112</v>
      </c>
      <c r="E6548" s="7" t="s">
        <v>300</v>
      </c>
      <c r="F6548" s="7">
        <v>0.28</v>
      </c>
      <c r="G6548" s="7">
        <v>0.31</v>
      </c>
      <c r="H6548" s="7">
        <v>0.13</v>
      </c>
      <c r="I6548" s="7">
        <v>0.13</v>
      </c>
      <c r="J6548" s="7">
        <v>0.85</v>
      </c>
      <c r="K6548" s="10">
        <f t="shared" ref="K6548:O6548" si="6549">F6548*1000000</f>
        <v>280000</v>
      </c>
      <c r="L6548" s="10">
        <f t="shared" si="6549"/>
        <v>310000</v>
      </c>
      <c r="M6548" s="10">
        <f t="shared" si="6549"/>
        <v>130000</v>
      </c>
      <c r="N6548" s="10">
        <f t="shared" si="6549"/>
        <v>130000</v>
      </c>
      <c r="O6548" s="10">
        <f t="shared" si="6549"/>
        <v>850000</v>
      </c>
      <c r="P6548" s="7">
        <v>82.0</v>
      </c>
      <c r="Q6548" s="7">
        <v>50.0</v>
      </c>
      <c r="R6548" s="7">
        <v>8.2</v>
      </c>
      <c r="S6548" s="7">
        <v>193.0</v>
      </c>
      <c r="T6548" s="11">
        <f t="shared" si="3"/>
        <v>82</v>
      </c>
      <c r="U6548" s="7" t="s">
        <v>300</v>
      </c>
      <c r="V6548" s="12" t="str">
        <f t="shared" si="4"/>
        <v>Namco Bandai Games</v>
      </c>
      <c r="W6548" s="7" t="s">
        <v>64</v>
      </c>
    </row>
    <row r="6549">
      <c r="A6549" s="7" t="s">
        <v>5860</v>
      </c>
      <c r="B6549" s="8" t="s">
        <v>47</v>
      </c>
      <c r="C6549" s="9">
        <v>2012.0</v>
      </c>
      <c r="D6549" s="7" t="s">
        <v>49</v>
      </c>
      <c r="E6549" s="7" t="s">
        <v>139</v>
      </c>
      <c r="F6549" s="7">
        <v>0.35</v>
      </c>
      <c r="G6549" s="7">
        <v>0.35</v>
      </c>
      <c r="H6549" s="7">
        <v>0.01</v>
      </c>
      <c r="I6549" s="7">
        <v>0.14</v>
      </c>
      <c r="J6549" s="7">
        <v>0.84</v>
      </c>
      <c r="K6549" s="10">
        <f t="shared" ref="K6549:O6549" si="6550">F6549*1000000</f>
        <v>350000</v>
      </c>
      <c r="L6549" s="10">
        <f t="shared" si="6550"/>
        <v>350000</v>
      </c>
      <c r="M6549" s="10">
        <f t="shared" si="6550"/>
        <v>10000</v>
      </c>
      <c r="N6549" s="10">
        <f t="shared" si="6550"/>
        <v>140000</v>
      </c>
      <c r="O6549" s="10">
        <f t="shared" si="6550"/>
        <v>840000</v>
      </c>
      <c r="P6549" s="7">
        <v>84.0</v>
      </c>
      <c r="Q6549" s="7">
        <v>39.0</v>
      </c>
      <c r="R6549" s="7">
        <v>7.1</v>
      </c>
      <c r="S6549" s="7">
        <v>422.0</v>
      </c>
      <c r="T6549" s="11">
        <f t="shared" si="3"/>
        <v>72.09978308</v>
      </c>
      <c r="U6549" s="7" t="s">
        <v>3990</v>
      </c>
      <c r="V6549" s="12" t="str">
        <f t="shared" si="4"/>
        <v>Vigil Games</v>
      </c>
      <c r="W6549" s="7" t="s">
        <v>34</v>
      </c>
    </row>
    <row r="6550">
      <c r="A6550" s="7" t="s">
        <v>5861</v>
      </c>
      <c r="B6550" s="8" t="s">
        <v>47</v>
      </c>
      <c r="C6550" s="9">
        <v>2012.0</v>
      </c>
      <c r="D6550" s="7" t="s">
        <v>67</v>
      </c>
      <c r="E6550" s="7" t="s">
        <v>300</v>
      </c>
      <c r="F6550" s="7">
        <v>0.2</v>
      </c>
      <c r="G6550" s="7">
        <v>0.12</v>
      </c>
      <c r="H6550" s="7">
        <v>0.45</v>
      </c>
      <c r="I6550" s="7">
        <v>0.07</v>
      </c>
      <c r="J6550" s="7">
        <v>0.84</v>
      </c>
      <c r="K6550" s="10">
        <f t="shared" ref="K6550:O6550" si="6551">F6550*1000000</f>
        <v>200000</v>
      </c>
      <c r="L6550" s="10">
        <f t="shared" si="6551"/>
        <v>120000</v>
      </c>
      <c r="M6550" s="10">
        <f t="shared" si="6551"/>
        <v>450000</v>
      </c>
      <c r="N6550" s="10">
        <f t="shared" si="6551"/>
        <v>70000</v>
      </c>
      <c r="O6550" s="10">
        <f t="shared" si="6551"/>
        <v>840000</v>
      </c>
      <c r="P6550" s="7">
        <v>71.0</v>
      </c>
      <c r="Q6550" s="7">
        <v>59.0</v>
      </c>
      <c r="R6550" s="7">
        <v>7.9</v>
      </c>
      <c r="S6550" s="7">
        <v>216.0</v>
      </c>
      <c r="T6550" s="11">
        <f t="shared" si="3"/>
        <v>77.28363636</v>
      </c>
      <c r="U6550" s="7" t="s">
        <v>867</v>
      </c>
      <c r="V6550" s="12" t="str">
        <f t="shared" si="4"/>
        <v>Bandai Namco Games</v>
      </c>
      <c r="W6550" s="7" t="s">
        <v>64</v>
      </c>
    </row>
    <row r="6551">
      <c r="A6551" s="7" t="s">
        <v>5846</v>
      </c>
      <c r="B6551" s="8" t="s">
        <v>30</v>
      </c>
      <c r="C6551" s="9">
        <v>2012.0</v>
      </c>
      <c r="D6551" s="7" t="s">
        <v>31</v>
      </c>
      <c r="E6551" s="7" t="s">
        <v>103</v>
      </c>
      <c r="F6551" s="7">
        <v>0.46</v>
      </c>
      <c r="G6551" s="7">
        <v>0.28</v>
      </c>
      <c r="H6551" s="7">
        <v>0.02</v>
      </c>
      <c r="I6551" s="7">
        <v>0.07</v>
      </c>
      <c r="J6551" s="7">
        <v>0.84</v>
      </c>
      <c r="K6551" s="10">
        <f t="shared" ref="K6551:O6551" si="6552">F6551*1000000</f>
        <v>460000</v>
      </c>
      <c r="L6551" s="10">
        <f t="shared" si="6552"/>
        <v>280000</v>
      </c>
      <c r="M6551" s="10">
        <f t="shared" si="6552"/>
        <v>20000</v>
      </c>
      <c r="N6551" s="10">
        <f t="shared" si="6552"/>
        <v>70000</v>
      </c>
      <c r="O6551" s="10">
        <f t="shared" si="6552"/>
        <v>840000</v>
      </c>
      <c r="P6551" s="7">
        <v>67.0</v>
      </c>
      <c r="Q6551" s="7">
        <v>37.0</v>
      </c>
      <c r="R6551" s="7">
        <v>6.8</v>
      </c>
      <c r="S6551" s="7">
        <v>131.0</v>
      </c>
      <c r="T6551" s="11">
        <f t="shared" si="3"/>
        <v>67.7797619</v>
      </c>
      <c r="U6551" s="7" t="s">
        <v>172</v>
      </c>
      <c r="V6551" s="12" t="str">
        <f t="shared" si="4"/>
        <v>Rebellion</v>
      </c>
      <c r="W6551" s="7" t="s">
        <v>34</v>
      </c>
    </row>
    <row r="6552">
      <c r="A6552" s="7" t="s">
        <v>5862</v>
      </c>
      <c r="B6552" s="8" t="s">
        <v>47</v>
      </c>
      <c r="C6552" s="9">
        <v>2012.0</v>
      </c>
      <c r="D6552" s="7" t="s">
        <v>112</v>
      </c>
      <c r="E6552" s="7" t="s">
        <v>131</v>
      </c>
      <c r="F6552" s="7">
        <v>0.42</v>
      </c>
      <c r="G6552" s="7">
        <v>0.21</v>
      </c>
      <c r="H6552" s="7">
        <v>0.1</v>
      </c>
      <c r="I6552" s="7">
        <v>0.09</v>
      </c>
      <c r="J6552" s="7">
        <v>0.83</v>
      </c>
      <c r="K6552" s="10">
        <f t="shared" ref="K6552:O6552" si="6553">F6552*1000000</f>
        <v>420000</v>
      </c>
      <c r="L6552" s="10">
        <f t="shared" si="6553"/>
        <v>210000</v>
      </c>
      <c r="M6552" s="10">
        <f t="shared" si="6553"/>
        <v>100000</v>
      </c>
      <c r="N6552" s="10">
        <f t="shared" si="6553"/>
        <v>90000</v>
      </c>
      <c r="O6552" s="10">
        <f t="shared" si="6553"/>
        <v>830000</v>
      </c>
      <c r="P6552" s="7">
        <v>84.0</v>
      </c>
      <c r="Q6552" s="7">
        <v>51.0</v>
      </c>
      <c r="R6552" s="7">
        <v>5.3</v>
      </c>
      <c r="S6552" s="7">
        <v>191.0</v>
      </c>
      <c r="T6552" s="11">
        <f t="shared" si="3"/>
        <v>59.53305785</v>
      </c>
      <c r="U6552" s="7" t="s">
        <v>131</v>
      </c>
      <c r="V6552" s="12" t="str">
        <f t="shared" si="4"/>
        <v>Capcom</v>
      </c>
      <c r="W6552" s="7" t="s">
        <v>64</v>
      </c>
    </row>
    <row r="6553">
      <c r="A6553" s="7" t="s">
        <v>5863</v>
      </c>
      <c r="B6553" s="8" t="s">
        <v>47</v>
      </c>
      <c r="C6553" s="9">
        <v>2012.0</v>
      </c>
      <c r="D6553" s="7" t="s">
        <v>49</v>
      </c>
      <c r="E6553" s="7" t="s">
        <v>69</v>
      </c>
      <c r="F6553" s="7">
        <v>0.73</v>
      </c>
      <c r="G6553" s="7">
        <v>0.0</v>
      </c>
      <c r="H6553" s="7">
        <v>0.0</v>
      </c>
      <c r="I6553" s="7">
        <v>0.1</v>
      </c>
      <c r="J6553" s="7">
        <v>0.82</v>
      </c>
      <c r="K6553" s="10">
        <f t="shared" ref="K6553:O6553" si="6554">F6553*1000000</f>
        <v>730000</v>
      </c>
      <c r="L6553" s="10">
        <f t="shared" si="6554"/>
        <v>0</v>
      </c>
      <c r="M6553" s="10">
        <f t="shared" si="6554"/>
        <v>0</v>
      </c>
      <c r="N6553" s="10">
        <f t="shared" si="6554"/>
        <v>100000</v>
      </c>
      <c r="O6553" s="10">
        <f t="shared" si="6554"/>
        <v>820000</v>
      </c>
      <c r="R6553" s="7">
        <v>8.3</v>
      </c>
      <c r="S6553" s="7">
        <v>52.0</v>
      </c>
      <c r="T6553" s="11">
        <f t="shared" si="3"/>
        <v>83</v>
      </c>
      <c r="U6553" s="7" t="s">
        <v>5864</v>
      </c>
      <c r="V6553" s="12" t="str">
        <f t="shared" si="4"/>
        <v>Ready at Dawn, SCE Santa Monica</v>
      </c>
      <c r="W6553" s="7" t="s">
        <v>34</v>
      </c>
    </row>
    <row r="6554">
      <c r="A6554" s="7" t="s">
        <v>5865</v>
      </c>
      <c r="B6554" s="8" t="s">
        <v>47</v>
      </c>
      <c r="C6554" s="9">
        <v>2012.0</v>
      </c>
      <c r="D6554" s="7" t="s">
        <v>49</v>
      </c>
      <c r="E6554" s="7" t="s">
        <v>131</v>
      </c>
      <c r="F6554" s="7">
        <v>0.42</v>
      </c>
      <c r="G6554" s="7">
        <v>0.19</v>
      </c>
      <c r="H6554" s="7">
        <v>0.11</v>
      </c>
      <c r="I6554" s="7">
        <v>0.09</v>
      </c>
      <c r="J6554" s="7">
        <v>0.82</v>
      </c>
      <c r="K6554" s="10">
        <f t="shared" ref="K6554:O6554" si="6555">F6554*1000000</f>
        <v>420000</v>
      </c>
      <c r="L6554" s="10">
        <f t="shared" si="6555"/>
        <v>190000</v>
      </c>
      <c r="M6554" s="10">
        <f t="shared" si="6555"/>
        <v>110000</v>
      </c>
      <c r="N6554" s="10">
        <f t="shared" si="6555"/>
        <v>90000</v>
      </c>
      <c r="O6554" s="10">
        <f t="shared" si="6555"/>
        <v>820000</v>
      </c>
      <c r="P6554" s="7">
        <v>74.0</v>
      </c>
      <c r="Q6554" s="7">
        <v>27.0</v>
      </c>
      <c r="R6554" s="7">
        <v>8.8</v>
      </c>
      <c r="S6554" s="7">
        <v>158.0</v>
      </c>
      <c r="T6554" s="11">
        <f t="shared" si="3"/>
        <v>85.95675676</v>
      </c>
      <c r="U6554" s="7" t="s">
        <v>5866</v>
      </c>
      <c r="V6554" s="12" t="str">
        <f t="shared" si="4"/>
        <v>Capcom, Pipeworks Software, Inc.</v>
      </c>
      <c r="W6554" s="7" t="s">
        <v>34</v>
      </c>
    </row>
    <row r="6555">
      <c r="A6555" s="7" t="s">
        <v>5867</v>
      </c>
      <c r="B6555" s="8" t="s">
        <v>30</v>
      </c>
      <c r="C6555" s="9">
        <v>2012.0</v>
      </c>
      <c r="D6555" s="7" t="s">
        <v>41</v>
      </c>
      <c r="E6555" s="7" t="s">
        <v>32</v>
      </c>
      <c r="F6555" s="7">
        <v>0.57</v>
      </c>
      <c r="G6555" s="7">
        <v>0.18</v>
      </c>
      <c r="H6555" s="7">
        <v>0.0</v>
      </c>
      <c r="I6555" s="7">
        <v>0.06</v>
      </c>
      <c r="J6555" s="7">
        <v>0.81</v>
      </c>
      <c r="K6555" s="10">
        <f t="shared" ref="K6555:O6555" si="6556">F6555*1000000</f>
        <v>570000</v>
      </c>
      <c r="L6555" s="10">
        <f t="shared" si="6556"/>
        <v>180000</v>
      </c>
      <c r="M6555" s="10">
        <f t="shared" si="6556"/>
        <v>0</v>
      </c>
      <c r="N6555" s="10">
        <f t="shared" si="6556"/>
        <v>60000</v>
      </c>
      <c r="O6555" s="10">
        <f t="shared" si="6556"/>
        <v>810000</v>
      </c>
      <c r="P6555" s="7">
        <v>86.0</v>
      </c>
      <c r="Q6555" s="7">
        <v>43.0</v>
      </c>
      <c r="R6555" s="7">
        <v>8.0</v>
      </c>
      <c r="S6555" s="7">
        <v>45.0</v>
      </c>
      <c r="T6555" s="11">
        <f t="shared" si="3"/>
        <v>82.93181818</v>
      </c>
      <c r="U6555" s="7" t="s">
        <v>143</v>
      </c>
      <c r="V6555" s="12" t="str">
        <f t="shared" si="4"/>
        <v>Harmonix Music Systems</v>
      </c>
      <c r="W6555" s="7" t="s">
        <v>64</v>
      </c>
    </row>
    <row r="6556">
      <c r="A6556" s="7" t="s">
        <v>5868</v>
      </c>
      <c r="B6556" s="8" t="s">
        <v>47</v>
      </c>
      <c r="C6556" s="9">
        <v>2012.0</v>
      </c>
      <c r="D6556" s="7" t="s">
        <v>49</v>
      </c>
      <c r="E6556" s="7" t="s">
        <v>69</v>
      </c>
      <c r="F6556" s="7">
        <v>0.67</v>
      </c>
      <c r="G6556" s="7">
        <v>0.07</v>
      </c>
      <c r="H6556" s="7">
        <v>0.0</v>
      </c>
      <c r="I6556" s="7">
        <v>0.08</v>
      </c>
      <c r="J6556" s="7">
        <v>0.81</v>
      </c>
      <c r="K6556" s="10">
        <f t="shared" ref="K6556:O6556" si="6557">F6556*1000000</f>
        <v>670000</v>
      </c>
      <c r="L6556" s="10">
        <f t="shared" si="6557"/>
        <v>70000</v>
      </c>
      <c r="M6556" s="10">
        <f t="shared" si="6557"/>
        <v>0</v>
      </c>
      <c r="N6556" s="10">
        <f t="shared" si="6557"/>
        <v>80000</v>
      </c>
      <c r="O6556" s="10">
        <f t="shared" si="6557"/>
        <v>810000</v>
      </c>
      <c r="T6556" s="11" t="str">
        <f t="shared" si="3"/>
        <v/>
      </c>
      <c r="V6556" s="12" t="str">
        <f t="shared" si="4"/>
        <v>Sony Computer Entertainment</v>
      </c>
    </row>
    <row r="6557">
      <c r="A6557" s="7" t="s">
        <v>5869</v>
      </c>
      <c r="B6557" s="8" t="s">
        <v>4908</v>
      </c>
      <c r="C6557" s="9">
        <v>2012.0</v>
      </c>
      <c r="D6557" s="7" t="s">
        <v>58</v>
      </c>
      <c r="E6557" s="7" t="s">
        <v>59</v>
      </c>
      <c r="F6557" s="7">
        <v>0.2</v>
      </c>
      <c r="G6557" s="7">
        <v>0.26</v>
      </c>
      <c r="H6557" s="7">
        <v>0.3</v>
      </c>
      <c r="I6557" s="7">
        <v>0.04</v>
      </c>
      <c r="J6557" s="7">
        <v>0.8</v>
      </c>
      <c r="K6557" s="10">
        <f t="shared" ref="K6557:O6557" si="6558">F6557*1000000</f>
        <v>200000</v>
      </c>
      <c r="L6557" s="10">
        <f t="shared" si="6558"/>
        <v>260000</v>
      </c>
      <c r="M6557" s="10">
        <f t="shared" si="6558"/>
        <v>300000</v>
      </c>
      <c r="N6557" s="10">
        <f t="shared" si="6558"/>
        <v>40000</v>
      </c>
      <c r="O6557" s="10">
        <f t="shared" si="6558"/>
        <v>800000</v>
      </c>
      <c r="P6557" s="7">
        <v>79.0</v>
      </c>
      <c r="Q6557" s="7">
        <v>69.0</v>
      </c>
      <c r="R6557" s="7">
        <v>8.5</v>
      </c>
      <c r="S6557" s="7">
        <v>99.0</v>
      </c>
      <c r="T6557" s="11">
        <f t="shared" si="3"/>
        <v>82.53571429</v>
      </c>
      <c r="U6557" s="7" t="s">
        <v>59</v>
      </c>
      <c r="V6557" s="12" t="str">
        <f t="shared" si="4"/>
        <v>Level 5</v>
      </c>
      <c r="W6557" s="7" t="s">
        <v>64</v>
      </c>
    </row>
    <row r="6558">
      <c r="A6558" s="7" t="s">
        <v>5860</v>
      </c>
      <c r="B6558" s="8" t="s">
        <v>30</v>
      </c>
      <c r="C6558" s="9">
        <v>2012.0</v>
      </c>
      <c r="D6558" s="7" t="s">
        <v>49</v>
      </c>
      <c r="E6558" s="7" t="s">
        <v>139</v>
      </c>
      <c r="F6558" s="7">
        <v>0.45</v>
      </c>
      <c r="G6558" s="7">
        <v>0.27</v>
      </c>
      <c r="H6558" s="7">
        <v>0.0</v>
      </c>
      <c r="I6558" s="7">
        <v>0.07</v>
      </c>
      <c r="J6558" s="7">
        <v>0.79</v>
      </c>
      <c r="K6558" s="10">
        <f t="shared" ref="K6558:O6558" si="6559">F6558*1000000</f>
        <v>450000</v>
      </c>
      <c r="L6558" s="10">
        <f t="shared" si="6559"/>
        <v>270000</v>
      </c>
      <c r="M6558" s="10">
        <f t="shared" si="6559"/>
        <v>0</v>
      </c>
      <c r="N6558" s="10">
        <f t="shared" si="6559"/>
        <v>70000</v>
      </c>
      <c r="O6558" s="10">
        <f t="shared" si="6559"/>
        <v>790000</v>
      </c>
      <c r="P6558" s="7">
        <v>83.0</v>
      </c>
      <c r="Q6558" s="7">
        <v>63.0</v>
      </c>
      <c r="R6558" s="7">
        <v>8.0</v>
      </c>
      <c r="S6558" s="7">
        <v>456.0</v>
      </c>
      <c r="T6558" s="11">
        <f t="shared" si="3"/>
        <v>80.36416185</v>
      </c>
      <c r="U6558" s="7" t="s">
        <v>3990</v>
      </c>
      <c r="V6558" s="12" t="str">
        <f t="shared" si="4"/>
        <v>Vigil Games</v>
      </c>
      <c r="W6558" s="7" t="s">
        <v>34</v>
      </c>
    </row>
    <row r="6559">
      <c r="A6559" s="7" t="s">
        <v>5870</v>
      </c>
      <c r="B6559" s="8" t="s">
        <v>30</v>
      </c>
      <c r="C6559" s="9">
        <v>2012.0</v>
      </c>
      <c r="D6559" s="7" t="s">
        <v>49</v>
      </c>
      <c r="E6559" s="7" t="s">
        <v>37</v>
      </c>
      <c r="F6559" s="7">
        <v>0.48</v>
      </c>
      <c r="G6559" s="7">
        <v>0.24</v>
      </c>
      <c r="H6559" s="7">
        <v>0.0</v>
      </c>
      <c r="I6559" s="7">
        <v>0.07</v>
      </c>
      <c r="J6559" s="7">
        <v>0.79</v>
      </c>
      <c r="K6559" s="10">
        <f t="shared" ref="K6559:O6559" si="6560">F6559*1000000</f>
        <v>480000</v>
      </c>
      <c r="L6559" s="10">
        <f t="shared" si="6560"/>
        <v>240000</v>
      </c>
      <c r="M6559" s="10">
        <f t="shared" si="6560"/>
        <v>0</v>
      </c>
      <c r="N6559" s="10">
        <f t="shared" si="6560"/>
        <v>70000</v>
      </c>
      <c r="O6559" s="10">
        <f t="shared" si="6560"/>
        <v>790000</v>
      </c>
      <c r="P6559" s="7">
        <v>74.0</v>
      </c>
      <c r="Q6559" s="7">
        <v>69.0</v>
      </c>
      <c r="R6559" s="7">
        <v>7.0</v>
      </c>
      <c r="S6559" s="7">
        <v>173.0</v>
      </c>
      <c r="T6559" s="11">
        <f t="shared" si="3"/>
        <v>71.14049587</v>
      </c>
      <c r="U6559" s="7" t="s">
        <v>464</v>
      </c>
      <c r="V6559" s="12" t="str">
        <f t="shared" si="4"/>
        <v>Radical Entertainment</v>
      </c>
      <c r="W6559" s="7" t="s">
        <v>34</v>
      </c>
    </row>
    <row r="6560">
      <c r="A6560" s="7" t="s">
        <v>5807</v>
      </c>
      <c r="B6560" s="8" t="s">
        <v>30</v>
      </c>
      <c r="C6560" s="9">
        <v>2012.0</v>
      </c>
      <c r="D6560" s="7" t="s">
        <v>67</v>
      </c>
      <c r="E6560" s="7" t="s">
        <v>131</v>
      </c>
      <c r="F6560" s="7">
        <v>0.42</v>
      </c>
      <c r="G6560" s="7">
        <v>0.23</v>
      </c>
      <c r="H6560" s="7">
        <v>0.07</v>
      </c>
      <c r="I6560" s="7">
        <v>0.06</v>
      </c>
      <c r="J6560" s="7">
        <v>0.79</v>
      </c>
      <c r="K6560" s="10">
        <f t="shared" ref="K6560:O6560" si="6561">F6560*1000000</f>
        <v>420000</v>
      </c>
      <c r="L6560" s="10">
        <f t="shared" si="6561"/>
        <v>230000</v>
      </c>
      <c r="M6560" s="10">
        <f t="shared" si="6561"/>
        <v>70000</v>
      </c>
      <c r="N6560" s="10">
        <f t="shared" si="6561"/>
        <v>60000</v>
      </c>
      <c r="O6560" s="10">
        <f t="shared" si="6561"/>
        <v>790000</v>
      </c>
      <c r="P6560" s="7">
        <v>75.0</v>
      </c>
      <c r="Q6560" s="7">
        <v>59.0</v>
      </c>
      <c r="R6560" s="7">
        <v>7.8</v>
      </c>
      <c r="S6560" s="7">
        <v>320.0</v>
      </c>
      <c r="T6560" s="11">
        <f t="shared" si="3"/>
        <v>77.53298153</v>
      </c>
      <c r="U6560" s="7" t="s">
        <v>131</v>
      </c>
      <c r="V6560" s="12" t="str">
        <f t="shared" si="4"/>
        <v>Capcom</v>
      </c>
      <c r="W6560" s="7" t="s">
        <v>34</v>
      </c>
    </row>
    <row r="6561">
      <c r="A6561" s="7" t="s">
        <v>5871</v>
      </c>
      <c r="B6561" s="8" t="s">
        <v>47</v>
      </c>
      <c r="C6561" s="9">
        <v>2012.0</v>
      </c>
      <c r="D6561" s="7" t="s">
        <v>49</v>
      </c>
      <c r="E6561" s="7" t="s">
        <v>37</v>
      </c>
      <c r="F6561" s="7">
        <v>0.31</v>
      </c>
      <c r="G6561" s="7">
        <v>0.35</v>
      </c>
      <c r="H6561" s="7">
        <v>0.0</v>
      </c>
      <c r="I6561" s="7">
        <v>0.13</v>
      </c>
      <c r="J6561" s="7">
        <v>0.79</v>
      </c>
      <c r="K6561" s="10">
        <f t="shared" ref="K6561:O6561" si="6562">F6561*1000000</f>
        <v>310000</v>
      </c>
      <c r="L6561" s="10">
        <f t="shared" si="6562"/>
        <v>350000</v>
      </c>
      <c r="M6561" s="10">
        <f t="shared" si="6562"/>
        <v>0</v>
      </c>
      <c r="N6561" s="10">
        <f t="shared" si="6562"/>
        <v>130000</v>
      </c>
      <c r="O6561" s="10">
        <f t="shared" si="6562"/>
        <v>790000</v>
      </c>
      <c r="T6561" s="11" t="str">
        <f t="shared" si="3"/>
        <v/>
      </c>
      <c r="V6561" s="12" t="str">
        <f t="shared" si="4"/>
        <v>Activision</v>
      </c>
    </row>
    <row r="6562">
      <c r="A6562" s="7" t="s">
        <v>5832</v>
      </c>
      <c r="B6562" s="8" t="s">
        <v>30</v>
      </c>
      <c r="C6562" s="9">
        <v>2012.0</v>
      </c>
      <c r="D6562" s="7" t="s">
        <v>49</v>
      </c>
      <c r="E6562" s="7" t="s">
        <v>131</v>
      </c>
      <c r="F6562" s="7">
        <v>0.55</v>
      </c>
      <c r="G6562" s="7">
        <v>0.14</v>
      </c>
      <c r="H6562" s="7">
        <v>0.03</v>
      </c>
      <c r="I6562" s="7">
        <v>0.06</v>
      </c>
      <c r="J6562" s="7">
        <v>0.77</v>
      </c>
      <c r="K6562" s="10">
        <f t="shared" ref="K6562:O6562" si="6563">F6562*1000000</f>
        <v>550000</v>
      </c>
      <c r="L6562" s="10">
        <f t="shared" si="6563"/>
        <v>140000</v>
      </c>
      <c r="M6562" s="10">
        <f t="shared" si="6563"/>
        <v>30000</v>
      </c>
      <c r="N6562" s="10">
        <f t="shared" si="6563"/>
        <v>60000</v>
      </c>
      <c r="O6562" s="10">
        <f t="shared" si="6563"/>
        <v>770000</v>
      </c>
      <c r="P6562" s="7">
        <v>52.0</v>
      </c>
      <c r="Q6562" s="7">
        <v>56.0</v>
      </c>
      <c r="R6562" s="7">
        <v>4.9</v>
      </c>
      <c r="S6562" s="7">
        <v>330.0</v>
      </c>
      <c r="T6562" s="11">
        <f t="shared" si="3"/>
        <v>49.43523316</v>
      </c>
      <c r="U6562" s="7" t="s">
        <v>1552</v>
      </c>
      <c r="V6562" s="12" t="str">
        <f t="shared" si="4"/>
        <v>Slant Six</v>
      </c>
      <c r="W6562" s="7" t="s">
        <v>34</v>
      </c>
    </row>
    <row r="6563">
      <c r="A6563" s="7" t="s">
        <v>5872</v>
      </c>
      <c r="B6563" s="8" t="s">
        <v>47</v>
      </c>
      <c r="C6563" s="9">
        <v>2012.0</v>
      </c>
      <c r="D6563" s="7" t="s">
        <v>54</v>
      </c>
      <c r="E6563" s="7" t="s">
        <v>1577</v>
      </c>
      <c r="F6563" s="7">
        <v>0.4</v>
      </c>
      <c r="G6563" s="7">
        <v>0.23</v>
      </c>
      <c r="H6563" s="7">
        <v>0.03</v>
      </c>
      <c r="I6563" s="7">
        <v>0.1</v>
      </c>
      <c r="J6563" s="7">
        <v>0.76</v>
      </c>
      <c r="K6563" s="10">
        <f t="shared" ref="K6563:O6563" si="6564">F6563*1000000</f>
        <v>400000</v>
      </c>
      <c r="L6563" s="10">
        <f t="shared" si="6564"/>
        <v>230000</v>
      </c>
      <c r="M6563" s="10">
        <f t="shared" si="6564"/>
        <v>30000</v>
      </c>
      <c r="N6563" s="10">
        <f t="shared" si="6564"/>
        <v>100000</v>
      </c>
      <c r="O6563" s="10">
        <f t="shared" si="6564"/>
        <v>760000</v>
      </c>
      <c r="T6563" s="11" t="str">
        <f t="shared" si="3"/>
        <v/>
      </c>
      <c r="V6563" s="12" t="str">
        <f t="shared" si="4"/>
        <v>Avanquest Software</v>
      </c>
    </row>
    <row r="6564">
      <c r="A6564" s="7" t="s">
        <v>5810</v>
      </c>
      <c r="B6564" s="8" t="s">
        <v>4908</v>
      </c>
      <c r="C6564" s="9">
        <v>2012.0</v>
      </c>
      <c r="D6564" s="7" t="s">
        <v>49</v>
      </c>
      <c r="E6564" s="7" t="s">
        <v>495</v>
      </c>
      <c r="F6564" s="7">
        <v>0.41</v>
      </c>
      <c r="G6564" s="7">
        <v>0.28</v>
      </c>
      <c r="H6564" s="7">
        <v>0.0</v>
      </c>
      <c r="I6564" s="7">
        <v>0.06</v>
      </c>
      <c r="J6564" s="7">
        <v>0.75</v>
      </c>
      <c r="K6564" s="10">
        <f t="shared" ref="K6564:O6564" si="6565">F6564*1000000</f>
        <v>410000</v>
      </c>
      <c r="L6564" s="10">
        <f t="shared" si="6565"/>
        <v>280000</v>
      </c>
      <c r="M6564" s="10">
        <f t="shared" si="6565"/>
        <v>0</v>
      </c>
      <c r="N6564" s="10">
        <f t="shared" si="6565"/>
        <v>60000</v>
      </c>
      <c r="O6564" s="10">
        <f t="shared" si="6565"/>
        <v>750000</v>
      </c>
      <c r="P6564" s="7">
        <v>72.0</v>
      </c>
      <c r="Q6564" s="7">
        <v>6.0</v>
      </c>
      <c r="R6564" s="7">
        <v>5.2</v>
      </c>
      <c r="S6564" s="7">
        <v>25.0</v>
      </c>
      <c r="T6564" s="11">
        <f t="shared" si="3"/>
        <v>55.87096774</v>
      </c>
      <c r="U6564" s="7" t="s">
        <v>5811</v>
      </c>
      <c r="V6564" s="12" t="str">
        <f t="shared" si="4"/>
        <v>TT Games</v>
      </c>
      <c r="W6564" s="7" t="s">
        <v>52</v>
      </c>
    </row>
    <row r="6565">
      <c r="A6565" s="7" t="s">
        <v>5873</v>
      </c>
      <c r="B6565" s="8" t="s">
        <v>47</v>
      </c>
      <c r="C6565" s="9">
        <v>2012.0</v>
      </c>
      <c r="D6565" s="7" t="s">
        <v>112</v>
      </c>
      <c r="E6565" s="7" t="s">
        <v>300</v>
      </c>
      <c r="F6565" s="7">
        <v>0.35</v>
      </c>
      <c r="G6565" s="7">
        <v>0.23</v>
      </c>
      <c r="H6565" s="7">
        <v>0.07</v>
      </c>
      <c r="I6565" s="7">
        <v>0.09</v>
      </c>
      <c r="J6565" s="7">
        <v>0.75</v>
      </c>
      <c r="K6565" s="10">
        <f t="shared" ref="K6565:O6565" si="6566">F6565*1000000</f>
        <v>350000</v>
      </c>
      <c r="L6565" s="10">
        <f t="shared" si="6566"/>
        <v>230000</v>
      </c>
      <c r="M6565" s="10">
        <f t="shared" si="6566"/>
        <v>70000</v>
      </c>
      <c r="N6565" s="10">
        <f t="shared" si="6566"/>
        <v>90000</v>
      </c>
      <c r="O6565" s="10">
        <f t="shared" si="6566"/>
        <v>750000</v>
      </c>
      <c r="P6565" s="7">
        <v>81.0</v>
      </c>
      <c r="Q6565" s="7">
        <v>53.0</v>
      </c>
      <c r="R6565" s="7">
        <v>6.7</v>
      </c>
      <c r="S6565" s="7">
        <v>150.0</v>
      </c>
      <c r="T6565" s="11">
        <f t="shared" si="3"/>
        <v>70.65517241</v>
      </c>
      <c r="U6565" s="7" t="s">
        <v>5874</v>
      </c>
      <c r="V6565" s="12" t="str">
        <f t="shared" si="4"/>
        <v>Project Soul</v>
      </c>
      <c r="W6565" s="7" t="s">
        <v>64</v>
      </c>
    </row>
    <row r="6566">
      <c r="A6566" s="7" t="s">
        <v>5870</v>
      </c>
      <c r="B6566" s="8" t="s">
        <v>47</v>
      </c>
      <c r="C6566" s="9">
        <v>2012.0</v>
      </c>
      <c r="D6566" s="7" t="s">
        <v>49</v>
      </c>
      <c r="E6566" s="7" t="s">
        <v>37</v>
      </c>
      <c r="F6566" s="7">
        <v>0.36</v>
      </c>
      <c r="G6566" s="7">
        <v>0.28</v>
      </c>
      <c r="H6566" s="7">
        <v>0.0</v>
      </c>
      <c r="I6566" s="7">
        <v>0.1</v>
      </c>
      <c r="J6566" s="7">
        <v>0.74</v>
      </c>
      <c r="K6566" s="10">
        <f t="shared" ref="K6566:O6566" si="6567">F6566*1000000</f>
        <v>360000</v>
      </c>
      <c r="L6566" s="10">
        <f t="shared" si="6567"/>
        <v>280000</v>
      </c>
      <c r="M6566" s="10">
        <f t="shared" si="6567"/>
        <v>0</v>
      </c>
      <c r="N6566" s="10">
        <f t="shared" si="6567"/>
        <v>100000</v>
      </c>
      <c r="O6566" s="10">
        <f t="shared" si="6567"/>
        <v>740000</v>
      </c>
      <c r="P6566" s="7">
        <v>79.0</v>
      </c>
      <c r="Q6566" s="7">
        <v>39.0</v>
      </c>
      <c r="R6566" s="7">
        <v>6.8</v>
      </c>
      <c r="S6566" s="7">
        <v>179.0</v>
      </c>
      <c r="T6566" s="11">
        <f t="shared" si="3"/>
        <v>69.96788991</v>
      </c>
      <c r="U6566" s="7" t="s">
        <v>464</v>
      </c>
      <c r="V6566" s="12" t="str">
        <f t="shared" si="4"/>
        <v>Radical Entertainment</v>
      </c>
      <c r="W6566" s="7" t="s">
        <v>34</v>
      </c>
    </row>
    <row r="6567">
      <c r="A6567" s="7" t="s">
        <v>5871</v>
      </c>
      <c r="B6567" s="8" t="s">
        <v>30</v>
      </c>
      <c r="C6567" s="9">
        <v>2012.0</v>
      </c>
      <c r="D6567" s="7" t="s">
        <v>49</v>
      </c>
      <c r="E6567" s="7" t="s">
        <v>37</v>
      </c>
      <c r="F6567" s="7">
        <v>0.43</v>
      </c>
      <c r="G6567" s="7">
        <v>0.24</v>
      </c>
      <c r="H6567" s="7">
        <v>0.0</v>
      </c>
      <c r="I6567" s="7">
        <v>0.06</v>
      </c>
      <c r="J6567" s="7">
        <v>0.73</v>
      </c>
      <c r="K6567" s="10">
        <f t="shared" ref="K6567:O6567" si="6568">F6567*1000000</f>
        <v>430000</v>
      </c>
      <c r="L6567" s="10">
        <f t="shared" si="6568"/>
        <v>240000</v>
      </c>
      <c r="M6567" s="10">
        <f t="shared" si="6568"/>
        <v>0</v>
      </c>
      <c r="N6567" s="10">
        <f t="shared" si="6568"/>
        <v>60000</v>
      </c>
      <c r="O6567" s="10">
        <f t="shared" si="6568"/>
        <v>730000</v>
      </c>
      <c r="T6567" s="11" t="str">
        <f t="shared" si="3"/>
        <v/>
      </c>
      <c r="V6567" s="12" t="str">
        <f t="shared" si="4"/>
        <v>Activision</v>
      </c>
    </row>
    <row r="6568">
      <c r="A6568" s="7" t="s">
        <v>5872</v>
      </c>
      <c r="B6568" s="8" t="s">
        <v>30</v>
      </c>
      <c r="C6568" s="9">
        <v>2012.0</v>
      </c>
      <c r="D6568" s="7" t="s">
        <v>54</v>
      </c>
      <c r="E6568" s="7" t="s">
        <v>1577</v>
      </c>
      <c r="F6568" s="7">
        <v>0.55</v>
      </c>
      <c r="G6568" s="7">
        <v>0.13</v>
      </c>
      <c r="H6568" s="7">
        <v>0.0</v>
      </c>
      <c r="I6568" s="7">
        <v>0.05</v>
      </c>
      <c r="J6568" s="7">
        <v>0.73</v>
      </c>
      <c r="K6568" s="10">
        <f t="shared" ref="K6568:O6568" si="6569">F6568*1000000</f>
        <v>550000</v>
      </c>
      <c r="L6568" s="10">
        <f t="shared" si="6569"/>
        <v>130000</v>
      </c>
      <c r="M6568" s="10">
        <f t="shared" si="6569"/>
        <v>0</v>
      </c>
      <c r="N6568" s="10">
        <f t="shared" si="6569"/>
        <v>50000</v>
      </c>
      <c r="O6568" s="10">
        <f t="shared" si="6569"/>
        <v>730000</v>
      </c>
      <c r="T6568" s="11" t="str">
        <f t="shared" si="3"/>
        <v/>
      </c>
      <c r="V6568" s="12" t="str">
        <f t="shared" si="4"/>
        <v>Avanquest Software</v>
      </c>
    </row>
    <row r="6569">
      <c r="A6569" s="7" t="s">
        <v>5875</v>
      </c>
      <c r="B6569" s="8" t="s">
        <v>4908</v>
      </c>
      <c r="C6569" s="9">
        <v>2012.0</v>
      </c>
      <c r="D6569" s="7" t="s">
        <v>96</v>
      </c>
      <c r="E6569" s="7" t="s">
        <v>27</v>
      </c>
      <c r="F6569" s="7">
        <v>0.16</v>
      </c>
      <c r="G6569" s="7">
        <v>0.02</v>
      </c>
      <c r="H6569" s="7">
        <v>0.53</v>
      </c>
      <c r="I6569" s="7">
        <v>0.01</v>
      </c>
      <c r="J6569" s="7">
        <v>0.73</v>
      </c>
      <c r="K6569" s="10">
        <f t="shared" ref="K6569:O6569" si="6570">F6569*1000000</f>
        <v>160000</v>
      </c>
      <c r="L6569" s="10">
        <f t="shared" si="6570"/>
        <v>20000</v>
      </c>
      <c r="M6569" s="10">
        <f t="shared" si="6570"/>
        <v>530000</v>
      </c>
      <c r="N6569" s="10">
        <f t="shared" si="6570"/>
        <v>10000</v>
      </c>
      <c r="O6569" s="10">
        <f t="shared" si="6570"/>
        <v>730000</v>
      </c>
      <c r="P6569" s="7">
        <v>76.0</v>
      </c>
      <c r="Q6569" s="7">
        <v>5.0</v>
      </c>
      <c r="R6569" s="7">
        <v>8.0</v>
      </c>
      <c r="S6569" s="7">
        <v>15.0</v>
      </c>
      <c r="T6569" s="11">
        <f t="shared" si="3"/>
        <v>79</v>
      </c>
      <c r="U6569" s="7" t="s">
        <v>1474</v>
      </c>
      <c r="V6569" s="12" t="str">
        <f t="shared" si="4"/>
        <v>syn Sophia</v>
      </c>
      <c r="W6569" s="7" t="s">
        <v>28</v>
      </c>
    </row>
    <row r="6570">
      <c r="A6570" s="7" t="s">
        <v>5876</v>
      </c>
      <c r="B6570" s="8" t="s">
        <v>47</v>
      </c>
      <c r="C6570" s="9">
        <v>2012.0</v>
      </c>
      <c r="D6570" s="7" t="s">
        <v>112</v>
      </c>
      <c r="E6570" s="7" t="s">
        <v>584</v>
      </c>
      <c r="F6570" s="7">
        <v>0.3</v>
      </c>
      <c r="G6570" s="7">
        <v>0.11</v>
      </c>
      <c r="H6570" s="7">
        <v>0.24</v>
      </c>
      <c r="I6570" s="7">
        <v>0.07</v>
      </c>
      <c r="J6570" s="7">
        <v>0.73</v>
      </c>
      <c r="K6570" s="10">
        <f t="shared" ref="K6570:O6570" si="6571">F6570*1000000</f>
        <v>300000</v>
      </c>
      <c r="L6570" s="10">
        <f t="shared" si="6571"/>
        <v>110000</v>
      </c>
      <c r="M6570" s="10">
        <f t="shared" si="6571"/>
        <v>240000</v>
      </c>
      <c r="N6570" s="10">
        <f t="shared" si="6571"/>
        <v>70000</v>
      </c>
      <c r="O6570" s="10">
        <f t="shared" si="6571"/>
        <v>730000</v>
      </c>
      <c r="P6570" s="7">
        <v>86.0</v>
      </c>
      <c r="Q6570" s="7">
        <v>47.0</v>
      </c>
      <c r="R6570" s="7">
        <v>7.7</v>
      </c>
      <c r="S6570" s="7">
        <v>180.0</v>
      </c>
      <c r="T6570" s="11">
        <f t="shared" si="3"/>
        <v>78.86343612</v>
      </c>
      <c r="U6570" s="7" t="s">
        <v>1126</v>
      </c>
      <c r="V6570" s="12" t="str">
        <f t="shared" si="4"/>
        <v>Arc System Works</v>
      </c>
      <c r="W6570" s="7" t="s">
        <v>64</v>
      </c>
    </row>
    <row r="6571">
      <c r="A6571" s="7" t="s">
        <v>5877</v>
      </c>
      <c r="B6571" s="8" t="s">
        <v>47</v>
      </c>
      <c r="C6571" s="9">
        <v>2012.0</v>
      </c>
      <c r="D6571" s="7" t="s">
        <v>112</v>
      </c>
      <c r="E6571" s="7" t="s">
        <v>300</v>
      </c>
      <c r="F6571" s="7">
        <v>0.27</v>
      </c>
      <c r="G6571" s="7">
        <v>0.24</v>
      </c>
      <c r="H6571" s="7">
        <v>0.14</v>
      </c>
      <c r="I6571" s="7">
        <v>0.08</v>
      </c>
      <c r="J6571" s="7">
        <v>0.73</v>
      </c>
      <c r="K6571" s="10">
        <f t="shared" ref="K6571:O6571" si="6572">F6571*1000000</f>
        <v>270000</v>
      </c>
      <c r="L6571" s="10">
        <f t="shared" si="6572"/>
        <v>240000</v>
      </c>
      <c r="M6571" s="10">
        <f t="shared" si="6572"/>
        <v>140000</v>
      </c>
      <c r="N6571" s="10">
        <f t="shared" si="6572"/>
        <v>80000</v>
      </c>
      <c r="O6571" s="10">
        <f t="shared" si="6572"/>
        <v>730000</v>
      </c>
      <c r="P6571" s="7">
        <v>74.0</v>
      </c>
      <c r="Q6571" s="7">
        <v>23.0</v>
      </c>
      <c r="R6571" s="7">
        <v>7.1</v>
      </c>
      <c r="S6571" s="7">
        <v>83.0</v>
      </c>
      <c r="T6571" s="11">
        <f t="shared" si="3"/>
        <v>71.6509434</v>
      </c>
      <c r="U6571" s="7" t="s">
        <v>5878</v>
      </c>
      <c r="V6571" s="12" t="str">
        <f t="shared" si="4"/>
        <v>CyberConnect2, Racjin</v>
      </c>
      <c r="W6571" s="7" t="s">
        <v>64</v>
      </c>
    </row>
    <row r="6572">
      <c r="A6572" s="7" t="s">
        <v>5879</v>
      </c>
      <c r="B6572" s="8" t="s">
        <v>47</v>
      </c>
      <c r="C6572" s="9">
        <v>2012.0</v>
      </c>
      <c r="D6572" s="7" t="s">
        <v>49</v>
      </c>
      <c r="E6572" s="7" t="s">
        <v>69</v>
      </c>
      <c r="F6572" s="7">
        <v>0.47</v>
      </c>
      <c r="G6572" s="7">
        <v>0.13</v>
      </c>
      <c r="H6572" s="7">
        <v>0.02</v>
      </c>
      <c r="I6572" s="7">
        <v>0.1</v>
      </c>
      <c r="J6572" s="7">
        <v>0.72</v>
      </c>
      <c r="K6572" s="10">
        <f t="shared" ref="K6572:O6572" si="6573">F6572*1000000</f>
        <v>470000</v>
      </c>
      <c r="L6572" s="10">
        <f t="shared" si="6573"/>
        <v>130000</v>
      </c>
      <c r="M6572" s="10">
        <f t="shared" si="6573"/>
        <v>20000</v>
      </c>
      <c r="N6572" s="10">
        <f t="shared" si="6573"/>
        <v>100000</v>
      </c>
      <c r="O6572" s="10">
        <f t="shared" si="6573"/>
        <v>720000</v>
      </c>
      <c r="T6572" s="11" t="str">
        <f t="shared" si="3"/>
        <v/>
      </c>
      <c r="V6572" s="12" t="str">
        <f t="shared" si="4"/>
        <v>Sony Computer Entertainment</v>
      </c>
    </row>
    <row r="6573">
      <c r="A6573" s="7" t="s">
        <v>5880</v>
      </c>
      <c r="B6573" s="8" t="s">
        <v>78</v>
      </c>
      <c r="C6573" s="9">
        <v>2012.0</v>
      </c>
      <c r="D6573" s="7" t="s">
        <v>437</v>
      </c>
      <c r="E6573" s="7" t="s">
        <v>85</v>
      </c>
      <c r="F6573" s="7">
        <v>0.27</v>
      </c>
      <c r="G6573" s="7">
        <v>0.36</v>
      </c>
      <c r="H6573" s="7">
        <v>0.0</v>
      </c>
      <c r="I6573" s="7">
        <v>0.08</v>
      </c>
      <c r="J6573" s="7">
        <v>0.71</v>
      </c>
      <c r="K6573" s="10">
        <f t="shared" ref="K6573:O6573" si="6574">F6573*1000000</f>
        <v>270000</v>
      </c>
      <c r="L6573" s="10">
        <f t="shared" si="6574"/>
        <v>360000</v>
      </c>
      <c r="M6573" s="10">
        <f t="shared" si="6574"/>
        <v>0</v>
      </c>
      <c r="N6573" s="10">
        <f t="shared" si="6574"/>
        <v>80000</v>
      </c>
      <c r="O6573" s="10">
        <f t="shared" si="6574"/>
        <v>710000</v>
      </c>
      <c r="P6573" s="7">
        <v>89.0</v>
      </c>
      <c r="Q6573" s="7">
        <v>57.0</v>
      </c>
      <c r="R6573" s="7">
        <v>8.2</v>
      </c>
      <c r="S6573" s="7">
        <v>2235.0</v>
      </c>
      <c r="T6573" s="11">
        <f t="shared" si="3"/>
        <v>82.17408377</v>
      </c>
      <c r="U6573" s="7" t="s">
        <v>1618</v>
      </c>
      <c r="V6573" s="12" t="str">
        <f t="shared" si="4"/>
        <v>Firaxis Games</v>
      </c>
      <c r="W6573" s="7" t="s">
        <v>34</v>
      </c>
    </row>
    <row r="6574">
      <c r="A6574" s="7" t="s">
        <v>5853</v>
      </c>
      <c r="B6574" s="8" t="s">
        <v>30</v>
      </c>
      <c r="C6574" s="9">
        <v>2012.0</v>
      </c>
      <c r="D6574" s="7" t="s">
        <v>26</v>
      </c>
      <c r="E6574" s="7" t="s">
        <v>97</v>
      </c>
      <c r="F6574" s="7">
        <v>0.38</v>
      </c>
      <c r="G6574" s="7">
        <v>0.26</v>
      </c>
      <c r="H6574" s="7">
        <v>0.0</v>
      </c>
      <c r="I6574" s="7">
        <v>0.06</v>
      </c>
      <c r="J6574" s="7">
        <v>0.7</v>
      </c>
      <c r="K6574" s="10">
        <f t="shared" ref="K6574:O6574" si="6575">F6574*1000000</f>
        <v>380000</v>
      </c>
      <c r="L6574" s="10">
        <f t="shared" si="6575"/>
        <v>260000</v>
      </c>
      <c r="M6574" s="10">
        <f t="shared" si="6575"/>
        <v>0</v>
      </c>
      <c r="N6574" s="10">
        <f t="shared" si="6575"/>
        <v>60000</v>
      </c>
      <c r="O6574" s="10">
        <f t="shared" si="6575"/>
        <v>700000</v>
      </c>
      <c r="P6574" s="7">
        <v>82.0</v>
      </c>
      <c r="Q6574" s="7">
        <v>65.0</v>
      </c>
      <c r="R6574" s="7">
        <v>6.4</v>
      </c>
      <c r="S6574" s="7">
        <v>186.0</v>
      </c>
      <c r="T6574" s="11">
        <f t="shared" si="3"/>
        <v>68.66135458</v>
      </c>
      <c r="U6574" s="7" t="s">
        <v>108</v>
      </c>
      <c r="V6574" s="12" t="str">
        <f t="shared" si="4"/>
        <v>EA Canada</v>
      </c>
      <c r="W6574" s="7" t="s">
        <v>28</v>
      </c>
    </row>
    <row r="6575">
      <c r="A6575" s="7" t="s">
        <v>2754</v>
      </c>
      <c r="B6575" s="8" t="s">
        <v>5783</v>
      </c>
      <c r="C6575" s="9">
        <v>2012.0</v>
      </c>
      <c r="D6575" s="7" t="s">
        <v>67</v>
      </c>
      <c r="E6575" s="7" t="s">
        <v>27</v>
      </c>
      <c r="F6575" s="7">
        <v>0.24</v>
      </c>
      <c r="G6575" s="7">
        <v>0.19</v>
      </c>
      <c r="H6575" s="7">
        <v>0.22</v>
      </c>
      <c r="I6575" s="7">
        <v>0.04</v>
      </c>
      <c r="J6575" s="7">
        <v>0.69</v>
      </c>
      <c r="K6575" s="10">
        <f t="shared" ref="K6575:O6575" si="6576">F6575*1000000</f>
        <v>240000</v>
      </c>
      <c r="L6575" s="10">
        <f t="shared" si="6576"/>
        <v>190000</v>
      </c>
      <c r="M6575" s="10">
        <f t="shared" si="6576"/>
        <v>220000</v>
      </c>
      <c r="N6575" s="10">
        <f t="shared" si="6576"/>
        <v>40000</v>
      </c>
      <c r="O6575" s="10">
        <f t="shared" si="6576"/>
        <v>690000</v>
      </c>
      <c r="T6575" s="11" t="str">
        <f t="shared" si="3"/>
        <v/>
      </c>
      <c r="V6575" s="12" t="str">
        <f t="shared" si="4"/>
        <v>Nintendo</v>
      </c>
    </row>
    <row r="6576">
      <c r="A6576" s="7" t="s">
        <v>5778</v>
      </c>
      <c r="B6576" s="8" t="s">
        <v>25</v>
      </c>
      <c r="C6576" s="9">
        <v>2012.0</v>
      </c>
      <c r="D6576" s="7" t="s">
        <v>49</v>
      </c>
      <c r="E6576" s="7" t="s">
        <v>97</v>
      </c>
      <c r="F6576" s="7">
        <v>0.18</v>
      </c>
      <c r="G6576" s="7">
        <v>0.44</v>
      </c>
      <c r="H6576" s="7">
        <v>0.0</v>
      </c>
      <c r="I6576" s="7">
        <v>0.07</v>
      </c>
      <c r="J6576" s="7">
        <v>0.69</v>
      </c>
      <c r="K6576" s="10">
        <f t="shared" ref="K6576:O6576" si="6577">F6576*1000000</f>
        <v>180000</v>
      </c>
      <c r="L6576" s="10">
        <f t="shared" si="6577"/>
        <v>440000</v>
      </c>
      <c r="M6576" s="10">
        <f t="shared" si="6577"/>
        <v>0</v>
      </c>
      <c r="N6576" s="10">
        <f t="shared" si="6577"/>
        <v>70000</v>
      </c>
      <c r="O6576" s="10">
        <f t="shared" si="6577"/>
        <v>690000</v>
      </c>
      <c r="R6576" s="7">
        <v>1.6</v>
      </c>
      <c r="S6576" s="7">
        <v>21.0</v>
      </c>
      <c r="T6576" s="11">
        <f t="shared" si="3"/>
        <v>16</v>
      </c>
      <c r="U6576" s="7" t="s">
        <v>97</v>
      </c>
      <c r="V6576" s="12" t="str">
        <f t="shared" si="4"/>
        <v>Electronic Arts</v>
      </c>
      <c r="W6576" s="7" t="s">
        <v>28</v>
      </c>
    </row>
    <row r="6577">
      <c r="A6577" s="7" t="s">
        <v>5810</v>
      </c>
      <c r="B6577" s="8" t="s">
        <v>40</v>
      </c>
      <c r="C6577" s="9">
        <v>2012.0</v>
      </c>
      <c r="D6577" s="7" t="s">
        <v>49</v>
      </c>
      <c r="E6577" s="7" t="s">
        <v>495</v>
      </c>
      <c r="F6577" s="7">
        <v>0.39</v>
      </c>
      <c r="G6577" s="7">
        <v>0.24</v>
      </c>
      <c r="H6577" s="7">
        <v>0.0</v>
      </c>
      <c r="I6577" s="7">
        <v>0.06</v>
      </c>
      <c r="J6577" s="7">
        <v>0.69</v>
      </c>
      <c r="K6577" s="10">
        <f t="shared" ref="K6577:O6577" si="6578">F6577*1000000</f>
        <v>390000</v>
      </c>
      <c r="L6577" s="10">
        <f t="shared" si="6578"/>
        <v>240000</v>
      </c>
      <c r="M6577" s="10">
        <f t="shared" si="6578"/>
        <v>0</v>
      </c>
      <c r="N6577" s="10">
        <f t="shared" si="6578"/>
        <v>60000</v>
      </c>
      <c r="O6577" s="10">
        <f t="shared" si="6578"/>
        <v>690000</v>
      </c>
      <c r="R6577" s="7">
        <v>8.0</v>
      </c>
      <c r="S6577" s="7">
        <v>4.0</v>
      </c>
      <c r="T6577" s="11">
        <f t="shared" si="3"/>
        <v>80</v>
      </c>
      <c r="U6577" s="7" t="s">
        <v>5811</v>
      </c>
      <c r="V6577" s="12" t="str">
        <f t="shared" si="4"/>
        <v>TT Games</v>
      </c>
      <c r="W6577" s="7" t="s">
        <v>52</v>
      </c>
    </row>
    <row r="6578">
      <c r="A6578" s="7" t="s">
        <v>5881</v>
      </c>
      <c r="B6578" s="8" t="s">
        <v>25</v>
      </c>
      <c r="C6578" s="9">
        <v>2012.0</v>
      </c>
      <c r="D6578" s="7" t="s">
        <v>49</v>
      </c>
      <c r="E6578" s="7" t="s">
        <v>27</v>
      </c>
      <c r="F6578" s="7">
        <v>0.33</v>
      </c>
      <c r="G6578" s="7">
        <v>0.0</v>
      </c>
      <c r="H6578" s="7">
        <v>0.33</v>
      </c>
      <c r="I6578" s="7">
        <v>0.02</v>
      </c>
      <c r="J6578" s="7">
        <v>0.67</v>
      </c>
      <c r="K6578" s="10">
        <f t="shared" ref="K6578:O6578" si="6579">F6578*1000000</f>
        <v>330000</v>
      </c>
      <c r="L6578" s="10">
        <f t="shared" si="6579"/>
        <v>0</v>
      </c>
      <c r="M6578" s="10">
        <f t="shared" si="6579"/>
        <v>330000</v>
      </c>
      <c r="N6578" s="10">
        <f t="shared" si="6579"/>
        <v>20000</v>
      </c>
      <c r="O6578" s="10">
        <f t="shared" si="6579"/>
        <v>670000</v>
      </c>
      <c r="P6578" s="7">
        <v>82.0</v>
      </c>
      <c r="Q6578" s="7">
        <v>6.0</v>
      </c>
      <c r="R6578" s="7">
        <v>8.8</v>
      </c>
      <c r="S6578" s="7">
        <v>37.0</v>
      </c>
      <c r="T6578" s="11">
        <f t="shared" si="3"/>
        <v>87.1627907</v>
      </c>
      <c r="U6578" s="7" t="s">
        <v>1469</v>
      </c>
      <c r="V6578" s="12" t="str">
        <f t="shared" si="4"/>
        <v>HAL Labs</v>
      </c>
      <c r="W6578" s="7" t="s">
        <v>52</v>
      </c>
    </row>
    <row r="6579">
      <c r="A6579" s="7" t="s">
        <v>5882</v>
      </c>
      <c r="B6579" s="8" t="s">
        <v>47</v>
      </c>
      <c r="C6579" s="9">
        <v>2012.0</v>
      </c>
      <c r="D6579" s="7" t="s">
        <v>49</v>
      </c>
      <c r="E6579" s="7" t="s">
        <v>69</v>
      </c>
      <c r="F6579" s="7">
        <v>0.14</v>
      </c>
      <c r="G6579" s="7">
        <v>0.39</v>
      </c>
      <c r="H6579" s="7">
        <v>0.0</v>
      </c>
      <c r="I6579" s="7">
        <v>0.15</v>
      </c>
      <c r="J6579" s="7">
        <v>0.67</v>
      </c>
      <c r="K6579" s="10">
        <f t="shared" ref="K6579:O6579" si="6580">F6579*1000000</f>
        <v>140000</v>
      </c>
      <c r="L6579" s="10">
        <f t="shared" si="6580"/>
        <v>390000</v>
      </c>
      <c r="M6579" s="10">
        <f t="shared" si="6580"/>
        <v>0</v>
      </c>
      <c r="N6579" s="10">
        <f t="shared" si="6580"/>
        <v>150000</v>
      </c>
      <c r="O6579" s="10">
        <f t="shared" si="6580"/>
        <v>670000</v>
      </c>
      <c r="T6579" s="11" t="str">
        <f t="shared" si="3"/>
        <v/>
      </c>
      <c r="V6579" s="12" t="str">
        <f t="shared" si="4"/>
        <v>Sony Computer Entertainment</v>
      </c>
    </row>
    <row r="6580">
      <c r="A6580" s="7" t="s">
        <v>5883</v>
      </c>
      <c r="B6580" s="8" t="s">
        <v>47</v>
      </c>
      <c r="C6580" s="9">
        <v>2012.0</v>
      </c>
      <c r="D6580" s="7" t="s">
        <v>26</v>
      </c>
      <c r="E6580" s="7" t="s">
        <v>46</v>
      </c>
      <c r="F6580" s="7">
        <v>0.06</v>
      </c>
      <c r="G6580" s="7">
        <v>0.48</v>
      </c>
      <c r="H6580" s="7">
        <v>0.0</v>
      </c>
      <c r="I6580" s="7">
        <v>0.14</v>
      </c>
      <c r="J6580" s="7">
        <v>0.67</v>
      </c>
      <c r="K6580" s="10">
        <f t="shared" ref="K6580:O6580" si="6581">F6580*1000000</f>
        <v>60000</v>
      </c>
      <c r="L6580" s="10">
        <f t="shared" si="6581"/>
        <v>480000</v>
      </c>
      <c r="M6580" s="10">
        <f t="shared" si="6581"/>
        <v>0</v>
      </c>
      <c r="N6580" s="10">
        <f t="shared" si="6581"/>
        <v>140000</v>
      </c>
      <c r="O6580" s="10">
        <f t="shared" si="6581"/>
        <v>670000</v>
      </c>
      <c r="T6580" s="11" t="str">
        <f t="shared" si="3"/>
        <v/>
      </c>
      <c r="V6580" s="12" t="str">
        <f t="shared" si="4"/>
        <v>Sega</v>
      </c>
    </row>
    <row r="6581">
      <c r="A6581" s="7" t="s">
        <v>5884</v>
      </c>
      <c r="B6581" s="8" t="s">
        <v>25</v>
      </c>
      <c r="C6581" s="9">
        <v>2012.0</v>
      </c>
      <c r="D6581" s="7" t="s">
        <v>58</v>
      </c>
      <c r="E6581" s="7" t="s">
        <v>300</v>
      </c>
      <c r="F6581" s="7">
        <v>0.0</v>
      </c>
      <c r="G6581" s="7">
        <v>0.0</v>
      </c>
      <c r="H6581" s="7">
        <v>0.66</v>
      </c>
      <c r="I6581" s="7">
        <v>0.0</v>
      </c>
      <c r="J6581" s="7">
        <v>0.66</v>
      </c>
      <c r="K6581" s="10">
        <f t="shared" ref="K6581:O6581" si="6582">F6581*1000000</f>
        <v>0</v>
      </c>
      <c r="L6581" s="10">
        <f t="shared" si="6582"/>
        <v>0</v>
      </c>
      <c r="M6581" s="10">
        <f t="shared" si="6582"/>
        <v>660000</v>
      </c>
      <c r="N6581" s="10">
        <f t="shared" si="6582"/>
        <v>0</v>
      </c>
      <c r="O6581" s="10">
        <f t="shared" si="6582"/>
        <v>660000</v>
      </c>
      <c r="T6581" s="11" t="str">
        <f t="shared" si="3"/>
        <v/>
      </c>
      <c r="V6581" s="12" t="str">
        <f t="shared" si="4"/>
        <v>Namco Bandai Games</v>
      </c>
    </row>
    <row r="6582">
      <c r="A6582" s="7" t="s">
        <v>5885</v>
      </c>
      <c r="B6582" s="8" t="s">
        <v>30</v>
      </c>
      <c r="C6582" s="9">
        <v>2012.0</v>
      </c>
      <c r="D6582" s="7" t="s">
        <v>26</v>
      </c>
      <c r="E6582" s="7" t="s">
        <v>97</v>
      </c>
      <c r="F6582" s="7">
        <v>0.51</v>
      </c>
      <c r="G6582" s="7">
        <v>0.1</v>
      </c>
      <c r="H6582" s="7">
        <v>0.0</v>
      </c>
      <c r="I6582" s="7">
        <v>0.05</v>
      </c>
      <c r="J6582" s="7">
        <v>0.66</v>
      </c>
      <c r="K6582" s="10">
        <f t="shared" ref="K6582:O6582" si="6583">F6582*1000000</f>
        <v>510000</v>
      </c>
      <c r="L6582" s="10">
        <f t="shared" si="6583"/>
        <v>100000</v>
      </c>
      <c r="M6582" s="10">
        <f t="shared" si="6583"/>
        <v>0</v>
      </c>
      <c r="N6582" s="10">
        <f t="shared" si="6583"/>
        <v>50000</v>
      </c>
      <c r="O6582" s="10">
        <f t="shared" si="6583"/>
        <v>660000</v>
      </c>
      <c r="P6582" s="7">
        <v>83.0</v>
      </c>
      <c r="Q6582" s="7">
        <v>44.0</v>
      </c>
      <c r="R6582" s="7">
        <v>6.6</v>
      </c>
      <c r="S6582" s="7">
        <v>86.0</v>
      </c>
      <c r="T6582" s="11">
        <f t="shared" si="3"/>
        <v>71.75384615</v>
      </c>
      <c r="U6582" s="7" t="s">
        <v>97</v>
      </c>
      <c r="V6582" s="12" t="str">
        <f t="shared" si="4"/>
        <v>Electronic Arts</v>
      </c>
      <c r="W6582" s="7" t="s">
        <v>52</v>
      </c>
    </row>
    <row r="6583">
      <c r="A6583" s="7" t="s">
        <v>5886</v>
      </c>
      <c r="B6583" s="8" t="s">
        <v>47</v>
      </c>
      <c r="C6583" s="9">
        <v>2012.0</v>
      </c>
      <c r="D6583" s="7" t="s">
        <v>49</v>
      </c>
      <c r="E6583" s="7" t="s">
        <v>495</v>
      </c>
      <c r="F6583" s="7">
        <v>0.27</v>
      </c>
      <c r="G6583" s="7">
        <v>0.2</v>
      </c>
      <c r="H6583" s="7">
        <v>0.11</v>
      </c>
      <c r="I6583" s="7">
        <v>0.08</v>
      </c>
      <c r="J6583" s="7">
        <v>0.66</v>
      </c>
      <c r="K6583" s="10">
        <f t="shared" ref="K6583:O6583" si="6584">F6583*1000000</f>
        <v>270000</v>
      </c>
      <c r="L6583" s="10">
        <f t="shared" si="6584"/>
        <v>200000</v>
      </c>
      <c r="M6583" s="10">
        <f t="shared" si="6584"/>
        <v>110000</v>
      </c>
      <c r="N6583" s="10">
        <f t="shared" si="6584"/>
        <v>80000</v>
      </c>
      <c r="O6583" s="10">
        <f t="shared" si="6584"/>
        <v>660000</v>
      </c>
      <c r="P6583" s="7">
        <v>67.0</v>
      </c>
      <c r="Q6583" s="7">
        <v>37.0</v>
      </c>
      <c r="R6583" s="7">
        <v>7.1</v>
      </c>
      <c r="S6583" s="7">
        <v>199.0</v>
      </c>
      <c r="T6583" s="11">
        <f t="shared" si="3"/>
        <v>70.37288136</v>
      </c>
      <c r="U6583" s="7" t="s">
        <v>402</v>
      </c>
      <c r="V6583" s="12" t="str">
        <f t="shared" si="4"/>
        <v>Grasshopper Manufacture</v>
      </c>
      <c r="W6583" s="7" t="s">
        <v>34</v>
      </c>
    </row>
    <row r="6584">
      <c r="A6584" s="7" t="s">
        <v>4930</v>
      </c>
      <c r="B6584" s="8" t="s">
        <v>4962</v>
      </c>
      <c r="C6584" s="9">
        <v>2012.0</v>
      </c>
      <c r="D6584" s="7" t="s">
        <v>112</v>
      </c>
      <c r="E6584" s="7" t="s">
        <v>495</v>
      </c>
      <c r="F6584" s="7">
        <v>0.42</v>
      </c>
      <c r="G6584" s="7">
        <v>0.13</v>
      </c>
      <c r="H6584" s="7">
        <v>0.0</v>
      </c>
      <c r="I6584" s="7">
        <v>0.1</v>
      </c>
      <c r="J6584" s="7">
        <v>0.65</v>
      </c>
      <c r="K6584" s="10">
        <f t="shared" ref="K6584:O6584" si="6585">F6584*1000000</f>
        <v>420000</v>
      </c>
      <c r="L6584" s="10">
        <f t="shared" si="6585"/>
        <v>130000</v>
      </c>
      <c r="M6584" s="10">
        <f t="shared" si="6585"/>
        <v>0</v>
      </c>
      <c r="N6584" s="10">
        <f t="shared" si="6585"/>
        <v>100000</v>
      </c>
      <c r="O6584" s="10">
        <f t="shared" si="6585"/>
        <v>650000</v>
      </c>
      <c r="P6584" s="7">
        <v>85.0</v>
      </c>
      <c r="Q6584" s="7">
        <v>51.0</v>
      </c>
      <c r="R6584" s="7">
        <v>7.8</v>
      </c>
      <c r="S6584" s="7">
        <v>192.0</v>
      </c>
      <c r="T6584" s="11">
        <f t="shared" si="3"/>
        <v>79.4691358</v>
      </c>
      <c r="U6584" s="7" t="s">
        <v>4931</v>
      </c>
      <c r="V6584" s="12" t="str">
        <f t="shared" si="4"/>
        <v>NetherRealm Studios</v>
      </c>
      <c r="W6584" s="7" t="s">
        <v>34</v>
      </c>
    </row>
    <row r="6585">
      <c r="A6585" s="7" t="s">
        <v>5885</v>
      </c>
      <c r="B6585" s="8" t="s">
        <v>47</v>
      </c>
      <c r="C6585" s="9">
        <v>2012.0</v>
      </c>
      <c r="D6585" s="7" t="s">
        <v>26</v>
      </c>
      <c r="E6585" s="7" t="s">
        <v>97</v>
      </c>
      <c r="F6585" s="7">
        <v>0.33</v>
      </c>
      <c r="G6585" s="7">
        <v>0.21</v>
      </c>
      <c r="H6585" s="7">
        <v>0.0</v>
      </c>
      <c r="I6585" s="7">
        <v>0.09</v>
      </c>
      <c r="J6585" s="7">
        <v>0.64</v>
      </c>
      <c r="K6585" s="10">
        <f t="shared" ref="K6585:O6585" si="6586">F6585*1000000</f>
        <v>330000</v>
      </c>
      <c r="L6585" s="10">
        <f t="shared" si="6586"/>
        <v>210000</v>
      </c>
      <c r="M6585" s="10">
        <f t="shared" si="6586"/>
        <v>0</v>
      </c>
      <c r="N6585" s="10">
        <f t="shared" si="6586"/>
        <v>90000</v>
      </c>
      <c r="O6585" s="10">
        <f t="shared" si="6586"/>
        <v>640000</v>
      </c>
      <c r="P6585" s="7">
        <v>84.0</v>
      </c>
      <c r="Q6585" s="7">
        <v>22.0</v>
      </c>
      <c r="R6585" s="7">
        <v>6.8</v>
      </c>
      <c r="S6585" s="7">
        <v>60.0</v>
      </c>
      <c r="T6585" s="11">
        <f t="shared" si="3"/>
        <v>72.29268293</v>
      </c>
      <c r="U6585" s="7" t="s">
        <v>97</v>
      </c>
      <c r="V6585" s="12" t="str">
        <f t="shared" si="4"/>
        <v>Electronic Arts</v>
      </c>
      <c r="W6585" s="7" t="s">
        <v>52</v>
      </c>
    </row>
    <row r="6586">
      <c r="A6586" s="7" t="s">
        <v>5887</v>
      </c>
      <c r="B6586" s="8" t="s">
        <v>47</v>
      </c>
      <c r="C6586" s="9">
        <v>2012.0</v>
      </c>
      <c r="D6586" s="7" t="s">
        <v>112</v>
      </c>
      <c r="E6586" s="7" t="s">
        <v>287</v>
      </c>
      <c r="F6586" s="7">
        <v>0.23</v>
      </c>
      <c r="G6586" s="7">
        <v>0.14</v>
      </c>
      <c r="H6586" s="7">
        <v>0.2</v>
      </c>
      <c r="I6586" s="7">
        <v>0.07</v>
      </c>
      <c r="J6586" s="7">
        <v>0.64</v>
      </c>
      <c r="K6586" s="10">
        <f t="shared" ref="K6586:O6586" si="6587">F6586*1000000</f>
        <v>230000</v>
      </c>
      <c r="L6586" s="10">
        <f t="shared" si="6587"/>
        <v>140000</v>
      </c>
      <c r="M6586" s="10">
        <f t="shared" si="6587"/>
        <v>200000</v>
      </c>
      <c r="N6586" s="10">
        <f t="shared" si="6587"/>
        <v>70000</v>
      </c>
      <c r="O6586" s="10">
        <f t="shared" si="6587"/>
        <v>640000</v>
      </c>
      <c r="P6586" s="7">
        <v>74.0</v>
      </c>
      <c r="Q6586" s="7">
        <v>34.0</v>
      </c>
      <c r="R6586" s="7">
        <v>7.7</v>
      </c>
      <c r="S6586" s="7">
        <v>109.0</v>
      </c>
      <c r="T6586" s="11">
        <f t="shared" si="3"/>
        <v>76.28671329</v>
      </c>
      <c r="U6586" s="7" t="s">
        <v>232</v>
      </c>
      <c r="V6586" s="12" t="str">
        <f t="shared" si="4"/>
        <v>Team Ninja</v>
      </c>
      <c r="W6586" s="7" t="s">
        <v>34</v>
      </c>
    </row>
    <row r="6587">
      <c r="A6587" s="7" t="s">
        <v>5888</v>
      </c>
      <c r="B6587" s="8" t="s">
        <v>4908</v>
      </c>
      <c r="C6587" s="9">
        <v>2012.0</v>
      </c>
      <c r="D6587" s="7" t="s">
        <v>41</v>
      </c>
      <c r="E6587" s="7" t="s">
        <v>300</v>
      </c>
      <c r="F6587" s="7">
        <v>0.0</v>
      </c>
      <c r="G6587" s="7">
        <v>0.0</v>
      </c>
      <c r="H6587" s="7">
        <v>0.63</v>
      </c>
      <c r="I6587" s="7">
        <v>0.0</v>
      </c>
      <c r="J6587" s="7">
        <v>0.63</v>
      </c>
      <c r="K6587" s="10">
        <f t="shared" ref="K6587:O6587" si="6588">F6587*1000000</f>
        <v>0</v>
      </c>
      <c r="L6587" s="10">
        <f t="shared" si="6588"/>
        <v>0</v>
      </c>
      <c r="M6587" s="10">
        <f t="shared" si="6588"/>
        <v>630000</v>
      </c>
      <c r="N6587" s="10">
        <f t="shared" si="6588"/>
        <v>0</v>
      </c>
      <c r="O6587" s="10">
        <f t="shared" si="6588"/>
        <v>630000</v>
      </c>
      <c r="T6587" s="11" t="str">
        <f t="shared" si="3"/>
        <v/>
      </c>
      <c r="V6587" s="12" t="str">
        <f t="shared" si="4"/>
        <v>Namco Bandai Games</v>
      </c>
    </row>
    <row r="6588">
      <c r="A6588" s="7" t="s">
        <v>5889</v>
      </c>
      <c r="B6588" s="8" t="s">
        <v>4908</v>
      </c>
      <c r="C6588" s="9">
        <v>2012.0</v>
      </c>
      <c r="D6588" s="7" t="s">
        <v>49</v>
      </c>
      <c r="E6588" s="7" t="s">
        <v>37</v>
      </c>
      <c r="F6588" s="7">
        <v>0.38</v>
      </c>
      <c r="G6588" s="7">
        <v>0.2</v>
      </c>
      <c r="H6588" s="7">
        <v>0.0</v>
      </c>
      <c r="I6588" s="7">
        <v>0.05</v>
      </c>
      <c r="J6588" s="7">
        <v>0.63</v>
      </c>
      <c r="K6588" s="10">
        <f t="shared" ref="K6588:O6588" si="6589">F6588*1000000</f>
        <v>380000</v>
      </c>
      <c r="L6588" s="10">
        <f t="shared" si="6589"/>
        <v>200000</v>
      </c>
      <c r="M6588" s="10">
        <f t="shared" si="6589"/>
        <v>0</v>
      </c>
      <c r="N6588" s="10">
        <f t="shared" si="6589"/>
        <v>50000</v>
      </c>
      <c r="O6588" s="10">
        <f t="shared" si="6589"/>
        <v>630000</v>
      </c>
      <c r="P6588" s="7">
        <v>62.0</v>
      </c>
      <c r="Q6588" s="7">
        <v>7.0</v>
      </c>
      <c r="R6588" s="7">
        <v>4.6</v>
      </c>
      <c r="S6588" s="7">
        <v>20.0</v>
      </c>
      <c r="T6588" s="11">
        <f t="shared" si="3"/>
        <v>50.14814815</v>
      </c>
      <c r="U6588" s="7" t="s">
        <v>626</v>
      </c>
      <c r="V6588" s="12" t="str">
        <f t="shared" si="4"/>
        <v>Exient Entertainment</v>
      </c>
      <c r="W6588" s="7" t="s">
        <v>28</v>
      </c>
    </row>
    <row r="6589">
      <c r="A6589" s="7" t="s">
        <v>5880</v>
      </c>
      <c r="B6589" s="8" t="s">
        <v>30</v>
      </c>
      <c r="C6589" s="9">
        <v>2012.0</v>
      </c>
      <c r="D6589" s="7" t="s">
        <v>437</v>
      </c>
      <c r="E6589" s="7" t="s">
        <v>85</v>
      </c>
      <c r="F6589" s="7">
        <v>0.36</v>
      </c>
      <c r="G6589" s="7">
        <v>0.21</v>
      </c>
      <c r="H6589" s="7">
        <v>0.0</v>
      </c>
      <c r="I6589" s="7">
        <v>0.05</v>
      </c>
      <c r="J6589" s="7">
        <v>0.62</v>
      </c>
      <c r="K6589" s="10">
        <f t="shared" ref="K6589:O6589" si="6590">F6589*1000000</f>
        <v>360000</v>
      </c>
      <c r="L6589" s="10">
        <f t="shared" si="6590"/>
        <v>210000</v>
      </c>
      <c r="M6589" s="10">
        <f t="shared" si="6590"/>
        <v>0</v>
      </c>
      <c r="N6589" s="10">
        <f t="shared" si="6590"/>
        <v>50000</v>
      </c>
      <c r="O6589" s="10">
        <f t="shared" si="6590"/>
        <v>620000</v>
      </c>
      <c r="P6589" s="7">
        <v>90.0</v>
      </c>
      <c r="Q6589" s="7">
        <v>35.0</v>
      </c>
      <c r="R6589" s="7">
        <v>8.3</v>
      </c>
      <c r="S6589" s="7">
        <v>366.0</v>
      </c>
      <c r="T6589" s="11">
        <f t="shared" si="3"/>
        <v>83.61097257</v>
      </c>
      <c r="U6589" s="7" t="s">
        <v>1618</v>
      </c>
      <c r="V6589" s="12" t="str">
        <f t="shared" si="4"/>
        <v>Firaxis Games</v>
      </c>
      <c r="W6589" s="7" t="s">
        <v>34</v>
      </c>
    </row>
    <row r="6590">
      <c r="A6590" s="7" t="s">
        <v>5890</v>
      </c>
      <c r="B6590" s="8" t="s">
        <v>4908</v>
      </c>
      <c r="C6590" s="9">
        <v>2012.0</v>
      </c>
      <c r="D6590" s="7" t="s">
        <v>54</v>
      </c>
      <c r="E6590" s="7" t="s">
        <v>300</v>
      </c>
      <c r="F6590" s="7">
        <v>0.0</v>
      </c>
      <c r="G6590" s="7">
        <v>0.0</v>
      </c>
      <c r="H6590" s="7">
        <v>0.62</v>
      </c>
      <c r="I6590" s="7">
        <v>0.0</v>
      </c>
      <c r="J6590" s="7">
        <v>0.62</v>
      </c>
      <c r="K6590" s="10">
        <f t="shared" ref="K6590:O6590" si="6591">F6590*1000000</f>
        <v>0</v>
      </c>
      <c r="L6590" s="10">
        <f t="shared" si="6591"/>
        <v>0</v>
      </c>
      <c r="M6590" s="10">
        <f t="shared" si="6591"/>
        <v>620000</v>
      </c>
      <c r="N6590" s="10">
        <f t="shared" si="6591"/>
        <v>0</v>
      </c>
      <c r="O6590" s="10">
        <f t="shared" si="6591"/>
        <v>620000</v>
      </c>
      <c r="T6590" s="11" t="str">
        <f t="shared" si="3"/>
        <v/>
      </c>
      <c r="V6590" s="12" t="str">
        <f t="shared" si="4"/>
        <v>Namco Bandai Games</v>
      </c>
    </row>
    <row r="6591">
      <c r="A6591" s="7" t="s">
        <v>5891</v>
      </c>
      <c r="B6591" s="8" t="s">
        <v>4908</v>
      </c>
      <c r="C6591" s="9">
        <v>2012.0</v>
      </c>
      <c r="D6591" s="7" t="s">
        <v>49</v>
      </c>
      <c r="E6591" s="7" t="s">
        <v>495</v>
      </c>
      <c r="F6591" s="7">
        <v>0.56</v>
      </c>
      <c r="G6591" s="7">
        <v>0.01</v>
      </c>
      <c r="H6591" s="7">
        <v>0.0</v>
      </c>
      <c r="I6591" s="7">
        <v>0.05</v>
      </c>
      <c r="J6591" s="7">
        <v>0.61</v>
      </c>
      <c r="K6591" s="10">
        <f t="shared" ref="K6591:O6591" si="6592">F6591*1000000</f>
        <v>560000</v>
      </c>
      <c r="L6591" s="10">
        <f t="shared" si="6592"/>
        <v>10000</v>
      </c>
      <c r="M6591" s="10">
        <f t="shared" si="6592"/>
        <v>0</v>
      </c>
      <c r="N6591" s="10">
        <f t="shared" si="6592"/>
        <v>50000</v>
      </c>
      <c r="O6591" s="10">
        <f t="shared" si="6592"/>
        <v>610000</v>
      </c>
      <c r="P6591" s="7">
        <v>73.0</v>
      </c>
      <c r="Q6591" s="7">
        <v>13.0</v>
      </c>
      <c r="R6591" s="7">
        <v>7.4</v>
      </c>
      <c r="S6591" s="7">
        <v>21.0</v>
      </c>
      <c r="T6591" s="11">
        <f t="shared" si="3"/>
        <v>73.61764706</v>
      </c>
      <c r="U6591" s="7" t="s">
        <v>317</v>
      </c>
      <c r="V6591" s="12" t="str">
        <f t="shared" si="4"/>
        <v>5TH Cell</v>
      </c>
      <c r="W6591" s="7" t="s">
        <v>52</v>
      </c>
    </row>
    <row r="6592">
      <c r="A6592" s="7" t="s">
        <v>5892</v>
      </c>
      <c r="B6592" s="8" t="s">
        <v>47</v>
      </c>
      <c r="C6592" s="9">
        <v>2012.0</v>
      </c>
      <c r="D6592" s="7" t="s">
        <v>49</v>
      </c>
      <c r="E6592" s="7" t="s">
        <v>46</v>
      </c>
      <c r="F6592" s="7">
        <v>0.0</v>
      </c>
      <c r="G6592" s="7">
        <v>0.0</v>
      </c>
      <c r="H6592" s="7">
        <v>0.59</v>
      </c>
      <c r="I6592" s="7">
        <v>0.0</v>
      </c>
      <c r="J6592" s="7">
        <v>0.59</v>
      </c>
      <c r="K6592" s="10">
        <f t="shared" ref="K6592:O6592" si="6593">F6592*1000000</f>
        <v>0</v>
      </c>
      <c r="L6592" s="10">
        <f t="shared" si="6593"/>
        <v>0</v>
      </c>
      <c r="M6592" s="10">
        <f t="shared" si="6593"/>
        <v>590000</v>
      </c>
      <c r="N6592" s="10">
        <f t="shared" si="6593"/>
        <v>0</v>
      </c>
      <c r="O6592" s="10">
        <f t="shared" si="6593"/>
        <v>590000</v>
      </c>
      <c r="P6592" s="7">
        <v>83.0</v>
      </c>
      <c r="Q6592" s="7">
        <v>34.0</v>
      </c>
      <c r="R6592" s="7">
        <v>8.5</v>
      </c>
      <c r="S6592" s="7">
        <v>180.0</v>
      </c>
      <c r="T6592" s="11">
        <f t="shared" si="3"/>
        <v>84.68224299</v>
      </c>
      <c r="U6592" s="7" t="s">
        <v>2790</v>
      </c>
      <c r="V6592" s="12" t="str">
        <f t="shared" si="4"/>
        <v>Ryu ga Gotoku Studios</v>
      </c>
      <c r="W6592" s="7" t="s">
        <v>34</v>
      </c>
    </row>
    <row r="6593">
      <c r="A6593" s="7" t="s">
        <v>5873</v>
      </c>
      <c r="B6593" s="8" t="s">
        <v>30</v>
      </c>
      <c r="C6593" s="9">
        <v>2012.0</v>
      </c>
      <c r="D6593" s="7" t="s">
        <v>112</v>
      </c>
      <c r="E6593" s="7" t="s">
        <v>300</v>
      </c>
      <c r="F6593" s="7">
        <v>0.39</v>
      </c>
      <c r="G6593" s="7">
        <v>0.13</v>
      </c>
      <c r="H6593" s="7">
        <v>0.02</v>
      </c>
      <c r="I6593" s="7">
        <v>0.04</v>
      </c>
      <c r="J6593" s="7">
        <v>0.58</v>
      </c>
      <c r="K6593" s="10">
        <f t="shared" ref="K6593:O6593" si="6594">F6593*1000000</f>
        <v>390000</v>
      </c>
      <c r="L6593" s="10">
        <f t="shared" si="6594"/>
        <v>130000</v>
      </c>
      <c r="M6593" s="10">
        <f t="shared" si="6594"/>
        <v>20000</v>
      </c>
      <c r="N6593" s="10">
        <f t="shared" si="6594"/>
        <v>40000</v>
      </c>
      <c r="O6593" s="10">
        <f t="shared" si="6594"/>
        <v>580000</v>
      </c>
      <c r="P6593" s="7">
        <v>77.0</v>
      </c>
      <c r="Q6593" s="7">
        <v>56.0</v>
      </c>
      <c r="R6593" s="7">
        <v>6.2</v>
      </c>
      <c r="S6593" s="7">
        <v>124.0</v>
      </c>
      <c r="T6593" s="11">
        <f t="shared" si="3"/>
        <v>66.66666667</v>
      </c>
      <c r="U6593" s="7" t="s">
        <v>5874</v>
      </c>
      <c r="V6593" s="12" t="str">
        <f t="shared" si="4"/>
        <v>Project Soul</v>
      </c>
      <c r="W6593" s="7" t="s">
        <v>64</v>
      </c>
    </row>
    <row r="6594">
      <c r="A6594" s="7" t="s">
        <v>5893</v>
      </c>
      <c r="B6594" s="8" t="s">
        <v>30</v>
      </c>
      <c r="C6594" s="9">
        <v>2012.0</v>
      </c>
      <c r="D6594" s="7" t="s">
        <v>75</v>
      </c>
      <c r="E6594" s="7" t="s">
        <v>46</v>
      </c>
      <c r="F6594" s="7">
        <v>0.2</v>
      </c>
      <c r="G6594" s="7">
        <v>0.33</v>
      </c>
      <c r="H6594" s="7">
        <v>0.0</v>
      </c>
      <c r="I6594" s="7">
        <v>0.05</v>
      </c>
      <c r="J6594" s="7">
        <v>0.58</v>
      </c>
      <c r="K6594" s="10">
        <f t="shared" ref="K6594:O6594" si="6595">F6594*1000000</f>
        <v>200000</v>
      </c>
      <c r="L6594" s="10">
        <f t="shared" si="6595"/>
        <v>330000</v>
      </c>
      <c r="M6594" s="10">
        <f t="shared" si="6595"/>
        <v>0</v>
      </c>
      <c r="N6594" s="10">
        <f t="shared" si="6595"/>
        <v>50000</v>
      </c>
      <c r="O6594" s="10">
        <f t="shared" si="6595"/>
        <v>580000</v>
      </c>
      <c r="T6594" s="11" t="str">
        <f t="shared" si="3"/>
        <v/>
      </c>
      <c r="V6594" s="12" t="str">
        <f t="shared" si="4"/>
        <v>Sega</v>
      </c>
    </row>
    <row r="6595">
      <c r="A6595" s="7" t="s">
        <v>5894</v>
      </c>
      <c r="B6595" s="8" t="s">
        <v>30</v>
      </c>
      <c r="C6595" s="9">
        <v>2012.0</v>
      </c>
      <c r="D6595" s="7" t="s">
        <v>54</v>
      </c>
      <c r="E6595" s="7" t="s">
        <v>32</v>
      </c>
      <c r="F6595" s="7">
        <v>0.38</v>
      </c>
      <c r="G6595" s="7">
        <v>0.15</v>
      </c>
      <c r="H6595" s="7">
        <v>0.0</v>
      </c>
      <c r="I6595" s="7">
        <v>0.05</v>
      </c>
      <c r="J6595" s="7">
        <v>0.58</v>
      </c>
      <c r="K6595" s="10">
        <f t="shared" ref="K6595:O6595" si="6596">F6595*1000000</f>
        <v>380000</v>
      </c>
      <c r="L6595" s="10">
        <f t="shared" si="6596"/>
        <v>150000</v>
      </c>
      <c r="M6595" s="10">
        <f t="shared" si="6596"/>
        <v>0</v>
      </c>
      <c r="N6595" s="10">
        <f t="shared" si="6596"/>
        <v>50000</v>
      </c>
      <c r="O6595" s="10">
        <f t="shared" si="6596"/>
        <v>580000</v>
      </c>
      <c r="P6595" s="7">
        <v>68.0</v>
      </c>
      <c r="Q6595" s="7">
        <v>31.0</v>
      </c>
      <c r="R6595" s="7">
        <v>5.1</v>
      </c>
      <c r="S6595" s="7">
        <v>15.0</v>
      </c>
      <c r="T6595" s="11">
        <f t="shared" si="3"/>
        <v>62.45652174</v>
      </c>
      <c r="U6595" s="7" t="s">
        <v>295</v>
      </c>
      <c r="V6595" s="12" t="str">
        <f t="shared" si="4"/>
        <v>Asobo Studio</v>
      </c>
      <c r="W6595" s="7" t="s">
        <v>28</v>
      </c>
    </row>
    <row r="6596">
      <c r="A6596" s="7" t="s">
        <v>5895</v>
      </c>
      <c r="B6596" s="8" t="s">
        <v>4962</v>
      </c>
      <c r="C6596" s="9">
        <v>2012.0</v>
      </c>
      <c r="D6596" s="7" t="s">
        <v>26</v>
      </c>
      <c r="E6596" s="7" t="s">
        <v>97</v>
      </c>
      <c r="F6596" s="7">
        <v>0.16</v>
      </c>
      <c r="G6596" s="7">
        <v>0.32</v>
      </c>
      <c r="H6596" s="7">
        <v>0.02</v>
      </c>
      <c r="I6596" s="7">
        <v>0.08</v>
      </c>
      <c r="J6596" s="7">
        <v>0.58</v>
      </c>
      <c r="K6596" s="10">
        <f t="shared" ref="K6596:O6596" si="6597">F6596*1000000</f>
        <v>160000</v>
      </c>
      <c r="L6596" s="10">
        <f t="shared" si="6597"/>
        <v>320000</v>
      </c>
      <c r="M6596" s="10">
        <f t="shared" si="6597"/>
        <v>20000</v>
      </c>
      <c r="N6596" s="10">
        <f t="shared" si="6597"/>
        <v>80000</v>
      </c>
      <c r="O6596" s="10">
        <f t="shared" si="6597"/>
        <v>580000</v>
      </c>
      <c r="P6596" s="7">
        <v>79.0</v>
      </c>
      <c r="Q6596" s="7">
        <v>45.0</v>
      </c>
      <c r="R6596" s="7">
        <v>7.2</v>
      </c>
      <c r="S6596" s="7">
        <v>79.0</v>
      </c>
      <c r="T6596" s="11">
        <f t="shared" si="3"/>
        <v>74.54032258</v>
      </c>
      <c r="U6596" s="7" t="s">
        <v>97</v>
      </c>
      <c r="V6596" s="12" t="str">
        <f t="shared" si="4"/>
        <v>Electronic Arts</v>
      </c>
      <c r="W6596" s="7" t="s">
        <v>28</v>
      </c>
    </row>
    <row r="6597">
      <c r="A6597" s="7" t="s">
        <v>5883</v>
      </c>
      <c r="B6597" s="8" t="s">
        <v>30</v>
      </c>
      <c r="C6597" s="9">
        <v>2012.0</v>
      </c>
      <c r="D6597" s="7" t="s">
        <v>26</v>
      </c>
      <c r="E6597" s="7" t="s">
        <v>46</v>
      </c>
      <c r="F6597" s="7">
        <v>0.07</v>
      </c>
      <c r="G6597" s="7">
        <v>0.44</v>
      </c>
      <c r="H6597" s="7">
        <v>0.0</v>
      </c>
      <c r="I6597" s="7">
        <v>0.07</v>
      </c>
      <c r="J6597" s="7">
        <v>0.58</v>
      </c>
      <c r="K6597" s="10">
        <f t="shared" ref="K6597:O6597" si="6598">F6597*1000000</f>
        <v>70000</v>
      </c>
      <c r="L6597" s="10">
        <f t="shared" si="6598"/>
        <v>440000</v>
      </c>
      <c r="M6597" s="10">
        <f t="shared" si="6598"/>
        <v>0</v>
      </c>
      <c r="N6597" s="10">
        <f t="shared" si="6598"/>
        <v>70000</v>
      </c>
      <c r="O6597" s="10">
        <f t="shared" si="6598"/>
        <v>580000</v>
      </c>
      <c r="T6597" s="11" t="str">
        <f t="shared" si="3"/>
        <v/>
      </c>
      <c r="V6597" s="12" t="str">
        <f t="shared" si="4"/>
        <v>Sega</v>
      </c>
    </row>
    <row r="6598">
      <c r="A6598" s="7" t="s">
        <v>5880</v>
      </c>
      <c r="B6598" s="8" t="s">
        <v>47</v>
      </c>
      <c r="C6598" s="9">
        <v>2012.0</v>
      </c>
      <c r="D6598" s="7" t="s">
        <v>437</v>
      </c>
      <c r="E6598" s="7" t="s">
        <v>85</v>
      </c>
      <c r="F6598" s="7">
        <v>0.24</v>
      </c>
      <c r="G6598" s="7">
        <v>0.23</v>
      </c>
      <c r="H6598" s="7">
        <v>0.0</v>
      </c>
      <c r="I6598" s="7">
        <v>0.1</v>
      </c>
      <c r="J6598" s="7">
        <v>0.57</v>
      </c>
      <c r="K6598" s="10">
        <f t="shared" ref="K6598:O6598" si="6599">F6598*1000000</f>
        <v>240000</v>
      </c>
      <c r="L6598" s="10">
        <f t="shared" si="6599"/>
        <v>230000</v>
      </c>
      <c r="M6598" s="10">
        <f t="shared" si="6599"/>
        <v>0</v>
      </c>
      <c r="N6598" s="10">
        <f t="shared" si="6599"/>
        <v>100000</v>
      </c>
      <c r="O6598" s="10">
        <f t="shared" si="6599"/>
        <v>570000</v>
      </c>
      <c r="P6598" s="7">
        <v>89.0</v>
      </c>
      <c r="Q6598" s="7">
        <v>20.0</v>
      </c>
      <c r="R6598" s="7">
        <v>8.2</v>
      </c>
      <c r="S6598" s="7">
        <v>296.0</v>
      </c>
      <c r="T6598" s="11">
        <f t="shared" si="3"/>
        <v>82.44303797</v>
      </c>
      <c r="U6598" s="7" t="s">
        <v>1618</v>
      </c>
      <c r="V6598" s="12" t="str">
        <f t="shared" si="4"/>
        <v>Firaxis Games</v>
      </c>
      <c r="W6598" s="7" t="s">
        <v>34</v>
      </c>
    </row>
    <row r="6599">
      <c r="A6599" s="7" t="s">
        <v>5896</v>
      </c>
      <c r="B6599" s="8" t="s">
        <v>47</v>
      </c>
      <c r="C6599" s="9">
        <v>2012.0</v>
      </c>
      <c r="D6599" s="7" t="s">
        <v>31</v>
      </c>
      <c r="E6599" s="7" t="s">
        <v>281</v>
      </c>
      <c r="F6599" s="7">
        <v>0.26</v>
      </c>
      <c r="G6599" s="7">
        <v>0.21</v>
      </c>
      <c r="H6599" s="7">
        <v>0.0</v>
      </c>
      <c r="I6599" s="7">
        <v>0.1</v>
      </c>
      <c r="J6599" s="7">
        <v>0.57</v>
      </c>
      <c r="K6599" s="10">
        <f t="shared" ref="K6599:O6599" si="6600">F6599*1000000</f>
        <v>260000</v>
      </c>
      <c r="L6599" s="10">
        <f t="shared" si="6600"/>
        <v>210000</v>
      </c>
      <c r="M6599" s="10">
        <f t="shared" si="6600"/>
        <v>0</v>
      </c>
      <c r="N6599" s="10">
        <f t="shared" si="6600"/>
        <v>100000</v>
      </c>
      <c r="O6599" s="10">
        <f t="shared" si="6600"/>
        <v>570000</v>
      </c>
      <c r="P6599" s="7">
        <v>67.0</v>
      </c>
      <c r="Q6599" s="7">
        <v>16.0</v>
      </c>
      <c r="R6599" s="7">
        <v>6.4</v>
      </c>
      <c r="S6599" s="7">
        <v>107.0</v>
      </c>
      <c r="T6599" s="11">
        <f t="shared" si="3"/>
        <v>64.3902439</v>
      </c>
      <c r="U6599" s="7" t="s">
        <v>4956</v>
      </c>
      <c r="V6599" s="12" t="str">
        <f t="shared" si="4"/>
        <v>id Software</v>
      </c>
      <c r="W6599" s="7" t="s">
        <v>34</v>
      </c>
    </row>
    <row r="6600">
      <c r="A6600" s="7" t="s">
        <v>5897</v>
      </c>
      <c r="B6600" s="8" t="s">
        <v>4908</v>
      </c>
      <c r="C6600" s="9">
        <v>2012.0</v>
      </c>
      <c r="D6600" s="7" t="s">
        <v>67</v>
      </c>
      <c r="E6600" s="7" t="s">
        <v>5898</v>
      </c>
      <c r="F6600" s="7">
        <v>0.32</v>
      </c>
      <c r="G6600" s="7">
        <v>0.0</v>
      </c>
      <c r="H6600" s="7">
        <v>0.21</v>
      </c>
      <c r="I6600" s="7">
        <v>0.03</v>
      </c>
      <c r="J6600" s="7">
        <v>0.57</v>
      </c>
      <c r="K6600" s="10">
        <f t="shared" ref="K6600:O6600" si="6601">F6600*1000000</f>
        <v>320000</v>
      </c>
      <c r="L6600" s="10">
        <f t="shared" si="6601"/>
        <v>0</v>
      </c>
      <c r="M6600" s="10">
        <f t="shared" si="6601"/>
        <v>210000</v>
      </c>
      <c r="N6600" s="10">
        <f t="shared" si="6601"/>
        <v>30000</v>
      </c>
      <c r="O6600" s="10">
        <f t="shared" si="6601"/>
        <v>570000</v>
      </c>
      <c r="P6600" s="7">
        <v>78.0</v>
      </c>
      <c r="Q6600" s="7">
        <v>33.0</v>
      </c>
      <c r="R6600" s="7">
        <v>8.1</v>
      </c>
      <c r="S6600" s="7">
        <v>122.0</v>
      </c>
      <c r="T6600" s="11">
        <f t="shared" si="3"/>
        <v>80.36129032</v>
      </c>
      <c r="U6600" s="7" t="s">
        <v>908</v>
      </c>
      <c r="V6600" s="12" t="str">
        <f t="shared" si="4"/>
        <v>Neverland</v>
      </c>
      <c r="W6600" s="7" t="s">
        <v>52</v>
      </c>
    </row>
    <row r="6601">
      <c r="A6601" s="7" t="s">
        <v>5899</v>
      </c>
      <c r="B6601" s="8" t="s">
        <v>4962</v>
      </c>
      <c r="C6601" s="9">
        <v>2012.0</v>
      </c>
      <c r="D6601" s="7" t="s">
        <v>49</v>
      </c>
      <c r="E6601" s="7" t="s">
        <v>69</v>
      </c>
      <c r="F6601" s="7">
        <v>0.21</v>
      </c>
      <c r="G6601" s="7">
        <v>0.17</v>
      </c>
      <c r="H6601" s="7">
        <v>0.09</v>
      </c>
      <c r="I6601" s="7">
        <v>0.08</v>
      </c>
      <c r="J6601" s="7">
        <v>0.56</v>
      </c>
      <c r="K6601" s="10">
        <f t="shared" ref="K6601:O6601" si="6602">F6601*1000000</f>
        <v>210000</v>
      </c>
      <c r="L6601" s="10">
        <f t="shared" si="6602"/>
        <v>170000</v>
      </c>
      <c r="M6601" s="10">
        <f t="shared" si="6602"/>
        <v>90000</v>
      </c>
      <c r="N6601" s="10">
        <f t="shared" si="6602"/>
        <v>80000</v>
      </c>
      <c r="O6601" s="10">
        <f t="shared" si="6602"/>
        <v>560000</v>
      </c>
      <c r="P6601" s="7">
        <v>83.0</v>
      </c>
      <c r="Q6601" s="7">
        <v>73.0</v>
      </c>
      <c r="R6601" s="7">
        <v>8.5</v>
      </c>
      <c r="S6601" s="7">
        <v>625.0</v>
      </c>
      <c r="T6601" s="11">
        <f t="shared" si="3"/>
        <v>84.79083095</v>
      </c>
      <c r="U6601" s="7" t="s">
        <v>309</v>
      </c>
      <c r="V6601" s="12" t="str">
        <f t="shared" si="4"/>
        <v>SCE Japan Studio</v>
      </c>
      <c r="W6601" s="7" t="s">
        <v>64</v>
      </c>
    </row>
    <row r="6602">
      <c r="A6602" s="7" t="s">
        <v>5900</v>
      </c>
      <c r="B6602" s="8" t="s">
        <v>47</v>
      </c>
      <c r="C6602" s="9">
        <v>2012.0</v>
      </c>
      <c r="D6602" s="7" t="s">
        <v>31</v>
      </c>
      <c r="E6602" s="7" t="s">
        <v>85</v>
      </c>
      <c r="F6602" s="7">
        <v>0.19</v>
      </c>
      <c r="G6602" s="7">
        <v>0.23</v>
      </c>
      <c r="H6602" s="7">
        <v>0.04</v>
      </c>
      <c r="I6602" s="7">
        <v>0.08</v>
      </c>
      <c r="J6602" s="7">
        <v>0.54</v>
      </c>
      <c r="K6602" s="10">
        <f t="shared" ref="K6602:O6602" si="6603">F6602*1000000</f>
        <v>190000</v>
      </c>
      <c r="L6602" s="10">
        <f t="shared" si="6603"/>
        <v>230000</v>
      </c>
      <c r="M6602" s="10">
        <f t="shared" si="6603"/>
        <v>40000</v>
      </c>
      <c r="N6602" s="10">
        <f t="shared" si="6603"/>
        <v>80000</v>
      </c>
      <c r="O6602" s="10">
        <f t="shared" si="6603"/>
        <v>540000</v>
      </c>
      <c r="P6602" s="7">
        <v>77.0</v>
      </c>
      <c r="Q6602" s="7">
        <v>27.0</v>
      </c>
      <c r="R6602" s="7">
        <v>8.0</v>
      </c>
      <c r="S6602" s="7">
        <v>350.0</v>
      </c>
      <c r="T6602" s="11">
        <f t="shared" si="3"/>
        <v>79.78514589</v>
      </c>
      <c r="U6602" s="7" t="s">
        <v>5901</v>
      </c>
      <c r="V6602" s="12" t="str">
        <f t="shared" si="4"/>
        <v>Yager</v>
      </c>
      <c r="W6602" s="7" t="s">
        <v>34</v>
      </c>
    </row>
    <row r="6603">
      <c r="A6603" s="7" t="s">
        <v>4996</v>
      </c>
      <c r="B6603" s="8" t="s">
        <v>4962</v>
      </c>
      <c r="C6603" s="9">
        <v>2012.0</v>
      </c>
      <c r="D6603" s="7" t="s">
        <v>1</v>
      </c>
      <c r="E6603" s="7" t="s">
        <v>55</v>
      </c>
      <c r="F6603" s="7">
        <v>0.12</v>
      </c>
      <c r="G6603" s="7">
        <v>0.33</v>
      </c>
      <c r="H6603" s="7">
        <v>0.0</v>
      </c>
      <c r="I6603" s="7">
        <v>0.09</v>
      </c>
      <c r="J6603" s="7">
        <v>0.54</v>
      </c>
      <c r="K6603" s="10">
        <f t="shared" ref="K6603:O6603" si="6604">F6603*1000000</f>
        <v>120000</v>
      </c>
      <c r="L6603" s="10">
        <f t="shared" si="6604"/>
        <v>330000</v>
      </c>
      <c r="M6603" s="10">
        <f t="shared" si="6604"/>
        <v>0</v>
      </c>
      <c r="N6603" s="10">
        <f t="shared" si="6604"/>
        <v>90000</v>
      </c>
      <c r="O6603" s="10">
        <f t="shared" si="6604"/>
        <v>540000</v>
      </c>
      <c r="P6603" s="7">
        <v>88.0</v>
      </c>
      <c r="Q6603" s="7">
        <v>54.0</v>
      </c>
      <c r="R6603" s="7">
        <v>8.4</v>
      </c>
      <c r="S6603" s="7">
        <v>298.0</v>
      </c>
      <c r="T6603" s="11">
        <f t="shared" si="3"/>
        <v>84.61363636</v>
      </c>
      <c r="U6603" s="7" t="s">
        <v>4997</v>
      </c>
      <c r="V6603" s="12" t="str">
        <f t="shared" si="4"/>
        <v>UBlart Montpellier</v>
      </c>
      <c r="W6603" s="7" t="s">
        <v>52</v>
      </c>
    </row>
    <row r="6604">
      <c r="A6604" s="7" t="s">
        <v>5902</v>
      </c>
      <c r="B6604" s="8" t="s">
        <v>47</v>
      </c>
      <c r="C6604" s="9">
        <v>2012.0</v>
      </c>
      <c r="D6604" s="7" t="s">
        <v>26</v>
      </c>
      <c r="E6604" s="7" t="s">
        <v>97</v>
      </c>
      <c r="F6604" s="7">
        <v>0.24</v>
      </c>
      <c r="G6604" s="7">
        <v>0.21</v>
      </c>
      <c r="H6604" s="7">
        <v>0.0</v>
      </c>
      <c r="I6604" s="7">
        <v>0.08</v>
      </c>
      <c r="J6604" s="7">
        <v>0.54</v>
      </c>
      <c r="K6604" s="10">
        <f t="shared" ref="K6604:O6604" si="6605">F6604*1000000</f>
        <v>240000</v>
      </c>
      <c r="L6604" s="10">
        <f t="shared" si="6605"/>
        <v>210000</v>
      </c>
      <c r="M6604" s="10">
        <f t="shared" si="6605"/>
        <v>0</v>
      </c>
      <c r="N6604" s="10">
        <f t="shared" si="6605"/>
        <v>80000</v>
      </c>
      <c r="O6604" s="10">
        <f t="shared" si="6605"/>
        <v>540000</v>
      </c>
      <c r="P6604" s="7">
        <v>75.0</v>
      </c>
      <c r="Q6604" s="7">
        <v>14.0</v>
      </c>
      <c r="R6604" s="7">
        <v>5.7</v>
      </c>
      <c r="S6604" s="7">
        <v>9.0</v>
      </c>
      <c r="T6604" s="11">
        <f t="shared" si="3"/>
        <v>67.95652174</v>
      </c>
      <c r="U6604" s="7" t="s">
        <v>97</v>
      </c>
      <c r="V6604" s="12" t="str">
        <f t="shared" si="4"/>
        <v>Electronic Arts</v>
      </c>
      <c r="W6604" s="7" t="s">
        <v>28</v>
      </c>
    </row>
    <row r="6605">
      <c r="A6605" s="7" t="s">
        <v>5893</v>
      </c>
      <c r="B6605" s="8" t="s">
        <v>5783</v>
      </c>
      <c r="C6605" s="9">
        <v>2012.0</v>
      </c>
      <c r="D6605" s="7" t="s">
        <v>75</v>
      </c>
      <c r="E6605" s="7" t="s">
        <v>46</v>
      </c>
      <c r="F6605" s="7">
        <v>0.19</v>
      </c>
      <c r="G6605" s="7">
        <v>0.26</v>
      </c>
      <c r="H6605" s="7">
        <v>0.02</v>
      </c>
      <c r="I6605" s="7">
        <v>0.04</v>
      </c>
      <c r="J6605" s="7">
        <v>0.51</v>
      </c>
      <c r="K6605" s="10">
        <f t="shared" ref="K6605:O6605" si="6606">F6605*1000000</f>
        <v>190000</v>
      </c>
      <c r="L6605" s="10">
        <f t="shared" si="6606"/>
        <v>260000</v>
      </c>
      <c r="M6605" s="10">
        <f t="shared" si="6606"/>
        <v>20000</v>
      </c>
      <c r="N6605" s="10">
        <f t="shared" si="6606"/>
        <v>40000</v>
      </c>
      <c r="O6605" s="10">
        <f t="shared" si="6606"/>
        <v>510000</v>
      </c>
      <c r="T6605" s="11" t="str">
        <f t="shared" si="3"/>
        <v/>
      </c>
      <c r="V6605" s="12" t="str">
        <f t="shared" si="4"/>
        <v>Sega</v>
      </c>
    </row>
    <row r="6606">
      <c r="A6606" s="7" t="s">
        <v>5850</v>
      </c>
      <c r="B6606" s="8" t="s">
        <v>30</v>
      </c>
      <c r="C6606" s="9">
        <v>2012.0</v>
      </c>
      <c r="D6606" s="7" t="s">
        <v>49</v>
      </c>
      <c r="E6606" s="7" t="s">
        <v>145</v>
      </c>
      <c r="F6606" s="7">
        <v>0.32</v>
      </c>
      <c r="G6606" s="7">
        <v>0.15</v>
      </c>
      <c r="H6606" s="7">
        <v>0.0</v>
      </c>
      <c r="I6606" s="7">
        <v>0.04</v>
      </c>
      <c r="J6606" s="7">
        <v>0.51</v>
      </c>
      <c r="K6606" s="10">
        <f t="shared" ref="K6606:O6606" si="6607">F6606*1000000</f>
        <v>320000</v>
      </c>
      <c r="L6606" s="10">
        <f t="shared" si="6607"/>
        <v>150000</v>
      </c>
      <c r="M6606" s="10">
        <f t="shared" si="6607"/>
        <v>0</v>
      </c>
      <c r="N6606" s="10">
        <f t="shared" si="6607"/>
        <v>40000</v>
      </c>
      <c r="O6606" s="10">
        <f t="shared" si="6607"/>
        <v>510000</v>
      </c>
      <c r="P6606" s="7">
        <v>59.0</v>
      </c>
      <c r="Q6606" s="7">
        <v>35.0</v>
      </c>
      <c r="R6606" s="7">
        <v>5.5</v>
      </c>
      <c r="S6606" s="7">
        <v>22.0</v>
      </c>
      <c r="T6606" s="11">
        <f t="shared" si="3"/>
        <v>57.45614035</v>
      </c>
      <c r="U6606" s="7" t="s">
        <v>2942</v>
      </c>
      <c r="V6606" s="12" t="str">
        <f t="shared" si="4"/>
        <v>Blitz Games Studios</v>
      </c>
      <c r="W6606" s="7" t="s">
        <v>28</v>
      </c>
    </row>
    <row r="6607">
      <c r="A6607" s="7" t="s">
        <v>5808</v>
      </c>
      <c r="B6607" s="8" t="s">
        <v>78</v>
      </c>
      <c r="C6607" s="9">
        <v>2012.0</v>
      </c>
      <c r="D6607" s="7" t="s">
        <v>49</v>
      </c>
      <c r="E6607" s="7" t="s">
        <v>281</v>
      </c>
      <c r="F6607" s="7">
        <v>0.26</v>
      </c>
      <c r="G6607" s="7">
        <v>0.19</v>
      </c>
      <c r="H6607" s="7">
        <v>0.0</v>
      </c>
      <c r="I6607" s="7">
        <v>0.06</v>
      </c>
      <c r="J6607" s="7">
        <v>0.51</v>
      </c>
      <c r="K6607" s="10">
        <f t="shared" ref="K6607:O6607" si="6608">F6607*1000000</f>
        <v>260000</v>
      </c>
      <c r="L6607" s="10">
        <f t="shared" si="6608"/>
        <v>190000</v>
      </c>
      <c r="M6607" s="10">
        <f t="shared" si="6608"/>
        <v>0</v>
      </c>
      <c r="N6607" s="10">
        <f t="shared" si="6608"/>
        <v>60000</v>
      </c>
      <c r="O6607" s="10">
        <f t="shared" si="6608"/>
        <v>510000</v>
      </c>
      <c r="T6607" s="11" t="str">
        <f t="shared" si="3"/>
        <v/>
      </c>
      <c r="V6607" s="12" t="str">
        <f t="shared" si="4"/>
        <v>Bethesda Softworks</v>
      </c>
    </row>
    <row r="6608">
      <c r="A6608" s="7" t="s">
        <v>5902</v>
      </c>
      <c r="B6608" s="8" t="s">
        <v>30</v>
      </c>
      <c r="C6608" s="9">
        <v>2012.0</v>
      </c>
      <c r="D6608" s="7" t="s">
        <v>26</v>
      </c>
      <c r="E6608" s="7" t="s">
        <v>97</v>
      </c>
      <c r="F6608" s="7">
        <v>0.29</v>
      </c>
      <c r="G6608" s="7">
        <v>0.18</v>
      </c>
      <c r="H6608" s="7">
        <v>0.0</v>
      </c>
      <c r="I6608" s="7">
        <v>0.04</v>
      </c>
      <c r="J6608" s="7">
        <v>0.51</v>
      </c>
      <c r="K6608" s="10">
        <f t="shared" ref="K6608:O6608" si="6609">F6608*1000000</f>
        <v>290000</v>
      </c>
      <c r="L6608" s="10">
        <f t="shared" si="6609"/>
        <v>180000</v>
      </c>
      <c r="M6608" s="10">
        <f t="shared" si="6609"/>
        <v>0</v>
      </c>
      <c r="N6608" s="10">
        <f t="shared" si="6609"/>
        <v>40000</v>
      </c>
      <c r="O6608" s="10">
        <f t="shared" si="6609"/>
        <v>510000</v>
      </c>
      <c r="P6608" s="7">
        <v>77.0</v>
      </c>
      <c r="Q6608" s="7">
        <v>47.0</v>
      </c>
      <c r="R6608" s="7">
        <v>5.6</v>
      </c>
      <c r="S6608" s="7">
        <v>39.0</v>
      </c>
      <c r="T6608" s="11">
        <f t="shared" si="3"/>
        <v>67.47674419</v>
      </c>
      <c r="U6608" s="7" t="s">
        <v>97</v>
      </c>
      <c r="V6608" s="12" t="str">
        <f t="shared" si="4"/>
        <v>Electronic Arts</v>
      </c>
      <c r="W6608" s="7" t="s">
        <v>28</v>
      </c>
    </row>
    <row r="6609">
      <c r="A6609" s="7" t="s">
        <v>5903</v>
      </c>
      <c r="B6609" s="8" t="s">
        <v>4962</v>
      </c>
      <c r="C6609" s="9">
        <v>2012.0</v>
      </c>
      <c r="D6609" s="7" t="s">
        <v>31</v>
      </c>
      <c r="E6609" s="7" t="s">
        <v>69</v>
      </c>
      <c r="F6609" s="7">
        <v>0.25</v>
      </c>
      <c r="G6609" s="7">
        <v>0.13</v>
      </c>
      <c r="H6609" s="7">
        <v>0.04</v>
      </c>
      <c r="I6609" s="7">
        <v>0.07</v>
      </c>
      <c r="J6609" s="7">
        <v>0.5</v>
      </c>
      <c r="K6609" s="10">
        <f t="shared" ref="K6609:O6609" si="6610">F6609*1000000</f>
        <v>250000</v>
      </c>
      <c r="L6609" s="10">
        <f t="shared" si="6610"/>
        <v>130000</v>
      </c>
      <c r="M6609" s="10">
        <f t="shared" si="6610"/>
        <v>40000</v>
      </c>
      <c r="N6609" s="10">
        <f t="shared" si="6610"/>
        <v>70000</v>
      </c>
      <c r="O6609" s="10">
        <f t="shared" si="6610"/>
        <v>500000</v>
      </c>
      <c r="P6609" s="7">
        <v>71.0</v>
      </c>
      <c r="Q6609" s="7">
        <v>60.0</v>
      </c>
      <c r="R6609" s="7">
        <v>7.5</v>
      </c>
      <c r="S6609" s="7">
        <v>169.0</v>
      </c>
      <c r="T6609" s="11">
        <f t="shared" si="3"/>
        <v>73.95196507</v>
      </c>
      <c r="U6609" s="7" t="s">
        <v>5010</v>
      </c>
      <c r="V6609" s="12" t="str">
        <f t="shared" si="4"/>
        <v>Zipper Interactive</v>
      </c>
      <c r="W6609" s="7" t="s">
        <v>64</v>
      </c>
    </row>
    <row r="6610">
      <c r="A6610" s="7" t="s">
        <v>5904</v>
      </c>
      <c r="B6610" s="8" t="s">
        <v>4908</v>
      </c>
      <c r="C6610" s="9">
        <v>2012.0</v>
      </c>
      <c r="D6610" s="7" t="s">
        <v>41</v>
      </c>
      <c r="E6610" s="7" t="s">
        <v>106</v>
      </c>
      <c r="F6610" s="7">
        <v>0.22</v>
      </c>
      <c r="G6610" s="7">
        <v>0.07</v>
      </c>
      <c r="H6610" s="7">
        <v>0.18</v>
      </c>
      <c r="I6610" s="7">
        <v>0.02</v>
      </c>
      <c r="J6610" s="7">
        <v>0.5</v>
      </c>
      <c r="K6610" s="10">
        <f t="shared" ref="K6610:O6610" si="6611">F6610*1000000</f>
        <v>220000</v>
      </c>
      <c r="L6610" s="10">
        <f t="shared" si="6611"/>
        <v>70000</v>
      </c>
      <c r="M6610" s="10">
        <f t="shared" si="6611"/>
        <v>180000</v>
      </c>
      <c r="N6610" s="10">
        <f t="shared" si="6611"/>
        <v>20000</v>
      </c>
      <c r="O6610" s="10">
        <f t="shared" si="6611"/>
        <v>500000</v>
      </c>
      <c r="P6610" s="7">
        <v>78.0</v>
      </c>
      <c r="Q6610" s="7">
        <v>60.0</v>
      </c>
      <c r="R6610" s="7">
        <v>7.8</v>
      </c>
      <c r="S6610" s="7">
        <v>113.0</v>
      </c>
      <c r="T6610" s="11">
        <f t="shared" si="3"/>
        <v>78</v>
      </c>
      <c r="U6610" s="7" t="s">
        <v>839</v>
      </c>
      <c r="V6610" s="12" t="str">
        <f t="shared" si="4"/>
        <v>Indies Zero</v>
      </c>
      <c r="W6610" s="7" t="s">
        <v>52</v>
      </c>
    </row>
    <row r="6611">
      <c r="A6611" s="7" t="s">
        <v>5905</v>
      </c>
      <c r="B6611" s="8" t="s">
        <v>30</v>
      </c>
      <c r="C6611" s="9">
        <v>2012.0</v>
      </c>
      <c r="D6611" s="7" t="s">
        <v>26</v>
      </c>
      <c r="E6611" s="7" t="s">
        <v>85</v>
      </c>
      <c r="F6611" s="7">
        <v>0.47</v>
      </c>
      <c r="G6611" s="7">
        <v>0.0</v>
      </c>
      <c r="H6611" s="7">
        <v>0.0</v>
      </c>
      <c r="I6611" s="7">
        <v>0.03</v>
      </c>
      <c r="J6611" s="7">
        <v>0.5</v>
      </c>
      <c r="K6611" s="10">
        <f t="shared" ref="K6611:O6611" si="6612">F6611*1000000</f>
        <v>470000</v>
      </c>
      <c r="L6611" s="10">
        <f t="shared" si="6612"/>
        <v>0</v>
      </c>
      <c r="M6611" s="10">
        <f t="shared" si="6612"/>
        <v>0</v>
      </c>
      <c r="N6611" s="10">
        <f t="shared" si="6612"/>
        <v>30000</v>
      </c>
      <c r="O6611" s="10">
        <f t="shared" si="6612"/>
        <v>500000</v>
      </c>
      <c r="P6611" s="7">
        <v>68.0</v>
      </c>
      <c r="Q6611" s="7">
        <v>19.0</v>
      </c>
      <c r="R6611" s="7">
        <v>6.4</v>
      </c>
      <c r="S6611" s="7">
        <v>22.0</v>
      </c>
      <c r="T6611" s="11">
        <f t="shared" si="3"/>
        <v>65.85365854</v>
      </c>
      <c r="U6611" s="7" t="s">
        <v>294</v>
      </c>
      <c r="V6611" s="12" t="str">
        <f t="shared" si="4"/>
        <v>Visual Concepts</v>
      </c>
      <c r="W6611" s="7" t="s">
        <v>28</v>
      </c>
    </row>
    <row r="6612">
      <c r="A6612" s="7" t="s">
        <v>5792</v>
      </c>
      <c r="B6612" s="8" t="s">
        <v>25</v>
      </c>
      <c r="C6612" s="9">
        <v>2012.0</v>
      </c>
      <c r="D6612" s="7" t="s">
        <v>26</v>
      </c>
      <c r="E6612" s="7" t="s">
        <v>97</v>
      </c>
      <c r="F6612" s="7">
        <v>0.47</v>
      </c>
      <c r="G6612" s="7">
        <v>0.0</v>
      </c>
      <c r="H6612" s="7">
        <v>0.0</v>
      </c>
      <c r="I6612" s="7">
        <v>0.03</v>
      </c>
      <c r="J6612" s="7">
        <v>0.5</v>
      </c>
      <c r="K6612" s="10">
        <f t="shared" ref="K6612:O6612" si="6613">F6612*1000000</f>
        <v>470000</v>
      </c>
      <c r="L6612" s="10">
        <f t="shared" si="6613"/>
        <v>0</v>
      </c>
      <c r="M6612" s="10">
        <f t="shared" si="6613"/>
        <v>0</v>
      </c>
      <c r="N6612" s="10">
        <f t="shared" si="6613"/>
        <v>30000</v>
      </c>
      <c r="O6612" s="10">
        <f t="shared" si="6613"/>
        <v>500000</v>
      </c>
      <c r="R6612" s="7">
        <v>7.3</v>
      </c>
      <c r="S6612" s="7">
        <v>4.0</v>
      </c>
      <c r="T6612" s="11">
        <f t="shared" si="3"/>
        <v>73</v>
      </c>
      <c r="U6612" s="7" t="s">
        <v>129</v>
      </c>
      <c r="V6612" s="12" t="str">
        <f t="shared" si="4"/>
        <v>EA Tiburon</v>
      </c>
      <c r="W6612" s="7" t="s">
        <v>28</v>
      </c>
    </row>
    <row r="6613">
      <c r="A6613" s="7" t="s">
        <v>5839</v>
      </c>
      <c r="B6613" s="8" t="s">
        <v>30</v>
      </c>
      <c r="C6613" s="9">
        <v>2012.0</v>
      </c>
      <c r="D6613" s="7" t="s">
        <v>75</v>
      </c>
      <c r="E6613" s="7" t="s">
        <v>253</v>
      </c>
      <c r="F6613" s="7">
        <v>0.1</v>
      </c>
      <c r="G6613" s="7">
        <v>0.34</v>
      </c>
      <c r="H6613" s="7">
        <v>0.0</v>
      </c>
      <c r="I6613" s="7">
        <v>0.05</v>
      </c>
      <c r="J6613" s="7">
        <v>0.49</v>
      </c>
      <c r="K6613" s="10">
        <f t="shared" ref="K6613:O6613" si="6614">F6613*1000000</f>
        <v>100000</v>
      </c>
      <c r="L6613" s="10">
        <f t="shared" si="6614"/>
        <v>340000</v>
      </c>
      <c r="M6613" s="10">
        <f t="shared" si="6614"/>
        <v>0</v>
      </c>
      <c r="N6613" s="10">
        <f t="shared" si="6614"/>
        <v>50000</v>
      </c>
      <c r="O6613" s="10">
        <f t="shared" si="6614"/>
        <v>490000</v>
      </c>
      <c r="P6613" s="7">
        <v>84.0</v>
      </c>
      <c r="Q6613" s="7">
        <v>42.0</v>
      </c>
      <c r="R6613" s="7">
        <v>6.9</v>
      </c>
      <c r="S6613" s="7">
        <v>56.0</v>
      </c>
      <c r="T6613" s="11">
        <f t="shared" si="3"/>
        <v>75.42857143</v>
      </c>
      <c r="U6613" s="7" t="s">
        <v>253</v>
      </c>
      <c r="V6613" s="12" t="str">
        <f t="shared" si="4"/>
        <v>Codemasters</v>
      </c>
      <c r="W6613" s="7" t="s">
        <v>28</v>
      </c>
    </row>
    <row r="6614">
      <c r="A6614" s="7" t="s">
        <v>5906</v>
      </c>
      <c r="B6614" s="8" t="s">
        <v>4908</v>
      </c>
      <c r="C6614" s="9">
        <v>2012.0</v>
      </c>
      <c r="D6614" s="7" t="s">
        <v>49</v>
      </c>
      <c r="E6614" s="7" t="s">
        <v>145</v>
      </c>
      <c r="F6614" s="7">
        <v>0.36</v>
      </c>
      <c r="G6614" s="7">
        <v>0.04</v>
      </c>
      <c r="H6614" s="7">
        <v>0.04</v>
      </c>
      <c r="I6614" s="7">
        <v>0.04</v>
      </c>
      <c r="J6614" s="7">
        <v>0.49</v>
      </c>
      <c r="K6614" s="10">
        <f t="shared" ref="K6614:O6614" si="6615">F6614*1000000</f>
        <v>360000</v>
      </c>
      <c r="L6614" s="10">
        <f t="shared" si="6615"/>
        <v>40000</v>
      </c>
      <c r="M6614" s="10">
        <f t="shared" si="6615"/>
        <v>40000</v>
      </c>
      <c r="N6614" s="10">
        <f t="shared" si="6615"/>
        <v>40000</v>
      </c>
      <c r="O6614" s="10">
        <f t="shared" si="6615"/>
        <v>490000</v>
      </c>
      <c r="T6614" s="11" t="str">
        <f t="shared" si="3"/>
        <v/>
      </c>
      <c r="V6614" s="12" t="str">
        <f t="shared" si="4"/>
        <v>Disney Interactive Studios</v>
      </c>
    </row>
    <row r="6615">
      <c r="A6615" s="7" t="s">
        <v>5893</v>
      </c>
      <c r="B6615" s="8" t="s">
        <v>47</v>
      </c>
      <c r="C6615" s="9">
        <v>2012.0</v>
      </c>
      <c r="D6615" s="7" t="s">
        <v>75</v>
      </c>
      <c r="E6615" s="7" t="s">
        <v>46</v>
      </c>
      <c r="F6615" s="7">
        <v>0.08</v>
      </c>
      <c r="G6615" s="7">
        <v>0.3</v>
      </c>
      <c r="H6615" s="7">
        <v>0.01</v>
      </c>
      <c r="I6615" s="7">
        <v>0.09</v>
      </c>
      <c r="J6615" s="7">
        <v>0.49</v>
      </c>
      <c r="K6615" s="10">
        <f t="shared" ref="K6615:O6615" si="6616">F6615*1000000</f>
        <v>80000</v>
      </c>
      <c r="L6615" s="10">
        <f t="shared" si="6616"/>
        <v>300000</v>
      </c>
      <c r="M6615" s="10">
        <f t="shared" si="6616"/>
        <v>10000</v>
      </c>
      <c r="N6615" s="10">
        <f t="shared" si="6616"/>
        <v>90000</v>
      </c>
      <c r="O6615" s="10">
        <f t="shared" si="6616"/>
        <v>490000</v>
      </c>
      <c r="T6615" s="11" t="str">
        <f t="shared" si="3"/>
        <v/>
      </c>
      <c r="V6615" s="12" t="str">
        <f t="shared" si="4"/>
        <v>Sega</v>
      </c>
    </row>
    <row r="6616">
      <c r="A6616" s="7" t="s">
        <v>5886</v>
      </c>
      <c r="B6616" s="8" t="s">
        <v>30</v>
      </c>
      <c r="C6616" s="9">
        <v>2012.0</v>
      </c>
      <c r="D6616" s="7" t="s">
        <v>49</v>
      </c>
      <c r="E6616" s="7" t="s">
        <v>495</v>
      </c>
      <c r="F6616" s="7">
        <v>0.31</v>
      </c>
      <c r="G6616" s="7">
        <v>0.12</v>
      </c>
      <c r="H6616" s="7">
        <v>0.02</v>
      </c>
      <c r="I6616" s="7">
        <v>0.04</v>
      </c>
      <c r="J6616" s="7">
        <v>0.48</v>
      </c>
      <c r="K6616" s="10">
        <f t="shared" ref="K6616:O6616" si="6617">F6616*1000000</f>
        <v>310000</v>
      </c>
      <c r="L6616" s="10">
        <f t="shared" si="6617"/>
        <v>120000</v>
      </c>
      <c r="M6616" s="10">
        <f t="shared" si="6617"/>
        <v>20000</v>
      </c>
      <c r="N6616" s="10">
        <f t="shared" si="6617"/>
        <v>40000</v>
      </c>
      <c r="O6616" s="10">
        <f t="shared" si="6617"/>
        <v>480000</v>
      </c>
      <c r="P6616" s="7">
        <v>70.0</v>
      </c>
      <c r="Q6616" s="7">
        <v>64.0</v>
      </c>
      <c r="R6616" s="7">
        <v>7.0</v>
      </c>
      <c r="S6616" s="7">
        <v>260.0</v>
      </c>
      <c r="T6616" s="11">
        <f t="shared" si="3"/>
        <v>70</v>
      </c>
      <c r="U6616" s="7" t="s">
        <v>402</v>
      </c>
      <c r="V6616" s="12" t="str">
        <f t="shared" si="4"/>
        <v>Grasshopper Manufacture</v>
      </c>
      <c r="W6616" s="7" t="s">
        <v>34</v>
      </c>
    </row>
    <row r="6617">
      <c r="A6617" s="7" t="s">
        <v>5896</v>
      </c>
      <c r="B6617" s="8" t="s">
        <v>30</v>
      </c>
      <c r="C6617" s="9">
        <v>2012.0</v>
      </c>
      <c r="D6617" s="7" t="s">
        <v>31</v>
      </c>
      <c r="E6617" s="7" t="s">
        <v>281</v>
      </c>
      <c r="F6617" s="7">
        <v>0.28</v>
      </c>
      <c r="G6617" s="7">
        <v>0.15</v>
      </c>
      <c r="H6617" s="7">
        <v>0.0</v>
      </c>
      <c r="I6617" s="7">
        <v>0.04</v>
      </c>
      <c r="J6617" s="7">
        <v>0.47</v>
      </c>
      <c r="K6617" s="10">
        <f t="shared" ref="K6617:O6617" si="6618">F6617*1000000</f>
        <v>280000</v>
      </c>
      <c r="L6617" s="10">
        <f t="shared" si="6618"/>
        <v>150000</v>
      </c>
      <c r="M6617" s="10">
        <f t="shared" si="6618"/>
        <v>0</v>
      </c>
      <c r="N6617" s="10">
        <f t="shared" si="6618"/>
        <v>40000</v>
      </c>
      <c r="O6617" s="10">
        <f t="shared" si="6618"/>
        <v>470000</v>
      </c>
      <c r="P6617" s="7">
        <v>67.0</v>
      </c>
      <c r="Q6617" s="7">
        <v>30.0</v>
      </c>
      <c r="R6617" s="7">
        <v>6.5</v>
      </c>
      <c r="S6617" s="7">
        <v>132.0</v>
      </c>
      <c r="T6617" s="11">
        <f t="shared" si="3"/>
        <v>65.37037037</v>
      </c>
      <c r="U6617" s="7" t="s">
        <v>4956</v>
      </c>
      <c r="V6617" s="12" t="str">
        <f t="shared" si="4"/>
        <v>id Software</v>
      </c>
      <c r="W6617" s="7" t="s">
        <v>34</v>
      </c>
    </row>
    <row r="6618">
      <c r="A6618" s="7" t="s">
        <v>5862</v>
      </c>
      <c r="B6618" s="8" t="s">
        <v>30</v>
      </c>
      <c r="C6618" s="9">
        <v>2012.0</v>
      </c>
      <c r="D6618" s="7" t="s">
        <v>112</v>
      </c>
      <c r="E6618" s="7" t="s">
        <v>131</v>
      </c>
      <c r="F6618" s="7">
        <v>0.31</v>
      </c>
      <c r="G6618" s="7">
        <v>0.1</v>
      </c>
      <c r="H6618" s="7">
        <v>0.03</v>
      </c>
      <c r="I6618" s="7">
        <v>0.04</v>
      </c>
      <c r="J6618" s="7">
        <v>0.47</v>
      </c>
      <c r="K6618" s="10">
        <f t="shared" ref="K6618:O6618" si="6619">F6618*1000000</f>
        <v>310000</v>
      </c>
      <c r="L6618" s="10">
        <f t="shared" si="6619"/>
        <v>100000</v>
      </c>
      <c r="M6618" s="10">
        <f t="shared" si="6619"/>
        <v>30000</v>
      </c>
      <c r="N6618" s="10">
        <f t="shared" si="6619"/>
        <v>40000</v>
      </c>
      <c r="O6618" s="10">
        <f t="shared" si="6619"/>
        <v>470000</v>
      </c>
      <c r="P6618" s="7">
        <v>83.0</v>
      </c>
      <c r="Q6618" s="7">
        <v>45.0</v>
      </c>
      <c r="R6618" s="7">
        <v>4.4</v>
      </c>
      <c r="S6618" s="7">
        <v>177.0</v>
      </c>
      <c r="T6618" s="11">
        <f t="shared" si="3"/>
        <v>51.90540541</v>
      </c>
      <c r="U6618" s="7" t="s">
        <v>131</v>
      </c>
      <c r="V6618" s="12" t="str">
        <f t="shared" si="4"/>
        <v>Capcom</v>
      </c>
      <c r="W6618" s="7" t="s">
        <v>64</v>
      </c>
    </row>
    <row r="6619">
      <c r="A6619" s="7" t="s">
        <v>5778</v>
      </c>
      <c r="B6619" s="8" t="s">
        <v>5783</v>
      </c>
      <c r="C6619" s="9">
        <v>2012.0</v>
      </c>
      <c r="D6619" s="7" t="s">
        <v>49</v>
      </c>
      <c r="E6619" s="7" t="s">
        <v>97</v>
      </c>
      <c r="F6619" s="7">
        <v>0.17</v>
      </c>
      <c r="G6619" s="7">
        <v>0.27</v>
      </c>
      <c r="H6619" s="7">
        <v>0.0</v>
      </c>
      <c r="I6619" s="7">
        <v>0.04</v>
      </c>
      <c r="J6619" s="7">
        <v>0.47</v>
      </c>
      <c r="K6619" s="10">
        <f t="shared" ref="K6619:O6619" si="6620">F6619*1000000</f>
        <v>170000</v>
      </c>
      <c r="L6619" s="10">
        <f t="shared" si="6620"/>
        <v>270000</v>
      </c>
      <c r="M6619" s="10">
        <f t="shared" si="6620"/>
        <v>0</v>
      </c>
      <c r="N6619" s="10">
        <f t="shared" si="6620"/>
        <v>40000</v>
      </c>
      <c r="O6619" s="10">
        <f t="shared" si="6620"/>
        <v>470000</v>
      </c>
      <c r="P6619" s="7">
        <v>69.0</v>
      </c>
      <c r="Q6619" s="7">
        <v>28.0</v>
      </c>
      <c r="R6619" s="7">
        <v>6.2</v>
      </c>
      <c r="S6619" s="7">
        <v>49.0</v>
      </c>
      <c r="T6619" s="11">
        <f t="shared" si="3"/>
        <v>64.54545455</v>
      </c>
      <c r="U6619" s="7" t="s">
        <v>97</v>
      </c>
      <c r="V6619" s="12" t="str">
        <f t="shared" si="4"/>
        <v>Electronic Arts</v>
      </c>
      <c r="W6619" s="7" t="s">
        <v>28</v>
      </c>
    </row>
    <row r="6620">
      <c r="A6620" s="7" t="s">
        <v>5850</v>
      </c>
      <c r="B6620" s="8" t="s">
        <v>47</v>
      </c>
      <c r="C6620" s="9">
        <v>2012.0</v>
      </c>
      <c r="D6620" s="7" t="s">
        <v>49</v>
      </c>
      <c r="E6620" s="7" t="s">
        <v>145</v>
      </c>
      <c r="F6620" s="7">
        <v>0.21</v>
      </c>
      <c r="G6620" s="7">
        <v>0.18</v>
      </c>
      <c r="H6620" s="7">
        <v>0.0</v>
      </c>
      <c r="I6620" s="7">
        <v>0.08</v>
      </c>
      <c r="J6620" s="7">
        <v>0.47</v>
      </c>
      <c r="K6620" s="10">
        <f t="shared" ref="K6620:O6620" si="6621">F6620*1000000</f>
        <v>210000</v>
      </c>
      <c r="L6620" s="10">
        <f t="shared" si="6621"/>
        <v>180000</v>
      </c>
      <c r="M6620" s="10">
        <f t="shared" si="6621"/>
        <v>0</v>
      </c>
      <c r="N6620" s="10">
        <f t="shared" si="6621"/>
        <v>80000</v>
      </c>
      <c r="O6620" s="10">
        <f t="shared" si="6621"/>
        <v>470000</v>
      </c>
      <c r="P6620" s="7">
        <v>59.0</v>
      </c>
      <c r="Q6620" s="7">
        <v>36.0</v>
      </c>
      <c r="R6620" s="7">
        <v>4.3</v>
      </c>
      <c r="S6620" s="7">
        <v>24.0</v>
      </c>
      <c r="T6620" s="11">
        <f t="shared" si="3"/>
        <v>52.6</v>
      </c>
      <c r="U6620" s="7" t="s">
        <v>2942</v>
      </c>
      <c r="V6620" s="12" t="str">
        <f t="shared" si="4"/>
        <v>Blitz Games Studios</v>
      </c>
      <c r="W6620" s="7" t="s">
        <v>28</v>
      </c>
    </row>
    <row r="6621">
      <c r="A6621" s="7" t="s">
        <v>5907</v>
      </c>
      <c r="B6621" s="8" t="s">
        <v>4908</v>
      </c>
      <c r="C6621" s="9">
        <v>2012.0</v>
      </c>
      <c r="D6621" s="7" t="s">
        <v>67</v>
      </c>
      <c r="E6621" s="7" t="s">
        <v>59</v>
      </c>
      <c r="F6621" s="7">
        <v>0.0</v>
      </c>
      <c r="G6621" s="7">
        <v>0.01</v>
      </c>
      <c r="H6621" s="7">
        <v>0.46</v>
      </c>
      <c r="I6621" s="7">
        <v>0.0</v>
      </c>
      <c r="J6621" s="7">
        <v>0.47</v>
      </c>
      <c r="K6621" s="10">
        <f t="shared" ref="K6621:O6621" si="6622">F6621*1000000</f>
        <v>0</v>
      </c>
      <c r="L6621" s="10">
        <f t="shared" si="6622"/>
        <v>10000</v>
      </c>
      <c r="M6621" s="10">
        <f t="shared" si="6622"/>
        <v>460000</v>
      </c>
      <c r="N6621" s="10">
        <f t="shared" si="6622"/>
        <v>0</v>
      </c>
      <c r="O6621" s="10">
        <f t="shared" si="6622"/>
        <v>470000</v>
      </c>
      <c r="T6621" s="11" t="str">
        <f t="shared" si="3"/>
        <v/>
      </c>
      <c r="V6621" s="12" t="str">
        <f t="shared" si="4"/>
        <v>Level 5</v>
      </c>
    </row>
    <row r="6622">
      <c r="A6622" s="7" t="s">
        <v>5908</v>
      </c>
      <c r="B6622" s="8" t="s">
        <v>4908</v>
      </c>
      <c r="C6622" s="9">
        <v>2012.0</v>
      </c>
      <c r="D6622" s="7" t="s">
        <v>49</v>
      </c>
      <c r="E6622" s="7" t="s">
        <v>27</v>
      </c>
      <c r="F6622" s="7">
        <v>0.2</v>
      </c>
      <c r="G6622" s="7">
        <v>0.04</v>
      </c>
      <c r="H6622" s="7">
        <v>0.21</v>
      </c>
      <c r="I6622" s="7">
        <v>0.02</v>
      </c>
      <c r="J6622" s="7">
        <v>0.46</v>
      </c>
      <c r="K6622" s="10">
        <f t="shared" ref="K6622:O6622" si="6623">F6622*1000000</f>
        <v>200000</v>
      </c>
      <c r="L6622" s="10">
        <f t="shared" si="6623"/>
        <v>40000</v>
      </c>
      <c r="M6622" s="10">
        <f t="shared" si="6623"/>
        <v>210000</v>
      </c>
      <c r="N6622" s="10">
        <f t="shared" si="6623"/>
        <v>20000</v>
      </c>
      <c r="O6622" s="10">
        <f t="shared" si="6623"/>
        <v>460000</v>
      </c>
      <c r="P6622" s="7">
        <v>81.0</v>
      </c>
      <c r="Q6622" s="7">
        <v>14.0</v>
      </c>
      <c r="R6622" s="7">
        <v>7.6</v>
      </c>
      <c r="S6622" s="7">
        <v>22.0</v>
      </c>
      <c r="T6622" s="11">
        <f t="shared" si="3"/>
        <v>77.94444444</v>
      </c>
      <c r="U6622" s="7" t="s">
        <v>5909</v>
      </c>
      <c r="V6622" s="12" t="str">
        <f t="shared" si="4"/>
        <v>Nintendo, Headstrong Games</v>
      </c>
      <c r="W6622" s="7" t="s">
        <v>28</v>
      </c>
    </row>
    <row r="6623">
      <c r="A6623" s="7" t="s">
        <v>5910</v>
      </c>
      <c r="B6623" s="8" t="s">
        <v>47</v>
      </c>
      <c r="C6623" s="9">
        <v>2012.0</v>
      </c>
      <c r="D6623" s="7" t="s">
        <v>49</v>
      </c>
      <c r="E6623" s="7" t="s">
        <v>100</v>
      </c>
      <c r="F6623" s="7">
        <v>0.21</v>
      </c>
      <c r="G6623" s="7">
        <v>0.15</v>
      </c>
      <c r="H6623" s="7">
        <v>0.04</v>
      </c>
      <c r="I6623" s="7">
        <v>0.06</v>
      </c>
      <c r="J6623" s="7">
        <v>0.46</v>
      </c>
      <c r="K6623" s="10">
        <f t="shared" ref="K6623:O6623" si="6624">F6623*1000000</f>
        <v>210000</v>
      </c>
      <c r="L6623" s="10">
        <f t="shared" si="6624"/>
        <v>150000</v>
      </c>
      <c r="M6623" s="10">
        <f t="shared" si="6624"/>
        <v>40000</v>
      </c>
      <c r="N6623" s="10">
        <f t="shared" si="6624"/>
        <v>60000</v>
      </c>
      <c r="O6623" s="10">
        <f t="shared" si="6624"/>
        <v>460000</v>
      </c>
      <c r="P6623" s="7">
        <v>64.0</v>
      </c>
      <c r="Q6623" s="7">
        <v>41.0</v>
      </c>
      <c r="R6623" s="7">
        <v>6.9</v>
      </c>
      <c r="S6623" s="7">
        <v>262.0</v>
      </c>
      <c r="T6623" s="11">
        <f t="shared" si="3"/>
        <v>68.32343234</v>
      </c>
      <c r="U6623" s="7" t="s">
        <v>5911</v>
      </c>
      <c r="V6623" s="12" t="str">
        <f t="shared" si="4"/>
        <v>Vatra</v>
      </c>
      <c r="W6623" s="7" t="s">
        <v>34</v>
      </c>
    </row>
    <row r="6624">
      <c r="A6624" s="7" t="s">
        <v>5848</v>
      </c>
      <c r="B6624" s="8" t="s">
        <v>4962</v>
      </c>
      <c r="C6624" s="9">
        <v>2012.0</v>
      </c>
      <c r="D6624" s="7" t="s">
        <v>49</v>
      </c>
      <c r="E6624" s="7" t="s">
        <v>69</v>
      </c>
      <c r="F6624" s="7">
        <v>0.21</v>
      </c>
      <c r="G6624" s="7">
        <v>0.14</v>
      </c>
      <c r="H6624" s="7">
        <v>0.01</v>
      </c>
      <c r="I6624" s="7">
        <v>0.09</v>
      </c>
      <c r="J6624" s="7">
        <v>0.45</v>
      </c>
      <c r="K6624" s="10">
        <f t="shared" ref="K6624:O6624" si="6625">F6624*1000000</f>
        <v>210000</v>
      </c>
      <c r="L6624" s="10">
        <f t="shared" si="6625"/>
        <v>140000</v>
      </c>
      <c r="M6624" s="10">
        <f t="shared" si="6625"/>
        <v>10000</v>
      </c>
      <c r="N6624" s="10">
        <f t="shared" si="6625"/>
        <v>90000</v>
      </c>
      <c r="O6624" s="10">
        <f t="shared" si="6625"/>
        <v>450000</v>
      </c>
      <c r="P6624" s="7">
        <v>75.0</v>
      </c>
      <c r="Q6624" s="7">
        <v>15.0</v>
      </c>
      <c r="R6624" s="7">
        <v>7.5</v>
      </c>
      <c r="S6624" s="7">
        <v>221.0</v>
      </c>
      <c r="T6624" s="11">
        <f t="shared" si="3"/>
        <v>75</v>
      </c>
      <c r="U6624" s="7" t="s">
        <v>2748</v>
      </c>
      <c r="V6624" s="12" t="str">
        <f t="shared" si="4"/>
        <v>Bluepoint Games</v>
      </c>
      <c r="W6624" s="7" t="s">
        <v>64</v>
      </c>
    </row>
    <row r="6625">
      <c r="A6625" s="7" t="s">
        <v>5877</v>
      </c>
      <c r="B6625" s="8" t="s">
        <v>30</v>
      </c>
      <c r="C6625" s="9">
        <v>2012.0</v>
      </c>
      <c r="D6625" s="7" t="s">
        <v>112</v>
      </c>
      <c r="E6625" s="7" t="s">
        <v>300</v>
      </c>
      <c r="F6625" s="7">
        <v>0.26</v>
      </c>
      <c r="G6625" s="7">
        <v>0.14</v>
      </c>
      <c r="H6625" s="7">
        <v>0.01</v>
      </c>
      <c r="I6625" s="7">
        <v>0.04</v>
      </c>
      <c r="J6625" s="7">
        <v>0.44</v>
      </c>
      <c r="K6625" s="10">
        <f t="shared" ref="K6625:O6625" si="6626">F6625*1000000</f>
        <v>260000</v>
      </c>
      <c r="L6625" s="10">
        <f t="shared" si="6626"/>
        <v>140000</v>
      </c>
      <c r="M6625" s="10">
        <f t="shared" si="6626"/>
        <v>10000</v>
      </c>
      <c r="N6625" s="10">
        <f t="shared" si="6626"/>
        <v>40000</v>
      </c>
      <c r="O6625" s="10">
        <f t="shared" si="6626"/>
        <v>440000</v>
      </c>
      <c r="P6625" s="7">
        <v>74.0</v>
      </c>
      <c r="Q6625" s="7">
        <v>35.0</v>
      </c>
      <c r="R6625" s="7">
        <v>7.2</v>
      </c>
      <c r="S6625" s="7">
        <v>47.0</v>
      </c>
      <c r="T6625" s="11">
        <f t="shared" si="3"/>
        <v>72.85365854</v>
      </c>
      <c r="U6625" s="7" t="s">
        <v>5878</v>
      </c>
      <c r="V6625" s="12" t="str">
        <f t="shared" si="4"/>
        <v>CyberConnect2, Racjin</v>
      </c>
      <c r="W6625" s="7" t="s">
        <v>64</v>
      </c>
    </row>
    <row r="6626">
      <c r="A6626" s="7" t="s">
        <v>5912</v>
      </c>
      <c r="B6626" s="8" t="s">
        <v>30</v>
      </c>
      <c r="C6626" s="9">
        <v>2012.0</v>
      </c>
      <c r="D6626" s="7" t="s">
        <v>49</v>
      </c>
      <c r="E6626" s="7" t="s">
        <v>37</v>
      </c>
      <c r="F6626" s="7">
        <v>0.28</v>
      </c>
      <c r="G6626" s="7">
        <v>0.12</v>
      </c>
      <c r="H6626" s="7">
        <v>0.0</v>
      </c>
      <c r="I6626" s="7">
        <v>0.04</v>
      </c>
      <c r="J6626" s="7">
        <v>0.44</v>
      </c>
      <c r="K6626" s="10">
        <f t="shared" ref="K6626:O6626" si="6627">F6626*1000000</f>
        <v>280000</v>
      </c>
      <c r="L6626" s="10">
        <f t="shared" si="6627"/>
        <v>120000</v>
      </c>
      <c r="M6626" s="10">
        <f t="shared" si="6627"/>
        <v>0</v>
      </c>
      <c r="N6626" s="10">
        <f t="shared" si="6627"/>
        <v>40000</v>
      </c>
      <c r="O6626" s="10">
        <f t="shared" si="6627"/>
        <v>440000</v>
      </c>
      <c r="P6626" s="7">
        <v>79.0</v>
      </c>
      <c r="Q6626" s="7">
        <v>52.0</v>
      </c>
      <c r="R6626" s="7">
        <v>8.3</v>
      </c>
      <c r="S6626" s="7">
        <v>160.0</v>
      </c>
      <c r="T6626" s="11">
        <f t="shared" si="3"/>
        <v>82.01886792</v>
      </c>
      <c r="U6626" s="7" t="s">
        <v>5119</v>
      </c>
      <c r="V6626" s="12" t="str">
        <f t="shared" si="4"/>
        <v>High Moon Studios</v>
      </c>
      <c r="W6626" s="7" t="s">
        <v>64</v>
      </c>
    </row>
    <row r="6627">
      <c r="A6627" s="7" t="s">
        <v>5778</v>
      </c>
      <c r="B6627" s="8" t="s">
        <v>4962</v>
      </c>
      <c r="C6627" s="9">
        <v>2012.0</v>
      </c>
      <c r="D6627" s="7" t="s">
        <v>49</v>
      </c>
      <c r="E6627" s="7" t="s">
        <v>97</v>
      </c>
      <c r="F6627" s="7">
        <v>0.0</v>
      </c>
      <c r="G6627" s="7">
        <v>0.28</v>
      </c>
      <c r="H6627" s="7">
        <v>0.05</v>
      </c>
      <c r="I6627" s="7">
        <v>0.11</v>
      </c>
      <c r="J6627" s="7">
        <v>0.44</v>
      </c>
      <c r="K6627" s="10">
        <f t="shared" ref="K6627:O6627" si="6628">F6627*1000000</f>
        <v>0</v>
      </c>
      <c r="L6627" s="10">
        <f t="shared" si="6628"/>
        <v>280000</v>
      </c>
      <c r="M6627" s="10">
        <f t="shared" si="6628"/>
        <v>50000</v>
      </c>
      <c r="N6627" s="10">
        <f t="shared" si="6628"/>
        <v>110000</v>
      </c>
      <c r="O6627" s="10">
        <f t="shared" si="6628"/>
        <v>440000</v>
      </c>
      <c r="P6627" s="7">
        <v>57.0</v>
      </c>
      <c r="Q6627" s="7">
        <v>9.0</v>
      </c>
      <c r="R6627" s="7">
        <v>4.1</v>
      </c>
      <c r="S6627" s="7">
        <v>89.0</v>
      </c>
      <c r="T6627" s="11">
        <f t="shared" si="3"/>
        <v>42.46938776</v>
      </c>
      <c r="U6627" s="7" t="s">
        <v>97</v>
      </c>
      <c r="V6627" s="12" t="str">
        <f t="shared" si="4"/>
        <v>Electronic Arts</v>
      </c>
      <c r="W6627" s="7" t="s">
        <v>28</v>
      </c>
    </row>
    <row r="6628">
      <c r="A6628" s="7" t="s">
        <v>5913</v>
      </c>
      <c r="B6628" s="8" t="s">
        <v>47</v>
      </c>
      <c r="C6628" s="9">
        <v>2012.0</v>
      </c>
      <c r="D6628" s="7" t="s">
        <v>49</v>
      </c>
      <c r="E6628" s="7" t="s">
        <v>287</v>
      </c>
      <c r="F6628" s="7">
        <v>0.19</v>
      </c>
      <c r="G6628" s="7">
        <v>0.09</v>
      </c>
      <c r="H6628" s="7">
        <v>0.11</v>
      </c>
      <c r="I6628" s="7">
        <v>0.05</v>
      </c>
      <c r="J6628" s="7">
        <v>0.43</v>
      </c>
      <c r="K6628" s="10">
        <f t="shared" ref="K6628:O6628" si="6629">F6628*1000000</f>
        <v>190000</v>
      </c>
      <c r="L6628" s="10">
        <f t="shared" si="6629"/>
        <v>90000</v>
      </c>
      <c r="M6628" s="10">
        <f t="shared" si="6629"/>
        <v>110000</v>
      </c>
      <c r="N6628" s="10">
        <f t="shared" si="6629"/>
        <v>50000</v>
      </c>
      <c r="O6628" s="10">
        <f t="shared" si="6629"/>
        <v>430000</v>
      </c>
      <c r="P6628" s="7">
        <v>58.0</v>
      </c>
      <c r="Q6628" s="7">
        <v>43.0</v>
      </c>
      <c r="R6628" s="7">
        <v>5.0</v>
      </c>
      <c r="S6628" s="7">
        <v>152.0</v>
      </c>
      <c r="T6628" s="11">
        <f t="shared" si="3"/>
        <v>51.76410256</v>
      </c>
      <c r="U6628" s="7" t="s">
        <v>232</v>
      </c>
      <c r="V6628" s="12" t="str">
        <f t="shared" si="4"/>
        <v>Team Ninja</v>
      </c>
      <c r="W6628" s="7" t="s">
        <v>34</v>
      </c>
    </row>
    <row r="6629">
      <c r="A6629" s="7" t="s">
        <v>5865</v>
      </c>
      <c r="B6629" s="8" t="s">
        <v>30</v>
      </c>
      <c r="C6629" s="9">
        <v>2012.0</v>
      </c>
      <c r="D6629" s="7" t="s">
        <v>49</v>
      </c>
      <c r="E6629" s="7" t="s">
        <v>131</v>
      </c>
      <c r="F6629" s="7">
        <v>0.28</v>
      </c>
      <c r="G6629" s="7">
        <v>0.11</v>
      </c>
      <c r="H6629" s="7">
        <v>0.01</v>
      </c>
      <c r="I6629" s="7">
        <v>0.03</v>
      </c>
      <c r="J6629" s="7">
        <v>0.43</v>
      </c>
      <c r="K6629" s="10">
        <f t="shared" ref="K6629:O6629" si="6630">F6629*1000000</f>
        <v>280000</v>
      </c>
      <c r="L6629" s="10">
        <f t="shared" si="6630"/>
        <v>110000</v>
      </c>
      <c r="M6629" s="10">
        <f t="shared" si="6630"/>
        <v>10000</v>
      </c>
      <c r="N6629" s="10">
        <f t="shared" si="6630"/>
        <v>30000</v>
      </c>
      <c r="O6629" s="10">
        <f t="shared" si="6630"/>
        <v>430000</v>
      </c>
      <c r="P6629" s="7">
        <v>77.0</v>
      </c>
      <c r="Q6629" s="7">
        <v>32.0</v>
      </c>
      <c r="R6629" s="7">
        <v>8.4</v>
      </c>
      <c r="S6629" s="7">
        <v>93.0</v>
      </c>
      <c r="T6629" s="11">
        <f t="shared" si="3"/>
        <v>82.208</v>
      </c>
      <c r="U6629" s="7" t="s">
        <v>5866</v>
      </c>
      <c r="V6629" s="12" t="str">
        <f t="shared" si="4"/>
        <v>Capcom, Pipeworks Software, Inc.</v>
      </c>
      <c r="W6629" s="7" t="s">
        <v>34</v>
      </c>
    </row>
    <row r="6630">
      <c r="A6630" s="7" t="s">
        <v>5914</v>
      </c>
      <c r="B6630" s="8" t="s">
        <v>47</v>
      </c>
      <c r="C6630" s="9">
        <v>2012.0</v>
      </c>
      <c r="D6630" s="7" t="s">
        <v>49</v>
      </c>
      <c r="E6630" s="7" t="s">
        <v>97</v>
      </c>
      <c r="F6630" s="7">
        <v>0.37</v>
      </c>
      <c r="G6630" s="7">
        <v>0.0</v>
      </c>
      <c r="H6630" s="7">
        <v>0.0</v>
      </c>
      <c r="I6630" s="7">
        <v>0.06</v>
      </c>
      <c r="J6630" s="7">
        <v>0.43</v>
      </c>
      <c r="K6630" s="10">
        <f t="shared" ref="K6630:O6630" si="6631">F6630*1000000</f>
        <v>370000</v>
      </c>
      <c r="L6630" s="10">
        <f t="shared" si="6631"/>
        <v>0</v>
      </c>
      <c r="M6630" s="10">
        <f t="shared" si="6631"/>
        <v>0</v>
      </c>
      <c r="N6630" s="10">
        <f t="shared" si="6631"/>
        <v>60000</v>
      </c>
      <c r="O6630" s="10">
        <f t="shared" si="6631"/>
        <v>430000</v>
      </c>
      <c r="R6630" s="7">
        <v>8.7</v>
      </c>
      <c r="S6630" s="7">
        <v>63.0</v>
      </c>
      <c r="T6630" s="11">
        <f t="shared" si="3"/>
        <v>87</v>
      </c>
      <c r="U6630" s="7" t="s">
        <v>116</v>
      </c>
      <c r="V6630" s="12" t="str">
        <f t="shared" si="4"/>
        <v>BioWare</v>
      </c>
      <c r="W6630" s="7" t="s">
        <v>34</v>
      </c>
    </row>
    <row r="6631">
      <c r="A6631" s="7" t="s">
        <v>5780</v>
      </c>
      <c r="B6631" s="8" t="s">
        <v>47</v>
      </c>
      <c r="C6631" s="9">
        <v>2012.0</v>
      </c>
      <c r="D6631" s="7" t="s">
        <v>41</v>
      </c>
      <c r="E6631" s="7" t="s">
        <v>55</v>
      </c>
      <c r="F6631" s="7">
        <v>0.26</v>
      </c>
      <c r="G6631" s="7">
        <v>0.11</v>
      </c>
      <c r="H6631" s="7">
        <v>0.0</v>
      </c>
      <c r="I6631" s="7">
        <v>0.06</v>
      </c>
      <c r="J6631" s="7">
        <v>0.43</v>
      </c>
      <c r="K6631" s="10">
        <f t="shared" ref="K6631:O6631" si="6632">F6631*1000000</f>
        <v>260000</v>
      </c>
      <c r="L6631" s="10">
        <f t="shared" si="6632"/>
        <v>110000</v>
      </c>
      <c r="M6631" s="10">
        <f t="shared" si="6632"/>
        <v>0</v>
      </c>
      <c r="N6631" s="10">
        <f t="shared" si="6632"/>
        <v>60000</v>
      </c>
      <c r="O6631" s="10">
        <f t="shared" si="6632"/>
        <v>430000</v>
      </c>
      <c r="P6631" s="7">
        <v>77.0</v>
      </c>
      <c r="Q6631" s="7">
        <v>5.0</v>
      </c>
      <c r="R6631" s="7">
        <v>7.1</v>
      </c>
      <c r="S6631" s="7">
        <v>29.0</v>
      </c>
      <c r="T6631" s="11">
        <f t="shared" si="3"/>
        <v>71.88235294</v>
      </c>
      <c r="U6631" s="7" t="s">
        <v>55</v>
      </c>
      <c r="V6631" s="12" t="str">
        <f t="shared" si="4"/>
        <v>Ubisoft</v>
      </c>
      <c r="W6631" s="7" t="s">
        <v>52</v>
      </c>
    </row>
    <row r="6632">
      <c r="A6632" s="7" t="s">
        <v>5803</v>
      </c>
      <c r="B6632" s="8" t="s">
        <v>78</v>
      </c>
      <c r="C6632" s="9">
        <v>2012.0</v>
      </c>
      <c r="D6632" s="7" t="s">
        <v>31</v>
      </c>
      <c r="E6632" s="7" t="s">
        <v>85</v>
      </c>
      <c r="F6632" s="7">
        <v>0.16</v>
      </c>
      <c r="G6632" s="7">
        <v>0.22</v>
      </c>
      <c r="H6632" s="7">
        <v>0.0</v>
      </c>
      <c r="I6632" s="7">
        <v>0.05</v>
      </c>
      <c r="J6632" s="7">
        <v>0.43</v>
      </c>
      <c r="K6632" s="10">
        <f t="shared" ref="K6632:O6632" si="6633">F6632*1000000</f>
        <v>160000</v>
      </c>
      <c r="L6632" s="10">
        <f t="shared" si="6633"/>
        <v>220000</v>
      </c>
      <c r="M6632" s="10">
        <f t="shared" si="6633"/>
        <v>0</v>
      </c>
      <c r="N6632" s="10">
        <f t="shared" si="6633"/>
        <v>50000</v>
      </c>
      <c r="O6632" s="10">
        <f t="shared" si="6633"/>
        <v>430000</v>
      </c>
      <c r="P6632" s="7">
        <v>87.0</v>
      </c>
      <c r="Q6632" s="7">
        <v>30.0</v>
      </c>
      <c r="R6632" s="7">
        <v>7.6</v>
      </c>
      <c r="S6632" s="7">
        <v>2202.0</v>
      </c>
      <c r="T6632" s="11">
        <f t="shared" si="3"/>
        <v>76.14784946</v>
      </c>
      <c r="U6632" s="7" t="s">
        <v>5804</v>
      </c>
      <c r="V6632" s="12" t="str">
        <f t="shared" si="4"/>
        <v>Rockstar Studios</v>
      </c>
      <c r="W6632" s="7" t="s">
        <v>34</v>
      </c>
    </row>
    <row r="6633">
      <c r="A6633" s="7" t="s">
        <v>5915</v>
      </c>
      <c r="B6633" s="8" t="s">
        <v>47</v>
      </c>
      <c r="C6633" s="9">
        <v>2012.0</v>
      </c>
      <c r="D6633" s="7" t="s">
        <v>96</v>
      </c>
      <c r="E6633" s="7" t="s">
        <v>100</v>
      </c>
      <c r="F6633" s="7">
        <v>0.21</v>
      </c>
      <c r="G6633" s="7">
        <v>0.07</v>
      </c>
      <c r="H6633" s="7">
        <v>0.09</v>
      </c>
      <c r="I6633" s="7">
        <v>0.05</v>
      </c>
      <c r="J6633" s="7">
        <v>0.42</v>
      </c>
      <c r="K6633" s="10">
        <f t="shared" ref="K6633:O6633" si="6634">F6633*1000000</f>
        <v>210000</v>
      </c>
      <c r="L6633" s="10">
        <f t="shared" si="6634"/>
        <v>70000</v>
      </c>
      <c r="M6633" s="10">
        <f t="shared" si="6634"/>
        <v>90000</v>
      </c>
      <c r="N6633" s="10">
        <f t="shared" si="6634"/>
        <v>50000</v>
      </c>
      <c r="O6633" s="10">
        <f t="shared" si="6634"/>
        <v>420000</v>
      </c>
      <c r="P6633" s="7">
        <v>73.0</v>
      </c>
      <c r="Q6633" s="7">
        <v>27.0</v>
      </c>
      <c r="R6633" s="7">
        <v>8.0</v>
      </c>
      <c r="S6633" s="7">
        <v>42.0</v>
      </c>
      <c r="T6633" s="11">
        <f t="shared" si="3"/>
        <v>77.26086957</v>
      </c>
      <c r="U6633" s="7" t="s">
        <v>215</v>
      </c>
      <c r="V6633" s="12" t="str">
        <f t="shared" si="4"/>
        <v>High Voltage Software</v>
      </c>
      <c r="W6633" s="7" t="s">
        <v>34</v>
      </c>
    </row>
    <row r="6634">
      <c r="A6634" s="7" t="s">
        <v>5791</v>
      </c>
      <c r="B6634" s="8" t="s">
        <v>25</v>
      </c>
      <c r="C6634" s="9">
        <v>2012.0</v>
      </c>
      <c r="D6634" s="7" t="s">
        <v>26</v>
      </c>
      <c r="E6634" s="7" t="s">
        <v>85</v>
      </c>
      <c r="F6634" s="7">
        <v>0.36</v>
      </c>
      <c r="G6634" s="7">
        <v>0.03</v>
      </c>
      <c r="H6634" s="7">
        <v>0.0</v>
      </c>
      <c r="I6634" s="7">
        <v>0.03</v>
      </c>
      <c r="J6634" s="7">
        <v>0.42</v>
      </c>
      <c r="K6634" s="10">
        <f t="shared" ref="K6634:O6634" si="6635">F6634*1000000</f>
        <v>360000</v>
      </c>
      <c r="L6634" s="10">
        <f t="shared" si="6635"/>
        <v>30000</v>
      </c>
      <c r="M6634" s="10">
        <f t="shared" si="6635"/>
        <v>0</v>
      </c>
      <c r="N6634" s="10">
        <f t="shared" si="6635"/>
        <v>30000</v>
      </c>
      <c r="O6634" s="10">
        <f t="shared" si="6635"/>
        <v>420000</v>
      </c>
      <c r="R6634" s="7">
        <v>7.5</v>
      </c>
      <c r="S6634" s="7">
        <v>10.0</v>
      </c>
      <c r="T6634" s="11">
        <f t="shared" si="3"/>
        <v>75</v>
      </c>
      <c r="U6634" s="7" t="s">
        <v>931</v>
      </c>
      <c r="V6634" s="12" t="str">
        <f t="shared" si="4"/>
        <v>Virtuos</v>
      </c>
      <c r="W6634" s="7" t="s">
        <v>28</v>
      </c>
    </row>
    <row r="6635">
      <c r="A6635" s="7" t="s">
        <v>5900</v>
      </c>
      <c r="B6635" s="8" t="s">
        <v>30</v>
      </c>
      <c r="C6635" s="9">
        <v>2012.0</v>
      </c>
      <c r="D6635" s="7" t="s">
        <v>31</v>
      </c>
      <c r="E6635" s="7" t="s">
        <v>85</v>
      </c>
      <c r="F6635" s="7">
        <v>0.21</v>
      </c>
      <c r="G6635" s="7">
        <v>0.17</v>
      </c>
      <c r="H6635" s="7">
        <v>0.0</v>
      </c>
      <c r="I6635" s="7">
        <v>0.04</v>
      </c>
      <c r="J6635" s="7">
        <v>0.42</v>
      </c>
      <c r="K6635" s="10">
        <f t="shared" ref="K6635:O6635" si="6636">F6635*1000000</f>
        <v>210000</v>
      </c>
      <c r="L6635" s="10">
        <f t="shared" si="6636"/>
        <v>170000</v>
      </c>
      <c r="M6635" s="10">
        <f t="shared" si="6636"/>
        <v>0</v>
      </c>
      <c r="N6635" s="10">
        <f t="shared" si="6636"/>
        <v>40000</v>
      </c>
      <c r="O6635" s="10">
        <f t="shared" si="6636"/>
        <v>420000</v>
      </c>
      <c r="P6635" s="7">
        <v>76.0</v>
      </c>
      <c r="Q6635" s="7">
        <v>59.0</v>
      </c>
      <c r="R6635" s="7">
        <v>8.2</v>
      </c>
      <c r="S6635" s="7">
        <v>319.0</v>
      </c>
      <c r="T6635" s="11">
        <f t="shared" si="3"/>
        <v>81.06349206</v>
      </c>
      <c r="U6635" s="7" t="s">
        <v>5901</v>
      </c>
      <c r="V6635" s="12" t="str">
        <f t="shared" si="4"/>
        <v>Yager</v>
      </c>
      <c r="W6635" s="7" t="s">
        <v>34</v>
      </c>
    </row>
    <row r="6636">
      <c r="A6636" s="7" t="s">
        <v>5774</v>
      </c>
      <c r="B6636" s="8" t="s">
        <v>5783</v>
      </c>
      <c r="C6636" s="9">
        <v>2012.0</v>
      </c>
      <c r="D6636" s="7" t="s">
        <v>31</v>
      </c>
      <c r="E6636" s="7" t="s">
        <v>37</v>
      </c>
      <c r="F6636" s="7">
        <v>0.2</v>
      </c>
      <c r="G6636" s="7">
        <v>0.18</v>
      </c>
      <c r="H6636" s="7">
        <v>0.0</v>
      </c>
      <c r="I6636" s="7">
        <v>0.03</v>
      </c>
      <c r="J6636" s="7">
        <v>0.41</v>
      </c>
      <c r="K6636" s="10">
        <f t="shared" ref="K6636:O6636" si="6637">F6636*1000000</f>
        <v>200000</v>
      </c>
      <c r="L6636" s="10">
        <f t="shared" si="6637"/>
        <v>180000</v>
      </c>
      <c r="M6636" s="10">
        <f t="shared" si="6637"/>
        <v>0</v>
      </c>
      <c r="N6636" s="10">
        <f t="shared" si="6637"/>
        <v>30000</v>
      </c>
      <c r="O6636" s="10">
        <f t="shared" si="6637"/>
        <v>410000</v>
      </c>
      <c r="P6636" s="7">
        <v>81.0</v>
      </c>
      <c r="Q6636" s="7">
        <v>31.0</v>
      </c>
      <c r="R6636" s="7">
        <v>6.9</v>
      </c>
      <c r="S6636" s="7">
        <v>228.0</v>
      </c>
      <c r="T6636" s="11">
        <f t="shared" si="3"/>
        <v>70.43629344</v>
      </c>
      <c r="U6636" s="7" t="s">
        <v>351</v>
      </c>
      <c r="V6636" s="12" t="str">
        <f t="shared" si="4"/>
        <v>Treyarch</v>
      </c>
      <c r="W6636" s="7" t="s">
        <v>34</v>
      </c>
    </row>
    <row r="6637">
      <c r="A6637" s="7" t="s">
        <v>5916</v>
      </c>
      <c r="B6637" s="8" t="s">
        <v>4962</v>
      </c>
      <c r="C6637" s="9">
        <v>2012.0</v>
      </c>
      <c r="D6637" s="7" t="s">
        <v>31</v>
      </c>
      <c r="E6637" s="7" t="s">
        <v>69</v>
      </c>
      <c r="F6637" s="7">
        <v>0.18</v>
      </c>
      <c r="G6637" s="7">
        <v>0.15</v>
      </c>
      <c r="H6637" s="7">
        <v>0.02</v>
      </c>
      <c r="I6637" s="7">
        <v>0.06</v>
      </c>
      <c r="J6637" s="7">
        <v>0.41</v>
      </c>
      <c r="K6637" s="10">
        <f t="shared" ref="K6637:O6637" si="6638">F6637*1000000</f>
        <v>180000</v>
      </c>
      <c r="L6637" s="10">
        <f t="shared" si="6638"/>
        <v>150000</v>
      </c>
      <c r="M6637" s="10">
        <f t="shared" si="6638"/>
        <v>20000</v>
      </c>
      <c r="N6637" s="10">
        <f t="shared" si="6638"/>
        <v>60000</v>
      </c>
      <c r="O6637" s="10">
        <f t="shared" si="6638"/>
        <v>410000</v>
      </c>
      <c r="P6637" s="7">
        <v>60.0</v>
      </c>
      <c r="Q6637" s="7">
        <v>63.0</v>
      </c>
      <c r="R6637" s="7">
        <v>6.8</v>
      </c>
      <c r="S6637" s="7">
        <v>245.0</v>
      </c>
      <c r="T6637" s="11">
        <f t="shared" si="3"/>
        <v>66.36363636</v>
      </c>
      <c r="U6637" s="7" t="s">
        <v>534</v>
      </c>
      <c r="V6637" s="12" t="str">
        <f t="shared" si="4"/>
        <v>Nihilistic</v>
      </c>
      <c r="W6637" s="7" t="s">
        <v>34</v>
      </c>
    </row>
    <row r="6638">
      <c r="A6638" s="7" t="s">
        <v>5914</v>
      </c>
      <c r="B6638" s="8" t="s">
        <v>30</v>
      </c>
      <c r="C6638" s="9">
        <v>2012.0</v>
      </c>
      <c r="D6638" s="7" t="s">
        <v>49</v>
      </c>
      <c r="E6638" s="7" t="s">
        <v>97</v>
      </c>
      <c r="F6638" s="7">
        <v>0.28</v>
      </c>
      <c r="G6638" s="7">
        <v>0.09</v>
      </c>
      <c r="H6638" s="7">
        <v>0.0</v>
      </c>
      <c r="I6638" s="7">
        <v>0.03</v>
      </c>
      <c r="J6638" s="7">
        <v>0.4</v>
      </c>
      <c r="K6638" s="10">
        <f t="shared" ref="K6638:O6638" si="6639">F6638*1000000</f>
        <v>280000</v>
      </c>
      <c r="L6638" s="10">
        <f t="shared" si="6639"/>
        <v>90000</v>
      </c>
      <c r="M6638" s="10">
        <f t="shared" si="6639"/>
        <v>0</v>
      </c>
      <c r="N6638" s="10">
        <f t="shared" si="6639"/>
        <v>30000</v>
      </c>
      <c r="O6638" s="10">
        <f t="shared" si="6639"/>
        <v>400000</v>
      </c>
      <c r="R6638" s="7">
        <v>7.4</v>
      </c>
      <c r="S6638" s="7">
        <v>30.0</v>
      </c>
      <c r="T6638" s="11">
        <f t="shared" si="3"/>
        <v>74</v>
      </c>
      <c r="U6638" s="7" t="s">
        <v>116</v>
      </c>
      <c r="V6638" s="12" t="str">
        <f t="shared" si="4"/>
        <v>BioWare</v>
      </c>
      <c r="W6638" s="7" t="s">
        <v>34</v>
      </c>
    </row>
    <row r="6639">
      <c r="A6639" s="7" t="s">
        <v>5917</v>
      </c>
      <c r="B6639" s="8" t="s">
        <v>47</v>
      </c>
      <c r="C6639" s="9">
        <v>2012.0</v>
      </c>
      <c r="D6639" s="7" t="s">
        <v>49</v>
      </c>
      <c r="E6639" s="7" t="s">
        <v>131</v>
      </c>
      <c r="F6639" s="7">
        <v>0.18</v>
      </c>
      <c r="G6639" s="7">
        <v>0.12</v>
      </c>
      <c r="H6639" s="7">
        <v>0.06</v>
      </c>
      <c r="I6639" s="7">
        <v>0.05</v>
      </c>
      <c r="J6639" s="7">
        <v>0.4</v>
      </c>
      <c r="K6639" s="10">
        <f t="shared" ref="K6639:O6639" si="6640">F6639*1000000</f>
        <v>180000</v>
      </c>
      <c r="L6639" s="10">
        <f t="shared" si="6640"/>
        <v>120000</v>
      </c>
      <c r="M6639" s="10">
        <f t="shared" si="6640"/>
        <v>60000</v>
      </c>
      <c r="N6639" s="10">
        <f t="shared" si="6640"/>
        <v>50000</v>
      </c>
      <c r="O6639" s="10">
        <f t="shared" si="6640"/>
        <v>400000</v>
      </c>
      <c r="P6639" s="7">
        <v>71.0</v>
      </c>
      <c r="Q6639" s="7">
        <v>39.0</v>
      </c>
      <c r="R6639" s="7">
        <v>7.4</v>
      </c>
      <c r="S6639" s="7">
        <v>169.0</v>
      </c>
      <c r="T6639" s="11">
        <f t="shared" si="3"/>
        <v>73.4375</v>
      </c>
      <c r="U6639" s="7" t="s">
        <v>1568</v>
      </c>
      <c r="V6639" s="12" t="str">
        <f t="shared" si="4"/>
        <v>CyberConnect2</v>
      </c>
      <c r="W6639" s="7" t="s">
        <v>64</v>
      </c>
    </row>
    <row r="6640">
      <c r="A6640" s="7" t="s">
        <v>5918</v>
      </c>
      <c r="B6640" s="8" t="s">
        <v>4962</v>
      </c>
      <c r="C6640" s="9">
        <v>2012.0</v>
      </c>
      <c r="D6640" s="7" t="s">
        <v>67</v>
      </c>
      <c r="E6640" s="7" t="s">
        <v>1925</v>
      </c>
      <c r="F6640" s="7">
        <v>0.2</v>
      </c>
      <c r="G6640" s="7">
        <v>0.01</v>
      </c>
      <c r="H6640" s="7">
        <v>0.16</v>
      </c>
      <c r="I6640" s="7">
        <v>0.03</v>
      </c>
      <c r="J6640" s="7">
        <v>0.4</v>
      </c>
      <c r="K6640" s="10">
        <f t="shared" ref="K6640:O6640" si="6641">F6640*1000000</f>
        <v>200000</v>
      </c>
      <c r="L6640" s="10">
        <f t="shared" si="6641"/>
        <v>10000</v>
      </c>
      <c r="M6640" s="10">
        <f t="shared" si="6641"/>
        <v>160000</v>
      </c>
      <c r="N6640" s="10">
        <f t="shared" si="6641"/>
        <v>30000</v>
      </c>
      <c r="O6640" s="10">
        <f t="shared" si="6641"/>
        <v>400000</v>
      </c>
      <c r="P6640" s="7">
        <v>66.0</v>
      </c>
      <c r="Q6640" s="7">
        <v>21.0</v>
      </c>
      <c r="R6640" s="7">
        <v>7.8</v>
      </c>
      <c r="S6640" s="7">
        <v>111.0</v>
      </c>
      <c r="T6640" s="11">
        <f t="shared" si="3"/>
        <v>76.09090909</v>
      </c>
      <c r="U6640" s="7" t="s">
        <v>1436</v>
      </c>
      <c r="V6640" s="12" t="str">
        <f t="shared" si="4"/>
        <v>Game Arts</v>
      </c>
      <c r="W6640" s="7" t="s">
        <v>64</v>
      </c>
    </row>
    <row r="6641">
      <c r="A6641" s="7" t="s">
        <v>5778</v>
      </c>
      <c r="B6641" s="8" t="s">
        <v>78</v>
      </c>
      <c r="C6641" s="9">
        <v>2012.0</v>
      </c>
      <c r="D6641" s="7" t="s">
        <v>49</v>
      </c>
      <c r="E6641" s="7" t="s">
        <v>97</v>
      </c>
      <c r="F6641" s="7">
        <v>0.02</v>
      </c>
      <c r="G6641" s="7">
        <v>0.31</v>
      </c>
      <c r="H6641" s="7">
        <v>0.0</v>
      </c>
      <c r="I6641" s="7">
        <v>0.07</v>
      </c>
      <c r="J6641" s="7">
        <v>0.4</v>
      </c>
      <c r="K6641" s="10">
        <f t="shared" ref="K6641:O6641" si="6642">F6641*1000000</f>
        <v>20000</v>
      </c>
      <c r="L6641" s="10">
        <f t="shared" si="6642"/>
        <v>310000</v>
      </c>
      <c r="M6641" s="10">
        <f t="shared" si="6642"/>
        <v>0</v>
      </c>
      <c r="N6641" s="10">
        <f t="shared" si="6642"/>
        <v>70000</v>
      </c>
      <c r="O6641" s="10">
        <f t="shared" si="6642"/>
        <v>400000</v>
      </c>
      <c r="P6641" s="7">
        <v>86.0</v>
      </c>
      <c r="Q6641" s="7">
        <v>7.0</v>
      </c>
      <c r="R6641" s="7">
        <v>6.6</v>
      </c>
      <c r="S6641" s="7">
        <v>286.0</v>
      </c>
      <c r="T6641" s="11">
        <f t="shared" si="3"/>
        <v>66.4778157</v>
      </c>
      <c r="U6641" s="7" t="s">
        <v>97</v>
      </c>
      <c r="V6641" s="12" t="str">
        <f t="shared" si="4"/>
        <v>Electronic Arts</v>
      </c>
      <c r="W6641" s="7" t="s">
        <v>28</v>
      </c>
    </row>
    <row r="6642">
      <c r="A6642" s="7" t="s">
        <v>5919</v>
      </c>
      <c r="B6642" s="8" t="s">
        <v>40</v>
      </c>
      <c r="C6642" s="9">
        <v>2012.0</v>
      </c>
      <c r="D6642" s="7" t="s">
        <v>41</v>
      </c>
      <c r="E6642" s="7" t="s">
        <v>37</v>
      </c>
      <c r="F6642" s="7">
        <v>0.03</v>
      </c>
      <c r="G6642" s="7">
        <v>0.33</v>
      </c>
      <c r="H6642" s="7">
        <v>0.0</v>
      </c>
      <c r="I6642" s="7">
        <v>0.04</v>
      </c>
      <c r="J6642" s="7">
        <v>0.4</v>
      </c>
      <c r="K6642" s="10">
        <f t="shared" ref="K6642:O6642" si="6643">F6642*1000000</f>
        <v>30000</v>
      </c>
      <c r="L6642" s="10">
        <f t="shared" si="6643"/>
        <v>330000</v>
      </c>
      <c r="M6642" s="10">
        <f t="shared" si="6643"/>
        <v>0</v>
      </c>
      <c r="N6642" s="10">
        <f t="shared" si="6643"/>
        <v>40000</v>
      </c>
      <c r="O6642" s="10">
        <f t="shared" si="6643"/>
        <v>400000</v>
      </c>
      <c r="T6642" s="11" t="str">
        <f t="shared" si="3"/>
        <v/>
      </c>
      <c r="U6642" s="7" t="s">
        <v>256</v>
      </c>
      <c r="V6642" s="12" t="str">
        <f t="shared" si="4"/>
        <v>Black Lantern Studios</v>
      </c>
      <c r="W6642" s="7" t="s">
        <v>28</v>
      </c>
    </row>
    <row r="6643">
      <c r="A6643" s="7" t="s">
        <v>5829</v>
      </c>
      <c r="B6643" s="8" t="s">
        <v>4908</v>
      </c>
      <c r="C6643" s="9">
        <v>2012.0</v>
      </c>
      <c r="D6643" s="7" t="s">
        <v>49</v>
      </c>
      <c r="E6643" s="7" t="s">
        <v>495</v>
      </c>
      <c r="F6643" s="7">
        <v>0.2</v>
      </c>
      <c r="G6643" s="7">
        <v>0.16</v>
      </c>
      <c r="H6643" s="7">
        <v>0.0</v>
      </c>
      <c r="I6643" s="7">
        <v>0.03</v>
      </c>
      <c r="J6643" s="7">
        <v>0.39</v>
      </c>
      <c r="K6643" s="10">
        <f t="shared" ref="K6643:O6643" si="6644">F6643*1000000</f>
        <v>200000</v>
      </c>
      <c r="L6643" s="10">
        <f t="shared" si="6644"/>
        <v>160000</v>
      </c>
      <c r="M6643" s="10">
        <f t="shared" si="6644"/>
        <v>0</v>
      </c>
      <c r="N6643" s="10">
        <f t="shared" si="6644"/>
        <v>30000</v>
      </c>
      <c r="O6643" s="10">
        <f t="shared" si="6644"/>
        <v>390000</v>
      </c>
      <c r="P6643" s="7">
        <v>61.0</v>
      </c>
      <c r="Q6643" s="7">
        <v>4.0</v>
      </c>
      <c r="R6643" s="7">
        <v>7.6</v>
      </c>
      <c r="S6643" s="7">
        <v>10.0</v>
      </c>
      <c r="T6643" s="11">
        <f t="shared" si="3"/>
        <v>71.71428571</v>
      </c>
      <c r="U6643" s="7" t="s">
        <v>5811</v>
      </c>
      <c r="V6643" s="12" t="str">
        <f t="shared" si="4"/>
        <v>TT Games</v>
      </c>
      <c r="W6643" s="7" t="s">
        <v>52</v>
      </c>
    </row>
    <row r="6644">
      <c r="A6644" s="7" t="s">
        <v>5920</v>
      </c>
      <c r="B6644" s="8" t="s">
        <v>47</v>
      </c>
      <c r="C6644" s="9">
        <v>2012.0</v>
      </c>
      <c r="D6644" s="7" t="s">
        <v>96</v>
      </c>
      <c r="E6644" s="7" t="s">
        <v>300</v>
      </c>
      <c r="F6644" s="7">
        <v>0.09</v>
      </c>
      <c r="G6644" s="7">
        <v>0.04</v>
      </c>
      <c r="H6644" s="7">
        <v>0.24</v>
      </c>
      <c r="I6644" s="7">
        <v>0.02</v>
      </c>
      <c r="J6644" s="7">
        <v>0.39</v>
      </c>
      <c r="K6644" s="10">
        <f t="shared" ref="K6644:O6644" si="6645">F6644*1000000</f>
        <v>90000</v>
      </c>
      <c r="L6644" s="10">
        <f t="shared" si="6645"/>
        <v>40000</v>
      </c>
      <c r="M6644" s="10">
        <f t="shared" si="6645"/>
        <v>240000</v>
      </c>
      <c r="N6644" s="10">
        <f t="shared" si="6645"/>
        <v>20000</v>
      </c>
      <c r="O6644" s="10">
        <f t="shared" si="6645"/>
        <v>390000</v>
      </c>
      <c r="P6644" s="7">
        <v>65.0</v>
      </c>
      <c r="Q6644" s="7">
        <v>26.0</v>
      </c>
      <c r="R6644" s="7">
        <v>7.3</v>
      </c>
      <c r="S6644" s="7">
        <v>47.0</v>
      </c>
      <c r="T6644" s="11">
        <f t="shared" si="3"/>
        <v>70.15068493</v>
      </c>
      <c r="U6644" s="7" t="s">
        <v>635</v>
      </c>
      <c r="V6644" s="12" t="str">
        <f t="shared" si="4"/>
        <v>From Software</v>
      </c>
      <c r="W6644" s="7" t="s">
        <v>64</v>
      </c>
    </row>
    <row r="6645">
      <c r="A6645" s="7" t="s">
        <v>5921</v>
      </c>
      <c r="B6645" s="8" t="s">
        <v>4908</v>
      </c>
      <c r="C6645" s="9">
        <v>2012.0</v>
      </c>
      <c r="D6645" s="7" t="s">
        <v>67</v>
      </c>
      <c r="E6645" s="7" t="s">
        <v>300</v>
      </c>
      <c r="F6645" s="7">
        <v>0.18</v>
      </c>
      <c r="G6645" s="7">
        <v>0.04</v>
      </c>
      <c r="H6645" s="7">
        <v>0.15</v>
      </c>
      <c r="I6645" s="7">
        <v>0.02</v>
      </c>
      <c r="J6645" s="7">
        <v>0.39</v>
      </c>
      <c r="K6645" s="10">
        <f t="shared" ref="K6645:O6645" si="6646">F6645*1000000</f>
        <v>180000</v>
      </c>
      <c r="L6645" s="10">
        <f t="shared" si="6646"/>
        <v>40000</v>
      </c>
      <c r="M6645" s="10">
        <f t="shared" si="6646"/>
        <v>150000</v>
      </c>
      <c r="N6645" s="10">
        <f t="shared" si="6646"/>
        <v>20000</v>
      </c>
      <c r="O6645" s="10">
        <f t="shared" si="6646"/>
        <v>390000</v>
      </c>
      <c r="P6645" s="7">
        <v>70.0</v>
      </c>
      <c r="Q6645" s="7">
        <v>53.0</v>
      </c>
      <c r="R6645" s="7">
        <v>7.3</v>
      </c>
      <c r="S6645" s="7">
        <v>146.0</v>
      </c>
      <c r="T6645" s="11">
        <f t="shared" si="3"/>
        <v>72.20100503</v>
      </c>
      <c r="U6645" s="7" t="s">
        <v>5922</v>
      </c>
      <c r="V6645" s="12" t="str">
        <f t="shared" si="4"/>
        <v>Monolith Soft, Banpresto</v>
      </c>
      <c r="W6645" s="7" t="s">
        <v>64</v>
      </c>
    </row>
    <row r="6646">
      <c r="A6646" s="7" t="s">
        <v>5912</v>
      </c>
      <c r="B6646" s="8" t="s">
        <v>47</v>
      </c>
      <c r="C6646" s="9">
        <v>2012.0</v>
      </c>
      <c r="D6646" s="7" t="s">
        <v>49</v>
      </c>
      <c r="E6646" s="7" t="s">
        <v>37</v>
      </c>
      <c r="F6646" s="7">
        <v>0.19</v>
      </c>
      <c r="G6646" s="7">
        <v>0.14</v>
      </c>
      <c r="H6646" s="7">
        <v>0.0</v>
      </c>
      <c r="I6646" s="7">
        <v>0.06</v>
      </c>
      <c r="J6646" s="7">
        <v>0.39</v>
      </c>
      <c r="K6646" s="10">
        <f t="shared" ref="K6646:O6646" si="6647">F6646*1000000</f>
        <v>190000</v>
      </c>
      <c r="L6646" s="10">
        <f t="shared" si="6647"/>
        <v>140000</v>
      </c>
      <c r="M6646" s="10">
        <f t="shared" si="6647"/>
        <v>0</v>
      </c>
      <c r="N6646" s="10">
        <f t="shared" si="6647"/>
        <v>60000</v>
      </c>
      <c r="O6646" s="10">
        <f t="shared" si="6647"/>
        <v>390000</v>
      </c>
      <c r="P6646" s="7">
        <v>77.0</v>
      </c>
      <c r="Q6646" s="7">
        <v>32.0</v>
      </c>
      <c r="R6646" s="7">
        <v>8.2</v>
      </c>
      <c r="S6646" s="7">
        <v>87.0</v>
      </c>
      <c r="T6646" s="11">
        <f t="shared" si="3"/>
        <v>80.65546218</v>
      </c>
      <c r="U6646" s="7" t="s">
        <v>5119</v>
      </c>
      <c r="V6646" s="12" t="str">
        <f t="shared" si="4"/>
        <v>High Moon Studios</v>
      </c>
      <c r="W6646" s="7" t="s">
        <v>64</v>
      </c>
    </row>
    <row r="6647">
      <c r="A6647" s="7" t="s">
        <v>5397</v>
      </c>
      <c r="B6647" s="8" t="s">
        <v>4962</v>
      </c>
      <c r="C6647" s="9">
        <v>2012.0</v>
      </c>
      <c r="D6647" s="7" t="s">
        <v>49</v>
      </c>
      <c r="E6647" s="7" t="s">
        <v>100</v>
      </c>
      <c r="F6647" s="7">
        <v>0.12</v>
      </c>
      <c r="G6647" s="7">
        <v>0.16</v>
      </c>
      <c r="H6647" s="7">
        <v>0.05</v>
      </c>
      <c r="I6647" s="7">
        <v>0.06</v>
      </c>
      <c r="J6647" s="7">
        <v>0.39</v>
      </c>
      <c r="K6647" s="10">
        <f t="shared" ref="K6647:O6647" si="6648">F6647*1000000</f>
        <v>120000</v>
      </c>
      <c r="L6647" s="10">
        <f t="shared" si="6648"/>
        <v>160000</v>
      </c>
      <c r="M6647" s="10">
        <f t="shared" si="6648"/>
        <v>50000</v>
      </c>
      <c r="N6647" s="10">
        <f t="shared" si="6648"/>
        <v>60000</v>
      </c>
      <c r="O6647" s="10">
        <f t="shared" si="6648"/>
        <v>390000</v>
      </c>
      <c r="T6647" s="11" t="str">
        <f t="shared" si="3"/>
        <v/>
      </c>
      <c r="V6647" s="12" t="str">
        <f t="shared" si="4"/>
        <v>Konami Digital Entertainment</v>
      </c>
    </row>
    <row r="6648">
      <c r="A6648" s="7" t="s">
        <v>5923</v>
      </c>
      <c r="B6648" s="8" t="s">
        <v>30</v>
      </c>
      <c r="C6648" s="9">
        <v>2012.0</v>
      </c>
      <c r="D6648" s="7" t="s">
        <v>31</v>
      </c>
      <c r="E6648" s="7" t="s">
        <v>85</v>
      </c>
      <c r="F6648" s="7">
        <v>0.24</v>
      </c>
      <c r="G6648" s="7">
        <v>0.11</v>
      </c>
      <c r="H6648" s="7">
        <v>0.0</v>
      </c>
      <c r="I6648" s="7">
        <v>0.03</v>
      </c>
      <c r="J6648" s="7">
        <v>0.39</v>
      </c>
      <c r="K6648" s="10">
        <f t="shared" ref="K6648:O6648" si="6649">F6648*1000000</f>
        <v>240000</v>
      </c>
      <c r="L6648" s="10">
        <f t="shared" si="6649"/>
        <v>110000</v>
      </c>
      <c r="M6648" s="10">
        <f t="shared" si="6649"/>
        <v>0</v>
      </c>
      <c r="N6648" s="10">
        <f t="shared" si="6649"/>
        <v>30000</v>
      </c>
      <c r="O6648" s="10">
        <f t="shared" si="6649"/>
        <v>390000</v>
      </c>
      <c r="P6648" s="7">
        <v>80.0</v>
      </c>
      <c r="Q6648" s="7">
        <v>71.0</v>
      </c>
      <c r="R6648" s="7">
        <v>7.5</v>
      </c>
      <c r="S6648" s="7">
        <v>219.0</v>
      </c>
      <c r="T6648" s="11">
        <f t="shared" si="3"/>
        <v>76.22413793</v>
      </c>
      <c r="U6648" s="7" t="s">
        <v>1739</v>
      </c>
      <c r="V6648" s="12" t="str">
        <f t="shared" si="4"/>
        <v>Digital Extremes</v>
      </c>
      <c r="W6648" s="7" t="s">
        <v>34</v>
      </c>
    </row>
    <row r="6649">
      <c r="A6649" s="7" t="s">
        <v>5924</v>
      </c>
      <c r="B6649" s="8" t="s">
        <v>25</v>
      </c>
      <c r="C6649" s="9">
        <v>2012.0</v>
      </c>
      <c r="D6649" s="7" t="s">
        <v>49</v>
      </c>
      <c r="E6649" s="7" t="s">
        <v>37</v>
      </c>
      <c r="F6649" s="7">
        <v>0.36</v>
      </c>
      <c r="G6649" s="7">
        <v>0.0</v>
      </c>
      <c r="H6649" s="7">
        <v>0.0</v>
      </c>
      <c r="I6649" s="7">
        <v>0.03</v>
      </c>
      <c r="J6649" s="7">
        <v>0.39</v>
      </c>
      <c r="K6649" s="10">
        <f t="shared" ref="K6649:O6649" si="6650">F6649*1000000</f>
        <v>360000</v>
      </c>
      <c r="L6649" s="10">
        <f t="shared" si="6650"/>
        <v>0</v>
      </c>
      <c r="M6649" s="10">
        <f t="shared" si="6650"/>
        <v>0</v>
      </c>
      <c r="N6649" s="10">
        <f t="shared" si="6650"/>
        <v>30000</v>
      </c>
      <c r="O6649" s="10">
        <f t="shared" si="6650"/>
        <v>390000</v>
      </c>
      <c r="T6649" s="11" t="str">
        <f t="shared" si="3"/>
        <v/>
      </c>
      <c r="V6649" s="12" t="str">
        <f t="shared" si="4"/>
        <v>Activision</v>
      </c>
    </row>
    <row r="6650">
      <c r="A6650" s="7" t="s">
        <v>5893</v>
      </c>
      <c r="B6650" s="8" t="s">
        <v>4962</v>
      </c>
      <c r="C6650" s="9">
        <v>2012.0</v>
      </c>
      <c r="D6650" s="7" t="s">
        <v>75</v>
      </c>
      <c r="E6650" s="7" t="s">
        <v>46</v>
      </c>
      <c r="F6650" s="7">
        <v>0.09</v>
      </c>
      <c r="G6650" s="7">
        <v>0.2</v>
      </c>
      <c r="H6650" s="7">
        <v>0.0</v>
      </c>
      <c r="I6650" s="7">
        <v>0.09</v>
      </c>
      <c r="J6650" s="7">
        <v>0.38</v>
      </c>
      <c r="K6650" s="10">
        <f t="shared" ref="K6650:O6650" si="6651">F6650*1000000</f>
        <v>90000</v>
      </c>
      <c r="L6650" s="10">
        <f t="shared" si="6651"/>
        <v>200000</v>
      </c>
      <c r="M6650" s="10">
        <f t="shared" si="6651"/>
        <v>0</v>
      </c>
      <c r="N6650" s="10">
        <f t="shared" si="6651"/>
        <v>90000</v>
      </c>
      <c r="O6650" s="10">
        <f t="shared" si="6651"/>
        <v>380000</v>
      </c>
      <c r="T6650" s="11" t="str">
        <f t="shared" si="3"/>
        <v/>
      </c>
      <c r="V6650" s="12" t="str">
        <f t="shared" si="4"/>
        <v>Sega</v>
      </c>
    </row>
    <row r="6651">
      <c r="A6651" s="7" t="s">
        <v>5925</v>
      </c>
      <c r="B6651" s="8" t="s">
        <v>4908</v>
      </c>
      <c r="C6651" s="9">
        <v>2012.0</v>
      </c>
      <c r="D6651" s="7" t="s">
        <v>49</v>
      </c>
      <c r="E6651" s="7" t="s">
        <v>100</v>
      </c>
      <c r="F6651" s="7">
        <v>0.15</v>
      </c>
      <c r="G6651" s="7">
        <v>0.11</v>
      </c>
      <c r="H6651" s="7">
        <v>0.1</v>
      </c>
      <c r="I6651" s="7">
        <v>0.02</v>
      </c>
      <c r="J6651" s="7">
        <v>0.38</v>
      </c>
      <c r="K6651" s="10">
        <f t="shared" ref="K6651:O6651" si="6652">F6651*1000000</f>
        <v>150000</v>
      </c>
      <c r="L6651" s="10">
        <f t="shared" si="6652"/>
        <v>110000</v>
      </c>
      <c r="M6651" s="10">
        <f t="shared" si="6652"/>
        <v>100000</v>
      </c>
      <c r="N6651" s="10">
        <f t="shared" si="6652"/>
        <v>20000</v>
      </c>
      <c r="O6651" s="10">
        <f t="shared" si="6652"/>
        <v>380000</v>
      </c>
      <c r="P6651" s="7">
        <v>78.0</v>
      </c>
      <c r="Q6651" s="7">
        <v>46.0</v>
      </c>
      <c r="R6651" s="7">
        <v>7.8</v>
      </c>
      <c r="S6651" s="7">
        <v>167.0</v>
      </c>
      <c r="T6651" s="11">
        <f t="shared" si="3"/>
        <v>78</v>
      </c>
      <c r="U6651" s="7" t="s">
        <v>345</v>
      </c>
      <c r="V6651" s="12" t="str">
        <f t="shared" si="4"/>
        <v>Kojima Productions</v>
      </c>
      <c r="W6651" s="7" t="s">
        <v>34</v>
      </c>
    </row>
    <row r="6652">
      <c r="A6652" s="7" t="s">
        <v>5926</v>
      </c>
      <c r="B6652" s="8" t="s">
        <v>4908</v>
      </c>
      <c r="C6652" s="9">
        <v>2012.0</v>
      </c>
      <c r="D6652" s="7" t="s">
        <v>67</v>
      </c>
      <c r="E6652" s="7" t="s">
        <v>584</v>
      </c>
      <c r="F6652" s="7">
        <v>0.12</v>
      </c>
      <c r="G6652" s="7">
        <v>0.05</v>
      </c>
      <c r="H6652" s="7">
        <v>0.2</v>
      </c>
      <c r="I6652" s="7">
        <v>0.01</v>
      </c>
      <c r="J6652" s="7">
        <v>0.38</v>
      </c>
      <c r="K6652" s="10">
        <f t="shared" ref="K6652:O6652" si="6653">F6652*1000000</f>
        <v>120000</v>
      </c>
      <c r="L6652" s="10">
        <f t="shared" si="6653"/>
        <v>50000</v>
      </c>
      <c r="M6652" s="10">
        <f t="shared" si="6653"/>
        <v>200000</v>
      </c>
      <c r="N6652" s="10">
        <f t="shared" si="6653"/>
        <v>10000</v>
      </c>
      <c r="O6652" s="10">
        <f t="shared" si="6653"/>
        <v>380000</v>
      </c>
      <c r="T6652" s="11" t="str">
        <f t="shared" si="3"/>
        <v/>
      </c>
      <c r="V6652" s="12" t="str">
        <f t="shared" si="4"/>
        <v>Atlus</v>
      </c>
    </row>
    <row r="6653">
      <c r="A6653" s="7" t="s">
        <v>5794</v>
      </c>
      <c r="B6653" s="8" t="s">
        <v>5783</v>
      </c>
      <c r="C6653" s="9">
        <v>2012.0</v>
      </c>
      <c r="D6653" s="7" t="s">
        <v>49</v>
      </c>
      <c r="E6653" s="7" t="s">
        <v>37</v>
      </c>
      <c r="F6653" s="7">
        <v>0.22</v>
      </c>
      <c r="G6653" s="7">
        <v>0.12</v>
      </c>
      <c r="H6653" s="7">
        <v>0.0</v>
      </c>
      <c r="I6653" s="7">
        <v>0.03</v>
      </c>
      <c r="J6653" s="7">
        <v>0.37</v>
      </c>
      <c r="K6653" s="10">
        <f t="shared" ref="K6653:O6653" si="6654">F6653*1000000</f>
        <v>220000</v>
      </c>
      <c r="L6653" s="10">
        <f t="shared" si="6654"/>
        <v>120000</v>
      </c>
      <c r="M6653" s="10">
        <f t="shared" si="6654"/>
        <v>0</v>
      </c>
      <c r="N6653" s="10">
        <f t="shared" si="6654"/>
        <v>30000</v>
      </c>
      <c r="O6653" s="10">
        <f t="shared" si="6654"/>
        <v>370000</v>
      </c>
      <c r="P6653" s="7">
        <v>80.0</v>
      </c>
      <c r="Q6653" s="7">
        <v>8.0</v>
      </c>
      <c r="R6653" s="7">
        <v>6.9</v>
      </c>
      <c r="S6653" s="7">
        <v>22.0</v>
      </c>
      <c r="T6653" s="11">
        <f t="shared" si="3"/>
        <v>71.93333333</v>
      </c>
      <c r="U6653" s="7" t="s">
        <v>72</v>
      </c>
      <c r="V6653" s="12" t="str">
        <f t="shared" si="4"/>
        <v>Vicarious Visions</v>
      </c>
      <c r="W6653" s="7" t="s">
        <v>52</v>
      </c>
    </row>
    <row r="6654">
      <c r="A6654" s="7" t="s">
        <v>5780</v>
      </c>
      <c r="B6654" s="8" t="s">
        <v>5783</v>
      </c>
      <c r="C6654" s="9">
        <v>2012.0</v>
      </c>
      <c r="D6654" s="7" t="s">
        <v>41</v>
      </c>
      <c r="E6654" s="7" t="s">
        <v>55</v>
      </c>
      <c r="F6654" s="7">
        <v>0.21</v>
      </c>
      <c r="G6654" s="7">
        <v>0.13</v>
      </c>
      <c r="H6654" s="7">
        <v>0.0</v>
      </c>
      <c r="I6654" s="7">
        <v>0.03</v>
      </c>
      <c r="J6654" s="7">
        <v>0.37</v>
      </c>
      <c r="K6654" s="10">
        <f t="shared" ref="K6654:O6654" si="6655">F6654*1000000</f>
        <v>210000</v>
      </c>
      <c r="L6654" s="10">
        <f t="shared" si="6655"/>
        <v>130000</v>
      </c>
      <c r="M6654" s="10">
        <f t="shared" si="6655"/>
        <v>0</v>
      </c>
      <c r="N6654" s="10">
        <f t="shared" si="6655"/>
        <v>30000</v>
      </c>
      <c r="O6654" s="10">
        <f t="shared" si="6655"/>
        <v>370000</v>
      </c>
      <c r="P6654" s="7">
        <v>66.0</v>
      </c>
      <c r="Q6654" s="7">
        <v>14.0</v>
      </c>
      <c r="R6654" s="7">
        <v>7.8</v>
      </c>
      <c r="S6654" s="7">
        <v>37.0</v>
      </c>
      <c r="T6654" s="11">
        <f t="shared" si="3"/>
        <v>74.70588235</v>
      </c>
      <c r="U6654" s="7" t="s">
        <v>311</v>
      </c>
      <c r="V6654" s="12" t="str">
        <f t="shared" si="4"/>
        <v>Ubisoft Paris</v>
      </c>
      <c r="W6654" s="7" t="s">
        <v>52</v>
      </c>
    </row>
    <row r="6655">
      <c r="A6655" s="7" t="s">
        <v>5891</v>
      </c>
      <c r="B6655" s="8" t="s">
        <v>5783</v>
      </c>
      <c r="C6655" s="9">
        <v>2012.0</v>
      </c>
      <c r="D6655" s="7" t="s">
        <v>49</v>
      </c>
      <c r="E6655" s="7" t="s">
        <v>495</v>
      </c>
      <c r="F6655" s="7">
        <v>0.25</v>
      </c>
      <c r="G6655" s="7">
        <v>0.09</v>
      </c>
      <c r="H6655" s="7">
        <v>0.0</v>
      </c>
      <c r="I6655" s="7">
        <v>0.03</v>
      </c>
      <c r="J6655" s="7">
        <v>0.37</v>
      </c>
      <c r="K6655" s="10">
        <f t="shared" ref="K6655:O6655" si="6656">F6655*1000000</f>
        <v>250000</v>
      </c>
      <c r="L6655" s="10">
        <f t="shared" si="6656"/>
        <v>90000</v>
      </c>
      <c r="M6655" s="10">
        <f t="shared" si="6656"/>
        <v>0</v>
      </c>
      <c r="N6655" s="10">
        <f t="shared" si="6656"/>
        <v>30000</v>
      </c>
      <c r="O6655" s="10">
        <f t="shared" si="6656"/>
        <v>370000</v>
      </c>
      <c r="P6655" s="7">
        <v>73.0</v>
      </c>
      <c r="Q6655" s="7">
        <v>42.0</v>
      </c>
      <c r="R6655" s="7">
        <v>7.4</v>
      </c>
      <c r="S6655" s="7">
        <v>109.0</v>
      </c>
      <c r="T6655" s="11">
        <f t="shared" si="3"/>
        <v>73.7218543</v>
      </c>
      <c r="U6655" s="7" t="s">
        <v>317</v>
      </c>
      <c r="V6655" s="12" t="str">
        <f t="shared" si="4"/>
        <v>5TH Cell</v>
      </c>
      <c r="W6655" s="7" t="s">
        <v>52</v>
      </c>
    </row>
    <row r="6656">
      <c r="A6656" s="7" t="s">
        <v>4917</v>
      </c>
      <c r="B6656" s="8" t="s">
        <v>5783</v>
      </c>
      <c r="C6656" s="9">
        <v>2012.0</v>
      </c>
      <c r="D6656" s="7" t="s">
        <v>49</v>
      </c>
      <c r="E6656" s="7" t="s">
        <v>495</v>
      </c>
      <c r="F6656" s="7">
        <v>0.16</v>
      </c>
      <c r="G6656" s="7">
        <v>0.18</v>
      </c>
      <c r="H6656" s="7">
        <v>0.0</v>
      </c>
      <c r="I6656" s="7">
        <v>0.03</v>
      </c>
      <c r="J6656" s="7">
        <v>0.36</v>
      </c>
      <c r="K6656" s="10">
        <f t="shared" ref="K6656:O6656" si="6657">F6656*1000000</f>
        <v>160000</v>
      </c>
      <c r="L6656" s="10">
        <f t="shared" si="6657"/>
        <v>180000</v>
      </c>
      <c r="M6656" s="10">
        <f t="shared" si="6657"/>
        <v>0</v>
      </c>
      <c r="N6656" s="10">
        <f t="shared" si="6657"/>
        <v>30000</v>
      </c>
      <c r="O6656" s="10">
        <f t="shared" si="6657"/>
        <v>360000</v>
      </c>
      <c r="T6656" s="11" t="str">
        <f t="shared" si="3"/>
        <v/>
      </c>
      <c r="V6656" s="12" t="str">
        <f t="shared" si="4"/>
        <v>Warner Bros. Interactive Entertainment</v>
      </c>
    </row>
    <row r="6657">
      <c r="A6657" s="7" t="s">
        <v>5927</v>
      </c>
      <c r="B6657" s="8" t="s">
        <v>92</v>
      </c>
      <c r="C6657" s="9">
        <v>2012.0</v>
      </c>
      <c r="D6657" s="7" t="s">
        <v>437</v>
      </c>
      <c r="E6657" s="7" t="s">
        <v>300</v>
      </c>
      <c r="F6657" s="7">
        <v>0.0</v>
      </c>
      <c r="G6657" s="7">
        <v>0.0</v>
      </c>
      <c r="H6657" s="7">
        <v>0.36</v>
      </c>
      <c r="I6657" s="7">
        <v>0.0</v>
      </c>
      <c r="J6657" s="7">
        <v>0.36</v>
      </c>
      <c r="K6657" s="10">
        <f t="shared" ref="K6657:O6657" si="6658">F6657*1000000</f>
        <v>0</v>
      </c>
      <c r="L6657" s="10">
        <f t="shared" si="6658"/>
        <v>0</v>
      </c>
      <c r="M6657" s="10">
        <f t="shared" si="6658"/>
        <v>360000</v>
      </c>
      <c r="N6657" s="10">
        <f t="shared" si="6658"/>
        <v>0</v>
      </c>
      <c r="O6657" s="10">
        <f t="shared" si="6658"/>
        <v>360000</v>
      </c>
      <c r="T6657" s="11" t="str">
        <f t="shared" si="3"/>
        <v/>
      </c>
      <c r="V6657" s="12" t="str">
        <f t="shared" si="4"/>
        <v>Namco Bandai Games</v>
      </c>
    </row>
    <row r="6658">
      <c r="A6658" s="7" t="s">
        <v>5928</v>
      </c>
      <c r="B6658" s="8" t="s">
        <v>5783</v>
      </c>
      <c r="C6658" s="9">
        <v>2012.0</v>
      </c>
      <c r="D6658" s="7" t="s">
        <v>26</v>
      </c>
      <c r="E6658" s="7" t="s">
        <v>55</v>
      </c>
      <c r="F6658" s="7">
        <v>0.2</v>
      </c>
      <c r="G6658" s="7">
        <v>0.12</v>
      </c>
      <c r="H6658" s="7">
        <v>0.0</v>
      </c>
      <c r="I6658" s="7">
        <v>0.03</v>
      </c>
      <c r="J6658" s="7">
        <v>0.36</v>
      </c>
      <c r="K6658" s="10">
        <f t="shared" ref="K6658:O6658" si="6659">F6658*1000000</f>
        <v>200000</v>
      </c>
      <c r="L6658" s="10">
        <f t="shared" si="6659"/>
        <v>120000</v>
      </c>
      <c r="M6658" s="10">
        <f t="shared" si="6659"/>
        <v>0</v>
      </c>
      <c r="N6658" s="10">
        <f t="shared" si="6659"/>
        <v>30000</v>
      </c>
      <c r="O6658" s="10">
        <f t="shared" si="6659"/>
        <v>360000</v>
      </c>
      <c r="P6658" s="7">
        <v>31.0</v>
      </c>
      <c r="Q6658" s="7">
        <v>13.0</v>
      </c>
      <c r="R6658" s="7">
        <v>2.7</v>
      </c>
      <c r="S6658" s="7">
        <v>18.0</v>
      </c>
      <c r="T6658" s="11">
        <f t="shared" si="3"/>
        <v>28.67741935</v>
      </c>
      <c r="U6658" s="7" t="s">
        <v>55</v>
      </c>
      <c r="V6658" s="12" t="str">
        <f t="shared" si="4"/>
        <v>Ubisoft</v>
      </c>
      <c r="W6658" s="7" t="s">
        <v>28</v>
      </c>
    </row>
    <row r="6659">
      <c r="A6659" s="7" t="s">
        <v>5929</v>
      </c>
      <c r="B6659" s="8" t="s">
        <v>4962</v>
      </c>
      <c r="C6659" s="9">
        <v>2012.0</v>
      </c>
      <c r="D6659" s="7" t="s">
        <v>75</v>
      </c>
      <c r="E6659" s="7" t="s">
        <v>69</v>
      </c>
      <c r="F6659" s="7">
        <v>0.13</v>
      </c>
      <c r="G6659" s="7">
        <v>0.17</v>
      </c>
      <c r="H6659" s="7">
        <v>0.0</v>
      </c>
      <c r="I6659" s="7">
        <v>0.05</v>
      </c>
      <c r="J6659" s="7">
        <v>0.35</v>
      </c>
      <c r="K6659" s="10">
        <f t="shared" ref="K6659:O6659" si="6660">F6659*1000000</f>
        <v>130000</v>
      </c>
      <c r="L6659" s="10">
        <f t="shared" si="6660"/>
        <v>170000</v>
      </c>
      <c r="M6659" s="10">
        <f t="shared" si="6660"/>
        <v>0</v>
      </c>
      <c r="N6659" s="10">
        <f t="shared" si="6660"/>
        <v>50000</v>
      </c>
      <c r="O6659" s="10">
        <f t="shared" si="6660"/>
        <v>350000</v>
      </c>
      <c r="P6659" s="7">
        <v>79.0</v>
      </c>
      <c r="Q6659" s="7">
        <v>63.0</v>
      </c>
      <c r="R6659" s="7">
        <v>8.2</v>
      </c>
      <c r="S6659" s="7">
        <v>191.0</v>
      </c>
      <c r="T6659" s="11">
        <f t="shared" si="3"/>
        <v>81.25590551</v>
      </c>
      <c r="U6659" s="7" t="s">
        <v>568</v>
      </c>
      <c r="V6659" s="12" t="str">
        <f t="shared" si="4"/>
        <v>Studio Liverpool</v>
      </c>
      <c r="W6659" s="7" t="s">
        <v>52</v>
      </c>
    </row>
    <row r="6660">
      <c r="A6660" s="7" t="s">
        <v>5781</v>
      </c>
      <c r="B6660" s="8" t="s">
        <v>5783</v>
      </c>
      <c r="C6660" s="9">
        <v>2012.0</v>
      </c>
      <c r="D6660" s="7" t="s">
        <v>49</v>
      </c>
      <c r="E6660" s="7" t="s">
        <v>55</v>
      </c>
      <c r="F6660" s="7">
        <v>0.19</v>
      </c>
      <c r="G6660" s="7">
        <v>0.13</v>
      </c>
      <c r="H6660" s="7">
        <v>0.0</v>
      </c>
      <c r="I6660" s="7">
        <v>0.03</v>
      </c>
      <c r="J6660" s="7">
        <v>0.35</v>
      </c>
      <c r="K6660" s="10">
        <f t="shared" ref="K6660:O6660" si="6661">F6660*1000000</f>
        <v>190000</v>
      </c>
      <c r="L6660" s="10">
        <f t="shared" si="6661"/>
        <v>130000</v>
      </c>
      <c r="M6660" s="10">
        <f t="shared" si="6661"/>
        <v>0</v>
      </c>
      <c r="N6660" s="10">
        <f t="shared" si="6661"/>
        <v>30000</v>
      </c>
      <c r="O6660" s="10">
        <f t="shared" si="6661"/>
        <v>350000</v>
      </c>
      <c r="P6660" s="7">
        <v>85.0</v>
      </c>
      <c r="Q6660" s="7">
        <v>26.0</v>
      </c>
      <c r="R6660" s="7">
        <v>7.1</v>
      </c>
      <c r="S6660" s="7">
        <v>216.0</v>
      </c>
      <c r="T6660" s="11">
        <f t="shared" si="3"/>
        <v>72.50413223</v>
      </c>
      <c r="U6660" s="7" t="s">
        <v>598</v>
      </c>
      <c r="V6660" s="12" t="str">
        <f t="shared" si="4"/>
        <v>Ubisoft Quebec</v>
      </c>
      <c r="W6660" s="7" t="s">
        <v>34</v>
      </c>
    </row>
    <row r="6661">
      <c r="A6661" s="7" t="s">
        <v>5778</v>
      </c>
      <c r="B6661" s="8" t="s">
        <v>92</v>
      </c>
      <c r="C6661" s="9">
        <v>2012.0</v>
      </c>
      <c r="D6661" s="7" t="s">
        <v>49</v>
      </c>
      <c r="E6661" s="7" t="s">
        <v>97</v>
      </c>
      <c r="F6661" s="7">
        <v>0.05</v>
      </c>
      <c r="G6661" s="7">
        <v>0.18</v>
      </c>
      <c r="H6661" s="7">
        <v>0.02</v>
      </c>
      <c r="I6661" s="7">
        <v>0.09</v>
      </c>
      <c r="J6661" s="7">
        <v>0.35</v>
      </c>
      <c r="K6661" s="10">
        <f t="shared" ref="K6661:O6661" si="6662">F6661*1000000</f>
        <v>50000</v>
      </c>
      <c r="L6661" s="10">
        <f t="shared" si="6662"/>
        <v>180000</v>
      </c>
      <c r="M6661" s="10">
        <f t="shared" si="6662"/>
        <v>20000</v>
      </c>
      <c r="N6661" s="10">
        <f t="shared" si="6662"/>
        <v>90000</v>
      </c>
      <c r="O6661" s="10">
        <f t="shared" si="6662"/>
        <v>350000</v>
      </c>
      <c r="R6661" s="7">
        <v>3.2</v>
      </c>
      <c r="S6661" s="7">
        <v>19.0</v>
      </c>
      <c r="T6661" s="11">
        <f t="shared" si="3"/>
        <v>32</v>
      </c>
      <c r="U6661" s="7" t="s">
        <v>97</v>
      </c>
      <c r="V6661" s="12" t="str">
        <f t="shared" si="4"/>
        <v>Electronic Arts</v>
      </c>
      <c r="W6661" s="7" t="s">
        <v>28</v>
      </c>
    </row>
    <row r="6662">
      <c r="A6662" s="7" t="s">
        <v>5859</v>
      </c>
      <c r="B6662" s="8" t="s">
        <v>30</v>
      </c>
      <c r="C6662" s="9">
        <v>2012.0</v>
      </c>
      <c r="D6662" s="7" t="s">
        <v>112</v>
      </c>
      <c r="E6662" s="7" t="s">
        <v>300</v>
      </c>
      <c r="F6662" s="7">
        <v>0.19</v>
      </c>
      <c r="G6662" s="7">
        <v>0.11</v>
      </c>
      <c r="H6662" s="7">
        <v>0.01</v>
      </c>
      <c r="I6662" s="7">
        <v>0.03</v>
      </c>
      <c r="J6662" s="7">
        <v>0.34</v>
      </c>
      <c r="K6662" s="10">
        <f t="shared" ref="K6662:O6662" si="6663">F6662*1000000</f>
        <v>190000</v>
      </c>
      <c r="L6662" s="10">
        <f t="shared" si="6663"/>
        <v>110000</v>
      </c>
      <c r="M6662" s="10">
        <f t="shared" si="6663"/>
        <v>10000</v>
      </c>
      <c r="N6662" s="10">
        <f t="shared" si="6663"/>
        <v>30000</v>
      </c>
      <c r="O6662" s="10">
        <f t="shared" si="6663"/>
        <v>340000</v>
      </c>
      <c r="P6662" s="7">
        <v>83.0</v>
      </c>
      <c r="Q6662" s="7">
        <v>35.0</v>
      </c>
      <c r="R6662" s="7">
        <v>7.5</v>
      </c>
      <c r="S6662" s="7">
        <v>90.0</v>
      </c>
      <c r="T6662" s="11">
        <f t="shared" si="3"/>
        <v>77.24</v>
      </c>
      <c r="U6662" s="7" t="s">
        <v>300</v>
      </c>
      <c r="V6662" s="12" t="str">
        <f t="shared" si="4"/>
        <v>Namco Bandai Games</v>
      </c>
      <c r="W6662" s="7" t="s">
        <v>64</v>
      </c>
    </row>
    <row r="6663">
      <c r="A6663" s="7" t="s">
        <v>5930</v>
      </c>
      <c r="B6663" s="8" t="s">
        <v>47</v>
      </c>
      <c r="C6663" s="9">
        <v>2012.0</v>
      </c>
      <c r="D6663" s="7" t="s">
        <v>31</v>
      </c>
      <c r="E6663" s="7" t="s">
        <v>37</v>
      </c>
      <c r="F6663" s="7">
        <v>0.11</v>
      </c>
      <c r="G6663" s="7">
        <v>0.16</v>
      </c>
      <c r="H6663" s="7">
        <v>0.0</v>
      </c>
      <c r="I6663" s="7">
        <v>0.07</v>
      </c>
      <c r="J6663" s="7">
        <v>0.34</v>
      </c>
      <c r="K6663" s="10">
        <f t="shared" ref="K6663:O6663" si="6664">F6663*1000000</f>
        <v>110000</v>
      </c>
      <c r="L6663" s="10">
        <f t="shared" si="6664"/>
        <v>160000</v>
      </c>
      <c r="M6663" s="10">
        <f t="shared" si="6664"/>
        <v>0</v>
      </c>
      <c r="N6663" s="10">
        <f t="shared" si="6664"/>
        <v>70000</v>
      </c>
      <c r="O6663" s="10">
        <f t="shared" si="6664"/>
        <v>340000</v>
      </c>
      <c r="T6663" s="11" t="str">
        <f t="shared" si="3"/>
        <v/>
      </c>
      <c r="V6663" s="12" t="str">
        <f t="shared" si="4"/>
        <v>Activision</v>
      </c>
    </row>
    <row r="6664">
      <c r="A6664" s="7" t="s">
        <v>5810</v>
      </c>
      <c r="B6664" s="8" t="s">
        <v>4962</v>
      </c>
      <c r="C6664" s="9">
        <v>2012.0</v>
      </c>
      <c r="D6664" s="7" t="s">
        <v>49</v>
      </c>
      <c r="E6664" s="7" t="s">
        <v>495</v>
      </c>
      <c r="F6664" s="7">
        <v>0.16</v>
      </c>
      <c r="G6664" s="7">
        <v>0.11</v>
      </c>
      <c r="H6664" s="7">
        <v>0.0</v>
      </c>
      <c r="I6664" s="7">
        <v>0.06</v>
      </c>
      <c r="J6664" s="7">
        <v>0.33</v>
      </c>
      <c r="K6664" s="10">
        <f t="shared" ref="K6664:O6664" si="6665">F6664*1000000</f>
        <v>160000</v>
      </c>
      <c r="L6664" s="10">
        <f t="shared" si="6665"/>
        <v>110000</v>
      </c>
      <c r="M6664" s="10">
        <f t="shared" si="6665"/>
        <v>0</v>
      </c>
      <c r="N6664" s="10">
        <f t="shared" si="6665"/>
        <v>60000</v>
      </c>
      <c r="O6664" s="10">
        <f t="shared" si="6665"/>
        <v>330000</v>
      </c>
      <c r="P6664" s="7">
        <v>62.0</v>
      </c>
      <c r="Q6664" s="7">
        <v>9.0</v>
      </c>
      <c r="R6664" s="7">
        <v>6.7</v>
      </c>
      <c r="S6664" s="7">
        <v>46.0</v>
      </c>
      <c r="T6664" s="11">
        <f t="shared" si="3"/>
        <v>66.18181818</v>
      </c>
      <c r="U6664" s="7" t="s">
        <v>5811</v>
      </c>
      <c r="V6664" s="12" t="str">
        <f t="shared" si="4"/>
        <v>TT Games</v>
      </c>
      <c r="W6664" s="7" t="s">
        <v>52</v>
      </c>
    </row>
    <row r="6665">
      <c r="A6665" s="7" t="s">
        <v>5816</v>
      </c>
      <c r="B6665" s="8" t="s">
        <v>78</v>
      </c>
      <c r="C6665" s="9">
        <v>2012.0</v>
      </c>
      <c r="D6665" s="7" t="s">
        <v>49</v>
      </c>
      <c r="E6665" s="7" t="s">
        <v>97</v>
      </c>
      <c r="F6665" s="7">
        <v>0.14</v>
      </c>
      <c r="G6665" s="7">
        <v>0.15</v>
      </c>
      <c r="H6665" s="7">
        <v>0.0</v>
      </c>
      <c r="I6665" s="7">
        <v>0.04</v>
      </c>
      <c r="J6665" s="7">
        <v>0.33</v>
      </c>
      <c r="K6665" s="10">
        <f t="shared" ref="K6665:O6665" si="6666">F6665*1000000</f>
        <v>140000</v>
      </c>
      <c r="L6665" s="10">
        <f t="shared" si="6666"/>
        <v>150000</v>
      </c>
      <c r="M6665" s="10">
        <f t="shared" si="6666"/>
        <v>0</v>
      </c>
      <c r="N6665" s="10">
        <f t="shared" si="6666"/>
        <v>40000</v>
      </c>
      <c r="O6665" s="10">
        <f t="shared" si="6666"/>
        <v>330000</v>
      </c>
      <c r="P6665" s="7">
        <v>55.0</v>
      </c>
      <c r="Q6665" s="7">
        <v>30.0</v>
      </c>
      <c r="R6665" s="7">
        <v>5.4</v>
      </c>
      <c r="S6665" s="7">
        <v>599.0</v>
      </c>
      <c r="T6665" s="11">
        <f t="shared" si="3"/>
        <v>54.04769475</v>
      </c>
      <c r="U6665" s="7" t="s">
        <v>5817</v>
      </c>
      <c r="V6665" s="12" t="str">
        <f t="shared" si="4"/>
        <v>Danger Close</v>
      </c>
      <c r="W6665" s="7" t="s">
        <v>34</v>
      </c>
    </row>
    <row r="6666">
      <c r="A6666" s="7" t="s">
        <v>5931</v>
      </c>
      <c r="B6666" s="8" t="s">
        <v>47</v>
      </c>
      <c r="C6666" s="9">
        <v>2012.0</v>
      </c>
      <c r="D6666" s="7" t="s">
        <v>49</v>
      </c>
      <c r="E6666" s="7" t="s">
        <v>46</v>
      </c>
      <c r="F6666" s="7">
        <v>0.09</v>
      </c>
      <c r="G6666" s="7">
        <v>0.07</v>
      </c>
      <c r="H6666" s="7">
        <v>0.14</v>
      </c>
      <c r="I6666" s="7">
        <v>0.03</v>
      </c>
      <c r="J6666" s="7">
        <v>0.33</v>
      </c>
      <c r="K6666" s="10">
        <f t="shared" ref="K6666:O6666" si="6667">F6666*1000000</f>
        <v>90000</v>
      </c>
      <c r="L6666" s="10">
        <f t="shared" si="6667"/>
        <v>70000</v>
      </c>
      <c r="M6666" s="10">
        <f t="shared" si="6667"/>
        <v>140000</v>
      </c>
      <c r="N6666" s="10">
        <f t="shared" si="6667"/>
        <v>30000</v>
      </c>
      <c r="O6666" s="10">
        <f t="shared" si="6667"/>
        <v>330000</v>
      </c>
      <c r="P6666" s="7">
        <v>72.0</v>
      </c>
      <c r="Q6666" s="7">
        <v>33.0</v>
      </c>
      <c r="R6666" s="7">
        <v>8.2</v>
      </c>
      <c r="S6666" s="7">
        <v>179.0</v>
      </c>
      <c r="T6666" s="11">
        <f t="shared" si="3"/>
        <v>80.44339623</v>
      </c>
      <c r="U6666" s="7" t="s">
        <v>46</v>
      </c>
      <c r="V6666" s="12" t="str">
        <f t="shared" si="4"/>
        <v>Sega</v>
      </c>
      <c r="W6666" s="7" t="s">
        <v>34</v>
      </c>
    </row>
    <row r="6667">
      <c r="A6667" s="7" t="s">
        <v>5932</v>
      </c>
      <c r="B6667" s="8" t="s">
        <v>92</v>
      </c>
      <c r="C6667" s="9">
        <v>2012.0</v>
      </c>
      <c r="D6667" s="7" t="s">
        <v>112</v>
      </c>
      <c r="E6667" s="7" t="s">
        <v>300</v>
      </c>
      <c r="F6667" s="7">
        <v>0.0</v>
      </c>
      <c r="G6667" s="7">
        <v>0.0</v>
      </c>
      <c r="H6667" s="7">
        <v>0.32</v>
      </c>
      <c r="I6667" s="7">
        <v>0.0</v>
      </c>
      <c r="J6667" s="7">
        <v>0.32</v>
      </c>
      <c r="K6667" s="10">
        <f t="shared" ref="K6667:O6667" si="6668">F6667*1000000</f>
        <v>0</v>
      </c>
      <c r="L6667" s="10">
        <f t="shared" si="6668"/>
        <v>0</v>
      </c>
      <c r="M6667" s="10">
        <f t="shared" si="6668"/>
        <v>320000</v>
      </c>
      <c r="N6667" s="10">
        <f t="shared" si="6668"/>
        <v>0</v>
      </c>
      <c r="O6667" s="10">
        <f t="shared" si="6668"/>
        <v>320000</v>
      </c>
      <c r="T6667" s="11" t="str">
        <f t="shared" si="3"/>
        <v/>
      </c>
      <c r="V6667" s="12" t="str">
        <f t="shared" si="4"/>
        <v>Namco Bandai Games</v>
      </c>
    </row>
    <row r="6668">
      <c r="A6668" s="7" t="s">
        <v>5910</v>
      </c>
      <c r="B6668" s="8" t="s">
        <v>30</v>
      </c>
      <c r="C6668" s="9">
        <v>2012.0</v>
      </c>
      <c r="D6668" s="7" t="s">
        <v>49</v>
      </c>
      <c r="E6668" s="7" t="s">
        <v>100</v>
      </c>
      <c r="F6668" s="7">
        <v>0.22</v>
      </c>
      <c r="G6668" s="7">
        <v>0.08</v>
      </c>
      <c r="H6668" s="7">
        <v>0.0</v>
      </c>
      <c r="I6668" s="7">
        <v>0.02</v>
      </c>
      <c r="J6668" s="7">
        <v>0.32</v>
      </c>
      <c r="K6668" s="10">
        <f t="shared" ref="K6668:O6668" si="6669">F6668*1000000</f>
        <v>220000</v>
      </c>
      <c r="L6668" s="10">
        <f t="shared" si="6669"/>
        <v>80000</v>
      </c>
      <c r="M6668" s="10">
        <f t="shared" si="6669"/>
        <v>0</v>
      </c>
      <c r="N6668" s="10">
        <f t="shared" si="6669"/>
        <v>20000</v>
      </c>
      <c r="O6668" s="10">
        <f t="shared" si="6669"/>
        <v>320000</v>
      </c>
      <c r="P6668" s="7">
        <v>68.0</v>
      </c>
      <c r="Q6668" s="7">
        <v>38.0</v>
      </c>
      <c r="R6668" s="7">
        <v>7.3</v>
      </c>
      <c r="S6668" s="7">
        <v>269.0</v>
      </c>
      <c r="T6668" s="11">
        <f t="shared" si="3"/>
        <v>72.38110749</v>
      </c>
      <c r="U6668" s="7" t="s">
        <v>101</v>
      </c>
      <c r="V6668" s="12" t="str">
        <f t="shared" si="4"/>
        <v>Konami</v>
      </c>
      <c r="W6668" s="7" t="s">
        <v>34</v>
      </c>
    </row>
    <row r="6669">
      <c r="A6669" s="7" t="s">
        <v>5887</v>
      </c>
      <c r="B6669" s="8" t="s">
        <v>30</v>
      </c>
      <c r="C6669" s="9">
        <v>2012.0</v>
      </c>
      <c r="D6669" s="7" t="s">
        <v>112</v>
      </c>
      <c r="E6669" s="7" t="s">
        <v>1953</v>
      </c>
      <c r="F6669" s="7">
        <v>0.19</v>
      </c>
      <c r="G6669" s="7">
        <v>0.08</v>
      </c>
      <c r="H6669" s="7">
        <v>0.03</v>
      </c>
      <c r="I6669" s="7">
        <v>0.03</v>
      </c>
      <c r="J6669" s="7">
        <v>0.32</v>
      </c>
      <c r="K6669" s="10">
        <f t="shared" ref="K6669:O6669" si="6670">F6669*1000000</f>
        <v>190000</v>
      </c>
      <c r="L6669" s="10">
        <f t="shared" si="6670"/>
        <v>80000</v>
      </c>
      <c r="M6669" s="10">
        <f t="shared" si="6670"/>
        <v>30000</v>
      </c>
      <c r="N6669" s="10">
        <f t="shared" si="6670"/>
        <v>30000</v>
      </c>
      <c r="O6669" s="10">
        <f t="shared" si="6670"/>
        <v>320000</v>
      </c>
      <c r="P6669" s="7">
        <v>76.0</v>
      </c>
      <c r="Q6669" s="7">
        <v>39.0</v>
      </c>
      <c r="R6669" s="7">
        <v>7.9</v>
      </c>
      <c r="S6669" s="7">
        <v>95.0</v>
      </c>
      <c r="T6669" s="11">
        <f t="shared" si="3"/>
        <v>78.12686567</v>
      </c>
      <c r="U6669" s="7" t="s">
        <v>232</v>
      </c>
      <c r="V6669" s="12" t="str">
        <f t="shared" si="4"/>
        <v>Team Ninja</v>
      </c>
      <c r="W6669" s="7" t="s">
        <v>34</v>
      </c>
    </row>
    <row r="6670">
      <c r="A6670" s="7" t="s">
        <v>5933</v>
      </c>
      <c r="B6670" s="8" t="s">
        <v>47</v>
      </c>
      <c r="C6670" s="9">
        <v>2012.0</v>
      </c>
      <c r="D6670" s="7" t="s">
        <v>49</v>
      </c>
      <c r="E6670" s="7" t="s">
        <v>100</v>
      </c>
      <c r="F6670" s="7">
        <v>0.15</v>
      </c>
      <c r="G6670" s="7">
        <v>0.1</v>
      </c>
      <c r="H6670" s="7">
        <v>0.03</v>
      </c>
      <c r="I6670" s="7">
        <v>0.04</v>
      </c>
      <c r="J6670" s="7">
        <v>0.32</v>
      </c>
      <c r="K6670" s="10">
        <f t="shared" ref="K6670:O6670" si="6671">F6670*1000000</f>
        <v>150000</v>
      </c>
      <c r="L6670" s="10">
        <f t="shared" si="6671"/>
        <v>100000</v>
      </c>
      <c r="M6670" s="10">
        <f t="shared" si="6671"/>
        <v>30000</v>
      </c>
      <c r="N6670" s="10">
        <f t="shared" si="6671"/>
        <v>40000</v>
      </c>
      <c r="O6670" s="10">
        <f t="shared" si="6671"/>
        <v>320000</v>
      </c>
      <c r="P6670" s="7">
        <v>70.0</v>
      </c>
      <c r="Q6670" s="7">
        <v>33.0</v>
      </c>
      <c r="R6670" s="7">
        <v>4.8</v>
      </c>
      <c r="S6670" s="7">
        <v>136.0</v>
      </c>
      <c r="T6670" s="11">
        <f t="shared" si="3"/>
        <v>52.29585799</v>
      </c>
      <c r="U6670" s="7" t="s">
        <v>2947</v>
      </c>
      <c r="V6670" s="12" t="str">
        <f t="shared" si="4"/>
        <v>Hijinx Studios</v>
      </c>
      <c r="W6670" s="7" t="s">
        <v>34</v>
      </c>
    </row>
    <row r="6671">
      <c r="A6671" s="7" t="s">
        <v>5923</v>
      </c>
      <c r="B6671" s="8" t="s">
        <v>47</v>
      </c>
      <c r="C6671" s="9">
        <v>2012.0</v>
      </c>
      <c r="D6671" s="7" t="s">
        <v>31</v>
      </c>
      <c r="E6671" s="7" t="s">
        <v>85</v>
      </c>
      <c r="F6671" s="7">
        <v>0.14</v>
      </c>
      <c r="G6671" s="7">
        <v>0.13</v>
      </c>
      <c r="H6671" s="7">
        <v>0.0</v>
      </c>
      <c r="I6671" s="7">
        <v>0.05</v>
      </c>
      <c r="J6671" s="7">
        <v>0.32</v>
      </c>
      <c r="K6671" s="10">
        <f t="shared" ref="K6671:O6671" si="6672">F6671*1000000</f>
        <v>140000</v>
      </c>
      <c r="L6671" s="10">
        <f t="shared" si="6672"/>
        <v>130000</v>
      </c>
      <c r="M6671" s="10">
        <f t="shared" si="6672"/>
        <v>0</v>
      </c>
      <c r="N6671" s="10">
        <f t="shared" si="6672"/>
        <v>50000</v>
      </c>
      <c r="O6671" s="10">
        <f t="shared" si="6672"/>
        <v>320000</v>
      </c>
      <c r="P6671" s="7">
        <v>79.0</v>
      </c>
      <c r="Q6671" s="7">
        <v>28.0</v>
      </c>
      <c r="R6671" s="7">
        <v>7.6</v>
      </c>
      <c r="S6671" s="7">
        <v>127.0</v>
      </c>
      <c r="T6671" s="11">
        <f t="shared" si="3"/>
        <v>76.54193548</v>
      </c>
      <c r="U6671" s="7" t="s">
        <v>1739</v>
      </c>
      <c r="V6671" s="12" t="str">
        <f t="shared" si="4"/>
        <v>Digital Extremes</v>
      </c>
      <c r="W6671" s="7" t="s">
        <v>34</v>
      </c>
    </row>
    <row r="6672">
      <c r="A6672" s="7" t="s">
        <v>5934</v>
      </c>
      <c r="B6672" s="8" t="s">
        <v>47</v>
      </c>
      <c r="C6672" s="9">
        <v>2012.0</v>
      </c>
      <c r="D6672" s="7" t="s">
        <v>75</v>
      </c>
      <c r="E6672" s="7" t="s">
        <v>253</v>
      </c>
      <c r="F6672" s="7">
        <v>0.06</v>
      </c>
      <c r="G6672" s="7">
        <v>0.19</v>
      </c>
      <c r="H6672" s="7">
        <v>0.0</v>
      </c>
      <c r="I6672" s="7">
        <v>0.06</v>
      </c>
      <c r="J6672" s="7">
        <v>0.32</v>
      </c>
      <c r="K6672" s="10">
        <f t="shared" ref="K6672:O6672" si="6673">F6672*1000000</f>
        <v>60000</v>
      </c>
      <c r="L6672" s="10">
        <f t="shared" si="6673"/>
        <v>190000</v>
      </c>
      <c r="M6672" s="10">
        <f t="shared" si="6673"/>
        <v>0</v>
      </c>
      <c r="N6672" s="10">
        <f t="shared" si="6673"/>
        <v>60000</v>
      </c>
      <c r="O6672" s="10">
        <f t="shared" si="6673"/>
        <v>320000</v>
      </c>
      <c r="P6672" s="7">
        <v>61.0</v>
      </c>
      <c r="Q6672" s="7">
        <v>27.0</v>
      </c>
      <c r="R6672" s="7">
        <v>5.6</v>
      </c>
      <c r="S6672" s="7">
        <v>34.0</v>
      </c>
      <c r="T6672" s="11">
        <f t="shared" si="3"/>
        <v>58.21311475</v>
      </c>
      <c r="U6672" s="7" t="s">
        <v>253</v>
      </c>
      <c r="V6672" s="12" t="str">
        <f t="shared" si="4"/>
        <v>Codemasters</v>
      </c>
      <c r="W6672" s="7" t="s">
        <v>28</v>
      </c>
    </row>
    <row r="6673">
      <c r="A6673" s="7" t="s">
        <v>5935</v>
      </c>
      <c r="B6673" s="8" t="s">
        <v>92</v>
      </c>
      <c r="C6673" s="9">
        <v>2012.0</v>
      </c>
      <c r="D6673" s="7" t="s">
        <v>437</v>
      </c>
      <c r="E6673" s="7" t="s">
        <v>300</v>
      </c>
      <c r="F6673" s="7">
        <v>0.0</v>
      </c>
      <c r="G6673" s="7">
        <v>0.0</v>
      </c>
      <c r="H6673" s="7">
        <v>0.31</v>
      </c>
      <c r="I6673" s="7">
        <v>0.0</v>
      </c>
      <c r="J6673" s="7">
        <v>0.31</v>
      </c>
      <c r="K6673" s="10">
        <f t="shared" ref="K6673:O6673" si="6674">F6673*1000000</f>
        <v>0</v>
      </c>
      <c r="L6673" s="10">
        <f t="shared" si="6674"/>
        <v>0</v>
      </c>
      <c r="M6673" s="10">
        <f t="shared" si="6674"/>
        <v>310000</v>
      </c>
      <c r="N6673" s="10">
        <f t="shared" si="6674"/>
        <v>0</v>
      </c>
      <c r="O6673" s="10">
        <f t="shared" si="6674"/>
        <v>310000</v>
      </c>
      <c r="T6673" s="11" t="str">
        <f t="shared" si="3"/>
        <v/>
      </c>
      <c r="V6673" s="12" t="str">
        <f t="shared" si="4"/>
        <v>Namco Bandai Games</v>
      </c>
    </row>
    <row r="6674">
      <c r="A6674" s="7" t="s">
        <v>5936</v>
      </c>
      <c r="B6674" s="8" t="s">
        <v>4908</v>
      </c>
      <c r="C6674" s="9">
        <v>2012.0</v>
      </c>
      <c r="D6674" s="7" t="s">
        <v>67</v>
      </c>
      <c r="E6674" s="7" t="s">
        <v>584</v>
      </c>
      <c r="F6674" s="7">
        <v>0.13</v>
      </c>
      <c r="G6674" s="7">
        <v>0.02</v>
      </c>
      <c r="H6674" s="7">
        <v>0.14</v>
      </c>
      <c r="I6674" s="7">
        <v>0.01</v>
      </c>
      <c r="J6674" s="7">
        <v>0.31</v>
      </c>
      <c r="K6674" s="10">
        <f t="shared" ref="K6674:O6674" si="6675">F6674*1000000</f>
        <v>130000</v>
      </c>
      <c r="L6674" s="10">
        <f t="shared" si="6675"/>
        <v>20000</v>
      </c>
      <c r="M6674" s="10">
        <f t="shared" si="6675"/>
        <v>140000</v>
      </c>
      <c r="N6674" s="10">
        <f t="shared" si="6675"/>
        <v>10000</v>
      </c>
      <c r="O6674" s="10">
        <f t="shared" si="6675"/>
        <v>310000</v>
      </c>
      <c r="T6674" s="11" t="str">
        <f t="shared" si="3"/>
        <v/>
      </c>
      <c r="V6674" s="12" t="str">
        <f t="shared" si="4"/>
        <v>Atlus</v>
      </c>
    </row>
    <row r="6675">
      <c r="A6675" s="7" t="s">
        <v>5813</v>
      </c>
      <c r="B6675" s="8" t="s">
        <v>30</v>
      </c>
      <c r="C6675" s="9">
        <v>2012.0</v>
      </c>
      <c r="D6675" s="7" t="s">
        <v>26</v>
      </c>
      <c r="E6675" s="7" t="s">
        <v>100</v>
      </c>
      <c r="F6675" s="7">
        <v>0.08</v>
      </c>
      <c r="G6675" s="7">
        <v>0.2</v>
      </c>
      <c r="H6675" s="7">
        <v>0.0</v>
      </c>
      <c r="I6675" s="7">
        <v>0.03</v>
      </c>
      <c r="J6675" s="7">
        <v>0.31</v>
      </c>
      <c r="K6675" s="10">
        <f t="shared" ref="K6675:O6675" si="6676">F6675*1000000</f>
        <v>80000</v>
      </c>
      <c r="L6675" s="10">
        <f t="shared" si="6676"/>
        <v>200000</v>
      </c>
      <c r="M6675" s="10">
        <f t="shared" si="6676"/>
        <v>0</v>
      </c>
      <c r="N6675" s="10">
        <f t="shared" si="6676"/>
        <v>30000</v>
      </c>
      <c r="O6675" s="10">
        <f t="shared" si="6676"/>
        <v>310000</v>
      </c>
      <c r="P6675" s="7">
        <v>82.0</v>
      </c>
      <c r="Q6675" s="7">
        <v>33.0</v>
      </c>
      <c r="R6675" s="7">
        <v>6.9</v>
      </c>
      <c r="S6675" s="7">
        <v>77.0</v>
      </c>
      <c r="T6675" s="11">
        <f t="shared" si="3"/>
        <v>72.9</v>
      </c>
      <c r="U6675" s="7" t="s">
        <v>101</v>
      </c>
      <c r="V6675" s="12" t="str">
        <f t="shared" si="4"/>
        <v>Konami</v>
      </c>
      <c r="W6675" s="7" t="s">
        <v>28</v>
      </c>
    </row>
    <row r="6676">
      <c r="A6676" s="7" t="s">
        <v>5937</v>
      </c>
      <c r="B6676" s="8" t="s">
        <v>47</v>
      </c>
      <c r="C6676" s="9">
        <v>2012.0</v>
      </c>
      <c r="D6676" s="7" t="s">
        <v>437</v>
      </c>
      <c r="E6676" s="7" t="s">
        <v>300</v>
      </c>
      <c r="F6676" s="7">
        <v>0.0</v>
      </c>
      <c r="G6676" s="7">
        <v>0.0</v>
      </c>
      <c r="H6676" s="7">
        <v>0.3</v>
      </c>
      <c r="I6676" s="7">
        <v>0.0</v>
      </c>
      <c r="J6676" s="7">
        <v>0.3</v>
      </c>
      <c r="K6676" s="10">
        <f t="shared" ref="K6676:O6676" si="6677">F6676*1000000</f>
        <v>0</v>
      </c>
      <c r="L6676" s="10">
        <f t="shared" si="6677"/>
        <v>0</v>
      </c>
      <c r="M6676" s="10">
        <f t="shared" si="6677"/>
        <v>300000</v>
      </c>
      <c r="N6676" s="10">
        <f t="shared" si="6677"/>
        <v>0</v>
      </c>
      <c r="O6676" s="10">
        <f t="shared" si="6677"/>
        <v>300000</v>
      </c>
      <c r="T6676" s="11" t="str">
        <f t="shared" si="3"/>
        <v/>
      </c>
      <c r="V6676" s="12" t="str">
        <f t="shared" si="4"/>
        <v>Namco Bandai Games</v>
      </c>
    </row>
    <row r="6677">
      <c r="A6677" s="7" t="s">
        <v>5856</v>
      </c>
      <c r="B6677" s="8" t="s">
        <v>78</v>
      </c>
      <c r="C6677" s="9">
        <v>2012.0</v>
      </c>
      <c r="D6677" s="7" t="s">
        <v>67</v>
      </c>
      <c r="E6677" s="7" t="s">
        <v>97</v>
      </c>
      <c r="F6677" s="7">
        <v>0.14</v>
      </c>
      <c r="G6677" s="7">
        <v>0.13</v>
      </c>
      <c r="H6677" s="7">
        <v>0.0</v>
      </c>
      <c r="I6677" s="7">
        <v>0.03</v>
      </c>
      <c r="J6677" s="7">
        <v>0.3</v>
      </c>
      <c r="K6677" s="10">
        <f t="shared" ref="K6677:O6677" si="6678">F6677*1000000</f>
        <v>140000</v>
      </c>
      <c r="L6677" s="10">
        <f t="shared" si="6678"/>
        <v>130000</v>
      </c>
      <c r="M6677" s="10">
        <f t="shared" si="6678"/>
        <v>0</v>
      </c>
      <c r="N6677" s="10">
        <f t="shared" si="6678"/>
        <v>30000</v>
      </c>
      <c r="O6677" s="10">
        <f t="shared" si="6678"/>
        <v>300000</v>
      </c>
      <c r="P6677" s="7">
        <v>81.0</v>
      </c>
      <c r="Q6677" s="7">
        <v>25.0</v>
      </c>
      <c r="R6677" s="7">
        <v>6.6</v>
      </c>
      <c r="S6677" s="7">
        <v>1097.0</v>
      </c>
      <c r="T6677" s="11">
        <f t="shared" si="3"/>
        <v>66.3342246</v>
      </c>
      <c r="U6677" s="7" t="s">
        <v>1018</v>
      </c>
      <c r="V6677" s="12" t="str">
        <f t="shared" si="4"/>
        <v>Big Huge Games</v>
      </c>
      <c r="W6677" s="7" t="s">
        <v>34</v>
      </c>
    </row>
    <row r="6678">
      <c r="A6678" s="7" t="s">
        <v>5792</v>
      </c>
      <c r="B6678" s="8" t="s">
        <v>4962</v>
      </c>
      <c r="C6678" s="9">
        <v>2012.0</v>
      </c>
      <c r="D6678" s="7" t="s">
        <v>26</v>
      </c>
      <c r="E6678" s="7" t="s">
        <v>97</v>
      </c>
      <c r="F6678" s="7">
        <v>0.28</v>
      </c>
      <c r="G6678" s="7">
        <v>0.0</v>
      </c>
      <c r="H6678" s="7">
        <v>0.0</v>
      </c>
      <c r="I6678" s="7">
        <v>0.02</v>
      </c>
      <c r="J6678" s="7">
        <v>0.3</v>
      </c>
      <c r="K6678" s="10">
        <f t="shared" ref="K6678:O6678" si="6679">F6678*1000000</f>
        <v>280000</v>
      </c>
      <c r="L6678" s="10">
        <f t="shared" si="6679"/>
        <v>0</v>
      </c>
      <c r="M6678" s="10">
        <f t="shared" si="6679"/>
        <v>0</v>
      </c>
      <c r="N6678" s="10">
        <f t="shared" si="6679"/>
        <v>20000</v>
      </c>
      <c r="O6678" s="10">
        <f t="shared" si="6679"/>
        <v>300000</v>
      </c>
      <c r="P6678" s="7">
        <v>63.0</v>
      </c>
      <c r="Q6678" s="7">
        <v>6.0</v>
      </c>
      <c r="R6678" s="7">
        <v>7.3</v>
      </c>
      <c r="S6678" s="7">
        <v>38.0</v>
      </c>
      <c r="T6678" s="11">
        <f t="shared" si="3"/>
        <v>71.63636364</v>
      </c>
      <c r="U6678" s="7" t="s">
        <v>129</v>
      </c>
      <c r="V6678" s="12" t="str">
        <f t="shared" si="4"/>
        <v>EA Tiburon</v>
      </c>
      <c r="W6678" s="7" t="s">
        <v>28</v>
      </c>
    </row>
    <row r="6679">
      <c r="A6679" s="7" t="s">
        <v>5938</v>
      </c>
      <c r="B6679" s="8" t="s">
        <v>47</v>
      </c>
      <c r="C6679" s="9">
        <v>2012.0</v>
      </c>
      <c r="D6679" s="7" t="s">
        <v>112</v>
      </c>
      <c r="E6679" s="7" t="s">
        <v>287</v>
      </c>
      <c r="F6679" s="7">
        <v>0.0</v>
      </c>
      <c r="G6679" s="7">
        <v>0.0</v>
      </c>
      <c r="H6679" s="7">
        <v>0.3</v>
      </c>
      <c r="I6679" s="7">
        <v>0.0</v>
      </c>
      <c r="J6679" s="7">
        <v>0.3</v>
      </c>
      <c r="K6679" s="10">
        <f t="shared" ref="K6679:O6679" si="6680">F6679*1000000</f>
        <v>0</v>
      </c>
      <c r="L6679" s="10">
        <f t="shared" si="6680"/>
        <v>0</v>
      </c>
      <c r="M6679" s="10">
        <f t="shared" si="6680"/>
        <v>300000</v>
      </c>
      <c r="N6679" s="10">
        <f t="shared" si="6680"/>
        <v>0</v>
      </c>
      <c r="O6679" s="10">
        <f t="shared" si="6680"/>
        <v>300000</v>
      </c>
      <c r="P6679" s="7">
        <v>49.0</v>
      </c>
      <c r="Q6679" s="7">
        <v>19.0</v>
      </c>
      <c r="R6679" s="7">
        <v>7.0</v>
      </c>
      <c r="S6679" s="7">
        <v>19.0</v>
      </c>
      <c r="T6679" s="11">
        <f t="shared" si="3"/>
        <v>59.5</v>
      </c>
      <c r="U6679" s="7" t="s">
        <v>337</v>
      </c>
      <c r="V6679" s="12" t="str">
        <f t="shared" si="4"/>
        <v>Koei, Omega Force</v>
      </c>
      <c r="W6679" s="7" t="s">
        <v>34</v>
      </c>
    </row>
    <row r="6680">
      <c r="A6680" s="7" t="s">
        <v>5939</v>
      </c>
      <c r="B6680" s="8" t="s">
        <v>47</v>
      </c>
      <c r="C6680" s="9">
        <v>2012.0</v>
      </c>
      <c r="D6680" s="7" t="s">
        <v>49</v>
      </c>
      <c r="E6680" s="7" t="s">
        <v>69</v>
      </c>
      <c r="F6680" s="7">
        <v>0.14</v>
      </c>
      <c r="G6680" s="7">
        <v>0.11</v>
      </c>
      <c r="H6680" s="7">
        <v>0.0</v>
      </c>
      <c r="I6680" s="7">
        <v>0.05</v>
      </c>
      <c r="J6680" s="7">
        <v>0.29</v>
      </c>
      <c r="K6680" s="10">
        <f t="shared" ref="K6680:O6680" si="6681">F6680*1000000</f>
        <v>140000</v>
      </c>
      <c r="L6680" s="10">
        <f t="shared" si="6681"/>
        <v>110000</v>
      </c>
      <c r="M6680" s="10">
        <f t="shared" si="6681"/>
        <v>0</v>
      </c>
      <c r="N6680" s="10">
        <f t="shared" si="6681"/>
        <v>50000</v>
      </c>
      <c r="O6680" s="10">
        <f t="shared" si="6681"/>
        <v>290000</v>
      </c>
      <c r="P6680" s="7">
        <v>70.0</v>
      </c>
      <c r="Q6680" s="7">
        <v>52.0</v>
      </c>
      <c r="R6680" s="7">
        <v>7.3</v>
      </c>
      <c r="S6680" s="7">
        <v>57.0</v>
      </c>
      <c r="T6680" s="11">
        <f t="shared" si="3"/>
        <v>71.56880734</v>
      </c>
      <c r="U6680" s="7" t="s">
        <v>5940</v>
      </c>
      <c r="V6680" s="12" t="str">
        <f t="shared" si="4"/>
        <v>The Workshop</v>
      </c>
      <c r="W6680" s="7" t="s">
        <v>52</v>
      </c>
    </row>
    <row r="6681">
      <c r="A6681" s="7" t="s">
        <v>5941</v>
      </c>
      <c r="B6681" s="8" t="s">
        <v>4962</v>
      </c>
      <c r="C6681" s="9">
        <v>2012.0</v>
      </c>
      <c r="D6681" s="7" t="s">
        <v>75</v>
      </c>
      <c r="E6681" s="7" t="s">
        <v>69</v>
      </c>
      <c r="F6681" s="7">
        <v>0.15</v>
      </c>
      <c r="G6681" s="7">
        <v>0.09</v>
      </c>
      <c r="H6681" s="7">
        <v>0.0</v>
      </c>
      <c r="I6681" s="7">
        <v>0.04</v>
      </c>
      <c r="J6681" s="7">
        <v>0.29</v>
      </c>
      <c r="K6681" s="10">
        <f t="shared" ref="K6681:O6681" si="6682">F6681*1000000</f>
        <v>150000</v>
      </c>
      <c r="L6681" s="10">
        <f t="shared" si="6682"/>
        <v>90000</v>
      </c>
      <c r="M6681" s="10">
        <f t="shared" si="6682"/>
        <v>0</v>
      </c>
      <c r="N6681" s="10">
        <f t="shared" si="6682"/>
        <v>40000</v>
      </c>
      <c r="O6681" s="10">
        <f t="shared" si="6682"/>
        <v>290000</v>
      </c>
      <c r="P6681" s="7">
        <v>62.0</v>
      </c>
      <c r="Q6681" s="7">
        <v>51.0</v>
      </c>
      <c r="R6681" s="7">
        <v>6.4</v>
      </c>
      <c r="S6681" s="7">
        <v>69.0</v>
      </c>
      <c r="T6681" s="11">
        <f t="shared" si="3"/>
        <v>63.15</v>
      </c>
      <c r="U6681" s="7" t="s">
        <v>276</v>
      </c>
      <c r="V6681" s="12" t="str">
        <f t="shared" si="4"/>
        <v>SCEA</v>
      </c>
      <c r="W6681" s="7" t="s">
        <v>28</v>
      </c>
    </row>
    <row r="6682">
      <c r="A6682" s="7" t="s">
        <v>5942</v>
      </c>
      <c r="B6682" s="8" t="s">
        <v>25</v>
      </c>
      <c r="C6682" s="9">
        <v>2012.0</v>
      </c>
      <c r="D6682" s="7" t="s">
        <v>41</v>
      </c>
      <c r="E6682" s="7" t="s">
        <v>27</v>
      </c>
      <c r="F6682" s="7">
        <v>0.0</v>
      </c>
      <c r="G6682" s="7">
        <v>0.0</v>
      </c>
      <c r="H6682" s="7">
        <v>0.29</v>
      </c>
      <c r="I6682" s="7">
        <v>0.0</v>
      </c>
      <c r="J6682" s="7">
        <v>0.29</v>
      </c>
      <c r="K6682" s="10">
        <f t="shared" ref="K6682:O6682" si="6683">F6682*1000000</f>
        <v>0</v>
      </c>
      <c r="L6682" s="10">
        <f t="shared" si="6683"/>
        <v>0</v>
      </c>
      <c r="M6682" s="10">
        <f t="shared" si="6683"/>
        <v>290000</v>
      </c>
      <c r="N6682" s="10">
        <f t="shared" si="6683"/>
        <v>0</v>
      </c>
      <c r="O6682" s="10">
        <f t="shared" si="6683"/>
        <v>290000</v>
      </c>
      <c r="T6682" s="11" t="str">
        <f t="shared" si="3"/>
        <v/>
      </c>
      <c r="V6682" s="12" t="str">
        <f t="shared" si="4"/>
        <v>Nintendo</v>
      </c>
    </row>
    <row r="6683">
      <c r="A6683" s="7" t="s">
        <v>5943</v>
      </c>
      <c r="B6683" s="8" t="s">
        <v>47</v>
      </c>
      <c r="C6683" s="9">
        <v>2012.0</v>
      </c>
      <c r="D6683" s="7" t="s">
        <v>49</v>
      </c>
      <c r="E6683" s="7" t="s">
        <v>69</v>
      </c>
      <c r="F6683" s="7">
        <v>0.18</v>
      </c>
      <c r="G6683" s="7">
        <v>0.05</v>
      </c>
      <c r="H6683" s="7">
        <v>0.03</v>
      </c>
      <c r="I6683" s="7">
        <v>0.03</v>
      </c>
      <c r="J6683" s="7">
        <v>0.29</v>
      </c>
      <c r="K6683" s="10">
        <f t="shared" ref="K6683:O6683" si="6684">F6683*1000000</f>
        <v>180000</v>
      </c>
      <c r="L6683" s="10">
        <f t="shared" si="6684"/>
        <v>50000</v>
      </c>
      <c r="M6683" s="10">
        <f t="shared" si="6684"/>
        <v>30000</v>
      </c>
      <c r="N6683" s="10">
        <f t="shared" si="6684"/>
        <v>30000</v>
      </c>
      <c r="O6683" s="10">
        <f t="shared" si="6684"/>
        <v>290000</v>
      </c>
      <c r="P6683" s="7">
        <v>77.0</v>
      </c>
      <c r="Q6683" s="7">
        <v>71.0</v>
      </c>
      <c r="R6683" s="7">
        <v>7.8</v>
      </c>
      <c r="S6683" s="7">
        <v>188.0</v>
      </c>
      <c r="T6683" s="11">
        <f t="shared" si="3"/>
        <v>77.72586873</v>
      </c>
      <c r="U6683" s="7" t="s">
        <v>5944</v>
      </c>
      <c r="V6683" s="12" t="str">
        <f t="shared" si="4"/>
        <v>LightBox Interactive</v>
      </c>
      <c r="W6683" s="7" t="s">
        <v>64</v>
      </c>
    </row>
    <row r="6684">
      <c r="A6684" s="7" t="s">
        <v>5778</v>
      </c>
      <c r="B6684" s="8" t="s">
        <v>4908</v>
      </c>
      <c r="C6684" s="9">
        <v>2012.0</v>
      </c>
      <c r="D6684" s="7" t="s">
        <v>49</v>
      </c>
      <c r="E6684" s="7" t="s">
        <v>97</v>
      </c>
      <c r="F6684" s="7">
        <v>0.06</v>
      </c>
      <c r="G6684" s="7">
        <v>0.2</v>
      </c>
      <c r="H6684" s="7">
        <v>0.0</v>
      </c>
      <c r="I6684" s="7">
        <v>0.03</v>
      </c>
      <c r="J6684" s="7">
        <v>0.29</v>
      </c>
      <c r="K6684" s="10">
        <f t="shared" ref="K6684:O6684" si="6685">F6684*1000000</f>
        <v>60000</v>
      </c>
      <c r="L6684" s="10">
        <f t="shared" si="6685"/>
        <v>200000</v>
      </c>
      <c r="M6684" s="10">
        <f t="shared" si="6685"/>
        <v>0</v>
      </c>
      <c r="N6684" s="10">
        <f t="shared" si="6685"/>
        <v>30000</v>
      </c>
      <c r="O6684" s="10">
        <f t="shared" si="6685"/>
        <v>290000</v>
      </c>
      <c r="P6684" s="7">
        <v>68.0</v>
      </c>
      <c r="Q6684" s="7">
        <v>4.0</v>
      </c>
      <c r="R6684" s="7">
        <v>3.7</v>
      </c>
      <c r="S6684" s="7">
        <v>16.0</v>
      </c>
      <c r="T6684" s="11">
        <f t="shared" si="3"/>
        <v>43.2</v>
      </c>
      <c r="U6684" s="7" t="s">
        <v>97</v>
      </c>
      <c r="V6684" s="12" t="str">
        <f t="shared" si="4"/>
        <v>Electronic Arts</v>
      </c>
      <c r="W6684" s="7" t="s">
        <v>28</v>
      </c>
    </row>
    <row r="6685">
      <c r="A6685" s="7" t="s">
        <v>5930</v>
      </c>
      <c r="B6685" s="8" t="s">
        <v>30</v>
      </c>
      <c r="C6685" s="9">
        <v>2012.0</v>
      </c>
      <c r="D6685" s="7" t="s">
        <v>31</v>
      </c>
      <c r="E6685" s="7" t="s">
        <v>37</v>
      </c>
      <c r="F6685" s="7">
        <v>0.13</v>
      </c>
      <c r="G6685" s="7">
        <v>0.13</v>
      </c>
      <c r="H6685" s="7">
        <v>0.0</v>
      </c>
      <c r="I6685" s="7">
        <v>0.03</v>
      </c>
      <c r="J6685" s="7">
        <v>0.29</v>
      </c>
      <c r="K6685" s="10">
        <f t="shared" ref="K6685:O6685" si="6686">F6685*1000000</f>
        <v>130000</v>
      </c>
      <c r="L6685" s="10">
        <f t="shared" si="6686"/>
        <v>130000</v>
      </c>
      <c r="M6685" s="10">
        <f t="shared" si="6686"/>
        <v>0</v>
      </c>
      <c r="N6685" s="10">
        <f t="shared" si="6686"/>
        <v>30000</v>
      </c>
      <c r="O6685" s="10">
        <f t="shared" si="6686"/>
        <v>290000</v>
      </c>
      <c r="T6685" s="11" t="str">
        <f t="shared" si="3"/>
        <v/>
      </c>
      <c r="V6685" s="12" t="str">
        <f t="shared" si="4"/>
        <v>Activision</v>
      </c>
    </row>
    <row r="6686">
      <c r="A6686" s="7" t="s">
        <v>5893</v>
      </c>
      <c r="B6686" s="8" t="s">
        <v>4908</v>
      </c>
      <c r="C6686" s="9">
        <v>2012.0</v>
      </c>
      <c r="D6686" s="7" t="s">
        <v>75</v>
      </c>
      <c r="E6686" s="7" t="s">
        <v>46</v>
      </c>
      <c r="F6686" s="7">
        <v>0.12</v>
      </c>
      <c r="G6686" s="7">
        <v>0.14</v>
      </c>
      <c r="H6686" s="7">
        <v>0.0</v>
      </c>
      <c r="I6686" s="7">
        <v>0.02</v>
      </c>
      <c r="J6686" s="7">
        <v>0.29</v>
      </c>
      <c r="K6686" s="10">
        <f t="shared" ref="K6686:O6686" si="6687">F6686*1000000</f>
        <v>120000</v>
      </c>
      <c r="L6686" s="10">
        <f t="shared" si="6687"/>
        <v>140000</v>
      </c>
      <c r="M6686" s="10">
        <f t="shared" si="6687"/>
        <v>0</v>
      </c>
      <c r="N6686" s="10">
        <f t="shared" si="6687"/>
        <v>20000</v>
      </c>
      <c r="O6686" s="10">
        <f t="shared" si="6687"/>
        <v>290000</v>
      </c>
      <c r="T6686" s="11" t="str">
        <f t="shared" si="3"/>
        <v/>
      </c>
      <c r="V6686" s="12" t="str">
        <f t="shared" si="4"/>
        <v>Sega</v>
      </c>
    </row>
    <row r="6687">
      <c r="A6687" s="7" t="s">
        <v>5052</v>
      </c>
      <c r="B6687" s="8" t="s">
        <v>47</v>
      </c>
      <c r="C6687" s="9">
        <v>2012.0</v>
      </c>
      <c r="D6687" s="7" t="s">
        <v>26</v>
      </c>
      <c r="E6687" s="7" t="s">
        <v>69</v>
      </c>
      <c r="F6687" s="7">
        <v>0.0</v>
      </c>
      <c r="G6687" s="7">
        <v>0.0</v>
      </c>
      <c r="H6687" s="7">
        <v>0.28</v>
      </c>
      <c r="I6687" s="7">
        <v>0.0</v>
      </c>
      <c r="J6687" s="7">
        <v>0.28</v>
      </c>
      <c r="K6687" s="10">
        <f t="shared" ref="K6687:O6687" si="6688">F6687*1000000</f>
        <v>0</v>
      </c>
      <c r="L6687" s="10">
        <f t="shared" si="6688"/>
        <v>0</v>
      </c>
      <c r="M6687" s="10">
        <f t="shared" si="6688"/>
        <v>280000</v>
      </c>
      <c r="N6687" s="10">
        <f t="shared" si="6688"/>
        <v>0</v>
      </c>
      <c r="O6687" s="10">
        <f t="shared" si="6688"/>
        <v>280000</v>
      </c>
      <c r="R6687" s="7">
        <v>7.9</v>
      </c>
      <c r="S6687" s="7">
        <v>9.0</v>
      </c>
      <c r="T6687" s="11">
        <f t="shared" si="3"/>
        <v>79</v>
      </c>
      <c r="U6687" s="7" t="s">
        <v>234</v>
      </c>
      <c r="V6687" s="12" t="str">
        <f t="shared" si="4"/>
        <v>Clap Hanz</v>
      </c>
      <c r="W6687" s="7" t="s">
        <v>28</v>
      </c>
    </row>
    <row r="6688">
      <c r="A6688" s="7" t="s">
        <v>5829</v>
      </c>
      <c r="B6688" s="8" t="s">
        <v>4962</v>
      </c>
      <c r="C6688" s="9">
        <v>2012.0</v>
      </c>
      <c r="D6688" s="7" t="s">
        <v>49</v>
      </c>
      <c r="E6688" s="7" t="s">
        <v>495</v>
      </c>
      <c r="F6688" s="7">
        <v>0.09</v>
      </c>
      <c r="G6688" s="7">
        <v>0.13</v>
      </c>
      <c r="H6688" s="7">
        <v>0.0</v>
      </c>
      <c r="I6688" s="7">
        <v>0.06</v>
      </c>
      <c r="J6688" s="7">
        <v>0.28</v>
      </c>
      <c r="K6688" s="10">
        <f t="shared" ref="K6688:O6688" si="6689">F6688*1000000</f>
        <v>90000</v>
      </c>
      <c r="L6688" s="10">
        <f t="shared" si="6689"/>
        <v>130000</v>
      </c>
      <c r="M6688" s="10">
        <f t="shared" si="6689"/>
        <v>0</v>
      </c>
      <c r="N6688" s="10">
        <f t="shared" si="6689"/>
        <v>60000</v>
      </c>
      <c r="O6688" s="10">
        <f t="shared" si="6689"/>
        <v>280000</v>
      </c>
      <c r="P6688" s="7">
        <v>54.0</v>
      </c>
      <c r="Q6688" s="7">
        <v>8.0</v>
      </c>
      <c r="R6688" s="7">
        <v>5.6</v>
      </c>
      <c r="S6688" s="7">
        <v>35.0</v>
      </c>
      <c r="T6688" s="11">
        <f t="shared" si="3"/>
        <v>55.62790698</v>
      </c>
      <c r="U6688" s="7" t="s">
        <v>5811</v>
      </c>
      <c r="V6688" s="12" t="str">
        <f t="shared" si="4"/>
        <v>TT Games</v>
      </c>
      <c r="W6688" s="7" t="s">
        <v>52</v>
      </c>
    </row>
    <row r="6689">
      <c r="A6689" s="7" t="s">
        <v>5945</v>
      </c>
      <c r="B6689" s="8" t="s">
        <v>30</v>
      </c>
      <c r="C6689" s="9">
        <v>2012.0</v>
      </c>
      <c r="D6689" s="7" t="s">
        <v>67</v>
      </c>
      <c r="E6689" s="7" t="s">
        <v>32</v>
      </c>
      <c r="F6689" s="7">
        <v>0.18</v>
      </c>
      <c r="G6689" s="7">
        <v>0.08</v>
      </c>
      <c r="H6689" s="7">
        <v>0.0</v>
      </c>
      <c r="I6689" s="7">
        <v>0.02</v>
      </c>
      <c r="J6689" s="7">
        <v>0.28</v>
      </c>
      <c r="K6689" s="10">
        <f t="shared" ref="K6689:O6689" si="6690">F6689*1000000</f>
        <v>180000</v>
      </c>
      <c r="L6689" s="10">
        <f t="shared" si="6690"/>
        <v>80000</v>
      </c>
      <c r="M6689" s="10">
        <f t="shared" si="6690"/>
        <v>0</v>
      </c>
      <c r="N6689" s="10">
        <f t="shared" si="6690"/>
        <v>20000</v>
      </c>
      <c r="O6689" s="10">
        <f t="shared" si="6690"/>
        <v>280000</v>
      </c>
      <c r="P6689" s="7">
        <v>61.0</v>
      </c>
      <c r="Q6689" s="7">
        <v>70.0</v>
      </c>
      <c r="R6689" s="7">
        <v>4.8</v>
      </c>
      <c r="S6689" s="7">
        <v>80.0</v>
      </c>
      <c r="T6689" s="11">
        <f t="shared" si="3"/>
        <v>54.06666667</v>
      </c>
      <c r="U6689" s="7" t="s">
        <v>1451</v>
      </c>
      <c r="V6689" s="12" t="str">
        <f t="shared" si="4"/>
        <v>Lionhead Studios</v>
      </c>
      <c r="W6689" s="7" t="s">
        <v>64</v>
      </c>
    </row>
    <row r="6690">
      <c r="A6690" s="7" t="s">
        <v>5919</v>
      </c>
      <c r="B6690" s="8" t="s">
        <v>4908</v>
      </c>
      <c r="C6690" s="9">
        <v>2012.0</v>
      </c>
      <c r="D6690" s="7" t="s">
        <v>41</v>
      </c>
      <c r="E6690" s="7" t="s">
        <v>37</v>
      </c>
      <c r="F6690" s="7">
        <v>0.13</v>
      </c>
      <c r="G6690" s="7">
        <v>0.13</v>
      </c>
      <c r="H6690" s="7">
        <v>0.0</v>
      </c>
      <c r="I6690" s="7">
        <v>0.03</v>
      </c>
      <c r="J6690" s="7">
        <v>0.28</v>
      </c>
      <c r="K6690" s="10">
        <f t="shared" ref="K6690:O6690" si="6691">F6690*1000000</f>
        <v>130000</v>
      </c>
      <c r="L6690" s="10">
        <f t="shared" si="6691"/>
        <v>130000</v>
      </c>
      <c r="M6690" s="10">
        <f t="shared" si="6691"/>
        <v>0</v>
      </c>
      <c r="N6690" s="10">
        <f t="shared" si="6691"/>
        <v>30000</v>
      </c>
      <c r="O6690" s="10">
        <f t="shared" si="6691"/>
        <v>280000</v>
      </c>
      <c r="T6690" s="11" t="str">
        <f t="shared" si="3"/>
        <v/>
      </c>
      <c r="U6690" s="7" t="s">
        <v>256</v>
      </c>
      <c r="V6690" s="12" t="str">
        <f t="shared" si="4"/>
        <v>Black Lantern Studios</v>
      </c>
      <c r="W6690" s="7" t="s">
        <v>28</v>
      </c>
    </row>
    <row r="6691">
      <c r="A6691" s="7" t="s">
        <v>5946</v>
      </c>
      <c r="B6691" s="8" t="s">
        <v>4908</v>
      </c>
      <c r="C6691" s="9">
        <v>2012.0</v>
      </c>
      <c r="D6691" s="7" t="s">
        <v>41</v>
      </c>
      <c r="E6691" s="7" t="s">
        <v>5947</v>
      </c>
      <c r="F6691" s="7">
        <v>0.0</v>
      </c>
      <c r="G6691" s="7">
        <v>0.0</v>
      </c>
      <c r="H6691" s="7">
        <v>0.28</v>
      </c>
      <c r="I6691" s="7">
        <v>0.0</v>
      </c>
      <c r="J6691" s="7">
        <v>0.28</v>
      </c>
      <c r="K6691" s="10">
        <f t="shared" ref="K6691:O6691" si="6692">F6691*1000000</f>
        <v>0</v>
      </c>
      <c r="L6691" s="10">
        <f t="shared" si="6692"/>
        <v>0</v>
      </c>
      <c r="M6691" s="10">
        <f t="shared" si="6692"/>
        <v>280000</v>
      </c>
      <c r="N6691" s="10">
        <f t="shared" si="6692"/>
        <v>0</v>
      </c>
      <c r="O6691" s="10">
        <f t="shared" si="6692"/>
        <v>280000</v>
      </c>
      <c r="T6691" s="11" t="str">
        <f t="shared" si="3"/>
        <v/>
      </c>
      <c r="V6691" s="12" t="str">
        <f t="shared" si="4"/>
        <v>Nippon Columbia</v>
      </c>
    </row>
    <row r="6692">
      <c r="A6692" s="7" t="s">
        <v>5914</v>
      </c>
      <c r="B6692" s="8" t="s">
        <v>78</v>
      </c>
      <c r="C6692" s="9">
        <v>2012.0</v>
      </c>
      <c r="D6692" s="7" t="s">
        <v>49</v>
      </c>
      <c r="E6692" s="7" t="s">
        <v>97</v>
      </c>
      <c r="F6692" s="7">
        <v>0.09</v>
      </c>
      <c r="G6692" s="7">
        <v>0.16</v>
      </c>
      <c r="H6692" s="7">
        <v>0.0</v>
      </c>
      <c r="I6692" s="7">
        <v>0.02</v>
      </c>
      <c r="J6692" s="7">
        <v>0.27</v>
      </c>
      <c r="K6692" s="10">
        <f t="shared" ref="K6692:O6692" si="6693">F6692*1000000</f>
        <v>90000</v>
      </c>
      <c r="L6692" s="10">
        <f t="shared" si="6693"/>
        <v>160000</v>
      </c>
      <c r="M6692" s="10">
        <f t="shared" si="6693"/>
        <v>0</v>
      </c>
      <c r="N6692" s="10">
        <f t="shared" si="6693"/>
        <v>20000</v>
      </c>
      <c r="O6692" s="10">
        <f t="shared" si="6693"/>
        <v>270000</v>
      </c>
      <c r="R6692" s="7">
        <v>8.0</v>
      </c>
      <c r="S6692" s="7">
        <v>60.0</v>
      </c>
      <c r="T6692" s="11">
        <f t="shared" si="3"/>
        <v>80</v>
      </c>
      <c r="U6692" s="7" t="s">
        <v>116</v>
      </c>
      <c r="V6692" s="12" t="str">
        <f t="shared" si="4"/>
        <v>BioWare</v>
      </c>
      <c r="W6692" s="7" t="s">
        <v>34</v>
      </c>
    </row>
    <row r="6693">
      <c r="A6693" s="7" t="s">
        <v>5934</v>
      </c>
      <c r="B6693" s="8" t="s">
        <v>30</v>
      </c>
      <c r="C6693" s="9">
        <v>2012.0</v>
      </c>
      <c r="D6693" s="7" t="s">
        <v>75</v>
      </c>
      <c r="E6693" s="7" t="s">
        <v>253</v>
      </c>
      <c r="F6693" s="7">
        <v>0.07</v>
      </c>
      <c r="G6693" s="7">
        <v>0.17</v>
      </c>
      <c r="H6693" s="7">
        <v>0.0</v>
      </c>
      <c r="I6693" s="7">
        <v>0.02</v>
      </c>
      <c r="J6693" s="7">
        <v>0.27</v>
      </c>
      <c r="K6693" s="10">
        <f t="shared" ref="K6693:O6693" si="6694">F6693*1000000</f>
        <v>70000</v>
      </c>
      <c r="L6693" s="10">
        <f t="shared" si="6694"/>
        <v>170000</v>
      </c>
      <c r="M6693" s="10">
        <f t="shared" si="6694"/>
        <v>0</v>
      </c>
      <c r="N6693" s="10">
        <f t="shared" si="6694"/>
        <v>20000</v>
      </c>
      <c r="O6693" s="10">
        <f t="shared" si="6694"/>
        <v>270000</v>
      </c>
      <c r="P6693" s="7">
        <v>64.0</v>
      </c>
      <c r="Q6693" s="7">
        <v>33.0</v>
      </c>
      <c r="R6693" s="7">
        <v>5.7</v>
      </c>
      <c r="S6693" s="7">
        <v>22.0</v>
      </c>
      <c r="T6693" s="11">
        <f t="shared" si="3"/>
        <v>61.2</v>
      </c>
      <c r="U6693" s="7" t="s">
        <v>253</v>
      </c>
      <c r="V6693" s="12" t="str">
        <f t="shared" si="4"/>
        <v>Codemasters</v>
      </c>
      <c r="W6693" s="7" t="s">
        <v>28</v>
      </c>
    </row>
    <row r="6694">
      <c r="A6694" s="7" t="s">
        <v>5948</v>
      </c>
      <c r="B6694" s="8" t="s">
        <v>5783</v>
      </c>
      <c r="C6694" s="9">
        <v>2012.0</v>
      </c>
      <c r="D6694" s="7" t="s">
        <v>41</v>
      </c>
      <c r="E6694" s="7" t="s">
        <v>27</v>
      </c>
      <c r="F6694" s="7">
        <v>0.13</v>
      </c>
      <c r="G6694" s="7">
        <v>0.12</v>
      </c>
      <c r="H6694" s="7">
        <v>0.0</v>
      </c>
      <c r="I6694" s="7">
        <v>0.02</v>
      </c>
      <c r="J6694" s="7">
        <v>0.27</v>
      </c>
      <c r="K6694" s="10">
        <f t="shared" ref="K6694:O6694" si="6695">F6694*1000000</f>
        <v>130000</v>
      </c>
      <c r="L6694" s="10">
        <f t="shared" si="6695"/>
        <v>120000</v>
      </c>
      <c r="M6694" s="10">
        <f t="shared" si="6695"/>
        <v>0</v>
      </c>
      <c r="N6694" s="10">
        <f t="shared" si="6695"/>
        <v>20000</v>
      </c>
      <c r="O6694" s="10">
        <f t="shared" si="6695"/>
        <v>270000</v>
      </c>
      <c r="P6694" s="7">
        <v>60.0</v>
      </c>
      <c r="Q6694" s="7">
        <v>21.0</v>
      </c>
      <c r="R6694" s="7">
        <v>5.4</v>
      </c>
      <c r="S6694" s="7">
        <v>18.0</v>
      </c>
      <c r="T6694" s="11">
        <f t="shared" si="3"/>
        <v>57.23076923</v>
      </c>
      <c r="U6694" s="7" t="s">
        <v>2798</v>
      </c>
      <c r="V6694" s="12" t="str">
        <f t="shared" si="4"/>
        <v>FreeStyleGames</v>
      </c>
      <c r="W6694" s="7" t="s">
        <v>52</v>
      </c>
    </row>
    <row r="6695">
      <c r="A6695" s="7" t="s">
        <v>5949</v>
      </c>
      <c r="B6695" s="8" t="s">
        <v>4908</v>
      </c>
      <c r="C6695" s="9">
        <v>2012.0</v>
      </c>
      <c r="D6695" s="7" t="s">
        <v>41</v>
      </c>
      <c r="E6695" s="7" t="s">
        <v>46</v>
      </c>
      <c r="F6695" s="7">
        <v>0.07</v>
      </c>
      <c r="G6695" s="7">
        <v>0.07</v>
      </c>
      <c r="H6695" s="7">
        <v>0.12</v>
      </c>
      <c r="I6695" s="7">
        <v>0.01</v>
      </c>
      <c r="J6695" s="7">
        <v>0.27</v>
      </c>
      <c r="K6695" s="10">
        <f t="shared" ref="K6695:O6695" si="6696">F6695*1000000</f>
        <v>70000</v>
      </c>
      <c r="L6695" s="10">
        <f t="shared" si="6696"/>
        <v>70000</v>
      </c>
      <c r="M6695" s="10">
        <f t="shared" si="6696"/>
        <v>120000</v>
      </c>
      <c r="N6695" s="10">
        <f t="shared" si="6696"/>
        <v>10000</v>
      </c>
      <c r="O6695" s="10">
        <f t="shared" si="6696"/>
        <v>270000</v>
      </c>
      <c r="T6695" s="11" t="str">
        <f t="shared" si="3"/>
        <v/>
      </c>
      <c r="V6695" s="12" t="str">
        <f t="shared" si="4"/>
        <v>Sega</v>
      </c>
    </row>
    <row r="6696">
      <c r="A6696" s="7" t="s">
        <v>5950</v>
      </c>
      <c r="B6696" s="8" t="s">
        <v>4908</v>
      </c>
      <c r="C6696" s="9">
        <v>2012.0</v>
      </c>
      <c r="D6696" s="7" t="s">
        <v>49</v>
      </c>
      <c r="E6696" s="7" t="s">
        <v>27</v>
      </c>
      <c r="F6696" s="7">
        <v>0.0</v>
      </c>
      <c r="G6696" s="7">
        <v>0.0</v>
      </c>
      <c r="H6696" s="7">
        <v>0.27</v>
      </c>
      <c r="I6696" s="7">
        <v>0.0</v>
      </c>
      <c r="J6696" s="7">
        <v>0.27</v>
      </c>
      <c r="K6696" s="10">
        <f t="shared" ref="K6696:O6696" si="6697">F6696*1000000</f>
        <v>0</v>
      </c>
      <c r="L6696" s="10">
        <f t="shared" si="6697"/>
        <v>0</v>
      </c>
      <c r="M6696" s="10">
        <f t="shared" si="6697"/>
        <v>270000</v>
      </c>
      <c r="N6696" s="10">
        <f t="shared" si="6697"/>
        <v>0</v>
      </c>
      <c r="O6696" s="10">
        <f t="shared" si="6697"/>
        <v>270000</v>
      </c>
      <c r="T6696" s="11" t="str">
        <f t="shared" si="3"/>
        <v/>
      </c>
      <c r="V6696" s="12" t="str">
        <f t="shared" si="4"/>
        <v>Nintendo</v>
      </c>
    </row>
    <row r="6697">
      <c r="A6697" s="7" t="s">
        <v>5790</v>
      </c>
      <c r="B6697" s="8" t="s">
        <v>5783</v>
      </c>
      <c r="C6697" s="9">
        <v>2012.0</v>
      </c>
      <c r="D6697" s="7" t="s">
        <v>67</v>
      </c>
      <c r="E6697" s="7" t="s">
        <v>97</v>
      </c>
      <c r="F6697" s="7">
        <v>0.14</v>
      </c>
      <c r="G6697" s="7">
        <v>0.11</v>
      </c>
      <c r="H6697" s="7">
        <v>0.0</v>
      </c>
      <c r="I6697" s="7">
        <v>0.02</v>
      </c>
      <c r="J6697" s="7">
        <v>0.27</v>
      </c>
      <c r="K6697" s="10">
        <f t="shared" ref="K6697:O6697" si="6698">F6697*1000000</f>
        <v>140000</v>
      </c>
      <c r="L6697" s="10">
        <f t="shared" si="6698"/>
        <v>110000</v>
      </c>
      <c r="M6697" s="10">
        <f t="shared" si="6698"/>
        <v>0</v>
      </c>
      <c r="N6697" s="10">
        <f t="shared" si="6698"/>
        <v>20000</v>
      </c>
      <c r="O6697" s="10">
        <f t="shared" si="6698"/>
        <v>270000</v>
      </c>
      <c r="T6697" s="11" t="str">
        <f t="shared" si="3"/>
        <v/>
      </c>
      <c r="V6697" s="12" t="str">
        <f t="shared" si="4"/>
        <v>Electronic Arts</v>
      </c>
    </row>
    <row r="6698">
      <c r="A6698" s="7" t="s">
        <v>5813</v>
      </c>
      <c r="B6698" s="8" t="s">
        <v>92</v>
      </c>
      <c r="C6698" s="9">
        <v>2012.0</v>
      </c>
      <c r="D6698" s="7" t="s">
        <v>26</v>
      </c>
      <c r="E6698" s="7" t="s">
        <v>100</v>
      </c>
      <c r="F6698" s="7">
        <v>0.0</v>
      </c>
      <c r="G6698" s="7">
        <v>0.07</v>
      </c>
      <c r="H6698" s="7">
        <v>0.18</v>
      </c>
      <c r="I6698" s="7">
        <v>0.03</v>
      </c>
      <c r="J6698" s="7">
        <v>0.27</v>
      </c>
      <c r="K6698" s="10">
        <f t="shared" ref="K6698:O6698" si="6699">F6698*1000000</f>
        <v>0</v>
      </c>
      <c r="L6698" s="10">
        <f t="shared" si="6699"/>
        <v>70000</v>
      </c>
      <c r="M6698" s="10">
        <f t="shared" si="6699"/>
        <v>180000</v>
      </c>
      <c r="N6698" s="10">
        <f t="shared" si="6699"/>
        <v>30000</v>
      </c>
      <c r="O6698" s="10">
        <f t="shared" si="6699"/>
        <v>270000</v>
      </c>
      <c r="T6698" s="11" t="str">
        <f t="shared" si="3"/>
        <v/>
      </c>
      <c r="U6698" s="7" t="s">
        <v>101</v>
      </c>
      <c r="V6698" s="12" t="str">
        <f t="shared" si="4"/>
        <v>Konami</v>
      </c>
      <c r="W6698" s="7" t="s">
        <v>28</v>
      </c>
    </row>
    <row r="6699">
      <c r="A6699" s="7" t="s">
        <v>5951</v>
      </c>
      <c r="B6699" s="8" t="s">
        <v>47</v>
      </c>
      <c r="C6699" s="9">
        <v>2012.0</v>
      </c>
      <c r="D6699" s="7" t="s">
        <v>49</v>
      </c>
      <c r="E6699" s="7" t="s">
        <v>37</v>
      </c>
      <c r="F6699" s="7">
        <v>0.12</v>
      </c>
      <c r="G6699" s="7">
        <v>0.1</v>
      </c>
      <c r="H6699" s="7">
        <v>0.0</v>
      </c>
      <c r="I6699" s="7">
        <v>0.04</v>
      </c>
      <c r="J6699" s="7">
        <v>0.26</v>
      </c>
      <c r="K6699" s="10">
        <f t="shared" ref="K6699:O6699" si="6700">F6699*1000000</f>
        <v>120000</v>
      </c>
      <c r="L6699" s="10">
        <f t="shared" si="6700"/>
        <v>100000</v>
      </c>
      <c r="M6699" s="10">
        <f t="shared" si="6700"/>
        <v>0</v>
      </c>
      <c r="N6699" s="10">
        <f t="shared" si="6700"/>
        <v>40000</v>
      </c>
      <c r="O6699" s="10">
        <f t="shared" si="6700"/>
        <v>260000</v>
      </c>
      <c r="P6699" s="7">
        <v>40.0</v>
      </c>
      <c r="Q6699" s="7">
        <v>9.0</v>
      </c>
      <c r="R6699" s="7">
        <v>6.4</v>
      </c>
      <c r="S6699" s="7">
        <v>31.0</v>
      </c>
      <c r="T6699" s="11">
        <f t="shared" si="3"/>
        <v>58.6</v>
      </c>
      <c r="U6699" s="7" t="s">
        <v>419</v>
      </c>
      <c r="V6699" s="12" t="str">
        <f t="shared" si="4"/>
        <v>Heavy Iron Studios</v>
      </c>
      <c r="W6699" s="7" t="s">
        <v>34</v>
      </c>
    </row>
    <row r="6700">
      <c r="A6700" s="7" t="s">
        <v>5889</v>
      </c>
      <c r="B6700" s="8" t="s">
        <v>30</v>
      </c>
      <c r="C6700" s="9">
        <v>2012.0</v>
      </c>
      <c r="D6700" s="7" t="s">
        <v>49</v>
      </c>
      <c r="E6700" s="7" t="s">
        <v>37</v>
      </c>
      <c r="F6700" s="7">
        <v>0.18</v>
      </c>
      <c r="G6700" s="7">
        <v>0.05</v>
      </c>
      <c r="H6700" s="7">
        <v>0.0</v>
      </c>
      <c r="I6700" s="7">
        <v>0.02</v>
      </c>
      <c r="J6700" s="7">
        <v>0.26</v>
      </c>
      <c r="K6700" s="10">
        <f t="shared" ref="K6700:O6700" si="6701">F6700*1000000</f>
        <v>180000</v>
      </c>
      <c r="L6700" s="10">
        <f t="shared" si="6701"/>
        <v>50000</v>
      </c>
      <c r="M6700" s="10">
        <f t="shared" si="6701"/>
        <v>0</v>
      </c>
      <c r="N6700" s="10">
        <f t="shared" si="6701"/>
        <v>20000</v>
      </c>
      <c r="O6700" s="10">
        <f t="shared" si="6701"/>
        <v>260000</v>
      </c>
      <c r="P6700" s="7">
        <v>63.0</v>
      </c>
      <c r="Q6700" s="7">
        <v>13.0</v>
      </c>
      <c r="R6700" s="7">
        <v>3.5</v>
      </c>
      <c r="S6700" s="7">
        <v>27.0</v>
      </c>
      <c r="T6700" s="11">
        <f t="shared" si="3"/>
        <v>44.1</v>
      </c>
      <c r="U6700" s="7" t="s">
        <v>5192</v>
      </c>
      <c r="V6700" s="12" t="str">
        <f t="shared" si="4"/>
        <v>Rovio Mobile, Rovio Entertainment</v>
      </c>
      <c r="W6700" s="7" t="s">
        <v>28</v>
      </c>
    </row>
    <row r="6701">
      <c r="A6701" s="7" t="s">
        <v>5952</v>
      </c>
      <c r="B6701" s="8" t="s">
        <v>47</v>
      </c>
      <c r="C6701" s="9">
        <v>2012.0</v>
      </c>
      <c r="D6701" s="7" t="s">
        <v>67</v>
      </c>
      <c r="E6701" s="7" t="s">
        <v>287</v>
      </c>
      <c r="F6701" s="7">
        <v>0.06</v>
      </c>
      <c r="G6701" s="7">
        <v>0.04</v>
      </c>
      <c r="H6701" s="7">
        <v>0.14</v>
      </c>
      <c r="I6701" s="7">
        <v>0.02</v>
      </c>
      <c r="J6701" s="7">
        <v>0.26</v>
      </c>
      <c r="K6701" s="10">
        <f t="shared" ref="K6701:O6701" si="6702">F6701*1000000</f>
        <v>60000</v>
      </c>
      <c r="L6701" s="10">
        <f t="shared" si="6702"/>
        <v>40000</v>
      </c>
      <c r="M6701" s="10">
        <f t="shared" si="6702"/>
        <v>140000</v>
      </c>
      <c r="N6701" s="10">
        <f t="shared" si="6702"/>
        <v>20000</v>
      </c>
      <c r="O6701" s="10">
        <f t="shared" si="6702"/>
        <v>260000</v>
      </c>
      <c r="P6701" s="7">
        <v>70.0</v>
      </c>
      <c r="Q6701" s="7">
        <v>17.0</v>
      </c>
      <c r="R6701" s="7">
        <v>6.6</v>
      </c>
      <c r="S6701" s="7">
        <v>120.0</v>
      </c>
      <c r="T6701" s="11">
        <f t="shared" si="3"/>
        <v>66.49635036</v>
      </c>
      <c r="U6701" s="7" t="s">
        <v>1056</v>
      </c>
      <c r="V6701" s="12" t="str">
        <f t="shared" si="4"/>
        <v>Gust</v>
      </c>
      <c r="W6701" s="7" t="s">
        <v>64</v>
      </c>
    </row>
    <row r="6702">
      <c r="A6702" s="7" t="s">
        <v>5953</v>
      </c>
      <c r="B6702" s="8" t="s">
        <v>47</v>
      </c>
      <c r="C6702" s="9">
        <v>2012.0</v>
      </c>
      <c r="D6702" s="7" t="s">
        <v>49</v>
      </c>
      <c r="E6702" s="7" t="s">
        <v>69</v>
      </c>
      <c r="F6702" s="7">
        <v>0.0</v>
      </c>
      <c r="G6702" s="7">
        <v>0.0</v>
      </c>
      <c r="H6702" s="7">
        <v>0.26</v>
      </c>
      <c r="I6702" s="7">
        <v>0.0</v>
      </c>
      <c r="J6702" s="7">
        <v>0.26</v>
      </c>
      <c r="K6702" s="10">
        <f t="shared" ref="K6702:O6702" si="6703">F6702*1000000</f>
        <v>0</v>
      </c>
      <c r="L6702" s="10">
        <f t="shared" si="6703"/>
        <v>0</v>
      </c>
      <c r="M6702" s="10">
        <f t="shared" si="6703"/>
        <v>260000</v>
      </c>
      <c r="N6702" s="10">
        <f t="shared" si="6703"/>
        <v>0</v>
      </c>
      <c r="O6702" s="10">
        <f t="shared" si="6703"/>
        <v>260000</v>
      </c>
      <c r="P6702" s="7">
        <v>74.0</v>
      </c>
      <c r="Q6702" s="7">
        <v>60.0</v>
      </c>
      <c r="R6702" s="7">
        <v>8.4</v>
      </c>
      <c r="S6702" s="7">
        <v>89.0</v>
      </c>
      <c r="T6702" s="11">
        <f t="shared" si="3"/>
        <v>79.97315436</v>
      </c>
      <c r="U6702" s="7" t="s">
        <v>5954</v>
      </c>
      <c r="V6702" s="12" t="str">
        <f t="shared" si="4"/>
        <v>Crispy's</v>
      </c>
      <c r="W6702" s="7" t="s">
        <v>64</v>
      </c>
    </row>
    <row r="6703">
      <c r="A6703" s="7" t="s">
        <v>5955</v>
      </c>
      <c r="B6703" s="8" t="s">
        <v>30</v>
      </c>
      <c r="C6703" s="9">
        <v>2012.0</v>
      </c>
      <c r="D6703" s="7" t="s">
        <v>67</v>
      </c>
      <c r="E6703" s="7" t="s">
        <v>1206</v>
      </c>
      <c r="F6703" s="7">
        <v>0.15</v>
      </c>
      <c r="G6703" s="7">
        <v>0.08</v>
      </c>
      <c r="H6703" s="7">
        <v>0.0</v>
      </c>
      <c r="I6703" s="7">
        <v>0.02</v>
      </c>
      <c r="J6703" s="7">
        <v>0.25</v>
      </c>
      <c r="K6703" s="10">
        <f t="shared" ref="K6703:O6703" si="6704">F6703*1000000</f>
        <v>150000</v>
      </c>
      <c r="L6703" s="10">
        <f t="shared" si="6704"/>
        <v>80000</v>
      </c>
      <c r="M6703" s="10">
        <f t="shared" si="6704"/>
        <v>0</v>
      </c>
      <c r="N6703" s="10">
        <f t="shared" si="6704"/>
        <v>20000</v>
      </c>
      <c r="O6703" s="10">
        <f t="shared" si="6704"/>
        <v>250000</v>
      </c>
      <c r="P6703" s="7">
        <v>52.0</v>
      </c>
      <c r="Q6703" s="7">
        <v>35.0</v>
      </c>
      <c r="R6703" s="7">
        <v>5.2</v>
      </c>
      <c r="S6703" s="7">
        <v>126.0</v>
      </c>
      <c r="T6703" s="11">
        <f t="shared" si="3"/>
        <v>52</v>
      </c>
      <c r="U6703" s="7" t="s">
        <v>5956</v>
      </c>
      <c r="V6703" s="12" t="str">
        <f t="shared" si="4"/>
        <v>Cyanide, Cyanide Studios</v>
      </c>
      <c r="W6703" s="7" t="s">
        <v>34</v>
      </c>
    </row>
    <row r="6704">
      <c r="A6704" s="7" t="s">
        <v>5951</v>
      </c>
      <c r="B6704" s="8" t="s">
        <v>30</v>
      </c>
      <c r="C6704" s="9">
        <v>2012.0</v>
      </c>
      <c r="D6704" s="7" t="s">
        <v>49</v>
      </c>
      <c r="E6704" s="7" t="s">
        <v>37</v>
      </c>
      <c r="F6704" s="7">
        <v>0.14</v>
      </c>
      <c r="G6704" s="7">
        <v>0.09</v>
      </c>
      <c r="H6704" s="7">
        <v>0.0</v>
      </c>
      <c r="I6704" s="7">
        <v>0.02</v>
      </c>
      <c r="J6704" s="7">
        <v>0.25</v>
      </c>
      <c r="K6704" s="10">
        <f t="shared" ref="K6704:O6704" si="6705">F6704*1000000</f>
        <v>140000</v>
      </c>
      <c r="L6704" s="10">
        <f t="shared" si="6705"/>
        <v>90000</v>
      </c>
      <c r="M6704" s="10">
        <f t="shared" si="6705"/>
        <v>0</v>
      </c>
      <c r="N6704" s="10">
        <f t="shared" si="6705"/>
        <v>20000</v>
      </c>
      <c r="O6704" s="10">
        <f t="shared" si="6705"/>
        <v>250000</v>
      </c>
      <c r="P6704" s="7">
        <v>39.0</v>
      </c>
      <c r="Q6704" s="7">
        <v>28.0</v>
      </c>
      <c r="R6704" s="7">
        <v>5.0</v>
      </c>
      <c r="S6704" s="7">
        <v>51.0</v>
      </c>
      <c r="T6704" s="11">
        <f t="shared" si="3"/>
        <v>46.10126582</v>
      </c>
      <c r="U6704" s="7" t="s">
        <v>419</v>
      </c>
      <c r="V6704" s="12" t="str">
        <f t="shared" si="4"/>
        <v>Heavy Iron Studios</v>
      </c>
      <c r="W6704" s="7" t="s">
        <v>34</v>
      </c>
    </row>
    <row r="6705">
      <c r="A6705" s="7" t="s">
        <v>5913</v>
      </c>
      <c r="B6705" s="8" t="s">
        <v>30</v>
      </c>
      <c r="C6705" s="9">
        <v>2012.0</v>
      </c>
      <c r="D6705" s="7" t="s">
        <v>49</v>
      </c>
      <c r="E6705" s="7" t="s">
        <v>287</v>
      </c>
      <c r="F6705" s="7">
        <v>0.16</v>
      </c>
      <c r="G6705" s="7">
        <v>0.05</v>
      </c>
      <c r="H6705" s="7">
        <v>0.03</v>
      </c>
      <c r="I6705" s="7">
        <v>0.02</v>
      </c>
      <c r="J6705" s="7">
        <v>0.25</v>
      </c>
      <c r="K6705" s="10">
        <f t="shared" ref="K6705:O6705" si="6706">F6705*1000000</f>
        <v>160000</v>
      </c>
      <c r="L6705" s="10">
        <f t="shared" si="6706"/>
        <v>50000</v>
      </c>
      <c r="M6705" s="10">
        <f t="shared" si="6706"/>
        <v>30000</v>
      </c>
      <c r="N6705" s="10">
        <f t="shared" si="6706"/>
        <v>20000</v>
      </c>
      <c r="O6705" s="10">
        <f t="shared" si="6706"/>
        <v>250000</v>
      </c>
      <c r="P6705" s="7">
        <v>58.0</v>
      </c>
      <c r="Q6705" s="7">
        <v>39.0</v>
      </c>
      <c r="R6705" s="7">
        <v>4.4</v>
      </c>
      <c r="S6705" s="7">
        <v>136.0</v>
      </c>
      <c r="T6705" s="11">
        <f t="shared" si="3"/>
        <v>47.12</v>
      </c>
      <c r="U6705" s="7" t="s">
        <v>232</v>
      </c>
      <c r="V6705" s="12" t="str">
        <f t="shared" si="4"/>
        <v>Team Ninja</v>
      </c>
      <c r="W6705" s="7" t="s">
        <v>34</v>
      </c>
    </row>
    <row r="6706">
      <c r="A6706" s="7" t="s">
        <v>5799</v>
      </c>
      <c r="B6706" s="8" t="s">
        <v>78</v>
      </c>
      <c r="C6706" s="9">
        <v>2012.0</v>
      </c>
      <c r="D6706" s="7" t="s">
        <v>49</v>
      </c>
      <c r="E6706" s="7" t="s">
        <v>106</v>
      </c>
      <c r="F6706" s="7">
        <v>0.03</v>
      </c>
      <c r="G6706" s="7">
        <v>0.17</v>
      </c>
      <c r="H6706" s="7">
        <v>0.0</v>
      </c>
      <c r="I6706" s="7">
        <v>0.04</v>
      </c>
      <c r="J6706" s="7">
        <v>0.24</v>
      </c>
      <c r="K6706" s="10">
        <f t="shared" ref="K6706:O6706" si="6707">F6706*1000000</f>
        <v>30000</v>
      </c>
      <c r="L6706" s="10">
        <f t="shared" si="6707"/>
        <v>170000</v>
      </c>
      <c r="M6706" s="10">
        <f t="shared" si="6707"/>
        <v>0</v>
      </c>
      <c r="N6706" s="10">
        <f t="shared" si="6707"/>
        <v>40000</v>
      </c>
      <c r="O6706" s="10">
        <f t="shared" si="6707"/>
        <v>240000</v>
      </c>
      <c r="P6706" s="7">
        <v>79.0</v>
      </c>
      <c r="Q6706" s="7">
        <v>26.0</v>
      </c>
      <c r="R6706" s="7">
        <v>7.0</v>
      </c>
      <c r="S6706" s="7">
        <v>1327.0</v>
      </c>
      <c r="T6706" s="11">
        <f t="shared" si="3"/>
        <v>70.172949</v>
      </c>
      <c r="U6706" s="7" t="s">
        <v>5957</v>
      </c>
      <c r="V6706" s="12" t="str">
        <f t="shared" si="4"/>
        <v>Io Interactive, Nixxes Software</v>
      </c>
      <c r="W6706" s="7" t="s">
        <v>34</v>
      </c>
    </row>
    <row r="6707">
      <c r="A6707" s="7" t="s">
        <v>5958</v>
      </c>
      <c r="B6707" s="8" t="s">
        <v>4962</v>
      </c>
      <c r="C6707" s="9">
        <v>2012.0</v>
      </c>
      <c r="D6707" s="7" t="s">
        <v>49</v>
      </c>
      <c r="E6707" s="7" t="s">
        <v>5959</v>
      </c>
      <c r="F6707" s="7">
        <v>0.1</v>
      </c>
      <c r="G6707" s="7">
        <v>0.01</v>
      </c>
      <c r="H6707" s="7">
        <v>0.1</v>
      </c>
      <c r="I6707" s="7">
        <v>0.04</v>
      </c>
      <c r="J6707" s="7">
        <v>0.24</v>
      </c>
      <c r="K6707" s="10">
        <f t="shared" ref="K6707:O6707" si="6708">F6707*1000000</f>
        <v>100000</v>
      </c>
      <c r="L6707" s="10">
        <f t="shared" si="6708"/>
        <v>10000</v>
      </c>
      <c r="M6707" s="10">
        <f t="shared" si="6708"/>
        <v>100000</v>
      </c>
      <c r="N6707" s="10">
        <f t="shared" si="6708"/>
        <v>40000</v>
      </c>
      <c r="O6707" s="10">
        <f t="shared" si="6708"/>
        <v>240000</v>
      </c>
      <c r="P6707" s="7">
        <v>82.0</v>
      </c>
      <c r="Q6707" s="7">
        <v>56.0</v>
      </c>
      <c r="R6707" s="7">
        <v>8.8</v>
      </c>
      <c r="S6707" s="7">
        <v>237.0</v>
      </c>
      <c r="T6707" s="11">
        <f t="shared" si="3"/>
        <v>86.85324232</v>
      </c>
      <c r="U6707" s="7" t="s">
        <v>3108</v>
      </c>
      <c r="V6707" s="12" t="str">
        <f t="shared" si="4"/>
        <v>Falcom</v>
      </c>
      <c r="W6707" s="7" t="s">
        <v>64</v>
      </c>
    </row>
    <row r="6708">
      <c r="A6708" s="7" t="s">
        <v>5917</v>
      </c>
      <c r="B6708" s="8" t="s">
        <v>30</v>
      </c>
      <c r="C6708" s="9">
        <v>2012.0</v>
      </c>
      <c r="D6708" s="7" t="s">
        <v>49</v>
      </c>
      <c r="E6708" s="7" t="s">
        <v>131</v>
      </c>
      <c r="F6708" s="7">
        <v>0.15</v>
      </c>
      <c r="G6708" s="7">
        <v>0.06</v>
      </c>
      <c r="H6708" s="7">
        <v>0.01</v>
      </c>
      <c r="I6708" s="7">
        <v>0.02</v>
      </c>
      <c r="J6708" s="7">
        <v>0.24</v>
      </c>
      <c r="K6708" s="10">
        <f t="shared" ref="K6708:O6708" si="6709">F6708*1000000</f>
        <v>150000</v>
      </c>
      <c r="L6708" s="10">
        <f t="shared" si="6709"/>
        <v>60000</v>
      </c>
      <c r="M6708" s="10">
        <f t="shared" si="6709"/>
        <v>10000</v>
      </c>
      <c r="N6708" s="10">
        <f t="shared" si="6709"/>
        <v>20000</v>
      </c>
      <c r="O6708" s="10">
        <f t="shared" si="6709"/>
        <v>240000</v>
      </c>
      <c r="P6708" s="7">
        <v>71.0</v>
      </c>
      <c r="Q6708" s="7">
        <v>54.0</v>
      </c>
      <c r="R6708" s="7">
        <v>6.5</v>
      </c>
      <c r="S6708" s="7">
        <v>131.0</v>
      </c>
      <c r="T6708" s="11">
        <f t="shared" si="3"/>
        <v>66.75135135</v>
      </c>
      <c r="U6708" s="7" t="s">
        <v>1568</v>
      </c>
      <c r="V6708" s="12" t="str">
        <f t="shared" si="4"/>
        <v>CyberConnect2</v>
      </c>
      <c r="W6708" s="7" t="s">
        <v>64</v>
      </c>
    </row>
    <row r="6709">
      <c r="A6709" s="7" t="s">
        <v>5960</v>
      </c>
      <c r="B6709" s="8" t="s">
        <v>47</v>
      </c>
      <c r="C6709" s="9">
        <v>2012.0</v>
      </c>
      <c r="D6709" s="7" t="s">
        <v>54</v>
      </c>
      <c r="E6709" s="7" t="s">
        <v>1206</v>
      </c>
      <c r="F6709" s="7">
        <v>0.05</v>
      </c>
      <c r="G6709" s="7">
        <v>0.14</v>
      </c>
      <c r="H6709" s="7">
        <v>0.0</v>
      </c>
      <c r="I6709" s="7">
        <v>0.04</v>
      </c>
      <c r="J6709" s="7">
        <v>0.24</v>
      </c>
      <c r="K6709" s="10">
        <f t="shared" ref="K6709:O6709" si="6710">F6709*1000000</f>
        <v>50000</v>
      </c>
      <c r="L6709" s="10">
        <f t="shared" si="6710"/>
        <v>140000</v>
      </c>
      <c r="M6709" s="10">
        <f t="shared" si="6710"/>
        <v>0</v>
      </c>
      <c r="N6709" s="10">
        <f t="shared" si="6710"/>
        <v>40000</v>
      </c>
      <c r="O6709" s="10">
        <f t="shared" si="6710"/>
        <v>240000</v>
      </c>
      <c r="P6709" s="7">
        <v>65.0</v>
      </c>
      <c r="Q6709" s="7">
        <v>16.0</v>
      </c>
      <c r="R6709" s="7">
        <v>7.4</v>
      </c>
      <c r="S6709" s="7">
        <v>34.0</v>
      </c>
      <c r="T6709" s="11">
        <f t="shared" si="3"/>
        <v>71.12</v>
      </c>
      <c r="U6709" s="7" t="s">
        <v>3230</v>
      </c>
      <c r="V6709" s="12" t="str">
        <f t="shared" si="4"/>
        <v>Frogwares</v>
      </c>
      <c r="W6709" s="7" t="s">
        <v>34</v>
      </c>
    </row>
    <row r="6710">
      <c r="A6710" s="7" t="s">
        <v>5955</v>
      </c>
      <c r="B6710" s="8" t="s">
        <v>47</v>
      </c>
      <c r="C6710" s="9">
        <v>2012.0</v>
      </c>
      <c r="D6710" s="7" t="s">
        <v>67</v>
      </c>
      <c r="E6710" s="7" t="s">
        <v>1206</v>
      </c>
      <c r="F6710" s="7">
        <v>0.1</v>
      </c>
      <c r="G6710" s="7">
        <v>0.1</v>
      </c>
      <c r="H6710" s="7">
        <v>0.0</v>
      </c>
      <c r="I6710" s="7">
        <v>0.03</v>
      </c>
      <c r="J6710" s="7">
        <v>0.24</v>
      </c>
      <c r="K6710" s="10">
        <f t="shared" ref="K6710:O6710" si="6711">F6710*1000000</f>
        <v>100000</v>
      </c>
      <c r="L6710" s="10">
        <f t="shared" si="6711"/>
        <v>100000</v>
      </c>
      <c r="M6710" s="10">
        <f t="shared" si="6711"/>
        <v>0</v>
      </c>
      <c r="N6710" s="10">
        <f t="shared" si="6711"/>
        <v>30000</v>
      </c>
      <c r="O6710" s="10">
        <f t="shared" si="6711"/>
        <v>240000</v>
      </c>
      <c r="P6710" s="7">
        <v>53.0</v>
      </c>
      <c r="Q6710" s="7">
        <v>14.0</v>
      </c>
      <c r="R6710" s="7">
        <v>5.5</v>
      </c>
      <c r="S6710" s="7">
        <v>81.0</v>
      </c>
      <c r="T6710" s="11">
        <f t="shared" si="3"/>
        <v>54.70526316</v>
      </c>
      <c r="U6710" s="7" t="s">
        <v>5956</v>
      </c>
      <c r="V6710" s="12" t="str">
        <f t="shared" si="4"/>
        <v>Cyanide, Cyanide Studios</v>
      </c>
      <c r="W6710" s="7" t="s">
        <v>34</v>
      </c>
    </row>
    <row r="6711">
      <c r="A6711" s="7" t="s">
        <v>5961</v>
      </c>
      <c r="B6711" s="8" t="s">
        <v>47</v>
      </c>
      <c r="C6711" s="9">
        <v>2012.0</v>
      </c>
      <c r="D6711" s="7" t="s">
        <v>96</v>
      </c>
      <c r="E6711" s="7" t="s">
        <v>100</v>
      </c>
      <c r="F6711" s="7">
        <v>0.1</v>
      </c>
      <c r="G6711" s="7">
        <v>0.08</v>
      </c>
      <c r="H6711" s="7">
        <v>0.02</v>
      </c>
      <c r="I6711" s="7">
        <v>0.03</v>
      </c>
      <c r="J6711" s="7">
        <v>0.23</v>
      </c>
      <c r="K6711" s="10">
        <f t="shared" ref="K6711:O6711" si="6712">F6711*1000000</f>
        <v>100000</v>
      </c>
      <c r="L6711" s="10">
        <f t="shared" si="6712"/>
        <v>80000</v>
      </c>
      <c r="M6711" s="10">
        <f t="shared" si="6712"/>
        <v>20000</v>
      </c>
      <c r="N6711" s="10">
        <f t="shared" si="6712"/>
        <v>30000</v>
      </c>
      <c r="O6711" s="10">
        <f t="shared" si="6712"/>
        <v>230000</v>
      </c>
      <c r="P6711" s="7">
        <v>73.0</v>
      </c>
      <c r="Q6711" s="7">
        <v>27.0</v>
      </c>
      <c r="R6711" s="7">
        <v>8.4</v>
      </c>
      <c r="S6711" s="7">
        <v>18.0</v>
      </c>
      <c r="T6711" s="11">
        <f t="shared" si="3"/>
        <v>77.4</v>
      </c>
      <c r="U6711" s="7" t="s">
        <v>2861</v>
      </c>
      <c r="V6711" s="12" t="str">
        <f t="shared" si="4"/>
        <v>Gaijin Entertainment</v>
      </c>
      <c r="W6711" s="7" t="s">
        <v>64</v>
      </c>
    </row>
    <row r="6712">
      <c r="A6712" s="7" t="s">
        <v>5962</v>
      </c>
      <c r="B6712" s="8" t="s">
        <v>4962</v>
      </c>
      <c r="C6712" s="9">
        <v>2012.0</v>
      </c>
      <c r="D6712" s="7" t="s">
        <v>41</v>
      </c>
      <c r="E6712" s="7" t="s">
        <v>46</v>
      </c>
      <c r="F6712" s="7">
        <v>0.0</v>
      </c>
      <c r="G6712" s="7">
        <v>0.0</v>
      </c>
      <c r="H6712" s="7">
        <v>0.23</v>
      </c>
      <c r="I6712" s="7">
        <v>0.0</v>
      </c>
      <c r="J6712" s="7">
        <v>0.23</v>
      </c>
      <c r="K6712" s="10">
        <f t="shared" ref="K6712:O6712" si="6713">F6712*1000000</f>
        <v>0</v>
      </c>
      <c r="L6712" s="10">
        <f t="shared" si="6713"/>
        <v>0</v>
      </c>
      <c r="M6712" s="10">
        <f t="shared" si="6713"/>
        <v>230000</v>
      </c>
      <c r="N6712" s="10">
        <f t="shared" si="6713"/>
        <v>0</v>
      </c>
      <c r="O6712" s="10">
        <f t="shared" si="6713"/>
        <v>230000</v>
      </c>
      <c r="P6712" s="7">
        <v>81.0</v>
      </c>
      <c r="Q6712" s="7">
        <v>10.0</v>
      </c>
      <c r="R6712" s="7">
        <v>8.0</v>
      </c>
      <c r="S6712" s="7">
        <v>90.0</v>
      </c>
      <c r="T6712" s="11">
        <f t="shared" si="3"/>
        <v>80.1</v>
      </c>
      <c r="U6712" s="7" t="s">
        <v>46</v>
      </c>
      <c r="V6712" s="12" t="str">
        <f t="shared" si="4"/>
        <v>Sega</v>
      </c>
      <c r="W6712" s="7" t="s">
        <v>64</v>
      </c>
    </row>
    <row r="6713">
      <c r="A6713" s="7" t="s">
        <v>5963</v>
      </c>
      <c r="B6713" s="8" t="s">
        <v>30</v>
      </c>
      <c r="C6713" s="9">
        <v>2012.0</v>
      </c>
      <c r="D6713" s="7" t="s">
        <v>75</v>
      </c>
      <c r="E6713" s="7" t="s">
        <v>253</v>
      </c>
      <c r="F6713" s="7">
        <v>0.08</v>
      </c>
      <c r="G6713" s="7">
        <v>0.13</v>
      </c>
      <c r="H6713" s="7">
        <v>0.0</v>
      </c>
      <c r="I6713" s="7">
        <v>0.02</v>
      </c>
      <c r="J6713" s="7">
        <v>0.23</v>
      </c>
      <c r="K6713" s="10">
        <f t="shared" ref="K6713:O6713" si="6714">F6713*1000000</f>
        <v>80000</v>
      </c>
      <c r="L6713" s="10">
        <f t="shared" si="6714"/>
        <v>130000</v>
      </c>
      <c r="M6713" s="10">
        <f t="shared" si="6714"/>
        <v>0</v>
      </c>
      <c r="N6713" s="10">
        <f t="shared" si="6714"/>
        <v>20000</v>
      </c>
      <c r="O6713" s="10">
        <f t="shared" si="6714"/>
        <v>230000</v>
      </c>
      <c r="P6713" s="7">
        <v>75.0</v>
      </c>
      <c r="Q6713" s="7">
        <v>53.0</v>
      </c>
      <c r="R6713" s="7">
        <v>6.4</v>
      </c>
      <c r="S6713" s="7">
        <v>53.0</v>
      </c>
      <c r="T6713" s="11">
        <f t="shared" si="3"/>
        <v>69.5</v>
      </c>
      <c r="U6713" s="7" t="s">
        <v>253</v>
      </c>
      <c r="V6713" s="12" t="str">
        <f t="shared" si="4"/>
        <v>Codemasters</v>
      </c>
      <c r="W6713" s="7" t="s">
        <v>52</v>
      </c>
    </row>
    <row r="6714">
      <c r="A6714" s="7" t="s">
        <v>5964</v>
      </c>
      <c r="B6714" s="8" t="s">
        <v>47</v>
      </c>
      <c r="C6714" s="9">
        <v>2012.0</v>
      </c>
      <c r="D6714" s="7" t="s">
        <v>26</v>
      </c>
      <c r="E6714" s="7" t="s">
        <v>97</v>
      </c>
      <c r="F6714" s="7">
        <v>0.09</v>
      </c>
      <c r="G6714" s="7">
        <v>0.1</v>
      </c>
      <c r="H6714" s="7">
        <v>0.0</v>
      </c>
      <c r="I6714" s="7">
        <v>0.04</v>
      </c>
      <c r="J6714" s="7">
        <v>0.23</v>
      </c>
      <c r="K6714" s="10">
        <f t="shared" ref="K6714:O6714" si="6715">F6714*1000000</f>
        <v>90000</v>
      </c>
      <c r="L6714" s="10">
        <f t="shared" si="6715"/>
        <v>100000</v>
      </c>
      <c r="M6714" s="10">
        <f t="shared" si="6715"/>
        <v>0</v>
      </c>
      <c r="N6714" s="10">
        <f t="shared" si="6715"/>
        <v>40000</v>
      </c>
      <c r="O6714" s="10">
        <f t="shared" si="6715"/>
        <v>230000</v>
      </c>
      <c r="P6714" s="7">
        <v>73.0</v>
      </c>
      <c r="Q6714" s="7">
        <v>36.0</v>
      </c>
      <c r="R6714" s="7">
        <v>5.2</v>
      </c>
      <c r="S6714" s="7">
        <v>17.0</v>
      </c>
      <c r="T6714" s="11">
        <f t="shared" si="3"/>
        <v>66.26415094</v>
      </c>
      <c r="U6714" s="7" t="s">
        <v>343</v>
      </c>
      <c r="V6714" s="12" t="str">
        <f t="shared" si="4"/>
        <v>EA Sports</v>
      </c>
      <c r="W6714" s="7" t="s">
        <v>28</v>
      </c>
    </row>
    <row r="6715">
      <c r="A6715" s="7" t="s">
        <v>5965</v>
      </c>
      <c r="B6715" s="8" t="s">
        <v>47</v>
      </c>
      <c r="C6715" s="9">
        <v>2012.0</v>
      </c>
      <c r="D6715" s="7" t="s">
        <v>54</v>
      </c>
      <c r="E6715" s="7" t="s">
        <v>69</v>
      </c>
      <c r="F6715" s="7">
        <v>0.19</v>
      </c>
      <c r="G6715" s="7">
        <v>0.01</v>
      </c>
      <c r="H6715" s="7">
        <v>0.0</v>
      </c>
      <c r="I6715" s="7">
        <v>0.03</v>
      </c>
      <c r="J6715" s="7">
        <v>0.23</v>
      </c>
      <c r="K6715" s="10">
        <f t="shared" ref="K6715:O6715" si="6716">F6715*1000000</f>
        <v>190000</v>
      </c>
      <c r="L6715" s="10">
        <f t="shared" si="6716"/>
        <v>10000</v>
      </c>
      <c r="M6715" s="10">
        <f t="shared" si="6716"/>
        <v>0</v>
      </c>
      <c r="N6715" s="10">
        <f t="shared" si="6716"/>
        <v>30000</v>
      </c>
      <c r="O6715" s="10">
        <f t="shared" si="6716"/>
        <v>230000</v>
      </c>
      <c r="T6715" s="11" t="str">
        <f t="shared" si="3"/>
        <v/>
      </c>
      <c r="V6715" s="12" t="str">
        <f t="shared" si="4"/>
        <v>Sony Computer Entertainment</v>
      </c>
    </row>
    <row r="6716">
      <c r="A6716" s="7" t="s">
        <v>5850</v>
      </c>
      <c r="B6716" s="8" t="s">
        <v>5783</v>
      </c>
      <c r="C6716" s="9">
        <v>2012.0</v>
      </c>
      <c r="D6716" s="7" t="s">
        <v>49</v>
      </c>
      <c r="E6716" s="7" t="s">
        <v>145</v>
      </c>
      <c r="F6716" s="7">
        <v>0.13</v>
      </c>
      <c r="G6716" s="7">
        <v>0.07</v>
      </c>
      <c r="H6716" s="7">
        <v>0.01</v>
      </c>
      <c r="I6716" s="7">
        <v>0.02</v>
      </c>
      <c r="J6716" s="7">
        <v>0.23</v>
      </c>
      <c r="K6716" s="10">
        <f t="shared" ref="K6716:O6716" si="6717">F6716*1000000</f>
        <v>130000</v>
      </c>
      <c r="L6716" s="10">
        <f t="shared" si="6717"/>
        <v>70000</v>
      </c>
      <c r="M6716" s="10">
        <f t="shared" si="6717"/>
        <v>10000</v>
      </c>
      <c r="N6716" s="10">
        <f t="shared" si="6717"/>
        <v>20000</v>
      </c>
      <c r="O6716" s="10">
        <f t="shared" si="6717"/>
        <v>230000</v>
      </c>
      <c r="P6716" s="7">
        <v>57.0</v>
      </c>
      <c r="Q6716" s="7">
        <v>14.0</v>
      </c>
      <c r="R6716" s="7">
        <v>5.6</v>
      </c>
      <c r="S6716" s="7">
        <v>46.0</v>
      </c>
      <c r="T6716" s="11">
        <f t="shared" si="3"/>
        <v>56.23333333</v>
      </c>
      <c r="U6716" s="7" t="s">
        <v>3920</v>
      </c>
      <c r="V6716" s="12" t="str">
        <f t="shared" si="4"/>
        <v>Junction Point</v>
      </c>
      <c r="W6716" s="7" t="s">
        <v>28</v>
      </c>
    </row>
    <row r="6717">
      <c r="A6717" s="7" t="s">
        <v>5966</v>
      </c>
      <c r="B6717" s="8" t="s">
        <v>92</v>
      </c>
      <c r="C6717" s="9">
        <v>2012.0</v>
      </c>
      <c r="D6717" s="7" t="s">
        <v>54</v>
      </c>
      <c r="E6717" s="7" t="s">
        <v>300</v>
      </c>
      <c r="F6717" s="7">
        <v>0.0</v>
      </c>
      <c r="G6717" s="7">
        <v>0.0</v>
      </c>
      <c r="H6717" s="7">
        <v>0.23</v>
      </c>
      <c r="I6717" s="7">
        <v>0.0</v>
      </c>
      <c r="J6717" s="7">
        <v>0.23</v>
      </c>
      <c r="K6717" s="10">
        <f t="shared" ref="K6717:O6717" si="6718">F6717*1000000</f>
        <v>0</v>
      </c>
      <c r="L6717" s="10">
        <f t="shared" si="6718"/>
        <v>0</v>
      </c>
      <c r="M6717" s="10">
        <f t="shared" si="6718"/>
        <v>230000</v>
      </c>
      <c r="N6717" s="10">
        <f t="shared" si="6718"/>
        <v>0</v>
      </c>
      <c r="O6717" s="10">
        <f t="shared" si="6718"/>
        <v>230000</v>
      </c>
      <c r="T6717" s="11" t="str">
        <f t="shared" si="3"/>
        <v/>
      </c>
      <c r="V6717" s="12" t="str">
        <f t="shared" si="4"/>
        <v>Namco Bandai Games</v>
      </c>
    </row>
    <row r="6718">
      <c r="A6718" s="7" t="s">
        <v>5792</v>
      </c>
      <c r="B6718" s="8" t="s">
        <v>5783</v>
      </c>
      <c r="C6718" s="9">
        <v>2012.0</v>
      </c>
      <c r="D6718" s="7" t="s">
        <v>26</v>
      </c>
      <c r="E6718" s="7" t="s">
        <v>97</v>
      </c>
      <c r="F6718" s="7">
        <v>0.21</v>
      </c>
      <c r="G6718" s="7">
        <v>0.0</v>
      </c>
      <c r="H6718" s="7">
        <v>0.0</v>
      </c>
      <c r="I6718" s="7">
        <v>0.02</v>
      </c>
      <c r="J6718" s="7">
        <v>0.23</v>
      </c>
      <c r="K6718" s="10">
        <f t="shared" ref="K6718:O6718" si="6719">F6718*1000000</f>
        <v>210000</v>
      </c>
      <c r="L6718" s="10">
        <f t="shared" si="6719"/>
        <v>0</v>
      </c>
      <c r="M6718" s="10">
        <f t="shared" si="6719"/>
        <v>0</v>
      </c>
      <c r="N6718" s="10">
        <f t="shared" si="6719"/>
        <v>20000</v>
      </c>
      <c r="O6718" s="10">
        <f t="shared" si="6719"/>
        <v>230000</v>
      </c>
      <c r="P6718" s="7">
        <v>75.0</v>
      </c>
      <c r="Q6718" s="7">
        <v>9.0</v>
      </c>
      <c r="R6718" s="7">
        <v>6.7</v>
      </c>
      <c r="S6718" s="7">
        <v>30.0</v>
      </c>
      <c r="T6718" s="11">
        <f t="shared" si="3"/>
        <v>68.84615385</v>
      </c>
      <c r="U6718" s="7" t="s">
        <v>129</v>
      </c>
      <c r="V6718" s="12" t="str">
        <f t="shared" si="4"/>
        <v>EA Tiburon</v>
      </c>
      <c r="W6718" s="7" t="s">
        <v>28</v>
      </c>
    </row>
    <row r="6719">
      <c r="A6719" s="7" t="s">
        <v>230</v>
      </c>
      <c r="B6719" s="8" t="s">
        <v>4962</v>
      </c>
      <c r="C6719" s="9">
        <v>2012.0</v>
      </c>
      <c r="D6719" s="7" t="s">
        <v>49</v>
      </c>
      <c r="E6719" s="7" t="s">
        <v>287</v>
      </c>
      <c r="F6719" s="7">
        <v>0.1</v>
      </c>
      <c r="G6719" s="7">
        <v>0.05</v>
      </c>
      <c r="H6719" s="7">
        <v>0.04</v>
      </c>
      <c r="I6719" s="7">
        <v>0.03</v>
      </c>
      <c r="J6719" s="7">
        <v>0.23</v>
      </c>
      <c r="K6719" s="10">
        <f t="shared" ref="K6719:O6719" si="6720">F6719*1000000</f>
        <v>100000</v>
      </c>
      <c r="L6719" s="10">
        <f t="shared" si="6720"/>
        <v>50000</v>
      </c>
      <c r="M6719" s="10">
        <f t="shared" si="6720"/>
        <v>40000</v>
      </c>
      <c r="N6719" s="10">
        <f t="shared" si="6720"/>
        <v>30000</v>
      </c>
      <c r="O6719" s="10">
        <f t="shared" si="6720"/>
        <v>230000</v>
      </c>
      <c r="T6719" s="11" t="str">
        <f t="shared" si="3"/>
        <v/>
      </c>
      <c r="V6719" s="12" t="str">
        <f t="shared" si="4"/>
        <v>Tecmo Koei</v>
      </c>
    </row>
    <row r="6720">
      <c r="A6720" s="7" t="s">
        <v>5967</v>
      </c>
      <c r="B6720" s="8" t="s">
        <v>4962</v>
      </c>
      <c r="C6720" s="9">
        <v>2012.0</v>
      </c>
      <c r="D6720" s="7" t="s">
        <v>41</v>
      </c>
      <c r="E6720" s="7" t="s">
        <v>55</v>
      </c>
      <c r="F6720" s="7">
        <v>0.09</v>
      </c>
      <c r="G6720" s="7">
        <v>0.09</v>
      </c>
      <c r="H6720" s="7">
        <v>0.01</v>
      </c>
      <c r="I6720" s="7">
        <v>0.04</v>
      </c>
      <c r="J6720" s="7">
        <v>0.23</v>
      </c>
      <c r="K6720" s="10">
        <f t="shared" ref="K6720:O6720" si="6721">F6720*1000000</f>
        <v>90000</v>
      </c>
      <c r="L6720" s="10">
        <f t="shared" si="6721"/>
        <v>90000</v>
      </c>
      <c r="M6720" s="10">
        <f t="shared" si="6721"/>
        <v>10000</v>
      </c>
      <c r="N6720" s="10">
        <f t="shared" si="6721"/>
        <v>40000</v>
      </c>
      <c r="O6720" s="10">
        <f t="shared" si="6721"/>
        <v>230000</v>
      </c>
      <c r="P6720" s="7">
        <v>83.0</v>
      </c>
      <c r="Q6720" s="7">
        <v>65.0</v>
      </c>
      <c r="R6720" s="7">
        <v>7.8</v>
      </c>
      <c r="S6720" s="7">
        <v>85.0</v>
      </c>
      <c r="T6720" s="11">
        <f t="shared" si="3"/>
        <v>80.16666667</v>
      </c>
      <c r="U6720" s="7" t="s">
        <v>1173</v>
      </c>
      <c r="V6720" s="12" t="str">
        <f t="shared" si="4"/>
        <v>Q Entertainment</v>
      </c>
      <c r="W6720" s="7" t="s">
        <v>28</v>
      </c>
    </row>
    <row r="6721">
      <c r="A6721" s="7" t="s">
        <v>5900</v>
      </c>
      <c r="B6721" s="8" t="s">
        <v>78</v>
      </c>
      <c r="C6721" s="9">
        <v>2012.0</v>
      </c>
      <c r="D6721" s="7" t="s">
        <v>31</v>
      </c>
      <c r="E6721" s="7" t="s">
        <v>85</v>
      </c>
      <c r="F6721" s="7">
        <v>0.11</v>
      </c>
      <c r="G6721" s="7">
        <v>0.09</v>
      </c>
      <c r="H6721" s="7">
        <v>0.0</v>
      </c>
      <c r="I6721" s="7">
        <v>0.02</v>
      </c>
      <c r="J6721" s="7">
        <v>0.23</v>
      </c>
      <c r="K6721" s="10">
        <f t="shared" ref="K6721:O6721" si="6722">F6721*1000000</f>
        <v>110000</v>
      </c>
      <c r="L6721" s="10">
        <f t="shared" si="6722"/>
        <v>90000</v>
      </c>
      <c r="M6721" s="10">
        <f t="shared" si="6722"/>
        <v>0</v>
      </c>
      <c r="N6721" s="10">
        <f t="shared" si="6722"/>
        <v>20000</v>
      </c>
      <c r="O6721" s="10">
        <f t="shared" si="6722"/>
        <v>230000</v>
      </c>
      <c r="P6721" s="7">
        <v>76.0</v>
      </c>
      <c r="Q6721" s="7">
        <v>16.0</v>
      </c>
      <c r="R6721" s="7">
        <v>8.2</v>
      </c>
      <c r="S6721" s="7">
        <v>1237.0</v>
      </c>
      <c r="T6721" s="11">
        <f t="shared" si="3"/>
        <v>81.92338388</v>
      </c>
      <c r="U6721" s="7" t="s">
        <v>5901</v>
      </c>
      <c r="V6721" s="12" t="str">
        <f t="shared" si="4"/>
        <v>Yager</v>
      </c>
      <c r="W6721" s="7" t="s">
        <v>34</v>
      </c>
    </row>
    <row r="6722">
      <c r="A6722" s="7" t="s">
        <v>5968</v>
      </c>
      <c r="B6722" s="8" t="s">
        <v>25</v>
      </c>
      <c r="C6722" s="9">
        <v>2012.0</v>
      </c>
      <c r="D6722" s="7" t="s">
        <v>41</v>
      </c>
      <c r="E6722" s="7" t="s">
        <v>1858</v>
      </c>
      <c r="F6722" s="7">
        <v>0.05</v>
      </c>
      <c r="G6722" s="7">
        <v>0.15</v>
      </c>
      <c r="H6722" s="7">
        <v>0.0</v>
      </c>
      <c r="I6722" s="7">
        <v>0.02</v>
      </c>
      <c r="J6722" s="7">
        <v>0.22</v>
      </c>
      <c r="K6722" s="10">
        <f t="shared" ref="K6722:O6722" si="6723">F6722*1000000</f>
        <v>50000</v>
      </c>
      <c r="L6722" s="10">
        <f t="shared" si="6723"/>
        <v>150000</v>
      </c>
      <c r="M6722" s="10">
        <f t="shared" si="6723"/>
        <v>0</v>
      </c>
      <c r="N6722" s="10">
        <f t="shared" si="6723"/>
        <v>20000</v>
      </c>
      <c r="O6722" s="10">
        <f t="shared" si="6723"/>
        <v>220000</v>
      </c>
      <c r="T6722" s="11" t="str">
        <f t="shared" si="3"/>
        <v/>
      </c>
      <c r="V6722" s="12" t="str">
        <f t="shared" si="4"/>
        <v>Nordic Games</v>
      </c>
    </row>
    <row r="6723">
      <c r="A6723" s="7" t="s">
        <v>5969</v>
      </c>
      <c r="B6723" s="8" t="s">
        <v>78</v>
      </c>
      <c r="C6723" s="9">
        <v>2012.0</v>
      </c>
      <c r="D6723" s="7" t="s">
        <v>67</v>
      </c>
      <c r="E6723" s="7" t="s">
        <v>1292</v>
      </c>
      <c r="F6723" s="7">
        <v>0.0</v>
      </c>
      <c r="G6723" s="7">
        <v>0.19</v>
      </c>
      <c r="H6723" s="7">
        <v>0.0</v>
      </c>
      <c r="I6723" s="7">
        <v>0.03</v>
      </c>
      <c r="J6723" s="7">
        <v>0.22</v>
      </c>
      <c r="K6723" s="10">
        <f t="shared" ref="K6723:O6723" si="6724">F6723*1000000</f>
        <v>0</v>
      </c>
      <c r="L6723" s="10">
        <f t="shared" si="6724"/>
        <v>190000</v>
      </c>
      <c r="M6723" s="10">
        <f t="shared" si="6724"/>
        <v>0</v>
      </c>
      <c r="N6723" s="10">
        <f t="shared" si="6724"/>
        <v>30000</v>
      </c>
      <c r="O6723" s="10">
        <f t="shared" si="6724"/>
        <v>220000</v>
      </c>
      <c r="P6723" s="7">
        <v>69.0</v>
      </c>
      <c r="Q6723" s="7">
        <v>51.0</v>
      </c>
      <c r="R6723" s="7">
        <v>5.6</v>
      </c>
      <c r="S6723" s="7">
        <v>751.0</v>
      </c>
      <c r="T6723" s="11">
        <f t="shared" si="3"/>
        <v>56.82668329</v>
      </c>
      <c r="U6723" s="7" t="s">
        <v>3165</v>
      </c>
      <c r="V6723" s="12" t="str">
        <f t="shared" si="4"/>
        <v>Piranha Bytes</v>
      </c>
      <c r="W6723" s="7" t="s">
        <v>34</v>
      </c>
    </row>
    <row r="6724">
      <c r="A6724" s="7" t="s">
        <v>5970</v>
      </c>
      <c r="B6724" s="8" t="s">
        <v>4908</v>
      </c>
      <c r="C6724" s="9">
        <v>2012.0</v>
      </c>
      <c r="D6724" s="7" t="s">
        <v>54</v>
      </c>
      <c r="E6724" s="7" t="s">
        <v>27</v>
      </c>
      <c r="F6724" s="7">
        <v>0.13</v>
      </c>
      <c r="G6724" s="7">
        <v>0.02</v>
      </c>
      <c r="H6724" s="7">
        <v>0.06</v>
      </c>
      <c r="I6724" s="7">
        <v>0.01</v>
      </c>
      <c r="J6724" s="7">
        <v>0.22</v>
      </c>
      <c r="K6724" s="10">
        <f t="shared" ref="K6724:O6724" si="6725">F6724*1000000</f>
        <v>130000</v>
      </c>
      <c r="L6724" s="10">
        <f t="shared" si="6725"/>
        <v>20000</v>
      </c>
      <c r="M6724" s="10">
        <f t="shared" si="6725"/>
        <v>60000</v>
      </c>
      <c r="N6724" s="10">
        <f t="shared" si="6725"/>
        <v>10000</v>
      </c>
      <c r="O6724" s="10">
        <f t="shared" si="6725"/>
        <v>220000</v>
      </c>
      <c r="P6724" s="7">
        <v>54.0</v>
      </c>
      <c r="Q6724" s="7">
        <v>35.0</v>
      </c>
      <c r="R6724" s="7">
        <v>6.1</v>
      </c>
      <c r="S6724" s="7">
        <v>28.0</v>
      </c>
      <c r="T6724" s="11">
        <f t="shared" si="3"/>
        <v>57.11111111</v>
      </c>
      <c r="U6724" s="7" t="s">
        <v>5971</v>
      </c>
      <c r="V6724" s="12" t="str">
        <f t="shared" si="4"/>
        <v>Tecmo Koei Games</v>
      </c>
      <c r="W6724" s="7" t="s">
        <v>64</v>
      </c>
    </row>
    <row r="6725">
      <c r="A6725" s="7" t="s">
        <v>5969</v>
      </c>
      <c r="B6725" s="8" t="s">
        <v>47</v>
      </c>
      <c r="C6725" s="9">
        <v>2012.0</v>
      </c>
      <c r="D6725" s="7" t="s">
        <v>67</v>
      </c>
      <c r="E6725" s="7" t="s">
        <v>1292</v>
      </c>
      <c r="F6725" s="7">
        <v>0.04</v>
      </c>
      <c r="G6725" s="7">
        <v>0.13</v>
      </c>
      <c r="H6725" s="7">
        <v>0.01</v>
      </c>
      <c r="I6725" s="7">
        <v>0.04</v>
      </c>
      <c r="J6725" s="7">
        <v>0.22</v>
      </c>
      <c r="K6725" s="10">
        <f t="shared" ref="K6725:O6725" si="6726">F6725*1000000</f>
        <v>40000</v>
      </c>
      <c r="L6725" s="10">
        <f t="shared" si="6726"/>
        <v>130000</v>
      </c>
      <c r="M6725" s="10">
        <f t="shared" si="6726"/>
        <v>10000</v>
      </c>
      <c r="N6725" s="10">
        <f t="shared" si="6726"/>
        <v>40000</v>
      </c>
      <c r="O6725" s="10">
        <f t="shared" si="6726"/>
        <v>220000</v>
      </c>
      <c r="P6725" s="7">
        <v>47.0</v>
      </c>
      <c r="Q6725" s="7">
        <v>13.0</v>
      </c>
      <c r="R6725" s="7">
        <v>5.2</v>
      </c>
      <c r="S6725" s="7">
        <v>37.0</v>
      </c>
      <c r="T6725" s="11">
        <f t="shared" si="3"/>
        <v>50.7</v>
      </c>
      <c r="U6725" s="7" t="s">
        <v>3165</v>
      </c>
      <c r="V6725" s="12" t="str">
        <f t="shared" si="4"/>
        <v>Piranha Bytes</v>
      </c>
      <c r="W6725" s="7" t="s">
        <v>34</v>
      </c>
    </row>
    <row r="6726">
      <c r="A6726" s="7" t="s">
        <v>5829</v>
      </c>
      <c r="B6726" s="8" t="s">
        <v>78</v>
      </c>
      <c r="C6726" s="9">
        <v>2012.0</v>
      </c>
      <c r="D6726" s="7" t="s">
        <v>49</v>
      </c>
      <c r="E6726" s="7" t="s">
        <v>495</v>
      </c>
      <c r="F6726" s="7">
        <v>0.07</v>
      </c>
      <c r="G6726" s="7">
        <v>0.13</v>
      </c>
      <c r="H6726" s="7">
        <v>0.0</v>
      </c>
      <c r="I6726" s="7">
        <v>0.03</v>
      </c>
      <c r="J6726" s="7">
        <v>0.22</v>
      </c>
      <c r="K6726" s="10">
        <f t="shared" ref="K6726:O6726" si="6727">F6726*1000000</f>
        <v>70000</v>
      </c>
      <c r="L6726" s="10">
        <f t="shared" si="6727"/>
        <v>130000</v>
      </c>
      <c r="M6726" s="10">
        <f t="shared" si="6727"/>
        <v>0</v>
      </c>
      <c r="N6726" s="10">
        <f t="shared" si="6727"/>
        <v>30000</v>
      </c>
      <c r="O6726" s="10">
        <f t="shared" si="6727"/>
        <v>220000</v>
      </c>
      <c r="P6726" s="7">
        <v>80.0</v>
      </c>
      <c r="Q6726" s="7">
        <v>6.0</v>
      </c>
      <c r="R6726" s="7">
        <v>8.2</v>
      </c>
      <c r="S6726" s="7">
        <v>127.0</v>
      </c>
      <c r="T6726" s="11">
        <f t="shared" si="3"/>
        <v>81.90977444</v>
      </c>
      <c r="U6726" s="7" t="s">
        <v>5811</v>
      </c>
      <c r="V6726" s="12" t="str">
        <f t="shared" si="4"/>
        <v>TT Games</v>
      </c>
      <c r="W6726" s="7" t="s">
        <v>52</v>
      </c>
    </row>
    <row r="6727">
      <c r="A6727" s="7" t="s">
        <v>5972</v>
      </c>
      <c r="B6727" s="8" t="s">
        <v>92</v>
      </c>
      <c r="C6727" s="9">
        <v>2012.0</v>
      </c>
      <c r="D6727" s="7" t="s">
        <v>49</v>
      </c>
      <c r="E6727" s="7" t="s">
        <v>300</v>
      </c>
      <c r="F6727" s="7">
        <v>0.0</v>
      </c>
      <c r="G6727" s="7">
        <v>0.0</v>
      </c>
      <c r="H6727" s="7">
        <v>0.22</v>
      </c>
      <c r="I6727" s="7">
        <v>0.0</v>
      </c>
      <c r="J6727" s="7">
        <v>0.22</v>
      </c>
      <c r="K6727" s="10">
        <f t="shared" ref="K6727:O6727" si="6728">F6727*1000000</f>
        <v>0</v>
      </c>
      <c r="L6727" s="10">
        <f t="shared" si="6728"/>
        <v>0</v>
      </c>
      <c r="M6727" s="10">
        <f t="shared" si="6728"/>
        <v>220000</v>
      </c>
      <c r="N6727" s="10">
        <f t="shared" si="6728"/>
        <v>0</v>
      </c>
      <c r="O6727" s="10">
        <f t="shared" si="6728"/>
        <v>220000</v>
      </c>
      <c r="T6727" s="11" t="str">
        <f t="shared" si="3"/>
        <v/>
      </c>
      <c r="V6727" s="12" t="str">
        <f t="shared" si="4"/>
        <v>Namco Bandai Games</v>
      </c>
    </row>
    <row r="6728">
      <c r="A6728" s="7" t="s">
        <v>5920</v>
      </c>
      <c r="B6728" s="8" t="s">
        <v>30</v>
      </c>
      <c r="C6728" s="9">
        <v>2012.0</v>
      </c>
      <c r="D6728" s="7" t="s">
        <v>96</v>
      </c>
      <c r="E6728" s="7" t="s">
        <v>300</v>
      </c>
      <c r="F6728" s="7">
        <v>0.13</v>
      </c>
      <c r="G6728" s="7">
        <v>0.03</v>
      </c>
      <c r="H6728" s="7">
        <v>0.04</v>
      </c>
      <c r="I6728" s="7">
        <v>0.01</v>
      </c>
      <c r="J6728" s="7">
        <v>0.21</v>
      </c>
      <c r="K6728" s="10">
        <f t="shared" ref="K6728:O6728" si="6729">F6728*1000000</f>
        <v>130000</v>
      </c>
      <c r="L6728" s="10">
        <f t="shared" si="6729"/>
        <v>30000</v>
      </c>
      <c r="M6728" s="10">
        <f t="shared" si="6729"/>
        <v>40000</v>
      </c>
      <c r="N6728" s="10">
        <f t="shared" si="6729"/>
        <v>10000</v>
      </c>
      <c r="O6728" s="10">
        <f t="shared" si="6729"/>
        <v>210000</v>
      </c>
      <c r="P6728" s="7">
        <v>68.0</v>
      </c>
      <c r="Q6728" s="7">
        <v>37.0</v>
      </c>
      <c r="R6728" s="7">
        <v>7.2</v>
      </c>
      <c r="S6728" s="7">
        <v>37.0</v>
      </c>
      <c r="T6728" s="11">
        <f t="shared" si="3"/>
        <v>70</v>
      </c>
      <c r="U6728" s="7" t="s">
        <v>635</v>
      </c>
      <c r="V6728" s="12" t="str">
        <f t="shared" si="4"/>
        <v>From Software</v>
      </c>
      <c r="W6728" s="7" t="s">
        <v>64</v>
      </c>
    </row>
    <row r="6729">
      <c r="A6729" s="7" t="s">
        <v>5973</v>
      </c>
      <c r="B6729" s="8" t="s">
        <v>4908</v>
      </c>
      <c r="C6729" s="9">
        <v>2012.0</v>
      </c>
      <c r="D6729" s="7" t="s">
        <v>96</v>
      </c>
      <c r="E6729" s="7" t="s">
        <v>100</v>
      </c>
      <c r="F6729" s="7">
        <v>0.0</v>
      </c>
      <c r="G6729" s="7">
        <v>0.0</v>
      </c>
      <c r="H6729" s="7">
        <v>0.21</v>
      </c>
      <c r="I6729" s="7">
        <v>0.0</v>
      </c>
      <c r="J6729" s="7">
        <v>0.21</v>
      </c>
      <c r="K6729" s="10">
        <f t="shared" ref="K6729:O6729" si="6730">F6729*1000000</f>
        <v>0</v>
      </c>
      <c r="L6729" s="10">
        <f t="shared" si="6730"/>
        <v>0</v>
      </c>
      <c r="M6729" s="10">
        <f t="shared" si="6730"/>
        <v>210000</v>
      </c>
      <c r="N6729" s="10">
        <f t="shared" si="6730"/>
        <v>0</v>
      </c>
      <c r="O6729" s="10">
        <f t="shared" si="6730"/>
        <v>210000</v>
      </c>
      <c r="T6729" s="11" t="str">
        <f t="shared" si="3"/>
        <v/>
      </c>
      <c r="V6729" s="12" t="str">
        <f t="shared" si="4"/>
        <v>Konami Digital Entertainment</v>
      </c>
    </row>
    <row r="6730">
      <c r="A6730" s="7" t="s">
        <v>5924</v>
      </c>
      <c r="B6730" s="8" t="s">
        <v>30</v>
      </c>
      <c r="C6730" s="9">
        <v>2012.0</v>
      </c>
      <c r="D6730" s="7" t="s">
        <v>49</v>
      </c>
      <c r="E6730" s="7" t="s">
        <v>37</v>
      </c>
      <c r="F6730" s="7">
        <v>0.2</v>
      </c>
      <c r="G6730" s="7">
        <v>0.0</v>
      </c>
      <c r="H6730" s="7">
        <v>0.0</v>
      </c>
      <c r="I6730" s="7">
        <v>0.02</v>
      </c>
      <c r="J6730" s="7">
        <v>0.21</v>
      </c>
      <c r="K6730" s="10">
        <f t="shared" ref="K6730:O6730" si="6731">F6730*1000000</f>
        <v>200000</v>
      </c>
      <c r="L6730" s="10">
        <f t="shared" si="6731"/>
        <v>0</v>
      </c>
      <c r="M6730" s="10">
        <f t="shared" si="6731"/>
        <v>0</v>
      </c>
      <c r="N6730" s="10">
        <f t="shared" si="6731"/>
        <v>20000</v>
      </c>
      <c r="O6730" s="10">
        <f t="shared" si="6731"/>
        <v>210000</v>
      </c>
      <c r="T6730" s="11" t="str">
        <f t="shared" si="3"/>
        <v/>
      </c>
      <c r="V6730" s="12" t="str">
        <f t="shared" si="4"/>
        <v>Activision</v>
      </c>
    </row>
    <row r="6731">
      <c r="A6731" s="7" t="s">
        <v>5974</v>
      </c>
      <c r="B6731" s="8" t="s">
        <v>47</v>
      </c>
      <c r="C6731" s="9">
        <v>2012.0</v>
      </c>
      <c r="D6731" s="7" t="s">
        <v>54</v>
      </c>
      <c r="E6731" s="7" t="s">
        <v>5975</v>
      </c>
      <c r="F6731" s="7">
        <v>0.04</v>
      </c>
      <c r="G6731" s="7">
        <v>0.13</v>
      </c>
      <c r="H6731" s="7">
        <v>0.0</v>
      </c>
      <c r="I6731" s="7">
        <v>0.04</v>
      </c>
      <c r="J6731" s="7">
        <v>0.21</v>
      </c>
      <c r="K6731" s="10">
        <f t="shared" ref="K6731:O6731" si="6732">F6731*1000000</f>
        <v>40000</v>
      </c>
      <c r="L6731" s="10">
        <f t="shared" si="6732"/>
        <v>130000</v>
      </c>
      <c r="M6731" s="10">
        <f t="shared" si="6732"/>
        <v>0</v>
      </c>
      <c r="N6731" s="10">
        <f t="shared" si="6732"/>
        <v>40000</v>
      </c>
      <c r="O6731" s="10">
        <f t="shared" si="6732"/>
        <v>210000</v>
      </c>
      <c r="P6731" s="7">
        <v>92.0</v>
      </c>
      <c r="Q6731" s="7">
        <v>78.0</v>
      </c>
      <c r="R6731" s="7">
        <v>8.8</v>
      </c>
      <c r="S6731" s="7">
        <v>1381.0</v>
      </c>
      <c r="T6731" s="11">
        <f t="shared" si="3"/>
        <v>88.2138451</v>
      </c>
      <c r="U6731" s="7" t="s">
        <v>5976</v>
      </c>
      <c r="V6731" s="12" t="str">
        <f t="shared" si="4"/>
        <v>ThatGameCompany</v>
      </c>
      <c r="W6731" s="7" t="s">
        <v>28</v>
      </c>
    </row>
    <row r="6732">
      <c r="A6732" s="7" t="s">
        <v>5977</v>
      </c>
      <c r="B6732" s="8" t="s">
        <v>4908</v>
      </c>
      <c r="C6732" s="9">
        <v>2012.0</v>
      </c>
      <c r="D6732" s="7" t="s">
        <v>67</v>
      </c>
      <c r="E6732" s="7" t="s">
        <v>27</v>
      </c>
      <c r="F6732" s="7">
        <v>0.13</v>
      </c>
      <c r="G6732" s="7">
        <v>0.07</v>
      </c>
      <c r="H6732" s="7">
        <v>0.0</v>
      </c>
      <c r="I6732" s="7">
        <v>0.02</v>
      </c>
      <c r="J6732" s="7">
        <v>0.21</v>
      </c>
      <c r="K6732" s="10">
        <f t="shared" ref="K6732:O6732" si="6733">F6732*1000000</f>
        <v>130000</v>
      </c>
      <c r="L6732" s="10">
        <f t="shared" si="6733"/>
        <v>70000</v>
      </c>
      <c r="M6732" s="10">
        <f t="shared" si="6733"/>
        <v>0</v>
      </c>
      <c r="N6732" s="10">
        <f t="shared" si="6733"/>
        <v>20000</v>
      </c>
      <c r="O6732" s="10">
        <f t="shared" si="6733"/>
        <v>210000</v>
      </c>
      <c r="P6732" s="7">
        <v>69.0</v>
      </c>
      <c r="Q6732" s="7">
        <v>53.0</v>
      </c>
      <c r="R6732" s="7">
        <v>7.4</v>
      </c>
      <c r="S6732" s="7">
        <v>50.0</v>
      </c>
      <c r="T6732" s="11">
        <f t="shared" si="3"/>
        <v>71.42718447</v>
      </c>
      <c r="U6732" s="7" t="s">
        <v>254</v>
      </c>
      <c r="V6732" s="12" t="str">
        <f t="shared" si="4"/>
        <v>n-Space</v>
      </c>
      <c r="W6732" s="7" t="s">
        <v>64</v>
      </c>
    </row>
    <row r="6733">
      <c r="A6733" s="7" t="s">
        <v>5978</v>
      </c>
      <c r="B6733" s="8" t="s">
        <v>4908</v>
      </c>
      <c r="C6733" s="9">
        <v>2012.0</v>
      </c>
      <c r="D6733" s="7" t="s">
        <v>49</v>
      </c>
      <c r="E6733" s="7" t="s">
        <v>27</v>
      </c>
      <c r="F6733" s="7">
        <v>0.0</v>
      </c>
      <c r="G6733" s="7">
        <v>0.0</v>
      </c>
      <c r="H6733" s="7">
        <v>0.21</v>
      </c>
      <c r="I6733" s="7">
        <v>0.0</v>
      </c>
      <c r="J6733" s="7">
        <v>0.21</v>
      </c>
      <c r="K6733" s="10">
        <f t="shared" ref="K6733:O6733" si="6734">F6733*1000000</f>
        <v>0</v>
      </c>
      <c r="L6733" s="10">
        <f t="shared" si="6734"/>
        <v>0</v>
      </c>
      <c r="M6733" s="10">
        <f t="shared" si="6734"/>
        <v>210000</v>
      </c>
      <c r="N6733" s="10">
        <f t="shared" si="6734"/>
        <v>0</v>
      </c>
      <c r="O6733" s="10">
        <f t="shared" si="6734"/>
        <v>210000</v>
      </c>
      <c r="T6733" s="11" t="str">
        <f t="shared" si="3"/>
        <v/>
      </c>
      <c r="V6733" s="12" t="str">
        <f t="shared" si="4"/>
        <v>Nintendo</v>
      </c>
    </row>
    <row r="6734">
      <c r="A6734" s="7" t="s">
        <v>5979</v>
      </c>
      <c r="B6734" s="8" t="s">
        <v>47</v>
      </c>
      <c r="C6734" s="9">
        <v>2012.0</v>
      </c>
      <c r="D6734" s="7" t="s">
        <v>49</v>
      </c>
      <c r="E6734" s="7" t="s">
        <v>100</v>
      </c>
      <c r="F6734" s="7">
        <v>0.0</v>
      </c>
      <c r="G6734" s="7">
        <v>0.0</v>
      </c>
      <c r="H6734" s="7">
        <v>0.21</v>
      </c>
      <c r="I6734" s="7">
        <v>0.0</v>
      </c>
      <c r="J6734" s="7">
        <v>0.21</v>
      </c>
      <c r="K6734" s="10">
        <f t="shared" ref="K6734:O6734" si="6735">F6734*1000000</f>
        <v>0</v>
      </c>
      <c r="L6734" s="10">
        <f t="shared" si="6735"/>
        <v>0</v>
      </c>
      <c r="M6734" s="10">
        <f t="shared" si="6735"/>
        <v>210000</v>
      </c>
      <c r="N6734" s="10">
        <f t="shared" si="6735"/>
        <v>0</v>
      </c>
      <c r="O6734" s="10">
        <f t="shared" si="6735"/>
        <v>210000</v>
      </c>
      <c r="T6734" s="11" t="str">
        <f t="shared" si="3"/>
        <v/>
      </c>
      <c r="V6734" s="12" t="str">
        <f t="shared" si="4"/>
        <v>Konami Digital Entertainment</v>
      </c>
    </row>
    <row r="6735">
      <c r="A6735" s="7" t="s">
        <v>5980</v>
      </c>
      <c r="B6735" s="8" t="s">
        <v>47</v>
      </c>
      <c r="C6735" s="9">
        <v>2012.0</v>
      </c>
      <c r="D6735" s="7" t="s">
        <v>49</v>
      </c>
      <c r="E6735" s="7" t="s">
        <v>46</v>
      </c>
      <c r="F6735" s="7">
        <v>0.1</v>
      </c>
      <c r="G6735" s="7">
        <v>0.03</v>
      </c>
      <c r="H6735" s="7">
        <v>0.06</v>
      </c>
      <c r="I6735" s="7">
        <v>0.02</v>
      </c>
      <c r="J6735" s="7">
        <v>0.2</v>
      </c>
      <c r="K6735" s="10">
        <f t="shared" ref="K6735:O6735" si="6736">F6735*1000000</f>
        <v>100000</v>
      </c>
      <c r="L6735" s="10">
        <f t="shared" si="6736"/>
        <v>30000</v>
      </c>
      <c r="M6735" s="10">
        <f t="shared" si="6736"/>
        <v>60000</v>
      </c>
      <c r="N6735" s="10">
        <f t="shared" si="6736"/>
        <v>20000</v>
      </c>
      <c r="O6735" s="10">
        <f t="shared" si="6736"/>
        <v>200000</v>
      </c>
      <c r="P6735" s="7">
        <v>71.0</v>
      </c>
      <c r="Q6735" s="7">
        <v>35.0</v>
      </c>
      <c r="R6735" s="7">
        <v>8.2</v>
      </c>
      <c r="S6735" s="7">
        <v>106.0</v>
      </c>
      <c r="T6735" s="11">
        <f t="shared" si="3"/>
        <v>79.26950355</v>
      </c>
      <c r="U6735" s="7" t="s">
        <v>2816</v>
      </c>
      <c r="V6735" s="12" t="str">
        <f t="shared" si="4"/>
        <v>PlatinumGames</v>
      </c>
      <c r="W6735" s="7" t="s">
        <v>34</v>
      </c>
    </row>
    <row r="6736">
      <c r="A6736" s="7" t="s">
        <v>5981</v>
      </c>
      <c r="B6736" s="8" t="s">
        <v>92</v>
      </c>
      <c r="C6736" s="9">
        <v>2012.0</v>
      </c>
      <c r="D6736" s="7" t="s">
        <v>67</v>
      </c>
      <c r="E6736" s="7" t="s">
        <v>46</v>
      </c>
      <c r="F6736" s="7">
        <v>0.0</v>
      </c>
      <c r="G6736" s="7">
        <v>0.0</v>
      </c>
      <c r="H6736" s="7">
        <v>0.2</v>
      </c>
      <c r="I6736" s="7">
        <v>0.0</v>
      </c>
      <c r="J6736" s="7">
        <v>0.2</v>
      </c>
      <c r="K6736" s="10">
        <f t="shared" ref="K6736:O6736" si="6737">F6736*1000000</f>
        <v>0</v>
      </c>
      <c r="L6736" s="10">
        <f t="shared" si="6737"/>
        <v>0</v>
      </c>
      <c r="M6736" s="10">
        <f t="shared" si="6737"/>
        <v>200000</v>
      </c>
      <c r="N6736" s="10">
        <f t="shared" si="6737"/>
        <v>0</v>
      </c>
      <c r="O6736" s="10">
        <f t="shared" si="6737"/>
        <v>200000</v>
      </c>
      <c r="T6736" s="11" t="str">
        <f t="shared" si="3"/>
        <v/>
      </c>
      <c r="V6736" s="12" t="str">
        <f t="shared" si="4"/>
        <v>Sega</v>
      </c>
    </row>
    <row r="6737">
      <c r="A6737" s="7" t="s">
        <v>5924</v>
      </c>
      <c r="B6737" s="8" t="s">
        <v>4908</v>
      </c>
      <c r="C6737" s="9">
        <v>2012.0</v>
      </c>
      <c r="D6737" s="7" t="s">
        <v>49</v>
      </c>
      <c r="E6737" s="7" t="s">
        <v>37</v>
      </c>
      <c r="F6737" s="7">
        <v>0.18</v>
      </c>
      <c r="G6737" s="7">
        <v>0.0</v>
      </c>
      <c r="H6737" s="7">
        <v>0.0</v>
      </c>
      <c r="I6737" s="7">
        <v>0.02</v>
      </c>
      <c r="J6737" s="7">
        <v>0.2</v>
      </c>
      <c r="K6737" s="10">
        <f t="shared" ref="K6737:O6737" si="6738">F6737*1000000</f>
        <v>180000</v>
      </c>
      <c r="L6737" s="10">
        <f t="shared" si="6738"/>
        <v>0</v>
      </c>
      <c r="M6737" s="10">
        <f t="shared" si="6738"/>
        <v>0</v>
      </c>
      <c r="N6737" s="10">
        <f t="shared" si="6738"/>
        <v>20000</v>
      </c>
      <c r="O6737" s="10">
        <f t="shared" si="6738"/>
        <v>200000</v>
      </c>
      <c r="T6737" s="11" t="str">
        <f t="shared" si="3"/>
        <v/>
      </c>
      <c r="V6737" s="12" t="str">
        <f t="shared" si="4"/>
        <v>Activision</v>
      </c>
    </row>
    <row r="6738">
      <c r="A6738" s="7" t="s">
        <v>5982</v>
      </c>
      <c r="B6738" s="8" t="s">
        <v>92</v>
      </c>
      <c r="C6738" s="9">
        <v>2012.0</v>
      </c>
      <c r="D6738" s="7" t="s">
        <v>49</v>
      </c>
      <c r="E6738" s="7" t="s">
        <v>46</v>
      </c>
      <c r="F6738" s="7">
        <v>0.0</v>
      </c>
      <c r="G6738" s="7">
        <v>0.0</v>
      </c>
      <c r="H6738" s="7">
        <v>0.2</v>
      </c>
      <c r="I6738" s="7">
        <v>0.0</v>
      </c>
      <c r="J6738" s="7">
        <v>0.2</v>
      </c>
      <c r="K6738" s="10">
        <f t="shared" ref="K6738:O6738" si="6739">F6738*1000000</f>
        <v>0</v>
      </c>
      <c r="L6738" s="10">
        <f t="shared" si="6739"/>
        <v>0</v>
      </c>
      <c r="M6738" s="10">
        <f t="shared" si="6739"/>
        <v>200000</v>
      </c>
      <c r="N6738" s="10">
        <f t="shared" si="6739"/>
        <v>0</v>
      </c>
      <c r="O6738" s="10">
        <f t="shared" si="6739"/>
        <v>200000</v>
      </c>
      <c r="T6738" s="11" t="str">
        <f t="shared" si="3"/>
        <v/>
      </c>
      <c r="V6738" s="12" t="str">
        <f t="shared" si="4"/>
        <v>Sega</v>
      </c>
    </row>
    <row r="6739">
      <c r="A6739" s="7" t="s">
        <v>5983</v>
      </c>
      <c r="B6739" s="8" t="s">
        <v>4908</v>
      </c>
      <c r="C6739" s="9">
        <v>2012.0</v>
      </c>
      <c r="D6739" s="7" t="s">
        <v>49</v>
      </c>
      <c r="E6739" s="7" t="s">
        <v>849</v>
      </c>
      <c r="F6739" s="7">
        <v>0.16</v>
      </c>
      <c r="G6739" s="7">
        <v>0.0</v>
      </c>
      <c r="H6739" s="7">
        <v>0.03</v>
      </c>
      <c r="I6739" s="7">
        <v>0.01</v>
      </c>
      <c r="J6739" s="7">
        <v>0.2</v>
      </c>
      <c r="K6739" s="10">
        <f t="shared" ref="K6739:O6739" si="6740">F6739*1000000</f>
        <v>160000</v>
      </c>
      <c r="L6739" s="10">
        <f t="shared" si="6740"/>
        <v>0</v>
      </c>
      <c r="M6739" s="10">
        <f t="shared" si="6740"/>
        <v>30000</v>
      </c>
      <c r="N6739" s="10">
        <f t="shared" si="6740"/>
        <v>10000</v>
      </c>
      <c r="O6739" s="10">
        <f t="shared" si="6740"/>
        <v>200000</v>
      </c>
      <c r="P6739" s="7">
        <v>67.0</v>
      </c>
      <c r="Q6739" s="7">
        <v>38.0</v>
      </c>
      <c r="R6739" s="7">
        <v>7.6</v>
      </c>
      <c r="S6739" s="7">
        <v>73.0</v>
      </c>
      <c r="T6739" s="11">
        <f t="shared" si="3"/>
        <v>72.91891892</v>
      </c>
      <c r="U6739" s="7" t="s">
        <v>5984</v>
      </c>
      <c r="V6739" s="12" t="str">
        <f t="shared" si="4"/>
        <v>Studio Saizensen</v>
      </c>
      <c r="W6739" s="7" t="s">
        <v>64</v>
      </c>
    </row>
    <row r="6740">
      <c r="A6740" s="7" t="s">
        <v>5985</v>
      </c>
      <c r="B6740" s="8" t="s">
        <v>4908</v>
      </c>
      <c r="C6740" s="9">
        <v>2012.0</v>
      </c>
      <c r="D6740" s="7" t="s">
        <v>112</v>
      </c>
      <c r="E6740" s="7" t="s">
        <v>27</v>
      </c>
      <c r="F6740" s="7">
        <v>0.06</v>
      </c>
      <c r="G6740" s="7">
        <v>0.07</v>
      </c>
      <c r="H6740" s="7">
        <v>0.05</v>
      </c>
      <c r="I6740" s="7">
        <v>0.01</v>
      </c>
      <c r="J6740" s="7">
        <v>0.2</v>
      </c>
      <c r="K6740" s="10">
        <f t="shared" ref="K6740:O6740" si="6741">F6740*1000000</f>
        <v>60000</v>
      </c>
      <c r="L6740" s="10">
        <f t="shared" si="6741"/>
        <v>70000</v>
      </c>
      <c r="M6740" s="10">
        <f t="shared" si="6741"/>
        <v>50000</v>
      </c>
      <c r="N6740" s="10">
        <f t="shared" si="6741"/>
        <v>10000</v>
      </c>
      <c r="O6740" s="10">
        <f t="shared" si="6741"/>
        <v>200000</v>
      </c>
      <c r="P6740" s="7">
        <v>64.0</v>
      </c>
      <c r="Q6740" s="7">
        <v>42.0</v>
      </c>
      <c r="R6740" s="7">
        <v>5.9</v>
      </c>
      <c r="S6740" s="7">
        <v>39.0</v>
      </c>
      <c r="T6740" s="11">
        <f t="shared" si="3"/>
        <v>61.59259259</v>
      </c>
      <c r="U6740" s="7" t="s">
        <v>249</v>
      </c>
      <c r="V6740" s="12" t="str">
        <f t="shared" si="4"/>
        <v>Arika</v>
      </c>
      <c r="W6740" s="7" t="s">
        <v>64</v>
      </c>
    </row>
    <row r="6741">
      <c r="A6741" s="7" t="s">
        <v>5915</v>
      </c>
      <c r="B6741" s="8" t="s">
        <v>30</v>
      </c>
      <c r="C6741" s="9">
        <v>2012.0</v>
      </c>
      <c r="D6741" s="7" t="s">
        <v>96</v>
      </c>
      <c r="E6741" s="7" t="s">
        <v>100</v>
      </c>
      <c r="F6741" s="7">
        <v>0.14</v>
      </c>
      <c r="G6741" s="7">
        <v>0.03</v>
      </c>
      <c r="H6741" s="7">
        <v>0.01</v>
      </c>
      <c r="I6741" s="7">
        <v>0.02</v>
      </c>
      <c r="J6741" s="7">
        <v>0.2</v>
      </c>
      <c r="K6741" s="10">
        <f t="shared" ref="K6741:O6741" si="6742">F6741*1000000</f>
        <v>140000</v>
      </c>
      <c r="L6741" s="10">
        <f t="shared" si="6742"/>
        <v>30000</v>
      </c>
      <c r="M6741" s="10">
        <f t="shared" si="6742"/>
        <v>10000</v>
      </c>
      <c r="N6741" s="10">
        <f t="shared" si="6742"/>
        <v>20000</v>
      </c>
      <c r="O6741" s="10">
        <f t="shared" si="6742"/>
        <v>200000</v>
      </c>
      <c r="P6741" s="7">
        <v>75.0</v>
      </c>
      <c r="Q6741" s="7">
        <v>21.0</v>
      </c>
      <c r="R6741" s="7">
        <v>8.8</v>
      </c>
      <c r="S6741" s="7">
        <v>20.0</v>
      </c>
      <c r="T6741" s="11">
        <f t="shared" si="3"/>
        <v>81.34146341</v>
      </c>
      <c r="U6741" s="7" t="s">
        <v>215</v>
      </c>
      <c r="V6741" s="12" t="str">
        <f t="shared" si="4"/>
        <v>High Voltage Software</v>
      </c>
      <c r="W6741" s="7" t="s">
        <v>34</v>
      </c>
    </row>
    <row r="6742">
      <c r="A6742" s="7" t="s">
        <v>5986</v>
      </c>
      <c r="B6742" s="8" t="s">
        <v>92</v>
      </c>
      <c r="C6742" s="9">
        <v>2012.0</v>
      </c>
      <c r="D6742" s="7" t="s">
        <v>26</v>
      </c>
      <c r="E6742" s="7" t="s">
        <v>100</v>
      </c>
      <c r="F6742" s="7">
        <v>0.0</v>
      </c>
      <c r="G6742" s="7">
        <v>0.0</v>
      </c>
      <c r="H6742" s="7">
        <v>0.2</v>
      </c>
      <c r="I6742" s="7">
        <v>0.0</v>
      </c>
      <c r="J6742" s="7">
        <v>0.2</v>
      </c>
      <c r="K6742" s="10">
        <f t="shared" ref="K6742:O6742" si="6743">F6742*1000000</f>
        <v>0</v>
      </c>
      <c r="L6742" s="10">
        <f t="shared" si="6743"/>
        <v>0</v>
      </c>
      <c r="M6742" s="10">
        <f t="shared" si="6743"/>
        <v>200000</v>
      </c>
      <c r="N6742" s="10">
        <f t="shared" si="6743"/>
        <v>0</v>
      </c>
      <c r="O6742" s="10">
        <f t="shared" si="6743"/>
        <v>200000</v>
      </c>
      <c r="T6742" s="11" t="str">
        <f t="shared" si="3"/>
        <v/>
      </c>
      <c r="V6742" s="12" t="str">
        <f t="shared" si="4"/>
        <v>Konami Digital Entertainment</v>
      </c>
    </row>
    <row r="6743">
      <c r="A6743" s="7" t="s">
        <v>5987</v>
      </c>
      <c r="B6743" s="8" t="s">
        <v>78</v>
      </c>
      <c r="C6743" s="9">
        <v>2012.0</v>
      </c>
      <c r="D6743" s="7" t="s">
        <v>437</v>
      </c>
      <c r="E6743" s="7" t="s">
        <v>46</v>
      </c>
      <c r="F6743" s="7">
        <v>0.07</v>
      </c>
      <c r="G6743" s="7">
        <v>0.1</v>
      </c>
      <c r="H6743" s="7">
        <v>0.0</v>
      </c>
      <c r="I6743" s="7">
        <v>0.02</v>
      </c>
      <c r="J6743" s="7">
        <v>0.2</v>
      </c>
      <c r="K6743" s="10">
        <f t="shared" ref="K6743:O6743" si="6744">F6743*1000000</f>
        <v>70000</v>
      </c>
      <c r="L6743" s="10">
        <f t="shared" si="6744"/>
        <v>100000</v>
      </c>
      <c r="M6743" s="10">
        <f t="shared" si="6744"/>
        <v>0</v>
      </c>
      <c r="N6743" s="10">
        <f t="shared" si="6744"/>
        <v>20000</v>
      </c>
      <c r="O6743" s="10">
        <f t="shared" si="6744"/>
        <v>200000</v>
      </c>
      <c r="T6743" s="11" t="str">
        <f t="shared" si="3"/>
        <v/>
      </c>
      <c r="V6743" s="12" t="str">
        <f t="shared" si="4"/>
        <v>Sega</v>
      </c>
    </row>
    <row r="6744">
      <c r="A6744" s="7" t="s">
        <v>5988</v>
      </c>
      <c r="B6744" s="8" t="s">
        <v>4962</v>
      </c>
      <c r="C6744" s="9">
        <v>2012.0</v>
      </c>
      <c r="D6744" s="7" t="s">
        <v>49</v>
      </c>
      <c r="E6744" s="7" t="s">
        <v>55</v>
      </c>
      <c r="F6744" s="7">
        <v>0.07</v>
      </c>
      <c r="G6744" s="7">
        <v>0.09</v>
      </c>
      <c r="H6744" s="7">
        <v>0.0</v>
      </c>
      <c r="I6744" s="7">
        <v>0.03</v>
      </c>
      <c r="J6744" s="7">
        <v>0.2</v>
      </c>
      <c r="K6744" s="10">
        <f t="shared" ref="K6744:O6744" si="6745">F6744*1000000</f>
        <v>70000</v>
      </c>
      <c r="L6744" s="10">
        <f t="shared" si="6745"/>
        <v>90000</v>
      </c>
      <c r="M6744" s="10">
        <f t="shared" si="6745"/>
        <v>0</v>
      </c>
      <c r="N6744" s="10">
        <f t="shared" si="6745"/>
        <v>30000</v>
      </c>
      <c r="O6744" s="10">
        <f t="shared" si="6745"/>
        <v>200000</v>
      </c>
      <c r="P6744" s="7">
        <v>49.0</v>
      </c>
      <c r="Q6744" s="7">
        <v>34.0</v>
      </c>
      <c r="R6744" s="7">
        <v>6.4</v>
      </c>
      <c r="S6744" s="7">
        <v>61.0</v>
      </c>
      <c r="T6744" s="11">
        <f t="shared" si="3"/>
        <v>58.63157895</v>
      </c>
      <c r="U6744" s="7" t="s">
        <v>55</v>
      </c>
      <c r="V6744" s="12" t="str">
        <f t="shared" si="4"/>
        <v>Ubisoft</v>
      </c>
      <c r="W6744" s="7" t="s">
        <v>64</v>
      </c>
    </row>
    <row r="6745">
      <c r="A6745" s="7" t="s">
        <v>5871</v>
      </c>
      <c r="B6745" s="8" t="s">
        <v>40</v>
      </c>
      <c r="C6745" s="9">
        <v>2012.0</v>
      </c>
      <c r="D6745" s="7" t="s">
        <v>49</v>
      </c>
      <c r="E6745" s="7" t="s">
        <v>37</v>
      </c>
      <c r="F6745" s="7">
        <v>0.15</v>
      </c>
      <c r="G6745" s="7">
        <v>0.03</v>
      </c>
      <c r="H6745" s="7">
        <v>0.0</v>
      </c>
      <c r="I6745" s="7">
        <v>0.01</v>
      </c>
      <c r="J6745" s="7">
        <v>0.2</v>
      </c>
      <c r="K6745" s="10">
        <f t="shared" ref="K6745:O6745" si="6746">F6745*1000000</f>
        <v>150000</v>
      </c>
      <c r="L6745" s="10">
        <f t="shared" si="6746"/>
        <v>30000</v>
      </c>
      <c r="M6745" s="10">
        <f t="shared" si="6746"/>
        <v>0</v>
      </c>
      <c r="N6745" s="10">
        <f t="shared" si="6746"/>
        <v>10000</v>
      </c>
      <c r="O6745" s="10">
        <f t="shared" si="6746"/>
        <v>200000</v>
      </c>
      <c r="T6745" s="11" t="str">
        <f t="shared" si="3"/>
        <v/>
      </c>
      <c r="V6745" s="12" t="str">
        <f t="shared" si="4"/>
        <v>Activision</v>
      </c>
    </row>
    <row r="6746">
      <c r="A6746" s="7" t="s">
        <v>5989</v>
      </c>
      <c r="B6746" s="8" t="s">
        <v>4962</v>
      </c>
      <c r="C6746" s="9">
        <v>2012.0</v>
      </c>
      <c r="D6746" s="7" t="s">
        <v>49</v>
      </c>
      <c r="E6746" s="7" t="s">
        <v>100</v>
      </c>
      <c r="F6746" s="7">
        <v>0.1</v>
      </c>
      <c r="G6746" s="7">
        <v>0.05</v>
      </c>
      <c r="H6746" s="7">
        <v>0.0</v>
      </c>
      <c r="I6746" s="7">
        <v>0.04</v>
      </c>
      <c r="J6746" s="7">
        <v>0.2</v>
      </c>
      <c r="K6746" s="10">
        <f t="shared" ref="K6746:O6746" si="6747">F6746*1000000</f>
        <v>100000</v>
      </c>
      <c r="L6746" s="10">
        <f t="shared" si="6747"/>
        <v>50000</v>
      </c>
      <c r="M6746" s="10">
        <f t="shared" si="6747"/>
        <v>0</v>
      </c>
      <c r="N6746" s="10">
        <f t="shared" si="6747"/>
        <v>40000</v>
      </c>
      <c r="O6746" s="10">
        <f t="shared" si="6747"/>
        <v>200000</v>
      </c>
      <c r="P6746" s="7">
        <v>58.0</v>
      </c>
      <c r="Q6746" s="7">
        <v>57.0</v>
      </c>
      <c r="R6746" s="7">
        <v>5.1</v>
      </c>
      <c r="S6746" s="7">
        <v>102.0</v>
      </c>
      <c r="T6746" s="11">
        <f t="shared" si="3"/>
        <v>53.50943396</v>
      </c>
      <c r="U6746" s="7" t="s">
        <v>573</v>
      </c>
      <c r="V6746" s="12" t="str">
        <f t="shared" si="4"/>
        <v>WayForward</v>
      </c>
      <c r="W6746" s="7" t="s">
        <v>34</v>
      </c>
    </row>
    <row r="6747">
      <c r="A6747" s="7" t="s">
        <v>5990</v>
      </c>
      <c r="B6747" s="8" t="s">
        <v>4908</v>
      </c>
      <c r="C6747" s="9">
        <v>2012.0</v>
      </c>
      <c r="D6747" s="7" t="s">
        <v>67</v>
      </c>
      <c r="E6747" s="7" t="s">
        <v>300</v>
      </c>
      <c r="F6747" s="7">
        <v>0.0</v>
      </c>
      <c r="G6747" s="7">
        <v>0.0</v>
      </c>
      <c r="H6747" s="7">
        <v>0.2</v>
      </c>
      <c r="I6747" s="7">
        <v>0.0</v>
      </c>
      <c r="J6747" s="7">
        <v>0.2</v>
      </c>
      <c r="K6747" s="10">
        <f t="shared" ref="K6747:O6747" si="6748">F6747*1000000</f>
        <v>0</v>
      </c>
      <c r="L6747" s="10">
        <f t="shared" si="6748"/>
        <v>0</v>
      </c>
      <c r="M6747" s="10">
        <f t="shared" si="6748"/>
        <v>200000</v>
      </c>
      <c r="N6747" s="10">
        <f t="shared" si="6748"/>
        <v>0</v>
      </c>
      <c r="O6747" s="10">
        <f t="shared" si="6748"/>
        <v>200000</v>
      </c>
      <c r="T6747" s="11" t="str">
        <f t="shared" si="3"/>
        <v/>
      </c>
      <c r="V6747" s="12" t="str">
        <f t="shared" si="4"/>
        <v>Namco Bandai Games</v>
      </c>
    </row>
    <row r="6748">
      <c r="A6748" s="7" t="s">
        <v>5905</v>
      </c>
      <c r="B6748" s="8" t="s">
        <v>47</v>
      </c>
      <c r="C6748" s="9">
        <v>2012.0</v>
      </c>
      <c r="D6748" s="7" t="s">
        <v>26</v>
      </c>
      <c r="E6748" s="7" t="s">
        <v>85</v>
      </c>
      <c r="F6748" s="7">
        <v>0.18</v>
      </c>
      <c r="G6748" s="7">
        <v>0.0</v>
      </c>
      <c r="H6748" s="7">
        <v>0.0</v>
      </c>
      <c r="I6748" s="7">
        <v>0.02</v>
      </c>
      <c r="J6748" s="7">
        <v>0.19</v>
      </c>
      <c r="K6748" s="10">
        <f t="shared" ref="K6748:O6748" si="6749">F6748*1000000</f>
        <v>180000</v>
      </c>
      <c r="L6748" s="10">
        <f t="shared" si="6749"/>
        <v>0</v>
      </c>
      <c r="M6748" s="10">
        <f t="shared" si="6749"/>
        <v>0</v>
      </c>
      <c r="N6748" s="10">
        <f t="shared" si="6749"/>
        <v>20000</v>
      </c>
      <c r="O6748" s="10">
        <f t="shared" si="6749"/>
        <v>190000</v>
      </c>
      <c r="P6748" s="7">
        <v>68.0</v>
      </c>
      <c r="Q6748" s="7">
        <v>8.0</v>
      </c>
      <c r="R6748" s="7">
        <v>4.4</v>
      </c>
      <c r="S6748" s="7">
        <v>5.0</v>
      </c>
      <c r="T6748" s="11">
        <f t="shared" si="3"/>
        <v>58.76923077</v>
      </c>
      <c r="U6748" s="7" t="s">
        <v>294</v>
      </c>
      <c r="V6748" s="12" t="str">
        <f t="shared" si="4"/>
        <v>Visual Concepts</v>
      </c>
      <c r="W6748" s="7" t="s">
        <v>28</v>
      </c>
    </row>
    <row r="6749">
      <c r="A6749" s="7" t="s">
        <v>5871</v>
      </c>
      <c r="B6749" s="8" t="s">
        <v>4908</v>
      </c>
      <c r="C6749" s="9">
        <v>2012.0</v>
      </c>
      <c r="D6749" s="7" t="s">
        <v>49</v>
      </c>
      <c r="E6749" s="7" t="s">
        <v>37</v>
      </c>
      <c r="F6749" s="7">
        <v>0.15</v>
      </c>
      <c r="G6749" s="7">
        <v>0.03</v>
      </c>
      <c r="H6749" s="7">
        <v>0.0</v>
      </c>
      <c r="I6749" s="7">
        <v>0.01</v>
      </c>
      <c r="J6749" s="7">
        <v>0.19</v>
      </c>
      <c r="K6749" s="10">
        <f t="shared" ref="K6749:O6749" si="6750">F6749*1000000</f>
        <v>150000</v>
      </c>
      <c r="L6749" s="10">
        <f t="shared" si="6750"/>
        <v>30000</v>
      </c>
      <c r="M6749" s="10">
        <f t="shared" si="6750"/>
        <v>0</v>
      </c>
      <c r="N6749" s="10">
        <f t="shared" si="6750"/>
        <v>10000</v>
      </c>
      <c r="O6749" s="10">
        <f t="shared" si="6750"/>
        <v>190000</v>
      </c>
      <c r="T6749" s="11" t="str">
        <f t="shared" si="3"/>
        <v/>
      </c>
      <c r="V6749" s="12" t="str">
        <f t="shared" si="4"/>
        <v>Activision</v>
      </c>
    </row>
    <row r="6750">
      <c r="A6750" s="7" t="s">
        <v>5991</v>
      </c>
      <c r="B6750" s="8" t="s">
        <v>92</v>
      </c>
      <c r="C6750" s="9">
        <v>2012.0</v>
      </c>
      <c r="D6750" s="7" t="s">
        <v>41</v>
      </c>
      <c r="E6750" s="7" t="s">
        <v>330</v>
      </c>
      <c r="F6750" s="7">
        <v>0.0</v>
      </c>
      <c r="G6750" s="7">
        <v>0.0</v>
      </c>
      <c r="H6750" s="7">
        <v>0.19</v>
      </c>
      <c r="I6750" s="7">
        <v>0.0</v>
      </c>
      <c r="J6750" s="7">
        <v>0.19</v>
      </c>
      <c r="K6750" s="10">
        <f t="shared" ref="K6750:O6750" si="6751">F6750*1000000</f>
        <v>0</v>
      </c>
      <c r="L6750" s="10">
        <f t="shared" si="6751"/>
        <v>0</v>
      </c>
      <c r="M6750" s="10">
        <f t="shared" si="6751"/>
        <v>190000</v>
      </c>
      <c r="N6750" s="10">
        <f t="shared" si="6751"/>
        <v>0</v>
      </c>
      <c r="O6750" s="10">
        <f t="shared" si="6751"/>
        <v>190000</v>
      </c>
      <c r="T6750" s="11" t="str">
        <f t="shared" si="3"/>
        <v/>
      </c>
      <c r="V6750" s="12" t="str">
        <f t="shared" si="4"/>
        <v>Spike</v>
      </c>
    </row>
    <row r="6751">
      <c r="A6751" s="7" t="s">
        <v>5992</v>
      </c>
      <c r="B6751" s="8" t="s">
        <v>25</v>
      </c>
      <c r="C6751" s="9">
        <v>2012.0</v>
      </c>
      <c r="D6751" s="7" t="s">
        <v>41</v>
      </c>
      <c r="E6751" s="7" t="s">
        <v>55</v>
      </c>
      <c r="F6751" s="7">
        <v>0.14</v>
      </c>
      <c r="G6751" s="7">
        <v>0.04</v>
      </c>
      <c r="H6751" s="7">
        <v>0.0</v>
      </c>
      <c r="I6751" s="7">
        <v>0.01</v>
      </c>
      <c r="J6751" s="7">
        <v>0.19</v>
      </c>
      <c r="K6751" s="10">
        <f t="shared" ref="K6751:O6751" si="6752">F6751*1000000</f>
        <v>140000</v>
      </c>
      <c r="L6751" s="10">
        <f t="shared" si="6752"/>
        <v>40000</v>
      </c>
      <c r="M6751" s="10">
        <f t="shared" si="6752"/>
        <v>0</v>
      </c>
      <c r="N6751" s="10">
        <f t="shared" si="6752"/>
        <v>10000</v>
      </c>
      <c r="O6751" s="10">
        <f t="shared" si="6752"/>
        <v>190000</v>
      </c>
      <c r="T6751" s="11" t="str">
        <f t="shared" si="3"/>
        <v/>
      </c>
      <c r="U6751" s="7" t="s">
        <v>55</v>
      </c>
      <c r="V6751" s="12" t="str">
        <f t="shared" si="4"/>
        <v>Ubisoft</v>
      </c>
      <c r="W6751" s="7" t="s">
        <v>52</v>
      </c>
    </row>
    <row r="6752">
      <c r="A6752" s="7" t="s">
        <v>5993</v>
      </c>
      <c r="B6752" s="8" t="s">
        <v>4908</v>
      </c>
      <c r="C6752" s="9">
        <v>2012.0</v>
      </c>
      <c r="D6752" s="7" t="s">
        <v>96</v>
      </c>
      <c r="E6752" s="7" t="s">
        <v>100</v>
      </c>
      <c r="F6752" s="7">
        <v>0.0</v>
      </c>
      <c r="G6752" s="7">
        <v>0.0</v>
      </c>
      <c r="H6752" s="7">
        <v>0.19</v>
      </c>
      <c r="I6752" s="7">
        <v>0.0</v>
      </c>
      <c r="J6752" s="7">
        <v>0.19</v>
      </c>
      <c r="K6752" s="10">
        <f t="shared" ref="K6752:O6752" si="6753">F6752*1000000</f>
        <v>0</v>
      </c>
      <c r="L6752" s="10">
        <f t="shared" si="6753"/>
        <v>0</v>
      </c>
      <c r="M6752" s="10">
        <f t="shared" si="6753"/>
        <v>190000</v>
      </c>
      <c r="N6752" s="10">
        <f t="shared" si="6753"/>
        <v>0</v>
      </c>
      <c r="O6752" s="10">
        <f t="shared" si="6753"/>
        <v>190000</v>
      </c>
      <c r="T6752" s="11" t="str">
        <f t="shared" si="3"/>
        <v/>
      </c>
      <c r="V6752" s="12" t="str">
        <f t="shared" si="4"/>
        <v>Konami Digital Entertainment</v>
      </c>
    </row>
    <row r="6753">
      <c r="A6753" s="7" t="s">
        <v>5933</v>
      </c>
      <c r="B6753" s="8" t="s">
        <v>30</v>
      </c>
      <c r="C6753" s="9">
        <v>2012.0</v>
      </c>
      <c r="D6753" s="7" t="s">
        <v>49</v>
      </c>
      <c r="E6753" s="7" t="s">
        <v>100</v>
      </c>
      <c r="F6753" s="7">
        <v>0.11</v>
      </c>
      <c r="G6753" s="7">
        <v>0.06</v>
      </c>
      <c r="H6753" s="7">
        <v>0.01</v>
      </c>
      <c r="I6753" s="7">
        <v>0.02</v>
      </c>
      <c r="J6753" s="7">
        <v>0.19</v>
      </c>
      <c r="K6753" s="10">
        <f t="shared" ref="K6753:O6753" si="6754">F6753*1000000</f>
        <v>110000</v>
      </c>
      <c r="L6753" s="10">
        <f t="shared" si="6754"/>
        <v>60000</v>
      </c>
      <c r="M6753" s="10">
        <f t="shared" si="6754"/>
        <v>10000</v>
      </c>
      <c r="N6753" s="10">
        <f t="shared" si="6754"/>
        <v>20000</v>
      </c>
      <c r="O6753" s="10">
        <f t="shared" si="6754"/>
        <v>190000</v>
      </c>
      <c r="P6753" s="7">
        <v>69.0</v>
      </c>
      <c r="Q6753" s="7">
        <v>17.0</v>
      </c>
      <c r="R6753" s="7">
        <v>5.6</v>
      </c>
      <c r="S6753" s="7">
        <v>98.0</v>
      </c>
      <c r="T6753" s="11">
        <f t="shared" si="3"/>
        <v>57.92173913</v>
      </c>
      <c r="U6753" s="7" t="s">
        <v>101</v>
      </c>
      <c r="V6753" s="12" t="str">
        <f t="shared" si="4"/>
        <v>Konami</v>
      </c>
      <c r="W6753" s="7" t="s">
        <v>34</v>
      </c>
    </row>
    <row r="6754">
      <c r="A6754" s="7" t="s">
        <v>5851</v>
      </c>
      <c r="B6754" s="8" t="s">
        <v>4962</v>
      </c>
      <c r="C6754" s="9">
        <v>2012.0</v>
      </c>
      <c r="D6754" s="7" t="s">
        <v>26</v>
      </c>
      <c r="E6754" s="7" t="s">
        <v>69</v>
      </c>
      <c r="F6754" s="7">
        <v>0.17</v>
      </c>
      <c r="G6754" s="7">
        <v>0.0</v>
      </c>
      <c r="H6754" s="7">
        <v>0.0</v>
      </c>
      <c r="I6754" s="7">
        <v>0.02</v>
      </c>
      <c r="J6754" s="7">
        <v>0.19</v>
      </c>
      <c r="K6754" s="10">
        <f t="shared" ref="K6754:O6754" si="6755">F6754*1000000</f>
        <v>170000</v>
      </c>
      <c r="L6754" s="10">
        <f t="shared" si="6755"/>
        <v>0</v>
      </c>
      <c r="M6754" s="10">
        <f t="shared" si="6755"/>
        <v>0</v>
      </c>
      <c r="N6754" s="10">
        <f t="shared" si="6755"/>
        <v>20000</v>
      </c>
      <c r="O6754" s="10">
        <f t="shared" si="6755"/>
        <v>190000</v>
      </c>
      <c r="P6754" s="7">
        <v>76.0</v>
      </c>
      <c r="Q6754" s="7">
        <v>15.0</v>
      </c>
      <c r="R6754" s="7">
        <v>7.8</v>
      </c>
      <c r="S6754" s="7">
        <v>42.0</v>
      </c>
      <c r="T6754" s="11">
        <f t="shared" si="3"/>
        <v>77.47368421</v>
      </c>
      <c r="U6754" s="7" t="s">
        <v>563</v>
      </c>
      <c r="V6754" s="12" t="str">
        <f t="shared" si="4"/>
        <v>SCEA San Diego Studios</v>
      </c>
      <c r="W6754" s="7" t="s">
        <v>28</v>
      </c>
    </row>
    <row r="6755">
      <c r="A6755" s="7" t="s">
        <v>5862</v>
      </c>
      <c r="B6755" s="8" t="s">
        <v>4962</v>
      </c>
      <c r="C6755" s="9">
        <v>2012.0</v>
      </c>
      <c r="D6755" s="7" t="s">
        <v>112</v>
      </c>
      <c r="E6755" s="7" t="s">
        <v>131</v>
      </c>
      <c r="F6755" s="7">
        <v>0.1</v>
      </c>
      <c r="G6755" s="7">
        <v>0.04</v>
      </c>
      <c r="H6755" s="7">
        <v>0.01</v>
      </c>
      <c r="I6755" s="7">
        <v>0.03</v>
      </c>
      <c r="J6755" s="7">
        <v>0.19</v>
      </c>
      <c r="K6755" s="10">
        <f t="shared" ref="K6755:O6755" si="6756">F6755*1000000</f>
        <v>100000</v>
      </c>
      <c r="L6755" s="10">
        <f t="shared" si="6756"/>
        <v>40000</v>
      </c>
      <c r="M6755" s="10">
        <f t="shared" si="6756"/>
        <v>10000</v>
      </c>
      <c r="N6755" s="10">
        <f t="shared" si="6756"/>
        <v>30000</v>
      </c>
      <c r="O6755" s="10">
        <f t="shared" si="6756"/>
        <v>190000</v>
      </c>
      <c r="P6755" s="7">
        <v>79.0</v>
      </c>
      <c r="Q6755" s="7">
        <v>25.0</v>
      </c>
      <c r="R6755" s="7">
        <v>7.5</v>
      </c>
      <c r="S6755" s="7">
        <v>66.0</v>
      </c>
      <c r="T6755" s="11">
        <f t="shared" si="3"/>
        <v>76.0989011</v>
      </c>
      <c r="U6755" s="7" t="s">
        <v>131</v>
      </c>
      <c r="V6755" s="12" t="str">
        <f t="shared" si="4"/>
        <v>Capcom</v>
      </c>
      <c r="W6755" s="7" t="s">
        <v>64</v>
      </c>
    </row>
    <row r="6756">
      <c r="A6756" s="7" t="s">
        <v>5931</v>
      </c>
      <c r="B6756" s="8" t="s">
        <v>30</v>
      </c>
      <c r="C6756" s="9">
        <v>2012.0</v>
      </c>
      <c r="D6756" s="7" t="s">
        <v>49</v>
      </c>
      <c r="E6756" s="7" t="s">
        <v>46</v>
      </c>
      <c r="F6756" s="7">
        <v>0.09</v>
      </c>
      <c r="G6756" s="7">
        <v>0.06</v>
      </c>
      <c r="H6756" s="7">
        <v>0.02</v>
      </c>
      <c r="I6756" s="7">
        <v>0.02</v>
      </c>
      <c r="J6756" s="7">
        <v>0.19</v>
      </c>
      <c r="K6756" s="10">
        <f t="shared" ref="K6756:O6756" si="6757">F6756*1000000</f>
        <v>90000</v>
      </c>
      <c r="L6756" s="10">
        <f t="shared" si="6757"/>
        <v>60000</v>
      </c>
      <c r="M6756" s="10">
        <f t="shared" si="6757"/>
        <v>20000</v>
      </c>
      <c r="N6756" s="10">
        <f t="shared" si="6757"/>
        <v>20000</v>
      </c>
      <c r="O6756" s="10">
        <f t="shared" si="6757"/>
        <v>190000</v>
      </c>
      <c r="P6756" s="7">
        <v>74.0</v>
      </c>
      <c r="Q6756" s="7">
        <v>43.0</v>
      </c>
      <c r="R6756" s="7">
        <v>8.0</v>
      </c>
      <c r="S6756" s="7">
        <v>185.0</v>
      </c>
      <c r="T6756" s="11">
        <f t="shared" si="3"/>
        <v>78.86842105</v>
      </c>
      <c r="U6756" s="7" t="s">
        <v>46</v>
      </c>
      <c r="V6756" s="12" t="str">
        <f t="shared" si="4"/>
        <v>Sega</v>
      </c>
      <c r="W6756" s="7" t="s">
        <v>34</v>
      </c>
    </row>
    <row r="6757">
      <c r="A6757" s="7" t="s">
        <v>5986</v>
      </c>
      <c r="B6757" s="8" t="s">
        <v>47</v>
      </c>
      <c r="C6757" s="9">
        <v>2012.0</v>
      </c>
      <c r="D6757" s="7" t="s">
        <v>26</v>
      </c>
      <c r="E6757" s="7" t="s">
        <v>100</v>
      </c>
      <c r="F6757" s="7">
        <v>0.0</v>
      </c>
      <c r="G6757" s="7">
        <v>0.0</v>
      </c>
      <c r="H6757" s="7">
        <v>0.19</v>
      </c>
      <c r="I6757" s="7">
        <v>0.0</v>
      </c>
      <c r="J6757" s="7">
        <v>0.19</v>
      </c>
      <c r="K6757" s="10">
        <f t="shared" ref="K6757:O6757" si="6758">F6757*1000000</f>
        <v>0</v>
      </c>
      <c r="L6757" s="10">
        <f t="shared" si="6758"/>
        <v>0</v>
      </c>
      <c r="M6757" s="10">
        <f t="shared" si="6758"/>
        <v>190000</v>
      </c>
      <c r="N6757" s="10">
        <f t="shared" si="6758"/>
        <v>0</v>
      </c>
      <c r="O6757" s="10">
        <f t="shared" si="6758"/>
        <v>190000</v>
      </c>
      <c r="T6757" s="11" t="str">
        <f t="shared" si="3"/>
        <v/>
      </c>
      <c r="V6757" s="12" t="str">
        <f t="shared" si="4"/>
        <v>Konami Digital Entertainment</v>
      </c>
    </row>
    <row r="6758">
      <c r="A6758" s="7" t="s">
        <v>5994</v>
      </c>
      <c r="B6758" s="8" t="s">
        <v>92</v>
      </c>
      <c r="C6758" s="9">
        <v>2012.0</v>
      </c>
      <c r="D6758" s="7" t="s">
        <v>67</v>
      </c>
      <c r="E6758" s="7" t="s">
        <v>59</v>
      </c>
      <c r="F6758" s="7">
        <v>0.0</v>
      </c>
      <c r="G6758" s="7">
        <v>0.0</v>
      </c>
      <c r="H6758" s="7">
        <v>0.19</v>
      </c>
      <c r="I6758" s="7">
        <v>0.0</v>
      </c>
      <c r="J6758" s="7">
        <v>0.19</v>
      </c>
      <c r="K6758" s="10">
        <f t="shared" ref="K6758:O6758" si="6759">F6758*1000000</f>
        <v>0</v>
      </c>
      <c r="L6758" s="10">
        <f t="shared" si="6759"/>
        <v>0</v>
      </c>
      <c r="M6758" s="10">
        <f t="shared" si="6759"/>
        <v>190000</v>
      </c>
      <c r="N6758" s="10">
        <f t="shared" si="6759"/>
        <v>0</v>
      </c>
      <c r="O6758" s="10">
        <f t="shared" si="6759"/>
        <v>190000</v>
      </c>
      <c r="T6758" s="11" t="str">
        <f t="shared" si="3"/>
        <v/>
      </c>
      <c r="V6758" s="12" t="str">
        <f t="shared" si="4"/>
        <v>Level 5</v>
      </c>
    </row>
    <row r="6759">
      <c r="A6759" s="7" t="s">
        <v>5859</v>
      </c>
      <c r="B6759" s="8" t="s">
        <v>5783</v>
      </c>
      <c r="C6759" s="9">
        <v>2012.0</v>
      </c>
      <c r="D6759" s="7" t="s">
        <v>112</v>
      </c>
      <c r="E6759" s="7" t="s">
        <v>300</v>
      </c>
      <c r="F6759" s="7">
        <v>0.09</v>
      </c>
      <c r="G6759" s="7">
        <v>0.07</v>
      </c>
      <c r="H6759" s="7">
        <v>0.01</v>
      </c>
      <c r="I6759" s="7">
        <v>0.01</v>
      </c>
      <c r="J6759" s="7">
        <v>0.18</v>
      </c>
      <c r="K6759" s="10">
        <f t="shared" ref="K6759:O6759" si="6760">F6759*1000000</f>
        <v>90000</v>
      </c>
      <c r="L6759" s="10">
        <f t="shared" si="6760"/>
        <v>70000</v>
      </c>
      <c r="M6759" s="10">
        <f t="shared" si="6760"/>
        <v>10000</v>
      </c>
      <c r="N6759" s="10">
        <f t="shared" si="6760"/>
        <v>10000</v>
      </c>
      <c r="O6759" s="10">
        <f t="shared" si="6760"/>
        <v>180000</v>
      </c>
      <c r="T6759" s="11" t="str">
        <f t="shared" si="3"/>
        <v/>
      </c>
      <c r="V6759" s="12" t="str">
        <f t="shared" si="4"/>
        <v>Namco Bandai Games</v>
      </c>
    </row>
    <row r="6760">
      <c r="A6760" s="7" t="s">
        <v>5913</v>
      </c>
      <c r="B6760" s="8" t="s">
        <v>5783</v>
      </c>
      <c r="C6760" s="9">
        <v>2012.0</v>
      </c>
      <c r="D6760" s="7" t="s">
        <v>49</v>
      </c>
      <c r="E6760" s="7" t="s">
        <v>27</v>
      </c>
      <c r="F6760" s="7">
        <v>0.14</v>
      </c>
      <c r="G6760" s="7">
        <v>0.03</v>
      </c>
      <c r="H6760" s="7">
        <v>0.0</v>
      </c>
      <c r="I6760" s="7">
        <v>0.02</v>
      </c>
      <c r="J6760" s="7">
        <v>0.18</v>
      </c>
      <c r="K6760" s="10">
        <f t="shared" ref="K6760:O6760" si="6761">F6760*1000000</f>
        <v>140000</v>
      </c>
      <c r="L6760" s="10">
        <f t="shared" si="6761"/>
        <v>30000</v>
      </c>
      <c r="M6760" s="10">
        <f t="shared" si="6761"/>
        <v>0</v>
      </c>
      <c r="N6760" s="10">
        <f t="shared" si="6761"/>
        <v>20000</v>
      </c>
      <c r="O6760" s="10">
        <f t="shared" si="6761"/>
        <v>180000</v>
      </c>
      <c r="T6760" s="11" t="str">
        <f t="shared" si="3"/>
        <v/>
      </c>
      <c r="V6760" s="12" t="str">
        <f t="shared" si="4"/>
        <v>Nintendo</v>
      </c>
    </row>
    <row r="6761">
      <c r="A6761" s="7" t="s">
        <v>5995</v>
      </c>
      <c r="B6761" s="8" t="s">
        <v>4908</v>
      </c>
      <c r="C6761" s="9">
        <v>2012.0</v>
      </c>
      <c r="D6761" s="7" t="s">
        <v>41</v>
      </c>
      <c r="E6761" s="7" t="s">
        <v>46</v>
      </c>
      <c r="F6761" s="7">
        <v>0.0</v>
      </c>
      <c r="G6761" s="7">
        <v>0.0</v>
      </c>
      <c r="H6761" s="7">
        <v>0.18</v>
      </c>
      <c r="I6761" s="7">
        <v>0.0</v>
      </c>
      <c r="J6761" s="7">
        <v>0.18</v>
      </c>
      <c r="K6761" s="10">
        <f t="shared" ref="K6761:O6761" si="6762">F6761*1000000</f>
        <v>0</v>
      </c>
      <c r="L6761" s="10">
        <f t="shared" si="6762"/>
        <v>0</v>
      </c>
      <c r="M6761" s="10">
        <f t="shared" si="6762"/>
        <v>180000</v>
      </c>
      <c r="N6761" s="10">
        <f t="shared" si="6762"/>
        <v>0</v>
      </c>
      <c r="O6761" s="10">
        <f t="shared" si="6762"/>
        <v>180000</v>
      </c>
      <c r="T6761" s="11" t="str">
        <f t="shared" si="3"/>
        <v/>
      </c>
      <c r="V6761" s="12" t="str">
        <f t="shared" si="4"/>
        <v>Sega</v>
      </c>
    </row>
    <row r="6762">
      <c r="A6762" s="7" t="s">
        <v>5996</v>
      </c>
      <c r="B6762" s="8" t="s">
        <v>30</v>
      </c>
      <c r="C6762" s="9">
        <v>2012.0</v>
      </c>
      <c r="D6762" s="7" t="s">
        <v>31</v>
      </c>
      <c r="E6762" s="7" t="s">
        <v>97</v>
      </c>
      <c r="F6762" s="7">
        <v>0.1</v>
      </c>
      <c r="G6762" s="7">
        <v>0.06</v>
      </c>
      <c r="H6762" s="7">
        <v>0.0</v>
      </c>
      <c r="I6762" s="7">
        <v>0.02</v>
      </c>
      <c r="J6762" s="7">
        <v>0.18</v>
      </c>
      <c r="K6762" s="10">
        <f t="shared" ref="K6762:O6762" si="6763">F6762*1000000</f>
        <v>100000</v>
      </c>
      <c r="L6762" s="10">
        <f t="shared" si="6763"/>
        <v>60000</v>
      </c>
      <c r="M6762" s="10">
        <f t="shared" si="6763"/>
        <v>0</v>
      </c>
      <c r="N6762" s="10">
        <f t="shared" si="6763"/>
        <v>20000</v>
      </c>
      <c r="O6762" s="10">
        <f t="shared" si="6763"/>
        <v>180000</v>
      </c>
      <c r="P6762" s="7">
        <v>74.0</v>
      </c>
      <c r="Q6762" s="7">
        <v>65.0</v>
      </c>
      <c r="R6762" s="7">
        <v>7.1</v>
      </c>
      <c r="S6762" s="7">
        <v>174.0</v>
      </c>
      <c r="T6762" s="11">
        <f t="shared" si="3"/>
        <v>71.81589958</v>
      </c>
      <c r="U6762" s="7" t="s">
        <v>358</v>
      </c>
      <c r="V6762" s="12" t="str">
        <f t="shared" si="4"/>
        <v>Starbreeze</v>
      </c>
      <c r="W6762" s="7" t="s">
        <v>34</v>
      </c>
    </row>
    <row r="6763">
      <c r="A6763" s="7" t="s">
        <v>5997</v>
      </c>
      <c r="B6763" s="8" t="s">
        <v>30</v>
      </c>
      <c r="C6763" s="9">
        <v>2012.0</v>
      </c>
      <c r="D6763" s="7" t="s">
        <v>26</v>
      </c>
      <c r="E6763" s="7" t="s">
        <v>103</v>
      </c>
      <c r="F6763" s="7">
        <v>0.0</v>
      </c>
      <c r="G6763" s="7">
        <v>0.16</v>
      </c>
      <c r="H6763" s="7">
        <v>0.0</v>
      </c>
      <c r="I6763" s="7">
        <v>0.02</v>
      </c>
      <c r="J6763" s="7">
        <v>0.18</v>
      </c>
      <c r="K6763" s="10">
        <f t="shared" ref="K6763:O6763" si="6764">F6763*1000000</f>
        <v>0</v>
      </c>
      <c r="L6763" s="10">
        <f t="shared" si="6764"/>
        <v>160000</v>
      </c>
      <c r="M6763" s="10">
        <f t="shared" si="6764"/>
        <v>0</v>
      </c>
      <c r="N6763" s="10">
        <f t="shared" si="6764"/>
        <v>20000</v>
      </c>
      <c r="O6763" s="10">
        <f t="shared" si="6764"/>
        <v>180000</v>
      </c>
      <c r="P6763" s="7">
        <v>73.0</v>
      </c>
      <c r="Q6763" s="7">
        <v>7.0</v>
      </c>
      <c r="R6763" s="7">
        <v>6.2</v>
      </c>
      <c r="S6763" s="7">
        <v>5.0</v>
      </c>
      <c r="T6763" s="11">
        <f t="shared" si="3"/>
        <v>68.41666667</v>
      </c>
      <c r="U6763" s="7" t="s">
        <v>3318</v>
      </c>
      <c r="V6763" s="12" t="str">
        <f t="shared" si="4"/>
        <v>Majesco Games, Majesco</v>
      </c>
      <c r="W6763" s="7" t="s">
        <v>52</v>
      </c>
    </row>
    <row r="6764">
      <c r="A6764" s="7" t="s">
        <v>5998</v>
      </c>
      <c r="B6764" s="8" t="s">
        <v>4962</v>
      </c>
      <c r="C6764" s="9">
        <v>2012.0</v>
      </c>
      <c r="D6764" s="7" t="s">
        <v>49</v>
      </c>
      <c r="E6764" s="7" t="s">
        <v>495</v>
      </c>
      <c r="F6764" s="7">
        <v>0.07</v>
      </c>
      <c r="G6764" s="7">
        <v>0.07</v>
      </c>
      <c r="H6764" s="7">
        <v>0.0</v>
      </c>
      <c r="I6764" s="7">
        <v>0.03</v>
      </c>
      <c r="J6764" s="7">
        <v>0.18</v>
      </c>
      <c r="K6764" s="10">
        <f t="shared" ref="K6764:O6764" si="6765">F6764*1000000</f>
        <v>70000</v>
      </c>
      <c r="L6764" s="10">
        <f t="shared" si="6765"/>
        <v>70000</v>
      </c>
      <c r="M6764" s="10">
        <f t="shared" si="6765"/>
        <v>0</v>
      </c>
      <c r="N6764" s="10">
        <f t="shared" si="6765"/>
        <v>30000</v>
      </c>
      <c r="O6764" s="10">
        <f t="shared" si="6765"/>
        <v>180000</v>
      </c>
      <c r="P6764" s="7">
        <v>64.0</v>
      </c>
      <c r="Q6764" s="7">
        <v>19.0</v>
      </c>
      <c r="R6764" s="7">
        <v>6.8</v>
      </c>
      <c r="S6764" s="7">
        <v>21.0</v>
      </c>
      <c r="T6764" s="11">
        <f t="shared" si="3"/>
        <v>66.1</v>
      </c>
      <c r="U6764" s="7" t="s">
        <v>51</v>
      </c>
      <c r="V6764" s="12" t="str">
        <f t="shared" si="4"/>
        <v>Traveller's Tales</v>
      </c>
      <c r="W6764" s="7" t="s">
        <v>52</v>
      </c>
    </row>
    <row r="6765">
      <c r="A6765" s="7" t="s">
        <v>5964</v>
      </c>
      <c r="B6765" s="8" t="s">
        <v>30</v>
      </c>
      <c r="C6765" s="9">
        <v>2012.0</v>
      </c>
      <c r="D6765" s="7" t="s">
        <v>26</v>
      </c>
      <c r="E6765" s="7" t="s">
        <v>97</v>
      </c>
      <c r="F6765" s="7">
        <v>0.1</v>
      </c>
      <c r="G6765" s="7">
        <v>0.06</v>
      </c>
      <c r="H6765" s="7">
        <v>0.0</v>
      </c>
      <c r="I6765" s="7">
        <v>0.02</v>
      </c>
      <c r="J6765" s="7">
        <v>0.18</v>
      </c>
      <c r="K6765" s="10">
        <f t="shared" ref="K6765:O6765" si="6766">F6765*1000000</f>
        <v>100000</v>
      </c>
      <c r="L6765" s="10">
        <f t="shared" si="6766"/>
        <v>60000</v>
      </c>
      <c r="M6765" s="10">
        <f t="shared" si="6766"/>
        <v>0</v>
      </c>
      <c r="N6765" s="10">
        <f t="shared" si="6766"/>
        <v>20000</v>
      </c>
      <c r="O6765" s="10">
        <f t="shared" si="6766"/>
        <v>180000</v>
      </c>
      <c r="P6765" s="7">
        <v>71.0</v>
      </c>
      <c r="Q6765" s="7">
        <v>45.0</v>
      </c>
      <c r="R6765" s="7">
        <v>5.1</v>
      </c>
      <c r="S6765" s="7">
        <v>14.0</v>
      </c>
      <c r="T6765" s="11">
        <f t="shared" si="3"/>
        <v>66.25423729</v>
      </c>
      <c r="U6765" s="7" t="s">
        <v>343</v>
      </c>
      <c r="V6765" s="12" t="str">
        <f t="shared" si="4"/>
        <v>EA Sports</v>
      </c>
      <c r="W6765" s="7" t="s">
        <v>28</v>
      </c>
    </row>
    <row r="6766">
      <c r="A6766" s="7" t="s">
        <v>5813</v>
      </c>
      <c r="B6766" s="8" t="s">
        <v>4908</v>
      </c>
      <c r="C6766" s="9">
        <v>2012.0</v>
      </c>
      <c r="D6766" s="7" t="s">
        <v>26</v>
      </c>
      <c r="E6766" s="7" t="s">
        <v>100</v>
      </c>
      <c r="F6766" s="7">
        <v>0.05</v>
      </c>
      <c r="G6766" s="7">
        <v>0.02</v>
      </c>
      <c r="H6766" s="7">
        <v>0.1</v>
      </c>
      <c r="I6766" s="7">
        <v>0.01</v>
      </c>
      <c r="J6766" s="7">
        <v>0.18</v>
      </c>
      <c r="K6766" s="10">
        <f t="shared" ref="K6766:O6766" si="6767">F6766*1000000</f>
        <v>50000</v>
      </c>
      <c r="L6766" s="10">
        <f t="shared" si="6767"/>
        <v>20000</v>
      </c>
      <c r="M6766" s="10">
        <f t="shared" si="6767"/>
        <v>100000</v>
      </c>
      <c r="N6766" s="10">
        <f t="shared" si="6767"/>
        <v>10000</v>
      </c>
      <c r="O6766" s="10">
        <f t="shared" si="6767"/>
        <v>180000</v>
      </c>
      <c r="T6766" s="11" t="str">
        <f t="shared" si="3"/>
        <v/>
      </c>
      <c r="V6766" s="12" t="str">
        <f t="shared" si="4"/>
        <v>Konami Digital Entertainment</v>
      </c>
    </row>
    <row r="6767">
      <c r="A6767" s="7" t="s">
        <v>5963</v>
      </c>
      <c r="B6767" s="8" t="s">
        <v>47</v>
      </c>
      <c r="C6767" s="9">
        <v>2012.0</v>
      </c>
      <c r="D6767" s="7" t="s">
        <v>75</v>
      </c>
      <c r="E6767" s="7" t="s">
        <v>253</v>
      </c>
      <c r="F6767" s="7">
        <v>0.02</v>
      </c>
      <c r="G6767" s="7">
        <v>0.12</v>
      </c>
      <c r="H6767" s="7">
        <v>0.0</v>
      </c>
      <c r="I6767" s="7">
        <v>0.03</v>
      </c>
      <c r="J6767" s="7">
        <v>0.18</v>
      </c>
      <c r="K6767" s="10">
        <f t="shared" ref="K6767:O6767" si="6768">F6767*1000000</f>
        <v>20000</v>
      </c>
      <c r="L6767" s="10">
        <f t="shared" si="6768"/>
        <v>120000</v>
      </c>
      <c r="M6767" s="10">
        <f t="shared" si="6768"/>
        <v>0</v>
      </c>
      <c r="N6767" s="10">
        <f t="shared" si="6768"/>
        <v>30000</v>
      </c>
      <c r="O6767" s="10">
        <f t="shared" si="6768"/>
        <v>180000</v>
      </c>
      <c r="P6767" s="7">
        <v>75.0</v>
      </c>
      <c r="Q6767" s="7">
        <v>27.0</v>
      </c>
      <c r="R6767" s="7">
        <v>6.3</v>
      </c>
      <c r="S6767" s="7">
        <v>43.0</v>
      </c>
      <c r="T6767" s="11">
        <f t="shared" si="3"/>
        <v>67.62857143</v>
      </c>
      <c r="U6767" s="7" t="s">
        <v>253</v>
      </c>
      <c r="V6767" s="12" t="str">
        <f t="shared" si="4"/>
        <v>Codemasters</v>
      </c>
      <c r="W6767" s="7" t="s">
        <v>52</v>
      </c>
    </row>
    <row r="6768">
      <c r="A6768" s="7" t="s">
        <v>5999</v>
      </c>
      <c r="B6768" s="8" t="s">
        <v>4908</v>
      </c>
      <c r="C6768" s="9">
        <v>2012.0</v>
      </c>
      <c r="D6768" s="7" t="s">
        <v>49</v>
      </c>
      <c r="E6768" s="7" t="s">
        <v>37</v>
      </c>
      <c r="F6768" s="7">
        <v>0.13</v>
      </c>
      <c r="G6768" s="7">
        <v>0.02</v>
      </c>
      <c r="H6768" s="7">
        <v>0.0</v>
      </c>
      <c r="I6768" s="7">
        <v>0.02</v>
      </c>
      <c r="J6768" s="7">
        <v>0.17</v>
      </c>
      <c r="K6768" s="10">
        <f t="shared" ref="K6768:O6768" si="6769">F6768*1000000</f>
        <v>130000</v>
      </c>
      <c r="L6768" s="10">
        <f t="shared" si="6769"/>
        <v>20000</v>
      </c>
      <c r="M6768" s="10">
        <f t="shared" si="6769"/>
        <v>0</v>
      </c>
      <c r="N6768" s="10">
        <f t="shared" si="6769"/>
        <v>20000</v>
      </c>
      <c r="O6768" s="10">
        <f t="shared" si="6769"/>
        <v>170000</v>
      </c>
      <c r="T6768" s="11" t="str">
        <f t="shared" si="3"/>
        <v/>
      </c>
      <c r="V6768" s="12" t="str">
        <f t="shared" si="4"/>
        <v>Activision</v>
      </c>
    </row>
    <row r="6769">
      <c r="A6769" s="7" t="s">
        <v>6000</v>
      </c>
      <c r="B6769" s="8" t="s">
        <v>92</v>
      </c>
      <c r="C6769" s="9">
        <v>2012.0</v>
      </c>
      <c r="D6769" s="7" t="s">
        <v>49</v>
      </c>
      <c r="E6769" s="7" t="s">
        <v>300</v>
      </c>
      <c r="F6769" s="7">
        <v>0.0</v>
      </c>
      <c r="G6769" s="7">
        <v>0.0</v>
      </c>
      <c r="H6769" s="7">
        <v>0.17</v>
      </c>
      <c r="I6769" s="7">
        <v>0.0</v>
      </c>
      <c r="J6769" s="7">
        <v>0.17</v>
      </c>
      <c r="K6769" s="10">
        <f t="shared" ref="K6769:O6769" si="6770">F6769*1000000</f>
        <v>0</v>
      </c>
      <c r="L6769" s="10">
        <f t="shared" si="6770"/>
        <v>0</v>
      </c>
      <c r="M6769" s="10">
        <f t="shared" si="6770"/>
        <v>170000</v>
      </c>
      <c r="N6769" s="10">
        <f t="shared" si="6770"/>
        <v>0</v>
      </c>
      <c r="O6769" s="10">
        <f t="shared" si="6770"/>
        <v>170000</v>
      </c>
      <c r="T6769" s="11" t="str">
        <f t="shared" si="3"/>
        <v/>
      </c>
      <c r="V6769" s="12" t="str">
        <f t="shared" si="4"/>
        <v>Namco Bandai Games</v>
      </c>
    </row>
    <row r="6770">
      <c r="A6770" s="7" t="s">
        <v>6001</v>
      </c>
      <c r="B6770" s="8" t="s">
        <v>78</v>
      </c>
      <c r="C6770" s="9">
        <v>2012.0</v>
      </c>
      <c r="D6770" s="7" t="s">
        <v>67</v>
      </c>
      <c r="E6770" s="7" t="s">
        <v>4745</v>
      </c>
      <c r="F6770" s="7">
        <v>0.07</v>
      </c>
      <c r="G6770" s="7">
        <v>0.08</v>
      </c>
      <c r="H6770" s="7">
        <v>0.0</v>
      </c>
      <c r="I6770" s="7">
        <v>0.02</v>
      </c>
      <c r="J6770" s="7">
        <v>0.17</v>
      </c>
      <c r="K6770" s="10">
        <f t="shared" ref="K6770:O6770" si="6771">F6770*1000000</f>
        <v>70000</v>
      </c>
      <c r="L6770" s="10">
        <f t="shared" si="6771"/>
        <v>80000</v>
      </c>
      <c r="M6770" s="10">
        <f t="shared" si="6771"/>
        <v>0</v>
      </c>
      <c r="N6770" s="10">
        <f t="shared" si="6771"/>
        <v>20000</v>
      </c>
      <c r="O6770" s="10">
        <f t="shared" si="6771"/>
        <v>170000</v>
      </c>
      <c r="P6770" s="7">
        <v>74.0</v>
      </c>
      <c r="Q6770" s="7">
        <v>55.0</v>
      </c>
      <c r="R6770" s="7">
        <v>8.2</v>
      </c>
      <c r="S6770" s="7">
        <v>1326.0</v>
      </c>
      <c r="T6770" s="11">
        <f t="shared" si="3"/>
        <v>81.6813903</v>
      </c>
      <c r="U6770" s="7" t="s">
        <v>4745</v>
      </c>
      <c r="V6770" s="12" t="str">
        <f t="shared" si="4"/>
        <v>Funcom</v>
      </c>
      <c r="W6770" s="7" t="s">
        <v>34</v>
      </c>
    </row>
    <row r="6771">
      <c r="A6771" s="7" t="s">
        <v>5815</v>
      </c>
      <c r="B6771" s="8" t="s">
        <v>78</v>
      </c>
      <c r="C6771" s="9">
        <v>2012.0</v>
      </c>
      <c r="D6771" s="7" t="s">
        <v>31</v>
      </c>
      <c r="E6771" s="7" t="s">
        <v>55</v>
      </c>
      <c r="F6771" s="7">
        <v>0.05</v>
      </c>
      <c r="G6771" s="7">
        <v>0.1</v>
      </c>
      <c r="H6771" s="7">
        <v>0.0</v>
      </c>
      <c r="I6771" s="7">
        <v>0.02</v>
      </c>
      <c r="J6771" s="7">
        <v>0.17</v>
      </c>
      <c r="K6771" s="10">
        <f t="shared" ref="K6771:O6771" si="6772">F6771*1000000</f>
        <v>50000</v>
      </c>
      <c r="L6771" s="10">
        <f t="shared" si="6772"/>
        <v>100000</v>
      </c>
      <c r="M6771" s="10">
        <f t="shared" si="6772"/>
        <v>0</v>
      </c>
      <c r="N6771" s="10">
        <f t="shared" si="6772"/>
        <v>20000</v>
      </c>
      <c r="O6771" s="10">
        <f t="shared" si="6772"/>
        <v>170000</v>
      </c>
      <c r="P6771" s="7">
        <v>71.0</v>
      </c>
      <c r="Q6771" s="7">
        <v>13.0</v>
      </c>
      <c r="R6771" s="7">
        <v>4.9</v>
      </c>
      <c r="S6771" s="7">
        <v>368.0</v>
      </c>
      <c r="T6771" s="11">
        <f t="shared" si="3"/>
        <v>49.75065617</v>
      </c>
      <c r="U6771" s="7" t="s">
        <v>311</v>
      </c>
      <c r="V6771" s="12" t="str">
        <f t="shared" si="4"/>
        <v>Ubisoft Paris</v>
      </c>
      <c r="W6771" s="7" t="s">
        <v>34</v>
      </c>
    </row>
    <row r="6772">
      <c r="A6772" s="7" t="s">
        <v>6002</v>
      </c>
      <c r="B6772" s="8" t="s">
        <v>30</v>
      </c>
      <c r="C6772" s="9">
        <v>2012.0</v>
      </c>
      <c r="D6772" s="7" t="s">
        <v>49</v>
      </c>
      <c r="E6772" s="7" t="s">
        <v>4323</v>
      </c>
      <c r="F6772" s="7">
        <v>0.16</v>
      </c>
      <c r="G6772" s="7">
        <v>0.0</v>
      </c>
      <c r="H6772" s="7">
        <v>0.0</v>
      </c>
      <c r="I6772" s="7">
        <v>0.01</v>
      </c>
      <c r="J6772" s="7">
        <v>0.17</v>
      </c>
      <c r="K6772" s="10">
        <f t="shared" ref="K6772:O6772" si="6773">F6772*1000000</f>
        <v>160000</v>
      </c>
      <c r="L6772" s="10">
        <f t="shared" si="6773"/>
        <v>0</v>
      </c>
      <c r="M6772" s="10">
        <f t="shared" si="6773"/>
        <v>0</v>
      </c>
      <c r="N6772" s="10">
        <f t="shared" si="6773"/>
        <v>10000</v>
      </c>
      <c r="O6772" s="10">
        <f t="shared" si="6773"/>
        <v>170000</v>
      </c>
      <c r="R6772" s="7">
        <v>5.2</v>
      </c>
      <c r="S6772" s="7">
        <v>5.0</v>
      </c>
      <c r="T6772" s="11">
        <f t="shared" si="3"/>
        <v>52</v>
      </c>
      <c r="U6772" s="7" t="s">
        <v>215</v>
      </c>
      <c r="V6772" s="12" t="str">
        <f t="shared" si="4"/>
        <v>High Voltage Software</v>
      </c>
      <c r="W6772" s="7" t="s">
        <v>52</v>
      </c>
    </row>
    <row r="6773">
      <c r="A6773" s="7" t="s">
        <v>5980</v>
      </c>
      <c r="B6773" s="8" t="s">
        <v>30</v>
      </c>
      <c r="C6773" s="9">
        <v>2012.0</v>
      </c>
      <c r="D6773" s="7" t="s">
        <v>49</v>
      </c>
      <c r="E6773" s="7" t="s">
        <v>46</v>
      </c>
      <c r="F6773" s="7">
        <v>0.12</v>
      </c>
      <c r="G6773" s="7">
        <v>0.02</v>
      </c>
      <c r="H6773" s="7">
        <v>0.02</v>
      </c>
      <c r="I6773" s="7">
        <v>0.01</v>
      </c>
      <c r="J6773" s="7">
        <v>0.17</v>
      </c>
      <c r="K6773" s="10">
        <f t="shared" ref="K6773:O6773" si="6774">F6773*1000000</f>
        <v>120000</v>
      </c>
      <c r="L6773" s="10">
        <f t="shared" si="6774"/>
        <v>20000</v>
      </c>
      <c r="M6773" s="10">
        <f t="shared" si="6774"/>
        <v>20000</v>
      </c>
      <c r="N6773" s="10">
        <f t="shared" si="6774"/>
        <v>10000</v>
      </c>
      <c r="O6773" s="10">
        <f t="shared" si="6774"/>
        <v>170000</v>
      </c>
      <c r="P6773" s="7">
        <v>73.0</v>
      </c>
      <c r="Q6773" s="7">
        <v>38.0</v>
      </c>
      <c r="R6773" s="7">
        <v>7.9</v>
      </c>
      <c r="S6773" s="7">
        <v>105.0</v>
      </c>
      <c r="T6773" s="11">
        <f t="shared" si="3"/>
        <v>77.40559441</v>
      </c>
      <c r="U6773" s="7" t="s">
        <v>2816</v>
      </c>
      <c r="V6773" s="12" t="str">
        <f t="shared" si="4"/>
        <v>PlatinumGames</v>
      </c>
      <c r="W6773" s="7" t="s">
        <v>34</v>
      </c>
    </row>
    <row r="6774">
      <c r="A6774" s="7" t="s">
        <v>6003</v>
      </c>
      <c r="B6774" s="8" t="s">
        <v>47</v>
      </c>
      <c r="C6774" s="9">
        <v>2012.0</v>
      </c>
      <c r="D6774" s="7" t="s">
        <v>67</v>
      </c>
      <c r="E6774" s="7" t="s">
        <v>700</v>
      </c>
      <c r="F6774" s="7">
        <v>0.06</v>
      </c>
      <c r="G6774" s="7">
        <v>0.03</v>
      </c>
      <c r="H6774" s="7">
        <v>0.06</v>
      </c>
      <c r="I6774" s="7">
        <v>0.02</v>
      </c>
      <c r="J6774" s="7">
        <v>0.17</v>
      </c>
      <c r="K6774" s="10">
        <f t="shared" ref="K6774:O6774" si="6775">F6774*1000000</f>
        <v>60000</v>
      </c>
      <c r="L6774" s="10">
        <f t="shared" si="6775"/>
        <v>30000</v>
      </c>
      <c r="M6774" s="10">
        <f t="shared" si="6775"/>
        <v>60000</v>
      </c>
      <c r="N6774" s="10">
        <f t="shared" si="6775"/>
        <v>20000</v>
      </c>
      <c r="O6774" s="10">
        <f t="shared" si="6775"/>
        <v>170000</v>
      </c>
      <c r="P6774" s="7">
        <v>42.0</v>
      </c>
      <c r="Q6774" s="7">
        <v>40.0</v>
      </c>
      <c r="R6774" s="7">
        <v>5.0</v>
      </c>
      <c r="S6774" s="7">
        <v>78.0</v>
      </c>
      <c r="T6774" s="11">
        <f t="shared" si="3"/>
        <v>47.28813559</v>
      </c>
      <c r="U6774" s="7" t="s">
        <v>641</v>
      </c>
      <c r="V6774" s="12" t="str">
        <f t="shared" si="4"/>
        <v>Image Epoch, Imageepoch</v>
      </c>
      <c r="W6774" s="7" t="s">
        <v>64</v>
      </c>
    </row>
    <row r="6775">
      <c r="A6775" s="7" t="s">
        <v>6004</v>
      </c>
      <c r="B6775" s="8" t="s">
        <v>47</v>
      </c>
      <c r="C6775" s="9">
        <v>2012.0</v>
      </c>
      <c r="D6775" s="7" t="s">
        <v>75</v>
      </c>
      <c r="E6775" s="7" t="s">
        <v>300</v>
      </c>
      <c r="F6775" s="7">
        <v>0.05</v>
      </c>
      <c r="G6775" s="7">
        <v>0.09</v>
      </c>
      <c r="H6775" s="7">
        <v>0.0</v>
      </c>
      <c r="I6775" s="7">
        <v>0.03</v>
      </c>
      <c r="J6775" s="7">
        <v>0.17</v>
      </c>
      <c r="K6775" s="10">
        <f t="shared" ref="K6775:O6775" si="6776">F6775*1000000</f>
        <v>50000</v>
      </c>
      <c r="L6775" s="10">
        <f t="shared" si="6776"/>
        <v>90000</v>
      </c>
      <c r="M6775" s="10">
        <f t="shared" si="6776"/>
        <v>0</v>
      </c>
      <c r="N6775" s="10">
        <f t="shared" si="6776"/>
        <v>30000</v>
      </c>
      <c r="O6775" s="10">
        <f t="shared" si="6776"/>
        <v>170000</v>
      </c>
      <c r="P6775" s="7">
        <v>72.0</v>
      </c>
      <c r="Q6775" s="7">
        <v>20.0</v>
      </c>
      <c r="R6775" s="7">
        <v>6.0</v>
      </c>
      <c r="S6775" s="7">
        <v>29.0</v>
      </c>
      <c r="T6775" s="11">
        <f t="shared" si="3"/>
        <v>64.89795918</v>
      </c>
      <c r="U6775" s="7" t="s">
        <v>628</v>
      </c>
      <c r="V6775" s="12" t="str">
        <f t="shared" si="4"/>
        <v>Bugbear</v>
      </c>
      <c r="W6775" s="7" t="s">
        <v>64</v>
      </c>
    </row>
    <row r="6776">
      <c r="A6776" s="7" t="s">
        <v>5889</v>
      </c>
      <c r="B6776" s="8" t="s">
        <v>47</v>
      </c>
      <c r="C6776" s="9">
        <v>2012.0</v>
      </c>
      <c r="D6776" s="7" t="s">
        <v>49</v>
      </c>
      <c r="E6776" s="7" t="s">
        <v>37</v>
      </c>
      <c r="F6776" s="7">
        <v>0.12</v>
      </c>
      <c r="G6776" s="7">
        <v>0.02</v>
      </c>
      <c r="H6776" s="7">
        <v>0.0</v>
      </c>
      <c r="I6776" s="7">
        <v>0.03</v>
      </c>
      <c r="J6776" s="7">
        <v>0.16</v>
      </c>
      <c r="K6776" s="10">
        <f t="shared" ref="K6776:O6776" si="6777">F6776*1000000</f>
        <v>120000</v>
      </c>
      <c r="L6776" s="10">
        <f t="shared" si="6777"/>
        <v>20000</v>
      </c>
      <c r="M6776" s="10">
        <f t="shared" si="6777"/>
        <v>0</v>
      </c>
      <c r="N6776" s="10">
        <f t="shared" si="6777"/>
        <v>30000</v>
      </c>
      <c r="O6776" s="10">
        <f t="shared" si="6777"/>
        <v>160000</v>
      </c>
      <c r="P6776" s="7">
        <v>66.0</v>
      </c>
      <c r="Q6776" s="7">
        <v>8.0</v>
      </c>
      <c r="R6776" s="7">
        <v>3.7</v>
      </c>
      <c r="S6776" s="7">
        <v>20.0</v>
      </c>
      <c r="T6776" s="11">
        <f t="shared" si="3"/>
        <v>45.28571429</v>
      </c>
      <c r="U6776" s="7" t="s">
        <v>5192</v>
      </c>
      <c r="V6776" s="12" t="str">
        <f t="shared" si="4"/>
        <v>Rovio Mobile, Rovio Entertainment</v>
      </c>
      <c r="W6776" s="7" t="s">
        <v>28</v>
      </c>
    </row>
    <row r="6777">
      <c r="A6777" s="7" t="s">
        <v>6005</v>
      </c>
      <c r="B6777" s="8" t="s">
        <v>47</v>
      </c>
      <c r="C6777" s="9">
        <v>2012.0</v>
      </c>
      <c r="D6777" s="7" t="s">
        <v>67</v>
      </c>
      <c r="E6777" s="7" t="s">
        <v>995</v>
      </c>
      <c r="F6777" s="7">
        <v>0.05</v>
      </c>
      <c r="G6777" s="7">
        <v>0.03</v>
      </c>
      <c r="H6777" s="7">
        <v>0.06</v>
      </c>
      <c r="I6777" s="7">
        <v>0.02</v>
      </c>
      <c r="J6777" s="7">
        <v>0.16</v>
      </c>
      <c r="K6777" s="10">
        <f t="shared" ref="K6777:O6777" si="6778">F6777*1000000</f>
        <v>50000</v>
      </c>
      <c r="L6777" s="10">
        <f t="shared" si="6778"/>
        <v>30000</v>
      </c>
      <c r="M6777" s="10">
        <f t="shared" si="6778"/>
        <v>60000</v>
      </c>
      <c r="N6777" s="10">
        <f t="shared" si="6778"/>
        <v>20000</v>
      </c>
      <c r="O6777" s="10">
        <f t="shared" si="6778"/>
        <v>160000</v>
      </c>
      <c r="P6777" s="7">
        <v>55.0</v>
      </c>
      <c r="Q6777" s="7">
        <v>19.0</v>
      </c>
      <c r="R6777" s="7">
        <v>7.8</v>
      </c>
      <c r="S6777" s="7">
        <v>94.0</v>
      </c>
      <c r="T6777" s="11">
        <f t="shared" si="3"/>
        <v>74.13274336</v>
      </c>
      <c r="U6777" s="7" t="s">
        <v>4117</v>
      </c>
      <c r="V6777" s="12" t="str">
        <f t="shared" si="4"/>
        <v>Idea Factory, Compile Heart</v>
      </c>
      <c r="W6777" s="7" t="s">
        <v>64</v>
      </c>
    </row>
    <row r="6778">
      <c r="A6778" s="7" t="s">
        <v>6006</v>
      </c>
      <c r="B6778" s="8" t="s">
        <v>30</v>
      </c>
      <c r="C6778" s="9">
        <v>2012.0</v>
      </c>
      <c r="D6778" s="7" t="s">
        <v>41</v>
      </c>
      <c r="E6778" s="7" t="s">
        <v>55</v>
      </c>
      <c r="F6778" s="7">
        <v>0.13</v>
      </c>
      <c r="G6778" s="7">
        <v>0.02</v>
      </c>
      <c r="H6778" s="7">
        <v>0.0</v>
      </c>
      <c r="I6778" s="7">
        <v>0.02</v>
      </c>
      <c r="J6778" s="7">
        <v>0.16</v>
      </c>
      <c r="K6778" s="10">
        <f t="shared" ref="K6778:O6778" si="6779">F6778*1000000</f>
        <v>130000</v>
      </c>
      <c r="L6778" s="10">
        <f t="shared" si="6779"/>
        <v>20000</v>
      </c>
      <c r="M6778" s="10">
        <f t="shared" si="6779"/>
        <v>0</v>
      </c>
      <c r="N6778" s="10">
        <f t="shared" si="6779"/>
        <v>20000</v>
      </c>
      <c r="O6778" s="10">
        <f t="shared" si="6779"/>
        <v>160000</v>
      </c>
      <c r="T6778" s="11" t="str">
        <f t="shared" si="3"/>
        <v/>
      </c>
      <c r="U6778" s="7" t="s">
        <v>6007</v>
      </c>
      <c r="V6778" s="12" t="str">
        <f t="shared" si="4"/>
        <v>Disney Interactive Studios, Land Ho!</v>
      </c>
      <c r="W6778" s="7" t="s">
        <v>28</v>
      </c>
    </row>
    <row r="6779">
      <c r="A6779" s="7" t="s">
        <v>6008</v>
      </c>
      <c r="B6779" s="8" t="s">
        <v>78</v>
      </c>
      <c r="C6779" s="9">
        <v>2012.0</v>
      </c>
      <c r="D6779" s="7" t="s">
        <v>96</v>
      </c>
      <c r="E6779" s="7" t="s">
        <v>97</v>
      </c>
      <c r="F6779" s="7">
        <v>0.0</v>
      </c>
      <c r="G6779" s="7">
        <v>0.13</v>
      </c>
      <c r="H6779" s="7">
        <v>0.0</v>
      </c>
      <c r="I6779" s="7">
        <v>0.02</v>
      </c>
      <c r="J6779" s="7">
        <v>0.16</v>
      </c>
      <c r="K6779" s="10">
        <f t="shared" ref="K6779:O6779" si="6780">F6779*1000000</f>
        <v>0</v>
      </c>
      <c r="L6779" s="10">
        <f t="shared" si="6780"/>
        <v>130000</v>
      </c>
      <c r="M6779" s="10">
        <f t="shared" si="6780"/>
        <v>0</v>
      </c>
      <c r="N6779" s="10">
        <f t="shared" si="6780"/>
        <v>20000</v>
      </c>
      <c r="O6779" s="10">
        <f t="shared" si="6780"/>
        <v>160000</v>
      </c>
      <c r="P6779" s="7">
        <v>73.0</v>
      </c>
      <c r="Q6779" s="7">
        <v>12.0</v>
      </c>
      <c r="R6779" s="7">
        <v>7.5</v>
      </c>
      <c r="S6779" s="7">
        <v>48.0</v>
      </c>
      <c r="T6779" s="11">
        <f t="shared" si="3"/>
        <v>74.6</v>
      </c>
      <c r="U6779" s="7" t="s">
        <v>2715</v>
      </c>
      <c r="V6779" s="12" t="str">
        <f t="shared" si="4"/>
        <v>The Sims Studio</v>
      </c>
      <c r="W6779" s="7" t="s">
        <v>64</v>
      </c>
    </row>
    <row r="6780">
      <c r="A6780" s="7" t="s">
        <v>6009</v>
      </c>
      <c r="B6780" s="8" t="s">
        <v>4908</v>
      </c>
      <c r="C6780" s="9">
        <v>2012.0</v>
      </c>
      <c r="D6780" s="7" t="s">
        <v>41</v>
      </c>
      <c r="E6780" s="7" t="s">
        <v>27</v>
      </c>
      <c r="F6780" s="7">
        <v>0.0</v>
      </c>
      <c r="G6780" s="7">
        <v>0.0</v>
      </c>
      <c r="H6780" s="7">
        <v>0.16</v>
      </c>
      <c r="I6780" s="7">
        <v>0.0</v>
      </c>
      <c r="J6780" s="7">
        <v>0.16</v>
      </c>
      <c r="K6780" s="10">
        <f t="shared" ref="K6780:O6780" si="6781">F6780*1000000</f>
        <v>0</v>
      </c>
      <c r="L6780" s="10">
        <f t="shared" si="6781"/>
        <v>0</v>
      </c>
      <c r="M6780" s="10">
        <f t="shared" si="6781"/>
        <v>160000</v>
      </c>
      <c r="N6780" s="10">
        <f t="shared" si="6781"/>
        <v>0</v>
      </c>
      <c r="O6780" s="10">
        <f t="shared" si="6781"/>
        <v>160000</v>
      </c>
      <c r="T6780" s="11" t="str">
        <f t="shared" si="3"/>
        <v/>
      </c>
      <c r="V6780" s="12" t="str">
        <f t="shared" si="4"/>
        <v>Nintendo</v>
      </c>
    </row>
    <row r="6781">
      <c r="A6781" s="7" t="s">
        <v>6010</v>
      </c>
      <c r="B6781" s="8" t="s">
        <v>4908</v>
      </c>
      <c r="C6781" s="9">
        <v>2012.0</v>
      </c>
      <c r="D6781" s="7" t="s">
        <v>67</v>
      </c>
      <c r="E6781" s="7" t="s">
        <v>300</v>
      </c>
      <c r="F6781" s="7">
        <v>0.0</v>
      </c>
      <c r="G6781" s="7">
        <v>0.0</v>
      </c>
      <c r="H6781" s="7">
        <v>0.16</v>
      </c>
      <c r="I6781" s="7">
        <v>0.0</v>
      </c>
      <c r="J6781" s="7">
        <v>0.16</v>
      </c>
      <c r="K6781" s="10">
        <f t="shared" ref="K6781:O6781" si="6782">F6781*1000000</f>
        <v>0</v>
      </c>
      <c r="L6781" s="10">
        <f t="shared" si="6782"/>
        <v>0</v>
      </c>
      <c r="M6781" s="10">
        <f t="shared" si="6782"/>
        <v>160000</v>
      </c>
      <c r="N6781" s="10">
        <f t="shared" si="6782"/>
        <v>0</v>
      </c>
      <c r="O6781" s="10">
        <f t="shared" si="6782"/>
        <v>160000</v>
      </c>
      <c r="T6781" s="11" t="str">
        <f t="shared" si="3"/>
        <v/>
      </c>
      <c r="V6781" s="12" t="str">
        <f t="shared" si="4"/>
        <v>Namco Bandai Games</v>
      </c>
    </row>
    <row r="6782">
      <c r="A6782" s="7" t="s">
        <v>6011</v>
      </c>
      <c r="B6782" s="8" t="s">
        <v>47</v>
      </c>
      <c r="C6782" s="9">
        <v>2012.0</v>
      </c>
      <c r="D6782" s="7" t="s">
        <v>67</v>
      </c>
      <c r="E6782" s="7" t="s">
        <v>700</v>
      </c>
      <c r="F6782" s="7">
        <v>0.04</v>
      </c>
      <c r="G6782" s="7">
        <v>0.02</v>
      </c>
      <c r="H6782" s="7">
        <v>0.08</v>
      </c>
      <c r="I6782" s="7">
        <v>0.01</v>
      </c>
      <c r="J6782" s="7">
        <v>0.15</v>
      </c>
      <c r="K6782" s="10">
        <f t="shared" ref="K6782:O6782" si="6783">F6782*1000000</f>
        <v>40000</v>
      </c>
      <c r="L6782" s="10">
        <f t="shared" si="6783"/>
        <v>20000</v>
      </c>
      <c r="M6782" s="10">
        <f t="shared" si="6783"/>
        <v>80000</v>
      </c>
      <c r="N6782" s="10">
        <f t="shared" si="6783"/>
        <v>10000</v>
      </c>
      <c r="O6782" s="10">
        <f t="shared" si="6783"/>
        <v>150000</v>
      </c>
      <c r="P6782" s="7">
        <v>55.0</v>
      </c>
      <c r="Q6782" s="7">
        <v>24.0</v>
      </c>
      <c r="R6782" s="7">
        <v>7.3</v>
      </c>
      <c r="S6782" s="7">
        <v>35.0</v>
      </c>
      <c r="T6782" s="11">
        <f t="shared" si="3"/>
        <v>65.6779661</v>
      </c>
      <c r="U6782" s="7" t="s">
        <v>6012</v>
      </c>
      <c r="V6782" s="12" t="str">
        <f t="shared" si="4"/>
        <v>Compile Heart, GCREST</v>
      </c>
      <c r="W6782" s="7" t="s">
        <v>64</v>
      </c>
    </row>
    <row r="6783">
      <c r="A6783" s="7" t="s">
        <v>6013</v>
      </c>
      <c r="B6783" s="8" t="s">
        <v>4908</v>
      </c>
      <c r="C6783" s="9">
        <v>2012.0</v>
      </c>
      <c r="D6783" s="7" t="s">
        <v>1</v>
      </c>
      <c r="E6783" s="7" t="s">
        <v>300</v>
      </c>
      <c r="F6783" s="7">
        <v>0.08</v>
      </c>
      <c r="G6783" s="7">
        <v>0.02</v>
      </c>
      <c r="H6783" s="7">
        <v>0.04</v>
      </c>
      <c r="I6783" s="7">
        <v>0.01</v>
      </c>
      <c r="J6783" s="7">
        <v>0.15</v>
      </c>
      <c r="K6783" s="10">
        <f t="shared" ref="K6783:O6783" si="6784">F6783*1000000</f>
        <v>80000</v>
      </c>
      <c r="L6783" s="10">
        <f t="shared" si="6784"/>
        <v>20000</v>
      </c>
      <c r="M6783" s="10">
        <f t="shared" si="6784"/>
        <v>40000</v>
      </c>
      <c r="N6783" s="10">
        <f t="shared" si="6784"/>
        <v>10000</v>
      </c>
      <c r="O6783" s="10">
        <f t="shared" si="6784"/>
        <v>150000</v>
      </c>
      <c r="P6783" s="7">
        <v>71.0</v>
      </c>
      <c r="Q6783" s="7">
        <v>13.0</v>
      </c>
      <c r="R6783" s="7">
        <v>5.4</v>
      </c>
      <c r="S6783" s="7">
        <v>19.0</v>
      </c>
      <c r="T6783" s="11">
        <f t="shared" si="3"/>
        <v>60.90625</v>
      </c>
      <c r="U6783" s="7" t="s">
        <v>541</v>
      </c>
      <c r="V6783" s="12" t="str">
        <f t="shared" si="4"/>
        <v>Inti Creates</v>
      </c>
      <c r="W6783" s="7" t="s">
        <v>52</v>
      </c>
    </row>
    <row r="6784">
      <c r="A6784" s="7" t="s">
        <v>5961</v>
      </c>
      <c r="B6784" s="8" t="s">
        <v>30</v>
      </c>
      <c r="C6784" s="9">
        <v>2012.0</v>
      </c>
      <c r="D6784" s="7" t="s">
        <v>96</v>
      </c>
      <c r="E6784" s="7" t="s">
        <v>100</v>
      </c>
      <c r="F6784" s="7">
        <v>0.11</v>
      </c>
      <c r="G6784" s="7">
        <v>0.03</v>
      </c>
      <c r="H6784" s="7">
        <v>0.0</v>
      </c>
      <c r="I6784" s="7">
        <v>0.01</v>
      </c>
      <c r="J6784" s="7">
        <v>0.15</v>
      </c>
      <c r="K6784" s="10">
        <f t="shared" ref="K6784:O6784" si="6785">F6784*1000000</f>
        <v>110000</v>
      </c>
      <c r="L6784" s="10">
        <f t="shared" si="6785"/>
        <v>30000</v>
      </c>
      <c r="M6784" s="10">
        <f t="shared" si="6785"/>
        <v>0</v>
      </c>
      <c r="N6784" s="10">
        <f t="shared" si="6785"/>
        <v>10000</v>
      </c>
      <c r="O6784" s="10">
        <f t="shared" si="6785"/>
        <v>150000</v>
      </c>
      <c r="P6784" s="7">
        <v>77.0</v>
      </c>
      <c r="Q6784" s="7">
        <v>18.0</v>
      </c>
      <c r="R6784" s="7">
        <v>8.9</v>
      </c>
      <c r="S6784" s="7">
        <v>18.0</v>
      </c>
      <c r="T6784" s="11">
        <f t="shared" si="3"/>
        <v>83</v>
      </c>
      <c r="U6784" s="7" t="s">
        <v>2861</v>
      </c>
      <c r="V6784" s="12" t="str">
        <f t="shared" si="4"/>
        <v>Gaijin Entertainment</v>
      </c>
      <c r="W6784" s="7" t="s">
        <v>64</v>
      </c>
    </row>
    <row r="6785">
      <c r="A6785" s="7" t="s">
        <v>5860</v>
      </c>
      <c r="B6785" s="8" t="s">
        <v>78</v>
      </c>
      <c r="C6785" s="9">
        <v>2012.0</v>
      </c>
      <c r="D6785" s="7" t="s">
        <v>49</v>
      </c>
      <c r="E6785" s="7" t="s">
        <v>1858</v>
      </c>
      <c r="F6785" s="7">
        <v>0.03</v>
      </c>
      <c r="G6785" s="7">
        <v>0.1</v>
      </c>
      <c r="H6785" s="7">
        <v>0.0</v>
      </c>
      <c r="I6785" s="7">
        <v>0.02</v>
      </c>
      <c r="J6785" s="7">
        <v>0.15</v>
      </c>
      <c r="K6785" s="10">
        <f t="shared" ref="K6785:O6785" si="6786">F6785*1000000</f>
        <v>30000</v>
      </c>
      <c r="L6785" s="10">
        <f t="shared" si="6786"/>
        <v>100000</v>
      </c>
      <c r="M6785" s="10">
        <f t="shared" si="6786"/>
        <v>0</v>
      </c>
      <c r="N6785" s="10">
        <f t="shared" si="6786"/>
        <v>20000</v>
      </c>
      <c r="O6785" s="10">
        <f t="shared" si="6786"/>
        <v>150000</v>
      </c>
      <c r="P6785" s="7">
        <v>81.0</v>
      </c>
      <c r="Q6785" s="7">
        <v>23.0</v>
      </c>
      <c r="R6785" s="7">
        <v>7.8</v>
      </c>
      <c r="S6785" s="7">
        <v>653.0</v>
      </c>
      <c r="T6785" s="11">
        <f t="shared" si="3"/>
        <v>78.10207101</v>
      </c>
      <c r="U6785" s="7" t="s">
        <v>3990</v>
      </c>
      <c r="V6785" s="12" t="str">
        <f t="shared" si="4"/>
        <v>Vigil Games</v>
      </c>
      <c r="W6785" s="7" t="s">
        <v>34</v>
      </c>
    </row>
    <row r="6786">
      <c r="A6786" s="7" t="s">
        <v>5860</v>
      </c>
      <c r="B6786" s="8" t="s">
        <v>5783</v>
      </c>
      <c r="C6786" s="9">
        <v>2012.0</v>
      </c>
      <c r="D6786" s="7" t="s">
        <v>49</v>
      </c>
      <c r="E6786" s="7" t="s">
        <v>139</v>
      </c>
      <c r="F6786" s="7">
        <v>0.07</v>
      </c>
      <c r="G6786" s="7">
        <v>0.07</v>
      </c>
      <c r="H6786" s="7">
        <v>0.0</v>
      </c>
      <c r="I6786" s="7">
        <v>0.01</v>
      </c>
      <c r="J6786" s="7">
        <v>0.15</v>
      </c>
      <c r="K6786" s="10">
        <f t="shared" ref="K6786:O6786" si="6787">F6786*1000000</f>
        <v>70000</v>
      </c>
      <c r="L6786" s="10">
        <f t="shared" si="6787"/>
        <v>70000</v>
      </c>
      <c r="M6786" s="10">
        <f t="shared" si="6787"/>
        <v>0</v>
      </c>
      <c r="N6786" s="10">
        <f t="shared" si="6787"/>
        <v>10000</v>
      </c>
      <c r="O6786" s="10">
        <f t="shared" si="6787"/>
        <v>150000</v>
      </c>
      <c r="P6786" s="7">
        <v>85.0</v>
      </c>
      <c r="Q6786" s="7">
        <v>36.0</v>
      </c>
      <c r="R6786" s="7">
        <v>8.2</v>
      </c>
      <c r="S6786" s="7">
        <v>153.0</v>
      </c>
      <c r="T6786" s="11">
        <f t="shared" si="3"/>
        <v>82.57142857</v>
      </c>
      <c r="U6786" s="7" t="s">
        <v>3990</v>
      </c>
      <c r="V6786" s="12" t="str">
        <f t="shared" si="4"/>
        <v>Vigil Games</v>
      </c>
      <c r="W6786" s="7" t="s">
        <v>34</v>
      </c>
    </row>
    <row r="6787">
      <c r="A6787" s="7" t="s">
        <v>5871</v>
      </c>
      <c r="B6787" s="8" t="s">
        <v>25</v>
      </c>
      <c r="C6787" s="9">
        <v>2012.0</v>
      </c>
      <c r="D6787" s="7" t="s">
        <v>49</v>
      </c>
      <c r="E6787" s="7" t="s">
        <v>37</v>
      </c>
      <c r="F6787" s="7">
        <v>0.1</v>
      </c>
      <c r="G6787" s="7">
        <v>0.04</v>
      </c>
      <c r="H6787" s="7">
        <v>0.0</v>
      </c>
      <c r="I6787" s="7">
        <v>0.01</v>
      </c>
      <c r="J6787" s="7">
        <v>0.15</v>
      </c>
      <c r="K6787" s="10">
        <f t="shared" ref="K6787:O6787" si="6788">F6787*1000000</f>
        <v>100000</v>
      </c>
      <c r="L6787" s="10">
        <f t="shared" si="6788"/>
        <v>40000</v>
      </c>
      <c r="M6787" s="10">
        <f t="shared" si="6788"/>
        <v>0</v>
      </c>
      <c r="N6787" s="10">
        <f t="shared" si="6788"/>
        <v>10000</v>
      </c>
      <c r="O6787" s="10">
        <f t="shared" si="6788"/>
        <v>150000</v>
      </c>
      <c r="T6787" s="11" t="str">
        <f t="shared" si="3"/>
        <v/>
      </c>
      <c r="V6787" s="12" t="str">
        <f t="shared" si="4"/>
        <v>Activision</v>
      </c>
    </row>
    <row r="6788">
      <c r="A6788" s="7" t="s">
        <v>5979</v>
      </c>
      <c r="B6788" s="8" t="s">
        <v>92</v>
      </c>
      <c r="C6788" s="9">
        <v>2012.0</v>
      </c>
      <c r="D6788" s="7" t="s">
        <v>49</v>
      </c>
      <c r="E6788" s="7" t="s">
        <v>100</v>
      </c>
      <c r="F6788" s="7">
        <v>0.0</v>
      </c>
      <c r="G6788" s="7">
        <v>0.0</v>
      </c>
      <c r="H6788" s="7">
        <v>0.15</v>
      </c>
      <c r="I6788" s="7">
        <v>0.0</v>
      </c>
      <c r="J6788" s="7">
        <v>0.15</v>
      </c>
      <c r="K6788" s="10">
        <f t="shared" ref="K6788:O6788" si="6789">F6788*1000000</f>
        <v>0</v>
      </c>
      <c r="L6788" s="10">
        <f t="shared" si="6789"/>
        <v>0</v>
      </c>
      <c r="M6788" s="10">
        <f t="shared" si="6789"/>
        <v>150000</v>
      </c>
      <c r="N6788" s="10">
        <f t="shared" si="6789"/>
        <v>0</v>
      </c>
      <c r="O6788" s="10">
        <f t="shared" si="6789"/>
        <v>150000</v>
      </c>
      <c r="T6788" s="11" t="str">
        <f t="shared" si="3"/>
        <v/>
      </c>
      <c r="V6788" s="12" t="str">
        <f t="shared" si="4"/>
        <v>Konami Digital Entertainment</v>
      </c>
    </row>
    <row r="6789">
      <c r="A6789" s="7" t="s">
        <v>5905</v>
      </c>
      <c r="B6789" s="8" t="s">
        <v>25</v>
      </c>
      <c r="C6789" s="9">
        <v>2012.0</v>
      </c>
      <c r="D6789" s="7" t="s">
        <v>26</v>
      </c>
      <c r="E6789" s="7" t="s">
        <v>85</v>
      </c>
      <c r="F6789" s="7">
        <v>0.14</v>
      </c>
      <c r="G6789" s="7">
        <v>0.0</v>
      </c>
      <c r="H6789" s="7">
        <v>0.0</v>
      </c>
      <c r="I6789" s="7">
        <v>0.01</v>
      </c>
      <c r="J6789" s="7">
        <v>0.15</v>
      </c>
      <c r="K6789" s="10">
        <f t="shared" ref="K6789:O6789" si="6790">F6789*1000000</f>
        <v>140000</v>
      </c>
      <c r="L6789" s="10">
        <f t="shared" si="6790"/>
        <v>0</v>
      </c>
      <c r="M6789" s="10">
        <f t="shared" si="6790"/>
        <v>0</v>
      </c>
      <c r="N6789" s="10">
        <f t="shared" si="6790"/>
        <v>10000</v>
      </c>
      <c r="O6789" s="10">
        <f t="shared" si="6790"/>
        <v>150000</v>
      </c>
      <c r="T6789" s="11" t="str">
        <f t="shared" si="3"/>
        <v/>
      </c>
      <c r="U6789" s="7" t="s">
        <v>294</v>
      </c>
      <c r="V6789" s="12" t="str">
        <f t="shared" si="4"/>
        <v>Visual Concepts</v>
      </c>
      <c r="W6789" s="7" t="s">
        <v>28</v>
      </c>
    </row>
    <row r="6790">
      <c r="A6790" s="7" t="s">
        <v>6014</v>
      </c>
      <c r="B6790" s="8" t="s">
        <v>78</v>
      </c>
      <c r="C6790" s="9">
        <v>2012.0</v>
      </c>
      <c r="D6790" s="7" t="s">
        <v>54</v>
      </c>
      <c r="E6790" s="7" t="s">
        <v>3322</v>
      </c>
      <c r="F6790" s="7">
        <v>0.0</v>
      </c>
      <c r="G6790" s="7">
        <v>0.13</v>
      </c>
      <c r="H6790" s="7">
        <v>0.0</v>
      </c>
      <c r="I6790" s="7">
        <v>0.02</v>
      </c>
      <c r="J6790" s="7">
        <v>0.15</v>
      </c>
      <c r="K6790" s="10">
        <f t="shared" ref="K6790:O6790" si="6791">F6790*1000000</f>
        <v>0</v>
      </c>
      <c r="L6790" s="10">
        <f t="shared" si="6791"/>
        <v>130000</v>
      </c>
      <c r="M6790" s="10">
        <f t="shared" si="6791"/>
        <v>0</v>
      </c>
      <c r="N6790" s="10">
        <f t="shared" si="6791"/>
        <v>20000</v>
      </c>
      <c r="O6790" s="10">
        <f t="shared" si="6791"/>
        <v>150000</v>
      </c>
      <c r="P6790" s="7">
        <v>74.0</v>
      </c>
      <c r="Q6790" s="7">
        <v>33.0</v>
      </c>
      <c r="R6790" s="7">
        <v>8.2</v>
      </c>
      <c r="S6790" s="7">
        <v>307.0</v>
      </c>
      <c r="T6790" s="11">
        <f t="shared" si="3"/>
        <v>81.22352941</v>
      </c>
      <c r="U6790" s="7" t="s">
        <v>3360</v>
      </c>
      <c r="V6790" s="12" t="str">
        <f t="shared" si="4"/>
        <v>Daedalic Entertainment</v>
      </c>
    </row>
    <row r="6791">
      <c r="A6791" s="7" t="s">
        <v>5819</v>
      </c>
      <c r="B6791" s="8" t="s">
        <v>25</v>
      </c>
      <c r="C6791" s="9">
        <v>2012.0</v>
      </c>
      <c r="D6791" s="7" t="s">
        <v>49</v>
      </c>
      <c r="E6791" s="7" t="s">
        <v>139</v>
      </c>
      <c r="F6791" s="7">
        <v>0.11</v>
      </c>
      <c r="G6791" s="7">
        <v>0.02</v>
      </c>
      <c r="H6791" s="7">
        <v>0.0</v>
      </c>
      <c r="I6791" s="7">
        <v>0.01</v>
      </c>
      <c r="J6791" s="7">
        <v>0.15</v>
      </c>
      <c r="K6791" s="10">
        <f t="shared" ref="K6791:O6791" si="6792">F6791*1000000</f>
        <v>110000</v>
      </c>
      <c r="L6791" s="10">
        <f t="shared" si="6792"/>
        <v>20000</v>
      </c>
      <c r="M6791" s="10">
        <f t="shared" si="6792"/>
        <v>0</v>
      </c>
      <c r="N6791" s="10">
        <f t="shared" si="6792"/>
        <v>10000</v>
      </c>
      <c r="O6791" s="10">
        <f t="shared" si="6792"/>
        <v>150000</v>
      </c>
      <c r="P6791" s="7">
        <v>74.0</v>
      </c>
      <c r="Q6791" s="7">
        <v>4.0</v>
      </c>
      <c r="R6791" s="7">
        <v>6.0</v>
      </c>
      <c r="S6791" s="7">
        <v>9.0</v>
      </c>
      <c r="T6791" s="11">
        <f t="shared" si="3"/>
        <v>64.30769231</v>
      </c>
      <c r="U6791" s="7" t="s">
        <v>139</v>
      </c>
      <c r="V6791" s="12" t="str">
        <f t="shared" si="4"/>
        <v>THQ</v>
      </c>
      <c r="W6791" s="7" t="s">
        <v>64</v>
      </c>
    </row>
    <row r="6792">
      <c r="A6792" s="7" t="s">
        <v>4996</v>
      </c>
      <c r="B6792" s="8" t="s">
        <v>4908</v>
      </c>
      <c r="C6792" s="9">
        <v>2012.0</v>
      </c>
      <c r="D6792" s="7" t="s">
        <v>1</v>
      </c>
      <c r="E6792" s="7" t="s">
        <v>55</v>
      </c>
      <c r="F6792" s="7">
        <v>0.06</v>
      </c>
      <c r="G6792" s="7">
        <v>0.08</v>
      </c>
      <c r="H6792" s="7">
        <v>0.0</v>
      </c>
      <c r="I6792" s="7">
        <v>0.01</v>
      </c>
      <c r="J6792" s="7">
        <v>0.15</v>
      </c>
      <c r="K6792" s="10">
        <f t="shared" ref="K6792:O6792" si="6793">F6792*1000000</f>
        <v>60000</v>
      </c>
      <c r="L6792" s="10">
        <f t="shared" si="6793"/>
        <v>80000</v>
      </c>
      <c r="M6792" s="10">
        <f t="shared" si="6793"/>
        <v>0</v>
      </c>
      <c r="N6792" s="10">
        <f t="shared" si="6793"/>
        <v>10000</v>
      </c>
      <c r="O6792" s="10">
        <f t="shared" si="6793"/>
        <v>150000</v>
      </c>
      <c r="P6792" s="7">
        <v>71.0</v>
      </c>
      <c r="Q6792" s="7">
        <v>8.0</v>
      </c>
      <c r="R6792" s="7">
        <v>6.3</v>
      </c>
      <c r="S6792" s="7">
        <v>65.0</v>
      </c>
      <c r="T6792" s="11">
        <f t="shared" si="3"/>
        <v>63.87671233</v>
      </c>
      <c r="U6792" s="7" t="s">
        <v>4997</v>
      </c>
      <c r="V6792" s="12" t="str">
        <f t="shared" si="4"/>
        <v>UBlart Montpellier</v>
      </c>
      <c r="W6792" s="7" t="s">
        <v>52</v>
      </c>
    </row>
    <row r="6793">
      <c r="A6793" s="7" t="s">
        <v>5839</v>
      </c>
      <c r="B6793" s="8" t="s">
        <v>78</v>
      </c>
      <c r="C6793" s="9">
        <v>2012.0</v>
      </c>
      <c r="D6793" s="7" t="s">
        <v>75</v>
      </c>
      <c r="E6793" s="7" t="s">
        <v>253</v>
      </c>
      <c r="F6793" s="7">
        <v>0.01</v>
      </c>
      <c r="G6793" s="7">
        <v>0.11</v>
      </c>
      <c r="H6793" s="7">
        <v>0.0</v>
      </c>
      <c r="I6793" s="7">
        <v>0.02</v>
      </c>
      <c r="J6793" s="7">
        <v>0.15</v>
      </c>
      <c r="K6793" s="10">
        <f t="shared" ref="K6793:O6793" si="6794">F6793*1000000</f>
        <v>10000</v>
      </c>
      <c r="L6793" s="10">
        <f t="shared" si="6794"/>
        <v>110000</v>
      </c>
      <c r="M6793" s="10">
        <f t="shared" si="6794"/>
        <v>0</v>
      </c>
      <c r="N6793" s="10">
        <f t="shared" si="6794"/>
        <v>20000</v>
      </c>
      <c r="O6793" s="10">
        <f t="shared" si="6794"/>
        <v>150000</v>
      </c>
      <c r="P6793" s="7">
        <v>80.0</v>
      </c>
      <c r="Q6793" s="7">
        <v>15.0</v>
      </c>
      <c r="R6793" s="7">
        <v>6.9</v>
      </c>
      <c r="S6793" s="7">
        <v>115.0</v>
      </c>
      <c r="T6793" s="11">
        <f t="shared" si="3"/>
        <v>70.26923077</v>
      </c>
      <c r="U6793" s="7" t="s">
        <v>253</v>
      </c>
      <c r="V6793" s="12" t="str">
        <f t="shared" si="4"/>
        <v>Codemasters</v>
      </c>
      <c r="W6793" s="7" t="s">
        <v>28</v>
      </c>
    </row>
    <row r="6794">
      <c r="A6794" s="7" t="s">
        <v>5794</v>
      </c>
      <c r="B6794" s="8" t="s">
        <v>4908</v>
      </c>
      <c r="C6794" s="9">
        <v>2012.0</v>
      </c>
      <c r="D6794" s="7" t="s">
        <v>49</v>
      </c>
      <c r="E6794" s="7" t="s">
        <v>37</v>
      </c>
      <c r="F6794" s="7">
        <v>0.12</v>
      </c>
      <c r="G6794" s="7">
        <v>0.01</v>
      </c>
      <c r="H6794" s="7">
        <v>0.0</v>
      </c>
      <c r="I6794" s="7">
        <v>0.01</v>
      </c>
      <c r="J6794" s="7">
        <v>0.14</v>
      </c>
      <c r="K6794" s="10">
        <f t="shared" ref="K6794:O6794" si="6795">F6794*1000000</f>
        <v>120000</v>
      </c>
      <c r="L6794" s="10">
        <f t="shared" si="6795"/>
        <v>10000</v>
      </c>
      <c r="M6794" s="10">
        <f t="shared" si="6795"/>
        <v>0</v>
      </c>
      <c r="N6794" s="10">
        <f t="shared" si="6795"/>
        <v>10000</v>
      </c>
      <c r="O6794" s="10">
        <f t="shared" si="6795"/>
        <v>140000</v>
      </c>
      <c r="P6794" s="7">
        <v>59.0</v>
      </c>
      <c r="Q6794" s="7">
        <v>9.0</v>
      </c>
      <c r="R6794" s="7">
        <v>5.0</v>
      </c>
      <c r="S6794" s="7">
        <v>13.0</v>
      </c>
      <c r="T6794" s="11">
        <f t="shared" si="3"/>
        <v>53.68181818</v>
      </c>
      <c r="U6794" s="7" t="s">
        <v>254</v>
      </c>
      <c r="V6794" s="12" t="str">
        <f t="shared" si="4"/>
        <v>n-Space</v>
      </c>
      <c r="W6794" s="7" t="s">
        <v>52</v>
      </c>
    </row>
    <row r="6795">
      <c r="A6795" s="7" t="s">
        <v>5996</v>
      </c>
      <c r="B6795" s="8" t="s">
        <v>47</v>
      </c>
      <c r="C6795" s="9">
        <v>2012.0</v>
      </c>
      <c r="D6795" s="7" t="s">
        <v>31</v>
      </c>
      <c r="E6795" s="7" t="s">
        <v>242</v>
      </c>
      <c r="F6795" s="7">
        <v>0.07</v>
      </c>
      <c r="G6795" s="7">
        <v>0.06</v>
      </c>
      <c r="H6795" s="7">
        <v>0.0</v>
      </c>
      <c r="I6795" s="7">
        <v>0.02</v>
      </c>
      <c r="J6795" s="7">
        <v>0.14</v>
      </c>
      <c r="K6795" s="10">
        <f t="shared" ref="K6795:O6795" si="6796">F6795*1000000</f>
        <v>70000</v>
      </c>
      <c r="L6795" s="10">
        <f t="shared" si="6796"/>
        <v>60000</v>
      </c>
      <c r="M6795" s="10">
        <f t="shared" si="6796"/>
        <v>0</v>
      </c>
      <c r="N6795" s="10">
        <f t="shared" si="6796"/>
        <v>20000</v>
      </c>
      <c r="O6795" s="10">
        <f t="shared" si="6796"/>
        <v>140000</v>
      </c>
      <c r="P6795" s="7">
        <v>75.0</v>
      </c>
      <c r="Q6795" s="7">
        <v>29.0</v>
      </c>
      <c r="R6795" s="7">
        <v>6.5</v>
      </c>
      <c r="S6795" s="7">
        <v>106.0</v>
      </c>
      <c r="T6795" s="11">
        <f t="shared" si="3"/>
        <v>67.14814815</v>
      </c>
      <c r="U6795" s="7" t="s">
        <v>358</v>
      </c>
      <c r="V6795" s="12" t="str">
        <f t="shared" si="4"/>
        <v>Starbreeze</v>
      </c>
      <c r="W6795" s="7" t="s">
        <v>34</v>
      </c>
    </row>
    <row r="6796">
      <c r="A6796" s="7" t="s">
        <v>6015</v>
      </c>
      <c r="B6796" s="8" t="s">
        <v>4908</v>
      </c>
      <c r="C6796" s="9">
        <v>2012.0</v>
      </c>
      <c r="D6796" s="7" t="s">
        <v>49</v>
      </c>
      <c r="E6796" s="7" t="s">
        <v>303</v>
      </c>
      <c r="F6796" s="7">
        <v>0.0</v>
      </c>
      <c r="G6796" s="7">
        <v>0.0</v>
      </c>
      <c r="H6796" s="7">
        <v>0.14</v>
      </c>
      <c r="I6796" s="7">
        <v>0.0</v>
      </c>
      <c r="J6796" s="7">
        <v>0.14</v>
      </c>
      <c r="K6796" s="10">
        <f t="shared" ref="K6796:O6796" si="6797">F6796*1000000</f>
        <v>0</v>
      </c>
      <c r="L6796" s="10">
        <f t="shared" si="6797"/>
        <v>0</v>
      </c>
      <c r="M6796" s="10">
        <f t="shared" si="6797"/>
        <v>140000</v>
      </c>
      <c r="N6796" s="10">
        <f t="shared" si="6797"/>
        <v>0</v>
      </c>
      <c r="O6796" s="10">
        <f t="shared" si="6797"/>
        <v>140000</v>
      </c>
      <c r="T6796" s="11" t="str">
        <f t="shared" si="3"/>
        <v/>
      </c>
      <c r="V6796" s="12" t="str">
        <f t="shared" si="4"/>
        <v>Marvelous Entertainment</v>
      </c>
    </row>
    <row r="6797">
      <c r="A6797" s="7" t="s">
        <v>1676</v>
      </c>
      <c r="B6797" s="8" t="s">
        <v>47</v>
      </c>
      <c r="C6797" s="9">
        <v>2012.0</v>
      </c>
      <c r="D6797" s="7" t="s">
        <v>49</v>
      </c>
      <c r="E6797" s="7" t="s">
        <v>131</v>
      </c>
      <c r="F6797" s="7">
        <v>0.0</v>
      </c>
      <c r="G6797" s="7">
        <v>0.0</v>
      </c>
      <c r="H6797" s="7">
        <v>0.14</v>
      </c>
      <c r="I6797" s="7">
        <v>0.0</v>
      </c>
      <c r="J6797" s="7">
        <v>0.14</v>
      </c>
      <c r="K6797" s="10">
        <f t="shared" ref="K6797:O6797" si="6798">F6797*1000000</f>
        <v>0</v>
      </c>
      <c r="L6797" s="10">
        <f t="shared" si="6798"/>
        <v>0</v>
      </c>
      <c r="M6797" s="10">
        <f t="shared" si="6798"/>
        <v>140000</v>
      </c>
      <c r="N6797" s="10">
        <f t="shared" si="6798"/>
        <v>0</v>
      </c>
      <c r="O6797" s="10">
        <f t="shared" si="6798"/>
        <v>140000</v>
      </c>
      <c r="T6797" s="11" t="str">
        <f t="shared" si="3"/>
        <v/>
      </c>
      <c r="V6797" s="12" t="str">
        <f t="shared" si="4"/>
        <v>Capcom</v>
      </c>
    </row>
    <row r="6798">
      <c r="A6798" s="7" t="s">
        <v>5969</v>
      </c>
      <c r="B6798" s="8" t="s">
        <v>30</v>
      </c>
      <c r="C6798" s="9">
        <v>2012.0</v>
      </c>
      <c r="D6798" s="7" t="s">
        <v>67</v>
      </c>
      <c r="E6798" s="7" t="s">
        <v>1292</v>
      </c>
      <c r="F6798" s="7">
        <v>0.05</v>
      </c>
      <c r="G6798" s="7">
        <v>0.08</v>
      </c>
      <c r="H6798" s="7">
        <v>0.0</v>
      </c>
      <c r="I6798" s="7">
        <v>0.01</v>
      </c>
      <c r="J6798" s="7">
        <v>0.14</v>
      </c>
      <c r="K6798" s="10">
        <f t="shared" ref="K6798:O6798" si="6799">F6798*1000000</f>
        <v>50000</v>
      </c>
      <c r="L6798" s="10">
        <f t="shared" si="6799"/>
        <v>80000</v>
      </c>
      <c r="M6798" s="10">
        <f t="shared" si="6799"/>
        <v>0</v>
      </c>
      <c r="N6798" s="10">
        <f t="shared" si="6799"/>
        <v>10000</v>
      </c>
      <c r="O6798" s="10">
        <f t="shared" si="6799"/>
        <v>140000</v>
      </c>
      <c r="P6798" s="7">
        <v>60.0</v>
      </c>
      <c r="Q6798" s="7">
        <v>18.0</v>
      </c>
      <c r="R6798" s="7">
        <v>6.0</v>
      </c>
      <c r="S6798" s="7">
        <v>58.0</v>
      </c>
      <c r="T6798" s="11">
        <f t="shared" si="3"/>
        <v>60</v>
      </c>
      <c r="U6798" s="7" t="s">
        <v>3165</v>
      </c>
      <c r="V6798" s="12" t="str">
        <f t="shared" si="4"/>
        <v>Piranha Bytes</v>
      </c>
      <c r="W6798" s="7" t="s">
        <v>34</v>
      </c>
    </row>
    <row r="6799">
      <c r="A6799" s="7" t="s">
        <v>5923</v>
      </c>
      <c r="B6799" s="8" t="s">
        <v>78</v>
      </c>
      <c r="C6799" s="9">
        <v>2012.0</v>
      </c>
      <c r="D6799" s="7" t="s">
        <v>31</v>
      </c>
      <c r="E6799" s="7" t="s">
        <v>85</v>
      </c>
      <c r="F6799" s="7">
        <v>0.1</v>
      </c>
      <c r="G6799" s="7">
        <v>0.03</v>
      </c>
      <c r="H6799" s="7">
        <v>0.0</v>
      </c>
      <c r="I6799" s="7">
        <v>0.01</v>
      </c>
      <c r="J6799" s="7">
        <v>0.14</v>
      </c>
      <c r="K6799" s="10">
        <f t="shared" ref="K6799:O6799" si="6800">F6799*1000000</f>
        <v>100000</v>
      </c>
      <c r="L6799" s="10">
        <f t="shared" si="6800"/>
        <v>30000</v>
      </c>
      <c r="M6799" s="10">
        <f t="shared" si="6800"/>
        <v>0</v>
      </c>
      <c r="N6799" s="10">
        <f t="shared" si="6800"/>
        <v>10000</v>
      </c>
      <c r="O6799" s="10">
        <f t="shared" si="6800"/>
        <v>140000</v>
      </c>
      <c r="P6799" s="7">
        <v>77.0</v>
      </c>
      <c r="Q6799" s="7">
        <v>20.0</v>
      </c>
      <c r="R6799" s="7">
        <v>7.6</v>
      </c>
      <c r="S6799" s="7">
        <v>448.0</v>
      </c>
      <c r="T6799" s="11">
        <f t="shared" si="3"/>
        <v>76.04273504</v>
      </c>
      <c r="U6799" s="7" t="s">
        <v>1739</v>
      </c>
      <c r="V6799" s="12" t="str">
        <f t="shared" si="4"/>
        <v>Digital Extremes</v>
      </c>
      <c r="W6799" s="7" t="s">
        <v>34</v>
      </c>
    </row>
    <row r="6800">
      <c r="A6800" s="7" t="s">
        <v>6016</v>
      </c>
      <c r="B6800" s="8" t="s">
        <v>47</v>
      </c>
      <c r="C6800" s="9">
        <v>2012.0</v>
      </c>
      <c r="D6800" s="7" t="s">
        <v>49</v>
      </c>
      <c r="E6800" s="7" t="s">
        <v>1953</v>
      </c>
      <c r="F6800" s="7">
        <v>0.0</v>
      </c>
      <c r="G6800" s="7">
        <v>0.0</v>
      </c>
      <c r="H6800" s="7">
        <v>0.14</v>
      </c>
      <c r="I6800" s="7">
        <v>0.0</v>
      </c>
      <c r="J6800" s="7">
        <v>0.14</v>
      </c>
      <c r="K6800" s="10">
        <f t="shared" ref="K6800:O6800" si="6801">F6800*1000000</f>
        <v>0</v>
      </c>
      <c r="L6800" s="10">
        <f t="shared" si="6801"/>
        <v>0</v>
      </c>
      <c r="M6800" s="10">
        <f t="shared" si="6801"/>
        <v>140000</v>
      </c>
      <c r="N6800" s="10">
        <f t="shared" si="6801"/>
        <v>0</v>
      </c>
      <c r="O6800" s="10">
        <f t="shared" si="6801"/>
        <v>140000</v>
      </c>
      <c r="P6800" s="7">
        <v>63.0</v>
      </c>
      <c r="Q6800" s="7">
        <v>20.0</v>
      </c>
      <c r="R6800" s="7">
        <v>8.0</v>
      </c>
      <c r="S6800" s="7">
        <v>22.0</v>
      </c>
      <c r="T6800" s="11">
        <f t="shared" si="3"/>
        <v>71.9047619</v>
      </c>
      <c r="U6800" s="7" t="s">
        <v>288</v>
      </c>
      <c r="V6800" s="12" t="str">
        <f t="shared" si="4"/>
        <v>Omega Force</v>
      </c>
      <c r="W6800" s="7" t="s">
        <v>64</v>
      </c>
    </row>
    <row r="6801">
      <c r="A6801" s="7" t="s">
        <v>6017</v>
      </c>
      <c r="B6801" s="8" t="s">
        <v>4908</v>
      </c>
      <c r="C6801" s="9">
        <v>2012.0</v>
      </c>
      <c r="D6801" s="7" t="s">
        <v>49</v>
      </c>
      <c r="E6801" s="7" t="s">
        <v>5474</v>
      </c>
      <c r="F6801" s="7">
        <v>0.0</v>
      </c>
      <c r="G6801" s="7">
        <v>0.12</v>
      </c>
      <c r="H6801" s="7">
        <v>0.0</v>
      </c>
      <c r="I6801" s="7">
        <v>0.01</v>
      </c>
      <c r="J6801" s="7">
        <v>0.14</v>
      </c>
      <c r="K6801" s="10">
        <f t="shared" ref="K6801:O6801" si="6802">F6801*1000000</f>
        <v>0</v>
      </c>
      <c r="L6801" s="10">
        <f t="shared" si="6802"/>
        <v>120000</v>
      </c>
      <c r="M6801" s="10">
        <f t="shared" si="6802"/>
        <v>0</v>
      </c>
      <c r="N6801" s="10">
        <f t="shared" si="6802"/>
        <v>10000</v>
      </c>
      <c r="O6801" s="10">
        <f t="shared" si="6802"/>
        <v>140000</v>
      </c>
      <c r="T6801" s="11" t="str">
        <f t="shared" si="3"/>
        <v/>
      </c>
      <c r="V6801" s="12" t="str">
        <f t="shared" si="4"/>
        <v>Excalibur Publishing</v>
      </c>
    </row>
    <row r="6802">
      <c r="A6802" s="7" t="s">
        <v>6018</v>
      </c>
      <c r="B6802" s="8" t="s">
        <v>92</v>
      </c>
      <c r="C6802" s="9">
        <v>2012.0</v>
      </c>
      <c r="D6802" s="7" t="s">
        <v>49</v>
      </c>
      <c r="E6802" s="7" t="s">
        <v>5959</v>
      </c>
      <c r="F6802" s="7">
        <v>0.0</v>
      </c>
      <c r="G6802" s="7">
        <v>0.0</v>
      </c>
      <c r="H6802" s="7">
        <v>0.14</v>
      </c>
      <c r="I6802" s="7">
        <v>0.0</v>
      </c>
      <c r="J6802" s="7">
        <v>0.14</v>
      </c>
      <c r="K6802" s="10">
        <f t="shared" ref="K6802:O6802" si="6803">F6802*1000000</f>
        <v>0</v>
      </c>
      <c r="L6802" s="10">
        <f t="shared" si="6803"/>
        <v>0</v>
      </c>
      <c r="M6802" s="10">
        <f t="shared" si="6803"/>
        <v>140000</v>
      </c>
      <c r="N6802" s="10">
        <f t="shared" si="6803"/>
        <v>0</v>
      </c>
      <c r="O6802" s="10">
        <f t="shared" si="6803"/>
        <v>140000</v>
      </c>
      <c r="T6802" s="11" t="str">
        <f t="shared" si="3"/>
        <v/>
      </c>
      <c r="V6802" s="12" t="str">
        <f t="shared" si="4"/>
        <v>Nihon Falcom Corporation</v>
      </c>
    </row>
    <row r="6803">
      <c r="A6803" s="7" t="s">
        <v>5829</v>
      </c>
      <c r="B6803" s="8" t="s">
        <v>40</v>
      </c>
      <c r="C6803" s="9">
        <v>2012.0</v>
      </c>
      <c r="D6803" s="7" t="s">
        <v>49</v>
      </c>
      <c r="E6803" s="7" t="s">
        <v>495</v>
      </c>
      <c r="F6803" s="7">
        <v>0.0</v>
      </c>
      <c r="G6803" s="7">
        <v>0.12</v>
      </c>
      <c r="H6803" s="7">
        <v>0.0</v>
      </c>
      <c r="I6803" s="7">
        <v>0.01</v>
      </c>
      <c r="J6803" s="7">
        <v>0.13</v>
      </c>
      <c r="K6803" s="10">
        <f t="shared" ref="K6803:O6803" si="6804">F6803*1000000</f>
        <v>0</v>
      </c>
      <c r="L6803" s="10">
        <f t="shared" si="6804"/>
        <v>120000</v>
      </c>
      <c r="M6803" s="10">
        <f t="shared" si="6804"/>
        <v>0</v>
      </c>
      <c r="N6803" s="10">
        <f t="shared" si="6804"/>
        <v>10000</v>
      </c>
      <c r="O6803" s="10">
        <f t="shared" si="6804"/>
        <v>130000</v>
      </c>
      <c r="T6803" s="11" t="str">
        <f t="shared" si="3"/>
        <v/>
      </c>
      <c r="U6803" s="7" t="s">
        <v>5811</v>
      </c>
      <c r="V6803" s="12" t="str">
        <f t="shared" si="4"/>
        <v>TT Games</v>
      </c>
      <c r="W6803" s="7" t="s">
        <v>52</v>
      </c>
    </row>
    <row r="6804">
      <c r="A6804" s="7" t="s">
        <v>6019</v>
      </c>
      <c r="B6804" s="8" t="s">
        <v>5783</v>
      </c>
      <c r="C6804" s="9">
        <v>2012.0</v>
      </c>
      <c r="D6804" s="7" t="s">
        <v>49</v>
      </c>
      <c r="E6804" s="7" t="s">
        <v>55</v>
      </c>
      <c r="F6804" s="7">
        <v>0.06</v>
      </c>
      <c r="G6804" s="7">
        <v>0.07</v>
      </c>
      <c r="H6804" s="7">
        <v>0.0</v>
      </c>
      <c r="I6804" s="7">
        <v>0.01</v>
      </c>
      <c r="J6804" s="7">
        <v>0.13</v>
      </c>
      <c r="K6804" s="10">
        <f t="shared" ref="K6804:O6804" si="6805">F6804*1000000</f>
        <v>60000</v>
      </c>
      <c r="L6804" s="10">
        <f t="shared" si="6805"/>
        <v>70000</v>
      </c>
      <c r="M6804" s="10">
        <f t="shared" si="6805"/>
        <v>0</v>
      </c>
      <c r="N6804" s="10">
        <f t="shared" si="6805"/>
        <v>10000</v>
      </c>
      <c r="O6804" s="10">
        <f t="shared" si="6805"/>
        <v>130000</v>
      </c>
      <c r="P6804" s="7">
        <v>76.0</v>
      </c>
      <c r="Q6804" s="7">
        <v>8.0</v>
      </c>
      <c r="R6804" s="7">
        <v>6.3</v>
      </c>
      <c r="S6804" s="7">
        <v>16.0</v>
      </c>
      <c r="T6804" s="11">
        <f t="shared" si="3"/>
        <v>67.33333333</v>
      </c>
      <c r="U6804" s="7" t="s">
        <v>858</v>
      </c>
      <c r="V6804" s="12" t="str">
        <f t="shared" si="4"/>
        <v>Blue Byte</v>
      </c>
      <c r="W6804" s="7" t="s">
        <v>52</v>
      </c>
    </row>
    <row r="6805">
      <c r="A6805" s="7" t="s">
        <v>6020</v>
      </c>
      <c r="B6805" s="8" t="s">
        <v>4908</v>
      </c>
      <c r="C6805" s="9">
        <v>2012.0</v>
      </c>
      <c r="D6805" s="7" t="s">
        <v>49</v>
      </c>
      <c r="E6805" s="7" t="s">
        <v>548</v>
      </c>
      <c r="F6805" s="7">
        <v>0.0</v>
      </c>
      <c r="G6805" s="7">
        <v>0.0</v>
      </c>
      <c r="H6805" s="7">
        <v>0.13</v>
      </c>
      <c r="I6805" s="7">
        <v>0.0</v>
      </c>
      <c r="J6805" s="7">
        <v>0.13</v>
      </c>
      <c r="K6805" s="10">
        <f t="shared" ref="K6805:O6805" si="6806">F6805*1000000</f>
        <v>0</v>
      </c>
      <c r="L6805" s="10">
        <f t="shared" si="6806"/>
        <v>0</v>
      </c>
      <c r="M6805" s="10">
        <f t="shared" si="6806"/>
        <v>130000</v>
      </c>
      <c r="N6805" s="10">
        <f t="shared" si="6806"/>
        <v>0</v>
      </c>
      <c r="O6805" s="10">
        <f t="shared" si="6806"/>
        <v>130000</v>
      </c>
      <c r="T6805" s="11" t="str">
        <f t="shared" si="3"/>
        <v/>
      </c>
      <c r="V6805" s="12" t="str">
        <f t="shared" si="4"/>
        <v>Rocket Company</v>
      </c>
    </row>
    <row r="6806">
      <c r="A6806" s="7" t="s">
        <v>6021</v>
      </c>
      <c r="B6806" s="8" t="s">
        <v>92</v>
      </c>
      <c r="C6806" s="9">
        <v>2012.0</v>
      </c>
      <c r="D6806" s="7" t="s">
        <v>67</v>
      </c>
      <c r="E6806" s="7" t="s">
        <v>100</v>
      </c>
      <c r="F6806" s="7">
        <v>0.0</v>
      </c>
      <c r="G6806" s="7">
        <v>0.0</v>
      </c>
      <c r="H6806" s="7">
        <v>0.13</v>
      </c>
      <c r="I6806" s="7">
        <v>0.0</v>
      </c>
      <c r="J6806" s="7">
        <v>0.13</v>
      </c>
      <c r="K6806" s="10">
        <f t="shared" ref="K6806:O6806" si="6807">F6806*1000000</f>
        <v>0</v>
      </c>
      <c r="L6806" s="10">
        <f t="shared" si="6807"/>
        <v>0</v>
      </c>
      <c r="M6806" s="10">
        <f t="shared" si="6807"/>
        <v>130000</v>
      </c>
      <c r="N6806" s="10">
        <f t="shared" si="6807"/>
        <v>0</v>
      </c>
      <c r="O6806" s="10">
        <f t="shared" si="6807"/>
        <v>130000</v>
      </c>
      <c r="T6806" s="11" t="str">
        <f t="shared" si="3"/>
        <v/>
      </c>
      <c r="V6806" s="12" t="str">
        <f t="shared" si="4"/>
        <v>Konami Digital Entertainment</v>
      </c>
    </row>
    <row r="6807">
      <c r="A6807" s="7" t="s">
        <v>6022</v>
      </c>
      <c r="B6807" s="8" t="s">
        <v>92</v>
      </c>
      <c r="C6807" s="9">
        <v>2012.0</v>
      </c>
      <c r="D6807" s="7" t="s">
        <v>67</v>
      </c>
      <c r="E6807" s="7" t="s">
        <v>300</v>
      </c>
      <c r="F6807" s="7">
        <v>0.0</v>
      </c>
      <c r="G6807" s="7">
        <v>0.0</v>
      </c>
      <c r="H6807" s="7">
        <v>0.13</v>
      </c>
      <c r="I6807" s="7">
        <v>0.0</v>
      </c>
      <c r="J6807" s="7">
        <v>0.13</v>
      </c>
      <c r="K6807" s="10">
        <f t="shared" ref="K6807:O6807" si="6808">F6807*1000000</f>
        <v>0</v>
      </c>
      <c r="L6807" s="10">
        <f t="shared" si="6808"/>
        <v>0</v>
      </c>
      <c r="M6807" s="10">
        <f t="shared" si="6808"/>
        <v>130000</v>
      </c>
      <c r="N6807" s="10">
        <f t="shared" si="6808"/>
        <v>0</v>
      </c>
      <c r="O6807" s="10">
        <f t="shared" si="6808"/>
        <v>130000</v>
      </c>
      <c r="T6807" s="11" t="str">
        <f t="shared" si="3"/>
        <v/>
      </c>
      <c r="V6807" s="12" t="str">
        <f t="shared" si="4"/>
        <v>Namco Bandai Games</v>
      </c>
    </row>
    <row r="6808">
      <c r="A6808" s="7" t="s">
        <v>6023</v>
      </c>
      <c r="B6808" s="8" t="s">
        <v>78</v>
      </c>
      <c r="C6808" s="9">
        <v>2012.0</v>
      </c>
      <c r="D6808" s="7" t="s">
        <v>49</v>
      </c>
      <c r="E6808" s="7" t="s">
        <v>1730</v>
      </c>
      <c r="F6808" s="7">
        <v>0.0</v>
      </c>
      <c r="G6808" s="7">
        <v>0.12</v>
      </c>
      <c r="H6808" s="7">
        <v>0.0</v>
      </c>
      <c r="I6808" s="7">
        <v>0.02</v>
      </c>
      <c r="J6808" s="7">
        <v>0.13</v>
      </c>
      <c r="K6808" s="10">
        <f t="shared" ref="K6808:O6808" si="6809">F6808*1000000</f>
        <v>0</v>
      </c>
      <c r="L6808" s="10">
        <f t="shared" si="6809"/>
        <v>120000</v>
      </c>
      <c r="M6808" s="10">
        <f t="shared" si="6809"/>
        <v>0</v>
      </c>
      <c r="N6808" s="10">
        <f t="shared" si="6809"/>
        <v>20000</v>
      </c>
      <c r="O6808" s="10">
        <f t="shared" si="6809"/>
        <v>130000</v>
      </c>
      <c r="P6808" s="7">
        <v>79.0</v>
      </c>
      <c r="Q6808" s="7">
        <v>17.0</v>
      </c>
      <c r="R6808" s="7">
        <v>8.7</v>
      </c>
      <c r="S6808" s="7">
        <v>992.0</v>
      </c>
      <c r="T6808" s="11">
        <f t="shared" si="3"/>
        <v>86.86521308</v>
      </c>
      <c r="U6808" s="7" t="s">
        <v>1730</v>
      </c>
      <c r="V6808" s="12" t="str">
        <f t="shared" si="4"/>
        <v>SCS Software</v>
      </c>
    </row>
    <row r="6809">
      <c r="A6809" s="7" t="s">
        <v>5999</v>
      </c>
      <c r="B6809" s="8" t="s">
        <v>5783</v>
      </c>
      <c r="C6809" s="9">
        <v>2012.0</v>
      </c>
      <c r="D6809" s="7" t="s">
        <v>49</v>
      </c>
      <c r="E6809" s="7" t="s">
        <v>37</v>
      </c>
      <c r="F6809" s="7">
        <v>0.09</v>
      </c>
      <c r="G6809" s="7">
        <v>0.03</v>
      </c>
      <c r="H6809" s="7">
        <v>0.0</v>
      </c>
      <c r="I6809" s="7">
        <v>0.01</v>
      </c>
      <c r="J6809" s="7">
        <v>0.13</v>
      </c>
      <c r="K6809" s="10">
        <f t="shared" ref="K6809:O6809" si="6810">F6809*1000000</f>
        <v>90000</v>
      </c>
      <c r="L6809" s="10">
        <f t="shared" si="6810"/>
        <v>30000</v>
      </c>
      <c r="M6809" s="10">
        <f t="shared" si="6810"/>
        <v>0</v>
      </c>
      <c r="N6809" s="10">
        <f t="shared" si="6810"/>
        <v>10000</v>
      </c>
      <c r="O6809" s="10">
        <f t="shared" si="6810"/>
        <v>130000</v>
      </c>
      <c r="T6809" s="11" t="str">
        <f t="shared" si="3"/>
        <v/>
      </c>
      <c r="V6809" s="12" t="str">
        <f t="shared" si="4"/>
        <v>Activision</v>
      </c>
    </row>
    <row r="6810">
      <c r="A6810" s="7" t="s">
        <v>5876</v>
      </c>
      <c r="B6810" s="8" t="s">
        <v>30</v>
      </c>
      <c r="C6810" s="9">
        <v>2012.0</v>
      </c>
      <c r="D6810" s="7" t="s">
        <v>112</v>
      </c>
      <c r="E6810" s="7" t="s">
        <v>584</v>
      </c>
      <c r="F6810" s="7">
        <v>0.08</v>
      </c>
      <c r="G6810" s="7">
        <v>0.01</v>
      </c>
      <c r="H6810" s="7">
        <v>0.03</v>
      </c>
      <c r="I6810" s="7">
        <v>0.01</v>
      </c>
      <c r="J6810" s="7">
        <v>0.13</v>
      </c>
      <c r="K6810" s="10">
        <f t="shared" ref="K6810:O6810" si="6811">F6810*1000000</f>
        <v>80000</v>
      </c>
      <c r="L6810" s="10">
        <f t="shared" si="6811"/>
        <v>10000</v>
      </c>
      <c r="M6810" s="10">
        <f t="shared" si="6811"/>
        <v>30000</v>
      </c>
      <c r="N6810" s="10">
        <f t="shared" si="6811"/>
        <v>10000</v>
      </c>
      <c r="O6810" s="10">
        <f t="shared" si="6811"/>
        <v>130000</v>
      </c>
      <c r="P6810" s="7">
        <v>83.0</v>
      </c>
      <c r="Q6810" s="7">
        <v>21.0</v>
      </c>
      <c r="R6810" s="7">
        <v>7.3</v>
      </c>
      <c r="S6810" s="7">
        <v>60.0</v>
      </c>
      <c r="T6810" s="11">
        <f t="shared" si="3"/>
        <v>75.59259259</v>
      </c>
      <c r="U6810" s="7" t="s">
        <v>1126</v>
      </c>
      <c r="V6810" s="12" t="str">
        <f t="shared" si="4"/>
        <v>Arc System Works</v>
      </c>
      <c r="W6810" s="7" t="s">
        <v>64</v>
      </c>
    </row>
    <row r="6811">
      <c r="A6811" s="7" t="s">
        <v>6024</v>
      </c>
      <c r="B6811" s="8" t="s">
        <v>5783</v>
      </c>
      <c r="C6811" s="9">
        <v>2012.0</v>
      </c>
      <c r="D6811" s="7" t="s">
        <v>49</v>
      </c>
      <c r="E6811" s="7" t="s">
        <v>495</v>
      </c>
      <c r="F6811" s="7">
        <v>0.09</v>
      </c>
      <c r="G6811" s="7">
        <v>0.03</v>
      </c>
      <c r="H6811" s="7">
        <v>0.0</v>
      </c>
      <c r="I6811" s="7">
        <v>0.01</v>
      </c>
      <c r="J6811" s="7">
        <v>0.13</v>
      </c>
      <c r="K6811" s="10">
        <f t="shared" ref="K6811:O6811" si="6812">F6811*1000000</f>
        <v>90000</v>
      </c>
      <c r="L6811" s="10">
        <f t="shared" si="6812"/>
        <v>30000</v>
      </c>
      <c r="M6811" s="10">
        <f t="shared" si="6812"/>
        <v>0</v>
      </c>
      <c r="N6811" s="10">
        <f t="shared" si="6812"/>
        <v>10000</v>
      </c>
      <c r="O6811" s="10">
        <f t="shared" si="6812"/>
        <v>130000</v>
      </c>
      <c r="P6811" s="7">
        <v>24.0</v>
      </c>
      <c r="Q6811" s="7">
        <v>8.0</v>
      </c>
      <c r="R6811" s="7">
        <v>3.5</v>
      </c>
      <c r="S6811" s="7">
        <v>21.0</v>
      </c>
      <c r="T6811" s="11">
        <f t="shared" si="3"/>
        <v>31.96551724</v>
      </c>
      <c r="U6811" s="7" t="s">
        <v>6025</v>
      </c>
      <c r="V6811" s="12" t="str">
        <f t="shared" si="4"/>
        <v>Phosphor Games Studio, LLC</v>
      </c>
      <c r="W6811" s="7" t="s">
        <v>28</v>
      </c>
    </row>
    <row r="6812">
      <c r="A6812" s="7" t="s">
        <v>6026</v>
      </c>
      <c r="B6812" s="8" t="s">
        <v>30</v>
      </c>
      <c r="C6812" s="9">
        <v>2012.0</v>
      </c>
      <c r="D6812" s="7" t="s">
        <v>41</v>
      </c>
      <c r="E6812" s="7" t="s">
        <v>131</v>
      </c>
      <c r="F6812" s="7">
        <v>0.08</v>
      </c>
      <c r="G6812" s="7">
        <v>0.02</v>
      </c>
      <c r="H6812" s="7">
        <v>0.02</v>
      </c>
      <c r="I6812" s="7">
        <v>0.01</v>
      </c>
      <c r="J6812" s="7">
        <v>0.13</v>
      </c>
      <c r="K6812" s="10">
        <f t="shared" ref="K6812:O6812" si="6813">F6812*1000000</f>
        <v>80000</v>
      </c>
      <c r="L6812" s="10">
        <f t="shared" si="6813"/>
        <v>20000</v>
      </c>
      <c r="M6812" s="10">
        <f t="shared" si="6813"/>
        <v>20000</v>
      </c>
      <c r="N6812" s="10">
        <f t="shared" si="6813"/>
        <v>10000</v>
      </c>
      <c r="O6812" s="10">
        <f t="shared" si="6813"/>
        <v>130000</v>
      </c>
      <c r="P6812" s="7">
        <v>38.0</v>
      </c>
      <c r="Q6812" s="7">
        <v>58.0</v>
      </c>
      <c r="R6812" s="7">
        <v>2.4</v>
      </c>
      <c r="S6812" s="7">
        <v>92.0</v>
      </c>
      <c r="T6812" s="11">
        <f t="shared" si="3"/>
        <v>29.41333333</v>
      </c>
      <c r="U6812" s="7" t="s">
        <v>635</v>
      </c>
      <c r="V6812" s="12" t="str">
        <f t="shared" si="4"/>
        <v>From Software</v>
      </c>
      <c r="W6812" s="7" t="s">
        <v>34</v>
      </c>
    </row>
    <row r="6813">
      <c r="A6813" s="7" t="s">
        <v>5791</v>
      </c>
      <c r="B6813" s="8" t="s">
        <v>5783</v>
      </c>
      <c r="C6813" s="9">
        <v>2012.0</v>
      </c>
      <c r="D6813" s="7" t="s">
        <v>26</v>
      </c>
      <c r="E6813" s="7" t="s">
        <v>85</v>
      </c>
      <c r="F6813" s="7">
        <v>0.07</v>
      </c>
      <c r="G6813" s="7">
        <v>0.04</v>
      </c>
      <c r="H6813" s="7">
        <v>0.0</v>
      </c>
      <c r="I6813" s="7">
        <v>0.01</v>
      </c>
      <c r="J6813" s="7">
        <v>0.13</v>
      </c>
      <c r="K6813" s="10">
        <f t="shared" ref="K6813:O6813" si="6814">F6813*1000000</f>
        <v>70000</v>
      </c>
      <c r="L6813" s="10">
        <f t="shared" si="6814"/>
        <v>40000</v>
      </c>
      <c r="M6813" s="10">
        <f t="shared" si="6814"/>
        <v>0</v>
      </c>
      <c r="N6813" s="10">
        <f t="shared" si="6814"/>
        <v>10000</v>
      </c>
      <c r="O6813" s="10">
        <f t="shared" si="6814"/>
        <v>130000</v>
      </c>
      <c r="P6813" s="7">
        <v>85.0</v>
      </c>
      <c r="Q6813" s="7">
        <v>17.0</v>
      </c>
      <c r="R6813" s="7">
        <v>7.0</v>
      </c>
      <c r="S6813" s="7">
        <v>43.0</v>
      </c>
      <c r="T6813" s="11">
        <f t="shared" si="3"/>
        <v>74.25</v>
      </c>
      <c r="U6813" s="7" t="s">
        <v>294</v>
      </c>
      <c r="V6813" s="12" t="str">
        <f t="shared" si="4"/>
        <v>Visual Concepts</v>
      </c>
      <c r="W6813" s="7" t="s">
        <v>28</v>
      </c>
    </row>
    <row r="6814">
      <c r="A6814" s="7" t="s">
        <v>5924</v>
      </c>
      <c r="B6814" s="8" t="s">
        <v>5783</v>
      </c>
      <c r="C6814" s="9">
        <v>2012.0</v>
      </c>
      <c r="D6814" s="7" t="s">
        <v>49</v>
      </c>
      <c r="E6814" s="7" t="s">
        <v>37</v>
      </c>
      <c r="F6814" s="7">
        <v>0.11</v>
      </c>
      <c r="G6814" s="7">
        <v>0.0</v>
      </c>
      <c r="H6814" s="7">
        <v>0.0</v>
      </c>
      <c r="I6814" s="7">
        <v>0.01</v>
      </c>
      <c r="J6814" s="7">
        <v>0.13</v>
      </c>
      <c r="K6814" s="10">
        <f t="shared" ref="K6814:O6814" si="6815">F6814*1000000</f>
        <v>110000</v>
      </c>
      <c r="L6814" s="10">
        <f t="shared" si="6815"/>
        <v>0</v>
      </c>
      <c r="M6814" s="10">
        <f t="shared" si="6815"/>
        <v>0</v>
      </c>
      <c r="N6814" s="10">
        <f t="shared" si="6815"/>
        <v>10000</v>
      </c>
      <c r="O6814" s="10">
        <f t="shared" si="6815"/>
        <v>130000</v>
      </c>
      <c r="T6814" s="11" t="str">
        <f t="shared" si="3"/>
        <v/>
      </c>
      <c r="V6814" s="12" t="str">
        <f t="shared" si="4"/>
        <v>Activision</v>
      </c>
    </row>
    <row r="6815">
      <c r="A6815" s="7" t="s">
        <v>6027</v>
      </c>
      <c r="B6815" s="8" t="s">
        <v>92</v>
      </c>
      <c r="C6815" s="9">
        <v>2012.0</v>
      </c>
      <c r="D6815" s="7" t="s">
        <v>67</v>
      </c>
      <c r="E6815" s="7" t="s">
        <v>300</v>
      </c>
      <c r="F6815" s="7">
        <v>0.0</v>
      </c>
      <c r="G6815" s="7">
        <v>0.0</v>
      </c>
      <c r="H6815" s="7">
        <v>0.12</v>
      </c>
      <c r="I6815" s="7">
        <v>0.0</v>
      </c>
      <c r="J6815" s="7">
        <v>0.12</v>
      </c>
      <c r="K6815" s="10">
        <f t="shared" ref="K6815:O6815" si="6816">F6815*1000000</f>
        <v>0</v>
      </c>
      <c r="L6815" s="10">
        <f t="shared" si="6816"/>
        <v>0</v>
      </c>
      <c r="M6815" s="10">
        <f t="shared" si="6816"/>
        <v>120000</v>
      </c>
      <c r="N6815" s="10">
        <f t="shared" si="6816"/>
        <v>0</v>
      </c>
      <c r="O6815" s="10">
        <f t="shared" si="6816"/>
        <v>120000</v>
      </c>
      <c r="T6815" s="11" t="str">
        <f t="shared" si="3"/>
        <v/>
      </c>
      <c r="V6815" s="12" t="str">
        <f t="shared" si="4"/>
        <v>Namco Bandai Games</v>
      </c>
    </row>
    <row r="6816">
      <c r="A6816" s="7" t="s">
        <v>6028</v>
      </c>
      <c r="B6816" s="8" t="s">
        <v>4908</v>
      </c>
      <c r="C6816" s="9">
        <v>2012.0</v>
      </c>
      <c r="D6816" s="7" t="s">
        <v>1</v>
      </c>
      <c r="E6816" s="7" t="s">
        <v>46</v>
      </c>
      <c r="F6816" s="7">
        <v>0.07</v>
      </c>
      <c r="G6816" s="7">
        <v>0.04</v>
      </c>
      <c r="H6816" s="7">
        <v>0.0</v>
      </c>
      <c r="I6816" s="7">
        <v>0.01</v>
      </c>
      <c r="J6816" s="7">
        <v>0.12</v>
      </c>
      <c r="K6816" s="10">
        <f t="shared" ref="K6816:O6816" si="6817">F6816*1000000</f>
        <v>70000</v>
      </c>
      <c r="L6816" s="10">
        <f t="shared" si="6817"/>
        <v>40000</v>
      </c>
      <c r="M6816" s="10">
        <f t="shared" si="6817"/>
        <v>0</v>
      </c>
      <c r="N6816" s="10">
        <f t="shared" si="6817"/>
        <v>10000</v>
      </c>
      <c r="O6816" s="10">
        <f t="shared" si="6817"/>
        <v>120000</v>
      </c>
      <c r="P6816" s="7">
        <v>71.0</v>
      </c>
      <c r="Q6816" s="7">
        <v>32.0</v>
      </c>
      <c r="R6816" s="7">
        <v>7.4</v>
      </c>
      <c r="S6816" s="7">
        <v>16.0</v>
      </c>
      <c r="T6816" s="11">
        <f t="shared" si="3"/>
        <v>72</v>
      </c>
      <c r="U6816" s="7" t="s">
        <v>637</v>
      </c>
      <c r="V6816" s="12" t="str">
        <f t="shared" si="4"/>
        <v>Zoe Mode</v>
      </c>
      <c r="W6816" s="7" t="s">
        <v>52</v>
      </c>
    </row>
    <row r="6817">
      <c r="A6817" s="7" t="s">
        <v>6029</v>
      </c>
      <c r="B6817" s="8" t="s">
        <v>47</v>
      </c>
      <c r="C6817" s="9">
        <v>2012.0</v>
      </c>
      <c r="D6817" s="7" t="s">
        <v>31</v>
      </c>
      <c r="E6817" s="7" t="s">
        <v>100</v>
      </c>
      <c r="F6817" s="7">
        <v>0.06</v>
      </c>
      <c r="G6817" s="7">
        <v>0.04</v>
      </c>
      <c r="H6817" s="7">
        <v>0.01</v>
      </c>
      <c r="I6817" s="7">
        <v>0.02</v>
      </c>
      <c r="J6817" s="7">
        <v>0.12</v>
      </c>
      <c r="K6817" s="10">
        <f t="shared" ref="K6817:O6817" si="6818">F6817*1000000</f>
        <v>60000</v>
      </c>
      <c r="L6817" s="10">
        <f t="shared" si="6818"/>
        <v>40000</v>
      </c>
      <c r="M6817" s="10">
        <f t="shared" si="6818"/>
        <v>10000</v>
      </c>
      <c r="N6817" s="10">
        <f t="shared" si="6818"/>
        <v>20000</v>
      </c>
      <c r="O6817" s="10">
        <f t="shared" si="6818"/>
        <v>120000</v>
      </c>
      <c r="P6817" s="7">
        <v>50.0</v>
      </c>
      <c r="Q6817" s="7">
        <v>32.0</v>
      </c>
      <c r="R6817" s="7">
        <v>4.7</v>
      </c>
      <c r="S6817" s="7">
        <v>47.0</v>
      </c>
      <c r="T6817" s="11">
        <f t="shared" si="3"/>
        <v>48.21518987</v>
      </c>
      <c r="U6817" s="7" t="s">
        <v>172</v>
      </c>
      <c r="V6817" s="12" t="str">
        <f t="shared" si="4"/>
        <v>Rebellion</v>
      </c>
      <c r="W6817" s="7" t="s">
        <v>34</v>
      </c>
    </row>
    <row r="6818">
      <c r="A6818" s="7" t="s">
        <v>5838</v>
      </c>
      <c r="B6818" s="8" t="s">
        <v>78</v>
      </c>
      <c r="C6818" s="9">
        <v>2012.0</v>
      </c>
      <c r="D6818" s="7" t="s">
        <v>49</v>
      </c>
      <c r="E6818" s="7" t="s">
        <v>106</v>
      </c>
      <c r="F6818" s="7">
        <v>0.06</v>
      </c>
      <c r="G6818" s="7">
        <v>0.05</v>
      </c>
      <c r="H6818" s="7">
        <v>0.0</v>
      </c>
      <c r="I6818" s="7">
        <v>0.01</v>
      </c>
      <c r="J6818" s="7">
        <v>0.12</v>
      </c>
      <c r="K6818" s="10">
        <f t="shared" ref="K6818:O6818" si="6819">F6818*1000000</f>
        <v>60000</v>
      </c>
      <c r="L6818" s="10">
        <f t="shared" si="6819"/>
        <v>50000</v>
      </c>
      <c r="M6818" s="10">
        <f t="shared" si="6819"/>
        <v>0</v>
      </c>
      <c r="N6818" s="10">
        <f t="shared" si="6819"/>
        <v>10000</v>
      </c>
      <c r="O6818" s="10">
        <f t="shared" si="6819"/>
        <v>120000</v>
      </c>
      <c r="P6818" s="7">
        <v>81.0</v>
      </c>
      <c r="Q6818" s="7">
        <v>23.0</v>
      </c>
      <c r="R6818" s="7">
        <v>8.2</v>
      </c>
      <c r="S6818" s="7">
        <v>1209.0</v>
      </c>
      <c r="T6818" s="11">
        <f t="shared" si="3"/>
        <v>81.98133117</v>
      </c>
      <c r="U6818" s="7" t="s">
        <v>3979</v>
      </c>
      <c r="V6818" s="12" t="str">
        <f t="shared" si="4"/>
        <v>United Front Games</v>
      </c>
      <c r="W6818" s="7" t="s">
        <v>34</v>
      </c>
    </row>
    <row r="6819">
      <c r="A6819" s="7" t="s">
        <v>6030</v>
      </c>
      <c r="B6819" s="8" t="s">
        <v>4962</v>
      </c>
      <c r="C6819" s="9">
        <v>2012.0</v>
      </c>
      <c r="D6819" s="7" t="s">
        <v>49</v>
      </c>
      <c r="E6819" s="7" t="s">
        <v>300</v>
      </c>
      <c r="F6819" s="7">
        <v>0.0</v>
      </c>
      <c r="G6819" s="7">
        <v>0.0</v>
      </c>
      <c r="H6819" s="7">
        <v>0.12</v>
      </c>
      <c r="I6819" s="7">
        <v>0.0</v>
      </c>
      <c r="J6819" s="7">
        <v>0.12</v>
      </c>
      <c r="K6819" s="10">
        <f t="shared" ref="K6819:O6819" si="6820">F6819*1000000</f>
        <v>0</v>
      </c>
      <c r="L6819" s="10">
        <f t="shared" si="6820"/>
        <v>0</v>
      </c>
      <c r="M6819" s="10">
        <f t="shared" si="6820"/>
        <v>120000</v>
      </c>
      <c r="N6819" s="10">
        <f t="shared" si="6820"/>
        <v>0</v>
      </c>
      <c r="O6819" s="10">
        <f t="shared" si="6820"/>
        <v>120000</v>
      </c>
      <c r="T6819" s="11" t="str">
        <f t="shared" si="3"/>
        <v/>
      </c>
      <c r="V6819" s="12" t="str">
        <f t="shared" si="4"/>
        <v>Namco Bandai Games</v>
      </c>
    </row>
    <row r="6820">
      <c r="A6820" s="7" t="s">
        <v>5930</v>
      </c>
      <c r="B6820" s="8" t="s">
        <v>5783</v>
      </c>
      <c r="C6820" s="9">
        <v>2012.0</v>
      </c>
      <c r="D6820" s="7" t="s">
        <v>31</v>
      </c>
      <c r="E6820" s="7" t="s">
        <v>37</v>
      </c>
      <c r="F6820" s="7">
        <v>0.06</v>
      </c>
      <c r="G6820" s="7">
        <v>0.05</v>
      </c>
      <c r="H6820" s="7">
        <v>0.0</v>
      </c>
      <c r="I6820" s="7">
        <v>0.01</v>
      </c>
      <c r="J6820" s="7">
        <v>0.12</v>
      </c>
      <c r="K6820" s="10">
        <f t="shared" ref="K6820:O6820" si="6821">F6820*1000000</f>
        <v>60000</v>
      </c>
      <c r="L6820" s="10">
        <f t="shared" si="6821"/>
        <v>50000</v>
      </c>
      <c r="M6820" s="10">
        <f t="shared" si="6821"/>
        <v>0</v>
      </c>
      <c r="N6820" s="10">
        <f t="shared" si="6821"/>
        <v>10000</v>
      </c>
      <c r="O6820" s="10">
        <f t="shared" si="6821"/>
        <v>120000</v>
      </c>
      <c r="T6820" s="11" t="str">
        <f t="shared" si="3"/>
        <v/>
      </c>
      <c r="V6820" s="12" t="str">
        <f t="shared" si="4"/>
        <v>Activision</v>
      </c>
    </row>
    <row r="6821">
      <c r="A6821" s="7" t="s">
        <v>6031</v>
      </c>
      <c r="B6821" s="8" t="s">
        <v>92</v>
      </c>
      <c r="C6821" s="9">
        <v>2012.0</v>
      </c>
      <c r="D6821" s="7" t="s">
        <v>67</v>
      </c>
      <c r="E6821" s="7" t="s">
        <v>300</v>
      </c>
      <c r="F6821" s="7">
        <v>0.0</v>
      </c>
      <c r="G6821" s="7">
        <v>0.0</v>
      </c>
      <c r="H6821" s="7">
        <v>0.12</v>
      </c>
      <c r="I6821" s="7">
        <v>0.0</v>
      </c>
      <c r="J6821" s="7">
        <v>0.12</v>
      </c>
      <c r="K6821" s="10">
        <f t="shared" ref="K6821:O6821" si="6822">F6821*1000000</f>
        <v>0</v>
      </c>
      <c r="L6821" s="10">
        <f t="shared" si="6822"/>
        <v>0</v>
      </c>
      <c r="M6821" s="10">
        <f t="shared" si="6822"/>
        <v>120000</v>
      </c>
      <c r="N6821" s="10">
        <f t="shared" si="6822"/>
        <v>0</v>
      </c>
      <c r="O6821" s="10">
        <f t="shared" si="6822"/>
        <v>120000</v>
      </c>
      <c r="T6821" s="11" t="str">
        <f t="shared" si="3"/>
        <v/>
      </c>
      <c r="V6821" s="12" t="str">
        <f t="shared" si="4"/>
        <v>Namco Bandai Games</v>
      </c>
    </row>
    <row r="6822">
      <c r="A6822" s="7" t="s">
        <v>6006</v>
      </c>
      <c r="B6822" s="8" t="s">
        <v>25</v>
      </c>
      <c r="C6822" s="9">
        <v>2012.0</v>
      </c>
      <c r="D6822" s="7" t="s">
        <v>41</v>
      </c>
      <c r="E6822" s="7" t="s">
        <v>55</v>
      </c>
      <c r="F6822" s="7">
        <v>0.01</v>
      </c>
      <c r="G6822" s="7">
        <v>0.1</v>
      </c>
      <c r="H6822" s="7">
        <v>0.0</v>
      </c>
      <c r="I6822" s="7">
        <v>0.01</v>
      </c>
      <c r="J6822" s="7">
        <v>0.12</v>
      </c>
      <c r="K6822" s="10">
        <f t="shared" ref="K6822:O6822" si="6823">F6822*1000000</f>
        <v>10000</v>
      </c>
      <c r="L6822" s="10">
        <f t="shared" si="6823"/>
        <v>100000</v>
      </c>
      <c r="M6822" s="10">
        <f t="shared" si="6823"/>
        <v>0</v>
      </c>
      <c r="N6822" s="10">
        <f t="shared" si="6823"/>
        <v>10000</v>
      </c>
      <c r="O6822" s="10">
        <f t="shared" si="6823"/>
        <v>120000</v>
      </c>
      <c r="T6822" s="11" t="str">
        <f t="shared" si="3"/>
        <v/>
      </c>
      <c r="U6822" s="7" t="s">
        <v>6007</v>
      </c>
      <c r="V6822" s="12" t="str">
        <f t="shared" si="4"/>
        <v>Disney Interactive Studios, Land Ho!</v>
      </c>
      <c r="W6822" s="7" t="s">
        <v>28</v>
      </c>
    </row>
    <row r="6823">
      <c r="A6823" s="7" t="s">
        <v>6032</v>
      </c>
      <c r="B6823" s="8" t="s">
        <v>5783</v>
      </c>
      <c r="C6823" s="9">
        <v>2012.0</v>
      </c>
      <c r="D6823" s="7" t="s">
        <v>49</v>
      </c>
      <c r="E6823" s="7" t="s">
        <v>55</v>
      </c>
      <c r="F6823" s="7">
        <v>0.06</v>
      </c>
      <c r="G6823" s="7">
        <v>0.04</v>
      </c>
      <c r="H6823" s="7">
        <v>0.0</v>
      </c>
      <c r="I6823" s="7">
        <v>0.01</v>
      </c>
      <c r="J6823" s="7">
        <v>0.12</v>
      </c>
      <c r="K6823" s="10">
        <f t="shared" ref="K6823:O6823" si="6824">F6823*1000000</f>
        <v>60000</v>
      </c>
      <c r="L6823" s="10">
        <f t="shared" si="6824"/>
        <v>40000</v>
      </c>
      <c r="M6823" s="10">
        <f t="shared" si="6824"/>
        <v>0</v>
      </c>
      <c r="N6823" s="10">
        <f t="shared" si="6824"/>
        <v>10000</v>
      </c>
      <c r="O6823" s="10">
        <f t="shared" si="6824"/>
        <v>120000</v>
      </c>
      <c r="P6823" s="7">
        <v>50.0</v>
      </c>
      <c r="Q6823" s="7">
        <v>10.0</v>
      </c>
      <c r="R6823" s="7">
        <v>5.0</v>
      </c>
      <c r="S6823" s="7">
        <v>25.0</v>
      </c>
      <c r="T6823" s="11">
        <f t="shared" si="3"/>
        <v>50</v>
      </c>
      <c r="U6823" s="7" t="s">
        <v>598</v>
      </c>
      <c r="V6823" s="12" t="str">
        <f t="shared" si="4"/>
        <v>Ubisoft Quebec</v>
      </c>
      <c r="W6823" s="7" t="s">
        <v>64</v>
      </c>
    </row>
    <row r="6824">
      <c r="A6824" s="7" t="s">
        <v>6033</v>
      </c>
      <c r="B6824" s="8" t="s">
        <v>4962</v>
      </c>
      <c r="C6824" s="9">
        <v>2012.0</v>
      </c>
      <c r="D6824" s="7" t="s">
        <v>112</v>
      </c>
      <c r="E6824" s="7" t="s">
        <v>69</v>
      </c>
      <c r="F6824" s="7">
        <v>0.05</v>
      </c>
      <c r="G6824" s="7">
        <v>0.05</v>
      </c>
      <c r="H6824" s="7">
        <v>0.0</v>
      </c>
      <c r="I6824" s="7">
        <v>0.02</v>
      </c>
      <c r="J6824" s="7">
        <v>0.12</v>
      </c>
      <c r="K6824" s="10">
        <f t="shared" ref="K6824:O6824" si="6825">F6824*1000000</f>
        <v>50000</v>
      </c>
      <c r="L6824" s="10">
        <f t="shared" si="6825"/>
        <v>50000</v>
      </c>
      <c r="M6824" s="10">
        <f t="shared" si="6825"/>
        <v>0</v>
      </c>
      <c r="N6824" s="10">
        <f t="shared" si="6825"/>
        <v>20000</v>
      </c>
      <c r="O6824" s="10">
        <f t="shared" si="6825"/>
        <v>120000</v>
      </c>
      <c r="P6824" s="7">
        <v>54.0</v>
      </c>
      <c r="Q6824" s="7">
        <v>39.0</v>
      </c>
      <c r="R6824" s="7">
        <v>3.8</v>
      </c>
      <c r="S6824" s="7">
        <v>30.0</v>
      </c>
      <c r="T6824" s="11">
        <f t="shared" si="3"/>
        <v>47.04347826</v>
      </c>
      <c r="U6824" s="7" t="s">
        <v>2438</v>
      </c>
      <c r="V6824" s="12" t="str">
        <f t="shared" si="4"/>
        <v>Novarama</v>
      </c>
      <c r="W6824" s="7" t="s">
        <v>64</v>
      </c>
    </row>
    <row r="6825">
      <c r="A6825" s="7" t="s">
        <v>6034</v>
      </c>
      <c r="B6825" s="8" t="s">
        <v>47</v>
      </c>
      <c r="C6825" s="9">
        <v>2012.0</v>
      </c>
      <c r="D6825" s="7" t="s">
        <v>49</v>
      </c>
      <c r="E6825" s="7" t="s">
        <v>46</v>
      </c>
      <c r="F6825" s="7">
        <v>0.0</v>
      </c>
      <c r="G6825" s="7">
        <v>0.0</v>
      </c>
      <c r="H6825" s="7">
        <v>0.11</v>
      </c>
      <c r="I6825" s="7">
        <v>0.0</v>
      </c>
      <c r="J6825" s="7">
        <v>0.11</v>
      </c>
      <c r="K6825" s="10">
        <f t="shared" ref="K6825:O6825" si="6826">F6825*1000000</f>
        <v>0</v>
      </c>
      <c r="L6825" s="10">
        <f t="shared" si="6826"/>
        <v>0</v>
      </c>
      <c r="M6825" s="10">
        <f t="shared" si="6826"/>
        <v>110000</v>
      </c>
      <c r="N6825" s="10">
        <f t="shared" si="6826"/>
        <v>0</v>
      </c>
      <c r="O6825" s="10">
        <f t="shared" si="6826"/>
        <v>110000</v>
      </c>
      <c r="T6825" s="11" t="str">
        <f t="shared" si="3"/>
        <v/>
      </c>
      <c r="V6825" s="12" t="str">
        <f t="shared" si="4"/>
        <v>Sega</v>
      </c>
    </row>
    <row r="6826">
      <c r="A6826" s="7" t="s">
        <v>6035</v>
      </c>
      <c r="B6826" s="8" t="s">
        <v>92</v>
      </c>
      <c r="C6826" s="9">
        <v>2012.0</v>
      </c>
      <c r="D6826" s="7" t="s">
        <v>67</v>
      </c>
      <c r="E6826" s="7" t="s">
        <v>106</v>
      </c>
      <c r="F6826" s="7">
        <v>0.0</v>
      </c>
      <c r="G6826" s="7">
        <v>0.0</v>
      </c>
      <c r="H6826" s="7">
        <v>0.11</v>
      </c>
      <c r="I6826" s="7">
        <v>0.0</v>
      </c>
      <c r="J6826" s="7">
        <v>0.11</v>
      </c>
      <c r="K6826" s="10">
        <f t="shared" ref="K6826:O6826" si="6827">F6826*1000000</f>
        <v>0</v>
      </c>
      <c r="L6826" s="10">
        <f t="shared" si="6827"/>
        <v>0</v>
      </c>
      <c r="M6826" s="10">
        <f t="shared" si="6827"/>
        <v>110000</v>
      </c>
      <c r="N6826" s="10">
        <f t="shared" si="6827"/>
        <v>0</v>
      </c>
      <c r="O6826" s="10">
        <f t="shared" si="6827"/>
        <v>110000</v>
      </c>
      <c r="R6826" s="7">
        <v>8.9</v>
      </c>
      <c r="S6826" s="7">
        <v>15.0</v>
      </c>
      <c r="T6826" s="11">
        <f t="shared" si="3"/>
        <v>89</v>
      </c>
      <c r="U6826" s="7" t="s">
        <v>219</v>
      </c>
      <c r="V6826" s="12" t="str">
        <f t="shared" si="4"/>
        <v>Matrix Software</v>
      </c>
      <c r="W6826" s="7" t="s">
        <v>64</v>
      </c>
    </row>
    <row r="6827">
      <c r="A6827" s="7" t="s">
        <v>6036</v>
      </c>
      <c r="B6827" s="8" t="s">
        <v>4908</v>
      </c>
      <c r="C6827" s="9">
        <v>2012.0</v>
      </c>
      <c r="D6827" s="7" t="s">
        <v>26</v>
      </c>
      <c r="E6827" s="7" t="s">
        <v>27</v>
      </c>
      <c r="F6827" s="7">
        <v>0.0</v>
      </c>
      <c r="G6827" s="7">
        <v>0.0</v>
      </c>
      <c r="H6827" s="7">
        <v>0.11</v>
      </c>
      <c r="I6827" s="7">
        <v>0.0</v>
      </c>
      <c r="J6827" s="7">
        <v>0.11</v>
      </c>
      <c r="K6827" s="10">
        <f t="shared" ref="K6827:O6827" si="6828">F6827*1000000</f>
        <v>0</v>
      </c>
      <c r="L6827" s="10">
        <f t="shared" si="6828"/>
        <v>0</v>
      </c>
      <c r="M6827" s="10">
        <f t="shared" si="6828"/>
        <v>110000</v>
      </c>
      <c r="N6827" s="10">
        <f t="shared" si="6828"/>
        <v>0</v>
      </c>
      <c r="O6827" s="10">
        <f t="shared" si="6828"/>
        <v>110000</v>
      </c>
      <c r="T6827" s="11" t="str">
        <f t="shared" si="3"/>
        <v/>
      </c>
      <c r="V6827" s="12" t="str">
        <f t="shared" si="4"/>
        <v>Nintendo</v>
      </c>
    </row>
    <row r="6828">
      <c r="A6828" s="7" t="s">
        <v>6037</v>
      </c>
      <c r="B6828" s="8" t="s">
        <v>4908</v>
      </c>
      <c r="C6828" s="9">
        <v>2012.0</v>
      </c>
      <c r="D6828" s="7" t="s">
        <v>96</v>
      </c>
      <c r="E6828" s="7" t="s">
        <v>55</v>
      </c>
      <c r="F6828" s="7">
        <v>0.07</v>
      </c>
      <c r="G6828" s="7">
        <v>0.03</v>
      </c>
      <c r="H6828" s="7">
        <v>0.0</v>
      </c>
      <c r="I6828" s="7">
        <v>0.01</v>
      </c>
      <c r="J6828" s="7">
        <v>0.11</v>
      </c>
      <c r="K6828" s="10">
        <f t="shared" ref="K6828:O6828" si="6829">F6828*1000000</f>
        <v>70000</v>
      </c>
      <c r="L6828" s="10">
        <f t="shared" si="6829"/>
        <v>30000</v>
      </c>
      <c r="M6828" s="10">
        <f t="shared" si="6829"/>
        <v>0</v>
      </c>
      <c r="N6828" s="10">
        <f t="shared" si="6829"/>
        <v>10000</v>
      </c>
      <c r="O6828" s="10">
        <f t="shared" si="6829"/>
        <v>110000</v>
      </c>
      <c r="T6828" s="11" t="str">
        <f t="shared" si="3"/>
        <v/>
      </c>
      <c r="V6828" s="12" t="str">
        <f t="shared" si="4"/>
        <v>Ubisoft</v>
      </c>
    </row>
    <row r="6829">
      <c r="A6829" s="7" t="s">
        <v>6004</v>
      </c>
      <c r="B6829" s="8" t="s">
        <v>30</v>
      </c>
      <c r="C6829" s="9">
        <v>2012.0</v>
      </c>
      <c r="D6829" s="7" t="s">
        <v>75</v>
      </c>
      <c r="E6829" s="7" t="s">
        <v>300</v>
      </c>
      <c r="F6829" s="7">
        <v>0.05</v>
      </c>
      <c r="G6829" s="7">
        <v>0.05</v>
      </c>
      <c r="H6829" s="7">
        <v>0.0</v>
      </c>
      <c r="I6829" s="7">
        <v>0.01</v>
      </c>
      <c r="J6829" s="7">
        <v>0.11</v>
      </c>
      <c r="K6829" s="10">
        <f t="shared" ref="K6829:O6829" si="6830">F6829*1000000</f>
        <v>50000</v>
      </c>
      <c r="L6829" s="10">
        <f t="shared" si="6830"/>
        <v>50000</v>
      </c>
      <c r="M6829" s="10">
        <f t="shared" si="6830"/>
        <v>0</v>
      </c>
      <c r="N6829" s="10">
        <f t="shared" si="6830"/>
        <v>10000</v>
      </c>
      <c r="O6829" s="10">
        <f t="shared" si="6830"/>
        <v>110000</v>
      </c>
      <c r="P6829" s="7">
        <v>71.0</v>
      </c>
      <c r="Q6829" s="7">
        <v>59.0</v>
      </c>
      <c r="R6829" s="7">
        <v>7.7</v>
      </c>
      <c r="S6829" s="7">
        <v>56.0</v>
      </c>
      <c r="T6829" s="11">
        <f t="shared" si="3"/>
        <v>73.92173913</v>
      </c>
      <c r="U6829" s="7" t="s">
        <v>628</v>
      </c>
      <c r="V6829" s="12" t="str">
        <f t="shared" si="4"/>
        <v>Bugbear</v>
      </c>
      <c r="W6829" s="7" t="s">
        <v>64</v>
      </c>
    </row>
    <row r="6830">
      <c r="A6830" s="7" t="s">
        <v>6038</v>
      </c>
      <c r="B6830" s="8" t="s">
        <v>4908</v>
      </c>
      <c r="C6830" s="9">
        <v>2012.0</v>
      </c>
      <c r="D6830" s="7" t="s">
        <v>49</v>
      </c>
      <c r="E6830" s="7" t="s">
        <v>686</v>
      </c>
      <c r="F6830" s="7">
        <v>0.0</v>
      </c>
      <c r="G6830" s="7">
        <v>0.0</v>
      </c>
      <c r="H6830" s="7">
        <v>0.11</v>
      </c>
      <c r="I6830" s="7">
        <v>0.0</v>
      </c>
      <c r="J6830" s="7">
        <v>0.11</v>
      </c>
      <c r="K6830" s="10">
        <f t="shared" ref="K6830:O6830" si="6831">F6830*1000000</f>
        <v>0</v>
      </c>
      <c r="L6830" s="10">
        <f t="shared" si="6831"/>
        <v>0</v>
      </c>
      <c r="M6830" s="10">
        <f t="shared" si="6831"/>
        <v>110000</v>
      </c>
      <c r="N6830" s="10">
        <f t="shared" si="6831"/>
        <v>0</v>
      </c>
      <c r="O6830" s="10">
        <f t="shared" si="6831"/>
        <v>110000</v>
      </c>
      <c r="T6830" s="11" t="str">
        <f t="shared" si="3"/>
        <v/>
      </c>
      <c r="V6830" s="12" t="str">
        <f t="shared" si="4"/>
        <v>Unknown</v>
      </c>
    </row>
    <row r="6831">
      <c r="A6831" s="7" t="s">
        <v>6039</v>
      </c>
      <c r="B6831" s="8" t="s">
        <v>92</v>
      </c>
      <c r="C6831" s="9">
        <v>2012.0</v>
      </c>
      <c r="D6831" s="7" t="s">
        <v>49</v>
      </c>
      <c r="E6831" s="7" t="s">
        <v>300</v>
      </c>
      <c r="F6831" s="7">
        <v>0.0</v>
      </c>
      <c r="G6831" s="7">
        <v>0.0</v>
      </c>
      <c r="H6831" s="7">
        <v>0.11</v>
      </c>
      <c r="I6831" s="7">
        <v>0.0</v>
      </c>
      <c r="J6831" s="7">
        <v>0.11</v>
      </c>
      <c r="K6831" s="10">
        <f t="shared" ref="K6831:O6831" si="6832">F6831*1000000</f>
        <v>0</v>
      </c>
      <c r="L6831" s="10">
        <f t="shared" si="6832"/>
        <v>0</v>
      </c>
      <c r="M6831" s="10">
        <f t="shared" si="6832"/>
        <v>110000</v>
      </c>
      <c r="N6831" s="10">
        <f t="shared" si="6832"/>
        <v>0</v>
      </c>
      <c r="O6831" s="10">
        <f t="shared" si="6832"/>
        <v>110000</v>
      </c>
      <c r="T6831" s="11" t="str">
        <f t="shared" si="3"/>
        <v/>
      </c>
      <c r="V6831" s="12" t="str">
        <f t="shared" si="4"/>
        <v>Namco Bandai Games</v>
      </c>
    </row>
    <row r="6832">
      <c r="A6832" s="7" t="s">
        <v>5870</v>
      </c>
      <c r="B6832" s="8" t="s">
        <v>78</v>
      </c>
      <c r="C6832" s="9">
        <v>2012.0</v>
      </c>
      <c r="D6832" s="7" t="s">
        <v>49</v>
      </c>
      <c r="E6832" s="7" t="s">
        <v>37</v>
      </c>
      <c r="F6832" s="7">
        <v>0.07</v>
      </c>
      <c r="G6832" s="7">
        <v>0.03</v>
      </c>
      <c r="H6832" s="7">
        <v>0.0</v>
      </c>
      <c r="I6832" s="7">
        <v>0.01</v>
      </c>
      <c r="J6832" s="7">
        <v>0.11</v>
      </c>
      <c r="K6832" s="10">
        <f t="shared" ref="K6832:O6832" si="6833">F6832*1000000</f>
        <v>70000</v>
      </c>
      <c r="L6832" s="10">
        <f t="shared" si="6833"/>
        <v>30000</v>
      </c>
      <c r="M6832" s="10">
        <f t="shared" si="6833"/>
        <v>0</v>
      </c>
      <c r="N6832" s="10">
        <f t="shared" si="6833"/>
        <v>10000</v>
      </c>
      <c r="O6832" s="10">
        <f t="shared" si="6833"/>
        <v>110000</v>
      </c>
      <c r="P6832" s="7">
        <v>76.0</v>
      </c>
      <c r="Q6832" s="7">
        <v>12.0</v>
      </c>
      <c r="R6832" s="7">
        <v>6.4</v>
      </c>
      <c r="S6832" s="7">
        <v>389.0</v>
      </c>
      <c r="T6832" s="11">
        <f t="shared" si="3"/>
        <v>64.35910224</v>
      </c>
      <c r="U6832" s="7" t="s">
        <v>464</v>
      </c>
      <c r="V6832" s="12" t="str">
        <f t="shared" si="4"/>
        <v>Radical Entertainment</v>
      </c>
      <c r="W6832" s="7" t="s">
        <v>34</v>
      </c>
    </row>
    <row r="6833">
      <c r="A6833" s="7" t="s">
        <v>6040</v>
      </c>
      <c r="B6833" s="8" t="s">
        <v>47</v>
      </c>
      <c r="C6833" s="9">
        <v>2012.0</v>
      </c>
      <c r="D6833" s="7" t="s">
        <v>54</v>
      </c>
      <c r="E6833" s="7" t="s">
        <v>2446</v>
      </c>
      <c r="F6833" s="7">
        <v>0.0</v>
      </c>
      <c r="G6833" s="7">
        <v>0.0</v>
      </c>
      <c r="H6833" s="7">
        <v>0.11</v>
      </c>
      <c r="I6833" s="7">
        <v>0.0</v>
      </c>
      <c r="J6833" s="7">
        <v>0.11</v>
      </c>
      <c r="K6833" s="10">
        <f t="shared" ref="K6833:O6833" si="6834">F6833*1000000</f>
        <v>0</v>
      </c>
      <c r="L6833" s="10">
        <f t="shared" si="6834"/>
        <v>0</v>
      </c>
      <c r="M6833" s="10">
        <f t="shared" si="6834"/>
        <v>110000</v>
      </c>
      <c r="N6833" s="10">
        <f t="shared" si="6834"/>
        <v>0</v>
      </c>
      <c r="O6833" s="10">
        <f t="shared" si="6834"/>
        <v>110000</v>
      </c>
      <c r="T6833" s="11" t="str">
        <f t="shared" si="3"/>
        <v/>
      </c>
      <c r="V6833" s="12" t="str">
        <f t="shared" si="4"/>
        <v>5pb</v>
      </c>
    </row>
    <row r="6834">
      <c r="A6834" s="7" t="s">
        <v>5037</v>
      </c>
      <c r="B6834" s="8" t="s">
        <v>92</v>
      </c>
      <c r="C6834" s="9">
        <v>2012.0</v>
      </c>
      <c r="D6834" s="7" t="s">
        <v>49</v>
      </c>
      <c r="E6834" s="7" t="s">
        <v>1953</v>
      </c>
      <c r="F6834" s="7">
        <v>0.0</v>
      </c>
      <c r="G6834" s="7">
        <v>0.0</v>
      </c>
      <c r="H6834" s="7">
        <v>0.11</v>
      </c>
      <c r="I6834" s="7">
        <v>0.0</v>
      </c>
      <c r="J6834" s="7">
        <v>0.11</v>
      </c>
      <c r="K6834" s="10">
        <f t="shared" ref="K6834:O6834" si="6835">F6834*1000000</f>
        <v>0</v>
      </c>
      <c r="L6834" s="10">
        <f t="shared" si="6835"/>
        <v>0</v>
      </c>
      <c r="M6834" s="10">
        <f t="shared" si="6835"/>
        <v>110000</v>
      </c>
      <c r="N6834" s="10">
        <f t="shared" si="6835"/>
        <v>0</v>
      </c>
      <c r="O6834" s="10">
        <f t="shared" si="6835"/>
        <v>110000</v>
      </c>
      <c r="T6834" s="11" t="str">
        <f t="shared" si="3"/>
        <v/>
      </c>
      <c r="V6834" s="12" t="str">
        <f t="shared" si="4"/>
        <v>Ubisoft Annecy</v>
      </c>
    </row>
    <row r="6835">
      <c r="A6835" s="7" t="s">
        <v>6041</v>
      </c>
      <c r="B6835" s="8" t="s">
        <v>92</v>
      </c>
      <c r="C6835" s="9">
        <v>2012.0</v>
      </c>
      <c r="D6835" s="7" t="s">
        <v>26</v>
      </c>
      <c r="E6835" s="7" t="s">
        <v>300</v>
      </c>
      <c r="F6835" s="7">
        <v>0.0</v>
      </c>
      <c r="G6835" s="7">
        <v>0.0</v>
      </c>
      <c r="H6835" s="7">
        <v>0.11</v>
      </c>
      <c r="I6835" s="7">
        <v>0.0</v>
      </c>
      <c r="J6835" s="7">
        <v>0.11</v>
      </c>
      <c r="K6835" s="10">
        <f t="shared" ref="K6835:O6835" si="6836">F6835*1000000</f>
        <v>0</v>
      </c>
      <c r="L6835" s="10">
        <f t="shared" si="6836"/>
        <v>0</v>
      </c>
      <c r="M6835" s="10">
        <f t="shared" si="6836"/>
        <v>110000</v>
      </c>
      <c r="N6835" s="10">
        <f t="shared" si="6836"/>
        <v>0</v>
      </c>
      <c r="O6835" s="10">
        <f t="shared" si="6836"/>
        <v>110000</v>
      </c>
      <c r="T6835" s="11" t="str">
        <f t="shared" si="3"/>
        <v/>
      </c>
      <c r="V6835" s="12" t="str">
        <f t="shared" si="4"/>
        <v>Namco Bandai Games</v>
      </c>
    </row>
    <row r="6836">
      <c r="A6836" s="7" t="s">
        <v>6042</v>
      </c>
      <c r="B6836" s="8" t="s">
        <v>47</v>
      </c>
      <c r="C6836" s="9">
        <v>2012.0</v>
      </c>
      <c r="D6836" s="7" t="s">
        <v>112</v>
      </c>
      <c r="E6836" s="7" t="s">
        <v>1417</v>
      </c>
      <c r="F6836" s="7">
        <v>0.05</v>
      </c>
      <c r="G6836" s="7">
        <v>0.0</v>
      </c>
      <c r="H6836" s="7">
        <v>0.05</v>
      </c>
      <c r="I6836" s="7">
        <v>0.01</v>
      </c>
      <c r="J6836" s="7">
        <v>0.11</v>
      </c>
      <c r="K6836" s="10">
        <f t="shared" ref="K6836:O6836" si="6837">F6836*1000000</f>
        <v>50000</v>
      </c>
      <c r="L6836" s="10">
        <f t="shared" si="6837"/>
        <v>0</v>
      </c>
      <c r="M6836" s="10">
        <f t="shared" si="6837"/>
        <v>50000</v>
      </c>
      <c r="N6836" s="10">
        <f t="shared" si="6837"/>
        <v>10000</v>
      </c>
      <c r="O6836" s="10">
        <f t="shared" si="6837"/>
        <v>110000</v>
      </c>
      <c r="P6836" s="7">
        <v>75.0</v>
      </c>
      <c r="Q6836" s="7">
        <v>13.0</v>
      </c>
      <c r="R6836" s="7">
        <v>7.8</v>
      </c>
      <c r="S6836" s="7">
        <v>20.0</v>
      </c>
      <c r="T6836" s="11">
        <f t="shared" si="3"/>
        <v>76.81818182</v>
      </c>
      <c r="U6836" s="7" t="s">
        <v>741</v>
      </c>
      <c r="V6836" s="12" t="str">
        <f t="shared" si="4"/>
        <v>Examu</v>
      </c>
      <c r="W6836" s="7" t="s">
        <v>64</v>
      </c>
    </row>
    <row r="6837">
      <c r="A6837" s="7" t="s">
        <v>6043</v>
      </c>
      <c r="B6837" s="8" t="s">
        <v>92</v>
      </c>
      <c r="C6837" s="9">
        <v>2012.0</v>
      </c>
      <c r="D6837" s="7" t="s">
        <v>49</v>
      </c>
      <c r="E6837" s="7" t="s">
        <v>300</v>
      </c>
      <c r="F6837" s="7">
        <v>0.0</v>
      </c>
      <c r="G6837" s="7">
        <v>0.0</v>
      </c>
      <c r="H6837" s="7">
        <v>0.11</v>
      </c>
      <c r="I6837" s="7">
        <v>0.0</v>
      </c>
      <c r="J6837" s="7">
        <v>0.11</v>
      </c>
      <c r="K6837" s="10">
        <f t="shared" ref="K6837:O6837" si="6838">F6837*1000000</f>
        <v>0</v>
      </c>
      <c r="L6837" s="10">
        <f t="shared" si="6838"/>
        <v>0</v>
      </c>
      <c r="M6837" s="10">
        <f t="shared" si="6838"/>
        <v>110000</v>
      </c>
      <c r="N6837" s="10">
        <f t="shared" si="6838"/>
        <v>0</v>
      </c>
      <c r="O6837" s="10">
        <f t="shared" si="6838"/>
        <v>110000</v>
      </c>
      <c r="T6837" s="11" t="str">
        <f t="shared" si="3"/>
        <v/>
      </c>
      <c r="V6837" s="12" t="str">
        <f t="shared" si="4"/>
        <v>Namco Bandai Games</v>
      </c>
    </row>
    <row r="6838">
      <c r="A6838" s="7" t="s">
        <v>6044</v>
      </c>
      <c r="B6838" s="8" t="s">
        <v>92</v>
      </c>
      <c r="C6838" s="9">
        <v>2012.0</v>
      </c>
      <c r="D6838" s="7" t="s">
        <v>49</v>
      </c>
      <c r="E6838" s="7" t="s">
        <v>330</v>
      </c>
      <c r="F6838" s="7">
        <v>0.0</v>
      </c>
      <c r="G6838" s="7">
        <v>0.0</v>
      </c>
      <c r="H6838" s="7">
        <v>0.1</v>
      </c>
      <c r="I6838" s="7">
        <v>0.0</v>
      </c>
      <c r="J6838" s="7">
        <v>0.1</v>
      </c>
      <c r="K6838" s="10">
        <f t="shared" ref="K6838:O6838" si="6839">F6838*1000000</f>
        <v>0</v>
      </c>
      <c r="L6838" s="10">
        <f t="shared" si="6839"/>
        <v>0</v>
      </c>
      <c r="M6838" s="10">
        <f t="shared" si="6839"/>
        <v>100000</v>
      </c>
      <c r="N6838" s="10">
        <f t="shared" si="6839"/>
        <v>0</v>
      </c>
      <c r="O6838" s="10">
        <f t="shared" si="6839"/>
        <v>100000</v>
      </c>
      <c r="T6838" s="11" t="str">
        <f t="shared" si="3"/>
        <v/>
      </c>
      <c r="V6838" s="12" t="str">
        <f t="shared" si="4"/>
        <v>Spike</v>
      </c>
    </row>
    <row r="6839">
      <c r="A6839" s="7" t="s">
        <v>6045</v>
      </c>
      <c r="B6839" s="8" t="s">
        <v>25</v>
      </c>
      <c r="C6839" s="9">
        <v>2012.0</v>
      </c>
      <c r="D6839" s="7" t="s">
        <v>49</v>
      </c>
      <c r="E6839" s="7" t="s">
        <v>27</v>
      </c>
      <c r="F6839" s="7">
        <v>0.0</v>
      </c>
      <c r="G6839" s="7">
        <v>0.0</v>
      </c>
      <c r="H6839" s="7">
        <v>0.1</v>
      </c>
      <c r="I6839" s="7">
        <v>0.0</v>
      </c>
      <c r="J6839" s="7">
        <v>0.1</v>
      </c>
      <c r="K6839" s="10">
        <f t="shared" ref="K6839:O6839" si="6840">F6839*1000000</f>
        <v>0</v>
      </c>
      <c r="L6839" s="10">
        <f t="shared" si="6840"/>
        <v>0</v>
      </c>
      <c r="M6839" s="10">
        <f t="shared" si="6840"/>
        <v>100000</v>
      </c>
      <c r="N6839" s="10">
        <f t="shared" si="6840"/>
        <v>0</v>
      </c>
      <c r="O6839" s="10">
        <f t="shared" si="6840"/>
        <v>100000</v>
      </c>
      <c r="T6839" s="11" t="str">
        <f t="shared" si="3"/>
        <v/>
      </c>
      <c r="V6839" s="12" t="str">
        <f t="shared" si="4"/>
        <v>Nintendo</v>
      </c>
    </row>
    <row r="6840">
      <c r="A6840" s="7" t="s">
        <v>6046</v>
      </c>
      <c r="B6840" s="8" t="s">
        <v>47</v>
      </c>
      <c r="C6840" s="9">
        <v>2012.0</v>
      </c>
      <c r="D6840" s="7" t="s">
        <v>49</v>
      </c>
      <c r="E6840" s="7" t="s">
        <v>300</v>
      </c>
      <c r="F6840" s="7">
        <v>0.0</v>
      </c>
      <c r="G6840" s="7">
        <v>0.0</v>
      </c>
      <c r="H6840" s="7">
        <v>0.1</v>
      </c>
      <c r="I6840" s="7">
        <v>0.0</v>
      </c>
      <c r="J6840" s="7">
        <v>0.1</v>
      </c>
      <c r="K6840" s="10">
        <f t="shared" ref="K6840:O6840" si="6841">F6840*1000000</f>
        <v>0</v>
      </c>
      <c r="L6840" s="10">
        <f t="shared" si="6841"/>
        <v>0</v>
      </c>
      <c r="M6840" s="10">
        <f t="shared" si="6841"/>
        <v>100000</v>
      </c>
      <c r="N6840" s="10">
        <f t="shared" si="6841"/>
        <v>0</v>
      </c>
      <c r="O6840" s="10">
        <f t="shared" si="6841"/>
        <v>100000</v>
      </c>
      <c r="T6840" s="11" t="str">
        <f t="shared" si="3"/>
        <v/>
      </c>
      <c r="V6840" s="12" t="str">
        <f t="shared" si="4"/>
        <v>Namco Bandai Games</v>
      </c>
    </row>
    <row r="6841">
      <c r="A6841" s="7" t="s">
        <v>6047</v>
      </c>
      <c r="B6841" s="8" t="s">
        <v>30</v>
      </c>
      <c r="C6841" s="9">
        <v>2012.0</v>
      </c>
      <c r="D6841" s="7" t="s">
        <v>49</v>
      </c>
      <c r="E6841" s="7" t="s">
        <v>100</v>
      </c>
      <c r="F6841" s="7">
        <v>0.07</v>
      </c>
      <c r="G6841" s="7">
        <v>0.02</v>
      </c>
      <c r="H6841" s="7">
        <v>0.0</v>
      </c>
      <c r="I6841" s="7">
        <v>0.01</v>
      </c>
      <c r="J6841" s="7">
        <v>0.1</v>
      </c>
      <c r="K6841" s="10">
        <f t="shared" ref="K6841:O6841" si="6842">F6841*1000000</f>
        <v>70000</v>
      </c>
      <c r="L6841" s="10">
        <f t="shared" si="6842"/>
        <v>20000</v>
      </c>
      <c r="M6841" s="10">
        <f t="shared" si="6842"/>
        <v>0</v>
      </c>
      <c r="N6841" s="10">
        <f t="shared" si="6842"/>
        <v>10000</v>
      </c>
      <c r="O6841" s="10">
        <f t="shared" si="6842"/>
        <v>100000</v>
      </c>
      <c r="P6841" s="7">
        <v>52.0</v>
      </c>
      <c r="Q6841" s="7">
        <v>23.0</v>
      </c>
      <c r="R6841" s="7">
        <v>6.5</v>
      </c>
      <c r="S6841" s="7">
        <v>30.0</v>
      </c>
      <c r="T6841" s="11">
        <f t="shared" si="3"/>
        <v>59.35849057</v>
      </c>
      <c r="U6841" s="7" t="s">
        <v>2861</v>
      </c>
      <c r="V6841" s="12" t="str">
        <f t="shared" si="4"/>
        <v>Gaijin Entertainment</v>
      </c>
      <c r="W6841" s="7" t="s">
        <v>34</v>
      </c>
    </row>
    <row r="6842">
      <c r="A6842" s="7" t="s">
        <v>6048</v>
      </c>
      <c r="B6842" s="8" t="s">
        <v>4908</v>
      </c>
      <c r="C6842" s="9">
        <v>2012.0</v>
      </c>
      <c r="D6842" s="7" t="s">
        <v>49</v>
      </c>
      <c r="E6842" s="7" t="s">
        <v>1953</v>
      </c>
      <c r="F6842" s="7">
        <v>0.0</v>
      </c>
      <c r="G6842" s="7">
        <v>0.0</v>
      </c>
      <c r="H6842" s="7">
        <v>0.1</v>
      </c>
      <c r="I6842" s="7">
        <v>0.0</v>
      </c>
      <c r="J6842" s="7">
        <v>0.1</v>
      </c>
      <c r="K6842" s="10">
        <f t="shared" ref="K6842:O6842" si="6843">F6842*1000000</f>
        <v>0</v>
      </c>
      <c r="L6842" s="10">
        <f t="shared" si="6843"/>
        <v>0</v>
      </c>
      <c r="M6842" s="10">
        <f t="shared" si="6843"/>
        <v>100000</v>
      </c>
      <c r="N6842" s="10">
        <f t="shared" si="6843"/>
        <v>0</v>
      </c>
      <c r="O6842" s="10">
        <f t="shared" si="6843"/>
        <v>100000</v>
      </c>
      <c r="T6842" s="11" t="str">
        <f t="shared" si="3"/>
        <v/>
      </c>
      <c r="V6842" s="12" t="str">
        <f t="shared" si="4"/>
        <v>Ubisoft Annecy</v>
      </c>
    </row>
    <row r="6843">
      <c r="A6843" s="7" t="s">
        <v>6049</v>
      </c>
      <c r="B6843" s="8" t="s">
        <v>30</v>
      </c>
      <c r="C6843" s="9">
        <v>2012.0</v>
      </c>
      <c r="D6843" s="7" t="s">
        <v>75</v>
      </c>
      <c r="E6843" s="7" t="s">
        <v>37</v>
      </c>
      <c r="F6843" s="7">
        <v>0.09</v>
      </c>
      <c r="G6843" s="7">
        <v>0.0</v>
      </c>
      <c r="H6843" s="7">
        <v>0.0</v>
      </c>
      <c r="I6843" s="7">
        <v>0.01</v>
      </c>
      <c r="J6843" s="7">
        <v>0.1</v>
      </c>
      <c r="K6843" s="10">
        <f t="shared" ref="K6843:O6843" si="6844">F6843*1000000</f>
        <v>90000</v>
      </c>
      <c r="L6843" s="10">
        <f t="shared" si="6844"/>
        <v>0</v>
      </c>
      <c r="M6843" s="10">
        <f t="shared" si="6844"/>
        <v>0</v>
      </c>
      <c r="N6843" s="10">
        <f t="shared" si="6844"/>
        <v>10000</v>
      </c>
      <c r="O6843" s="10">
        <f t="shared" si="6844"/>
        <v>100000</v>
      </c>
      <c r="P6843" s="7">
        <v>72.0</v>
      </c>
      <c r="Q6843" s="7">
        <v>7.0</v>
      </c>
      <c r="R6843" s="7">
        <v>3.4</v>
      </c>
      <c r="S6843" s="7">
        <v>27.0</v>
      </c>
      <c r="T6843" s="11">
        <f t="shared" si="3"/>
        <v>41.82352941</v>
      </c>
      <c r="U6843" s="7" t="s">
        <v>506</v>
      </c>
      <c r="V6843" s="12" t="str">
        <f t="shared" si="4"/>
        <v>Eutechnyx</v>
      </c>
      <c r="W6843" s="7" t="s">
        <v>28</v>
      </c>
    </row>
    <row r="6844">
      <c r="A6844" s="7" t="s">
        <v>6050</v>
      </c>
      <c r="B6844" s="8" t="s">
        <v>25</v>
      </c>
      <c r="C6844" s="9">
        <v>2012.0</v>
      </c>
      <c r="D6844" s="7" t="s">
        <v>67</v>
      </c>
      <c r="E6844" s="7" t="s">
        <v>59</v>
      </c>
      <c r="F6844" s="7">
        <v>0.0</v>
      </c>
      <c r="G6844" s="7">
        <v>0.0</v>
      </c>
      <c r="H6844" s="7">
        <v>0.1</v>
      </c>
      <c r="I6844" s="7">
        <v>0.0</v>
      </c>
      <c r="J6844" s="7">
        <v>0.1</v>
      </c>
      <c r="K6844" s="10">
        <f t="shared" ref="K6844:O6844" si="6845">F6844*1000000</f>
        <v>0</v>
      </c>
      <c r="L6844" s="10">
        <f t="shared" si="6845"/>
        <v>0</v>
      </c>
      <c r="M6844" s="10">
        <f t="shared" si="6845"/>
        <v>100000</v>
      </c>
      <c r="N6844" s="10">
        <f t="shared" si="6845"/>
        <v>0</v>
      </c>
      <c r="O6844" s="10">
        <f t="shared" si="6845"/>
        <v>100000</v>
      </c>
      <c r="T6844" s="11" t="str">
        <f t="shared" si="3"/>
        <v/>
      </c>
      <c r="V6844" s="12" t="str">
        <f t="shared" si="4"/>
        <v>Level 5</v>
      </c>
    </row>
    <row r="6845">
      <c r="A6845" s="7" t="s">
        <v>6051</v>
      </c>
      <c r="B6845" s="8" t="s">
        <v>40</v>
      </c>
      <c r="C6845" s="9">
        <v>2012.0</v>
      </c>
      <c r="D6845" s="7" t="s">
        <v>49</v>
      </c>
      <c r="E6845" s="7" t="s">
        <v>300</v>
      </c>
      <c r="F6845" s="7">
        <v>0.0</v>
      </c>
      <c r="G6845" s="7">
        <v>0.0</v>
      </c>
      <c r="H6845" s="7">
        <v>0.1</v>
      </c>
      <c r="I6845" s="7">
        <v>0.0</v>
      </c>
      <c r="J6845" s="7">
        <v>0.1</v>
      </c>
      <c r="K6845" s="10">
        <f t="shared" ref="K6845:O6845" si="6846">F6845*1000000</f>
        <v>0</v>
      </c>
      <c r="L6845" s="10">
        <f t="shared" si="6846"/>
        <v>0</v>
      </c>
      <c r="M6845" s="10">
        <f t="shared" si="6846"/>
        <v>100000</v>
      </c>
      <c r="N6845" s="10">
        <f t="shared" si="6846"/>
        <v>0</v>
      </c>
      <c r="O6845" s="10">
        <f t="shared" si="6846"/>
        <v>100000</v>
      </c>
      <c r="T6845" s="11" t="str">
        <f t="shared" si="3"/>
        <v/>
      </c>
      <c r="V6845" s="12" t="str">
        <f t="shared" si="4"/>
        <v>Namco Bandai Games</v>
      </c>
    </row>
    <row r="6846">
      <c r="A6846" s="7" t="s">
        <v>6052</v>
      </c>
      <c r="B6846" s="8" t="s">
        <v>4962</v>
      </c>
      <c r="C6846" s="9">
        <v>2012.0</v>
      </c>
      <c r="D6846" s="7" t="s">
        <v>67</v>
      </c>
      <c r="E6846" s="7" t="s">
        <v>300</v>
      </c>
      <c r="F6846" s="7">
        <v>0.0</v>
      </c>
      <c r="G6846" s="7">
        <v>0.0</v>
      </c>
      <c r="H6846" s="7">
        <v>0.1</v>
      </c>
      <c r="I6846" s="7">
        <v>0.0</v>
      </c>
      <c r="J6846" s="7">
        <v>0.1</v>
      </c>
      <c r="K6846" s="10">
        <f t="shared" ref="K6846:O6846" si="6847">F6846*1000000</f>
        <v>0</v>
      </c>
      <c r="L6846" s="10">
        <f t="shared" si="6847"/>
        <v>0</v>
      </c>
      <c r="M6846" s="10">
        <f t="shared" si="6847"/>
        <v>100000</v>
      </c>
      <c r="N6846" s="10">
        <f t="shared" si="6847"/>
        <v>0</v>
      </c>
      <c r="O6846" s="10">
        <f t="shared" si="6847"/>
        <v>100000</v>
      </c>
      <c r="T6846" s="11" t="str">
        <f t="shared" si="3"/>
        <v/>
      </c>
      <c r="V6846" s="12" t="str">
        <f t="shared" si="4"/>
        <v>Namco Bandai Games</v>
      </c>
    </row>
    <row r="6847">
      <c r="A6847" s="7" t="s">
        <v>6029</v>
      </c>
      <c r="B6847" s="8" t="s">
        <v>30</v>
      </c>
      <c r="C6847" s="9">
        <v>2012.0</v>
      </c>
      <c r="D6847" s="7" t="s">
        <v>31</v>
      </c>
      <c r="E6847" s="7" t="s">
        <v>100</v>
      </c>
      <c r="F6847" s="7">
        <v>0.06</v>
      </c>
      <c r="G6847" s="7">
        <v>0.03</v>
      </c>
      <c r="H6847" s="7">
        <v>0.0</v>
      </c>
      <c r="I6847" s="7">
        <v>0.01</v>
      </c>
      <c r="J6847" s="7">
        <v>0.1</v>
      </c>
      <c r="K6847" s="10">
        <f t="shared" ref="K6847:O6847" si="6848">F6847*1000000</f>
        <v>60000</v>
      </c>
      <c r="L6847" s="10">
        <f t="shared" si="6848"/>
        <v>30000</v>
      </c>
      <c r="M6847" s="10">
        <f t="shared" si="6848"/>
        <v>0</v>
      </c>
      <c r="N6847" s="10">
        <f t="shared" si="6848"/>
        <v>10000</v>
      </c>
      <c r="O6847" s="10">
        <f t="shared" si="6848"/>
        <v>100000</v>
      </c>
      <c r="P6847" s="7">
        <v>52.0</v>
      </c>
      <c r="Q6847" s="7">
        <v>46.0</v>
      </c>
      <c r="R6847" s="7">
        <v>5.5</v>
      </c>
      <c r="S6847" s="7">
        <v>65.0</v>
      </c>
      <c r="T6847" s="11">
        <f t="shared" si="3"/>
        <v>53.75675676</v>
      </c>
      <c r="U6847" s="7" t="s">
        <v>172</v>
      </c>
      <c r="V6847" s="12" t="str">
        <f t="shared" si="4"/>
        <v>Rebellion</v>
      </c>
      <c r="W6847" s="7" t="s">
        <v>34</v>
      </c>
    </row>
    <row r="6848">
      <c r="A6848" s="7" t="s">
        <v>6047</v>
      </c>
      <c r="B6848" s="8" t="s">
        <v>47</v>
      </c>
      <c r="C6848" s="9">
        <v>2012.0</v>
      </c>
      <c r="D6848" s="7" t="s">
        <v>49</v>
      </c>
      <c r="E6848" s="7" t="s">
        <v>100</v>
      </c>
      <c r="F6848" s="7">
        <v>0.04</v>
      </c>
      <c r="G6848" s="7">
        <v>0.03</v>
      </c>
      <c r="H6848" s="7">
        <v>0.01</v>
      </c>
      <c r="I6848" s="7">
        <v>0.01</v>
      </c>
      <c r="J6848" s="7">
        <v>0.1</v>
      </c>
      <c r="K6848" s="10">
        <f t="shared" ref="K6848:O6848" si="6849">F6848*1000000</f>
        <v>40000</v>
      </c>
      <c r="L6848" s="10">
        <f t="shared" si="6849"/>
        <v>30000</v>
      </c>
      <c r="M6848" s="10">
        <f t="shared" si="6849"/>
        <v>10000</v>
      </c>
      <c r="N6848" s="10">
        <f t="shared" si="6849"/>
        <v>10000</v>
      </c>
      <c r="O6848" s="10">
        <f t="shared" si="6849"/>
        <v>100000</v>
      </c>
      <c r="P6848" s="7">
        <v>53.0</v>
      </c>
      <c r="Q6848" s="7">
        <v>19.0</v>
      </c>
      <c r="R6848" s="7">
        <v>7.2</v>
      </c>
      <c r="S6848" s="7">
        <v>22.0</v>
      </c>
      <c r="T6848" s="11">
        <f t="shared" si="3"/>
        <v>63.19512195</v>
      </c>
      <c r="U6848" s="7" t="s">
        <v>2861</v>
      </c>
      <c r="V6848" s="12" t="str">
        <f t="shared" si="4"/>
        <v>Gaijin Entertainment</v>
      </c>
      <c r="W6848" s="7" t="s">
        <v>34</v>
      </c>
    </row>
    <row r="6849">
      <c r="A6849" s="7" t="s">
        <v>6053</v>
      </c>
      <c r="B6849" s="8" t="s">
        <v>4962</v>
      </c>
      <c r="C6849" s="9">
        <v>2012.0</v>
      </c>
      <c r="D6849" s="7" t="s">
        <v>54</v>
      </c>
      <c r="E6849" s="7" t="s">
        <v>1056</v>
      </c>
      <c r="F6849" s="7">
        <v>0.0</v>
      </c>
      <c r="G6849" s="7">
        <v>0.0</v>
      </c>
      <c r="H6849" s="7">
        <v>0.1</v>
      </c>
      <c r="I6849" s="7">
        <v>0.0</v>
      </c>
      <c r="J6849" s="7">
        <v>0.1</v>
      </c>
      <c r="K6849" s="10">
        <f t="shared" ref="K6849:O6849" si="6850">F6849*1000000</f>
        <v>0</v>
      </c>
      <c r="L6849" s="10">
        <f t="shared" si="6850"/>
        <v>0</v>
      </c>
      <c r="M6849" s="10">
        <f t="shared" si="6850"/>
        <v>100000</v>
      </c>
      <c r="N6849" s="10">
        <f t="shared" si="6850"/>
        <v>0</v>
      </c>
      <c r="O6849" s="10">
        <f t="shared" si="6850"/>
        <v>100000</v>
      </c>
      <c r="T6849" s="11" t="str">
        <f t="shared" si="3"/>
        <v/>
      </c>
      <c r="V6849" s="12" t="str">
        <f t="shared" si="4"/>
        <v>Gust</v>
      </c>
    </row>
    <row r="6850">
      <c r="A6850" s="7" t="s">
        <v>6054</v>
      </c>
      <c r="B6850" s="8" t="s">
        <v>92</v>
      </c>
      <c r="C6850" s="9">
        <v>2012.0</v>
      </c>
      <c r="D6850" s="7" t="s">
        <v>67</v>
      </c>
      <c r="E6850" s="7" t="s">
        <v>6055</v>
      </c>
      <c r="F6850" s="7">
        <v>0.0</v>
      </c>
      <c r="G6850" s="7">
        <v>0.0</v>
      </c>
      <c r="H6850" s="7">
        <v>0.1</v>
      </c>
      <c r="I6850" s="7">
        <v>0.0</v>
      </c>
      <c r="J6850" s="7">
        <v>0.1</v>
      </c>
      <c r="K6850" s="10">
        <f t="shared" ref="K6850:O6850" si="6851">F6850*1000000</f>
        <v>0</v>
      </c>
      <c r="L6850" s="10">
        <f t="shared" si="6851"/>
        <v>0</v>
      </c>
      <c r="M6850" s="10">
        <f t="shared" si="6851"/>
        <v>100000</v>
      </c>
      <c r="N6850" s="10">
        <f t="shared" si="6851"/>
        <v>0</v>
      </c>
      <c r="O6850" s="10">
        <f t="shared" si="6851"/>
        <v>100000</v>
      </c>
      <c r="T6850" s="11" t="str">
        <f t="shared" si="3"/>
        <v/>
      </c>
      <c r="V6850" s="12" t="str">
        <f t="shared" si="4"/>
        <v>Image Epoch</v>
      </c>
    </row>
    <row r="6851">
      <c r="A6851" s="7" t="s">
        <v>6056</v>
      </c>
      <c r="B6851" s="8" t="s">
        <v>4908</v>
      </c>
      <c r="C6851" s="9">
        <v>2012.0</v>
      </c>
      <c r="D6851" s="7" t="s">
        <v>58</v>
      </c>
      <c r="E6851" s="7" t="s">
        <v>27</v>
      </c>
      <c r="F6851" s="7">
        <v>0.09</v>
      </c>
      <c r="G6851" s="7">
        <v>0.0</v>
      </c>
      <c r="H6851" s="7">
        <v>0.0</v>
      </c>
      <c r="I6851" s="7">
        <v>0.01</v>
      </c>
      <c r="J6851" s="7">
        <v>0.09</v>
      </c>
      <c r="K6851" s="10">
        <f t="shared" ref="K6851:O6851" si="6852">F6851*1000000</f>
        <v>90000</v>
      </c>
      <c r="L6851" s="10">
        <f t="shared" si="6852"/>
        <v>0</v>
      </c>
      <c r="M6851" s="10">
        <f t="shared" si="6852"/>
        <v>0</v>
      </c>
      <c r="N6851" s="10">
        <f t="shared" si="6852"/>
        <v>10000</v>
      </c>
      <c r="O6851" s="10">
        <f t="shared" si="6852"/>
        <v>90000</v>
      </c>
      <c r="P6851" s="7">
        <v>71.0</v>
      </c>
      <c r="Q6851" s="7">
        <v>11.0</v>
      </c>
      <c r="R6851" s="7">
        <v>7.9</v>
      </c>
      <c r="S6851" s="7">
        <v>17.0</v>
      </c>
      <c r="T6851" s="11">
        <f t="shared" si="3"/>
        <v>75.85714286</v>
      </c>
      <c r="U6851" s="7" t="s">
        <v>27</v>
      </c>
      <c r="V6851" s="12" t="str">
        <f t="shared" si="4"/>
        <v>Nintendo</v>
      </c>
      <c r="W6851" s="7" t="s">
        <v>28</v>
      </c>
    </row>
    <row r="6852">
      <c r="A6852" s="7" t="s">
        <v>6057</v>
      </c>
      <c r="B6852" s="8" t="s">
        <v>92</v>
      </c>
      <c r="C6852" s="9">
        <v>2012.0</v>
      </c>
      <c r="D6852" s="7" t="s">
        <v>54</v>
      </c>
      <c r="E6852" s="7" t="s">
        <v>716</v>
      </c>
      <c r="F6852" s="7">
        <v>0.0</v>
      </c>
      <c r="G6852" s="7">
        <v>0.0</v>
      </c>
      <c r="H6852" s="7">
        <v>0.09</v>
      </c>
      <c r="I6852" s="7">
        <v>0.0</v>
      </c>
      <c r="J6852" s="7">
        <v>0.09</v>
      </c>
      <c r="K6852" s="10">
        <f t="shared" ref="K6852:O6852" si="6853">F6852*1000000</f>
        <v>0</v>
      </c>
      <c r="L6852" s="10">
        <f t="shared" si="6853"/>
        <v>0</v>
      </c>
      <c r="M6852" s="10">
        <f t="shared" si="6853"/>
        <v>90000</v>
      </c>
      <c r="N6852" s="10">
        <f t="shared" si="6853"/>
        <v>0</v>
      </c>
      <c r="O6852" s="10">
        <f t="shared" si="6853"/>
        <v>90000</v>
      </c>
      <c r="T6852" s="11" t="str">
        <f t="shared" si="3"/>
        <v/>
      </c>
      <c r="V6852" s="12" t="str">
        <f t="shared" si="4"/>
        <v>Kadokawa Shoten</v>
      </c>
    </row>
    <row r="6853">
      <c r="A6853" s="7" t="s">
        <v>6058</v>
      </c>
      <c r="B6853" s="8" t="s">
        <v>4908</v>
      </c>
      <c r="C6853" s="9">
        <v>2012.0</v>
      </c>
      <c r="D6853" s="7" t="s">
        <v>49</v>
      </c>
      <c r="E6853" s="7" t="s">
        <v>300</v>
      </c>
      <c r="F6853" s="7">
        <v>0.0</v>
      </c>
      <c r="G6853" s="7">
        <v>0.0</v>
      </c>
      <c r="H6853" s="7">
        <v>0.09</v>
      </c>
      <c r="I6853" s="7">
        <v>0.0</v>
      </c>
      <c r="J6853" s="7">
        <v>0.09</v>
      </c>
      <c r="K6853" s="10">
        <f t="shared" ref="K6853:O6853" si="6854">F6853*1000000</f>
        <v>0</v>
      </c>
      <c r="L6853" s="10">
        <f t="shared" si="6854"/>
        <v>0</v>
      </c>
      <c r="M6853" s="10">
        <f t="shared" si="6854"/>
        <v>90000</v>
      </c>
      <c r="N6853" s="10">
        <f t="shared" si="6854"/>
        <v>0</v>
      </c>
      <c r="O6853" s="10">
        <f t="shared" si="6854"/>
        <v>90000</v>
      </c>
      <c r="T6853" s="11" t="str">
        <f t="shared" si="3"/>
        <v/>
      </c>
      <c r="V6853" s="12" t="str">
        <f t="shared" si="4"/>
        <v>Namco Bandai Games</v>
      </c>
    </row>
    <row r="6854">
      <c r="A6854" s="7" t="s">
        <v>5813</v>
      </c>
      <c r="B6854" s="8" t="s">
        <v>25</v>
      </c>
      <c r="C6854" s="9">
        <v>2012.0</v>
      </c>
      <c r="D6854" s="7" t="s">
        <v>26</v>
      </c>
      <c r="E6854" s="7" t="s">
        <v>100</v>
      </c>
      <c r="F6854" s="7">
        <v>0.0</v>
      </c>
      <c r="G6854" s="7">
        <v>0.03</v>
      </c>
      <c r="H6854" s="7">
        <v>0.06</v>
      </c>
      <c r="I6854" s="7">
        <v>0.0</v>
      </c>
      <c r="J6854" s="7">
        <v>0.09</v>
      </c>
      <c r="K6854" s="10">
        <f t="shared" ref="K6854:O6854" si="6855">F6854*1000000</f>
        <v>0</v>
      </c>
      <c r="L6854" s="10">
        <f t="shared" si="6855"/>
        <v>30000</v>
      </c>
      <c r="M6854" s="10">
        <f t="shared" si="6855"/>
        <v>60000</v>
      </c>
      <c r="N6854" s="10">
        <f t="shared" si="6855"/>
        <v>0</v>
      </c>
      <c r="O6854" s="10">
        <f t="shared" si="6855"/>
        <v>90000</v>
      </c>
      <c r="T6854" s="11" t="str">
        <f t="shared" si="3"/>
        <v/>
      </c>
      <c r="U6854" s="7" t="s">
        <v>101</v>
      </c>
      <c r="V6854" s="12" t="str">
        <f t="shared" si="4"/>
        <v>Konami</v>
      </c>
      <c r="W6854" s="7" t="s">
        <v>28</v>
      </c>
    </row>
    <row r="6855">
      <c r="A6855" s="7" t="s">
        <v>6059</v>
      </c>
      <c r="B6855" s="8" t="s">
        <v>92</v>
      </c>
      <c r="C6855" s="9">
        <v>2012.0</v>
      </c>
      <c r="D6855" s="7" t="s">
        <v>54</v>
      </c>
      <c r="E6855" s="7" t="s">
        <v>1231</v>
      </c>
      <c r="F6855" s="7">
        <v>0.0</v>
      </c>
      <c r="G6855" s="7">
        <v>0.0</v>
      </c>
      <c r="H6855" s="7">
        <v>0.09</v>
      </c>
      <c r="I6855" s="7">
        <v>0.0</v>
      </c>
      <c r="J6855" s="7">
        <v>0.09</v>
      </c>
      <c r="K6855" s="10">
        <f t="shared" ref="K6855:O6855" si="6856">F6855*1000000</f>
        <v>0</v>
      </c>
      <c r="L6855" s="10">
        <f t="shared" si="6856"/>
        <v>0</v>
      </c>
      <c r="M6855" s="10">
        <f t="shared" si="6856"/>
        <v>90000</v>
      </c>
      <c r="N6855" s="10">
        <f t="shared" si="6856"/>
        <v>0</v>
      </c>
      <c r="O6855" s="10">
        <f t="shared" si="6856"/>
        <v>90000</v>
      </c>
      <c r="T6855" s="11" t="str">
        <f t="shared" si="3"/>
        <v/>
      </c>
      <c r="V6855" s="12" t="str">
        <f t="shared" si="4"/>
        <v>Broccoli</v>
      </c>
    </row>
    <row r="6856">
      <c r="A6856" s="7" t="s">
        <v>5905</v>
      </c>
      <c r="B6856" s="8" t="s">
        <v>92</v>
      </c>
      <c r="C6856" s="9">
        <v>2012.0</v>
      </c>
      <c r="D6856" s="7" t="s">
        <v>26</v>
      </c>
      <c r="E6856" s="7" t="s">
        <v>85</v>
      </c>
      <c r="F6856" s="7">
        <v>0.08</v>
      </c>
      <c r="G6856" s="7">
        <v>0.0</v>
      </c>
      <c r="H6856" s="7">
        <v>0.0</v>
      </c>
      <c r="I6856" s="7">
        <v>0.01</v>
      </c>
      <c r="J6856" s="7">
        <v>0.09</v>
      </c>
      <c r="K6856" s="10">
        <f t="shared" ref="K6856:O6856" si="6857">F6856*1000000</f>
        <v>80000</v>
      </c>
      <c r="L6856" s="10">
        <f t="shared" si="6857"/>
        <v>0</v>
      </c>
      <c r="M6856" s="10">
        <f t="shared" si="6857"/>
        <v>0</v>
      </c>
      <c r="N6856" s="10">
        <f t="shared" si="6857"/>
        <v>10000</v>
      </c>
      <c r="O6856" s="10">
        <f t="shared" si="6857"/>
        <v>90000</v>
      </c>
      <c r="T6856" s="11" t="str">
        <f t="shared" si="3"/>
        <v/>
      </c>
      <c r="U6856" s="7" t="s">
        <v>294</v>
      </c>
      <c r="V6856" s="12" t="str">
        <f t="shared" si="4"/>
        <v>Visual Concepts</v>
      </c>
      <c r="W6856" s="7" t="s">
        <v>28</v>
      </c>
    </row>
    <row r="6857">
      <c r="A6857" s="7" t="s">
        <v>6060</v>
      </c>
      <c r="B6857" s="8" t="s">
        <v>47</v>
      </c>
      <c r="C6857" s="9">
        <v>2012.0</v>
      </c>
      <c r="D6857" s="7" t="s">
        <v>31</v>
      </c>
      <c r="E6857" s="7" t="s">
        <v>131</v>
      </c>
      <c r="F6857" s="7">
        <v>0.0</v>
      </c>
      <c r="G6857" s="7">
        <v>0.0</v>
      </c>
      <c r="H6857" s="7">
        <v>0.09</v>
      </c>
      <c r="I6857" s="7">
        <v>0.0</v>
      </c>
      <c r="J6857" s="7">
        <v>0.09</v>
      </c>
      <c r="K6857" s="10">
        <f t="shared" ref="K6857:O6857" si="6858">F6857*1000000</f>
        <v>0</v>
      </c>
      <c r="L6857" s="10">
        <f t="shared" si="6858"/>
        <v>0</v>
      </c>
      <c r="M6857" s="10">
        <f t="shared" si="6858"/>
        <v>90000</v>
      </c>
      <c r="N6857" s="10">
        <f t="shared" si="6858"/>
        <v>0</v>
      </c>
      <c r="O6857" s="10">
        <f t="shared" si="6858"/>
        <v>90000</v>
      </c>
      <c r="T6857" s="11" t="str">
        <f t="shared" si="3"/>
        <v/>
      </c>
      <c r="V6857" s="12" t="str">
        <f t="shared" si="4"/>
        <v>Capcom</v>
      </c>
    </row>
    <row r="6858">
      <c r="A6858" s="7" t="s">
        <v>6061</v>
      </c>
      <c r="B6858" s="8" t="s">
        <v>92</v>
      </c>
      <c r="C6858" s="9">
        <v>2012.0</v>
      </c>
      <c r="D6858" s="7" t="s">
        <v>67</v>
      </c>
      <c r="E6858" s="7" t="s">
        <v>1717</v>
      </c>
      <c r="F6858" s="7">
        <v>0.0</v>
      </c>
      <c r="G6858" s="7">
        <v>0.0</v>
      </c>
      <c r="H6858" s="7">
        <v>0.09</v>
      </c>
      <c r="I6858" s="7">
        <v>0.0</v>
      </c>
      <c r="J6858" s="7">
        <v>0.09</v>
      </c>
      <c r="K6858" s="10">
        <f t="shared" ref="K6858:O6858" si="6859">F6858*1000000</f>
        <v>0</v>
      </c>
      <c r="L6858" s="10">
        <f t="shared" si="6859"/>
        <v>0</v>
      </c>
      <c r="M6858" s="10">
        <f t="shared" si="6859"/>
        <v>90000</v>
      </c>
      <c r="N6858" s="10">
        <f t="shared" si="6859"/>
        <v>0</v>
      </c>
      <c r="O6858" s="10">
        <f t="shared" si="6859"/>
        <v>90000</v>
      </c>
      <c r="T6858" s="11" t="str">
        <f t="shared" si="3"/>
        <v/>
      </c>
      <c r="V6858" s="12" t="str">
        <f t="shared" si="4"/>
        <v>Acquire</v>
      </c>
    </row>
    <row r="6859">
      <c r="A6859" s="7" t="s">
        <v>4122</v>
      </c>
      <c r="B6859" s="8" t="s">
        <v>4962</v>
      </c>
      <c r="C6859" s="9">
        <v>2012.0</v>
      </c>
      <c r="D6859" s="7" t="s">
        <v>67</v>
      </c>
      <c r="E6859" s="7" t="s">
        <v>1056</v>
      </c>
      <c r="F6859" s="7">
        <v>0.0</v>
      </c>
      <c r="G6859" s="7">
        <v>0.0</v>
      </c>
      <c r="H6859" s="7">
        <v>0.09</v>
      </c>
      <c r="I6859" s="7">
        <v>0.0</v>
      </c>
      <c r="J6859" s="7">
        <v>0.09</v>
      </c>
      <c r="K6859" s="10">
        <f t="shared" ref="K6859:O6859" si="6860">F6859*1000000</f>
        <v>0</v>
      </c>
      <c r="L6859" s="10">
        <f t="shared" si="6860"/>
        <v>0</v>
      </c>
      <c r="M6859" s="10">
        <f t="shared" si="6860"/>
        <v>90000</v>
      </c>
      <c r="N6859" s="10">
        <f t="shared" si="6860"/>
        <v>0</v>
      </c>
      <c r="O6859" s="10">
        <f t="shared" si="6860"/>
        <v>90000</v>
      </c>
      <c r="T6859" s="11" t="str">
        <f t="shared" si="3"/>
        <v/>
      </c>
      <c r="V6859" s="12" t="str">
        <f t="shared" si="4"/>
        <v>Gust</v>
      </c>
    </row>
    <row r="6860">
      <c r="A6860" s="7" t="s">
        <v>6062</v>
      </c>
      <c r="B6860" s="8" t="s">
        <v>47</v>
      </c>
      <c r="C6860" s="9">
        <v>2012.0</v>
      </c>
      <c r="D6860" s="7" t="s">
        <v>437</v>
      </c>
      <c r="E6860" s="7" t="s">
        <v>287</v>
      </c>
      <c r="F6860" s="7">
        <v>0.0</v>
      </c>
      <c r="G6860" s="7">
        <v>0.0</v>
      </c>
      <c r="H6860" s="7">
        <v>0.09</v>
      </c>
      <c r="I6860" s="7">
        <v>0.0</v>
      </c>
      <c r="J6860" s="7">
        <v>0.09</v>
      </c>
      <c r="K6860" s="10">
        <f t="shared" ref="K6860:O6860" si="6861">F6860*1000000</f>
        <v>0</v>
      </c>
      <c r="L6860" s="10">
        <f t="shared" si="6861"/>
        <v>0</v>
      </c>
      <c r="M6860" s="10">
        <f t="shared" si="6861"/>
        <v>90000</v>
      </c>
      <c r="N6860" s="10">
        <f t="shared" si="6861"/>
        <v>0</v>
      </c>
      <c r="O6860" s="10">
        <f t="shared" si="6861"/>
        <v>90000</v>
      </c>
      <c r="T6860" s="11" t="str">
        <f t="shared" si="3"/>
        <v/>
      </c>
      <c r="V6860" s="12" t="str">
        <f t="shared" si="4"/>
        <v>Tecmo Koei</v>
      </c>
    </row>
    <row r="6861">
      <c r="A6861" s="7" t="s">
        <v>5979</v>
      </c>
      <c r="B6861" s="8" t="s">
        <v>4962</v>
      </c>
      <c r="C6861" s="9">
        <v>2012.0</v>
      </c>
      <c r="D6861" s="7" t="s">
        <v>49</v>
      </c>
      <c r="E6861" s="7" t="s">
        <v>100</v>
      </c>
      <c r="F6861" s="7">
        <v>0.0</v>
      </c>
      <c r="G6861" s="7">
        <v>0.0</v>
      </c>
      <c r="H6861" s="7">
        <v>0.09</v>
      </c>
      <c r="I6861" s="7">
        <v>0.0</v>
      </c>
      <c r="J6861" s="7">
        <v>0.09</v>
      </c>
      <c r="K6861" s="10">
        <f t="shared" ref="K6861:O6861" si="6862">F6861*1000000</f>
        <v>0</v>
      </c>
      <c r="L6861" s="10">
        <f t="shared" si="6862"/>
        <v>0</v>
      </c>
      <c r="M6861" s="10">
        <f t="shared" si="6862"/>
        <v>90000</v>
      </c>
      <c r="N6861" s="10">
        <f t="shared" si="6862"/>
        <v>0</v>
      </c>
      <c r="O6861" s="10">
        <f t="shared" si="6862"/>
        <v>90000</v>
      </c>
      <c r="T6861" s="11" t="str">
        <f t="shared" si="3"/>
        <v/>
      </c>
      <c r="V6861" s="12" t="str">
        <f t="shared" si="4"/>
        <v>Konami Digital Entertainment</v>
      </c>
    </row>
    <row r="6862">
      <c r="A6862" s="7" t="s">
        <v>6063</v>
      </c>
      <c r="B6862" s="8" t="s">
        <v>4908</v>
      </c>
      <c r="C6862" s="9">
        <v>2012.0</v>
      </c>
      <c r="D6862" s="7" t="s">
        <v>67</v>
      </c>
      <c r="E6862" s="7" t="s">
        <v>300</v>
      </c>
      <c r="F6862" s="7">
        <v>0.0</v>
      </c>
      <c r="G6862" s="7">
        <v>0.0</v>
      </c>
      <c r="H6862" s="7">
        <v>0.09</v>
      </c>
      <c r="I6862" s="7">
        <v>0.0</v>
      </c>
      <c r="J6862" s="7">
        <v>0.09</v>
      </c>
      <c r="K6862" s="10">
        <f t="shared" ref="K6862:O6862" si="6863">F6862*1000000</f>
        <v>0</v>
      </c>
      <c r="L6862" s="10">
        <f t="shared" si="6863"/>
        <v>0</v>
      </c>
      <c r="M6862" s="10">
        <f t="shared" si="6863"/>
        <v>90000</v>
      </c>
      <c r="N6862" s="10">
        <f t="shared" si="6863"/>
        <v>0</v>
      </c>
      <c r="O6862" s="10">
        <f t="shared" si="6863"/>
        <v>90000</v>
      </c>
      <c r="T6862" s="11" t="str">
        <f t="shared" si="3"/>
        <v/>
      </c>
      <c r="V6862" s="12" t="str">
        <f t="shared" si="4"/>
        <v>Namco Bandai Games</v>
      </c>
    </row>
    <row r="6863">
      <c r="A6863" s="7" t="s">
        <v>6049</v>
      </c>
      <c r="B6863" s="8" t="s">
        <v>47</v>
      </c>
      <c r="C6863" s="9">
        <v>2012.0</v>
      </c>
      <c r="D6863" s="7" t="s">
        <v>75</v>
      </c>
      <c r="E6863" s="7" t="s">
        <v>37</v>
      </c>
      <c r="F6863" s="7">
        <v>0.07</v>
      </c>
      <c r="G6863" s="7">
        <v>0.0</v>
      </c>
      <c r="H6863" s="7">
        <v>0.0</v>
      </c>
      <c r="I6863" s="7">
        <v>0.01</v>
      </c>
      <c r="J6863" s="7">
        <v>0.08</v>
      </c>
      <c r="K6863" s="10">
        <f t="shared" ref="K6863:O6863" si="6864">F6863*1000000</f>
        <v>70000</v>
      </c>
      <c r="L6863" s="10">
        <f t="shared" si="6864"/>
        <v>0</v>
      </c>
      <c r="M6863" s="10">
        <f t="shared" si="6864"/>
        <v>0</v>
      </c>
      <c r="N6863" s="10">
        <f t="shared" si="6864"/>
        <v>10000</v>
      </c>
      <c r="O6863" s="10">
        <f t="shared" si="6864"/>
        <v>80000</v>
      </c>
      <c r="P6863" s="7">
        <v>76.0</v>
      </c>
      <c r="Q6863" s="7">
        <v>4.0</v>
      </c>
      <c r="R6863" s="7">
        <v>4.5</v>
      </c>
      <c r="S6863" s="7">
        <v>15.0</v>
      </c>
      <c r="T6863" s="11">
        <f t="shared" si="3"/>
        <v>51.52631579</v>
      </c>
      <c r="U6863" s="7" t="s">
        <v>506</v>
      </c>
      <c r="V6863" s="12" t="str">
        <f t="shared" si="4"/>
        <v>Eutechnyx</v>
      </c>
      <c r="W6863" s="7" t="s">
        <v>28</v>
      </c>
    </row>
    <row r="6864">
      <c r="A6864" s="7" t="s">
        <v>5813</v>
      </c>
      <c r="B6864" s="8" t="s">
        <v>78</v>
      </c>
      <c r="C6864" s="9">
        <v>2012.0</v>
      </c>
      <c r="D6864" s="7" t="s">
        <v>26</v>
      </c>
      <c r="E6864" s="7" t="s">
        <v>100</v>
      </c>
      <c r="F6864" s="7">
        <v>0.0</v>
      </c>
      <c r="G6864" s="7">
        <v>0.07</v>
      </c>
      <c r="H6864" s="7">
        <v>0.0</v>
      </c>
      <c r="I6864" s="7">
        <v>0.01</v>
      </c>
      <c r="J6864" s="7">
        <v>0.08</v>
      </c>
      <c r="K6864" s="10">
        <f t="shared" ref="K6864:O6864" si="6865">F6864*1000000</f>
        <v>0</v>
      </c>
      <c r="L6864" s="10">
        <f t="shared" si="6865"/>
        <v>70000</v>
      </c>
      <c r="M6864" s="10">
        <f t="shared" si="6865"/>
        <v>0</v>
      </c>
      <c r="N6864" s="10">
        <f t="shared" si="6865"/>
        <v>10000</v>
      </c>
      <c r="O6864" s="10">
        <f t="shared" si="6865"/>
        <v>80000</v>
      </c>
      <c r="P6864" s="7">
        <v>80.0</v>
      </c>
      <c r="Q6864" s="7">
        <v>8.0</v>
      </c>
      <c r="R6864" s="7">
        <v>6.9</v>
      </c>
      <c r="S6864" s="7">
        <v>182.0</v>
      </c>
      <c r="T6864" s="11">
        <f t="shared" si="3"/>
        <v>69.46315789</v>
      </c>
      <c r="U6864" s="7" t="s">
        <v>101</v>
      </c>
      <c r="V6864" s="12" t="str">
        <f t="shared" si="4"/>
        <v>Konami</v>
      </c>
      <c r="W6864" s="7" t="s">
        <v>28</v>
      </c>
    </row>
    <row r="6865">
      <c r="A6865" s="7" t="s">
        <v>6064</v>
      </c>
      <c r="B6865" s="8" t="s">
        <v>25</v>
      </c>
      <c r="C6865" s="9">
        <v>2012.0</v>
      </c>
      <c r="D6865" s="7" t="s">
        <v>96</v>
      </c>
      <c r="E6865" s="7" t="s">
        <v>300</v>
      </c>
      <c r="F6865" s="7">
        <v>0.0</v>
      </c>
      <c r="G6865" s="7">
        <v>0.0</v>
      </c>
      <c r="H6865" s="7">
        <v>0.08</v>
      </c>
      <c r="I6865" s="7">
        <v>0.0</v>
      </c>
      <c r="J6865" s="7">
        <v>0.08</v>
      </c>
      <c r="K6865" s="10">
        <f t="shared" ref="K6865:O6865" si="6866">F6865*1000000</f>
        <v>0</v>
      </c>
      <c r="L6865" s="10">
        <f t="shared" si="6866"/>
        <v>0</v>
      </c>
      <c r="M6865" s="10">
        <f t="shared" si="6866"/>
        <v>80000</v>
      </c>
      <c r="N6865" s="10">
        <f t="shared" si="6866"/>
        <v>0</v>
      </c>
      <c r="O6865" s="10">
        <f t="shared" si="6866"/>
        <v>80000</v>
      </c>
      <c r="T6865" s="11" t="str">
        <f t="shared" si="3"/>
        <v/>
      </c>
      <c r="V6865" s="12" t="str">
        <f t="shared" si="4"/>
        <v>Namco Bandai Games</v>
      </c>
    </row>
    <row r="6866">
      <c r="A6866" s="7" t="s">
        <v>6065</v>
      </c>
      <c r="B6866" s="8" t="s">
        <v>5783</v>
      </c>
      <c r="C6866" s="9">
        <v>2012.0</v>
      </c>
      <c r="D6866" s="7" t="s">
        <v>49</v>
      </c>
      <c r="E6866" s="7" t="s">
        <v>287</v>
      </c>
      <c r="F6866" s="7">
        <v>0.04</v>
      </c>
      <c r="G6866" s="7">
        <v>0.02</v>
      </c>
      <c r="H6866" s="7">
        <v>0.02</v>
      </c>
      <c r="I6866" s="7">
        <v>0.01</v>
      </c>
      <c r="J6866" s="7">
        <v>0.08</v>
      </c>
      <c r="K6866" s="10">
        <f t="shared" ref="K6866:O6866" si="6867">F6866*1000000</f>
        <v>40000</v>
      </c>
      <c r="L6866" s="10">
        <f t="shared" si="6867"/>
        <v>20000</v>
      </c>
      <c r="M6866" s="10">
        <f t="shared" si="6867"/>
        <v>20000</v>
      </c>
      <c r="N6866" s="10">
        <f t="shared" si="6867"/>
        <v>10000</v>
      </c>
      <c r="O6866" s="10">
        <f t="shared" si="6867"/>
        <v>80000</v>
      </c>
      <c r="P6866" s="7">
        <v>64.0</v>
      </c>
      <c r="Q6866" s="7">
        <v>18.0</v>
      </c>
      <c r="R6866" s="7">
        <v>7.4</v>
      </c>
      <c r="S6866" s="7">
        <v>31.0</v>
      </c>
      <c r="T6866" s="11">
        <f t="shared" si="3"/>
        <v>70.32653061</v>
      </c>
      <c r="U6866" s="7" t="s">
        <v>288</v>
      </c>
      <c r="V6866" s="12" t="str">
        <f t="shared" si="4"/>
        <v>Omega Force</v>
      </c>
      <c r="W6866" s="7" t="s">
        <v>64</v>
      </c>
    </row>
    <row r="6867">
      <c r="A6867" s="7" t="s">
        <v>6066</v>
      </c>
      <c r="B6867" s="8" t="s">
        <v>92</v>
      </c>
      <c r="C6867" s="9">
        <v>2012.0</v>
      </c>
      <c r="D6867" s="7" t="s">
        <v>54</v>
      </c>
      <c r="E6867" s="7" t="s">
        <v>1717</v>
      </c>
      <c r="F6867" s="7">
        <v>0.0</v>
      </c>
      <c r="G6867" s="7">
        <v>0.0</v>
      </c>
      <c r="H6867" s="7">
        <v>0.08</v>
      </c>
      <c r="I6867" s="7">
        <v>0.0</v>
      </c>
      <c r="J6867" s="7">
        <v>0.08</v>
      </c>
      <c r="K6867" s="10">
        <f t="shared" ref="K6867:O6867" si="6868">F6867*1000000</f>
        <v>0</v>
      </c>
      <c r="L6867" s="10">
        <f t="shared" si="6868"/>
        <v>0</v>
      </c>
      <c r="M6867" s="10">
        <f t="shared" si="6868"/>
        <v>80000</v>
      </c>
      <c r="N6867" s="10">
        <f t="shared" si="6868"/>
        <v>0</v>
      </c>
      <c r="O6867" s="10">
        <f t="shared" si="6868"/>
        <v>80000</v>
      </c>
      <c r="T6867" s="11" t="str">
        <f t="shared" si="3"/>
        <v/>
      </c>
      <c r="V6867" s="12" t="str">
        <f t="shared" si="4"/>
        <v>Acquire</v>
      </c>
    </row>
    <row r="6868">
      <c r="A6868" s="7" t="s">
        <v>6067</v>
      </c>
      <c r="B6868" s="8" t="s">
        <v>4908</v>
      </c>
      <c r="C6868" s="9">
        <v>2012.0</v>
      </c>
      <c r="D6868" s="7" t="s">
        <v>49</v>
      </c>
      <c r="E6868" s="7" t="s">
        <v>4876</v>
      </c>
      <c r="F6868" s="7">
        <v>0.0</v>
      </c>
      <c r="G6868" s="7">
        <v>0.0</v>
      </c>
      <c r="H6868" s="7">
        <v>0.08</v>
      </c>
      <c r="I6868" s="7">
        <v>0.0</v>
      </c>
      <c r="J6868" s="7">
        <v>0.08</v>
      </c>
      <c r="K6868" s="10">
        <f t="shared" ref="K6868:O6868" si="6869">F6868*1000000</f>
        <v>0</v>
      </c>
      <c r="L6868" s="10">
        <f t="shared" si="6869"/>
        <v>0</v>
      </c>
      <c r="M6868" s="10">
        <f t="shared" si="6869"/>
        <v>80000</v>
      </c>
      <c r="N6868" s="10">
        <f t="shared" si="6869"/>
        <v>0</v>
      </c>
      <c r="O6868" s="10">
        <f t="shared" si="6869"/>
        <v>80000</v>
      </c>
      <c r="T6868" s="11" t="str">
        <f t="shared" si="3"/>
        <v/>
      </c>
      <c r="V6868" s="12" t="str">
        <f t="shared" si="4"/>
        <v>FuRyu</v>
      </c>
    </row>
    <row r="6869">
      <c r="A6869" s="7" t="s">
        <v>5955</v>
      </c>
      <c r="B6869" s="8" t="s">
        <v>78</v>
      </c>
      <c r="C6869" s="9">
        <v>2012.0</v>
      </c>
      <c r="D6869" s="7" t="s">
        <v>67</v>
      </c>
      <c r="E6869" s="7" t="s">
        <v>1206</v>
      </c>
      <c r="F6869" s="7">
        <v>0.0</v>
      </c>
      <c r="G6869" s="7">
        <v>0.07</v>
      </c>
      <c r="H6869" s="7">
        <v>0.0</v>
      </c>
      <c r="I6869" s="7">
        <v>0.01</v>
      </c>
      <c r="J6869" s="7">
        <v>0.08</v>
      </c>
      <c r="K6869" s="10">
        <f t="shared" ref="K6869:O6869" si="6870">F6869*1000000</f>
        <v>0</v>
      </c>
      <c r="L6869" s="10">
        <f t="shared" si="6870"/>
        <v>70000</v>
      </c>
      <c r="M6869" s="10">
        <f t="shared" si="6870"/>
        <v>0</v>
      </c>
      <c r="N6869" s="10">
        <f t="shared" si="6870"/>
        <v>10000</v>
      </c>
      <c r="O6869" s="10">
        <f t="shared" si="6870"/>
        <v>80000</v>
      </c>
      <c r="P6869" s="7">
        <v>58.0</v>
      </c>
      <c r="Q6869" s="7">
        <v>23.0</v>
      </c>
      <c r="R6869" s="7">
        <v>6.5</v>
      </c>
      <c r="S6869" s="7">
        <v>345.0</v>
      </c>
      <c r="T6869" s="11">
        <f t="shared" si="3"/>
        <v>64.5625</v>
      </c>
      <c r="U6869" s="7" t="s">
        <v>5956</v>
      </c>
      <c r="V6869" s="12" t="str">
        <f t="shared" si="4"/>
        <v>Cyanide, Cyanide Studios</v>
      </c>
      <c r="W6869" s="7" t="s">
        <v>34</v>
      </c>
    </row>
    <row r="6870">
      <c r="A6870" s="7" t="s">
        <v>6068</v>
      </c>
      <c r="B6870" s="8" t="s">
        <v>4908</v>
      </c>
      <c r="C6870" s="9">
        <v>2012.0</v>
      </c>
      <c r="D6870" s="7" t="s">
        <v>49</v>
      </c>
      <c r="E6870" s="7" t="s">
        <v>300</v>
      </c>
      <c r="F6870" s="7">
        <v>0.0</v>
      </c>
      <c r="G6870" s="7">
        <v>0.0</v>
      </c>
      <c r="H6870" s="7">
        <v>0.08</v>
      </c>
      <c r="I6870" s="7">
        <v>0.0</v>
      </c>
      <c r="J6870" s="7">
        <v>0.08</v>
      </c>
      <c r="K6870" s="10">
        <f t="shared" ref="K6870:O6870" si="6871">F6870*1000000</f>
        <v>0</v>
      </c>
      <c r="L6870" s="10">
        <f t="shared" si="6871"/>
        <v>0</v>
      </c>
      <c r="M6870" s="10">
        <f t="shared" si="6871"/>
        <v>80000</v>
      </c>
      <c r="N6870" s="10">
        <f t="shared" si="6871"/>
        <v>0</v>
      </c>
      <c r="O6870" s="10">
        <f t="shared" si="6871"/>
        <v>80000</v>
      </c>
      <c r="T6870" s="11" t="str">
        <f t="shared" si="3"/>
        <v/>
      </c>
      <c r="V6870" s="12" t="str">
        <f t="shared" si="4"/>
        <v>Namco Bandai Games</v>
      </c>
    </row>
    <row r="6871">
      <c r="A6871" s="7" t="s">
        <v>5905</v>
      </c>
      <c r="B6871" s="8" t="s">
        <v>40</v>
      </c>
      <c r="C6871" s="9">
        <v>2012.0</v>
      </c>
      <c r="D6871" s="7" t="s">
        <v>26</v>
      </c>
      <c r="E6871" s="7" t="s">
        <v>85</v>
      </c>
      <c r="F6871" s="7">
        <v>0.07</v>
      </c>
      <c r="G6871" s="7">
        <v>0.0</v>
      </c>
      <c r="H6871" s="7">
        <v>0.0</v>
      </c>
      <c r="I6871" s="7">
        <v>0.01</v>
      </c>
      <c r="J6871" s="7">
        <v>0.08</v>
      </c>
      <c r="K6871" s="10">
        <f t="shared" ref="K6871:O6871" si="6872">F6871*1000000</f>
        <v>70000</v>
      </c>
      <c r="L6871" s="10">
        <f t="shared" si="6872"/>
        <v>0</v>
      </c>
      <c r="M6871" s="10">
        <f t="shared" si="6872"/>
        <v>0</v>
      </c>
      <c r="N6871" s="10">
        <f t="shared" si="6872"/>
        <v>10000</v>
      </c>
      <c r="O6871" s="10">
        <f t="shared" si="6872"/>
        <v>80000</v>
      </c>
      <c r="T6871" s="11" t="str">
        <f t="shared" si="3"/>
        <v/>
      </c>
      <c r="U6871" s="7" t="s">
        <v>294</v>
      </c>
      <c r="V6871" s="12" t="str">
        <f t="shared" si="4"/>
        <v>Visual Concepts</v>
      </c>
      <c r="W6871" s="7" t="s">
        <v>28</v>
      </c>
    </row>
    <row r="6872">
      <c r="A6872" s="7" t="s">
        <v>5793</v>
      </c>
      <c r="B6872" s="8" t="s">
        <v>78</v>
      </c>
      <c r="C6872" s="9">
        <v>2012.0</v>
      </c>
      <c r="D6872" s="7" t="s">
        <v>75</v>
      </c>
      <c r="E6872" s="7" t="s">
        <v>97</v>
      </c>
      <c r="F6872" s="7">
        <v>0.0</v>
      </c>
      <c r="G6872" s="7">
        <v>0.06</v>
      </c>
      <c r="H6872" s="7">
        <v>0.0</v>
      </c>
      <c r="I6872" s="7">
        <v>0.02</v>
      </c>
      <c r="J6872" s="7">
        <v>0.08</v>
      </c>
      <c r="K6872" s="10">
        <f t="shared" ref="K6872:O6872" si="6873">F6872*1000000</f>
        <v>0</v>
      </c>
      <c r="L6872" s="10">
        <f t="shared" si="6873"/>
        <v>60000</v>
      </c>
      <c r="M6872" s="10">
        <f t="shared" si="6873"/>
        <v>0</v>
      </c>
      <c r="N6872" s="10">
        <f t="shared" si="6873"/>
        <v>20000</v>
      </c>
      <c r="O6872" s="10">
        <f t="shared" si="6873"/>
        <v>80000</v>
      </c>
      <c r="P6872" s="7">
        <v>82.0</v>
      </c>
      <c r="Q6872" s="7">
        <v>19.0</v>
      </c>
      <c r="R6872" s="7">
        <v>8.5</v>
      </c>
      <c r="S6872" s="7">
        <v>525.0</v>
      </c>
      <c r="T6872" s="11">
        <f t="shared" si="3"/>
        <v>84.89522059</v>
      </c>
      <c r="U6872" s="7" t="s">
        <v>137</v>
      </c>
      <c r="V6872" s="12" t="str">
        <f t="shared" si="4"/>
        <v>Black Box</v>
      </c>
      <c r="W6872" s="7" t="s">
        <v>64</v>
      </c>
    </row>
    <row r="6873">
      <c r="A6873" s="7" t="s">
        <v>6069</v>
      </c>
      <c r="B6873" s="8" t="s">
        <v>92</v>
      </c>
      <c r="C6873" s="9">
        <v>2012.0</v>
      </c>
      <c r="D6873" s="7" t="s">
        <v>67</v>
      </c>
      <c r="E6873" s="7" t="s">
        <v>330</v>
      </c>
      <c r="F6873" s="7">
        <v>0.0</v>
      </c>
      <c r="G6873" s="7">
        <v>0.0</v>
      </c>
      <c r="H6873" s="7">
        <v>0.08</v>
      </c>
      <c r="I6873" s="7">
        <v>0.0</v>
      </c>
      <c r="J6873" s="7">
        <v>0.08</v>
      </c>
      <c r="K6873" s="10">
        <f t="shared" ref="K6873:O6873" si="6874">F6873*1000000</f>
        <v>0</v>
      </c>
      <c r="L6873" s="10">
        <f t="shared" si="6874"/>
        <v>0</v>
      </c>
      <c r="M6873" s="10">
        <f t="shared" si="6874"/>
        <v>80000</v>
      </c>
      <c r="N6873" s="10">
        <f t="shared" si="6874"/>
        <v>0</v>
      </c>
      <c r="O6873" s="10">
        <f t="shared" si="6874"/>
        <v>80000</v>
      </c>
      <c r="T6873" s="11" t="str">
        <f t="shared" si="3"/>
        <v/>
      </c>
      <c r="V6873" s="12" t="str">
        <f t="shared" si="4"/>
        <v>Spike</v>
      </c>
    </row>
    <row r="6874">
      <c r="A6874" s="7" t="s">
        <v>4996</v>
      </c>
      <c r="B6874" s="8" t="s">
        <v>78</v>
      </c>
      <c r="C6874" s="9">
        <v>2012.0</v>
      </c>
      <c r="D6874" s="7" t="s">
        <v>1</v>
      </c>
      <c r="E6874" s="7" t="s">
        <v>55</v>
      </c>
      <c r="F6874" s="7">
        <v>0.0</v>
      </c>
      <c r="G6874" s="7">
        <v>0.06</v>
      </c>
      <c r="H6874" s="7">
        <v>0.0</v>
      </c>
      <c r="I6874" s="7">
        <v>0.01</v>
      </c>
      <c r="J6874" s="7">
        <v>0.08</v>
      </c>
      <c r="K6874" s="10">
        <f t="shared" ref="K6874:O6874" si="6875">F6874*1000000</f>
        <v>0</v>
      </c>
      <c r="L6874" s="10">
        <f t="shared" si="6875"/>
        <v>60000</v>
      </c>
      <c r="M6874" s="10">
        <f t="shared" si="6875"/>
        <v>0</v>
      </c>
      <c r="N6874" s="10">
        <f t="shared" si="6875"/>
        <v>10000</v>
      </c>
      <c r="O6874" s="10">
        <f t="shared" si="6875"/>
        <v>80000</v>
      </c>
      <c r="P6874" s="7">
        <v>86.0</v>
      </c>
      <c r="Q6874" s="7">
        <v>11.0</v>
      </c>
      <c r="R6874" s="7">
        <v>8.4</v>
      </c>
      <c r="S6874" s="7">
        <v>337.0</v>
      </c>
      <c r="T6874" s="11">
        <f t="shared" si="3"/>
        <v>84.06321839</v>
      </c>
      <c r="U6874" s="7" t="s">
        <v>4997</v>
      </c>
      <c r="V6874" s="12" t="str">
        <f t="shared" si="4"/>
        <v>UBlart Montpellier</v>
      </c>
      <c r="W6874" s="7" t="s">
        <v>52</v>
      </c>
    </row>
    <row r="6875">
      <c r="A6875" s="7" t="s">
        <v>6070</v>
      </c>
      <c r="B6875" s="8" t="s">
        <v>4908</v>
      </c>
      <c r="C6875" s="9">
        <v>2012.0</v>
      </c>
      <c r="D6875" s="7" t="s">
        <v>49</v>
      </c>
      <c r="E6875" s="7" t="s">
        <v>865</v>
      </c>
      <c r="F6875" s="7">
        <v>0.0</v>
      </c>
      <c r="G6875" s="7">
        <v>0.0</v>
      </c>
      <c r="H6875" s="7">
        <v>0.08</v>
      </c>
      <c r="I6875" s="7">
        <v>0.0</v>
      </c>
      <c r="J6875" s="7">
        <v>0.08</v>
      </c>
      <c r="K6875" s="10">
        <f t="shared" ref="K6875:O6875" si="6876">F6875*1000000</f>
        <v>0</v>
      </c>
      <c r="L6875" s="10">
        <f t="shared" si="6876"/>
        <v>0</v>
      </c>
      <c r="M6875" s="10">
        <f t="shared" si="6876"/>
        <v>80000</v>
      </c>
      <c r="N6875" s="10">
        <f t="shared" si="6876"/>
        <v>0</v>
      </c>
      <c r="O6875" s="10">
        <f t="shared" si="6876"/>
        <v>80000</v>
      </c>
      <c r="T6875" s="11" t="str">
        <f t="shared" si="3"/>
        <v/>
      </c>
      <c r="V6875" s="12" t="str">
        <f t="shared" si="4"/>
        <v>Alchemist</v>
      </c>
    </row>
    <row r="6876">
      <c r="A6876" s="7" t="s">
        <v>5346</v>
      </c>
      <c r="B6876" s="8" t="s">
        <v>4962</v>
      </c>
      <c r="C6876" s="9">
        <v>2012.0</v>
      </c>
      <c r="D6876" s="7" t="s">
        <v>112</v>
      </c>
      <c r="E6876" s="7" t="s">
        <v>103</v>
      </c>
      <c r="F6876" s="7">
        <v>0.02</v>
      </c>
      <c r="G6876" s="7">
        <v>0.04</v>
      </c>
      <c r="H6876" s="7">
        <v>0.0</v>
      </c>
      <c r="I6876" s="7">
        <v>0.01</v>
      </c>
      <c r="J6876" s="7">
        <v>0.07</v>
      </c>
      <c r="K6876" s="10">
        <f t="shared" ref="K6876:O6876" si="6877">F6876*1000000</f>
        <v>20000</v>
      </c>
      <c r="L6876" s="10">
        <f t="shared" si="6877"/>
        <v>40000</v>
      </c>
      <c r="M6876" s="10">
        <f t="shared" si="6877"/>
        <v>0</v>
      </c>
      <c r="N6876" s="10">
        <f t="shared" si="6877"/>
        <v>10000</v>
      </c>
      <c r="O6876" s="10">
        <f t="shared" si="6877"/>
        <v>70000</v>
      </c>
      <c r="T6876" s="11" t="str">
        <f t="shared" si="3"/>
        <v/>
      </c>
      <c r="V6876" s="12" t="str">
        <f t="shared" si="4"/>
        <v>505 Games</v>
      </c>
    </row>
    <row r="6877">
      <c r="A6877" s="7" t="s">
        <v>5966</v>
      </c>
      <c r="B6877" s="8" t="s">
        <v>4962</v>
      </c>
      <c r="C6877" s="9">
        <v>2012.0</v>
      </c>
      <c r="D6877" s="7" t="s">
        <v>54</v>
      </c>
      <c r="E6877" s="7" t="s">
        <v>300</v>
      </c>
      <c r="F6877" s="7">
        <v>0.0</v>
      </c>
      <c r="G6877" s="7">
        <v>0.0</v>
      </c>
      <c r="H6877" s="7">
        <v>0.07</v>
      </c>
      <c r="I6877" s="7">
        <v>0.0</v>
      </c>
      <c r="J6877" s="7">
        <v>0.07</v>
      </c>
      <c r="K6877" s="10">
        <f t="shared" ref="K6877:O6877" si="6878">F6877*1000000</f>
        <v>0</v>
      </c>
      <c r="L6877" s="10">
        <f t="shared" si="6878"/>
        <v>0</v>
      </c>
      <c r="M6877" s="10">
        <f t="shared" si="6878"/>
        <v>70000</v>
      </c>
      <c r="N6877" s="10">
        <f t="shared" si="6878"/>
        <v>0</v>
      </c>
      <c r="O6877" s="10">
        <f t="shared" si="6878"/>
        <v>70000</v>
      </c>
      <c r="T6877" s="11" t="str">
        <f t="shared" si="3"/>
        <v/>
      </c>
      <c r="V6877" s="12" t="str">
        <f t="shared" si="4"/>
        <v>Namco Bandai Games</v>
      </c>
    </row>
    <row r="6878">
      <c r="A6878" s="7" t="s">
        <v>6071</v>
      </c>
      <c r="B6878" s="8" t="s">
        <v>92</v>
      </c>
      <c r="C6878" s="9">
        <v>2012.0</v>
      </c>
      <c r="D6878" s="7" t="s">
        <v>67</v>
      </c>
      <c r="E6878" s="7" t="s">
        <v>300</v>
      </c>
      <c r="F6878" s="7">
        <v>0.0</v>
      </c>
      <c r="G6878" s="7">
        <v>0.0</v>
      </c>
      <c r="H6878" s="7">
        <v>0.07</v>
      </c>
      <c r="I6878" s="7">
        <v>0.0</v>
      </c>
      <c r="J6878" s="7">
        <v>0.07</v>
      </c>
      <c r="K6878" s="10">
        <f t="shared" ref="K6878:O6878" si="6879">F6878*1000000</f>
        <v>0</v>
      </c>
      <c r="L6878" s="10">
        <f t="shared" si="6879"/>
        <v>0</v>
      </c>
      <c r="M6878" s="10">
        <f t="shared" si="6879"/>
        <v>70000</v>
      </c>
      <c r="N6878" s="10">
        <f t="shared" si="6879"/>
        <v>0</v>
      </c>
      <c r="O6878" s="10">
        <f t="shared" si="6879"/>
        <v>70000</v>
      </c>
      <c r="T6878" s="11" t="str">
        <f t="shared" si="3"/>
        <v/>
      </c>
      <c r="V6878" s="12" t="str">
        <f t="shared" si="4"/>
        <v>Namco Bandai Games</v>
      </c>
    </row>
    <row r="6879">
      <c r="A6879" s="7" t="s">
        <v>6072</v>
      </c>
      <c r="B6879" s="8" t="s">
        <v>30</v>
      </c>
      <c r="C6879" s="9">
        <v>2012.0</v>
      </c>
      <c r="D6879" s="7" t="s">
        <v>96</v>
      </c>
      <c r="E6879" s="7" t="s">
        <v>6073</v>
      </c>
      <c r="F6879" s="7">
        <v>0.07</v>
      </c>
      <c r="G6879" s="7">
        <v>0.0</v>
      </c>
      <c r="H6879" s="7">
        <v>0.0</v>
      </c>
      <c r="I6879" s="7">
        <v>0.01</v>
      </c>
      <c r="J6879" s="7">
        <v>0.07</v>
      </c>
      <c r="K6879" s="10">
        <f t="shared" ref="K6879:O6879" si="6880">F6879*1000000</f>
        <v>70000</v>
      </c>
      <c r="L6879" s="10">
        <f t="shared" si="6880"/>
        <v>0</v>
      </c>
      <c r="M6879" s="10">
        <f t="shared" si="6880"/>
        <v>0</v>
      </c>
      <c r="N6879" s="10">
        <f t="shared" si="6880"/>
        <v>10000</v>
      </c>
      <c r="O6879" s="10">
        <f t="shared" si="6880"/>
        <v>70000</v>
      </c>
      <c r="P6879" s="7">
        <v>49.0</v>
      </c>
      <c r="Q6879" s="7">
        <v>24.0</v>
      </c>
      <c r="R6879" s="7">
        <v>5.5</v>
      </c>
      <c r="S6879" s="7">
        <v>6.0</v>
      </c>
      <c r="T6879" s="11">
        <f t="shared" si="3"/>
        <v>50.2</v>
      </c>
      <c r="U6879" s="7" t="s">
        <v>6073</v>
      </c>
      <c r="V6879" s="12" t="str">
        <f t="shared" si="4"/>
        <v>Mad Catz</v>
      </c>
      <c r="W6879" s="7" t="s">
        <v>64</v>
      </c>
    </row>
    <row r="6880">
      <c r="A6880" s="7" t="s">
        <v>6074</v>
      </c>
      <c r="B6880" s="8" t="s">
        <v>92</v>
      </c>
      <c r="C6880" s="9">
        <v>2012.0</v>
      </c>
      <c r="D6880" s="7" t="s">
        <v>54</v>
      </c>
      <c r="E6880" s="7" t="s">
        <v>100</v>
      </c>
      <c r="F6880" s="7">
        <v>0.0</v>
      </c>
      <c r="G6880" s="7">
        <v>0.0</v>
      </c>
      <c r="H6880" s="7">
        <v>0.07</v>
      </c>
      <c r="I6880" s="7">
        <v>0.0</v>
      </c>
      <c r="J6880" s="7">
        <v>0.07</v>
      </c>
      <c r="K6880" s="10">
        <f t="shared" ref="K6880:O6880" si="6881">F6880*1000000</f>
        <v>0</v>
      </c>
      <c r="L6880" s="10">
        <f t="shared" si="6881"/>
        <v>0</v>
      </c>
      <c r="M6880" s="10">
        <f t="shared" si="6881"/>
        <v>70000</v>
      </c>
      <c r="N6880" s="10">
        <f t="shared" si="6881"/>
        <v>0</v>
      </c>
      <c r="O6880" s="10">
        <f t="shared" si="6881"/>
        <v>70000</v>
      </c>
      <c r="T6880" s="11" t="str">
        <f t="shared" si="3"/>
        <v/>
      </c>
      <c r="V6880" s="12" t="str">
        <f t="shared" si="4"/>
        <v>Konami Digital Entertainment</v>
      </c>
    </row>
    <row r="6881">
      <c r="A6881" s="7" t="s">
        <v>6075</v>
      </c>
      <c r="B6881" s="8" t="s">
        <v>47</v>
      </c>
      <c r="C6881" s="9">
        <v>2012.0</v>
      </c>
      <c r="D6881" s="7" t="s">
        <v>26</v>
      </c>
      <c r="E6881" s="7" t="s">
        <v>3475</v>
      </c>
      <c r="F6881" s="7">
        <v>0.0</v>
      </c>
      <c r="G6881" s="7">
        <v>0.0</v>
      </c>
      <c r="H6881" s="7">
        <v>0.07</v>
      </c>
      <c r="I6881" s="7">
        <v>0.0</v>
      </c>
      <c r="J6881" s="7">
        <v>0.07</v>
      </c>
      <c r="K6881" s="10">
        <f t="shared" ref="K6881:O6881" si="6882">F6881*1000000</f>
        <v>0</v>
      </c>
      <c r="L6881" s="10">
        <f t="shared" si="6882"/>
        <v>0</v>
      </c>
      <c r="M6881" s="10">
        <f t="shared" si="6882"/>
        <v>70000</v>
      </c>
      <c r="N6881" s="10">
        <f t="shared" si="6882"/>
        <v>0</v>
      </c>
      <c r="O6881" s="10">
        <f t="shared" si="6882"/>
        <v>70000</v>
      </c>
      <c r="T6881" s="11" t="str">
        <f t="shared" si="3"/>
        <v/>
      </c>
      <c r="V6881" s="12" t="str">
        <f t="shared" si="4"/>
        <v>Ackkstudios</v>
      </c>
    </row>
    <row r="6882">
      <c r="A6882" s="7" t="s">
        <v>6076</v>
      </c>
      <c r="B6882" s="8" t="s">
        <v>4908</v>
      </c>
      <c r="C6882" s="9">
        <v>2012.0</v>
      </c>
      <c r="D6882" s="7" t="s">
        <v>31</v>
      </c>
      <c r="E6882" s="7" t="s">
        <v>131</v>
      </c>
      <c r="F6882" s="7">
        <v>0.0</v>
      </c>
      <c r="G6882" s="7">
        <v>0.0</v>
      </c>
      <c r="H6882" s="7">
        <v>0.07</v>
      </c>
      <c r="I6882" s="7">
        <v>0.0</v>
      </c>
      <c r="J6882" s="7">
        <v>0.07</v>
      </c>
      <c r="K6882" s="10">
        <f t="shared" ref="K6882:O6882" si="6883">F6882*1000000</f>
        <v>0</v>
      </c>
      <c r="L6882" s="10">
        <f t="shared" si="6883"/>
        <v>0</v>
      </c>
      <c r="M6882" s="10">
        <f t="shared" si="6883"/>
        <v>70000</v>
      </c>
      <c r="N6882" s="10">
        <f t="shared" si="6883"/>
        <v>0</v>
      </c>
      <c r="O6882" s="10">
        <f t="shared" si="6883"/>
        <v>70000</v>
      </c>
      <c r="T6882" s="11" t="str">
        <f t="shared" si="3"/>
        <v/>
      </c>
      <c r="V6882" s="12" t="str">
        <f t="shared" si="4"/>
        <v>Capcom</v>
      </c>
    </row>
    <row r="6883">
      <c r="A6883" s="7" t="s">
        <v>6077</v>
      </c>
      <c r="B6883" s="8" t="s">
        <v>4908</v>
      </c>
      <c r="C6883" s="9">
        <v>2012.0</v>
      </c>
      <c r="D6883" s="7" t="s">
        <v>49</v>
      </c>
      <c r="E6883" s="7" t="s">
        <v>300</v>
      </c>
      <c r="F6883" s="7">
        <v>0.0</v>
      </c>
      <c r="G6883" s="7">
        <v>0.0</v>
      </c>
      <c r="H6883" s="7">
        <v>0.07</v>
      </c>
      <c r="I6883" s="7">
        <v>0.0</v>
      </c>
      <c r="J6883" s="7">
        <v>0.07</v>
      </c>
      <c r="K6883" s="10">
        <f t="shared" ref="K6883:O6883" si="6884">F6883*1000000</f>
        <v>0</v>
      </c>
      <c r="L6883" s="10">
        <f t="shared" si="6884"/>
        <v>0</v>
      </c>
      <c r="M6883" s="10">
        <f t="shared" si="6884"/>
        <v>70000</v>
      </c>
      <c r="N6883" s="10">
        <f t="shared" si="6884"/>
        <v>0</v>
      </c>
      <c r="O6883" s="10">
        <f t="shared" si="6884"/>
        <v>70000</v>
      </c>
      <c r="T6883" s="11" t="str">
        <f t="shared" si="3"/>
        <v/>
      </c>
      <c r="V6883" s="12" t="str">
        <f t="shared" si="4"/>
        <v>Namco Bandai Games</v>
      </c>
    </row>
    <row r="6884">
      <c r="A6884" s="7" t="s">
        <v>6078</v>
      </c>
      <c r="B6884" s="8" t="s">
        <v>92</v>
      </c>
      <c r="C6884" s="9">
        <v>2012.0</v>
      </c>
      <c r="D6884" s="7" t="s">
        <v>54</v>
      </c>
      <c r="E6884" s="7" t="s">
        <v>300</v>
      </c>
      <c r="F6884" s="7">
        <v>0.0</v>
      </c>
      <c r="G6884" s="7">
        <v>0.0</v>
      </c>
      <c r="H6884" s="7">
        <v>0.07</v>
      </c>
      <c r="I6884" s="7">
        <v>0.0</v>
      </c>
      <c r="J6884" s="7">
        <v>0.07</v>
      </c>
      <c r="K6884" s="10">
        <f t="shared" ref="K6884:O6884" si="6885">F6884*1000000</f>
        <v>0</v>
      </c>
      <c r="L6884" s="10">
        <f t="shared" si="6885"/>
        <v>0</v>
      </c>
      <c r="M6884" s="10">
        <f t="shared" si="6885"/>
        <v>70000</v>
      </c>
      <c r="N6884" s="10">
        <f t="shared" si="6885"/>
        <v>0</v>
      </c>
      <c r="O6884" s="10">
        <f t="shared" si="6885"/>
        <v>70000</v>
      </c>
      <c r="T6884" s="11" t="str">
        <f t="shared" si="3"/>
        <v/>
      </c>
      <c r="V6884" s="12" t="str">
        <f t="shared" si="4"/>
        <v>Namco Bandai Games</v>
      </c>
    </row>
    <row r="6885">
      <c r="A6885" s="7" t="s">
        <v>6063</v>
      </c>
      <c r="B6885" s="8" t="s">
        <v>92</v>
      </c>
      <c r="C6885" s="9">
        <v>2012.0</v>
      </c>
      <c r="D6885" s="7" t="s">
        <v>67</v>
      </c>
      <c r="E6885" s="7" t="s">
        <v>300</v>
      </c>
      <c r="F6885" s="7">
        <v>0.0</v>
      </c>
      <c r="G6885" s="7">
        <v>0.0</v>
      </c>
      <c r="H6885" s="7">
        <v>0.07</v>
      </c>
      <c r="I6885" s="7">
        <v>0.0</v>
      </c>
      <c r="J6885" s="7">
        <v>0.07</v>
      </c>
      <c r="K6885" s="10">
        <f t="shared" ref="K6885:O6885" si="6886">F6885*1000000</f>
        <v>0</v>
      </c>
      <c r="L6885" s="10">
        <f t="shared" si="6886"/>
        <v>0</v>
      </c>
      <c r="M6885" s="10">
        <f t="shared" si="6886"/>
        <v>70000</v>
      </c>
      <c r="N6885" s="10">
        <f t="shared" si="6886"/>
        <v>0</v>
      </c>
      <c r="O6885" s="10">
        <f t="shared" si="6886"/>
        <v>70000</v>
      </c>
      <c r="T6885" s="11" t="str">
        <f t="shared" si="3"/>
        <v/>
      </c>
      <c r="V6885" s="12" t="str">
        <f t="shared" si="4"/>
        <v>Namco Bandai Games</v>
      </c>
    </row>
    <row r="6886">
      <c r="A6886" s="7" t="s">
        <v>4327</v>
      </c>
      <c r="B6886" s="8" t="s">
        <v>4962</v>
      </c>
      <c r="C6886" s="9">
        <v>2012.0</v>
      </c>
      <c r="D6886" s="7" t="s">
        <v>67</v>
      </c>
      <c r="E6886" s="7" t="s">
        <v>1029</v>
      </c>
      <c r="F6886" s="7">
        <v>0.0</v>
      </c>
      <c r="G6886" s="7">
        <v>0.0</v>
      </c>
      <c r="H6886" s="7">
        <v>0.07</v>
      </c>
      <c r="I6886" s="7">
        <v>0.0</v>
      </c>
      <c r="J6886" s="7">
        <v>0.07</v>
      </c>
      <c r="K6886" s="10">
        <f t="shared" ref="K6886:O6886" si="6887">F6886*1000000</f>
        <v>0</v>
      </c>
      <c r="L6886" s="10">
        <f t="shared" si="6887"/>
        <v>0</v>
      </c>
      <c r="M6886" s="10">
        <f t="shared" si="6887"/>
        <v>70000</v>
      </c>
      <c r="N6886" s="10">
        <f t="shared" si="6887"/>
        <v>0</v>
      </c>
      <c r="O6886" s="10">
        <f t="shared" si="6887"/>
        <v>70000</v>
      </c>
      <c r="T6886" s="11" t="str">
        <f t="shared" si="3"/>
        <v/>
      </c>
      <c r="V6886" s="12" t="str">
        <f t="shared" si="4"/>
        <v>Falcom Corporation</v>
      </c>
    </row>
    <row r="6887">
      <c r="A6887" s="7" t="s">
        <v>6079</v>
      </c>
      <c r="B6887" s="8" t="s">
        <v>5783</v>
      </c>
      <c r="C6887" s="9">
        <v>2012.0</v>
      </c>
      <c r="D6887" s="7" t="s">
        <v>49</v>
      </c>
      <c r="E6887" s="7" t="s">
        <v>300</v>
      </c>
      <c r="F6887" s="7">
        <v>0.02</v>
      </c>
      <c r="G6887" s="7">
        <v>0.01</v>
      </c>
      <c r="H6887" s="7">
        <v>0.05</v>
      </c>
      <c r="I6887" s="7">
        <v>0.0</v>
      </c>
      <c r="J6887" s="7">
        <v>0.07</v>
      </c>
      <c r="K6887" s="10">
        <f t="shared" ref="K6887:O6887" si="6888">F6887*1000000</f>
        <v>20000</v>
      </c>
      <c r="L6887" s="10">
        <f t="shared" si="6888"/>
        <v>10000</v>
      </c>
      <c r="M6887" s="10">
        <f t="shared" si="6888"/>
        <v>50000</v>
      </c>
      <c r="N6887" s="10">
        <f t="shared" si="6888"/>
        <v>0</v>
      </c>
      <c r="O6887" s="10">
        <f t="shared" si="6888"/>
        <v>70000</v>
      </c>
      <c r="T6887" s="11" t="str">
        <f t="shared" si="3"/>
        <v/>
      </c>
      <c r="V6887" s="12" t="str">
        <f t="shared" si="4"/>
        <v>Namco Bandai Games</v>
      </c>
    </row>
    <row r="6888">
      <c r="A6888" s="7" t="s">
        <v>6080</v>
      </c>
      <c r="B6888" s="8" t="s">
        <v>92</v>
      </c>
      <c r="C6888" s="9">
        <v>2012.0</v>
      </c>
      <c r="D6888" s="7" t="s">
        <v>49</v>
      </c>
      <c r="E6888" s="7" t="s">
        <v>686</v>
      </c>
      <c r="F6888" s="7">
        <v>0.0</v>
      </c>
      <c r="G6888" s="7">
        <v>0.0</v>
      </c>
      <c r="H6888" s="7">
        <v>0.07</v>
      </c>
      <c r="I6888" s="7">
        <v>0.0</v>
      </c>
      <c r="J6888" s="7">
        <v>0.07</v>
      </c>
      <c r="K6888" s="10">
        <f t="shared" ref="K6888:O6888" si="6889">F6888*1000000</f>
        <v>0</v>
      </c>
      <c r="L6888" s="10">
        <f t="shared" si="6889"/>
        <v>0</v>
      </c>
      <c r="M6888" s="10">
        <f t="shared" si="6889"/>
        <v>70000</v>
      </c>
      <c r="N6888" s="10">
        <f t="shared" si="6889"/>
        <v>0</v>
      </c>
      <c r="O6888" s="10">
        <f t="shared" si="6889"/>
        <v>70000</v>
      </c>
      <c r="T6888" s="11" t="str">
        <f t="shared" si="3"/>
        <v/>
      </c>
      <c r="V6888" s="12" t="str">
        <f t="shared" si="4"/>
        <v>Unknown</v>
      </c>
    </row>
    <row r="6889">
      <c r="A6889" s="7" t="s">
        <v>5960</v>
      </c>
      <c r="B6889" s="8" t="s">
        <v>78</v>
      </c>
      <c r="C6889" s="9">
        <v>2012.0</v>
      </c>
      <c r="D6889" s="7" t="s">
        <v>54</v>
      </c>
      <c r="E6889" s="7" t="s">
        <v>1206</v>
      </c>
      <c r="F6889" s="7">
        <v>0.0</v>
      </c>
      <c r="G6889" s="7">
        <v>0.06</v>
      </c>
      <c r="H6889" s="7">
        <v>0.0</v>
      </c>
      <c r="I6889" s="7">
        <v>0.01</v>
      </c>
      <c r="J6889" s="7">
        <v>0.07</v>
      </c>
      <c r="K6889" s="10">
        <f t="shared" ref="K6889:O6889" si="6890">F6889*1000000</f>
        <v>0</v>
      </c>
      <c r="L6889" s="10">
        <f t="shared" si="6890"/>
        <v>60000</v>
      </c>
      <c r="M6889" s="10">
        <f t="shared" si="6890"/>
        <v>0</v>
      </c>
      <c r="N6889" s="10">
        <f t="shared" si="6890"/>
        <v>10000</v>
      </c>
      <c r="O6889" s="10">
        <f t="shared" si="6890"/>
        <v>70000</v>
      </c>
      <c r="P6889" s="7">
        <v>73.0</v>
      </c>
      <c r="Q6889" s="7">
        <v>18.0</v>
      </c>
      <c r="R6889" s="7">
        <v>8.0</v>
      </c>
      <c r="S6889" s="7">
        <v>128.0</v>
      </c>
      <c r="T6889" s="11">
        <f t="shared" si="3"/>
        <v>79.1369863</v>
      </c>
      <c r="U6889" s="7" t="s">
        <v>3230</v>
      </c>
      <c r="V6889" s="12" t="str">
        <f t="shared" si="4"/>
        <v>Frogwares</v>
      </c>
      <c r="W6889" s="7" t="s">
        <v>34</v>
      </c>
    </row>
    <row r="6890">
      <c r="A6890" s="7" t="s">
        <v>6081</v>
      </c>
      <c r="B6890" s="8" t="s">
        <v>47</v>
      </c>
      <c r="C6890" s="9">
        <v>2012.0</v>
      </c>
      <c r="D6890" s="7" t="s">
        <v>31</v>
      </c>
      <c r="E6890" s="7" t="s">
        <v>300</v>
      </c>
      <c r="F6890" s="7">
        <v>0.03</v>
      </c>
      <c r="G6890" s="7">
        <v>0.03</v>
      </c>
      <c r="H6890" s="7">
        <v>0.0</v>
      </c>
      <c r="I6890" s="7">
        <v>0.01</v>
      </c>
      <c r="J6890" s="7">
        <v>0.07</v>
      </c>
      <c r="K6890" s="10">
        <f t="shared" ref="K6890:O6890" si="6891">F6890*1000000</f>
        <v>30000</v>
      </c>
      <c r="L6890" s="10">
        <f t="shared" si="6891"/>
        <v>30000</v>
      </c>
      <c r="M6890" s="10">
        <f t="shared" si="6891"/>
        <v>0</v>
      </c>
      <c r="N6890" s="10">
        <f t="shared" si="6891"/>
        <v>10000</v>
      </c>
      <c r="O6890" s="10">
        <f t="shared" si="6891"/>
        <v>70000</v>
      </c>
      <c r="P6890" s="7">
        <v>56.0</v>
      </c>
      <c r="Q6890" s="7">
        <v>23.0</v>
      </c>
      <c r="R6890" s="7">
        <v>5.4</v>
      </c>
      <c r="S6890" s="7">
        <v>43.0</v>
      </c>
      <c r="T6890" s="11">
        <f t="shared" si="3"/>
        <v>54.6969697</v>
      </c>
      <c r="U6890" s="7" t="s">
        <v>491</v>
      </c>
      <c r="V6890" s="12" t="str">
        <f t="shared" si="4"/>
        <v>Saber Interactive</v>
      </c>
      <c r="W6890" s="7" t="s">
        <v>34</v>
      </c>
    </row>
    <row r="6891">
      <c r="A6891" s="7" t="s">
        <v>6082</v>
      </c>
      <c r="B6891" s="8" t="s">
        <v>47</v>
      </c>
      <c r="C6891" s="9">
        <v>2012.0</v>
      </c>
      <c r="D6891" s="7" t="s">
        <v>31</v>
      </c>
      <c r="E6891" s="7" t="s">
        <v>55</v>
      </c>
      <c r="F6891" s="7">
        <v>0.01</v>
      </c>
      <c r="G6891" s="7">
        <v>0.05</v>
      </c>
      <c r="H6891" s="7">
        <v>0.0</v>
      </c>
      <c r="I6891" s="7">
        <v>0.01</v>
      </c>
      <c r="J6891" s="7">
        <v>0.07</v>
      </c>
      <c r="K6891" s="10">
        <f t="shared" ref="K6891:O6891" si="6892">F6891*1000000</f>
        <v>10000</v>
      </c>
      <c r="L6891" s="10">
        <f t="shared" si="6892"/>
        <v>50000</v>
      </c>
      <c r="M6891" s="10">
        <f t="shared" si="6892"/>
        <v>0</v>
      </c>
      <c r="N6891" s="10">
        <f t="shared" si="6892"/>
        <v>10000</v>
      </c>
      <c r="O6891" s="10">
        <f t="shared" si="6892"/>
        <v>70000</v>
      </c>
      <c r="T6891" s="11" t="str">
        <f t="shared" si="3"/>
        <v/>
      </c>
      <c r="U6891" s="7" t="s">
        <v>1594</v>
      </c>
      <c r="V6891" s="12" t="str">
        <f t="shared" si="4"/>
        <v>Gearbox Software</v>
      </c>
      <c r="W6891" s="7" t="s">
        <v>34</v>
      </c>
    </row>
    <row r="6892">
      <c r="A6892" s="7" t="s">
        <v>6083</v>
      </c>
      <c r="B6892" s="8" t="s">
        <v>92</v>
      </c>
      <c r="C6892" s="9">
        <v>2012.0</v>
      </c>
      <c r="D6892" s="7" t="s">
        <v>67</v>
      </c>
      <c r="E6892" s="7" t="s">
        <v>300</v>
      </c>
      <c r="F6892" s="7">
        <v>0.0</v>
      </c>
      <c r="G6892" s="7">
        <v>0.0</v>
      </c>
      <c r="H6892" s="7">
        <v>0.07</v>
      </c>
      <c r="I6892" s="7">
        <v>0.0</v>
      </c>
      <c r="J6892" s="7">
        <v>0.07</v>
      </c>
      <c r="K6892" s="10">
        <f t="shared" ref="K6892:O6892" si="6893">F6892*1000000</f>
        <v>0</v>
      </c>
      <c r="L6892" s="10">
        <f t="shared" si="6893"/>
        <v>0</v>
      </c>
      <c r="M6892" s="10">
        <f t="shared" si="6893"/>
        <v>70000</v>
      </c>
      <c r="N6892" s="10">
        <f t="shared" si="6893"/>
        <v>0</v>
      </c>
      <c r="O6892" s="10">
        <f t="shared" si="6893"/>
        <v>70000</v>
      </c>
      <c r="T6892" s="11" t="str">
        <f t="shared" si="3"/>
        <v/>
      </c>
      <c r="V6892" s="12" t="str">
        <f t="shared" si="4"/>
        <v>Namco Bandai Games</v>
      </c>
    </row>
    <row r="6893">
      <c r="A6893" s="7" t="s">
        <v>4948</v>
      </c>
      <c r="B6893" s="8" t="s">
        <v>78</v>
      </c>
      <c r="C6893" s="9">
        <v>2012.0</v>
      </c>
      <c r="D6893" s="7" t="s">
        <v>67</v>
      </c>
      <c r="E6893" s="7" t="s">
        <v>300</v>
      </c>
      <c r="F6893" s="7">
        <v>0.0</v>
      </c>
      <c r="G6893" s="7">
        <v>0.06</v>
      </c>
      <c r="H6893" s="7">
        <v>0.0</v>
      </c>
      <c r="I6893" s="7">
        <v>0.01</v>
      </c>
      <c r="J6893" s="7">
        <v>0.07</v>
      </c>
      <c r="K6893" s="10">
        <f t="shared" ref="K6893:O6893" si="6894">F6893*1000000</f>
        <v>0</v>
      </c>
      <c r="L6893" s="10">
        <f t="shared" si="6894"/>
        <v>60000</v>
      </c>
      <c r="M6893" s="10">
        <f t="shared" si="6894"/>
        <v>0</v>
      </c>
      <c r="N6893" s="10">
        <f t="shared" si="6894"/>
        <v>10000</v>
      </c>
      <c r="O6893" s="10">
        <f t="shared" si="6894"/>
        <v>70000</v>
      </c>
      <c r="T6893" s="11" t="str">
        <f t="shared" si="3"/>
        <v/>
      </c>
      <c r="V6893" s="12" t="str">
        <f t="shared" si="4"/>
        <v>Namco Bandai Games</v>
      </c>
    </row>
    <row r="6894">
      <c r="A6894" s="7" t="s">
        <v>3967</v>
      </c>
      <c r="B6894" s="8" t="s">
        <v>78</v>
      </c>
      <c r="C6894" s="9">
        <v>2012.0</v>
      </c>
      <c r="D6894" s="7" t="s">
        <v>49</v>
      </c>
      <c r="E6894" s="7" t="s">
        <v>1858</v>
      </c>
      <c r="F6894" s="7">
        <v>0.0</v>
      </c>
      <c r="G6894" s="7">
        <v>0.06</v>
      </c>
      <c r="H6894" s="7">
        <v>0.0</v>
      </c>
      <c r="I6894" s="7">
        <v>0.01</v>
      </c>
      <c r="J6894" s="7">
        <v>0.06</v>
      </c>
      <c r="K6894" s="10">
        <f t="shared" ref="K6894:O6894" si="6895">F6894*1000000</f>
        <v>0</v>
      </c>
      <c r="L6894" s="10">
        <f t="shared" si="6895"/>
        <v>60000</v>
      </c>
      <c r="M6894" s="10">
        <f t="shared" si="6895"/>
        <v>0</v>
      </c>
      <c r="N6894" s="10">
        <f t="shared" si="6895"/>
        <v>10000</v>
      </c>
      <c r="O6894" s="10">
        <f t="shared" si="6895"/>
        <v>60000</v>
      </c>
      <c r="P6894" s="7">
        <v>83.0</v>
      </c>
      <c r="Q6894" s="7">
        <v>30.0</v>
      </c>
      <c r="R6894" s="7">
        <v>8.0</v>
      </c>
      <c r="S6894" s="7">
        <v>1473.0</v>
      </c>
      <c r="T6894" s="11">
        <f t="shared" si="3"/>
        <v>80.05988024</v>
      </c>
      <c r="U6894" s="7" t="s">
        <v>3968</v>
      </c>
      <c r="V6894" s="12" t="str">
        <f t="shared" si="4"/>
        <v>Remedy Entertainment</v>
      </c>
      <c r="W6894" s="7" t="s">
        <v>64</v>
      </c>
    </row>
    <row r="6895">
      <c r="A6895" s="7" t="s">
        <v>6084</v>
      </c>
      <c r="B6895" s="8" t="s">
        <v>4908</v>
      </c>
      <c r="C6895" s="9">
        <v>2012.0</v>
      </c>
      <c r="D6895" s="7" t="s">
        <v>49</v>
      </c>
      <c r="E6895" s="7" t="s">
        <v>3475</v>
      </c>
      <c r="F6895" s="7">
        <v>0.0</v>
      </c>
      <c r="G6895" s="7">
        <v>0.0</v>
      </c>
      <c r="H6895" s="7">
        <v>0.06</v>
      </c>
      <c r="I6895" s="7">
        <v>0.0</v>
      </c>
      <c r="J6895" s="7">
        <v>0.06</v>
      </c>
      <c r="K6895" s="10">
        <f t="shared" ref="K6895:O6895" si="6896">F6895*1000000</f>
        <v>0</v>
      </c>
      <c r="L6895" s="10">
        <f t="shared" si="6896"/>
        <v>0</v>
      </c>
      <c r="M6895" s="10">
        <f t="shared" si="6896"/>
        <v>60000</v>
      </c>
      <c r="N6895" s="10">
        <f t="shared" si="6896"/>
        <v>0</v>
      </c>
      <c r="O6895" s="10">
        <f t="shared" si="6896"/>
        <v>60000</v>
      </c>
      <c r="T6895" s="11" t="str">
        <f t="shared" si="3"/>
        <v/>
      </c>
      <c r="U6895" s="7" t="s">
        <v>793</v>
      </c>
      <c r="V6895" s="12" t="str">
        <f t="shared" si="4"/>
        <v>Koei</v>
      </c>
    </row>
    <row r="6896">
      <c r="A6896" s="7" t="s">
        <v>5938</v>
      </c>
      <c r="B6896" s="8" t="s">
        <v>30</v>
      </c>
      <c r="C6896" s="9">
        <v>2012.0</v>
      </c>
      <c r="D6896" s="7" t="s">
        <v>112</v>
      </c>
      <c r="E6896" s="7" t="s">
        <v>287</v>
      </c>
      <c r="F6896" s="7">
        <v>0.03</v>
      </c>
      <c r="G6896" s="7">
        <v>0.01</v>
      </c>
      <c r="H6896" s="7">
        <v>0.02</v>
      </c>
      <c r="I6896" s="7">
        <v>0.0</v>
      </c>
      <c r="J6896" s="7">
        <v>0.06</v>
      </c>
      <c r="K6896" s="10">
        <f t="shared" ref="K6896:O6896" si="6897">F6896*1000000</f>
        <v>30000</v>
      </c>
      <c r="L6896" s="10">
        <f t="shared" si="6897"/>
        <v>10000</v>
      </c>
      <c r="M6896" s="10">
        <f t="shared" si="6897"/>
        <v>20000</v>
      </c>
      <c r="N6896" s="10">
        <f t="shared" si="6897"/>
        <v>0</v>
      </c>
      <c r="O6896" s="10">
        <f t="shared" si="6897"/>
        <v>60000</v>
      </c>
      <c r="P6896" s="7">
        <v>55.0</v>
      </c>
      <c r="Q6896" s="7">
        <v>18.0</v>
      </c>
      <c r="R6896" s="7">
        <v>7.1</v>
      </c>
      <c r="S6896" s="7">
        <v>20.0</v>
      </c>
      <c r="T6896" s="11">
        <f t="shared" si="3"/>
        <v>63.42105263</v>
      </c>
      <c r="U6896" s="7" t="s">
        <v>793</v>
      </c>
      <c r="V6896" s="12" t="str">
        <f t="shared" si="4"/>
        <v>Koei</v>
      </c>
      <c r="W6896" s="7" t="s">
        <v>34</v>
      </c>
    </row>
    <row r="6897">
      <c r="A6897" s="7" t="s">
        <v>3524</v>
      </c>
      <c r="B6897" s="8" t="s">
        <v>47</v>
      </c>
      <c r="C6897" s="9">
        <v>2012.0</v>
      </c>
      <c r="D6897" s="7" t="s">
        <v>54</v>
      </c>
      <c r="E6897" s="7" t="s">
        <v>852</v>
      </c>
      <c r="F6897" s="7">
        <v>0.01</v>
      </c>
      <c r="G6897" s="7">
        <v>0.02</v>
      </c>
      <c r="H6897" s="7">
        <v>0.02</v>
      </c>
      <c r="I6897" s="7">
        <v>0.01</v>
      </c>
      <c r="J6897" s="7">
        <v>0.06</v>
      </c>
      <c r="K6897" s="10">
        <f t="shared" ref="K6897:O6897" si="6898">F6897*1000000</f>
        <v>10000</v>
      </c>
      <c r="L6897" s="10">
        <f t="shared" si="6898"/>
        <v>20000</v>
      </c>
      <c r="M6897" s="10">
        <f t="shared" si="6898"/>
        <v>20000</v>
      </c>
      <c r="N6897" s="10">
        <f t="shared" si="6898"/>
        <v>10000</v>
      </c>
      <c r="O6897" s="10">
        <f t="shared" si="6898"/>
        <v>60000</v>
      </c>
      <c r="P6897" s="7">
        <v>83.0</v>
      </c>
      <c r="Q6897" s="7">
        <v>8.0</v>
      </c>
      <c r="R6897" s="7">
        <v>8.7</v>
      </c>
      <c r="S6897" s="7">
        <v>51.0</v>
      </c>
      <c r="T6897" s="11">
        <f t="shared" si="3"/>
        <v>86.45762712</v>
      </c>
      <c r="U6897" s="7" t="s">
        <v>6085</v>
      </c>
      <c r="V6897" s="12" t="str">
        <f t="shared" si="4"/>
        <v>Nitro+</v>
      </c>
      <c r="W6897" s="7" t="s">
        <v>34</v>
      </c>
    </row>
    <row r="6898">
      <c r="A6898" s="7" t="s">
        <v>6086</v>
      </c>
      <c r="B6898" s="8" t="s">
        <v>4962</v>
      </c>
      <c r="C6898" s="9">
        <v>2012.0</v>
      </c>
      <c r="D6898" s="7" t="s">
        <v>49</v>
      </c>
      <c r="E6898" s="7" t="s">
        <v>168</v>
      </c>
      <c r="F6898" s="7">
        <v>0.0</v>
      </c>
      <c r="G6898" s="7">
        <v>0.0</v>
      </c>
      <c r="H6898" s="7">
        <v>0.06</v>
      </c>
      <c r="I6898" s="7">
        <v>0.0</v>
      </c>
      <c r="J6898" s="7">
        <v>0.06</v>
      </c>
      <c r="K6898" s="10">
        <f t="shared" ref="K6898:O6898" si="6899">F6898*1000000</f>
        <v>0</v>
      </c>
      <c r="L6898" s="10">
        <f t="shared" si="6899"/>
        <v>0</v>
      </c>
      <c r="M6898" s="10">
        <f t="shared" si="6899"/>
        <v>60000</v>
      </c>
      <c r="N6898" s="10">
        <f t="shared" si="6899"/>
        <v>0</v>
      </c>
      <c r="O6898" s="10">
        <f t="shared" si="6899"/>
        <v>60000</v>
      </c>
      <c r="P6898" s="7">
        <v>68.0</v>
      </c>
      <c r="Q6898" s="7">
        <v>36.0</v>
      </c>
      <c r="R6898" s="7">
        <v>7.9</v>
      </c>
      <c r="S6898" s="7">
        <v>31.0</v>
      </c>
      <c r="T6898" s="11">
        <f t="shared" si="3"/>
        <v>73.08955224</v>
      </c>
      <c r="U6898" s="7" t="s">
        <v>6087</v>
      </c>
      <c r="V6898" s="12" t="str">
        <f t="shared" si="4"/>
        <v>Sandlot</v>
      </c>
      <c r="W6898" s="7" t="s">
        <v>64</v>
      </c>
    </row>
    <row r="6899">
      <c r="A6899" s="7" t="s">
        <v>6088</v>
      </c>
      <c r="B6899" s="8" t="s">
        <v>25</v>
      </c>
      <c r="C6899" s="9">
        <v>2012.0</v>
      </c>
      <c r="D6899" s="7" t="s">
        <v>41</v>
      </c>
      <c r="E6899" s="7" t="s">
        <v>103</v>
      </c>
      <c r="F6899" s="7">
        <v>0.0</v>
      </c>
      <c r="G6899" s="7">
        <v>0.06</v>
      </c>
      <c r="H6899" s="7">
        <v>0.0</v>
      </c>
      <c r="I6899" s="7">
        <v>0.01</v>
      </c>
      <c r="J6899" s="7">
        <v>0.06</v>
      </c>
      <c r="K6899" s="10">
        <f t="shared" ref="K6899:O6899" si="6900">F6899*1000000</f>
        <v>0</v>
      </c>
      <c r="L6899" s="10">
        <f t="shared" si="6900"/>
        <v>60000</v>
      </c>
      <c r="M6899" s="10">
        <f t="shared" si="6900"/>
        <v>0</v>
      </c>
      <c r="N6899" s="10">
        <f t="shared" si="6900"/>
        <v>10000</v>
      </c>
      <c r="O6899" s="10">
        <f t="shared" si="6900"/>
        <v>60000</v>
      </c>
      <c r="T6899" s="11" t="str">
        <f t="shared" si="3"/>
        <v/>
      </c>
      <c r="U6899" s="7" t="s">
        <v>637</v>
      </c>
      <c r="V6899" s="12" t="str">
        <f t="shared" si="4"/>
        <v>Zoe Mode</v>
      </c>
      <c r="W6899" s="7" t="s">
        <v>52</v>
      </c>
    </row>
    <row r="6900">
      <c r="A6900" s="7" t="s">
        <v>6089</v>
      </c>
      <c r="B6900" s="8" t="s">
        <v>47</v>
      </c>
      <c r="C6900" s="9">
        <v>2012.0</v>
      </c>
      <c r="D6900" s="7" t="s">
        <v>49</v>
      </c>
      <c r="E6900" s="7" t="s">
        <v>46</v>
      </c>
      <c r="F6900" s="7">
        <v>0.0</v>
      </c>
      <c r="G6900" s="7">
        <v>0.0</v>
      </c>
      <c r="H6900" s="7">
        <v>0.06</v>
      </c>
      <c r="I6900" s="7">
        <v>0.0</v>
      </c>
      <c r="J6900" s="7">
        <v>0.06</v>
      </c>
      <c r="K6900" s="10">
        <f t="shared" ref="K6900:O6900" si="6901">F6900*1000000</f>
        <v>0</v>
      </c>
      <c r="L6900" s="10">
        <f t="shared" si="6901"/>
        <v>0</v>
      </c>
      <c r="M6900" s="10">
        <f t="shared" si="6901"/>
        <v>60000</v>
      </c>
      <c r="N6900" s="10">
        <f t="shared" si="6901"/>
        <v>0</v>
      </c>
      <c r="O6900" s="10">
        <f t="shared" si="6901"/>
        <v>60000</v>
      </c>
      <c r="T6900" s="11" t="str">
        <f t="shared" si="3"/>
        <v/>
      </c>
      <c r="V6900" s="12" t="str">
        <f t="shared" si="4"/>
        <v>Sega</v>
      </c>
    </row>
    <row r="6901">
      <c r="A6901" s="7" t="s">
        <v>6090</v>
      </c>
      <c r="B6901" s="8" t="s">
        <v>92</v>
      </c>
      <c r="C6901" s="9">
        <v>2012.0</v>
      </c>
      <c r="D6901" s="7" t="s">
        <v>49</v>
      </c>
      <c r="E6901" s="7" t="s">
        <v>300</v>
      </c>
      <c r="F6901" s="7">
        <v>0.0</v>
      </c>
      <c r="G6901" s="7">
        <v>0.0</v>
      </c>
      <c r="H6901" s="7">
        <v>0.06</v>
      </c>
      <c r="I6901" s="7">
        <v>0.0</v>
      </c>
      <c r="J6901" s="7">
        <v>0.06</v>
      </c>
      <c r="K6901" s="10">
        <f t="shared" ref="K6901:O6901" si="6902">F6901*1000000</f>
        <v>0</v>
      </c>
      <c r="L6901" s="10">
        <f t="shared" si="6902"/>
        <v>0</v>
      </c>
      <c r="M6901" s="10">
        <f t="shared" si="6902"/>
        <v>60000</v>
      </c>
      <c r="N6901" s="10">
        <f t="shared" si="6902"/>
        <v>0</v>
      </c>
      <c r="O6901" s="10">
        <f t="shared" si="6902"/>
        <v>60000</v>
      </c>
      <c r="T6901" s="11" t="str">
        <f t="shared" si="3"/>
        <v/>
      </c>
      <c r="V6901" s="12" t="str">
        <f t="shared" si="4"/>
        <v>Namco Bandai Games</v>
      </c>
    </row>
    <row r="6902">
      <c r="A6902" s="7" t="s">
        <v>6091</v>
      </c>
      <c r="B6902" s="8" t="s">
        <v>4908</v>
      </c>
      <c r="C6902" s="9">
        <v>2012.0</v>
      </c>
      <c r="D6902" s="7" t="s">
        <v>112</v>
      </c>
      <c r="E6902" s="7" t="s">
        <v>85</v>
      </c>
      <c r="F6902" s="7">
        <v>0.06</v>
      </c>
      <c r="G6902" s="7">
        <v>0.0</v>
      </c>
      <c r="H6902" s="7">
        <v>0.0</v>
      </c>
      <c r="I6902" s="7">
        <v>0.0</v>
      </c>
      <c r="J6902" s="7">
        <v>0.06</v>
      </c>
      <c r="K6902" s="10">
        <f t="shared" ref="K6902:O6902" si="6903">F6902*1000000</f>
        <v>60000</v>
      </c>
      <c r="L6902" s="10">
        <f t="shared" si="6903"/>
        <v>0</v>
      </c>
      <c r="M6902" s="10">
        <f t="shared" si="6903"/>
        <v>0</v>
      </c>
      <c r="N6902" s="10">
        <f t="shared" si="6903"/>
        <v>0</v>
      </c>
      <c r="O6902" s="10">
        <f t="shared" si="6903"/>
        <v>60000</v>
      </c>
      <c r="T6902" s="11" t="str">
        <f t="shared" si="3"/>
        <v/>
      </c>
      <c r="V6902" s="12" t="str">
        <f t="shared" si="4"/>
        <v>Take-Two Interactive</v>
      </c>
    </row>
    <row r="6903">
      <c r="A6903" s="7" t="s">
        <v>6092</v>
      </c>
      <c r="B6903" s="8" t="s">
        <v>4908</v>
      </c>
      <c r="C6903" s="9">
        <v>2012.0</v>
      </c>
      <c r="D6903" s="7" t="s">
        <v>49</v>
      </c>
      <c r="E6903" s="7" t="s">
        <v>300</v>
      </c>
      <c r="F6903" s="7">
        <v>0.0</v>
      </c>
      <c r="G6903" s="7">
        <v>0.0</v>
      </c>
      <c r="H6903" s="7">
        <v>0.06</v>
      </c>
      <c r="I6903" s="7">
        <v>0.0</v>
      </c>
      <c r="J6903" s="7">
        <v>0.06</v>
      </c>
      <c r="K6903" s="10">
        <f t="shared" ref="K6903:O6903" si="6904">F6903*1000000</f>
        <v>0</v>
      </c>
      <c r="L6903" s="10">
        <f t="shared" si="6904"/>
        <v>0</v>
      </c>
      <c r="M6903" s="10">
        <f t="shared" si="6904"/>
        <v>60000</v>
      </c>
      <c r="N6903" s="10">
        <f t="shared" si="6904"/>
        <v>0</v>
      </c>
      <c r="O6903" s="10">
        <f t="shared" si="6904"/>
        <v>60000</v>
      </c>
      <c r="T6903" s="11" t="str">
        <f t="shared" si="3"/>
        <v/>
      </c>
      <c r="V6903" s="12" t="str">
        <f t="shared" si="4"/>
        <v>Namco Bandai Games</v>
      </c>
    </row>
    <row r="6904">
      <c r="A6904" s="7" t="s">
        <v>6064</v>
      </c>
      <c r="B6904" s="8" t="s">
        <v>92</v>
      </c>
      <c r="C6904" s="9">
        <v>2012.0</v>
      </c>
      <c r="D6904" s="7" t="s">
        <v>96</v>
      </c>
      <c r="E6904" s="7" t="s">
        <v>300</v>
      </c>
      <c r="F6904" s="7">
        <v>0.0</v>
      </c>
      <c r="G6904" s="7">
        <v>0.0</v>
      </c>
      <c r="H6904" s="7">
        <v>0.06</v>
      </c>
      <c r="I6904" s="7">
        <v>0.0</v>
      </c>
      <c r="J6904" s="7">
        <v>0.06</v>
      </c>
      <c r="K6904" s="10">
        <f t="shared" ref="K6904:O6904" si="6905">F6904*1000000</f>
        <v>0</v>
      </c>
      <c r="L6904" s="10">
        <f t="shared" si="6905"/>
        <v>0</v>
      </c>
      <c r="M6904" s="10">
        <f t="shared" si="6905"/>
        <v>60000</v>
      </c>
      <c r="N6904" s="10">
        <f t="shared" si="6905"/>
        <v>0</v>
      </c>
      <c r="O6904" s="10">
        <f t="shared" si="6905"/>
        <v>60000</v>
      </c>
      <c r="T6904" s="11" t="str">
        <f t="shared" si="3"/>
        <v/>
      </c>
      <c r="V6904" s="12" t="str">
        <f t="shared" si="4"/>
        <v>Namco Bandai Games</v>
      </c>
    </row>
    <row r="6905">
      <c r="A6905" s="7" t="s">
        <v>5452</v>
      </c>
      <c r="B6905" s="8" t="s">
        <v>92</v>
      </c>
      <c r="C6905" s="9">
        <v>2012.0</v>
      </c>
      <c r="D6905" s="7" t="s">
        <v>49</v>
      </c>
      <c r="E6905" s="7" t="s">
        <v>2446</v>
      </c>
      <c r="F6905" s="7">
        <v>0.0</v>
      </c>
      <c r="G6905" s="7">
        <v>0.0</v>
      </c>
      <c r="H6905" s="7">
        <v>0.06</v>
      </c>
      <c r="I6905" s="7">
        <v>0.0</v>
      </c>
      <c r="J6905" s="7">
        <v>0.06</v>
      </c>
      <c r="K6905" s="10">
        <f t="shared" ref="K6905:O6905" si="6906">F6905*1000000</f>
        <v>0</v>
      </c>
      <c r="L6905" s="10">
        <f t="shared" si="6906"/>
        <v>0</v>
      </c>
      <c r="M6905" s="10">
        <f t="shared" si="6906"/>
        <v>60000</v>
      </c>
      <c r="N6905" s="10">
        <f t="shared" si="6906"/>
        <v>0</v>
      </c>
      <c r="O6905" s="10">
        <f t="shared" si="6906"/>
        <v>60000</v>
      </c>
      <c r="T6905" s="11" t="str">
        <f t="shared" si="3"/>
        <v/>
      </c>
      <c r="V6905" s="12" t="str">
        <f t="shared" si="4"/>
        <v>5pb</v>
      </c>
    </row>
    <row r="6906">
      <c r="A6906" s="7" t="s">
        <v>6051</v>
      </c>
      <c r="B6906" s="8" t="s">
        <v>92</v>
      </c>
      <c r="C6906" s="9">
        <v>2012.0</v>
      </c>
      <c r="D6906" s="7" t="s">
        <v>49</v>
      </c>
      <c r="E6906" s="7" t="s">
        <v>300</v>
      </c>
      <c r="F6906" s="7">
        <v>0.0</v>
      </c>
      <c r="G6906" s="7">
        <v>0.0</v>
      </c>
      <c r="H6906" s="7">
        <v>0.06</v>
      </c>
      <c r="I6906" s="7">
        <v>0.0</v>
      </c>
      <c r="J6906" s="7">
        <v>0.06</v>
      </c>
      <c r="K6906" s="10">
        <f t="shared" ref="K6906:O6906" si="6907">F6906*1000000</f>
        <v>0</v>
      </c>
      <c r="L6906" s="10">
        <f t="shared" si="6907"/>
        <v>0</v>
      </c>
      <c r="M6906" s="10">
        <f t="shared" si="6907"/>
        <v>60000</v>
      </c>
      <c r="N6906" s="10">
        <f t="shared" si="6907"/>
        <v>0</v>
      </c>
      <c r="O6906" s="10">
        <f t="shared" si="6907"/>
        <v>60000</v>
      </c>
      <c r="T6906" s="11" t="str">
        <f t="shared" si="3"/>
        <v/>
      </c>
      <c r="V6906" s="12" t="str">
        <f t="shared" si="4"/>
        <v>Namco Bandai Games</v>
      </c>
    </row>
    <row r="6907">
      <c r="A6907" s="7" t="s">
        <v>6081</v>
      </c>
      <c r="B6907" s="8" t="s">
        <v>30</v>
      </c>
      <c r="C6907" s="9">
        <v>2012.0</v>
      </c>
      <c r="D6907" s="7" t="s">
        <v>31</v>
      </c>
      <c r="E6907" s="7" t="s">
        <v>300</v>
      </c>
      <c r="F6907" s="7">
        <v>0.03</v>
      </c>
      <c r="G6907" s="7">
        <v>0.02</v>
      </c>
      <c r="H6907" s="7">
        <v>0.0</v>
      </c>
      <c r="I6907" s="7">
        <v>0.01</v>
      </c>
      <c r="J6907" s="7">
        <v>0.06</v>
      </c>
      <c r="K6907" s="10">
        <f t="shared" ref="K6907:O6907" si="6908">F6907*1000000</f>
        <v>30000</v>
      </c>
      <c r="L6907" s="10">
        <f t="shared" si="6908"/>
        <v>20000</v>
      </c>
      <c r="M6907" s="10">
        <f t="shared" si="6908"/>
        <v>0</v>
      </c>
      <c r="N6907" s="10">
        <f t="shared" si="6908"/>
        <v>10000</v>
      </c>
      <c r="O6907" s="10">
        <f t="shared" si="6908"/>
        <v>60000</v>
      </c>
      <c r="P6907" s="7">
        <v>53.0</v>
      </c>
      <c r="Q6907" s="7">
        <v>51.0</v>
      </c>
      <c r="R6907" s="7">
        <v>6.5</v>
      </c>
      <c r="S6907" s="7">
        <v>72.0</v>
      </c>
      <c r="T6907" s="11">
        <f t="shared" si="3"/>
        <v>60.02439024</v>
      </c>
      <c r="U6907" s="7" t="s">
        <v>491</v>
      </c>
      <c r="V6907" s="12" t="str">
        <f t="shared" si="4"/>
        <v>Saber Interactive</v>
      </c>
      <c r="W6907" s="7" t="s">
        <v>34</v>
      </c>
    </row>
    <row r="6908">
      <c r="A6908" s="7" t="s">
        <v>6093</v>
      </c>
      <c r="B6908" s="8" t="s">
        <v>92</v>
      </c>
      <c r="C6908" s="9">
        <v>2012.0</v>
      </c>
      <c r="D6908" s="7" t="s">
        <v>67</v>
      </c>
      <c r="E6908" s="7" t="s">
        <v>300</v>
      </c>
      <c r="F6908" s="7">
        <v>0.0</v>
      </c>
      <c r="G6908" s="7">
        <v>0.0</v>
      </c>
      <c r="H6908" s="7">
        <v>0.06</v>
      </c>
      <c r="I6908" s="7">
        <v>0.0</v>
      </c>
      <c r="J6908" s="7">
        <v>0.06</v>
      </c>
      <c r="K6908" s="10">
        <f t="shared" ref="K6908:O6908" si="6909">F6908*1000000</f>
        <v>0</v>
      </c>
      <c r="L6908" s="10">
        <f t="shared" si="6909"/>
        <v>0</v>
      </c>
      <c r="M6908" s="10">
        <f t="shared" si="6909"/>
        <v>60000</v>
      </c>
      <c r="N6908" s="10">
        <f t="shared" si="6909"/>
        <v>0</v>
      </c>
      <c r="O6908" s="10">
        <f t="shared" si="6909"/>
        <v>60000</v>
      </c>
      <c r="T6908" s="11" t="str">
        <f t="shared" si="3"/>
        <v/>
      </c>
      <c r="V6908" s="12" t="str">
        <f t="shared" si="4"/>
        <v>Namco Bandai Games</v>
      </c>
    </row>
    <row r="6909">
      <c r="A6909" s="7" t="s">
        <v>6094</v>
      </c>
      <c r="B6909" s="8" t="s">
        <v>30</v>
      </c>
      <c r="C6909" s="9">
        <v>2012.0</v>
      </c>
      <c r="D6909" s="7" t="s">
        <v>49</v>
      </c>
      <c r="E6909" s="7" t="s">
        <v>103</v>
      </c>
      <c r="F6909" s="7">
        <v>0.03</v>
      </c>
      <c r="G6909" s="7">
        <v>0.02</v>
      </c>
      <c r="H6909" s="7">
        <v>0.0</v>
      </c>
      <c r="I6909" s="7">
        <v>0.0</v>
      </c>
      <c r="J6909" s="7">
        <v>0.06</v>
      </c>
      <c r="K6909" s="10">
        <f t="shared" ref="K6909:O6909" si="6910">F6909*1000000</f>
        <v>30000</v>
      </c>
      <c r="L6909" s="10">
        <f t="shared" si="6910"/>
        <v>20000</v>
      </c>
      <c r="M6909" s="10">
        <f t="shared" si="6910"/>
        <v>0</v>
      </c>
      <c r="N6909" s="10">
        <f t="shared" si="6910"/>
        <v>0</v>
      </c>
      <c r="O6909" s="10">
        <f t="shared" si="6910"/>
        <v>60000</v>
      </c>
      <c r="P6909" s="7">
        <v>54.0</v>
      </c>
      <c r="Q6909" s="7">
        <v>8.0</v>
      </c>
      <c r="R6909" s="7">
        <v>3.5</v>
      </c>
      <c r="S6909" s="7">
        <v>16.0</v>
      </c>
      <c r="T6909" s="11">
        <f t="shared" si="3"/>
        <v>41.33333333</v>
      </c>
      <c r="U6909" s="7" t="s">
        <v>103</v>
      </c>
      <c r="V6909" s="12" t="str">
        <f t="shared" si="4"/>
        <v>505 Games</v>
      </c>
      <c r="W6909" s="7" t="s">
        <v>64</v>
      </c>
    </row>
    <row r="6910">
      <c r="A6910" s="7" t="s">
        <v>5986</v>
      </c>
      <c r="B6910" s="8" t="s">
        <v>4962</v>
      </c>
      <c r="C6910" s="9">
        <v>2012.0</v>
      </c>
      <c r="D6910" s="7" t="s">
        <v>26</v>
      </c>
      <c r="E6910" s="7" t="s">
        <v>100</v>
      </c>
      <c r="F6910" s="7">
        <v>0.0</v>
      </c>
      <c r="G6910" s="7">
        <v>0.0</v>
      </c>
      <c r="H6910" s="7">
        <v>0.06</v>
      </c>
      <c r="I6910" s="7">
        <v>0.0</v>
      </c>
      <c r="J6910" s="7">
        <v>0.06</v>
      </c>
      <c r="K6910" s="10">
        <f t="shared" ref="K6910:O6910" si="6911">F6910*1000000</f>
        <v>0</v>
      </c>
      <c r="L6910" s="10">
        <f t="shared" si="6911"/>
        <v>0</v>
      </c>
      <c r="M6910" s="10">
        <f t="shared" si="6911"/>
        <v>60000</v>
      </c>
      <c r="N6910" s="10">
        <f t="shared" si="6911"/>
        <v>0</v>
      </c>
      <c r="O6910" s="10">
        <f t="shared" si="6911"/>
        <v>60000</v>
      </c>
      <c r="T6910" s="11" t="str">
        <f t="shared" si="3"/>
        <v/>
      </c>
      <c r="V6910" s="12" t="str">
        <f t="shared" si="4"/>
        <v>Konami Digital Entertainment</v>
      </c>
    </row>
    <row r="6911">
      <c r="A6911" s="7" t="s">
        <v>6095</v>
      </c>
      <c r="B6911" s="8" t="s">
        <v>92</v>
      </c>
      <c r="C6911" s="9">
        <v>2012.0</v>
      </c>
      <c r="D6911" s="7" t="s">
        <v>49</v>
      </c>
      <c r="E6911" s="7" t="s">
        <v>1217</v>
      </c>
      <c r="F6911" s="7">
        <v>0.0</v>
      </c>
      <c r="G6911" s="7">
        <v>0.0</v>
      </c>
      <c r="H6911" s="7">
        <v>0.06</v>
      </c>
      <c r="I6911" s="7">
        <v>0.0</v>
      </c>
      <c r="J6911" s="7">
        <v>0.06</v>
      </c>
      <c r="K6911" s="10">
        <f t="shared" ref="K6911:O6911" si="6912">F6911*1000000</f>
        <v>0</v>
      </c>
      <c r="L6911" s="10">
        <f t="shared" si="6912"/>
        <v>0</v>
      </c>
      <c r="M6911" s="10">
        <f t="shared" si="6912"/>
        <v>60000</v>
      </c>
      <c r="N6911" s="10">
        <f t="shared" si="6912"/>
        <v>0</v>
      </c>
      <c r="O6911" s="10">
        <f t="shared" si="6912"/>
        <v>60000</v>
      </c>
      <c r="T6911" s="11" t="str">
        <f t="shared" si="3"/>
        <v/>
      </c>
      <c r="V6911" s="12" t="str">
        <f t="shared" si="4"/>
        <v>Idea Factory</v>
      </c>
    </row>
    <row r="6912">
      <c r="A6912" s="7" t="s">
        <v>6096</v>
      </c>
      <c r="B6912" s="8" t="s">
        <v>4962</v>
      </c>
      <c r="C6912" s="9">
        <v>2012.0</v>
      </c>
      <c r="D6912" s="7" t="s">
        <v>75</v>
      </c>
      <c r="E6912" s="7" t="s">
        <v>69</v>
      </c>
      <c r="F6912" s="7">
        <v>0.0</v>
      </c>
      <c r="G6912" s="7">
        <v>0.04</v>
      </c>
      <c r="H6912" s="7">
        <v>0.0</v>
      </c>
      <c r="I6912" s="7">
        <v>0.01</v>
      </c>
      <c r="J6912" s="7">
        <v>0.06</v>
      </c>
      <c r="K6912" s="10">
        <f t="shared" ref="K6912:O6912" si="6913">F6912*1000000</f>
        <v>0</v>
      </c>
      <c r="L6912" s="10">
        <f t="shared" si="6913"/>
        <v>40000</v>
      </c>
      <c r="M6912" s="10">
        <f t="shared" si="6913"/>
        <v>0</v>
      </c>
      <c r="N6912" s="10">
        <f t="shared" si="6913"/>
        <v>10000</v>
      </c>
      <c r="O6912" s="10">
        <f t="shared" si="6913"/>
        <v>60000</v>
      </c>
      <c r="P6912" s="7">
        <v>78.0</v>
      </c>
      <c r="Q6912" s="7">
        <v>39.0</v>
      </c>
      <c r="R6912" s="7">
        <v>6.8</v>
      </c>
      <c r="S6912" s="7">
        <v>123.0</v>
      </c>
      <c r="T6912" s="11">
        <f t="shared" si="3"/>
        <v>70.40740741</v>
      </c>
      <c r="U6912" s="7" t="s">
        <v>1538</v>
      </c>
      <c r="V6912" s="12" t="str">
        <f t="shared" si="4"/>
        <v>Evolution Studios</v>
      </c>
      <c r="W6912" s="7" t="s">
        <v>28</v>
      </c>
    </row>
    <row r="6913">
      <c r="A6913" s="7" t="s">
        <v>6097</v>
      </c>
      <c r="B6913" s="8" t="s">
        <v>4908</v>
      </c>
      <c r="C6913" s="9">
        <v>2012.0</v>
      </c>
      <c r="D6913" s="7" t="s">
        <v>67</v>
      </c>
      <c r="E6913" s="7" t="s">
        <v>59</v>
      </c>
      <c r="F6913" s="7">
        <v>0.0</v>
      </c>
      <c r="G6913" s="7">
        <v>0.0</v>
      </c>
      <c r="H6913" s="7">
        <v>0.06</v>
      </c>
      <c r="I6913" s="7">
        <v>0.0</v>
      </c>
      <c r="J6913" s="7">
        <v>0.06</v>
      </c>
      <c r="K6913" s="10">
        <f t="shared" ref="K6913:O6913" si="6914">F6913*1000000</f>
        <v>0</v>
      </c>
      <c r="L6913" s="10">
        <f t="shared" si="6914"/>
        <v>0</v>
      </c>
      <c r="M6913" s="10">
        <f t="shared" si="6914"/>
        <v>60000</v>
      </c>
      <c r="N6913" s="10">
        <f t="shared" si="6914"/>
        <v>0</v>
      </c>
      <c r="O6913" s="10">
        <f t="shared" si="6914"/>
        <v>60000</v>
      </c>
      <c r="T6913" s="11" t="str">
        <f t="shared" si="3"/>
        <v/>
      </c>
      <c r="V6913" s="12" t="str">
        <f t="shared" si="4"/>
        <v>Level 5</v>
      </c>
    </row>
    <row r="6914">
      <c r="A6914" s="7" t="s">
        <v>715</v>
      </c>
      <c r="B6914" s="8" t="s">
        <v>4962</v>
      </c>
      <c r="C6914" s="9">
        <v>2012.0</v>
      </c>
      <c r="D6914" s="7" t="s">
        <v>54</v>
      </c>
      <c r="E6914" s="7" t="s">
        <v>716</v>
      </c>
      <c r="F6914" s="7">
        <v>0.0</v>
      </c>
      <c r="G6914" s="7">
        <v>0.0</v>
      </c>
      <c r="H6914" s="7">
        <v>0.06</v>
      </c>
      <c r="I6914" s="7">
        <v>0.0</v>
      </c>
      <c r="J6914" s="7">
        <v>0.06</v>
      </c>
      <c r="K6914" s="10">
        <f t="shared" ref="K6914:O6914" si="6915">F6914*1000000</f>
        <v>0</v>
      </c>
      <c r="L6914" s="10">
        <f t="shared" si="6915"/>
        <v>0</v>
      </c>
      <c r="M6914" s="10">
        <f t="shared" si="6915"/>
        <v>60000</v>
      </c>
      <c r="N6914" s="10">
        <f t="shared" si="6915"/>
        <v>0</v>
      </c>
      <c r="O6914" s="10">
        <f t="shared" si="6915"/>
        <v>60000</v>
      </c>
      <c r="T6914" s="11" t="str">
        <f t="shared" si="3"/>
        <v/>
      </c>
      <c r="V6914" s="12" t="str">
        <f t="shared" si="4"/>
        <v>Kadokawa Shoten</v>
      </c>
    </row>
    <row r="6915">
      <c r="A6915" s="7" t="s">
        <v>6098</v>
      </c>
      <c r="B6915" s="8" t="s">
        <v>78</v>
      </c>
      <c r="C6915" s="9">
        <v>2012.0</v>
      </c>
      <c r="D6915" s="7" t="s">
        <v>54</v>
      </c>
      <c r="E6915" s="7" t="s">
        <v>1297</v>
      </c>
      <c r="F6915" s="7">
        <v>0.0</v>
      </c>
      <c r="G6915" s="7">
        <v>0.05</v>
      </c>
      <c r="H6915" s="7">
        <v>0.0</v>
      </c>
      <c r="I6915" s="7">
        <v>0.01</v>
      </c>
      <c r="J6915" s="7">
        <v>0.05</v>
      </c>
      <c r="K6915" s="10">
        <f t="shared" ref="K6915:O6915" si="6916">F6915*1000000</f>
        <v>0</v>
      </c>
      <c r="L6915" s="10">
        <f t="shared" si="6916"/>
        <v>50000</v>
      </c>
      <c r="M6915" s="10">
        <f t="shared" si="6916"/>
        <v>0</v>
      </c>
      <c r="N6915" s="10">
        <f t="shared" si="6916"/>
        <v>10000</v>
      </c>
      <c r="O6915" s="10">
        <f t="shared" si="6916"/>
        <v>50000</v>
      </c>
      <c r="P6915" s="7">
        <v>76.0</v>
      </c>
      <c r="Q6915" s="7">
        <v>9.0</v>
      </c>
      <c r="R6915" s="7">
        <v>6.7</v>
      </c>
      <c r="S6915" s="7">
        <v>15.0</v>
      </c>
      <c r="T6915" s="11">
        <f t="shared" si="3"/>
        <v>70.375</v>
      </c>
      <c r="U6915" s="7" t="s">
        <v>6099</v>
      </c>
      <c r="V6915" s="12" t="str">
        <f t="shared" si="4"/>
        <v>Cranberry Production</v>
      </c>
    </row>
    <row r="6916">
      <c r="A6916" s="7" t="s">
        <v>6100</v>
      </c>
      <c r="B6916" s="8" t="s">
        <v>4908</v>
      </c>
      <c r="C6916" s="9">
        <v>2012.0</v>
      </c>
      <c r="D6916" s="7" t="s">
        <v>49</v>
      </c>
      <c r="E6916" s="7" t="s">
        <v>300</v>
      </c>
      <c r="F6916" s="7">
        <v>0.0</v>
      </c>
      <c r="G6916" s="7">
        <v>0.0</v>
      </c>
      <c r="H6916" s="7">
        <v>0.05</v>
      </c>
      <c r="I6916" s="7">
        <v>0.0</v>
      </c>
      <c r="J6916" s="7">
        <v>0.05</v>
      </c>
      <c r="K6916" s="10">
        <f t="shared" ref="K6916:O6916" si="6917">F6916*1000000</f>
        <v>0</v>
      </c>
      <c r="L6916" s="10">
        <f t="shared" si="6917"/>
        <v>0</v>
      </c>
      <c r="M6916" s="10">
        <f t="shared" si="6917"/>
        <v>50000</v>
      </c>
      <c r="N6916" s="10">
        <f t="shared" si="6917"/>
        <v>0</v>
      </c>
      <c r="O6916" s="10">
        <f t="shared" si="6917"/>
        <v>50000</v>
      </c>
      <c r="T6916" s="11" t="str">
        <f t="shared" si="3"/>
        <v/>
      </c>
      <c r="V6916" s="12" t="str">
        <f t="shared" si="4"/>
        <v>Namco Bandai Games</v>
      </c>
    </row>
    <row r="6917">
      <c r="A6917" s="7" t="s">
        <v>6101</v>
      </c>
      <c r="B6917" s="8" t="s">
        <v>47</v>
      </c>
      <c r="C6917" s="9">
        <v>2012.0</v>
      </c>
      <c r="D6917" s="7" t="s">
        <v>31</v>
      </c>
      <c r="E6917" s="7" t="s">
        <v>300</v>
      </c>
      <c r="F6917" s="7">
        <v>0.0</v>
      </c>
      <c r="G6917" s="7">
        <v>0.0</v>
      </c>
      <c r="H6917" s="7">
        <v>0.05</v>
      </c>
      <c r="I6917" s="7">
        <v>0.0</v>
      </c>
      <c r="J6917" s="7">
        <v>0.05</v>
      </c>
      <c r="K6917" s="10">
        <f t="shared" ref="K6917:O6917" si="6918">F6917*1000000</f>
        <v>0</v>
      </c>
      <c r="L6917" s="10">
        <f t="shared" si="6918"/>
        <v>0</v>
      </c>
      <c r="M6917" s="10">
        <f t="shared" si="6918"/>
        <v>50000</v>
      </c>
      <c r="N6917" s="10">
        <f t="shared" si="6918"/>
        <v>0</v>
      </c>
      <c r="O6917" s="10">
        <f t="shared" si="6918"/>
        <v>50000</v>
      </c>
      <c r="T6917" s="11" t="str">
        <f t="shared" si="3"/>
        <v/>
      </c>
      <c r="V6917" s="12" t="str">
        <f t="shared" si="4"/>
        <v>Namco Bandai Games</v>
      </c>
    </row>
    <row r="6918">
      <c r="A6918" s="7" t="s">
        <v>6102</v>
      </c>
      <c r="B6918" s="8" t="s">
        <v>92</v>
      </c>
      <c r="C6918" s="9">
        <v>2012.0</v>
      </c>
      <c r="D6918" s="7" t="s">
        <v>67</v>
      </c>
      <c r="E6918" s="7" t="s">
        <v>584</v>
      </c>
      <c r="F6918" s="7">
        <v>0.0</v>
      </c>
      <c r="G6918" s="7">
        <v>0.0</v>
      </c>
      <c r="H6918" s="7">
        <v>0.05</v>
      </c>
      <c r="I6918" s="7">
        <v>0.0</v>
      </c>
      <c r="J6918" s="7">
        <v>0.05</v>
      </c>
      <c r="K6918" s="10">
        <f t="shared" ref="K6918:O6918" si="6919">F6918*1000000</f>
        <v>0</v>
      </c>
      <c r="L6918" s="10">
        <f t="shared" si="6919"/>
        <v>0</v>
      </c>
      <c r="M6918" s="10">
        <f t="shared" si="6919"/>
        <v>50000</v>
      </c>
      <c r="N6918" s="10">
        <f t="shared" si="6919"/>
        <v>0</v>
      </c>
      <c r="O6918" s="10">
        <f t="shared" si="6919"/>
        <v>50000</v>
      </c>
      <c r="T6918" s="11" t="str">
        <f t="shared" si="3"/>
        <v/>
      </c>
      <c r="V6918" s="12" t="str">
        <f t="shared" si="4"/>
        <v>Atlus</v>
      </c>
    </row>
    <row r="6919">
      <c r="A6919" s="7" t="s">
        <v>6103</v>
      </c>
      <c r="B6919" s="8" t="s">
        <v>92</v>
      </c>
      <c r="C6919" s="9">
        <v>2012.0</v>
      </c>
      <c r="D6919" s="7" t="s">
        <v>54</v>
      </c>
      <c r="E6919" s="7" t="s">
        <v>716</v>
      </c>
      <c r="F6919" s="7">
        <v>0.0</v>
      </c>
      <c r="G6919" s="7">
        <v>0.0</v>
      </c>
      <c r="H6919" s="7">
        <v>0.05</v>
      </c>
      <c r="I6919" s="7">
        <v>0.0</v>
      </c>
      <c r="J6919" s="7">
        <v>0.05</v>
      </c>
      <c r="K6919" s="10">
        <f t="shared" ref="K6919:O6919" si="6920">F6919*1000000</f>
        <v>0</v>
      </c>
      <c r="L6919" s="10">
        <f t="shared" si="6920"/>
        <v>0</v>
      </c>
      <c r="M6919" s="10">
        <f t="shared" si="6920"/>
        <v>50000</v>
      </c>
      <c r="N6919" s="10">
        <f t="shared" si="6920"/>
        <v>0</v>
      </c>
      <c r="O6919" s="10">
        <f t="shared" si="6920"/>
        <v>50000</v>
      </c>
      <c r="T6919" s="11" t="str">
        <f t="shared" si="3"/>
        <v/>
      </c>
      <c r="V6919" s="12" t="str">
        <f t="shared" si="4"/>
        <v>Kadokawa Shoten</v>
      </c>
    </row>
    <row r="6920">
      <c r="A6920" s="7" t="s">
        <v>6104</v>
      </c>
      <c r="B6920" s="8" t="s">
        <v>92</v>
      </c>
      <c r="C6920" s="9">
        <v>2012.0</v>
      </c>
      <c r="D6920" s="7" t="s">
        <v>49</v>
      </c>
      <c r="E6920" s="7" t="s">
        <v>300</v>
      </c>
      <c r="F6920" s="7">
        <v>0.0</v>
      </c>
      <c r="G6920" s="7">
        <v>0.0</v>
      </c>
      <c r="H6920" s="7">
        <v>0.05</v>
      </c>
      <c r="I6920" s="7">
        <v>0.0</v>
      </c>
      <c r="J6920" s="7">
        <v>0.05</v>
      </c>
      <c r="K6920" s="10">
        <f t="shared" ref="K6920:O6920" si="6921">F6920*1000000</f>
        <v>0</v>
      </c>
      <c r="L6920" s="10">
        <f t="shared" si="6921"/>
        <v>0</v>
      </c>
      <c r="M6920" s="10">
        <f t="shared" si="6921"/>
        <v>50000</v>
      </c>
      <c r="N6920" s="10">
        <f t="shared" si="6921"/>
        <v>0</v>
      </c>
      <c r="O6920" s="10">
        <f t="shared" si="6921"/>
        <v>50000</v>
      </c>
      <c r="T6920" s="11" t="str">
        <f t="shared" si="3"/>
        <v/>
      </c>
      <c r="V6920" s="12" t="str">
        <f t="shared" si="4"/>
        <v>Namco Bandai Games</v>
      </c>
    </row>
    <row r="6921">
      <c r="A6921" s="7" t="s">
        <v>6105</v>
      </c>
      <c r="B6921" s="8" t="s">
        <v>40</v>
      </c>
      <c r="C6921" s="9">
        <v>2012.0</v>
      </c>
      <c r="D6921" s="7" t="s">
        <v>58</v>
      </c>
      <c r="E6921" s="7" t="s">
        <v>195</v>
      </c>
      <c r="F6921" s="7">
        <v>0.0</v>
      </c>
      <c r="G6921" s="7">
        <v>0.04</v>
      </c>
      <c r="H6921" s="7">
        <v>0.0</v>
      </c>
      <c r="I6921" s="7">
        <v>0.01</v>
      </c>
      <c r="J6921" s="7">
        <v>0.05</v>
      </c>
      <c r="K6921" s="10">
        <f t="shared" ref="K6921:O6921" si="6922">F6921*1000000</f>
        <v>0</v>
      </c>
      <c r="L6921" s="10">
        <f t="shared" si="6922"/>
        <v>40000</v>
      </c>
      <c r="M6921" s="10">
        <f t="shared" si="6922"/>
        <v>0</v>
      </c>
      <c r="N6921" s="10">
        <f t="shared" si="6922"/>
        <v>10000</v>
      </c>
      <c r="O6921" s="10">
        <f t="shared" si="6922"/>
        <v>50000</v>
      </c>
      <c r="T6921" s="11" t="str">
        <f t="shared" si="3"/>
        <v/>
      </c>
      <c r="U6921" s="7" t="s">
        <v>195</v>
      </c>
      <c r="V6921" s="12" t="str">
        <f t="shared" si="4"/>
        <v>Rising Star Games</v>
      </c>
      <c r="W6921" s="7" t="s">
        <v>28</v>
      </c>
    </row>
    <row r="6922">
      <c r="A6922" s="7" t="s">
        <v>6106</v>
      </c>
      <c r="B6922" s="8" t="s">
        <v>40</v>
      </c>
      <c r="C6922" s="9">
        <v>2012.0</v>
      </c>
      <c r="D6922" s="7" t="s">
        <v>49</v>
      </c>
      <c r="E6922" s="7" t="s">
        <v>300</v>
      </c>
      <c r="F6922" s="7">
        <v>0.0</v>
      </c>
      <c r="G6922" s="7">
        <v>0.0</v>
      </c>
      <c r="H6922" s="7">
        <v>0.05</v>
      </c>
      <c r="I6922" s="7">
        <v>0.0</v>
      </c>
      <c r="J6922" s="7">
        <v>0.05</v>
      </c>
      <c r="K6922" s="10">
        <f t="shared" ref="K6922:O6922" si="6923">F6922*1000000</f>
        <v>0</v>
      </c>
      <c r="L6922" s="10">
        <f t="shared" si="6923"/>
        <v>0</v>
      </c>
      <c r="M6922" s="10">
        <f t="shared" si="6923"/>
        <v>50000</v>
      </c>
      <c r="N6922" s="10">
        <f t="shared" si="6923"/>
        <v>0</v>
      </c>
      <c r="O6922" s="10">
        <f t="shared" si="6923"/>
        <v>50000</v>
      </c>
      <c r="T6922" s="11" t="str">
        <f t="shared" si="3"/>
        <v/>
      </c>
      <c r="V6922" s="12" t="str">
        <f t="shared" si="4"/>
        <v>Namco Bandai Games</v>
      </c>
    </row>
    <row r="6923">
      <c r="A6923" s="7" t="s">
        <v>6088</v>
      </c>
      <c r="B6923" s="8" t="s">
        <v>30</v>
      </c>
      <c r="C6923" s="9">
        <v>2012.0</v>
      </c>
      <c r="D6923" s="7" t="s">
        <v>41</v>
      </c>
      <c r="E6923" s="7" t="s">
        <v>103</v>
      </c>
      <c r="F6923" s="7">
        <v>0.0</v>
      </c>
      <c r="G6923" s="7">
        <v>0.05</v>
      </c>
      <c r="H6923" s="7">
        <v>0.0</v>
      </c>
      <c r="I6923" s="7">
        <v>0.0</v>
      </c>
      <c r="J6923" s="7">
        <v>0.05</v>
      </c>
      <c r="K6923" s="10">
        <f t="shared" ref="K6923:O6923" si="6924">F6923*1000000</f>
        <v>0</v>
      </c>
      <c r="L6923" s="10">
        <f t="shared" si="6924"/>
        <v>50000</v>
      </c>
      <c r="M6923" s="10">
        <f t="shared" si="6924"/>
        <v>0</v>
      </c>
      <c r="N6923" s="10">
        <f t="shared" si="6924"/>
        <v>0</v>
      </c>
      <c r="O6923" s="10">
        <f t="shared" si="6924"/>
        <v>50000</v>
      </c>
      <c r="P6923" s="7">
        <v>77.0</v>
      </c>
      <c r="Q6923" s="7">
        <v>6.0</v>
      </c>
      <c r="R6923" s="7">
        <v>6.7</v>
      </c>
      <c r="S6923" s="7">
        <v>6.0</v>
      </c>
      <c r="T6923" s="11">
        <f t="shared" si="3"/>
        <v>72</v>
      </c>
      <c r="U6923" s="7" t="s">
        <v>637</v>
      </c>
      <c r="V6923" s="12" t="str">
        <f t="shared" si="4"/>
        <v>Zoe Mode</v>
      </c>
      <c r="W6923" s="7" t="s">
        <v>52</v>
      </c>
    </row>
    <row r="6924">
      <c r="A6924" s="7" t="s">
        <v>6107</v>
      </c>
      <c r="B6924" s="8" t="s">
        <v>4908</v>
      </c>
      <c r="C6924" s="9">
        <v>2012.0</v>
      </c>
      <c r="D6924" s="7" t="s">
        <v>49</v>
      </c>
      <c r="E6924" s="7" t="s">
        <v>59</v>
      </c>
      <c r="F6924" s="7">
        <v>0.0</v>
      </c>
      <c r="G6924" s="7">
        <v>0.0</v>
      </c>
      <c r="H6924" s="7">
        <v>0.05</v>
      </c>
      <c r="I6924" s="7">
        <v>0.0</v>
      </c>
      <c r="J6924" s="7">
        <v>0.05</v>
      </c>
      <c r="K6924" s="10">
        <f t="shared" ref="K6924:O6924" si="6925">F6924*1000000</f>
        <v>0</v>
      </c>
      <c r="L6924" s="10">
        <f t="shared" si="6925"/>
        <v>0</v>
      </c>
      <c r="M6924" s="10">
        <f t="shared" si="6925"/>
        <v>50000</v>
      </c>
      <c r="N6924" s="10">
        <f t="shared" si="6925"/>
        <v>0</v>
      </c>
      <c r="O6924" s="10">
        <f t="shared" si="6925"/>
        <v>50000</v>
      </c>
      <c r="T6924" s="11" t="str">
        <f t="shared" si="3"/>
        <v/>
      </c>
      <c r="V6924" s="12" t="str">
        <f t="shared" si="4"/>
        <v>Level 5</v>
      </c>
    </row>
    <row r="6925">
      <c r="A6925" s="7" t="s">
        <v>6108</v>
      </c>
      <c r="B6925" s="8" t="s">
        <v>4908</v>
      </c>
      <c r="C6925" s="9">
        <v>2012.0</v>
      </c>
      <c r="D6925" s="7" t="s">
        <v>49</v>
      </c>
      <c r="E6925" s="7" t="s">
        <v>1151</v>
      </c>
      <c r="F6925" s="7">
        <v>0.0</v>
      </c>
      <c r="G6925" s="7">
        <v>0.0</v>
      </c>
      <c r="H6925" s="7">
        <v>0.05</v>
      </c>
      <c r="I6925" s="7">
        <v>0.0</v>
      </c>
      <c r="J6925" s="7">
        <v>0.05</v>
      </c>
      <c r="K6925" s="10">
        <f t="shared" ref="K6925:O6925" si="6926">F6925*1000000</f>
        <v>0</v>
      </c>
      <c r="L6925" s="10">
        <f t="shared" si="6926"/>
        <v>0</v>
      </c>
      <c r="M6925" s="10">
        <f t="shared" si="6926"/>
        <v>50000</v>
      </c>
      <c r="N6925" s="10">
        <f t="shared" si="6926"/>
        <v>0</v>
      </c>
      <c r="O6925" s="10">
        <f t="shared" si="6926"/>
        <v>50000</v>
      </c>
      <c r="T6925" s="11" t="str">
        <f t="shared" si="3"/>
        <v/>
      </c>
      <c r="V6925" s="12" t="str">
        <f t="shared" si="4"/>
        <v>Genki</v>
      </c>
    </row>
    <row r="6926">
      <c r="A6926" s="7" t="s">
        <v>6109</v>
      </c>
      <c r="B6926" s="8" t="s">
        <v>92</v>
      </c>
      <c r="C6926" s="9">
        <v>2012.0</v>
      </c>
      <c r="D6926" s="7" t="s">
        <v>54</v>
      </c>
      <c r="E6926" s="7" t="s">
        <v>1217</v>
      </c>
      <c r="F6926" s="7">
        <v>0.0</v>
      </c>
      <c r="G6926" s="7">
        <v>0.0</v>
      </c>
      <c r="H6926" s="7">
        <v>0.05</v>
      </c>
      <c r="I6926" s="7">
        <v>0.0</v>
      </c>
      <c r="J6926" s="7">
        <v>0.05</v>
      </c>
      <c r="K6926" s="10">
        <f t="shared" ref="K6926:O6926" si="6927">F6926*1000000</f>
        <v>0</v>
      </c>
      <c r="L6926" s="10">
        <f t="shared" si="6927"/>
        <v>0</v>
      </c>
      <c r="M6926" s="10">
        <f t="shared" si="6927"/>
        <v>50000</v>
      </c>
      <c r="N6926" s="10">
        <f t="shared" si="6927"/>
        <v>0</v>
      </c>
      <c r="O6926" s="10">
        <f t="shared" si="6927"/>
        <v>50000</v>
      </c>
      <c r="T6926" s="11" t="str">
        <f t="shared" si="3"/>
        <v/>
      </c>
      <c r="V6926" s="12" t="str">
        <f t="shared" si="4"/>
        <v>Idea Factory</v>
      </c>
    </row>
    <row r="6927">
      <c r="A6927" s="7" t="s">
        <v>6076</v>
      </c>
      <c r="B6927" s="8" t="s">
        <v>47</v>
      </c>
      <c r="C6927" s="9">
        <v>2012.0</v>
      </c>
      <c r="D6927" s="7" t="s">
        <v>31</v>
      </c>
      <c r="E6927" s="7" t="s">
        <v>131</v>
      </c>
      <c r="F6927" s="7">
        <v>0.0</v>
      </c>
      <c r="G6927" s="7">
        <v>0.0</v>
      </c>
      <c r="H6927" s="7">
        <v>0.05</v>
      </c>
      <c r="I6927" s="7">
        <v>0.0</v>
      </c>
      <c r="J6927" s="7">
        <v>0.05</v>
      </c>
      <c r="K6927" s="10">
        <f t="shared" ref="K6927:O6927" si="6928">F6927*1000000</f>
        <v>0</v>
      </c>
      <c r="L6927" s="10">
        <f t="shared" si="6928"/>
        <v>0</v>
      </c>
      <c r="M6927" s="10">
        <f t="shared" si="6928"/>
        <v>50000</v>
      </c>
      <c r="N6927" s="10">
        <f t="shared" si="6928"/>
        <v>0</v>
      </c>
      <c r="O6927" s="10">
        <f t="shared" si="6928"/>
        <v>50000</v>
      </c>
      <c r="T6927" s="11" t="str">
        <f t="shared" si="3"/>
        <v/>
      </c>
      <c r="V6927" s="12" t="str">
        <f t="shared" si="4"/>
        <v>Capcom</v>
      </c>
    </row>
    <row r="6928">
      <c r="A6928" s="7" t="s">
        <v>6110</v>
      </c>
      <c r="B6928" s="8" t="s">
        <v>30</v>
      </c>
      <c r="C6928" s="9">
        <v>2012.0</v>
      </c>
      <c r="D6928" s="7" t="s">
        <v>75</v>
      </c>
      <c r="E6928" s="7" t="s">
        <v>113</v>
      </c>
      <c r="F6928" s="7">
        <v>0.04</v>
      </c>
      <c r="G6928" s="7">
        <v>0.0</v>
      </c>
      <c r="H6928" s="7">
        <v>0.0</v>
      </c>
      <c r="I6928" s="7">
        <v>0.0</v>
      </c>
      <c r="J6928" s="7">
        <v>0.05</v>
      </c>
      <c r="K6928" s="10">
        <f t="shared" ref="K6928:O6928" si="6929">F6928*1000000</f>
        <v>40000</v>
      </c>
      <c r="L6928" s="10">
        <f t="shared" si="6929"/>
        <v>0</v>
      </c>
      <c r="M6928" s="10">
        <f t="shared" si="6929"/>
        <v>0</v>
      </c>
      <c r="N6928" s="10">
        <f t="shared" si="6929"/>
        <v>0</v>
      </c>
      <c r="O6928" s="10">
        <f t="shared" si="6929"/>
        <v>50000</v>
      </c>
      <c r="T6928" s="11" t="str">
        <f t="shared" si="3"/>
        <v/>
      </c>
      <c r="V6928" s="12" t="str">
        <f t="shared" si="4"/>
        <v>Atari</v>
      </c>
    </row>
    <row r="6929">
      <c r="A6929" s="7" t="s">
        <v>6111</v>
      </c>
      <c r="B6929" s="8" t="s">
        <v>4962</v>
      </c>
      <c r="C6929" s="9">
        <v>2012.0</v>
      </c>
      <c r="D6929" s="7" t="s">
        <v>54</v>
      </c>
      <c r="E6929" s="7" t="s">
        <v>59</v>
      </c>
      <c r="F6929" s="7">
        <v>0.0</v>
      </c>
      <c r="G6929" s="7">
        <v>0.0</v>
      </c>
      <c r="H6929" s="7">
        <v>0.05</v>
      </c>
      <c r="I6929" s="7">
        <v>0.0</v>
      </c>
      <c r="J6929" s="7">
        <v>0.05</v>
      </c>
      <c r="K6929" s="10">
        <f t="shared" ref="K6929:O6929" si="6930">F6929*1000000</f>
        <v>0</v>
      </c>
      <c r="L6929" s="10">
        <f t="shared" si="6930"/>
        <v>0</v>
      </c>
      <c r="M6929" s="10">
        <f t="shared" si="6930"/>
        <v>50000</v>
      </c>
      <c r="N6929" s="10">
        <f t="shared" si="6930"/>
        <v>0</v>
      </c>
      <c r="O6929" s="10">
        <f t="shared" si="6930"/>
        <v>50000</v>
      </c>
      <c r="T6929" s="11" t="str">
        <f t="shared" si="3"/>
        <v/>
      </c>
      <c r="V6929" s="12" t="str">
        <f t="shared" si="4"/>
        <v>Level 5</v>
      </c>
    </row>
    <row r="6930">
      <c r="A6930" s="7" t="s">
        <v>6112</v>
      </c>
      <c r="B6930" s="8" t="s">
        <v>92</v>
      </c>
      <c r="C6930" s="9">
        <v>2012.0</v>
      </c>
      <c r="D6930" s="7" t="s">
        <v>41</v>
      </c>
      <c r="E6930" s="7" t="s">
        <v>1217</v>
      </c>
      <c r="F6930" s="7">
        <v>0.0</v>
      </c>
      <c r="G6930" s="7">
        <v>0.0</v>
      </c>
      <c r="H6930" s="7">
        <v>0.05</v>
      </c>
      <c r="I6930" s="7">
        <v>0.0</v>
      </c>
      <c r="J6930" s="7">
        <v>0.05</v>
      </c>
      <c r="K6930" s="10">
        <f t="shared" ref="K6930:O6930" si="6931">F6930*1000000</f>
        <v>0</v>
      </c>
      <c r="L6930" s="10">
        <f t="shared" si="6931"/>
        <v>0</v>
      </c>
      <c r="M6930" s="10">
        <f t="shared" si="6931"/>
        <v>50000</v>
      </c>
      <c r="N6930" s="10">
        <f t="shared" si="6931"/>
        <v>0</v>
      </c>
      <c r="O6930" s="10">
        <f t="shared" si="6931"/>
        <v>50000</v>
      </c>
      <c r="T6930" s="11" t="str">
        <f t="shared" si="3"/>
        <v/>
      </c>
      <c r="V6930" s="12" t="str">
        <f t="shared" si="4"/>
        <v>Idea Factory</v>
      </c>
    </row>
    <row r="6931">
      <c r="A6931" s="7" t="s">
        <v>6113</v>
      </c>
      <c r="B6931" s="8" t="s">
        <v>92</v>
      </c>
      <c r="C6931" s="9">
        <v>2012.0</v>
      </c>
      <c r="D6931" s="7" t="s">
        <v>49</v>
      </c>
      <c r="E6931" s="7" t="s">
        <v>1217</v>
      </c>
      <c r="F6931" s="7">
        <v>0.0</v>
      </c>
      <c r="G6931" s="7">
        <v>0.0</v>
      </c>
      <c r="H6931" s="7">
        <v>0.05</v>
      </c>
      <c r="I6931" s="7">
        <v>0.0</v>
      </c>
      <c r="J6931" s="7">
        <v>0.05</v>
      </c>
      <c r="K6931" s="10">
        <f t="shared" ref="K6931:O6931" si="6932">F6931*1000000</f>
        <v>0</v>
      </c>
      <c r="L6931" s="10">
        <f t="shared" si="6932"/>
        <v>0</v>
      </c>
      <c r="M6931" s="10">
        <f t="shared" si="6932"/>
        <v>50000</v>
      </c>
      <c r="N6931" s="10">
        <f t="shared" si="6932"/>
        <v>0</v>
      </c>
      <c r="O6931" s="10">
        <f t="shared" si="6932"/>
        <v>50000</v>
      </c>
      <c r="T6931" s="11" t="str">
        <f t="shared" si="3"/>
        <v/>
      </c>
      <c r="V6931" s="12" t="str">
        <f t="shared" si="4"/>
        <v>Idea Factory</v>
      </c>
    </row>
    <row r="6932">
      <c r="A6932" s="7" t="s">
        <v>6114</v>
      </c>
      <c r="B6932" s="8" t="s">
        <v>47</v>
      </c>
      <c r="C6932" s="9">
        <v>2012.0</v>
      </c>
      <c r="D6932" s="7" t="s">
        <v>54</v>
      </c>
      <c r="E6932" s="7" t="s">
        <v>1417</v>
      </c>
      <c r="F6932" s="7">
        <v>0.0</v>
      </c>
      <c r="G6932" s="7">
        <v>0.0</v>
      </c>
      <c r="H6932" s="7">
        <v>0.04</v>
      </c>
      <c r="I6932" s="7">
        <v>0.0</v>
      </c>
      <c r="J6932" s="7">
        <v>0.04</v>
      </c>
      <c r="K6932" s="10">
        <f t="shared" ref="K6932:O6932" si="6933">F6932*1000000</f>
        <v>0</v>
      </c>
      <c r="L6932" s="10">
        <f t="shared" si="6933"/>
        <v>0</v>
      </c>
      <c r="M6932" s="10">
        <f t="shared" si="6933"/>
        <v>40000</v>
      </c>
      <c r="N6932" s="10">
        <f t="shared" si="6933"/>
        <v>0</v>
      </c>
      <c r="O6932" s="10">
        <f t="shared" si="6933"/>
        <v>40000</v>
      </c>
      <c r="T6932" s="11" t="str">
        <f t="shared" si="3"/>
        <v/>
      </c>
      <c r="V6932" s="12" t="str">
        <f t="shared" si="4"/>
        <v>Aqua Plus</v>
      </c>
    </row>
    <row r="6933">
      <c r="A6933" s="7" t="s">
        <v>6115</v>
      </c>
      <c r="B6933" s="8" t="s">
        <v>92</v>
      </c>
      <c r="C6933" s="9">
        <v>2012.0</v>
      </c>
      <c r="D6933" s="7" t="s">
        <v>67</v>
      </c>
      <c r="E6933" s="7" t="s">
        <v>995</v>
      </c>
      <c r="F6933" s="7">
        <v>0.0</v>
      </c>
      <c r="G6933" s="7">
        <v>0.0</v>
      </c>
      <c r="H6933" s="7">
        <v>0.04</v>
      </c>
      <c r="I6933" s="7">
        <v>0.0</v>
      </c>
      <c r="J6933" s="7">
        <v>0.04</v>
      </c>
      <c r="K6933" s="10">
        <f t="shared" ref="K6933:O6933" si="6934">F6933*1000000</f>
        <v>0</v>
      </c>
      <c r="L6933" s="10">
        <f t="shared" si="6934"/>
        <v>0</v>
      </c>
      <c r="M6933" s="10">
        <f t="shared" si="6934"/>
        <v>40000</v>
      </c>
      <c r="N6933" s="10">
        <f t="shared" si="6934"/>
        <v>0</v>
      </c>
      <c r="O6933" s="10">
        <f t="shared" si="6934"/>
        <v>40000</v>
      </c>
      <c r="T6933" s="11" t="str">
        <f t="shared" si="3"/>
        <v/>
      </c>
      <c r="V6933" s="12" t="str">
        <f t="shared" si="4"/>
        <v>Compile Heart</v>
      </c>
    </row>
    <row r="6934">
      <c r="A6934" s="7" t="s">
        <v>6116</v>
      </c>
      <c r="B6934" s="8" t="s">
        <v>47</v>
      </c>
      <c r="C6934" s="9">
        <v>2012.0</v>
      </c>
      <c r="D6934" s="7" t="s">
        <v>1</v>
      </c>
      <c r="E6934" s="7" t="s">
        <v>168</v>
      </c>
      <c r="F6934" s="7">
        <v>0.0</v>
      </c>
      <c r="G6934" s="7">
        <v>0.0</v>
      </c>
      <c r="H6934" s="7">
        <v>0.04</v>
      </c>
      <c r="I6934" s="7">
        <v>0.0</v>
      </c>
      <c r="J6934" s="7">
        <v>0.04</v>
      </c>
      <c r="K6934" s="10">
        <f t="shared" ref="K6934:O6934" si="6935">F6934*1000000</f>
        <v>0</v>
      </c>
      <c r="L6934" s="10">
        <f t="shared" si="6935"/>
        <v>0</v>
      </c>
      <c r="M6934" s="10">
        <f t="shared" si="6935"/>
        <v>40000</v>
      </c>
      <c r="N6934" s="10">
        <f t="shared" si="6935"/>
        <v>0</v>
      </c>
      <c r="O6934" s="10">
        <f t="shared" si="6935"/>
        <v>40000</v>
      </c>
      <c r="T6934" s="11" t="str">
        <f t="shared" si="3"/>
        <v/>
      </c>
      <c r="V6934" s="12" t="str">
        <f t="shared" si="4"/>
        <v>D3Publisher</v>
      </c>
    </row>
    <row r="6935">
      <c r="A6935" s="7" t="s">
        <v>5994</v>
      </c>
      <c r="B6935" s="8" t="s">
        <v>4962</v>
      </c>
      <c r="C6935" s="9">
        <v>2012.0</v>
      </c>
      <c r="D6935" s="7" t="s">
        <v>67</v>
      </c>
      <c r="E6935" s="7" t="s">
        <v>59</v>
      </c>
      <c r="F6935" s="7">
        <v>0.0</v>
      </c>
      <c r="G6935" s="7">
        <v>0.0</v>
      </c>
      <c r="H6935" s="7">
        <v>0.04</v>
      </c>
      <c r="I6935" s="7">
        <v>0.0</v>
      </c>
      <c r="J6935" s="7">
        <v>0.04</v>
      </c>
      <c r="K6935" s="10">
        <f t="shared" ref="K6935:O6935" si="6936">F6935*1000000</f>
        <v>0</v>
      </c>
      <c r="L6935" s="10">
        <f t="shared" si="6936"/>
        <v>0</v>
      </c>
      <c r="M6935" s="10">
        <f t="shared" si="6936"/>
        <v>40000</v>
      </c>
      <c r="N6935" s="10">
        <f t="shared" si="6936"/>
        <v>0</v>
      </c>
      <c r="O6935" s="10">
        <f t="shared" si="6936"/>
        <v>40000</v>
      </c>
      <c r="T6935" s="11" t="str">
        <f t="shared" si="3"/>
        <v/>
      </c>
      <c r="V6935" s="12" t="str">
        <f t="shared" si="4"/>
        <v>Level 5</v>
      </c>
    </row>
    <row r="6936">
      <c r="A6936" s="7" t="s">
        <v>6117</v>
      </c>
      <c r="B6936" s="8" t="s">
        <v>30</v>
      </c>
      <c r="C6936" s="9">
        <v>2012.0</v>
      </c>
      <c r="D6936" s="7" t="s">
        <v>26</v>
      </c>
      <c r="E6936" s="7" t="s">
        <v>32</v>
      </c>
      <c r="F6936" s="7">
        <v>0.02</v>
      </c>
      <c r="G6936" s="7">
        <v>0.01</v>
      </c>
      <c r="H6936" s="7">
        <v>0.0</v>
      </c>
      <c r="I6936" s="7">
        <v>0.0</v>
      </c>
      <c r="J6936" s="7">
        <v>0.04</v>
      </c>
      <c r="K6936" s="10">
        <f t="shared" ref="K6936:O6936" si="6937">F6936*1000000</f>
        <v>20000</v>
      </c>
      <c r="L6936" s="10">
        <f t="shared" si="6937"/>
        <v>10000</v>
      </c>
      <c r="M6936" s="10">
        <f t="shared" si="6937"/>
        <v>0</v>
      </c>
      <c r="N6936" s="10">
        <f t="shared" si="6937"/>
        <v>0</v>
      </c>
      <c r="O6936" s="10">
        <f t="shared" si="6937"/>
        <v>40000</v>
      </c>
      <c r="T6936" s="11" t="str">
        <f t="shared" si="3"/>
        <v/>
      </c>
      <c r="V6936" s="12" t="str">
        <f t="shared" si="4"/>
        <v>Microsoft Game Studios</v>
      </c>
    </row>
    <row r="6937">
      <c r="A6937" s="7" t="s">
        <v>5788</v>
      </c>
      <c r="B6937" s="8" t="s">
        <v>78</v>
      </c>
      <c r="C6937" s="9">
        <v>2012.0</v>
      </c>
      <c r="D6937" s="7" t="s">
        <v>31</v>
      </c>
      <c r="E6937" s="7" t="s">
        <v>131</v>
      </c>
      <c r="F6937" s="7">
        <v>0.0</v>
      </c>
      <c r="G6937" s="7">
        <v>0.04</v>
      </c>
      <c r="H6937" s="7">
        <v>0.0</v>
      </c>
      <c r="I6937" s="7">
        <v>0.0</v>
      </c>
      <c r="J6937" s="7">
        <v>0.04</v>
      </c>
      <c r="K6937" s="10">
        <f t="shared" ref="K6937:O6937" si="6938">F6937*1000000</f>
        <v>0</v>
      </c>
      <c r="L6937" s="10">
        <f t="shared" si="6938"/>
        <v>40000</v>
      </c>
      <c r="M6937" s="10">
        <f t="shared" si="6938"/>
        <v>0</v>
      </c>
      <c r="N6937" s="10">
        <f t="shared" si="6938"/>
        <v>0</v>
      </c>
      <c r="O6937" s="10">
        <f t="shared" si="6938"/>
        <v>40000</v>
      </c>
      <c r="P6937" s="7">
        <v>69.0</v>
      </c>
      <c r="Q6937" s="7">
        <v>18.0</v>
      </c>
      <c r="R6937" s="7">
        <v>5.9</v>
      </c>
      <c r="S6937" s="7">
        <v>868.0</v>
      </c>
      <c r="T6937" s="11">
        <f t="shared" si="3"/>
        <v>59.20316027</v>
      </c>
      <c r="U6937" s="7" t="s">
        <v>6118</v>
      </c>
      <c r="V6937" s="12" t="str">
        <f t="shared" si="4"/>
        <v>Capcom, QLOC</v>
      </c>
      <c r="W6937" s="7" t="s">
        <v>34</v>
      </c>
    </row>
    <row r="6938">
      <c r="A6938" s="7" t="s">
        <v>6119</v>
      </c>
      <c r="B6938" s="8" t="s">
        <v>92</v>
      </c>
      <c r="C6938" s="9">
        <v>2012.0</v>
      </c>
      <c r="D6938" s="7" t="s">
        <v>49</v>
      </c>
      <c r="E6938" s="7" t="s">
        <v>300</v>
      </c>
      <c r="F6938" s="7">
        <v>0.0</v>
      </c>
      <c r="G6938" s="7">
        <v>0.0</v>
      </c>
      <c r="H6938" s="7">
        <v>0.04</v>
      </c>
      <c r="I6938" s="7">
        <v>0.0</v>
      </c>
      <c r="J6938" s="7">
        <v>0.04</v>
      </c>
      <c r="K6938" s="10">
        <f t="shared" ref="K6938:O6938" si="6939">F6938*1000000</f>
        <v>0</v>
      </c>
      <c r="L6938" s="10">
        <f t="shared" si="6939"/>
        <v>0</v>
      </c>
      <c r="M6938" s="10">
        <f t="shared" si="6939"/>
        <v>40000</v>
      </c>
      <c r="N6938" s="10">
        <f t="shared" si="6939"/>
        <v>0</v>
      </c>
      <c r="O6938" s="10">
        <f t="shared" si="6939"/>
        <v>40000</v>
      </c>
      <c r="T6938" s="11" t="str">
        <f t="shared" si="3"/>
        <v/>
      </c>
      <c r="V6938" s="12" t="str">
        <f t="shared" si="4"/>
        <v>Namco Bandai Games</v>
      </c>
    </row>
    <row r="6939">
      <c r="A6939" s="7" t="s">
        <v>5905</v>
      </c>
      <c r="B6939" s="8" t="s">
        <v>78</v>
      </c>
      <c r="C6939" s="9">
        <v>2012.0</v>
      </c>
      <c r="D6939" s="7" t="s">
        <v>26</v>
      </c>
      <c r="E6939" s="7" t="s">
        <v>85</v>
      </c>
      <c r="F6939" s="7">
        <v>0.04</v>
      </c>
      <c r="G6939" s="7">
        <v>0.0</v>
      </c>
      <c r="H6939" s="7">
        <v>0.0</v>
      </c>
      <c r="I6939" s="7">
        <v>0.0</v>
      </c>
      <c r="J6939" s="7">
        <v>0.04</v>
      </c>
      <c r="K6939" s="10">
        <f t="shared" ref="K6939:O6939" si="6940">F6939*1000000</f>
        <v>40000</v>
      </c>
      <c r="L6939" s="10">
        <f t="shared" si="6940"/>
        <v>0</v>
      </c>
      <c r="M6939" s="10">
        <f t="shared" si="6940"/>
        <v>0</v>
      </c>
      <c r="N6939" s="10">
        <f t="shared" si="6940"/>
        <v>0</v>
      </c>
      <c r="O6939" s="10">
        <f t="shared" si="6940"/>
        <v>40000</v>
      </c>
      <c r="R6939" s="7">
        <v>5.7</v>
      </c>
      <c r="S6939" s="7">
        <v>15.0</v>
      </c>
      <c r="T6939" s="11">
        <f t="shared" si="3"/>
        <v>57</v>
      </c>
      <c r="U6939" s="7" t="s">
        <v>294</v>
      </c>
      <c r="V6939" s="12" t="str">
        <f t="shared" si="4"/>
        <v>Visual Concepts</v>
      </c>
      <c r="W6939" s="7" t="s">
        <v>28</v>
      </c>
    </row>
    <row r="6940">
      <c r="A6940" s="7" t="s">
        <v>6120</v>
      </c>
      <c r="B6940" s="8" t="s">
        <v>4908</v>
      </c>
      <c r="C6940" s="9">
        <v>2012.0</v>
      </c>
      <c r="D6940" s="7" t="s">
        <v>41</v>
      </c>
      <c r="E6940" s="7" t="s">
        <v>55</v>
      </c>
      <c r="F6940" s="7">
        <v>0.04</v>
      </c>
      <c r="G6940" s="7">
        <v>0.0</v>
      </c>
      <c r="H6940" s="7">
        <v>0.0</v>
      </c>
      <c r="I6940" s="7">
        <v>0.0</v>
      </c>
      <c r="J6940" s="7">
        <v>0.04</v>
      </c>
      <c r="K6940" s="10">
        <f t="shared" ref="K6940:O6940" si="6941">F6940*1000000</f>
        <v>40000</v>
      </c>
      <c r="L6940" s="10">
        <f t="shared" si="6941"/>
        <v>0</v>
      </c>
      <c r="M6940" s="10">
        <f t="shared" si="6941"/>
        <v>0</v>
      </c>
      <c r="N6940" s="10">
        <f t="shared" si="6941"/>
        <v>0</v>
      </c>
      <c r="O6940" s="10">
        <f t="shared" si="6941"/>
        <v>40000</v>
      </c>
      <c r="R6940" s="7">
        <v>6.3</v>
      </c>
      <c r="S6940" s="7">
        <v>4.0</v>
      </c>
      <c r="T6940" s="11">
        <f t="shared" si="3"/>
        <v>63</v>
      </c>
      <c r="U6940" s="7" t="s">
        <v>279</v>
      </c>
      <c r="V6940" s="12" t="str">
        <f t="shared" si="4"/>
        <v>Neko Entertainment</v>
      </c>
      <c r="W6940" s="7" t="s">
        <v>28</v>
      </c>
    </row>
    <row r="6941">
      <c r="A6941" s="7" t="s">
        <v>6121</v>
      </c>
      <c r="B6941" s="8" t="s">
        <v>30</v>
      </c>
      <c r="C6941" s="9">
        <v>2012.0</v>
      </c>
      <c r="D6941" s="7" t="s">
        <v>112</v>
      </c>
      <c r="E6941" s="7" t="s">
        <v>6122</v>
      </c>
      <c r="F6941" s="7">
        <v>0.04</v>
      </c>
      <c r="G6941" s="7">
        <v>0.0</v>
      </c>
      <c r="H6941" s="7">
        <v>0.0</v>
      </c>
      <c r="I6941" s="7">
        <v>0.0</v>
      </c>
      <c r="J6941" s="7">
        <v>0.04</v>
      </c>
      <c r="K6941" s="10">
        <f t="shared" ref="K6941:O6941" si="6942">F6941*1000000</f>
        <v>40000</v>
      </c>
      <c r="L6941" s="10">
        <f t="shared" si="6942"/>
        <v>0</v>
      </c>
      <c r="M6941" s="10">
        <f t="shared" si="6942"/>
        <v>0</v>
      </c>
      <c r="N6941" s="10">
        <f t="shared" si="6942"/>
        <v>0</v>
      </c>
      <c r="O6941" s="10">
        <f t="shared" si="6942"/>
        <v>40000</v>
      </c>
      <c r="P6941" s="7">
        <v>37.0</v>
      </c>
      <c r="Q6941" s="7">
        <v>5.0</v>
      </c>
      <c r="R6941" s="7">
        <v>6.3</v>
      </c>
      <c r="S6941" s="7">
        <v>4.0</v>
      </c>
      <c r="T6941" s="11">
        <f t="shared" si="3"/>
        <v>48.55555556</v>
      </c>
      <c r="U6941" s="7" t="s">
        <v>683</v>
      </c>
      <c r="V6941" s="12" t="str">
        <f t="shared" si="4"/>
        <v>Pipeworks Software, Inc.</v>
      </c>
      <c r="W6941" s="7" t="s">
        <v>34</v>
      </c>
    </row>
    <row r="6942">
      <c r="A6942" s="7" t="s">
        <v>4373</v>
      </c>
      <c r="B6942" s="8" t="s">
        <v>92</v>
      </c>
      <c r="C6942" s="9">
        <v>2012.0</v>
      </c>
      <c r="D6942" s="7" t="s">
        <v>67</v>
      </c>
      <c r="E6942" s="7" t="s">
        <v>330</v>
      </c>
      <c r="F6942" s="7">
        <v>0.0</v>
      </c>
      <c r="G6942" s="7">
        <v>0.0</v>
      </c>
      <c r="H6942" s="7">
        <v>0.04</v>
      </c>
      <c r="I6942" s="7">
        <v>0.0</v>
      </c>
      <c r="J6942" s="7">
        <v>0.04</v>
      </c>
      <c r="K6942" s="10">
        <f t="shared" ref="K6942:O6942" si="6943">F6942*1000000</f>
        <v>0</v>
      </c>
      <c r="L6942" s="10">
        <f t="shared" si="6943"/>
        <v>0</v>
      </c>
      <c r="M6942" s="10">
        <f t="shared" si="6943"/>
        <v>40000</v>
      </c>
      <c r="N6942" s="10">
        <f t="shared" si="6943"/>
        <v>0</v>
      </c>
      <c r="O6942" s="10">
        <f t="shared" si="6943"/>
        <v>40000</v>
      </c>
      <c r="T6942" s="11" t="str">
        <f t="shared" si="3"/>
        <v/>
      </c>
      <c r="V6942" s="12" t="str">
        <f t="shared" si="4"/>
        <v>Spike</v>
      </c>
    </row>
    <row r="6943">
      <c r="A6943" s="7" t="s">
        <v>6110</v>
      </c>
      <c r="B6943" s="8" t="s">
        <v>47</v>
      </c>
      <c r="C6943" s="9">
        <v>2012.0</v>
      </c>
      <c r="D6943" s="7" t="s">
        <v>75</v>
      </c>
      <c r="E6943" s="7" t="s">
        <v>686</v>
      </c>
      <c r="F6943" s="7">
        <v>0.04</v>
      </c>
      <c r="G6943" s="7">
        <v>0.0</v>
      </c>
      <c r="H6943" s="7">
        <v>0.0</v>
      </c>
      <c r="I6943" s="7">
        <v>0.01</v>
      </c>
      <c r="J6943" s="7">
        <v>0.04</v>
      </c>
      <c r="K6943" s="10">
        <f t="shared" ref="K6943:O6943" si="6944">F6943*1000000</f>
        <v>40000</v>
      </c>
      <c r="L6943" s="10">
        <f t="shared" si="6944"/>
        <v>0</v>
      </c>
      <c r="M6943" s="10">
        <f t="shared" si="6944"/>
        <v>0</v>
      </c>
      <c r="N6943" s="10">
        <f t="shared" si="6944"/>
        <v>10000</v>
      </c>
      <c r="O6943" s="10">
        <f t="shared" si="6944"/>
        <v>40000</v>
      </c>
      <c r="P6943" s="7">
        <v>62.0</v>
      </c>
      <c r="Q6943" s="7">
        <v>19.0</v>
      </c>
      <c r="R6943" s="7">
        <v>4.9</v>
      </c>
      <c r="S6943" s="7">
        <v>22.0</v>
      </c>
      <c r="T6943" s="11">
        <f t="shared" si="3"/>
        <v>55.02439024</v>
      </c>
      <c r="U6943" s="7" t="s">
        <v>6123</v>
      </c>
      <c r="V6943" s="12" t="str">
        <f t="shared" si="4"/>
        <v>Atari, Slightly Mad Studios, Atari SA</v>
      </c>
      <c r="W6943" s="7" t="s">
        <v>28</v>
      </c>
    </row>
    <row r="6944">
      <c r="A6944" s="7" t="s">
        <v>6124</v>
      </c>
      <c r="B6944" s="8" t="s">
        <v>4962</v>
      </c>
      <c r="C6944" s="9">
        <v>2012.0</v>
      </c>
      <c r="D6944" s="7" t="s">
        <v>49</v>
      </c>
      <c r="E6944" s="7" t="s">
        <v>100</v>
      </c>
      <c r="F6944" s="7">
        <v>0.0</v>
      </c>
      <c r="G6944" s="7">
        <v>0.0</v>
      </c>
      <c r="H6944" s="7">
        <v>0.04</v>
      </c>
      <c r="I6944" s="7">
        <v>0.0</v>
      </c>
      <c r="J6944" s="7">
        <v>0.04</v>
      </c>
      <c r="K6944" s="10">
        <f t="shared" ref="K6944:O6944" si="6945">F6944*1000000</f>
        <v>0</v>
      </c>
      <c r="L6944" s="10">
        <f t="shared" si="6945"/>
        <v>0</v>
      </c>
      <c r="M6944" s="10">
        <f t="shared" si="6945"/>
        <v>40000</v>
      </c>
      <c r="N6944" s="10">
        <f t="shared" si="6945"/>
        <v>0</v>
      </c>
      <c r="O6944" s="10">
        <f t="shared" si="6945"/>
        <v>40000</v>
      </c>
      <c r="T6944" s="11" t="str">
        <f t="shared" si="3"/>
        <v/>
      </c>
      <c r="V6944" s="12" t="str">
        <f t="shared" si="4"/>
        <v>Konami Digital Entertainment</v>
      </c>
    </row>
    <row r="6945">
      <c r="A6945" s="7" t="s">
        <v>6125</v>
      </c>
      <c r="B6945" s="8" t="s">
        <v>30</v>
      </c>
      <c r="C6945" s="9">
        <v>2012.0</v>
      </c>
      <c r="D6945" s="7" t="s">
        <v>26</v>
      </c>
      <c r="E6945" s="7" t="s">
        <v>85</v>
      </c>
      <c r="F6945" s="7">
        <v>0.04</v>
      </c>
      <c r="G6945" s="7">
        <v>0.0</v>
      </c>
      <c r="H6945" s="7">
        <v>0.0</v>
      </c>
      <c r="I6945" s="7">
        <v>0.0</v>
      </c>
      <c r="J6945" s="7">
        <v>0.04</v>
      </c>
      <c r="K6945" s="10">
        <f t="shared" ref="K6945:O6945" si="6946">F6945*1000000</f>
        <v>40000</v>
      </c>
      <c r="L6945" s="10">
        <f t="shared" si="6946"/>
        <v>0</v>
      </c>
      <c r="M6945" s="10">
        <f t="shared" si="6946"/>
        <v>0</v>
      </c>
      <c r="N6945" s="10">
        <f t="shared" si="6946"/>
        <v>0</v>
      </c>
      <c r="O6945" s="10">
        <f t="shared" si="6946"/>
        <v>40000</v>
      </c>
      <c r="T6945" s="11" t="str">
        <f t="shared" si="3"/>
        <v/>
      </c>
      <c r="V6945" s="12" t="str">
        <f t="shared" si="4"/>
        <v>Take-Two Interactive</v>
      </c>
    </row>
    <row r="6946">
      <c r="A6946" s="7" t="s">
        <v>6126</v>
      </c>
      <c r="B6946" s="8" t="s">
        <v>92</v>
      </c>
      <c r="C6946" s="9">
        <v>2012.0</v>
      </c>
      <c r="D6946" s="7" t="s">
        <v>49</v>
      </c>
      <c r="E6946" s="7" t="s">
        <v>1217</v>
      </c>
      <c r="F6946" s="7">
        <v>0.0</v>
      </c>
      <c r="G6946" s="7">
        <v>0.0</v>
      </c>
      <c r="H6946" s="7">
        <v>0.04</v>
      </c>
      <c r="I6946" s="7">
        <v>0.0</v>
      </c>
      <c r="J6946" s="7">
        <v>0.04</v>
      </c>
      <c r="K6946" s="10">
        <f t="shared" ref="K6946:O6946" si="6947">F6946*1000000</f>
        <v>0</v>
      </c>
      <c r="L6946" s="10">
        <f t="shared" si="6947"/>
        <v>0</v>
      </c>
      <c r="M6946" s="10">
        <f t="shared" si="6947"/>
        <v>40000</v>
      </c>
      <c r="N6946" s="10">
        <f t="shared" si="6947"/>
        <v>0</v>
      </c>
      <c r="O6946" s="10">
        <f t="shared" si="6947"/>
        <v>40000</v>
      </c>
      <c r="T6946" s="11" t="str">
        <f t="shared" si="3"/>
        <v/>
      </c>
      <c r="V6946" s="12" t="str">
        <f t="shared" si="4"/>
        <v>Idea Factory</v>
      </c>
    </row>
    <row r="6947">
      <c r="A6947" s="7" t="s">
        <v>6121</v>
      </c>
      <c r="B6947" s="8" t="s">
        <v>47</v>
      </c>
      <c r="C6947" s="9">
        <v>2012.0</v>
      </c>
      <c r="D6947" s="7" t="s">
        <v>112</v>
      </c>
      <c r="E6947" s="7" t="s">
        <v>6122</v>
      </c>
      <c r="F6947" s="7">
        <v>0.04</v>
      </c>
      <c r="G6947" s="7">
        <v>0.0</v>
      </c>
      <c r="H6947" s="7">
        <v>0.0</v>
      </c>
      <c r="I6947" s="7">
        <v>0.0</v>
      </c>
      <c r="J6947" s="7">
        <v>0.04</v>
      </c>
      <c r="K6947" s="10">
        <f t="shared" ref="K6947:O6947" si="6948">F6947*1000000</f>
        <v>40000</v>
      </c>
      <c r="L6947" s="10">
        <f t="shared" si="6948"/>
        <v>0</v>
      </c>
      <c r="M6947" s="10">
        <f t="shared" si="6948"/>
        <v>0</v>
      </c>
      <c r="N6947" s="10">
        <f t="shared" si="6948"/>
        <v>0</v>
      </c>
      <c r="O6947" s="10">
        <f t="shared" si="6948"/>
        <v>40000</v>
      </c>
      <c r="T6947" s="11" t="str">
        <f t="shared" si="3"/>
        <v/>
      </c>
      <c r="U6947" s="7" t="s">
        <v>683</v>
      </c>
      <c r="V6947" s="12" t="str">
        <f t="shared" si="4"/>
        <v>Pipeworks Software, Inc.</v>
      </c>
      <c r="W6947" s="7" t="s">
        <v>34</v>
      </c>
    </row>
    <row r="6948">
      <c r="A6948" s="7" t="s">
        <v>6127</v>
      </c>
      <c r="B6948" s="8" t="s">
        <v>92</v>
      </c>
      <c r="C6948" s="9">
        <v>2012.0</v>
      </c>
      <c r="D6948" s="7" t="s">
        <v>49</v>
      </c>
      <c r="E6948" s="7" t="s">
        <v>3475</v>
      </c>
      <c r="F6948" s="7">
        <v>0.0</v>
      </c>
      <c r="G6948" s="7">
        <v>0.0</v>
      </c>
      <c r="H6948" s="7">
        <v>0.04</v>
      </c>
      <c r="I6948" s="7">
        <v>0.0</v>
      </c>
      <c r="J6948" s="7">
        <v>0.04</v>
      </c>
      <c r="K6948" s="10">
        <f t="shared" ref="K6948:O6948" si="6949">F6948*1000000</f>
        <v>0</v>
      </c>
      <c r="L6948" s="10">
        <f t="shared" si="6949"/>
        <v>0</v>
      </c>
      <c r="M6948" s="10">
        <f t="shared" si="6949"/>
        <v>40000</v>
      </c>
      <c r="N6948" s="10">
        <f t="shared" si="6949"/>
        <v>0</v>
      </c>
      <c r="O6948" s="10">
        <f t="shared" si="6949"/>
        <v>40000</v>
      </c>
      <c r="T6948" s="11" t="str">
        <f t="shared" si="3"/>
        <v/>
      </c>
      <c r="V6948" s="12" t="str">
        <f t="shared" si="4"/>
        <v>Ackkstudios</v>
      </c>
    </row>
    <row r="6949">
      <c r="A6949" s="7" t="s">
        <v>5306</v>
      </c>
      <c r="B6949" s="8" t="s">
        <v>4962</v>
      </c>
      <c r="C6949" s="9">
        <v>2012.0</v>
      </c>
      <c r="D6949" s="7" t="s">
        <v>75</v>
      </c>
      <c r="E6949" s="7" t="s">
        <v>168</v>
      </c>
      <c r="F6949" s="7">
        <v>0.02</v>
      </c>
      <c r="G6949" s="7">
        <v>0.01</v>
      </c>
      <c r="H6949" s="7">
        <v>0.0</v>
      </c>
      <c r="I6949" s="7">
        <v>0.01</v>
      </c>
      <c r="J6949" s="7">
        <v>0.04</v>
      </c>
      <c r="K6949" s="10">
        <f t="shared" ref="K6949:O6949" si="6950">F6949*1000000</f>
        <v>20000</v>
      </c>
      <c r="L6949" s="10">
        <f t="shared" si="6950"/>
        <v>10000</v>
      </c>
      <c r="M6949" s="10">
        <f t="shared" si="6950"/>
        <v>0</v>
      </c>
      <c r="N6949" s="10">
        <f t="shared" si="6950"/>
        <v>10000</v>
      </c>
      <c r="O6949" s="10">
        <f t="shared" si="6950"/>
        <v>40000</v>
      </c>
      <c r="R6949" s="7">
        <v>3.8</v>
      </c>
      <c r="S6949" s="7">
        <v>8.0</v>
      </c>
      <c r="T6949" s="11">
        <f t="shared" si="3"/>
        <v>38</v>
      </c>
      <c r="U6949" s="7" t="s">
        <v>1590</v>
      </c>
      <c r="V6949" s="12" t="str">
        <f t="shared" si="4"/>
        <v>Monkey Bar Games</v>
      </c>
      <c r="W6949" s="7" t="s">
        <v>28</v>
      </c>
    </row>
    <row r="6950">
      <c r="A6950" s="7" t="s">
        <v>6075</v>
      </c>
      <c r="B6950" s="8" t="s">
        <v>92</v>
      </c>
      <c r="C6950" s="9">
        <v>2012.0</v>
      </c>
      <c r="D6950" s="7" t="s">
        <v>26</v>
      </c>
      <c r="E6950" s="7" t="s">
        <v>3475</v>
      </c>
      <c r="F6950" s="7">
        <v>0.0</v>
      </c>
      <c r="G6950" s="7">
        <v>0.0</v>
      </c>
      <c r="H6950" s="7">
        <v>0.04</v>
      </c>
      <c r="I6950" s="7">
        <v>0.0</v>
      </c>
      <c r="J6950" s="7">
        <v>0.04</v>
      </c>
      <c r="K6950" s="10">
        <f t="shared" ref="K6950:O6950" si="6951">F6950*1000000</f>
        <v>0</v>
      </c>
      <c r="L6950" s="10">
        <f t="shared" si="6951"/>
        <v>0</v>
      </c>
      <c r="M6950" s="10">
        <f t="shared" si="6951"/>
        <v>40000</v>
      </c>
      <c r="N6950" s="10">
        <f t="shared" si="6951"/>
        <v>0</v>
      </c>
      <c r="O6950" s="10">
        <f t="shared" si="6951"/>
        <v>40000</v>
      </c>
      <c r="T6950" s="11" t="str">
        <f t="shared" si="3"/>
        <v/>
      </c>
      <c r="V6950" s="12" t="str">
        <f t="shared" si="4"/>
        <v>Ackkstudios</v>
      </c>
    </row>
    <row r="6951">
      <c r="A6951" s="7" t="s">
        <v>6128</v>
      </c>
      <c r="B6951" s="8" t="s">
        <v>47</v>
      </c>
      <c r="C6951" s="9">
        <v>2012.0</v>
      </c>
      <c r="D6951" s="7" t="s">
        <v>67</v>
      </c>
      <c r="E6951" s="7" t="s">
        <v>1029</v>
      </c>
      <c r="F6951" s="7">
        <v>0.0</v>
      </c>
      <c r="G6951" s="7">
        <v>0.0</v>
      </c>
      <c r="H6951" s="7">
        <v>0.04</v>
      </c>
      <c r="I6951" s="7">
        <v>0.0</v>
      </c>
      <c r="J6951" s="7">
        <v>0.04</v>
      </c>
      <c r="K6951" s="10">
        <f t="shared" ref="K6951:O6951" si="6952">F6951*1000000</f>
        <v>0</v>
      </c>
      <c r="L6951" s="10">
        <f t="shared" si="6952"/>
        <v>0</v>
      </c>
      <c r="M6951" s="10">
        <f t="shared" si="6952"/>
        <v>40000</v>
      </c>
      <c r="N6951" s="10">
        <f t="shared" si="6952"/>
        <v>0</v>
      </c>
      <c r="O6951" s="10">
        <f t="shared" si="6952"/>
        <v>40000</v>
      </c>
      <c r="T6951" s="11" t="str">
        <f t="shared" si="3"/>
        <v/>
      </c>
      <c r="V6951" s="12" t="str">
        <f t="shared" si="4"/>
        <v>Falcom Corporation</v>
      </c>
    </row>
    <row r="6952">
      <c r="A6952" s="7" t="s">
        <v>6111</v>
      </c>
      <c r="B6952" s="8" t="s">
        <v>4908</v>
      </c>
      <c r="C6952" s="9">
        <v>2012.0</v>
      </c>
      <c r="D6952" s="7" t="s">
        <v>54</v>
      </c>
      <c r="E6952" s="7" t="s">
        <v>686</v>
      </c>
      <c r="F6952" s="7">
        <v>0.0</v>
      </c>
      <c r="G6952" s="7">
        <v>0.0</v>
      </c>
      <c r="H6952" s="7">
        <v>0.04</v>
      </c>
      <c r="I6952" s="7">
        <v>0.0</v>
      </c>
      <c r="J6952" s="7">
        <v>0.04</v>
      </c>
      <c r="K6952" s="10">
        <f t="shared" ref="K6952:O6952" si="6953">F6952*1000000</f>
        <v>0</v>
      </c>
      <c r="L6952" s="10">
        <f t="shared" si="6953"/>
        <v>0</v>
      </c>
      <c r="M6952" s="10">
        <f t="shared" si="6953"/>
        <v>40000</v>
      </c>
      <c r="N6952" s="10">
        <f t="shared" si="6953"/>
        <v>0</v>
      </c>
      <c r="O6952" s="10">
        <f t="shared" si="6953"/>
        <v>40000</v>
      </c>
      <c r="T6952" s="11" t="str">
        <f t="shared" si="3"/>
        <v/>
      </c>
      <c r="V6952" s="12" t="str">
        <f t="shared" si="4"/>
        <v>Unknown</v>
      </c>
    </row>
    <row r="6953">
      <c r="A6953" s="7" t="s">
        <v>5832</v>
      </c>
      <c r="B6953" s="8" t="s">
        <v>78</v>
      </c>
      <c r="C6953" s="9">
        <v>2012.0</v>
      </c>
      <c r="D6953" s="7" t="s">
        <v>49</v>
      </c>
      <c r="E6953" s="7" t="s">
        <v>131</v>
      </c>
      <c r="F6953" s="7">
        <v>0.0</v>
      </c>
      <c r="G6953" s="7">
        <v>0.03</v>
      </c>
      <c r="H6953" s="7">
        <v>0.0</v>
      </c>
      <c r="I6953" s="7">
        <v>0.01</v>
      </c>
      <c r="J6953" s="7">
        <v>0.04</v>
      </c>
      <c r="K6953" s="10">
        <f t="shared" ref="K6953:O6953" si="6954">F6953*1000000</f>
        <v>0</v>
      </c>
      <c r="L6953" s="10">
        <f t="shared" si="6954"/>
        <v>30000</v>
      </c>
      <c r="M6953" s="10">
        <f t="shared" si="6954"/>
        <v>0</v>
      </c>
      <c r="N6953" s="10">
        <f t="shared" si="6954"/>
        <v>10000</v>
      </c>
      <c r="O6953" s="10">
        <f t="shared" si="6954"/>
        <v>40000</v>
      </c>
      <c r="P6953" s="7">
        <v>48.0</v>
      </c>
      <c r="Q6953" s="7">
        <v>8.0</v>
      </c>
      <c r="R6953" s="7">
        <v>3.8</v>
      </c>
      <c r="S6953" s="7">
        <v>188.0</v>
      </c>
      <c r="T6953" s="11">
        <f t="shared" si="3"/>
        <v>38.40816327</v>
      </c>
      <c r="U6953" s="7" t="s">
        <v>1552</v>
      </c>
      <c r="V6953" s="12" t="str">
        <f t="shared" si="4"/>
        <v>Slant Six</v>
      </c>
      <c r="W6953" s="7" t="s">
        <v>34</v>
      </c>
    </row>
    <row r="6954">
      <c r="A6954" s="7" t="s">
        <v>6129</v>
      </c>
      <c r="B6954" s="8" t="s">
        <v>92</v>
      </c>
      <c r="C6954" s="9">
        <v>2012.0</v>
      </c>
      <c r="D6954" s="7" t="s">
        <v>49</v>
      </c>
      <c r="E6954" s="7" t="s">
        <v>300</v>
      </c>
      <c r="F6954" s="7">
        <v>0.0</v>
      </c>
      <c r="G6954" s="7">
        <v>0.0</v>
      </c>
      <c r="H6954" s="7">
        <v>0.04</v>
      </c>
      <c r="I6954" s="7">
        <v>0.0</v>
      </c>
      <c r="J6954" s="7">
        <v>0.04</v>
      </c>
      <c r="K6954" s="10">
        <f t="shared" ref="K6954:O6954" si="6955">F6954*1000000</f>
        <v>0</v>
      </c>
      <c r="L6954" s="10">
        <f t="shared" si="6955"/>
        <v>0</v>
      </c>
      <c r="M6954" s="10">
        <f t="shared" si="6955"/>
        <v>40000</v>
      </c>
      <c r="N6954" s="10">
        <f t="shared" si="6955"/>
        <v>0</v>
      </c>
      <c r="O6954" s="10">
        <f t="shared" si="6955"/>
        <v>40000</v>
      </c>
      <c r="T6954" s="11" t="str">
        <f t="shared" si="3"/>
        <v/>
      </c>
      <c r="V6954" s="12" t="str">
        <f t="shared" si="4"/>
        <v>Namco Bandai Games</v>
      </c>
    </row>
    <row r="6955">
      <c r="A6955" s="7" t="s">
        <v>6130</v>
      </c>
      <c r="B6955" s="8" t="s">
        <v>40</v>
      </c>
      <c r="C6955" s="9">
        <v>2012.0</v>
      </c>
      <c r="D6955" s="7" t="s">
        <v>49</v>
      </c>
      <c r="E6955" s="7" t="s">
        <v>300</v>
      </c>
      <c r="F6955" s="7">
        <v>0.0</v>
      </c>
      <c r="G6955" s="7">
        <v>0.0</v>
      </c>
      <c r="H6955" s="7">
        <v>0.04</v>
      </c>
      <c r="I6955" s="7">
        <v>0.0</v>
      </c>
      <c r="J6955" s="7">
        <v>0.04</v>
      </c>
      <c r="K6955" s="10">
        <f t="shared" ref="K6955:O6955" si="6956">F6955*1000000</f>
        <v>0</v>
      </c>
      <c r="L6955" s="10">
        <f t="shared" si="6956"/>
        <v>0</v>
      </c>
      <c r="M6955" s="10">
        <f t="shared" si="6956"/>
        <v>40000</v>
      </c>
      <c r="N6955" s="10">
        <f t="shared" si="6956"/>
        <v>0</v>
      </c>
      <c r="O6955" s="10">
        <f t="shared" si="6956"/>
        <v>40000</v>
      </c>
      <c r="T6955" s="11" t="str">
        <f t="shared" si="3"/>
        <v/>
      </c>
      <c r="V6955" s="12" t="str">
        <f t="shared" si="4"/>
        <v>Namco Bandai Games</v>
      </c>
    </row>
    <row r="6956">
      <c r="A6956" s="7" t="s">
        <v>6131</v>
      </c>
      <c r="B6956" s="8" t="s">
        <v>92</v>
      </c>
      <c r="C6956" s="9">
        <v>2012.0</v>
      </c>
      <c r="D6956" s="7" t="s">
        <v>49</v>
      </c>
      <c r="E6956" s="7" t="s">
        <v>300</v>
      </c>
      <c r="F6956" s="7">
        <v>0.0</v>
      </c>
      <c r="G6956" s="7">
        <v>0.0</v>
      </c>
      <c r="H6956" s="7">
        <v>0.04</v>
      </c>
      <c r="I6956" s="7">
        <v>0.0</v>
      </c>
      <c r="J6956" s="7">
        <v>0.04</v>
      </c>
      <c r="K6956" s="10">
        <f t="shared" ref="K6956:O6956" si="6957">F6956*1000000</f>
        <v>0</v>
      </c>
      <c r="L6956" s="10">
        <f t="shared" si="6957"/>
        <v>0</v>
      </c>
      <c r="M6956" s="10">
        <f t="shared" si="6957"/>
        <v>40000</v>
      </c>
      <c r="N6956" s="10">
        <f t="shared" si="6957"/>
        <v>0</v>
      </c>
      <c r="O6956" s="10">
        <f t="shared" si="6957"/>
        <v>40000</v>
      </c>
      <c r="T6956" s="11" t="str">
        <f t="shared" si="3"/>
        <v/>
      </c>
      <c r="V6956" s="12" t="str">
        <f t="shared" si="4"/>
        <v>Namco Bandai Games</v>
      </c>
    </row>
    <row r="6957">
      <c r="A6957" s="7" t="s">
        <v>6132</v>
      </c>
      <c r="B6957" s="8" t="s">
        <v>92</v>
      </c>
      <c r="C6957" s="9">
        <v>2012.0</v>
      </c>
      <c r="D6957" s="7" t="s">
        <v>49</v>
      </c>
      <c r="E6957" s="7" t="s">
        <v>300</v>
      </c>
      <c r="F6957" s="7">
        <v>0.0</v>
      </c>
      <c r="G6957" s="7">
        <v>0.0</v>
      </c>
      <c r="H6957" s="7">
        <v>0.04</v>
      </c>
      <c r="I6957" s="7">
        <v>0.0</v>
      </c>
      <c r="J6957" s="7">
        <v>0.04</v>
      </c>
      <c r="K6957" s="10">
        <f t="shared" ref="K6957:O6957" si="6958">F6957*1000000</f>
        <v>0</v>
      </c>
      <c r="L6957" s="10">
        <f t="shared" si="6958"/>
        <v>0</v>
      </c>
      <c r="M6957" s="10">
        <f t="shared" si="6958"/>
        <v>40000</v>
      </c>
      <c r="N6957" s="10">
        <f t="shared" si="6958"/>
        <v>0</v>
      </c>
      <c r="O6957" s="10">
        <f t="shared" si="6958"/>
        <v>40000</v>
      </c>
      <c r="T6957" s="11" t="str">
        <f t="shared" si="3"/>
        <v/>
      </c>
      <c r="V6957" s="12" t="str">
        <f t="shared" si="4"/>
        <v>Namco Bandai Games</v>
      </c>
    </row>
    <row r="6958">
      <c r="A6958" s="7" t="s">
        <v>6133</v>
      </c>
      <c r="B6958" s="8" t="s">
        <v>92</v>
      </c>
      <c r="C6958" s="9">
        <v>2012.0</v>
      </c>
      <c r="D6958" s="7" t="s">
        <v>49</v>
      </c>
      <c r="E6958" s="7" t="s">
        <v>1217</v>
      </c>
      <c r="F6958" s="7">
        <v>0.0</v>
      </c>
      <c r="G6958" s="7">
        <v>0.0</v>
      </c>
      <c r="H6958" s="7">
        <v>0.04</v>
      </c>
      <c r="I6958" s="7">
        <v>0.0</v>
      </c>
      <c r="J6958" s="7">
        <v>0.04</v>
      </c>
      <c r="K6958" s="10">
        <f t="shared" ref="K6958:O6958" si="6959">F6958*1000000</f>
        <v>0</v>
      </c>
      <c r="L6958" s="10">
        <f t="shared" si="6959"/>
        <v>0</v>
      </c>
      <c r="M6958" s="10">
        <f t="shared" si="6959"/>
        <v>40000</v>
      </c>
      <c r="N6958" s="10">
        <f t="shared" si="6959"/>
        <v>0</v>
      </c>
      <c r="O6958" s="10">
        <f t="shared" si="6959"/>
        <v>40000</v>
      </c>
      <c r="T6958" s="11" t="str">
        <f t="shared" si="3"/>
        <v/>
      </c>
      <c r="V6958" s="12" t="str">
        <f t="shared" si="4"/>
        <v>Idea Factory</v>
      </c>
    </row>
    <row r="6959">
      <c r="A6959" s="7" t="s">
        <v>6134</v>
      </c>
      <c r="B6959" s="8" t="s">
        <v>47</v>
      </c>
      <c r="C6959" s="9">
        <v>2012.0</v>
      </c>
      <c r="D6959" s="7" t="s">
        <v>67</v>
      </c>
      <c r="E6959" s="7" t="s">
        <v>700</v>
      </c>
      <c r="F6959" s="7">
        <v>0.0</v>
      </c>
      <c r="G6959" s="7">
        <v>0.0</v>
      </c>
      <c r="H6959" s="7">
        <v>0.04</v>
      </c>
      <c r="I6959" s="7">
        <v>0.0</v>
      </c>
      <c r="J6959" s="7">
        <v>0.04</v>
      </c>
      <c r="K6959" s="10">
        <f t="shared" ref="K6959:O6959" si="6960">F6959*1000000</f>
        <v>0</v>
      </c>
      <c r="L6959" s="10">
        <f t="shared" si="6960"/>
        <v>0</v>
      </c>
      <c r="M6959" s="10">
        <f t="shared" si="6960"/>
        <v>40000</v>
      </c>
      <c r="N6959" s="10">
        <f t="shared" si="6960"/>
        <v>0</v>
      </c>
      <c r="O6959" s="10">
        <f t="shared" si="6960"/>
        <v>40000</v>
      </c>
      <c r="P6959" s="7">
        <v>68.0</v>
      </c>
      <c r="Q6959" s="7">
        <v>13.0</v>
      </c>
      <c r="R6959" s="7">
        <v>6.3</v>
      </c>
      <c r="S6959" s="7">
        <v>15.0</v>
      </c>
      <c r="T6959" s="11">
        <f t="shared" si="3"/>
        <v>65.32142857</v>
      </c>
      <c r="U6959" s="7" t="s">
        <v>6135</v>
      </c>
      <c r="V6959" s="12" t="str">
        <f t="shared" si="4"/>
        <v>System Prisma</v>
      </c>
      <c r="W6959" s="7" t="s">
        <v>64</v>
      </c>
    </row>
    <row r="6960">
      <c r="A6960" s="7" t="s">
        <v>6136</v>
      </c>
      <c r="B6960" s="8" t="s">
        <v>92</v>
      </c>
      <c r="C6960" s="9">
        <v>2012.0</v>
      </c>
      <c r="D6960" s="7" t="s">
        <v>49</v>
      </c>
      <c r="E6960" s="7" t="s">
        <v>131</v>
      </c>
      <c r="F6960" s="7">
        <v>0.0</v>
      </c>
      <c r="G6960" s="7">
        <v>0.0</v>
      </c>
      <c r="H6960" s="7">
        <v>0.04</v>
      </c>
      <c r="I6960" s="7">
        <v>0.0</v>
      </c>
      <c r="J6960" s="7">
        <v>0.04</v>
      </c>
      <c r="K6960" s="10">
        <f t="shared" ref="K6960:O6960" si="6961">F6960*1000000</f>
        <v>0</v>
      </c>
      <c r="L6960" s="10">
        <f t="shared" si="6961"/>
        <v>0</v>
      </c>
      <c r="M6960" s="10">
        <f t="shared" si="6961"/>
        <v>40000</v>
      </c>
      <c r="N6960" s="10">
        <f t="shared" si="6961"/>
        <v>0</v>
      </c>
      <c r="O6960" s="10">
        <f t="shared" si="6961"/>
        <v>40000</v>
      </c>
      <c r="T6960" s="11" t="str">
        <f t="shared" si="3"/>
        <v/>
      </c>
      <c r="V6960" s="12" t="str">
        <f t="shared" si="4"/>
        <v>Capcom</v>
      </c>
    </row>
    <row r="6961">
      <c r="A6961" s="7" t="s">
        <v>5743</v>
      </c>
      <c r="B6961" s="8" t="s">
        <v>92</v>
      </c>
      <c r="C6961" s="9">
        <v>2012.0</v>
      </c>
      <c r="D6961" s="7" t="s">
        <v>54</v>
      </c>
      <c r="E6961" s="7" t="s">
        <v>1309</v>
      </c>
      <c r="F6961" s="7">
        <v>0.0</v>
      </c>
      <c r="G6961" s="7">
        <v>0.0</v>
      </c>
      <c r="H6961" s="7">
        <v>0.04</v>
      </c>
      <c r="I6961" s="7">
        <v>0.0</v>
      </c>
      <c r="J6961" s="7">
        <v>0.04</v>
      </c>
      <c r="K6961" s="10">
        <f t="shared" ref="K6961:O6961" si="6962">F6961*1000000</f>
        <v>0</v>
      </c>
      <c r="L6961" s="10">
        <f t="shared" si="6962"/>
        <v>0</v>
      </c>
      <c r="M6961" s="10">
        <f t="shared" si="6962"/>
        <v>40000</v>
      </c>
      <c r="N6961" s="10">
        <f t="shared" si="6962"/>
        <v>0</v>
      </c>
      <c r="O6961" s="10">
        <f t="shared" si="6962"/>
        <v>40000</v>
      </c>
      <c r="T6961" s="11" t="str">
        <f t="shared" si="3"/>
        <v/>
      </c>
      <c r="V6961" s="12" t="str">
        <f t="shared" si="4"/>
        <v>Prototype</v>
      </c>
    </row>
    <row r="6962">
      <c r="A6962" s="7" t="s">
        <v>6106</v>
      </c>
      <c r="B6962" s="8" t="s">
        <v>92</v>
      </c>
      <c r="C6962" s="9">
        <v>2012.0</v>
      </c>
      <c r="D6962" s="7" t="s">
        <v>49</v>
      </c>
      <c r="E6962" s="7" t="s">
        <v>300</v>
      </c>
      <c r="F6962" s="7">
        <v>0.0</v>
      </c>
      <c r="G6962" s="7">
        <v>0.0</v>
      </c>
      <c r="H6962" s="7">
        <v>0.04</v>
      </c>
      <c r="I6962" s="7">
        <v>0.0</v>
      </c>
      <c r="J6962" s="7">
        <v>0.04</v>
      </c>
      <c r="K6962" s="10">
        <f t="shared" ref="K6962:O6962" si="6963">F6962*1000000</f>
        <v>0</v>
      </c>
      <c r="L6962" s="10">
        <f t="shared" si="6963"/>
        <v>0</v>
      </c>
      <c r="M6962" s="10">
        <f t="shared" si="6963"/>
        <v>40000</v>
      </c>
      <c r="N6962" s="10">
        <f t="shared" si="6963"/>
        <v>0</v>
      </c>
      <c r="O6962" s="10">
        <f t="shared" si="6963"/>
        <v>40000</v>
      </c>
      <c r="T6962" s="11" t="str">
        <f t="shared" si="3"/>
        <v/>
      </c>
      <c r="V6962" s="12" t="str">
        <f t="shared" si="4"/>
        <v>Namco Bandai Games</v>
      </c>
    </row>
    <row r="6963">
      <c r="A6963" s="7" t="s">
        <v>6137</v>
      </c>
      <c r="B6963" s="8" t="s">
        <v>47</v>
      </c>
      <c r="C6963" s="9">
        <v>2012.0</v>
      </c>
      <c r="D6963" s="7" t="s">
        <v>41</v>
      </c>
      <c r="E6963" s="7" t="s">
        <v>300</v>
      </c>
      <c r="F6963" s="7">
        <v>0.0</v>
      </c>
      <c r="G6963" s="7">
        <v>0.0</v>
      </c>
      <c r="H6963" s="7">
        <v>0.03</v>
      </c>
      <c r="I6963" s="7">
        <v>0.0</v>
      </c>
      <c r="J6963" s="7">
        <v>0.03</v>
      </c>
      <c r="K6963" s="10">
        <f t="shared" ref="K6963:O6963" si="6964">F6963*1000000</f>
        <v>0</v>
      </c>
      <c r="L6963" s="10">
        <f t="shared" si="6964"/>
        <v>0</v>
      </c>
      <c r="M6963" s="10">
        <f t="shared" si="6964"/>
        <v>30000</v>
      </c>
      <c r="N6963" s="10">
        <f t="shared" si="6964"/>
        <v>0</v>
      </c>
      <c r="O6963" s="10">
        <f t="shared" si="6964"/>
        <v>30000</v>
      </c>
      <c r="T6963" s="11" t="str">
        <f t="shared" si="3"/>
        <v/>
      </c>
      <c r="V6963" s="12" t="str">
        <f t="shared" si="4"/>
        <v>Namco Bandai Games</v>
      </c>
    </row>
    <row r="6964">
      <c r="A6964" s="7" t="s">
        <v>6138</v>
      </c>
      <c r="B6964" s="8" t="s">
        <v>92</v>
      </c>
      <c r="C6964" s="9">
        <v>2012.0</v>
      </c>
      <c r="D6964" s="7" t="s">
        <v>49</v>
      </c>
      <c r="E6964" s="7" t="s">
        <v>300</v>
      </c>
      <c r="F6964" s="7">
        <v>0.0</v>
      </c>
      <c r="G6964" s="7">
        <v>0.0</v>
      </c>
      <c r="H6964" s="7">
        <v>0.03</v>
      </c>
      <c r="I6964" s="7">
        <v>0.0</v>
      </c>
      <c r="J6964" s="7">
        <v>0.03</v>
      </c>
      <c r="K6964" s="10">
        <f t="shared" ref="K6964:O6964" si="6965">F6964*1000000</f>
        <v>0</v>
      </c>
      <c r="L6964" s="10">
        <f t="shared" si="6965"/>
        <v>0</v>
      </c>
      <c r="M6964" s="10">
        <f t="shared" si="6965"/>
        <v>30000</v>
      </c>
      <c r="N6964" s="10">
        <f t="shared" si="6965"/>
        <v>0</v>
      </c>
      <c r="O6964" s="10">
        <f t="shared" si="6965"/>
        <v>30000</v>
      </c>
      <c r="T6964" s="11" t="str">
        <f t="shared" si="3"/>
        <v/>
      </c>
      <c r="V6964" s="12" t="str">
        <f t="shared" si="4"/>
        <v>Namco Bandai Games</v>
      </c>
    </row>
    <row r="6965">
      <c r="A6965" s="7" t="s">
        <v>6139</v>
      </c>
      <c r="B6965" s="8" t="s">
        <v>4908</v>
      </c>
      <c r="C6965" s="9">
        <v>2012.0</v>
      </c>
      <c r="D6965" s="7" t="s">
        <v>49</v>
      </c>
      <c r="E6965" s="7" t="s">
        <v>5446</v>
      </c>
      <c r="F6965" s="7">
        <v>0.03</v>
      </c>
      <c r="G6965" s="7">
        <v>0.0</v>
      </c>
      <c r="H6965" s="7">
        <v>0.0</v>
      </c>
      <c r="I6965" s="7">
        <v>0.0</v>
      </c>
      <c r="J6965" s="7">
        <v>0.03</v>
      </c>
      <c r="K6965" s="10">
        <f t="shared" ref="K6965:O6965" si="6966">F6965*1000000</f>
        <v>30000</v>
      </c>
      <c r="L6965" s="10">
        <f t="shared" si="6966"/>
        <v>0</v>
      </c>
      <c r="M6965" s="10">
        <f t="shared" si="6966"/>
        <v>0</v>
      </c>
      <c r="N6965" s="10">
        <f t="shared" si="6966"/>
        <v>0</v>
      </c>
      <c r="O6965" s="10">
        <f t="shared" si="6966"/>
        <v>30000</v>
      </c>
      <c r="T6965" s="11" t="str">
        <f t="shared" si="3"/>
        <v/>
      </c>
      <c r="U6965" s="7" t="s">
        <v>887</v>
      </c>
      <c r="V6965" s="12" t="str">
        <f t="shared" si="4"/>
        <v>Raylight Studios</v>
      </c>
      <c r="W6965" s="7" t="s">
        <v>64</v>
      </c>
    </row>
    <row r="6966">
      <c r="A6966" s="7" t="s">
        <v>6140</v>
      </c>
      <c r="B6966" s="8" t="s">
        <v>47</v>
      </c>
      <c r="C6966" s="9">
        <v>2012.0</v>
      </c>
      <c r="D6966" s="7" t="s">
        <v>41</v>
      </c>
      <c r="E6966" s="7" t="s">
        <v>6141</v>
      </c>
      <c r="F6966" s="7">
        <v>0.0</v>
      </c>
      <c r="G6966" s="7">
        <v>0.0</v>
      </c>
      <c r="H6966" s="7">
        <v>0.03</v>
      </c>
      <c r="I6966" s="7">
        <v>0.0</v>
      </c>
      <c r="J6966" s="7">
        <v>0.03</v>
      </c>
      <c r="K6966" s="10">
        <f t="shared" ref="K6966:O6966" si="6967">F6966*1000000</f>
        <v>0</v>
      </c>
      <c r="L6966" s="10">
        <f t="shared" si="6967"/>
        <v>0</v>
      </c>
      <c r="M6966" s="10">
        <f t="shared" si="6967"/>
        <v>30000</v>
      </c>
      <c r="N6966" s="10">
        <f t="shared" si="6967"/>
        <v>0</v>
      </c>
      <c r="O6966" s="10">
        <f t="shared" si="6967"/>
        <v>30000</v>
      </c>
      <c r="T6966" s="11" t="str">
        <f t="shared" si="3"/>
        <v/>
      </c>
      <c r="V6966" s="12" t="str">
        <f t="shared" si="4"/>
        <v>Fields</v>
      </c>
    </row>
    <row r="6967">
      <c r="A6967" s="7" t="s">
        <v>6142</v>
      </c>
      <c r="B6967" s="8" t="s">
        <v>4908</v>
      </c>
      <c r="C6967" s="9">
        <v>2012.0</v>
      </c>
      <c r="D6967" s="7" t="s">
        <v>49</v>
      </c>
      <c r="E6967" s="7" t="s">
        <v>700</v>
      </c>
      <c r="F6967" s="7">
        <v>0.0</v>
      </c>
      <c r="G6967" s="7">
        <v>0.0</v>
      </c>
      <c r="H6967" s="7">
        <v>0.03</v>
      </c>
      <c r="I6967" s="7">
        <v>0.0</v>
      </c>
      <c r="J6967" s="7">
        <v>0.03</v>
      </c>
      <c r="K6967" s="10">
        <f t="shared" ref="K6967:O6967" si="6968">F6967*1000000</f>
        <v>0</v>
      </c>
      <c r="L6967" s="10">
        <f t="shared" si="6968"/>
        <v>0</v>
      </c>
      <c r="M6967" s="10">
        <f t="shared" si="6968"/>
        <v>30000</v>
      </c>
      <c r="N6967" s="10">
        <f t="shared" si="6968"/>
        <v>0</v>
      </c>
      <c r="O6967" s="10">
        <f t="shared" si="6968"/>
        <v>30000</v>
      </c>
      <c r="T6967" s="11" t="str">
        <f t="shared" si="3"/>
        <v/>
      </c>
      <c r="V6967" s="12" t="str">
        <f t="shared" si="4"/>
        <v>Nippon Ichi Software</v>
      </c>
    </row>
    <row r="6968">
      <c r="A6968" s="7" t="s">
        <v>6143</v>
      </c>
      <c r="B6968" s="8" t="s">
        <v>47</v>
      </c>
      <c r="C6968" s="9">
        <v>2012.0</v>
      </c>
      <c r="D6968" s="7" t="s">
        <v>49</v>
      </c>
      <c r="E6968" s="7" t="s">
        <v>46</v>
      </c>
      <c r="F6968" s="7">
        <v>0.0</v>
      </c>
      <c r="G6968" s="7">
        <v>0.0</v>
      </c>
      <c r="H6968" s="7">
        <v>0.03</v>
      </c>
      <c r="I6968" s="7">
        <v>0.0</v>
      </c>
      <c r="J6968" s="7">
        <v>0.03</v>
      </c>
      <c r="K6968" s="10">
        <f t="shared" ref="K6968:O6968" si="6969">F6968*1000000</f>
        <v>0</v>
      </c>
      <c r="L6968" s="10">
        <f t="shared" si="6969"/>
        <v>0</v>
      </c>
      <c r="M6968" s="10">
        <f t="shared" si="6969"/>
        <v>30000</v>
      </c>
      <c r="N6968" s="10">
        <f t="shared" si="6969"/>
        <v>0</v>
      </c>
      <c r="O6968" s="10">
        <f t="shared" si="6969"/>
        <v>30000</v>
      </c>
      <c r="T6968" s="11" t="str">
        <f t="shared" si="3"/>
        <v/>
      </c>
      <c r="V6968" s="12" t="str">
        <f t="shared" si="4"/>
        <v>Sega</v>
      </c>
    </row>
    <row r="6969">
      <c r="A6969" s="7" t="s">
        <v>5597</v>
      </c>
      <c r="B6969" s="8" t="s">
        <v>5783</v>
      </c>
      <c r="C6969" s="9">
        <v>2012.0</v>
      </c>
      <c r="D6969" s="7" t="s">
        <v>1</v>
      </c>
      <c r="E6969" s="7" t="s">
        <v>584</v>
      </c>
      <c r="F6969" s="7">
        <v>0.0</v>
      </c>
      <c r="G6969" s="7">
        <v>0.03</v>
      </c>
      <c r="H6969" s="7">
        <v>0.0</v>
      </c>
      <c r="I6969" s="7">
        <v>0.0</v>
      </c>
      <c r="J6969" s="7">
        <v>0.03</v>
      </c>
      <c r="K6969" s="10">
        <f t="shared" ref="K6969:O6969" si="6970">F6969*1000000</f>
        <v>0</v>
      </c>
      <c r="L6969" s="10">
        <f t="shared" si="6970"/>
        <v>30000</v>
      </c>
      <c r="M6969" s="10">
        <f t="shared" si="6970"/>
        <v>0</v>
      </c>
      <c r="N6969" s="10">
        <f t="shared" si="6970"/>
        <v>0</v>
      </c>
      <c r="O6969" s="10">
        <f t="shared" si="6970"/>
        <v>30000</v>
      </c>
      <c r="T6969" s="11" t="str">
        <f t="shared" si="3"/>
        <v/>
      </c>
      <c r="V6969" s="12" t="str">
        <f t="shared" si="4"/>
        <v>Atlus</v>
      </c>
    </row>
    <row r="6970">
      <c r="A6970" s="7" t="s">
        <v>6144</v>
      </c>
      <c r="B6970" s="8" t="s">
        <v>47</v>
      </c>
      <c r="C6970" s="9">
        <v>2012.0</v>
      </c>
      <c r="D6970" s="7" t="s">
        <v>49</v>
      </c>
      <c r="E6970" s="7" t="s">
        <v>300</v>
      </c>
      <c r="F6970" s="7">
        <v>0.0</v>
      </c>
      <c r="G6970" s="7">
        <v>0.0</v>
      </c>
      <c r="H6970" s="7">
        <v>0.03</v>
      </c>
      <c r="I6970" s="7">
        <v>0.0</v>
      </c>
      <c r="J6970" s="7">
        <v>0.03</v>
      </c>
      <c r="K6970" s="10">
        <f t="shared" ref="K6970:O6970" si="6971">F6970*1000000</f>
        <v>0</v>
      </c>
      <c r="L6970" s="10">
        <f t="shared" si="6971"/>
        <v>0</v>
      </c>
      <c r="M6970" s="10">
        <f t="shared" si="6971"/>
        <v>30000</v>
      </c>
      <c r="N6970" s="10">
        <f t="shared" si="6971"/>
        <v>0</v>
      </c>
      <c r="O6970" s="10">
        <f t="shared" si="6971"/>
        <v>30000</v>
      </c>
      <c r="T6970" s="11" t="str">
        <f t="shared" si="3"/>
        <v/>
      </c>
      <c r="V6970" s="12" t="str">
        <f t="shared" si="4"/>
        <v>Namco Bandai Games</v>
      </c>
    </row>
    <row r="6971">
      <c r="A6971" s="7" t="s">
        <v>6145</v>
      </c>
      <c r="B6971" s="8" t="s">
        <v>47</v>
      </c>
      <c r="C6971" s="9">
        <v>2012.0</v>
      </c>
      <c r="D6971" s="7" t="s">
        <v>54</v>
      </c>
      <c r="E6971" s="7" t="s">
        <v>300</v>
      </c>
      <c r="F6971" s="7">
        <v>0.0</v>
      </c>
      <c r="G6971" s="7">
        <v>0.0</v>
      </c>
      <c r="H6971" s="7">
        <v>0.03</v>
      </c>
      <c r="I6971" s="7">
        <v>0.0</v>
      </c>
      <c r="J6971" s="7">
        <v>0.03</v>
      </c>
      <c r="K6971" s="10">
        <f t="shared" ref="K6971:O6971" si="6972">F6971*1000000</f>
        <v>0</v>
      </c>
      <c r="L6971" s="10">
        <f t="shared" si="6972"/>
        <v>0</v>
      </c>
      <c r="M6971" s="10">
        <f t="shared" si="6972"/>
        <v>30000</v>
      </c>
      <c r="N6971" s="10">
        <f t="shared" si="6972"/>
        <v>0</v>
      </c>
      <c r="O6971" s="10">
        <f t="shared" si="6972"/>
        <v>30000</v>
      </c>
      <c r="T6971" s="11" t="str">
        <f t="shared" si="3"/>
        <v/>
      </c>
      <c r="V6971" s="12" t="str">
        <f t="shared" si="4"/>
        <v>Namco Bandai Games</v>
      </c>
    </row>
    <row r="6972">
      <c r="A6972" s="7" t="s">
        <v>6146</v>
      </c>
      <c r="B6972" s="8" t="s">
        <v>40</v>
      </c>
      <c r="C6972" s="9">
        <v>2012.0</v>
      </c>
      <c r="D6972" s="7" t="s">
        <v>49</v>
      </c>
      <c r="E6972" s="7" t="s">
        <v>4323</v>
      </c>
      <c r="F6972" s="7">
        <v>0.03</v>
      </c>
      <c r="G6972" s="7">
        <v>0.0</v>
      </c>
      <c r="H6972" s="7">
        <v>0.0</v>
      </c>
      <c r="I6972" s="7">
        <v>0.0</v>
      </c>
      <c r="J6972" s="7">
        <v>0.03</v>
      </c>
      <c r="K6972" s="10">
        <f t="shared" ref="K6972:O6972" si="6973">F6972*1000000</f>
        <v>30000</v>
      </c>
      <c r="L6972" s="10">
        <f t="shared" si="6973"/>
        <v>0</v>
      </c>
      <c r="M6972" s="10">
        <f t="shared" si="6973"/>
        <v>0</v>
      </c>
      <c r="N6972" s="10">
        <f t="shared" si="6973"/>
        <v>0</v>
      </c>
      <c r="O6972" s="10">
        <f t="shared" si="6973"/>
        <v>30000</v>
      </c>
      <c r="T6972" s="11" t="str">
        <f t="shared" si="3"/>
        <v/>
      </c>
      <c r="U6972" s="7" t="s">
        <v>570</v>
      </c>
      <c r="V6972" s="12" t="str">
        <f t="shared" si="4"/>
        <v>CokeM Interactive</v>
      </c>
      <c r="W6972" s="7" t="s">
        <v>28</v>
      </c>
    </row>
    <row r="6973">
      <c r="A6973" s="7" t="s">
        <v>6147</v>
      </c>
      <c r="B6973" s="8" t="s">
        <v>78</v>
      </c>
      <c r="C6973" s="9">
        <v>2012.0</v>
      </c>
      <c r="D6973" s="7" t="s">
        <v>49</v>
      </c>
      <c r="E6973" s="7" t="s">
        <v>686</v>
      </c>
      <c r="F6973" s="7">
        <v>0.0</v>
      </c>
      <c r="G6973" s="7">
        <v>0.03</v>
      </c>
      <c r="H6973" s="7">
        <v>0.0</v>
      </c>
      <c r="I6973" s="7">
        <v>0.0</v>
      </c>
      <c r="J6973" s="7">
        <v>0.03</v>
      </c>
      <c r="K6973" s="10">
        <f t="shared" ref="K6973:O6973" si="6974">F6973*1000000</f>
        <v>0</v>
      </c>
      <c r="L6973" s="10">
        <f t="shared" si="6974"/>
        <v>30000</v>
      </c>
      <c r="M6973" s="10">
        <f t="shared" si="6974"/>
        <v>0</v>
      </c>
      <c r="N6973" s="10">
        <f t="shared" si="6974"/>
        <v>0</v>
      </c>
      <c r="O6973" s="10">
        <f t="shared" si="6974"/>
        <v>30000</v>
      </c>
      <c r="P6973" s="7">
        <v>84.0</v>
      </c>
      <c r="Q6973" s="7">
        <v>30.0</v>
      </c>
      <c r="R6973" s="7">
        <v>8.3</v>
      </c>
      <c r="S6973" s="7">
        <v>1010.0</v>
      </c>
      <c r="T6973" s="11">
        <f t="shared" si="3"/>
        <v>83.02884615</v>
      </c>
      <c r="U6973" s="7" t="s">
        <v>6148</v>
      </c>
      <c r="V6973" s="12" t="str">
        <f t="shared" si="4"/>
        <v>Edmund McMillen, Florian Himsl</v>
      </c>
    </row>
    <row r="6974">
      <c r="A6974" s="7" t="s">
        <v>6149</v>
      </c>
      <c r="B6974" s="8" t="s">
        <v>4908</v>
      </c>
      <c r="C6974" s="9">
        <v>2012.0</v>
      </c>
      <c r="D6974" s="7" t="s">
        <v>54</v>
      </c>
      <c r="E6974" s="7" t="s">
        <v>168</v>
      </c>
      <c r="F6974" s="7">
        <v>0.0</v>
      </c>
      <c r="G6974" s="7">
        <v>0.0</v>
      </c>
      <c r="H6974" s="7">
        <v>0.03</v>
      </c>
      <c r="I6974" s="7">
        <v>0.0</v>
      </c>
      <c r="J6974" s="7">
        <v>0.03</v>
      </c>
      <c r="K6974" s="10">
        <f t="shared" ref="K6974:O6974" si="6975">F6974*1000000</f>
        <v>0</v>
      </c>
      <c r="L6974" s="10">
        <f t="shared" si="6975"/>
        <v>0</v>
      </c>
      <c r="M6974" s="10">
        <f t="shared" si="6975"/>
        <v>30000</v>
      </c>
      <c r="N6974" s="10">
        <f t="shared" si="6975"/>
        <v>0</v>
      </c>
      <c r="O6974" s="10">
        <f t="shared" si="6975"/>
        <v>30000</v>
      </c>
      <c r="T6974" s="11" t="str">
        <f t="shared" si="3"/>
        <v/>
      </c>
      <c r="V6974" s="12" t="str">
        <f t="shared" si="4"/>
        <v>D3Publisher</v>
      </c>
    </row>
    <row r="6975">
      <c r="A6975" s="7" t="s">
        <v>6145</v>
      </c>
      <c r="B6975" s="8" t="s">
        <v>92</v>
      </c>
      <c r="C6975" s="9">
        <v>2012.0</v>
      </c>
      <c r="D6975" s="7" t="s">
        <v>54</v>
      </c>
      <c r="E6975" s="7" t="s">
        <v>300</v>
      </c>
      <c r="F6975" s="7">
        <v>0.0</v>
      </c>
      <c r="G6975" s="7">
        <v>0.0</v>
      </c>
      <c r="H6975" s="7">
        <v>0.03</v>
      </c>
      <c r="I6975" s="7">
        <v>0.0</v>
      </c>
      <c r="J6975" s="7">
        <v>0.03</v>
      </c>
      <c r="K6975" s="10">
        <f t="shared" ref="K6975:O6975" si="6976">F6975*1000000</f>
        <v>0</v>
      </c>
      <c r="L6975" s="10">
        <f t="shared" si="6976"/>
        <v>0</v>
      </c>
      <c r="M6975" s="10">
        <f t="shared" si="6976"/>
        <v>30000</v>
      </c>
      <c r="N6975" s="10">
        <f t="shared" si="6976"/>
        <v>0</v>
      </c>
      <c r="O6975" s="10">
        <f t="shared" si="6976"/>
        <v>30000</v>
      </c>
      <c r="T6975" s="11" t="str">
        <f t="shared" si="3"/>
        <v/>
      </c>
      <c r="V6975" s="12" t="str">
        <f t="shared" si="4"/>
        <v>Namco Bandai Games</v>
      </c>
    </row>
    <row r="6976">
      <c r="A6976" s="7" t="s">
        <v>5872</v>
      </c>
      <c r="B6976" s="8" t="s">
        <v>78</v>
      </c>
      <c r="C6976" s="9">
        <v>2012.0</v>
      </c>
      <c r="D6976" s="7" t="s">
        <v>54</v>
      </c>
      <c r="E6976" s="7" t="s">
        <v>1577</v>
      </c>
      <c r="F6976" s="7">
        <v>0.0</v>
      </c>
      <c r="G6976" s="7">
        <v>0.03</v>
      </c>
      <c r="H6976" s="7">
        <v>0.0</v>
      </c>
      <c r="I6976" s="7">
        <v>0.01</v>
      </c>
      <c r="J6976" s="7">
        <v>0.03</v>
      </c>
      <c r="K6976" s="10">
        <f t="shared" ref="K6976:O6976" si="6977">F6976*1000000</f>
        <v>0</v>
      </c>
      <c r="L6976" s="10">
        <f t="shared" si="6977"/>
        <v>30000</v>
      </c>
      <c r="M6976" s="10">
        <f t="shared" si="6977"/>
        <v>0</v>
      </c>
      <c r="N6976" s="10">
        <f t="shared" si="6977"/>
        <v>10000</v>
      </c>
      <c r="O6976" s="10">
        <f t="shared" si="6977"/>
        <v>30000</v>
      </c>
      <c r="T6976" s="11" t="str">
        <f t="shared" si="3"/>
        <v/>
      </c>
      <c r="V6976" s="12" t="str">
        <f t="shared" si="4"/>
        <v>Avanquest Software</v>
      </c>
    </row>
    <row r="6977">
      <c r="A6977" s="7" t="s">
        <v>6094</v>
      </c>
      <c r="B6977" s="8" t="s">
        <v>47</v>
      </c>
      <c r="C6977" s="9">
        <v>2012.0</v>
      </c>
      <c r="D6977" s="7" t="s">
        <v>49</v>
      </c>
      <c r="E6977" s="7" t="s">
        <v>103</v>
      </c>
      <c r="F6977" s="7">
        <v>0.0</v>
      </c>
      <c r="G6977" s="7">
        <v>0.02</v>
      </c>
      <c r="H6977" s="7">
        <v>0.0</v>
      </c>
      <c r="I6977" s="7">
        <v>0.01</v>
      </c>
      <c r="J6977" s="7">
        <v>0.03</v>
      </c>
      <c r="K6977" s="10">
        <f t="shared" ref="K6977:O6977" si="6978">F6977*1000000</f>
        <v>0</v>
      </c>
      <c r="L6977" s="10">
        <f t="shared" si="6978"/>
        <v>20000</v>
      </c>
      <c r="M6977" s="10">
        <f t="shared" si="6978"/>
        <v>0</v>
      </c>
      <c r="N6977" s="10">
        <f t="shared" si="6978"/>
        <v>10000</v>
      </c>
      <c r="O6977" s="10">
        <f t="shared" si="6978"/>
        <v>30000</v>
      </c>
      <c r="R6977" s="7">
        <v>7.8</v>
      </c>
      <c r="S6977" s="7">
        <v>11.0</v>
      </c>
      <c r="T6977" s="11">
        <f t="shared" si="3"/>
        <v>78</v>
      </c>
      <c r="U6977" s="7" t="s">
        <v>103</v>
      </c>
      <c r="V6977" s="12" t="str">
        <f t="shared" si="4"/>
        <v>505 Games</v>
      </c>
      <c r="W6977" s="7" t="s">
        <v>64</v>
      </c>
    </row>
    <row r="6978">
      <c r="A6978" s="7" t="s">
        <v>6150</v>
      </c>
      <c r="B6978" s="8" t="s">
        <v>4908</v>
      </c>
      <c r="C6978" s="9">
        <v>2012.0</v>
      </c>
      <c r="D6978" s="7" t="s">
        <v>54</v>
      </c>
      <c r="E6978" s="7" t="s">
        <v>195</v>
      </c>
      <c r="F6978" s="7">
        <v>0.03</v>
      </c>
      <c r="G6978" s="7">
        <v>0.0</v>
      </c>
      <c r="H6978" s="7">
        <v>0.0</v>
      </c>
      <c r="I6978" s="7">
        <v>0.0</v>
      </c>
      <c r="J6978" s="7">
        <v>0.03</v>
      </c>
      <c r="K6978" s="10">
        <f t="shared" ref="K6978:O6978" si="6979">F6978*1000000</f>
        <v>30000</v>
      </c>
      <c r="L6978" s="10">
        <f t="shared" si="6979"/>
        <v>0</v>
      </c>
      <c r="M6978" s="10">
        <f t="shared" si="6979"/>
        <v>0</v>
      </c>
      <c r="N6978" s="10">
        <f t="shared" si="6979"/>
        <v>0</v>
      </c>
      <c r="O6978" s="10">
        <f t="shared" si="6979"/>
        <v>30000</v>
      </c>
      <c r="P6978" s="7">
        <v>88.0</v>
      </c>
      <c r="Q6978" s="7">
        <v>15.0</v>
      </c>
      <c r="R6978" s="7">
        <v>8.8</v>
      </c>
      <c r="S6978" s="7">
        <v>188.0</v>
      </c>
      <c r="T6978" s="11">
        <f t="shared" si="3"/>
        <v>88</v>
      </c>
      <c r="U6978" s="7" t="s">
        <v>1963</v>
      </c>
      <c r="V6978" s="12" t="str">
        <f t="shared" si="4"/>
        <v>ChunSoft</v>
      </c>
      <c r="W6978" s="7" t="s">
        <v>34</v>
      </c>
    </row>
    <row r="6979">
      <c r="A6979" s="7" t="s">
        <v>6151</v>
      </c>
      <c r="B6979" s="8" t="s">
        <v>92</v>
      </c>
      <c r="C6979" s="9">
        <v>2012.0</v>
      </c>
      <c r="D6979" s="7" t="s">
        <v>49</v>
      </c>
      <c r="E6979" s="7" t="s">
        <v>1217</v>
      </c>
      <c r="F6979" s="7">
        <v>0.0</v>
      </c>
      <c r="G6979" s="7">
        <v>0.0</v>
      </c>
      <c r="H6979" s="7">
        <v>0.03</v>
      </c>
      <c r="I6979" s="7">
        <v>0.0</v>
      </c>
      <c r="J6979" s="7">
        <v>0.03</v>
      </c>
      <c r="K6979" s="10">
        <f t="shared" ref="K6979:O6979" si="6980">F6979*1000000</f>
        <v>0</v>
      </c>
      <c r="L6979" s="10">
        <f t="shared" si="6980"/>
        <v>0</v>
      </c>
      <c r="M6979" s="10">
        <f t="shared" si="6980"/>
        <v>30000</v>
      </c>
      <c r="N6979" s="10">
        <f t="shared" si="6980"/>
        <v>0</v>
      </c>
      <c r="O6979" s="10">
        <f t="shared" si="6980"/>
        <v>30000</v>
      </c>
      <c r="T6979" s="11" t="str">
        <f t="shared" si="3"/>
        <v/>
      </c>
      <c r="V6979" s="12" t="str">
        <f t="shared" si="4"/>
        <v>Idea Factory</v>
      </c>
    </row>
    <row r="6980">
      <c r="A6980" s="7" t="s">
        <v>6152</v>
      </c>
      <c r="B6980" s="8" t="s">
        <v>5783</v>
      </c>
      <c r="C6980" s="9">
        <v>2012.0</v>
      </c>
      <c r="D6980" s="7" t="s">
        <v>41</v>
      </c>
      <c r="E6980" s="7" t="s">
        <v>55</v>
      </c>
      <c r="F6980" s="7">
        <v>0.01</v>
      </c>
      <c r="G6980" s="7">
        <v>0.01</v>
      </c>
      <c r="H6980" s="7">
        <v>0.0</v>
      </c>
      <c r="I6980" s="7">
        <v>0.0</v>
      </c>
      <c r="J6980" s="7">
        <v>0.03</v>
      </c>
      <c r="K6980" s="10">
        <f t="shared" ref="K6980:O6980" si="6981">F6980*1000000</f>
        <v>10000</v>
      </c>
      <c r="L6980" s="10">
        <f t="shared" si="6981"/>
        <v>10000</v>
      </c>
      <c r="M6980" s="10">
        <f t="shared" si="6981"/>
        <v>0</v>
      </c>
      <c r="N6980" s="10">
        <f t="shared" si="6981"/>
        <v>0</v>
      </c>
      <c r="O6980" s="10">
        <f t="shared" si="6981"/>
        <v>30000</v>
      </c>
      <c r="P6980" s="7">
        <v>52.0</v>
      </c>
      <c r="Q6980" s="7">
        <v>26.0</v>
      </c>
      <c r="R6980" s="7">
        <v>5.2</v>
      </c>
      <c r="S6980" s="7">
        <v>29.0</v>
      </c>
      <c r="T6980" s="11">
        <f t="shared" si="3"/>
        <v>52</v>
      </c>
      <c r="U6980" s="7" t="s">
        <v>311</v>
      </c>
      <c r="V6980" s="12" t="str">
        <f t="shared" si="4"/>
        <v>Ubisoft Paris</v>
      </c>
      <c r="W6980" s="7" t="s">
        <v>52</v>
      </c>
    </row>
    <row r="6981">
      <c r="A6981" s="7" t="s">
        <v>6153</v>
      </c>
      <c r="B6981" s="8" t="s">
        <v>4908</v>
      </c>
      <c r="C6981" s="9">
        <v>2012.0</v>
      </c>
      <c r="D6981" s="7" t="s">
        <v>54</v>
      </c>
      <c r="E6981" s="7" t="s">
        <v>1963</v>
      </c>
      <c r="F6981" s="7">
        <v>0.0</v>
      </c>
      <c r="G6981" s="7">
        <v>0.0</v>
      </c>
      <c r="H6981" s="7">
        <v>0.03</v>
      </c>
      <c r="I6981" s="7">
        <v>0.0</v>
      </c>
      <c r="J6981" s="7">
        <v>0.03</v>
      </c>
      <c r="K6981" s="10">
        <f t="shared" ref="K6981:O6981" si="6982">F6981*1000000</f>
        <v>0</v>
      </c>
      <c r="L6981" s="10">
        <f t="shared" si="6982"/>
        <v>0</v>
      </c>
      <c r="M6981" s="10">
        <f t="shared" si="6982"/>
        <v>30000</v>
      </c>
      <c r="N6981" s="10">
        <f t="shared" si="6982"/>
        <v>0</v>
      </c>
      <c r="O6981" s="10">
        <f t="shared" si="6982"/>
        <v>30000</v>
      </c>
      <c r="T6981" s="11" t="str">
        <f t="shared" si="3"/>
        <v/>
      </c>
      <c r="V6981" s="12" t="str">
        <f t="shared" si="4"/>
        <v>ChunSoft</v>
      </c>
    </row>
    <row r="6982">
      <c r="A6982" s="7" t="s">
        <v>6154</v>
      </c>
      <c r="B6982" s="8" t="s">
        <v>47</v>
      </c>
      <c r="C6982" s="9">
        <v>2012.0</v>
      </c>
      <c r="D6982" s="7" t="s">
        <v>41</v>
      </c>
      <c r="E6982" s="7" t="s">
        <v>300</v>
      </c>
      <c r="F6982" s="7">
        <v>0.0</v>
      </c>
      <c r="G6982" s="7">
        <v>0.0</v>
      </c>
      <c r="H6982" s="7">
        <v>0.03</v>
      </c>
      <c r="I6982" s="7">
        <v>0.0</v>
      </c>
      <c r="J6982" s="7">
        <v>0.03</v>
      </c>
      <c r="K6982" s="10">
        <f t="shared" ref="K6982:O6982" si="6983">F6982*1000000</f>
        <v>0</v>
      </c>
      <c r="L6982" s="10">
        <f t="shared" si="6983"/>
        <v>0</v>
      </c>
      <c r="M6982" s="10">
        <f t="shared" si="6983"/>
        <v>30000</v>
      </c>
      <c r="N6982" s="10">
        <f t="shared" si="6983"/>
        <v>0</v>
      </c>
      <c r="O6982" s="10">
        <f t="shared" si="6983"/>
        <v>30000</v>
      </c>
      <c r="T6982" s="11" t="str">
        <f t="shared" si="3"/>
        <v/>
      </c>
      <c r="V6982" s="12" t="str">
        <f t="shared" si="4"/>
        <v>Namco Bandai Games</v>
      </c>
    </row>
    <row r="6983">
      <c r="A6983" s="7" t="s">
        <v>5896</v>
      </c>
      <c r="B6983" s="8" t="s">
        <v>78</v>
      </c>
      <c r="C6983" s="9">
        <v>2012.0</v>
      </c>
      <c r="D6983" s="7" t="s">
        <v>31</v>
      </c>
      <c r="E6983" s="7" t="s">
        <v>281</v>
      </c>
      <c r="F6983" s="7">
        <v>0.0</v>
      </c>
      <c r="G6983" s="7">
        <v>0.02</v>
      </c>
      <c r="H6983" s="7">
        <v>0.0</v>
      </c>
      <c r="I6983" s="7">
        <v>0.0</v>
      </c>
      <c r="J6983" s="7">
        <v>0.03</v>
      </c>
      <c r="K6983" s="10">
        <f t="shared" ref="K6983:O6983" si="6984">F6983*1000000</f>
        <v>0</v>
      </c>
      <c r="L6983" s="10">
        <f t="shared" si="6984"/>
        <v>20000</v>
      </c>
      <c r="M6983" s="10">
        <f t="shared" si="6984"/>
        <v>0</v>
      </c>
      <c r="N6983" s="10">
        <f t="shared" si="6984"/>
        <v>0</v>
      </c>
      <c r="O6983" s="10">
        <f t="shared" si="6984"/>
        <v>30000</v>
      </c>
      <c r="P6983" s="7">
        <v>59.0</v>
      </c>
      <c r="Q6983" s="7">
        <v>12.0</v>
      </c>
      <c r="R6983" s="7">
        <v>5.3</v>
      </c>
      <c r="S6983" s="7">
        <v>210.0</v>
      </c>
      <c r="T6983" s="11">
        <f t="shared" si="3"/>
        <v>53.32432432</v>
      </c>
      <c r="U6983" s="7" t="s">
        <v>4956</v>
      </c>
      <c r="V6983" s="12" t="str">
        <f t="shared" si="4"/>
        <v>id Software</v>
      </c>
      <c r="W6983" s="7" t="s">
        <v>34</v>
      </c>
    </row>
    <row r="6984">
      <c r="A6984" s="7" t="s">
        <v>6155</v>
      </c>
      <c r="B6984" s="8" t="s">
        <v>92</v>
      </c>
      <c r="C6984" s="9">
        <v>2012.0</v>
      </c>
      <c r="D6984" s="7" t="s">
        <v>49</v>
      </c>
      <c r="E6984" s="7" t="s">
        <v>5625</v>
      </c>
      <c r="F6984" s="7">
        <v>0.0</v>
      </c>
      <c r="G6984" s="7">
        <v>0.0</v>
      </c>
      <c r="H6984" s="7">
        <v>0.03</v>
      </c>
      <c r="I6984" s="7">
        <v>0.0</v>
      </c>
      <c r="J6984" s="7">
        <v>0.03</v>
      </c>
      <c r="K6984" s="10">
        <f t="shared" ref="K6984:O6984" si="6985">F6984*1000000</f>
        <v>0</v>
      </c>
      <c r="L6984" s="10">
        <f t="shared" si="6985"/>
        <v>0</v>
      </c>
      <c r="M6984" s="10">
        <f t="shared" si="6985"/>
        <v>30000</v>
      </c>
      <c r="N6984" s="10">
        <f t="shared" si="6985"/>
        <v>0</v>
      </c>
      <c r="O6984" s="10">
        <f t="shared" si="6985"/>
        <v>30000</v>
      </c>
      <c r="T6984" s="11" t="str">
        <f t="shared" si="3"/>
        <v/>
      </c>
      <c r="V6984" s="12" t="str">
        <f t="shared" si="4"/>
        <v>Quinrose</v>
      </c>
    </row>
    <row r="6985">
      <c r="A6985" s="7" t="s">
        <v>5791</v>
      </c>
      <c r="B6985" s="8" t="s">
        <v>78</v>
      </c>
      <c r="C6985" s="9">
        <v>2012.0</v>
      </c>
      <c r="D6985" s="7" t="s">
        <v>26</v>
      </c>
      <c r="E6985" s="7" t="s">
        <v>85</v>
      </c>
      <c r="F6985" s="7">
        <v>0.0</v>
      </c>
      <c r="G6985" s="7">
        <v>0.02</v>
      </c>
      <c r="H6985" s="7">
        <v>0.0</v>
      </c>
      <c r="I6985" s="7">
        <v>0.0</v>
      </c>
      <c r="J6985" s="7">
        <v>0.03</v>
      </c>
      <c r="K6985" s="10">
        <f t="shared" ref="K6985:O6985" si="6986">F6985*1000000</f>
        <v>0</v>
      </c>
      <c r="L6985" s="10">
        <f t="shared" si="6986"/>
        <v>20000</v>
      </c>
      <c r="M6985" s="10">
        <f t="shared" si="6986"/>
        <v>0</v>
      </c>
      <c r="N6985" s="10">
        <f t="shared" si="6986"/>
        <v>0</v>
      </c>
      <c r="O6985" s="10">
        <f t="shared" si="6986"/>
        <v>30000</v>
      </c>
      <c r="P6985" s="7">
        <v>90.0</v>
      </c>
      <c r="Q6985" s="7">
        <v>5.0</v>
      </c>
      <c r="R6985" s="7">
        <v>6.8</v>
      </c>
      <c r="S6985" s="7">
        <v>130.0</v>
      </c>
      <c r="T6985" s="11">
        <f t="shared" si="3"/>
        <v>68.81481481</v>
      </c>
      <c r="U6985" s="7" t="s">
        <v>294</v>
      </c>
      <c r="V6985" s="12" t="str">
        <f t="shared" si="4"/>
        <v>Visual Concepts</v>
      </c>
      <c r="W6985" s="7" t="s">
        <v>28</v>
      </c>
    </row>
    <row r="6986">
      <c r="A6986" s="7" t="s">
        <v>6156</v>
      </c>
      <c r="B6986" s="8" t="s">
        <v>92</v>
      </c>
      <c r="C6986" s="9">
        <v>2012.0</v>
      </c>
      <c r="D6986" s="7" t="s">
        <v>54</v>
      </c>
      <c r="E6986" s="7" t="s">
        <v>6157</v>
      </c>
      <c r="F6986" s="7">
        <v>0.0</v>
      </c>
      <c r="G6986" s="7">
        <v>0.0</v>
      </c>
      <c r="H6986" s="7">
        <v>0.03</v>
      </c>
      <c r="I6986" s="7">
        <v>0.0</v>
      </c>
      <c r="J6986" s="7">
        <v>0.03</v>
      </c>
      <c r="K6986" s="10">
        <f t="shared" ref="K6986:O6986" si="6987">F6986*1000000</f>
        <v>0</v>
      </c>
      <c r="L6986" s="10">
        <f t="shared" si="6987"/>
        <v>0</v>
      </c>
      <c r="M6986" s="10">
        <f t="shared" si="6987"/>
        <v>30000</v>
      </c>
      <c r="N6986" s="10">
        <f t="shared" si="6987"/>
        <v>0</v>
      </c>
      <c r="O6986" s="10">
        <f t="shared" si="6987"/>
        <v>30000</v>
      </c>
      <c r="T6986" s="11" t="str">
        <f t="shared" si="3"/>
        <v/>
      </c>
      <c r="V6986" s="12" t="str">
        <f t="shared" si="4"/>
        <v>BushiRoad</v>
      </c>
    </row>
    <row r="6987">
      <c r="A6987" s="7" t="s">
        <v>6158</v>
      </c>
      <c r="B6987" s="8" t="s">
        <v>30</v>
      </c>
      <c r="C6987" s="9">
        <v>2012.0</v>
      </c>
      <c r="D6987" s="7" t="s">
        <v>49</v>
      </c>
      <c r="E6987" s="7" t="s">
        <v>168</v>
      </c>
      <c r="F6987" s="7">
        <v>0.0</v>
      </c>
      <c r="G6987" s="7">
        <v>0.0</v>
      </c>
      <c r="H6987" s="7">
        <v>0.03</v>
      </c>
      <c r="I6987" s="7">
        <v>0.0</v>
      </c>
      <c r="J6987" s="7">
        <v>0.03</v>
      </c>
      <c r="K6987" s="10">
        <f t="shared" ref="K6987:O6987" si="6988">F6987*1000000</f>
        <v>0</v>
      </c>
      <c r="L6987" s="10">
        <f t="shared" si="6988"/>
        <v>0</v>
      </c>
      <c r="M6987" s="10">
        <f t="shared" si="6988"/>
        <v>30000</v>
      </c>
      <c r="N6987" s="10">
        <f t="shared" si="6988"/>
        <v>0</v>
      </c>
      <c r="O6987" s="10">
        <f t="shared" si="6988"/>
        <v>30000</v>
      </c>
      <c r="T6987" s="11" t="str">
        <f t="shared" si="3"/>
        <v/>
      </c>
      <c r="V6987" s="12" t="str">
        <f t="shared" si="4"/>
        <v>D3Publisher</v>
      </c>
    </row>
    <row r="6988">
      <c r="A6988" s="7" t="s">
        <v>6159</v>
      </c>
      <c r="B6988" s="8" t="s">
        <v>92</v>
      </c>
      <c r="C6988" s="9">
        <v>2012.0</v>
      </c>
      <c r="D6988" s="7" t="s">
        <v>67</v>
      </c>
      <c r="E6988" s="7" t="s">
        <v>3475</v>
      </c>
      <c r="F6988" s="7">
        <v>0.0</v>
      </c>
      <c r="G6988" s="7">
        <v>0.0</v>
      </c>
      <c r="H6988" s="7">
        <v>0.03</v>
      </c>
      <c r="I6988" s="7">
        <v>0.0</v>
      </c>
      <c r="J6988" s="7">
        <v>0.03</v>
      </c>
      <c r="K6988" s="10">
        <f t="shared" ref="K6988:O6988" si="6989">F6988*1000000</f>
        <v>0</v>
      </c>
      <c r="L6988" s="10">
        <f t="shared" si="6989"/>
        <v>0</v>
      </c>
      <c r="M6988" s="10">
        <f t="shared" si="6989"/>
        <v>30000</v>
      </c>
      <c r="N6988" s="10">
        <f t="shared" si="6989"/>
        <v>0</v>
      </c>
      <c r="O6988" s="10">
        <f t="shared" si="6989"/>
        <v>30000</v>
      </c>
      <c r="T6988" s="11" t="str">
        <f t="shared" si="3"/>
        <v/>
      </c>
      <c r="V6988" s="12" t="str">
        <f t="shared" si="4"/>
        <v>Ackkstudios</v>
      </c>
    </row>
    <row r="6989">
      <c r="A6989" s="7" t="s">
        <v>6160</v>
      </c>
      <c r="B6989" s="8" t="s">
        <v>47</v>
      </c>
      <c r="C6989" s="9">
        <v>2012.0</v>
      </c>
      <c r="D6989" s="7" t="s">
        <v>49</v>
      </c>
      <c r="E6989" s="7" t="s">
        <v>300</v>
      </c>
      <c r="F6989" s="7">
        <v>0.0</v>
      </c>
      <c r="G6989" s="7">
        <v>0.0</v>
      </c>
      <c r="H6989" s="7">
        <v>0.03</v>
      </c>
      <c r="I6989" s="7">
        <v>0.0</v>
      </c>
      <c r="J6989" s="7">
        <v>0.03</v>
      </c>
      <c r="K6989" s="10">
        <f t="shared" ref="K6989:O6989" si="6990">F6989*1000000</f>
        <v>0</v>
      </c>
      <c r="L6989" s="10">
        <f t="shared" si="6990"/>
        <v>0</v>
      </c>
      <c r="M6989" s="10">
        <f t="shared" si="6990"/>
        <v>30000</v>
      </c>
      <c r="N6989" s="10">
        <f t="shared" si="6990"/>
        <v>0</v>
      </c>
      <c r="O6989" s="10">
        <f t="shared" si="6990"/>
        <v>30000</v>
      </c>
      <c r="T6989" s="11" t="str">
        <f t="shared" si="3"/>
        <v/>
      </c>
      <c r="V6989" s="12" t="str">
        <f t="shared" si="4"/>
        <v>Namco Bandai Games</v>
      </c>
    </row>
    <row r="6990">
      <c r="A6990" s="7" t="s">
        <v>6161</v>
      </c>
      <c r="B6990" s="8" t="s">
        <v>78</v>
      </c>
      <c r="C6990" s="9">
        <v>2012.0</v>
      </c>
      <c r="D6990" s="7" t="s">
        <v>54</v>
      </c>
      <c r="E6990" s="7" t="s">
        <v>3360</v>
      </c>
      <c r="F6990" s="7">
        <v>0.0</v>
      </c>
      <c r="G6990" s="7">
        <v>0.02</v>
      </c>
      <c r="H6990" s="7">
        <v>0.0</v>
      </c>
      <c r="I6990" s="7">
        <v>0.0</v>
      </c>
      <c r="J6990" s="7">
        <v>0.03</v>
      </c>
      <c r="K6990" s="10">
        <f t="shared" ref="K6990:O6990" si="6991">F6990*1000000</f>
        <v>0</v>
      </c>
      <c r="L6990" s="10">
        <f t="shared" si="6991"/>
        <v>20000</v>
      </c>
      <c r="M6990" s="10">
        <f t="shared" si="6991"/>
        <v>0</v>
      </c>
      <c r="N6990" s="10">
        <f t="shared" si="6991"/>
        <v>0</v>
      </c>
      <c r="O6990" s="10">
        <f t="shared" si="6991"/>
        <v>30000</v>
      </c>
      <c r="P6990" s="7">
        <v>82.0</v>
      </c>
      <c r="Q6990" s="7">
        <v>38.0</v>
      </c>
      <c r="R6990" s="7">
        <v>8.3</v>
      </c>
      <c r="S6990" s="7">
        <v>341.0</v>
      </c>
      <c r="T6990" s="11">
        <f t="shared" si="3"/>
        <v>82.89973615</v>
      </c>
      <c r="U6990" s="7" t="s">
        <v>3323</v>
      </c>
      <c r="V6990" s="12" t="str">
        <f t="shared" si="4"/>
        <v>Amanita Design</v>
      </c>
    </row>
    <row r="6991">
      <c r="A6991" s="7" t="s">
        <v>6162</v>
      </c>
      <c r="B6991" s="8" t="s">
        <v>92</v>
      </c>
      <c r="C6991" s="9">
        <v>2012.0</v>
      </c>
      <c r="D6991" s="7" t="s">
        <v>49</v>
      </c>
      <c r="E6991" s="7" t="s">
        <v>300</v>
      </c>
      <c r="F6991" s="7">
        <v>0.0</v>
      </c>
      <c r="G6991" s="7">
        <v>0.0</v>
      </c>
      <c r="H6991" s="7">
        <v>0.03</v>
      </c>
      <c r="I6991" s="7">
        <v>0.0</v>
      </c>
      <c r="J6991" s="7">
        <v>0.03</v>
      </c>
      <c r="K6991" s="10">
        <f t="shared" ref="K6991:O6991" si="6992">F6991*1000000</f>
        <v>0</v>
      </c>
      <c r="L6991" s="10">
        <f t="shared" si="6992"/>
        <v>0</v>
      </c>
      <c r="M6991" s="10">
        <f t="shared" si="6992"/>
        <v>30000</v>
      </c>
      <c r="N6991" s="10">
        <f t="shared" si="6992"/>
        <v>0</v>
      </c>
      <c r="O6991" s="10">
        <f t="shared" si="6992"/>
        <v>30000</v>
      </c>
      <c r="T6991" s="11" t="str">
        <f t="shared" si="3"/>
        <v/>
      </c>
      <c r="V6991" s="12" t="str">
        <f t="shared" si="4"/>
        <v>Namco Bandai Games</v>
      </c>
    </row>
    <row r="6992">
      <c r="A6992" s="7" t="s">
        <v>6163</v>
      </c>
      <c r="B6992" s="8" t="s">
        <v>47</v>
      </c>
      <c r="C6992" s="9">
        <v>2012.0</v>
      </c>
      <c r="D6992" s="7" t="s">
        <v>49</v>
      </c>
      <c r="E6992" s="7" t="s">
        <v>300</v>
      </c>
      <c r="F6992" s="7">
        <v>0.0</v>
      </c>
      <c r="G6992" s="7">
        <v>0.0</v>
      </c>
      <c r="H6992" s="7">
        <v>0.03</v>
      </c>
      <c r="I6992" s="7">
        <v>0.0</v>
      </c>
      <c r="J6992" s="7">
        <v>0.03</v>
      </c>
      <c r="K6992" s="10">
        <f t="shared" ref="K6992:O6992" si="6993">F6992*1000000</f>
        <v>0</v>
      </c>
      <c r="L6992" s="10">
        <f t="shared" si="6993"/>
        <v>0</v>
      </c>
      <c r="M6992" s="10">
        <f t="shared" si="6993"/>
        <v>30000</v>
      </c>
      <c r="N6992" s="10">
        <f t="shared" si="6993"/>
        <v>0</v>
      </c>
      <c r="O6992" s="10">
        <f t="shared" si="6993"/>
        <v>30000</v>
      </c>
      <c r="T6992" s="11" t="str">
        <f t="shared" si="3"/>
        <v/>
      </c>
      <c r="V6992" s="12" t="str">
        <f t="shared" si="4"/>
        <v>Namco Bandai Games</v>
      </c>
    </row>
    <row r="6993">
      <c r="A6993" s="7" t="s">
        <v>6164</v>
      </c>
      <c r="B6993" s="8" t="s">
        <v>92</v>
      </c>
      <c r="C6993" s="9">
        <v>2012.0</v>
      </c>
      <c r="D6993" s="7" t="s">
        <v>49</v>
      </c>
      <c r="E6993" s="7" t="s">
        <v>1217</v>
      </c>
      <c r="F6993" s="7">
        <v>0.0</v>
      </c>
      <c r="G6993" s="7">
        <v>0.0</v>
      </c>
      <c r="H6993" s="7">
        <v>0.03</v>
      </c>
      <c r="I6993" s="7">
        <v>0.0</v>
      </c>
      <c r="J6993" s="7">
        <v>0.03</v>
      </c>
      <c r="K6993" s="10">
        <f t="shared" ref="K6993:O6993" si="6994">F6993*1000000</f>
        <v>0</v>
      </c>
      <c r="L6993" s="10">
        <f t="shared" si="6994"/>
        <v>0</v>
      </c>
      <c r="M6993" s="10">
        <f t="shared" si="6994"/>
        <v>30000</v>
      </c>
      <c r="N6993" s="10">
        <f t="shared" si="6994"/>
        <v>0</v>
      </c>
      <c r="O6993" s="10">
        <f t="shared" si="6994"/>
        <v>30000</v>
      </c>
      <c r="T6993" s="11" t="str">
        <f t="shared" si="3"/>
        <v/>
      </c>
      <c r="V6993" s="12" t="str">
        <f t="shared" si="4"/>
        <v>Idea Factory</v>
      </c>
    </row>
    <row r="6994">
      <c r="A6994" s="7" t="s">
        <v>6165</v>
      </c>
      <c r="B6994" s="8" t="s">
        <v>47</v>
      </c>
      <c r="C6994" s="9">
        <v>2012.0</v>
      </c>
      <c r="D6994" s="7" t="s">
        <v>54</v>
      </c>
      <c r="E6994" s="7" t="s">
        <v>995</v>
      </c>
      <c r="F6994" s="7">
        <v>0.0</v>
      </c>
      <c r="G6994" s="7">
        <v>0.0</v>
      </c>
      <c r="H6994" s="7">
        <v>0.03</v>
      </c>
      <c r="I6994" s="7">
        <v>0.0</v>
      </c>
      <c r="J6994" s="7">
        <v>0.03</v>
      </c>
      <c r="K6994" s="10">
        <f t="shared" ref="K6994:O6994" si="6995">F6994*1000000</f>
        <v>0</v>
      </c>
      <c r="L6994" s="10">
        <f t="shared" si="6995"/>
        <v>0</v>
      </c>
      <c r="M6994" s="10">
        <f t="shared" si="6995"/>
        <v>30000</v>
      </c>
      <c r="N6994" s="10">
        <f t="shared" si="6995"/>
        <v>0</v>
      </c>
      <c r="O6994" s="10">
        <f t="shared" si="6995"/>
        <v>30000</v>
      </c>
      <c r="T6994" s="11" t="str">
        <f t="shared" si="3"/>
        <v/>
      </c>
      <c r="V6994" s="12" t="str">
        <f t="shared" si="4"/>
        <v>Compile Heart</v>
      </c>
    </row>
    <row r="6995">
      <c r="A6995" s="7" t="s">
        <v>6166</v>
      </c>
      <c r="B6995" s="8" t="s">
        <v>4962</v>
      </c>
      <c r="C6995" s="9">
        <v>2012.0</v>
      </c>
      <c r="D6995" s="7" t="s">
        <v>54</v>
      </c>
      <c r="E6995" s="7" t="s">
        <v>700</v>
      </c>
      <c r="F6995" s="7">
        <v>0.0</v>
      </c>
      <c r="G6995" s="7">
        <v>0.0</v>
      </c>
      <c r="H6995" s="7">
        <v>0.03</v>
      </c>
      <c r="I6995" s="7">
        <v>0.0</v>
      </c>
      <c r="J6995" s="7">
        <v>0.03</v>
      </c>
      <c r="K6995" s="10">
        <f t="shared" ref="K6995:O6995" si="6996">F6995*1000000</f>
        <v>0</v>
      </c>
      <c r="L6995" s="10">
        <f t="shared" si="6996"/>
        <v>0</v>
      </c>
      <c r="M6995" s="10">
        <f t="shared" si="6996"/>
        <v>30000</v>
      </c>
      <c r="N6995" s="10">
        <f t="shared" si="6996"/>
        <v>0</v>
      </c>
      <c r="O6995" s="10">
        <f t="shared" si="6996"/>
        <v>30000</v>
      </c>
      <c r="T6995" s="11" t="str">
        <f t="shared" si="3"/>
        <v/>
      </c>
      <c r="V6995" s="12" t="str">
        <f t="shared" si="4"/>
        <v>Nippon Ichi Software</v>
      </c>
    </row>
    <row r="6996">
      <c r="A6996" s="7" t="s">
        <v>3577</v>
      </c>
      <c r="B6996" s="8" t="s">
        <v>4962</v>
      </c>
      <c r="C6996" s="9">
        <v>2012.0</v>
      </c>
      <c r="D6996" s="7" t="s">
        <v>49</v>
      </c>
      <c r="E6996" s="7" t="s">
        <v>1309</v>
      </c>
      <c r="F6996" s="7">
        <v>0.0</v>
      </c>
      <c r="G6996" s="7">
        <v>0.0</v>
      </c>
      <c r="H6996" s="7">
        <v>0.03</v>
      </c>
      <c r="I6996" s="7">
        <v>0.0</v>
      </c>
      <c r="J6996" s="7">
        <v>0.03</v>
      </c>
      <c r="K6996" s="10">
        <f t="shared" ref="K6996:O6996" si="6997">F6996*1000000</f>
        <v>0</v>
      </c>
      <c r="L6996" s="10">
        <f t="shared" si="6997"/>
        <v>0</v>
      </c>
      <c r="M6996" s="10">
        <f t="shared" si="6997"/>
        <v>30000</v>
      </c>
      <c r="N6996" s="10">
        <f t="shared" si="6997"/>
        <v>0</v>
      </c>
      <c r="O6996" s="10">
        <f t="shared" si="6997"/>
        <v>30000</v>
      </c>
      <c r="T6996" s="11" t="str">
        <f t="shared" si="3"/>
        <v/>
      </c>
      <c r="V6996" s="12" t="str">
        <f t="shared" si="4"/>
        <v>Prototype</v>
      </c>
    </row>
    <row r="6997">
      <c r="A6997" s="7" t="s">
        <v>6167</v>
      </c>
      <c r="B6997" s="8" t="s">
        <v>92</v>
      </c>
      <c r="C6997" s="9">
        <v>2012.0</v>
      </c>
      <c r="D6997" s="7" t="s">
        <v>54</v>
      </c>
      <c r="E6997" s="7" t="s">
        <v>1217</v>
      </c>
      <c r="F6997" s="7">
        <v>0.0</v>
      </c>
      <c r="G6997" s="7">
        <v>0.0</v>
      </c>
      <c r="H6997" s="7">
        <v>0.03</v>
      </c>
      <c r="I6997" s="7">
        <v>0.0</v>
      </c>
      <c r="J6997" s="7">
        <v>0.03</v>
      </c>
      <c r="K6997" s="10">
        <f t="shared" ref="K6997:O6997" si="6998">F6997*1000000</f>
        <v>0</v>
      </c>
      <c r="L6997" s="10">
        <f t="shared" si="6998"/>
        <v>0</v>
      </c>
      <c r="M6997" s="10">
        <f t="shared" si="6998"/>
        <v>30000</v>
      </c>
      <c r="N6997" s="10">
        <f t="shared" si="6998"/>
        <v>0</v>
      </c>
      <c r="O6997" s="10">
        <f t="shared" si="6998"/>
        <v>30000</v>
      </c>
      <c r="T6997" s="11" t="str">
        <f t="shared" si="3"/>
        <v/>
      </c>
      <c r="V6997" s="12" t="str">
        <f t="shared" si="4"/>
        <v>Idea Factory</v>
      </c>
    </row>
    <row r="6998">
      <c r="A6998" s="7" t="s">
        <v>6168</v>
      </c>
      <c r="B6998" s="8" t="s">
        <v>40</v>
      </c>
      <c r="C6998" s="9">
        <v>2012.0</v>
      </c>
      <c r="D6998" s="7" t="s">
        <v>58</v>
      </c>
      <c r="E6998" s="7" t="s">
        <v>686</v>
      </c>
      <c r="F6998" s="7">
        <v>0.0</v>
      </c>
      <c r="G6998" s="7">
        <v>0.02</v>
      </c>
      <c r="H6998" s="7">
        <v>0.0</v>
      </c>
      <c r="I6998" s="7">
        <v>0.0</v>
      </c>
      <c r="J6998" s="7">
        <v>0.03</v>
      </c>
      <c r="K6998" s="10">
        <f t="shared" ref="K6998:O6998" si="6999">F6998*1000000</f>
        <v>0</v>
      </c>
      <c r="L6998" s="10">
        <f t="shared" si="6999"/>
        <v>20000</v>
      </c>
      <c r="M6998" s="10">
        <f t="shared" si="6999"/>
        <v>0</v>
      </c>
      <c r="N6998" s="10">
        <f t="shared" si="6999"/>
        <v>0</v>
      </c>
      <c r="O6998" s="10">
        <f t="shared" si="6999"/>
        <v>30000</v>
      </c>
      <c r="T6998" s="11" t="str">
        <f t="shared" si="3"/>
        <v/>
      </c>
      <c r="V6998" s="12" t="str">
        <f t="shared" si="4"/>
        <v>Unknown</v>
      </c>
    </row>
    <row r="6999">
      <c r="A6999" s="7" t="s">
        <v>6169</v>
      </c>
      <c r="B6999" s="8" t="s">
        <v>40</v>
      </c>
      <c r="C6999" s="9">
        <v>2012.0</v>
      </c>
      <c r="D6999" s="7" t="s">
        <v>49</v>
      </c>
      <c r="E6999" s="7" t="s">
        <v>1577</v>
      </c>
      <c r="F6999" s="7">
        <v>0.0</v>
      </c>
      <c r="G6999" s="7">
        <v>0.02</v>
      </c>
      <c r="H6999" s="7">
        <v>0.0</v>
      </c>
      <c r="I6999" s="7">
        <v>0.0</v>
      </c>
      <c r="J6999" s="7">
        <v>0.03</v>
      </c>
      <c r="K6999" s="10">
        <f t="shared" ref="K6999:O6999" si="7000">F6999*1000000</f>
        <v>0</v>
      </c>
      <c r="L6999" s="10">
        <f t="shared" si="7000"/>
        <v>20000</v>
      </c>
      <c r="M6999" s="10">
        <f t="shared" si="7000"/>
        <v>0</v>
      </c>
      <c r="N6999" s="10">
        <f t="shared" si="7000"/>
        <v>0</v>
      </c>
      <c r="O6999" s="10">
        <f t="shared" si="7000"/>
        <v>30000</v>
      </c>
      <c r="T6999" s="11" t="str">
        <f t="shared" si="3"/>
        <v/>
      </c>
      <c r="V6999" s="12" t="str">
        <f t="shared" si="4"/>
        <v>Avanquest Software</v>
      </c>
    </row>
    <row r="7000">
      <c r="A7000" s="7" t="s">
        <v>6170</v>
      </c>
      <c r="B7000" s="8" t="s">
        <v>78</v>
      </c>
      <c r="C7000" s="9">
        <v>2012.0</v>
      </c>
      <c r="D7000" s="7" t="s">
        <v>54</v>
      </c>
      <c r="E7000" s="7" t="s">
        <v>3479</v>
      </c>
      <c r="F7000" s="7">
        <v>0.0</v>
      </c>
      <c r="G7000" s="7">
        <v>0.02</v>
      </c>
      <c r="H7000" s="7">
        <v>0.0</v>
      </c>
      <c r="I7000" s="7">
        <v>0.0</v>
      </c>
      <c r="J7000" s="7">
        <v>0.03</v>
      </c>
      <c r="K7000" s="10">
        <f t="shared" ref="K7000:O7000" si="7001">F7000*1000000</f>
        <v>0</v>
      </c>
      <c r="L7000" s="10">
        <f t="shared" si="7001"/>
        <v>20000</v>
      </c>
      <c r="M7000" s="10">
        <f t="shared" si="7001"/>
        <v>0</v>
      </c>
      <c r="N7000" s="10">
        <f t="shared" si="7001"/>
        <v>0</v>
      </c>
      <c r="O7000" s="10">
        <f t="shared" si="7001"/>
        <v>30000</v>
      </c>
      <c r="P7000" s="7">
        <v>54.0</v>
      </c>
      <c r="Q7000" s="7">
        <v>6.0</v>
      </c>
      <c r="R7000" s="7">
        <v>6.2</v>
      </c>
      <c r="S7000" s="7">
        <v>11.0</v>
      </c>
      <c r="T7000" s="11">
        <f t="shared" si="3"/>
        <v>59.17647059</v>
      </c>
      <c r="U7000" s="7" t="s">
        <v>3033</v>
      </c>
      <c r="V7000" s="12" t="str">
        <f t="shared" si="4"/>
        <v>Wizarbox</v>
      </c>
    </row>
    <row r="7001">
      <c r="A7001" s="7" t="s">
        <v>6153</v>
      </c>
      <c r="B7001" s="8" t="s">
        <v>4962</v>
      </c>
      <c r="C7001" s="9">
        <v>2012.0</v>
      </c>
      <c r="D7001" s="7" t="s">
        <v>54</v>
      </c>
      <c r="E7001" s="7" t="s">
        <v>1963</v>
      </c>
      <c r="F7001" s="7">
        <v>0.0</v>
      </c>
      <c r="G7001" s="7">
        <v>0.0</v>
      </c>
      <c r="H7001" s="7">
        <v>0.03</v>
      </c>
      <c r="I7001" s="7">
        <v>0.0</v>
      </c>
      <c r="J7001" s="7">
        <v>0.03</v>
      </c>
      <c r="K7001" s="10">
        <f t="shared" ref="K7001:O7001" si="7002">F7001*1000000</f>
        <v>0</v>
      </c>
      <c r="L7001" s="10">
        <f t="shared" si="7002"/>
        <v>0</v>
      </c>
      <c r="M7001" s="10">
        <f t="shared" si="7002"/>
        <v>30000</v>
      </c>
      <c r="N7001" s="10">
        <f t="shared" si="7002"/>
        <v>0</v>
      </c>
      <c r="O7001" s="10">
        <f t="shared" si="7002"/>
        <v>30000</v>
      </c>
      <c r="T7001" s="11" t="str">
        <f t="shared" si="3"/>
        <v/>
      </c>
      <c r="V7001" s="12" t="str">
        <f t="shared" si="4"/>
        <v>ChunSoft</v>
      </c>
    </row>
    <row r="7002">
      <c r="A7002" s="7" t="s">
        <v>5552</v>
      </c>
      <c r="B7002" s="8" t="s">
        <v>40</v>
      </c>
      <c r="C7002" s="9">
        <v>2012.0</v>
      </c>
      <c r="D7002" s="7" t="s">
        <v>49</v>
      </c>
      <c r="E7002" s="7" t="s">
        <v>6171</v>
      </c>
      <c r="F7002" s="7">
        <v>0.0</v>
      </c>
      <c r="G7002" s="7">
        <v>0.02</v>
      </c>
      <c r="H7002" s="7">
        <v>0.0</v>
      </c>
      <c r="I7002" s="7">
        <v>0.0</v>
      </c>
      <c r="J7002" s="7">
        <v>0.02</v>
      </c>
      <c r="K7002" s="10">
        <f t="shared" ref="K7002:O7002" si="7003">F7002*1000000</f>
        <v>0</v>
      </c>
      <c r="L7002" s="10">
        <f t="shared" si="7003"/>
        <v>20000</v>
      </c>
      <c r="M7002" s="10">
        <f t="shared" si="7003"/>
        <v>0</v>
      </c>
      <c r="N7002" s="10">
        <f t="shared" si="7003"/>
        <v>0</v>
      </c>
      <c r="O7002" s="10">
        <f t="shared" si="7003"/>
        <v>20000</v>
      </c>
      <c r="T7002" s="11" t="str">
        <f t="shared" si="3"/>
        <v/>
      </c>
      <c r="V7002" s="12" t="str">
        <f t="shared" si="4"/>
        <v>Licensed 4U</v>
      </c>
    </row>
    <row r="7003">
      <c r="A7003" s="7" t="s">
        <v>6172</v>
      </c>
      <c r="B7003" s="8" t="s">
        <v>47</v>
      </c>
      <c r="C7003" s="9">
        <v>2012.0</v>
      </c>
      <c r="D7003" s="7" t="s">
        <v>49</v>
      </c>
      <c r="E7003" s="7" t="s">
        <v>300</v>
      </c>
      <c r="F7003" s="7">
        <v>0.0</v>
      </c>
      <c r="G7003" s="7">
        <v>0.0</v>
      </c>
      <c r="H7003" s="7">
        <v>0.02</v>
      </c>
      <c r="I7003" s="7">
        <v>0.0</v>
      </c>
      <c r="J7003" s="7">
        <v>0.02</v>
      </c>
      <c r="K7003" s="10">
        <f t="shared" ref="K7003:O7003" si="7004">F7003*1000000</f>
        <v>0</v>
      </c>
      <c r="L7003" s="10">
        <f t="shared" si="7004"/>
        <v>0</v>
      </c>
      <c r="M7003" s="10">
        <f t="shared" si="7004"/>
        <v>20000</v>
      </c>
      <c r="N7003" s="10">
        <f t="shared" si="7004"/>
        <v>0</v>
      </c>
      <c r="O7003" s="10">
        <f t="shared" si="7004"/>
        <v>20000</v>
      </c>
      <c r="T7003" s="11" t="str">
        <f t="shared" si="3"/>
        <v/>
      </c>
      <c r="V7003" s="12" t="str">
        <f t="shared" si="4"/>
        <v>Namco Bandai Games</v>
      </c>
    </row>
    <row r="7004">
      <c r="A7004" s="7" t="s">
        <v>6170</v>
      </c>
      <c r="B7004" s="8" t="s">
        <v>40</v>
      </c>
      <c r="C7004" s="9">
        <v>2012.0</v>
      </c>
      <c r="D7004" s="7" t="s">
        <v>54</v>
      </c>
      <c r="E7004" s="7" t="s">
        <v>3479</v>
      </c>
      <c r="F7004" s="7">
        <v>0.0</v>
      </c>
      <c r="G7004" s="7">
        <v>0.02</v>
      </c>
      <c r="H7004" s="7">
        <v>0.0</v>
      </c>
      <c r="I7004" s="7">
        <v>0.0</v>
      </c>
      <c r="J7004" s="7">
        <v>0.02</v>
      </c>
      <c r="K7004" s="10">
        <f t="shared" ref="K7004:O7004" si="7005">F7004*1000000</f>
        <v>0</v>
      </c>
      <c r="L7004" s="10">
        <f t="shared" si="7005"/>
        <v>20000</v>
      </c>
      <c r="M7004" s="10">
        <f t="shared" si="7005"/>
        <v>0</v>
      </c>
      <c r="N7004" s="10">
        <f t="shared" si="7005"/>
        <v>0</v>
      </c>
      <c r="O7004" s="10">
        <f t="shared" si="7005"/>
        <v>20000</v>
      </c>
      <c r="T7004" s="11" t="str">
        <f t="shared" si="3"/>
        <v/>
      </c>
      <c r="U7004" s="7" t="s">
        <v>3033</v>
      </c>
      <c r="V7004" s="12" t="str">
        <f t="shared" si="4"/>
        <v>Wizarbox</v>
      </c>
    </row>
    <row r="7005">
      <c r="A7005" s="7" t="s">
        <v>6173</v>
      </c>
      <c r="B7005" s="8" t="s">
        <v>92</v>
      </c>
      <c r="C7005" s="9">
        <v>2012.0</v>
      </c>
      <c r="D7005" s="7" t="s">
        <v>49</v>
      </c>
      <c r="E7005" s="7" t="s">
        <v>2446</v>
      </c>
      <c r="F7005" s="7">
        <v>0.0</v>
      </c>
      <c r="G7005" s="7">
        <v>0.0</v>
      </c>
      <c r="H7005" s="7">
        <v>0.02</v>
      </c>
      <c r="I7005" s="7">
        <v>0.0</v>
      </c>
      <c r="J7005" s="7">
        <v>0.02</v>
      </c>
      <c r="K7005" s="10">
        <f t="shared" ref="K7005:O7005" si="7006">F7005*1000000</f>
        <v>0</v>
      </c>
      <c r="L7005" s="10">
        <f t="shared" si="7006"/>
        <v>0</v>
      </c>
      <c r="M7005" s="10">
        <f t="shared" si="7006"/>
        <v>20000</v>
      </c>
      <c r="N7005" s="10">
        <f t="shared" si="7006"/>
        <v>0</v>
      </c>
      <c r="O7005" s="10">
        <f t="shared" si="7006"/>
        <v>20000</v>
      </c>
      <c r="T7005" s="11" t="str">
        <f t="shared" si="3"/>
        <v/>
      </c>
      <c r="V7005" s="12" t="str">
        <f t="shared" si="4"/>
        <v>5pb</v>
      </c>
    </row>
    <row r="7006">
      <c r="A7006" s="7" t="s">
        <v>6174</v>
      </c>
      <c r="B7006" s="8" t="s">
        <v>30</v>
      </c>
      <c r="C7006" s="9">
        <v>2012.0</v>
      </c>
      <c r="D7006" s="7" t="s">
        <v>49</v>
      </c>
      <c r="E7006" s="7" t="s">
        <v>131</v>
      </c>
      <c r="F7006" s="7">
        <v>0.02</v>
      </c>
      <c r="G7006" s="7">
        <v>0.01</v>
      </c>
      <c r="H7006" s="7">
        <v>0.0</v>
      </c>
      <c r="I7006" s="7">
        <v>0.0</v>
      </c>
      <c r="J7006" s="7">
        <v>0.02</v>
      </c>
      <c r="K7006" s="10">
        <f t="shared" ref="K7006:O7006" si="7007">F7006*1000000</f>
        <v>20000</v>
      </c>
      <c r="L7006" s="10">
        <f t="shared" si="7007"/>
        <v>10000</v>
      </c>
      <c r="M7006" s="10">
        <f t="shared" si="7007"/>
        <v>0</v>
      </c>
      <c r="N7006" s="10">
        <f t="shared" si="7007"/>
        <v>0</v>
      </c>
      <c r="O7006" s="10">
        <f t="shared" si="7007"/>
        <v>20000</v>
      </c>
      <c r="P7006" s="7">
        <v>65.0</v>
      </c>
      <c r="Q7006" s="7">
        <v>11.0</v>
      </c>
      <c r="R7006" s="7">
        <v>5.3</v>
      </c>
      <c r="S7006" s="7">
        <v>4.0</v>
      </c>
      <c r="T7006" s="11">
        <f t="shared" si="3"/>
        <v>61.8</v>
      </c>
      <c r="U7006" s="7" t="s">
        <v>131</v>
      </c>
      <c r="V7006" s="12" t="str">
        <f t="shared" si="4"/>
        <v>Capcom</v>
      </c>
      <c r="W7006" s="7" t="s">
        <v>64</v>
      </c>
    </row>
    <row r="7007">
      <c r="A7007" s="7" t="s">
        <v>4836</v>
      </c>
      <c r="B7007" s="8" t="s">
        <v>92</v>
      </c>
      <c r="C7007" s="9">
        <v>2012.0</v>
      </c>
      <c r="D7007" s="7" t="s">
        <v>437</v>
      </c>
      <c r="E7007" s="7" t="s">
        <v>716</v>
      </c>
      <c r="F7007" s="7">
        <v>0.0</v>
      </c>
      <c r="G7007" s="7">
        <v>0.0</v>
      </c>
      <c r="H7007" s="7">
        <v>0.02</v>
      </c>
      <c r="I7007" s="7">
        <v>0.0</v>
      </c>
      <c r="J7007" s="7">
        <v>0.02</v>
      </c>
      <c r="K7007" s="10">
        <f t="shared" ref="K7007:O7007" si="7008">F7007*1000000</f>
        <v>0</v>
      </c>
      <c r="L7007" s="10">
        <f t="shared" si="7008"/>
        <v>0</v>
      </c>
      <c r="M7007" s="10">
        <f t="shared" si="7008"/>
        <v>20000</v>
      </c>
      <c r="N7007" s="10">
        <f t="shared" si="7008"/>
        <v>0</v>
      </c>
      <c r="O7007" s="10">
        <f t="shared" si="7008"/>
        <v>20000</v>
      </c>
      <c r="T7007" s="11" t="str">
        <f t="shared" si="3"/>
        <v/>
      </c>
      <c r="V7007" s="12" t="str">
        <f t="shared" si="4"/>
        <v>Kadokawa Shoten</v>
      </c>
    </row>
    <row r="7008">
      <c r="A7008" s="7" t="s">
        <v>6175</v>
      </c>
      <c r="B7008" s="8" t="s">
        <v>25</v>
      </c>
      <c r="C7008" s="9">
        <v>2012.0</v>
      </c>
      <c r="D7008" s="7" t="s">
        <v>41</v>
      </c>
      <c r="E7008" s="7" t="s">
        <v>27</v>
      </c>
      <c r="F7008" s="7">
        <v>0.0</v>
      </c>
      <c r="G7008" s="7">
        <v>0.02</v>
      </c>
      <c r="H7008" s="7">
        <v>0.0</v>
      </c>
      <c r="I7008" s="7">
        <v>0.0</v>
      </c>
      <c r="J7008" s="7">
        <v>0.02</v>
      </c>
      <c r="K7008" s="10">
        <f t="shared" ref="K7008:O7008" si="7009">F7008*1000000</f>
        <v>0</v>
      </c>
      <c r="L7008" s="10">
        <f t="shared" si="7009"/>
        <v>20000</v>
      </c>
      <c r="M7008" s="10">
        <f t="shared" si="7009"/>
        <v>0</v>
      </c>
      <c r="N7008" s="10">
        <f t="shared" si="7009"/>
        <v>0</v>
      </c>
      <c r="O7008" s="10">
        <f t="shared" si="7009"/>
        <v>20000</v>
      </c>
      <c r="T7008" s="11" t="str">
        <f t="shared" si="3"/>
        <v/>
      </c>
      <c r="V7008" s="12" t="str">
        <f t="shared" si="4"/>
        <v>Nintendo</v>
      </c>
    </row>
    <row r="7009">
      <c r="A7009" s="7" t="s">
        <v>6176</v>
      </c>
      <c r="B7009" s="8" t="s">
        <v>78</v>
      </c>
      <c r="C7009" s="9">
        <v>2012.0</v>
      </c>
      <c r="D7009" s="7" t="s">
        <v>437</v>
      </c>
      <c r="E7009" s="7" t="s">
        <v>1384</v>
      </c>
      <c r="F7009" s="7">
        <v>0.0</v>
      </c>
      <c r="G7009" s="7">
        <v>0.02</v>
      </c>
      <c r="H7009" s="7">
        <v>0.0</v>
      </c>
      <c r="I7009" s="7">
        <v>0.0</v>
      </c>
      <c r="J7009" s="7">
        <v>0.02</v>
      </c>
      <c r="K7009" s="10">
        <f t="shared" ref="K7009:O7009" si="7010">F7009*1000000</f>
        <v>0</v>
      </c>
      <c r="L7009" s="10">
        <f t="shared" si="7010"/>
        <v>20000</v>
      </c>
      <c r="M7009" s="10">
        <f t="shared" si="7010"/>
        <v>0</v>
      </c>
      <c r="N7009" s="10">
        <f t="shared" si="7010"/>
        <v>0</v>
      </c>
      <c r="O7009" s="10">
        <f t="shared" si="7010"/>
        <v>20000</v>
      </c>
      <c r="P7009" s="7">
        <v>78.0</v>
      </c>
      <c r="Q7009" s="7">
        <v>11.0</v>
      </c>
      <c r="R7009" s="7">
        <v>8.0</v>
      </c>
      <c r="S7009" s="7">
        <v>58.0</v>
      </c>
      <c r="T7009" s="11">
        <f t="shared" si="3"/>
        <v>79.68115942</v>
      </c>
      <c r="U7009" s="7" t="s">
        <v>2644</v>
      </c>
      <c r="V7009" s="12" t="str">
        <f t="shared" si="4"/>
        <v>Haemimont</v>
      </c>
      <c r="W7009" s="7" t="s">
        <v>64</v>
      </c>
    </row>
    <row r="7010">
      <c r="A7010" s="7" t="s">
        <v>6177</v>
      </c>
      <c r="B7010" s="8" t="s">
        <v>92</v>
      </c>
      <c r="C7010" s="9">
        <v>2012.0</v>
      </c>
      <c r="D7010" s="7" t="s">
        <v>54</v>
      </c>
      <c r="E7010" s="7" t="s">
        <v>1217</v>
      </c>
      <c r="F7010" s="7">
        <v>0.0</v>
      </c>
      <c r="G7010" s="7">
        <v>0.0</v>
      </c>
      <c r="H7010" s="7">
        <v>0.02</v>
      </c>
      <c r="I7010" s="7">
        <v>0.0</v>
      </c>
      <c r="J7010" s="7">
        <v>0.02</v>
      </c>
      <c r="K7010" s="10">
        <f t="shared" ref="K7010:O7010" si="7011">F7010*1000000</f>
        <v>0</v>
      </c>
      <c r="L7010" s="10">
        <f t="shared" si="7011"/>
        <v>0</v>
      </c>
      <c r="M7010" s="10">
        <f t="shared" si="7011"/>
        <v>20000</v>
      </c>
      <c r="N7010" s="10">
        <f t="shared" si="7011"/>
        <v>0</v>
      </c>
      <c r="O7010" s="10">
        <f t="shared" si="7011"/>
        <v>20000</v>
      </c>
      <c r="T7010" s="11" t="str">
        <f t="shared" si="3"/>
        <v/>
      </c>
      <c r="V7010" s="12" t="str">
        <f t="shared" si="4"/>
        <v>Idea Factory</v>
      </c>
    </row>
    <row r="7011">
      <c r="A7011" s="7" t="s">
        <v>6170</v>
      </c>
      <c r="B7011" s="8" t="s">
        <v>47</v>
      </c>
      <c r="C7011" s="9">
        <v>2012.0</v>
      </c>
      <c r="D7011" s="7" t="s">
        <v>54</v>
      </c>
      <c r="E7011" s="7" t="s">
        <v>3479</v>
      </c>
      <c r="F7011" s="7">
        <v>0.0</v>
      </c>
      <c r="G7011" s="7">
        <v>0.02</v>
      </c>
      <c r="H7011" s="7">
        <v>0.0</v>
      </c>
      <c r="I7011" s="7">
        <v>0.0</v>
      </c>
      <c r="J7011" s="7">
        <v>0.02</v>
      </c>
      <c r="K7011" s="10">
        <f t="shared" ref="K7011:O7011" si="7012">F7011*1000000</f>
        <v>0</v>
      </c>
      <c r="L7011" s="10">
        <f t="shared" si="7012"/>
        <v>20000</v>
      </c>
      <c r="M7011" s="10">
        <f t="shared" si="7012"/>
        <v>0</v>
      </c>
      <c r="N7011" s="10">
        <f t="shared" si="7012"/>
        <v>0</v>
      </c>
      <c r="O7011" s="10">
        <f t="shared" si="7012"/>
        <v>20000</v>
      </c>
      <c r="T7011" s="11" t="str">
        <f t="shared" si="3"/>
        <v/>
      </c>
      <c r="U7011" s="7" t="s">
        <v>3033</v>
      </c>
      <c r="V7011" s="12" t="str">
        <f t="shared" si="4"/>
        <v>Wizarbox</v>
      </c>
    </row>
    <row r="7012">
      <c r="A7012" s="7" t="s">
        <v>5862</v>
      </c>
      <c r="B7012" s="8" t="s">
        <v>78</v>
      </c>
      <c r="C7012" s="9">
        <v>2012.0</v>
      </c>
      <c r="D7012" s="7" t="s">
        <v>112</v>
      </c>
      <c r="E7012" s="7" t="s">
        <v>131</v>
      </c>
      <c r="F7012" s="7">
        <v>0.0</v>
      </c>
      <c r="G7012" s="7">
        <v>0.02</v>
      </c>
      <c r="H7012" s="7">
        <v>0.0</v>
      </c>
      <c r="I7012" s="7">
        <v>0.0</v>
      </c>
      <c r="J7012" s="7">
        <v>0.02</v>
      </c>
      <c r="K7012" s="10">
        <f t="shared" ref="K7012:O7012" si="7013">F7012*1000000</f>
        <v>0</v>
      </c>
      <c r="L7012" s="10">
        <f t="shared" si="7013"/>
        <v>20000</v>
      </c>
      <c r="M7012" s="10">
        <f t="shared" si="7013"/>
        <v>0</v>
      </c>
      <c r="N7012" s="10">
        <f t="shared" si="7013"/>
        <v>0</v>
      </c>
      <c r="O7012" s="10">
        <f t="shared" si="7013"/>
        <v>20000</v>
      </c>
      <c r="P7012" s="7">
        <v>79.0</v>
      </c>
      <c r="Q7012" s="7">
        <v>8.0</v>
      </c>
      <c r="R7012" s="7">
        <v>6.4</v>
      </c>
      <c r="S7012" s="7">
        <v>134.0</v>
      </c>
      <c r="T7012" s="11">
        <f t="shared" si="3"/>
        <v>64.84507042</v>
      </c>
      <c r="U7012" s="7" t="s">
        <v>6118</v>
      </c>
      <c r="V7012" s="12" t="str">
        <f t="shared" si="4"/>
        <v>Capcom, QLOC</v>
      </c>
      <c r="W7012" s="7" t="s">
        <v>64</v>
      </c>
    </row>
    <row r="7013">
      <c r="A7013" s="7" t="s">
        <v>6178</v>
      </c>
      <c r="B7013" s="8" t="s">
        <v>40</v>
      </c>
      <c r="C7013" s="9">
        <v>2012.0</v>
      </c>
      <c r="D7013" s="7" t="s">
        <v>58</v>
      </c>
      <c r="E7013" s="7" t="s">
        <v>5601</v>
      </c>
      <c r="F7013" s="7">
        <v>0.0</v>
      </c>
      <c r="G7013" s="7">
        <v>0.02</v>
      </c>
      <c r="H7013" s="7">
        <v>0.0</v>
      </c>
      <c r="I7013" s="7">
        <v>0.0</v>
      </c>
      <c r="J7013" s="7">
        <v>0.02</v>
      </c>
      <c r="K7013" s="10">
        <f t="shared" ref="K7013:O7013" si="7014">F7013*1000000</f>
        <v>0</v>
      </c>
      <c r="L7013" s="10">
        <f t="shared" si="7014"/>
        <v>20000</v>
      </c>
      <c r="M7013" s="10">
        <f t="shared" si="7014"/>
        <v>0</v>
      </c>
      <c r="N7013" s="10">
        <f t="shared" si="7014"/>
        <v>0</v>
      </c>
      <c r="O7013" s="10">
        <f t="shared" si="7014"/>
        <v>20000</v>
      </c>
      <c r="T7013" s="11" t="str">
        <f t="shared" si="3"/>
        <v/>
      </c>
      <c r="V7013" s="12" t="str">
        <f t="shared" si="4"/>
        <v>Easy Interactive</v>
      </c>
    </row>
    <row r="7014">
      <c r="A7014" s="7" t="s">
        <v>5934</v>
      </c>
      <c r="B7014" s="8" t="s">
        <v>78</v>
      </c>
      <c r="C7014" s="9">
        <v>2012.0</v>
      </c>
      <c r="D7014" s="7" t="s">
        <v>75</v>
      </c>
      <c r="E7014" s="7" t="s">
        <v>253</v>
      </c>
      <c r="F7014" s="7">
        <v>0.0</v>
      </c>
      <c r="G7014" s="7">
        <v>0.02</v>
      </c>
      <c r="H7014" s="7">
        <v>0.0</v>
      </c>
      <c r="I7014" s="7">
        <v>0.0</v>
      </c>
      <c r="J7014" s="7">
        <v>0.02</v>
      </c>
      <c r="K7014" s="10">
        <f t="shared" ref="K7014:O7014" si="7015">F7014*1000000</f>
        <v>0</v>
      </c>
      <c r="L7014" s="10">
        <f t="shared" si="7015"/>
        <v>20000</v>
      </c>
      <c r="M7014" s="10">
        <f t="shared" si="7015"/>
        <v>0</v>
      </c>
      <c r="N7014" s="10">
        <f t="shared" si="7015"/>
        <v>0</v>
      </c>
      <c r="O7014" s="10">
        <f t="shared" si="7015"/>
        <v>20000</v>
      </c>
      <c r="P7014" s="7">
        <v>62.0</v>
      </c>
      <c r="Q7014" s="7">
        <v>8.0</v>
      </c>
      <c r="R7014" s="7">
        <v>5.4</v>
      </c>
      <c r="S7014" s="7">
        <v>46.0</v>
      </c>
      <c r="T7014" s="11">
        <f t="shared" si="3"/>
        <v>55.18518519</v>
      </c>
      <c r="U7014" s="7" t="s">
        <v>253</v>
      </c>
      <c r="V7014" s="12" t="str">
        <f t="shared" si="4"/>
        <v>Codemasters</v>
      </c>
      <c r="W7014" s="7" t="s">
        <v>28</v>
      </c>
    </row>
    <row r="7015">
      <c r="A7015" s="7" t="s">
        <v>6179</v>
      </c>
      <c r="B7015" s="8" t="s">
        <v>78</v>
      </c>
      <c r="C7015" s="9">
        <v>2012.0</v>
      </c>
      <c r="D7015" s="7" t="s">
        <v>41</v>
      </c>
      <c r="E7015" s="7" t="s">
        <v>1292</v>
      </c>
      <c r="F7015" s="7">
        <v>0.0</v>
      </c>
      <c r="G7015" s="7">
        <v>0.02</v>
      </c>
      <c r="H7015" s="7">
        <v>0.0</v>
      </c>
      <c r="I7015" s="7">
        <v>0.0</v>
      </c>
      <c r="J7015" s="7">
        <v>0.02</v>
      </c>
      <c r="K7015" s="10">
        <f t="shared" ref="K7015:O7015" si="7016">F7015*1000000</f>
        <v>0</v>
      </c>
      <c r="L7015" s="10">
        <f t="shared" si="7016"/>
        <v>20000</v>
      </c>
      <c r="M7015" s="10">
        <f t="shared" si="7016"/>
        <v>0</v>
      </c>
      <c r="N7015" s="10">
        <f t="shared" si="7016"/>
        <v>0</v>
      </c>
      <c r="O7015" s="10">
        <f t="shared" si="7016"/>
        <v>20000</v>
      </c>
      <c r="T7015" s="11" t="str">
        <f t="shared" si="3"/>
        <v/>
      </c>
      <c r="V7015" s="12" t="str">
        <f t="shared" si="4"/>
        <v>Deep Silver</v>
      </c>
    </row>
    <row r="7016">
      <c r="A7016" s="7" t="s">
        <v>6180</v>
      </c>
      <c r="B7016" s="8" t="s">
        <v>4908</v>
      </c>
      <c r="C7016" s="9">
        <v>2012.0</v>
      </c>
      <c r="D7016" s="7" t="s">
        <v>58</v>
      </c>
      <c r="E7016" s="7" t="s">
        <v>6171</v>
      </c>
      <c r="F7016" s="7">
        <v>0.0</v>
      </c>
      <c r="G7016" s="7">
        <v>0.02</v>
      </c>
      <c r="H7016" s="7">
        <v>0.0</v>
      </c>
      <c r="I7016" s="7">
        <v>0.0</v>
      </c>
      <c r="J7016" s="7">
        <v>0.02</v>
      </c>
      <c r="K7016" s="10">
        <f t="shared" ref="K7016:O7016" si="7017">F7016*1000000</f>
        <v>0</v>
      </c>
      <c r="L7016" s="10">
        <f t="shared" si="7017"/>
        <v>20000</v>
      </c>
      <c r="M7016" s="10">
        <f t="shared" si="7017"/>
        <v>0</v>
      </c>
      <c r="N7016" s="10">
        <f t="shared" si="7017"/>
        <v>0</v>
      </c>
      <c r="O7016" s="10">
        <f t="shared" si="7017"/>
        <v>20000</v>
      </c>
      <c r="T7016" s="11" t="str">
        <f t="shared" si="3"/>
        <v/>
      </c>
      <c r="U7016" s="7" t="s">
        <v>2589</v>
      </c>
      <c r="V7016" s="12" t="str">
        <f t="shared" si="4"/>
        <v>Engine Software</v>
      </c>
      <c r="W7016" s="7" t="s">
        <v>28</v>
      </c>
    </row>
    <row r="7017">
      <c r="A7017" s="7" t="s">
        <v>6181</v>
      </c>
      <c r="B7017" s="8" t="s">
        <v>92</v>
      </c>
      <c r="C7017" s="9">
        <v>2012.0</v>
      </c>
      <c r="D7017" s="7" t="s">
        <v>49</v>
      </c>
      <c r="E7017" s="7" t="s">
        <v>1217</v>
      </c>
      <c r="F7017" s="7">
        <v>0.0</v>
      </c>
      <c r="G7017" s="7">
        <v>0.0</v>
      </c>
      <c r="H7017" s="7">
        <v>0.02</v>
      </c>
      <c r="I7017" s="7">
        <v>0.0</v>
      </c>
      <c r="J7017" s="7">
        <v>0.02</v>
      </c>
      <c r="K7017" s="10">
        <f t="shared" ref="K7017:O7017" si="7018">F7017*1000000</f>
        <v>0</v>
      </c>
      <c r="L7017" s="10">
        <f t="shared" si="7018"/>
        <v>0</v>
      </c>
      <c r="M7017" s="10">
        <f t="shared" si="7018"/>
        <v>20000</v>
      </c>
      <c r="N7017" s="10">
        <f t="shared" si="7018"/>
        <v>0</v>
      </c>
      <c r="O7017" s="10">
        <f t="shared" si="7018"/>
        <v>20000</v>
      </c>
      <c r="T7017" s="11" t="str">
        <f t="shared" si="3"/>
        <v/>
      </c>
      <c r="V7017" s="12" t="str">
        <f t="shared" si="4"/>
        <v>Idea Factory</v>
      </c>
    </row>
    <row r="7018">
      <c r="A7018" s="7" t="s">
        <v>6182</v>
      </c>
      <c r="B7018" s="8" t="s">
        <v>92</v>
      </c>
      <c r="C7018" s="9">
        <v>2012.0</v>
      </c>
      <c r="D7018" s="7" t="s">
        <v>54</v>
      </c>
      <c r="E7018" s="7" t="s">
        <v>1217</v>
      </c>
      <c r="F7018" s="7">
        <v>0.0</v>
      </c>
      <c r="G7018" s="7">
        <v>0.0</v>
      </c>
      <c r="H7018" s="7">
        <v>0.02</v>
      </c>
      <c r="I7018" s="7">
        <v>0.0</v>
      </c>
      <c r="J7018" s="7">
        <v>0.02</v>
      </c>
      <c r="K7018" s="10">
        <f t="shared" ref="K7018:O7018" si="7019">F7018*1000000</f>
        <v>0</v>
      </c>
      <c r="L7018" s="10">
        <f t="shared" si="7019"/>
        <v>0</v>
      </c>
      <c r="M7018" s="10">
        <f t="shared" si="7019"/>
        <v>20000</v>
      </c>
      <c r="N7018" s="10">
        <f t="shared" si="7019"/>
        <v>0</v>
      </c>
      <c r="O7018" s="10">
        <f t="shared" si="7019"/>
        <v>20000</v>
      </c>
      <c r="T7018" s="11" t="str">
        <f t="shared" si="3"/>
        <v/>
      </c>
      <c r="V7018" s="12" t="str">
        <f t="shared" si="4"/>
        <v>Idea Factory</v>
      </c>
    </row>
    <row r="7019">
      <c r="A7019" s="7" t="s">
        <v>6183</v>
      </c>
      <c r="B7019" s="8" t="s">
        <v>4908</v>
      </c>
      <c r="C7019" s="9">
        <v>2012.0</v>
      </c>
      <c r="D7019" s="7" t="s">
        <v>67</v>
      </c>
      <c r="E7019" s="7" t="s">
        <v>4876</v>
      </c>
      <c r="F7019" s="7">
        <v>0.0</v>
      </c>
      <c r="G7019" s="7">
        <v>0.0</v>
      </c>
      <c r="H7019" s="7">
        <v>0.02</v>
      </c>
      <c r="I7019" s="7">
        <v>0.0</v>
      </c>
      <c r="J7019" s="7">
        <v>0.02</v>
      </c>
      <c r="K7019" s="10">
        <f t="shared" ref="K7019:O7019" si="7020">F7019*1000000</f>
        <v>0</v>
      </c>
      <c r="L7019" s="10">
        <f t="shared" si="7020"/>
        <v>0</v>
      </c>
      <c r="M7019" s="10">
        <f t="shared" si="7020"/>
        <v>20000</v>
      </c>
      <c r="N7019" s="10">
        <f t="shared" si="7020"/>
        <v>0</v>
      </c>
      <c r="O7019" s="10">
        <f t="shared" si="7020"/>
        <v>20000</v>
      </c>
      <c r="T7019" s="11" t="str">
        <f t="shared" si="3"/>
        <v/>
      </c>
      <c r="V7019" s="12" t="str">
        <f t="shared" si="4"/>
        <v>FuRyu</v>
      </c>
    </row>
    <row r="7020">
      <c r="A7020" s="7" t="s">
        <v>6184</v>
      </c>
      <c r="B7020" s="8" t="s">
        <v>92</v>
      </c>
      <c r="C7020" s="9">
        <v>2012.0</v>
      </c>
      <c r="D7020" s="7" t="s">
        <v>49</v>
      </c>
      <c r="E7020" s="7" t="s">
        <v>6185</v>
      </c>
      <c r="F7020" s="7">
        <v>0.0</v>
      </c>
      <c r="G7020" s="7">
        <v>0.0</v>
      </c>
      <c r="H7020" s="7">
        <v>0.02</v>
      </c>
      <c r="I7020" s="7">
        <v>0.0</v>
      </c>
      <c r="J7020" s="7">
        <v>0.02</v>
      </c>
      <c r="K7020" s="10">
        <f t="shared" ref="K7020:O7020" si="7021">F7020*1000000</f>
        <v>0</v>
      </c>
      <c r="L7020" s="10">
        <f t="shared" si="7021"/>
        <v>0</v>
      </c>
      <c r="M7020" s="10">
        <f t="shared" si="7021"/>
        <v>20000</v>
      </c>
      <c r="N7020" s="10">
        <f t="shared" si="7021"/>
        <v>0</v>
      </c>
      <c r="O7020" s="10">
        <f t="shared" si="7021"/>
        <v>20000</v>
      </c>
      <c r="T7020" s="11" t="str">
        <f t="shared" si="3"/>
        <v/>
      </c>
      <c r="V7020" s="12" t="str">
        <f t="shared" si="4"/>
        <v>Views</v>
      </c>
    </row>
    <row r="7021">
      <c r="A7021" s="7" t="s">
        <v>6186</v>
      </c>
      <c r="B7021" s="8" t="s">
        <v>47</v>
      </c>
      <c r="C7021" s="9">
        <v>2012.0</v>
      </c>
      <c r="D7021" s="7" t="s">
        <v>49</v>
      </c>
      <c r="E7021" s="7" t="s">
        <v>300</v>
      </c>
      <c r="F7021" s="7">
        <v>0.0</v>
      </c>
      <c r="G7021" s="7">
        <v>0.0</v>
      </c>
      <c r="H7021" s="7">
        <v>0.02</v>
      </c>
      <c r="I7021" s="7">
        <v>0.0</v>
      </c>
      <c r="J7021" s="7">
        <v>0.02</v>
      </c>
      <c r="K7021" s="10">
        <f t="shared" ref="K7021:O7021" si="7022">F7021*1000000</f>
        <v>0</v>
      </c>
      <c r="L7021" s="10">
        <f t="shared" si="7022"/>
        <v>0</v>
      </c>
      <c r="M7021" s="10">
        <f t="shared" si="7022"/>
        <v>20000</v>
      </c>
      <c r="N7021" s="10">
        <f t="shared" si="7022"/>
        <v>0</v>
      </c>
      <c r="O7021" s="10">
        <f t="shared" si="7022"/>
        <v>20000</v>
      </c>
      <c r="T7021" s="11" t="str">
        <f t="shared" si="3"/>
        <v/>
      </c>
      <c r="V7021" s="12" t="str">
        <f t="shared" si="4"/>
        <v>Namco Bandai Games</v>
      </c>
    </row>
    <row r="7022">
      <c r="A7022" s="7" t="s">
        <v>6187</v>
      </c>
      <c r="B7022" s="8" t="s">
        <v>47</v>
      </c>
      <c r="C7022" s="9">
        <v>2012.0</v>
      </c>
      <c r="D7022" s="7" t="s">
        <v>49</v>
      </c>
      <c r="E7022" s="7" t="s">
        <v>2559</v>
      </c>
      <c r="F7022" s="7">
        <v>0.0</v>
      </c>
      <c r="G7022" s="7">
        <v>0.0</v>
      </c>
      <c r="H7022" s="7">
        <v>0.02</v>
      </c>
      <c r="I7022" s="7">
        <v>0.0</v>
      </c>
      <c r="J7022" s="7">
        <v>0.02</v>
      </c>
      <c r="K7022" s="10">
        <f t="shared" ref="K7022:O7022" si="7023">F7022*1000000</f>
        <v>0</v>
      </c>
      <c r="L7022" s="10">
        <f t="shared" si="7023"/>
        <v>0</v>
      </c>
      <c r="M7022" s="10">
        <f t="shared" si="7023"/>
        <v>20000</v>
      </c>
      <c r="N7022" s="10">
        <f t="shared" si="7023"/>
        <v>0</v>
      </c>
      <c r="O7022" s="10">
        <f t="shared" si="7023"/>
        <v>20000</v>
      </c>
      <c r="T7022" s="11" t="str">
        <f t="shared" si="3"/>
        <v/>
      </c>
      <c r="V7022" s="12" t="str">
        <f t="shared" si="4"/>
        <v>Minato Station</v>
      </c>
    </row>
    <row r="7023">
      <c r="A7023" s="7" t="s">
        <v>6188</v>
      </c>
      <c r="B7023" s="8" t="s">
        <v>4908</v>
      </c>
      <c r="C7023" s="9">
        <v>2012.0</v>
      </c>
      <c r="D7023" s="7" t="s">
        <v>49</v>
      </c>
      <c r="E7023" s="7" t="s">
        <v>1126</v>
      </c>
      <c r="F7023" s="7">
        <v>0.0</v>
      </c>
      <c r="G7023" s="7">
        <v>0.0</v>
      </c>
      <c r="H7023" s="7">
        <v>0.02</v>
      </c>
      <c r="I7023" s="7">
        <v>0.0</v>
      </c>
      <c r="J7023" s="7">
        <v>0.02</v>
      </c>
      <c r="K7023" s="10">
        <f t="shared" ref="K7023:O7023" si="7024">F7023*1000000</f>
        <v>0</v>
      </c>
      <c r="L7023" s="10">
        <f t="shared" si="7024"/>
        <v>0</v>
      </c>
      <c r="M7023" s="10">
        <f t="shared" si="7024"/>
        <v>20000</v>
      </c>
      <c r="N7023" s="10">
        <f t="shared" si="7024"/>
        <v>0</v>
      </c>
      <c r="O7023" s="10">
        <f t="shared" si="7024"/>
        <v>20000</v>
      </c>
      <c r="T7023" s="11" t="str">
        <f t="shared" si="3"/>
        <v/>
      </c>
      <c r="V7023" s="12" t="str">
        <f t="shared" si="4"/>
        <v>Arc System Works</v>
      </c>
    </row>
    <row r="7024">
      <c r="A7024" s="7" t="s">
        <v>6040</v>
      </c>
      <c r="B7024" s="8" t="s">
        <v>30</v>
      </c>
      <c r="C7024" s="9">
        <v>2012.0</v>
      </c>
      <c r="D7024" s="7" t="s">
        <v>54</v>
      </c>
      <c r="E7024" s="7" t="s">
        <v>2446</v>
      </c>
      <c r="F7024" s="7">
        <v>0.0</v>
      </c>
      <c r="G7024" s="7">
        <v>0.0</v>
      </c>
      <c r="H7024" s="7">
        <v>0.02</v>
      </c>
      <c r="I7024" s="7">
        <v>0.0</v>
      </c>
      <c r="J7024" s="7">
        <v>0.02</v>
      </c>
      <c r="K7024" s="10">
        <f t="shared" ref="K7024:O7024" si="7025">F7024*1000000</f>
        <v>0</v>
      </c>
      <c r="L7024" s="10">
        <f t="shared" si="7025"/>
        <v>0</v>
      </c>
      <c r="M7024" s="10">
        <f t="shared" si="7025"/>
        <v>20000</v>
      </c>
      <c r="N7024" s="10">
        <f t="shared" si="7025"/>
        <v>0</v>
      </c>
      <c r="O7024" s="10">
        <f t="shared" si="7025"/>
        <v>20000</v>
      </c>
      <c r="T7024" s="11" t="str">
        <f t="shared" si="3"/>
        <v/>
      </c>
      <c r="V7024" s="12" t="str">
        <f t="shared" si="4"/>
        <v>5pb</v>
      </c>
    </row>
    <row r="7025">
      <c r="A7025" s="7" t="s">
        <v>6189</v>
      </c>
      <c r="B7025" s="8" t="s">
        <v>40</v>
      </c>
      <c r="C7025" s="9">
        <v>2012.0</v>
      </c>
      <c r="D7025" s="7" t="s">
        <v>49</v>
      </c>
      <c r="E7025" s="7" t="s">
        <v>6171</v>
      </c>
      <c r="F7025" s="7">
        <v>0.0</v>
      </c>
      <c r="G7025" s="7">
        <v>0.02</v>
      </c>
      <c r="H7025" s="7">
        <v>0.0</v>
      </c>
      <c r="I7025" s="7">
        <v>0.0</v>
      </c>
      <c r="J7025" s="7">
        <v>0.02</v>
      </c>
      <c r="K7025" s="10">
        <f t="shared" ref="K7025:O7025" si="7026">F7025*1000000</f>
        <v>0</v>
      </c>
      <c r="L7025" s="10">
        <f t="shared" si="7026"/>
        <v>20000</v>
      </c>
      <c r="M7025" s="10">
        <f t="shared" si="7026"/>
        <v>0</v>
      </c>
      <c r="N7025" s="10">
        <f t="shared" si="7026"/>
        <v>0</v>
      </c>
      <c r="O7025" s="10">
        <f t="shared" si="7026"/>
        <v>20000</v>
      </c>
      <c r="T7025" s="11" t="str">
        <f t="shared" si="3"/>
        <v/>
      </c>
      <c r="V7025" s="12" t="str">
        <f t="shared" si="4"/>
        <v>Licensed 4U</v>
      </c>
    </row>
    <row r="7026">
      <c r="A7026" s="7" t="s">
        <v>6190</v>
      </c>
      <c r="B7026" s="8" t="s">
        <v>47</v>
      </c>
      <c r="C7026" s="9">
        <v>2012.0</v>
      </c>
      <c r="D7026" s="7" t="s">
        <v>31</v>
      </c>
      <c r="E7026" s="7" t="s">
        <v>865</v>
      </c>
      <c r="F7026" s="7">
        <v>0.0</v>
      </c>
      <c r="G7026" s="7">
        <v>0.0</v>
      </c>
      <c r="H7026" s="7">
        <v>0.02</v>
      </c>
      <c r="I7026" s="7">
        <v>0.0</v>
      </c>
      <c r="J7026" s="7">
        <v>0.02</v>
      </c>
      <c r="K7026" s="10">
        <f t="shared" ref="K7026:O7026" si="7027">F7026*1000000</f>
        <v>0</v>
      </c>
      <c r="L7026" s="10">
        <f t="shared" si="7027"/>
        <v>0</v>
      </c>
      <c r="M7026" s="10">
        <f t="shared" si="7027"/>
        <v>20000</v>
      </c>
      <c r="N7026" s="10">
        <f t="shared" si="7027"/>
        <v>0</v>
      </c>
      <c r="O7026" s="10">
        <f t="shared" si="7027"/>
        <v>20000</v>
      </c>
      <c r="T7026" s="11" t="str">
        <f t="shared" si="3"/>
        <v/>
      </c>
      <c r="V7026" s="12" t="str">
        <f t="shared" si="4"/>
        <v>Alchemist</v>
      </c>
    </row>
    <row r="7027">
      <c r="A7027" s="7" t="s">
        <v>6191</v>
      </c>
      <c r="B7027" s="8" t="s">
        <v>47</v>
      </c>
      <c r="C7027" s="9">
        <v>2012.0</v>
      </c>
      <c r="D7027" s="7" t="s">
        <v>54</v>
      </c>
      <c r="E7027" s="7" t="s">
        <v>300</v>
      </c>
      <c r="F7027" s="7">
        <v>0.0</v>
      </c>
      <c r="G7027" s="7">
        <v>0.0</v>
      </c>
      <c r="H7027" s="7">
        <v>0.02</v>
      </c>
      <c r="I7027" s="7">
        <v>0.0</v>
      </c>
      <c r="J7027" s="7">
        <v>0.02</v>
      </c>
      <c r="K7027" s="10">
        <f t="shared" ref="K7027:O7027" si="7028">F7027*1000000</f>
        <v>0</v>
      </c>
      <c r="L7027" s="10">
        <f t="shared" si="7028"/>
        <v>0</v>
      </c>
      <c r="M7027" s="10">
        <f t="shared" si="7028"/>
        <v>20000</v>
      </c>
      <c r="N7027" s="10">
        <f t="shared" si="7028"/>
        <v>0</v>
      </c>
      <c r="O7027" s="10">
        <f t="shared" si="7028"/>
        <v>20000</v>
      </c>
      <c r="T7027" s="11" t="str">
        <f t="shared" si="3"/>
        <v/>
      </c>
      <c r="V7027" s="12" t="str">
        <f t="shared" si="4"/>
        <v>Namco Bandai Games</v>
      </c>
    </row>
    <row r="7028">
      <c r="A7028" s="7" t="s">
        <v>6192</v>
      </c>
      <c r="B7028" s="8" t="s">
        <v>47</v>
      </c>
      <c r="C7028" s="9">
        <v>2012.0</v>
      </c>
      <c r="D7028" s="7" t="s">
        <v>49</v>
      </c>
      <c r="E7028" s="7" t="s">
        <v>300</v>
      </c>
      <c r="F7028" s="7">
        <v>0.0</v>
      </c>
      <c r="G7028" s="7">
        <v>0.0</v>
      </c>
      <c r="H7028" s="7">
        <v>0.02</v>
      </c>
      <c r="I7028" s="7">
        <v>0.0</v>
      </c>
      <c r="J7028" s="7">
        <v>0.02</v>
      </c>
      <c r="K7028" s="10">
        <f t="shared" ref="K7028:O7028" si="7029">F7028*1000000</f>
        <v>0</v>
      </c>
      <c r="L7028" s="10">
        <f t="shared" si="7029"/>
        <v>0</v>
      </c>
      <c r="M7028" s="10">
        <f t="shared" si="7029"/>
        <v>20000</v>
      </c>
      <c r="N7028" s="10">
        <f t="shared" si="7029"/>
        <v>0</v>
      </c>
      <c r="O7028" s="10">
        <f t="shared" si="7029"/>
        <v>20000</v>
      </c>
      <c r="T7028" s="11" t="str">
        <f t="shared" si="3"/>
        <v/>
      </c>
      <c r="V7028" s="12" t="str">
        <f t="shared" si="4"/>
        <v>Namco Bandai Games</v>
      </c>
    </row>
    <row r="7029">
      <c r="A7029" s="7" t="s">
        <v>6183</v>
      </c>
      <c r="B7029" s="8" t="s">
        <v>92</v>
      </c>
      <c r="C7029" s="9">
        <v>2012.0</v>
      </c>
      <c r="D7029" s="7" t="s">
        <v>67</v>
      </c>
      <c r="E7029" s="7" t="s">
        <v>4876</v>
      </c>
      <c r="F7029" s="7">
        <v>0.0</v>
      </c>
      <c r="G7029" s="7">
        <v>0.0</v>
      </c>
      <c r="H7029" s="7">
        <v>0.02</v>
      </c>
      <c r="I7029" s="7">
        <v>0.0</v>
      </c>
      <c r="J7029" s="7">
        <v>0.02</v>
      </c>
      <c r="K7029" s="10">
        <f t="shared" ref="K7029:O7029" si="7030">F7029*1000000</f>
        <v>0</v>
      </c>
      <c r="L7029" s="10">
        <f t="shared" si="7030"/>
        <v>0</v>
      </c>
      <c r="M7029" s="10">
        <f t="shared" si="7030"/>
        <v>20000</v>
      </c>
      <c r="N7029" s="10">
        <f t="shared" si="7030"/>
        <v>0</v>
      </c>
      <c r="O7029" s="10">
        <f t="shared" si="7030"/>
        <v>20000</v>
      </c>
      <c r="T7029" s="11" t="str">
        <f t="shared" si="3"/>
        <v/>
      </c>
      <c r="V7029" s="12" t="str">
        <f t="shared" si="4"/>
        <v>FuRyu</v>
      </c>
    </row>
    <row r="7030">
      <c r="A7030" s="7" t="s">
        <v>6193</v>
      </c>
      <c r="B7030" s="8" t="s">
        <v>4962</v>
      </c>
      <c r="C7030" s="9">
        <v>2012.0</v>
      </c>
      <c r="D7030" s="7" t="s">
        <v>49</v>
      </c>
      <c r="E7030" s="7" t="s">
        <v>46</v>
      </c>
      <c r="F7030" s="7">
        <v>0.0</v>
      </c>
      <c r="G7030" s="7">
        <v>0.0</v>
      </c>
      <c r="H7030" s="7">
        <v>0.02</v>
      </c>
      <c r="I7030" s="7">
        <v>0.0</v>
      </c>
      <c r="J7030" s="7">
        <v>0.02</v>
      </c>
      <c r="K7030" s="10">
        <f t="shared" ref="K7030:O7030" si="7031">F7030*1000000</f>
        <v>0</v>
      </c>
      <c r="L7030" s="10">
        <f t="shared" si="7031"/>
        <v>0</v>
      </c>
      <c r="M7030" s="10">
        <f t="shared" si="7031"/>
        <v>20000</v>
      </c>
      <c r="N7030" s="10">
        <f t="shared" si="7031"/>
        <v>0</v>
      </c>
      <c r="O7030" s="10">
        <f t="shared" si="7031"/>
        <v>20000</v>
      </c>
      <c r="T7030" s="11" t="str">
        <f t="shared" si="3"/>
        <v/>
      </c>
      <c r="V7030" s="12" t="str">
        <f t="shared" si="4"/>
        <v>Sega</v>
      </c>
    </row>
    <row r="7031">
      <c r="A7031" s="7" t="s">
        <v>6194</v>
      </c>
      <c r="B7031" s="8" t="s">
        <v>78</v>
      </c>
      <c r="C7031" s="9">
        <v>2012.0</v>
      </c>
      <c r="D7031" s="7" t="s">
        <v>437</v>
      </c>
      <c r="E7031" s="7" t="s">
        <v>5594</v>
      </c>
      <c r="F7031" s="7">
        <v>0.0</v>
      </c>
      <c r="G7031" s="7">
        <v>0.02</v>
      </c>
      <c r="H7031" s="7">
        <v>0.0</v>
      </c>
      <c r="I7031" s="7">
        <v>0.0</v>
      </c>
      <c r="J7031" s="7">
        <v>0.02</v>
      </c>
      <c r="K7031" s="10">
        <f t="shared" ref="K7031:O7031" si="7032">F7031*1000000</f>
        <v>0</v>
      </c>
      <c r="L7031" s="10">
        <f t="shared" si="7032"/>
        <v>20000</v>
      </c>
      <c r="M7031" s="10">
        <f t="shared" si="7032"/>
        <v>0</v>
      </c>
      <c r="N7031" s="10">
        <f t="shared" si="7032"/>
        <v>0</v>
      </c>
      <c r="O7031" s="10">
        <f t="shared" si="7032"/>
        <v>20000</v>
      </c>
      <c r="P7031" s="7">
        <v>67.0</v>
      </c>
      <c r="Q7031" s="7">
        <v>23.0</v>
      </c>
      <c r="R7031" s="7">
        <v>6.5</v>
      </c>
      <c r="S7031" s="7">
        <v>55.0</v>
      </c>
      <c r="T7031" s="11">
        <f t="shared" si="3"/>
        <v>65.58974359</v>
      </c>
      <c r="U7031" s="7" t="s">
        <v>6195</v>
      </c>
      <c r="V7031" s="12" t="str">
        <f t="shared" si="4"/>
        <v>Unigine Corp, Russia</v>
      </c>
    </row>
    <row r="7032">
      <c r="A7032" s="7" t="s">
        <v>6196</v>
      </c>
      <c r="B7032" s="8" t="s">
        <v>92</v>
      </c>
      <c r="C7032" s="9">
        <v>2012.0</v>
      </c>
      <c r="D7032" s="7" t="s">
        <v>67</v>
      </c>
      <c r="E7032" s="7" t="s">
        <v>709</v>
      </c>
      <c r="F7032" s="7">
        <v>0.0</v>
      </c>
      <c r="G7032" s="7">
        <v>0.0</v>
      </c>
      <c r="H7032" s="7">
        <v>0.02</v>
      </c>
      <c r="I7032" s="7">
        <v>0.0</v>
      </c>
      <c r="J7032" s="7">
        <v>0.02</v>
      </c>
      <c r="K7032" s="10">
        <f t="shared" ref="K7032:O7032" si="7033">F7032*1000000</f>
        <v>0</v>
      </c>
      <c r="L7032" s="10">
        <f t="shared" si="7033"/>
        <v>0</v>
      </c>
      <c r="M7032" s="10">
        <f t="shared" si="7033"/>
        <v>20000</v>
      </c>
      <c r="N7032" s="10">
        <f t="shared" si="7033"/>
        <v>0</v>
      </c>
      <c r="O7032" s="10">
        <f t="shared" si="7033"/>
        <v>20000</v>
      </c>
      <c r="T7032" s="11" t="str">
        <f t="shared" si="3"/>
        <v/>
      </c>
      <c r="V7032" s="12" t="str">
        <f t="shared" si="4"/>
        <v>Starfish</v>
      </c>
    </row>
    <row r="7033">
      <c r="A7033" s="7" t="s">
        <v>6197</v>
      </c>
      <c r="B7033" s="8" t="s">
        <v>92</v>
      </c>
      <c r="C7033" s="9">
        <v>2012.0</v>
      </c>
      <c r="D7033" s="7" t="s">
        <v>49</v>
      </c>
      <c r="E7033" s="7" t="s">
        <v>4775</v>
      </c>
      <c r="F7033" s="7">
        <v>0.0</v>
      </c>
      <c r="G7033" s="7">
        <v>0.0</v>
      </c>
      <c r="H7033" s="7">
        <v>0.02</v>
      </c>
      <c r="I7033" s="7">
        <v>0.0</v>
      </c>
      <c r="J7033" s="7">
        <v>0.02</v>
      </c>
      <c r="K7033" s="10">
        <f t="shared" ref="K7033:O7033" si="7034">F7033*1000000</f>
        <v>0</v>
      </c>
      <c r="L7033" s="10">
        <f t="shared" si="7034"/>
        <v>0</v>
      </c>
      <c r="M7033" s="10">
        <f t="shared" si="7034"/>
        <v>20000</v>
      </c>
      <c r="N7033" s="10">
        <f t="shared" si="7034"/>
        <v>0</v>
      </c>
      <c r="O7033" s="10">
        <f t="shared" si="7034"/>
        <v>20000</v>
      </c>
      <c r="T7033" s="11" t="str">
        <f t="shared" si="3"/>
        <v/>
      </c>
      <c r="V7033" s="12" t="str">
        <f t="shared" si="4"/>
        <v>Comfort</v>
      </c>
    </row>
    <row r="7034">
      <c r="A7034" s="7" t="s">
        <v>6198</v>
      </c>
      <c r="B7034" s="8" t="s">
        <v>92</v>
      </c>
      <c r="C7034" s="9">
        <v>2012.0</v>
      </c>
      <c r="D7034" s="7" t="s">
        <v>49</v>
      </c>
      <c r="E7034" s="7" t="s">
        <v>300</v>
      </c>
      <c r="F7034" s="7">
        <v>0.0</v>
      </c>
      <c r="G7034" s="7">
        <v>0.0</v>
      </c>
      <c r="H7034" s="7">
        <v>0.02</v>
      </c>
      <c r="I7034" s="7">
        <v>0.0</v>
      </c>
      <c r="J7034" s="7">
        <v>0.02</v>
      </c>
      <c r="K7034" s="10">
        <f t="shared" ref="K7034:O7034" si="7035">F7034*1000000</f>
        <v>0</v>
      </c>
      <c r="L7034" s="10">
        <f t="shared" si="7035"/>
        <v>0</v>
      </c>
      <c r="M7034" s="10">
        <f t="shared" si="7035"/>
        <v>20000</v>
      </c>
      <c r="N7034" s="10">
        <f t="shared" si="7035"/>
        <v>0</v>
      </c>
      <c r="O7034" s="10">
        <f t="shared" si="7035"/>
        <v>20000</v>
      </c>
      <c r="T7034" s="11" t="str">
        <f t="shared" si="3"/>
        <v/>
      </c>
      <c r="V7034" s="12" t="str">
        <f t="shared" si="4"/>
        <v>Namco Bandai Games</v>
      </c>
    </row>
    <row r="7035">
      <c r="A7035" s="7" t="s">
        <v>5452</v>
      </c>
      <c r="B7035" s="8" t="s">
        <v>47</v>
      </c>
      <c r="C7035" s="9">
        <v>2012.0</v>
      </c>
      <c r="D7035" s="7" t="s">
        <v>54</v>
      </c>
      <c r="E7035" s="7" t="s">
        <v>2446</v>
      </c>
      <c r="F7035" s="7">
        <v>0.0</v>
      </c>
      <c r="G7035" s="7">
        <v>0.0</v>
      </c>
      <c r="H7035" s="7">
        <v>0.02</v>
      </c>
      <c r="I7035" s="7">
        <v>0.0</v>
      </c>
      <c r="J7035" s="7">
        <v>0.02</v>
      </c>
      <c r="K7035" s="10">
        <f t="shared" ref="K7035:O7035" si="7036">F7035*1000000</f>
        <v>0</v>
      </c>
      <c r="L7035" s="10">
        <f t="shared" si="7036"/>
        <v>0</v>
      </c>
      <c r="M7035" s="10">
        <f t="shared" si="7036"/>
        <v>20000</v>
      </c>
      <c r="N7035" s="10">
        <f t="shared" si="7036"/>
        <v>0</v>
      </c>
      <c r="O7035" s="10">
        <f t="shared" si="7036"/>
        <v>20000</v>
      </c>
      <c r="T7035" s="11" t="str">
        <f t="shared" si="3"/>
        <v/>
      </c>
      <c r="V7035" s="12" t="str">
        <f t="shared" si="4"/>
        <v>5pb</v>
      </c>
    </row>
    <row r="7036">
      <c r="A7036" s="7" t="s">
        <v>6199</v>
      </c>
      <c r="B7036" s="8" t="s">
        <v>78</v>
      </c>
      <c r="C7036" s="9">
        <v>2012.0</v>
      </c>
      <c r="D7036" s="7" t="s">
        <v>67</v>
      </c>
      <c r="E7036" s="7" t="s">
        <v>1219</v>
      </c>
      <c r="F7036" s="7">
        <v>0.0</v>
      </c>
      <c r="G7036" s="7">
        <v>0.02</v>
      </c>
      <c r="H7036" s="7">
        <v>0.0</v>
      </c>
      <c r="I7036" s="7">
        <v>0.0</v>
      </c>
      <c r="J7036" s="7">
        <v>0.02</v>
      </c>
      <c r="K7036" s="10">
        <f t="shared" ref="K7036:O7036" si="7037">F7036*1000000</f>
        <v>0</v>
      </c>
      <c r="L7036" s="10">
        <f t="shared" si="7037"/>
        <v>20000</v>
      </c>
      <c r="M7036" s="10">
        <f t="shared" si="7037"/>
        <v>0</v>
      </c>
      <c r="N7036" s="10">
        <f t="shared" si="7037"/>
        <v>0</v>
      </c>
      <c r="O7036" s="10">
        <f t="shared" si="7037"/>
        <v>20000</v>
      </c>
      <c r="T7036" s="11" t="str">
        <f t="shared" si="3"/>
        <v/>
      </c>
      <c r="V7036" s="12" t="str">
        <f t="shared" si="4"/>
        <v>Paradox Interactive</v>
      </c>
    </row>
    <row r="7037">
      <c r="A7037" s="7" t="s">
        <v>6004</v>
      </c>
      <c r="B7037" s="8" t="s">
        <v>78</v>
      </c>
      <c r="C7037" s="9">
        <v>2012.0</v>
      </c>
      <c r="D7037" s="7" t="s">
        <v>75</v>
      </c>
      <c r="E7037" s="7" t="s">
        <v>300</v>
      </c>
      <c r="F7037" s="7">
        <v>0.0</v>
      </c>
      <c r="G7037" s="7">
        <v>0.02</v>
      </c>
      <c r="H7037" s="7">
        <v>0.0</v>
      </c>
      <c r="I7037" s="7">
        <v>0.0</v>
      </c>
      <c r="J7037" s="7">
        <v>0.02</v>
      </c>
      <c r="K7037" s="10">
        <f t="shared" ref="K7037:O7037" si="7038">F7037*1000000</f>
        <v>0</v>
      </c>
      <c r="L7037" s="10">
        <f t="shared" si="7038"/>
        <v>20000</v>
      </c>
      <c r="M7037" s="10">
        <f t="shared" si="7038"/>
        <v>0</v>
      </c>
      <c r="N7037" s="10">
        <f t="shared" si="7038"/>
        <v>0</v>
      </c>
      <c r="O7037" s="10">
        <f t="shared" si="7038"/>
        <v>20000</v>
      </c>
      <c r="P7037" s="7">
        <v>72.0</v>
      </c>
      <c r="Q7037" s="7">
        <v>9.0</v>
      </c>
      <c r="R7037" s="7">
        <v>6.0</v>
      </c>
      <c r="S7037" s="7">
        <v>83.0</v>
      </c>
      <c r="T7037" s="11">
        <f t="shared" si="3"/>
        <v>61.17391304</v>
      </c>
      <c r="U7037" s="7" t="s">
        <v>628</v>
      </c>
      <c r="V7037" s="12" t="str">
        <f t="shared" si="4"/>
        <v>Bugbear</v>
      </c>
      <c r="W7037" s="7" t="s">
        <v>64</v>
      </c>
    </row>
    <row r="7038">
      <c r="A7038" s="7" t="s">
        <v>6200</v>
      </c>
      <c r="B7038" s="8" t="s">
        <v>78</v>
      </c>
      <c r="C7038" s="9">
        <v>2012.0</v>
      </c>
      <c r="D7038" s="7" t="s">
        <v>58</v>
      </c>
      <c r="E7038" s="7" t="s">
        <v>6201</v>
      </c>
      <c r="F7038" s="7">
        <v>0.0</v>
      </c>
      <c r="G7038" s="7">
        <v>0.02</v>
      </c>
      <c r="H7038" s="7">
        <v>0.0</v>
      </c>
      <c r="I7038" s="7">
        <v>0.0</v>
      </c>
      <c r="J7038" s="7">
        <v>0.02</v>
      </c>
      <c r="K7038" s="10">
        <f t="shared" ref="K7038:O7038" si="7039">F7038*1000000</f>
        <v>0</v>
      </c>
      <c r="L7038" s="10">
        <f t="shared" si="7039"/>
        <v>20000</v>
      </c>
      <c r="M7038" s="10">
        <f t="shared" si="7039"/>
        <v>0</v>
      </c>
      <c r="N7038" s="10">
        <f t="shared" si="7039"/>
        <v>0</v>
      </c>
      <c r="O7038" s="10">
        <f t="shared" si="7039"/>
        <v>20000</v>
      </c>
      <c r="T7038" s="11" t="str">
        <f t="shared" si="3"/>
        <v/>
      </c>
      <c r="V7038" s="12" t="str">
        <f t="shared" si="4"/>
        <v>Focus Multimedia</v>
      </c>
    </row>
    <row r="7039">
      <c r="A7039" s="7" t="s">
        <v>6202</v>
      </c>
      <c r="B7039" s="8" t="s">
        <v>30</v>
      </c>
      <c r="C7039" s="9">
        <v>2012.0</v>
      </c>
      <c r="D7039" s="7" t="s">
        <v>49</v>
      </c>
      <c r="E7039" s="7" t="s">
        <v>2156</v>
      </c>
      <c r="F7039" s="7">
        <v>0.0</v>
      </c>
      <c r="G7039" s="7">
        <v>0.0</v>
      </c>
      <c r="H7039" s="7">
        <v>0.02</v>
      </c>
      <c r="I7039" s="7">
        <v>0.0</v>
      </c>
      <c r="J7039" s="7">
        <v>0.02</v>
      </c>
      <c r="K7039" s="10">
        <f t="shared" ref="K7039:O7039" si="7040">F7039*1000000</f>
        <v>0</v>
      </c>
      <c r="L7039" s="10">
        <f t="shared" si="7040"/>
        <v>0</v>
      </c>
      <c r="M7039" s="10">
        <f t="shared" si="7040"/>
        <v>20000</v>
      </c>
      <c r="N7039" s="10">
        <f t="shared" si="7040"/>
        <v>0</v>
      </c>
      <c r="O7039" s="10">
        <f t="shared" si="7040"/>
        <v>20000</v>
      </c>
      <c r="T7039" s="11" t="str">
        <f t="shared" si="3"/>
        <v/>
      </c>
      <c r="V7039" s="12" t="str">
        <f t="shared" si="4"/>
        <v>Cave</v>
      </c>
    </row>
    <row r="7040">
      <c r="A7040" s="7" t="s">
        <v>6203</v>
      </c>
      <c r="B7040" s="8" t="s">
        <v>92</v>
      </c>
      <c r="C7040" s="9">
        <v>2012.0</v>
      </c>
      <c r="D7040" s="7" t="s">
        <v>49</v>
      </c>
      <c r="E7040" s="7" t="s">
        <v>1217</v>
      </c>
      <c r="F7040" s="7">
        <v>0.0</v>
      </c>
      <c r="G7040" s="7">
        <v>0.0</v>
      </c>
      <c r="H7040" s="7">
        <v>0.02</v>
      </c>
      <c r="I7040" s="7">
        <v>0.0</v>
      </c>
      <c r="J7040" s="7">
        <v>0.02</v>
      </c>
      <c r="K7040" s="10">
        <f t="shared" ref="K7040:O7040" si="7041">F7040*1000000</f>
        <v>0</v>
      </c>
      <c r="L7040" s="10">
        <f t="shared" si="7041"/>
        <v>0</v>
      </c>
      <c r="M7040" s="10">
        <f t="shared" si="7041"/>
        <v>20000</v>
      </c>
      <c r="N7040" s="10">
        <f t="shared" si="7041"/>
        <v>0</v>
      </c>
      <c r="O7040" s="10">
        <f t="shared" si="7041"/>
        <v>20000</v>
      </c>
      <c r="T7040" s="11" t="str">
        <f t="shared" si="3"/>
        <v/>
      </c>
      <c r="V7040" s="12" t="str">
        <f t="shared" si="4"/>
        <v>Idea Factory</v>
      </c>
    </row>
    <row r="7041">
      <c r="A7041" s="7" t="s">
        <v>5960</v>
      </c>
      <c r="B7041" s="8" t="s">
        <v>30</v>
      </c>
      <c r="C7041" s="9">
        <v>2012.0</v>
      </c>
      <c r="D7041" s="7" t="s">
        <v>54</v>
      </c>
      <c r="E7041" s="7" t="s">
        <v>1206</v>
      </c>
      <c r="F7041" s="7">
        <v>0.0</v>
      </c>
      <c r="G7041" s="7">
        <v>0.02</v>
      </c>
      <c r="H7041" s="7">
        <v>0.0</v>
      </c>
      <c r="I7041" s="7">
        <v>0.0</v>
      </c>
      <c r="J7041" s="7">
        <v>0.02</v>
      </c>
      <c r="K7041" s="10">
        <f t="shared" ref="K7041:O7041" si="7042">F7041*1000000</f>
        <v>0</v>
      </c>
      <c r="L7041" s="10">
        <f t="shared" si="7042"/>
        <v>20000</v>
      </c>
      <c r="M7041" s="10">
        <f t="shared" si="7042"/>
        <v>0</v>
      </c>
      <c r="N7041" s="10">
        <f t="shared" si="7042"/>
        <v>0</v>
      </c>
      <c r="O7041" s="10">
        <f t="shared" si="7042"/>
        <v>20000</v>
      </c>
      <c r="P7041" s="7">
        <v>64.0</v>
      </c>
      <c r="Q7041" s="7">
        <v>24.0</v>
      </c>
      <c r="R7041" s="7">
        <v>7.6</v>
      </c>
      <c r="S7041" s="7">
        <v>30.0</v>
      </c>
      <c r="T7041" s="11">
        <f t="shared" si="3"/>
        <v>70.66666667</v>
      </c>
      <c r="U7041" s="7" t="s">
        <v>3230</v>
      </c>
      <c r="V7041" s="12" t="str">
        <f t="shared" si="4"/>
        <v>Frogwares</v>
      </c>
      <c r="W7041" s="7" t="s">
        <v>34</v>
      </c>
    </row>
    <row r="7042">
      <c r="A7042" s="7" t="s">
        <v>6032</v>
      </c>
      <c r="B7042" s="8" t="s">
        <v>30</v>
      </c>
      <c r="C7042" s="9">
        <v>2012.0</v>
      </c>
      <c r="D7042" s="7" t="s">
        <v>49</v>
      </c>
      <c r="E7042" s="7" t="s">
        <v>55</v>
      </c>
      <c r="F7042" s="7">
        <v>0.02</v>
      </c>
      <c r="G7042" s="7">
        <v>0.0</v>
      </c>
      <c r="H7042" s="7">
        <v>0.0</v>
      </c>
      <c r="I7042" s="7">
        <v>0.0</v>
      </c>
      <c r="J7042" s="7">
        <v>0.02</v>
      </c>
      <c r="K7042" s="10">
        <f t="shared" ref="K7042:O7042" si="7043">F7042*1000000</f>
        <v>20000</v>
      </c>
      <c r="L7042" s="10">
        <f t="shared" si="7043"/>
        <v>0</v>
      </c>
      <c r="M7042" s="10">
        <f t="shared" si="7043"/>
        <v>0</v>
      </c>
      <c r="N7042" s="10">
        <f t="shared" si="7043"/>
        <v>0</v>
      </c>
      <c r="O7042" s="10">
        <f t="shared" si="7043"/>
        <v>20000</v>
      </c>
      <c r="P7042" s="7">
        <v>62.0</v>
      </c>
      <c r="Q7042" s="7">
        <v>11.0</v>
      </c>
      <c r="R7042" s="7">
        <v>7.3</v>
      </c>
      <c r="S7042" s="7">
        <v>12.0</v>
      </c>
      <c r="T7042" s="11">
        <f t="shared" si="3"/>
        <v>67.73913043</v>
      </c>
      <c r="U7042" s="7" t="s">
        <v>598</v>
      </c>
      <c r="V7042" s="12" t="str">
        <f t="shared" si="4"/>
        <v>Ubisoft Quebec</v>
      </c>
      <c r="W7042" s="7" t="s">
        <v>64</v>
      </c>
    </row>
    <row r="7043">
      <c r="A7043" s="7" t="s">
        <v>6204</v>
      </c>
      <c r="B7043" s="8" t="s">
        <v>4908</v>
      </c>
      <c r="C7043" s="9">
        <v>2012.0</v>
      </c>
      <c r="D7043" s="7" t="s">
        <v>49</v>
      </c>
      <c r="E7043" s="7" t="s">
        <v>730</v>
      </c>
      <c r="F7043" s="7">
        <v>0.0</v>
      </c>
      <c r="G7043" s="7">
        <v>0.0</v>
      </c>
      <c r="H7043" s="7">
        <v>0.02</v>
      </c>
      <c r="I7043" s="7">
        <v>0.0</v>
      </c>
      <c r="J7043" s="7">
        <v>0.02</v>
      </c>
      <c r="K7043" s="10">
        <f t="shared" ref="K7043:O7043" si="7044">F7043*1000000</f>
        <v>0</v>
      </c>
      <c r="L7043" s="10">
        <f t="shared" si="7044"/>
        <v>0</v>
      </c>
      <c r="M7043" s="10">
        <f t="shared" si="7044"/>
        <v>20000</v>
      </c>
      <c r="N7043" s="10">
        <f t="shared" si="7044"/>
        <v>0</v>
      </c>
      <c r="O7043" s="10">
        <f t="shared" si="7044"/>
        <v>20000</v>
      </c>
      <c r="T7043" s="11" t="str">
        <f t="shared" si="3"/>
        <v/>
      </c>
      <c r="V7043" s="12" t="str">
        <f t="shared" si="4"/>
        <v>IE Institute</v>
      </c>
    </row>
    <row r="7044">
      <c r="A7044" s="7" t="s">
        <v>6205</v>
      </c>
      <c r="B7044" s="8" t="s">
        <v>4908</v>
      </c>
      <c r="C7044" s="9">
        <v>2012.0</v>
      </c>
      <c r="D7044" s="7" t="s">
        <v>49</v>
      </c>
      <c r="E7044" s="7" t="s">
        <v>300</v>
      </c>
      <c r="F7044" s="7">
        <v>0.0</v>
      </c>
      <c r="G7044" s="7">
        <v>0.0</v>
      </c>
      <c r="H7044" s="7">
        <v>0.02</v>
      </c>
      <c r="I7044" s="7">
        <v>0.0</v>
      </c>
      <c r="J7044" s="7">
        <v>0.02</v>
      </c>
      <c r="K7044" s="10">
        <f t="shared" ref="K7044:O7044" si="7045">F7044*1000000</f>
        <v>0</v>
      </c>
      <c r="L7044" s="10">
        <f t="shared" si="7045"/>
        <v>0</v>
      </c>
      <c r="M7044" s="10">
        <f t="shared" si="7045"/>
        <v>20000</v>
      </c>
      <c r="N7044" s="10">
        <f t="shared" si="7045"/>
        <v>0</v>
      </c>
      <c r="O7044" s="10">
        <f t="shared" si="7045"/>
        <v>20000</v>
      </c>
      <c r="T7044" s="11" t="str">
        <f t="shared" si="3"/>
        <v/>
      </c>
      <c r="V7044" s="12" t="str">
        <f t="shared" si="4"/>
        <v>Namco Bandai Games</v>
      </c>
    </row>
    <row r="7045">
      <c r="A7045" s="7" t="s">
        <v>6206</v>
      </c>
      <c r="B7045" s="8" t="s">
        <v>92</v>
      </c>
      <c r="C7045" s="9">
        <v>2012.0</v>
      </c>
      <c r="D7045" s="7" t="s">
        <v>67</v>
      </c>
      <c r="E7045" s="7" t="s">
        <v>6207</v>
      </c>
      <c r="F7045" s="7">
        <v>0.0</v>
      </c>
      <c r="G7045" s="7">
        <v>0.0</v>
      </c>
      <c r="H7045" s="7">
        <v>0.02</v>
      </c>
      <c r="I7045" s="7">
        <v>0.0</v>
      </c>
      <c r="J7045" s="7">
        <v>0.02</v>
      </c>
      <c r="K7045" s="10">
        <f t="shared" ref="K7045:O7045" si="7046">F7045*1000000</f>
        <v>0</v>
      </c>
      <c r="L7045" s="10">
        <f t="shared" si="7046"/>
        <v>0</v>
      </c>
      <c r="M7045" s="10">
        <f t="shared" si="7046"/>
        <v>20000</v>
      </c>
      <c r="N7045" s="10">
        <f t="shared" si="7046"/>
        <v>0</v>
      </c>
      <c r="O7045" s="10">
        <f t="shared" si="7046"/>
        <v>20000</v>
      </c>
      <c r="T7045" s="11" t="str">
        <f t="shared" si="3"/>
        <v/>
      </c>
      <c r="V7045" s="12" t="str">
        <f t="shared" si="4"/>
        <v>Kadokawa Games</v>
      </c>
    </row>
    <row r="7046">
      <c r="A7046" s="7" t="s">
        <v>6208</v>
      </c>
      <c r="B7046" s="8" t="s">
        <v>4908</v>
      </c>
      <c r="C7046" s="9">
        <v>2012.0</v>
      </c>
      <c r="D7046" s="7" t="s">
        <v>49</v>
      </c>
      <c r="E7046" s="7" t="s">
        <v>1094</v>
      </c>
      <c r="F7046" s="7">
        <v>0.0</v>
      </c>
      <c r="G7046" s="7">
        <v>0.0</v>
      </c>
      <c r="H7046" s="7">
        <v>0.02</v>
      </c>
      <c r="I7046" s="7">
        <v>0.0</v>
      </c>
      <c r="J7046" s="7">
        <v>0.02</v>
      </c>
      <c r="K7046" s="10">
        <f t="shared" ref="K7046:O7046" si="7047">F7046*1000000</f>
        <v>0</v>
      </c>
      <c r="L7046" s="10">
        <f t="shared" si="7047"/>
        <v>0</v>
      </c>
      <c r="M7046" s="10">
        <f t="shared" si="7047"/>
        <v>20000</v>
      </c>
      <c r="N7046" s="10">
        <f t="shared" si="7047"/>
        <v>0</v>
      </c>
      <c r="O7046" s="10">
        <f t="shared" si="7047"/>
        <v>20000</v>
      </c>
      <c r="T7046" s="11" t="str">
        <f t="shared" si="3"/>
        <v/>
      </c>
      <c r="V7046" s="12" t="str">
        <f t="shared" si="4"/>
        <v>Irem Software Engineering</v>
      </c>
    </row>
    <row r="7047">
      <c r="A7047" s="7" t="s">
        <v>6209</v>
      </c>
      <c r="B7047" s="8" t="s">
        <v>92</v>
      </c>
      <c r="C7047" s="9">
        <v>2012.0</v>
      </c>
      <c r="D7047" s="7" t="s">
        <v>49</v>
      </c>
      <c r="E7047" s="7" t="s">
        <v>1217</v>
      </c>
      <c r="F7047" s="7">
        <v>0.0</v>
      </c>
      <c r="G7047" s="7">
        <v>0.0</v>
      </c>
      <c r="H7047" s="7">
        <v>0.02</v>
      </c>
      <c r="I7047" s="7">
        <v>0.0</v>
      </c>
      <c r="J7047" s="7">
        <v>0.02</v>
      </c>
      <c r="K7047" s="10">
        <f t="shared" ref="K7047:O7047" si="7048">F7047*1000000</f>
        <v>0</v>
      </c>
      <c r="L7047" s="10">
        <f t="shared" si="7048"/>
        <v>0</v>
      </c>
      <c r="M7047" s="10">
        <f t="shared" si="7048"/>
        <v>20000</v>
      </c>
      <c r="N7047" s="10">
        <f t="shared" si="7048"/>
        <v>0</v>
      </c>
      <c r="O7047" s="10">
        <f t="shared" si="7048"/>
        <v>20000</v>
      </c>
      <c r="T7047" s="11" t="str">
        <f t="shared" si="3"/>
        <v/>
      </c>
      <c r="V7047" s="12" t="str">
        <f t="shared" si="4"/>
        <v>Idea Factory</v>
      </c>
    </row>
    <row r="7048">
      <c r="A7048" s="7" t="s">
        <v>6210</v>
      </c>
      <c r="B7048" s="8" t="s">
        <v>92</v>
      </c>
      <c r="C7048" s="9">
        <v>2012.0</v>
      </c>
      <c r="D7048" s="7" t="s">
        <v>49</v>
      </c>
      <c r="E7048" s="7" t="s">
        <v>1354</v>
      </c>
      <c r="F7048" s="7">
        <v>0.0</v>
      </c>
      <c r="G7048" s="7">
        <v>0.0</v>
      </c>
      <c r="H7048" s="7">
        <v>0.02</v>
      </c>
      <c r="I7048" s="7">
        <v>0.0</v>
      </c>
      <c r="J7048" s="7">
        <v>0.02</v>
      </c>
      <c r="K7048" s="10">
        <f t="shared" ref="K7048:O7048" si="7049">F7048*1000000</f>
        <v>0</v>
      </c>
      <c r="L7048" s="10">
        <f t="shared" si="7049"/>
        <v>0</v>
      </c>
      <c r="M7048" s="10">
        <f t="shared" si="7049"/>
        <v>20000</v>
      </c>
      <c r="N7048" s="10">
        <f t="shared" si="7049"/>
        <v>0</v>
      </c>
      <c r="O7048" s="10">
        <f t="shared" si="7049"/>
        <v>20000</v>
      </c>
      <c r="T7048" s="11" t="str">
        <f t="shared" si="3"/>
        <v/>
      </c>
      <c r="V7048" s="12" t="str">
        <f t="shared" si="4"/>
        <v>CyberFront</v>
      </c>
    </row>
    <row r="7049">
      <c r="A7049" s="7" t="s">
        <v>6211</v>
      </c>
      <c r="B7049" s="8" t="s">
        <v>25</v>
      </c>
      <c r="C7049" s="9">
        <v>2012.0</v>
      </c>
      <c r="D7049" s="7" t="s">
        <v>49</v>
      </c>
      <c r="E7049" s="7" t="s">
        <v>4832</v>
      </c>
      <c r="F7049" s="7">
        <v>0.0</v>
      </c>
      <c r="G7049" s="7">
        <v>0.02</v>
      </c>
      <c r="H7049" s="7">
        <v>0.0</v>
      </c>
      <c r="I7049" s="7">
        <v>0.0</v>
      </c>
      <c r="J7049" s="7">
        <v>0.02</v>
      </c>
      <c r="K7049" s="10">
        <f t="shared" ref="K7049:O7049" si="7050">F7049*1000000</f>
        <v>0</v>
      </c>
      <c r="L7049" s="10">
        <f t="shared" si="7050"/>
        <v>20000</v>
      </c>
      <c r="M7049" s="10">
        <f t="shared" si="7050"/>
        <v>0</v>
      </c>
      <c r="N7049" s="10">
        <f t="shared" si="7050"/>
        <v>0</v>
      </c>
      <c r="O7049" s="10">
        <f t="shared" si="7050"/>
        <v>20000</v>
      </c>
      <c r="T7049" s="11" t="str">
        <f t="shared" si="3"/>
        <v/>
      </c>
      <c r="V7049" s="12" t="str">
        <f t="shared" si="4"/>
        <v>Funbox Media</v>
      </c>
    </row>
    <row r="7050">
      <c r="A7050" s="7" t="s">
        <v>6212</v>
      </c>
      <c r="B7050" s="8" t="s">
        <v>92</v>
      </c>
      <c r="C7050" s="9">
        <v>2012.0</v>
      </c>
      <c r="D7050" s="7" t="s">
        <v>49</v>
      </c>
      <c r="E7050" s="7" t="s">
        <v>1217</v>
      </c>
      <c r="F7050" s="7">
        <v>0.0</v>
      </c>
      <c r="G7050" s="7">
        <v>0.0</v>
      </c>
      <c r="H7050" s="7">
        <v>0.02</v>
      </c>
      <c r="I7050" s="7">
        <v>0.0</v>
      </c>
      <c r="J7050" s="7">
        <v>0.02</v>
      </c>
      <c r="K7050" s="10">
        <f t="shared" ref="K7050:O7050" si="7051">F7050*1000000</f>
        <v>0</v>
      </c>
      <c r="L7050" s="10">
        <f t="shared" si="7051"/>
        <v>0</v>
      </c>
      <c r="M7050" s="10">
        <f t="shared" si="7051"/>
        <v>20000</v>
      </c>
      <c r="N7050" s="10">
        <f t="shared" si="7051"/>
        <v>0</v>
      </c>
      <c r="O7050" s="10">
        <f t="shared" si="7051"/>
        <v>20000</v>
      </c>
      <c r="T7050" s="11" t="str">
        <f t="shared" si="3"/>
        <v/>
      </c>
      <c r="V7050" s="12" t="str">
        <f t="shared" si="4"/>
        <v>Idea Factory</v>
      </c>
    </row>
    <row r="7051">
      <c r="A7051" s="7" t="s">
        <v>6213</v>
      </c>
      <c r="B7051" s="8" t="s">
        <v>92</v>
      </c>
      <c r="C7051" s="9">
        <v>2012.0</v>
      </c>
      <c r="D7051" s="7" t="s">
        <v>49</v>
      </c>
      <c r="E7051" s="7" t="s">
        <v>1217</v>
      </c>
      <c r="F7051" s="7">
        <v>0.0</v>
      </c>
      <c r="G7051" s="7">
        <v>0.0</v>
      </c>
      <c r="H7051" s="7">
        <v>0.02</v>
      </c>
      <c r="I7051" s="7">
        <v>0.0</v>
      </c>
      <c r="J7051" s="7">
        <v>0.02</v>
      </c>
      <c r="K7051" s="10">
        <f t="shared" ref="K7051:O7051" si="7052">F7051*1000000</f>
        <v>0</v>
      </c>
      <c r="L7051" s="10">
        <f t="shared" si="7052"/>
        <v>0</v>
      </c>
      <c r="M7051" s="10">
        <f t="shared" si="7052"/>
        <v>20000</v>
      </c>
      <c r="N7051" s="10">
        <f t="shared" si="7052"/>
        <v>0</v>
      </c>
      <c r="O7051" s="10">
        <f t="shared" si="7052"/>
        <v>20000</v>
      </c>
      <c r="T7051" s="11" t="str">
        <f t="shared" si="3"/>
        <v/>
      </c>
      <c r="V7051" s="12" t="str">
        <f t="shared" si="4"/>
        <v>Idea Factory</v>
      </c>
    </row>
    <row r="7052">
      <c r="A7052" s="7" t="s">
        <v>6214</v>
      </c>
      <c r="B7052" s="8" t="s">
        <v>92</v>
      </c>
      <c r="C7052" s="9">
        <v>2012.0</v>
      </c>
      <c r="D7052" s="7" t="s">
        <v>49</v>
      </c>
      <c r="E7052" s="7" t="s">
        <v>168</v>
      </c>
      <c r="F7052" s="7">
        <v>0.0</v>
      </c>
      <c r="G7052" s="7">
        <v>0.0</v>
      </c>
      <c r="H7052" s="7">
        <v>0.02</v>
      </c>
      <c r="I7052" s="7">
        <v>0.0</v>
      </c>
      <c r="J7052" s="7">
        <v>0.02</v>
      </c>
      <c r="K7052" s="10">
        <f t="shared" ref="K7052:O7052" si="7053">F7052*1000000</f>
        <v>0</v>
      </c>
      <c r="L7052" s="10">
        <f t="shared" si="7053"/>
        <v>0</v>
      </c>
      <c r="M7052" s="10">
        <f t="shared" si="7053"/>
        <v>20000</v>
      </c>
      <c r="N7052" s="10">
        <f t="shared" si="7053"/>
        <v>0</v>
      </c>
      <c r="O7052" s="10">
        <f t="shared" si="7053"/>
        <v>20000</v>
      </c>
      <c r="T7052" s="11" t="str">
        <f t="shared" si="3"/>
        <v/>
      </c>
      <c r="V7052" s="12" t="str">
        <f t="shared" si="4"/>
        <v>D3Publisher</v>
      </c>
    </row>
    <row r="7053">
      <c r="A7053" s="7" t="s">
        <v>6215</v>
      </c>
      <c r="B7053" s="8" t="s">
        <v>92</v>
      </c>
      <c r="C7053" s="9">
        <v>2012.0</v>
      </c>
      <c r="D7053" s="7" t="s">
        <v>49</v>
      </c>
      <c r="E7053" s="7" t="s">
        <v>6216</v>
      </c>
      <c r="F7053" s="7">
        <v>0.0</v>
      </c>
      <c r="G7053" s="7">
        <v>0.0</v>
      </c>
      <c r="H7053" s="7">
        <v>0.02</v>
      </c>
      <c r="I7053" s="7">
        <v>0.0</v>
      </c>
      <c r="J7053" s="7">
        <v>0.02</v>
      </c>
      <c r="K7053" s="10">
        <f t="shared" ref="K7053:O7053" si="7054">F7053*1000000</f>
        <v>0</v>
      </c>
      <c r="L7053" s="10">
        <f t="shared" si="7054"/>
        <v>0</v>
      </c>
      <c r="M7053" s="10">
        <f t="shared" si="7054"/>
        <v>20000</v>
      </c>
      <c r="N7053" s="10">
        <f t="shared" si="7054"/>
        <v>0</v>
      </c>
      <c r="O7053" s="10">
        <f t="shared" si="7054"/>
        <v>20000</v>
      </c>
      <c r="T7053" s="11" t="str">
        <f t="shared" si="3"/>
        <v/>
      </c>
      <c r="V7053" s="12" t="str">
        <f t="shared" si="4"/>
        <v>Giza10</v>
      </c>
    </row>
    <row r="7054">
      <c r="A7054" s="7" t="s">
        <v>6062</v>
      </c>
      <c r="B7054" s="8" t="s">
        <v>5783</v>
      </c>
      <c r="C7054" s="9">
        <v>2012.0</v>
      </c>
      <c r="D7054" s="7" t="s">
        <v>437</v>
      </c>
      <c r="E7054" s="7" t="s">
        <v>287</v>
      </c>
      <c r="F7054" s="7">
        <v>0.0</v>
      </c>
      <c r="G7054" s="7">
        <v>0.0</v>
      </c>
      <c r="H7054" s="7">
        <v>0.02</v>
      </c>
      <c r="I7054" s="7">
        <v>0.0</v>
      </c>
      <c r="J7054" s="7">
        <v>0.02</v>
      </c>
      <c r="K7054" s="10">
        <f t="shared" ref="K7054:O7054" si="7055">F7054*1000000</f>
        <v>0</v>
      </c>
      <c r="L7054" s="10">
        <f t="shared" si="7055"/>
        <v>0</v>
      </c>
      <c r="M7054" s="10">
        <f t="shared" si="7055"/>
        <v>20000</v>
      </c>
      <c r="N7054" s="10">
        <f t="shared" si="7055"/>
        <v>0</v>
      </c>
      <c r="O7054" s="10">
        <f t="shared" si="7055"/>
        <v>20000</v>
      </c>
      <c r="T7054" s="11" t="str">
        <f t="shared" si="3"/>
        <v/>
      </c>
      <c r="V7054" s="12" t="str">
        <f t="shared" si="4"/>
        <v>Tecmo Koei</v>
      </c>
    </row>
    <row r="7055">
      <c r="A7055" s="7" t="s">
        <v>6217</v>
      </c>
      <c r="B7055" s="8" t="s">
        <v>40</v>
      </c>
      <c r="C7055" s="9">
        <v>2012.0</v>
      </c>
      <c r="D7055" s="7" t="s">
        <v>49</v>
      </c>
      <c r="E7055" s="7" t="s">
        <v>145</v>
      </c>
      <c r="F7055" s="7">
        <v>0.0</v>
      </c>
      <c r="G7055" s="7">
        <v>0.01</v>
      </c>
      <c r="H7055" s="7">
        <v>0.0</v>
      </c>
      <c r="I7055" s="7">
        <v>0.0</v>
      </c>
      <c r="J7055" s="7">
        <v>0.02</v>
      </c>
      <c r="K7055" s="10">
        <f t="shared" ref="K7055:O7055" si="7056">F7055*1000000</f>
        <v>0</v>
      </c>
      <c r="L7055" s="10">
        <f t="shared" si="7056"/>
        <v>10000</v>
      </c>
      <c r="M7055" s="10">
        <f t="shared" si="7056"/>
        <v>0</v>
      </c>
      <c r="N7055" s="10">
        <f t="shared" si="7056"/>
        <v>0</v>
      </c>
      <c r="O7055" s="10">
        <f t="shared" si="7056"/>
        <v>20000</v>
      </c>
      <c r="T7055" s="11" t="str">
        <f t="shared" si="3"/>
        <v/>
      </c>
      <c r="U7055" s="7" t="s">
        <v>4464</v>
      </c>
      <c r="V7055" s="12" t="str">
        <f t="shared" si="4"/>
        <v>Behaviour Interactive</v>
      </c>
      <c r="W7055" s="7" t="s">
        <v>52</v>
      </c>
    </row>
    <row r="7056">
      <c r="A7056" s="7" t="s">
        <v>6218</v>
      </c>
      <c r="B7056" s="8" t="s">
        <v>92</v>
      </c>
      <c r="C7056" s="9">
        <v>2012.0</v>
      </c>
      <c r="D7056" s="7" t="s">
        <v>67</v>
      </c>
      <c r="E7056" s="7" t="s">
        <v>865</v>
      </c>
      <c r="F7056" s="7">
        <v>0.0</v>
      </c>
      <c r="G7056" s="7">
        <v>0.0</v>
      </c>
      <c r="H7056" s="7">
        <v>0.02</v>
      </c>
      <c r="I7056" s="7">
        <v>0.0</v>
      </c>
      <c r="J7056" s="7">
        <v>0.02</v>
      </c>
      <c r="K7056" s="10">
        <f t="shared" ref="K7056:O7056" si="7057">F7056*1000000</f>
        <v>0</v>
      </c>
      <c r="L7056" s="10">
        <f t="shared" si="7057"/>
        <v>0</v>
      </c>
      <c r="M7056" s="10">
        <f t="shared" si="7057"/>
        <v>20000</v>
      </c>
      <c r="N7056" s="10">
        <f t="shared" si="7057"/>
        <v>0</v>
      </c>
      <c r="O7056" s="10">
        <f t="shared" si="7057"/>
        <v>20000</v>
      </c>
      <c r="T7056" s="11" t="str">
        <f t="shared" si="3"/>
        <v/>
      </c>
      <c r="V7056" s="12" t="str">
        <f t="shared" si="4"/>
        <v>Alchemist</v>
      </c>
    </row>
    <row r="7057">
      <c r="A7057" s="7" t="s">
        <v>6219</v>
      </c>
      <c r="B7057" s="8" t="s">
        <v>92</v>
      </c>
      <c r="C7057" s="9">
        <v>2012.0</v>
      </c>
      <c r="D7057" s="7" t="s">
        <v>49</v>
      </c>
      <c r="E7057" s="7" t="s">
        <v>168</v>
      </c>
      <c r="F7057" s="7">
        <v>0.0</v>
      </c>
      <c r="G7057" s="7">
        <v>0.0</v>
      </c>
      <c r="H7057" s="7">
        <v>0.02</v>
      </c>
      <c r="I7057" s="7">
        <v>0.0</v>
      </c>
      <c r="J7057" s="7">
        <v>0.02</v>
      </c>
      <c r="K7057" s="10">
        <f t="shared" ref="K7057:O7057" si="7058">F7057*1000000</f>
        <v>0</v>
      </c>
      <c r="L7057" s="10">
        <f t="shared" si="7058"/>
        <v>0</v>
      </c>
      <c r="M7057" s="10">
        <f t="shared" si="7058"/>
        <v>20000</v>
      </c>
      <c r="N7057" s="10">
        <f t="shared" si="7058"/>
        <v>0</v>
      </c>
      <c r="O7057" s="10">
        <f t="shared" si="7058"/>
        <v>20000</v>
      </c>
      <c r="T7057" s="11" t="str">
        <f t="shared" si="3"/>
        <v/>
      </c>
      <c r="V7057" s="12" t="str">
        <f t="shared" si="4"/>
        <v>D3Publisher</v>
      </c>
    </row>
    <row r="7058">
      <c r="A7058" s="7" t="s">
        <v>3509</v>
      </c>
      <c r="B7058" s="8" t="s">
        <v>47</v>
      </c>
      <c r="C7058" s="9">
        <v>2012.0</v>
      </c>
      <c r="D7058" s="7" t="s">
        <v>96</v>
      </c>
      <c r="E7058" s="7" t="s">
        <v>168</v>
      </c>
      <c r="F7058" s="7">
        <v>0.0</v>
      </c>
      <c r="G7058" s="7">
        <v>0.0</v>
      </c>
      <c r="H7058" s="7">
        <v>0.02</v>
      </c>
      <c r="I7058" s="7">
        <v>0.0</v>
      </c>
      <c r="J7058" s="7">
        <v>0.02</v>
      </c>
      <c r="K7058" s="10">
        <f t="shared" ref="K7058:O7058" si="7059">F7058*1000000</f>
        <v>0</v>
      </c>
      <c r="L7058" s="10">
        <f t="shared" si="7059"/>
        <v>0</v>
      </c>
      <c r="M7058" s="10">
        <f t="shared" si="7059"/>
        <v>20000</v>
      </c>
      <c r="N7058" s="10">
        <f t="shared" si="7059"/>
        <v>0</v>
      </c>
      <c r="O7058" s="10">
        <f t="shared" si="7059"/>
        <v>20000</v>
      </c>
      <c r="T7058" s="11" t="str">
        <f t="shared" si="3"/>
        <v/>
      </c>
      <c r="V7058" s="12" t="str">
        <f t="shared" si="4"/>
        <v>D3Publisher</v>
      </c>
    </row>
    <row r="7059">
      <c r="A7059" s="7" t="s">
        <v>6220</v>
      </c>
      <c r="B7059" s="8" t="s">
        <v>92</v>
      </c>
      <c r="C7059" s="9">
        <v>2012.0</v>
      </c>
      <c r="D7059" s="7" t="s">
        <v>54</v>
      </c>
      <c r="E7059" s="7" t="s">
        <v>168</v>
      </c>
      <c r="F7059" s="7">
        <v>0.0</v>
      </c>
      <c r="G7059" s="7">
        <v>0.0</v>
      </c>
      <c r="H7059" s="7">
        <v>0.02</v>
      </c>
      <c r="I7059" s="7">
        <v>0.0</v>
      </c>
      <c r="J7059" s="7">
        <v>0.02</v>
      </c>
      <c r="K7059" s="10">
        <f t="shared" ref="K7059:O7059" si="7060">F7059*1000000</f>
        <v>0</v>
      </c>
      <c r="L7059" s="10">
        <f t="shared" si="7060"/>
        <v>0</v>
      </c>
      <c r="M7059" s="10">
        <f t="shared" si="7060"/>
        <v>20000</v>
      </c>
      <c r="N7059" s="10">
        <f t="shared" si="7060"/>
        <v>0</v>
      </c>
      <c r="O7059" s="10">
        <f t="shared" si="7060"/>
        <v>20000</v>
      </c>
      <c r="T7059" s="11" t="str">
        <f t="shared" si="3"/>
        <v/>
      </c>
      <c r="V7059" s="12" t="str">
        <f t="shared" si="4"/>
        <v>D3Publisher</v>
      </c>
    </row>
    <row r="7060">
      <c r="A7060" s="7" t="s">
        <v>5383</v>
      </c>
      <c r="B7060" s="8" t="s">
        <v>92</v>
      </c>
      <c r="C7060" s="9">
        <v>2012.0</v>
      </c>
      <c r="D7060" s="7" t="s">
        <v>112</v>
      </c>
      <c r="E7060" s="7" t="s">
        <v>1126</v>
      </c>
      <c r="F7060" s="7">
        <v>0.0</v>
      </c>
      <c r="G7060" s="7">
        <v>0.0</v>
      </c>
      <c r="H7060" s="7">
        <v>0.01</v>
      </c>
      <c r="I7060" s="7">
        <v>0.0</v>
      </c>
      <c r="J7060" s="7">
        <v>0.01</v>
      </c>
      <c r="K7060" s="10">
        <f t="shared" ref="K7060:O7060" si="7061">F7060*1000000</f>
        <v>0</v>
      </c>
      <c r="L7060" s="10">
        <f t="shared" si="7061"/>
        <v>0</v>
      </c>
      <c r="M7060" s="10">
        <f t="shared" si="7061"/>
        <v>10000</v>
      </c>
      <c r="N7060" s="10">
        <f t="shared" si="7061"/>
        <v>0</v>
      </c>
      <c r="O7060" s="10">
        <f t="shared" si="7061"/>
        <v>10000</v>
      </c>
      <c r="T7060" s="11" t="str">
        <f t="shared" si="3"/>
        <v/>
      </c>
      <c r="V7060" s="12" t="str">
        <f t="shared" si="4"/>
        <v>Arc System Works</v>
      </c>
    </row>
    <row r="7061">
      <c r="A7061" s="7" t="s">
        <v>6221</v>
      </c>
      <c r="B7061" s="8" t="s">
        <v>47</v>
      </c>
      <c r="C7061" s="9">
        <v>2012.0</v>
      </c>
      <c r="D7061" s="7" t="s">
        <v>437</v>
      </c>
      <c r="E7061" s="7" t="s">
        <v>3475</v>
      </c>
      <c r="F7061" s="7">
        <v>0.0</v>
      </c>
      <c r="G7061" s="7">
        <v>0.0</v>
      </c>
      <c r="H7061" s="7">
        <v>0.01</v>
      </c>
      <c r="I7061" s="7">
        <v>0.0</v>
      </c>
      <c r="J7061" s="7">
        <v>0.01</v>
      </c>
      <c r="K7061" s="10">
        <f t="shared" ref="K7061:O7061" si="7062">F7061*1000000</f>
        <v>0</v>
      </c>
      <c r="L7061" s="10">
        <f t="shared" si="7062"/>
        <v>0</v>
      </c>
      <c r="M7061" s="10">
        <f t="shared" si="7062"/>
        <v>10000</v>
      </c>
      <c r="N7061" s="10">
        <f t="shared" si="7062"/>
        <v>0</v>
      </c>
      <c r="O7061" s="10">
        <f t="shared" si="7062"/>
        <v>10000</v>
      </c>
      <c r="T7061" s="11" t="str">
        <f t="shared" si="3"/>
        <v/>
      </c>
      <c r="V7061" s="12" t="str">
        <f t="shared" si="4"/>
        <v>Ackkstudios</v>
      </c>
    </row>
    <row r="7062">
      <c r="A7062" s="7" t="s">
        <v>6217</v>
      </c>
      <c r="B7062" s="8" t="s">
        <v>25</v>
      </c>
      <c r="C7062" s="9">
        <v>2012.0</v>
      </c>
      <c r="D7062" s="7" t="s">
        <v>49</v>
      </c>
      <c r="E7062" s="7" t="s">
        <v>145</v>
      </c>
      <c r="F7062" s="7">
        <v>0.0</v>
      </c>
      <c r="G7062" s="7">
        <v>0.01</v>
      </c>
      <c r="H7062" s="7">
        <v>0.0</v>
      </c>
      <c r="I7062" s="7">
        <v>0.0</v>
      </c>
      <c r="J7062" s="7">
        <v>0.01</v>
      </c>
      <c r="K7062" s="10">
        <f t="shared" ref="K7062:O7062" si="7063">F7062*1000000</f>
        <v>0</v>
      </c>
      <c r="L7062" s="10">
        <f t="shared" si="7063"/>
        <v>10000</v>
      </c>
      <c r="M7062" s="10">
        <f t="shared" si="7063"/>
        <v>0</v>
      </c>
      <c r="N7062" s="10">
        <f t="shared" si="7063"/>
        <v>0</v>
      </c>
      <c r="O7062" s="10">
        <f t="shared" si="7063"/>
        <v>10000</v>
      </c>
      <c r="T7062" s="11" t="str">
        <f t="shared" si="3"/>
        <v/>
      </c>
      <c r="V7062" s="12" t="str">
        <f t="shared" si="4"/>
        <v>Disney Interactive Studios</v>
      </c>
    </row>
    <row r="7063">
      <c r="A7063" s="7" t="s">
        <v>6222</v>
      </c>
      <c r="B7063" s="8" t="s">
        <v>92</v>
      </c>
      <c r="C7063" s="9">
        <v>2012.0</v>
      </c>
      <c r="D7063" s="7" t="s">
        <v>49</v>
      </c>
      <c r="E7063" s="7" t="s">
        <v>5625</v>
      </c>
      <c r="F7063" s="7">
        <v>0.0</v>
      </c>
      <c r="G7063" s="7">
        <v>0.0</v>
      </c>
      <c r="H7063" s="7">
        <v>0.01</v>
      </c>
      <c r="I7063" s="7">
        <v>0.0</v>
      </c>
      <c r="J7063" s="7">
        <v>0.01</v>
      </c>
      <c r="K7063" s="10">
        <f t="shared" ref="K7063:O7063" si="7064">F7063*1000000</f>
        <v>0</v>
      </c>
      <c r="L7063" s="10">
        <f t="shared" si="7064"/>
        <v>0</v>
      </c>
      <c r="M7063" s="10">
        <f t="shared" si="7064"/>
        <v>10000</v>
      </c>
      <c r="N7063" s="10">
        <f t="shared" si="7064"/>
        <v>0</v>
      </c>
      <c r="O7063" s="10">
        <f t="shared" si="7064"/>
        <v>10000</v>
      </c>
      <c r="T7063" s="11" t="str">
        <f t="shared" si="3"/>
        <v/>
      </c>
      <c r="V7063" s="12" t="str">
        <f t="shared" si="4"/>
        <v>Quinrose</v>
      </c>
    </row>
    <row r="7064">
      <c r="A7064" s="7" t="s">
        <v>2899</v>
      </c>
      <c r="B7064" s="8" t="s">
        <v>4908</v>
      </c>
      <c r="C7064" s="9">
        <v>2012.0</v>
      </c>
      <c r="D7064" s="7" t="s">
        <v>41</v>
      </c>
      <c r="E7064" s="7" t="s">
        <v>1577</v>
      </c>
      <c r="F7064" s="7">
        <v>0.0</v>
      </c>
      <c r="G7064" s="7">
        <v>0.01</v>
      </c>
      <c r="H7064" s="7">
        <v>0.0</v>
      </c>
      <c r="I7064" s="7">
        <v>0.0</v>
      </c>
      <c r="J7064" s="7">
        <v>0.01</v>
      </c>
      <c r="K7064" s="10">
        <f t="shared" ref="K7064:O7064" si="7065">F7064*1000000</f>
        <v>0</v>
      </c>
      <c r="L7064" s="10">
        <f t="shared" si="7065"/>
        <v>10000</v>
      </c>
      <c r="M7064" s="10">
        <f t="shared" si="7065"/>
        <v>0</v>
      </c>
      <c r="N7064" s="10">
        <f t="shared" si="7065"/>
        <v>0</v>
      </c>
      <c r="O7064" s="10">
        <f t="shared" si="7065"/>
        <v>10000</v>
      </c>
      <c r="T7064" s="11" t="str">
        <f t="shared" si="3"/>
        <v/>
      </c>
      <c r="V7064" s="12" t="str">
        <f t="shared" si="4"/>
        <v>Avanquest Software</v>
      </c>
    </row>
    <row r="7065">
      <c r="A7065" s="7" t="s">
        <v>6223</v>
      </c>
      <c r="B7065" s="8" t="s">
        <v>47</v>
      </c>
      <c r="C7065" s="9">
        <v>2012.0</v>
      </c>
      <c r="D7065" s="7" t="s">
        <v>26</v>
      </c>
      <c r="E7065" s="7" t="s">
        <v>6224</v>
      </c>
      <c r="F7065" s="7">
        <v>0.01</v>
      </c>
      <c r="G7065" s="7">
        <v>0.0</v>
      </c>
      <c r="H7065" s="7">
        <v>0.0</v>
      </c>
      <c r="I7065" s="7">
        <v>0.0</v>
      </c>
      <c r="J7065" s="7">
        <v>0.01</v>
      </c>
      <c r="K7065" s="10">
        <f t="shared" ref="K7065:O7065" si="7066">F7065*1000000</f>
        <v>10000</v>
      </c>
      <c r="L7065" s="10">
        <f t="shared" si="7066"/>
        <v>0</v>
      </c>
      <c r="M7065" s="10">
        <f t="shared" si="7066"/>
        <v>0</v>
      </c>
      <c r="N7065" s="10">
        <f t="shared" si="7066"/>
        <v>0</v>
      </c>
      <c r="O7065" s="10">
        <f t="shared" si="7066"/>
        <v>10000</v>
      </c>
      <c r="T7065" s="11" t="str">
        <f t="shared" si="3"/>
        <v/>
      </c>
      <c r="U7065" s="7" t="s">
        <v>6224</v>
      </c>
      <c r="V7065" s="12" t="str">
        <f t="shared" si="4"/>
        <v>Interworks Unlimited, Inc.</v>
      </c>
      <c r="W7065" s="7" t="s">
        <v>28</v>
      </c>
    </row>
    <row r="7066">
      <c r="A7066" s="7" t="s">
        <v>6225</v>
      </c>
      <c r="B7066" s="8" t="s">
        <v>92</v>
      </c>
      <c r="C7066" s="9">
        <v>2012.0</v>
      </c>
      <c r="D7066" s="7" t="s">
        <v>49</v>
      </c>
      <c r="E7066" s="7" t="s">
        <v>1217</v>
      </c>
      <c r="F7066" s="7">
        <v>0.0</v>
      </c>
      <c r="G7066" s="7">
        <v>0.0</v>
      </c>
      <c r="H7066" s="7">
        <v>0.01</v>
      </c>
      <c r="I7066" s="7">
        <v>0.0</v>
      </c>
      <c r="J7066" s="7">
        <v>0.01</v>
      </c>
      <c r="K7066" s="10">
        <f t="shared" ref="K7066:O7066" si="7067">F7066*1000000</f>
        <v>0</v>
      </c>
      <c r="L7066" s="10">
        <f t="shared" si="7067"/>
        <v>0</v>
      </c>
      <c r="M7066" s="10">
        <f t="shared" si="7067"/>
        <v>10000</v>
      </c>
      <c r="N7066" s="10">
        <f t="shared" si="7067"/>
        <v>0</v>
      </c>
      <c r="O7066" s="10">
        <f t="shared" si="7067"/>
        <v>10000</v>
      </c>
      <c r="T7066" s="11" t="str">
        <f t="shared" si="3"/>
        <v/>
      </c>
      <c r="V7066" s="12" t="str">
        <f t="shared" si="4"/>
        <v>Idea Factory</v>
      </c>
    </row>
    <row r="7067">
      <c r="A7067" s="7" t="s">
        <v>6226</v>
      </c>
      <c r="B7067" s="8" t="s">
        <v>40</v>
      </c>
      <c r="C7067" s="9">
        <v>2012.0</v>
      </c>
      <c r="D7067" s="7" t="s">
        <v>49</v>
      </c>
      <c r="E7067" s="7" t="s">
        <v>4323</v>
      </c>
      <c r="F7067" s="7">
        <v>0.0</v>
      </c>
      <c r="G7067" s="7">
        <v>0.01</v>
      </c>
      <c r="H7067" s="7">
        <v>0.0</v>
      </c>
      <c r="I7067" s="7">
        <v>0.0</v>
      </c>
      <c r="J7067" s="7">
        <v>0.01</v>
      </c>
      <c r="K7067" s="10">
        <f t="shared" ref="K7067:O7067" si="7068">F7067*1000000</f>
        <v>0</v>
      </c>
      <c r="L7067" s="10">
        <f t="shared" si="7068"/>
        <v>10000</v>
      </c>
      <c r="M7067" s="10">
        <f t="shared" si="7068"/>
        <v>0</v>
      </c>
      <c r="N7067" s="10">
        <f t="shared" si="7068"/>
        <v>0</v>
      </c>
      <c r="O7067" s="10">
        <f t="shared" si="7068"/>
        <v>10000</v>
      </c>
      <c r="T7067" s="11" t="str">
        <f t="shared" si="3"/>
        <v/>
      </c>
      <c r="U7067" s="7" t="s">
        <v>256</v>
      </c>
      <c r="V7067" s="12" t="str">
        <f t="shared" si="4"/>
        <v>Black Lantern Studios</v>
      </c>
      <c r="W7067" s="7" t="s">
        <v>28</v>
      </c>
    </row>
    <row r="7068">
      <c r="A7068" s="7" t="s">
        <v>5792</v>
      </c>
      <c r="B7068" s="8" t="s">
        <v>47</v>
      </c>
      <c r="C7068" s="9">
        <v>2012.0</v>
      </c>
      <c r="D7068" s="7" t="s">
        <v>26</v>
      </c>
      <c r="E7068" s="7" t="s">
        <v>97</v>
      </c>
      <c r="F7068" s="7">
        <v>0.0</v>
      </c>
      <c r="G7068" s="7">
        <v>0.01</v>
      </c>
      <c r="H7068" s="7">
        <v>0.0</v>
      </c>
      <c r="I7068" s="7">
        <v>0.0</v>
      </c>
      <c r="J7068" s="7">
        <v>0.01</v>
      </c>
      <c r="K7068" s="10">
        <f t="shared" ref="K7068:O7068" si="7069">F7068*1000000</f>
        <v>0</v>
      </c>
      <c r="L7068" s="10">
        <f t="shared" si="7069"/>
        <v>10000</v>
      </c>
      <c r="M7068" s="10">
        <f t="shared" si="7069"/>
        <v>0</v>
      </c>
      <c r="N7068" s="10">
        <f t="shared" si="7069"/>
        <v>0</v>
      </c>
      <c r="O7068" s="10">
        <f t="shared" si="7069"/>
        <v>10000</v>
      </c>
      <c r="P7068" s="7">
        <v>83.0</v>
      </c>
      <c r="Q7068" s="7">
        <v>22.0</v>
      </c>
      <c r="R7068" s="7">
        <v>5.5</v>
      </c>
      <c r="S7068" s="7">
        <v>101.0</v>
      </c>
      <c r="T7068" s="11">
        <f t="shared" si="3"/>
        <v>60.00813008</v>
      </c>
      <c r="U7068" s="7" t="s">
        <v>129</v>
      </c>
      <c r="V7068" s="12" t="str">
        <f t="shared" si="4"/>
        <v>EA Tiburon</v>
      </c>
      <c r="W7068" s="7" t="s">
        <v>28</v>
      </c>
    </row>
    <row r="7069">
      <c r="A7069" s="7" t="s">
        <v>6227</v>
      </c>
      <c r="B7069" s="8" t="s">
        <v>92</v>
      </c>
      <c r="C7069" s="9">
        <v>2012.0</v>
      </c>
      <c r="D7069" s="7" t="s">
        <v>54</v>
      </c>
      <c r="E7069" s="7" t="s">
        <v>865</v>
      </c>
      <c r="F7069" s="7">
        <v>0.0</v>
      </c>
      <c r="G7069" s="7">
        <v>0.0</v>
      </c>
      <c r="H7069" s="7">
        <v>0.01</v>
      </c>
      <c r="I7069" s="7">
        <v>0.0</v>
      </c>
      <c r="J7069" s="7">
        <v>0.01</v>
      </c>
      <c r="K7069" s="10">
        <f t="shared" ref="K7069:O7069" si="7070">F7069*1000000</f>
        <v>0</v>
      </c>
      <c r="L7069" s="10">
        <f t="shared" si="7070"/>
        <v>0</v>
      </c>
      <c r="M7069" s="10">
        <f t="shared" si="7070"/>
        <v>10000</v>
      </c>
      <c r="N7069" s="10">
        <f t="shared" si="7070"/>
        <v>0</v>
      </c>
      <c r="O7069" s="10">
        <f t="shared" si="7070"/>
        <v>10000</v>
      </c>
      <c r="T7069" s="11" t="str">
        <f t="shared" si="3"/>
        <v/>
      </c>
      <c r="V7069" s="12" t="str">
        <f t="shared" si="4"/>
        <v>Alchemist</v>
      </c>
    </row>
    <row r="7070">
      <c r="A7070" s="7" t="s">
        <v>6228</v>
      </c>
      <c r="B7070" s="8" t="s">
        <v>40</v>
      </c>
      <c r="C7070" s="9">
        <v>2012.0</v>
      </c>
      <c r="D7070" s="7" t="s">
        <v>49</v>
      </c>
      <c r="E7070" s="7" t="s">
        <v>1217</v>
      </c>
      <c r="F7070" s="7">
        <v>0.0</v>
      </c>
      <c r="G7070" s="7">
        <v>0.0</v>
      </c>
      <c r="H7070" s="7">
        <v>0.01</v>
      </c>
      <c r="I7070" s="7">
        <v>0.0</v>
      </c>
      <c r="J7070" s="7">
        <v>0.01</v>
      </c>
      <c r="K7070" s="10">
        <f t="shared" ref="K7070:O7070" si="7071">F7070*1000000</f>
        <v>0</v>
      </c>
      <c r="L7070" s="10">
        <f t="shared" si="7071"/>
        <v>0</v>
      </c>
      <c r="M7070" s="10">
        <f t="shared" si="7071"/>
        <v>10000</v>
      </c>
      <c r="N7070" s="10">
        <f t="shared" si="7071"/>
        <v>0</v>
      </c>
      <c r="O7070" s="10">
        <f t="shared" si="7071"/>
        <v>10000</v>
      </c>
      <c r="T7070" s="11" t="str">
        <f t="shared" si="3"/>
        <v/>
      </c>
      <c r="V7070" s="12" t="str">
        <f t="shared" si="4"/>
        <v>Idea Factory</v>
      </c>
    </row>
    <row r="7071">
      <c r="A7071" s="7" t="s">
        <v>6229</v>
      </c>
      <c r="B7071" s="8" t="s">
        <v>25</v>
      </c>
      <c r="C7071" s="9">
        <v>2012.0</v>
      </c>
      <c r="D7071" s="7" t="s">
        <v>75</v>
      </c>
      <c r="E7071" s="7" t="s">
        <v>3561</v>
      </c>
      <c r="F7071" s="7">
        <v>0.0</v>
      </c>
      <c r="G7071" s="7">
        <v>0.01</v>
      </c>
      <c r="H7071" s="7">
        <v>0.0</v>
      </c>
      <c r="I7071" s="7">
        <v>0.0</v>
      </c>
      <c r="J7071" s="7">
        <v>0.01</v>
      </c>
      <c r="K7071" s="10">
        <f t="shared" ref="K7071:O7071" si="7072">F7071*1000000</f>
        <v>0</v>
      </c>
      <c r="L7071" s="10">
        <f t="shared" si="7072"/>
        <v>10000</v>
      </c>
      <c r="M7071" s="10">
        <f t="shared" si="7072"/>
        <v>0</v>
      </c>
      <c r="N7071" s="10">
        <f t="shared" si="7072"/>
        <v>0</v>
      </c>
      <c r="O7071" s="10">
        <f t="shared" si="7072"/>
        <v>10000</v>
      </c>
      <c r="T7071" s="11" t="str">
        <f t="shared" si="3"/>
        <v/>
      </c>
      <c r="V7071" s="12" t="str">
        <f t="shared" si="4"/>
        <v>Mastertronic</v>
      </c>
    </row>
    <row r="7072">
      <c r="A7072" s="7" t="s">
        <v>6230</v>
      </c>
      <c r="B7072" s="8" t="s">
        <v>78</v>
      </c>
      <c r="C7072" s="9">
        <v>2012.0</v>
      </c>
      <c r="D7072" s="7" t="s">
        <v>58</v>
      </c>
      <c r="E7072" s="7" t="s">
        <v>6201</v>
      </c>
      <c r="F7072" s="7">
        <v>0.0</v>
      </c>
      <c r="G7072" s="7">
        <v>0.01</v>
      </c>
      <c r="H7072" s="7">
        <v>0.0</v>
      </c>
      <c r="I7072" s="7">
        <v>0.0</v>
      </c>
      <c r="J7072" s="7">
        <v>0.01</v>
      </c>
      <c r="K7072" s="10">
        <f t="shared" ref="K7072:O7072" si="7073">F7072*1000000</f>
        <v>0</v>
      </c>
      <c r="L7072" s="10">
        <f t="shared" si="7073"/>
        <v>10000</v>
      </c>
      <c r="M7072" s="10">
        <f t="shared" si="7073"/>
        <v>0</v>
      </c>
      <c r="N7072" s="10">
        <f t="shared" si="7073"/>
        <v>0</v>
      </c>
      <c r="O7072" s="10">
        <f t="shared" si="7073"/>
        <v>10000</v>
      </c>
      <c r="T7072" s="11" t="str">
        <f t="shared" si="3"/>
        <v/>
      </c>
      <c r="U7072" s="7" t="s">
        <v>37</v>
      </c>
      <c r="V7072" s="12" t="str">
        <f t="shared" si="4"/>
        <v>Activision</v>
      </c>
      <c r="W7072" s="7" t="s">
        <v>52</v>
      </c>
    </row>
    <row r="7073">
      <c r="A7073" s="7" t="s">
        <v>6231</v>
      </c>
      <c r="B7073" s="8" t="s">
        <v>92</v>
      </c>
      <c r="C7073" s="9">
        <v>2012.0</v>
      </c>
      <c r="D7073" s="7" t="s">
        <v>49</v>
      </c>
      <c r="E7073" s="7" t="s">
        <v>4876</v>
      </c>
      <c r="F7073" s="7">
        <v>0.0</v>
      </c>
      <c r="G7073" s="7">
        <v>0.0</v>
      </c>
      <c r="H7073" s="7">
        <v>0.01</v>
      </c>
      <c r="I7073" s="7">
        <v>0.0</v>
      </c>
      <c r="J7073" s="7">
        <v>0.01</v>
      </c>
      <c r="K7073" s="10">
        <f t="shared" ref="K7073:O7073" si="7074">F7073*1000000</f>
        <v>0</v>
      </c>
      <c r="L7073" s="10">
        <f t="shared" si="7074"/>
        <v>0</v>
      </c>
      <c r="M7073" s="10">
        <f t="shared" si="7074"/>
        <v>10000</v>
      </c>
      <c r="N7073" s="10">
        <f t="shared" si="7074"/>
        <v>0</v>
      </c>
      <c r="O7073" s="10">
        <f t="shared" si="7074"/>
        <v>10000</v>
      </c>
      <c r="T7073" s="11" t="str">
        <f t="shared" si="3"/>
        <v/>
      </c>
      <c r="V7073" s="12" t="str">
        <f t="shared" si="4"/>
        <v>FuRyu</v>
      </c>
    </row>
    <row r="7074">
      <c r="A7074" s="7" t="s">
        <v>6170</v>
      </c>
      <c r="B7074" s="8" t="s">
        <v>25</v>
      </c>
      <c r="C7074" s="9">
        <v>2012.0</v>
      </c>
      <c r="D7074" s="7" t="s">
        <v>54</v>
      </c>
      <c r="E7074" s="7" t="s">
        <v>3479</v>
      </c>
      <c r="F7074" s="7">
        <v>0.0</v>
      </c>
      <c r="G7074" s="7">
        <v>0.01</v>
      </c>
      <c r="H7074" s="7">
        <v>0.0</v>
      </c>
      <c r="I7074" s="7">
        <v>0.0</v>
      </c>
      <c r="J7074" s="7">
        <v>0.01</v>
      </c>
      <c r="K7074" s="10">
        <f t="shared" ref="K7074:O7074" si="7075">F7074*1000000</f>
        <v>0</v>
      </c>
      <c r="L7074" s="10">
        <f t="shared" si="7075"/>
        <v>10000</v>
      </c>
      <c r="M7074" s="10">
        <f t="shared" si="7075"/>
        <v>0</v>
      </c>
      <c r="N7074" s="10">
        <f t="shared" si="7075"/>
        <v>0</v>
      </c>
      <c r="O7074" s="10">
        <f t="shared" si="7075"/>
        <v>10000</v>
      </c>
      <c r="T7074" s="11" t="str">
        <f t="shared" si="3"/>
        <v/>
      </c>
      <c r="U7074" s="7" t="s">
        <v>3033</v>
      </c>
      <c r="V7074" s="12" t="str">
        <f t="shared" si="4"/>
        <v>Wizarbox</v>
      </c>
    </row>
    <row r="7075">
      <c r="A7075" s="7" t="s">
        <v>6232</v>
      </c>
      <c r="B7075" s="8" t="s">
        <v>40</v>
      </c>
      <c r="C7075" s="9">
        <v>2012.0</v>
      </c>
      <c r="D7075" s="7" t="s">
        <v>58</v>
      </c>
      <c r="E7075" s="7" t="s">
        <v>5601</v>
      </c>
      <c r="F7075" s="7">
        <v>0.0</v>
      </c>
      <c r="G7075" s="7">
        <v>0.01</v>
      </c>
      <c r="H7075" s="7">
        <v>0.0</v>
      </c>
      <c r="I7075" s="7">
        <v>0.0</v>
      </c>
      <c r="J7075" s="7">
        <v>0.01</v>
      </c>
      <c r="K7075" s="10">
        <f t="shared" ref="K7075:O7075" si="7076">F7075*1000000</f>
        <v>0</v>
      </c>
      <c r="L7075" s="10">
        <f t="shared" si="7076"/>
        <v>10000</v>
      </c>
      <c r="M7075" s="10">
        <f t="shared" si="7076"/>
        <v>0</v>
      </c>
      <c r="N7075" s="10">
        <f t="shared" si="7076"/>
        <v>0</v>
      </c>
      <c r="O7075" s="10">
        <f t="shared" si="7076"/>
        <v>10000</v>
      </c>
      <c r="T7075" s="11" t="str">
        <f t="shared" si="3"/>
        <v/>
      </c>
      <c r="V7075" s="12" t="str">
        <f t="shared" si="4"/>
        <v>Easy Interactive</v>
      </c>
    </row>
    <row r="7076">
      <c r="A7076" s="7" t="s">
        <v>6233</v>
      </c>
      <c r="B7076" s="8" t="s">
        <v>4962</v>
      </c>
      <c r="C7076" s="9">
        <v>2012.0</v>
      </c>
      <c r="D7076" s="7" t="s">
        <v>49</v>
      </c>
      <c r="E7076" s="7" t="s">
        <v>1925</v>
      </c>
      <c r="F7076" s="7">
        <v>0.0</v>
      </c>
      <c r="G7076" s="7">
        <v>0.0</v>
      </c>
      <c r="H7076" s="7">
        <v>0.01</v>
      </c>
      <c r="I7076" s="7">
        <v>0.0</v>
      </c>
      <c r="J7076" s="7">
        <v>0.01</v>
      </c>
      <c r="K7076" s="10">
        <f t="shared" ref="K7076:O7076" si="7077">F7076*1000000</f>
        <v>0</v>
      </c>
      <c r="L7076" s="10">
        <f t="shared" si="7077"/>
        <v>0</v>
      </c>
      <c r="M7076" s="10">
        <f t="shared" si="7077"/>
        <v>10000</v>
      </c>
      <c r="N7076" s="10">
        <f t="shared" si="7077"/>
        <v>0</v>
      </c>
      <c r="O7076" s="10">
        <f t="shared" si="7077"/>
        <v>10000</v>
      </c>
      <c r="P7076" s="7">
        <v>76.0</v>
      </c>
      <c r="Q7076" s="7">
        <v>26.0</v>
      </c>
      <c r="R7076" s="7">
        <v>8.0</v>
      </c>
      <c r="S7076" s="7">
        <v>18.0</v>
      </c>
      <c r="T7076" s="11">
        <f t="shared" si="3"/>
        <v>77.63636364</v>
      </c>
      <c r="U7076" s="7" t="s">
        <v>1436</v>
      </c>
      <c r="V7076" s="12" t="str">
        <f t="shared" si="4"/>
        <v>Game Arts</v>
      </c>
      <c r="W7076" s="7" t="s">
        <v>52</v>
      </c>
    </row>
    <row r="7077">
      <c r="A7077" s="7" t="s">
        <v>6234</v>
      </c>
      <c r="B7077" s="8" t="s">
        <v>30</v>
      </c>
      <c r="C7077" s="9">
        <v>2012.0</v>
      </c>
      <c r="D7077" s="7" t="s">
        <v>49</v>
      </c>
      <c r="E7077" s="7" t="s">
        <v>1401</v>
      </c>
      <c r="F7077" s="7">
        <v>0.0</v>
      </c>
      <c r="G7077" s="7">
        <v>0.0</v>
      </c>
      <c r="H7077" s="7">
        <v>0.01</v>
      </c>
      <c r="I7077" s="7">
        <v>0.0</v>
      </c>
      <c r="J7077" s="7">
        <v>0.01</v>
      </c>
      <c r="K7077" s="10">
        <f t="shared" ref="K7077:O7077" si="7078">F7077*1000000</f>
        <v>0</v>
      </c>
      <c r="L7077" s="10">
        <f t="shared" si="7078"/>
        <v>0</v>
      </c>
      <c r="M7077" s="10">
        <f t="shared" si="7078"/>
        <v>10000</v>
      </c>
      <c r="N7077" s="10">
        <f t="shared" si="7078"/>
        <v>0</v>
      </c>
      <c r="O7077" s="10">
        <f t="shared" si="7078"/>
        <v>10000</v>
      </c>
      <c r="T7077" s="11" t="str">
        <f t="shared" si="3"/>
        <v/>
      </c>
      <c r="V7077" s="12" t="str">
        <f t="shared" si="4"/>
        <v>Yeti</v>
      </c>
    </row>
    <row r="7078">
      <c r="A7078" s="7" t="s">
        <v>6235</v>
      </c>
      <c r="B7078" s="8" t="s">
        <v>92</v>
      </c>
      <c r="C7078" s="9">
        <v>2012.0</v>
      </c>
      <c r="D7078" s="7" t="s">
        <v>49</v>
      </c>
      <c r="E7078" s="7" t="s">
        <v>4794</v>
      </c>
      <c r="F7078" s="7">
        <v>0.0</v>
      </c>
      <c r="G7078" s="7">
        <v>0.0</v>
      </c>
      <c r="H7078" s="7">
        <v>0.01</v>
      </c>
      <c r="I7078" s="7">
        <v>0.0</v>
      </c>
      <c r="J7078" s="7">
        <v>0.01</v>
      </c>
      <c r="K7078" s="10">
        <f t="shared" ref="K7078:O7078" si="7079">F7078*1000000</f>
        <v>0</v>
      </c>
      <c r="L7078" s="10">
        <f t="shared" si="7079"/>
        <v>0</v>
      </c>
      <c r="M7078" s="10">
        <f t="shared" si="7079"/>
        <v>10000</v>
      </c>
      <c r="N7078" s="10">
        <f t="shared" si="7079"/>
        <v>0</v>
      </c>
      <c r="O7078" s="10">
        <f t="shared" si="7079"/>
        <v>10000</v>
      </c>
      <c r="T7078" s="11" t="str">
        <f t="shared" si="3"/>
        <v/>
      </c>
      <c r="V7078" s="12" t="str">
        <f t="shared" si="4"/>
        <v>NetRevo</v>
      </c>
    </row>
    <row r="7079">
      <c r="A7079" s="7" t="s">
        <v>6236</v>
      </c>
      <c r="B7079" s="8" t="s">
        <v>40</v>
      </c>
      <c r="C7079" s="9">
        <v>2012.0</v>
      </c>
      <c r="D7079" s="7" t="s">
        <v>54</v>
      </c>
      <c r="E7079" s="7" t="s">
        <v>1217</v>
      </c>
      <c r="F7079" s="7">
        <v>0.0</v>
      </c>
      <c r="G7079" s="7">
        <v>0.0</v>
      </c>
      <c r="H7079" s="7">
        <v>0.01</v>
      </c>
      <c r="I7079" s="7">
        <v>0.0</v>
      </c>
      <c r="J7079" s="7">
        <v>0.01</v>
      </c>
      <c r="K7079" s="10">
        <f t="shared" ref="K7079:O7079" si="7080">F7079*1000000</f>
        <v>0</v>
      </c>
      <c r="L7079" s="10">
        <f t="shared" si="7080"/>
        <v>0</v>
      </c>
      <c r="M7079" s="10">
        <f t="shared" si="7080"/>
        <v>10000</v>
      </c>
      <c r="N7079" s="10">
        <f t="shared" si="7080"/>
        <v>0</v>
      </c>
      <c r="O7079" s="10">
        <f t="shared" si="7080"/>
        <v>10000</v>
      </c>
      <c r="T7079" s="11" t="str">
        <f t="shared" si="3"/>
        <v/>
      </c>
      <c r="V7079" s="12" t="str">
        <f t="shared" si="4"/>
        <v>Idea Factory</v>
      </c>
    </row>
    <row r="7080">
      <c r="A7080" s="7" t="s">
        <v>6237</v>
      </c>
      <c r="B7080" s="8" t="s">
        <v>78</v>
      </c>
      <c r="C7080" s="9">
        <v>2012.0</v>
      </c>
      <c r="D7080" s="7" t="s">
        <v>437</v>
      </c>
      <c r="E7080" s="7" t="s">
        <v>6238</v>
      </c>
      <c r="F7080" s="7">
        <v>0.0</v>
      </c>
      <c r="G7080" s="7">
        <v>0.01</v>
      </c>
      <c r="H7080" s="7">
        <v>0.0</v>
      </c>
      <c r="I7080" s="7">
        <v>0.0</v>
      </c>
      <c r="J7080" s="7">
        <v>0.01</v>
      </c>
      <c r="K7080" s="10">
        <f t="shared" ref="K7080:O7080" si="7081">F7080*1000000</f>
        <v>0</v>
      </c>
      <c r="L7080" s="10">
        <f t="shared" si="7081"/>
        <v>10000</v>
      </c>
      <c r="M7080" s="10">
        <f t="shared" si="7081"/>
        <v>0</v>
      </c>
      <c r="N7080" s="10">
        <f t="shared" si="7081"/>
        <v>0</v>
      </c>
      <c r="O7080" s="10">
        <f t="shared" si="7081"/>
        <v>10000</v>
      </c>
      <c r="T7080" s="11" t="str">
        <f t="shared" si="3"/>
        <v/>
      </c>
      <c r="V7080" s="12" t="str">
        <f t="shared" si="4"/>
        <v>Ascaron Entertainment</v>
      </c>
    </row>
    <row r="7081">
      <c r="A7081" s="7" t="s">
        <v>1322</v>
      </c>
      <c r="B7081" s="8" t="s">
        <v>92</v>
      </c>
      <c r="C7081" s="9">
        <v>2012.0</v>
      </c>
      <c r="D7081" s="7" t="s">
        <v>54</v>
      </c>
      <c r="E7081" s="7" t="s">
        <v>5625</v>
      </c>
      <c r="F7081" s="7">
        <v>0.0</v>
      </c>
      <c r="G7081" s="7">
        <v>0.0</v>
      </c>
      <c r="H7081" s="7">
        <v>0.01</v>
      </c>
      <c r="I7081" s="7">
        <v>0.0</v>
      </c>
      <c r="J7081" s="7">
        <v>0.01</v>
      </c>
      <c r="K7081" s="10">
        <f t="shared" ref="K7081:O7081" si="7082">F7081*1000000</f>
        <v>0</v>
      </c>
      <c r="L7081" s="10">
        <f t="shared" si="7082"/>
        <v>0</v>
      </c>
      <c r="M7081" s="10">
        <f t="shared" si="7082"/>
        <v>10000</v>
      </c>
      <c r="N7081" s="10">
        <f t="shared" si="7082"/>
        <v>0</v>
      </c>
      <c r="O7081" s="10">
        <f t="shared" si="7082"/>
        <v>10000</v>
      </c>
      <c r="T7081" s="11" t="str">
        <f t="shared" si="3"/>
        <v/>
      </c>
      <c r="V7081" s="12" t="str">
        <f t="shared" si="4"/>
        <v>Quinrose</v>
      </c>
    </row>
    <row r="7082">
      <c r="A7082" s="7" t="s">
        <v>6239</v>
      </c>
      <c r="B7082" s="8" t="s">
        <v>92</v>
      </c>
      <c r="C7082" s="9">
        <v>2012.0</v>
      </c>
      <c r="D7082" s="7" t="s">
        <v>112</v>
      </c>
      <c r="E7082" s="7" t="s">
        <v>300</v>
      </c>
      <c r="F7082" s="7">
        <v>0.0</v>
      </c>
      <c r="G7082" s="7">
        <v>0.0</v>
      </c>
      <c r="H7082" s="7">
        <v>0.01</v>
      </c>
      <c r="I7082" s="7">
        <v>0.0</v>
      </c>
      <c r="J7082" s="7">
        <v>0.01</v>
      </c>
      <c r="K7082" s="10">
        <f t="shared" ref="K7082:O7082" si="7083">F7082*1000000</f>
        <v>0</v>
      </c>
      <c r="L7082" s="10">
        <f t="shared" si="7083"/>
        <v>0</v>
      </c>
      <c r="M7082" s="10">
        <f t="shared" si="7083"/>
        <v>10000</v>
      </c>
      <c r="N7082" s="10">
        <f t="shared" si="7083"/>
        <v>0</v>
      </c>
      <c r="O7082" s="10">
        <f t="shared" si="7083"/>
        <v>10000</v>
      </c>
      <c r="T7082" s="11" t="str">
        <f t="shared" si="3"/>
        <v/>
      </c>
      <c r="V7082" s="12" t="str">
        <f t="shared" si="4"/>
        <v>Namco Bandai Games</v>
      </c>
    </row>
    <row r="7083">
      <c r="A7083" s="7" t="s">
        <v>6240</v>
      </c>
      <c r="B7083" s="8" t="s">
        <v>92</v>
      </c>
      <c r="C7083" s="9">
        <v>2012.0</v>
      </c>
      <c r="D7083" s="7" t="s">
        <v>54</v>
      </c>
      <c r="E7083" s="7" t="s">
        <v>2446</v>
      </c>
      <c r="F7083" s="7">
        <v>0.0</v>
      </c>
      <c r="G7083" s="7">
        <v>0.0</v>
      </c>
      <c r="H7083" s="7">
        <v>0.01</v>
      </c>
      <c r="I7083" s="7">
        <v>0.0</v>
      </c>
      <c r="J7083" s="7">
        <v>0.01</v>
      </c>
      <c r="K7083" s="10">
        <f t="shared" ref="K7083:O7083" si="7084">F7083*1000000</f>
        <v>0</v>
      </c>
      <c r="L7083" s="10">
        <f t="shared" si="7084"/>
        <v>0</v>
      </c>
      <c r="M7083" s="10">
        <f t="shared" si="7084"/>
        <v>10000</v>
      </c>
      <c r="N7083" s="10">
        <f t="shared" si="7084"/>
        <v>0</v>
      </c>
      <c r="O7083" s="10">
        <f t="shared" si="7084"/>
        <v>10000</v>
      </c>
      <c r="T7083" s="11" t="str">
        <f t="shared" si="3"/>
        <v/>
      </c>
      <c r="V7083" s="12" t="str">
        <f t="shared" si="4"/>
        <v>5pb</v>
      </c>
    </row>
    <row r="7084">
      <c r="A7084" s="7" t="s">
        <v>5999</v>
      </c>
      <c r="B7084" s="8" t="s">
        <v>25</v>
      </c>
      <c r="C7084" s="9">
        <v>2012.0</v>
      </c>
      <c r="D7084" s="7" t="s">
        <v>49</v>
      </c>
      <c r="E7084" s="7" t="s">
        <v>37</v>
      </c>
      <c r="F7084" s="7">
        <v>0.0</v>
      </c>
      <c r="G7084" s="7">
        <v>0.01</v>
      </c>
      <c r="H7084" s="7">
        <v>0.0</v>
      </c>
      <c r="I7084" s="7">
        <v>0.0</v>
      </c>
      <c r="J7084" s="7">
        <v>0.01</v>
      </c>
      <c r="K7084" s="10">
        <f t="shared" ref="K7084:O7084" si="7085">F7084*1000000</f>
        <v>0</v>
      </c>
      <c r="L7084" s="10">
        <f t="shared" si="7085"/>
        <v>10000</v>
      </c>
      <c r="M7084" s="10">
        <f t="shared" si="7085"/>
        <v>0</v>
      </c>
      <c r="N7084" s="10">
        <f t="shared" si="7085"/>
        <v>0</v>
      </c>
      <c r="O7084" s="10">
        <f t="shared" si="7085"/>
        <v>10000</v>
      </c>
      <c r="T7084" s="11" t="str">
        <f t="shared" si="3"/>
        <v/>
      </c>
      <c r="V7084" s="12" t="str">
        <f t="shared" si="4"/>
        <v>Activision</v>
      </c>
    </row>
    <row r="7085">
      <c r="A7085" s="7" t="s">
        <v>6241</v>
      </c>
      <c r="B7085" s="8" t="s">
        <v>47</v>
      </c>
      <c r="C7085" s="9">
        <v>2012.0</v>
      </c>
      <c r="D7085" s="7" t="s">
        <v>96</v>
      </c>
      <c r="E7085" s="7" t="s">
        <v>2446</v>
      </c>
      <c r="F7085" s="7">
        <v>0.0</v>
      </c>
      <c r="G7085" s="7">
        <v>0.0</v>
      </c>
      <c r="H7085" s="7">
        <v>0.01</v>
      </c>
      <c r="I7085" s="7">
        <v>0.0</v>
      </c>
      <c r="J7085" s="7">
        <v>0.01</v>
      </c>
      <c r="K7085" s="10">
        <f t="shared" ref="K7085:O7085" si="7086">F7085*1000000</f>
        <v>0</v>
      </c>
      <c r="L7085" s="10">
        <f t="shared" si="7086"/>
        <v>0</v>
      </c>
      <c r="M7085" s="10">
        <f t="shared" si="7086"/>
        <v>10000</v>
      </c>
      <c r="N7085" s="10">
        <f t="shared" si="7086"/>
        <v>0</v>
      </c>
      <c r="O7085" s="10">
        <f t="shared" si="7086"/>
        <v>10000</v>
      </c>
      <c r="T7085" s="11" t="str">
        <f t="shared" si="3"/>
        <v/>
      </c>
      <c r="V7085" s="12" t="str">
        <f t="shared" si="4"/>
        <v>5pb</v>
      </c>
    </row>
    <row r="7086">
      <c r="A7086" s="7" t="s">
        <v>5912</v>
      </c>
      <c r="B7086" s="8" t="s">
        <v>78</v>
      </c>
      <c r="C7086" s="9">
        <v>2012.0</v>
      </c>
      <c r="D7086" s="7" t="s">
        <v>49</v>
      </c>
      <c r="E7086" s="7" t="s">
        <v>37</v>
      </c>
      <c r="F7086" s="7">
        <v>0.01</v>
      </c>
      <c r="G7086" s="7">
        <v>0.0</v>
      </c>
      <c r="H7086" s="7">
        <v>0.0</v>
      </c>
      <c r="I7086" s="7">
        <v>0.0</v>
      </c>
      <c r="J7086" s="7">
        <v>0.01</v>
      </c>
      <c r="K7086" s="10">
        <f t="shared" ref="K7086:O7086" si="7087">F7086*1000000</f>
        <v>10000</v>
      </c>
      <c r="L7086" s="10">
        <f t="shared" si="7087"/>
        <v>0</v>
      </c>
      <c r="M7086" s="10">
        <f t="shared" si="7087"/>
        <v>0</v>
      </c>
      <c r="N7086" s="10">
        <f t="shared" si="7087"/>
        <v>0</v>
      </c>
      <c r="O7086" s="10">
        <f t="shared" si="7087"/>
        <v>10000</v>
      </c>
      <c r="P7086" s="7">
        <v>78.0</v>
      </c>
      <c r="Q7086" s="7">
        <v>13.0</v>
      </c>
      <c r="R7086" s="7">
        <v>7.9</v>
      </c>
      <c r="S7086" s="7">
        <v>121.0</v>
      </c>
      <c r="T7086" s="11">
        <f t="shared" si="3"/>
        <v>78.90298507</v>
      </c>
      <c r="U7086" s="7" t="s">
        <v>6242</v>
      </c>
      <c r="V7086" s="12" t="str">
        <f t="shared" si="4"/>
        <v>High Moon Studios, Mercenary Technologies</v>
      </c>
      <c r="W7086" s="7" t="s">
        <v>64</v>
      </c>
    </row>
    <row r="7087">
      <c r="A7087" s="7" t="s">
        <v>6243</v>
      </c>
      <c r="B7087" s="8" t="s">
        <v>92</v>
      </c>
      <c r="C7087" s="9">
        <v>2012.0</v>
      </c>
      <c r="D7087" s="7" t="s">
        <v>49</v>
      </c>
      <c r="E7087" s="7" t="s">
        <v>1231</v>
      </c>
      <c r="F7087" s="7">
        <v>0.0</v>
      </c>
      <c r="G7087" s="7">
        <v>0.0</v>
      </c>
      <c r="H7087" s="7">
        <v>0.01</v>
      </c>
      <c r="I7087" s="7">
        <v>0.0</v>
      </c>
      <c r="J7087" s="7">
        <v>0.01</v>
      </c>
      <c r="K7087" s="10">
        <f t="shared" ref="K7087:O7087" si="7088">F7087*1000000</f>
        <v>0</v>
      </c>
      <c r="L7087" s="10">
        <f t="shared" si="7088"/>
        <v>0</v>
      </c>
      <c r="M7087" s="10">
        <f t="shared" si="7088"/>
        <v>10000</v>
      </c>
      <c r="N7087" s="10">
        <f t="shared" si="7088"/>
        <v>0</v>
      </c>
      <c r="O7087" s="10">
        <f t="shared" si="7088"/>
        <v>10000</v>
      </c>
      <c r="T7087" s="11" t="str">
        <f t="shared" si="3"/>
        <v/>
      </c>
      <c r="V7087" s="12" t="str">
        <f t="shared" si="4"/>
        <v>Broccoli</v>
      </c>
    </row>
    <row r="7088">
      <c r="A7088" s="7" t="s">
        <v>6244</v>
      </c>
      <c r="B7088" s="8" t="s">
        <v>92</v>
      </c>
      <c r="C7088" s="9">
        <v>2012.0</v>
      </c>
      <c r="D7088" s="7" t="s">
        <v>49</v>
      </c>
      <c r="E7088" s="7" t="s">
        <v>4579</v>
      </c>
      <c r="F7088" s="7">
        <v>0.0</v>
      </c>
      <c r="G7088" s="7">
        <v>0.0</v>
      </c>
      <c r="H7088" s="7">
        <v>0.01</v>
      </c>
      <c r="I7088" s="7">
        <v>0.0</v>
      </c>
      <c r="J7088" s="7">
        <v>0.01</v>
      </c>
      <c r="K7088" s="10">
        <f t="shared" ref="K7088:O7088" si="7089">F7088*1000000</f>
        <v>0</v>
      </c>
      <c r="L7088" s="10">
        <f t="shared" si="7089"/>
        <v>0</v>
      </c>
      <c r="M7088" s="10">
        <f t="shared" si="7089"/>
        <v>10000</v>
      </c>
      <c r="N7088" s="10">
        <f t="shared" si="7089"/>
        <v>0</v>
      </c>
      <c r="O7088" s="10">
        <f t="shared" si="7089"/>
        <v>10000</v>
      </c>
      <c r="T7088" s="11" t="str">
        <f t="shared" si="3"/>
        <v/>
      </c>
      <c r="V7088" s="12" t="str">
        <f t="shared" si="4"/>
        <v>Asgard</v>
      </c>
    </row>
    <row r="7089">
      <c r="A7089" s="7" t="s">
        <v>6245</v>
      </c>
      <c r="B7089" s="8" t="s">
        <v>30</v>
      </c>
      <c r="C7089" s="9">
        <v>2012.0</v>
      </c>
      <c r="D7089" s="7" t="s">
        <v>112</v>
      </c>
      <c r="E7089" s="7" t="s">
        <v>300</v>
      </c>
      <c r="F7089" s="7">
        <v>0.01</v>
      </c>
      <c r="G7089" s="7">
        <v>0.0</v>
      </c>
      <c r="H7089" s="7">
        <v>0.0</v>
      </c>
      <c r="I7089" s="7">
        <v>0.0</v>
      </c>
      <c r="J7089" s="7">
        <v>0.01</v>
      </c>
      <c r="K7089" s="10">
        <f t="shared" ref="K7089:O7089" si="7090">F7089*1000000</f>
        <v>10000</v>
      </c>
      <c r="L7089" s="10">
        <f t="shared" si="7090"/>
        <v>0</v>
      </c>
      <c r="M7089" s="10">
        <f t="shared" si="7090"/>
        <v>0</v>
      </c>
      <c r="N7089" s="10">
        <f t="shared" si="7090"/>
        <v>0</v>
      </c>
      <c r="O7089" s="10">
        <f t="shared" si="7090"/>
        <v>10000</v>
      </c>
      <c r="P7089" s="7">
        <v>49.0</v>
      </c>
      <c r="Q7089" s="7">
        <v>32.0</v>
      </c>
      <c r="R7089" s="7">
        <v>2.1</v>
      </c>
      <c r="S7089" s="7">
        <v>39.0</v>
      </c>
      <c r="T7089" s="11">
        <f t="shared" si="3"/>
        <v>33.61971831</v>
      </c>
      <c r="U7089" s="7" t="s">
        <v>330</v>
      </c>
      <c r="V7089" s="12" t="str">
        <f t="shared" si="4"/>
        <v>Spike</v>
      </c>
      <c r="W7089" s="7" t="s">
        <v>64</v>
      </c>
    </row>
    <row r="7090">
      <c r="A7090" s="7" t="s">
        <v>6246</v>
      </c>
      <c r="B7090" s="8" t="s">
        <v>4908</v>
      </c>
      <c r="C7090" s="9">
        <v>2012.0</v>
      </c>
      <c r="D7090" s="7" t="s">
        <v>58</v>
      </c>
      <c r="E7090" s="7" t="s">
        <v>1111</v>
      </c>
      <c r="F7090" s="7">
        <v>0.01</v>
      </c>
      <c r="G7090" s="7">
        <v>0.0</v>
      </c>
      <c r="H7090" s="7">
        <v>0.0</v>
      </c>
      <c r="I7090" s="7">
        <v>0.0</v>
      </c>
      <c r="J7090" s="7">
        <v>0.01</v>
      </c>
      <c r="K7090" s="10">
        <f t="shared" ref="K7090:O7090" si="7091">F7090*1000000</f>
        <v>10000</v>
      </c>
      <c r="L7090" s="10">
        <f t="shared" si="7091"/>
        <v>0</v>
      </c>
      <c r="M7090" s="10">
        <f t="shared" si="7091"/>
        <v>0</v>
      </c>
      <c r="N7090" s="10">
        <f t="shared" si="7091"/>
        <v>0</v>
      </c>
      <c r="O7090" s="10">
        <f t="shared" si="7091"/>
        <v>10000</v>
      </c>
      <c r="T7090" s="11" t="str">
        <f t="shared" si="3"/>
        <v/>
      </c>
      <c r="U7090" s="7" t="s">
        <v>1111</v>
      </c>
      <c r="V7090" s="12" t="str">
        <f t="shared" si="4"/>
        <v>UFO Interactive</v>
      </c>
      <c r="W7090" s="7" t="s">
        <v>28</v>
      </c>
    </row>
    <row r="7091">
      <c r="A7091" s="7" t="s">
        <v>6247</v>
      </c>
      <c r="B7091" s="8" t="s">
        <v>4962</v>
      </c>
      <c r="C7091" s="9">
        <v>2012.0</v>
      </c>
      <c r="D7091" s="7" t="s">
        <v>41</v>
      </c>
      <c r="E7091" s="7" t="s">
        <v>1354</v>
      </c>
      <c r="F7091" s="7">
        <v>0.0</v>
      </c>
      <c r="G7091" s="7">
        <v>0.0</v>
      </c>
      <c r="H7091" s="7">
        <v>0.01</v>
      </c>
      <c r="I7091" s="7">
        <v>0.0</v>
      </c>
      <c r="J7091" s="7">
        <v>0.01</v>
      </c>
      <c r="K7091" s="10">
        <f t="shared" ref="K7091:O7091" si="7092">F7091*1000000</f>
        <v>0</v>
      </c>
      <c r="L7091" s="10">
        <f t="shared" si="7092"/>
        <v>0</v>
      </c>
      <c r="M7091" s="10">
        <f t="shared" si="7092"/>
        <v>10000</v>
      </c>
      <c r="N7091" s="10">
        <f t="shared" si="7092"/>
        <v>0</v>
      </c>
      <c r="O7091" s="10">
        <f t="shared" si="7092"/>
        <v>10000</v>
      </c>
      <c r="T7091" s="11" t="str">
        <f t="shared" si="3"/>
        <v/>
      </c>
      <c r="V7091" s="12" t="str">
        <f t="shared" si="4"/>
        <v>CyberFront</v>
      </c>
    </row>
    <row r="7092">
      <c r="A7092" s="7" t="s">
        <v>6240</v>
      </c>
      <c r="B7092" s="8" t="s">
        <v>47</v>
      </c>
      <c r="C7092" s="9">
        <v>2012.0</v>
      </c>
      <c r="D7092" s="7" t="s">
        <v>54</v>
      </c>
      <c r="E7092" s="7" t="s">
        <v>2446</v>
      </c>
      <c r="F7092" s="7">
        <v>0.0</v>
      </c>
      <c r="G7092" s="7">
        <v>0.0</v>
      </c>
      <c r="H7092" s="7">
        <v>0.01</v>
      </c>
      <c r="I7092" s="7">
        <v>0.0</v>
      </c>
      <c r="J7092" s="7">
        <v>0.01</v>
      </c>
      <c r="K7092" s="10">
        <f t="shared" ref="K7092:O7092" si="7093">F7092*1000000</f>
        <v>0</v>
      </c>
      <c r="L7092" s="10">
        <f t="shared" si="7093"/>
        <v>0</v>
      </c>
      <c r="M7092" s="10">
        <f t="shared" si="7093"/>
        <v>10000</v>
      </c>
      <c r="N7092" s="10">
        <f t="shared" si="7093"/>
        <v>0</v>
      </c>
      <c r="O7092" s="10">
        <f t="shared" si="7093"/>
        <v>10000</v>
      </c>
      <c r="T7092" s="11" t="str">
        <f t="shared" si="3"/>
        <v/>
      </c>
      <c r="V7092" s="12" t="str">
        <f t="shared" si="4"/>
        <v>5pb</v>
      </c>
    </row>
    <row r="7093">
      <c r="A7093" s="7" t="s">
        <v>6111</v>
      </c>
      <c r="B7093" s="8" t="s">
        <v>92</v>
      </c>
      <c r="C7093" s="9">
        <v>2012.0</v>
      </c>
      <c r="D7093" s="7" t="s">
        <v>54</v>
      </c>
      <c r="E7093" s="7" t="s">
        <v>59</v>
      </c>
      <c r="F7093" s="7">
        <v>0.0</v>
      </c>
      <c r="G7093" s="7">
        <v>0.0</v>
      </c>
      <c r="H7093" s="7">
        <v>0.01</v>
      </c>
      <c r="I7093" s="7">
        <v>0.0</v>
      </c>
      <c r="J7093" s="7">
        <v>0.01</v>
      </c>
      <c r="K7093" s="10">
        <f t="shared" ref="K7093:O7093" si="7094">F7093*1000000</f>
        <v>0</v>
      </c>
      <c r="L7093" s="10">
        <f t="shared" si="7094"/>
        <v>0</v>
      </c>
      <c r="M7093" s="10">
        <f t="shared" si="7094"/>
        <v>10000</v>
      </c>
      <c r="N7093" s="10">
        <f t="shared" si="7094"/>
        <v>0</v>
      </c>
      <c r="O7093" s="10">
        <f t="shared" si="7094"/>
        <v>10000</v>
      </c>
      <c r="T7093" s="11" t="str">
        <f t="shared" si="3"/>
        <v/>
      </c>
      <c r="V7093" s="12" t="str">
        <f t="shared" si="4"/>
        <v>Level 5</v>
      </c>
    </row>
    <row r="7094">
      <c r="A7094" s="7" t="s">
        <v>6248</v>
      </c>
      <c r="B7094" s="8" t="s">
        <v>92</v>
      </c>
      <c r="C7094" s="9">
        <v>2012.0</v>
      </c>
      <c r="D7094" s="7" t="s">
        <v>49</v>
      </c>
      <c r="E7094" s="7" t="s">
        <v>5625</v>
      </c>
      <c r="F7094" s="7">
        <v>0.0</v>
      </c>
      <c r="G7094" s="7">
        <v>0.0</v>
      </c>
      <c r="H7094" s="7">
        <v>0.01</v>
      </c>
      <c r="I7094" s="7">
        <v>0.0</v>
      </c>
      <c r="J7094" s="7">
        <v>0.01</v>
      </c>
      <c r="K7094" s="10">
        <f t="shared" ref="K7094:O7094" si="7095">F7094*1000000</f>
        <v>0</v>
      </c>
      <c r="L7094" s="10">
        <f t="shared" si="7095"/>
        <v>0</v>
      </c>
      <c r="M7094" s="10">
        <f t="shared" si="7095"/>
        <v>10000</v>
      </c>
      <c r="N7094" s="10">
        <f t="shared" si="7095"/>
        <v>0</v>
      </c>
      <c r="O7094" s="10">
        <f t="shared" si="7095"/>
        <v>10000</v>
      </c>
      <c r="T7094" s="11" t="str">
        <f t="shared" si="3"/>
        <v/>
      </c>
      <c r="V7094" s="12" t="str">
        <f t="shared" si="4"/>
        <v>Quinrose</v>
      </c>
    </row>
    <row r="7095">
      <c r="A7095" s="7" t="s">
        <v>6249</v>
      </c>
      <c r="B7095" s="8" t="s">
        <v>78</v>
      </c>
      <c r="C7095" s="9">
        <v>2012.0</v>
      </c>
      <c r="D7095" s="7" t="s">
        <v>437</v>
      </c>
      <c r="E7095" s="7" t="s">
        <v>5030</v>
      </c>
      <c r="F7095" s="7">
        <v>0.01</v>
      </c>
      <c r="G7095" s="7">
        <v>0.0</v>
      </c>
      <c r="H7095" s="7">
        <v>0.0</v>
      </c>
      <c r="I7095" s="7">
        <v>0.0</v>
      </c>
      <c r="J7095" s="7">
        <v>0.01</v>
      </c>
      <c r="K7095" s="10">
        <f t="shared" ref="K7095:O7095" si="7096">F7095*1000000</f>
        <v>10000</v>
      </c>
      <c r="L7095" s="10">
        <f t="shared" si="7096"/>
        <v>0</v>
      </c>
      <c r="M7095" s="10">
        <f t="shared" si="7096"/>
        <v>0</v>
      </c>
      <c r="N7095" s="10">
        <f t="shared" si="7096"/>
        <v>0</v>
      </c>
      <c r="O7095" s="10">
        <f t="shared" si="7096"/>
        <v>10000</v>
      </c>
      <c r="T7095" s="11" t="str">
        <f t="shared" si="3"/>
        <v/>
      </c>
      <c r="U7095" s="7" t="s">
        <v>2162</v>
      </c>
      <c r="V7095" s="12" t="str">
        <f t="shared" si="4"/>
        <v>Petroglyph</v>
      </c>
      <c r="W7095" s="7" t="s">
        <v>64</v>
      </c>
    </row>
    <row r="7096">
      <c r="A7096" s="7" t="s">
        <v>6250</v>
      </c>
      <c r="B7096" s="8" t="s">
        <v>47</v>
      </c>
      <c r="C7096" s="9">
        <v>2013.0</v>
      </c>
      <c r="D7096" s="7" t="s">
        <v>49</v>
      </c>
      <c r="E7096" s="7" t="s">
        <v>85</v>
      </c>
      <c r="F7096" s="7">
        <v>7.02</v>
      </c>
      <c r="G7096" s="7">
        <v>9.09</v>
      </c>
      <c r="H7096" s="7">
        <v>0.98</v>
      </c>
      <c r="I7096" s="7">
        <v>3.96</v>
      </c>
      <c r="J7096" s="7">
        <v>21.04</v>
      </c>
      <c r="K7096" s="10">
        <f t="shared" ref="K7096:O7096" si="7097">F7096*1000000</f>
        <v>7020000</v>
      </c>
      <c r="L7096" s="10">
        <f t="shared" si="7097"/>
        <v>9090000</v>
      </c>
      <c r="M7096" s="10">
        <f t="shared" si="7097"/>
        <v>980000</v>
      </c>
      <c r="N7096" s="10">
        <f t="shared" si="7097"/>
        <v>3960000</v>
      </c>
      <c r="O7096" s="10">
        <f t="shared" si="7097"/>
        <v>21040000</v>
      </c>
      <c r="P7096" s="7">
        <v>97.0</v>
      </c>
      <c r="Q7096" s="7">
        <v>50.0</v>
      </c>
      <c r="R7096" s="7">
        <v>8.2</v>
      </c>
      <c r="S7096" s="7">
        <v>3994.0</v>
      </c>
      <c r="T7096" s="11">
        <f t="shared" si="3"/>
        <v>82.18545994</v>
      </c>
      <c r="U7096" s="7" t="s">
        <v>1438</v>
      </c>
      <c r="V7096" s="12" t="str">
        <f t="shared" si="4"/>
        <v>Rockstar North</v>
      </c>
      <c r="W7096" s="7" t="s">
        <v>34</v>
      </c>
    </row>
    <row r="7097">
      <c r="A7097" s="7" t="s">
        <v>6250</v>
      </c>
      <c r="B7097" s="8" t="s">
        <v>30</v>
      </c>
      <c r="C7097" s="9">
        <v>2013.0</v>
      </c>
      <c r="D7097" s="7" t="s">
        <v>49</v>
      </c>
      <c r="E7097" s="7" t="s">
        <v>85</v>
      </c>
      <c r="F7097" s="7">
        <v>9.66</v>
      </c>
      <c r="G7097" s="7">
        <v>5.14</v>
      </c>
      <c r="H7097" s="7">
        <v>0.06</v>
      </c>
      <c r="I7097" s="7">
        <v>1.41</v>
      </c>
      <c r="J7097" s="7">
        <v>16.27</v>
      </c>
      <c r="K7097" s="10">
        <f t="shared" ref="K7097:O7097" si="7098">F7097*1000000</f>
        <v>9660000</v>
      </c>
      <c r="L7097" s="10">
        <f t="shared" si="7098"/>
        <v>5140000</v>
      </c>
      <c r="M7097" s="10">
        <f t="shared" si="7098"/>
        <v>60000</v>
      </c>
      <c r="N7097" s="10">
        <f t="shared" si="7098"/>
        <v>1410000</v>
      </c>
      <c r="O7097" s="10">
        <f t="shared" si="7098"/>
        <v>16270000</v>
      </c>
      <c r="P7097" s="7">
        <v>97.0</v>
      </c>
      <c r="Q7097" s="7">
        <v>58.0</v>
      </c>
      <c r="R7097" s="7">
        <v>8.1</v>
      </c>
      <c r="S7097" s="7">
        <v>3711.0</v>
      </c>
      <c r="T7097" s="11">
        <f t="shared" si="3"/>
        <v>81.24621916</v>
      </c>
      <c r="U7097" s="7" t="s">
        <v>1438</v>
      </c>
      <c r="V7097" s="12" t="str">
        <f t="shared" si="4"/>
        <v>Rockstar North</v>
      </c>
      <c r="W7097" s="7" t="s">
        <v>34</v>
      </c>
    </row>
    <row r="7098">
      <c r="A7098" s="7" t="s">
        <v>6251</v>
      </c>
      <c r="B7098" s="8" t="s">
        <v>4908</v>
      </c>
      <c r="C7098" s="9">
        <v>2013.0</v>
      </c>
      <c r="D7098" s="7" t="s">
        <v>67</v>
      </c>
      <c r="E7098" s="7" t="s">
        <v>27</v>
      </c>
      <c r="F7098" s="7">
        <v>5.28</v>
      </c>
      <c r="G7098" s="7">
        <v>4.19</v>
      </c>
      <c r="H7098" s="7">
        <v>4.35</v>
      </c>
      <c r="I7098" s="7">
        <v>0.78</v>
      </c>
      <c r="J7098" s="7">
        <v>14.6</v>
      </c>
      <c r="K7098" s="10">
        <f t="shared" ref="K7098:O7098" si="7099">F7098*1000000</f>
        <v>5280000</v>
      </c>
      <c r="L7098" s="10">
        <f t="shared" si="7099"/>
        <v>4190000</v>
      </c>
      <c r="M7098" s="10">
        <f t="shared" si="7099"/>
        <v>4350000</v>
      </c>
      <c r="N7098" s="10">
        <f t="shared" si="7099"/>
        <v>780000</v>
      </c>
      <c r="O7098" s="10">
        <f t="shared" si="7099"/>
        <v>14600000</v>
      </c>
      <c r="T7098" s="11" t="str">
        <f t="shared" si="3"/>
        <v/>
      </c>
      <c r="V7098" s="12" t="str">
        <f t="shared" si="4"/>
        <v>Nintendo</v>
      </c>
    </row>
    <row r="7099">
      <c r="A7099" s="7" t="s">
        <v>6252</v>
      </c>
      <c r="B7099" s="8" t="s">
        <v>30</v>
      </c>
      <c r="C7099" s="9">
        <v>2013.0</v>
      </c>
      <c r="D7099" s="7" t="s">
        <v>31</v>
      </c>
      <c r="E7099" s="7" t="s">
        <v>37</v>
      </c>
      <c r="F7099" s="7">
        <v>6.73</v>
      </c>
      <c r="G7099" s="7">
        <v>2.56</v>
      </c>
      <c r="H7099" s="7">
        <v>0.04</v>
      </c>
      <c r="I7099" s="7">
        <v>0.91</v>
      </c>
      <c r="J7099" s="7">
        <v>10.25</v>
      </c>
      <c r="K7099" s="10">
        <f t="shared" ref="K7099:O7099" si="7100">F7099*1000000</f>
        <v>6730000</v>
      </c>
      <c r="L7099" s="10">
        <f t="shared" si="7100"/>
        <v>2560000</v>
      </c>
      <c r="M7099" s="10">
        <f t="shared" si="7100"/>
        <v>40000</v>
      </c>
      <c r="N7099" s="10">
        <f t="shared" si="7100"/>
        <v>910000</v>
      </c>
      <c r="O7099" s="10">
        <f t="shared" si="7100"/>
        <v>10250000</v>
      </c>
      <c r="P7099" s="7">
        <v>73.0</v>
      </c>
      <c r="Q7099" s="7">
        <v>29.0</v>
      </c>
      <c r="R7099" s="7">
        <v>2.6</v>
      </c>
      <c r="S7099" s="7">
        <v>2117.0</v>
      </c>
      <c r="T7099" s="11">
        <f t="shared" si="3"/>
        <v>26.63513514</v>
      </c>
      <c r="U7099" s="7" t="s">
        <v>38</v>
      </c>
      <c r="V7099" s="12" t="str">
        <f t="shared" si="4"/>
        <v>Infinity Ward</v>
      </c>
      <c r="W7099" s="7" t="s">
        <v>34</v>
      </c>
    </row>
    <row r="7100">
      <c r="A7100" s="7" t="s">
        <v>6252</v>
      </c>
      <c r="B7100" s="8" t="s">
        <v>47</v>
      </c>
      <c r="C7100" s="9">
        <v>2013.0</v>
      </c>
      <c r="D7100" s="7" t="s">
        <v>31</v>
      </c>
      <c r="E7100" s="7" t="s">
        <v>37</v>
      </c>
      <c r="F7100" s="7">
        <v>4.1</v>
      </c>
      <c r="G7100" s="7">
        <v>3.63</v>
      </c>
      <c r="H7100" s="7">
        <v>0.38</v>
      </c>
      <c r="I7100" s="7">
        <v>1.25</v>
      </c>
      <c r="J7100" s="7">
        <v>9.36</v>
      </c>
      <c r="K7100" s="10">
        <f t="shared" ref="K7100:O7100" si="7101">F7100*1000000</f>
        <v>4100000</v>
      </c>
      <c r="L7100" s="10">
        <f t="shared" si="7101"/>
        <v>3630000</v>
      </c>
      <c r="M7100" s="10">
        <f t="shared" si="7101"/>
        <v>380000</v>
      </c>
      <c r="N7100" s="10">
        <f t="shared" si="7101"/>
        <v>1250000</v>
      </c>
      <c r="O7100" s="10">
        <f t="shared" si="7101"/>
        <v>9360000</v>
      </c>
      <c r="P7100" s="7">
        <v>71.0</v>
      </c>
      <c r="Q7100" s="7">
        <v>10.0</v>
      </c>
      <c r="R7100" s="7">
        <v>2.6</v>
      </c>
      <c r="S7100" s="7">
        <v>1047.0</v>
      </c>
      <c r="T7100" s="11">
        <f t="shared" si="3"/>
        <v>26.42573321</v>
      </c>
      <c r="U7100" s="7" t="s">
        <v>38</v>
      </c>
      <c r="V7100" s="12" t="str">
        <f t="shared" si="4"/>
        <v>Infinity Ward</v>
      </c>
      <c r="W7100" s="7" t="s">
        <v>34</v>
      </c>
    </row>
    <row r="7101">
      <c r="A7101" s="7" t="s">
        <v>6253</v>
      </c>
      <c r="B7101" s="8" t="s">
        <v>30</v>
      </c>
      <c r="C7101" s="9">
        <v>2013.0</v>
      </c>
      <c r="D7101" s="7" t="s">
        <v>41</v>
      </c>
      <c r="E7101" s="7" t="s">
        <v>32</v>
      </c>
      <c r="F7101" s="7">
        <v>5.7</v>
      </c>
      <c r="G7101" s="7">
        <v>2.65</v>
      </c>
      <c r="H7101" s="7">
        <v>0.02</v>
      </c>
      <c r="I7101" s="7">
        <v>0.81</v>
      </c>
      <c r="J7101" s="7">
        <v>9.18</v>
      </c>
      <c r="K7101" s="10">
        <f t="shared" ref="K7101:O7101" si="7102">F7101*1000000</f>
        <v>5700000</v>
      </c>
      <c r="L7101" s="10">
        <f t="shared" si="7102"/>
        <v>2650000</v>
      </c>
      <c r="M7101" s="10">
        <f t="shared" si="7102"/>
        <v>20000</v>
      </c>
      <c r="N7101" s="10">
        <f t="shared" si="7102"/>
        <v>810000</v>
      </c>
      <c r="O7101" s="10">
        <f t="shared" si="7102"/>
        <v>9180000</v>
      </c>
      <c r="T7101" s="11" t="str">
        <f t="shared" si="3"/>
        <v/>
      </c>
      <c r="V7101" s="12" t="str">
        <f t="shared" si="4"/>
        <v>Microsoft Game Studios</v>
      </c>
    </row>
    <row r="7102">
      <c r="A7102" s="7" t="s">
        <v>6254</v>
      </c>
      <c r="B7102" s="8" t="s">
        <v>47</v>
      </c>
      <c r="C7102" s="9">
        <v>2013.0</v>
      </c>
      <c r="D7102" s="7" t="s">
        <v>26</v>
      </c>
      <c r="E7102" s="7" t="s">
        <v>97</v>
      </c>
      <c r="F7102" s="7">
        <v>0.78</v>
      </c>
      <c r="G7102" s="7">
        <v>4.24</v>
      </c>
      <c r="H7102" s="7">
        <v>0.07</v>
      </c>
      <c r="I7102" s="7">
        <v>1.37</v>
      </c>
      <c r="J7102" s="7">
        <v>6.47</v>
      </c>
      <c r="K7102" s="10">
        <f t="shared" ref="K7102:O7102" si="7103">F7102*1000000</f>
        <v>780000</v>
      </c>
      <c r="L7102" s="10">
        <f t="shared" si="7103"/>
        <v>4240000</v>
      </c>
      <c r="M7102" s="10">
        <f t="shared" si="7103"/>
        <v>70000</v>
      </c>
      <c r="N7102" s="10">
        <f t="shared" si="7103"/>
        <v>1370000</v>
      </c>
      <c r="O7102" s="10">
        <f t="shared" si="7103"/>
        <v>6470000</v>
      </c>
      <c r="P7102" s="7">
        <v>86.0</v>
      </c>
      <c r="Q7102" s="7">
        <v>37.0</v>
      </c>
      <c r="R7102" s="7">
        <v>4.3</v>
      </c>
      <c r="S7102" s="7">
        <v>576.0</v>
      </c>
      <c r="T7102" s="11">
        <f t="shared" si="3"/>
        <v>45.5954323</v>
      </c>
      <c r="U7102" s="7" t="s">
        <v>108</v>
      </c>
      <c r="V7102" s="12" t="str">
        <f t="shared" si="4"/>
        <v>EA Canada</v>
      </c>
      <c r="W7102" s="7" t="s">
        <v>28</v>
      </c>
    </row>
    <row r="7103">
      <c r="A7103" s="7" t="s">
        <v>6255</v>
      </c>
      <c r="B7103" s="8" t="s">
        <v>47</v>
      </c>
      <c r="C7103" s="9">
        <v>2013.0</v>
      </c>
      <c r="D7103" s="7" t="s">
        <v>49</v>
      </c>
      <c r="E7103" s="7" t="s">
        <v>5975</v>
      </c>
      <c r="F7103" s="7">
        <v>2.41</v>
      </c>
      <c r="G7103" s="7">
        <v>2.18</v>
      </c>
      <c r="H7103" s="7">
        <v>0.28</v>
      </c>
      <c r="I7103" s="7">
        <v>0.99</v>
      </c>
      <c r="J7103" s="7">
        <v>5.87</v>
      </c>
      <c r="K7103" s="10">
        <f t="shared" ref="K7103:O7103" si="7104">F7103*1000000</f>
        <v>2410000</v>
      </c>
      <c r="L7103" s="10">
        <f t="shared" si="7104"/>
        <v>2180000</v>
      </c>
      <c r="M7103" s="10">
        <f t="shared" si="7104"/>
        <v>280000</v>
      </c>
      <c r="N7103" s="10">
        <f t="shared" si="7104"/>
        <v>990000</v>
      </c>
      <c r="O7103" s="10">
        <f t="shared" si="7104"/>
        <v>5870000</v>
      </c>
      <c r="P7103" s="7">
        <v>95.0</v>
      </c>
      <c r="Q7103" s="7">
        <v>98.0</v>
      </c>
      <c r="R7103" s="7">
        <v>9.1</v>
      </c>
      <c r="S7103" s="7">
        <v>8003.0</v>
      </c>
      <c r="T7103" s="11">
        <f t="shared" si="3"/>
        <v>91.04838909</v>
      </c>
      <c r="U7103" s="7" t="s">
        <v>2718</v>
      </c>
      <c r="V7103" s="12" t="str">
        <f t="shared" si="4"/>
        <v>Naughty Dog</v>
      </c>
      <c r="W7103" s="7" t="s">
        <v>34</v>
      </c>
    </row>
    <row r="7104">
      <c r="A7104" s="7" t="s">
        <v>6256</v>
      </c>
      <c r="B7104" s="8" t="s">
        <v>4908</v>
      </c>
      <c r="C7104" s="9">
        <v>2013.0</v>
      </c>
      <c r="D7104" s="7" t="s">
        <v>96</v>
      </c>
      <c r="E7104" s="7" t="s">
        <v>27</v>
      </c>
      <c r="F7104" s="7">
        <v>0.97</v>
      </c>
      <c r="G7104" s="7">
        <v>2.11</v>
      </c>
      <c r="H7104" s="7">
        <v>1.9</v>
      </c>
      <c r="I7104" s="7">
        <v>0.24</v>
      </c>
      <c r="J7104" s="7">
        <v>5.23</v>
      </c>
      <c r="K7104" s="10">
        <f t="shared" ref="K7104:O7104" si="7105">F7104*1000000</f>
        <v>970000</v>
      </c>
      <c r="L7104" s="10">
        <f t="shared" si="7105"/>
        <v>2110000</v>
      </c>
      <c r="M7104" s="10">
        <f t="shared" si="7105"/>
        <v>1900000</v>
      </c>
      <c r="N7104" s="10">
        <f t="shared" si="7105"/>
        <v>240000</v>
      </c>
      <c r="O7104" s="10">
        <f t="shared" si="7105"/>
        <v>5230000</v>
      </c>
      <c r="T7104" s="11" t="str">
        <f t="shared" si="3"/>
        <v/>
      </c>
      <c r="V7104" s="12" t="str">
        <f t="shared" si="4"/>
        <v>Nintendo</v>
      </c>
    </row>
    <row r="7105">
      <c r="A7105" s="7" t="s">
        <v>6257</v>
      </c>
      <c r="B7105" s="8" t="s">
        <v>4908</v>
      </c>
      <c r="C7105" s="9">
        <v>2013.0</v>
      </c>
      <c r="D7105" s="7" t="s">
        <v>49</v>
      </c>
      <c r="E7105" s="7" t="s">
        <v>27</v>
      </c>
      <c r="F7105" s="7">
        <v>1.8</v>
      </c>
      <c r="G7105" s="7">
        <v>1.39</v>
      </c>
      <c r="H7105" s="7">
        <v>1.11</v>
      </c>
      <c r="I7105" s="7">
        <v>0.29</v>
      </c>
      <c r="J7105" s="7">
        <v>4.59</v>
      </c>
      <c r="K7105" s="10">
        <f t="shared" ref="K7105:O7105" si="7106">F7105*1000000</f>
        <v>1800000</v>
      </c>
      <c r="L7105" s="10">
        <f t="shared" si="7106"/>
        <v>1390000</v>
      </c>
      <c r="M7105" s="10">
        <f t="shared" si="7106"/>
        <v>1110000</v>
      </c>
      <c r="N7105" s="10">
        <f t="shared" si="7106"/>
        <v>290000</v>
      </c>
      <c r="O7105" s="10">
        <f t="shared" si="7106"/>
        <v>4590000</v>
      </c>
      <c r="P7105" s="7">
        <v>86.0</v>
      </c>
      <c r="Q7105" s="7">
        <v>74.0</v>
      </c>
      <c r="R7105" s="7">
        <v>8.4</v>
      </c>
      <c r="S7105" s="7">
        <v>458.0</v>
      </c>
      <c r="T7105" s="11">
        <f t="shared" si="3"/>
        <v>84.27819549</v>
      </c>
      <c r="U7105" s="7" t="s">
        <v>127</v>
      </c>
      <c r="V7105" s="12" t="str">
        <f t="shared" si="4"/>
        <v>Next Level Games</v>
      </c>
      <c r="W7105" s="7" t="s">
        <v>28</v>
      </c>
    </row>
    <row r="7106">
      <c r="A7106" s="7" t="s">
        <v>6258</v>
      </c>
      <c r="B7106" s="8" t="s">
        <v>5783</v>
      </c>
      <c r="C7106" s="9">
        <v>2013.0</v>
      </c>
      <c r="D7106" s="7" t="s">
        <v>1</v>
      </c>
      <c r="E7106" s="7" t="s">
        <v>27</v>
      </c>
      <c r="F7106" s="7">
        <v>2.11</v>
      </c>
      <c r="G7106" s="7">
        <v>1.16</v>
      </c>
      <c r="H7106" s="7">
        <v>0.73</v>
      </c>
      <c r="I7106" s="7">
        <v>0.32</v>
      </c>
      <c r="J7106" s="7">
        <v>4.32</v>
      </c>
      <c r="K7106" s="10">
        <f t="shared" ref="K7106:O7106" si="7107">F7106*1000000</f>
        <v>2110000</v>
      </c>
      <c r="L7106" s="10">
        <f t="shared" si="7107"/>
        <v>1160000</v>
      </c>
      <c r="M7106" s="10">
        <f t="shared" si="7107"/>
        <v>730000</v>
      </c>
      <c r="N7106" s="10">
        <f t="shared" si="7107"/>
        <v>320000</v>
      </c>
      <c r="O7106" s="10">
        <f t="shared" si="7107"/>
        <v>4320000</v>
      </c>
      <c r="P7106" s="7">
        <v>93.0</v>
      </c>
      <c r="Q7106" s="7">
        <v>83.0</v>
      </c>
      <c r="R7106" s="7">
        <v>9.0</v>
      </c>
      <c r="S7106" s="7">
        <v>1607.0</v>
      </c>
      <c r="T7106" s="11">
        <f t="shared" si="3"/>
        <v>90.14733728</v>
      </c>
      <c r="U7106" s="7" t="s">
        <v>27</v>
      </c>
      <c r="V7106" s="12" t="str">
        <f t="shared" si="4"/>
        <v>Nintendo</v>
      </c>
      <c r="W7106" s="7" t="s">
        <v>28</v>
      </c>
    </row>
    <row r="7107">
      <c r="A7107" s="7" t="s">
        <v>6254</v>
      </c>
      <c r="B7107" s="8" t="s">
        <v>30</v>
      </c>
      <c r="C7107" s="9">
        <v>2013.0</v>
      </c>
      <c r="D7107" s="7" t="s">
        <v>26</v>
      </c>
      <c r="E7107" s="7" t="s">
        <v>97</v>
      </c>
      <c r="F7107" s="7">
        <v>0.92</v>
      </c>
      <c r="G7107" s="7">
        <v>2.89</v>
      </c>
      <c r="H7107" s="7">
        <v>0.01</v>
      </c>
      <c r="I7107" s="7">
        <v>0.4</v>
      </c>
      <c r="J7107" s="7">
        <v>4.22</v>
      </c>
      <c r="K7107" s="10">
        <f t="shared" ref="K7107:O7107" si="7108">F7107*1000000</f>
        <v>920000</v>
      </c>
      <c r="L7107" s="10">
        <f t="shared" si="7108"/>
        <v>2890000</v>
      </c>
      <c r="M7107" s="10">
        <f t="shared" si="7108"/>
        <v>10000</v>
      </c>
      <c r="N7107" s="10">
        <f t="shared" si="7108"/>
        <v>400000</v>
      </c>
      <c r="O7107" s="10">
        <f t="shared" si="7108"/>
        <v>4220000</v>
      </c>
      <c r="P7107" s="7">
        <v>84.0</v>
      </c>
      <c r="Q7107" s="7">
        <v>41.0</v>
      </c>
      <c r="R7107" s="7">
        <v>4.2</v>
      </c>
      <c r="S7107" s="7">
        <v>435.0</v>
      </c>
      <c r="T7107" s="11">
        <f t="shared" si="3"/>
        <v>45.61764706</v>
      </c>
      <c r="U7107" s="7" t="s">
        <v>108</v>
      </c>
      <c r="V7107" s="12" t="str">
        <f t="shared" si="4"/>
        <v>EA Canada</v>
      </c>
      <c r="W7107" s="7" t="s">
        <v>28</v>
      </c>
    </row>
    <row r="7108">
      <c r="A7108" s="7" t="s">
        <v>6252</v>
      </c>
      <c r="B7108" s="8" t="s">
        <v>6259</v>
      </c>
      <c r="C7108" s="9">
        <v>2013.0</v>
      </c>
      <c r="D7108" s="7" t="s">
        <v>31</v>
      </c>
      <c r="E7108" s="7" t="s">
        <v>37</v>
      </c>
      <c r="F7108" s="7">
        <v>1.78</v>
      </c>
      <c r="G7108" s="7">
        <v>1.43</v>
      </c>
      <c r="H7108" s="7">
        <v>0.05</v>
      </c>
      <c r="I7108" s="7">
        <v>0.57</v>
      </c>
      <c r="J7108" s="7">
        <v>3.83</v>
      </c>
      <c r="K7108" s="10">
        <f t="shared" ref="K7108:O7108" si="7109">F7108*1000000</f>
        <v>1780000</v>
      </c>
      <c r="L7108" s="10">
        <f t="shared" si="7109"/>
        <v>1430000</v>
      </c>
      <c r="M7108" s="10">
        <f t="shared" si="7109"/>
        <v>50000</v>
      </c>
      <c r="N7108" s="10">
        <f t="shared" si="7109"/>
        <v>570000</v>
      </c>
      <c r="O7108" s="10">
        <f t="shared" si="7109"/>
        <v>3830000</v>
      </c>
      <c r="P7108" s="7">
        <v>78.0</v>
      </c>
      <c r="Q7108" s="7">
        <v>49.0</v>
      </c>
      <c r="R7108" s="7">
        <v>3.7</v>
      </c>
      <c r="S7108" s="7">
        <v>1564.0</v>
      </c>
      <c r="T7108" s="11">
        <f t="shared" si="3"/>
        <v>38.24550527</v>
      </c>
      <c r="U7108" s="7" t="s">
        <v>38</v>
      </c>
      <c r="V7108" s="12" t="str">
        <f t="shared" si="4"/>
        <v>Infinity Ward</v>
      </c>
      <c r="W7108" s="7" t="s">
        <v>34</v>
      </c>
    </row>
    <row r="7109">
      <c r="A7109" s="7" t="s">
        <v>6260</v>
      </c>
      <c r="B7109" s="8" t="s">
        <v>47</v>
      </c>
      <c r="C7109" s="9">
        <v>2013.0</v>
      </c>
      <c r="D7109" s="7" t="s">
        <v>49</v>
      </c>
      <c r="E7109" s="7" t="s">
        <v>55</v>
      </c>
      <c r="F7109" s="7">
        <v>1.33</v>
      </c>
      <c r="G7109" s="7">
        <v>1.68</v>
      </c>
      <c r="H7109" s="7">
        <v>0.13</v>
      </c>
      <c r="I7109" s="7">
        <v>0.57</v>
      </c>
      <c r="J7109" s="7">
        <v>3.71</v>
      </c>
      <c r="K7109" s="10">
        <f t="shared" ref="K7109:O7109" si="7110">F7109*1000000</f>
        <v>1330000</v>
      </c>
      <c r="L7109" s="10">
        <f t="shared" si="7110"/>
        <v>1680000</v>
      </c>
      <c r="M7109" s="10">
        <f t="shared" si="7110"/>
        <v>130000</v>
      </c>
      <c r="N7109" s="10">
        <f t="shared" si="7110"/>
        <v>570000</v>
      </c>
      <c r="O7109" s="10">
        <f t="shared" si="7110"/>
        <v>3710000</v>
      </c>
      <c r="P7109" s="7">
        <v>88.0</v>
      </c>
      <c r="Q7109" s="7">
        <v>36.0</v>
      </c>
      <c r="R7109" s="7">
        <v>8.1</v>
      </c>
      <c r="S7109" s="7">
        <v>840.0</v>
      </c>
      <c r="T7109" s="11">
        <f t="shared" si="3"/>
        <v>81.28767123</v>
      </c>
      <c r="U7109" s="7" t="s">
        <v>55</v>
      </c>
      <c r="V7109" s="12" t="str">
        <f t="shared" si="4"/>
        <v>Ubisoft</v>
      </c>
      <c r="W7109" s="7" t="s">
        <v>34</v>
      </c>
    </row>
    <row r="7110">
      <c r="A7110" s="7" t="s">
        <v>6261</v>
      </c>
      <c r="B7110" s="8" t="s">
        <v>6259</v>
      </c>
      <c r="C7110" s="9">
        <v>2013.0</v>
      </c>
      <c r="D7110" s="7" t="s">
        <v>31</v>
      </c>
      <c r="E7110" s="7" t="s">
        <v>97</v>
      </c>
      <c r="F7110" s="7">
        <v>1.35</v>
      </c>
      <c r="G7110" s="7">
        <v>1.55</v>
      </c>
      <c r="H7110" s="7">
        <v>0.17</v>
      </c>
      <c r="I7110" s="7">
        <v>0.51</v>
      </c>
      <c r="J7110" s="7">
        <v>3.59</v>
      </c>
      <c r="K7110" s="10">
        <f t="shared" ref="K7110:O7110" si="7111">F7110*1000000</f>
        <v>1350000</v>
      </c>
      <c r="L7110" s="10">
        <f t="shared" si="7111"/>
        <v>1550000</v>
      </c>
      <c r="M7110" s="10">
        <f t="shared" si="7111"/>
        <v>170000</v>
      </c>
      <c r="N7110" s="10">
        <f t="shared" si="7111"/>
        <v>510000</v>
      </c>
      <c r="O7110" s="10">
        <f t="shared" si="7111"/>
        <v>3590000</v>
      </c>
      <c r="P7110" s="7">
        <v>85.0</v>
      </c>
      <c r="Q7110" s="7">
        <v>18.0</v>
      </c>
      <c r="R7110" s="7">
        <v>6.9</v>
      </c>
      <c r="S7110" s="7">
        <v>1580.0</v>
      </c>
      <c r="T7110" s="11">
        <f t="shared" si="3"/>
        <v>69.18022528</v>
      </c>
      <c r="U7110" s="7" t="s">
        <v>1530</v>
      </c>
      <c r="V7110" s="12" t="str">
        <f t="shared" si="4"/>
        <v>EA DICE</v>
      </c>
      <c r="W7110" s="7" t="s">
        <v>34</v>
      </c>
    </row>
    <row r="7111">
      <c r="A7111" s="7" t="s">
        <v>6262</v>
      </c>
      <c r="B7111" s="8" t="s">
        <v>25</v>
      </c>
      <c r="C7111" s="9">
        <v>2013.0</v>
      </c>
      <c r="D7111" s="7" t="s">
        <v>41</v>
      </c>
      <c r="E7111" s="7" t="s">
        <v>55</v>
      </c>
      <c r="F7111" s="7">
        <v>1.88</v>
      </c>
      <c r="G7111" s="7">
        <v>1.39</v>
      </c>
      <c r="H7111" s="7">
        <v>0.0</v>
      </c>
      <c r="I7111" s="7">
        <v>0.31</v>
      </c>
      <c r="J7111" s="7">
        <v>3.59</v>
      </c>
      <c r="K7111" s="10">
        <f t="shared" ref="K7111:O7111" si="7112">F7111*1000000</f>
        <v>1880000</v>
      </c>
      <c r="L7111" s="10">
        <f t="shared" si="7112"/>
        <v>1390000</v>
      </c>
      <c r="M7111" s="10">
        <f t="shared" si="7112"/>
        <v>0</v>
      </c>
      <c r="N7111" s="10">
        <f t="shared" si="7112"/>
        <v>310000</v>
      </c>
      <c r="O7111" s="10">
        <f t="shared" si="7112"/>
        <v>3590000</v>
      </c>
      <c r="R7111" s="7">
        <v>6.2</v>
      </c>
      <c r="S7111" s="7">
        <v>10.0</v>
      </c>
      <c r="T7111" s="11">
        <f t="shared" si="3"/>
        <v>62</v>
      </c>
      <c r="U7111" s="7" t="s">
        <v>55</v>
      </c>
      <c r="V7111" s="12" t="str">
        <f t="shared" si="4"/>
        <v>Ubisoft</v>
      </c>
      <c r="W7111" s="7" t="s">
        <v>52</v>
      </c>
    </row>
    <row r="7112">
      <c r="A7112" s="7" t="s">
        <v>6261</v>
      </c>
      <c r="B7112" s="8" t="s">
        <v>47</v>
      </c>
      <c r="C7112" s="9">
        <v>2013.0</v>
      </c>
      <c r="D7112" s="7" t="s">
        <v>31</v>
      </c>
      <c r="E7112" s="7" t="s">
        <v>97</v>
      </c>
      <c r="F7112" s="7">
        <v>1.3</v>
      </c>
      <c r="G7112" s="7">
        <v>1.42</v>
      </c>
      <c r="H7112" s="7">
        <v>0.27</v>
      </c>
      <c r="I7112" s="7">
        <v>0.5</v>
      </c>
      <c r="J7112" s="7">
        <v>3.49</v>
      </c>
      <c r="K7112" s="10">
        <f t="shared" ref="K7112:O7112" si="7113">F7112*1000000</f>
        <v>1300000</v>
      </c>
      <c r="L7112" s="10">
        <f t="shared" si="7113"/>
        <v>1420000</v>
      </c>
      <c r="M7112" s="10">
        <f t="shared" si="7113"/>
        <v>270000</v>
      </c>
      <c r="N7112" s="10">
        <f t="shared" si="7113"/>
        <v>500000</v>
      </c>
      <c r="O7112" s="10">
        <f t="shared" si="7113"/>
        <v>3490000</v>
      </c>
      <c r="P7112" s="7">
        <v>80.0</v>
      </c>
      <c r="Q7112" s="7">
        <v>14.0</v>
      </c>
      <c r="R7112" s="7">
        <v>5.8</v>
      </c>
      <c r="S7112" s="7">
        <v>579.0</v>
      </c>
      <c r="T7112" s="11">
        <f t="shared" si="3"/>
        <v>58.51939292</v>
      </c>
      <c r="U7112" s="7" t="s">
        <v>1530</v>
      </c>
      <c r="V7112" s="12" t="str">
        <f t="shared" si="4"/>
        <v>EA DICE</v>
      </c>
      <c r="W7112" s="7" t="s">
        <v>34</v>
      </c>
    </row>
    <row r="7113">
      <c r="A7113" s="7" t="s">
        <v>6261</v>
      </c>
      <c r="B7113" s="8" t="s">
        <v>30</v>
      </c>
      <c r="C7113" s="9">
        <v>2013.0</v>
      </c>
      <c r="D7113" s="7" t="s">
        <v>31</v>
      </c>
      <c r="E7113" s="7" t="s">
        <v>97</v>
      </c>
      <c r="F7113" s="7">
        <v>2.15</v>
      </c>
      <c r="G7113" s="7">
        <v>1.01</v>
      </c>
      <c r="H7113" s="7">
        <v>0.02</v>
      </c>
      <c r="I7113" s="7">
        <v>0.31</v>
      </c>
      <c r="J7113" s="7">
        <v>3.48</v>
      </c>
      <c r="K7113" s="10">
        <f t="shared" ref="K7113:O7113" si="7114">F7113*1000000</f>
        <v>2150000</v>
      </c>
      <c r="L7113" s="10">
        <f t="shared" si="7114"/>
        <v>1010000</v>
      </c>
      <c r="M7113" s="10">
        <f t="shared" si="7114"/>
        <v>20000</v>
      </c>
      <c r="N7113" s="10">
        <f t="shared" si="7114"/>
        <v>310000</v>
      </c>
      <c r="O7113" s="10">
        <f t="shared" si="7114"/>
        <v>3480000</v>
      </c>
      <c r="P7113" s="7">
        <v>79.0</v>
      </c>
      <c r="Q7113" s="7">
        <v>21.0</v>
      </c>
      <c r="R7113" s="7">
        <v>5.6</v>
      </c>
      <c r="S7113" s="7">
        <v>542.0</v>
      </c>
      <c r="T7113" s="11">
        <f t="shared" si="3"/>
        <v>56.85790409</v>
      </c>
      <c r="U7113" s="7" t="s">
        <v>1530</v>
      </c>
      <c r="V7113" s="12" t="str">
        <f t="shared" si="4"/>
        <v>EA DICE</v>
      </c>
      <c r="W7113" s="7" t="s">
        <v>34</v>
      </c>
    </row>
    <row r="7114">
      <c r="A7114" s="7" t="s">
        <v>6263</v>
      </c>
      <c r="B7114" s="8" t="s">
        <v>4908</v>
      </c>
      <c r="C7114" s="9">
        <v>2013.0</v>
      </c>
      <c r="D7114" s="7" t="s">
        <v>67</v>
      </c>
      <c r="E7114" s="7" t="s">
        <v>131</v>
      </c>
      <c r="F7114" s="7">
        <v>0.0</v>
      </c>
      <c r="G7114" s="7">
        <v>0.0</v>
      </c>
      <c r="H7114" s="7">
        <v>3.44</v>
      </c>
      <c r="I7114" s="7">
        <v>0.0</v>
      </c>
      <c r="J7114" s="7">
        <v>3.44</v>
      </c>
      <c r="K7114" s="10">
        <f t="shared" ref="K7114:O7114" si="7115">F7114*1000000</f>
        <v>0</v>
      </c>
      <c r="L7114" s="10">
        <f t="shared" si="7115"/>
        <v>0</v>
      </c>
      <c r="M7114" s="10">
        <f t="shared" si="7115"/>
        <v>3440000</v>
      </c>
      <c r="N7114" s="10">
        <f t="shared" si="7115"/>
        <v>0</v>
      </c>
      <c r="O7114" s="10">
        <f t="shared" si="7115"/>
        <v>3440000</v>
      </c>
      <c r="T7114" s="11" t="str">
        <f t="shared" si="3"/>
        <v/>
      </c>
      <c r="V7114" s="12" t="str">
        <f t="shared" si="4"/>
        <v>Capcom</v>
      </c>
    </row>
    <row r="7115">
      <c r="A7115" s="7" t="s">
        <v>6260</v>
      </c>
      <c r="B7115" s="8" t="s">
        <v>30</v>
      </c>
      <c r="C7115" s="9">
        <v>2013.0</v>
      </c>
      <c r="D7115" s="7" t="s">
        <v>49</v>
      </c>
      <c r="E7115" s="7" t="s">
        <v>55</v>
      </c>
      <c r="F7115" s="7">
        <v>1.9</v>
      </c>
      <c r="G7115" s="7">
        <v>1.11</v>
      </c>
      <c r="H7115" s="7">
        <v>0.01</v>
      </c>
      <c r="I7115" s="7">
        <v>0.29</v>
      </c>
      <c r="J7115" s="7">
        <v>3.3</v>
      </c>
      <c r="K7115" s="10">
        <f t="shared" ref="K7115:O7115" si="7116">F7115*1000000</f>
        <v>1900000</v>
      </c>
      <c r="L7115" s="10">
        <f t="shared" si="7116"/>
        <v>1110000</v>
      </c>
      <c r="M7115" s="10">
        <f t="shared" si="7116"/>
        <v>10000</v>
      </c>
      <c r="N7115" s="10">
        <f t="shared" si="7116"/>
        <v>290000</v>
      </c>
      <c r="O7115" s="10">
        <f t="shared" si="7116"/>
        <v>3300000</v>
      </c>
      <c r="P7115" s="7">
        <v>86.0</v>
      </c>
      <c r="Q7115" s="7">
        <v>35.0</v>
      </c>
      <c r="R7115" s="7">
        <v>7.9</v>
      </c>
      <c r="S7115" s="7">
        <v>701.0</v>
      </c>
      <c r="T7115" s="11">
        <f t="shared" si="3"/>
        <v>79.33288043</v>
      </c>
      <c r="U7115" s="7" t="s">
        <v>55</v>
      </c>
      <c r="V7115" s="12" t="str">
        <f t="shared" si="4"/>
        <v>Ubisoft</v>
      </c>
      <c r="W7115" s="7" t="s">
        <v>34</v>
      </c>
    </row>
    <row r="7116">
      <c r="A7116" s="7" t="s">
        <v>6264</v>
      </c>
      <c r="B7116" s="8" t="s">
        <v>47</v>
      </c>
      <c r="C7116" s="9">
        <v>2013.0</v>
      </c>
      <c r="D7116" s="7" t="s">
        <v>75</v>
      </c>
      <c r="E7116" s="7" t="s">
        <v>69</v>
      </c>
      <c r="F7116" s="7">
        <v>0.72</v>
      </c>
      <c r="G7116" s="7">
        <v>1.67</v>
      </c>
      <c r="H7116" s="7">
        <v>0.4</v>
      </c>
      <c r="I7116" s="7">
        <v>0.44</v>
      </c>
      <c r="J7116" s="7">
        <v>3.23</v>
      </c>
      <c r="K7116" s="10">
        <f t="shared" ref="K7116:O7116" si="7117">F7116*1000000</f>
        <v>720000</v>
      </c>
      <c r="L7116" s="10">
        <f t="shared" si="7117"/>
        <v>1670000</v>
      </c>
      <c r="M7116" s="10">
        <f t="shared" si="7117"/>
        <v>400000</v>
      </c>
      <c r="N7116" s="10">
        <f t="shared" si="7117"/>
        <v>440000</v>
      </c>
      <c r="O7116" s="10">
        <f t="shared" si="7117"/>
        <v>3230000</v>
      </c>
      <c r="P7116" s="7">
        <v>81.0</v>
      </c>
      <c r="Q7116" s="7">
        <v>81.0</v>
      </c>
      <c r="R7116" s="7">
        <v>7.7</v>
      </c>
      <c r="S7116" s="7">
        <v>758.0</v>
      </c>
      <c r="T7116" s="11">
        <f t="shared" si="3"/>
        <v>77.38617402</v>
      </c>
      <c r="U7116" s="7" t="s">
        <v>76</v>
      </c>
      <c r="V7116" s="12" t="str">
        <f t="shared" si="4"/>
        <v>Polyphony Digital</v>
      </c>
      <c r="W7116" s="7" t="s">
        <v>28</v>
      </c>
    </row>
    <row r="7117">
      <c r="A7117" s="7" t="s">
        <v>6265</v>
      </c>
      <c r="B7117" s="8" t="s">
        <v>4908</v>
      </c>
      <c r="C7117" s="9">
        <v>2013.0</v>
      </c>
      <c r="D7117" s="7" t="s">
        <v>49</v>
      </c>
      <c r="E7117" s="7" t="s">
        <v>27</v>
      </c>
      <c r="F7117" s="7">
        <v>1.4</v>
      </c>
      <c r="G7117" s="7">
        <v>1.01</v>
      </c>
      <c r="H7117" s="7">
        <v>0.46</v>
      </c>
      <c r="I7117" s="7">
        <v>0.23</v>
      </c>
      <c r="J7117" s="7">
        <v>3.1</v>
      </c>
      <c r="K7117" s="10">
        <f t="shared" ref="K7117:O7117" si="7118">F7117*1000000</f>
        <v>1400000</v>
      </c>
      <c r="L7117" s="10">
        <f t="shared" si="7118"/>
        <v>1010000</v>
      </c>
      <c r="M7117" s="10">
        <f t="shared" si="7118"/>
        <v>460000</v>
      </c>
      <c r="N7117" s="10">
        <f t="shared" si="7118"/>
        <v>230000</v>
      </c>
      <c r="O7117" s="10">
        <f t="shared" si="7118"/>
        <v>3100000</v>
      </c>
      <c r="P7117" s="7">
        <v>91.0</v>
      </c>
      <c r="Q7117" s="7">
        <v>81.0</v>
      </c>
      <c r="R7117" s="7">
        <v>8.9</v>
      </c>
      <c r="S7117" s="7">
        <v>1057.0</v>
      </c>
      <c r="T7117" s="11">
        <f t="shared" si="3"/>
        <v>89.14235501</v>
      </c>
      <c r="U7117" s="7" t="s">
        <v>27</v>
      </c>
      <c r="V7117" s="12" t="str">
        <f t="shared" si="4"/>
        <v>Nintendo</v>
      </c>
      <c r="W7117" s="7" t="s">
        <v>28</v>
      </c>
    </row>
    <row r="7118">
      <c r="A7118" s="7" t="s">
        <v>6254</v>
      </c>
      <c r="B7118" s="8" t="s">
        <v>6259</v>
      </c>
      <c r="C7118" s="9">
        <v>2013.0</v>
      </c>
      <c r="D7118" s="7" t="s">
        <v>26</v>
      </c>
      <c r="E7118" s="7" t="s">
        <v>97</v>
      </c>
      <c r="F7118" s="7">
        <v>0.61</v>
      </c>
      <c r="G7118" s="7">
        <v>1.85</v>
      </c>
      <c r="H7118" s="7">
        <v>0.11</v>
      </c>
      <c r="I7118" s="7">
        <v>0.44</v>
      </c>
      <c r="J7118" s="7">
        <v>3.01</v>
      </c>
      <c r="K7118" s="10">
        <f t="shared" ref="K7118:O7118" si="7119">F7118*1000000</f>
        <v>610000</v>
      </c>
      <c r="L7118" s="10">
        <f t="shared" si="7119"/>
        <v>1850000</v>
      </c>
      <c r="M7118" s="10">
        <f t="shared" si="7119"/>
        <v>110000</v>
      </c>
      <c r="N7118" s="10">
        <f t="shared" si="7119"/>
        <v>440000</v>
      </c>
      <c r="O7118" s="10">
        <f t="shared" si="7119"/>
        <v>3010000</v>
      </c>
      <c r="P7118" s="7">
        <v>87.0</v>
      </c>
      <c r="Q7118" s="7">
        <v>26.0</v>
      </c>
      <c r="R7118" s="7">
        <v>6.3</v>
      </c>
      <c r="S7118" s="7">
        <v>616.0</v>
      </c>
      <c r="T7118" s="11">
        <f t="shared" si="3"/>
        <v>63.97196262</v>
      </c>
      <c r="U7118" s="7" t="s">
        <v>108</v>
      </c>
      <c r="V7118" s="12" t="str">
        <f t="shared" si="4"/>
        <v>EA Canada</v>
      </c>
      <c r="W7118" s="7" t="s">
        <v>28</v>
      </c>
    </row>
    <row r="7119">
      <c r="A7119" s="7" t="s">
        <v>6252</v>
      </c>
      <c r="B7119" s="8" t="s">
        <v>6266</v>
      </c>
      <c r="C7119" s="9">
        <v>2013.0</v>
      </c>
      <c r="D7119" s="7" t="s">
        <v>31</v>
      </c>
      <c r="E7119" s="7" t="s">
        <v>37</v>
      </c>
      <c r="F7119" s="7">
        <v>1.88</v>
      </c>
      <c r="G7119" s="7">
        <v>0.77</v>
      </c>
      <c r="H7119" s="7">
        <v>0.0</v>
      </c>
      <c r="I7119" s="7">
        <v>0.27</v>
      </c>
      <c r="J7119" s="7">
        <v>2.92</v>
      </c>
      <c r="K7119" s="10">
        <f t="shared" ref="K7119:O7119" si="7120">F7119*1000000</f>
        <v>1880000</v>
      </c>
      <c r="L7119" s="10">
        <f t="shared" si="7120"/>
        <v>770000</v>
      </c>
      <c r="M7119" s="10">
        <f t="shared" si="7120"/>
        <v>0</v>
      </c>
      <c r="N7119" s="10">
        <f t="shared" si="7120"/>
        <v>270000</v>
      </c>
      <c r="O7119" s="10">
        <f t="shared" si="7120"/>
        <v>2920000</v>
      </c>
      <c r="P7119" s="7">
        <v>78.0</v>
      </c>
      <c r="Q7119" s="7">
        <v>7.0</v>
      </c>
      <c r="R7119" s="7">
        <v>4.3</v>
      </c>
      <c r="S7119" s="7">
        <v>700.0</v>
      </c>
      <c r="T7119" s="11">
        <f t="shared" si="3"/>
        <v>43.34653465</v>
      </c>
      <c r="U7119" s="7" t="s">
        <v>38</v>
      </c>
      <c r="V7119" s="12" t="str">
        <f t="shared" si="4"/>
        <v>Infinity Ward</v>
      </c>
      <c r="W7119" s="7" t="s">
        <v>34</v>
      </c>
    </row>
    <row r="7120">
      <c r="A7120" s="7" t="s">
        <v>6260</v>
      </c>
      <c r="B7120" s="8" t="s">
        <v>6259</v>
      </c>
      <c r="C7120" s="9">
        <v>2013.0</v>
      </c>
      <c r="D7120" s="7" t="s">
        <v>49</v>
      </c>
      <c r="E7120" s="7" t="s">
        <v>55</v>
      </c>
      <c r="F7120" s="7">
        <v>1.07</v>
      </c>
      <c r="G7120" s="7">
        <v>1.31</v>
      </c>
      <c r="H7120" s="7">
        <v>0.06</v>
      </c>
      <c r="I7120" s="7">
        <v>0.42</v>
      </c>
      <c r="J7120" s="7">
        <v>2.85</v>
      </c>
      <c r="K7120" s="10">
        <f t="shared" ref="K7120:O7120" si="7121">F7120*1000000</f>
        <v>1070000</v>
      </c>
      <c r="L7120" s="10">
        <f t="shared" si="7121"/>
        <v>1310000</v>
      </c>
      <c r="M7120" s="10">
        <f t="shared" si="7121"/>
        <v>60000</v>
      </c>
      <c r="N7120" s="10">
        <f t="shared" si="7121"/>
        <v>420000</v>
      </c>
      <c r="O7120" s="10">
        <f t="shared" si="7121"/>
        <v>2850000</v>
      </c>
      <c r="P7120" s="7">
        <v>83.0</v>
      </c>
      <c r="Q7120" s="7">
        <v>29.0</v>
      </c>
      <c r="R7120" s="7">
        <v>7.8</v>
      </c>
      <c r="S7120" s="7">
        <v>1530.0</v>
      </c>
      <c r="T7120" s="11">
        <f t="shared" si="3"/>
        <v>78.09300834</v>
      </c>
      <c r="U7120" s="7" t="s">
        <v>55</v>
      </c>
      <c r="V7120" s="12" t="str">
        <f t="shared" si="4"/>
        <v>Ubisoft</v>
      </c>
      <c r="W7120" s="7" t="s">
        <v>34</v>
      </c>
    </row>
    <row r="7121">
      <c r="A7121" s="7" t="s">
        <v>6267</v>
      </c>
      <c r="B7121" s="8" t="s">
        <v>6259</v>
      </c>
      <c r="C7121" s="9">
        <v>2013.0</v>
      </c>
      <c r="D7121" s="7" t="s">
        <v>31</v>
      </c>
      <c r="E7121" s="7" t="s">
        <v>69</v>
      </c>
      <c r="F7121" s="7">
        <v>0.89</v>
      </c>
      <c r="G7121" s="7">
        <v>1.33</v>
      </c>
      <c r="H7121" s="7">
        <v>0.08</v>
      </c>
      <c r="I7121" s="7">
        <v>0.39</v>
      </c>
      <c r="J7121" s="7">
        <v>2.69</v>
      </c>
      <c r="K7121" s="10">
        <f t="shared" ref="K7121:O7121" si="7122">F7121*1000000</f>
        <v>890000</v>
      </c>
      <c r="L7121" s="10">
        <f t="shared" si="7122"/>
        <v>1330000</v>
      </c>
      <c r="M7121" s="10">
        <f t="shared" si="7122"/>
        <v>80000</v>
      </c>
      <c r="N7121" s="10">
        <f t="shared" si="7122"/>
        <v>390000</v>
      </c>
      <c r="O7121" s="10">
        <f t="shared" si="7122"/>
        <v>2690000</v>
      </c>
      <c r="P7121" s="7">
        <v>73.0</v>
      </c>
      <c r="Q7121" s="7">
        <v>88.0</v>
      </c>
      <c r="R7121" s="7">
        <v>6.8</v>
      </c>
      <c r="S7121" s="7">
        <v>2102.0</v>
      </c>
      <c r="T7121" s="11">
        <f t="shared" si="3"/>
        <v>68.20091324</v>
      </c>
      <c r="U7121" s="7" t="s">
        <v>2738</v>
      </c>
      <c r="V7121" s="12" t="str">
        <f t="shared" si="4"/>
        <v>Guerrilla</v>
      </c>
      <c r="W7121" s="7" t="s">
        <v>34</v>
      </c>
    </row>
    <row r="7122">
      <c r="A7122" s="7" t="s">
        <v>6268</v>
      </c>
      <c r="B7122" s="8" t="s">
        <v>30</v>
      </c>
      <c r="C7122" s="9">
        <v>2013.0</v>
      </c>
      <c r="D7122" s="7" t="s">
        <v>26</v>
      </c>
      <c r="E7122" s="7" t="s">
        <v>85</v>
      </c>
      <c r="F7122" s="7">
        <v>2.1</v>
      </c>
      <c r="G7122" s="7">
        <v>0.19</v>
      </c>
      <c r="H7122" s="7">
        <v>0.0</v>
      </c>
      <c r="I7122" s="7">
        <v>0.23</v>
      </c>
      <c r="J7122" s="7">
        <v>2.52</v>
      </c>
      <c r="K7122" s="10">
        <f t="shared" ref="K7122:O7122" si="7123">F7122*1000000</f>
        <v>2100000</v>
      </c>
      <c r="L7122" s="10">
        <f t="shared" si="7123"/>
        <v>190000</v>
      </c>
      <c r="M7122" s="10">
        <f t="shared" si="7123"/>
        <v>0</v>
      </c>
      <c r="N7122" s="10">
        <f t="shared" si="7123"/>
        <v>230000</v>
      </c>
      <c r="O7122" s="10">
        <f t="shared" si="7123"/>
        <v>2520000</v>
      </c>
      <c r="P7122" s="7">
        <v>87.0</v>
      </c>
      <c r="Q7122" s="7">
        <v>23.0</v>
      </c>
      <c r="R7122" s="7">
        <v>4.9</v>
      </c>
      <c r="S7122" s="7">
        <v>150.0</v>
      </c>
      <c r="T7122" s="11">
        <f t="shared" si="3"/>
        <v>54.05202312</v>
      </c>
      <c r="U7122" s="7" t="s">
        <v>294</v>
      </c>
      <c r="V7122" s="12" t="str">
        <f t="shared" si="4"/>
        <v>Visual Concepts</v>
      </c>
      <c r="W7122" s="7" t="s">
        <v>28</v>
      </c>
    </row>
    <row r="7123">
      <c r="A7123" s="7" t="s">
        <v>6269</v>
      </c>
      <c r="B7123" s="8" t="s">
        <v>47</v>
      </c>
      <c r="C7123" s="9">
        <v>2013.0</v>
      </c>
      <c r="D7123" s="7" t="s">
        <v>49</v>
      </c>
      <c r="E7123" s="7" t="s">
        <v>106</v>
      </c>
      <c r="F7123" s="7">
        <v>0.6</v>
      </c>
      <c r="G7123" s="7">
        <v>1.26</v>
      </c>
      <c r="H7123" s="7">
        <v>0.08</v>
      </c>
      <c r="I7123" s="7">
        <v>0.48</v>
      </c>
      <c r="J7123" s="7">
        <v>2.42</v>
      </c>
      <c r="K7123" s="10">
        <f t="shared" ref="K7123:O7123" si="7124">F7123*1000000</f>
        <v>600000</v>
      </c>
      <c r="L7123" s="10">
        <f t="shared" si="7124"/>
        <v>1260000</v>
      </c>
      <c r="M7123" s="10">
        <f t="shared" si="7124"/>
        <v>80000</v>
      </c>
      <c r="N7123" s="10">
        <f t="shared" si="7124"/>
        <v>480000</v>
      </c>
      <c r="O7123" s="10">
        <f t="shared" si="7124"/>
        <v>2420000</v>
      </c>
      <c r="T7123" s="11" t="str">
        <f t="shared" si="3"/>
        <v/>
      </c>
      <c r="V7123" s="12" t="str">
        <f t="shared" si="4"/>
        <v>Square Enix</v>
      </c>
    </row>
    <row r="7124">
      <c r="A7124" s="7" t="s">
        <v>6270</v>
      </c>
      <c r="B7124" s="8" t="s">
        <v>47</v>
      </c>
      <c r="C7124" s="9">
        <v>2013.0</v>
      </c>
      <c r="D7124" s="7" t="s">
        <v>49</v>
      </c>
      <c r="E7124" s="7" t="s">
        <v>495</v>
      </c>
      <c r="F7124" s="7">
        <v>1.07</v>
      </c>
      <c r="G7124" s="7">
        <v>0.8</v>
      </c>
      <c r="H7124" s="7">
        <v>0.04</v>
      </c>
      <c r="I7124" s="7">
        <v>0.38</v>
      </c>
      <c r="J7124" s="7">
        <v>2.29</v>
      </c>
      <c r="K7124" s="10">
        <f t="shared" ref="K7124:O7124" si="7125">F7124*1000000</f>
        <v>1070000</v>
      </c>
      <c r="L7124" s="10">
        <f t="shared" si="7125"/>
        <v>800000</v>
      </c>
      <c r="M7124" s="10">
        <f t="shared" si="7125"/>
        <v>40000</v>
      </c>
      <c r="N7124" s="10">
        <f t="shared" si="7125"/>
        <v>380000</v>
      </c>
      <c r="O7124" s="10">
        <f t="shared" si="7125"/>
        <v>2290000</v>
      </c>
      <c r="P7124" s="7">
        <v>76.0</v>
      </c>
      <c r="Q7124" s="7">
        <v>46.0</v>
      </c>
      <c r="R7124" s="7">
        <v>7.7</v>
      </c>
      <c r="S7124" s="7">
        <v>668.0</v>
      </c>
      <c r="T7124" s="11">
        <f t="shared" si="3"/>
        <v>76.93557423</v>
      </c>
      <c r="U7124" s="7" t="s">
        <v>6271</v>
      </c>
      <c r="V7124" s="12" t="str">
        <f t="shared" si="4"/>
        <v>WB Games Montreal</v>
      </c>
      <c r="W7124" s="7" t="s">
        <v>64</v>
      </c>
    </row>
    <row r="7125">
      <c r="A7125" s="7" t="s">
        <v>6272</v>
      </c>
      <c r="B7125" s="8" t="s">
        <v>47</v>
      </c>
      <c r="C7125" s="9">
        <v>2013.0</v>
      </c>
      <c r="D7125" s="7" t="s">
        <v>49</v>
      </c>
      <c r="E7125" s="7" t="s">
        <v>69</v>
      </c>
      <c r="F7125" s="7">
        <v>1.23</v>
      </c>
      <c r="G7125" s="7">
        <v>0.63</v>
      </c>
      <c r="H7125" s="7">
        <v>0.04</v>
      </c>
      <c r="I7125" s="7">
        <v>0.35</v>
      </c>
      <c r="J7125" s="7">
        <v>2.25</v>
      </c>
      <c r="K7125" s="10">
        <f t="shared" ref="K7125:O7125" si="7126">F7125*1000000</f>
        <v>1230000</v>
      </c>
      <c r="L7125" s="10">
        <f t="shared" si="7126"/>
        <v>630000</v>
      </c>
      <c r="M7125" s="10">
        <f t="shared" si="7126"/>
        <v>40000</v>
      </c>
      <c r="N7125" s="10">
        <f t="shared" si="7126"/>
        <v>350000</v>
      </c>
      <c r="O7125" s="10">
        <f t="shared" si="7126"/>
        <v>2250000</v>
      </c>
      <c r="P7125" s="7">
        <v>80.0</v>
      </c>
      <c r="Q7125" s="7">
        <v>89.0</v>
      </c>
      <c r="R7125" s="7">
        <v>7.5</v>
      </c>
      <c r="S7125" s="7">
        <v>914.0</v>
      </c>
      <c r="T7125" s="11">
        <f t="shared" si="3"/>
        <v>75.44366899</v>
      </c>
      <c r="U7125" s="7" t="s">
        <v>81</v>
      </c>
      <c r="V7125" s="12" t="str">
        <f t="shared" si="4"/>
        <v>SCE Santa Monica</v>
      </c>
      <c r="W7125" s="7" t="s">
        <v>34</v>
      </c>
    </row>
    <row r="7126">
      <c r="A7126" s="7" t="s">
        <v>6273</v>
      </c>
      <c r="B7126" s="8" t="s">
        <v>5783</v>
      </c>
      <c r="C7126" s="9">
        <v>2013.0</v>
      </c>
      <c r="D7126" s="7" t="s">
        <v>1</v>
      </c>
      <c r="E7126" s="7" t="s">
        <v>27</v>
      </c>
      <c r="F7126" s="7">
        <v>1.25</v>
      </c>
      <c r="G7126" s="7">
        <v>0.62</v>
      </c>
      <c r="H7126" s="7">
        <v>0.18</v>
      </c>
      <c r="I7126" s="7">
        <v>0.18</v>
      </c>
      <c r="J7126" s="7">
        <v>2.24</v>
      </c>
      <c r="K7126" s="10">
        <f t="shared" ref="K7126:O7126" si="7127">F7126*1000000</f>
        <v>1250000</v>
      </c>
      <c r="L7126" s="10">
        <f t="shared" si="7127"/>
        <v>620000</v>
      </c>
      <c r="M7126" s="10">
        <f t="shared" si="7127"/>
        <v>180000</v>
      </c>
      <c r="N7126" s="10">
        <f t="shared" si="7127"/>
        <v>180000</v>
      </c>
      <c r="O7126" s="10">
        <f t="shared" si="7127"/>
        <v>2240000</v>
      </c>
      <c r="P7126" s="7">
        <v>77.0</v>
      </c>
      <c r="Q7126" s="7">
        <v>59.0</v>
      </c>
      <c r="R7126" s="7">
        <v>7.9</v>
      </c>
      <c r="S7126" s="7">
        <v>288.0</v>
      </c>
      <c r="T7126" s="11">
        <f t="shared" si="3"/>
        <v>78.65994236</v>
      </c>
      <c r="U7126" s="7" t="s">
        <v>27</v>
      </c>
      <c r="V7126" s="12" t="str">
        <f t="shared" si="4"/>
        <v>Nintendo</v>
      </c>
      <c r="W7126" s="7" t="s">
        <v>28</v>
      </c>
    </row>
    <row r="7127">
      <c r="A7127" s="7" t="s">
        <v>6260</v>
      </c>
      <c r="B7127" s="8" t="s">
        <v>6266</v>
      </c>
      <c r="C7127" s="9">
        <v>2013.0</v>
      </c>
      <c r="D7127" s="7" t="s">
        <v>49</v>
      </c>
      <c r="E7127" s="7" t="s">
        <v>55</v>
      </c>
      <c r="F7127" s="7">
        <v>1.48</v>
      </c>
      <c r="G7127" s="7">
        <v>0.55</v>
      </c>
      <c r="H7127" s="7">
        <v>0.0</v>
      </c>
      <c r="I7127" s="7">
        <v>0.21</v>
      </c>
      <c r="J7127" s="7">
        <v>2.23</v>
      </c>
      <c r="K7127" s="10">
        <f t="shared" ref="K7127:O7127" si="7128">F7127*1000000</f>
        <v>1480000</v>
      </c>
      <c r="L7127" s="10">
        <f t="shared" si="7128"/>
        <v>550000</v>
      </c>
      <c r="M7127" s="10">
        <f t="shared" si="7128"/>
        <v>0</v>
      </c>
      <c r="N7127" s="10">
        <f t="shared" si="7128"/>
        <v>210000</v>
      </c>
      <c r="O7127" s="10">
        <f t="shared" si="7128"/>
        <v>2230000</v>
      </c>
      <c r="R7127" s="7">
        <v>7.4</v>
      </c>
      <c r="S7127" s="7">
        <v>355.0</v>
      </c>
      <c r="T7127" s="11">
        <f t="shared" si="3"/>
        <v>74</v>
      </c>
      <c r="U7127" s="7" t="s">
        <v>55</v>
      </c>
      <c r="V7127" s="12" t="str">
        <f t="shared" si="4"/>
        <v>Ubisoft</v>
      </c>
      <c r="W7127" s="7" t="s">
        <v>34</v>
      </c>
    </row>
    <row r="7128">
      <c r="A7128" s="7" t="s">
        <v>6274</v>
      </c>
      <c r="B7128" s="8" t="s">
        <v>30</v>
      </c>
      <c r="C7128" s="9">
        <v>2013.0</v>
      </c>
      <c r="D7128" s="7" t="s">
        <v>26</v>
      </c>
      <c r="E7128" s="7" t="s">
        <v>97</v>
      </c>
      <c r="F7128" s="7">
        <v>1.98</v>
      </c>
      <c r="G7128" s="7">
        <v>0.06</v>
      </c>
      <c r="H7128" s="7">
        <v>0.0</v>
      </c>
      <c r="I7128" s="7">
        <v>0.19</v>
      </c>
      <c r="J7128" s="7">
        <v>2.23</v>
      </c>
      <c r="K7128" s="10">
        <f t="shared" ref="K7128:O7128" si="7129">F7128*1000000</f>
        <v>1980000</v>
      </c>
      <c r="L7128" s="10">
        <f t="shared" si="7129"/>
        <v>60000</v>
      </c>
      <c r="M7128" s="10">
        <f t="shared" si="7129"/>
        <v>0</v>
      </c>
      <c r="N7128" s="10">
        <f t="shared" si="7129"/>
        <v>190000</v>
      </c>
      <c r="O7128" s="10">
        <f t="shared" si="7129"/>
        <v>2230000</v>
      </c>
      <c r="P7128" s="7">
        <v>80.0</v>
      </c>
      <c r="Q7128" s="7">
        <v>32.0</v>
      </c>
      <c r="R7128" s="7">
        <v>5.6</v>
      </c>
      <c r="S7128" s="7">
        <v>136.0</v>
      </c>
      <c r="T7128" s="11">
        <f t="shared" si="3"/>
        <v>60.57142857</v>
      </c>
      <c r="U7128" s="7" t="s">
        <v>343</v>
      </c>
      <c r="V7128" s="12" t="str">
        <f t="shared" si="4"/>
        <v>EA Sports</v>
      </c>
      <c r="W7128" s="7" t="s">
        <v>28</v>
      </c>
    </row>
    <row r="7129">
      <c r="A7129" s="7" t="s">
        <v>6275</v>
      </c>
      <c r="B7129" s="8" t="s">
        <v>30</v>
      </c>
      <c r="C7129" s="9">
        <v>2013.0</v>
      </c>
      <c r="D7129" s="7" t="s">
        <v>49</v>
      </c>
      <c r="E7129" s="7" t="s">
        <v>495</v>
      </c>
      <c r="F7129" s="7">
        <v>1.24</v>
      </c>
      <c r="G7129" s="7">
        <v>0.79</v>
      </c>
      <c r="H7129" s="7">
        <v>0.0</v>
      </c>
      <c r="I7129" s="7">
        <v>0.19</v>
      </c>
      <c r="J7129" s="7">
        <v>2.22</v>
      </c>
      <c r="K7129" s="10">
        <f t="shared" ref="K7129:O7129" si="7130">F7129*1000000</f>
        <v>1240000</v>
      </c>
      <c r="L7129" s="10">
        <f t="shared" si="7130"/>
        <v>790000</v>
      </c>
      <c r="M7129" s="10">
        <f t="shared" si="7130"/>
        <v>0</v>
      </c>
      <c r="N7129" s="10">
        <f t="shared" si="7130"/>
        <v>190000</v>
      </c>
      <c r="O7129" s="10">
        <f t="shared" si="7130"/>
        <v>2220000</v>
      </c>
      <c r="P7129" s="7">
        <v>80.0</v>
      </c>
      <c r="Q7129" s="7">
        <v>37.0</v>
      </c>
      <c r="R7129" s="7">
        <v>7.6</v>
      </c>
      <c r="S7129" s="7">
        <v>127.0</v>
      </c>
      <c r="T7129" s="11">
        <f t="shared" si="3"/>
        <v>76.90243902</v>
      </c>
      <c r="U7129" s="7" t="s">
        <v>5811</v>
      </c>
      <c r="V7129" s="12" t="str">
        <f t="shared" si="4"/>
        <v>TT Games</v>
      </c>
      <c r="W7129" s="7" t="s">
        <v>52</v>
      </c>
    </row>
    <row r="7130">
      <c r="A7130" s="7" t="s">
        <v>6276</v>
      </c>
      <c r="B7130" s="8" t="s">
        <v>6266</v>
      </c>
      <c r="C7130" s="9">
        <v>2013.0</v>
      </c>
      <c r="D7130" s="7" t="s">
        <v>75</v>
      </c>
      <c r="E7130" s="7" t="s">
        <v>32</v>
      </c>
      <c r="F7130" s="7">
        <v>1.21</v>
      </c>
      <c r="G7130" s="7">
        <v>0.79</v>
      </c>
      <c r="H7130" s="7">
        <v>0.01</v>
      </c>
      <c r="I7130" s="7">
        <v>0.19</v>
      </c>
      <c r="J7130" s="7">
        <v>2.2</v>
      </c>
      <c r="K7130" s="10">
        <f t="shared" ref="K7130:O7130" si="7131">F7130*1000000</f>
        <v>1210000</v>
      </c>
      <c r="L7130" s="10">
        <f t="shared" si="7131"/>
        <v>790000</v>
      </c>
      <c r="M7130" s="10">
        <f t="shared" si="7131"/>
        <v>10000</v>
      </c>
      <c r="N7130" s="10">
        <f t="shared" si="7131"/>
        <v>190000</v>
      </c>
      <c r="O7130" s="10">
        <f t="shared" si="7131"/>
        <v>2200000</v>
      </c>
      <c r="P7130" s="7">
        <v>79.0</v>
      </c>
      <c r="Q7130" s="7">
        <v>76.0</v>
      </c>
      <c r="R7130" s="7">
        <v>5.9</v>
      </c>
      <c r="S7130" s="7">
        <v>1095.0</v>
      </c>
      <c r="T7130" s="11">
        <f t="shared" si="3"/>
        <v>60.29803587</v>
      </c>
      <c r="U7130" s="7" t="s">
        <v>83</v>
      </c>
      <c r="V7130" s="12" t="str">
        <f t="shared" si="4"/>
        <v>Turn 10</v>
      </c>
      <c r="W7130" s="7" t="s">
        <v>28</v>
      </c>
    </row>
    <row r="7131">
      <c r="A7131" s="7" t="s">
        <v>6277</v>
      </c>
      <c r="B7131" s="8" t="s">
        <v>25</v>
      </c>
      <c r="C7131" s="9">
        <v>2013.0</v>
      </c>
      <c r="D7131" s="7" t="s">
        <v>1</v>
      </c>
      <c r="E7131" s="7" t="s">
        <v>37</v>
      </c>
      <c r="F7131" s="7">
        <v>1.21</v>
      </c>
      <c r="G7131" s="7">
        <v>0.75</v>
      </c>
      <c r="H7131" s="7">
        <v>0.0</v>
      </c>
      <c r="I7131" s="7">
        <v>0.19</v>
      </c>
      <c r="J7131" s="7">
        <v>2.15</v>
      </c>
      <c r="K7131" s="10">
        <f t="shared" ref="K7131:O7131" si="7132">F7131*1000000</f>
        <v>1210000</v>
      </c>
      <c r="L7131" s="10">
        <f t="shared" si="7132"/>
        <v>750000</v>
      </c>
      <c r="M7131" s="10">
        <f t="shared" si="7132"/>
        <v>0</v>
      </c>
      <c r="N7131" s="10">
        <f t="shared" si="7132"/>
        <v>190000</v>
      </c>
      <c r="O7131" s="10">
        <f t="shared" si="7132"/>
        <v>2150000</v>
      </c>
      <c r="R7131" s="7">
        <v>6.6</v>
      </c>
      <c r="S7131" s="7">
        <v>5.0</v>
      </c>
      <c r="T7131" s="11">
        <f t="shared" si="3"/>
        <v>66</v>
      </c>
      <c r="U7131" s="7" t="s">
        <v>714</v>
      </c>
      <c r="V7131" s="12" t="str">
        <f t="shared" si="4"/>
        <v>Beenox</v>
      </c>
      <c r="W7131" s="7" t="s">
        <v>52</v>
      </c>
    </row>
    <row r="7132">
      <c r="A7132" s="7" t="s">
        <v>6268</v>
      </c>
      <c r="B7132" s="8" t="s">
        <v>47</v>
      </c>
      <c r="C7132" s="9">
        <v>2013.0</v>
      </c>
      <c r="D7132" s="7" t="s">
        <v>26</v>
      </c>
      <c r="E7132" s="7" t="s">
        <v>85</v>
      </c>
      <c r="F7132" s="7">
        <v>1.44</v>
      </c>
      <c r="G7132" s="7">
        <v>0.31</v>
      </c>
      <c r="H7132" s="7">
        <v>0.04</v>
      </c>
      <c r="I7132" s="7">
        <v>0.32</v>
      </c>
      <c r="J7132" s="7">
        <v>2.11</v>
      </c>
      <c r="K7132" s="10">
        <f t="shared" ref="K7132:O7132" si="7133">F7132*1000000</f>
        <v>1440000</v>
      </c>
      <c r="L7132" s="10">
        <f t="shared" si="7133"/>
        <v>310000</v>
      </c>
      <c r="M7132" s="10">
        <f t="shared" si="7133"/>
        <v>40000</v>
      </c>
      <c r="N7132" s="10">
        <f t="shared" si="7133"/>
        <v>320000</v>
      </c>
      <c r="O7132" s="10">
        <f t="shared" si="7133"/>
        <v>2110000</v>
      </c>
      <c r="P7132" s="7">
        <v>84.0</v>
      </c>
      <c r="Q7132" s="7">
        <v>26.0</v>
      </c>
      <c r="R7132" s="7">
        <v>4.9</v>
      </c>
      <c r="S7132" s="7">
        <v>142.0</v>
      </c>
      <c r="T7132" s="11">
        <f t="shared" si="3"/>
        <v>54.41666667</v>
      </c>
      <c r="U7132" s="7" t="s">
        <v>294</v>
      </c>
      <c r="V7132" s="12" t="str">
        <f t="shared" si="4"/>
        <v>Visual Concepts</v>
      </c>
      <c r="W7132" s="7" t="s">
        <v>28</v>
      </c>
    </row>
    <row r="7133">
      <c r="A7133" s="7" t="s">
        <v>6278</v>
      </c>
      <c r="B7133" s="8" t="s">
        <v>4908</v>
      </c>
      <c r="C7133" s="9">
        <v>2013.0</v>
      </c>
      <c r="D7133" s="7" t="s">
        <v>67</v>
      </c>
      <c r="E7133" s="7" t="s">
        <v>27</v>
      </c>
      <c r="F7133" s="7">
        <v>0.25</v>
      </c>
      <c r="G7133" s="7">
        <v>0.45</v>
      </c>
      <c r="H7133" s="7">
        <v>1.33</v>
      </c>
      <c r="I7133" s="7">
        <v>0.05</v>
      </c>
      <c r="J7133" s="7">
        <v>2.09</v>
      </c>
      <c r="K7133" s="10">
        <f t="shared" ref="K7133:O7133" si="7134">F7133*1000000</f>
        <v>250000</v>
      </c>
      <c r="L7133" s="10">
        <f t="shared" si="7134"/>
        <v>450000</v>
      </c>
      <c r="M7133" s="10">
        <f t="shared" si="7134"/>
        <v>1330000</v>
      </c>
      <c r="N7133" s="10">
        <f t="shared" si="7134"/>
        <v>50000</v>
      </c>
      <c r="O7133" s="10">
        <f t="shared" si="7134"/>
        <v>2090000</v>
      </c>
      <c r="T7133" s="11" t="str">
        <f t="shared" si="3"/>
        <v/>
      </c>
      <c r="V7133" s="12" t="str">
        <f t="shared" si="4"/>
        <v>Nintendo</v>
      </c>
    </row>
    <row r="7134">
      <c r="A7134" s="7" t="s">
        <v>6279</v>
      </c>
      <c r="B7134" s="8" t="s">
        <v>4908</v>
      </c>
      <c r="C7134" s="9">
        <v>2013.0</v>
      </c>
      <c r="D7134" s="7" t="s">
        <v>67</v>
      </c>
      <c r="E7134" s="7" t="s">
        <v>27</v>
      </c>
      <c r="F7134" s="7">
        <v>0.89</v>
      </c>
      <c r="G7134" s="7">
        <v>0.58</v>
      </c>
      <c r="H7134" s="7">
        <v>0.46</v>
      </c>
      <c r="I7134" s="7">
        <v>0.14</v>
      </c>
      <c r="J7134" s="7">
        <v>2.08</v>
      </c>
      <c r="K7134" s="10">
        <f t="shared" ref="K7134:O7134" si="7135">F7134*1000000</f>
        <v>890000</v>
      </c>
      <c r="L7134" s="10">
        <f t="shared" si="7135"/>
        <v>580000</v>
      </c>
      <c r="M7134" s="10">
        <f t="shared" si="7135"/>
        <v>460000</v>
      </c>
      <c r="N7134" s="10">
        <f t="shared" si="7135"/>
        <v>140000</v>
      </c>
      <c r="O7134" s="10">
        <f t="shared" si="7135"/>
        <v>2080000</v>
      </c>
      <c r="T7134" s="11" t="str">
        <f t="shared" si="3"/>
        <v/>
      </c>
      <c r="V7134" s="12" t="str">
        <f t="shared" si="4"/>
        <v>Nintendo</v>
      </c>
    </row>
    <row r="7135">
      <c r="A7135" s="7" t="s">
        <v>6261</v>
      </c>
      <c r="B7135" s="8" t="s">
        <v>6266</v>
      </c>
      <c r="C7135" s="9">
        <v>2013.0</v>
      </c>
      <c r="D7135" s="7" t="s">
        <v>31</v>
      </c>
      <c r="E7135" s="7" t="s">
        <v>97</v>
      </c>
      <c r="F7135" s="7">
        <v>1.25</v>
      </c>
      <c r="G7135" s="7">
        <v>0.58</v>
      </c>
      <c r="H7135" s="7">
        <v>0.0</v>
      </c>
      <c r="I7135" s="7">
        <v>0.19</v>
      </c>
      <c r="J7135" s="7">
        <v>2.02</v>
      </c>
      <c r="K7135" s="10">
        <f t="shared" ref="K7135:O7135" si="7136">F7135*1000000</f>
        <v>1250000</v>
      </c>
      <c r="L7135" s="10">
        <f t="shared" si="7136"/>
        <v>580000</v>
      </c>
      <c r="M7135" s="10">
        <f t="shared" si="7136"/>
        <v>0</v>
      </c>
      <c r="N7135" s="10">
        <f t="shared" si="7136"/>
        <v>190000</v>
      </c>
      <c r="O7135" s="10">
        <f t="shared" si="7136"/>
        <v>2020000</v>
      </c>
      <c r="P7135" s="7">
        <v>81.0</v>
      </c>
      <c r="Q7135" s="7">
        <v>5.0</v>
      </c>
      <c r="R7135" s="7">
        <v>6.6</v>
      </c>
      <c r="S7135" s="7">
        <v>480.0</v>
      </c>
      <c r="T7135" s="11">
        <f t="shared" si="3"/>
        <v>66.15463918</v>
      </c>
      <c r="U7135" s="7" t="s">
        <v>1530</v>
      </c>
      <c r="V7135" s="12" t="str">
        <f t="shared" si="4"/>
        <v>EA DICE</v>
      </c>
      <c r="W7135" s="7" t="s">
        <v>34</v>
      </c>
    </row>
    <row r="7136">
      <c r="A7136" s="7" t="s">
        <v>6280</v>
      </c>
      <c r="B7136" s="8" t="s">
        <v>6259</v>
      </c>
      <c r="C7136" s="9">
        <v>2013.0</v>
      </c>
      <c r="D7136" s="7" t="s">
        <v>75</v>
      </c>
      <c r="E7136" s="7" t="s">
        <v>97</v>
      </c>
      <c r="F7136" s="7">
        <v>0.73</v>
      </c>
      <c r="G7136" s="7">
        <v>0.92</v>
      </c>
      <c r="H7136" s="7">
        <v>0.03</v>
      </c>
      <c r="I7136" s="7">
        <v>0.3</v>
      </c>
      <c r="J7136" s="7">
        <v>1.98</v>
      </c>
      <c r="K7136" s="10">
        <f t="shared" ref="K7136:O7136" si="7137">F7136*1000000</f>
        <v>730000</v>
      </c>
      <c r="L7136" s="10">
        <f t="shared" si="7137"/>
        <v>920000</v>
      </c>
      <c r="M7136" s="10">
        <f t="shared" si="7137"/>
        <v>30000</v>
      </c>
      <c r="N7136" s="10">
        <f t="shared" si="7137"/>
        <v>300000</v>
      </c>
      <c r="O7136" s="10">
        <f t="shared" si="7137"/>
        <v>1980000</v>
      </c>
      <c r="P7136" s="7">
        <v>80.0</v>
      </c>
      <c r="Q7136" s="7">
        <v>53.0</v>
      </c>
      <c r="R7136" s="7">
        <v>6.2</v>
      </c>
      <c r="S7136" s="7">
        <v>667.0</v>
      </c>
      <c r="T7136" s="11">
        <f t="shared" si="3"/>
        <v>63.325</v>
      </c>
      <c r="U7136" s="7" t="s">
        <v>6281</v>
      </c>
      <c r="V7136" s="12" t="str">
        <f t="shared" si="4"/>
        <v>Ghost Games</v>
      </c>
      <c r="W7136" s="7" t="s">
        <v>52</v>
      </c>
    </row>
    <row r="7137">
      <c r="A7137" s="7" t="s">
        <v>6282</v>
      </c>
      <c r="B7137" s="8" t="s">
        <v>30</v>
      </c>
      <c r="C7137" s="9">
        <v>2013.0</v>
      </c>
      <c r="D7137" s="7" t="s">
        <v>31</v>
      </c>
      <c r="E7137" s="7" t="s">
        <v>85</v>
      </c>
      <c r="F7137" s="7">
        <v>1.22</v>
      </c>
      <c r="G7137" s="7">
        <v>0.54</v>
      </c>
      <c r="H7137" s="7">
        <v>0.02</v>
      </c>
      <c r="I7137" s="7">
        <v>0.16</v>
      </c>
      <c r="J7137" s="7">
        <v>1.93</v>
      </c>
      <c r="K7137" s="10">
        <f t="shared" ref="K7137:O7137" si="7138">F7137*1000000</f>
        <v>1220000</v>
      </c>
      <c r="L7137" s="10">
        <f t="shared" si="7138"/>
        <v>540000</v>
      </c>
      <c r="M7137" s="10">
        <f t="shared" si="7138"/>
        <v>20000</v>
      </c>
      <c r="N7137" s="10">
        <f t="shared" si="7138"/>
        <v>160000</v>
      </c>
      <c r="O7137" s="10">
        <f t="shared" si="7138"/>
        <v>1930000</v>
      </c>
      <c r="P7137" s="7">
        <v>93.0</v>
      </c>
      <c r="Q7137" s="7">
        <v>33.0</v>
      </c>
      <c r="R7137" s="7">
        <v>8.5</v>
      </c>
      <c r="S7137" s="7">
        <v>1647.0</v>
      </c>
      <c r="T7137" s="11">
        <f t="shared" si="3"/>
        <v>85.15714286</v>
      </c>
      <c r="U7137" s="7" t="s">
        <v>6283</v>
      </c>
      <c r="V7137" s="12" t="str">
        <f t="shared" si="4"/>
        <v>Irrational Games</v>
      </c>
      <c r="W7137" s="7" t="s">
        <v>34</v>
      </c>
    </row>
    <row r="7138">
      <c r="A7138" s="7" t="s">
        <v>6284</v>
      </c>
      <c r="B7138" s="8" t="s">
        <v>4908</v>
      </c>
      <c r="C7138" s="9">
        <v>2013.0</v>
      </c>
      <c r="D7138" s="7" t="s">
        <v>41</v>
      </c>
      <c r="E7138" s="7" t="s">
        <v>27</v>
      </c>
      <c r="F7138" s="7">
        <v>0.62</v>
      </c>
      <c r="G7138" s="7">
        <v>0.64</v>
      </c>
      <c r="H7138" s="7">
        <v>0.55</v>
      </c>
      <c r="I7138" s="7">
        <v>0.11</v>
      </c>
      <c r="J7138" s="7">
        <v>1.92</v>
      </c>
      <c r="K7138" s="10">
        <f t="shared" ref="K7138:O7138" si="7139">F7138*1000000</f>
        <v>620000</v>
      </c>
      <c r="L7138" s="10">
        <f t="shared" si="7139"/>
        <v>640000</v>
      </c>
      <c r="M7138" s="10">
        <f t="shared" si="7139"/>
        <v>550000</v>
      </c>
      <c r="N7138" s="10">
        <f t="shared" si="7139"/>
        <v>110000</v>
      </c>
      <c r="O7138" s="10">
        <f t="shared" si="7139"/>
        <v>1920000</v>
      </c>
      <c r="P7138" s="7">
        <v>57.0</v>
      </c>
      <c r="Q7138" s="7">
        <v>47.0</v>
      </c>
      <c r="R7138" s="7">
        <v>6.3</v>
      </c>
      <c r="S7138" s="7">
        <v>117.0</v>
      </c>
      <c r="T7138" s="11">
        <f t="shared" si="3"/>
        <v>61.2804878</v>
      </c>
      <c r="U7138" s="7" t="s">
        <v>6285</v>
      </c>
      <c r="V7138" s="12" t="str">
        <f t="shared" si="4"/>
        <v>Nintendo, Nd Cube</v>
      </c>
      <c r="W7138" s="7" t="s">
        <v>28</v>
      </c>
    </row>
    <row r="7139">
      <c r="A7139" s="7" t="s">
        <v>5784</v>
      </c>
      <c r="B7139" s="8" t="s">
        <v>47</v>
      </c>
      <c r="C7139" s="9">
        <v>2013.0</v>
      </c>
      <c r="D7139" s="7" t="s">
        <v>67</v>
      </c>
      <c r="E7139" s="7" t="s">
        <v>37</v>
      </c>
      <c r="F7139" s="7">
        <v>0.72</v>
      </c>
      <c r="G7139" s="7">
        <v>0.75</v>
      </c>
      <c r="H7139" s="7">
        <v>0.15</v>
      </c>
      <c r="I7139" s="7">
        <v>0.29</v>
      </c>
      <c r="J7139" s="7">
        <v>1.91</v>
      </c>
      <c r="K7139" s="10">
        <f t="shared" ref="K7139:O7139" si="7140">F7139*1000000</f>
        <v>720000</v>
      </c>
      <c r="L7139" s="10">
        <f t="shared" si="7140"/>
        <v>750000</v>
      </c>
      <c r="M7139" s="10">
        <f t="shared" si="7140"/>
        <v>150000</v>
      </c>
      <c r="N7139" s="10">
        <f t="shared" si="7140"/>
        <v>290000</v>
      </c>
      <c r="O7139" s="10">
        <f t="shared" si="7140"/>
        <v>1910000</v>
      </c>
      <c r="P7139" s="7">
        <v>86.0</v>
      </c>
      <c r="Q7139" s="7">
        <v>43.0</v>
      </c>
      <c r="R7139" s="7">
        <v>6.4</v>
      </c>
      <c r="S7139" s="7">
        <v>557.0</v>
      </c>
      <c r="T7139" s="11">
        <f t="shared" si="3"/>
        <v>65.57666667</v>
      </c>
      <c r="U7139" s="7" t="s">
        <v>79</v>
      </c>
      <c r="V7139" s="12" t="str">
        <f t="shared" si="4"/>
        <v>Blizzard Entertainment</v>
      </c>
      <c r="W7139" s="7" t="s">
        <v>34</v>
      </c>
    </row>
    <row r="7140">
      <c r="A7140" s="7" t="s">
        <v>6269</v>
      </c>
      <c r="B7140" s="8" t="s">
        <v>30</v>
      </c>
      <c r="C7140" s="9">
        <v>2013.0</v>
      </c>
      <c r="D7140" s="7" t="s">
        <v>49</v>
      </c>
      <c r="E7140" s="7" t="s">
        <v>106</v>
      </c>
      <c r="F7140" s="7">
        <v>0.86</v>
      </c>
      <c r="G7140" s="7">
        <v>0.84</v>
      </c>
      <c r="H7140" s="7">
        <v>0.01</v>
      </c>
      <c r="I7140" s="7">
        <v>0.17</v>
      </c>
      <c r="J7140" s="7">
        <v>1.89</v>
      </c>
      <c r="K7140" s="10">
        <f t="shared" ref="K7140:O7140" si="7141">F7140*1000000</f>
        <v>860000</v>
      </c>
      <c r="L7140" s="10">
        <f t="shared" si="7141"/>
        <v>840000</v>
      </c>
      <c r="M7140" s="10">
        <f t="shared" si="7141"/>
        <v>10000</v>
      </c>
      <c r="N7140" s="10">
        <f t="shared" si="7141"/>
        <v>170000</v>
      </c>
      <c r="O7140" s="10">
        <f t="shared" si="7141"/>
        <v>1890000</v>
      </c>
      <c r="T7140" s="11" t="str">
        <f t="shared" si="3"/>
        <v/>
      </c>
      <c r="V7140" s="12" t="str">
        <f t="shared" si="4"/>
        <v>Square Enix</v>
      </c>
    </row>
    <row r="7141">
      <c r="A7141" s="7" t="s">
        <v>3902</v>
      </c>
      <c r="B7141" s="8" t="s">
        <v>4908</v>
      </c>
      <c r="C7141" s="9">
        <v>2013.0</v>
      </c>
      <c r="D7141" s="7" t="s">
        <v>1</v>
      </c>
      <c r="E7141" s="7" t="s">
        <v>27</v>
      </c>
      <c r="F7141" s="7">
        <v>0.74</v>
      </c>
      <c r="G7141" s="7">
        <v>0.62</v>
      </c>
      <c r="H7141" s="7">
        <v>0.41</v>
      </c>
      <c r="I7141" s="7">
        <v>0.13</v>
      </c>
      <c r="J7141" s="7">
        <v>1.89</v>
      </c>
      <c r="K7141" s="10">
        <f t="shared" ref="K7141:O7141" si="7142">F7141*1000000</f>
        <v>740000</v>
      </c>
      <c r="L7141" s="10">
        <f t="shared" si="7142"/>
        <v>620000</v>
      </c>
      <c r="M7141" s="10">
        <f t="shared" si="7142"/>
        <v>410000</v>
      </c>
      <c r="N7141" s="10">
        <f t="shared" si="7142"/>
        <v>130000</v>
      </c>
      <c r="O7141" s="10">
        <f t="shared" si="7142"/>
        <v>1890000</v>
      </c>
      <c r="T7141" s="11" t="str">
        <f t="shared" si="3"/>
        <v/>
      </c>
      <c r="V7141" s="12" t="str">
        <f t="shared" si="4"/>
        <v>Nintendo</v>
      </c>
    </row>
    <row r="7142">
      <c r="A7142" s="7" t="s">
        <v>6270</v>
      </c>
      <c r="B7142" s="8" t="s">
        <v>30</v>
      </c>
      <c r="C7142" s="9">
        <v>2013.0</v>
      </c>
      <c r="D7142" s="7" t="s">
        <v>49</v>
      </c>
      <c r="E7142" s="7" t="s">
        <v>495</v>
      </c>
      <c r="F7142" s="7">
        <v>1.15</v>
      </c>
      <c r="G7142" s="7">
        <v>0.56</v>
      </c>
      <c r="H7142" s="7">
        <v>0.0</v>
      </c>
      <c r="I7142" s="7">
        <v>0.17</v>
      </c>
      <c r="J7142" s="7">
        <v>1.88</v>
      </c>
      <c r="K7142" s="10">
        <f t="shared" ref="K7142:O7142" si="7143">F7142*1000000</f>
        <v>1150000</v>
      </c>
      <c r="L7142" s="10">
        <f t="shared" si="7143"/>
        <v>560000</v>
      </c>
      <c r="M7142" s="10">
        <f t="shared" si="7143"/>
        <v>0</v>
      </c>
      <c r="N7142" s="10">
        <f t="shared" si="7143"/>
        <v>170000</v>
      </c>
      <c r="O7142" s="10">
        <f t="shared" si="7143"/>
        <v>1880000</v>
      </c>
      <c r="P7142" s="7">
        <v>74.0</v>
      </c>
      <c r="Q7142" s="7">
        <v>46.0</v>
      </c>
      <c r="R7142" s="7">
        <v>7.5</v>
      </c>
      <c r="S7142" s="7">
        <v>685.0</v>
      </c>
      <c r="T7142" s="11">
        <f t="shared" si="3"/>
        <v>74.9370725</v>
      </c>
      <c r="U7142" s="7" t="s">
        <v>6271</v>
      </c>
      <c r="V7142" s="12" t="str">
        <f t="shared" si="4"/>
        <v>WB Games Montreal</v>
      </c>
      <c r="W7142" s="7" t="s">
        <v>64</v>
      </c>
    </row>
    <row r="7143">
      <c r="A7143" s="7" t="s">
        <v>6274</v>
      </c>
      <c r="B7143" s="8" t="s">
        <v>47</v>
      </c>
      <c r="C7143" s="9">
        <v>2013.0</v>
      </c>
      <c r="D7143" s="7" t="s">
        <v>26</v>
      </c>
      <c r="E7143" s="7" t="s">
        <v>97</v>
      </c>
      <c r="F7143" s="7">
        <v>1.6</v>
      </c>
      <c r="G7143" s="7">
        <v>0.03</v>
      </c>
      <c r="H7143" s="7">
        <v>0.0</v>
      </c>
      <c r="I7143" s="7">
        <v>0.24</v>
      </c>
      <c r="J7143" s="7">
        <v>1.87</v>
      </c>
      <c r="K7143" s="10">
        <f t="shared" ref="K7143:O7143" si="7144">F7143*1000000</f>
        <v>1600000</v>
      </c>
      <c r="L7143" s="10">
        <f t="shared" si="7144"/>
        <v>30000</v>
      </c>
      <c r="M7143" s="10">
        <f t="shared" si="7144"/>
        <v>0</v>
      </c>
      <c r="N7143" s="10">
        <f t="shared" si="7144"/>
        <v>240000</v>
      </c>
      <c r="O7143" s="10">
        <f t="shared" si="7144"/>
        <v>1870000</v>
      </c>
      <c r="P7143" s="7">
        <v>76.0</v>
      </c>
      <c r="Q7143" s="7">
        <v>19.0</v>
      </c>
      <c r="R7143" s="7">
        <v>4.1</v>
      </c>
      <c r="S7143" s="7">
        <v>91.0</v>
      </c>
      <c r="T7143" s="11">
        <f t="shared" si="3"/>
        <v>47.04545455</v>
      </c>
      <c r="U7143" s="7" t="s">
        <v>343</v>
      </c>
      <c r="V7143" s="12" t="str">
        <f t="shared" si="4"/>
        <v>EA Sports</v>
      </c>
      <c r="W7143" s="7" t="s">
        <v>28</v>
      </c>
    </row>
    <row r="7144">
      <c r="A7144" s="7" t="s">
        <v>6275</v>
      </c>
      <c r="B7144" s="8" t="s">
        <v>47</v>
      </c>
      <c r="C7144" s="9">
        <v>2013.0</v>
      </c>
      <c r="D7144" s="7" t="s">
        <v>49</v>
      </c>
      <c r="E7144" s="7" t="s">
        <v>495</v>
      </c>
      <c r="F7144" s="7">
        <v>0.77</v>
      </c>
      <c r="G7144" s="7">
        <v>0.76</v>
      </c>
      <c r="H7144" s="7">
        <v>0.01</v>
      </c>
      <c r="I7144" s="7">
        <v>0.29</v>
      </c>
      <c r="J7144" s="7">
        <v>1.84</v>
      </c>
      <c r="K7144" s="10">
        <f t="shared" ref="K7144:O7144" si="7145">F7144*1000000</f>
        <v>770000</v>
      </c>
      <c r="L7144" s="10">
        <f t="shared" si="7145"/>
        <v>760000</v>
      </c>
      <c r="M7144" s="10">
        <f t="shared" si="7145"/>
        <v>10000</v>
      </c>
      <c r="N7144" s="10">
        <f t="shared" si="7145"/>
        <v>290000</v>
      </c>
      <c r="O7144" s="10">
        <f t="shared" si="7145"/>
        <v>1840000</v>
      </c>
      <c r="P7144" s="7">
        <v>82.0</v>
      </c>
      <c r="Q7144" s="7">
        <v>22.0</v>
      </c>
      <c r="R7144" s="7">
        <v>7.9</v>
      </c>
      <c r="S7144" s="7">
        <v>76.0</v>
      </c>
      <c r="T7144" s="11">
        <f t="shared" si="3"/>
        <v>79.67346939</v>
      </c>
      <c r="U7144" s="7" t="s">
        <v>5811</v>
      </c>
      <c r="V7144" s="12" t="str">
        <f t="shared" si="4"/>
        <v>TT Games</v>
      </c>
      <c r="W7144" s="7" t="s">
        <v>52</v>
      </c>
    </row>
    <row r="7145">
      <c r="A7145" s="7" t="s">
        <v>6286</v>
      </c>
      <c r="B7145" s="8" t="s">
        <v>5783</v>
      </c>
      <c r="C7145" s="9">
        <v>2013.0</v>
      </c>
      <c r="D7145" s="7" t="s">
        <v>49</v>
      </c>
      <c r="E7145" s="7" t="s">
        <v>27</v>
      </c>
      <c r="F7145" s="7">
        <v>0.92</v>
      </c>
      <c r="G7145" s="7">
        <v>0.6</v>
      </c>
      <c r="H7145" s="7">
        <v>0.14</v>
      </c>
      <c r="I7145" s="7">
        <v>0.14</v>
      </c>
      <c r="J7145" s="7">
        <v>1.79</v>
      </c>
      <c r="K7145" s="10">
        <f t="shared" ref="K7145:O7145" si="7146">F7145*1000000</f>
        <v>920000</v>
      </c>
      <c r="L7145" s="10">
        <f t="shared" si="7146"/>
        <v>600000</v>
      </c>
      <c r="M7145" s="10">
        <f t="shared" si="7146"/>
        <v>140000</v>
      </c>
      <c r="N7145" s="10">
        <f t="shared" si="7146"/>
        <v>140000</v>
      </c>
      <c r="O7145" s="10">
        <f t="shared" si="7146"/>
        <v>1790000</v>
      </c>
      <c r="T7145" s="11" t="str">
        <f t="shared" si="3"/>
        <v/>
      </c>
      <c r="V7145" s="12" t="str">
        <f t="shared" si="4"/>
        <v>Nintendo</v>
      </c>
    </row>
    <row r="7146">
      <c r="A7146" s="7" t="s">
        <v>6287</v>
      </c>
      <c r="B7146" s="8" t="s">
        <v>5783</v>
      </c>
      <c r="C7146" s="9">
        <v>2013.0</v>
      </c>
      <c r="D7146" s="7" t="s">
        <v>41</v>
      </c>
      <c r="E7146" s="7" t="s">
        <v>27</v>
      </c>
      <c r="F7146" s="7">
        <v>0.3</v>
      </c>
      <c r="G7146" s="7">
        <v>0.56</v>
      </c>
      <c r="H7146" s="7">
        <v>0.84</v>
      </c>
      <c r="I7146" s="7">
        <v>0.05</v>
      </c>
      <c r="J7146" s="7">
        <v>1.75</v>
      </c>
      <c r="K7146" s="10">
        <f t="shared" ref="K7146:O7146" si="7147">F7146*1000000</f>
        <v>300000</v>
      </c>
      <c r="L7146" s="10">
        <f t="shared" si="7147"/>
        <v>560000</v>
      </c>
      <c r="M7146" s="10">
        <f t="shared" si="7147"/>
        <v>840000</v>
      </c>
      <c r="N7146" s="10">
        <f t="shared" si="7147"/>
        <v>50000</v>
      </c>
      <c r="O7146" s="10">
        <f t="shared" si="7147"/>
        <v>1750000</v>
      </c>
      <c r="P7146" s="7">
        <v>65.0</v>
      </c>
      <c r="Q7146" s="7">
        <v>38.0</v>
      </c>
      <c r="R7146" s="7">
        <v>6.8</v>
      </c>
      <c r="S7146" s="7">
        <v>135.0</v>
      </c>
      <c r="T7146" s="11">
        <f t="shared" si="3"/>
        <v>67.34104046</v>
      </c>
      <c r="U7146" s="7" t="s">
        <v>3897</v>
      </c>
      <c r="V7146" s="12" t="str">
        <f t="shared" si="4"/>
        <v>Nd Cube</v>
      </c>
      <c r="W7146" s="7" t="s">
        <v>28</v>
      </c>
    </row>
    <row r="7147">
      <c r="A7147" s="7" t="s">
        <v>6288</v>
      </c>
      <c r="B7147" s="8" t="s">
        <v>47</v>
      </c>
      <c r="C7147" s="9">
        <v>2013.0</v>
      </c>
      <c r="D7147" s="7" t="s">
        <v>67</v>
      </c>
      <c r="E7147" s="7" t="s">
        <v>106</v>
      </c>
      <c r="F7147" s="7">
        <v>0.9</v>
      </c>
      <c r="G7147" s="7">
        <v>0.35</v>
      </c>
      <c r="H7147" s="7">
        <v>0.25</v>
      </c>
      <c r="I7147" s="7">
        <v>0.24</v>
      </c>
      <c r="J7147" s="7">
        <v>1.74</v>
      </c>
      <c r="K7147" s="10">
        <f t="shared" ref="K7147:O7147" si="7148">F7147*1000000</f>
        <v>900000</v>
      </c>
      <c r="L7147" s="10">
        <f t="shared" si="7148"/>
        <v>350000</v>
      </c>
      <c r="M7147" s="10">
        <f t="shared" si="7148"/>
        <v>250000</v>
      </c>
      <c r="N7147" s="10">
        <f t="shared" si="7148"/>
        <v>240000</v>
      </c>
      <c r="O7147" s="10">
        <f t="shared" si="7148"/>
        <v>1740000</v>
      </c>
      <c r="T7147" s="11" t="str">
        <f t="shared" si="3"/>
        <v/>
      </c>
      <c r="V7147" s="12" t="str">
        <f t="shared" si="4"/>
        <v>Square Enix</v>
      </c>
    </row>
    <row r="7148">
      <c r="A7148" s="7" t="s">
        <v>6289</v>
      </c>
      <c r="B7148" s="8" t="s">
        <v>6259</v>
      </c>
      <c r="C7148" s="9">
        <v>2013.0</v>
      </c>
      <c r="D7148" s="7" t="s">
        <v>1</v>
      </c>
      <c r="E7148" s="7" t="s">
        <v>5975</v>
      </c>
      <c r="F7148" s="7">
        <v>0.43</v>
      </c>
      <c r="G7148" s="7">
        <v>0.68</v>
      </c>
      <c r="H7148" s="7">
        <v>0.42</v>
      </c>
      <c r="I7148" s="7">
        <v>0.2</v>
      </c>
      <c r="J7148" s="7">
        <v>1.73</v>
      </c>
      <c r="K7148" s="10">
        <f t="shared" ref="K7148:O7148" si="7149">F7148*1000000</f>
        <v>430000</v>
      </c>
      <c r="L7148" s="10">
        <f t="shared" si="7149"/>
        <v>680000</v>
      </c>
      <c r="M7148" s="10">
        <f t="shared" si="7149"/>
        <v>420000</v>
      </c>
      <c r="N7148" s="10">
        <f t="shared" si="7149"/>
        <v>200000</v>
      </c>
      <c r="O7148" s="10">
        <f t="shared" si="7149"/>
        <v>1730000</v>
      </c>
      <c r="P7148" s="7">
        <v>54.0</v>
      </c>
      <c r="Q7148" s="7">
        <v>83.0</v>
      </c>
      <c r="R7148" s="7">
        <v>6.5</v>
      </c>
      <c r="S7148" s="7">
        <v>1074.0</v>
      </c>
      <c r="T7148" s="11">
        <f t="shared" si="3"/>
        <v>64.21089023</v>
      </c>
      <c r="U7148" s="7" t="s">
        <v>309</v>
      </c>
      <c r="V7148" s="12" t="str">
        <f t="shared" si="4"/>
        <v>SCE Japan Studio</v>
      </c>
      <c r="W7148" s="7" t="s">
        <v>52</v>
      </c>
    </row>
    <row r="7149">
      <c r="A7149" s="7" t="s">
        <v>6282</v>
      </c>
      <c r="B7149" s="8" t="s">
        <v>47</v>
      </c>
      <c r="C7149" s="9">
        <v>2013.0</v>
      </c>
      <c r="D7149" s="7" t="s">
        <v>31</v>
      </c>
      <c r="E7149" s="7" t="s">
        <v>85</v>
      </c>
      <c r="F7149" s="7">
        <v>0.72</v>
      </c>
      <c r="G7149" s="7">
        <v>0.65</v>
      </c>
      <c r="H7149" s="7">
        <v>0.04</v>
      </c>
      <c r="I7149" s="7">
        <v>0.28</v>
      </c>
      <c r="J7149" s="7">
        <v>1.69</v>
      </c>
      <c r="K7149" s="10">
        <f t="shared" ref="K7149:O7149" si="7150">F7149*1000000</f>
        <v>720000</v>
      </c>
      <c r="L7149" s="10">
        <f t="shared" si="7150"/>
        <v>650000</v>
      </c>
      <c r="M7149" s="10">
        <f t="shared" si="7150"/>
        <v>40000</v>
      </c>
      <c r="N7149" s="10">
        <f t="shared" si="7150"/>
        <v>280000</v>
      </c>
      <c r="O7149" s="10">
        <f t="shared" si="7150"/>
        <v>1690000</v>
      </c>
      <c r="P7149" s="7">
        <v>94.0</v>
      </c>
      <c r="Q7149" s="7">
        <v>27.0</v>
      </c>
      <c r="R7149" s="7">
        <v>8.5</v>
      </c>
      <c r="S7149" s="7">
        <v>1863.0</v>
      </c>
      <c r="T7149" s="11">
        <f t="shared" si="3"/>
        <v>85.12857143</v>
      </c>
      <c r="U7149" s="7" t="s">
        <v>6283</v>
      </c>
      <c r="V7149" s="12" t="str">
        <f t="shared" si="4"/>
        <v>Irrational Games</v>
      </c>
      <c r="W7149" s="7" t="s">
        <v>34</v>
      </c>
    </row>
    <row r="7150">
      <c r="A7150" s="7" t="s">
        <v>6290</v>
      </c>
      <c r="B7150" s="8" t="s">
        <v>78</v>
      </c>
      <c r="C7150" s="9">
        <v>2013.0</v>
      </c>
      <c r="D7150" s="7" t="s">
        <v>437</v>
      </c>
      <c r="E7150" s="7" t="s">
        <v>37</v>
      </c>
      <c r="F7150" s="7">
        <v>0.83</v>
      </c>
      <c r="G7150" s="7">
        <v>0.66</v>
      </c>
      <c r="H7150" s="7">
        <v>0.0</v>
      </c>
      <c r="I7150" s="7">
        <v>0.18</v>
      </c>
      <c r="J7150" s="7">
        <v>1.67</v>
      </c>
      <c r="K7150" s="10">
        <f t="shared" ref="K7150:O7150" si="7151">F7150*1000000</f>
        <v>830000</v>
      </c>
      <c r="L7150" s="10">
        <f t="shared" si="7151"/>
        <v>660000</v>
      </c>
      <c r="M7150" s="10">
        <f t="shared" si="7151"/>
        <v>0</v>
      </c>
      <c r="N7150" s="10">
        <f t="shared" si="7151"/>
        <v>180000</v>
      </c>
      <c r="O7150" s="10">
        <f t="shared" si="7151"/>
        <v>1670000</v>
      </c>
      <c r="P7150" s="7">
        <v>86.0</v>
      </c>
      <c r="Q7150" s="7">
        <v>68.0</v>
      </c>
      <c r="R7150" s="7">
        <v>7.9</v>
      </c>
      <c r="S7150" s="7">
        <v>1346.0</v>
      </c>
      <c r="T7150" s="11">
        <f t="shared" si="3"/>
        <v>79.33663366</v>
      </c>
      <c r="U7150" s="7" t="s">
        <v>79</v>
      </c>
      <c r="V7150" s="12" t="str">
        <f t="shared" si="4"/>
        <v>Blizzard Entertainment</v>
      </c>
      <c r="W7150" s="7" t="s">
        <v>64</v>
      </c>
    </row>
    <row r="7151">
      <c r="A7151" s="7" t="s">
        <v>6291</v>
      </c>
      <c r="B7151" s="8" t="s">
        <v>30</v>
      </c>
      <c r="C7151" s="9">
        <v>2013.0</v>
      </c>
      <c r="D7151" s="7" t="s">
        <v>49</v>
      </c>
      <c r="E7151" s="7" t="s">
        <v>1292</v>
      </c>
      <c r="F7151" s="7">
        <v>1.01</v>
      </c>
      <c r="G7151" s="7">
        <v>0.5</v>
      </c>
      <c r="H7151" s="7">
        <v>0.01</v>
      </c>
      <c r="I7151" s="7">
        <v>0.13</v>
      </c>
      <c r="J7151" s="7">
        <v>1.66</v>
      </c>
      <c r="K7151" s="10">
        <f t="shared" ref="K7151:O7151" si="7152">F7151*1000000</f>
        <v>1010000</v>
      </c>
      <c r="L7151" s="10">
        <f t="shared" si="7152"/>
        <v>500000</v>
      </c>
      <c r="M7151" s="10">
        <f t="shared" si="7152"/>
        <v>10000</v>
      </c>
      <c r="N7151" s="10">
        <f t="shared" si="7152"/>
        <v>130000</v>
      </c>
      <c r="O7151" s="10">
        <f t="shared" si="7152"/>
        <v>1660000</v>
      </c>
      <c r="P7151" s="7">
        <v>81.0</v>
      </c>
      <c r="Q7151" s="7">
        <v>42.0</v>
      </c>
      <c r="R7151" s="7">
        <v>6.5</v>
      </c>
      <c r="S7151" s="7">
        <v>325.0</v>
      </c>
      <c r="T7151" s="11">
        <f t="shared" si="3"/>
        <v>66.83106267</v>
      </c>
      <c r="U7151" s="7" t="s">
        <v>1467</v>
      </c>
      <c r="V7151" s="12" t="str">
        <f t="shared" si="4"/>
        <v>Volition Inc.</v>
      </c>
      <c r="W7151" s="7" t="s">
        <v>34</v>
      </c>
    </row>
    <row r="7152">
      <c r="A7152" s="7" t="s">
        <v>6292</v>
      </c>
      <c r="B7152" s="8" t="s">
        <v>47</v>
      </c>
      <c r="C7152" s="9">
        <v>2013.0</v>
      </c>
      <c r="D7152" s="7" t="s">
        <v>54</v>
      </c>
      <c r="E7152" s="7" t="s">
        <v>69</v>
      </c>
      <c r="F7152" s="7">
        <v>0.52</v>
      </c>
      <c r="G7152" s="7">
        <v>0.8</v>
      </c>
      <c r="H7152" s="7">
        <v>0.06</v>
      </c>
      <c r="I7152" s="7">
        <v>0.26</v>
      </c>
      <c r="J7152" s="7">
        <v>1.63</v>
      </c>
      <c r="K7152" s="10">
        <f t="shared" ref="K7152:O7152" si="7153">F7152*1000000</f>
        <v>520000</v>
      </c>
      <c r="L7152" s="10">
        <f t="shared" si="7153"/>
        <v>800000</v>
      </c>
      <c r="M7152" s="10">
        <f t="shared" si="7153"/>
        <v>60000</v>
      </c>
      <c r="N7152" s="10">
        <f t="shared" si="7153"/>
        <v>260000</v>
      </c>
      <c r="O7152" s="10">
        <f t="shared" si="7153"/>
        <v>1630000</v>
      </c>
      <c r="P7152" s="7">
        <v>70.0</v>
      </c>
      <c r="Q7152" s="7">
        <v>98.0</v>
      </c>
      <c r="R7152" s="7">
        <v>8.1</v>
      </c>
      <c r="S7152" s="7">
        <v>2652.0</v>
      </c>
      <c r="T7152" s="11">
        <f t="shared" si="3"/>
        <v>80.608</v>
      </c>
      <c r="U7152" s="7" t="s">
        <v>3918</v>
      </c>
      <c r="V7152" s="12" t="str">
        <f t="shared" si="4"/>
        <v>Quantic Dream</v>
      </c>
      <c r="W7152" s="7" t="s">
        <v>34</v>
      </c>
    </row>
    <row r="7153">
      <c r="A7153" s="7" t="s">
        <v>6275</v>
      </c>
      <c r="B7153" s="8" t="s">
        <v>6259</v>
      </c>
      <c r="C7153" s="9">
        <v>2013.0</v>
      </c>
      <c r="D7153" s="7" t="s">
        <v>49</v>
      </c>
      <c r="E7153" s="7" t="s">
        <v>495</v>
      </c>
      <c r="F7153" s="7">
        <v>0.59</v>
      </c>
      <c r="G7153" s="7">
        <v>0.76</v>
      </c>
      <c r="H7153" s="7">
        <v>0.01</v>
      </c>
      <c r="I7153" s="7">
        <v>0.26</v>
      </c>
      <c r="J7153" s="7">
        <v>1.62</v>
      </c>
      <c r="K7153" s="10">
        <f t="shared" ref="K7153:O7153" si="7154">F7153*1000000</f>
        <v>590000</v>
      </c>
      <c r="L7153" s="10">
        <f t="shared" si="7154"/>
        <v>760000</v>
      </c>
      <c r="M7153" s="10">
        <f t="shared" si="7154"/>
        <v>10000</v>
      </c>
      <c r="N7153" s="10">
        <f t="shared" si="7154"/>
        <v>260000</v>
      </c>
      <c r="O7153" s="10">
        <f t="shared" si="7154"/>
        <v>1620000</v>
      </c>
      <c r="P7153" s="7">
        <v>83.0</v>
      </c>
      <c r="Q7153" s="7">
        <v>22.0</v>
      </c>
      <c r="R7153" s="7">
        <v>7.7</v>
      </c>
      <c r="S7153" s="7">
        <v>262.0</v>
      </c>
      <c r="T7153" s="11">
        <f t="shared" si="3"/>
        <v>77.46478873</v>
      </c>
      <c r="U7153" s="7" t="s">
        <v>5811</v>
      </c>
      <c r="V7153" s="12" t="str">
        <f t="shared" si="4"/>
        <v>TT Games</v>
      </c>
      <c r="W7153" s="7" t="s">
        <v>52</v>
      </c>
    </row>
    <row r="7154">
      <c r="A7154" s="7" t="s">
        <v>6293</v>
      </c>
      <c r="B7154" s="8" t="s">
        <v>25</v>
      </c>
      <c r="C7154" s="9">
        <v>2013.0</v>
      </c>
      <c r="D7154" s="7" t="s">
        <v>49</v>
      </c>
      <c r="E7154" s="7" t="s">
        <v>145</v>
      </c>
      <c r="F7154" s="7">
        <v>1.05</v>
      </c>
      <c r="G7154" s="7">
        <v>0.41</v>
      </c>
      <c r="H7154" s="7">
        <v>0.0</v>
      </c>
      <c r="I7154" s="7">
        <v>0.14</v>
      </c>
      <c r="J7154" s="7">
        <v>1.6</v>
      </c>
      <c r="K7154" s="10">
        <f t="shared" ref="K7154:O7154" si="7155">F7154*1000000</f>
        <v>1050000</v>
      </c>
      <c r="L7154" s="10">
        <f t="shared" si="7155"/>
        <v>410000</v>
      </c>
      <c r="M7154" s="10">
        <f t="shared" si="7155"/>
        <v>0</v>
      </c>
      <c r="N7154" s="10">
        <f t="shared" si="7155"/>
        <v>140000</v>
      </c>
      <c r="O7154" s="10">
        <f t="shared" si="7155"/>
        <v>1600000</v>
      </c>
      <c r="R7154" s="7">
        <v>4.2</v>
      </c>
      <c r="S7154" s="7">
        <v>24.0</v>
      </c>
      <c r="T7154" s="11">
        <f t="shared" si="3"/>
        <v>42</v>
      </c>
      <c r="U7154" s="7" t="s">
        <v>1132</v>
      </c>
      <c r="V7154" s="12" t="str">
        <f t="shared" si="4"/>
        <v>Avalanche Software</v>
      </c>
      <c r="W7154" s="7" t="s">
        <v>52</v>
      </c>
    </row>
    <row r="7155">
      <c r="A7155" s="7" t="s">
        <v>6294</v>
      </c>
      <c r="B7155" s="8" t="s">
        <v>6266</v>
      </c>
      <c r="C7155" s="9">
        <v>2013.0</v>
      </c>
      <c r="D7155" s="7" t="s">
        <v>49</v>
      </c>
      <c r="E7155" s="7" t="s">
        <v>32</v>
      </c>
      <c r="F7155" s="7">
        <v>1.06</v>
      </c>
      <c r="G7155" s="7">
        <v>0.35</v>
      </c>
      <c r="H7155" s="7">
        <v>0.01</v>
      </c>
      <c r="I7155" s="7">
        <v>0.15</v>
      </c>
      <c r="J7155" s="7">
        <v>1.57</v>
      </c>
      <c r="K7155" s="10">
        <f t="shared" ref="K7155:O7155" si="7156">F7155*1000000</f>
        <v>1060000</v>
      </c>
      <c r="L7155" s="10">
        <f t="shared" si="7156"/>
        <v>350000</v>
      </c>
      <c r="M7155" s="10">
        <f t="shared" si="7156"/>
        <v>10000</v>
      </c>
      <c r="N7155" s="10">
        <f t="shared" si="7156"/>
        <v>150000</v>
      </c>
      <c r="O7155" s="10">
        <f t="shared" si="7156"/>
        <v>1570000</v>
      </c>
      <c r="P7155" s="7">
        <v>78.0</v>
      </c>
      <c r="Q7155" s="7">
        <v>69.0</v>
      </c>
      <c r="R7155" s="7">
        <v>6.8</v>
      </c>
      <c r="S7155" s="7">
        <v>908.0</v>
      </c>
      <c r="T7155" s="11">
        <f t="shared" si="3"/>
        <v>68.7062436</v>
      </c>
      <c r="U7155" s="7" t="s">
        <v>5132</v>
      </c>
      <c r="V7155" s="12" t="str">
        <f t="shared" si="4"/>
        <v>Capcom Vancouver</v>
      </c>
      <c r="W7155" s="7" t="s">
        <v>34</v>
      </c>
    </row>
    <row r="7156">
      <c r="A7156" s="7" t="s">
        <v>6295</v>
      </c>
      <c r="B7156" s="8" t="s">
        <v>30</v>
      </c>
      <c r="C7156" s="9">
        <v>2013.0</v>
      </c>
      <c r="D7156" s="7" t="s">
        <v>31</v>
      </c>
      <c r="E7156" s="7" t="s">
        <v>32</v>
      </c>
      <c r="F7156" s="7">
        <v>0.92</v>
      </c>
      <c r="G7156" s="7">
        <v>0.5</v>
      </c>
      <c r="H7156" s="7">
        <v>0.03</v>
      </c>
      <c r="I7156" s="7">
        <v>0.12</v>
      </c>
      <c r="J7156" s="7">
        <v>1.57</v>
      </c>
      <c r="K7156" s="10">
        <f t="shared" ref="K7156:O7156" si="7157">F7156*1000000</f>
        <v>920000</v>
      </c>
      <c r="L7156" s="10">
        <f t="shared" si="7157"/>
        <v>500000</v>
      </c>
      <c r="M7156" s="10">
        <f t="shared" si="7157"/>
        <v>30000</v>
      </c>
      <c r="N7156" s="10">
        <f t="shared" si="7157"/>
        <v>120000</v>
      </c>
      <c r="O7156" s="10">
        <f t="shared" si="7157"/>
        <v>1570000</v>
      </c>
      <c r="P7156" s="7">
        <v>79.0</v>
      </c>
      <c r="Q7156" s="7">
        <v>81.0</v>
      </c>
      <c r="R7156" s="7">
        <v>5.4</v>
      </c>
      <c r="S7156" s="7">
        <v>779.0</v>
      </c>
      <c r="T7156" s="11">
        <f t="shared" si="3"/>
        <v>56.35465116</v>
      </c>
      <c r="U7156" s="7" t="s">
        <v>353</v>
      </c>
      <c r="V7156" s="12" t="str">
        <f t="shared" si="4"/>
        <v>Epic Games</v>
      </c>
      <c r="W7156" s="7" t="s">
        <v>34</v>
      </c>
    </row>
    <row r="7157">
      <c r="A7157" s="7" t="s">
        <v>6296</v>
      </c>
      <c r="B7157" s="8" t="s">
        <v>4908</v>
      </c>
      <c r="C7157" s="9">
        <v>2013.0</v>
      </c>
      <c r="D7157" s="7" t="s">
        <v>67</v>
      </c>
      <c r="E7157" s="7" t="s">
        <v>1925</v>
      </c>
      <c r="F7157" s="7">
        <v>0.0</v>
      </c>
      <c r="G7157" s="7">
        <v>0.0</v>
      </c>
      <c r="H7157" s="7">
        <v>1.51</v>
      </c>
      <c r="I7157" s="7">
        <v>0.0</v>
      </c>
      <c r="J7157" s="7">
        <v>1.51</v>
      </c>
      <c r="K7157" s="10">
        <f t="shared" ref="K7157:O7157" si="7158">F7157*1000000</f>
        <v>0</v>
      </c>
      <c r="L7157" s="10">
        <f t="shared" si="7158"/>
        <v>0</v>
      </c>
      <c r="M7157" s="10">
        <f t="shared" si="7158"/>
        <v>1510000</v>
      </c>
      <c r="N7157" s="10">
        <f t="shared" si="7158"/>
        <v>0</v>
      </c>
      <c r="O7157" s="10">
        <f t="shared" si="7158"/>
        <v>1510000</v>
      </c>
      <c r="T7157" s="11" t="str">
        <f t="shared" si="3"/>
        <v/>
      </c>
      <c r="V7157" s="12" t="str">
        <f t="shared" si="4"/>
        <v>GungHo</v>
      </c>
    </row>
    <row r="7158">
      <c r="A7158" s="7" t="s">
        <v>6297</v>
      </c>
      <c r="B7158" s="8" t="s">
        <v>4908</v>
      </c>
      <c r="C7158" s="9">
        <v>2013.0</v>
      </c>
      <c r="D7158" s="7" t="s">
        <v>1</v>
      </c>
      <c r="E7158" s="7" t="s">
        <v>27</v>
      </c>
      <c r="F7158" s="7">
        <v>0.52</v>
      </c>
      <c r="G7158" s="7">
        <v>0.77</v>
      </c>
      <c r="H7158" s="7">
        <v>0.07</v>
      </c>
      <c r="I7158" s="7">
        <v>0.11</v>
      </c>
      <c r="J7158" s="7">
        <v>1.47</v>
      </c>
      <c r="K7158" s="10">
        <f t="shared" ref="K7158:O7158" si="7159">F7158*1000000</f>
        <v>520000</v>
      </c>
      <c r="L7158" s="10">
        <f t="shared" si="7159"/>
        <v>770000</v>
      </c>
      <c r="M7158" s="10">
        <f t="shared" si="7159"/>
        <v>70000</v>
      </c>
      <c r="N7158" s="10">
        <f t="shared" si="7159"/>
        <v>110000</v>
      </c>
      <c r="O7158" s="10">
        <f t="shared" si="7159"/>
        <v>1470000</v>
      </c>
      <c r="T7158" s="11" t="str">
        <f t="shared" si="3"/>
        <v/>
      </c>
      <c r="V7158" s="12" t="str">
        <f t="shared" si="4"/>
        <v>Nintendo</v>
      </c>
    </row>
    <row r="7159">
      <c r="A7159" s="7" t="s">
        <v>6298</v>
      </c>
      <c r="B7159" s="8" t="s">
        <v>4908</v>
      </c>
      <c r="C7159" s="9">
        <v>2013.0</v>
      </c>
      <c r="D7159" s="7" t="s">
        <v>67</v>
      </c>
      <c r="E7159" s="7" t="s">
        <v>106</v>
      </c>
      <c r="F7159" s="7">
        <v>0.06</v>
      </c>
      <c r="G7159" s="7">
        <v>0.09</v>
      </c>
      <c r="H7159" s="7">
        <v>1.3</v>
      </c>
      <c r="I7159" s="7">
        <v>0.01</v>
      </c>
      <c r="J7159" s="7">
        <v>1.46</v>
      </c>
      <c r="K7159" s="10">
        <f t="shared" ref="K7159:O7159" si="7160">F7159*1000000</f>
        <v>60000</v>
      </c>
      <c r="L7159" s="10">
        <f t="shared" si="7160"/>
        <v>90000</v>
      </c>
      <c r="M7159" s="10">
        <f t="shared" si="7160"/>
        <v>1300000</v>
      </c>
      <c r="N7159" s="10">
        <f t="shared" si="7160"/>
        <v>10000</v>
      </c>
      <c r="O7159" s="10">
        <f t="shared" si="7160"/>
        <v>1460000</v>
      </c>
      <c r="T7159" s="11" t="str">
        <f t="shared" si="3"/>
        <v/>
      </c>
      <c r="V7159" s="12" t="str">
        <f t="shared" si="4"/>
        <v>Square Enix</v>
      </c>
    </row>
    <row r="7160">
      <c r="A7160" s="7" t="s">
        <v>6268</v>
      </c>
      <c r="B7160" s="8" t="s">
        <v>6259</v>
      </c>
      <c r="C7160" s="9">
        <v>2013.0</v>
      </c>
      <c r="D7160" s="7" t="s">
        <v>26</v>
      </c>
      <c r="E7160" s="7" t="s">
        <v>85</v>
      </c>
      <c r="F7160" s="7">
        <v>0.89</v>
      </c>
      <c r="G7160" s="7">
        <v>0.31</v>
      </c>
      <c r="H7160" s="7">
        <v>0.01</v>
      </c>
      <c r="I7160" s="7">
        <v>0.23</v>
      </c>
      <c r="J7160" s="7">
        <v>1.45</v>
      </c>
      <c r="K7160" s="10">
        <f t="shared" ref="K7160:O7160" si="7161">F7160*1000000</f>
        <v>890000</v>
      </c>
      <c r="L7160" s="10">
        <f t="shared" si="7161"/>
        <v>310000</v>
      </c>
      <c r="M7160" s="10">
        <f t="shared" si="7161"/>
        <v>10000</v>
      </c>
      <c r="N7160" s="10">
        <f t="shared" si="7161"/>
        <v>230000</v>
      </c>
      <c r="O7160" s="10">
        <f t="shared" si="7161"/>
        <v>1450000</v>
      </c>
      <c r="P7160" s="7">
        <v>85.0</v>
      </c>
      <c r="Q7160" s="7">
        <v>20.0</v>
      </c>
      <c r="R7160" s="7">
        <v>6.5</v>
      </c>
      <c r="S7160" s="7">
        <v>368.0</v>
      </c>
      <c r="T7160" s="11">
        <f t="shared" si="3"/>
        <v>66.03092784</v>
      </c>
      <c r="U7160" s="7" t="s">
        <v>294</v>
      </c>
      <c r="V7160" s="12" t="str">
        <f t="shared" si="4"/>
        <v>Visual Concepts</v>
      </c>
      <c r="W7160" s="7" t="s">
        <v>28</v>
      </c>
    </row>
    <row r="7161">
      <c r="A7161" s="7" t="s">
        <v>6293</v>
      </c>
      <c r="B7161" s="8" t="s">
        <v>30</v>
      </c>
      <c r="C7161" s="9">
        <v>2013.0</v>
      </c>
      <c r="D7161" s="7" t="s">
        <v>49</v>
      </c>
      <c r="E7161" s="7" t="s">
        <v>145</v>
      </c>
      <c r="F7161" s="7">
        <v>0.97</v>
      </c>
      <c r="G7161" s="7">
        <v>0.34</v>
      </c>
      <c r="H7161" s="7">
        <v>0.0</v>
      </c>
      <c r="I7161" s="7">
        <v>0.13</v>
      </c>
      <c r="J7161" s="7">
        <v>1.44</v>
      </c>
      <c r="K7161" s="10">
        <f t="shared" ref="K7161:O7161" si="7162">F7161*1000000</f>
        <v>970000</v>
      </c>
      <c r="L7161" s="10">
        <f t="shared" si="7162"/>
        <v>340000</v>
      </c>
      <c r="M7161" s="10">
        <f t="shared" si="7162"/>
        <v>0</v>
      </c>
      <c r="N7161" s="10">
        <f t="shared" si="7162"/>
        <v>130000</v>
      </c>
      <c r="O7161" s="10">
        <f t="shared" si="7162"/>
        <v>1440000</v>
      </c>
      <c r="P7161" s="7">
        <v>74.0</v>
      </c>
      <c r="Q7161" s="7">
        <v>38.0</v>
      </c>
      <c r="R7161" s="7">
        <v>6.5</v>
      </c>
      <c r="S7161" s="7">
        <v>79.0</v>
      </c>
      <c r="T7161" s="11">
        <f t="shared" si="3"/>
        <v>67.92307692</v>
      </c>
      <c r="U7161" s="7" t="s">
        <v>1132</v>
      </c>
      <c r="V7161" s="12" t="str">
        <f t="shared" si="4"/>
        <v>Avalanche Software</v>
      </c>
      <c r="W7161" s="7" t="s">
        <v>52</v>
      </c>
    </row>
    <row r="7162">
      <c r="A7162" s="7" t="s">
        <v>6299</v>
      </c>
      <c r="B7162" s="8" t="s">
        <v>78</v>
      </c>
      <c r="C7162" s="9">
        <v>2013.0</v>
      </c>
      <c r="D7162" s="7" t="s">
        <v>96</v>
      </c>
      <c r="E7162" s="7" t="s">
        <v>97</v>
      </c>
      <c r="F7162" s="7">
        <v>0.48</v>
      </c>
      <c r="G7162" s="7">
        <v>0.77</v>
      </c>
      <c r="H7162" s="7">
        <v>0.0</v>
      </c>
      <c r="I7162" s="7">
        <v>0.17</v>
      </c>
      <c r="J7162" s="7">
        <v>1.42</v>
      </c>
      <c r="K7162" s="10">
        <f t="shared" ref="K7162:O7162" si="7163">F7162*1000000</f>
        <v>480000</v>
      </c>
      <c r="L7162" s="10">
        <f t="shared" si="7163"/>
        <v>770000</v>
      </c>
      <c r="M7162" s="10">
        <f t="shared" si="7163"/>
        <v>0</v>
      </c>
      <c r="N7162" s="10">
        <f t="shared" si="7163"/>
        <v>170000</v>
      </c>
      <c r="O7162" s="10">
        <f t="shared" si="7163"/>
        <v>1420000</v>
      </c>
      <c r="P7162" s="7">
        <v>64.0</v>
      </c>
      <c r="Q7162" s="7">
        <v>75.0</v>
      </c>
      <c r="R7162" s="7">
        <v>2.2</v>
      </c>
      <c r="S7162" s="7">
        <v>4572.0</v>
      </c>
      <c r="T7162" s="11">
        <f t="shared" si="3"/>
        <v>22.67785668</v>
      </c>
      <c r="U7162" s="7" t="s">
        <v>224</v>
      </c>
      <c r="V7162" s="12" t="str">
        <f t="shared" si="4"/>
        <v>Maxis</v>
      </c>
      <c r="W7162" s="7" t="s">
        <v>52</v>
      </c>
    </row>
    <row r="7163">
      <c r="A7163" s="7" t="s">
        <v>6300</v>
      </c>
      <c r="B7163" s="8" t="s">
        <v>47</v>
      </c>
      <c r="C7163" s="9">
        <v>2013.0</v>
      </c>
      <c r="D7163" s="7" t="s">
        <v>49</v>
      </c>
      <c r="E7163" s="7" t="s">
        <v>100</v>
      </c>
      <c r="F7163" s="7">
        <v>0.45</v>
      </c>
      <c r="G7163" s="7">
        <v>0.37</v>
      </c>
      <c r="H7163" s="7">
        <v>0.44</v>
      </c>
      <c r="I7163" s="7">
        <v>0.16</v>
      </c>
      <c r="J7163" s="7">
        <v>1.42</v>
      </c>
      <c r="K7163" s="10">
        <f t="shared" ref="K7163:O7163" si="7164">F7163*1000000</f>
        <v>450000</v>
      </c>
      <c r="L7163" s="10">
        <f t="shared" si="7164"/>
        <v>370000</v>
      </c>
      <c r="M7163" s="10">
        <f t="shared" si="7164"/>
        <v>440000</v>
      </c>
      <c r="N7163" s="10">
        <f t="shared" si="7164"/>
        <v>160000</v>
      </c>
      <c r="O7163" s="10">
        <f t="shared" si="7164"/>
        <v>1420000</v>
      </c>
      <c r="P7163" s="7">
        <v>80.0</v>
      </c>
      <c r="Q7163" s="7">
        <v>61.0</v>
      </c>
      <c r="R7163" s="7">
        <v>7.9</v>
      </c>
      <c r="S7163" s="7">
        <v>746.0</v>
      </c>
      <c r="T7163" s="11">
        <f t="shared" si="3"/>
        <v>79.0755886</v>
      </c>
      <c r="U7163" s="7" t="s">
        <v>2816</v>
      </c>
      <c r="V7163" s="12" t="str">
        <f t="shared" si="4"/>
        <v>PlatinumGames</v>
      </c>
      <c r="W7163" s="7" t="s">
        <v>34</v>
      </c>
    </row>
    <row r="7164">
      <c r="A7164" s="7" t="s">
        <v>5784</v>
      </c>
      <c r="B7164" s="8" t="s">
        <v>30</v>
      </c>
      <c r="C7164" s="9">
        <v>2013.0</v>
      </c>
      <c r="D7164" s="7" t="s">
        <v>67</v>
      </c>
      <c r="E7164" s="7" t="s">
        <v>37</v>
      </c>
      <c r="F7164" s="7">
        <v>0.9</v>
      </c>
      <c r="G7164" s="7">
        <v>0.39</v>
      </c>
      <c r="H7164" s="7">
        <v>0.0</v>
      </c>
      <c r="I7164" s="7">
        <v>0.12</v>
      </c>
      <c r="J7164" s="7">
        <v>1.41</v>
      </c>
      <c r="K7164" s="10">
        <f t="shared" ref="K7164:O7164" si="7165">F7164*1000000</f>
        <v>900000</v>
      </c>
      <c r="L7164" s="10">
        <f t="shared" si="7165"/>
        <v>390000</v>
      </c>
      <c r="M7164" s="10">
        <f t="shared" si="7165"/>
        <v>0</v>
      </c>
      <c r="N7164" s="10">
        <f t="shared" si="7165"/>
        <v>120000</v>
      </c>
      <c r="O7164" s="10">
        <f t="shared" si="7165"/>
        <v>1410000</v>
      </c>
      <c r="P7164" s="7">
        <v>87.0</v>
      </c>
      <c r="Q7164" s="7">
        <v>42.0</v>
      </c>
      <c r="R7164" s="7">
        <v>6.6</v>
      </c>
      <c r="S7164" s="7">
        <v>384.0</v>
      </c>
      <c r="T7164" s="11">
        <f t="shared" si="3"/>
        <v>68.07042254</v>
      </c>
      <c r="U7164" s="7" t="s">
        <v>79</v>
      </c>
      <c r="V7164" s="12" t="str">
        <f t="shared" si="4"/>
        <v>Blizzard Entertainment</v>
      </c>
      <c r="W7164" s="7" t="s">
        <v>34</v>
      </c>
    </row>
    <row r="7165">
      <c r="A7165" s="7" t="s">
        <v>6301</v>
      </c>
      <c r="B7165" s="8" t="s">
        <v>30</v>
      </c>
      <c r="C7165" s="9">
        <v>2013.0</v>
      </c>
      <c r="D7165" s="7" t="s">
        <v>112</v>
      </c>
      <c r="E7165" s="7" t="s">
        <v>495</v>
      </c>
      <c r="F7165" s="7">
        <v>0.97</v>
      </c>
      <c r="G7165" s="7">
        <v>0.3</v>
      </c>
      <c r="H7165" s="7">
        <v>0.0</v>
      </c>
      <c r="I7165" s="7">
        <v>0.11</v>
      </c>
      <c r="J7165" s="7">
        <v>1.38</v>
      </c>
      <c r="K7165" s="10">
        <f t="shared" ref="K7165:O7165" si="7166">F7165*1000000</f>
        <v>970000</v>
      </c>
      <c r="L7165" s="10">
        <f t="shared" si="7166"/>
        <v>300000</v>
      </c>
      <c r="M7165" s="10">
        <f t="shared" si="7166"/>
        <v>0</v>
      </c>
      <c r="N7165" s="10">
        <f t="shared" si="7166"/>
        <v>110000</v>
      </c>
      <c r="O7165" s="10">
        <f t="shared" si="7166"/>
        <v>1380000</v>
      </c>
      <c r="P7165" s="7">
        <v>81.0</v>
      </c>
      <c r="Q7165" s="7">
        <v>63.0</v>
      </c>
      <c r="R7165" s="7">
        <v>7.9</v>
      </c>
      <c r="S7165" s="7">
        <v>362.0</v>
      </c>
      <c r="T7165" s="11">
        <f t="shared" si="3"/>
        <v>79.29647059</v>
      </c>
      <c r="U7165" s="7" t="s">
        <v>4931</v>
      </c>
      <c r="V7165" s="12" t="str">
        <f t="shared" si="4"/>
        <v>NetherRealm Studios</v>
      </c>
      <c r="W7165" s="7" t="s">
        <v>64</v>
      </c>
    </row>
    <row r="7166">
      <c r="A7166" s="7" t="s">
        <v>6302</v>
      </c>
      <c r="B7166" s="8" t="s">
        <v>6266</v>
      </c>
      <c r="C7166" s="9">
        <v>2013.0</v>
      </c>
      <c r="D7166" s="7" t="s">
        <v>49</v>
      </c>
      <c r="E7166" s="7" t="s">
        <v>32</v>
      </c>
      <c r="F7166" s="7">
        <v>0.83</v>
      </c>
      <c r="G7166" s="7">
        <v>0.43</v>
      </c>
      <c r="H7166" s="7">
        <v>0.0</v>
      </c>
      <c r="I7166" s="7">
        <v>0.13</v>
      </c>
      <c r="J7166" s="7">
        <v>1.38</v>
      </c>
      <c r="K7166" s="10">
        <f t="shared" ref="K7166:O7166" si="7167">F7166*1000000</f>
        <v>830000</v>
      </c>
      <c r="L7166" s="10">
        <f t="shared" si="7167"/>
        <v>430000</v>
      </c>
      <c r="M7166" s="10">
        <f t="shared" si="7167"/>
        <v>0</v>
      </c>
      <c r="N7166" s="10">
        <f t="shared" si="7167"/>
        <v>130000</v>
      </c>
      <c r="O7166" s="10">
        <f t="shared" si="7167"/>
        <v>1380000</v>
      </c>
      <c r="P7166" s="7">
        <v>60.0</v>
      </c>
      <c r="Q7166" s="7">
        <v>77.0</v>
      </c>
      <c r="R7166" s="7">
        <v>6.1</v>
      </c>
      <c r="S7166" s="7">
        <v>1409.0</v>
      </c>
      <c r="T7166" s="11">
        <f t="shared" si="3"/>
        <v>60.94818304</v>
      </c>
      <c r="U7166" s="7" t="s">
        <v>334</v>
      </c>
      <c r="V7166" s="12" t="str">
        <f t="shared" si="4"/>
        <v>Crytek</v>
      </c>
      <c r="W7166" s="7" t="s">
        <v>34</v>
      </c>
    </row>
    <row r="7167">
      <c r="A7167" s="7" t="s">
        <v>6261</v>
      </c>
      <c r="B7167" s="8" t="s">
        <v>78</v>
      </c>
      <c r="C7167" s="9">
        <v>2013.0</v>
      </c>
      <c r="D7167" s="7" t="s">
        <v>31</v>
      </c>
      <c r="E7167" s="7" t="s">
        <v>97</v>
      </c>
      <c r="F7167" s="7">
        <v>0.39</v>
      </c>
      <c r="G7167" s="7">
        <v>0.87</v>
      </c>
      <c r="H7167" s="7">
        <v>0.0</v>
      </c>
      <c r="I7167" s="7">
        <v>0.1</v>
      </c>
      <c r="J7167" s="7">
        <v>1.35</v>
      </c>
      <c r="K7167" s="10">
        <f t="shared" ref="K7167:O7167" si="7168">F7167*1000000</f>
        <v>390000</v>
      </c>
      <c r="L7167" s="10">
        <f t="shared" si="7168"/>
        <v>870000</v>
      </c>
      <c r="M7167" s="10">
        <f t="shared" si="7168"/>
        <v>0</v>
      </c>
      <c r="N7167" s="10">
        <f t="shared" si="7168"/>
        <v>100000</v>
      </c>
      <c r="O7167" s="10">
        <f t="shared" si="7168"/>
        <v>1350000</v>
      </c>
      <c r="P7167" s="7">
        <v>81.0</v>
      </c>
      <c r="Q7167" s="7">
        <v>52.0</v>
      </c>
      <c r="R7167" s="7">
        <v>6.0</v>
      </c>
      <c r="S7167" s="7">
        <v>3517.0</v>
      </c>
      <c r="T7167" s="11">
        <f t="shared" si="3"/>
        <v>60.30596806</v>
      </c>
      <c r="U7167" s="7" t="s">
        <v>1530</v>
      </c>
      <c r="V7167" s="12" t="str">
        <f t="shared" si="4"/>
        <v>EA DICE</v>
      </c>
      <c r="W7167" s="7" t="s">
        <v>34</v>
      </c>
    </row>
    <row r="7168">
      <c r="A7168" s="7" t="s">
        <v>6277</v>
      </c>
      <c r="B7168" s="8" t="s">
        <v>30</v>
      </c>
      <c r="C7168" s="9">
        <v>2013.0</v>
      </c>
      <c r="D7168" s="7" t="s">
        <v>1</v>
      </c>
      <c r="E7168" s="7" t="s">
        <v>37</v>
      </c>
      <c r="F7168" s="7">
        <v>0.86</v>
      </c>
      <c r="G7168" s="7">
        <v>0.34</v>
      </c>
      <c r="H7168" s="7">
        <v>0.0</v>
      </c>
      <c r="I7168" s="7">
        <v>0.12</v>
      </c>
      <c r="J7168" s="7">
        <v>1.32</v>
      </c>
      <c r="K7168" s="10">
        <f t="shared" ref="K7168:O7168" si="7169">F7168*1000000</f>
        <v>860000</v>
      </c>
      <c r="L7168" s="10">
        <f t="shared" si="7169"/>
        <v>340000</v>
      </c>
      <c r="M7168" s="10">
        <f t="shared" si="7169"/>
        <v>0</v>
      </c>
      <c r="N7168" s="10">
        <f t="shared" si="7169"/>
        <v>120000</v>
      </c>
      <c r="O7168" s="10">
        <f t="shared" si="7169"/>
        <v>1320000</v>
      </c>
      <c r="P7168" s="7">
        <v>83.0</v>
      </c>
      <c r="Q7168" s="7">
        <v>37.0</v>
      </c>
      <c r="R7168" s="7">
        <v>5.7</v>
      </c>
      <c r="S7168" s="7">
        <v>45.0</v>
      </c>
      <c r="T7168" s="11">
        <f t="shared" si="3"/>
        <v>68.73170732</v>
      </c>
      <c r="U7168" s="7" t="s">
        <v>72</v>
      </c>
      <c r="V7168" s="12" t="str">
        <f t="shared" si="4"/>
        <v>Vicarious Visions</v>
      </c>
      <c r="W7168" s="7" t="s">
        <v>52</v>
      </c>
    </row>
    <row r="7169">
      <c r="A7169" s="7" t="s">
        <v>6303</v>
      </c>
      <c r="B7169" s="8" t="s">
        <v>47</v>
      </c>
      <c r="C7169" s="9">
        <v>2013.0</v>
      </c>
      <c r="D7169" s="7" t="s">
        <v>67</v>
      </c>
      <c r="E7169" s="7" t="s">
        <v>106</v>
      </c>
      <c r="F7169" s="7">
        <v>0.43</v>
      </c>
      <c r="G7169" s="7">
        <v>0.36</v>
      </c>
      <c r="H7169" s="7">
        <v>0.32</v>
      </c>
      <c r="I7169" s="7">
        <v>0.16</v>
      </c>
      <c r="J7169" s="7">
        <v>1.27</v>
      </c>
      <c r="K7169" s="10">
        <f t="shared" ref="K7169:O7169" si="7170">F7169*1000000</f>
        <v>430000</v>
      </c>
      <c r="L7169" s="10">
        <f t="shared" si="7170"/>
        <v>360000</v>
      </c>
      <c r="M7169" s="10">
        <f t="shared" si="7170"/>
        <v>320000</v>
      </c>
      <c r="N7169" s="10">
        <f t="shared" si="7170"/>
        <v>160000</v>
      </c>
      <c r="O7169" s="10">
        <f t="shared" si="7170"/>
        <v>1270000</v>
      </c>
      <c r="P7169" s="7">
        <v>85.0</v>
      </c>
      <c r="Q7169" s="7">
        <v>50.0</v>
      </c>
      <c r="R7169" s="7">
        <v>8.5</v>
      </c>
      <c r="S7169" s="7">
        <v>332.0</v>
      </c>
      <c r="T7169" s="11">
        <f t="shared" si="3"/>
        <v>85</v>
      </c>
      <c r="U7169" s="7" t="s">
        <v>931</v>
      </c>
      <c r="V7169" s="12" t="str">
        <f t="shared" si="4"/>
        <v>Virtuos</v>
      </c>
      <c r="W7169" s="7" t="s">
        <v>64</v>
      </c>
    </row>
    <row r="7170">
      <c r="A7170" s="7" t="s">
        <v>6280</v>
      </c>
      <c r="B7170" s="8" t="s">
        <v>47</v>
      </c>
      <c r="C7170" s="9">
        <v>2013.0</v>
      </c>
      <c r="D7170" s="7" t="s">
        <v>75</v>
      </c>
      <c r="E7170" s="7" t="s">
        <v>97</v>
      </c>
      <c r="F7170" s="7">
        <v>0.33</v>
      </c>
      <c r="G7170" s="7">
        <v>0.69</v>
      </c>
      <c r="H7170" s="7">
        <v>0.05</v>
      </c>
      <c r="I7170" s="7">
        <v>0.19</v>
      </c>
      <c r="J7170" s="7">
        <v>1.27</v>
      </c>
      <c r="K7170" s="10">
        <f t="shared" ref="K7170:O7170" si="7171">F7170*1000000</f>
        <v>330000</v>
      </c>
      <c r="L7170" s="10">
        <f t="shared" si="7171"/>
        <v>690000</v>
      </c>
      <c r="M7170" s="10">
        <f t="shared" si="7171"/>
        <v>50000</v>
      </c>
      <c r="N7170" s="10">
        <f t="shared" si="7171"/>
        <v>190000</v>
      </c>
      <c r="O7170" s="10">
        <f t="shared" si="7171"/>
        <v>1270000</v>
      </c>
      <c r="P7170" s="7">
        <v>80.0</v>
      </c>
      <c r="Q7170" s="7">
        <v>6.0</v>
      </c>
      <c r="R7170" s="7">
        <v>4.9</v>
      </c>
      <c r="S7170" s="7">
        <v>123.0</v>
      </c>
      <c r="T7170" s="11">
        <f t="shared" si="3"/>
        <v>50.44186047</v>
      </c>
      <c r="U7170" s="7" t="s">
        <v>6281</v>
      </c>
      <c r="V7170" s="12" t="str">
        <f t="shared" si="4"/>
        <v>Ghost Games</v>
      </c>
      <c r="W7170" s="7" t="s">
        <v>52</v>
      </c>
    </row>
    <row r="7171">
      <c r="A7171" s="7" t="s">
        <v>6291</v>
      </c>
      <c r="B7171" s="8" t="s">
        <v>47</v>
      </c>
      <c r="C7171" s="9">
        <v>2013.0</v>
      </c>
      <c r="D7171" s="7" t="s">
        <v>49</v>
      </c>
      <c r="E7171" s="7" t="s">
        <v>1292</v>
      </c>
      <c r="F7171" s="7">
        <v>0.56</v>
      </c>
      <c r="G7171" s="7">
        <v>0.41</v>
      </c>
      <c r="H7171" s="7">
        <v>0.09</v>
      </c>
      <c r="I7171" s="7">
        <v>0.19</v>
      </c>
      <c r="J7171" s="7">
        <v>1.25</v>
      </c>
      <c r="K7171" s="10">
        <f t="shared" ref="K7171:O7171" si="7172">F7171*1000000</f>
        <v>560000</v>
      </c>
      <c r="L7171" s="10">
        <f t="shared" si="7172"/>
        <v>410000</v>
      </c>
      <c r="M7171" s="10">
        <f t="shared" si="7172"/>
        <v>90000</v>
      </c>
      <c r="N7171" s="10">
        <f t="shared" si="7172"/>
        <v>190000</v>
      </c>
      <c r="O7171" s="10">
        <f t="shared" si="7172"/>
        <v>1250000</v>
      </c>
      <c r="P7171" s="7">
        <v>76.0</v>
      </c>
      <c r="Q7171" s="7">
        <v>26.0</v>
      </c>
      <c r="R7171" s="7">
        <v>6.3</v>
      </c>
      <c r="S7171" s="7">
        <v>278.0</v>
      </c>
      <c r="T7171" s="11">
        <f t="shared" si="3"/>
        <v>64.11184211</v>
      </c>
      <c r="U7171" s="7" t="s">
        <v>1467</v>
      </c>
      <c r="V7171" s="12" t="str">
        <f t="shared" si="4"/>
        <v>Volition Inc.</v>
      </c>
      <c r="W7171" s="7" t="s">
        <v>34</v>
      </c>
    </row>
    <row r="7172">
      <c r="A7172" s="7" t="s">
        <v>6301</v>
      </c>
      <c r="B7172" s="8" t="s">
        <v>47</v>
      </c>
      <c r="C7172" s="9">
        <v>2013.0</v>
      </c>
      <c r="D7172" s="7" t="s">
        <v>112</v>
      </c>
      <c r="E7172" s="7" t="s">
        <v>495</v>
      </c>
      <c r="F7172" s="7">
        <v>0.48</v>
      </c>
      <c r="G7172" s="7">
        <v>0.5</v>
      </c>
      <c r="H7172" s="7">
        <v>0.01</v>
      </c>
      <c r="I7172" s="7">
        <v>0.2</v>
      </c>
      <c r="J7172" s="7">
        <v>1.18</v>
      </c>
      <c r="K7172" s="10">
        <f t="shared" ref="K7172:O7172" si="7173">F7172*1000000</f>
        <v>480000</v>
      </c>
      <c r="L7172" s="10">
        <f t="shared" si="7173"/>
        <v>500000</v>
      </c>
      <c r="M7172" s="10">
        <f t="shared" si="7173"/>
        <v>10000</v>
      </c>
      <c r="N7172" s="10">
        <f t="shared" si="7173"/>
        <v>200000</v>
      </c>
      <c r="O7172" s="10">
        <f t="shared" si="7173"/>
        <v>1180000</v>
      </c>
      <c r="P7172" s="7">
        <v>78.0</v>
      </c>
      <c r="Q7172" s="7">
        <v>37.0</v>
      </c>
      <c r="R7172" s="7">
        <v>7.9</v>
      </c>
      <c r="S7172" s="7">
        <v>282.0</v>
      </c>
      <c r="T7172" s="11">
        <f t="shared" si="3"/>
        <v>78.88401254</v>
      </c>
      <c r="U7172" s="7" t="s">
        <v>4931</v>
      </c>
      <c r="V7172" s="12" t="str">
        <f t="shared" si="4"/>
        <v>NetherRealm Studios</v>
      </c>
      <c r="W7172" s="7" t="s">
        <v>64</v>
      </c>
    </row>
    <row r="7173">
      <c r="A7173" s="7" t="s">
        <v>6254</v>
      </c>
      <c r="B7173" s="8" t="s">
        <v>6266</v>
      </c>
      <c r="C7173" s="9">
        <v>2013.0</v>
      </c>
      <c r="D7173" s="7" t="s">
        <v>26</v>
      </c>
      <c r="E7173" s="7" t="s">
        <v>97</v>
      </c>
      <c r="F7173" s="7">
        <v>0.41</v>
      </c>
      <c r="G7173" s="7">
        <v>0.66</v>
      </c>
      <c r="H7173" s="7">
        <v>0.0</v>
      </c>
      <c r="I7173" s="7">
        <v>0.09</v>
      </c>
      <c r="J7173" s="7">
        <v>1.16</v>
      </c>
      <c r="K7173" s="10">
        <f t="shared" ref="K7173:O7173" si="7174">F7173*1000000</f>
        <v>410000</v>
      </c>
      <c r="L7173" s="10">
        <f t="shared" si="7174"/>
        <v>660000</v>
      </c>
      <c r="M7173" s="10">
        <f t="shared" si="7174"/>
        <v>0</v>
      </c>
      <c r="N7173" s="10">
        <f t="shared" si="7174"/>
        <v>90000</v>
      </c>
      <c r="O7173" s="10">
        <f t="shared" si="7174"/>
        <v>1160000</v>
      </c>
      <c r="P7173" s="7">
        <v>88.0</v>
      </c>
      <c r="Q7173" s="7">
        <v>22.0</v>
      </c>
      <c r="R7173" s="7">
        <v>5.8</v>
      </c>
      <c r="S7173" s="7">
        <v>328.0</v>
      </c>
      <c r="T7173" s="11">
        <f t="shared" si="3"/>
        <v>59.88571429</v>
      </c>
      <c r="U7173" s="7" t="s">
        <v>108</v>
      </c>
      <c r="V7173" s="12" t="str">
        <f t="shared" si="4"/>
        <v>EA Canada</v>
      </c>
      <c r="W7173" s="7" t="s">
        <v>28</v>
      </c>
    </row>
    <row r="7174">
      <c r="A7174" s="7" t="s">
        <v>6304</v>
      </c>
      <c r="B7174" s="8" t="s">
        <v>47</v>
      </c>
      <c r="C7174" s="9">
        <v>2013.0</v>
      </c>
      <c r="D7174" s="7" t="s">
        <v>26</v>
      </c>
      <c r="E7174" s="7" t="s">
        <v>85</v>
      </c>
      <c r="F7174" s="7">
        <v>0.49</v>
      </c>
      <c r="G7174" s="7">
        <v>0.46</v>
      </c>
      <c r="H7174" s="7">
        <v>0.0</v>
      </c>
      <c r="I7174" s="7">
        <v>0.19</v>
      </c>
      <c r="J7174" s="7">
        <v>1.14</v>
      </c>
      <c r="K7174" s="10">
        <f t="shared" ref="K7174:O7174" si="7175">F7174*1000000</f>
        <v>490000</v>
      </c>
      <c r="L7174" s="10">
        <f t="shared" si="7175"/>
        <v>460000</v>
      </c>
      <c r="M7174" s="10">
        <f t="shared" si="7175"/>
        <v>0</v>
      </c>
      <c r="N7174" s="10">
        <f t="shared" si="7175"/>
        <v>190000</v>
      </c>
      <c r="O7174" s="10">
        <f t="shared" si="7175"/>
        <v>1140000</v>
      </c>
      <c r="P7174" s="7">
        <v>74.0</v>
      </c>
      <c r="Q7174" s="7">
        <v>22.0</v>
      </c>
      <c r="R7174" s="7">
        <v>7.5</v>
      </c>
      <c r="S7174" s="7">
        <v>121.0</v>
      </c>
      <c r="T7174" s="11">
        <f t="shared" si="3"/>
        <v>74.84615385</v>
      </c>
      <c r="U7174" s="7" t="s">
        <v>140</v>
      </c>
      <c r="V7174" s="12" t="str">
        <f t="shared" si="4"/>
        <v>Yuke's</v>
      </c>
      <c r="W7174" s="7" t="s">
        <v>64</v>
      </c>
    </row>
    <row r="7175">
      <c r="A7175" s="7" t="s">
        <v>6305</v>
      </c>
      <c r="B7175" s="8" t="s">
        <v>5783</v>
      </c>
      <c r="C7175" s="9">
        <v>2013.0</v>
      </c>
      <c r="D7175" s="7" t="s">
        <v>437</v>
      </c>
      <c r="E7175" s="7" t="s">
        <v>27</v>
      </c>
      <c r="F7175" s="7">
        <v>0.44</v>
      </c>
      <c r="G7175" s="7">
        <v>0.32</v>
      </c>
      <c r="H7175" s="7">
        <v>0.29</v>
      </c>
      <c r="I7175" s="7">
        <v>0.07</v>
      </c>
      <c r="J7175" s="7">
        <v>1.11</v>
      </c>
      <c r="K7175" s="10">
        <f t="shared" ref="K7175:O7175" si="7176">F7175*1000000</f>
        <v>440000</v>
      </c>
      <c r="L7175" s="10">
        <f t="shared" si="7176"/>
        <v>320000</v>
      </c>
      <c r="M7175" s="10">
        <f t="shared" si="7176"/>
        <v>290000</v>
      </c>
      <c r="N7175" s="10">
        <f t="shared" si="7176"/>
        <v>70000</v>
      </c>
      <c r="O7175" s="10">
        <f t="shared" si="7176"/>
        <v>1110000</v>
      </c>
      <c r="P7175" s="7">
        <v>87.0</v>
      </c>
      <c r="Q7175" s="7">
        <v>79.0</v>
      </c>
      <c r="R7175" s="7">
        <v>8.7</v>
      </c>
      <c r="S7175" s="7">
        <v>664.0</v>
      </c>
      <c r="T7175" s="11">
        <f t="shared" si="3"/>
        <v>87</v>
      </c>
      <c r="U7175" s="7" t="s">
        <v>27</v>
      </c>
      <c r="V7175" s="12" t="str">
        <f t="shared" si="4"/>
        <v>Nintendo</v>
      </c>
      <c r="W7175" s="7" t="s">
        <v>52</v>
      </c>
    </row>
    <row r="7176">
      <c r="A7176" s="7" t="s">
        <v>6304</v>
      </c>
      <c r="B7176" s="8" t="s">
        <v>30</v>
      </c>
      <c r="C7176" s="9">
        <v>2013.0</v>
      </c>
      <c r="D7176" s="7" t="s">
        <v>26</v>
      </c>
      <c r="E7176" s="7" t="s">
        <v>85</v>
      </c>
      <c r="F7176" s="7">
        <v>0.64</v>
      </c>
      <c r="G7176" s="7">
        <v>0.37</v>
      </c>
      <c r="H7176" s="7">
        <v>0.0</v>
      </c>
      <c r="I7176" s="7">
        <v>0.1</v>
      </c>
      <c r="J7176" s="7">
        <v>1.11</v>
      </c>
      <c r="K7176" s="10">
        <f t="shared" ref="K7176:O7176" si="7177">F7176*1000000</f>
        <v>640000</v>
      </c>
      <c r="L7176" s="10">
        <f t="shared" si="7177"/>
        <v>370000</v>
      </c>
      <c r="M7176" s="10">
        <f t="shared" si="7177"/>
        <v>0</v>
      </c>
      <c r="N7176" s="10">
        <f t="shared" si="7177"/>
        <v>100000</v>
      </c>
      <c r="O7176" s="10">
        <f t="shared" si="7177"/>
        <v>1110000</v>
      </c>
      <c r="P7176" s="7">
        <v>75.0</v>
      </c>
      <c r="Q7176" s="7">
        <v>43.0</v>
      </c>
      <c r="R7176" s="7">
        <v>7.7</v>
      </c>
      <c r="S7176" s="7">
        <v>100.0</v>
      </c>
      <c r="T7176" s="11">
        <f t="shared" si="3"/>
        <v>76.3986014</v>
      </c>
      <c r="U7176" s="7" t="s">
        <v>140</v>
      </c>
      <c r="V7176" s="12" t="str">
        <f t="shared" si="4"/>
        <v>Yuke's</v>
      </c>
      <c r="W7176" s="7" t="s">
        <v>64</v>
      </c>
    </row>
    <row r="7177">
      <c r="A7177" s="7" t="s">
        <v>6297</v>
      </c>
      <c r="B7177" s="8" t="s">
        <v>5783</v>
      </c>
      <c r="C7177" s="9">
        <v>2013.0</v>
      </c>
      <c r="D7177" s="7" t="s">
        <v>1</v>
      </c>
      <c r="E7177" s="7" t="s">
        <v>27</v>
      </c>
      <c r="F7177" s="7">
        <v>0.47</v>
      </c>
      <c r="G7177" s="7">
        <v>0.42</v>
      </c>
      <c r="H7177" s="7">
        <v>0.13</v>
      </c>
      <c r="I7177" s="7">
        <v>0.08</v>
      </c>
      <c r="J7177" s="7">
        <v>1.1</v>
      </c>
      <c r="K7177" s="10">
        <f t="shared" ref="K7177:O7177" si="7178">F7177*1000000</f>
        <v>470000</v>
      </c>
      <c r="L7177" s="10">
        <f t="shared" si="7178"/>
        <v>420000</v>
      </c>
      <c r="M7177" s="10">
        <f t="shared" si="7178"/>
        <v>130000</v>
      </c>
      <c r="N7177" s="10">
        <f t="shared" si="7178"/>
        <v>80000</v>
      </c>
      <c r="O7177" s="10">
        <f t="shared" si="7178"/>
        <v>1100000</v>
      </c>
      <c r="P7177" s="7">
        <v>80.0</v>
      </c>
      <c r="Q7177" s="7">
        <v>66.0</v>
      </c>
      <c r="R7177" s="7">
        <v>8.2</v>
      </c>
      <c r="S7177" s="7">
        <v>283.0</v>
      </c>
      <c r="T7177" s="11">
        <f t="shared" si="3"/>
        <v>81.6217765</v>
      </c>
      <c r="U7177" s="7" t="s">
        <v>5811</v>
      </c>
      <c r="V7177" s="12" t="str">
        <f t="shared" si="4"/>
        <v>TT Games</v>
      </c>
      <c r="W7177" s="7" t="s">
        <v>52</v>
      </c>
    </row>
    <row r="7178">
      <c r="A7178" s="7" t="s">
        <v>6306</v>
      </c>
      <c r="B7178" s="8" t="s">
        <v>30</v>
      </c>
      <c r="C7178" s="9">
        <v>2013.0</v>
      </c>
      <c r="D7178" s="7" t="s">
        <v>26</v>
      </c>
      <c r="E7178" s="7" t="s">
        <v>97</v>
      </c>
      <c r="F7178" s="7">
        <v>1.01</v>
      </c>
      <c r="G7178" s="7">
        <v>0.0</v>
      </c>
      <c r="H7178" s="7">
        <v>0.0</v>
      </c>
      <c r="I7178" s="7">
        <v>0.08</v>
      </c>
      <c r="J7178" s="7">
        <v>1.09</v>
      </c>
      <c r="K7178" s="10">
        <f t="shared" ref="K7178:O7178" si="7179">F7178*1000000</f>
        <v>1010000</v>
      </c>
      <c r="L7178" s="10">
        <f t="shared" si="7179"/>
        <v>0</v>
      </c>
      <c r="M7178" s="10">
        <f t="shared" si="7179"/>
        <v>0</v>
      </c>
      <c r="N7178" s="10">
        <f t="shared" si="7179"/>
        <v>80000</v>
      </c>
      <c r="O7178" s="10">
        <f t="shared" si="7179"/>
        <v>1090000</v>
      </c>
      <c r="P7178" s="7">
        <v>77.0</v>
      </c>
      <c r="Q7178" s="7">
        <v>18.0</v>
      </c>
      <c r="R7178" s="7">
        <v>5.8</v>
      </c>
      <c r="S7178" s="7">
        <v>74.0</v>
      </c>
      <c r="T7178" s="11">
        <f t="shared" si="3"/>
        <v>61.7173913</v>
      </c>
      <c r="U7178" s="7" t="s">
        <v>129</v>
      </c>
      <c r="V7178" s="12" t="str">
        <f t="shared" si="4"/>
        <v>EA Tiburon</v>
      </c>
      <c r="W7178" s="7" t="s">
        <v>28</v>
      </c>
    </row>
    <row r="7179">
      <c r="A7179" s="7" t="s">
        <v>3955</v>
      </c>
      <c r="B7179" s="8" t="s">
        <v>47</v>
      </c>
      <c r="C7179" s="9">
        <v>2013.0</v>
      </c>
      <c r="D7179" s="7" t="s">
        <v>67</v>
      </c>
      <c r="E7179" s="7" t="s">
        <v>106</v>
      </c>
      <c r="F7179" s="7">
        <v>0.37</v>
      </c>
      <c r="G7179" s="7">
        <v>0.3</v>
      </c>
      <c r="H7179" s="7">
        <v>0.28</v>
      </c>
      <c r="I7179" s="7">
        <v>0.13</v>
      </c>
      <c r="J7179" s="7">
        <v>1.08</v>
      </c>
      <c r="K7179" s="10">
        <f t="shared" ref="K7179:O7179" si="7180">F7179*1000000</f>
        <v>370000</v>
      </c>
      <c r="L7179" s="10">
        <f t="shared" si="7180"/>
        <v>300000</v>
      </c>
      <c r="M7179" s="10">
        <f t="shared" si="7180"/>
        <v>280000</v>
      </c>
      <c r="N7179" s="10">
        <f t="shared" si="7180"/>
        <v>130000</v>
      </c>
      <c r="O7179" s="10">
        <f t="shared" si="7180"/>
        <v>1080000</v>
      </c>
      <c r="T7179" s="11" t="str">
        <f t="shared" si="3"/>
        <v/>
      </c>
      <c r="V7179" s="12" t="str">
        <f t="shared" si="4"/>
        <v>Square Enix</v>
      </c>
    </row>
    <row r="7180">
      <c r="A7180" s="7" t="s">
        <v>6307</v>
      </c>
      <c r="B7180" s="8" t="s">
        <v>47</v>
      </c>
      <c r="C7180" s="9">
        <v>2013.0</v>
      </c>
      <c r="D7180" s="7" t="s">
        <v>67</v>
      </c>
      <c r="E7180" s="7" t="s">
        <v>106</v>
      </c>
      <c r="F7180" s="7">
        <v>0.31</v>
      </c>
      <c r="G7180" s="7">
        <v>0.2</v>
      </c>
      <c r="H7180" s="7">
        <v>0.45</v>
      </c>
      <c r="I7180" s="7">
        <v>0.11</v>
      </c>
      <c r="J7180" s="7">
        <v>1.07</v>
      </c>
      <c r="K7180" s="10">
        <f t="shared" ref="K7180:O7180" si="7181">F7180*1000000</f>
        <v>310000</v>
      </c>
      <c r="L7180" s="10">
        <f t="shared" si="7181"/>
        <v>200000</v>
      </c>
      <c r="M7180" s="10">
        <f t="shared" si="7181"/>
        <v>450000</v>
      </c>
      <c r="N7180" s="10">
        <f t="shared" si="7181"/>
        <v>110000</v>
      </c>
      <c r="O7180" s="10">
        <f t="shared" si="7181"/>
        <v>1070000</v>
      </c>
      <c r="P7180" s="7">
        <v>66.0</v>
      </c>
      <c r="Q7180" s="7">
        <v>62.0</v>
      </c>
      <c r="R7180" s="7">
        <v>5.9</v>
      </c>
      <c r="S7180" s="7">
        <v>552.0</v>
      </c>
      <c r="T7180" s="11">
        <f t="shared" si="3"/>
        <v>59.70684039</v>
      </c>
      <c r="U7180" s="7" t="s">
        <v>106</v>
      </c>
      <c r="V7180" s="12" t="str">
        <f t="shared" si="4"/>
        <v>Square Enix</v>
      </c>
      <c r="W7180" s="7" t="s">
        <v>64</v>
      </c>
    </row>
    <row r="7181">
      <c r="A7181" s="7" t="s">
        <v>6275</v>
      </c>
      <c r="B7181" s="8" t="s">
        <v>6266</v>
      </c>
      <c r="C7181" s="9">
        <v>2013.0</v>
      </c>
      <c r="D7181" s="7" t="s">
        <v>49</v>
      </c>
      <c r="E7181" s="7" t="s">
        <v>495</v>
      </c>
      <c r="F7181" s="7">
        <v>0.61</v>
      </c>
      <c r="G7181" s="7">
        <v>0.35</v>
      </c>
      <c r="H7181" s="7">
        <v>0.0</v>
      </c>
      <c r="I7181" s="7">
        <v>0.09</v>
      </c>
      <c r="J7181" s="7">
        <v>1.06</v>
      </c>
      <c r="K7181" s="10">
        <f t="shared" ref="K7181:O7181" si="7182">F7181*1000000</f>
        <v>610000</v>
      </c>
      <c r="L7181" s="10">
        <f t="shared" si="7182"/>
        <v>350000</v>
      </c>
      <c r="M7181" s="10">
        <f t="shared" si="7182"/>
        <v>0</v>
      </c>
      <c r="N7181" s="10">
        <f t="shared" si="7182"/>
        <v>90000</v>
      </c>
      <c r="O7181" s="10">
        <f t="shared" si="7182"/>
        <v>1060000</v>
      </c>
      <c r="R7181" s="7">
        <v>6.8</v>
      </c>
      <c r="S7181" s="7">
        <v>73.0</v>
      </c>
      <c r="T7181" s="11">
        <f t="shared" si="3"/>
        <v>68</v>
      </c>
      <c r="U7181" s="7" t="s">
        <v>5811</v>
      </c>
      <c r="V7181" s="12" t="str">
        <f t="shared" si="4"/>
        <v>TT Games</v>
      </c>
      <c r="W7181" s="7" t="s">
        <v>52</v>
      </c>
    </row>
    <row r="7182">
      <c r="A7182" s="7" t="s">
        <v>6277</v>
      </c>
      <c r="B7182" s="8" t="s">
        <v>47</v>
      </c>
      <c r="C7182" s="9">
        <v>2013.0</v>
      </c>
      <c r="D7182" s="7" t="s">
        <v>1</v>
      </c>
      <c r="E7182" s="7" t="s">
        <v>37</v>
      </c>
      <c r="F7182" s="7">
        <v>0.43</v>
      </c>
      <c r="G7182" s="7">
        <v>0.42</v>
      </c>
      <c r="H7182" s="7">
        <v>0.0</v>
      </c>
      <c r="I7182" s="7">
        <v>0.17</v>
      </c>
      <c r="J7182" s="7">
        <v>1.02</v>
      </c>
      <c r="K7182" s="10">
        <f t="shared" ref="K7182:O7182" si="7183">F7182*1000000</f>
        <v>430000</v>
      </c>
      <c r="L7182" s="10">
        <f t="shared" si="7183"/>
        <v>420000</v>
      </c>
      <c r="M7182" s="10">
        <f t="shared" si="7183"/>
        <v>0</v>
      </c>
      <c r="N7182" s="10">
        <f t="shared" si="7183"/>
        <v>170000</v>
      </c>
      <c r="O7182" s="10">
        <f t="shared" si="7183"/>
        <v>1020000</v>
      </c>
      <c r="P7182" s="7">
        <v>83.0</v>
      </c>
      <c r="Q7182" s="7">
        <v>31.0</v>
      </c>
      <c r="R7182" s="7">
        <v>5.3</v>
      </c>
      <c r="S7182" s="7">
        <v>33.0</v>
      </c>
      <c r="T7182" s="11">
        <f t="shared" si="3"/>
        <v>67.53125</v>
      </c>
      <c r="U7182" s="7" t="s">
        <v>72</v>
      </c>
      <c r="V7182" s="12" t="str">
        <f t="shared" si="4"/>
        <v>Vicarious Visions</v>
      </c>
      <c r="W7182" s="7" t="s">
        <v>52</v>
      </c>
    </row>
    <row r="7183">
      <c r="A7183" s="7" t="s">
        <v>6262</v>
      </c>
      <c r="B7183" s="8" t="s">
        <v>30</v>
      </c>
      <c r="C7183" s="9">
        <v>2013.0</v>
      </c>
      <c r="D7183" s="7" t="s">
        <v>41</v>
      </c>
      <c r="E7183" s="7" t="s">
        <v>55</v>
      </c>
      <c r="F7183" s="7">
        <v>0.72</v>
      </c>
      <c r="G7183" s="7">
        <v>0.17</v>
      </c>
      <c r="H7183" s="7">
        <v>0.0</v>
      </c>
      <c r="I7183" s="7">
        <v>0.1</v>
      </c>
      <c r="J7183" s="7">
        <v>0.99</v>
      </c>
      <c r="K7183" s="10">
        <f t="shared" ref="K7183:O7183" si="7184">F7183*1000000</f>
        <v>720000</v>
      </c>
      <c r="L7183" s="10">
        <f t="shared" si="7184"/>
        <v>170000</v>
      </c>
      <c r="M7183" s="10">
        <f t="shared" si="7184"/>
        <v>0</v>
      </c>
      <c r="N7183" s="10">
        <f t="shared" si="7184"/>
        <v>100000</v>
      </c>
      <c r="O7183" s="10">
        <f t="shared" si="7184"/>
        <v>990000</v>
      </c>
      <c r="P7183" s="7">
        <v>79.0</v>
      </c>
      <c r="Q7183" s="7">
        <v>16.0</v>
      </c>
      <c r="R7183" s="7">
        <v>7.8</v>
      </c>
      <c r="S7183" s="7">
        <v>33.0</v>
      </c>
      <c r="T7183" s="11">
        <f t="shared" si="3"/>
        <v>78.32653061</v>
      </c>
      <c r="U7183" s="7" t="s">
        <v>55</v>
      </c>
      <c r="V7183" s="12" t="str">
        <f t="shared" si="4"/>
        <v>Ubisoft</v>
      </c>
      <c r="W7183" s="7" t="s">
        <v>52</v>
      </c>
    </row>
    <row r="7184">
      <c r="A7184" s="7" t="s">
        <v>6308</v>
      </c>
      <c r="B7184" s="8" t="s">
        <v>30</v>
      </c>
      <c r="C7184" s="9">
        <v>2013.0</v>
      </c>
      <c r="D7184" s="7" t="s">
        <v>49</v>
      </c>
      <c r="E7184" s="7" t="s">
        <v>97</v>
      </c>
      <c r="F7184" s="7">
        <v>0.64</v>
      </c>
      <c r="G7184" s="7">
        <v>0.26</v>
      </c>
      <c r="H7184" s="7">
        <v>0.0</v>
      </c>
      <c r="I7184" s="7">
        <v>0.08</v>
      </c>
      <c r="J7184" s="7">
        <v>0.98</v>
      </c>
      <c r="K7184" s="10">
        <f t="shared" ref="K7184:O7184" si="7185">F7184*1000000</f>
        <v>640000</v>
      </c>
      <c r="L7184" s="10">
        <f t="shared" si="7185"/>
        <v>260000</v>
      </c>
      <c r="M7184" s="10">
        <f t="shared" si="7185"/>
        <v>0</v>
      </c>
      <c r="N7184" s="10">
        <f t="shared" si="7185"/>
        <v>80000</v>
      </c>
      <c r="O7184" s="10">
        <f t="shared" si="7185"/>
        <v>980000</v>
      </c>
      <c r="P7184" s="7">
        <v>78.0</v>
      </c>
      <c r="Q7184" s="7">
        <v>68.0</v>
      </c>
      <c r="R7184" s="7">
        <v>6.4</v>
      </c>
      <c r="S7184" s="7">
        <v>694.0</v>
      </c>
      <c r="T7184" s="11">
        <f t="shared" si="3"/>
        <v>65.24934383</v>
      </c>
      <c r="U7184" s="7" t="s">
        <v>3987</v>
      </c>
      <c r="V7184" s="12" t="str">
        <f t="shared" si="4"/>
        <v>Visceral Games</v>
      </c>
      <c r="W7184" s="7" t="s">
        <v>34</v>
      </c>
    </row>
    <row r="7185">
      <c r="A7185" s="7" t="s">
        <v>6309</v>
      </c>
      <c r="B7185" s="8" t="s">
        <v>47</v>
      </c>
      <c r="C7185" s="9">
        <v>2013.0</v>
      </c>
      <c r="D7185" s="7" t="s">
        <v>41</v>
      </c>
      <c r="E7185" s="7" t="s">
        <v>55</v>
      </c>
      <c r="F7185" s="7">
        <v>0.53</v>
      </c>
      <c r="G7185" s="7">
        <v>0.24</v>
      </c>
      <c r="H7185" s="7">
        <v>0.05</v>
      </c>
      <c r="I7185" s="7">
        <v>0.16</v>
      </c>
      <c r="J7185" s="7">
        <v>0.98</v>
      </c>
      <c r="K7185" s="10">
        <f t="shared" ref="K7185:O7185" si="7186">F7185*1000000</f>
        <v>530000</v>
      </c>
      <c r="L7185" s="10">
        <f t="shared" si="7186"/>
        <v>240000</v>
      </c>
      <c r="M7185" s="10">
        <f t="shared" si="7186"/>
        <v>50000</v>
      </c>
      <c r="N7185" s="10">
        <f t="shared" si="7186"/>
        <v>160000</v>
      </c>
      <c r="O7185" s="10">
        <f t="shared" si="7186"/>
        <v>980000</v>
      </c>
      <c r="T7185" s="11" t="str">
        <f t="shared" si="3"/>
        <v/>
      </c>
      <c r="V7185" s="12" t="str">
        <f t="shared" si="4"/>
        <v>Ubisoft</v>
      </c>
    </row>
    <row r="7186">
      <c r="A7186" s="7" t="s">
        <v>6310</v>
      </c>
      <c r="B7186" s="8" t="s">
        <v>30</v>
      </c>
      <c r="C7186" s="9">
        <v>2013.0</v>
      </c>
      <c r="D7186" s="7" t="s">
        <v>49</v>
      </c>
      <c r="E7186" s="7" t="s">
        <v>55</v>
      </c>
      <c r="F7186" s="7">
        <v>0.57</v>
      </c>
      <c r="G7186" s="7">
        <v>0.32</v>
      </c>
      <c r="H7186" s="7">
        <v>0.01</v>
      </c>
      <c r="I7186" s="7">
        <v>0.08</v>
      </c>
      <c r="J7186" s="7">
        <v>0.98</v>
      </c>
      <c r="K7186" s="10">
        <f t="shared" ref="K7186:O7186" si="7187">F7186*1000000</f>
        <v>570000</v>
      </c>
      <c r="L7186" s="10">
        <f t="shared" si="7187"/>
        <v>320000</v>
      </c>
      <c r="M7186" s="10">
        <f t="shared" si="7187"/>
        <v>10000</v>
      </c>
      <c r="N7186" s="10">
        <f t="shared" si="7187"/>
        <v>80000</v>
      </c>
      <c r="O7186" s="10">
        <f t="shared" si="7187"/>
        <v>980000</v>
      </c>
      <c r="P7186" s="7">
        <v>82.0</v>
      </c>
      <c r="Q7186" s="7">
        <v>58.0</v>
      </c>
      <c r="R7186" s="7">
        <v>7.5</v>
      </c>
      <c r="S7186" s="7">
        <v>383.0</v>
      </c>
      <c r="T7186" s="11">
        <f t="shared" si="3"/>
        <v>75.92063492</v>
      </c>
      <c r="U7186" s="7" t="s">
        <v>6311</v>
      </c>
      <c r="V7186" s="12" t="str">
        <f t="shared" si="4"/>
        <v>Ubisoft Toronto</v>
      </c>
      <c r="W7186" s="7" t="s">
        <v>34</v>
      </c>
    </row>
    <row r="7187">
      <c r="A7187" s="7" t="s">
        <v>6293</v>
      </c>
      <c r="B7187" s="8" t="s">
        <v>47</v>
      </c>
      <c r="C7187" s="9">
        <v>2013.0</v>
      </c>
      <c r="D7187" s="7" t="s">
        <v>49</v>
      </c>
      <c r="E7187" s="7" t="s">
        <v>145</v>
      </c>
      <c r="F7187" s="7">
        <v>0.49</v>
      </c>
      <c r="G7187" s="7">
        <v>0.32</v>
      </c>
      <c r="H7187" s="7">
        <v>0.0</v>
      </c>
      <c r="I7187" s="7">
        <v>0.16</v>
      </c>
      <c r="J7187" s="7">
        <v>0.97</v>
      </c>
      <c r="K7187" s="10">
        <f t="shared" ref="K7187:O7187" si="7188">F7187*1000000</f>
        <v>490000</v>
      </c>
      <c r="L7187" s="10">
        <f t="shared" si="7188"/>
        <v>320000</v>
      </c>
      <c r="M7187" s="10">
        <f t="shared" si="7188"/>
        <v>0</v>
      </c>
      <c r="N7187" s="10">
        <f t="shared" si="7188"/>
        <v>160000</v>
      </c>
      <c r="O7187" s="10">
        <f t="shared" si="7188"/>
        <v>970000</v>
      </c>
      <c r="P7187" s="7">
        <v>75.0</v>
      </c>
      <c r="Q7187" s="7">
        <v>21.0</v>
      </c>
      <c r="R7187" s="7">
        <v>5.9</v>
      </c>
      <c r="S7187" s="7">
        <v>47.0</v>
      </c>
      <c r="T7187" s="11">
        <f t="shared" si="3"/>
        <v>63.94117647</v>
      </c>
      <c r="U7187" s="7" t="s">
        <v>1132</v>
      </c>
      <c r="V7187" s="12" t="str">
        <f t="shared" si="4"/>
        <v>Avalanche Software</v>
      </c>
      <c r="W7187" s="7" t="s">
        <v>52</v>
      </c>
    </row>
    <row r="7188">
      <c r="A7188" s="7" t="s">
        <v>6308</v>
      </c>
      <c r="B7188" s="8" t="s">
        <v>47</v>
      </c>
      <c r="C7188" s="9">
        <v>2013.0</v>
      </c>
      <c r="D7188" s="7" t="s">
        <v>49</v>
      </c>
      <c r="E7188" s="7" t="s">
        <v>97</v>
      </c>
      <c r="F7188" s="7">
        <v>0.44</v>
      </c>
      <c r="G7188" s="7">
        <v>0.36</v>
      </c>
      <c r="H7188" s="7">
        <v>0.0</v>
      </c>
      <c r="I7188" s="7">
        <v>0.16</v>
      </c>
      <c r="J7188" s="7">
        <v>0.96</v>
      </c>
      <c r="K7188" s="10">
        <f t="shared" ref="K7188:O7188" si="7189">F7188*1000000</f>
        <v>440000</v>
      </c>
      <c r="L7188" s="10">
        <f t="shared" si="7189"/>
        <v>360000</v>
      </c>
      <c r="M7188" s="10">
        <f t="shared" si="7189"/>
        <v>0</v>
      </c>
      <c r="N7188" s="10">
        <f t="shared" si="7189"/>
        <v>160000</v>
      </c>
      <c r="O7188" s="10">
        <f t="shared" si="7189"/>
        <v>960000</v>
      </c>
      <c r="P7188" s="7">
        <v>76.0</v>
      </c>
      <c r="Q7188" s="7">
        <v>37.0</v>
      </c>
      <c r="R7188" s="7">
        <v>6.4</v>
      </c>
      <c r="S7188" s="7">
        <v>522.0</v>
      </c>
      <c r="T7188" s="11">
        <f t="shared" si="3"/>
        <v>64.79427549</v>
      </c>
      <c r="U7188" s="7" t="s">
        <v>3987</v>
      </c>
      <c r="V7188" s="12" t="str">
        <f t="shared" si="4"/>
        <v>Visceral Games</v>
      </c>
      <c r="W7188" s="7" t="s">
        <v>34</v>
      </c>
    </row>
    <row r="7189">
      <c r="A7189" s="7" t="s">
        <v>6312</v>
      </c>
      <c r="B7189" s="8" t="s">
        <v>47</v>
      </c>
      <c r="C7189" s="9">
        <v>2013.0</v>
      </c>
      <c r="D7189" s="7" t="s">
        <v>49</v>
      </c>
      <c r="E7189" s="7" t="s">
        <v>100</v>
      </c>
      <c r="F7189" s="7">
        <v>0.03</v>
      </c>
      <c r="G7189" s="7">
        <v>0.41</v>
      </c>
      <c r="H7189" s="7">
        <v>0.51</v>
      </c>
      <c r="I7189" s="7">
        <v>0.0</v>
      </c>
      <c r="J7189" s="7">
        <v>0.95</v>
      </c>
      <c r="K7189" s="10">
        <f t="shared" ref="K7189:O7189" si="7190">F7189*1000000</f>
        <v>30000</v>
      </c>
      <c r="L7189" s="10">
        <f t="shared" si="7190"/>
        <v>410000</v>
      </c>
      <c r="M7189" s="10">
        <f t="shared" si="7190"/>
        <v>510000</v>
      </c>
      <c r="N7189" s="10">
        <f t="shared" si="7190"/>
        <v>0</v>
      </c>
      <c r="O7189" s="10">
        <f t="shared" si="7190"/>
        <v>950000</v>
      </c>
      <c r="P7189" s="7">
        <v>78.0</v>
      </c>
      <c r="Q7189" s="7">
        <v>39.0</v>
      </c>
      <c r="R7189" s="7">
        <v>4.1</v>
      </c>
      <c r="S7189" s="7">
        <v>303.0</v>
      </c>
      <c r="T7189" s="11">
        <f t="shared" si="3"/>
        <v>45.21929825</v>
      </c>
      <c r="U7189" s="7" t="s">
        <v>101</v>
      </c>
      <c r="V7189" s="12" t="str">
        <f t="shared" si="4"/>
        <v>Konami</v>
      </c>
      <c r="W7189" s="7" t="s">
        <v>28</v>
      </c>
    </row>
    <row r="7190">
      <c r="A7190" s="7" t="s">
        <v>6309</v>
      </c>
      <c r="B7190" s="8" t="s">
        <v>30</v>
      </c>
      <c r="C7190" s="9">
        <v>2013.0</v>
      </c>
      <c r="D7190" s="7" t="s">
        <v>41</v>
      </c>
      <c r="E7190" s="7" t="s">
        <v>55</v>
      </c>
      <c r="F7190" s="7">
        <v>0.69</v>
      </c>
      <c r="G7190" s="7">
        <v>0.16</v>
      </c>
      <c r="H7190" s="7">
        <v>0.0</v>
      </c>
      <c r="I7190" s="7">
        <v>0.09</v>
      </c>
      <c r="J7190" s="7">
        <v>0.94</v>
      </c>
      <c r="K7190" s="10">
        <f t="shared" ref="K7190:O7190" si="7191">F7190*1000000</f>
        <v>690000</v>
      </c>
      <c r="L7190" s="10">
        <f t="shared" si="7191"/>
        <v>160000</v>
      </c>
      <c r="M7190" s="10">
        <f t="shared" si="7191"/>
        <v>0</v>
      </c>
      <c r="N7190" s="10">
        <f t="shared" si="7191"/>
        <v>90000</v>
      </c>
      <c r="O7190" s="10">
        <f t="shared" si="7191"/>
        <v>940000</v>
      </c>
      <c r="T7190" s="11" t="str">
        <f t="shared" si="3"/>
        <v/>
      </c>
      <c r="V7190" s="12" t="str">
        <f t="shared" si="4"/>
        <v>Ubisoft</v>
      </c>
    </row>
    <row r="7191">
      <c r="A7191" s="7" t="s">
        <v>6310</v>
      </c>
      <c r="B7191" s="8" t="s">
        <v>47</v>
      </c>
      <c r="C7191" s="9">
        <v>2013.0</v>
      </c>
      <c r="D7191" s="7" t="s">
        <v>49</v>
      </c>
      <c r="E7191" s="7" t="s">
        <v>55</v>
      </c>
      <c r="F7191" s="7">
        <v>0.34</v>
      </c>
      <c r="G7191" s="7">
        <v>0.39</v>
      </c>
      <c r="H7191" s="7">
        <v>0.06</v>
      </c>
      <c r="I7191" s="7">
        <v>0.15</v>
      </c>
      <c r="J7191" s="7">
        <v>0.94</v>
      </c>
      <c r="K7191" s="10">
        <f t="shared" ref="K7191:O7191" si="7192">F7191*1000000</f>
        <v>340000</v>
      </c>
      <c r="L7191" s="10">
        <f t="shared" si="7192"/>
        <v>390000</v>
      </c>
      <c r="M7191" s="10">
        <f t="shared" si="7192"/>
        <v>60000</v>
      </c>
      <c r="N7191" s="10">
        <f t="shared" si="7192"/>
        <v>150000</v>
      </c>
      <c r="O7191" s="10">
        <f t="shared" si="7192"/>
        <v>940000</v>
      </c>
      <c r="P7191" s="7">
        <v>84.0</v>
      </c>
      <c r="Q7191" s="7">
        <v>27.0</v>
      </c>
      <c r="R7191" s="7">
        <v>7.7</v>
      </c>
      <c r="S7191" s="7">
        <v>314.0</v>
      </c>
      <c r="T7191" s="11">
        <f t="shared" si="3"/>
        <v>77.5542522</v>
      </c>
      <c r="U7191" s="7" t="s">
        <v>6311</v>
      </c>
      <c r="V7191" s="12" t="str">
        <f t="shared" si="4"/>
        <v>Ubisoft Toronto</v>
      </c>
      <c r="W7191" s="7" t="s">
        <v>34</v>
      </c>
    </row>
    <row r="7192">
      <c r="A7192" s="7" t="s">
        <v>6313</v>
      </c>
      <c r="B7192" s="8" t="s">
        <v>47</v>
      </c>
      <c r="C7192" s="9">
        <v>2013.0</v>
      </c>
      <c r="D7192" s="7" t="s">
        <v>112</v>
      </c>
      <c r="E7192" s="7" t="s">
        <v>300</v>
      </c>
      <c r="F7192" s="7">
        <v>0.32</v>
      </c>
      <c r="G7192" s="7">
        <v>0.32</v>
      </c>
      <c r="H7192" s="7">
        <v>0.15</v>
      </c>
      <c r="I7192" s="7">
        <v>0.15</v>
      </c>
      <c r="J7192" s="7">
        <v>0.93</v>
      </c>
      <c r="K7192" s="10">
        <f t="shared" ref="K7192:O7192" si="7193">F7192*1000000</f>
        <v>320000</v>
      </c>
      <c r="L7192" s="10">
        <f t="shared" si="7193"/>
        <v>320000</v>
      </c>
      <c r="M7192" s="10">
        <f t="shared" si="7193"/>
        <v>150000</v>
      </c>
      <c r="N7192" s="10">
        <f t="shared" si="7193"/>
        <v>150000</v>
      </c>
      <c r="O7192" s="10">
        <f t="shared" si="7193"/>
        <v>930000</v>
      </c>
      <c r="P7192" s="7">
        <v>77.0</v>
      </c>
      <c r="Q7192" s="7">
        <v>32.0</v>
      </c>
      <c r="R7192" s="7">
        <v>7.9</v>
      </c>
      <c r="S7192" s="7">
        <v>187.0</v>
      </c>
      <c r="T7192" s="11">
        <f t="shared" si="3"/>
        <v>78.70776256</v>
      </c>
      <c r="U7192" s="7" t="s">
        <v>1568</v>
      </c>
      <c r="V7192" s="12" t="str">
        <f t="shared" si="4"/>
        <v>CyberConnect2</v>
      </c>
      <c r="W7192" s="7" t="s">
        <v>64</v>
      </c>
    </row>
    <row r="7193">
      <c r="A7193" s="7" t="s">
        <v>6314</v>
      </c>
      <c r="B7193" s="8" t="s">
        <v>4908</v>
      </c>
      <c r="C7193" s="9">
        <v>2013.0</v>
      </c>
      <c r="D7193" s="7" t="s">
        <v>54</v>
      </c>
      <c r="E7193" s="7" t="s">
        <v>27</v>
      </c>
      <c r="F7193" s="7">
        <v>0.17</v>
      </c>
      <c r="G7193" s="7">
        <v>0.2</v>
      </c>
      <c r="H7193" s="7">
        <v>0.53</v>
      </c>
      <c r="I7193" s="7">
        <v>0.03</v>
      </c>
      <c r="J7193" s="7">
        <v>0.92</v>
      </c>
      <c r="K7193" s="10">
        <f t="shared" ref="K7193:O7193" si="7194">F7193*1000000</f>
        <v>170000</v>
      </c>
      <c r="L7193" s="10">
        <f t="shared" si="7194"/>
        <v>200000</v>
      </c>
      <c r="M7193" s="10">
        <f t="shared" si="7194"/>
        <v>530000</v>
      </c>
      <c r="N7193" s="10">
        <f t="shared" si="7194"/>
        <v>30000</v>
      </c>
      <c r="O7193" s="10">
        <f t="shared" si="7194"/>
        <v>920000</v>
      </c>
      <c r="P7193" s="7">
        <v>71.0</v>
      </c>
      <c r="Q7193" s="7">
        <v>27.0</v>
      </c>
      <c r="R7193" s="7">
        <v>7.5</v>
      </c>
      <c r="S7193" s="7">
        <v>21.0</v>
      </c>
      <c r="T7193" s="11">
        <f t="shared" si="3"/>
        <v>72.75</v>
      </c>
      <c r="U7193" s="7" t="s">
        <v>674</v>
      </c>
      <c r="V7193" s="12" t="str">
        <f t="shared" si="4"/>
        <v>h.a.n.d. Inc.</v>
      </c>
      <c r="W7193" s="7" t="s">
        <v>28</v>
      </c>
    </row>
    <row r="7194">
      <c r="A7194" s="7" t="s">
        <v>6301</v>
      </c>
      <c r="B7194" s="8" t="s">
        <v>6259</v>
      </c>
      <c r="C7194" s="9">
        <v>2013.0</v>
      </c>
      <c r="D7194" s="7" t="s">
        <v>112</v>
      </c>
      <c r="E7194" s="7" t="s">
        <v>495</v>
      </c>
      <c r="F7194" s="7">
        <v>0.46</v>
      </c>
      <c r="G7194" s="7">
        <v>0.3</v>
      </c>
      <c r="H7194" s="7">
        <v>0.0</v>
      </c>
      <c r="I7194" s="7">
        <v>0.16</v>
      </c>
      <c r="J7194" s="7">
        <v>0.91</v>
      </c>
      <c r="K7194" s="10">
        <f t="shared" ref="K7194:O7194" si="7195">F7194*1000000</f>
        <v>460000</v>
      </c>
      <c r="L7194" s="10">
        <f t="shared" si="7195"/>
        <v>300000</v>
      </c>
      <c r="M7194" s="10">
        <f t="shared" si="7195"/>
        <v>0</v>
      </c>
      <c r="N7194" s="10">
        <f t="shared" si="7195"/>
        <v>160000</v>
      </c>
      <c r="O7194" s="10">
        <f t="shared" si="7195"/>
        <v>910000</v>
      </c>
      <c r="T7194" s="11" t="str">
        <f t="shared" si="3"/>
        <v/>
      </c>
      <c r="V7194" s="12" t="str">
        <f t="shared" si="4"/>
        <v>Warner Bros. Interactive Entertainment</v>
      </c>
    </row>
    <row r="7195">
      <c r="A7195" s="7" t="s">
        <v>6268</v>
      </c>
      <c r="B7195" s="8" t="s">
        <v>6266</v>
      </c>
      <c r="C7195" s="9">
        <v>2013.0</v>
      </c>
      <c r="D7195" s="7" t="s">
        <v>26</v>
      </c>
      <c r="E7195" s="7" t="s">
        <v>85</v>
      </c>
      <c r="F7195" s="7">
        <v>0.7</v>
      </c>
      <c r="G7195" s="7">
        <v>0.11</v>
      </c>
      <c r="H7195" s="7">
        <v>0.0</v>
      </c>
      <c r="I7195" s="7">
        <v>0.09</v>
      </c>
      <c r="J7195" s="7">
        <v>0.91</v>
      </c>
      <c r="K7195" s="10">
        <f t="shared" ref="K7195:O7195" si="7196">F7195*1000000</f>
        <v>700000</v>
      </c>
      <c r="L7195" s="10">
        <f t="shared" si="7196"/>
        <v>110000</v>
      </c>
      <c r="M7195" s="10">
        <f t="shared" si="7196"/>
        <v>0</v>
      </c>
      <c r="N7195" s="10">
        <f t="shared" si="7196"/>
        <v>90000</v>
      </c>
      <c r="O7195" s="10">
        <f t="shared" si="7196"/>
        <v>910000</v>
      </c>
      <c r="P7195" s="7">
        <v>86.0</v>
      </c>
      <c r="Q7195" s="7">
        <v>15.0</v>
      </c>
      <c r="R7195" s="7">
        <v>5.7</v>
      </c>
      <c r="S7195" s="7">
        <v>183.0</v>
      </c>
      <c r="T7195" s="11">
        <f t="shared" si="3"/>
        <v>59.1969697</v>
      </c>
      <c r="U7195" s="7" t="s">
        <v>294</v>
      </c>
      <c r="V7195" s="12" t="str">
        <f t="shared" si="4"/>
        <v>Visual Concepts</v>
      </c>
      <c r="W7195" s="7" t="s">
        <v>28</v>
      </c>
    </row>
    <row r="7196">
      <c r="A7196" s="7" t="s">
        <v>6315</v>
      </c>
      <c r="B7196" s="8" t="s">
        <v>30</v>
      </c>
      <c r="C7196" s="9">
        <v>2013.0</v>
      </c>
      <c r="D7196" s="7" t="s">
        <v>31</v>
      </c>
      <c r="E7196" s="7" t="s">
        <v>97</v>
      </c>
      <c r="F7196" s="7">
        <v>0.51</v>
      </c>
      <c r="G7196" s="7">
        <v>0.31</v>
      </c>
      <c r="H7196" s="7">
        <v>0.01</v>
      </c>
      <c r="I7196" s="7">
        <v>0.08</v>
      </c>
      <c r="J7196" s="7">
        <v>0.9</v>
      </c>
      <c r="K7196" s="10">
        <f t="shared" ref="K7196:O7196" si="7197">F7196*1000000</f>
        <v>510000</v>
      </c>
      <c r="L7196" s="10">
        <f t="shared" si="7197"/>
        <v>310000</v>
      </c>
      <c r="M7196" s="10">
        <f t="shared" si="7197"/>
        <v>10000</v>
      </c>
      <c r="N7196" s="10">
        <f t="shared" si="7197"/>
        <v>80000</v>
      </c>
      <c r="O7196" s="10">
        <f t="shared" si="7197"/>
        <v>900000</v>
      </c>
      <c r="P7196" s="7">
        <v>76.0</v>
      </c>
      <c r="Q7196" s="7">
        <v>45.0</v>
      </c>
      <c r="R7196" s="7">
        <v>6.7</v>
      </c>
      <c r="S7196" s="7">
        <v>344.0</v>
      </c>
      <c r="T7196" s="11">
        <f t="shared" si="3"/>
        <v>68.04113111</v>
      </c>
      <c r="U7196" s="7" t="s">
        <v>334</v>
      </c>
      <c r="V7196" s="12" t="str">
        <f t="shared" si="4"/>
        <v>Crytek</v>
      </c>
      <c r="W7196" s="7" t="s">
        <v>34</v>
      </c>
    </row>
    <row r="7197">
      <c r="A7197" s="7" t="s">
        <v>6274</v>
      </c>
      <c r="B7197" s="8" t="s">
        <v>6259</v>
      </c>
      <c r="C7197" s="9">
        <v>2013.0</v>
      </c>
      <c r="D7197" s="7" t="s">
        <v>26</v>
      </c>
      <c r="E7197" s="7" t="s">
        <v>97</v>
      </c>
      <c r="F7197" s="7">
        <v>0.63</v>
      </c>
      <c r="G7197" s="7">
        <v>0.13</v>
      </c>
      <c r="H7197" s="7">
        <v>0.0</v>
      </c>
      <c r="I7197" s="7">
        <v>0.15</v>
      </c>
      <c r="J7197" s="7">
        <v>0.9</v>
      </c>
      <c r="K7197" s="10">
        <f t="shared" ref="K7197:O7197" si="7198">F7197*1000000</f>
        <v>630000</v>
      </c>
      <c r="L7197" s="10">
        <f t="shared" si="7198"/>
        <v>130000</v>
      </c>
      <c r="M7197" s="10">
        <f t="shared" si="7198"/>
        <v>0</v>
      </c>
      <c r="N7197" s="10">
        <f t="shared" si="7198"/>
        <v>150000</v>
      </c>
      <c r="O7197" s="10">
        <f t="shared" si="7198"/>
        <v>900000</v>
      </c>
      <c r="P7197" s="7">
        <v>74.0</v>
      </c>
      <c r="Q7197" s="7">
        <v>13.0</v>
      </c>
      <c r="R7197" s="7">
        <v>5.2</v>
      </c>
      <c r="S7197" s="7">
        <v>118.0</v>
      </c>
      <c r="T7197" s="11">
        <f t="shared" si="3"/>
        <v>54.18320611</v>
      </c>
      <c r="U7197" s="7" t="s">
        <v>343</v>
      </c>
      <c r="V7197" s="12" t="str">
        <f t="shared" si="4"/>
        <v>EA Sports</v>
      </c>
      <c r="W7197" s="7" t="s">
        <v>28</v>
      </c>
    </row>
    <row r="7198">
      <c r="A7198" s="7" t="s">
        <v>6275</v>
      </c>
      <c r="B7198" s="8" t="s">
        <v>4908</v>
      </c>
      <c r="C7198" s="9">
        <v>2013.0</v>
      </c>
      <c r="D7198" s="7" t="s">
        <v>49</v>
      </c>
      <c r="E7198" s="7" t="s">
        <v>495</v>
      </c>
      <c r="F7198" s="7">
        <v>0.42</v>
      </c>
      <c r="G7198" s="7">
        <v>0.36</v>
      </c>
      <c r="H7198" s="7">
        <v>0.04</v>
      </c>
      <c r="I7198" s="7">
        <v>0.07</v>
      </c>
      <c r="J7198" s="7">
        <v>0.9</v>
      </c>
      <c r="K7198" s="10">
        <f t="shared" ref="K7198:O7198" si="7199">F7198*1000000</f>
        <v>420000</v>
      </c>
      <c r="L7198" s="10">
        <f t="shared" si="7199"/>
        <v>360000</v>
      </c>
      <c r="M7198" s="10">
        <f t="shared" si="7199"/>
        <v>40000</v>
      </c>
      <c r="N7198" s="10">
        <f t="shared" si="7199"/>
        <v>70000</v>
      </c>
      <c r="O7198" s="10">
        <f t="shared" si="7199"/>
        <v>900000</v>
      </c>
      <c r="P7198" s="7">
        <v>61.0</v>
      </c>
      <c r="Q7198" s="7">
        <v>4.0</v>
      </c>
      <c r="R7198" s="7">
        <v>5.2</v>
      </c>
      <c r="S7198" s="7">
        <v>11.0</v>
      </c>
      <c r="T7198" s="11">
        <f t="shared" si="3"/>
        <v>54.4</v>
      </c>
      <c r="U7198" s="7" t="s">
        <v>5811</v>
      </c>
      <c r="V7198" s="12" t="str">
        <f t="shared" si="4"/>
        <v>TT Games</v>
      </c>
      <c r="W7198" s="7" t="s">
        <v>52</v>
      </c>
    </row>
    <row r="7199">
      <c r="A7199" s="7" t="s">
        <v>6315</v>
      </c>
      <c r="B7199" s="8" t="s">
        <v>47</v>
      </c>
      <c r="C7199" s="9">
        <v>2013.0</v>
      </c>
      <c r="D7199" s="7" t="s">
        <v>31</v>
      </c>
      <c r="E7199" s="7" t="s">
        <v>97</v>
      </c>
      <c r="F7199" s="7">
        <v>0.26</v>
      </c>
      <c r="G7199" s="7">
        <v>0.42</v>
      </c>
      <c r="H7199" s="7">
        <v>0.03</v>
      </c>
      <c r="I7199" s="7">
        <v>0.16</v>
      </c>
      <c r="J7199" s="7">
        <v>0.87</v>
      </c>
      <c r="K7199" s="10">
        <f t="shared" ref="K7199:O7199" si="7200">F7199*1000000</f>
        <v>260000</v>
      </c>
      <c r="L7199" s="10">
        <f t="shared" si="7200"/>
        <v>420000</v>
      </c>
      <c r="M7199" s="10">
        <f t="shared" si="7200"/>
        <v>30000</v>
      </c>
      <c r="N7199" s="10">
        <f t="shared" si="7200"/>
        <v>160000</v>
      </c>
      <c r="O7199" s="10">
        <f t="shared" si="7200"/>
        <v>870000</v>
      </c>
      <c r="P7199" s="7">
        <v>77.0</v>
      </c>
      <c r="Q7199" s="7">
        <v>23.0</v>
      </c>
      <c r="R7199" s="7">
        <v>6.3</v>
      </c>
      <c r="S7199" s="7">
        <v>288.0</v>
      </c>
      <c r="T7199" s="11">
        <f t="shared" si="3"/>
        <v>64.03536977</v>
      </c>
      <c r="U7199" s="7" t="s">
        <v>334</v>
      </c>
      <c r="V7199" s="12" t="str">
        <f t="shared" si="4"/>
        <v>Crytek</v>
      </c>
      <c r="W7199" s="7" t="s">
        <v>34</v>
      </c>
    </row>
    <row r="7200">
      <c r="A7200" s="7" t="s">
        <v>6316</v>
      </c>
      <c r="B7200" s="8" t="s">
        <v>5783</v>
      </c>
      <c r="C7200" s="9">
        <v>2013.0</v>
      </c>
      <c r="D7200" s="7" t="s">
        <v>26</v>
      </c>
      <c r="E7200" s="7" t="s">
        <v>27</v>
      </c>
      <c r="F7200" s="7">
        <v>0.35</v>
      </c>
      <c r="G7200" s="7">
        <v>0.23</v>
      </c>
      <c r="H7200" s="7">
        <v>0.21</v>
      </c>
      <c r="I7200" s="7">
        <v>0.05</v>
      </c>
      <c r="J7200" s="7">
        <v>0.85</v>
      </c>
      <c r="K7200" s="10">
        <f t="shared" ref="K7200:O7200" si="7201">F7200*1000000</f>
        <v>350000</v>
      </c>
      <c r="L7200" s="10">
        <f t="shared" si="7201"/>
        <v>230000</v>
      </c>
      <c r="M7200" s="10">
        <f t="shared" si="7201"/>
        <v>210000</v>
      </c>
      <c r="N7200" s="10">
        <f t="shared" si="7201"/>
        <v>50000</v>
      </c>
      <c r="O7200" s="10">
        <f t="shared" si="7201"/>
        <v>850000</v>
      </c>
      <c r="P7200" s="7">
        <v>72.0</v>
      </c>
      <c r="Q7200" s="7">
        <v>19.0</v>
      </c>
      <c r="R7200" s="7">
        <v>7.7</v>
      </c>
      <c r="S7200" s="7">
        <v>72.0</v>
      </c>
      <c r="T7200" s="11">
        <f t="shared" si="3"/>
        <v>75.95604396</v>
      </c>
      <c r="U7200" s="7" t="s">
        <v>27</v>
      </c>
      <c r="V7200" s="12" t="str">
        <f t="shared" si="4"/>
        <v>Nintendo</v>
      </c>
      <c r="W7200" s="7" t="s">
        <v>28</v>
      </c>
    </row>
    <row r="7201">
      <c r="A7201" s="7" t="s">
        <v>6306</v>
      </c>
      <c r="B7201" s="8" t="s">
        <v>47</v>
      </c>
      <c r="C7201" s="9">
        <v>2013.0</v>
      </c>
      <c r="D7201" s="7" t="s">
        <v>26</v>
      </c>
      <c r="E7201" s="7" t="s">
        <v>97</v>
      </c>
      <c r="F7201" s="7">
        <v>0.75</v>
      </c>
      <c r="G7201" s="7">
        <v>0.0</v>
      </c>
      <c r="H7201" s="7">
        <v>0.0</v>
      </c>
      <c r="I7201" s="7">
        <v>0.09</v>
      </c>
      <c r="J7201" s="7">
        <v>0.84</v>
      </c>
      <c r="K7201" s="10">
        <f t="shared" ref="K7201:O7201" si="7202">F7201*1000000</f>
        <v>750000</v>
      </c>
      <c r="L7201" s="10">
        <f t="shared" si="7202"/>
        <v>0</v>
      </c>
      <c r="M7201" s="10">
        <f t="shared" si="7202"/>
        <v>0</v>
      </c>
      <c r="N7201" s="10">
        <f t="shared" si="7202"/>
        <v>90000</v>
      </c>
      <c r="O7201" s="10">
        <f t="shared" si="7202"/>
        <v>840000</v>
      </c>
      <c r="P7201" s="7">
        <v>77.0</v>
      </c>
      <c r="Q7201" s="7">
        <v>9.0</v>
      </c>
      <c r="R7201" s="7">
        <v>6.2</v>
      </c>
      <c r="S7201" s="7">
        <v>40.0</v>
      </c>
      <c r="T7201" s="11">
        <f t="shared" si="3"/>
        <v>64.75510204</v>
      </c>
      <c r="U7201" s="7" t="s">
        <v>129</v>
      </c>
      <c r="V7201" s="12" t="str">
        <f t="shared" si="4"/>
        <v>EA Tiburon</v>
      </c>
      <c r="W7201" s="7" t="s">
        <v>28</v>
      </c>
    </row>
    <row r="7202">
      <c r="A7202" s="7" t="s">
        <v>6274</v>
      </c>
      <c r="B7202" s="8" t="s">
        <v>6266</v>
      </c>
      <c r="C7202" s="9">
        <v>2013.0</v>
      </c>
      <c r="D7202" s="7" t="s">
        <v>26</v>
      </c>
      <c r="E7202" s="7" t="s">
        <v>97</v>
      </c>
      <c r="F7202" s="7">
        <v>0.67</v>
      </c>
      <c r="G7202" s="7">
        <v>0.05</v>
      </c>
      <c r="H7202" s="7">
        <v>0.0</v>
      </c>
      <c r="I7202" s="7">
        <v>0.08</v>
      </c>
      <c r="J7202" s="7">
        <v>0.81</v>
      </c>
      <c r="K7202" s="10">
        <f t="shared" ref="K7202:O7202" si="7203">F7202*1000000</f>
        <v>670000</v>
      </c>
      <c r="L7202" s="10">
        <f t="shared" si="7203"/>
        <v>50000</v>
      </c>
      <c r="M7202" s="10">
        <f t="shared" si="7203"/>
        <v>0</v>
      </c>
      <c r="N7202" s="10">
        <f t="shared" si="7203"/>
        <v>80000</v>
      </c>
      <c r="O7202" s="10">
        <f t="shared" si="7203"/>
        <v>810000</v>
      </c>
      <c r="P7202" s="7">
        <v>73.0</v>
      </c>
      <c r="Q7202" s="7">
        <v>18.0</v>
      </c>
      <c r="R7202" s="7">
        <v>5.9</v>
      </c>
      <c r="S7202" s="7">
        <v>111.0</v>
      </c>
      <c r="T7202" s="11">
        <f t="shared" si="3"/>
        <v>60.95348837</v>
      </c>
      <c r="U7202" s="7" t="s">
        <v>343</v>
      </c>
      <c r="V7202" s="12" t="str">
        <f t="shared" si="4"/>
        <v>EA Sports</v>
      </c>
      <c r="W7202" s="7" t="s">
        <v>28</v>
      </c>
    </row>
    <row r="7203">
      <c r="A7203" s="7" t="s">
        <v>6317</v>
      </c>
      <c r="B7203" s="8" t="s">
        <v>4962</v>
      </c>
      <c r="C7203" s="9">
        <v>2013.0</v>
      </c>
      <c r="D7203" s="7" t="s">
        <v>31</v>
      </c>
      <c r="E7203" s="7" t="s">
        <v>5975</v>
      </c>
      <c r="F7203" s="7">
        <v>0.2</v>
      </c>
      <c r="G7203" s="7">
        <v>0.39</v>
      </c>
      <c r="H7203" s="7">
        <v>0.04</v>
      </c>
      <c r="I7203" s="7">
        <v>0.17</v>
      </c>
      <c r="J7203" s="7">
        <v>0.8</v>
      </c>
      <c r="K7203" s="10">
        <f t="shared" ref="K7203:O7203" si="7204">F7203*1000000</f>
        <v>200000</v>
      </c>
      <c r="L7203" s="10">
        <f t="shared" si="7204"/>
        <v>390000</v>
      </c>
      <c r="M7203" s="10">
        <f t="shared" si="7204"/>
        <v>40000</v>
      </c>
      <c r="N7203" s="10">
        <f t="shared" si="7204"/>
        <v>170000</v>
      </c>
      <c r="O7203" s="10">
        <f t="shared" si="7204"/>
        <v>800000</v>
      </c>
      <c r="P7203" s="7">
        <v>78.0</v>
      </c>
      <c r="Q7203" s="7">
        <v>86.0</v>
      </c>
      <c r="R7203" s="7">
        <v>8.9</v>
      </c>
      <c r="S7203" s="7">
        <v>513.0</v>
      </c>
      <c r="T7203" s="11">
        <f t="shared" si="3"/>
        <v>87.42070117</v>
      </c>
      <c r="U7203" s="7" t="s">
        <v>6318</v>
      </c>
      <c r="V7203" s="12" t="str">
        <f t="shared" si="4"/>
        <v>Guerilla Cambridge</v>
      </c>
      <c r="W7203" s="7" t="s">
        <v>34</v>
      </c>
    </row>
    <row r="7204">
      <c r="A7204" s="7" t="s">
        <v>6303</v>
      </c>
      <c r="B7204" s="8" t="s">
        <v>4962</v>
      </c>
      <c r="C7204" s="9">
        <v>2013.0</v>
      </c>
      <c r="D7204" s="7" t="s">
        <v>67</v>
      </c>
      <c r="E7204" s="7" t="s">
        <v>106</v>
      </c>
      <c r="F7204" s="7">
        <v>0.16</v>
      </c>
      <c r="G7204" s="7">
        <v>0.24</v>
      </c>
      <c r="H7204" s="7">
        <v>0.28</v>
      </c>
      <c r="I7204" s="7">
        <v>0.12</v>
      </c>
      <c r="J7204" s="7">
        <v>0.8</v>
      </c>
      <c r="K7204" s="10">
        <f t="shared" ref="K7204:O7204" si="7205">F7204*1000000</f>
        <v>160000</v>
      </c>
      <c r="L7204" s="10">
        <f t="shared" si="7205"/>
        <v>240000</v>
      </c>
      <c r="M7204" s="10">
        <f t="shared" si="7205"/>
        <v>280000</v>
      </c>
      <c r="N7204" s="10">
        <f t="shared" si="7205"/>
        <v>120000</v>
      </c>
      <c r="O7204" s="10">
        <f t="shared" si="7205"/>
        <v>800000</v>
      </c>
      <c r="P7204" s="7">
        <v>86.0</v>
      </c>
      <c r="Q7204" s="7">
        <v>14.0</v>
      </c>
      <c r="R7204" s="7">
        <v>8.5</v>
      </c>
      <c r="S7204" s="7">
        <v>223.0</v>
      </c>
      <c r="T7204" s="11">
        <f t="shared" si="3"/>
        <v>85.05907173</v>
      </c>
      <c r="U7204" s="7" t="s">
        <v>931</v>
      </c>
      <c r="V7204" s="12" t="str">
        <f t="shared" si="4"/>
        <v>Virtuos</v>
      </c>
      <c r="W7204" s="7" t="s">
        <v>64</v>
      </c>
    </row>
    <row r="7205">
      <c r="A7205" s="7" t="s">
        <v>6319</v>
      </c>
      <c r="B7205" s="8" t="s">
        <v>47</v>
      </c>
      <c r="C7205" s="9">
        <v>2013.0</v>
      </c>
      <c r="D7205" s="7" t="s">
        <v>49</v>
      </c>
      <c r="E7205" s="7" t="s">
        <v>131</v>
      </c>
      <c r="F7205" s="7">
        <v>0.24</v>
      </c>
      <c r="G7205" s="7">
        <v>0.26</v>
      </c>
      <c r="H7205" s="7">
        <v>0.19</v>
      </c>
      <c r="I7205" s="7">
        <v>0.1</v>
      </c>
      <c r="J7205" s="7">
        <v>0.79</v>
      </c>
      <c r="K7205" s="10">
        <f t="shared" ref="K7205:O7205" si="7206">F7205*1000000</f>
        <v>240000</v>
      </c>
      <c r="L7205" s="10">
        <f t="shared" si="7206"/>
        <v>260000</v>
      </c>
      <c r="M7205" s="10">
        <f t="shared" si="7206"/>
        <v>190000</v>
      </c>
      <c r="N7205" s="10">
        <f t="shared" si="7206"/>
        <v>100000</v>
      </c>
      <c r="O7205" s="10">
        <f t="shared" si="7206"/>
        <v>790000</v>
      </c>
      <c r="P7205" s="7">
        <v>85.0</v>
      </c>
      <c r="Q7205" s="7">
        <v>40.0</v>
      </c>
      <c r="R7205" s="7">
        <v>5.3</v>
      </c>
      <c r="S7205" s="7">
        <v>1471.0</v>
      </c>
      <c r="T7205" s="11">
        <f t="shared" si="3"/>
        <v>53.84712111</v>
      </c>
      <c r="U7205" s="7" t="s">
        <v>174</v>
      </c>
      <c r="V7205" s="12" t="str">
        <f t="shared" si="4"/>
        <v>Ninja Theory</v>
      </c>
      <c r="W7205" s="7" t="s">
        <v>34</v>
      </c>
    </row>
    <row r="7206">
      <c r="A7206" s="7" t="s">
        <v>6280</v>
      </c>
      <c r="B7206" s="8" t="s">
        <v>30</v>
      </c>
      <c r="C7206" s="9">
        <v>2013.0</v>
      </c>
      <c r="D7206" s="7" t="s">
        <v>75</v>
      </c>
      <c r="E7206" s="7" t="s">
        <v>97</v>
      </c>
      <c r="F7206" s="7">
        <v>0.37</v>
      </c>
      <c r="G7206" s="7">
        <v>0.35</v>
      </c>
      <c r="H7206" s="7">
        <v>0.01</v>
      </c>
      <c r="I7206" s="7">
        <v>0.07</v>
      </c>
      <c r="J7206" s="7">
        <v>0.79</v>
      </c>
      <c r="K7206" s="10">
        <f t="shared" ref="K7206:O7206" si="7207">F7206*1000000</f>
        <v>370000</v>
      </c>
      <c r="L7206" s="10">
        <f t="shared" si="7207"/>
        <v>350000</v>
      </c>
      <c r="M7206" s="10">
        <f t="shared" si="7207"/>
        <v>10000</v>
      </c>
      <c r="N7206" s="10">
        <f t="shared" si="7207"/>
        <v>70000</v>
      </c>
      <c r="O7206" s="10">
        <f t="shared" si="7207"/>
        <v>790000</v>
      </c>
      <c r="P7206" s="7">
        <v>76.0</v>
      </c>
      <c r="Q7206" s="7">
        <v>12.0</v>
      </c>
      <c r="R7206" s="7">
        <v>5.4</v>
      </c>
      <c r="S7206" s="7">
        <v>107.0</v>
      </c>
      <c r="T7206" s="11">
        <f t="shared" si="3"/>
        <v>56.21848739</v>
      </c>
      <c r="U7206" s="7" t="s">
        <v>6281</v>
      </c>
      <c r="V7206" s="12" t="str">
        <f t="shared" si="4"/>
        <v>Ghost Games</v>
      </c>
      <c r="W7206" s="7" t="s">
        <v>52</v>
      </c>
    </row>
    <row r="7207">
      <c r="A7207" s="7" t="s">
        <v>6320</v>
      </c>
      <c r="B7207" s="8" t="s">
        <v>30</v>
      </c>
      <c r="C7207" s="9">
        <v>2013.0</v>
      </c>
      <c r="D7207" s="7" t="s">
        <v>49</v>
      </c>
      <c r="E7207" s="7" t="s">
        <v>1292</v>
      </c>
      <c r="F7207" s="7">
        <v>0.44</v>
      </c>
      <c r="G7207" s="7">
        <v>0.26</v>
      </c>
      <c r="H7207" s="7">
        <v>0.01</v>
      </c>
      <c r="I7207" s="7">
        <v>0.07</v>
      </c>
      <c r="J7207" s="7">
        <v>0.78</v>
      </c>
      <c r="K7207" s="10">
        <f t="shared" ref="K7207:O7207" si="7208">F7207*1000000</f>
        <v>440000</v>
      </c>
      <c r="L7207" s="10">
        <f t="shared" si="7208"/>
        <v>260000</v>
      </c>
      <c r="M7207" s="10">
        <f t="shared" si="7208"/>
        <v>10000</v>
      </c>
      <c r="N7207" s="10">
        <f t="shared" si="7208"/>
        <v>70000</v>
      </c>
      <c r="O7207" s="10">
        <f t="shared" si="7208"/>
        <v>780000</v>
      </c>
      <c r="P7207" s="7">
        <v>57.0</v>
      </c>
      <c r="Q7207" s="7">
        <v>43.0</v>
      </c>
      <c r="R7207" s="7">
        <v>6.3</v>
      </c>
      <c r="S7207" s="7">
        <v>192.0</v>
      </c>
      <c r="T7207" s="11">
        <f t="shared" si="3"/>
        <v>61.90212766</v>
      </c>
      <c r="U7207" s="7" t="s">
        <v>702</v>
      </c>
      <c r="V7207" s="12" t="str">
        <f t="shared" si="4"/>
        <v>Techland</v>
      </c>
      <c r="W7207" s="7" t="s">
        <v>34</v>
      </c>
    </row>
    <row r="7208">
      <c r="A7208" s="7" t="s">
        <v>6321</v>
      </c>
      <c r="B7208" s="8" t="s">
        <v>5783</v>
      </c>
      <c r="C7208" s="9">
        <v>2013.0</v>
      </c>
      <c r="D7208" s="7" t="s">
        <v>26</v>
      </c>
      <c r="E7208" s="7" t="s">
        <v>27</v>
      </c>
      <c r="F7208" s="7">
        <v>0.37</v>
      </c>
      <c r="G7208" s="7">
        <v>0.22</v>
      </c>
      <c r="H7208" s="7">
        <v>0.13</v>
      </c>
      <c r="I7208" s="7">
        <v>0.06</v>
      </c>
      <c r="J7208" s="7">
        <v>0.78</v>
      </c>
      <c r="K7208" s="10">
        <f t="shared" ref="K7208:O7208" si="7209">F7208*1000000</f>
        <v>370000</v>
      </c>
      <c r="L7208" s="10">
        <f t="shared" si="7209"/>
        <v>220000</v>
      </c>
      <c r="M7208" s="10">
        <f t="shared" si="7209"/>
        <v>130000</v>
      </c>
      <c r="N7208" s="10">
        <f t="shared" si="7209"/>
        <v>60000</v>
      </c>
      <c r="O7208" s="10">
        <f t="shared" si="7209"/>
        <v>780000</v>
      </c>
      <c r="T7208" s="11" t="str">
        <f t="shared" si="3"/>
        <v/>
      </c>
      <c r="V7208" s="12" t="str">
        <f t="shared" si="4"/>
        <v>Nintendo</v>
      </c>
    </row>
    <row r="7209">
      <c r="A7209" s="7" t="s">
        <v>6322</v>
      </c>
      <c r="B7209" s="8" t="s">
        <v>30</v>
      </c>
      <c r="C7209" s="9">
        <v>2013.0</v>
      </c>
      <c r="D7209" s="7" t="s">
        <v>31</v>
      </c>
      <c r="E7209" s="7" t="s">
        <v>46</v>
      </c>
      <c r="F7209" s="7">
        <v>0.36</v>
      </c>
      <c r="G7209" s="7">
        <v>0.34</v>
      </c>
      <c r="H7209" s="7">
        <v>0.0</v>
      </c>
      <c r="I7209" s="7">
        <v>0.07</v>
      </c>
      <c r="J7209" s="7">
        <v>0.77</v>
      </c>
      <c r="K7209" s="10">
        <f t="shared" ref="K7209:O7209" si="7210">F7209*1000000</f>
        <v>360000</v>
      </c>
      <c r="L7209" s="10">
        <f t="shared" si="7210"/>
        <v>340000</v>
      </c>
      <c r="M7209" s="10">
        <f t="shared" si="7210"/>
        <v>0</v>
      </c>
      <c r="N7209" s="10">
        <f t="shared" si="7210"/>
        <v>70000</v>
      </c>
      <c r="O7209" s="10">
        <f t="shared" si="7210"/>
        <v>770000</v>
      </c>
      <c r="P7209" s="7">
        <v>48.0</v>
      </c>
      <c r="Q7209" s="7">
        <v>47.0</v>
      </c>
      <c r="R7209" s="7">
        <v>3.8</v>
      </c>
      <c r="S7209" s="7">
        <v>449.0</v>
      </c>
      <c r="T7209" s="11">
        <f t="shared" si="3"/>
        <v>38.94758065</v>
      </c>
      <c r="U7209" s="7" t="s">
        <v>1594</v>
      </c>
      <c r="V7209" s="12" t="str">
        <f t="shared" si="4"/>
        <v>Gearbox Software</v>
      </c>
      <c r="W7209" s="7" t="s">
        <v>34</v>
      </c>
    </row>
    <row r="7210">
      <c r="A7210" s="7" t="s">
        <v>6323</v>
      </c>
      <c r="B7210" s="8" t="s">
        <v>4908</v>
      </c>
      <c r="C7210" s="9">
        <v>2013.0</v>
      </c>
      <c r="D7210" s="7" t="s">
        <v>58</v>
      </c>
      <c r="E7210" s="7" t="s">
        <v>27</v>
      </c>
      <c r="F7210" s="7">
        <v>0.0</v>
      </c>
      <c r="G7210" s="7">
        <v>0.48</v>
      </c>
      <c r="H7210" s="7">
        <v>0.25</v>
      </c>
      <c r="I7210" s="7">
        <v>0.03</v>
      </c>
      <c r="J7210" s="7">
        <v>0.75</v>
      </c>
      <c r="K7210" s="10">
        <f t="shared" ref="K7210:O7210" si="7211">F7210*1000000</f>
        <v>0</v>
      </c>
      <c r="L7210" s="10">
        <f t="shared" si="7211"/>
        <v>480000</v>
      </c>
      <c r="M7210" s="10">
        <f t="shared" si="7211"/>
        <v>250000</v>
      </c>
      <c r="N7210" s="10">
        <f t="shared" si="7211"/>
        <v>30000</v>
      </c>
      <c r="O7210" s="10">
        <f t="shared" si="7211"/>
        <v>750000</v>
      </c>
      <c r="P7210" s="7">
        <v>81.0</v>
      </c>
      <c r="Q7210" s="7">
        <v>58.0</v>
      </c>
      <c r="R7210" s="7">
        <v>7.9</v>
      </c>
      <c r="S7210" s="7">
        <v>86.0</v>
      </c>
      <c r="T7210" s="11">
        <f t="shared" si="3"/>
        <v>79.80555556</v>
      </c>
      <c r="U7210" s="7" t="s">
        <v>59</v>
      </c>
      <c r="V7210" s="12" t="str">
        <f t="shared" si="4"/>
        <v>Level 5</v>
      </c>
      <c r="W7210" s="7" t="s">
        <v>52</v>
      </c>
    </row>
    <row r="7211">
      <c r="A7211" s="7" t="s">
        <v>5855</v>
      </c>
      <c r="B7211" s="8" t="s">
        <v>47</v>
      </c>
      <c r="C7211" s="9">
        <v>2013.0</v>
      </c>
      <c r="D7211" s="7" t="s">
        <v>49</v>
      </c>
      <c r="E7211" s="7" t="s">
        <v>131</v>
      </c>
      <c r="F7211" s="7">
        <v>0.14</v>
      </c>
      <c r="G7211" s="7">
        <v>0.29</v>
      </c>
      <c r="H7211" s="7">
        <v>0.22</v>
      </c>
      <c r="I7211" s="7">
        <v>0.09</v>
      </c>
      <c r="J7211" s="7">
        <v>0.74</v>
      </c>
      <c r="K7211" s="10">
        <f t="shared" ref="K7211:O7211" si="7212">F7211*1000000</f>
        <v>140000</v>
      </c>
      <c r="L7211" s="10">
        <f t="shared" si="7212"/>
        <v>290000</v>
      </c>
      <c r="M7211" s="10">
        <f t="shared" si="7212"/>
        <v>220000</v>
      </c>
      <c r="N7211" s="10">
        <f t="shared" si="7212"/>
        <v>90000</v>
      </c>
      <c r="O7211" s="10">
        <f t="shared" si="7212"/>
        <v>740000</v>
      </c>
      <c r="P7211" s="7">
        <v>74.0</v>
      </c>
      <c r="Q7211" s="7">
        <v>30.0</v>
      </c>
      <c r="R7211" s="7">
        <v>7.2</v>
      </c>
      <c r="S7211" s="7">
        <v>204.0</v>
      </c>
      <c r="T7211" s="11">
        <f t="shared" si="3"/>
        <v>72.25641026</v>
      </c>
      <c r="U7211" s="7" t="s">
        <v>131</v>
      </c>
      <c r="V7211" s="12" t="str">
        <f t="shared" si="4"/>
        <v>Capcom</v>
      </c>
      <c r="W7211" s="7" t="s">
        <v>34</v>
      </c>
    </row>
    <row r="7212">
      <c r="A7212" s="7" t="s">
        <v>6324</v>
      </c>
      <c r="B7212" s="8" t="s">
        <v>47</v>
      </c>
      <c r="C7212" s="9">
        <v>2013.0</v>
      </c>
      <c r="D7212" s="7" t="s">
        <v>26</v>
      </c>
      <c r="E7212" s="7" t="s">
        <v>69</v>
      </c>
      <c r="F7212" s="7">
        <v>0.67</v>
      </c>
      <c r="G7212" s="7">
        <v>0.0</v>
      </c>
      <c r="H7212" s="7">
        <v>0.0</v>
      </c>
      <c r="I7212" s="7">
        <v>0.07</v>
      </c>
      <c r="J7212" s="7">
        <v>0.74</v>
      </c>
      <c r="K7212" s="10">
        <f t="shared" ref="K7212:O7212" si="7213">F7212*1000000</f>
        <v>670000</v>
      </c>
      <c r="L7212" s="10">
        <f t="shared" si="7213"/>
        <v>0</v>
      </c>
      <c r="M7212" s="10">
        <f t="shared" si="7213"/>
        <v>0</v>
      </c>
      <c r="N7212" s="10">
        <f t="shared" si="7213"/>
        <v>70000</v>
      </c>
      <c r="O7212" s="10">
        <f t="shared" si="7213"/>
        <v>740000</v>
      </c>
      <c r="P7212" s="7">
        <v>87.0</v>
      </c>
      <c r="Q7212" s="7">
        <v>36.0</v>
      </c>
      <c r="R7212" s="7">
        <v>7.8</v>
      </c>
      <c r="S7212" s="7">
        <v>114.0</v>
      </c>
      <c r="T7212" s="11">
        <f t="shared" si="3"/>
        <v>80.16</v>
      </c>
      <c r="U7212" s="7" t="s">
        <v>563</v>
      </c>
      <c r="V7212" s="12" t="str">
        <f t="shared" si="4"/>
        <v>SCEA San Diego Studios</v>
      </c>
      <c r="W7212" s="7" t="s">
        <v>28</v>
      </c>
    </row>
    <row r="7213">
      <c r="A7213" s="7" t="s">
        <v>6275</v>
      </c>
      <c r="B7213" s="8" t="s">
        <v>5783</v>
      </c>
      <c r="C7213" s="9">
        <v>2013.0</v>
      </c>
      <c r="D7213" s="7" t="s">
        <v>49</v>
      </c>
      <c r="E7213" s="7" t="s">
        <v>495</v>
      </c>
      <c r="F7213" s="7">
        <v>0.31</v>
      </c>
      <c r="G7213" s="7">
        <v>0.35</v>
      </c>
      <c r="H7213" s="7">
        <v>0.02</v>
      </c>
      <c r="I7213" s="7">
        <v>0.06</v>
      </c>
      <c r="J7213" s="7">
        <v>0.74</v>
      </c>
      <c r="K7213" s="10">
        <f t="shared" ref="K7213:O7213" si="7214">F7213*1000000</f>
        <v>310000</v>
      </c>
      <c r="L7213" s="10">
        <f t="shared" si="7214"/>
        <v>350000</v>
      </c>
      <c r="M7213" s="10">
        <f t="shared" si="7214"/>
        <v>20000</v>
      </c>
      <c r="N7213" s="10">
        <f t="shared" si="7214"/>
        <v>60000</v>
      </c>
      <c r="O7213" s="10">
        <f t="shared" si="7214"/>
        <v>740000</v>
      </c>
      <c r="P7213" s="7">
        <v>82.0</v>
      </c>
      <c r="Q7213" s="7">
        <v>8.0</v>
      </c>
      <c r="R7213" s="7">
        <v>8.0</v>
      </c>
      <c r="S7213" s="7">
        <v>71.0</v>
      </c>
      <c r="T7213" s="11">
        <f t="shared" si="3"/>
        <v>80.20253165</v>
      </c>
      <c r="U7213" s="7" t="s">
        <v>5811</v>
      </c>
      <c r="V7213" s="12" t="str">
        <f t="shared" si="4"/>
        <v>TT Games</v>
      </c>
      <c r="W7213" s="7" t="s">
        <v>52</v>
      </c>
    </row>
    <row r="7214">
      <c r="A7214" s="7" t="s">
        <v>6325</v>
      </c>
      <c r="B7214" s="8" t="s">
        <v>78</v>
      </c>
      <c r="C7214" s="9">
        <v>2013.0</v>
      </c>
      <c r="D7214" s="7" t="s">
        <v>437</v>
      </c>
      <c r="E7214" s="7" t="s">
        <v>46</v>
      </c>
      <c r="F7214" s="7">
        <v>0.12</v>
      </c>
      <c r="G7214" s="7">
        <v>0.53</v>
      </c>
      <c r="H7214" s="7">
        <v>0.0</v>
      </c>
      <c r="I7214" s="7">
        <v>0.07</v>
      </c>
      <c r="J7214" s="7">
        <v>0.72</v>
      </c>
      <c r="K7214" s="10">
        <f t="shared" ref="K7214:O7214" si="7215">F7214*1000000</f>
        <v>120000</v>
      </c>
      <c r="L7214" s="10">
        <f t="shared" si="7215"/>
        <v>530000</v>
      </c>
      <c r="M7214" s="10">
        <f t="shared" si="7215"/>
        <v>0</v>
      </c>
      <c r="N7214" s="10">
        <f t="shared" si="7215"/>
        <v>70000</v>
      </c>
      <c r="O7214" s="10">
        <f t="shared" si="7215"/>
        <v>720000</v>
      </c>
      <c r="P7214" s="7">
        <v>76.0</v>
      </c>
      <c r="Q7214" s="7">
        <v>71.0</v>
      </c>
      <c r="R7214" s="7">
        <v>4.2</v>
      </c>
      <c r="S7214" s="7">
        <v>3742.0</v>
      </c>
      <c r="T7214" s="11">
        <f t="shared" si="3"/>
        <v>42.6330973</v>
      </c>
      <c r="U7214" s="7" t="s">
        <v>1757</v>
      </c>
      <c r="V7214" s="12" t="str">
        <f t="shared" si="4"/>
        <v>Creative Assembly</v>
      </c>
      <c r="W7214" s="7" t="s">
        <v>64</v>
      </c>
    </row>
    <row r="7215">
      <c r="A7215" s="7" t="s">
        <v>6252</v>
      </c>
      <c r="B7215" s="8" t="s">
        <v>78</v>
      </c>
      <c r="C7215" s="9">
        <v>2013.0</v>
      </c>
      <c r="D7215" s="7" t="s">
        <v>31</v>
      </c>
      <c r="E7215" s="7" t="s">
        <v>37</v>
      </c>
      <c r="F7215" s="7">
        <v>0.23</v>
      </c>
      <c r="G7215" s="7">
        <v>0.41</v>
      </c>
      <c r="H7215" s="7">
        <v>0.0</v>
      </c>
      <c r="I7215" s="7">
        <v>0.05</v>
      </c>
      <c r="J7215" s="7">
        <v>0.7</v>
      </c>
      <c r="K7215" s="10">
        <f t="shared" ref="K7215:O7215" si="7216">F7215*1000000</f>
        <v>230000</v>
      </c>
      <c r="L7215" s="10">
        <f t="shared" si="7216"/>
        <v>410000</v>
      </c>
      <c r="M7215" s="10">
        <f t="shared" si="7216"/>
        <v>0</v>
      </c>
      <c r="N7215" s="10">
        <f t="shared" si="7216"/>
        <v>50000</v>
      </c>
      <c r="O7215" s="10">
        <f t="shared" si="7216"/>
        <v>700000</v>
      </c>
      <c r="T7215" s="11" t="str">
        <f t="shared" si="3"/>
        <v/>
      </c>
      <c r="V7215" s="12" t="str">
        <f t="shared" si="4"/>
        <v>Activision</v>
      </c>
    </row>
    <row r="7216">
      <c r="A7216" s="7" t="s">
        <v>6280</v>
      </c>
      <c r="B7216" s="8" t="s">
        <v>6266</v>
      </c>
      <c r="C7216" s="9">
        <v>2013.0</v>
      </c>
      <c r="D7216" s="7" t="s">
        <v>75</v>
      </c>
      <c r="E7216" s="7" t="s">
        <v>97</v>
      </c>
      <c r="F7216" s="7">
        <v>0.46</v>
      </c>
      <c r="G7216" s="7">
        <v>0.17</v>
      </c>
      <c r="H7216" s="7">
        <v>0.0</v>
      </c>
      <c r="I7216" s="7">
        <v>0.07</v>
      </c>
      <c r="J7216" s="7">
        <v>0.69</v>
      </c>
      <c r="K7216" s="10">
        <f t="shared" ref="K7216:O7216" si="7217">F7216*1000000</f>
        <v>460000</v>
      </c>
      <c r="L7216" s="10">
        <f t="shared" si="7217"/>
        <v>170000</v>
      </c>
      <c r="M7216" s="10">
        <f t="shared" si="7217"/>
        <v>0</v>
      </c>
      <c r="N7216" s="10">
        <f t="shared" si="7217"/>
        <v>70000</v>
      </c>
      <c r="O7216" s="10">
        <f t="shared" si="7217"/>
        <v>690000</v>
      </c>
      <c r="P7216" s="7">
        <v>75.0</v>
      </c>
      <c r="Q7216" s="7">
        <v>18.0</v>
      </c>
      <c r="R7216" s="7">
        <v>5.8</v>
      </c>
      <c r="S7216" s="7">
        <v>175.0</v>
      </c>
      <c r="T7216" s="11">
        <f t="shared" si="3"/>
        <v>59.58549223</v>
      </c>
      <c r="U7216" s="7" t="s">
        <v>6281</v>
      </c>
      <c r="V7216" s="12" t="str">
        <f t="shared" si="4"/>
        <v>Ghost Games</v>
      </c>
      <c r="W7216" s="7" t="s">
        <v>52</v>
      </c>
    </row>
    <row r="7217">
      <c r="A7217" s="7" t="s">
        <v>5296</v>
      </c>
      <c r="B7217" s="8" t="s">
        <v>30</v>
      </c>
      <c r="C7217" s="9">
        <v>2013.0</v>
      </c>
      <c r="D7217" s="7" t="s">
        <v>49</v>
      </c>
      <c r="E7217" s="7" t="s">
        <v>103</v>
      </c>
      <c r="F7217" s="7">
        <v>0.35</v>
      </c>
      <c r="G7217" s="7">
        <v>0.27</v>
      </c>
      <c r="H7217" s="7">
        <v>0.0</v>
      </c>
      <c r="I7217" s="7">
        <v>0.06</v>
      </c>
      <c r="J7217" s="7">
        <v>0.67</v>
      </c>
      <c r="K7217" s="10">
        <f t="shared" ref="K7217:O7217" si="7218">F7217*1000000</f>
        <v>350000</v>
      </c>
      <c r="L7217" s="10">
        <f t="shared" si="7218"/>
        <v>270000</v>
      </c>
      <c r="M7217" s="10">
        <f t="shared" si="7218"/>
        <v>0</v>
      </c>
      <c r="N7217" s="10">
        <f t="shared" si="7218"/>
        <v>60000</v>
      </c>
      <c r="O7217" s="10">
        <f t="shared" si="7218"/>
        <v>670000</v>
      </c>
      <c r="P7217" s="7">
        <v>81.0</v>
      </c>
      <c r="Q7217" s="7">
        <v>39.0</v>
      </c>
      <c r="R7217" s="7">
        <v>7.2</v>
      </c>
      <c r="S7217" s="7">
        <v>139.0</v>
      </c>
      <c r="T7217" s="11">
        <f t="shared" si="3"/>
        <v>73.97191011</v>
      </c>
      <c r="U7217" s="7" t="s">
        <v>2589</v>
      </c>
      <c r="V7217" s="12" t="str">
        <f t="shared" si="4"/>
        <v>Engine Software</v>
      </c>
      <c r="W7217" s="7" t="s">
        <v>64</v>
      </c>
    </row>
    <row r="7218">
      <c r="A7218" s="7" t="s">
        <v>6326</v>
      </c>
      <c r="B7218" s="8" t="s">
        <v>5783</v>
      </c>
      <c r="C7218" s="9">
        <v>2013.0</v>
      </c>
      <c r="D7218" s="7" t="s">
        <v>1</v>
      </c>
      <c r="E7218" s="7" t="s">
        <v>55</v>
      </c>
      <c r="F7218" s="7">
        <v>0.25</v>
      </c>
      <c r="G7218" s="7">
        <v>0.33</v>
      </c>
      <c r="H7218" s="7">
        <v>0.03</v>
      </c>
      <c r="I7218" s="7">
        <v>0.05</v>
      </c>
      <c r="J7218" s="7">
        <v>0.66</v>
      </c>
      <c r="K7218" s="10">
        <f t="shared" ref="K7218:O7218" si="7219">F7218*1000000</f>
        <v>250000</v>
      </c>
      <c r="L7218" s="10">
        <f t="shared" si="7219"/>
        <v>330000</v>
      </c>
      <c r="M7218" s="10">
        <f t="shared" si="7219"/>
        <v>30000</v>
      </c>
      <c r="N7218" s="10">
        <f t="shared" si="7219"/>
        <v>50000</v>
      </c>
      <c r="O7218" s="10">
        <f t="shared" si="7219"/>
        <v>660000</v>
      </c>
      <c r="P7218" s="7">
        <v>92.0</v>
      </c>
      <c r="Q7218" s="7">
        <v>35.0</v>
      </c>
      <c r="R7218" s="7">
        <v>8.7</v>
      </c>
      <c r="S7218" s="7">
        <v>465.0</v>
      </c>
      <c r="T7218" s="11">
        <f t="shared" si="3"/>
        <v>87.35</v>
      </c>
      <c r="U7218" s="7" t="s">
        <v>155</v>
      </c>
      <c r="V7218" s="12" t="str">
        <f t="shared" si="4"/>
        <v>Ubisoft Montpellier</v>
      </c>
      <c r="W7218" s="7" t="s">
        <v>52</v>
      </c>
    </row>
    <row r="7219">
      <c r="A7219" s="7" t="s">
        <v>6282</v>
      </c>
      <c r="B7219" s="8" t="s">
        <v>78</v>
      </c>
      <c r="C7219" s="9">
        <v>2013.0</v>
      </c>
      <c r="D7219" s="7" t="s">
        <v>31</v>
      </c>
      <c r="E7219" s="7" t="s">
        <v>85</v>
      </c>
      <c r="F7219" s="7">
        <v>0.29</v>
      </c>
      <c r="G7219" s="7">
        <v>0.3</v>
      </c>
      <c r="H7219" s="7">
        <v>0.0</v>
      </c>
      <c r="I7219" s="7">
        <v>0.07</v>
      </c>
      <c r="J7219" s="7">
        <v>0.66</v>
      </c>
      <c r="K7219" s="10">
        <f t="shared" ref="K7219:O7219" si="7220">F7219*1000000</f>
        <v>290000</v>
      </c>
      <c r="L7219" s="10">
        <f t="shared" si="7220"/>
        <v>300000</v>
      </c>
      <c r="M7219" s="10">
        <f t="shared" si="7220"/>
        <v>0</v>
      </c>
      <c r="N7219" s="10">
        <f t="shared" si="7220"/>
        <v>70000</v>
      </c>
      <c r="O7219" s="10">
        <f t="shared" si="7220"/>
        <v>660000</v>
      </c>
      <c r="P7219" s="7">
        <v>94.0</v>
      </c>
      <c r="Q7219" s="7">
        <v>68.0</v>
      </c>
      <c r="R7219" s="7">
        <v>8.5</v>
      </c>
      <c r="S7219" s="7">
        <v>7322.0</v>
      </c>
      <c r="T7219" s="11">
        <f t="shared" si="3"/>
        <v>85.08281461</v>
      </c>
      <c r="U7219" s="7" t="s">
        <v>6283</v>
      </c>
      <c r="V7219" s="12" t="str">
        <f t="shared" si="4"/>
        <v>Irrational Games</v>
      </c>
      <c r="W7219" s="7" t="s">
        <v>34</v>
      </c>
    </row>
    <row r="7220">
      <c r="A7220" s="7" t="s">
        <v>6327</v>
      </c>
      <c r="B7220" s="8" t="s">
        <v>47</v>
      </c>
      <c r="C7220" s="9">
        <v>2013.0</v>
      </c>
      <c r="D7220" s="7" t="s">
        <v>49</v>
      </c>
      <c r="E7220" s="7" t="s">
        <v>300</v>
      </c>
      <c r="F7220" s="7">
        <v>0.0</v>
      </c>
      <c r="G7220" s="7">
        <v>0.19</v>
      </c>
      <c r="H7220" s="7">
        <v>0.42</v>
      </c>
      <c r="I7220" s="7">
        <v>0.05</v>
      </c>
      <c r="J7220" s="7">
        <v>0.66</v>
      </c>
      <c r="K7220" s="10">
        <f t="shared" ref="K7220:O7220" si="7221">F7220*1000000</f>
        <v>0</v>
      </c>
      <c r="L7220" s="10">
        <f t="shared" si="7221"/>
        <v>190000</v>
      </c>
      <c r="M7220" s="10">
        <f t="shared" si="7221"/>
        <v>420000</v>
      </c>
      <c r="N7220" s="10">
        <f t="shared" si="7221"/>
        <v>50000</v>
      </c>
      <c r="O7220" s="10">
        <f t="shared" si="7221"/>
        <v>660000</v>
      </c>
      <c r="P7220" s="7">
        <v>71.0</v>
      </c>
      <c r="Q7220" s="7">
        <v>35.0</v>
      </c>
      <c r="R7220" s="7">
        <v>7.8</v>
      </c>
      <c r="S7220" s="7">
        <v>61.0</v>
      </c>
      <c r="T7220" s="11">
        <f t="shared" si="3"/>
        <v>75.44791667</v>
      </c>
      <c r="U7220" s="7" t="s">
        <v>288</v>
      </c>
      <c r="V7220" s="12" t="str">
        <f t="shared" si="4"/>
        <v>Omega Force</v>
      </c>
      <c r="W7220" s="7" t="s">
        <v>64</v>
      </c>
    </row>
    <row r="7221">
      <c r="A7221" s="7" t="s">
        <v>6309</v>
      </c>
      <c r="B7221" s="8" t="s">
        <v>78</v>
      </c>
      <c r="C7221" s="9">
        <v>2013.0</v>
      </c>
      <c r="D7221" s="7" t="s">
        <v>41</v>
      </c>
      <c r="E7221" s="7" t="s">
        <v>55</v>
      </c>
      <c r="F7221" s="7">
        <v>0.36</v>
      </c>
      <c r="G7221" s="7">
        <v>0.24</v>
      </c>
      <c r="H7221" s="7">
        <v>0.0</v>
      </c>
      <c r="I7221" s="7">
        <v>0.06</v>
      </c>
      <c r="J7221" s="7">
        <v>0.65</v>
      </c>
      <c r="K7221" s="10">
        <f t="shared" ref="K7221:O7221" si="7222">F7221*1000000</f>
        <v>360000</v>
      </c>
      <c r="L7221" s="10">
        <f t="shared" si="7222"/>
        <v>240000</v>
      </c>
      <c r="M7221" s="10">
        <f t="shared" si="7222"/>
        <v>0</v>
      </c>
      <c r="N7221" s="10">
        <f t="shared" si="7222"/>
        <v>60000</v>
      </c>
      <c r="O7221" s="10">
        <f t="shared" si="7222"/>
        <v>650000</v>
      </c>
      <c r="T7221" s="11" t="str">
        <f t="shared" si="3"/>
        <v/>
      </c>
      <c r="V7221" s="12" t="str">
        <f t="shared" si="4"/>
        <v>Ubisoft</v>
      </c>
    </row>
    <row r="7222">
      <c r="A7222" s="7" t="s">
        <v>6328</v>
      </c>
      <c r="B7222" s="8" t="s">
        <v>47</v>
      </c>
      <c r="C7222" s="9">
        <v>2013.0</v>
      </c>
      <c r="D7222" s="7" t="s">
        <v>31</v>
      </c>
      <c r="E7222" s="7" t="s">
        <v>69</v>
      </c>
      <c r="F7222" s="7">
        <v>0.3</v>
      </c>
      <c r="G7222" s="7">
        <v>0.25</v>
      </c>
      <c r="H7222" s="7">
        <v>0.0</v>
      </c>
      <c r="I7222" s="7">
        <v>0.1</v>
      </c>
      <c r="J7222" s="7">
        <v>0.65</v>
      </c>
      <c r="K7222" s="10">
        <f t="shared" ref="K7222:O7222" si="7223">F7222*1000000</f>
        <v>300000</v>
      </c>
      <c r="L7222" s="10">
        <f t="shared" si="7223"/>
        <v>250000</v>
      </c>
      <c r="M7222" s="10">
        <f t="shared" si="7223"/>
        <v>0</v>
      </c>
      <c r="N7222" s="10">
        <f t="shared" si="7223"/>
        <v>100000</v>
      </c>
      <c r="O7222" s="10">
        <f t="shared" si="7223"/>
        <v>650000</v>
      </c>
      <c r="T7222" s="11" t="str">
        <f t="shared" si="3"/>
        <v/>
      </c>
      <c r="V7222" s="12" t="str">
        <f t="shared" si="4"/>
        <v>Sony Computer Entertainment</v>
      </c>
    </row>
    <row r="7223">
      <c r="A7223" s="7" t="s">
        <v>6260</v>
      </c>
      <c r="B7223" s="8" t="s">
        <v>78</v>
      </c>
      <c r="C7223" s="9">
        <v>2013.0</v>
      </c>
      <c r="D7223" s="7" t="s">
        <v>49</v>
      </c>
      <c r="E7223" s="7" t="s">
        <v>55</v>
      </c>
      <c r="F7223" s="7">
        <v>0.22</v>
      </c>
      <c r="G7223" s="7">
        <v>0.38</v>
      </c>
      <c r="H7223" s="7">
        <v>0.0</v>
      </c>
      <c r="I7223" s="7">
        <v>0.05</v>
      </c>
      <c r="J7223" s="7">
        <v>0.64</v>
      </c>
      <c r="K7223" s="10">
        <f t="shared" ref="K7223:O7223" si="7224">F7223*1000000</f>
        <v>220000</v>
      </c>
      <c r="L7223" s="10">
        <f t="shared" si="7224"/>
        <v>380000</v>
      </c>
      <c r="M7223" s="10">
        <f t="shared" si="7224"/>
        <v>0</v>
      </c>
      <c r="N7223" s="10">
        <f t="shared" si="7224"/>
        <v>50000</v>
      </c>
      <c r="O7223" s="10">
        <f t="shared" si="7224"/>
        <v>640000</v>
      </c>
      <c r="P7223" s="7">
        <v>84.0</v>
      </c>
      <c r="Q7223" s="7">
        <v>10.0</v>
      </c>
      <c r="R7223" s="7">
        <v>7.7</v>
      </c>
      <c r="S7223" s="7">
        <v>1470.0</v>
      </c>
      <c r="T7223" s="11">
        <f t="shared" si="3"/>
        <v>77.0472973</v>
      </c>
      <c r="U7223" s="7" t="s">
        <v>55</v>
      </c>
      <c r="V7223" s="12" t="str">
        <f t="shared" si="4"/>
        <v>Ubisoft</v>
      </c>
      <c r="W7223" s="7" t="s">
        <v>34</v>
      </c>
    </row>
    <row r="7224">
      <c r="A7224" s="7" t="s">
        <v>6329</v>
      </c>
      <c r="B7224" s="8" t="s">
        <v>78</v>
      </c>
      <c r="C7224" s="9">
        <v>2013.0</v>
      </c>
      <c r="D7224" s="7" t="s">
        <v>26</v>
      </c>
      <c r="E7224" s="7" t="s">
        <v>46</v>
      </c>
      <c r="F7224" s="7">
        <v>0.0</v>
      </c>
      <c r="G7224" s="7">
        <v>0.6</v>
      </c>
      <c r="H7224" s="7">
        <v>0.0</v>
      </c>
      <c r="I7224" s="7">
        <v>0.03</v>
      </c>
      <c r="J7224" s="7">
        <v>0.64</v>
      </c>
      <c r="K7224" s="10">
        <f t="shared" ref="K7224:O7224" si="7225">F7224*1000000</f>
        <v>0</v>
      </c>
      <c r="L7224" s="10">
        <f t="shared" si="7225"/>
        <v>600000</v>
      </c>
      <c r="M7224" s="10">
        <f t="shared" si="7225"/>
        <v>0</v>
      </c>
      <c r="N7224" s="10">
        <f t="shared" si="7225"/>
        <v>30000</v>
      </c>
      <c r="O7224" s="10">
        <f t="shared" si="7225"/>
        <v>640000</v>
      </c>
      <c r="P7224" s="7">
        <v>85.0</v>
      </c>
      <c r="Q7224" s="7">
        <v>41.0</v>
      </c>
      <c r="R7224" s="7">
        <v>5.5</v>
      </c>
      <c r="S7224" s="7">
        <v>275.0</v>
      </c>
      <c r="T7224" s="11">
        <f t="shared" si="3"/>
        <v>58.89240506</v>
      </c>
      <c r="U7224" s="7" t="s">
        <v>238</v>
      </c>
      <c r="V7224" s="12" t="str">
        <f t="shared" si="4"/>
        <v>Sports Interactive</v>
      </c>
      <c r="W7224" s="7" t="s">
        <v>28</v>
      </c>
    </row>
    <row r="7225">
      <c r="A7225" s="7" t="s">
        <v>6330</v>
      </c>
      <c r="B7225" s="8" t="s">
        <v>30</v>
      </c>
      <c r="C7225" s="9">
        <v>2013.0</v>
      </c>
      <c r="D7225" s="7" t="s">
        <v>31</v>
      </c>
      <c r="E7225" s="7" t="s">
        <v>37</v>
      </c>
      <c r="F7225" s="7">
        <v>0.46</v>
      </c>
      <c r="G7225" s="7">
        <v>0.11</v>
      </c>
      <c r="H7225" s="7">
        <v>0.0</v>
      </c>
      <c r="I7225" s="7">
        <v>0.05</v>
      </c>
      <c r="J7225" s="7">
        <v>0.63</v>
      </c>
      <c r="K7225" s="10">
        <f t="shared" ref="K7225:O7225" si="7226">F7225*1000000</f>
        <v>460000</v>
      </c>
      <c r="L7225" s="10">
        <f t="shared" si="7226"/>
        <v>110000</v>
      </c>
      <c r="M7225" s="10">
        <f t="shared" si="7226"/>
        <v>0</v>
      </c>
      <c r="N7225" s="10">
        <f t="shared" si="7226"/>
        <v>50000</v>
      </c>
      <c r="O7225" s="10">
        <f t="shared" si="7226"/>
        <v>630000</v>
      </c>
      <c r="P7225" s="7">
        <v>32.0</v>
      </c>
      <c r="Q7225" s="7">
        <v>30.0</v>
      </c>
      <c r="R7225" s="7">
        <v>4.0</v>
      </c>
      <c r="S7225" s="7">
        <v>410.0</v>
      </c>
      <c r="T7225" s="11">
        <f t="shared" si="3"/>
        <v>39.45454545</v>
      </c>
      <c r="U7225" s="7" t="s">
        <v>1088</v>
      </c>
      <c r="V7225" s="12" t="str">
        <f t="shared" si="4"/>
        <v>Terminal Reality</v>
      </c>
      <c r="W7225" s="7" t="s">
        <v>34</v>
      </c>
    </row>
    <row r="7226">
      <c r="A7226" s="7" t="s">
        <v>6315</v>
      </c>
      <c r="B7226" s="8" t="s">
        <v>78</v>
      </c>
      <c r="C7226" s="9">
        <v>2013.0</v>
      </c>
      <c r="D7226" s="7" t="s">
        <v>31</v>
      </c>
      <c r="E7226" s="7" t="s">
        <v>97</v>
      </c>
      <c r="F7226" s="7">
        <v>0.17</v>
      </c>
      <c r="G7226" s="7">
        <v>0.39</v>
      </c>
      <c r="H7226" s="7">
        <v>0.0</v>
      </c>
      <c r="I7226" s="7">
        <v>0.07</v>
      </c>
      <c r="J7226" s="7">
        <v>0.63</v>
      </c>
      <c r="K7226" s="10">
        <f t="shared" ref="K7226:O7226" si="7227">F7226*1000000</f>
        <v>170000</v>
      </c>
      <c r="L7226" s="10">
        <f t="shared" si="7227"/>
        <v>390000</v>
      </c>
      <c r="M7226" s="10">
        <f t="shared" si="7227"/>
        <v>0</v>
      </c>
      <c r="N7226" s="10">
        <f t="shared" si="7227"/>
        <v>70000</v>
      </c>
      <c r="O7226" s="10">
        <f t="shared" si="7227"/>
        <v>630000</v>
      </c>
      <c r="P7226" s="7">
        <v>76.0</v>
      </c>
      <c r="Q7226" s="7">
        <v>47.0</v>
      </c>
      <c r="R7226" s="7">
        <v>6.5</v>
      </c>
      <c r="S7226" s="7">
        <v>1223.0</v>
      </c>
      <c r="T7226" s="11">
        <f t="shared" si="3"/>
        <v>65.40708661</v>
      </c>
      <c r="U7226" s="7" t="s">
        <v>334</v>
      </c>
      <c r="V7226" s="12" t="str">
        <f t="shared" si="4"/>
        <v>Crytek</v>
      </c>
      <c r="W7226" s="7" t="s">
        <v>34</v>
      </c>
    </row>
    <row r="7227">
      <c r="A7227" s="7" t="s">
        <v>6331</v>
      </c>
      <c r="B7227" s="8" t="s">
        <v>4962</v>
      </c>
      <c r="C7227" s="9">
        <v>2013.0</v>
      </c>
      <c r="D7227" s="7" t="s">
        <v>54</v>
      </c>
      <c r="E7227" s="7" t="s">
        <v>5975</v>
      </c>
      <c r="F7227" s="7">
        <v>0.14</v>
      </c>
      <c r="G7227" s="7">
        <v>0.34</v>
      </c>
      <c r="H7227" s="7">
        <v>0.0</v>
      </c>
      <c r="I7227" s="7">
        <v>0.14</v>
      </c>
      <c r="J7227" s="7">
        <v>0.61</v>
      </c>
      <c r="K7227" s="10">
        <f t="shared" ref="K7227:O7227" si="7228">F7227*1000000</f>
        <v>140000</v>
      </c>
      <c r="L7227" s="10">
        <f t="shared" si="7228"/>
        <v>340000</v>
      </c>
      <c r="M7227" s="10">
        <f t="shared" si="7228"/>
        <v>0</v>
      </c>
      <c r="N7227" s="10">
        <f t="shared" si="7228"/>
        <v>140000</v>
      </c>
      <c r="O7227" s="10">
        <f t="shared" si="7228"/>
        <v>610000</v>
      </c>
      <c r="P7227" s="7">
        <v>87.0</v>
      </c>
      <c r="Q7227" s="7">
        <v>82.0</v>
      </c>
      <c r="R7227" s="7">
        <v>8.9</v>
      </c>
      <c r="S7227" s="7">
        <v>391.0</v>
      </c>
      <c r="T7227" s="11">
        <f t="shared" si="3"/>
        <v>88.65327696</v>
      </c>
      <c r="U7227" s="7" t="s">
        <v>4925</v>
      </c>
      <c r="V7227" s="12" t="str">
        <f t="shared" si="4"/>
        <v>Media Molecule</v>
      </c>
      <c r="W7227" s="7" t="s">
        <v>28</v>
      </c>
    </row>
    <row r="7228">
      <c r="A7228" s="7" t="s">
        <v>6322</v>
      </c>
      <c r="B7228" s="8" t="s">
        <v>47</v>
      </c>
      <c r="C7228" s="9">
        <v>2013.0</v>
      </c>
      <c r="D7228" s="7" t="s">
        <v>31</v>
      </c>
      <c r="E7228" s="7" t="s">
        <v>46</v>
      </c>
      <c r="F7228" s="7">
        <v>0.2</v>
      </c>
      <c r="G7228" s="7">
        <v>0.29</v>
      </c>
      <c r="H7228" s="7">
        <v>0.0</v>
      </c>
      <c r="I7228" s="7">
        <v>0.11</v>
      </c>
      <c r="J7228" s="7">
        <v>0.6</v>
      </c>
      <c r="K7228" s="10">
        <f t="shared" ref="K7228:O7228" si="7229">F7228*1000000</f>
        <v>200000</v>
      </c>
      <c r="L7228" s="10">
        <f t="shared" si="7229"/>
        <v>290000</v>
      </c>
      <c r="M7228" s="10">
        <f t="shared" si="7229"/>
        <v>0</v>
      </c>
      <c r="N7228" s="10">
        <f t="shared" si="7229"/>
        <v>110000</v>
      </c>
      <c r="O7228" s="10">
        <f t="shared" si="7229"/>
        <v>600000</v>
      </c>
      <c r="P7228" s="7">
        <v>43.0</v>
      </c>
      <c r="Q7228" s="7">
        <v>25.0</v>
      </c>
      <c r="R7228" s="7">
        <v>3.6</v>
      </c>
      <c r="S7228" s="7">
        <v>295.0</v>
      </c>
      <c r="T7228" s="11">
        <f t="shared" si="3"/>
        <v>36.546875</v>
      </c>
      <c r="U7228" s="7" t="s">
        <v>1594</v>
      </c>
      <c r="V7228" s="12" t="str">
        <f t="shared" si="4"/>
        <v>Gearbox Software</v>
      </c>
      <c r="W7228" s="7" t="s">
        <v>34</v>
      </c>
    </row>
    <row r="7229">
      <c r="A7229" s="7" t="s">
        <v>6320</v>
      </c>
      <c r="B7229" s="8" t="s">
        <v>47</v>
      </c>
      <c r="C7229" s="9">
        <v>2013.0</v>
      </c>
      <c r="D7229" s="7" t="s">
        <v>49</v>
      </c>
      <c r="E7229" s="7" t="s">
        <v>1292</v>
      </c>
      <c r="F7229" s="7">
        <v>0.26</v>
      </c>
      <c r="G7229" s="7">
        <v>0.19</v>
      </c>
      <c r="H7229" s="7">
        <v>0.07</v>
      </c>
      <c r="I7229" s="7">
        <v>0.09</v>
      </c>
      <c r="J7229" s="7">
        <v>0.6</v>
      </c>
      <c r="K7229" s="10">
        <f t="shared" ref="K7229:O7229" si="7230">F7229*1000000</f>
        <v>260000</v>
      </c>
      <c r="L7229" s="10">
        <f t="shared" si="7230"/>
        <v>190000</v>
      </c>
      <c r="M7229" s="10">
        <f t="shared" si="7230"/>
        <v>70000</v>
      </c>
      <c r="N7229" s="10">
        <f t="shared" si="7230"/>
        <v>90000</v>
      </c>
      <c r="O7229" s="10">
        <f t="shared" si="7230"/>
        <v>600000</v>
      </c>
      <c r="P7229" s="7">
        <v>62.0</v>
      </c>
      <c r="Q7229" s="7">
        <v>25.0</v>
      </c>
      <c r="R7229" s="7">
        <v>5.9</v>
      </c>
      <c r="S7229" s="7">
        <v>140.0</v>
      </c>
      <c r="T7229" s="11">
        <f t="shared" si="3"/>
        <v>59.45454545</v>
      </c>
      <c r="U7229" s="7" t="s">
        <v>702</v>
      </c>
      <c r="V7229" s="12" t="str">
        <f t="shared" si="4"/>
        <v>Techland</v>
      </c>
      <c r="W7229" s="7" t="s">
        <v>34</v>
      </c>
    </row>
    <row r="7230">
      <c r="A7230" s="7" t="s">
        <v>6332</v>
      </c>
      <c r="B7230" s="8" t="s">
        <v>47</v>
      </c>
      <c r="C7230" s="9">
        <v>2013.0</v>
      </c>
      <c r="D7230" s="7" t="s">
        <v>49</v>
      </c>
      <c r="E7230" s="7" t="s">
        <v>287</v>
      </c>
      <c r="F7230" s="7">
        <v>0.12</v>
      </c>
      <c r="G7230" s="7">
        <v>0.1</v>
      </c>
      <c r="H7230" s="7">
        <v>0.34</v>
      </c>
      <c r="I7230" s="7">
        <v>0.05</v>
      </c>
      <c r="J7230" s="7">
        <v>0.6</v>
      </c>
      <c r="K7230" s="10">
        <f t="shared" ref="K7230:O7230" si="7231">F7230*1000000</f>
        <v>120000</v>
      </c>
      <c r="L7230" s="10">
        <f t="shared" si="7231"/>
        <v>100000</v>
      </c>
      <c r="M7230" s="10">
        <f t="shared" si="7231"/>
        <v>340000</v>
      </c>
      <c r="N7230" s="10">
        <f t="shared" si="7231"/>
        <v>50000</v>
      </c>
      <c r="O7230" s="10">
        <f t="shared" si="7231"/>
        <v>600000</v>
      </c>
      <c r="P7230" s="7">
        <v>68.0</v>
      </c>
      <c r="Q7230" s="7">
        <v>26.0</v>
      </c>
      <c r="R7230" s="7">
        <v>8.5</v>
      </c>
      <c r="S7230" s="7">
        <v>75.0</v>
      </c>
      <c r="T7230" s="11">
        <f t="shared" si="3"/>
        <v>80.62376238</v>
      </c>
      <c r="U7230" s="7" t="s">
        <v>288</v>
      </c>
      <c r="V7230" s="12" t="str">
        <f t="shared" si="4"/>
        <v>Omega Force</v>
      </c>
      <c r="W7230" s="7" t="s">
        <v>64</v>
      </c>
    </row>
    <row r="7231">
      <c r="A7231" s="7" t="s">
        <v>6293</v>
      </c>
      <c r="B7231" s="8" t="s">
        <v>5783</v>
      </c>
      <c r="C7231" s="9">
        <v>2013.0</v>
      </c>
      <c r="D7231" s="7" t="s">
        <v>49</v>
      </c>
      <c r="E7231" s="7" t="s">
        <v>145</v>
      </c>
      <c r="F7231" s="7">
        <v>0.33</v>
      </c>
      <c r="G7231" s="7">
        <v>0.22</v>
      </c>
      <c r="H7231" s="7">
        <v>0.0</v>
      </c>
      <c r="I7231" s="7">
        <v>0.05</v>
      </c>
      <c r="J7231" s="7">
        <v>0.6</v>
      </c>
      <c r="K7231" s="10">
        <f t="shared" ref="K7231:O7231" si="7232">F7231*1000000</f>
        <v>330000</v>
      </c>
      <c r="L7231" s="10">
        <f t="shared" si="7232"/>
        <v>220000</v>
      </c>
      <c r="M7231" s="10">
        <f t="shared" si="7232"/>
        <v>0</v>
      </c>
      <c r="N7231" s="10">
        <f t="shared" si="7232"/>
        <v>50000</v>
      </c>
      <c r="O7231" s="10">
        <f t="shared" si="7232"/>
        <v>600000</v>
      </c>
      <c r="P7231" s="7">
        <v>71.0</v>
      </c>
      <c r="Q7231" s="7">
        <v>10.0</v>
      </c>
      <c r="R7231" s="7">
        <v>7.6</v>
      </c>
      <c r="S7231" s="7">
        <v>58.0</v>
      </c>
      <c r="T7231" s="11">
        <f t="shared" si="3"/>
        <v>75.26470588</v>
      </c>
      <c r="U7231" s="7" t="s">
        <v>1132</v>
      </c>
      <c r="V7231" s="12" t="str">
        <f t="shared" si="4"/>
        <v>Avalanche Software</v>
      </c>
      <c r="W7231" s="7" t="s">
        <v>52</v>
      </c>
    </row>
    <row r="7232">
      <c r="A7232" s="7" t="s">
        <v>6333</v>
      </c>
      <c r="B7232" s="8" t="s">
        <v>4908</v>
      </c>
      <c r="C7232" s="9">
        <v>2013.0</v>
      </c>
      <c r="D7232" s="7" t="s">
        <v>1</v>
      </c>
      <c r="E7232" s="7" t="s">
        <v>145</v>
      </c>
      <c r="F7232" s="7">
        <v>0.27</v>
      </c>
      <c r="G7232" s="7">
        <v>0.27</v>
      </c>
      <c r="H7232" s="7">
        <v>0.0</v>
      </c>
      <c r="I7232" s="7">
        <v>0.05</v>
      </c>
      <c r="J7232" s="7">
        <v>0.6</v>
      </c>
      <c r="K7232" s="10">
        <f t="shared" ref="K7232:O7232" si="7233">F7232*1000000</f>
        <v>270000</v>
      </c>
      <c r="L7232" s="10">
        <f t="shared" si="7233"/>
        <v>270000</v>
      </c>
      <c r="M7232" s="10">
        <f t="shared" si="7233"/>
        <v>0</v>
      </c>
      <c r="N7232" s="10">
        <f t="shared" si="7233"/>
        <v>50000</v>
      </c>
      <c r="O7232" s="10">
        <f t="shared" si="7233"/>
        <v>600000</v>
      </c>
      <c r="T7232" s="11" t="str">
        <f t="shared" si="3"/>
        <v/>
      </c>
      <c r="V7232" s="12" t="str">
        <f t="shared" si="4"/>
        <v>Disney Interactive Studios</v>
      </c>
    </row>
    <row r="7233">
      <c r="A7233" s="7" t="s">
        <v>6262</v>
      </c>
      <c r="B7233" s="8" t="s">
        <v>5783</v>
      </c>
      <c r="C7233" s="9">
        <v>2013.0</v>
      </c>
      <c r="D7233" s="7" t="s">
        <v>41</v>
      </c>
      <c r="E7233" s="7" t="s">
        <v>55</v>
      </c>
      <c r="F7233" s="7">
        <v>0.31</v>
      </c>
      <c r="G7233" s="7">
        <v>0.23</v>
      </c>
      <c r="H7233" s="7">
        <v>0.0</v>
      </c>
      <c r="I7233" s="7">
        <v>0.05</v>
      </c>
      <c r="J7233" s="7">
        <v>0.6</v>
      </c>
      <c r="K7233" s="10">
        <f t="shared" ref="K7233:O7233" si="7234">F7233*1000000</f>
        <v>310000</v>
      </c>
      <c r="L7233" s="10">
        <f t="shared" si="7234"/>
        <v>230000</v>
      </c>
      <c r="M7233" s="10">
        <f t="shared" si="7234"/>
        <v>0</v>
      </c>
      <c r="N7233" s="10">
        <f t="shared" si="7234"/>
        <v>50000</v>
      </c>
      <c r="O7233" s="10">
        <f t="shared" si="7234"/>
        <v>600000</v>
      </c>
      <c r="P7233" s="7">
        <v>72.0</v>
      </c>
      <c r="Q7233" s="7">
        <v>13.0</v>
      </c>
      <c r="R7233" s="7">
        <v>7.6</v>
      </c>
      <c r="S7233" s="7">
        <v>45.0</v>
      </c>
      <c r="T7233" s="11">
        <f t="shared" si="3"/>
        <v>75.10344828</v>
      </c>
      <c r="U7233" s="7" t="s">
        <v>55</v>
      </c>
      <c r="V7233" s="12" t="str">
        <f t="shared" si="4"/>
        <v>Ubisoft</v>
      </c>
      <c r="W7233" s="7" t="s">
        <v>52</v>
      </c>
    </row>
    <row r="7234">
      <c r="A7234" s="7" t="s">
        <v>6277</v>
      </c>
      <c r="B7234" s="8" t="s">
        <v>5783</v>
      </c>
      <c r="C7234" s="9">
        <v>2013.0</v>
      </c>
      <c r="D7234" s="7" t="s">
        <v>1</v>
      </c>
      <c r="E7234" s="7" t="s">
        <v>37</v>
      </c>
      <c r="F7234" s="7">
        <v>0.38</v>
      </c>
      <c r="G7234" s="7">
        <v>0.15</v>
      </c>
      <c r="H7234" s="7">
        <v>0.0</v>
      </c>
      <c r="I7234" s="7">
        <v>0.05</v>
      </c>
      <c r="J7234" s="7">
        <v>0.58</v>
      </c>
      <c r="K7234" s="10">
        <f t="shared" ref="K7234:O7234" si="7235">F7234*1000000</f>
        <v>380000</v>
      </c>
      <c r="L7234" s="10">
        <f t="shared" si="7235"/>
        <v>150000</v>
      </c>
      <c r="M7234" s="10">
        <f t="shared" si="7235"/>
        <v>0</v>
      </c>
      <c r="N7234" s="10">
        <f t="shared" si="7235"/>
        <v>50000</v>
      </c>
      <c r="O7234" s="10">
        <f t="shared" si="7235"/>
        <v>580000</v>
      </c>
      <c r="P7234" s="7">
        <v>89.0</v>
      </c>
      <c r="Q7234" s="7">
        <v>7.0</v>
      </c>
      <c r="R7234" s="7">
        <v>6.0</v>
      </c>
      <c r="S7234" s="7">
        <v>96.0</v>
      </c>
      <c r="T7234" s="11">
        <f t="shared" si="3"/>
        <v>61.97087379</v>
      </c>
      <c r="U7234" s="7" t="s">
        <v>72</v>
      </c>
      <c r="V7234" s="12" t="str">
        <f t="shared" si="4"/>
        <v>Vicarious Visions</v>
      </c>
      <c r="W7234" s="7" t="s">
        <v>52</v>
      </c>
    </row>
    <row r="7235">
      <c r="A7235" s="7" t="s">
        <v>6334</v>
      </c>
      <c r="B7235" s="8" t="s">
        <v>4908</v>
      </c>
      <c r="C7235" s="9">
        <v>2013.0</v>
      </c>
      <c r="D7235" s="7" t="s">
        <v>67</v>
      </c>
      <c r="E7235" s="7" t="s">
        <v>584</v>
      </c>
      <c r="F7235" s="7">
        <v>0.28</v>
      </c>
      <c r="G7235" s="7">
        <v>0.0</v>
      </c>
      <c r="H7235" s="7">
        <v>0.27</v>
      </c>
      <c r="I7235" s="7">
        <v>0.03</v>
      </c>
      <c r="J7235" s="7">
        <v>0.58</v>
      </c>
      <c r="K7235" s="10">
        <f t="shared" ref="K7235:O7235" si="7236">F7235*1000000</f>
        <v>280000</v>
      </c>
      <c r="L7235" s="10">
        <f t="shared" si="7236"/>
        <v>0</v>
      </c>
      <c r="M7235" s="10">
        <f t="shared" si="7236"/>
        <v>270000</v>
      </c>
      <c r="N7235" s="10">
        <f t="shared" si="7236"/>
        <v>30000</v>
      </c>
      <c r="O7235" s="10">
        <f t="shared" si="7236"/>
        <v>580000</v>
      </c>
      <c r="P7235" s="7">
        <v>83.0</v>
      </c>
      <c r="Q7235" s="7">
        <v>48.0</v>
      </c>
      <c r="R7235" s="7">
        <v>8.3</v>
      </c>
      <c r="S7235" s="7">
        <v>251.0</v>
      </c>
      <c r="T7235" s="11">
        <f t="shared" si="3"/>
        <v>83</v>
      </c>
      <c r="U7235" s="7" t="s">
        <v>584</v>
      </c>
      <c r="V7235" s="12" t="str">
        <f t="shared" si="4"/>
        <v>Atlus</v>
      </c>
      <c r="W7235" s="7" t="s">
        <v>34</v>
      </c>
    </row>
    <row r="7236">
      <c r="A7236" s="7" t="s">
        <v>6091</v>
      </c>
      <c r="B7236" s="8" t="s">
        <v>47</v>
      </c>
      <c r="C7236" s="9">
        <v>2013.0</v>
      </c>
      <c r="D7236" s="7" t="s">
        <v>112</v>
      </c>
      <c r="E7236" s="7" t="s">
        <v>300</v>
      </c>
      <c r="F7236" s="7">
        <v>0.05</v>
      </c>
      <c r="G7236" s="7">
        <v>0.02</v>
      </c>
      <c r="H7236" s="7">
        <v>0.5</v>
      </c>
      <c r="I7236" s="7">
        <v>0.01</v>
      </c>
      <c r="J7236" s="7">
        <v>0.58</v>
      </c>
      <c r="K7236" s="10">
        <f t="shared" ref="K7236:O7236" si="7237">F7236*1000000</f>
        <v>50000</v>
      </c>
      <c r="L7236" s="10">
        <f t="shared" si="7237"/>
        <v>20000</v>
      </c>
      <c r="M7236" s="10">
        <f t="shared" si="7237"/>
        <v>500000</v>
      </c>
      <c r="N7236" s="10">
        <f t="shared" si="7237"/>
        <v>10000</v>
      </c>
      <c r="O7236" s="10">
        <f t="shared" si="7237"/>
        <v>580000</v>
      </c>
      <c r="P7236" s="7">
        <v>71.0</v>
      </c>
      <c r="Q7236" s="7">
        <v>53.0</v>
      </c>
      <c r="R7236" s="7">
        <v>8.3</v>
      </c>
      <c r="S7236" s="7">
        <v>55.0</v>
      </c>
      <c r="T7236" s="11">
        <f t="shared" si="3"/>
        <v>77.11111111</v>
      </c>
      <c r="U7236" s="7" t="s">
        <v>1568</v>
      </c>
      <c r="V7236" s="12" t="str">
        <f t="shared" si="4"/>
        <v>CyberConnect2</v>
      </c>
      <c r="W7236" s="7" t="s">
        <v>64</v>
      </c>
    </row>
    <row r="7237">
      <c r="A7237" s="7" t="s">
        <v>6326</v>
      </c>
      <c r="B7237" s="8" t="s">
        <v>47</v>
      </c>
      <c r="C7237" s="9">
        <v>2013.0</v>
      </c>
      <c r="D7237" s="7" t="s">
        <v>1</v>
      </c>
      <c r="E7237" s="7" t="s">
        <v>55</v>
      </c>
      <c r="F7237" s="7">
        <v>0.14</v>
      </c>
      <c r="G7237" s="7">
        <v>0.34</v>
      </c>
      <c r="H7237" s="7">
        <v>0.0</v>
      </c>
      <c r="I7237" s="7">
        <v>0.1</v>
      </c>
      <c r="J7237" s="7">
        <v>0.58</v>
      </c>
      <c r="K7237" s="10">
        <f t="shared" ref="K7237:O7237" si="7238">F7237*1000000</f>
        <v>140000</v>
      </c>
      <c r="L7237" s="10">
        <f t="shared" si="7238"/>
        <v>340000</v>
      </c>
      <c r="M7237" s="10">
        <f t="shared" si="7238"/>
        <v>0</v>
      </c>
      <c r="N7237" s="10">
        <f t="shared" si="7238"/>
        <v>100000</v>
      </c>
      <c r="O7237" s="10">
        <f t="shared" si="7238"/>
        <v>580000</v>
      </c>
      <c r="P7237" s="7">
        <v>91.0</v>
      </c>
      <c r="Q7237" s="7">
        <v>23.0</v>
      </c>
      <c r="R7237" s="7">
        <v>8.7</v>
      </c>
      <c r="S7237" s="7">
        <v>310.0</v>
      </c>
      <c r="T7237" s="11">
        <f t="shared" si="3"/>
        <v>87.27627628</v>
      </c>
      <c r="U7237" s="7" t="s">
        <v>155</v>
      </c>
      <c r="V7237" s="12" t="str">
        <f t="shared" si="4"/>
        <v>Ubisoft Montpellier</v>
      </c>
      <c r="W7237" s="7" t="s">
        <v>52</v>
      </c>
    </row>
    <row r="7238">
      <c r="A7238" s="7" t="s">
        <v>6335</v>
      </c>
      <c r="B7238" s="8" t="s">
        <v>30</v>
      </c>
      <c r="C7238" s="9">
        <v>2013.0</v>
      </c>
      <c r="D7238" s="7" t="s">
        <v>31</v>
      </c>
      <c r="E7238" s="7" t="s">
        <v>103</v>
      </c>
      <c r="F7238" s="7">
        <v>0.33</v>
      </c>
      <c r="G7238" s="7">
        <v>0.19</v>
      </c>
      <c r="H7238" s="7">
        <v>0.0</v>
      </c>
      <c r="I7238" s="7">
        <v>0.05</v>
      </c>
      <c r="J7238" s="7">
        <v>0.57</v>
      </c>
      <c r="K7238" s="10">
        <f t="shared" ref="K7238:O7238" si="7239">F7238*1000000</f>
        <v>330000</v>
      </c>
      <c r="L7238" s="10">
        <f t="shared" si="7239"/>
        <v>190000</v>
      </c>
      <c r="M7238" s="10">
        <f t="shared" si="7239"/>
        <v>0</v>
      </c>
      <c r="N7238" s="10">
        <f t="shared" si="7239"/>
        <v>50000</v>
      </c>
      <c r="O7238" s="10">
        <f t="shared" si="7239"/>
        <v>570000</v>
      </c>
      <c r="P7238" s="7">
        <v>75.0</v>
      </c>
      <c r="Q7238" s="7">
        <v>18.0</v>
      </c>
      <c r="R7238" s="7">
        <v>6.3</v>
      </c>
      <c r="S7238" s="7">
        <v>203.0</v>
      </c>
      <c r="T7238" s="11">
        <f t="shared" si="3"/>
        <v>63.97737557</v>
      </c>
      <c r="U7238" s="7" t="s">
        <v>6336</v>
      </c>
      <c r="V7238" s="12" t="str">
        <f t="shared" si="4"/>
        <v>Overkill Software</v>
      </c>
      <c r="W7238" s="7" t="s">
        <v>34</v>
      </c>
    </row>
    <row r="7239">
      <c r="A7239" s="7" t="s">
        <v>6337</v>
      </c>
      <c r="B7239" s="8" t="s">
        <v>30</v>
      </c>
      <c r="C7239" s="9">
        <v>2013.0</v>
      </c>
      <c r="D7239" s="7" t="s">
        <v>31</v>
      </c>
      <c r="E7239" s="7" t="s">
        <v>5030</v>
      </c>
      <c r="F7239" s="7">
        <v>0.38</v>
      </c>
      <c r="G7239" s="7">
        <v>0.14</v>
      </c>
      <c r="H7239" s="7">
        <v>0.0</v>
      </c>
      <c r="I7239" s="7">
        <v>0.05</v>
      </c>
      <c r="J7239" s="7">
        <v>0.57</v>
      </c>
      <c r="K7239" s="10">
        <f t="shared" ref="K7239:O7239" si="7240">F7239*1000000</f>
        <v>380000</v>
      </c>
      <c r="L7239" s="10">
        <f t="shared" si="7240"/>
        <v>140000</v>
      </c>
      <c r="M7239" s="10">
        <f t="shared" si="7240"/>
        <v>0</v>
      </c>
      <c r="N7239" s="10">
        <f t="shared" si="7240"/>
        <v>50000</v>
      </c>
      <c r="O7239" s="10">
        <f t="shared" si="7240"/>
        <v>570000</v>
      </c>
      <c r="P7239" s="7">
        <v>60.0</v>
      </c>
      <c r="Q7239" s="7">
        <v>27.0</v>
      </c>
      <c r="R7239" s="7">
        <v>7.2</v>
      </c>
      <c r="S7239" s="7">
        <v>249.0</v>
      </c>
      <c r="T7239" s="11">
        <f t="shared" si="3"/>
        <v>70.82608696</v>
      </c>
      <c r="U7239" s="7" t="s">
        <v>5030</v>
      </c>
      <c r="V7239" s="12" t="str">
        <f t="shared" si="4"/>
        <v>Trion Worlds</v>
      </c>
      <c r="W7239" s="7" t="s">
        <v>34</v>
      </c>
    </row>
    <row r="7240">
      <c r="A7240" s="7" t="s">
        <v>6338</v>
      </c>
      <c r="B7240" s="8" t="s">
        <v>47</v>
      </c>
      <c r="C7240" s="9">
        <v>2013.0</v>
      </c>
      <c r="D7240" s="7" t="s">
        <v>1</v>
      </c>
      <c r="E7240" s="7" t="s">
        <v>5975</v>
      </c>
      <c r="F7240" s="7">
        <v>0.35</v>
      </c>
      <c r="G7240" s="7">
        <v>0.12</v>
      </c>
      <c r="H7240" s="7">
        <v>0.0</v>
      </c>
      <c r="I7240" s="7">
        <v>0.08</v>
      </c>
      <c r="J7240" s="7">
        <v>0.54</v>
      </c>
      <c r="K7240" s="10">
        <f t="shared" ref="K7240:O7240" si="7241">F7240*1000000</f>
        <v>350000</v>
      </c>
      <c r="L7240" s="10">
        <f t="shared" si="7241"/>
        <v>120000</v>
      </c>
      <c r="M7240" s="10">
        <f t="shared" si="7241"/>
        <v>0</v>
      </c>
      <c r="N7240" s="10">
        <f t="shared" si="7241"/>
        <v>80000</v>
      </c>
      <c r="O7240" s="10">
        <f t="shared" si="7241"/>
        <v>540000</v>
      </c>
      <c r="P7240" s="7">
        <v>75.0</v>
      </c>
      <c r="Q7240" s="7">
        <v>69.0</v>
      </c>
      <c r="R7240" s="7">
        <v>8.3</v>
      </c>
      <c r="S7240" s="7">
        <v>343.0</v>
      </c>
      <c r="T7240" s="11">
        <f t="shared" si="3"/>
        <v>81.66019417</v>
      </c>
      <c r="U7240" s="7" t="s">
        <v>2103</v>
      </c>
      <c r="V7240" s="12" t="str">
        <f t="shared" si="4"/>
        <v>Sanzaru Games</v>
      </c>
      <c r="W7240" s="7" t="s">
        <v>52</v>
      </c>
    </row>
    <row r="7241">
      <c r="A7241" s="7" t="s">
        <v>6339</v>
      </c>
      <c r="B7241" s="8" t="s">
        <v>47</v>
      </c>
      <c r="C7241" s="9">
        <v>2013.0</v>
      </c>
      <c r="D7241" s="7" t="s">
        <v>26</v>
      </c>
      <c r="E7241" s="7" t="s">
        <v>97</v>
      </c>
      <c r="F7241" s="7">
        <v>0.28</v>
      </c>
      <c r="G7241" s="7">
        <v>0.17</v>
      </c>
      <c r="H7241" s="7">
        <v>0.0</v>
      </c>
      <c r="I7241" s="7">
        <v>0.09</v>
      </c>
      <c r="J7241" s="7">
        <v>0.54</v>
      </c>
      <c r="K7241" s="10">
        <f t="shared" ref="K7241:O7241" si="7242">F7241*1000000</f>
        <v>280000</v>
      </c>
      <c r="L7241" s="10">
        <f t="shared" si="7242"/>
        <v>170000</v>
      </c>
      <c r="M7241" s="10">
        <f t="shared" si="7242"/>
        <v>0</v>
      </c>
      <c r="N7241" s="10">
        <f t="shared" si="7242"/>
        <v>90000</v>
      </c>
      <c r="O7241" s="10">
        <f t="shared" si="7242"/>
        <v>540000</v>
      </c>
      <c r="P7241" s="7">
        <v>80.0</v>
      </c>
      <c r="Q7241" s="7">
        <v>22.0</v>
      </c>
      <c r="R7241" s="7">
        <v>6.0</v>
      </c>
      <c r="S7241" s="7">
        <v>79.0</v>
      </c>
      <c r="T7241" s="11">
        <f t="shared" si="3"/>
        <v>64.35643564</v>
      </c>
      <c r="U7241" s="7" t="s">
        <v>97</v>
      </c>
      <c r="V7241" s="12" t="str">
        <f t="shared" si="4"/>
        <v>Electronic Arts</v>
      </c>
      <c r="W7241" s="7" t="s">
        <v>52</v>
      </c>
    </row>
    <row r="7242">
      <c r="A7242" s="7" t="s">
        <v>6340</v>
      </c>
      <c r="B7242" s="8" t="s">
        <v>47</v>
      </c>
      <c r="C7242" s="9">
        <v>2013.0</v>
      </c>
      <c r="D7242" s="7" t="s">
        <v>75</v>
      </c>
      <c r="E7242" s="7" t="s">
        <v>253</v>
      </c>
      <c r="F7242" s="7">
        <v>0.01</v>
      </c>
      <c r="G7242" s="7">
        <v>0.42</v>
      </c>
      <c r="H7242" s="7">
        <v>0.03</v>
      </c>
      <c r="I7242" s="7">
        <v>0.09</v>
      </c>
      <c r="J7242" s="7">
        <v>0.54</v>
      </c>
      <c r="K7242" s="10">
        <f t="shared" ref="K7242:O7242" si="7243">F7242*1000000</f>
        <v>10000</v>
      </c>
      <c r="L7242" s="10">
        <f t="shared" si="7243"/>
        <v>420000</v>
      </c>
      <c r="M7242" s="10">
        <f t="shared" si="7243"/>
        <v>30000</v>
      </c>
      <c r="N7242" s="10">
        <f t="shared" si="7243"/>
        <v>90000</v>
      </c>
      <c r="O7242" s="10">
        <f t="shared" si="7243"/>
        <v>540000</v>
      </c>
      <c r="P7242" s="7">
        <v>77.0</v>
      </c>
      <c r="Q7242" s="7">
        <v>22.0</v>
      </c>
      <c r="R7242" s="7">
        <v>6.3</v>
      </c>
      <c r="S7242" s="7">
        <v>40.0</v>
      </c>
      <c r="T7242" s="11">
        <f t="shared" si="3"/>
        <v>67.96774194</v>
      </c>
      <c r="U7242" s="7" t="s">
        <v>3966</v>
      </c>
      <c r="V7242" s="12" t="str">
        <f t="shared" si="4"/>
        <v>Codemasters Birmingham</v>
      </c>
      <c r="W7242" s="7" t="s">
        <v>28</v>
      </c>
    </row>
    <row r="7243">
      <c r="A7243" s="7" t="s">
        <v>6339</v>
      </c>
      <c r="B7243" s="8" t="s">
        <v>30</v>
      </c>
      <c r="C7243" s="9">
        <v>2013.0</v>
      </c>
      <c r="D7243" s="7" t="s">
        <v>26</v>
      </c>
      <c r="E7243" s="7" t="s">
        <v>97</v>
      </c>
      <c r="F7243" s="7">
        <v>0.4</v>
      </c>
      <c r="G7243" s="7">
        <v>0.09</v>
      </c>
      <c r="H7243" s="7">
        <v>0.0</v>
      </c>
      <c r="I7243" s="7">
        <v>0.05</v>
      </c>
      <c r="J7243" s="7">
        <v>0.54</v>
      </c>
      <c r="K7243" s="10">
        <f t="shared" ref="K7243:O7243" si="7244">F7243*1000000</f>
        <v>400000</v>
      </c>
      <c r="L7243" s="10">
        <f t="shared" si="7244"/>
        <v>90000</v>
      </c>
      <c r="M7243" s="10">
        <f t="shared" si="7244"/>
        <v>0</v>
      </c>
      <c r="N7243" s="10">
        <f t="shared" si="7244"/>
        <v>50000</v>
      </c>
      <c r="O7243" s="10">
        <f t="shared" si="7244"/>
        <v>540000</v>
      </c>
      <c r="P7243" s="7">
        <v>81.0</v>
      </c>
      <c r="Q7243" s="7">
        <v>30.0</v>
      </c>
      <c r="R7243" s="7">
        <v>5.9</v>
      </c>
      <c r="S7243" s="7">
        <v>92.0</v>
      </c>
      <c r="T7243" s="11">
        <f t="shared" si="3"/>
        <v>64.40983607</v>
      </c>
      <c r="U7243" s="7" t="s">
        <v>97</v>
      </c>
      <c r="V7243" s="12" t="str">
        <f t="shared" si="4"/>
        <v>Electronic Arts</v>
      </c>
      <c r="W7243" s="7" t="s">
        <v>52</v>
      </c>
    </row>
    <row r="7244">
      <c r="A7244" s="7" t="s">
        <v>6341</v>
      </c>
      <c r="B7244" s="8" t="s">
        <v>47</v>
      </c>
      <c r="C7244" s="9">
        <v>2013.0</v>
      </c>
      <c r="D7244" s="7" t="s">
        <v>67</v>
      </c>
      <c r="E7244" s="7" t="s">
        <v>700</v>
      </c>
      <c r="F7244" s="7">
        <v>0.25</v>
      </c>
      <c r="G7244" s="7">
        <v>0.07</v>
      </c>
      <c r="H7244" s="7">
        <v>0.17</v>
      </c>
      <c r="I7244" s="7">
        <v>0.05</v>
      </c>
      <c r="J7244" s="7">
        <v>0.53</v>
      </c>
      <c r="K7244" s="10">
        <f t="shared" ref="K7244:O7244" si="7245">F7244*1000000</f>
        <v>250000</v>
      </c>
      <c r="L7244" s="10">
        <f t="shared" si="7245"/>
        <v>70000</v>
      </c>
      <c r="M7244" s="10">
        <f t="shared" si="7245"/>
        <v>170000</v>
      </c>
      <c r="N7244" s="10">
        <f t="shared" si="7245"/>
        <v>50000</v>
      </c>
      <c r="O7244" s="10">
        <f t="shared" si="7245"/>
        <v>530000</v>
      </c>
      <c r="P7244" s="7">
        <v>82.0</v>
      </c>
      <c r="Q7244" s="7">
        <v>62.0</v>
      </c>
      <c r="R7244" s="7">
        <v>8.3</v>
      </c>
      <c r="S7244" s="7">
        <v>288.0</v>
      </c>
      <c r="T7244" s="11">
        <f t="shared" si="3"/>
        <v>82.82285714</v>
      </c>
      <c r="U7244" s="7" t="s">
        <v>2882</v>
      </c>
      <c r="V7244" s="12" t="str">
        <f t="shared" si="4"/>
        <v>Vanillaware</v>
      </c>
      <c r="W7244" s="7" t="s">
        <v>64</v>
      </c>
    </row>
    <row r="7245">
      <c r="A7245" s="7" t="s">
        <v>6342</v>
      </c>
      <c r="B7245" s="8" t="s">
        <v>47</v>
      </c>
      <c r="C7245" s="9">
        <v>2013.0</v>
      </c>
      <c r="D7245" s="7" t="s">
        <v>67</v>
      </c>
      <c r="E7245" s="7" t="s">
        <v>300</v>
      </c>
      <c r="F7245" s="7">
        <v>0.21</v>
      </c>
      <c r="G7245" s="7">
        <v>0.12</v>
      </c>
      <c r="H7245" s="7">
        <v>0.13</v>
      </c>
      <c r="I7245" s="7">
        <v>0.07</v>
      </c>
      <c r="J7245" s="7">
        <v>0.52</v>
      </c>
      <c r="K7245" s="10">
        <f t="shared" ref="K7245:O7245" si="7246">F7245*1000000</f>
        <v>210000</v>
      </c>
      <c r="L7245" s="10">
        <f t="shared" si="7246"/>
        <v>120000</v>
      </c>
      <c r="M7245" s="10">
        <f t="shared" si="7246"/>
        <v>130000</v>
      </c>
      <c r="N7245" s="10">
        <f t="shared" si="7246"/>
        <v>70000</v>
      </c>
      <c r="O7245" s="10">
        <f t="shared" si="7246"/>
        <v>520000</v>
      </c>
      <c r="R7245" s="7">
        <v>7.2</v>
      </c>
      <c r="S7245" s="7">
        <v>6.0</v>
      </c>
      <c r="T7245" s="11">
        <f t="shared" si="3"/>
        <v>72</v>
      </c>
      <c r="U7245" s="7" t="s">
        <v>300</v>
      </c>
      <c r="V7245" s="12" t="str">
        <f t="shared" si="4"/>
        <v>Namco Bandai Games</v>
      </c>
      <c r="W7245" s="7" t="s">
        <v>64</v>
      </c>
    </row>
    <row r="7246">
      <c r="A7246" s="7" t="s">
        <v>6333</v>
      </c>
      <c r="B7246" s="8" t="s">
        <v>40</v>
      </c>
      <c r="C7246" s="9">
        <v>2013.0</v>
      </c>
      <c r="D7246" s="7" t="s">
        <v>1</v>
      </c>
      <c r="E7246" s="7" t="s">
        <v>145</v>
      </c>
      <c r="F7246" s="7">
        <v>0.21</v>
      </c>
      <c r="G7246" s="7">
        <v>0.26</v>
      </c>
      <c r="H7246" s="7">
        <v>0.0</v>
      </c>
      <c r="I7246" s="7">
        <v>0.04</v>
      </c>
      <c r="J7246" s="7">
        <v>0.52</v>
      </c>
      <c r="K7246" s="10">
        <f t="shared" ref="K7246:O7246" si="7247">F7246*1000000</f>
        <v>210000</v>
      </c>
      <c r="L7246" s="10">
        <f t="shared" si="7247"/>
        <v>260000</v>
      </c>
      <c r="M7246" s="10">
        <f t="shared" si="7247"/>
        <v>0</v>
      </c>
      <c r="N7246" s="10">
        <f t="shared" si="7247"/>
        <v>40000</v>
      </c>
      <c r="O7246" s="10">
        <f t="shared" si="7247"/>
        <v>520000</v>
      </c>
      <c r="T7246" s="11" t="str">
        <f t="shared" si="3"/>
        <v/>
      </c>
      <c r="V7246" s="12" t="str">
        <f t="shared" si="4"/>
        <v>Disney Interactive Studios</v>
      </c>
    </row>
    <row r="7247">
      <c r="A7247" s="7" t="s">
        <v>6275</v>
      </c>
      <c r="B7247" s="8" t="s">
        <v>4962</v>
      </c>
      <c r="C7247" s="9">
        <v>2013.0</v>
      </c>
      <c r="D7247" s="7" t="s">
        <v>49</v>
      </c>
      <c r="E7247" s="7" t="s">
        <v>495</v>
      </c>
      <c r="F7247" s="7">
        <v>0.11</v>
      </c>
      <c r="G7247" s="7">
        <v>0.29</v>
      </c>
      <c r="H7247" s="7">
        <v>0.0</v>
      </c>
      <c r="I7247" s="7">
        <v>0.11</v>
      </c>
      <c r="J7247" s="7">
        <v>0.51</v>
      </c>
      <c r="K7247" s="10">
        <f t="shared" ref="K7247:O7247" si="7248">F7247*1000000</f>
        <v>110000</v>
      </c>
      <c r="L7247" s="10">
        <f t="shared" si="7248"/>
        <v>290000</v>
      </c>
      <c r="M7247" s="10">
        <f t="shared" si="7248"/>
        <v>0</v>
      </c>
      <c r="N7247" s="10">
        <f t="shared" si="7248"/>
        <v>110000</v>
      </c>
      <c r="O7247" s="10">
        <f t="shared" si="7248"/>
        <v>510000</v>
      </c>
      <c r="T7247" s="11" t="str">
        <f t="shared" si="3"/>
        <v/>
      </c>
      <c r="V7247" s="12" t="str">
        <f t="shared" si="4"/>
        <v>Warner Bros. Interactive Entertainment</v>
      </c>
    </row>
    <row r="7248">
      <c r="A7248" s="7" t="s">
        <v>6343</v>
      </c>
      <c r="B7248" s="8" t="s">
        <v>4962</v>
      </c>
      <c r="C7248" s="9">
        <v>2013.0</v>
      </c>
      <c r="D7248" s="7" t="s">
        <v>67</v>
      </c>
      <c r="E7248" s="7" t="s">
        <v>69</v>
      </c>
      <c r="F7248" s="7">
        <v>0.15</v>
      </c>
      <c r="G7248" s="7">
        <v>0.08</v>
      </c>
      <c r="H7248" s="7">
        <v>0.22</v>
      </c>
      <c r="I7248" s="7">
        <v>0.06</v>
      </c>
      <c r="J7248" s="7">
        <v>0.51</v>
      </c>
      <c r="K7248" s="10">
        <f t="shared" ref="K7248:O7248" si="7249">F7248*1000000</f>
        <v>150000</v>
      </c>
      <c r="L7248" s="10">
        <f t="shared" si="7249"/>
        <v>80000</v>
      </c>
      <c r="M7248" s="10">
        <f t="shared" si="7249"/>
        <v>220000</v>
      </c>
      <c r="N7248" s="10">
        <f t="shared" si="7249"/>
        <v>60000</v>
      </c>
      <c r="O7248" s="10">
        <f t="shared" si="7249"/>
        <v>510000</v>
      </c>
      <c r="P7248" s="7">
        <v>77.0</v>
      </c>
      <c r="Q7248" s="7">
        <v>71.0</v>
      </c>
      <c r="R7248" s="7">
        <v>8.2</v>
      </c>
      <c r="S7248" s="7">
        <v>298.0</v>
      </c>
      <c r="T7248" s="11">
        <f t="shared" si="3"/>
        <v>81.03794038</v>
      </c>
      <c r="U7248" s="7" t="s">
        <v>6344</v>
      </c>
      <c r="V7248" s="12" t="str">
        <f t="shared" si="4"/>
        <v>SCE Japan Studio, comcept</v>
      </c>
      <c r="W7248" s="7" t="s">
        <v>34</v>
      </c>
    </row>
    <row r="7249">
      <c r="A7249" s="7" t="s">
        <v>6330</v>
      </c>
      <c r="B7249" s="8" t="s">
        <v>47</v>
      </c>
      <c r="C7249" s="9">
        <v>2013.0</v>
      </c>
      <c r="D7249" s="7" t="s">
        <v>31</v>
      </c>
      <c r="E7249" s="7" t="s">
        <v>37</v>
      </c>
      <c r="F7249" s="7">
        <v>0.28</v>
      </c>
      <c r="G7249" s="7">
        <v>0.15</v>
      </c>
      <c r="H7249" s="7">
        <v>0.0</v>
      </c>
      <c r="I7249" s="7">
        <v>0.08</v>
      </c>
      <c r="J7249" s="7">
        <v>0.51</v>
      </c>
      <c r="K7249" s="10">
        <f t="shared" ref="K7249:O7249" si="7250">F7249*1000000</f>
        <v>280000</v>
      </c>
      <c r="L7249" s="10">
        <f t="shared" si="7250"/>
        <v>150000</v>
      </c>
      <c r="M7249" s="10">
        <f t="shared" si="7250"/>
        <v>0</v>
      </c>
      <c r="N7249" s="10">
        <f t="shared" si="7250"/>
        <v>80000</v>
      </c>
      <c r="O7249" s="10">
        <f t="shared" si="7250"/>
        <v>510000</v>
      </c>
      <c r="P7249" s="7">
        <v>34.0</v>
      </c>
      <c r="Q7249" s="7">
        <v>14.0</v>
      </c>
      <c r="R7249" s="7">
        <v>3.6</v>
      </c>
      <c r="S7249" s="7">
        <v>196.0</v>
      </c>
      <c r="T7249" s="11">
        <f t="shared" si="3"/>
        <v>35.86666667</v>
      </c>
      <c r="U7249" s="7" t="s">
        <v>1088</v>
      </c>
      <c r="V7249" s="12" t="str">
        <f t="shared" si="4"/>
        <v>Terminal Reality</v>
      </c>
      <c r="W7249" s="7" t="s">
        <v>34</v>
      </c>
    </row>
    <row r="7250">
      <c r="A7250" s="7" t="s">
        <v>6313</v>
      </c>
      <c r="B7250" s="8" t="s">
        <v>30</v>
      </c>
      <c r="C7250" s="9">
        <v>2013.0</v>
      </c>
      <c r="D7250" s="7" t="s">
        <v>112</v>
      </c>
      <c r="E7250" s="7" t="s">
        <v>300</v>
      </c>
      <c r="F7250" s="7">
        <v>0.29</v>
      </c>
      <c r="G7250" s="7">
        <v>0.16</v>
      </c>
      <c r="H7250" s="7">
        <v>0.01</v>
      </c>
      <c r="I7250" s="7">
        <v>0.05</v>
      </c>
      <c r="J7250" s="7">
        <v>0.51</v>
      </c>
      <c r="K7250" s="10">
        <f t="shared" ref="K7250:O7250" si="7251">F7250*1000000</f>
        <v>290000</v>
      </c>
      <c r="L7250" s="10">
        <f t="shared" si="7251"/>
        <v>160000</v>
      </c>
      <c r="M7250" s="10">
        <f t="shared" si="7251"/>
        <v>10000</v>
      </c>
      <c r="N7250" s="10">
        <f t="shared" si="7251"/>
        <v>50000</v>
      </c>
      <c r="O7250" s="10">
        <f t="shared" si="7251"/>
        <v>510000</v>
      </c>
      <c r="P7250" s="7">
        <v>70.0</v>
      </c>
      <c r="Q7250" s="7">
        <v>16.0</v>
      </c>
      <c r="R7250" s="7">
        <v>7.7</v>
      </c>
      <c r="S7250" s="7">
        <v>67.0</v>
      </c>
      <c r="T7250" s="11">
        <f t="shared" si="3"/>
        <v>75.65060241</v>
      </c>
      <c r="U7250" s="7" t="s">
        <v>1568</v>
      </c>
      <c r="V7250" s="12" t="str">
        <f t="shared" si="4"/>
        <v>CyberConnect2</v>
      </c>
      <c r="W7250" s="7" t="s">
        <v>64</v>
      </c>
    </row>
    <row r="7251">
      <c r="A7251" s="7" t="s">
        <v>6345</v>
      </c>
      <c r="B7251" s="8" t="s">
        <v>4908</v>
      </c>
      <c r="C7251" s="9">
        <v>2013.0</v>
      </c>
      <c r="D7251" s="7" t="s">
        <v>1</v>
      </c>
      <c r="E7251" s="7" t="s">
        <v>46</v>
      </c>
      <c r="F7251" s="7">
        <v>0.24</v>
      </c>
      <c r="G7251" s="7">
        <v>0.14</v>
      </c>
      <c r="H7251" s="7">
        <v>0.07</v>
      </c>
      <c r="I7251" s="7">
        <v>0.03</v>
      </c>
      <c r="J7251" s="7">
        <v>0.49</v>
      </c>
      <c r="K7251" s="10">
        <f t="shared" ref="K7251:O7251" si="7252">F7251*1000000</f>
        <v>240000</v>
      </c>
      <c r="L7251" s="10">
        <f t="shared" si="7252"/>
        <v>140000</v>
      </c>
      <c r="M7251" s="10">
        <f t="shared" si="7252"/>
        <v>70000</v>
      </c>
      <c r="N7251" s="10">
        <f t="shared" si="7252"/>
        <v>30000</v>
      </c>
      <c r="O7251" s="10">
        <f t="shared" si="7252"/>
        <v>490000</v>
      </c>
      <c r="P7251" s="7">
        <v>59.0</v>
      </c>
      <c r="Q7251" s="7">
        <v>34.0</v>
      </c>
      <c r="R7251" s="7">
        <v>6.5</v>
      </c>
      <c r="S7251" s="7">
        <v>144.0</v>
      </c>
      <c r="T7251" s="11">
        <f t="shared" si="3"/>
        <v>63.85393258</v>
      </c>
      <c r="U7251" s="7" t="s">
        <v>227</v>
      </c>
      <c r="V7251" s="12" t="str">
        <f t="shared" si="4"/>
        <v>Dimps Corporation</v>
      </c>
      <c r="W7251" s="7" t="s">
        <v>52</v>
      </c>
    </row>
    <row r="7252">
      <c r="A7252" s="7" t="s">
        <v>6300</v>
      </c>
      <c r="B7252" s="8" t="s">
        <v>30</v>
      </c>
      <c r="C7252" s="9">
        <v>2013.0</v>
      </c>
      <c r="D7252" s="7" t="s">
        <v>49</v>
      </c>
      <c r="E7252" s="7" t="s">
        <v>100</v>
      </c>
      <c r="F7252" s="7">
        <v>0.3</v>
      </c>
      <c r="G7252" s="7">
        <v>0.14</v>
      </c>
      <c r="H7252" s="7">
        <v>0.0</v>
      </c>
      <c r="I7252" s="7">
        <v>0.04</v>
      </c>
      <c r="J7252" s="7">
        <v>0.48</v>
      </c>
      <c r="K7252" s="10">
        <f t="shared" ref="K7252:O7252" si="7253">F7252*1000000</f>
        <v>300000</v>
      </c>
      <c r="L7252" s="10">
        <f t="shared" si="7253"/>
        <v>140000</v>
      </c>
      <c r="M7252" s="10">
        <f t="shared" si="7253"/>
        <v>0</v>
      </c>
      <c r="N7252" s="10">
        <f t="shared" si="7253"/>
        <v>40000</v>
      </c>
      <c r="O7252" s="10">
        <f t="shared" si="7253"/>
        <v>480000</v>
      </c>
      <c r="P7252" s="7">
        <v>82.0</v>
      </c>
      <c r="Q7252" s="7">
        <v>46.0</v>
      </c>
      <c r="R7252" s="7">
        <v>7.8</v>
      </c>
      <c r="S7252" s="7">
        <v>358.0</v>
      </c>
      <c r="T7252" s="11">
        <f t="shared" si="3"/>
        <v>78.45544554</v>
      </c>
      <c r="U7252" s="7" t="s">
        <v>2816</v>
      </c>
      <c r="V7252" s="12" t="str">
        <f t="shared" si="4"/>
        <v>PlatinumGames</v>
      </c>
      <c r="W7252" s="7" t="s">
        <v>34</v>
      </c>
    </row>
    <row r="7253">
      <c r="A7253" s="7" t="s">
        <v>6346</v>
      </c>
      <c r="B7253" s="8" t="s">
        <v>30</v>
      </c>
      <c r="C7253" s="9">
        <v>2013.0</v>
      </c>
      <c r="D7253" s="7" t="s">
        <v>26</v>
      </c>
      <c r="E7253" s="7" t="s">
        <v>85</v>
      </c>
      <c r="F7253" s="7">
        <v>0.44</v>
      </c>
      <c r="G7253" s="7">
        <v>0.0</v>
      </c>
      <c r="H7253" s="7">
        <v>0.0</v>
      </c>
      <c r="I7253" s="7">
        <v>0.04</v>
      </c>
      <c r="J7253" s="7">
        <v>0.48</v>
      </c>
      <c r="K7253" s="10">
        <f t="shared" ref="K7253:O7253" si="7254">F7253*1000000</f>
        <v>440000</v>
      </c>
      <c r="L7253" s="10">
        <f t="shared" si="7254"/>
        <v>0</v>
      </c>
      <c r="M7253" s="10">
        <f t="shared" si="7254"/>
        <v>0</v>
      </c>
      <c r="N7253" s="10">
        <f t="shared" si="7254"/>
        <v>40000</v>
      </c>
      <c r="O7253" s="10">
        <f t="shared" si="7254"/>
        <v>480000</v>
      </c>
      <c r="T7253" s="11" t="str">
        <f t="shared" si="3"/>
        <v/>
      </c>
      <c r="V7253" s="12" t="str">
        <f t="shared" si="4"/>
        <v>Take-Two Interactive</v>
      </c>
    </row>
    <row r="7254">
      <c r="A7254" s="7" t="s">
        <v>6262</v>
      </c>
      <c r="B7254" s="8" t="s">
        <v>6266</v>
      </c>
      <c r="C7254" s="9">
        <v>2013.0</v>
      </c>
      <c r="D7254" s="7" t="s">
        <v>41</v>
      </c>
      <c r="E7254" s="7" t="s">
        <v>55</v>
      </c>
      <c r="F7254" s="7">
        <v>0.3</v>
      </c>
      <c r="G7254" s="7">
        <v>0.11</v>
      </c>
      <c r="H7254" s="7">
        <v>0.0</v>
      </c>
      <c r="I7254" s="7">
        <v>0.04</v>
      </c>
      <c r="J7254" s="7">
        <v>0.45</v>
      </c>
      <c r="K7254" s="10">
        <f t="shared" ref="K7254:O7254" si="7255">F7254*1000000</f>
        <v>300000</v>
      </c>
      <c r="L7254" s="10">
        <f t="shared" si="7255"/>
        <v>110000</v>
      </c>
      <c r="M7254" s="10">
        <f t="shared" si="7255"/>
        <v>0</v>
      </c>
      <c r="N7254" s="10">
        <f t="shared" si="7255"/>
        <v>40000</v>
      </c>
      <c r="O7254" s="10">
        <f t="shared" si="7255"/>
        <v>450000</v>
      </c>
      <c r="P7254" s="7">
        <v>71.0</v>
      </c>
      <c r="Q7254" s="7">
        <v>6.0</v>
      </c>
      <c r="R7254" s="7">
        <v>7.0</v>
      </c>
      <c r="S7254" s="7">
        <v>58.0</v>
      </c>
      <c r="T7254" s="11">
        <f t="shared" si="3"/>
        <v>70.09375</v>
      </c>
      <c r="U7254" s="7" t="s">
        <v>55</v>
      </c>
      <c r="V7254" s="12" t="str">
        <f t="shared" si="4"/>
        <v>Ubisoft</v>
      </c>
      <c r="W7254" s="7" t="s">
        <v>52</v>
      </c>
    </row>
    <row r="7255">
      <c r="A7255" s="7" t="s">
        <v>6347</v>
      </c>
      <c r="B7255" s="8" t="s">
        <v>4962</v>
      </c>
      <c r="C7255" s="9">
        <v>2013.0</v>
      </c>
      <c r="D7255" s="7" t="s">
        <v>67</v>
      </c>
      <c r="E7255" s="7" t="s">
        <v>300</v>
      </c>
      <c r="F7255" s="7">
        <v>0.0</v>
      </c>
      <c r="G7255" s="7">
        <v>0.0</v>
      </c>
      <c r="H7255" s="7">
        <v>0.45</v>
      </c>
      <c r="I7255" s="7">
        <v>0.0</v>
      </c>
      <c r="J7255" s="7">
        <v>0.45</v>
      </c>
      <c r="K7255" s="10">
        <f t="shared" ref="K7255:O7255" si="7256">F7255*1000000</f>
        <v>0</v>
      </c>
      <c r="L7255" s="10">
        <f t="shared" si="7256"/>
        <v>0</v>
      </c>
      <c r="M7255" s="10">
        <f t="shared" si="7256"/>
        <v>450000</v>
      </c>
      <c r="N7255" s="10">
        <f t="shared" si="7256"/>
        <v>0</v>
      </c>
      <c r="O7255" s="10">
        <f t="shared" si="7256"/>
        <v>450000</v>
      </c>
      <c r="T7255" s="11" t="str">
        <f t="shared" si="3"/>
        <v/>
      </c>
      <c r="V7255" s="12" t="str">
        <f t="shared" si="4"/>
        <v>Namco Bandai Games</v>
      </c>
    </row>
    <row r="7256">
      <c r="A7256" s="7" t="s">
        <v>6348</v>
      </c>
      <c r="B7256" s="8" t="s">
        <v>47</v>
      </c>
      <c r="C7256" s="9">
        <v>2013.0</v>
      </c>
      <c r="D7256" s="7" t="s">
        <v>49</v>
      </c>
      <c r="E7256" s="7" t="s">
        <v>37</v>
      </c>
      <c r="F7256" s="7">
        <v>0.23</v>
      </c>
      <c r="G7256" s="7">
        <v>0.14</v>
      </c>
      <c r="H7256" s="7">
        <v>0.0</v>
      </c>
      <c r="I7256" s="7">
        <v>0.08</v>
      </c>
      <c r="J7256" s="7">
        <v>0.45</v>
      </c>
      <c r="K7256" s="10">
        <f t="shared" ref="K7256:O7256" si="7257">F7256*1000000</f>
        <v>230000</v>
      </c>
      <c r="L7256" s="10">
        <f t="shared" si="7257"/>
        <v>140000</v>
      </c>
      <c r="M7256" s="10">
        <f t="shared" si="7257"/>
        <v>0</v>
      </c>
      <c r="N7256" s="10">
        <f t="shared" si="7257"/>
        <v>80000</v>
      </c>
      <c r="O7256" s="10">
        <f t="shared" si="7257"/>
        <v>450000</v>
      </c>
      <c r="P7256" s="7">
        <v>61.0</v>
      </c>
      <c r="Q7256" s="7">
        <v>27.0</v>
      </c>
      <c r="R7256" s="7">
        <v>7.2</v>
      </c>
      <c r="S7256" s="7">
        <v>221.0</v>
      </c>
      <c r="T7256" s="11">
        <f t="shared" si="3"/>
        <v>70.80241935</v>
      </c>
      <c r="U7256" s="7" t="s">
        <v>5119</v>
      </c>
      <c r="V7256" s="12" t="str">
        <f t="shared" si="4"/>
        <v>High Moon Studios</v>
      </c>
      <c r="W7256" s="7" t="s">
        <v>34</v>
      </c>
    </row>
    <row r="7257">
      <c r="A7257" s="7" t="s">
        <v>6319</v>
      </c>
      <c r="B7257" s="8" t="s">
        <v>30</v>
      </c>
      <c r="C7257" s="9">
        <v>2013.0</v>
      </c>
      <c r="D7257" s="7" t="s">
        <v>49</v>
      </c>
      <c r="E7257" s="7" t="s">
        <v>131</v>
      </c>
      <c r="F7257" s="7">
        <v>0.26</v>
      </c>
      <c r="G7257" s="7">
        <v>0.12</v>
      </c>
      <c r="H7257" s="7">
        <v>0.01</v>
      </c>
      <c r="I7257" s="7">
        <v>0.04</v>
      </c>
      <c r="J7257" s="7">
        <v>0.44</v>
      </c>
      <c r="K7257" s="10">
        <f t="shared" ref="K7257:O7257" si="7258">F7257*1000000</f>
        <v>260000</v>
      </c>
      <c r="L7257" s="10">
        <f t="shared" si="7258"/>
        <v>120000</v>
      </c>
      <c r="M7257" s="10">
        <f t="shared" si="7258"/>
        <v>10000</v>
      </c>
      <c r="N7257" s="10">
        <f t="shared" si="7258"/>
        <v>40000</v>
      </c>
      <c r="O7257" s="10">
        <f t="shared" si="7258"/>
        <v>440000</v>
      </c>
      <c r="P7257" s="7">
        <v>86.0</v>
      </c>
      <c r="Q7257" s="7">
        <v>65.0</v>
      </c>
      <c r="R7257" s="7">
        <v>5.1</v>
      </c>
      <c r="S7257" s="7">
        <v>1438.0</v>
      </c>
      <c r="T7257" s="11">
        <f t="shared" si="3"/>
        <v>52.51363939</v>
      </c>
      <c r="U7257" s="7" t="s">
        <v>174</v>
      </c>
      <c r="V7257" s="12" t="str">
        <f t="shared" si="4"/>
        <v>Ninja Theory</v>
      </c>
      <c r="W7257" s="7" t="s">
        <v>34</v>
      </c>
    </row>
    <row r="7258">
      <c r="A7258" s="7" t="s">
        <v>6348</v>
      </c>
      <c r="B7258" s="8" t="s">
        <v>30</v>
      </c>
      <c r="C7258" s="9">
        <v>2013.0</v>
      </c>
      <c r="D7258" s="7" t="s">
        <v>49</v>
      </c>
      <c r="E7258" s="7" t="s">
        <v>37</v>
      </c>
      <c r="F7258" s="7">
        <v>0.26</v>
      </c>
      <c r="G7258" s="7">
        <v>0.13</v>
      </c>
      <c r="H7258" s="7">
        <v>0.0</v>
      </c>
      <c r="I7258" s="7">
        <v>0.04</v>
      </c>
      <c r="J7258" s="7">
        <v>0.43</v>
      </c>
      <c r="K7258" s="10">
        <f t="shared" ref="K7258:O7258" si="7259">F7258*1000000</f>
        <v>260000</v>
      </c>
      <c r="L7258" s="10">
        <f t="shared" si="7259"/>
        <v>130000</v>
      </c>
      <c r="M7258" s="10">
        <f t="shared" si="7259"/>
        <v>0</v>
      </c>
      <c r="N7258" s="10">
        <f t="shared" si="7259"/>
        <v>40000</v>
      </c>
      <c r="O7258" s="10">
        <f t="shared" si="7259"/>
        <v>430000</v>
      </c>
      <c r="P7258" s="7">
        <v>62.0</v>
      </c>
      <c r="Q7258" s="7">
        <v>49.0</v>
      </c>
      <c r="R7258" s="7">
        <v>7.4</v>
      </c>
      <c r="S7258" s="7">
        <v>368.0</v>
      </c>
      <c r="T7258" s="11">
        <f t="shared" si="3"/>
        <v>72.58992806</v>
      </c>
      <c r="U7258" s="7" t="s">
        <v>5119</v>
      </c>
      <c r="V7258" s="12" t="str">
        <f t="shared" si="4"/>
        <v>High Moon Studios</v>
      </c>
      <c r="W7258" s="7" t="s">
        <v>34</v>
      </c>
    </row>
    <row r="7259">
      <c r="A7259" s="7" t="s">
        <v>6335</v>
      </c>
      <c r="B7259" s="8" t="s">
        <v>47</v>
      </c>
      <c r="C7259" s="9">
        <v>2013.0</v>
      </c>
      <c r="D7259" s="7" t="s">
        <v>31</v>
      </c>
      <c r="E7259" s="7" t="s">
        <v>103</v>
      </c>
      <c r="F7259" s="7">
        <v>0.22</v>
      </c>
      <c r="G7259" s="7">
        <v>0.14</v>
      </c>
      <c r="H7259" s="7">
        <v>0.0</v>
      </c>
      <c r="I7259" s="7">
        <v>0.08</v>
      </c>
      <c r="J7259" s="7">
        <v>0.43</v>
      </c>
      <c r="K7259" s="10">
        <f t="shared" ref="K7259:O7259" si="7260">F7259*1000000</f>
        <v>220000</v>
      </c>
      <c r="L7259" s="10">
        <f t="shared" si="7260"/>
        <v>140000</v>
      </c>
      <c r="M7259" s="10">
        <f t="shared" si="7260"/>
        <v>0</v>
      </c>
      <c r="N7259" s="10">
        <f t="shared" si="7260"/>
        <v>80000</v>
      </c>
      <c r="O7259" s="10">
        <f t="shared" si="7260"/>
        <v>430000</v>
      </c>
      <c r="P7259" s="7">
        <v>74.0</v>
      </c>
      <c r="Q7259" s="7">
        <v>12.0</v>
      </c>
      <c r="R7259" s="7">
        <v>6.2</v>
      </c>
      <c r="S7259" s="7">
        <v>181.0</v>
      </c>
      <c r="T7259" s="11">
        <f t="shared" si="3"/>
        <v>62.74611399</v>
      </c>
      <c r="U7259" s="7" t="s">
        <v>6336</v>
      </c>
      <c r="V7259" s="12" t="str">
        <f t="shared" si="4"/>
        <v>Overkill Software</v>
      </c>
      <c r="W7259" s="7" t="s">
        <v>34</v>
      </c>
    </row>
    <row r="7260">
      <c r="A7260" s="7" t="s">
        <v>6349</v>
      </c>
      <c r="B7260" s="8" t="s">
        <v>4908</v>
      </c>
      <c r="C7260" s="9">
        <v>2013.0</v>
      </c>
      <c r="D7260" s="7" t="s">
        <v>67</v>
      </c>
      <c r="E7260" s="7" t="s">
        <v>195</v>
      </c>
      <c r="F7260" s="7">
        <v>0.23</v>
      </c>
      <c r="G7260" s="7">
        <v>0.12</v>
      </c>
      <c r="H7260" s="7">
        <v>0.04</v>
      </c>
      <c r="I7260" s="7">
        <v>0.04</v>
      </c>
      <c r="J7260" s="7">
        <v>0.43</v>
      </c>
      <c r="K7260" s="10">
        <f t="shared" ref="K7260:O7260" si="7261">F7260*1000000</f>
        <v>230000</v>
      </c>
      <c r="L7260" s="10">
        <f t="shared" si="7261"/>
        <v>120000</v>
      </c>
      <c r="M7260" s="10">
        <f t="shared" si="7261"/>
        <v>40000</v>
      </c>
      <c r="N7260" s="10">
        <f t="shared" si="7261"/>
        <v>40000</v>
      </c>
      <c r="O7260" s="10">
        <f t="shared" si="7261"/>
        <v>430000</v>
      </c>
      <c r="P7260" s="7">
        <v>47.0</v>
      </c>
      <c r="Q7260" s="7">
        <v>14.0</v>
      </c>
      <c r="R7260" s="7">
        <v>6.0</v>
      </c>
      <c r="S7260" s="7">
        <v>24.0</v>
      </c>
      <c r="T7260" s="11">
        <f t="shared" si="3"/>
        <v>55.21052632</v>
      </c>
      <c r="U7260" s="7" t="s">
        <v>6350</v>
      </c>
      <c r="V7260" s="12" t="str">
        <f t="shared" si="4"/>
        <v>TOYBOX</v>
      </c>
      <c r="W7260" s="7" t="s">
        <v>52</v>
      </c>
    </row>
    <row r="7261">
      <c r="A7261" s="7" t="s">
        <v>6326</v>
      </c>
      <c r="B7261" s="8" t="s">
        <v>30</v>
      </c>
      <c r="C7261" s="9">
        <v>2013.0</v>
      </c>
      <c r="D7261" s="7" t="s">
        <v>1</v>
      </c>
      <c r="E7261" s="7" t="s">
        <v>55</v>
      </c>
      <c r="F7261" s="7">
        <v>0.19</v>
      </c>
      <c r="G7261" s="7">
        <v>0.2</v>
      </c>
      <c r="H7261" s="7">
        <v>0.0</v>
      </c>
      <c r="I7261" s="7">
        <v>0.04</v>
      </c>
      <c r="J7261" s="7">
        <v>0.43</v>
      </c>
      <c r="K7261" s="10">
        <f t="shared" ref="K7261:O7261" si="7262">F7261*1000000</f>
        <v>190000</v>
      </c>
      <c r="L7261" s="10">
        <f t="shared" si="7262"/>
        <v>200000</v>
      </c>
      <c r="M7261" s="10">
        <f t="shared" si="7262"/>
        <v>0</v>
      </c>
      <c r="N7261" s="10">
        <f t="shared" si="7262"/>
        <v>40000</v>
      </c>
      <c r="O7261" s="10">
        <f t="shared" si="7262"/>
        <v>430000</v>
      </c>
      <c r="P7261" s="7">
        <v>90.0</v>
      </c>
      <c r="Q7261" s="7">
        <v>35.0</v>
      </c>
      <c r="R7261" s="7">
        <v>8.2</v>
      </c>
      <c r="S7261" s="7">
        <v>217.0</v>
      </c>
      <c r="T7261" s="11">
        <f t="shared" si="3"/>
        <v>83.11111111</v>
      </c>
      <c r="U7261" s="7" t="s">
        <v>155</v>
      </c>
      <c r="V7261" s="12" t="str">
        <f t="shared" si="4"/>
        <v>Ubisoft Montpellier</v>
      </c>
      <c r="W7261" s="7" t="s">
        <v>52</v>
      </c>
    </row>
    <row r="7262">
      <c r="A7262" s="7" t="s">
        <v>6351</v>
      </c>
      <c r="B7262" s="8" t="s">
        <v>4962</v>
      </c>
      <c r="C7262" s="9">
        <v>2013.0</v>
      </c>
      <c r="D7262" s="7" t="s">
        <v>49</v>
      </c>
      <c r="E7262" s="7" t="s">
        <v>495</v>
      </c>
      <c r="F7262" s="7">
        <v>0.16</v>
      </c>
      <c r="G7262" s="7">
        <v>0.17</v>
      </c>
      <c r="H7262" s="7">
        <v>0.0</v>
      </c>
      <c r="I7262" s="7">
        <v>0.1</v>
      </c>
      <c r="J7262" s="7">
        <v>0.42</v>
      </c>
      <c r="K7262" s="10">
        <f t="shared" ref="K7262:O7262" si="7263">F7262*1000000</f>
        <v>160000</v>
      </c>
      <c r="L7262" s="10">
        <f t="shared" si="7263"/>
        <v>170000</v>
      </c>
      <c r="M7262" s="10">
        <f t="shared" si="7263"/>
        <v>0</v>
      </c>
      <c r="N7262" s="10">
        <f t="shared" si="7263"/>
        <v>100000</v>
      </c>
      <c r="O7262" s="10">
        <f t="shared" si="7263"/>
        <v>420000</v>
      </c>
      <c r="P7262" s="7">
        <v>61.0</v>
      </c>
      <c r="Q7262" s="7">
        <v>38.0</v>
      </c>
      <c r="R7262" s="7">
        <v>6.8</v>
      </c>
      <c r="S7262" s="7">
        <v>106.0</v>
      </c>
      <c r="T7262" s="11">
        <f t="shared" si="3"/>
        <v>66.15277778</v>
      </c>
      <c r="U7262" s="7" t="s">
        <v>6352</v>
      </c>
      <c r="V7262" s="12" t="str">
        <f t="shared" si="4"/>
        <v>Armature Studio</v>
      </c>
      <c r="W7262" s="7" t="s">
        <v>64</v>
      </c>
    </row>
    <row r="7263">
      <c r="A7263" s="7" t="s">
        <v>6353</v>
      </c>
      <c r="B7263" s="8" t="s">
        <v>47</v>
      </c>
      <c r="C7263" s="9">
        <v>2013.0</v>
      </c>
      <c r="D7263" s="7" t="s">
        <v>49</v>
      </c>
      <c r="E7263" s="7" t="s">
        <v>1292</v>
      </c>
      <c r="F7263" s="7">
        <v>0.14</v>
      </c>
      <c r="G7263" s="7">
        <v>0.18</v>
      </c>
      <c r="H7263" s="7">
        <v>0.03</v>
      </c>
      <c r="I7263" s="7">
        <v>0.07</v>
      </c>
      <c r="J7263" s="7">
        <v>0.42</v>
      </c>
      <c r="K7263" s="10">
        <f t="shared" ref="K7263:O7263" si="7264">F7263*1000000</f>
        <v>140000</v>
      </c>
      <c r="L7263" s="10">
        <f t="shared" si="7264"/>
        <v>180000</v>
      </c>
      <c r="M7263" s="10">
        <f t="shared" si="7264"/>
        <v>30000</v>
      </c>
      <c r="N7263" s="10">
        <f t="shared" si="7264"/>
        <v>70000</v>
      </c>
      <c r="O7263" s="10">
        <f t="shared" si="7264"/>
        <v>420000</v>
      </c>
      <c r="P7263" s="7">
        <v>80.0</v>
      </c>
      <c r="Q7263" s="7">
        <v>23.0</v>
      </c>
      <c r="R7263" s="7">
        <v>8.2</v>
      </c>
      <c r="S7263" s="7">
        <v>508.0</v>
      </c>
      <c r="T7263" s="11">
        <f t="shared" si="3"/>
        <v>81.913371</v>
      </c>
      <c r="U7263" s="7" t="s">
        <v>4079</v>
      </c>
      <c r="V7263" s="12" t="str">
        <f t="shared" si="4"/>
        <v>4A Games</v>
      </c>
    </row>
    <row r="7264">
      <c r="A7264" s="7" t="s">
        <v>6354</v>
      </c>
      <c r="B7264" s="8" t="s">
        <v>4908</v>
      </c>
      <c r="C7264" s="9">
        <v>2013.0</v>
      </c>
      <c r="D7264" s="7" t="s">
        <v>49</v>
      </c>
      <c r="E7264" s="7" t="s">
        <v>6355</v>
      </c>
      <c r="F7264" s="7">
        <v>0.0</v>
      </c>
      <c r="G7264" s="7">
        <v>0.0</v>
      </c>
      <c r="H7264" s="7">
        <v>0.42</v>
      </c>
      <c r="I7264" s="7">
        <v>0.0</v>
      </c>
      <c r="J7264" s="7">
        <v>0.42</v>
      </c>
      <c r="K7264" s="10">
        <f t="shared" ref="K7264:O7264" si="7265">F7264*1000000</f>
        <v>0</v>
      </c>
      <c r="L7264" s="10">
        <f t="shared" si="7265"/>
        <v>0</v>
      </c>
      <c r="M7264" s="10">
        <f t="shared" si="7265"/>
        <v>420000</v>
      </c>
      <c r="N7264" s="10">
        <f t="shared" si="7265"/>
        <v>0</v>
      </c>
      <c r="O7264" s="10">
        <f t="shared" si="7265"/>
        <v>420000</v>
      </c>
      <c r="P7264" s="7">
        <v>46.0</v>
      </c>
      <c r="Q7264" s="7">
        <v>22.0</v>
      </c>
      <c r="R7264" s="7">
        <v>4.5</v>
      </c>
      <c r="S7264" s="7">
        <v>34.0</v>
      </c>
      <c r="T7264" s="11">
        <f t="shared" si="3"/>
        <v>45.39285714</v>
      </c>
      <c r="U7264" s="7" t="s">
        <v>6356</v>
      </c>
      <c r="V7264" s="12" t="str">
        <f t="shared" si="4"/>
        <v>Spike Chunsoft</v>
      </c>
      <c r="W7264" s="7" t="s">
        <v>34</v>
      </c>
    </row>
    <row r="7265">
      <c r="A7265" s="7" t="s">
        <v>6262</v>
      </c>
      <c r="B7265" s="8" t="s">
        <v>6259</v>
      </c>
      <c r="C7265" s="9">
        <v>2013.0</v>
      </c>
      <c r="D7265" s="7" t="s">
        <v>41</v>
      </c>
      <c r="E7265" s="7" t="s">
        <v>55</v>
      </c>
      <c r="F7265" s="7">
        <v>0.19</v>
      </c>
      <c r="G7265" s="7">
        <v>0.16</v>
      </c>
      <c r="H7265" s="7">
        <v>0.0</v>
      </c>
      <c r="I7265" s="7">
        <v>0.07</v>
      </c>
      <c r="J7265" s="7">
        <v>0.41</v>
      </c>
      <c r="K7265" s="10">
        <f t="shared" ref="K7265:O7265" si="7266">F7265*1000000</f>
        <v>190000</v>
      </c>
      <c r="L7265" s="10">
        <f t="shared" si="7266"/>
        <v>160000</v>
      </c>
      <c r="M7265" s="10">
        <f t="shared" si="7266"/>
        <v>0</v>
      </c>
      <c r="N7265" s="10">
        <f t="shared" si="7266"/>
        <v>70000</v>
      </c>
      <c r="O7265" s="10">
        <f t="shared" si="7266"/>
        <v>410000</v>
      </c>
      <c r="P7265" s="7">
        <v>75.0</v>
      </c>
      <c r="Q7265" s="7">
        <v>4.0</v>
      </c>
      <c r="R7265" s="7">
        <v>5.5</v>
      </c>
      <c r="S7265" s="7">
        <v>51.0</v>
      </c>
      <c r="T7265" s="11">
        <f t="shared" si="3"/>
        <v>56.45454545</v>
      </c>
      <c r="U7265" s="7" t="s">
        <v>55</v>
      </c>
      <c r="V7265" s="12" t="str">
        <f t="shared" si="4"/>
        <v>Ubisoft</v>
      </c>
      <c r="W7265" s="7" t="s">
        <v>52</v>
      </c>
    </row>
    <row r="7266">
      <c r="A7266" s="7" t="s">
        <v>5296</v>
      </c>
      <c r="B7266" s="8" t="s">
        <v>47</v>
      </c>
      <c r="C7266" s="9">
        <v>2013.0</v>
      </c>
      <c r="D7266" s="7" t="s">
        <v>49</v>
      </c>
      <c r="E7266" s="7" t="s">
        <v>103</v>
      </c>
      <c r="F7266" s="7">
        <v>0.07</v>
      </c>
      <c r="G7266" s="7">
        <v>0.2</v>
      </c>
      <c r="H7266" s="7">
        <v>0.09</v>
      </c>
      <c r="I7266" s="7">
        <v>0.05</v>
      </c>
      <c r="J7266" s="7">
        <v>0.41</v>
      </c>
      <c r="K7266" s="10">
        <f t="shared" ref="K7266:O7266" si="7267">F7266*1000000</f>
        <v>70000</v>
      </c>
      <c r="L7266" s="10">
        <f t="shared" si="7267"/>
        <v>200000</v>
      </c>
      <c r="M7266" s="10">
        <f t="shared" si="7267"/>
        <v>90000</v>
      </c>
      <c r="N7266" s="10">
        <f t="shared" si="7267"/>
        <v>50000</v>
      </c>
      <c r="O7266" s="10">
        <f t="shared" si="7267"/>
        <v>410000</v>
      </c>
      <c r="P7266" s="7">
        <v>81.0</v>
      </c>
      <c r="Q7266" s="7">
        <v>12.0</v>
      </c>
      <c r="R7266" s="7">
        <v>7.9</v>
      </c>
      <c r="S7266" s="7">
        <v>70.0</v>
      </c>
      <c r="T7266" s="11">
        <f t="shared" si="3"/>
        <v>79.29268293</v>
      </c>
      <c r="U7266" s="7" t="s">
        <v>2589</v>
      </c>
      <c r="V7266" s="12" t="str">
        <f t="shared" si="4"/>
        <v>Engine Software</v>
      </c>
      <c r="W7266" s="7" t="s">
        <v>64</v>
      </c>
    </row>
    <row r="7267">
      <c r="A7267" s="7" t="s">
        <v>6254</v>
      </c>
      <c r="B7267" s="8" t="s">
        <v>4962</v>
      </c>
      <c r="C7267" s="9">
        <v>2013.0</v>
      </c>
      <c r="D7267" s="7" t="s">
        <v>26</v>
      </c>
      <c r="E7267" s="7" t="s">
        <v>97</v>
      </c>
      <c r="F7267" s="7">
        <v>0.08</v>
      </c>
      <c r="G7267" s="7">
        <v>0.23</v>
      </c>
      <c r="H7267" s="7">
        <v>0.01</v>
      </c>
      <c r="I7267" s="7">
        <v>0.09</v>
      </c>
      <c r="J7267" s="7">
        <v>0.41</v>
      </c>
      <c r="K7267" s="10">
        <f t="shared" ref="K7267:O7267" si="7268">F7267*1000000</f>
        <v>80000</v>
      </c>
      <c r="L7267" s="10">
        <f t="shared" si="7268"/>
        <v>230000</v>
      </c>
      <c r="M7267" s="10">
        <f t="shared" si="7268"/>
        <v>10000</v>
      </c>
      <c r="N7267" s="10">
        <f t="shared" si="7268"/>
        <v>90000</v>
      </c>
      <c r="O7267" s="10">
        <f t="shared" si="7268"/>
        <v>410000</v>
      </c>
      <c r="R7267" s="7">
        <v>1.8</v>
      </c>
      <c r="S7267" s="7">
        <v>69.0</v>
      </c>
      <c r="T7267" s="11">
        <f t="shared" si="3"/>
        <v>18</v>
      </c>
      <c r="U7267" s="7" t="s">
        <v>108</v>
      </c>
      <c r="V7267" s="12" t="str">
        <f t="shared" si="4"/>
        <v>EA Canada</v>
      </c>
      <c r="W7267" s="7" t="s">
        <v>28</v>
      </c>
    </row>
    <row r="7268">
      <c r="A7268" s="7" t="s">
        <v>5843</v>
      </c>
      <c r="B7268" s="8" t="s">
        <v>5783</v>
      </c>
      <c r="C7268" s="9">
        <v>2013.0</v>
      </c>
      <c r="D7268" s="7" t="s">
        <v>67</v>
      </c>
      <c r="E7268" s="7" t="s">
        <v>106</v>
      </c>
      <c r="F7268" s="7">
        <v>0.0</v>
      </c>
      <c r="G7268" s="7">
        <v>0.0</v>
      </c>
      <c r="H7268" s="7">
        <v>0.41</v>
      </c>
      <c r="I7268" s="7">
        <v>0.0</v>
      </c>
      <c r="J7268" s="7">
        <v>0.41</v>
      </c>
      <c r="K7268" s="10">
        <f t="shared" ref="K7268:O7268" si="7269">F7268*1000000</f>
        <v>0</v>
      </c>
      <c r="L7268" s="10">
        <f t="shared" si="7269"/>
        <v>0</v>
      </c>
      <c r="M7268" s="10">
        <f t="shared" si="7269"/>
        <v>410000</v>
      </c>
      <c r="N7268" s="10">
        <f t="shared" si="7269"/>
        <v>0</v>
      </c>
      <c r="O7268" s="10">
        <f t="shared" si="7269"/>
        <v>410000</v>
      </c>
      <c r="T7268" s="11" t="str">
        <f t="shared" si="3"/>
        <v/>
      </c>
      <c r="U7268" s="7" t="s">
        <v>106</v>
      </c>
      <c r="V7268" s="12" t="str">
        <f t="shared" si="4"/>
        <v>Square Enix</v>
      </c>
    </row>
    <row r="7269">
      <c r="A7269" s="7" t="s">
        <v>6357</v>
      </c>
      <c r="B7269" s="8" t="s">
        <v>47</v>
      </c>
      <c r="C7269" s="9">
        <v>2013.0</v>
      </c>
      <c r="D7269" s="7" t="s">
        <v>54</v>
      </c>
      <c r="E7269" s="7" t="s">
        <v>100</v>
      </c>
      <c r="F7269" s="7">
        <v>0.31</v>
      </c>
      <c r="G7269" s="7">
        <v>0.01</v>
      </c>
      <c r="H7269" s="7">
        <v>0.03</v>
      </c>
      <c r="I7269" s="7">
        <v>0.06</v>
      </c>
      <c r="J7269" s="7">
        <v>0.4</v>
      </c>
      <c r="K7269" s="10">
        <f t="shared" ref="K7269:O7269" si="7270">F7269*1000000</f>
        <v>310000</v>
      </c>
      <c r="L7269" s="10">
        <f t="shared" si="7270"/>
        <v>10000</v>
      </c>
      <c r="M7269" s="10">
        <f t="shared" si="7270"/>
        <v>30000</v>
      </c>
      <c r="N7269" s="10">
        <f t="shared" si="7270"/>
        <v>60000</v>
      </c>
      <c r="O7269" s="10">
        <f t="shared" si="7270"/>
        <v>400000</v>
      </c>
      <c r="P7269" s="7">
        <v>93.0</v>
      </c>
      <c r="Q7269" s="7">
        <v>4.0</v>
      </c>
      <c r="R7269" s="7">
        <v>9.0</v>
      </c>
      <c r="S7269" s="7">
        <v>255.0</v>
      </c>
      <c r="T7269" s="11">
        <f t="shared" si="3"/>
        <v>90.04633205</v>
      </c>
      <c r="U7269" s="7" t="s">
        <v>101</v>
      </c>
      <c r="V7269" s="12" t="str">
        <f t="shared" si="4"/>
        <v>Konami</v>
      </c>
      <c r="W7269" s="7" t="s">
        <v>34</v>
      </c>
    </row>
    <row r="7270">
      <c r="A7270" s="7" t="s">
        <v>6358</v>
      </c>
      <c r="B7270" s="8" t="s">
        <v>5783</v>
      </c>
      <c r="C7270" s="9">
        <v>2013.0</v>
      </c>
      <c r="D7270" s="7" t="s">
        <v>49</v>
      </c>
      <c r="E7270" s="7" t="s">
        <v>27</v>
      </c>
      <c r="F7270" s="7">
        <v>0.19</v>
      </c>
      <c r="G7270" s="7">
        <v>0.1</v>
      </c>
      <c r="H7270" s="7">
        <v>0.08</v>
      </c>
      <c r="I7270" s="7">
        <v>0.03</v>
      </c>
      <c r="J7270" s="7">
        <v>0.4</v>
      </c>
      <c r="K7270" s="10">
        <f t="shared" ref="K7270:O7270" si="7271">F7270*1000000</f>
        <v>190000</v>
      </c>
      <c r="L7270" s="10">
        <f t="shared" si="7271"/>
        <v>100000</v>
      </c>
      <c r="M7270" s="10">
        <f t="shared" si="7271"/>
        <v>80000</v>
      </c>
      <c r="N7270" s="10">
        <f t="shared" si="7271"/>
        <v>30000</v>
      </c>
      <c r="O7270" s="10">
        <f t="shared" si="7271"/>
        <v>400000</v>
      </c>
      <c r="P7270" s="7">
        <v>78.0</v>
      </c>
      <c r="Q7270" s="7">
        <v>75.0</v>
      </c>
      <c r="R7270" s="7">
        <v>8.5</v>
      </c>
      <c r="S7270" s="7">
        <v>495.0</v>
      </c>
      <c r="T7270" s="11">
        <f t="shared" si="3"/>
        <v>84.07894737</v>
      </c>
      <c r="U7270" s="7" t="s">
        <v>2816</v>
      </c>
      <c r="V7270" s="12" t="str">
        <f t="shared" si="4"/>
        <v>PlatinumGames</v>
      </c>
      <c r="W7270" s="7" t="s">
        <v>64</v>
      </c>
    </row>
    <row r="7271">
      <c r="A7271" s="7" t="s">
        <v>6254</v>
      </c>
      <c r="B7271" s="8" t="s">
        <v>78</v>
      </c>
      <c r="C7271" s="9">
        <v>2013.0</v>
      </c>
      <c r="D7271" s="7" t="s">
        <v>26</v>
      </c>
      <c r="E7271" s="7" t="s">
        <v>97</v>
      </c>
      <c r="F7271" s="7">
        <v>0.01</v>
      </c>
      <c r="G7271" s="7">
        <v>0.36</v>
      </c>
      <c r="H7271" s="7">
        <v>0.0</v>
      </c>
      <c r="I7271" s="7">
        <v>0.03</v>
      </c>
      <c r="J7271" s="7">
        <v>0.4</v>
      </c>
      <c r="K7271" s="10">
        <f t="shared" ref="K7271:O7271" si="7272">F7271*1000000</f>
        <v>10000</v>
      </c>
      <c r="L7271" s="10">
        <f t="shared" si="7272"/>
        <v>360000</v>
      </c>
      <c r="M7271" s="10">
        <f t="shared" si="7272"/>
        <v>0</v>
      </c>
      <c r="N7271" s="10">
        <f t="shared" si="7272"/>
        <v>30000</v>
      </c>
      <c r="O7271" s="10">
        <f t="shared" si="7272"/>
        <v>400000</v>
      </c>
      <c r="P7271" s="7">
        <v>87.0</v>
      </c>
      <c r="Q7271" s="7">
        <v>6.0</v>
      </c>
      <c r="R7271" s="7">
        <v>4.6</v>
      </c>
      <c r="S7271" s="7">
        <v>441.0</v>
      </c>
      <c r="T7271" s="11">
        <f t="shared" si="3"/>
        <v>46.55033557</v>
      </c>
      <c r="U7271" s="7" t="s">
        <v>108</v>
      </c>
      <c r="V7271" s="12" t="str">
        <f t="shared" si="4"/>
        <v>EA Canada</v>
      </c>
      <c r="W7271" s="7" t="s">
        <v>28</v>
      </c>
    </row>
    <row r="7272">
      <c r="A7272" s="7" t="s">
        <v>6345</v>
      </c>
      <c r="B7272" s="8" t="s">
        <v>5783</v>
      </c>
      <c r="C7272" s="9">
        <v>2013.0</v>
      </c>
      <c r="D7272" s="7" t="s">
        <v>1</v>
      </c>
      <c r="E7272" s="7" t="s">
        <v>46</v>
      </c>
      <c r="F7272" s="7">
        <v>0.23</v>
      </c>
      <c r="G7272" s="7">
        <v>0.12</v>
      </c>
      <c r="H7272" s="7">
        <v>0.01</v>
      </c>
      <c r="I7272" s="7">
        <v>0.03</v>
      </c>
      <c r="J7272" s="7">
        <v>0.39</v>
      </c>
      <c r="K7272" s="10">
        <f t="shared" ref="K7272:O7272" si="7273">F7272*1000000</f>
        <v>230000</v>
      </c>
      <c r="L7272" s="10">
        <f t="shared" si="7273"/>
        <v>120000</v>
      </c>
      <c r="M7272" s="10">
        <f t="shared" si="7273"/>
        <v>10000</v>
      </c>
      <c r="N7272" s="10">
        <f t="shared" si="7273"/>
        <v>30000</v>
      </c>
      <c r="O7272" s="10">
        <f t="shared" si="7273"/>
        <v>390000</v>
      </c>
      <c r="P7272" s="7">
        <v>63.0</v>
      </c>
      <c r="Q7272" s="7">
        <v>64.0</v>
      </c>
      <c r="R7272" s="7">
        <v>7.3</v>
      </c>
      <c r="S7272" s="7">
        <v>461.0</v>
      </c>
      <c r="T7272" s="11">
        <f t="shared" si="3"/>
        <v>71.78095238</v>
      </c>
      <c r="U7272" s="7" t="s">
        <v>125</v>
      </c>
      <c r="V7272" s="12" t="str">
        <f t="shared" si="4"/>
        <v>Sonic Team</v>
      </c>
      <c r="W7272" s="7" t="s">
        <v>52</v>
      </c>
    </row>
    <row r="7273">
      <c r="A7273" s="7" t="s">
        <v>6277</v>
      </c>
      <c r="B7273" s="8" t="s">
        <v>6259</v>
      </c>
      <c r="C7273" s="9">
        <v>2013.0</v>
      </c>
      <c r="D7273" s="7" t="s">
        <v>1</v>
      </c>
      <c r="E7273" s="7" t="s">
        <v>37</v>
      </c>
      <c r="F7273" s="7">
        <v>0.2</v>
      </c>
      <c r="G7273" s="7">
        <v>0.12</v>
      </c>
      <c r="H7273" s="7">
        <v>0.0</v>
      </c>
      <c r="I7273" s="7">
        <v>0.06</v>
      </c>
      <c r="J7273" s="7">
        <v>0.39</v>
      </c>
      <c r="K7273" s="10">
        <f t="shared" ref="K7273:O7273" si="7274">F7273*1000000</f>
        <v>200000</v>
      </c>
      <c r="L7273" s="10">
        <f t="shared" si="7274"/>
        <v>120000</v>
      </c>
      <c r="M7273" s="10">
        <f t="shared" si="7274"/>
        <v>0</v>
      </c>
      <c r="N7273" s="10">
        <f t="shared" si="7274"/>
        <v>60000</v>
      </c>
      <c r="O7273" s="10">
        <f t="shared" si="7274"/>
        <v>390000</v>
      </c>
      <c r="P7273" s="7">
        <v>79.0</v>
      </c>
      <c r="Q7273" s="7">
        <v>7.0</v>
      </c>
      <c r="R7273" s="7">
        <v>5.2</v>
      </c>
      <c r="S7273" s="7">
        <v>45.0</v>
      </c>
      <c r="T7273" s="11">
        <f t="shared" si="3"/>
        <v>55.63461538</v>
      </c>
      <c r="U7273" s="7" t="s">
        <v>72</v>
      </c>
      <c r="V7273" s="12" t="str">
        <f t="shared" si="4"/>
        <v>Vicarious Visions</v>
      </c>
      <c r="W7273" s="7" t="s">
        <v>52</v>
      </c>
    </row>
    <row r="7274">
      <c r="A7274" s="7" t="s">
        <v>6359</v>
      </c>
      <c r="B7274" s="8" t="s">
        <v>4908</v>
      </c>
      <c r="C7274" s="9">
        <v>2013.0</v>
      </c>
      <c r="D7274" s="7" t="s">
        <v>49</v>
      </c>
      <c r="E7274" s="7" t="s">
        <v>300</v>
      </c>
      <c r="F7274" s="7">
        <v>0.05</v>
      </c>
      <c r="G7274" s="7">
        <v>0.04</v>
      </c>
      <c r="H7274" s="7">
        <v>0.28</v>
      </c>
      <c r="I7274" s="7">
        <v>0.01</v>
      </c>
      <c r="J7274" s="7">
        <v>0.39</v>
      </c>
      <c r="K7274" s="10">
        <f t="shared" ref="K7274:O7274" si="7275">F7274*1000000</f>
        <v>50000</v>
      </c>
      <c r="L7274" s="10">
        <f t="shared" si="7275"/>
        <v>40000</v>
      </c>
      <c r="M7274" s="10">
        <f t="shared" si="7275"/>
        <v>280000</v>
      </c>
      <c r="N7274" s="10">
        <f t="shared" si="7275"/>
        <v>10000</v>
      </c>
      <c r="O7274" s="10">
        <f t="shared" si="7275"/>
        <v>390000</v>
      </c>
      <c r="P7274" s="7">
        <v>75.0</v>
      </c>
      <c r="Q7274" s="7">
        <v>5.0</v>
      </c>
      <c r="R7274" s="7">
        <v>7.6</v>
      </c>
      <c r="S7274" s="7">
        <v>26.0</v>
      </c>
      <c r="T7274" s="11">
        <f t="shared" si="3"/>
        <v>75.83870968</v>
      </c>
      <c r="U7274" s="7" t="s">
        <v>689</v>
      </c>
      <c r="V7274" s="12" t="str">
        <f t="shared" si="4"/>
        <v>Ganbarion</v>
      </c>
      <c r="W7274" s="7" t="s">
        <v>64</v>
      </c>
    </row>
    <row r="7275">
      <c r="A7275" s="7" t="s">
        <v>5844</v>
      </c>
      <c r="B7275" s="8" t="s">
        <v>30</v>
      </c>
      <c r="C7275" s="9">
        <v>2013.0</v>
      </c>
      <c r="D7275" s="7" t="s">
        <v>96</v>
      </c>
      <c r="E7275" s="7" t="s">
        <v>1206</v>
      </c>
      <c r="F7275" s="7">
        <v>0.22</v>
      </c>
      <c r="G7275" s="7">
        <v>0.13</v>
      </c>
      <c r="H7275" s="7">
        <v>0.0</v>
      </c>
      <c r="I7275" s="7">
        <v>0.04</v>
      </c>
      <c r="J7275" s="7">
        <v>0.38</v>
      </c>
      <c r="K7275" s="10">
        <f t="shared" ref="K7275:O7275" si="7276">F7275*1000000</f>
        <v>220000</v>
      </c>
      <c r="L7275" s="10">
        <f t="shared" si="7276"/>
        <v>130000</v>
      </c>
      <c r="M7275" s="10">
        <f t="shared" si="7276"/>
        <v>0</v>
      </c>
      <c r="N7275" s="10">
        <f t="shared" si="7276"/>
        <v>40000</v>
      </c>
      <c r="O7275" s="10">
        <f t="shared" si="7276"/>
        <v>380000</v>
      </c>
      <c r="P7275" s="7">
        <v>33.0</v>
      </c>
      <c r="Q7275" s="7">
        <v>12.0</v>
      </c>
      <c r="R7275" s="7">
        <v>6.2</v>
      </c>
      <c r="S7275" s="7">
        <v>30.0</v>
      </c>
      <c r="T7275" s="11">
        <f t="shared" si="3"/>
        <v>53.71428571</v>
      </c>
      <c r="U7275" s="7" t="s">
        <v>4388</v>
      </c>
      <c r="V7275" s="12" t="str">
        <f t="shared" si="4"/>
        <v>Giants Software</v>
      </c>
      <c r="W7275" s="7" t="s">
        <v>28</v>
      </c>
    </row>
    <row r="7276">
      <c r="A7276" s="7" t="s">
        <v>6254</v>
      </c>
      <c r="B7276" s="8" t="s">
        <v>25</v>
      </c>
      <c r="C7276" s="9">
        <v>2013.0</v>
      </c>
      <c r="D7276" s="7" t="s">
        <v>26</v>
      </c>
      <c r="E7276" s="7" t="s">
        <v>97</v>
      </c>
      <c r="F7276" s="7">
        <v>0.0</v>
      </c>
      <c r="G7276" s="7">
        <v>0.36</v>
      </c>
      <c r="H7276" s="7">
        <v>0.0</v>
      </c>
      <c r="I7276" s="7">
        <v>0.02</v>
      </c>
      <c r="J7276" s="7">
        <v>0.38</v>
      </c>
      <c r="K7276" s="10">
        <f t="shared" ref="K7276:O7276" si="7277">F7276*1000000</f>
        <v>0</v>
      </c>
      <c r="L7276" s="10">
        <f t="shared" si="7277"/>
        <v>360000</v>
      </c>
      <c r="M7276" s="10">
        <f t="shared" si="7277"/>
        <v>0</v>
      </c>
      <c r="N7276" s="10">
        <f t="shared" si="7277"/>
        <v>20000</v>
      </c>
      <c r="O7276" s="10">
        <f t="shared" si="7277"/>
        <v>380000</v>
      </c>
      <c r="R7276" s="7">
        <v>4.3</v>
      </c>
      <c r="S7276" s="7">
        <v>19.0</v>
      </c>
      <c r="T7276" s="11">
        <f t="shared" si="3"/>
        <v>43</v>
      </c>
      <c r="U7276" s="7" t="s">
        <v>108</v>
      </c>
      <c r="V7276" s="12" t="str">
        <f t="shared" si="4"/>
        <v>EA Canada</v>
      </c>
      <c r="W7276" s="7" t="s">
        <v>28</v>
      </c>
    </row>
    <row r="7277">
      <c r="A7277" s="7" t="s">
        <v>6360</v>
      </c>
      <c r="B7277" s="8" t="s">
        <v>4908</v>
      </c>
      <c r="C7277" s="9">
        <v>2013.0</v>
      </c>
      <c r="D7277" s="7" t="s">
        <v>54</v>
      </c>
      <c r="E7277" s="7" t="s">
        <v>131</v>
      </c>
      <c r="F7277" s="7">
        <v>0.0</v>
      </c>
      <c r="G7277" s="7">
        <v>0.0</v>
      </c>
      <c r="H7277" s="7">
        <v>0.38</v>
      </c>
      <c r="I7277" s="7">
        <v>0.0</v>
      </c>
      <c r="J7277" s="7">
        <v>0.38</v>
      </c>
      <c r="K7277" s="10">
        <f t="shared" ref="K7277:O7277" si="7278">F7277*1000000</f>
        <v>0</v>
      </c>
      <c r="L7277" s="10">
        <f t="shared" si="7278"/>
        <v>0</v>
      </c>
      <c r="M7277" s="10">
        <f t="shared" si="7278"/>
        <v>380000</v>
      </c>
      <c r="N7277" s="10">
        <f t="shared" si="7278"/>
        <v>0</v>
      </c>
      <c r="O7277" s="10">
        <f t="shared" si="7278"/>
        <v>380000</v>
      </c>
      <c r="T7277" s="11" t="str">
        <f t="shared" si="3"/>
        <v/>
      </c>
      <c r="V7277" s="12" t="str">
        <f t="shared" si="4"/>
        <v>Capcom</v>
      </c>
    </row>
    <row r="7278">
      <c r="A7278" s="7" t="s">
        <v>1888</v>
      </c>
      <c r="B7278" s="8" t="s">
        <v>4962</v>
      </c>
      <c r="C7278" s="9">
        <v>2013.0</v>
      </c>
      <c r="D7278" s="7" t="s">
        <v>67</v>
      </c>
      <c r="E7278" s="7" t="s">
        <v>300</v>
      </c>
      <c r="F7278" s="7">
        <v>0.11</v>
      </c>
      <c r="G7278" s="7">
        <v>0.11</v>
      </c>
      <c r="H7278" s="7">
        <v>0.09</v>
      </c>
      <c r="I7278" s="7">
        <v>0.07</v>
      </c>
      <c r="J7278" s="7">
        <v>0.38</v>
      </c>
      <c r="K7278" s="10">
        <f t="shared" ref="K7278:O7278" si="7279">F7278*1000000</f>
        <v>110000</v>
      </c>
      <c r="L7278" s="10">
        <f t="shared" si="7279"/>
        <v>110000</v>
      </c>
      <c r="M7278" s="10">
        <f t="shared" si="7279"/>
        <v>90000</v>
      </c>
      <c r="N7278" s="10">
        <f t="shared" si="7279"/>
        <v>70000</v>
      </c>
      <c r="O7278" s="10">
        <f t="shared" si="7279"/>
        <v>380000</v>
      </c>
      <c r="T7278" s="11" t="str">
        <f t="shared" si="3"/>
        <v/>
      </c>
      <c r="V7278" s="12" t="str">
        <f t="shared" si="4"/>
        <v>Namco Bandai Games</v>
      </c>
    </row>
    <row r="7279">
      <c r="A7279" s="7" t="s">
        <v>6275</v>
      </c>
      <c r="B7279" s="8" t="s">
        <v>40</v>
      </c>
      <c r="C7279" s="9">
        <v>2013.0</v>
      </c>
      <c r="D7279" s="7" t="s">
        <v>49</v>
      </c>
      <c r="E7279" s="7" t="s">
        <v>495</v>
      </c>
      <c r="F7279" s="7">
        <v>0.22</v>
      </c>
      <c r="G7279" s="7">
        <v>0.13</v>
      </c>
      <c r="H7279" s="7">
        <v>0.0</v>
      </c>
      <c r="I7279" s="7">
        <v>0.03</v>
      </c>
      <c r="J7279" s="7">
        <v>0.38</v>
      </c>
      <c r="K7279" s="10">
        <f t="shared" ref="K7279:O7279" si="7280">F7279*1000000</f>
        <v>220000</v>
      </c>
      <c r="L7279" s="10">
        <f t="shared" si="7280"/>
        <v>130000</v>
      </c>
      <c r="M7279" s="10">
        <f t="shared" si="7280"/>
        <v>0</v>
      </c>
      <c r="N7279" s="10">
        <f t="shared" si="7280"/>
        <v>30000</v>
      </c>
      <c r="O7279" s="10">
        <f t="shared" si="7280"/>
        <v>380000</v>
      </c>
      <c r="R7279" s="7">
        <v>4.8</v>
      </c>
      <c r="S7279" s="7">
        <v>5.0</v>
      </c>
      <c r="T7279" s="11">
        <f t="shared" si="3"/>
        <v>48</v>
      </c>
      <c r="U7279" s="7" t="s">
        <v>5811</v>
      </c>
      <c r="V7279" s="12" t="str">
        <f t="shared" si="4"/>
        <v>TT Games</v>
      </c>
      <c r="W7279" s="7" t="s">
        <v>52</v>
      </c>
    </row>
    <row r="7280">
      <c r="A7280" s="7" t="s">
        <v>6262</v>
      </c>
      <c r="B7280" s="8" t="s">
        <v>47</v>
      </c>
      <c r="C7280" s="9">
        <v>2013.0</v>
      </c>
      <c r="D7280" s="7" t="s">
        <v>41</v>
      </c>
      <c r="E7280" s="7" t="s">
        <v>55</v>
      </c>
      <c r="F7280" s="7">
        <v>0.17</v>
      </c>
      <c r="G7280" s="7">
        <v>0.14</v>
      </c>
      <c r="H7280" s="7">
        <v>0.0</v>
      </c>
      <c r="I7280" s="7">
        <v>0.06</v>
      </c>
      <c r="J7280" s="7">
        <v>0.38</v>
      </c>
      <c r="K7280" s="10">
        <f t="shared" ref="K7280:O7280" si="7281">F7280*1000000</f>
        <v>170000</v>
      </c>
      <c r="L7280" s="10">
        <f t="shared" si="7281"/>
        <v>140000</v>
      </c>
      <c r="M7280" s="10">
        <f t="shared" si="7281"/>
        <v>0</v>
      </c>
      <c r="N7280" s="10">
        <f t="shared" si="7281"/>
        <v>60000</v>
      </c>
      <c r="O7280" s="10">
        <f t="shared" si="7281"/>
        <v>380000</v>
      </c>
      <c r="P7280" s="7">
        <v>77.0</v>
      </c>
      <c r="Q7280" s="7">
        <v>6.0</v>
      </c>
      <c r="R7280" s="7">
        <v>7.1</v>
      </c>
      <c r="S7280" s="7">
        <v>25.0</v>
      </c>
      <c r="T7280" s="11">
        <f t="shared" si="3"/>
        <v>72.16129032</v>
      </c>
      <c r="U7280" s="7" t="s">
        <v>55</v>
      </c>
      <c r="V7280" s="12" t="str">
        <f t="shared" si="4"/>
        <v>Ubisoft</v>
      </c>
      <c r="W7280" s="7" t="s">
        <v>52</v>
      </c>
    </row>
    <row r="7281">
      <c r="A7281" s="7" t="s">
        <v>6361</v>
      </c>
      <c r="B7281" s="8" t="s">
        <v>47</v>
      </c>
      <c r="C7281" s="9">
        <v>2013.0</v>
      </c>
      <c r="D7281" s="7" t="s">
        <v>75</v>
      </c>
      <c r="E7281" s="7" t="s">
        <v>253</v>
      </c>
      <c r="F7281" s="7">
        <v>0.07</v>
      </c>
      <c r="G7281" s="7">
        <v>0.22</v>
      </c>
      <c r="H7281" s="7">
        <v>0.01</v>
      </c>
      <c r="I7281" s="7">
        <v>0.08</v>
      </c>
      <c r="J7281" s="7">
        <v>0.37</v>
      </c>
      <c r="K7281" s="10">
        <f t="shared" ref="K7281:O7281" si="7282">F7281*1000000</f>
        <v>70000</v>
      </c>
      <c r="L7281" s="10">
        <f t="shared" si="7282"/>
        <v>220000</v>
      </c>
      <c r="M7281" s="10">
        <f t="shared" si="7282"/>
        <v>10000</v>
      </c>
      <c r="N7281" s="10">
        <f t="shared" si="7282"/>
        <v>80000</v>
      </c>
      <c r="O7281" s="10">
        <f t="shared" si="7282"/>
        <v>370000</v>
      </c>
      <c r="P7281" s="7">
        <v>82.0</v>
      </c>
      <c r="Q7281" s="7">
        <v>20.0</v>
      </c>
      <c r="R7281" s="7">
        <v>6.6</v>
      </c>
      <c r="S7281" s="7">
        <v>173.0</v>
      </c>
      <c r="T7281" s="11">
        <f t="shared" si="3"/>
        <v>67.65803109</v>
      </c>
      <c r="U7281" s="7" t="s">
        <v>253</v>
      </c>
      <c r="V7281" s="12" t="str">
        <f t="shared" si="4"/>
        <v>Codemasters</v>
      </c>
      <c r="W7281" s="7" t="s">
        <v>28</v>
      </c>
    </row>
    <row r="7282">
      <c r="A7282" s="7" t="s">
        <v>6362</v>
      </c>
      <c r="B7282" s="8" t="s">
        <v>47</v>
      </c>
      <c r="C7282" s="9">
        <v>2013.0</v>
      </c>
      <c r="D7282" s="7" t="s">
        <v>26</v>
      </c>
      <c r="E7282" s="7" t="s">
        <v>97</v>
      </c>
      <c r="F7282" s="7">
        <v>0.16</v>
      </c>
      <c r="G7282" s="7">
        <v>0.14</v>
      </c>
      <c r="H7282" s="7">
        <v>0.0</v>
      </c>
      <c r="I7282" s="7">
        <v>0.07</v>
      </c>
      <c r="J7282" s="7">
        <v>0.37</v>
      </c>
      <c r="K7282" s="10">
        <f t="shared" ref="K7282:O7282" si="7283">F7282*1000000</f>
        <v>160000</v>
      </c>
      <c r="L7282" s="10">
        <f t="shared" si="7283"/>
        <v>140000</v>
      </c>
      <c r="M7282" s="10">
        <f t="shared" si="7283"/>
        <v>0</v>
      </c>
      <c r="N7282" s="10">
        <f t="shared" si="7283"/>
        <v>70000</v>
      </c>
      <c r="O7282" s="10">
        <f t="shared" si="7283"/>
        <v>370000</v>
      </c>
      <c r="P7282" s="7">
        <v>74.0</v>
      </c>
      <c r="Q7282" s="7">
        <v>28.0</v>
      </c>
      <c r="R7282" s="7">
        <v>3.8</v>
      </c>
      <c r="S7282" s="7">
        <v>26.0</v>
      </c>
      <c r="T7282" s="11">
        <f t="shared" si="3"/>
        <v>56.66666667</v>
      </c>
      <c r="U7282" s="7" t="s">
        <v>129</v>
      </c>
      <c r="V7282" s="12" t="str">
        <f t="shared" si="4"/>
        <v>EA Tiburon</v>
      </c>
      <c r="W7282" s="7" t="s">
        <v>28</v>
      </c>
    </row>
    <row r="7283">
      <c r="A7283" s="7" t="s">
        <v>6363</v>
      </c>
      <c r="B7283" s="8" t="s">
        <v>6266</v>
      </c>
      <c r="C7283" s="9">
        <v>2013.0</v>
      </c>
      <c r="D7283" s="7" t="s">
        <v>96</v>
      </c>
      <c r="E7283" s="7" t="s">
        <v>32</v>
      </c>
      <c r="F7283" s="7">
        <v>0.18</v>
      </c>
      <c r="G7283" s="7">
        <v>0.15</v>
      </c>
      <c r="H7283" s="7">
        <v>0.0</v>
      </c>
      <c r="I7283" s="7">
        <v>0.03</v>
      </c>
      <c r="J7283" s="7">
        <v>0.36</v>
      </c>
      <c r="K7283" s="10">
        <f t="shared" ref="K7283:O7283" si="7284">F7283*1000000</f>
        <v>180000</v>
      </c>
      <c r="L7283" s="10">
        <f t="shared" si="7284"/>
        <v>150000</v>
      </c>
      <c r="M7283" s="10">
        <f t="shared" si="7284"/>
        <v>0</v>
      </c>
      <c r="N7283" s="10">
        <f t="shared" si="7284"/>
        <v>30000</v>
      </c>
      <c r="O7283" s="10">
        <f t="shared" si="7284"/>
        <v>360000</v>
      </c>
      <c r="T7283" s="11" t="str">
        <f t="shared" si="3"/>
        <v/>
      </c>
      <c r="V7283" s="12" t="str">
        <f t="shared" si="4"/>
        <v>Microsoft Game Studios</v>
      </c>
    </row>
    <row r="7284">
      <c r="A7284" s="7" t="s">
        <v>6341</v>
      </c>
      <c r="B7284" s="8" t="s">
        <v>4962</v>
      </c>
      <c r="C7284" s="9">
        <v>2013.0</v>
      </c>
      <c r="D7284" s="7" t="s">
        <v>67</v>
      </c>
      <c r="E7284" s="7" t="s">
        <v>700</v>
      </c>
      <c r="F7284" s="7">
        <v>0.14</v>
      </c>
      <c r="G7284" s="7">
        <v>0.05</v>
      </c>
      <c r="H7284" s="7">
        <v>0.12</v>
      </c>
      <c r="I7284" s="7">
        <v>0.05</v>
      </c>
      <c r="J7284" s="7">
        <v>0.35</v>
      </c>
      <c r="K7284" s="10">
        <f t="shared" ref="K7284:O7284" si="7285">F7284*1000000</f>
        <v>140000</v>
      </c>
      <c r="L7284" s="10">
        <f t="shared" si="7285"/>
        <v>50000</v>
      </c>
      <c r="M7284" s="10">
        <f t="shared" si="7285"/>
        <v>120000</v>
      </c>
      <c r="N7284" s="10">
        <f t="shared" si="7285"/>
        <v>50000</v>
      </c>
      <c r="O7284" s="10">
        <f t="shared" si="7285"/>
        <v>350000</v>
      </c>
      <c r="P7284" s="7">
        <v>78.0</v>
      </c>
      <c r="Q7284" s="7">
        <v>15.0</v>
      </c>
      <c r="R7284" s="7">
        <v>8.4</v>
      </c>
      <c r="S7284" s="7">
        <v>198.0</v>
      </c>
      <c r="T7284" s="11">
        <f t="shared" si="3"/>
        <v>83.57746479</v>
      </c>
      <c r="U7284" s="7" t="s">
        <v>2882</v>
      </c>
      <c r="V7284" s="12" t="str">
        <f t="shared" si="4"/>
        <v>Vanillaware</v>
      </c>
      <c r="W7284" s="7" t="s">
        <v>64</v>
      </c>
    </row>
    <row r="7285">
      <c r="A7285" s="7" t="s">
        <v>6364</v>
      </c>
      <c r="B7285" s="8" t="s">
        <v>47</v>
      </c>
      <c r="C7285" s="9">
        <v>2013.0</v>
      </c>
      <c r="D7285" s="7" t="s">
        <v>31</v>
      </c>
      <c r="E7285" s="7" t="s">
        <v>168</v>
      </c>
      <c r="F7285" s="7">
        <v>0.04</v>
      </c>
      <c r="G7285" s="7">
        <v>0.02</v>
      </c>
      <c r="H7285" s="7">
        <v>0.27</v>
      </c>
      <c r="I7285" s="7">
        <v>0.01</v>
      </c>
      <c r="J7285" s="7">
        <v>0.35</v>
      </c>
      <c r="K7285" s="10">
        <f t="shared" ref="K7285:O7285" si="7286">F7285*1000000</f>
        <v>40000</v>
      </c>
      <c r="L7285" s="10">
        <f t="shared" si="7286"/>
        <v>20000</v>
      </c>
      <c r="M7285" s="10">
        <f t="shared" si="7286"/>
        <v>270000</v>
      </c>
      <c r="N7285" s="10">
        <f t="shared" si="7286"/>
        <v>10000</v>
      </c>
      <c r="O7285" s="10">
        <f t="shared" si="7286"/>
        <v>350000</v>
      </c>
      <c r="P7285" s="7">
        <v>69.0</v>
      </c>
      <c r="Q7285" s="7">
        <v>28.0</v>
      </c>
      <c r="R7285" s="7">
        <v>7.5</v>
      </c>
      <c r="S7285" s="7">
        <v>52.0</v>
      </c>
      <c r="T7285" s="11">
        <f t="shared" si="3"/>
        <v>72.9</v>
      </c>
      <c r="U7285" s="7" t="s">
        <v>6087</v>
      </c>
      <c r="V7285" s="12" t="str">
        <f t="shared" si="4"/>
        <v>Sandlot</v>
      </c>
      <c r="W7285" s="7" t="s">
        <v>34</v>
      </c>
    </row>
    <row r="7286">
      <c r="A7286" s="7" t="s">
        <v>6362</v>
      </c>
      <c r="B7286" s="8" t="s">
        <v>30</v>
      </c>
      <c r="C7286" s="9">
        <v>2013.0</v>
      </c>
      <c r="D7286" s="7" t="s">
        <v>26</v>
      </c>
      <c r="E7286" s="7" t="s">
        <v>97</v>
      </c>
      <c r="F7286" s="7">
        <v>0.21</v>
      </c>
      <c r="G7286" s="7">
        <v>0.12</v>
      </c>
      <c r="H7286" s="7">
        <v>0.0</v>
      </c>
      <c r="I7286" s="7">
        <v>0.03</v>
      </c>
      <c r="J7286" s="7">
        <v>0.35</v>
      </c>
      <c r="K7286" s="10">
        <f t="shared" ref="K7286:O7286" si="7287">F7286*1000000</f>
        <v>210000</v>
      </c>
      <c r="L7286" s="10">
        <f t="shared" si="7287"/>
        <v>120000</v>
      </c>
      <c r="M7286" s="10">
        <f t="shared" si="7287"/>
        <v>0</v>
      </c>
      <c r="N7286" s="10">
        <f t="shared" si="7287"/>
        <v>30000</v>
      </c>
      <c r="O7286" s="10">
        <f t="shared" si="7287"/>
        <v>350000</v>
      </c>
      <c r="P7286" s="7">
        <v>77.0</v>
      </c>
      <c r="Q7286" s="7">
        <v>28.0</v>
      </c>
      <c r="R7286" s="7">
        <v>6.2</v>
      </c>
      <c r="S7286" s="7">
        <v>26.0</v>
      </c>
      <c r="T7286" s="11">
        <f t="shared" si="3"/>
        <v>69.77777778</v>
      </c>
      <c r="U7286" s="7" t="s">
        <v>129</v>
      </c>
      <c r="V7286" s="12" t="str">
        <f t="shared" si="4"/>
        <v>EA Tiburon</v>
      </c>
      <c r="W7286" s="7" t="s">
        <v>28</v>
      </c>
    </row>
    <row r="7287">
      <c r="A7287" s="7" t="s">
        <v>6365</v>
      </c>
      <c r="B7287" s="8" t="s">
        <v>4908</v>
      </c>
      <c r="C7287" s="9">
        <v>2013.0</v>
      </c>
      <c r="D7287" s="7" t="s">
        <v>49</v>
      </c>
      <c r="E7287" s="7" t="s">
        <v>300</v>
      </c>
      <c r="F7287" s="7">
        <v>0.0</v>
      </c>
      <c r="G7287" s="7">
        <v>0.0</v>
      </c>
      <c r="H7287" s="7">
        <v>0.35</v>
      </c>
      <c r="I7287" s="7">
        <v>0.0</v>
      </c>
      <c r="J7287" s="7">
        <v>0.35</v>
      </c>
      <c r="K7287" s="10">
        <f t="shared" ref="K7287:O7287" si="7288">F7287*1000000</f>
        <v>0</v>
      </c>
      <c r="L7287" s="10">
        <f t="shared" si="7288"/>
        <v>0</v>
      </c>
      <c r="M7287" s="10">
        <f t="shared" si="7288"/>
        <v>350000</v>
      </c>
      <c r="N7287" s="10">
        <f t="shared" si="7288"/>
        <v>0</v>
      </c>
      <c r="O7287" s="10">
        <f t="shared" si="7288"/>
        <v>350000</v>
      </c>
      <c r="T7287" s="11" t="str">
        <f t="shared" si="3"/>
        <v/>
      </c>
      <c r="V7287" s="12" t="str">
        <f t="shared" si="4"/>
        <v>Namco Bandai Games</v>
      </c>
    </row>
    <row r="7288">
      <c r="A7288" s="7" t="s">
        <v>6366</v>
      </c>
      <c r="B7288" s="8" t="s">
        <v>4962</v>
      </c>
      <c r="C7288" s="9">
        <v>2013.0</v>
      </c>
      <c r="D7288" s="7" t="s">
        <v>49</v>
      </c>
      <c r="E7288" s="7" t="s">
        <v>287</v>
      </c>
      <c r="F7288" s="7">
        <v>0.04</v>
      </c>
      <c r="G7288" s="7">
        <v>0.04</v>
      </c>
      <c r="H7288" s="7">
        <v>0.25</v>
      </c>
      <c r="I7288" s="7">
        <v>0.02</v>
      </c>
      <c r="J7288" s="7">
        <v>0.35</v>
      </c>
      <c r="K7288" s="10">
        <f t="shared" ref="K7288:O7288" si="7289">F7288*1000000</f>
        <v>40000</v>
      </c>
      <c r="L7288" s="10">
        <f t="shared" si="7289"/>
        <v>40000</v>
      </c>
      <c r="M7288" s="10">
        <f t="shared" si="7289"/>
        <v>250000</v>
      </c>
      <c r="N7288" s="10">
        <f t="shared" si="7289"/>
        <v>20000</v>
      </c>
      <c r="O7288" s="10">
        <f t="shared" si="7289"/>
        <v>350000</v>
      </c>
      <c r="P7288" s="7">
        <v>71.0</v>
      </c>
      <c r="Q7288" s="7">
        <v>44.0</v>
      </c>
      <c r="R7288" s="7">
        <v>8.0</v>
      </c>
      <c r="S7288" s="7">
        <v>136.0</v>
      </c>
      <c r="T7288" s="11">
        <f t="shared" si="3"/>
        <v>77.8</v>
      </c>
      <c r="U7288" s="7" t="s">
        <v>288</v>
      </c>
      <c r="V7288" s="12" t="str">
        <f t="shared" si="4"/>
        <v>Omega Force</v>
      </c>
      <c r="W7288" s="7" t="s">
        <v>64</v>
      </c>
    </row>
    <row r="7289">
      <c r="A7289" s="7" t="s">
        <v>6353</v>
      </c>
      <c r="B7289" s="8" t="s">
        <v>30</v>
      </c>
      <c r="C7289" s="9">
        <v>2013.0</v>
      </c>
      <c r="D7289" s="7" t="s">
        <v>49</v>
      </c>
      <c r="E7289" s="7" t="s">
        <v>1292</v>
      </c>
      <c r="F7289" s="7">
        <v>0.17</v>
      </c>
      <c r="G7289" s="7">
        <v>0.15</v>
      </c>
      <c r="H7289" s="7">
        <v>0.0</v>
      </c>
      <c r="I7289" s="7">
        <v>0.03</v>
      </c>
      <c r="J7289" s="7">
        <v>0.35</v>
      </c>
      <c r="K7289" s="10">
        <f t="shared" ref="K7289:O7289" si="7290">F7289*1000000</f>
        <v>170000</v>
      </c>
      <c r="L7289" s="10">
        <f t="shared" si="7290"/>
        <v>150000</v>
      </c>
      <c r="M7289" s="10">
        <f t="shared" si="7290"/>
        <v>0</v>
      </c>
      <c r="N7289" s="10">
        <f t="shared" si="7290"/>
        <v>30000</v>
      </c>
      <c r="O7289" s="10">
        <f t="shared" si="7290"/>
        <v>350000</v>
      </c>
      <c r="P7289" s="7">
        <v>80.0</v>
      </c>
      <c r="Q7289" s="7">
        <v>20.0</v>
      </c>
      <c r="R7289" s="7">
        <v>8.4</v>
      </c>
      <c r="S7289" s="7">
        <v>440.0</v>
      </c>
      <c r="T7289" s="11">
        <f t="shared" si="3"/>
        <v>83.82608696</v>
      </c>
      <c r="U7289" s="7" t="s">
        <v>4079</v>
      </c>
      <c r="V7289" s="12" t="str">
        <f t="shared" si="4"/>
        <v>4A Games</v>
      </c>
    </row>
    <row r="7290">
      <c r="A7290" s="7" t="s">
        <v>6337</v>
      </c>
      <c r="B7290" s="8" t="s">
        <v>47</v>
      </c>
      <c r="C7290" s="9">
        <v>2013.0</v>
      </c>
      <c r="D7290" s="7" t="s">
        <v>31</v>
      </c>
      <c r="E7290" s="7" t="s">
        <v>5030</v>
      </c>
      <c r="F7290" s="7">
        <v>0.19</v>
      </c>
      <c r="G7290" s="7">
        <v>0.1</v>
      </c>
      <c r="H7290" s="7">
        <v>0.0</v>
      </c>
      <c r="I7290" s="7">
        <v>0.06</v>
      </c>
      <c r="J7290" s="7">
        <v>0.35</v>
      </c>
      <c r="K7290" s="10">
        <f t="shared" ref="K7290:O7290" si="7291">F7290*1000000</f>
        <v>190000</v>
      </c>
      <c r="L7290" s="10">
        <f t="shared" si="7291"/>
        <v>100000</v>
      </c>
      <c r="M7290" s="10">
        <f t="shared" si="7291"/>
        <v>0</v>
      </c>
      <c r="N7290" s="10">
        <f t="shared" si="7291"/>
        <v>60000</v>
      </c>
      <c r="O7290" s="10">
        <f t="shared" si="7291"/>
        <v>350000</v>
      </c>
      <c r="P7290" s="7">
        <v>59.0</v>
      </c>
      <c r="Q7290" s="7">
        <v>21.0</v>
      </c>
      <c r="R7290" s="7">
        <v>6.9</v>
      </c>
      <c r="S7290" s="7">
        <v>145.0</v>
      </c>
      <c r="T7290" s="11">
        <f t="shared" si="3"/>
        <v>67.73493976</v>
      </c>
      <c r="U7290" s="7" t="s">
        <v>5030</v>
      </c>
      <c r="V7290" s="12" t="str">
        <f t="shared" si="4"/>
        <v>Trion Worlds</v>
      </c>
      <c r="W7290" s="7" t="s">
        <v>34</v>
      </c>
    </row>
    <row r="7291">
      <c r="A7291" s="7" t="s">
        <v>6252</v>
      </c>
      <c r="B7291" s="8" t="s">
        <v>5783</v>
      </c>
      <c r="C7291" s="9">
        <v>2013.0</v>
      </c>
      <c r="D7291" s="7" t="s">
        <v>31</v>
      </c>
      <c r="E7291" s="7" t="s">
        <v>37</v>
      </c>
      <c r="F7291" s="7">
        <v>0.22</v>
      </c>
      <c r="G7291" s="7">
        <v>0.09</v>
      </c>
      <c r="H7291" s="7">
        <v>0.01</v>
      </c>
      <c r="I7291" s="7">
        <v>0.03</v>
      </c>
      <c r="J7291" s="7">
        <v>0.34</v>
      </c>
      <c r="K7291" s="10">
        <f t="shared" ref="K7291:O7291" si="7292">F7291*1000000</f>
        <v>220000</v>
      </c>
      <c r="L7291" s="10">
        <f t="shared" si="7292"/>
        <v>90000</v>
      </c>
      <c r="M7291" s="10">
        <f t="shared" si="7292"/>
        <v>10000</v>
      </c>
      <c r="N7291" s="10">
        <f t="shared" si="7292"/>
        <v>30000</v>
      </c>
      <c r="O7291" s="10">
        <f t="shared" si="7292"/>
        <v>340000</v>
      </c>
      <c r="P7291" s="7">
        <v>69.0</v>
      </c>
      <c r="Q7291" s="7">
        <v>6.0</v>
      </c>
      <c r="R7291" s="7">
        <v>3.4</v>
      </c>
      <c r="S7291" s="7">
        <v>256.0</v>
      </c>
      <c r="T7291" s="11">
        <f t="shared" si="3"/>
        <v>34.80152672</v>
      </c>
      <c r="U7291" s="7" t="s">
        <v>351</v>
      </c>
      <c r="V7291" s="12" t="str">
        <f t="shared" si="4"/>
        <v>Treyarch</v>
      </c>
      <c r="W7291" s="7" t="s">
        <v>34</v>
      </c>
    </row>
    <row r="7292">
      <c r="A7292" s="7" t="s">
        <v>6367</v>
      </c>
      <c r="B7292" s="8" t="s">
        <v>78</v>
      </c>
      <c r="C7292" s="9">
        <v>2013.0</v>
      </c>
      <c r="D7292" s="7" t="s">
        <v>437</v>
      </c>
      <c r="E7292" s="7" t="s">
        <v>139</v>
      </c>
      <c r="F7292" s="7">
        <v>0.06</v>
      </c>
      <c r="G7292" s="7">
        <v>0.25</v>
      </c>
      <c r="H7292" s="7">
        <v>0.0</v>
      </c>
      <c r="I7292" s="7">
        <v>0.04</v>
      </c>
      <c r="J7292" s="7">
        <v>0.34</v>
      </c>
      <c r="K7292" s="10">
        <f t="shared" ref="K7292:O7292" si="7293">F7292*1000000</f>
        <v>60000</v>
      </c>
      <c r="L7292" s="10">
        <f t="shared" si="7293"/>
        <v>250000</v>
      </c>
      <c r="M7292" s="10">
        <f t="shared" si="7293"/>
        <v>0</v>
      </c>
      <c r="N7292" s="10">
        <f t="shared" si="7293"/>
        <v>40000</v>
      </c>
      <c r="O7292" s="10">
        <f t="shared" si="7293"/>
        <v>340000</v>
      </c>
      <c r="P7292" s="7">
        <v>80.0</v>
      </c>
      <c r="Q7292" s="7">
        <v>82.0</v>
      </c>
      <c r="R7292" s="7">
        <v>2.1</v>
      </c>
      <c r="S7292" s="7">
        <v>6157.0</v>
      </c>
      <c r="T7292" s="11">
        <f t="shared" si="3"/>
        <v>21.77544478</v>
      </c>
      <c r="U7292" s="7" t="s">
        <v>1156</v>
      </c>
      <c r="V7292" s="12" t="str">
        <f t="shared" si="4"/>
        <v>Relic</v>
      </c>
      <c r="W7292" s="7" t="s">
        <v>34</v>
      </c>
    </row>
    <row r="7293">
      <c r="A7293" s="7" t="s">
        <v>6368</v>
      </c>
      <c r="B7293" s="8" t="s">
        <v>4908</v>
      </c>
      <c r="C7293" s="9">
        <v>2013.0</v>
      </c>
      <c r="D7293" s="7" t="s">
        <v>437</v>
      </c>
      <c r="E7293" s="7" t="s">
        <v>37</v>
      </c>
      <c r="F7293" s="7">
        <v>0.15</v>
      </c>
      <c r="G7293" s="7">
        <v>0.15</v>
      </c>
      <c r="H7293" s="7">
        <v>0.0</v>
      </c>
      <c r="I7293" s="7">
        <v>0.03</v>
      </c>
      <c r="J7293" s="7">
        <v>0.34</v>
      </c>
      <c r="K7293" s="10">
        <f t="shared" ref="K7293:O7293" si="7294">F7293*1000000</f>
        <v>150000</v>
      </c>
      <c r="L7293" s="10">
        <f t="shared" si="7294"/>
        <v>150000</v>
      </c>
      <c r="M7293" s="10">
        <f t="shared" si="7294"/>
        <v>0</v>
      </c>
      <c r="N7293" s="10">
        <f t="shared" si="7294"/>
        <v>30000</v>
      </c>
      <c r="O7293" s="10">
        <f t="shared" si="7294"/>
        <v>340000</v>
      </c>
      <c r="R7293" s="7">
        <v>3.0</v>
      </c>
      <c r="S7293" s="7">
        <v>8.0</v>
      </c>
      <c r="T7293" s="11">
        <f t="shared" si="3"/>
        <v>30</v>
      </c>
      <c r="U7293" s="7" t="s">
        <v>626</v>
      </c>
      <c r="V7293" s="12" t="str">
        <f t="shared" si="4"/>
        <v>Exient Entertainment</v>
      </c>
      <c r="W7293" s="7" t="s">
        <v>28</v>
      </c>
    </row>
    <row r="7294">
      <c r="A7294" s="7" t="s">
        <v>6369</v>
      </c>
      <c r="B7294" s="8" t="s">
        <v>47</v>
      </c>
      <c r="C7294" s="9">
        <v>2013.0</v>
      </c>
      <c r="D7294" s="7" t="s">
        <v>31</v>
      </c>
      <c r="E7294" s="7" t="s">
        <v>1732</v>
      </c>
      <c r="F7294" s="7">
        <v>0.05</v>
      </c>
      <c r="G7294" s="7">
        <v>0.18</v>
      </c>
      <c r="H7294" s="7">
        <v>0.03</v>
      </c>
      <c r="I7294" s="7">
        <v>0.07</v>
      </c>
      <c r="J7294" s="7">
        <v>0.33</v>
      </c>
      <c r="K7294" s="10">
        <f t="shared" ref="K7294:O7294" si="7295">F7294*1000000</f>
        <v>50000</v>
      </c>
      <c r="L7294" s="10">
        <f t="shared" si="7295"/>
        <v>180000</v>
      </c>
      <c r="M7294" s="10">
        <f t="shared" si="7295"/>
        <v>30000</v>
      </c>
      <c r="N7294" s="10">
        <f t="shared" si="7295"/>
        <v>70000</v>
      </c>
      <c r="O7294" s="10">
        <f t="shared" si="7295"/>
        <v>330000</v>
      </c>
      <c r="P7294" s="7">
        <v>52.0</v>
      </c>
      <c r="Q7294" s="7">
        <v>15.0</v>
      </c>
      <c r="R7294" s="7">
        <v>6.0</v>
      </c>
      <c r="S7294" s="7">
        <v>82.0</v>
      </c>
      <c r="T7294" s="11">
        <f t="shared" si="3"/>
        <v>58.7628866</v>
      </c>
      <c r="U7294" s="7" t="s">
        <v>1732</v>
      </c>
      <c r="V7294" s="12" t="str">
        <f t="shared" si="4"/>
        <v>City Interactive</v>
      </c>
      <c r="W7294" s="7" t="s">
        <v>34</v>
      </c>
    </row>
    <row r="7295">
      <c r="A7295" s="7" t="s">
        <v>6370</v>
      </c>
      <c r="B7295" s="8" t="s">
        <v>4962</v>
      </c>
      <c r="C7295" s="9">
        <v>2013.0</v>
      </c>
      <c r="D7295" s="7" t="s">
        <v>41</v>
      </c>
      <c r="E7295" s="7" t="s">
        <v>700</v>
      </c>
      <c r="F7295" s="7">
        <v>0.09</v>
      </c>
      <c r="G7295" s="7">
        <v>0.05</v>
      </c>
      <c r="H7295" s="7">
        <v>0.15</v>
      </c>
      <c r="I7295" s="7">
        <v>0.04</v>
      </c>
      <c r="J7295" s="7">
        <v>0.33</v>
      </c>
      <c r="K7295" s="10">
        <f t="shared" ref="K7295:O7295" si="7296">F7295*1000000</f>
        <v>90000</v>
      </c>
      <c r="L7295" s="10">
        <f t="shared" si="7296"/>
        <v>50000</v>
      </c>
      <c r="M7295" s="10">
        <f t="shared" si="7296"/>
        <v>150000</v>
      </c>
      <c r="N7295" s="10">
        <f t="shared" si="7296"/>
        <v>40000</v>
      </c>
      <c r="O7295" s="10">
        <f t="shared" si="7296"/>
        <v>330000</v>
      </c>
      <c r="P7295" s="7">
        <v>80.0</v>
      </c>
      <c r="Q7295" s="7">
        <v>55.0</v>
      </c>
      <c r="R7295" s="7">
        <v>8.1</v>
      </c>
      <c r="S7295" s="7">
        <v>235.0</v>
      </c>
      <c r="T7295" s="11">
        <f t="shared" si="3"/>
        <v>80.81034483</v>
      </c>
      <c r="U7295" s="7" t="s">
        <v>6356</v>
      </c>
      <c r="V7295" s="12" t="str">
        <f t="shared" si="4"/>
        <v>Spike Chunsoft</v>
      </c>
      <c r="W7295" s="7" t="s">
        <v>34</v>
      </c>
    </row>
    <row r="7296">
      <c r="A7296" s="7" t="s">
        <v>6371</v>
      </c>
      <c r="B7296" s="8" t="s">
        <v>47</v>
      </c>
      <c r="C7296" s="9">
        <v>2013.0</v>
      </c>
      <c r="D7296" s="7" t="s">
        <v>49</v>
      </c>
      <c r="E7296" s="7" t="s">
        <v>131</v>
      </c>
      <c r="F7296" s="7">
        <v>0.1</v>
      </c>
      <c r="G7296" s="7">
        <v>0.17</v>
      </c>
      <c r="H7296" s="7">
        <v>0.0</v>
      </c>
      <c r="I7296" s="7">
        <v>0.06</v>
      </c>
      <c r="J7296" s="7">
        <v>0.32</v>
      </c>
      <c r="K7296" s="10">
        <f t="shared" ref="K7296:O7296" si="7297">F7296*1000000</f>
        <v>100000</v>
      </c>
      <c r="L7296" s="10">
        <f t="shared" si="7297"/>
        <v>170000</v>
      </c>
      <c r="M7296" s="10">
        <f t="shared" si="7297"/>
        <v>0</v>
      </c>
      <c r="N7296" s="10">
        <f t="shared" si="7297"/>
        <v>60000</v>
      </c>
      <c r="O7296" s="10">
        <f t="shared" si="7297"/>
        <v>320000</v>
      </c>
      <c r="P7296" s="7">
        <v>72.0</v>
      </c>
      <c r="Q7296" s="7">
        <v>37.0</v>
      </c>
      <c r="R7296" s="7">
        <v>7.4</v>
      </c>
      <c r="S7296" s="7">
        <v>424.0</v>
      </c>
      <c r="T7296" s="11">
        <f t="shared" si="3"/>
        <v>73.83947939</v>
      </c>
      <c r="U7296" s="7" t="s">
        <v>6372</v>
      </c>
      <c r="V7296" s="12" t="str">
        <f t="shared" si="4"/>
        <v>DONTNOD Entertainment</v>
      </c>
      <c r="W7296" s="7" t="s">
        <v>34</v>
      </c>
    </row>
    <row r="7297">
      <c r="A7297" s="7" t="s">
        <v>6277</v>
      </c>
      <c r="B7297" s="8" t="s">
        <v>6266</v>
      </c>
      <c r="C7297" s="9">
        <v>2013.0</v>
      </c>
      <c r="D7297" s="7" t="s">
        <v>1</v>
      </c>
      <c r="E7297" s="7" t="s">
        <v>37</v>
      </c>
      <c r="F7297" s="7">
        <v>0.22</v>
      </c>
      <c r="G7297" s="7">
        <v>0.06</v>
      </c>
      <c r="H7297" s="7">
        <v>0.0</v>
      </c>
      <c r="I7297" s="7">
        <v>0.03</v>
      </c>
      <c r="J7297" s="7">
        <v>0.32</v>
      </c>
      <c r="K7297" s="10">
        <f t="shared" ref="K7297:O7297" si="7298">F7297*1000000</f>
        <v>220000</v>
      </c>
      <c r="L7297" s="10">
        <f t="shared" si="7298"/>
        <v>60000</v>
      </c>
      <c r="M7297" s="10">
        <f t="shared" si="7298"/>
        <v>0</v>
      </c>
      <c r="N7297" s="10">
        <f t="shared" si="7298"/>
        <v>30000</v>
      </c>
      <c r="O7297" s="10">
        <f t="shared" si="7298"/>
        <v>320000</v>
      </c>
      <c r="R7297" s="7">
        <v>5.5</v>
      </c>
      <c r="S7297" s="7">
        <v>43.0</v>
      </c>
      <c r="T7297" s="11">
        <f t="shared" si="3"/>
        <v>55</v>
      </c>
      <c r="U7297" s="7" t="s">
        <v>72</v>
      </c>
      <c r="V7297" s="12" t="str">
        <f t="shared" si="4"/>
        <v>Vicarious Visions</v>
      </c>
      <c r="W7297" s="7" t="s">
        <v>52</v>
      </c>
    </row>
    <row r="7298">
      <c r="A7298" s="7" t="s">
        <v>6270</v>
      </c>
      <c r="B7298" s="8" t="s">
        <v>78</v>
      </c>
      <c r="C7298" s="9">
        <v>2013.0</v>
      </c>
      <c r="D7298" s="7" t="s">
        <v>49</v>
      </c>
      <c r="E7298" s="7" t="s">
        <v>495</v>
      </c>
      <c r="F7298" s="7">
        <v>0.13</v>
      </c>
      <c r="G7298" s="7">
        <v>0.16</v>
      </c>
      <c r="H7298" s="7">
        <v>0.0</v>
      </c>
      <c r="I7298" s="7">
        <v>0.02</v>
      </c>
      <c r="J7298" s="7">
        <v>0.31</v>
      </c>
      <c r="K7298" s="10">
        <f t="shared" ref="K7298:O7298" si="7299">F7298*1000000</f>
        <v>130000</v>
      </c>
      <c r="L7298" s="10">
        <f t="shared" si="7299"/>
        <v>160000</v>
      </c>
      <c r="M7298" s="10">
        <f t="shared" si="7299"/>
        <v>0</v>
      </c>
      <c r="N7298" s="10">
        <f t="shared" si="7299"/>
        <v>20000</v>
      </c>
      <c r="O7298" s="10">
        <f t="shared" si="7299"/>
        <v>310000</v>
      </c>
      <c r="P7298" s="7">
        <v>74.0</v>
      </c>
      <c r="Q7298" s="7">
        <v>17.0</v>
      </c>
      <c r="R7298" s="7">
        <v>7.5</v>
      </c>
      <c r="S7298" s="7">
        <v>1170.0</v>
      </c>
      <c r="T7298" s="11">
        <f t="shared" si="3"/>
        <v>74.98567818</v>
      </c>
      <c r="U7298" s="7" t="s">
        <v>5538</v>
      </c>
      <c r="V7298" s="12" t="str">
        <f t="shared" si="4"/>
        <v>Iron Galaxy Studios</v>
      </c>
      <c r="W7298" s="7" t="s">
        <v>64</v>
      </c>
    </row>
    <row r="7299">
      <c r="A7299" s="7" t="s">
        <v>6373</v>
      </c>
      <c r="B7299" s="8" t="s">
        <v>47</v>
      </c>
      <c r="C7299" s="9">
        <v>2013.0</v>
      </c>
      <c r="D7299" s="7" t="s">
        <v>67</v>
      </c>
      <c r="E7299" s="7" t="s">
        <v>106</v>
      </c>
      <c r="F7299" s="7">
        <v>0.1</v>
      </c>
      <c r="G7299" s="7">
        <v>0.0</v>
      </c>
      <c r="H7299" s="7">
        <v>0.19</v>
      </c>
      <c r="I7299" s="7">
        <v>0.02</v>
      </c>
      <c r="J7299" s="7">
        <v>0.31</v>
      </c>
      <c r="K7299" s="10">
        <f t="shared" ref="K7299:O7299" si="7300">F7299*1000000</f>
        <v>100000</v>
      </c>
      <c r="L7299" s="10">
        <f t="shared" si="7300"/>
        <v>0</v>
      </c>
      <c r="M7299" s="10">
        <f t="shared" si="7300"/>
        <v>190000</v>
      </c>
      <c r="N7299" s="10">
        <f t="shared" si="7300"/>
        <v>20000</v>
      </c>
      <c r="O7299" s="10">
        <f t="shared" si="7300"/>
        <v>310000</v>
      </c>
      <c r="P7299" s="7">
        <v>61.0</v>
      </c>
      <c r="Q7299" s="7">
        <v>33.0</v>
      </c>
      <c r="R7299" s="7">
        <v>7.7</v>
      </c>
      <c r="S7299" s="7">
        <v>237.0</v>
      </c>
      <c r="T7299" s="11">
        <f t="shared" si="3"/>
        <v>75.04444444</v>
      </c>
      <c r="U7299" s="7" t="s">
        <v>2113</v>
      </c>
      <c r="V7299" s="12" t="str">
        <f t="shared" si="4"/>
        <v>Access Games</v>
      </c>
      <c r="W7299" s="7" t="s">
        <v>34</v>
      </c>
    </row>
    <row r="7300">
      <c r="A7300" s="7" t="s">
        <v>6270</v>
      </c>
      <c r="B7300" s="8" t="s">
        <v>5783</v>
      </c>
      <c r="C7300" s="9">
        <v>2013.0</v>
      </c>
      <c r="D7300" s="7" t="s">
        <v>49</v>
      </c>
      <c r="E7300" s="7" t="s">
        <v>495</v>
      </c>
      <c r="F7300" s="7">
        <v>0.19</v>
      </c>
      <c r="G7300" s="7">
        <v>0.09</v>
      </c>
      <c r="H7300" s="7">
        <v>0.0</v>
      </c>
      <c r="I7300" s="7">
        <v>0.03</v>
      </c>
      <c r="J7300" s="7">
        <v>0.31</v>
      </c>
      <c r="K7300" s="10">
        <f t="shared" ref="K7300:O7300" si="7301">F7300*1000000</f>
        <v>190000</v>
      </c>
      <c r="L7300" s="10">
        <f t="shared" si="7301"/>
        <v>90000</v>
      </c>
      <c r="M7300" s="10">
        <f t="shared" si="7301"/>
        <v>0</v>
      </c>
      <c r="N7300" s="10">
        <f t="shared" si="7301"/>
        <v>30000</v>
      </c>
      <c r="O7300" s="10">
        <f t="shared" si="7301"/>
        <v>310000</v>
      </c>
      <c r="P7300" s="7">
        <v>68.0</v>
      </c>
      <c r="Q7300" s="7">
        <v>5.0</v>
      </c>
      <c r="R7300" s="7">
        <v>7.4</v>
      </c>
      <c r="S7300" s="7">
        <v>127.0</v>
      </c>
      <c r="T7300" s="11">
        <f t="shared" si="3"/>
        <v>73.77272727</v>
      </c>
      <c r="U7300" s="7" t="s">
        <v>6374</v>
      </c>
      <c r="V7300" s="12" t="str">
        <f t="shared" si="4"/>
        <v>Human Head Studios</v>
      </c>
      <c r="W7300" s="7" t="s">
        <v>64</v>
      </c>
    </row>
    <row r="7301">
      <c r="A7301" s="7" t="s">
        <v>6375</v>
      </c>
      <c r="B7301" s="8" t="s">
        <v>4908</v>
      </c>
      <c r="C7301" s="9">
        <v>2013.0</v>
      </c>
      <c r="D7301" s="7" t="s">
        <v>54</v>
      </c>
      <c r="E7301" s="7" t="s">
        <v>495</v>
      </c>
      <c r="F7301" s="7">
        <v>0.18</v>
      </c>
      <c r="G7301" s="7">
        <v>0.1</v>
      </c>
      <c r="H7301" s="7">
        <v>0.0</v>
      </c>
      <c r="I7301" s="7">
        <v>0.03</v>
      </c>
      <c r="J7301" s="7">
        <v>0.31</v>
      </c>
      <c r="K7301" s="10">
        <f t="shared" ref="K7301:O7301" si="7302">F7301*1000000</f>
        <v>180000</v>
      </c>
      <c r="L7301" s="10">
        <f t="shared" si="7302"/>
        <v>100000</v>
      </c>
      <c r="M7301" s="10">
        <f t="shared" si="7302"/>
        <v>0</v>
      </c>
      <c r="N7301" s="10">
        <f t="shared" si="7302"/>
        <v>30000</v>
      </c>
      <c r="O7301" s="10">
        <f t="shared" si="7302"/>
        <v>310000</v>
      </c>
      <c r="P7301" s="7">
        <v>65.0</v>
      </c>
      <c r="Q7301" s="7">
        <v>5.0</v>
      </c>
      <c r="R7301" s="7">
        <v>3.6</v>
      </c>
      <c r="S7301" s="7">
        <v>7.0</v>
      </c>
      <c r="T7301" s="11">
        <f t="shared" si="3"/>
        <v>48.08333333</v>
      </c>
      <c r="U7301" s="7" t="s">
        <v>5811</v>
      </c>
      <c r="V7301" s="12" t="str">
        <f t="shared" si="4"/>
        <v>TT Games</v>
      </c>
      <c r="W7301" s="7" t="s">
        <v>52</v>
      </c>
    </row>
    <row r="7302">
      <c r="A7302" s="7" t="s">
        <v>6376</v>
      </c>
      <c r="B7302" s="8" t="s">
        <v>47</v>
      </c>
      <c r="C7302" s="9">
        <v>2013.0</v>
      </c>
      <c r="D7302" s="7" t="s">
        <v>112</v>
      </c>
      <c r="E7302" s="7" t="s">
        <v>1126</v>
      </c>
      <c r="F7302" s="7">
        <v>0.14</v>
      </c>
      <c r="G7302" s="7">
        <v>0.0</v>
      </c>
      <c r="H7302" s="7">
        <v>0.14</v>
      </c>
      <c r="I7302" s="7">
        <v>0.03</v>
      </c>
      <c r="J7302" s="7">
        <v>0.3</v>
      </c>
      <c r="K7302" s="10">
        <f t="shared" ref="K7302:O7302" si="7303">F7302*1000000</f>
        <v>140000</v>
      </c>
      <c r="L7302" s="10">
        <f t="shared" si="7303"/>
        <v>0</v>
      </c>
      <c r="M7302" s="10">
        <f t="shared" si="7303"/>
        <v>140000</v>
      </c>
      <c r="N7302" s="10">
        <f t="shared" si="7303"/>
        <v>30000</v>
      </c>
      <c r="O7302" s="10">
        <f t="shared" si="7303"/>
        <v>300000</v>
      </c>
      <c r="P7302" s="7">
        <v>83.0</v>
      </c>
      <c r="Q7302" s="7">
        <v>16.0</v>
      </c>
      <c r="R7302" s="7">
        <v>8.3</v>
      </c>
      <c r="S7302" s="7">
        <v>64.0</v>
      </c>
      <c r="T7302" s="11">
        <f t="shared" si="3"/>
        <v>83</v>
      </c>
      <c r="U7302" s="7" t="s">
        <v>1126</v>
      </c>
      <c r="V7302" s="12" t="str">
        <f t="shared" si="4"/>
        <v>Arc System Works</v>
      </c>
      <c r="W7302" s="7" t="s">
        <v>64</v>
      </c>
    </row>
    <row r="7303">
      <c r="A7303" s="7" t="s">
        <v>6340</v>
      </c>
      <c r="B7303" s="8" t="s">
        <v>30</v>
      </c>
      <c r="C7303" s="9">
        <v>2013.0</v>
      </c>
      <c r="D7303" s="7" t="s">
        <v>75</v>
      </c>
      <c r="E7303" s="7" t="s">
        <v>253</v>
      </c>
      <c r="F7303" s="7">
        <v>0.01</v>
      </c>
      <c r="G7303" s="7">
        <v>0.27</v>
      </c>
      <c r="H7303" s="7">
        <v>0.0</v>
      </c>
      <c r="I7303" s="7">
        <v>0.02</v>
      </c>
      <c r="J7303" s="7">
        <v>0.3</v>
      </c>
      <c r="K7303" s="10">
        <f t="shared" ref="K7303:O7303" si="7304">F7303*1000000</f>
        <v>10000</v>
      </c>
      <c r="L7303" s="10">
        <f t="shared" si="7304"/>
        <v>270000</v>
      </c>
      <c r="M7303" s="10">
        <f t="shared" si="7304"/>
        <v>0</v>
      </c>
      <c r="N7303" s="10">
        <f t="shared" si="7304"/>
        <v>20000</v>
      </c>
      <c r="O7303" s="10">
        <f t="shared" si="7304"/>
        <v>300000</v>
      </c>
      <c r="P7303" s="7">
        <v>79.0</v>
      </c>
      <c r="Q7303" s="7">
        <v>29.0</v>
      </c>
      <c r="R7303" s="7">
        <v>6.6</v>
      </c>
      <c r="S7303" s="7">
        <v>33.0</v>
      </c>
      <c r="T7303" s="11">
        <f t="shared" si="3"/>
        <v>72.08064516</v>
      </c>
      <c r="U7303" s="7" t="s">
        <v>253</v>
      </c>
      <c r="V7303" s="12" t="str">
        <f t="shared" si="4"/>
        <v>Codemasters</v>
      </c>
      <c r="W7303" s="7" t="s">
        <v>28</v>
      </c>
    </row>
    <row r="7304">
      <c r="A7304" s="7" t="s">
        <v>6293</v>
      </c>
      <c r="B7304" s="8" t="s">
        <v>4908</v>
      </c>
      <c r="C7304" s="9">
        <v>2013.0</v>
      </c>
      <c r="D7304" s="7" t="s">
        <v>49</v>
      </c>
      <c r="E7304" s="7" t="s">
        <v>145</v>
      </c>
      <c r="F7304" s="7">
        <v>0.17</v>
      </c>
      <c r="G7304" s="7">
        <v>0.1</v>
      </c>
      <c r="H7304" s="7">
        <v>0.0</v>
      </c>
      <c r="I7304" s="7">
        <v>0.02</v>
      </c>
      <c r="J7304" s="7">
        <v>0.29</v>
      </c>
      <c r="K7304" s="10">
        <f t="shared" ref="K7304:O7304" si="7305">F7304*1000000</f>
        <v>170000</v>
      </c>
      <c r="L7304" s="10">
        <f t="shared" si="7305"/>
        <v>100000</v>
      </c>
      <c r="M7304" s="10">
        <f t="shared" si="7305"/>
        <v>0</v>
      </c>
      <c r="N7304" s="10">
        <f t="shared" si="7305"/>
        <v>20000</v>
      </c>
      <c r="O7304" s="10">
        <f t="shared" si="7305"/>
        <v>290000</v>
      </c>
      <c r="T7304" s="11" t="str">
        <f t="shared" si="3"/>
        <v/>
      </c>
      <c r="V7304" s="12" t="str">
        <f t="shared" si="4"/>
        <v>Disney Interactive Studios</v>
      </c>
    </row>
    <row r="7305">
      <c r="A7305" s="7" t="s">
        <v>6377</v>
      </c>
      <c r="B7305" s="8" t="s">
        <v>4962</v>
      </c>
      <c r="C7305" s="9">
        <v>2013.0</v>
      </c>
      <c r="D7305" s="7" t="s">
        <v>112</v>
      </c>
      <c r="E7305" s="7" t="s">
        <v>303</v>
      </c>
      <c r="F7305" s="7">
        <v>0.08</v>
      </c>
      <c r="G7305" s="7">
        <v>0.02</v>
      </c>
      <c r="H7305" s="7">
        <v>0.16</v>
      </c>
      <c r="I7305" s="7">
        <v>0.03</v>
      </c>
      <c r="J7305" s="7">
        <v>0.29</v>
      </c>
      <c r="K7305" s="10">
        <f t="shared" ref="K7305:O7305" si="7306">F7305*1000000</f>
        <v>80000</v>
      </c>
      <c r="L7305" s="10">
        <f t="shared" si="7306"/>
        <v>20000</v>
      </c>
      <c r="M7305" s="10">
        <f t="shared" si="7306"/>
        <v>160000</v>
      </c>
      <c r="N7305" s="10">
        <f t="shared" si="7306"/>
        <v>30000</v>
      </c>
      <c r="O7305" s="10">
        <f t="shared" si="7306"/>
        <v>290000</v>
      </c>
      <c r="T7305" s="11" t="str">
        <f t="shared" si="3"/>
        <v/>
      </c>
      <c r="V7305" s="12" t="str">
        <f t="shared" si="4"/>
        <v>Marvelous Entertainment</v>
      </c>
    </row>
    <row r="7306">
      <c r="A7306" s="7" t="s">
        <v>6368</v>
      </c>
      <c r="B7306" s="8" t="s">
        <v>47</v>
      </c>
      <c r="C7306" s="9">
        <v>2013.0</v>
      </c>
      <c r="D7306" s="7" t="s">
        <v>437</v>
      </c>
      <c r="E7306" s="7" t="s">
        <v>37</v>
      </c>
      <c r="F7306" s="7">
        <v>0.1</v>
      </c>
      <c r="G7306" s="7">
        <v>0.14</v>
      </c>
      <c r="H7306" s="7">
        <v>0.0</v>
      </c>
      <c r="I7306" s="7">
        <v>0.05</v>
      </c>
      <c r="J7306" s="7">
        <v>0.29</v>
      </c>
      <c r="K7306" s="10">
        <f t="shared" ref="K7306:O7306" si="7307">F7306*1000000</f>
        <v>100000</v>
      </c>
      <c r="L7306" s="10">
        <f t="shared" si="7307"/>
        <v>140000</v>
      </c>
      <c r="M7306" s="10">
        <f t="shared" si="7307"/>
        <v>0</v>
      </c>
      <c r="N7306" s="10">
        <f t="shared" si="7307"/>
        <v>50000</v>
      </c>
      <c r="O7306" s="10">
        <f t="shared" si="7307"/>
        <v>290000</v>
      </c>
      <c r="P7306" s="7">
        <v>49.0</v>
      </c>
      <c r="Q7306" s="7">
        <v>6.0</v>
      </c>
      <c r="R7306" s="7">
        <v>3.6</v>
      </c>
      <c r="S7306" s="7">
        <v>23.0</v>
      </c>
      <c r="T7306" s="11">
        <f t="shared" si="3"/>
        <v>38.68965517</v>
      </c>
      <c r="U7306" s="7" t="s">
        <v>626</v>
      </c>
      <c r="V7306" s="12" t="str">
        <f t="shared" si="4"/>
        <v>Exient Entertainment</v>
      </c>
      <c r="W7306" s="7" t="s">
        <v>28</v>
      </c>
    </row>
    <row r="7307">
      <c r="A7307" s="7" t="s">
        <v>6378</v>
      </c>
      <c r="B7307" s="8" t="s">
        <v>4908</v>
      </c>
      <c r="C7307" s="9">
        <v>2013.0</v>
      </c>
      <c r="D7307" s="7" t="s">
        <v>41</v>
      </c>
      <c r="E7307" s="7" t="s">
        <v>300</v>
      </c>
      <c r="F7307" s="7">
        <v>0.0</v>
      </c>
      <c r="G7307" s="7">
        <v>0.0</v>
      </c>
      <c r="H7307" s="7">
        <v>0.29</v>
      </c>
      <c r="I7307" s="7">
        <v>0.0</v>
      </c>
      <c r="J7307" s="7">
        <v>0.29</v>
      </c>
      <c r="K7307" s="10">
        <f t="shared" ref="K7307:O7307" si="7308">F7307*1000000</f>
        <v>0</v>
      </c>
      <c r="L7307" s="10">
        <f t="shared" si="7308"/>
        <v>0</v>
      </c>
      <c r="M7307" s="10">
        <f t="shared" si="7308"/>
        <v>290000</v>
      </c>
      <c r="N7307" s="10">
        <f t="shared" si="7308"/>
        <v>0</v>
      </c>
      <c r="O7307" s="10">
        <f t="shared" si="7308"/>
        <v>290000</v>
      </c>
      <c r="T7307" s="11" t="str">
        <f t="shared" si="3"/>
        <v/>
      </c>
      <c r="V7307" s="12" t="str">
        <f t="shared" si="4"/>
        <v>Namco Bandai Games</v>
      </c>
    </row>
    <row r="7308">
      <c r="A7308" s="7" t="s">
        <v>6260</v>
      </c>
      <c r="B7308" s="8" t="s">
        <v>5783</v>
      </c>
      <c r="C7308" s="9">
        <v>2013.0</v>
      </c>
      <c r="D7308" s="7" t="s">
        <v>49</v>
      </c>
      <c r="E7308" s="7" t="s">
        <v>55</v>
      </c>
      <c r="F7308" s="7">
        <v>0.17</v>
      </c>
      <c r="G7308" s="7">
        <v>0.09</v>
      </c>
      <c r="H7308" s="7">
        <v>0.0</v>
      </c>
      <c r="I7308" s="7">
        <v>0.03</v>
      </c>
      <c r="J7308" s="7">
        <v>0.29</v>
      </c>
      <c r="K7308" s="10">
        <f t="shared" ref="K7308:O7308" si="7309">F7308*1000000</f>
        <v>170000</v>
      </c>
      <c r="L7308" s="10">
        <f t="shared" si="7309"/>
        <v>90000</v>
      </c>
      <c r="M7308" s="10">
        <f t="shared" si="7309"/>
        <v>0</v>
      </c>
      <c r="N7308" s="10">
        <f t="shared" si="7309"/>
        <v>30000</v>
      </c>
      <c r="O7308" s="10">
        <f t="shared" si="7309"/>
        <v>290000</v>
      </c>
      <c r="P7308" s="7">
        <v>86.0</v>
      </c>
      <c r="Q7308" s="7">
        <v>5.0</v>
      </c>
      <c r="R7308" s="7">
        <v>7.7</v>
      </c>
      <c r="S7308" s="7">
        <v>207.0</v>
      </c>
      <c r="T7308" s="11">
        <f t="shared" si="3"/>
        <v>77.21226415</v>
      </c>
      <c r="U7308" s="7" t="s">
        <v>55</v>
      </c>
      <c r="V7308" s="12" t="str">
        <f t="shared" si="4"/>
        <v>Ubisoft</v>
      </c>
      <c r="W7308" s="7" t="s">
        <v>34</v>
      </c>
    </row>
    <row r="7309">
      <c r="A7309" s="7" t="s">
        <v>5962</v>
      </c>
      <c r="B7309" s="8" t="s">
        <v>47</v>
      </c>
      <c r="C7309" s="9">
        <v>2013.0</v>
      </c>
      <c r="D7309" s="7" t="s">
        <v>41</v>
      </c>
      <c r="E7309" s="7" t="s">
        <v>46</v>
      </c>
      <c r="F7309" s="7">
        <v>0.08</v>
      </c>
      <c r="G7309" s="7">
        <v>0.0</v>
      </c>
      <c r="H7309" s="7">
        <v>0.19</v>
      </c>
      <c r="I7309" s="7">
        <v>0.02</v>
      </c>
      <c r="J7309" s="7">
        <v>0.28</v>
      </c>
      <c r="K7309" s="10">
        <f t="shared" ref="K7309:O7309" si="7310">F7309*1000000</f>
        <v>80000</v>
      </c>
      <c r="L7309" s="10">
        <f t="shared" si="7310"/>
        <v>0</v>
      </c>
      <c r="M7309" s="10">
        <f t="shared" si="7310"/>
        <v>190000</v>
      </c>
      <c r="N7309" s="10">
        <f t="shared" si="7310"/>
        <v>20000</v>
      </c>
      <c r="O7309" s="10">
        <f t="shared" si="7310"/>
        <v>280000</v>
      </c>
      <c r="P7309" s="7">
        <v>73.0</v>
      </c>
      <c r="Q7309" s="7">
        <v>10.0</v>
      </c>
      <c r="R7309" s="7">
        <v>8.4</v>
      </c>
      <c r="S7309" s="7">
        <v>108.0</v>
      </c>
      <c r="T7309" s="11">
        <f t="shared" si="3"/>
        <v>83.06779661</v>
      </c>
      <c r="U7309" s="7" t="s">
        <v>46</v>
      </c>
      <c r="V7309" s="12" t="str">
        <f t="shared" si="4"/>
        <v>Sega</v>
      </c>
      <c r="W7309" s="7" t="s">
        <v>64</v>
      </c>
    </row>
    <row r="7310">
      <c r="A7310" s="7" t="s">
        <v>6368</v>
      </c>
      <c r="B7310" s="8" t="s">
        <v>30</v>
      </c>
      <c r="C7310" s="9">
        <v>2013.0</v>
      </c>
      <c r="D7310" s="7" t="s">
        <v>437</v>
      </c>
      <c r="E7310" s="7" t="s">
        <v>37</v>
      </c>
      <c r="F7310" s="7">
        <v>0.16</v>
      </c>
      <c r="G7310" s="7">
        <v>0.1</v>
      </c>
      <c r="H7310" s="7">
        <v>0.0</v>
      </c>
      <c r="I7310" s="7">
        <v>0.02</v>
      </c>
      <c r="J7310" s="7">
        <v>0.28</v>
      </c>
      <c r="K7310" s="10">
        <f t="shared" ref="K7310:O7310" si="7311">F7310*1000000</f>
        <v>160000</v>
      </c>
      <c r="L7310" s="10">
        <f t="shared" si="7311"/>
        <v>100000</v>
      </c>
      <c r="M7310" s="10">
        <f t="shared" si="7311"/>
        <v>0</v>
      </c>
      <c r="N7310" s="10">
        <f t="shared" si="7311"/>
        <v>20000</v>
      </c>
      <c r="O7310" s="10">
        <f t="shared" si="7311"/>
        <v>280000</v>
      </c>
      <c r="P7310" s="7">
        <v>59.0</v>
      </c>
      <c r="Q7310" s="7">
        <v>3.0</v>
      </c>
      <c r="R7310" s="7">
        <v>5.6</v>
      </c>
      <c r="S7310" s="7">
        <v>25.0</v>
      </c>
      <c r="T7310" s="11">
        <f t="shared" si="3"/>
        <v>56.32142857</v>
      </c>
      <c r="U7310" s="7" t="s">
        <v>626</v>
      </c>
      <c r="V7310" s="12" t="str">
        <f t="shared" si="4"/>
        <v>Exient Entertainment</v>
      </c>
      <c r="W7310" s="7" t="s">
        <v>28</v>
      </c>
    </row>
    <row r="7311">
      <c r="A7311" s="7" t="s">
        <v>6379</v>
      </c>
      <c r="B7311" s="8" t="s">
        <v>47</v>
      </c>
      <c r="C7311" s="9">
        <v>2013.0</v>
      </c>
      <c r="D7311" s="7" t="s">
        <v>31</v>
      </c>
      <c r="E7311" s="7" t="s">
        <v>97</v>
      </c>
      <c r="F7311" s="7">
        <v>0.11</v>
      </c>
      <c r="G7311" s="7">
        <v>0.11</v>
      </c>
      <c r="H7311" s="7">
        <v>0.01</v>
      </c>
      <c r="I7311" s="7">
        <v>0.05</v>
      </c>
      <c r="J7311" s="7">
        <v>0.28</v>
      </c>
      <c r="K7311" s="10">
        <f t="shared" ref="K7311:O7311" si="7312">F7311*1000000</f>
        <v>110000</v>
      </c>
      <c r="L7311" s="10">
        <f t="shared" si="7312"/>
        <v>110000</v>
      </c>
      <c r="M7311" s="10">
        <f t="shared" si="7312"/>
        <v>10000</v>
      </c>
      <c r="N7311" s="10">
        <f t="shared" si="7312"/>
        <v>50000</v>
      </c>
      <c r="O7311" s="10">
        <f t="shared" si="7312"/>
        <v>280000</v>
      </c>
      <c r="P7311" s="7">
        <v>58.0</v>
      </c>
      <c r="Q7311" s="7">
        <v>27.0</v>
      </c>
      <c r="R7311" s="7">
        <v>6.7</v>
      </c>
      <c r="S7311" s="7">
        <v>100.0</v>
      </c>
      <c r="T7311" s="11">
        <f t="shared" si="3"/>
        <v>65.08661417</v>
      </c>
      <c r="U7311" s="7" t="s">
        <v>3987</v>
      </c>
      <c r="V7311" s="12" t="str">
        <f t="shared" si="4"/>
        <v>Visceral Games</v>
      </c>
      <c r="W7311" s="7" t="s">
        <v>34</v>
      </c>
    </row>
    <row r="7312">
      <c r="A7312" s="7" t="s">
        <v>6361</v>
      </c>
      <c r="B7312" s="8" t="s">
        <v>30</v>
      </c>
      <c r="C7312" s="9">
        <v>2013.0</v>
      </c>
      <c r="D7312" s="7" t="s">
        <v>75</v>
      </c>
      <c r="E7312" s="7" t="s">
        <v>253</v>
      </c>
      <c r="F7312" s="7">
        <v>0.08</v>
      </c>
      <c r="G7312" s="7">
        <v>0.16</v>
      </c>
      <c r="H7312" s="7">
        <v>0.0</v>
      </c>
      <c r="I7312" s="7">
        <v>0.03</v>
      </c>
      <c r="J7312" s="7">
        <v>0.27</v>
      </c>
      <c r="K7312" s="10">
        <f t="shared" ref="K7312:O7312" si="7313">F7312*1000000</f>
        <v>80000</v>
      </c>
      <c r="L7312" s="10">
        <f t="shared" si="7313"/>
        <v>160000</v>
      </c>
      <c r="M7312" s="10">
        <f t="shared" si="7313"/>
        <v>0</v>
      </c>
      <c r="N7312" s="10">
        <f t="shared" si="7313"/>
        <v>30000</v>
      </c>
      <c r="O7312" s="10">
        <f t="shared" si="7313"/>
        <v>270000</v>
      </c>
      <c r="P7312" s="7">
        <v>78.0</v>
      </c>
      <c r="Q7312" s="7">
        <v>51.0</v>
      </c>
      <c r="R7312" s="7">
        <v>5.8</v>
      </c>
      <c r="S7312" s="7">
        <v>156.0</v>
      </c>
      <c r="T7312" s="11">
        <f t="shared" si="3"/>
        <v>62.92753623</v>
      </c>
      <c r="U7312" s="7" t="s">
        <v>253</v>
      </c>
      <c r="V7312" s="12" t="str">
        <f t="shared" si="4"/>
        <v>Codemasters</v>
      </c>
      <c r="W7312" s="7" t="s">
        <v>28</v>
      </c>
    </row>
    <row r="7313">
      <c r="A7313" s="7" t="s">
        <v>5793</v>
      </c>
      <c r="B7313" s="8" t="s">
        <v>5783</v>
      </c>
      <c r="C7313" s="9">
        <v>2013.0</v>
      </c>
      <c r="D7313" s="7" t="s">
        <v>75</v>
      </c>
      <c r="E7313" s="7" t="s">
        <v>97</v>
      </c>
      <c r="F7313" s="7">
        <v>0.13</v>
      </c>
      <c r="G7313" s="7">
        <v>0.12</v>
      </c>
      <c r="H7313" s="7">
        <v>0.0</v>
      </c>
      <c r="I7313" s="7">
        <v>0.02</v>
      </c>
      <c r="J7313" s="7">
        <v>0.27</v>
      </c>
      <c r="K7313" s="10">
        <f t="shared" ref="K7313:O7313" si="7314">F7313*1000000</f>
        <v>130000</v>
      </c>
      <c r="L7313" s="10">
        <f t="shared" si="7314"/>
        <v>120000</v>
      </c>
      <c r="M7313" s="10">
        <f t="shared" si="7314"/>
        <v>0</v>
      </c>
      <c r="N7313" s="10">
        <f t="shared" si="7314"/>
        <v>20000</v>
      </c>
      <c r="O7313" s="10">
        <f t="shared" si="7314"/>
        <v>270000</v>
      </c>
      <c r="T7313" s="11" t="str">
        <f t="shared" si="3"/>
        <v/>
      </c>
      <c r="V7313" s="12" t="str">
        <f t="shared" si="4"/>
        <v>Electronic Arts</v>
      </c>
    </row>
    <row r="7314">
      <c r="A7314" s="7" t="s">
        <v>6307</v>
      </c>
      <c r="B7314" s="8" t="s">
        <v>30</v>
      </c>
      <c r="C7314" s="9">
        <v>2013.0</v>
      </c>
      <c r="D7314" s="7" t="s">
        <v>67</v>
      </c>
      <c r="E7314" s="7" t="s">
        <v>106</v>
      </c>
      <c r="F7314" s="7">
        <v>0.15</v>
      </c>
      <c r="G7314" s="7">
        <v>0.08</v>
      </c>
      <c r="H7314" s="7">
        <v>0.01</v>
      </c>
      <c r="I7314" s="7">
        <v>0.02</v>
      </c>
      <c r="J7314" s="7">
        <v>0.27</v>
      </c>
      <c r="K7314" s="10">
        <f t="shared" ref="K7314:O7314" si="7315">F7314*1000000</f>
        <v>150000</v>
      </c>
      <c r="L7314" s="10">
        <f t="shared" si="7315"/>
        <v>80000</v>
      </c>
      <c r="M7314" s="10">
        <f t="shared" si="7315"/>
        <v>10000</v>
      </c>
      <c r="N7314" s="10">
        <f t="shared" si="7315"/>
        <v>20000</v>
      </c>
      <c r="O7314" s="10">
        <f t="shared" si="7315"/>
        <v>270000</v>
      </c>
      <c r="P7314" s="7">
        <v>69.0</v>
      </c>
      <c r="Q7314" s="7">
        <v>21.0</v>
      </c>
      <c r="R7314" s="7">
        <v>6.6</v>
      </c>
      <c r="S7314" s="7">
        <v>222.0</v>
      </c>
      <c r="T7314" s="11">
        <f t="shared" si="3"/>
        <v>66.25925926</v>
      </c>
      <c r="U7314" s="7" t="s">
        <v>106</v>
      </c>
      <c r="V7314" s="12" t="str">
        <f t="shared" si="4"/>
        <v>Square Enix</v>
      </c>
      <c r="W7314" s="7" t="s">
        <v>64</v>
      </c>
    </row>
    <row r="7315">
      <c r="A7315" s="7" t="s">
        <v>6351</v>
      </c>
      <c r="B7315" s="8" t="s">
        <v>4908</v>
      </c>
      <c r="C7315" s="9">
        <v>2013.0</v>
      </c>
      <c r="D7315" s="7" t="s">
        <v>49</v>
      </c>
      <c r="E7315" s="7" t="s">
        <v>495</v>
      </c>
      <c r="F7315" s="7">
        <v>0.16</v>
      </c>
      <c r="G7315" s="7">
        <v>0.09</v>
      </c>
      <c r="H7315" s="7">
        <v>0.0</v>
      </c>
      <c r="I7315" s="7">
        <v>0.02</v>
      </c>
      <c r="J7315" s="7">
        <v>0.27</v>
      </c>
      <c r="K7315" s="10">
        <f t="shared" ref="K7315:O7315" si="7316">F7315*1000000</f>
        <v>160000</v>
      </c>
      <c r="L7315" s="10">
        <f t="shared" si="7316"/>
        <v>90000</v>
      </c>
      <c r="M7315" s="10">
        <f t="shared" si="7316"/>
        <v>0</v>
      </c>
      <c r="N7315" s="10">
        <f t="shared" si="7316"/>
        <v>20000</v>
      </c>
      <c r="O7315" s="10">
        <f t="shared" si="7316"/>
        <v>270000</v>
      </c>
      <c r="P7315" s="7">
        <v>68.0</v>
      </c>
      <c r="Q7315" s="7">
        <v>7.0</v>
      </c>
      <c r="R7315" s="7">
        <v>6.8</v>
      </c>
      <c r="S7315" s="7">
        <v>38.0</v>
      </c>
      <c r="T7315" s="11">
        <f t="shared" si="3"/>
        <v>68</v>
      </c>
      <c r="U7315" s="7" t="s">
        <v>6352</v>
      </c>
      <c r="V7315" s="12" t="str">
        <f t="shared" si="4"/>
        <v>Armature Studio</v>
      </c>
      <c r="W7315" s="7" t="s">
        <v>64</v>
      </c>
    </row>
    <row r="7316">
      <c r="A7316" s="7" t="s">
        <v>6380</v>
      </c>
      <c r="B7316" s="8" t="s">
        <v>47</v>
      </c>
      <c r="C7316" s="9">
        <v>2013.0</v>
      </c>
      <c r="D7316" s="7" t="s">
        <v>49</v>
      </c>
      <c r="E7316" s="7" t="s">
        <v>300</v>
      </c>
      <c r="F7316" s="7">
        <v>0.0</v>
      </c>
      <c r="G7316" s="7">
        <v>0.0</v>
      </c>
      <c r="H7316" s="7">
        <v>0.26</v>
      </c>
      <c r="I7316" s="7">
        <v>0.0</v>
      </c>
      <c r="J7316" s="7">
        <v>0.26</v>
      </c>
      <c r="K7316" s="10">
        <f t="shared" ref="K7316:O7316" si="7317">F7316*1000000</f>
        <v>0</v>
      </c>
      <c r="L7316" s="10">
        <f t="shared" si="7317"/>
        <v>0</v>
      </c>
      <c r="M7316" s="10">
        <f t="shared" si="7317"/>
        <v>260000</v>
      </c>
      <c r="N7316" s="10">
        <f t="shared" si="7317"/>
        <v>0</v>
      </c>
      <c r="O7316" s="10">
        <f t="shared" si="7317"/>
        <v>260000</v>
      </c>
      <c r="T7316" s="11" t="str">
        <f t="shared" si="3"/>
        <v/>
      </c>
      <c r="V7316" s="12" t="str">
        <f t="shared" si="4"/>
        <v>Namco Bandai Games</v>
      </c>
    </row>
    <row r="7317">
      <c r="A7317" s="7" t="s">
        <v>6381</v>
      </c>
      <c r="B7317" s="8" t="s">
        <v>4908</v>
      </c>
      <c r="C7317" s="9">
        <v>2013.0</v>
      </c>
      <c r="D7317" s="7" t="s">
        <v>49</v>
      </c>
      <c r="E7317" s="7" t="s">
        <v>300</v>
      </c>
      <c r="F7317" s="7">
        <v>0.0</v>
      </c>
      <c r="G7317" s="7">
        <v>0.0</v>
      </c>
      <c r="H7317" s="7">
        <v>0.26</v>
      </c>
      <c r="I7317" s="7">
        <v>0.0</v>
      </c>
      <c r="J7317" s="7">
        <v>0.26</v>
      </c>
      <c r="K7317" s="10">
        <f t="shared" ref="K7317:O7317" si="7318">F7317*1000000</f>
        <v>0</v>
      </c>
      <c r="L7317" s="10">
        <f t="shared" si="7318"/>
        <v>0</v>
      </c>
      <c r="M7317" s="10">
        <f t="shared" si="7318"/>
        <v>260000</v>
      </c>
      <c r="N7317" s="10">
        <f t="shared" si="7318"/>
        <v>0</v>
      </c>
      <c r="O7317" s="10">
        <f t="shared" si="7318"/>
        <v>260000</v>
      </c>
      <c r="T7317" s="11" t="str">
        <f t="shared" si="3"/>
        <v/>
      </c>
      <c r="V7317" s="12" t="str">
        <f t="shared" si="4"/>
        <v>Namco Bandai Games</v>
      </c>
    </row>
    <row r="7318">
      <c r="A7318" s="7" t="s">
        <v>6368</v>
      </c>
      <c r="B7318" s="8" t="s">
        <v>25</v>
      </c>
      <c r="C7318" s="9">
        <v>2013.0</v>
      </c>
      <c r="D7318" s="7" t="s">
        <v>437</v>
      </c>
      <c r="E7318" s="7" t="s">
        <v>37</v>
      </c>
      <c r="F7318" s="7">
        <v>0.15</v>
      </c>
      <c r="G7318" s="7">
        <v>0.09</v>
      </c>
      <c r="H7318" s="7">
        <v>0.0</v>
      </c>
      <c r="I7318" s="7">
        <v>0.02</v>
      </c>
      <c r="J7318" s="7">
        <v>0.26</v>
      </c>
      <c r="K7318" s="10">
        <f t="shared" ref="K7318:O7318" si="7319">F7318*1000000</f>
        <v>150000</v>
      </c>
      <c r="L7318" s="10">
        <f t="shared" si="7319"/>
        <v>90000</v>
      </c>
      <c r="M7318" s="10">
        <f t="shared" si="7319"/>
        <v>0</v>
      </c>
      <c r="N7318" s="10">
        <f t="shared" si="7319"/>
        <v>20000</v>
      </c>
      <c r="O7318" s="10">
        <f t="shared" si="7319"/>
        <v>260000</v>
      </c>
      <c r="R7318" s="7">
        <v>2.8</v>
      </c>
      <c r="S7318" s="7">
        <v>5.0</v>
      </c>
      <c r="T7318" s="11">
        <f t="shared" si="3"/>
        <v>28</v>
      </c>
      <c r="U7318" s="7" t="s">
        <v>626</v>
      </c>
      <c r="V7318" s="12" t="str">
        <f t="shared" si="4"/>
        <v>Exient Entertainment</v>
      </c>
      <c r="W7318" s="7" t="s">
        <v>28</v>
      </c>
    </row>
    <row r="7319">
      <c r="A7319" s="7" t="s">
        <v>6382</v>
      </c>
      <c r="B7319" s="8" t="s">
        <v>4908</v>
      </c>
      <c r="C7319" s="9">
        <v>2013.0</v>
      </c>
      <c r="D7319" s="7" t="s">
        <v>26</v>
      </c>
      <c r="E7319" s="7" t="s">
        <v>59</v>
      </c>
      <c r="F7319" s="7">
        <v>0.0</v>
      </c>
      <c r="G7319" s="7">
        <v>0.0</v>
      </c>
      <c r="H7319" s="7">
        <v>0.26</v>
      </c>
      <c r="I7319" s="7">
        <v>0.0</v>
      </c>
      <c r="J7319" s="7">
        <v>0.26</v>
      </c>
      <c r="K7319" s="10">
        <f t="shared" ref="K7319:O7319" si="7320">F7319*1000000</f>
        <v>0</v>
      </c>
      <c r="L7319" s="10">
        <f t="shared" si="7320"/>
        <v>0</v>
      </c>
      <c r="M7319" s="10">
        <f t="shared" si="7320"/>
        <v>260000</v>
      </c>
      <c r="N7319" s="10">
        <f t="shared" si="7320"/>
        <v>0</v>
      </c>
      <c r="O7319" s="10">
        <f t="shared" si="7320"/>
        <v>260000</v>
      </c>
      <c r="T7319" s="11" t="str">
        <f t="shared" si="3"/>
        <v/>
      </c>
      <c r="V7319" s="12" t="str">
        <f t="shared" si="4"/>
        <v>Level 5</v>
      </c>
    </row>
    <row r="7320">
      <c r="A7320" s="7" t="s">
        <v>6383</v>
      </c>
      <c r="B7320" s="8" t="s">
        <v>47</v>
      </c>
      <c r="C7320" s="9">
        <v>2013.0</v>
      </c>
      <c r="D7320" s="7" t="s">
        <v>26</v>
      </c>
      <c r="E7320" s="7" t="s">
        <v>100</v>
      </c>
      <c r="F7320" s="7">
        <v>0.0</v>
      </c>
      <c r="G7320" s="7">
        <v>0.0</v>
      </c>
      <c r="H7320" s="7">
        <v>0.26</v>
      </c>
      <c r="I7320" s="7">
        <v>0.0</v>
      </c>
      <c r="J7320" s="7">
        <v>0.26</v>
      </c>
      <c r="K7320" s="10">
        <f t="shared" ref="K7320:O7320" si="7321">F7320*1000000</f>
        <v>0</v>
      </c>
      <c r="L7320" s="10">
        <f t="shared" si="7321"/>
        <v>0</v>
      </c>
      <c r="M7320" s="10">
        <f t="shared" si="7321"/>
        <v>260000</v>
      </c>
      <c r="N7320" s="10">
        <f t="shared" si="7321"/>
        <v>0</v>
      </c>
      <c r="O7320" s="10">
        <f t="shared" si="7321"/>
        <v>260000</v>
      </c>
      <c r="T7320" s="11" t="str">
        <f t="shared" si="3"/>
        <v/>
      </c>
      <c r="V7320" s="12" t="str">
        <f t="shared" si="4"/>
        <v>Konami Digital Entertainment</v>
      </c>
    </row>
    <row r="7321">
      <c r="A7321" s="7" t="s">
        <v>6384</v>
      </c>
      <c r="B7321" s="8" t="s">
        <v>4908</v>
      </c>
      <c r="C7321" s="9">
        <v>2013.0</v>
      </c>
      <c r="D7321" s="7" t="s">
        <v>67</v>
      </c>
      <c r="E7321" s="7" t="s">
        <v>584</v>
      </c>
      <c r="F7321" s="7">
        <v>0.1</v>
      </c>
      <c r="G7321" s="7">
        <v>0.01</v>
      </c>
      <c r="H7321" s="7">
        <v>0.14</v>
      </c>
      <c r="I7321" s="7">
        <v>0.01</v>
      </c>
      <c r="J7321" s="7">
        <v>0.26</v>
      </c>
      <c r="K7321" s="10">
        <f t="shared" ref="K7321:O7321" si="7322">F7321*1000000</f>
        <v>100000</v>
      </c>
      <c r="L7321" s="10">
        <f t="shared" si="7322"/>
        <v>10000</v>
      </c>
      <c r="M7321" s="10">
        <f t="shared" si="7322"/>
        <v>140000</v>
      </c>
      <c r="N7321" s="10">
        <f t="shared" si="7322"/>
        <v>10000</v>
      </c>
      <c r="O7321" s="10">
        <f t="shared" si="7322"/>
        <v>260000</v>
      </c>
      <c r="P7321" s="7">
        <v>80.0</v>
      </c>
      <c r="Q7321" s="7">
        <v>41.0</v>
      </c>
      <c r="R7321" s="7">
        <v>8.2</v>
      </c>
      <c r="S7321" s="7">
        <v>89.0</v>
      </c>
      <c r="T7321" s="11">
        <f t="shared" si="3"/>
        <v>81.36923077</v>
      </c>
      <c r="U7321" s="7" t="s">
        <v>584</v>
      </c>
      <c r="V7321" s="12" t="str">
        <f t="shared" si="4"/>
        <v>Atlus</v>
      </c>
      <c r="W7321" s="7" t="s">
        <v>64</v>
      </c>
    </row>
    <row r="7322">
      <c r="A7322" s="7" t="s">
        <v>5855</v>
      </c>
      <c r="B7322" s="8" t="s">
        <v>30</v>
      </c>
      <c r="C7322" s="9">
        <v>2013.0</v>
      </c>
      <c r="D7322" s="7" t="s">
        <v>49</v>
      </c>
      <c r="E7322" s="7" t="s">
        <v>131</v>
      </c>
      <c r="F7322" s="7">
        <v>0.12</v>
      </c>
      <c r="G7322" s="7">
        <v>0.1</v>
      </c>
      <c r="H7322" s="7">
        <v>0.02</v>
      </c>
      <c r="I7322" s="7">
        <v>0.02</v>
      </c>
      <c r="J7322" s="7">
        <v>0.26</v>
      </c>
      <c r="K7322" s="10">
        <f t="shared" ref="K7322:O7322" si="7323">F7322*1000000</f>
        <v>120000</v>
      </c>
      <c r="L7322" s="10">
        <f t="shared" si="7323"/>
        <v>100000</v>
      </c>
      <c r="M7322" s="10">
        <f t="shared" si="7323"/>
        <v>20000</v>
      </c>
      <c r="N7322" s="10">
        <f t="shared" si="7323"/>
        <v>20000</v>
      </c>
      <c r="O7322" s="10">
        <f t="shared" si="7323"/>
        <v>260000</v>
      </c>
      <c r="P7322" s="7">
        <v>75.0</v>
      </c>
      <c r="Q7322" s="7">
        <v>30.0</v>
      </c>
      <c r="R7322" s="7">
        <v>7.4</v>
      </c>
      <c r="S7322" s="7">
        <v>170.0</v>
      </c>
      <c r="T7322" s="11">
        <f t="shared" si="3"/>
        <v>74.15</v>
      </c>
      <c r="U7322" s="7" t="s">
        <v>131</v>
      </c>
      <c r="V7322" s="12" t="str">
        <f t="shared" si="4"/>
        <v>Capcom</v>
      </c>
      <c r="W7322" s="7" t="s">
        <v>34</v>
      </c>
    </row>
    <row r="7323">
      <c r="A7323" s="7" t="s">
        <v>6379</v>
      </c>
      <c r="B7323" s="8" t="s">
        <v>30</v>
      </c>
      <c r="C7323" s="9">
        <v>2013.0</v>
      </c>
      <c r="D7323" s="7" t="s">
        <v>31</v>
      </c>
      <c r="E7323" s="7" t="s">
        <v>97</v>
      </c>
      <c r="F7323" s="7">
        <v>0.16</v>
      </c>
      <c r="G7323" s="7">
        <v>0.07</v>
      </c>
      <c r="H7323" s="7">
        <v>0.0</v>
      </c>
      <c r="I7323" s="7">
        <v>0.02</v>
      </c>
      <c r="J7323" s="7">
        <v>0.26</v>
      </c>
      <c r="K7323" s="10">
        <f t="shared" ref="K7323:O7323" si="7324">F7323*1000000</f>
        <v>160000</v>
      </c>
      <c r="L7323" s="10">
        <f t="shared" si="7324"/>
        <v>70000</v>
      </c>
      <c r="M7323" s="10">
        <f t="shared" si="7324"/>
        <v>0</v>
      </c>
      <c r="N7323" s="10">
        <f t="shared" si="7324"/>
        <v>20000</v>
      </c>
      <c r="O7323" s="10">
        <f t="shared" si="7324"/>
        <v>260000</v>
      </c>
      <c r="P7323" s="7">
        <v>54.0</v>
      </c>
      <c r="Q7323" s="7">
        <v>55.0</v>
      </c>
      <c r="R7323" s="7">
        <v>6.2</v>
      </c>
      <c r="S7323" s="7">
        <v>195.0</v>
      </c>
      <c r="T7323" s="11">
        <f t="shared" si="3"/>
        <v>60.24</v>
      </c>
      <c r="U7323" s="7" t="s">
        <v>3987</v>
      </c>
      <c r="V7323" s="12" t="str">
        <f t="shared" si="4"/>
        <v>Visceral Games</v>
      </c>
      <c r="W7323" s="7" t="s">
        <v>34</v>
      </c>
    </row>
    <row r="7324">
      <c r="A7324" s="7" t="s">
        <v>6385</v>
      </c>
      <c r="B7324" s="8" t="s">
        <v>47</v>
      </c>
      <c r="C7324" s="9">
        <v>2013.0</v>
      </c>
      <c r="D7324" s="7" t="s">
        <v>1</v>
      </c>
      <c r="E7324" s="7" t="s">
        <v>5975</v>
      </c>
      <c r="F7324" s="7">
        <v>0.11</v>
      </c>
      <c r="G7324" s="7">
        <v>0.08</v>
      </c>
      <c r="H7324" s="7">
        <v>0.02</v>
      </c>
      <c r="I7324" s="7">
        <v>0.04</v>
      </c>
      <c r="J7324" s="7">
        <v>0.26</v>
      </c>
      <c r="K7324" s="10">
        <f t="shared" ref="K7324:O7324" si="7325">F7324*1000000</f>
        <v>110000</v>
      </c>
      <c r="L7324" s="10">
        <f t="shared" si="7325"/>
        <v>80000</v>
      </c>
      <c r="M7324" s="10">
        <f t="shared" si="7325"/>
        <v>20000</v>
      </c>
      <c r="N7324" s="10">
        <f t="shared" si="7325"/>
        <v>40000</v>
      </c>
      <c r="O7324" s="10">
        <f t="shared" si="7325"/>
        <v>260000</v>
      </c>
      <c r="P7324" s="7">
        <v>80.0</v>
      </c>
      <c r="Q7324" s="7">
        <v>75.0</v>
      </c>
      <c r="R7324" s="7">
        <v>8.5</v>
      </c>
      <c r="S7324" s="7">
        <v>236.0</v>
      </c>
      <c r="T7324" s="11">
        <f t="shared" si="3"/>
        <v>83.79421222</v>
      </c>
      <c r="U7324" s="7" t="s">
        <v>309</v>
      </c>
      <c r="V7324" s="12" t="str">
        <f t="shared" si="4"/>
        <v>SCE Japan Studio</v>
      </c>
      <c r="W7324" s="7" t="s">
        <v>52</v>
      </c>
    </row>
    <row r="7325">
      <c r="A7325" s="7" t="s">
        <v>6280</v>
      </c>
      <c r="B7325" s="8" t="s">
        <v>78</v>
      </c>
      <c r="C7325" s="9">
        <v>2013.0</v>
      </c>
      <c r="D7325" s="7" t="s">
        <v>75</v>
      </c>
      <c r="E7325" s="7" t="s">
        <v>97</v>
      </c>
      <c r="F7325" s="7">
        <v>0.04</v>
      </c>
      <c r="G7325" s="7">
        <v>0.19</v>
      </c>
      <c r="H7325" s="7">
        <v>0.0</v>
      </c>
      <c r="I7325" s="7">
        <v>0.02</v>
      </c>
      <c r="J7325" s="7">
        <v>0.25</v>
      </c>
      <c r="K7325" s="10">
        <f t="shared" ref="K7325:O7325" si="7326">F7325*1000000</f>
        <v>40000</v>
      </c>
      <c r="L7325" s="10">
        <f t="shared" si="7326"/>
        <v>190000</v>
      </c>
      <c r="M7325" s="10">
        <f t="shared" si="7326"/>
        <v>0</v>
      </c>
      <c r="N7325" s="10">
        <f t="shared" si="7326"/>
        <v>20000</v>
      </c>
      <c r="O7325" s="10">
        <f t="shared" si="7326"/>
        <v>250000</v>
      </c>
      <c r="P7325" s="7">
        <v>76.0</v>
      </c>
      <c r="Q7325" s="7">
        <v>16.0</v>
      </c>
      <c r="R7325" s="7">
        <v>3.3</v>
      </c>
      <c r="S7325" s="7">
        <v>546.0</v>
      </c>
      <c r="T7325" s="11">
        <f t="shared" si="3"/>
        <v>34.22419929</v>
      </c>
      <c r="U7325" s="7" t="s">
        <v>6281</v>
      </c>
      <c r="V7325" s="12" t="str">
        <f t="shared" si="4"/>
        <v>Ghost Games</v>
      </c>
      <c r="W7325" s="7" t="s">
        <v>52</v>
      </c>
    </row>
    <row r="7326">
      <c r="A7326" s="7" t="s">
        <v>6386</v>
      </c>
      <c r="B7326" s="8" t="s">
        <v>47</v>
      </c>
      <c r="C7326" s="9">
        <v>2013.0</v>
      </c>
      <c r="D7326" s="7" t="s">
        <v>31</v>
      </c>
      <c r="E7326" s="7" t="s">
        <v>85</v>
      </c>
      <c r="F7326" s="7">
        <v>0.08</v>
      </c>
      <c r="G7326" s="7">
        <v>0.13</v>
      </c>
      <c r="H7326" s="7">
        <v>0.0</v>
      </c>
      <c r="I7326" s="7">
        <v>0.04</v>
      </c>
      <c r="J7326" s="7">
        <v>0.25</v>
      </c>
      <c r="K7326" s="10">
        <f t="shared" ref="K7326:O7326" si="7327">F7326*1000000</f>
        <v>80000</v>
      </c>
      <c r="L7326" s="10">
        <f t="shared" si="7327"/>
        <v>130000</v>
      </c>
      <c r="M7326" s="10">
        <f t="shared" si="7327"/>
        <v>0</v>
      </c>
      <c r="N7326" s="10">
        <f t="shared" si="7327"/>
        <v>40000</v>
      </c>
      <c r="O7326" s="10">
        <f t="shared" si="7327"/>
        <v>250000</v>
      </c>
      <c r="P7326" s="7">
        <v>69.0</v>
      </c>
      <c r="Q7326" s="7">
        <v>22.0</v>
      </c>
      <c r="R7326" s="7">
        <v>6.7</v>
      </c>
      <c r="S7326" s="7">
        <v>79.0</v>
      </c>
      <c r="T7326" s="11">
        <f t="shared" si="3"/>
        <v>67.43564356</v>
      </c>
      <c r="U7326" s="7" t="s">
        <v>3935</v>
      </c>
      <c r="V7326" s="12" t="str">
        <f t="shared" si="4"/>
        <v>2K Marin</v>
      </c>
      <c r="W7326" s="7" t="s">
        <v>34</v>
      </c>
    </row>
    <row r="7327">
      <c r="A7327" s="7" t="s">
        <v>6338</v>
      </c>
      <c r="B7327" s="8" t="s">
        <v>4962</v>
      </c>
      <c r="C7327" s="9">
        <v>2013.0</v>
      </c>
      <c r="D7327" s="7" t="s">
        <v>1</v>
      </c>
      <c r="E7327" s="7" t="s">
        <v>5975</v>
      </c>
      <c r="F7327" s="7">
        <v>0.13</v>
      </c>
      <c r="G7327" s="7">
        <v>0.06</v>
      </c>
      <c r="H7327" s="7">
        <v>0.0</v>
      </c>
      <c r="I7327" s="7">
        <v>0.06</v>
      </c>
      <c r="J7327" s="7">
        <v>0.25</v>
      </c>
      <c r="K7327" s="10">
        <f t="shared" ref="K7327:O7327" si="7328">F7327*1000000</f>
        <v>130000</v>
      </c>
      <c r="L7327" s="10">
        <f t="shared" si="7328"/>
        <v>60000</v>
      </c>
      <c r="M7327" s="10">
        <f t="shared" si="7328"/>
        <v>0</v>
      </c>
      <c r="N7327" s="10">
        <f t="shared" si="7328"/>
        <v>60000</v>
      </c>
      <c r="O7327" s="10">
        <f t="shared" si="7328"/>
        <v>250000</v>
      </c>
      <c r="P7327" s="7">
        <v>75.0</v>
      </c>
      <c r="Q7327" s="7">
        <v>15.0</v>
      </c>
      <c r="R7327" s="7">
        <v>8.2</v>
      </c>
      <c r="S7327" s="7">
        <v>148.0</v>
      </c>
      <c r="T7327" s="11">
        <f t="shared" si="3"/>
        <v>81.35582822</v>
      </c>
      <c r="U7327" s="7" t="s">
        <v>2103</v>
      </c>
      <c r="V7327" s="12" t="str">
        <f t="shared" si="4"/>
        <v>Sanzaru Games</v>
      </c>
      <c r="W7327" s="7" t="s">
        <v>52</v>
      </c>
    </row>
    <row r="7328">
      <c r="A7328" s="7" t="s">
        <v>6277</v>
      </c>
      <c r="B7328" s="8" t="s">
        <v>4908</v>
      </c>
      <c r="C7328" s="9">
        <v>2013.0</v>
      </c>
      <c r="D7328" s="7" t="s">
        <v>1</v>
      </c>
      <c r="E7328" s="7" t="s">
        <v>37</v>
      </c>
      <c r="F7328" s="7">
        <v>0.1</v>
      </c>
      <c r="G7328" s="7">
        <v>0.12</v>
      </c>
      <c r="H7328" s="7">
        <v>0.0</v>
      </c>
      <c r="I7328" s="7">
        <v>0.02</v>
      </c>
      <c r="J7328" s="7">
        <v>0.24</v>
      </c>
      <c r="K7328" s="10">
        <f t="shared" ref="K7328:O7328" si="7329">F7328*1000000</f>
        <v>100000</v>
      </c>
      <c r="L7328" s="10">
        <f t="shared" si="7329"/>
        <v>120000</v>
      </c>
      <c r="M7328" s="10">
        <f t="shared" si="7329"/>
        <v>0</v>
      </c>
      <c r="N7328" s="10">
        <f t="shared" si="7329"/>
        <v>20000</v>
      </c>
      <c r="O7328" s="10">
        <f t="shared" si="7329"/>
        <v>240000</v>
      </c>
      <c r="P7328" s="7">
        <v>68.0</v>
      </c>
      <c r="Q7328" s="7">
        <v>12.0</v>
      </c>
      <c r="R7328" s="7">
        <v>6.4</v>
      </c>
      <c r="S7328" s="7">
        <v>13.0</v>
      </c>
      <c r="T7328" s="11">
        <f t="shared" si="3"/>
        <v>65.92</v>
      </c>
      <c r="U7328" s="7" t="s">
        <v>254</v>
      </c>
      <c r="V7328" s="12" t="str">
        <f t="shared" si="4"/>
        <v>n-Space</v>
      </c>
      <c r="W7328" s="7" t="s">
        <v>52</v>
      </c>
    </row>
    <row r="7329">
      <c r="A7329" s="7" t="s">
        <v>6254</v>
      </c>
      <c r="B7329" s="8" t="s">
        <v>4908</v>
      </c>
      <c r="C7329" s="9">
        <v>2013.0</v>
      </c>
      <c r="D7329" s="7" t="s">
        <v>26</v>
      </c>
      <c r="E7329" s="7" t="s">
        <v>97</v>
      </c>
      <c r="F7329" s="7">
        <v>0.0</v>
      </c>
      <c r="G7329" s="7">
        <v>0.22</v>
      </c>
      <c r="H7329" s="7">
        <v>0.0</v>
      </c>
      <c r="I7329" s="7">
        <v>0.01</v>
      </c>
      <c r="J7329" s="7">
        <v>0.24</v>
      </c>
      <c r="K7329" s="10">
        <f t="shared" ref="K7329:O7329" si="7330">F7329*1000000</f>
        <v>0</v>
      </c>
      <c r="L7329" s="10">
        <f t="shared" si="7330"/>
        <v>220000</v>
      </c>
      <c r="M7329" s="10">
        <f t="shared" si="7330"/>
        <v>0</v>
      </c>
      <c r="N7329" s="10">
        <f t="shared" si="7330"/>
        <v>10000</v>
      </c>
      <c r="O7329" s="10">
        <f t="shared" si="7330"/>
        <v>240000</v>
      </c>
      <c r="T7329" s="11" t="str">
        <f t="shared" si="3"/>
        <v/>
      </c>
      <c r="V7329" s="12" t="str">
        <f t="shared" si="4"/>
        <v>Electronic Arts</v>
      </c>
    </row>
    <row r="7330">
      <c r="A7330" s="7" t="s">
        <v>6387</v>
      </c>
      <c r="B7330" s="8" t="s">
        <v>6266</v>
      </c>
      <c r="C7330" s="9">
        <v>2013.0</v>
      </c>
      <c r="D7330" s="7" t="s">
        <v>41</v>
      </c>
      <c r="E7330" s="7" t="s">
        <v>458</v>
      </c>
      <c r="F7330" s="7">
        <v>0.17</v>
      </c>
      <c r="G7330" s="7">
        <v>0.05</v>
      </c>
      <c r="H7330" s="7">
        <v>0.0</v>
      </c>
      <c r="I7330" s="7">
        <v>0.02</v>
      </c>
      <c r="J7330" s="7">
        <v>0.24</v>
      </c>
      <c r="K7330" s="10">
        <f t="shared" ref="K7330:O7330" si="7331">F7330*1000000</f>
        <v>170000</v>
      </c>
      <c r="L7330" s="10">
        <f t="shared" si="7331"/>
        <v>50000</v>
      </c>
      <c r="M7330" s="10">
        <f t="shared" si="7331"/>
        <v>0</v>
      </c>
      <c r="N7330" s="10">
        <f t="shared" si="7331"/>
        <v>20000</v>
      </c>
      <c r="O7330" s="10">
        <f t="shared" si="7331"/>
        <v>240000</v>
      </c>
      <c r="P7330" s="7">
        <v>73.0</v>
      </c>
      <c r="Q7330" s="7">
        <v>5.0</v>
      </c>
      <c r="R7330" s="7">
        <v>6.2</v>
      </c>
      <c r="S7330" s="7">
        <v>40.0</v>
      </c>
      <c r="T7330" s="11">
        <f t="shared" si="3"/>
        <v>63.22222222</v>
      </c>
      <c r="U7330" s="7" t="s">
        <v>637</v>
      </c>
      <c r="V7330" s="12" t="str">
        <f t="shared" si="4"/>
        <v>Zoe Mode</v>
      </c>
      <c r="W7330" s="7" t="s">
        <v>28</v>
      </c>
    </row>
    <row r="7331">
      <c r="A7331" s="7" t="s">
        <v>6388</v>
      </c>
      <c r="B7331" s="8" t="s">
        <v>47</v>
      </c>
      <c r="C7331" s="9">
        <v>2013.0</v>
      </c>
      <c r="D7331" s="7" t="s">
        <v>49</v>
      </c>
      <c r="E7331" s="7" t="s">
        <v>300</v>
      </c>
      <c r="F7331" s="7">
        <v>0.1</v>
      </c>
      <c r="G7331" s="7">
        <v>0.1</v>
      </c>
      <c r="H7331" s="7">
        <v>0.0</v>
      </c>
      <c r="I7331" s="7">
        <v>0.04</v>
      </c>
      <c r="J7331" s="7">
        <v>0.24</v>
      </c>
      <c r="K7331" s="10">
        <f t="shared" ref="K7331:O7331" si="7332">F7331*1000000</f>
        <v>100000</v>
      </c>
      <c r="L7331" s="10">
        <f t="shared" si="7332"/>
        <v>100000</v>
      </c>
      <c r="M7331" s="10">
        <f t="shared" si="7332"/>
        <v>0</v>
      </c>
      <c r="N7331" s="10">
        <f t="shared" si="7332"/>
        <v>40000</v>
      </c>
      <c r="O7331" s="10">
        <f t="shared" si="7332"/>
        <v>240000</v>
      </c>
      <c r="T7331" s="11" t="str">
        <f t="shared" si="3"/>
        <v/>
      </c>
      <c r="V7331" s="12" t="str">
        <f t="shared" si="4"/>
        <v>Namco Bandai Games</v>
      </c>
    </row>
    <row r="7332">
      <c r="A7332" s="7" t="s">
        <v>6389</v>
      </c>
      <c r="B7332" s="8" t="s">
        <v>6259</v>
      </c>
      <c r="C7332" s="9">
        <v>2013.0</v>
      </c>
      <c r="D7332" s="7" t="s">
        <v>26</v>
      </c>
      <c r="E7332" s="7" t="s">
        <v>97</v>
      </c>
      <c r="F7332" s="7">
        <v>0.15</v>
      </c>
      <c r="G7332" s="7">
        <v>0.05</v>
      </c>
      <c r="H7332" s="7">
        <v>0.0</v>
      </c>
      <c r="I7332" s="7">
        <v>0.04</v>
      </c>
      <c r="J7332" s="7">
        <v>0.24</v>
      </c>
      <c r="K7332" s="10">
        <f t="shared" ref="K7332:O7332" si="7333">F7332*1000000</f>
        <v>150000</v>
      </c>
      <c r="L7332" s="10">
        <f t="shared" si="7333"/>
        <v>50000</v>
      </c>
      <c r="M7332" s="10">
        <f t="shared" si="7333"/>
        <v>0</v>
      </c>
      <c r="N7332" s="10">
        <f t="shared" si="7333"/>
        <v>40000</v>
      </c>
      <c r="O7332" s="10">
        <f t="shared" si="7333"/>
        <v>240000</v>
      </c>
      <c r="P7332" s="7">
        <v>43.0</v>
      </c>
      <c r="Q7332" s="7">
        <v>25.0</v>
      </c>
      <c r="R7332" s="7">
        <v>2.7</v>
      </c>
      <c r="S7332" s="7">
        <v>175.0</v>
      </c>
      <c r="T7332" s="11">
        <f t="shared" si="3"/>
        <v>29</v>
      </c>
      <c r="U7332" s="7" t="s">
        <v>343</v>
      </c>
      <c r="V7332" s="12" t="str">
        <f t="shared" si="4"/>
        <v>EA Sports</v>
      </c>
      <c r="W7332" s="7" t="s">
        <v>28</v>
      </c>
    </row>
    <row r="7333">
      <c r="A7333" s="7" t="s">
        <v>6347</v>
      </c>
      <c r="B7333" s="8" t="s">
        <v>92</v>
      </c>
      <c r="C7333" s="9">
        <v>2013.0</v>
      </c>
      <c r="D7333" s="7" t="s">
        <v>67</v>
      </c>
      <c r="E7333" s="7" t="s">
        <v>300</v>
      </c>
      <c r="F7333" s="7">
        <v>0.0</v>
      </c>
      <c r="G7333" s="7">
        <v>0.0</v>
      </c>
      <c r="H7333" s="7">
        <v>0.24</v>
      </c>
      <c r="I7333" s="7">
        <v>0.0</v>
      </c>
      <c r="J7333" s="7">
        <v>0.24</v>
      </c>
      <c r="K7333" s="10">
        <f t="shared" ref="K7333:O7333" si="7334">F7333*1000000</f>
        <v>0</v>
      </c>
      <c r="L7333" s="10">
        <f t="shared" si="7334"/>
        <v>0</v>
      </c>
      <c r="M7333" s="10">
        <f t="shared" si="7334"/>
        <v>240000</v>
      </c>
      <c r="N7333" s="10">
        <f t="shared" si="7334"/>
        <v>0</v>
      </c>
      <c r="O7333" s="10">
        <f t="shared" si="7334"/>
        <v>240000</v>
      </c>
      <c r="T7333" s="11" t="str">
        <f t="shared" si="3"/>
        <v/>
      </c>
      <c r="V7333" s="12" t="str">
        <f t="shared" si="4"/>
        <v>Namco Bandai Games</v>
      </c>
    </row>
    <row r="7334">
      <c r="A7334" s="7" t="s">
        <v>6312</v>
      </c>
      <c r="B7334" s="8" t="s">
        <v>30</v>
      </c>
      <c r="C7334" s="9">
        <v>2013.0</v>
      </c>
      <c r="D7334" s="7" t="s">
        <v>49</v>
      </c>
      <c r="E7334" s="7" t="s">
        <v>100</v>
      </c>
      <c r="F7334" s="7">
        <v>0.07</v>
      </c>
      <c r="G7334" s="7">
        <v>0.15</v>
      </c>
      <c r="H7334" s="7">
        <v>0.0</v>
      </c>
      <c r="I7334" s="7">
        <v>0.02</v>
      </c>
      <c r="J7334" s="7">
        <v>0.24</v>
      </c>
      <c r="K7334" s="10">
        <f t="shared" ref="K7334:O7334" si="7335">F7334*1000000</f>
        <v>70000</v>
      </c>
      <c r="L7334" s="10">
        <f t="shared" si="7335"/>
        <v>150000</v>
      </c>
      <c r="M7334" s="10">
        <f t="shared" si="7335"/>
        <v>0</v>
      </c>
      <c r="N7334" s="10">
        <f t="shared" si="7335"/>
        <v>20000</v>
      </c>
      <c r="O7334" s="10">
        <f t="shared" si="7335"/>
        <v>240000</v>
      </c>
      <c r="P7334" s="7">
        <v>80.0</v>
      </c>
      <c r="Q7334" s="7">
        <v>23.0</v>
      </c>
      <c r="R7334" s="7">
        <v>4.3</v>
      </c>
      <c r="S7334" s="7">
        <v>113.0</v>
      </c>
      <c r="T7334" s="11">
        <f t="shared" si="3"/>
        <v>49.25735294</v>
      </c>
      <c r="U7334" s="7" t="s">
        <v>101</v>
      </c>
      <c r="V7334" s="12" t="str">
        <f t="shared" si="4"/>
        <v>Konami</v>
      </c>
      <c r="W7334" s="7" t="s">
        <v>28</v>
      </c>
    </row>
    <row r="7335">
      <c r="A7335" s="7" t="s">
        <v>6390</v>
      </c>
      <c r="B7335" s="8" t="s">
        <v>47</v>
      </c>
      <c r="C7335" s="9">
        <v>2013.0</v>
      </c>
      <c r="D7335" s="7" t="s">
        <v>49</v>
      </c>
      <c r="E7335" s="7" t="s">
        <v>287</v>
      </c>
      <c r="F7335" s="7">
        <v>0.0</v>
      </c>
      <c r="G7335" s="7">
        <v>0.0</v>
      </c>
      <c r="H7335" s="7">
        <v>0.23</v>
      </c>
      <c r="I7335" s="7">
        <v>0.0</v>
      </c>
      <c r="J7335" s="7">
        <v>0.23</v>
      </c>
      <c r="K7335" s="10">
        <f t="shared" ref="K7335:O7335" si="7336">F7335*1000000</f>
        <v>0</v>
      </c>
      <c r="L7335" s="10">
        <f t="shared" si="7336"/>
        <v>0</v>
      </c>
      <c r="M7335" s="10">
        <f t="shared" si="7336"/>
        <v>230000</v>
      </c>
      <c r="N7335" s="10">
        <f t="shared" si="7336"/>
        <v>0</v>
      </c>
      <c r="O7335" s="10">
        <f t="shared" si="7336"/>
        <v>230000</v>
      </c>
      <c r="P7335" s="7">
        <v>64.0</v>
      </c>
      <c r="Q7335" s="7">
        <v>35.0</v>
      </c>
      <c r="R7335" s="7">
        <v>7.5</v>
      </c>
      <c r="S7335" s="7">
        <v>25.0</v>
      </c>
      <c r="T7335" s="11">
        <f t="shared" si="3"/>
        <v>68.58333333</v>
      </c>
      <c r="U7335" s="7" t="s">
        <v>288</v>
      </c>
      <c r="V7335" s="12" t="str">
        <f t="shared" si="4"/>
        <v>Omega Force</v>
      </c>
      <c r="W7335" s="7" t="s">
        <v>64</v>
      </c>
    </row>
    <row r="7336">
      <c r="A7336" s="7" t="s">
        <v>6391</v>
      </c>
      <c r="B7336" s="8" t="s">
        <v>4962</v>
      </c>
      <c r="C7336" s="9">
        <v>2013.0</v>
      </c>
      <c r="D7336" s="7" t="s">
        <v>67</v>
      </c>
      <c r="E7336" s="7" t="s">
        <v>700</v>
      </c>
      <c r="F7336" s="7">
        <v>0.05</v>
      </c>
      <c r="G7336" s="7">
        <v>0.02</v>
      </c>
      <c r="H7336" s="7">
        <v>0.14</v>
      </c>
      <c r="I7336" s="7">
        <v>0.02</v>
      </c>
      <c r="J7336" s="7">
        <v>0.23</v>
      </c>
      <c r="K7336" s="10">
        <f t="shared" ref="K7336:O7336" si="7337">F7336*1000000</f>
        <v>50000</v>
      </c>
      <c r="L7336" s="10">
        <f t="shared" si="7337"/>
        <v>20000</v>
      </c>
      <c r="M7336" s="10">
        <f t="shared" si="7337"/>
        <v>140000</v>
      </c>
      <c r="N7336" s="10">
        <f t="shared" si="7337"/>
        <v>20000</v>
      </c>
      <c r="O7336" s="10">
        <f t="shared" si="7337"/>
        <v>230000</v>
      </c>
      <c r="P7336" s="7">
        <v>77.0</v>
      </c>
      <c r="Q7336" s="7">
        <v>20.0</v>
      </c>
      <c r="R7336" s="7">
        <v>7.5</v>
      </c>
      <c r="S7336" s="7">
        <v>132.0</v>
      </c>
      <c r="T7336" s="11">
        <f t="shared" si="3"/>
        <v>75.26315789</v>
      </c>
      <c r="U7336" s="7" t="s">
        <v>3108</v>
      </c>
      <c r="V7336" s="12" t="str">
        <f t="shared" si="4"/>
        <v>Falcom</v>
      </c>
      <c r="W7336" s="7" t="s">
        <v>64</v>
      </c>
    </row>
    <row r="7337">
      <c r="A7337" s="7" t="s">
        <v>6392</v>
      </c>
      <c r="B7337" s="8" t="s">
        <v>5783</v>
      </c>
      <c r="C7337" s="9">
        <v>2013.0</v>
      </c>
      <c r="D7337" s="7" t="s">
        <v>41</v>
      </c>
      <c r="E7337" s="7" t="s">
        <v>27</v>
      </c>
      <c r="F7337" s="7">
        <v>0.05</v>
      </c>
      <c r="G7337" s="7">
        <v>0.06</v>
      </c>
      <c r="H7337" s="7">
        <v>0.12</v>
      </c>
      <c r="I7337" s="7">
        <v>0.01</v>
      </c>
      <c r="J7337" s="7">
        <v>0.23</v>
      </c>
      <c r="K7337" s="10">
        <f t="shared" ref="K7337:O7337" si="7338">F7337*1000000</f>
        <v>50000</v>
      </c>
      <c r="L7337" s="10">
        <f t="shared" si="7338"/>
        <v>60000</v>
      </c>
      <c r="M7337" s="10">
        <f t="shared" si="7338"/>
        <v>120000</v>
      </c>
      <c r="N7337" s="10">
        <f t="shared" si="7338"/>
        <v>10000</v>
      </c>
      <c r="O7337" s="10">
        <f t="shared" si="7338"/>
        <v>230000</v>
      </c>
      <c r="T7337" s="11" t="str">
        <f t="shared" si="3"/>
        <v/>
      </c>
      <c r="V7337" s="12" t="str">
        <f t="shared" si="4"/>
        <v>Nintendo</v>
      </c>
    </row>
    <row r="7338">
      <c r="A7338" s="7" t="s">
        <v>6393</v>
      </c>
      <c r="B7338" s="8" t="s">
        <v>47</v>
      </c>
      <c r="C7338" s="9">
        <v>2013.0</v>
      </c>
      <c r="D7338" s="7" t="s">
        <v>49</v>
      </c>
      <c r="E7338" s="7" t="s">
        <v>1292</v>
      </c>
      <c r="F7338" s="7">
        <v>0.12</v>
      </c>
      <c r="G7338" s="7">
        <v>0.03</v>
      </c>
      <c r="H7338" s="7">
        <v>0.05</v>
      </c>
      <c r="I7338" s="7">
        <v>0.03</v>
      </c>
      <c r="J7338" s="7">
        <v>0.23</v>
      </c>
      <c r="K7338" s="10">
        <f t="shared" ref="K7338:O7338" si="7339">F7338*1000000</f>
        <v>120000</v>
      </c>
      <c r="L7338" s="10">
        <f t="shared" si="7339"/>
        <v>30000</v>
      </c>
      <c r="M7338" s="10">
        <f t="shared" si="7339"/>
        <v>50000</v>
      </c>
      <c r="N7338" s="10">
        <f t="shared" si="7339"/>
        <v>30000</v>
      </c>
      <c r="O7338" s="10">
        <f t="shared" si="7339"/>
        <v>230000</v>
      </c>
      <c r="P7338" s="7">
        <v>64.0</v>
      </c>
      <c r="Q7338" s="7">
        <v>39.0</v>
      </c>
      <c r="R7338" s="7">
        <v>7.9</v>
      </c>
      <c r="S7338" s="7">
        <v>215.0</v>
      </c>
      <c r="T7338" s="11">
        <f t="shared" si="3"/>
        <v>76.69685039</v>
      </c>
      <c r="U7338" s="7" t="s">
        <v>402</v>
      </c>
      <c r="V7338" s="12" t="str">
        <f t="shared" si="4"/>
        <v>Grasshopper Manufacture</v>
      </c>
      <c r="W7338" s="7" t="s">
        <v>34</v>
      </c>
    </row>
    <row r="7339">
      <c r="A7339" s="7" t="s">
        <v>6394</v>
      </c>
      <c r="B7339" s="8" t="s">
        <v>92</v>
      </c>
      <c r="C7339" s="9">
        <v>2013.0</v>
      </c>
      <c r="D7339" s="7" t="s">
        <v>67</v>
      </c>
      <c r="E7339" s="7" t="s">
        <v>300</v>
      </c>
      <c r="F7339" s="7">
        <v>0.0</v>
      </c>
      <c r="G7339" s="7">
        <v>0.0</v>
      </c>
      <c r="H7339" s="7">
        <v>0.22</v>
      </c>
      <c r="I7339" s="7">
        <v>0.0</v>
      </c>
      <c r="J7339" s="7">
        <v>0.22</v>
      </c>
      <c r="K7339" s="10">
        <f t="shared" ref="K7339:O7339" si="7340">F7339*1000000</f>
        <v>0</v>
      </c>
      <c r="L7339" s="10">
        <f t="shared" si="7340"/>
        <v>0</v>
      </c>
      <c r="M7339" s="10">
        <f t="shared" si="7340"/>
        <v>220000</v>
      </c>
      <c r="N7339" s="10">
        <f t="shared" si="7340"/>
        <v>0</v>
      </c>
      <c r="O7339" s="10">
        <f t="shared" si="7340"/>
        <v>220000</v>
      </c>
      <c r="T7339" s="11" t="str">
        <f t="shared" si="3"/>
        <v/>
      </c>
      <c r="V7339" s="12" t="str">
        <f t="shared" si="4"/>
        <v>Namco Bandai Games</v>
      </c>
    </row>
    <row r="7340">
      <c r="A7340" s="7" t="s">
        <v>6387</v>
      </c>
      <c r="B7340" s="8" t="s">
        <v>25</v>
      </c>
      <c r="C7340" s="9">
        <v>2013.0</v>
      </c>
      <c r="D7340" s="7" t="s">
        <v>41</v>
      </c>
      <c r="E7340" s="7" t="s">
        <v>458</v>
      </c>
      <c r="F7340" s="7">
        <v>0.11</v>
      </c>
      <c r="G7340" s="7">
        <v>0.1</v>
      </c>
      <c r="H7340" s="7">
        <v>0.0</v>
      </c>
      <c r="I7340" s="7">
        <v>0.02</v>
      </c>
      <c r="J7340" s="7">
        <v>0.22</v>
      </c>
      <c r="K7340" s="10">
        <f t="shared" ref="K7340:O7340" si="7341">F7340*1000000</f>
        <v>110000</v>
      </c>
      <c r="L7340" s="10">
        <f t="shared" si="7341"/>
        <v>100000</v>
      </c>
      <c r="M7340" s="10">
        <f t="shared" si="7341"/>
        <v>0</v>
      </c>
      <c r="N7340" s="10">
        <f t="shared" si="7341"/>
        <v>20000</v>
      </c>
      <c r="O7340" s="10">
        <f t="shared" si="7341"/>
        <v>220000</v>
      </c>
      <c r="T7340" s="11" t="str">
        <f t="shared" si="3"/>
        <v/>
      </c>
      <c r="U7340" s="7" t="s">
        <v>637</v>
      </c>
      <c r="V7340" s="12" t="str">
        <f t="shared" si="4"/>
        <v>Zoe Mode</v>
      </c>
      <c r="W7340" s="7" t="s">
        <v>28</v>
      </c>
    </row>
    <row r="7341">
      <c r="A7341" s="7" t="s">
        <v>6395</v>
      </c>
      <c r="B7341" s="8" t="s">
        <v>4908</v>
      </c>
      <c r="C7341" s="9">
        <v>2013.0</v>
      </c>
      <c r="D7341" s="7" t="s">
        <v>49</v>
      </c>
      <c r="E7341" s="7" t="s">
        <v>46</v>
      </c>
      <c r="F7341" s="7">
        <v>0.0</v>
      </c>
      <c r="G7341" s="7">
        <v>0.0</v>
      </c>
      <c r="H7341" s="7">
        <v>0.22</v>
      </c>
      <c r="I7341" s="7">
        <v>0.0</v>
      </c>
      <c r="J7341" s="7">
        <v>0.22</v>
      </c>
      <c r="K7341" s="10">
        <f t="shared" ref="K7341:O7341" si="7342">F7341*1000000</f>
        <v>0</v>
      </c>
      <c r="L7341" s="10">
        <f t="shared" si="7342"/>
        <v>0</v>
      </c>
      <c r="M7341" s="10">
        <f t="shared" si="7342"/>
        <v>220000</v>
      </c>
      <c r="N7341" s="10">
        <f t="shared" si="7342"/>
        <v>0</v>
      </c>
      <c r="O7341" s="10">
        <f t="shared" si="7342"/>
        <v>220000</v>
      </c>
      <c r="T7341" s="11" t="str">
        <f t="shared" si="3"/>
        <v/>
      </c>
      <c r="V7341" s="12" t="str">
        <f t="shared" si="4"/>
        <v>Sega</v>
      </c>
    </row>
    <row r="7342">
      <c r="A7342" s="7" t="s">
        <v>2881</v>
      </c>
      <c r="B7342" s="8" t="s">
        <v>4962</v>
      </c>
      <c r="C7342" s="9">
        <v>2013.0</v>
      </c>
      <c r="D7342" s="7" t="s">
        <v>67</v>
      </c>
      <c r="E7342" s="7" t="s">
        <v>303</v>
      </c>
      <c r="F7342" s="7">
        <v>0.1</v>
      </c>
      <c r="G7342" s="7">
        <v>0.0</v>
      </c>
      <c r="H7342" s="7">
        <v>0.1</v>
      </c>
      <c r="I7342" s="7">
        <v>0.02</v>
      </c>
      <c r="J7342" s="7">
        <v>0.22</v>
      </c>
      <c r="K7342" s="10">
        <f t="shared" ref="K7342:O7342" si="7343">F7342*1000000</f>
        <v>100000</v>
      </c>
      <c r="L7342" s="10">
        <f t="shared" si="7343"/>
        <v>0</v>
      </c>
      <c r="M7342" s="10">
        <f t="shared" si="7343"/>
        <v>100000</v>
      </c>
      <c r="N7342" s="10">
        <f t="shared" si="7343"/>
        <v>20000</v>
      </c>
      <c r="O7342" s="10">
        <f t="shared" si="7343"/>
        <v>220000</v>
      </c>
      <c r="T7342" s="11" t="str">
        <f t="shared" si="3"/>
        <v/>
      </c>
      <c r="V7342" s="12" t="str">
        <f t="shared" si="4"/>
        <v>Marvelous Entertainment</v>
      </c>
    </row>
    <row r="7343">
      <c r="A7343" s="7" t="s">
        <v>6368</v>
      </c>
      <c r="B7343" s="8" t="s">
        <v>6259</v>
      </c>
      <c r="C7343" s="9">
        <v>2013.0</v>
      </c>
      <c r="D7343" s="7" t="s">
        <v>437</v>
      </c>
      <c r="E7343" s="7" t="s">
        <v>37</v>
      </c>
      <c r="F7343" s="7">
        <v>0.1</v>
      </c>
      <c r="G7343" s="7">
        <v>0.08</v>
      </c>
      <c r="H7343" s="7">
        <v>0.0</v>
      </c>
      <c r="I7343" s="7">
        <v>0.04</v>
      </c>
      <c r="J7343" s="7">
        <v>0.21</v>
      </c>
      <c r="K7343" s="10">
        <f t="shared" ref="K7343:O7343" si="7344">F7343*1000000</f>
        <v>100000</v>
      </c>
      <c r="L7343" s="10">
        <f t="shared" si="7344"/>
        <v>80000</v>
      </c>
      <c r="M7343" s="10">
        <f t="shared" si="7344"/>
        <v>0</v>
      </c>
      <c r="N7343" s="10">
        <f t="shared" si="7344"/>
        <v>40000</v>
      </c>
      <c r="O7343" s="10">
        <f t="shared" si="7344"/>
        <v>210000</v>
      </c>
      <c r="P7343" s="7">
        <v>47.0</v>
      </c>
      <c r="Q7343" s="7">
        <v>5.0</v>
      </c>
      <c r="R7343" s="7">
        <v>2.0</v>
      </c>
      <c r="S7343" s="7">
        <v>87.0</v>
      </c>
      <c r="T7343" s="11">
        <f t="shared" si="3"/>
        <v>21.4673913</v>
      </c>
      <c r="U7343" s="7" t="s">
        <v>626</v>
      </c>
      <c r="V7343" s="12" t="str">
        <f t="shared" si="4"/>
        <v>Exient Entertainment</v>
      </c>
      <c r="W7343" s="7" t="s">
        <v>28</v>
      </c>
    </row>
    <row r="7344">
      <c r="A7344" s="7" t="s">
        <v>6386</v>
      </c>
      <c r="B7344" s="8" t="s">
        <v>30</v>
      </c>
      <c r="C7344" s="9">
        <v>2013.0</v>
      </c>
      <c r="D7344" s="7" t="s">
        <v>31</v>
      </c>
      <c r="E7344" s="7" t="s">
        <v>85</v>
      </c>
      <c r="F7344" s="7">
        <v>0.1</v>
      </c>
      <c r="G7344" s="7">
        <v>0.1</v>
      </c>
      <c r="H7344" s="7">
        <v>0.0</v>
      </c>
      <c r="I7344" s="7">
        <v>0.02</v>
      </c>
      <c r="J7344" s="7">
        <v>0.21</v>
      </c>
      <c r="K7344" s="10">
        <f t="shared" ref="K7344:O7344" si="7345">F7344*1000000</f>
        <v>100000</v>
      </c>
      <c r="L7344" s="10">
        <f t="shared" si="7345"/>
        <v>100000</v>
      </c>
      <c r="M7344" s="10">
        <f t="shared" si="7345"/>
        <v>0</v>
      </c>
      <c r="N7344" s="10">
        <f t="shared" si="7345"/>
        <v>20000</v>
      </c>
      <c r="O7344" s="10">
        <f t="shared" si="7345"/>
        <v>210000</v>
      </c>
      <c r="P7344" s="7">
        <v>68.0</v>
      </c>
      <c r="Q7344" s="7">
        <v>30.0</v>
      </c>
      <c r="R7344" s="7">
        <v>6.7</v>
      </c>
      <c r="S7344" s="7">
        <v>118.0</v>
      </c>
      <c r="T7344" s="11">
        <f t="shared" si="3"/>
        <v>67.2027027</v>
      </c>
      <c r="U7344" s="7" t="s">
        <v>3935</v>
      </c>
      <c r="V7344" s="12" t="str">
        <f t="shared" si="4"/>
        <v>2K Marin</v>
      </c>
      <c r="W7344" s="7" t="s">
        <v>34</v>
      </c>
    </row>
    <row r="7345">
      <c r="A7345" s="7" t="s">
        <v>6396</v>
      </c>
      <c r="B7345" s="8" t="s">
        <v>47</v>
      </c>
      <c r="C7345" s="9">
        <v>2013.0</v>
      </c>
      <c r="D7345" s="7" t="s">
        <v>67</v>
      </c>
      <c r="E7345" s="7" t="s">
        <v>287</v>
      </c>
      <c r="F7345" s="7">
        <v>0.06</v>
      </c>
      <c r="G7345" s="7">
        <v>0.03</v>
      </c>
      <c r="H7345" s="7">
        <v>0.1</v>
      </c>
      <c r="I7345" s="7">
        <v>0.02</v>
      </c>
      <c r="J7345" s="7">
        <v>0.21</v>
      </c>
      <c r="K7345" s="10">
        <f t="shared" ref="K7345:O7345" si="7346">F7345*1000000</f>
        <v>60000</v>
      </c>
      <c r="L7345" s="10">
        <f t="shared" si="7346"/>
        <v>30000</v>
      </c>
      <c r="M7345" s="10">
        <f t="shared" si="7346"/>
        <v>100000</v>
      </c>
      <c r="N7345" s="10">
        <f t="shared" si="7346"/>
        <v>20000</v>
      </c>
      <c r="O7345" s="10">
        <f t="shared" si="7346"/>
        <v>210000</v>
      </c>
      <c r="T7345" s="11" t="str">
        <f t="shared" si="3"/>
        <v/>
      </c>
      <c r="V7345" s="12" t="str">
        <f t="shared" si="4"/>
        <v>Tecmo Koei</v>
      </c>
    </row>
    <row r="7346">
      <c r="A7346" s="7" t="s">
        <v>6388</v>
      </c>
      <c r="B7346" s="8" t="s">
        <v>30</v>
      </c>
      <c r="C7346" s="9">
        <v>2013.0</v>
      </c>
      <c r="D7346" s="7" t="s">
        <v>49</v>
      </c>
      <c r="E7346" s="7" t="s">
        <v>300</v>
      </c>
      <c r="F7346" s="7">
        <v>0.12</v>
      </c>
      <c r="G7346" s="7">
        <v>0.08</v>
      </c>
      <c r="H7346" s="7">
        <v>0.0</v>
      </c>
      <c r="I7346" s="7">
        <v>0.02</v>
      </c>
      <c r="J7346" s="7">
        <v>0.21</v>
      </c>
      <c r="K7346" s="10">
        <f t="shared" ref="K7346:O7346" si="7347">F7346*1000000</f>
        <v>120000</v>
      </c>
      <c r="L7346" s="10">
        <f t="shared" si="7347"/>
        <v>80000</v>
      </c>
      <c r="M7346" s="10">
        <f t="shared" si="7347"/>
        <v>0</v>
      </c>
      <c r="N7346" s="10">
        <f t="shared" si="7347"/>
        <v>20000</v>
      </c>
      <c r="O7346" s="10">
        <f t="shared" si="7347"/>
        <v>210000</v>
      </c>
      <c r="T7346" s="11" t="str">
        <f t="shared" si="3"/>
        <v/>
      </c>
      <c r="V7346" s="12" t="str">
        <f t="shared" si="4"/>
        <v>Namco Bandai Games</v>
      </c>
    </row>
    <row r="7347">
      <c r="A7347" s="7" t="s">
        <v>6397</v>
      </c>
      <c r="B7347" s="8" t="s">
        <v>47</v>
      </c>
      <c r="C7347" s="9">
        <v>2013.0</v>
      </c>
      <c r="D7347" s="7" t="s">
        <v>67</v>
      </c>
      <c r="E7347" s="7" t="s">
        <v>700</v>
      </c>
      <c r="F7347" s="7">
        <v>0.09</v>
      </c>
      <c r="G7347" s="7">
        <v>0.0</v>
      </c>
      <c r="H7347" s="7">
        <v>0.1</v>
      </c>
      <c r="I7347" s="7">
        <v>0.02</v>
      </c>
      <c r="J7347" s="7">
        <v>0.21</v>
      </c>
      <c r="K7347" s="10">
        <f t="shared" ref="K7347:O7347" si="7348">F7347*1000000</f>
        <v>90000</v>
      </c>
      <c r="L7347" s="10">
        <f t="shared" si="7348"/>
        <v>0</v>
      </c>
      <c r="M7347" s="10">
        <f t="shared" si="7348"/>
        <v>100000</v>
      </c>
      <c r="N7347" s="10">
        <f t="shared" si="7348"/>
        <v>20000</v>
      </c>
      <c r="O7347" s="10">
        <f t="shared" si="7348"/>
        <v>210000</v>
      </c>
      <c r="P7347" s="7">
        <v>74.0</v>
      </c>
      <c r="Q7347" s="7">
        <v>37.0</v>
      </c>
      <c r="R7347" s="7">
        <v>8.1</v>
      </c>
      <c r="S7347" s="7">
        <v>61.0</v>
      </c>
      <c r="T7347" s="11">
        <f t="shared" si="3"/>
        <v>78.35714286</v>
      </c>
      <c r="U7347" s="7" t="s">
        <v>700</v>
      </c>
      <c r="V7347" s="12" t="str">
        <f t="shared" si="4"/>
        <v>Nippon Ichi Software</v>
      </c>
      <c r="W7347" s="7" t="s">
        <v>64</v>
      </c>
    </row>
    <row r="7348">
      <c r="A7348" s="7" t="s">
        <v>6398</v>
      </c>
      <c r="B7348" s="8" t="s">
        <v>47</v>
      </c>
      <c r="C7348" s="9">
        <v>2013.0</v>
      </c>
      <c r="D7348" s="7" t="s">
        <v>49</v>
      </c>
      <c r="E7348" s="7" t="s">
        <v>106</v>
      </c>
      <c r="F7348" s="7">
        <v>0.07</v>
      </c>
      <c r="G7348" s="7">
        <v>0.09</v>
      </c>
      <c r="H7348" s="7">
        <v>0.0</v>
      </c>
      <c r="I7348" s="7">
        <v>0.04</v>
      </c>
      <c r="J7348" s="7">
        <v>0.21</v>
      </c>
      <c r="K7348" s="10">
        <f t="shared" ref="K7348:O7348" si="7349">F7348*1000000</f>
        <v>70000</v>
      </c>
      <c r="L7348" s="10">
        <f t="shared" si="7349"/>
        <v>90000</v>
      </c>
      <c r="M7348" s="10">
        <f t="shared" si="7349"/>
        <v>0</v>
      </c>
      <c r="N7348" s="10">
        <f t="shared" si="7349"/>
        <v>40000</v>
      </c>
      <c r="O7348" s="10">
        <f t="shared" si="7349"/>
        <v>210000</v>
      </c>
      <c r="P7348" s="7">
        <v>71.0</v>
      </c>
      <c r="Q7348" s="7">
        <v>20.0</v>
      </c>
      <c r="R7348" s="7">
        <v>7.6</v>
      </c>
      <c r="S7348" s="7">
        <v>46.0</v>
      </c>
      <c r="T7348" s="11">
        <f t="shared" si="3"/>
        <v>74.48484848</v>
      </c>
      <c r="U7348" s="7" t="s">
        <v>2991</v>
      </c>
      <c r="V7348" s="12" t="str">
        <f t="shared" si="4"/>
        <v>Io Interactive</v>
      </c>
      <c r="W7348" s="7" t="s">
        <v>34</v>
      </c>
    </row>
    <row r="7349">
      <c r="A7349" s="7" t="s">
        <v>6399</v>
      </c>
      <c r="B7349" s="8" t="s">
        <v>40</v>
      </c>
      <c r="C7349" s="9">
        <v>2013.0</v>
      </c>
      <c r="D7349" s="7" t="s">
        <v>96</v>
      </c>
      <c r="E7349" s="7" t="s">
        <v>145</v>
      </c>
      <c r="F7349" s="7">
        <v>0.11</v>
      </c>
      <c r="G7349" s="7">
        <v>0.08</v>
      </c>
      <c r="H7349" s="7">
        <v>0.0</v>
      </c>
      <c r="I7349" s="7">
        <v>0.02</v>
      </c>
      <c r="J7349" s="7">
        <v>0.21</v>
      </c>
      <c r="K7349" s="10">
        <f t="shared" ref="K7349:O7349" si="7350">F7349*1000000</f>
        <v>110000</v>
      </c>
      <c r="L7349" s="10">
        <f t="shared" si="7350"/>
        <v>80000</v>
      </c>
      <c r="M7349" s="10">
        <f t="shared" si="7350"/>
        <v>0</v>
      </c>
      <c r="N7349" s="10">
        <f t="shared" si="7350"/>
        <v>20000</v>
      </c>
      <c r="O7349" s="10">
        <f t="shared" si="7350"/>
        <v>210000</v>
      </c>
      <c r="T7349" s="11" t="str">
        <f t="shared" si="3"/>
        <v/>
      </c>
      <c r="U7349" s="7" t="s">
        <v>98</v>
      </c>
      <c r="V7349" s="12" t="str">
        <f t="shared" si="4"/>
        <v>TOSE</v>
      </c>
      <c r="W7349" s="7" t="s">
        <v>28</v>
      </c>
    </row>
    <row r="7350">
      <c r="A7350" s="7" t="s">
        <v>6337</v>
      </c>
      <c r="B7350" s="8" t="s">
        <v>78</v>
      </c>
      <c r="C7350" s="9">
        <v>2013.0</v>
      </c>
      <c r="D7350" s="7" t="s">
        <v>31</v>
      </c>
      <c r="E7350" s="7" t="s">
        <v>5030</v>
      </c>
      <c r="F7350" s="7">
        <v>0.14</v>
      </c>
      <c r="G7350" s="7">
        <v>0.04</v>
      </c>
      <c r="H7350" s="7">
        <v>0.0</v>
      </c>
      <c r="I7350" s="7">
        <v>0.02</v>
      </c>
      <c r="J7350" s="7">
        <v>0.21</v>
      </c>
      <c r="K7350" s="10">
        <f t="shared" ref="K7350:O7350" si="7351">F7350*1000000</f>
        <v>140000</v>
      </c>
      <c r="L7350" s="10">
        <f t="shared" si="7351"/>
        <v>40000</v>
      </c>
      <c r="M7350" s="10">
        <f t="shared" si="7351"/>
        <v>0</v>
      </c>
      <c r="N7350" s="10">
        <f t="shared" si="7351"/>
        <v>20000</v>
      </c>
      <c r="O7350" s="10">
        <f t="shared" si="7351"/>
        <v>210000</v>
      </c>
      <c r="P7350" s="7">
        <v>64.0</v>
      </c>
      <c r="Q7350" s="7">
        <v>40.0</v>
      </c>
      <c r="R7350" s="7">
        <v>6.5</v>
      </c>
      <c r="S7350" s="7">
        <v>661.0</v>
      </c>
      <c r="T7350" s="11">
        <f t="shared" si="3"/>
        <v>64.94293866</v>
      </c>
      <c r="U7350" s="7" t="s">
        <v>5030</v>
      </c>
      <c r="V7350" s="12" t="str">
        <f t="shared" si="4"/>
        <v>Trion Worlds</v>
      </c>
      <c r="W7350" s="7" t="s">
        <v>34</v>
      </c>
    </row>
    <row r="7351">
      <c r="A7351" s="7" t="s">
        <v>6400</v>
      </c>
      <c r="B7351" s="8" t="s">
        <v>47</v>
      </c>
      <c r="C7351" s="9">
        <v>2013.0</v>
      </c>
      <c r="D7351" s="7" t="s">
        <v>31</v>
      </c>
      <c r="E7351" s="7" t="s">
        <v>131</v>
      </c>
      <c r="F7351" s="7">
        <v>0.07</v>
      </c>
      <c r="G7351" s="7">
        <v>0.05</v>
      </c>
      <c r="H7351" s="7">
        <v>0.06</v>
      </c>
      <c r="I7351" s="7">
        <v>0.02</v>
      </c>
      <c r="J7351" s="7">
        <v>0.21</v>
      </c>
      <c r="K7351" s="10">
        <f t="shared" ref="K7351:O7351" si="7352">F7351*1000000</f>
        <v>70000</v>
      </c>
      <c r="L7351" s="10">
        <f t="shared" si="7352"/>
        <v>50000</v>
      </c>
      <c r="M7351" s="10">
        <f t="shared" si="7352"/>
        <v>60000</v>
      </c>
      <c r="N7351" s="10">
        <f t="shared" si="7352"/>
        <v>20000</v>
      </c>
      <c r="O7351" s="10">
        <f t="shared" si="7352"/>
        <v>210000</v>
      </c>
      <c r="P7351" s="7">
        <v>61.0</v>
      </c>
      <c r="Q7351" s="7">
        <v>30.0</v>
      </c>
      <c r="R7351" s="7">
        <v>5.5</v>
      </c>
      <c r="S7351" s="7">
        <v>102.0</v>
      </c>
      <c r="T7351" s="11">
        <f t="shared" si="3"/>
        <v>56.36363636</v>
      </c>
      <c r="U7351" s="7" t="s">
        <v>1838</v>
      </c>
      <c r="V7351" s="12" t="str">
        <f t="shared" si="4"/>
        <v>Spark Unlimited</v>
      </c>
      <c r="W7351" s="7" t="s">
        <v>64</v>
      </c>
    </row>
    <row r="7352">
      <c r="A7352" s="7" t="s">
        <v>6369</v>
      </c>
      <c r="B7352" s="8" t="s">
        <v>30</v>
      </c>
      <c r="C7352" s="9">
        <v>2013.0</v>
      </c>
      <c r="D7352" s="7" t="s">
        <v>31</v>
      </c>
      <c r="E7352" s="7" t="s">
        <v>1732</v>
      </c>
      <c r="F7352" s="7">
        <v>0.06</v>
      </c>
      <c r="G7352" s="7">
        <v>0.12</v>
      </c>
      <c r="H7352" s="7">
        <v>0.0</v>
      </c>
      <c r="I7352" s="7">
        <v>0.02</v>
      </c>
      <c r="J7352" s="7">
        <v>0.2</v>
      </c>
      <c r="K7352" s="10">
        <f t="shared" ref="K7352:O7352" si="7353">F7352*1000000</f>
        <v>60000</v>
      </c>
      <c r="L7352" s="10">
        <f t="shared" si="7353"/>
        <v>120000</v>
      </c>
      <c r="M7352" s="10">
        <f t="shared" si="7353"/>
        <v>0</v>
      </c>
      <c r="N7352" s="10">
        <f t="shared" si="7353"/>
        <v>20000</v>
      </c>
      <c r="O7352" s="10">
        <f t="shared" si="7353"/>
        <v>200000</v>
      </c>
      <c r="P7352" s="7">
        <v>52.0</v>
      </c>
      <c r="Q7352" s="7">
        <v>33.0</v>
      </c>
      <c r="R7352" s="7">
        <v>5.7</v>
      </c>
      <c r="S7352" s="7">
        <v>110.0</v>
      </c>
      <c r="T7352" s="11">
        <f t="shared" si="3"/>
        <v>55.84615385</v>
      </c>
      <c r="U7352" s="7" t="s">
        <v>1732</v>
      </c>
      <c r="V7352" s="12" t="str">
        <f t="shared" si="4"/>
        <v>City Interactive</v>
      </c>
      <c r="W7352" s="7" t="s">
        <v>34</v>
      </c>
    </row>
    <row r="7353">
      <c r="A7353" s="7" t="s">
        <v>6399</v>
      </c>
      <c r="B7353" s="8" t="s">
        <v>5783</v>
      </c>
      <c r="C7353" s="9">
        <v>2013.0</v>
      </c>
      <c r="D7353" s="7" t="s">
        <v>96</v>
      </c>
      <c r="E7353" s="7" t="s">
        <v>145</v>
      </c>
      <c r="F7353" s="7">
        <v>0.14</v>
      </c>
      <c r="G7353" s="7">
        <v>0.04</v>
      </c>
      <c r="H7353" s="7">
        <v>0.0</v>
      </c>
      <c r="I7353" s="7">
        <v>0.02</v>
      </c>
      <c r="J7353" s="7">
        <v>0.2</v>
      </c>
      <c r="K7353" s="10">
        <f t="shared" ref="K7353:O7353" si="7354">F7353*1000000</f>
        <v>140000</v>
      </c>
      <c r="L7353" s="10">
        <f t="shared" si="7354"/>
        <v>40000</v>
      </c>
      <c r="M7353" s="10">
        <f t="shared" si="7354"/>
        <v>0</v>
      </c>
      <c r="N7353" s="10">
        <f t="shared" si="7354"/>
        <v>20000</v>
      </c>
      <c r="O7353" s="10">
        <f t="shared" si="7354"/>
        <v>200000</v>
      </c>
      <c r="P7353" s="7">
        <v>51.0</v>
      </c>
      <c r="Q7353" s="7">
        <v>10.0</v>
      </c>
      <c r="R7353" s="7">
        <v>5.3</v>
      </c>
      <c r="S7353" s="7">
        <v>9.0</v>
      </c>
      <c r="T7353" s="11">
        <f t="shared" si="3"/>
        <v>51.94736842</v>
      </c>
      <c r="U7353" s="7" t="s">
        <v>4464</v>
      </c>
      <c r="V7353" s="12" t="str">
        <f t="shared" si="4"/>
        <v>Behaviour Interactive</v>
      </c>
      <c r="W7353" s="7" t="s">
        <v>28</v>
      </c>
    </row>
    <row r="7354">
      <c r="A7354" s="7" t="s">
        <v>6401</v>
      </c>
      <c r="B7354" s="8" t="s">
        <v>47</v>
      </c>
      <c r="C7354" s="9">
        <v>2013.0</v>
      </c>
      <c r="D7354" s="7" t="s">
        <v>67</v>
      </c>
      <c r="E7354" s="7" t="s">
        <v>700</v>
      </c>
      <c r="F7354" s="7">
        <v>0.07</v>
      </c>
      <c r="G7354" s="7">
        <v>0.02</v>
      </c>
      <c r="H7354" s="7">
        <v>0.1</v>
      </c>
      <c r="I7354" s="7">
        <v>0.02</v>
      </c>
      <c r="J7354" s="7">
        <v>0.2</v>
      </c>
      <c r="K7354" s="10">
        <f t="shared" ref="K7354:O7354" si="7355">F7354*1000000</f>
        <v>70000</v>
      </c>
      <c r="L7354" s="10">
        <f t="shared" si="7355"/>
        <v>20000</v>
      </c>
      <c r="M7354" s="10">
        <f t="shared" si="7355"/>
        <v>100000</v>
      </c>
      <c r="N7354" s="10">
        <f t="shared" si="7355"/>
        <v>20000</v>
      </c>
      <c r="O7354" s="10">
        <f t="shared" si="7355"/>
        <v>200000</v>
      </c>
      <c r="P7354" s="7">
        <v>53.0</v>
      </c>
      <c r="Q7354" s="7">
        <v>44.0</v>
      </c>
      <c r="R7354" s="7">
        <v>7.5</v>
      </c>
      <c r="S7354" s="7">
        <v>80.0</v>
      </c>
      <c r="T7354" s="11">
        <f t="shared" si="3"/>
        <v>67.19354839</v>
      </c>
      <c r="U7354" s="7" t="s">
        <v>700</v>
      </c>
      <c r="V7354" s="12" t="str">
        <f t="shared" si="4"/>
        <v>Nippon Ichi Software</v>
      </c>
      <c r="W7354" s="7" t="s">
        <v>64</v>
      </c>
    </row>
    <row r="7355">
      <c r="A7355" s="7" t="s">
        <v>6389</v>
      </c>
      <c r="B7355" s="8" t="s">
        <v>6266</v>
      </c>
      <c r="C7355" s="9">
        <v>2013.0</v>
      </c>
      <c r="D7355" s="7" t="s">
        <v>26</v>
      </c>
      <c r="E7355" s="7" t="s">
        <v>97</v>
      </c>
      <c r="F7355" s="7">
        <v>0.16</v>
      </c>
      <c r="G7355" s="7">
        <v>0.02</v>
      </c>
      <c r="H7355" s="7">
        <v>0.0</v>
      </c>
      <c r="I7355" s="7">
        <v>0.02</v>
      </c>
      <c r="J7355" s="7">
        <v>0.2</v>
      </c>
      <c r="K7355" s="10">
        <f t="shared" ref="K7355:O7355" si="7356">F7355*1000000</f>
        <v>160000</v>
      </c>
      <c r="L7355" s="10">
        <f t="shared" si="7356"/>
        <v>20000</v>
      </c>
      <c r="M7355" s="10">
        <f t="shared" si="7356"/>
        <v>0</v>
      </c>
      <c r="N7355" s="10">
        <f t="shared" si="7356"/>
        <v>20000</v>
      </c>
      <c r="O7355" s="10">
        <f t="shared" si="7356"/>
        <v>200000</v>
      </c>
      <c r="P7355" s="7">
        <v>36.0</v>
      </c>
      <c r="Q7355" s="7">
        <v>14.0</v>
      </c>
      <c r="R7355" s="7">
        <v>3.1</v>
      </c>
      <c r="S7355" s="7">
        <v>88.0</v>
      </c>
      <c r="T7355" s="11">
        <f t="shared" si="3"/>
        <v>31.68627451</v>
      </c>
      <c r="U7355" s="7" t="s">
        <v>343</v>
      </c>
      <c r="V7355" s="12" t="str">
        <f t="shared" si="4"/>
        <v>EA Sports</v>
      </c>
      <c r="W7355" s="7" t="s">
        <v>28</v>
      </c>
    </row>
    <row r="7356">
      <c r="A7356" s="7" t="s">
        <v>6391</v>
      </c>
      <c r="B7356" s="8" t="s">
        <v>47</v>
      </c>
      <c r="C7356" s="9">
        <v>2013.0</v>
      </c>
      <c r="D7356" s="7" t="s">
        <v>67</v>
      </c>
      <c r="E7356" s="7" t="s">
        <v>700</v>
      </c>
      <c r="F7356" s="7">
        <v>0.05</v>
      </c>
      <c r="G7356" s="7">
        <v>0.02</v>
      </c>
      <c r="H7356" s="7">
        <v>0.12</v>
      </c>
      <c r="I7356" s="7">
        <v>0.01</v>
      </c>
      <c r="J7356" s="7">
        <v>0.2</v>
      </c>
      <c r="K7356" s="10">
        <f t="shared" ref="K7356:O7356" si="7357">F7356*1000000</f>
        <v>50000</v>
      </c>
      <c r="L7356" s="10">
        <f t="shared" si="7357"/>
        <v>20000</v>
      </c>
      <c r="M7356" s="10">
        <f t="shared" si="7357"/>
        <v>120000</v>
      </c>
      <c r="N7356" s="10">
        <f t="shared" si="7357"/>
        <v>10000</v>
      </c>
      <c r="O7356" s="10">
        <f t="shared" si="7357"/>
        <v>200000</v>
      </c>
      <c r="P7356" s="7">
        <v>86.0</v>
      </c>
      <c r="Q7356" s="7">
        <v>12.0</v>
      </c>
      <c r="R7356" s="7">
        <v>7.7</v>
      </c>
      <c r="S7356" s="7">
        <v>128.0</v>
      </c>
      <c r="T7356" s="11">
        <f t="shared" si="3"/>
        <v>77.77142857</v>
      </c>
      <c r="U7356" s="7" t="s">
        <v>3108</v>
      </c>
      <c r="V7356" s="12" t="str">
        <f t="shared" si="4"/>
        <v>Falcom</v>
      </c>
      <c r="W7356" s="7" t="s">
        <v>64</v>
      </c>
    </row>
    <row r="7357">
      <c r="A7357" s="7" t="s">
        <v>6402</v>
      </c>
      <c r="B7357" s="8" t="s">
        <v>47</v>
      </c>
      <c r="C7357" s="9">
        <v>2013.0</v>
      </c>
      <c r="D7357" s="7" t="s">
        <v>26</v>
      </c>
      <c r="E7357" s="7" t="s">
        <v>100</v>
      </c>
      <c r="F7357" s="7">
        <v>0.0</v>
      </c>
      <c r="G7357" s="7">
        <v>0.0</v>
      </c>
      <c r="H7357" s="7">
        <v>0.2</v>
      </c>
      <c r="I7357" s="7">
        <v>0.0</v>
      </c>
      <c r="J7357" s="7">
        <v>0.2</v>
      </c>
      <c r="K7357" s="10">
        <f t="shared" ref="K7357:O7357" si="7358">F7357*1000000</f>
        <v>0</v>
      </c>
      <c r="L7357" s="10">
        <f t="shared" si="7358"/>
        <v>0</v>
      </c>
      <c r="M7357" s="10">
        <f t="shared" si="7358"/>
        <v>200000</v>
      </c>
      <c r="N7357" s="10">
        <f t="shared" si="7358"/>
        <v>0</v>
      </c>
      <c r="O7357" s="10">
        <f t="shared" si="7358"/>
        <v>200000</v>
      </c>
      <c r="T7357" s="11" t="str">
        <f t="shared" si="3"/>
        <v/>
      </c>
      <c r="V7357" s="12" t="str">
        <f t="shared" si="4"/>
        <v>Konami Digital Entertainment</v>
      </c>
    </row>
    <row r="7358">
      <c r="A7358" s="7" t="s">
        <v>6402</v>
      </c>
      <c r="B7358" s="8" t="s">
        <v>92</v>
      </c>
      <c r="C7358" s="9">
        <v>2013.0</v>
      </c>
      <c r="D7358" s="7" t="s">
        <v>26</v>
      </c>
      <c r="E7358" s="7" t="s">
        <v>100</v>
      </c>
      <c r="F7358" s="7">
        <v>0.0</v>
      </c>
      <c r="G7358" s="7">
        <v>0.0</v>
      </c>
      <c r="H7358" s="7">
        <v>0.2</v>
      </c>
      <c r="I7358" s="7">
        <v>0.0</v>
      </c>
      <c r="J7358" s="7">
        <v>0.2</v>
      </c>
      <c r="K7358" s="10">
        <f t="shared" ref="K7358:O7358" si="7359">F7358*1000000</f>
        <v>0</v>
      </c>
      <c r="L7358" s="10">
        <f t="shared" si="7359"/>
        <v>0</v>
      </c>
      <c r="M7358" s="10">
        <f t="shared" si="7359"/>
        <v>200000</v>
      </c>
      <c r="N7358" s="10">
        <f t="shared" si="7359"/>
        <v>0</v>
      </c>
      <c r="O7358" s="10">
        <f t="shared" si="7359"/>
        <v>200000</v>
      </c>
      <c r="T7358" s="11" t="str">
        <f t="shared" si="3"/>
        <v/>
      </c>
      <c r="V7358" s="12" t="str">
        <f t="shared" si="4"/>
        <v>Konami Digital Entertainment</v>
      </c>
    </row>
    <row r="7359">
      <c r="A7359" s="7" t="s">
        <v>6403</v>
      </c>
      <c r="B7359" s="8" t="s">
        <v>6266</v>
      </c>
      <c r="C7359" s="9">
        <v>2013.0</v>
      </c>
      <c r="D7359" s="7" t="s">
        <v>112</v>
      </c>
      <c r="E7359" s="7" t="s">
        <v>55</v>
      </c>
      <c r="F7359" s="7">
        <v>0.11</v>
      </c>
      <c r="G7359" s="7">
        <v>0.07</v>
      </c>
      <c r="H7359" s="7">
        <v>0.0</v>
      </c>
      <c r="I7359" s="7">
        <v>0.02</v>
      </c>
      <c r="J7359" s="7">
        <v>0.19</v>
      </c>
      <c r="K7359" s="10">
        <f t="shared" ref="K7359:O7359" si="7360">F7359*1000000</f>
        <v>110000</v>
      </c>
      <c r="L7359" s="10">
        <f t="shared" si="7360"/>
        <v>70000</v>
      </c>
      <c r="M7359" s="10">
        <f t="shared" si="7360"/>
        <v>0</v>
      </c>
      <c r="N7359" s="10">
        <f t="shared" si="7360"/>
        <v>20000</v>
      </c>
      <c r="O7359" s="10">
        <f t="shared" si="7360"/>
        <v>190000</v>
      </c>
      <c r="P7359" s="7">
        <v>23.0</v>
      </c>
      <c r="Q7359" s="7">
        <v>39.0</v>
      </c>
      <c r="R7359" s="7">
        <v>3.0</v>
      </c>
      <c r="S7359" s="7">
        <v>211.0</v>
      </c>
      <c r="T7359" s="11">
        <f t="shared" si="3"/>
        <v>28.908</v>
      </c>
      <c r="U7359" s="7" t="s">
        <v>55</v>
      </c>
      <c r="V7359" s="12" t="str">
        <f t="shared" si="4"/>
        <v>Ubisoft</v>
      </c>
      <c r="W7359" s="7" t="s">
        <v>64</v>
      </c>
    </row>
    <row r="7360">
      <c r="A7360" s="7" t="s">
        <v>6404</v>
      </c>
      <c r="B7360" s="8" t="s">
        <v>47</v>
      </c>
      <c r="C7360" s="9">
        <v>2013.0</v>
      </c>
      <c r="D7360" s="7" t="s">
        <v>49</v>
      </c>
      <c r="E7360" s="7" t="s">
        <v>300</v>
      </c>
      <c r="F7360" s="7">
        <v>0.0</v>
      </c>
      <c r="G7360" s="7">
        <v>0.0</v>
      </c>
      <c r="H7360" s="7">
        <v>0.19</v>
      </c>
      <c r="I7360" s="7">
        <v>0.0</v>
      </c>
      <c r="J7360" s="7">
        <v>0.19</v>
      </c>
      <c r="K7360" s="10">
        <f t="shared" ref="K7360:O7360" si="7361">F7360*1000000</f>
        <v>0</v>
      </c>
      <c r="L7360" s="10">
        <f t="shared" si="7361"/>
        <v>0</v>
      </c>
      <c r="M7360" s="10">
        <f t="shared" si="7361"/>
        <v>190000</v>
      </c>
      <c r="N7360" s="10">
        <f t="shared" si="7361"/>
        <v>0</v>
      </c>
      <c r="O7360" s="10">
        <f t="shared" si="7361"/>
        <v>190000</v>
      </c>
      <c r="T7360" s="11" t="str">
        <f t="shared" si="3"/>
        <v/>
      </c>
      <c r="V7360" s="12" t="str">
        <f t="shared" si="4"/>
        <v>Namco Bandai Games</v>
      </c>
    </row>
    <row r="7361">
      <c r="A7361" s="7" t="s">
        <v>6301</v>
      </c>
      <c r="B7361" s="8" t="s">
        <v>5783</v>
      </c>
      <c r="C7361" s="9">
        <v>2013.0</v>
      </c>
      <c r="D7361" s="7" t="s">
        <v>112</v>
      </c>
      <c r="E7361" s="7" t="s">
        <v>495</v>
      </c>
      <c r="F7361" s="7">
        <v>0.09</v>
      </c>
      <c r="G7361" s="7">
        <v>0.08</v>
      </c>
      <c r="H7361" s="7">
        <v>0.0</v>
      </c>
      <c r="I7361" s="7">
        <v>0.02</v>
      </c>
      <c r="J7361" s="7">
        <v>0.19</v>
      </c>
      <c r="K7361" s="10">
        <f t="shared" ref="K7361:O7361" si="7362">F7361*1000000</f>
        <v>90000</v>
      </c>
      <c r="L7361" s="10">
        <f t="shared" si="7362"/>
        <v>80000</v>
      </c>
      <c r="M7361" s="10">
        <f t="shared" si="7362"/>
        <v>0</v>
      </c>
      <c r="N7361" s="10">
        <f t="shared" si="7362"/>
        <v>20000</v>
      </c>
      <c r="O7361" s="10">
        <f t="shared" si="7362"/>
        <v>190000</v>
      </c>
      <c r="P7361" s="7">
        <v>82.0</v>
      </c>
      <c r="Q7361" s="7">
        <v>5.0</v>
      </c>
      <c r="R7361" s="7">
        <v>7.9</v>
      </c>
      <c r="S7361" s="7">
        <v>112.0</v>
      </c>
      <c r="T7361" s="11">
        <f t="shared" si="3"/>
        <v>79.12820513</v>
      </c>
      <c r="U7361" s="7" t="s">
        <v>4931</v>
      </c>
      <c r="V7361" s="12" t="str">
        <f t="shared" si="4"/>
        <v>NetherRealm Studios</v>
      </c>
      <c r="W7361" s="7" t="s">
        <v>64</v>
      </c>
    </row>
    <row r="7362">
      <c r="A7362" s="7" t="s">
        <v>6353</v>
      </c>
      <c r="B7362" s="8" t="s">
        <v>78</v>
      </c>
      <c r="C7362" s="9">
        <v>2013.0</v>
      </c>
      <c r="D7362" s="7" t="s">
        <v>49</v>
      </c>
      <c r="E7362" s="7" t="s">
        <v>1292</v>
      </c>
      <c r="F7362" s="7">
        <v>0.06</v>
      </c>
      <c r="G7362" s="7">
        <v>0.11</v>
      </c>
      <c r="H7362" s="7">
        <v>0.0</v>
      </c>
      <c r="I7362" s="7">
        <v>0.02</v>
      </c>
      <c r="J7362" s="7">
        <v>0.19</v>
      </c>
      <c r="K7362" s="10">
        <f t="shared" ref="K7362:O7362" si="7363">F7362*1000000</f>
        <v>60000</v>
      </c>
      <c r="L7362" s="10">
        <f t="shared" si="7363"/>
        <v>110000</v>
      </c>
      <c r="M7362" s="10">
        <f t="shared" si="7363"/>
        <v>0</v>
      </c>
      <c r="N7362" s="10">
        <f t="shared" si="7363"/>
        <v>20000</v>
      </c>
      <c r="O7362" s="10">
        <f t="shared" si="7363"/>
        <v>190000</v>
      </c>
      <c r="P7362" s="7">
        <v>82.0</v>
      </c>
      <c r="Q7362" s="7">
        <v>71.0</v>
      </c>
      <c r="R7362" s="7">
        <v>8.6</v>
      </c>
      <c r="S7362" s="7">
        <v>2654.0</v>
      </c>
      <c r="T7362" s="11">
        <f t="shared" si="3"/>
        <v>85.89577982</v>
      </c>
      <c r="U7362" s="7" t="s">
        <v>4079</v>
      </c>
      <c r="V7362" s="12" t="str">
        <f t="shared" si="4"/>
        <v>4A Games</v>
      </c>
      <c r="W7362" s="7" t="s">
        <v>34</v>
      </c>
    </row>
    <row r="7363">
      <c r="A7363" s="7" t="s">
        <v>6254</v>
      </c>
      <c r="B7363" s="8" t="s">
        <v>92</v>
      </c>
      <c r="C7363" s="9">
        <v>2013.0</v>
      </c>
      <c r="D7363" s="7" t="s">
        <v>26</v>
      </c>
      <c r="E7363" s="7" t="s">
        <v>97</v>
      </c>
      <c r="F7363" s="7">
        <v>0.0</v>
      </c>
      <c r="G7363" s="7">
        <v>0.15</v>
      </c>
      <c r="H7363" s="7">
        <v>0.0</v>
      </c>
      <c r="I7363" s="7">
        <v>0.04</v>
      </c>
      <c r="J7363" s="7">
        <v>0.19</v>
      </c>
      <c r="K7363" s="10">
        <f t="shared" ref="K7363:O7363" si="7364">F7363*1000000</f>
        <v>0</v>
      </c>
      <c r="L7363" s="10">
        <f t="shared" si="7364"/>
        <v>150000</v>
      </c>
      <c r="M7363" s="10">
        <f t="shared" si="7364"/>
        <v>0</v>
      </c>
      <c r="N7363" s="10">
        <f t="shared" si="7364"/>
        <v>40000</v>
      </c>
      <c r="O7363" s="10">
        <f t="shared" si="7364"/>
        <v>190000</v>
      </c>
      <c r="R7363" s="7">
        <v>3.4</v>
      </c>
      <c r="S7363" s="7">
        <v>23.0</v>
      </c>
      <c r="T7363" s="11">
        <f t="shared" si="3"/>
        <v>34</v>
      </c>
      <c r="U7363" s="7" t="s">
        <v>108</v>
      </c>
      <c r="V7363" s="12" t="str">
        <f t="shared" si="4"/>
        <v>EA Canada</v>
      </c>
      <c r="W7363" s="7" t="s">
        <v>28</v>
      </c>
    </row>
    <row r="7364">
      <c r="A7364" s="7" t="s">
        <v>5855</v>
      </c>
      <c r="B7364" s="8" t="s">
        <v>5783</v>
      </c>
      <c r="C7364" s="9">
        <v>2013.0</v>
      </c>
      <c r="D7364" s="7" t="s">
        <v>49</v>
      </c>
      <c r="E7364" s="7" t="s">
        <v>131</v>
      </c>
      <c r="F7364" s="7">
        <v>0.07</v>
      </c>
      <c r="G7364" s="7">
        <v>0.07</v>
      </c>
      <c r="H7364" s="7">
        <v>0.03</v>
      </c>
      <c r="I7364" s="7">
        <v>0.01</v>
      </c>
      <c r="J7364" s="7">
        <v>0.19</v>
      </c>
      <c r="K7364" s="10">
        <f t="shared" ref="K7364:O7364" si="7365">F7364*1000000</f>
        <v>70000</v>
      </c>
      <c r="L7364" s="10">
        <f t="shared" si="7365"/>
        <v>70000</v>
      </c>
      <c r="M7364" s="10">
        <f t="shared" si="7365"/>
        <v>30000</v>
      </c>
      <c r="N7364" s="10">
        <f t="shared" si="7365"/>
        <v>10000</v>
      </c>
      <c r="O7364" s="10">
        <f t="shared" si="7365"/>
        <v>190000</v>
      </c>
      <c r="P7364" s="7">
        <v>80.0</v>
      </c>
      <c r="Q7364" s="7">
        <v>19.0</v>
      </c>
      <c r="R7364" s="7">
        <v>7.5</v>
      </c>
      <c r="S7364" s="7">
        <v>146.0</v>
      </c>
      <c r="T7364" s="11">
        <f t="shared" si="3"/>
        <v>75.57575758</v>
      </c>
      <c r="U7364" s="7" t="s">
        <v>131</v>
      </c>
      <c r="V7364" s="12" t="str">
        <f t="shared" si="4"/>
        <v>Capcom</v>
      </c>
      <c r="W7364" s="7" t="s">
        <v>34</v>
      </c>
    </row>
    <row r="7365">
      <c r="A7365" s="7" t="s">
        <v>6405</v>
      </c>
      <c r="B7365" s="8" t="s">
        <v>5783</v>
      </c>
      <c r="C7365" s="9">
        <v>2013.0</v>
      </c>
      <c r="D7365" s="7" t="s">
        <v>41</v>
      </c>
      <c r="E7365" s="7" t="s">
        <v>300</v>
      </c>
      <c r="F7365" s="7">
        <v>0.0</v>
      </c>
      <c r="G7365" s="7">
        <v>0.0</v>
      </c>
      <c r="H7365" s="7">
        <v>0.19</v>
      </c>
      <c r="I7365" s="7">
        <v>0.0</v>
      </c>
      <c r="J7365" s="7">
        <v>0.19</v>
      </c>
      <c r="K7365" s="10">
        <f t="shared" ref="K7365:O7365" si="7366">F7365*1000000</f>
        <v>0</v>
      </c>
      <c r="L7365" s="10">
        <f t="shared" si="7366"/>
        <v>0</v>
      </c>
      <c r="M7365" s="10">
        <f t="shared" si="7366"/>
        <v>190000</v>
      </c>
      <c r="N7365" s="10">
        <f t="shared" si="7366"/>
        <v>0</v>
      </c>
      <c r="O7365" s="10">
        <f t="shared" si="7366"/>
        <v>190000</v>
      </c>
      <c r="T7365" s="11" t="str">
        <f t="shared" si="3"/>
        <v/>
      </c>
      <c r="V7365" s="12" t="str">
        <f t="shared" si="4"/>
        <v>Namco Bandai Games</v>
      </c>
    </row>
    <row r="7366">
      <c r="A7366" s="7" t="s">
        <v>6406</v>
      </c>
      <c r="B7366" s="8" t="s">
        <v>47</v>
      </c>
      <c r="C7366" s="9">
        <v>2013.0</v>
      </c>
      <c r="D7366" s="7" t="s">
        <v>437</v>
      </c>
      <c r="E7366" s="7" t="s">
        <v>287</v>
      </c>
      <c r="F7366" s="7">
        <v>0.0</v>
      </c>
      <c r="G7366" s="7">
        <v>0.0</v>
      </c>
      <c r="H7366" s="7">
        <v>0.19</v>
      </c>
      <c r="I7366" s="7">
        <v>0.0</v>
      </c>
      <c r="J7366" s="7">
        <v>0.19</v>
      </c>
      <c r="K7366" s="10">
        <f t="shared" ref="K7366:O7366" si="7367">F7366*1000000</f>
        <v>0</v>
      </c>
      <c r="L7366" s="10">
        <f t="shared" si="7367"/>
        <v>0</v>
      </c>
      <c r="M7366" s="10">
        <f t="shared" si="7367"/>
        <v>190000</v>
      </c>
      <c r="N7366" s="10">
        <f t="shared" si="7367"/>
        <v>0</v>
      </c>
      <c r="O7366" s="10">
        <f t="shared" si="7367"/>
        <v>190000</v>
      </c>
      <c r="T7366" s="11" t="str">
        <f t="shared" si="3"/>
        <v/>
      </c>
      <c r="V7366" s="12" t="str">
        <f t="shared" si="4"/>
        <v>Tecmo Koei</v>
      </c>
    </row>
    <row r="7367">
      <c r="A7367" s="7" t="s">
        <v>6310</v>
      </c>
      <c r="B7367" s="8" t="s">
        <v>78</v>
      </c>
      <c r="C7367" s="9">
        <v>2013.0</v>
      </c>
      <c r="D7367" s="7" t="s">
        <v>49</v>
      </c>
      <c r="E7367" s="7" t="s">
        <v>55</v>
      </c>
      <c r="F7367" s="7">
        <v>0.04</v>
      </c>
      <c r="G7367" s="7">
        <v>0.13</v>
      </c>
      <c r="H7367" s="7">
        <v>0.0</v>
      </c>
      <c r="I7367" s="7">
        <v>0.01</v>
      </c>
      <c r="J7367" s="7">
        <v>0.19</v>
      </c>
      <c r="K7367" s="10">
        <f t="shared" ref="K7367:O7367" si="7368">F7367*1000000</f>
        <v>40000</v>
      </c>
      <c r="L7367" s="10">
        <f t="shared" si="7368"/>
        <v>130000</v>
      </c>
      <c r="M7367" s="10">
        <f t="shared" si="7368"/>
        <v>0</v>
      </c>
      <c r="N7367" s="10">
        <f t="shared" si="7368"/>
        <v>10000</v>
      </c>
      <c r="O7367" s="10">
        <f t="shared" si="7368"/>
        <v>190000</v>
      </c>
      <c r="P7367" s="7">
        <v>82.0</v>
      </c>
      <c r="Q7367" s="7">
        <v>13.0</v>
      </c>
      <c r="R7367" s="7">
        <v>7.4</v>
      </c>
      <c r="S7367" s="7">
        <v>754.0</v>
      </c>
      <c r="T7367" s="11">
        <f t="shared" si="3"/>
        <v>74.13559322</v>
      </c>
      <c r="U7367" s="7" t="s">
        <v>6311</v>
      </c>
      <c r="V7367" s="12" t="str">
        <f t="shared" si="4"/>
        <v>Ubisoft Toronto</v>
      </c>
      <c r="W7367" s="7" t="s">
        <v>34</v>
      </c>
    </row>
    <row r="7368">
      <c r="A7368" s="7" t="s">
        <v>6407</v>
      </c>
      <c r="B7368" s="8" t="s">
        <v>4908</v>
      </c>
      <c r="C7368" s="9">
        <v>2013.0</v>
      </c>
      <c r="D7368" s="7" t="s">
        <v>41</v>
      </c>
      <c r="E7368" s="7" t="s">
        <v>300</v>
      </c>
      <c r="F7368" s="7">
        <v>0.0</v>
      </c>
      <c r="G7368" s="7">
        <v>0.0</v>
      </c>
      <c r="H7368" s="7">
        <v>0.19</v>
      </c>
      <c r="I7368" s="7">
        <v>0.0</v>
      </c>
      <c r="J7368" s="7">
        <v>0.19</v>
      </c>
      <c r="K7368" s="10">
        <f t="shared" ref="K7368:O7368" si="7369">F7368*1000000</f>
        <v>0</v>
      </c>
      <c r="L7368" s="10">
        <f t="shared" si="7369"/>
        <v>0</v>
      </c>
      <c r="M7368" s="10">
        <f t="shared" si="7369"/>
        <v>190000</v>
      </c>
      <c r="N7368" s="10">
        <f t="shared" si="7369"/>
        <v>0</v>
      </c>
      <c r="O7368" s="10">
        <f t="shared" si="7369"/>
        <v>190000</v>
      </c>
      <c r="T7368" s="11" t="str">
        <f t="shared" si="3"/>
        <v/>
      </c>
      <c r="V7368" s="12" t="str">
        <f t="shared" si="4"/>
        <v>Namco Bandai Games</v>
      </c>
    </row>
    <row r="7369">
      <c r="A7369" s="7" t="s">
        <v>6312</v>
      </c>
      <c r="B7369" s="8" t="s">
        <v>4908</v>
      </c>
      <c r="C7369" s="9">
        <v>2013.0</v>
      </c>
      <c r="D7369" s="7" t="s">
        <v>49</v>
      </c>
      <c r="E7369" s="7" t="s">
        <v>100</v>
      </c>
      <c r="F7369" s="7">
        <v>0.0</v>
      </c>
      <c r="G7369" s="7">
        <v>0.0</v>
      </c>
      <c r="H7369" s="7">
        <v>0.19</v>
      </c>
      <c r="I7369" s="7">
        <v>0.0</v>
      </c>
      <c r="J7369" s="7">
        <v>0.19</v>
      </c>
      <c r="K7369" s="10">
        <f t="shared" ref="K7369:O7369" si="7370">F7369*1000000</f>
        <v>0</v>
      </c>
      <c r="L7369" s="10">
        <f t="shared" si="7370"/>
        <v>0</v>
      </c>
      <c r="M7369" s="10">
        <f t="shared" si="7370"/>
        <v>190000</v>
      </c>
      <c r="N7369" s="10">
        <f t="shared" si="7370"/>
        <v>0</v>
      </c>
      <c r="O7369" s="10">
        <f t="shared" si="7370"/>
        <v>190000</v>
      </c>
      <c r="T7369" s="11" t="str">
        <f t="shared" si="3"/>
        <v/>
      </c>
      <c r="U7369" s="7" t="s">
        <v>101</v>
      </c>
      <c r="V7369" s="12" t="str">
        <f t="shared" si="4"/>
        <v>Konami</v>
      </c>
      <c r="W7369" s="7" t="s">
        <v>28</v>
      </c>
    </row>
    <row r="7370">
      <c r="A7370" s="7" t="s">
        <v>6291</v>
      </c>
      <c r="B7370" s="8" t="s">
        <v>78</v>
      </c>
      <c r="C7370" s="9">
        <v>2013.0</v>
      </c>
      <c r="D7370" s="7" t="s">
        <v>49</v>
      </c>
      <c r="E7370" s="7" t="s">
        <v>1292</v>
      </c>
      <c r="F7370" s="7">
        <v>0.11</v>
      </c>
      <c r="G7370" s="7">
        <v>0.06</v>
      </c>
      <c r="H7370" s="7">
        <v>0.0</v>
      </c>
      <c r="I7370" s="7">
        <v>0.02</v>
      </c>
      <c r="J7370" s="7">
        <v>0.19</v>
      </c>
      <c r="K7370" s="10">
        <f t="shared" ref="K7370:O7370" si="7371">F7370*1000000</f>
        <v>110000</v>
      </c>
      <c r="L7370" s="10">
        <f t="shared" si="7371"/>
        <v>60000</v>
      </c>
      <c r="M7370" s="10">
        <f t="shared" si="7371"/>
        <v>0</v>
      </c>
      <c r="N7370" s="10">
        <f t="shared" si="7371"/>
        <v>20000</v>
      </c>
      <c r="O7370" s="10">
        <f t="shared" si="7371"/>
        <v>190000</v>
      </c>
      <c r="P7370" s="7">
        <v>86.0</v>
      </c>
      <c r="Q7370" s="7">
        <v>45.0</v>
      </c>
      <c r="R7370" s="7">
        <v>7.4</v>
      </c>
      <c r="S7370" s="7">
        <v>1543.0</v>
      </c>
      <c r="T7370" s="11">
        <f t="shared" si="3"/>
        <v>74.34005038</v>
      </c>
      <c r="U7370" s="7" t="s">
        <v>1467</v>
      </c>
      <c r="V7370" s="12" t="str">
        <f t="shared" si="4"/>
        <v>Volition Inc.</v>
      </c>
      <c r="W7370" s="7" t="s">
        <v>34</v>
      </c>
    </row>
    <row r="7371">
      <c r="A7371" s="7" t="s">
        <v>6408</v>
      </c>
      <c r="B7371" s="8" t="s">
        <v>47</v>
      </c>
      <c r="C7371" s="9">
        <v>2013.0</v>
      </c>
      <c r="D7371" s="7" t="s">
        <v>67</v>
      </c>
      <c r="E7371" s="7" t="s">
        <v>700</v>
      </c>
      <c r="F7371" s="7">
        <v>0.05</v>
      </c>
      <c r="G7371" s="7">
        <v>0.03</v>
      </c>
      <c r="H7371" s="7">
        <v>0.09</v>
      </c>
      <c r="I7371" s="7">
        <v>0.02</v>
      </c>
      <c r="J7371" s="7">
        <v>0.19</v>
      </c>
      <c r="K7371" s="10">
        <f t="shared" ref="K7371:O7371" si="7372">F7371*1000000</f>
        <v>50000</v>
      </c>
      <c r="L7371" s="10">
        <f t="shared" si="7372"/>
        <v>30000</v>
      </c>
      <c r="M7371" s="10">
        <f t="shared" si="7372"/>
        <v>90000</v>
      </c>
      <c r="N7371" s="10">
        <f t="shared" si="7372"/>
        <v>20000</v>
      </c>
      <c r="O7371" s="10">
        <f t="shared" si="7372"/>
        <v>190000</v>
      </c>
      <c r="P7371" s="7">
        <v>65.0</v>
      </c>
      <c r="Q7371" s="7">
        <v>31.0</v>
      </c>
      <c r="R7371" s="7">
        <v>7.4</v>
      </c>
      <c r="S7371" s="7">
        <v>50.0</v>
      </c>
      <c r="T7371" s="11">
        <f t="shared" si="3"/>
        <v>70.55555556</v>
      </c>
      <c r="U7371" s="7" t="s">
        <v>995</v>
      </c>
      <c r="V7371" s="12" t="str">
        <f t="shared" si="4"/>
        <v>Compile Heart</v>
      </c>
      <c r="W7371" s="7" t="s">
        <v>64</v>
      </c>
    </row>
    <row r="7372">
      <c r="A7372" s="7" t="s">
        <v>6409</v>
      </c>
      <c r="B7372" s="8" t="s">
        <v>40</v>
      </c>
      <c r="C7372" s="9">
        <v>2013.0</v>
      </c>
      <c r="D7372" s="7" t="s">
        <v>1</v>
      </c>
      <c r="E7372" s="7" t="s">
        <v>55</v>
      </c>
      <c r="F7372" s="7">
        <v>0.0</v>
      </c>
      <c r="G7372" s="7">
        <v>0.17</v>
      </c>
      <c r="H7372" s="7">
        <v>0.0</v>
      </c>
      <c r="I7372" s="7">
        <v>0.01</v>
      </c>
      <c r="J7372" s="7">
        <v>0.18</v>
      </c>
      <c r="K7372" s="10">
        <f t="shared" ref="K7372:O7372" si="7373">F7372*1000000</f>
        <v>0</v>
      </c>
      <c r="L7372" s="10">
        <f t="shared" si="7373"/>
        <v>170000</v>
      </c>
      <c r="M7372" s="10">
        <f t="shared" si="7373"/>
        <v>0</v>
      </c>
      <c r="N7372" s="10">
        <f t="shared" si="7373"/>
        <v>10000</v>
      </c>
      <c r="O7372" s="10">
        <f t="shared" si="7373"/>
        <v>180000</v>
      </c>
      <c r="T7372" s="11" t="str">
        <f t="shared" si="3"/>
        <v/>
      </c>
      <c r="U7372" s="7" t="s">
        <v>573</v>
      </c>
      <c r="V7372" s="12" t="str">
        <f t="shared" si="4"/>
        <v>WayForward</v>
      </c>
      <c r="W7372" s="7" t="s">
        <v>28</v>
      </c>
    </row>
    <row r="7373">
      <c r="A7373" s="7" t="s">
        <v>6410</v>
      </c>
      <c r="B7373" s="8" t="s">
        <v>4908</v>
      </c>
      <c r="C7373" s="9">
        <v>2013.0</v>
      </c>
      <c r="D7373" s="7" t="s">
        <v>67</v>
      </c>
      <c r="E7373" s="7" t="s">
        <v>300</v>
      </c>
      <c r="F7373" s="7">
        <v>0.0</v>
      </c>
      <c r="G7373" s="7">
        <v>0.0</v>
      </c>
      <c r="H7373" s="7">
        <v>0.18</v>
      </c>
      <c r="I7373" s="7">
        <v>0.0</v>
      </c>
      <c r="J7373" s="7">
        <v>0.18</v>
      </c>
      <c r="K7373" s="10">
        <f t="shared" ref="K7373:O7373" si="7374">F7373*1000000</f>
        <v>0</v>
      </c>
      <c r="L7373" s="10">
        <f t="shared" si="7374"/>
        <v>0</v>
      </c>
      <c r="M7373" s="10">
        <f t="shared" si="7374"/>
        <v>180000</v>
      </c>
      <c r="N7373" s="10">
        <f t="shared" si="7374"/>
        <v>0</v>
      </c>
      <c r="O7373" s="10">
        <f t="shared" si="7374"/>
        <v>180000</v>
      </c>
      <c r="T7373" s="11" t="str">
        <f t="shared" si="3"/>
        <v/>
      </c>
      <c r="V7373" s="12" t="str">
        <f t="shared" si="4"/>
        <v>Namco Bandai Games</v>
      </c>
    </row>
    <row r="7374">
      <c r="A7374" s="7" t="s">
        <v>6411</v>
      </c>
      <c r="B7374" s="8" t="s">
        <v>4962</v>
      </c>
      <c r="C7374" s="9">
        <v>2013.0</v>
      </c>
      <c r="D7374" s="7" t="s">
        <v>67</v>
      </c>
      <c r="E7374" s="7" t="s">
        <v>5898</v>
      </c>
      <c r="F7374" s="7">
        <v>0.04</v>
      </c>
      <c r="G7374" s="7">
        <v>0.01</v>
      </c>
      <c r="H7374" s="7">
        <v>0.12</v>
      </c>
      <c r="I7374" s="7">
        <v>0.01</v>
      </c>
      <c r="J7374" s="7">
        <v>0.18</v>
      </c>
      <c r="K7374" s="10">
        <f t="shared" ref="K7374:O7374" si="7375">F7374*1000000</f>
        <v>40000</v>
      </c>
      <c r="L7374" s="10">
        <f t="shared" si="7375"/>
        <v>10000</v>
      </c>
      <c r="M7374" s="10">
        <f t="shared" si="7375"/>
        <v>120000</v>
      </c>
      <c r="N7374" s="10">
        <f t="shared" si="7375"/>
        <v>10000</v>
      </c>
      <c r="O7374" s="10">
        <f t="shared" si="7375"/>
        <v>180000</v>
      </c>
      <c r="P7374" s="7">
        <v>48.0</v>
      </c>
      <c r="Q7374" s="7">
        <v>19.0</v>
      </c>
      <c r="R7374" s="7">
        <v>6.8</v>
      </c>
      <c r="S7374" s="7">
        <v>56.0</v>
      </c>
      <c r="T7374" s="11">
        <f t="shared" si="3"/>
        <v>62.93333333</v>
      </c>
      <c r="U7374" s="7" t="s">
        <v>1912</v>
      </c>
      <c r="V7374" s="12" t="str">
        <f t="shared" si="4"/>
        <v>K2</v>
      </c>
      <c r="W7374" s="7" t="s">
        <v>34</v>
      </c>
    </row>
    <row r="7375">
      <c r="A7375" s="7" t="s">
        <v>6412</v>
      </c>
      <c r="B7375" s="8" t="s">
        <v>4908</v>
      </c>
      <c r="C7375" s="9">
        <v>2013.0</v>
      </c>
      <c r="D7375" s="7" t="s">
        <v>41</v>
      </c>
      <c r="E7375" s="7" t="s">
        <v>27</v>
      </c>
      <c r="F7375" s="7">
        <v>0.0</v>
      </c>
      <c r="G7375" s="7">
        <v>0.0</v>
      </c>
      <c r="H7375" s="7">
        <v>0.18</v>
      </c>
      <c r="I7375" s="7">
        <v>0.0</v>
      </c>
      <c r="J7375" s="7">
        <v>0.18</v>
      </c>
      <c r="K7375" s="10">
        <f t="shared" ref="K7375:O7375" si="7376">F7375*1000000</f>
        <v>0</v>
      </c>
      <c r="L7375" s="10">
        <f t="shared" si="7376"/>
        <v>0</v>
      </c>
      <c r="M7375" s="10">
        <f t="shared" si="7376"/>
        <v>180000</v>
      </c>
      <c r="N7375" s="10">
        <f t="shared" si="7376"/>
        <v>0</v>
      </c>
      <c r="O7375" s="10">
        <f t="shared" si="7376"/>
        <v>180000</v>
      </c>
      <c r="T7375" s="11" t="str">
        <f t="shared" si="3"/>
        <v/>
      </c>
      <c r="V7375" s="12" t="str">
        <f t="shared" si="4"/>
        <v>Nintendo</v>
      </c>
    </row>
    <row r="7376">
      <c r="A7376" s="7" t="s">
        <v>6322</v>
      </c>
      <c r="B7376" s="8" t="s">
        <v>78</v>
      </c>
      <c r="C7376" s="9">
        <v>2013.0</v>
      </c>
      <c r="D7376" s="7" t="s">
        <v>31</v>
      </c>
      <c r="E7376" s="7" t="s">
        <v>46</v>
      </c>
      <c r="F7376" s="7">
        <v>0.1</v>
      </c>
      <c r="G7376" s="7">
        <v>0.06</v>
      </c>
      <c r="H7376" s="7">
        <v>0.0</v>
      </c>
      <c r="I7376" s="7">
        <v>0.02</v>
      </c>
      <c r="J7376" s="7">
        <v>0.18</v>
      </c>
      <c r="K7376" s="10">
        <f t="shared" ref="K7376:O7376" si="7377">F7376*1000000</f>
        <v>100000</v>
      </c>
      <c r="L7376" s="10">
        <f t="shared" si="7377"/>
        <v>60000</v>
      </c>
      <c r="M7376" s="10">
        <f t="shared" si="7377"/>
        <v>0</v>
      </c>
      <c r="N7376" s="10">
        <f t="shared" si="7377"/>
        <v>20000</v>
      </c>
      <c r="O7376" s="10">
        <f t="shared" si="7377"/>
        <v>180000</v>
      </c>
      <c r="P7376" s="7">
        <v>45.0</v>
      </c>
      <c r="Q7376" s="7">
        <v>40.0</v>
      </c>
      <c r="R7376" s="7">
        <v>3.5</v>
      </c>
      <c r="S7376" s="7">
        <v>1156.0</v>
      </c>
      <c r="T7376" s="11">
        <f t="shared" si="3"/>
        <v>35.33444816</v>
      </c>
      <c r="U7376" s="7" t="s">
        <v>1594</v>
      </c>
      <c r="V7376" s="12" t="str">
        <f t="shared" si="4"/>
        <v>Gearbox Software</v>
      </c>
      <c r="W7376" s="7" t="s">
        <v>34</v>
      </c>
    </row>
    <row r="7377">
      <c r="A7377" s="7" t="s">
        <v>6371</v>
      </c>
      <c r="B7377" s="8" t="s">
        <v>30</v>
      </c>
      <c r="C7377" s="9">
        <v>2013.0</v>
      </c>
      <c r="D7377" s="7" t="s">
        <v>49</v>
      </c>
      <c r="E7377" s="7" t="s">
        <v>131</v>
      </c>
      <c r="F7377" s="7">
        <v>0.1</v>
      </c>
      <c r="G7377" s="7">
        <v>0.06</v>
      </c>
      <c r="H7377" s="7">
        <v>0.0</v>
      </c>
      <c r="I7377" s="7">
        <v>0.02</v>
      </c>
      <c r="J7377" s="7">
        <v>0.18</v>
      </c>
      <c r="K7377" s="10">
        <f t="shared" ref="K7377:O7377" si="7378">F7377*1000000</f>
        <v>100000</v>
      </c>
      <c r="L7377" s="10">
        <f t="shared" si="7378"/>
        <v>60000</v>
      </c>
      <c r="M7377" s="10">
        <f t="shared" si="7378"/>
        <v>0</v>
      </c>
      <c r="N7377" s="10">
        <f t="shared" si="7378"/>
        <v>20000</v>
      </c>
      <c r="O7377" s="10">
        <f t="shared" si="7378"/>
        <v>180000</v>
      </c>
      <c r="P7377" s="7">
        <v>70.0</v>
      </c>
      <c r="Q7377" s="7">
        <v>42.0</v>
      </c>
      <c r="R7377" s="7">
        <v>7.5</v>
      </c>
      <c r="S7377" s="7">
        <v>267.0</v>
      </c>
      <c r="T7377" s="11">
        <f t="shared" si="3"/>
        <v>74.32038835</v>
      </c>
      <c r="U7377" s="7" t="s">
        <v>6372</v>
      </c>
      <c r="V7377" s="12" t="str">
        <f t="shared" si="4"/>
        <v>DONTNOD Entertainment</v>
      </c>
      <c r="W7377" s="7" t="s">
        <v>34</v>
      </c>
    </row>
    <row r="7378">
      <c r="A7378" s="7" t="s">
        <v>6366</v>
      </c>
      <c r="B7378" s="8" t="s">
        <v>92</v>
      </c>
      <c r="C7378" s="9">
        <v>2013.0</v>
      </c>
      <c r="D7378" s="7" t="s">
        <v>49</v>
      </c>
      <c r="E7378" s="7" t="s">
        <v>287</v>
      </c>
      <c r="F7378" s="7">
        <v>0.0</v>
      </c>
      <c r="G7378" s="7">
        <v>0.0</v>
      </c>
      <c r="H7378" s="7">
        <v>0.18</v>
      </c>
      <c r="I7378" s="7">
        <v>0.0</v>
      </c>
      <c r="J7378" s="7">
        <v>0.18</v>
      </c>
      <c r="K7378" s="10">
        <f t="shared" ref="K7378:O7378" si="7379">F7378*1000000</f>
        <v>0</v>
      </c>
      <c r="L7378" s="10">
        <f t="shared" si="7379"/>
        <v>0</v>
      </c>
      <c r="M7378" s="10">
        <f t="shared" si="7379"/>
        <v>180000</v>
      </c>
      <c r="N7378" s="10">
        <f t="shared" si="7379"/>
        <v>0</v>
      </c>
      <c r="O7378" s="10">
        <f t="shared" si="7379"/>
        <v>180000</v>
      </c>
      <c r="T7378" s="11" t="str">
        <f t="shared" si="3"/>
        <v/>
      </c>
      <c r="V7378" s="12" t="str">
        <f t="shared" si="4"/>
        <v>Tecmo Koei</v>
      </c>
    </row>
    <row r="7379">
      <c r="A7379" s="7" t="s">
        <v>6398</v>
      </c>
      <c r="B7379" s="8" t="s">
        <v>30</v>
      </c>
      <c r="C7379" s="9">
        <v>2013.0</v>
      </c>
      <c r="D7379" s="7" t="s">
        <v>49</v>
      </c>
      <c r="E7379" s="7" t="s">
        <v>106</v>
      </c>
      <c r="F7379" s="7">
        <v>0.07</v>
      </c>
      <c r="G7379" s="7">
        <v>0.08</v>
      </c>
      <c r="H7379" s="7">
        <v>0.0</v>
      </c>
      <c r="I7379" s="7">
        <v>0.02</v>
      </c>
      <c r="J7379" s="7">
        <v>0.17</v>
      </c>
      <c r="K7379" s="10">
        <f t="shared" ref="K7379:O7379" si="7380">F7379*1000000</f>
        <v>70000</v>
      </c>
      <c r="L7379" s="10">
        <f t="shared" si="7380"/>
        <v>80000</v>
      </c>
      <c r="M7379" s="10">
        <f t="shared" si="7380"/>
        <v>0</v>
      </c>
      <c r="N7379" s="10">
        <f t="shared" si="7380"/>
        <v>20000</v>
      </c>
      <c r="O7379" s="10">
        <f t="shared" si="7380"/>
        <v>170000</v>
      </c>
      <c r="P7379" s="7">
        <v>69.0</v>
      </c>
      <c r="Q7379" s="7">
        <v>14.0</v>
      </c>
      <c r="R7379" s="7">
        <v>7.2</v>
      </c>
      <c r="S7379" s="7">
        <v>45.0</v>
      </c>
      <c r="T7379" s="11">
        <f t="shared" si="3"/>
        <v>71.28813559</v>
      </c>
      <c r="U7379" s="7" t="s">
        <v>2991</v>
      </c>
      <c r="V7379" s="12" t="str">
        <f t="shared" si="4"/>
        <v>Io Interactive</v>
      </c>
      <c r="W7379" s="7" t="s">
        <v>34</v>
      </c>
    </row>
    <row r="7380">
      <c r="A7380" s="7" t="s">
        <v>6413</v>
      </c>
      <c r="B7380" s="8" t="s">
        <v>4908</v>
      </c>
      <c r="C7380" s="9">
        <v>2013.0</v>
      </c>
      <c r="D7380" s="7" t="s">
        <v>41</v>
      </c>
      <c r="E7380" s="7" t="s">
        <v>100</v>
      </c>
      <c r="F7380" s="7">
        <v>0.0</v>
      </c>
      <c r="G7380" s="7">
        <v>0.08</v>
      </c>
      <c r="H7380" s="7">
        <v>0.08</v>
      </c>
      <c r="I7380" s="7">
        <v>0.01</v>
      </c>
      <c r="J7380" s="7">
        <v>0.17</v>
      </c>
      <c r="K7380" s="10">
        <f t="shared" ref="K7380:O7380" si="7381">F7380*1000000</f>
        <v>0</v>
      </c>
      <c r="L7380" s="10">
        <f t="shared" si="7381"/>
        <v>80000</v>
      </c>
      <c r="M7380" s="10">
        <f t="shared" si="7381"/>
        <v>80000</v>
      </c>
      <c r="N7380" s="10">
        <f t="shared" si="7381"/>
        <v>10000</v>
      </c>
      <c r="O7380" s="10">
        <f t="shared" si="7381"/>
        <v>170000</v>
      </c>
      <c r="T7380" s="11" t="str">
        <f t="shared" si="3"/>
        <v/>
      </c>
      <c r="V7380" s="12" t="str">
        <f t="shared" si="4"/>
        <v>Konami Digital Entertainment</v>
      </c>
    </row>
    <row r="7381">
      <c r="A7381" s="7" t="s">
        <v>6383</v>
      </c>
      <c r="B7381" s="8" t="s">
        <v>92</v>
      </c>
      <c r="C7381" s="9">
        <v>2013.0</v>
      </c>
      <c r="D7381" s="7" t="s">
        <v>26</v>
      </c>
      <c r="E7381" s="7" t="s">
        <v>100</v>
      </c>
      <c r="F7381" s="7">
        <v>0.0</v>
      </c>
      <c r="G7381" s="7">
        <v>0.0</v>
      </c>
      <c r="H7381" s="7">
        <v>0.17</v>
      </c>
      <c r="I7381" s="7">
        <v>0.0</v>
      </c>
      <c r="J7381" s="7">
        <v>0.17</v>
      </c>
      <c r="K7381" s="10">
        <f t="shared" ref="K7381:O7381" si="7382">F7381*1000000</f>
        <v>0</v>
      </c>
      <c r="L7381" s="10">
        <f t="shared" si="7382"/>
        <v>0</v>
      </c>
      <c r="M7381" s="10">
        <f t="shared" si="7382"/>
        <v>170000</v>
      </c>
      <c r="N7381" s="10">
        <f t="shared" si="7382"/>
        <v>0</v>
      </c>
      <c r="O7381" s="10">
        <f t="shared" si="7382"/>
        <v>170000</v>
      </c>
      <c r="T7381" s="11" t="str">
        <f t="shared" si="3"/>
        <v/>
      </c>
      <c r="V7381" s="12" t="str">
        <f t="shared" si="4"/>
        <v>Konami Digital Entertainment</v>
      </c>
    </row>
    <row r="7382">
      <c r="A7382" s="7" t="s">
        <v>6414</v>
      </c>
      <c r="B7382" s="8" t="s">
        <v>4962</v>
      </c>
      <c r="C7382" s="9">
        <v>2013.0</v>
      </c>
      <c r="D7382" s="7" t="s">
        <v>67</v>
      </c>
      <c r="E7382" s="7" t="s">
        <v>6355</v>
      </c>
      <c r="F7382" s="7">
        <v>0.1</v>
      </c>
      <c r="G7382" s="7">
        <v>0.0</v>
      </c>
      <c r="H7382" s="7">
        <v>0.04</v>
      </c>
      <c r="I7382" s="7">
        <v>0.03</v>
      </c>
      <c r="J7382" s="7">
        <v>0.17</v>
      </c>
      <c r="K7382" s="10">
        <f t="shared" ref="K7382:O7382" si="7383">F7382*1000000</f>
        <v>100000</v>
      </c>
      <c r="L7382" s="10">
        <f t="shared" si="7383"/>
        <v>0</v>
      </c>
      <c r="M7382" s="10">
        <f t="shared" si="7383"/>
        <v>40000</v>
      </c>
      <c r="N7382" s="10">
        <f t="shared" si="7383"/>
        <v>30000</v>
      </c>
      <c r="O7382" s="10">
        <f t="shared" si="7383"/>
        <v>170000</v>
      </c>
      <c r="P7382" s="7">
        <v>62.0</v>
      </c>
      <c r="Q7382" s="7">
        <v>24.0</v>
      </c>
      <c r="R7382" s="7">
        <v>7.6</v>
      </c>
      <c r="S7382" s="7">
        <v>118.0</v>
      </c>
      <c r="T7382" s="11">
        <f t="shared" si="3"/>
        <v>73.63380282</v>
      </c>
      <c r="U7382" s="7" t="s">
        <v>330</v>
      </c>
      <c r="V7382" s="12" t="str">
        <f t="shared" si="4"/>
        <v>Spike</v>
      </c>
      <c r="W7382" s="7" t="s">
        <v>34</v>
      </c>
    </row>
    <row r="7383">
      <c r="A7383" s="7" t="s">
        <v>6275</v>
      </c>
      <c r="B7383" s="8" t="s">
        <v>78</v>
      </c>
      <c r="C7383" s="9">
        <v>2013.0</v>
      </c>
      <c r="D7383" s="7" t="s">
        <v>49</v>
      </c>
      <c r="E7383" s="7" t="s">
        <v>495</v>
      </c>
      <c r="F7383" s="7">
        <v>0.04</v>
      </c>
      <c r="G7383" s="7">
        <v>0.12</v>
      </c>
      <c r="H7383" s="7">
        <v>0.0</v>
      </c>
      <c r="I7383" s="7">
        <v>0.01</v>
      </c>
      <c r="J7383" s="7">
        <v>0.17</v>
      </c>
      <c r="K7383" s="10">
        <f t="shared" ref="K7383:O7383" si="7384">F7383*1000000</f>
        <v>40000</v>
      </c>
      <c r="L7383" s="10">
        <f t="shared" si="7384"/>
        <v>120000</v>
      </c>
      <c r="M7383" s="10">
        <f t="shared" si="7384"/>
        <v>0</v>
      </c>
      <c r="N7383" s="10">
        <f t="shared" si="7384"/>
        <v>10000</v>
      </c>
      <c r="O7383" s="10">
        <f t="shared" si="7384"/>
        <v>170000</v>
      </c>
      <c r="P7383" s="7">
        <v>78.0</v>
      </c>
      <c r="Q7383" s="7">
        <v>7.0</v>
      </c>
      <c r="R7383" s="7">
        <v>8.1</v>
      </c>
      <c r="S7383" s="7">
        <v>124.0</v>
      </c>
      <c r="T7383" s="11">
        <f t="shared" si="3"/>
        <v>80.83969466</v>
      </c>
      <c r="U7383" s="7" t="s">
        <v>5811</v>
      </c>
      <c r="V7383" s="12" t="str">
        <f t="shared" si="4"/>
        <v>TT Games</v>
      </c>
      <c r="W7383" s="7" t="s">
        <v>52</v>
      </c>
    </row>
    <row r="7384">
      <c r="A7384" s="7" t="s">
        <v>6415</v>
      </c>
      <c r="B7384" s="8" t="s">
        <v>4962</v>
      </c>
      <c r="C7384" s="9">
        <v>2013.0</v>
      </c>
      <c r="D7384" s="7" t="s">
        <v>67</v>
      </c>
      <c r="E7384" s="7" t="s">
        <v>700</v>
      </c>
      <c r="F7384" s="7">
        <v>0.04</v>
      </c>
      <c r="G7384" s="7">
        <v>0.02</v>
      </c>
      <c r="H7384" s="7">
        <v>0.08</v>
      </c>
      <c r="I7384" s="7">
        <v>0.02</v>
      </c>
      <c r="J7384" s="7">
        <v>0.17</v>
      </c>
      <c r="K7384" s="10">
        <f t="shared" ref="K7384:O7384" si="7385">F7384*1000000</f>
        <v>40000</v>
      </c>
      <c r="L7384" s="10">
        <f t="shared" si="7385"/>
        <v>20000</v>
      </c>
      <c r="M7384" s="10">
        <f t="shared" si="7385"/>
        <v>80000</v>
      </c>
      <c r="N7384" s="10">
        <f t="shared" si="7385"/>
        <v>20000</v>
      </c>
      <c r="O7384" s="10">
        <f t="shared" si="7385"/>
        <v>170000</v>
      </c>
      <c r="P7384" s="7">
        <v>70.0</v>
      </c>
      <c r="Q7384" s="7">
        <v>38.0</v>
      </c>
      <c r="R7384" s="7">
        <v>7.4</v>
      </c>
      <c r="S7384" s="7">
        <v>129.0</v>
      </c>
      <c r="T7384" s="11">
        <f t="shared" si="3"/>
        <v>73.08982036</v>
      </c>
      <c r="U7384" s="7" t="s">
        <v>6416</v>
      </c>
      <c r="V7384" s="12" t="str">
        <f t="shared" si="4"/>
        <v>Experience Inc.</v>
      </c>
      <c r="W7384" s="7" t="s">
        <v>64</v>
      </c>
    </row>
    <row r="7385">
      <c r="A7385" s="7" t="s">
        <v>6417</v>
      </c>
      <c r="B7385" s="8" t="s">
        <v>4962</v>
      </c>
      <c r="C7385" s="9">
        <v>2013.0</v>
      </c>
      <c r="D7385" s="7" t="s">
        <v>67</v>
      </c>
      <c r="E7385" s="7" t="s">
        <v>46</v>
      </c>
      <c r="F7385" s="7">
        <v>0.0</v>
      </c>
      <c r="G7385" s="7">
        <v>0.0</v>
      </c>
      <c r="H7385" s="7">
        <v>0.16</v>
      </c>
      <c r="I7385" s="7">
        <v>0.0</v>
      </c>
      <c r="J7385" s="7">
        <v>0.16</v>
      </c>
      <c r="K7385" s="10">
        <f t="shared" ref="K7385:O7385" si="7386">F7385*1000000</f>
        <v>0</v>
      </c>
      <c r="L7385" s="10">
        <f t="shared" si="7386"/>
        <v>0</v>
      </c>
      <c r="M7385" s="10">
        <f t="shared" si="7386"/>
        <v>160000</v>
      </c>
      <c r="N7385" s="10">
        <f t="shared" si="7386"/>
        <v>0</v>
      </c>
      <c r="O7385" s="10">
        <f t="shared" si="7386"/>
        <v>160000</v>
      </c>
      <c r="T7385" s="11" t="str">
        <f t="shared" si="3"/>
        <v/>
      </c>
      <c r="V7385" s="12" t="str">
        <f t="shared" si="4"/>
        <v>Sega</v>
      </c>
    </row>
    <row r="7386">
      <c r="A7386" s="7" t="s">
        <v>6312</v>
      </c>
      <c r="B7386" s="8" t="s">
        <v>92</v>
      </c>
      <c r="C7386" s="9">
        <v>2013.0</v>
      </c>
      <c r="D7386" s="7" t="s">
        <v>49</v>
      </c>
      <c r="E7386" s="7" t="s">
        <v>100</v>
      </c>
      <c r="F7386" s="7">
        <v>0.0</v>
      </c>
      <c r="G7386" s="7">
        <v>0.02</v>
      </c>
      <c r="H7386" s="7">
        <v>0.14</v>
      </c>
      <c r="I7386" s="7">
        <v>0.0</v>
      </c>
      <c r="J7386" s="7">
        <v>0.16</v>
      </c>
      <c r="K7386" s="10">
        <f t="shared" ref="K7386:O7386" si="7387">F7386*1000000</f>
        <v>0</v>
      </c>
      <c r="L7386" s="10">
        <f t="shared" si="7387"/>
        <v>20000</v>
      </c>
      <c r="M7386" s="10">
        <f t="shared" si="7387"/>
        <v>140000</v>
      </c>
      <c r="N7386" s="10">
        <f t="shared" si="7387"/>
        <v>0</v>
      </c>
      <c r="O7386" s="10">
        <f t="shared" si="7387"/>
        <v>160000</v>
      </c>
      <c r="T7386" s="11" t="str">
        <f t="shared" si="3"/>
        <v/>
      </c>
      <c r="U7386" s="7" t="s">
        <v>101</v>
      </c>
      <c r="V7386" s="12" t="str">
        <f t="shared" si="4"/>
        <v>Konami</v>
      </c>
      <c r="W7386" s="7" t="s">
        <v>28</v>
      </c>
    </row>
    <row r="7387">
      <c r="A7387" s="7" t="s">
        <v>6368</v>
      </c>
      <c r="B7387" s="8" t="s">
        <v>6266</v>
      </c>
      <c r="C7387" s="9">
        <v>2013.0</v>
      </c>
      <c r="D7387" s="7" t="s">
        <v>437</v>
      </c>
      <c r="E7387" s="7" t="s">
        <v>37</v>
      </c>
      <c r="F7387" s="7">
        <v>0.11</v>
      </c>
      <c r="G7387" s="7">
        <v>0.04</v>
      </c>
      <c r="H7387" s="7">
        <v>0.0</v>
      </c>
      <c r="I7387" s="7">
        <v>0.02</v>
      </c>
      <c r="J7387" s="7">
        <v>0.16</v>
      </c>
      <c r="K7387" s="10">
        <f t="shared" ref="K7387:O7387" si="7388">F7387*1000000</f>
        <v>110000</v>
      </c>
      <c r="L7387" s="10">
        <f t="shared" si="7388"/>
        <v>40000</v>
      </c>
      <c r="M7387" s="10">
        <f t="shared" si="7388"/>
        <v>0</v>
      </c>
      <c r="N7387" s="10">
        <f t="shared" si="7388"/>
        <v>20000</v>
      </c>
      <c r="O7387" s="10">
        <f t="shared" si="7388"/>
        <v>160000</v>
      </c>
      <c r="P7387" s="7">
        <v>53.0</v>
      </c>
      <c r="Q7387" s="7">
        <v>4.0</v>
      </c>
      <c r="R7387" s="7">
        <v>6.9</v>
      </c>
      <c r="S7387" s="7">
        <v>63.0</v>
      </c>
      <c r="T7387" s="11">
        <f t="shared" si="3"/>
        <v>68.04477612</v>
      </c>
      <c r="U7387" s="7" t="s">
        <v>626</v>
      </c>
      <c r="V7387" s="12" t="str">
        <f t="shared" si="4"/>
        <v>Exient Entertainment</v>
      </c>
      <c r="W7387" s="7" t="s">
        <v>28</v>
      </c>
    </row>
    <row r="7388">
      <c r="A7388" s="7" t="s">
        <v>6418</v>
      </c>
      <c r="B7388" s="8" t="s">
        <v>6259</v>
      </c>
      <c r="C7388" s="9">
        <v>2013.0</v>
      </c>
      <c r="D7388" s="7" t="s">
        <v>1</v>
      </c>
      <c r="E7388" s="7" t="s">
        <v>817</v>
      </c>
      <c r="F7388" s="7">
        <v>0.06</v>
      </c>
      <c r="G7388" s="7">
        <v>0.07</v>
      </c>
      <c r="H7388" s="7">
        <v>0.0</v>
      </c>
      <c r="I7388" s="7">
        <v>0.03</v>
      </c>
      <c r="J7388" s="7">
        <v>0.16</v>
      </c>
      <c r="K7388" s="10">
        <f t="shared" ref="K7388:O7388" si="7389">F7388*1000000</f>
        <v>60000</v>
      </c>
      <c r="L7388" s="10">
        <f t="shared" si="7389"/>
        <v>70000</v>
      </c>
      <c r="M7388" s="10">
        <f t="shared" si="7389"/>
        <v>0</v>
      </c>
      <c r="N7388" s="10">
        <f t="shared" si="7389"/>
        <v>30000</v>
      </c>
      <c r="O7388" s="10">
        <f t="shared" si="7389"/>
        <v>160000</v>
      </c>
      <c r="P7388" s="7">
        <v>38.0</v>
      </c>
      <c r="Q7388" s="7">
        <v>8.0</v>
      </c>
      <c r="R7388" s="7">
        <v>2.9</v>
      </c>
      <c r="S7388" s="7">
        <v>52.0</v>
      </c>
      <c r="T7388" s="11">
        <f t="shared" si="3"/>
        <v>30.2</v>
      </c>
      <c r="U7388" s="7" t="s">
        <v>817</v>
      </c>
      <c r="V7388" s="12" t="str">
        <f t="shared" si="4"/>
        <v>System 3</v>
      </c>
      <c r="W7388" s="7" t="s">
        <v>52</v>
      </c>
    </row>
    <row r="7389">
      <c r="A7389" s="7" t="s">
        <v>6419</v>
      </c>
      <c r="B7389" s="8" t="s">
        <v>4962</v>
      </c>
      <c r="C7389" s="9">
        <v>2013.0</v>
      </c>
      <c r="D7389" s="7" t="s">
        <v>49</v>
      </c>
      <c r="E7389" s="7" t="s">
        <v>700</v>
      </c>
      <c r="F7389" s="7">
        <v>0.04</v>
      </c>
      <c r="G7389" s="7">
        <v>0.02</v>
      </c>
      <c r="H7389" s="7">
        <v>0.08</v>
      </c>
      <c r="I7389" s="7">
        <v>0.01</v>
      </c>
      <c r="J7389" s="7">
        <v>0.16</v>
      </c>
      <c r="K7389" s="10">
        <f t="shared" ref="K7389:O7389" si="7390">F7389*1000000</f>
        <v>40000</v>
      </c>
      <c r="L7389" s="10">
        <f t="shared" si="7390"/>
        <v>20000</v>
      </c>
      <c r="M7389" s="10">
        <f t="shared" si="7390"/>
        <v>80000</v>
      </c>
      <c r="N7389" s="10">
        <f t="shared" si="7390"/>
        <v>10000</v>
      </c>
      <c r="O7389" s="10">
        <f t="shared" si="7390"/>
        <v>160000</v>
      </c>
      <c r="T7389" s="11" t="str">
        <f t="shared" si="3"/>
        <v/>
      </c>
      <c r="V7389" s="12" t="str">
        <f t="shared" si="4"/>
        <v>Nippon Ichi Software</v>
      </c>
    </row>
    <row r="7390">
      <c r="A7390" s="7" t="s">
        <v>6420</v>
      </c>
      <c r="B7390" s="8" t="s">
        <v>47</v>
      </c>
      <c r="C7390" s="9">
        <v>2013.0</v>
      </c>
      <c r="D7390" s="7" t="s">
        <v>49</v>
      </c>
      <c r="E7390" s="7" t="s">
        <v>287</v>
      </c>
      <c r="F7390" s="7">
        <v>0.02</v>
      </c>
      <c r="G7390" s="7">
        <v>0.02</v>
      </c>
      <c r="H7390" s="7">
        <v>0.11</v>
      </c>
      <c r="I7390" s="7">
        <v>0.01</v>
      </c>
      <c r="J7390" s="7">
        <v>0.16</v>
      </c>
      <c r="K7390" s="10">
        <f t="shared" ref="K7390:O7390" si="7391">F7390*1000000</f>
        <v>20000</v>
      </c>
      <c r="L7390" s="10">
        <f t="shared" si="7391"/>
        <v>20000</v>
      </c>
      <c r="M7390" s="10">
        <f t="shared" si="7391"/>
        <v>110000</v>
      </c>
      <c r="N7390" s="10">
        <f t="shared" si="7391"/>
        <v>10000</v>
      </c>
      <c r="O7390" s="10">
        <f t="shared" si="7391"/>
        <v>160000</v>
      </c>
      <c r="P7390" s="7">
        <v>68.0</v>
      </c>
      <c r="Q7390" s="7">
        <v>4.0</v>
      </c>
      <c r="R7390" s="7">
        <v>6.8</v>
      </c>
      <c r="S7390" s="7">
        <v>9.0</v>
      </c>
      <c r="T7390" s="11">
        <f t="shared" si="3"/>
        <v>68</v>
      </c>
      <c r="U7390" s="7" t="s">
        <v>288</v>
      </c>
      <c r="V7390" s="12" t="str">
        <f t="shared" si="4"/>
        <v>Omega Force</v>
      </c>
      <c r="W7390" s="7" t="s">
        <v>64</v>
      </c>
    </row>
    <row r="7391">
      <c r="A7391" s="7" t="s">
        <v>6346</v>
      </c>
      <c r="B7391" s="8" t="s">
        <v>47</v>
      </c>
      <c r="C7391" s="9">
        <v>2013.0</v>
      </c>
      <c r="D7391" s="7" t="s">
        <v>26</v>
      </c>
      <c r="E7391" s="7" t="s">
        <v>85</v>
      </c>
      <c r="F7391" s="7">
        <v>0.14</v>
      </c>
      <c r="G7391" s="7">
        <v>0.0</v>
      </c>
      <c r="H7391" s="7">
        <v>0.0</v>
      </c>
      <c r="I7391" s="7">
        <v>0.02</v>
      </c>
      <c r="J7391" s="7">
        <v>0.15</v>
      </c>
      <c r="K7391" s="10">
        <f t="shared" ref="K7391:O7391" si="7392">F7391*1000000</f>
        <v>140000</v>
      </c>
      <c r="L7391" s="10">
        <f t="shared" si="7392"/>
        <v>0</v>
      </c>
      <c r="M7391" s="10">
        <f t="shared" si="7392"/>
        <v>0</v>
      </c>
      <c r="N7391" s="10">
        <f t="shared" si="7392"/>
        <v>20000</v>
      </c>
      <c r="O7391" s="10">
        <f t="shared" si="7392"/>
        <v>150000</v>
      </c>
      <c r="T7391" s="11" t="str">
        <f t="shared" si="3"/>
        <v/>
      </c>
      <c r="V7391" s="12" t="str">
        <f t="shared" si="4"/>
        <v>Take-Two Interactive</v>
      </c>
    </row>
    <row r="7392">
      <c r="A7392" s="7" t="s">
        <v>6332</v>
      </c>
      <c r="B7392" s="8" t="s">
        <v>30</v>
      </c>
      <c r="C7392" s="9">
        <v>2013.0</v>
      </c>
      <c r="D7392" s="7" t="s">
        <v>49</v>
      </c>
      <c r="E7392" s="7" t="s">
        <v>287</v>
      </c>
      <c r="F7392" s="7">
        <v>0.09</v>
      </c>
      <c r="G7392" s="7">
        <v>0.05</v>
      </c>
      <c r="H7392" s="7">
        <v>0.0</v>
      </c>
      <c r="I7392" s="7">
        <v>0.01</v>
      </c>
      <c r="J7392" s="7">
        <v>0.15</v>
      </c>
      <c r="K7392" s="10">
        <f t="shared" ref="K7392:O7392" si="7393">F7392*1000000</f>
        <v>90000</v>
      </c>
      <c r="L7392" s="10">
        <f t="shared" si="7393"/>
        <v>50000</v>
      </c>
      <c r="M7392" s="10">
        <f t="shared" si="7393"/>
        <v>0</v>
      </c>
      <c r="N7392" s="10">
        <f t="shared" si="7393"/>
        <v>10000</v>
      </c>
      <c r="O7392" s="10">
        <f t="shared" si="7393"/>
        <v>150000</v>
      </c>
      <c r="P7392" s="7">
        <v>65.0</v>
      </c>
      <c r="Q7392" s="7">
        <v>21.0</v>
      </c>
      <c r="R7392" s="7">
        <v>7.5</v>
      </c>
      <c r="S7392" s="7">
        <v>35.0</v>
      </c>
      <c r="T7392" s="11">
        <f t="shared" si="3"/>
        <v>71.25</v>
      </c>
      <c r="U7392" s="7" t="s">
        <v>288</v>
      </c>
      <c r="V7392" s="12" t="str">
        <f t="shared" si="4"/>
        <v>Omega Force</v>
      </c>
      <c r="W7392" s="7" t="s">
        <v>64</v>
      </c>
    </row>
    <row r="7393">
      <c r="A7393" s="7" t="s">
        <v>6421</v>
      </c>
      <c r="B7393" s="8" t="s">
        <v>47</v>
      </c>
      <c r="C7393" s="9">
        <v>2013.0</v>
      </c>
      <c r="D7393" s="7" t="s">
        <v>67</v>
      </c>
      <c r="E7393" s="7" t="s">
        <v>700</v>
      </c>
      <c r="F7393" s="7">
        <v>0.07</v>
      </c>
      <c r="G7393" s="7">
        <v>0.01</v>
      </c>
      <c r="H7393" s="7">
        <v>0.06</v>
      </c>
      <c r="I7393" s="7">
        <v>0.02</v>
      </c>
      <c r="J7393" s="7">
        <v>0.15</v>
      </c>
      <c r="K7393" s="10">
        <f t="shared" ref="K7393:O7393" si="7394">F7393*1000000</f>
        <v>70000</v>
      </c>
      <c r="L7393" s="10">
        <f t="shared" si="7394"/>
        <v>10000</v>
      </c>
      <c r="M7393" s="10">
        <f t="shared" si="7394"/>
        <v>60000</v>
      </c>
      <c r="N7393" s="10">
        <f t="shared" si="7394"/>
        <v>20000</v>
      </c>
      <c r="O7393" s="10">
        <f t="shared" si="7394"/>
        <v>150000</v>
      </c>
      <c r="P7393" s="7">
        <v>65.0</v>
      </c>
      <c r="Q7393" s="7">
        <v>18.0</v>
      </c>
      <c r="R7393" s="7">
        <v>8.7</v>
      </c>
      <c r="S7393" s="7">
        <v>41.0</v>
      </c>
      <c r="T7393" s="11">
        <f t="shared" si="3"/>
        <v>80.28813559</v>
      </c>
      <c r="U7393" s="7" t="s">
        <v>1417</v>
      </c>
      <c r="V7393" s="12" t="str">
        <f t="shared" si="4"/>
        <v>Aqua Plus</v>
      </c>
      <c r="W7393" s="7" t="s">
        <v>64</v>
      </c>
    </row>
    <row r="7394">
      <c r="A7394" s="7" t="s">
        <v>6422</v>
      </c>
      <c r="B7394" s="8" t="s">
        <v>4908</v>
      </c>
      <c r="C7394" s="9">
        <v>2013.0</v>
      </c>
      <c r="D7394" s="7" t="s">
        <v>49</v>
      </c>
      <c r="E7394" s="7" t="s">
        <v>168</v>
      </c>
      <c r="F7394" s="7">
        <v>0.1</v>
      </c>
      <c r="G7394" s="7">
        <v>0.03</v>
      </c>
      <c r="H7394" s="7">
        <v>0.0</v>
      </c>
      <c r="I7394" s="7">
        <v>0.01</v>
      </c>
      <c r="J7394" s="7">
        <v>0.15</v>
      </c>
      <c r="K7394" s="10">
        <f t="shared" ref="K7394:O7394" si="7395">F7394*1000000</f>
        <v>100000</v>
      </c>
      <c r="L7394" s="10">
        <f t="shared" si="7395"/>
        <v>30000</v>
      </c>
      <c r="M7394" s="10">
        <f t="shared" si="7395"/>
        <v>0</v>
      </c>
      <c r="N7394" s="10">
        <f t="shared" si="7395"/>
        <v>10000</v>
      </c>
      <c r="O7394" s="10">
        <f t="shared" si="7395"/>
        <v>150000</v>
      </c>
      <c r="T7394" s="11" t="str">
        <f t="shared" si="3"/>
        <v/>
      </c>
      <c r="V7394" s="12" t="str">
        <f t="shared" si="4"/>
        <v>D3Publisher</v>
      </c>
    </row>
    <row r="7395">
      <c r="A7395" s="7" t="s">
        <v>6423</v>
      </c>
      <c r="B7395" s="8" t="s">
        <v>4908</v>
      </c>
      <c r="C7395" s="9">
        <v>2013.0</v>
      </c>
      <c r="D7395" s="7" t="s">
        <v>49</v>
      </c>
      <c r="E7395" s="7" t="s">
        <v>100</v>
      </c>
      <c r="F7395" s="7">
        <v>0.04</v>
      </c>
      <c r="G7395" s="7">
        <v>0.07</v>
      </c>
      <c r="H7395" s="7">
        <v>0.03</v>
      </c>
      <c r="I7395" s="7">
        <v>0.01</v>
      </c>
      <c r="J7395" s="7">
        <v>0.15</v>
      </c>
      <c r="K7395" s="10">
        <f t="shared" ref="K7395:O7395" si="7396">F7395*1000000</f>
        <v>40000</v>
      </c>
      <c r="L7395" s="10">
        <f t="shared" si="7396"/>
        <v>70000</v>
      </c>
      <c r="M7395" s="10">
        <f t="shared" si="7396"/>
        <v>30000</v>
      </c>
      <c r="N7395" s="10">
        <f t="shared" si="7396"/>
        <v>10000</v>
      </c>
      <c r="O7395" s="10">
        <f t="shared" si="7396"/>
        <v>150000</v>
      </c>
      <c r="T7395" s="11" t="str">
        <f t="shared" si="3"/>
        <v/>
      </c>
      <c r="V7395" s="12" t="str">
        <f t="shared" si="4"/>
        <v>Konami Digital Entertainment</v>
      </c>
    </row>
    <row r="7396">
      <c r="A7396" s="7" t="s">
        <v>6424</v>
      </c>
      <c r="B7396" s="8" t="s">
        <v>4908</v>
      </c>
      <c r="C7396" s="9">
        <v>2013.0</v>
      </c>
      <c r="D7396" s="7" t="s">
        <v>49</v>
      </c>
      <c r="E7396" s="7" t="s">
        <v>5947</v>
      </c>
      <c r="F7396" s="7">
        <v>0.0</v>
      </c>
      <c r="G7396" s="7">
        <v>0.0</v>
      </c>
      <c r="H7396" s="7">
        <v>0.15</v>
      </c>
      <c r="I7396" s="7">
        <v>0.0</v>
      </c>
      <c r="J7396" s="7">
        <v>0.15</v>
      </c>
      <c r="K7396" s="10">
        <f t="shared" ref="K7396:O7396" si="7397">F7396*1000000</f>
        <v>0</v>
      </c>
      <c r="L7396" s="10">
        <f t="shared" si="7397"/>
        <v>0</v>
      </c>
      <c r="M7396" s="10">
        <f t="shared" si="7397"/>
        <v>150000</v>
      </c>
      <c r="N7396" s="10">
        <f t="shared" si="7397"/>
        <v>0</v>
      </c>
      <c r="O7396" s="10">
        <f t="shared" si="7397"/>
        <v>150000</v>
      </c>
      <c r="T7396" s="11" t="str">
        <f t="shared" si="3"/>
        <v/>
      </c>
      <c r="V7396" s="12" t="str">
        <f t="shared" si="4"/>
        <v>Nippon Columbia</v>
      </c>
    </row>
    <row r="7397">
      <c r="A7397" s="7" t="s">
        <v>6364</v>
      </c>
      <c r="B7397" s="8" t="s">
        <v>30</v>
      </c>
      <c r="C7397" s="9">
        <v>2013.0</v>
      </c>
      <c r="D7397" s="7" t="s">
        <v>31</v>
      </c>
      <c r="E7397" s="7" t="s">
        <v>168</v>
      </c>
      <c r="F7397" s="7">
        <v>0.06</v>
      </c>
      <c r="G7397" s="7">
        <v>0.03</v>
      </c>
      <c r="H7397" s="7">
        <v>0.05</v>
      </c>
      <c r="I7397" s="7">
        <v>0.01</v>
      </c>
      <c r="J7397" s="7">
        <v>0.15</v>
      </c>
      <c r="K7397" s="10">
        <f t="shared" ref="K7397:O7397" si="7398">F7397*1000000</f>
        <v>60000</v>
      </c>
      <c r="L7397" s="10">
        <f t="shared" si="7398"/>
        <v>30000</v>
      </c>
      <c r="M7397" s="10">
        <f t="shared" si="7398"/>
        <v>50000</v>
      </c>
      <c r="N7397" s="10">
        <f t="shared" si="7398"/>
        <v>10000</v>
      </c>
      <c r="O7397" s="10">
        <f t="shared" si="7398"/>
        <v>150000</v>
      </c>
      <c r="P7397" s="7">
        <v>68.0</v>
      </c>
      <c r="Q7397" s="7">
        <v>25.0</v>
      </c>
      <c r="R7397" s="7">
        <v>8.1</v>
      </c>
      <c r="S7397" s="7">
        <v>63.0</v>
      </c>
      <c r="T7397" s="11">
        <f t="shared" si="3"/>
        <v>77.30681818</v>
      </c>
      <c r="U7397" s="7" t="s">
        <v>6087</v>
      </c>
      <c r="V7397" s="12" t="str">
        <f t="shared" si="4"/>
        <v>Sandlot</v>
      </c>
      <c r="W7397" s="7" t="s">
        <v>34</v>
      </c>
    </row>
    <row r="7398">
      <c r="A7398" s="7" t="s">
        <v>6425</v>
      </c>
      <c r="B7398" s="8" t="s">
        <v>92</v>
      </c>
      <c r="C7398" s="9">
        <v>2013.0</v>
      </c>
      <c r="D7398" s="7" t="s">
        <v>67</v>
      </c>
      <c r="E7398" s="7" t="s">
        <v>300</v>
      </c>
      <c r="F7398" s="7">
        <v>0.0</v>
      </c>
      <c r="G7398" s="7">
        <v>0.0</v>
      </c>
      <c r="H7398" s="7">
        <v>0.15</v>
      </c>
      <c r="I7398" s="7">
        <v>0.0</v>
      </c>
      <c r="J7398" s="7">
        <v>0.15</v>
      </c>
      <c r="K7398" s="10">
        <f t="shared" ref="K7398:O7398" si="7399">F7398*1000000</f>
        <v>0</v>
      </c>
      <c r="L7398" s="10">
        <f t="shared" si="7399"/>
        <v>0</v>
      </c>
      <c r="M7398" s="10">
        <f t="shared" si="7399"/>
        <v>150000</v>
      </c>
      <c r="N7398" s="10">
        <f t="shared" si="7399"/>
        <v>0</v>
      </c>
      <c r="O7398" s="10">
        <f t="shared" si="7399"/>
        <v>150000</v>
      </c>
      <c r="P7398" s="7">
        <v>74.0</v>
      </c>
      <c r="Q7398" s="7">
        <v>7.0</v>
      </c>
      <c r="R7398" s="7">
        <v>8.3</v>
      </c>
      <c r="S7398" s="7">
        <v>6.0</v>
      </c>
      <c r="T7398" s="11">
        <f t="shared" si="3"/>
        <v>78.15384615</v>
      </c>
      <c r="U7398" s="7" t="s">
        <v>6426</v>
      </c>
      <c r="V7398" s="12" t="str">
        <f t="shared" si="4"/>
        <v>Felistella</v>
      </c>
      <c r="W7398" s="7" t="s">
        <v>64</v>
      </c>
    </row>
    <row r="7399">
      <c r="A7399" s="7" t="s">
        <v>5844</v>
      </c>
      <c r="B7399" s="8" t="s">
        <v>47</v>
      </c>
      <c r="C7399" s="9">
        <v>2013.0</v>
      </c>
      <c r="D7399" s="7" t="s">
        <v>96</v>
      </c>
      <c r="E7399" s="7" t="s">
        <v>1206</v>
      </c>
      <c r="F7399" s="7">
        <v>0.0</v>
      </c>
      <c r="G7399" s="7">
        <v>0.09</v>
      </c>
      <c r="H7399" s="7">
        <v>0.02</v>
      </c>
      <c r="I7399" s="7">
        <v>0.02</v>
      </c>
      <c r="J7399" s="7">
        <v>0.14</v>
      </c>
      <c r="K7399" s="10">
        <f t="shared" ref="K7399:O7399" si="7400">F7399*1000000</f>
        <v>0</v>
      </c>
      <c r="L7399" s="10">
        <f t="shared" si="7400"/>
        <v>90000</v>
      </c>
      <c r="M7399" s="10">
        <f t="shared" si="7400"/>
        <v>20000</v>
      </c>
      <c r="N7399" s="10">
        <f t="shared" si="7400"/>
        <v>20000</v>
      </c>
      <c r="O7399" s="10">
        <f t="shared" si="7400"/>
        <v>140000</v>
      </c>
      <c r="P7399" s="7">
        <v>40.0</v>
      </c>
      <c r="Q7399" s="7">
        <v>17.0</v>
      </c>
      <c r="R7399" s="7">
        <v>2.9</v>
      </c>
      <c r="S7399" s="7">
        <v>9.0</v>
      </c>
      <c r="T7399" s="11">
        <f t="shared" si="3"/>
        <v>36.19230769</v>
      </c>
      <c r="U7399" s="7" t="s">
        <v>4388</v>
      </c>
      <c r="V7399" s="12" t="str">
        <f t="shared" si="4"/>
        <v>Giants Software</v>
      </c>
      <c r="W7399" s="7" t="s">
        <v>28</v>
      </c>
    </row>
    <row r="7400">
      <c r="A7400" s="7" t="s">
        <v>5872</v>
      </c>
      <c r="B7400" s="8" t="s">
        <v>4962</v>
      </c>
      <c r="C7400" s="9">
        <v>2013.0</v>
      </c>
      <c r="D7400" s="7" t="s">
        <v>54</v>
      </c>
      <c r="E7400" s="7" t="s">
        <v>106</v>
      </c>
      <c r="F7400" s="7">
        <v>0.1</v>
      </c>
      <c r="G7400" s="7">
        <v>0.0</v>
      </c>
      <c r="H7400" s="7">
        <v>0.01</v>
      </c>
      <c r="I7400" s="7">
        <v>0.03</v>
      </c>
      <c r="J7400" s="7">
        <v>0.14</v>
      </c>
      <c r="K7400" s="10">
        <f t="shared" ref="K7400:O7400" si="7401">F7400*1000000</f>
        <v>100000</v>
      </c>
      <c r="L7400" s="10">
        <f t="shared" si="7401"/>
        <v>0</v>
      </c>
      <c r="M7400" s="10">
        <f t="shared" si="7401"/>
        <v>10000</v>
      </c>
      <c r="N7400" s="10">
        <f t="shared" si="7401"/>
        <v>30000</v>
      </c>
      <c r="O7400" s="10">
        <f t="shared" si="7401"/>
        <v>140000</v>
      </c>
      <c r="T7400" s="11" t="str">
        <f t="shared" si="3"/>
        <v/>
      </c>
      <c r="V7400" s="12" t="str">
        <f t="shared" si="4"/>
        <v>Square Enix</v>
      </c>
    </row>
    <row r="7401">
      <c r="A7401" s="7" t="s">
        <v>6399</v>
      </c>
      <c r="B7401" s="8" t="s">
        <v>25</v>
      </c>
      <c r="C7401" s="9">
        <v>2013.0</v>
      </c>
      <c r="D7401" s="7" t="s">
        <v>96</v>
      </c>
      <c r="E7401" s="7" t="s">
        <v>145</v>
      </c>
      <c r="F7401" s="7">
        <v>0.07</v>
      </c>
      <c r="G7401" s="7">
        <v>0.06</v>
      </c>
      <c r="H7401" s="7">
        <v>0.0</v>
      </c>
      <c r="I7401" s="7">
        <v>0.01</v>
      </c>
      <c r="J7401" s="7">
        <v>0.14</v>
      </c>
      <c r="K7401" s="10">
        <f t="shared" ref="K7401:O7401" si="7402">F7401*1000000</f>
        <v>70000</v>
      </c>
      <c r="L7401" s="10">
        <f t="shared" si="7402"/>
        <v>60000</v>
      </c>
      <c r="M7401" s="10">
        <f t="shared" si="7402"/>
        <v>0</v>
      </c>
      <c r="N7401" s="10">
        <f t="shared" si="7402"/>
        <v>10000</v>
      </c>
      <c r="O7401" s="10">
        <f t="shared" si="7402"/>
        <v>140000</v>
      </c>
      <c r="T7401" s="11" t="str">
        <f t="shared" si="3"/>
        <v/>
      </c>
      <c r="U7401" s="7" t="s">
        <v>4464</v>
      </c>
      <c r="V7401" s="12" t="str">
        <f t="shared" si="4"/>
        <v>Behaviour Interactive</v>
      </c>
      <c r="W7401" s="7" t="s">
        <v>28</v>
      </c>
    </row>
    <row r="7402">
      <c r="A7402" s="7" t="s">
        <v>4116</v>
      </c>
      <c r="B7402" s="8" t="s">
        <v>4962</v>
      </c>
      <c r="C7402" s="9">
        <v>2013.0</v>
      </c>
      <c r="D7402" s="7" t="s">
        <v>67</v>
      </c>
      <c r="E7402" s="7" t="s">
        <v>995</v>
      </c>
      <c r="F7402" s="7">
        <v>0.05</v>
      </c>
      <c r="G7402" s="7">
        <v>0.0</v>
      </c>
      <c r="H7402" s="7">
        <v>0.07</v>
      </c>
      <c r="I7402" s="7">
        <v>0.01</v>
      </c>
      <c r="J7402" s="7">
        <v>0.13</v>
      </c>
      <c r="K7402" s="10">
        <f t="shared" ref="K7402:O7402" si="7403">F7402*1000000</f>
        <v>50000</v>
      </c>
      <c r="L7402" s="10">
        <f t="shared" si="7403"/>
        <v>0</v>
      </c>
      <c r="M7402" s="10">
        <f t="shared" si="7403"/>
        <v>70000</v>
      </c>
      <c r="N7402" s="10">
        <f t="shared" si="7403"/>
        <v>10000</v>
      </c>
      <c r="O7402" s="10">
        <f t="shared" si="7403"/>
        <v>130000</v>
      </c>
      <c r="T7402" s="11" t="str">
        <f t="shared" si="3"/>
        <v/>
      </c>
      <c r="V7402" s="12" t="str">
        <f t="shared" si="4"/>
        <v>Compile Heart</v>
      </c>
    </row>
    <row r="7403">
      <c r="A7403" s="7" t="s">
        <v>6301</v>
      </c>
      <c r="B7403" s="8" t="s">
        <v>4962</v>
      </c>
      <c r="C7403" s="9">
        <v>2013.0</v>
      </c>
      <c r="D7403" s="7" t="s">
        <v>112</v>
      </c>
      <c r="E7403" s="7" t="s">
        <v>495</v>
      </c>
      <c r="F7403" s="7">
        <v>0.09</v>
      </c>
      <c r="G7403" s="7">
        <v>0.0</v>
      </c>
      <c r="H7403" s="7">
        <v>0.0</v>
      </c>
      <c r="I7403" s="7">
        <v>0.03</v>
      </c>
      <c r="J7403" s="7">
        <v>0.13</v>
      </c>
      <c r="K7403" s="10">
        <f t="shared" ref="K7403:O7403" si="7404">F7403*1000000</f>
        <v>90000</v>
      </c>
      <c r="L7403" s="10">
        <f t="shared" si="7404"/>
        <v>0</v>
      </c>
      <c r="M7403" s="10">
        <f t="shared" si="7404"/>
        <v>0</v>
      </c>
      <c r="N7403" s="10">
        <f t="shared" si="7404"/>
        <v>30000</v>
      </c>
      <c r="O7403" s="10">
        <f t="shared" si="7404"/>
        <v>130000</v>
      </c>
      <c r="T7403" s="11" t="str">
        <f t="shared" si="3"/>
        <v/>
      </c>
      <c r="V7403" s="12" t="str">
        <f t="shared" si="4"/>
        <v>Warner Bros. Interactive Entertainment</v>
      </c>
    </row>
    <row r="7404">
      <c r="A7404" s="7" t="s">
        <v>6375</v>
      </c>
      <c r="B7404" s="8" t="s">
        <v>4962</v>
      </c>
      <c r="C7404" s="9">
        <v>2013.0</v>
      </c>
      <c r="D7404" s="7" t="s">
        <v>54</v>
      </c>
      <c r="E7404" s="7" t="s">
        <v>495</v>
      </c>
      <c r="F7404" s="7">
        <v>0.01</v>
      </c>
      <c r="G7404" s="7">
        <v>0.09</v>
      </c>
      <c r="H7404" s="7">
        <v>0.0</v>
      </c>
      <c r="I7404" s="7">
        <v>0.03</v>
      </c>
      <c r="J7404" s="7">
        <v>0.13</v>
      </c>
      <c r="K7404" s="10">
        <f t="shared" ref="K7404:O7404" si="7405">F7404*1000000</f>
        <v>10000</v>
      </c>
      <c r="L7404" s="10">
        <f t="shared" si="7405"/>
        <v>90000</v>
      </c>
      <c r="M7404" s="10">
        <f t="shared" si="7405"/>
        <v>0</v>
      </c>
      <c r="N7404" s="10">
        <f t="shared" si="7405"/>
        <v>30000</v>
      </c>
      <c r="O7404" s="10">
        <f t="shared" si="7405"/>
        <v>130000</v>
      </c>
      <c r="P7404" s="7">
        <v>64.0</v>
      </c>
      <c r="Q7404" s="7">
        <v>5.0</v>
      </c>
      <c r="R7404" s="7">
        <v>6.6</v>
      </c>
      <c r="S7404" s="7">
        <v>8.0</v>
      </c>
      <c r="T7404" s="11">
        <f t="shared" si="3"/>
        <v>65.23076923</v>
      </c>
      <c r="U7404" s="7" t="s">
        <v>5811</v>
      </c>
      <c r="V7404" s="12" t="str">
        <f t="shared" si="4"/>
        <v>TT Games</v>
      </c>
      <c r="W7404" s="7" t="s">
        <v>52</v>
      </c>
    </row>
    <row r="7405">
      <c r="A7405" s="7" t="s">
        <v>6427</v>
      </c>
      <c r="B7405" s="8" t="s">
        <v>47</v>
      </c>
      <c r="C7405" s="9">
        <v>2013.0</v>
      </c>
      <c r="D7405" s="7" t="s">
        <v>26</v>
      </c>
      <c r="E7405" s="7" t="s">
        <v>46</v>
      </c>
      <c r="F7405" s="7">
        <v>0.0</v>
      </c>
      <c r="G7405" s="7">
        <v>0.0</v>
      </c>
      <c r="H7405" s="7">
        <v>0.13</v>
      </c>
      <c r="I7405" s="7">
        <v>0.0</v>
      </c>
      <c r="J7405" s="7">
        <v>0.13</v>
      </c>
      <c r="K7405" s="10">
        <f t="shared" ref="K7405:O7405" si="7406">F7405*1000000</f>
        <v>0</v>
      </c>
      <c r="L7405" s="10">
        <f t="shared" si="7406"/>
        <v>0</v>
      </c>
      <c r="M7405" s="10">
        <f t="shared" si="7406"/>
        <v>130000</v>
      </c>
      <c r="N7405" s="10">
        <f t="shared" si="7406"/>
        <v>0</v>
      </c>
      <c r="O7405" s="10">
        <f t="shared" si="7406"/>
        <v>130000</v>
      </c>
      <c r="T7405" s="11" t="str">
        <f t="shared" si="3"/>
        <v/>
      </c>
      <c r="V7405" s="12" t="str">
        <f t="shared" si="4"/>
        <v>Sega</v>
      </c>
    </row>
    <row r="7406">
      <c r="A7406" s="7" t="s">
        <v>6428</v>
      </c>
      <c r="B7406" s="8" t="s">
        <v>30</v>
      </c>
      <c r="C7406" s="9">
        <v>2013.0</v>
      </c>
      <c r="D7406" s="7" t="s">
        <v>31</v>
      </c>
      <c r="E7406" s="7" t="s">
        <v>97</v>
      </c>
      <c r="F7406" s="7">
        <v>0.09</v>
      </c>
      <c r="G7406" s="7">
        <v>0.03</v>
      </c>
      <c r="H7406" s="7">
        <v>0.0</v>
      </c>
      <c r="I7406" s="7">
        <v>0.01</v>
      </c>
      <c r="J7406" s="7">
        <v>0.13</v>
      </c>
      <c r="K7406" s="10">
        <f t="shared" ref="K7406:O7406" si="7407">F7406*1000000</f>
        <v>90000</v>
      </c>
      <c r="L7406" s="10">
        <f t="shared" si="7407"/>
        <v>30000</v>
      </c>
      <c r="M7406" s="10">
        <f t="shared" si="7407"/>
        <v>0</v>
      </c>
      <c r="N7406" s="10">
        <f t="shared" si="7407"/>
        <v>10000</v>
      </c>
      <c r="O7406" s="10">
        <f t="shared" si="7407"/>
        <v>130000</v>
      </c>
      <c r="T7406" s="11" t="str">
        <f t="shared" si="3"/>
        <v/>
      </c>
      <c r="V7406" s="12" t="str">
        <f t="shared" si="4"/>
        <v>Electronic Arts</v>
      </c>
    </row>
    <row r="7407">
      <c r="A7407" s="7" t="s">
        <v>6429</v>
      </c>
      <c r="B7407" s="8" t="s">
        <v>92</v>
      </c>
      <c r="C7407" s="9">
        <v>2013.0</v>
      </c>
      <c r="D7407" s="7" t="s">
        <v>67</v>
      </c>
      <c r="E7407" s="7" t="s">
        <v>46</v>
      </c>
      <c r="F7407" s="7">
        <v>0.0</v>
      </c>
      <c r="G7407" s="7">
        <v>0.0</v>
      </c>
      <c r="H7407" s="7">
        <v>0.13</v>
      </c>
      <c r="I7407" s="7">
        <v>0.0</v>
      </c>
      <c r="J7407" s="7">
        <v>0.13</v>
      </c>
      <c r="K7407" s="10">
        <f t="shared" ref="K7407:O7407" si="7408">F7407*1000000</f>
        <v>0</v>
      </c>
      <c r="L7407" s="10">
        <f t="shared" si="7408"/>
        <v>0</v>
      </c>
      <c r="M7407" s="10">
        <f t="shared" si="7408"/>
        <v>130000</v>
      </c>
      <c r="N7407" s="10">
        <f t="shared" si="7408"/>
        <v>0</v>
      </c>
      <c r="O7407" s="10">
        <f t="shared" si="7408"/>
        <v>130000</v>
      </c>
      <c r="T7407" s="11" t="str">
        <f t="shared" si="3"/>
        <v/>
      </c>
      <c r="V7407" s="12" t="str">
        <f t="shared" si="4"/>
        <v>Sega</v>
      </c>
    </row>
    <row r="7408">
      <c r="A7408" s="7" t="s">
        <v>6390</v>
      </c>
      <c r="B7408" s="8" t="s">
        <v>4962</v>
      </c>
      <c r="C7408" s="9">
        <v>2013.0</v>
      </c>
      <c r="D7408" s="7" t="s">
        <v>49</v>
      </c>
      <c r="E7408" s="7" t="s">
        <v>300</v>
      </c>
      <c r="F7408" s="7">
        <v>0.0</v>
      </c>
      <c r="G7408" s="7">
        <v>0.0</v>
      </c>
      <c r="H7408" s="7">
        <v>0.13</v>
      </c>
      <c r="I7408" s="7">
        <v>0.0</v>
      </c>
      <c r="J7408" s="7">
        <v>0.13</v>
      </c>
      <c r="K7408" s="10">
        <f t="shared" ref="K7408:O7408" si="7409">F7408*1000000</f>
        <v>0</v>
      </c>
      <c r="L7408" s="10">
        <f t="shared" si="7409"/>
        <v>0</v>
      </c>
      <c r="M7408" s="10">
        <f t="shared" si="7409"/>
        <v>130000</v>
      </c>
      <c r="N7408" s="10">
        <f t="shared" si="7409"/>
        <v>0</v>
      </c>
      <c r="O7408" s="10">
        <f t="shared" si="7409"/>
        <v>130000</v>
      </c>
      <c r="T7408" s="11" t="str">
        <f t="shared" si="3"/>
        <v/>
      </c>
      <c r="V7408" s="12" t="str">
        <f t="shared" si="4"/>
        <v>Namco Bandai Games</v>
      </c>
    </row>
    <row r="7409">
      <c r="A7409" s="7" t="s">
        <v>6430</v>
      </c>
      <c r="B7409" s="8" t="s">
        <v>4908</v>
      </c>
      <c r="C7409" s="9">
        <v>2013.0</v>
      </c>
      <c r="D7409" s="7" t="s">
        <v>437</v>
      </c>
      <c r="E7409" s="7" t="s">
        <v>59</v>
      </c>
      <c r="F7409" s="7">
        <v>0.0</v>
      </c>
      <c r="G7409" s="7">
        <v>0.0</v>
      </c>
      <c r="H7409" s="7">
        <v>0.13</v>
      </c>
      <c r="I7409" s="7">
        <v>0.0</v>
      </c>
      <c r="J7409" s="7">
        <v>0.13</v>
      </c>
      <c r="K7409" s="10">
        <f t="shared" ref="K7409:O7409" si="7410">F7409*1000000</f>
        <v>0</v>
      </c>
      <c r="L7409" s="10">
        <f t="shared" si="7410"/>
        <v>0</v>
      </c>
      <c r="M7409" s="10">
        <f t="shared" si="7410"/>
        <v>130000</v>
      </c>
      <c r="N7409" s="10">
        <f t="shared" si="7410"/>
        <v>0</v>
      </c>
      <c r="O7409" s="10">
        <f t="shared" si="7410"/>
        <v>130000</v>
      </c>
      <c r="T7409" s="11" t="str">
        <f t="shared" si="3"/>
        <v/>
      </c>
      <c r="V7409" s="12" t="str">
        <f t="shared" si="4"/>
        <v>Level 5</v>
      </c>
    </row>
    <row r="7410">
      <c r="A7410" s="7" t="s">
        <v>6327</v>
      </c>
      <c r="B7410" s="8" t="s">
        <v>4962</v>
      </c>
      <c r="C7410" s="9">
        <v>2013.0</v>
      </c>
      <c r="D7410" s="7" t="s">
        <v>49</v>
      </c>
      <c r="E7410" s="7" t="s">
        <v>300</v>
      </c>
      <c r="F7410" s="7">
        <v>0.0</v>
      </c>
      <c r="G7410" s="7">
        <v>0.0</v>
      </c>
      <c r="H7410" s="7">
        <v>0.12</v>
      </c>
      <c r="I7410" s="7">
        <v>0.0</v>
      </c>
      <c r="J7410" s="7">
        <v>0.12</v>
      </c>
      <c r="K7410" s="10">
        <f t="shared" ref="K7410:O7410" si="7411">F7410*1000000</f>
        <v>0</v>
      </c>
      <c r="L7410" s="10">
        <f t="shared" si="7411"/>
        <v>0</v>
      </c>
      <c r="M7410" s="10">
        <f t="shared" si="7411"/>
        <v>120000</v>
      </c>
      <c r="N7410" s="10">
        <f t="shared" si="7411"/>
        <v>0</v>
      </c>
      <c r="O7410" s="10">
        <f t="shared" si="7411"/>
        <v>120000</v>
      </c>
      <c r="T7410" s="11" t="str">
        <f t="shared" si="3"/>
        <v/>
      </c>
      <c r="V7410" s="12" t="str">
        <f t="shared" si="4"/>
        <v>Namco Bandai Games</v>
      </c>
    </row>
    <row r="7411">
      <c r="A7411" s="7" t="s">
        <v>6414</v>
      </c>
      <c r="B7411" s="8" t="s">
        <v>4908</v>
      </c>
      <c r="C7411" s="9">
        <v>2013.0</v>
      </c>
      <c r="D7411" s="7" t="s">
        <v>67</v>
      </c>
      <c r="E7411" s="7" t="s">
        <v>6355</v>
      </c>
      <c r="F7411" s="7">
        <v>0.09</v>
      </c>
      <c r="G7411" s="7">
        <v>0.0</v>
      </c>
      <c r="H7411" s="7">
        <v>0.03</v>
      </c>
      <c r="I7411" s="7">
        <v>0.01</v>
      </c>
      <c r="J7411" s="7">
        <v>0.12</v>
      </c>
      <c r="K7411" s="10">
        <f t="shared" ref="K7411:O7411" si="7412">F7411*1000000</f>
        <v>90000</v>
      </c>
      <c r="L7411" s="10">
        <f t="shared" si="7412"/>
        <v>0</v>
      </c>
      <c r="M7411" s="10">
        <f t="shared" si="7412"/>
        <v>30000</v>
      </c>
      <c r="N7411" s="10">
        <f t="shared" si="7412"/>
        <v>10000</v>
      </c>
      <c r="O7411" s="10">
        <f t="shared" si="7412"/>
        <v>120000</v>
      </c>
      <c r="P7411" s="7">
        <v>62.0</v>
      </c>
      <c r="Q7411" s="7">
        <v>11.0</v>
      </c>
      <c r="R7411" s="7">
        <v>7.7</v>
      </c>
      <c r="S7411" s="7">
        <v>44.0</v>
      </c>
      <c r="T7411" s="11">
        <f t="shared" si="3"/>
        <v>74</v>
      </c>
      <c r="U7411" s="7" t="s">
        <v>330</v>
      </c>
      <c r="V7411" s="12" t="str">
        <f t="shared" si="4"/>
        <v>Spike</v>
      </c>
      <c r="W7411" s="7" t="s">
        <v>34</v>
      </c>
    </row>
    <row r="7412">
      <c r="A7412" s="7" t="s">
        <v>6431</v>
      </c>
      <c r="B7412" s="8" t="s">
        <v>40</v>
      </c>
      <c r="C7412" s="9">
        <v>2013.0</v>
      </c>
      <c r="D7412" s="7" t="s">
        <v>49</v>
      </c>
      <c r="E7412" s="7" t="s">
        <v>37</v>
      </c>
      <c r="F7412" s="7">
        <v>0.0</v>
      </c>
      <c r="G7412" s="7">
        <v>0.11</v>
      </c>
      <c r="H7412" s="7">
        <v>0.0</v>
      </c>
      <c r="I7412" s="7">
        <v>0.01</v>
      </c>
      <c r="J7412" s="7">
        <v>0.12</v>
      </c>
      <c r="K7412" s="10">
        <f t="shared" ref="K7412:O7412" si="7413">F7412*1000000</f>
        <v>0</v>
      </c>
      <c r="L7412" s="10">
        <f t="shared" si="7413"/>
        <v>110000</v>
      </c>
      <c r="M7412" s="10">
        <f t="shared" si="7413"/>
        <v>0</v>
      </c>
      <c r="N7412" s="10">
        <f t="shared" si="7413"/>
        <v>10000</v>
      </c>
      <c r="O7412" s="10">
        <f t="shared" si="7413"/>
        <v>120000</v>
      </c>
      <c r="T7412" s="11" t="str">
        <f t="shared" si="3"/>
        <v/>
      </c>
      <c r="U7412" s="7" t="s">
        <v>256</v>
      </c>
      <c r="V7412" s="12" t="str">
        <f t="shared" si="4"/>
        <v>Black Lantern Studios</v>
      </c>
      <c r="W7412" s="7" t="s">
        <v>28</v>
      </c>
    </row>
    <row r="7413">
      <c r="A7413" s="7" t="s">
        <v>6393</v>
      </c>
      <c r="B7413" s="8" t="s">
        <v>30</v>
      </c>
      <c r="C7413" s="9">
        <v>2013.0</v>
      </c>
      <c r="D7413" s="7" t="s">
        <v>49</v>
      </c>
      <c r="E7413" s="7" t="s">
        <v>1292</v>
      </c>
      <c r="F7413" s="7">
        <v>0.08</v>
      </c>
      <c r="G7413" s="7">
        <v>0.02</v>
      </c>
      <c r="H7413" s="7">
        <v>0.01</v>
      </c>
      <c r="I7413" s="7">
        <v>0.01</v>
      </c>
      <c r="J7413" s="7">
        <v>0.12</v>
      </c>
      <c r="K7413" s="10">
        <f t="shared" ref="K7413:O7413" si="7414">F7413*1000000</f>
        <v>80000</v>
      </c>
      <c r="L7413" s="10">
        <f t="shared" si="7414"/>
        <v>20000</v>
      </c>
      <c r="M7413" s="10">
        <f t="shared" si="7414"/>
        <v>10000</v>
      </c>
      <c r="N7413" s="10">
        <f t="shared" si="7414"/>
        <v>10000</v>
      </c>
      <c r="O7413" s="10">
        <f t="shared" si="7414"/>
        <v>120000</v>
      </c>
      <c r="P7413" s="7">
        <v>64.0</v>
      </c>
      <c r="Q7413" s="7">
        <v>38.0</v>
      </c>
      <c r="R7413" s="7">
        <v>7.2</v>
      </c>
      <c r="S7413" s="7">
        <v>144.0</v>
      </c>
      <c r="T7413" s="11">
        <f t="shared" si="3"/>
        <v>70.32967033</v>
      </c>
      <c r="U7413" s="7" t="s">
        <v>402</v>
      </c>
      <c r="V7413" s="12" t="str">
        <f t="shared" si="4"/>
        <v>Grasshopper Manufacture</v>
      </c>
      <c r="W7413" s="7" t="s">
        <v>34</v>
      </c>
    </row>
    <row r="7414">
      <c r="A7414" s="7" t="s">
        <v>6409</v>
      </c>
      <c r="B7414" s="8" t="s">
        <v>30</v>
      </c>
      <c r="C7414" s="9">
        <v>2013.0</v>
      </c>
      <c r="D7414" s="7" t="s">
        <v>1</v>
      </c>
      <c r="E7414" s="7" t="s">
        <v>55</v>
      </c>
      <c r="F7414" s="7">
        <v>0.03</v>
      </c>
      <c r="G7414" s="7">
        <v>0.08</v>
      </c>
      <c r="H7414" s="7">
        <v>0.0</v>
      </c>
      <c r="I7414" s="7">
        <v>0.01</v>
      </c>
      <c r="J7414" s="7">
        <v>0.12</v>
      </c>
      <c r="K7414" s="10">
        <f t="shared" ref="K7414:O7414" si="7415">F7414*1000000</f>
        <v>30000</v>
      </c>
      <c r="L7414" s="10">
        <f t="shared" si="7415"/>
        <v>80000</v>
      </c>
      <c r="M7414" s="10">
        <f t="shared" si="7415"/>
        <v>0</v>
      </c>
      <c r="N7414" s="10">
        <f t="shared" si="7415"/>
        <v>10000</v>
      </c>
      <c r="O7414" s="10">
        <f t="shared" si="7415"/>
        <v>120000</v>
      </c>
      <c r="R7414" s="7">
        <v>5.4</v>
      </c>
      <c r="S7414" s="7">
        <v>14.0</v>
      </c>
      <c r="T7414" s="11">
        <f t="shared" si="3"/>
        <v>54</v>
      </c>
      <c r="U7414" s="7" t="s">
        <v>573</v>
      </c>
      <c r="V7414" s="12" t="str">
        <f t="shared" si="4"/>
        <v>WayForward</v>
      </c>
      <c r="W7414" s="7" t="s">
        <v>28</v>
      </c>
    </row>
    <row r="7415">
      <c r="A7415" s="7" t="s">
        <v>6432</v>
      </c>
      <c r="B7415" s="8" t="s">
        <v>92</v>
      </c>
      <c r="C7415" s="9">
        <v>2013.0</v>
      </c>
      <c r="D7415" s="7" t="s">
        <v>49</v>
      </c>
      <c r="E7415" s="7" t="s">
        <v>303</v>
      </c>
      <c r="F7415" s="7">
        <v>0.0</v>
      </c>
      <c r="G7415" s="7">
        <v>0.0</v>
      </c>
      <c r="H7415" s="7">
        <v>0.12</v>
      </c>
      <c r="I7415" s="7">
        <v>0.0</v>
      </c>
      <c r="J7415" s="7">
        <v>0.12</v>
      </c>
      <c r="K7415" s="10">
        <f t="shared" ref="K7415:O7415" si="7416">F7415*1000000</f>
        <v>0</v>
      </c>
      <c r="L7415" s="10">
        <f t="shared" si="7416"/>
        <v>0</v>
      </c>
      <c r="M7415" s="10">
        <f t="shared" si="7416"/>
        <v>120000</v>
      </c>
      <c r="N7415" s="10">
        <f t="shared" si="7416"/>
        <v>0</v>
      </c>
      <c r="O7415" s="10">
        <f t="shared" si="7416"/>
        <v>120000</v>
      </c>
      <c r="T7415" s="11" t="str">
        <f t="shared" si="3"/>
        <v/>
      </c>
      <c r="V7415" s="12" t="str">
        <f t="shared" si="4"/>
        <v>Marvelous Entertainment</v>
      </c>
    </row>
    <row r="7416">
      <c r="A7416" s="7" t="s">
        <v>6433</v>
      </c>
      <c r="B7416" s="8" t="s">
        <v>92</v>
      </c>
      <c r="C7416" s="9">
        <v>2013.0</v>
      </c>
      <c r="D7416" s="7" t="s">
        <v>49</v>
      </c>
      <c r="E7416" s="7" t="s">
        <v>1231</v>
      </c>
      <c r="F7416" s="7">
        <v>0.0</v>
      </c>
      <c r="G7416" s="7">
        <v>0.0</v>
      </c>
      <c r="H7416" s="7">
        <v>0.12</v>
      </c>
      <c r="I7416" s="7">
        <v>0.0</v>
      </c>
      <c r="J7416" s="7">
        <v>0.12</v>
      </c>
      <c r="K7416" s="10">
        <f t="shared" ref="K7416:O7416" si="7417">F7416*1000000</f>
        <v>0</v>
      </c>
      <c r="L7416" s="10">
        <f t="shared" si="7417"/>
        <v>0</v>
      </c>
      <c r="M7416" s="10">
        <f t="shared" si="7417"/>
        <v>120000</v>
      </c>
      <c r="N7416" s="10">
        <f t="shared" si="7417"/>
        <v>0</v>
      </c>
      <c r="O7416" s="10">
        <f t="shared" si="7417"/>
        <v>120000</v>
      </c>
      <c r="T7416" s="11" t="str">
        <f t="shared" si="3"/>
        <v/>
      </c>
      <c r="V7416" s="12" t="str">
        <f t="shared" si="4"/>
        <v>Broccoli</v>
      </c>
    </row>
    <row r="7417">
      <c r="A7417" s="7" t="s">
        <v>6310</v>
      </c>
      <c r="B7417" s="8" t="s">
        <v>5783</v>
      </c>
      <c r="C7417" s="9">
        <v>2013.0</v>
      </c>
      <c r="D7417" s="7" t="s">
        <v>49</v>
      </c>
      <c r="E7417" s="7" t="s">
        <v>55</v>
      </c>
      <c r="F7417" s="7">
        <v>0.04</v>
      </c>
      <c r="G7417" s="7">
        <v>0.07</v>
      </c>
      <c r="H7417" s="7">
        <v>0.0</v>
      </c>
      <c r="I7417" s="7">
        <v>0.01</v>
      </c>
      <c r="J7417" s="7">
        <v>0.12</v>
      </c>
      <c r="K7417" s="10">
        <f t="shared" ref="K7417:O7417" si="7418">F7417*1000000</f>
        <v>40000</v>
      </c>
      <c r="L7417" s="10">
        <f t="shared" si="7418"/>
        <v>70000</v>
      </c>
      <c r="M7417" s="10">
        <f t="shared" si="7418"/>
        <v>0</v>
      </c>
      <c r="N7417" s="10">
        <f t="shared" si="7418"/>
        <v>10000</v>
      </c>
      <c r="O7417" s="10">
        <f t="shared" si="7418"/>
        <v>120000</v>
      </c>
      <c r="P7417" s="7">
        <v>75.0</v>
      </c>
      <c r="Q7417" s="7">
        <v>5.0</v>
      </c>
      <c r="R7417" s="7">
        <v>7.8</v>
      </c>
      <c r="S7417" s="7">
        <v>148.0</v>
      </c>
      <c r="T7417" s="11">
        <f t="shared" si="3"/>
        <v>77.90196078</v>
      </c>
      <c r="U7417" s="7" t="s">
        <v>6311</v>
      </c>
      <c r="V7417" s="12" t="str">
        <f t="shared" si="4"/>
        <v>Ubisoft Toronto</v>
      </c>
      <c r="W7417" s="7" t="s">
        <v>34</v>
      </c>
    </row>
    <row r="7418">
      <c r="A7418" s="7" t="s">
        <v>6400</v>
      </c>
      <c r="B7418" s="8" t="s">
        <v>30</v>
      </c>
      <c r="C7418" s="9">
        <v>2013.0</v>
      </c>
      <c r="D7418" s="7" t="s">
        <v>31</v>
      </c>
      <c r="E7418" s="7" t="s">
        <v>131</v>
      </c>
      <c r="F7418" s="7">
        <v>0.07</v>
      </c>
      <c r="G7418" s="7">
        <v>0.03</v>
      </c>
      <c r="H7418" s="7">
        <v>0.01</v>
      </c>
      <c r="I7418" s="7">
        <v>0.01</v>
      </c>
      <c r="J7418" s="7">
        <v>0.12</v>
      </c>
      <c r="K7418" s="10">
        <f t="shared" ref="K7418:O7418" si="7419">F7418*1000000</f>
        <v>70000</v>
      </c>
      <c r="L7418" s="10">
        <f t="shared" si="7419"/>
        <v>30000</v>
      </c>
      <c r="M7418" s="10">
        <f t="shared" si="7419"/>
        <v>10000</v>
      </c>
      <c r="N7418" s="10">
        <f t="shared" si="7419"/>
        <v>10000</v>
      </c>
      <c r="O7418" s="10">
        <f t="shared" si="7419"/>
        <v>120000</v>
      </c>
      <c r="P7418" s="7">
        <v>58.0</v>
      </c>
      <c r="Q7418" s="7">
        <v>43.0</v>
      </c>
      <c r="R7418" s="7">
        <v>5.8</v>
      </c>
      <c r="S7418" s="7">
        <v>142.0</v>
      </c>
      <c r="T7418" s="11">
        <f t="shared" si="3"/>
        <v>58</v>
      </c>
      <c r="U7418" s="7" t="s">
        <v>1838</v>
      </c>
      <c r="V7418" s="12" t="str">
        <f t="shared" si="4"/>
        <v>Spark Unlimited</v>
      </c>
      <c r="W7418" s="7" t="s">
        <v>64</v>
      </c>
    </row>
    <row r="7419">
      <c r="A7419" s="7" t="s">
        <v>5810</v>
      </c>
      <c r="B7419" s="8" t="s">
        <v>5783</v>
      </c>
      <c r="C7419" s="9">
        <v>2013.0</v>
      </c>
      <c r="D7419" s="7" t="s">
        <v>49</v>
      </c>
      <c r="E7419" s="7" t="s">
        <v>495</v>
      </c>
      <c r="F7419" s="7">
        <v>0.04</v>
      </c>
      <c r="G7419" s="7">
        <v>0.06</v>
      </c>
      <c r="H7419" s="7">
        <v>0.0</v>
      </c>
      <c r="I7419" s="7">
        <v>0.01</v>
      </c>
      <c r="J7419" s="7">
        <v>0.12</v>
      </c>
      <c r="K7419" s="10">
        <f t="shared" ref="K7419:O7419" si="7420">F7419*1000000</f>
        <v>40000</v>
      </c>
      <c r="L7419" s="10">
        <f t="shared" si="7420"/>
        <v>60000</v>
      </c>
      <c r="M7419" s="10">
        <f t="shared" si="7420"/>
        <v>0</v>
      </c>
      <c r="N7419" s="10">
        <f t="shared" si="7420"/>
        <v>10000</v>
      </c>
      <c r="O7419" s="10">
        <f t="shared" si="7420"/>
        <v>120000</v>
      </c>
      <c r="P7419" s="7">
        <v>77.0</v>
      </c>
      <c r="Q7419" s="7">
        <v>7.0</v>
      </c>
      <c r="R7419" s="7">
        <v>7.3</v>
      </c>
      <c r="S7419" s="7">
        <v>31.0</v>
      </c>
      <c r="T7419" s="11">
        <f t="shared" si="3"/>
        <v>73.73684211</v>
      </c>
      <c r="U7419" s="7" t="s">
        <v>5811</v>
      </c>
      <c r="V7419" s="12" t="str">
        <f t="shared" si="4"/>
        <v>TT Games</v>
      </c>
      <c r="W7419" s="7" t="s">
        <v>52</v>
      </c>
    </row>
    <row r="7420">
      <c r="A7420" s="7" t="s">
        <v>6434</v>
      </c>
      <c r="B7420" s="8" t="s">
        <v>30</v>
      </c>
      <c r="C7420" s="9">
        <v>2013.0</v>
      </c>
      <c r="D7420" s="7" t="s">
        <v>41</v>
      </c>
      <c r="E7420" s="7" t="s">
        <v>55</v>
      </c>
      <c r="F7420" s="7">
        <v>0.09</v>
      </c>
      <c r="G7420" s="7">
        <v>0.01</v>
      </c>
      <c r="H7420" s="7">
        <v>0.0</v>
      </c>
      <c r="I7420" s="7">
        <v>0.01</v>
      </c>
      <c r="J7420" s="7">
        <v>0.12</v>
      </c>
      <c r="K7420" s="10">
        <f t="shared" ref="K7420:O7420" si="7421">F7420*1000000</f>
        <v>90000</v>
      </c>
      <c r="L7420" s="10">
        <f t="shared" si="7421"/>
        <v>10000</v>
      </c>
      <c r="M7420" s="10">
        <f t="shared" si="7421"/>
        <v>0</v>
      </c>
      <c r="N7420" s="10">
        <f t="shared" si="7421"/>
        <v>10000</v>
      </c>
      <c r="O7420" s="10">
        <f t="shared" si="7421"/>
        <v>120000</v>
      </c>
      <c r="T7420" s="11" t="str">
        <f t="shared" si="3"/>
        <v/>
      </c>
      <c r="V7420" s="12" t="str">
        <f t="shared" si="4"/>
        <v>Ubisoft</v>
      </c>
    </row>
    <row r="7421">
      <c r="A7421" s="7" t="s">
        <v>6435</v>
      </c>
      <c r="B7421" s="8" t="s">
        <v>47</v>
      </c>
      <c r="C7421" s="9">
        <v>2013.0</v>
      </c>
      <c r="D7421" s="7" t="s">
        <v>96</v>
      </c>
      <c r="E7421" s="7" t="s">
        <v>635</v>
      </c>
      <c r="F7421" s="7">
        <v>0.0</v>
      </c>
      <c r="G7421" s="7">
        <v>0.0</v>
      </c>
      <c r="H7421" s="7">
        <v>0.12</v>
      </c>
      <c r="I7421" s="7">
        <v>0.0</v>
      </c>
      <c r="J7421" s="7">
        <v>0.12</v>
      </c>
      <c r="K7421" s="10">
        <f t="shared" ref="K7421:O7421" si="7422">F7421*1000000</f>
        <v>0</v>
      </c>
      <c r="L7421" s="10">
        <f t="shared" si="7422"/>
        <v>0</v>
      </c>
      <c r="M7421" s="10">
        <f t="shared" si="7422"/>
        <v>120000</v>
      </c>
      <c r="N7421" s="10">
        <f t="shared" si="7422"/>
        <v>0</v>
      </c>
      <c r="O7421" s="10">
        <f t="shared" si="7422"/>
        <v>120000</v>
      </c>
      <c r="P7421" s="7">
        <v>66.0</v>
      </c>
      <c r="Q7421" s="7">
        <v>18.0</v>
      </c>
      <c r="R7421" s="7">
        <v>7.4</v>
      </c>
      <c r="S7421" s="7">
        <v>28.0</v>
      </c>
      <c r="T7421" s="11">
        <f t="shared" si="3"/>
        <v>70.86956522</v>
      </c>
      <c r="U7421" s="7" t="s">
        <v>635</v>
      </c>
      <c r="V7421" s="12" t="str">
        <f t="shared" si="4"/>
        <v>From Software</v>
      </c>
      <c r="W7421" s="7" t="s">
        <v>64</v>
      </c>
    </row>
    <row r="7422">
      <c r="A7422" s="7" t="s">
        <v>6420</v>
      </c>
      <c r="B7422" s="8" t="s">
        <v>4962</v>
      </c>
      <c r="C7422" s="9">
        <v>2013.0</v>
      </c>
      <c r="D7422" s="7" t="s">
        <v>49</v>
      </c>
      <c r="E7422" s="7" t="s">
        <v>287</v>
      </c>
      <c r="F7422" s="7">
        <v>0.03</v>
      </c>
      <c r="G7422" s="7">
        <v>0.02</v>
      </c>
      <c r="H7422" s="7">
        <v>0.05</v>
      </c>
      <c r="I7422" s="7">
        <v>0.02</v>
      </c>
      <c r="J7422" s="7">
        <v>0.12</v>
      </c>
      <c r="K7422" s="10">
        <f t="shared" ref="K7422:O7422" si="7423">F7422*1000000</f>
        <v>30000</v>
      </c>
      <c r="L7422" s="10">
        <f t="shared" si="7423"/>
        <v>20000</v>
      </c>
      <c r="M7422" s="10">
        <f t="shared" si="7423"/>
        <v>50000</v>
      </c>
      <c r="N7422" s="10">
        <f t="shared" si="7423"/>
        <v>20000</v>
      </c>
      <c r="O7422" s="10">
        <f t="shared" si="7423"/>
        <v>120000</v>
      </c>
      <c r="T7422" s="11" t="str">
        <f t="shared" si="3"/>
        <v/>
      </c>
      <c r="V7422" s="12" t="str">
        <f t="shared" si="4"/>
        <v>Tecmo Koei</v>
      </c>
    </row>
    <row r="7423">
      <c r="A7423" s="7" t="s">
        <v>6428</v>
      </c>
      <c r="B7423" s="8" t="s">
        <v>47</v>
      </c>
      <c r="C7423" s="9">
        <v>2013.0</v>
      </c>
      <c r="D7423" s="7" t="s">
        <v>31</v>
      </c>
      <c r="E7423" s="7" t="s">
        <v>97</v>
      </c>
      <c r="F7423" s="7">
        <v>0.06</v>
      </c>
      <c r="G7423" s="7">
        <v>0.04</v>
      </c>
      <c r="H7423" s="7">
        <v>0.0</v>
      </c>
      <c r="I7423" s="7">
        <v>0.02</v>
      </c>
      <c r="J7423" s="7">
        <v>0.11</v>
      </c>
      <c r="K7423" s="10">
        <f t="shared" ref="K7423:O7423" si="7424">F7423*1000000</f>
        <v>60000</v>
      </c>
      <c r="L7423" s="10">
        <f t="shared" si="7424"/>
        <v>40000</v>
      </c>
      <c r="M7423" s="10">
        <f t="shared" si="7424"/>
        <v>0</v>
      </c>
      <c r="N7423" s="10">
        <f t="shared" si="7424"/>
        <v>20000</v>
      </c>
      <c r="O7423" s="10">
        <f t="shared" si="7424"/>
        <v>110000</v>
      </c>
      <c r="T7423" s="11" t="str">
        <f t="shared" si="3"/>
        <v/>
      </c>
      <c r="V7423" s="12" t="str">
        <f t="shared" si="4"/>
        <v>Electronic Arts</v>
      </c>
    </row>
    <row r="7424">
      <c r="A7424" s="7" t="s">
        <v>6330</v>
      </c>
      <c r="B7424" s="8" t="s">
        <v>5783</v>
      </c>
      <c r="C7424" s="9">
        <v>2013.0</v>
      </c>
      <c r="D7424" s="7" t="s">
        <v>31</v>
      </c>
      <c r="E7424" s="7" t="s">
        <v>37</v>
      </c>
      <c r="F7424" s="7">
        <v>0.08</v>
      </c>
      <c r="G7424" s="7">
        <v>0.03</v>
      </c>
      <c r="H7424" s="7">
        <v>0.0</v>
      </c>
      <c r="I7424" s="7">
        <v>0.01</v>
      </c>
      <c r="J7424" s="7">
        <v>0.11</v>
      </c>
      <c r="K7424" s="10">
        <f t="shared" ref="K7424:O7424" si="7425">F7424*1000000</f>
        <v>80000</v>
      </c>
      <c r="L7424" s="10">
        <f t="shared" si="7425"/>
        <v>30000</v>
      </c>
      <c r="M7424" s="10">
        <f t="shared" si="7425"/>
        <v>0</v>
      </c>
      <c r="N7424" s="10">
        <f t="shared" si="7425"/>
        <v>10000</v>
      </c>
      <c r="O7424" s="10">
        <f t="shared" si="7425"/>
        <v>110000</v>
      </c>
      <c r="R7424" s="7">
        <v>4.6</v>
      </c>
      <c r="S7424" s="7">
        <v>49.0</v>
      </c>
      <c r="T7424" s="11">
        <f t="shared" si="3"/>
        <v>46</v>
      </c>
      <c r="U7424" s="7" t="s">
        <v>1088</v>
      </c>
      <c r="V7424" s="12" t="str">
        <f t="shared" si="4"/>
        <v>Terminal Reality</v>
      </c>
      <c r="W7424" s="7" t="s">
        <v>34</v>
      </c>
    </row>
    <row r="7425">
      <c r="A7425" s="7" t="s">
        <v>6324</v>
      </c>
      <c r="B7425" s="8" t="s">
        <v>4962</v>
      </c>
      <c r="C7425" s="9">
        <v>2013.0</v>
      </c>
      <c r="D7425" s="7" t="s">
        <v>26</v>
      </c>
      <c r="E7425" s="7" t="s">
        <v>69</v>
      </c>
      <c r="F7425" s="7">
        <v>0.1</v>
      </c>
      <c r="G7425" s="7">
        <v>0.0</v>
      </c>
      <c r="H7425" s="7">
        <v>0.0</v>
      </c>
      <c r="I7425" s="7">
        <v>0.02</v>
      </c>
      <c r="J7425" s="7">
        <v>0.11</v>
      </c>
      <c r="K7425" s="10">
        <f t="shared" ref="K7425:O7425" si="7426">F7425*1000000</f>
        <v>100000</v>
      </c>
      <c r="L7425" s="10">
        <f t="shared" si="7426"/>
        <v>0</v>
      </c>
      <c r="M7425" s="10">
        <f t="shared" si="7426"/>
        <v>0</v>
      </c>
      <c r="N7425" s="10">
        <f t="shared" si="7426"/>
        <v>20000</v>
      </c>
      <c r="O7425" s="10">
        <f t="shared" si="7426"/>
        <v>110000</v>
      </c>
      <c r="P7425" s="7">
        <v>75.0</v>
      </c>
      <c r="Q7425" s="7">
        <v>7.0</v>
      </c>
      <c r="R7425" s="7">
        <v>7.5</v>
      </c>
      <c r="S7425" s="7">
        <v>21.0</v>
      </c>
      <c r="T7425" s="11">
        <f t="shared" si="3"/>
        <v>75</v>
      </c>
      <c r="U7425" s="7" t="s">
        <v>563</v>
      </c>
      <c r="V7425" s="12" t="str">
        <f t="shared" si="4"/>
        <v>SCEA San Diego Studios</v>
      </c>
      <c r="W7425" s="7" t="s">
        <v>28</v>
      </c>
    </row>
    <row r="7426">
      <c r="A7426" s="7" t="s">
        <v>6419</v>
      </c>
      <c r="B7426" s="8" t="s">
        <v>47</v>
      </c>
      <c r="C7426" s="9">
        <v>2013.0</v>
      </c>
      <c r="D7426" s="7" t="s">
        <v>49</v>
      </c>
      <c r="E7426" s="7" t="s">
        <v>700</v>
      </c>
      <c r="F7426" s="7">
        <v>0.05</v>
      </c>
      <c r="G7426" s="7">
        <v>0.01</v>
      </c>
      <c r="H7426" s="7">
        <v>0.04</v>
      </c>
      <c r="I7426" s="7">
        <v>0.01</v>
      </c>
      <c r="J7426" s="7">
        <v>0.11</v>
      </c>
      <c r="K7426" s="10">
        <f t="shared" ref="K7426:O7426" si="7427">F7426*1000000</f>
        <v>50000</v>
      </c>
      <c r="L7426" s="10">
        <f t="shared" si="7427"/>
        <v>10000</v>
      </c>
      <c r="M7426" s="10">
        <f t="shared" si="7427"/>
        <v>40000</v>
      </c>
      <c r="N7426" s="10">
        <f t="shared" si="7427"/>
        <v>10000</v>
      </c>
      <c r="O7426" s="10">
        <f t="shared" si="7427"/>
        <v>110000</v>
      </c>
      <c r="T7426" s="11" t="str">
        <f t="shared" si="3"/>
        <v/>
      </c>
      <c r="V7426" s="12" t="str">
        <f t="shared" si="4"/>
        <v>Nippon Ichi Software</v>
      </c>
    </row>
    <row r="7427">
      <c r="A7427" s="7" t="s">
        <v>6436</v>
      </c>
      <c r="B7427" s="8" t="s">
        <v>92</v>
      </c>
      <c r="C7427" s="9">
        <v>2013.0</v>
      </c>
      <c r="D7427" s="7" t="s">
        <v>67</v>
      </c>
      <c r="E7427" s="7" t="s">
        <v>46</v>
      </c>
      <c r="F7427" s="7">
        <v>0.0</v>
      </c>
      <c r="G7427" s="7">
        <v>0.0</v>
      </c>
      <c r="H7427" s="7">
        <v>0.11</v>
      </c>
      <c r="I7427" s="7">
        <v>0.0</v>
      </c>
      <c r="J7427" s="7">
        <v>0.11</v>
      </c>
      <c r="K7427" s="10">
        <f t="shared" ref="K7427:O7427" si="7428">F7427*1000000</f>
        <v>0</v>
      </c>
      <c r="L7427" s="10">
        <f t="shared" si="7428"/>
        <v>0</v>
      </c>
      <c r="M7427" s="10">
        <f t="shared" si="7428"/>
        <v>110000</v>
      </c>
      <c r="N7427" s="10">
        <f t="shared" si="7428"/>
        <v>0</v>
      </c>
      <c r="O7427" s="10">
        <f t="shared" si="7428"/>
        <v>110000</v>
      </c>
      <c r="T7427" s="11" t="str">
        <f t="shared" si="3"/>
        <v/>
      </c>
      <c r="V7427" s="12" t="str">
        <f t="shared" si="4"/>
        <v>Sega</v>
      </c>
    </row>
    <row r="7428">
      <c r="A7428" s="7" t="s">
        <v>4972</v>
      </c>
      <c r="B7428" s="8" t="s">
        <v>5783</v>
      </c>
      <c r="C7428" s="9">
        <v>2013.0</v>
      </c>
      <c r="D7428" s="7" t="s">
        <v>31</v>
      </c>
      <c r="E7428" s="7" t="s">
        <v>106</v>
      </c>
      <c r="F7428" s="7">
        <v>0.05</v>
      </c>
      <c r="G7428" s="7">
        <v>0.05</v>
      </c>
      <c r="H7428" s="7">
        <v>0.0</v>
      </c>
      <c r="I7428" s="7">
        <v>0.01</v>
      </c>
      <c r="J7428" s="7">
        <v>0.11</v>
      </c>
      <c r="K7428" s="10">
        <f t="shared" ref="K7428:O7428" si="7429">F7428*1000000</f>
        <v>50000</v>
      </c>
      <c r="L7428" s="10">
        <f t="shared" si="7429"/>
        <v>50000</v>
      </c>
      <c r="M7428" s="10">
        <f t="shared" si="7429"/>
        <v>0</v>
      </c>
      <c r="N7428" s="10">
        <f t="shared" si="7429"/>
        <v>10000</v>
      </c>
      <c r="O7428" s="10">
        <f t="shared" si="7429"/>
        <v>110000</v>
      </c>
      <c r="T7428" s="11" t="str">
        <f t="shared" si="3"/>
        <v/>
      </c>
      <c r="V7428" s="12" t="str">
        <f t="shared" si="4"/>
        <v>Square Enix</v>
      </c>
    </row>
    <row r="7429">
      <c r="A7429" s="7" t="s">
        <v>6437</v>
      </c>
      <c r="B7429" s="8" t="s">
        <v>78</v>
      </c>
      <c r="C7429" s="9">
        <v>2013.0</v>
      </c>
      <c r="D7429" s="7" t="s">
        <v>31</v>
      </c>
      <c r="E7429" s="7" t="s">
        <v>3262</v>
      </c>
      <c r="F7429" s="7">
        <v>0.0</v>
      </c>
      <c r="G7429" s="7">
        <v>0.1</v>
      </c>
      <c r="H7429" s="7">
        <v>0.0</v>
      </c>
      <c r="I7429" s="7">
        <v>0.01</v>
      </c>
      <c r="J7429" s="7">
        <v>0.11</v>
      </c>
      <c r="K7429" s="10">
        <f t="shared" ref="K7429:O7429" si="7430">F7429*1000000</f>
        <v>0</v>
      </c>
      <c r="L7429" s="10">
        <f t="shared" si="7430"/>
        <v>100000</v>
      </c>
      <c r="M7429" s="10">
        <f t="shared" si="7430"/>
        <v>0</v>
      </c>
      <c r="N7429" s="10">
        <f t="shared" si="7430"/>
        <v>10000</v>
      </c>
      <c r="O7429" s="10">
        <f t="shared" si="7430"/>
        <v>110000</v>
      </c>
      <c r="P7429" s="7">
        <v>74.0</v>
      </c>
      <c r="Q7429" s="7">
        <v>38.0</v>
      </c>
      <c r="R7429" s="7">
        <v>7.4</v>
      </c>
      <c r="S7429" s="7">
        <v>866.0</v>
      </c>
      <c r="T7429" s="11">
        <f t="shared" si="3"/>
        <v>74</v>
      </c>
      <c r="U7429" s="7" t="s">
        <v>3262</v>
      </c>
      <c r="V7429" s="12" t="str">
        <f t="shared" si="4"/>
        <v>Bohemia Interactive</v>
      </c>
      <c r="W7429" s="7" t="s">
        <v>34</v>
      </c>
    </row>
    <row r="7430">
      <c r="A7430" s="7" t="s">
        <v>6438</v>
      </c>
      <c r="B7430" s="8" t="s">
        <v>4962</v>
      </c>
      <c r="C7430" s="9">
        <v>2013.0</v>
      </c>
      <c r="D7430" s="7" t="s">
        <v>67</v>
      </c>
      <c r="E7430" s="7" t="s">
        <v>1925</v>
      </c>
      <c r="F7430" s="7">
        <v>0.05</v>
      </c>
      <c r="G7430" s="7">
        <v>0.0</v>
      </c>
      <c r="H7430" s="7">
        <v>0.04</v>
      </c>
      <c r="I7430" s="7">
        <v>0.02</v>
      </c>
      <c r="J7430" s="7">
        <v>0.1</v>
      </c>
      <c r="K7430" s="10">
        <f t="shared" ref="K7430:O7430" si="7431">F7430*1000000</f>
        <v>50000</v>
      </c>
      <c r="L7430" s="10">
        <f t="shared" si="7431"/>
        <v>0</v>
      </c>
      <c r="M7430" s="10">
        <f t="shared" si="7431"/>
        <v>40000</v>
      </c>
      <c r="N7430" s="10">
        <f t="shared" si="7431"/>
        <v>20000</v>
      </c>
      <c r="O7430" s="10">
        <f t="shared" si="7431"/>
        <v>100000</v>
      </c>
      <c r="P7430" s="7">
        <v>59.0</v>
      </c>
      <c r="Q7430" s="7">
        <v>13.0</v>
      </c>
      <c r="R7430" s="7">
        <v>6.0</v>
      </c>
      <c r="S7430" s="7">
        <v>72.0</v>
      </c>
      <c r="T7430" s="11">
        <f t="shared" si="3"/>
        <v>59.84705882</v>
      </c>
      <c r="U7430" s="7" t="s">
        <v>2041</v>
      </c>
      <c r="V7430" s="12" t="str">
        <f t="shared" si="4"/>
        <v>Zerodiv</v>
      </c>
      <c r="W7430" s="7" t="s">
        <v>64</v>
      </c>
    </row>
    <row r="7431">
      <c r="A7431" s="7" t="s">
        <v>6312</v>
      </c>
      <c r="B7431" s="8" t="s">
        <v>78</v>
      </c>
      <c r="C7431" s="9">
        <v>2013.0</v>
      </c>
      <c r="D7431" s="7" t="s">
        <v>49</v>
      </c>
      <c r="E7431" s="7" t="s">
        <v>100</v>
      </c>
      <c r="F7431" s="7">
        <v>0.0</v>
      </c>
      <c r="G7431" s="7">
        <v>0.1</v>
      </c>
      <c r="H7431" s="7">
        <v>0.0</v>
      </c>
      <c r="I7431" s="7">
        <v>0.01</v>
      </c>
      <c r="J7431" s="7">
        <v>0.1</v>
      </c>
      <c r="K7431" s="10">
        <f t="shared" ref="K7431:O7431" si="7432">F7431*1000000</f>
        <v>0</v>
      </c>
      <c r="L7431" s="10">
        <f t="shared" si="7432"/>
        <v>100000</v>
      </c>
      <c r="M7431" s="10">
        <f t="shared" si="7432"/>
        <v>0</v>
      </c>
      <c r="N7431" s="10">
        <f t="shared" si="7432"/>
        <v>10000</v>
      </c>
      <c r="O7431" s="10">
        <f t="shared" si="7432"/>
        <v>100000</v>
      </c>
      <c r="P7431" s="7">
        <v>74.0</v>
      </c>
      <c r="Q7431" s="7">
        <v>9.0</v>
      </c>
      <c r="R7431" s="7">
        <v>4.4</v>
      </c>
      <c r="S7431" s="7">
        <v>239.0</v>
      </c>
      <c r="T7431" s="11">
        <f t="shared" si="3"/>
        <v>45.08870968</v>
      </c>
      <c r="U7431" s="7" t="s">
        <v>101</v>
      </c>
      <c r="V7431" s="12" t="str">
        <f t="shared" si="4"/>
        <v>Konami</v>
      </c>
      <c r="W7431" s="7" t="s">
        <v>28</v>
      </c>
    </row>
    <row r="7432">
      <c r="A7432" s="7" t="s">
        <v>6439</v>
      </c>
      <c r="B7432" s="8" t="s">
        <v>47</v>
      </c>
      <c r="C7432" s="9">
        <v>2013.0</v>
      </c>
      <c r="D7432" s="7" t="s">
        <v>31</v>
      </c>
      <c r="E7432" s="7" t="s">
        <v>300</v>
      </c>
      <c r="F7432" s="7">
        <v>0.0</v>
      </c>
      <c r="G7432" s="7">
        <v>0.0</v>
      </c>
      <c r="H7432" s="7">
        <v>0.1</v>
      </c>
      <c r="I7432" s="7">
        <v>0.0</v>
      </c>
      <c r="J7432" s="7">
        <v>0.1</v>
      </c>
      <c r="K7432" s="10">
        <f t="shared" ref="K7432:O7432" si="7433">F7432*1000000</f>
        <v>0</v>
      </c>
      <c r="L7432" s="10">
        <f t="shared" si="7433"/>
        <v>0</v>
      </c>
      <c r="M7432" s="10">
        <f t="shared" si="7433"/>
        <v>100000</v>
      </c>
      <c r="N7432" s="10">
        <f t="shared" si="7433"/>
        <v>0</v>
      </c>
      <c r="O7432" s="10">
        <f t="shared" si="7433"/>
        <v>100000</v>
      </c>
      <c r="T7432" s="11" t="str">
        <f t="shared" si="3"/>
        <v/>
      </c>
      <c r="V7432" s="12" t="str">
        <f t="shared" si="4"/>
        <v>Namco Bandai Games</v>
      </c>
    </row>
    <row r="7433">
      <c r="A7433" s="7" t="s">
        <v>5994</v>
      </c>
      <c r="B7433" s="8" t="s">
        <v>4908</v>
      </c>
      <c r="C7433" s="9">
        <v>2013.0</v>
      </c>
      <c r="D7433" s="7" t="s">
        <v>67</v>
      </c>
      <c r="E7433" s="7" t="s">
        <v>59</v>
      </c>
      <c r="F7433" s="7">
        <v>0.0</v>
      </c>
      <c r="G7433" s="7">
        <v>0.0</v>
      </c>
      <c r="H7433" s="7">
        <v>0.1</v>
      </c>
      <c r="I7433" s="7">
        <v>0.0</v>
      </c>
      <c r="J7433" s="7">
        <v>0.1</v>
      </c>
      <c r="K7433" s="10">
        <f t="shared" ref="K7433:O7433" si="7434">F7433*1000000</f>
        <v>0</v>
      </c>
      <c r="L7433" s="10">
        <f t="shared" si="7434"/>
        <v>0</v>
      </c>
      <c r="M7433" s="10">
        <f t="shared" si="7434"/>
        <v>100000</v>
      </c>
      <c r="N7433" s="10">
        <f t="shared" si="7434"/>
        <v>0</v>
      </c>
      <c r="O7433" s="10">
        <f t="shared" si="7434"/>
        <v>100000</v>
      </c>
      <c r="T7433" s="11" t="str">
        <f t="shared" si="3"/>
        <v/>
      </c>
      <c r="V7433" s="12" t="str">
        <f t="shared" si="4"/>
        <v>Level 5</v>
      </c>
    </row>
    <row r="7434">
      <c r="A7434" s="7" t="s">
        <v>6329</v>
      </c>
      <c r="B7434" s="8" t="s">
        <v>4962</v>
      </c>
      <c r="C7434" s="9">
        <v>2013.0</v>
      </c>
      <c r="D7434" s="7" t="s">
        <v>26</v>
      </c>
      <c r="E7434" s="7" t="s">
        <v>46</v>
      </c>
      <c r="F7434" s="7">
        <v>0.0</v>
      </c>
      <c r="G7434" s="7">
        <v>0.08</v>
      </c>
      <c r="H7434" s="7">
        <v>0.0</v>
      </c>
      <c r="I7434" s="7">
        <v>0.02</v>
      </c>
      <c r="J7434" s="7">
        <v>0.1</v>
      </c>
      <c r="K7434" s="10">
        <f t="shared" ref="K7434:O7434" si="7435">F7434*1000000</f>
        <v>0</v>
      </c>
      <c r="L7434" s="10">
        <f t="shared" si="7435"/>
        <v>80000</v>
      </c>
      <c r="M7434" s="10">
        <f t="shared" si="7435"/>
        <v>0</v>
      </c>
      <c r="N7434" s="10">
        <f t="shared" si="7435"/>
        <v>20000</v>
      </c>
      <c r="O7434" s="10">
        <f t="shared" si="7435"/>
        <v>100000</v>
      </c>
      <c r="T7434" s="11" t="str">
        <f t="shared" si="3"/>
        <v/>
      </c>
      <c r="V7434" s="12" t="str">
        <f t="shared" si="4"/>
        <v>Sega</v>
      </c>
    </row>
    <row r="7435">
      <c r="A7435" s="7" t="s">
        <v>6440</v>
      </c>
      <c r="B7435" s="8" t="s">
        <v>92</v>
      </c>
      <c r="C7435" s="9">
        <v>2013.0</v>
      </c>
      <c r="D7435" s="7" t="s">
        <v>67</v>
      </c>
      <c r="E7435" s="7" t="s">
        <v>300</v>
      </c>
      <c r="F7435" s="7">
        <v>0.0</v>
      </c>
      <c r="G7435" s="7">
        <v>0.0</v>
      </c>
      <c r="H7435" s="7">
        <v>0.1</v>
      </c>
      <c r="I7435" s="7">
        <v>0.0</v>
      </c>
      <c r="J7435" s="7">
        <v>0.1</v>
      </c>
      <c r="K7435" s="10">
        <f t="shared" ref="K7435:O7435" si="7436">F7435*1000000</f>
        <v>0</v>
      </c>
      <c r="L7435" s="10">
        <f t="shared" si="7436"/>
        <v>0</v>
      </c>
      <c r="M7435" s="10">
        <f t="shared" si="7436"/>
        <v>100000</v>
      </c>
      <c r="N7435" s="10">
        <f t="shared" si="7436"/>
        <v>0</v>
      </c>
      <c r="O7435" s="10">
        <f t="shared" si="7436"/>
        <v>100000</v>
      </c>
      <c r="T7435" s="11" t="str">
        <f t="shared" si="3"/>
        <v/>
      </c>
      <c r="V7435" s="12" t="str">
        <f t="shared" si="4"/>
        <v>Namco Bandai Games</v>
      </c>
    </row>
    <row r="7436">
      <c r="A7436" s="7" t="s">
        <v>6441</v>
      </c>
      <c r="B7436" s="8" t="s">
        <v>5783</v>
      </c>
      <c r="C7436" s="9">
        <v>2013.0</v>
      </c>
      <c r="D7436" s="7" t="s">
        <v>58</v>
      </c>
      <c r="E7436" s="7" t="s">
        <v>495</v>
      </c>
      <c r="F7436" s="7">
        <v>0.09</v>
      </c>
      <c r="G7436" s="7">
        <v>0.0</v>
      </c>
      <c r="H7436" s="7">
        <v>0.0</v>
      </c>
      <c r="I7436" s="7">
        <v>0.01</v>
      </c>
      <c r="J7436" s="7">
        <v>0.1</v>
      </c>
      <c r="K7436" s="10">
        <f t="shared" ref="K7436:O7436" si="7437">F7436*1000000</f>
        <v>90000</v>
      </c>
      <c r="L7436" s="10">
        <f t="shared" si="7437"/>
        <v>0</v>
      </c>
      <c r="M7436" s="10">
        <f t="shared" si="7437"/>
        <v>0</v>
      </c>
      <c r="N7436" s="10">
        <f t="shared" si="7437"/>
        <v>10000</v>
      </c>
      <c r="O7436" s="10">
        <f t="shared" si="7437"/>
        <v>100000</v>
      </c>
      <c r="P7436" s="7">
        <v>71.0</v>
      </c>
      <c r="Q7436" s="7">
        <v>17.0</v>
      </c>
      <c r="R7436" s="7">
        <v>6.3</v>
      </c>
      <c r="S7436" s="7">
        <v>39.0</v>
      </c>
      <c r="T7436" s="11">
        <f t="shared" si="3"/>
        <v>65.42857143</v>
      </c>
      <c r="U7436" s="7" t="s">
        <v>317</v>
      </c>
      <c r="V7436" s="12" t="str">
        <f t="shared" si="4"/>
        <v>5TH Cell</v>
      </c>
      <c r="W7436" s="7" t="s">
        <v>52</v>
      </c>
    </row>
    <row r="7437">
      <c r="A7437" s="7" t="s">
        <v>5296</v>
      </c>
      <c r="B7437" s="8" t="s">
        <v>4962</v>
      </c>
      <c r="C7437" s="9">
        <v>2013.0</v>
      </c>
      <c r="D7437" s="7" t="s">
        <v>49</v>
      </c>
      <c r="E7437" s="7" t="s">
        <v>6355</v>
      </c>
      <c r="F7437" s="7">
        <v>0.0</v>
      </c>
      <c r="G7437" s="7">
        <v>0.01</v>
      </c>
      <c r="H7437" s="7">
        <v>0.09</v>
      </c>
      <c r="I7437" s="7">
        <v>0.0</v>
      </c>
      <c r="J7437" s="7">
        <v>0.1</v>
      </c>
      <c r="K7437" s="10">
        <f t="shared" ref="K7437:O7437" si="7438">F7437*1000000</f>
        <v>0</v>
      </c>
      <c r="L7437" s="10">
        <f t="shared" si="7438"/>
        <v>10000</v>
      </c>
      <c r="M7437" s="10">
        <f t="shared" si="7438"/>
        <v>90000</v>
      </c>
      <c r="N7437" s="10">
        <f t="shared" si="7438"/>
        <v>0</v>
      </c>
      <c r="O7437" s="10">
        <f t="shared" si="7438"/>
        <v>100000</v>
      </c>
      <c r="P7437" s="7">
        <v>85.0</v>
      </c>
      <c r="Q7437" s="7">
        <v>17.0</v>
      </c>
      <c r="R7437" s="7">
        <v>7.8</v>
      </c>
      <c r="S7437" s="7">
        <v>112.0</v>
      </c>
      <c r="T7437" s="11">
        <f t="shared" si="3"/>
        <v>78.92248062</v>
      </c>
      <c r="U7437" s="7" t="s">
        <v>2589</v>
      </c>
      <c r="V7437" s="12" t="str">
        <f t="shared" si="4"/>
        <v>Engine Software</v>
      </c>
      <c r="W7437" s="7" t="s">
        <v>64</v>
      </c>
    </row>
    <row r="7438">
      <c r="A7438" s="7" t="s">
        <v>6441</v>
      </c>
      <c r="B7438" s="8" t="s">
        <v>4908</v>
      </c>
      <c r="C7438" s="9">
        <v>2013.0</v>
      </c>
      <c r="D7438" s="7" t="s">
        <v>58</v>
      </c>
      <c r="E7438" s="7" t="s">
        <v>495</v>
      </c>
      <c r="F7438" s="7">
        <v>0.09</v>
      </c>
      <c r="G7438" s="7">
        <v>0.0</v>
      </c>
      <c r="H7438" s="7">
        <v>0.0</v>
      </c>
      <c r="I7438" s="7">
        <v>0.01</v>
      </c>
      <c r="J7438" s="7">
        <v>0.1</v>
      </c>
      <c r="K7438" s="10">
        <f t="shared" ref="K7438:O7438" si="7439">F7438*1000000</f>
        <v>90000</v>
      </c>
      <c r="L7438" s="10">
        <f t="shared" si="7439"/>
        <v>0</v>
      </c>
      <c r="M7438" s="10">
        <f t="shared" si="7439"/>
        <v>0</v>
      </c>
      <c r="N7438" s="10">
        <f t="shared" si="7439"/>
        <v>10000</v>
      </c>
      <c r="O7438" s="10">
        <f t="shared" si="7439"/>
        <v>100000</v>
      </c>
      <c r="P7438" s="7">
        <v>68.0</v>
      </c>
      <c r="Q7438" s="7">
        <v>7.0</v>
      </c>
      <c r="R7438" s="7">
        <v>6.2</v>
      </c>
      <c r="S7438" s="7">
        <v>20.0</v>
      </c>
      <c r="T7438" s="11">
        <f t="shared" si="3"/>
        <v>63.55555556</v>
      </c>
      <c r="U7438" s="7" t="s">
        <v>317</v>
      </c>
      <c r="V7438" s="12" t="str">
        <f t="shared" si="4"/>
        <v>5TH Cell</v>
      </c>
      <c r="W7438" s="7" t="s">
        <v>52</v>
      </c>
    </row>
    <row r="7439">
      <c r="A7439" s="7" t="s">
        <v>3524</v>
      </c>
      <c r="B7439" s="8" t="s">
        <v>4962</v>
      </c>
      <c r="C7439" s="9">
        <v>2013.0</v>
      </c>
      <c r="D7439" s="7" t="s">
        <v>54</v>
      </c>
      <c r="E7439" s="7" t="s">
        <v>852</v>
      </c>
      <c r="F7439" s="7">
        <v>0.04</v>
      </c>
      <c r="G7439" s="7">
        <v>0.04</v>
      </c>
      <c r="H7439" s="7">
        <v>0.0</v>
      </c>
      <c r="I7439" s="7">
        <v>0.02</v>
      </c>
      <c r="J7439" s="7">
        <v>0.1</v>
      </c>
      <c r="K7439" s="10">
        <f t="shared" ref="K7439:O7439" si="7440">F7439*1000000</f>
        <v>40000</v>
      </c>
      <c r="L7439" s="10">
        <f t="shared" si="7440"/>
        <v>40000</v>
      </c>
      <c r="M7439" s="10">
        <f t="shared" si="7440"/>
        <v>0</v>
      </c>
      <c r="N7439" s="10">
        <f t="shared" si="7440"/>
        <v>20000</v>
      </c>
      <c r="O7439" s="10">
        <f t="shared" si="7440"/>
        <v>100000</v>
      </c>
      <c r="P7439" s="7">
        <v>83.0</v>
      </c>
      <c r="Q7439" s="7">
        <v>16.0</v>
      </c>
      <c r="R7439" s="7">
        <v>9.2</v>
      </c>
      <c r="S7439" s="7">
        <v>87.0</v>
      </c>
      <c r="T7439" s="11">
        <f t="shared" si="3"/>
        <v>90.60194175</v>
      </c>
      <c r="U7439" s="7" t="s">
        <v>2446</v>
      </c>
      <c r="V7439" s="12" t="str">
        <f t="shared" si="4"/>
        <v>5pb</v>
      </c>
      <c r="W7439" s="7" t="s">
        <v>34</v>
      </c>
    </row>
    <row r="7440">
      <c r="A7440" s="7" t="s">
        <v>6368</v>
      </c>
      <c r="B7440" s="8" t="s">
        <v>5783</v>
      </c>
      <c r="C7440" s="9">
        <v>2013.0</v>
      </c>
      <c r="D7440" s="7" t="s">
        <v>437</v>
      </c>
      <c r="E7440" s="7" t="s">
        <v>37</v>
      </c>
      <c r="F7440" s="7">
        <v>0.05</v>
      </c>
      <c r="G7440" s="7">
        <v>0.04</v>
      </c>
      <c r="H7440" s="7">
        <v>0.0</v>
      </c>
      <c r="I7440" s="7">
        <v>0.01</v>
      </c>
      <c r="J7440" s="7">
        <v>0.1</v>
      </c>
      <c r="K7440" s="10">
        <f t="shared" ref="K7440:O7440" si="7441">F7440*1000000</f>
        <v>50000</v>
      </c>
      <c r="L7440" s="10">
        <f t="shared" si="7441"/>
        <v>40000</v>
      </c>
      <c r="M7440" s="10">
        <f t="shared" si="7441"/>
        <v>0</v>
      </c>
      <c r="N7440" s="10">
        <f t="shared" si="7441"/>
        <v>10000</v>
      </c>
      <c r="O7440" s="10">
        <f t="shared" si="7441"/>
        <v>100000</v>
      </c>
      <c r="R7440" s="7">
        <v>6.8</v>
      </c>
      <c r="S7440" s="7">
        <v>17.0</v>
      </c>
      <c r="T7440" s="11">
        <f t="shared" si="3"/>
        <v>68</v>
      </c>
      <c r="U7440" s="7" t="s">
        <v>626</v>
      </c>
      <c r="V7440" s="12" t="str">
        <f t="shared" si="4"/>
        <v>Exient Entertainment</v>
      </c>
      <c r="W7440" s="7" t="s">
        <v>28</v>
      </c>
    </row>
    <row r="7441">
      <c r="A7441" s="7" t="s">
        <v>6383</v>
      </c>
      <c r="B7441" s="8" t="s">
        <v>4962</v>
      </c>
      <c r="C7441" s="9">
        <v>2013.0</v>
      </c>
      <c r="D7441" s="7" t="s">
        <v>26</v>
      </c>
      <c r="E7441" s="7" t="s">
        <v>100</v>
      </c>
      <c r="F7441" s="7">
        <v>0.0</v>
      </c>
      <c r="G7441" s="7">
        <v>0.0</v>
      </c>
      <c r="H7441" s="7">
        <v>0.1</v>
      </c>
      <c r="I7441" s="7">
        <v>0.0</v>
      </c>
      <c r="J7441" s="7">
        <v>0.1</v>
      </c>
      <c r="K7441" s="10">
        <f t="shared" ref="K7441:O7441" si="7442">F7441*1000000</f>
        <v>0</v>
      </c>
      <c r="L7441" s="10">
        <f t="shared" si="7442"/>
        <v>0</v>
      </c>
      <c r="M7441" s="10">
        <f t="shared" si="7442"/>
        <v>100000</v>
      </c>
      <c r="N7441" s="10">
        <f t="shared" si="7442"/>
        <v>0</v>
      </c>
      <c r="O7441" s="10">
        <f t="shared" si="7442"/>
        <v>100000</v>
      </c>
      <c r="T7441" s="11" t="str">
        <f t="shared" si="3"/>
        <v/>
      </c>
      <c r="V7441" s="12" t="str">
        <f t="shared" si="4"/>
        <v>Konami Digital Entertainment</v>
      </c>
    </row>
    <row r="7442">
      <c r="A7442" s="7" t="s">
        <v>6380</v>
      </c>
      <c r="B7442" s="8" t="s">
        <v>4962</v>
      </c>
      <c r="C7442" s="9">
        <v>2013.0</v>
      </c>
      <c r="D7442" s="7" t="s">
        <v>49</v>
      </c>
      <c r="E7442" s="7" t="s">
        <v>300</v>
      </c>
      <c r="F7442" s="7">
        <v>0.0</v>
      </c>
      <c r="G7442" s="7">
        <v>0.0</v>
      </c>
      <c r="H7442" s="7">
        <v>0.09</v>
      </c>
      <c r="I7442" s="7">
        <v>0.0</v>
      </c>
      <c r="J7442" s="7">
        <v>0.09</v>
      </c>
      <c r="K7442" s="10">
        <f t="shared" ref="K7442:O7442" si="7443">F7442*1000000</f>
        <v>0</v>
      </c>
      <c r="L7442" s="10">
        <f t="shared" si="7443"/>
        <v>0</v>
      </c>
      <c r="M7442" s="10">
        <f t="shared" si="7443"/>
        <v>90000</v>
      </c>
      <c r="N7442" s="10">
        <f t="shared" si="7443"/>
        <v>0</v>
      </c>
      <c r="O7442" s="10">
        <f t="shared" si="7443"/>
        <v>90000</v>
      </c>
      <c r="T7442" s="11" t="str">
        <f t="shared" si="3"/>
        <v/>
      </c>
      <c r="V7442" s="12" t="str">
        <f t="shared" si="4"/>
        <v>Namco Bandai Games</v>
      </c>
    </row>
    <row r="7443">
      <c r="A7443" s="7" t="s">
        <v>6442</v>
      </c>
      <c r="B7443" s="8" t="s">
        <v>47</v>
      </c>
      <c r="C7443" s="9">
        <v>2013.0</v>
      </c>
      <c r="D7443" s="7" t="s">
        <v>49</v>
      </c>
      <c r="E7443" s="7" t="s">
        <v>300</v>
      </c>
      <c r="F7443" s="7">
        <v>0.06</v>
      </c>
      <c r="G7443" s="7">
        <v>0.01</v>
      </c>
      <c r="H7443" s="7">
        <v>0.0</v>
      </c>
      <c r="I7443" s="7">
        <v>0.02</v>
      </c>
      <c r="J7443" s="7">
        <v>0.09</v>
      </c>
      <c r="K7443" s="10">
        <f t="shared" ref="K7443:O7443" si="7444">F7443*1000000</f>
        <v>60000</v>
      </c>
      <c r="L7443" s="10">
        <f t="shared" si="7444"/>
        <v>10000</v>
      </c>
      <c r="M7443" s="10">
        <f t="shared" si="7444"/>
        <v>0</v>
      </c>
      <c r="N7443" s="10">
        <f t="shared" si="7444"/>
        <v>20000</v>
      </c>
      <c r="O7443" s="10">
        <f t="shared" si="7444"/>
        <v>90000</v>
      </c>
      <c r="R7443" s="7">
        <v>4.9</v>
      </c>
      <c r="S7443" s="7">
        <v>15.0</v>
      </c>
      <c r="T7443" s="11">
        <f t="shared" si="3"/>
        <v>49</v>
      </c>
      <c r="U7443" s="7" t="s">
        <v>6443</v>
      </c>
      <c r="V7443" s="12" t="str">
        <f t="shared" si="4"/>
        <v>Freedom Factory Studios</v>
      </c>
      <c r="W7443" s="7" t="s">
        <v>64</v>
      </c>
    </row>
    <row r="7444">
      <c r="A7444" s="7" t="s">
        <v>6409</v>
      </c>
      <c r="B7444" s="8" t="s">
        <v>25</v>
      </c>
      <c r="C7444" s="9">
        <v>2013.0</v>
      </c>
      <c r="D7444" s="7" t="s">
        <v>1</v>
      </c>
      <c r="E7444" s="7" t="s">
        <v>55</v>
      </c>
      <c r="F7444" s="7">
        <v>0.0</v>
      </c>
      <c r="G7444" s="7">
        <v>0.09</v>
      </c>
      <c r="H7444" s="7">
        <v>0.0</v>
      </c>
      <c r="I7444" s="7">
        <v>0.01</v>
      </c>
      <c r="J7444" s="7">
        <v>0.09</v>
      </c>
      <c r="K7444" s="10">
        <f t="shared" ref="K7444:O7444" si="7445">F7444*1000000</f>
        <v>0</v>
      </c>
      <c r="L7444" s="10">
        <f t="shared" si="7445"/>
        <v>90000</v>
      </c>
      <c r="M7444" s="10">
        <f t="shared" si="7445"/>
        <v>0</v>
      </c>
      <c r="N7444" s="10">
        <f t="shared" si="7445"/>
        <v>10000</v>
      </c>
      <c r="O7444" s="10">
        <f t="shared" si="7445"/>
        <v>90000</v>
      </c>
      <c r="T7444" s="11" t="str">
        <f t="shared" si="3"/>
        <v/>
      </c>
      <c r="U7444" s="7" t="s">
        <v>573</v>
      </c>
      <c r="V7444" s="12" t="str">
        <f t="shared" si="4"/>
        <v>WayForward</v>
      </c>
      <c r="W7444" s="7" t="s">
        <v>28</v>
      </c>
    </row>
    <row r="7445">
      <c r="A7445" s="7" t="s">
        <v>6444</v>
      </c>
      <c r="B7445" s="8" t="s">
        <v>4908</v>
      </c>
      <c r="C7445" s="9">
        <v>2013.0</v>
      </c>
      <c r="D7445" s="7" t="s">
        <v>1</v>
      </c>
      <c r="E7445" s="7" t="s">
        <v>300</v>
      </c>
      <c r="F7445" s="7">
        <v>0.05</v>
      </c>
      <c r="G7445" s="7">
        <v>0.04</v>
      </c>
      <c r="H7445" s="7">
        <v>0.0</v>
      </c>
      <c r="I7445" s="7">
        <v>0.01</v>
      </c>
      <c r="J7445" s="7">
        <v>0.09</v>
      </c>
      <c r="K7445" s="10">
        <f t="shared" ref="K7445:O7445" si="7446">F7445*1000000</f>
        <v>50000</v>
      </c>
      <c r="L7445" s="10">
        <f t="shared" si="7446"/>
        <v>40000</v>
      </c>
      <c r="M7445" s="10">
        <f t="shared" si="7446"/>
        <v>0</v>
      </c>
      <c r="N7445" s="10">
        <f t="shared" si="7446"/>
        <v>10000</v>
      </c>
      <c r="O7445" s="10">
        <f t="shared" si="7446"/>
        <v>90000</v>
      </c>
      <c r="T7445" s="11" t="str">
        <f t="shared" si="3"/>
        <v/>
      </c>
      <c r="U7445" s="7" t="s">
        <v>541</v>
      </c>
      <c r="V7445" s="12" t="str">
        <f t="shared" si="4"/>
        <v>Inti Creates</v>
      </c>
      <c r="W7445" s="7" t="s">
        <v>52</v>
      </c>
    </row>
    <row r="7446">
      <c r="A7446" s="7" t="s">
        <v>6445</v>
      </c>
      <c r="B7446" s="8" t="s">
        <v>4962</v>
      </c>
      <c r="C7446" s="9">
        <v>2013.0</v>
      </c>
      <c r="D7446" s="7" t="s">
        <v>41</v>
      </c>
      <c r="E7446" s="7" t="s">
        <v>300</v>
      </c>
      <c r="F7446" s="7">
        <v>0.02</v>
      </c>
      <c r="G7446" s="7">
        <v>0.02</v>
      </c>
      <c r="H7446" s="7">
        <v>0.04</v>
      </c>
      <c r="I7446" s="7">
        <v>0.01</v>
      </c>
      <c r="J7446" s="7">
        <v>0.09</v>
      </c>
      <c r="K7446" s="10">
        <f t="shared" ref="K7446:O7446" si="7447">F7446*1000000</f>
        <v>20000</v>
      </c>
      <c r="L7446" s="10">
        <f t="shared" si="7447"/>
        <v>20000</v>
      </c>
      <c r="M7446" s="10">
        <f t="shared" si="7447"/>
        <v>40000</v>
      </c>
      <c r="N7446" s="10">
        <f t="shared" si="7447"/>
        <v>10000</v>
      </c>
      <c r="O7446" s="10">
        <f t="shared" si="7447"/>
        <v>90000</v>
      </c>
      <c r="T7446" s="11" t="str">
        <f t="shared" si="3"/>
        <v/>
      </c>
      <c r="V7446" s="12" t="str">
        <f t="shared" si="4"/>
        <v>Namco Bandai Games</v>
      </c>
    </row>
    <row r="7447">
      <c r="A7447" s="7" t="s">
        <v>5887</v>
      </c>
      <c r="B7447" s="8" t="s">
        <v>4962</v>
      </c>
      <c r="C7447" s="9">
        <v>2013.0</v>
      </c>
      <c r="D7447" s="7" t="s">
        <v>112</v>
      </c>
      <c r="E7447" s="7" t="s">
        <v>287</v>
      </c>
      <c r="F7447" s="7">
        <v>0.0</v>
      </c>
      <c r="G7447" s="7">
        <v>0.05</v>
      </c>
      <c r="H7447" s="7">
        <v>0.03</v>
      </c>
      <c r="I7447" s="7">
        <v>0.01</v>
      </c>
      <c r="J7447" s="7">
        <v>0.09</v>
      </c>
      <c r="K7447" s="10">
        <f t="shared" ref="K7447:O7447" si="7448">F7447*1000000</f>
        <v>0</v>
      </c>
      <c r="L7447" s="10">
        <f t="shared" si="7448"/>
        <v>50000</v>
      </c>
      <c r="M7447" s="10">
        <f t="shared" si="7448"/>
        <v>30000</v>
      </c>
      <c r="N7447" s="10">
        <f t="shared" si="7448"/>
        <v>10000</v>
      </c>
      <c r="O7447" s="10">
        <f t="shared" si="7448"/>
        <v>90000</v>
      </c>
      <c r="T7447" s="11" t="str">
        <f t="shared" si="3"/>
        <v/>
      </c>
      <c r="V7447" s="12" t="str">
        <f t="shared" si="4"/>
        <v>Tecmo Koei</v>
      </c>
    </row>
    <row r="7448">
      <c r="A7448" s="7" t="s">
        <v>6409</v>
      </c>
      <c r="B7448" s="8" t="s">
        <v>47</v>
      </c>
      <c r="C7448" s="9">
        <v>2013.0</v>
      </c>
      <c r="D7448" s="7" t="s">
        <v>1</v>
      </c>
      <c r="E7448" s="7" t="s">
        <v>55</v>
      </c>
      <c r="F7448" s="7">
        <v>0.02</v>
      </c>
      <c r="G7448" s="7">
        <v>0.06</v>
      </c>
      <c r="H7448" s="7">
        <v>0.0</v>
      </c>
      <c r="I7448" s="7">
        <v>0.02</v>
      </c>
      <c r="J7448" s="7">
        <v>0.09</v>
      </c>
      <c r="K7448" s="10">
        <f t="shared" ref="K7448:O7448" si="7449">F7448*1000000</f>
        <v>20000</v>
      </c>
      <c r="L7448" s="10">
        <f t="shared" si="7449"/>
        <v>60000</v>
      </c>
      <c r="M7448" s="10">
        <f t="shared" si="7449"/>
        <v>0</v>
      </c>
      <c r="N7448" s="10">
        <f t="shared" si="7449"/>
        <v>20000</v>
      </c>
      <c r="O7448" s="10">
        <f t="shared" si="7449"/>
        <v>90000</v>
      </c>
      <c r="R7448" s="7">
        <v>5.0</v>
      </c>
      <c r="S7448" s="7">
        <v>7.0</v>
      </c>
      <c r="T7448" s="11">
        <f t="shared" si="3"/>
        <v>50</v>
      </c>
      <c r="U7448" s="7" t="s">
        <v>573</v>
      </c>
      <c r="V7448" s="12" t="str">
        <f t="shared" si="4"/>
        <v>WayForward</v>
      </c>
      <c r="W7448" s="7" t="s">
        <v>28</v>
      </c>
    </row>
    <row r="7449">
      <c r="A7449" s="7" t="s">
        <v>6446</v>
      </c>
      <c r="B7449" s="8" t="s">
        <v>4908</v>
      </c>
      <c r="C7449" s="9">
        <v>2013.0</v>
      </c>
      <c r="D7449" s="7" t="s">
        <v>41</v>
      </c>
      <c r="E7449" s="7" t="s">
        <v>4876</v>
      </c>
      <c r="F7449" s="7">
        <v>0.0</v>
      </c>
      <c r="G7449" s="7">
        <v>0.0</v>
      </c>
      <c r="H7449" s="7">
        <v>0.09</v>
      </c>
      <c r="I7449" s="7">
        <v>0.0</v>
      </c>
      <c r="J7449" s="7">
        <v>0.09</v>
      </c>
      <c r="K7449" s="10">
        <f t="shared" ref="K7449:O7449" si="7450">F7449*1000000</f>
        <v>0</v>
      </c>
      <c r="L7449" s="10">
        <f t="shared" si="7450"/>
        <v>0</v>
      </c>
      <c r="M7449" s="10">
        <f t="shared" si="7450"/>
        <v>90000</v>
      </c>
      <c r="N7449" s="10">
        <f t="shared" si="7450"/>
        <v>0</v>
      </c>
      <c r="O7449" s="10">
        <f t="shared" si="7450"/>
        <v>90000</v>
      </c>
      <c r="T7449" s="11" t="str">
        <f t="shared" si="3"/>
        <v/>
      </c>
      <c r="V7449" s="12" t="str">
        <f t="shared" si="4"/>
        <v>FuRyu</v>
      </c>
    </row>
    <row r="7450">
      <c r="A7450" s="7" t="s">
        <v>6447</v>
      </c>
      <c r="B7450" s="8" t="s">
        <v>92</v>
      </c>
      <c r="C7450" s="9">
        <v>2013.0</v>
      </c>
      <c r="D7450" s="7" t="s">
        <v>54</v>
      </c>
      <c r="E7450" s="7" t="s">
        <v>1231</v>
      </c>
      <c r="F7450" s="7">
        <v>0.0</v>
      </c>
      <c r="G7450" s="7">
        <v>0.0</v>
      </c>
      <c r="H7450" s="7">
        <v>0.09</v>
      </c>
      <c r="I7450" s="7">
        <v>0.0</v>
      </c>
      <c r="J7450" s="7">
        <v>0.09</v>
      </c>
      <c r="K7450" s="10">
        <f t="shared" ref="K7450:O7450" si="7451">F7450*1000000</f>
        <v>0</v>
      </c>
      <c r="L7450" s="10">
        <f t="shared" si="7451"/>
        <v>0</v>
      </c>
      <c r="M7450" s="10">
        <f t="shared" si="7451"/>
        <v>90000</v>
      </c>
      <c r="N7450" s="10">
        <f t="shared" si="7451"/>
        <v>0</v>
      </c>
      <c r="O7450" s="10">
        <f t="shared" si="7451"/>
        <v>90000</v>
      </c>
      <c r="T7450" s="11" t="str">
        <f t="shared" si="3"/>
        <v/>
      </c>
      <c r="V7450" s="12" t="str">
        <f t="shared" si="4"/>
        <v>Broccoli</v>
      </c>
    </row>
    <row r="7451">
      <c r="A7451" s="7" t="s">
        <v>6448</v>
      </c>
      <c r="B7451" s="8" t="s">
        <v>4908</v>
      </c>
      <c r="C7451" s="9">
        <v>2013.0</v>
      </c>
      <c r="D7451" s="7" t="s">
        <v>67</v>
      </c>
      <c r="E7451" s="7" t="s">
        <v>300</v>
      </c>
      <c r="F7451" s="7">
        <v>0.0</v>
      </c>
      <c r="G7451" s="7">
        <v>0.0</v>
      </c>
      <c r="H7451" s="7">
        <v>0.09</v>
      </c>
      <c r="I7451" s="7">
        <v>0.0</v>
      </c>
      <c r="J7451" s="7">
        <v>0.09</v>
      </c>
      <c r="K7451" s="10">
        <f t="shared" ref="K7451:O7451" si="7452">F7451*1000000</f>
        <v>0</v>
      </c>
      <c r="L7451" s="10">
        <f t="shared" si="7452"/>
        <v>0</v>
      </c>
      <c r="M7451" s="10">
        <f t="shared" si="7452"/>
        <v>90000</v>
      </c>
      <c r="N7451" s="10">
        <f t="shared" si="7452"/>
        <v>0</v>
      </c>
      <c r="O7451" s="10">
        <f t="shared" si="7452"/>
        <v>90000</v>
      </c>
      <c r="T7451" s="11" t="str">
        <f t="shared" si="3"/>
        <v/>
      </c>
      <c r="V7451" s="12" t="str">
        <f t="shared" si="4"/>
        <v>Namco Bandai Games</v>
      </c>
    </row>
    <row r="7452">
      <c r="A7452" s="7" t="s">
        <v>5871</v>
      </c>
      <c r="B7452" s="8" t="s">
        <v>5783</v>
      </c>
      <c r="C7452" s="9">
        <v>2013.0</v>
      </c>
      <c r="D7452" s="7" t="s">
        <v>49</v>
      </c>
      <c r="E7452" s="7" t="s">
        <v>37</v>
      </c>
      <c r="F7452" s="7">
        <v>0.05</v>
      </c>
      <c r="G7452" s="7">
        <v>0.03</v>
      </c>
      <c r="H7452" s="7">
        <v>0.0</v>
      </c>
      <c r="I7452" s="7">
        <v>0.01</v>
      </c>
      <c r="J7452" s="7">
        <v>0.09</v>
      </c>
      <c r="K7452" s="10">
        <f t="shared" ref="K7452:O7452" si="7453">F7452*1000000</f>
        <v>50000</v>
      </c>
      <c r="L7452" s="10">
        <f t="shared" si="7453"/>
        <v>30000</v>
      </c>
      <c r="M7452" s="10">
        <f t="shared" si="7453"/>
        <v>0</v>
      </c>
      <c r="N7452" s="10">
        <f t="shared" si="7453"/>
        <v>10000</v>
      </c>
      <c r="O7452" s="10">
        <f t="shared" si="7453"/>
        <v>90000</v>
      </c>
      <c r="T7452" s="11" t="str">
        <f t="shared" si="3"/>
        <v/>
      </c>
      <c r="V7452" s="12" t="str">
        <f t="shared" si="4"/>
        <v>Activision</v>
      </c>
    </row>
    <row r="7453">
      <c r="A7453" s="7" t="s">
        <v>4004</v>
      </c>
      <c r="B7453" s="8" t="s">
        <v>4908</v>
      </c>
      <c r="C7453" s="9">
        <v>2013.0</v>
      </c>
      <c r="D7453" s="7" t="s">
        <v>67</v>
      </c>
      <c r="E7453" s="7" t="s">
        <v>27</v>
      </c>
      <c r="F7453" s="7">
        <v>0.0</v>
      </c>
      <c r="G7453" s="7">
        <v>0.08</v>
      </c>
      <c r="H7453" s="7">
        <v>0.0</v>
      </c>
      <c r="I7453" s="7">
        <v>0.0</v>
      </c>
      <c r="J7453" s="7">
        <v>0.09</v>
      </c>
      <c r="K7453" s="10">
        <f t="shared" ref="K7453:O7453" si="7454">F7453*1000000</f>
        <v>0</v>
      </c>
      <c r="L7453" s="10">
        <f t="shared" si="7454"/>
        <v>80000</v>
      </c>
      <c r="M7453" s="10">
        <f t="shared" si="7454"/>
        <v>0</v>
      </c>
      <c r="N7453" s="10">
        <f t="shared" si="7454"/>
        <v>0</v>
      </c>
      <c r="O7453" s="10">
        <f t="shared" si="7454"/>
        <v>90000</v>
      </c>
      <c r="T7453" s="11" t="str">
        <f t="shared" si="3"/>
        <v/>
      </c>
      <c r="V7453" s="12" t="str">
        <f t="shared" si="4"/>
        <v>Nintendo</v>
      </c>
    </row>
    <row r="7454">
      <c r="A7454" s="7" t="s">
        <v>6409</v>
      </c>
      <c r="B7454" s="8" t="s">
        <v>5783</v>
      </c>
      <c r="C7454" s="9">
        <v>2013.0</v>
      </c>
      <c r="D7454" s="7" t="s">
        <v>1</v>
      </c>
      <c r="E7454" s="7" t="s">
        <v>55</v>
      </c>
      <c r="F7454" s="7">
        <v>0.04</v>
      </c>
      <c r="G7454" s="7">
        <v>0.03</v>
      </c>
      <c r="H7454" s="7">
        <v>0.0</v>
      </c>
      <c r="I7454" s="7">
        <v>0.01</v>
      </c>
      <c r="J7454" s="7">
        <v>0.09</v>
      </c>
      <c r="K7454" s="10">
        <f t="shared" ref="K7454:O7454" si="7455">F7454*1000000</f>
        <v>40000</v>
      </c>
      <c r="L7454" s="10">
        <f t="shared" si="7455"/>
        <v>30000</v>
      </c>
      <c r="M7454" s="10">
        <f t="shared" si="7455"/>
        <v>0</v>
      </c>
      <c r="N7454" s="10">
        <f t="shared" si="7455"/>
        <v>10000</v>
      </c>
      <c r="O7454" s="10">
        <f t="shared" si="7455"/>
        <v>90000</v>
      </c>
      <c r="P7454" s="7">
        <v>42.0</v>
      </c>
      <c r="Q7454" s="7">
        <v>5.0</v>
      </c>
      <c r="R7454" s="7">
        <v>5.6</v>
      </c>
      <c r="S7454" s="7">
        <v>21.0</v>
      </c>
      <c r="T7454" s="11">
        <f t="shared" si="3"/>
        <v>53.30769231</v>
      </c>
      <c r="U7454" s="7" t="s">
        <v>573</v>
      </c>
      <c r="V7454" s="12" t="str">
        <f t="shared" si="4"/>
        <v>WayForward</v>
      </c>
      <c r="W7454" s="7" t="s">
        <v>28</v>
      </c>
    </row>
    <row r="7455">
      <c r="A7455" s="7" t="s">
        <v>6368</v>
      </c>
      <c r="B7455" s="8" t="s">
        <v>4962</v>
      </c>
      <c r="C7455" s="9">
        <v>2013.0</v>
      </c>
      <c r="D7455" s="7" t="s">
        <v>437</v>
      </c>
      <c r="E7455" s="7" t="s">
        <v>37</v>
      </c>
      <c r="F7455" s="7">
        <v>0.03</v>
      </c>
      <c r="G7455" s="7">
        <v>0.03</v>
      </c>
      <c r="H7455" s="7">
        <v>0.0</v>
      </c>
      <c r="I7455" s="7">
        <v>0.02</v>
      </c>
      <c r="J7455" s="7">
        <v>0.08</v>
      </c>
      <c r="K7455" s="10">
        <f t="shared" ref="K7455:O7455" si="7456">F7455*1000000</f>
        <v>30000</v>
      </c>
      <c r="L7455" s="10">
        <f t="shared" si="7456"/>
        <v>30000</v>
      </c>
      <c r="M7455" s="10">
        <f t="shared" si="7456"/>
        <v>0</v>
      </c>
      <c r="N7455" s="10">
        <f t="shared" si="7456"/>
        <v>20000</v>
      </c>
      <c r="O7455" s="10">
        <f t="shared" si="7456"/>
        <v>80000</v>
      </c>
      <c r="R7455" s="7">
        <v>2.0</v>
      </c>
      <c r="S7455" s="7">
        <v>13.0</v>
      </c>
      <c r="T7455" s="11">
        <f t="shared" si="3"/>
        <v>20</v>
      </c>
      <c r="U7455" s="7" t="s">
        <v>626</v>
      </c>
      <c r="V7455" s="12" t="str">
        <f t="shared" si="4"/>
        <v>Exient Entertainment</v>
      </c>
      <c r="W7455" s="7" t="s">
        <v>28</v>
      </c>
    </row>
    <row r="7456">
      <c r="A7456" s="7" t="s">
        <v>6449</v>
      </c>
      <c r="B7456" s="8" t="s">
        <v>4962</v>
      </c>
      <c r="C7456" s="9">
        <v>2013.0</v>
      </c>
      <c r="D7456" s="7" t="s">
        <v>49</v>
      </c>
      <c r="E7456" s="7" t="s">
        <v>69</v>
      </c>
      <c r="F7456" s="7">
        <v>0.0</v>
      </c>
      <c r="G7456" s="7">
        <v>0.06</v>
      </c>
      <c r="H7456" s="7">
        <v>0.0</v>
      </c>
      <c r="I7456" s="7">
        <v>0.02</v>
      </c>
      <c r="J7456" s="7">
        <v>0.08</v>
      </c>
      <c r="K7456" s="10">
        <f t="shared" ref="K7456:O7456" si="7457">F7456*1000000</f>
        <v>0</v>
      </c>
      <c r="L7456" s="10">
        <f t="shared" si="7457"/>
        <v>60000</v>
      </c>
      <c r="M7456" s="10">
        <f t="shared" si="7457"/>
        <v>0</v>
      </c>
      <c r="N7456" s="10">
        <f t="shared" si="7457"/>
        <v>20000</v>
      </c>
      <c r="O7456" s="10">
        <f t="shared" si="7457"/>
        <v>80000</v>
      </c>
      <c r="P7456" s="7">
        <v>69.0</v>
      </c>
      <c r="Q7456" s="7">
        <v>16.0</v>
      </c>
      <c r="R7456" s="7">
        <v>6.8</v>
      </c>
      <c r="S7456" s="7">
        <v>10.0</v>
      </c>
      <c r="T7456" s="11">
        <f t="shared" si="3"/>
        <v>68.61538462</v>
      </c>
      <c r="U7456" s="7" t="s">
        <v>2438</v>
      </c>
      <c r="V7456" s="12" t="str">
        <f t="shared" si="4"/>
        <v>Novarama</v>
      </c>
      <c r="W7456" s="7" t="s">
        <v>52</v>
      </c>
    </row>
    <row r="7457">
      <c r="A7457" s="7" t="s">
        <v>6450</v>
      </c>
      <c r="B7457" s="8" t="s">
        <v>4908</v>
      </c>
      <c r="C7457" s="9">
        <v>2013.0</v>
      </c>
      <c r="D7457" s="7" t="s">
        <v>49</v>
      </c>
      <c r="E7457" s="7" t="s">
        <v>6451</v>
      </c>
      <c r="F7457" s="7">
        <v>0.0</v>
      </c>
      <c r="G7457" s="7">
        <v>0.0</v>
      </c>
      <c r="H7457" s="7">
        <v>0.08</v>
      </c>
      <c r="I7457" s="7">
        <v>0.0</v>
      </c>
      <c r="J7457" s="7">
        <v>0.08</v>
      </c>
      <c r="K7457" s="10">
        <f t="shared" ref="K7457:O7457" si="7458">F7457*1000000</f>
        <v>0</v>
      </c>
      <c r="L7457" s="10">
        <f t="shared" si="7458"/>
        <v>0</v>
      </c>
      <c r="M7457" s="10">
        <f t="shared" si="7458"/>
        <v>80000</v>
      </c>
      <c r="N7457" s="10">
        <f t="shared" si="7458"/>
        <v>0</v>
      </c>
      <c r="O7457" s="10">
        <f t="shared" si="7458"/>
        <v>80000</v>
      </c>
      <c r="T7457" s="11" t="str">
        <f t="shared" si="3"/>
        <v/>
      </c>
      <c r="V7457" s="12" t="str">
        <f t="shared" si="4"/>
        <v>Seventh Chord</v>
      </c>
    </row>
    <row r="7458">
      <c r="A7458" s="7" t="s">
        <v>6452</v>
      </c>
      <c r="B7458" s="8" t="s">
        <v>4908</v>
      </c>
      <c r="C7458" s="9">
        <v>2013.0</v>
      </c>
      <c r="D7458" s="7" t="s">
        <v>41</v>
      </c>
      <c r="E7458" s="7" t="s">
        <v>823</v>
      </c>
      <c r="F7458" s="7">
        <v>0.0</v>
      </c>
      <c r="G7458" s="7">
        <v>0.0</v>
      </c>
      <c r="H7458" s="7">
        <v>0.08</v>
      </c>
      <c r="I7458" s="7">
        <v>0.0</v>
      </c>
      <c r="J7458" s="7">
        <v>0.08</v>
      </c>
      <c r="K7458" s="10">
        <f t="shared" ref="K7458:O7458" si="7459">F7458*1000000</f>
        <v>0</v>
      </c>
      <c r="L7458" s="10">
        <f t="shared" si="7459"/>
        <v>0</v>
      </c>
      <c r="M7458" s="10">
        <f t="shared" si="7459"/>
        <v>80000</v>
      </c>
      <c r="N7458" s="10">
        <f t="shared" si="7459"/>
        <v>0</v>
      </c>
      <c r="O7458" s="10">
        <f t="shared" si="7459"/>
        <v>80000</v>
      </c>
      <c r="T7458" s="11" t="str">
        <f t="shared" si="3"/>
        <v/>
      </c>
      <c r="V7458" s="12" t="str">
        <f t="shared" si="4"/>
        <v>Takara Tomy</v>
      </c>
    </row>
    <row r="7459">
      <c r="A7459" s="7" t="s">
        <v>5932</v>
      </c>
      <c r="B7459" s="8" t="s">
        <v>4908</v>
      </c>
      <c r="C7459" s="9">
        <v>2013.0</v>
      </c>
      <c r="D7459" s="7" t="s">
        <v>112</v>
      </c>
      <c r="E7459" s="7" t="s">
        <v>300</v>
      </c>
      <c r="F7459" s="7">
        <v>0.0</v>
      </c>
      <c r="G7459" s="7">
        <v>0.0</v>
      </c>
      <c r="H7459" s="7">
        <v>0.08</v>
      </c>
      <c r="I7459" s="7">
        <v>0.0</v>
      </c>
      <c r="J7459" s="7">
        <v>0.08</v>
      </c>
      <c r="K7459" s="10">
        <f t="shared" ref="K7459:O7459" si="7460">F7459*1000000</f>
        <v>0</v>
      </c>
      <c r="L7459" s="10">
        <f t="shared" si="7460"/>
        <v>0</v>
      </c>
      <c r="M7459" s="10">
        <f t="shared" si="7460"/>
        <v>80000</v>
      </c>
      <c r="N7459" s="10">
        <f t="shared" si="7460"/>
        <v>0</v>
      </c>
      <c r="O7459" s="10">
        <f t="shared" si="7460"/>
        <v>80000</v>
      </c>
      <c r="T7459" s="11" t="str">
        <f t="shared" si="3"/>
        <v/>
      </c>
      <c r="V7459" s="12" t="str">
        <f t="shared" si="4"/>
        <v>Namco Bandai Games</v>
      </c>
    </row>
    <row r="7460">
      <c r="A7460" s="7" t="s">
        <v>6453</v>
      </c>
      <c r="B7460" s="8" t="s">
        <v>4908</v>
      </c>
      <c r="C7460" s="9">
        <v>2013.0</v>
      </c>
      <c r="D7460" s="7" t="s">
        <v>41</v>
      </c>
      <c r="E7460" s="7" t="s">
        <v>823</v>
      </c>
      <c r="F7460" s="7">
        <v>0.0</v>
      </c>
      <c r="G7460" s="7">
        <v>0.0</v>
      </c>
      <c r="H7460" s="7">
        <v>0.08</v>
      </c>
      <c r="I7460" s="7">
        <v>0.0</v>
      </c>
      <c r="J7460" s="7">
        <v>0.08</v>
      </c>
      <c r="K7460" s="10">
        <f t="shared" ref="K7460:O7460" si="7461">F7460*1000000</f>
        <v>0</v>
      </c>
      <c r="L7460" s="10">
        <f t="shared" si="7461"/>
        <v>0</v>
      </c>
      <c r="M7460" s="10">
        <f t="shared" si="7461"/>
        <v>80000</v>
      </c>
      <c r="N7460" s="10">
        <f t="shared" si="7461"/>
        <v>0</v>
      </c>
      <c r="O7460" s="10">
        <f t="shared" si="7461"/>
        <v>80000</v>
      </c>
      <c r="T7460" s="11" t="str">
        <f t="shared" si="3"/>
        <v/>
      </c>
      <c r="V7460" s="12" t="str">
        <f t="shared" si="4"/>
        <v>Takara Tomy</v>
      </c>
    </row>
    <row r="7461">
      <c r="A7461" s="7" t="s">
        <v>6444</v>
      </c>
      <c r="B7461" s="8" t="s">
        <v>47</v>
      </c>
      <c r="C7461" s="9">
        <v>2013.0</v>
      </c>
      <c r="D7461" s="7" t="s">
        <v>1</v>
      </c>
      <c r="E7461" s="7" t="s">
        <v>300</v>
      </c>
      <c r="F7461" s="7">
        <v>0.03</v>
      </c>
      <c r="G7461" s="7">
        <v>0.03</v>
      </c>
      <c r="H7461" s="7">
        <v>0.0</v>
      </c>
      <c r="I7461" s="7">
        <v>0.01</v>
      </c>
      <c r="J7461" s="7">
        <v>0.08</v>
      </c>
      <c r="K7461" s="10">
        <f t="shared" ref="K7461:O7461" si="7462">F7461*1000000</f>
        <v>30000</v>
      </c>
      <c r="L7461" s="10">
        <f t="shared" si="7462"/>
        <v>30000</v>
      </c>
      <c r="M7461" s="10">
        <f t="shared" si="7462"/>
        <v>0</v>
      </c>
      <c r="N7461" s="10">
        <f t="shared" si="7462"/>
        <v>10000</v>
      </c>
      <c r="O7461" s="10">
        <f t="shared" si="7462"/>
        <v>80000</v>
      </c>
      <c r="P7461" s="7">
        <v>51.0</v>
      </c>
      <c r="Q7461" s="7">
        <v>6.0</v>
      </c>
      <c r="R7461" s="7">
        <v>3.1</v>
      </c>
      <c r="S7461" s="7">
        <v>7.0</v>
      </c>
      <c r="T7461" s="11">
        <f t="shared" si="3"/>
        <v>40.23076923</v>
      </c>
      <c r="U7461" s="7" t="s">
        <v>6454</v>
      </c>
      <c r="V7461" s="12" t="str">
        <f t="shared" si="4"/>
        <v>Namco Bandai Games, Monkey Bar Games</v>
      </c>
      <c r="W7461" s="7" t="s">
        <v>52</v>
      </c>
    </row>
    <row r="7462">
      <c r="A7462" s="7" t="s">
        <v>6369</v>
      </c>
      <c r="B7462" s="8" t="s">
        <v>78</v>
      </c>
      <c r="C7462" s="9">
        <v>2013.0</v>
      </c>
      <c r="D7462" s="7" t="s">
        <v>31</v>
      </c>
      <c r="E7462" s="7" t="s">
        <v>1732</v>
      </c>
      <c r="F7462" s="7">
        <v>0.02</v>
      </c>
      <c r="G7462" s="7">
        <v>0.05</v>
      </c>
      <c r="H7462" s="7">
        <v>0.0</v>
      </c>
      <c r="I7462" s="7">
        <v>0.01</v>
      </c>
      <c r="J7462" s="7">
        <v>0.08</v>
      </c>
      <c r="K7462" s="10">
        <f t="shared" ref="K7462:O7462" si="7463">F7462*1000000</f>
        <v>20000</v>
      </c>
      <c r="L7462" s="10">
        <f t="shared" si="7463"/>
        <v>50000</v>
      </c>
      <c r="M7462" s="10">
        <f t="shared" si="7463"/>
        <v>0</v>
      </c>
      <c r="N7462" s="10">
        <f t="shared" si="7463"/>
        <v>10000</v>
      </c>
      <c r="O7462" s="10">
        <f t="shared" si="7463"/>
        <v>80000</v>
      </c>
      <c r="P7462" s="7">
        <v>52.0</v>
      </c>
      <c r="Q7462" s="7">
        <v>24.0</v>
      </c>
      <c r="R7462" s="7">
        <v>5.8</v>
      </c>
      <c r="S7462" s="7">
        <v>320.0</v>
      </c>
      <c r="T7462" s="11">
        <f t="shared" si="3"/>
        <v>57.58139535</v>
      </c>
      <c r="U7462" s="7" t="s">
        <v>1732</v>
      </c>
      <c r="V7462" s="12" t="str">
        <f t="shared" si="4"/>
        <v>City Interactive</v>
      </c>
      <c r="W7462" s="7" t="s">
        <v>34</v>
      </c>
    </row>
    <row r="7463">
      <c r="A7463" s="7" t="s">
        <v>5966</v>
      </c>
      <c r="B7463" s="8" t="s">
        <v>47</v>
      </c>
      <c r="C7463" s="9">
        <v>2013.0</v>
      </c>
      <c r="D7463" s="7" t="s">
        <v>54</v>
      </c>
      <c r="E7463" s="7" t="s">
        <v>300</v>
      </c>
      <c r="F7463" s="7">
        <v>0.0</v>
      </c>
      <c r="G7463" s="7">
        <v>0.0</v>
      </c>
      <c r="H7463" s="7">
        <v>0.08</v>
      </c>
      <c r="I7463" s="7">
        <v>0.0</v>
      </c>
      <c r="J7463" s="7">
        <v>0.08</v>
      </c>
      <c r="K7463" s="10">
        <f t="shared" ref="K7463:O7463" si="7464">F7463*1000000</f>
        <v>0</v>
      </c>
      <c r="L7463" s="10">
        <f t="shared" si="7464"/>
        <v>0</v>
      </c>
      <c r="M7463" s="10">
        <f t="shared" si="7464"/>
        <v>80000</v>
      </c>
      <c r="N7463" s="10">
        <f t="shared" si="7464"/>
        <v>0</v>
      </c>
      <c r="O7463" s="10">
        <f t="shared" si="7464"/>
        <v>80000</v>
      </c>
      <c r="T7463" s="11" t="str">
        <f t="shared" si="3"/>
        <v/>
      </c>
      <c r="V7463" s="12" t="str">
        <f t="shared" si="4"/>
        <v>Namco Bandai Games</v>
      </c>
    </row>
    <row r="7464">
      <c r="A7464" s="7" t="s">
        <v>6455</v>
      </c>
      <c r="B7464" s="8" t="s">
        <v>4908</v>
      </c>
      <c r="C7464" s="9">
        <v>2013.0</v>
      </c>
      <c r="D7464" s="7" t="s">
        <v>41</v>
      </c>
      <c r="E7464" s="7" t="s">
        <v>5947</v>
      </c>
      <c r="F7464" s="7">
        <v>0.0</v>
      </c>
      <c r="G7464" s="7">
        <v>0.0</v>
      </c>
      <c r="H7464" s="7">
        <v>0.08</v>
      </c>
      <c r="I7464" s="7">
        <v>0.0</v>
      </c>
      <c r="J7464" s="7">
        <v>0.08</v>
      </c>
      <c r="K7464" s="10">
        <f t="shared" ref="K7464:O7464" si="7465">F7464*1000000</f>
        <v>0</v>
      </c>
      <c r="L7464" s="10">
        <f t="shared" si="7465"/>
        <v>0</v>
      </c>
      <c r="M7464" s="10">
        <f t="shared" si="7465"/>
        <v>80000</v>
      </c>
      <c r="N7464" s="10">
        <f t="shared" si="7465"/>
        <v>0</v>
      </c>
      <c r="O7464" s="10">
        <f t="shared" si="7465"/>
        <v>80000</v>
      </c>
      <c r="T7464" s="11" t="str">
        <f t="shared" si="3"/>
        <v/>
      </c>
      <c r="V7464" s="12" t="str">
        <f t="shared" si="4"/>
        <v>Nippon Columbia</v>
      </c>
    </row>
    <row r="7465">
      <c r="A7465" s="7" t="s">
        <v>6456</v>
      </c>
      <c r="B7465" s="8" t="s">
        <v>4962</v>
      </c>
      <c r="C7465" s="9">
        <v>2013.0</v>
      </c>
      <c r="D7465" s="7" t="s">
        <v>49</v>
      </c>
      <c r="E7465" s="7" t="s">
        <v>300</v>
      </c>
      <c r="F7465" s="7">
        <v>0.0</v>
      </c>
      <c r="G7465" s="7">
        <v>0.0</v>
      </c>
      <c r="H7465" s="7">
        <v>0.08</v>
      </c>
      <c r="I7465" s="7">
        <v>0.0</v>
      </c>
      <c r="J7465" s="7">
        <v>0.08</v>
      </c>
      <c r="K7465" s="10">
        <f t="shared" ref="K7465:O7465" si="7466">F7465*1000000</f>
        <v>0</v>
      </c>
      <c r="L7465" s="10">
        <f t="shared" si="7466"/>
        <v>0</v>
      </c>
      <c r="M7465" s="10">
        <f t="shared" si="7466"/>
        <v>80000</v>
      </c>
      <c r="N7465" s="10">
        <f t="shared" si="7466"/>
        <v>0</v>
      </c>
      <c r="O7465" s="10">
        <f t="shared" si="7466"/>
        <v>80000</v>
      </c>
      <c r="T7465" s="11" t="str">
        <f t="shared" si="3"/>
        <v/>
      </c>
      <c r="V7465" s="12" t="str">
        <f t="shared" si="4"/>
        <v>Namco Bandai Games</v>
      </c>
    </row>
    <row r="7466">
      <c r="A7466" s="7" t="s">
        <v>6444</v>
      </c>
      <c r="B7466" s="8" t="s">
        <v>30</v>
      </c>
      <c r="C7466" s="9">
        <v>2013.0</v>
      </c>
      <c r="D7466" s="7" t="s">
        <v>1</v>
      </c>
      <c r="E7466" s="7" t="s">
        <v>300</v>
      </c>
      <c r="F7466" s="7">
        <v>0.04</v>
      </c>
      <c r="G7466" s="7">
        <v>0.03</v>
      </c>
      <c r="H7466" s="7">
        <v>0.0</v>
      </c>
      <c r="I7466" s="7">
        <v>0.01</v>
      </c>
      <c r="J7466" s="7">
        <v>0.08</v>
      </c>
      <c r="K7466" s="10">
        <f t="shared" ref="K7466:O7466" si="7467">F7466*1000000</f>
        <v>40000</v>
      </c>
      <c r="L7466" s="10">
        <f t="shared" si="7467"/>
        <v>30000</v>
      </c>
      <c r="M7466" s="10">
        <f t="shared" si="7467"/>
        <v>0</v>
      </c>
      <c r="N7466" s="10">
        <f t="shared" si="7467"/>
        <v>10000</v>
      </c>
      <c r="O7466" s="10">
        <f t="shared" si="7467"/>
        <v>80000</v>
      </c>
      <c r="P7466" s="7">
        <v>49.0</v>
      </c>
      <c r="Q7466" s="7">
        <v>7.0</v>
      </c>
      <c r="R7466" s="7">
        <v>5.1</v>
      </c>
      <c r="S7466" s="7">
        <v>13.0</v>
      </c>
      <c r="T7466" s="11">
        <f t="shared" si="3"/>
        <v>50.3</v>
      </c>
      <c r="U7466" s="7" t="s">
        <v>6454</v>
      </c>
      <c r="V7466" s="12" t="str">
        <f t="shared" si="4"/>
        <v>Namco Bandai Games, Monkey Bar Games</v>
      </c>
      <c r="W7466" s="7" t="s">
        <v>52</v>
      </c>
    </row>
    <row r="7467">
      <c r="A7467" s="7" t="s">
        <v>6457</v>
      </c>
      <c r="B7467" s="8" t="s">
        <v>92</v>
      </c>
      <c r="C7467" s="9">
        <v>2013.0</v>
      </c>
      <c r="D7467" s="7" t="s">
        <v>67</v>
      </c>
      <c r="E7467" s="7" t="s">
        <v>1417</v>
      </c>
      <c r="F7467" s="7">
        <v>0.0</v>
      </c>
      <c r="G7467" s="7">
        <v>0.0</v>
      </c>
      <c r="H7467" s="7">
        <v>0.08</v>
      </c>
      <c r="I7467" s="7">
        <v>0.0</v>
      </c>
      <c r="J7467" s="7">
        <v>0.08</v>
      </c>
      <c r="K7467" s="10">
        <f t="shared" ref="K7467:O7467" si="7468">F7467*1000000</f>
        <v>0</v>
      </c>
      <c r="L7467" s="10">
        <f t="shared" si="7468"/>
        <v>0</v>
      </c>
      <c r="M7467" s="10">
        <f t="shared" si="7468"/>
        <v>80000</v>
      </c>
      <c r="N7467" s="10">
        <f t="shared" si="7468"/>
        <v>0</v>
      </c>
      <c r="O7467" s="10">
        <f t="shared" si="7468"/>
        <v>80000</v>
      </c>
      <c r="T7467" s="11" t="str">
        <f t="shared" si="3"/>
        <v/>
      </c>
      <c r="V7467" s="12" t="str">
        <f t="shared" si="4"/>
        <v>Aqua Plus</v>
      </c>
    </row>
    <row r="7468">
      <c r="A7468" s="7" t="s">
        <v>6458</v>
      </c>
      <c r="B7468" s="8" t="s">
        <v>78</v>
      </c>
      <c r="C7468" s="9">
        <v>2013.0</v>
      </c>
      <c r="D7468" s="7" t="s">
        <v>96</v>
      </c>
      <c r="E7468" s="7" t="s">
        <v>1589</v>
      </c>
      <c r="F7468" s="7">
        <v>0.0</v>
      </c>
      <c r="G7468" s="7">
        <v>0.08</v>
      </c>
      <c r="H7468" s="7">
        <v>0.0</v>
      </c>
      <c r="I7468" s="7">
        <v>0.0</v>
      </c>
      <c r="J7468" s="7">
        <v>0.08</v>
      </c>
      <c r="K7468" s="10">
        <f t="shared" ref="K7468:O7468" si="7469">F7468*1000000</f>
        <v>0</v>
      </c>
      <c r="L7468" s="10">
        <f t="shared" si="7469"/>
        <v>80000</v>
      </c>
      <c r="M7468" s="10">
        <f t="shared" si="7469"/>
        <v>0</v>
      </c>
      <c r="N7468" s="10">
        <f t="shared" si="7469"/>
        <v>0</v>
      </c>
      <c r="O7468" s="10">
        <f t="shared" si="7469"/>
        <v>80000</v>
      </c>
      <c r="P7468" s="7">
        <v>33.0</v>
      </c>
      <c r="Q7468" s="7">
        <v>24.0</v>
      </c>
      <c r="R7468" s="7">
        <v>3.3</v>
      </c>
      <c r="S7468" s="7">
        <v>1340.0</v>
      </c>
      <c r="T7468" s="11">
        <f t="shared" si="3"/>
        <v>33</v>
      </c>
      <c r="U7468" s="7" t="s">
        <v>2534</v>
      </c>
      <c r="V7468" s="12" t="str">
        <f t="shared" si="4"/>
        <v>Egosoft</v>
      </c>
      <c r="W7468" s="7" t="s">
        <v>64</v>
      </c>
    </row>
    <row r="7469">
      <c r="A7469" s="7" t="s">
        <v>6459</v>
      </c>
      <c r="B7469" s="8" t="s">
        <v>4908</v>
      </c>
      <c r="C7469" s="9">
        <v>2013.0</v>
      </c>
      <c r="D7469" s="7" t="s">
        <v>67</v>
      </c>
      <c r="E7469" s="7" t="s">
        <v>548</v>
      </c>
      <c r="F7469" s="7">
        <v>0.0</v>
      </c>
      <c r="G7469" s="7">
        <v>0.0</v>
      </c>
      <c r="H7469" s="7">
        <v>0.08</v>
      </c>
      <c r="I7469" s="7">
        <v>0.0</v>
      </c>
      <c r="J7469" s="7">
        <v>0.08</v>
      </c>
      <c r="K7469" s="10">
        <f t="shared" ref="K7469:O7469" si="7470">F7469*1000000</f>
        <v>0</v>
      </c>
      <c r="L7469" s="10">
        <f t="shared" si="7470"/>
        <v>0</v>
      </c>
      <c r="M7469" s="10">
        <f t="shared" si="7470"/>
        <v>80000</v>
      </c>
      <c r="N7469" s="10">
        <f t="shared" si="7470"/>
        <v>0</v>
      </c>
      <c r="O7469" s="10">
        <f t="shared" si="7470"/>
        <v>80000</v>
      </c>
      <c r="T7469" s="11" t="str">
        <f t="shared" si="3"/>
        <v/>
      </c>
      <c r="V7469" s="12" t="str">
        <f t="shared" si="4"/>
        <v>Rocket Company</v>
      </c>
    </row>
    <row r="7470">
      <c r="A7470" s="7" t="s">
        <v>6422</v>
      </c>
      <c r="B7470" s="8" t="s">
        <v>30</v>
      </c>
      <c r="C7470" s="9">
        <v>2013.0</v>
      </c>
      <c r="D7470" s="7" t="s">
        <v>49</v>
      </c>
      <c r="E7470" s="7" t="s">
        <v>168</v>
      </c>
      <c r="F7470" s="7">
        <v>0.03</v>
      </c>
      <c r="G7470" s="7">
        <v>0.04</v>
      </c>
      <c r="H7470" s="7">
        <v>0.0</v>
      </c>
      <c r="I7470" s="7">
        <v>0.01</v>
      </c>
      <c r="J7470" s="7">
        <v>0.08</v>
      </c>
      <c r="K7470" s="10">
        <f t="shared" ref="K7470:O7470" si="7471">F7470*1000000</f>
        <v>30000</v>
      </c>
      <c r="L7470" s="10">
        <f t="shared" si="7471"/>
        <v>40000</v>
      </c>
      <c r="M7470" s="10">
        <f t="shared" si="7471"/>
        <v>0</v>
      </c>
      <c r="N7470" s="10">
        <f t="shared" si="7471"/>
        <v>10000</v>
      </c>
      <c r="O7470" s="10">
        <f t="shared" si="7471"/>
        <v>80000</v>
      </c>
      <c r="T7470" s="11" t="str">
        <f t="shared" si="3"/>
        <v/>
      </c>
      <c r="V7470" s="12" t="str">
        <f t="shared" si="4"/>
        <v>D3Publisher</v>
      </c>
    </row>
    <row r="7471">
      <c r="A7471" s="7" t="s">
        <v>6363</v>
      </c>
      <c r="B7471" s="8" t="s">
        <v>30</v>
      </c>
      <c r="C7471" s="9">
        <v>2013.0</v>
      </c>
      <c r="D7471" s="7" t="s">
        <v>96</v>
      </c>
      <c r="E7471" s="7" t="s">
        <v>32</v>
      </c>
      <c r="F7471" s="7">
        <v>0.02</v>
      </c>
      <c r="G7471" s="7">
        <v>0.06</v>
      </c>
      <c r="H7471" s="7">
        <v>0.0</v>
      </c>
      <c r="I7471" s="7">
        <v>0.01</v>
      </c>
      <c r="J7471" s="7">
        <v>0.08</v>
      </c>
      <c r="K7471" s="10">
        <f t="shared" ref="K7471:O7471" si="7472">F7471*1000000</f>
        <v>20000</v>
      </c>
      <c r="L7471" s="10">
        <f t="shared" si="7472"/>
        <v>60000</v>
      </c>
      <c r="M7471" s="10">
        <f t="shared" si="7472"/>
        <v>0</v>
      </c>
      <c r="N7471" s="10">
        <f t="shared" si="7472"/>
        <v>10000</v>
      </c>
      <c r="O7471" s="10">
        <f t="shared" si="7472"/>
        <v>80000</v>
      </c>
      <c r="T7471" s="11" t="str">
        <f t="shared" si="3"/>
        <v/>
      </c>
      <c r="V7471" s="12" t="str">
        <f t="shared" si="4"/>
        <v>Microsoft Game Studios</v>
      </c>
    </row>
    <row r="7472">
      <c r="A7472" s="7" t="s">
        <v>6460</v>
      </c>
      <c r="B7472" s="8" t="s">
        <v>6266</v>
      </c>
      <c r="C7472" s="9">
        <v>2013.0</v>
      </c>
      <c r="D7472" s="7" t="s">
        <v>112</v>
      </c>
      <c r="E7472" s="7" t="s">
        <v>32</v>
      </c>
      <c r="F7472" s="7">
        <v>0.04</v>
      </c>
      <c r="G7472" s="7">
        <v>0.03</v>
      </c>
      <c r="H7472" s="7">
        <v>0.0</v>
      </c>
      <c r="I7472" s="7">
        <v>0.01</v>
      </c>
      <c r="J7472" s="7">
        <v>0.07</v>
      </c>
      <c r="K7472" s="10">
        <f t="shared" ref="K7472:O7472" si="7473">F7472*1000000</f>
        <v>40000</v>
      </c>
      <c r="L7472" s="10">
        <f t="shared" si="7473"/>
        <v>30000</v>
      </c>
      <c r="M7472" s="10">
        <f t="shared" si="7473"/>
        <v>0</v>
      </c>
      <c r="N7472" s="10">
        <f t="shared" si="7473"/>
        <v>10000</v>
      </c>
      <c r="O7472" s="10">
        <f t="shared" si="7473"/>
        <v>70000</v>
      </c>
      <c r="T7472" s="11" t="str">
        <f t="shared" si="3"/>
        <v/>
      </c>
      <c r="V7472" s="12" t="str">
        <f t="shared" si="4"/>
        <v>Microsoft Game Studios</v>
      </c>
    </row>
    <row r="7473">
      <c r="A7473" s="7" t="s">
        <v>6461</v>
      </c>
      <c r="B7473" s="8" t="s">
        <v>4908</v>
      </c>
      <c r="C7473" s="9">
        <v>2013.0</v>
      </c>
      <c r="D7473" s="7" t="s">
        <v>54</v>
      </c>
      <c r="E7473" s="7" t="s">
        <v>744</v>
      </c>
      <c r="F7473" s="7">
        <v>0.0</v>
      </c>
      <c r="G7473" s="7">
        <v>0.0</v>
      </c>
      <c r="H7473" s="7">
        <v>0.07</v>
      </c>
      <c r="I7473" s="7">
        <v>0.0</v>
      </c>
      <c r="J7473" s="7">
        <v>0.07</v>
      </c>
      <c r="K7473" s="10">
        <f t="shared" ref="K7473:O7473" si="7474">F7473*1000000</f>
        <v>0</v>
      </c>
      <c r="L7473" s="10">
        <f t="shared" si="7474"/>
        <v>0</v>
      </c>
      <c r="M7473" s="10">
        <f t="shared" si="7474"/>
        <v>70000</v>
      </c>
      <c r="N7473" s="10">
        <f t="shared" si="7474"/>
        <v>0</v>
      </c>
      <c r="O7473" s="10">
        <f t="shared" si="7474"/>
        <v>70000</v>
      </c>
      <c r="T7473" s="11" t="str">
        <f t="shared" si="3"/>
        <v/>
      </c>
      <c r="V7473" s="12" t="str">
        <f t="shared" si="4"/>
        <v>Success</v>
      </c>
    </row>
    <row r="7474">
      <c r="A7474" s="7" t="s">
        <v>6057</v>
      </c>
      <c r="B7474" s="8" t="s">
        <v>4962</v>
      </c>
      <c r="C7474" s="9">
        <v>2013.0</v>
      </c>
      <c r="D7474" s="7" t="s">
        <v>54</v>
      </c>
      <c r="E7474" s="7" t="s">
        <v>716</v>
      </c>
      <c r="F7474" s="7">
        <v>0.0</v>
      </c>
      <c r="G7474" s="7">
        <v>0.0</v>
      </c>
      <c r="H7474" s="7">
        <v>0.07</v>
      </c>
      <c r="I7474" s="7">
        <v>0.0</v>
      </c>
      <c r="J7474" s="7">
        <v>0.07</v>
      </c>
      <c r="K7474" s="10">
        <f t="shared" ref="K7474:O7474" si="7475">F7474*1000000</f>
        <v>0</v>
      </c>
      <c r="L7474" s="10">
        <f t="shared" si="7475"/>
        <v>0</v>
      </c>
      <c r="M7474" s="10">
        <f t="shared" si="7475"/>
        <v>70000</v>
      </c>
      <c r="N7474" s="10">
        <f t="shared" si="7475"/>
        <v>0</v>
      </c>
      <c r="O7474" s="10">
        <f t="shared" si="7475"/>
        <v>70000</v>
      </c>
      <c r="T7474" s="11" t="str">
        <f t="shared" si="3"/>
        <v/>
      </c>
      <c r="V7474" s="12" t="str">
        <f t="shared" si="4"/>
        <v>Kadokawa Shoten</v>
      </c>
    </row>
    <row r="7475">
      <c r="A7475" s="7" t="s">
        <v>5037</v>
      </c>
      <c r="B7475" s="8" t="s">
        <v>4962</v>
      </c>
      <c r="C7475" s="9">
        <v>2013.0</v>
      </c>
      <c r="D7475" s="7" t="s">
        <v>49</v>
      </c>
      <c r="E7475" s="7" t="s">
        <v>287</v>
      </c>
      <c r="F7475" s="7">
        <v>0.0</v>
      </c>
      <c r="G7475" s="7">
        <v>0.0</v>
      </c>
      <c r="H7475" s="7">
        <v>0.07</v>
      </c>
      <c r="I7475" s="7">
        <v>0.0</v>
      </c>
      <c r="J7475" s="7">
        <v>0.07</v>
      </c>
      <c r="K7475" s="10">
        <f t="shared" ref="K7475:O7475" si="7476">F7475*1000000</f>
        <v>0</v>
      </c>
      <c r="L7475" s="10">
        <f t="shared" si="7476"/>
        <v>0</v>
      </c>
      <c r="M7475" s="10">
        <f t="shared" si="7476"/>
        <v>70000</v>
      </c>
      <c r="N7475" s="10">
        <f t="shared" si="7476"/>
        <v>0</v>
      </c>
      <c r="O7475" s="10">
        <f t="shared" si="7476"/>
        <v>70000</v>
      </c>
      <c r="T7475" s="11" t="str">
        <f t="shared" si="3"/>
        <v/>
      </c>
      <c r="V7475" s="12" t="str">
        <f t="shared" si="4"/>
        <v>Tecmo Koei</v>
      </c>
    </row>
    <row r="7476">
      <c r="A7476" s="7" t="s">
        <v>6427</v>
      </c>
      <c r="B7476" s="8" t="s">
        <v>4962</v>
      </c>
      <c r="C7476" s="9">
        <v>2013.0</v>
      </c>
      <c r="D7476" s="7" t="s">
        <v>26</v>
      </c>
      <c r="E7476" s="7" t="s">
        <v>46</v>
      </c>
      <c r="F7476" s="7">
        <v>0.0</v>
      </c>
      <c r="G7476" s="7">
        <v>0.0</v>
      </c>
      <c r="H7476" s="7">
        <v>0.07</v>
      </c>
      <c r="I7476" s="7">
        <v>0.0</v>
      </c>
      <c r="J7476" s="7">
        <v>0.07</v>
      </c>
      <c r="K7476" s="10">
        <f t="shared" ref="K7476:O7476" si="7477">F7476*1000000</f>
        <v>0</v>
      </c>
      <c r="L7476" s="10">
        <f t="shared" si="7477"/>
        <v>0</v>
      </c>
      <c r="M7476" s="10">
        <f t="shared" si="7477"/>
        <v>70000</v>
      </c>
      <c r="N7476" s="10">
        <f t="shared" si="7477"/>
        <v>0</v>
      </c>
      <c r="O7476" s="10">
        <f t="shared" si="7477"/>
        <v>70000</v>
      </c>
      <c r="T7476" s="11" t="str">
        <f t="shared" si="3"/>
        <v/>
      </c>
      <c r="V7476" s="12" t="str">
        <f t="shared" si="4"/>
        <v>Sega</v>
      </c>
    </row>
    <row r="7477">
      <c r="A7477" s="7" t="s">
        <v>6399</v>
      </c>
      <c r="B7477" s="8" t="s">
        <v>4908</v>
      </c>
      <c r="C7477" s="9">
        <v>2013.0</v>
      </c>
      <c r="D7477" s="7" t="s">
        <v>96</v>
      </c>
      <c r="E7477" s="7" t="s">
        <v>145</v>
      </c>
      <c r="F7477" s="7">
        <v>0.04</v>
      </c>
      <c r="G7477" s="7">
        <v>0.03</v>
      </c>
      <c r="H7477" s="7">
        <v>0.0</v>
      </c>
      <c r="I7477" s="7">
        <v>0.01</v>
      </c>
      <c r="J7477" s="7">
        <v>0.07</v>
      </c>
      <c r="K7477" s="10">
        <f t="shared" ref="K7477:O7477" si="7478">F7477*1000000</f>
        <v>40000</v>
      </c>
      <c r="L7477" s="10">
        <f t="shared" si="7478"/>
        <v>30000</v>
      </c>
      <c r="M7477" s="10">
        <f t="shared" si="7478"/>
        <v>0</v>
      </c>
      <c r="N7477" s="10">
        <f t="shared" si="7478"/>
        <v>10000</v>
      </c>
      <c r="O7477" s="10">
        <f t="shared" si="7478"/>
        <v>70000</v>
      </c>
      <c r="R7477" s="7">
        <v>4.3</v>
      </c>
      <c r="S7477" s="7">
        <v>6.0</v>
      </c>
      <c r="T7477" s="11">
        <f t="shared" si="3"/>
        <v>43</v>
      </c>
      <c r="U7477" s="7" t="s">
        <v>98</v>
      </c>
      <c r="V7477" s="12" t="str">
        <f t="shared" si="4"/>
        <v>TOSE</v>
      </c>
      <c r="W7477" s="7" t="s">
        <v>28</v>
      </c>
    </row>
    <row r="7478">
      <c r="A7478" s="7" t="s">
        <v>6462</v>
      </c>
      <c r="B7478" s="8" t="s">
        <v>4908</v>
      </c>
      <c r="C7478" s="9">
        <v>2013.0</v>
      </c>
      <c r="D7478" s="7" t="s">
        <v>41</v>
      </c>
      <c r="E7478" s="7" t="s">
        <v>865</v>
      </c>
      <c r="F7478" s="7">
        <v>0.0</v>
      </c>
      <c r="G7478" s="7">
        <v>0.0</v>
      </c>
      <c r="H7478" s="7">
        <v>0.07</v>
      </c>
      <c r="I7478" s="7">
        <v>0.0</v>
      </c>
      <c r="J7478" s="7">
        <v>0.07</v>
      </c>
      <c r="K7478" s="10">
        <f t="shared" ref="K7478:O7478" si="7479">F7478*1000000</f>
        <v>0</v>
      </c>
      <c r="L7478" s="10">
        <f t="shared" si="7479"/>
        <v>0</v>
      </c>
      <c r="M7478" s="10">
        <f t="shared" si="7479"/>
        <v>70000</v>
      </c>
      <c r="N7478" s="10">
        <f t="shared" si="7479"/>
        <v>0</v>
      </c>
      <c r="O7478" s="10">
        <f t="shared" si="7479"/>
        <v>70000</v>
      </c>
      <c r="T7478" s="11" t="str">
        <f t="shared" si="3"/>
        <v/>
      </c>
      <c r="V7478" s="12" t="str">
        <f t="shared" si="4"/>
        <v>Alchemist</v>
      </c>
    </row>
    <row r="7479">
      <c r="A7479" s="7" t="s">
        <v>6463</v>
      </c>
      <c r="B7479" s="8" t="s">
        <v>25</v>
      </c>
      <c r="C7479" s="9">
        <v>2013.0</v>
      </c>
      <c r="D7479" s="7" t="s">
        <v>41</v>
      </c>
      <c r="E7479" s="7" t="s">
        <v>168</v>
      </c>
      <c r="F7479" s="7">
        <v>0.01</v>
      </c>
      <c r="G7479" s="7">
        <v>0.05</v>
      </c>
      <c r="H7479" s="7">
        <v>0.0</v>
      </c>
      <c r="I7479" s="7">
        <v>0.0</v>
      </c>
      <c r="J7479" s="7">
        <v>0.07</v>
      </c>
      <c r="K7479" s="10">
        <f t="shared" ref="K7479:O7479" si="7480">F7479*1000000</f>
        <v>10000</v>
      </c>
      <c r="L7479" s="10">
        <f t="shared" si="7480"/>
        <v>50000</v>
      </c>
      <c r="M7479" s="10">
        <f t="shared" si="7480"/>
        <v>0</v>
      </c>
      <c r="N7479" s="10">
        <f t="shared" si="7480"/>
        <v>0</v>
      </c>
      <c r="O7479" s="10">
        <f t="shared" si="7480"/>
        <v>70000</v>
      </c>
      <c r="T7479" s="11" t="str">
        <f t="shared" si="3"/>
        <v/>
      </c>
      <c r="V7479" s="12" t="str">
        <f t="shared" si="4"/>
        <v>D3Publisher</v>
      </c>
    </row>
    <row r="7480">
      <c r="A7480" s="7" t="s">
        <v>6464</v>
      </c>
      <c r="B7480" s="8" t="s">
        <v>4908</v>
      </c>
      <c r="C7480" s="9">
        <v>2013.0</v>
      </c>
      <c r="D7480" s="7" t="s">
        <v>41</v>
      </c>
      <c r="E7480" s="7" t="s">
        <v>300</v>
      </c>
      <c r="F7480" s="7">
        <v>0.0</v>
      </c>
      <c r="G7480" s="7">
        <v>0.0</v>
      </c>
      <c r="H7480" s="7">
        <v>0.07</v>
      </c>
      <c r="I7480" s="7">
        <v>0.0</v>
      </c>
      <c r="J7480" s="7">
        <v>0.07</v>
      </c>
      <c r="K7480" s="10">
        <f t="shared" ref="K7480:O7480" si="7481">F7480*1000000</f>
        <v>0</v>
      </c>
      <c r="L7480" s="10">
        <f t="shared" si="7481"/>
        <v>0</v>
      </c>
      <c r="M7480" s="10">
        <f t="shared" si="7481"/>
        <v>70000</v>
      </c>
      <c r="N7480" s="10">
        <f t="shared" si="7481"/>
        <v>0</v>
      </c>
      <c r="O7480" s="10">
        <f t="shared" si="7481"/>
        <v>70000</v>
      </c>
      <c r="T7480" s="11" t="str">
        <f t="shared" si="3"/>
        <v/>
      </c>
      <c r="V7480" s="12" t="str">
        <f t="shared" si="4"/>
        <v>Namco Bandai Games</v>
      </c>
    </row>
    <row r="7481">
      <c r="A7481" s="7" t="s">
        <v>6465</v>
      </c>
      <c r="B7481" s="8" t="s">
        <v>4908</v>
      </c>
      <c r="C7481" s="9">
        <v>2013.0</v>
      </c>
      <c r="D7481" s="7" t="s">
        <v>67</v>
      </c>
      <c r="E7481" s="7" t="s">
        <v>300</v>
      </c>
      <c r="F7481" s="7">
        <v>0.0</v>
      </c>
      <c r="G7481" s="7">
        <v>0.0</v>
      </c>
      <c r="H7481" s="7">
        <v>0.07</v>
      </c>
      <c r="I7481" s="7">
        <v>0.0</v>
      </c>
      <c r="J7481" s="7">
        <v>0.07</v>
      </c>
      <c r="K7481" s="10">
        <f t="shared" ref="K7481:O7481" si="7482">F7481*1000000</f>
        <v>0</v>
      </c>
      <c r="L7481" s="10">
        <f t="shared" si="7482"/>
        <v>0</v>
      </c>
      <c r="M7481" s="10">
        <f t="shared" si="7482"/>
        <v>70000</v>
      </c>
      <c r="N7481" s="10">
        <f t="shared" si="7482"/>
        <v>0</v>
      </c>
      <c r="O7481" s="10">
        <f t="shared" si="7482"/>
        <v>70000</v>
      </c>
      <c r="T7481" s="11" t="str">
        <f t="shared" si="3"/>
        <v/>
      </c>
      <c r="V7481" s="12" t="str">
        <f t="shared" si="4"/>
        <v>Namco Bandai Games</v>
      </c>
    </row>
    <row r="7482">
      <c r="A7482" s="7" t="s">
        <v>6463</v>
      </c>
      <c r="B7482" s="8" t="s">
        <v>40</v>
      </c>
      <c r="C7482" s="9">
        <v>2013.0</v>
      </c>
      <c r="D7482" s="7" t="s">
        <v>41</v>
      </c>
      <c r="E7482" s="7" t="s">
        <v>168</v>
      </c>
      <c r="F7482" s="7">
        <v>0.03</v>
      </c>
      <c r="G7482" s="7">
        <v>0.04</v>
      </c>
      <c r="H7482" s="7">
        <v>0.0</v>
      </c>
      <c r="I7482" s="7">
        <v>0.01</v>
      </c>
      <c r="J7482" s="7">
        <v>0.07</v>
      </c>
      <c r="K7482" s="10">
        <f t="shared" ref="K7482:O7482" si="7483">F7482*1000000</f>
        <v>30000</v>
      </c>
      <c r="L7482" s="10">
        <f t="shared" si="7483"/>
        <v>40000</v>
      </c>
      <c r="M7482" s="10">
        <f t="shared" si="7483"/>
        <v>0</v>
      </c>
      <c r="N7482" s="10">
        <f t="shared" si="7483"/>
        <v>10000</v>
      </c>
      <c r="O7482" s="10">
        <f t="shared" si="7483"/>
        <v>70000</v>
      </c>
      <c r="T7482" s="11" t="str">
        <f t="shared" si="3"/>
        <v/>
      </c>
      <c r="V7482" s="12" t="str">
        <f t="shared" si="4"/>
        <v>D3Publisher</v>
      </c>
    </row>
    <row r="7483">
      <c r="A7483" s="7" t="s">
        <v>6466</v>
      </c>
      <c r="B7483" s="8" t="s">
        <v>47</v>
      </c>
      <c r="C7483" s="9">
        <v>2013.0</v>
      </c>
      <c r="D7483" s="7" t="s">
        <v>437</v>
      </c>
      <c r="E7483" s="7" t="s">
        <v>300</v>
      </c>
      <c r="F7483" s="7">
        <v>0.0</v>
      </c>
      <c r="G7483" s="7">
        <v>0.0</v>
      </c>
      <c r="H7483" s="7">
        <v>0.07</v>
      </c>
      <c r="I7483" s="7">
        <v>0.0</v>
      </c>
      <c r="J7483" s="7">
        <v>0.07</v>
      </c>
      <c r="K7483" s="10">
        <f t="shared" ref="K7483:O7483" si="7484">F7483*1000000</f>
        <v>0</v>
      </c>
      <c r="L7483" s="10">
        <f t="shared" si="7484"/>
        <v>0</v>
      </c>
      <c r="M7483" s="10">
        <f t="shared" si="7484"/>
        <v>70000</v>
      </c>
      <c r="N7483" s="10">
        <f t="shared" si="7484"/>
        <v>0</v>
      </c>
      <c r="O7483" s="10">
        <f t="shared" si="7484"/>
        <v>70000</v>
      </c>
      <c r="T7483" s="11" t="str">
        <f t="shared" si="3"/>
        <v/>
      </c>
      <c r="V7483" s="12" t="str">
        <f t="shared" si="4"/>
        <v>Namco Bandai Games</v>
      </c>
    </row>
    <row r="7484">
      <c r="A7484" s="7" t="s">
        <v>6467</v>
      </c>
      <c r="B7484" s="8" t="s">
        <v>4908</v>
      </c>
      <c r="C7484" s="9">
        <v>2013.0</v>
      </c>
      <c r="D7484" s="7" t="s">
        <v>49</v>
      </c>
      <c r="E7484" s="7" t="s">
        <v>4876</v>
      </c>
      <c r="F7484" s="7">
        <v>0.0</v>
      </c>
      <c r="G7484" s="7">
        <v>0.0</v>
      </c>
      <c r="H7484" s="7">
        <v>0.07</v>
      </c>
      <c r="I7484" s="7">
        <v>0.0</v>
      </c>
      <c r="J7484" s="7">
        <v>0.07</v>
      </c>
      <c r="K7484" s="10">
        <f t="shared" ref="K7484:O7484" si="7485">F7484*1000000</f>
        <v>0</v>
      </c>
      <c r="L7484" s="10">
        <f t="shared" si="7485"/>
        <v>0</v>
      </c>
      <c r="M7484" s="10">
        <f t="shared" si="7485"/>
        <v>70000</v>
      </c>
      <c r="N7484" s="10">
        <f t="shared" si="7485"/>
        <v>0</v>
      </c>
      <c r="O7484" s="10">
        <f t="shared" si="7485"/>
        <v>70000</v>
      </c>
      <c r="T7484" s="11" t="str">
        <f t="shared" si="3"/>
        <v/>
      </c>
      <c r="V7484" s="12" t="str">
        <f t="shared" si="4"/>
        <v>FuRyu</v>
      </c>
    </row>
    <row r="7485">
      <c r="A7485" s="7" t="s">
        <v>6468</v>
      </c>
      <c r="B7485" s="8" t="s">
        <v>47</v>
      </c>
      <c r="C7485" s="9">
        <v>2013.0</v>
      </c>
      <c r="D7485" s="7" t="s">
        <v>112</v>
      </c>
      <c r="E7485" s="7" t="s">
        <v>300</v>
      </c>
      <c r="F7485" s="7">
        <v>0.0</v>
      </c>
      <c r="G7485" s="7">
        <v>0.01</v>
      </c>
      <c r="H7485" s="7">
        <v>0.06</v>
      </c>
      <c r="I7485" s="7">
        <v>0.0</v>
      </c>
      <c r="J7485" s="7">
        <v>0.07</v>
      </c>
      <c r="K7485" s="10">
        <f t="shared" ref="K7485:O7485" si="7486">F7485*1000000</f>
        <v>0</v>
      </c>
      <c r="L7485" s="10">
        <f t="shared" si="7486"/>
        <v>10000</v>
      </c>
      <c r="M7485" s="10">
        <f t="shared" si="7486"/>
        <v>60000</v>
      </c>
      <c r="N7485" s="10">
        <f t="shared" si="7486"/>
        <v>0</v>
      </c>
      <c r="O7485" s="10">
        <f t="shared" si="7486"/>
        <v>70000</v>
      </c>
      <c r="P7485" s="7">
        <v>55.0</v>
      </c>
      <c r="Q7485" s="7">
        <v>32.0</v>
      </c>
      <c r="R7485" s="7">
        <v>7.4</v>
      </c>
      <c r="S7485" s="7">
        <v>45.0</v>
      </c>
      <c r="T7485" s="11">
        <f t="shared" si="3"/>
        <v>66.1038961</v>
      </c>
      <c r="U7485" s="7" t="s">
        <v>227</v>
      </c>
      <c r="V7485" s="12" t="str">
        <f t="shared" si="4"/>
        <v>Dimps Corporation</v>
      </c>
    </row>
    <row r="7486">
      <c r="A7486" s="7" t="s">
        <v>6469</v>
      </c>
      <c r="B7486" s="8" t="s">
        <v>47</v>
      </c>
      <c r="C7486" s="9">
        <v>2013.0</v>
      </c>
      <c r="D7486" s="7" t="s">
        <v>67</v>
      </c>
      <c r="E7486" s="7" t="s">
        <v>700</v>
      </c>
      <c r="F7486" s="7">
        <v>0.02</v>
      </c>
      <c r="G7486" s="7">
        <v>0.01</v>
      </c>
      <c r="H7486" s="7">
        <v>0.04</v>
      </c>
      <c r="I7486" s="7">
        <v>0.01</v>
      </c>
      <c r="J7486" s="7">
        <v>0.07</v>
      </c>
      <c r="K7486" s="10">
        <f t="shared" ref="K7486:O7486" si="7487">F7486*1000000</f>
        <v>20000</v>
      </c>
      <c r="L7486" s="10">
        <f t="shared" si="7487"/>
        <v>10000</v>
      </c>
      <c r="M7486" s="10">
        <f t="shared" si="7487"/>
        <v>40000</v>
      </c>
      <c r="N7486" s="10">
        <f t="shared" si="7487"/>
        <v>10000</v>
      </c>
      <c r="O7486" s="10">
        <f t="shared" si="7487"/>
        <v>70000</v>
      </c>
      <c r="P7486" s="7">
        <v>57.0</v>
      </c>
      <c r="Q7486" s="7">
        <v>26.0</v>
      </c>
      <c r="R7486" s="7">
        <v>6.4</v>
      </c>
      <c r="S7486" s="7">
        <v>56.0</v>
      </c>
      <c r="T7486" s="11">
        <f t="shared" si="3"/>
        <v>61.7804878</v>
      </c>
      <c r="U7486" s="7" t="s">
        <v>995</v>
      </c>
      <c r="V7486" s="12" t="str">
        <f t="shared" si="4"/>
        <v>Compile Heart</v>
      </c>
      <c r="W7486" s="7" t="s">
        <v>64</v>
      </c>
    </row>
    <row r="7487">
      <c r="A7487" s="7" t="s">
        <v>6470</v>
      </c>
      <c r="B7487" s="8" t="s">
        <v>78</v>
      </c>
      <c r="C7487" s="9">
        <v>2013.0</v>
      </c>
      <c r="D7487" s="7" t="s">
        <v>54</v>
      </c>
      <c r="E7487" s="7" t="s">
        <v>3360</v>
      </c>
      <c r="F7487" s="7">
        <v>0.0</v>
      </c>
      <c r="G7487" s="7">
        <v>0.06</v>
      </c>
      <c r="H7487" s="7">
        <v>0.0</v>
      </c>
      <c r="I7487" s="7">
        <v>0.0</v>
      </c>
      <c r="J7487" s="7">
        <v>0.07</v>
      </c>
      <c r="K7487" s="10">
        <f t="shared" ref="K7487:O7487" si="7488">F7487*1000000</f>
        <v>0</v>
      </c>
      <c r="L7487" s="10">
        <f t="shared" si="7488"/>
        <v>60000</v>
      </c>
      <c r="M7487" s="10">
        <f t="shared" si="7488"/>
        <v>0</v>
      </c>
      <c r="N7487" s="10">
        <f t="shared" si="7488"/>
        <v>0</v>
      </c>
      <c r="O7487" s="10">
        <f t="shared" si="7488"/>
        <v>70000</v>
      </c>
      <c r="P7487" s="7">
        <v>80.0</v>
      </c>
      <c r="Q7487" s="7">
        <v>34.0</v>
      </c>
      <c r="R7487" s="7">
        <v>7.9</v>
      </c>
      <c r="S7487" s="7">
        <v>171.0</v>
      </c>
      <c r="T7487" s="11">
        <f t="shared" si="3"/>
        <v>79.16585366</v>
      </c>
      <c r="U7487" s="7" t="s">
        <v>3360</v>
      </c>
      <c r="V7487" s="12" t="str">
        <f t="shared" si="4"/>
        <v>Daedalic Entertainment</v>
      </c>
    </row>
    <row r="7488">
      <c r="A7488" s="7" t="s">
        <v>6471</v>
      </c>
      <c r="B7488" s="8" t="s">
        <v>47</v>
      </c>
      <c r="C7488" s="9">
        <v>2013.0</v>
      </c>
      <c r="D7488" s="7" t="s">
        <v>67</v>
      </c>
      <c r="E7488" s="7" t="s">
        <v>700</v>
      </c>
      <c r="F7488" s="7">
        <v>0.0</v>
      </c>
      <c r="G7488" s="7">
        <v>0.0</v>
      </c>
      <c r="H7488" s="7">
        <v>0.06</v>
      </c>
      <c r="I7488" s="7">
        <v>0.0</v>
      </c>
      <c r="J7488" s="7">
        <v>0.07</v>
      </c>
      <c r="K7488" s="10">
        <f t="shared" ref="K7488:O7488" si="7489">F7488*1000000</f>
        <v>0</v>
      </c>
      <c r="L7488" s="10">
        <f t="shared" si="7489"/>
        <v>0</v>
      </c>
      <c r="M7488" s="10">
        <f t="shared" si="7489"/>
        <v>60000</v>
      </c>
      <c r="N7488" s="10">
        <f t="shared" si="7489"/>
        <v>0</v>
      </c>
      <c r="O7488" s="10">
        <f t="shared" si="7489"/>
        <v>70000</v>
      </c>
      <c r="P7488" s="7">
        <v>74.0</v>
      </c>
      <c r="Q7488" s="7">
        <v>27.0</v>
      </c>
      <c r="R7488" s="7">
        <v>7.8</v>
      </c>
      <c r="S7488" s="7">
        <v>66.0</v>
      </c>
      <c r="T7488" s="11">
        <f t="shared" si="3"/>
        <v>76.83870968</v>
      </c>
      <c r="U7488" s="7" t="s">
        <v>700</v>
      </c>
      <c r="V7488" s="12" t="str">
        <f t="shared" si="4"/>
        <v>Nippon Ichi Software</v>
      </c>
      <c r="W7488" s="7" t="s">
        <v>64</v>
      </c>
    </row>
    <row r="7489">
      <c r="A7489" s="7" t="s">
        <v>5186</v>
      </c>
      <c r="B7489" s="8" t="s">
        <v>4962</v>
      </c>
      <c r="C7489" s="9">
        <v>2013.0</v>
      </c>
      <c r="D7489" s="7" t="s">
        <v>67</v>
      </c>
      <c r="E7489" s="7" t="s">
        <v>1056</v>
      </c>
      <c r="F7489" s="7">
        <v>0.0</v>
      </c>
      <c r="G7489" s="7">
        <v>0.0</v>
      </c>
      <c r="H7489" s="7">
        <v>0.06</v>
      </c>
      <c r="I7489" s="7">
        <v>0.0</v>
      </c>
      <c r="J7489" s="7">
        <v>0.06</v>
      </c>
      <c r="K7489" s="10">
        <f t="shared" ref="K7489:O7489" si="7490">F7489*1000000</f>
        <v>0</v>
      </c>
      <c r="L7489" s="10">
        <f t="shared" si="7490"/>
        <v>0</v>
      </c>
      <c r="M7489" s="10">
        <f t="shared" si="7490"/>
        <v>60000</v>
      </c>
      <c r="N7489" s="10">
        <f t="shared" si="7490"/>
        <v>0</v>
      </c>
      <c r="O7489" s="10">
        <f t="shared" si="7490"/>
        <v>60000</v>
      </c>
      <c r="T7489" s="11" t="str">
        <f t="shared" si="3"/>
        <v/>
      </c>
      <c r="V7489" s="12" t="str">
        <f t="shared" si="4"/>
        <v>Gust</v>
      </c>
    </row>
    <row r="7490">
      <c r="A7490" s="7" t="s">
        <v>6472</v>
      </c>
      <c r="B7490" s="8" t="s">
        <v>4962</v>
      </c>
      <c r="C7490" s="9">
        <v>2013.0</v>
      </c>
      <c r="D7490" s="7" t="s">
        <v>437</v>
      </c>
      <c r="E7490" s="7" t="s">
        <v>1217</v>
      </c>
      <c r="F7490" s="7">
        <v>0.0</v>
      </c>
      <c r="G7490" s="7">
        <v>0.0</v>
      </c>
      <c r="H7490" s="7">
        <v>0.06</v>
      </c>
      <c r="I7490" s="7">
        <v>0.0</v>
      </c>
      <c r="J7490" s="7">
        <v>0.06</v>
      </c>
      <c r="K7490" s="10">
        <f t="shared" ref="K7490:O7490" si="7491">F7490*1000000</f>
        <v>0</v>
      </c>
      <c r="L7490" s="10">
        <f t="shared" si="7491"/>
        <v>0</v>
      </c>
      <c r="M7490" s="10">
        <f t="shared" si="7491"/>
        <v>60000</v>
      </c>
      <c r="N7490" s="10">
        <f t="shared" si="7491"/>
        <v>0</v>
      </c>
      <c r="O7490" s="10">
        <f t="shared" si="7491"/>
        <v>60000</v>
      </c>
      <c r="T7490" s="11" t="str">
        <f t="shared" si="3"/>
        <v/>
      </c>
      <c r="V7490" s="12" t="str">
        <f t="shared" si="4"/>
        <v>Idea Factory</v>
      </c>
    </row>
    <row r="7491">
      <c r="A7491" s="7" t="s">
        <v>6431</v>
      </c>
      <c r="B7491" s="8" t="s">
        <v>4908</v>
      </c>
      <c r="C7491" s="9">
        <v>2013.0</v>
      </c>
      <c r="D7491" s="7" t="s">
        <v>49</v>
      </c>
      <c r="E7491" s="7" t="s">
        <v>37</v>
      </c>
      <c r="F7491" s="7">
        <v>0.03</v>
      </c>
      <c r="G7491" s="7">
        <v>0.03</v>
      </c>
      <c r="H7491" s="7">
        <v>0.0</v>
      </c>
      <c r="I7491" s="7">
        <v>0.01</v>
      </c>
      <c r="J7491" s="7">
        <v>0.06</v>
      </c>
      <c r="K7491" s="10">
        <f t="shared" ref="K7491:O7491" si="7492">F7491*1000000</f>
        <v>30000</v>
      </c>
      <c r="L7491" s="10">
        <f t="shared" si="7492"/>
        <v>30000</v>
      </c>
      <c r="M7491" s="10">
        <f t="shared" si="7492"/>
        <v>0</v>
      </c>
      <c r="N7491" s="10">
        <f t="shared" si="7492"/>
        <v>10000</v>
      </c>
      <c r="O7491" s="10">
        <f t="shared" si="7492"/>
        <v>60000</v>
      </c>
      <c r="T7491" s="11" t="str">
        <f t="shared" si="3"/>
        <v/>
      </c>
      <c r="U7491" s="7" t="s">
        <v>256</v>
      </c>
      <c r="V7491" s="12" t="str">
        <f t="shared" si="4"/>
        <v>Black Lantern Studios</v>
      </c>
      <c r="W7491" s="7" t="s">
        <v>28</v>
      </c>
    </row>
    <row r="7492">
      <c r="A7492" s="7" t="s">
        <v>6361</v>
      </c>
      <c r="B7492" s="8" t="s">
        <v>78</v>
      </c>
      <c r="C7492" s="9">
        <v>2013.0</v>
      </c>
      <c r="D7492" s="7" t="s">
        <v>75</v>
      </c>
      <c r="E7492" s="7" t="s">
        <v>253</v>
      </c>
      <c r="F7492" s="7">
        <v>0.0</v>
      </c>
      <c r="G7492" s="7">
        <v>0.06</v>
      </c>
      <c r="H7492" s="7">
        <v>0.0</v>
      </c>
      <c r="I7492" s="7">
        <v>0.01</v>
      </c>
      <c r="J7492" s="7">
        <v>0.06</v>
      </c>
      <c r="K7492" s="10">
        <f t="shared" ref="K7492:O7492" si="7493">F7492*1000000</f>
        <v>0</v>
      </c>
      <c r="L7492" s="10">
        <f t="shared" si="7493"/>
        <v>60000</v>
      </c>
      <c r="M7492" s="10">
        <f t="shared" si="7493"/>
        <v>0</v>
      </c>
      <c r="N7492" s="10">
        <f t="shared" si="7493"/>
        <v>10000</v>
      </c>
      <c r="O7492" s="10">
        <f t="shared" si="7493"/>
        <v>60000</v>
      </c>
      <c r="P7492" s="7">
        <v>80.0</v>
      </c>
      <c r="Q7492" s="7">
        <v>17.0</v>
      </c>
      <c r="R7492" s="7">
        <v>5.7</v>
      </c>
      <c r="S7492" s="7">
        <v>571.0</v>
      </c>
      <c r="T7492" s="11">
        <f t="shared" si="3"/>
        <v>57.66496599</v>
      </c>
      <c r="U7492" s="7" t="s">
        <v>253</v>
      </c>
      <c r="V7492" s="12" t="str">
        <f t="shared" si="4"/>
        <v>Codemasters</v>
      </c>
      <c r="W7492" s="7" t="s">
        <v>28</v>
      </c>
    </row>
    <row r="7493">
      <c r="A7493" s="7" t="s">
        <v>4517</v>
      </c>
      <c r="B7493" s="8" t="s">
        <v>4962</v>
      </c>
      <c r="C7493" s="9">
        <v>2013.0</v>
      </c>
      <c r="D7493" s="7" t="s">
        <v>67</v>
      </c>
      <c r="E7493" s="7" t="s">
        <v>700</v>
      </c>
      <c r="F7493" s="7">
        <v>0.01</v>
      </c>
      <c r="G7493" s="7">
        <v>0.01</v>
      </c>
      <c r="H7493" s="7">
        <v>0.04</v>
      </c>
      <c r="I7493" s="7">
        <v>0.01</v>
      </c>
      <c r="J7493" s="7">
        <v>0.06</v>
      </c>
      <c r="K7493" s="10">
        <f t="shared" ref="K7493:O7493" si="7494">F7493*1000000</f>
        <v>10000</v>
      </c>
      <c r="L7493" s="10">
        <f t="shared" si="7494"/>
        <v>10000</v>
      </c>
      <c r="M7493" s="10">
        <f t="shared" si="7494"/>
        <v>40000</v>
      </c>
      <c r="N7493" s="10">
        <f t="shared" si="7494"/>
        <v>10000</v>
      </c>
      <c r="O7493" s="10">
        <f t="shared" si="7494"/>
        <v>60000</v>
      </c>
      <c r="P7493" s="7">
        <v>55.0</v>
      </c>
      <c r="Q7493" s="7">
        <v>31.0</v>
      </c>
      <c r="R7493" s="7">
        <v>6.7</v>
      </c>
      <c r="S7493" s="7">
        <v>37.0</v>
      </c>
      <c r="T7493" s="11">
        <f t="shared" si="3"/>
        <v>61.52941176</v>
      </c>
      <c r="U7493" s="7" t="s">
        <v>641</v>
      </c>
      <c r="V7493" s="12" t="str">
        <f t="shared" si="4"/>
        <v>Image Epoch, Imageepoch</v>
      </c>
      <c r="W7493" s="7" t="s">
        <v>34</v>
      </c>
    </row>
    <row r="7494">
      <c r="A7494" s="7" t="s">
        <v>6473</v>
      </c>
      <c r="B7494" s="8" t="s">
        <v>47</v>
      </c>
      <c r="C7494" s="9">
        <v>2013.0</v>
      </c>
      <c r="D7494" s="7" t="s">
        <v>54</v>
      </c>
      <c r="E7494" s="7" t="s">
        <v>2446</v>
      </c>
      <c r="F7494" s="7">
        <v>0.0</v>
      </c>
      <c r="G7494" s="7">
        <v>0.0</v>
      </c>
      <c r="H7494" s="7">
        <v>0.06</v>
      </c>
      <c r="I7494" s="7">
        <v>0.0</v>
      </c>
      <c r="J7494" s="7">
        <v>0.06</v>
      </c>
      <c r="K7494" s="10">
        <f t="shared" ref="K7494:O7494" si="7495">F7494*1000000</f>
        <v>0</v>
      </c>
      <c r="L7494" s="10">
        <f t="shared" si="7495"/>
        <v>0</v>
      </c>
      <c r="M7494" s="10">
        <f t="shared" si="7495"/>
        <v>60000</v>
      </c>
      <c r="N7494" s="10">
        <f t="shared" si="7495"/>
        <v>0</v>
      </c>
      <c r="O7494" s="10">
        <f t="shared" si="7495"/>
        <v>60000</v>
      </c>
      <c r="T7494" s="11" t="str">
        <f t="shared" si="3"/>
        <v/>
      </c>
      <c r="V7494" s="12" t="str">
        <f t="shared" si="4"/>
        <v>5pb</v>
      </c>
    </row>
    <row r="7495">
      <c r="A7495" s="7" t="s">
        <v>6402</v>
      </c>
      <c r="B7495" s="8" t="s">
        <v>4962</v>
      </c>
      <c r="C7495" s="9">
        <v>2013.0</v>
      </c>
      <c r="D7495" s="7" t="s">
        <v>26</v>
      </c>
      <c r="E7495" s="7" t="s">
        <v>100</v>
      </c>
      <c r="F7495" s="7">
        <v>0.0</v>
      </c>
      <c r="G7495" s="7">
        <v>0.0</v>
      </c>
      <c r="H7495" s="7">
        <v>0.06</v>
      </c>
      <c r="I7495" s="7">
        <v>0.0</v>
      </c>
      <c r="J7495" s="7">
        <v>0.06</v>
      </c>
      <c r="K7495" s="10">
        <f t="shared" ref="K7495:O7495" si="7496">F7495*1000000</f>
        <v>0</v>
      </c>
      <c r="L7495" s="10">
        <f t="shared" si="7496"/>
        <v>0</v>
      </c>
      <c r="M7495" s="10">
        <f t="shared" si="7496"/>
        <v>60000</v>
      </c>
      <c r="N7495" s="10">
        <f t="shared" si="7496"/>
        <v>0</v>
      </c>
      <c r="O7495" s="10">
        <f t="shared" si="7496"/>
        <v>60000</v>
      </c>
      <c r="T7495" s="11" t="str">
        <f t="shared" si="3"/>
        <v/>
      </c>
      <c r="V7495" s="12" t="str">
        <f t="shared" si="4"/>
        <v>Konami Digital Entertainment</v>
      </c>
    </row>
    <row r="7496">
      <c r="A7496" s="7" t="s">
        <v>6474</v>
      </c>
      <c r="B7496" s="8" t="s">
        <v>5783</v>
      </c>
      <c r="C7496" s="9">
        <v>2013.0</v>
      </c>
      <c r="D7496" s="7" t="s">
        <v>49</v>
      </c>
      <c r="E7496" s="7" t="s">
        <v>131</v>
      </c>
      <c r="F7496" s="7">
        <v>0.06</v>
      </c>
      <c r="G7496" s="7">
        <v>0.0</v>
      </c>
      <c r="H7496" s="7">
        <v>0.0</v>
      </c>
      <c r="I7496" s="7">
        <v>0.01</v>
      </c>
      <c r="J7496" s="7">
        <v>0.06</v>
      </c>
      <c r="K7496" s="10">
        <f t="shared" ref="K7496:O7496" si="7497">F7496*1000000</f>
        <v>60000</v>
      </c>
      <c r="L7496" s="10">
        <f t="shared" si="7497"/>
        <v>0</v>
      </c>
      <c r="M7496" s="10">
        <f t="shared" si="7497"/>
        <v>0</v>
      </c>
      <c r="N7496" s="10">
        <f t="shared" si="7497"/>
        <v>10000</v>
      </c>
      <c r="O7496" s="10">
        <f t="shared" si="7497"/>
        <v>60000</v>
      </c>
      <c r="P7496" s="7">
        <v>76.0</v>
      </c>
      <c r="Q7496" s="7">
        <v>10.0</v>
      </c>
      <c r="R7496" s="7">
        <v>7.9</v>
      </c>
      <c r="S7496" s="7">
        <v>100.0</v>
      </c>
      <c r="T7496" s="11">
        <f t="shared" si="3"/>
        <v>78.72727273</v>
      </c>
      <c r="U7496" s="7" t="s">
        <v>573</v>
      </c>
      <c r="V7496" s="12" t="str">
        <f t="shared" si="4"/>
        <v>WayForward</v>
      </c>
      <c r="W7496" s="7" t="s">
        <v>28</v>
      </c>
    </row>
    <row r="7497">
      <c r="A7497" s="7" t="s">
        <v>6475</v>
      </c>
      <c r="B7497" s="8" t="s">
        <v>4908</v>
      </c>
      <c r="C7497" s="9">
        <v>2013.0</v>
      </c>
      <c r="D7497" s="7" t="s">
        <v>67</v>
      </c>
      <c r="E7497" s="7" t="s">
        <v>300</v>
      </c>
      <c r="F7497" s="7">
        <v>0.0</v>
      </c>
      <c r="G7497" s="7">
        <v>0.0</v>
      </c>
      <c r="H7497" s="7">
        <v>0.06</v>
      </c>
      <c r="I7497" s="7">
        <v>0.0</v>
      </c>
      <c r="J7497" s="7">
        <v>0.06</v>
      </c>
      <c r="K7497" s="10">
        <f t="shared" ref="K7497:O7497" si="7498">F7497*1000000</f>
        <v>0</v>
      </c>
      <c r="L7497" s="10">
        <f t="shared" si="7498"/>
        <v>0</v>
      </c>
      <c r="M7497" s="10">
        <f t="shared" si="7498"/>
        <v>60000</v>
      </c>
      <c r="N7497" s="10">
        <f t="shared" si="7498"/>
        <v>0</v>
      </c>
      <c r="O7497" s="10">
        <f t="shared" si="7498"/>
        <v>60000</v>
      </c>
      <c r="T7497" s="11" t="str">
        <f t="shared" si="3"/>
        <v/>
      </c>
      <c r="V7497" s="12" t="str">
        <f t="shared" si="4"/>
        <v>Namco Bandai Games</v>
      </c>
    </row>
    <row r="7498">
      <c r="A7498" s="7" t="s">
        <v>6476</v>
      </c>
      <c r="B7498" s="8" t="s">
        <v>4908</v>
      </c>
      <c r="C7498" s="9">
        <v>2013.0</v>
      </c>
      <c r="D7498" s="7" t="s">
        <v>31</v>
      </c>
      <c r="E7498" s="7" t="s">
        <v>37</v>
      </c>
      <c r="F7498" s="7">
        <v>0.0</v>
      </c>
      <c r="G7498" s="7">
        <v>0.06</v>
      </c>
      <c r="H7498" s="7">
        <v>0.0</v>
      </c>
      <c r="I7498" s="7">
        <v>0.0</v>
      </c>
      <c r="J7498" s="7">
        <v>0.06</v>
      </c>
      <c r="K7498" s="10">
        <f t="shared" ref="K7498:O7498" si="7499">F7498*1000000</f>
        <v>0</v>
      </c>
      <c r="L7498" s="10">
        <f t="shared" si="7499"/>
        <v>60000</v>
      </c>
      <c r="M7498" s="10">
        <f t="shared" si="7499"/>
        <v>0</v>
      </c>
      <c r="N7498" s="10">
        <f t="shared" si="7499"/>
        <v>0</v>
      </c>
      <c r="O7498" s="10">
        <f t="shared" si="7499"/>
        <v>60000</v>
      </c>
      <c r="T7498" s="11" t="str">
        <f t="shared" si="3"/>
        <v/>
      </c>
      <c r="U7498" s="7" t="s">
        <v>4464</v>
      </c>
      <c r="V7498" s="12" t="str">
        <f t="shared" si="4"/>
        <v>Behaviour Interactive</v>
      </c>
      <c r="W7498" s="7" t="s">
        <v>52</v>
      </c>
    </row>
    <row r="7499">
      <c r="A7499" s="7" t="s">
        <v>6477</v>
      </c>
      <c r="B7499" s="8" t="s">
        <v>4908</v>
      </c>
      <c r="C7499" s="9">
        <v>2013.0</v>
      </c>
      <c r="D7499" s="7" t="s">
        <v>67</v>
      </c>
      <c r="E7499" s="7" t="s">
        <v>716</v>
      </c>
      <c r="F7499" s="7">
        <v>0.0</v>
      </c>
      <c r="G7499" s="7">
        <v>0.0</v>
      </c>
      <c r="H7499" s="7">
        <v>0.06</v>
      </c>
      <c r="I7499" s="7">
        <v>0.0</v>
      </c>
      <c r="J7499" s="7">
        <v>0.06</v>
      </c>
      <c r="K7499" s="10">
        <f t="shared" ref="K7499:O7499" si="7500">F7499*1000000</f>
        <v>0</v>
      </c>
      <c r="L7499" s="10">
        <f t="shared" si="7500"/>
        <v>0</v>
      </c>
      <c r="M7499" s="10">
        <f t="shared" si="7500"/>
        <v>60000</v>
      </c>
      <c r="N7499" s="10">
        <f t="shared" si="7500"/>
        <v>0</v>
      </c>
      <c r="O7499" s="10">
        <f t="shared" si="7500"/>
        <v>60000</v>
      </c>
      <c r="T7499" s="11" t="str">
        <f t="shared" si="3"/>
        <v/>
      </c>
      <c r="V7499" s="12" t="str">
        <f t="shared" si="4"/>
        <v>Kadokawa Shoten</v>
      </c>
    </row>
    <row r="7500">
      <c r="A7500" s="7" t="s">
        <v>6371</v>
      </c>
      <c r="B7500" s="8" t="s">
        <v>78</v>
      </c>
      <c r="C7500" s="9">
        <v>2013.0</v>
      </c>
      <c r="D7500" s="7" t="s">
        <v>49</v>
      </c>
      <c r="E7500" s="7" t="s">
        <v>131</v>
      </c>
      <c r="F7500" s="7">
        <v>0.0</v>
      </c>
      <c r="G7500" s="7">
        <v>0.05</v>
      </c>
      <c r="H7500" s="7">
        <v>0.0</v>
      </c>
      <c r="I7500" s="7">
        <v>0.0</v>
      </c>
      <c r="J7500" s="7">
        <v>0.06</v>
      </c>
      <c r="K7500" s="10">
        <f t="shared" ref="K7500:O7500" si="7501">F7500*1000000</f>
        <v>0</v>
      </c>
      <c r="L7500" s="10">
        <f t="shared" si="7501"/>
        <v>50000</v>
      </c>
      <c r="M7500" s="10">
        <f t="shared" si="7501"/>
        <v>0</v>
      </c>
      <c r="N7500" s="10">
        <f t="shared" si="7501"/>
        <v>0</v>
      </c>
      <c r="O7500" s="10">
        <f t="shared" si="7501"/>
        <v>60000</v>
      </c>
      <c r="P7500" s="7">
        <v>65.0</v>
      </c>
      <c r="Q7500" s="7">
        <v>26.0</v>
      </c>
      <c r="R7500" s="7">
        <v>7.4</v>
      </c>
      <c r="S7500" s="7">
        <v>1007.0</v>
      </c>
      <c r="T7500" s="11">
        <f t="shared" si="3"/>
        <v>73.77347531</v>
      </c>
      <c r="U7500" s="7" t="s">
        <v>6372</v>
      </c>
      <c r="V7500" s="12" t="str">
        <f t="shared" si="4"/>
        <v>DONTNOD Entertainment</v>
      </c>
      <c r="W7500" s="7" t="s">
        <v>34</v>
      </c>
    </row>
    <row r="7501">
      <c r="A7501" s="7" t="s">
        <v>6478</v>
      </c>
      <c r="B7501" s="8" t="s">
        <v>92</v>
      </c>
      <c r="C7501" s="9">
        <v>2013.0</v>
      </c>
      <c r="D7501" s="7" t="s">
        <v>49</v>
      </c>
      <c r="E7501" s="7" t="s">
        <v>300</v>
      </c>
      <c r="F7501" s="7">
        <v>0.0</v>
      </c>
      <c r="G7501" s="7">
        <v>0.0</v>
      </c>
      <c r="H7501" s="7">
        <v>0.06</v>
      </c>
      <c r="I7501" s="7">
        <v>0.0</v>
      </c>
      <c r="J7501" s="7">
        <v>0.06</v>
      </c>
      <c r="K7501" s="10">
        <f t="shared" ref="K7501:O7501" si="7502">F7501*1000000</f>
        <v>0</v>
      </c>
      <c r="L7501" s="10">
        <f t="shared" si="7502"/>
        <v>0</v>
      </c>
      <c r="M7501" s="10">
        <f t="shared" si="7502"/>
        <v>60000</v>
      </c>
      <c r="N7501" s="10">
        <f t="shared" si="7502"/>
        <v>0</v>
      </c>
      <c r="O7501" s="10">
        <f t="shared" si="7502"/>
        <v>60000</v>
      </c>
      <c r="T7501" s="11" t="str">
        <f t="shared" si="3"/>
        <v/>
      </c>
      <c r="V7501" s="12" t="str">
        <f t="shared" si="4"/>
        <v>Namco Bandai Games</v>
      </c>
    </row>
    <row r="7502">
      <c r="A7502" s="7" t="s">
        <v>6479</v>
      </c>
      <c r="B7502" s="8" t="s">
        <v>30</v>
      </c>
      <c r="C7502" s="9">
        <v>2013.0</v>
      </c>
      <c r="D7502" s="7" t="s">
        <v>75</v>
      </c>
      <c r="E7502" s="7" t="s">
        <v>1292</v>
      </c>
      <c r="F7502" s="7">
        <v>0.04</v>
      </c>
      <c r="G7502" s="7">
        <v>0.01</v>
      </c>
      <c r="H7502" s="7">
        <v>0.0</v>
      </c>
      <c r="I7502" s="7">
        <v>0.01</v>
      </c>
      <c r="J7502" s="7">
        <v>0.06</v>
      </c>
      <c r="K7502" s="10">
        <f t="shared" ref="K7502:O7502" si="7503">F7502*1000000</f>
        <v>40000</v>
      </c>
      <c r="L7502" s="10">
        <f t="shared" si="7503"/>
        <v>10000</v>
      </c>
      <c r="M7502" s="10">
        <f t="shared" si="7503"/>
        <v>0</v>
      </c>
      <c r="N7502" s="10">
        <f t="shared" si="7503"/>
        <v>10000</v>
      </c>
      <c r="O7502" s="10">
        <f t="shared" si="7503"/>
        <v>60000</v>
      </c>
      <c r="P7502" s="7">
        <v>19.0</v>
      </c>
      <c r="Q7502" s="7">
        <v>14.0</v>
      </c>
      <c r="R7502" s="7">
        <v>1.3</v>
      </c>
      <c r="S7502" s="7">
        <v>433.0</v>
      </c>
      <c r="T7502" s="11">
        <f t="shared" si="3"/>
        <v>13.18791946</v>
      </c>
      <c r="U7502" s="7" t="s">
        <v>6480</v>
      </c>
      <c r="V7502" s="12" t="str">
        <f t="shared" si="4"/>
        <v>Eutechnyx, Deep Silver</v>
      </c>
      <c r="W7502" s="7" t="s">
        <v>34</v>
      </c>
    </row>
    <row r="7503">
      <c r="A7503" s="7" t="s">
        <v>6481</v>
      </c>
      <c r="B7503" s="8" t="s">
        <v>92</v>
      </c>
      <c r="C7503" s="9">
        <v>2013.0</v>
      </c>
      <c r="D7503" s="7" t="s">
        <v>54</v>
      </c>
      <c r="E7503" s="7" t="s">
        <v>716</v>
      </c>
      <c r="F7503" s="7">
        <v>0.0</v>
      </c>
      <c r="G7503" s="7">
        <v>0.0</v>
      </c>
      <c r="H7503" s="7">
        <v>0.05</v>
      </c>
      <c r="I7503" s="7">
        <v>0.0</v>
      </c>
      <c r="J7503" s="7">
        <v>0.05</v>
      </c>
      <c r="K7503" s="10">
        <f t="shared" ref="K7503:O7503" si="7504">F7503*1000000</f>
        <v>0</v>
      </c>
      <c r="L7503" s="10">
        <f t="shared" si="7504"/>
        <v>0</v>
      </c>
      <c r="M7503" s="10">
        <f t="shared" si="7504"/>
        <v>50000</v>
      </c>
      <c r="N7503" s="10">
        <f t="shared" si="7504"/>
        <v>0</v>
      </c>
      <c r="O7503" s="10">
        <f t="shared" si="7504"/>
        <v>50000</v>
      </c>
      <c r="T7503" s="11" t="str">
        <f t="shared" si="3"/>
        <v/>
      </c>
      <c r="V7503" s="12" t="str">
        <f t="shared" si="4"/>
        <v>Kadokawa Shoten</v>
      </c>
    </row>
    <row r="7504">
      <c r="A7504" s="7" t="s">
        <v>6482</v>
      </c>
      <c r="B7504" s="8" t="s">
        <v>25</v>
      </c>
      <c r="C7504" s="9">
        <v>2013.0</v>
      </c>
      <c r="D7504" s="7" t="s">
        <v>41</v>
      </c>
      <c r="E7504" s="7" t="s">
        <v>300</v>
      </c>
      <c r="F7504" s="7">
        <v>0.0</v>
      </c>
      <c r="G7504" s="7">
        <v>0.0</v>
      </c>
      <c r="H7504" s="7">
        <v>0.05</v>
      </c>
      <c r="I7504" s="7">
        <v>0.0</v>
      </c>
      <c r="J7504" s="7">
        <v>0.05</v>
      </c>
      <c r="K7504" s="10">
        <f t="shared" ref="K7504:O7504" si="7505">F7504*1000000</f>
        <v>0</v>
      </c>
      <c r="L7504" s="10">
        <f t="shared" si="7505"/>
        <v>0</v>
      </c>
      <c r="M7504" s="10">
        <f t="shared" si="7505"/>
        <v>50000</v>
      </c>
      <c r="N7504" s="10">
        <f t="shared" si="7505"/>
        <v>0</v>
      </c>
      <c r="O7504" s="10">
        <f t="shared" si="7505"/>
        <v>50000</v>
      </c>
      <c r="T7504" s="11" t="str">
        <f t="shared" si="3"/>
        <v/>
      </c>
      <c r="V7504" s="12" t="str">
        <f t="shared" si="4"/>
        <v>Namco Bandai Games</v>
      </c>
    </row>
    <row r="7505">
      <c r="A7505" s="7" t="s">
        <v>6483</v>
      </c>
      <c r="B7505" s="8" t="s">
        <v>4908</v>
      </c>
      <c r="C7505" s="9">
        <v>2013.0</v>
      </c>
      <c r="D7505" s="7" t="s">
        <v>49</v>
      </c>
      <c r="E7505" s="7" t="s">
        <v>300</v>
      </c>
      <c r="F7505" s="7">
        <v>0.0</v>
      </c>
      <c r="G7505" s="7">
        <v>0.0</v>
      </c>
      <c r="H7505" s="7">
        <v>0.05</v>
      </c>
      <c r="I7505" s="7">
        <v>0.0</v>
      </c>
      <c r="J7505" s="7">
        <v>0.05</v>
      </c>
      <c r="K7505" s="10">
        <f t="shared" ref="K7505:O7505" si="7506">F7505*1000000</f>
        <v>0</v>
      </c>
      <c r="L7505" s="10">
        <f t="shared" si="7506"/>
        <v>0</v>
      </c>
      <c r="M7505" s="10">
        <f t="shared" si="7506"/>
        <v>50000</v>
      </c>
      <c r="N7505" s="10">
        <f t="shared" si="7506"/>
        <v>0</v>
      </c>
      <c r="O7505" s="10">
        <f t="shared" si="7506"/>
        <v>50000</v>
      </c>
      <c r="T7505" s="11" t="str">
        <f t="shared" si="3"/>
        <v/>
      </c>
      <c r="V7505" s="12" t="str">
        <f t="shared" si="4"/>
        <v>Namco Bandai Games</v>
      </c>
    </row>
    <row r="7506">
      <c r="A7506" s="7" t="s">
        <v>6444</v>
      </c>
      <c r="B7506" s="8" t="s">
        <v>5783</v>
      </c>
      <c r="C7506" s="9">
        <v>2013.0</v>
      </c>
      <c r="D7506" s="7" t="s">
        <v>1</v>
      </c>
      <c r="E7506" s="7" t="s">
        <v>300</v>
      </c>
      <c r="F7506" s="7">
        <v>0.03</v>
      </c>
      <c r="G7506" s="7">
        <v>0.01</v>
      </c>
      <c r="H7506" s="7">
        <v>0.0</v>
      </c>
      <c r="I7506" s="7">
        <v>0.0</v>
      </c>
      <c r="J7506" s="7">
        <v>0.05</v>
      </c>
      <c r="K7506" s="10">
        <f t="shared" ref="K7506:O7506" si="7507">F7506*1000000</f>
        <v>30000</v>
      </c>
      <c r="L7506" s="10">
        <f t="shared" si="7507"/>
        <v>10000</v>
      </c>
      <c r="M7506" s="10">
        <f t="shared" si="7507"/>
        <v>0</v>
      </c>
      <c r="N7506" s="10">
        <f t="shared" si="7507"/>
        <v>0</v>
      </c>
      <c r="O7506" s="10">
        <f t="shared" si="7507"/>
        <v>50000</v>
      </c>
      <c r="P7506" s="7">
        <v>58.0</v>
      </c>
      <c r="Q7506" s="7">
        <v>9.0</v>
      </c>
      <c r="R7506" s="7">
        <v>6.5</v>
      </c>
      <c r="S7506" s="7">
        <v>16.0</v>
      </c>
      <c r="T7506" s="11">
        <f t="shared" si="3"/>
        <v>62.48</v>
      </c>
      <c r="U7506" s="7" t="s">
        <v>6454</v>
      </c>
      <c r="V7506" s="12" t="str">
        <f t="shared" si="4"/>
        <v>Namco Bandai Games, Monkey Bar Games</v>
      </c>
      <c r="W7506" s="7" t="s">
        <v>52</v>
      </c>
    </row>
    <row r="7507">
      <c r="A7507" s="7" t="s">
        <v>6386</v>
      </c>
      <c r="B7507" s="8" t="s">
        <v>78</v>
      </c>
      <c r="C7507" s="9">
        <v>2013.0</v>
      </c>
      <c r="D7507" s="7" t="s">
        <v>31</v>
      </c>
      <c r="E7507" s="7" t="s">
        <v>85</v>
      </c>
      <c r="F7507" s="7">
        <v>0.0</v>
      </c>
      <c r="G7507" s="7">
        <v>0.05</v>
      </c>
      <c r="H7507" s="7">
        <v>0.0</v>
      </c>
      <c r="I7507" s="7">
        <v>0.0</v>
      </c>
      <c r="J7507" s="7">
        <v>0.05</v>
      </c>
      <c r="K7507" s="10">
        <f t="shared" ref="K7507:O7507" si="7508">F7507*1000000</f>
        <v>0</v>
      </c>
      <c r="L7507" s="10">
        <f t="shared" si="7508"/>
        <v>50000</v>
      </c>
      <c r="M7507" s="10">
        <f t="shared" si="7508"/>
        <v>0</v>
      </c>
      <c r="N7507" s="10">
        <f t="shared" si="7508"/>
        <v>0</v>
      </c>
      <c r="O7507" s="10">
        <f t="shared" si="7508"/>
        <v>50000</v>
      </c>
      <c r="P7507" s="7">
        <v>66.0</v>
      </c>
      <c r="Q7507" s="7">
        <v>45.0</v>
      </c>
      <c r="R7507" s="7">
        <v>6.5</v>
      </c>
      <c r="S7507" s="7">
        <v>621.0</v>
      </c>
      <c r="T7507" s="11">
        <f t="shared" si="3"/>
        <v>65.06756757</v>
      </c>
      <c r="U7507" s="7" t="s">
        <v>3935</v>
      </c>
      <c r="V7507" s="12" t="str">
        <f t="shared" si="4"/>
        <v>2K Marin</v>
      </c>
      <c r="W7507" s="7" t="s">
        <v>34</v>
      </c>
    </row>
    <row r="7508">
      <c r="A7508" s="7" t="s">
        <v>6476</v>
      </c>
      <c r="B7508" s="8" t="s">
        <v>5783</v>
      </c>
      <c r="C7508" s="9">
        <v>2013.0</v>
      </c>
      <c r="D7508" s="7" t="s">
        <v>31</v>
      </c>
      <c r="E7508" s="7" t="s">
        <v>37</v>
      </c>
      <c r="F7508" s="7">
        <v>0.0</v>
      </c>
      <c r="G7508" s="7">
        <v>0.05</v>
      </c>
      <c r="H7508" s="7">
        <v>0.0</v>
      </c>
      <c r="I7508" s="7">
        <v>0.0</v>
      </c>
      <c r="J7508" s="7">
        <v>0.05</v>
      </c>
      <c r="K7508" s="10">
        <f t="shared" ref="K7508:O7508" si="7509">F7508*1000000</f>
        <v>0</v>
      </c>
      <c r="L7508" s="10">
        <f t="shared" si="7509"/>
        <v>50000</v>
      </c>
      <c r="M7508" s="10">
        <f t="shared" si="7509"/>
        <v>0</v>
      </c>
      <c r="N7508" s="10">
        <f t="shared" si="7509"/>
        <v>0</v>
      </c>
      <c r="O7508" s="10">
        <f t="shared" si="7509"/>
        <v>50000</v>
      </c>
      <c r="R7508" s="7">
        <v>6.2</v>
      </c>
      <c r="S7508" s="7">
        <v>18.0</v>
      </c>
      <c r="T7508" s="11">
        <f t="shared" si="3"/>
        <v>62</v>
      </c>
      <c r="U7508" s="7" t="s">
        <v>4464</v>
      </c>
      <c r="V7508" s="12" t="str">
        <f t="shared" si="4"/>
        <v>Behaviour Interactive</v>
      </c>
      <c r="W7508" s="7" t="s">
        <v>52</v>
      </c>
    </row>
    <row r="7509">
      <c r="A7509" s="7" t="s">
        <v>6484</v>
      </c>
      <c r="B7509" s="8" t="s">
        <v>47</v>
      </c>
      <c r="C7509" s="9">
        <v>2013.0</v>
      </c>
      <c r="D7509" s="7" t="s">
        <v>26</v>
      </c>
      <c r="E7509" s="7" t="s">
        <v>287</v>
      </c>
      <c r="F7509" s="7">
        <v>0.0</v>
      </c>
      <c r="G7509" s="7">
        <v>0.0</v>
      </c>
      <c r="H7509" s="7">
        <v>0.05</v>
      </c>
      <c r="I7509" s="7">
        <v>0.0</v>
      </c>
      <c r="J7509" s="7">
        <v>0.05</v>
      </c>
      <c r="K7509" s="10">
        <f t="shared" ref="K7509:O7509" si="7510">F7509*1000000</f>
        <v>0</v>
      </c>
      <c r="L7509" s="10">
        <f t="shared" si="7510"/>
        <v>0</v>
      </c>
      <c r="M7509" s="10">
        <f t="shared" si="7510"/>
        <v>50000</v>
      </c>
      <c r="N7509" s="10">
        <f t="shared" si="7510"/>
        <v>0</v>
      </c>
      <c r="O7509" s="10">
        <f t="shared" si="7510"/>
        <v>50000</v>
      </c>
      <c r="T7509" s="11" t="str">
        <f t="shared" si="3"/>
        <v/>
      </c>
      <c r="V7509" s="12" t="str">
        <f t="shared" si="4"/>
        <v>Tecmo Koei</v>
      </c>
    </row>
    <row r="7510">
      <c r="A7510" s="7" t="s">
        <v>2919</v>
      </c>
      <c r="B7510" s="8" t="s">
        <v>4962</v>
      </c>
      <c r="C7510" s="9">
        <v>2013.0</v>
      </c>
      <c r="D7510" s="7" t="s">
        <v>67</v>
      </c>
      <c r="E7510" s="7" t="s">
        <v>700</v>
      </c>
      <c r="F7510" s="7">
        <v>0.0</v>
      </c>
      <c r="G7510" s="7">
        <v>0.0</v>
      </c>
      <c r="H7510" s="7">
        <v>0.05</v>
      </c>
      <c r="I7510" s="7">
        <v>0.0</v>
      </c>
      <c r="J7510" s="7">
        <v>0.05</v>
      </c>
      <c r="K7510" s="10">
        <f t="shared" ref="K7510:O7510" si="7511">F7510*1000000</f>
        <v>0</v>
      </c>
      <c r="L7510" s="10">
        <f t="shared" si="7511"/>
        <v>0</v>
      </c>
      <c r="M7510" s="10">
        <f t="shared" si="7511"/>
        <v>50000</v>
      </c>
      <c r="N7510" s="10">
        <f t="shared" si="7511"/>
        <v>0</v>
      </c>
      <c r="O7510" s="10">
        <f t="shared" si="7511"/>
        <v>50000</v>
      </c>
      <c r="T7510" s="11" t="str">
        <f t="shared" si="3"/>
        <v/>
      </c>
      <c r="V7510" s="12" t="str">
        <f t="shared" si="4"/>
        <v>Nippon Ichi Software</v>
      </c>
    </row>
    <row r="7511">
      <c r="A7511" s="7" t="s">
        <v>6485</v>
      </c>
      <c r="B7511" s="8" t="s">
        <v>4908</v>
      </c>
      <c r="C7511" s="9">
        <v>2013.0</v>
      </c>
      <c r="D7511" s="7" t="s">
        <v>67</v>
      </c>
      <c r="E7511" s="7" t="s">
        <v>106</v>
      </c>
      <c r="F7511" s="7">
        <v>0.0</v>
      </c>
      <c r="G7511" s="7">
        <v>0.0</v>
      </c>
      <c r="H7511" s="7">
        <v>0.05</v>
      </c>
      <c r="I7511" s="7">
        <v>0.0</v>
      </c>
      <c r="J7511" s="7">
        <v>0.05</v>
      </c>
      <c r="K7511" s="10">
        <f t="shared" ref="K7511:O7511" si="7512">F7511*1000000</f>
        <v>0</v>
      </c>
      <c r="L7511" s="10">
        <f t="shared" si="7512"/>
        <v>0</v>
      </c>
      <c r="M7511" s="10">
        <f t="shared" si="7512"/>
        <v>50000</v>
      </c>
      <c r="N7511" s="10">
        <f t="shared" si="7512"/>
        <v>0</v>
      </c>
      <c r="O7511" s="10">
        <f t="shared" si="7512"/>
        <v>50000</v>
      </c>
      <c r="T7511" s="11" t="str">
        <f t="shared" si="3"/>
        <v/>
      </c>
      <c r="V7511" s="12" t="str">
        <f t="shared" si="4"/>
        <v>Square Enix</v>
      </c>
    </row>
    <row r="7512">
      <c r="A7512" s="7" t="s">
        <v>6335</v>
      </c>
      <c r="B7512" s="8" t="s">
        <v>78</v>
      </c>
      <c r="C7512" s="9">
        <v>2013.0</v>
      </c>
      <c r="D7512" s="7" t="s">
        <v>31</v>
      </c>
      <c r="E7512" s="7" t="s">
        <v>103</v>
      </c>
      <c r="F7512" s="7">
        <v>0.04</v>
      </c>
      <c r="G7512" s="7">
        <v>0.0</v>
      </c>
      <c r="H7512" s="7">
        <v>0.0</v>
      </c>
      <c r="I7512" s="7">
        <v>0.01</v>
      </c>
      <c r="J7512" s="7">
        <v>0.05</v>
      </c>
      <c r="K7512" s="10">
        <f t="shared" ref="K7512:O7512" si="7513">F7512*1000000</f>
        <v>40000</v>
      </c>
      <c r="L7512" s="10">
        <f t="shared" si="7513"/>
        <v>0</v>
      </c>
      <c r="M7512" s="10">
        <f t="shared" si="7513"/>
        <v>0</v>
      </c>
      <c r="N7512" s="10">
        <f t="shared" si="7513"/>
        <v>10000</v>
      </c>
      <c r="O7512" s="10">
        <f t="shared" si="7513"/>
        <v>50000</v>
      </c>
      <c r="P7512" s="7">
        <v>79.0</v>
      </c>
      <c r="Q7512" s="7">
        <v>51.0</v>
      </c>
      <c r="R7512" s="7">
        <v>3.4</v>
      </c>
      <c r="S7512" s="7">
        <v>3558.0</v>
      </c>
      <c r="T7512" s="11">
        <f t="shared" si="3"/>
        <v>34.63591022</v>
      </c>
      <c r="U7512" s="7" t="s">
        <v>6336</v>
      </c>
      <c r="V7512" s="12" t="str">
        <f t="shared" si="4"/>
        <v>Overkill Software</v>
      </c>
      <c r="W7512" s="7" t="s">
        <v>34</v>
      </c>
    </row>
    <row r="7513">
      <c r="A7513" s="7" t="s">
        <v>6486</v>
      </c>
      <c r="B7513" s="8" t="s">
        <v>4908</v>
      </c>
      <c r="C7513" s="9">
        <v>2013.0</v>
      </c>
      <c r="D7513" s="7" t="s">
        <v>54</v>
      </c>
      <c r="E7513" s="7" t="s">
        <v>300</v>
      </c>
      <c r="F7513" s="7">
        <v>0.0</v>
      </c>
      <c r="G7513" s="7">
        <v>0.0</v>
      </c>
      <c r="H7513" s="7">
        <v>0.05</v>
      </c>
      <c r="I7513" s="7">
        <v>0.0</v>
      </c>
      <c r="J7513" s="7">
        <v>0.05</v>
      </c>
      <c r="K7513" s="10">
        <f t="shared" ref="K7513:O7513" si="7514">F7513*1000000</f>
        <v>0</v>
      </c>
      <c r="L7513" s="10">
        <f t="shared" si="7514"/>
        <v>0</v>
      </c>
      <c r="M7513" s="10">
        <f t="shared" si="7514"/>
        <v>50000</v>
      </c>
      <c r="N7513" s="10">
        <f t="shared" si="7514"/>
        <v>0</v>
      </c>
      <c r="O7513" s="10">
        <f t="shared" si="7514"/>
        <v>50000</v>
      </c>
      <c r="T7513" s="11" t="str">
        <f t="shared" si="3"/>
        <v/>
      </c>
      <c r="V7513" s="12" t="str">
        <f t="shared" si="4"/>
        <v>Namco Bandai Games</v>
      </c>
    </row>
    <row r="7514">
      <c r="A7514" s="7" t="s">
        <v>6487</v>
      </c>
      <c r="B7514" s="8" t="s">
        <v>92</v>
      </c>
      <c r="C7514" s="9">
        <v>2013.0</v>
      </c>
      <c r="D7514" s="7" t="s">
        <v>41</v>
      </c>
      <c r="E7514" s="7" t="s">
        <v>1217</v>
      </c>
      <c r="F7514" s="7">
        <v>0.0</v>
      </c>
      <c r="G7514" s="7">
        <v>0.0</v>
      </c>
      <c r="H7514" s="7">
        <v>0.05</v>
      </c>
      <c r="I7514" s="7">
        <v>0.0</v>
      </c>
      <c r="J7514" s="7">
        <v>0.05</v>
      </c>
      <c r="K7514" s="10">
        <f t="shared" ref="K7514:O7514" si="7515">F7514*1000000</f>
        <v>0</v>
      </c>
      <c r="L7514" s="10">
        <f t="shared" si="7515"/>
        <v>0</v>
      </c>
      <c r="M7514" s="10">
        <f t="shared" si="7515"/>
        <v>50000</v>
      </c>
      <c r="N7514" s="10">
        <f t="shared" si="7515"/>
        <v>0</v>
      </c>
      <c r="O7514" s="10">
        <f t="shared" si="7515"/>
        <v>50000</v>
      </c>
      <c r="T7514" s="11" t="str">
        <f t="shared" si="3"/>
        <v/>
      </c>
      <c r="V7514" s="12" t="str">
        <f t="shared" si="4"/>
        <v>Idea Factory</v>
      </c>
    </row>
    <row r="7515">
      <c r="A7515" s="7" t="s">
        <v>6474</v>
      </c>
      <c r="B7515" s="8" t="s">
        <v>47</v>
      </c>
      <c r="C7515" s="9">
        <v>2013.0</v>
      </c>
      <c r="D7515" s="7" t="s">
        <v>49</v>
      </c>
      <c r="E7515" s="7" t="s">
        <v>131</v>
      </c>
      <c r="F7515" s="7">
        <v>0.01</v>
      </c>
      <c r="G7515" s="7">
        <v>0.03</v>
      </c>
      <c r="H7515" s="7">
        <v>0.0</v>
      </c>
      <c r="I7515" s="7">
        <v>0.01</v>
      </c>
      <c r="J7515" s="7">
        <v>0.05</v>
      </c>
      <c r="K7515" s="10">
        <f t="shared" ref="K7515:O7515" si="7516">F7515*1000000</f>
        <v>10000</v>
      </c>
      <c r="L7515" s="10">
        <f t="shared" si="7516"/>
        <v>30000</v>
      </c>
      <c r="M7515" s="10">
        <f t="shared" si="7516"/>
        <v>0</v>
      </c>
      <c r="N7515" s="10">
        <f t="shared" si="7516"/>
        <v>10000</v>
      </c>
      <c r="O7515" s="10">
        <f t="shared" si="7516"/>
        <v>50000</v>
      </c>
      <c r="P7515" s="7">
        <v>75.0</v>
      </c>
      <c r="Q7515" s="7">
        <v>31.0</v>
      </c>
      <c r="R7515" s="7">
        <v>7.4</v>
      </c>
      <c r="S7515" s="7">
        <v>135.0</v>
      </c>
      <c r="T7515" s="11">
        <f t="shared" si="3"/>
        <v>74.18674699</v>
      </c>
      <c r="U7515" s="7" t="s">
        <v>573</v>
      </c>
      <c r="V7515" s="12" t="str">
        <f t="shared" si="4"/>
        <v>WayForward</v>
      </c>
      <c r="W7515" s="7" t="s">
        <v>28</v>
      </c>
    </row>
    <row r="7516">
      <c r="A7516" s="7" t="s">
        <v>6488</v>
      </c>
      <c r="B7516" s="8" t="s">
        <v>4908</v>
      </c>
      <c r="C7516" s="9">
        <v>2013.0</v>
      </c>
      <c r="D7516" s="7" t="s">
        <v>49</v>
      </c>
      <c r="E7516" s="7" t="s">
        <v>131</v>
      </c>
      <c r="F7516" s="7">
        <v>0.0</v>
      </c>
      <c r="G7516" s="7">
        <v>0.0</v>
      </c>
      <c r="H7516" s="7">
        <v>0.05</v>
      </c>
      <c r="I7516" s="7">
        <v>0.0</v>
      </c>
      <c r="J7516" s="7">
        <v>0.05</v>
      </c>
      <c r="K7516" s="10">
        <f t="shared" ref="K7516:O7516" si="7517">F7516*1000000</f>
        <v>0</v>
      </c>
      <c r="L7516" s="10">
        <f t="shared" si="7517"/>
        <v>0</v>
      </c>
      <c r="M7516" s="10">
        <f t="shared" si="7517"/>
        <v>50000</v>
      </c>
      <c r="N7516" s="10">
        <f t="shared" si="7517"/>
        <v>0</v>
      </c>
      <c r="O7516" s="10">
        <f t="shared" si="7517"/>
        <v>50000</v>
      </c>
      <c r="T7516" s="11" t="str">
        <f t="shared" si="3"/>
        <v/>
      </c>
      <c r="V7516" s="12" t="str">
        <f t="shared" si="4"/>
        <v>Capcom</v>
      </c>
    </row>
    <row r="7517">
      <c r="A7517" s="7" t="s">
        <v>6489</v>
      </c>
      <c r="B7517" s="8" t="s">
        <v>47</v>
      </c>
      <c r="C7517" s="9">
        <v>2013.0</v>
      </c>
      <c r="D7517" s="7" t="s">
        <v>54</v>
      </c>
      <c r="E7517" s="7" t="s">
        <v>69</v>
      </c>
      <c r="F7517" s="7">
        <v>0.0</v>
      </c>
      <c r="G7517" s="7">
        <v>0.0</v>
      </c>
      <c r="H7517" s="7">
        <v>0.05</v>
      </c>
      <c r="I7517" s="7">
        <v>0.0</v>
      </c>
      <c r="J7517" s="7">
        <v>0.05</v>
      </c>
      <c r="K7517" s="10">
        <f t="shared" ref="K7517:O7517" si="7518">F7517*1000000</f>
        <v>0</v>
      </c>
      <c r="L7517" s="10">
        <f t="shared" si="7518"/>
        <v>0</v>
      </c>
      <c r="M7517" s="10">
        <f t="shared" si="7518"/>
        <v>50000</v>
      </c>
      <c r="N7517" s="10">
        <f t="shared" si="7518"/>
        <v>0</v>
      </c>
      <c r="O7517" s="10">
        <f t="shared" si="7518"/>
        <v>50000</v>
      </c>
      <c r="T7517" s="11" t="str">
        <f t="shared" si="3"/>
        <v/>
      </c>
      <c r="V7517" s="12" t="str">
        <f t="shared" si="4"/>
        <v>Sony Computer Entertainment</v>
      </c>
    </row>
    <row r="7518">
      <c r="A7518" s="7" t="s">
        <v>6422</v>
      </c>
      <c r="B7518" s="8" t="s">
        <v>47</v>
      </c>
      <c r="C7518" s="9">
        <v>2013.0</v>
      </c>
      <c r="D7518" s="7" t="s">
        <v>49</v>
      </c>
      <c r="E7518" s="7" t="s">
        <v>168</v>
      </c>
      <c r="F7518" s="7">
        <v>0.02</v>
      </c>
      <c r="G7518" s="7">
        <v>0.01</v>
      </c>
      <c r="H7518" s="7">
        <v>0.0</v>
      </c>
      <c r="I7518" s="7">
        <v>0.01</v>
      </c>
      <c r="J7518" s="7">
        <v>0.05</v>
      </c>
      <c r="K7518" s="10">
        <f t="shared" ref="K7518:O7518" si="7519">F7518*1000000</f>
        <v>20000</v>
      </c>
      <c r="L7518" s="10">
        <f t="shared" si="7519"/>
        <v>10000</v>
      </c>
      <c r="M7518" s="10">
        <f t="shared" si="7519"/>
        <v>0</v>
      </c>
      <c r="N7518" s="10">
        <f t="shared" si="7519"/>
        <v>10000</v>
      </c>
      <c r="O7518" s="10">
        <f t="shared" si="7519"/>
        <v>50000</v>
      </c>
      <c r="T7518" s="11" t="str">
        <f t="shared" si="3"/>
        <v/>
      </c>
      <c r="V7518" s="12" t="str">
        <f t="shared" si="4"/>
        <v>D3Publisher</v>
      </c>
    </row>
    <row r="7519">
      <c r="A7519" s="7" t="s">
        <v>6476</v>
      </c>
      <c r="B7519" s="8" t="s">
        <v>30</v>
      </c>
      <c r="C7519" s="9">
        <v>2013.0</v>
      </c>
      <c r="D7519" s="7" t="s">
        <v>31</v>
      </c>
      <c r="E7519" s="7" t="s">
        <v>37</v>
      </c>
      <c r="F7519" s="7">
        <v>0.04</v>
      </c>
      <c r="G7519" s="7">
        <v>0.0</v>
      </c>
      <c r="H7519" s="7">
        <v>0.0</v>
      </c>
      <c r="I7519" s="7">
        <v>0.0</v>
      </c>
      <c r="J7519" s="7">
        <v>0.05</v>
      </c>
      <c r="K7519" s="10">
        <f t="shared" ref="K7519:O7519" si="7520">F7519*1000000</f>
        <v>40000</v>
      </c>
      <c r="L7519" s="10">
        <f t="shared" si="7520"/>
        <v>0</v>
      </c>
      <c r="M7519" s="10">
        <f t="shared" si="7520"/>
        <v>0</v>
      </c>
      <c r="N7519" s="10">
        <f t="shared" si="7520"/>
        <v>0</v>
      </c>
      <c r="O7519" s="10">
        <f t="shared" si="7520"/>
        <v>50000</v>
      </c>
      <c r="R7519" s="7">
        <v>6.1</v>
      </c>
      <c r="S7519" s="7">
        <v>13.0</v>
      </c>
      <c r="T7519" s="11">
        <f t="shared" si="3"/>
        <v>61</v>
      </c>
      <c r="U7519" s="7" t="s">
        <v>4464</v>
      </c>
      <c r="V7519" s="12" t="str">
        <f t="shared" si="4"/>
        <v>Behaviour Interactive</v>
      </c>
      <c r="W7519" s="7" t="s">
        <v>52</v>
      </c>
    </row>
    <row r="7520">
      <c r="A7520" s="7" t="s">
        <v>6490</v>
      </c>
      <c r="B7520" s="8" t="s">
        <v>4908</v>
      </c>
      <c r="C7520" s="9">
        <v>2013.0</v>
      </c>
      <c r="D7520" s="7" t="s">
        <v>96</v>
      </c>
      <c r="E7520" s="7" t="s">
        <v>287</v>
      </c>
      <c r="F7520" s="7">
        <v>0.0</v>
      </c>
      <c r="G7520" s="7">
        <v>0.0</v>
      </c>
      <c r="H7520" s="7">
        <v>0.04</v>
      </c>
      <c r="I7520" s="7">
        <v>0.0</v>
      </c>
      <c r="J7520" s="7">
        <v>0.04</v>
      </c>
      <c r="K7520" s="10">
        <f t="shared" ref="K7520:O7520" si="7521">F7520*1000000</f>
        <v>0</v>
      </c>
      <c r="L7520" s="10">
        <f t="shared" si="7521"/>
        <v>0</v>
      </c>
      <c r="M7520" s="10">
        <f t="shared" si="7521"/>
        <v>40000</v>
      </c>
      <c r="N7520" s="10">
        <f t="shared" si="7521"/>
        <v>0</v>
      </c>
      <c r="O7520" s="10">
        <f t="shared" si="7521"/>
        <v>40000</v>
      </c>
      <c r="T7520" s="11" t="str">
        <f t="shared" si="3"/>
        <v/>
      </c>
      <c r="V7520" s="12" t="str">
        <f t="shared" si="4"/>
        <v>Tecmo Koei</v>
      </c>
    </row>
    <row r="7521">
      <c r="A7521" s="7" t="s">
        <v>6491</v>
      </c>
      <c r="B7521" s="8" t="s">
        <v>4908</v>
      </c>
      <c r="C7521" s="9">
        <v>2013.0</v>
      </c>
      <c r="D7521" s="7" t="s">
        <v>49</v>
      </c>
      <c r="E7521" s="7" t="s">
        <v>495</v>
      </c>
      <c r="F7521" s="7">
        <v>0.0</v>
      </c>
      <c r="G7521" s="7">
        <v>0.04</v>
      </c>
      <c r="H7521" s="7">
        <v>0.0</v>
      </c>
      <c r="I7521" s="7">
        <v>0.0</v>
      </c>
      <c r="J7521" s="7">
        <v>0.04</v>
      </c>
      <c r="K7521" s="10">
        <f t="shared" ref="K7521:O7521" si="7522">F7521*1000000</f>
        <v>0</v>
      </c>
      <c r="L7521" s="10">
        <f t="shared" si="7522"/>
        <v>40000</v>
      </c>
      <c r="M7521" s="10">
        <f t="shared" si="7522"/>
        <v>0</v>
      </c>
      <c r="N7521" s="10">
        <f t="shared" si="7522"/>
        <v>0</v>
      </c>
      <c r="O7521" s="10">
        <f t="shared" si="7522"/>
        <v>40000</v>
      </c>
      <c r="P7521" s="7">
        <v>43.0</v>
      </c>
      <c r="Q7521" s="7">
        <v>4.0</v>
      </c>
      <c r="R7521" s="7">
        <v>8.3</v>
      </c>
      <c r="S7521" s="7">
        <v>4.0</v>
      </c>
      <c r="T7521" s="11">
        <f t="shared" si="3"/>
        <v>63</v>
      </c>
      <c r="U7521" s="7" t="s">
        <v>2202</v>
      </c>
      <c r="V7521" s="12" t="str">
        <f t="shared" si="4"/>
        <v>Hellbent Games</v>
      </c>
      <c r="W7521" s="7" t="s">
        <v>28</v>
      </c>
    </row>
    <row r="7522">
      <c r="A7522" s="7" t="s">
        <v>6492</v>
      </c>
      <c r="B7522" s="8" t="s">
        <v>47</v>
      </c>
      <c r="C7522" s="9">
        <v>2013.0</v>
      </c>
      <c r="D7522" s="7" t="s">
        <v>96</v>
      </c>
      <c r="E7522" s="7" t="s">
        <v>300</v>
      </c>
      <c r="F7522" s="7">
        <v>0.0</v>
      </c>
      <c r="G7522" s="7">
        <v>0.0</v>
      </c>
      <c r="H7522" s="7">
        <v>0.04</v>
      </c>
      <c r="I7522" s="7">
        <v>0.0</v>
      </c>
      <c r="J7522" s="7">
        <v>0.04</v>
      </c>
      <c r="K7522" s="10">
        <f t="shared" ref="K7522:O7522" si="7523">F7522*1000000</f>
        <v>0</v>
      </c>
      <c r="L7522" s="10">
        <f t="shared" si="7523"/>
        <v>0</v>
      </c>
      <c r="M7522" s="10">
        <f t="shared" si="7523"/>
        <v>40000</v>
      </c>
      <c r="N7522" s="10">
        <f t="shared" si="7523"/>
        <v>0</v>
      </c>
      <c r="O7522" s="10">
        <f t="shared" si="7523"/>
        <v>40000</v>
      </c>
      <c r="T7522" s="11" t="str">
        <f t="shared" si="3"/>
        <v/>
      </c>
      <c r="V7522" s="12" t="str">
        <f t="shared" si="4"/>
        <v>Namco Bandai Games</v>
      </c>
    </row>
    <row r="7523">
      <c r="A7523" s="7" t="s">
        <v>6493</v>
      </c>
      <c r="B7523" s="8" t="s">
        <v>47</v>
      </c>
      <c r="C7523" s="9">
        <v>2013.0</v>
      </c>
      <c r="D7523" s="7" t="s">
        <v>112</v>
      </c>
      <c r="E7523" s="7" t="s">
        <v>300</v>
      </c>
      <c r="F7523" s="7">
        <v>0.0</v>
      </c>
      <c r="G7523" s="7">
        <v>0.0</v>
      </c>
      <c r="H7523" s="7">
        <v>0.04</v>
      </c>
      <c r="I7523" s="7">
        <v>0.0</v>
      </c>
      <c r="J7523" s="7">
        <v>0.04</v>
      </c>
      <c r="K7523" s="10">
        <f t="shared" ref="K7523:O7523" si="7524">F7523*1000000</f>
        <v>0</v>
      </c>
      <c r="L7523" s="10">
        <f t="shared" si="7524"/>
        <v>0</v>
      </c>
      <c r="M7523" s="10">
        <f t="shared" si="7524"/>
        <v>40000</v>
      </c>
      <c r="N7523" s="10">
        <f t="shared" si="7524"/>
        <v>0</v>
      </c>
      <c r="O7523" s="10">
        <f t="shared" si="7524"/>
        <v>40000</v>
      </c>
      <c r="T7523" s="11" t="str">
        <f t="shared" si="3"/>
        <v/>
      </c>
      <c r="V7523" s="12" t="str">
        <f t="shared" si="4"/>
        <v>Namco Bandai Games</v>
      </c>
    </row>
    <row r="7524">
      <c r="A7524" s="7" t="s">
        <v>6479</v>
      </c>
      <c r="B7524" s="8" t="s">
        <v>47</v>
      </c>
      <c r="C7524" s="9">
        <v>2013.0</v>
      </c>
      <c r="D7524" s="7" t="s">
        <v>75</v>
      </c>
      <c r="E7524" s="7" t="s">
        <v>1292</v>
      </c>
      <c r="F7524" s="7">
        <v>0.02</v>
      </c>
      <c r="G7524" s="7">
        <v>0.01</v>
      </c>
      <c r="H7524" s="7">
        <v>0.0</v>
      </c>
      <c r="I7524" s="7">
        <v>0.01</v>
      </c>
      <c r="J7524" s="7">
        <v>0.04</v>
      </c>
      <c r="K7524" s="10">
        <f t="shared" ref="K7524:O7524" si="7525">F7524*1000000</f>
        <v>20000</v>
      </c>
      <c r="L7524" s="10">
        <f t="shared" si="7525"/>
        <v>10000</v>
      </c>
      <c r="M7524" s="10">
        <f t="shared" si="7525"/>
        <v>0</v>
      </c>
      <c r="N7524" s="10">
        <f t="shared" si="7525"/>
        <v>10000</v>
      </c>
      <c r="O7524" s="10">
        <f t="shared" si="7525"/>
        <v>40000</v>
      </c>
      <c r="P7524" s="7">
        <v>13.0</v>
      </c>
      <c r="Q7524" s="7">
        <v>4.0</v>
      </c>
      <c r="R7524" s="7">
        <v>1.0</v>
      </c>
      <c r="S7524" s="7">
        <v>218.0</v>
      </c>
      <c r="T7524" s="11">
        <f t="shared" si="3"/>
        <v>10.05405405</v>
      </c>
      <c r="U7524" s="7" t="s">
        <v>6480</v>
      </c>
      <c r="V7524" s="12" t="str">
        <f t="shared" si="4"/>
        <v>Eutechnyx, Deep Silver</v>
      </c>
      <c r="W7524" s="7" t="s">
        <v>34</v>
      </c>
    </row>
    <row r="7525">
      <c r="A7525" s="7" t="s">
        <v>6494</v>
      </c>
      <c r="B7525" s="8" t="s">
        <v>4908</v>
      </c>
      <c r="C7525" s="9">
        <v>2013.0</v>
      </c>
      <c r="D7525" s="7" t="s">
        <v>49</v>
      </c>
      <c r="E7525" s="7" t="s">
        <v>300</v>
      </c>
      <c r="F7525" s="7">
        <v>0.0</v>
      </c>
      <c r="G7525" s="7">
        <v>0.0</v>
      </c>
      <c r="H7525" s="7">
        <v>0.04</v>
      </c>
      <c r="I7525" s="7">
        <v>0.0</v>
      </c>
      <c r="J7525" s="7">
        <v>0.04</v>
      </c>
      <c r="K7525" s="10">
        <f t="shared" ref="K7525:O7525" si="7526">F7525*1000000</f>
        <v>0</v>
      </c>
      <c r="L7525" s="10">
        <f t="shared" si="7526"/>
        <v>0</v>
      </c>
      <c r="M7525" s="10">
        <f t="shared" si="7526"/>
        <v>40000</v>
      </c>
      <c r="N7525" s="10">
        <f t="shared" si="7526"/>
        <v>0</v>
      </c>
      <c r="O7525" s="10">
        <f t="shared" si="7526"/>
        <v>40000</v>
      </c>
      <c r="T7525" s="11" t="str">
        <f t="shared" si="3"/>
        <v/>
      </c>
      <c r="V7525" s="12" t="str">
        <f t="shared" si="4"/>
        <v>Namco Bandai Games</v>
      </c>
    </row>
    <row r="7526">
      <c r="A7526" s="7" t="s">
        <v>6495</v>
      </c>
      <c r="B7526" s="8" t="s">
        <v>92</v>
      </c>
      <c r="C7526" s="9">
        <v>2013.0</v>
      </c>
      <c r="D7526" s="7" t="s">
        <v>26</v>
      </c>
      <c r="E7526" s="7" t="s">
        <v>46</v>
      </c>
      <c r="F7526" s="7">
        <v>0.0</v>
      </c>
      <c r="G7526" s="7">
        <v>0.0</v>
      </c>
      <c r="H7526" s="7">
        <v>0.04</v>
      </c>
      <c r="I7526" s="7">
        <v>0.0</v>
      </c>
      <c r="J7526" s="7">
        <v>0.04</v>
      </c>
      <c r="K7526" s="10">
        <f t="shared" ref="K7526:O7526" si="7527">F7526*1000000</f>
        <v>0</v>
      </c>
      <c r="L7526" s="10">
        <f t="shared" si="7527"/>
        <v>0</v>
      </c>
      <c r="M7526" s="10">
        <f t="shared" si="7527"/>
        <v>40000</v>
      </c>
      <c r="N7526" s="10">
        <f t="shared" si="7527"/>
        <v>0</v>
      </c>
      <c r="O7526" s="10">
        <f t="shared" si="7527"/>
        <v>40000</v>
      </c>
      <c r="T7526" s="11" t="str">
        <f t="shared" si="3"/>
        <v/>
      </c>
      <c r="V7526" s="12" t="str">
        <f t="shared" si="4"/>
        <v>Sega</v>
      </c>
    </row>
    <row r="7527">
      <c r="A7527" s="7" t="s">
        <v>5855</v>
      </c>
      <c r="B7527" s="8" t="s">
        <v>78</v>
      </c>
      <c r="C7527" s="9">
        <v>2013.0</v>
      </c>
      <c r="D7527" s="7" t="s">
        <v>49</v>
      </c>
      <c r="E7527" s="7" t="s">
        <v>131</v>
      </c>
      <c r="F7527" s="7">
        <v>0.0</v>
      </c>
      <c r="G7527" s="7">
        <v>0.04</v>
      </c>
      <c r="H7527" s="7">
        <v>0.0</v>
      </c>
      <c r="I7527" s="7">
        <v>0.0</v>
      </c>
      <c r="J7527" s="7">
        <v>0.04</v>
      </c>
      <c r="K7527" s="10">
        <f t="shared" ref="K7527:O7527" si="7528">F7527*1000000</f>
        <v>0</v>
      </c>
      <c r="L7527" s="10">
        <f t="shared" si="7528"/>
        <v>40000</v>
      </c>
      <c r="M7527" s="10">
        <f t="shared" si="7528"/>
        <v>0</v>
      </c>
      <c r="N7527" s="10">
        <f t="shared" si="7528"/>
        <v>0</v>
      </c>
      <c r="O7527" s="10">
        <f t="shared" si="7528"/>
        <v>40000</v>
      </c>
      <c r="P7527" s="7">
        <v>77.0</v>
      </c>
      <c r="Q7527" s="7">
        <v>12.0</v>
      </c>
      <c r="R7527" s="7">
        <v>7.0</v>
      </c>
      <c r="S7527" s="7">
        <v>342.0</v>
      </c>
      <c r="T7527" s="11">
        <f t="shared" si="3"/>
        <v>70.23728814</v>
      </c>
      <c r="U7527" s="7" t="s">
        <v>131</v>
      </c>
      <c r="V7527" s="12" t="str">
        <f t="shared" si="4"/>
        <v>Capcom</v>
      </c>
      <c r="W7527" s="7" t="s">
        <v>34</v>
      </c>
    </row>
    <row r="7528">
      <c r="A7528" s="7" t="s">
        <v>6496</v>
      </c>
      <c r="B7528" s="8" t="s">
        <v>47</v>
      </c>
      <c r="C7528" s="9">
        <v>2013.0</v>
      </c>
      <c r="D7528" s="7" t="s">
        <v>54</v>
      </c>
      <c r="E7528" s="7" t="s">
        <v>995</v>
      </c>
      <c r="F7528" s="7">
        <v>0.0</v>
      </c>
      <c r="G7528" s="7">
        <v>0.0</v>
      </c>
      <c r="H7528" s="7">
        <v>0.04</v>
      </c>
      <c r="I7528" s="7">
        <v>0.0</v>
      </c>
      <c r="J7528" s="7">
        <v>0.04</v>
      </c>
      <c r="K7528" s="10">
        <f t="shared" ref="K7528:O7528" si="7529">F7528*1000000</f>
        <v>0</v>
      </c>
      <c r="L7528" s="10">
        <f t="shared" si="7529"/>
        <v>0</v>
      </c>
      <c r="M7528" s="10">
        <f t="shared" si="7529"/>
        <v>40000</v>
      </c>
      <c r="N7528" s="10">
        <f t="shared" si="7529"/>
        <v>0</v>
      </c>
      <c r="O7528" s="10">
        <f t="shared" si="7529"/>
        <v>40000</v>
      </c>
      <c r="T7528" s="11" t="str">
        <f t="shared" si="3"/>
        <v/>
      </c>
      <c r="V7528" s="12" t="str">
        <f t="shared" si="4"/>
        <v>Compile Heart</v>
      </c>
    </row>
    <row r="7529">
      <c r="A7529" s="7" t="s">
        <v>6497</v>
      </c>
      <c r="B7529" s="8" t="s">
        <v>47</v>
      </c>
      <c r="C7529" s="9">
        <v>2013.0</v>
      </c>
      <c r="D7529" s="7" t="s">
        <v>31</v>
      </c>
      <c r="E7529" s="7" t="s">
        <v>1858</v>
      </c>
      <c r="F7529" s="7">
        <v>0.02</v>
      </c>
      <c r="G7529" s="7">
        <v>0.01</v>
      </c>
      <c r="H7529" s="7">
        <v>0.0</v>
      </c>
      <c r="I7529" s="7">
        <v>0.01</v>
      </c>
      <c r="J7529" s="7">
        <v>0.04</v>
      </c>
      <c r="K7529" s="10">
        <f t="shared" ref="K7529:O7529" si="7530">F7529*1000000</f>
        <v>20000</v>
      </c>
      <c r="L7529" s="10">
        <f t="shared" si="7530"/>
        <v>10000</v>
      </c>
      <c r="M7529" s="10">
        <f t="shared" si="7530"/>
        <v>0</v>
      </c>
      <c r="N7529" s="10">
        <f t="shared" si="7530"/>
        <v>10000</v>
      </c>
      <c r="O7529" s="10">
        <f t="shared" si="7530"/>
        <v>40000</v>
      </c>
      <c r="T7529" s="11" t="str">
        <f t="shared" si="3"/>
        <v/>
      </c>
      <c r="V7529" s="12" t="str">
        <f t="shared" si="4"/>
        <v>Nordic Games</v>
      </c>
    </row>
    <row r="7530">
      <c r="A7530" s="7" t="s">
        <v>6474</v>
      </c>
      <c r="B7530" s="8" t="s">
        <v>30</v>
      </c>
      <c r="C7530" s="9">
        <v>2013.0</v>
      </c>
      <c r="D7530" s="7" t="s">
        <v>49</v>
      </c>
      <c r="E7530" s="7" t="s">
        <v>131</v>
      </c>
      <c r="F7530" s="7">
        <v>0.03</v>
      </c>
      <c r="G7530" s="7">
        <v>0.0</v>
      </c>
      <c r="H7530" s="7">
        <v>0.0</v>
      </c>
      <c r="I7530" s="7">
        <v>0.0</v>
      </c>
      <c r="J7530" s="7">
        <v>0.04</v>
      </c>
      <c r="K7530" s="10">
        <f t="shared" ref="K7530:O7530" si="7531">F7530*1000000</f>
        <v>30000</v>
      </c>
      <c r="L7530" s="10">
        <f t="shared" si="7531"/>
        <v>0</v>
      </c>
      <c r="M7530" s="10">
        <f t="shared" si="7531"/>
        <v>0</v>
      </c>
      <c r="N7530" s="10">
        <f t="shared" si="7531"/>
        <v>0</v>
      </c>
      <c r="O7530" s="10">
        <f t="shared" si="7531"/>
        <v>40000</v>
      </c>
      <c r="T7530" s="11" t="str">
        <f t="shared" si="3"/>
        <v/>
      </c>
      <c r="V7530" s="12" t="str">
        <f t="shared" si="4"/>
        <v>Capcom</v>
      </c>
    </row>
    <row r="7531">
      <c r="A7531" s="7" t="s">
        <v>6400</v>
      </c>
      <c r="B7531" s="8" t="s">
        <v>78</v>
      </c>
      <c r="C7531" s="9">
        <v>2013.0</v>
      </c>
      <c r="D7531" s="7" t="s">
        <v>31</v>
      </c>
      <c r="E7531" s="7" t="s">
        <v>131</v>
      </c>
      <c r="F7531" s="7">
        <v>0.0</v>
      </c>
      <c r="G7531" s="7">
        <v>0.04</v>
      </c>
      <c r="H7531" s="7">
        <v>0.0</v>
      </c>
      <c r="I7531" s="7">
        <v>0.0</v>
      </c>
      <c r="J7531" s="7">
        <v>0.04</v>
      </c>
      <c r="K7531" s="10">
        <f t="shared" ref="K7531:O7531" si="7532">F7531*1000000</f>
        <v>0</v>
      </c>
      <c r="L7531" s="10">
        <f t="shared" si="7532"/>
        <v>40000</v>
      </c>
      <c r="M7531" s="10">
        <f t="shared" si="7532"/>
        <v>0</v>
      </c>
      <c r="N7531" s="10">
        <f t="shared" si="7532"/>
        <v>0</v>
      </c>
      <c r="O7531" s="10">
        <f t="shared" si="7532"/>
        <v>40000</v>
      </c>
      <c r="P7531" s="7">
        <v>61.0</v>
      </c>
      <c r="Q7531" s="7">
        <v>17.0</v>
      </c>
      <c r="R7531" s="7">
        <v>6.2</v>
      </c>
      <c r="S7531" s="7">
        <v>210.0</v>
      </c>
      <c r="T7531" s="11">
        <f t="shared" si="3"/>
        <v>61.92511013</v>
      </c>
      <c r="U7531" s="7" t="s">
        <v>1838</v>
      </c>
      <c r="V7531" s="12" t="str">
        <f t="shared" si="4"/>
        <v>Spark Unlimited</v>
      </c>
      <c r="W7531" s="7" t="s">
        <v>64</v>
      </c>
    </row>
    <row r="7532">
      <c r="A7532" s="7" t="s">
        <v>6498</v>
      </c>
      <c r="B7532" s="8" t="s">
        <v>4908</v>
      </c>
      <c r="C7532" s="9">
        <v>2013.0</v>
      </c>
      <c r="D7532" s="7" t="s">
        <v>49</v>
      </c>
      <c r="E7532" s="7" t="s">
        <v>195</v>
      </c>
      <c r="F7532" s="7">
        <v>0.02</v>
      </c>
      <c r="G7532" s="7">
        <v>0.01</v>
      </c>
      <c r="H7532" s="7">
        <v>0.0</v>
      </c>
      <c r="I7532" s="7">
        <v>0.0</v>
      </c>
      <c r="J7532" s="7">
        <v>0.04</v>
      </c>
      <c r="K7532" s="10">
        <f t="shared" ref="K7532:O7532" si="7533">F7532*1000000</f>
        <v>20000</v>
      </c>
      <c r="L7532" s="10">
        <f t="shared" si="7533"/>
        <v>10000</v>
      </c>
      <c r="M7532" s="10">
        <f t="shared" si="7533"/>
        <v>0</v>
      </c>
      <c r="N7532" s="10">
        <f t="shared" si="7533"/>
        <v>0</v>
      </c>
      <c r="O7532" s="10">
        <f t="shared" si="7533"/>
        <v>40000</v>
      </c>
      <c r="P7532" s="7">
        <v>49.0</v>
      </c>
      <c r="Q7532" s="7">
        <v>7.0</v>
      </c>
      <c r="R7532" s="7">
        <v>6.3</v>
      </c>
      <c r="S7532" s="7">
        <v>4.0</v>
      </c>
      <c r="T7532" s="11">
        <f t="shared" si="3"/>
        <v>54.09090909</v>
      </c>
      <c r="U7532" s="7" t="s">
        <v>195</v>
      </c>
      <c r="V7532" s="12" t="str">
        <f t="shared" si="4"/>
        <v>Rising Star Games</v>
      </c>
      <c r="W7532" s="7" t="s">
        <v>28</v>
      </c>
    </row>
    <row r="7533">
      <c r="A7533" s="7" t="s">
        <v>6499</v>
      </c>
      <c r="B7533" s="8" t="s">
        <v>92</v>
      </c>
      <c r="C7533" s="9">
        <v>2013.0</v>
      </c>
      <c r="D7533" s="7" t="s">
        <v>54</v>
      </c>
      <c r="E7533" s="7" t="s">
        <v>1217</v>
      </c>
      <c r="F7533" s="7">
        <v>0.0</v>
      </c>
      <c r="G7533" s="7">
        <v>0.0</v>
      </c>
      <c r="H7533" s="7">
        <v>0.04</v>
      </c>
      <c r="I7533" s="7">
        <v>0.0</v>
      </c>
      <c r="J7533" s="7">
        <v>0.04</v>
      </c>
      <c r="K7533" s="10">
        <f t="shared" ref="K7533:O7533" si="7534">F7533*1000000</f>
        <v>0</v>
      </c>
      <c r="L7533" s="10">
        <f t="shared" si="7534"/>
        <v>0</v>
      </c>
      <c r="M7533" s="10">
        <f t="shared" si="7534"/>
        <v>40000</v>
      </c>
      <c r="N7533" s="10">
        <f t="shared" si="7534"/>
        <v>0</v>
      </c>
      <c r="O7533" s="10">
        <f t="shared" si="7534"/>
        <v>40000</v>
      </c>
      <c r="T7533" s="11" t="str">
        <f t="shared" si="3"/>
        <v/>
      </c>
      <c r="V7533" s="12" t="str">
        <f t="shared" si="4"/>
        <v>Idea Factory</v>
      </c>
    </row>
    <row r="7534">
      <c r="A7534" s="7" t="s">
        <v>6463</v>
      </c>
      <c r="B7534" s="8" t="s">
        <v>4908</v>
      </c>
      <c r="C7534" s="9">
        <v>2013.0</v>
      </c>
      <c r="D7534" s="7" t="s">
        <v>41</v>
      </c>
      <c r="E7534" s="7" t="s">
        <v>168</v>
      </c>
      <c r="F7534" s="7">
        <v>0.01</v>
      </c>
      <c r="G7534" s="7">
        <v>0.02</v>
      </c>
      <c r="H7534" s="7">
        <v>0.0</v>
      </c>
      <c r="I7534" s="7">
        <v>0.0</v>
      </c>
      <c r="J7534" s="7">
        <v>0.04</v>
      </c>
      <c r="K7534" s="10">
        <f t="shared" ref="K7534:O7534" si="7535">F7534*1000000</f>
        <v>10000</v>
      </c>
      <c r="L7534" s="10">
        <f t="shared" si="7535"/>
        <v>20000</v>
      </c>
      <c r="M7534" s="10">
        <f t="shared" si="7535"/>
        <v>0</v>
      </c>
      <c r="N7534" s="10">
        <f t="shared" si="7535"/>
        <v>0</v>
      </c>
      <c r="O7534" s="10">
        <f t="shared" si="7535"/>
        <v>40000</v>
      </c>
      <c r="T7534" s="11" t="str">
        <f t="shared" si="3"/>
        <v/>
      </c>
      <c r="V7534" s="12" t="str">
        <f t="shared" si="4"/>
        <v>D3Publisher</v>
      </c>
    </row>
    <row r="7535">
      <c r="A7535" s="7" t="s">
        <v>6422</v>
      </c>
      <c r="B7535" s="8" t="s">
        <v>5783</v>
      </c>
      <c r="C7535" s="9">
        <v>2013.0</v>
      </c>
      <c r="D7535" s="7" t="s">
        <v>49</v>
      </c>
      <c r="E7535" s="7" t="s">
        <v>168</v>
      </c>
      <c r="F7535" s="7">
        <v>0.02</v>
      </c>
      <c r="G7535" s="7">
        <v>0.01</v>
      </c>
      <c r="H7535" s="7">
        <v>0.0</v>
      </c>
      <c r="I7535" s="7">
        <v>0.0</v>
      </c>
      <c r="J7535" s="7">
        <v>0.04</v>
      </c>
      <c r="K7535" s="10">
        <f t="shared" ref="K7535:O7535" si="7536">F7535*1000000</f>
        <v>20000</v>
      </c>
      <c r="L7535" s="10">
        <f t="shared" si="7536"/>
        <v>10000</v>
      </c>
      <c r="M7535" s="10">
        <f t="shared" si="7536"/>
        <v>0</v>
      </c>
      <c r="N7535" s="10">
        <f t="shared" si="7536"/>
        <v>0</v>
      </c>
      <c r="O7535" s="10">
        <f t="shared" si="7536"/>
        <v>40000</v>
      </c>
      <c r="T7535" s="11" t="str">
        <f t="shared" si="3"/>
        <v/>
      </c>
      <c r="V7535" s="12" t="str">
        <f t="shared" si="4"/>
        <v>D3Publisher</v>
      </c>
    </row>
    <row r="7536">
      <c r="A7536" s="7" t="s">
        <v>6500</v>
      </c>
      <c r="B7536" s="8" t="s">
        <v>47</v>
      </c>
      <c r="C7536" s="9">
        <v>2013.0</v>
      </c>
      <c r="D7536" s="7" t="s">
        <v>54</v>
      </c>
      <c r="E7536" s="7" t="s">
        <v>1126</v>
      </c>
      <c r="F7536" s="7">
        <v>0.02</v>
      </c>
      <c r="G7536" s="7">
        <v>0.0</v>
      </c>
      <c r="H7536" s="7">
        <v>0.01</v>
      </c>
      <c r="I7536" s="7">
        <v>0.01</v>
      </c>
      <c r="J7536" s="7">
        <v>0.04</v>
      </c>
      <c r="K7536" s="10">
        <f t="shared" ref="K7536:O7536" si="7537">F7536*1000000</f>
        <v>20000</v>
      </c>
      <c r="L7536" s="10">
        <f t="shared" si="7537"/>
        <v>0</v>
      </c>
      <c r="M7536" s="10">
        <f t="shared" si="7537"/>
        <v>10000</v>
      </c>
      <c r="N7536" s="10">
        <f t="shared" si="7537"/>
        <v>10000</v>
      </c>
      <c r="O7536" s="10">
        <f t="shared" si="7537"/>
        <v>40000</v>
      </c>
      <c r="R7536" s="7">
        <v>7.1</v>
      </c>
      <c r="S7536" s="7">
        <v>14.0</v>
      </c>
      <c r="T7536" s="11">
        <f t="shared" si="3"/>
        <v>71</v>
      </c>
      <c r="U7536" s="7" t="s">
        <v>1126</v>
      </c>
      <c r="V7536" s="12" t="str">
        <f t="shared" si="4"/>
        <v>Arc System Works</v>
      </c>
      <c r="W7536" s="7" t="s">
        <v>34</v>
      </c>
    </row>
    <row r="7537">
      <c r="A7537" s="7" t="s">
        <v>6158</v>
      </c>
      <c r="B7537" s="8" t="s">
        <v>47</v>
      </c>
      <c r="C7537" s="9">
        <v>2013.0</v>
      </c>
      <c r="D7537" s="7" t="s">
        <v>49</v>
      </c>
      <c r="E7537" s="7" t="s">
        <v>168</v>
      </c>
      <c r="F7537" s="7">
        <v>0.0</v>
      </c>
      <c r="G7537" s="7">
        <v>0.0</v>
      </c>
      <c r="H7537" s="7">
        <v>0.03</v>
      </c>
      <c r="I7537" s="7">
        <v>0.0</v>
      </c>
      <c r="J7537" s="7">
        <v>0.03</v>
      </c>
      <c r="K7537" s="10">
        <f t="shared" ref="K7537:O7537" si="7538">F7537*1000000</f>
        <v>0</v>
      </c>
      <c r="L7537" s="10">
        <f t="shared" si="7538"/>
        <v>0</v>
      </c>
      <c r="M7537" s="10">
        <f t="shared" si="7538"/>
        <v>30000</v>
      </c>
      <c r="N7537" s="10">
        <f t="shared" si="7538"/>
        <v>0</v>
      </c>
      <c r="O7537" s="10">
        <f t="shared" si="7538"/>
        <v>30000</v>
      </c>
      <c r="T7537" s="11" t="str">
        <f t="shared" si="3"/>
        <v/>
      </c>
      <c r="V7537" s="12" t="str">
        <f t="shared" si="4"/>
        <v>D3Publisher</v>
      </c>
    </row>
    <row r="7538">
      <c r="A7538" s="7" t="s">
        <v>6501</v>
      </c>
      <c r="B7538" s="8" t="s">
        <v>78</v>
      </c>
      <c r="C7538" s="9">
        <v>2013.0</v>
      </c>
      <c r="D7538" s="7" t="s">
        <v>54</v>
      </c>
      <c r="E7538" s="7" t="s">
        <v>3360</v>
      </c>
      <c r="F7538" s="7">
        <v>0.0</v>
      </c>
      <c r="G7538" s="7">
        <v>0.03</v>
      </c>
      <c r="H7538" s="7">
        <v>0.0</v>
      </c>
      <c r="I7538" s="7">
        <v>0.0</v>
      </c>
      <c r="J7538" s="7">
        <v>0.03</v>
      </c>
      <c r="K7538" s="10">
        <f t="shared" ref="K7538:O7538" si="7539">F7538*1000000</f>
        <v>0</v>
      </c>
      <c r="L7538" s="10">
        <f t="shared" si="7539"/>
        <v>30000</v>
      </c>
      <c r="M7538" s="10">
        <f t="shared" si="7539"/>
        <v>0</v>
      </c>
      <c r="N7538" s="10">
        <f t="shared" si="7539"/>
        <v>0</v>
      </c>
      <c r="O7538" s="10">
        <f t="shared" si="7539"/>
        <v>30000</v>
      </c>
      <c r="P7538" s="7">
        <v>75.0</v>
      </c>
      <c r="Q7538" s="7">
        <v>45.0</v>
      </c>
      <c r="R7538" s="7">
        <v>7.5</v>
      </c>
      <c r="S7538" s="7">
        <v>82.0</v>
      </c>
      <c r="T7538" s="11">
        <f t="shared" si="3"/>
        <v>75</v>
      </c>
      <c r="U7538" s="7" t="s">
        <v>3360</v>
      </c>
      <c r="V7538" s="12" t="str">
        <f t="shared" si="4"/>
        <v>Daedalic Entertainment</v>
      </c>
    </row>
    <row r="7539">
      <c r="A7539" s="7" t="s">
        <v>6502</v>
      </c>
      <c r="B7539" s="8" t="s">
        <v>4908</v>
      </c>
      <c r="C7539" s="9">
        <v>2013.0</v>
      </c>
      <c r="D7539" s="7" t="s">
        <v>437</v>
      </c>
      <c r="E7539" s="7" t="s">
        <v>287</v>
      </c>
      <c r="F7539" s="7">
        <v>0.0</v>
      </c>
      <c r="G7539" s="7">
        <v>0.0</v>
      </c>
      <c r="H7539" s="7">
        <v>0.03</v>
      </c>
      <c r="I7539" s="7">
        <v>0.0</v>
      </c>
      <c r="J7539" s="7">
        <v>0.03</v>
      </c>
      <c r="K7539" s="10">
        <f t="shared" ref="K7539:O7539" si="7540">F7539*1000000</f>
        <v>0</v>
      </c>
      <c r="L7539" s="10">
        <f t="shared" si="7540"/>
        <v>0</v>
      </c>
      <c r="M7539" s="10">
        <f t="shared" si="7540"/>
        <v>30000</v>
      </c>
      <c r="N7539" s="10">
        <f t="shared" si="7540"/>
        <v>0</v>
      </c>
      <c r="O7539" s="10">
        <f t="shared" si="7540"/>
        <v>30000</v>
      </c>
      <c r="T7539" s="11" t="str">
        <f t="shared" si="3"/>
        <v/>
      </c>
      <c r="V7539" s="12" t="str">
        <f t="shared" si="4"/>
        <v>Tecmo Koei</v>
      </c>
    </row>
    <row r="7540">
      <c r="A7540" s="7" t="s">
        <v>6503</v>
      </c>
      <c r="B7540" s="8" t="s">
        <v>92</v>
      </c>
      <c r="C7540" s="9">
        <v>2013.0</v>
      </c>
      <c r="D7540" s="7" t="s">
        <v>54</v>
      </c>
      <c r="E7540" s="7" t="s">
        <v>1217</v>
      </c>
      <c r="F7540" s="7">
        <v>0.0</v>
      </c>
      <c r="G7540" s="7">
        <v>0.0</v>
      </c>
      <c r="H7540" s="7">
        <v>0.03</v>
      </c>
      <c r="I7540" s="7">
        <v>0.0</v>
      </c>
      <c r="J7540" s="7">
        <v>0.03</v>
      </c>
      <c r="K7540" s="10">
        <f t="shared" ref="K7540:O7540" si="7541">F7540*1000000</f>
        <v>0</v>
      </c>
      <c r="L7540" s="10">
        <f t="shared" si="7541"/>
        <v>0</v>
      </c>
      <c r="M7540" s="10">
        <f t="shared" si="7541"/>
        <v>30000</v>
      </c>
      <c r="N7540" s="10">
        <f t="shared" si="7541"/>
        <v>0</v>
      </c>
      <c r="O7540" s="10">
        <f t="shared" si="7541"/>
        <v>30000</v>
      </c>
      <c r="T7540" s="11" t="str">
        <f t="shared" si="3"/>
        <v/>
      </c>
      <c r="V7540" s="12" t="str">
        <f t="shared" si="4"/>
        <v>Idea Factory</v>
      </c>
    </row>
    <row r="7541">
      <c r="A7541" s="7" t="s">
        <v>6504</v>
      </c>
      <c r="B7541" s="8" t="s">
        <v>4908</v>
      </c>
      <c r="C7541" s="9">
        <v>2013.0</v>
      </c>
      <c r="D7541" s="7" t="s">
        <v>1</v>
      </c>
      <c r="E7541" s="7" t="s">
        <v>849</v>
      </c>
      <c r="F7541" s="7">
        <v>0.0</v>
      </c>
      <c r="G7541" s="7">
        <v>0.0</v>
      </c>
      <c r="H7541" s="7">
        <v>0.03</v>
      </c>
      <c r="I7541" s="7">
        <v>0.0</v>
      </c>
      <c r="J7541" s="7">
        <v>0.03</v>
      </c>
      <c r="K7541" s="10">
        <f t="shared" ref="K7541:O7541" si="7542">F7541*1000000</f>
        <v>0</v>
      </c>
      <c r="L7541" s="10">
        <f t="shared" si="7542"/>
        <v>0</v>
      </c>
      <c r="M7541" s="10">
        <f t="shared" si="7542"/>
        <v>30000</v>
      </c>
      <c r="N7541" s="10">
        <f t="shared" si="7542"/>
        <v>0</v>
      </c>
      <c r="O7541" s="10">
        <f t="shared" si="7542"/>
        <v>30000</v>
      </c>
      <c r="P7541" s="7">
        <v>74.0</v>
      </c>
      <c r="Q7541" s="7">
        <v>13.0</v>
      </c>
      <c r="R7541" s="7">
        <v>7.7</v>
      </c>
      <c r="S7541" s="7">
        <v>23.0</v>
      </c>
      <c r="T7541" s="11">
        <f t="shared" si="3"/>
        <v>75.91666667</v>
      </c>
      <c r="U7541" s="7" t="s">
        <v>5984</v>
      </c>
      <c r="V7541" s="12" t="str">
        <f t="shared" si="4"/>
        <v>Studio Saizensen</v>
      </c>
      <c r="W7541" s="7" t="s">
        <v>28</v>
      </c>
    </row>
    <row r="7542">
      <c r="A7542" s="7" t="s">
        <v>6505</v>
      </c>
      <c r="B7542" s="8" t="s">
        <v>4908</v>
      </c>
      <c r="C7542" s="9">
        <v>2013.0</v>
      </c>
      <c r="D7542" s="7" t="s">
        <v>96</v>
      </c>
      <c r="E7542" s="7" t="s">
        <v>300</v>
      </c>
      <c r="F7542" s="7">
        <v>0.0</v>
      </c>
      <c r="G7542" s="7">
        <v>0.0</v>
      </c>
      <c r="H7542" s="7">
        <v>0.03</v>
      </c>
      <c r="I7542" s="7">
        <v>0.0</v>
      </c>
      <c r="J7542" s="7">
        <v>0.03</v>
      </c>
      <c r="K7542" s="10">
        <f t="shared" ref="K7542:O7542" si="7543">F7542*1000000</f>
        <v>0</v>
      </c>
      <c r="L7542" s="10">
        <f t="shared" si="7543"/>
        <v>0</v>
      </c>
      <c r="M7542" s="10">
        <f t="shared" si="7543"/>
        <v>30000</v>
      </c>
      <c r="N7542" s="10">
        <f t="shared" si="7543"/>
        <v>0</v>
      </c>
      <c r="O7542" s="10">
        <f t="shared" si="7543"/>
        <v>30000</v>
      </c>
      <c r="T7542" s="11" t="str">
        <f t="shared" si="3"/>
        <v/>
      </c>
      <c r="V7542" s="12" t="str">
        <f t="shared" si="4"/>
        <v>Namco Bandai Games</v>
      </c>
    </row>
    <row r="7543">
      <c r="A7543" s="7" t="s">
        <v>4101</v>
      </c>
      <c r="B7543" s="8" t="s">
        <v>4908</v>
      </c>
      <c r="C7543" s="9">
        <v>2013.0</v>
      </c>
      <c r="D7543" s="7" t="s">
        <v>49</v>
      </c>
      <c r="E7543" s="7" t="s">
        <v>686</v>
      </c>
      <c r="F7543" s="7">
        <v>0.0</v>
      </c>
      <c r="G7543" s="7">
        <v>0.03</v>
      </c>
      <c r="H7543" s="7">
        <v>0.0</v>
      </c>
      <c r="I7543" s="7">
        <v>0.0</v>
      </c>
      <c r="J7543" s="7">
        <v>0.03</v>
      </c>
      <c r="K7543" s="10">
        <f t="shared" ref="K7543:O7543" si="7544">F7543*1000000</f>
        <v>0</v>
      </c>
      <c r="L7543" s="10">
        <f t="shared" si="7544"/>
        <v>30000</v>
      </c>
      <c r="M7543" s="10">
        <f t="shared" si="7544"/>
        <v>0</v>
      </c>
      <c r="N7543" s="10">
        <f t="shared" si="7544"/>
        <v>0</v>
      </c>
      <c r="O7543" s="10">
        <f t="shared" si="7544"/>
        <v>30000</v>
      </c>
      <c r="T7543" s="11" t="str">
        <f t="shared" si="3"/>
        <v/>
      </c>
      <c r="V7543" s="12" t="str">
        <f t="shared" si="4"/>
        <v>Unknown</v>
      </c>
    </row>
    <row r="7544">
      <c r="A7544" s="7" t="s">
        <v>6506</v>
      </c>
      <c r="B7544" s="8" t="s">
        <v>4908</v>
      </c>
      <c r="C7544" s="9">
        <v>2013.0</v>
      </c>
      <c r="D7544" s="7" t="s">
        <v>96</v>
      </c>
      <c r="E7544" s="7" t="s">
        <v>104</v>
      </c>
      <c r="F7544" s="7">
        <v>0.0</v>
      </c>
      <c r="G7544" s="7">
        <v>0.0</v>
      </c>
      <c r="H7544" s="7">
        <v>0.03</v>
      </c>
      <c r="I7544" s="7">
        <v>0.0</v>
      </c>
      <c r="J7544" s="7">
        <v>0.03</v>
      </c>
      <c r="K7544" s="10">
        <f t="shared" ref="K7544:O7544" si="7545">F7544*1000000</f>
        <v>0</v>
      </c>
      <c r="L7544" s="10">
        <f t="shared" si="7545"/>
        <v>0</v>
      </c>
      <c r="M7544" s="10">
        <f t="shared" si="7545"/>
        <v>30000</v>
      </c>
      <c r="N7544" s="10">
        <f t="shared" si="7545"/>
        <v>0</v>
      </c>
      <c r="O7544" s="10">
        <f t="shared" si="7545"/>
        <v>30000</v>
      </c>
      <c r="T7544" s="11" t="str">
        <f t="shared" si="3"/>
        <v/>
      </c>
      <c r="V7544" s="12" t="str">
        <f t="shared" si="4"/>
        <v>Office Create</v>
      </c>
    </row>
    <row r="7545">
      <c r="A7545" s="7" t="s">
        <v>6466</v>
      </c>
      <c r="B7545" s="8" t="s">
        <v>4962</v>
      </c>
      <c r="C7545" s="9">
        <v>2013.0</v>
      </c>
      <c r="D7545" s="7" t="s">
        <v>437</v>
      </c>
      <c r="E7545" s="7" t="s">
        <v>300</v>
      </c>
      <c r="F7545" s="7">
        <v>0.0</v>
      </c>
      <c r="G7545" s="7">
        <v>0.0</v>
      </c>
      <c r="H7545" s="7">
        <v>0.03</v>
      </c>
      <c r="I7545" s="7">
        <v>0.0</v>
      </c>
      <c r="J7545" s="7">
        <v>0.03</v>
      </c>
      <c r="K7545" s="10">
        <f t="shared" ref="K7545:O7545" si="7546">F7545*1000000</f>
        <v>0</v>
      </c>
      <c r="L7545" s="10">
        <f t="shared" si="7546"/>
        <v>0</v>
      </c>
      <c r="M7545" s="10">
        <f t="shared" si="7546"/>
        <v>30000</v>
      </c>
      <c r="N7545" s="10">
        <f t="shared" si="7546"/>
        <v>0</v>
      </c>
      <c r="O7545" s="10">
        <f t="shared" si="7546"/>
        <v>30000</v>
      </c>
      <c r="T7545" s="11" t="str">
        <f t="shared" si="3"/>
        <v/>
      </c>
      <c r="V7545" s="12" t="str">
        <f t="shared" si="4"/>
        <v>Namco Bandai Games</v>
      </c>
    </row>
    <row r="7546">
      <c r="A7546" s="7" t="s">
        <v>6507</v>
      </c>
      <c r="B7546" s="8" t="s">
        <v>40</v>
      </c>
      <c r="C7546" s="9">
        <v>2013.0</v>
      </c>
      <c r="D7546" s="7" t="s">
        <v>26</v>
      </c>
      <c r="E7546" s="7" t="s">
        <v>168</v>
      </c>
      <c r="F7546" s="7">
        <v>0.0</v>
      </c>
      <c r="G7546" s="7">
        <v>0.03</v>
      </c>
      <c r="H7546" s="7">
        <v>0.0</v>
      </c>
      <c r="I7546" s="7">
        <v>0.0</v>
      </c>
      <c r="J7546" s="7">
        <v>0.03</v>
      </c>
      <c r="K7546" s="10">
        <f t="shared" ref="K7546:O7546" si="7547">F7546*1000000</f>
        <v>0</v>
      </c>
      <c r="L7546" s="10">
        <f t="shared" si="7547"/>
        <v>30000</v>
      </c>
      <c r="M7546" s="10">
        <f t="shared" si="7547"/>
        <v>0</v>
      </c>
      <c r="N7546" s="10">
        <f t="shared" si="7547"/>
        <v>0</v>
      </c>
      <c r="O7546" s="10">
        <f t="shared" si="7547"/>
        <v>30000</v>
      </c>
      <c r="T7546" s="11" t="str">
        <f t="shared" si="3"/>
        <v/>
      </c>
      <c r="U7546" s="7" t="s">
        <v>639</v>
      </c>
      <c r="V7546" s="12" t="str">
        <f t="shared" si="4"/>
        <v>Torus Games</v>
      </c>
      <c r="W7546" s="7" t="s">
        <v>28</v>
      </c>
    </row>
    <row r="7547">
      <c r="A7547" s="7" t="s">
        <v>6508</v>
      </c>
      <c r="B7547" s="8" t="s">
        <v>4908</v>
      </c>
      <c r="C7547" s="9">
        <v>2013.0</v>
      </c>
      <c r="D7547" s="7" t="s">
        <v>49</v>
      </c>
      <c r="E7547" s="7" t="s">
        <v>300</v>
      </c>
      <c r="F7547" s="7">
        <v>0.0</v>
      </c>
      <c r="G7547" s="7">
        <v>0.0</v>
      </c>
      <c r="H7547" s="7">
        <v>0.03</v>
      </c>
      <c r="I7547" s="7">
        <v>0.0</v>
      </c>
      <c r="J7547" s="7">
        <v>0.03</v>
      </c>
      <c r="K7547" s="10">
        <f t="shared" ref="K7547:O7547" si="7548">F7547*1000000</f>
        <v>0</v>
      </c>
      <c r="L7547" s="10">
        <f t="shared" si="7548"/>
        <v>0</v>
      </c>
      <c r="M7547" s="10">
        <f t="shared" si="7548"/>
        <v>30000</v>
      </c>
      <c r="N7547" s="10">
        <f t="shared" si="7548"/>
        <v>0</v>
      </c>
      <c r="O7547" s="10">
        <f t="shared" si="7548"/>
        <v>30000</v>
      </c>
      <c r="T7547" s="11" t="str">
        <f t="shared" si="3"/>
        <v/>
      </c>
      <c r="V7547" s="12" t="str">
        <f t="shared" si="4"/>
        <v>Namco Bandai Games</v>
      </c>
    </row>
    <row r="7548">
      <c r="A7548" s="7" t="s">
        <v>6509</v>
      </c>
      <c r="B7548" s="8" t="s">
        <v>4962</v>
      </c>
      <c r="C7548" s="9">
        <v>2013.0</v>
      </c>
      <c r="D7548" s="7" t="s">
        <v>67</v>
      </c>
      <c r="E7548" s="7" t="s">
        <v>4876</v>
      </c>
      <c r="F7548" s="7">
        <v>0.0</v>
      </c>
      <c r="G7548" s="7">
        <v>0.0</v>
      </c>
      <c r="H7548" s="7">
        <v>0.03</v>
      </c>
      <c r="I7548" s="7">
        <v>0.0</v>
      </c>
      <c r="J7548" s="7">
        <v>0.03</v>
      </c>
      <c r="K7548" s="10">
        <f t="shared" ref="K7548:O7548" si="7549">F7548*1000000</f>
        <v>0</v>
      </c>
      <c r="L7548" s="10">
        <f t="shared" si="7549"/>
        <v>0</v>
      </c>
      <c r="M7548" s="10">
        <f t="shared" si="7549"/>
        <v>30000</v>
      </c>
      <c r="N7548" s="10">
        <f t="shared" si="7549"/>
        <v>0</v>
      </c>
      <c r="O7548" s="10">
        <f t="shared" si="7549"/>
        <v>30000</v>
      </c>
      <c r="T7548" s="11" t="str">
        <f t="shared" si="3"/>
        <v/>
      </c>
      <c r="V7548" s="12" t="str">
        <f t="shared" si="4"/>
        <v>FuRyu</v>
      </c>
    </row>
    <row r="7549">
      <c r="A7549" s="7" t="s">
        <v>6510</v>
      </c>
      <c r="B7549" s="8" t="s">
        <v>4962</v>
      </c>
      <c r="C7549" s="9">
        <v>2013.0</v>
      </c>
      <c r="D7549" s="7" t="s">
        <v>67</v>
      </c>
      <c r="E7549" s="7" t="s">
        <v>195</v>
      </c>
      <c r="F7549" s="7">
        <v>0.0</v>
      </c>
      <c r="G7549" s="7">
        <v>0.0</v>
      </c>
      <c r="H7549" s="7">
        <v>0.03</v>
      </c>
      <c r="I7549" s="7">
        <v>0.0</v>
      </c>
      <c r="J7549" s="7">
        <v>0.03</v>
      </c>
      <c r="K7549" s="10">
        <f t="shared" ref="K7549:O7549" si="7550">F7549*1000000</f>
        <v>0</v>
      </c>
      <c r="L7549" s="10">
        <f t="shared" si="7550"/>
        <v>0</v>
      </c>
      <c r="M7549" s="10">
        <f t="shared" si="7550"/>
        <v>30000</v>
      </c>
      <c r="N7549" s="10">
        <f t="shared" si="7550"/>
        <v>0</v>
      </c>
      <c r="O7549" s="10">
        <f t="shared" si="7550"/>
        <v>30000</v>
      </c>
      <c r="P7549" s="7">
        <v>65.0</v>
      </c>
      <c r="Q7549" s="7">
        <v>17.0</v>
      </c>
      <c r="R7549" s="7">
        <v>7.3</v>
      </c>
      <c r="S7549" s="7">
        <v>44.0</v>
      </c>
      <c r="T7549" s="11">
        <f t="shared" si="3"/>
        <v>70.7704918</v>
      </c>
      <c r="U7549" s="7" t="s">
        <v>2041</v>
      </c>
      <c r="V7549" s="12" t="str">
        <f t="shared" si="4"/>
        <v>Zerodiv</v>
      </c>
      <c r="W7549" s="7" t="s">
        <v>64</v>
      </c>
    </row>
    <row r="7550">
      <c r="A7550" s="7" t="s">
        <v>6511</v>
      </c>
      <c r="B7550" s="8" t="s">
        <v>92</v>
      </c>
      <c r="C7550" s="9">
        <v>2013.0</v>
      </c>
      <c r="D7550" s="7" t="s">
        <v>54</v>
      </c>
      <c r="E7550" s="7" t="s">
        <v>300</v>
      </c>
      <c r="F7550" s="7">
        <v>0.0</v>
      </c>
      <c r="G7550" s="7">
        <v>0.0</v>
      </c>
      <c r="H7550" s="7">
        <v>0.03</v>
      </c>
      <c r="I7550" s="7">
        <v>0.0</v>
      </c>
      <c r="J7550" s="7">
        <v>0.03</v>
      </c>
      <c r="K7550" s="10">
        <f t="shared" ref="K7550:O7550" si="7551">F7550*1000000</f>
        <v>0</v>
      </c>
      <c r="L7550" s="10">
        <f t="shared" si="7551"/>
        <v>0</v>
      </c>
      <c r="M7550" s="10">
        <f t="shared" si="7551"/>
        <v>30000</v>
      </c>
      <c r="N7550" s="10">
        <f t="shared" si="7551"/>
        <v>0</v>
      </c>
      <c r="O7550" s="10">
        <f t="shared" si="7551"/>
        <v>30000</v>
      </c>
      <c r="T7550" s="11" t="str">
        <f t="shared" si="3"/>
        <v/>
      </c>
      <c r="V7550" s="12" t="str">
        <f t="shared" si="4"/>
        <v>Namco Bandai Games</v>
      </c>
    </row>
    <row r="7551">
      <c r="A7551" s="7" t="s">
        <v>6512</v>
      </c>
      <c r="B7551" s="8" t="s">
        <v>92</v>
      </c>
      <c r="C7551" s="9">
        <v>2013.0</v>
      </c>
      <c r="D7551" s="7" t="s">
        <v>54</v>
      </c>
      <c r="E7551" s="7" t="s">
        <v>1217</v>
      </c>
      <c r="F7551" s="7">
        <v>0.0</v>
      </c>
      <c r="G7551" s="7">
        <v>0.0</v>
      </c>
      <c r="H7551" s="7">
        <v>0.03</v>
      </c>
      <c r="I7551" s="7">
        <v>0.0</v>
      </c>
      <c r="J7551" s="7">
        <v>0.03</v>
      </c>
      <c r="K7551" s="10">
        <f t="shared" ref="K7551:O7551" si="7552">F7551*1000000</f>
        <v>0</v>
      </c>
      <c r="L7551" s="10">
        <f t="shared" si="7552"/>
        <v>0</v>
      </c>
      <c r="M7551" s="10">
        <f t="shared" si="7552"/>
        <v>30000</v>
      </c>
      <c r="N7551" s="10">
        <f t="shared" si="7552"/>
        <v>0</v>
      </c>
      <c r="O7551" s="10">
        <f t="shared" si="7552"/>
        <v>30000</v>
      </c>
      <c r="T7551" s="11" t="str">
        <f t="shared" si="3"/>
        <v/>
      </c>
      <c r="V7551" s="12" t="str">
        <f t="shared" si="4"/>
        <v>Idea Factory</v>
      </c>
    </row>
    <row r="7552">
      <c r="A7552" s="7" t="s">
        <v>6513</v>
      </c>
      <c r="B7552" s="8" t="s">
        <v>47</v>
      </c>
      <c r="C7552" s="9">
        <v>2013.0</v>
      </c>
      <c r="D7552" s="7" t="s">
        <v>112</v>
      </c>
      <c r="E7552" s="7" t="s">
        <v>131</v>
      </c>
      <c r="F7552" s="7">
        <v>0.0</v>
      </c>
      <c r="G7552" s="7">
        <v>0.0</v>
      </c>
      <c r="H7552" s="7">
        <v>0.03</v>
      </c>
      <c r="I7552" s="7">
        <v>0.0</v>
      </c>
      <c r="J7552" s="7">
        <v>0.03</v>
      </c>
      <c r="K7552" s="10">
        <f t="shared" ref="K7552:O7552" si="7553">F7552*1000000</f>
        <v>0</v>
      </c>
      <c r="L7552" s="10">
        <f t="shared" si="7553"/>
        <v>0</v>
      </c>
      <c r="M7552" s="10">
        <f t="shared" si="7553"/>
        <v>30000</v>
      </c>
      <c r="N7552" s="10">
        <f t="shared" si="7553"/>
        <v>0</v>
      </c>
      <c r="O7552" s="10">
        <f t="shared" si="7553"/>
        <v>30000</v>
      </c>
      <c r="P7552" s="7">
        <v>80.0</v>
      </c>
      <c r="Q7552" s="7">
        <v>33.0</v>
      </c>
      <c r="R7552" s="7">
        <v>7.3</v>
      </c>
      <c r="S7552" s="7">
        <v>27.0</v>
      </c>
      <c r="T7552" s="11">
        <f t="shared" si="3"/>
        <v>76.85</v>
      </c>
      <c r="U7552" s="7" t="s">
        <v>5538</v>
      </c>
      <c r="V7552" s="12" t="str">
        <f t="shared" si="4"/>
        <v>Iron Galaxy Studios</v>
      </c>
      <c r="W7552" s="7" t="s">
        <v>64</v>
      </c>
    </row>
    <row r="7553">
      <c r="A7553" s="7" t="s">
        <v>6514</v>
      </c>
      <c r="B7553" s="8" t="s">
        <v>30</v>
      </c>
      <c r="C7553" s="9">
        <v>2013.0</v>
      </c>
      <c r="D7553" s="7" t="s">
        <v>49</v>
      </c>
      <c r="E7553" s="7" t="s">
        <v>37</v>
      </c>
      <c r="F7553" s="7">
        <v>0.0</v>
      </c>
      <c r="G7553" s="7">
        <v>0.03</v>
      </c>
      <c r="H7553" s="7">
        <v>0.0</v>
      </c>
      <c r="I7553" s="7">
        <v>0.0</v>
      </c>
      <c r="J7553" s="7">
        <v>0.03</v>
      </c>
      <c r="K7553" s="10">
        <f t="shared" ref="K7553:O7553" si="7554">F7553*1000000</f>
        <v>0</v>
      </c>
      <c r="L7553" s="10">
        <f t="shared" si="7554"/>
        <v>30000</v>
      </c>
      <c r="M7553" s="10">
        <f t="shared" si="7554"/>
        <v>0</v>
      </c>
      <c r="N7553" s="10">
        <f t="shared" si="7554"/>
        <v>0</v>
      </c>
      <c r="O7553" s="10">
        <f t="shared" si="7554"/>
        <v>30000</v>
      </c>
      <c r="T7553" s="11" t="str">
        <f t="shared" si="3"/>
        <v/>
      </c>
      <c r="V7553" s="12" t="str">
        <f t="shared" si="4"/>
        <v>Activision</v>
      </c>
    </row>
    <row r="7554">
      <c r="A7554" s="7" t="s">
        <v>6515</v>
      </c>
      <c r="B7554" s="8" t="s">
        <v>92</v>
      </c>
      <c r="C7554" s="9">
        <v>2013.0</v>
      </c>
      <c r="D7554" s="7" t="s">
        <v>54</v>
      </c>
      <c r="E7554" s="7" t="s">
        <v>865</v>
      </c>
      <c r="F7554" s="7">
        <v>0.0</v>
      </c>
      <c r="G7554" s="7">
        <v>0.0</v>
      </c>
      <c r="H7554" s="7">
        <v>0.03</v>
      </c>
      <c r="I7554" s="7">
        <v>0.0</v>
      </c>
      <c r="J7554" s="7">
        <v>0.03</v>
      </c>
      <c r="K7554" s="10">
        <f t="shared" ref="K7554:O7554" si="7555">F7554*1000000</f>
        <v>0</v>
      </c>
      <c r="L7554" s="10">
        <f t="shared" si="7555"/>
        <v>0</v>
      </c>
      <c r="M7554" s="10">
        <f t="shared" si="7555"/>
        <v>30000</v>
      </c>
      <c r="N7554" s="10">
        <f t="shared" si="7555"/>
        <v>0</v>
      </c>
      <c r="O7554" s="10">
        <f t="shared" si="7555"/>
        <v>30000</v>
      </c>
      <c r="T7554" s="11" t="str">
        <f t="shared" si="3"/>
        <v/>
      </c>
      <c r="V7554" s="12" t="str">
        <f t="shared" si="4"/>
        <v>Alchemist</v>
      </c>
    </row>
    <row r="7555">
      <c r="A7555" s="7" t="s">
        <v>6442</v>
      </c>
      <c r="B7555" s="8" t="s">
        <v>4908</v>
      </c>
      <c r="C7555" s="9">
        <v>2013.0</v>
      </c>
      <c r="D7555" s="7" t="s">
        <v>49</v>
      </c>
      <c r="E7555" s="7" t="s">
        <v>300</v>
      </c>
      <c r="F7555" s="7">
        <v>0.03</v>
      </c>
      <c r="G7555" s="7">
        <v>0.0</v>
      </c>
      <c r="H7555" s="7">
        <v>0.0</v>
      </c>
      <c r="I7555" s="7">
        <v>0.0</v>
      </c>
      <c r="J7555" s="7">
        <v>0.03</v>
      </c>
      <c r="K7555" s="10">
        <f t="shared" ref="K7555:O7555" si="7556">F7555*1000000</f>
        <v>30000</v>
      </c>
      <c r="L7555" s="10">
        <f t="shared" si="7556"/>
        <v>0</v>
      </c>
      <c r="M7555" s="10">
        <f t="shared" si="7556"/>
        <v>0</v>
      </c>
      <c r="N7555" s="10">
        <f t="shared" si="7556"/>
        <v>0</v>
      </c>
      <c r="O7555" s="10">
        <f t="shared" si="7556"/>
        <v>30000</v>
      </c>
      <c r="R7555" s="7">
        <v>7.1</v>
      </c>
      <c r="S7555" s="7">
        <v>7.0</v>
      </c>
      <c r="T7555" s="11">
        <f t="shared" si="3"/>
        <v>71</v>
      </c>
      <c r="U7555" s="7" t="s">
        <v>785</v>
      </c>
      <c r="V7555" s="12" t="str">
        <f t="shared" si="4"/>
        <v>Farsight Studios</v>
      </c>
      <c r="W7555" s="7" t="s">
        <v>52</v>
      </c>
    </row>
    <row r="7556">
      <c r="A7556" s="7" t="s">
        <v>6516</v>
      </c>
      <c r="B7556" s="8" t="s">
        <v>78</v>
      </c>
      <c r="C7556" s="9">
        <v>2013.0</v>
      </c>
      <c r="D7556" s="7" t="s">
        <v>54</v>
      </c>
      <c r="E7556" s="7" t="s">
        <v>6517</v>
      </c>
      <c r="F7556" s="7">
        <v>0.0</v>
      </c>
      <c r="G7556" s="7">
        <v>0.03</v>
      </c>
      <c r="H7556" s="7">
        <v>0.0</v>
      </c>
      <c r="I7556" s="7">
        <v>0.0</v>
      </c>
      <c r="J7556" s="7">
        <v>0.03</v>
      </c>
      <c r="K7556" s="10">
        <f t="shared" ref="K7556:O7556" si="7557">F7556*1000000</f>
        <v>0</v>
      </c>
      <c r="L7556" s="10">
        <f t="shared" si="7557"/>
        <v>30000</v>
      </c>
      <c r="M7556" s="10">
        <f t="shared" si="7557"/>
        <v>0</v>
      </c>
      <c r="N7556" s="10">
        <f t="shared" si="7557"/>
        <v>0</v>
      </c>
      <c r="O7556" s="10">
        <f t="shared" si="7557"/>
        <v>30000</v>
      </c>
      <c r="P7556" s="7">
        <v>72.0</v>
      </c>
      <c r="Q7556" s="7">
        <v>18.0</v>
      </c>
      <c r="R7556" s="7">
        <v>8.1</v>
      </c>
      <c r="S7556" s="7">
        <v>48.0</v>
      </c>
      <c r="T7556" s="11">
        <f t="shared" si="3"/>
        <v>78.54545455</v>
      </c>
      <c r="U7556" s="7" t="s">
        <v>6517</v>
      </c>
      <c r="V7556" s="12" t="str">
        <f t="shared" si="4"/>
        <v>Headup Games</v>
      </c>
    </row>
    <row r="7557">
      <c r="A7557" s="7" t="s">
        <v>6518</v>
      </c>
      <c r="B7557" s="8" t="s">
        <v>47</v>
      </c>
      <c r="C7557" s="9">
        <v>2013.0</v>
      </c>
      <c r="D7557" s="7" t="s">
        <v>96</v>
      </c>
      <c r="E7557" s="7" t="s">
        <v>2446</v>
      </c>
      <c r="F7557" s="7">
        <v>0.0</v>
      </c>
      <c r="G7557" s="7">
        <v>0.0</v>
      </c>
      <c r="H7557" s="7">
        <v>0.03</v>
      </c>
      <c r="I7557" s="7">
        <v>0.0</v>
      </c>
      <c r="J7557" s="7">
        <v>0.03</v>
      </c>
      <c r="K7557" s="10">
        <f t="shared" ref="K7557:O7557" si="7558">F7557*1000000</f>
        <v>0</v>
      </c>
      <c r="L7557" s="10">
        <f t="shared" si="7558"/>
        <v>0</v>
      </c>
      <c r="M7557" s="10">
        <f t="shared" si="7558"/>
        <v>30000</v>
      </c>
      <c r="N7557" s="10">
        <f t="shared" si="7558"/>
        <v>0</v>
      </c>
      <c r="O7557" s="10">
        <f t="shared" si="7558"/>
        <v>30000</v>
      </c>
      <c r="T7557" s="11" t="str">
        <f t="shared" si="3"/>
        <v/>
      </c>
      <c r="V7557" s="12" t="str">
        <f t="shared" si="4"/>
        <v>5pb</v>
      </c>
    </row>
    <row r="7558">
      <c r="A7558" s="7" t="s">
        <v>6519</v>
      </c>
      <c r="B7558" s="8" t="s">
        <v>92</v>
      </c>
      <c r="C7558" s="9">
        <v>2013.0</v>
      </c>
      <c r="D7558" s="7" t="s">
        <v>41</v>
      </c>
      <c r="E7558" s="7" t="s">
        <v>4579</v>
      </c>
      <c r="F7558" s="7">
        <v>0.0</v>
      </c>
      <c r="G7558" s="7">
        <v>0.0</v>
      </c>
      <c r="H7558" s="7">
        <v>0.03</v>
      </c>
      <c r="I7558" s="7">
        <v>0.0</v>
      </c>
      <c r="J7558" s="7">
        <v>0.03</v>
      </c>
      <c r="K7558" s="10">
        <f t="shared" ref="K7558:O7558" si="7559">F7558*1000000</f>
        <v>0</v>
      </c>
      <c r="L7558" s="10">
        <f t="shared" si="7559"/>
        <v>0</v>
      </c>
      <c r="M7558" s="10">
        <f t="shared" si="7559"/>
        <v>30000</v>
      </c>
      <c r="N7558" s="10">
        <f t="shared" si="7559"/>
        <v>0</v>
      </c>
      <c r="O7558" s="10">
        <f t="shared" si="7559"/>
        <v>30000</v>
      </c>
      <c r="T7558" s="11" t="str">
        <f t="shared" si="3"/>
        <v/>
      </c>
      <c r="V7558" s="12" t="str">
        <f t="shared" si="4"/>
        <v>Asgard</v>
      </c>
    </row>
    <row r="7559">
      <c r="A7559" s="7" t="s">
        <v>6388</v>
      </c>
      <c r="B7559" s="8" t="s">
        <v>78</v>
      </c>
      <c r="C7559" s="9">
        <v>2013.0</v>
      </c>
      <c r="D7559" s="7" t="s">
        <v>49</v>
      </c>
      <c r="E7559" s="7" t="s">
        <v>300</v>
      </c>
      <c r="F7559" s="7">
        <v>0.0</v>
      </c>
      <c r="G7559" s="7">
        <v>0.02</v>
      </c>
      <c r="H7559" s="7">
        <v>0.0</v>
      </c>
      <c r="I7559" s="7">
        <v>0.0</v>
      </c>
      <c r="J7559" s="7">
        <v>0.03</v>
      </c>
      <c r="K7559" s="10">
        <f t="shared" ref="K7559:O7559" si="7560">F7559*1000000</f>
        <v>0</v>
      </c>
      <c r="L7559" s="10">
        <f t="shared" si="7560"/>
        <v>20000</v>
      </c>
      <c r="M7559" s="10">
        <f t="shared" si="7560"/>
        <v>0</v>
      </c>
      <c r="N7559" s="10">
        <f t="shared" si="7560"/>
        <v>0</v>
      </c>
      <c r="O7559" s="10">
        <f t="shared" si="7560"/>
        <v>30000</v>
      </c>
      <c r="T7559" s="11" t="str">
        <f t="shared" si="3"/>
        <v/>
      </c>
      <c r="V7559" s="12" t="str">
        <f t="shared" si="4"/>
        <v>Namco Bandai Games</v>
      </c>
    </row>
    <row r="7560">
      <c r="A7560" s="7" t="s">
        <v>6375</v>
      </c>
      <c r="B7560" s="8" t="s">
        <v>40</v>
      </c>
      <c r="C7560" s="9">
        <v>2013.0</v>
      </c>
      <c r="D7560" s="7" t="s">
        <v>54</v>
      </c>
      <c r="E7560" s="7" t="s">
        <v>686</v>
      </c>
      <c r="F7560" s="7">
        <v>0.0</v>
      </c>
      <c r="G7560" s="7">
        <v>0.03</v>
      </c>
      <c r="H7560" s="7">
        <v>0.0</v>
      </c>
      <c r="I7560" s="7">
        <v>0.0</v>
      </c>
      <c r="J7560" s="7">
        <v>0.03</v>
      </c>
      <c r="K7560" s="10">
        <f t="shared" ref="K7560:O7560" si="7561">F7560*1000000</f>
        <v>0</v>
      </c>
      <c r="L7560" s="10">
        <f t="shared" si="7561"/>
        <v>30000</v>
      </c>
      <c r="M7560" s="10">
        <f t="shared" si="7561"/>
        <v>0</v>
      </c>
      <c r="N7560" s="10">
        <f t="shared" si="7561"/>
        <v>0</v>
      </c>
      <c r="O7560" s="10">
        <f t="shared" si="7561"/>
        <v>30000</v>
      </c>
      <c r="T7560" s="11" t="str">
        <f t="shared" si="3"/>
        <v/>
      </c>
      <c r="U7560" s="7" t="s">
        <v>5811</v>
      </c>
      <c r="V7560" s="12" t="str">
        <f t="shared" si="4"/>
        <v>TT Games</v>
      </c>
      <c r="W7560" s="7" t="s">
        <v>52</v>
      </c>
    </row>
    <row r="7561">
      <c r="A7561" s="7" t="s">
        <v>6520</v>
      </c>
      <c r="B7561" s="8" t="s">
        <v>92</v>
      </c>
      <c r="C7561" s="9">
        <v>2013.0</v>
      </c>
      <c r="D7561" s="7" t="s">
        <v>54</v>
      </c>
      <c r="E7561" s="7" t="s">
        <v>1231</v>
      </c>
      <c r="F7561" s="7">
        <v>0.0</v>
      </c>
      <c r="G7561" s="7">
        <v>0.0</v>
      </c>
      <c r="H7561" s="7">
        <v>0.03</v>
      </c>
      <c r="I7561" s="7">
        <v>0.0</v>
      </c>
      <c r="J7561" s="7">
        <v>0.03</v>
      </c>
      <c r="K7561" s="10">
        <f t="shared" ref="K7561:O7561" si="7562">F7561*1000000</f>
        <v>0</v>
      </c>
      <c r="L7561" s="10">
        <f t="shared" si="7562"/>
        <v>0</v>
      </c>
      <c r="M7561" s="10">
        <f t="shared" si="7562"/>
        <v>30000</v>
      </c>
      <c r="N7561" s="10">
        <f t="shared" si="7562"/>
        <v>0</v>
      </c>
      <c r="O7561" s="10">
        <f t="shared" si="7562"/>
        <v>30000</v>
      </c>
      <c r="T7561" s="11" t="str">
        <f t="shared" si="3"/>
        <v/>
      </c>
      <c r="V7561" s="12" t="str">
        <f t="shared" si="4"/>
        <v>Broccoli</v>
      </c>
    </row>
    <row r="7562">
      <c r="A7562" s="7" t="s">
        <v>6521</v>
      </c>
      <c r="B7562" s="8" t="s">
        <v>47</v>
      </c>
      <c r="C7562" s="9">
        <v>2013.0</v>
      </c>
      <c r="D7562" s="7" t="s">
        <v>49</v>
      </c>
      <c r="E7562" s="7" t="s">
        <v>287</v>
      </c>
      <c r="F7562" s="7">
        <v>0.0</v>
      </c>
      <c r="G7562" s="7">
        <v>0.0</v>
      </c>
      <c r="H7562" s="7">
        <v>0.03</v>
      </c>
      <c r="I7562" s="7">
        <v>0.0</v>
      </c>
      <c r="J7562" s="7">
        <v>0.03</v>
      </c>
      <c r="K7562" s="10">
        <f t="shared" ref="K7562:O7562" si="7563">F7562*1000000</f>
        <v>0</v>
      </c>
      <c r="L7562" s="10">
        <f t="shared" si="7563"/>
        <v>0</v>
      </c>
      <c r="M7562" s="10">
        <f t="shared" si="7563"/>
        <v>30000</v>
      </c>
      <c r="N7562" s="10">
        <f t="shared" si="7563"/>
        <v>0</v>
      </c>
      <c r="O7562" s="10">
        <f t="shared" si="7563"/>
        <v>30000</v>
      </c>
      <c r="T7562" s="11" t="str">
        <f t="shared" si="3"/>
        <v/>
      </c>
      <c r="V7562" s="12" t="str">
        <f t="shared" si="4"/>
        <v>Tecmo Koei</v>
      </c>
    </row>
    <row r="7563">
      <c r="A7563" s="7" t="s">
        <v>6463</v>
      </c>
      <c r="B7563" s="8" t="s">
        <v>5783</v>
      </c>
      <c r="C7563" s="9">
        <v>2013.0</v>
      </c>
      <c r="D7563" s="7" t="s">
        <v>41</v>
      </c>
      <c r="E7563" s="7" t="s">
        <v>168</v>
      </c>
      <c r="F7563" s="7">
        <v>0.01</v>
      </c>
      <c r="G7563" s="7">
        <v>0.01</v>
      </c>
      <c r="H7563" s="7">
        <v>0.0</v>
      </c>
      <c r="I7563" s="7">
        <v>0.0</v>
      </c>
      <c r="J7563" s="7">
        <v>0.03</v>
      </c>
      <c r="K7563" s="10">
        <f t="shared" ref="K7563:O7563" si="7564">F7563*1000000</f>
        <v>10000</v>
      </c>
      <c r="L7563" s="10">
        <f t="shared" si="7564"/>
        <v>10000</v>
      </c>
      <c r="M7563" s="10">
        <f t="shared" si="7564"/>
        <v>0</v>
      </c>
      <c r="N7563" s="10">
        <f t="shared" si="7564"/>
        <v>0</v>
      </c>
      <c r="O7563" s="10">
        <f t="shared" si="7564"/>
        <v>30000</v>
      </c>
      <c r="T7563" s="11" t="str">
        <f t="shared" si="3"/>
        <v/>
      </c>
      <c r="V7563" s="12" t="str">
        <f t="shared" si="4"/>
        <v>D3Publisher</v>
      </c>
    </row>
    <row r="7564">
      <c r="A7564" s="7" t="s">
        <v>6522</v>
      </c>
      <c r="B7564" s="8" t="s">
        <v>4962</v>
      </c>
      <c r="C7564" s="9">
        <v>2013.0</v>
      </c>
      <c r="D7564" s="7" t="s">
        <v>67</v>
      </c>
      <c r="E7564" s="7" t="s">
        <v>1354</v>
      </c>
      <c r="F7564" s="7">
        <v>0.0</v>
      </c>
      <c r="G7564" s="7">
        <v>0.0</v>
      </c>
      <c r="H7564" s="7">
        <v>0.03</v>
      </c>
      <c r="I7564" s="7">
        <v>0.0</v>
      </c>
      <c r="J7564" s="7">
        <v>0.03</v>
      </c>
      <c r="K7564" s="10">
        <f t="shared" ref="K7564:O7564" si="7565">F7564*1000000</f>
        <v>0</v>
      </c>
      <c r="L7564" s="10">
        <f t="shared" si="7565"/>
        <v>0</v>
      </c>
      <c r="M7564" s="10">
        <f t="shared" si="7565"/>
        <v>30000</v>
      </c>
      <c r="N7564" s="10">
        <f t="shared" si="7565"/>
        <v>0</v>
      </c>
      <c r="O7564" s="10">
        <f t="shared" si="7565"/>
        <v>30000</v>
      </c>
      <c r="T7564" s="11" t="str">
        <f t="shared" si="3"/>
        <v/>
      </c>
      <c r="V7564" s="12" t="str">
        <f t="shared" si="4"/>
        <v>CyberFront</v>
      </c>
    </row>
    <row r="7565">
      <c r="A7565" s="7" t="s">
        <v>6500</v>
      </c>
      <c r="B7565" s="8" t="s">
        <v>4962</v>
      </c>
      <c r="C7565" s="9">
        <v>2013.0</v>
      </c>
      <c r="D7565" s="7" t="s">
        <v>54</v>
      </c>
      <c r="E7565" s="7" t="s">
        <v>1126</v>
      </c>
      <c r="F7565" s="7">
        <v>0.01</v>
      </c>
      <c r="G7565" s="7">
        <v>0.0</v>
      </c>
      <c r="H7565" s="7">
        <v>0.01</v>
      </c>
      <c r="I7565" s="7">
        <v>0.0</v>
      </c>
      <c r="J7565" s="7">
        <v>0.03</v>
      </c>
      <c r="K7565" s="10">
        <f t="shared" ref="K7565:O7565" si="7566">F7565*1000000</f>
        <v>10000</v>
      </c>
      <c r="L7565" s="10">
        <f t="shared" si="7566"/>
        <v>0</v>
      </c>
      <c r="M7565" s="10">
        <f t="shared" si="7566"/>
        <v>10000</v>
      </c>
      <c r="N7565" s="10">
        <f t="shared" si="7566"/>
        <v>0</v>
      </c>
      <c r="O7565" s="10">
        <f t="shared" si="7566"/>
        <v>30000</v>
      </c>
      <c r="P7565" s="7">
        <v>43.0</v>
      </c>
      <c r="Q7565" s="7">
        <v>5.0</v>
      </c>
      <c r="R7565" s="7">
        <v>7.4</v>
      </c>
      <c r="S7565" s="7">
        <v>24.0</v>
      </c>
      <c r="T7565" s="11">
        <f t="shared" si="3"/>
        <v>68.65517241</v>
      </c>
      <c r="U7565" s="7" t="s">
        <v>1126</v>
      </c>
      <c r="V7565" s="12" t="str">
        <f t="shared" si="4"/>
        <v>Arc System Works</v>
      </c>
      <c r="W7565" s="7" t="s">
        <v>34</v>
      </c>
    </row>
    <row r="7566">
      <c r="A7566" s="7" t="s">
        <v>6418</v>
      </c>
      <c r="B7566" s="8" t="s">
        <v>4962</v>
      </c>
      <c r="C7566" s="9">
        <v>2013.0</v>
      </c>
      <c r="D7566" s="7" t="s">
        <v>1</v>
      </c>
      <c r="E7566" s="7" t="s">
        <v>817</v>
      </c>
      <c r="F7566" s="7">
        <v>0.01</v>
      </c>
      <c r="G7566" s="7">
        <v>0.01</v>
      </c>
      <c r="H7566" s="7">
        <v>0.0</v>
      </c>
      <c r="I7566" s="7">
        <v>0.01</v>
      </c>
      <c r="J7566" s="7">
        <v>0.03</v>
      </c>
      <c r="K7566" s="10">
        <f t="shared" ref="K7566:O7566" si="7567">F7566*1000000</f>
        <v>10000</v>
      </c>
      <c r="L7566" s="10">
        <f t="shared" si="7567"/>
        <v>10000</v>
      </c>
      <c r="M7566" s="10">
        <f t="shared" si="7567"/>
        <v>0</v>
      </c>
      <c r="N7566" s="10">
        <f t="shared" si="7567"/>
        <v>10000</v>
      </c>
      <c r="O7566" s="10">
        <f t="shared" si="7567"/>
        <v>30000</v>
      </c>
      <c r="R7566" s="7">
        <v>8.2</v>
      </c>
      <c r="S7566" s="7">
        <v>6.0</v>
      </c>
      <c r="T7566" s="11">
        <f t="shared" si="3"/>
        <v>82</v>
      </c>
      <c r="U7566" s="7" t="s">
        <v>817</v>
      </c>
      <c r="V7566" s="12" t="str">
        <f t="shared" si="4"/>
        <v>System 3</v>
      </c>
      <c r="W7566" s="7" t="s">
        <v>52</v>
      </c>
    </row>
    <row r="7567">
      <c r="A7567" s="7" t="s">
        <v>6442</v>
      </c>
      <c r="B7567" s="8" t="s">
        <v>25</v>
      </c>
      <c r="C7567" s="9">
        <v>2013.0</v>
      </c>
      <c r="D7567" s="7" t="s">
        <v>49</v>
      </c>
      <c r="E7567" s="7" t="s">
        <v>300</v>
      </c>
      <c r="F7567" s="7">
        <v>0.0</v>
      </c>
      <c r="G7567" s="7">
        <v>0.03</v>
      </c>
      <c r="H7567" s="7">
        <v>0.0</v>
      </c>
      <c r="I7567" s="7">
        <v>0.0</v>
      </c>
      <c r="J7567" s="7">
        <v>0.03</v>
      </c>
      <c r="K7567" s="10">
        <f t="shared" ref="K7567:O7567" si="7568">F7567*1000000</f>
        <v>0</v>
      </c>
      <c r="L7567" s="10">
        <f t="shared" si="7568"/>
        <v>30000</v>
      </c>
      <c r="M7567" s="10">
        <f t="shared" si="7568"/>
        <v>0</v>
      </c>
      <c r="N7567" s="10">
        <f t="shared" si="7568"/>
        <v>0</v>
      </c>
      <c r="O7567" s="10">
        <f t="shared" si="7568"/>
        <v>30000</v>
      </c>
      <c r="T7567" s="11" t="str">
        <f t="shared" si="3"/>
        <v/>
      </c>
      <c r="U7567" s="7" t="s">
        <v>6443</v>
      </c>
      <c r="V7567" s="12" t="str">
        <f t="shared" si="4"/>
        <v>Freedom Factory Studios</v>
      </c>
      <c r="W7567" s="7" t="s">
        <v>64</v>
      </c>
    </row>
    <row r="7568">
      <c r="A7568" s="7" t="s">
        <v>6523</v>
      </c>
      <c r="B7568" s="8" t="s">
        <v>4908</v>
      </c>
      <c r="C7568" s="9">
        <v>2013.0</v>
      </c>
      <c r="D7568" s="7" t="s">
        <v>112</v>
      </c>
      <c r="E7568" s="7" t="s">
        <v>1126</v>
      </c>
      <c r="F7568" s="7">
        <v>0.0</v>
      </c>
      <c r="G7568" s="7">
        <v>0.0</v>
      </c>
      <c r="H7568" s="7">
        <v>0.03</v>
      </c>
      <c r="I7568" s="7">
        <v>0.0</v>
      </c>
      <c r="J7568" s="7">
        <v>0.03</v>
      </c>
      <c r="K7568" s="10">
        <f t="shared" ref="K7568:O7568" si="7569">F7568*1000000</f>
        <v>0</v>
      </c>
      <c r="L7568" s="10">
        <f t="shared" si="7569"/>
        <v>0</v>
      </c>
      <c r="M7568" s="10">
        <f t="shared" si="7569"/>
        <v>30000</v>
      </c>
      <c r="N7568" s="10">
        <f t="shared" si="7569"/>
        <v>0</v>
      </c>
      <c r="O7568" s="10">
        <f t="shared" si="7569"/>
        <v>30000</v>
      </c>
      <c r="T7568" s="11" t="str">
        <f t="shared" si="3"/>
        <v/>
      </c>
      <c r="V7568" s="12" t="str">
        <f t="shared" si="4"/>
        <v>Arc System Works</v>
      </c>
    </row>
    <row r="7569">
      <c r="A7569" s="7" t="s">
        <v>6524</v>
      </c>
      <c r="B7569" s="8" t="s">
        <v>92</v>
      </c>
      <c r="C7569" s="9">
        <v>2013.0</v>
      </c>
      <c r="D7569" s="7" t="s">
        <v>54</v>
      </c>
      <c r="E7569" s="7" t="s">
        <v>6207</v>
      </c>
      <c r="F7569" s="7">
        <v>0.0</v>
      </c>
      <c r="G7569" s="7">
        <v>0.0</v>
      </c>
      <c r="H7569" s="7">
        <v>0.03</v>
      </c>
      <c r="I7569" s="7">
        <v>0.0</v>
      </c>
      <c r="J7569" s="7">
        <v>0.03</v>
      </c>
      <c r="K7569" s="10">
        <f t="shared" ref="K7569:O7569" si="7570">F7569*1000000</f>
        <v>0</v>
      </c>
      <c r="L7569" s="10">
        <f t="shared" si="7570"/>
        <v>0</v>
      </c>
      <c r="M7569" s="10">
        <f t="shared" si="7570"/>
        <v>30000</v>
      </c>
      <c r="N7569" s="10">
        <f t="shared" si="7570"/>
        <v>0</v>
      </c>
      <c r="O7569" s="10">
        <f t="shared" si="7570"/>
        <v>30000</v>
      </c>
      <c r="T7569" s="11" t="str">
        <f t="shared" si="3"/>
        <v/>
      </c>
      <c r="V7569" s="12" t="str">
        <f t="shared" si="4"/>
        <v>Kadokawa Games</v>
      </c>
    </row>
    <row r="7570">
      <c r="A7570" s="7" t="s">
        <v>6525</v>
      </c>
      <c r="B7570" s="8" t="s">
        <v>47</v>
      </c>
      <c r="C7570" s="9">
        <v>2013.0</v>
      </c>
      <c r="D7570" s="7" t="s">
        <v>41</v>
      </c>
      <c r="E7570" s="7" t="s">
        <v>382</v>
      </c>
      <c r="F7570" s="7">
        <v>0.0</v>
      </c>
      <c r="G7570" s="7">
        <v>0.0</v>
      </c>
      <c r="H7570" s="7">
        <v>0.03</v>
      </c>
      <c r="I7570" s="7">
        <v>0.0</v>
      </c>
      <c r="J7570" s="7">
        <v>0.03</v>
      </c>
      <c r="K7570" s="10">
        <f t="shared" ref="K7570:O7570" si="7571">F7570*1000000</f>
        <v>0</v>
      </c>
      <c r="L7570" s="10">
        <f t="shared" si="7571"/>
        <v>0</v>
      </c>
      <c r="M7570" s="10">
        <f t="shared" si="7571"/>
        <v>30000</v>
      </c>
      <c r="N7570" s="10">
        <f t="shared" si="7571"/>
        <v>0</v>
      </c>
      <c r="O7570" s="10">
        <f t="shared" si="7571"/>
        <v>30000</v>
      </c>
      <c r="T7570" s="11" t="str">
        <f t="shared" si="3"/>
        <v/>
      </c>
      <c r="V7570" s="12" t="str">
        <f t="shared" si="4"/>
        <v>Paon Corporation</v>
      </c>
    </row>
    <row r="7571">
      <c r="A7571" s="7" t="s">
        <v>6526</v>
      </c>
      <c r="B7571" s="8" t="s">
        <v>4962</v>
      </c>
      <c r="C7571" s="9">
        <v>2013.0</v>
      </c>
      <c r="D7571" s="7" t="s">
        <v>54</v>
      </c>
      <c r="E7571" s="7" t="s">
        <v>2446</v>
      </c>
      <c r="F7571" s="7">
        <v>0.0</v>
      </c>
      <c r="G7571" s="7">
        <v>0.0</v>
      </c>
      <c r="H7571" s="7">
        <v>0.02</v>
      </c>
      <c r="I7571" s="7">
        <v>0.0</v>
      </c>
      <c r="J7571" s="7">
        <v>0.02</v>
      </c>
      <c r="K7571" s="10">
        <f t="shared" ref="K7571:O7571" si="7572">F7571*1000000</f>
        <v>0</v>
      </c>
      <c r="L7571" s="10">
        <f t="shared" si="7572"/>
        <v>0</v>
      </c>
      <c r="M7571" s="10">
        <f t="shared" si="7572"/>
        <v>20000</v>
      </c>
      <c r="N7571" s="10">
        <f t="shared" si="7572"/>
        <v>0</v>
      </c>
      <c r="O7571" s="10">
        <f t="shared" si="7572"/>
        <v>20000</v>
      </c>
      <c r="T7571" s="11" t="str">
        <f t="shared" si="3"/>
        <v/>
      </c>
      <c r="V7571" s="12" t="str">
        <f t="shared" si="4"/>
        <v>5pb</v>
      </c>
    </row>
    <row r="7572">
      <c r="A7572" s="7" t="s">
        <v>6507</v>
      </c>
      <c r="B7572" s="8" t="s">
        <v>5783</v>
      </c>
      <c r="C7572" s="9">
        <v>2013.0</v>
      </c>
      <c r="D7572" s="7" t="s">
        <v>26</v>
      </c>
      <c r="E7572" s="7" t="s">
        <v>168</v>
      </c>
      <c r="F7572" s="7">
        <v>0.0</v>
      </c>
      <c r="G7572" s="7">
        <v>0.02</v>
      </c>
      <c r="H7572" s="7">
        <v>0.0</v>
      </c>
      <c r="I7572" s="7">
        <v>0.0</v>
      </c>
      <c r="J7572" s="7">
        <v>0.02</v>
      </c>
      <c r="K7572" s="10">
        <f t="shared" ref="K7572:O7572" si="7573">F7572*1000000</f>
        <v>0</v>
      </c>
      <c r="L7572" s="10">
        <f t="shared" si="7573"/>
        <v>20000</v>
      </c>
      <c r="M7572" s="10">
        <f t="shared" si="7573"/>
        <v>0</v>
      </c>
      <c r="N7572" s="10">
        <f t="shared" si="7573"/>
        <v>0</v>
      </c>
      <c r="O7572" s="10">
        <f t="shared" si="7573"/>
        <v>20000</v>
      </c>
      <c r="R7572" s="7">
        <v>3.9</v>
      </c>
      <c r="S7572" s="7">
        <v>8.0</v>
      </c>
      <c r="T7572" s="11">
        <f t="shared" si="3"/>
        <v>39</v>
      </c>
      <c r="U7572" s="7" t="s">
        <v>1590</v>
      </c>
      <c r="V7572" s="12" t="str">
        <f t="shared" si="4"/>
        <v>Monkey Bar Games</v>
      </c>
      <c r="W7572" s="7" t="s">
        <v>28</v>
      </c>
    </row>
    <row r="7573">
      <c r="A7573" s="7" t="s">
        <v>6527</v>
      </c>
      <c r="B7573" s="8" t="s">
        <v>4908</v>
      </c>
      <c r="C7573" s="9">
        <v>2013.0</v>
      </c>
      <c r="D7573" s="7" t="s">
        <v>54</v>
      </c>
      <c r="E7573" s="7" t="s">
        <v>2612</v>
      </c>
      <c r="F7573" s="7">
        <v>0.0</v>
      </c>
      <c r="G7573" s="7">
        <v>0.02</v>
      </c>
      <c r="H7573" s="7">
        <v>0.0</v>
      </c>
      <c r="I7573" s="7">
        <v>0.0</v>
      </c>
      <c r="J7573" s="7">
        <v>0.02</v>
      </c>
      <c r="K7573" s="10">
        <f t="shared" ref="K7573:O7573" si="7574">F7573*1000000</f>
        <v>0</v>
      </c>
      <c r="L7573" s="10">
        <f t="shared" si="7574"/>
        <v>20000</v>
      </c>
      <c r="M7573" s="10">
        <f t="shared" si="7574"/>
        <v>0</v>
      </c>
      <c r="N7573" s="10">
        <f t="shared" si="7574"/>
        <v>0</v>
      </c>
      <c r="O7573" s="10">
        <f t="shared" si="7574"/>
        <v>20000</v>
      </c>
      <c r="T7573" s="11" t="str">
        <f t="shared" si="3"/>
        <v/>
      </c>
      <c r="V7573" s="12" t="str">
        <f t="shared" si="4"/>
        <v>Big Ben Interactive</v>
      </c>
    </row>
    <row r="7574">
      <c r="A7574" s="7" t="s">
        <v>6528</v>
      </c>
      <c r="B7574" s="8" t="s">
        <v>92</v>
      </c>
      <c r="C7574" s="9">
        <v>2013.0</v>
      </c>
      <c r="D7574" s="7" t="s">
        <v>54</v>
      </c>
      <c r="E7574" s="7" t="s">
        <v>1217</v>
      </c>
      <c r="F7574" s="7">
        <v>0.0</v>
      </c>
      <c r="G7574" s="7">
        <v>0.0</v>
      </c>
      <c r="H7574" s="7">
        <v>0.02</v>
      </c>
      <c r="I7574" s="7">
        <v>0.0</v>
      </c>
      <c r="J7574" s="7">
        <v>0.02</v>
      </c>
      <c r="K7574" s="10">
        <f t="shared" ref="K7574:O7574" si="7575">F7574*1000000</f>
        <v>0</v>
      </c>
      <c r="L7574" s="10">
        <f t="shared" si="7575"/>
        <v>0</v>
      </c>
      <c r="M7574" s="10">
        <f t="shared" si="7575"/>
        <v>20000</v>
      </c>
      <c r="N7574" s="10">
        <f t="shared" si="7575"/>
        <v>0</v>
      </c>
      <c r="O7574" s="10">
        <f t="shared" si="7575"/>
        <v>20000</v>
      </c>
      <c r="T7574" s="11" t="str">
        <f t="shared" si="3"/>
        <v/>
      </c>
      <c r="V7574" s="12" t="str">
        <f t="shared" si="4"/>
        <v>Idea Factory</v>
      </c>
    </row>
    <row r="7575">
      <c r="A7575" s="7" t="s">
        <v>6473</v>
      </c>
      <c r="B7575" s="8" t="s">
        <v>30</v>
      </c>
      <c r="C7575" s="9">
        <v>2013.0</v>
      </c>
      <c r="D7575" s="7" t="s">
        <v>54</v>
      </c>
      <c r="E7575" s="7" t="s">
        <v>2446</v>
      </c>
      <c r="F7575" s="7">
        <v>0.0</v>
      </c>
      <c r="G7575" s="7">
        <v>0.0</v>
      </c>
      <c r="H7575" s="7">
        <v>0.02</v>
      </c>
      <c r="I7575" s="7">
        <v>0.0</v>
      </c>
      <c r="J7575" s="7">
        <v>0.02</v>
      </c>
      <c r="K7575" s="10">
        <f t="shared" ref="K7575:O7575" si="7576">F7575*1000000</f>
        <v>0</v>
      </c>
      <c r="L7575" s="10">
        <f t="shared" si="7576"/>
        <v>0</v>
      </c>
      <c r="M7575" s="10">
        <f t="shared" si="7576"/>
        <v>20000</v>
      </c>
      <c r="N7575" s="10">
        <f t="shared" si="7576"/>
        <v>0</v>
      </c>
      <c r="O7575" s="10">
        <f t="shared" si="7576"/>
        <v>20000</v>
      </c>
      <c r="T7575" s="11" t="str">
        <f t="shared" si="3"/>
        <v/>
      </c>
      <c r="V7575" s="12" t="str">
        <f t="shared" si="4"/>
        <v>5pb</v>
      </c>
    </row>
    <row r="7576">
      <c r="A7576" s="7" t="s">
        <v>6529</v>
      </c>
      <c r="B7576" s="8" t="s">
        <v>92</v>
      </c>
      <c r="C7576" s="9">
        <v>2013.0</v>
      </c>
      <c r="D7576" s="7" t="s">
        <v>54</v>
      </c>
      <c r="E7576" s="7" t="s">
        <v>4876</v>
      </c>
      <c r="F7576" s="7">
        <v>0.0</v>
      </c>
      <c r="G7576" s="7">
        <v>0.0</v>
      </c>
      <c r="H7576" s="7">
        <v>0.02</v>
      </c>
      <c r="I7576" s="7">
        <v>0.0</v>
      </c>
      <c r="J7576" s="7">
        <v>0.02</v>
      </c>
      <c r="K7576" s="10">
        <f t="shared" ref="K7576:O7576" si="7577">F7576*1000000</f>
        <v>0</v>
      </c>
      <c r="L7576" s="10">
        <f t="shared" si="7577"/>
        <v>0</v>
      </c>
      <c r="M7576" s="10">
        <f t="shared" si="7577"/>
        <v>20000</v>
      </c>
      <c r="N7576" s="10">
        <f t="shared" si="7577"/>
        <v>0</v>
      </c>
      <c r="O7576" s="10">
        <f t="shared" si="7577"/>
        <v>20000</v>
      </c>
      <c r="T7576" s="11" t="str">
        <f t="shared" si="3"/>
        <v/>
      </c>
      <c r="V7576" s="12" t="str">
        <f t="shared" si="4"/>
        <v>FuRyu</v>
      </c>
    </row>
    <row r="7577">
      <c r="A7577" s="7" t="s">
        <v>6530</v>
      </c>
      <c r="B7577" s="8" t="s">
        <v>92</v>
      </c>
      <c r="C7577" s="9">
        <v>2013.0</v>
      </c>
      <c r="D7577" s="7" t="s">
        <v>41</v>
      </c>
      <c r="E7577" s="7" t="s">
        <v>287</v>
      </c>
      <c r="F7577" s="7">
        <v>0.0</v>
      </c>
      <c r="G7577" s="7">
        <v>0.0</v>
      </c>
      <c r="H7577" s="7">
        <v>0.02</v>
      </c>
      <c r="I7577" s="7">
        <v>0.0</v>
      </c>
      <c r="J7577" s="7">
        <v>0.02</v>
      </c>
      <c r="K7577" s="10">
        <f t="shared" ref="K7577:O7577" si="7578">F7577*1000000</f>
        <v>0</v>
      </c>
      <c r="L7577" s="10">
        <f t="shared" si="7578"/>
        <v>0</v>
      </c>
      <c r="M7577" s="10">
        <f t="shared" si="7578"/>
        <v>20000</v>
      </c>
      <c r="N7577" s="10">
        <f t="shared" si="7578"/>
        <v>0</v>
      </c>
      <c r="O7577" s="10">
        <f t="shared" si="7578"/>
        <v>20000</v>
      </c>
      <c r="T7577" s="11" t="str">
        <f t="shared" si="3"/>
        <v/>
      </c>
      <c r="V7577" s="12" t="str">
        <f t="shared" si="4"/>
        <v>Tecmo Koei</v>
      </c>
    </row>
    <row r="7578">
      <c r="A7578" s="7" t="s">
        <v>6531</v>
      </c>
      <c r="B7578" s="8" t="s">
        <v>5783</v>
      </c>
      <c r="C7578" s="9">
        <v>2013.0</v>
      </c>
      <c r="D7578" s="7" t="s">
        <v>49</v>
      </c>
      <c r="E7578" s="7" t="s">
        <v>4493</v>
      </c>
      <c r="F7578" s="7">
        <v>0.02</v>
      </c>
      <c r="G7578" s="7">
        <v>0.0</v>
      </c>
      <c r="H7578" s="7">
        <v>0.0</v>
      </c>
      <c r="I7578" s="7">
        <v>0.0</v>
      </c>
      <c r="J7578" s="7">
        <v>0.02</v>
      </c>
      <c r="K7578" s="10">
        <f t="shared" ref="K7578:O7578" si="7579">F7578*1000000</f>
        <v>20000</v>
      </c>
      <c r="L7578" s="10">
        <f t="shared" si="7579"/>
        <v>0</v>
      </c>
      <c r="M7578" s="10">
        <f t="shared" si="7579"/>
        <v>0</v>
      </c>
      <c r="N7578" s="10">
        <f t="shared" si="7579"/>
        <v>0</v>
      </c>
      <c r="O7578" s="10">
        <f t="shared" si="7579"/>
        <v>20000</v>
      </c>
      <c r="R7578" s="7">
        <v>5.5</v>
      </c>
      <c r="S7578" s="7">
        <v>8.0</v>
      </c>
      <c r="T7578" s="11">
        <f t="shared" si="3"/>
        <v>55</v>
      </c>
      <c r="U7578" s="7" t="s">
        <v>4120</v>
      </c>
      <c r="V7578" s="12" t="str">
        <f t="shared" si="4"/>
        <v>Game Machine Studios</v>
      </c>
      <c r="W7578" s="7" t="s">
        <v>28</v>
      </c>
    </row>
    <row r="7579">
      <c r="A7579" s="7" t="s">
        <v>6532</v>
      </c>
      <c r="B7579" s="8" t="s">
        <v>47</v>
      </c>
      <c r="C7579" s="9">
        <v>2013.0</v>
      </c>
      <c r="D7579" s="7" t="s">
        <v>67</v>
      </c>
      <c r="E7579" s="7" t="s">
        <v>700</v>
      </c>
      <c r="F7579" s="7">
        <v>0.0</v>
      </c>
      <c r="G7579" s="7">
        <v>0.0</v>
      </c>
      <c r="H7579" s="7">
        <v>0.02</v>
      </c>
      <c r="I7579" s="7">
        <v>0.0</v>
      </c>
      <c r="J7579" s="7">
        <v>0.02</v>
      </c>
      <c r="K7579" s="10">
        <f t="shared" ref="K7579:O7579" si="7580">F7579*1000000</f>
        <v>0</v>
      </c>
      <c r="L7579" s="10">
        <f t="shared" si="7580"/>
        <v>0</v>
      </c>
      <c r="M7579" s="10">
        <f t="shared" si="7580"/>
        <v>20000</v>
      </c>
      <c r="N7579" s="10">
        <f t="shared" si="7580"/>
        <v>0</v>
      </c>
      <c r="O7579" s="10">
        <f t="shared" si="7580"/>
        <v>20000</v>
      </c>
      <c r="T7579" s="11" t="str">
        <f t="shared" si="3"/>
        <v/>
      </c>
      <c r="V7579" s="12" t="str">
        <f t="shared" si="4"/>
        <v>Nippon Ichi Software</v>
      </c>
    </row>
    <row r="7580">
      <c r="A7580" s="7" t="s">
        <v>6533</v>
      </c>
      <c r="B7580" s="8" t="s">
        <v>92</v>
      </c>
      <c r="C7580" s="9">
        <v>2013.0</v>
      </c>
      <c r="D7580" s="7" t="s">
        <v>54</v>
      </c>
      <c r="E7580" s="7" t="s">
        <v>1217</v>
      </c>
      <c r="F7580" s="7">
        <v>0.0</v>
      </c>
      <c r="G7580" s="7">
        <v>0.0</v>
      </c>
      <c r="H7580" s="7">
        <v>0.02</v>
      </c>
      <c r="I7580" s="7">
        <v>0.0</v>
      </c>
      <c r="J7580" s="7">
        <v>0.02</v>
      </c>
      <c r="K7580" s="10">
        <f t="shared" ref="K7580:O7580" si="7581">F7580*1000000</f>
        <v>0</v>
      </c>
      <c r="L7580" s="10">
        <f t="shared" si="7581"/>
        <v>0</v>
      </c>
      <c r="M7580" s="10">
        <f t="shared" si="7581"/>
        <v>20000</v>
      </c>
      <c r="N7580" s="10">
        <f t="shared" si="7581"/>
        <v>0</v>
      </c>
      <c r="O7580" s="10">
        <f t="shared" si="7581"/>
        <v>20000</v>
      </c>
      <c r="T7580" s="11" t="str">
        <f t="shared" si="3"/>
        <v/>
      </c>
      <c r="V7580" s="12" t="str">
        <f t="shared" si="4"/>
        <v>Idea Factory</v>
      </c>
    </row>
    <row r="7581">
      <c r="A7581" s="7" t="s">
        <v>5846</v>
      </c>
      <c r="B7581" s="8" t="s">
        <v>5783</v>
      </c>
      <c r="C7581" s="9">
        <v>2013.0</v>
      </c>
      <c r="D7581" s="7" t="s">
        <v>31</v>
      </c>
      <c r="E7581" s="7" t="s">
        <v>103</v>
      </c>
      <c r="F7581" s="7">
        <v>0.0</v>
      </c>
      <c r="G7581" s="7">
        <v>0.02</v>
      </c>
      <c r="H7581" s="7">
        <v>0.0</v>
      </c>
      <c r="I7581" s="7">
        <v>0.0</v>
      </c>
      <c r="J7581" s="7">
        <v>0.02</v>
      </c>
      <c r="K7581" s="10">
        <f t="shared" ref="K7581:O7581" si="7582">F7581*1000000</f>
        <v>0</v>
      </c>
      <c r="L7581" s="10">
        <f t="shared" si="7582"/>
        <v>20000</v>
      </c>
      <c r="M7581" s="10">
        <f t="shared" si="7582"/>
        <v>0</v>
      </c>
      <c r="N7581" s="10">
        <f t="shared" si="7582"/>
        <v>0</v>
      </c>
      <c r="O7581" s="10">
        <f t="shared" si="7582"/>
        <v>20000</v>
      </c>
      <c r="P7581" s="7">
        <v>58.0</v>
      </c>
      <c r="Q7581" s="7">
        <v>5.0</v>
      </c>
      <c r="R7581" s="7">
        <v>5.8</v>
      </c>
      <c r="S7581" s="7">
        <v>30.0</v>
      </c>
      <c r="T7581" s="11">
        <f t="shared" si="3"/>
        <v>58</v>
      </c>
      <c r="U7581" s="7" t="s">
        <v>172</v>
      </c>
      <c r="V7581" s="12" t="str">
        <f t="shared" si="4"/>
        <v>Rebellion</v>
      </c>
      <c r="W7581" s="7" t="s">
        <v>34</v>
      </c>
    </row>
    <row r="7582">
      <c r="A7582" s="7" t="s">
        <v>6534</v>
      </c>
      <c r="B7582" s="8" t="s">
        <v>47</v>
      </c>
      <c r="C7582" s="9">
        <v>2013.0</v>
      </c>
      <c r="D7582" s="7" t="s">
        <v>67</v>
      </c>
      <c r="E7582" s="7" t="s">
        <v>131</v>
      </c>
      <c r="F7582" s="7">
        <v>0.0</v>
      </c>
      <c r="G7582" s="7">
        <v>0.0</v>
      </c>
      <c r="H7582" s="7">
        <v>0.02</v>
      </c>
      <c r="I7582" s="7">
        <v>0.0</v>
      </c>
      <c r="J7582" s="7">
        <v>0.02</v>
      </c>
      <c r="K7582" s="10">
        <f t="shared" ref="K7582:O7582" si="7583">F7582*1000000</f>
        <v>0</v>
      </c>
      <c r="L7582" s="10">
        <f t="shared" si="7583"/>
        <v>0</v>
      </c>
      <c r="M7582" s="10">
        <f t="shared" si="7583"/>
        <v>20000</v>
      </c>
      <c r="N7582" s="10">
        <f t="shared" si="7583"/>
        <v>0</v>
      </c>
      <c r="O7582" s="10">
        <f t="shared" si="7583"/>
        <v>20000</v>
      </c>
      <c r="T7582" s="11" t="str">
        <f t="shared" si="3"/>
        <v/>
      </c>
      <c r="V7582" s="12" t="str">
        <f t="shared" si="4"/>
        <v>Capcom</v>
      </c>
    </row>
    <row r="7583">
      <c r="A7583" s="7" t="s">
        <v>6535</v>
      </c>
      <c r="B7583" s="8" t="s">
        <v>92</v>
      </c>
      <c r="C7583" s="9">
        <v>2013.0</v>
      </c>
      <c r="D7583" s="7" t="s">
        <v>54</v>
      </c>
      <c r="E7583" s="7" t="s">
        <v>1217</v>
      </c>
      <c r="F7583" s="7">
        <v>0.0</v>
      </c>
      <c r="G7583" s="7">
        <v>0.0</v>
      </c>
      <c r="H7583" s="7">
        <v>0.02</v>
      </c>
      <c r="I7583" s="7">
        <v>0.0</v>
      </c>
      <c r="J7583" s="7">
        <v>0.02</v>
      </c>
      <c r="K7583" s="10">
        <f t="shared" ref="K7583:O7583" si="7584">F7583*1000000</f>
        <v>0</v>
      </c>
      <c r="L7583" s="10">
        <f t="shared" si="7584"/>
        <v>0</v>
      </c>
      <c r="M7583" s="10">
        <f t="shared" si="7584"/>
        <v>20000</v>
      </c>
      <c r="N7583" s="10">
        <f t="shared" si="7584"/>
        <v>0</v>
      </c>
      <c r="O7583" s="10">
        <f t="shared" si="7584"/>
        <v>20000</v>
      </c>
      <c r="T7583" s="11" t="str">
        <f t="shared" si="3"/>
        <v/>
      </c>
      <c r="V7583" s="12" t="str">
        <f t="shared" si="4"/>
        <v>Idea Factory</v>
      </c>
    </row>
    <row r="7584">
      <c r="A7584" s="7" t="s">
        <v>6536</v>
      </c>
      <c r="B7584" s="8" t="s">
        <v>92</v>
      </c>
      <c r="C7584" s="9">
        <v>2013.0</v>
      </c>
      <c r="D7584" s="7" t="s">
        <v>54</v>
      </c>
      <c r="E7584" s="7" t="s">
        <v>865</v>
      </c>
      <c r="F7584" s="7">
        <v>0.0</v>
      </c>
      <c r="G7584" s="7">
        <v>0.0</v>
      </c>
      <c r="H7584" s="7">
        <v>0.02</v>
      </c>
      <c r="I7584" s="7">
        <v>0.0</v>
      </c>
      <c r="J7584" s="7">
        <v>0.02</v>
      </c>
      <c r="K7584" s="10">
        <f t="shared" ref="K7584:O7584" si="7585">F7584*1000000</f>
        <v>0</v>
      </c>
      <c r="L7584" s="10">
        <f t="shared" si="7585"/>
        <v>0</v>
      </c>
      <c r="M7584" s="10">
        <f t="shared" si="7585"/>
        <v>20000</v>
      </c>
      <c r="N7584" s="10">
        <f t="shared" si="7585"/>
        <v>0</v>
      </c>
      <c r="O7584" s="10">
        <f t="shared" si="7585"/>
        <v>20000</v>
      </c>
      <c r="T7584" s="11" t="str">
        <f t="shared" si="3"/>
        <v/>
      </c>
      <c r="V7584" s="12" t="str">
        <f t="shared" si="4"/>
        <v>Alchemist</v>
      </c>
    </row>
    <row r="7585">
      <c r="A7585" s="7" t="s">
        <v>6514</v>
      </c>
      <c r="B7585" s="8" t="s">
        <v>47</v>
      </c>
      <c r="C7585" s="9">
        <v>2013.0</v>
      </c>
      <c r="D7585" s="7" t="s">
        <v>49</v>
      </c>
      <c r="E7585" s="7" t="s">
        <v>37</v>
      </c>
      <c r="F7585" s="7">
        <v>0.0</v>
      </c>
      <c r="G7585" s="7">
        <v>0.02</v>
      </c>
      <c r="H7585" s="7">
        <v>0.0</v>
      </c>
      <c r="I7585" s="7">
        <v>0.0</v>
      </c>
      <c r="J7585" s="7">
        <v>0.02</v>
      </c>
      <c r="K7585" s="10">
        <f t="shared" ref="K7585:O7585" si="7586">F7585*1000000</f>
        <v>0</v>
      </c>
      <c r="L7585" s="10">
        <f t="shared" si="7586"/>
        <v>20000</v>
      </c>
      <c r="M7585" s="10">
        <f t="shared" si="7586"/>
        <v>0</v>
      </c>
      <c r="N7585" s="10">
        <f t="shared" si="7586"/>
        <v>0</v>
      </c>
      <c r="O7585" s="10">
        <f t="shared" si="7586"/>
        <v>20000</v>
      </c>
      <c r="T7585" s="11" t="str">
        <f t="shared" si="3"/>
        <v/>
      </c>
      <c r="V7585" s="12" t="str">
        <f t="shared" si="4"/>
        <v>Activision</v>
      </c>
    </row>
    <row r="7586">
      <c r="A7586" s="7" t="s">
        <v>1028</v>
      </c>
      <c r="B7586" s="8" t="s">
        <v>47</v>
      </c>
      <c r="C7586" s="9">
        <v>2013.0</v>
      </c>
      <c r="D7586" s="7" t="s">
        <v>67</v>
      </c>
      <c r="E7586" s="7" t="s">
        <v>1029</v>
      </c>
      <c r="F7586" s="7">
        <v>0.0</v>
      </c>
      <c r="G7586" s="7">
        <v>0.0</v>
      </c>
      <c r="H7586" s="7">
        <v>0.02</v>
      </c>
      <c r="I7586" s="7">
        <v>0.0</v>
      </c>
      <c r="J7586" s="7">
        <v>0.02</v>
      </c>
      <c r="K7586" s="10">
        <f t="shared" ref="K7586:O7586" si="7587">F7586*1000000</f>
        <v>0</v>
      </c>
      <c r="L7586" s="10">
        <f t="shared" si="7587"/>
        <v>0</v>
      </c>
      <c r="M7586" s="10">
        <f t="shared" si="7587"/>
        <v>20000</v>
      </c>
      <c r="N7586" s="10">
        <f t="shared" si="7587"/>
        <v>0</v>
      </c>
      <c r="O7586" s="10">
        <f t="shared" si="7587"/>
        <v>20000</v>
      </c>
      <c r="T7586" s="11" t="str">
        <f t="shared" si="3"/>
        <v/>
      </c>
      <c r="V7586" s="12" t="str">
        <f t="shared" si="4"/>
        <v>Falcom Corporation</v>
      </c>
    </row>
    <row r="7587">
      <c r="A7587" s="7" t="s">
        <v>6537</v>
      </c>
      <c r="B7587" s="8" t="s">
        <v>92</v>
      </c>
      <c r="C7587" s="9">
        <v>2013.0</v>
      </c>
      <c r="D7587" s="7" t="s">
        <v>54</v>
      </c>
      <c r="E7587" s="7" t="s">
        <v>168</v>
      </c>
      <c r="F7587" s="7">
        <v>0.0</v>
      </c>
      <c r="G7587" s="7">
        <v>0.0</v>
      </c>
      <c r="H7587" s="7">
        <v>0.02</v>
      </c>
      <c r="I7587" s="7">
        <v>0.0</v>
      </c>
      <c r="J7587" s="7">
        <v>0.02</v>
      </c>
      <c r="K7587" s="10">
        <f t="shared" ref="K7587:O7587" si="7588">F7587*1000000</f>
        <v>0</v>
      </c>
      <c r="L7587" s="10">
        <f t="shared" si="7588"/>
        <v>0</v>
      </c>
      <c r="M7587" s="10">
        <f t="shared" si="7588"/>
        <v>20000</v>
      </c>
      <c r="N7587" s="10">
        <f t="shared" si="7588"/>
        <v>0</v>
      </c>
      <c r="O7587" s="10">
        <f t="shared" si="7588"/>
        <v>20000</v>
      </c>
      <c r="T7587" s="11" t="str">
        <f t="shared" si="3"/>
        <v/>
      </c>
      <c r="V7587" s="12" t="str">
        <f t="shared" si="4"/>
        <v>D3Publisher</v>
      </c>
    </row>
    <row r="7588">
      <c r="A7588" s="7" t="s">
        <v>5938</v>
      </c>
      <c r="B7588" s="8" t="s">
        <v>5783</v>
      </c>
      <c r="C7588" s="9">
        <v>2013.0</v>
      </c>
      <c r="D7588" s="7" t="s">
        <v>112</v>
      </c>
      <c r="E7588" s="7" t="s">
        <v>287</v>
      </c>
      <c r="F7588" s="7">
        <v>0.0</v>
      </c>
      <c r="G7588" s="7">
        <v>0.0</v>
      </c>
      <c r="H7588" s="7">
        <v>0.02</v>
      </c>
      <c r="I7588" s="7">
        <v>0.0</v>
      </c>
      <c r="J7588" s="7">
        <v>0.02</v>
      </c>
      <c r="K7588" s="10">
        <f t="shared" ref="K7588:O7588" si="7589">F7588*1000000</f>
        <v>0</v>
      </c>
      <c r="L7588" s="10">
        <f t="shared" si="7589"/>
        <v>0</v>
      </c>
      <c r="M7588" s="10">
        <f t="shared" si="7589"/>
        <v>20000</v>
      </c>
      <c r="N7588" s="10">
        <f t="shared" si="7589"/>
        <v>0</v>
      </c>
      <c r="O7588" s="10">
        <f t="shared" si="7589"/>
        <v>20000</v>
      </c>
      <c r="P7588" s="7">
        <v>40.0</v>
      </c>
      <c r="Q7588" s="7">
        <v>4.0</v>
      </c>
      <c r="R7588" s="7">
        <v>5.8</v>
      </c>
      <c r="S7588" s="7">
        <v>18.0</v>
      </c>
      <c r="T7588" s="11">
        <f t="shared" si="3"/>
        <v>54.72727273</v>
      </c>
      <c r="U7588" s="7" t="s">
        <v>793</v>
      </c>
      <c r="V7588" s="12" t="str">
        <f t="shared" si="4"/>
        <v>Koei</v>
      </c>
      <c r="W7588" s="7" t="s">
        <v>34</v>
      </c>
    </row>
    <row r="7589">
      <c r="A7589" s="7" t="s">
        <v>6538</v>
      </c>
      <c r="B7589" s="8" t="s">
        <v>92</v>
      </c>
      <c r="C7589" s="9">
        <v>2013.0</v>
      </c>
      <c r="D7589" s="7" t="s">
        <v>54</v>
      </c>
      <c r="E7589" s="7" t="s">
        <v>716</v>
      </c>
      <c r="F7589" s="7">
        <v>0.0</v>
      </c>
      <c r="G7589" s="7">
        <v>0.0</v>
      </c>
      <c r="H7589" s="7">
        <v>0.02</v>
      </c>
      <c r="I7589" s="7">
        <v>0.0</v>
      </c>
      <c r="J7589" s="7">
        <v>0.02</v>
      </c>
      <c r="K7589" s="10">
        <f t="shared" ref="K7589:O7589" si="7590">F7589*1000000</f>
        <v>0</v>
      </c>
      <c r="L7589" s="10">
        <f t="shared" si="7590"/>
        <v>0</v>
      </c>
      <c r="M7589" s="10">
        <f t="shared" si="7590"/>
        <v>20000</v>
      </c>
      <c r="N7589" s="10">
        <f t="shared" si="7590"/>
        <v>0</v>
      </c>
      <c r="O7589" s="10">
        <f t="shared" si="7590"/>
        <v>20000</v>
      </c>
      <c r="T7589" s="11" t="str">
        <f t="shared" si="3"/>
        <v/>
      </c>
      <c r="V7589" s="12" t="str">
        <f t="shared" si="4"/>
        <v>Kadokawa Shoten</v>
      </c>
    </row>
    <row r="7590">
      <c r="A7590" s="7" t="s">
        <v>6539</v>
      </c>
      <c r="B7590" s="8" t="s">
        <v>47</v>
      </c>
      <c r="C7590" s="9">
        <v>2013.0</v>
      </c>
      <c r="D7590" s="7" t="s">
        <v>67</v>
      </c>
      <c r="E7590" s="7" t="s">
        <v>700</v>
      </c>
      <c r="F7590" s="7">
        <v>0.0</v>
      </c>
      <c r="G7590" s="7">
        <v>0.0</v>
      </c>
      <c r="H7590" s="7">
        <v>0.02</v>
      </c>
      <c r="I7590" s="7">
        <v>0.0</v>
      </c>
      <c r="J7590" s="7">
        <v>0.02</v>
      </c>
      <c r="K7590" s="10">
        <f t="shared" ref="K7590:O7590" si="7591">F7590*1000000</f>
        <v>0</v>
      </c>
      <c r="L7590" s="10">
        <f t="shared" si="7591"/>
        <v>0</v>
      </c>
      <c r="M7590" s="10">
        <f t="shared" si="7591"/>
        <v>20000</v>
      </c>
      <c r="N7590" s="10">
        <f t="shared" si="7591"/>
        <v>0</v>
      </c>
      <c r="O7590" s="10">
        <f t="shared" si="7591"/>
        <v>20000</v>
      </c>
      <c r="P7590" s="7">
        <v>69.0</v>
      </c>
      <c r="Q7590" s="7">
        <v>22.0</v>
      </c>
      <c r="R7590" s="7">
        <v>7.9</v>
      </c>
      <c r="S7590" s="7">
        <v>25.0</v>
      </c>
      <c r="T7590" s="11">
        <f t="shared" si="3"/>
        <v>74.31914894</v>
      </c>
      <c r="U7590" s="7" t="s">
        <v>6540</v>
      </c>
      <c r="V7590" s="12" t="str">
        <f t="shared" si="4"/>
        <v>ApolloSoft</v>
      </c>
      <c r="W7590" s="7" t="s">
        <v>64</v>
      </c>
    </row>
    <row r="7591">
      <c r="A7591" s="7" t="s">
        <v>6541</v>
      </c>
      <c r="B7591" s="8" t="s">
        <v>78</v>
      </c>
      <c r="C7591" s="9">
        <v>2013.0</v>
      </c>
      <c r="D7591" s="7" t="s">
        <v>96</v>
      </c>
      <c r="E7591" s="7" t="s">
        <v>4870</v>
      </c>
      <c r="F7591" s="7">
        <v>0.0</v>
      </c>
      <c r="G7591" s="7">
        <v>0.02</v>
      </c>
      <c r="H7591" s="7">
        <v>0.0</v>
      </c>
      <c r="I7591" s="7">
        <v>0.0</v>
      </c>
      <c r="J7591" s="7">
        <v>0.02</v>
      </c>
      <c r="K7591" s="10">
        <f t="shared" ref="K7591:O7591" si="7592">F7591*1000000</f>
        <v>0</v>
      </c>
      <c r="L7591" s="10">
        <f t="shared" si="7592"/>
        <v>20000</v>
      </c>
      <c r="M7591" s="10">
        <f t="shared" si="7592"/>
        <v>0</v>
      </c>
      <c r="N7591" s="10">
        <f t="shared" si="7592"/>
        <v>0</v>
      </c>
      <c r="O7591" s="10">
        <f t="shared" si="7592"/>
        <v>20000</v>
      </c>
      <c r="T7591" s="11" t="str">
        <f t="shared" si="3"/>
        <v/>
      </c>
      <c r="V7591" s="12" t="str">
        <f t="shared" si="4"/>
        <v>Aerosoft</v>
      </c>
    </row>
    <row r="7592">
      <c r="A7592" s="7" t="s">
        <v>6542</v>
      </c>
      <c r="B7592" s="8" t="s">
        <v>92</v>
      </c>
      <c r="C7592" s="9">
        <v>2013.0</v>
      </c>
      <c r="D7592" s="7" t="s">
        <v>112</v>
      </c>
      <c r="E7592" s="7" t="s">
        <v>300</v>
      </c>
      <c r="F7592" s="7">
        <v>0.0</v>
      </c>
      <c r="G7592" s="7">
        <v>0.0</v>
      </c>
      <c r="H7592" s="7">
        <v>0.02</v>
      </c>
      <c r="I7592" s="7">
        <v>0.0</v>
      </c>
      <c r="J7592" s="7">
        <v>0.02</v>
      </c>
      <c r="K7592" s="10">
        <f t="shared" ref="K7592:O7592" si="7593">F7592*1000000</f>
        <v>0</v>
      </c>
      <c r="L7592" s="10">
        <f t="shared" si="7593"/>
        <v>0</v>
      </c>
      <c r="M7592" s="10">
        <f t="shared" si="7593"/>
        <v>20000</v>
      </c>
      <c r="N7592" s="10">
        <f t="shared" si="7593"/>
        <v>0</v>
      </c>
      <c r="O7592" s="10">
        <f t="shared" si="7593"/>
        <v>20000</v>
      </c>
      <c r="T7592" s="11" t="str">
        <f t="shared" si="3"/>
        <v/>
      </c>
      <c r="V7592" s="12" t="str">
        <f t="shared" si="4"/>
        <v>Namco Bandai Games</v>
      </c>
    </row>
    <row r="7593">
      <c r="A7593" s="7" t="s">
        <v>6543</v>
      </c>
      <c r="B7593" s="8" t="s">
        <v>92</v>
      </c>
      <c r="C7593" s="9">
        <v>2013.0</v>
      </c>
      <c r="D7593" s="7" t="s">
        <v>54</v>
      </c>
      <c r="E7593" s="7" t="s">
        <v>1231</v>
      </c>
      <c r="F7593" s="7">
        <v>0.0</v>
      </c>
      <c r="G7593" s="7">
        <v>0.0</v>
      </c>
      <c r="H7593" s="7">
        <v>0.02</v>
      </c>
      <c r="I7593" s="7">
        <v>0.0</v>
      </c>
      <c r="J7593" s="7">
        <v>0.02</v>
      </c>
      <c r="K7593" s="10">
        <f t="shared" ref="K7593:O7593" si="7594">F7593*1000000</f>
        <v>0</v>
      </c>
      <c r="L7593" s="10">
        <f t="shared" si="7594"/>
        <v>0</v>
      </c>
      <c r="M7593" s="10">
        <f t="shared" si="7594"/>
        <v>20000</v>
      </c>
      <c r="N7593" s="10">
        <f t="shared" si="7594"/>
        <v>0</v>
      </c>
      <c r="O7593" s="10">
        <f t="shared" si="7594"/>
        <v>20000</v>
      </c>
      <c r="T7593" s="11" t="str">
        <f t="shared" si="3"/>
        <v/>
      </c>
      <c r="V7593" s="12" t="str">
        <f t="shared" si="4"/>
        <v>Broccoli</v>
      </c>
    </row>
    <row r="7594">
      <c r="A7594" s="7" t="s">
        <v>6293</v>
      </c>
      <c r="B7594" s="8" t="s">
        <v>4962</v>
      </c>
      <c r="C7594" s="9">
        <v>2013.0</v>
      </c>
      <c r="D7594" s="7" t="s">
        <v>49</v>
      </c>
      <c r="E7594" s="7" t="s">
        <v>145</v>
      </c>
      <c r="F7594" s="7">
        <v>0.01</v>
      </c>
      <c r="G7594" s="7">
        <v>0.0</v>
      </c>
      <c r="H7594" s="7">
        <v>0.0</v>
      </c>
      <c r="I7594" s="7">
        <v>0.0</v>
      </c>
      <c r="J7594" s="7">
        <v>0.02</v>
      </c>
      <c r="K7594" s="10">
        <f t="shared" ref="K7594:O7594" si="7595">F7594*1000000</f>
        <v>10000</v>
      </c>
      <c r="L7594" s="10">
        <f t="shared" si="7595"/>
        <v>0</v>
      </c>
      <c r="M7594" s="10">
        <f t="shared" si="7595"/>
        <v>0</v>
      </c>
      <c r="N7594" s="10">
        <f t="shared" si="7595"/>
        <v>0</v>
      </c>
      <c r="O7594" s="10">
        <f t="shared" si="7595"/>
        <v>20000</v>
      </c>
      <c r="T7594" s="11" t="str">
        <f t="shared" si="3"/>
        <v/>
      </c>
      <c r="V7594" s="12" t="str">
        <f t="shared" si="4"/>
        <v>Disney Interactive Studios</v>
      </c>
    </row>
    <row r="7595">
      <c r="A7595" s="7" t="s">
        <v>6544</v>
      </c>
      <c r="B7595" s="8" t="s">
        <v>92</v>
      </c>
      <c r="C7595" s="9">
        <v>2013.0</v>
      </c>
      <c r="D7595" s="7" t="s">
        <v>41</v>
      </c>
      <c r="E7595" s="7" t="s">
        <v>4579</v>
      </c>
      <c r="F7595" s="7">
        <v>0.0</v>
      </c>
      <c r="G7595" s="7">
        <v>0.0</v>
      </c>
      <c r="H7595" s="7">
        <v>0.02</v>
      </c>
      <c r="I7595" s="7">
        <v>0.0</v>
      </c>
      <c r="J7595" s="7">
        <v>0.02</v>
      </c>
      <c r="K7595" s="10">
        <f t="shared" ref="K7595:O7595" si="7596">F7595*1000000</f>
        <v>0</v>
      </c>
      <c r="L7595" s="10">
        <f t="shared" si="7596"/>
        <v>0</v>
      </c>
      <c r="M7595" s="10">
        <f t="shared" si="7596"/>
        <v>20000</v>
      </c>
      <c r="N7595" s="10">
        <f t="shared" si="7596"/>
        <v>0</v>
      </c>
      <c r="O7595" s="10">
        <f t="shared" si="7596"/>
        <v>20000</v>
      </c>
      <c r="T7595" s="11" t="str">
        <f t="shared" si="3"/>
        <v/>
      </c>
      <c r="V7595" s="12" t="str">
        <f t="shared" si="4"/>
        <v>Asgard</v>
      </c>
    </row>
    <row r="7596">
      <c r="A7596" s="7" t="s">
        <v>6545</v>
      </c>
      <c r="B7596" s="8" t="s">
        <v>4908</v>
      </c>
      <c r="C7596" s="9">
        <v>2013.0</v>
      </c>
      <c r="D7596" s="7" t="s">
        <v>49</v>
      </c>
      <c r="E7596" s="7" t="s">
        <v>300</v>
      </c>
      <c r="F7596" s="7">
        <v>0.0</v>
      </c>
      <c r="G7596" s="7">
        <v>0.02</v>
      </c>
      <c r="H7596" s="7">
        <v>0.0</v>
      </c>
      <c r="I7596" s="7">
        <v>0.0</v>
      </c>
      <c r="J7596" s="7">
        <v>0.02</v>
      </c>
      <c r="K7596" s="10">
        <f t="shared" ref="K7596:O7596" si="7597">F7596*1000000</f>
        <v>0</v>
      </c>
      <c r="L7596" s="10">
        <f t="shared" si="7597"/>
        <v>20000</v>
      </c>
      <c r="M7596" s="10">
        <f t="shared" si="7597"/>
        <v>0</v>
      </c>
      <c r="N7596" s="10">
        <f t="shared" si="7597"/>
        <v>0</v>
      </c>
      <c r="O7596" s="10">
        <f t="shared" si="7597"/>
        <v>20000</v>
      </c>
      <c r="R7596" s="7">
        <v>7.6</v>
      </c>
      <c r="S7596" s="7">
        <v>5.0</v>
      </c>
      <c r="T7596" s="11">
        <f t="shared" si="3"/>
        <v>76</v>
      </c>
      <c r="U7596" s="7" t="s">
        <v>193</v>
      </c>
      <c r="V7596" s="12" t="str">
        <f t="shared" si="4"/>
        <v>1st Playable Productions</v>
      </c>
      <c r="W7596" s="7" t="s">
        <v>52</v>
      </c>
    </row>
    <row r="7597">
      <c r="A7597" s="7" t="s">
        <v>6546</v>
      </c>
      <c r="B7597" s="8" t="s">
        <v>47</v>
      </c>
      <c r="C7597" s="9">
        <v>2013.0</v>
      </c>
      <c r="D7597" s="7" t="s">
        <v>49</v>
      </c>
      <c r="E7597" s="7" t="s">
        <v>69</v>
      </c>
      <c r="F7597" s="7">
        <v>0.0</v>
      </c>
      <c r="G7597" s="7">
        <v>0.02</v>
      </c>
      <c r="H7597" s="7">
        <v>0.0</v>
      </c>
      <c r="I7597" s="7">
        <v>0.0</v>
      </c>
      <c r="J7597" s="7">
        <v>0.02</v>
      </c>
      <c r="K7597" s="10">
        <f t="shared" ref="K7597:O7597" si="7598">F7597*1000000</f>
        <v>0</v>
      </c>
      <c r="L7597" s="10">
        <f t="shared" si="7598"/>
        <v>20000</v>
      </c>
      <c r="M7597" s="10">
        <f t="shared" si="7598"/>
        <v>0</v>
      </c>
      <c r="N7597" s="10">
        <f t="shared" si="7598"/>
        <v>0</v>
      </c>
      <c r="O7597" s="10">
        <f t="shared" si="7598"/>
        <v>20000</v>
      </c>
      <c r="P7597" s="7">
        <v>50.0</v>
      </c>
      <c r="Q7597" s="7">
        <v>16.0</v>
      </c>
      <c r="R7597" s="7">
        <v>5.0</v>
      </c>
      <c r="S7597" s="7">
        <v>14.0</v>
      </c>
      <c r="T7597" s="11">
        <f t="shared" si="3"/>
        <v>50</v>
      </c>
      <c r="U7597" s="7" t="s">
        <v>6547</v>
      </c>
      <c r="V7597" s="12" t="str">
        <f t="shared" si="4"/>
        <v>Magenta Software</v>
      </c>
      <c r="W7597" s="7" t="s">
        <v>52</v>
      </c>
    </row>
    <row r="7598">
      <c r="A7598" s="7" t="s">
        <v>6531</v>
      </c>
      <c r="B7598" s="8" t="s">
        <v>4908</v>
      </c>
      <c r="C7598" s="9">
        <v>2013.0</v>
      </c>
      <c r="D7598" s="7" t="s">
        <v>49</v>
      </c>
      <c r="E7598" s="7" t="s">
        <v>4493</v>
      </c>
      <c r="F7598" s="7">
        <v>0.0</v>
      </c>
      <c r="G7598" s="7">
        <v>0.02</v>
      </c>
      <c r="H7598" s="7">
        <v>0.0</v>
      </c>
      <c r="I7598" s="7">
        <v>0.0</v>
      </c>
      <c r="J7598" s="7">
        <v>0.02</v>
      </c>
      <c r="K7598" s="10">
        <f t="shared" ref="K7598:O7598" si="7599">F7598*1000000</f>
        <v>0</v>
      </c>
      <c r="L7598" s="10">
        <f t="shared" si="7599"/>
        <v>20000</v>
      </c>
      <c r="M7598" s="10">
        <f t="shared" si="7599"/>
        <v>0</v>
      </c>
      <c r="N7598" s="10">
        <f t="shared" si="7599"/>
        <v>0</v>
      </c>
      <c r="O7598" s="10">
        <f t="shared" si="7599"/>
        <v>20000</v>
      </c>
      <c r="T7598" s="11" t="str">
        <f t="shared" si="3"/>
        <v/>
      </c>
      <c r="U7598" s="7" t="s">
        <v>4120</v>
      </c>
      <c r="V7598" s="12" t="str">
        <f t="shared" si="4"/>
        <v>Game Machine Studios</v>
      </c>
      <c r="W7598" s="7" t="s">
        <v>28</v>
      </c>
    </row>
    <row r="7599">
      <c r="A7599" s="7" t="s">
        <v>6548</v>
      </c>
      <c r="B7599" s="8" t="s">
        <v>92</v>
      </c>
      <c r="C7599" s="9">
        <v>2013.0</v>
      </c>
      <c r="D7599" s="7" t="s">
        <v>437</v>
      </c>
      <c r="E7599" s="7" t="s">
        <v>300</v>
      </c>
      <c r="F7599" s="7">
        <v>0.0</v>
      </c>
      <c r="G7599" s="7">
        <v>0.0</v>
      </c>
      <c r="H7599" s="7">
        <v>0.02</v>
      </c>
      <c r="I7599" s="7">
        <v>0.0</v>
      </c>
      <c r="J7599" s="7">
        <v>0.02</v>
      </c>
      <c r="K7599" s="10">
        <f t="shared" ref="K7599:O7599" si="7600">F7599*1000000</f>
        <v>0</v>
      </c>
      <c r="L7599" s="10">
        <f t="shared" si="7600"/>
        <v>0</v>
      </c>
      <c r="M7599" s="10">
        <f t="shared" si="7600"/>
        <v>20000</v>
      </c>
      <c r="N7599" s="10">
        <f t="shared" si="7600"/>
        <v>0</v>
      </c>
      <c r="O7599" s="10">
        <f t="shared" si="7600"/>
        <v>20000</v>
      </c>
      <c r="T7599" s="11" t="str">
        <f t="shared" si="3"/>
        <v/>
      </c>
      <c r="V7599" s="12" t="str">
        <f t="shared" si="4"/>
        <v>Namco Bandai Games</v>
      </c>
    </row>
    <row r="7600">
      <c r="A7600" s="7" t="s">
        <v>6549</v>
      </c>
      <c r="B7600" s="8" t="s">
        <v>92</v>
      </c>
      <c r="C7600" s="9">
        <v>2013.0</v>
      </c>
      <c r="D7600" s="7" t="s">
        <v>54</v>
      </c>
      <c r="E7600" s="7" t="s">
        <v>1217</v>
      </c>
      <c r="F7600" s="7">
        <v>0.0</v>
      </c>
      <c r="G7600" s="7">
        <v>0.0</v>
      </c>
      <c r="H7600" s="7">
        <v>0.02</v>
      </c>
      <c r="I7600" s="7">
        <v>0.0</v>
      </c>
      <c r="J7600" s="7">
        <v>0.02</v>
      </c>
      <c r="K7600" s="10">
        <f t="shared" ref="K7600:O7600" si="7601">F7600*1000000</f>
        <v>0</v>
      </c>
      <c r="L7600" s="10">
        <f t="shared" si="7601"/>
        <v>0</v>
      </c>
      <c r="M7600" s="10">
        <f t="shared" si="7601"/>
        <v>20000</v>
      </c>
      <c r="N7600" s="10">
        <f t="shared" si="7601"/>
        <v>0</v>
      </c>
      <c r="O7600" s="10">
        <f t="shared" si="7601"/>
        <v>20000</v>
      </c>
      <c r="T7600" s="11" t="str">
        <f t="shared" si="3"/>
        <v/>
      </c>
      <c r="V7600" s="12" t="str">
        <f t="shared" si="4"/>
        <v>Idea Factory</v>
      </c>
    </row>
    <row r="7601">
      <c r="A7601" s="7" t="s">
        <v>6497</v>
      </c>
      <c r="B7601" s="8" t="s">
        <v>30</v>
      </c>
      <c r="C7601" s="9">
        <v>2013.0</v>
      </c>
      <c r="D7601" s="7" t="s">
        <v>31</v>
      </c>
      <c r="E7601" s="7" t="s">
        <v>1858</v>
      </c>
      <c r="F7601" s="7">
        <v>0.0</v>
      </c>
      <c r="G7601" s="7">
        <v>0.01</v>
      </c>
      <c r="H7601" s="7">
        <v>0.0</v>
      </c>
      <c r="I7601" s="7">
        <v>0.0</v>
      </c>
      <c r="J7601" s="7">
        <v>0.02</v>
      </c>
      <c r="K7601" s="10">
        <f t="shared" ref="K7601:O7601" si="7602">F7601*1000000</f>
        <v>0</v>
      </c>
      <c r="L7601" s="10">
        <f t="shared" si="7602"/>
        <v>10000</v>
      </c>
      <c r="M7601" s="10">
        <f t="shared" si="7602"/>
        <v>0</v>
      </c>
      <c r="N7601" s="10">
        <f t="shared" si="7602"/>
        <v>0</v>
      </c>
      <c r="O7601" s="10">
        <f t="shared" si="7602"/>
        <v>20000</v>
      </c>
      <c r="T7601" s="11" t="str">
        <f t="shared" si="3"/>
        <v/>
      </c>
      <c r="V7601" s="12" t="str">
        <f t="shared" si="4"/>
        <v>Nordic Games</v>
      </c>
    </row>
    <row r="7602">
      <c r="A7602" s="7" t="s">
        <v>6507</v>
      </c>
      <c r="B7602" s="8" t="s">
        <v>47</v>
      </c>
      <c r="C7602" s="9">
        <v>2013.0</v>
      </c>
      <c r="D7602" s="7" t="s">
        <v>26</v>
      </c>
      <c r="E7602" s="7" t="s">
        <v>168</v>
      </c>
      <c r="F7602" s="7">
        <v>0.0</v>
      </c>
      <c r="G7602" s="7">
        <v>0.01</v>
      </c>
      <c r="H7602" s="7">
        <v>0.0</v>
      </c>
      <c r="I7602" s="7">
        <v>0.0</v>
      </c>
      <c r="J7602" s="7">
        <v>0.02</v>
      </c>
      <c r="K7602" s="10">
        <f t="shared" ref="K7602:O7602" si="7603">F7602*1000000</f>
        <v>0</v>
      </c>
      <c r="L7602" s="10">
        <f t="shared" si="7603"/>
        <v>10000</v>
      </c>
      <c r="M7602" s="10">
        <f t="shared" si="7603"/>
        <v>0</v>
      </c>
      <c r="N7602" s="10">
        <f t="shared" si="7603"/>
        <v>0</v>
      </c>
      <c r="O7602" s="10">
        <f t="shared" si="7603"/>
        <v>20000</v>
      </c>
      <c r="P7602" s="7">
        <v>38.0</v>
      </c>
      <c r="Q7602" s="7">
        <v>5.0</v>
      </c>
      <c r="T7602" s="11">
        <f t="shared" si="3"/>
        <v>38</v>
      </c>
      <c r="U7602" s="7" t="s">
        <v>1590</v>
      </c>
      <c r="V7602" s="12" t="str">
        <f t="shared" si="4"/>
        <v>Monkey Bar Games</v>
      </c>
      <c r="W7602" s="7" t="s">
        <v>28</v>
      </c>
    </row>
    <row r="7603">
      <c r="A7603" s="7" t="s">
        <v>6484</v>
      </c>
      <c r="B7603" s="8" t="s">
        <v>4962</v>
      </c>
      <c r="C7603" s="9">
        <v>2013.0</v>
      </c>
      <c r="D7603" s="7" t="s">
        <v>26</v>
      </c>
      <c r="E7603" s="7" t="s">
        <v>287</v>
      </c>
      <c r="F7603" s="7">
        <v>0.0</v>
      </c>
      <c r="G7603" s="7">
        <v>0.0</v>
      </c>
      <c r="H7603" s="7">
        <v>0.02</v>
      </c>
      <c r="I7603" s="7">
        <v>0.0</v>
      </c>
      <c r="J7603" s="7">
        <v>0.02</v>
      </c>
      <c r="K7603" s="10">
        <f t="shared" ref="K7603:O7603" si="7604">F7603*1000000</f>
        <v>0</v>
      </c>
      <c r="L7603" s="10">
        <f t="shared" si="7604"/>
        <v>0</v>
      </c>
      <c r="M7603" s="10">
        <f t="shared" si="7604"/>
        <v>20000</v>
      </c>
      <c r="N7603" s="10">
        <f t="shared" si="7604"/>
        <v>0</v>
      </c>
      <c r="O7603" s="10">
        <f t="shared" si="7604"/>
        <v>20000</v>
      </c>
      <c r="T7603" s="11" t="str">
        <f t="shared" si="3"/>
        <v/>
      </c>
      <c r="V7603" s="12" t="str">
        <f t="shared" si="4"/>
        <v>Tecmo Koei</v>
      </c>
    </row>
    <row r="7604">
      <c r="A7604" s="7" t="s">
        <v>6114</v>
      </c>
      <c r="B7604" s="8" t="s">
        <v>4962</v>
      </c>
      <c r="C7604" s="9">
        <v>2013.0</v>
      </c>
      <c r="D7604" s="7" t="s">
        <v>54</v>
      </c>
      <c r="E7604" s="7" t="s">
        <v>1417</v>
      </c>
      <c r="F7604" s="7">
        <v>0.0</v>
      </c>
      <c r="G7604" s="7">
        <v>0.0</v>
      </c>
      <c r="H7604" s="7">
        <v>0.02</v>
      </c>
      <c r="I7604" s="7">
        <v>0.0</v>
      </c>
      <c r="J7604" s="7">
        <v>0.02</v>
      </c>
      <c r="K7604" s="10">
        <f t="shared" ref="K7604:O7604" si="7605">F7604*1000000</f>
        <v>0</v>
      </c>
      <c r="L7604" s="10">
        <f t="shared" si="7605"/>
        <v>0</v>
      </c>
      <c r="M7604" s="10">
        <f t="shared" si="7605"/>
        <v>20000</v>
      </c>
      <c r="N7604" s="10">
        <f t="shared" si="7605"/>
        <v>0</v>
      </c>
      <c r="O7604" s="10">
        <f t="shared" si="7605"/>
        <v>20000</v>
      </c>
      <c r="T7604" s="11" t="str">
        <f t="shared" si="3"/>
        <v/>
      </c>
      <c r="V7604" s="12" t="str">
        <f t="shared" si="4"/>
        <v>Aqua Plus</v>
      </c>
    </row>
    <row r="7605">
      <c r="A7605" s="7" t="s">
        <v>6550</v>
      </c>
      <c r="B7605" s="8" t="s">
        <v>92</v>
      </c>
      <c r="C7605" s="9">
        <v>2013.0</v>
      </c>
      <c r="D7605" s="7" t="s">
        <v>41</v>
      </c>
      <c r="E7605" s="7" t="s">
        <v>168</v>
      </c>
      <c r="F7605" s="7">
        <v>0.0</v>
      </c>
      <c r="G7605" s="7">
        <v>0.0</v>
      </c>
      <c r="H7605" s="7">
        <v>0.02</v>
      </c>
      <c r="I7605" s="7">
        <v>0.0</v>
      </c>
      <c r="J7605" s="7">
        <v>0.02</v>
      </c>
      <c r="K7605" s="10">
        <f t="shared" ref="K7605:O7605" si="7606">F7605*1000000</f>
        <v>0</v>
      </c>
      <c r="L7605" s="10">
        <f t="shared" si="7606"/>
        <v>0</v>
      </c>
      <c r="M7605" s="10">
        <f t="shared" si="7606"/>
        <v>20000</v>
      </c>
      <c r="N7605" s="10">
        <f t="shared" si="7606"/>
        <v>0</v>
      </c>
      <c r="O7605" s="10">
        <f t="shared" si="7606"/>
        <v>20000</v>
      </c>
      <c r="T7605" s="11" t="str">
        <f t="shared" si="3"/>
        <v/>
      </c>
      <c r="V7605" s="12" t="str">
        <f t="shared" si="4"/>
        <v>D3Publisher</v>
      </c>
    </row>
    <row r="7606">
      <c r="A7606" s="7" t="s">
        <v>6551</v>
      </c>
      <c r="B7606" s="8" t="s">
        <v>92</v>
      </c>
      <c r="C7606" s="9">
        <v>2013.0</v>
      </c>
      <c r="D7606" s="7" t="s">
        <v>54</v>
      </c>
      <c r="E7606" s="7" t="s">
        <v>4775</v>
      </c>
      <c r="F7606" s="7">
        <v>0.0</v>
      </c>
      <c r="G7606" s="7">
        <v>0.0</v>
      </c>
      <c r="H7606" s="7">
        <v>0.02</v>
      </c>
      <c r="I7606" s="7">
        <v>0.0</v>
      </c>
      <c r="J7606" s="7">
        <v>0.02</v>
      </c>
      <c r="K7606" s="10">
        <f t="shared" ref="K7606:O7606" si="7607">F7606*1000000</f>
        <v>0</v>
      </c>
      <c r="L7606" s="10">
        <f t="shared" si="7607"/>
        <v>0</v>
      </c>
      <c r="M7606" s="10">
        <f t="shared" si="7607"/>
        <v>20000</v>
      </c>
      <c r="N7606" s="10">
        <f t="shared" si="7607"/>
        <v>0</v>
      </c>
      <c r="O7606" s="10">
        <f t="shared" si="7607"/>
        <v>20000</v>
      </c>
      <c r="T7606" s="11" t="str">
        <f t="shared" si="3"/>
        <v/>
      </c>
      <c r="V7606" s="12" t="str">
        <f t="shared" si="4"/>
        <v>Comfort</v>
      </c>
    </row>
    <row r="7607">
      <c r="A7607" s="7" t="s">
        <v>6552</v>
      </c>
      <c r="B7607" s="8" t="s">
        <v>92</v>
      </c>
      <c r="C7607" s="9">
        <v>2013.0</v>
      </c>
      <c r="D7607" s="7" t="s">
        <v>49</v>
      </c>
      <c r="E7607" s="7" t="s">
        <v>168</v>
      </c>
      <c r="F7607" s="7">
        <v>0.0</v>
      </c>
      <c r="G7607" s="7">
        <v>0.0</v>
      </c>
      <c r="H7607" s="7">
        <v>0.02</v>
      </c>
      <c r="I7607" s="7">
        <v>0.0</v>
      </c>
      <c r="J7607" s="7">
        <v>0.02</v>
      </c>
      <c r="K7607" s="10">
        <f t="shared" ref="K7607:O7607" si="7608">F7607*1000000</f>
        <v>0</v>
      </c>
      <c r="L7607" s="10">
        <f t="shared" si="7608"/>
        <v>0</v>
      </c>
      <c r="M7607" s="10">
        <f t="shared" si="7608"/>
        <v>20000</v>
      </c>
      <c r="N7607" s="10">
        <f t="shared" si="7608"/>
        <v>0</v>
      </c>
      <c r="O7607" s="10">
        <f t="shared" si="7608"/>
        <v>20000</v>
      </c>
      <c r="T7607" s="11" t="str">
        <f t="shared" si="3"/>
        <v/>
      </c>
      <c r="V7607" s="12" t="str">
        <f t="shared" si="4"/>
        <v>D3Publisher</v>
      </c>
    </row>
    <row r="7608">
      <c r="A7608" s="7" t="s">
        <v>6507</v>
      </c>
      <c r="B7608" s="8" t="s">
        <v>25</v>
      </c>
      <c r="C7608" s="9">
        <v>2013.0</v>
      </c>
      <c r="D7608" s="7" t="s">
        <v>26</v>
      </c>
      <c r="E7608" s="7" t="s">
        <v>168</v>
      </c>
      <c r="F7608" s="7">
        <v>0.0</v>
      </c>
      <c r="G7608" s="7">
        <v>0.01</v>
      </c>
      <c r="H7608" s="7">
        <v>0.0</v>
      </c>
      <c r="I7608" s="7">
        <v>0.0</v>
      </c>
      <c r="J7608" s="7">
        <v>0.02</v>
      </c>
      <c r="K7608" s="10">
        <f t="shared" ref="K7608:O7608" si="7609">F7608*1000000</f>
        <v>0</v>
      </c>
      <c r="L7608" s="10">
        <f t="shared" si="7609"/>
        <v>10000</v>
      </c>
      <c r="M7608" s="10">
        <f t="shared" si="7609"/>
        <v>0</v>
      </c>
      <c r="N7608" s="10">
        <f t="shared" si="7609"/>
        <v>0</v>
      </c>
      <c r="O7608" s="10">
        <f t="shared" si="7609"/>
        <v>20000</v>
      </c>
      <c r="T7608" s="11" t="str">
        <f t="shared" si="3"/>
        <v/>
      </c>
      <c r="U7608" s="7" t="s">
        <v>639</v>
      </c>
      <c r="V7608" s="12" t="str">
        <f t="shared" si="4"/>
        <v>Torus Games</v>
      </c>
      <c r="W7608" s="7" t="s">
        <v>28</v>
      </c>
    </row>
    <row r="7609">
      <c r="A7609" s="7" t="s">
        <v>6507</v>
      </c>
      <c r="B7609" s="8" t="s">
        <v>4908</v>
      </c>
      <c r="C7609" s="9">
        <v>2013.0</v>
      </c>
      <c r="D7609" s="7" t="s">
        <v>26</v>
      </c>
      <c r="E7609" s="7" t="s">
        <v>168</v>
      </c>
      <c r="F7609" s="7">
        <v>0.0</v>
      </c>
      <c r="G7609" s="7">
        <v>0.01</v>
      </c>
      <c r="H7609" s="7">
        <v>0.0</v>
      </c>
      <c r="I7609" s="7">
        <v>0.0</v>
      </c>
      <c r="J7609" s="7">
        <v>0.02</v>
      </c>
      <c r="K7609" s="10">
        <f t="shared" ref="K7609:O7609" si="7610">F7609*1000000</f>
        <v>0</v>
      </c>
      <c r="L7609" s="10">
        <f t="shared" si="7610"/>
        <v>10000</v>
      </c>
      <c r="M7609" s="10">
        <f t="shared" si="7610"/>
        <v>0</v>
      </c>
      <c r="N7609" s="10">
        <f t="shared" si="7610"/>
        <v>0</v>
      </c>
      <c r="O7609" s="10">
        <f t="shared" si="7610"/>
        <v>20000</v>
      </c>
      <c r="R7609" s="7">
        <v>5.2</v>
      </c>
      <c r="S7609" s="7">
        <v>5.0</v>
      </c>
      <c r="T7609" s="11">
        <f t="shared" si="3"/>
        <v>52</v>
      </c>
      <c r="U7609" s="7" t="s">
        <v>639</v>
      </c>
      <c r="V7609" s="12" t="str">
        <f t="shared" si="4"/>
        <v>Torus Games</v>
      </c>
      <c r="W7609" s="7" t="s">
        <v>28</v>
      </c>
    </row>
    <row r="7610">
      <c r="A7610" s="7" t="s">
        <v>6553</v>
      </c>
      <c r="B7610" s="8" t="s">
        <v>47</v>
      </c>
      <c r="C7610" s="9">
        <v>2013.0</v>
      </c>
      <c r="D7610" s="7" t="s">
        <v>54</v>
      </c>
      <c r="E7610" s="7" t="s">
        <v>300</v>
      </c>
      <c r="F7610" s="7">
        <v>0.0</v>
      </c>
      <c r="G7610" s="7">
        <v>0.0</v>
      </c>
      <c r="H7610" s="7">
        <v>0.02</v>
      </c>
      <c r="I7610" s="7">
        <v>0.0</v>
      </c>
      <c r="J7610" s="7">
        <v>0.02</v>
      </c>
      <c r="K7610" s="10">
        <f t="shared" ref="K7610:O7610" si="7611">F7610*1000000</f>
        <v>0</v>
      </c>
      <c r="L7610" s="10">
        <f t="shared" si="7611"/>
        <v>0</v>
      </c>
      <c r="M7610" s="10">
        <f t="shared" si="7611"/>
        <v>20000</v>
      </c>
      <c r="N7610" s="10">
        <f t="shared" si="7611"/>
        <v>0</v>
      </c>
      <c r="O7610" s="10">
        <f t="shared" si="7611"/>
        <v>20000</v>
      </c>
      <c r="T7610" s="11" t="str">
        <f t="shared" si="3"/>
        <v/>
      </c>
      <c r="V7610" s="12" t="str">
        <f t="shared" si="4"/>
        <v>Namco Bandai Games</v>
      </c>
    </row>
    <row r="7611">
      <c r="A7611" s="7" t="s">
        <v>6474</v>
      </c>
      <c r="B7611" s="8" t="s">
        <v>78</v>
      </c>
      <c r="C7611" s="9">
        <v>2013.0</v>
      </c>
      <c r="D7611" s="7" t="s">
        <v>49</v>
      </c>
      <c r="E7611" s="7" t="s">
        <v>131</v>
      </c>
      <c r="F7611" s="7">
        <v>0.0</v>
      </c>
      <c r="G7611" s="7">
        <v>0.01</v>
      </c>
      <c r="H7611" s="7">
        <v>0.0</v>
      </c>
      <c r="I7611" s="7">
        <v>0.0</v>
      </c>
      <c r="J7611" s="7">
        <v>0.02</v>
      </c>
      <c r="K7611" s="10">
        <f t="shared" ref="K7611:O7611" si="7612">F7611*1000000</f>
        <v>0</v>
      </c>
      <c r="L7611" s="10">
        <f t="shared" si="7612"/>
        <v>10000</v>
      </c>
      <c r="M7611" s="10">
        <f t="shared" si="7612"/>
        <v>0</v>
      </c>
      <c r="N7611" s="10">
        <f t="shared" si="7612"/>
        <v>0</v>
      </c>
      <c r="O7611" s="10">
        <f t="shared" si="7612"/>
        <v>20000</v>
      </c>
      <c r="P7611" s="7">
        <v>66.0</v>
      </c>
      <c r="Q7611" s="7">
        <v>6.0</v>
      </c>
      <c r="R7611" s="7">
        <v>7.6</v>
      </c>
      <c r="S7611" s="7">
        <v>152.0</v>
      </c>
      <c r="T7611" s="11">
        <f t="shared" si="3"/>
        <v>75.62025316</v>
      </c>
      <c r="U7611" s="7" t="s">
        <v>573</v>
      </c>
      <c r="V7611" s="12" t="str">
        <f t="shared" si="4"/>
        <v>WayForward</v>
      </c>
      <c r="W7611" s="7" t="s">
        <v>28</v>
      </c>
    </row>
    <row r="7612">
      <c r="A7612" s="7" t="s">
        <v>6554</v>
      </c>
      <c r="B7612" s="8" t="s">
        <v>78</v>
      </c>
      <c r="C7612" s="9">
        <v>2013.0</v>
      </c>
      <c r="D7612" s="7" t="s">
        <v>1</v>
      </c>
      <c r="E7612" s="7" t="s">
        <v>1206</v>
      </c>
      <c r="F7612" s="7">
        <v>0.0</v>
      </c>
      <c r="G7612" s="7">
        <v>0.01</v>
      </c>
      <c r="H7612" s="7">
        <v>0.0</v>
      </c>
      <c r="I7612" s="7">
        <v>0.0</v>
      </c>
      <c r="J7612" s="7">
        <v>0.01</v>
      </c>
      <c r="K7612" s="10">
        <f t="shared" ref="K7612:O7612" si="7613">F7612*1000000</f>
        <v>0</v>
      </c>
      <c r="L7612" s="10">
        <f t="shared" si="7613"/>
        <v>10000</v>
      </c>
      <c r="M7612" s="10">
        <f t="shared" si="7613"/>
        <v>0</v>
      </c>
      <c r="N7612" s="10">
        <f t="shared" si="7613"/>
        <v>0</v>
      </c>
      <c r="O7612" s="10">
        <f t="shared" si="7613"/>
        <v>10000</v>
      </c>
      <c r="P7612" s="7">
        <v>62.0</v>
      </c>
      <c r="Q7612" s="7">
        <v>24.0</v>
      </c>
      <c r="R7612" s="7">
        <v>7.7</v>
      </c>
      <c r="S7612" s="7">
        <v>169.0</v>
      </c>
      <c r="T7612" s="11">
        <f t="shared" si="3"/>
        <v>75.13471503</v>
      </c>
      <c r="U7612" s="7" t="s">
        <v>6555</v>
      </c>
      <c r="V7612" s="12" t="str">
        <f t="shared" si="4"/>
        <v>Compulsion Games</v>
      </c>
      <c r="W7612" s="7" t="s">
        <v>64</v>
      </c>
    </row>
    <row r="7613">
      <c r="A7613" s="7" t="s">
        <v>2281</v>
      </c>
      <c r="B7613" s="8" t="s">
        <v>47</v>
      </c>
      <c r="C7613" s="9">
        <v>2013.0</v>
      </c>
      <c r="D7613" s="7" t="s">
        <v>67</v>
      </c>
      <c r="E7613" s="7" t="s">
        <v>1029</v>
      </c>
      <c r="F7613" s="7">
        <v>0.0</v>
      </c>
      <c r="G7613" s="7">
        <v>0.0</v>
      </c>
      <c r="H7613" s="7">
        <v>0.01</v>
      </c>
      <c r="I7613" s="7">
        <v>0.0</v>
      </c>
      <c r="J7613" s="7">
        <v>0.01</v>
      </c>
      <c r="K7613" s="10">
        <f t="shared" ref="K7613:O7613" si="7614">F7613*1000000</f>
        <v>0</v>
      </c>
      <c r="L7613" s="10">
        <f t="shared" si="7614"/>
        <v>0</v>
      </c>
      <c r="M7613" s="10">
        <f t="shared" si="7614"/>
        <v>10000</v>
      </c>
      <c r="N7613" s="10">
        <f t="shared" si="7614"/>
        <v>0</v>
      </c>
      <c r="O7613" s="10">
        <f t="shared" si="7614"/>
        <v>10000</v>
      </c>
      <c r="T7613" s="11" t="str">
        <f t="shared" si="3"/>
        <v/>
      </c>
      <c r="V7613" s="12" t="str">
        <f t="shared" si="4"/>
        <v>Falcom Corporation</v>
      </c>
    </row>
    <row r="7614">
      <c r="A7614" s="7" t="s">
        <v>6556</v>
      </c>
      <c r="B7614" s="8" t="s">
        <v>30</v>
      </c>
      <c r="C7614" s="9">
        <v>2013.0</v>
      </c>
      <c r="D7614" s="7" t="s">
        <v>31</v>
      </c>
      <c r="E7614" s="7" t="s">
        <v>2156</v>
      </c>
      <c r="F7614" s="7">
        <v>0.0</v>
      </c>
      <c r="G7614" s="7">
        <v>0.0</v>
      </c>
      <c r="H7614" s="7">
        <v>0.01</v>
      </c>
      <c r="I7614" s="7">
        <v>0.0</v>
      </c>
      <c r="J7614" s="7">
        <v>0.01</v>
      </c>
      <c r="K7614" s="10">
        <f t="shared" ref="K7614:O7614" si="7615">F7614*1000000</f>
        <v>0</v>
      </c>
      <c r="L7614" s="10">
        <f t="shared" si="7615"/>
        <v>0</v>
      </c>
      <c r="M7614" s="10">
        <f t="shared" si="7615"/>
        <v>10000</v>
      </c>
      <c r="N7614" s="10">
        <f t="shared" si="7615"/>
        <v>0</v>
      </c>
      <c r="O7614" s="10">
        <f t="shared" si="7615"/>
        <v>10000</v>
      </c>
      <c r="T7614" s="11" t="str">
        <f t="shared" si="3"/>
        <v/>
      </c>
      <c r="V7614" s="12" t="str">
        <f t="shared" si="4"/>
        <v>Cave</v>
      </c>
    </row>
    <row r="7615">
      <c r="A7615" s="7" t="s">
        <v>6557</v>
      </c>
      <c r="B7615" s="8" t="s">
        <v>92</v>
      </c>
      <c r="C7615" s="9">
        <v>2013.0</v>
      </c>
      <c r="D7615" s="7" t="s">
        <v>54</v>
      </c>
      <c r="E7615" s="7" t="s">
        <v>6558</v>
      </c>
      <c r="F7615" s="7">
        <v>0.0</v>
      </c>
      <c r="G7615" s="7">
        <v>0.0</v>
      </c>
      <c r="H7615" s="7">
        <v>0.01</v>
      </c>
      <c r="I7615" s="7">
        <v>0.0</v>
      </c>
      <c r="J7615" s="7">
        <v>0.01</v>
      </c>
      <c r="K7615" s="10">
        <f t="shared" ref="K7615:O7615" si="7616">F7615*1000000</f>
        <v>0</v>
      </c>
      <c r="L7615" s="10">
        <f t="shared" si="7616"/>
        <v>0</v>
      </c>
      <c r="M7615" s="10">
        <f t="shared" si="7616"/>
        <v>10000</v>
      </c>
      <c r="N7615" s="10">
        <f t="shared" si="7616"/>
        <v>0</v>
      </c>
      <c r="O7615" s="10">
        <f t="shared" si="7616"/>
        <v>10000</v>
      </c>
      <c r="T7615" s="11" t="str">
        <f t="shared" si="3"/>
        <v/>
      </c>
      <c r="V7615" s="12" t="str">
        <f t="shared" si="4"/>
        <v>Kaga Create</v>
      </c>
    </row>
    <row r="7616">
      <c r="A7616" s="7" t="s">
        <v>2831</v>
      </c>
      <c r="B7616" s="8" t="s">
        <v>4962</v>
      </c>
      <c r="C7616" s="9">
        <v>2013.0</v>
      </c>
      <c r="D7616" s="7" t="s">
        <v>49</v>
      </c>
      <c r="E7616" s="7" t="s">
        <v>287</v>
      </c>
      <c r="F7616" s="7">
        <v>0.0</v>
      </c>
      <c r="G7616" s="7">
        <v>0.0</v>
      </c>
      <c r="H7616" s="7">
        <v>0.01</v>
      </c>
      <c r="I7616" s="7">
        <v>0.0</v>
      </c>
      <c r="J7616" s="7">
        <v>0.01</v>
      </c>
      <c r="K7616" s="10">
        <f t="shared" ref="K7616:O7616" si="7617">F7616*1000000</f>
        <v>0</v>
      </c>
      <c r="L7616" s="10">
        <f t="shared" si="7617"/>
        <v>0</v>
      </c>
      <c r="M7616" s="10">
        <f t="shared" si="7617"/>
        <v>10000</v>
      </c>
      <c r="N7616" s="10">
        <f t="shared" si="7617"/>
        <v>0</v>
      </c>
      <c r="O7616" s="10">
        <f t="shared" si="7617"/>
        <v>10000</v>
      </c>
      <c r="T7616" s="11" t="str">
        <f t="shared" si="3"/>
        <v/>
      </c>
      <c r="V7616" s="12" t="str">
        <f t="shared" si="4"/>
        <v>Tecmo Koei</v>
      </c>
    </row>
    <row r="7617">
      <c r="A7617" s="7" t="s">
        <v>6553</v>
      </c>
      <c r="B7617" s="8" t="s">
        <v>92</v>
      </c>
      <c r="C7617" s="9">
        <v>2013.0</v>
      </c>
      <c r="D7617" s="7" t="s">
        <v>54</v>
      </c>
      <c r="E7617" s="7" t="s">
        <v>300</v>
      </c>
      <c r="F7617" s="7">
        <v>0.0</v>
      </c>
      <c r="G7617" s="7">
        <v>0.0</v>
      </c>
      <c r="H7617" s="7">
        <v>0.01</v>
      </c>
      <c r="I7617" s="7">
        <v>0.0</v>
      </c>
      <c r="J7617" s="7">
        <v>0.01</v>
      </c>
      <c r="K7617" s="10">
        <f t="shared" ref="K7617:O7617" si="7618">F7617*1000000</f>
        <v>0</v>
      </c>
      <c r="L7617" s="10">
        <f t="shared" si="7618"/>
        <v>0</v>
      </c>
      <c r="M7617" s="10">
        <f t="shared" si="7618"/>
        <v>10000</v>
      </c>
      <c r="N7617" s="10">
        <f t="shared" si="7618"/>
        <v>0</v>
      </c>
      <c r="O7617" s="10">
        <f t="shared" si="7618"/>
        <v>10000</v>
      </c>
      <c r="T7617" s="11" t="str">
        <f t="shared" si="3"/>
        <v/>
      </c>
      <c r="V7617" s="12" t="str">
        <f t="shared" si="4"/>
        <v>Namco Bandai Games</v>
      </c>
    </row>
    <row r="7618">
      <c r="A7618" s="7" t="s">
        <v>6559</v>
      </c>
      <c r="B7618" s="8" t="s">
        <v>92</v>
      </c>
      <c r="C7618" s="9">
        <v>2013.0</v>
      </c>
      <c r="D7618" s="7" t="s">
        <v>54</v>
      </c>
      <c r="E7618" s="7" t="s">
        <v>6560</v>
      </c>
      <c r="F7618" s="7">
        <v>0.0</v>
      </c>
      <c r="G7618" s="7">
        <v>0.0</v>
      </c>
      <c r="H7618" s="7">
        <v>0.01</v>
      </c>
      <c r="I7618" s="7">
        <v>0.0</v>
      </c>
      <c r="J7618" s="7">
        <v>0.01</v>
      </c>
      <c r="K7618" s="10">
        <f t="shared" ref="K7618:O7618" si="7619">F7618*1000000</f>
        <v>0</v>
      </c>
      <c r="L7618" s="10">
        <f t="shared" si="7619"/>
        <v>0</v>
      </c>
      <c r="M7618" s="10">
        <f t="shared" si="7619"/>
        <v>10000</v>
      </c>
      <c r="N7618" s="10">
        <f t="shared" si="7619"/>
        <v>0</v>
      </c>
      <c r="O7618" s="10">
        <f t="shared" si="7619"/>
        <v>10000</v>
      </c>
      <c r="T7618" s="11" t="str">
        <f t="shared" si="3"/>
        <v/>
      </c>
      <c r="V7618" s="12" t="str">
        <f t="shared" si="4"/>
        <v>Boost On</v>
      </c>
    </row>
    <row r="7619">
      <c r="A7619" s="7" t="s">
        <v>6561</v>
      </c>
      <c r="B7619" s="8" t="s">
        <v>4962</v>
      </c>
      <c r="C7619" s="9">
        <v>2013.0</v>
      </c>
      <c r="D7619" s="7" t="s">
        <v>54</v>
      </c>
      <c r="E7619" s="7" t="s">
        <v>69</v>
      </c>
      <c r="F7619" s="7">
        <v>0.0</v>
      </c>
      <c r="G7619" s="7">
        <v>0.01</v>
      </c>
      <c r="H7619" s="7">
        <v>0.0</v>
      </c>
      <c r="I7619" s="7">
        <v>0.0</v>
      </c>
      <c r="J7619" s="7">
        <v>0.01</v>
      </c>
      <c r="K7619" s="10">
        <f t="shared" ref="K7619:O7619" si="7620">F7619*1000000</f>
        <v>0</v>
      </c>
      <c r="L7619" s="10">
        <f t="shared" si="7620"/>
        <v>10000</v>
      </c>
      <c r="M7619" s="10">
        <f t="shared" si="7620"/>
        <v>0</v>
      </c>
      <c r="N7619" s="10">
        <f t="shared" si="7620"/>
        <v>0</v>
      </c>
      <c r="O7619" s="10">
        <f t="shared" si="7620"/>
        <v>10000</v>
      </c>
      <c r="P7619" s="7">
        <v>66.0</v>
      </c>
      <c r="Q7619" s="7">
        <v>7.0</v>
      </c>
      <c r="R7619" s="7">
        <v>5.7</v>
      </c>
      <c r="S7619" s="7">
        <v>16.0</v>
      </c>
      <c r="T7619" s="11">
        <f t="shared" si="3"/>
        <v>59.73913043</v>
      </c>
      <c r="U7619" s="7" t="s">
        <v>276</v>
      </c>
      <c r="V7619" s="12" t="str">
        <f t="shared" si="4"/>
        <v>SCEA</v>
      </c>
      <c r="W7619" s="7" t="s">
        <v>52</v>
      </c>
    </row>
    <row r="7620">
      <c r="A7620" s="7" t="s">
        <v>6562</v>
      </c>
      <c r="B7620" s="8" t="s">
        <v>92</v>
      </c>
      <c r="C7620" s="9">
        <v>2013.0</v>
      </c>
      <c r="D7620" s="7" t="s">
        <v>41</v>
      </c>
      <c r="E7620" s="7" t="s">
        <v>1217</v>
      </c>
      <c r="F7620" s="7">
        <v>0.0</v>
      </c>
      <c r="G7620" s="7">
        <v>0.0</v>
      </c>
      <c r="H7620" s="7">
        <v>0.01</v>
      </c>
      <c r="I7620" s="7">
        <v>0.0</v>
      </c>
      <c r="J7620" s="7">
        <v>0.01</v>
      </c>
      <c r="K7620" s="10">
        <f t="shared" ref="K7620:O7620" si="7621">F7620*1000000</f>
        <v>0</v>
      </c>
      <c r="L7620" s="10">
        <f t="shared" si="7621"/>
        <v>0</v>
      </c>
      <c r="M7620" s="10">
        <f t="shared" si="7621"/>
        <v>10000</v>
      </c>
      <c r="N7620" s="10">
        <f t="shared" si="7621"/>
        <v>0</v>
      </c>
      <c r="O7620" s="10">
        <f t="shared" si="7621"/>
        <v>10000</v>
      </c>
      <c r="T7620" s="11" t="str">
        <f t="shared" si="3"/>
        <v/>
      </c>
      <c r="V7620" s="12" t="str">
        <f t="shared" si="4"/>
        <v>Idea Factory</v>
      </c>
    </row>
    <row r="7621">
      <c r="A7621" s="7" t="s">
        <v>6563</v>
      </c>
      <c r="B7621" s="8" t="s">
        <v>92</v>
      </c>
      <c r="C7621" s="9">
        <v>2013.0</v>
      </c>
      <c r="D7621" s="7" t="s">
        <v>54</v>
      </c>
      <c r="E7621" s="7" t="s">
        <v>6207</v>
      </c>
      <c r="F7621" s="7">
        <v>0.0</v>
      </c>
      <c r="G7621" s="7">
        <v>0.0</v>
      </c>
      <c r="H7621" s="7">
        <v>0.01</v>
      </c>
      <c r="I7621" s="7">
        <v>0.0</v>
      </c>
      <c r="J7621" s="7">
        <v>0.01</v>
      </c>
      <c r="K7621" s="10">
        <f t="shared" ref="K7621:O7621" si="7622">F7621*1000000</f>
        <v>0</v>
      </c>
      <c r="L7621" s="10">
        <f t="shared" si="7622"/>
        <v>0</v>
      </c>
      <c r="M7621" s="10">
        <f t="shared" si="7622"/>
        <v>10000</v>
      </c>
      <c r="N7621" s="10">
        <f t="shared" si="7622"/>
        <v>0</v>
      </c>
      <c r="O7621" s="10">
        <f t="shared" si="7622"/>
        <v>10000</v>
      </c>
      <c r="T7621" s="11" t="str">
        <f t="shared" si="3"/>
        <v/>
      </c>
      <c r="V7621" s="12" t="str">
        <f t="shared" si="4"/>
        <v>Kadokawa Games</v>
      </c>
    </row>
    <row r="7622">
      <c r="A7622" s="7" t="s">
        <v>6564</v>
      </c>
      <c r="B7622" s="8" t="s">
        <v>30</v>
      </c>
      <c r="C7622" s="9">
        <v>2013.0</v>
      </c>
      <c r="D7622" s="7" t="s">
        <v>31</v>
      </c>
      <c r="E7622" s="7" t="s">
        <v>2115</v>
      </c>
      <c r="F7622" s="7">
        <v>0.0</v>
      </c>
      <c r="G7622" s="7">
        <v>0.0</v>
      </c>
      <c r="H7622" s="7">
        <v>0.01</v>
      </c>
      <c r="I7622" s="7">
        <v>0.0</v>
      </c>
      <c r="J7622" s="7">
        <v>0.01</v>
      </c>
      <c r="K7622" s="10">
        <f t="shared" ref="K7622:O7622" si="7623">F7622*1000000</f>
        <v>0</v>
      </c>
      <c r="L7622" s="10">
        <f t="shared" si="7623"/>
        <v>0</v>
      </c>
      <c r="M7622" s="10">
        <f t="shared" si="7623"/>
        <v>10000</v>
      </c>
      <c r="N7622" s="10">
        <f t="shared" si="7623"/>
        <v>0</v>
      </c>
      <c r="O7622" s="10">
        <f t="shared" si="7623"/>
        <v>10000</v>
      </c>
      <c r="T7622" s="11" t="str">
        <f t="shared" si="3"/>
        <v/>
      </c>
      <c r="U7622" s="7" t="s">
        <v>2115</v>
      </c>
      <c r="V7622" s="12" t="str">
        <f t="shared" si="4"/>
        <v>Moss</v>
      </c>
      <c r="W7622" s="7" t="s">
        <v>64</v>
      </c>
    </row>
    <row r="7623">
      <c r="A7623" s="7" t="s">
        <v>6565</v>
      </c>
      <c r="B7623" s="8" t="s">
        <v>4962</v>
      </c>
      <c r="C7623" s="9">
        <v>2013.0</v>
      </c>
      <c r="D7623" s="7" t="s">
        <v>54</v>
      </c>
      <c r="E7623" s="7" t="s">
        <v>2446</v>
      </c>
      <c r="F7623" s="7">
        <v>0.0</v>
      </c>
      <c r="G7623" s="7">
        <v>0.0</v>
      </c>
      <c r="H7623" s="7">
        <v>0.01</v>
      </c>
      <c r="I7623" s="7">
        <v>0.0</v>
      </c>
      <c r="J7623" s="7">
        <v>0.01</v>
      </c>
      <c r="K7623" s="10">
        <f t="shared" ref="K7623:O7623" si="7624">F7623*1000000</f>
        <v>0</v>
      </c>
      <c r="L7623" s="10">
        <f t="shared" si="7624"/>
        <v>0</v>
      </c>
      <c r="M7623" s="10">
        <f t="shared" si="7624"/>
        <v>10000</v>
      </c>
      <c r="N7623" s="10">
        <f t="shared" si="7624"/>
        <v>0</v>
      </c>
      <c r="O7623" s="10">
        <f t="shared" si="7624"/>
        <v>10000</v>
      </c>
      <c r="T7623" s="11" t="str">
        <f t="shared" si="3"/>
        <v/>
      </c>
      <c r="V7623" s="12" t="str">
        <f t="shared" si="4"/>
        <v>5pb</v>
      </c>
    </row>
    <row r="7624">
      <c r="A7624" s="7" t="s">
        <v>6566</v>
      </c>
      <c r="B7624" s="8" t="s">
        <v>4908</v>
      </c>
      <c r="C7624" s="9">
        <v>2013.0</v>
      </c>
      <c r="D7624" s="7" t="s">
        <v>67</v>
      </c>
      <c r="E7624" s="7" t="s">
        <v>1126</v>
      </c>
      <c r="F7624" s="7">
        <v>0.0</v>
      </c>
      <c r="G7624" s="7">
        <v>0.0</v>
      </c>
      <c r="H7624" s="7">
        <v>0.01</v>
      </c>
      <c r="I7624" s="7">
        <v>0.0</v>
      </c>
      <c r="J7624" s="7">
        <v>0.01</v>
      </c>
      <c r="K7624" s="10">
        <f t="shared" ref="K7624:O7624" si="7625">F7624*1000000</f>
        <v>0</v>
      </c>
      <c r="L7624" s="10">
        <f t="shared" si="7625"/>
        <v>0</v>
      </c>
      <c r="M7624" s="10">
        <f t="shared" si="7625"/>
        <v>10000</v>
      </c>
      <c r="N7624" s="10">
        <f t="shared" si="7625"/>
        <v>0</v>
      </c>
      <c r="O7624" s="10">
        <f t="shared" si="7625"/>
        <v>10000</v>
      </c>
      <c r="T7624" s="11" t="str">
        <f t="shared" si="3"/>
        <v/>
      </c>
      <c r="V7624" s="12" t="str">
        <f t="shared" si="4"/>
        <v>Arc System Works</v>
      </c>
    </row>
    <row r="7625">
      <c r="A7625" s="7" t="s">
        <v>5893</v>
      </c>
      <c r="B7625" s="8" t="s">
        <v>78</v>
      </c>
      <c r="C7625" s="9">
        <v>2013.0</v>
      </c>
      <c r="D7625" s="7" t="s">
        <v>75</v>
      </c>
      <c r="E7625" s="7" t="s">
        <v>46</v>
      </c>
      <c r="F7625" s="7">
        <v>0.0</v>
      </c>
      <c r="G7625" s="7">
        <v>0.01</v>
      </c>
      <c r="H7625" s="7">
        <v>0.0</v>
      </c>
      <c r="I7625" s="7">
        <v>0.0</v>
      </c>
      <c r="J7625" s="7">
        <v>0.01</v>
      </c>
      <c r="K7625" s="10">
        <f t="shared" ref="K7625:O7625" si="7626">F7625*1000000</f>
        <v>0</v>
      </c>
      <c r="L7625" s="10">
        <f t="shared" si="7626"/>
        <v>10000</v>
      </c>
      <c r="M7625" s="10">
        <f t="shared" si="7626"/>
        <v>0</v>
      </c>
      <c r="N7625" s="10">
        <f t="shared" si="7626"/>
        <v>0</v>
      </c>
      <c r="O7625" s="10">
        <f t="shared" si="7626"/>
        <v>10000</v>
      </c>
      <c r="T7625" s="11" t="str">
        <f t="shared" si="3"/>
        <v/>
      </c>
      <c r="V7625" s="12" t="str">
        <f t="shared" si="4"/>
        <v>Sega</v>
      </c>
    </row>
    <row r="7626">
      <c r="A7626" s="7" t="s">
        <v>6567</v>
      </c>
      <c r="B7626" s="8" t="s">
        <v>92</v>
      </c>
      <c r="C7626" s="9">
        <v>2013.0</v>
      </c>
      <c r="D7626" s="7" t="s">
        <v>54</v>
      </c>
      <c r="E7626" s="7" t="s">
        <v>5625</v>
      </c>
      <c r="F7626" s="7">
        <v>0.0</v>
      </c>
      <c r="G7626" s="7">
        <v>0.0</v>
      </c>
      <c r="H7626" s="7">
        <v>0.01</v>
      </c>
      <c r="I7626" s="7">
        <v>0.0</v>
      </c>
      <c r="J7626" s="7">
        <v>0.01</v>
      </c>
      <c r="K7626" s="10">
        <f t="shared" ref="K7626:O7626" si="7627">F7626*1000000</f>
        <v>0</v>
      </c>
      <c r="L7626" s="10">
        <f t="shared" si="7627"/>
        <v>0</v>
      </c>
      <c r="M7626" s="10">
        <f t="shared" si="7627"/>
        <v>10000</v>
      </c>
      <c r="N7626" s="10">
        <f t="shared" si="7627"/>
        <v>0</v>
      </c>
      <c r="O7626" s="10">
        <f t="shared" si="7627"/>
        <v>10000</v>
      </c>
      <c r="T7626" s="11" t="str">
        <f t="shared" si="3"/>
        <v/>
      </c>
      <c r="V7626" s="12" t="str">
        <f t="shared" si="4"/>
        <v>Quinrose</v>
      </c>
    </row>
    <row r="7627">
      <c r="A7627" s="7" t="s">
        <v>6568</v>
      </c>
      <c r="B7627" s="8" t="s">
        <v>92</v>
      </c>
      <c r="C7627" s="9">
        <v>2013.0</v>
      </c>
      <c r="D7627" s="7" t="s">
        <v>54</v>
      </c>
      <c r="E7627" s="7" t="s">
        <v>6569</v>
      </c>
      <c r="F7627" s="7">
        <v>0.0</v>
      </c>
      <c r="G7627" s="7">
        <v>0.0</v>
      </c>
      <c r="H7627" s="7">
        <v>0.01</v>
      </c>
      <c r="I7627" s="7">
        <v>0.0</v>
      </c>
      <c r="J7627" s="7">
        <v>0.01</v>
      </c>
      <c r="K7627" s="10">
        <f t="shared" ref="K7627:O7627" si="7628">F7627*1000000</f>
        <v>0</v>
      </c>
      <c r="L7627" s="10">
        <f t="shared" si="7628"/>
        <v>0</v>
      </c>
      <c r="M7627" s="10">
        <f t="shared" si="7628"/>
        <v>10000</v>
      </c>
      <c r="N7627" s="10">
        <f t="shared" si="7628"/>
        <v>0</v>
      </c>
      <c r="O7627" s="10">
        <f t="shared" si="7628"/>
        <v>10000</v>
      </c>
      <c r="T7627" s="11" t="str">
        <f t="shared" si="3"/>
        <v/>
      </c>
      <c r="V7627" s="12" t="str">
        <f t="shared" si="4"/>
        <v>Otomate</v>
      </c>
    </row>
    <row r="7628">
      <c r="A7628" s="7" t="s">
        <v>6507</v>
      </c>
      <c r="B7628" s="8" t="s">
        <v>30</v>
      </c>
      <c r="C7628" s="9">
        <v>2013.0</v>
      </c>
      <c r="D7628" s="7" t="s">
        <v>26</v>
      </c>
      <c r="E7628" s="7" t="s">
        <v>168</v>
      </c>
      <c r="F7628" s="7">
        <v>0.0</v>
      </c>
      <c r="G7628" s="7">
        <v>0.01</v>
      </c>
      <c r="H7628" s="7">
        <v>0.0</v>
      </c>
      <c r="I7628" s="7">
        <v>0.0</v>
      </c>
      <c r="J7628" s="7">
        <v>0.01</v>
      </c>
      <c r="K7628" s="10">
        <f t="shared" ref="K7628:O7628" si="7629">F7628*1000000</f>
        <v>0</v>
      </c>
      <c r="L7628" s="10">
        <f t="shared" si="7629"/>
        <v>10000</v>
      </c>
      <c r="M7628" s="10">
        <f t="shared" si="7629"/>
        <v>0</v>
      </c>
      <c r="N7628" s="10">
        <f t="shared" si="7629"/>
        <v>0</v>
      </c>
      <c r="O7628" s="10">
        <f t="shared" si="7629"/>
        <v>10000</v>
      </c>
      <c r="R7628" s="7">
        <v>4.5</v>
      </c>
      <c r="S7628" s="7">
        <v>10.0</v>
      </c>
      <c r="T7628" s="11">
        <f t="shared" si="3"/>
        <v>45</v>
      </c>
      <c r="U7628" s="7" t="s">
        <v>1590</v>
      </c>
      <c r="V7628" s="12" t="str">
        <f t="shared" si="4"/>
        <v>Monkey Bar Games</v>
      </c>
      <c r="W7628" s="7" t="s">
        <v>28</v>
      </c>
    </row>
    <row r="7629">
      <c r="A7629" s="7" t="s">
        <v>6570</v>
      </c>
      <c r="B7629" s="8" t="s">
        <v>92</v>
      </c>
      <c r="C7629" s="9">
        <v>2013.0</v>
      </c>
      <c r="D7629" s="7" t="s">
        <v>54</v>
      </c>
      <c r="E7629" s="7" t="s">
        <v>1217</v>
      </c>
      <c r="F7629" s="7">
        <v>0.0</v>
      </c>
      <c r="G7629" s="7">
        <v>0.0</v>
      </c>
      <c r="H7629" s="7">
        <v>0.01</v>
      </c>
      <c r="I7629" s="7">
        <v>0.0</v>
      </c>
      <c r="J7629" s="7">
        <v>0.01</v>
      </c>
      <c r="K7629" s="10">
        <f t="shared" ref="K7629:O7629" si="7630">F7629*1000000</f>
        <v>0</v>
      </c>
      <c r="L7629" s="10">
        <f t="shared" si="7630"/>
        <v>0</v>
      </c>
      <c r="M7629" s="10">
        <f t="shared" si="7630"/>
        <v>10000</v>
      </c>
      <c r="N7629" s="10">
        <f t="shared" si="7630"/>
        <v>0</v>
      </c>
      <c r="O7629" s="10">
        <f t="shared" si="7630"/>
        <v>10000</v>
      </c>
      <c r="T7629" s="11" t="str">
        <f t="shared" si="3"/>
        <v/>
      </c>
      <c r="V7629" s="12" t="str">
        <f t="shared" si="4"/>
        <v>Idea Factory</v>
      </c>
    </row>
    <row r="7630">
      <c r="A7630" s="7" t="s">
        <v>6442</v>
      </c>
      <c r="B7630" s="8" t="s">
        <v>30</v>
      </c>
      <c r="C7630" s="9">
        <v>2013.0</v>
      </c>
      <c r="D7630" s="7" t="s">
        <v>49</v>
      </c>
      <c r="E7630" s="7" t="s">
        <v>300</v>
      </c>
      <c r="F7630" s="7">
        <v>0.0</v>
      </c>
      <c r="G7630" s="7">
        <v>0.01</v>
      </c>
      <c r="H7630" s="7">
        <v>0.0</v>
      </c>
      <c r="I7630" s="7">
        <v>0.0</v>
      </c>
      <c r="J7630" s="7">
        <v>0.01</v>
      </c>
      <c r="K7630" s="10">
        <f t="shared" ref="K7630:O7630" si="7631">F7630*1000000</f>
        <v>0</v>
      </c>
      <c r="L7630" s="10">
        <f t="shared" si="7631"/>
        <v>10000</v>
      </c>
      <c r="M7630" s="10">
        <f t="shared" si="7631"/>
        <v>0</v>
      </c>
      <c r="N7630" s="10">
        <f t="shared" si="7631"/>
        <v>0</v>
      </c>
      <c r="O7630" s="10">
        <f t="shared" si="7631"/>
        <v>10000</v>
      </c>
      <c r="R7630" s="7">
        <v>6.2</v>
      </c>
      <c r="S7630" s="7">
        <v>10.0</v>
      </c>
      <c r="T7630" s="11">
        <f t="shared" si="3"/>
        <v>62</v>
      </c>
      <c r="U7630" s="7" t="s">
        <v>6443</v>
      </c>
      <c r="V7630" s="12" t="str">
        <f t="shared" si="4"/>
        <v>Freedom Factory Studios</v>
      </c>
      <c r="W7630" s="7" t="s">
        <v>64</v>
      </c>
    </row>
    <row r="7631">
      <c r="A7631" s="7" t="s">
        <v>6563</v>
      </c>
      <c r="B7631" s="8" t="s">
        <v>4962</v>
      </c>
      <c r="C7631" s="9">
        <v>2013.0</v>
      </c>
      <c r="D7631" s="7" t="s">
        <v>54</v>
      </c>
      <c r="E7631" s="7" t="s">
        <v>6207</v>
      </c>
      <c r="F7631" s="7">
        <v>0.0</v>
      </c>
      <c r="G7631" s="7">
        <v>0.0</v>
      </c>
      <c r="H7631" s="7">
        <v>0.01</v>
      </c>
      <c r="I7631" s="7">
        <v>0.0</v>
      </c>
      <c r="J7631" s="7">
        <v>0.01</v>
      </c>
      <c r="K7631" s="10">
        <f t="shared" ref="K7631:O7631" si="7632">F7631*1000000</f>
        <v>0</v>
      </c>
      <c r="L7631" s="10">
        <f t="shared" si="7632"/>
        <v>0</v>
      </c>
      <c r="M7631" s="10">
        <f t="shared" si="7632"/>
        <v>10000</v>
      </c>
      <c r="N7631" s="10">
        <f t="shared" si="7632"/>
        <v>0</v>
      </c>
      <c r="O7631" s="10">
        <f t="shared" si="7632"/>
        <v>10000</v>
      </c>
      <c r="T7631" s="11" t="str">
        <f t="shared" si="3"/>
        <v/>
      </c>
      <c r="V7631" s="12" t="str">
        <f t="shared" si="4"/>
        <v>Kadokawa Games</v>
      </c>
    </row>
    <row r="7632">
      <c r="A7632" s="7" t="s">
        <v>6571</v>
      </c>
      <c r="B7632" s="8" t="s">
        <v>4908</v>
      </c>
      <c r="C7632" s="9">
        <v>2013.0</v>
      </c>
      <c r="D7632" s="7" t="s">
        <v>49</v>
      </c>
      <c r="E7632" s="7" t="s">
        <v>37</v>
      </c>
      <c r="F7632" s="7">
        <v>0.01</v>
      </c>
      <c r="G7632" s="7">
        <v>0.0</v>
      </c>
      <c r="H7632" s="7">
        <v>0.0</v>
      </c>
      <c r="I7632" s="7">
        <v>0.0</v>
      </c>
      <c r="J7632" s="7">
        <v>0.01</v>
      </c>
      <c r="K7632" s="10">
        <f t="shared" ref="K7632:O7632" si="7633">F7632*1000000</f>
        <v>10000</v>
      </c>
      <c r="L7632" s="10">
        <f t="shared" si="7633"/>
        <v>0</v>
      </c>
      <c r="M7632" s="10">
        <f t="shared" si="7633"/>
        <v>0</v>
      </c>
      <c r="N7632" s="10">
        <f t="shared" si="7633"/>
        <v>0</v>
      </c>
      <c r="O7632" s="10">
        <f t="shared" si="7633"/>
        <v>10000</v>
      </c>
      <c r="T7632" s="11" t="str">
        <f t="shared" si="3"/>
        <v/>
      </c>
      <c r="V7632" s="12" t="str">
        <f t="shared" si="4"/>
        <v>Activision</v>
      </c>
    </row>
    <row r="7633">
      <c r="A7633" s="7" t="s">
        <v>6572</v>
      </c>
      <c r="B7633" s="8" t="s">
        <v>4962</v>
      </c>
      <c r="C7633" s="9">
        <v>2013.0</v>
      </c>
      <c r="D7633" s="7" t="s">
        <v>54</v>
      </c>
      <c r="E7633" s="7" t="s">
        <v>1126</v>
      </c>
      <c r="F7633" s="7">
        <v>0.0</v>
      </c>
      <c r="G7633" s="7">
        <v>0.0</v>
      </c>
      <c r="H7633" s="7">
        <v>0.01</v>
      </c>
      <c r="I7633" s="7">
        <v>0.0</v>
      </c>
      <c r="J7633" s="7">
        <v>0.01</v>
      </c>
      <c r="K7633" s="10">
        <f t="shared" ref="K7633:O7633" si="7634">F7633*1000000</f>
        <v>0</v>
      </c>
      <c r="L7633" s="10">
        <f t="shared" si="7634"/>
        <v>0</v>
      </c>
      <c r="M7633" s="10">
        <f t="shared" si="7634"/>
        <v>10000</v>
      </c>
      <c r="N7633" s="10">
        <f t="shared" si="7634"/>
        <v>0</v>
      </c>
      <c r="O7633" s="10">
        <f t="shared" si="7634"/>
        <v>10000</v>
      </c>
      <c r="T7633" s="11" t="str">
        <f t="shared" si="3"/>
        <v/>
      </c>
      <c r="V7633" s="12" t="str">
        <f t="shared" si="4"/>
        <v>Arc System Works</v>
      </c>
    </row>
    <row r="7634">
      <c r="A7634" s="7" t="s">
        <v>6509</v>
      </c>
      <c r="B7634" s="8" t="s">
        <v>4908</v>
      </c>
      <c r="C7634" s="9">
        <v>2013.0</v>
      </c>
      <c r="D7634" s="7" t="s">
        <v>67</v>
      </c>
      <c r="E7634" s="7" t="s">
        <v>4876</v>
      </c>
      <c r="F7634" s="7">
        <v>0.0</v>
      </c>
      <c r="G7634" s="7">
        <v>0.0</v>
      </c>
      <c r="H7634" s="7">
        <v>0.01</v>
      </c>
      <c r="I7634" s="7">
        <v>0.0</v>
      </c>
      <c r="J7634" s="7">
        <v>0.01</v>
      </c>
      <c r="K7634" s="10">
        <f t="shared" ref="K7634:O7634" si="7635">F7634*1000000</f>
        <v>0</v>
      </c>
      <c r="L7634" s="10">
        <f t="shared" si="7635"/>
        <v>0</v>
      </c>
      <c r="M7634" s="10">
        <f t="shared" si="7635"/>
        <v>10000</v>
      </c>
      <c r="N7634" s="10">
        <f t="shared" si="7635"/>
        <v>0</v>
      </c>
      <c r="O7634" s="10">
        <f t="shared" si="7635"/>
        <v>10000</v>
      </c>
      <c r="T7634" s="11" t="str">
        <f t="shared" si="3"/>
        <v/>
      </c>
      <c r="V7634" s="12" t="str">
        <f t="shared" si="4"/>
        <v>FuRyu</v>
      </c>
    </row>
    <row r="7635">
      <c r="A7635" s="7" t="s">
        <v>6573</v>
      </c>
      <c r="B7635" s="8" t="s">
        <v>92</v>
      </c>
      <c r="C7635" s="9">
        <v>2013.0</v>
      </c>
      <c r="D7635" s="7" t="s">
        <v>54</v>
      </c>
      <c r="E7635" s="7" t="s">
        <v>5625</v>
      </c>
      <c r="F7635" s="7">
        <v>0.0</v>
      </c>
      <c r="G7635" s="7">
        <v>0.0</v>
      </c>
      <c r="H7635" s="7">
        <v>0.01</v>
      </c>
      <c r="I7635" s="7">
        <v>0.0</v>
      </c>
      <c r="J7635" s="7">
        <v>0.01</v>
      </c>
      <c r="K7635" s="10">
        <f t="shared" ref="K7635:O7635" si="7636">F7635*1000000</f>
        <v>0</v>
      </c>
      <c r="L7635" s="10">
        <f t="shared" si="7636"/>
        <v>0</v>
      </c>
      <c r="M7635" s="10">
        <f t="shared" si="7636"/>
        <v>10000</v>
      </c>
      <c r="N7635" s="10">
        <f t="shared" si="7636"/>
        <v>0</v>
      </c>
      <c r="O7635" s="10">
        <f t="shared" si="7636"/>
        <v>10000</v>
      </c>
      <c r="T7635" s="11" t="str">
        <f t="shared" si="3"/>
        <v/>
      </c>
      <c r="V7635" s="12" t="str">
        <f t="shared" si="4"/>
        <v>Quinrose</v>
      </c>
    </row>
    <row r="7636">
      <c r="A7636" s="7" t="s">
        <v>6574</v>
      </c>
      <c r="B7636" s="8" t="s">
        <v>92</v>
      </c>
      <c r="C7636" s="9">
        <v>2013.0</v>
      </c>
      <c r="D7636" s="7" t="s">
        <v>54</v>
      </c>
      <c r="E7636" s="7" t="s">
        <v>865</v>
      </c>
      <c r="F7636" s="7">
        <v>0.0</v>
      </c>
      <c r="G7636" s="7">
        <v>0.0</v>
      </c>
      <c r="H7636" s="7">
        <v>0.01</v>
      </c>
      <c r="I7636" s="7">
        <v>0.0</v>
      </c>
      <c r="J7636" s="7">
        <v>0.01</v>
      </c>
      <c r="K7636" s="10">
        <f t="shared" ref="K7636:O7636" si="7637">F7636*1000000</f>
        <v>0</v>
      </c>
      <c r="L7636" s="10">
        <f t="shared" si="7637"/>
        <v>0</v>
      </c>
      <c r="M7636" s="10">
        <f t="shared" si="7637"/>
        <v>10000</v>
      </c>
      <c r="N7636" s="10">
        <f t="shared" si="7637"/>
        <v>0</v>
      </c>
      <c r="O7636" s="10">
        <f t="shared" si="7637"/>
        <v>10000</v>
      </c>
      <c r="T7636" s="11" t="str">
        <f t="shared" si="3"/>
        <v/>
      </c>
      <c r="V7636" s="12" t="str">
        <f t="shared" si="4"/>
        <v>Alchemist</v>
      </c>
    </row>
    <row r="7637">
      <c r="A7637" s="7" t="s">
        <v>6575</v>
      </c>
      <c r="B7637" s="8" t="s">
        <v>4908</v>
      </c>
      <c r="C7637" s="9">
        <v>2013.0</v>
      </c>
      <c r="D7637" s="7" t="s">
        <v>49</v>
      </c>
      <c r="E7637" s="7" t="s">
        <v>300</v>
      </c>
      <c r="F7637" s="7">
        <v>0.0</v>
      </c>
      <c r="G7637" s="7">
        <v>0.0</v>
      </c>
      <c r="H7637" s="7">
        <v>0.01</v>
      </c>
      <c r="I7637" s="7">
        <v>0.0</v>
      </c>
      <c r="J7637" s="7">
        <v>0.01</v>
      </c>
      <c r="K7637" s="10">
        <f t="shared" ref="K7637:O7637" si="7638">F7637*1000000</f>
        <v>0</v>
      </c>
      <c r="L7637" s="10">
        <f t="shared" si="7638"/>
        <v>0</v>
      </c>
      <c r="M7637" s="10">
        <f t="shared" si="7638"/>
        <v>10000</v>
      </c>
      <c r="N7637" s="10">
        <f t="shared" si="7638"/>
        <v>0</v>
      </c>
      <c r="O7637" s="10">
        <f t="shared" si="7638"/>
        <v>10000</v>
      </c>
      <c r="T7637" s="11" t="str">
        <f t="shared" si="3"/>
        <v/>
      </c>
      <c r="V7637" s="12" t="str">
        <f t="shared" si="4"/>
        <v>Namco Bandai Games</v>
      </c>
    </row>
    <row r="7638">
      <c r="A7638" s="7" t="s">
        <v>6545</v>
      </c>
      <c r="B7638" s="8" t="s">
        <v>30</v>
      </c>
      <c r="C7638" s="9">
        <v>2013.0</v>
      </c>
      <c r="D7638" s="7" t="s">
        <v>49</v>
      </c>
      <c r="E7638" s="7" t="s">
        <v>300</v>
      </c>
      <c r="F7638" s="7">
        <v>0.0</v>
      </c>
      <c r="G7638" s="7">
        <v>0.01</v>
      </c>
      <c r="H7638" s="7">
        <v>0.0</v>
      </c>
      <c r="I7638" s="7">
        <v>0.0</v>
      </c>
      <c r="J7638" s="7">
        <v>0.01</v>
      </c>
      <c r="K7638" s="10">
        <f t="shared" ref="K7638:O7638" si="7639">F7638*1000000</f>
        <v>0</v>
      </c>
      <c r="L7638" s="10">
        <f t="shared" si="7639"/>
        <v>10000</v>
      </c>
      <c r="M7638" s="10">
        <f t="shared" si="7639"/>
        <v>0</v>
      </c>
      <c r="N7638" s="10">
        <f t="shared" si="7639"/>
        <v>0</v>
      </c>
      <c r="O7638" s="10">
        <f t="shared" si="7639"/>
        <v>10000</v>
      </c>
      <c r="R7638" s="7">
        <v>5.1</v>
      </c>
      <c r="S7638" s="7">
        <v>9.0</v>
      </c>
      <c r="T7638" s="11">
        <f t="shared" si="3"/>
        <v>51</v>
      </c>
      <c r="U7638" s="7" t="s">
        <v>215</v>
      </c>
      <c r="V7638" s="12" t="str">
        <f t="shared" si="4"/>
        <v>High Voltage Software</v>
      </c>
      <c r="W7638" s="7" t="s">
        <v>52</v>
      </c>
    </row>
    <row r="7639">
      <c r="A7639" s="7" t="s">
        <v>6576</v>
      </c>
      <c r="B7639" s="8" t="s">
        <v>92</v>
      </c>
      <c r="C7639" s="9">
        <v>2013.0</v>
      </c>
      <c r="D7639" s="7" t="s">
        <v>54</v>
      </c>
      <c r="E7639" s="7" t="s">
        <v>1309</v>
      </c>
      <c r="F7639" s="7">
        <v>0.0</v>
      </c>
      <c r="G7639" s="7">
        <v>0.0</v>
      </c>
      <c r="H7639" s="7">
        <v>0.01</v>
      </c>
      <c r="I7639" s="7">
        <v>0.0</v>
      </c>
      <c r="J7639" s="7">
        <v>0.01</v>
      </c>
      <c r="K7639" s="10">
        <f t="shared" ref="K7639:O7639" si="7640">F7639*1000000</f>
        <v>0</v>
      </c>
      <c r="L7639" s="10">
        <f t="shared" si="7640"/>
        <v>0</v>
      </c>
      <c r="M7639" s="10">
        <f t="shared" si="7640"/>
        <v>10000</v>
      </c>
      <c r="N7639" s="10">
        <f t="shared" si="7640"/>
        <v>0</v>
      </c>
      <c r="O7639" s="10">
        <f t="shared" si="7640"/>
        <v>10000</v>
      </c>
      <c r="T7639" s="11" t="str">
        <f t="shared" si="3"/>
        <v/>
      </c>
      <c r="V7639" s="12" t="str">
        <f t="shared" si="4"/>
        <v>Prototype</v>
      </c>
    </row>
    <row r="7640">
      <c r="A7640" s="7" t="s">
        <v>6250</v>
      </c>
      <c r="B7640" s="8" t="s">
        <v>6259</v>
      </c>
      <c r="C7640" s="9">
        <v>2014.0</v>
      </c>
      <c r="D7640" s="7" t="s">
        <v>49</v>
      </c>
      <c r="E7640" s="7" t="s">
        <v>85</v>
      </c>
      <c r="F7640" s="7">
        <v>3.96</v>
      </c>
      <c r="G7640" s="7">
        <v>6.31</v>
      </c>
      <c r="H7640" s="7">
        <v>0.38</v>
      </c>
      <c r="I7640" s="7">
        <v>1.97</v>
      </c>
      <c r="J7640" s="7">
        <v>12.61</v>
      </c>
      <c r="K7640" s="10">
        <f t="shared" ref="K7640:O7640" si="7641">F7640*1000000</f>
        <v>3960000</v>
      </c>
      <c r="L7640" s="10">
        <f t="shared" si="7641"/>
        <v>6310000</v>
      </c>
      <c r="M7640" s="10">
        <f t="shared" si="7641"/>
        <v>380000</v>
      </c>
      <c r="N7640" s="10">
        <f t="shared" si="7641"/>
        <v>1970000</v>
      </c>
      <c r="O7640" s="10">
        <f t="shared" si="7641"/>
        <v>12610000</v>
      </c>
      <c r="P7640" s="7">
        <v>97.0</v>
      </c>
      <c r="Q7640" s="7">
        <v>66.0</v>
      </c>
      <c r="R7640" s="7">
        <v>8.3</v>
      </c>
      <c r="S7640" s="7">
        <v>2899.0</v>
      </c>
      <c r="T7640" s="11">
        <f t="shared" si="3"/>
        <v>83.31163575</v>
      </c>
      <c r="U7640" s="7" t="s">
        <v>1438</v>
      </c>
      <c r="V7640" s="12" t="str">
        <f t="shared" si="4"/>
        <v>Rockstar North</v>
      </c>
      <c r="W7640" s="7" t="s">
        <v>34</v>
      </c>
    </row>
    <row r="7641">
      <c r="A7641" s="7" t="s">
        <v>6577</v>
      </c>
      <c r="B7641" s="8" t="s">
        <v>4908</v>
      </c>
      <c r="C7641" s="9">
        <v>2014.0</v>
      </c>
      <c r="D7641" s="7" t="s">
        <v>67</v>
      </c>
      <c r="E7641" s="7" t="s">
        <v>27</v>
      </c>
      <c r="F7641" s="7">
        <v>4.35</v>
      </c>
      <c r="G7641" s="7">
        <v>3.49</v>
      </c>
      <c r="H7641" s="7">
        <v>3.1</v>
      </c>
      <c r="I7641" s="7">
        <v>0.74</v>
      </c>
      <c r="J7641" s="7">
        <v>11.68</v>
      </c>
      <c r="K7641" s="10">
        <f t="shared" ref="K7641:O7641" si="7642">F7641*1000000</f>
        <v>4350000</v>
      </c>
      <c r="L7641" s="10">
        <f t="shared" si="7642"/>
        <v>3490000</v>
      </c>
      <c r="M7641" s="10">
        <f t="shared" si="7642"/>
        <v>3100000</v>
      </c>
      <c r="N7641" s="10">
        <f t="shared" si="7642"/>
        <v>740000</v>
      </c>
      <c r="O7641" s="10">
        <f t="shared" si="7642"/>
        <v>11680000</v>
      </c>
      <c r="T7641" s="11" t="str">
        <f t="shared" si="3"/>
        <v/>
      </c>
      <c r="V7641" s="12" t="str">
        <f t="shared" si="4"/>
        <v>Nintendo</v>
      </c>
    </row>
    <row r="7642">
      <c r="A7642" s="7" t="s">
        <v>6578</v>
      </c>
      <c r="B7642" s="8" t="s">
        <v>6259</v>
      </c>
      <c r="C7642" s="9">
        <v>2014.0</v>
      </c>
      <c r="D7642" s="7" t="s">
        <v>31</v>
      </c>
      <c r="E7642" s="7" t="s">
        <v>37</v>
      </c>
      <c r="F7642" s="7">
        <v>2.81</v>
      </c>
      <c r="G7642" s="7">
        <v>3.48</v>
      </c>
      <c r="H7642" s="7">
        <v>0.14</v>
      </c>
      <c r="I7642" s="7">
        <v>1.23</v>
      </c>
      <c r="J7642" s="7">
        <v>7.66</v>
      </c>
      <c r="K7642" s="10">
        <f t="shared" ref="K7642:O7642" si="7643">F7642*1000000</f>
        <v>2810000</v>
      </c>
      <c r="L7642" s="10">
        <f t="shared" si="7643"/>
        <v>3480000</v>
      </c>
      <c r="M7642" s="10">
        <f t="shared" si="7643"/>
        <v>140000</v>
      </c>
      <c r="N7642" s="10">
        <f t="shared" si="7643"/>
        <v>1230000</v>
      </c>
      <c r="O7642" s="10">
        <f t="shared" si="7643"/>
        <v>7660000</v>
      </c>
      <c r="P7642" s="7">
        <v>83.0</v>
      </c>
      <c r="Q7642" s="7">
        <v>39.0</v>
      </c>
      <c r="R7642" s="7">
        <v>5.7</v>
      </c>
      <c r="S7642" s="7">
        <v>1443.0</v>
      </c>
      <c r="T7642" s="11">
        <f t="shared" si="3"/>
        <v>57.68421053</v>
      </c>
      <c r="U7642" s="7" t="s">
        <v>6579</v>
      </c>
      <c r="V7642" s="12" t="str">
        <f t="shared" si="4"/>
        <v>Sledgehammer Games</v>
      </c>
      <c r="W7642" s="7" t="s">
        <v>34</v>
      </c>
    </row>
    <row r="7643">
      <c r="A7643" s="7" t="s">
        <v>6580</v>
      </c>
      <c r="B7643" s="8" t="s">
        <v>4908</v>
      </c>
      <c r="C7643" s="9">
        <v>2014.0</v>
      </c>
      <c r="D7643" s="7" t="s">
        <v>112</v>
      </c>
      <c r="E7643" s="7" t="s">
        <v>27</v>
      </c>
      <c r="F7643" s="7">
        <v>3.27</v>
      </c>
      <c r="G7643" s="7">
        <v>1.37</v>
      </c>
      <c r="H7643" s="7">
        <v>2.43</v>
      </c>
      <c r="I7643" s="7">
        <v>0.48</v>
      </c>
      <c r="J7643" s="7">
        <v>7.55</v>
      </c>
      <c r="K7643" s="10">
        <f t="shared" ref="K7643:O7643" si="7644">F7643*1000000</f>
        <v>3270000</v>
      </c>
      <c r="L7643" s="10">
        <f t="shared" si="7644"/>
        <v>1370000</v>
      </c>
      <c r="M7643" s="10">
        <f t="shared" si="7644"/>
        <v>2430000</v>
      </c>
      <c r="N7643" s="10">
        <f t="shared" si="7644"/>
        <v>480000</v>
      </c>
      <c r="O7643" s="10">
        <f t="shared" si="7644"/>
        <v>7550000</v>
      </c>
      <c r="T7643" s="11" t="str">
        <f t="shared" si="3"/>
        <v/>
      </c>
      <c r="V7643" s="12" t="str">
        <f t="shared" si="4"/>
        <v>Nintendo</v>
      </c>
    </row>
    <row r="7644">
      <c r="A7644" s="7" t="s">
        <v>6581</v>
      </c>
      <c r="B7644" s="8" t="s">
        <v>5783</v>
      </c>
      <c r="C7644" s="9">
        <v>2014.0</v>
      </c>
      <c r="D7644" s="7" t="s">
        <v>75</v>
      </c>
      <c r="E7644" s="7" t="s">
        <v>27</v>
      </c>
      <c r="F7644" s="7">
        <v>3.15</v>
      </c>
      <c r="G7644" s="7">
        <v>2.15</v>
      </c>
      <c r="H7644" s="7">
        <v>1.28</v>
      </c>
      <c r="I7644" s="7">
        <v>0.51</v>
      </c>
      <c r="J7644" s="7">
        <v>7.09</v>
      </c>
      <c r="K7644" s="10">
        <f t="shared" ref="K7644:O7644" si="7645">F7644*1000000</f>
        <v>3150000</v>
      </c>
      <c r="L7644" s="10">
        <f t="shared" si="7645"/>
        <v>2150000</v>
      </c>
      <c r="M7644" s="10">
        <f t="shared" si="7645"/>
        <v>1280000</v>
      </c>
      <c r="N7644" s="10">
        <f t="shared" si="7645"/>
        <v>510000</v>
      </c>
      <c r="O7644" s="10">
        <f t="shared" si="7645"/>
        <v>7090000</v>
      </c>
      <c r="P7644" s="7">
        <v>88.0</v>
      </c>
      <c r="Q7644" s="7">
        <v>82.0</v>
      </c>
      <c r="R7644" s="7">
        <v>9.1</v>
      </c>
      <c r="S7644" s="7">
        <v>1599.0</v>
      </c>
      <c r="T7644" s="11">
        <f t="shared" si="3"/>
        <v>90.85365854</v>
      </c>
      <c r="U7644" s="7" t="s">
        <v>27</v>
      </c>
      <c r="V7644" s="12" t="str">
        <f t="shared" si="4"/>
        <v>Nintendo</v>
      </c>
      <c r="W7644" s="7" t="s">
        <v>28</v>
      </c>
    </row>
    <row r="7645">
      <c r="A7645" s="7" t="s">
        <v>6582</v>
      </c>
      <c r="B7645" s="8" t="s">
        <v>6259</v>
      </c>
      <c r="C7645" s="9">
        <v>2014.0</v>
      </c>
      <c r="D7645" s="7" t="s">
        <v>26</v>
      </c>
      <c r="E7645" s="7" t="s">
        <v>97</v>
      </c>
      <c r="F7645" s="7">
        <v>0.8</v>
      </c>
      <c r="G7645" s="7">
        <v>4.33</v>
      </c>
      <c r="H7645" s="7">
        <v>0.05</v>
      </c>
      <c r="I7645" s="7">
        <v>0.9</v>
      </c>
      <c r="J7645" s="7">
        <v>6.08</v>
      </c>
      <c r="K7645" s="10">
        <f t="shared" ref="K7645:O7645" si="7646">F7645*1000000</f>
        <v>800000</v>
      </c>
      <c r="L7645" s="10">
        <f t="shared" si="7646"/>
        <v>4330000</v>
      </c>
      <c r="M7645" s="10">
        <f t="shared" si="7646"/>
        <v>50000</v>
      </c>
      <c r="N7645" s="10">
        <f t="shared" si="7646"/>
        <v>900000</v>
      </c>
      <c r="O7645" s="10">
        <f t="shared" si="7646"/>
        <v>6080000</v>
      </c>
      <c r="P7645" s="7">
        <v>82.0</v>
      </c>
      <c r="Q7645" s="7">
        <v>47.0</v>
      </c>
      <c r="R7645" s="7">
        <v>5.7</v>
      </c>
      <c r="S7645" s="7">
        <v>988.0</v>
      </c>
      <c r="T7645" s="11">
        <f t="shared" si="3"/>
        <v>58.1352657</v>
      </c>
      <c r="U7645" s="7" t="s">
        <v>343</v>
      </c>
      <c r="V7645" s="12" t="str">
        <f t="shared" si="4"/>
        <v>EA Sports</v>
      </c>
      <c r="W7645" s="7" t="s">
        <v>28</v>
      </c>
    </row>
    <row r="7646">
      <c r="A7646" s="7" t="s">
        <v>6583</v>
      </c>
      <c r="B7646" s="8" t="s">
        <v>6259</v>
      </c>
      <c r="C7646" s="9">
        <v>2014.0</v>
      </c>
      <c r="D7646" s="7" t="s">
        <v>31</v>
      </c>
      <c r="E7646" s="7" t="s">
        <v>37</v>
      </c>
      <c r="F7646" s="7">
        <v>2.49</v>
      </c>
      <c r="G7646" s="7">
        <v>2.07</v>
      </c>
      <c r="H7646" s="7">
        <v>0.16</v>
      </c>
      <c r="I7646" s="7">
        <v>0.92</v>
      </c>
      <c r="J7646" s="7">
        <v>5.64</v>
      </c>
      <c r="K7646" s="10">
        <f t="shared" ref="K7646:O7646" si="7647">F7646*1000000</f>
        <v>2490000</v>
      </c>
      <c r="L7646" s="10">
        <f t="shared" si="7647"/>
        <v>2070000</v>
      </c>
      <c r="M7646" s="10">
        <f t="shared" si="7647"/>
        <v>160000</v>
      </c>
      <c r="N7646" s="10">
        <f t="shared" si="7647"/>
        <v>920000</v>
      </c>
      <c r="O7646" s="10">
        <f t="shared" si="7647"/>
        <v>5640000</v>
      </c>
      <c r="P7646" s="7">
        <v>76.0</v>
      </c>
      <c r="Q7646" s="7">
        <v>95.0</v>
      </c>
      <c r="R7646" s="7">
        <v>6.1</v>
      </c>
      <c r="S7646" s="7">
        <v>5380.0</v>
      </c>
      <c r="T7646" s="11">
        <f t="shared" si="3"/>
        <v>61.26027397</v>
      </c>
      <c r="U7646" s="7" t="s">
        <v>33</v>
      </c>
      <c r="V7646" s="12" t="str">
        <f t="shared" si="4"/>
        <v>Bungie Software, Bungie</v>
      </c>
      <c r="W7646" s="7" t="s">
        <v>64</v>
      </c>
    </row>
    <row r="7647">
      <c r="A7647" s="7" t="s">
        <v>6250</v>
      </c>
      <c r="B7647" s="8" t="s">
        <v>6266</v>
      </c>
      <c r="C7647" s="9">
        <v>2014.0</v>
      </c>
      <c r="D7647" s="7" t="s">
        <v>49</v>
      </c>
      <c r="E7647" s="7" t="s">
        <v>85</v>
      </c>
      <c r="F7647" s="7">
        <v>2.81</v>
      </c>
      <c r="G7647" s="7">
        <v>2.19</v>
      </c>
      <c r="H7647" s="7">
        <v>0.0</v>
      </c>
      <c r="I7647" s="7">
        <v>0.47</v>
      </c>
      <c r="J7647" s="7">
        <v>5.48</v>
      </c>
      <c r="K7647" s="10">
        <f t="shared" ref="K7647:O7647" si="7648">F7647*1000000</f>
        <v>2810000</v>
      </c>
      <c r="L7647" s="10">
        <f t="shared" si="7648"/>
        <v>2190000</v>
      </c>
      <c r="M7647" s="10">
        <f t="shared" si="7648"/>
        <v>0</v>
      </c>
      <c r="N7647" s="10">
        <f t="shared" si="7648"/>
        <v>470000</v>
      </c>
      <c r="O7647" s="10">
        <f t="shared" si="7648"/>
        <v>5480000</v>
      </c>
      <c r="P7647" s="7">
        <v>97.0</v>
      </c>
      <c r="Q7647" s="7">
        <v>14.0</v>
      </c>
      <c r="R7647" s="7">
        <v>7.9</v>
      </c>
      <c r="S7647" s="7">
        <v>764.0</v>
      </c>
      <c r="T7647" s="11">
        <f t="shared" si="3"/>
        <v>79.32390746</v>
      </c>
      <c r="U7647" s="7" t="s">
        <v>1438</v>
      </c>
      <c r="V7647" s="12" t="str">
        <f t="shared" si="4"/>
        <v>Rockstar North</v>
      </c>
      <c r="W7647" s="7" t="s">
        <v>34</v>
      </c>
    </row>
    <row r="7648">
      <c r="A7648" s="7" t="s">
        <v>6578</v>
      </c>
      <c r="B7648" s="8" t="s">
        <v>6266</v>
      </c>
      <c r="C7648" s="9">
        <v>2014.0</v>
      </c>
      <c r="D7648" s="7" t="s">
        <v>31</v>
      </c>
      <c r="E7648" s="7" t="s">
        <v>37</v>
      </c>
      <c r="F7648" s="7">
        <v>3.22</v>
      </c>
      <c r="G7648" s="7">
        <v>1.55</v>
      </c>
      <c r="H7648" s="7">
        <v>0.01</v>
      </c>
      <c r="I7648" s="7">
        <v>0.48</v>
      </c>
      <c r="J7648" s="7">
        <v>5.27</v>
      </c>
      <c r="K7648" s="10">
        <f t="shared" ref="K7648:O7648" si="7649">F7648*1000000</f>
        <v>3220000</v>
      </c>
      <c r="L7648" s="10">
        <f t="shared" si="7649"/>
        <v>1550000</v>
      </c>
      <c r="M7648" s="10">
        <f t="shared" si="7649"/>
        <v>10000</v>
      </c>
      <c r="N7648" s="10">
        <f t="shared" si="7649"/>
        <v>480000</v>
      </c>
      <c r="O7648" s="10">
        <f t="shared" si="7649"/>
        <v>5270000</v>
      </c>
      <c r="P7648" s="7">
        <v>81.0</v>
      </c>
      <c r="Q7648" s="7">
        <v>53.0</v>
      </c>
      <c r="R7648" s="7">
        <v>5.4</v>
      </c>
      <c r="S7648" s="7">
        <v>898.0</v>
      </c>
      <c r="T7648" s="11">
        <f t="shared" si="3"/>
        <v>55.50473186</v>
      </c>
      <c r="U7648" s="7" t="s">
        <v>6579</v>
      </c>
      <c r="V7648" s="12" t="str">
        <f t="shared" si="4"/>
        <v>Sledgehammer Games</v>
      </c>
      <c r="W7648" s="7" t="s">
        <v>34</v>
      </c>
    </row>
    <row r="7649">
      <c r="A7649" s="7" t="s">
        <v>6253</v>
      </c>
      <c r="B7649" s="8" t="s">
        <v>47</v>
      </c>
      <c r="C7649" s="9">
        <v>2014.0</v>
      </c>
      <c r="D7649" s="7" t="s">
        <v>41</v>
      </c>
      <c r="E7649" s="7" t="s">
        <v>69</v>
      </c>
      <c r="F7649" s="7">
        <v>2.03</v>
      </c>
      <c r="G7649" s="7">
        <v>2.37</v>
      </c>
      <c r="H7649" s="7">
        <v>0.0</v>
      </c>
      <c r="I7649" s="7">
        <v>0.87</v>
      </c>
      <c r="J7649" s="7">
        <v>5.26</v>
      </c>
      <c r="K7649" s="10">
        <f t="shared" ref="K7649:O7649" si="7650">F7649*1000000</f>
        <v>2030000</v>
      </c>
      <c r="L7649" s="10">
        <f t="shared" si="7650"/>
        <v>2370000</v>
      </c>
      <c r="M7649" s="10">
        <f t="shared" si="7650"/>
        <v>0</v>
      </c>
      <c r="N7649" s="10">
        <f t="shared" si="7650"/>
        <v>870000</v>
      </c>
      <c r="O7649" s="10">
        <f t="shared" si="7650"/>
        <v>5260000</v>
      </c>
      <c r="T7649" s="11" t="str">
        <f t="shared" si="3"/>
        <v/>
      </c>
      <c r="V7649" s="12" t="str">
        <f t="shared" si="4"/>
        <v>Sony Computer Entertainment</v>
      </c>
    </row>
    <row r="7650">
      <c r="A7650" s="7" t="s">
        <v>6580</v>
      </c>
      <c r="B7650" s="8" t="s">
        <v>5783</v>
      </c>
      <c r="C7650" s="9">
        <v>2014.0</v>
      </c>
      <c r="D7650" s="7" t="s">
        <v>112</v>
      </c>
      <c r="E7650" s="7" t="s">
        <v>27</v>
      </c>
      <c r="F7650" s="7">
        <v>2.6</v>
      </c>
      <c r="G7650" s="7">
        <v>1.08</v>
      </c>
      <c r="H7650" s="7">
        <v>0.81</v>
      </c>
      <c r="I7650" s="7">
        <v>0.38</v>
      </c>
      <c r="J7650" s="7">
        <v>4.87</v>
      </c>
      <c r="K7650" s="10">
        <f t="shared" ref="K7650:O7650" si="7651">F7650*1000000</f>
        <v>2600000</v>
      </c>
      <c r="L7650" s="10">
        <f t="shared" si="7651"/>
        <v>1080000</v>
      </c>
      <c r="M7650" s="10">
        <f t="shared" si="7651"/>
        <v>810000</v>
      </c>
      <c r="N7650" s="10">
        <f t="shared" si="7651"/>
        <v>380000</v>
      </c>
      <c r="O7650" s="10">
        <f t="shared" si="7651"/>
        <v>4870000</v>
      </c>
      <c r="T7650" s="11" t="str">
        <f t="shared" si="3"/>
        <v/>
      </c>
      <c r="V7650" s="12" t="str">
        <f t="shared" si="4"/>
        <v>Nintendo</v>
      </c>
    </row>
    <row r="7651">
      <c r="A7651" s="7" t="s">
        <v>6255</v>
      </c>
      <c r="B7651" s="8" t="s">
        <v>6259</v>
      </c>
      <c r="C7651" s="9">
        <v>2014.0</v>
      </c>
      <c r="D7651" s="7" t="s">
        <v>49</v>
      </c>
      <c r="E7651" s="7" t="s">
        <v>69</v>
      </c>
      <c r="F7651" s="7">
        <v>1.88</v>
      </c>
      <c r="G7651" s="7">
        <v>2.0</v>
      </c>
      <c r="H7651" s="7">
        <v>0.07</v>
      </c>
      <c r="I7651" s="7">
        <v>0.77</v>
      </c>
      <c r="J7651" s="7">
        <v>4.71</v>
      </c>
      <c r="K7651" s="10">
        <f t="shared" ref="K7651:O7651" si="7652">F7651*1000000</f>
        <v>1880000</v>
      </c>
      <c r="L7651" s="10">
        <f t="shared" si="7652"/>
        <v>2000000</v>
      </c>
      <c r="M7651" s="10">
        <f t="shared" si="7652"/>
        <v>70000</v>
      </c>
      <c r="N7651" s="10">
        <f t="shared" si="7652"/>
        <v>770000</v>
      </c>
      <c r="O7651" s="10">
        <f t="shared" si="7652"/>
        <v>4710000</v>
      </c>
      <c r="T7651" s="11" t="str">
        <f t="shared" si="3"/>
        <v/>
      </c>
      <c r="V7651" s="12" t="str">
        <f t="shared" si="4"/>
        <v>Sony Computer Entertainment</v>
      </c>
    </row>
    <row r="7652">
      <c r="A7652" s="7" t="s">
        <v>6578</v>
      </c>
      <c r="B7652" s="8" t="s">
        <v>47</v>
      </c>
      <c r="C7652" s="9">
        <v>2014.0</v>
      </c>
      <c r="D7652" s="7" t="s">
        <v>31</v>
      </c>
      <c r="E7652" s="7" t="s">
        <v>37</v>
      </c>
      <c r="F7652" s="7">
        <v>1.56</v>
      </c>
      <c r="G7652" s="7">
        <v>1.93</v>
      </c>
      <c r="H7652" s="7">
        <v>0.19</v>
      </c>
      <c r="I7652" s="7">
        <v>0.68</v>
      </c>
      <c r="J7652" s="7">
        <v>4.36</v>
      </c>
      <c r="K7652" s="10">
        <f t="shared" ref="K7652:O7652" si="7653">F7652*1000000</f>
        <v>1560000</v>
      </c>
      <c r="L7652" s="10">
        <f t="shared" si="7653"/>
        <v>1930000</v>
      </c>
      <c r="M7652" s="10">
        <f t="shared" si="7653"/>
        <v>190000</v>
      </c>
      <c r="N7652" s="10">
        <f t="shared" si="7653"/>
        <v>680000</v>
      </c>
      <c r="O7652" s="10">
        <f t="shared" si="7653"/>
        <v>4360000</v>
      </c>
      <c r="R7652" s="7">
        <v>4.8</v>
      </c>
      <c r="S7652" s="7">
        <v>207.0</v>
      </c>
      <c r="T7652" s="11">
        <f t="shared" si="3"/>
        <v>48</v>
      </c>
      <c r="U7652" s="7" t="s">
        <v>5119</v>
      </c>
      <c r="V7652" s="12" t="str">
        <f t="shared" si="4"/>
        <v>High Moon Studios</v>
      </c>
      <c r="W7652" s="7" t="s">
        <v>34</v>
      </c>
    </row>
    <row r="7653">
      <c r="A7653" s="7" t="s">
        <v>6253</v>
      </c>
      <c r="B7653" s="8" t="s">
        <v>6259</v>
      </c>
      <c r="C7653" s="9">
        <v>2014.0</v>
      </c>
      <c r="D7653" s="7" t="s">
        <v>41</v>
      </c>
      <c r="E7653" s="7" t="s">
        <v>5975</v>
      </c>
      <c r="F7653" s="7">
        <v>1.48</v>
      </c>
      <c r="G7653" s="7">
        <v>2.02</v>
      </c>
      <c r="H7653" s="7">
        <v>0.14</v>
      </c>
      <c r="I7653" s="7">
        <v>0.68</v>
      </c>
      <c r="J7653" s="7">
        <v>4.32</v>
      </c>
      <c r="K7653" s="10">
        <f t="shared" ref="K7653:O7653" si="7654">F7653*1000000</f>
        <v>1480000</v>
      </c>
      <c r="L7653" s="10">
        <f t="shared" si="7654"/>
        <v>2020000</v>
      </c>
      <c r="M7653" s="10">
        <f t="shared" si="7654"/>
        <v>140000</v>
      </c>
      <c r="N7653" s="10">
        <f t="shared" si="7654"/>
        <v>680000</v>
      </c>
      <c r="O7653" s="10">
        <f t="shared" si="7654"/>
        <v>4320000</v>
      </c>
      <c r="T7653" s="11" t="str">
        <f t="shared" si="3"/>
        <v/>
      </c>
      <c r="V7653" s="12" t="str">
        <f t="shared" si="4"/>
        <v>Sony Computer Entertainment Europe</v>
      </c>
    </row>
    <row r="7654">
      <c r="A7654" s="7" t="s">
        <v>6578</v>
      </c>
      <c r="B7654" s="8" t="s">
        <v>30</v>
      </c>
      <c r="C7654" s="9">
        <v>2014.0</v>
      </c>
      <c r="D7654" s="7" t="s">
        <v>31</v>
      </c>
      <c r="E7654" s="7" t="s">
        <v>37</v>
      </c>
      <c r="F7654" s="7">
        <v>2.77</v>
      </c>
      <c r="G7654" s="7">
        <v>1.11</v>
      </c>
      <c r="H7654" s="7">
        <v>0.0</v>
      </c>
      <c r="I7654" s="7">
        <v>0.4</v>
      </c>
      <c r="J7654" s="7">
        <v>4.29</v>
      </c>
      <c r="K7654" s="10">
        <f t="shared" ref="K7654:O7654" si="7655">F7654*1000000</f>
        <v>2770000</v>
      </c>
      <c r="L7654" s="10">
        <f t="shared" si="7655"/>
        <v>1110000</v>
      </c>
      <c r="M7654" s="10">
        <f t="shared" si="7655"/>
        <v>0</v>
      </c>
      <c r="N7654" s="10">
        <f t="shared" si="7655"/>
        <v>400000</v>
      </c>
      <c r="O7654" s="10">
        <f t="shared" si="7655"/>
        <v>4290000</v>
      </c>
      <c r="R7654" s="7">
        <v>4.9</v>
      </c>
      <c r="S7654" s="7">
        <v>221.0</v>
      </c>
      <c r="T7654" s="11">
        <f t="shared" si="3"/>
        <v>49</v>
      </c>
      <c r="U7654" s="7" t="s">
        <v>5119</v>
      </c>
      <c r="V7654" s="12" t="str">
        <f t="shared" si="4"/>
        <v>High Moon Studios</v>
      </c>
      <c r="W7654" s="7" t="s">
        <v>34</v>
      </c>
    </row>
    <row r="7655">
      <c r="A7655" s="7" t="s">
        <v>6582</v>
      </c>
      <c r="B7655" s="8" t="s">
        <v>47</v>
      </c>
      <c r="C7655" s="9">
        <v>2014.0</v>
      </c>
      <c r="D7655" s="7" t="s">
        <v>26</v>
      </c>
      <c r="E7655" s="7" t="s">
        <v>97</v>
      </c>
      <c r="F7655" s="7">
        <v>0.58</v>
      </c>
      <c r="G7655" s="7">
        <v>3.02</v>
      </c>
      <c r="H7655" s="7">
        <v>0.04</v>
      </c>
      <c r="I7655" s="7">
        <v>0.64</v>
      </c>
      <c r="J7655" s="7">
        <v>4.28</v>
      </c>
      <c r="K7655" s="10">
        <f t="shared" ref="K7655:O7655" si="7656">F7655*1000000</f>
        <v>580000</v>
      </c>
      <c r="L7655" s="10">
        <f t="shared" si="7656"/>
        <v>3020000</v>
      </c>
      <c r="M7655" s="10">
        <f t="shared" si="7656"/>
        <v>40000</v>
      </c>
      <c r="N7655" s="10">
        <f t="shared" si="7656"/>
        <v>640000</v>
      </c>
      <c r="O7655" s="10">
        <f t="shared" si="7656"/>
        <v>4280000</v>
      </c>
      <c r="R7655" s="7">
        <v>4.5</v>
      </c>
      <c r="S7655" s="7">
        <v>109.0</v>
      </c>
      <c r="T7655" s="11">
        <f t="shared" si="3"/>
        <v>45</v>
      </c>
      <c r="U7655" s="7" t="s">
        <v>343</v>
      </c>
      <c r="V7655" s="12" t="str">
        <f t="shared" si="4"/>
        <v>EA Sports</v>
      </c>
      <c r="W7655" s="7" t="s">
        <v>28</v>
      </c>
    </row>
    <row r="7656">
      <c r="A7656" s="7" t="s">
        <v>6584</v>
      </c>
      <c r="B7656" s="8" t="s">
        <v>6259</v>
      </c>
      <c r="C7656" s="9">
        <v>2014.0</v>
      </c>
      <c r="D7656" s="7" t="s">
        <v>49</v>
      </c>
      <c r="E7656" s="7" t="s">
        <v>55</v>
      </c>
      <c r="F7656" s="7">
        <v>1.4</v>
      </c>
      <c r="G7656" s="7">
        <v>1.9</v>
      </c>
      <c r="H7656" s="7">
        <v>0.11</v>
      </c>
      <c r="I7656" s="7">
        <v>0.64</v>
      </c>
      <c r="J7656" s="7">
        <v>4.05</v>
      </c>
      <c r="K7656" s="10">
        <f t="shared" ref="K7656:O7656" si="7657">F7656*1000000</f>
        <v>1400000</v>
      </c>
      <c r="L7656" s="10">
        <f t="shared" si="7657"/>
        <v>1900000</v>
      </c>
      <c r="M7656" s="10">
        <f t="shared" si="7657"/>
        <v>110000</v>
      </c>
      <c r="N7656" s="10">
        <f t="shared" si="7657"/>
        <v>640000</v>
      </c>
      <c r="O7656" s="10">
        <f t="shared" si="7657"/>
        <v>4050000</v>
      </c>
      <c r="P7656" s="7">
        <v>80.0</v>
      </c>
      <c r="Q7656" s="7">
        <v>80.0</v>
      </c>
      <c r="R7656" s="7">
        <v>6.3</v>
      </c>
      <c r="S7656" s="7">
        <v>2996.0</v>
      </c>
      <c r="T7656" s="11">
        <f t="shared" si="3"/>
        <v>63.44213264</v>
      </c>
      <c r="U7656" s="7" t="s">
        <v>56</v>
      </c>
      <c r="V7656" s="12" t="str">
        <f t="shared" si="4"/>
        <v>Ubisoft Montreal</v>
      </c>
      <c r="W7656" s="7" t="s">
        <v>34</v>
      </c>
    </row>
    <row r="7657">
      <c r="A7657" s="7" t="s">
        <v>6585</v>
      </c>
      <c r="B7657" s="8" t="s">
        <v>6259</v>
      </c>
      <c r="C7657" s="9">
        <v>2014.0</v>
      </c>
      <c r="D7657" s="7" t="s">
        <v>31</v>
      </c>
      <c r="E7657" s="7" t="s">
        <v>55</v>
      </c>
      <c r="F7657" s="7">
        <v>1.13</v>
      </c>
      <c r="G7657" s="7">
        <v>2.18</v>
      </c>
      <c r="H7657" s="7">
        <v>0.1</v>
      </c>
      <c r="I7657" s="7">
        <v>0.63</v>
      </c>
      <c r="J7657" s="7">
        <v>4.04</v>
      </c>
      <c r="K7657" s="10">
        <f t="shared" ref="K7657:O7657" si="7658">F7657*1000000</f>
        <v>1130000</v>
      </c>
      <c r="L7657" s="10">
        <f t="shared" si="7658"/>
        <v>2180000</v>
      </c>
      <c r="M7657" s="10">
        <f t="shared" si="7658"/>
        <v>100000</v>
      </c>
      <c r="N7657" s="10">
        <f t="shared" si="7658"/>
        <v>630000</v>
      </c>
      <c r="O7657" s="10">
        <f t="shared" si="7658"/>
        <v>4040000</v>
      </c>
      <c r="P7657" s="7">
        <v>85.0</v>
      </c>
      <c r="Q7657" s="7">
        <v>83.0</v>
      </c>
      <c r="R7657" s="7">
        <v>7.7</v>
      </c>
      <c r="S7657" s="7">
        <v>1653.0</v>
      </c>
      <c r="T7657" s="11">
        <f t="shared" si="3"/>
        <v>77.38248848</v>
      </c>
      <c r="U7657" s="7" t="s">
        <v>56</v>
      </c>
      <c r="V7657" s="12" t="str">
        <f t="shared" si="4"/>
        <v>Ubisoft Montreal</v>
      </c>
      <c r="W7657" s="7" t="s">
        <v>34</v>
      </c>
    </row>
    <row r="7658">
      <c r="A7658" s="7" t="s">
        <v>6586</v>
      </c>
      <c r="B7658" s="8" t="s">
        <v>6259</v>
      </c>
      <c r="C7658" s="9">
        <v>2014.0</v>
      </c>
      <c r="D7658" s="7" t="s">
        <v>49</v>
      </c>
      <c r="E7658" s="7" t="s">
        <v>55</v>
      </c>
      <c r="F7658" s="7">
        <v>1.19</v>
      </c>
      <c r="G7658" s="7">
        <v>2.07</v>
      </c>
      <c r="H7658" s="7">
        <v>0.08</v>
      </c>
      <c r="I7658" s="7">
        <v>0.62</v>
      </c>
      <c r="J7658" s="7">
        <v>3.96</v>
      </c>
      <c r="K7658" s="10">
        <f t="shared" ref="K7658:O7658" si="7659">F7658*1000000</f>
        <v>1190000</v>
      </c>
      <c r="L7658" s="10">
        <f t="shared" si="7659"/>
        <v>2070000</v>
      </c>
      <c r="M7658" s="10">
        <f t="shared" si="7659"/>
        <v>80000</v>
      </c>
      <c r="N7658" s="10">
        <f t="shared" si="7659"/>
        <v>620000</v>
      </c>
      <c r="O7658" s="10">
        <f t="shared" si="7659"/>
        <v>3960000</v>
      </c>
      <c r="P7658" s="7">
        <v>70.0</v>
      </c>
      <c r="Q7658" s="7">
        <v>40.0</v>
      </c>
      <c r="R7658" s="7">
        <v>4.9</v>
      </c>
      <c r="S7658" s="7">
        <v>2050.0</v>
      </c>
      <c r="T7658" s="11">
        <f t="shared" si="3"/>
        <v>49.40191388</v>
      </c>
      <c r="U7658" s="7" t="s">
        <v>6587</v>
      </c>
      <c r="V7658" s="12" t="str">
        <f t="shared" si="4"/>
        <v>Ubisoft, Ubisoft Montreal</v>
      </c>
      <c r="W7658" s="7" t="s">
        <v>34</v>
      </c>
    </row>
    <row r="7659">
      <c r="A7659" s="7" t="s">
        <v>6588</v>
      </c>
      <c r="B7659" s="8" t="s">
        <v>4908</v>
      </c>
      <c r="C7659" s="9">
        <v>2014.0</v>
      </c>
      <c r="D7659" s="7" t="s">
        <v>67</v>
      </c>
      <c r="E7659" s="7" t="s">
        <v>27</v>
      </c>
      <c r="F7659" s="7">
        <v>0.68</v>
      </c>
      <c r="G7659" s="7">
        <v>0.48</v>
      </c>
      <c r="H7659" s="7">
        <v>2.62</v>
      </c>
      <c r="I7659" s="7">
        <v>0.11</v>
      </c>
      <c r="J7659" s="7">
        <v>3.89</v>
      </c>
      <c r="K7659" s="10">
        <f t="shared" ref="K7659:O7659" si="7660">F7659*1000000</f>
        <v>680000</v>
      </c>
      <c r="L7659" s="10">
        <f t="shared" si="7660"/>
        <v>480000</v>
      </c>
      <c r="M7659" s="10">
        <f t="shared" si="7660"/>
        <v>2620000</v>
      </c>
      <c r="N7659" s="10">
        <f t="shared" si="7660"/>
        <v>110000</v>
      </c>
      <c r="O7659" s="10">
        <f t="shared" si="7660"/>
        <v>3890000</v>
      </c>
      <c r="P7659" s="7">
        <v>86.0</v>
      </c>
      <c r="Q7659" s="7">
        <v>80.0</v>
      </c>
      <c r="R7659" s="7">
        <v>8.7</v>
      </c>
      <c r="S7659" s="7">
        <v>348.0</v>
      </c>
      <c r="T7659" s="11">
        <f t="shared" si="3"/>
        <v>86.81308411</v>
      </c>
      <c r="U7659" s="7" t="s">
        <v>131</v>
      </c>
      <c r="V7659" s="12" t="str">
        <f t="shared" si="4"/>
        <v>Capcom</v>
      </c>
      <c r="W7659" s="7" t="s">
        <v>64</v>
      </c>
    </row>
    <row r="7660">
      <c r="A7660" s="7" t="s">
        <v>6586</v>
      </c>
      <c r="B7660" s="8" t="s">
        <v>6266</v>
      </c>
      <c r="C7660" s="9">
        <v>2014.0</v>
      </c>
      <c r="D7660" s="7" t="s">
        <v>49</v>
      </c>
      <c r="E7660" s="7" t="s">
        <v>55</v>
      </c>
      <c r="F7660" s="7">
        <v>2.27</v>
      </c>
      <c r="G7660" s="7">
        <v>0.9</v>
      </c>
      <c r="H7660" s="7">
        <v>0.0</v>
      </c>
      <c r="I7660" s="7">
        <v>0.33</v>
      </c>
      <c r="J7660" s="7">
        <v>3.5</v>
      </c>
      <c r="K7660" s="10">
        <f t="shared" ref="K7660:O7660" si="7661">F7660*1000000</f>
        <v>2270000</v>
      </c>
      <c r="L7660" s="10">
        <f t="shared" si="7661"/>
        <v>900000</v>
      </c>
      <c r="M7660" s="10">
        <f t="shared" si="7661"/>
        <v>0</v>
      </c>
      <c r="N7660" s="10">
        <f t="shared" si="7661"/>
        <v>330000</v>
      </c>
      <c r="O7660" s="10">
        <f t="shared" si="7661"/>
        <v>3500000</v>
      </c>
      <c r="P7660" s="7">
        <v>72.0</v>
      </c>
      <c r="Q7660" s="7">
        <v>59.0</v>
      </c>
      <c r="R7660" s="7">
        <v>4.1</v>
      </c>
      <c r="S7660" s="7">
        <v>1005.0</v>
      </c>
      <c r="T7660" s="11">
        <f t="shared" si="3"/>
        <v>42.71898496</v>
      </c>
      <c r="U7660" s="7" t="s">
        <v>6587</v>
      </c>
      <c r="V7660" s="12" t="str">
        <f t="shared" si="4"/>
        <v>Ubisoft, Ubisoft Montreal</v>
      </c>
      <c r="W7660" s="7" t="s">
        <v>34</v>
      </c>
    </row>
    <row r="7661">
      <c r="A7661" s="7" t="s">
        <v>6583</v>
      </c>
      <c r="B7661" s="8" t="s">
        <v>6266</v>
      </c>
      <c r="C7661" s="9">
        <v>2014.0</v>
      </c>
      <c r="D7661" s="7" t="s">
        <v>31</v>
      </c>
      <c r="E7661" s="7" t="s">
        <v>37</v>
      </c>
      <c r="F7661" s="7">
        <v>2.14</v>
      </c>
      <c r="G7661" s="7">
        <v>0.92</v>
      </c>
      <c r="H7661" s="7">
        <v>0.0</v>
      </c>
      <c r="I7661" s="7">
        <v>0.31</v>
      </c>
      <c r="J7661" s="7">
        <v>3.37</v>
      </c>
      <c r="K7661" s="10">
        <f t="shared" ref="K7661:O7661" si="7662">F7661*1000000</f>
        <v>2140000</v>
      </c>
      <c r="L7661" s="10">
        <f t="shared" si="7662"/>
        <v>920000</v>
      </c>
      <c r="M7661" s="10">
        <f t="shared" si="7662"/>
        <v>0</v>
      </c>
      <c r="N7661" s="10">
        <f t="shared" si="7662"/>
        <v>310000</v>
      </c>
      <c r="O7661" s="10">
        <f t="shared" si="7662"/>
        <v>3370000</v>
      </c>
      <c r="P7661" s="7">
        <v>75.0</v>
      </c>
      <c r="Q7661" s="7">
        <v>11.0</v>
      </c>
      <c r="R7661" s="7">
        <v>5.5</v>
      </c>
      <c r="S7661" s="7">
        <v>1735.0</v>
      </c>
      <c r="T7661" s="11">
        <f t="shared" si="3"/>
        <v>55.12600229</v>
      </c>
      <c r="U7661" s="7" t="s">
        <v>33</v>
      </c>
      <c r="V7661" s="12" t="str">
        <f t="shared" si="4"/>
        <v>Bungie Software, Bungie</v>
      </c>
      <c r="W7661" s="7" t="s">
        <v>64</v>
      </c>
    </row>
    <row r="7662">
      <c r="A7662" s="7" t="s">
        <v>6589</v>
      </c>
      <c r="B7662" s="8" t="s">
        <v>4908</v>
      </c>
      <c r="C7662" s="9">
        <v>2014.0</v>
      </c>
      <c r="D7662" s="7" t="s">
        <v>67</v>
      </c>
      <c r="E7662" s="7" t="s">
        <v>27</v>
      </c>
      <c r="F7662" s="7">
        <v>0.09</v>
      </c>
      <c r="G7662" s="7">
        <v>0.0</v>
      </c>
      <c r="H7662" s="7">
        <v>3.18</v>
      </c>
      <c r="I7662" s="7">
        <v>0.01</v>
      </c>
      <c r="J7662" s="7">
        <v>3.28</v>
      </c>
      <c r="K7662" s="10">
        <f t="shared" ref="K7662:O7662" si="7663">F7662*1000000</f>
        <v>90000</v>
      </c>
      <c r="L7662" s="10">
        <f t="shared" si="7663"/>
        <v>0</v>
      </c>
      <c r="M7662" s="10">
        <f t="shared" si="7663"/>
        <v>3180000</v>
      </c>
      <c r="N7662" s="10">
        <f t="shared" si="7663"/>
        <v>10000</v>
      </c>
      <c r="O7662" s="10">
        <f t="shared" si="7663"/>
        <v>3280000</v>
      </c>
      <c r="T7662" s="11" t="str">
        <f t="shared" si="3"/>
        <v/>
      </c>
      <c r="V7662" s="12" t="str">
        <f t="shared" si="4"/>
        <v>Nintendo</v>
      </c>
    </row>
    <row r="7663">
      <c r="A7663" s="7" t="s">
        <v>6590</v>
      </c>
      <c r="B7663" s="8" t="s">
        <v>6266</v>
      </c>
      <c r="C7663" s="9">
        <v>2014.0</v>
      </c>
      <c r="D7663" s="7" t="s">
        <v>31</v>
      </c>
      <c r="E7663" s="7" t="s">
        <v>32</v>
      </c>
      <c r="F7663" s="7">
        <v>1.91</v>
      </c>
      <c r="G7663" s="7">
        <v>1.0</v>
      </c>
      <c r="H7663" s="7">
        <v>0.03</v>
      </c>
      <c r="I7663" s="7">
        <v>0.29</v>
      </c>
      <c r="J7663" s="7">
        <v>3.23</v>
      </c>
      <c r="K7663" s="10">
        <f t="shared" ref="K7663:O7663" si="7664">F7663*1000000</f>
        <v>1910000</v>
      </c>
      <c r="L7663" s="10">
        <f t="shared" si="7664"/>
        <v>1000000</v>
      </c>
      <c r="M7663" s="10">
        <f t="shared" si="7664"/>
        <v>30000</v>
      </c>
      <c r="N7663" s="10">
        <f t="shared" si="7664"/>
        <v>290000</v>
      </c>
      <c r="O7663" s="10">
        <f t="shared" si="7664"/>
        <v>3230000</v>
      </c>
      <c r="P7663" s="7">
        <v>85.0</v>
      </c>
      <c r="Q7663" s="7">
        <v>69.0</v>
      </c>
      <c r="R7663" s="7">
        <v>7.2</v>
      </c>
      <c r="S7663" s="7">
        <v>1267.0</v>
      </c>
      <c r="T7663" s="11">
        <f t="shared" si="3"/>
        <v>72.67140719</v>
      </c>
      <c r="U7663" s="7" t="s">
        <v>4940</v>
      </c>
      <c r="V7663" s="12" t="str">
        <f t="shared" si="4"/>
        <v>343 Industries</v>
      </c>
      <c r="W7663" s="7" t="s">
        <v>34</v>
      </c>
    </row>
    <row r="7664">
      <c r="A7664" s="7" t="s">
        <v>6591</v>
      </c>
      <c r="B7664" s="8" t="s">
        <v>78</v>
      </c>
      <c r="C7664" s="9">
        <v>2014.0</v>
      </c>
      <c r="D7664" s="7" t="s">
        <v>96</v>
      </c>
      <c r="E7664" s="7" t="s">
        <v>97</v>
      </c>
      <c r="F7664" s="7">
        <v>1.0</v>
      </c>
      <c r="G7664" s="7">
        <v>1.82</v>
      </c>
      <c r="H7664" s="7">
        <v>0.0</v>
      </c>
      <c r="I7664" s="7">
        <v>0.23</v>
      </c>
      <c r="J7664" s="7">
        <v>3.05</v>
      </c>
      <c r="K7664" s="10">
        <f t="shared" ref="K7664:O7664" si="7665">F7664*1000000</f>
        <v>1000000</v>
      </c>
      <c r="L7664" s="10">
        <f t="shared" si="7665"/>
        <v>1820000</v>
      </c>
      <c r="M7664" s="10">
        <f t="shared" si="7665"/>
        <v>0</v>
      </c>
      <c r="N7664" s="10">
        <f t="shared" si="7665"/>
        <v>230000</v>
      </c>
      <c r="O7664" s="10">
        <f t="shared" si="7665"/>
        <v>3050000</v>
      </c>
      <c r="P7664" s="7">
        <v>70.0</v>
      </c>
      <c r="Q7664" s="7">
        <v>74.0</v>
      </c>
      <c r="R7664" s="7">
        <v>3.9</v>
      </c>
      <c r="S7664" s="7">
        <v>2057.0</v>
      </c>
      <c r="T7664" s="11">
        <f t="shared" si="3"/>
        <v>40.07648991</v>
      </c>
      <c r="U7664" s="7" t="s">
        <v>224</v>
      </c>
      <c r="V7664" s="12" t="str">
        <f t="shared" si="4"/>
        <v>Maxis</v>
      </c>
      <c r="W7664" s="7" t="s">
        <v>64</v>
      </c>
    </row>
    <row r="7665">
      <c r="A7665" s="7" t="s">
        <v>6592</v>
      </c>
      <c r="B7665" s="8" t="s">
        <v>6259</v>
      </c>
      <c r="C7665" s="9">
        <v>2014.0</v>
      </c>
      <c r="D7665" s="7" t="s">
        <v>49</v>
      </c>
      <c r="E7665" s="7" t="s">
        <v>495</v>
      </c>
      <c r="F7665" s="7">
        <v>1.01</v>
      </c>
      <c r="G7665" s="7">
        <v>1.43</v>
      </c>
      <c r="H7665" s="7">
        <v>0.05</v>
      </c>
      <c r="I7665" s="7">
        <v>0.47</v>
      </c>
      <c r="J7665" s="7">
        <v>2.96</v>
      </c>
      <c r="K7665" s="10">
        <f t="shared" ref="K7665:O7665" si="7666">F7665*1000000</f>
        <v>1010000</v>
      </c>
      <c r="L7665" s="10">
        <f t="shared" si="7666"/>
        <v>1430000</v>
      </c>
      <c r="M7665" s="10">
        <f t="shared" si="7666"/>
        <v>50000</v>
      </c>
      <c r="N7665" s="10">
        <f t="shared" si="7666"/>
        <v>470000</v>
      </c>
      <c r="O7665" s="10">
        <f t="shared" si="7666"/>
        <v>2960000</v>
      </c>
      <c r="P7665" s="7">
        <v>84.0</v>
      </c>
      <c r="Q7665" s="7">
        <v>85.0</v>
      </c>
      <c r="R7665" s="7">
        <v>8.1</v>
      </c>
      <c r="S7665" s="7">
        <v>1886.0</v>
      </c>
      <c r="T7665" s="11">
        <f t="shared" si="3"/>
        <v>81.12937595</v>
      </c>
      <c r="U7665" s="7" t="s">
        <v>1668</v>
      </c>
      <c r="V7665" s="12" t="str">
        <f t="shared" si="4"/>
        <v>Monolith Productions</v>
      </c>
      <c r="W7665" s="7" t="s">
        <v>34</v>
      </c>
    </row>
    <row r="7666">
      <c r="A7666" s="7" t="s">
        <v>6593</v>
      </c>
      <c r="B7666" s="8" t="s">
        <v>6266</v>
      </c>
      <c r="C7666" s="9">
        <v>2014.0</v>
      </c>
      <c r="D7666" s="7" t="s">
        <v>31</v>
      </c>
      <c r="E7666" s="7" t="s">
        <v>97</v>
      </c>
      <c r="F7666" s="7">
        <v>1.84</v>
      </c>
      <c r="G7666" s="7">
        <v>0.8</v>
      </c>
      <c r="H7666" s="7">
        <v>0.04</v>
      </c>
      <c r="I7666" s="7">
        <v>0.27</v>
      </c>
      <c r="J7666" s="7">
        <v>2.95</v>
      </c>
      <c r="K7666" s="10">
        <f t="shared" ref="K7666:O7666" si="7667">F7666*1000000</f>
        <v>1840000</v>
      </c>
      <c r="L7666" s="10">
        <f t="shared" si="7667"/>
        <v>800000</v>
      </c>
      <c r="M7666" s="10">
        <f t="shared" si="7667"/>
        <v>40000</v>
      </c>
      <c r="N7666" s="10">
        <f t="shared" si="7667"/>
        <v>270000</v>
      </c>
      <c r="O7666" s="10">
        <f t="shared" si="7667"/>
        <v>2950000</v>
      </c>
      <c r="P7666" s="7">
        <v>86.0</v>
      </c>
      <c r="Q7666" s="7">
        <v>68.0</v>
      </c>
      <c r="R7666" s="7">
        <v>6.4</v>
      </c>
      <c r="S7666" s="7">
        <v>2658.0</v>
      </c>
      <c r="T7666" s="11">
        <f t="shared" si="3"/>
        <v>64.54878944</v>
      </c>
      <c r="U7666" s="7" t="s">
        <v>6594</v>
      </c>
      <c r="V7666" s="12" t="str">
        <f t="shared" si="4"/>
        <v>Respawn Entertainment</v>
      </c>
      <c r="W7666" s="7" t="s">
        <v>34</v>
      </c>
    </row>
    <row r="7667">
      <c r="A7667" s="7" t="s">
        <v>6582</v>
      </c>
      <c r="B7667" s="8" t="s">
        <v>30</v>
      </c>
      <c r="C7667" s="9">
        <v>2014.0</v>
      </c>
      <c r="D7667" s="7" t="s">
        <v>26</v>
      </c>
      <c r="E7667" s="7" t="s">
        <v>97</v>
      </c>
      <c r="F7667" s="7">
        <v>0.79</v>
      </c>
      <c r="G7667" s="7">
        <v>1.92</v>
      </c>
      <c r="H7667" s="7">
        <v>0.0</v>
      </c>
      <c r="I7667" s="7">
        <v>0.21</v>
      </c>
      <c r="J7667" s="7">
        <v>2.92</v>
      </c>
      <c r="K7667" s="10">
        <f t="shared" ref="K7667:O7667" si="7668">F7667*1000000</f>
        <v>790000</v>
      </c>
      <c r="L7667" s="10">
        <f t="shared" si="7668"/>
        <v>1920000</v>
      </c>
      <c r="M7667" s="10">
        <f t="shared" si="7668"/>
        <v>0</v>
      </c>
      <c r="N7667" s="10">
        <f t="shared" si="7668"/>
        <v>210000</v>
      </c>
      <c r="O7667" s="10">
        <f t="shared" si="7668"/>
        <v>2920000</v>
      </c>
      <c r="R7667" s="7">
        <v>4.2</v>
      </c>
      <c r="S7667" s="7">
        <v>85.0</v>
      </c>
      <c r="T7667" s="11">
        <f t="shared" si="3"/>
        <v>42</v>
      </c>
      <c r="U7667" s="7" t="s">
        <v>343</v>
      </c>
      <c r="V7667" s="12" t="str">
        <f t="shared" si="4"/>
        <v>EA Sports</v>
      </c>
      <c r="W7667" s="7" t="s">
        <v>28</v>
      </c>
    </row>
    <row r="7668">
      <c r="A7668" s="7" t="s">
        <v>6595</v>
      </c>
      <c r="B7668" s="8" t="s">
        <v>6259</v>
      </c>
      <c r="C7668" s="9">
        <v>2014.0</v>
      </c>
      <c r="D7668" s="7" t="s">
        <v>49</v>
      </c>
      <c r="E7668" s="7" t="s">
        <v>69</v>
      </c>
      <c r="F7668" s="7">
        <v>1.28</v>
      </c>
      <c r="G7668" s="7">
        <v>0.98</v>
      </c>
      <c r="H7668" s="7">
        <v>0.07</v>
      </c>
      <c r="I7668" s="7">
        <v>0.46</v>
      </c>
      <c r="J7668" s="7">
        <v>2.79</v>
      </c>
      <c r="K7668" s="10">
        <f t="shared" ref="K7668:O7668" si="7669">F7668*1000000</f>
        <v>1280000</v>
      </c>
      <c r="L7668" s="10">
        <f t="shared" si="7669"/>
        <v>980000</v>
      </c>
      <c r="M7668" s="10">
        <f t="shared" si="7669"/>
        <v>70000</v>
      </c>
      <c r="N7668" s="10">
        <f t="shared" si="7669"/>
        <v>460000</v>
      </c>
      <c r="O7668" s="10">
        <f t="shared" si="7669"/>
        <v>2790000</v>
      </c>
      <c r="P7668" s="7">
        <v>80.0</v>
      </c>
      <c r="Q7668" s="7">
        <v>90.0</v>
      </c>
      <c r="R7668" s="7">
        <v>7.9</v>
      </c>
      <c r="S7668" s="7">
        <v>2944.0</v>
      </c>
      <c r="T7668" s="11">
        <f t="shared" si="3"/>
        <v>79.02966381</v>
      </c>
      <c r="U7668" s="7" t="s">
        <v>2740</v>
      </c>
      <c r="V7668" s="12" t="str">
        <f t="shared" si="4"/>
        <v>Sucker Punch</v>
      </c>
      <c r="W7668" s="7" t="s">
        <v>64</v>
      </c>
    </row>
    <row r="7669">
      <c r="A7669" s="7" t="s">
        <v>6253</v>
      </c>
      <c r="B7669" s="8" t="s">
        <v>6266</v>
      </c>
      <c r="C7669" s="9">
        <v>2014.0</v>
      </c>
      <c r="D7669" s="7" t="s">
        <v>41</v>
      </c>
      <c r="E7669" s="7" t="s">
        <v>32</v>
      </c>
      <c r="F7669" s="7">
        <v>1.61</v>
      </c>
      <c r="G7669" s="7">
        <v>0.9</v>
      </c>
      <c r="H7669" s="7">
        <v>0.0</v>
      </c>
      <c r="I7669" s="7">
        <v>0.25</v>
      </c>
      <c r="J7669" s="7">
        <v>2.76</v>
      </c>
      <c r="K7669" s="10">
        <f t="shared" ref="K7669:O7669" si="7670">F7669*1000000</f>
        <v>1610000</v>
      </c>
      <c r="L7669" s="10">
        <f t="shared" si="7670"/>
        <v>900000</v>
      </c>
      <c r="M7669" s="10">
        <f t="shared" si="7670"/>
        <v>0</v>
      </c>
      <c r="N7669" s="10">
        <f t="shared" si="7670"/>
        <v>250000</v>
      </c>
      <c r="O7669" s="10">
        <f t="shared" si="7670"/>
        <v>2760000</v>
      </c>
      <c r="T7669" s="11" t="str">
        <f t="shared" si="3"/>
        <v/>
      </c>
      <c r="V7669" s="12" t="str">
        <f t="shared" si="4"/>
        <v>Microsoft Game Studios</v>
      </c>
    </row>
    <row r="7670">
      <c r="A7670" s="7" t="s">
        <v>6596</v>
      </c>
      <c r="B7670" s="8" t="s">
        <v>4908</v>
      </c>
      <c r="C7670" s="9">
        <v>2014.0</v>
      </c>
      <c r="D7670" s="7" t="s">
        <v>67</v>
      </c>
      <c r="E7670" s="7" t="s">
        <v>59</v>
      </c>
      <c r="F7670" s="7">
        <v>0.0</v>
      </c>
      <c r="G7670" s="7">
        <v>0.0</v>
      </c>
      <c r="H7670" s="7">
        <v>2.68</v>
      </c>
      <c r="I7670" s="7">
        <v>0.0</v>
      </c>
      <c r="J7670" s="7">
        <v>2.68</v>
      </c>
      <c r="K7670" s="10">
        <f t="shared" ref="K7670:O7670" si="7671">F7670*1000000</f>
        <v>0</v>
      </c>
      <c r="L7670" s="10">
        <f t="shared" si="7671"/>
        <v>0</v>
      </c>
      <c r="M7670" s="10">
        <f t="shared" si="7671"/>
        <v>2680000</v>
      </c>
      <c r="N7670" s="10">
        <f t="shared" si="7671"/>
        <v>0</v>
      </c>
      <c r="O7670" s="10">
        <f t="shared" si="7671"/>
        <v>2680000</v>
      </c>
      <c r="T7670" s="11" t="str">
        <f t="shared" si="3"/>
        <v/>
      </c>
      <c r="V7670" s="12" t="str">
        <f t="shared" si="4"/>
        <v>Level 5</v>
      </c>
    </row>
    <row r="7671">
      <c r="A7671" s="7" t="s">
        <v>6597</v>
      </c>
      <c r="B7671" s="8" t="s">
        <v>6259</v>
      </c>
      <c r="C7671" s="9">
        <v>2014.0</v>
      </c>
      <c r="D7671" s="7" t="s">
        <v>26</v>
      </c>
      <c r="E7671" s="7" t="s">
        <v>85</v>
      </c>
      <c r="F7671" s="7">
        <v>1.47</v>
      </c>
      <c r="G7671" s="7">
        <v>0.54</v>
      </c>
      <c r="H7671" s="7">
        <v>0.01</v>
      </c>
      <c r="I7671" s="7">
        <v>0.43</v>
      </c>
      <c r="J7671" s="7">
        <v>2.45</v>
      </c>
      <c r="K7671" s="10">
        <f t="shared" ref="K7671:O7671" si="7672">F7671*1000000</f>
        <v>1470000</v>
      </c>
      <c r="L7671" s="10">
        <f t="shared" si="7672"/>
        <v>540000</v>
      </c>
      <c r="M7671" s="10">
        <f t="shared" si="7672"/>
        <v>10000</v>
      </c>
      <c r="N7671" s="10">
        <f t="shared" si="7672"/>
        <v>430000</v>
      </c>
      <c r="O7671" s="10">
        <f t="shared" si="7672"/>
        <v>2450000</v>
      </c>
      <c r="P7671" s="7">
        <v>83.0</v>
      </c>
      <c r="Q7671" s="7">
        <v>50.0</v>
      </c>
      <c r="R7671" s="7">
        <v>7.0</v>
      </c>
      <c r="S7671" s="7">
        <v>291.0</v>
      </c>
      <c r="T7671" s="11">
        <f t="shared" si="3"/>
        <v>71.90615836</v>
      </c>
      <c r="U7671" s="7" t="s">
        <v>294</v>
      </c>
      <c r="V7671" s="12" t="str">
        <f t="shared" si="4"/>
        <v>Visual Concepts</v>
      </c>
      <c r="W7671" s="7" t="s">
        <v>28</v>
      </c>
    </row>
    <row r="7672">
      <c r="A7672" s="7" t="s">
        <v>6598</v>
      </c>
      <c r="B7672" s="8" t="s">
        <v>6259</v>
      </c>
      <c r="C7672" s="9">
        <v>2014.0</v>
      </c>
      <c r="D7672" s="7" t="s">
        <v>26</v>
      </c>
      <c r="E7672" s="7" t="s">
        <v>97</v>
      </c>
      <c r="F7672" s="7">
        <v>1.54</v>
      </c>
      <c r="G7672" s="7">
        <v>0.25</v>
      </c>
      <c r="H7672" s="7">
        <v>0.0</v>
      </c>
      <c r="I7672" s="7">
        <v>0.4</v>
      </c>
      <c r="J7672" s="7">
        <v>2.19</v>
      </c>
      <c r="K7672" s="10">
        <f t="shared" ref="K7672:O7672" si="7673">F7672*1000000</f>
        <v>1540000</v>
      </c>
      <c r="L7672" s="10">
        <f t="shared" si="7673"/>
        <v>250000</v>
      </c>
      <c r="M7672" s="10">
        <f t="shared" si="7673"/>
        <v>0</v>
      </c>
      <c r="N7672" s="10">
        <f t="shared" si="7673"/>
        <v>400000</v>
      </c>
      <c r="O7672" s="10">
        <f t="shared" si="7673"/>
        <v>2190000</v>
      </c>
      <c r="P7672" s="7">
        <v>81.0</v>
      </c>
      <c r="Q7672" s="7">
        <v>37.0</v>
      </c>
      <c r="R7672" s="7">
        <v>6.1</v>
      </c>
      <c r="S7672" s="7">
        <v>208.0</v>
      </c>
      <c r="T7672" s="11">
        <f t="shared" si="3"/>
        <v>64.02040816</v>
      </c>
      <c r="U7672" s="7" t="s">
        <v>343</v>
      </c>
      <c r="V7672" s="12" t="str">
        <f t="shared" si="4"/>
        <v>EA Sports</v>
      </c>
      <c r="W7672" s="7" t="s">
        <v>28</v>
      </c>
    </row>
    <row r="7673">
      <c r="A7673" s="7" t="s">
        <v>6582</v>
      </c>
      <c r="B7673" s="8" t="s">
        <v>6266</v>
      </c>
      <c r="C7673" s="9">
        <v>2014.0</v>
      </c>
      <c r="D7673" s="7" t="s">
        <v>26</v>
      </c>
      <c r="E7673" s="7" t="s">
        <v>97</v>
      </c>
      <c r="F7673" s="7">
        <v>0.6</v>
      </c>
      <c r="G7673" s="7">
        <v>1.42</v>
      </c>
      <c r="H7673" s="7">
        <v>0.0</v>
      </c>
      <c r="I7673" s="7">
        <v>0.16</v>
      </c>
      <c r="J7673" s="7">
        <v>2.18</v>
      </c>
      <c r="K7673" s="10">
        <f t="shared" ref="K7673:O7673" si="7674">F7673*1000000</f>
        <v>600000</v>
      </c>
      <c r="L7673" s="10">
        <f t="shared" si="7674"/>
        <v>1420000</v>
      </c>
      <c r="M7673" s="10">
        <f t="shared" si="7674"/>
        <v>0</v>
      </c>
      <c r="N7673" s="10">
        <f t="shared" si="7674"/>
        <v>160000</v>
      </c>
      <c r="O7673" s="10">
        <f t="shared" si="7674"/>
        <v>2180000</v>
      </c>
      <c r="P7673" s="7">
        <v>82.0</v>
      </c>
      <c r="Q7673" s="7">
        <v>33.0</v>
      </c>
      <c r="R7673" s="7">
        <v>5.4</v>
      </c>
      <c r="S7673" s="7">
        <v>347.0</v>
      </c>
      <c r="T7673" s="11">
        <f t="shared" si="3"/>
        <v>56.43157895</v>
      </c>
      <c r="U7673" s="7" t="s">
        <v>343</v>
      </c>
      <c r="V7673" s="12" t="str">
        <f t="shared" si="4"/>
        <v>EA Sports</v>
      </c>
      <c r="W7673" s="7" t="s">
        <v>28</v>
      </c>
    </row>
    <row r="7674">
      <c r="A7674" s="7" t="s">
        <v>6599</v>
      </c>
      <c r="B7674" s="8" t="s">
        <v>6259</v>
      </c>
      <c r="C7674" s="9">
        <v>2014.0</v>
      </c>
      <c r="D7674" s="7" t="s">
        <v>75</v>
      </c>
      <c r="E7674" s="7" t="s">
        <v>69</v>
      </c>
      <c r="F7674" s="7">
        <v>0.36</v>
      </c>
      <c r="G7674" s="7">
        <v>1.38</v>
      </c>
      <c r="H7674" s="7">
        <v>0.02</v>
      </c>
      <c r="I7674" s="7">
        <v>0.31</v>
      </c>
      <c r="J7674" s="7">
        <v>2.07</v>
      </c>
      <c r="K7674" s="10">
        <f t="shared" ref="K7674:O7674" si="7675">F7674*1000000</f>
        <v>360000</v>
      </c>
      <c r="L7674" s="10">
        <f t="shared" si="7675"/>
        <v>1380000</v>
      </c>
      <c r="M7674" s="10">
        <f t="shared" si="7675"/>
        <v>20000</v>
      </c>
      <c r="N7674" s="10">
        <f t="shared" si="7675"/>
        <v>310000</v>
      </c>
      <c r="O7674" s="10">
        <f t="shared" si="7675"/>
        <v>2070000</v>
      </c>
      <c r="P7674" s="7">
        <v>71.0</v>
      </c>
      <c r="Q7674" s="7">
        <v>85.0</v>
      </c>
      <c r="R7674" s="7">
        <v>6.1</v>
      </c>
      <c r="S7674" s="7">
        <v>1571.0</v>
      </c>
      <c r="T7674" s="11">
        <f t="shared" si="3"/>
        <v>61.51328502</v>
      </c>
      <c r="U7674" s="7" t="s">
        <v>1538</v>
      </c>
      <c r="V7674" s="12" t="str">
        <f t="shared" si="4"/>
        <v>Evolution Studios</v>
      </c>
      <c r="W7674" s="7" t="s">
        <v>28</v>
      </c>
    </row>
    <row r="7675">
      <c r="A7675" s="7" t="s">
        <v>6598</v>
      </c>
      <c r="B7675" s="8" t="s">
        <v>30</v>
      </c>
      <c r="C7675" s="9">
        <v>2014.0</v>
      </c>
      <c r="D7675" s="7" t="s">
        <v>26</v>
      </c>
      <c r="E7675" s="7" t="s">
        <v>97</v>
      </c>
      <c r="F7675" s="7">
        <v>1.77</v>
      </c>
      <c r="G7675" s="7">
        <v>0.06</v>
      </c>
      <c r="H7675" s="7">
        <v>0.0</v>
      </c>
      <c r="I7675" s="7">
        <v>0.22</v>
      </c>
      <c r="J7675" s="7">
        <v>2.05</v>
      </c>
      <c r="K7675" s="10">
        <f t="shared" ref="K7675:O7675" si="7676">F7675*1000000</f>
        <v>1770000</v>
      </c>
      <c r="L7675" s="10">
        <f t="shared" si="7676"/>
        <v>60000</v>
      </c>
      <c r="M7675" s="10">
        <f t="shared" si="7676"/>
        <v>0</v>
      </c>
      <c r="N7675" s="10">
        <f t="shared" si="7676"/>
        <v>220000</v>
      </c>
      <c r="O7675" s="10">
        <f t="shared" si="7676"/>
        <v>2050000</v>
      </c>
      <c r="R7675" s="7">
        <v>5.5</v>
      </c>
      <c r="S7675" s="7">
        <v>29.0</v>
      </c>
      <c r="T7675" s="11">
        <f t="shared" si="3"/>
        <v>55</v>
      </c>
      <c r="U7675" s="7" t="s">
        <v>343</v>
      </c>
      <c r="V7675" s="12" t="str">
        <f t="shared" si="4"/>
        <v>EA Sports</v>
      </c>
      <c r="W7675" s="7" t="s">
        <v>28</v>
      </c>
    </row>
    <row r="7676">
      <c r="A7676" s="7" t="s">
        <v>6600</v>
      </c>
      <c r="B7676" s="8" t="s">
        <v>25</v>
      </c>
      <c r="C7676" s="9">
        <v>2014.0</v>
      </c>
      <c r="D7676" s="7" t="s">
        <v>41</v>
      </c>
      <c r="E7676" s="7" t="s">
        <v>55</v>
      </c>
      <c r="F7676" s="7">
        <v>0.99</v>
      </c>
      <c r="G7676" s="7">
        <v>0.85</v>
      </c>
      <c r="H7676" s="7">
        <v>0.0</v>
      </c>
      <c r="I7676" s="7">
        <v>0.17</v>
      </c>
      <c r="J7676" s="7">
        <v>2.01</v>
      </c>
      <c r="K7676" s="10">
        <f t="shared" ref="K7676:O7676" si="7677">F7676*1000000</f>
        <v>990000</v>
      </c>
      <c r="L7676" s="10">
        <f t="shared" si="7677"/>
        <v>850000</v>
      </c>
      <c r="M7676" s="10">
        <f t="shared" si="7677"/>
        <v>0</v>
      </c>
      <c r="N7676" s="10">
        <f t="shared" si="7677"/>
        <v>170000</v>
      </c>
      <c r="O7676" s="10">
        <f t="shared" si="7677"/>
        <v>2010000</v>
      </c>
      <c r="R7676" s="7">
        <v>8.4</v>
      </c>
      <c r="S7676" s="7">
        <v>5.0</v>
      </c>
      <c r="T7676" s="11">
        <f t="shared" si="3"/>
        <v>84</v>
      </c>
      <c r="U7676" s="7" t="s">
        <v>55</v>
      </c>
      <c r="V7676" s="12" t="str">
        <f t="shared" si="4"/>
        <v>Ubisoft</v>
      </c>
      <c r="W7676" s="7" t="s">
        <v>52</v>
      </c>
    </row>
    <row r="7677">
      <c r="A7677" s="7" t="s">
        <v>6601</v>
      </c>
      <c r="B7677" s="8" t="s">
        <v>6259</v>
      </c>
      <c r="C7677" s="9">
        <v>2014.0</v>
      </c>
      <c r="D7677" s="7" t="s">
        <v>67</v>
      </c>
      <c r="E7677" s="7" t="s">
        <v>97</v>
      </c>
      <c r="F7677" s="7">
        <v>0.73</v>
      </c>
      <c r="G7677" s="7">
        <v>0.88</v>
      </c>
      <c r="H7677" s="7">
        <v>0.08</v>
      </c>
      <c r="I7677" s="7">
        <v>0.32</v>
      </c>
      <c r="J7677" s="7">
        <v>2.01</v>
      </c>
      <c r="K7677" s="10">
        <f t="shared" ref="K7677:O7677" si="7678">F7677*1000000</f>
        <v>730000</v>
      </c>
      <c r="L7677" s="10">
        <f t="shared" si="7678"/>
        <v>880000</v>
      </c>
      <c r="M7677" s="10">
        <f t="shared" si="7678"/>
        <v>80000</v>
      </c>
      <c r="N7677" s="10">
        <f t="shared" si="7678"/>
        <v>320000</v>
      </c>
      <c r="O7677" s="10">
        <f t="shared" si="7678"/>
        <v>2010000</v>
      </c>
      <c r="P7677" s="7">
        <v>89.0</v>
      </c>
      <c r="Q7677" s="7">
        <v>43.0</v>
      </c>
      <c r="R7677" s="7">
        <v>7.4</v>
      </c>
      <c r="S7677" s="7">
        <v>1984.0</v>
      </c>
      <c r="T7677" s="11">
        <f t="shared" si="3"/>
        <v>74.31820424</v>
      </c>
      <c r="U7677" s="7" t="s">
        <v>116</v>
      </c>
      <c r="V7677" s="12" t="str">
        <f t="shared" si="4"/>
        <v>BioWare</v>
      </c>
      <c r="W7677" s="7" t="s">
        <v>34</v>
      </c>
    </row>
    <row r="7678">
      <c r="A7678" s="7" t="s">
        <v>6253</v>
      </c>
      <c r="B7678" s="8" t="s">
        <v>4962</v>
      </c>
      <c r="C7678" s="9">
        <v>2014.0</v>
      </c>
      <c r="D7678" s="7" t="s">
        <v>41</v>
      </c>
      <c r="E7678" s="7" t="s">
        <v>5975</v>
      </c>
      <c r="F7678" s="7">
        <v>0.18</v>
      </c>
      <c r="G7678" s="7">
        <v>0.64</v>
      </c>
      <c r="H7678" s="7">
        <v>0.9</v>
      </c>
      <c r="I7678" s="7">
        <v>0.24</v>
      </c>
      <c r="J7678" s="7">
        <v>1.96</v>
      </c>
      <c r="K7678" s="10">
        <f t="shared" ref="K7678:O7678" si="7679">F7678*1000000</f>
        <v>180000</v>
      </c>
      <c r="L7678" s="10">
        <f t="shared" si="7679"/>
        <v>640000</v>
      </c>
      <c r="M7678" s="10">
        <f t="shared" si="7679"/>
        <v>900000</v>
      </c>
      <c r="N7678" s="10">
        <f t="shared" si="7679"/>
        <v>240000</v>
      </c>
      <c r="O7678" s="10">
        <f t="shared" si="7679"/>
        <v>1960000</v>
      </c>
      <c r="T7678" s="11" t="str">
        <f t="shared" si="3"/>
        <v/>
      </c>
      <c r="V7678" s="12" t="str">
        <f t="shared" si="4"/>
        <v>Sony Computer Entertainment Europe</v>
      </c>
    </row>
    <row r="7679">
      <c r="A7679" s="7" t="s">
        <v>6583</v>
      </c>
      <c r="B7679" s="8" t="s">
        <v>30</v>
      </c>
      <c r="C7679" s="9">
        <v>2014.0</v>
      </c>
      <c r="D7679" s="7" t="s">
        <v>31</v>
      </c>
      <c r="E7679" s="7" t="s">
        <v>37</v>
      </c>
      <c r="F7679" s="7">
        <v>1.31</v>
      </c>
      <c r="G7679" s="7">
        <v>0.43</v>
      </c>
      <c r="H7679" s="7">
        <v>0.0</v>
      </c>
      <c r="I7679" s="7">
        <v>0.18</v>
      </c>
      <c r="J7679" s="7">
        <v>1.92</v>
      </c>
      <c r="K7679" s="10">
        <f t="shared" ref="K7679:O7679" si="7680">F7679*1000000</f>
        <v>1310000</v>
      </c>
      <c r="L7679" s="10">
        <f t="shared" si="7680"/>
        <v>430000</v>
      </c>
      <c r="M7679" s="10">
        <f t="shared" si="7680"/>
        <v>0</v>
      </c>
      <c r="N7679" s="10">
        <f t="shared" si="7680"/>
        <v>180000</v>
      </c>
      <c r="O7679" s="10">
        <f t="shared" si="7680"/>
        <v>1920000</v>
      </c>
      <c r="R7679" s="7">
        <v>4.7</v>
      </c>
      <c r="S7679" s="7">
        <v>504.0</v>
      </c>
      <c r="T7679" s="11">
        <f t="shared" si="3"/>
        <v>47</v>
      </c>
      <c r="U7679" s="7" t="s">
        <v>3894</v>
      </c>
      <c r="V7679" s="12" t="str">
        <f t="shared" si="4"/>
        <v>Bungie</v>
      </c>
      <c r="W7679" s="7" t="s">
        <v>64</v>
      </c>
    </row>
    <row r="7680">
      <c r="A7680" s="7" t="s">
        <v>6602</v>
      </c>
      <c r="B7680" s="8" t="s">
        <v>6259</v>
      </c>
      <c r="C7680" s="9">
        <v>2014.0</v>
      </c>
      <c r="D7680" s="7" t="s">
        <v>1</v>
      </c>
      <c r="E7680" s="7" t="s">
        <v>69</v>
      </c>
      <c r="F7680" s="7">
        <v>0.66</v>
      </c>
      <c r="G7680" s="7">
        <v>0.93</v>
      </c>
      <c r="H7680" s="7">
        <v>0.01</v>
      </c>
      <c r="I7680" s="7">
        <v>0.31</v>
      </c>
      <c r="J7680" s="7">
        <v>1.91</v>
      </c>
      <c r="K7680" s="10">
        <f t="shared" ref="K7680:O7680" si="7681">F7680*1000000</f>
        <v>660000</v>
      </c>
      <c r="L7680" s="10">
        <f t="shared" si="7681"/>
        <v>930000</v>
      </c>
      <c r="M7680" s="10">
        <f t="shared" si="7681"/>
        <v>10000</v>
      </c>
      <c r="N7680" s="10">
        <f t="shared" si="7681"/>
        <v>310000</v>
      </c>
      <c r="O7680" s="10">
        <f t="shared" si="7681"/>
        <v>1910000</v>
      </c>
      <c r="P7680" s="7">
        <v>79.0</v>
      </c>
      <c r="Q7680" s="7">
        <v>78.0</v>
      </c>
      <c r="R7680" s="7">
        <v>7.1</v>
      </c>
      <c r="S7680" s="7">
        <v>506.0</v>
      </c>
      <c r="T7680" s="11">
        <f t="shared" si="3"/>
        <v>72.06849315</v>
      </c>
      <c r="U7680" s="7" t="s">
        <v>645</v>
      </c>
      <c r="V7680" s="12" t="str">
        <f t="shared" si="4"/>
        <v>Sumo Digital</v>
      </c>
      <c r="W7680" s="7" t="s">
        <v>28</v>
      </c>
    </row>
    <row r="7681">
      <c r="A7681" s="7" t="s">
        <v>6603</v>
      </c>
      <c r="B7681" s="8" t="s">
        <v>4908</v>
      </c>
      <c r="C7681" s="9">
        <v>2014.0</v>
      </c>
      <c r="D7681" s="7" t="s">
        <v>1</v>
      </c>
      <c r="E7681" s="7" t="s">
        <v>27</v>
      </c>
      <c r="F7681" s="7">
        <v>0.61</v>
      </c>
      <c r="G7681" s="7">
        <v>0.34</v>
      </c>
      <c r="H7681" s="7">
        <v>0.79</v>
      </c>
      <c r="I7681" s="7">
        <v>0.09</v>
      </c>
      <c r="J7681" s="7">
        <v>1.83</v>
      </c>
      <c r="K7681" s="10">
        <f t="shared" ref="K7681:O7681" si="7682">F7681*1000000</f>
        <v>610000</v>
      </c>
      <c r="L7681" s="10">
        <f t="shared" si="7682"/>
        <v>340000</v>
      </c>
      <c r="M7681" s="10">
        <f t="shared" si="7682"/>
        <v>790000</v>
      </c>
      <c r="N7681" s="10">
        <f t="shared" si="7682"/>
        <v>90000</v>
      </c>
      <c r="O7681" s="10">
        <f t="shared" si="7682"/>
        <v>1830000</v>
      </c>
      <c r="P7681" s="7">
        <v>80.0</v>
      </c>
      <c r="Q7681" s="7">
        <v>68.0</v>
      </c>
      <c r="R7681" s="7">
        <v>8.8</v>
      </c>
      <c r="S7681" s="7">
        <v>206.0</v>
      </c>
      <c r="T7681" s="11">
        <f t="shared" si="3"/>
        <v>86.01459854</v>
      </c>
      <c r="U7681" s="7" t="s">
        <v>1469</v>
      </c>
      <c r="V7681" s="12" t="str">
        <f t="shared" si="4"/>
        <v>HAL Labs</v>
      </c>
      <c r="W7681" s="7" t="s">
        <v>28</v>
      </c>
    </row>
    <row r="7682">
      <c r="A7682" s="7" t="s">
        <v>5784</v>
      </c>
      <c r="B7682" s="8" t="s">
        <v>6259</v>
      </c>
      <c r="C7682" s="9">
        <v>2014.0</v>
      </c>
      <c r="D7682" s="7" t="s">
        <v>67</v>
      </c>
      <c r="E7682" s="7" t="s">
        <v>37</v>
      </c>
      <c r="F7682" s="7">
        <v>0.51</v>
      </c>
      <c r="G7682" s="7">
        <v>0.98</v>
      </c>
      <c r="H7682" s="7">
        <v>0.06</v>
      </c>
      <c r="I7682" s="7">
        <v>0.28</v>
      </c>
      <c r="J7682" s="7">
        <v>1.82</v>
      </c>
      <c r="K7682" s="10">
        <f t="shared" ref="K7682:O7682" si="7683">F7682*1000000</f>
        <v>510000</v>
      </c>
      <c r="L7682" s="10">
        <f t="shared" si="7683"/>
        <v>980000</v>
      </c>
      <c r="M7682" s="10">
        <f t="shared" si="7683"/>
        <v>60000</v>
      </c>
      <c r="N7682" s="10">
        <f t="shared" si="7683"/>
        <v>280000</v>
      </c>
      <c r="O7682" s="10">
        <f t="shared" si="7683"/>
        <v>1820000</v>
      </c>
      <c r="T7682" s="11" t="str">
        <f t="shared" si="3"/>
        <v/>
      </c>
      <c r="U7682" s="7" t="s">
        <v>79</v>
      </c>
      <c r="V7682" s="12" t="str">
        <f t="shared" si="4"/>
        <v>Blizzard Entertainment</v>
      </c>
      <c r="W7682" s="7" t="s">
        <v>34</v>
      </c>
    </row>
    <row r="7683">
      <c r="A7683" s="7" t="s">
        <v>6604</v>
      </c>
      <c r="B7683" s="8" t="s">
        <v>6259</v>
      </c>
      <c r="C7683" s="9">
        <v>2014.0</v>
      </c>
      <c r="D7683" s="7" t="s">
        <v>49</v>
      </c>
      <c r="E7683" s="7" t="s">
        <v>281</v>
      </c>
      <c r="F7683" s="7">
        <v>0.55</v>
      </c>
      <c r="G7683" s="7">
        <v>0.86</v>
      </c>
      <c r="H7683" s="7">
        <v>0.11</v>
      </c>
      <c r="I7683" s="7">
        <v>0.27</v>
      </c>
      <c r="J7683" s="7">
        <v>1.79</v>
      </c>
      <c r="K7683" s="10">
        <f t="shared" ref="K7683:O7683" si="7684">F7683*1000000</f>
        <v>550000</v>
      </c>
      <c r="L7683" s="10">
        <f t="shared" si="7684"/>
        <v>860000</v>
      </c>
      <c r="M7683" s="10">
        <f t="shared" si="7684"/>
        <v>110000</v>
      </c>
      <c r="N7683" s="10">
        <f t="shared" si="7684"/>
        <v>270000</v>
      </c>
      <c r="O7683" s="10">
        <f t="shared" si="7684"/>
        <v>1790000</v>
      </c>
      <c r="P7683" s="7">
        <v>75.0</v>
      </c>
      <c r="Q7683" s="7">
        <v>65.0</v>
      </c>
      <c r="R7683" s="7">
        <v>7.3</v>
      </c>
      <c r="S7683" s="7">
        <v>1223.0</v>
      </c>
      <c r="T7683" s="11">
        <f t="shared" si="3"/>
        <v>73.10093168</v>
      </c>
      <c r="U7683" s="7" t="s">
        <v>6605</v>
      </c>
      <c r="V7683" s="12" t="str">
        <f t="shared" si="4"/>
        <v>Tango Gameworks</v>
      </c>
      <c r="W7683" s="7" t="s">
        <v>34</v>
      </c>
    </row>
    <row r="7684">
      <c r="A7684" s="7" t="s">
        <v>6584</v>
      </c>
      <c r="B7684" s="8" t="s">
        <v>47</v>
      </c>
      <c r="C7684" s="9">
        <v>2014.0</v>
      </c>
      <c r="D7684" s="7" t="s">
        <v>49</v>
      </c>
      <c r="E7684" s="7" t="s">
        <v>55</v>
      </c>
      <c r="F7684" s="7">
        <v>0.56</v>
      </c>
      <c r="G7684" s="7">
        <v>0.81</v>
      </c>
      <c r="H7684" s="7">
        <v>0.1</v>
      </c>
      <c r="I7684" s="7">
        <v>0.27</v>
      </c>
      <c r="J7684" s="7">
        <v>1.74</v>
      </c>
      <c r="K7684" s="10">
        <f t="shared" ref="K7684:O7684" si="7685">F7684*1000000</f>
        <v>560000</v>
      </c>
      <c r="L7684" s="10">
        <f t="shared" si="7685"/>
        <v>810000</v>
      </c>
      <c r="M7684" s="10">
        <f t="shared" si="7685"/>
        <v>100000</v>
      </c>
      <c r="N7684" s="10">
        <f t="shared" si="7685"/>
        <v>270000</v>
      </c>
      <c r="O7684" s="10">
        <f t="shared" si="7685"/>
        <v>1740000</v>
      </c>
      <c r="R7684" s="7">
        <v>5.1</v>
      </c>
      <c r="S7684" s="7">
        <v>383.0</v>
      </c>
      <c r="T7684" s="11">
        <f t="shared" si="3"/>
        <v>51</v>
      </c>
      <c r="U7684" s="7" t="s">
        <v>56</v>
      </c>
      <c r="V7684" s="12" t="str">
        <f t="shared" si="4"/>
        <v>Ubisoft Montreal</v>
      </c>
      <c r="W7684" s="7" t="s">
        <v>34</v>
      </c>
    </row>
    <row r="7685">
      <c r="A7685" s="7" t="s">
        <v>6606</v>
      </c>
      <c r="B7685" s="8" t="s">
        <v>6259</v>
      </c>
      <c r="C7685" s="9">
        <v>2014.0</v>
      </c>
      <c r="D7685" s="7" t="s">
        <v>75</v>
      </c>
      <c r="E7685" s="7" t="s">
        <v>55</v>
      </c>
      <c r="F7685" s="7">
        <v>0.35</v>
      </c>
      <c r="G7685" s="7">
        <v>1.08</v>
      </c>
      <c r="H7685" s="7">
        <v>0.03</v>
      </c>
      <c r="I7685" s="7">
        <v>0.26</v>
      </c>
      <c r="J7685" s="7">
        <v>1.72</v>
      </c>
      <c r="K7685" s="10">
        <f t="shared" ref="K7685:O7685" si="7686">F7685*1000000</f>
        <v>350000</v>
      </c>
      <c r="L7685" s="10">
        <f t="shared" si="7686"/>
        <v>1080000</v>
      </c>
      <c r="M7685" s="10">
        <f t="shared" si="7686"/>
        <v>30000</v>
      </c>
      <c r="N7685" s="10">
        <f t="shared" si="7686"/>
        <v>260000</v>
      </c>
      <c r="O7685" s="10">
        <f t="shared" si="7686"/>
        <v>1720000</v>
      </c>
      <c r="P7685" s="7">
        <v>61.0</v>
      </c>
      <c r="Q7685" s="7">
        <v>60.0</v>
      </c>
      <c r="R7685" s="7">
        <v>5.4</v>
      </c>
      <c r="S7685" s="7">
        <v>575.0</v>
      </c>
      <c r="T7685" s="11">
        <f t="shared" si="3"/>
        <v>54.66141732</v>
      </c>
      <c r="U7685" s="7" t="s">
        <v>6607</v>
      </c>
      <c r="V7685" s="12" t="str">
        <f t="shared" si="4"/>
        <v>Ubisoft Reflections, Ivory Tower</v>
      </c>
      <c r="W7685" s="7" t="s">
        <v>64</v>
      </c>
    </row>
    <row r="7686">
      <c r="A7686" s="7" t="s">
        <v>6597</v>
      </c>
      <c r="B7686" s="8" t="s">
        <v>6266</v>
      </c>
      <c r="C7686" s="9">
        <v>2014.0</v>
      </c>
      <c r="D7686" s="7" t="s">
        <v>26</v>
      </c>
      <c r="E7686" s="7" t="s">
        <v>85</v>
      </c>
      <c r="F7686" s="7">
        <v>1.37</v>
      </c>
      <c r="G7686" s="7">
        <v>0.18</v>
      </c>
      <c r="H7686" s="7">
        <v>0.0</v>
      </c>
      <c r="I7686" s="7">
        <v>0.18</v>
      </c>
      <c r="J7686" s="7">
        <v>1.72</v>
      </c>
      <c r="K7686" s="10">
        <f t="shared" ref="K7686:O7686" si="7687">F7686*1000000</f>
        <v>1370000</v>
      </c>
      <c r="L7686" s="10">
        <f t="shared" si="7687"/>
        <v>180000</v>
      </c>
      <c r="M7686" s="10">
        <f t="shared" si="7687"/>
        <v>0</v>
      </c>
      <c r="N7686" s="10">
        <f t="shared" si="7687"/>
        <v>180000</v>
      </c>
      <c r="O7686" s="10">
        <f t="shared" si="7687"/>
        <v>1720000</v>
      </c>
      <c r="P7686" s="7">
        <v>82.0</v>
      </c>
      <c r="Q7686" s="7">
        <v>9.0</v>
      </c>
      <c r="R7686" s="7">
        <v>6.3</v>
      </c>
      <c r="S7686" s="7">
        <v>101.0</v>
      </c>
      <c r="T7686" s="11">
        <f t="shared" si="3"/>
        <v>64.55454545</v>
      </c>
      <c r="U7686" s="7" t="s">
        <v>294</v>
      </c>
      <c r="V7686" s="12" t="str">
        <f t="shared" si="4"/>
        <v>Visual Concepts</v>
      </c>
      <c r="W7686" s="7" t="s">
        <v>28</v>
      </c>
    </row>
    <row r="7687">
      <c r="A7687" s="7" t="s">
        <v>6585</v>
      </c>
      <c r="B7687" s="8" t="s">
        <v>6266</v>
      </c>
      <c r="C7687" s="9">
        <v>2014.0</v>
      </c>
      <c r="D7687" s="7" t="s">
        <v>31</v>
      </c>
      <c r="E7687" s="7" t="s">
        <v>55</v>
      </c>
      <c r="F7687" s="7">
        <v>0.8</v>
      </c>
      <c r="G7687" s="7">
        <v>0.69</v>
      </c>
      <c r="H7687" s="7">
        <v>0.01</v>
      </c>
      <c r="I7687" s="7">
        <v>0.14</v>
      </c>
      <c r="J7687" s="7">
        <v>1.63</v>
      </c>
      <c r="K7687" s="10">
        <f t="shared" ref="K7687:O7687" si="7688">F7687*1000000</f>
        <v>800000</v>
      </c>
      <c r="L7687" s="10">
        <f t="shared" si="7688"/>
        <v>690000</v>
      </c>
      <c r="M7687" s="10">
        <f t="shared" si="7688"/>
        <v>10000</v>
      </c>
      <c r="N7687" s="10">
        <f t="shared" si="7688"/>
        <v>140000</v>
      </c>
      <c r="O7687" s="10">
        <f t="shared" si="7688"/>
        <v>1630000</v>
      </c>
      <c r="P7687" s="7">
        <v>82.0</v>
      </c>
      <c r="Q7687" s="7">
        <v>15.0</v>
      </c>
      <c r="R7687" s="7">
        <v>7.5</v>
      </c>
      <c r="S7687" s="7">
        <v>383.0</v>
      </c>
      <c r="T7687" s="11">
        <f t="shared" si="3"/>
        <v>75.2638191</v>
      </c>
      <c r="U7687" s="7" t="s">
        <v>56</v>
      </c>
      <c r="V7687" s="12" t="str">
        <f t="shared" si="4"/>
        <v>Ubisoft Montreal</v>
      </c>
      <c r="W7687" s="7" t="s">
        <v>34</v>
      </c>
    </row>
    <row r="7688">
      <c r="A7688" s="7" t="s">
        <v>6597</v>
      </c>
      <c r="B7688" s="8" t="s">
        <v>30</v>
      </c>
      <c r="C7688" s="9">
        <v>2014.0</v>
      </c>
      <c r="D7688" s="7" t="s">
        <v>26</v>
      </c>
      <c r="E7688" s="7" t="s">
        <v>85</v>
      </c>
      <c r="F7688" s="7">
        <v>1.35</v>
      </c>
      <c r="G7688" s="7">
        <v>0.11</v>
      </c>
      <c r="H7688" s="7">
        <v>0.0</v>
      </c>
      <c r="I7688" s="7">
        <v>0.17</v>
      </c>
      <c r="J7688" s="7">
        <v>1.63</v>
      </c>
      <c r="K7688" s="10">
        <f t="shared" ref="K7688:O7688" si="7689">F7688*1000000</f>
        <v>1350000</v>
      </c>
      <c r="L7688" s="10">
        <f t="shared" si="7689"/>
        <v>110000</v>
      </c>
      <c r="M7688" s="10">
        <f t="shared" si="7689"/>
        <v>0</v>
      </c>
      <c r="N7688" s="10">
        <f t="shared" si="7689"/>
        <v>170000</v>
      </c>
      <c r="O7688" s="10">
        <f t="shared" si="7689"/>
        <v>1630000</v>
      </c>
      <c r="R7688" s="7">
        <v>3.0</v>
      </c>
      <c r="S7688" s="7">
        <v>40.0</v>
      </c>
      <c r="T7688" s="11">
        <f t="shared" si="3"/>
        <v>30</v>
      </c>
      <c r="U7688" s="7" t="s">
        <v>294</v>
      </c>
      <c r="V7688" s="12" t="str">
        <f t="shared" si="4"/>
        <v>Visual Concepts</v>
      </c>
      <c r="W7688" s="7" t="s">
        <v>28</v>
      </c>
    </row>
    <row r="7689">
      <c r="A7689" s="7" t="s">
        <v>6583</v>
      </c>
      <c r="B7689" s="8" t="s">
        <v>47</v>
      </c>
      <c r="C7689" s="9">
        <v>2014.0</v>
      </c>
      <c r="D7689" s="7" t="s">
        <v>31</v>
      </c>
      <c r="E7689" s="7" t="s">
        <v>37</v>
      </c>
      <c r="F7689" s="7">
        <v>0.68</v>
      </c>
      <c r="G7689" s="7">
        <v>0.56</v>
      </c>
      <c r="H7689" s="7">
        <v>0.12</v>
      </c>
      <c r="I7689" s="7">
        <v>0.25</v>
      </c>
      <c r="J7689" s="7">
        <v>1.62</v>
      </c>
      <c r="K7689" s="10">
        <f t="shared" ref="K7689:O7689" si="7690">F7689*1000000</f>
        <v>680000</v>
      </c>
      <c r="L7689" s="10">
        <f t="shared" si="7690"/>
        <v>560000</v>
      </c>
      <c r="M7689" s="10">
        <f t="shared" si="7690"/>
        <v>120000</v>
      </c>
      <c r="N7689" s="10">
        <f t="shared" si="7690"/>
        <v>250000</v>
      </c>
      <c r="O7689" s="10">
        <f t="shared" si="7690"/>
        <v>1620000</v>
      </c>
      <c r="R7689" s="7">
        <v>4.5</v>
      </c>
      <c r="S7689" s="7">
        <v>445.0</v>
      </c>
      <c r="T7689" s="11">
        <f t="shared" si="3"/>
        <v>45</v>
      </c>
      <c r="U7689" s="7" t="s">
        <v>3894</v>
      </c>
      <c r="V7689" s="12" t="str">
        <f t="shared" si="4"/>
        <v>Bungie</v>
      </c>
      <c r="W7689" s="7" t="s">
        <v>64</v>
      </c>
    </row>
    <row r="7690">
      <c r="A7690" s="7" t="s">
        <v>6584</v>
      </c>
      <c r="B7690" s="8" t="s">
        <v>6266</v>
      </c>
      <c r="C7690" s="9">
        <v>2014.0</v>
      </c>
      <c r="D7690" s="7" t="s">
        <v>49</v>
      </c>
      <c r="E7690" s="7" t="s">
        <v>55</v>
      </c>
      <c r="F7690" s="7">
        <v>0.9</v>
      </c>
      <c r="G7690" s="7">
        <v>0.53</v>
      </c>
      <c r="H7690" s="7">
        <v>0.0</v>
      </c>
      <c r="I7690" s="7">
        <v>0.14</v>
      </c>
      <c r="J7690" s="7">
        <v>1.57</v>
      </c>
      <c r="K7690" s="10">
        <f t="shared" ref="K7690:O7690" si="7691">F7690*1000000</f>
        <v>900000</v>
      </c>
      <c r="L7690" s="10">
        <f t="shared" si="7691"/>
        <v>530000</v>
      </c>
      <c r="M7690" s="10">
        <f t="shared" si="7691"/>
        <v>0</v>
      </c>
      <c r="N7690" s="10">
        <f t="shared" si="7691"/>
        <v>140000</v>
      </c>
      <c r="O7690" s="10">
        <f t="shared" si="7691"/>
        <v>1570000</v>
      </c>
      <c r="P7690" s="7">
        <v>78.0</v>
      </c>
      <c r="Q7690" s="7">
        <v>15.0</v>
      </c>
      <c r="R7690" s="7">
        <v>5.8</v>
      </c>
      <c r="S7690" s="7">
        <v>712.0</v>
      </c>
      <c r="T7690" s="11">
        <f t="shared" si="3"/>
        <v>58.41265475</v>
      </c>
      <c r="U7690" s="7" t="s">
        <v>56</v>
      </c>
      <c r="V7690" s="12" t="str">
        <f t="shared" si="4"/>
        <v>Ubisoft Montreal</v>
      </c>
      <c r="W7690" s="7" t="s">
        <v>34</v>
      </c>
    </row>
    <row r="7691">
      <c r="A7691" s="7" t="s">
        <v>6598</v>
      </c>
      <c r="B7691" s="8" t="s">
        <v>6266</v>
      </c>
      <c r="C7691" s="9">
        <v>2014.0</v>
      </c>
      <c r="D7691" s="7" t="s">
        <v>26</v>
      </c>
      <c r="E7691" s="7" t="s">
        <v>97</v>
      </c>
      <c r="F7691" s="7">
        <v>1.31</v>
      </c>
      <c r="G7691" s="7">
        <v>0.09</v>
      </c>
      <c r="H7691" s="7">
        <v>0.0</v>
      </c>
      <c r="I7691" s="7">
        <v>0.16</v>
      </c>
      <c r="J7691" s="7">
        <v>1.57</v>
      </c>
      <c r="K7691" s="10">
        <f t="shared" ref="K7691:O7691" si="7692">F7691*1000000</f>
        <v>1310000</v>
      </c>
      <c r="L7691" s="10">
        <f t="shared" si="7692"/>
        <v>90000</v>
      </c>
      <c r="M7691" s="10">
        <f t="shared" si="7692"/>
        <v>0</v>
      </c>
      <c r="N7691" s="10">
        <f t="shared" si="7692"/>
        <v>160000</v>
      </c>
      <c r="O7691" s="10">
        <f t="shared" si="7692"/>
        <v>1570000</v>
      </c>
      <c r="P7691" s="7">
        <v>80.0</v>
      </c>
      <c r="Q7691" s="7">
        <v>19.0</v>
      </c>
      <c r="R7691" s="7">
        <v>6.4</v>
      </c>
      <c r="S7691" s="7">
        <v>138.0</v>
      </c>
      <c r="T7691" s="11">
        <f t="shared" si="3"/>
        <v>65.93630573</v>
      </c>
      <c r="U7691" s="7" t="s">
        <v>343</v>
      </c>
      <c r="V7691" s="12" t="str">
        <f t="shared" si="4"/>
        <v>EA Sports</v>
      </c>
      <c r="W7691" s="7" t="s">
        <v>28</v>
      </c>
    </row>
    <row r="7692">
      <c r="A7692" s="7" t="s">
        <v>6608</v>
      </c>
      <c r="B7692" s="8" t="s">
        <v>6259</v>
      </c>
      <c r="C7692" s="9">
        <v>2014.0</v>
      </c>
      <c r="D7692" s="7" t="s">
        <v>31</v>
      </c>
      <c r="E7692" s="7" t="s">
        <v>281</v>
      </c>
      <c r="F7692" s="7">
        <v>0.47</v>
      </c>
      <c r="G7692" s="7">
        <v>0.8</v>
      </c>
      <c r="H7692" s="7">
        <v>0.03</v>
      </c>
      <c r="I7692" s="7">
        <v>0.24</v>
      </c>
      <c r="J7692" s="7">
        <v>1.55</v>
      </c>
      <c r="K7692" s="10">
        <f t="shared" ref="K7692:O7692" si="7693">F7692*1000000</f>
        <v>470000</v>
      </c>
      <c r="L7692" s="10">
        <f t="shared" si="7693"/>
        <v>800000</v>
      </c>
      <c r="M7692" s="10">
        <f t="shared" si="7693"/>
        <v>30000</v>
      </c>
      <c r="N7692" s="10">
        <f t="shared" si="7693"/>
        <v>240000</v>
      </c>
      <c r="O7692" s="10">
        <f t="shared" si="7693"/>
        <v>1550000</v>
      </c>
      <c r="P7692" s="7">
        <v>79.0</v>
      </c>
      <c r="Q7692" s="7">
        <v>73.0</v>
      </c>
      <c r="R7692" s="7">
        <v>8.1</v>
      </c>
      <c r="S7692" s="7">
        <v>1116.0</v>
      </c>
      <c r="T7692" s="11">
        <f t="shared" si="3"/>
        <v>80.87720774</v>
      </c>
      <c r="U7692" s="7" t="s">
        <v>6609</v>
      </c>
      <c r="V7692" s="12" t="str">
        <f t="shared" si="4"/>
        <v>MachineGames</v>
      </c>
      <c r="W7692" s="7" t="s">
        <v>34</v>
      </c>
    </row>
    <row r="7693">
      <c r="A7693" s="7" t="s">
        <v>6610</v>
      </c>
      <c r="B7693" s="8" t="s">
        <v>5783</v>
      </c>
      <c r="C7693" s="9">
        <v>2014.0</v>
      </c>
      <c r="D7693" s="7" t="s">
        <v>1</v>
      </c>
      <c r="E7693" s="7" t="s">
        <v>27</v>
      </c>
      <c r="F7693" s="7">
        <v>0.7</v>
      </c>
      <c r="G7693" s="7">
        <v>0.55</v>
      </c>
      <c r="H7693" s="7">
        <v>0.16</v>
      </c>
      <c r="I7693" s="7">
        <v>0.12</v>
      </c>
      <c r="J7693" s="7">
        <v>1.52</v>
      </c>
      <c r="K7693" s="10">
        <f t="shared" ref="K7693:O7693" si="7694">F7693*1000000</f>
        <v>700000</v>
      </c>
      <c r="L7693" s="10">
        <f t="shared" si="7694"/>
        <v>550000</v>
      </c>
      <c r="M7693" s="10">
        <f t="shared" si="7694"/>
        <v>160000</v>
      </c>
      <c r="N7693" s="10">
        <f t="shared" si="7694"/>
        <v>120000</v>
      </c>
      <c r="O7693" s="10">
        <f t="shared" si="7694"/>
        <v>1520000</v>
      </c>
      <c r="P7693" s="7">
        <v>83.0</v>
      </c>
      <c r="Q7693" s="7">
        <v>77.0</v>
      </c>
      <c r="R7693" s="7">
        <v>8.9</v>
      </c>
      <c r="S7693" s="7">
        <v>712.0</v>
      </c>
      <c r="T7693" s="11">
        <f t="shared" si="3"/>
        <v>88.41444867</v>
      </c>
      <c r="U7693" s="7" t="s">
        <v>159</v>
      </c>
      <c r="V7693" s="12" t="str">
        <f t="shared" si="4"/>
        <v>Retro Studios</v>
      </c>
      <c r="W7693" s="7" t="s">
        <v>28</v>
      </c>
    </row>
    <row r="7694">
      <c r="A7694" s="7" t="s">
        <v>6598</v>
      </c>
      <c r="B7694" s="8" t="s">
        <v>47</v>
      </c>
      <c r="C7694" s="9">
        <v>2014.0</v>
      </c>
      <c r="D7694" s="7" t="s">
        <v>26</v>
      </c>
      <c r="E7694" s="7" t="s">
        <v>97</v>
      </c>
      <c r="F7694" s="7">
        <v>1.08</v>
      </c>
      <c r="G7694" s="7">
        <v>0.11</v>
      </c>
      <c r="H7694" s="7">
        <v>0.0</v>
      </c>
      <c r="I7694" s="7">
        <v>0.27</v>
      </c>
      <c r="J7694" s="7">
        <v>1.45</v>
      </c>
      <c r="K7694" s="10">
        <f t="shared" ref="K7694:O7694" si="7695">F7694*1000000</f>
        <v>1080000</v>
      </c>
      <c r="L7694" s="10">
        <f t="shared" si="7695"/>
        <v>110000</v>
      </c>
      <c r="M7694" s="10">
        <f t="shared" si="7695"/>
        <v>0</v>
      </c>
      <c r="N7694" s="10">
        <f t="shared" si="7695"/>
        <v>270000</v>
      </c>
      <c r="O7694" s="10">
        <f t="shared" si="7695"/>
        <v>1450000</v>
      </c>
      <c r="R7694" s="7">
        <v>2.7</v>
      </c>
      <c r="S7694" s="7">
        <v>13.0</v>
      </c>
      <c r="T7694" s="11">
        <f t="shared" si="3"/>
        <v>27</v>
      </c>
      <c r="U7694" s="7" t="s">
        <v>343</v>
      </c>
      <c r="V7694" s="12" t="str">
        <f t="shared" si="4"/>
        <v>EA Sports</v>
      </c>
      <c r="W7694" s="7" t="s">
        <v>28</v>
      </c>
    </row>
    <row r="7695">
      <c r="A7695" s="7" t="s">
        <v>6269</v>
      </c>
      <c r="B7695" s="8" t="s">
        <v>6259</v>
      </c>
      <c r="C7695" s="9">
        <v>2014.0</v>
      </c>
      <c r="D7695" s="7" t="s">
        <v>49</v>
      </c>
      <c r="E7695" s="7" t="s">
        <v>106</v>
      </c>
      <c r="F7695" s="7">
        <v>0.47</v>
      </c>
      <c r="G7695" s="7">
        <v>0.65</v>
      </c>
      <c r="H7695" s="7">
        <v>0.06</v>
      </c>
      <c r="I7695" s="7">
        <v>0.22</v>
      </c>
      <c r="J7695" s="7">
        <v>1.4</v>
      </c>
      <c r="K7695" s="10">
        <f t="shared" ref="K7695:O7695" si="7696">F7695*1000000</f>
        <v>470000</v>
      </c>
      <c r="L7695" s="10">
        <f t="shared" si="7696"/>
        <v>650000</v>
      </c>
      <c r="M7695" s="10">
        <f t="shared" si="7696"/>
        <v>60000</v>
      </c>
      <c r="N7695" s="10">
        <f t="shared" si="7696"/>
        <v>220000</v>
      </c>
      <c r="O7695" s="10">
        <f t="shared" si="7696"/>
        <v>1400000</v>
      </c>
      <c r="T7695" s="11" t="str">
        <f t="shared" si="3"/>
        <v/>
      </c>
      <c r="V7695" s="12" t="str">
        <f t="shared" si="4"/>
        <v>Square Enix</v>
      </c>
    </row>
    <row r="7696">
      <c r="A7696" s="7" t="s">
        <v>6611</v>
      </c>
      <c r="B7696" s="8" t="s">
        <v>6266</v>
      </c>
      <c r="C7696" s="9">
        <v>2014.0</v>
      </c>
      <c r="D7696" s="7" t="s">
        <v>75</v>
      </c>
      <c r="E7696" s="7" t="s">
        <v>32</v>
      </c>
      <c r="F7696" s="7">
        <v>0.5</v>
      </c>
      <c r="G7696" s="7">
        <v>0.78</v>
      </c>
      <c r="H7696" s="7">
        <v>0.01</v>
      </c>
      <c r="I7696" s="7">
        <v>0.11</v>
      </c>
      <c r="J7696" s="7">
        <v>1.4</v>
      </c>
      <c r="K7696" s="10">
        <f t="shared" ref="K7696:O7696" si="7697">F7696*1000000</f>
        <v>500000</v>
      </c>
      <c r="L7696" s="10">
        <f t="shared" si="7697"/>
        <v>780000</v>
      </c>
      <c r="M7696" s="10">
        <f t="shared" si="7697"/>
        <v>10000</v>
      </c>
      <c r="N7696" s="10">
        <f t="shared" si="7697"/>
        <v>110000</v>
      </c>
      <c r="O7696" s="10">
        <f t="shared" si="7697"/>
        <v>1400000</v>
      </c>
      <c r="P7696" s="7">
        <v>86.0</v>
      </c>
      <c r="Q7696" s="7">
        <v>85.0</v>
      </c>
      <c r="R7696" s="7">
        <v>8.2</v>
      </c>
      <c r="S7696" s="7">
        <v>977.0</v>
      </c>
      <c r="T7696" s="11">
        <f t="shared" si="3"/>
        <v>82.32015066</v>
      </c>
      <c r="U7696" s="7" t="s">
        <v>6612</v>
      </c>
      <c r="V7696" s="12" t="str">
        <f t="shared" si="4"/>
        <v>Playground Games</v>
      </c>
      <c r="W7696" s="7" t="s">
        <v>52</v>
      </c>
    </row>
    <row r="7697">
      <c r="A7697" s="7" t="s">
        <v>6613</v>
      </c>
      <c r="B7697" s="8" t="s">
        <v>4908</v>
      </c>
      <c r="C7697" s="9">
        <v>2014.0</v>
      </c>
      <c r="D7697" s="7" t="s">
        <v>1</v>
      </c>
      <c r="E7697" s="7" t="s">
        <v>27</v>
      </c>
      <c r="F7697" s="7">
        <v>0.48</v>
      </c>
      <c r="G7697" s="7">
        <v>0.53</v>
      </c>
      <c r="H7697" s="7">
        <v>0.28</v>
      </c>
      <c r="I7697" s="7">
        <v>0.09</v>
      </c>
      <c r="J7697" s="7">
        <v>1.38</v>
      </c>
      <c r="K7697" s="10">
        <f t="shared" ref="K7697:O7697" si="7698">F7697*1000000</f>
        <v>480000</v>
      </c>
      <c r="L7697" s="10">
        <f t="shared" si="7698"/>
        <v>530000</v>
      </c>
      <c r="M7697" s="10">
        <f t="shared" si="7698"/>
        <v>280000</v>
      </c>
      <c r="N7697" s="10">
        <f t="shared" si="7698"/>
        <v>90000</v>
      </c>
      <c r="O7697" s="10">
        <f t="shared" si="7698"/>
        <v>1380000</v>
      </c>
      <c r="P7697" s="7">
        <v>64.0</v>
      </c>
      <c r="Q7697" s="7">
        <v>71.0</v>
      </c>
      <c r="R7697" s="7">
        <v>6.1</v>
      </c>
      <c r="S7697" s="7">
        <v>155.0</v>
      </c>
      <c r="T7697" s="11">
        <f t="shared" si="3"/>
        <v>61.94247788</v>
      </c>
      <c r="U7697" s="7" t="s">
        <v>6614</v>
      </c>
      <c r="V7697" s="12" t="str">
        <f t="shared" si="4"/>
        <v>Arzest</v>
      </c>
      <c r="W7697" s="7" t="s">
        <v>28</v>
      </c>
    </row>
    <row r="7698">
      <c r="A7698" s="7" t="s">
        <v>6593</v>
      </c>
      <c r="B7698" s="8" t="s">
        <v>30</v>
      </c>
      <c r="C7698" s="9">
        <v>2014.0</v>
      </c>
      <c r="D7698" s="7" t="s">
        <v>31</v>
      </c>
      <c r="E7698" s="7" t="s">
        <v>97</v>
      </c>
      <c r="F7698" s="7">
        <v>0.87</v>
      </c>
      <c r="G7698" s="7">
        <v>0.34</v>
      </c>
      <c r="H7698" s="7">
        <v>0.02</v>
      </c>
      <c r="I7698" s="7">
        <v>0.13</v>
      </c>
      <c r="J7698" s="7">
        <v>1.36</v>
      </c>
      <c r="K7698" s="10">
        <f t="shared" ref="K7698:O7698" si="7699">F7698*1000000</f>
        <v>870000</v>
      </c>
      <c r="L7698" s="10">
        <f t="shared" si="7699"/>
        <v>340000</v>
      </c>
      <c r="M7698" s="10">
        <f t="shared" si="7699"/>
        <v>20000</v>
      </c>
      <c r="N7698" s="10">
        <f t="shared" si="7699"/>
        <v>130000</v>
      </c>
      <c r="O7698" s="10">
        <f t="shared" si="7699"/>
        <v>1360000</v>
      </c>
      <c r="P7698" s="7">
        <v>83.0</v>
      </c>
      <c r="Q7698" s="7">
        <v>21.0</v>
      </c>
      <c r="R7698" s="7">
        <v>5.9</v>
      </c>
      <c r="S7698" s="7">
        <v>371.0</v>
      </c>
      <c r="T7698" s="11">
        <f t="shared" si="3"/>
        <v>60.28571429</v>
      </c>
      <c r="U7698" s="7" t="s">
        <v>2748</v>
      </c>
      <c r="V7698" s="12" t="str">
        <f t="shared" si="4"/>
        <v>Bluepoint Games</v>
      </c>
      <c r="W7698" s="7" t="s">
        <v>34</v>
      </c>
    </row>
    <row r="7699">
      <c r="A7699" s="7" t="s">
        <v>6592</v>
      </c>
      <c r="B7699" s="8" t="s">
        <v>6266</v>
      </c>
      <c r="C7699" s="9">
        <v>2014.0</v>
      </c>
      <c r="D7699" s="7" t="s">
        <v>49</v>
      </c>
      <c r="E7699" s="7" t="s">
        <v>495</v>
      </c>
      <c r="F7699" s="7">
        <v>0.73</v>
      </c>
      <c r="G7699" s="7">
        <v>0.5</v>
      </c>
      <c r="H7699" s="7">
        <v>0.01</v>
      </c>
      <c r="I7699" s="7">
        <v>0.12</v>
      </c>
      <c r="J7699" s="7">
        <v>1.35</v>
      </c>
      <c r="K7699" s="10">
        <f t="shared" ref="K7699:O7699" si="7700">F7699*1000000</f>
        <v>730000</v>
      </c>
      <c r="L7699" s="10">
        <f t="shared" si="7700"/>
        <v>500000</v>
      </c>
      <c r="M7699" s="10">
        <f t="shared" si="7700"/>
        <v>10000</v>
      </c>
      <c r="N7699" s="10">
        <f t="shared" si="7700"/>
        <v>120000</v>
      </c>
      <c r="O7699" s="10">
        <f t="shared" si="7700"/>
        <v>1350000</v>
      </c>
      <c r="P7699" s="7">
        <v>87.0</v>
      </c>
      <c r="Q7699" s="7">
        <v>12.0</v>
      </c>
      <c r="R7699" s="7">
        <v>8.0</v>
      </c>
      <c r="S7699" s="7">
        <v>585.0</v>
      </c>
      <c r="T7699" s="11">
        <f t="shared" si="3"/>
        <v>80.14070352</v>
      </c>
      <c r="U7699" s="7" t="s">
        <v>1668</v>
      </c>
      <c r="V7699" s="12" t="str">
        <f t="shared" si="4"/>
        <v>Monolith Productions</v>
      </c>
      <c r="W7699" s="7" t="s">
        <v>34</v>
      </c>
    </row>
    <row r="7700">
      <c r="A7700" s="7" t="s">
        <v>6597</v>
      </c>
      <c r="B7700" s="8" t="s">
        <v>47</v>
      </c>
      <c r="C7700" s="9">
        <v>2014.0</v>
      </c>
      <c r="D7700" s="7" t="s">
        <v>26</v>
      </c>
      <c r="E7700" s="7" t="s">
        <v>85</v>
      </c>
      <c r="F7700" s="7">
        <v>0.87</v>
      </c>
      <c r="G7700" s="7">
        <v>0.21</v>
      </c>
      <c r="H7700" s="7">
        <v>0.02</v>
      </c>
      <c r="I7700" s="7">
        <v>0.24</v>
      </c>
      <c r="J7700" s="7">
        <v>1.34</v>
      </c>
      <c r="K7700" s="10">
        <f t="shared" ref="K7700:O7700" si="7701">F7700*1000000</f>
        <v>870000</v>
      </c>
      <c r="L7700" s="10">
        <f t="shared" si="7701"/>
        <v>210000</v>
      </c>
      <c r="M7700" s="10">
        <f t="shared" si="7701"/>
        <v>20000</v>
      </c>
      <c r="N7700" s="10">
        <f t="shared" si="7701"/>
        <v>240000</v>
      </c>
      <c r="O7700" s="10">
        <f t="shared" si="7701"/>
        <v>1340000</v>
      </c>
      <c r="R7700" s="7">
        <v>3.5</v>
      </c>
      <c r="S7700" s="7">
        <v>22.0</v>
      </c>
      <c r="T7700" s="11">
        <f t="shared" si="3"/>
        <v>35</v>
      </c>
      <c r="U7700" s="7" t="s">
        <v>294</v>
      </c>
      <c r="V7700" s="12" t="str">
        <f t="shared" si="4"/>
        <v>Visual Concepts</v>
      </c>
      <c r="W7700" s="7" t="s">
        <v>28</v>
      </c>
    </row>
    <row r="7701">
      <c r="A7701" s="7" t="s">
        <v>6585</v>
      </c>
      <c r="B7701" s="8" t="s">
        <v>47</v>
      </c>
      <c r="C7701" s="9">
        <v>2014.0</v>
      </c>
      <c r="D7701" s="7" t="s">
        <v>31</v>
      </c>
      <c r="E7701" s="7" t="s">
        <v>55</v>
      </c>
      <c r="F7701" s="7">
        <v>0.34</v>
      </c>
      <c r="G7701" s="7">
        <v>0.68</v>
      </c>
      <c r="H7701" s="7">
        <v>0.08</v>
      </c>
      <c r="I7701" s="7">
        <v>0.19</v>
      </c>
      <c r="J7701" s="7">
        <v>1.29</v>
      </c>
      <c r="K7701" s="10">
        <f t="shared" ref="K7701:O7701" si="7702">F7701*1000000</f>
        <v>340000</v>
      </c>
      <c r="L7701" s="10">
        <f t="shared" si="7702"/>
        <v>680000</v>
      </c>
      <c r="M7701" s="10">
        <f t="shared" si="7702"/>
        <v>80000</v>
      </c>
      <c r="N7701" s="10">
        <f t="shared" si="7702"/>
        <v>190000</v>
      </c>
      <c r="O7701" s="10">
        <f t="shared" si="7702"/>
        <v>1290000</v>
      </c>
      <c r="R7701" s="7">
        <v>7.3</v>
      </c>
      <c r="S7701" s="7">
        <v>113.0</v>
      </c>
      <c r="T7701" s="11">
        <f t="shared" si="3"/>
        <v>73</v>
      </c>
      <c r="U7701" s="7" t="s">
        <v>56</v>
      </c>
      <c r="V7701" s="12" t="str">
        <f t="shared" si="4"/>
        <v>Ubisoft Montreal</v>
      </c>
      <c r="W7701" s="7" t="s">
        <v>34</v>
      </c>
    </row>
    <row r="7702">
      <c r="A7702" s="7" t="s">
        <v>6615</v>
      </c>
      <c r="B7702" s="8" t="s">
        <v>47</v>
      </c>
      <c r="C7702" s="9">
        <v>2014.0</v>
      </c>
      <c r="D7702" s="7" t="s">
        <v>49</v>
      </c>
      <c r="E7702" s="7" t="s">
        <v>55</v>
      </c>
      <c r="F7702" s="7">
        <v>0.46</v>
      </c>
      <c r="G7702" s="7">
        <v>0.56</v>
      </c>
      <c r="H7702" s="7">
        <v>0.06</v>
      </c>
      <c r="I7702" s="7">
        <v>0.2</v>
      </c>
      <c r="J7702" s="7">
        <v>1.29</v>
      </c>
      <c r="K7702" s="10">
        <f t="shared" ref="K7702:O7702" si="7703">F7702*1000000</f>
        <v>460000</v>
      </c>
      <c r="L7702" s="10">
        <f t="shared" si="7703"/>
        <v>560000</v>
      </c>
      <c r="M7702" s="10">
        <f t="shared" si="7703"/>
        <v>60000</v>
      </c>
      <c r="N7702" s="10">
        <f t="shared" si="7703"/>
        <v>200000</v>
      </c>
      <c r="O7702" s="10">
        <f t="shared" si="7703"/>
        <v>1290000</v>
      </c>
      <c r="P7702" s="7">
        <v>72.0</v>
      </c>
      <c r="Q7702" s="7">
        <v>53.0</v>
      </c>
      <c r="R7702" s="7">
        <v>7.5</v>
      </c>
      <c r="S7702" s="7">
        <v>292.0</v>
      </c>
      <c r="T7702" s="11">
        <f t="shared" si="3"/>
        <v>74.53913043</v>
      </c>
      <c r="U7702" s="7" t="s">
        <v>5321</v>
      </c>
      <c r="V7702" s="12" t="str">
        <f t="shared" si="4"/>
        <v>Ubisoft Sofia</v>
      </c>
      <c r="W7702" s="7" t="s">
        <v>34</v>
      </c>
    </row>
    <row r="7703">
      <c r="A7703" s="7" t="s">
        <v>6616</v>
      </c>
      <c r="B7703" s="8" t="s">
        <v>30</v>
      </c>
      <c r="C7703" s="9">
        <v>2014.0</v>
      </c>
      <c r="D7703" s="7" t="s">
        <v>49</v>
      </c>
      <c r="E7703" s="7" t="s">
        <v>495</v>
      </c>
      <c r="F7703" s="7">
        <v>0.69</v>
      </c>
      <c r="G7703" s="7">
        <v>0.47</v>
      </c>
      <c r="H7703" s="7">
        <v>0.0</v>
      </c>
      <c r="I7703" s="7">
        <v>0.11</v>
      </c>
      <c r="J7703" s="7">
        <v>1.27</v>
      </c>
      <c r="K7703" s="10">
        <f t="shared" ref="K7703:O7703" si="7704">F7703*1000000</f>
        <v>690000</v>
      </c>
      <c r="L7703" s="10">
        <f t="shared" si="7704"/>
        <v>470000</v>
      </c>
      <c r="M7703" s="10">
        <f t="shared" si="7704"/>
        <v>0</v>
      </c>
      <c r="N7703" s="10">
        <f t="shared" si="7704"/>
        <v>110000</v>
      </c>
      <c r="O7703" s="10">
        <f t="shared" si="7704"/>
        <v>1270000</v>
      </c>
      <c r="P7703" s="7">
        <v>69.0</v>
      </c>
      <c r="Q7703" s="7">
        <v>8.0</v>
      </c>
      <c r="R7703" s="7">
        <v>7.2</v>
      </c>
      <c r="S7703" s="7">
        <v>26.0</v>
      </c>
      <c r="T7703" s="11">
        <f t="shared" si="3"/>
        <v>71.29411765</v>
      </c>
      <c r="U7703" s="7" t="s">
        <v>5811</v>
      </c>
      <c r="V7703" s="12" t="str">
        <f t="shared" si="4"/>
        <v>TT Games</v>
      </c>
      <c r="W7703" s="7" t="s">
        <v>52</v>
      </c>
    </row>
    <row r="7704">
      <c r="A7704" s="7" t="s">
        <v>6617</v>
      </c>
      <c r="B7704" s="8" t="s">
        <v>47</v>
      </c>
      <c r="C7704" s="9">
        <v>2014.0</v>
      </c>
      <c r="D7704" s="7" t="s">
        <v>67</v>
      </c>
      <c r="E7704" s="7" t="s">
        <v>300</v>
      </c>
      <c r="F7704" s="7">
        <v>0.4</v>
      </c>
      <c r="G7704" s="7">
        <v>0.33</v>
      </c>
      <c r="H7704" s="7">
        <v>0.4</v>
      </c>
      <c r="I7704" s="7">
        <v>0.15</v>
      </c>
      <c r="J7704" s="7">
        <v>1.27</v>
      </c>
      <c r="K7704" s="10">
        <f t="shared" ref="K7704:O7704" si="7705">F7704*1000000</f>
        <v>400000</v>
      </c>
      <c r="L7704" s="10">
        <f t="shared" si="7705"/>
        <v>330000</v>
      </c>
      <c r="M7704" s="10">
        <f t="shared" si="7705"/>
        <v>400000</v>
      </c>
      <c r="N7704" s="10">
        <f t="shared" si="7705"/>
        <v>150000</v>
      </c>
      <c r="O7704" s="10">
        <f t="shared" si="7705"/>
        <v>1270000</v>
      </c>
      <c r="P7704" s="7">
        <v>91.0</v>
      </c>
      <c r="Q7704" s="7">
        <v>69.0</v>
      </c>
      <c r="R7704" s="7">
        <v>8.1</v>
      </c>
      <c r="S7704" s="7">
        <v>1107.0</v>
      </c>
      <c r="T7704" s="11">
        <f t="shared" si="3"/>
        <v>81.58673469</v>
      </c>
      <c r="U7704" s="7" t="s">
        <v>635</v>
      </c>
      <c r="V7704" s="12" t="str">
        <f t="shared" si="4"/>
        <v>From Software</v>
      </c>
      <c r="W7704" s="7" t="s">
        <v>64</v>
      </c>
    </row>
    <row r="7705">
      <c r="A7705" s="7" t="s">
        <v>6618</v>
      </c>
      <c r="B7705" s="8" t="s">
        <v>6259</v>
      </c>
      <c r="C7705" s="9">
        <v>2014.0</v>
      </c>
      <c r="D7705" s="7" t="s">
        <v>49</v>
      </c>
      <c r="E7705" s="7" t="s">
        <v>100</v>
      </c>
      <c r="F7705" s="7">
        <v>0.45</v>
      </c>
      <c r="G7705" s="7">
        <v>0.47</v>
      </c>
      <c r="H7705" s="7">
        <v>0.17</v>
      </c>
      <c r="I7705" s="7">
        <v>0.18</v>
      </c>
      <c r="J7705" s="7">
        <v>1.27</v>
      </c>
      <c r="K7705" s="10">
        <f t="shared" ref="K7705:O7705" si="7706">F7705*1000000</f>
        <v>450000</v>
      </c>
      <c r="L7705" s="10">
        <f t="shared" si="7706"/>
        <v>470000</v>
      </c>
      <c r="M7705" s="10">
        <f t="shared" si="7706"/>
        <v>170000</v>
      </c>
      <c r="N7705" s="10">
        <f t="shared" si="7706"/>
        <v>180000</v>
      </c>
      <c r="O7705" s="10">
        <f t="shared" si="7706"/>
        <v>1270000</v>
      </c>
      <c r="P7705" s="7">
        <v>75.0</v>
      </c>
      <c r="Q7705" s="7">
        <v>70.0</v>
      </c>
      <c r="R7705" s="7">
        <v>6.2</v>
      </c>
      <c r="S7705" s="7">
        <v>1311.0</v>
      </c>
      <c r="T7705" s="11">
        <f t="shared" si="3"/>
        <v>62.6589428</v>
      </c>
      <c r="U7705" s="7" t="s">
        <v>345</v>
      </c>
      <c r="V7705" s="12" t="str">
        <f t="shared" si="4"/>
        <v>Kojima Productions</v>
      </c>
      <c r="W7705" s="7" t="s">
        <v>34</v>
      </c>
    </row>
    <row r="7706">
      <c r="A7706" s="7" t="s">
        <v>6584</v>
      </c>
      <c r="B7706" s="8" t="s">
        <v>30</v>
      </c>
      <c r="C7706" s="9">
        <v>2014.0</v>
      </c>
      <c r="D7706" s="7" t="s">
        <v>49</v>
      </c>
      <c r="E7706" s="7" t="s">
        <v>55</v>
      </c>
      <c r="F7706" s="7">
        <v>0.72</v>
      </c>
      <c r="G7706" s="7">
        <v>0.41</v>
      </c>
      <c r="H7706" s="7">
        <v>0.01</v>
      </c>
      <c r="I7706" s="7">
        <v>0.11</v>
      </c>
      <c r="J7706" s="7">
        <v>1.25</v>
      </c>
      <c r="K7706" s="10">
        <f t="shared" ref="K7706:O7706" si="7707">F7706*1000000</f>
        <v>720000</v>
      </c>
      <c r="L7706" s="10">
        <f t="shared" si="7707"/>
        <v>410000</v>
      </c>
      <c r="M7706" s="10">
        <f t="shared" si="7707"/>
        <v>10000</v>
      </c>
      <c r="N7706" s="10">
        <f t="shared" si="7707"/>
        <v>110000</v>
      </c>
      <c r="O7706" s="10">
        <f t="shared" si="7707"/>
        <v>1250000</v>
      </c>
      <c r="R7706" s="7">
        <v>5.0</v>
      </c>
      <c r="S7706" s="7">
        <v>332.0</v>
      </c>
      <c r="T7706" s="11">
        <f t="shared" si="3"/>
        <v>50</v>
      </c>
      <c r="U7706" s="7" t="s">
        <v>56</v>
      </c>
      <c r="V7706" s="12" t="str">
        <f t="shared" si="4"/>
        <v>Ubisoft Montreal</v>
      </c>
      <c r="W7706" s="7" t="s">
        <v>34</v>
      </c>
    </row>
    <row r="7707">
      <c r="A7707" s="7" t="s">
        <v>6619</v>
      </c>
      <c r="B7707" s="8" t="s">
        <v>47</v>
      </c>
      <c r="C7707" s="9">
        <v>2014.0</v>
      </c>
      <c r="D7707" s="7" t="s">
        <v>67</v>
      </c>
      <c r="E7707" s="7" t="s">
        <v>106</v>
      </c>
      <c r="F7707" s="7">
        <v>0.52</v>
      </c>
      <c r="G7707" s="7">
        <v>0.35</v>
      </c>
      <c r="H7707" s="7">
        <v>0.18</v>
      </c>
      <c r="I7707" s="7">
        <v>0.18</v>
      </c>
      <c r="J7707" s="7">
        <v>1.23</v>
      </c>
      <c r="K7707" s="10">
        <f t="shared" ref="K7707:O7707" si="7708">F7707*1000000</f>
        <v>520000</v>
      </c>
      <c r="L7707" s="10">
        <f t="shared" si="7708"/>
        <v>350000</v>
      </c>
      <c r="M7707" s="10">
        <f t="shared" si="7708"/>
        <v>180000</v>
      </c>
      <c r="N7707" s="10">
        <f t="shared" si="7708"/>
        <v>180000</v>
      </c>
      <c r="O7707" s="10">
        <f t="shared" si="7708"/>
        <v>1230000</v>
      </c>
      <c r="T7707" s="11" t="str">
        <f t="shared" si="3"/>
        <v/>
      </c>
      <c r="V7707" s="12" t="str">
        <f t="shared" si="4"/>
        <v>Square Enix</v>
      </c>
    </row>
    <row r="7708">
      <c r="A7708" s="7" t="s">
        <v>6620</v>
      </c>
      <c r="B7708" s="8" t="s">
        <v>5783</v>
      </c>
      <c r="C7708" s="9">
        <v>2014.0</v>
      </c>
      <c r="D7708" s="7" t="s">
        <v>49</v>
      </c>
      <c r="E7708" s="7" t="s">
        <v>27</v>
      </c>
      <c r="F7708" s="7">
        <v>0.58</v>
      </c>
      <c r="G7708" s="7">
        <v>0.42</v>
      </c>
      <c r="H7708" s="7">
        <v>0.13</v>
      </c>
      <c r="I7708" s="7">
        <v>0.1</v>
      </c>
      <c r="J7708" s="7">
        <v>1.23</v>
      </c>
      <c r="K7708" s="10">
        <f t="shared" ref="K7708:O7708" si="7709">F7708*1000000</f>
        <v>580000</v>
      </c>
      <c r="L7708" s="10">
        <f t="shared" si="7709"/>
        <v>420000</v>
      </c>
      <c r="M7708" s="10">
        <f t="shared" si="7709"/>
        <v>130000</v>
      </c>
      <c r="N7708" s="10">
        <f t="shared" si="7709"/>
        <v>100000</v>
      </c>
      <c r="O7708" s="10">
        <f t="shared" si="7709"/>
        <v>1230000</v>
      </c>
      <c r="P7708" s="7">
        <v>76.0</v>
      </c>
      <c r="Q7708" s="7">
        <v>81.0</v>
      </c>
      <c r="R7708" s="7">
        <v>8.3</v>
      </c>
      <c r="S7708" s="7">
        <v>662.0</v>
      </c>
      <c r="T7708" s="11">
        <f t="shared" si="3"/>
        <v>82.23687752</v>
      </c>
      <c r="U7708" s="7" t="s">
        <v>288</v>
      </c>
      <c r="V7708" s="12" t="str">
        <f t="shared" si="4"/>
        <v>Omega Force</v>
      </c>
      <c r="W7708" s="7" t="s">
        <v>64</v>
      </c>
    </row>
    <row r="7709">
      <c r="A7709" s="7" t="s">
        <v>6621</v>
      </c>
      <c r="B7709" s="8" t="s">
        <v>78</v>
      </c>
      <c r="C7709" s="9">
        <v>2014.0</v>
      </c>
      <c r="D7709" s="7" t="s">
        <v>96</v>
      </c>
      <c r="E7709" s="7" t="s">
        <v>1206</v>
      </c>
      <c r="F7709" s="7">
        <v>0.08</v>
      </c>
      <c r="G7709" s="7">
        <v>1.04</v>
      </c>
      <c r="H7709" s="7">
        <v>0.0</v>
      </c>
      <c r="I7709" s="7">
        <v>0.07</v>
      </c>
      <c r="J7709" s="7">
        <v>1.2</v>
      </c>
      <c r="K7709" s="10">
        <f t="shared" ref="K7709:O7709" si="7710">F7709*1000000</f>
        <v>80000</v>
      </c>
      <c r="L7709" s="10">
        <f t="shared" si="7710"/>
        <v>1040000</v>
      </c>
      <c r="M7709" s="10">
        <f t="shared" si="7710"/>
        <v>0</v>
      </c>
      <c r="N7709" s="10">
        <f t="shared" si="7710"/>
        <v>70000</v>
      </c>
      <c r="O7709" s="10">
        <f t="shared" si="7710"/>
        <v>1200000</v>
      </c>
      <c r="T7709" s="11" t="str">
        <f t="shared" si="3"/>
        <v/>
      </c>
      <c r="V7709" s="12" t="str">
        <f t="shared" si="4"/>
        <v>Focus Home Interactive</v>
      </c>
    </row>
    <row r="7710">
      <c r="A7710" s="7" t="s">
        <v>6622</v>
      </c>
      <c r="B7710" s="8" t="s">
        <v>5783</v>
      </c>
      <c r="C7710" s="9">
        <v>2014.0</v>
      </c>
      <c r="D7710" s="7" t="s">
        <v>58</v>
      </c>
      <c r="E7710" s="7" t="s">
        <v>27</v>
      </c>
      <c r="F7710" s="7">
        <v>0.53</v>
      </c>
      <c r="G7710" s="7">
        <v>0.38</v>
      </c>
      <c r="H7710" s="7">
        <v>0.19</v>
      </c>
      <c r="I7710" s="7">
        <v>0.09</v>
      </c>
      <c r="J7710" s="7">
        <v>1.19</v>
      </c>
      <c r="K7710" s="10">
        <f t="shared" ref="K7710:O7710" si="7711">F7710*1000000</f>
        <v>530000</v>
      </c>
      <c r="L7710" s="10">
        <f t="shared" si="7711"/>
        <v>380000</v>
      </c>
      <c r="M7710" s="10">
        <f t="shared" si="7711"/>
        <v>190000</v>
      </c>
      <c r="N7710" s="10">
        <f t="shared" si="7711"/>
        <v>90000</v>
      </c>
      <c r="O7710" s="10">
        <f t="shared" si="7711"/>
        <v>1190000</v>
      </c>
      <c r="P7710" s="7">
        <v>81.0</v>
      </c>
      <c r="Q7710" s="7">
        <v>78.0</v>
      </c>
      <c r="R7710" s="7">
        <v>8.6</v>
      </c>
      <c r="S7710" s="7">
        <v>377.0</v>
      </c>
      <c r="T7710" s="11">
        <f t="shared" si="3"/>
        <v>85.14285714</v>
      </c>
      <c r="U7710" s="7" t="s">
        <v>3899</v>
      </c>
      <c r="V7710" s="12" t="str">
        <f t="shared" si="4"/>
        <v>Nintendo EAD Tokyo</v>
      </c>
      <c r="W7710" s="7" t="s">
        <v>28</v>
      </c>
    </row>
    <row r="7711">
      <c r="A7711" s="7" t="s">
        <v>6623</v>
      </c>
      <c r="B7711" s="8" t="s">
        <v>6259</v>
      </c>
      <c r="C7711" s="9">
        <v>2014.0</v>
      </c>
      <c r="D7711" s="7" t="s">
        <v>26</v>
      </c>
      <c r="E7711" s="7" t="s">
        <v>85</v>
      </c>
      <c r="F7711" s="7">
        <v>0.39</v>
      </c>
      <c r="G7711" s="7">
        <v>0.57</v>
      </c>
      <c r="H7711" s="7">
        <v>0.0</v>
      </c>
      <c r="I7711" s="7">
        <v>0.19</v>
      </c>
      <c r="J7711" s="7">
        <v>1.15</v>
      </c>
      <c r="K7711" s="10">
        <f t="shared" ref="K7711:O7711" si="7712">F7711*1000000</f>
        <v>390000</v>
      </c>
      <c r="L7711" s="10">
        <f t="shared" si="7712"/>
        <v>570000</v>
      </c>
      <c r="M7711" s="10">
        <f t="shared" si="7712"/>
        <v>0</v>
      </c>
      <c r="N7711" s="10">
        <f t="shared" si="7712"/>
        <v>190000</v>
      </c>
      <c r="O7711" s="10">
        <f t="shared" si="7712"/>
        <v>1150000</v>
      </c>
      <c r="P7711" s="7">
        <v>62.0</v>
      </c>
      <c r="Q7711" s="7">
        <v>44.0</v>
      </c>
      <c r="R7711" s="7">
        <v>5.1</v>
      </c>
      <c r="S7711" s="7">
        <v>164.0</v>
      </c>
      <c r="T7711" s="11">
        <f t="shared" si="3"/>
        <v>53.32692308</v>
      </c>
      <c r="U7711" s="7" t="s">
        <v>140</v>
      </c>
      <c r="V7711" s="12" t="str">
        <f t="shared" si="4"/>
        <v>Yuke's</v>
      </c>
      <c r="W7711" s="7" t="s">
        <v>64</v>
      </c>
    </row>
    <row r="7712">
      <c r="A7712" s="7" t="s">
        <v>6624</v>
      </c>
      <c r="B7712" s="8" t="s">
        <v>6266</v>
      </c>
      <c r="C7712" s="9">
        <v>2014.0</v>
      </c>
      <c r="D7712" s="7" t="s">
        <v>31</v>
      </c>
      <c r="E7712" s="7" t="s">
        <v>32</v>
      </c>
      <c r="F7712" s="7">
        <v>0.63</v>
      </c>
      <c r="G7712" s="7">
        <v>0.4</v>
      </c>
      <c r="H7712" s="7">
        <v>0.0</v>
      </c>
      <c r="I7712" s="7">
        <v>0.1</v>
      </c>
      <c r="J7712" s="7">
        <v>1.14</v>
      </c>
      <c r="K7712" s="10">
        <f t="shared" ref="K7712:O7712" si="7713">F7712*1000000</f>
        <v>630000</v>
      </c>
      <c r="L7712" s="10">
        <f t="shared" si="7713"/>
        <v>400000</v>
      </c>
      <c r="M7712" s="10">
        <f t="shared" si="7713"/>
        <v>0</v>
      </c>
      <c r="N7712" s="10">
        <f t="shared" si="7713"/>
        <v>100000</v>
      </c>
      <c r="O7712" s="10">
        <f t="shared" si="7713"/>
        <v>1140000</v>
      </c>
      <c r="P7712" s="7">
        <v>81.0</v>
      </c>
      <c r="Q7712" s="7">
        <v>89.0</v>
      </c>
      <c r="R7712" s="7">
        <v>7.7</v>
      </c>
      <c r="S7712" s="7">
        <v>1137.0</v>
      </c>
      <c r="T7712" s="11">
        <f t="shared" si="3"/>
        <v>77.2903752</v>
      </c>
      <c r="U7712" s="7" t="s">
        <v>1482</v>
      </c>
      <c r="V7712" s="12" t="str">
        <f t="shared" si="4"/>
        <v>Insomniac Games</v>
      </c>
      <c r="W7712" s="7" t="s">
        <v>34</v>
      </c>
    </row>
    <row r="7713">
      <c r="A7713" s="7" t="s">
        <v>6625</v>
      </c>
      <c r="B7713" s="8" t="s">
        <v>6259</v>
      </c>
      <c r="C7713" s="9">
        <v>2014.0</v>
      </c>
      <c r="D7713" s="7" t="s">
        <v>31</v>
      </c>
      <c r="E7713" s="7" t="s">
        <v>46</v>
      </c>
      <c r="F7713" s="7">
        <v>0.34</v>
      </c>
      <c r="G7713" s="7">
        <v>0.57</v>
      </c>
      <c r="H7713" s="7">
        <v>0.04</v>
      </c>
      <c r="I7713" s="7">
        <v>0.17</v>
      </c>
      <c r="J7713" s="7">
        <v>1.13</v>
      </c>
      <c r="K7713" s="10">
        <f t="shared" ref="K7713:O7713" si="7714">F7713*1000000</f>
        <v>340000</v>
      </c>
      <c r="L7713" s="10">
        <f t="shared" si="7714"/>
        <v>570000</v>
      </c>
      <c r="M7713" s="10">
        <f t="shared" si="7714"/>
        <v>40000</v>
      </c>
      <c r="N7713" s="10">
        <f t="shared" si="7714"/>
        <v>170000</v>
      </c>
      <c r="O7713" s="10">
        <f t="shared" si="7714"/>
        <v>1130000</v>
      </c>
      <c r="P7713" s="7">
        <v>79.0</v>
      </c>
      <c r="Q7713" s="7">
        <v>50.0</v>
      </c>
      <c r="R7713" s="7">
        <v>8.1</v>
      </c>
      <c r="S7713" s="7">
        <v>795.0</v>
      </c>
      <c r="T7713" s="11">
        <f t="shared" si="3"/>
        <v>80.8816568</v>
      </c>
      <c r="U7713" s="7" t="s">
        <v>1757</v>
      </c>
      <c r="V7713" s="12" t="str">
        <f t="shared" si="4"/>
        <v>Creative Assembly</v>
      </c>
      <c r="W7713" s="7" t="s">
        <v>34</v>
      </c>
    </row>
    <row r="7714">
      <c r="A7714" s="7" t="s">
        <v>6626</v>
      </c>
      <c r="B7714" s="8" t="s">
        <v>30</v>
      </c>
      <c r="C7714" s="9">
        <v>2014.0</v>
      </c>
      <c r="D7714" s="7" t="s">
        <v>49</v>
      </c>
      <c r="E7714" s="7" t="s">
        <v>145</v>
      </c>
      <c r="F7714" s="7">
        <v>0.64</v>
      </c>
      <c r="G7714" s="7">
        <v>0.34</v>
      </c>
      <c r="H7714" s="7">
        <v>0.0</v>
      </c>
      <c r="I7714" s="7">
        <v>0.1</v>
      </c>
      <c r="J7714" s="7">
        <v>1.08</v>
      </c>
      <c r="K7714" s="10">
        <f t="shared" ref="K7714:O7714" si="7715">F7714*1000000</f>
        <v>640000</v>
      </c>
      <c r="L7714" s="10">
        <f t="shared" si="7715"/>
        <v>340000</v>
      </c>
      <c r="M7714" s="10">
        <f t="shared" si="7715"/>
        <v>0</v>
      </c>
      <c r="N7714" s="10">
        <f t="shared" si="7715"/>
        <v>100000</v>
      </c>
      <c r="O7714" s="10">
        <f t="shared" si="7715"/>
        <v>1080000</v>
      </c>
      <c r="T7714" s="11" t="str">
        <f t="shared" si="3"/>
        <v/>
      </c>
      <c r="V7714" s="12" t="str">
        <f t="shared" si="4"/>
        <v>Disney Interactive Studios</v>
      </c>
    </row>
    <row r="7715">
      <c r="A7715" s="7" t="s">
        <v>6627</v>
      </c>
      <c r="B7715" s="8" t="s">
        <v>30</v>
      </c>
      <c r="C7715" s="9">
        <v>2014.0</v>
      </c>
      <c r="D7715" s="7" t="s">
        <v>31</v>
      </c>
      <c r="E7715" s="7" t="s">
        <v>97</v>
      </c>
      <c r="F7715" s="7">
        <v>0.51</v>
      </c>
      <c r="G7715" s="7">
        <v>0.47</v>
      </c>
      <c r="H7715" s="7">
        <v>0.0</v>
      </c>
      <c r="I7715" s="7">
        <v>0.09</v>
      </c>
      <c r="J7715" s="7">
        <v>1.08</v>
      </c>
      <c r="K7715" s="10">
        <f t="shared" ref="K7715:O7715" si="7716">F7715*1000000</f>
        <v>510000</v>
      </c>
      <c r="L7715" s="10">
        <f t="shared" si="7716"/>
        <v>470000</v>
      </c>
      <c r="M7715" s="10">
        <f t="shared" si="7716"/>
        <v>0</v>
      </c>
      <c r="N7715" s="10">
        <f t="shared" si="7716"/>
        <v>90000</v>
      </c>
      <c r="O7715" s="10">
        <f t="shared" si="7716"/>
        <v>1080000</v>
      </c>
      <c r="P7715" s="7">
        <v>69.0</v>
      </c>
      <c r="Q7715" s="7">
        <v>6.0</v>
      </c>
      <c r="R7715" s="7">
        <v>7.3</v>
      </c>
      <c r="S7715" s="7">
        <v>121.0</v>
      </c>
      <c r="T7715" s="11">
        <f t="shared" si="3"/>
        <v>72.81102362</v>
      </c>
      <c r="U7715" s="7" t="s">
        <v>1154</v>
      </c>
      <c r="V7715" s="12" t="str">
        <f t="shared" si="4"/>
        <v>PopCap</v>
      </c>
      <c r="W7715" s="7" t="s">
        <v>52</v>
      </c>
    </row>
    <row r="7716">
      <c r="A7716" s="7" t="s">
        <v>6628</v>
      </c>
      <c r="B7716" s="8" t="s">
        <v>6259</v>
      </c>
      <c r="C7716" s="9">
        <v>2014.0</v>
      </c>
      <c r="D7716" s="7" t="s">
        <v>26</v>
      </c>
      <c r="E7716" s="7" t="s">
        <v>97</v>
      </c>
      <c r="F7716" s="7">
        <v>0.46</v>
      </c>
      <c r="G7716" s="7">
        <v>0.41</v>
      </c>
      <c r="H7716" s="7">
        <v>0.01</v>
      </c>
      <c r="I7716" s="7">
        <v>0.17</v>
      </c>
      <c r="J7716" s="7">
        <v>1.05</v>
      </c>
      <c r="K7716" s="10">
        <f t="shared" ref="K7716:O7716" si="7717">F7716*1000000</f>
        <v>460000</v>
      </c>
      <c r="L7716" s="10">
        <f t="shared" si="7717"/>
        <v>410000</v>
      </c>
      <c r="M7716" s="10">
        <f t="shared" si="7717"/>
        <v>10000</v>
      </c>
      <c r="N7716" s="10">
        <f t="shared" si="7717"/>
        <v>170000</v>
      </c>
      <c r="O7716" s="10">
        <f t="shared" si="7717"/>
        <v>1050000</v>
      </c>
      <c r="P7716" s="7">
        <v>70.0</v>
      </c>
      <c r="Q7716" s="7">
        <v>57.0</v>
      </c>
      <c r="R7716" s="7">
        <v>6.1</v>
      </c>
      <c r="S7716" s="7">
        <v>279.0</v>
      </c>
      <c r="T7716" s="11">
        <f t="shared" si="3"/>
        <v>62.52678571</v>
      </c>
      <c r="U7716" s="7" t="s">
        <v>343</v>
      </c>
      <c r="V7716" s="12" t="str">
        <f t="shared" si="4"/>
        <v>EA Sports</v>
      </c>
      <c r="W7716" s="7" t="s">
        <v>64</v>
      </c>
    </row>
    <row r="7717">
      <c r="A7717" s="7" t="s">
        <v>6615</v>
      </c>
      <c r="B7717" s="8" t="s">
        <v>30</v>
      </c>
      <c r="C7717" s="9">
        <v>2014.0</v>
      </c>
      <c r="D7717" s="7" t="s">
        <v>49</v>
      </c>
      <c r="E7717" s="7" t="s">
        <v>55</v>
      </c>
      <c r="F7717" s="7">
        <v>0.58</v>
      </c>
      <c r="G7717" s="7">
        <v>0.34</v>
      </c>
      <c r="H7717" s="7">
        <v>0.0</v>
      </c>
      <c r="I7717" s="7">
        <v>0.09</v>
      </c>
      <c r="J7717" s="7">
        <v>1.01</v>
      </c>
      <c r="K7717" s="10">
        <f t="shared" ref="K7717:O7717" si="7718">F7717*1000000</f>
        <v>580000</v>
      </c>
      <c r="L7717" s="10">
        <f t="shared" si="7718"/>
        <v>340000</v>
      </c>
      <c r="M7717" s="10">
        <f t="shared" si="7718"/>
        <v>0</v>
      </c>
      <c r="N7717" s="10">
        <f t="shared" si="7718"/>
        <v>90000</v>
      </c>
      <c r="O7717" s="10">
        <f t="shared" si="7718"/>
        <v>1010000</v>
      </c>
      <c r="P7717" s="7">
        <v>72.0</v>
      </c>
      <c r="Q7717" s="7">
        <v>32.0</v>
      </c>
      <c r="R7717" s="7">
        <v>7.3</v>
      </c>
      <c r="S7717" s="7">
        <v>318.0</v>
      </c>
      <c r="T7717" s="11">
        <f t="shared" si="3"/>
        <v>72.90857143</v>
      </c>
      <c r="U7717" s="7" t="s">
        <v>55</v>
      </c>
      <c r="V7717" s="12" t="str">
        <f t="shared" si="4"/>
        <v>Ubisoft</v>
      </c>
      <c r="W7717" s="7" t="s">
        <v>34</v>
      </c>
    </row>
    <row r="7718">
      <c r="A7718" s="7" t="s">
        <v>6326</v>
      </c>
      <c r="B7718" s="8" t="s">
        <v>6259</v>
      </c>
      <c r="C7718" s="9">
        <v>2014.0</v>
      </c>
      <c r="D7718" s="7" t="s">
        <v>1</v>
      </c>
      <c r="E7718" s="7" t="s">
        <v>55</v>
      </c>
      <c r="F7718" s="7">
        <v>0.22</v>
      </c>
      <c r="G7718" s="7">
        <v>0.64</v>
      </c>
      <c r="H7718" s="7">
        <v>0.0</v>
      </c>
      <c r="I7718" s="7">
        <v>0.16</v>
      </c>
      <c r="J7718" s="7">
        <v>1.01</v>
      </c>
      <c r="K7718" s="10">
        <f t="shared" ref="K7718:O7718" si="7719">F7718*1000000</f>
        <v>220000</v>
      </c>
      <c r="L7718" s="10">
        <f t="shared" si="7719"/>
        <v>640000</v>
      </c>
      <c r="M7718" s="10">
        <f t="shared" si="7719"/>
        <v>0</v>
      </c>
      <c r="N7718" s="10">
        <f t="shared" si="7719"/>
        <v>160000</v>
      </c>
      <c r="O7718" s="10">
        <f t="shared" si="7719"/>
        <v>1010000</v>
      </c>
      <c r="P7718" s="7">
        <v>90.0</v>
      </c>
      <c r="Q7718" s="7">
        <v>16.0</v>
      </c>
      <c r="R7718" s="7">
        <v>8.5</v>
      </c>
      <c r="S7718" s="7">
        <v>525.0</v>
      </c>
      <c r="T7718" s="11">
        <f t="shared" si="3"/>
        <v>85.14787431</v>
      </c>
      <c r="U7718" s="7" t="s">
        <v>155</v>
      </c>
      <c r="V7718" s="12" t="str">
        <f t="shared" si="4"/>
        <v>Ubisoft Montpellier</v>
      </c>
      <c r="W7718" s="7" t="s">
        <v>52</v>
      </c>
    </row>
    <row r="7719">
      <c r="A7719" s="7" t="s">
        <v>6626</v>
      </c>
      <c r="B7719" s="8" t="s">
        <v>47</v>
      </c>
      <c r="C7719" s="9">
        <v>2014.0</v>
      </c>
      <c r="D7719" s="7" t="s">
        <v>49</v>
      </c>
      <c r="E7719" s="7" t="s">
        <v>145</v>
      </c>
      <c r="F7719" s="7">
        <v>0.46</v>
      </c>
      <c r="G7719" s="7">
        <v>0.33</v>
      </c>
      <c r="H7719" s="7">
        <v>0.0</v>
      </c>
      <c r="I7719" s="7">
        <v>0.16</v>
      </c>
      <c r="J7719" s="7">
        <v>0.95</v>
      </c>
      <c r="K7719" s="10">
        <f t="shared" ref="K7719:O7719" si="7720">F7719*1000000</f>
        <v>460000</v>
      </c>
      <c r="L7719" s="10">
        <f t="shared" si="7720"/>
        <v>330000</v>
      </c>
      <c r="M7719" s="10">
        <f t="shared" si="7720"/>
        <v>0</v>
      </c>
      <c r="N7719" s="10">
        <f t="shared" si="7720"/>
        <v>160000</v>
      </c>
      <c r="O7719" s="10">
        <f t="shared" si="7720"/>
        <v>950000</v>
      </c>
      <c r="T7719" s="11" t="str">
        <f t="shared" si="3"/>
        <v/>
      </c>
      <c r="V7719" s="12" t="str">
        <f t="shared" si="4"/>
        <v>Disney Interactive Studios</v>
      </c>
    </row>
    <row r="7720">
      <c r="A7720" s="7" t="s">
        <v>6629</v>
      </c>
      <c r="B7720" s="8" t="s">
        <v>25</v>
      </c>
      <c r="C7720" s="9">
        <v>2014.0</v>
      </c>
      <c r="D7720" s="7" t="s">
        <v>49</v>
      </c>
      <c r="E7720" s="7" t="s">
        <v>37</v>
      </c>
      <c r="F7720" s="7">
        <v>0.41</v>
      </c>
      <c r="G7720" s="7">
        <v>0.46</v>
      </c>
      <c r="H7720" s="7">
        <v>0.0</v>
      </c>
      <c r="I7720" s="7">
        <v>0.08</v>
      </c>
      <c r="J7720" s="7">
        <v>0.95</v>
      </c>
      <c r="K7720" s="10">
        <f t="shared" ref="K7720:O7720" si="7721">F7720*1000000</f>
        <v>410000</v>
      </c>
      <c r="L7720" s="10">
        <f t="shared" si="7721"/>
        <v>460000</v>
      </c>
      <c r="M7720" s="10">
        <f t="shared" si="7721"/>
        <v>0</v>
      </c>
      <c r="N7720" s="10">
        <f t="shared" si="7721"/>
        <v>80000</v>
      </c>
      <c r="O7720" s="10">
        <f t="shared" si="7721"/>
        <v>950000</v>
      </c>
      <c r="T7720" s="11" t="str">
        <f t="shared" si="3"/>
        <v/>
      </c>
      <c r="U7720" s="7" t="s">
        <v>1781</v>
      </c>
      <c r="V7720" s="12" t="str">
        <f t="shared" si="4"/>
        <v>Toys for Bob</v>
      </c>
      <c r="W7720" s="7" t="s">
        <v>52</v>
      </c>
    </row>
    <row r="7721">
      <c r="A7721" s="7" t="s">
        <v>6601</v>
      </c>
      <c r="B7721" s="8" t="s">
        <v>6266</v>
      </c>
      <c r="C7721" s="9">
        <v>2014.0</v>
      </c>
      <c r="D7721" s="7" t="s">
        <v>67</v>
      </c>
      <c r="E7721" s="7" t="s">
        <v>97</v>
      </c>
      <c r="F7721" s="7">
        <v>0.56</v>
      </c>
      <c r="G7721" s="7">
        <v>0.28</v>
      </c>
      <c r="H7721" s="7">
        <v>0.0</v>
      </c>
      <c r="I7721" s="7">
        <v>0.09</v>
      </c>
      <c r="J7721" s="7">
        <v>0.93</v>
      </c>
      <c r="K7721" s="10">
        <f t="shared" ref="K7721:O7721" si="7722">F7721*1000000</f>
        <v>560000</v>
      </c>
      <c r="L7721" s="10">
        <f t="shared" si="7722"/>
        <v>280000</v>
      </c>
      <c r="M7721" s="10">
        <f t="shared" si="7722"/>
        <v>0</v>
      </c>
      <c r="N7721" s="10">
        <f t="shared" si="7722"/>
        <v>90000</v>
      </c>
      <c r="O7721" s="10">
        <f t="shared" si="7722"/>
        <v>930000</v>
      </c>
      <c r="P7721" s="7">
        <v>85.0</v>
      </c>
      <c r="Q7721" s="7">
        <v>28.0</v>
      </c>
      <c r="R7721" s="7">
        <v>6.9</v>
      </c>
      <c r="S7721" s="7">
        <v>703.0</v>
      </c>
      <c r="T7721" s="11">
        <f t="shared" si="3"/>
        <v>69.6128591</v>
      </c>
      <c r="U7721" s="7" t="s">
        <v>116</v>
      </c>
      <c r="V7721" s="12" t="str">
        <f t="shared" si="4"/>
        <v>BioWare</v>
      </c>
      <c r="W7721" s="7" t="s">
        <v>34</v>
      </c>
    </row>
    <row r="7722">
      <c r="A7722" s="7" t="s">
        <v>6630</v>
      </c>
      <c r="B7722" s="8" t="s">
        <v>6259</v>
      </c>
      <c r="C7722" s="9">
        <v>2014.0</v>
      </c>
      <c r="D7722" s="7" t="s">
        <v>49</v>
      </c>
      <c r="E7722" s="7" t="s">
        <v>495</v>
      </c>
      <c r="F7722" s="7">
        <v>0.37</v>
      </c>
      <c r="G7722" s="7">
        <v>0.4</v>
      </c>
      <c r="H7722" s="7">
        <v>0.0</v>
      </c>
      <c r="I7722" s="7">
        <v>0.15</v>
      </c>
      <c r="J7722" s="7">
        <v>0.93</v>
      </c>
      <c r="K7722" s="10">
        <f t="shared" ref="K7722:O7722" si="7723">F7722*1000000</f>
        <v>370000</v>
      </c>
      <c r="L7722" s="10">
        <f t="shared" si="7723"/>
        <v>400000</v>
      </c>
      <c r="M7722" s="10">
        <f t="shared" si="7723"/>
        <v>0</v>
      </c>
      <c r="N7722" s="10">
        <f t="shared" si="7723"/>
        <v>150000</v>
      </c>
      <c r="O7722" s="10">
        <f t="shared" si="7723"/>
        <v>930000</v>
      </c>
      <c r="P7722" s="7">
        <v>73.0</v>
      </c>
      <c r="Q7722" s="7">
        <v>43.0</v>
      </c>
      <c r="R7722" s="7">
        <v>7.1</v>
      </c>
      <c r="S7722" s="7">
        <v>75.0</v>
      </c>
      <c r="T7722" s="11">
        <f t="shared" si="3"/>
        <v>71.72881356</v>
      </c>
      <c r="U7722" s="7" t="s">
        <v>5811</v>
      </c>
      <c r="V7722" s="12" t="str">
        <f t="shared" si="4"/>
        <v>TT Games</v>
      </c>
      <c r="W7722" s="7" t="s">
        <v>52</v>
      </c>
    </row>
    <row r="7723">
      <c r="A7723" s="7" t="s">
        <v>6616</v>
      </c>
      <c r="B7723" s="8" t="s">
        <v>47</v>
      </c>
      <c r="C7723" s="9">
        <v>2014.0</v>
      </c>
      <c r="D7723" s="7" t="s">
        <v>49</v>
      </c>
      <c r="E7723" s="7" t="s">
        <v>495</v>
      </c>
      <c r="F7723" s="7">
        <v>0.33</v>
      </c>
      <c r="G7723" s="7">
        <v>0.43</v>
      </c>
      <c r="H7723" s="7">
        <v>0.02</v>
      </c>
      <c r="I7723" s="7">
        <v>0.15</v>
      </c>
      <c r="J7723" s="7">
        <v>0.93</v>
      </c>
      <c r="K7723" s="10">
        <f t="shared" ref="K7723:O7723" si="7724">F7723*1000000</f>
        <v>330000</v>
      </c>
      <c r="L7723" s="10">
        <f t="shared" si="7724"/>
        <v>430000</v>
      </c>
      <c r="M7723" s="10">
        <f t="shared" si="7724"/>
        <v>20000</v>
      </c>
      <c r="N7723" s="10">
        <f t="shared" si="7724"/>
        <v>150000</v>
      </c>
      <c r="O7723" s="10">
        <f t="shared" si="7724"/>
        <v>930000</v>
      </c>
      <c r="P7723" s="7">
        <v>80.0</v>
      </c>
      <c r="Q7723" s="7">
        <v>5.0</v>
      </c>
      <c r="R7723" s="7">
        <v>6.8</v>
      </c>
      <c r="S7723" s="7">
        <v>12.0</v>
      </c>
      <c r="T7723" s="11">
        <f t="shared" si="3"/>
        <v>71.52941176</v>
      </c>
      <c r="U7723" s="7" t="s">
        <v>5811</v>
      </c>
      <c r="V7723" s="12" t="str">
        <f t="shared" si="4"/>
        <v>TT Games</v>
      </c>
      <c r="W7723" s="7" t="s">
        <v>52</v>
      </c>
    </row>
    <row r="7724">
      <c r="A7724" s="7" t="s">
        <v>6631</v>
      </c>
      <c r="B7724" s="8" t="s">
        <v>47</v>
      </c>
      <c r="C7724" s="9">
        <v>2014.0</v>
      </c>
      <c r="D7724" s="7" t="s">
        <v>67</v>
      </c>
      <c r="E7724" s="7" t="s">
        <v>55</v>
      </c>
      <c r="F7724" s="7">
        <v>0.43</v>
      </c>
      <c r="G7724" s="7">
        <v>0.34</v>
      </c>
      <c r="H7724" s="7">
        <v>0.0</v>
      </c>
      <c r="I7724" s="7">
        <v>0.16</v>
      </c>
      <c r="J7724" s="7">
        <v>0.92</v>
      </c>
      <c r="K7724" s="10">
        <f t="shared" ref="K7724:O7724" si="7725">F7724*1000000</f>
        <v>430000</v>
      </c>
      <c r="L7724" s="10">
        <f t="shared" si="7725"/>
        <v>340000</v>
      </c>
      <c r="M7724" s="10">
        <f t="shared" si="7725"/>
        <v>0</v>
      </c>
      <c r="N7724" s="10">
        <f t="shared" si="7725"/>
        <v>160000</v>
      </c>
      <c r="O7724" s="10">
        <f t="shared" si="7725"/>
        <v>920000</v>
      </c>
      <c r="P7724" s="7">
        <v>85.0</v>
      </c>
      <c r="Q7724" s="7">
        <v>31.0</v>
      </c>
      <c r="R7724" s="7">
        <v>8.5</v>
      </c>
      <c r="S7724" s="7">
        <v>575.0</v>
      </c>
      <c r="T7724" s="11">
        <f t="shared" si="3"/>
        <v>85</v>
      </c>
      <c r="U7724" s="7" t="s">
        <v>1381</v>
      </c>
      <c r="V7724" s="12" t="str">
        <f t="shared" si="4"/>
        <v>Obsidian Entertainment</v>
      </c>
      <c r="W7724" s="7" t="s">
        <v>34</v>
      </c>
    </row>
    <row r="7725">
      <c r="A7725" s="7" t="s">
        <v>6631</v>
      </c>
      <c r="B7725" s="8" t="s">
        <v>30</v>
      </c>
      <c r="C7725" s="9">
        <v>2014.0</v>
      </c>
      <c r="D7725" s="7" t="s">
        <v>67</v>
      </c>
      <c r="E7725" s="7" t="s">
        <v>55</v>
      </c>
      <c r="F7725" s="7">
        <v>0.58</v>
      </c>
      <c r="G7725" s="7">
        <v>0.26</v>
      </c>
      <c r="H7725" s="7">
        <v>0.0</v>
      </c>
      <c r="I7725" s="7">
        <v>0.09</v>
      </c>
      <c r="J7725" s="7">
        <v>0.92</v>
      </c>
      <c r="K7725" s="10">
        <f t="shared" ref="K7725:O7725" si="7726">F7725*1000000</f>
        <v>580000</v>
      </c>
      <c r="L7725" s="10">
        <f t="shared" si="7726"/>
        <v>260000</v>
      </c>
      <c r="M7725" s="10">
        <f t="shared" si="7726"/>
        <v>0</v>
      </c>
      <c r="N7725" s="10">
        <f t="shared" si="7726"/>
        <v>90000</v>
      </c>
      <c r="O7725" s="10">
        <f t="shared" si="7726"/>
        <v>920000</v>
      </c>
      <c r="P7725" s="7">
        <v>82.0</v>
      </c>
      <c r="Q7725" s="7">
        <v>33.0</v>
      </c>
      <c r="R7725" s="7">
        <v>8.4</v>
      </c>
      <c r="S7725" s="7">
        <v>363.0</v>
      </c>
      <c r="T7725" s="11">
        <f t="shared" si="3"/>
        <v>83.83333333</v>
      </c>
      <c r="U7725" s="7" t="s">
        <v>1381</v>
      </c>
      <c r="V7725" s="12" t="str">
        <f t="shared" si="4"/>
        <v>Obsidian Entertainment</v>
      </c>
      <c r="W7725" s="7" t="s">
        <v>34</v>
      </c>
    </row>
    <row r="7726">
      <c r="A7726" s="7" t="s">
        <v>6585</v>
      </c>
      <c r="B7726" s="8" t="s">
        <v>30</v>
      </c>
      <c r="C7726" s="9">
        <v>2014.0</v>
      </c>
      <c r="D7726" s="7" t="s">
        <v>31</v>
      </c>
      <c r="E7726" s="7" t="s">
        <v>55</v>
      </c>
      <c r="F7726" s="7">
        <v>0.45</v>
      </c>
      <c r="G7726" s="7">
        <v>0.37</v>
      </c>
      <c r="H7726" s="7">
        <v>0.0</v>
      </c>
      <c r="I7726" s="7">
        <v>0.08</v>
      </c>
      <c r="J7726" s="7">
        <v>0.9</v>
      </c>
      <c r="K7726" s="10">
        <f t="shared" ref="K7726:O7726" si="7727">F7726*1000000</f>
        <v>450000</v>
      </c>
      <c r="L7726" s="10">
        <f t="shared" si="7727"/>
        <v>370000</v>
      </c>
      <c r="M7726" s="10">
        <f t="shared" si="7727"/>
        <v>0</v>
      </c>
      <c r="N7726" s="10">
        <f t="shared" si="7727"/>
        <v>80000</v>
      </c>
      <c r="O7726" s="10">
        <f t="shared" si="7727"/>
        <v>900000</v>
      </c>
      <c r="R7726" s="7">
        <v>7.0</v>
      </c>
      <c r="S7726" s="7">
        <v>109.0</v>
      </c>
      <c r="T7726" s="11">
        <f t="shared" si="3"/>
        <v>70</v>
      </c>
      <c r="U7726" s="7" t="s">
        <v>56</v>
      </c>
      <c r="V7726" s="12" t="str">
        <f t="shared" si="4"/>
        <v>Ubisoft Montreal</v>
      </c>
      <c r="W7726" s="7" t="s">
        <v>34</v>
      </c>
    </row>
    <row r="7727">
      <c r="A7727" s="7" t="s">
        <v>6632</v>
      </c>
      <c r="B7727" s="8" t="s">
        <v>78</v>
      </c>
      <c r="C7727" s="9">
        <v>2014.0</v>
      </c>
      <c r="D7727" s="7" t="s">
        <v>67</v>
      </c>
      <c r="E7727" s="7" t="s">
        <v>281</v>
      </c>
      <c r="F7727" s="7">
        <v>0.32</v>
      </c>
      <c r="G7727" s="7">
        <v>0.51</v>
      </c>
      <c r="H7727" s="7">
        <v>0.0</v>
      </c>
      <c r="I7727" s="7">
        <v>0.07</v>
      </c>
      <c r="J7727" s="7">
        <v>0.9</v>
      </c>
      <c r="K7727" s="10">
        <f t="shared" ref="K7727:O7727" si="7728">F7727*1000000</f>
        <v>320000</v>
      </c>
      <c r="L7727" s="10">
        <f t="shared" si="7728"/>
        <v>510000</v>
      </c>
      <c r="M7727" s="10">
        <f t="shared" si="7728"/>
        <v>0</v>
      </c>
      <c r="N7727" s="10">
        <f t="shared" si="7728"/>
        <v>70000</v>
      </c>
      <c r="O7727" s="10">
        <f t="shared" si="7728"/>
        <v>900000</v>
      </c>
      <c r="P7727" s="7">
        <v>71.0</v>
      </c>
      <c r="Q7727" s="7">
        <v>64.0</v>
      </c>
      <c r="R7727" s="7">
        <v>5.7</v>
      </c>
      <c r="S7727" s="7">
        <v>2421.0</v>
      </c>
      <c r="T7727" s="11">
        <f t="shared" si="3"/>
        <v>57.36056338</v>
      </c>
      <c r="U7727" s="7" t="s">
        <v>6633</v>
      </c>
      <c r="V7727" s="12" t="str">
        <f t="shared" si="4"/>
        <v>ZeniMax Media</v>
      </c>
      <c r="W7727" s="7" t="s">
        <v>34</v>
      </c>
    </row>
    <row r="7728">
      <c r="A7728" s="7" t="s">
        <v>6629</v>
      </c>
      <c r="B7728" s="8" t="s">
        <v>30</v>
      </c>
      <c r="C7728" s="9">
        <v>2014.0</v>
      </c>
      <c r="D7728" s="7" t="s">
        <v>49</v>
      </c>
      <c r="E7728" s="7" t="s">
        <v>37</v>
      </c>
      <c r="F7728" s="7">
        <v>0.54</v>
      </c>
      <c r="G7728" s="7">
        <v>0.27</v>
      </c>
      <c r="H7728" s="7">
        <v>0.0</v>
      </c>
      <c r="I7728" s="7">
        <v>0.08</v>
      </c>
      <c r="J7728" s="7">
        <v>0.9</v>
      </c>
      <c r="K7728" s="10">
        <f t="shared" ref="K7728:O7728" si="7729">F7728*1000000</f>
        <v>540000</v>
      </c>
      <c r="L7728" s="10">
        <f t="shared" si="7729"/>
        <v>270000</v>
      </c>
      <c r="M7728" s="10">
        <f t="shared" si="7729"/>
        <v>0</v>
      </c>
      <c r="N7728" s="10">
        <f t="shared" si="7729"/>
        <v>80000</v>
      </c>
      <c r="O7728" s="10">
        <f t="shared" si="7729"/>
        <v>900000</v>
      </c>
      <c r="T7728" s="11" t="str">
        <f t="shared" si="3"/>
        <v/>
      </c>
      <c r="U7728" s="7" t="s">
        <v>1781</v>
      </c>
      <c r="V7728" s="12" t="str">
        <f t="shared" si="4"/>
        <v>Toys for Bob</v>
      </c>
      <c r="W7728" s="7" t="s">
        <v>52</v>
      </c>
    </row>
    <row r="7729">
      <c r="A7729" s="7" t="s">
        <v>6630</v>
      </c>
      <c r="B7729" s="8" t="s">
        <v>30</v>
      </c>
      <c r="C7729" s="9">
        <v>2014.0</v>
      </c>
      <c r="D7729" s="7" t="s">
        <v>49</v>
      </c>
      <c r="E7729" s="7" t="s">
        <v>495</v>
      </c>
      <c r="F7729" s="7">
        <v>0.48</v>
      </c>
      <c r="G7729" s="7">
        <v>0.33</v>
      </c>
      <c r="H7729" s="7">
        <v>0.0</v>
      </c>
      <c r="I7729" s="7">
        <v>0.08</v>
      </c>
      <c r="J7729" s="7">
        <v>0.89</v>
      </c>
      <c r="K7729" s="10">
        <f t="shared" ref="K7729:O7729" si="7730">F7729*1000000</f>
        <v>480000</v>
      </c>
      <c r="L7729" s="10">
        <f t="shared" si="7730"/>
        <v>330000</v>
      </c>
      <c r="M7729" s="10">
        <f t="shared" si="7730"/>
        <v>0</v>
      </c>
      <c r="N7729" s="10">
        <f t="shared" si="7730"/>
        <v>80000</v>
      </c>
      <c r="O7729" s="10">
        <f t="shared" si="7730"/>
        <v>890000</v>
      </c>
      <c r="R7729" s="7">
        <v>6.8</v>
      </c>
      <c r="S7729" s="7">
        <v>14.0</v>
      </c>
      <c r="T7729" s="11">
        <f t="shared" si="3"/>
        <v>68</v>
      </c>
      <c r="U7729" s="7" t="s">
        <v>5811</v>
      </c>
      <c r="V7729" s="12" t="str">
        <f t="shared" si="4"/>
        <v>TT Games</v>
      </c>
      <c r="W7729" s="7" t="s">
        <v>52</v>
      </c>
    </row>
    <row r="7730">
      <c r="A7730" s="7" t="s">
        <v>6604</v>
      </c>
      <c r="B7730" s="8" t="s">
        <v>47</v>
      </c>
      <c r="C7730" s="9">
        <v>2014.0</v>
      </c>
      <c r="D7730" s="7" t="s">
        <v>49</v>
      </c>
      <c r="E7730" s="7" t="s">
        <v>281</v>
      </c>
      <c r="F7730" s="7">
        <v>0.26</v>
      </c>
      <c r="G7730" s="7">
        <v>0.34</v>
      </c>
      <c r="H7730" s="7">
        <v>0.13</v>
      </c>
      <c r="I7730" s="7">
        <v>0.12</v>
      </c>
      <c r="J7730" s="7">
        <v>0.84</v>
      </c>
      <c r="K7730" s="10">
        <f t="shared" ref="K7730:O7730" si="7731">F7730*1000000</f>
        <v>260000</v>
      </c>
      <c r="L7730" s="10">
        <f t="shared" si="7731"/>
        <v>340000</v>
      </c>
      <c r="M7730" s="10">
        <f t="shared" si="7731"/>
        <v>130000</v>
      </c>
      <c r="N7730" s="10">
        <f t="shared" si="7731"/>
        <v>120000</v>
      </c>
      <c r="O7730" s="10">
        <f t="shared" si="7731"/>
        <v>840000</v>
      </c>
      <c r="R7730" s="7">
        <v>7.6</v>
      </c>
      <c r="S7730" s="7">
        <v>193.0</v>
      </c>
      <c r="T7730" s="11">
        <f t="shared" si="3"/>
        <v>76</v>
      </c>
      <c r="U7730" s="7" t="s">
        <v>6605</v>
      </c>
      <c r="V7730" s="12" t="str">
        <f t="shared" si="4"/>
        <v>Tango Gameworks</v>
      </c>
      <c r="W7730" s="7" t="s">
        <v>34</v>
      </c>
    </row>
    <row r="7731">
      <c r="A7731" s="7" t="s">
        <v>6634</v>
      </c>
      <c r="B7731" s="8" t="s">
        <v>6259</v>
      </c>
      <c r="C7731" s="9">
        <v>2014.0</v>
      </c>
      <c r="D7731" s="7" t="s">
        <v>49</v>
      </c>
      <c r="E7731" s="7" t="s">
        <v>106</v>
      </c>
      <c r="F7731" s="7">
        <v>0.28</v>
      </c>
      <c r="G7731" s="7">
        <v>0.38</v>
      </c>
      <c r="H7731" s="7">
        <v>0.03</v>
      </c>
      <c r="I7731" s="7">
        <v>0.13</v>
      </c>
      <c r="J7731" s="7">
        <v>0.82</v>
      </c>
      <c r="K7731" s="10">
        <f t="shared" ref="K7731:O7731" si="7732">F7731*1000000</f>
        <v>280000</v>
      </c>
      <c r="L7731" s="10">
        <f t="shared" si="7732"/>
        <v>380000</v>
      </c>
      <c r="M7731" s="10">
        <f t="shared" si="7732"/>
        <v>30000</v>
      </c>
      <c r="N7731" s="10">
        <f t="shared" si="7732"/>
        <v>130000</v>
      </c>
      <c r="O7731" s="10">
        <f t="shared" si="7732"/>
        <v>820000</v>
      </c>
      <c r="T7731" s="11" t="str">
        <f t="shared" si="3"/>
        <v/>
      </c>
      <c r="V7731" s="12" t="str">
        <f t="shared" si="4"/>
        <v>Square Enix</v>
      </c>
    </row>
    <row r="7732">
      <c r="A7732" s="7" t="s">
        <v>6635</v>
      </c>
      <c r="B7732" s="8" t="s">
        <v>4908</v>
      </c>
      <c r="C7732" s="9">
        <v>2014.0</v>
      </c>
      <c r="D7732" s="7" t="s">
        <v>67</v>
      </c>
      <c r="E7732" s="7" t="s">
        <v>106</v>
      </c>
      <c r="F7732" s="7">
        <v>0.0</v>
      </c>
      <c r="G7732" s="7">
        <v>0.0</v>
      </c>
      <c r="H7732" s="7">
        <v>0.79</v>
      </c>
      <c r="I7732" s="7">
        <v>0.0</v>
      </c>
      <c r="J7732" s="7">
        <v>0.79</v>
      </c>
      <c r="K7732" s="10">
        <f t="shared" ref="K7732:O7732" si="7733">F7732*1000000</f>
        <v>0</v>
      </c>
      <c r="L7732" s="10">
        <f t="shared" si="7733"/>
        <v>0</v>
      </c>
      <c r="M7732" s="10">
        <f t="shared" si="7733"/>
        <v>790000</v>
      </c>
      <c r="N7732" s="10">
        <f t="shared" si="7733"/>
        <v>0</v>
      </c>
      <c r="O7732" s="10">
        <f t="shared" si="7733"/>
        <v>790000</v>
      </c>
      <c r="T7732" s="11" t="str">
        <f t="shared" si="3"/>
        <v/>
      </c>
      <c r="V7732" s="12" t="str">
        <f t="shared" si="4"/>
        <v>Square Enix</v>
      </c>
    </row>
    <row r="7733">
      <c r="A7733" s="7" t="s">
        <v>6611</v>
      </c>
      <c r="B7733" s="8" t="s">
        <v>30</v>
      </c>
      <c r="C7733" s="9">
        <v>2014.0</v>
      </c>
      <c r="D7733" s="7" t="s">
        <v>75</v>
      </c>
      <c r="E7733" s="7" t="s">
        <v>32</v>
      </c>
      <c r="F7733" s="7">
        <v>0.35</v>
      </c>
      <c r="G7733" s="7">
        <v>0.37</v>
      </c>
      <c r="H7733" s="7">
        <v>0.0</v>
      </c>
      <c r="I7733" s="7">
        <v>0.06</v>
      </c>
      <c r="J7733" s="7">
        <v>0.78</v>
      </c>
      <c r="K7733" s="10">
        <f t="shared" ref="K7733:O7733" si="7734">F7733*1000000</f>
        <v>350000</v>
      </c>
      <c r="L7733" s="10">
        <f t="shared" si="7734"/>
        <v>370000</v>
      </c>
      <c r="M7733" s="10">
        <f t="shared" si="7734"/>
        <v>0</v>
      </c>
      <c r="N7733" s="10">
        <f t="shared" si="7734"/>
        <v>60000</v>
      </c>
      <c r="O7733" s="10">
        <f t="shared" si="7734"/>
        <v>780000</v>
      </c>
      <c r="R7733" s="7">
        <v>5.1</v>
      </c>
      <c r="S7733" s="7">
        <v>116.0</v>
      </c>
      <c r="T7733" s="11">
        <f t="shared" si="3"/>
        <v>51</v>
      </c>
      <c r="U7733" s="7" t="s">
        <v>6636</v>
      </c>
      <c r="V7733" s="12" t="str">
        <f t="shared" si="4"/>
        <v>Sumo Digital, Playground Games</v>
      </c>
      <c r="W7733" s="7" t="s">
        <v>52</v>
      </c>
    </row>
    <row r="7734">
      <c r="A7734" s="7" t="s">
        <v>6623</v>
      </c>
      <c r="B7734" s="8" t="s">
        <v>47</v>
      </c>
      <c r="C7734" s="9">
        <v>2014.0</v>
      </c>
      <c r="D7734" s="7" t="s">
        <v>26</v>
      </c>
      <c r="E7734" s="7" t="s">
        <v>85</v>
      </c>
      <c r="F7734" s="7">
        <v>0.36</v>
      </c>
      <c r="G7734" s="7">
        <v>0.29</v>
      </c>
      <c r="H7734" s="7">
        <v>0.0</v>
      </c>
      <c r="I7734" s="7">
        <v>0.13</v>
      </c>
      <c r="J7734" s="7">
        <v>0.78</v>
      </c>
      <c r="K7734" s="10">
        <f t="shared" ref="K7734:O7734" si="7735">F7734*1000000</f>
        <v>360000</v>
      </c>
      <c r="L7734" s="10">
        <f t="shared" si="7735"/>
        <v>290000</v>
      </c>
      <c r="M7734" s="10">
        <f t="shared" si="7735"/>
        <v>0</v>
      </c>
      <c r="N7734" s="10">
        <f t="shared" si="7735"/>
        <v>130000</v>
      </c>
      <c r="O7734" s="10">
        <f t="shared" si="7735"/>
        <v>780000</v>
      </c>
      <c r="P7734" s="7">
        <v>55.0</v>
      </c>
      <c r="Q7734" s="7">
        <v>5.0</v>
      </c>
      <c r="R7734" s="7">
        <v>3.1</v>
      </c>
      <c r="S7734" s="7">
        <v>57.0</v>
      </c>
      <c r="T7734" s="11">
        <f t="shared" si="3"/>
        <v>32.93548387</v>
      </c>
      <c r="U7734" s="7" t="s">
        <v>140</v>
      </c>
      <c r="V7734" s="12" t="str">
        <f t="shared" si="4"/>
        <v>Yuke's</v>
      </c>
      <c r="W7734" s="7" t="s">
        <v>64</v>
      </c>
    </row>
    <row r="7735">
      <c r="A7735" s="7" t="s">
        <v>6637</v>
      </c>
      <c r="B7735" s="8" t="s">
        <v>5783</v>
      </c>
      <c r="C7735" s="9">
        <v>2014.0</v>
      </c>
      <c r="D7735" s="7" t="s">
        <v>49</v>
      </c>
      <c r="E7735" s="7" t="s">
        <v>27</v>
      </c>
      <c r="F7735" s="7">
        <v>0.32</v>
      </c>
      <c r="G7735" s="7">
        <v>0.28</v>
      </c>
      <c r="H7735" s="7">
        <v>0.1</v>
      </c>
      <c r="I7735" s="7">
        <v>0.06</v>
      </c>
      <c r="J7735" s="7">
        <v>0.76</v>
      </c>
      <c r="K7735" s="10">
        <f t="shared" ref="K7735:O7735" si="7736">F7735*1000000</f>
        <v>320000</v>
      </c>
      <c r="L7735" s="10">
        <f t="shared" si="7736"/>
        <v>280000</v>
      </c>
      <c r="M7735" s="10">
        <f t="shared" si="7736"/>
        <v>100000</v>
      </c>
      <c r="N7735" s="10">
        <f t="shared" si="7736"/>
        <v>60000</v>
      </c>
      <c r="O7735" s="10">
        <f t="shared" si="7736"/>
        <v>760000</v>
      </c>
      <c r="P7735" s="7">
        <v>91.0</v>
      </c>
      <c r="Q7735" s="7">
        <v>80.0</v>
      </c>
      <c r="R7735" s="7">
        <v>8.2</v>
      </c>
      <c r="S7735" s="7">
        <v>1217.0</v>
      </c>
      <c r="T7735" s="11">
        <f t="shared" si="3"/>
        <v>82.55512722</v>
      </c>
      <c r="U7735" s="7" t="s">
        <v>2816</v>
      </c>
      <c r="V7735" s="12" t="str">
        <f t="shared" si="4"/>
        <v>PlatinumGames</v>
      </c>
      <c r="W7735" s="7" t="s">
        <v>34</v>
      </c>
    </row>
    <row r="7736">
      <c r="A7736" s="7" t="s">
        <v>6638</v>
      </c>
      <c r="B7736" s="8" t="s">
        <v>6259</v>
      </c>
      <c r="C7736" s="9">
        <v>2014.0</v>
      </c>
      <c r="D7736" s="7" t="s">
        <v>26</v>
      </c>
      <c r="E7736" s="7" t="s">
        <v>100</v>
      </c>
      <c r="F7736" s="7">
        <v>0.09</v>
      </c>
      <c r="G7736" s="7">
        <v>0.45</v>
      </c>
      <c r="H7736" s="7">
        <v>0.11</v>
      </c>
      <c r="I7736" s="7">
        <v>0.1</v>
      </c>
      <c r="J7736" s="7">
        <v>0.75</v>
      </c>
      <c r="K7736" s="10">
        <f t="shared" ref="K7736:O7736" si="7737">F7736*1000000</f>
        <v>90000</v>
      </c>
      <c r="L7736" s="10">
        <f t="shared" si="7737"/>
        <v>450000</v>
      </c>
      <c r="M7736" s="10">
        <f t="shared" si="7737"/>
        <v>110000</v>
      </c>
      <c r="N7736" s="10">
        <f t="shared" si="7737"/>
        <v>100000</v>
      </c>
      <c r="O7736" s="10">
        <f t="shared" si="7737"/>
        <v>750000</v>
      </c>
      <c r="P7736" s="7">
        <v>82.0</v>
      </c>
      <c r="Q7736" s="7">
        <v>56.0</v>
      </c>
      <c r="R7736" s="7">
        <v>7.2</v>
      </c>
      <c r="S7736" s="7">
        <v>386.0</v>
      </c>
      <c r="T7736" s="11">
        <f t="shared" si="3"/>
        <v>73.26696833</v>
      </c>
      <c r="U7736" s="7" t="s">
        <v>101</v>
      </c>
      <c r="V7736" s="12" t="str">
        <f t="shared" si="4"/>
        <v>Konami</v>
      </c>
      <c r="W7736" s="7" t="s">
        <v>28</v>
      </c>
    </row>
    <row r="7737">
      <c r="A7737" s="7" t="s">
        <v>3955</v>
      </c>
      <c r="B7737" s="8" t="s">
        <v>6259</v>
      </c>
      <c r="C7737" s="9">
        <v>2014.0</v>
      </c>
      <c r="D7737" s="7" t="s">
        <v>67</v>
      </c>
      <c r="E7737" s="7" t="s">
        <v>106</v>
      </c>
      <c r="F7737" s="7">
        <v>0.33</v>
      </c>
      <c r="G7737" s="7">
        <v>0.23</v>
      </c>
      <c r="H7737" s="7">
        <v>0.08</v>
      </c>
      <c r="I7737" s="7">
        <v>0.11</v>
      </c>
      <c r="J7737" s="7">
        <v>0.75</v>
      </c>
      <c r="K7737" s="10">
        <f t="shared" ref="K7737:O7737" si="7738">F7737*1000000</f>
        <v>330000</v>
      </c>
      <c r="L7737" s="10">
        <f t="shared" si="7738"/>
        <v>230000</v>
      </c>
      <c r="M7737" s="10">
        <f t="shared" si="7738"/>
        <v>80000</v>
      </c>
      <c r="N7737" s="10">
        <f t="shared" si="7738"/>
        <v>110000</v>
      </c>
      <c r="O7737" s="10">
        <f t="shared" si="7738"/>
        <v>750000</v>
      </c>
      <c r="T7737" s="11" t="str">
        <f t="shared" si="3"/>
        <v/>
      </c>
      <c r="V7737" s="12" t="str">
        <f t="shared" si="4"/>
        <v>Square Enix</v>
      </c>
    </row>
    <row r="7738">
      <c r="A7738" s="7" t="s">
        <v>6617</v>
      </c>
      <c r="B7738" s="8" t="s">
        <v>30</v>
      </c>
      <c r="C7738" s="9">
        <v>2014.0</v>
      </c>
      <c r="D7738" s="7" t="s">
        <v>67</v>
      </c>
      <c r="E7738" s="7" t="s">
        <v>300</v>
      </c>
      <c r="F7738" s="7">
        <v>0.48</v>
      </c>
      <c r="G7738" s="7">
        <v>0.18</v>
      </c>
      <c r="H7738" s="7">
        <v>0.01</v>
      </c>
      <c r="I7738" s="7">
        <v>0.07</v>
      </c>
      <c r="J7738" s="7">
        <v>0.74</v>
      </c>
      <c r="K7738" s="10">
        <f t="shared" ref="K7738:O7738" si="7739">F7738*1000000</f>
        <v>480000</v>
      </c>
      <c r="L7738" s="10">
        <f t="shared" si="7739"/>
        <v>180000</v>
      </c>
      <c r="M7738" s="10">
        <f t="shared" si="7739"/>
        <v>10000</v>
      </c>
      <c r="N7738" s="10">
        <f t="shared" si="7739"/>
        <v>70000</v>
      </c>
      <c r="O7738" s="10">
        <f t="shared" si="7739"/>
        <v>740000</v>
      </c>
      <c r="P7738" s="7">
        <v>91.0</v>
      </c>
      <c r="Q7738" s="7">
        <v>30.0</v>
      </c>
      <c r="R7738" s="7">
        <v>7.9</v>
      </c>
      <c r="S7738" s="7">
        <v>915.0</v>
      </c>
      <c r="T7738" s="11">
        <f t="shared" si="3"/>
        <v>79.38095238</v>
      </c>
      <c r="U7738" s="7" t="s">
        <v>635</v>
      </c>
      <c r="V7738" s="12" t="str">
        <f t="shared" si="4"/>
        <v>From Software</v>
      </c>
      <c r="W7738" s="7" t="s">
        <v>64</v>
      </c>
    </row>
    <row r="7739">
      <c r="A7739" s="7" t="s">
        <v>6630</v>
      </c>
      <c r="B7739" s="8" t="s">
        <v>47</v>
      </c>
      <c r="C7739" s="9">
        <v>2014.0</v>
      </c>
      <c r="D7739" s="7" t="s">
        <v>49</v>
      </c>
      <c r="E7739" s="7" t="s">
        <v>495</v>
      </c>
      <c r="F7739" s="7">
        <v>0.33</v>
      </c>
      <c r="G7739" s="7">
        <v>0.28</v>
      </c>
      <c r="H7739" s="7">
        <v>0.0</v>
      </c>
      <c r="I7739" s="7">
        <v>0.12</v>
      </c>
      <c r="J7739" s="7">
        <v>0.74</v>
      </c>
      <c r="K7739" s="10">
        <f t="shared" ref="K7739:O7739" si="7740">F7739*1000000</f>
        <v>330000</v>
      </c>
      <c r="L7739" s="10">
        <f t="shared" si="7740"/>
        <v>280000</v>
      </c>
      <c r="M7739" s="10">
        <f t="shared" si="7740"/>
        <v>0</v>
      </c>
      <c r="N7739" s="10">
        <f t="shared" si="7740"/>
        <v>120000</v>
      </c>
      <c r="O7739" s="10">
        <f t="shared" si="7740"/>
        <v>740000</v>
      </c>
      <c r="R7739" s="7">
        <v>6.7</v>
      </c>
      <c r="S7739" s="7">
        <v>11.0</v>
      </c>
      <c r="T7739" s="11">
        <f t="shared" si="3"/>
        <v>67</v>
      </c>
      <c r="U7739" s="7" t="s">
        <v>5811</v>
      </c>
      <c r="V7739" s="12" t="str">
        <f t="shared" si="4"/>
        <v>TT Games</v>
      </c>
      <c r="W7739" s="7" t="s">
        <v>52</v>
      </c>
    </row>
    <row r="7740">
      <c r="A7740" s="7" t="s">
        <v>6601</v>
      </c>
      <c r="B7740" s="8" t="s">
        <v>78</v>
      </c>
      <c r="C7740" s="9">
        <v>2014.0</v>
      </c>
      <c r="D7740" s="7" t="s">
        <v>67</v>
      </c>
      <c r="E7740" s="7" t="s">
        <v>97</v>
      </c>
      <c r="F7740" s="7">
        <v>0.33</v>
      </c>
      <c r="G7740" s="7">
        <v>0.34</v>
      </c>
      <c r="H7740" s="7">
        <v>0.0</v>
      </c>
      <c r="I7740" s="7">
        <v>0.06</v>
      </c>
      <c r="J7740" s="7">
        <v>0.73</v>
      </c>
      <c r="K7740" s="10">
        <f t="shared" ref="K7740:O7740" si="7741">F7740*1000000</f>
        <v>330000</v>
      </c>
      <c r="L7740" s="10">
        <f t="shared" si="7741"/>
        <v>340000</v>
      </c>
      <c r="M7740" s="10">
        <f t="shared" si="7741"/>
        <v>0</v>
      </c>
      <c r="N7740" s="10">
        <f t="shared" si="7741"/>
        <v>60000</v>
      </c>
      <c r="O7740" s="10">
        <f t="shared" si="7741"/>
        <v>730000</v>
      </c>
      <c r="P7740" s="7">
        <v>85.0</v>
      </c>
      <c r="Q7740" s="7">
        <v>45.0</v>
      </c>
      <c r="R7740" s="7">
        <v>5.9</v>
      </c>
      <c r="S7740" s="7">
        <v>3926.0</v>
      </c>
      <c r="T7740" s="11">
        <f t="shared" si="3"/>
        <v>59.29463611</v>
      </c>
      <c r="U7740" s="7" t="s">
        <v>116</v>
      </c>
      <c r="V7740" s="12" t="str">
        <f t="shared" si="4"/>
        <v>BioWare</v>
      </c>
      <c r="W7740" s="7" t="s">
        <v>34</v>
      </c>
    </row>
    <row r="7741">
      <c r="A7741" s="7" t="s">
        <v>6600</v>
      </c>
      <c r="B7741" s="8" t="s">
        <v>5783</v>
      </c>
      <c r="C7741" s="9">
        <v>2014.0</v>
      </c>
      <c r="D7741" s="7" t="s">
        <v>41</v>
      </c>
      <c r="E7741" s="7" t="s">
        <v>55</v>
      </c>
      <c r="F7741" s="7">
        <v>0.38</v>
      </c>
      <c r="G7741" s="7">
        <v>0.29</v>
      </c>
      <c r="H7741" s="7">
        <v>0.0</v>
      </c>
      <c r="I7741" s="7">
        <v>0.06</v>
      </c>
      <c r="J7741" s="7">
        <v>0.73</v>
      </c>
      <c r="K7741" s="10">
        <f t="shared" ref="K7741:O7741" si="7742">F7741*1000000</f>
        <v>380000</v>
      </c>
      <c r="L7741" s="10">
        <f t="shared" si="7742"/>
        <v>290000</v>
      </c>
      <c r="M7741" s="10">
        <f t="shared" si="7742"/>
        <v>0</v>
      </c>
      <c r="N7741" s="10">
        <f t="shared" si="7742"/>
        <v>60000</v>
      </c>
      <c r="O7741" s="10">
        <f t="shared" si="7742"/>
        <v>730000</v>
      </c>
      <c r="P7741" s="7">
        <v>75.0</v>
      </c>
      <c r="Q7741" s="7">
        <v>6.0</v>
      </c>
      <c r="R7741" s="7">
        <v>6.6</v>
      </c>
      <c r="S7741" s="7">
        <v>26.0</v>
      </c>
      <c r="T7741" s="11">
        <f t="shared" si="3"/>
        <v>67.6875</v>
      </c>
      <c r="U7741" s="7" t="s">
        <v>55</v>
      </c>
      <c r="V7741" s="12" t="str">
        <f t="shared" si="4"/>
        <v>Ubisoft</v>
      </c>
      <c r="W7741" s="7" t="s">
        <v>52</v>
      </c>
    </row>
    <row r="7742">
      <c r="A7742" s="7" t="s">
        <v>6639</v>
      </c>
      <c r="B7742" s="8" t="s">
        <v>4908</v>
      </c>
      <c r="C7742" s="9">
        <v>2014.0</v>
      </c>
      <c r="D7742" s="7" t="s">
        <v>67</v>
      </c>
      <c r="E7742" s="7" t="s">
        <v>700</v>
      </c>
      <c r="F7742" s="7">
        <v>0.34</v>
      </c>
      <c r="G7742" s="7">
        <v>0.07</v>
      </c>
      <c r="H7742" s="7">
        <v>0.27</v>
      </c>
      <c r="I7742" s="7">
        <v>0.04</v>
      </c>
      <c r="J7742" s="7">
        <v>0.72</v>
      </c>
      <c r="K7742" s="10">
        <f t="shared" ref="K7742:O7742" si="7743">F7742*1000000</f>
        <v>340000</v>
      </c>
      <c r="L7742" s="10">
        <f t="shared" si="7743"/>
        <v>70000</v>
      </c>
      <c r="M7742" s="10">
        <f t="shared" si="7743"/>
        <v>270000</v>
      </c>
      <c r="N7742" s="10">
        <f t="shared" si="7743"/>
        <v>40000</v>
      </c>
      <c r="O7742" s="10">
        <f t="shared" si="7743"/>
        <v>720000</v>
      </c>
      <c r="P7742" s="7">
        <v>83.0</v>
      </c>
      <c r="Q7742" s="7">
        <v>56.0</v>
      </c>
      <c r="R7742" s="7">
        <v>8.1</v>
      </c>
      <c r="S7742" s="7">
        <v>169.0</v>
      </c>
      <c r="T7742" s="11">
        <f t="shared" si="3"/>
        <v>81.49777778</v>
      </c>
      <c r="U7742" s="7" t="s">
        <v>584</v>
      </c>
      <c r="V7742" s="12" t="str">
        <f t="shared" si="4"/>
        <v>Atlus</v>
      </c>
      <c r="W7742" s="7" t="s">
        <v>34</v>
      </c>
    </row>
    <row r="7743">
      <c r="A7743" s="7" t="s">
        <v>6640</v>
      </c>
      <c r="B7743" s="8" t="s">
        <v>6259</v>
      </c>
      <c r="C7743" s="9">
        <v>2014.0</v>
      </c>
      <c r="D7743" s="7" t="s">
        <v>26</v>
      </c>
      <c r="E7743" s="7" t="s">
        <v>6641</v>
      </c>
      <c r="F7743" s="7">
        <v>0.58</v>
      </c>
      <c r="G7743" s="7">
        <v>0.0</v>
      </c>
      <c r="H7743" s="7">
        <v>0.0</v>
      </c>
      <c r="I7743" s="7">
        <v>0.14</v>
      </c>
      <c r="J7743" s="7">
        <v>0.72</v>
      </c>
      <c r="K7743" s="10">
        <f t="shared" ref="K7743:O7743" si="7744">F7743*1000000</f>
        <v>580000</v>
      </c>
      <c r="L7743" s="10">
        <f t="shared" si="7744"/>
        <v>0</v>
      </c>
      <c r="M7743" s="10">
        <f t="shared" si="7744"/>
        <v>0</v>
      </c>
      <c r="N7743" s="10">
        <f t="shared" si="7744"/>
        <v>140000</v>
      </c>
      <c r="O7743" s="10">
        <f t="shared" si="7744"/>
        <v>720000</v>
      </c>
      <c r="P7743" s="7">
        <v>83.0</v>
      </c>
      <c r="Q7743" s="7">
        <v>17.0</v>
      </c>
      <c r="R7743" s="7">
        <v>7.7</v>
      </c>
      <c r="S7743" s="7">
        <v>205.0</v>
      </c>
      <c r="T7743" s="11">
        <f t="shared" si="3"/>
        <v>77.45945946</v>
      </c>
      <c r="U7743" s="7" t="s">
        <v>563</v>
      </c>
      <c r="V7743" s="12" t="str">
        <f t="shared" si="4"/>
        <v>SCEA San Diego Studios</v>
      </c>
      <c r="W7743" s="7" t="s">
        <v>28</v>
      </c>
    </row>
    <row r="7744">
      <c r="A7744" s="7" t="s">
        <v>6642</v>
      </c>
      <c r="B7744" s="8" t="s">
        <v>30</v>
      </c>
      <c r="C7744" s="9">
        <v>2014.0</v>
      </c>
      <c r="D7744" s="7" t="s">
        <v>31</v>
      </c>
      <c r="E7744" s="7" t="s">
        <v>85</v>
      </c>
      <c r="F7744" s="7">
        <v>0.46</v>
      </c>
      <c r="G7744" s="7">
        <v>0.19</v>
      </c>
      <c r="H7744" s="7">
        <v>0.01</v>
      </c>
      <c r="I7744" s="7">
        <v>0.07</v>
      </c>
      <c r="J7744" s="7">
        <v>0.72</v>
      </c>
      <c r="K7744" s="10">
        <f t="shared" ref="K7744:O7744" si="7745">F7744*1000000</f>
        <v>460000</v>
      </c>
      <c r="L7744" s="10">
        <f t="shared" si="7745"/>
        <v>190000</v>
      </c>
      <c r="M7744" s="10">
        <f t="shared" si="7745"/>
        <v>10000</v>
      </c>
      <c r="N7744" s="10">
        <f t="shared" si="7745"/>
        <v>70000</v>
      </c>
      <c r="O7744" s="10">
        <f t="shared" si="7745"/>
        <v>720000</v>
      </c>
      <c r="P7744" s="7">
        <v>74.0</v>
      </c>
      <c r="Q7744" s="7">
        <v>16.0</v>
      </c>
      <c r="R7744" s="7">
        <v>6.4</v>
      </c>
      <c r="S7744" s="7">
        <v>161.0</v>
      </c>
      <c r="T7744" s="11">
        <f t="shared" si="3"/>
        <v>64.9039548</v>
      </c>
      <c r="U7744" s="7" t="s">
        <v>6643</v>
      </c>
      <c r="V7744" s="12" t="str">
        <f t="shared" si="4"/>
        <v>2K Australia</v>
      </c>
      <c r="W7744" s="7" t="s">
        <v>34</v>
      </c>
    </row>
    <row r="7745">
      <c r="A7745" s="7" t="s">
        <v>6629</v>
      </c>
      <c r="B7745" s="8" t="s">
        <v>5783</v>
      </c>
      <c r="C7745" s="9">
        <v>2014.0</v>
      </c>
      <c r="D7745" s="7" t="s">
        <v>49</v>
      </c>
      <c r="E7745" s="7" t="s">
        <v>37</v>
      </c>
      <c r="F7745" s="7">
        <v>0.38</v>
      </c>
      <c r="G7745" s="7">
        <v>0.26</v>
      </c>
      <c r="H7745" s="7">
        <v>0.0</v>
      </c>
      <c r="I7745" s="7">
        <v>0.06</v>
      </c>
      <c r="J7745" s="7">
        <v>0.7</v>
      </c>
      <c r="K7745" s="10">
        <f t="shared" ref="K7745:O7745" si="7746">F7745*1000000</f>
        <v>380000</v>
      </c>
      <c r="L7745" s="10">
        <f t="shared" si="7746"/>
        <v>260000</v>
      </c>
      <c r="M7745" s="10">
        <f t="shared" si="7746"/>
        <v>0</v>
      </c>
      <c r="N7745" s="10">
        <f t="shared" si="7746"/>
        <v>60000</v>
      </c>
      <c r="O7745" s="10">
        <f t="shared" si="7746"/>
        <v>700000</v>
      </c>
      <c r="P7745" s="7">
        <v>86.0</v>
      </c>
      <c r="Q7745" s="7">
        <v>4.0</v>
      </c>
      <c r="R7745" s="7">
        <v>7.1</v>
      </c>
      <c r="S7745" s="7">
        <v>18.0</v>
      </c>
      <c r="T7745" s="11">
        <f t="shared" si="3"/>
        <v>73.72727273</v>
      </c>
      <c r="U7745" s="7" t="s">
        <v>1781</v>
      </c>
      <c r="V7745" s="12" t="str">
        <f t="shared" si="4"/>
        <v>Toys for Bob</v>
      </c>
      <c r="W7745" s="7" t="s">
        <v>52</v>
      </c>
    </row>
    <row r="7746">
      <c r="A7746" s="7" t="s">
        <v>6616</v>
      </c>
      <c r="B7746" s="8" t="s">
        <v>4908</v>
      </c>
      <c r="C7746" s="9">
        <v>2014.0</v>
      </c>
      <c r="D7746" s="7" t="s">
        <v>49</v>
      </c>
      <c r="E7746" s="7" t="s">
        <v>495</v>
      </c>
      <c r="F7746" s="7">
        <v>0.28</v>
      </c>
      <c r="G7746" s="7">
        <v>0.31</v>
      </c>
      <c r="H7746" s="7">
        <v>0.05</v>
      </c>
      <c r="I7746" s="7">
        <v>0.05</v>
      </c>
      <c r="J7746" s="7">
        <v>0.69</v>
      </c>
      <c r="K7746" s="10">
        <f t="shared" ref="K7746:O7746" si="7747">F7746*1000000</f>
        <v>280000</v>
      </c>
      <c r="L7746" s="10">
        <f t="shared" si="7747"/>
        <v>310000</v>
      </c>
      <c r="M7746" s="10">
        <f t="shared" si="7747"/>
        <v>50000</v>
      </c>
      <c r="N7746" s="10">
        <f t="shared" si="7747"/>
        <v>50000</v>
      </c>
      <c r="O7746" s="10">
        <f t="shared" si="7747"/>
        <v>690000</v>
      </c>
      <c r="R7746" s="7">
        <v>5.4</v>
      </c>
      <c r="S7746" s="7">
        <v>13.0</v>
      </c>
      <c r="T7746" s="11">
        <f t="shared" si="3"/>
        <v>54</v>
      </c>
      <c r="U7746" s="7" t="s">
        <v>5811</v>
      </c>
      <c r="V7746" s="12" t="str">
        <f t="shared" si="4"/>
        <v>TT Games</v>
      </c>
      <c r="W7746" s="7" t="s">
        <v>52</v>
      </c>
    </row>
    <row r="7747">
      <c r="A7747" s="7" t="s">
        <v>6627</v>
      </c>
      <c r="B7747" s="8" t="s">
        <v>6266</v>
      </c>
      <c r="C7747" s="9">
        <v>2014.0</v>
      </c>
      <c r="D7747" s="7" t="s">
        <v>31</v>
      </c>
      <c r="E7747" s="7" t="s">
        <v>97</v>
      </c>
      <c r="F7747" s="7">
        <v>0.39</v>
      </c>
      <c r="G7747" s="7">
        <v>0.23</v>
      </c>
      <c r="H7747" s="7">
        <v>0.0</v>
      </c>
      <c r="I7747" s="7">
        <v>0.06</v>
      </c>
      <c r="J7747" s="7">
        <v>0.69</v>
      </c>
      <c r="K7747" s="10">
        <f t="shared" ref="K7747:O7747" si="7748">F7747*1000000</f>
        <v>390000</v>
      </c>
      <c r="L7747" s="10">
        <f t="shared" si="7748"/>
        <v>230000</v>
      </c>
      <c r="M7747" s="10">
        <f t="shared" si="7748"/>
        <v>0</v>
      </c>
      <c r="N7747" s="10">
        <f t="shared" si="7748"/>
        <v>60000</v>
      </c>
      <c r="O7747" s="10">
        <f t="shared" si="7748"/>
        <v>690000</v>
      </c>
      <c r="P7747" s="7">
        <v>76.0</v>
      </c>
      <c r="Q7747" s="7">
        <v>65.0</v>
      </c>
      <c r="R7747" s="7">
        <v>7.4</v>
      </c>
      <c r="S7747" s="7">
        <v>438.0</v>
      </c>
      <c r="T7747" s="11">
        <f t="shared" si="3"/>
        <v>74.2584493</v>
      </c>
      <c r="U7747" s="7" t="s">
        <v>1154</v>
      </c>
      <c r="V7747" s="12" t="str">
        <f t="shared" si="4"/>
        <v>PopCap</v>
      </c>
      <c r="W7747" s="7" t="s">
        <v>52</v>
      </c>
    </row>
    <row r="7748">
      <c r="A7748" s="7" t="s">
        <v>6644</v>
      </c>
      <c r="B7748" s="8" t="s">
        <v>6259</v>
      </c>
      <c r="C7748" s="9">
        <v>2014.0</v>
      </c>
      <c r="D7748" s="7" t="s">
        <v>31</v>
      </c>
      <c r="E7748" s="7" t="s">
        <v>103</v>
      </c>
      <c r="F7748" s="7">
        <v>0.24</v>
      </c>
      <c r="G7748" s="7">
        <v>0.34</v>
      </c>
      <c r="H7748" s="7">
        <v>0.0</v>
      </c>
      <c r="I7748" s="7">
        <v>0.11</v>
      </c>
      <c r="J7748" s="7">
        <v>0.68</v>
      </c>
      <c r="K7748" s="10">
        <f t="shared" ref="K7748:O7748" si="7749">F7748*1000000</f>
        <v>240000</v>
      </c>
      <c r="L7748" s="10">
        <f t="shared" si="7749"/>
        <v>340000</v>
      </c>
      <c r="M7748" s="10">
        <f t="shared" si="7749"/>
        <v>0</v>
      </c>
      <c r="N7748" s="10">
        <f t="shared" si="7749"/>
        <v>110000</v>
      </c>
      <c r="O7748" s="10">
        <f t="shared" si="7749"/>
        <v>680000</v>
      </c>
      <c r="P7748" s="7">
        <v>67.0</v>
      </c>
      <c r="Q7748" s="7">
        <v>41.0</v>
      </c>
      <c r="R7748" s="7">
        <v>7.1</v>
      </c>
      <c r="S7748" s="7">
        <v>178.0</v>
      </c>
      <c r="T7748" s="11">
        <f t="shared" si="3"/>
        <v>70.25114155</v>
      </c>
      <c r="U7748" s="7" t="s">
        <v>172</v>
      </c>
      <c r="V7748" s="12" t="str">
        <f t="shared" si="4"/>
        <v>Rebellion</v>
      </c>
      <c r="W7748" s="7" t="s">
        <v>34</v>
      </c>
    </row>
    <row r="7749">
      <c r="A7749" s="7" t="s">
        <v>6608</v>
      </c>
      <c r="B7749" s="8" t="s">
        <v>6266</v>
      </c>
      <c r="C7749" s="9">
        <v>2014.0</v>
      </c>
      <c r="D7749" s="7" t="s">
        <v>31</v>
      </c>
      <c r="E7749" s="7" t="s">
        <v>281</v>
      </c>
      <c r="F7749" s="7">
        <v>0.34</v>
      </c>
      <c r="G7749" s="7">
        <v>0.28</v>
      </c>
      <c r="H7749" s="7">
        <v>0.0</v>
      </c>
      <c r="I7749" s="7">
        <v>0.06</v>
      </c>
      <c r="J7749" s="7">
        <v>0.68</v>
      </c>
      <c r="K7749" s="10">
        <f t="shared" ref="K7749:O7749" si="7750">F7749*1000000</f>
        <v>340000</v>
      </c>
      <c r="L7749" s="10">
        <f t="shared" si="7750"/>
        <v>280000</v>
      </c>
      <c r="M7749" s="10">
        <f t="shared" si="7750"/>
        <v>0</v>
      </c>
      <c r="N7749" s="10">
        <f t="shared" si="7750"/>
        <v>60000</v>
      </c>
      <c r="O7749" s="10">
        <f t="shared" si="7750"/>
        <v>680000</v>
      </c>
      <c r="P7749" s="7">
        <v>79.0</v>
      </c>
      <c r="Q7749" s="7">
        <v>18.0</v>
      </c>
      <c r="R7749" s="7">
        <v>7.8</v>
      </c>
      <c r="S7749" s="7">
        <v>397.0</v>
      </c>
      <c r="T7749" s="11">
        <f t="shared" si="3"/>
        <v>78.04337349</v>
      </c>
      <c r="U7749" s="7" t="s">
        <v>6609</v>
      </c>
      <c r="V7749" s="12" t="str">
        <f t="shared" si="4"/>
        <v>MachineGames</v>
      </c>
      <c r="W7749" s="7" t="s">
        <v>34</v>
      </c>
    </row>
    <row r="7750">
      <c r="A7750" s="7" t="s">
        <v>6604</v>
      </c>
      <c r="B7750" s="8" t="s">
        <v>6266</v>
      </c>
      <c r="C7750" s="9">
        <v>2014.0</v>
      </c>
      <c r="D7750" s="7" t="s">
        <v>49</v>
      </c>
      <c r="E7750" s="7" t="s">
        <v>281</v>
      </c>
      <c r="F7750" s="7">
        <v>0.35</v>
      </c>
      <c r="G7750" s="7">
        <v>0.25</v>
      </c>
      <c r="H7750" s="7">
        <v>0.0</v>
      </c>
      <c r="I7750" s="7">
        <v>0.06</v>
      </c>
      <c r="J7750" s="7">
        <v>0.67</v>
      </c>
      <c r="K7750" s="10">
        <f t="shared" ref="K7750:O7750" si="7751">F7750*1000000</f>
        <v>350000</v>
      </c>
      <c r="L7750" s="10">
        <f t="shared" si="7751"/>
        <v>250000</v>
      </c>
      <c r="M7750" s="10">
        <f t="shared" si="7751"/>
        <v>0</v>
      </c>
      <c r="N7750" s="10">
        <f t="shared" si="7751"/>
        <v>60000</v>
      </c>
      <c r="O7750" s="10">
        <f t="shared" si="7751"/>
        <v>670000</v>
      </c>
      <c r="P7750" s="7">
        <v>79.0</v>
      </c>
      <c r="Q7750" s="7">
        <v>24.0</v>
      </c>
      <c r="R7750" s="7">
        <v>7.3</v>
      </c>
      <c r="S7750" s="7">
        <v>430.0</v>
      </c>
      <c r="T7750" s="11">
        <f t="shared" si="3"/>
        <v>73.31718062</v>
      </c>
      <c r="U7750" s="7" t="s">
        <v>6605</v>
      </c>
      <c r="V7750" s="12" t="str">
        <f t="shared" si="4"/>
        <v>Tango Gameworks</v>
      </c>
      <c r="W7750" s="7" t="s">
        <v>34</v>
      </c>
    </row>
    <row r="7751">
      <c r="A7751" s="7" t="s">
        <v>6616</v>
      </c>
      <c r="B7751" s="8" t="s">
        <v>6259</v>
      </c>
      <c r="C7751" s="9">
        <v>2014.0</v>
      </c>
      <c r="D7751" s="7" t="s">
        <v>49</v>
      </c>
      <c r="E7751" s="7" t="s">
        <v>495</v>
      </c>
      <c r="F7751" s="7">
        <v>0.24</v>
      </c>
      <c r="G7751" s="7">
        <v>0.31</v>
      </c>
      <c r="H7751" s="7">
        <v>0.01</v>
      </c>
      <c r="I7751" s="7">
        <v>0.11</v>
      </c>
      <c r="J7751" s="7">
        <v>0.67</v>
      </c>
      <c r="K7751" s="10">
        <f t="shared" ref="K7751:O7751" si="7752">F7751*1000000</f>
        <v>240000</v>
      </c>
      <c r="L7751" s="10">
        <f t="shared" si="7752"/>
        <v>310000</v>
      </c>
      <c r="M7751" s="10">
        <f t="shared" si="7752"/>
        <v>10000</v>
      </c>
      <c r="N7751" s="10">
        <f t="shared" si="7752"/>
        <v>110000</v>
      </c>
      <c r="O7751" s="10">
        <f t="shared" si="7752"/>
        <v>670000</v>
      </c>
      <c r="P7751" s="7">
        <v>71.0</v>
      </c>
      <c r="Q7751" s="7">
        <v>31.0</v>
      </c>
      <c r="R7751" s="7">
        <v>7.1</v>
      </c>
      <c r="S7751" s="7">
        <v>98.0</v>
      </c>
      <c r="T7751" s="11">
        <f t="shared" si="3"/>
        <v>71</v>
      </c>
      <c r="U7751" s="7" t="s">
        <v>5811</v>
      </c>
      <c r="V7751" s="12" t="str">
        <f t="shared" si="4"/>
        <v>TT Games</v>
      </c>
      <c r="W7751" s="7" t="s">
        <v>52</v>
      </c>
    </row>
    <row r="7752">
      <c r="A7752" s="7" t="s">
        <v>6629</v>
      </c>
      <c r="B7752" s="8" t="s">
        <v>47</v>
      </c>
      <c r="C7752" s="9">
        <v>2014.0</v>
      </c>
      <c r="D7752" s="7" t="s">
        <v>49</v>
      </c>
      <c r="E7752" s="7" t="s">
        <v>37</v>
      </c>
      <c r="F7752" s="7">
        <v>0.26</v>
      </c>
      <c r="G7752" s="7">
        <v>0.3</v>
      </c>
      <c r="H7752" s="7">
        <v>0.0</v>
      </c>
      <c r="I7752" s="7">
        <v>0.11</v>
      </c>
      <c r="J7752" s="7">
        <v>0.66</v>
      </c>
      <c r="K7752" s="10">
        <f t="shared" ref="K7752:O7752" si="7753">F7752*1000000</f>
        <v>260000</v>
      </c>
      <c r="L7752" s="10">
        <f t="shared" si="7753"/>
        <v>300000</v>
      </c>
      <c r="M7752" s="10">
        <f t="shared" si="7753"/>
        <v>0</v>
      </c>
      <c r="N7752" s="10">
        <f t="shared" si="7753"/>
        <v>110000</v>
      </c>
      <c r="O7752" s="10">
        <f t="shared" si="7753"/>
        <v>660000</v>
      </c>
      <c r="R7752" s="7">
        <v>7.0</v>
      </c>
      <c r="S7752" s="7">
        <v>5.0</v>
      </c>
      <c r="T7752" s="11">
        <f t="shared" si="3"/>
        <v>70</v>
      </c>
      <c r="U7752" s="7" t="s">
        <v>1781</v>
      </c>
      <c r="V7752" s="12" t="str">
        <f t="shared" si="4"/>
        <v>Toys for Bob</v>
      </c>
      <c r="W7752" s="7" t="s">
        <v>52</v>
      </c>
    </row>
    <row r="7753">
      <c r="A7753" s="7" t="s">
        <v>5784</v>
      </c>
      <c r="B7753" s="8" t="s">
        <v>6266</v>
      </c>
      <c r="C7753" s="9">
        <v>2014.0</v>
      </c>
      <c r="D7753" s="7" t="s">
        <v>67</v>
      </c>
      <c r="E7753" s="7" t="s">
        <v>37</v>
      </c>
      <c r="F7753" s="7">
        <v>0.36</v>
      </c>
      <c r="G7753" s="7">
        <v>0.24</v>
      </c>
      <c r="H7753" s="7">
        <v>0.0</v>
      </c>
      <c r="I7753" s="7">
        <v>0.06</v>
      </c>
      <c r="J7753" s="7">
        <v>0.66</v>
      </c>
      <c r="K7753" s="10">
        <f t="shared" ref="K7753:O7753" si="7754">F7753*1000000</f>
        <v>360000</v>
      </c>
      <c r="L7753" s="10">
        <f t="shared" si="7754"/>
        <v>240000</v>
      </c>
      <c r="M7753" s="10">
        <f t="shared" si="7754"/>
        <v>0</v>
      </c>
      <c r="N7753" s="10">
        <f t="shared" si="7754"/>
        <v>60000</v>
      </c>
      <c r="O7753" s="10">
        <f t="shared" si="7754"/>
        <v>660000</v>
      </c>
      <c r="T7753" s="11" t="str">
        <f t="shared" si="3"/>
        <v/>
      </c>
      <c r="V7753" s="12" t="str">
        <f t="shared" si="4"/>
        <v>Activision</v>
      </c>
    </row>
    <row r="7754">
      <c r="A7754" s="7" t="s">
        <v>6353</v>
      </c>
      <c r="B7754" s="8" t="s">
        <v>6259</v>
      </c>
      <c r="C7754" s="9">
        <v>2014.0</v>
      </c>
      <c r="D7754" s="7" t="s">
        <v>49</v>
      </c>
      <c r="E7754" s="7" t="s">
        <v>1292</v>
      </c>
      <c r="F7754" s="7">
        <v>0.22</v>
      </c>
      <c r="G7754" s="7">
        <v>0.3</v>
      </c>
      <c r="H7754" s="7">
        <v>0.04</v>
      </c>
      <c r="I7754" s="7">
        <v>0.1</v>
      </c>
      <c r="J7754" s="7">
        <v>0.66</v>
      </c>
      <c r="K7754" s="10">
        <f t="shared" ref="K7754:O7754" si="7755">F7754*1000000</f>
        <v>220000</v>
      </c>
      <c r="L7754" s="10">
        <f t="shared" si="7755"/>
        <v>300000</v>
      </c>
      <c r="M7754" s="10">
        <f t="shared" si="7755"/>
        <v>40000</v>
      </c>
      <c r="N7754" s="10">
        <f t="shared" si="7755"/>
        <v>100000</v>
      </c>
      <c r="O7754" s="10">
        <f t="shared" si="7755"/>
        <v>660000</v>
      </c>
      <c r="T7754" s="11" t="str">
        <f t="shared" si="3"/>
        <v/>
      </c>
      <c r="V7754" s="12" t="str">
        <f t="shared" si="4"/>
        <v>Deep Silver</v>
      </c>
    </row>
    <row r="7755">
      <c r="A7755" s="7" t="s">
        <v>6627</v>
      </c>
      <c r="B7755" s="8" t="s">
        <v>47</v>
      </c>
      <c r="C7755" s="9">
        <v>2014.0</v>
      </c>
      <c r="D7755" s="7" t="s">
        <v>31</v>
      </c>
      <c r="E7755" s="7" t="s">
        <v>97</v>
      </c>
      <c r="F7755" s="7">
        <v>0.22</v>
      </c>
      <c r="G7755" s="7">
        <v>0.32</v>
      </c>
      <c r="H7755" s="7">
        <v>0.01</v>
      </c>
      <c r="I7755" s="7">
        <v>0.11</v>
      </c>
      <c r="J7755" s="7">
        <v>0.66</v>
      </c>
      <c r="K7755" s="10">
        <f t="shared" ref="K7755:O7755" si="7756">F7755*1000000</f>
        <v>220000</v>
      </c>
      <c r="L7755" s="10">
        <f t="shared" si="7756"/>
        <v>320000</v>
      </c>
      <c r="M7755" s="10">
        <f t="shared" si="7756"/>
        <v>10000</v>
      </c>
      <c r="N7755" s="10">
        <f t="shared" si="7756"/>
        <v>110000</v>
      </c>
      <c r="O7755" s="10">
        <f t="shared" si="7756"/>
        <v>660000</v>
      </c>
      <c r="R7755" s="7">
        <v>7.8</v>
      </c>
      <c r="S7755" s="7">
        <v>24.0</v>
      </c>
      <c r="T7755" s="11">
        <f t="shared" si="3"/>
        <v>78</v>
      </c>
      <c r="U7755" s="7" t="s">
        <v>1154</v>
      </c>
      <c r="V7755" s="12" t="str">
        <f t="shared" si="4"/>
        <v>PopCap</v>
      </c>
      <c r="W7755" s="7" t="s">
        <v>52</v>
      </c>
    </row>
    <row r="7756">
      <c r="A7756" s="7" t="s">
        <v>6645</v>
      </c>
      <c r="B7756" s="8" t="s">
        <v>4962</v>
      </c>
      <c r="C7756" s="9">
        <v>2014.0</v>
      </c>
      <c r="D7756" s="7" t="s">
        <v>67</v>
      </c>
      <c r="E7756" s="7" t="s">
        <v>69</v>
      </c>
      <c r="F7756" s="7">
        <v>0.15</v>
      </c>
      <c r="G7756" s="7">
        <v>0.1</v>
      </c>
      <c r="H7756" s="7">
        <v>0.32</v>
      </c>
      <c r="I7756" s="7">
        <v>0.08</v>
      </c>
      <c r="J7756" s="7">
        <v>0.65</v>
      </c>
      <c r="K7756" s="10">
        <f t="shared" ref="K7756:O7756" si="7757">F7756*1000000</f>
        <v>150000</v>
      </c>
      <c r="L7756" s="10">
        <f t="shared" si="7757"/>
        <v>100000</v>
      </c>
      <c r="M7756" s="10">
        <f t="shared" si="7757"/>
        <v>320000</v>
      </c>
      <c r="N7756" s="10">
        <f t="shared" si="7757"/>
        <v>80000</v>
      </c>
      <c r="O7756" s="10">
        <f t="shared" si="7757"/>
        <v>650000</v>
      </c>
      <c r="P7756" s="7">
        <v>73.0</v>
      </c>
      <c r="Q7756" s="7">
        <v>39.0</v>
      </c>
      <c r="R7756" s="7">
        <v>8.3</v>
      </c>
      <c r="S7756" s="7">
        <v>265.0</v>
      </c>
      <c r="T7756" s="11">
        <f t="shared" si="3"/>
        <v>81.71710526</v>
      </c>
      <c r="U7756" s="7" t="s">
        <v>6646</v>
      </c>
      <c r="V7756" s="12" t="str">
        <f t="shared" si="4"/>
        <v>Dimps Corporation, SCE Japan Studio</v>
      </c>
      <c r="W7756" s="7" t="s">
        <v>64</v>
      </c>
    </row>
    <row r="7757">
      <c r="A7757" s="7" t="s">
        <v>6626</v>
      </c>
      <c r="B7757" s="8" t="s">
        <v>5783</v>
      </c>
      <c r="C7757" s="9">
        <v>2014.0</v>
      </c>
      <c r="D7757" s="7" t="s">
        <v>49</v>
      </c>
      <c r="E7757" s="7" t="s">
        <v>145</v>
      </c>
      <c r="F7757" s="7">
        <v>0.37</v>
      </c>
      <c r="G7757" s="7">
        <v>0.22</v>
      </c>
      <c r="H7757" s="7">
        <v>0.0</v>
      </c>
      <c r="I7757" s="7">
        <v>0.06</v>
      </c>
      <c r="J7757" s="7">
        <v>0.65</v>
      </c>
      <c r="K7757" s="10">
        <f t="shared" ref="K7757:O7757" si="7758">F7757*1000000</f>
        <v>370000</v>
      </c>
      <c r="L7757" s="10">
        <f t="shared" si="7758"/>
        <v>220000</v>
      </c>
      <c r="M7757" s="10">
        <f t="shared" si="7758"/>
        <v>0</v>
      </c>
      <c r="N7757" s="10">
        <f t="shared" si="7758"/>
        <v>60000</v>
      </c>
      <c r="O7757" s="10">
        <f t="shared" si="7758"/>
        <v>650000</v>
      </c>
      <c r="T7757" s="11" t="str">
        <f t="shared" si="3"/>
        <v/>
      </c>
      <c r="V7757" s="12" t="str">
        <f t="shared" si="4"/>
        <v>Disney Interactive Studios</v>
      </c>
    </row>
    <row r="7758">
      <c r="A7758" s="7" t="s">
        <v>5789</v>
      </c>
      <c r="B7758" s="8" t="s">
        <v>4962</v>
      </c>
      <c r="C7758" s="9">
        <v>2014.0</v>
      </c>
      <c r="D7758" s="7" t="s">
        <v>31</v>
      </c>
      <c r="E7758" s="7" t="s">
        <v>85</v>
      </c>
      <c r="F7758" s="7">
        <v>0.32</v>
      </c>
      <c r="G7758" s="7">
        <v>0.16</v>
      </c>
      <c r="H7758" s="7">
        <v>0.01</v>
      </c>
      <c r="I7758" s="7">
        <v>0.15</v>
      </c>
      <c r="J7758" s="7">
        <v>0.64</v>
      </c>
      <c r="K7758" s="10">
        <f t="shared" ref="K7758:O7758" si="7759">F7758*1000000</f>
        <v>320000</v>
      </c>
      <c r="L7758" s="10">
        <f t="shared" si="7759"/>
        <v>160000</v>
      </c>
      <c r="M7758" s="10">
        <f t="shared" si="7759"/>
        <v>10000</v>
      </c>
      <c r="N7758" s="10">
        <f t="shared" si="7759"/>
        <v>150000</v>
      </c>
      <c r="O7758" s="10">
        <f t="shared" si="7759"/>
        <v>640000</v>
      </c>
      <c r="P7758" s="7">
        <v>64.0</v>
      </c>
      <c r="Q7758" s="7">
        <v>31.0</v>
      </c>
      <c r="R7758" s="7">
        <v>7.6</v>
      </c>
      <c r="S7758" s="7">
        <v>358.0</v>
      </c>
      <c r="T7758" s="11">
        <f t="shared" si="3"/>
        <v>75.0437018</v>
      </c>
      <c r="U7758" s="7" t="s">
        <v>5538</v>
      </c>
      <c r="V7758" s="12" t="str">
        <f t="shared" si="4"/>
        <v>Iron Galaxy Studios</v>
      </c>
      <c r="W7758" s="7" t="s">
        <v>34</v>
      </c>
    </row>
    <row r="7759">
      <c r="A7759" s="7" t="s">
        <v>6616</v>
      </c>
      <c r="B7759" s="8" t="s">
        <v>5783</v>
      </c>
      <c r="C7759" s="9">
        <v>2014.0</v>
      </c>
      <c r="D7759" s="7" t="s">
        <v>49</v>
      </c>
      <c r="E7759" s="7" t="s">
        <v>495</v>
      </c>
      <c r="F7759" s="7">
        <v>0.33</v>
      </c>
      <c r="G7759" s="7">
        <v>0.23</v>
      </c>
      <c r="H7759" s="7">
        <v>0.03</v>
      </c>
      <c r="I7759" s="7">
        <v>0.05</v>
      </c>
      <c r="J7759" s="7">
        <v>0.64</v>
      </c>
      <c r="K7759" s="10">
        <f t="shared" ref="K7759:O7759" si="7760">F7759*1000000</f>
        <v>330000</v>
      </c>
      <c r="L7759" s="10">
        <f t="shared" si="7760"/>
        <v>230000</v>
      </c>
      <c r="M7759" s="10">
        <f t="shared" si="7760"/>
        <v>30000</v>
      </c>
      <c r="N7759" s="10">
        <f t="shared" si="7760"/>
        <v>50000</v>
      </c>
      <c r="O7759" s="10">
        <f t="shared" si="7760"/>
        <v>640000</v>
      </c>
      <c r="P7759" s="7">
        <v>68.0</v>
      </c>
      <c r="Q7759" s="7">
        <v>5.0</v>
      </c>
      <c r="R7759" s="7">
        <v>7.7</v>
      </c>
      <c r="S7759" s="7">
        <v>25.0</v>
      </c>
      <c r="T7759" s="11">
        <f t="shared" si="3"/>
        <v>75.5</v>
      </c>
      <c r="U7759" s="7" t="s">
        <v>5811</v>
      </c>
      <c r="V7759" s="12" t="str">
        <f t="shared" si="4"/>
        <v>TT Games</v>
      </c>
      <c r="W7759" s="7" t="s">
        <v>52</v>
      </c>
    </row>
    <row r="7760">
      <c r="A7760" s="7" t="s">
        <v>6623</v>
      </c>
      <c r="B7760" s="8" t="s">
        <v>30</v>
      </c>
      <c r="C7760" s="9">
        <v>2014.0</v>
      </c>
      <c r="D7760" s="7" t="s">
        <v>26</v>
      </c>
      <c r="E7760" s="7" t="s">
        <v>85</v>
      </c>
      <c r="F7760" s="7">
        <v>0.38</v>
      </c>
      <c r="G7760" s="7">
        <v>0.2</v>
      </c>
      <c r="H7760" s="7">
        <v>0.0</v>
      </c>
      <c r="I7760" s="7">
        <v>0.06</v>
      </c>
      <c r="J7760" s="7">
        <v>0.64</v>
      </c>
      <c r="K7760" s="10">
        <f t="shared" ref="K7760:O7760" si="7761">F7760*1000000</f>
        <v>380000</v>
      </c>
      <c r="L7760" s="10">
        <f t="shared" si="7761"/>
        <v>200000</v>
      </c>
      <c r="M7760" s="10">
        <f t="shared" si="7761"/>
        <v>0</v>
      </c>
      <c r="N7760" s="10">
        <f t="shared" si="7761"/>
        <v>60000</v>
      </c>
      <c r="O7760" s="10">
        <f t="shared" si="7761"/>
        <v>640000</v>
      </c>
      <c r="P7760" s="7">
        <v>50.0</v>
      </c>
      <c r="Q7760" s="7">
        <v>5.0</v>
      </c>
      <c r="R7760" s="7">
        <v>4.0</v>
      </c>
      <c r="S7760" s="7">
        <v>65.0</v>
      </c>
      <c r="T7760" s="11">
        <f t="shared" si="3"/>
        <v>40.71428571</v>
      </c>
      <c r="U7760" s="7" t="s">
        <v>140</v>
      </c>
      <c r="V7760" s="12" t="str">
        <f t="shared" si="4"/>
        <v>Yuke's</v>
      </c>
      <c r="W7760" s="7" t="s">
        <v>64</v>
      </c>
    </row>
    <row r="7761">
      <c r="A7761" s="7" t="s">
        <v>6606</v>
      </c>
      <c r="B7761" s="8" t="s">
        <v>6266</v>
      </c>
      <c r="C7761" s="9">
        <v>2014.0</v>
      </c>
      <c r="D7761" s="7" t="s">
        <v>75</v>
      </c>
      <c r="E7761" s="7" t="s">
        <v>55</v>
      </c>
      <c r="F7761" s="7">
        <v>0.25</v>
      </c>
      <c r="G7761" s="7">
        <v>0.34</v>
      </c>
      <c r="H7761" s="7">
        <v>0.0</v>
      </c>
      <c r="I7761" s="7">
        <v>0.05</v>
      </c>
      <c r="J7761" s="7">
        <v>0.64</v>
      </c>
      <c r="K7761" s="10">
        <f t="shared" ref="K7761:O7761" si="7762">F7761*1000000</f>
        <v>250000</v>
      </c>
      <c r="L7761" s="10">
        <f t="shared" si="7762"/>
        <v>340000</v>
      </c>
      <c r="M7761" s="10">
        <f t="shared" si="7762"/>
        <v>0</v>
      </c>
      <c r="N7761" s="10">
        <f t="shared" si="7762"/>
        <v>50000</v>
      </c>
      <c r="O7761" s="10">
        <f t="shared" si="7762"/>
        <v>640000</v>
      </c>
      <c r="P7761" s="7">
        <v>64.0</v>
      </c>
      <c r="Q7761" s="7">
        <v>18.0</v>
      </c>
      <c r="R7761" s="7">
        <v>5.9</v>
      </c>
      <c r="S7761" s="7">
        <v>176.0</v>
      </c>
      <c r="T7761" s="11">
        <f t="shared" si="3"/>
        <v>59.46391753</v>
      </c>
      <c r="U7761" s="7" t="s">
        <v>6607</v>
      </c>
      <c r="V7761" s="12" t="str">
        <f t="shared" si="4"/>
        <v>Ubisoft Reflections, Ivory Tower</v>
      </c>
      <c r="W7761" s="7" t="s">
        <v>64</v>
      </c>
    </row>
    <row r="7762">
      <c r="A7762" s="7" t="s">
        <v>6602</v>
      </c>
      <c r="B7762" s="8" t="s">
        <v>47</v>
      </c>
      <c r="C7762" s="9">
        <v>2014.0</v>
      </c>
      <c r="D7762" s="7" t="s">
        <v>1</v>
      </c>
      <c r="E7762" s="7" t="s">
        <v>69</v>
      </c>
      <c r="F7762" s="7">
        <v>0.2</v>
      </c>
      <c r="G7762" s="7">
        <v>0.33</v>
      </c>
      <c r="H7762" s="7">
        <v>0.01</v>
      </c>
      <c r="I7762" s="7">
        <v>0.1</v>
      </c>
      <c r="J7762" s="7">
        <v>0.63</v>
      </c>
      <c r="K7762" s="10">
        <f t="shared" ref="K7762:O7762" si="7763">F7762*1000000</f>
        <v>200000</v>
      </c>
      <c r="L7762" s="10">
        <f t="shared" si="7763"/>
        <v>330000</v>
      </c>
      <c r="M7762" s="10">
        <f t="shared" si="7763"/>
        <v>10000</v>
      </c>
      <c r="N7762" s="10">
        <f t="shared" si="7763"/>
        <v>100000</v>
      </c>
      <c r="O7762" s="10">
        <f t="shared" si="7763"/>
        <v>630000</v>
      </c>
      <c r="R7762" s="7">
        <v>7.2</v>
      </c>
      <c r="S7762" s="7">
        <v>64.0</v>
      </c>
      <c r="T7762" s="11">
        <f t="shared" si="3"/>
        <v>72</v>
      </c>
      <c r="U7762" s="7" t="s">
        <v>645</v>
      </c>
      <c r="V7762" s="12" t="str">
        <f t="shared" si="4"/>
        <v>Sumo Digital</v>
      </c>
      <c r="W7762" s="7" t="s">
        <v>28</v>
      </c>
    </row>
    <row r="7763">
      <c r="A7763" s="7" t="s">
        <v>6585</v>
      </c>
      <c r="B7763" s="8" t="s">
        <v>78</v>
      </c>
      <c r="C7763" s="9">
        <v>2014.0</v>
      </c>
      <c r="D7763" s="7" t="s">
        <v>31</v>
      </c>
      <c r="E7763" s="7" t="s">
        <v>55</v>
      </c>
      <c r="F7763" s="7">
        <v>0.15</v>
      </c>
      <c r="G7763" s="7">
        <v>0.44</v>
      </c>
      <c r="H7763" s="7">
        <v>0.0</v>
      </c>
      <c r="I7763" s="7">
        <v>0.04</v>
      </c>
      <c r="J7763" s="7">
        <v>0.63</v>
      </c>
      <c r="K7763" s="10">
        <f t="shared" ref="K7763:O7763" si="7764">F7763*1000000</f>
        <v>150000</v>
      </c>
      <c r="L7763" s="10">
        <f t="shared" si="7764"/>
        <v>440000</v>
      </c>
      <c r="M7763" s="10">
        <f t="shared" si="7764"/>
        <v>0</v>
      </c>
      <c r="N7763" s="10">
        <f t="shared" si="7764"/>
        <v>40000</v>
      </c>
      <c r="O7763" s="10">
        <f t="shared" si="7764"/>
        <v>630000</v>
      </c>
      <c r="P7763" s="7">
        <v>80.0</v>
      </c>
      <c r="Q7763" s="7">
        <v>17.0</v>
      </c>
      <c r="R7763" s="7">
        <v>6.7</v>
      </c>
      <c r="S7763" s="7">
        <v>1064.0</v>
      </c>
      <c r="T7763" s="11">
        <f t="shared" si="3"/>
        <v>67.20444033</v>
      </c>
      <c r="U7763" s="7" t="s">
        <v>56</v>
      </c>
      <c r="V7763" s="12" t="str">
        <f t="shared" si="4"/>
        <v>Ubisoft Montreal</v>
      </c>
      <c r="W7763" s="7" t="s">
        <v>34</v>
      </c>
    </row>
    <row r="7764">
      <c r="A7764" s="7" t="s">
        <v>6309</v>
      </c>
      <c r="B7764" s="8" t="s">
        <v>6259</v>
      </c>
      <c r="C7764" s="9">
        <v>2014.0</v>
      </c>
      <c r="D7764" s="7" t="s">
        <v>41</v>
      </c>
      <c r="E7764" s="7" t="s">
        <v>55</v>
      </c>
      <c r="F7764" s="7">
        <v>0.35</v>
      </c>
      <c r="G7764" s="7">
        <v>0.17</v>
      </c>
      <c r="H7764" s="7">
        <v>0.0</v>
      </c>
      <c r="I7764" s="7">
        <v>0.11</v>
      </c>
      <c r="J7764" s="7">
        <v>0.63</v>
      </c>
      <c r="K7764" s="10">
        <f t="shared" ref="K7764:O7764" si="7765">F7764*1000000</f>
        <v>350000</v>
      </c>
      <c r="L7764" s="10">
        <f t="shared" si="7765"/>
        <v>170000</v>
      </c>
      <c r="M7764" s="10">
        <f t="shared" si="7765"/>
        <v>0</v>
      </c>
      <c r="N7764" s="10">
        <f t="shared" si="7765"/>
        <v>110000</v>
      </c>
      <c r="O7764" s="10">
        <f t="shared" si="7765"/>
        <v>630000</v>
      </c>
      <c r="T7764" s="11" t="str">
        <f t="shared" si="3"/>
        <v/>
      </c>
      <c r="V7764" s="12" t="str">
        <f t="shared" si="4"/>
        <v>Ubisoft</v>
      </c>
    </row>
    <row r="7765">
      <c r="A7765" s="7" t="s">
        <v>6626</v>
      </c>
      <c r="B7765" s="8" t="s">
        <v>6259</v>
      </c>
      <c r="C7765" s="9">
        <v>2014.0</v>
      </c>
      <c r="D7765" s="7" t="s">
        <v>49</v>
      </c>
      <c r="E7765" s="7" t="s">
        <v>145</v>
      </c>
      <c r="F7765" s="7">
        <v>0.27</v>
      </c>
      <c r="G7765" s="7">
        <v>0.25</v>
      </c>
      <c r="H7765" s="7">
        <v>0.0</v>
      </c>
      <c r="I7765" s="7">
        <v>0.1</v>
      </c>
      <c r="J7765" s="7">
        <v>0.62</v>
      </c>
      <c r="K7765" s="10">
        <f t="shared" ref="K7765:O7765" si="7766">F7765*1000000</f>
        <v>270000</v>
      </c>
      <c r="L7765" s="10">
        <f t="shared" si="7766"/>
        <v>250000</v>
      </c>
      <c r="M7765" s="10">
        <f t="shared" si="7766"/>
        <v>0</v>
      </c>
      <c r="N7765" s="10">
        <f t="shared" si="7766"/>
        <v>100000</v>
      </c>
      <c r="O7765" s="10">
        <f t="shared" si="7766"/>
        <v>620000</v>
      </c>
      <c r="T7765" s="11" t="str">
        <f t="shared" si="3"/>
        <v/>
      </c>
      <c r="V7765" s="12" t="str">
        <f t="shared" si="4"/>
        <v>Disney Interactive Studios</v>
      </c>
    </row>
    <row r="7766">
      <c r="A7766" s="7" t="s">
        <v>6647</v>
      </c>
      <c r="B7766" s="8" t="s">
        <v>47</v>
      </c>
      <c r="C7766" s="9">
        <v>2014.0</v>
      </c>
      <c r="D7766" s="7" t="s">
        <v>26</v>
      </c>
      <c r="E7766" s="7" t="s">
        <v>97</v>
      </c>
      <c r="F7766" s="7">
        <v>0.15</v>
      </c>
      <c r="G7766" s="7">
        <v>0.36</v>
      </c>
      <c r="H7766" s="7">
        <v>0.01</v>
      </c>
      <c r="I7766" s="7">
        <v>0.09</v>
      </c>
      <c r="J7766" s="7">
        <v>0.61</v>
      </c>
      <c r="K7766" s="10">
        <f t="shared" ref="K7766:O7766" si="7767">F7766*1000000</f>
        <v>150000</v>
      </c>
      <c r="L7766" s="10">
        <f t="shared" si="7767"/>
        <v>360000</v>
      </c>
      <c r="M7766" s="10">
        <f t="shared" si="7767"/>
        <v>10000</v>
      </c>
      <c r="N7766" s="10">
        <f t="shared" si="7767"/>
        <v>90000</v>
      </c>
      <c r="O7766" s="10">
        <f t="shared" si="7767"/>
        <v>610000</v>
      </c>
      <c r="P7766" s="7">
        <v>73.0</v>
      </c>
      <c r="Q7766" s="7">
        <v>33.0</v>
      </c>
      <c r="R7766" s="7">
        <v>4.3</v>
      </c>
      <c r="S7766" s="7">
        <v>87.0</v>
      </c>
      <c r="T7766" s="11">
        <f t="shared" si="3"/>
        <v>51.25</v>
      </c>
      <c r="U7766" s="7" t="s">
        <v>108</v>
      </c>
      <c r="V7766" s="12" t="str">
        <f t="shared" si="4"/>
        <v>EA Canada</v>
      </c>
      <c r="W7766" s="7" t="s">
        <v>28</v>
      </c>
    </row>
    <row r="7767">
      <c r="A7767" s="7" t="s">
        <v>6627</v>
      </c>
      <c r="B7767" s="8" t="s">
        <v>6259</v>
      </c>
      <c r="C7767" s="9">
        <v>2014.0</v>
      </c>
      <c r="D7767" s="7" t="s">
        <v>31</v>
      </c>
      <c r="E7767" s="7" t="s">
        <v>97</v>
      </c>
      <c r="F7767" s="7">
        <v>0.21</v>
      </c>
      <c r="G7767" s="7">
        <v>0.29</v>
      </c>
      <c r="H7767" s="7">
        <v>0.01</v>
      </c>
      <c r="I7767" s="7">
        <v>0.1</v>
      </c>
      <c r="J7767" s="7">
        <v>0.61</v>
      </c>
      <c r="K7767" s="10">
        <f t="shared" ref="K7767:O7767" si="7768">F7767*1000000</f>
        <v>210000</v>
      </c>
      <c r="L7767" s="10">
        <f t="shared" si="7768"/>
        <v>290000</v>
      </c>
      <c r="M7767" s="10">
        <f t="shared" si="7768"/>
        <v>10000</v>
      </c>
      <c r="N7767" s="10">
        <f t="shared" si="7768"/>
        <v>100000</v>
      </c>
      <c r="O7767" s="10">
        <f t="shared" si="7768"/>
        <v>610000</v>
      </c>
      <c r="P7767" s="7">
        <v>75.0</v>
      </c>
      <c r="Q7767" s="7">
        <v>23.0</v>
      </c>
      <c r="R7767" s="7">
        <v>7.6</v>
      </c>
      <c r="S7767" s="7">
        <v>259.0</v>
      </c>
      <c r="T7767" s="11">
        <f t="shared" si="3"/>
        <v>75.91843972</v>
      </c>
      <c r="U7767" s="7" t="s">
        <v>1154</v>
      </c>
      <c r="V7767" s="12" t="str">
        <f t="shared" si="4"/>
        <v>PopCap</v>
      </c>
      <c r="W7767" s="7" t="s">
        <v>52</v>
      </c>
    </row>
    <row r="7768">
      <c r="A7768" s="7" t="s">
        <v>6642</v>
      </c>
      <c r="B7768" s="8" t="s">
        <v>47</v>
      </c>
      <c r="C7768" s="9">
        <v>2014.0</v>
      </c>
      <c r="D7768" s="7" t="s">
        <v>31</v>
      </c>
      <c r="E7768" s="7" t="s">
        <v>85</v>
      </c>
      <c r="F7768" s="7">
        <v>0.26</v>
      </c>
      <c r="G7768" s="7">
        <v>0.21</v>
      </c>
      <c r="H7768" s="7">
        <v>0.05</v>
      </c>
      <c r="I7768" s="7">
        <v>0.1</v>
      </c>
      <c r="J7768" s="7">
        <v>0.61</v>
      </c>
      <c r="K7768" s="10">
        <f t="shared" ref="K7768:O7768" si="7769">F7768*1000000</f>
        <v>260000</v>
      </c>
      <c r="L7768" s="10">
        <f t="shared" si="7769"/>
        <v>210000</v>
      </c>
      <c r="M7768" s="10">
        <f t="shared" si="7769"/>
        <v>50000</v>
      </c>
      <c r="N7768" s="10">
        <f t="shared" si="7769"/>
        <v>100000</v>
      </c>
      <c r="O7768" s="10">
        <f t="shared" si="7769"/>
        <v>610000</v>
      </c>
      <c r="P7768" s="7">
        <v>77.0</v>
      </c>
      <c r="Q7768" s="7">
        <v>24.0</v>
      </c>
      <c r="R7768" s="7">
        <v>6.3</v>
      </c>
      <c r="S7768" s="7">
        <v>130.0</v>
      </c>
      <c r="T7768" s="11">
        <f t="shared" si="3"/>
        <v>65.18181818</v>
      </c>
      <c r="U7768" s="7" t="s">
        <v>6643</v>
      </c>
      <c r="V7768" s="12" t="str">
        <f t="shared" si="4"/>
        <v>2K Australia</v>
      </c>
      <c r="W7768" s="7" t="s">
        <v>34</v>
      </c>
    </row>
    <row r="7769">
      <c r="A7769" s="7" t="s">
        <v>6269</v>
      </c>
      <c r="B7769" s="8" t="s">
        <v>6266</v>
      </c>
      <c r="C7769" s="9">
        <v>2014.0</v>
      </c>
      <c r="D7769" s="7" t="s">
        <v>49</v>
      </c>
      <c r="E7769" s="7" t="s">
        <v>106</v>
      </c>
      <c r="F7769" s="7">
        <v>0.35</v>
      </c>
      <c r="G7769" s="7">
        <v>0.21</v>
      </c>
      <c r="H7769" s="7">
        <v>0.0</v>
      </c>
      <c r="I7769" s="7">
        <v>0.05</v>
      </c>
      <c r="J7769" s="7">
        <v>0.61</v>
      </c>
      <c r="K7769" s="10">
        <f t="shared" ref="K7769:O7769" si="7770">F7769*1000000</f>
        <v>350000</v>
      </c>
      <c r="L7769" s="10">
        <f t="shared" si="7770"/>
        <v>210000</v>
      </c>
      <c r="M7769" s="10">
        <f t="shared" si="7770"/>
        <v>0</v>
      </c>
      <c r="N7769" s="10">
        <f t="shared" si="7770"/>
        <v>50000</v>
      </c>
      <c r="O7769" s="10">
        <f t="shared" si="7770"/>
        <v>610000</v>
      </c>
      <c r="T7769" s="11" t="str">
        <f t="shared" si="3"/>
        <v/>
      </c>
      <c r="V7769" s="12" t="str">
        <f t="shared" si="4"/>
        <v>Square Enix</v>
      </c>
    </row>
    <row r="7770">
      <c r="A7770" s="7" t="s">
        <v>6600</v>
      </c>
      <c r="B7770" s="8" t="s">
        <v>30</v>
      </c>
      <c r="C7770" s="9">
        <v>2014.0</v>
      </c>
      <c r="D7770" s="7" t="s">
        <v>41</v>
      </c>
      <c r="E7770" s="7" t="s">
        <v>55</v>
      </c>
      <c r="F7770" s="7">
        <v>0.42</v>
      </c>
      <c r="G7770" s="7">
        <v>0.13</v>
      </c>
      <c r="H7770" s="7">
        <v>0.0</v>
      </c>
      <c r="I7770" s="7">
        <v>0.06</v>
      </c>
      <c r="J7770" s="7">
        <v>0.6</v>
      </c>
      <c r="K7770" s="10">
        <f t="shared" ref="K7770:O7770" si="7771">F7770*1000000</f>
        <v>420000</v>
      </c>
      <c r="L7770" s="10">
        <f t="shared" si="7771"/>
        <v>130000</v>
      </c>
      <c r="M7770" s="10">
        <f t="shared" si="7771"/>
        <v>0</v>
      </c>
      <c r="N7770" s="10">
        <f t="shared" si="7771"/>
        <v>60000</v>
      </c>
      <c r="O7770" s="10">
        <f t="shared" si="7771"/>
        <v>600000</v>
      </c>
      <c r="R7770" s="7">
        <v>8.3</v>
      </c>
      <c r="S7770" s="7">
        <v>6.0</v>
      </c>
      <c r="T7770" s="11">
        <f t="shared" si="3"/>
        <v>83</v>
      </c>
      <c r="U7770" s="7" t="s">
        <v>55</v>
      </c>
      <c r="V7770" s="12" t="str">
        <f t="shared" si="4"/>
        <v>Ubisoft</v>
      </c>
      <c r="W7770" s="7" t="s">
        <v>52</v>
      </c>
    </row>
    <row r="7771">
      <c r="A7771" s="7" t="s">
        <v>6648</v>
      </c>
      <c r="B7771" s="8" t="s">
        <v>6266</v>
      </c>
      <c r="C7771" s="9">
        <v>2014.0</v>
      </c>
      <c r="D7771" s="7" t="s">
        <v>26</v>
      </c>
      <c r="E7771" s="7" t="s">
        <v>32</v>
      </c>
      <c r="F7771" s="7">
        <v>0.3</v>
      </c>
      <c r="G7771" s="7">
        <v>0.23</v>
      </c>
      <c r="H7771" s="7">
        <v>0.02</v>
      </c>
      <c r="I7771" s="7">
        <v>0.05</v>
      </c>
      <c r="J7771" s="7">
        <v>0.6</v>
      </c>
      <c r="K7771" s="10">
        <f t="shared" ref="K7771:O7771" si="7772">F7771*1000000</f>
        <v>300000</v>
      </c>
      <c r="L7771" s="10">
        <f t="shared" si="7772"/>
        <v>230000</v>
      </c>
      <c r="M7771" s="10">
        <f t="shared" si="7772"/>
        <v>20000</v>
      </c>
      <c r="N7771" s="10">
        <f t="shared" si="7772"/>
        <v>50000</v>
      </c>
      <c r="O7771" s="10">
        <f t="shared" si="7772"/>
        <v>600000</v>
      </c>
      <c r="P7771" s="7">
        <v>60.0</v>
      </c>
      <c r="Q7771" s="7">
        <v>53.0</v>
      </c>
      <c r="R7771" s="7">
        <v>5.1</v>
      </c>
      <c r="S7771" s="7">
        <v>144.0</v>
      </c>
      <c r="T7771" s="11">
        <f t="shared" si="3"/>
        <v>53.4213198</v>
      </c>
      <c r="U7771" s="7" t="s">
        <v>32</v>
      </c>
      <c r="V7771" s="12" t="str">
        <f t="shared" si="4"/>
        <v>Microsoft Game Studios</v>
      </c>
      <c r="W7771" s="7" t="s">
        <v>52</v>
      </c>
    </row>
    <row r="7772">
      <c r="A7772" s="7" t="s">
        <v>6649</v>
      </c>
      <c r="B7772" s="8" t="s">
        <v>6259</v>
      </c>
      <c r="C7772" s="9">
        <v>2014.0</v>
      </c>
      <c r="D7772" s="7" t="s">
        <v>49</v>
      </c>
      <c r="E7772" s="7" t="s">
        <v>495</v>
      </c>
      <c r="F7772" s="7">
        <v>0.13</v>
      </c>
      <c r="G7772" s="7">
        <v>0.38</v>
      </c>
      <c r="H7772" s="7">
        <v>0.0</v>
      </c>
      <c r="I7772" s="7">
        <v>0.09</v>
      </c>
      <c r="J7772" s="7">
        <v>0.6</v>
      </c>
      <c r="K7772" s="10">
        <f t="shared" ref="K7772:O7772" si="7773">F7772*1000000</f>
        <v>130000</v>
      </c>
      <c r="L7772" s="10">
        <f t="shared" si="7773"/>
        <v>380000</v>
      </c>
      <c r="M7772" s="10">
        <f t="shared" si="7773"/>
        <v>0</v>
      </c>
      <c r="N7772" s="10">
        <f t="shared" si="7773"/>
        <v>90000</v>
      </c>
      <c r="O7772" s="10">
        <f t="shared" si="7773"/>
        <v>600000</v>
      </c>
      <c r="P7772" s="7">
        <v>72.0</v>
      </c>
      <c r="Q7772" s="7">
        <v>47.0</v>
      </c>
      <c r="R7772" s="7">
        <v>6.6</v>
      </c>
      <c r="S7772" s="7">
        <v>88.0</v>
      </c>
      <c r="T7772" s="11">
        <f t="shared" si="3"/>
        <v>68.08888889</v>
      </c>
      <c r="U7772" s="7" t="s">
        <v>5811</v>
      </c>
      <c r="V7772" s="12" t="str">
        <f t="shared" si="4"/>
        <v>TT Games</v>
      </c>
      <c r="W7772" s="7" t="s">
        <v>52</v>
      </c>
    </row>
    <row r="7773">
      <c r="A7773" s="7" t="s">
        <v>6650</v>
      </c>
      <c r="B7773" s="8" t="s">
        <v>6259</v>
      </c>
      <c r="C7773" s="9">
        <v>2014.0</v>
      </c>
      <c r="D7773" s="7" t="s">
        <v>26</v>
      </c>
      <c r="E7773" s="7" t="s">
        <v>97</v>
      </c>
      <c r="F7773" s="7">
        <v>0.31</v>
      </c>
      <c r="G7773" s="7">
        <v>0.19</v>
      </c>
      <c r="H7773" s="7">
        <v>0.0</v>
      </c>
      <c r="I7773" s="7">
        <v>0.1</v>
      </c>
      <c r="J7773" s="7">
        <v>0.6</v>
      </c>
      <c r="K7773" s="10">
        <f t="shared" ref="K7773:O7773" si="7774">F7773*1000000</f>
        <v>310000</v>
      </c>
      <c r="L7773" s="10">
        <f t="shared" si="7774"/>
        <v>190000</v>
      </c>
      <c r="M7773" s="10">
        <f t="shared" si="7774"/>
        <v>0</v>
      </c>
      <c r="N7773" s="10">
        <f t="shared" si="7774"/>
        <v>100000</v>
      </c>
      <c r="O7773" s="10">
        <f t="shared" si="7774"/>
        <v>600000</v>
      </c>
      <c r="P7773" s="7">
        <v>60.0</v>
      </c>
      <c r="Q7773" s="7">
        <v>28.0</v>
      </c>
      <c r="R7773" s="7">
        <v>3.6</v>
      </c>
      <c r="S7773" s="7">
        <v>306.0</v>
      </c>
      <c r="T7773" s="11">
        <f t="shared" si="3"/>
        <v>38.01197605</v>
      </c>
      <c r="U7773" s="7" t="s">
        <v>343</v>
      </c>
      <c r="V7773" s="12" t="str">
        <f t="shared" si="4"/>
        <v>EA Sports</v>
      </c>
      <c r="W7773" s="7" t="s">
        <v>52</v>
      </c>
    </row>
    <row r="7774">
      <c r="A7774" s="7" t="s">
        <v>6601</v>
      </c>
      <c r="B7774" s="8" t="s">
        <v>47</v>
      </c>
      <c r="C7774" s="9">
        <v>2014.0</v>
      </c>
      <c r="D7774" s="7" t="s">
        <v>67</v>
      </c>
      <c r="E7774" s="7" t="s">
        <v>97</v>
      </c>
      <c r="F7774" s="7">
        <v>0.27</v>
      </c>
      <c r="G7774" s="7">
        <v>0.18</v>
      </c>
      <c r="H7774" s="7">
        <v>0.05</v>
      </c>
      <c r="I7774" s="7">
        <v>0.09</v>
      </c>
      <c r="J7774" s="7">
        <v>0.6</v>
      </c>
      <c r="K7774" s="10">
        <f t="shared" ref="K7774:O7774" si="7775">F7774*1000000</f>
        <v>270000</v>
      </c>
      <c r="L7774" s="10">
        <f t="shared" si="7775"/>
        <v>180000</v>
      </c>
      <c r="M7774" s="10">
        <f t="shared" si="7775"/>
        <v>50000</v>
      </c>
      <c r="N7774" s="10">
        <f t="shared" si="7775"/>
        <v>90000</v>
      </c>
      <c r="O7774" s="10">
        <f t="shared" si="7775"/>
        <v>600000</v>
      </c>
      <c r="R7774" s="7">
        <v>5.2</v>
      </c>
      <c r="S7774" s="7">
        <v>242.0</v>
      </c>
      <c r="T7774" s="11">
        <f t="shared" si="3"/>
        <v>52</v>
      </c>
      <c r="U7774" s="7" t="s">
        <v>116</v>
      </c>
      <c r="V7774" s="12" t="str">
        <f t="shared" si="4"/>
        <v>BioWare</v>
      </c>
      <c r="W7774" s="7" t="s">
        <v>34</v>
      </c>
    </row>
    <row r="7775">
      <c r="A7775" s="7" t="s">
        <v>6582</v>
      </c>
      <c r="B7775" s="8" t="s">
        <v>4962</v>
      </c>
      <c r="C7775" s="9">
        <v>2014.0</v>
      </c>
      <c r="D7775" s="7" t="s">
        <v>26</v>
      </c>
      <c r="E7775" s="7" t="s">
        <v>97</v>
      </c>
      <c r="F7775" s="7">
        <v>0.08</v>
      </c>
      <c r="G7775" s="7">
        <v>0.35</v>
      </c>
      <c r="H7775" s="7">
        <v>0.05</v>
      </c>
      <c r="I7775" s="7">
        <v>0.12</v>
      </c>
      <c r="J7775" s="7">
        <v>0.59</v>
      </c>
      <c r="K7775" s="10">
        <f t="shared" ref="K7775:O7775" si="7776">F7775*1000000</f>
        <v>80000</v>
      </c>
      <c r="L7775" s="10">
        <f t="shared" si="7776"/>
        <v>350000</v>
      </c>
      <c r="M7775" s="10">
        <f t="shared" si="7776"/>
        <v>50000</v>
      </c>
      <c r="N7775" s="10">
        <f t="shared" si="7776"/>
        <v>120000</v>
      </c>
      <c r="O7775" s="10">
        <f t="shared" si="7776"/>
        <v>590000</v>
      </c>
      <c r="R7775" s="7">
        <v>3.1</v>
      </c>
      <c r="S7775" s="7">
        <v>42.0</v>
      </c>
      <c r="T7775" s="11">
        <f t="shared" si="3"/>
        <v>31</v>
      </c>
      <c r="U7775" s="7" t="s">
        <v>343</v>
      </c>
      <c r="V7775" s="12" t="str">
        <f t="shared" si="4"/>
        <v>EA Sports</v>
      </c>
      <c r="W7775" s="7" t="s">
        <v>28</v>
      </c>
    </row>
    <row r="7776">
      <c r="A7776" s="7" t="s">
        <v>6618</v>
      </c>
      <c r="B7776" s="8" t="s">
        <v>47</v>
      </c>
      <c r="C7776" s="9">
        <v>2014.0</v>
      </c>
      <c r="D7776" s="7" t="s">
        <v>49</v>
      </c>
      <c r="E7776" s="7" t="s">
        <v>100</v>
      </c>
      <c r="F7776" s="7">
        <v>0.14</v>
      </c>
      <c r="G7776" s="7">
        <v>0.12</v>
      </c>
      <c r="H7776" s="7">
        <v>0.27</v>
      </c>
      <c r="I7776" s="7">
        <v>0.05</v>
      </c>
      <c r="J7776" s="7">
        <v>0.59</v>
      </c>
      <c r="K7776" s="10">
        <f t="shared" ref="K7776:O7776" si="7777">F7776*1000000</f>
        <v>140000</v>
      </c>
      <c r="L7776" s="10">
        <f t="shared" si="7777"/>
        <v>120000</v>
      </c>
      <c r="M7776" s="10">
        <f t="shared" si="7777"/>
        <v>270000</v>
      </c>
      <c r="N7776" s="10">
        <f t="shared" si="7777"/>
        <v>50000</v>
      </c>
      <c r="O7776" s="10">
        <f t="shared" si="7777"/>
        <v>590000</v>
      </c>
      <c r="P7776" s="7">
        <v>66.0</v>
      </c>
      <c r="Q7776" s="7">
        <v>5.0</v>
      </c>
      <c r="R7776" s="7">
        <v>5.9</v>
      </c>
      <c r="S7776" s="7">
        <v>242.0</v>
      </c>
      <c r="T7776" s="11">
        <f t="shared" si="3"/>
        <v>59.1417004</v>
      </c>
      <c r="U7776" s="7" t="s">
        <v>345</v>
      </c>
      <c r="V7776" s="12" t="str">
        <f t="shared" si="4"/>
        <v>Kojima Productions</v>
      </c>
      <c r="W7776" s="7" t="s">
        <v>34</v>
      </c>
    </row>
    <row r="7777">
      <c r="A7777" s="7" t="s">
        <v>6638</v>
      </c>
      <c r="B7777" s="8" t="s">
        <v>47</v>
      </c>
      <c r="C7777" s="9">
        <v>2014.0</v>
      </c>
      <c r="D7777" s="7" t="s">
        <v>26</v>
      </c>
      <c r="E7777" s="7" t="s">
        <v>100</v>
      </c>
      <c r="F7777" s="7">
        <v>0.1</v>
      </c>
      <c r="G7777" s="7">
        <v>0.2</v>
      </c>
      <c r="H7777" s="7">
        <v>0.22</v>
      </c>
      <c r="I7777" s="7">
        <v>0.06</v>
      </c>
      <c r="J7777" s="7">
        <v>0.58</v>
      </c>
      <c r="K7777" s="10">
        <f t="shared" ref="K7777:O7777" si="7778">F7777*1000000</f>
        <v>100000</v>
      </c>
      <c r="L7777" s="10">
        <f t="shared" si="7778"/>
        <v>200000</v>
      </c>
      <c r="M7777" s="10">
        <f t="shared" si="7778"/>
        <v>220000</v>
      </c>
      <c r="N7777" s="10">
        <f t="shared" si="7778"/>
        <v>60000</v>
      </c>
      <c r="O7777" s="10">
        <f t="shared" si="7778"/>
        <v>580000</v>
      </c>
      <c r="R7777" s="7">
        <v>7.8</v>
      </c>
      <c r="S7777" s="7">
        <v>34.0</v>
      </c>
      <c r="T7777" s="11">
        <f t="shared" si="3"/>
        <v>78</v>
      </c>
      <c r="U7777" s="7" t="s">
        <v>101</v>
      </c>
      <c r="V7777" s="12" t="str">
        <f t="shared" si="4"/>
        <v>Konami</v>
      </c>
      <c r="W7777" s="7" t="s">
        <v>28</v>
      </c>
    </row>
    <row r="7778">
      <c r="A7778" s="7" t="s">
        <v>6623</v>
      </c>
      <c r="B7778" s="8" t="s">
        <v>6266</v>
      </c>
      <c r="C7778" s="9">
        <v>2014.0</v>
      </c>
      <c r="D7778" s="7" t="s">
        <v>26</v>
      </c>
      <c r="E7778" s="7" t="s">
        <v>85</v>
      </c>
      <c r="F7778" s="7">
        <v>0.29</v>
      </c>
      <c r="G7778" s="7">
        <v>0.23</v>
      </c>
      <c r="H7778" s="7">
        <v>0.0</v>
      </c>
      <c r="I7778" s="7">
        <v>0.05</v>
      </c>
      <c r="J7778" s="7">
        <v>0.57</v>
      </c>
      <c r="K7778" s="10">
        <f t="shared" ref="K7778:O7778" si="7779">F7778*1000000</f>
        <v>290000</v>
      </c>
      <c r="L7778" s="10">
        <f t="shared" si="7779"/>
        <v>230000</v>
      </c>
      <c r="M7778" s="10">
        <f t="shared" si="7779"/>
        <v>0</v>
      </c>
      <c r="N7778" s="10">
        <f t="shared" si="7779"/>
        <v>50000</v>
      </c>
      <c r="O7778" s="10">
        <f t="shared" si="7779"/>
        <v>570000</v>
      </c>
      <c r="P7778" s="7">
        <v>56.0</v>
      </c>
      <c r="Q7778" s="7">
        <v>25.0</v>
      </c>
      <c r="R7778" s="7">
        <v>5.7</v>
      </c>
      <c r="S7778" s="7">
        <v>63.0</v>
      </c>
      <c r="T7778" s="11">
        <f t="shared" si="3"/>
        <v>56.71590909</v>
      </c>
      <c r="U7778" s="7" t="s">
        <v>140</v>
      </c>
      <c r="V7778" s="12" t="str">
        <f t="shared" si="4"/>
        <v>Yuke's</v>
      </c>
      <c r="W7778" s="7" t="s">
        <v>64</v>
      </c>
    </row>
    <row r="7779">
      <c r="A7779" s="7" t="s">
        <v>6593</v>
      </c>
      <c r="B7779" s="8" t="s">
        <v>78</v>
      </c>
      <c r="C7779" s="9">
        <v>2014.0</v>
      </c>
      <c r="D7779" s="7" t="s">
        <v>31</v>
      </c>
      <c r="E7779" s="7" t="s">
        <v>97</v>
      </c>
      <c r="F7779" s="7">
        <v>0.22</v>
      </c>
      <c r="G7779" s="7">
        <v>0.3</v>
      </c>
      <c r="H7779" s="7">
        <v>0.0</v>
      </c>
      <c r="I7779" s="7">
        <v>0.04</v>
      </c>
      <c r="J7779" s="7">
        <v>0.56</v>
      </c>
      <c r="K7779" s="10">
        <f t="shared" ref="K7779:O7779" si="7780">F7779*1000000</f>
        <v>220000</v>
      </c>
      <c r="L7779" s="10">
        <f t="shared" si="7780"/>
        <v>300000</v>
      </c>
      <c r="M7779" s="10">
        <f t="shared" si="7780"/>
        <v>0</v>
      </c>
      <c r="N7779" s="10">
        <f t="shared" si="7780"/>
        <v>40000</v>
      </c>
      <c r="O7779" s="10">
        <f t="shared" si="7780"/>
        <v>560000</v>
      </c>
      <c r="P7779" s="7">
        <v>86.0</v>
      </c>
      <c r="Q7779" s="7">
        <v>29.0</v>
      </c>
      <c r="R7779" s="7">
        <v>6.2</v>
      </c>
      <c r="S7779" s="7">
        <v>1727.0</v>
      </c>
      <c r="T7779" s="11">
        <f t="shared" si="3"/>
        <v>62.39635535</v>
      </c>
      <c r="U7779" s="7" t="s">
        <v>6594</v>
      </c>
      <c r="V7779" s="12" t="str">
        <f t="shared" si="4"/>
        <v>Respawn Entertainment</v>
      </c>
      <c r="W7779" s="7" t="s">
        <v>34</v>
      </c>
    </row>
    <row r="7780">
      <c r="A7780" s="7" t="s">
        <v>6592</v>
      </c>
      <c r="B7780" s="8" t="s">
        <v>47</v>
      </c>
      <c r="C7780" s="9">
        <v>2014.0</v>
      </c>
      <c r="D7780" s="7" t="s">
        <v>49</v>
      </c>
      <c r="E7780" s="7" t="s">
        <v>495</v>
      </c>
      <c r="F7780" s="7">
        <v>0.2</v>
      </c>
      <c r="G7780" s="7">
        <v>0.26</v>
      </c>
      <c r="H7780" s="7">
        <v>0.01</v>
      </c>
      <c r="I7780" s="7">
        <v>0.09</v>
      </c>
      <c r="J7780" s="7">
        <v>0.56</v>
      </c>
      <c r="K7780" s="10">
        <f t="shared" ref="K7780:O7780" si="7781">F7780*1000000</f>
        <v>200000</v>
      </c>
      <c r="L7780" s="10">
        <f t="shared" si="7781"/>
        <v>260000</v>
      </c>
      <c r="M7780" s="10">
        <f t="shared" si="7781"/>
        <v>10000</v>
      </c>
      <c r="N7780" s="10">
        <f t="shared" si="7781"/>
        <v>90000</v>
      </c>
      <c r="O7780" s="10">
        <f t="shared" si="7781"/>
        <v>560000</v>
      </c>
      <c r="R7780" s="7">
        <v>3.4</v>
      </c>
      <c r="S7780" s="7">
        <v>100.0</v>
      </c>
      <c r="T7780" s="11">
        <f t="shared" si="3"/>
        <v>34</v>
      </c>
      <c r="U7780" s="7" t="s">
        <v>4464</v>
      </c>
      <c r="V7780" s="12" t="str">
        <f t="shared" si="4"/>
        <v>Behaviour Interactive</v>
      </c>
      <c r="W7780" s="7" t="s">
        <v>34</v>
      </c>
    </row>
    <row r="7781">
      <c r="A7781" s="7" t="s">
        <v>6582</v>
      </c>
      <c r="B7781" s="8" t="s">
        <v>25</v>
      </c>
      <c r="C7781" s="9">
        <v>2014.0</v>
      </c>
      <c r="D7781" s="7" t="s">
        <v>26</v>
      </c>
      <c r="E7781" s="7" t="s">
        <v>97</v>
      </c>
      <c r="F7781" s="7">
        <v>0.15</v>
      </c>
      <c r="G7781" s="7">
        <v>0.37</v>
      </c>
      <c r="H7781" s="7">
        <v>0.0</v>
      </c>
      <c r="I7781" s="7">
        <v>0.04</v>
      </c>
      <c r="J7781" s="7">
        <v>0.56</v>
      </c>
      <c r="K7781" s="10">
        <f t="shared" ref="K7781:O7781" si="7782">F7781*1000000</f>
        <v>150000</v>
      </c>
      <c r="L7781" s="10">
        <f t="shared" si="7782"/>
        <v>370000</v>
      </c>
      <c r="M7781" s="10">
        <f t="shared" si="7782"/>
        <v>0</v>
      </c>
      <c r="N7781" s="10">
        <f t="shared" si="7782"/>
        <v>40000</v>
      </c>
      <c r="O7781" s="10">
        <f t="shared" si="7782"/>
        <v>560000</v>
      </c>
      <c r="R7781" s="7">
        <v>4.3</v>
      </c>
      <c r="S7781" s="7">
        <v>12.0</v>
      </c>
      <c r="T7781" s="11">
        <f t="shared" si="3"/>
        <v>43</v>
      </c>
      <c r="U7781" s="7" t="s">
        <v>343</v>
      </c>
      <c r="V7781" s="12" t="str">
        <f t="shared" si="4"/>
        <v>EA Sports</v>
      </c>
      <c r="W7781" s="7" t="s">
        <v>28</v>
      </c>
    </row>
    <row r="7782">
      <c r="A7782" s="7" t="s">
        <v>6651</v>
      </c>
      <c r="B7782" s="8" t="s">
        <v>6259</v>
      </c>
      <c r="C7782" s="9">
        <v>2014.0</v>
      </c>
      <c r="D7782" s="7" t="s">
        <v>49</v>
      </c>
      <c r="E7782" s="7" t="s">
        <v>37</v>
      </c>
      <c r="F7782" s="7">
        <v>0.2</v>
      </c>
      <c r="G7782" s="7">
        <v>0.25</v>
      </c>
      <c r="H7782" s="7">
        <v>0.02</v>
      </c>
      <c r="I7782" s="7">
        <v>0.09</v>
      </c>
      <c r="J7782" s="7">
        <v>0.55</v>
      </c>
      <c r="K7782" s="10">
        <f t="shared" ref="K7782:O7782" si="7783">F7782*1000000</f>
        <v>200000</v>
      </c>
      <c r="L7782" s="10">
        <f t="shared" si="7783"/>
        <v>250000</v>
      </c>
      <c r="M7782" s="10">
        <f t="shared" si="7783"/>
        <v>20000</v>
      </c>
      <c r="N7782" s="10">
        <f t="shared" si="7783"/>
        <v>90000</v>
      </c>
      <c r="O7782" s="10">
        <f t="shared" si="7783"/>
        <v>550000</v>
      </c>
      <c r="T7782" s="11" t="str">
        <f t="shared" si="3"/>
        <v/>
      </c>
      <c r="V7782" s="12" t="str">
        <f t="shared" si="4"/>
        <v>Activision</v>
      </c>
    </row>
    <row r="7783">
      <c r="A7783" s="7" t="s">
        <v>6586</v>
      </c>
      <c r="B7783" s="8" t="s">
        <v>78</v>
      </c>
      <c r="C7783" s="9">
        <v>2014.0</v>
      </c>
      <c r="D7783" s="7" t="s">
        <v>49</v>
      </c>
      <c r="E7783" s="7" t="s">
        <v>55</v>
      </c>
      <c r="F7783" s="7">
        <v>0.18</v>
      </c>
      <c r="G7783" s="7">
        <v>0.33</v>
      </c>
      <c r="H7783" s="7">
        <v>0.0</v>
      </c>
      <c r="I7783" s="7">
        <v>0.04</v>
      </c>
      <c r="J7783" s="7">
        <v>0.55</v>
      </c>
      <c r="K7783" s="10">
        <f t="shared" ref="K7783:O7783" si="7784">F7783*1000000</f>
        <v>180000</v>
      </c>
      <c r="L7783" s="10">
        <f t="shared" si="7784"/>
        <v>330000</v>
      </c>
      <c r="M7783" s="10">
        <f t="shared" si="7784"/>
        <v>0</v>
      </c>
      <c r="N7783" s="10">
        <f t="shared" si="7784"/>
        <v>40000</v>
      </c>
      <c r="O7783" s="10">
        <f t="shared" si="7784"/>
        <v>550000</v>
      </c>
      <c r="P7783" s="7">
        <v>70.0</v>
      </c>
      <c r="Q7783" s="7">
        <v>10.0</v>
      </c>
      <c r="R7783" s="7">
        <v>3.0</v>
      </c>
      <c r="S7783" s="7">
        <v>1463.0</v>
      </c>
      <c r="T7783" s="11">
        <f t="shared" si="3"/>
        <v>30.27155465</v>
      </c>
      <c r="U7783" s="7" t="s">
        <v>6587</v>
      </c>
      <c r="V7783" s="12" t="str">
        <f t="shared" si="4"/>
        <v>Ubisoft, Ubisoft Montreal</v>
      </c>
      <c r="W7783" s="7" t="s">
        <v>34</v>
      </c>
    </row>
    <row r="7784">
      <c r="A7784" s="7" t="s">
        <v>6652</v>
      </c>
      <c r="B7784" s="8" t="s">
        <v>4908</v>
      </c>
      <c r="C7784" s="9">
        <v>2014.0</v>
      </c>
      <c r="D7784" s="7" t="s">
        <v>67</v>
      </c>
      <c r="E7784" s="7" t="s">
        <v>106</v>
      </c>
      <c r="F7784" s="7">
        <v>0.16</v>
      </c>
      <c r="G7784" s="7">
        <v>0.07</v>
      </c>
      <c r="H7784" s="7">
        <v>0.28</v>
      </c>
      <c r="I7784" s="7">
        <v>0.02</v>
      </c>
      <c r="J7784" s="7">
        <v>0.54</v>
      </c>
      <c r="K7784" s="10">
        <f t="shared" ref="K7784:O7784" si="7785">F7784*1000000</f>
        <v>160000</v>
      </c>
      <c r="L7784" s="10">
        <f t="shared" si="7785"/>
        <v>70000</v>
      </c>
      <c r="M7784" s="10">
        <f t="shared" si="7785"/>
        <v>280000</v>
      </c>
      <c r="N7784" s="10">
        <f t="shared" si="7785"/>
        <v>20000</v>
      </c>
      <c r="O7784" s="10">
        <f t="shared" si="7785"/>
        <v>540000</v>
      </c>
      <c r="P7784" s="7">
        <v>69.0</v>
      </c>
      <c r="Q7784" s="7">
        <v>57.0</v>
      </c>
      <c r="R7784" s="7">
        <v>7.0</v>
      </c>
      <c r="S7784" s="7">
        <v>87.0</v>
      </c>
      <c r="T7784" s="11">
        <f t="shared" si="3"/>
        <v>69.60416667</v>
      </c>
      <c r="U7784" s="7" t="s">
        <v>728</v>
      </c>
      <c r="V7784" s="12" t="str">
        <f t="shared" si="4"/>
        <v>Racjin</v>
      </c>
      <c r="W7784" s="7" t="s">
        <v>52</v>
      </c>
    </row>
    <row r="7785">
      <c r="A7785" s="7" t="s">
        <v>6600</v>
      </c>
      <c r="B7785" s="8" t="s">
        <v>6266</v>
      </c>
      <c r="C7785" s="9">
        <v>2014.0</v>
      </c>
      <c r="D7785" s="7" t="s">
        <v>41</v>
      </c>
      <c r="E7785" s="7" t="s">
        <v>55</v>
      </c>
      <c r="F7785" s="7">
        <v>0.35</v>
      </c>
      <c r="G7785" s="7">
        <v>0.13</v>
      </c>
      <c r="H7785" s="7">
        <v>0.0</v>
      </c>
      <c r="I7785" s="7">
        <v>0.05</v>
      </c>
      <c r="J7785" s="7">
        <v>0.53</v>
      </c>
      <c r="K7785" s="10">
        <f t="shared" ref="K7785:O7785" si="7786">F7785*1000000</f>
        <v>350000</v>
      </c>
      <c r="L7785" s="10">
        <f t="shared" si="7786"/>
        <v>130000</v>
      </c>
      <c r="M7785" s="10">
        <f t="shared" si="7786"/>
        <v>0</v>
      </c>
      <c r="N7785" s="10">
        <f t="shared" si="7786"/>
        <v>50000</v>
      </c>
      <c r="O7785" s="10">
        <f t="shared" si="7786"/>
        <v>530000</v>
      </c>
      <c r="P7785" s="7">
        <v>70.0</v>
      </c>
      <c r="Q7785" s="7">
        <v>17.0</v>
      </c>
      <c r="R7785" s="7">
        <v>7.5</v>
      </c>
      <c r="S7785" s="7">
        <v>20.0</v>
      </c>
      <c r="T7785" s="11">
        <f t="shared" si="3"/>
        <v>72.7027027</v>
      </c>
      <c r="U7785" s="7" t="s">
        <v>55</v>
      </c>
      <c r="V7785" s="12" t="str">
        <f t="shared" si="4"/>
        <v>Ubisoft</v>
      </c>
      <c r="W7785" s="7" t="s">
        <v>52</v>
      </c>
    </row>
    <row r="7786">
      <c r="A7786" s="7" t="s">
        <v>6616</v>
      </c>
      <c r="B7786" s="8" t="s">
        <v>6266</v>
      </c>
      <c r="C7786" s="9">
        <v>2014.0</v>
      </c>
      <c r="D7786" s="7" t="s">
        <v>49</v>
      </c>
      <c r="E7786" s="7" t="s">
        <v>495</v>
      </c>
      <c r="F7786" s="7">
        <v>0.35</v>
      </c>
      <c r="G7786" s="7">
        <v>0.13</v>
      </c>
      <c r="H7786" s="7">
        <v>0.0</v>
      </c>
      <c r="I7786" s="7">
        <v>0.05</v>
      </c>
      <c r="J7786" s="7">
        <v>0.53</v>
      </c>
      <c r="K7786" s="10">
        <f t="shared" ref="K7786:O7786" si="7787">F7786*1000000</f>
        <v>350000</v>
      </c>
      <c r="L7786" s="10">
        <f t="shared" si="7787"/>
        <v>130000</v>
      </c>
      <c r="M7786" s="10">
        <f t="shared" si="7787"/>
        <v>0</v>
      </c>
      <c r="N7786" s="10">
        <f t="shared" si="7787"/>
        <v>50000</v>
      </c>
      <c r="O7786" s="10">
        <f t="shared" si="7787"/>
        <v>530000</v>
      </c>
      <c r="P7786" s="7">
        <v>69.0</v>
      </c>
      <c r="Q7786" s="7">
        <v>18.0</v>
      </c>
      <c r="R7786" s="7">
        <v>6.9</v>
      </c>
      <c r="S7786" s="7">
        <v>49.0</v>
      </c>
      <c r="T7786" s="11">
        <f t="shared" si="3"/>
        <v>69</v>
      </c>
      <c r="U7786" s="7" t="s">
        <v>5811</v>
      </c>
      <c r="V7786" s="12" t="str">
        <f t="shared" si="4"/>
        <v>TT Games</v>
      </c>
      <c r="W7786" s="7" t="s">
        <v>52</v>
      </c>
    </row>
    <row r="7787">
      <c r="A7787" s="7" t="s">
        <v>6601</v>
      </c>
      <c r="B7787" s="8" t="s">
        <v>30</v>
      </c>
      <c r="C7787" s="9">
        <v>2014.0</v>
      </c>
      <c r="D7787" s="7" t="s">
        <v>67</v>
      </c>
      <c r="E7787" s="7" t="s">
        <v>97</v>
      </c>
      <c r="F7787" s="7">
        <v>0.36</v>
      </c>
      <c r="G7787" s="7">
        <v>0.12</v>
      </c>
      <c r="H7787" s="7">
        <v>0.0</v>
      </c>
      <c r="I7787" s="7">
        <v>0.05</v>
      </c>
      <c r="J7787" s="7">
        <v>0.53</v>
      </c>
      <c r="K7787" s="10">
        <f t="shared" ref="K7787:O7787" si="7788">F7787*1000000</f>
        <v>360000</v>
      </c>
      <c r="L7787" s="10">
        <f t="shared" si="7788"/>
        <v>120000</v>
      </c>
      <c r="M7787" s="10">
        <f t="shared" si="7788"/>
        <v>0</v>
      </c>
      <c r="N7787" s="10">
        <f t="shared" si="7788"/>
        <v>50000</v>
      </c>
      <c r="O7787" s="10">
        <f t="shared" si="7788"/>
        <v>530000</v>
      </c>
      <c r="R7787" s="7">
        <v>5.1</v>
      </c>
      <c r="S7787" s="7">
        <v>235.0</v>
      </c>
      <c r="T7787" s="11">
        <f t="shared" si="3"/>
        <v>51</v>
      </c>
      <c r="U7787" s="7" t="s">
        <v>116</v>
      </c>
      <c r="V7787" s="12" t="str">
        <f t="shared" si="4"/>
        <v>BioWare</v>
      </c>
      <c r="W7787" s="7" t="s">
        <v>34</v>
      </c>
    </row>
    <row r="7788">
      <c r="A7788" s="7" t="s">
        <v>6653</v>
      </c>
      <c r="B7788" s="8" t="s">
        <v>6259</v>
      </c>
      <c r="C7788" s="9">
        <v>2014.0</v>
      </c>
      <c r="D7788" s="7" t="s">
        <v>67</v>
      </c>
      <c r="E7788" s="7" t="s">
        <v>106</v>
      </c>
      <c r="F7788" s="7">
        <v>0.18</v>
      </c>
      <c r="G7788" s="7">
        <v>0.24</v>
      </c>
      <c r="H7788" s="7">
        <v>0.02</v>
      </c>
      <c r="I7788" s="7">
        <v>0.08</v>
      </c>
      <c r="J7788" s="7">
        <v>0.52</v>
      </c>
      <c r="K7788" s="10">
        <f t="shared" ref="K7788:O7788" si="7789">F7788*1000000</f>
        <v>180000</v>
      </c>
      <c r="L7788" s="10">
        <f t="shared" si="7789"/>
        <v>240000</v>
      </c>
      <c r="M7788" s="10">
        <f t="shared" si="7789"/>
        <v>20000</v>
      </c>
      <c r="N7788" s="10">
        <f t="shared" si="7789"/>
        <v>80000</v>
      </c>
      <c r="O7788" s="10">
        <f t="shared" si="7789"/>
        <v>520000</v>
      </c>
      <c r="P7788" s="7">
        <v>68.0</v>
      </c>
      <c r="Q7788" s="7">
        <v>45.0</v>
      </c>
      <c r="R7788" s="7">
        <v>6.6</v>
      </c>
      <c r="S7788" s="7">
        <v>425.0</v>
      </c>
      <c r="T7788" s="11">
        <f t="shared" si="3"/>
        <v>66.19148936</v>
      </c>
      <c r="U7788" s="7" t="s">
        <v>6654</v>
      </c>
      <c r="V7788" s="12" t="str">
        <f t="shared" si="4"/>
        <v>City Interactive, Deck 13</v>
      </c>
      <c r="W7788" s="7" t="s">
        <v>34</v>
      </c>
    </row>
    <row r="7789">
      <c r="A7789" s="7" t="s">
        <v>6625</v>
      </c>
      <c r="B7789" s="8" t="s">
        <v>6266</v>
      </c>
      <c r="C7789" s="9">
        <v>2014.0</v>
      </c>
      <c r="D7789" s="7" t="s">
        <v>31</v>
      </c>
      <c r="E7789" s="7" t="s">
        <v>46</v>
      </c>
      <c r="F7789" s="7">
        <v>0.22</v>
      </c>
      <c r="G7789" s="7">
        <v>0.24</v>
      </c>
      <c r="H7789" s="7">
        <v>0.0</v>
      </c>
      <c r="I7789" s="7">
        <v>0.04</v>
      </c>
      <c r="J7789" s="7">
        <v>0.51</v>
      </c>
      <c r="K7789" s="10">
        <f t="shared" ref="K7789:O7789" si="7790">F7789*1000000</f>
        <v>220000</v>
      </c>
      <c r="L7789" s="10">
        <f t="shared" si="7790"/>
        <v>240000</v>
      </c>
      <c r="M7789" s="10">
        <f t="shared" si="7790"/>
        <v>0</v>
      </c>
      <c r="N7789" s="10">
        <f t="shared" si="7790"/>
        <v>40000</v>
      </c>
      <c r="O7789" s="10">
        <f t="shared" si="7790"/>
        <v>510000</v>
      </c>
      <c r="P7789" s="7">
        <v>78.0</v>
      </c>
      <c r="Q7789" s="7">
        <v>24.0</v>
      </c>
      <c r="R7789" s="7">
        <v>7.8</v>
      </c>
      <c r="S7789" s="7">
        <v>314.0</v>
      </c>
      <c r="T7789" s="11">
        <f t="shared" si="3"/>
        <v>78</v>
      </c>
      <c r="U7789" s="7" t="s">
        <v>1757</v>
      </c>
      <c r="V7789" s="12" t="str">
        <f t="shared" si="4"/>
        <v>Creative Assembly</v>
      </c>
      <c r="W7789" s="7" t="s">
        <v>34</v>
      </c>
    </row>
    <row r="7790">
      <c r="A7790" s="7" t="s">
        <v>6592</v>
      </c>
      <c r="B7790" s="8" t="s">
        <v>30</v>
      </c>
      <c r="C7790" s="9">
        <v>2014.0</v>
      </c>
      <c r="D7790" s="7" t="s">
        <v>49</v>
      </c>
      <c r="E7790" s="7" t="s">
        <v>495</v>
      </c>
      <c r="F7790" s="7">
        <v>0.28</v>
      </c>
      <c r="G7790" s="7">
        <v>0.16</v>
      </c>
      <c r="H7790" s="7">
        <v>0.0</v>
      </c>
      <c r="I7790" s="7">
        <v>0.04</v>
      </c>
      <c r="J7790" s="7">
        <v>0.49</v>
      </c>
      <c r="K7790" s="10">
        <f t="shared" ref="K7790:O7790" si="7791">F7790*1000000</f>
        <v>280000</v>
      </c>
      <c r="L7790" s="10">
        <f t="shared" si="7791"/>
        <v>160000</v>
      </c>
      <c r="M7790" s="10">
        <f t="shared" si="7791"/>
        <v>0</v>
      </c>
      <c r="N7790" s="10">
        <f t="shared" si="7791"/>
        <v>40000</v>
      </c>
      <c r="O7790" s="10">
        <f t="shared" si="7791"/>
        <v>490000</v>
      </c>
      <c r="R7790" s="7">
        <v>4.6</v>
      </c>
      <c r="S7790" s="7">
        <v>77.0</v>
      </c>
      <c r="T7790" s="11">
        <f t="shared" si="3"/>
        <v>46</v>
      </c>
      <c r="U7790" s="7" t="s">
        <v>4464</v>
      </c>
      <c r="V7790" s="12" t="str">
        <f t="shared" si="4"/>
        <v>Behaviour Interactive</v>
      </c>
      <c r="W7790" s="7" t="s">
        <v>34</v>
      </c>
    </row>
    <row r="7791">
      <c r="A7791" s="7" t="s">
        <v>6655</v>
      </c>
      <c r="B7791" s="8" t="s">
        <v>4908</v>
      </c>
      <c r="C7791" s="9">
        <v>2014.0</v>
      </c>
      <c r="D7791" s="7" t="s">
        <v>41</v>
      </c>
      <c r="E7791" s="7" t="s">
        <v>27</v>
      </c>
      <c r="F7791" s="7">
        <v>0.18</v>
      </c>
      <c r="G7791" s="7">
        <v>0.12</v>
      </c>
      <c r="H7791" s="7">
        <v>0.16</v>
      </c>
      <c r="I7791" s="7">
        <v>0.03</v>
      </c>
      <c r="J7791" s="7">
        <v>0.49</v>
      </c>
      <c r="K7791" s="10">
        <f t="shared" ref="K7791:O7791" si="7792">F7791*1000000</f>
        <v>180000</v>
      </c>
      <c r="L7791" s="10">
        <f t="shared" si="7792"/>
        <v>120000</v>
      </c>
      <c r="M7791" s="10">
        <f t="shared" si="7792"/>
        <v>160000</v>
      </c>
      <c r="N7791" s="10">
        <f t="shared" si="7792"/>
        <v>30000</v>
      </c>
      <c r="O7791" s="10">
        <f t="shared" si="7792"/>
        <v>490000</v>
      </c>
      <c r="P7791" s="7">
        <v>76.0</v>
      </c>
      <c r="Q7791" s="7">
        <v>22.0</v>
      </c>
      <c r="R7791" s="7">
        <v>7.7</v>
      </c>
      <c r="S7791" s="7">
        <v>19.0</v>
      </c>
      <c r="T7791" s="11">
        <f t="shared" si="3"/>
        <v>76.46341463</v>
      </c>
      <c r="U7791" s="7" t="s">
        <v>2833</v>
      </c>
      <c r="V7791" s="12" t="str">
        <f t="shared" si="4"/>
        <v>Headstrong Games</v>
      </c>
      <c r="W7791" s="7" t="s">
        <v>28</v>
      </c>
    </row>
    <row r="7792">
      <c r="A7792" s="7" t="s">
        <v>6656</v>
      </c>
      <c r="B7792" s="8" t="s">
        <v>4908</v>
      </c>
      <c r="C7792" s="9">
        <v>2014.0</v>
      </c>
      <c r="D7792" s="7" t="s">
        <v>26</v>
      </c>
      <c r="E7792" s="7" t="s">
        <v>27</v>
      </c>
      <c r="F7792" s="7">
        <v>0.15</v>
      </c>
      <c r="G7792" s="7">
        <v>0.13</v>
      </c>
      <c r="H7792" s="7">
        <v>0.17</v>
      </c>
      <c r="I7792" s="7">
        <v>0.03</v>
      </c>
      <c r="J7792" s="7">
        <v>0.48</v>
      </c>
      <c r="K7792" s="10">
        <f t="shared" ref="K7792:O7792" si="7793">F7792*1000000</f>
        <v>150000</v>
      </c>
      <c r="L7792" s="10">
        <f t="shared" si="7793"/>
        <v>130000</v>
      </c>
      <c r="M7792" s="10">
        <f t="shared" si="7793"/>
        <v>170000</v>
      </c>
      <c r="N7792" s="10">
        <f t="shared" si="7793"/>
        <v>30000</v>
      </c>
      <c r="O7792" s="10">
        <f t="shared" si="7793"/>
        <v>480000</v>
      </c>
      <c r="P7792" s="7">
        <v>78.0</v>
      </c>
      <c r="Q7792" s="7">
        <v>73.0</v>
      </c>
      <c r="R7792" s="7">
        <v>8.2</v>
      </c>
      <c r="S7792" s="7">
        <v>76.0</v>
      </c>
      <c r="T7792" s="11">
        <f t="shared" si="3"/>
        <v>80.04026846</v>
      </c>
      <c r="U7792" s="7" t="s">
        <v>4020</v>
      </c>
      <c r="V7792" s="12" t="str">
        <f t="shared" si="4"/>
        <v>Camelot Software Planning</v>
      </c>
      <c r="W7792" s="7" t="s">
        <v>28</v>
      </c>
    </row>
    <row r="7793">
      <c r="A7793" s="7" t="s">
        <v>6657</v>
      </c>
      <c r="B7793" s="8" t="s">
        <v>78</v>
      </c>
      <c r="C7793" s="9">
        <v>2014.0</v>
      </c>
      <c r="D7793" s="7" t="s">
        <v>49</v>
      </c>
      <c r="E7793" s="7" t="s">
        <v>6658</v>
      </c>
      <c r="F7793" s="7">
        <v>0.08</v>
      </c>
      <c r="G7793" s="7">
        <v>0.36</v>
      </c>
      <c r="H7793" s="7">
        <v>0.0</v>
      </c>
      <c r="I7793" s="7">
        <v>0.03</v>
      </c>
      <c r="J7793" s="7">
        <v>0.47</v>
      </c>
      <c r="K7793" s="10">
        <f t="shared" ref="K7793:O7793" si="7794">F7793*1000000</f>
        <v>80000</v>
      </c>
      <c r="L7793" s="10">
        <f t="shared" si="7794"/>
        <v>360000</v>
      </c>
      <c r="M7793" s="10">
        <f t="shared" si="7794"/>
        <v>0</v>
      </c>
      <c r="N7793" s="10">
        <f t="shared" si="7794"/>
        <v>30000</v>
      </c>
      <c r="O7793" s="10">
        <f t="shared" si="7794"/>
        <v>470000</v>
      </c>
      <c r="P7793" s="7">
        <v>87.0</v>
      </c>
      <c r="Q7793" s="7">
        <v>49.0</v>
      </c>
      <c r="R7793" s="7">
        <v>5.9</v>
      </c>
      <c r="S7793" s="7">
        <v>1154.0</v>
      </c>
      <c r="T7793" s="11">
        <f t="shared" si="3"/>
        <v>60.14048213</v>
      </c>
      <c r="U7793" s="7" t="s">
        <v>79</v>
      </c>
      <c r="V7793" s="12" t="str">
        <f t="shared" si="4"/>
        <v>Blizzard Entertainment</v>
      </c>
      <c r="W7793" s="7" t="s">
        <v>64</v>
      </c>
    </row>
    <row r="7794">
      <c r="A7794" s="7" t="s">
        <v>6628</v>
      </c>
      <c r="B7794" s="8" t="s">
        <v>6266</v>
      </c>
      <c r="C7794" s="9">
        <v>2014.0</v>
      </c>
      <c r="D7794" s="7" t="s">
        <v>26</v>
      </c>
      <c r="E7794" s="7" t="s">
        <v>97</v>
      </c>
      <c r="F7794" s="7">
        <v>0.3</v>
      </c>
      <c r="G7794" s="7">
        <v>0.12</v>
      </c>
      <c r="H7794" s="7">
        <v>0.0</v>
      </c>
      <c r="I7794" s="7">
        <v>0.04</v>
      </c>
      <c r="J7794" s="7">
        <v>0.47</v>
      </c>
      <c r="K7794" s="10">
        <f t="shared" ref="K7794:O7794" si="7795">F7794*1000000</f>
        <v>300000</v>
      </c>
      <c r="L7794" s="10">
        <f t="shared" si="7795"/>
        <v>120000</v>
      </c>
      <c r="M7794" s="10">
        <f t="shared" si="7795"/>
        <v>0</v>
      </c>
      <c r="N7794" s="10">
        <f t="shared" si="7795"/>
        <v>40000</v>
      </c>
      <c r="O7794" s="10">
        <f t="shared" si="7795"/>
        <v>470000</v>
      </c>
      <c r="P7794" s="7">
        <v>70.0</v>
      </c>
      <c r="Q7794" s="7">
        <v>23.0</v>
      </c>
      <c r="R7794" s="7">
        <v>6.3</v>
      </c>
      <c r="S7794" s="7">
        <v>152.0</v>
      </c>
      <c r="T7794" s="11">
        <f t="shared" si="3"/>
        <v>63.92</v>
      </c>
      <c r="U7794" s="7" t="s">
        <v>343</v>
      </c>
      <c r="V7794" s="12" t="str">
        <f t="shared" si="4"/>
        <v>EA Sports</v>
      </c>
      <c r="W7794" s="7" t="s">
        <v>64</v>
      </c>
    </row>
    <row r="7795">
      <c r="A7795" s="7" t="s">
        <v>6659</v>
      </c>
      <c r="B7795" s="8" t="s">
        <v>78</v>
      </c>
      <c r="C7795" s="9">
        <v>2014.0</v>
      </c>
      <c r="D7795" s="7" t="s">
        <v>96</v>
      </c>
      <c r="E7795" s="7" t="s">
        <v>46</v>
      </c>
      <c r="F7795" s="7">
        <v>0.0</v>
      </c>
      <c r="G7795" s="7">
        <v>0.44</v>
      </c>
      <c r="H7795" s="7">
        <v>0.0</v>
      </c>
      <c r="I7795" s="7">
        <v>0.03</v>
      </c>
      <c r="J7795" s="7">
        <v>0.46</v>
      </c>
      <c r="K7795" s="10">
        <f t="shared" ref="K7795:O7795" si="7796">F7795*1000000</f>
        <v>0</v>
      </c>
      <c r="L7795" s="10">
        <f t="shared" si="7796"/>
        <v>440000</v>
      </c>
      <c r="M7795" s="10">
        <f t="shared" si="7796"/>
        <v>0</v>
      </c>
      <c r="N7795" s="10">
        <f t="shared" si="7796"/>
        <v>30000</v>
      </c>
      <c r="O7795" s="10">
        <f t="shared" si="7796"/>
        <v>460000</v>
      </c>
      <c r="P7795" s="7">
        <v>80.0</v>
      </c>
      <c r="Q7795" s="7">
        <v>36.0</v>
      </c>
      <c r="R7795" s="7">
        <v>6.0</v>
      </c>
      <c r="S7795" s="7">
        <v>151.0</v>
      </c>
      <c r="T7795" s="11">
        <f t="shared" si="3"/>
        <v>63.85026738</v>
      </c>
      <c r="U7795" s="7" t="s">
        <v>238</v>
      </c>
      <c r="V7795" s="12" t="str">
        <f t="shared" si="4"/>
        <v>Sports Interactive</v>
      </c>
    </row>
    <row r="7796">
      <c r="A7796" s="7" t="s">
        <v>6604</v>
      </c>
      <c r="B7796" s="8" t="s">
        <v>30</v>
      </c>
      <c r="C7796" s="9">
        <v>2014.0</v>
      </c>
      <c r="D7796" s="7" t="s">
        <v>49</v>
      </c>
      <c r="E7796" s="7" t="s">
        <v>281</v>
      </c>
      <c r="F7796" s="7">
        <v>0.25</v>
      </c>
      <c r="G7796" s="7">
        <v>0.16</v>
      </c>
      <c r="H7796" s="7">
        <v>0.01</v>
      </c>
      <c r="I7796" s="7">
        <v>0.04</v>
      </c>
      <c r="J7796" s="7">
        <v>0.46</v>
      </c>
      <c r="K7796" s="10">
        <f t="shared" ref="K7796:O7796" si="7797">F7796*1000000</f>
        <v>250000</v>
      </c>
      <c r="L7796" s="10">
        <f t="shared" si="7797"/>
        <v>160000</v>
      </c>
      <c r="M7796" s="10">
        <f t="shared" si="7797"/>
        <v>10000</v>
      </c>
      <c r="N7796" s="10">
        <f t="shared" si="7797"/>
        <v>40000</v>
      </c>
      <c r="O7796" s="10">
        <f t="shared" si="7797"/>
        <v>460000</v>
      </c>
      <c r="R7796" s="7">
        <v>7.6</v>
      </c>
      <c r="S7796" s="7">
        <v>172.0</v>
      </c>
      <c r="T7796" s="11">
        <f t="shared" si="3"/>
        <v>76</v>
      </c>
      <c r="U7796" s="7" t="s">
        <v>6605</v>
      </c>
      <c r="V7796" s="12" t="str">
        <f t="shared" si="4"/>
        <v>Tango Gameworks</v>
      </c>
      <c r="W7796" s="7" t="s">
        <v>34</v>
      </c>
    </row>
    <row r="7797">
      <c r="A7797" s="7" t="s">
        <v>6634</v>
      </c>
      <c r="B7797" s="8" t="s">
        <v>6266</v>
      </c>
      <c r="C7797" s="9">
        <v>2014.0</v>
      </c>
      <c r="D7797" s="7" t="s">
        <v>49</v>
      </c>
      <c r="E7797" s="7" t="s">
        <v>106</v>
      </c>
      <c r="F7797" s="7">
        <v>0.26</v>
      </c>
      <c r="G7797" s="7">
        <v>0.15</v>
      </c>
      <c r="H7797" s="7">
        <v>0.0</v>
      </c>
      <c r="I7797" s="7">
        <v>0.04</v>
      </c>
      <c r="J7797" s="7">
        <v>0.46</v>
      </c>
      <c r="K7797" s="10">
        <f t="shared" ref="K7797:O7797" si="7798">F7797*1000000</f>
        <v>260000</v>
      </c>
      <c r="L7797" s="10">
        <f t="shared" si="7798"/>
        <v>150000</v>
      </c>
      <c r="M7797" s="10">
        <f t="shared" si="7798"/>
        <v>0</v>
      </c>
      <c r="N7797" s="10">
        <f t="shared" si="7798"/>
        <v>40000</v>
      </c>
      <c r="O7797" s="10">
        <f t="shared" si="7798"/>
        <v>460000</v>
      </c>
      <c r="T7797" s="11" t="str">
        <f t="shared" si="3"/>
        <v/>
      </c>
      <c r="V7797" s="12" t="str">
        <f t="shared" si="4"/>
        <v>Square Enix</v>
      </c>
    </row>
    <row r="7798">
      <c r="A7798" s="7" t="s">
        <v>5872</v>
      </c>
      <c r="B7798" s="8" t="s">
        <v>6259</v>
      </c>
      <c r="C7798" s="9">
        <v>2014.0</v>
      </c>
      <c r="D7798" s="7" t="s">
        <v>54</v>
      </c>
      <c r="E7798" s="7" t="s">
        <v>3051</v>
      </c>
      <c r="F7798" s="7">
        <v>0.12</v>
      </c>
      <c r="G7798" s="7">
        <v>0.25</v>
      </c>
      <c r="H7798" s="7">
        <v>0.02</v>
      </c>
      <c r="I7798" s="7">
        <v>0.07</v>
      </c>
      <c r="J7798" s="7">
        <v>0.46</v>
      </c>
      <c r="K7798" s="10">
        <f t="shared" ref="K7798:O7798" si="7799">F7798*1000000</f>
        <v>120000</v>
      </c>
      <c r="L7798" s="10">
        <f t="shared" si="7799"/>
        <v>250000</v>
      </c>
      <c r="M7798" s="10">
        <f t="shared" si="7799"/>
        <v>20000</v>
      </c>
      <c r="N7798" s="10">
        <f t="shared" si="7799"/>
        <v>70000</v>
      </c>
      <c r="O7798" s="10">
        <f t="shared" si="7799"/>
        <v>460000</v>
      </c>
      <c r="T7798" s="11" t="str">
        <f t="shared" si="3"/>
        <v/>
      </c>
      <c r="V7798" s="12" t="str">
        <f t="shared" si="4"/>
        <v>Telltale Games</v>
      </c>
    </row>
    <row r="7799">
      <c r="A7799" s="7" t="s">
        <v>6649</v>
      </c>
      <c r="B7799" s="8" t="s">
        <v>47</v>
      </c>
      <c r="C7799" s="9">
        <v>2014.0</v>
      </c>
      <c r="D7799" s="7" t="s">
        <v>49</v>
      </c>
      <c r="E7799" s="7" t="s">
        <v>495</v>
      </c>
      <c r="F7799" s="7">
        <v>0.12</v>
      </c>
      <c r="G7799" s="7">
        <v>0.27</v>
      </c>
      <c r="H7799" s="7">
        <v>0.0</v>
      </c>
      <c r="I7799" s="7">
        <v>0.07</v>
      </c>
      <c r="J7799" s="7">
        <v>0.46</v>
      </c>
      <c r="K7799" s="10">
        <f t="shared" ref="K7799:O7799" si="7800">F7799*1000000</f>
        <v>120000</v>
      </c>
      <c r="L7799" s="10">
        <f t="shared" si="7800"/>
        <v>270000</v>
      </c>
      <c r="M7799" s="10">
        <f t="shared" si="7800"/>
        <v>0</v>
      </c>
      <c r="N7799" s="10">
        <f t="shared" si="7800"/>
        <v>70000</v>
      </c>
      <c r="O7799" s="10">
        <f t="shared" si="7800"/>
        <v>460000</v>
      </c>
      <c r="R7799" s="7">
        <v>7.0</v>
      </c>
      <c r="S7799" s="7">
        <v>10.0</v>
      </c>
      <c r="T7799" s="11">
        <f t="shared" si="3"/>
        <v>70</v>
      </c>
      <c r="U7799" s="7" t="s">
        <v>5811</v>
      </c>
      <c r="V7799" s="12" t="str">
        <f t="shared" si="4"/>
        <v>TT Games</v>
      </c>
      <c r="W7799" s="7" t="s">
        <v>52</v>
      </c>
    </row>
    <row r="7800">
      <c r="A7800" s="7" t="s">
        <v>6582</v>
      </c>
      <c r="B7800" s="8" t="s">
        <v>4908</v>
      </c>
      <c r="C7800" s="9">
        <v>2014.0</v>
      </c>
      <c r="D7800" s="7" t="s">
        <v>26</v>
      </c>
      <c r="E7800" s="7" t="s">
        <v>97</v>
      </c>
      <c r="F7800" s="7">
        <v>0.09</v>
      </c>
      <c r="G7800" s="7">
        <v>0.34</v>
      </c>
      <c r="H7800" s="7">
        <v>0.0</v>
      </c>
      <c r="I7800" s="7">
        <v>0.03</v>
      </c>
      <c r="J7800" s="7">
        <v>0.45</v>
      </c>
      <c r="K7800" s="10">
        <f t="shared" ref="K7800:O7800" si="7801">F7800*1000000</f>
        <v>90000</v>
      </c>
      <c r="L7800" s="10">
        <f t="shared" si="7801"/>
        <v>340000</v>
      </c>
      <c r="M7800" s="10">
        <f t="shared" si="7801"/>
        <v>0</v>
      </c>
      <c r="N7800" s="10">
        <f t="shared" si="7801"/>
        <v>30000</v>
      </c>
      <c r="O7800" s="10">
        <f t="shared" si="7801"/>
        <v>450000</v>
      </c>
      <c r="R7800" s="7">
        <v>2.4</v>
      </c>
      <c r="S7800" s="7">
        <v>35.0</v>
      </c>
      <c r="T7800" s="11">
        <f t="shared" si="3"/>
        <v>24</v>
      </c>
      <c r="U7800" s="7" t="s">
        <v>343</v>
      </c>
      <c r="V7800" s="12" t="str">
        <f t="shared" si="4"/>
        <v>EA Sports</v>
      </c>
      <c r="W7800" s="7" t="s">
        <v>28</v>
      </c>
    </row>
    <row r="7801">
      <c r="A7801" s="7" t="s">
        <v>6649</v>
      </c>
      <c r="B7801" s="8" t="s">
        <v>30</v>
      </c>
      <c r="C7801" s="9">
        <v>2014.0</v>
      </c>
      <c r="D7801" s="7" t="s">
        <v>49</v>
      </c>
      <c r="E7801" s="7" t="s">
        <v>495</v>
      </c>
      <c r="F7801" s="7">
        <v>0.2</v>
      </c>
      <c r="G7801" s="7">
        <v>0.21</v>
      </c>
      <c r="H7801" s="7">
        <v>0.0</v>
      </c>
      <c r="I7801" s="7">
        <v>0.04</v>
      </c>
      <c r="J7801" s="7">
        <v>0.45</v>
      </c>
      <c r="K7801" s="10">
        <f t="shared" ref="K7801:O7801" si="7802">F7801*1000000</f>
        <v>200000</v>
      </c>
      <c r="L7801" s="10">
        <f t="shared" si="7802"/>
        <v>210000</v>
      </c>
      <c r="M7801" s="10">
        <f t="shared" si="7802"/>
        <v>0</v>
      </c>
      <c r="N7801" s="10">
        <f t="shared" si="7802"/>
        <v>40000</v>
      </c>
      <c r="O7801" s="10">
        <f t="shared" si="7802"/>
        <v>450000</v>
      </c>
      <c r="P7801" s="7">
        <v>70.0</v>
      </c>
      <c r="Q7801" s="7">
        <v>4.0</v>
      </c>
      <c r="R7801" s="7">
        <v>8.7</v>
      </c>
      <c r="S7801" s="7">
        <v>11.0</v>
      </c>
      <c r="T7801" s="11">
        <f t="shared" si="3"/>
        <v>82.46666667</v>
      </c>
      <c r="U7801" s="7" t="s">
        <v>5811</v>
      </c>
      <c r="V7801" s="12" t="str">
        <f t="shared" si="4"/>
        <v>TT Games</v>
      </c>
      <c r="W7801" s="7" t="s">
        <v>52</v>
      </c>
    </row>
    <row r="7802">
      <c r="A7802" s="7" t="s">
        <v>6650</v>
      </c>
      <c r="B7802" s="8" t="s">
        <v>30</v>
      </c>
      <c r="C7802" s="9">
        <v>2014.0</v>
      </c>
      <c r="D7802" s="7" t="s">
        <v>26</v>
      </c>
      <c r="E7802" s="7" t="s">
        <v>97</v>
      </c>
      <c r="F7802" s="7">
        <v>0.35</v>
      </c>
      <c r="G7802" s="7">
        <v>0.05</v>
      </c>
      <c r="H7802" s="7">
        <v>0.0</v>
      </c>
      <c r="I7802" s="7">
        <v>0.05</v>
      </c>
      <c r="J7802" s="7">
        <v>0.45</v>
      </c>
      <c r="K7802" s="10">
        <f t="shared" ref="K7802:O7802" si="7803">F7802*1000000</f>
        <v>350000</v>
      </c>
      <c r="L7802" s="10">
        <f t="shared" si="7803"/>
        <v>50000</v>
      </c>
      <c r="M7802" s="10">
        <f t="shared" si="7803"/>
        <v>0</v>
      </c>
      <c r="N7802" s="10">
        <f t="shared" si="7803"/>
        <v>50000</v>
      </c>
      <c r="O7802" s="10">
        <f t="shared" si="7803"/>
        <v>450000</v>
      </c>
      <c r="R7802" s="7">
        <v>2.8</v>
      </c>
      <c r="S7802" s="7">
        <v>47.0</v>
      </c>
      <c r="T7802" s="11">
        <f t="shared" si="3"/>
        <v>28</v>
      </c>
      <c r="U7802" s="7" t="s">
        <v>343</v>
      </c>
      <c r="V7802" s="12" t="str">
        <f t="shared" si="4"/>
        <v>EA Sports</v>
      </c>
      <c r="W7802" s="7" t="s">
        <v>52</v>
      </c>
    </row>
    <row r="7803">
      <c r="A7803" s="7" t="s">
        <v>6630</v>
      </c>
      <c r="B7803" s="8" t="s">
        <v>4908</v>
      </c>
      <c r="C7803" s="9">
        <v>2014.0</v>
      </c>
      <c r="D7803" s="7" t="s">
        <v>49</v>
      </c>
      <c r="E7803" s="7" t="s">
        <v>495</v>
      </c>
      <c r="F7803" s="7">
        <v>0.21</v>
      </c>
      <c r="G7803" s="7">
        <v>0.2</v>
      </c>
      <c r="H7803" s="7">
        <v>0.0</v>
      </c>
      <c r="I7803" s="7">
        <v>0.04</v>
      </c>
      <c r="J7803" s="7">
        <v>0.45</v>
      </c>
      <c r="K7803" s="10">
        <f t="shared" ref="K7803:O7803" si="7804">F7803*1000000</f>
        <v>210000</v>
      </c>
      <c r="L7803" s="10">
        <f t="shared" si="7804"/>
        <v>200000</v>
      </c>
      <c r="M7803" s="10">
        <f t="shared" si="7804"/>
        <v>0</v>
      </c>
      <c r="N7803" s="10">
        <f t="shared" si="7804"/>
        <v>40000</v>
      </c>
      <c r="O7803" s="10">
        <f t="shared" si="7804"/>
        <v>450000</v>
      </c>
      <c r="R7803" s="7">
        <v>6.4</v>
      </c>
      <c r="S7803" s="7">
        <v>7.0</v>
      </c>
      <c r="T7803" s="11">
        <f t="shared" si="3"/>
        <v>64</v>
      </c>
      <c r="U7803" s="7" t="s">
        <v>5811</v>
      </c>
      <c r="V7803" s="12" t="str">
        <f t="shared" si="4"/>
        <v>TT Games</v>
      </c>
      <c r="W7803" s="7" t="s">
        <v>52</v>
      </c>
    </row>
    <row r="7804">
      <c r="A7804" s="7" t="s">
        <v>6630</v>
      </c>
      <c r="B7804" s="8" t="s">
        <v>5783</v>
      </c>
      <c r="C7804" s="9">
        <v>2014.0</v>
      </c>
      <c r="D7804" s="7" t="s">
        <v>49</v>
      </c>
      <c r="E7804" s="7" t="s">
        <v>495</v>
      </c>
      <c r="F7804" s="7">
        <v>0.21</v>
      </c>
      <c r="G7804" s="7">
        <v>0.21</v>
      </c>
      <c r="H7804" s="7">
        <v>0.0</v>
      </c>
      <c r="I7804" s="7">
        <v>0.04</v>
      </c>
      <c r="J7804" s="7">
        <v>0.45</v>
      </c>
      <c r="K7804" s="10">
        <f t="shared" ref="K7804:O7804" si="7805">F7804*1000000</f>
        <v>210000</v>
      </c>
      <c r="L7804" s="10">
        <f t="shared" si="7805"/>
        <v>210000</v>
      </c>
      <c r="M7804" s="10">
        <f t="shared" si="7805"/>
        <v>0</v>
      </c>
      <c r="N7804" s="10">
        <f t="shared" si="7805"/>
        <v>40000</v>
      </c>
      <c r="O7804" s="10">
        <f t="shared" si="7805"/>
        <v>450000</v>
      </c>
      <c r="R7804" s="7">
        <v>7.0</v>
      </c>
      <c r="S7804" s="7">
        <v>20.0</v>
      </c>
      <c r="T7804" s="11">
        <f t="shared" si="3"/>
        <v>70</v>
      </c>
      <c r="U7804" s="7" t="s">
        <v>5811</v>
      </c>
      <c r="V7804" s="12" t="str">
        <f t="shared" si="4"/>
        <v>TT Games</v>
      </c>
      <c r="W7804" s="7" t="s">
        <v>52</v>
      </c>
    </row>
    <row r="7805">
      <c r="A7805" s="7" t="s">
        <v>6608</v>
      </c>
      <c r="B7805" s="8" t="s">
        <v>78</v>
      </c>
      <c r="C7805" s="9">
        <v>2014.0</v>
      </c>
      <c r="D7805" s="7" t="s">
        <v>31</v>
      </c>
      <c r="E7805" s="7" t="s">
        <v>281</v>
      </c>
      <c r="F7805" s="7">
        <v>0.13</v>
      </c>
      <c r="G7805" s="7">
        <v>0.29</v>
      </c>
      <c r="H7805" s="7">
        <v>0.0</v>
      </c>
      <c r="I7805" s="7">
        <v>0.03</v>
      </c>
      <c r="J7805" s="7">
        <v>0.45</v>
      </c>
      <c r="K7805" s="10">
        <f t="shared" ref="K7805:O7805" si="7806">F7805*1000000</f>
        <v>130000</v>
      </c>
      <c r="L7805" s="10">
        <f t="shared" si="7806"/>
        <v>290000</v>
      </c>
      <c r="M7805" s="10">
        <f t="shared" si="7806"/>
        <v>0</v>
      </c>
      <c r="N7805" s="10">
        <f t="shared" si="7806"/>
        <v>30000</v>
      </c>
      <c r="O7805" s="10">
        <f t="shared" si="7806"/>
        <v>450000</v>
      </c>
      <c r="P7805" s="7">
        <v>81.0</v>
      </c>
      <c r="Q7805" s="7">
        <v>23.0</v>
      </c>
      <c r="R7805" s="7">
        <v>8.2</v>
      </c>
      <c r="S7805" s="7">
        <v>1647.0</v>
      </c>
      <c r="T7805" s="11">
        <f t="shared" si="3"/>
        <v>81.98622754</v>
      </c>
      <c r="U7805" s="7" t="s">
        <v>6609</v>
      </c>
      <c r="V7805" s="12" t="str">
        <f t="shared" si="4"/>
        <v>MachineGames</v>
      </c>
      <c r="W7805" s="7" t="s">
        <v>34</v>
      </c>
    </row>
    <row r="7806">
      <c r="A7806" s="7" t="s">
        <v>6584</v>
      </c>
      <c r="B7806" s="8" t="s">
        <v>78</v>
      </c>
      <c r="C7806" s="9">
        <v>2014.0</v>
      </c>
      <c r="D7806" s="7" t="s">
        <v>49</v>
      </c>
      <c r="E7806" s="7" t="s">
        <v>55</v>
      </c>
      <c r="F7806" s="7">
        <v>0.15</v>
      </c>
      <c r="G7806" s="7">
        <v>0.26</v>
      </c>
      <c r="H7806" s="7">
        <v>0.0</v>
      </c>
      <c r="I7806" s="7">
        <v>0.03</v>
      </c>
      <c r="J7806" s="7">
        <v>0.45</v>
      </c>
      <c r="K7806" s="10">
        <f t="shared" ref="K7806:O7806" si="7807">F7806*1000000</f>
        <v>150000</v>
      </c>
      <c r="L7806" s="10">
        <f t="shared" si="7807"/>
        <v>260000</v>
      </c>
      <c r="M7806" s="10">
        <f t="shared" si="7807"/>
        <v>0</v>
      </c>
      <c r="N7806" s="10">
        <f t="shared" si="7807"/>
        <v>30000</v>
      </c>
      <c r="O7806" s="10">
        <f t="shared" si="7807"/>
        <v>450000</v>
      </c>
      <c r="P7806" s="7">
        <v>77.0</v>
      </c>
      <c r="Q7806" s="7">
        <v>18.0</v>
      </c>
      <c r="R7806" s="7">
        <v>4.7</v>
      </c>
      <c r="S7806" s="7">
        <v>3288.0</v>
      </c>
      <c r="T7806" s="11">
        <f t="shared" si="3"/>
        <v>47.16333938</v>
      </c>
      <c r="U7806" s="7" t="s">
        <v>56</v>
      </c>
      <c r="V7806" s="12" t="str">
        <f t="shared" si="4"/>
        <v>Ubisoft Montreal</v>
      </c>
      <c r="W7806" s="7" t="s">
        <v>34</v>
      </c>
    </row>
    <row r="7807">
      <c r="A7807" s="7" t="s">
        <v>6608</v>
      </c>
      <c r="B7807" s="8" t="s">
        <v>47</v>
      </c>
      <c r="C7807" s="9">
        <v>2014.0</v>
      </c>
      <c r="D7807" s="7" t="s">
        <v>31</v>
      </c>
      <c r="E7807" s="7" t="s">
        <v>281</v>
      </c>
      <c r="F7807" s="7">
        <v>0.14</v>
      </c>
      <c r="G7807" s="7">
        <v>0.21</v>
      </c>
      <c r="H7807" s="7">
        <v>0.02</v>
      </c>
      <c r="I7807" s="7">
        <v>0.07</v>
      </c>
      <c r="J7807" s="7">
        <v>0.44</v>
      </c>
      <c r="K7807" s="10">
        <f t="shared" ref="K7807:O7807" si="7808">F7807*1000000</f>
        <v>140000</v>
      </c>
      <c r="L7807" s="10">
        <f t="shared" si="7808"/>
        <v>210000</v>
      </c>
      <c r="M7807" s="10">
        <f t="shared" si="7808"/>
        <v>20000</v>
      </c>
      <c r="N7807" s="10">
        <f t="shared" si="7808"/>
        <v>70000</v>
      </c>
      <c r="O7807" s="10">
        <f t="shared" si="7808"/>
        <v>440000</v>
      </c>
      <c r="R7807" s="7">
        <v>7.1</v>
      </c>
      <c r="S7807" s="7">
        <v>115.0</v>
      </c>
      <c r="T7807" s="11">
        <f t="shared" si="3"/>
        <v>71</v>
      </c>
      <c r="U7807" s="7" t="s">
        <v>6609</v>
      </c>
      <c r="V7807" s="12" t="str">
        <f t="shared" si="4"/>
        <v>MachineGames</v>
      </c>
      <c r="W7807" s="7" t="s">
        <v>34</v>
      </c>
    </row>
    <row r="7808">
      <c r="A7808" s="7" t="s">
        <v>6629</v>
      </c>
      <c r="B7808" s="8" t="s">
        <v>6259</v>
      </c>
      <c r="C7808" s="9">
        <v>2014.0</v>
      </c>
      <c r="D7808" s="7" t="s">
        <v>49</v>
      </c>
      <c r="E7808" s="7" t="s">
        <v>37</v>
      </c>
      <c r="F7808" s="7">
        <v>0.19</v>
      </c>
      <c r="G7808" s="7">
        <v>0.18</v>
      </c>
      <c r="H7808" s="7">
        <v>0.0</v>
      </c>
      <c r="I7808" s="7">
        <v>0.07</v>
      </c>
      <c r="J7808" s="7">
        <v>0.44</v>
      </c>
      <c r="K7808" s="10">
        <f t="shared" ref="K7808:O7808" si="7809">F7808*1000000</f>
        <v>190000</v>
      </c>
      <c r="L7808" s="10">
        <f t="shared" si="7809"/>
        <v>180000</v>
      </c>
      <c r="M7808" s="10">
        <f t="shared" si="7809"/>
        <v>0</v>
      </c>
      <c r="N7808" s="10">
        <f t="shared" si="7809"/>
        <v>70000</v>
      </c>
      <c r="O7808" s="10">
        <f t="shared" si="7809"/>
        <v>440000</v>
      </c>
      <c r="P7808" s="7">
        <v>78.0</v>
      </c>
      <c r="Q7808" s="7">
        <v>46.0</v>
      </c>
      <c r="R7808" s="7">
        <v>5.6</v>
      </c>
      <c r="S7808" s="7">
        <v>32.0</v>
      </c>
      <c r="T7808" s="11">
        <f t="shared" si="3"/>
        <v>68.97435897</v>
      </c>
      <c r="U7808" s="7" t="s">
        <v>1781</v>
      </c>
      <c r="V7808" s="12" t="str">
        <f t="shared" si="4"/>
        <v>Toys for Bob</v>
      </c>
      <c r="W7808" s="7" t="s">
        <v>52</v>
      </c>
    </row>
    <row r="7809">
      <c r="A7809" s="7" t="s">
        <v>6626</v>
      </c>
      <c r="B7809" s="8" t="s">
        <v>6266</v>
      </c>
      <c r="C7809" s="9">
        <v>2014.0</v>
      </c>
      <c r="D7809" s="7" t="s">
        <v>49</v>
      </c>
      <c r="E7809" s="7" t="s">
        <v>145</v>
      </c>
      <c r="F7809" s="7">
        <v>0.25</v>
      </c>
      <c r="G7809" s="7">
        <v>0.15</v>
      </c>
      <c r="H7809" s="7">
        <v>0.0</v>
      </c>
      <c r="I7809" s="7">
        <v>0.04</v>
      </c>
      <c r="J7809" s="7">
        <v>0.44</v>
      </c>
      <c r="K7809" s="10">
        <f t="shared" ref="K7809:O7809" si="7810">F7809*1000000</f>
        <v>250000</v>
      </c>
      <c r="L7809" s="10">
        <f t="shared" si="7810"/>
        <v>150000</v>
      </c>
      <c r="M7809" s="10">
        <f t="shared" si="7810"/>
        <v>0</v>
      </c>
      <c r="N7809" s="10">
        <f t="shared" si="7810"/>
        <v>40000</v>
      </c>
      <c r="O7809" s="10">
        <f t="shared" si="7810"/>
        <v>440000</v>
      </c>
      <c r="T7809" s="11" t="str">
        <f t="shared" si="3"/>
        <v/>
      </c>
      <c r="V7809" s="12" t="str">
        <f t="shared" si="4"/>
        <v>Disney Interactive Studios</v>
      </c>
    </row>
    <row r="7810">
      <c r="A7810" s="7" t="s">
        <v>6660</v>
      </c>
      <c r="B7810" s="8" t="s">
        <v>30</v>
      </c>
      <c r="C7810" s="9">
        <v>2014.0</v>
      </c>
      <c r="D7810" s="7" t="s">
        <v>67</v>
      </c>
      <c r="E7810" s="7" t="s">
        <v>32</v>
      </c>
      <c r="F7810" s="7">
        <v>0.25</v>
      </c>
      <c r="G7810" s="7">
        <v>0.15</v>
      </c>
      <c r="H7810" s="7">
        <v>0.01</v>
      </c>
      <c r="I7810" s="7">
        <v>0.04</v>
      </c>
      <c r="J7810" s="7">
        <v>0.44</v>
      </c>
      <c r="K7810" s="10">
        <f t="shared" ref="K7810:O7810" si="7811">F7810*1000000</f>
        <v>250000</v>
      </c>
      <c r="L7810" s="10">
        <f t="shared" si="7811"/>
        <v>150000</v>
      </c>
      <c r="M7810" s="10">
        <f t="shared" si="7811"/>
        <v>10000</v>
      </c>
      <c r="N7810" s="10">
        <f t="shared" si="7811"/>
        <v>40000</v>
      </c>
      <c r="O7810" s="10">
        <f t="shared" si="7811"/>
        <v>440000</v>
      </c>
      <c r="T7810" s="11" t="str">
        <f t="shared" si="3"/>
        <v/>
      </c>
      <c r="V7810" s="12" t="str">
        <f t="shared" si="4"/>
        <v>Microsoft Game Studios</v>
      </c>
    </row>
    <row r="7811">
      <c r="A7811" s="7" t="s">
        <v>5838</v>
      </c>
      <c r="B7811" s="8" t="s">
        <v>6259</v>
      </c>
      <c r="C7811" s="9">
        <v>2014.0</v>
      </c>
      <c r="D7811" s="7" t="s">
        <v>49</v>
      </c>
      <c r="E7811" s="7" t="s">
        <v>106</v>
      </c>
      <c r="F7811" s="7">
        <v>0.16</v>
      </c>
      <c r="G7811" s="7">
        <v>0.2</v>
      </c>
      <c r="H7811" s="7">
        <v>0.0</v>
      </c>
      <c r="I7811" s="7">
        <v>0.07</v>
      </c>
      <c r="J7811" s="7">
        <v>0.43</v>
      </c>
      <c r="K7811" s="10">
        <f t="shared" ref="K7811:O7811" si="7812">F7811*1000000</f>
        <v>160000</v>
      </c>
      <c r="L7811" s="10">
        <f t="shared" si="7812"/>
        <v>200000</v>
      </c>
      <c r="M7811" s="10">
        <f t="shared" si="7812"/>
        <v>0</v>
      </c>
      <c r="N7811" s="10">
        <f t="shared" si="7812"/>
        <v>70000</v>
      </c>
      <c r="O7811" s="10">
        <f t="shared" si="7812"/>
        <v>430000</v>
      </c>
      <c r="T7811" s="11" t="str">
        <f t="shared" si="3"/>
        <v/>
      </c>
      <c r="V7811" s="12" t="str">
        <f t="shared" si="4"/>
        <v>Square Enix</v>
      </c>
    </row>
    <row r="7812">
      <c r="A7812" s="7" t="s">
        <v>6661</v>
      </c>
      <c r="B7812" s="8" t="s">
        <v>47</v>
      </c>
      <c r="C7812" s="9">
        <v>2014.0</v>
      </c>
      <c r="D7812" s="7" t="s">
        <v>112</v>
      </c>
      <c r="E7812" s="7" t="s">
        <v>300</v>
      </c>
      <c r="F7812" s="7">
        <v>0.15</v>
      </c>
      <c r="G7812" s="7">
        <v>0.14</v>
      </c>
      <c r="H7812" s="7">
        <v>0.09</v>
      </c>
      <c r="I7812" s="7">
        <v>0.06</v>
      </c>
      <c r="J7812" s="7">
        <v>0.43</v>
      </c>
      <c r="K7812" s="10">
        <f t="shared" ref="K7812:O7812" si="7813">F7812*1000000</f>
        <v>150000</v>
      </c>
      <c r="L7812" s="10">
        <f t="shared" si="7813"/>
        <v>140000</v>
      </c>
      <c r="M7812" s="10">
        <f t="shared" si="7813"/>
        <v>90000</v>
      </c>
      <c r="N7812" s="10">
        <f t="shared" si="7813"/>
        <v>60000</v>
      </c>
      <c r="O7812" s="10">
        <f t="shared" si="7813"/>
        <v>430000</v>
      </c>
      <c r="P7812" s="7">
        <v>73.0</v>
      </c>
      <c r="Q7812" s="7">
        <v>26.0</v>
      </c>
      <c r="R7812" s="7">
        <v>7.5</v>
      </c>
      <c r="S7812" s="7">
        <v>100.0</v>
      </c>
      <c r="T7812" s="11">
        <f t="shared" si="3"/>
        <v>74.58730159</v>
      </c>
      <c r="U7812" s="7" t="s">
        <v>1568</v>
      </c>
      <c r="V7812" s="12" t="str">
        <f t="shared" si="4"/>
        <v>CyberConnect2</v>
      </c>
      <c r="W7812" s="7" t="s">
        <v>64</v>
      </c>
    </row>
    <row r="7813">
      <c r="A7813" s="7" t="s">
        <v>6630</v>
      </c>
      <c r="B7813" s="8" t="s">
        <v>6266</v>
      </c>
      <c r="C7813" s="9">
        <v>2014.0</v>
      </c>
      <c r="D7813" s="7" t="s">
        <v>49</v>
      </c>
      <c r="E7813" s="7" t="s">
        <v>495</v>
      </c>
      <c r="F7813" s="7">
        <v>0.23</v>
      </c>
      <c r="G7813" s="7">
        <v>0.17</v>
      </c>
      <c r="H7813" s="7">
        <v>0.0</v>
      </c>
      <c r="I7813" s="7">
        <v>0.04</v>
      </c>
      <c r="J7813" s="7">
        <v>0.43</v>
      </c>
      <c r="K7813" s="10">
        <f t="shared" ref="K7813:O7813" si="7814">F7813*1000000</f>
        <v>230000</v>
      </c>
      <c r="L7813" s="10">
        <f t="shared" si="7814"/>
        <v>170000</v>
      </c>
      <c r="M7813" s="10">
        <f t="shared" si="7814"/>
        <v>0</v>
      </c>
      <c r="N7813" s="10">
        <f t="shared" si="7814"/>
        <v>40000</v>
      </c>
      <c r="O7813" s="10">
        <f t="shared" si="7814"/>
        <v>430000</v>
      </c>
      <c r="P7813" s="7">
        <v>74.0</v>
      </c>
      <c r="Q7813" s="7">
        <v>25.0</v>
      </c>
      <c r="R7813" s="7">
        <v>7.1</v>
      </c>
      <c r="S7813" s="7">
        <v>36.0</v>
      </c>
      <c r="T7813" s="11">
        <f t="shared" si="3"/>
        <v>72.2295082</v>
      </c>
      <c r="U7813" s="7" t="s">
        <v>5811</v>
      </c>
      <c r="V7813" s="12" t="str">
        <f t="shared" si="4"/>
        <v>TT Games</v>
      </c>
      <c r="W7813" s="7" t="s">
        <v>52</v>
      </c>
    </row>
    <row r="7814">
      <c r="A7814" s="7" t="s">
        <v>6640</v>
      </c>
      <c r="B7814" s="8" t="s">
        <v>47</v>
      </c>
      <c r="C7814" s="9">
        <v>2014.0</v>
      </c>
      <c r="D7814" s="7" t="s">
        <v>26</v>
      </c>
      <c r="E7814" s="7" t="s">
        <v>6641</v>
      </c>
      <c r="F7814" s="7">
        <v>0.35</v>
      </c>
      <c r="G7814" s="7">
        <v>0.0</v>
      </c>
      <c r="H7814" s="7">
        <v>0.0</v>
      </c>
      <c r="I7814" s="7">
        <v>0.08</v>
      </c>
      <c r="J7814" s="7">
        <v>0.43</v>
      </c>
      <c r="K7814" s="10">
        <f t="shared" ref="K7814:O7814" si="7815">F7814*1000000</f>
        <v>350000</v>
      </c>
      <c r="L7814" s="10">
        <f t="shared" si="7815"/>
        <v>0</v>
      </c>
      <c r="M7814" s="10">
        <f t="shared" si="7815"/>
        <v>0</v>
      </c>
      <c r="N7814" s="10">
        <f t="shared" si="7815"/>
        <v>80000</v>
      </c>
      <c r="O7814" s="10">
        <f t="shared" si="7815"/>
        <v>430000</v>
      </c>
      <c r="P7814" s="7">
        <v>81.0</v>
      </c>
      <c r="Q7814" s="7">
        <v>26.0</v>
      </c>
      <c r="R7814" s="7">
        <v>6.8</v>
      </c>
      <c r="S7814" s="7">
        <v>79.0</v>
      </c>
      <c r="T7814" s="11">
        <f t="shared" si="3"/>
        <v>71.21904762</v>
      </c>
      <c r="U7814" s="7" t="s">
        <v>563</v>
      </c>
      <c r="V7814" s="12" t="str">
        <f t="shared" si="4"/>
        <v>SCEA San Diego Studios</v>
      </c>
      <c r="W7814" s="7" t="s">
        <v>28</v>
      </c>
    </row>
    <row r="7815">
      <c r="A7815" s="7" t="s">
        <v>6647</v>
      </c>
      <c r="B7815" s="8" t="s">
        <v>30</v>
      </c>
      <c r="C7815" s="9">
        <v>2014.0</v>
      </c>
      <c r="D7815" s="7" t="s">
        <v>26</v>
      </c>
      <c r="E7815" s="7" t="s">
        <v>97</v>
      </c>
      <c r="F7815" s="7">
        <v>0.15</v>
      </c>
      <c r="G7815" s="7">
        <v>0.25</v>
      </c>
      <c r="H7815" s="7">
        <v>0.0</v>
      </c>
      <c r="I7815" s="7">
        <v>0.03</v>
      </c>
      <c r="J7815" s="7">
        <v>0.42</v>
      </c>
      <c r="K7815" s="10">
        <f t="shared" ref="K7815:O7815" si="7816">F7815*1000000</f>
        <v>150000</v>
      </c>
      <c r="L7815" s="10">
        <f t="shared" si="7816"/>
        <v>250000</v>
      </c>
      <c r="M7815" s="10">
        <f t="shared" si="7816"/>
        <v>0</v>
      </c>
      <c r="N7815" s="10">
        <f t="shared" si="7816"/>
        <v>30000</v>
      </c>
      <c r="O7815" s="10">
        <f t="shared" si="7816"/>
        <v>420000</v>
      </c>
      <c r="P7815" s="7">
        <v>74.0</v>
      </c>
      <c r="Q7815" s="7">
        <v>29.0</v>
      </c>
      <c r="R7815" s="7">
        <v>4.4</v>
      </c>
      <c r="S7815" s="7">
        <v>93.0</v>
      </c>
      <c r="T7815" s="11">
        <f t="shared" si="3"/>
        <v>51.13114754</v>
      </c>
      <c r="U7815" s="7" t="s">
        <v>108</v>
      </c>
      <c r="V7815" s="12" t="str">
        <f t="shared" si="4"/>
        <v>EA Canada</v>
      </c>
      <c r="W7815" s="7" t="s">
        <v>28</v>
      </c>
    </row>
    <row r="7816">
      <c r="A7816" s="7" t="s">
        <v>6662</v>
      </c>
      <c r="B7816" s="8" t="s">
        <v>6259</v>
      </c>
      <c r="C7816" s="9">
        <v>2014.0</v>
      </c>
      <c r="D7816" s="7" t="s">
        <v>75</v>
      </c>
      <c r="E7816" s="7" t="s">
        <v>55</v>
      </c>
      <c r="F7816" s="7">
        <v>0.13</v>
      </c>
      <c r="G7816" s="7">
        <v>0.22</v>
      </c>
      <c r="H7816" s="7">
        <v>0.01</v>
      </c>
      <c r="I7816" s="7">
        <v>0.07</v>
      </c>
      <c r="J7816" s="7">
        <v>0.42</v>
      </c>
      <c r="K7816" s="10">
        <f t="shared" ref="K7816:O7816" si="7817">F7816*1000000</f>
        <v>130000</v>
      </c>
      <c r="L7816" s="10">
        <f t="shared" si="7817"/>
        <v>220000</v>
      </c>
      <c r="M7816" s="10">
        <f t="shared" si="7817"/>
        <v>10000</v>
      </c>
      <c r="N7816" s="10">
        <f t="shared" si="7817"/>
        <v>70000</v>
      </c>
      <c r="O7816" s="10">
        <f t="shared" si="7817"/>
        <v>420000</v>
      </c>
      <c r="P7816" s="7">
        <v>79.0</v>
      </c>
      <c r="Q7816" s="7">
        <v>51.0</v>
      </c>
      <c r="R7816" s="7">
        <v>7.2</v>
      </c>
      <c r="S7816" s="7">
        <v>244.0</v>
      </c>
      <c r="T7816" s="11">
        <f t="shared" si="3"/>
        <v>73.21016949</v>
      </c>
      <c r="U7816" s="7" t="s">
        <v>556</v>
      </c>
      <c r="V7816" s="12" t="str">
        <f t="shared" si="4"/>
        <v>RedLynx</v>
      </c>
      <c r="W7816" s="7" t="s">
        <v>52</v>
      </c>
    </row>
    <row r="7817">
      <c r="A7817" s="7" t="s">
        <v>6663</v>
      </c>
      <c r="B7817" s="8" t="s">
        <v>4908</v>
      </c>
      <c r="C7817" s="9">
        <v>2014.0</v>
      </c>
      <c r="D7817" s="7" t="s">
        <v>96</v>
      </c>
      <c r="E7817" s="7" t="s">
        <v>27</v>
      </c>
      <c r="F7817" s="7">
        <v>0.0</v>
      </c>
      <c r="G7817" s="7">
        <v>0.14</v>
      </c>
      <c r="H7817" s="7">
        <v>0.27</v>
      </c>
      <c r="I7817" s="7">
        <v>0.01</v>
      </c>
      <c r="J7817" s="7">
        <v>0.42</v>
      </c>
      <c r="K7817" s="10">
        <f t="shared" ref="K7817:O7817" si="7818">F7817*1000000</f>
        <v>0</v>
      </c>
      <c r="L7817" s="10">
        <f t="shared" si="7818"/>
        <v>140000</v>
      </c>
      <c r="M7817" s="10">
        <f t="shared" si="7818"/>
        <v>270000</v>
      </c>
      <c r="N7817" s="10">
        <f t="shared" si="7818"/>
        <v>10000</v>
      </c>
      <c r="O7817" s="10">
        <f t="shared" si="7818"/>
        <v>420000</v>
      </c>
      <c r="P7817" s="7">
        <v>76.0</v>
      </c>
      <c r="Q7817" s="7">
        <v>39.0</v>
      </c>
      <c r="R7817" s="7">
        <v>8.2</v>
      </c>
      <c r="S7817" s="7">
        <v>54.0</v>
      </c>
      <c r="T7817" s="11">
        <f t="shared" si="3"/>
        <v>79.48387097</v>
      </c>
      <c r="U7817" s="7" t="s">
        <v>5070</v>
      </c>
      <c r="V7817" s="12" t="str">
        <f t="shared" si="4"/>
        <v>Marvelous AQL</v>
      </c>
      <c r="W7817" s="7" t="s">
        <v>52</v>
      </c>
    </row>
    <row r="7818">
      <c r="A7818" s="7" t="s">
        <v>6650</v>
      </c>
      <c r="B7818" s="8" t="s">
        <v>6266</v>
      </c>
      <c r="C7818" s="9">
        <v>2014.0</v>
      </c>
      <c r="D7818" s="7" t="s">
        <v>26</v>
      </c>
      <c r="E7818" s="7" t="s">
        <v>97</v>
      </c>
      <c r="F7818" s="7">
        <v>0.31</v>
      </c>
      <c r="G7818" s="7">
        <v>0.06</v>
      </c>
      <c r="H7818" s="7">
        <v>0.0</v>
      </c>
      <c r="I7818" s="7">
        <v>0.04</v>
      </c>
      <c r="J7818" s="7">
        <v>0.41</v>
      </c>
      <c r="K7818" s="10">
        <f t="shared" ref="K7818:O7818" si="7819">F7818*1000000</f>
        <v>310000</v>
      </c>
      <c r="L7818" s="10">
        <f t="shared" si="7819"/>
        <v>60000</v>
      </c>
      <c r="M7818" s="10">
        <f t="shared" si="7819"/>
        <v>0</v>
      </c>
      <c r="N7818" s="10">
        <f t="shared" si="7819"/>
        <v>40000</v>
      </c>
      <c r="O7818" s="10">
        <f t="shared" si="7819"/>
        <v>410000</v>
      </c>
      <c r="P7818" s="7">
        <v>59.0</v>
      </c>
      <c r="Q7818" s="7">
        <v>22.0</v>
      </c>
      <c r="R7818" s="7">
        <v>3.2</v>
      </c>
      <c r="S7818" s="7">
        <v>180.0</v>
      </c>
      <c r="T7818" s="11">
        <f t="shared" si="3"/>
        <v>34.94059406</v>
      </c>
      <c r="U7818" s="7" t="s">
        <v>343</v>
      </c>
      <c r="V7818" s="12" t="str">
        <f t="shared" si="4"/>
        <v>EA Sports</v>
      </c>
      <c r="W7818" s="7" t="s">
        <v>52</v>
      </c>
    </row>
    <row r="7819">
      <c r="A7819" s="7" t="s">
        <v>6664</v>
      </c>
      <c r="B7819" s="8" t="s">
        <v>47</v>
      </c>
      <c r="C7819" s="9">
        <v>2014.0</v>
      </c>
      <c r="D7819" s="7" t="s">
        <v>75</v>
      </c>
      <c r="E7819" s="7" t="s">
        <v>253</v>
      </c>
      <c r="F7819" s="7">
        <v>0.07</v>
      </c>
      <c r="G7819" s="7">
        <v>0.26</v>
      </c>
      <c r="H7819" s="7">
        <v>0.02</v>
      </c>
      <c r="I7819" s="7">
        <v>0.06</v>
      </c>
      <c r="J7819" s="7">
        <v>0.41</v>
      </c>
      <c r="K7819" s="10">
        <f t="shared" ref="K7819:O7819" si="7820">F7819*1000000</f>
        <v>70000</v>
      </c>
      <c r="L7819" s="10">
        <f t="shared" si="7820"/>
        <v>260000</v>
      </c>
      <c r="M7819" s="10">
        <f t="shared" si="7820"/>
        <v>20000</v>
      </c>
      <c r="N7819" s="10">
        <f t="shared" si="7820"/>
        <v>60000</v>
      </c>
      <c r="O7819" s="10">
        <f t="shared" si="7820"/>
        <v>410000</v>
      </c>
      <c r="P7819" s="7">
        <v>62.0</v>
      </c>
      <c r="Q7819" s="7">
        <v>19.0</v>
      </c>
      <c r="R7819" s="7">
        <v>4.1</v>
      </c>
      <c r="S7819" s="7">
        <v>28.0</v>
      </c>
      <c r="T7819" s="11">
        <f t="shared" si="3"/>
        <v>49.4893617</v>
      </c>
      <c r="U7819" s="7" t="s">
        <v>3966</v>
      </c>
      <c r="V7819" s="12" t="str">
        <f t="shared" si="4"/>
        <v>Codemasters Birmingham</v>
      </c>
      <c r="W7819" s="7" t="s">
        <v>28</v>
      </c>
    </row>
    <row r="7820">
      <c r="A7820" s="7" t="s">
        <v>6578</v>
      </c>
      <c r="B7820" s="8" t="s">
        <v>78</v>
      </c>
      <c r="C7820" s="9">
        <v>2014.0</v>
      </c>
      <c r="D7820" s="7" t="s">
        <v>31</v>
      </c>
      <c r="E7820" s="7" t="s">
        <v>37</v>
      </c>
      <c r="F7820" s="7">
        <v>0.15</v>
      </c>
      <c r="G7820" s="7">
        <v>0.23</v>
      </c>
      <c r="H7820" s="7">
        <v>0.0</v>
      </c>
      <c r="I7820" s="7">
        <v>0.03</v>
      </c>
      <c r="J7820" s="7">
        <v>0.41</v>
      </c>
      <c r="K7820" s="10">
        <f t="shared" ref="K7820:O7820" si="7821">F7820*1000000</f>
        <v>150000</v>
      </c>
      <c r="L7820" s="10">
        <f t="shared" si="7821"/>
        <v>230000</v>
      </c>
      <c r="M7820" s="10">
        <f t="shared" si="7821"/>
        <v>0</v>
      </c>
      <c r="N7820" s="10">
        <f t="shared" si="7821"/>
        <v>30000</v>
      </c>
      <c r="O7820" s="10">
        <f t="shared" si="7821"/>
        <v>410000</v>
      </c>
      <c r="P7820" s="7">
        <v>78.0</v>
      </c>
      <c r="Q7820" s="7">
        <v>18.0</v>
      </c>
      <c r="R7820" s="7">
        <v>4.5</v>
      </c>
      <c r="S7820" s="7">
        <v>1136.0</v>
      </c>
      <c r="T7820" s="11">
        <f t="shared" si="3"/>
        <v>45.51473137</v>
      </c>
      <c r="U7820" s="7" t="s">
        <v>6579</v>
      </c>
      <c r="V7820" s="12" t="str">
        <f t="shared" si="4"/>
        <v>Sledgehammer Games</v>
      </c>
      <c r="W7820" s="7" t="s">
        <v>34</v>
      </c>
    </row>
    <row r="7821">
      <c r="A7821" s="7" t="s">
        <v>6309</v>
      </c>
      <c r="B7821" s="8" t="s">
        <v>6266</v>
      </c>
      <c r="C7821" s="9">
        <v>2014.0</v>
      </c>
      <c r="D7821" s="7" t="s">
        <v>41</v>
      </c>
      <c r="E7821" s="7" t="s">
        <v>55</v>
      </c>
      <c r="F7821" s="7">
        <v>0.29</v>
      </c>
      <c r="G7821" s="7">
        <v>0.08</v>
      </c>
      <c r="H7821" s="7">
        <v>0.0</v>
      </c>
      <c r="I7821" s="7">
        <v>0.04</v>
      </c>
      <c r="J7821" s="7">
        <v>0.41</v>
      </c>
      <c r="K7821" s="10">
        <f t="shared" ref="K7821:O7821" si="7822">F7821*1000000</f>
        <v>290000</v>
      </c>
      <c r="L7821" s="10">
        <f t="shared" si="7822"/>
        <v>80000</v>
      </c>
      <c r="M7821" s="10">
        <f t="shared" si="7822"/>
        <v>0</v>
      </c>
      <c r="N7821" s="10">
        <f t="shared" si="7822"/>
        <v>40000</v>
      </c>
      <c r="O7821" s="10">
        <f t="shared" si="7822"/>
        <v>410000</v>
      </c>
      <c r="T7821" s="11" t="str">
        <f t="shared" si="3"/>
        <v/>
      </c>
      <c r="V7821" s="12" t="str">
        <f t="shared" si="4"/>
        <v>Ubisoft</v>
      </c>
    </row>
    <row r="7822">
      <c r="A7822" s="7" t="s">
        <v>6600</v>
      </c>
      <c r="B7822" s="8" t="s">
        <v>6259</v>
      </c>
      <c r="C7822" s="9">
        <v>2014.0</v>
      </c>
      <c r="D7822" s="7" t="s">
        <v>41</v>
      </c>
      <c r="E7822" s="7" t="s">
        <v>55</v>
      </c>
      <c r="F7822" s="7">
        <v>0.19</v>
      </c>
      <c r="G7822" s="7">
        <v>0.13</v>
      </c>
      <c r="H7822" s="7">
        <v>0.0</v>
      </c>
      <c r="I7822" s="7">
        <v>0.07</v>
      </c>
      <c r="J7822" s="7">
        <v>0.39</v>
      </c>
      <c r="K7822" s="10">
        <f t="shared" ref="K7822:O7822" si="7823">F7822*1000000</f>
        <v>190000</v>
      </c>
      <c r="L7822" s="10">
        <f t="shared" si="7823"/>
        <v>130000</v>
      </c>
      <c r="M7822" s="10">
        <f t="shared" si="7823"/>
        <v>0</v>
      </c>
      <c r="N7822" s="10">
        <f t="shared" si="7823"/>
        <v>70000</v>
      </c>
      <c r="O7822" s="10">
        <f t="shared" si="7823"/>
        <v>390000</v>
      </c>
      <c r="P7822" s="7">
        <v>72.0</v>
      </c>
      <c r="Q7822" s="7">
        <v>8.0</v>
      </c>
      <c r="R7822" s="7">
        <v>5.8</v>
      </c>
      <c r="S7822" s="7">
        <v>32.0</v>
      </c>
      <c r="T7822" s="11">
        <f t="shared" si="3"/>
        <v>60.8</v>
      </c>
      <c r="U7822" s="7" t="s">
        <v>55</v>
      </c>
      <c r="V7822" s="12" t="str">
        <f t="shared" si="4"/>
        <v>Ubisoft</v>
      </c>
      <c r="W7822" s="7" t="s">
        <v>52</v>
      </c>
    </row>
    <row r="7823">
      <c r="A7823" s="7" t="s">
        <v>6608</v>
      </c>
      <c r="B7823" s="8" t="s">
        <v>30</v>
      </c>
      <c r="C7823" s="9">
        <v>2014.0</v>
      </c>
      <c r="D7823" s="7" t="s">
        <v>31</v>
      </c>
      <c r="E7823" s="7" t="s">
        <v>281</v>
      </c>
      <c r="F7823" s="7">
        <v>0.18</v>
      </c>
      <c r="G7823" s="7">
        <v>0.17</v>
      </c>
      <c r="H7823" s="7">
        <v>0.0</v>
      </c>
      <c r="I7823" s="7">
        <v>0.03</v>
      </c>
      <c r="J7823" s="7">
        <v>0.38</v>
      </c>
      <c r="K7823" s="10">
        <f t="shared" ref="K7823:O7823" si="7824">F7823*1000000</f>
        <v>180000</v>
      </c>
      <c r="L7823" s="10">
        <f t="shared" si="7824"/>
        <v>170000</v>
      </c>
      <c r="M7823" s="10">
        <f t="shared" si="7824"/>
        <v>0</v>
      </c>
      <c r="N7823" s="10">
        <f t="shared" si="7824"/>
        <v>30000</v>
      </c>
      <c r="O7823" s="10">
        <f t="shared" si="7824"/>
        <v>380000</v>
      </c>
      <c r="R7823" s="7">
        <v>7.4</v>
      </c>
      <c r="S7823" s="7">
        <v>98.0</v>
      </c>
      <c r="T7823" s="11">
        <f t="shared" si="3"/>
        <v>74</v>
      </c>
      <c r="U7823" s="7" t="s">
        <v>6609</v>
      </c>
      <c r="V7823" s="12" t="str">
        <f t="shared" si="4"/>
        <v>MachineGames</v>
      </c>
      <c r="W7823" s="7" t="s">
        <v>34</v>
      </c>
    </row>
    <row r="7824">
      <c r="A7824" s="7" t="s">
        <v>6665</v>
      </c>
      <c r="B7824" s="8" t="s">
        <v>47</v>
      </c>
      <c r="C7824" s="9">
        <v>2014.0</v>
      </c>
      <c r="D7824" s="7" t="s">
        <v>112</v>
      </c>
      <c r="E7824" s="7" t="s">
        <v>300</v>
      </c>
      <c r="F7824" s="7">
        <v>0.0</v>
      </c>
      <c r="G7824" s="7">
        <v>0.0</v>
      </c>
      <c r="H7824" s="7">
        <v>0.38</v>
      </c>
      <c r="I7824" s="7">
        <v>0.0</v>
      </c>
      <c r="J7824" s="7">
        <v>0.38</v>
      </c>
      <c r="K7824" s="10">
        <f t="shared" ref="K7824:O7824" si="7825">F7824*1000000</f>
        <v>0</v>
      </c>
      <c r="L7824" s="10">
        <f t="shared" si="7825"/>
        <v>0</v>
      </c>
      <c r="M7824" s="10">
        <f t="shared" si="7825"/>
        <v>380000</v>
      </c>
      <c r="N7824" s="10">
        <f t="shared" si="7825"/>
        <v>0</v>
      </c>
      <c r="O7824" s="10">
        <f t="shared" si="7825"/>
        <v>380000</v>
      </c>
      <c r="T7824" s="11" t="str">
        <f t="shared" si="3"/>
        <v/>
      </c>
      <c r="V7824" s="12" t="str">
        <f t="shared" si="4"/>
        <v>Namco Bandai Games</v>
      </c>
    </row>
    <row r="7825">
      <c r="A7825" s="7" t="s">
        <v>6666</v>
      </c>
      <c r="B7825" s="8" t="s">
        <v>5783</v>
      </c>
      <c r="C7825" s="9">
        <v>2014.0</v>
      </c>
      <c r="D7825" s="7" t="s">
        <v>26</v>
      </c>
      <c r="E7825" s="7" t="s">
        <v>27</v>
      </c>
      <c r="F7825" s="7">
        <v>0.17</v>
      </c>
      <c r="G7825" s="7">
        <v>0.14</v>
      </c>
      <c r="H7825" s="7">
        <v>0.04</v>
      </c>
      <c r="I7825" s="7">
        <v>0.03</v>
      </c>
      <c r="J7825" s="7">
        <v>0.38</v>
      </c>
      <c r="K7825" s="10">
        <f t="shared" ref="K7825:O7825" si="7826">F7825*1000000</f>
        <v>170000</v>
      </c>
      <c r="L7825" s="10">
        <f t="shared" si="7826"/>
        <v>140000</v>
      </c>
      <c r="M7825" s="10">
        <f t="shared" si="7826"/>
        <v>40000</v>
      </c>
      <c r="N7825" s="10">
        <f t="shared" si="7826"/>
        <v>30000</v>
      </c>
      <c r="O7825" s="10">
        <f t="shared" si="7826"/>
        <v>380000</v>
      </c>
      <c r="P7825" s="7">
        <v>68.0</v>
      </c>
      <c r="Q7825" s="7">
        <v>21.0</v>
      </c>
      <c r="R7825" s="7">
        <v>7.0</v>
      </c>
      <c r="S7825" s="7">
        <v>106.0</v>
      </c>
      <c r="T7825" s="11">
        <f t="shared" si="3"/>
        <v>69.66929134</v>
      </c>
      <c r="U7825" s="7" t="s">
        <v>27</v>
      </c>
      <c r="V7825" s="12" t="str">
        <f t="shared" si="4"/>
        <v>Nintendo</v>
      </c>
      <c r="W7825" s="7" t="s">
        <v>52</v>
      </c>
    </row>
    <row r="7826">
      <c r="A7826" s="7" t="s">
        <v>6667</v>
      </c>
      <c r="B7826" s="8" t="s">
        <v>4908</v>
      </c>
      <c r="C7826" s="9">
        <v>2014.0</v>
      </c>
      <c r="D7826" s="7" t="s">
        <v>41</v>
      </c>
      <c r="E7826" s="7" t="s">
        <v>106</v>
      </c>
      <c r="F7826" s="7">
        <v>0.13</v>
      </c>
      <c r="G7826" s="7">
        <v>0.08</v>
      </c>
      <c r="H7826" s="7">
        <v>0.15</v>
      </c>
      <c r="I7826" s="7">
        <v>0.02</v>
      </c>
      <c r="J7826" s="7">
        <v>0.37</v>
      </c>
      <c r="K7826" s="10">
        <f t="shared" ref="K7826:O7826" si="7827">F7826*1000000</f>
        <v>130000</v>
      </c>
      <c r="L7826" s="10">
        <f t="shared" si="7827"/>
        <v>80000</v>
      </c>
      <c r="M7826" s="10">
        <f t="shared" si="7827"/>
        <v>150000</v>
      </c>
      <c r="N7826" s="10">
        <f t="shared" si="7827"/>
        <v>20000</v>
      </c>
      <c r="O7826" s="10">
        <f t="shared" si="7827"/>
        <v>370000</v>
      </c>
      <c r="P7826" s="7">
        <v>83.0</v>
      </c>
      <c r="Q7826" s="7">
        <v>52.0</v>
      </c>
      <c r="R7826" s="7">
        <v>8.2</v>
      </c>
      <c r="S7826" s="7">
        <v>66.0</v>
      </c>
      <c r="T7826" s="11">
        <f t="shared" si="3"/>
        <v>82.44067797</v>
      </c>
      <c r="U7826" s="7" t="s">
        <v>839</v>
      </c>
      <c r="V7826" s="12" t="str">
        <f t="shared" si="4"/>
        <v>Indies Zero</v>
      </c>
      <c r="W7826" s="7" t="s">
        <v>64</v>
      </c>
    </row>
    <row r="7827">
      <c r="A7827" s="7" t="s">
        <v>6629</v>
      </c>
      <c r="B7827" s="8" t="s">
        <v>6266</v>
      </c>
      <c r="C7827" s="9">
        <v>2014.0</v>
      </c>
      <c r="D7827" s="7" t="s">
        <v>49</v>
      </c>
      <c r="E7827" s="7" t="s">
        <v>37</v>
      </c>
      <c r="F7827" s="7">
        <v>0.26</v>
      </c>
      <c r="G7827" s="7">
        <v>0.07</v>
      </c>
      <c r="H7827" s="7">
        <v>0.0</v>
      </c>
      <c r="I7827" s="7">
        <v>0.04</v>
      </c>
      <c r="J7827" s="7">
        <v>0.37</v>
      </c>
      <c r="K7827" s="10">
        <f t="shared" ref="K7827:O7827" si="7828">F7827*1000000</f>
        <v>260000</v>
      </c>
      <c r="L7827" s="10">
        <f t="shared" si="7828"/>
        <v>70000</v>
      </c>
      <c r="M7827" s="10">
        <f t="shared" si="7828"/>
        <v>0</v>
      </c>
      <c r="N7827" s="10">
        <f t="shared" si="7828"/>
        <v>40000</v>
      </c>
      <c r="O7827" s="10">
        <f t="shared" si="7828"/>
        <v>370000</v>
      </c>
      <c r="T7827" s="11" t="str">
        <f t="shared" si="3"/>
        <v/>
      </c>
      <c r="V7827" s="12" t="str">
        <f t="shared" si="4"/>
        <v>Activision</v>
      </c>
    </row>
    <row r="7828">
      <c r="A7828" s="7" t="s">
        <v>6668</v>
      </c>
      <c r="B7828" s="8" t="s">
        <v>78</v>
      </c>
      <c r="C7828" s="9">
        <v>2014.0</v>
      </c>
      <c r="D7828" s="7" t="s">
        <v>437</v>
      </c>
      <c r="E7828" s="7" t="s">
        <v>85</v>
      </c>
      <c r="F7828" s="7">
        <v>0.11</v>
      </c>
      <c r="G7828" s="7">
        <v>0.22</v>
      </c>
      <c r="H7828" s="7">
        <v>0.0</v>
      </c>
      <c r="I7828" s="7">
        <v>0.03</v>
      </c>
      <c r="J7828" s="7">
        <v>0.36</v>
      </c>
      <c r="K7828" s="10">
        <f t="shared" ref="K7828:O7828" si="7829">F7828*1000000</f>
        <v>110000</v>
      </c>
      <c r="L7828" s="10">
        <f t="shared" si="7829"/>
        <v>220000</v>
      </c>
      <c r="M7828" s="10">
        <f t="shared" si="7829"/>
        <v>0</v>
      </c>
      <c r="N7828" s="10">
        <f t="shared" si="7829"/>
        <v>30000</v>
      </c>
      <c r="O7828" s="10">
        <f t="shared" si="7829"/>
        <v>360000</v>
      </c>
      <c r="P7828" s="7">
        <v>81.0</v>
      </c>
      <c r="Q7828" s="7">
        <v>78.0</v>
      </c>
      <c r="R7828" s="7">
        <v>5.5</v>
      </c>
      <c r="S7828" s="7">
        <v>1027.0</v>
      </c>
      <c r="T7828" s="11">
        <f t="shared" si="3"/>
        <v>56.83529412</v>
      </c>
      <c r="U7828" s="7" t="s">
        <v>1618</v>
      </c>
      <c r="V7828" s="12" t="str">
        <f t="shared" si="4"/>
        <v>Firaxis Games</v>
      </c>
      <c r="W7828" s="7" t="s">
        <v>52</v>
      </c>
    </row>
    <row r="7829">
      <c r="A7829" s="7" t="s">
        <v>6650</v>
      </c>
      <c r="B7829" s="8" t="s">
        <v>47</v>
      </c>
      <c r="C7829" s="9">
        <v>2014.0</v>
      </c>
      <c r="D7829" s="7" t="s">
        <v>26</v>
      </c>
      <c r="E7829" s="7" t="s">
        <v>97</v>
      </c>
      <c r="F7829" s="7">
        <v>0.21</v>
      </c>
      <c r="G7829" s="7">
        <v>0.09</v>
      </c>
      <c r="H7829" s="7">
        <v>0.0</v>
      </c>
      <c r="I7829" s="7">
        <v>0.06</v>
      </c>
      <c r="J7829" s="7">
        <v>0.36</v>
      </c>
      <c r="K7829" s="10">
        <f t="shared" ref="K7829:O7829" si="7830">F7829*1000000</f>
        <v>210000</v>
      </c>
      <c r="L7829" s="10">
        <f t="shared" si="7830"/>
        <v>90000</v>
      </c>
      <c r="M7829" s="10">
        <f t="shared" si="7830"/>
        <v>0</v>
      </c>
      <c r="N7829" s="10">
        <f t="shared" si="7830"/>
        <v>60000</v>
      </c>
      <c r="O7829" s="10">
        <f t="shared" si="7830"/>
        <v>360000</v>
      </c>
      <c r="R7829" s="7">
        <v>1.6</v>
      </c>
      <c r="S7829" s="7">
        <v>45.0</v>
      </c>
      <c r="T7829" s="11">
        <f t="shared" si="3"/>
        <v>16</v>
      </c>
      <c r="U7829" s="7" t="s">
        <v>343</v>
      </c>
      <c r="V7829" s="12" t="str">
        <f t="shared" si="4"/>
        <v>EA Sports</v>
      </c>
      <c r="W7829" s="7" t="s">
        <v>52</v>
      </c>
    </row>
    <row r="7830">
      <c r="A7830" s="7" t="s">
        <v>6669</v>
      </c>
      <c r="B7830" s="8" t="s">
        <v>4908</v>
      </c>
      <c r="C7830" s="9">
        <v>2014.0</v>
      </c>
      <c r="D7830" s="7" t="s">
        <v>67</v>
      </c>
      <c r="E7830" s="7" t="s">
        <v>27</v>
      </c>
      <c r="F7830" s="7">
        <v>0.08</v>
      </c>
      <c r="G7830" s="7">
        <v>0.04</v>
      </c>
      <c r="H7830" s="7">
        <v>0.23</v>
      </c>
      <c r="I7830" s="7">
        <v>0.01</v>
      </c>
      <c r="J7830" s="7">
        <v>0.36</v>
      </c>
      <c r="K7830" s="10">
        <f t="shared" ref="K7830:O7830" si="7831">F7830*1000000</f>
        <v>80000</v>
      </c>
      <c r="L7830" s="10">
        <f t="shared" si="7831"/>
        <v>40000</v>
      </c>
      <c r="M7830" s="10">
        <f t="shared" si="7831"/>
        <v>230000</v>
      </c>
      <c r="N7830" s="10">
        <f t="shared" si="7831"/>
        <v>10000</v>
      </c>
      <c r="O7830" s="10">
        <f t="shared" si="7831"/>
        <v>360000</v>
      </c>
      <c r="P7830" s="7">
        <v>57.0</v>
      </c>
      <c r="Q7830" s="7">
        <v>25.0</v>
      </c>
      <c r="R7830" s="7">
        <v>4.8</v>
      </c>
      <c r="S7830" s="7">
        <v>19.0</v>
      </c>
      <c r="T7830" s="11">
        <f t="shared" si="3"/>
        <v>53.11363636</v>
      </c>
      <c r="U7830" s="7" t="s">
        <v>6670</v>
      </c>
      <c r="V7830" s="12" t="str">
        <f t="shared" si="4"/>
        <v>RED Entertainment, Spike Chunsoft</v>
      </c>
      <c r="W7830" s="7" t="s">
        <v>52</v>
      </c>
    </row>
    <row r="7831">
      <c r="A7831" s="7" t="s">
        <v>6634</v>
      </c>
      <c r="B7831" s="8" t="s">
        <v>47</v>
      </c>
      <c r="C7831" s="9">
        <v>2014.0</v>
      </c>
      <c r="D7831" s="7" t="s">
        <v>49</v>
      </c>
      <c r="E7831" s="7" t="s">
        <v>106</v>
      </c>
      <c r="F7831" s="7">
        <v>0.1</v>
      </c>
      <c r="G7831" s="7">
        <v>0.17</v>
      </c>
      <c r="H7831" s="7">
        <v>0.02</v>
      </c>
      <c r="I7831" s="7">
        <v>0.05</v>
      </c>
      <c r="J7831" s="7">
        <v>0.35</v>
      </c>
      <c r="K7831" s="10">
        <f t="shared" ref="K7831:O7831" si="7832">F7831*1000000</f>
        <v>100000</v>
      </c>
      <c r="L7831" s="10">
        <f t="shared" si="7832"/>
        <v>170000</v>
      </c>
      <c r="M7831" s="10">
        <f t="shared" si="7832"/>
        <v>20000</v>
      </c>
      <c r="N7831" s="10">
        <f t="shared" si="7832"/>
        <v>50000</v>
      </c>
      <c r="O7831" s="10">
        <f t="shared" si="7832"/>
        <v>350000</v>
      </c>
      <c r="T7831" s="11" t="str">
        <f t="shared" si="3"/>
        <v/>
      </c>
      <c r="V7831" s="12" t="str">
        <f t="shared" si="4"/>
        <v>Square Enix</v>
      </c>
    </row>
    <row r="7832">
      <c r="A7832" s="7" t="s">
        <v>6592</v>
      </c>
      <c r="B7832" s="8" t="s">
        <v>78</v>
      </c>
      <c r="C7832" s="9">
        <v>2014.0</v>
      </c>
      <c r="D7832" s="7" t="s">
        <v>49</v>
      </c>
      <c r="E7832" s="7" t="s">
        <v>495</v>
      </c>
      <c r="F7832" s="7">
        <v>0.12</v>
      </c>
      <c r="G7832" s="7">
        <v>0.2</v>
      </c>
      <c r="H7832" s="7">
        <v>0.0</v>
      </c>
      <c r="I7832" s="7">
        <v>0.03</v>
      </c>
      <c r="J7832" s="7">
        <v>0.35</v>
      </c>
      <c r="K7832" s="10">
        <f t="shared" ref="K7832:O7832" si="7833">F7832*1000000</f>
        <v>120000</v>
      </c>
      <c r="L7832" s="10">
        <f t="shared" si="7833"/>
        <v>200000</v>
      </c>
      <c r="M7832" s="10">
        <f t="shared" si="7833"/>
        <v>0</v>
      </c>
      <c r="N7832" s="10">
        <f t="shared" si="7833"/>
        <v>30000</v>
      </c>
      <c r="O7832" s="10">
        <f t="shared" si="7833"/>
        <v>350000</v>
      </c>
      <c r="P7832" s="7">
        <v>84.0</v>
      </c>
      <c r="Q7832" s="7">
        <v>17.0</v>
      </c>
      <c r="R7832" s="7">
        <v>8.0</v>
      </c>
      <c r="S7832" s="7">
        <v>1671.0</v>
      </c>
      <c r="T7832" s="11">
        <f t="shared" si="3"/>
        <v>80.04028436</v>
      </c>
      <c r="U7832" s="7" t="s">
        <v>1668</v>
      </c>
      <c r="V7832" s="12" t="str">
        <f t="shared" si="4"/>
        <v>Monolith Productions</v>
      </c>
      <c r="W7832" s="7" t="s">
        <v>34</v>
      </c>
    </row>
    <row r="7833">
      <c r="A7833" s="7" t="s">
        <v>6644</v>
      </c>
      <c r="B7833" s="8" t="s">
        <v>6266</v>
      </c>
      <c r="C7833" s="9">
        <v>2014.0</v>
      </c>
      <c r="D7833" s="7" t="s">
        <v>31</v>
      </c>
      <c r="E7833" s="7" t="s">
        <v>103</v>
      </c>
      <c r="F7833" s="7">
        <v>0.2</v>
      </c>
      <c r="G7833" s="7">
        <v>0.11</v>
      </c>
      <c r="H7833" s="7">
        <v>0.0</v>
      </c>
      <c r="I7833" s="7">
        <v>0.03</v>
      </c>
      <c r="J7833" s="7">
        <v>0.35</v>
      </c>
      <c r="K7833" s="10">
        <f t="shared" ref="K7833:O7833" si="7834">F7833*1000000</f>
        <v>200000</v>
      </c>
      <c r="L7833" s="10">
        <f t="shared" si="7834"/>
        <v>110000</v>
      </c>
      <c r="M7833" s="10">
        <f t="shared" si="7834"/>
        <v>0</v>
      </c>
      <c r="N7833" s="10">
        <f t="shared" si="7834"/>
        <v>30000</v>
      </c>
      <c r="O7833" s="10">
        <f t="shared" si="7834"/>
        <v>350000</v>
      </c>
      <c r="P7833" s="7">
        <v>63.0</v>
      </c>
      <c r="Q7833" s="7">
        <v>12.0</v>
      </c>
      <c r="R7833" s="7">
        <v>6.6</v>
      </c>
      <c r="S7833" s="7">
        <v>68.0</v>
      </c>
      <c r="T7833" s="11">
        <f t="shared" si="3"/>
        <v>65.55</v>
      </c>
      <c r="U7833" s="7" t="s">
        <v>172</v>
      </c>
      <c r="V7833" s="12" t="str">
        <f t="shared" si="4"/>
        <v>Rebellion</v>
      </c>
      <c r="W7833" s="7" t="s">
        <v>34</v>
      </c>
    </row>
    <row r="7834">
      <c r="A7834" s="7" t="s">
        <v>6326</v>
      </c>
      <c r="B7834" s="8" t="s">
        <v>6266</v>
      </c>
      <c r="C7834" s="9">
        <v>2014.0</v>
      </c>
      <c r="D7834" s="7" t="s">
        <v>1</v>
      </c>
      <c r="E7834" s="7" t="s">
        <v>55</v>
      </c>
      <c r="F7834" s="7">
        <v>0.13</v>
      </c>
      <c r="G7834" s="7">
        <v>0.18</v>
      </c>
      <c r="H7834" s="7">
        <v>0.0</v>
      </c>
      <c r="I7834" s="7">
        <v>0.03</v>
      </c>
      <c r="J7834" s="7">
        <v>0.34</v>
      </c>
      <c r="K7834" s="10">
        <f t="shared" ref="K7834:O7834" si="7835">F7834*1000000</f>
        <v>130000</v>
      </c>
      <c r="L7834" s="10">
        <f t="shared" si="7835"/>
        <v>180000</v>
      </c>
      <c r="M7834" s="10">
        <f t="shared" si="7835"/>
        <v>0</v>
      </c>
      <c r="N7834" s="10">
        <f t="shared" si="7835"/>
        <v>30000</v>
      </c>
      <c r="O7834" s="10">
        <f t="shared" si="7835"/>
        <v>340000</v>
      </c>
      <c r="P7834" s="7">
        <v>91.0</v>
      </c>
      <c r="Q7834" s="7">
        <v>6.0</v>
      </c>
      <c r="R7834" s="7">
        <v>7.9</v>
      </c>
      <c r="S7834" s="7">
        <v>218.0</v>
      </c>
      <c r="T7834" s="11">
        <f t="shared" si="3"/>
        <v>79.32142857</v>
      </c>
      <c r="U7834" s="7" t="s">
        <v>155</v>
      </c>
      <c r="V7834" s="12" t="str">
        <f t="shared" si="4"/>
        <v>Ubisoft Montpellier</v>
      </c>
      <c r="W7834" s="7" t="s">
        <v>52</v>
      </c>
    </row>
    <row r="7835">
      <c r="A7835" s="7" t="s">
        <v>6625</v>
      </c>
      <c r="B7835" s="8" t="s">
        <v>47</v>
      </c>
      <c r="C7835" s="9">
        <v>2014.0</v>
      </c>
      <c r="D7835" s="7" t="s">
        <v>31</v>
      </c>
      <c r="E7835" s="7" t="s">
        <v>46</v>
      </c>
      <c r="F7835" s="7">
        <v>0.12</v>
      </c>
      <c r="G7835" s="7">
        <v>0.16</v>
      </c>
      <c r="H7835" s="7">
        <v>0.0</v>
      </c>
      <c r="I7835" s="7">
        <v>0.05</v>
      </c>
      <c r="J7835" s="7">
        <v>0.33</v>
      </c>
      <c r="K7835" s="10">
        <f t="shared" ref="K7835:O7835" si="7836">F7835*1000000</f>
        <v>120000</v>
      </c>
      <c r="L7835" s="10">
        <f t="shared" si="7836"/>
        <v>160000</v>
      </c>
      <c r="M7835" s="10">
        <f t="shared" si="7836"/>
        <v>0</v>
      </c>
      <c r="N7835" s="10">
        <f t="shared" si="7836"/>
        <v>50000</v>
      </c>
      <c r="O7835" s="10">
        <f t="shared" si="7836"/>
        <v>330000</v>
      </c>
      <c r="R7835" s="7">
        <v>8.3</v>
      </c>
      <c r="S7835" s="7">
        <v>111.0</v>
      </c>
      <c r="T7835" s="11">
        <f t="shared" si="3"/>
        <v>83</v>
      </c>
      <c r="U7835" s="7" t="s">
        <v>1757</v>
      </c>
      <c r="V7835" s="12" t="str">
        <f t="shared" si="4"/>
        <v>Creative Assembly</v>
      </c>
      <c r="W7835" s="7" t="s">
        <v>34</v>
      </c>
    </row>
    <row r="7836">
      <c r="A7836" s="7" t="s">
        <v>6671</v>
      </c>
      <c r="B7836" s="8" t="s">
        <v>4908</v>
      </c>
      <c r="C7836" s="9">
        <v>2014.0</v>
      </c>
      <c r="D7836" s="7" t="s">
        <v>437</v>
      </c>
      <c r="E7836" s="7" t="s">
        <v>300</v>
      </c>
      <c r="F7836" s="7">
        <v>0.0</v>
      </c>
      <c r="G7836" s="7">
        <v>0.0</v>
      </c>
      <c r="H7836" s="7">
        <v>0.32</v>
      </c>
      <c r="I7836" s="7">
        <v>0.0</v>
      </c>
      <c r="J7836" s="7">
        <v>0.32</v>
      </c>
      <c r="K7836" s="10">
        <f t="shared" ref="K7836:O7836" si="7837">F7836*1000000</f>
        <v>0</v>
      </c>
      <c r="L7836" s="10">
        <f t="shared" si="7837"/>
        <v>0</v>
      </c>
      <c r="M7836" s="10">
        <f t="shared" si="7837"/>
        <v>320000</v>
      </c>
      <c r="N7836" s="10">
        <f t="shared" si="7837"/>
        <v>0</v>
      </c>
      <c r="O7836" s="10">
        <f t="shared" si="7837"/>
        <v>320000</v>
      </c>
      <c r="T7836" s="11" t="str">
        <f t="shared" si="3"/>
        <v/>
      </c>
      <c r="V7836" s="12" t="str">
        <f t="shared" si="4"/>
        <v>Namco Bandai Games</v>
      </c>
    </row>
    <row r="7837">
      <c r="A7837" s="7" t="s">
        <v>6672</v>
      </c>
      <c r="B7837" s="8" t="s">
        <v>4962</v>
      </c>
      <c r="C7837" s="9">
        <v>2014.0</v>
      </c>
      <c r="D7837" s="7" t="s">
        <v>41</v>
      </c>
      <c r="E7837" s="7" t="s">
        <v>46</v>
      </c>
      <c r="F7837" s="7">
        <v>0.08</v>
      </c>
      <c r="G7837" s="7">
        <v>0.05</v>
      </c>
      <c r="H7837" s="7">
        <v>0.16</v>
      </c>
      <c r="I7837" s="7">
        <v>0.04</v>
      </c>
      <c r="J7837" s="7">
        <v>0.32</v>
      </c>
      <c r="K7837" s="10">
        <f t="shared" ref="K7837:O7837" si="7838">F7837*1000000</f>
        <v>80000</v>
      </c>
      <c r="L7837" s="10">
        <f t="shared" si="7838"/>
        <v>50000</v>
      </c>
      <c r="M7837" s="10">
        <f t="shared" si="7838"/>
        <v>160000</v>
      </c>
      <c r="N7837" s="10">
        <f t="shared" si="7838"/>
        <v>40000</v>
      </c>
      <c r="O7837" s="10">
        <f t="shared" si="7838"/>
        <v>320000</v>
      </c>
      <c r="P7837" s="7">
        <v>81.0</v>
      </c>
      <c r="Q7837" s="7">
        <v>8.0</v>
      </c>
      <c r="R7837" s="7">
        <v>8.4</v>
      </c>
      <c r="S7837" s="7">
        <v>69.0</v>
      </c>
      <c r="T7837" s="11">
        <f t="shared" si="3"/>
        <v>83.68831169</v>
      </c>
      <c r="U7837" s="7" t="s">
        <v>46</v>
      </c>
      <c r="V7837" s="12" t="str">
        <f t="shared" si="4"/>
        <v>Sega</v>
      </c>
      <c r="W7837" s="7" t="s">
        <v>64</v>
      </c>
    </row>
    <row r="7838">
      <c r="A7838" s="7" t="s">
        <v>6673</v>
      </c>
      <c r="B7838" s="8" t="s">
        <v>6259</v>
      </c>
      <c r="C7838" s="9">
        <v>2014.0</v>
      </c>
      <c r="D7838" s="7" t="s">
        <v>49</v>
      </c>
      <c r="E7838" s="7" t="s">
        <v>106</v>
      </c>
      <c r="F7838" s="7">
        <v>0.09</v>
      </c>
      <c r="G7838" s="7">
        <v>0.16</v>
      </c>
      <c r="H7838" s="7">
        <v>0.02</v>
      </c>
      <c r="I7838" s="7">
        <v>0.05</v>
      </c>
      <c r="J7838" s="7">
        <v>0.32</v>
      </c>
      <c r="K7838" s="10">
        <f t="shared" ref="K7838:O7838" si="7839">F7838*1000000</f>
        <v>90000</v>
      </c>
      <c r="L7838" s="10">
        <f t="shared" si="7839"/>
        <v>160000</v>
      </c>
      <c r="M7838" s="10">
        <f t="shared" si="7839"/>
        <v>20000</v>
      </c>
      <c r="N7838" s="10">
        <f t="shared" si="7839"/>
        <v>50000</v>
      </c>
      <c r="O7838" s="10">
        <f t="shared" si="7839"/>
        <v>320000</v>
      </c>
      <c r="P7838" s="7">
        <v>59.0</v>
      </c>
      <c r="Q7838" s="7">
        <v>60.0</v>
      </c>
      <c r="R7838" s="7">
        <v>6.9</v>
      </c>
      <c r="S7838" s="7">
        <v>310.0</v>
      </c>
      <c r="T7838" s="11">
        <f t="shared" si="3"/>
        <v>67.37837838</v>
      </c>
      <c r="U7838" s="7" t="s">
        <v>4147</v>
      </c>
      <c r="V7838" s="12" t="str">
        <f t="shared" si="4"/>
        <v>Airtight Games</v>
      </c>
      <c r="W7838" s="7" t="s">
        <v>34</v>
      </c>
    </row>
    <row r="7839">
      <c r="A7839" s="7" t="s">
        <v>6674</v>
      </c>
      <c r="B7839" s="8" t="s">
        <v>47</v>
      </c>
      <c r="C7839" s="9">
        <v>2014.0</v>
      </c>
      <c r="D7839" s="7" t="s">
        <v>112</v>
      </c>
      <c r="E7839" s="7" t="s">
        <v>300</v>
      </c>
      <c r="F7839" s="7">
        <v>0.05</v>
      </c>
      <c r="G7839" s="7">
        <v>0.05</v>
      </c>
      <c r="H7839" s="7">
        <v>0.2</v>
      </c>
      <c r="I7839" s="7">
        <v>0.02</v>
      </c>
      <c r="J7839" s="7">
        <v>0.31</v>
      </c>
      <c r="K7839" s="10">
        <f t="shared" ref="K7839:O7839" si="7840">F7839*1000000</f>
        <v>50000</v>
      </c>
      <c r="L7839" s="10">
        <f t="shared" si="7840"/>
        <v>50000</v>
      </c>
      <c r="M7839" s="10">
        <f t="shared" si="7840"/>
        <v>200000</v>
      </c>
      <c r="N7839" s="10">
        <f t="shared" si="7840"/>
        <v>20000</v>
      </c>
      <c r="O7839" s="10">
        <f t="shared" si="7840"/>
        <v>310000</v>
      </c>
      <c r="R7839" s="7">
        <v>7.9</v>
      </c>
      <c r="S7839" s="7">
        <v>11.0</v>
      </c>
      <c r="T7839" s="11">
        <f t="shared" si="3"/>
        <v>79</v>
      </c>
      <c r="U7839" s="7" t="s">
        <v>867</v>
      </c>
      <c r="V7839" s="12" t="str">
        <f t="shared" si="4"/>
        <v>Bandai Namco Games</v>
      </c>
    </row>
    <row r="7840">
      <c r="A7840" s="7" t="s">
        <v>6675</v>
      </c>
      <c r="B7840" s="8" t="s">
        <v>4908</v>
      </c>
      <c r="C7840" s="9">
        <v>2014.0</v>
      </c>
      <c r="D7840" s="7" t="s">
        <v>49</v>
      </c>
      <c r="E7840" s="7" t="s">
        <v>300</v>
      </c>
      <c r="F7840" s="7">
        <v>0.0</v>
      </c>
      <c r="G7840" s="7">
        <v>0.0</v>
      </c>
      <c r="H7840" s="7">
        <v>0.31</v>
      </c>
      <c r="I7840" s="7">
        <v>0.0</v>
      </c>
      <c r="J7840" s="7">
        <v>0.31</v>
      </c>
      <c r="K7840" s="10">
        <f t="shared" ref="K7840:O7840" si="7841">F7840*1000000</f>
        <v>0</v>
      </c>
      <c r="L7840" s="10">
        <f t="shared" si="7841"/>
        <v>0</v>
      </c>
      <c r="M7840" s="10">
        <f t="shared" si="7841"/>
        <v>310000</v>
      </c>
      <c r="N7840" s="10">
        <f t="shared" si="7841"/>
        <v>0</v>
      </c>
      <c r="O7840" s="10">
        <f t="shared" si="7841"/>
        <v>310000</v>
      </c>
      <c r="T7840" s="11" t="str">
        <f t="shared" si="3"/>
        <v/>
      </c>
      <c r="V7840" s="12" t="str">
        <f t="shared" si="4"/>
        <v>Namco Bandai Games</v>
      </c>
    </row>
    <row r="7841">
      <c r="A7841" s="7" t="s">
        <v>6676</v>
      </c>
      <c r="B7841" s="8" t="s">
        <v>5783</v>
      </c>
      <c r="C7841" s="9">
        <v>2014.0</v>
      </c>
      <c r="D7841" s="7" t="s">
        <v>49</v>
      </c>
      <c r="E7841" s="7" t="s">
        <v>46</v>
      </c>
      <c r="F7841" s="7">
        <v>0.19</v>
      </c>
      <c r="G7841" s="7">
        <v>0.09</v>
      </c>
      <c r="H7841" s="7">
        <v>0.0</v>
      </c>
      <c r="I7841" s="7">
        <v>0.03</v>
      </c>
      <c r="J7841" s="7">
        <v>0.31</v>
      </c>
      <c r="K7841" s="10">
        <f t="shared" ref="K7841:O7841" si="7842">F7841*1000000</f>
        <v>190000</v>
      </c>
      <c r="L7841" s="10">
        <f t="shared" si="7842"/>
        <v>90000</v>
      </c>
      <c r="M7841" s="10">
        <f t="shared" si="7842"/>
        <v>0</v>
      </c>
      <c r="N7841" s="10">
        <f t="shared" si="7842"/>
        <v>30000</v>
      </c>
      <c r="O7841" s="10">
        <f t="shared" si="7842"/>
        <v>310000</v>
      </c>
      <c r="P7841" s="7">
        <v>32.0</v>
      </c>
      <c r="Q7841" s="7">
        <v>28.0</v>
      </c>
      <c r="R7841" s="7">
        <v>3.6</v>
      </c>
      <c r="S7841" s="7">
        <v>587.0</v>
      </c>
      <c r="T7841" s="11">
        <f t="shared" si="3"/>
        <v>35.81788618</v>
      </c>
      <c r="U7841" s="7" t="s">
        <v>6677</v>
      </c>
      <c r="V7841" s="12" t="str">
        <f t="shared" si="4"/>
        <v>Big Red Button Entertainment</v>
      </c>
      <c r="W7841" s="7" t="s">
        <v>52</v>
      </c>
    </row>
    <row r="7842">
      <c r="A7842" s="7" t="s">
        <v>6353</v>
      </c>
      <c r="B7842" s="8" t="s">
        <v>6266</v>
      </c>
      <c r="C7842" s="9">
        <v>2014.0</v>
      </c>
      <c r="D7842" s="7" t="s">
        <v>49</v>
      </c>
      <c r="E7842" s="7" t="s">
        <v>1292</v>
      </c>
      <c r="F7842" s="7">
        <v>0.15</v>
      </c>
      <c r="G7842" s="7">
        <v>0.13</v>
      </c>
      <c r="H7842" s="7">
        <v>0.0</v>
      </c>
      <c r="I7842" s="7">
        <v>0.03</v>
      </c>
      <c r="J7842" s="7">
        <v>0.31</v>
      </c>
      <c r="K7842" s="10">
        <f t="shared" ref="K7842:O7842" si="7843">F7842*1000000</f>
        <v>150000</v>
      </c>
      <c r="L7842" s="10">
        <f t="shared" si="7843"/>
        <v>130000</v>
      </c>
      <c r="M7842" s="10">
        <f t="shared" si="7843"/>
        <v>0</v>
      </c>
      <c r="N7842" s="10">
        <f t="shared" si="7843"/>
        <v>30000</v>
      </c>
      <c r="O7842" s="10">
        <f t="shared" si="7843"/>
        <v>310000</v>
      </c>
      <c r="T7842" s="11" t="str">
        <f t="shared" si="3"/>
        <v/>
      </c>
      <c r="V7842" s="12" t="str">
        <f t="shared" si="4"/>
        <v>Deep Silver</v>
      </c>
    </row>
    <row r="7843">
      <c r="A7843" s="7" t="s">
        <v>6678</v>
      </c>
      <c r="B7843" s="8" t="s">
        <v>47</v>
      </c>
      <c r="C7843" s="9">
        <v>2014.0</v>
      </c>
      <c r="D7843" s="7" t="s">
        <v>112</v>
      </c>
      <c r="E7843" s="7" t="s">
        <v>300</v>
      </c>
      <c r="F7843" s="7">
        <v>0.1</v>
      </c>
      <c r="G7843" s="7">
        <v>0.1</v>
      </c>
      <c r="H7843" s="7">
        <v>0.06</v>
      </c>
      <c r="I7843" s="7">
        <v>0.04</v>
      </c>
      <c r="J7843" s="7">
        <v>0.31</v>
      </c>
      <c r="K7843" s="10">
        <f t="shared" ref="K7843:O7843" si="7844">F7843*1000000</f>
        <v>100000</v>
      </c>
      <c r="L7843" s="10">
        <f t="shared" si="7844"/>
        <v>100000</v>
      </c>
      <c r="M7843" s="10">
        <f t="shared" si="7844"/>
        <v>60000</v>
      </c>
      <c r="N7843" s="10">
        <f t="shared" si="7844"/>
        <v>40000</v>
      </c>
      <c r="O7843" s="10">
        <f t="shared" si="7844"/>
        <v>310000</v>
      </c>
      <c r="P7843" s="7">
        <v>54.0</v>
      </c>
      <c r="Q7843" s="7">
        <v>32.0</v>
      </c>
      <c r="R7843" s="7">
        <v>5.3</v>
      </c>
      <c r="S7843" s="7">
        <v>103.0</v>
      </c>
      <c r="T7843" s="11">
        <f t="shared" si="3"/>
        <v>53.23703704</v>
      </c>
      <c r="U7843" s="7" t="s">
        <v>4762</v>
      </c>
      <c r="V7843" s="12" t="str">
        <f t="shared" si="4"/>
        <v>Artdink</v>
      </c>
      <c r="W7843" s="7" t="s">
        <v>64</v>
      </c>
    </row>
    <row r="7844">
      <c r="A7844" s="7" t="s">
        <v>6644</v>
      </c>
      <c r="B7844" s="8" t="s">
        <v>30</v>
      </c>
      <c r="C7844" s="9">
        <v>2014.0</v>
      </c>
      <c r="D7844" s="7" t="s">
        <v>31</v>
      </c>
      <c r="E7844" s="7" t="s">
        <v>103</v>
      </c>
      <c r="F7844" s="7">
        <v>0.16</v>
      </c>
      <c r="G7844" s="7">
        <v>0.12</v>
      </c>
      <c r="H7844" s="7">
        <v>0.0</v>
      </c>
      <c r="I7844" s="7">
        <v>0.03</v>
      </c>
      <c r="J7844" s="7">
        <v>0.3</v>
      </c>
      <c r="K7844" s="10">
        <f t="shared" ref="K7844:O7844" si="7845">F7844*1000000</f>
        <v>160000</v>
      </c>
      <c r="L7844" s="10">
        <f t="shared" si="7845"/>
        <v>120000</v>
      </c>
      <c r="M7844" s="10">
        <f t="shared" si="7845"/>
        <v>0</v>
      </c>
      <c r="N7844" s="10">
        <f t="shared" si="7845"/>
        <v>30000</v>
      </c>
      <c r="O7844" s="10">
        <f t="shared" si="7845"/>
        <v>300000</v>
      </c>
      <c r="R7844" s="7">
        <v>6.6</v>
      </c>
      <c r="S7844" s="7">
        <v>26.0</v>
      </c>
      <c r="T7844" s="11">
        <f t="shared" si="3"/>
        <v>66</v>
      </c>
      <c r="U7844" s="7" t="s">
        <v>172</v>
      </c>
      <c r="V7844" s="12" t="str">
        <f t="shared" si="4"/>
        <v>Rebellion</v>
      </c>
      <c r="W7844" s="7" t="s">
        <v>34</v>
      </c>
    </row>
    <row r="7845">
      <c r="A7845" s="7" t="s">
        <v>6630</v>
      </c>
      <c r="B7845" s="8" t="s">
        <v>4962</v>
      </c>
      <c r="C7845" s="9">
        <v>2014.0</v>
      </c>
      <c r="D7845" s="7" t="s">
        <v>49</v>
      </c>
      <c r="E7845" s="7" t="s">
        <v>495</v>
      </c>
      <c r="F7845" s="7">
        <v>0.05</v>
      </c>
      <c r="G7845" s="7">
        <v>0.19</v>
      </c>
      <c r="H7845" s="7">
        <v>0.0</v>
      </c>
      <c r="I7845" s="7">
        <v>0.07</v>
      </c>
      <c r="J7845" s="7">
        <v>0.3</v>
      </c>
      <c r="K7845" s="10">
        <f t="shared" ref="K7845:O7845" si="7846">F7845*1000000</f>
        <v>50000</v>
      </c>
      <c r="L7845" s="10">
        <f t="shared" si="7846"/>
        <v>190000</v>
      </c>
      <c r="M7845" s="10">
        <f t="shared" si="7846"/>
        <v>0</v>
      </c>
      <c r="N7845" s="10">
        <f t="shared" si="7846"/>
        <v>70000</v>
      </c>
      <c r="O7845" s="10">
        <f t="shared" si="7846"/>
        <v>300000</v>
      </c>
      <c r="R7845" s="7">
        <v>7.7</v>
      </c>
      <c r="S7845" s="7">
        <v>12.0</v>
      </c>
      <c r="T7845" s="11">
        <f t="shared" si="3"/>
        <v>77</v>
      </c>
      <c r="U7845" s="7" t="s">
        <v>5811</v>
      </c>
      <c r="V7845" s="12" t="str">
        <f t="shared" si="4"/>
        <v>TT Games</v>
      </c>
      <c r="W7845" s="7" t="s">
        <v>52</v>
      </c>
    </row>
    <row r="7846">
      <c r="A7846" s="7" t="s">
        <v>6420</v>
      </c>
      <c r="B7846" s="8" t="s">
        <v>6259</v>
      </c>
      <c r="C7846" s="9">
        <v>2014.0</v>
      </c>
      <c r="D7846" s="7" t="s">
        <v>49</v>
      </c>
      <c r="E7846" s="7" t="s">
        <v>287</v>
      </c>
      <c r="F7846" s="7">
        <v>0.09</v>
      </c>
      <c r="G7846" s="7">
        <v>0.11</v>
      </c>
      <c r="H7846" s="7">
        <v>0.06</v>
      </c>
      <c r="I7846" s="7">
        <v>0.04</v>
      </c>
      <c r="J7846" s="7">
        <v>0.3</v>
      </c>
      <c r="K7846" s="10">
        <f t="shared" ref="K7846:O7846" si="7847">F7846*1000000</f>
        <v>90000</v>
      </c>
      <c r="L7846" s="10">
        <f t="shared" si="7847"/>
        <v>110000</v>
      </c>
      <c r="M7846" s="10">
        <f t="shared" si="7847"/>
        <v>60000</v>
      </c>
      <c r="N7846" s="10">
        <f t="shared" si="7847"/>
        <v>40000</v>
      </c>
      <c r="O7846" s="10">
        <f t="shared" si="7847"/>
        <v>300000</v>
      </c>
      <c r="T7846" s="11" t="str">
        <f t="shared" si="3"/>
        <v/>
      </c>
      <c r="V7846" s="12" t="str">
        <f t="shared" si="4"/>
        <v>Tecmo Koei</v>
      </c>
    </row>
    <row r="7847">
      <c r="A7847" s="7" t="s">
        <v>6679</v>
      </c>
      <c r="B7847" s="8" t="s">
        <v>4962</v>
      </c>
      <c r="C7847" s="9">
        <v>2014.0</v>
      </c>
      <c r="D7847" s="7" t="s">
        <v>67</v>
      </c>
      <c r="E7847" s="7" t="s">
        <v>300</v>
      </c>
      <c r="F7847" s="7">
        <v>0.0</v>
      </c>
      <c r="G7847" s="7">
        <v>0.0</v>
      </c>
      <c r="H7847" s="7">
        <v>0.3</v>
      </c>
      <c r="I7847" s="7">
        <v>0.0</v>
      </c>
      <c r="J7847" s="7">
        <v>0.3</v>
      </c>
      <c r="K7847" s="10">
        <f t="shared" ref="K7847:O7847" si="7848">F7847*1000000</f>
        <v>0</v>
      </c>
      <c r="L7847" s="10">
        <f t="shared" si="7848"/>
        <v>0</v>
      </c>
      <c r="M7847" s="10">
        <f t="shared" si="7848"/>
        <v>300000</v>
      </c>
      <c r="N7847" s="10">
        <f t="shared" si="7848"/>
        <v>0</v>
      </c>
      <c r="O7847" s="10">
        <f t="shared" si="7848"/>
        <v>300000</v>
      </c>
      <c r="P7847" s="7">
        <v>67.0</v>
      </c>
      <c r="Q7847" s="7">
        <v>28.0</v>
      </c>
      <c r="R7847" s="7">
        <v>7.6</v>
      </c>
      <c r="S7847" s="7">
        <v>131.0</v>
      </c>
      <c r="T7847" s="11">
        <f t="shared" si="3"/>
        <v>74.41509434</v>
      </c>
      <c r="U7847" s="7" t="s">
        <v>867</v>
      </c>
      <c r="V7847" s="12" t="str">
        <f t="shared" si="4"/>
        <v>Bandai Namco Games</v>
      </c>
      <c r="W7847" s="7" t="s">
        <v>64</v>
      </c>
    </row>
    <row r="7848">
      <c r="A7848" s="7" t="s">
        <v>6616</v>
      </c>
      <c r="B7848" s="8" t="s">
        <v>4962</v>
      </c>
      <c r="C7848" s="9">
        <v>2014.0</v>
      </c>
      <c r="D7848" s="7" t="s">
        <v>49</v>
      </c>
      <c r="E7848" s="7" t="s">
        <v>495</v>
      </c>
      <c r="F7848" s="7">
        <v>0.04</v>
      </c>
      <c r="G7848" s="7">
        <v>0.19</v>
      </c>
      <c r="H7848" s="7">
        <v>0.0</v>
      </c>
      <c r="I7848" s="7">
        <v>0.07</v>
      </c>
      <c r="J7848" s="7">
        <v>0.29</v>
      </c>
      <c r="K7848" s="10">
        <f t="shared" ref="K7848:O7848" si="7849">F7848*1000000</f>
        <v>40000</v>
      </c>
      <c r="L7848" s="10">
        <f t="shared" si="7849"/>
        <v>190000</v>
      </c>
      <c r="M7848" s="10">
        <f t="shared" si="7849"/>
        <v>0</v>
      </c>
      <c r="N7848" s="10">
        <f t="shared" si="7849"/>
        <v>70000</v>
      </c>
      <c r="O7848" s="10">
        <f t="shared" si="7849"/>
        <v>290000</v>
      </c>
      <c r="R7848" s="7">
        <v>5.6</v>
      </c>
      <c r="S7848" s="7">
        <v>14.0</v>
      </c>
      <c r="T7848" s="11">
        <f t="shared" si="3"/>
        <v>56</v>
      </c>
      <c r="U7848" s="7" t="s">
        <v>5811</v>
      </c>
      <c r="V7848" s="12" t="str">
        <f t="shared" si="4"/>
        <v>TT Games</v>
      </c>
      <c r="W7848" s="7" t="s">
        <v>52</v>
      </c>
    </row>
    <row r="7849">
      <c r="A7849" s="7" t="s">
        <v>6642</v>
      </c>
      <c r="B7849" s="8" t="s">
        <v>78</v>
      </c>
      <c r="C7849" s="9">
        <v>2014.0</v>
      </c>
      <c r="D7849" s="7" t="s">
        <v>31</v>
      </c>
      <c r="E7849" s="7" t="s">
        <v>85</v>
      </c>
      <c r="F7849" s="7">
        <v>0.11</v>
      </c>
      <c r="G7849" s="7">
        <v>0.15</v>
      </c>
      <c r="H7849" s="7">
        <v>0.0</v>
      </c>
      <c r="I7849" s="7">
        <v>0.02</v>
      </c>
      <c r="J7849" s="7">
        <v>0.29</v>
      </c>
      <c r="K7849" s="10">
        <f t="shared" ref="K7849:O7849" si="7850">F7849*1000000</f>
        <v>110000</v>
      </c>
      <c r="L7849" s="10">
        <f t="shared" si="7850"/>
        <v>150000</v>
      </c>
      <c r="M7849" s="10">
        <f t="shared" si="7850"/>
        <v>0</v>
      </c>
      <c r="N7849" s="10">
        <f t="shared" si="7850"/>
        <v>20000</v>
      </c>
      <c r="O7849" s="10">
        <f t="shared" si="7850"/>
        <v>290000</v>
      </c>
      <c r="P7849" s="7">
        <v>75.0</v>
      </c>
      <c r="Q7849" s="7">
        <v>55.0</v>
      </c>
      <c r="R7849" s="7">
        <v>6.2</v>
      </c>
      <c r="S7849" s="7">
        <v>703.0</v>
      </c>
      <c r="T7849" s="11">
        <f t="shared" si="3"/>
        <v>62.94327177</v>
      </c>
      <c r="U7849" s="7" t="s">
        <v>6643</v>
      </c>
      <c r="V7849" s="12" t="str">
        <f t="shared" si="4"/>
        <v>2K Australia</v>
      </c>
      <c r="W7849" s="7" t="s">
        <v>34</v>
      </c>
    </row>
    <row r="7850">
      <c r="A7850" s="7" t="s">
        <v>6680</v>
      </c>
      <c r="B7850" s="8" t="s">
        <v>4908</v>
      </c>
      <c r="C7850" s="9">
        <v>2014.0</v>
      </c>
      <c r="D7850" s="7" t="s">
        <v>49</v>
      </c>
      <c r="E7850" s="7" t="s">
        <v>46</v>
      </c>
      <c r="F7850" s="7">
        <v>0.17</v>
      </c>
      <c r="G7850" s="7">
        <v>0.09</v>
      </c>
      <c r="H7850" s="7">
        <v>0.0</v>
      </c>
      <c r="I7850" s="7">
        <v>0.03</v>
      </c>
      <c r="J7850" s="7">
        <v>0.29</v>
      </c>
      <c r="K7850" s="10">
        <f t="shared" ref="K7850:O7850" si="7851">F7850*1000000</f>
        <v>170000</v>
      </c>
      <c r="L7850" s="10">
        <f t="shared" si="7851"/>
        <v>90000</v>
      </c>
      <c r="M7850" s="10">
        <f t="shared" si="7851"/>
        <v>0</v>
      </c>
      <c r="N7850" s="10">
        <f t="shared" si="7851"/>
        <v>30000</v>
      </c>
      <c r="O7850" s="10">
        <f t="shared" si="7851"/>
        <v>290000</v>
      </c>
      <c r="P7850" s="7">
        <v>47.0</v>
      </c>
      <c r="Q7850" s="7">
        <v>21.0</v>
      </c>
      <c r="R7850" s="7">
        <v>6.3</v>
      </c>
      <c r="S7850" s="7">
        <v>160.0</v>
      </c>
      <c r="T7850" s="11">
        <f t="shared" si="3"/>
        <v>61.14364641</v>
      </c>
      <c r="U7850" s="7" t="s">
        <v>2103</v>
      </c>
      <c r="V7850" s="12" t="str">
        <f t="shared" si="4"/>
        <v>Sanzaru Games</v>
      </c>
      <c r="W7850" s="7" t="s">
        <v>28</v>
      </c>
    </row>
    <row r="7851">
      <c r="A7851" s="7" t="s">
        <v>6618</v>
      </c>
      <c r="B7851" s="8" t="s">
        <v>6266</v>
      </c>
      <c r="C7851" s="9">
        <v>2014.0</v>
      </c>
      <c r="D7851" s="7" t="s">
        <v>49</v>
      </c>
      <c r="E7851" s="7" t="s">
        <v>100</v>
      </c>
      <c r="F7851" s="7">
        <v>0.15</v>
      </c>
      <c r="G7851" s="7">
        <v>0.11</v>
      </c>
      <c r="H7851" s="7">
        <v>0.0</v>
      </c>
      <c r="I7851" s="7">
        <v>0.02</v>
      </c>
      <c r="J7851" s="7">
        <v>0.29</v>
      </c>
      <c r="K7851" s="10">
        <f t="shared" ref="K7851:O7851" si="7852">F7851*1000000</f>
        <v>150000</v>
      </c>
      <c r="L7851" s="10">
        <f t="shared" si="7852"/>
        <v>110000</v>
      </c>
      <c r="M7851" s="10">
        <f t="shared" si="7852"/>
        <v>0</v>
      </c>
      <c r="N7851" s="10">
        <f t="shared" si="7852"/>
        <v>20000</v>
      </c>
      <c r="O7851" s="10">
        <f t="shared" si="7852"/>
        <v>290000</v>
      </c>
      <c r="P7851" s="7">
        <v>76.0</v>
      </c>
      <c r="Q7851" s="7">
        <v>13.0</v>
      </c>
      <c r="R7851" s="7">
        <v>5.4</v>
      </c>
      <c r="S7851" s="7">
        <v>348.0</v>
      </c>
      <c r="T7851" s="11">
        <f t="shared" si="3"/>
        <v>54.79224377</v>
      </c>
      <c r="U7851" s="7" t="s">
        <v>345</v>
      </c>
      <c r="V7851" s="12" t="str">
        <f t="shared" si="4"/>
        <v>Kojima Productions</v>
      </c>
      <c r="W7851" s="7" t="s">
        <v>34</v>
      </c>
    </row>
    <row r="7852">
      <c r="A7852" s="7" t="s">
        <v>6582</v>
      </c>
      <c r="B7852" s="8" t="s">
        <v>78</v>
      </c>
      <c r="C7852" s="9">
        <v>2014.0</v>
      </c>
      <c r="D7852" s="7" t="s">
        <v>26</v>
      </c>
      <c r="E7852" s="7" t="s">
        <v>97</v>
      </c>
      <c r="F7852" s="7">
        <v>0.0</v>
      </c>
      <c r="G7852" s="7">
        <v>0.27</v>
      </c>
      <c r="H7852" s="7">
        <v>0.0</v>
      </c>
      <c r="I7852" s="7">
        <v>0.02</v>
      </c>
      <c r="J7852" s="7">
        <v>0.28</v>
      </c>
      <c r="K7852" s="10">
        <f t="shared" ref="K7852:O7852" si="7853">F7852*1000000</f>
        <v>0</v>
      </c>
      <c r="L7852" s="10">
        <f t="shared" si="7853"/>
        <v>270000</v>
      </c>
      <c r="M7852" s="10">
        <f t="shared" si="7853"/>
        <v>0</v>
      </c>
      <c r="N7852" s="10">
        <f t="shared" si="7853"/>
        <v>20000</v>
      </c>
      <c r="O7852" s="10">
        <f t="shared" si="7853"/>
        <v>280000</v>
      </c>
      <c r="P7852" s="7">
        <v>82.0</v>
      </c>
      <c r="Q7852" s="7">
        <v>9.0</v>
      </c>
      <c r="R7852" s="7">
        <v>4.2</v>
      </c>
      <c r="S7852" s="7">
        <v>383.0</v>
      </c>
      <c r="T7852" s="11">
        <f t="shared" si="3"/>
        <v>42.91836735</v>
      </c>
      <c r="U7852" s="7" t="s">
        <v>343</v>
      </c>
      <c r="V7852" s="12" t="str">
        <f t="shared" si="4"/>
        <v>EA Sports</v>
      </c>
      <c r="W7852" s="7" t="s">
        <v>28</v>
      </c>
    </row>
    <row r="7853">
      <c r="A7853" s="7" t="s">
        <v>6625</v>
      </c>
      <c r="B7853" s="8" t="s">
        <v>30</v>
      </c>
      <c r="C7853" s="9">
        <v>2014.0</v>
      </c>
      <c r="D7853" s="7" t="s">
        <v>31</v>
      </c>
      <c r="E7853" s="7" t="s">
        <v>46</v>
      </c>
      <c r="F7853" s="7">
        <v>0.15</v>
      </c>
      <c r="G7853" s="7">
        <v>0.1</v>
      </c>
      <c r="H7853" s="7">
        <v>0.0</v>
      </c>
      <c r="I7853" s="7">
        <v>0.02</v>
      </c>
      <c r="J7853" s="7">
        <v>0.28</v>
      </c>
      <c r="K7853" s="10">
        <f t="shared" ref="K7853:O7853" si="7854">F7853*1000000</f>
        <v>150000</v>
      </c>
      <c r="L7853" s="10">
        <f t="shared" si="7854"/>
        <v>100000</v>
      </c>
      <c r="M7853" s="10">
        <f t="shared" si="7854"/>
        <v>0</v>
      </c>
      <c r="N7853" s="10">
        <f t="shared" si="7854"/>
        <v>20000</v>
      </c>
      <c r="O7853" s="10">
        <f t="shared" si="7854"/>
        <v>280000</v>
      </c>
      <c r="R7853" s="7">
        <v>8.2</v>
      </c>
      <c r="S7853" s="7">
        <v>113.0</v>
      </c>
      <c r="T7853" s="11">
        <f t="shared" si="3"/>
        <v>82</v>
      </c>
      <c r="U7853" s="7" t="s">
        <v>1757</v>
      </c>
      <c r="V7853" s="12" t="str">
        <f t="shared" si="4"/>
        <v>Creative Assembly</v>
      </c>
      <c r="W7853" s="7" t="s">
        <v>34</v>
      </c>
    </row>
    <row r="7854">
      <c r="A7854" s="7" t="s">
        <v>6644</v>
      </c>
      <c r="B7854" s="8" t="s">
        <v>47</v>
      </c>
      <c r="C7854" s="9">
        <v>2014.0</v>
      </c>
      <c r="D7854" s="7" t="s">
        <v>31</v>
      </c>
      <c r="E7854" s="7" t="s">
        <v>103</v>
      </c>
      <c r="F7854" s="7">
        <v>0.1</v>
      </c>
      <c r="G7854" s="7">
        <v>0.13</v>
      </c>
      <c r="H7854" s="7">
        <v>0.0</v>
      </c>
      <c r="I7854" s="7">
        <v>0.05</v>
      </c>
      <c r="J7854" s="7">
        <v>0.28</v>
      </c>
      <c r="K7854" s="10">
        <f t="shared" ref="K7854:O7854" si="7855">F7854*1000000</f>
        <v>100000</v>
      </c>
      <c r="L7854" s="10">
        <f t="shared" si="7855"/>
        <v>130000</v>
      </c>
      <c r="M7854" s="10">
        <f t="shared" si="7855"/>
        <v>0</v>
      </c>
      <c r="N7854" s="10">
        <f t="shared" si="7855"/>
        <v>50000</v>
      </c>
      <c r="O7854" s="10">
        <f t="shared" si="7855"/>
        <v>280000</v>
      </c>
      <c r="R7854" s="7">
        <v>6.4</v>
      </c>
      <c r="S7854" s="7">
        <v>18.0</v>
      </c>
      <c r="T7854" s="11">
        <f t="shared" si="3"/>
        <v>64</v>
      </c>
      <c r="U7854" s="7" t="s">
        <v>172</v>
      </c>
      <c r="V7854" s="12" t="str">
        <f t="shared" si="4"/>
        <v>Rebellion</v>
      </c>
      <c r="W7854" s="7" t="s">
        <v>34</v>
      </c>
    </row>
    <row r="7855">
      <c r="A7855" s="7" t="s">
        <v>6681</v>
      </c>
      <c r="B7855" s="8" t="s">
        <v>5783</v>
      </c>
      <c r="C7855" s="9">
        <v>2014.0</v>
      </c>
      <c r="D7855" s="7" t="s">
        <v>49</v>
      </c>
      <c r="E7855" s="7" t="s">
        <v>27</v>
      </c>
      <c r="F7855" s="7">
        <v>0.17</v>
      </c>
      <c r="G7855" s="7">
        <v>0.0</v>
      </c>
      <c r="H7855" s="7">
        <v>0.08</v>
      </c>
      <c r="I7855" s="7">
        <v>0.02</v>
      </c>
      <c r="J7855" s="7">
        <v>0.28</v>
      </c>
      <c r="K7855" s="10">
        <f t="shared" ref="K7855:O7855" si="7856">F7855*1000000</f>
        <v>170000</v>
      </c>
      <c r="L7855" s="10">
        <f t="shared" si="7856"/>
        <v>0</v>
      </c>
      <c r="M7855" s="10">
        <f t="shared" si="7856"/>
        <v>80000</v>
      </c>
      <c r="N7855" s="10">
        <f t="shared" si="7856"/>
        <v>20000</v>
      </c>
      <c r="O7855" s="10">
        <f t="shared" si="7856"/>
        <v>280000</v>
      </c>
      <c r="P7855" s="7">
        <v>71.0</v>
      </c>
      <c r="Q7855" s="7">
        <v>34.0</v>
      </c>
      <c r="R7855" s="7">
        <v>7.1</v>
      </c>
      <c r="S7855" s="7">
        <v>133.0</v>
      </c>
      <c r="T7855" s="11">
        <f t="shared" si="3"/>
        <v>71</v>
      </c>
      <c r="U7855" s="7" t="s">
        <v>839</v>
      </c>
      <c r="V7855" s="12" t="str">
        <f t="shared" si="4"/>
        <v>Indies Zero</v>
      </c>
      <c r="W7855" s="7" t="s">
        <v>28</v>
      </c>
    </row>
    <row r="7856">
      <c r="A7856" s="7" t="s">
        <v>6629</v>
      </c>
      <c r="B7856" s="8" t="s">
        <v>4908</v>
      </c>
      <c r="C7856" s="9">
        <v>2014.0</v>
      </c>
      <c r="D7856" s="7" t="s">
        <v>49</v>
      </c>
      <c r="E7856" s="7" t="s">
        <v>37</v>
      </c>
      <c r="F7856" s="7">
        <v>0.16</v>
      </c>
      <c r="G7856" s="7">
        <v>0.1</v>
      </c>
      <c r="H7856" s="7">
        <v>0.0</v>
      </c>
      <c r="I7856" s="7">
        <v>0.02</v>
      </c>
      <c r="J7856" s="7">
        <v>0.28</v>
      </c>
      <c r="K7856" s="10">
        <f t="shared" ref="K7856:O7856" si="7857">F7856*1000000</f>
        <v>160000</v>
      </c>
      <c r="L7856" s="10">
        <f t="shared" si="7857"/>
        <v>100000</v>
      </c>
      <c r="M7856" s="10">
        <f t="shared" si="7857"/>
        <v>0</v>
      </c>
      <c r="N7856" s="10">
        <f t="shared" si="7857"/>
        <v>20000</v>
      </c>
      <c r="O7856" s="10">
        <f t="shared" si="7857"/>
        <v>280000</v>
      </c>
      <c r="R7856" s="7">
        <v>3.4</v>
      </c>
      <c r="S7856" s="7">
        <v>5.0</v>
      </c>
      <c r="T7856" s="11">
        <f t="shared" si="3"/>
        <v>34</v>
      </c>
      <c r="U7856" s="7" t="s">
        <v>1781</v>
      </c>
      <c r="V7856" s="12" t="str">
        <f t="shared" si="4"/>
        <v>Toys for Bob</v>
      </c>
      <c r="W7856" s="7" t="s">
        <v>52</v>
      </c>
    </row>
    <row r="7857">
      <c r="A7857" s="7" t="s">
        <v>6634</v>
      </c>
      <c r="B7857" s="8" t="s">
        <v>30</v>
      </c>
      <c r="C7857" s="9">
        <v>2014.0</v>
      </c>
      <c r="D7857" s="7" t="s">
        <v>49</v>
      </c>
      <c r="E7857" s="7" t="s">
        <v>106</v>
      </c>
      <c r="F7857" s="7">
        <v>0.14</v>
      </c>
      <c r="G7857" s="7">
        <v>0.11</v>
      </c>
      <c r="H7857" s="7">
        <v>0.0</v>
      </c>
      <c r="I7857" s="7">
        <v>0.02</v>
      </c>
      <c r="J7857" s="7">
        <v>0.28</v>
      </c>
      <c r="K7857" s="10">
        <f t="shared" ref="K7857:O7857" si="7858">F7857*1000000</f>
        <v>140000</v>
      </c>
      <c r="L7857" s="10">
        <f t="shared" si="7858"/>
        <v>110000</v>
      </c>
      <c r="M7857" s="10">
        <f t="shared" si="7858"/>
        <v>0</v>
      </c>
      <c r="N7857" s="10">
        <f t="shared" si="7858"/>
        <v>20000</v>
      </c>
      <c r="O7857" s="10">
        <f t="shared" si="7858"/>
        <v>280000</v>
      </c>
      <c r="T7857" s="11" t="str">
        <f t="shared" si="3"/>
        <v/>
      </c>
      <c r="V7857" s="12" t="str">
        <f t="shared" si="4"/>
        <v>Square Enix</v>
      </c>
    </row>
    <row r="7858">
      <c r="A7858" s="7" t="s">
        <v>6359</v>
      </c>
      <c r="B7858" s="8" t="s">
        <v>47</v>
      </c>
      <c r="C7858" s="9">
        <v>2014.0</v>
      </c>
      <c r="D7858" s="7" t="s">
        <v>49</v>
      </c>
      <c r="E7858" s="7" t="s">
        <v>300</v>
      </c>
      <c r="F7858" s="7">
        <v>0.09</v>
      </c>
      <c r="G7858" s="7">
        <v>0.1</v>
      </c>
      <c r="H7858" s="7">
        <v>0.06</v>
      </c>
      <c r="I7858" s="7">
        <v>0.04</v>
      </c>
      <c r="J7858" s="7">
        <v>0.28</v>
      </c>
      <c r="K7858" s="10">
        <f t="shared" ref="K7858:O7858" si="7859">F7858*1000000</f>
        <v>90000</v>
      </c>
      <c r="L7858" s="10">
        <f t="shared" si="7859"/>
        <v>100000</v>
      </c>
      <c r="M7858" s="10">
        <f t="shared" si="7859"/>
        <v>60000</v>
      </c>
      <c r="N7858" s="10">
        <f t="shared" si="7859"/>
        <v>40000</v>
      </c>
      <c r="O7858" s="10">
        <f t="shared" si="7859"/>
        <v>280000</v>
      </c>
      <c r="P7858" s="7">
        <v>71.0</v>
      </c>
      <c r="Q7858" s="7">
        <v>28.0</v>
      </c>
      <c r="R7858" s="7">
        <v>7.3</v>
      </c>
      <c r="S7858" s="7">
        <v>46.0</v>
      </c>
      <c r="T7858" s="11">
        <f t="shared" si="3"/>
        <v>72.24324324</v>
      </c>
      <c r="U7858" s="7" t="s">
        <v>689</v>
      </c>
      <c r="V7858" s="12" t="str">
        <f t="shared" si="4"/>
        <v>Ganbarion</v>
      </c>
      <c r="W7858" s="7" t="s">
        <v>64</v>
      </c>
    </row>
    <row r="7859">
      <c r="A7859" s="7" t="s">
        <v>6604</v>
      </c>
      <c r="B7859" s="8" t="s">
        <v>78</v>
      </c>
      <c r="C7859" s="9">
        <v>2014.0</v>
      </c>
      <c r="D7859" s="7" t="s">
        <v>49</v>
      </c>
      <c r="E7859" s="7" t="s">
        <v>281</v>
      </c>
      <c r="F7859" s="7">
        <v>0.1</v>
      </c>
      <c r="G7859" s="7">
        <v>0.16</v>
      </c>
      <c r="H7859" s="7">
        <v>0.0</v>
      </c>
      <c r="I7859" s="7">
        <v>0.02</v>
      </c>
      <c r="J7859" s="7">
        <v>0.27</v>
      </c>
      <c r="K7859" s="10">
        <f t="shared" ref="K7859:O7859" si="7860">F7859*1000000</f>
        <v>100000</v>
      </c>
      <c r="L7859" s="10">
        <f t="shared" si="7860"/>
        <v>160000</v>
      </c>
      <c r="M7859" s="10">
        <f t="shared" si="7860"/>
        <v>0</v>
      </c>
      <c r="N7859" s="10">
        <f t="shared" si="7860"/>
        <v>20000</v>
      </c>
      <c r="O7859" s="10">
        <f t="shared" si="7860"/>
        <v>270000</v>
      </c>
      <c r="P7859" s="7">
        <v>68.0</v>
      </c>
      <c r="Q7859" s="7">
        <v>18.0</v>
      </c>
      <c r="R7859" s="7">
        <v>5.9</v>
      </c>
      <c r="S7859" s="7">
        <v>721.0</v>
      </c>
      <c r="T7859" s="11">
        <f t="shared" si="3"/>
        <v>59.21921516</v>
      </c>
      <c r="U7859" s="7" t="s">
        <v>6605</v>
      </c>
      <c r="V7859" s="12" t="str">
        <f t="shared" si="4"/>
        <v>Tango Gameworks</v>
      </c>
      <c r="W7859" s="7" t="s">
        <v>34</v>
      </c>
    </row>
    <row r="7860">
      <c r="A7860" s="7" t="s">
        <v>6682</v>
      </c>
      <c r="B7860" s="8" t="s">
        <v>6259</v>
      </c>
      <c r="C7860" s="9">
        <v>2014.0</v>
      </c>
      <c r="D7860" s="7" t="s">
        <v>54</v>
      </c>
      <c r="E7860" s="7" t="s">
        <v>1206</v>
      </c>
      <c r="F7860" s="7">
        <v>0.09</v>
      </c>
      <c r="G7860" s="7">
        <v>0.14</v>
      </c>
      <c r="H7860" s="7">
        <v>0.0</v>
      </c>
      <c r="I7860" s="7">
        <v>0.04</v>
      </c>
      <c r="J7860" s="7">
        <v>0.27</v>
      </c>
      <c r="K7860" s="10">
        <f t="shared" ref="K7860:O7860" si="7861">F7860*1000000</f>
        <v>90000</v>
      </c>
      <c r="L7860" s="10">
        <f t="shared" si="7861"/>
        <v>140000</v>
      </c>
      <c r="M7860" s="10">
        <f t="shared" si="7861"/>
        <v>0</v>
      </c>
      <c r="N7860" s="10">
        <f t="shared" si="7861"/>
        <v>40000</v>
      </c>
      <c r="O7860" s="10">
        <f t="shared" si="7861"/>
        <v>270000</v>
      </c>
      <c r="T7860" s="11" t="str">
        <f t="shared" si="3"/>
        <v/>
      </c>
      <c r="V7860" s="12" t="str">
        <f t="shared" si="4"/>
        <v>Focus Home Interactive</v>
      </c>
    </row>
    <row r="7861">
      <c r="A7861" s="7" t="s">
        <v>6683</v>
      </c>
      <c r="B7861" s="8" t="s">
        <v>47</v>
      </c>
      <c r="C7861" s="9">
        <v>2014.0</v>
      </c>
      <c r="D7861" s="7" t="s">
        <v>49</v>
      </c>
      <c r="E7861" s="7" t="s">
        <v>131</v>
      </c>
      <c r="F7861" s="7">
        <v>0.0</v>
      </c>
      <c r="G7861" s="7">
        <v>0.0</v>
      </c>
      <c r="H7861" s="7">
        <v>0.27</v>
      </c>
      <c r="I7861" s="7">
        <v>0.0</v>
      </c>
      <c r="J7861" s="7">
        <v>0.27</v>
      </c>
      <c r="K7861" s="10">
        <f t="shared" ref="K7861:O7861" si="7862">F7861*1000000</f>
        <v>0</v>
      </c>
      <c r="L7861" s="10">
        <f t="shared" si="7862"/>
        <v>0</v>
      </c>
      <c r="M7861" s="10">
        <f t="shared" si="7862"/>
        <v>270000</v>
      </c>
      <c r="N7861" s="10">
        <f t="shared" si="7862"/>
        <v>0</v>
      </c>
      <c r="O7861" s="10">
        <f t="shared" si="7862"/>
        <v>270000</v>
      </c>
      <c r="T7861" s="11" t="str">
        <f t="shared" si="3"/>
        <v/>
      </c>
      <c r="V7861" s="12" t="str">
        <f t="shared" si="4"/>
        <v>Capcom</v>
      </c>
    </row>
    <row r="7862">
      <c r="A7862" s="7" t="s">
        <v>6649</v>
      </c>
      <c r="B7862" s="8" t="s">
        <v>6266</v>
      </c>
      <c r="C7862" s="9">
        <v>2014.0</v>
      </c>
      <c r="D7862" s="7" t="s">
        <v>49</v>
      </c>
      <c r="E7862" s="7" t="s">
        <v>495</v>
      </c>
      <c r="F7862" s="7">
        <v>0.13</v>
      </c>
      <c r="G7862" s="7">
        <v>0.12</v>
      </c>
      <c r="H7862" s="7">
        <v>0.0</v>
      </c>
      <c r="I7862" s="7">
        <v>0.02</v>
      </c>
      <c r="J7862" s="7">
        <v>0.27</v>
      </c>
      <c r="K7862" s="10">
        <f t="shared" ref="K7862:O7862" si="7863">F7862*1000000</f>
        <v>130000</v>
      </c>
      <c r="L7862" s="10">
        <f t="shared" si="7863"/>
        <v>120000</v>
      </c>
      <c r="M7862" s="10">
        <f t="shared" si="7863"/>
        <v>0</v>
      </c>
      <c r="N7862" s="10">
        <f t="shared" si="7863"/>
        <v>20000</v>
      </c>
      <c r="O7862" s="10">
        <f t="shared" si="7863"/>
        <v>270000</v>
      </c>
      <c r="P7862" s="7">
        <v>69.0</v>
      </c>
      <c r="Q7862" s="7">
        <v>20.0</v>
      </c>
      <c r="R7862" s="7">
        <v>6.8</v>
      </c>
      <c r="S7862" s="7">
        <v>36.0</v>
      </c>
      <c r="T7862" s="11">
        <f t="shared" si="3"/>
        <v>68.35714286</v>
      </c>
      <c r="U7862" s="7" t="s">
        <v>5811</v>
      </c>
      <c r="V7862" s="12" t="str">
        <f t="shared" si="4"/>
        <v>TT Games</v>
      </c>
      <c r="W7862" s="7" t="s">
        <v>52</v>
      </c>
    </row>
    <row r="7863">
      <c r="A7863" s="7" t="s">
        <v>6684</v>
      </c>
      <c r="B7863" s="8" t="s">
        <v>4908</v>
      </c>
      <c r="C7863" s="9">
        <v>2014.0</v>
      </c>
      <c r="D7863" s="7" t="s">
        <v>49</v>
      </c>
      <c r="E7863" s="7" t="s">
        <v>686</v>
      </c>
      <c r="F7863" s="7">
        <v>0.15</v>
      </c>
      <c r="G7863" s="7">
        <v>0.09</v>
      </c>
      <c r="H7863" s="7">
        <v>0.0</v>
      </c>
      <c r="I7863" s="7">
        <v>0.02</v>
      </c>
      <c r="J7863" s="7">
        <v>0.27</v>
      </c>
      <c r="K7863" s="10">
        <f t="shared" ref="K7863:O7863" si="7864">F7863*1000000</f>
        <v>150000</v>
      </c>
      <c r="L7863" s="10">
        <f t="shared" si="7864"/>
        <v>90000</v>
      </c>
      <c r="M7863" s="10">
        <f t="shared" si="7864"/>
        <v>0</v>
      </c>
      <c r="N7863" s="10">
        <f t="shared" si="7864"/>
        <v>20000</v>
      </c>
      <c r="O7863" s="10">
        <f t="shared" si="7864"/>
        <v>270000</v>
      </c>
      <c r="P7863" s="7">
        <v>69.0</v>
      </c>
      <c r="Q7863" s="7">
        <v>16.0</v>
      </c>
      <c r="R7863" s="7">
        <v>7.6</v>
      </c>
      <c r="S7863" s="7">
        <v>32.0</v>
      </c>
      <c r="T7863" s="11">
        <f t="shared" si="3"/>
        <v>73.66666667</v>
      </c>
      <c r="U7863" s="7" t="s">
        <v>839</v>
      </c>
      <c r="V7863" s="12" t="str">
        <f t="shared" si="4"/>
        <v>Indies Zero</v>
      </c>
      <c r="W7863" s="7" t="s">
        <v>28</v>
      </c>
    </row>
    <row r="7864">
      <c r="A7864" s="7" t="s">
        <v>6651</v>
      </c>
      <c r="B7864" s="8" t="s">
        <v>47</v>
      </c>
      <c r="C7864" s="9">
        <v>2014.0</v>
      </c>
      <c r="D7864" s="7" t="s">
        <v>49</v>
      </c>
      <c r="E7864" s="7" t="s">
        <v>37</v>
      </c>
      <c r="F7864" s="7">
        <v>0.06</v>
      </c>
      <c r="G7864" s="7">
        <v>0.14</v>
      </c>
      <c r="H7864" s="7">
        <v>0.02</v>
      </c>
      <c r="I7864" s="7">
        <v>0.04</v>
      </c>
      <c r="J7864" s="7">
        <v>0.26</v>
      </c>
      <c r="K7864" s="10">
        <f t="shared" ref="K7864:O7864" si="7865">F7864*1000000</f>
        <v>60000</v>
      </c>
      <c r="L7864" s="10">
        <f t="shared" si="7865"/>
        <v>140000</v>
      </c>
      <c r="M7864" s="10">
        <f t="shared" si="7865"/>
        <v>20000</v>
      </c>
      <c r="N7864" s="10">
        <f t="shared" si="7865"/>
        <v>40000</v>
      </c>
      <c r="O7864" s="10">
        <f t="shared" si="7865"/>
        <v>260000</v>
      </c>
      <c r="T7864" s="11" t="str">
        <f t="shared" si="3"/>
        <v/>
      </c>
      <c r="V7864" s="12" t="str">
        <f t="shared" si="4"/>
        <v>Activision</v>
      </c>
    </row>
    <row r="7865">
      <c r="A7865" s="7" t="s">
        <v>6685</v>
      </c>
      <c r="B7865" s="8" t="s">
        <v>47</v>
      </c>
      <c r="C7865" s="9">
        <v>2014.0</v>
      </c>
      <c r="D7865" s="7" t="s">
        <v>49</v>
      </c>
      <c r="E7865" s="7" t="s">
        <v>46</v>
      </c>
      <c r="F7865" s="7">
        <v>0.0</v>
      </c>
      <c r="G7865" s="7">
        <v>0.0</v>
      </c>
      <c r="H7865" s="7">
        <v>0.26</v>
      </c>
      <c r="I7865" s="7">
        <v>0.0</v>
      </c>
      <c r="J7865" s="7">
        <v>0.26</v>
      </c>
      <c r="K7865" s="10">
        <f t="shared" ref="K7865:O7865" si="7866">F7865*1000000</f>
        <v>0</v>
      </c>
      <c r="L7865" s="10">
        <f t="shared" si="7866"/>
        <v>0</v>
      </c>
      <c r="M7865" s="10">
        <f t="shared" si="7866"/>
        <v>260000</v>
      </c>
      <c r="N7865" s="10">
        <f t="shared" si="7866"/>
        <v>0</v>
      </c>
      <c r="O7865" s="10">
        <f t="shared" si="7866"/>
        <v>260000</v>
      </c>
      <c r="T7865" s="11" t="str">
        <f t="shared" si="3"/>
        <v/>
      </c>
      <c r="V7865" s="12" t="str">
        <f t="shared" si="4"/>
        <v>Sega</v>
      </c>
    </row>
    <row r="7866">
      <c r="A7866" s="7" t="s">
        <v>6686</v>
      </c>
      <c r="B7866" s="8" t="s">
        <v>47</v>
      </c>
      <c r="C7866" s="9">
        <v>2014.0</v>
      </c>
      <c r="D7866" s="7" t="s">
        <v>49</v>
      </c>
      <c r="E7866" s="7" t="s">
        <v>287</v>
      </c>
      <c r="F7866" s="7">
        <v>0.0</v>
      </c>
      <c r="G7866" s="7">
        <v>0.0</v>
      </c>
      <c r="H7866" s="7">
        <v>0.26</v>
      </c>
      <c r="I7866" s="7">
        <v>0.0</v>
      </c>
      <c r="J7866" s="7">
        <v>0.26</v>
      </c>
      <c r="K7866" s="10">
        <f t="shared" ref="K7866:O7866" si="7867">F7866*1000000</f>
        <v>0</v>
      </c>
      <c r="L7866" s="10">
        <f t="shared" si="7867"/>
        <v>0</v>
      </c>
      <c r="M7866" s="10">
        <f t="shared" si="7867"/>
        <v>260000</v>
      </c>
      <c r="N7866" s="10">
        <f t="shared" si="7867"/>
        <v>0</v>
      </c>
      <c r="O7866" s="10">
        <f t="shared" si="7867"/>
        <v>260000</v>
      </c>
      <c r="R7866" s="7">
        <v>8.0</v>
      </c>
      <c r="S7866" s="7">
        <v>11.0</v>
      </c>
      <c r="T7866" s="11">
        <f t="shared" si="3"/>
        <v>80</v>
      </c>
      <c r="U7866" s="7" t="s">
        <v>288</v>
      </c>
      <c r="V7866" s="12" t="str">
        <f t="shared" si="4"/>
        <v>Omega Force</v>
      </c>
      <c r="W7866" s="7" t="s">
        <v>64</v>
      </c>
    </row>
    <row r="7867">
      <c r="A7867" s="7" t="s">
        <v>6687</v>
      </c>
      <c r="B7867" s="8" t="s">
        <v>4908</v>
      </c>
      <c r="C7867" s="9">
        <v>2014.0</v>
      </c>
      <c r="D7867" s="7" t="s">
        <v>54</v>
      </c>
      <c r="E7867" s="7" t="s">
        <v>4493</v>
      </c>
      <c r="F7867" s="7">
        <v>0.04</v>
      </c>
      <c r="G7867" s="7">
        <v>0.19</v>
      </c>
      <c r="H7867" s="7">
        <v>0.0</v>
      </c>
      <c r="I7867" s="7">
        <v>0.02</v>
      </c>
      <c r="J7867" s="7">
        <v>0.25</v>
      </c>
      <c r="K7867" s="10">
        <f t="shared" ref="K7867:O7867" si="7868">F7867*1000000</f>
        <v>40000</v>
      </c>
      <c r="L7867" s="10">
        <f t="shared" si="7868"/>
        <v>190000</v>
      </c>
      <c r="M7867" s="10">
        <f t="shared" si="7868"/>
        <v>0</v>
      </c>
      <c r="N7867" s="10">
        <f t="shared" si="7868"/>
        <v>20000</v>
      </c>
      <c r="O7867" s="10">
        <f t="shared" si="7868"/>
        <v>250000</v>
      </c>
      <c r="T7867" s="11" t="str">
        <f t="shared" si="3"/>
        <v/>
      </c>
      <c r="U7867" s="7" t="s">
        <v>639</v>
      </c>
      <c r="V7867" s="12" t="str">
        <f t="shared" si="4"/>
        <v>Torus Games</v>
      </c>
      <c r="W7867" s="7" t="s">
        <v>52</v>
      </c>
    </row>
    <row r="7868">
      <c r="A7868" s="7" t="s">
        <v>6600</v>
      </c>
      <c r="B7868" s="8" t="s">
        <v>47</v>
      </c>
      <c r="C7868" s="9">
        <v>2014.0</v>
      </c>
      <c r="D7868" s="7" t="s">
        <v>41</v>
      </c>
      <c r="E7868" s="7" t="s">
        <v>55</v>
      </c>
      <c r="F7868" s="7">
        <v>0.13</v>
      </c>
      <c r="G7868" s="7">
        <v>0.08</v>
      </c>
      <c r="H7868" s="7">
        <v>0.0</v>
      </c>
      <c r="I7868" s="7">
        <v>0.04</v>
      </c>
      <c r="J7868" s="7">
        <v>0.25</v>
      </c>
      <c r="K7868" s="10">
        <f t="shared" ref="K7868:O7868" si="7869">F7868*1000000</f>
        <v>130000</v>
      </c>
      <c r="L7868" s="10">
        <f t="shared" si="7869"/>
        <v>80000</v>
      </c>
      <c r="M7868" s="10">
        <f t="shared" si="7869"/>
        <v>0</v>
      </c>
      <c r="N7868" s="10">
        <f t="shared" si="7869"/>
        <v>40000</v>
      </c>
      <c r="O7868" s="10">
        <f t="shared" si="7869"/>
        <v>250000</v>
      </c>
      <c r="R7868" s="7">
        <v>6.8</v>
      </c>
      <c r="S7868" s="7">
        <v>4.0</v>
      </c>
      <c r="T7868" s="11">
        <f t="shared" si="3"/>
        <v>68</v>
      </c>
      <c r="U7868" s="7" t="s">
        <v>55</v>
      </c>
      <c r="V7868" s="12" t="str">
        <f t="shared" si="4"/>
        <v>Ubisoft</v>
      </c>
      <c r="W7868" s="7" t="s">
        <v>52</v>
      </c>
    </row>
    <row r="7869">
      <c r="A7869" s="7" t="s">
        <v>6672</v>
      </c>
      <c r="B7869" s="8" t="s">
        <v>47</v>
      </c>
      <c r="C7869" s="9">
        <v>2014.0</v>
      </c>
      <c r="D7869" s="7" t="s">
        <v>41</v>
      </c>
      <c r="E7869" s="7" t="s">
        <v>46</v>
      </c>
      <c r="F7869" s="7">
        <v>0.09</v>
      </c>
      <c r="G7869" s="7">
        <v>0.03</v>
      </c>
      <c r="H7869" s="7">
        <v>0.1</v>
      </c>
      <c r="I7869" s="7">
        <v>0.03</v>
      </c>
      <c r="J7869" s="7">
        <v>0.25</v>
      </c>
      <c r="K7869" s="10">
        <f t="shared" ref="K7869:O7869" si="7870">F7869*1000000</f>
        <v>90000</v>
      </c>
      <c r="L7869" s="10">
        <f t="shared" si="7870"/>
        <v>30000</v>
      </c>
      <c r="M7869" s="10">
        <f t="shared" si="7870"/>
        <v>100000</v>
      </c>
      <c r="N7869" s="10">
        <f t="shared" si="7870"/>
        <v>30000</v>
      </c>
      <c r="O7869" s="10">
        <f t="shared" si="7870"/>
        <v>250000</v>
      </c>
      <c r="P7869" s="7">
        <v>78.0</v>
      </c>
      <c r="Q7869" s="7">
        <v>15.0</v>
      </c>
      <c r="R7869" s="7">
        <v>8.6</v>
      </c>
      <c r="S7869" s="7">
        <v>49.0</v>
      </c>
      <c r="T7869" s="11">
        <f t="shared" si="3"/>
        <v>84.125</v>
      </c>
      <c r="U7869" s="7" t="s">
        <v>46</v>
      </c>
      <c r="V7869" s="12" t="str">
        <f t="shared" si="4"/>
        <v>Sega</v>
      </c>
      <c r="W7869" s="7" t="s">
        <v>64</v>
      </c>
    </row>
    <row r="7870">
      <c r="A7870" s="7" t="s">
        <v>6688</v>
      </c>
      <c r="B7870" s="8" t="s">
        <v>47</v>
      </c>
      <c r="C7870" s="9">
        <v>2014.0</v>
      </c>
      <c r="D7870" s="7" t="s">
        <v>54</v>
      </c>
      <c r="E7870" s="7" t="s">
        <v>37</v>
      </c>
      <c r="F7870" s="7">
        <v>0.11</v>
      </c>
      <c r="G7870" s="7">
        <v>0.09</v>
      </c>
      <c r="H7870" s="7">
        <v>0.0</v>
      </c>
      <c r="I7870" s="7">
        <v>0.04</v>
      </c>
      <c r="J7870" s="7">
        <v>0.25</v>
      </c>
      <c r="K7870" s="10">
        <f t="shared" ref="K7870:O7870" si="7871">F7870*1000000</f>
        <v>110000</v>
      </c>
      <c r="L7870" s="10">
        <f t="shared" si="7871"/>
        <v>90000</v>
      </c>
      <c r="M7870" s="10">
        <f t="shared" si="7871"/>
        <v>0</v>
      </c>
      <c r="N7870" s="10">
        <f t="shared" si="7871"/>
        <v>40000</v>
      </c>
      <c r="O7870" s="10">
        <f t="shared" si="7871"/>
        <v>250000</v>
      </c>
      <c r="R7870" s="7">
        <v>5.9</v>
      </c>
      <c r="S7870" s="7">
        <v>8.0</v>
      </c>
      <c r="T7870" s="11">
        <f t="shared" si="3"/>
        <v>59</v>
      </c>
      <c r="U7870" s="7" t="s">
        <v>573</v>
      </c>
      <c r="V7870" s="12" t="str">
        <f t="shared" si="4"/>
        <v>WayForward</v>
      </c>
      <c r="W7870" s="7" t="s">
        <v>52</v>
      </c>
    </row>
    <row r="7871">
      <c r="A7871" s="7" t="s">
        <v>6689</v>
      </c>
      <c r="B7871" s="8" t="s">
        <v>6259</v>
      </c>
      <c r="C7871" s="9">
        <v>2014.0</v>
      </c>
      <c r="D7871" s="7" t="s">
        <v>54</v>
      </c>
      <c r="E7871" s="7" t="s">
        <v>3051</v>
      </c>
      <c r="F7871" s="7">
        <v>0.1</v>
      </c>
      <c r="G7871" s="7">
        <v>0.09</v>
      </c>
      <c r="H7871" s="7">
        <v>0.01</v>
      </c>
      <c r="I7871" s="7">
        <v>0.04</v>
      </c>
      <c r="J7871" s="7">
        <v>0.25</v>
      </c>
      <c r="K7871" s="10">
        <f t="shared" ref="K7871:O7871" si="7872">F7871*1000000</f>
        <v>100000</v>
      </c>
      <c r="L7871" s="10">
        <f t="shared" si="7872"/>
        <v>90000</v>
      </c>
      <c r="M7871" s="10">
        <f t="shared" si="7872"/>
        <v>10000</v>
      </c>
      <c r="N7871" s="10">
        <f t="shared" si="7872"/>
        <v>40000</v>
      </c>
      <c r="O7871" s="10">
        <f t="shared" si="7872"/>
        <v>250000</v>
      </c>
      <c r="T7871" s="11" t="str">
        <f t="shared" si="3"/>
        <v/>
      </c>
      <c r="V7871" s="12" t="str">
        <f t="shared" si="4"/>
        <v>Telltale Games</v>
      </c>
    </row>
    <row r="7872">
      <c r="A7872" s="7" t="s">
        <v>6662</v>
      </c>
      <c r="B7872" s="8" t="s">
        <v>6266</v>
      </c>
      <c r="C7872" s="9">
        <v>2014.0</v>
      </c>
      <c r="D7872" s="7" t="s">
        <v>75</v>
      </c>
      <c r="E7872" s="7" t="s">
        <v>55</v>
      </c>
      <c r="F7872" s="7">
        <v>0.12</v>
      </c>
      <c r="G7872" s="7">
        <v>0.1</v>
      </c>
      <c r="H7872" s="7">
        <v>0.0</v>
      </c>
      <c r="I7872" s="7">
        <v>0.02</v>
      </c>
      <c r="J7872" s="7">
        <v>0.24</v>
      </c>
      <c r="K7872" s="10">
        <f t="shared" ref="K7872:O7872" si="7873">F7872*1000000</f>
        <v>120000</v>
      </c>
      <c r="L7872" s="10">
        <f t="shared" si="7873"/>
        <v>100000</v>
      </c>
      <c r="M7872" s="10">
        <f t="shared" si="7873"/>
        <v>0</v>
      </c>
      <c r="N7872" s="10">
        <f t="shared" si="7873"/>
        <v>20000</v>
      </c>
      <c r="O7872" s="10">
        <f t="shared" si="7873"/>
        <v>240000</v>
      </c>
      <c r="P7872" s="7">
        <v>80.0</v>
      </c>
      <c r="Q7872" s="7">
        <v>28.0</v>
      </c>
      <c r="R7872" s="7">
        <v>7.1</v>
      </c>
      <c r="S7872" s="7">
        <v>158.0</v>
      </c>
      <c r="T7872" s="11">
        <f t="shared" si="3"/>
        <v>72.35483871</v>
      </c>
      <c r="U7872" s="7" t="s">
        <v>556</v>
      </c>
      <c r="V7872" s="12" t="str">
        <f t="shared" si="4"/>
        <v>RedLynx</v>
      </c>
      <c r="W7872" s="7" t="s">
        <v>52</v>
      </c>
    </row>
    <row r="7873">
      <c r="A7873" s="7" t="s">
        <v>6690</v>
      </c>
      <c r="B7873" s="8" t="s">
        <v>6259</v>
      </c>
      <c r="C7873" s="9">
        <v>2014.0</v>
      </c>
      <c r="D7873" s="7" t="s">
        <v>49</v>
      </c>
      <c r="E7873" s="7" t="s">
        <v>700</v>
      </c>
      <c r="F7873" s="7">
        <v>0.14</v>
      </c>
      <c r="G7873" s="7">
        <v>0.03</v>
      </c>
      <c r="H7873" s="7">
        <v>0.04</v>
      </c>
      <c r="I7873" s="7">
        <v>0.04</v>
      </c>
      <c r="J7873" s="7">
        <v>0.24</v>
      </c>
      <c r="K7873" s="10">
        <f t="shared" ref="K7873:O7873" si="7874">F7873*1000000</f>
        <v>140000</v>
      </c>
      <c r="L7873" s="10">
        <f t="shared" si="7874"/>
        <v>30000</v>
      </c>
      <c r="M7873" s="10">
        <f t="shared" si="7874"/>
        <v>40000</v>
      </c>
      <c r="N7873" s="10">
        <f t="shared" si="7874"/>
        <v>40000</v>
      </c>
      <c r="O7873" s="10">
        <f t="shared" si="7874"/>
        <v>240000</v>
      </c>
      <c r="P7873" s="7">
        <v>57.0</v>
      </c>
      <c r="Q7873" s="7">
        <v>40.0</v>
      </c>
      <c r="R7873" s="7">
        <v>6.5</v>
      </c>
      <c r="S7873" s="7">
        <v>72.0</v>
      </c>
      <c r="T7873" s="11">
        <f t="shared" si="3"/>
        <v>62.14285714</v>
      </c>
      <c r="U7873" s="7" t="s">
        <v>6691</v>
      </c>
      <c r="V7873" s="12" t="str">
        <f t="shared" si="4"/>
        <v>Tamsoft, D3Publisher</v>
      </c>
      <c r="W7873" s="7" t="s">
        <v>34</v>
      </c>
    </row>
    <row r="7874">
      <c r="A7874" s="7" t="s">
        <v>6686</v>
      </c>
      <c r="B7874" s="8" t="s">
        <v>6259</v>
      </c>
      <c r="C7874" s="9">
        <v>2014.0</v>
      </c>
      <c r="D7874" s="7" t="s">
        <v>49</v>
      </c>
      <c r="E7874" s="7" t="s">
        <v>287</v>
      </c>
      <c r="F7874" s="7">
        <v>0.08</v>
      </c>
      <c r="G7874" s="7">
        <v>0.07</v>
      </c>
      <c r="H7874" s="7">
        <v>0.06</v>
      </c>
      <c r="I7874" s="7">
        <v>0.03</v>
      </c>
      <c r="J7874" s="7">
        <v>0.24</v>
      </c>
      <c r="K7874" s="10">
        <f t="shared" ref="K7874:O7874" si="7875">F7874*1000000</f>
        <v>80000</v>
      </c>
      <c r="L7874" s="10">
        <f t="shared" si="7875"/>
        <v>70000</v>
      </c>
      <c r="M7874" s="10">
        <f t="shared" si="7875"/>
        <v>60000</v>
      </c>
      <c r="N7874" s="10">
        <f t="shared" si="7875"/>
        <v>30000</v>
      </c>
      <c r="O7874" s="10">
        <f t="shared" si="7875"/>
        <v>240000</v>
      </c>
      <c r="P7874" s="7">
        <v>76.0</v>
      </c>
      <c r="Q7874" s="7">
        <v>31.0</v>
      </c>
      <c r="R7874" s="7">
        <v>8.1</v>
      </c>
      <c r="S7874" s="7">
        <v>74.0</v>
      </c>
      <c r="T7874" s="11">
        <f t="shared" si="3"/>
        <v>79.52380952</v>
      </c>
      <c r="U7874" s="7" t="s">
        <v>288</v>
      </c>
      <c r="V7874" s="12" t="str">
        <f t="shared" si="4"/>
        <v>Omega Force</v>
      </c>
      <c r="W7874" s="7" t="s">
        <v>64</v>
      </c>
    </row>
    <row r="7875">
      <c r="A7875" s="7" t="s">
        <v>6649</v>
      </c>
      <c r="B7875" s="8" t="s">
        <v>4908</v>
      </c>
      <c r="C7875" s="9">
        <v>2014.0</v>
      </c>
      <c r="D7875" s="7" t="s">
        <v>49</v>
      </c>
      <c r="E7875" s="7" t="s">
        <v>495</v>
      </c>
      <c r="F7875" s="7">
        <v>0.1</v>
      </c>
      <c r="G7875" s="7">
        <v>0.12</v>
      </c>
      <c r="H7875" s="7">
        <v>0.0</v>
      </c>
      <c r="I7875" s="7">
        <v>0.02</v>
      </c>
      <c r="J7875" s="7">
        <v>0.24</v>
      </c>
      <c r="K7875" s="10">
        <f t="shared" ref="K7875:O7875" si="7876">F7875*1000000</f>
        <v>100000</v>
      </c>
      <c r="L7875" s="10">
        <f t="shared" si="7876"/>
        <v>120000</v>
      </c>
      <c r="M7875" s="10">
        <f t="shared" si="7876"/>
        <v>0</v>
      </c>
      <c r="N7875" s="10">
        <f t="shared" si="7876"/>
        <v>20000</v>
      </c>
      <c r="O7875" s="10">
        <f t="shared" si="7876"/>
        <v>240000</v>
      </c>
      <c r="T7875" s="11" t="str">
        <f t="shared" si="3"/>
        <v/>
      </c>
      <c r="V7875" s="12" t="str">
        <f t="shared" si="4"/>
        <v>Warner Bros. Interactive Entertainment</v>
      </c>
    </row>
    <row r="7876">
      <c r="A7876" s="7" t="s">
        <v>6692</v>
      </c>
      <c r="B7876" s="8" t="s">
        <v>6259</v>
      </c>
      <c r="C7876" s="9">
        <v>2014.0</v>
      </c>
      <c r="D7876" s="7" t="s">
        <v>26</v>
      </c>
      <c r="E7876" s="7" t="s">
        <v>97</v>
      </c>
      <c r="F7876" s="7">
        <v>0.16</v>
      </c>
      <c r="G7876" s="7">
        <v>0.04</v>
      </c>
      <c r="H7876" s="7">
        <v>0.0</v>
      </c>
      <c r="I7876" s="7">
        <v>0.04</v>
      </c>
      <c r="J7876" s="7">
        <v>0.23</v>
      </c>
      <c r="K7876" s="10">
        <f t="shared" ref="K7876:O7876" si="7877">F7876*1000000</f>
        <v>160000</v>
      </c>
      <c r="L7876" s="10">
        <f t="shared" si="7877"/>
        <v>40000</v>
      </c>
      <c r="M7876" s="10">
        <f t="shared" si="7877"/>
        <v>0</v>
      </c>
      <c r="N7876" s="10">
        <f t="shared" si="7877"/>
        <v>40000</v>
      </c>
      <c r="O7876" s="10">
        <f t="shared" si="7877"/>
        <v>230000</v>
      </c>
      <c r="P7876" s="7">
        <v>59.0</v>
      </c>
      <c r="Q7876" s="7">
        <v>24.0</v>
      </c>
      <c r="R7876" s="7">
        <v>5.6</v>
      </c>
      <c r="S7876" s="7">
        <v>86.0</v>
      </c>
      <c r="T7876" s="11">
        <f t="shared" si="3"/>
        <v>56.65454545</v>
      </c>
      <c r="U7876" s="7" t="s">
        <v>343</v>
      </c>
      <c r="V7876" s="12" t="str">
        <f t="shared" si="4"/>
        <v>EA Sports</v>
      </c>
      <c r="W7876" s="7" t="s">
        <v>28</v>
      </c>
    </row>
    <row r="7877">
      <c r="A7877" s="7" t="s">
        <v>6651</v>
      </c>
      <c r="B7877" s="8" t="s">
        <v>30</v>
      </c>
      <c r="C7877" s="9">
        <v>2014.0</v>
      </c>
      <c r="D7877" s="7" t="s">
        <v>49</v>
      </c>
      <c r="E7877" s="7" t="s">
        <v>37</v>
      </c>
      <c r="F7877" s="7">
        <v>0.1</v>
      </c>
      <c r="G7877" s="7">
        <v>0.11</v>
      </c>
      <c r="H7877" s="7">
        <v>0.0</v>
      </c>
      <c r="I7877" s="7">
        <v>0.02</v>
      </c>
      <c r="J7877" s="7">
        <v>0.23</v>
      </c>
      <c r="K7877" s="10">
        <f t="shared" ref="K7877:O7877" si="7878">F7877*1000000</f>
        <v>100000</v>
      </c>
      <c r="L7877" s="10">
        <f t="shared" si="7878"/>
        <v>110000</v>
      </c>
      <c r="M7877" s="10">
        <f t="shared" si="7878"/>
        <v>0</v>
      </c>
      <c r="N7877" s="10">
        <f t="shared" si="7878"/>
        <v>20000</v>
      </c>
      <c r="O7877" s="10">
        <f t="shared" si="7878"/>
        <v>230000</v>
      </c>
      <c r="T7877" s="11" t="str">
        <f t="shared" si="3"/>
        <v/>
      </c>
      <c r="V7877" s="12" t="str">
        <f t="shared" si="4"/>
        <v>Activision</v>
      </c>
    </row>
    <row r="7878">
      <c r="A7878" s="7" t="s">
        <v>6693</v>
      </c>
      <c r="B7878" s="8" t="s">
        <v>4962</v>
      </c>
      <c r="C7878" s="9">
        <v>2014.0</v>
      </c>
      <c r="D7878" s="7" t="s">
        <v>49</v>
      </c>
      <c r="E7878" s="7" t="s">
        <v>287</v>
      </c>
      <c r="F7878" s="7">
        <v>0.02</v>
      </c>
      <c r="G7878" s="7">
        <v>0.02</v>
      </c>
      <c r="H7878" s="7">
        <v>0.17</v>
      </c>
      <c r="I7878" s="7">
        <v>0.01</v>
      </c>
      <c r="J7878" s="7">
        <v>0.23</v>
      </c>
      <c r="K7878" s="10">
        <f t="shared" ref="K7878:O7878" si="7879">F7878*1000000</f>
        <v>20000</v>
      </c>
      <c r="L7878" s="10">
        <f t="shared" si="7879"/>
        <v>20000</v>
      </c>
      <c r="M7878" s="10">
        <f t="shared" si="7879"/>
        <v>170000</v>
      </c>
      <c r="N7878" s="10">
        <f t="shared" si="7879"/>
        <v>10000</v>
      </c>
      <c r="O7878" s="10">
        <f t="shared" si="7879"/>
        <v>230000</v>
      </c>
      <c r="P7878" s="7">
        <v>82.0</v>
      </c>
      <c r="Q7878" s="7">
        <v>5.0</v>
      </c>
      <c r="R7878" s="7">
        <v>8.6</v>
      </c>
      <c r="S7878" s="7">
        <v>42.0</v>
      </c>
      <c r="T7878" s="11">
        <f t="shared" si="3"/>
        <v>85.57446809</v>
      </c>
      <c r="U7878" s="7" t="s">
        <v>4076</v>
      </c>
      <c r="V7878" s="12" t="str">
        <f t="shared" si="4"/>
        <v>Omega Force, Koei Tecmo Games</v>
      </c>
      <c r="W7878" s="7" t="s">
        <v>64</v>
      </c>
    </row>
    <row r="7879">
      <c r="A7879" s="7" t="s">
        <v>6694</v>
      </c>
      <c r="B7879" s="8" t="s">
        <v>47</v>
      </c>
      <c r="C7879" s="9">
        <v>2014.0</v>
      </c>
      <c r="D7879" s="7" t="s">
        <v>67</v>
      </c>
      <c r="E7879" s="7" t="s">
        <v>300</v>
      </c>
      <c r="F7879" s="7">
        <v>0.0</v>
      </c>
      <c r="G7879" s="7">
        <v>0.0</v>
      </c>
      <c r="H7879" s="7">
        <v>0.23</v>
      </c>
      <c r="I7879" s="7">
        <v>0.0</v>
      </c>
      <c r="J7879" s="7">
        <v>0.23</v>
      </c>
      <c r="K7879" s="10">
        <f t="shared" ref="K7879:O7879" si="7880">F7879*1000000</f>
        <v>0</v>
      </c>
      <c r="L7879" s="10">
        <f t="shared" si="7880"/>
        <v>0</v>
      </c>
      <c r="M7879" s="10">
        <f t="shared" si="7880"/>
        <v>230000</v>
      </c>
      <c r="N7879" s="10">
        <f t="shared" si="7880"/>
        <v>0</v>
      </c>
      <c r="O7879" s="10">
        <f t="shared" si="7880"/>
        <v>230000</v>
      </c>
      <c r="T7879" s="11" t="str">
        <f t="shared" si="3"/>
        <v/>
      </c>
      <c r="V7879" s="12" t="str">
        <f t="shared" si="4"/>
        <v>Namco Bandai Games</v>
      </c>
    </row>
    <row r="7880">
      <c r="A7880" s="7" t="s">
        <v>6664</v>
      </c>
      <c r="B7880" s="8" t="s">
        <v>30</v>
      </c>
      <c r="C7880" s="9">
        <v>2014.0</v>
      </c>
      <c r="D7880" s="7" t="s">
        <v>75</v>
      </c>
      <c r="E7880" s="7" t="s">
        <v>253</v>
      </c>
      <c r="F7880" s="7">
        <v>0.08</v>
      </c>
      <c r="G7880" s="7">
        <v>0.13</v>
      </c>
      <c r="H7880" s="7">
        <v>0.0</v>
      </c>
      <c r="I7880" s="7">
        <v>0.02</v>
      </c>
      <c r="J7880" s="7">
        <v>0.23</v>
      </c>
      <c r="K7880" s="10">
        <f t="shared" ref="K7880:O7880" si="7881">F7880*1000000</f>
        <v>80000</v>
      </c>
      <c r="L7880" s="10">
        <f t="shared" si="7881"/>
        <v>130000</v>
      </c>
      <c r="M7880" s="10">
        <f t="shared" si="7881"/>
        <v>0</v>
      </c>
      <c r="N7880" s="10">
        <f t="shared" si="7881"/>
        <v>20000</v>
      </c>
      <c r="O7880" s="10">
        <f t="shared" si="7881"/>
        <v>230000</v>
      </c>
      <c r="P7880" s="7">
        <v>64.0</v>
      </c>
      <c r="Q7880" s="7">
        <v>14.0</v>
      </c>
      <c r="R7880" s="7">
        <v>4.1</v>
      </c>
      <c r="S7880" s="7">
        <v>20.0</v>
      </c>
      <c r="T7880" s="11">
        <f t="shared" si="3"/>
        <v>50.47058824</v>
      </c>
      <c r="U7880" s="7" t="s">
        <v>3966</v>
      </c>
      <c r="V7880" s="12" t="str">
        <f t="shared" si="4"/>
        <v>Codemasters Birmingham</v>
      </c>
      <c r="W7880" s="7" t="s">
        <v>28</v>
      </c>
    </row>
    <row r="7881">
      <c r="A7881" s="7" t="s">
        <v>6649</v>
      </c>
      <c r="B7881" s="8" t="s">
        <v>5783</v>
      </c>
      <c r="C7881" s="9">
        <v>2014.0</v>
      </c>
      <c r="D7881" s="7" t="s">
        <v>49</v>
      </c>
      <c r="E7881" s="7" t="s">
        <v>495</v>
      </c>
      <c r="F7881" s="7">
        <v>0.09</v>
      </c>
      <c r="G7881" s="7">
        <v>0.11</v>
      </c>
      <c r="H7881" s="7">
        <v>0.0</v>
      </c>
      <c r="I7881" s="7">
        <v>0.02</v>
      </c>
      <c r="J7881" s="7">
        <v>0.22</v>
      </c>
      <c r="K7881" s="10">
        <f t="shared" ref="K7881:O7881" si="7882">F7881*1000000</f>
        <v>90000</v>
      </c>
      <c r="L7881" s="10">
        <f t="shared" si="7882"/>
        <v>110000</v>
      </c>
      <c r="M7881" s="10">
        <f t="shared" si="7882"/>
        <v>0</v>
      </c>
      <c r="N7881" s="10">
        <f t="shared" si="7882"/>
        <v>20000</v>
      </c>
      <c r="O7881" s="10">
        <f t="shared" si="7882"/>
        <v>220000</v>
      </c>
      <c r="R7881" s="7">
        <v>7.8</v>
      </c>
      <c r="S7881" s="7">
        <v>11.0</v>
      </c>
      <c r="T7881" s="11">
        <f t="shared" si="3"/>
        <v>78</v>
      </c>
      <c r="U7881" s="7" t="s">
        <v>5811</v>
      </c>
      <c r="V7881" s="12" t="str">
        <f t="shared" si="4"/>
        <v>TT Games</v>
      </c>
      <c r="W7881" s="7" t="s">
        <v>52</v>
      </c>
    </row>
    <row r="7882">
      <c r="A7882" s="7" t="s">
        <v>6695</v>
      </c>
      <c r="B7882" s="8" t="s">
        <v>4962</v>
      </c>
      <c r="C7882" s="9">
        <v>2014.0</v>
      </c>
      <c r="D7882" s="7" t="s">
        <v>49</v>
      </c>
      <c r="E7882" s="7" t="s">
        <v>69</v>
      </c>
      <c r="F7882" s="7">
        <v>0.0</v>
      </c>
      <c r="G7882" s="7">
        <v>0.08</v>
      </c>
      <c r="H7882" s="7">
        <v>0.12</v>
      </c>
      <c r="I7882" s="7">
        <v>0.02</v>
      </c>
      <c r="J7882" s="7">
        <v>0.22</v>
      </c>
      <c r="K7882" s="10">
        <f t="shared" ref="K7882:O7882" si="7883">F7882*1000000</f>
        <v>0</v>
      </c>
      <c r="L7882" s="10">
        <f t="shared" si="7883"/>
        <v>80000</v>
      </c>
      <c r="M7882" s="10">
        <f t="shared" si="7883"/>
        <v>120000</v>
      </c>
      <c r="N7882" s="10">
        <f t="shared" si="7883"/>
        <v>20000</v>
      </c>
      <c r="O7882" s="10">
        <f t="shared" si="7883"/>
        <v>220000</v>
      </c>
      <c r="P7882" s="7">
        <v>82.0</v>
      </c>
      <c r="Q7882" s="7">
        <v>24.0</v>
      </c>
      <c r="R7882" s="7">
        <v>8.4</v>
      </c>
      <c r="S7882" s="7">
        <v>125.0</v>
      </c>
      <c r="T7882" s="11">
        <f t="shared" si="3"/>
        <v>83.67785235</v>
      </c>
      <c r="U7882" s="7" t="s">
        <v>309</v>
      </c>
      <c r="V7882" s="12" t="str">
        <f t="shared" si="4"/>
        <v>SCE Japan Studio</v>
      </c>
      <c r="W7882" s="7" t="s">
        <v>34</v>
      </c>
    </row>
    <row r="7883">
      <c r="A7883" s="7" t="s">
        <v>6653</v>
      </c>
      <c r="B7883" s="8" t="s">
        <v>6266</v>
      </c>
      <c r="C7883" s="9">
        <v>2014.0</v>
      </c>
      <c r="D7883" s="7" t="s">
        <v>67</v>
      </c>
      <c r="E7883" s="7" t="s">
        <v>106</v>
      </c>
      <c r="F7883" s="7">
        <v>0.1</v>
      </c>
      <c r="G7883" s="7">
        <v>0.1</v>
      </c>
      <c r="H7883" s="7">
        <v>0.0</v>
      </c>
      <c r="I7883" s="7">
        <v>0.02</v>
      </c>
      <c r="J7883" s="7">
        <v>0.22</v>
      </c>
      <c r="K7883" s="10">
        <f t="shared" ref="K7883:O7883" si="7884">F7883*1000000</f>
        <v>100000</v>
      </c>
      <c r="L7883" s="10">
        <f t="shared" si="7884"/>
        <v>100000</v>
      </c>
      <c r="M7883" s="10">
        <f t="shared" si="7884"/>
        <v>0</v>
      </c>
      <c r="N7883" s="10">
        <f t="shared" si="7884"/>
        <v>20000</v>
      </c>
      <c r="O7883" s="10">
        <f t="shared" si="7884"/>
        <v>220000</v>
      </c>
      <c r="P7883" s="7">
        <v>71.0</v>
      </c>
      <c r="Q7883" s="7">
        <v>13.0</v>
      </c>
      <c r="R7883" s="7">
        <v>6.7</v>
      </c>
      <c r="S7883" s="7">
        <v>166.0</v>
      </c>
      <c r="T7883" s="11">
        <f t="shared" si="3"/>
        <v>67.29050279</v>
      </c>
      <c r="U7883" s="7" t="s">
        <v>6654</v>
      </c>
      <c r="V7883" s="12" t="str">
        <f t="shared" si="4"/>
        <v>City Interactive, Deck 13</v>
      </c>
      <c r="W7883" s="7" t="s">
        <v>34</v>
      </c>
    </row>
    <row r="7884">
      <c r="A7884" s="7" t="s">
        <v>6651</v>
      </c>
      <c r="B7884" s="8" t="s">
        <v>6266</v>
      </c>
      <c r="C7884" s="9">
        <v>2014.0</v>
      </c>
      <c r="D7884" s="7" t="s">
        <v>49</v>
      </c>
      <c r="E7884" s="7" t="s">
        <v>37</v>
      </c>
      <c r="F7884" s="7">
        <v>0.12</v>
      </c>
      <c r="G7884" s="7">
        <v>0.08</v>
      </c>
      <c r="H7884" s="7">
        <v>0.0</v>
      </c>
      <c r="I7884" s="7">
        <v>0.02</v>
      </c>
      <c r="J7884" s="7">
        <v>0.22</v>
      </c>
      <c r="K7884" s="10">
        <f t="shared" ref="K7884:O7884" si="7885">F7884*1000000</f>
        <v>120000</v>
      </c>
      <c r="L7884" s="10">
        <f t="shared" si="7885"/>
        <v>80000</v>
      </c>
      <c r="M7884" s="10">
        <f t="shared" si="7885"/>
        <v>0</v>
      </c>
      <c r="N7884" s="10">
        <f t="shared" si="7885"/>
        <v>20000</v>
      </c>
      <c r="O7884" s="10">
        <f t="shared" si="7885"/>
        <v>220000</v>
      </c>
      <c r="T7884" s="11" t="str">
        <f t="shared" si="3"/>
        <v/>
      </c>
      <c r="V7884" s="12" t="str">
        <f t="shared" si="4"/>
        <v>Activision</v>
      </c>
    </row>
    <row r="7885">
      <c r="A7885" s="7" t="s">
        <v>6696</v>
      </c>
      <c r="B7885" s="8" t="s">
        <v>4908</v>
      </c>
      <c r="C7885" s="9">
        <v>2014.0</v>
      </c>
      <c r="D7885" s="7" t="s">
        <v>49</v>
      </c>
      <c r="E7885" s="7" t="s">
        <v>303</v>
      </c>
      <c r="F7885" s="7">
        <v>0.1</v>
      </c>
      <c r="G7885" s="7">
        <v>0.02</v>
      </c>
      <c r="H7885" s="7">
        <v>0.08</v>
      </c>
      <c r="I7885" s="7">
        <v>0.01</v>
      </c>
      <c r="J7885" s="7">
        <v>0.22</v>
      </c>
      <c r="K7885" s="10">
        <f t="shared" ref="K7885:O7885" si="7886">F7885*1000000</f>
        <v>100000</v>
      </c>
      <c r="L7885" s="10">
        <f t="shared" si="7886"/>
        <v>20000</v>
      </c>
      <c r="M7885" s="10">
        <f t="shared" si="7886"/>
        <v>80000</v>
      </c>
      <c r="N7885" s="10">
        <f t="shared" si="7886"/>
        <v>10000</v>
      </c>
      <c r="O7885" s="10">
        <f t="shared" si="7886"/>
        <v>220000</v>
      </c>
      <c r="P7885" s="7">
        <v>58.0</v>
      </c>
      <c r="Q7885" s="7">
        <v>28.0</v>
      </c>
      <c r="R7885" s="7">
        <v>6.8</v>
      </c>
      <c r="S7885" s="7">
        <v>56.0</v>
      </c>
      <c r="T7885" s="11">
        <f t="shared" si="3"/>
        <v>64.66666667</v>
      </c>
      <c r="U7885" s="7" t="s">
        <v>2120</v>
      </c>
      <c r="V7885" s="12" t="str">
        <f t="shared" si="4"/>
        <v>Tamsoft</v>
      </c>
      <c r="W7885" s="7" t="s">
        <v>34</v>
      </c>
    </row>
    <row r="7886">
      <c r="A7886" s="7" t="s">
        <v>6661</v>
      </c>
      <c r="B7886" s="8" t="s">
        <v>30</v>
      </c>
      <c r="C7886" s="9">
        <v>2014.0</v>
      </c>
      <c r="D7886" s="7" t="s">
        <v>112</v>
      </c>
      <c r="E7886" s="7" t="s">
        <v>300</v>
      </c>
      <c r="F7886" s="7">
        <v>0.14</v>
      </c>
      <c r="G7886" s="7">
        <v>0.06</v>
      </c>
      <c r="H7886" s="7">
        <v>0.0</v>
      </c>
      <c r="I7886" s="7">
        <v>0.02</v>
      </c>
      <c r="J7886" s="7">
        <v>0.22</v>
      </c>
      <c r="K7886" s="10">
        <f t="shared" ref="K7886:O7886" si="7887">F7886*1000000</f>
        <v>140000</v>
      </c>
      <c r="L7886" s="10">
        <f t="shared" si="7887"/>
        <v>60000</v>
      </c>
      <c r="M7886" s="10">
        <f t="shared" si="7887"/>
        <v>0</v>
      </c>
      <c r="N7886" s="10">
        <f t="shared" si="7887"/>
        <v>20000</v>
      </c>
      <c r="O7886" s="10">
        <f t="shared" si="7887"/>
        <v>220000</v>
      </c>
      <c r="P7886" s="7">
        <v>62.0</v>
      </c>
      <c r="Q7886" s="7">
        <v>11.0</v>
      </c>
      <c r="R7886" s="7">
        <v>7.3</v>
      </c>
      <c r="S7886" s="7">
        <v>44.0</v>
      </c>
      <c r="T7886" s="11">
        <f t="shared" si="3"/>
        <v>70.8</v>
      </c>
      <c r="U7886" s="7" t="s">
        <v>1568</v>
      </c>
      <c r="V7886" s="12" t="str">
        <f t="shared" si="4"/>
        <v>CyberConnect2</v>
      </c>
      <c r="W7886" s="7" t="s">
        <v>64</v>
      </c>
    </row>
    <row r="7887">
      <c r="A7887" s="7" t="s">
        <v>6606</v>
      </c>
      <c r="B7887" s="8" t="s">
        <v>30</v>
      </c>
      <c r="C7887" s="9">
        <v>2014.0</v>
      </c>
      <c r="D7887" s="7" t="s">
        <v>75</v>
      </c>
      <c r="E7887" s="7" t="s">
        <v>55</v>
      </c>
      <c r="F7887" s="7">
        <v>0.06</v>
      </c>
      <c r="G7887" s="7">
        <v>0.14</v>
      </c>
      <c r="H7887" s="7">
        <v>0.0</v>
      </c>
      <c r="I7887" s="7">
        <v>0.02</v>
      </c>
      <c r="J7887" s="7">
        <v>0.22</v>
      </c>
      <c r="K7887" s="10">
        <f t="shared" ref="K7887:O7887" si="7888">F7887*1000000</f>
        <v>60000</v>
      </c>
      <c r="L7887" s="10">
        <f t="shared" si="7888"/>
        <v>140000</v>
      </c>
      <c r="M7887" s="10">
        <f t="shared" si="7888"/>
        <v>0</v>
      </c>
      <c r="N7887" s="10">
        <f t="shared" si="7888"/>
        <v>20000</v>
      </c>
      <c r="O7887" s="10">
        <f t="shared" si="7888"/>
        <v>220000</v>
      </c>
      <c r="R7887" s="7">
        <v>6.4</v>
      </c>
      <c r="S7887" s="7">
        <v>94.0</v>
      </c>
      <c r="T7887" s="11">
        <f t="shared" si="3"/>
        <v>64</v>
      </c>
      <c r="U7887" s="7" t="s">
        <v>6697</v>
      </c>
      <c r="V7887" s="12" t="str">
        <f t="shared" si="4"/>
        <v>Ivory Tower</v>
      </c>
      <c r="W7887" s="7" t="s">
        <v>64</v>
      </c>
    </row>
    <row r="7888">
      <c r="A7888" s="7" t="s">
        <v>6698</v>
      </c>
      <c r="B7888" s="8" t="s">
        <v>6259</v>
      </c>
      <c r="C7888" s="9">
        <v>2014.0</v>
      </c>
      <c r="D7888" s="7" t="s">
        <v>49</v>
      </c>
      <c r="E7888" s="7" t="s">
        <v>37</v>
      </c>
      <c r="F7888" s="7">
        <v>0.07</v>
      </c>
      <c r="G7888" s="7">
        <v>0.1</v>
      </c>
      <c r="H7888" s="7">
        <v>0.01</v>
      </c>
      <c r="I7888" s="7">
        <v>0.03</v>
      </c>
      <c r="J7888" s="7">
        <v>0.21</v>
      </c>
      <c r="K7888" s="10">
        <f t="shared" ref="K7888:O7888" si="7889">F7888*1000000</f>
        <v>70000</v>
      </c>
      <c r="L7888" s="10">
        <f t="shared" si="7889"/>
        <v>100000</v>
      </c>
      <c r="M7888" s="10">
        <f t="shared" si="7889"/>
        <v>10000</v>
      </c>
      <c r="N7888" s="10">
        <f t="shared" si="7889"/>
        <v>30000</v>
      </c>
      <c r="O7888" s="10">
        <f t="shared" si="7889"/>
        <v>210000</v>
      </c>
      <c r="T7888" s="11" t="str">
        <f t="shared" si="3"/>
        <v/>
      </c>
      <c r="V7888" s="12" t="str">
        <f t="shared" si="4"/>
        <v>Activision</v>
      </c>
    </row>
    <row r="7889">
      <c r="A7889" s="7" t="s">
        <v>6699</v>
      </c>
      <c r="B7889" s="8" t="s">
        <v>4962</v>
      </c>
      <c r="C7889" s="9">
        <v>2014.0</v>
      </c>
      <c r="D7889" s="7" t="s">
        <v>49</v>
      </c>
      <c r="E7889" s="7" t="s">
        <v>700</v>
      </c>
      <c r="F7889" s="7">
        <v>0.06</v>
      </c>
      <c r="G7889" s="7">
        <v>0.01</v>
      </c>
      <c r="H7889" s="7">
        <v>0.12</v>
      </c>
      <c r="I7889" s="7">
        <v>0.02</v>
      </c>
      <c r="J7889" s="7">
        <v>0.21</v>
      </c>
      <c r="K7889" s="10">
        <f t="shared" ref="K7889:O7889" si="7890">F7889*1000000</f>
        <v>60000</v>
      </c>
      <c r="L7889" s="10">
        <f t="shared" si="7890"/>
        <v>10000</v>
      </c>
      <c r="M7889" s="10">
        <f t="shared" si="7890"/>
        <v>120000</v>
      </c>
      <c r="N7889" s="10">
        <f t="shared" si="7890"/>
        <v>20000</v>
      </c>
      <c r="O7889" s="10">
        <f t="shared" si="7890"/>
        <v>210000</v>
      </c>
      <c r="P7889" s="7">
        <v>72.0</v>
      </c>
      <c r="Q7889" s="7">
        <v>35.0</v>
      </c>
      <c r="R7889" s="7">
        <v>8.4</v>
      </c>
      <c r="S7889" s="7">
        <v>77.0</v>
      </c>
      <c r="T7889" s="11">
        <f t="shared" si="3"/>
        <v>80.25</v>
      </c>
      <c r="U7889" s="7" t="s">
        <v>6356</v>
      </c>
      <c r="V7889" s="12" t="str">
        <f t="shared" si="4"/>
        <v>Spike Chunsoft</v>
      </c>
      <c r="W7889" s="7" t="s">
        <v>34</v>
      </c>
    </row>
    <row r="7890">
      <c r="A7890" s="7" t="s">
        <v>5634</v>
      </c>
      <c r="B7890" s="8" t="s">
        <v>6259</v>
      </c>
      <c r="C7890" s="9">
        <v>2014.0</v>
      </c>
      <c r="D7890" s="7" t="s">
        <v>54</v>
      </c>
      <c r="E7890" s="7" t="s">
        <v>3051</v>
      </c>
      <c r="F7890" s="7">
        <v>0.1</v>
      </c>
      <c r="G7890" s="7">
        <v>0.07</v>
      </c>
      <c r="H7890" s="7">
        <v>0.0</v>
      </c>
      <c r="I7890" s="7">
        <v>0.04</v>
      </c>
      <c r="J7890" s="7">
        <v>0.21</v>
      </c>
      <c r="K7890" s="10">
        <f t="shared" ref="K7890:O7890" si="7891">F7890*1000000</f>
        <v>100000</v>
      </c>
      <c r="L7890" s="10">
        <f t="shared" si="7891"/>
        <v>70000</v>
      </c>
      <c r="M7890" s="10">
        <f t="shared" si="7891"/>
        <v>0</v>
      </c>
      <c r="N7890" s="10">
        <f t="shared" si="7891"/>
        <v>40000</v>
      </c>
      <c r="O7890" s="10">
        <f t="shared" si="7891"/>
        <v>210000</v>
      </c>
      <c r="P7890" s="7">
        <v>83.0</v>
      </c>
      <c r="Q7890" s="7">
        <v>6.0</v>
      </c>
      <c r="R7890" s="7">
        <v>8.4</v>
      </c>
      <c r="S7890" s="7">
        <v>259.0</v>
      </c>
      <c r="T7890" s="11">
        <f t="shared" si="3"/>
        <v>83.97735849</v>
      </c>
      <c r="U7890" s="7" t="s">
        <v>3051</v>
      </c>
      <c r="V7890" s="12" t="str">
        <f t="shared" si="4"/>
        <v>Telltale Games</v>
      </c>
      <c r="W7890" s="7" t="s">
        <v>34</v>
      </c>
    </row>
    <row r="7891">
      <c r="A7891" s="7" t="s">
        <v>6692</v>
      </c>
      <c r="B7891" s="8" t="s">
        <v>6266</v>
      </c>
      <c r="C7891" s="9">
        <v>2014.0</v>
      </c>
      <c r="D7891" s="7" t="s">
        <v>26</v>
      </c>
      <c r="E7891" s="7" t="s">
        <v>97</v>
      </c>
      <c r="F7891" s="7">
        <v>0.17</v>
      </c>
      <c r="G7891" s="7">
        <v>0.02</v>
      </c>
      <c r="H7891" s="7">
        <v>0.0</v>
      </c>
      <c r="I7891" s="7">
        <v>0.02</v>
      </c>
      <c r="J7891" s="7">
        <v>0.21</v>
      </c>
      <c r="K7891" s="10">
        <f t="shared" ref="K7891:O7891" si="7892">F7891*1000000</f>
        <v>170000</v>
      </c>
      <c r="L7891" s="10">
        <f t="shared" si="7892"/>
        <v>20000</v>
      </c>
      <c r="M7891" s="10">
        <f t="shared" si="7892"/>
        <v>0</v>
      </c>
      <c r="N7891" s="10">
        <f t="shared" si="7892"/>
        <v>20000</v>
      </c>
      <c r="O7891" s="10">
        <f t="shared" si="7892"/>
        <v>210000</v>
      </c>
      <c r="P7891" s="7">
        <v>53.0</v>
      </c>
      <c r="Q7891" s="7">
        <v>9.0</v>
      </c>
      <c r="R7891" s="7">
        <v>6.8</v>
      </c>
      <c r="S7891" s="7">
        <v>53.0</v>
      </c>
      <c r="T7891" s="11">
        <f t="shared" si="3"/>
        <v>65.82258065</v>
      </c>
      <c r="U7891" s="7" t="s">
        <v>343</v>
      </c>
      <c r="V7891" s="12" t="str">
        <f t="shared" si="4"/>
        <v>EA Sports</v>
      </c>
      <c r="W7891" s="7" t="s">
        <v>28</v>
      </c>
    </row>
    <row r="7892">
      <c r="A7892" s="7" t="s">
        <v>6674</v>
      </c>
      <c r="B7892" s="8" t="s">
        <v>4962</v>
      </c>
      <c r="C7892" s="9">
        <v>2014.0</v>
      </c>
      <c r="D7892" s="7" t="s">
        <v>112</v>
      </c>
      <c r="E7892" s="7" t="s">
        <v>300</v>
      </c>
      <c r="F7892" s="7">
        <v>0.0</v>
      </c>
      <c r="G7892" s="7">
        <v>0.03</v>
      </c>
      <c r="H7892" s="7">
        <v>0.17</v>
      </c>
      <c r="I7892" s="7">
        <v>0.01</v>
      </c>
      <c r="J7892" s="7">
        <v>0.21</v>
      </c>
      <c r="K7892" s="10">
        <f t="shared" ref="K7892:O7892" si="7893">F7892*1000000</f>
        <v>0</v>
      </c>
      <c r="L7892" s="10">
        <f t="shared" si="7893"/>
        <v>30000</v>
      </c>
      <c r="M7892" s="10">
        <f t="shared" si="7893"/>
        <v>170000</v>
      </c>
      <c r="N7892" s="10">
        <f t="shared" si="7893"/>
        <v>10000</v>
      </c>
      <c r="O7892" s="10">
        <f t="shared" si="7893"/>
        <v>210000</v>
      </c>
      <c r="P7892" s="7">
        <v>74.0</v>
      </c>
      <c r="Q7892" s="7">
        <v>5.0</v>
      </c>
      <c r="R7892" s="7">
        <v>7.9</v>
      </c>
      <c r="S7892" s="7">
        <v>29.0</v>
      </c>
      <c r="T7892" s="11">
        <f t="shared" si="3"/>
        <v>78.26470588</v>
      </c>
      <c r="U7892" s="7" t="s">
        <v>867</v>
      </c>
      <c r="V7892" s="12" t="str">
        <f t="shared" si="4"/>
        <v>Bandai Namco Games</v>
      </c>
      <c r="W7892" s="7" t="s">
        <v>64</v>
      </c>
    </row>
    <row r="7893">
      <c r="A7893" s="7" t="s">
        <v>2747</v>
      </c>
      <c r="B7893" s="8" t="s">
        <v>4962</v>
      </c>
      <c r="C7893" s="9">
        <v>2014.0</v>
      </c>
      <c r="D7893" s="7" t="s">
        <v>49</v>
      </c>
      <c r="E7893" s="7" t="s">
        <v>69</v>
      </c>
      <c r="F7893" s="7">
        <v>0.08</v>
      </c>
      <c r="G7893" s="7">
        <v>0.06</v>
      </c>
      <c r="H7893" s="7">
        <v>0.01</v>
      </c>
      <c r="I7893" s="7">
        <v>0.05</v>
      </c>
      <c r="J7893" s="7">
        <v>0.2</v>
      </c>
      <c r="K7893" s="10">
        <f t="shared" ref="K7893:O7893" si="7894">F7893*1000000</f>
        <v>80000</v>
      </c>
      <c r="L7893" s="10">
        <f t="shared" si="7894"/>
        <v>60000</v>
      </c>
      <c r="M7893" s="10">
        <f t="shared" si="7894"/>
        <v>10000</v>
      </c>
      <c r="N7893" s="10">
        <f t="shared" si="7894"/>
        <v>50000</v>
      </c>
      <c r="O7893" s="10">
        <f t="shared" si="7894"/>
        <v>200000</v>
      </c>
      <c r="P7893" s="7">
        <v>73.0</v>
      </c>
      <c r="Q7893" s="7">
        <v>28.0</v>
      </c>
      <c r="R7893" s="7">
        <v>7.4</v>
      </c>
      <c r="S7893" s="7">
        <v>133.0</v>
      </c>
      <c r="T7893" s="11">
        <f t="shared" si="3"/>
        <v>73.82608696</v>
      </c>
      <c r="U7893" s="7" t="s">
        <v>6700</v>
      </c>
      <c r="V7893" s="12" t="str">
        <f t="shared" si="4"/>
        <v>Sanzaru Games, Sanzaru Games, Inc.</v>
      </c>
      <c r="W7893" s="7" t="s">
        <v>34</v>
      </c>
    </row>
    <row r="7894">
      <c r="A7894" s="7" t="s">
        <v>6688</v>
      </c>
      <c r="B7894" s="8" t="s">
        <v>30</v>
      </c>
      <c r="C7894" s="9">
        <v>2014.0</v>
      </c>
      <c r="D7894" s="7" t="s">
        <v>54</v>
      </c>
      <c r="E7894" s="7" t="s">
        <v>37</v>
      </c>
      <c r="F7894" s="7">
        <v>0.11</v>
      </c>
      <c r="G7894" s="7">
        <v>0.07</v>
      </c>
      <c r="H7894" s="7">
        <v>0.0</v>
      </c>
      <c r="I7894" s="7">
        <v>0.02</v>
      </c>
      <c r="J7894" s="7">
        <v>0.2</v>
      </c>
      <c r="K7894" s="10">
        <f t="shared" ref="K7894:O7894" si="7895">F7894*1000000</f>
        <v>110000</v>
      </c>
      <c r="L7894" s="10">
        <f t="shared" si="7895"/>
        <v>70000</v>
      </c>
      <c r="M7894" s="10">
        <f t="shared" si="7895"/>
        <v>0</v>
      </c>
      <c r="N7894" s="10">
        <f t="shared" si="7895"/>
        <v>20000</v>
      </c>
      <c r="O7894" s="10">
        <f t="shared" si="7895"/>
        <v>200000</v>
      </c>
      <c r="R7894" s="7">
        <v>6.4</v>
      </c>
      <c r="S7894" s="7">
        <v>7.0</v>
      </c>
      <c r="T7894" s="11">
        <f t="shared" si="3"/>
        <v>64</v>
      </c>
      <c r="U7894" s="7" t="s">
        <v>573</v>
      </c>
      <c r="V7894" s="12" t="str">
        <f t="shared" si="4"/>
        <v>WayForward</v>
      </c>
      <c r="W7894" s="7" t="s">
        <v>52</v>
      </c>
    </row>
    <row r="7895">
      <c r="A7895" s="7" t="s">
        <v>5838</v>
      </c>
      <c r="B7895" s="8" t="s">
        <v>6266</v>
      </c>
      <c r="C7895" s="9">
        <v>2014.0</v>
      </c>
      <c r="D7895" s="7" t="s">
        <v>49</v>
      </c>
      <c r="E7895" s="7" t="s">
        <v>106</v>
      </c>
      <c r="F7895" s="7">
        <v>0.1</v>
      </c>
      <c r="G7895" s="7">
        <v>0.09</v>
      </c>
      <c r="H7895" s="7">
        <v>0.0</v>
      </c>
      <c r="I7895" s="7">
        <v>0.02</v>
      </c>
      <c r="J7895" s="7">
        <v>0.2</v>
      </c>
      <c r="K7895" s="10">
        <f t="shared" ref="K7895:O7895" si="7896">F7895*1000000</f>
        <v>100000</v>
      </c>
      <c r="L7895" s="10">
        <f t="shared" si="7896"/>
        <v>90000</v>
      </c>
      <c r="M7895" s="10">
        <f t="shared" si="7896"/>
        <v>0</v>
      </c>
      <c r="N7895" s="10">
        <f t="shared" si="7896"/>
        <v>20000</v>
      </c>
      <c r="O7895" s="10">
        <f t="shared" si="7896"/>
        <v>200000</v>
      </c>
      <c r="T7895" s="11" t="str">
        <f t="shared" si="3"/>
        <v/>
      </c>
      <c r="V7895" s="12" t="str">
        <f t="shared" si="4"/>
        <v>Square Enix</v>
      </c>
    </row>
    <row r="7896">
      <c r="A7896" s="7" t="s">
        <v>6701</v>
      </c>
      <c r="B7896" s="8" t="s">
        <v>47</v>
      </c>
      <c r="C7896" s="9">
        <v>2014.0</v>
      </c>
      <c r="D7896" s="7" t="s">
        <v>49</v>
      </c>
      <c r="E7896" s="7" t="s">
        <v>100</v>
      </c>
      <c r="F7896" s="7">
        <v>0.03</v>
      </c>
      <c r="G7896" s="7">
        <v>0.12</v>
      </c>
      <c r="H7896" s="7">
        <v>0.02</v>
      </c>
      <c r="I7896" s="7">
        <v>0.03</v>
      </c>
      <c r="J7896" s="7">
        <v>0.2</v>
      </c>
      <c r="K7896" s="10">
        <f t="shared" ref="K7896:O7896" si="7897">F7896*1000000</f>
        <v>30000</v>
      </c>
      <c r="L7896" s="10">
        <f t="shared" si="7897"/>
        <v>120000</v>
      </c>
      <c r="M7896" s="10">
        <f t="shared" si="7897"/>
        <v>20000</v>
      </c>
      <c r="N7896" s="10">
        <f t="shared" si="7897"/>
        <v>30000</v>
      </c>
      <c r="O7896" s="10">
        <f t="shared" si="7897"/>
        <v>200000</v>
      </c>
      <c r="P7896" s="7">
        <v>63.0</v>
      </c>
      <c r="Q7896" s="7">
        <v>55.0</v>
      </c>
      <c r="R7896" s="7">
        <v>7.8</v>
      </c>
      <c r="S7896" s="7">
        <v>528.0</v>
      </c>
      <c r="T7896" s="11">
        <f t="shared" si="3"/>
        <v>76.58490566</v>
      </c>
      <c r="U7896" s="7" t="s">
        <v>3983</v>
      </c>
      <c r="V7896" s="12" t="str">
        <f t="shared" si="4"/>
        <v>Mercury Steam</v>
      </c>
      <c r="W7896" s="7" t="s">
        <v>34</v>
      </c>
    </row>
    <row r="7897">
      <c r="A7897" s="7" t="s">
        <v>6702</v>
      </c>
      <c r="B7897" s="8" t="s">
        <v>6259</v>
      </c>
      <c r="C7897" s="9">
        <v>2014.0</v>
      </c>
      <c r="D7897" s="7" t="s">
        <v>67</v>
      </c>
      <c r="E7897" s="7" t="s">
        <v>1206</v>
      </c>
      <c r="F7897" s="7">
        <v>0.08</v>
      </c>
      <c r="G7897" s="7">
        <v>0.09</v>
      </c>
      <c r="H7897" s="7">
        <v>0.0</v>
      </c>
      <c r="I7897" s="7">
        <v>0.03</v>
      </c>
      <c r="J7897" s="7">
        <v>0.19</v>
      </c>
      <c r="K7897" s="10">
        <f t="shared" ref="K7897:O7897" si="7898">F7897*1000000</f>
        <v>80000</v>
      </c>
      <c r="L7897" s="10">
        <f t="shared" si="7898"/>
        <v>90000</v>
      </c>
      <c r="M7897" s="10">
        <f t="shared" si="7898"/>
        <v>0</v>
      </c>
      <c r="N7897" s="10">
        <f t="shared" si="7898"/>
        <v>30000</v>
      </c>
      <c r="O7897" s="10">
        <f t="shared" si="7898"/>
        <v>190000</v>
      </c>
      <c r="P7897" s="7">
        <v>53.0</v>
      </c>
      <c r="Q7897" s="7">
        <v>40.0</v>
      </c>
      <c r="R7897" s="7">
        <v>5.9</v>
      </c>
      <c r="S7897" s="7">
        <v>230.0</v>
      </c>
      <c r="T7897" s="11">
        <f t="shared" si="3"/>
        <v>58.11111111</v>
      </c>
      <c r="U7897" s="7" t="s">
        <v>6703</v>
      </c>
      <c r="V7897" s="12" t="str">
        <f t="shared" si="4"/>
        <v>Spiders</v>
      </c>
      <c r="W7897" s="7" t="s">
        <v>34</v>
      </c>
    </row>
    <row r="7898">
      <c r="A7898" s="7" t="s">
        <v>6704</v>
      </c>
      <c r="B7898" s="8" t="s">
        <v>6259</v>
      </c>
      <c r="C7898" s="9">
        <v>2014.0</v>
      </c>
      <c r="D7898" s="7" t="s">
        <v>49</v>
      </c>
      <c r="E7898" s="7" t="s">
        <v>287</v>
      </c>
      <c r="F7898" s="7">
        <v>0.06</v>
      </c>
      <c r="G7898" s="7">
        <v>0.07</v>
      </c>
      <c r="H7898" s="7">
        <v>0.03</v>
      </c>
      <c r="I7898" s="7">
        <v>0.03</v>
      </c>
      <c r="J7898" s="7">
        <v>0.19</v>
      </c>
      <c r="K7898" s="10">
        <f t="shared" ref="K7898:O7898" si="7899">F7898*1000000</f>
        <v>60000</v>
      </c>
      <c r="L7898" s="10">
        <f t="shared" si="7899"/>
        <v>70000</v>
      </c>
      <c r="M7898" s="10">
        <f t="shared" si="7899"/>
        <v>30000</v>
      </c>
      <c r="N7898" s="10">
        <f t="shared" si="7899"/>
        <v>30000</v>
      </c>
      <c r="O7898" s="10">
        <f t="shared" si="7899"/>
        <v>190000</v>
      </c>
      <c r="P7898" s="7">
        <v>63.0</v>
      </c>
      <c r="Q7898" s="7">
        <v>30.0</v>
      </c>
      <c r="R7898" s="7">
        <v>7.5</v>
      </c>
      <c r="S7898" s="7">
        <v>42.0</v>
      </c>
      <c r="T7898" s="11">
        <f t="shared" si="3"/>
        <v>70</v>
      </c>
      <c r="U7898" s="7" t="s">
        <v>288</v>
      </c>
      <c r="V7898" s="12" t="str">
        <f t="shared" si="4"/>
        <v>Omega Force</v>
      </c>
      <c r="W7898" s="7" t="s">
        <v>64</v>
      </c>
    </row>
    <row r="7899">
      <c r="A7899" s="7" t="s">
        <v>6631</v>
      </c>
      <c r="B7899" s="8" t="s">
        <v>78</v>
      </c>
      <c r="C7899" s="9">
        <v>2014.0</v>
      </c>
      <c r="D7899" s="7" t="s">
        <v>67</v>
      </c>
      <c r="E7899" s="7" t="s">
        <v>55</v>
      </c>
      <c r="F7899" s="7">
        <v>0.07</v>
      </c>
      <c r="G7899" s="7">
        <v>0.1</v>
      </c>
      <c r="H7899" s="7">
        <v>0.0</v>
      </c>
      <c r="I7899" s="7">
        <v>0.01</v>
      </c>
      <c r="J7899" s="7">
        <v>0.19</v>
      </c>
      <c r="K7899" s="10">
        <f t="shared" ref="K7899:O7899" si="7900">F7899*1000000</f>
        <v>70000</v>
      </c>
      <c r="L7899" s="10">
        <f t="shared" si="7900"/>
        <v>100000</v>
      </c>
      <c r="M7899" s="10">
        <f t="shared" si="7900"/>
        <v>0</v>
      </c>
      <c r="N7899" s="10">
        <f t="shared" si="7900"/>
        <v>10000</v>
      </c>
      <c r="O7899" s="10">
        <f t="shared" si="7900"/>
        <v>190000</v>
      </c>
      <c r="P7899" s="7">
        <v>85.0</v>
      </c>
      <c r="Q7899" s="7">
        <v>48.0</v>
      </c>
      <c r="R7899" s="7">
        <v>8.6</v>
      </c>
      <c r="S7899" s="7">
        <v>1739.0</v>
      </c>
      <c r="T7899" s="11">
        <f t="shared" si="3"/>
        <v>85.97313934</v>
      </c>
      <c r="U7899" s="7" t="s">
        <v>1381</v>
      </c>
      <c r="V7899" s="12" t="str">
        <f t="shared" si="4"/>
        <v>Obsidian Entertainment</v>
      </c>
      <c r="W7899" s="7" t="s">
        <v>34</v>
      </c>
    </row>
    <row r="7900">
      <c r="A7900" s="7" t="s">
        <v>6689</v>
      </c>
      <c r="B7900" s="8" t="s">
        <v>47</v>
      </c>
      <c r="C7900" s="9">
        <v>2014.0</v>
      </c>
      <c r="D7900" s="7" t="s">
        <v>54</v>
      </c>
      <c r="E7900" s="7" t="s">
        <v>3051</v>
      </c>
      <c r="F7900" s="7">
        <v>0.09</v>
      </c>
      <c r="G7900" s="7">
        <v>0.06</v>
      </c>
      <c r="H7900" s="7">
        <v>0.0</v>
      </c>
      <c r="I7900" s="7">
        <v>0.03</v>
      </c>
      <c r="J7900" s="7">
        <v>0.19</v>
      </c>
      <c r="K7900" s="10">
        <f t="shared" ref="K7900:O7900" si="7901">F7900*1000000</f>
        <v>90000</v>
      </c>
      <c r="L7900" s="10">
        <f t="shared" si="7901"/>
        <v>60000</v>
      </c>
      <c r="M7900" s="10">
        <f t="shared" si="7901"/>
        <v>0</v>
      </c>
      <c r="N7900" s="10">
        <f t="shared" si="7901"/>
        <v>30000</v>
      </c>
      <c r="O7900" s="10">
        <f t="shared" si="7901"/>
        <v>190000</v>
      </c>
      <c r="T7900" s="11" t="str">
        <f t="shared" si="3"/>
        <v/>
      </c>
      <c r="V7900" s="12" t="str">
        <f t="shared" si="4"/>
        <v>Telltale Games</v>
      </c>
    </row>
    <row r="7901">
      <c r="A7901" s="7" t="s">
        <v>6694</v>
      </c>
      <c r="B7901" s="8" t="s">
        <v>4962</v>
      </c>
      <c r="C7901" s="9">
        <v>2014.0</v>
      </c>
      <c r="D7901" s="7" t="s">
        <v>67</v>
      </c>
      <c r="E7901" s="7" t="s">
        <v>300</v>
      </c>
      <c r="F7901" s="7">
        <v>0.0</v>
      </c>
      <c r="G7901" s="7">
        <v>0.0</v>
      </c>
      <c r="H7901" s="7">
        <v>0.19</v>
      </c>
      <c r="I7901" s="7">
        <v>0.0</v>
      </c>
      <c r="J7901" s="7">
        <v>0.19</v>
      </c>
      <c r="K7901" s="10">
        <f t="shared" ref="K7901:O7901" si="7902">F7901*1000000</f>
        <v>0</v>
      </c>
      <c r="L7901" s="10">
        <f t="shared" si="7902"/>
        <v>0</v>
      </c>
      <c r="M7901" s="10">
        <f t="shared" si="7902"/>
        <v>190000</v>
      </c>
      <c r="N7901" s="10">
        <f t="shared" si="7902"/>
        <v>0</v>
      </c>
      <c r="O7901" s="10">
        <f t="shared" si="7902"/>
        <v>190000</v>
      </c>
      <c r="T7901" s="11" t="str">
        <f t="shared" si="3"/>
        <v/>
      </c>
      <c r="V7901" s="12" t="str">
        <f t="shared" si="4"/>
        <v>Namco Bandai Games</v>
      </c>
    </row>
    <row r="7902">
      <c r="A7902" s="7" t="s">
        <v>6705</v>
      </c>
      <c r="B7902" s="8" t="s">
        <v>4962</v>
      </c>
      <c r="C7902" s="9">
        <v>2014.0</v>
      </c>
      <c r="D7902" s="7" t="s">
        <v>67</v>
      </c>
      <c r="E7902" s="7" t="s">
        <v>700</v>
      </c>
      <c r="F7902" s="7">
        <v>0.02</v>
      </c>
      <c r="G7902" s="7">
        <v>0.02</v>
      </c>
      <c r="H7902" s="7">
        <v>0.13</v>
      </c>
      <c r="I7902" s="7">
        <v>0.01</v>
      </c>
      <c r="J7902" s="7">
        <v>0.19</v>
      </c>
      <c r="K7902" s="10">
        <f t="shared" ref="K7902:O7902" si="7903">F7902*1000000</f>
        <v>20000</v>
      </c>
      <c r="L7902" s="10">
        <f t="shared" si="7903"/>
        <v>20000</v>
      </c>
      <c r="M7902" s="10">
        <f t="shared" si="7903"/>
        <v>130000</v>
      </c>
      <c r="N7902" s="10">
        <f t="shared" si="7903"/>
        <v>10000</v>
      </c>
      <c r="O7902" s="10">
        <f t="shared" si="7903"/>
        <v>190000</v>
      </c>
      <c r="P7902" s="7">
        <v>80.0</v>
      </c>
      <c r="Q7902" s="7">
        <v>23.0</v>
      </c>
      <c r="R7902" s="7">
        <v>7.3</v>
      </c>
      <c r="S7902" s="7">
        <v>73.0</v>
      </c>
      <c r="T7902" s="11">
        <f t="shared" si="3"/>
        <v>74.67708333</v>
      </c>
      <c r="U7902" s="7" t="s">
        <v>3108</v>
      </c>
      <c r="V7902" s="12" t="str">
        <f t="shared" si="4"/>
        <v>Falcom</v>
      </c>
      <c r="W7902" s="7" t="s">
        <v>64</v>
      </c>
    </row>
    <row r="7903">
      <c r="A7903" s="7" t="s">
        <v>6706</v>
      </c>
      <c r="B7903" s="8" t="s">
        <v>6259</v>
      </c>
      <c r="C7903" s="9">
        <v>2014.0</v>
      </c>
      <c r="D7903" s="7" t="s">
        <v>41</v>
      </c>
      <c r="E7903" s="7" t="s">
        <v>5975</v>
      </c>
      <c r="F7903" s="7">
        <v>0.0</v>
      </c>
      <c r="G7903" s="7">
        <v>0.16</v>
      </c>
      <c r="H7903" s="7">
        <v>0.0</v>
      </c>
      <c r="I7903" s="7">
        <v>0.03</v>
      </c>
      <c r="J7903" s="7">
        <v>0.19</v>
      </c>
      <c r="K7903" s="10">
        <f t="shared" ref="K7903:O7903" si="7904">F7903*1000000</f>
        <v>0</v>
      </c>
      <c r="L7903" s="10">
        <f t="shared" si="7904"/>
        <v>160000</v>
      </c>
      <c r="M7903" s="10">
        <f t="shared" si="7904"/>
        <v>0</v>
      </c>
      <c r="N7903" s="10">
        <f t="shared" si="7904"/>
        <v>30000</v>
      </c>
      <c r="O7903" s="10">
        <f t="shared" si="7904"/>
        <v>190000</v>
      </c>
      <c r="P7903" s="7">
        <v>47.0</v>
      </c>
      <c r="Q7903" s="7">
        <v>19.0</v>
      </c>
      <c r="R7903" s="7">
        <v>4.1</v>
      </c>
      <c r="S7903" s="7">
        <v>18.0</v>
      </c>
      <c r="T7903" s="11">
        <f t="shared" si="3"/>
        <v>44.08108108</v>
      </c>
      <c r="U7903" s="7" t="s">
        <v>290</v>
      </c>
      <c r="V7903" s="12" t="str">
        <f t="shared" si="4"/>
        <v>SCEE</v>
      </c>
    </row>
    <row r="7904">
      <c r="A7904" s="7" t="s">
        <v>6707</v>
      </c>
      <c r="B7904" s="8" t="s">
        <v>4962</v>
      </c>
      <c r="C7904" s="9">
        <v>2014.0</v>
      </c>
      <c r="D7904" s="7" t="s">
        <v>67</v>
      </c>
      <c r="E7904" s="7" t="s">
        <v>46</v>
      </c>
      <c r="F7904" s="7">
        <v>0.0</v>
      </c>
      <c r="G7904" s="7">
        <v>0.0</v>
      </c>
      <c r="H7904" s="7">
        <v>0.19</v>
      </c>
      <c r="I7904" s="7">
        <v>0.0</v>
      </c>
      <c r="J7904" s="7">
        <v>0.19</v>
      </c>
      <c r="K7904" s="10">
        <f t="shared" ref="K7904:O7904" si="7905">F7904*1000000</f>
        <v>0</v>
      </c>
      <c r="L7904" s="10">
        <f t="shared" si="7905"/>
        <v>0</v>
      </c>
      <c r="M7904" s="10">
        <f t="shared" si="7905"/>
        <v>190000</v>
      </c>
      <c r="N7904" s="10">
        <f t="shared" si="7905"/>
        <v>0</v>
      </c>
      <c r="O7904" s="10">
        <f t="shared" si="7905"/>
        <v>190000</v>
      </c>
      <c r="T7904" s="11" t="str">
        <f t="shared" si="3"/>
        <v/>
      </c>
      <c r="V7904" s="12" t="str">
        <f t="shared" si="4"/>
        <v>Sega</v>
      </c>
    </row>
    <row r="7905">
      <c r="A7905" s="7" t="s">
        <v>6708</v>
      </c>
      <c r="B7905" s="8" t="s">
        <v>6266</v>
      </c>
      <c r="C7905" s="9">
        <v>2014.0</v>
      </c>
      <c r="D7905" s="7" t="s">
        <v>41</v>
      </c>
      <c r="E7905" s="7" t="s">
        <v>32</v>
      </c>
      <c r="F7905" s="7">
        <v>0.15</v>
      </c>
      <c r="G7905" s="7">
        <v>0.03</v>
      </c>
      <c r="H7905" s="7">
        <v>0.0</v>
      </c>
      <c r="I7905" s="7">
        <v>0.0</v>
      </c>
      <c r="J7905" s="7">
        <v>0.19</v>
      </c>
      <c r="K7905" s="10">
        <f t="shared" ref="K7905:O7905" si="7906">F7905*1000000</f>
        <v>150000</v>
      </c>
      <c r="L7905" s="10">
        <f t="shared" si="7906"/>
        <v>30000</v>
      </c>
      <c r="M7905" s="10">
        <f t="shared" si="7906"/>
        <v>0</v>
      </c>
      <c r="N7905" s="10">
        <f t="shared" si="7906"/>
        <v>0</v>
      </c>
      <c r="O7905" s="10">
        <f t="shared" si="7906"/>
        <v>190000</v>
      </c>
      <c r="P7905" s="7">
        <v>74.0</v>
      </c>
      <c r="Q7905" s="7">
        <v>19.0</v>
      </c>
      <c r="R7905" s="7">
        <v>7.0</v>
      </c>
      <c r="S7905" s="7">
        <v>47.0</v>
      </c>
      <c r="T7905" s="11">
        <f t="shared" si="3"/>
        <v>71.15151515</v>
      </c>
      <c r="U7905" s="7" t="s">
        <v>143</v>
      </c>
      <c r="V7905" s="12" t="str">
        <f t="shared" si="4"/>
        <v>Harmonix Music Systems</v>
      </c>
      <c r="W7905" s="7" t="s">
        <v>64</v>
      </c>
    </row>
    <row r="7906">
      <c r="A7906" s="7" t="s">
        <v>6709</v>
      </c>
      <c r="B7906" s="8" t="s">
        <v>6259</v>
      </c>
      <c r="C7906" s="9">
        <v>2014.0</v>
      </c>
      <c r="D7906" s="7" t="s">
        <v>49</v>
      </c>
      <c r="E7906" s="7" t="s">
        <v>300</v>
      </c>
      <c r="F7906" s="7">
        <v>0.11</v>
      </c>
      <c r="G7906" s="7">
        <v>0.03</v>
      </c>
      <c r="H7906" s="7">
        <v>0.02</v>
      </c>
      <c r="I7906" s="7">
        <v>0.03</v>
      </c>
      <c r="J7906" s="7">
        <v>0.19</v>
      </c>
      <c r="K7906" s="10">
        <f t="shared" ref="K7906:O7906" si="7907">F7906*1000000</f>
        <v>110000</v>
      </c>
      <c r="L7906" s="10">
        <f t="shared" si="7907"/>
        <v>30000</v>
      </c>
      <c r="M7906" s="10">
        <f t="shared" si="7907"/>
        <v>20000</v>
      </c>
      <c r="N7906" s="10">
        <f t="shared" si="7907"/>
        <v>30000</v>
      </c>
      <c r="O7906" s="10">
        <f t="shared" si="7907"/>
        <v>190000</v>
      </c>
      <c r="T7906" s="11" t="str">
        <f t="shared" si="3"/>
        <v/>
      </c>
      <c r="V7906" s="12" t="str">
        <f t="shared" si="4"/>
        <v>Namco Bandai Games</v>
      </c>
    </row>
    <row r="7907">
      <c r="A7907" s="7" t="s">
        <v>6710</v>
      </c>
      <c r="B7907" s="8" t="s">
        <v>47</v>
      </c>
      <c r="C7907" s="9">
        <v>2014.0</v>
      </c>
      <c r="D7907" s="7" t="s">
        <v>112</v>
      </c>
      <c r="E7907" s="7" t="s">
        <v>1126</v>
      </c>
      <c r="F7907" s="7">
        <v>0.1</v>
      </c>
      <c r="G7907" s="7">
        <v>0.0</v>
      </c>
      <c r="H7907" s="7">
        <v>0.07</v>
      </c>
      <c r="I7907" s="7">
        <v>0.02</v>
      </c>
      <c r="J7907" s="7">
        <v>0.18</v>
      </c>
      <c r="K7907" s="10">
        <f t="shared" ref="K7907:O7907" si="7908">F7907*1000000</f>
        <v>100000</v>
      </c>
      <c r="L7907" s="10">
        <f t="shared" si="7908"/>
        <v>0</v>
      </c>
      <c r="M7907" s="10">
        <f t="shared" si="7908"/>
        <v>70000</v>
      </c>
      <c r="N7907" s="10">
        <f t="shared" si="7908"/>
        <v>20000</v>
      </c>
      <c r="O7907" s="10">
        <f t="shared" si="7908"/>
        <v>180000</v>
      </c>
      <c r="T7907" s="11" t="str">
        <f t="shared" si="3"/>
        <v/>
      </c>
      <c r="V7907" s="12" t="str">
        <f t="shared" si="4"/>
        <v>Arc System Works</v>
      </c>
    </row>
    <row r="7908">
      <c r="A7908" s="7" t="s">
        <v>6687</v>
      </c>
      <c r="B7908" s="8" t="s">
        <v>25</v>
      </c>
      <c r="C7908" s="9">
        <v>2014.0</v>
      </c>
      <c r="D7908" s="7" t="s">
        <v>54</v>
      </c>
      <c r="E7908" s="7" t="s">
        <v>4493</v>
      </c>
      <c r="F7908" s="7">
        <v>0.04</v>
      </c>
      <c r="G7908" s="7">
        <v>0.13</v>
      </c>
      <c r="H7908" s="7">
        <v>0.0</v>
      </c>
      <c r="I7908" s="7">
        <v>0.01</v>
      </c>
      <c r="J7908" s="7">
        <v>0.18</v>
      </c>
      <c r="K7908" s="10">
        <f t="shared" ref="K7908:O7908" si="7909">F7908*1000000</f>
        <v>40000</v>
      </c>
      <c r="L7908" s="10">
        <f t="shared" si="7909"/>
        <v>130000</v>
      </c>
      <c r="M7908" s="10">
        <f t="shared" si="7909"/>
        <v>0</v>
      </c>
      <c r="N7908" s="10">
        <f t="shared" si="7909"/>
        <v>10000</v>
      </c>
      <c r="O7908" s="10">
        <f t="shared" si="7909"/>
        <v>180000</v>
      </c>
      <c r="T7908" s="11" t="str">
        <f t="shared" si="3"/>
        <v/>
      </c>
      <c r="U7908" s="7" t="s">
        <v>639</v>
      </c>
      <c r="V7908" s="12" t="str">
        <f t="shared" si="4"/>
        <v>Torus Games</v>
      </c>
      <c r="W7908" s="7" t="s">
        <v>52</v>
      </c>
    </row>
    <row r="7909">
      <c r="A7909" s="7" t="s">
        <v>6711</v>
      </c>
      <c r="B7909" s="8" t="s">
        <v>6266</v>
      </c>
      <c r="C7909" s="9">
        <v>2014.0</v>
      </c>
      <c r="D7909" s="7" t="s">
        <v>41</v>
      </c>
      <c r="E7909" s="7" t="s">
        <v>55</v>
      </c>
      <c r="F7909" s="7">
        <v>0.08</v>
      </c>
      <c r="G7909" s="7">
        <v>0.09</v>
      </c>
      <c r="H7909" s="7">
        <v>0.0</v>
      </c>
      <c r="I7909" s="7">
        <v>0.01</v>
      </c>
      <c r="J7909" s="7">
        <v>0.18</v>
      </c>
      <c r="K7909" s="10">
        <f t="shared" ref="K7909:O7909" si="7910">F7909*1000000</f>
        <v>80000</v>
      </c>
      <c r="L7909" s="10">
        <f t="shared" si="7910"/>
        <v>90000</v>
      </c>
      <c r="M7909" s="10">
        <f t="shared" si="7910"/>
        <v>0</v>
      </c>
      <c r="N7909" s="10">
        <f t="shared" si="7910"/>
        <v>10000</v>
      </c>
      <c r="O7909" s="10">
        <f t="shared" si="7910"/>
        <v>180000</v>
      </c>
      <c r="P7909" s="7">
        <v>58.0</v>
      </c>
      <c r="Q7909" s="7">
        <v>6.0</v>
      </c>
      <c r="R7909" s="7">
        <v>8.3</v>
      </c>
      <c r="S7909" s="7">
        <v>28.0</v>
      </c>
      <c r="T7909" s="11">
        <f t="shared" si="3"/>
        <v>78.58823529</v>
      </c>
      <c r="U7909" s="7" t="s">
        <v>56</v>
      </c>
      <c r="V7909" s="12" t="str">
        <f t="shared" si="4"/>
        <v>Ubisoft Montreal</v>
      </c>
      <c r="W7909" s="7" t="s">
        <v>28</v>
      </c>
    </row>
    <row r="7910">
      <c r="A7910" s="7" t="s">
        <v>6712</v>
      </c>
      <c r="B7910" s="8" t="s">
        <v>47</v>
      </c>
      <c r="C7910" s="9">
        <v>2014.0</v>
      </c>
      <c r="D7910" s="7" t="s">
        <v>67</v>
      </c>
      <c r="E7910" s="7" t="s">
        <v>287</v>
      </c>
      <c r="F7910" s="7">
        <v>0.06</v>
      </c>
      <c r="G7910" s="7">
        <v>0.02</v>
      </c>
      <c r="H7910" s="7">
        <v>0.08</v>
      </c>
      <c r="I7910" s="7">
        <v>0.02</v>
      </c>
      <c r="J7910" s="7">
        <v>0.18</v>
      </c>
      <c r="K7910" s="10">
        <f t="shared" ref="K7910:O7910" si="7911">F7910*1000000</f>
        <v>60000</v>
      </c>
      <c r="L7910" s="10">
        <f t="shared" si="7911"/>
        <v>20000</v>
      </c>
      <c r="M7910" s="10">
        <f t="shared" si="7911"/>
        <v>80000</v>
      </c>
      <c r="N7910" s="10">
        <f t="shared" si="7911"/>
        <v>20000</v>
      </c>
      <c r="O7910" s="10">
        <f t="shared" si="7911"/>
        <v>180000</v>
      </c>
      <c r="P7910" s="7">
        <v>76.0</v>
      </c>
      <c r="Q7910" s="7">
        <v>26.0</v>
      </c>
      <c r="R7910" s="7">
        <v>7.7</v>
      </c>
      <c r="S7910" s="7">
        <v>44.0</v>
      </c>
      <c r="T7910" s="11">
        <f t="shared" si="3"/>
        <v>76.62857143</v>
      </c>
      <c r="U7910" s="7" t="s">
        <v>1056</v>
      </c>
      <c r="V7910" s="12" t="str">
        <f t="shared" si="4"/>
        <v>Gust</v>
      </c>
      <c r="W7910" s="7" t="s">
        <v>52</v>
      </c>
    </row>
    <row r="7911">
      <c r="A7911" s="7" t="s">
        <v>6713</v>
      </c>
      <c r="B7911" s="8" t="s">
        <v>4962</v>
      </c>
      <c r="C7911" s="9">
        <v>2014.0</v>
      </c>
      <c r="D7911" s="7" t="s">
        <v>54</v>
      </c>
      <c r="E7911" s="7" t="s">
        <v>1249</v>
      </c>
      <c r="F7911" s="7">
        <v>0.08</v>
      </c>
      <c r="G7911" s="7">
        <v>0.01</v>
      </c>
      <c r="H7911" s="7">
        <v>0.06</v>
      </c>
      <c r="I7911" s="7">
        <v>0.03</v>
      </c>
      <c r="J7911" s="7">
        <v>0.18</v>
      </c>
      <c r="K7911" s="10">
        <f t="shared" ref="K7911:O7911" si="7912">F7911*1000000</f>
        <v>80000</v>
      </c>
      <c r="L7911" s="10">
        <f t="shared" si="7912"/>
        <v>10000</v>
      </c>
      <c r="M7911" s="10">
        <f t="shared" si="7912"/>
        <v>60000</v>
      </c>
      <c r="N7911" s="10">
        <f t="shared" si="7912"/>
        <v>30000</v>
      </c>
      <c r="O7911" s="10">
        <f t="shared" si="7912"/>
        <v>180000</v>
      </c>
      <c r="P7911" s="7">
        <v>60.0</v>
      </c>
      <c r="Q7911" s="7">
        <v>19.0</v>
      </c>
      <c r="R7911" s="7">
        <v>7.4</v>
      </c>
      <c r="S7911" s="7">
        <v>58.0</v>
      </c>
      <c r="T7911" s="11">
        <f t="shared" si="3"/>
        <v>70.54545455</v>
      </c>
      <c r="U7911" s="7" t="s">
        <v>2446</v>
      </c>
      <c r="V7911" s="12" t="str">
        <f t="shared" si="4"/>
        <v>5pb</v>
      </c>
      <c r="W7911" s="7" t="s">
        <v>34</v>
      </c>
    </row>
    <row r="7912">
      <c r="A7912" s="7" t="s">
        <v>6714</v>
      </c>
      <c r="B7912" s="8" t="s">
        <v>6259</v>
      </c>
      <c r="C7912" s="9">
        <v>2014.0</v>
      </c>
      <c r="D7912" s="7" t="s">
        <v>75</v>
      </c>
      <c r="E7912" s="7" t="s">
        <v>6715</v>
      </c>
      <c r="F7912" s="7">
        <v>0.04</v>
      </c>
      <c r="G7912" s="7">
        <v>0.11</v>
      </c>
      <c r="H7912" s="7">
        <v>0.0</v>
      </c>
      <c r="I7912" s="7">
        <v>0.03</v>
      </c>
      <c r="J7912" s="7">
        <v>0.18</v>
      </c>
      <c r="K7912" s="10">
        <f t="shared" ref="K7912:O7912" si="7913">F7912*1000000</f>
        <v>40000</v>
      </c>
      <c r="L7912" s="10">
        <f t="shared" si="7913"/>
        <v>110000</v>
      </c>
      <c r="M7912" s="10">
        <f t="shared" si="7913"/>
        <v>0</v>
      </c>
      <c r="N7912" s="10">
        <f t="shared" si="7913"/>
        <v>30000</v>
      </c>
      <c r="O7912" s="10">
        <f t="shared" si="7913"/>
        <v>180000</v>
      </c>
      <c r="P7912" s="7">
        <v>73.0</v>
      </c>
      <c r="Q7912" s="7">
        <v>28.0</v>
      </c>
      <c r="R7912" s="7">
        <v>6.4</v>
      </c>
      <c r="S7912" s="7">
        <v>26.0</v>
      </c>
      <c r="T7912" s="11">
        <f t="shared" si="3"/>
        <v>68.66666667</v>
      </c>
      <c r="U7912" s="7" t="s">
        <v>1167</v>
      </c>
      <c r="V7912" s="12" t="str">
        <f t="shared" si="4"/>
        <v>Milestone S.r.l</v>
      </c>
      <c r="W7912" s="7" t="s">
        <v>28</v>
      </c>
    </row>
    <row r="7913">
      <c r="A7913" s="7" t="s">
        <v>6716</v>
      </c>
      <c r="B7913" s="8" t="s">
        <v>47</v>
      </c>
      <c r="C7913" s="9">
        <v>2014.0</v>
      </c>
      <c r="D7913" s="7" t="s">
        <v>75</v>
      </c>
      <c r="E7913" s="7" t="s">
        <v>253</v>
      </c>
      <c r="F7913" s="7">
        <v>0.05</v>
      </c>
      <c r="G7913" s="7">
        <v>0.09</v>
      </c>
      <c r="H7913" s="7">
        <v>0.01</v>
      </c>
      <c r="I7913" s="7">
        <v>0.03</v>
      </c>
      <c r="J7913" s="7">
        <v>0.18</v>
      </c>
      <c r="K7913" s="10">
        <f t="shared" ref="K7913:O7913" si="7914">F7913*1000000</f>
        <v>50000</v>
      </c>
      <c r="L7913" s="10">
        <f t="shared" si="7914"/>
        <v>90000</v>
      </c>
      <c r="M7913" s="10">
        <f t="shared" si="7914"/>
        <v>10000</v>
      </c>
      <c r="N7913" s="10">
        <f t="shared" si="7914"/>
        <v>30000</v>
      </c>
      <c r="O7913" s="10">
        <f t="shared" si="7914"/>
        <v>180000</v>
      </c>
      <c r="P7913" s="7">
        <v>75.0</v>
      </c>
      <c r="Q7913" s="7">
        <v>35.0</v>
      </c>
      <c r="R7913" s="7">
        <v>6.8</v>
      </c>
      <c r="S7913" s="7">
        <v>62.0</v>
      </c>
      <c r="T7913" s="11">
        <f t="shared" si="3"/>
        <v>70.5257732</v>
      </c>
      <c r="U7913" s="7" t="s">
        <v>253</v>
      </c>
      <c r="V7913" s="12" t="str">
        <f t="shared" si="4"/>
        <v>Codemasters</v>
      </c>
      <c r="W7913" s="7" t="s">
        <v>28</v>
      </c>
    </row>
    <row r="7914">
      <c r="A7914" s="7" t="s">
        <v>6617</v>
      </c>
      <c r="B7914" s="8" t="s">
        <v>78</v>
      </c>
      <c r="C7914" s="9">
        <v>2014.0</v>
      </c>
      <c r="D7914" s="7" t="s">
        <v>67</v>
      </c>
      <c r="E7914" s="7" t="s">
        <v>300</v>
      </c>
      <c r="F7914" s="7">
        <v>0.08</v>
      </c>
      <c r="G7914" s="7">
        <v>0.08</v>
      </c>
      <c r="H7914" s="7">
        <v>0.0</v>
      </c>
      <c r="I7914" s="7">
        <v>0.01</v>
      </c>
      <c r="J7914" s="7">
        <v>0.17</v>
      </c>
      <c r="K7914" s="10">
        <f t="shared" ref="K7914:O7914" si="7915">F7914*1000000</f>
        <v>80000</v>
      </c>
      <c r="L7914" s="10">
        <f t="shared" si="7915"/>
        <v>80000</v>
      </c>
      <c r="M7914" s="10">
        <f t="shared" si="7915"/>
        <v>0</v>
      </c>
      <c r="N7914" s="10">
        <f t="shared" si="7915"/>
        <v>10000</v>
      </c>
      <c r="O7914" s="10">
        <f t="shared" si="7915"/>
        <v>170000</v>
      </c>
      <c r="P7914" s="7">
        <v>91.0</v>
      </c>
      <c r="Q7914" s="7">
        <v>36.0</v>
      </c>
      <c r="R7914" s="7">
        <v>7.1</v>
      </c>
      <c r="S7914" s="7">
        <v>2318.0</v>
      </c>
      <c r="T7914" s="11">
        <f t="shared" si="3"/>
        <v>71.30586236</v>
      </c>
      <c r="U7914" s="7" t="s">
        <v>635</v>
      </c>
      <c r="V7914" s="12" t="str">
        <f t="shared" si="4"/>
        <v>From Software</v>
      </c>
      <c r="W7914" s="7" t="s">
        <v>64</v>
      </c>
    </row>
    <row r="7915">
      <c r="A7915" s="7" t="s">
        <v>6717</v>
      </c>
      <c r="B7915" s="8" t="s">
        <v>6266</v>
      </c>
      <c r="C7915" s="9">
        <v>2014.0</v>
      </c>
      <c r="D7915" s="7" t="s">
        <v>41</v>
      </c>
      <c r="E7915" s="7" t="s">
        <v>32</v>
      </c>
      <c r="F7915" s="7">
        <v>0.11</v>
      </c>
      <c r="G7915" s="7">
        <v>0.05</v>
      </c>
      <c r="H7915" s="7">
        <v>0.0</v>
      </c>
      <c r="I7915" s="7">
        <v>0.02</v>
      </c>
      <c r="J7915" s="7">
        <v>0.17</v>
      </c>
      <c r="K7915" s="10">
        <f t="shared" ref="K7915:O7915" si="7916">F7915*1000000</f>
        <v>110000</v>
      </c>
      <c r="L7915" s="10">
        <f t="shared" si="7916"/>
        <v>50000</v>
      </c>
      <c r="M7915" s="10">
        <f t="shared" si="7916"/>
        <v>0</v>
      </c>
      <c r="N7915" s="10">
        <f t="shared" si="7916"/>
        <v>20000</v>
      </c>
      <c r="O7915" s="10">
        <f t="shared" si="7916"/>
        <v>170000</v>
      </c>
      <c r="P7915" s="7">
        <v>73.0</v>
      </c>
      <c r="Q7915" s="7">
        <v>26.0</v>
      </c>
      <c r="R7915" s="7">
        <v>7.0</v>
      </c>
      <c r="S7915" s="7">
        <v>151.0</v>
      </c>
      <c r="T7915" s="11">
        <f t="shared" si="3"/>
        <v>70.44067797</v>
      </c>
      <c r="U7915" s="7" t="s">
        <v>32</v>
      </c>
      <c r="V7915" s="12" t="str">
        <f t="shared" si="4"/>
        <v>Microsoft Game Studios</v>
      </c>
      <c r="W7915" s="7" t="s">
        <v>52</v>
      </c>
    </row>
    <row r="7916">
      <c r="A7916" s="7" t="s">
        <v>5991</v>
      </c>
      <c r="B7916" s="8" t="s">
        <v>4962</v>
      </c>
      <c r="C7916" s="9">
        <v>2014.0</v>
      </c>
      <c r="D7916" s="7" t="s">
        <v>41</v>
      </c>
      <c r="E7916" s="7" t="s">
        <v>700</v>
      </c>
      <c r="F7916" s="7">
        <v>0.08</v>
      </c>
      <c r="G7916" s="7">
        <v>0.05</v>
      </c>
      <c r="H7916" s="7">
        <v>0.0</v>
      </c>
      <c r="I7916" s="7">
        <v>0.04</v>
      </c>
      <c r="J7916" s="7">
        <v>0.17</v>
      </c>
      <c r="K7916" s="10">
        <f t="shared" ref="K7916:O7916" si="7917">F7916*1000000</f>
        <v>80000</v>
      </c>
      <c r="L7916" s="10">
        <f t="shared" si="7917"/>
        <v>50000</v>
      </c>
      <c r="M7916" s="10">
        <f t="shared" si="7917"/>
        <v>0</v>
      </c>
      <c r="N7916" s="10">
        <f t="shared" si="7917"/>
        <v>40000</v>
      </c>
      <c r="O7916" s="10">
        <f t="shared" si="7917"/>
        <v>170000</v>
      </c>
      <c r="P7916" s="7">
        <v>81.0</v>
      </c>
      <c r="Q7916" s="7">
        <v>50.0</v>
      </c>
      <c r="R7916" s="7">
        <v>8.7</v>
      </c>
      <c r="S7916" s="7">
        <v>140.0</v>
      </c>
      <c r="T7916" s="11">
        <f t="shared" si="3"/>
        <v>85.42105263</v>
      </c>
      <c r="U7916" s="7" t="s">
        <v>6356</v>
      </c>
      <c r="V7916" s="12" t="str">
        <f t="shared" si="4"/>
        <v>Spike Chunsoft</v>
      </c>
      <c r="W7916" s="7" t="s">
        <v>34</v>
      </c>
    </row>
    <row r="7917">
      <c r="A7917" s="7" t="s">
        <v>6718</v>
      </c>
      <c r="B7917" s="8" t="s">
        <v>4908</v>
      </c>
      <c r="C7917" s="9">
        <v>2014.0</v>
      </c>
      <c r="D7917" s="7" t="s">
        <v>49</v>
      </c>
      <c r="E7917" s="7" t="s">
        <v>5947</v>
      </c>
      <c r="F7917" s="7">
        <v>0.0</v>
      </c>
      <c r="G7917" s="7">
        <v>0.0</v>
      </c>
      <c r="H7917" s="7">
        <v>0.17</v>
      </c>
      <c r="I7917" s="7">
        <v>0.0</v>
      </c>
      <c r="J7917" s="7">
        <v>0.17</v>
      </c>
      <c r="K7917" s="10">
        <f t="shared" ref="K7917:O7917" si="7918">F7917*1000000</f>
        <v>0</v>
      </c>
      <c r="L7917" s="10">
        <f t="shared" si="7918"/>
        <v>0</v>
      </c>
      <c r="M7917" s="10">
        <f t="shared" si="7918"/>
        <v>170000</v>
      </c>
      <c r="N7917" s="10">
        <f t="shared" si="7918"/>
        <v>0</v>
      </c>
      <c r="O7917" s="10">
        <f t="shared" si="7918"/>
        <v>170000</v>
      </c>
      <c r="T7917" s="11" t="str">
        <f t="shared" si="3"/>
        <v/>
      </c>
      <c r="V7917" s="12" t="str">
        <f t="shared" si="4"/>
        <v>Nippon Columbia</v>
      </c>
    </row>
    <row r="7918">
      <c r="A7918" s="7" t="s">
        <v>6687</v>
      </c>
      <c r="B7918" s="8" t="s">
        <v>30</v>
      </c>
      <c r="C7918" s="9">
        <v>2014.0</v>
      </c>
      <c r="D7918" s="7" t="s">
        <v>54</v>
      </c>
      <c r="E7918" s="7" t="s">
        <v>4493</v>
      </c>
      <c r="F7918" s="7">
        <v>0.05</v>
      </c>
      <c r="G7918" s="7">
        <v>0.1</v>
      </c>
      <c r="H7918" s="7">
        <v>0.0</v>
      </c>
      <c r="I7918" s="7">
        <v>0.01</v>
      </c>
      <c r="J7918" s="7">
        <v>0.17</v>
      </c>
      <c r="K7918" s="10">
        <f t="shared" ref="K7918:O7918" si="7919">F7918*1000000</f>
        <v>50000</v>
      </c>
      <c r="L7918" s="10">
        <f t="shared" si="7919"/>
        <v>100000</v>
      </c>
      <c r="M7918" s="10">
        <f t="shared" si="7919"/>
        <v>0</v>
      </c>
      <c r="N7918" s="10">
        <f t="shared" si="7919"/>
        <v>10000</v>
      </c>
      <c r="O7918" s="10">
        <f t="shared" si="7919"/>
        <v>170000</v>
      </c>
      <c r="R7918" s="7">
        <v>2.9</v>
      </c>
      <c r="S7918" s="7">
        <v>7.0</v>
      </c>
      <c r="T7918" s="11">
        <f t="shared" si="3"/>
        <v>29</v>
      </c>
      <c r="U7918" s="7" t="s">
        <v>639</v>
      </c>
      <c r="V7918" s="12" t="str">
        <f t="shared" si="4"/>
        <v>Torus Games</v>
      </c>
      <c r="W7918" s="7" t="s">
        <v>52</v>
      </c>
    </row>
    <row r="7919">
      <c r="A7919" s="7" t="s">
        <v>5843</v>
      </c>
      <c r="B7919" s="8" t="s">
        <v>4908</v>
      </c>
      <c r="C7919" s="9">
        <v>2014.0</v>
      </c>
      <c r="D7919" s="7" t="s">
        <v>67</v>
      </c>
      <c r="E7919" s="7" t="s">
        <v>106</v>
      </c>
      <c r="F7919" s="7">
        <v>0.0</v>
      </c>
      <c r="G7919" s="7">
        <v>0.0</v>
      </c>
      <c r="H7919" s="7">
        <v>0.17</v>
      </c>
      <c r="I7919" s="7">
        <v>0.0</v>
      </c>
      <c r="J7919" s="7">
        <v>0.17</v>
      </c>
      <c r="K7919" s="10">
        <f t="shared" ref="K7919:O7919" si="7920">F7919*1000000</f>
        <v>0</v>
      </c>
      <c r="L7919" s="10">
        <f t="shared" si="7920"/>
        <v>0</v>
      </c>
      <c r="M7919" s="10">
        <f t="shared" si="7920"/>
        <v>170000</v>
      </c>
      <c r="N7919" s="10">
        <f t="shared" si="7920"/>
        <v>0</v>
      </c>
      <c r="O7919" s="10">
        <f t="shared" si="7920"/>
        <v>170000</v>
      </c>
      <c r="T7919" s="11" t="str">
        <f t="shared" si="3"/>
        <v/>
      </c>
      <c r="V7919" s="12" t="str">
        <f t="shared" si="4"/>
        <v>Square Enix</v>
      </c>
    </row>
    <row r="7920">
      <c r="A7920" s="7" t="s">
        <v>6719</v>
      </c>
      <c r="B7920" s="8" t="s">
        <v>30</v>
      </c>
      <c r="C7920" s="9">
        <v>2014.0</v>
      </c>
      <c r="D7920" s="7" t="s">
        <v>75</v>
      </c>
      <c r="E7920" s="7" t="s">
        <v>1292</v>
      </c>
      <c r="F7920" s="7">
        <v>0.15</v>
      </c>
      <c r="G7920" s="7">
        <v>0.0</v>
      </c>
      <c r="H7920" s="7">
        <v>0.0</v>
      </c>
      <c r="I7920" s="7">
        <v>0.02</v>
      </c>
      <c r="J7920" s="7">
        <v>0.17</v>
      </c>
      <c r="K7920" s="10">
        <f t="shared" ref="K7920:O7920" si="7921">F7920*1000000</f>
        <v>150000</v>
      </c>
      <c r="L7920" s="10">
        <f t="shared" si="7921"/>
        <v>0</v>
      </c>
      <c r="M7920" s="10">
        <f t="shared" si="7921"/>
        <v>0</v>
      </c>
      <c r="N7920" s="10">
        <f t="shared" si="7921"/>
        <v>20000</v>
      </c>
      <c r="O7920" s="10">
        <f t="shared" si="7921"/>
        <v>170000</v>
      </c>
      <c r="P7920" s="7">
        <v>65.0</v>
      </c>
      <c r="Q7920" s="7">
        <v>4.0</v>
      </c>
      <c r="R7920" s="7">
        <v>5.1</v>
      </c>
      <c r="S7920" s="7">
        <v>14.0</v>
      </c>
      <c r="T7920" s="11">
        <f t="shared" si="3"/>
        <v>54.11111111</v>
      </c>
      <c r="U7920" s="7" t="s">
        <v>1292</v>
      </c>
      <c r="V7920" s="12" t="str">
        <f t="shared" si="4"/>
        <v>Deep Silver</v>
      </c>
      <c r="W7920" s="7" t="s">
        <v>28</v>
      </c>
    </row>
    <row r="7921">
      <c r="A7921" s="7" t="s">
        <v>6720</v>
      </c>
      <c r="B7921" s="8" t="s">
        <v>47</v>
      </c>
      <c r="C7921" s="9">
        <v>2014.0</v>
      </c>
      <c r="D7921" s="7" t="s">
        <v>26</v>
      </c>
      <c r="E7921" s="7" t="s">
        <v>100</v>
      </c>
      <c r="F7921" s="7">
        <v>0.0</v>
      </c>
      <c r="G7921" s="7">
        <v>0.0</v>
      </c>
      <c r="H7921" s="7">
        <v>0.17</v>
      </c>
      <c r="I7921" s="7">
        <v>0.0</v>
      </c>
      <c r="J7921" s="7">
        <v>0.17</v>
      </c>
      <c r="K7921" s="10">
        <f t="shared" ref="K7921:O7921" si="7922">F7921*1000000</f>
        <v>0</v>
      </c>
      <c r="L7921" s="10">
        <f t="shared" si="7922"/>
        <v>0</v>
      </c>
      <c r="M7921" s="10">
        <f t="shared" si="7922"/>
        <v>170000</v>
      </c>
      <c r="N7921" s="10">
        <f t="shared" si="7922"/>
        <v>0</v>
      </c>
      <c r="O7921" s="10">
        <f t="shared" si="7922"/>
        <v>170000</v>
      </c>
      <c r="T7921" s="11" t="str">
        <f t="shared" si="3"/>
        <v/>
      </c>
      <c r="V7921" s="12" t="str">
        <f t="shared" si="4"/>
        <v>Konami Digital Entertainment</v>
      </c>
    </row>
    <row r="7922">
      <c r="A7922" s="7" t="s">
        <v>6721</v>
      </c>
      <c r="B7922" s="8" t="s">
        <v>47</v>
      </c>
      <c r="C7922" s="9">
        <v>2014.0</v>
      </c>
      <c r="D7922" s="7" t="s">
        <v>112</v>
      </c>
      <c r="E7922" s="7" t="s">
        <v>46</v>
      </c>
      <c r="F7922" s="7">
        <v>0.05</v>
      </c>
      <c r="G7922" s="7">
        <v>0.0</v>
      </c>
      <c r="H7922" s="7">
        <v>0.09</v>
      </c>
      <c r="I7922" s="7">
        <v>0.01</v>
      </c>
      <c r="J7922" s="7">
        <v>0.16</v>
      </c>
      <c r="K7922" s="10">
        <f t="shared" ref="K7922:O7922" si="7923">F7922*1000000</f>
        <v>50000</v>
      </c>
      <c r="L7922" s="10">
        <f t="shared" si="7923"/>
        <v>0</v>
      </c>
      <c r="M7922" s="10">
        <f t="shared" si="7923"/>
        <v>90000</v>
      </c>
      <c r="N7922" s="10">
        <f t="shared" si="7923"/>
        <v>10000</v>
      </c>
      <c r="O7922" s="10">
        <f t="shared" si="7923"/>
        <v>160000</v>
      </c>
      <c r="P7922" s="7">
        <v>66.0</v>
      </c>
      <c r="Q7922" s="7">
        <v>13.0</v>
      </c>
      <c r="R7922" s="7">
        <v>8.2</v>
      </c>
      <c r="S7922" s="7">
        <v>29.0</v>
      </c>
      <c r="T7922" s="11">
        <f t="shared" si="3"/>
        <v>77.04761905</v>
      </c>
      <c r="U7922" s="7" t="s">
        <v>6722</v>
      </c>
      <c r="V7922" s="12" t="str">
        <f t="shared" si="4"/>
        <v>Sega, French-Bread</v>
      </c>
      <c r="W7922" s="7" t="s">
        <v>64</v>
      </c>
    </row>
    <row r="7923">
      <c r="A7923" s="7" t="s">
        <v>6673</v>
      </c>
      <c r="B7923" s="8" t="s">
        <v>6266</v>
      </c>
      <c r="C7923" s="9">
        <v>2014.0</v>
      </c>
      <c r="D7923" s="7" t="s">
        <v>49</v>
      </c>
      <c r="E7923" s="7" t="s">
        <v>106</v>
      </c>
      <c r="F7923" s="7">
        <v>0.08</v>
      </c>
      <c r="G7923" s="7">
        <v>0.07</v>
      </c>
      <c r="H7923" s="7">
        <v>0.0</v>
      </c>
      <c r="I7923" s="7">
        <v>0.01</v>
      </c>
      <c r="J7923" s="7">
        <v>0.16</v>
      </c>
      <c r="K7923" s="10">
        <f t="shared" ref="K7923:O7923" si="7924">F7923*1000000</f>
        <v>80000</v>
      </c>
      <c r="L7923" s="10">
        <f t="shared" si="7924"/>
        <v>70000</v>
      </c>
      <c r="M7923" s="10">
        <f t="shared" si="7924"/>
        <v>0</v>
      </c>
      <c r="N7923" s="10">
        <f t="shared" si="7924"/>
        <v>10000</v>
      </c>
      <c r="O7923" s="10">
        <f t="shared" si="7924"/>
        <v>160000</v>
      </c>
      <c r="P7923" s="7">
        <v>51.0</v>
      </c>
      <c r="Q7923" s="7">
        <v>17.0</v>
      </c>
      <c r="R7923" s="7">
        <v>7.0</v>
      </c>
      <c r="S7923" s="7">
        <v>130.0</v>
      </c>
      <c r="T7923" s="11">
        <f t="shared" si="3"/>
        <v>67.80272109</v>
      </c>
      <c r="U7923" s="7" t="s">
        <v>4147</v>
      </c>
      <c r="V7923" s="12" t="str">
        <f t="shared" si="4"/>
        <v>Airtight Games</v>
      </c>
      <c r="W7923" s="7" t="s">
        <v>34</v>
      </c>
    </row>
    <row r="7924">
      <c r="A7924" s="7" t="s">
        <v>6606</v>
      </c>
      <c r="B7924" s="8" t="s">
        <v>78</v>
      </c>
      <c r="C7924" s="9">
        <v>2014.0</v>
      </c>
      <c r="D7924" s="7" t="s">
        <v>75</v>
      </c>
      <c r="E7924" s="7" t="s">
        <v>55</v>
      </c>
      <c r="F7924" s="7">
        <v>0.0</v>
      </c>
      <c r="G7924" s="7">
        <v>0.15</v>
      </c>
      <c r="H7924" s="7">
        <v>0.0</v>
      </c>
      <c r="I7924" s="7">
        <v>0.01</v>
      </c>
      <c r="J7924" s="7">
        <v>0.16</v>
      </c>
      <c r="K7924" s="10">
        <f t="shared" ref="K7924:O7924" si="7925">F7924*1000000</f>
        <v>0</v>
      </c>
      <c r="L7924" s="10">
        <f t="shared" si="7925"/>
        <v>150000</v>
      </c>
      <c r="M7924" s="10">
        <f t="shared" si="7925"/>
        <v>0</v>
      </c>
      <c r="N7924" s="10">
        <f t="shared" si="7925"/>
        <v>10000</v>
      </c>
      <c r="O7924" s="10">
        <f t="shared" si="7925"/>
        <v>160000</v>
      </c>
      <c r="P7924" s="7">
        <v>71.0</v>
      </c>
      <c r="Q7924" s="7">
        <v>12.0</v>
      </c>
      <c r="R7924" s="7">
        <v>6.4</v>
      </c>
      <c r="S7924" s="7">
        <v>463.0</v>
      </c>
      <c r="T7924" s="11">
        <f t="shared" si="3"/>
        <v>64.17684211</v>
      </c>
      <c r="U7924" s="7" t="s">
        <v>6607</v>
      </c>
      <c r="V7924" s="12" t="str">
        <f t="shared" si="4"/>
        <v>Ubisoft Reflections, Ivory Tower</v>
      </c>
      <c r="W7924" s="7" t="s">
        <v>64</v>
      </c>
    </row>
    <row r="7925">
      <c r="A7925" s="7" t="s">
        <v>6710</v>
      </c>
      <c r="B7925" s="8" t="s">
        <v>6259</v>
      </c>
      <c r="C7925" s="9">
        <v>2014.0</v>
      </c>
      <c r="D7925" s="7" t="s">
        <v>112</v>
      </c>
      <c r="E7925" s="7" t="s">
        <v>1126</v>
      </c>
      <c r="F7925" s="7">
        <v>0.1</v>
      </c>
      <c r="G7925" s="7">
        <v>0.0</v>
      </c>
      <c r="H7925" s="7">
        <v>0.04</v>
      </c>
      <c r="I7925" s="7">
        <v>0.02</v>
      </c>
      <c r="J7925" s="7">
        <v>0.16</v>
      </c>
      <c r="K7925" s="10">
        <f t="shared" ref="K7925:O7925" si="7926">F7925*1000000</f>
        <v>100000</v>
      </c>
      <c r="L7925" s="10">
        <f t="shared" si="7926"/>
        <v>0</v>
      </c>
      <c r="M7925" s="10">
        <f t="shared" si="7926"/>
        <v>40000</v>
      </c>
      <c r="N7925" s="10">
        <f t="shared" si="7926"/>
        <v>20000</v>
      </c>
      <c r="O7925" s="10">
        <f t="shared" si="7926"/>
        <v>160000</v>
      </c>
      <c r="T7925" s="11" t="str">
        <f t="shared" si="3"/>
        <v/>
      </c>
      <c r="V7925" s="12" t="str">
        <f t="shared" si="4"/>
        <v>Arc System Works</v>
      </c>
    </row>
    <row r="7926">
      <c r="A7926" s="7" t="s">
        <v>5872</v>
      </c>
      <c r="B7926" s="8" t="s">
        <v>6266</v>
      </c>
      <c r="C7926" s="9">
        <v>2014.0</v>
      </c>
      <c r="D7926" s="7" t="s">
        <v>54</v>
      </c>
      <c r="E7926" s="7" t="s">
        <v>3051</v>
      </c>
      <c r="F7926" s="7">
        <v>0.08</v>
      </c>
      <c r="G7926" s="7">
        <v>0.06</v>
      </c>
      <c r="H7926" s="7">
        <v>0.0</v>
      </c>
      <c r="I7926" s="7">
        <v>0.01</v>
      </c>
      <c r="J7926" s="7">
        <v>0.16</v>
      </c>
      <c r="K7926" s="10">
        <f t="shared" ref="K7926:O7926" si="7927">F7926*1000000</f>
        <v>80000</v>
      </c>
      <c r="L7926" s="10">
        <f t="shared" si="7927"/>
        <v>60000</v>
      </c>
      <c r="M7926" s="10">
        <f t="shared" si="7927"/>
        <v>0</v>
      </c>
      <c r="N7926" s="10">
        <f t="shared" si="7927"/>
        <v>10000</v>
      </c>
      <c r="O7926" s="10">
        <f t="shared" si="7927"/>
        <v>160000</v>
      </c>
      <c r="T7926" s="11" t="str">
        <f t="shared" si="3"/>
        <v/>
      </c>
      <c r="V7926" s="12" t="str">
        <f t="shared" si="4"/>
        <v>Telltale Games</v>
      </c>
    </row>
    <row r="7927">
      <c r="A7927" s="7" t="s">
        <v>6723</v>
      </c>
      <c r="B7927" s="8" t="s">
        <v>47</v>
      </c>
      <c r="C7927" s="9">
        <v>2014.0</v>
      </c>
      <c r="D7927" s="7" t="s">
        <v>67</v>
      </c>
      <c r="E7927" s="7" t="s">
        <v>287</v>
      </c>
      <c r="F7927" s="7">
        <v>0.05</v>
      </c>
      <c r="G7927" s="7">
        <v>0.03</v>
      </c>
      <c r="H7927" s="7">
        <v>0.06</v>
      </c>
      <c r="I7927" s="7">
        <v>0.02</v>
      </c>
      <c r="J7927" s="7">
        <v>0.16</v>
      </c>
      <c r="K7927" s="10">
        <f t="shared" ref="K7927:O7927" si="7928">F7927*1000000</f>
        <v>50000</v>
      </c>
      <c r="L7927" s="10">
        <f t="shared" si="7928"/>
        <v>30000</v>
      </c>
      <c r="M7927" s="10">
        <f t="shared" si="7928"/>
        <v>60000</v>
      </c>
      <c r="N7927" s="10">
        <f t="shared" si="7928"/>
        <v>20000</v>
      </c>
      <c r="O7927" s="10">
        <f t="shared" si="7928"/>
        <v>160000</v>
      </c>
      <c r="P7927" s="7">
        <v>67.0</v>
      </c>
      <c r="Q7927" s="7">
        <v>23.0</v>
      </c>
      <c r="R7927" s="7">
        <v>7.8</v>
      </c>
      <c r="S7927" s="7">
        <v>49.0</v>
      </c>
      <c r="T7927" s="11">
        <f t="shared" si="3"/>
        <v>74.48611111</v>
      </c>
      <c r="U7927" s="7" t="s">
        <v>1056</v>
      </c>
      <c r="V7927" s="12" t="str">
        <f t="shared" si="4"/>
        <v>Gust</v>
      </c>
      <c r="W7927" s="7" t="s">
        <v>64</v>
      </c>
    </row>
    <row r="7928">
      <c r="A7928" s="7" t="s">
        <v>6698</v>
      </c>
      <c r="B7928" s="8" t="s">
        <v>30</v>
      </c>
      <c r="C7928" s="9">
        <v>2014.0</v>
      </c>
      <c r="D7928" s="7" t="s">
        <v>49</v>
      </c>
      <c r="E7928" s="7" t="s">
        <v>37</v>
      </c>
      <c r="F7928" s="7">
        <v>0.09</v>
      </c>
      <c r="G7928" s="7">
        <v>0.06</v>
      </c>
      <c r="H7928" s="7">
        <v>0.0</v>
      </c>
      <c r="I7928" s="7">
        <v>0.01</v>
      </c>
      <c r="J7928" s="7">
        <v>0.16</v>
      </c>
      <c r="K7928" s="10">
        <f t="shared" ref="K7928:O7928" si="7929">F7928*1000000</f>
        <v>90000</v>
      </c>
      <c r="L7928" s="10">
        <f t="shared" si="7929"/>
        <v>60000</v>
      </c>
      <c r="M7928" s="10">
        <f t="shared" si="7929"/>
        <v>0</v>
      </c>
      <c r="N7928" s="10">
        <f t="shared" si="7929"/>
        <v>10000</v>
      </c>
      <c r="O7928" s="10">
        <f t="shared" si="7929"/>
        <v>160000</v>
      </c>
      <c r="T7928" s="11" t="str">
        <f t="shared" si="3"/>
        <v/>
      </c>
      <c r="V7928" s="12" t="str">
        <f t="shared" si="4"/>
        <v>Activision</v>
      </c>
    </row>
    <row r="7929">
      <c r="A7929" s="7" t="s">
        <v>6724</v>
      </c>
      <c r="B7929" s="8" t="s">
        <v>78</v>
      </c>
      <c r="C7929" s="9">
        <v>2014.0</v>
      </c>
      <c r="D7929" s="7" t="s">
        <v>67</v>
      </c>
      <c r="E7929" s="7" t="s">
        <v>5796</v>
      </c>
      <c r="F7929" s="7">
        <v>0.08</v>
      </c>
      <c r="G7929" s="7">
        <v>0.07</v>
      </c>
      <c r="H7929" s="7">
        <v>0.0</v>
      </c>
      <c r="I7929" s="7">
        <v>0.01</v>
      </c>
      <c r="J7929" s="7">
        <v>0.16</v>
      </c>
      <c r="K7929" s="10">
        <f t="shared" ref="K7929:O7929" si="7930">F7929*1000000</f>
        <v>80000</v>
      </c>
      <c r="L7929" s="10">
        <f t="shared" si="7930"/>
        <v>70000</v>
      </c>
      <c r="M7929" s="10">
        <f t="shared" si="7930"/>
        <v>0</v>
      </c>
      <c r="N7929" s="10">
        <f t="shared" si="7930"/>
        <v>10000</v>
      </c>
      <c r="O7929" s="10">
        <f t="shared" si="7930"/>
        <v>160000</v>
      </c>
      <c r="P7929" s="7">
        <v>82.0</v>
      </c>
      <c r="Q7929" s="7">
        <v>52.0</v>
      </c>
      <c r="R7929" s="7">
        <v>7.4</v>
      </c>
      <c r="S7929" s="7">
        <v>965.0</v>
      </c>
      <c r="T7929" s="11">
        <f t="shared" si="3"/>
        <v>74.40904621</v>
      </c>
      <c r="U7929" s="7" t="s">
        <v>6725</v>
      </c>
      <c r="V7929" s="12" t="str">
        <f t="shared" si="4"/>
        <v>Carbine Studios</v>
      </c>
      <c r="W7929" s="7" t="s">
        <v>64</v>
      </c>
    </row>
    <row r="7930">
      <c r="A7930" s="7" t="s">
        <v>6726</v>
      </c>
      <c r="B7930" s="8" t="s">
        <v>4908</v>
      </c>
      <c r="C7930" s="9">
        <v>2014.0</v>
      </c>
      <c r="D7930" s="7" t="s">
        <v>96</v>
      </c>
      <c r="E7930" s="7" t="s">
        <v>802</v>
      </c>
      <c r="F7930" s="7">
        <v>0.13</v>
      </c>
      <c r="G7930" s="7">
        <v>0.01</v>
      </c>
      <c r="H7930" s="7">
        <v>0.0</v>
      </c>
      <c r="I7930" s="7">
        <v>0.02</v>
      </c>
      <c r="J7930" s="7">
        <v>0.16</v>
      </c>
      <c r="K7930" s="10">
        <f t="shared" ref="K7930:O7930" si="7931">F7930*1000000</f>
        <v>130000</v>
      </c>
      <c r="L7930" s="10">
        <f t="shared" si="7931"/>
        <v>10000</v>
      </c>
      <c r="M7930" s="10">
        <f t="shared" si="7931"/>
        <v>0</v>
      </c>
      <c r="N7930" s="10">
        <f t="shared" si="7931"/>
        <v>20000</v>
      </c>
      <c r="O7930" s="10">
        <f t="shared" si="7931"/>
        <v>160000</v>
      </c>
      <c r="T7930" s="11" t="str">
        <f t="shared" si="3"/>
        <v/>
      </c>
      <c r="V7930" s="12" t="str">
        <f t="shared" si="4"/>
        <v>Natsume</v>
      </c>
    </row>
    <row r="7931">
      <c r="A7931" s="7" t="s">
        <v>6727</v>
      </c>
      <c r="B7931" s="8" t="s">
        <v>6266</v>
      </c>
      <c r="C7931" s="9">
        <v>2014.0</v>
      </c>
      <c r="D7931" s="7" t="s">
        <v>41</v>
      </c>
      <c r="E7931" s="7" t="s">
        <v>145</v>
      </c>
      <c r="F7931" s="7">
        <v>0.11</v>
      </c>
      <c r="G7931" s="7">
        <v>0.03</v>
      </c>
      <c r="H7931" s="7">
        <v>0.0</v>
      </c>
      <c r="I7931" s="7">
        <v>0.01</v>
      </c>
      <c r="J7931" s="7">
        <v>0.15</v>
      </c>
      <c r="K7931" s="10">
        <f t="shared" ref="K7931:O7931" si="7932">F7931*1000000</f>
        <v>110000</v>
      </c>
      <c r="L7931" s="10">
        <f t="shared" si="7932"/>
        <v>30000</v>
      </c>
      <c r="M7931" s="10">
        <f t="shared" si="7932"/>
        <v>0</v>
      </c>
      <c r="N7931" s="10">
        <f t="shared" si="7932"/>
        <v>10000</v>
      </c>
      <c r="O7931" s="10">
        <f t="shared" si="7932"/>
        <v>150000</v>
      </c>
      <c r="P7931" s="7">
        <v>77.0</v>
      </c>
      <c r="Q7931" s="7">
        <v>48.0</v>
      </c>
      <c r="R7931" s="7">
        <v>7.5</v>
      </c>
      <c r="S7931" s="7">
        <v>67.0</v>
      </c>
      <c r="T7931" s="11">
        <f t="shared" si="3"/>
        <v>75.83478261</v>
      </c>
      <c r="U7931" s="7" t="s">
        <v>143</v>
      </c>
      <c r="V7931" s="12" t="str">
        <f t="shared" si="4"/>
        <v>Harmonix Music Systems</v>
      </c>
      <c r="W7931" s="7" t="s">
        <v>52</v>
      </c>
    </row>
    <row r="7932">
      <c r="A7932" s="7" t="s">
        <v>5048</v>
      </c>
      <c r="B7932" s="8" t="s">
        <v>4962</v>
      </c>
      <c r="C7932" s="9">
        <v>2014.0</v>
      </c>
      <c r="D7932" s="7" t="s">
        <v>67</v>
      </c>
      <c r="E7932" s="7" t="s">
        <v>700</v>
      </c>
      <c r="F7932" s="7">
        <v>0.03</v>
      </c>
      <c r="G7932" s="7">
        <v>0.03</v>
      </c>
      <c r="H7932" s="7">
        <v>0.08</v>
      </c>
      <c r="I7932" s="7">
        <v>0.02</v>
      </c>
      <c r="J7932" s="7">
        <v>0.15</v>
      </c>
      <c r="K7932" s="10">
        <f t="shared" ref="K7932:O7932" si="7933">F7932*1000000</f>
        <v>30000</v>
      </c>
      <c r="L7932" s="10">
        <f t="shared" si="7933"/>
        <v>30000</v>
      </c>
      <c r="M7932" s="10">
        <f t="shared" si="7933"/>
        <v>80000</v>
      </c>
      <c r="N7932" s="10">
        <f t="shared" si="7933"/>
        <v>20000</v>
      </c>
      <c r="O7932" s="10">
        <f t="shared" si="7933"/>
        <v>150000</v>
      </c>
      <c r="T7932" s="11" t="str">
        <f t="shared" si="3"/>
        <v/>
      </c>
      <c r="V7932" s="12" t="str">
        <f t="shared" si="4"/>
        <v>Nippon Ichi Software</v>
      </c>
    </row>
    <row r="7933">
      <c r="A7933" s="7" t="s">
        <v>6728</v>
      </c>
      <c r="B7933" s="8" t="s">
        <v>4962</v>
      </c>
      <c r="C7933" s="9">
        <v>2014.0</v>
      </c>
      <c r="D7933" s="7" t="s">
        <v>49</v>
      </c>
      <c r="E7933" s="7" t="s">
        <v>300</v>
      </c>
      <c r="F7933" s="7">
        <v>0.0</v>
      </c>
      <c r="G7933" s="7">
        <v>0.0</v>
      </c>
      <c r="H7933" s="7">
        <v>0.15</v>
      </c>
      <c r="I7933" s="7">
        <v>0.0</v>
      </c>
      <c r="J7933" s="7">
        <v>0.15</v>
      </c>
      <c r="K7933" s="10">
        <f t="shared" ref="K7933:O7933" si="7934">F7933*1000000</f>
        <v>0</v>
      </c>
      <c r="L7933" s="10">
        <f t="shared" si="7934"/>
        <v>0</v>
      </c>
      <c r="M7933" s="10">
        <f t="shared" si="7934"/>
        <v>150000</v>
      </c>
      <c r="N7933" s="10">
        <f t="shared" si="7934"/>
        <v>0</v>
      </c>
      <c r="O7933" s="10">
        <f t="shared" si="7934"/>
        <v>150000</v>
      </c>
      <c r="T7933" s="11" t="str">
        <f t="shared" si="3"/>
        <v/>
      </c>
      <c r="V7933" s="12" t="str">
        <f t="shared" si="4"/>
        <v>Namco Bandai Games</v>
      </c>
    </row>
    <row r="7934">
      <c r="A7934" s="7" t="s">
        <v>6649</v>
      </c>
      <c r="B7934" s="8" t="s">
        <v>4962</v>
      </c>
      <c r="C7934" s="9">
        <v>2014.0</v>
      </c>
      <c r="D7934" s="7" t="s">
        <v>49</v>
      </c>
      <c r="E7934" s="7" t="s">
        <v>495</v>
      </c>
      <c r="F7934" s="7">
        <v>0.02</v>
      </c>
      <c r="G7934" s="7">
        <v>0.09</v>
      </c>
      <c r="H7934" s="7">
        <v>0.0</v>
      </c>
      <c r="I7934" s="7">
        <v>0.03</v>
      </c>
      <c r="J7934" s="7">
        <v>0.15</v>
      </c>
      <c r="K7934" s="10">
        <f t="shared" ref="K7934:O7934" si="7935">F7934*1000000</f>
        <v>20000</v>
      </c>
      <c r="L7934" s="10">
        <f t="shared" si="7935"/>
        <v>90000</v>
      </c>
      <c r="M7934" s="10">
        <f t="shared" si="7935"/>
        <v>0</v>
      </c>
      <c r="N7934" s="10">
        <f t="shared" si="7935"/>
        <v>30000</v>
      </c>
      <c r="O7934" s="10">
        <f t="shared" si="7935"/>
        <v>150000</v>
      </c>
      <c r="R7934" s="7">
        <v>2.5</v>
      </c>
      <c r="S7934" s="7">
        <v>13.0</v>
      </c>
      <c r="T7934" s="11">
        <f t="shared" si="3"/>
        <v>25</v>
      </c>
      <c r="U7934" s="7" t="s">
        <v>5811</v>
      </c>
      <c r="V7934" s="12" t="str">
        <f t="shared" si="4"/>
        <v>TT Games</v>
      </c>
      <c r="W7934" s="7" t="s">
        <v>52</v>
      </c>
    </row>
    <row r="7935">
      <c r="A7935" s="7" t="s">
        <v>6729</v>
      </c>
      <c r="B7935" s="8" t="s">
        <v>4962</v>
      </c>
      <c r="C7935" s="9">
        <v>2014.0</v>
      </c>
      <c r="D7935" s="7" t="s">
        <v>67</v>
      </c>
      <c r="E7935" s="7" t="s">
        <v>69</v>
      </c>
      <c r="F7935" s="7">
        <v>0.0</v>
      </c>
      <c r="G7935" s="7">
        <v>0.0</v>
      </c>
      <c r="H7935" s="7">
        <v>0.15</v>
      </c>
      <c r="I7935" s="7">
        <v>0.0</v>
      </c>
      <c r="J7935" s="7">
        <v>0.15</v>
      </c>
      <c r="K7935" s="10">
        <f t="shared" ref="K7935:O7935" si="7936">F7935*1000000</f>
        <v>0</v>
      </c>
      <c r="L7935" s="10">
        <f t="shared" si="7936"/>
        <v>0</v>
      </c>
      <c r="M7935" s="10">
        <f t="shared" si="7936"/>
        <v>150000</v>
      </c>
      <c r="N7935" s="10">
        <f t="shared" si="7936"/>
        <v>0</v>
      </c>
      <c r="O7935" s="10">
        <f t="shared" si="7936"/>
        <v>150000</v>
      </c>
      <c r="P7935" s="7">
        <v>78.0</v>
      </c>
      <c r="Q7935" s="7">
        <v>26.0</v>
      </c>
      <c r="R7935" s="7">
        <v>8.0</v>
      </c>
      <c r="S7935" s="7">
        <v>84.0</v>
      </c>
      <c r="T7935" s="11">
        <f t="shared" si="3"/>
        <v>79.52727273</v>
      </c>
      <c r="U7935" s="7" t="s">
        <v>1135</v>
      </c>
      <c r="V7935" s="12" t="str">
        <f t="shared" si="4"/>
        <v>Alfa System</v>
      </c>
      <c r="W7935" s="7" t="s">
        <v>64</v>
      </c>
    </row>
    <row r="7936">
      <c r="A7936" s="7" t="s">
        <v>5037</v>
      </c>
      <c r="B7936" s="8" t="s">
        <v>6259</v>
      </c>
      <c r="C7936" s="9">
        <v>2014.0</v>
      </c>
      <c r="D7936" s="7" t="s">
        <v>49</v>
      </c>
      <c r="E7936" s="7" t="s">
        <v>287</v>
      </c>
      <c r="F7936" s="7">
        <v>0.04</v>
      </c>
      <c r="G7936" s="7">
        <v>0.05</v>
      </c>
      <c r="H7936" s="7">
        <v>0.04</v>
      </c>
      <c r="I7936" s="7">
        <v>0.02</v>
      </c>
      <c r="J7936" s="7">
        <v>0.15</v>
      </c>
      <c r="K7936" s="10">
        <f t="shared" ref="K7936:O7936" si="7937">F7936*1000000</f>
        <v>40000</v>
      </c>
      <c r="L7936" s="10">
        <f t="shared" si="7937"/>
        <v>50000</v>
      </c>
      <c r="M7936" s="10">
        <f t="shared" si="7937"/>
        <v>40000</v>
      </c>
      <c r="N7936" s="10">
        <f t="shared" si="7937"/>
        <v>20000</v>
      </c>
      <c r="O7936" s="10">
        <f t="shared" si="7937"/>
        <v>150000</v>
      </c>
      <c r="T7936" s="11" t="str">
        <f t="shared" si="3"/>
        <v/>
      </c>
      <c r="V7936" s="12" t="str">
        <f t="shared" si="4"/>
        <v>Tecmo Koei</v>
      </c>
    </row>
    <row r="7937">
      <c r="A7937" s="7" t="s">
        <v>6705</v>
      </c>
      <c r="B7937" s="8" t="s">
        <v>47</v>
      </c>
      <c r="C7937" s="9">
        <v>2014.0</v>
      </c>
      <c r="D7937" s="7" t="s">
        <v>67</v>
      </c>
      <c r="E7937" s="7" t="s">
        <v>700</v>
      </c>
      <c r="F7937" s="7">
        <v>0.02</v>
      </c>
      <c r="G7937" s="7">
        <v>0.02</v>
      </c>
      <c r="H7937" s="7">
        <v>0.11</v>
      </c>
      <c r="I7937" s="7">
        <v>0.01</v>
      </c>
      <c r="J7937" s="7">
        <v>0.15</v>
      </c>
      <c r="K7937" s="10">
        <f t="shared" ref="K7937:O7937" si="7938">F7937*1000000</f>
        <v>20000</v>
      </c>
      <c r="L7937" s="10">
        <f t="shared" si="7938"/>
        <v>20000</v>
      </c>
      <c r="M7937" s="10">
        <f t="shared" si="7938"/>
        <v>110000</v>
      </c>
      <c r="N7937" s="10">
        <f t="shared" si="7938"/>
        <v>10000</v>
      </c>
      <c r="O7937" s="10">
        <f t="shared" si="7938"/>
        <v>150000</v>
      </c>
      <c r="P7937" s="7">
        <v>90.0</v>
      </c>
      <c r="Q7937" s="7">
        <v>4.0</v>
      </c>
      <c r="R7937" s="7">
        <v>7.8</v>
      </c>
      <c r="S7937" s="7">
        <v>71.0</v>
      </c>
      <c r="T7937" s="11">
        <f t="shared" si="3"/>
        <v>78.64</v>
      </c>
      <c r="U7937" s="7" t="s">
        <v>3108</v>
      </c>
      <c r="V7937" s="12" t="str">
        <f t="shared" si="4"/>
        <v>Falcom</v>
      </c>
      <c r="W7937" s="7" t="s">
        <v>64</v>
      </c>
    </row>
    <row r="7938">
      <c r="A7938" s="7" t="s">
        <v>6685</v>
      </c>
      <c r="B7938" s="8" t="s">
        <v>6259</v>
      </c>
      <c r="C7938" s="9">
        <v>2014.0</v>
      </c>
      <c r="D7938" s="7" t="s">
        <v>49</v>
      </c>
      <c r="E7938" s="7" t="s">
        <v>46</v>
      </c>
      <c r="F7938" s="7">
        <v>0.0</v>
      </c>
      <c r="G7938" s="7">
        <v>0.0</v>
      </c>
      <c r="H7938" s="7">
        <v>0.15</v>
      </c>
      <c r="I7938" s="7">
        <v>0.0</v>
      </c>
      <c r="J7938" s="7">
        <v>0.15</v>
      </c>
      <c r="K7938" s="10">
        <f t="shared" ref="K7938:O7938" si="7939">F7938*1000000</f>
        <v>0</v>
      </c>
      <c r="L7938" s="10">
        <f t="shared" si="7939"/>
        <v>0</v>
      </c>
      <c r="M7938" s="10">
        <f t="shared" si="7939"/>
        <v>150000</v>
      </c>
      <c r="N7938" s="10">
        <f t="shared" si="7939"/>
        <v>0</v>
      </c>
      <c r="O7938" s="10">
        <f t="shared" si="7939"/>
        <v>150000</v>
      </c>
      <c r="T7938" s="11" t="str">
        <f t="shared" si="3"/>
        <v/>
      </c>
      <c r="V7938" s="12" t="str">
        <f t="shared" si="4"/>
        <v>Sega</v>
      </c>
    </row>
    <row r="7939">
      <c r="A7939" s="7" t="s">
        <v>6730</v>
      </c>
      <c r="B7939" s="8" t="s">
        <v>4908</v>
      </c>
      <c r="C7939" s="9">
        <v>2014.0</v>
      </c>
      <c r="D7939" s="7" t="s">
        <v>26</v>
      </c>
      <c r="E7939" s="7" t="s">
        <v>716</v>
      </c>
      <c r="F7939" s="7">
        <v>0.0</v>
      </c>
      <c r="G7939" s="7">
        <v>0.0</v>
      </c>
      <c r="H7939" s="7">
        <v>0.14</v>
      </c>
      <c r="I7939" s="7">
        <v>0.0</v>
      </c>
      <c r="J7939" s="7">
        <v>0.14</v>
      </c>
      <c r="K7939" s="10">
        <f t="shared" ref="K7939:O7939" si="7940">F7939*1000000</f>
        <v>0</v>
      </c>
      <c r="L7939" s="10">
        <f t="shared" si="7940"/>
        <v>0</v>
      </c>
      <c r="M7939" s="10">
        <f t="shared" si="7940"/>
        <v>140000</v>
      </c>
      <c r="N7939" s="10">
        <f t="shared" si="7940"/>
        <v>0</v>
      </c>
      <c r="O7939" s="10">
        <f t="shared" si="7940"/>
        <v>140000</v>
      </c>
      <c r="T7939" s="11" t="str">
        <f t="shared" si="3"/>
        <v/>
      </c>
      <c r="V7939" s="12" t="str">
        <f t="shared" si="4"/>
        <v>Kadokawa Shoten</v>
      </c>
    </row>
    <row r="7940">
      <c r="A7940" s="7" t="s">
        <v>6625</v>
      </c>
      <c r="B7940" s="8" t="s">
        <v>78</v>
      </c>
      <c r="C7940" s="9">
        <v>2014.0</v>
      </c>
      <c r="D7940" s="7" t="s">
        <v>31</v>
      </c>
      <c r="E7940" s="7" t="s">
        <v>46</v>
      </c>
      <c r="F7940" s="7">
        <v>0.0</v>
      </c>
      <c r="G7940" s="7">
        <v>0.14</v>
      </c>
      <c r="H7940" s="7">
        <v>0.0</v>
      </c>
      <c r="I7940" s="7">
        <v>0.01</v>
      </c>
      <c r="J7940" s="7">
        <v>0.14</v>
      </c>
      <c r="K7940" s="10">
        <f t="shared" ref="K7940:O7940" si="7941">F7940*1000000</f>
        <v>0</v>
      </c>
      <c r="L7940" s="10">
        <f t="shared" si="7941"/>
        <v>140000</v>
      </c>
      <c r="M7940" s="10">
        <f t="shared" si="7941"/>
        <v>0</v>
      </c>
      <c r="N7940" s="10">
        <f t="shared" si="7941"/>
        <v>10000</v>
      </c>
      <c r="O7940" s="10">
        <f t="shared" si="7941"/>
        <v>140000</v>
      </c>
      <c r="P7940" s="7">
        <v>81.0</v>
      </c>
      <c r="Q7940" s="7">
        <v>41.0</v>
      </c>
      <c r="R7940" s="7">
        <v>8.4</v>
      </c>
      <c r="S7940" s="7">
        <v>1588.0</v>
      </c>
      <c r="T7940" s="11">
        <f t="shared" si="3"/>
        <v>83.92449355</v>
      </c>
      <c r="U7940" s="7" t="s">
        <v>1757</v>
      </c>
      <c r="V7940" s="12" t="str">
        <f t="shared" si="4"/>
        <v>Creative Assembly</v>
      </c>
      <c r="W7940" s="7" t="s">
        <v>34</v>
      </c>
    </row>
    <row r="7941">
      <c r="A7941" s="7" t="s">
        <v>6728</v>
      </c>
      <c r="B7941" s="8" t="s">
        <v>47</v>
      </c>
      <c r="C7941" s="9">
        <v>2014.0</v>
      </c>
      <c r="D7941" s="7" t="s">
        <v>49</v>
      </c>
      <c r="E7941" s="7" t="s">
        <v>300</v>
      </c>
      <c r="F7941" s="7">
        <v>0.0</v>
      </c>
      <c r="G7941" s="7">
        <v>0.0</v>
      </c>
      <c r="H7941" s="7">
        <v>0.14</v>
      </c>
      <c r="I7941" s="7">
        <v>0.0</v>
      </c>
      <c r="J7941" s="7">
        <v>0.14</v>
      </c>
      <c r="K7941" s="10">
        <f t="shared" ref="K7941:O7941" si="7942">F7941*1000000</f>
        <v>0</v>
      </c>
      <c r="L7941" s="10">
        <f t="shared" si="7942"/>
        <v>0</v>
      </c>
      <c r="M7941" s="10">
        <f t="shared" si="7942"/>
        <v>140000</v>
      </c>
      <c r="N7941" s="10">
        <f t="shared" si="7942"/>
        <v>0</v>
      </c>
      <c r="O7941" s="10">
        <f t="shared" si="7942"/>
        <v>140000</v>
      </c>
      <c r="T7941" s="11" t="str">
        <f t="shared" si="3"/>
        <v/>
      </c>
      <c r="V7941" s="12" t="str">
        <f t="shared" si="4"/>
        <v>Namco Bandai Games</v>
      </c>
    </row>
    <row r="7942">
      <c r="A7942" s="7" t="s">
        <v>6618</v>
      </c>
      <c r="B7942" s="8" t="s">
        <v>30</v>
      </c>
      <c r="C7942" s="9">
        <v>2014.0</v>
      </c>
      <c r="D7942" s="7" t="s">
        <v>49</v>
      </c>
      <c r="E7942" s="7" t="s">
        <v>100</v>
      </c>
      <c r="F7942" s="7">
        <v>0.07</v>
      </c>
      <c r="G7942" s="7">
        <v>0.05</v>
      </c>
      <c r="H7942" s="7">
        <v>0.01</v>
      </c>
      <c r="I7942" s="7">
        <v>0.01</v>
      </c>
      <c r="J7942" s="7">
        <v>0.14</v>
      </c>
      <c r="K7942" s="10">
        <f t="shared" ref="K7942:O7942" si="7943">F7942*1000000</f>
        <v>70000</v>
      </c>
      <c r="L7942" s="10">
        <f t="shared" si="7943"/>
        <v>50000</v>
      </c>
      <c r="M7942" s="10">
        <f t="shared" si="7943"/>
        <v>10000</v>
      </c>
      <c r="N7942" s="10">
        <f t="shared" si="7943"/>
        <v>10000</v>
      </c>
      <c r="O7942" s="10">
        <f t="shared" si="7943"/>
        <v>140000</v>
      </c>
      <c r="R7942" s="7">
        <v>5.7</v>
      </c>
      <c r="S7942" s="7">
        <v>148.0</v>
      </c>
      <c r="T7942" s="11">
        <f t="shared" si="3"/>
        <v>57</v>
      </c>
      <c r="U7942" s="7" t="s">
        <v>345</v>
      </c>
      <c r="V7942" s="12" t="str">
        <f t="shared" si="4"/>
        <v>Kojima Productions</v>
      </c>
      <c r="W7942" s="7" t="s">
        <v>34</v>
      </c>
    </row>
    <row r="7943">
      <c r="A7943" s="7" t="s">
        <v>6638</v>
      </c>
      <c r="B7943" s="8" t="s">
        <v>6266</v>
      </c>
      <c r="C7943" s="9">
        <v>2014.0</v>
      </c>
      <c r="D7943" s="7" t="s">
        <v>26</v>
      </c>
      <c r="E7943" s="7" t="s">
        <v>100</v>
      </c>
      <c r="F7943" s="7">
        <v>0.03</v>
      </c>
      <c r="G7943" s="7">
        <v>0.1</v>
      </c>
      <c r="H7943" s="7">
        <v>0.0</v>
      </c>
      <c r="I7943" s="7">
        <v>0.01</v>
      </c>
      <c r="J7943" s="7">
        <v>0.14</v>
      </c>
      <c r="K7943" s="10">
        <f t="shared" ref="K7943:O7943" si="7944">F7943*1000000</f>
        <v>30000</v>
      </c>
      <c r="L7943" s="10">
        <f t="shared" si="7944"/>
        <v>100000</v>
      </c>
      <c r="M7943" s="10">
        <f t="shared" si="7944"/>
        <v>0</v>
      </c>
      <c r="N7943" s="10">
        <f t="shared" si="7944"/>
        <v>10000</v>
      </c>
      <c r="O7943" s="10">
        <f t="shared" si="7944"/>
        <v>140000</v>
      </c>
      <c r="P7943" s="7">
        <v>79.0</v>
      </c>
      <c r="Q7943" s="7">
        <v>9.0</v>
      </c>
      <c r="R7943" s="7">
        <v>7.3</v>
      </c>
      <c r="S7943" s="7">
        <v>65.0</v>
      </c>
      <c r="T7943" s="11">
        <f t="shared" si="3"/>
        <v>73.72972973</v>
      </c>
      <c r="U7943" s="7" t="s">
        <v>101</v>
      </c>
      <c r="V7943" s="12" t="str">
        <f t="shared" si="4"/>
        <v>Konami</v>
      </c>
      <c r="W7943" s="7" t="s">
        <v>28</v>
      </c>
    </row>
    <row r="7944">
      <c r="A7944" s="7" t="s">
        <v>6638</v>
      </c>
      <c r="B7944" s="8" t="s">
        <v>30</v>
      </c>
      <c r="C7944" s="9">
        <v>2014.0</v>
      </c>
      <c r="D7944" s="7" t="s">
        <v>26</v>
      </c>
      <c r="E7944" s="7" t="s">
        <v>100</v>
      </c>
      <c r="F7944" s="7">
        <v>0.05</v>
      </c>
      <c r="G7944" s="7">
        <v>0.08</v>
      </c>
      <c r="H7944" s="7">
        <v>0.0</v>
      </c>
      <c r="I7944" s="7">
        <v>0.01</v>
      </c>
      <c r="J7944" s="7">
        <v>0.14</v>
      </c>
      <c r="K7944" s="10">
        <f t="shared" ref="K7944:O7944" si="7945">F7944*1000000</f>
        <v>50000</v>
      </c>
      <c r="L7944" s="10">
        <f t="shared" si="7945"/>
        <v>80000</v>
      </c>
      <c r="M7944" s="10">
        <f t="shared" si="7945"/>
        <v>0</v>
      </c>
      <c r="N7944" s="10">
        <f t="shared" si="7945"/>
        <v>10000</v>
      </c>
      <c r="O7944" s="10">
        <f t="shared" si="7945"/>
        <v>140000</v>
      </c>
      <c r="R7944" s="7">
        <v>6.8</v>
      </c>
      <c r="S7944" s="7">
        <v>29.0</v>
      </c>
      <c r="T7944" s="11">
        <f t="shared" si="3"/>
        <v>68</v>
      </c>
      <c r="U7944" s="7" t="s">
        <v>101</v>
      </c>
      <c r="V7944" s="12" t="str">
        <f t="shared" si="4"/>
        <v>Konami</v>
      </c>
      <c r="W7944" s="7" t="s">
        <v>28</v>
      </c>
    </row>
    <row r="7945">
      <c r="A7945" s="7" t="s">
        <v>6689</v>
      </c>
      <c r="B7945" s="8" t="s">
        <v>6266</v>
      </c>
      <c r="C7945" s="9">
        <v>2014.0</v>
      </c>
      <c r="D7945" s="7" t="s">
        <v>54</v>
      </c>
      <c r="E7945" s="7" t="s">
        <v>3051</v>
      </c>
      <c r="F7945" s="7">
        <v>0.08</v>
      </c>
      <c r="G7945" s="7">
        <v>0.05</v>
      </c>
      <c r="H7945" s="7">
        <v>0.0</v>
      </c>
      <c r="I7945" s="7">
        <v>0.01</v>
      </c>
      <c r="J7945" s="7">
        <v>0.14</v>
      </c>
      <c r="K7945" s="10">
        <f t="shared" ref="K7945:O7945" si="7946">F7945*1000000</f>
        <v>80000</v>
      </c>
      <c r="L7945" s="10">
        <f t="shared" si="7946"/>
        <v>50000</v>
      </c>
      <c r="M7945" s="10">
        <f t="shared" si="7946"/>
        <v>0</v>
      </c>
      <c r="N7945" s="10">
        <f t="shared" si="7946"/>
        <v>10000</v>
      </c>
      <c r="O7945" s="10">
        <f t="shared" si="7946"/>
        <v>140000</v>
      </c>
      <c r="T7945" s="11" t="str">
        <f t="shared" si="3"/>
        <v/>
      </c>
      <c r="V7945" s="12" t="str">
        <f t="shared" si="4"/>
        <v>Telltale Games</v>
      </c>
    </row>
    <row r="7946">
      <c r="A7946" s="7" t="s">
        <v>6731</v>
      </c>
      <c r="B7946" s="8" t="s">
        <v>47</v>
      </c>
      <c r="C7946" s="9">
        <v>2014.0</v>
      </c>
      <c r="D7946" s="7" t="s">
        <v>26</v>
      </c>
      <c r="E7946" s="7" t="s">
        <v>100</v>
      </c>
      <c r="F7946" s="7">
        <v>0.0</v>
      </c>
      <c r="G7946" s="7">
        <v>0.0</v>
      </c>
      <c r="H7946" s="7">
        <v>0.14</v>
      </c>
      <c r="I7946" s="7">
        <v>0.0</v>
      </c>
      <c r="J7946" s="7">
        <v>0.14</v>
      </c>
      <c r="K7946" s="10">
        <f t="shared" ref="K7946:O7946" si="7947">F7946*1000000</f>
        <v>0</v>
      </c>
      <c r="L7946" s="10">
        <f t="shared" si="7947"/>
        <v>0</v>
      </c>
      <c r="M7946" s="10">
        <f t="shared" si="7947"/>
        <v>140000</v>
      </c>
      <c r="N7946" s="10">
        <f t="shared" si="7947"/>
        <v>0</v>
      </c>
      <c r="O7946" s="10">
        <f t="shared" si="7947"/>
        <v>140000</v>
      </c>
      <c r="T7946" s="11" t="str">
        <f t="shared" si="3"/>
        <v/>
      </c>
      <c r="V7946" s="12" t="str">
        <f t="shared" si="4"/>
        <v>Konami Digital Entertainment</v>
      </c>
    </row>
    <row r="7947">
      <c r="A7947" s="7" t="s">
        <v>6326</v>
      </c>
      <c r="B7947" s="8" t="s">
        <v>4962</v>
      </c>
      <c r="C7947" s="9">
        <v>2014.0</v>
      </c>
      <c r="D7947" s="7" t="s">
        <v>1</v>
      </c>
      <c r="E7947" s="7" t="s">
        <v>55</v>
      </c>
      <c r="F7947" s="7">
        <v>0.01</v>
      </c>
      <c r="G7947" s="7">
        <v>0.1</v>
      </c>
      <c r="H7947" s="7">
        <v>0.0</v>
      </c>
      <c r="I7947" s="7">
        <v>0.03</v>
      </c>
      <c r="J7947" s="7">
        <v>0.14</v>
      </c>
      <c r="K7947" s="10">
        <f t="shared" ref="K7947:O7947" si="7948">F7947*1000000</f>
        <v>10000</v>
      </c>
      <c r="L7947" s="10">
        <f t="shared" si="7948"/>
        <v>100000</v>
      </c>
      <c r="M7947" s="10">
        <f t="shared" si="7948"/>
        <v>0</v>
      </c>
      <c r="N7947" s="10">
        <f t="shared" si="7948"/>
        <v>30000</v>
      </c>
      <c r="O7947" s="10">
        <f t="shared" si="7948"/>
        <v>140000</v>
      </c>
      <c r="P7947" s="7">
        <v>87.0</v>
      </c>
      <c r="Q7947" s="7">
        <v>8.0</v>
      </c>
      <c r="R7947" s="7">
        <v>8.4</v>
      </c>
      <c r="S7947" s="7">
        <v>159.0</v>
      </c>
      <c r="T7947" s="11">
        <f t="shared" si="3"/>
        <v>84.14371257</v>
      </c>
      <c r="U7947" s="7" t="s">
        <v>155</v>
      </c>
      <c r="V7947" s="12" t="str">
        <f t="shared" si="4"/>
        <v>Ubisoft Montpellier</v>
      </c>
      <c r="W7947" s="7" t="s">
        <v>52</v>
      </c>
    </row>
    <row r="7948">
      <c r="A7948" s="7" t="s">
        <v>6673</v>
      </c>
      <c r="B7948" s="8" t="s">
        <v>47</v>
      </c>
      <c r="C7948" s="9">
        <v>2014.0</v>
      </c>
      <c r="D7948" s="7" t="s">
        <v>49</v>
      </c>
      <c r="E7948" s="7" t="s">
        <v>106</v>
      </c>
      <c r="F7948" s="7">
        <v>0.05</v>
      </c>
      <c r="G7948" s="7">
        <v>0.05</v>
      </c>
      <c r="H7948" s="7">
        <v>0.02</v>
      </c>
      <c r="I7948" s="7">
        <v>0.02</v>
      </c>
      <c r="J7948" s="7">
        <v>0.14</v>
      </c>
      <c r="K7948" s="10">
        <f t="shared" ref="K7948:O7948" si="7949">F7948*1000000</f>
        <v>50000</v>
      </c>
      <c r="L7948" s="10">
        <f t="shared" si="7949"/>
        <v>50000</v>
      </c>
      <c r="M7948" s="10">
        <f t="shared" si="7949"/>
        <v>20000</v>
      </c>
      <c r="N7948" s="10">
        <f t="shared" si="7949"/>
        <v>20000</v>
      </c>
      <c r="O7948" s="10">
        <f t="shared" si="7949"/>
        <v>140000</v>
      </c>
      <c r="R7948" s="7">
        <v>7.1</v>
      </c>
      <c r="S7948" s="7">
        <v>55.0</v>
      </c>
      <c r="T7948" s="11">
        <f t="shared" si="3"/>
        <v>71</v>
      </c>
      <c r="U7948" s="7" t="s">
        <v>4147</v>
      </c>
      <c r="V7948" s="12" t="str">
        <f t="shared" si="4"/>
        <v>Airtight Games</v>
      </c>
      <c r="W7948" s="7" t="s">
        <v>34</v>
      </c>
    </row>
    <row r="7949">
      <c r="A7949" s="7" t="s">
        <v>6732</v>
      </c>
      <c r="B7949" s="8" t="s">
        <v>47</v>
      </c>
      <c r="C7949" s="9">
        <v>2014.0</v>
      </c>
      <c r="D7949" s="7" t="s">
        <v>67</v>
      </c>
      <c r="E7949" s="7" t="s">
        <v>46</v>
      </c>
      <c r="F7949" s="7">
        <v>0.0</v>
      </c>
      <c r="G7949" s="7">
        <v>0.0</v>
      </c>
      <c r="H7949" s="7">
        <v>0.14</v>
      </c>
      <c r="I7949" s="7">
        <v>0.0</v>
      </c>
      <c r="J7949" s="7">
        <v>0.14</v>
      </c>
      <c r="K7949" s="10">
        <f t="shared" ref="K7949:O7949" si="7950">F7949*1000000</f>
        <v>0</v>
      </c>
      <c r="L7949" s="10">
        <f t="shared" si="7950"/>
        <v>0</v>
      </c>
      <c r="M7949" s="10">
        <f t="shared" si="7950"/>
        <v>140000</v>
      </c>
      <c r="N7949" s="10">
        <f t="shared" si="7950"/>
        <v>0</v>
      </c>
      <c r="O7949" s="10">
        <f t="shared" si="7950"/>
        <v>140000</v>
      </c>
      <c r="T7949" s="11" t="str">
        <f t="shared" si="3"/>
        <v/>
      </c>
      <c r="V7949" s="12" t="str">
        <f t="shared" si="4"/>
        <v>Sega</v>
      </c>
    </row>
    <row r="7950">
      <c r="A7950" s="7" t="s">
        <v>6733</v>
      </c>
      <c r="B7950" s="8" t="s">
        <v>47</v>
      </c>
      <c r="C7950" s="9">
        <v>2014.0</v>
      </c>
      <c r="D7950" s="7" t="s">
        <v>112</v>
      </c>
      <c r="E7950" s="7" t="s">
        <v>584</v>
      </c>
      <c r="F7950" s="7">
        <v>0.0</v>
      </c>
      <c r="G7950" s="7">
        <v>0.0</v>
      </c>
      <c r="H7950" s="7">
        <v>0.13</v>
      </c>
      <c r="I7950" s="7">
        <v>0.0</v>
      </c>
      <c r="J7950" s="7">
        <v>0.14</v>
      </c>
      <c r="K7950" s="10">
        <f t="shared" ref="K7950:O7950" si="7951">F7950*1000000</f>
        <v>0</v>
      </c>
      <c r="L7950" s="10">
        <f t="shared" si="7951"/>
        <v>0</v>
      </c>
      <c r="M7950" s="10">
        <f t="shared" si="7951"/>
        <v>130000</v>
      </c>
      <c r="N7950" s="10">
        <f t="shared" si="7951"/>
        <v>0</v>
      </c>
      <c r="O7950" s="10">
        <f t="shared" si="7951"/>
        <v>140000</v>
      </c>
      <c r="P7950" s="7">
        <v>84.0</v>
      </c>
      <c r="Q7950" s="7">
        <v>38.0</v>
      </c>
      <c r="R7950" s="7">
        <v>8.1</v>
      </c>
      <c r="S7950" s="7">
        <v>85.0</v>
      </c>
      <c r="T7950" s="11">
        <f t="shared" si="3"/>
        <v>81.92682927</v>
      </c>
      <c r="U7950" s="7" t="s">
        <v>1126</v>
      </c>
      <c r="V7950" s="12" t="str">
        <f t="shared" si="4"/>
        <v>Arc System Works</v>
      </c>
      <c r="W7950" s="7" t="s">
        <v>64</v>
      </c>
    </row>
    <row r="7951">
      <c r="A7951" s="7" t="s">
        <v>6688</v>
      </c>
      <c r="B7951" s="8" t="s">
        <v>4908</v>
      </c>
      <c r="C7951" s="9">
        <v>2014.0</v>
      </c>
      <c r="D7951" s="7" t="s">
        <v>54</v>
      </c>
      <c r="E7951" s="7" t="s">
        <v>37</v>
      </c>
      <c r="F7951" s="7">
        <v>0.08</v>
      </c>
      <c r="G7951" s="7">
        <v>0.04</v>
      </c>
      <c r="H7951" s="7">
        <v>0.0</v>
      </c>
      <c r="I7951" s="7">
        <v>0.01</v>
      </c>
      <c r="J7951" s="7">
        <v>0.13</v>
      </c>
      <c r="K7951" s="10">
        <f t="shared" ref="K7951:O7951" si="7952">F7951*1000000</f>
        <v>80000</v>
      </c>
      <c r="L7951" s="10">
        <f t="shared" si="7952"/>
        <v>40000</v>
      </c>
      <c r="M7951" s="10">
        <f t="shared" si="7952"/>
        <v>0</v>
      </c>
      <c r="N7951" s="10">
        <f t="shared" si="7952"/>
        <v>10000</v>
      </c>
      <c r="O7951" s="10">
        <f t="shared" si="7952"/>
        <v>130000</v>
      </c>
      <c r="T7951" s="11" t="str">
        <f t="shared" si="3"/>
        <v/>
      </c>
      <c r="U7951" s="7" t="s">
        <v>573</v>
      </c>
      <c r="V7951" s="12" t="str">
        <f t="shared" si="4"/>
        <v>WayForward</v>
      </c>
      <c r="W7951" s="7" t="s">
        <v>52</v>
      </c>
    </row>
    <row r="7952">
      <c r="A7952" s="7" t="s">
        <v>6721</v>
      </c>
      <c r="B7952" s="8" t="s">
        <v>4962</v>
      </c>
      <c r="C7952" s="9">
        <v>2014.0</v>
      </c>
      <c r="D7952" s="7" t="s">
        <v>112</v>
      </c>
      <c r="E7952" s="7" t="s">
        <v>46</v>
      </c>
      <c r="F7952" s="7">
        <v>0.04</v>
      </c>
      <c r="G7952" s="7">
        <v>0.0</v>
      </c>
      <c r="H7952" s="7">
        <v>0.08</v>
      </c>
      <c r="I7952" s="7">
        <v>0.01</v>
      </c>
      <c r="J7952" s="7">
        <v>0.13</v>
      </c>
      <c r="K7952" s="10">
        <f t="shared" ref="K7952:O7952" si="7953">F7952*1000000</f>
        <v>40000</v>
      </c>
      <c r="L7952" s="10">
        <f t="shared" si="7953"/>
        <v>0</v>
      </c>
      <c r="M7952" s="10">
        <f t="shared" si="7953"/>
        <v>80000</v>
      </c>
      <c r="N7952" s="10">
        <f t="shared" si="7953"/>
        <v>10000</v>
      </c>
      <c r="O7952" s="10">
        <f t="shared" si="7953"/>
        <v>130000</v>
      </c>
      <c r="P7952" s="7">
        <v>75.0</v>
      </c>
      <c r="Q7952" s="7">
        <v>7.0</v>
      </c>
      <c r="R7952" s="7">
        <v>8.5</v>
      </c>
      <c r="S7952" s="7">
        <v>28.0</v>
      </c>
      <c r="T7952" s="11">
        <f t="shared" si="3"/>
        <v>83</v>
      </c>
      <c r="U7952" s="7" t="s">
        <v>46</v>
      </c>
      <c r="V7952" s="12" t="str">
        <f t="shared" si="4"/>
        <v>Sega</v>
      </c>
      <c r="W7952" s="7" t="s">
        <v>64</v>
      </c>
    </row>
    <row r="7953">
      <c r="A7953" s="7" t="s">
        <v>6734</v>
      </c>
      <c r="B7953" s="8" t="s">
        <v>47</v>
      </c>
      <c r="C7953" s="9">
        <v>2014.0</v>
      </c>
      <c r="D7953" s="7" t="s">
        <v>41</v>
      </c>
      <c r="E7953" s="7" t="s">
        <v>300</v>
      </c>
      <c r="F7953" s="7">
        <v>0.0</v>
      </c>
      <c r="G7953" s="7">
        <v>0.0</v>
      </c>
      <c r="H7953" s="7">
        <v>0.13</v>
      </c>
      <c r="I7953" s="7">
        <v>0.0</v>
      </c>
      <c r="J7953" s="7">
        <v>0.13</v>
      </c>
      <c r="K7953" s="10">
        <f t="shared" ref="K7953:O7953" si="7954">F7953*1000000</f>
        <v>0</v>
      </c>
      <c r="L7953" s="10">
        <f t="shared" si="7954"/>
        <v>0</v>
      </c>
      <c r="M7953" s="10">
        <f t="shared" si="7954"/>
        <v>130000</v>
      </c>
      <c r="N7953" s="10">
        <f t="shared" si="7954"/>
        <v>0</v>
      </c>
      <c r="O7953" s="10">
        <f t="shared" si="7954"/>
        <v>130000</v>
      </c>
      <c r="T7953" s="11" t="str">
        <f t="shared" si="3"/>
        <v/>
      </c>
      <c r="V7953" s="12" t="str">
        <f t="shared" si="4"/>
        <v>Namco Bandai Games</v>
      </c>
    </row>
    <row r="7954">
      <c r="A7954" s="7" t="s">
        <v>6584</v>
      </c>
      <c r="B7954" s="8" t="s">
        <v>5783</v>
      </c>
      <c r="C7954" s="9">
        <v>2014.0</v>
      </c>
      <c r="D7954" s="7" t="s">
        <v>49</v>
      </c>
      <c r="E7954" s="7" t="s">
        <v>55</v>
      </c>
      <c r="F7954" s="7">
        <v>0.07</v>
      </c>
      <c r="G7954" s="7">
        <v>0.05</v>
      </c>
      <c r="H7954" s="7">
        <v>0.0</v>
      </c>
      <c r="I7954" s="7">
        <v>0.01</v>
      </c>
      <c r="J7954" s="7">
        <v>0.13</v>
      </c>
      <c r="K7954" s="10">
        <f t="shared" ref="K7954:O7954" si="7955">F7954*1000000</f>
        <v>70000</v>
      </c>
      <c r="L7954" s="10">
        <f t="shared" si="7955"/>
        <v>50000</v>
      </c>
      <c r="M7954" s="10">
        <f t="shared" si="7955"/>
        <v>0</v>
      </c>
      <c r="N7954" s="10">
        <f t="shared" si="7955"/>
        <v>10000</v>
      </c>
      <c r="O7954" s="10">
        <f t="shared" si="7955"/>
        <v>130000</v>
      </c>
      <c r="P7954" s="7">
        <v>62.0</v>
      </c>
      <c r="Q7954" s="7">
        <v>15.0</v>
      </c>
      <c r="R7954" s="7">
        <v>6.4</v>
      </c>
      <c r="S7954" s="7">
        <v>162.0</v>
      </c>
      <c r="T7954" s="11">
        <f t="shared" si="3"/>
        <v>63.83050847</v>
      </c>
      <c r="U7954" s="7" t="s">
        <v>759</v>
      </c>
      <c r="V7954" s="12" t="str">
        <f t="shared" si="4"/>
        <v>Ubisoft Romania</v>
      </c>
      <c r="W7954" s="7" t="s">
        <v>34</v>
      </c>
    </row>
    <row r="7955">
      <c r="A7955" s="7" t="s">
        <v>6735</v>
      </c>
      <c r="B7955" s="8" t="s">
        <v>4962</v>
      </c>
      <c r="C7955" s="9">
        <v>2014.0</v>
      </c>
      <c r="D7955" s="7" t="s">
        <v>49</v>
      </c>
      <c r="E7955" s="7" t="s">
        <v>287</v>
      </c>
      <c r="F7955" s="7">
        <v>0.02</v>
      </c>
      <c r="G7955" s="7">
        <v>0.02</v>
      </c>
      <c r="H7955" s="7">
        <v>0.07</v>
      </c>
      <c r="I7955" s="7">
        <v>0.01</v>
      </c>
      <c r="J7955" s="7">
        <v>0.13</v>
      </c>
      <c r="K7955" s="10">
        <f t="shared" ref="K7955:O7955" si="7956">F7955*1000000</f>
        <v>20000</v>
      </c>
      <c r="L7955" s="10">
        <f t="shared" si="7956"/>
        <v>20000</v>
      </c>
      <c r="M7955" s="10">
        <f t="shared" si="7956"/>
        <v>70000</v>
      </c>
      <c r="N7955" s="10">
        <f t="shared" si="7956"/>
        <v>10000</v>
      </c>
      <c r="O7955" s="10">
        <f t="shared" si="7956"/>
        <v>130000</v>
      </c>
      <c r="P7955" s="7">
        <v>67.0</v>
      </c>
      <c r="Q7955" s="7">
        <v>19.0</v>
      </c>
      <c r="R7955" s="7">
        <v>7.5</v>
      </c>
      <c r="S7955" s="7">
        <v>61.0</v>
      </c>
      <c r="T7955" s="11">
        <f t="shared" si="3"/>
        <v>73.1</v>
      </c>
      <c r="U7955" s="7" t="s">
        <v>4309</v>
      </c>
      <c r="V7955" s="12" t="str">
        <f t="shared" si="4"/>
        <v>Koei Tecmo Games</v>
      </c>
      <c r="W7955" s="7" t="s">
        <v>34</v>
      </c>
    </row>
    <row r="7956">
      <c r="A7956" s="7" t="s">
        <v>6359</v>
      </c>
      <c r="B7956" s="8" t="s">
        <v>4962</v>
      </c>
      <c r="C7956" s="9">
        <v>2014.0</v>
      </c>
      <c r="D7956" s="7" t="s">
        <v>49</v>
      </c>
      <c r="E7956" s="7" t="s">
        <v>300</v>
      </c>
      <c r="F7956" s="7">
        <v>0.03</v>
      </c>
      <c r="G7956" s="7">
        <v>0.04</v>
      </c>
      <c r="H7956" s="7">
        <v>0.04</v>
      </c>
      <c r="I7956" s="7">
        <v>0.02</v>
      </c>
      <c r="J7956" s="7">
        <v>0.13</v>
      </c>
      <c r="K7956" s="10">
        <f t="shared" ref="K7956:O7956" si="7957">F7956*1000000</f>
        <v>30000</v>
      </c>
      <c r="L7956" s="10">
        <f t="shared" si="7957"/>
        <v>40000</v>
      </c>
      <c r="M7956" s="10">
        <f t="shared" si="7957"/>
        <v>40000</v>
      </c>
      <c r="N7956" s="10">
        <f t="shared" si="7957"/>
        <v>20000</v>
      </c>
      <c r="O7956" s="10">
        <f t="shared" si="7957"/>
        <v>130000</v>
      </c>
      <c r="P7956" s="7">
        <v>67.0</v>
      </c>
      <c r="Q7956" s="7">
        <v>4.0</v>
      </c>
      <c r="R7956" s="7">
        <v>7.8</v>
      </c>
      <c r="S7956" s="7">
        <v>25.0</v>
      </c>
      <c r="T7956" s="11">
        <f t="shared" si="3"/>
        <v>76.48275862</v>
      </c>
      <c r="U7956" s="7" t="s">
        <v>689</v>
      </c>
      <c r="V7956" s="12" t="str">
        <f t="shared" si="4"/>
        <v>Ganbarion</v>
      </c>
      <c r="W7956" s="7" t="s">
        <v>64</v>
      </c>
    </row>
    <row r="7957">
      <c r="A7957" s="7" t="s">
        <v>6736</v>
      </c>
      <c r="B7957" s="8" t="s">
        <v>47</v>
      </c>
      <c r="C7957" s="9">
        <v>2014.0</v>
      </c>
      <c r="D7957" s="7" t="s">
        <v>112</v>
      </c>
      <c r="E7957" s="7" t="s">
        <v>700</v>
      </c>
      <c r="F7957" s="7">
        <v>0.06</v>
      </c>
      <c r="G7957" s="7">
        <v>0.01</v>
      </c>
      <c r="H7957" s="7">
        <v>0.04</v>
      </c>
      <c r="I7957" s="7">
        <v>0.02</v>
      </c>
      <c r="J7957" s="7">
        <v>0.13</v>
      </c>
      <c r="K7957" s="10">
        <f t="shared" ref="K7957:O7957" si="7958">F7957*1000000</f>
        <v>60000</v>
      </c>
      <c r="L7957" s="10">
        <f t="shared" si="7958"/>
        <v>10000</v>
      </c>
      <c r="M7957" s="10">
        <f t="shared" si="7958"/>
        <v>40000</v>
      </c>
      <c r="N7957" s="10">
        <f t="shared" si="7958"/>
        <v>20000</v>
      </c>
      <c r="O7957" s="10">
        <f t="shared" si="7958"/>
        <v>130000</v>
      </c>
      <c r="T7957" s="11" t="str">
        <f t="shared" si="3"/>
        <v/>
      </c>
      <c r="V7957" s="12" t="str">
        <f t="shared" si="4"/>
        <v>Nippon Ichi Software</v>
      </c>
    </row>
    <row r="7958">
      <c r="A7958" s="7" t="s">
        <v>6737</v>
      </c>
      <c r="B7958" s="8" t="s">
        <v>4962</v>
      </c>
      <c r="C7958" s="9">
        <v>2014.0</v>
      </c>
      <c r="D7958" s="7" t="s">
        <v>67</v>
      </c>
      <c r="E7958" s="7" t="s">
        <v>1217</v>
      </c>
      <c r="F7958" s="7">
        <v>0.04</v>
      </c>
      <c r="G7958" s="7">
        <v>0.01</v>
      </c>
      <c r="H7958" s="7">
        <v>0.06</v>
      </c>
      <c r="I7958" s="7">
        <v>0.02</v>
      </c>
      <c r="J7958" s="7">
        <v>0.13</v>
      </c>
      <c r="K7958" s="10">
        <f t="shared" ref="K7958:O7958" si="7959">F7958*1000000</f>
        <v>40000</v>
      </c>
      <c r="L7958" s="10">
        <f t="shared" si="7959"/>
        <v>10000</v>
      </c>
      <c r="M7958" s="10">
        <f t="shared" si="7959"/>
        <v>60000</v>
      </c>
      <c r="N7958" s="10">
        <f t="shared" si="7959"/>
        <v>20000</v>
      </c>
      <c r="O7958" s="10">
        <f t="shared" si="7959"/>
        <v>130000</v>
      </c>
      <c r="P7958" s="7">
        <v>68.0</v>
      </c>
      <c r="Q7958" s="7">
        <v>24.0</v>
      </c>
      <c r="R7958" s="7">
        <v>7.1</v>
      </c>
      <c r="S7958" s="7">
        <v>36.0</v>
      </c>
      <c r="T7958" s="11">
        <f t="shared" si="3"/>
        <v>69.8</v>
      </c>
      <c r="U7958" s="7" t="s">
        <v>810</v>
      </c>
      <c r="V7958" s="12" t="str">
        <f t="shared" si="4"/>
        <v>Sting</v>
      </c>
      <c r="W7958" s="7" t="s">
        <v>64</v>
      </c>
    </row>
    <row r="7959">
      <c r="A7959" s="7" t="s">
        <v>6738</v>
      </c>
      <c r="B7959" s="8" t="s">
        <v>4908</v>
      </c>
      <c r="C7959" s="9">
        <v>2014.0</v>
      </c>
      <c r="D7959" s="7" t="s">
        <v>54</v>
      </c>
      <c r="E7959" s="7" t="s">
        <v>300</v>
      </c>
      <c r="F7959" s="7">
        <v>0.0</v>
      </c>
      <c r="G7959" s="7">
        <v>0.0</v>
      </c>
      <c r="H7959" s="7">
        <v>0.13</v>
      </c>
      <c r="I7959" s="7">
        <v>0.0</v>
      </c>
      <c r="J7959" s="7">
        <v>0.13</v>
      </c>
      <c r="K7959" s="10">
        <f t="shared" ref="K7959:O7959" si="7960">F7959*1000000</f>
        <v>0</v>
      </c>
      <c r="L7959" s="10">
        <f t="shared" si="7960"/>
        <v>0</v>
      </c>
      <c r="M7959" s="10">
        <f t="shared" si="7960"/>
        <v>130000</v>
      </c>
      <c r="N7959" s="10">
        <f t="shared" si="7960"/>
        <v>0</v>
      </c>
      <c r="O7959" s="10">
        <f t="shared" si="7960"/>
        <v>130000</v>
      </c>
      <c r="T7959" s="11" t="str">
        <f t="shared" si="3"/>
        <v/>
      </c>
      <c r="V7959" s="12" t="str">
        <f t="shared" si="4"/>
        <v>Namco Bandai Games</v>
      </c>
    </row>
    <row r="7960">
      <c r="A7960" s="7" t="s">
        <v>6739</v>
      </c>
      <c r="B7960" s="8" t="s">
        <v>4908</v>
      </c>
      <c r="C7960" s="9">
        <v>2014.0</v>
      </c>
      <c r="D7960" s="7" t="s">
        <v>41</v>
      </c>
      <c r="E7960" s="7" t="s">
        <v>300</v>
      </c>
      <c r="F7960" s="7">
        <v>0.0</v>
      </c>
      <c r="G7960" s="7">
        <v>0.0</v>
      </c>
      <c r="H7960" s="7">
        <v>0.12</v>
      </c>
      <c r="I7960" s="7">
        <v>0.0</v>
      </c>
      <c r="J7960" s="7">
        <v>0.12</v>
      </c>
      <c r="K7960" s="10">
        <f t="shared" ref="K7960:O7960" si="7961">F7960*1000000</f>
        <v>0</v>
      </c>
      <c r="L7960" s="10">
        <f t="shared" si="7961"/>
        <v>0</v>
      </c>
      <c r="M7960" s="10">
        <f t="shared" si="7961"/>
        <v>120000</v>
      </c>
      <c r="N7960" s="10">
        <f t="shared" si="7961"/>
        <v>0</v>
      </c>
      <c r="O7960" s="10">
        <f t="shared" si="7961"/>
        <v>120000</v>
      </c>
      <c r="T7960" s="11" t="str">
        <f t="shared" si="3"/>
        <v/>
      </c>
      <c r="V7960" s="12" t="str">
        <f t="shared" si="4"/>
        <v>Namco Bandai Games</v>
      </c>
    </row>
    <row r="7961">
      <c r="A7961" s="7" t="s">
        <v>6740</v>
      </c>
      <c r="B7961" s="8" t="s">
        <v>47</v>
      </c>
      <c r="C7961" s="9">
        <v>2014.0</v>
      </c>
      <c r="D7961" s="7" t="s">
        <v>49</v>
      </c>
      <c r="E7961" s="7" t="s">
        <v>300</v>
      </c>
      <c r="F7961" s="7">
        <v>0.0</v>
      </c>
      <c r="G7961" s="7">
        <v>0.0</v>
      </c>
      <c r="H7961" s="7">
        <v>0.12</v>
      </c>
      <c r="I7961" s="7">
        <v>0.0</v>
      </c>
      <c r="J7961" s="7">
        <v>0.12</v>
      </c>
      <c r="K7961" s="10">
        <f t="shared" ref="K7961:O7961" si="7962">F7961*1000000</f>
        <v>0</v>
      </c>
      <c r="L7961" s="10">
        <f t="shared" si="7962"/>
        <v>0</v>
      </c>
      <c r="M7961" s="10">
        <f t="shared" si="7962"/>
        <v>120000</v>
      </c>
      <c r="N7961" s="10">
        <f t="shared" si="7962"/>
        <v>0</v>
      </c>
      <c r="O7961" s="10">
        <f t="shared" si="7962"/>
        <v>120000</v>
      </c>
      <c r="T7961" s="11" t="str">
        <f t="shared" si="3"/>
        <v/>
      </c>
      <c r="V7961" s="12" t="str">
        <f t="shared" si="4"/>
        <v>Namco Bandai Games</v>
      </c>
    </row>
    <row r="7962">
      <c r="A7962" s="7" t="s">
        <v>6741</v>
      </c>
      <c r="B7962" s="8" t="s">
        <v>4908</v>
      </c>
      <c r="C7962" s="9">
        <v>2014.0</v>
      </c>
      <c r="D7962" s="7" t="s">
        <v>112</v>
      </c>
      <c r="E7962" s="7" t="s">
        <v>300</v>
      </c>
      <c r="F7962" s="7">
        <v>0.0</v>
      </c>
      <c r="G7962" s="7">
        <v>0.0</v>
      </c>
      <c r="H7962" s="7">
        <v>0.12</v>
      </c>
      <c r="I7962" s="7">
        <v>0.0</v>
      </c>
      <c r="J7962" s="7">
        <v>0.12</v>
      </c>
      <c r="K7962" s="10">
        <f t="shared" ref="K7962:O7962" si="7963">F7962*1000000</f>
        <v>0</v>
      </c>
      <c r="L7962" s="10">
        <f t="shared" si="7963"/>
        <v>0</v>
      </c>
      <c r="M7962" s="10">
        <f t="shared" si="7963"/>
        <v>120000</v>
      </c>
      <c r="N7962" s="10">
        <f t="shared" si="7963"/>
        <v>0</v>
      </c>
      <c r="O7962" s="10">
        <f t="shared" si="7963"/>
        <v>120000</v>
      </c>
      <c r="T7962" s="11" t="str">
        <f t="shared" si="3"/>
        <v/>
      </c>
      <c r="V7962" s="12" t="str">
        <f t="shared" si="4"/>
        <v>Namco Bandai Games</v>
      </c>
    </row>
    <row r="7963">
      <c r="A7963" s="7" t="s">
        <v>6419</v>
      </c>
      <c r="B7963" s="8" t="s">
        <v>6259</v>
      </c>
      <c r="C7963" s="9">
        <v>2014.0</v>
      </c>
      <c r="D7963" s="7" t="s">
        <v>49</v>
      </c>
      <c r="E7963" s="7" t="s">
        <v>1717</v>
      </c>
      <c r="F7963" s="7">
        <v>0.08</v>
      </c>
      <c r="G7963" s="7">
        <v>0.0</v>
      </c>
      <c r="H7963" s="7">
        <v>0.01</v>
      </c>
      <c r="I7963" s="7">
        <v>0.02</v>
      </c>
      <c r="J7963" s="7">
        <v>0.12</v>
      </c>
      <c r="K7963" s="10">
        <f t="shared" ref="K7963:O7963" si="7964">F7963*1000000</f>
        <v>80000</v>
      </c>
      <c r="L7963" s="10">
        <f t="shared" si="7964"/>
        <v>0</v>
      </c>
      <c r="M7963" s="10">
        <f t="shared" si="7964"/>
        <v>10000</v>
      </c>
      <c r="N7963" s="10">
        <f t="shared" si="7964"/>
        <v>20000</v>
      </c>
      <c r="O7963" s="10">
        <f t="shared" si="7964"/>
        <v>120000</v>
      </c>
      <c r="T7963" s="11" t="str">
        <f t="shared" si="3"/>
        <v/>
      </c>
      <c r="V7963" s="12" t="str">
        <f t="shared" si="4"/>
        <v>Acquire</v>
      </c>
    </row>
    <row r="7964">
      <c r="A7964" s="7" t="s">
        <v>6720</v>
      </c>
      <c r="B7964" s="8" t="s">
        <v>4962</v>
      </c>
      <c r="C7964" s="9">
        <v>2014.0</v>
      </c>
      <c r="D7964" s="7" t="s">
        <v>26</v>
      </c>
      <c r="E7964" s="7" t="s">
        <v>100</v>
      </c>
      <c r="F7964" s="7">
        <v>0.0</v>
      </c>
      <c r="G7964" s="7">
        <v>0.0</v>
      </c>
      <c r="H7964" s="7">
        <v>0.12</v>
      </c>
      <c r="I7964" s="7">
        <v>0.0</v>
      </c>
      <c r="J7964" s="7">
        <v>0.12</v>
      </c>
      <c r="K7964" s="10">
        <f t="shared" ref="K7964:O7964" si="7965">F7964*1000000</f>
        <v>0</v>
      </c>
      <c r="L7964" s="10">
        <f t="shared" si="7965"/>
        <v>0</v>
      </c>
      <c r="M7964" s="10">
        <f t="shared" si="7965"/>
        <v>120000</v>
      </c>
      <c r="N7964" s="10">
        <f t="shared" si="7965"/>
        <v>0</v>
      </c>
      <c r="O7964" s="10">
        <f t="shared" si="7965"/>
        <v>120000</v>
      </c>
      <c r="T7964" s="11" t="str">
        <f t="shared" si="3"/>
        <v/>
      </c>
      <c r="V7964" s="12" t="str">
        <f t="shared" si="4"/>
        <v>Konami Digital Entertainment</v>
      </c>
    </row>
    <row r="7965">
      <c r="A7965" s="7" t="s">
        <v>6742</v>
      </c>
      <c r="B7965" s="8" t="s">
        <v>4962</v>
      </c>
      <c r="C7965" s="9">
        <v>2014.0</v>
      </c>
      <c r="D7965" s="7" t="s">
        <v>41</v>
      </c>
      <c r="E7965" s="7" t="s">
        <v>6207</v>
      </c>
      <c r="F7965" s="7">
        <v>0.0</v>
      </c>
      <c r="G7965" s="7">
        <v>0.0</v>
      </c>
      <c r="H7965" s="7">
        <v>0.12</v>
      </c>
      <c r="I7965" s="7">
        <v>0.0</v>
      </c>
      <c r="J7965" s="7">
        <v>0.12</v>
      </c>
      <c r="K7965" s="10">
        <f t="shared" ref="K7965:O7965" si="7966">F7965*1000000</f>
        <v>0</v>
      </c>
      <c r="L7965" s="10">
        <f t="shared" si="7966"/>
        <v>0</v>
      </c>
      <c r="M7965" s="10">
        <f t="shared" si="7966"/>
        <v>120000</v>
      </c>
      <c r="N7965" s="10">
        <f t="shared" si="7966"/>
        <v>0</v>
      </c>
      <c r="O7965" s="10">
        <f t="shared" si="7966"/>
        <v>120000</v>
      </c>
      <c r="T7965" s="11" t="str">
        <f t="shared" si="3"/>
        <v/>
      </c>
      <c r="V7965" s="12" t="str">
        <f t="shared" si="4"/>
        <v>Kadokawa Games</v>
      </c>
    </row>
    <row r="7966">
      <c r="A7966" s="7" t="s">
        <v>6743</v>
      </c>
      <c r="B7966" s="8" t="s">
        <v>78</v>
      </c>
      <c r="C7966" s="9">
        <v>2014.0</v>
      </c>
      <c r="D7966" s="7" t="s">
        <v>96</v>
      </c>
      <c r="E7966" s="7" t="s">
        <v>1384</v>
      </c>
      <c r="F7966" s="7">
        <v>0.02</v>
      </c>
      <c r="G7966" s="7">
        <v>0.09</v>
      </c>
      <c r="H7966" s="7">
        <v>0.0</v>
      </c>
      <c r="I7966" s="7">
        <v>0.01</v>
      </c>
      <c r="J7966" s="7">
        <v>0.12</v>
      </c>
      <c r="K7966" s="10">
        <f t="shared" ref="K7966:O7966" si="7967">F7966*1000000</f>
        <v>20000</v>
      </c>
      <c r="L7966" s="10">
        <f t="shared" si="7967"/>
        <v>90000</v>
      </c>
      <c r="M7966" s="10">
        <f t="shared" si="7967"/>
        <v>0</v>
      </c>
      <c r="N7966" s="10">
        <f t="shared" si="7967"/>
        <v>10000</v>
      </c>
      <c r="O7966" s="10">
        <f t="shared" si="7967"/>
        <v>120000</v>
      </c>
      <c r="P7966" s="7">
        <v>75.0</v>
      </c>
      <c r="Q7966" s="7">
        <v>51.0</v>
      </c>
      <c r="R7966" s="7">
        <v>7.0</v>
      </c>
      <c r="S7966" s="7">
        <v>351.0</v>
      </c>
      <c r="T7966" s="11">
        <f t="shared" si="3"/>
        <v>70.63432836</v>
      </c>
      <c r="U7966" s="7" t="s">
        <v>2644</v>
      </c>
      <c r="V7966" s="12" t="str">
        <f t="shared" si="4"/>
        <v>Haemimont</v>
      </c>
      <c r="W7966" s="7" t="s">
        <v>64</v>
      </c>
    </row>
    <row r="7967">
      <c r="A7967" s="7" t="s">
        <v>6735</v>
      </c>
      <c r="B7967" s="8" t="s">
        <v>47</v>
      </c>
      <c r="C7967" s="9">
        <v>2014.0</v>
      </c>
      <c r="D7967" s="7" t="s">
        <v>49</v>
      </c>
      <c r="E7967" s="7" t="s">
        <v>287</v>
      </c>
      <c r="F7967" s="7">
        <v>0.03</v>
      </c>
      <c r="G7967" s="7">
        <v>0.02</v>
      </c>
      <c r="H7967" s="7">
        <v>0.06</v>
      </c>
      <c r="I7967" s="7">
        <v>0.01</v>
      </c>
      <c r="J7967" s="7">
        <v>0.11</v>
      </c>
      <c r="K7967" s="10">
        <f t="shared" ref="K7967:O7967" si="7968">F7967*1000000</f>
        <v>30000</v>
      </c>
      <c r="L7967" s="10">
        <f t="shared" si="7968"/>
        <v>20000</v>
      </c>
      <c r="M7967" s="10">
        <f t="shared" si="7968"/>
        <v>60000</v>
      </c>
      <c r="N7967" s="10">
        <f t="shared" si="7968"/>
        <v>10000</v>
      </c>
      <c r="O7967" s="10">
        <f t="shared" si="7968"/>
        <v>110000</v>
      </c>
      <c r="P7967" s="7">
        <v>70.0</v>
      </c>
      <c r="Q7967" s="7">
        <v>19.0</v>
      </c>
      <c r="R7967" s="7">
        <v>8.2</v>
      </c>
      <c r="S7967" s="7">
        <v>27.0</v>
      </c>
      <c r="T7967" s="11">
        <f t="shared" si="3"/>
        <v>77.04347826</v>
      </c>
      <c r="U7967" s="7" t="s">
        <v>4309</v>
      </c>
      <c r="V7967" s="12" t="str">
        <f t="shared" si="4"/>
        <v>Koei Tecmo Games</v>
      </c>
      <c r="W7967" s="7" t="s">
        <v>34</v>
      </c>
    </row>
    <row r="7968">
      <c r="A7968" s="7" t="s">
        <v>6744</v>
      </c>
      <c r="B7968" s="8" t="s">
        <v>5783</v>
      </c>
      <c r="C7968" s="9">
        <v>2014.0</v>
      </c>
      <c r="D7968" s="7" t="s">
        <v>41</v>
      </c>
      <c r="E7968" s="7" t="s">
        <v>300</v>
      </c>
      <c r="F7968" s="7">
        <v>0.0</v>
      </c>
      <c r="G7968" s="7">
        <v>0.0</v>
      </c>
      <c r="H7968" s="7">
        <v>0.11</v>
      </c>
      <c r="I7968" s="7">
        <v>0.0</v>
      </c>
      <c r="J7968" s="7">
        <v>0.11</v>
      </c>
      <c r="K7968" s="10">
        <f t="shared" ref="K7968:O7968" si="7969">F7968*1000000</f>
        <v>0</v>
      </c>
      <c r="L7968" s="10">
        <f t="shared" si="7969"/>
        <v>0</v>
      </c>
      <c r="M7968" s="10">
        <f t="shared" si="7969"/>
        <v>110000</v>
      </c>
      <c r="N7968" s="10">
        <f t="shared" si="7969"/>
        <v>0</v>
      </c>
      <c r="O7968" s="10">
        <f t="shared" si="7969"/>
        <v>110000</v>
      </c>
      <c r="T7968" s="11" t="str">
        <f t="shared" si="3"/>
        <v/>
      </c>
      <c r="V7968" s="12" t="str">
        <f t="shared" si="4"/>
        <v>Namco Bandai Games</v>
      </c>
    </row>
    <row r="7969">
      <c r="A7969" s="7" t="s">
        <v>6745</v>
      </c>
      <c r="B7969" s="8" t="s">
        <v>4962</v>
      </c>
      <c r="C7969" s="9">
        <v>2014.0</v>
      </c>
      <c r="D7969" s="7" t="s">
        <v>49</v>
      </c>
      <c r="E7969" s="7" t="s">
        <v>6746</v>
      </c>
      <c r="F7969" s="7">
        <v>0.03</v>
      </c>
      <c r="G7969" s="7">
        <v>0.01</v>
      </c>
      <c r="H7969" s="7">
        <v>0.06</v>
      </c>
      <c r="I7969" s="7">
        <v>0.01</v>
      </c>
      <c r="J7969" s="7">
        <v>0.11</v>
      </c>
      <c r="K7969" s="10">
        <f t="shared" ref="K7969:O7969" si="7970">F7969*1000000</f>
        <v>30000</v>
      </c>
      <c r="L7969" s="10">
        <f t="shared" si="7970"/>
        <v>10000</v>
      </c>
      <c r="M7969" s="10">
        <f t="shared" si="7970"/>
        <v>60000</v>
      </c>
      <c r="N7969" s="10">
        <f t="shared" si="7970"/>
        <v>10000</v>
      </c>
      <c r="O7969" s="10">
        <f t="shared" si="7970"/>
        <v>110000</v>
      </c>
      <c r="P7969" s="7">
        <v>71.0</v>
      </c>
      <c r="Q7969" s="7">
        <v>20.0</v>
      </c>
      <c r="R7969" s="7">
        <v>6.8</v>
      </c>
      <c r="S7969" s="7">
        <v>44.0</v>
      </c>
      <c r="T7969" s="11">
        <f t="shared" si="3"/>
        <v>68.9375</v>
      </c>
      <c r="U7969" s="7" t="s">
        <v>2120</v>
      </c>
      <c r="V7969" s="12" t="str">
        <f t="shared" si="4"/>
        <v>Tamsoft</v>
      </c>
      <c r="W7969" s="7" t="s">
        <v>64</v>
      </c>
    </row>
    <row r="7970">
      <c r="A7970" s="7" t="s">
        <v>6747</v>
      </c>
      <c r="B7970" s="8" t="s">
        <v>4908</v>
      </c>
      <c r="C7970" s="9">
        <v>2014.0</v>
      </c>
      <c r="D7970" s="7" t="s">
        <v>58</v>
      </c>
      <c r="E7970" s="7" t="s">
        <v>46</v>
      </c>
      <c r="F7970" s="7">
        <v>0.0</v>
      </c>
      <c r="G7970" s="7">
        <v>0.0</v>
      </c>
      <c r="H7970" s="7">
        <v>0.11</v>
      </c>
      <c r="I7970" s="7">
        <v>0.0</v>
      </c>
      <c r="J7970" s="7">
        <v>0.11</v>
      </c>
      <c r="K7970" s="10">
        <f t="shared" ref="K7970:O7970" si="7971">F7970*1000000</f>
        <v>0</v>
      </c>
      <c r="L7970" s="10">
        <f t="shared" si="7971"/>
        <v>0</v>
      </c>
      <c r="M7970" s="10">
        <f t="shared" si="7971"/>
        <v>110000</v>
      </c>
      <c r="N7970" s="10">
        <f t="shared" si="7971"/>
        <v>0</v>
      </c>
      <c r="O7970" s="10">
        <f t="shared" si="7971"/>
        <v>110000</v>
      </c>
      <c r="T7970" s="11" t="str">
        <f t="shared" si="3"/>
        <v/>
      </c>
      <c r="V7970" s="12" t="str">
        <f t="shared" si="4"/>
        <v>Sega</v>
      </c>
    </row>
    <row r="7971">
      <c r="A7971" s="7" t="s">
        <v>6748</v>
      </c>
      <c r="B7971" s="8" t="s">
        <v>5783</v>
      </c>
      <c r="C7971" s="9">
        <v>2014.0</v>
      </c>
      <c r="D7971" s="7" t="s">
        <v>49</v>
      </c>
      <c r="E7971" s="7" t="s">
        <v>27</v>
      </c>
      <c r="F7971" s="7">
        <v>0.0</v>
      </c>
      <c r="G7971" s="7">
        <v>0.03</v>
      </c>
      <c r="H7971" s="7">
        <v>0.08</v>
      </c>
      <c r="I7971" s="7">
        <v>0.0</v>
      </c>
      <c r="J7971" s="7">
        <v>0.11</v>
      </c>
      <c r="K7971" s="10">
        <f t="shared" ref="K7971:O7971" si="7972">F7971*1000000</f>
        <v>0</v>
      </c>
      <c r="L7971" s="10">
        <f t="shared" si="7972"/>
        <v>30000</v>
      </c>
      <c r="M7971" s="10">
        <f t="shared" si="7972"/>
        <v>80000</v>
      </c>
      <c r="N7971" s="10">
        <f t="shared" si="7972"/>
        <v>0</v>
      </c>
      <c r="O7971" s="10">
        <f t="shared" si="7972"/>
        <v>110000</v>
      </c>
      <c r="P7971" s="7">
        <v>67.0</v>
      </c>
      <c r="Q7971" s="7">
        <v>58.0</v>
      </c>
      <c r="R7971" s="7">
        <v>7.6</v>
      </c>
      <c r="S7971" s="7">
        <v>226.0</v>
      </c>
      <c r="T7971" s="11">
        <f t="shared" si="3"/>
        <v>74.16197183</v>
      </c>
      <c r="U7971" s="7" t="s">
        <v>4309</v>
      </c>
      <c r="V7971" s="12" t="str">
        <f t="shared" si="4"/>
        <v>Koei Tecmo Games</v>
      </c>
      <c r="W7971" s="7" t="s">
        <v>34</v>
      </c>
    </row>
    <row r="7972">
      <c r="A7972" s="7" t="s">
        <v>6698</v>
      </c>
      <c r="B7972" s="8" t="s">
        <v>47</v>
      </c>
      <c r="C7972" s="9">
        <v>2014.0</v>
      </c>
      <c r="D7972" s="7" t="s">
        <v>49</v>
      </c>
      <c r="E7972" s="7" t="s">
        <v>37</v>
      </c>
      <c r="F7972" s="7">
        <v>0.04</v>
      </c>
      <c r="G7972" s="7">
        <v>0.04</v>
      </c>
      <c r="H7972" s="7">
        <v>0.01</v>
      </c>
      <c r="I7972" s="7">
        <v>0.02</v>
      </c>
      <c r="J7972" s="7">
        <v>0.11</v>
      </c>
      <c r="K7972" s="10">
        <f t="shared" ref="K7972:O7972" si="7973">F7972*1000000</f>
        <v>40000</v>
      </c>
      <c r="L7972" s="10">
        <f t="shared" si="7973"/>
        <v>40000</v>
      </c>
      <c r="M7972" s="10">
        <f t="shared" si="7973"/>
        <v>10000</v>
      </c>
      <c r="N7972" s="10">
        <f t="shared" si="7973"/>
        <v>20000</v>
      </c>
      <c r="O7972" s="10">
        <f t="shared" si="7973"/>
        <v>110000</v>
      </c>
      <c r="T7972" s="11" t="str">
        <f t="shared" si="3"/>
        <v/>
      </c>
      <c r="V7972" s="12" t="str">
        <f t="shared" si="4"/>
        <v>Activision</v>
      </c>
    </row>
    <row r="7973">
      <c r="A7973" s="7" t="s">
        <v>6714</v>
      </c>
      <c r="B7973" s="8" t="s">
        <v>47</v>
      </c>
      <c r="C7973" s="9">
        <v>2014.0</v>
      </c>
      <c r="D7973" s="7" t="s">
        <v>75</v>
      </c>
      <c r="E7973" s="7" t="s">
        <v>6715</v>
      </c>
      <c r="F7973" s="7">
        <v>0.05</v>
      </c>
      <c r="G7973" s="7">
        <v>0.05</v>
      </c>
      <c r="H7973" s="7">
        <v>0.0</v>
      </c>
      <c r="I7973" s="7">
        <v>0.02</v>
      </c>
      <c r="J7973" s="7">
        <v>0.11</v>
      </c>
      <c r="K7973" s="10">
        <f t="shared" ref="K7973:O7973" si="7974">F7973*1000000</f>
        <v>50000</v>
      </c>
      <c r="L7973" s="10">
        <f t="shared" si="7974"/>
        <v>50000</v>
      </c>
      <c r="M7973" s="10">
        <f t="shared" si="7974"/>
        <v>0</v>
      </c>
      <c r="N7973" s="10">
        <f t="shared" si="7974"/>
        <v>20000</v>
      </c>
      <c r="O7973" s="10">
        <f t="shared" si="7974"/>
        <v>110000</v>
      </c>
      <c r="T7973" s="11" t="str">
        <f t="shared" si="3"/>
        <v/>
      </c>
      <c r="U7973" s="7" t="s">
        <v>1167</v>
      </c>
      <c r="V7973" s="12" t="str">
        <f t="shared" si="4"/>
        <v>Milestone S.r.l</v>
      </c>
      <c r="W7973" s="7" t="s">
        <v>28</v>
      </c>
    </row>
    <row r="7974">
      <c r="A7974" s="7" t="s">
        <v>6698</v>
      </c>
      <c r="B7974" s="8" t="s">
        <v>6266</v>
      </c>
      <c r="C7974" s="9">
        <v>2014.0</v>
      </c>
      <c r="D7974" s="7" t="s">
        <v>49</v>
      </c>
      <c r="E7974" s="7" t="s">
        <v>37</v>
      </c>
      <c r="F7974" s="7">
        <v>0.07</v>
      </c>
      <c r="G7974" s="7">
        <v>0.03</v>
      </c>
      <c r="H7974" s="7">
        <v>0.0</v>
      </c>
      <c r="I7974" s="7">
        <v>0.01</v>
      </c>
      <c r="J7974" s="7">
        <v>0.11</v>
      </c>
      <c r="K7974" s="10">
        <f t="shared" ref="K7974:O7974" si="7975">F7974*1000000</f>
        <v>70000</v>
      </c>
      <c r="L7974" s="10">
        <f t="shared" si="7975"/>
        <v>30000</v>
      </c>
      <c r="M7974" s="10">
        <f t="shared" si="7975"/>
        <v>0</v>
      </c>
      <c r="N7974" s="10">
        <f t="shared" si="7975"/>
        <v>10000</v>
      </c>
      <c r="O7974" s="10">
        <f t="shared" si="7975"/>
        <v>110000</v>
      </c>
      <c r="T7974" s="11" t="str">
        <f t="shared" si="3"/>
        <v/>
      </c>
      <c r="V7974" s="12" t="str">
        <f t="shared" si="4"/>
        <v>Activision</v>
      </c>
    </row>
    <row r="7975">
      <c r="A7975" s="7" t="s">
        <v>6686</v>
      </c>
      <c r="B7975" s="8" t="s">
        <v>4962</v>
      </c>
      <c r="C7975" s="9">
        <v>2014.0</v>
      </c>
      <c r="D7975" s="7" t="s">
        <v>49</v>
      </c>
      <c r="E7975" s="7" t="s">
        <v>287</v>
      </c>
      <c r="F7975" s="7">
        <v>0.0</v>
      </c>
      <c r="G7975" s="7">
        <v>0.0</v>
      </c>
      <c r="H7975" s="7">
        <v>0.11</v>
      </c>
      <c r="I7975" s="7">
        <v>0.0</v>
      </c>
      <c r="J7975" s="7">
        <v>0.11</v>
      </c>
      <c r="K7975" s="10">
        <f t="shared" ref="K7975:O7975" si="7976">F7975*1000000</f>
        <v>0</v>
      </c>
      <c r="L7975" s="10">
        <f t="shared" si="7976"/>
        <v>0</v>
      </c>
      <c r="M7975" s="10">
        <f t="shared" si="7976"/>
        <v>110000</v>
      </c>
      <c r="N7975" s="10">
        <f t="shared" si="7976"/>
        <v>0</v>
      </c>
      <c r="O7975" s="10">
        <f t="shared" si="7976"/>
        <v>110000</v>
      </c>
      <c r="P7975" s="7">
        <v>76.0</v>
      </c>
      <c r="Q7975" s="7">
        <v>5.0</v>
      </c>
      <c r="R7975" s="7">
        <v>8.6</v>
      </c>
      <c r="S7975" s="7">
        <v>18.0</v>
      </c>
      <c r="T7975" s="11">
        <f t="shared" si="3"/>
        <v>83.82608696</v>
      </c>
      <c r="U7975" s="7" t="s">
        <v>288</v>
      </c>
      <c r="V7975" s="12" t="str">
        <f t="shared" si="4"/>
        <v>Omega Force</v>
      </c>
      <c r="W7975" s="7" t="s">
        <v>64</v>
      </c>
    </row>
    <row r="7976">
      <c r="A7976" s="7" t="s">
        <v>6719</v>
      </c>
      <c r="B7976" s="8" t="s">
        <v>47</v>
      </c>
      <c r="C7976" s="9">
        <v>2014.0</v>
      </c>
      <c r="D7976" s="7" t="s">
        <v>75</v>
      </c>
      <c r="E7976" s="7" t="s">
        <v>1292</v>
      </c>
      <c r="F7976" s="7">
        <v>0.09</v>
      </c>
      <c r="G7976" s="7">
        <v>0.0</v>
      </c>
      <c r="H7976" s="7">
        <v>0.0</v>
      </c>
      <c r="I7976" s="7">
        <v>0.02</v>
      </c>
      <c r="J7976" s="7">
        <v>0.11</v>
      </c>
      <c r="K7976" s="10">
        <f t="shared" ref="K7976:O7976" si="7977">F7976*1000000</f>
        <v>90000</v>
      </c>
      <c r="L7976" s="10">
        <f t="shared" si="7977"/>
        <v>0</v>
      </c>
      <c r="M7976" s="10">
        <f t="shared" si="7977"/>
        <v>0</v>
      </c>
      <c r="N7976" s="10">
        <f t="shared" si="7977"/>
        <v>20000</v>
      </c>
      <c r="O7976" s="10">
        <f t="shared" si="7977"/>
        <v>110000</v>
      </c>
      <c r="P7976" s="7">
        <v>67.0</v>
      </c>
      <c r="Q7976" s="7">
        <v>7.0</v>
      </c>
      <c r="R7976" s="7">
        <v>4.6</v>
      </c>
      <c r="S7976" s="7">
        <v>20.0</v>
      </c>
      <c r="T7976" s="11">
        <f t="shared" si="3"/>
        <v>51.44444444</v>
      </c>
      <c r="U7976" s="7" t="s">
        <v>506</v>
      </c>
      <c r="V7976" s="12" t="str">
        <f t="shared" si="4"/>
        <v>Eutechnyx</v>
      </c>
      <c r="W7976" s="7" t="s">
        <v>28</v>
      </c>
    </row>
    <row r="7977">
      <c r="A7977" s="7" t="s">
        <v>6640</v>
      </c>
      <c r="B7977" s="8" t="s">
        <v>4962</v>
      </c>
      <c r="C7977" s="9">
        <v>2014.0</v>
      </c>
      <c r="D7977" s="7" t="s">
        <v>26</v>
      </c>
      <c r="E7977" s="7" t="s">
        <v>6641</v>
      </c>
      <c r="F7977" s="7">
        <v>0.08</v>
      </c>
      <c r="G7977" s="7">
        <v>0.0</v>
      </c>
      <c r="H7977" s="7">
        <v>0.0</v>
      </c>
      <c r="I7977" s="7">
        <v>0.03</v>
      </c>
      <c r="J7977" s="7">
        <v>0.11</v>
      </c>
      <c r="K7977" s="10">
        <f t="shared" ref="K7977:O7977" si="7978">F7977*1000000</f>
        <v>80000</v>
      </c>
      <c r="L7977" s="10">
        <f t="shared" si="7978"/>
        <v>0</v>
      </c>
      <c r="M7977" s="10">
        <f t="shared" si="7978"/>
        <v>0</v>
      </c>
      <c r="N7977" s="10">
        <f t="shared" si="7978"/>
        <v>30000</v>
      </c>
      <c r="O7977" s="10">
        <f t="shared" si="7978"/>
        <v>110000</v>
      </c>
      <c r="P7977" s="7">
        <v>68.0</v>
      </c>
      <c r="Q7977" s="7">
        <v>6.0</v>
      </c>
      <c r="R7977" s="7">
        <v>7.0</v>
      </c>
      <c r="S7977" s="7">
        <v>25.0</v>
      </c>
      <c r="T7977" s="11">
        <f t="shared" si="3"/>
        <v>69.61290323</v>
      </c>
      <c r="U7977" s="7" t="s">
        <v>563</v>
      </c>
      <c r="V7977" s="12" t="str">
        <f t="shared" si="4"/>
        <v>SCEA San Diego Studios</v>
      </c>
      <c r="W7977" s="7" t="s">
        <v>28</v>
      </c>
    </row>
    <row r="7978">
      <c r="A7978" s="7" t="s">
        <v>6749</v>
      </c>
      <c r="B7978" s="8" t="s">
        <v>4908</v>
      </c>
      <c r="C7978" s="9">
        <v>2014.0</v>
      </c>
      <c r="D7978" s="7" t="s">
        <v>67</v>
      </c>
      <c r="E7978" s="7" t="s">
        <v>300</v>
      </c>
      <c r="F7978" s="7">
        <v>0.0</v>
      </c>
      <c r="G7978" s="7">
        <v>0.0</v>
      </c>
      <c r="H7978" s="7">
        <v>0.11</v>
      </c>
      <c r="I7978" s="7">
        <v>0.0</v>
      </c>
      <c r="J7978" s="7">
        <v>0.11</v>
      </c>
      <c r="K7978" s="10">
        <f t="shared" ref="K7978:O7978" si="7979">F7978*1000000</f>
        <v>0</v>
      </c>
      <c r="L7978" s="10">
        <f t="shared" si="7979"/>
        <v>0</v>
      </c>
      <c r="M7978" s="10">
        <f t="shared" si="7979"/>
        <v>110000</v>
      </c>
      <c r="N7978" s="10">
        <f t="shared" si="7979"/>
        <v>0</v>
      </c>
      <c r="O7978" s="10">
        <f t="shared" si="7979"/>
        <v>110000</v>
      </c>
      <c r="T7978" s="11" t="str">
        <f t="shared" si="3"/>
        <v/>
      </c>
      <c r="V7978" s="12" t="str">
        <f t="shared" si="4"/>
        <v>Namco Bandai Games</v>
      </c>
    </row>
    <row r="7979">
      <c r="A7979" s="7" t="s">
        <v>6678</v>
      </c>
      <c r="B7979" s="8" t="s">
        <v>4962</v>
      </c>
      <c r="C7979" s="9">
        <v>2014.0</v>
      </c>
      <c r="D7979" s="7" t="s">
        <v>112</v>
      </c>
      <c r="E7979" s="7" t="s">
        <v>300</v>
      </c>
      <c r="F7979" s="7">
        <v>0.0</v>
      </c>
      <c r="G7979" s="7">
        <v>0.04</v>
      </c>
      <c r="H7979" s="7">
        <v>0.06</v>
      </c>
      <c r="I7979" s="7">
        <v>0.01</v>
      </c>
      <c r="J7979" s="7">
        <v>0.11</v>
      </c>
      <c r="K7979" s="10">
        <f t="shared" ref="K7979:O7979" si="7980">F7979*1000000</f>
        <v>0</v>
      </c>
      <c r="L7979" s="10">
        <f t="shared" si="7980"/>
        <v>40000</v>
      </c>
      <c r="M7979" s="10">
        <f t="shared" si="7980"/>
        <v>60000</v>
      </c>
      <c r="N7979" s="10">
        <f t="shared" si="7980"/>
        <v>10000</v>
      </c>
      <c r="O7979" s="10">
        <f t="shared" si="7980"/>
        <v>110000</v>
      </c>
      <c r="P7979" s="7">
        <v>66.0</v>
      </c>
      <c r="Q7979" s="7">
        <v>7.0</v>
      </c>
      <c r="R7979" s="7">
        <v>7.5</v>
      </c>
      <c r="S7979" s="7">
        <v>54.0</v>
      </c>
      <c r="T7979" s="11">
        <f t="shared" si="3"/>
        <v>73.96721311</v>
      </c>
      <c r="U7979" s="7" t="s">
        <v>4762</v>
      </c>
      <c r="V7979" s="12" t="str">
        <f t="shared" si="4"/>
        <v>Artdink</v>
      </c>
      <c r="W7979" s="7" t="s">
        <v>64</v>
      </c>
    </row>
    <row r="7980">
      <c r="A7980" s="7" t="s">
        <v>6750</v>
      </c>
      <c r="B7980" s="8" t="s">
        <v>30</v>
      </c>
      <c r="C7980" s="9">
        <v>2014.0</v>
      </c>
      <c r="D7980" s="7" t="s">
        <v>54</v>
      </c>
      <c r="E7980" s="7" t="s">
        <v>300</v>
      </c>
      <c r="F7980" s="7">
        <v>0.05</v>
      </c>
      <c r="G7980" s="7">
        <v>0.04</v>
      </c>
      <c r="H7980" s="7">
        <v>0.0</v>
      </c>
      <c r="I7980" s="7">
        <v>0.01</v>
      </c>
      <c r="J7980" s="7">
        <v>0.11</v>
      </c>
      <c r="K7980" s="10">
        <f t="shared" ref="K7980:O7980" si="7981">F7980*1000000</f>
        <v>50000</v>
      </c>
      <c r="L7980" s="10">
        <f t="shared" si="7981"/>
        <v>40000</v>
      </c>
      <c r="M7980" s="10">
        <f t="shared" si="7981"/>
        <v>0</v>
      </c>
      <c r="N7980" s="10">
        <f t="shared" si="7981"/>
        <v>10000</v>
      </c>
      <c r="O7980" s="10">
        <f t="shared" si="7981"/>
        <v>110000</v>
      </c>
      <c r="P7980" s="7">
        <v>60.0</v>
      </c>
      <c r="Q7980" s="7">
        <v>7.0</v>
      </c>
      <c r="R7980" s="7">
        <v>6.5</v>
      </c>
      <c r="S7980" s="7">
        <v>10.0</v>
      </c>
      <c r="T7980" s="11">
        <f t="shared" si="3"/>
        <v>62.94117647</v>
      </c>
      <c r="U7980" s="7" t="s">
        <v>589</v>
      </c>
      <c r="V7980" s="12" t="str">
        <f t="shared" si="4"/>
        <v>Vicious Cycle</v>
      </c>
      <c r="W7980" s="7" t="s">
        <v>52</v>
      </c>
    </row>
    <row r="7981">
      <c r="A7981" s="7" t="s">
        <v>6751</v>
      </c>
      <c r="B7981" s="8" t="s">
        <v>47</v>
      </c>
      <c r="C7981" s="9">
        <v>2014.0</v>
      </c>
      <c r="D7981" s="7" t="s">
        <v>49</v>
      </c>
      <c r="E7981" s="7" t="s">
        <v>300</v>
      </c>
      <c r="F7981" s="7">
        <v>0.0</v>
      </c>
      <c r="G7981" s="7">
        <v>0.0</v>
      </c>
      <c r="H7981" s="7">
        <v>0.1</v>
      </c>
      <c r="I7981" s="7">
        <v>0.0</v>
      </c>
      <c r="J7981" s="7">
        <v>0.1</v>
      </c>
      <c r="K7981" s="10">
        <f t="shared" ref="K7981:O7981" si="7982">F7981*1000000</f>
        <v>0</v>
      </c>
      <c r="L7981" s="10">
        <f t="shared" si="7982"/>
        <v>0</v>
      </c>
      <c r="M7981" s="10">
        <f t="shared" si="7982"/>
        <v>100000</v>
      </c>
      <c r="N7981" s="10">
        <f t="shared" si="7982"/>
        <v>0</v>
      </c>
      <c r="O7981" s="10">
        <f t="shared" si="7982"/>
        <v>100000</v>
      </c>
      <c r="T7981" s="11" t="str">
        <f t="shared" si="3"/>
        <v/>
      </c>
      <c r="V7981" s="12" t="str">
        <f t="shared" si="4"/>
        <v>Namco Bandai Games</v>
      </c>
    </row>
    <row r="7982">
      <c r="A7982" s="7" t="s">
        <v>6752</v>
      </c>
      <c r="B7982" s="8" t="s">
        <v>47</v>
      </c>
      <c r="C7982" s="9">
        <v>2014.0</v>
      </c>
      <c r="D7982" s="7" t="s">
        <v>67</v>
      </c>
      <c r="E7982" s="7" t="s">
        <v>1292</v>
      </c>
      <c r="F7982" s="7">
        <v>0.03</v>
      </c>
      <c r="G7982" s="7">
        <v>0.04</v>
      </c>
      <c r="H7982" s="7">
        <v>0.03</v>
      </c>
      <c r="I7982" s="7">
        <v>0.01</v>
      </c>
      <c r="J7982" s="7">
        <v>0.1</v>
      </c>
      <c r="K7982" s="10">
        <f t="shared" ref="K7982:O7982" si="7983">F7982*1000000</f>
        <v>30000</v>
      </c>
      <c r="L7982" s="10">
        <f t="shared" si="7983"/>
        <v>40000</v>
      </c>
      <c r="M7982" s="10">
        <f t="shared" si="7983"/>
        <v>30000</v>
      </c>
      <c r="N7982" s="10">
        <f t="shared" si="7983"/>
        <v>10000</v>
      </c>
      <c r="O7982" s="10">
        <f t="shared" si="7983"/>
        <v>100000</v>
      </c>
      <c r="P7982" s="7">
        <v>56.0</v>
      </c>
      <c r="Q7982" s="7">
        <v>13.0</v>
      </c>
      <c r="R7982" s="7">
        <v>3.4</v>
      </c>
      <c r="S7982" s="7">
        <v>46.0</v>
      </c>
      <c r="T7982" s="11">
        <f t="shared" si="3"/>
        <v>38.84745763</v>
      </c>
      <c r="U7982" s="7" t="s">
        <v>6753</v>
      </c>
      <c r="V7982" s="12" t="str">
        <f t="shared" si="4"/>
        <v>Deep Silver, Keen Games</v>
      </c>
      <c r="W7982" s="7" t="s">
        <v>34</v>
      </c>
    </row>
    <row r="7983">
      <c r="A7983" s="7" t="s">
        <v>1866</v>
      </c>
      <c r="B7983" s="8" t="s">
        <v>4908</v>
      </c>
      <c r="C7983" s="9">
        <v>2014.0</v>
      </c>
      <c r="D7983" s="7" t="s">
        <v>67</v>
      </c>
      <c r="E7983" s="7" t="s">
        <v>584</v>
      </c>
      <c r="F7983" s="7">
        <v>0.0</v>
      </c>
      <c r="G7983" s="7">
        <v>0.0</v>
      </c>
      <c r="H7983" s="7">
        <v>0.1</v>
      </c>
      <c r="I7983" s="7">
        <v>0.0</v>
      </c>
      <c r="J7983" s="7">
        <v>0.1</v>
      </c>
      <c r="K7983" s="10">
        <f t="shared" ref="K7983:O7983" si="7984">F7983*1000000</f>
        <v>0</v>
      </c>
      <c r="L7983" s="10">
        <f t="shared" si="7984"/>
        <v>0</v>
      </c>
      <c r="M7983" s="10">
        <f t="shared" si="7984"/>
        <v>100000</v>
      </c>
      <c r="N7983" s="10">
        <f t="shared" si="7984"/>
        <v>0</v>
      </c>
      <c r="O7983" s="10">
        <f t="shared" si="7984"/>
        <v>100000</v>
      </c>
      <c r="T7983" s="11" t="str">
        <f t="shared" si="3"/>
        <v/>
      </c>
      <c r="V7983" s="12" t="str">
        <f t="shared" si="4"/>
        <v>Atlus</v>
      </c>
    </row>
    <row r="7984">
      <c r="A7984" s="7" t="s">
        <v>6457</v>
      </c>
      <c r="B7984" s="8" t="s">
        <v>4962</v>
      </c>
      <c r="C7984" s="9">
        <v>2014.0</v>
      </c>
      <c r="D7984" s="7" t="s">
        <v>67</v>
      </c>
      <c r="E7984" s="7" t="s">
        <v>584</v>
      </c>
      <c r="F7984" s="7">
        <v>0.03</v>
      </c>
      <c r="G7984" s="7">
        <v>0.02</v>
      </c>
      <c r="H7984" s="7">
        <v>0.05</v>
      </c>
      <c r="I7984" s="7">
        <v>0.01</v>
      </c>
      <c r="J7984" s="7">
        <v>0.1</v>
      </c>
      <c r="K7984" s="10">
        <f t="shared" ref="K7984:O7984" si="7985">F7984*1000000</f>
        <v>30000</v>
      </c>
      <c r="L7984" s="10">
        <f t="shared" si="7985"/>
        <v>20000</v>
      </c>
      <c r="M7984" s="10">
        <f t="shared" si="7985"/>
        <v>50000</v>
      </c>
      <c r="N7984" s="10">
        <f t="shared" si="7985"/>
        <v>10000</v>
      </c>
      <c r="O7984" s="10">
        <f t="shared" si="7985"/>
        <v>100000</v>
      </c>
      <c r="T7984" s="11" t="str">
        <f t="shared" si="3"/>
        <v/>
      </c>
      <c r="V7984" s="12" t="str">
        <f t="shared" si="4"/>
        <v>Atlus</v>
      </c>
    </row>
    <row r="7985">
      <c r="A7985" s="7" t="s">
        <v>6687</v>
      </c>
      <c r="B7985" s="8" t="s">
        <v>47</v>
      </c>
      <c r="C7985" s="9">
        <v>2014.0</v>
      </c>
      <c r="D7985" s="7" t="s">
        <v>54</v>
      </c>
      <c r="E7985" s="7" t="s">
        <v>4493</v>
      </c>
      <c r="F7985" s="7">
        <v>0.03</v>
      </c>
      <c r="G7985" s="7">
        <v>0.06</v>
      </c>
      <c r="H7985" s="7">
        <v>0.0</v>
      </c>
      <c r="I7985" s="7">
        <v>0.02</v>
      </c>
      <c r="J7985" s="7">
        <v>0.1</v>
      </c>
      <c r="K7985" s="10">
        <f t="shared" ref="K7985:O7985" si="7986">F7985*1000000</f>
        <v>30000</v>
      </c>
      <c r="L7985" s="10">
        <f t="shared" si="7986"/>
        <v>60000</v>
      </c>
      <c r="M7985" s="10">
        <f t="shared" si="7986"/>
        <v>0</v>
      </c>
      <c r="N7985" s="10">
        <f t="shared" si="7986"/>
        <v>20000</v>
      </c>
      <c r="O7985" s="10">
        <f t="shared" si="7986"/>
        <v>100000</v>
      </c>
      <c r="T7985" s="11" t="str">
        <f t="shared" si="3"/>
        <v/>
      </c>
      <c r="U7985" s="7" t="s">
        <v>639</v>
      </c>
      <c r="V7985" s="12" t="str">
        <f t="shared" si="4"/>
        <v>Torus Games</v>
      </c>
      <c r="W7985" s="7" t="s">
        <v>52</v>
      </c>
    </row>
    <row r="7986">
      <c r="A7986" s="7" t="s">
        <v>6634</v>
      </c>
      <c r="B7986" s="8" t="s">
        <v>78</v>
      </c>
      <c r="C7986" s="9">
        <v>2014.0</v>
      </c>
      <c r="D7986" s="7" t="s">
        <v>49</v>
      </c>
      <c r="E7986" s="7" t="s">
        <v>106</v>
      </c>
      <c r="F7986" s="7">
        <v>0.0</v>
      </c>
      <c r="G7986" s="7">
        <v>0.09</v>
      </c>
      <c r="H7986" s="7">
        <v>0.0</v>
      </c>
      <c r="I7986" s="7">
        <v>0.01</v>
      </c>
      <c r="J7986" s="7">
        <v>0.1</v>
      </c>
      <c r="K7986" s="10">
        <f t="shared" ref="K7986:O7986" si="7987">F7986*1000000</f>
        <v>0</v>
      </c>
      <c r="L7986" s="10">
        <f t="shared" si="7987"/>
        <v>90000</v>
      </c>
      <c r="M7986" s="10">
        <f t="shared" si="7987"/>
        <v>0</v>
      </c>
      <c r="N7986" s="10">
        <f t="shared" si="7987"/>
        <v>10000</v>
      </c>
      <c r="O7986" s="10">
        <f t="shared" si="7987"/>
        <v>100000</v>
      </c>
      <c r="T7986" s="11" t="str">
        <f t="shared" si="3"/>
        <v/>
      </c>
      <c r="V7986" s="12" t="str">
        <f t="shared" si="4"/>
        <v>Square Enix</v>
      </c>
    </row>
    <row r="7987">
      <c r="A7987" s="7" t="s">
        <v>6673</v>
      </c>
      <c r="B7987" s="8" t="s">
        <v>30</v>
      </c>
      <c r="C7987" s="9">
        <v>2014.0</v>
      </c>
      <c r="D7987" s="7" t="s">
        <v>49</v>
      </c>
      <c r="E7987" s="7" t="s">
        <v>106</v>
      </c>
      <c r="F7987" s="7">
        <v>0.06</v>
      </c>
      <c r="G7987" s="7">
        <v>0.03</v>
      </c>
      <c r="H7987" s="7">
        <v>0.0</v>
      </c>
      <c r="I7987" s="7">
        <v>0.01</v>
      </c>
      <c r="J7987" s="7">
        <v>0.1</v>
      </c>
      <c r="K7987" s="10">
        <f t="shared" ref="K7987:O7987" si="7988">F7987*1000000</f>
        <v>60000</v>
      </c>
      <c r="L7987" s="10">
        <f t="shared" si="7988"/>
        <v>30000</v>
      </c>
      <c r="M7987" s="10">
        <f t="shared" si="7988"/>
        <v>0</v>
      </c>
      <c r="N7987" s="10">
        <f t="shared" si="7988"/>
        <v>10000</v>
      </c>
      <c r="O7987" s="10">
        <f t="shared" si="7988"/>
        <v>100000</v>
      </c>
      <c r="R7987" s="7">
        <v>7.2</v>
      </c>
      <c r="S7987" s="7">
        <v>57.0</v>
      </c>
      <c r="T7987" s="11">
        <f t="shared" si="3"/>
        <v>72</v>
      </c>
      <c r="U7987" s="7" t="s">
        <v>4147</v>
      </c>
      <c r="V7987" s="12" t="str">
        <f t="shared" si="4"/>
        <v>Airtight Games</v>
      </c>
      <c r="W7987" s="7" t="s">
        <v>34</v>
      </c>
    </row>
    <row r="7988">
      <c r="A7988" s="7" t="s">
        <v>6754</v>
      </c>
      <c r="B7988" s="8" t="s">
        <v>4962</v>
      </c>
      <c r="C7988" s="9">
        <v>2014.0</v>
      </c>
      <c r="D7988" s="7" t="s">
        <v>54</v>
      </c>
      <c r="E7988" s="7" t="s">
        <v>6755</v>
      </c>
      <c r="F7988" s="7">
        <v>0.0</v>
      </c>
      <c r="G7988" s="7">
        <v>0.0</v>
      </c>
      <c r="H7988" s="7">
        <v>0.1</v>
      </c>
      <c r="I7988" s="7">
        <v>0.0</v>
      </c>
      <c r="J7988" s="7">
        <v>0.1</v>
      </c>
      <c r="K7988" s="10">
        <f t="shared" ref="K7988:O7988" si="7989">F7988*1000000</f>
        <v>0</v>
      </c>
      <c r="L7988" s="10">
        <f t="shared" si="7989"/>
        <v>0</v>
      </c>
      <c r="M7988" s="10">
        <f t="shared" si="7989"/>
        <v>100000</v>
      </c>
      <c r="N7988" s="10">
        <f t="shared" si="7989"/>
        <v>0</v>
      </c>
      <c r="O7988" s="10">
        <f t="shared" si="7989"/>
        <v>100000</v>
      </c>
      <c r="T7988" s="11" t="str">
        <f t="shared" si="3"/>
        <v/>
      </c>
      <c r="V7988" s="12" t="str">
        <f t="shared" si="4"/>
        <v>Type-Moon</v>
      </c>
    </row>
    <row r="7989">
      <c r="A7989" s="7" t="s">
        <v>6689</v>
      </c>
      <c r="B7989" s="8" t="s">
        <v>30</v>
      </c>
      <c r="C7989" s="9">
        <v>2014.0</v>
      </c>
      <c r="D7989" s="7" t="s">
        <v>54</v>
      </c>
      <c r="E7989" s="7" t="s">
        <v>3051</v>
      </c>
      <c r="F7989" s="7">
        <v>0.04</v>
      </c>
      <c r="G7989" s="7">
        <v>0.05</v>
      </c>
      <c r="H7989" s="7">
        <v>0.0</v>
      </c>
      <c r="I7989" s="7">
        <v>0.01</v>
      </c>
      <c r="J7989" s="7">
        <v>0.1</v>
      </c>
      <c r="K7989" s="10">
        <f t="shared" ref="K7989:O7989" si="7990">F7989*1000000</f>
        <v>40000</v>
      </c>
      <c r="L7989" s="10">
        <f t="shared" si="7990"/>
        <v>50000</v>
      </c>
      <c r="M7989" s="10">
        <f t="shared" si="7990"/>
        <v>0</v>
      </c>
      <c r="N7989" s="10">
        <f t="shared" si="7990"/>
        <v>10000</v>
      </c>
      <c r="O7989" s="10">
        <f t="shared" si="7990"/>
        <v>100000</v>
      </c>
      <c r="T7989" s="11" t="str">
        <f t="shared" si="3"/>
        <v/>
      </c>
      <c r="V7989" s="12" t="str">
        <f t="shared" si="4"/>
        <v>Telltale Games</v>
      </c>
    </row>
    <row r="7990">
      <c r="A7990" s="7" t="s">
        <v>6689</v>
      </c>
      <c r="B7990" s="8" t="s">
        <v>4962</v>
      </c>
      <c r="C7990" s="9">
        <v>2014.0</v>
      </c>
      <c r="D7990" s="7" t="s">
        <v>54</v>
      </c>
      <c r="E7990" s="7" t="s">
        <v>3051</v>
      </c>
      <c r="F7990" s="7">
        <v>0.07</v>
      </c>
      <c r="G7990" s="7">
        <v>0.0</v>
      </c>
      <c r="H7990" s="7">
        <v>0.01</v>
      </c>
      <c r="I7990" s="7">
        <v>0.02</v>
      </c>
      <c r="J7990" s="7">
        <v>0.1</v>
      </c>
      <c r="K7990" s="10">
        <f t="shared" ref="K7990:O7990" si="7991">F7990*1000000</f>
        <v>70000</v>
      </c>
      <c r="L7990" s="10">
        <f t="shared" si="7991"/>
        <v>0</v>
      </c>
      <c r="M7990" s="10">
        <f t="shared" si="7991"/>
        <v>10000</v>
      </c>
      <c r="N7990" s="10">
        <f t="shared" si="7991"/>
        <v>20000</v>
      </c>
      <c r="O7990" s="10">
        <f t="shared" si="7991"/>
        <v>100000</v>
      </c>
      <c r="T7990" s="11" t="str">
        <f t="shared" si="3"/>
        <v/>
      </c>
      <c r="V7990" s="12" t="str">
        <f t="shared" si="4"/>
        <v>Telltale Games</v>
      </c>
    </row>
    <row r="7991">
      <c r="A7991" s="7" t="s">
        <v>6756</v>
      </c>
      <c r="B7991" s="8" t="s">
        <v>4962</v>
      </c>
      <c r="C7991" s="9">
        <v>2014.0</v>
      </c>
      <c r="D7991" s="7" t="s">
        <v>54</v>
      </c>
      <c r="E7991" s="7" t="s">
        <v>1217</v>
      </c>
      <c r="F7991" s="7">
        <v>0.05</v>
      </c>
      <c r="G7991" s="7">
        <v>0.0</v>
      </c>
      <c r="H7991" s="7">
        <v>0.03</v>
      </c>
      <c r="I7991" s="7">
        <v>0.02</v>
      </c>
      <c r="J7991" s="7">
        <v>0.1</v>
      </c>
      <c r="K7991" s="10">
        <f t="shared" ref="K7991:O7991" si="7992">F7991*1000000</f>
        <v>50000</v>
      </c>
      <c r="L7991" s="10">
        <f t="shared" si="7992"/>
        <v>0</v>
      </c>
      <c r="M7991" s="10">
        <f t="shared" si="7992"/>
        <v>30000</v>
      </c>
      <c r="N7991" s="10">
        <f t="shared" si="7992"/>
        <v>20000</v>
      </c>
      <c r="O7991" s="10">
        <f t="shared" si="7992"/>
        <v>100000</v>
      </c>
      <c r="T7991" s="11" t="str">
        <f t="shared" si="3"/>
        <v/>
      </c>
      <c r="V7991" s="12" t="str">
        <f t="shared" si="4"/>
        <v>Idea Factory</v>
      </c>
    </row>
    <row r="7992">
      <c r="A7992" s="7" t="s">
        <v>6757</v>
      </c>
      <c r="B7992" s="8" t="s">
        <v>6259</v>
      </c>
      <c r="C7992" s="9">
        <v>2014.0</v>
      </c>
      <c r="D7992" s="7" t="s">
        <v>67</v>
      </c>
      <c r="E7992" s="7" t="s">
        <v>700</v>
      </c>
      <c r="F7992" s="7">
        <v>0.05</v>
      </c>
      <c r="G7992" s="7">
        <v>0.02</v>
      </c>
      <c r="H7992" s="7">
        <v>0.02</v>
      </c>
      <c r="I7992" s="7">
        <v>0.01</v>
      </c>
      <c r="J7992" s="7">
        <v>0.1</v>
      </c>
      <c r="K7992" s="10">
        <f t="shared" ref="K7992:O7992" si="7993">F7992*1000000</f>
        <v>50000</v>
      </c>
      <c r="L7992" s="10">
        <f t="shared" si="7993"/>
        <v>20000</v>
      </c>
      <c r="M7992" s="10">
        <f t="shared" si="7993"/>
        <v>20000</v>
      </c>
      <c r="N7992" s="10">
        <f t="shared" si="7993"/>
        <v>10000</v>
      </c>
      <c r="O7992" s="10">
        <f t="shared" si="7993"/>
        <v>100000</v>
      </c>
      <c r="P7992" s="7">
        <v>53.0</v>
      </c>
      <c r="Q7992" s="7">
        <v>31.0</v>
      </c>
      <c r="R7992" s="7">
        <v>6.0</v>
      </c>
      <c r="S7992" s="7">
        <v>79.0</v>
      </c>
      <c r="T7992" s="11">
        <f t="shared" si="3"/>
        <v>58.02727273</v>
      </c>
      <c r="U7992" s="7" t="s">
        <v>6758</v>
      </c>
      <c r="V7992" s="12" t="str">
        <f t="shared" si="4"/>
        <v>Kadokawa</v>
      </c>
      <c r="W7992" s="7" t="s">
        <v>34</v>
      </c>
    </row>
    <row r="7993">
      <c r="A7993" s="7" t="s">
        <v>6664</v>
      </c>
      <c r="B7993" s="8" t="s">
        <v>78</v>
      </c>
      <c r="C7993" s="9">
        <v>2014.0</v>
      </c>
      <c r="D7993" s="7" t="s">
        <v>75</v>
      </c>
      <c r="E7993" s="7" t="s">
        <v>253</v>
      </c>
      <c r="F7993" s="7">
        <v>0.0</v>
      </c>
      <c r="G7993" s="7">
        <v>0.09</v>
      </c>
      <c r="H7993" s="7">
        <v>0.0</v>
      </c>
      <c r="I7993" s="7">
        <v>0.01</v>
      </c>
      <c r="J7993" s="7">
        <v>0.1</v>
      </c>
      <c r="K7993" s="10">
        <f t="shared" ref="K7993:O7993" si="7994">F7993*1000000</f>
        <v>0</v>
      </c>
      <c r="L7993" s="10">
        <f t="shared" si="7994"/>
        <v>90000</v>
      </c>
      <c r="M7993" s="10">
        <f t="shared" si="7994"/>
        <v>0</v>
      </c>
      <c r="N7993" s="10">
        <f t="shared" si="7994"/>
        <v>10000</v>
      </c>
      <c r="O7993" s="10">
        <f t="shared" si="7994"/>
        <v>100000</v>
      </c>
      <c r="P7993" s="7">
        <v>61.0</v>
      </c>
      <c r="Q7993" s="7">
        <v>20.0</v>
      </c>
      <c r="R7993" s="7">
        <v>4.8</v>
      </c>
      <c r="S7993" s="7">
        <v>65.0</v>
      </c>
      <c r="T7993" s="11">
        <f t="shared" si="3"/>
        <v>51.05882353</v>
      </c>
      <c r="U7993" s="7" t="s">
        <v>3966</v>
      </c>
      <c r="V7993" s="12" t="str">
        <f t="shared" si="4"/>
        <v>Codemasters Birmingham</v>
      </c>
      <c r="W7993" s="7" t="s">
        <v>28</v>
      </c>
    </row>
    <row r="7994">
      <c r="A7994" s="7" t="s">
        <v>6759</v>
      </c>
      <c r="B7994" s="8" t="s">
        <v>4962</v>
      </c>
      <c r="C7994" s="9">
        <v>2014.0</v>
      </c>
      <c r="D7994" s="7" t="s">
        <v>67</v>
      </c>
      <c r="E7994" s="7" t="s">
        <v>1217</v>
      </c>
      <c r="F7994" s="7">
        <v>0.02</v>
      </c>
      <c r="G7994" s="7">
        <v>0.01</v>
      </c>
      <c r="H7994" s="7">
        <v>0.06</v>
      </c>
      <c r="I7994" s="7">
        <v>0.01</v>
      </c>
      <c r="J7994" s="7">
        <v>0.1</v>
      </c>
      <c r="K7994" s="10">
        <f t="shared" ref="K7994:O7994" si="7995">F7994*1000000</f>
        <v>20000</v>
      </c>
      <c r="L7994" s="10">
        <f t="shared" si="7995"/>
        <v>10000</v>
      </c>
      <c r="M7994" s="10">
        <f t="shared" si="7995"/>
        <v>60000</v>
      </c>
      <c r="N7994" s="10">
        <f t="shared" si="7995"/>
        <v>10000</v>
      </c>
      <c r="O7994" s="10">
        <f t="shared" si="7995"/>
        <v>100000</v>
      </c>
      <c r="T7994" s="11" t="str">
        <f t="shared" si="3"/>
        <v/>
      </c>
      <c r="V7994" s="12" t="str">
        <f t="shared" si="4"/>
        <v>Idea Factory</v>
      </c>
    </row>
    <row r="7995">
      <c r="A7995" s="7" t="s">
        <v>6760</v>
      </c>
      <c r="B7995" s="8" t="s">
        <v>4962</v>
      </c>
      <c r="C7995" s="9">
        <v>2014.0</v>
      </c>
      <c r="D7995" s="7" t="s">
        <v>67</v>
      </c>
      <c r="E7995" s="7" t="s">
        <v>700</v>
      </c>
      <c r="F7995" s="7">
        <v>0.02</v>
      </c>
      <c r="G7995" s="7">
        <v>0.0</v>
      </c>
      <c r="H7995" s="7">
        <v>0.06</v>
      </c>
      <c r="I7995" s="7">
        <v>0.01</v>
      </c>
      <c r="J7995" s="7">
        <v>0.1</v>
      </c>
      <c r="K7995" s="10">
        <f t="shared" ref="K7995:O7995" si="7996">F7995*1000000</f>
        <v>20000</v>
      </c>
      <c r="L7995" s="10">
        <f t="shared" si="7996"/>
        <v>0</v>
      </c>
      <c r="M7995" s="10">
        <f t="shared" si="7996"/>
        <v>60000</v>
      </c>
      <c r="N7995" s="10">
        <f t="shared" si="7996"/>
        <v>10000</v>
      </c>
      <c r="O7995" s="10">
        <f t="shared" si="7996"/>
        <v>100000</v>
      </c>
      <c r="P7995" s="7">
        <v>66.0</v>
      </c>
      <c r="Q7995" s="7">
        <v>25.0</v>
      </c>
      <c r="R7995" s="7">
        <v>7.3</v>
      </c>
      <c r="S7995" s="7">
        <v>24.0</v>
      </c>
      <c r="T7995" s="11">
        <f t="shared" si="3"/>
        <v>69.42857143</v>
      </c>
      <c r="U7995" s="7" t="s">
        <v>6416</v>
      </c>
      <c r="V7995" s="12" t="str">
        <f t="shared" si="4"/>
        <v>Experience Inc.</v>
      </c>
      <c r="W7995" s="7" t="s">
        <v>34</v>
      </c>
    </row>
    <row r="7996">
      <c r="A7996" s="7" t="s">
        <v>6761</v>
      </c>
      <c r="B7996" s="8" t="s">
        <v>4908</v>
      </c>
      <c r="C7996" s="9">
        <v>2014.0</v>
      </c>
      <c r="D7996" s="7" t="s">
        <v>67</v>
      </c>
      <c r="E7996" s="7" t="s">
        <v>584</v>
      </c>
      <c r="F7996" s="7">
        <v>0.07</v>
      </c>
      <c r="G7996" s="7">
        <v>0.02</v>
      </c>
      <c r="H7996" s="7">
        <v>0.0</v>
      </c>
      <c r="I7996" s="7">
        <v>0.01</v>
      </c>
      <c r="J7996" s="7">
        <v>0.1</v>
      </c>
      <c r="K7996" s="10">
        <f t="shared" ref="K7996:O7996" si="7997">F7996*1000000</f>
        <v>70000</v>
      </c>
      <c r="L7996" s="10">
        <f t="shared" si="7997"/>
        <v>20000</v>
      </c>
      <c r="M7996" s="10">
        <f t="shared" si="7997"/>
        <v>0</v>
      </c>
      <c r="N7996" s="10">
        <f t="shared" si="7997"/>
        <v>10000</v>
      </c>
      <c r="O7996" s="10">
        <f t="shared" si="7997"/>
        <v>100000</v>
      </c>
      <c r="T7996" s="11" t="str">
        <f t="shared" si="3"/>
        <v/>
      </c>
      <c r="V7996" s="12" t="str">
        <f t="shared" si="4"/>
        <v>Atlus</v>
      </c>
    </row>
    <row r="7997">
      <c r="A7997" s="7" t="s">
        <v>6041</v>
      </c>
      <c r="B7997" s="8" t="s">
        <v>4908</v>
      </c>
      <c r="C7997" s="9">
        <v>2014.0</v>
      </c>
      <c r="D7997" s="7" t="s">
        <v>26</v>
      </c>
      <c r="E7997" s="7" t="s">
        <v>300</v>
      </c>
      <c r="F7997" s="7">
        <v>0.0</v>
      </c>
      <c r="G7997" s="7">
        <v>0.0</v>
      </c>
      <c r="H7997" s="7">
        <v>0.1</v>
      </c>
      <c r="I7997" s="7">
        <v>0.0</v>
      </c>
      <c r="J7997" s="7">
        <v>0.1</v>
      </c>
      <c r="K7997" s="10">
        <f t="shared" ref="K7997:O7997" si="7998">F7997*1000000</f>
        <v>0</v>
      </c>
      <c r="L7997" s="10">
        <f t="shared" si="7998"/>
        <v>0</v>
      </c>
      <c r="M7997" s="10">
        <f t="shared" si="7998"/>
        <v>100000</v>
      </c>
      <c r="N7997" s="10">
        <f t="shared" si="7998"/>
        <v>0</v>
      </c>
      <c r="O7997" s="10">
        <f t="shared" si="7998"/>
        <v>100000</v>
      </c>
      <c r="T7997" s="11" t="str">
        <f t="shared" si="3"/>
        <v/>
      </c>
      <c r="V7997" s="12" t="str">
        <f t="shared" si="4"/>
        <v>Namco Bandai Games</v>
      </c>
    </row>
    <row r="7998">
      <c r="A7998" s="7" t="s">
        <v>6762</v>
      </c>
      <c r="B7998" s="8" t="s">
        <v>5783</v>
      </c>
      <c r="C7998" s="9">
        <v>2014.0</v>
      </c>
      <c r="D7998" s="7" t="s">
        <v>49</v>
      </c>
      <c r="E7998" s="7" t="s">
        <v>37</v>
      </c>
      <c r="F7998" s="7">
        <v>0.08</v>
      </c>
      <c r="G7998" s="7">
        <v>0.0</v>
      </c>
      <c r="H7998" s="7">
        <v>0.0</v>
      </c>
      <c r="I7998" s="7">
        <v>0.01</v>
      </c>
      <c r="J7998" s="7">
        <v>0.1</v>
      </c>
      <c r="K7998" s="10">
        <f t="shared" ref="K7998:O7998" si="7999">F7998*1000000</f>
        <v>80000</v>
      </c>
      <c r="L7998" s="10">
        <f t="shared" si="7999"/>
        <v>0</v>
      </c>
      <c r="M7998" s="10">
        <f t="shared" si="7999"/>
        <v>0</v>
      </c>
      <c r="N7998" s="10">
        <f t="shared" si="7999"/>
        <v>10000</v>
      </c>
      <c r="O7998" s="10">
        <f t="shared" si="7999"/>
        <v>100000</v>
      </c>
      <c r="T7998" s="11" t="str">
        <f t="shared" si="3"/>
        <v/>
      </c>
      <c r="V7998" s="12" t="str">
        <f t="shared" si="4"/>
        <v>Activision</v>
      </c>
    </row>
    <row r="7999">
      <c r="A7999" s="7" t="s">
        <v>6750</v>
      </c>
      <c r="B7999" s="8" t="s">
        <v>47</v>
      </c>
      <c r="C7999" s="9">
        <v>2014.0</v>
      </c>
      <c r="D7999" s="7" t="s">
        <v>54</v>
      </c>
      <c r="E7999" s="7" t="s">
        <v>300</v>
      </c>
      <c r="F7999" s="7">
        <v>0.05</v>
      </c>
      <c r="G7999" s="7">
        <v>0.03</v>
      </c>
      <c r="H7999" s="7">
        <v>0.0</v>
      </c>
      <c r="I7999" s="7">
        <v>0.02</v>
      </c>
      <c r="J7999" s="7">
        <v>0.09</v>
      </c>
      <c r="K7999" s="10">
        <f t="shared" ref="K7999:O7999" si="8000">F7999*1000000</f>
        <v>50000</v>
      </c>
      <c r="L7999" s="10">
        <f t="shared" si="8000"/>
        <v>30000</v>
      </c>
      <c r="M7999" s="10">
        <f t="shared" si="8000"/>
        <v>0</v>
      </c>
      <c r="N7999" s="10">
        <f t="shared" si="8000"/>
        <v>20000</v>
      </c>
      <c r="O7999" s="10">
        <f t="shared" si="8000"/>
        <v>90000</v>
      </c>
      <c r="P7999" s="7">
        <v>59.0</v>
      </c>
      <c r="Q7999" s="7">
        <v>11.0</v>
      </c>
      <c r="R7999" s="7">
        <v>6.3</v>
      </c>
      <c r="S7999" s="7">
        <v>4.0</v>
      </c>
      <c r="T7999" s="11">
        <f t="shared" si="3"/>
        <v>60.06666667</v>
      </c>
      <c r="U7999" s="7" t="s">
        <v>589</v>
      </c>
      <c r="V7999" s="12" t="str">
        <f t="shared" si="4"/>
        <v>Vicious Cycle</v>
      </c>
      <c r="W7999" s="7" t="s">
        <v>52</v>
      </c>
    </row>
    <row r="8000">
      <c r="A8000" s="7" t="s">
        <v>6763</v>
      </c>
      <c r="B8000" s="8" t="s">
        <v>4908</v>
      </c>
      <c r="C8000" s="9">
        <v>2014.0</v>
      </c>
      <c r="D8000" s="7" t="s">
        <v>49</v>
      </c>
      <c r="E8000" s="7" t="s">
        <v>145</v>
      </c>
      <c r="F8000" s="7">
        <v>0.01</v>
      </c>
      <c r="G8000" s="7">
        <v>0.08</v>
      </c>
      <c r="H8000" s="7">
        <v>0.0</v>
      </c>
      <c r="I8000" s="7">
        <v>0.01</v>
      </c>
      <c r="J8000" s="7">
        <v>0.09</v>
      </c>
      <c r="K8000" s="10">
        <f t="shared" ref="K8000:O8000" si="8001">F8000*1000000</f>
        <v>10000</v>
      </c>
      <c r="L8000" s="10">
        <f t="shared" si="8001"/>
        <v>80000</v>
      </c>
      <c r="M8000" s="10">
        <f t="shared" si="8001"/>
        <v>0</v>
      </c>
      <c r="N8000" s="10">
        <f t="shared" si="8001"/>
        <v>10000</v>
      </c>
      <c r="O8000" s="10">
        <f t="shared" si="8001"/>
        <v>90000</v>
      </c>
      <c r="T8000" s="11" t="str">
        <f t="shared" si="3"/>
        <v/>
      </c>
      <c r="V8000" s="12" t="str">
        <f t="shared" si="4"/>
        <v>Disney Interactive Studios</v>
      </c>
    </row>
    <row r="8001">
      <c r="A8001" s="7" t="s">
        <v>6764</v>
      </c>
      <c r="B8001" s="8" t="s">
        <v>4962</v>
      </c>
      <c r="C8001" s="9">
        <v>2014.0</v>
      </c>
      <c r="D8001" s="7" t="s">
        <v>49</v>
      </c>
      <c r="E8001" s="7" t="s">
        <v>300</v>
      </c>
      <c r="F8001" s="7">
        <v>0.0</v>
      </c>
      <c r="G8001" s="7">
        <v>0.0</v>
      </c>
      <c r="H8001" s="7">
        <v>0.09</v>
      </c>
      <c r="I8001" s="7">
        <v>0.0</v>
      </c>
      <c r="J8001" s="7">
        <v>0.09</v>
      </c>
      <c r="K8001" s="10">
        <f t="shared" ref="K8001:O8001" si="8002">F8001*1000000</f>
        <v>0</v>
      </c>
      <c r="L8001" s="10">
        <f t="shared" si="8002"/>
        <v>0</v>
      </c>
      <c r="M8001" s="10">
        <f t="shared" si="8002"/>
        <v>90000</v>
      </c>
      <c r="N8001" s="10">
        <f t="shared" si="8002"/>
        <v>0</v>
      </c>
      <c r="O8001" s="10">
        <f t="shared" si="8002"/>
        <v>90000</v>
      </c>
      <c r="T8001" s="11" t="str">
        <f t="shared" si="3"/>
        <v/>
      </c>
      <c r="V8001" s="12" t="str">
        <f t="shared" si="4"/>
        <v>Namco Bandai Games</v>
      </c>
    </row>
    <row r="8002">
      <c r="A8002" s="7" t="s">
        <v>6706</v>
      </c>
      <c r="B8002" s="8" t="s">
        <v>47</v>
      </c>
      <c r="C8002" s="9">
        <v>2014.0</v>
      </c>
      <c r="D8002" s="7" t="s">
        <v>41</v>
      </c>
      <c r="E8002" s="7" t="s">
        <v>5975</v>
      </c>
      <c r="F8002" s="7">
        <v>0.0</v>
      </c>
      <c r="G8002" s="7">
        <v>0.08</v>
      </c>
      <c r="H8002" s="7">
        <v>0.0</v>
      </c>
      <c r="I8002" s="7">
        <v>0.01</v>
      </c>
      <c r="J8002" s="7">
        <v>0.09</v>
      </c>
      <c r="K8002" s="10">
        <f t="shared" ref="K8002:O8002" si="8003">F8002*1000000</f>
        <v>0</v>
      </c>
      <c r="L8002" s="10">
        <f t="shared" si="8003"/>
        <v>80000</v>
      </c>
      <c r="M8002" s="10">
        <f t="shared" si="8003"/>
        <v>0</v>
      </c>
      <c r="N8002" s="10">
        <f t="shared" si="8003"/>
        <v>10000</v>
      </c>
      <c r="O8002" s="10">
        <f t="shared" si="8003"/>
        <v>90000</v>
      </c>
      <c r="T8002" s="11" t="str">
        <f t="shared" si="3"/>
        <v/>
      </c>
      <c r="V8002" s="12" t="str">
        <f t="shared" si="4"/>
        <v>Sony Computer Entertainment Europe</v>
      </c>
    </row>
    <row r="8003">
      <c r="A8003" s="7" t="s">
        <v>6765</v>
      </c>
      <c r="B8003" s="8" t="s">
        <v>47</v>
      </c>
      <c r="C8003" s="9">
        <v>2014.0</v>
      </c>
      <c r="D8003" s="7" t="s">
        <v>112</v>
      </c>
      <c r="E8003" s="7" t="s">
        <v>300</v>
      </c>
      <c r="F8003" s="7">
        <v>0.06</v>
      </c>
      <c r="G8003" s="7">
        <v>0.02</v>
      </c>
      <c r="H8003" s="7">
        <v>0.0</v>
      </c>
      <c r="I8003" s="7">
        <v>0.02</v>
      </c>
      <c r="J8003" s="7">
        <v>0.09</v>
      </c>
      <c r="K8003" s="10">
        <f t="shared" ref="K8003:O8003" si="8004">F8003*1000000</f>
        <v>60000</v>
      </c>
      <c r="L8003" s="10">
        <f t="shared" si="8004"/>
        <v>20000</v>
      </c>
      <c r="M8003" s="10">
        <f t="shared" si="8004"/>
        <v>0</v>
      </c>
      <c r="N8003" s="10">
        <f t="shared" si="8004"/>
        <v>20000</v>
      </c>
      <c r="O8003" s="10">
        <f t="shared" si="8004"/>
        <v>90000</v>
      </c>
      <c r="P8003" s="7">
        <v>49.0</v>
      </c>
      <c r="Q8003" s="7">
        <v>12.0</v>
      </c>
      <c r="R8003" s="7">
        <v>5.8</v>
      </c>
      <c r="S8003" s="7">
        <v>32.0</v>
      </c>
      <c r="T8003" s="11">
        <f t="shared" si="3"/>
        <v>55.54545455</v>
      </c>
      <c r="U8003" s="7" t="s">
        <v>1999</v>
      </c>
      <c r="V8003" s="12" t="str">
        <f t="shared" si="4"/>
        <v>Prope</v>
      </c>
      <c r="W8003" s="7" t="s">
        <v>52</v>
      </c>
    </row>
    <row r="8004">
      <c r="A8004" s="7" t="s">
        <v>6766</v>
      </c>
      <c r="B8004" s="8" t="s">
        <v>47</v>
      </c>
      <c r="C8004" s="9">
        <v>2014.0</v>
      </c>
      <c r="D8004" s="7" t="s">
        <v>49</v>
      </c>
      <c r="E8004" s="7" t="s">
        <v>287</v>
      </c>
      <c r="F8004" s="7">
        <v>0.05</v>
      </c>
      <c r="G8004" s="7">
        <v>0.03</v>
      </c>
      <c r="H8004" s="7">
        <v>0.0</v>
      </c>
      <c r="I8004" s="7">
        <v>0.02</v>
      </c>
      <c r="J8004" s="7">
        <v>0.09</v>
      </c>
      <c r="K8004" s="10">
        <f t="shared" ref="K8004:O8004" si="8005">F8004*1000000</f>
        <v>50000</v>
      </c>
      <c r="L8004" s="10">
        <f t="shared" si="8005"/>
        <v>30000</v>
      </c>
      <c r="M8004" s="10">
        <f t="shared" si="8005"/>
        <v>0</v>
      </c>
      <c r="N8004" s="10">
        <f t="shared" si="8005"/>
        <v>20000</v>
      </c>
      <c r="O8004" s="10">
        <f t="shared" si="8005"/>
        <v>90000</v>
      </c>
      <c r="P8004" s="7">
        <v>43.0</v>
      </c>
      <c r="Q8004" s="7">
        <v>46.0</v>
      </c>
      <c r="R8004" s="7">
        <v>4.5</v>
      </c>
      <c r="S8004" s="7">
        <v>84.0</v>
      </c>
      <c r="T8004" s="11">
        <f t="shared" si="3"/>
        <v>44.29230769</v>
      </c>
      <c r="U8004" s="7" t="s">
        <v>6767</v>
      </c>
      <c r="V8004" s="12" t="str">
        <f t="shared" si="4"/>
        <v>Spark Unlimited, comcept</v>
      </c>
      <c r="W8004" s="7" t="s">
        <v>34</v>
      </c>
    </row>
    <row r="8005">
      <c r="A8005" s="7" t="s">
        <v>6701</v>
      </c>
      <c r="B8005" s="8" t="s">
        <v>30</v>
      </c>
      <c r="C8005" s="9">
        <v>2014.0</v>
      </c>
      <c r="D8005" s="7" t="s">
        <v>49</v>
      </c>
      <c r="E8005" s="7" t="s">
        <v>100</v>
      </c>
      <c r="F8005" s="7">
        <v>0.02</v>
      </c>
      <c r="G8005" s="7">
        <v>0.06</v>
      </c>
      <c r="H8005" s="7">
        <v>0.0</v>
      </c>
      <c r="I8005" s="7">
        <v>0.01</v>
      </c>
      <c r="J8005" s="7">
        <v>0.09</v>
      </c>
      <c r="K8005" s="10">
        <f t="shared" ref="K8005:O8005" si="8006">F8005*1000000</f>
        <v>20000</v>
      </c>
      <c r="L8005" s="10">
        <f t="shared" si="8006"/>
        <v>60000</v>
      </c>
      <c r="M8005" s="10">
        <f t="shared" si="8006"/>
        <v>0</v>
      </c>
      <c r="N8005" s="10">
        <f t="shared" si="8006"/>
        <v>10000</v>
      </c>
      <c r="O8005" s="10">
        <f t="shared" si="8006"/>
        <v>90000</v>
      </c>
      <c r="P8005" s="7">
        <v>70.0</v>
      </c>
      <c r="Q8005" s="7">
        <v>22.0</v>
      </c>
      <c r="R8005" s="7">
        <v>7.8</v>
      </c>
      <c r="S8005" s="7">
        <v>239.0</v>
      </c>
      <c r="T8005" s="11">
        <f t="shared" si="3"/>
        <v>77.3256705</v>
      </c>
      <c r="U8005" s="7" t="s">
        <v>3983</v>
      </c>
      <c r="V8005" s="12" t="str">
        <f t="shared" si="4"/>
        <v>Mercury Steam</v>
      </c>
      <c r="W8005" s="7" t="s">
        <v>34</v>
      </c>
    </row>
    <row r="8006">
      <c r="A8006" s="7" t="s">
        <v>5634</v>
      </c>
      <c r="B8006" s="8" t="s">
        <v>47</v>
      </c>
      <c r="C8006" s="9">
        <v>2014.0</v>
      </c>
      <c r="D8006" s="7" t="s">
        <v>54</v>
      </c>
      <c r="E8006" s="7" t="s">
        <v>3051</v>
      </c>
      <c r="F8006" s="7">
        <v>0.05</v>
      </c>
      <c r="G8006" s="7">
        <v>0.02</v>
      </c>
      <c r="H8006" s="7">
        <v>0.0</v>
      </c>
      <c r="I8006" s="7">
        <v>0.02</v>
      </c>
      <c r="J8006" s="7">
        <v>0.09</v>
      </c>
      <c r="K8006" s="10">
        <f t="shared" ref="K8006:O8006" si="8007">F8006*1000000</f>
        <v>50000</v>
      </c>
      <c r="L8006" s="10">
        <f t="shared" si="8007"/>
        <v>20000</v>
      </c>
      <c r="M8006" s="10">
        <f t="shared" si="8007"/>
        <v>0</v>
      </c>
      <c r="N8006" s="10">
        <f t="shared" si="8007"/>
        <v>20000</v>
      </c>
      <c r="O8006" s="10">
        <f t="shared" si="8007"/>
        <v>90000</v>
      </c>
      <c r="R8006" s="7">
        <v>8.2</v>
      </c>
      <c r="S8006" s="7">
        <v>48.0</v>
      </c>
      <c r="T8006" s="11">
        <f t="shared" si="3"/>
        <v>82</v>
      </c>
      <c r="V8006" s="12" t="str">
        <f t="shared" si="4"/>
        <v>Telltale Games</v>
      </c>
    </row>
    <row r="8007">
      <c r="A8007" s="7" t="s">
        <v>6731</v>
      </c>
      <c r="B8007" s="8" t="s">
        <v>92</v>
      </c>
      <c r="C8007" s="9">
        <v>2014.0</v>
      </c>
      <c r="D8007" s="7" t="s">
        <v>26</v>
      </c>
      <c r="E8007" s="7" t="s">
        <v>100</v>
      </c>
      <c r="F8007" s="7">
        <v>0.0</v>
      </c>
      <c r="G8007" s="7">
        <v>0.0</v>
      </c>
      <c r="H8007" s="7">
        <v>0.09</v>
      </c>
      <c r="I8007" s="7">
        <v>0.0</v>
      </c>
      <c r="J8007" s="7">
        <v>0.09</v>
      </c>
      <c r="K8007" s="10">
        <f t="shared" ref="K8007:O8007" si="8008">F8007*1000000</f>
        <v>0</v>
      </c>
      <c r="L8007" s="10">
        <f t="shared" si="8008"/>
        <v>0</v>
      </c>
      <c r="M8007" s="10">
        <f t="shared" si="8008"/>
        <v>90000</v>
      </c>
      <c r="N8007" s="10">
        <f t="shared" si="8008"/>
        <v>0</v>
      </c>
      <c r="O8007" s="10">
        <f t="shared" si="8008"/>
        <v>90000</v>
      </c>
      <c r="T8007" s="11" t="str">
        <f t="shared" si="3"/>
        <v/>
      </c>
      <c r="V8007" s="12" t="str">
        <f t="shared" si="4"/>
        <v>Konami Digital Entertainment</v>
      </c>
    </row>
    <row r="8008">
      <c r="A8008" s="7" t="s">
        <v>6716</v>
      </c>
      <c r="B8008" s="8" t="s">
        <v>30</v>
      </c>
      <c r="C8008" s="9">
        <v>2014.0</v>
      </c>
      <c r="D8008" s="7" t="s">
        <v>75</v>
      </c>
      <c r="E8008" s="7" t="s">
        <v>253</v>
      </c>
      <c r="F8008" s="7">
        <v>0.03</v>
      </c>
      <c r="G8008" s="7">
        <v>0.05</v>
      </c>
      <c r="H8008" s="7">
        <v>0.0</v>
      </c>
      <c r="I8008" s="7">
        <v>0.01</v>
      </c>
      <c r="J8008" s="7">
        <v>0.09</v>
      </c>
      <c r="K8008" s="10">
        <f t="shared" ref="K8008:O8008" si="8009">F8008*1000000</f>
        <v>30000</v>
      </c>
      <c r="L8008" s="10">
        <f t="shared" si="8009"/>
        <v>50000</v>
      </c>
      <c r="M8008" s="10">
        <f t="shared" si="8009"/>
        <v>0</v>
      </c>
      <c r="N8008" s="10">
        <f t="shared" si="8009"/>
        <v>10000</v>
      </c>
      <c r="O8008" s="10">
        <f t="shared" si="8009"/>
        <v>90000</v>
      </c>
      <c r="P8008" s="7">
        <v>75.0</v>
      </c>
      <c r="Q8008" s="7">
        <v>15.0</v>
      </c>
      <c r="R8008" s="7">
        <v>6.0</v>
      </c>
      <c r="S8008" s="7">
        <v>56.0</v>
      </c>
      <c r="T8008" s="11">
        <f t="shared" si="3"/>
        <v>63.16901408</v>
      </c>
      <c r="U8008" s="7" t="s">
        <v>253</v>
      </c>
      <c r="V8008" s="12" t="str">
        <f t="shared" si="4"/>
        <v>Codemasters</v>
      </c>
      <c r="W8008" s="7" t="s">
        <v>28</v>
      </c>
    </row>
    <row r="8009">
      <c r="A8009" s="7" t="s">
        <v>6768</v>
      </c>
      <c r="B8009" s="8" t="s">
        <v>78</v>
      </c>
      <c r="C8009" s="9">
        <v>2014.0</v>
      </c>
      <c r="D8009" s="7" t="s">
        <v>67</v>
      </c>
      <c r="E8009" s="7" t="s">
        <v>1292</v>
      </c>
      <c r="F8009" s="7">
        <v>0.0</v>
      </c>
      <c r="G8009" s="7">
        <v>0.08</v>
      </c>
      <c r="H8009" s="7">
        <v>0.0</v>
      </c>
      <c r="I8009" s="7">
        <v>0.0</v>
      </c>
      <c r="J8009" s="7">
        <v>0.09</v>
      </c>
      <c r="K8009" s="10">
        <f t="shared" ref="K8009:O8009" si="8010">F8009*1000000</f>
        <v>0</v>
      </c>
      <c r="L8009" s="10">
        <f t="shared" si="8010"/>
        <v>80000</v>
      </c>
      <c r="M8009" s="10">
        <f t="shared" si="8010"/>
        <v>0</v>
      </c>
      <c r="N8009" s="10">
        <f t="shared" si="8010"/>
        <v>0</v>
      </c>
      <c r="O8009" s="10">
        <f t="shared" si="8010"/>
        <v>90000</v>
      </c>
      <c r="P8009" s="7">
        <v>65.0</v>
      </c>
      <c r="Q8009" s="7">
        <v>49.0</v>
      </c>
      <c r="R8009" s="7">
        <v>5.7</v>
      </c>
      <c r="S8009" s="7">
        <v>822.0</v>
      </c>
      <c r="T8009" s="11">
        <f t="shared" si="3"/>
        <v>57.45005741</v>
      </c>
      <c r="U8009" s="7" t="s">
        <v>3165</v>
      </c>
      <c r="V8009" s="12" t="str">
        <f t="shared" si="4"/>
        <v>Piranha Bytes</v>
      </c>
      <c r="W8009" s="7" t="s">
        <v>34</v>
      </c>
    </row>
    <row r="8010">
      <c r="A8010" s="7" t="s">
        <v>6704</v>
      </c>
      <c r="B8010" s="8" t="s">
        <v>47</v>
      </c>
      <c r="C8010" s="9">
        <v>2014.0</v>
      </c>
      <c r="D8010" s="7" t="s">
        <v>49</v>
      </c>
      <c r="E8010" s="7" t="s">
        <v>287</v>
      </c>
      <c r="F8010" s="7">
        <v>0.0</v>
      </c>
      <c r="G8010" s="7">
        <v>0.0</v>
      </c>
      <c r="H8010" s="7">
        <v>0.09</v>
      </c>
      <c r="I8010" s="7">
        <v>0.0</v>
      </c>
      <c r="J8010" s="7">
        <v>0.09</v>
      </c>
      <c r="K8010" s="10">
        <f t="shared" ref="K8010:O8010" si="8011">F8010*1000000</f>
        <v>0</v>
      </c>
      <c r="L8010" s="10">
        <f t="shared" si="8011"/>
        <v>0</v>
      </c>
      <c r="M8010" s="10">
        <f t="shared" si="8011"/>
        <v>90000</v>
      </c>
      <c r="N8010" s="10">
        <f t="shared" si="8011"/>
        <v>0</v>
      </c>
      <c r="O8010" s="10">
        <f t="shared" si="8011"/>
        <v>90000</v>
      </c>
      <c r="T8010" s="11" t="str">
        <f t="shared" si="3"/>
        <v/>
      </c>
      <c r="U8010" s="7" t="s">
        <v>4309</v>
      </c>
      <c r="V8010" s="12" t="str">
        <f t="shared" si="4"/>
        <v>Koei Tecmo Games</v>
      </c>
      <c r="W8010" s="7" t="s">
        <v>64</v>
      </c>
    </row>
    <row r="8011">
      <c r="A8011" s="7" t="s">
        <v>6769</v>
      </c>
      <c r="B8011" s="8" t="s">
        <v>5783</v>
      </c>
      <c r="C8011" s="9">
        <v>2014.0</v>
      </c>
      <c r="D8011" s="7" t="s">
        <v>41</v>
      </c>
      <c r="E8011" s="7" t="s">
        <v>27</v>
      </c>
      <c r="F8011" s="7">
        <v>0.0</v>
      </c>
      <c r="G8011" s="7">
        <v>0.0</v>
      </c>
      <c r="H8011" s="7">
        <v>0.09</v>
      </c>
      <c r="I8011" s="7">
        <v>0.0</v>
      </c>
      <c r="J8011" s="7">
        <v>0.09</v>
      </c>
      <c r="K8011" s="10">
        <f t="shared" ref="K8011:O8011" si="8012">F8011*1000000</f>
        <v>0</v>
      </c>
      <c r="L8011" s="10">
        <f t="shared" si="8012"/>
        <v>0</v>
      </c>
      <c r="M8011" s="10">
        <f t="shared" si="8012"/>
        <v>90000</v>
      </c>
      <c r="N8011" s="10">
        <f t="shared" si="8012"/>
        <v>0</v>
      </c>
      <c r="O8011" s="10">
        <f t="shared" si="8012"/>
        <v>90000</v>
      </c>
      <c r="T8011" s="11" t="str">
        <f t="shared" si="3"/>
        <v/>
      </c>
      <c r="V8011" s="12" t="str">
        <f t="shared" si="4"/>
        <v>Nintendo</v>
      </c>
    </row>
    <row r="8012">
      <c r="A8012" s="7" t="s">
        <v>6770</v>
      </c>
      <c r="B8012" s="8" t="s">
        <v>6259</v>
      </c>
      <c r="C8012" s="9">
        <v>2014.0</v>
      </c>
      <c r="D8012" s="7" t="s">
        <v>49</v>
      </c>
      <c r="E8012" s="7" t="s">
        <v>106</v>
      </c>
      <c r="F8012" s="7">
        <v>0.0</v>
      </c>
      <c r="G8012" s="7">
        <v>0.07</v>
      </c>
      <c r="H8012" s="7">
        <v>0.0</v>
      </c>
      <c r="I8012" s="7">
        <v>0.01</v>
      </c>
      <c r="J8012" s="7">
        <v>0.09</v>
      </c>
      <c r="K8012" s="10">
        <f t="shared" ref="K8012:O8012" si="8013">F8012*1000000</f>
        <v>0</v>
      </c>
      <c r="L8012" s="10">
        <f t="shared" si="8013"/>
        <v>70000</v>
      </c>
      <c r="M8012" s="10">
        <f t="shared" si="8013"/>
        <v>0</v>
      </c>
      <c r="N8012" s="10">
        <f t="shared" si="8013"/>
        <v>10000</v>
      </c>
      <c r="O8012" s="10">
        <f t="shared" si="8013"/>
        <v>90000</v>
      </c>
      <c r="P8012" s="7">
        <v>74.0</v>
      </c>
      <c r="Q8012" s="7">
        <v>40.0</v>
      </c>
      <c r="R8012" s="7">
        <v>6.7</v>
      </c>
      <c r="S8012" s="7">
        <v>128.0</v>
      </c>
      <c r="T8012" s="11">
        <f t="shared" si="3"/>
        <v>68.66666667</v>
      </c>
      <c r="U8012" s="7" t="s">
        <v>1188</v>
      </c>
      <c r="V8012" s="12" t="str">
        <f t="shared" si="4"/>
        <v>Nixxes Software</v>
      </c>
      <c r="W8012" s="7" t="s">
        <v>64</v>
      </c>
    </row>
    <row r="8013">
      <c r="A8013" s="7" t="s">
        <v>6687</v>
      </c>
      <c r="B8013" s="8" t="s">
        <v>5783</v>
      </c>
      <c r="C8013" s="9">
        <v>2014.0</v>
      </c>
      <c r="D8013" s="7" t="s">
        <v>54</v>
      </c>
      <c r="E8013" s="7" t="s">
        <v>4493</v>
      </c>
      <c r="F8013" s="7">
        <v>0.03</v>
      </c>
      <c r="G8013" s="7">
        <v>0.05</v>
      </c>
      <c r="H8013" s="7">
        <v>0.0</v>
      </c>
      <c r="I8013" s="7">
        <v>0.01</v>
      </c>
      <c r="J8013" s="7">
        <v>0.08</v>
      </c>
      <c r="K8013" s="10">
        <f t="shared" ref="K8013:O8013" si="8014">F8013*1000000</f>
        <v>30000</v>
      </c>
      <c r="L8013" s="10">
        <f t="shared" si="8014"/>
        <v>50000</v>
      </c>
      <c r="M8013" s="10">
        <f t="shared" si="8014"/>
        <v>0</v>
      </c>
      <c r="N8013" s="10">
        <f t="shared" si="8014"/>
        <v>10000</v>
      </c>
      <c r="O8013" s="10">
        <f t="shared" si="8014"/>
        <v>80000</v>
      </c>
      <c r="P8013" s="7">
        <v>47.0</v>
      </c>
      <c r="Q8013" s="7">
        <v>4.0</v>
      </c>
      <c r="R8013" s="7">
        <v>4.9</v>
      </c>
      <c r="S8013" s="7">
        <v>7.0</v>
      </c>
      <c r="T8013" s="11">
        <f t="shared" si="3"/>
        <v>48.27272727</v>
      </c>
      <c r="U8013" s="7" t="s">
        <v>639</v>
      </c>
      <c r="V8013" s="12" t="str">
        <f t="shared" si="4"/>
        <v>Torus Games</v>
      </c>
      <c r="W8013" s="7" t="s">
        <v>52</v>
      </c>
    </row>
    <row r="8014">
      <c r="A8014" s="7" t="s">
        <v>6762</v>
      </c>
      <c r="B8014" s="8" t="s">
        <v>30</v>
      </c>
      <c r="C8014" s="9">
        <v>2014.0</v>
      </c>
      <c r="D8014" s="7" t="s">
        <v>49</v>
      </c>
      <c r="E8014" s="7" t="s">
        <v>37</v>
      </c>
      <c r="F8014" s="7">
        <v>0.07</v>
      </c>
      <c r="G8014" s="7">
        <v>0.0</v>
      </c>
      <c r="H8014" s="7">
        <v>0.0</v>
      </c>
      <c r="I8014" s="7">
        <v>0.01</v>
      </c>
      <c r="J8014" s="7">
        <v>0.08</v>
      </c>
      <c r="K8014" s="10">
        <f t="shared" ref="K8014:O8014" si="8015">F8014*1000000</f>
        <v>70000</v>
      </c>
      <c r="L8014" s="10">
        <f t="shared" si="8015"/>
        <v>0</v>
      </c>
      <c r="M8014" s="10">
        <f t="shared" si="8015"/>
        <v>0</v>
      </c>
      <c r="N8014" s="10">
        <f t="shared" si="8015"/>
        <v>10000</v>
      </c>
      <c r="O8014" s="10">
        <f t="shared" si="8015"/>
        <v>80000</v>
      </c>
      <c r="T8014" s="11" t="str">
        <f t="shared" si="3"/>
        <v/>
      </c>
      <c r="V8014" s="12" t="str">
        <f t="shared" si="4"/>
        <v>Activision</v>
      </c>
    </row>
    <row r="8015">
      <c r="A8015" s="7" t="s">
        <v>6771</v>
      </c>
      <c r="B8015" s="8" t="s">
        <v>6259</v>
      </c>
      <c r="C8015" s="9">
        <v>2014.0</v>
      </c>
      <c r="D8015" s="7" t="s">
        <v>26</v>
      </c>
      <c r="E8015" s="7" t="s">
        <v>686</v>
      </c>
      <c r="F8015" s="7">
        <v>0.05</v>
      </c>
      <c r="G8015" s="7">
        <v>0.02</v>
      </c>
      <c r="H8015" s="7">
        <v>0.0</v>
      </c>
      <c r="I8015" s="7">
        <v>0.01</v>
      </c>
      <c r="J8015" s="7">
        <v>0.08</v>
      </c>
      <c r="K8015" s="10">
        <f t="shared" ref="K8015:O8015" si="8016">F8015*1000000</f>
        <v>50000</v>
      </c>
      <c r="L8015" s="10">
        <f t="shared" si="8016"/>
        <v>20000</v>
      </c>
      <c r="M8015" s="10">
        <f t="shared" si="8016"/>
        <v>0</v>
      </c>
      <c r="N8015" s="10">
        <f t="shared" si="8016"/>
        <v>10000</v>
      </c>
      <c r="O8015" s="10">
        <f t="shared" si="8016"/>
        <v>80000</v>
      </c>
      <c r="P8015" s="7">
        <v>66.0</v>
      </c>
      <c r="Q8015" s="7">
        <v>11.0</v>
      </c>
      <c r="R8015" s="7">
        <v>6.3</v>
      </c>
      <c r="S8015" s="7">
        <v>67.0</v>
      </c>
      <c r="T8015" s="11">
        <f t="shared" si="3"/>
        <v>63.42307692</v>
      </c>
      <c r="U8015" s="7" t="s">
        <v>1507</v>
      </c>
      <c r="V8015" s="12" t="str">
        <f t="shared" si="4"/>
        <v>HB Studios Multimedia</v>
      </c>
      <c r="W8015" s="7" t="s">
        <v>28</v>
      </c>
    </row>
    <row r="8016">
      <c r="A8016" s="7" t="s">
        <v>6714</v>
      </c>
      <c r="B8016" s="8" t="s">
        <v>30</v>
      </c>
      <c r="C8016" s="9">
        <v>2014.0</v>
      </c>
      <c r="D8016" s="7" t="s">
        <v>75</v>
      </c>
      <c r="E8016" s="7" t="s">
        <v>6715</v>
      </c>
      <c r="F8016" s="7">
        <v>0.04</v>
      </c>
      <c r="G8016" s="7">
        <v>0.03</v>
      </c>
      <c r="H8016" s="7">
        <v>0.0</v>
      </c>
      <c r="I8016" s="7">
        <v>0.01</v>
      </c>
      <c r="J8016" s="7">
        <v>0.08</v>
      </c>
      <c r="K8016" s="10">
        <f t="shared" ref="K8016:O8016" si="8017">F8016*1000000</f>
        <v>40000</v>
      </c>
      <c r="L8016" s="10">
        <f t="shared" si="8017"/>
        <v>30000</v>
      </c>
      <c r="M8016" s="10">
        <f t="shared" si="8017"/>
        <v>0</v>
      </c>
      <c r="N8016" s="10">
        <f t="shared" si="8017"/>
        <v>10000</v>
      </c>
      <c r="O8016" s="10">
        <f t="shared" si="8017"/>
        <v>80000</v>
      </c>
      <c r="T8016" s="11" t="str">
        <f t="shared" si="3"/>
        <v/>
      </c>
      <c r="U8016" s="7" t="s">
        <v>1167</v>
      </c>
      <c r="V8016" s="12" t="str">
        <f t="shared" si="4"/>
        <v>Milestone S.r.l</v>
      </c>
      <c r="W8016" s="7" t="s">
        <v>28</v>
      </c>
    </row>
    <row r="8017">
      <c r="A8017" s="7" t="s">
        <v>6772</v>
      </c>
      <c r="B8017" s="8" t="s">
        <v>4908</v>
      </c>
      <c r="C8017" s="9">
        <v>2014.0</v>
      </c>
      <c r="D8017" s="7" t="s">
        <v>49</v>
      </c>
      <c r="E8017" s="7" t="s">
        <v>4493</v>
      </c>
      <c r="F8017" s="7">
        <v>0.0</v>
      </c>
      <c r="G8017" s="7">
        <v>0.07</v>
      </c>
      <c r="H8017" s="7">
        <v>0.0</v>
      </c>
      <c r="I8017" s="7">
        <v>0.0</v>
      </c>
      <c r="J8017" s="7">
        <v>0.08</v>
      </c>
      <c r="K8017" s="10">
        <f t="shared" ref="K8017:O8017" si="8018">F8017*1000000</f>
        <v>0</v>
      </c>
      <c r="L8017" s="10">
        <f t="shared" si="8018"/>
        <v>70000</v>
      </c>
      <c r="M8017" s="10">
        <f t="shared" si="8018"/>
        <v>0</v>
      </c>
      <c r="N8017" s="10">
        <f t="shared" si="8018"/>
        <v>0</v>
      </c>
      <c r="O8017" s="10">
        <f t="shared" si="8018"/>
        <v>80000</v>
      </c>
      <c r="P8017" s="7">
        <v>65.0</v>
      </c>
      <c r="Q8017" s="7">
        <v>5.0</v>
      </c>
      <c r="R8017" s="7">
        <v>5.6</v>
      </c>
      <c r="S8017" s="7">
        <v>8.0</v>
      </c>
      <c r="T8017" s="11">
        <f t="shared" si="3"/>
        <v>59.46153846</v>
      </c>
      <c r="U8017" s="7" t="s">
        <v>573</v>
      </c>
      <c r="V8017" s="12" t="str">
        <f t="shared" si="4"/>
        <v>WayForward</v>
      </c>
      <c r="W8017" s="7" t="s">
        <v>52</v>
      </c>
    </row>
    <row r="8018">
      <c r="A8018" s="7" t="s">
        <v>6768</v>
      </c>
      <c r="B8018" s="8" t="s">
        <v>47</v>
      </c>
      <c r="C8018" s="9">
        <v>2014.0</v>
      </c>
      <c r="D8018" s="7" t="s">
        <v>67</v>
      </c>
      <c r="E8018" s="7" t="s">
        <v>1292</v>
      </c>
      <c r="F8018" s="7">
        <v>0.02</v>
      </c>
      <c r="G8018" s="7">
        <v>0.05</v>
      </c>
      <c r="H8018" s="7">
        <v>0.0</v>
      </c>
      <c r="I8018" s="7">
        <v>0.01</v>
      </c>
      <c r="J8018" s="7">
        <v>0.08</v>
      </c>
      <c r="K8018" s="10">
        <f t="shared" ref="K8018:O8018" si="8019">F8018*1000000</f>
        <v>20000</v>
      </c>
      <c r="L8018" s="10">
        <f t="shared" si="8019"/>
        <v>50000</v>
      </c>
      <c r="M8018" s="10">
        <f t="shared" si="8019"/>
        <v>0</v>
      </c>
      <c r="N8018" s="10">
        <f t="shared" si="8019"/>
        <v>10000</v>
      </c>
      <c r="O8018" s="10">
        <f t="shared" si="8019"/>
        <v>80000</v>
      </c>
      <c r="P8018" s="7">
        <v>36.0</v>
      </c>
      <c r="Q8018" s="7">
        <v>8.0</v>
      </c>
      <c r="R8018" s="7">
        <v>3.7</v>
      </c>
      <c r="S8018" s="7">
        <v>77.0</v>
      </c>
      <c r="T8018" s="11">
        <f t="shared" si="3"/>
        <v>36.90588235</v>
      </c>
      <c r="U8018" s="7" t="s">
        <v>3165</v>
      </c>
      <c r="V8018" s="12" t="str">
        <f t="shared" si="4"/>
        <v>Piranha Bytes</v>
      </c>
      <c r="W8018" s="7" t="s">
        <v>34</v>
      </c>
    </row>
    <row r="8019">
      <c r="A8019" s="7" t="s">
        <v>6733</v>
      </c>
      <c r="B8019" s="8" t="s">
        <v>30</v>
      </c>
      <c r="C8019" s="9">
        <v>2014.0</v>
      </c>
      <c r="D8019" s="7" t="s">
        <v>112</v>
      </c>
      <c r="E8019" s="7" t="s">
        <v>584</v>
      </c>
      <c r="F8019" s="7">
        <v>0.06</v>
      </c>
      <c r="G8019" s="7">
        <v>0.01</v>
      </c>
      <c r="H8019" s="7">
        <v>0.0</v>
      </c>
      <c r="I8019" s="7">
        <v>0.01</v>
      </c>
      <c r="J8019" s="7">
        <v>0.08</v>
      </c>
      <c r="K8019" s="10">
        <f t="shared" ref="K8019:O8019" si="8020">F8019*1000000</f>
        <v>60000</v>
      </c>
      <c r="L8019" s="10">
        <f t="shared" si="8020"/>
        <v>10000</v>
      </c>
      <c r="M8019" s="10">
        <f t="shared" si="8020"/>
        <v>0</v>
      </c>
      <c r="N8019" s="10">
        <f t="shared" si="8020"/>
        <v>10000</v>
      </c>
      <c r="O8019" s="10">
        <f t="shared" si="8020"/>
        <v>80000</v>
      </c>
      <c r="P8019" s="7">
        <v>85.0</v>
      </c>
      <c r="Q8019" s="7">
        <v>15.0</v>
      </c>
      <c r="R8019" s="7">
        <v>7.4</v>
      </c>
      <c r="S8019" s="7">
        <v>35.0</v>
      </c>
      <c r="T8019" s="11">
        <f t="shared" si="3"/>
        <v>77.3</v>
      </c>
      <c r="U8019" s="7" t="s">
        <v>1126</v>
      </c>
      <c r="V8019" s="12" t="str">
        <f t="shared" si="4"/>
        <v>Arc System Works</v>
      </c>
      <c r="W8019" s="7" t="s">
        <v>64</v>
      </c>
    </row>
    <row r="8020">
      <c r="A8020" s="7" t="s">
        <v>6682</v>
      </c>
      <c r="B8020" s="8" t="s">
        <v>6266</v>
      </c>
      <c r="C8020" s="9">
        <v>2014.0</v>
      </c>
      <c r="D8020" s="7" t="s">
        <v>54</v>
      </c>
      <c r="E8020" s="7" t="s">
        <v>1206</v>
      </c>
      <c r="F8020" s="7">
        <v>0.03</v>
      </c>
      <c r="G8020" s="7">
        <v>0.04</v>
      </c>
      <c r="H8020" s="7">
        <v>0.0</v>
      </c>
      <c r="I8020" s="7">
        <v>0.01</v>
      </c>
      <c r="J8020" s="7">
        <v>0.08</v>
      </c>
      <c r="K8020" s="10">
        <f t="shared" ref="K8020:O8020" si="8021">F8020*1000000</f>
        <v>30000</v>
      </c>
      <c r="L8020" s="10">
        <f t="shared" si="8021"/>
        <v>40000</v>
      </c>
      <c r="M8020" s="10">
        <f t="shared" si="8021"/>
        <v>0</v>
      </c>
      <c r="N8020" s="10">
        <f t="shared" si="8021"/>
        <v>10000</v>
      </c>
      <c r="O8020" s="10">
        <f t="shared" si="8021"/>
        <v>80000</v>
      </c>
      <c r="T8020" s="11" t="str">
        <f t="shared" si="3"/>
        <v/>
      </c>
      <c r="V8020" s="12" t="str">
        <f t="shared" si="4"/>
        <v>Focus Home Interactive</v>
      </c>
    </row>
    <row r="8021">
      <c r="A8021" s="7" t="s">
        <v>6750</v>
      </c>
      <c r="B8021" s="8" t="s">
        <v>4908</v>
      </c>
      <c r="C8021" s="9">
        <v>2014.0</v>
      </c>
      <c r="D8021" s="7" t="s">
        <v>54</v>
      </c>
      <c r="E8021" s="7" t="s">
        <v>300</v>
      </c>
      <c r="F8021" s="7">
        <v>0.03</v>
      </c>
      <c r="G8021" s="7">
        <v>0.04</v>
      </c>
      <c r="H8021" s="7">
        <v>0.0</v>
      </c>
      <c r="I8021" s="7">
        <v>0.01</v>
      </c>
      <c r="J8021" s="7">
        <v>0.08</v>
      </c>
      <c r="K8021" s="10">
        <f t="shared" ref="K8021:O8021" si="8022">F8021*1000000</f>
        <v>30000</v>
      </c>
      <c r="L8021" s="10">
        <f t="shared" si="8022"/>
        <v>40000</v>
      </c>
      <c r="M8021" s="10">
        <f t="shared" si="8022"/>
        <v>0</v>
      </c>
      <c r="N8021" s="10">
        <f t="shared" si="8022"/>
        <v>10000</v>
      </c>
      <c r="O8021" s="10">
        <f t="shared" si="8022"/>
        <v>80000</v>
      </c>
      <c r="P8021" s="7">
        <v>60.0</v>
      </c>
      <c r="Q8021" s="7">
        <v>6.0</v>
      </c>
      <c r="T8021" s="11">
        <f t="shared" si="3"/>
        <v>60</v>
      </c>
      <c r="U8021" s="7" t="s">
        <v>589</v>
      </c>
      <c r="V8021" s="12" t="str">
        <f t="shared" si="4"/>
        <v>Vicious Cycle</v>
      </c>
      <c r="W8021" s="7" t="s">
        <v>52</v>
      </c>
    </row>
    <row r="8022">
      <c r="A8022" s="7" t="s">
        <v>6773</v>
      </c>
      <c r="B8022" s="8" t="s">
        <v>4962</v>
      </c>
      <c r="C8022" s="9">
        <v>2014.0</v>
      </c>
      <c r="D8022" s="7" t="s">
        <v>67</v>
      </c>
      <c r="E8022" s="7" t="s">
        <v>700</v>
      </c>
      <c r="F8022" s="7">
        <v>0.03</v>
      </c>
      <c r="G8022" s="7">
        <v>0.01</v>
      </c>
      <c r="H8022" s="7">
        <v>0.02</v>
      </c>
      <c r="I8022" s="7">
        <v>0.02</v>
      </c>
      <c r="J8022" s="7">
        <v>0.08</v>
      </c>
      <c r="K8022" s="10">
        <f t="shared" ref="K8022:O8022" si="8023">F8022*1000000</f>
        <v>30000</v>
      </c>
      <c r="L8022" s="10">
        <f t="shared" si="8023"/>
        <v>10000</v>
      </c>
      <c r="M8022" s="10">
        <f t="shared" si="8023"/>
        <v>20000</v>
      </c>
      <c r="N8022" s="10">
        <f t="shared" si="8023"/>
        <v>20000</v>
      </c>
      <c r="O8022" s="10">
        <f t="shared" si="8023"/>
        <v>80000</v>
      </c>
      <c r="P8022" s="7">
        <v>72.0</v>
      </c>
      <c r="Q8022" s="7">
        <v>28.0</v>
      </c>
      <c r="R8022" s="7">
        <v>8.3</v>
      </c>
      <c r="S8022" s="7">
        <v>35.0</v>
      </c>
      <c r="T8022" s="11">
        <f t="shared" si="3"/>
        <v>78.11111111</v>
      </c>
      <c r="U8022" s="7" t="s">
        <v>4876</v>
      </c>
      <c r="V8022" s="12" t="str">
        <f t="shared" si="4"/>
        <v>FuRyu</v>
      </c>
      <c r="W8022" s="7" t="s">
        <v>64</v>
      </c>
    </row>
    <row r="8023">
      <c r="A8023" s="7" t="s">
        <v>6774</v>
      </c>
      <c r="B8023" s="8" t="s">
        <v>4908</v>
      </c>
      <c r="C8023" s="9">
        <v>2014.0</v>
      </c>
      <c r="D8023" s="7" t="s">
        <v>49</v>
      </c>
      <c r="E8023" s="7" t="s">
        <v>287</v>
      </c>
      <c r="F8023" s="7">
        <v>0.0</v>
      </c>
      <c r="G8023" s="7">
        <v>0.0</v>
      </c>
      <c r="H8023" s="7">
        <v>0.08</v>
      </c>
      <c r="I8023" s="7">
        <v>0.0</v>
      </c>
      <c r="J8023" s="7">
        <v>0.08</v>
      </c>
      <c r="K8023" s="10">
        <f t="shared" ref="K8023:O8023" si="8024">F8023*1000000</f>
        <v>0</v>
      </c>
      <c r="L8023" s="10">
        <f t="shared" si="8024"/>
        <v>0</v>
      </c>
      <c r="M8023" s="10">
        <f t="shared" si="8024"/>
        <v>80000</v>
      </c>
      <c r="N8023" s="10">
        <f t="shared" si="8024"/>
        <v>0</v>
      </c>
      <c r="O8023" s="10">
        <f t="shared" si="8024"/>
        <v>80000</v>
      </c>
      <c r="P8023" s="7">
        <v>63.0</v>
      </c>
      <c r="Q8023" s="7">
        <v>13.0</v>
      </c>
      <c r="R8023" s="7">
        <v>6.1</v>
      </c>
      <c r="S8023" s="7">
        <v>10.0</v>
      </c>
      <c r="T8023" s="11">
        <f t="shared" si="3"/>
        <v>62.13043478</v>
      </c>
      <c r="U8023" s="7" t="s">
        <v>288</v>
      </c>
      <c r="V8023" s="12" t="str">
        <f t="shared" si="4"/>
        <v>Omega Force</v>
      </c>
      <c r="W8023" s="7" t="s">
        <v>64</v>
      </c>
    </row>
    <row r="8024">
      <c r="A8024" s="7" t="s">
        <v>5634</v>
      </c>
      <c r="B8024" s="8" t="s">
        <v>6266</v>
      </c>
      <c r="C8024" s="9">
        <v>2014.0</v>
      </c>
      <c r="D8024" s="7" t="s">
        <v>54</v>
      </c>
      <c r="E8024" s="7" t="s">
        <v>3051</v>
      </c>
      <c r="F8024" s="7">
        <v>0.05</v>
      </c>
      <c r="G8024" s="7">
        <v>0.02</v>
      </c>
      <c r="H8024" s="7">
        <v>0.0</v>
      </c>
      <c r="I8024" s="7">
        <v>0.01</v>
      </c>
      <c r="J8024" s="7">
        <v>0.08</v>
      </c>
      <c r="K8024" s="10">
        <f t="shared" ref="K8024:O8024" si="8025">F8024*1000000</f>
        <v>50000</v>
      </c>
      <c r="L8024" s="10">
        <f t="shared" si="8025"/>
        <v>20000</v>
      </c>
      <c r="M8024" s="10">
        <f t="shared" si="8025"/>
        <v>0</v>
      </c>
      <c r="N8024" s="10">
        <f t="shared" si="8025"/>
        <v>10000</v>
      </c>
      <c r="O8024" s="10">
        <f t="shared" si="8025"/>
        <v>80000</v>
      </c>
      <c r="R8024" s="7">
        <v>8.5</v>
      </c>
      <c r="S8024" s="7">
        <v>82.0</v>
      </c>
      <c r="T8024" s="11">
        <f t="shared" si="3"/>
        <v>85</v>
      </c>
      <c r="U8024" s="7" t="s">
        <v>3051</v>
      </c>
      <c r="V8024" s="12" t="str">
        <f t="shared" si="4"/>
        <v>Telltale Games</v>
      </c>
      <c r="W8024" s="7" t="s">
        <v>34</v>
      </c>
    </row>
    <row r="8025">
      <c r="A8025" s="7" t="s">
        <v>6775</v>
      </c>
      <c r="B8025" s="8" t="s">
        <v>4962</v>
      </c>
      <c r="C8025" s="9">
        <v>2014.0</v>
      </c>
      <c r="D8025" s="7" t="s">
        <v>67</v>
      </c>
      <c r="E8025" s="7" t="s">
        <v>995</v>
      </c>
      <c r="F8025" s="7">
        <v>0.0</v>
      </c>
      <c r="G8025" s="7">
        <v>0.0</v>
      </c>
      <c r="H8025" s="7">
        <v>0.08</v>
      </c>
      <c r="I8025" s="7">
        <v>0.0</v>
      </c>
      <c r="J8025" s="7">
        <v>0.08</v>
      </c>
      <c r="K8025" s="10">
        <f t="shared" ref="K8025:O8025" si="8026">F8025*1000000</f>
        <v>0</v>
      </c>
      <c r="L8025" s="10">
        <f t="shared" si="8026"/>
        <v>0</v>
      </c>
      <c r="M8025" s="10">
        <f t="shared" si="8026"/>
        <v>80000</v>
      </c>
      <c r="N8025" s="10">
        <f t="shared" si="8026"/>
        <v>0</v>
      </c>
      <c r="O8025" s="10">
        <f t="shared" si="8026"/>
        <v>80000</v>
      </c>
      <c r="T8025" s="11" t="str">
        <f t="shared" si="3"/>
        <v/>
      </c>
      <c r="V8025" s="12" t="str">
        <f t="shared" si="4"/>
        <v>Compile Heart</v>
      </c>
    </row>
    <row r="8026">
      <c r="A8026" s="7" t="s">
        <v>6773</v>
      </c>
      <c r="B8026" s="8" t="s">
        <v>47</v>
      </c>
      <c r="C8026" s="9">
        <v>2014.0</v>
      </c>
      <c r="D8026" s="7" t="s">
        <v>67</v>
      </c>
      <c r="E8026" s="7" t="s">
        <v>700</v>
      </c>
      <c r="F8026" s="7">
        <v>0.05</v>
      </c>
      <c r="G8026" s="7">
        <v>0.01</v>
      </c>
      <c r="H8026" s="7">
        <v>0.0</v>
      </c>
      <c r="I8026" s="7">
        <v>0.01</v>
      </c>
      <c r="J8026" s="7">
        <v>0.07</v>
      </c>
      <c r="K8026" s="10">
        <f t="shared" ref="K8026:O8026" si="8027">F8026*1000000</f>
        <v>50000</v>
      </c>
      <c r="L8026" s="10">
        <f t="shared" si="8027"/>
        <v>10000</v>
      </c>
      <c r="M8026" s="10">
        <f t="shared" si="8027"/>
        <v>0</v>
      </c>
      <c r="N8026" s="10">
        <f t="shared" si="8027"/>
        <v>10000</v>
      </c>
      <c r="O8026" s="10">
        <f t="shared" si="8027"/>
        <v>70000</v>
      </c>
      <c r="P8026" s="7">
        <v>71.0</v>
      </c>
      <c r="Q8026" s="7">
        <v>18.0</v>
      </c>
      <c r="R8026" s="7">
        <v>7.3</v>
      </c>
      <c r="S8026" s="7">
        <v>27.0</v>
      </c>
      <c r="T8026" s="11">
        <f t="shared" si="3"/>
        <v>72.2</v>
      </c>
      <c r="U8026" s="7" t="s">
        <v>4876</v>
      </c>
      <c r="V8026" s="12" t="str">
        <f t="shared" si="4"/>
        <v>FuRyu</v>
      </c>
      <c r="W8026" s="7" t="s">
        <v>64</v>
      </c>
    </row>
    <row r="8027">
      <c r="A8027" s="7" t="s">
        <v>6776</v>
      </c>
      <c r="B8027" s="8" t="s">
        <v>4908</v>
      </c>
      <c r="C8027" s="9">
        <v>2014.0</v>
      </c>
      <c r="D8027" s="7" t="s">
        <v>67</v>
      </c>
      <c r="E8027" s="7" t="s">
        <v>548</v>
      </c>
      <c r="F8027" s="7">
        <v>0.0</v>
      </c>
      <c r="G8027" s="7">
        <v>0.0</v>
      </c>
      <c r="H8027" s="7">
        <v>0.07</v>
      </c>
      <c r="I8027" s="7">
        <v>0.0</v>
      </c>
      <c r="J8027" s="7">
        <v>0.07</v>
      </c>
      <c r="K8027" s="10">
        <f t="shared" ref="K8027:O8027" si="8028">F8027*1000000</f>
        <v>0</v>
      </c>
      <c r="L8027" s="10">
        <f t="shared" si="8028"/>
        <v>0</v>
      </c>
      <c r="M8027" s="10">
        <f t="shared" si="8028"/>
        <v>70000</v>
      </c>
      <c r="N8027" s="10">
        <f t="shared" si="8028"/>
        <v>0</v>
      </c>
      <c r="O8027" s="10">
        <f t="shared" si="8028"/>
        <v>70000</v>
      </c>
      <c r="T8027" s="11" t="str">
        <f t="shared" si="3"/>
        <v/>
      </c>
      <c r="V8027" s="12" t="str">
        <f t="shared" si="4"/>
        <v>Rocket Company</v>
      </c>
    </row>
    <row r="8028">
      <c r="A8028" s="7" t="s">
        <v>6777</v>
      </c>
      <c r="B8028" s="8" t="s">
        <v>47</v>
      </c>
      <c r="C8028" s="9">
        <v>2014.0</v>
      </c>
      <c r="D8028" s="7" t="s">
        <v>49</v>
      </c>
      <c r="E8028" s="7" t="s">
        <v>1292</v>
      </c>
      <c r="F8028" s="7">
        <v>0.04</v>
      </c>
      <c r="G8028" s="7">
        <v>0.03</v>
      </c>
      <c r="H8028" s="7">
        <v>0.0</v>
      </c>
      <c r="I8028" s="7">
        <v>0.01</v>
      </c>
      <c r="J8028" s="7">
        <v>0.07</v>
      </c>
      <c r="K8028" s="10">
        <f t="shared" ref="K8028:O8028" si="8029">F8028*1000000</f>
        <v>40000</v>
      </c>
      <c r="L8028" s="10">
        <f t="shared" si="8029"/>
        <v>30000</v>
      </c>
      <c r="M8028" s="10">
        <f t="shared" si="8029"/>
        <v>0</v>
      </c>
      <c r="N8028" s="10">
        <f t="shared" si="8029"/>
        <v>10000</v>
      </c>
      <c r="O8028" s="10">
        <f t="shared" si="8029"/>
        <v>70000</v>
      </c>
      <c r="P8028" s="7">
        <v>40.0</v>
      </c>
      <c r="Q8028" s="7">
        <v>25.0</v>
      </c>
      <c r="R8028" s="7">
        <v>3.5</v>
      </c>
      <c r="S8028" s="7">
        <v>51.0</v>
      </c>
      <c r="T8028" s="11">
        <f t="shared" si="3"/>
        <v>36.64473684</v>
      </c>
      <c r="U8028" s="7" t="s">
        <v>6778</v>
      </c>
      <c r="V8028" s="12" t="str">
        <f t="shared" si="4"/>
        <v>Fatshark AB</v>
      </c>
      <c r="W8028" s="7" t="s">
        <v>34</v>
      </c>
    </row>
    <row r="8029">
      <c r="A8029" s="7" t="s">
        <v>6779</v>
      </c>
      <c r="B8029" s="8" t="s">
        <v>4908</v>
      </c>
      <c r="C8029" s="9">
        <v>2014.0</v>
      </c>
      <c r="D8029" s="7" t="s">
        <v>67</v>
      </c>
      <c r="E8029" s="7" t="s">
        <v>46</v>
      </c>
      <c r="F8029" s="7">
        <v>0.0</v>
      </c>
      <c r="G8029" s="7">
        <v>0.0</v>
      </c>
      <c r="H8029" s="7">
        <v>0.07</v>
      </c>
      <c r="I8029" s="7">
        <v>0.0</v>
      </c>
      <c r="J8029" s="7">
        <v>0.07</v>
      </c>
      <c r="K8029" s="10">
        <f t="shared" ref="K8029:O8029" si="8030">F8029*1000000</f>
        <v>0</v>
      </c>
      <c r="L8029" s="10">
        <f t="shared" si="8030"/>
        <v>0</v>
      </c>
      <c r="M8029" s="10">
        <f t="shared" si="8030"/>
        <v>70000</v>
      </c>
      <c r="N8029" s="10">
        <f t="shared" si="8030"/>
        <v>0</v>
      </c>
      <c r="O8029" s="10">
        <f t="shared" si="8030"/>
        <v>70000</v>
      </c>
      <c r="T8029" s="11" t="str">
        <f t="shared" si="3"/>
        <v/>
      </c>
      <c r="V8029" s="12" t="str">
        <f t="shared" si="4"/>
        <v>Sega</v>
      </c>
    </row>
    <row r="8030">
      <c r="A8030" s="7" t="s">
        <v>6780</v>
      </c>
      <c r="B8030" s="8" t="s">
        <v>4962</v>
      </c>
      <c r="C8030" s="9">
        <v>2014.0</v>
      </c>
      <c r="D8030" s="7" t="s">
        <v>49</v>
      </c>
      <c r="E8030" s="7" t="s">
        <v>6746</v>
      </c>
      <c r="F8030" s="7">
        <v>0.04</v>
      </c>
      <c r="G8030" s="7">
        <v>0.02</v>
      </c>
      <c r="H8030" s="7">
        <v>0.0</v>
      </c>
      <c r="I8030" s="7">
        <v>0.02</v>
      </c>
      <c r="J8030" s="7">
        <v>0.07</v>
      </c>
      <c r="K8030" s="10">
        <f t="shared" ref="K8030:O8030" si="8031">F8030*1000000</f>
        <v>40000</v>
      </c>
      <c r="L8030" s="10">
        <f t="shared" si="8031"/>
        <v>20000</v>
      </c>
      <c r="M8030" s="10">
        <f t="shared" si="8031"/>
        <v>0</v>
      </c>
      <c r="N8030" s="10">
        <f t="shared" si="8031"/>
        <v>20000</v>
      </c>
      <c r="O8030" s="10">
        <f t="shared" si="8031"/>
        <v>70000</v>
      </c>
      <c r="T8030" s="11" t="str">
        <f t="shared" si="3"/>
        <v/>
      </c>
      <c r="V8030" s="12" t="str">
        <f t="shared" si="4"/>
        <v>Idea Factory International</v>
      </c>
    </row>
    <row r="8031">
      <c r="A8031" s="7" t="s">
        <v>6777</v>
      </c>
      <c r="B8031" s="8" t="s">
        <v>30</v>
      </c>
      <c r="C8031" s="9">
        <v>2014.0</v>
      </c>
      <c r="D8031" s="7" t="s">
        <v>49</v>
      </c>
      <c r="E8031" s="7" t="s">
        <v>1292</v>
      </c>
      <c r="F8031" s="7">
        <v>0.03</v>
      </c>
      <c r="G8031" s="7">
        <v>0.04</v>
      </c>
      <c r="H8031" s="7">
        <v>0.0</v>
      </c>
      <c r="I8031" s="7">
        <v>0.01</v>
      </c>
      <c r="J8031" s="7">
        <v>0.07</v>
      </c>
      <c r="K8031" s="10">
        <f t="shared" ref="K8031:O8031" si="8032">F8031*1000000</f>
        <v>30000</v>
      </c>
      <c r="L8031" s="10">
        <f t="shared" si="8032"/>
        <v>40000</v>
      </c>
      <c r="M8031" s="10">
        <f t="shared" si="8032"/>
        <v>0</v>
      </c>
      <c r="N8031" s="10">
        <f t="shared" si="8032"/>
        <v>10000</v>
      </c>
      <c r="O8031" s="10">
        <f t="shared" si="8032"/>
        <v>70000</v>
      </c>
      <c r="P8031" s="7">
        <v>32.0</v>
      </c>
      <c r="Q8031" s="7">
        <v>12.0</v>
      </c>
      <c r="R8031" s="7">
        <v>3.8</v>
      </c>
      <c r="S8031" s="7">
        <v>74.0</v>
      </c>
      <c r="T8031" s="11">
        <f t="shared" si="3"/>
        <v>37.1627907</v>
      </c>
      <c r="U8031" s="7" t="s">
        <v>6778</v>
      </c>
      <c r="V8031" s="12" t="str">
        <f t="shared" si="4"/>
        <v>Fatshark AB</v>
      </c>
      <c r="W8031" s="7" t="s">
        <v>34</v>
      </c>
    </row>
    <row r="8032">
      <c r="A8032" s="7" t="s">
        <v>6781</v>
      </c>
      <c r="B8032" s="8" t="s">
        <v>4962</v>
      </c>
      <c r="C8032" s="9">
        <v>2014.0</v>
      </c>
      <c r="D8032" s="7" t="s">
        <v>67</v>
      </c>
      <c r="E8032" s="7" t="s">
        <v>55</v>
      </c>
      <c r="F8032" s="7">
        <v>0.0</v>
      </c>
      <c r="G8032" s="7">
        <v>0.04</v>
      </c>
      <c r="H8032" s="7">
        <v>0.02</v>
      </c>
      <c r="I8032" s="7">
        <v>0.01</v>
      </c>
      <c r="J8032" s="7">
        <v>0.07</v>
      </c>
      <c r="K8032" s="10">
        <f t="shared" ref="K8032:O8032" si="8033">F8032*1000000</f>
        <v>0</v>
      </c>
      <c r="L8032" s="10">
        <f t="shared" si="8033"/>
        <v>40000</v>
      </c>
      <c r="M8032" s="10">
        <f t="shared" si="8033"/>
        <v>20000</v>
      </c>
      <c r="N8032" s="10">
        <f t="shared" si="8033"/>
        <v>10000</v>
      </c>
      <c r="O8032" s="10">
        <f t="shared" si="8033"/>
        <v>70000</v>
      </c>
      <c r="P8032" s="7">
        <v>83.0</v>
      </c>
      <c r="Q8032" s="7">
        <v>14.0</v>
      </c>
      <c r="R8032" s="7">
        <v>7.8</v>
      </c>
      <c r="S8032" s="7">
        <v>108.0</v>
      </c>
      <c r="T8032" s="11">
        <f t="shared" si="3"/>
        <v>78.57377049</v>
      </c>
      <c r="U8032" s="7" t="s">
        <v>56</v>
      </c>
      <c r="V8032" s="12" t="str">
        <f t="shared" si="4"/>
        <v>Ubisoft Montreal</v>
      </c>
      <c r="W8032" s="7" t="s">
        <v>52</v>
      </c>
    </row>
    <row r="8033">
      <c r="A8033" s="7" t="s">
        <v>6782</v>
      </c>
      <c r="B8033" s="8" t="s">
        <v>4908</v>
      </c>
      <c r="C8033" s="9">
        <v>2014.0</v>
      </c>
      <c r="D8033" s="7" t="s">
        <v>54</v>
      </c>
      <c r="E8033" s="7" t="s">
        <v>300</v>
      </c>
      <c r="F8033" s="7">
        <v>0.0</v>
      </c>
      <c r="G8033" s="7">
        <v>0.0</v>
      </c>
      <c r="H8033" s="7">
        <v>0.07</v>
      </c>
      <c r="I8033" s="7">
        <v>0.0</v>
      </c>
      <c r="J8033" s="7">
        <v>0.07</v>
      </c>
      <c r="K8033" s="10">
        <f t="shared" ref="K8033:O8033" si="8034">F8033*1000000</f>
        <v>0</v>
      </c>
      <c r="L8033" s="10">
        <f t="shared" si="8034"/>
        <v>0</v>
      </c>
      <c r="M8033" s="10">
        <f t="shared" si="8034"/>
        <v>70000</v>
      </c>
      <c r="N8033" s="10">
        <f t="shared" si="8034"/>
        <v>0</v>
      </c>
      <c r="O8033" s="10">
        <f t="shared" si="8034"/>
        <v>70000</v>
      </c>
      <c r="T8033" s="11" t="str">
        <f t="shared" si="3"/>
        <v/>
      </c>
      <c r="V8033" s="12" t="str">
        <f t="shared" si="4"/>
        <v>Namco Bandai Games</v>
      </c>
    </row>
    <row r="8034">
      <c r="A8034" s="7" t="s">
        <v>6783</v>
      </c>
      <c r="B8034" s="8" t="s">
        <v>4908</v>
      </c>
      <c r="C8034" s="9">
        <v>2014.0</v>
      </c>
      <c r="D8034" s="7" t="s">
        <v>58</v>
      </c>
      <c r="E8034" s="7" t="s">
        <v>37</v>
      </c>
      <c r="F8034" s="7">
        <v>0.06</v>
      </c>
      <c r="G8034" s="7">
        <v>0.0</v>
      </c>
      <c r="H8034" s="7">
        <v>0.0</v>
      </c>
      <c r="I8034" s="7">
        <v>0.01</v>
      </c>
      <c r="J8034" s="7">
        <v>0.07</v>
      </c>
      <c r="K8034" s="10">
        <f t="shared" ref="K8034:O8034" si="8035">F8034*1000000</f>
        <v>60000</v>
      </c>
      <c r="L8034" s="10">
        <f t="shared" si="8035"/>
        <v>0</v>
      </c>
      <c r="M8034" s="10">
        <f t="shared" si="8035"/>
        <v>0</v>
      </c>
      <c r="N8034" s="10">
        <f t="shared" si="8035"/>
        <v>10000</v>
      </c>
      <c r="O8034" s="10">
        <f t="shared" si="8035"/>
        <v>70000</v>
      </c>
      <c r="T8034" s="11" t="str">
        <f t="shared" si="3"/>
        <v/>
      </c>
      <c r="U8034" s="7" t="s">
        <v>6784</v>
      </c>
      <c r="V8034" s="12" t="str">
        <f t="shared" si="4"/>
        <v>ZeptoLab</v>
      </c>
      <c r="W8034" s="7" t="s">
        <v>28</v>
      </c>
    </row>
    <row r="8035">
      <c r="A8035" s="7" t="s">
        <v>6727</v>
      </c>
      <c r="B8035" s="8" t="s">
        <v>30</v>
      </c>
      <c r="C8035" s="9">
        <v>2014.0</v>
      </c>
      <c r="D8035" s="7" t="s">
        <v>41</v>
      </c>
      <c r="E8035" s="7" t="s">
        <v>145</v>
      </c>
      <c r="F8035" s="7">
        <v>0.06</v>
      </c>
      <c r="G8035" s="7">
        <v>0.01</v>
      </c>
      <c r="H8035" s="7">
        <v>0.0</v>
      </c>
      <c r="I8035" s="7">
        <v>0.01</v>
      </c>
      <c r="J8035" s="7">
        <v>0.07</v>
      </c>
      <c r="K8035" s="10">
        <f t="shared" ref="K8035:O8035" si="8036">F8035*1000000</f>
        <v>60000</v>
      </c>
      <c r="L8035" s="10">
        <f t="shared" si="8036"/>
        <v>10000</v>
      </c>
      <c r="M8035" s="10">
        <f t="shared" si="8036"/>
        <v>0</v>
      </c>
      <c r="N8035" s="10">
        <f t="shared" si="8036"/>
        <v>10000</v>
      </c>
      <c r="O8035" s="10">
        <f t="shared" si="8036"/>
        <v>70000</v>
      </c>
      <c r="R8035" s="7">
        <v>7.0</v>
      </c>
      <c r="S8035" s="7">
        <v>7.0</v>
      </c>
      <c r="T8035" s="11">
        <f t="shared" si="3"/>
        <v>70</v>
      </c>
      <c r="U8035" s="7" t="s">
        <v>143</v>
      </c>
      <c r="V8035" s="12" t="str">
        <f t="shared" si="4"/>
        <v>Harmonix Music Systems</v>
      </c>
      <c r="W8035" s="7" t="s">
        <v>52</v>
      </c>
    </row>
    <row r="8036">
      <c r="A8036" s="7" t="s">
        <v>6376</v>
      </c>
      <c r="B8036" s="8" t="s">
        <v>4962</v>
      </c>
      <c r="C8036" s="9">
        <v>2014.0</v>
      </c>
      <c r="D8036" s="7" t="s">
        <v>112</v>
      </c>
      <c r="E8036" s="7" t="s">
        <v>1126</v>
      </c>
      <c r="F8036" s="7">
        <v>0.03</v>
      </c>
      <c r="G8036" s="7">
        <v>0.0</v>
      </c>
      <c r="H8036" s="7">
        <v>0.03</v>
      </c>
      <c r="I8036" s="7">
        <v>0.01</v>
      </c>
      <c r="J8036" s="7">
        <v>0.07</v>
      </c>
      <c r="K8036" s="10">
        <f t="shared" ref="K8036:O8036" si="8037">F8036*1000000</f>
        <v>30000</v>
      </c>
      <c r="L8036" s="10">
        <f t="shared" si="8037"/>
        <v>0</v>
      </c>
      <c r="M8036" s="10">
        <f t="shared" si="8037"/>
        <v>30000</v>
      </c>
      <c r="N8036" s="10">
        <f t="shared" si="8037"/>
        <v>10000</v>
      </c>
      <c r="O8036" s="10">
        <f t="shared" si="8037"/>
        <v>70000</v>
      </c>
      <c r="R8036" s="7">
        <v>7.8</v>
      </c>
      <c r="S8036" s="7">
        <v>28.0</v>
      </c>
      <c r="T8036" s="11">
        <f t="shared" si="3"/>
        <v>78</v>
      </c>
      <c r="U8036" s="7" t="s">
        <v>1126</v>
      </c>
      <c r="V8036" s="12" t="str">
        <f t="shared" si="4"/>
        <v>Arc System Works</v>
      </c>
      <c r="W8036" s="7" t="s">
        <v>64</v>
      </c>
    </row>
    <row r="8037">
      <c r="A8037" s="7" t="s">
        <v>6785</v>
      </c>
      <c r="B8037" s="8" t="s">
        <v>4962</v>
      </c>
      <c r="C8037" s="9">
        <v>2014.0</v>
      </c>
      <c r="D8037" s="7" t="s">
        <v>67</v>
      </c>
      <c r="E8037" s="7" t="s">
        <v>2584</v>
      </c>
      <c r="F8037" s="7">
        <v>0.03</v>
      </c>
      <c r="G8037" s="7">
        <v>0.01</v>
      </c>
      <c r="H8037" s="7">
        <v>0.02</v>
      </c>
      <c r="I8037" s="7">
        <v>0.01</v>
      </c>
      <c r="J8037" s="7">
        <v>0.07</v>
      </c>
      <c r="K8037" s="10">
        <f t="shared" ref="K8037:O8037" si="8038">F8037*1000000</f>
        <v>30000</v>
      </c>
      <c r="L8037" s="10">
        <f t="shared" si="8038"/>
        <v>10000</v>
      </c>
      <c r="M8037" s="10">
        <f t="shared" si="8038"/>
        <v>20000</v>
      </c>
      <c r="N8037" s="10">
        <f t="shared" si="8038"/>
        <v>10000</v>
      </c>
      <c r="O8037" s="10">
        <f t="shared" si="8038"/>
        <v>70000</v>
      </c>
      <c r="P8037" s="7">
        <v>63.0</v>
      </c>
      <c r="Q8037" s="7">
        <v>12.0</v>
      </c>
      <c r="R8037" s="7">
        <v>7.0</v>
      </c>
      <c r="S8037" s="7">
        <v>16.0</v>
      </c>
      <c r="T8037" s="11">
        <f t="shared" si="3"/>
        <v>67</v>
      </c>
      <c r="U8037" s="7" t="s">
        <v>6350</v>
      </c>
      <c r="V8037" s="12" t="str">
        <f t="shared" si="4"/>
        <v>TOYBOX</v>
      </c>
      <c r="W8037" s="7" t="s">
        <v>64</v>
      </c>
    </row>
    <row r="8038">
      <c r="A8038" s="7" t="s">
        <v>5308</v>
      </c>
      <c r="B8038" s="8" t="s">
        <v>4962</v>
      </c>
      <c r="C8038" s="9">
        <v>2014.0</v>
      </c>
      <c r="D8038" s="7" t="s">
        <v>49</v>
      </c>
      <c r="E8038" s="7" t="s">
        <v>5898</v>
      </c>
      <c r="F8038" s="7">
        <v>0.02</v>
      </c>
      <c r="G8038" s="7">
        <v>0.0</v>
      </c>
      <c r="H8038" s="7">
        <v>0.04</v>
      </c>
      <c r="I8038" s="7">
        <v>0.01</v>
      </c>
      <c r="J8038" s="7">
        <v>0.07</v>
      </c>
      <c r="K8038" s="10">
        <f t="shared" ref="K8038:O8038" si="8039">F8038*1000000</f>
        <v>20000</v>
      </c>
      <c r="L8038" s="10">
        <f t="shared" si="8039"/>
        <v>0</v>
      </c>
      <c r="M8038" s="10">
        <f t="shared" si="8039"/>
        <v>40000</v>
      </c>
      <c r="N8038" s="10">
        <f t="shared" si="8039"/>
        <v>10000</v>
      </c>
      <c r="O8038" s="10">
        <f t="shared" si="8039"/>
        <v>70000</v>
      </c>
      <c r="P8038" s="7">
        <v>72.0</v>
      </c>
      <c r="Q8038" s="7">
        <v>20.0</v>
      </c>
      <c r="R8038" s="7">
        <v>8.5</v>
      </c>
      <c r="S8038" s="7">
        <v>22.0</v>
      </c>
      <c r="T8038" s="11">
        <f t="shared" si="3"/>
        <v>78.80952381</v>
      </c>
      <c r="U8038" s="7" t="s">
        <v>6087</v>
      </c>
      <c r="V8038" s="12" t="str">
        <f t="shared" si="4"/>
        <v>Sandlot</v>
      </c>
      <c r="W8038" s="7" t="s">
        <v>64</v>
      </c>
    </row>
    <row r="8039">
      <c r="A8039" s="7" t="s">
        <v>6704</v>
      </c>
      <c r="B8039" s="8" t="s">
        <v>6266</v>
      </c>
      <c r="C8039" s="9">
        <v>2014.0</v>
      </c>
      <c r="D8039" s="7" t="s">
        <v>49</v>
      </c>
      <c r="E8039" s="7" t="s">
        <v>287</v>
      </c>
      <c r="F8039" s="7">
        <v>0.04</v>
      </c>
      <c r="G8039" s="7">
        <v>0.02</v>
      </c>
      <c r="H8039" s="7">
        <v>0.0</v>
      </c>
      <c r="I8039" s="7">
        <v>0.01</v>
      </c>
      <c r="J8039" s="7">
        <v>0.07</v>
      </c>
      <c r="K8039" s="10">
        <f t="shared" ref="K8039:O8039" si="8040">F8039*1000000</f>
        <v>40000</v>
      </c>
      <c r="L8039" s="10">
        <f t="shared" si="8040"/>
        <v>20000</v>
      </c>
      <c r="M8039" s="10">
        <f t="shared" si="8040"/>
        <v>0</v>
      </c>
      <c r="N8039" s="10">
        <f t="shared" si="8040"/>
        <v>10000</v>
      </c>
      <c r="O8039" s="10">
        <f t="shared" si="8040"/>
        <v>70000</v>
      </c>
      <c r="P8039" s="7">
        <v>58.0</v>
      </c>
      <c r="Q8039" s="7">
        <v>10.0</v>
      </c>
      <c r="R8039" s="7">
        <v>6.8</v>
      </c>
      <c r="S8039" s="7">
        <v>15.0</v>
      </c>
      <c r="T8039" s="11">
        <f t="shared" si="3"/>
        <v>64</v>
      </c>
      <c r="U8039" s="7" t="s">
        <v>4309</v>
      </c>
      <c r="V8039" s="12" t="str">
        <f t="shared" si="4"/>
        <v>Koei Tecmo Games</v>
      </c>
      <c r="W8039" s="7" t="s">
        <v>64</v>
      </c>
    </row>
    <row r="8040">
      <c r="A8040" s="7" t="s">
        <v>6786</v>
      </c>
      <c r="B8040" s="8" t="s">
        <v>4908</v>
      </c>
      <c r="C8040" s="9">
        <v>2014.0</v>
      </c>
      <c r="D8040" s="7" t="s">
        <v>49</v>
      </c>
      <c r="E8040" s="7" t="s">
        <v>5947</v>
      </c>
      <c r="F8040" s="7">
        <v>0.0</v>
      </c>
      <c r="G8040" s="7">
        <v>0.0</v>
      </c>
      <c r="H8040" s="7">
        <v>0.07</v>
      </c>
      <c r="I8040" s="7">
        <v>0.0</v>
      </c>
      <c r="J8040" s="7">
        <v>0.07</v>
      </c>
      <c r="K8040" s="10">
        <f t="shared" ref="K8040:O8040" si="8041">F8040*1000000</f>
        <v>0</v>
      </c>
      <c r="L8040" s="10">
        <f t="shared" si="8041"/>
        <v>0</v>
      </c>
      <c r="M8040" s="10">
        <f t="shared" si="8041"/>
        <v>70000</v>
      </c>
      <c r="N8040" s="10">
        <f t="shared" si="8041"/>
        <v>0</v>
      </c>
      <c r="O8040" s="10">
        <f t="shared" si="8041"/>
        <v>70000</v>
      </c>
      <c r="T8040" s="11" t="str">
        <f t="shared" si="3"/>
        <v/>
      </c>
      <c r="V8040" s="12" t="str">
        <f t="shared" si="4"/>
        <v>Nippon Columbia</v>
      </c>
    </row>
    <row r="8041">
      <c r="A8041" s="7" t="s">
        <v>6731</v>
      </c>
      <c r="B8041" s="8" t="s">
        <v>4962</v>
      </c>
      <c r="C8041" s="9">
        <v>2014.0</v>
      </c>
      <c r="D8041" s="7" t="s">
        <v>26</v>
      </c>
      <c r="E8041" s="7" t="s">
        <v>100</v>
      </c>
      <c r="F8041" s="7">
        <v>0.0</v>
      </c>
      <c r="G8041" s="7">
        <v>0.0</v>
      </c>
      <c r="H8041" s="7">
        <v>0.07</v>
      </c>
      <c r="I8041" s="7">
        <v>0.0</v>
      </c>
      <c r="J8041" s="7">
        <v>0.07</v>
      </c>
      <c r="K8041" s="10">
        <f t="shared" ref="K8041:O8041" si="8042">F8041*1000000</f>
        <v>0</v>
      </c>
      <c r="L8041" s="10">
        <f t="shared" si="8042"/>
        <v>0</v>
      </c>
      <c r="M8041" s="10">
        <f t="shared" si="8042"/>
        <v>70000</v>
      </c>
      <c r="N8041" s="10">
        <f t="shared" si="8042"/>
        <v>0</v>
      </c>
      <c r="O8041" s="10">
        <f t="shared" si="8042"/>
        <v>70000</v>
      </c>
      <c r="T8041" s="11" t="str">
        <f t="shared" si="3"/>
        <v/>
      </c>
      <c r="V8041" s="12" t="str">
        <f t="shared" si="4"/>
        <v>Konami Digital Entertainment</v>
      </c>
    </row>
    <row r="8042">
      <c r="A8042" s="7" t="s">
        <v>6787</v>
      </c>
      <c r="B8042" s="8" t="s">
        <v>4908</v>
      </c>
      <c r="C8042" s="9">
        <v>2014.0</v>
      </c>
      <c r="D8042" s="7" t="s">
        <v>67</v>
      </c>
      <c r="E8042" s="7" t="s">
        <v>37</v>
      </c>
      <c r="F8042" s="7">
        <v>0.05</v>
      </c>
      <c r="G8042" s="7">
        <v>0.01</v>
      </c>
      <c r="H8042" s="7">
        <v>0.0</v>
      </c>
      <c r="I8042" s="7">
        <v>0.01</v>
      </c>
      <c r="J8042" s="7">
        <v>0.07</v>
      </c>
      <c r="K8042" s="10">
        <f t="shared" ref="K8042:O8042" si="8043">F8042*1000000</f>
        <v>50000</v>
      </c>
      <c r="L8042" s="10">
        <f t="shared" si="8043"/>
        <v>10000</v>
      </c>
      <c r="M8042" s="10">
        <f t="shared" si="8043"/>
        <v>0</v>
      </c>
      <c r="N8042" s="10">
        <f t="shared" si="8043"/>
        <v>10000</v>
      </c>
      <c r="O8042" s="10">
        <f t="shared" si="8043"/>
        <v>70000</v>
      </c>
      <c r="T8042" s="11" t="str">
        <f t="shared" si="3"/>
        <v/>
      </c>
      <c r="V8042" s="12" t="str">
        <f t="shared" si="4"/>
        <v>Activision</v>
      </c>
    </row>
    <row r="8043">
      <c r="A8043" s="7" t="s">
        <v>6005</v>
      </c>
      <c r="B8043" s="8" t="s">
        <v>4962</v>
      </c>
      <c r="C8043" s="9">
        <v>2014.0</v>
      </c>
      <c r="D8043" s="7" t="s">
        <v>67</v>
      </c>
      <c r="E8043" s="7" t="s">
        <v>995</v>
      </c>
      <c r="F8043" s="7">
        <v>0.0</v>
      </c>
      <c r="G8043" s="7">
        <v>0.0</v>
      </c>
      <c r="H8043" s="7">
        <v>0.07</v>
      </c>
      <c r="I8043" s="7">
        <v>0.0</v>
      </c>
      <c r="J8043" s="7">
        <v>0.07</v>
      </c>
      <c r="K8043" s="10">
        <f t="shared" ref="K8043:O8043" si="8044">F8043*1000000</f>
        <v>0</v>
      </c>
      <c r="L8043" s="10">
        <f t="shared" si="8044"/>
        <v>0</v>
      </c>
      <c r="M8043" s="10">
        <f t="shared" si="8044"/>
        <v>70000</v>
      </c>
      <c r="N8043" s="10">
        <f t="shared" si="8044"/>
        <v>0</v>
      </c>
      <c r="O8043" s="10">
        <f t="shared" si="8044"/>
        <v>70000</v>
      </c>
      <c r="T8043" s="11" t="str">
        <f t="shared" si="3"/>
        <v/>
      </c>
      <c r="V8043" s="12" t="str">
        <f t="shared" si="4"/>
        <v>Compile Heart</v>
      </c>
    </row>
    <row r="8044">
      <c r="A8044" s="7" t="s">
        <v>6682</v>
      </c>
      <c r="B8044" s="8" t="s">
        <v>47</v>
      </c>
      <c r="C8044" s="9">
        <v>2014.0</v>
      </c>
      <c r="D8044" s="7" t="s">
        <v>54</v>
      </c>
      <c r="E8044" s="7" t="s">
        <v>1206</v>
      </c>
      <c r="F8044" s="7">
        <v>0.03</v>
      </c>
      <c r="G8044" s="7">
        <v>0.03</v>
      </c>
      <c r="H8044" s="7">
        <v>0.0</v>
      </c>
      <c r="I8044" s="7">
        <v>0.01</v>
      </c>
      <c r="J8044" s="7">
        <v>0.07</v>
      </c>
      <c r="K8044" s="10">
        <f t="shared" ref="K8044:O8044" si="8045">F8044*1000000</f>
        <v>30000</v>
      </c>
      <c r="L8044" s="10">
        <f t="shared" si="8045"/>
        <v>30000</v>
      </c>
      <c r="M8044" s="10">
        <f t="shared" si="8045"/>
        <v>0</v>
      </c>
      <c r="N8044" s="10">
        <f t="shared" si="8045"/>
        <v>10000</v>
      </c>
      <c r="O8044" s="10">
        <f t="shared" si="8045"/>
        <v>70000</v>
      </c>
      <c r="T8044" s="11" t="str">
        <f t="shared" si="3"/>
        <v/>
      </c>
      <c r="V8044" s="12" t="str">
        <f t="shared" si="4"/>
        <v>Focus Home Interactive</v>
      </c>
    </row>
    <row r="8045">
      <c r="A8045" s="7" t="s">
        <v>6678</v>
      </c>
      <c r="B8045" s="8" t="s">
        <v>30</v>
      </c>
      <c r="C8045" s="9">
        <v>2014.0</v>
      </c>
      <c r="D8045" s="7" t="s">
        <v>112</v>
      </c>
      <c r="E8045" s="7" t="s">
        <v>300</v>
      </c>
      <c r="F8045" s="7">
        <v>0.01</v>
      </c>
      <c r="G8045" s="7">
        <v>0.05</v>
      </c>
      <c r="H8045" s="7">
        <v>0.0</v>
      </c>
      <c r="I8045" s="7">
        <v>0.0</v>
      </c>
      <c r="J8045" s="7">
        <v>0.07</v>
      </c>
      <c r="K8045" s="10">
        <f t="shared" ref="K8045:O8045" si="8046">F8045*1000000</f>
        <v>10000</v>
      </c>
      <c r="L8045" s="10">
        <f t="shared" si="8046"/>
        <v>50000</v>
      </c>
      <c r="M8045" s="10">
        <f t="shared" si="8046"/>
        <v>0</v>
      </c>
      <c r="N8045" s="10">
        <f t="shared" si="8046"/>
        <v>0</v>
      </c>
      <c r="O8045" s="10">
        <f t="shared" si="8046"/>
        <v>70000</v>
      </c>
      <c r="P8045" s="7">
        <v>53.0</v>
      </c>
      <c r="Q8045" s="7">
        <v>17.0</v>
      </c>
      <c r="R8045" s="7">
        <v>5.1</v>
      </c>
      <c r="S8045" s="7">
        <v>44.0</v>
      </c>
      <c r="T8045" s="11">
        <f t="shared" si="3"/>
        <v>51.55737705</v>
      </c>
      <c r="U8045" s="7" t="s">
        <v>4762</v>
      </c>
      <c r="V8045" s="12" t="str">
        <f t="shared" si="4"/>
        <v>Artdink</v>
      </c>
      <c r="W8045" s="7" t="s">
        <v>64</v>
      </c>
    </row>
    <row r="8046">
      <c r="A8046" s="7" t="s">
        <v>5296</v>
      </c>
      <c r="B8046" s="8" t="s">
        <v>6259</v>
      </c>
      <c r="C8046" s="9">
        <v>2014.0</v>
      </c>
      <c r="D8046" s="7" t="s">
        <v>49</v>
      </c>
      <c r="E8046" s="7" t="s">
        <v>103</v>
      </c>
      <c r="F8046" s="7">
        <v>0.0</v>
      </c>
      <c r="G8046" s="7">
        <v>0.05</v>
      </c>
      <c r="H8046" s="7">
        <v>0.01</v>
      </c>
      <c r="I8046" s="7">
        <v>0.01</v>
      </c>
      <c r="J8046" s="7">
        <v>0.07</v>
      </c>
      <c r="K8046" s="10">
        <f t="shared" ref="K8046:O8046" si="8047">F8046*1000000</f>
        <v>0</v>
      </c>
      <c r="L8046" s="10">
        <f t="shared" si="8047"/>
        <v>50000</v>
      </c>
      <c r="M8046" s="10">
        <f t="shared" si="8047"/>
        <v>10000</v>
      </c>
      <c r="N8046" s="10">
        <f t="shared" si="8047"/>
        <v>10000</v>
      </c>
      <c r="O8046" s="10">
        <f t="shared" si="8047"/>
        <v>70000</v>
      </c>
      <c r="P8046" s="7">
        <v>83.0</v>
      </c>
      <c r="Q8046" s="7">
        <v>4.0</v>
      </c>
      <c r="R8046" s="7">
        <v>7.9</v>
      </c>
      <c r="S8046" s="7">
        <v>47.0</v>
      </c>
      <c r="T8046" s="11">
        <f t="shared" si="3"/>
        <v>79.31372549</v>
      </c>
      <c r="U8046" s="7" t="s">
        <v>2589</v>
      </c>
      <c r="V8046" s="12" t="str">
        <f t="shared" si="4"/>
        <v>Engine Software</v>
      </c>
      <c r="W8046" s="7" t="s">
        <v>64</v>
      </c>
    </row>
    <row r="8047">
      <c r="A8047" s="7" t="s">
        <v>6750</v>
      </c>
      <c r="B8047" s="8" t="s">
        <v>5783</v>
      </c>
      <c r="C8047" s="9">
        <v>2014.0</v>
      </c>
      <c r="D8047" s="7" t="s">
        <v>54</v>
      </c>
      <c r="E8047" s="7" t="s">
        <v>300</v>
      </c>
      <c r="F8047" s="7">
        <v>0.04</v>
      </c>
      <c r="G8047" s="7">
        <v>0.02</v>
      </c>
      <c r="H8047" s="7">
        <v>0.0</v>
      </c>
      <c r="I8047" s="7">
        <v>0.01</v>
      </c>
      <c r="J8047" s="7">
        <v>0.07</v>
      </c>
      <c r="K8047" s="10">
        <f t="shared" ref="K8047:O8047" si="8048">F8047*1000000</f>
        <v>40000</v>
      </c>
      <c r="L8047" s="10">
        <f t="shared" si="8048"/>
        <v>20000</v>
      </c>
      <c r="M8047" s="10">
        <f t="shared" si="8048"/>
        <v>0</v>
      </c>
      <c r="N8047" s="10">
        <f t="shared" si="8048"/>
        <v>10000</v>
      </c>
      <c r="O8047" s="10">
        <f t="shared" si="8048"/>
        <v>70000</v>
      </c>
      <c r="R8047" s="7">
        <v>7.0</v>
      </c>
      <c r="S8047" s="7">
        <v>9.0</v>
      </c>
      <c r="T8047" s="11">
        <f t="shared" si="3"/>
        <v>70</v>
      </c>
      <c r="U8047" s="7" t="s">
        <v>589</v>
      </c>
      <c r="V8047" s="12" t="str">
        <f t="shared" si="4"/>
        <v>Vicious Cycle</v>
      </c>
      <c r="W8047" s="7" t="s">
        <v>52</v>
      </c>
    </row>
    <row r="8048">
      <c r="A8048" s="7" t="s">
        <v>6788</v>
      </c>
      <c r="B8048" s="8" t="s">
        <v>4908</v>
      </c>
      <c r="C8048" s="9">
        <v>2014.0</v>
      </c>
      <c r="D8048" s="7" t="s">
        <v>437</v>
      </c>
      <c r="E8048" s="7" t="s">
        <v>300</v>
      </c>
      <c r="F8048" s="7">
        <v>0.0</v>
      </c>
      <c r="G8048" s="7">
        <v>0.0</v>
      </c>
      <c r="H8048" s="7">
        <v>0.07</v>
      </c>
      <c r="I8048" s="7">
        <v>0.0</v>
      </c>
      <c r="J8048" s="7">
        <v>0.07</v>
      </c>
      <c r="K8048" s="10">
        <f t="shared" ref="K8048:O8048" si="8049">F8048*1000000</f>
        <v>0</v>
      </c>
      <c r="L8048" s="10">
        <f t="shared" si="8049"/>
        <v>0</v>
      </c>
      <c r="M8048" s="10">
        <f t="shared" si="8049"/>
        <v>70000</v>
      </c>
      <c r="N8048" s="10">
        <f t="shared" si="8049"/>
        <v>0</v>
      </c>
      <c r="O8048" s="10">
        <f t="shared" si="8049"/>
        <v>70000</v>
      </c>
      <c r="T8048" s="11" t="str">
        <f t="shared" si="3"/>
        <v/>
      </c>
      <c r="V8048" s="12" t="str">
        <f t="shared" si="4"/>
        <v>Namco Bandai Games</v>
      </c>
    </row>
    <row r="8049">
      <c r="A8049" s="7" t="s">
        <v>6789</v>
      </c>
      <c r="B8049" s="8" t="s">
        <v>4908</v>
      </c>
      <c r="C8049" s="9">
        <v>2014.0</v>
      </c>
      <c r="D8049" s="7" t="s">
        <v>49</v>
      </c>
      <c r="E8049" s="7" t="s">
        <v>300</v>
      </c>
      <c r="F8049" s="7">
        <v>0.0</v>
      </c>
      <c r="G8049" s="7">
        <v>0.06</v>
      </c>
      <c r="H8049" s="7">
        <v>0.0</v>
      </c>
      <c r="I8049" s="7">
        <v>0.0</v>
      </c>
      <c r="J8049" s="7">
        <v>0.07</v>
      </c>
      <c r="K8049" s="10">
        <f t="shared" ref="K8049:O8049" si="8050">F8049*1000000</f>
        <v>0</v>
      </c>
      <c r="L8049" s="10">
        <f t="shared" si="8050"/>
        <v>60000</v>
      </c>
      <c r="M8049" s="10">
        <f t="shared" si="8050"/>
        <v>0</v>
      </c>
      <c r="N8049" s="10">
        <f t="shared" si="8050"/>
        <v>0</v>
      </c>
      <c r="O8049" s="10">
        <f t="shared" si="8050"/>
        <v>70000</v>
      </c>
      <c r="P8049" s="7">
        <v>51.0</v>
      </c>
      <c r="Q8049" s="7">
        <v>4.0</v>
      </c>
      <c r="T8049" s="11">
        <f t="shared" si="3"/>
        <v>51</v>
      </c>
      <c r="U8049" s="7" t="s">
        <v>4493</v>
      </c>
      <c r="V8049" s="12" t="str">
        <f t="shared" si="4"/>
        <v>Little Orbit</v>
      </c>
      <c r="W8049" s="7" t="s">
        <v>28</v>
      </c>
    </row>
    <row r="8050">
      <c r="A8050" s="7" t="s">
        <v>6790</v>
      </c>
      <c r="B8050" s="8" t="s">
        <v>4908</v>
      </c>
      <c r="C8050" s="9">
        <v>2014.0</v>
      </c>
      <c r="D8050" s="7" t="s">
        <v>54</v>
      </c>
      <c r="E8050" s="7" t="s">
        <v>6791</v>
      </c>
      <c r="F8050" s="7">
        <v>0.0</v>
      </c>
      <c r="G8050" s="7">
        <v>0.0</v>
      </c>
      <c r="H8050" s="7">
        <v>0.07</v>
      </c>
      <c r="I8050" s="7">
        <v>0.0</v>
      </c>
      <c r="J8050" s="7">
        <v>0.07</v>
      </c>
      <c r="K8050" s="10">
        <f t="shared" ref="K8050:O8050" si="8051">F8050*1000000</f>
        <v>0</v>
      </c>
      <c r="L8050" s="10">
        <f t="shared" si="8051"/>
        <v>0</v>
      </c>
      <c r="M8050" s="10">
        <f t="shared" si="8051"/>
        <v>70000</v>
      </c>
      <c r="N8050" s="10">
        <f t="shared" si="8051"/>
        <v>0</v>
      </c>
      <c r="O8050" s="10">
        <f t="shared" si="8051"/>
        <v>70000</v>
      </c>
      <c r="T8050" s="11" t="str">
        <f t="shared" si="3"/>
        <v/>
      </c>
      <c r="V8050" s="12" t="str">
        <f t="shared" si="4"/>
        <v>Happinet</v>
      </c>
    </row>
    <row r="8051">
      <c r="A8051" s="7" t="s">
        <v>6757</v>
      </c>
      <c r="B8051" s="8" t="s">
        <v>4962</v>
      </c>
      <c r="C8051" s="9">
        <v>2014.0</v>
      </c>
      <c r="D8051" s="7" t="s">
        <v>67</v>
      </c>
      <c r="E8051" s="7" t="s">
        <v>700</v>
      </c>
      <c r="F8051" s="7">
        <v>0.02</v>
      </c>
      <c r="G8051" s="7">
        <v>0.01</v>
      </c>
      <c r="H8051" s="7">
        <v>0.03</v>
      </c>
      <c r="I8051" s="7">
        <v>0.01</v>
      </c>
      <c r="J8051" s="7">
        <v>0.07</v>
      </c>
      <c r="K8051" s="10">
        <f t="shared" ref="K8051:O8051" si="8052">F8051*1000000</f>
        <v>20000</v>
      </c>
      <c r="L8051" s="10">
        <f t="shared" si="8052"/>
        <v>10000</v>
      </c>
      <c r="M8051" s="10">
        <f t="shared" si="8052"/>
        <v>30000</v>
      </c>
      <c r="N8051" s="10">
        <f t="shared" si="8052"/>
        <v>10000</v>
      </c>
      <c r="O8051" s="10">
        <f t="shared" si="8052"/>
        <v>70000</v>
      </c>
      <c r="P8051" s="7">
        <v>60.0</v>
      </c>
      <c r="Q8051" s="7">
        <v>7.0</v>
      </c>
      <c r="R8051" s="7">
        <v>7.5</v>
      </c>
      <c r="S8051" s="7">
        <v>29.0</v>
      </c>
      <c r="T8051" s="11">
        <f t="shared" si="3"/>
        <v>72.08333333</v>
      </c>
      <c r="U8051" s="7" t="s">
        <v>6758</v>
      </c>
      <c r="V8051" s="12" t="str">
        <f t="shared" si="4"/>
        <v>Kadokawa</v>
      </c>
      <c r="W8051" s="7" t="s">
        <v>34</v>
      </c>
    </row>
    <row r="8052">
      <c r="A8052" s="7" t="s">
        <v>6792</v>
      </c>
      <c r="B8052" s="8" t="s">
        <v>4908</v>
      </c>
      <c r="C8052" s="9">
        <v>2014.0</v>
      </c>
      <c r="D8052" s="7" t="s">
        <v>41</v>
      </c>
      <c r="E8052" s="7" t="s">
        <v>4876</v>
      </c>
      <c r="F8052" s="7">
        <v>0.0</v>
      </c>
      <c r="G8052" s="7">
        <v>0.0</v>
      </c>
      <c r="H8052" s="7">
        <v>0.07</v>
      </c>
      <c r="I8052" s="7">
        <v>0.0</v>
      </c>
      <c r="J8052" s="7">
        <v>0.07</v>
      </c>
      <c r="K8052" s="10">
        <f t="shared" ref="K8052:O8052" si="8053">F8052*1000000</f>
        <v>0</v>
      </c>
      <c r="L8052" s="10">
        <f t="shared" si="8053"/>
        <v>0</v>
      </c>
      <c r="M8052" s="10">
        <f t="shared" si="8053"/>
        <v>70000</v>
      </c>
      <c r="N8052" s="10">
        <f t="shared" si="8053"/>
        <v>0</v>
      </c>
      <c r="O8052" s="10">
        <f t="shared" si="8053"/>
        <v>70000</v>
      </c>
      <c r="T8052" s="11" t="str">
        <f t="shared" si="3"/>
        <v/>
      </c>
      <c r="V8052" s="12" t="str">
        <f t="shared" si="4"/>
        <v>FuRyu</v>
      </c>
    </row>
    <row r="8053">
      <c r="A8053" s="7" t="s">
        <v>6768</v>
      </c>
      <c r="B8053" s="8" t="s">
        <v>30</v>
      </c>
      <c r="C8053" s="9">
        <v>2014.0</v>
      </c>
      <c r="D8053" s="7" t="s">
        <v>67</v>
      </c>
      <c r="E8053" s="7" t="s">
        <v>1292</v>
      </c>
      <c r="F8053" s="7">
        <v>0.02</v>
      </c>
      <c r="G8053" s="7">
        <v>0.04</v>
      </c>
      <c r="H8053" s="7">
        <v>0.0</v>
      </c>
      <c r="I8053" s="7">
        <v>0.0</v>
      </c>
      <c r="J8053" s="7">
        <v>0.06</v>
      </c>
      <c r="K8053" s="10">
        <f t="shared" ref="K8053:O8053" si="8054">F8053*1000000</f>
        <v>20000</v>
      </c>
      <c r="L8053" s="10">
        <f t="shared" si="8054"/>
        <v>40000</v>
      </c>
      <c r="M8053" s="10">
        <f t="shared" si="8054"/>
        <v>0</v>
      </c>
      <c r="N8053" s="10">
        <f t="shared" si="8054"/>
        <v>0</v>
      </c>
      <c r="O8053" s="10">
        <f t="shared" si="8054"/>
        <v>60000</v>
      </c>
      <c r="P8053" s="7">
        <v>44.0</v>
      </c>
      <c r="Q8053" s="7">
        <v>8.0</v>
      </c>
      <c r="R8053" s="7">
        <v>4.4</v>
      </c>
      <c r="S8053" s="7">
        <v>69.0</v>
      </c>
      <c r="T8053" s="11">
        <f t="shared" si="3"/>
        <v>44</v>
      </c>
      <c r="U8053" s="7" t="s">
        <v>3165</v>
      </c>
      <c r="V8053" s="12" t="str">
        <f t="shared" si="4"/>
        <v>Piranha Bytes</v>
      </c>
      <c r="W8053" s="7" t="s">
        <v>34</v>
      </c>
    </row>
    <row r="8054">
      <c r="A8054" s="7" t="s">
        <v>6774</v>
      </c>
      <c r="B8054" s="8" t="s">
        <v>4962</v>
      </c>
      <c r="C8054" s="9">
        <v>2014.0</v>
      </c>
      <c r="D8054" s="7" t="s">
        <v>49</v>
      </c>
      <c r="E8054" s="7" t="s">
        <v>287</v>
      </c>
      <c r="F8054" s="7">
        <v>0.0</v>
      </c>
      <c r="G8054" s="7">
        <v>0.0</v>
      </c>
      <c r="H8054" s="7">
        <v>0.06</v>
      </c>
      <c r="I8054" s="7">
        <v>0.0</v>
      </c>
      <c r="J8054" s="7">
        <v>0.06</v>
      </c>
      <c r="K8054" s="10">
        <f t="shared" ref="K8054:O8054" si="8055">F8054*1000000</f>
        <v>0</v>
      </c>
      <c r="L8054" s="10">
        <f t="shared" si="8055"/>
        <v>0</v>
      </c>
      <c r="M8054" s="10">
        <f t="shared" si="8055"/>
        <v>60000</v>
      </c>
      <c r="N8054" s="10">
        <f t="shared" si="8055"/>
        <v>0</v>
      </c>
      <c r="O8054" s="10">
        <f t="shared" si="8055"/>
        <v>60000</v>
      </c>
      <c r="P8054" s="7">
        <v>70.0</v>
      </c>
      <c r="Q8054" s="7">
        <v>9.0</v>
      </c>
      <c r="R8054" s="7">
        <v>7.9</v>
      </c>
      <c r="S8054" s="7">
        <v>14.0</v>
      </c>
      <c r="T8054" s="11">
        <f t="shared" si="3"/>
        <v>75.47826087</v>
      </c>
      <c r="U8054" s="7" t="s">
        <v>288</v>
      </c>
      <c r="V8054" s="12" t="str">
        <f t="shared" si="4"/>
        <v>Omega Force</v>
      </c>
      <c r="W8054" s="7" t="s">
        <v>64</v>
      </c>
    </row>
    <row r="8055">
      <c r="A8055" s="7" t="s">
        <v>6793</v>
      </c>
      <c r="B8055" s="8" t="s">
        <v>4962</v>
      </c>
      <c r="C8055" s="9">
        <v>2014.0</v>
      </c>
      <c r="D8055" s="7" t="s">
        <v>49</v>
      </c>
      <c r="E8055" s="7" t="s">
        <v>168</v>
      </c>
      <c r="F8055" s="7">
        <v>0.0</v>
      </c>
      <c r="G8055" s="7">
        <v>0.0</v>
      </c>
      <c r="H8055" s="7">
        <v>0.06</v>
      </c>
      <c r="I8055" s="7">
        <v>0.0</v>
      </c>
      <c r="J8055" s="7">
        <v>0.06</v>
      </c>
      <c r="K8055" s="10">
        <f t="shared" ref="K8055:O8055" si="8056">F8055*1000000</f>
        <v>0</v>
      </c>
      <c r="L8055" s="10">
        <f t="shared" si="8056"/>
        <v>0</v>
      </c>
      <c r="M8055" s="10">
        <f t="shared" si="8056"/>
        <v>60000</v>
      </c>
      <c r="N8055" s="10">
        <f t="shared" si="8056"/>
        <v>0</v>
      </c>
      <c r="O8055" s="10">
        <f t="shared" si="8056"/>
        <v>60000</v>
      </c>
      <c r="T8055" s="11" t="str">
        <f t="shared" si="3"/>
        <v/>
      </c>
      <c r="V8055" s="12" t="str">
        <f t="shared" si="4"/>
        <v>D3Publisher</v>
      </c>
    </row>
    <row r="8056">
      <c r="A8056" s="7" t="s">
        <v>6359</v>
      </c>
      <c r="B8056" s="8" t="s">
        <v>5783</v>
      </c>
      <c r="C8056" s="9">
        <v>2014.0</v>
      </c>
      <c r="D8056" s="7" t="s">
        <v>49</v>
      </c>
      <c r="E8056" s="7" t="s">
        <v>300</v>
      </c>
      <c r="F8056" s="7">
        <v>0.0</v>
      </c>
      <c r="G8056" s="7">
        <v>0.04</v>
      </c>
      <c r="H8056" s="7">
        <v>0.02</v>
      </c>
      <c r="I8056" s="7">
        <v>0.0</v>
      </c>
      <c r="J8056" s="7">
        <v>0.06</v>
      </c>
      <c r="K8056" s="10">
        <f t="shared" ref="K8056:O8056" si="8057">F8056*1000000</f>
        <v>0</v>
      </c>
      <c r="L8056" s="10">
        <f t="shared" si="8057"/>
        <v>40000</v>
      </c>
      <c r="M8056" s="10">
        <f t="shared" si="8057"/>
        <v>20000</v>
      </c>
      <c r="N8056" s="10">
        <f t="shared" si="8057"/>
        <v>0</v>
      </c>
      <c r="O8056" s="10">
        <f t="shared" si="8057"/>
        <v>60000</v>
      </c>
      <c r="P8056" s="7">
        <v>66.0</v>
      </c>
      <c r="Q8056" s="7">
        <v>11.0</v>
      </c>
      <c r="R8056" s="7">
        <v>7.8</v>
      </c>
      <c r="S8056" s="7">
        <v>43.0</v>
      </c>
      <c r="T8056" s="11">
        <f t="shared" si="3"/>
        <v>75.55555556</v>
      </c>
      <c r="U8056" s="7" t="s">
        <v>689</v>
      </c>
      <c r="V8056" s="12" t="str">
        <f t="shared" si="4"/>
        <v>Ganbarion</v>
      </c>
      <c r="W8056" s="7" t="s">
        <v>64</v>
      </c>
    </row>
    <row r="8057">
      <c r="A8057" s="7" t="s">
        <v>6651</v>
      </c>
      <c r="B8057" s="8" t="s">
        <v>4908</v>
      </c>
      <c r="C8057" s="9">
        <v>2014.0</v>
      </c>
      <c r="D8057" s="7" t="s">
        <v>49</v>
      </c>
      <c r="E8057" s="7" t="s">
        <v>37</v>
      </c>
      <c r="F8057" s="7">
        <v>0.03</v>
      </c>
      <c r="G8057" s="7">
        <v>0.03</v>
      </c>
      <c r="H8057" s="7">
        <v>0.0</v>
      </c>
      <c r="I8057" s="7">
        <v>0.01</v>
      </c>
      <c r="J8057" s="7">
        <v>0.06</v>
      </c>
      <c r="K8057" s="10">
        <f t="shared" ref="K8057:O8057" si="8058">F8057*1000000</f>
        <v>30000</v>
      </c>
      <c r="L8057" s="10">
        <f t="shared" si="8058"/>
        <v>30000</v>
      </c>
      <c r="M8057" s="10">
        <f t="shared" si="8058"/>
        <v>0</v>
      </c>
      <c r="N8057" s="10">
        <f t="shared" si="8058"/>
        <v>10000</v>
      </c>
      <c r="O8057" s="10">
        <f t="shared" si="8058"/>
        <v>60000</v>
      </c>
      <c r="T8057" s="11" t="str">
        <f t="shared" si="3"/>
        <v/>
      </c>
      <c r="V8057" s="12" t="str">
        <f t="shared" si="4"/>
        <v>Activision</v>
      </c>
    </row>
    <row r="8058">
      <c r="A8058" s="7" t="s">
        <v>6794</v>
      </c>
      <c r="B8058" s="8" t="s">
        <v>4908</v>
      </c>
      <c r="C8058" s="9">
        <v>2014.0</v>
      </c>
      <c r="D8058" s="7" t="s">
        <v>49</v>
      </c>
      <c r="E8058" s="7" t="s">
        <v>300</v>
      </c>
      <c r="F8058" s="7">
        <v>0.0</v>
      </c>
      <c r="G8058" s="7">
        <v>0.0</v>
      </c>
      <c r="H8058" s="7">
        <v>0.06</v>
      </c>
      <c r="I8058" s="7">
        <v>0.0</v>
      </c>
      <c r="J8058" s="7">
        <v>0.06</v>
      </c>
      <c r="K8058" s="10">
        <f t="shared" ref="K8058:O8058" si="8059">F8058*1000000</f>
        <v>0</v>
      </c>
      <c r="L8058" s="10">
        <f t="shared" si="8059"/>
        <v>0</v>
      </c>
      <c r="M8058" s="10">
        <f t="shared" si="8059"/>
        <v>60000</v>
      </c>
      <c r="N8058" s="10">
        <f t="shared" si="8059"/>
        <v>0</v>
      </c>
      <c r="O8058" s="10">
        <f t="shared" si="8059"/>
        <v>60000</v>
      </c>
      <c r="T8058" s="11" t="str">
        <f t="shared" si="3"/>
        <v/>
      </c>
      <c r="V8058" s="12" t="str">
        <f t="shared" si="4"/>
        <v>Namco Bandai Games</v>
      </c>
    </row>
    <row r="8059">
      <c r="A8059" s="7" t="s">
        <v>6638</v>
      </c>
      <c r="B8059" s="8" t="s">
        <v>78</v>
      </c>
      <c r="C8059" s="9">
        <v>2014.0</v>
      </c>
      <c r="D8059" s="7" t="s">
        <v>26</v>
      </c>
      <c r="E8059" s="7" t="s">
        <v>100</v>
      </c>
      <c r="F8059" s="7">
        <v>0.0</v>
      </c>
      <c r="G8059" s="7">
        <v>0.06</v>
      </c>
      <c r="H8059" s="7">
        <v>0.0</v>
      </c>
      <c r="I8059" s="7">
        <v>0.0</v>
      </c>
      <c r="J8059" s="7">
        <v>0.06</v>
      </c>
      <c r="K8059" s="10">
        <f t="shared" ref="K8059:O8059" si="8060">F8059*1000000</f>
        <v>0</v>
      </c>
      <c r="L8059" s="10">
        <f t="shared" si="8060"/>
        <v>60000</v>
      </c>
      <c r="M8059" s="10">
        <f t="shared" si="8060"/>
        <v>0</v>
      </c>
      <c r="N8059" s="10">
        <f t="shared" si="8060"/>
        <v>0</v>
      </c>
      <c r="O8059" s="10">
        <f t="shared" si="8060"/>
        <v>60000</v>
      </c>
      <c r="P8059" s="7">
        <v>82.0</v>
      </c>
      <c r="Q8059" s="7">
        <v>8.0</v>
      </c>
      <c r="R8059" s="7">
        <v>5.8</v>
      </c>
      <c r="S8059" s="7">
        <v>173.0</v>
      </c>
      <c r="T8059" s="11">
        <f t="shared" si="3"/>
        <v>59.06077348</v>
      </c>
      <c r="U8059" s="7" t="s">
        <v>101</v>
      </c>
      <c r="V8059" s="12" t="str">
        <f t="shared" si="4"/>
        <v>Konami</v>
      </c>
    </row>
    <row r="8060">
      <c r="A8060" s="7" t="s">
        <v>6795</v>
      </c>
      <c r="B8060" s="8" t="s">
        <v>47</v>
      </c>
      <c r="C8060" s="9">
        <v>2014.0</v>
      </c>
      <c r="D8060" s="7" t="s">
        <v>49</v>
      </c>
      <c r="E8060" s="7" t="s">
        <v>300</v>
      </c>
      <c r="F8060" s="7">
        <v>0.0</v>
      </c>
      <c r="G8060" s="7">
        <v>0.0</v>
      </c>
      <c r="H8060" s="7">
        <v>0.06</v>
      </c>
      <c r="I8060" s="7">
        <v>0.0</v>
      </c>
      <c r="J8060" s="7">
        <v>0.06</v>
      </c>
      <c r="K8060" s="10">
        <f t="shared" ref="K8060:O8060" si="8061">F8060*1000000</f>
        <v>0</v>
      </c>
      <c r="L8060" s="10">
        <f t="shared" si="8061"/>
        <v>0</v>
      </c>
      <c r="M8060" s="10">
        <f t="shared" si="8061"/>
        <v>60000</v>
      </c>
      <c r="N8060" s="10">
        <f t="shared" si="8061"/>
        <v>0</v>
      </c>
      <c r="O8060" s="10">
        <f t="shared" si="8061"/>
        <v>60000</v>
      </c>
      <c r="T8060" s="11" t="str">
        <f t="shared" si="3"/>
        <v/>
      </c>
      <c r="V8060" s="12" t="str">
        <f t="shared" si="4"/>
        <v>Namco Bandai Games</v>
      </c>
    </row>
    <row r="8061">
      <c r="A8061" s="7" t="s">
        <v>6630</v>
      </c>
      <c r="B8061" s="8" t="s">
        <v>78</v>
      </c>
      <c r="C8061" s="9">
        <v>2014.0</v>
      </c>
      <c r="D8061" s="7" t="s">
        <v>49</v>
      </c>
      <c r="E8061" s="7" t="s">
        <v>495</v>
      </c>
      <c r="F8061" s="7">
        <v>0.0</v>
      </c>
      <c r="G8061" s="7">
        <v>0.06</v>
      </c>
      <c r="H8061" s="7">
        <v>0.0</v>
      </c>
      <c r="I8061" s="7">
        <v>0.0</v>
      </c>
      <c r="J8061" s="7">
        <v>0.06</v>
      </c>
      <c r="K8061" s="10">
        <f t="shared" ref="K8061:O8061" si="8062">F8061*1000000</f>
        <v>0</v>
      </c>
      <c r="L8061" s="10">
        <f t="shared" si="8062"/>
        <v>60000</v>
      </c>
      <c r="M8061" s="10">
        <f t="shared" si="8062"/>
        <v>0</v>
      </c>
      <c r="N8061" s="10">
        <f t="shared" si="8062"/>
        <v>0</v>
      </c>
      <c r="O8061" s="10">
        <f t="shared" si="8062"/>
        <v>60000</v>
      </c>
      <c r="R8061" s="7">
        <v>6.8</v>
      </c>
      <c r="S8061" s="7">
        <v>21.0</v>
      </c>
      <c r="T8061" s="11">
        <f t="shared" si="3"/>
        <v>68</v>
      </c>
      <c r="U8061" s="7" t="s">
        <v>5811</v>
      </c>
      <c r="V8061" s="12" t="str">
        <f t="shared" si="4"/>
        <v>TT Games</v>
      </c>
      <c r="W8061" s="7" t="s">
        <v>52</v>
      </c>
    </row>
    <row r="8062">
      <c r="A8062" s="7" t="s">
        <v>6796</v>
      </c>
      <c r="B8062" s="8" t="s">
        <v>4908</v>
      </c>
      <c r="C8062" s="9">
        <v>2014.0</v>
      </c>
      <c r="D8062" s="7" t="s">
        <v>96</v>
      </c>
      <c r="E8062" s="7" t="s">
        <v>3636</v>
      </c>
      <c r="F8062" s="7">
        <v>0.0</v>
      </c>
      <c r="G8062" s="7">
        <v>0.0</v>
      </c>
      <c r="H8062" s="7">
        <v>0.06</v>
      </c>
      <c r="I8062" s="7">
        <v>0.0</v>
      </c>
      <c r="J8062" s="7">
        <v>0.06</v>
      </c>
      <c r="K8062" s="10">
        <f t="shared" ref="K8062:O8062" si="8063">F8062*1000000</f>
        <v>0</v>
      </c>
      <c r="L8062" s="10">
        <f t="shared" si="8063"/>
        <v>0</v>
      </c>
      <c r="M8062" s="10">
        <f t="shared" si="8063"/>
        <v>60000</v>
      </c>
      <c r="N8062" s="10">
        <f t="shared" si="8063"/>
        <v>0</v>
      </c>
      <c r="O8062" s="10">
        <f t="shared" si="8063"/>
        <v>60000</v>
      </c>
      <c r="P8062" s="7">
        <v>65.0</v>
      </c>
      <c r="Q8062" s="7">
        <v>4.0</v>
      </c>
      <c r="T8062" s="11">
        <f t="shared" si="3"/>
        <v>65</v>
      </c>
      <c r="U8062" s="7" t="s">
        <v>4762</v>
      </c>
      <c r="V8062" s="12" t="str">
        <f t="shared" si="4"/>
        <v>Artdink</v>
      </c>
      <c r="W8062" s="7" t="s">
        <v>52</v>
      </c>
    </row>
    <row r="8063">
      <c r="A8063" s="7" t="s">
        <v>6616</v>
      </c>
      <c r="B8063" s="8" t="s">
        <v>78</v>
      </c>
      <c r="C8063" s="9">
        <v>2014.0</v>
      </c>
      <c r="D8063" s="7" t="s">
        <v>49</v>
      </c>
      <c r="E8063" s="7" t="s">
        <v>495</v>
      </c>
      <c r="F8063" s="7">
        <v>0.02</v>
      </c>
      <c r="G8063" s="7">
        <v>0.04</v>
      </c>
      <c r="H8063" s="7">
        <v>0.0</v>
      </c>
      <c r="I8063" s="7">
        <v>0.0</v>
      </c>
      <c r="J8063" s="7">
        <v>0.06</v>
      </c>
      <c r="K8063" s="10">
        <f t="shared" ref="K8063:O8063" si="8064">F8063*1000000</f>
        <v>20000</v>
      </c>
      <c r="L8063" s="10">
        <f t="shared" si="8064"/>
        <v>40000</v>
      </c>
      <c r="M8063" s="10">
        <f t="shared" si="8064"/>
        <v>0</v>
      </c>
      <c r="N8063" s="10">
        <f t="shared" si="8064"/>
        <v>0</v>
      </c>
      <c r="O8063" s="10">
        <f t="shared" si="8064"/>
        <v>60000</v>
      </c>
      <c r="P8063" s="7">
        <v>68.0</v>
      </c>
      <c r="Q8063" s="7">
        <v>7.0</v>
      </c>
      <c r="R8063" s="7">
        <v>6.8</v>
      </c>
      <c r="S8063" s="7">
        <v>33.0</v>
      </c>
      <c r="T8063" s="11">
        <f t="shared" si="3"/>
        <v>68</v>
      </c>
      <c r="U8063" s="7" t="s">
        <v>5811</v>
      </c>
      <c r="V8063" s="12" t="str">
        <f t="shared" si="4"/>
        <v>TT Games</v>
      </c>
      <c r="W8063" s="7" t="s">
        <v>52</v>
      </c>
    </row>
    <row r="8064">
      <c r="A8064" s="7" t="s">
        <v>6797</v>
      </c>
      <c r="B8064" s="8" t="s">
        <v>4908</v>
      </c>
      <c r="C8064" s="9">
        <v>2014.0</v>
      </c>
      <c r="D8064" s="7" t="s">
        <v>54</v>
      </c>
      <c r="E8064" s="7" t="s">
        <v>300</v>
      </c>
      <c r="F8064" s="7">
        <v>0.0</v>
      </c>
      <c r="G8064" s="7">
        <v>0.0</v>
      </c>
      <c r="H8064" s="7">
        <v>0.06</v>
      </c>
      <c r="I8064" s="7">
        <v>0.0</v>
      </c>
      <c r="J8064" s="7">
        <v>0.06</v>
      </c>
      <c r="K8064" s="10">
        <f t="shared" ref="K8064:O8064" si="8065">F8064*1000000</f>
        <v>0</v>
      </c>
      <c r="L8064" s="10">
        <f t="shared" si="8065"/>
        <v>0</v>
      </c>
      <c r="M8064" s="10">
        <f t="shared" si="8065"/>
        <v>60000</v>
      </c>
      <c r="N8064" s="10">
        <f t="shared" si="8065"/>
        <v>0</v>
      </c>
      <c r="O8064" s="10">
        <f t="shared" si="8065"/>
        <v>60000</v>
      </c>
      <c r="T8064" s="11" t="str">
        <f t="shared" si="3"/>
        <v/>
      </c>
      <c r="V8064" s="12" t="str">
        <f t="shared" si="4"/>
        <v>Namco Bandai Games</v>
      </c>
    </row>
    <row r="8065">
      <c r="A8065" s="7" t="s">
        <v>6798</v>
      </c>
      <c r="B8065" s="8" t="s">
        <v>30</v>
      </c>
      <c r="C8065" s="9">
        <v>2014.0</v>
      </c>
      <c r="D8065" s="7" t="s">
        <v>75</v>
      </c>
      <c r="E8065" s="7" t="s">
        <v>1858</v>
      </c>
      <c r="F8065" s="7">
        <v>0.03</v>
      </c>
      <c r="G8065" s="7">
        <v>0.02</v>
      </c>
      <c r="H8065" s="7">
        <v>0.0</v>
      </c>
      <c r="I8065" s="7">
        <v>0.01</v>
      </c>
      <c r="J8065" s="7">
        <v>0.06</v>
      </c>
      <c r="K8065" s="10">
        <f t="shared" ref="K8065:O8065" si="8066">F8065*1000000</f>
        <v>30000</v>
      </c>
      <c r="L8065" s="10">
        <f t="shared" si="8066"/>
        <v>20000</v>
      </c>
      <c r="M8065" s="10">
        <f t="shared" si="8066"/>
        <v>0</v>
      </c>
      <c r="N8065" s="10">
        <f t="shared" si="8066"/>
        <v>10000</v>
      </c>
      <c r="O8065" s="10">
        <f t="shared" si="8066"/>
        <v>60000</v>
      </c>
      <c r="P8065" s="7">
        <v>48.0</v>
      </c>
      <c r="Q8065" s="7">
        <v>10.0</v>
      </c>
      <c r="R8065" s="7">
        <v>4.8</v>
      </c>
      <c r="S8065" s="7">
        <v>14.0</v>
      </c>
      <c r="T8065" s="11">
        <f t="shared" si="3"/>
        <v>48</v>
      </c>
      <c r="U8065" s="7" t="s">
        <v>3584</v>
      </c>
      <c r="V8065" s="12" t="str">
        <f t="shared" si="4"/>
        <v>Nordic Games Publishing</v>
      </c>
      <c r="W8065" s="7" t="s">
        <v>28</v>
      </c>
    </row>
    <row r="8066">
      <c r="A8066" s="7" t="s">
        <v>6698</v>
      </c>
      <c r="B8066" s="8" t="s">
        <v>5783</v>
      </c>
      <c r="C8066" s="9">
        <v>2014.0</v>
      </c>
      <c r="D8066" s="7" t="s">
        <v>49</v>
      </c>
      <c r="E8066" s="7" t="s">
        <v>37</v>
      </c>
      <c r="F8066" s="7">
        <v>0.04</v>
      </c>
      <c r="G8066" s="7">
        <v>0.01</v>
      </c>
      <c r="H8066" s="7">
        <v>0.0</v>
      </c>
      <c r="I8066" s="7">
        <v>0.01</v>
      </c>
      <c r="J8066" s="7">
        <v>0.06</v>
      </c>
      <c r="K8066" s="10">
        <f t="shared" ref="K8066:O8066" si="8067">F8066*1000000</f>
        <v>40000</v>
      </c>
      <c r="L8066" s="10">
        <f t="shared" si="8067"/>
        <v>10000</v>
      </c>
      <c r="M8066" s="10">
        <f t="shared" si="8067"/>
        <v>0</v>
      </c>
      <c r="N8066" s="10">
        <f t="shared" si="8067"/>
        <v>10000</v>
      </c>
      <c r="O8066" s="10">
        <f t="shared" si="8067"/>
        <v>60000</v>
      </c>
      <c r="T8066" s="11" t="str">
        <f t="shared" si="3"/>
        <v/>
      </c>
      <c r="V8066" s="12" t="str">
        <f t="shared" si="4"/>
        <v>Activision</v>
      </c>
    </row>
    <row r="8067">
      <c r="A8067" s="7" t="s">
        <v>6799</v>
      </c>
      <c r="B8067" s="8" t="s">
        <v>4908</v>
      </c>
      <c r="C8067" s="9">
        <v>2014.0</v>
      </c>
      <c r="D8067" s="7" t="s">
        <v>49</v>
      </c>
      <c r="E8067" s="7" t="s">
        <v>300</v>
      </c>
      <c r="F8067" s="7">
        <v>0.0</v>
      </c>
      <c r="G8067" s="7">
        <v>0.0</v>
      </c>
      <c r="H8067" s="7">
        <v>0.06</v>
      </c>
      <c r="I8067" s="7">
        <v>0.0</v>
      </c>
      <c r="J8067" s="7">
        <v>0.06</v>
      </c>
      <c r="K8067" s="10">
        <f t="shared" ref="K8067:O8067" si="8068">F8067*1000000</f>
        <v>0</v>
      </c>
      <c r="L8067" s="10">
        <f t="shared" si="8068"/>
        <v>0</v>
      </c>
      <c r="M8067" s="10">
        <f t="shared" si="8068"/>
        <v>60000</v>
      </c>
      <c r="N8067" s="10">
        <f t="shared" si="8068"/>
        <v>0</v>
      </c>
      <c r="O8067" s="10">
        <f t="shared" si="8068"/>
        <v>60000</v>
      </c>
      <c r="T8067" s="11" t="str">
        <f t="shared" si="3"/>
        <v/>
      </c>
      <c r="V8067" s="12" t="str">
        <f t="shared" si="4"/>
        <v>Namco Bandai Games</v>
      </c>
    </row>
    <row r="8068">
      <c r="A8068" s="7" t="s">
        <v>6800</v>
      </c>
      <c r="B8068" s="8" t="s">
        <v>47</v>
      </c>
      <c r="C8068" s="9">
        <v>2014.0</v>
      </c>
      <c r="D8068" s="7" t="s">
        <v>437</v>
      </c>
      <c r="E8068" s="7" t="s">
        <v>300</v>
      </c>
      <c r="F8068" s="7">
        <v>0.0</v>
      </c>
      <c r="G8068" s="7">
        <v>0.0</v>
      </c>
      <c r="H8068" s="7">
        <v>0.06</v>
      </c>
      <c r="I8068" s="7">
        <v>0.0</v>
      </c>
      <c r="J8068" s="7">
        <v>0.06</v>
      </c>
      <c r="K8068" s="10">
        <f t="shared" ref="K8068:O8068" si="8069">F8068*1000000</f>
        <v>0</v>
      </c>
      <c r="L8068" s="10">
        <f t="shared" si="8069"/>
        <v>0</v>
      </c>
      <c r="M8068" s="10">
        <f t="shared" si="8069"/>
        <v>60000</v>
      </c>
      <c r="N8068" s="10">
        <f t="shared" si="8069"/>
        <v>0</v>
      </c>
      <c r="O8068" s="10">
        <f t="shared" si="8069"/>
        <v>60000</v>
      </c>
      <c r="T8068" s="11" t="str">
        <f t="shared" si="3"/>
        <v/>
      </c>
      <c r="V8068" s="12" t="str">
        <f t="shared" si="4"/>
        <v>Namco Bandai Games</v>
      </c>
    </row>
    <row r="8069">
      <c r="A8069" s="7" t="s">
        <v>6765</v>
      </c>
      <c r="B8069" s="8" t="s">
        <v>30</v>
      </c>
      <c r="C8069" s="9">
        <v>2014.0</v>
      </c>
      <c r="D8069" s="7" t="s">
        <v>112</v>
      </c>
      <c r="E8069" s="7" t="s">
        <v>300</v>
      </c>
      <c r="F8069" s="7">
        <v>0.05</v>
      </c>
      <c r="G8069" s="7">
        <v>0.01</v>
      </c>
      <c r="H8069" s="7">
        <v>0.0</v>
      </c>
      <c r="I8069" s="7">
        <v>0.01</v>
      </c>
      <c r="J8069" s="7">
        <v>0.06</v>
      </c>
      <c r="K8069" s="10">
        <f t="shared" ref="K8069:O8069" si="8070">F8069*1000000</f>
        <v>50000</v>
      </c>
      <c r="L8069" s="10">
        <f t="shared" si="8070"/>
        <v>10000</v>
      </c>
      <c r="M8069" s="10">
        <f t="shared" si="8070"/>
        <v>0</v>
      </c>
      <c r="N8069" s="10">
        <f t="shared" si="8070"/>
        <v>10000</v>
      </c>
      <c r="O8069" s="10">
        <f t="shared" si="8070"/>
        <v>60000</v>
      </c>
      <c r="R8069" s="7">
        <v>5.7</v>
      </c>
      <c r="S8069" s="7">
        <v>10.0</v>
      </c>
      <c r="T8069" s="11">
        <f t="shared" si="3"/>
        <v>57</v>
      </c>
      <c r="U8069" s="7" t="s">
        <v>1999</v>
      </c>
      <c r="V8069" s="12" t="str">
        <f t="shared" si="4"/>
        <v>Prope</v>
      </c>
      <c r="W8069" s="7" t="s">
        <v>52</v>
      </c>
    </row>
    <row r="8070">
      <c r="A8070" s="7" t="s">
        <v>5218</v>
      </c>
      <c r="B8070" s="8" t="s">
        <v>4962</v>
      </c>
      <c r="C8070" s="9">
        <v>2014.0</v>
      </c>
      <c r="D8070" s="7" t="s">
        <v>67</v>
      </c>
      <c r="E8070" s="7" t="s">
        <v>5959</v>
      </c>
      <c r="F8070" s="7">
        <v>0.0</v>
      </c>
      <c r="G8070" s="7">
        <v>0.0</v>
      </c>
      <c r="H8070" s="7">
        <v>0.06</v>
      </c>
      <c r="I8070" s="7">
        <v>0.0</v>
      </c>
      <c r="J8070" s="7">
        <v>0.06</v>
      </c>
      <c r="K8070" s="10">
        <f t="shared" ref="K8070:O8070" si="8071">F8070*1000000</f>
        <v>0</v>
      </c>
      <c r="L8070" s="10">
        <f t="shared" si="8071"/>
        <v>0</v>
      </c>
      <c r="M8070" s="10">
        <f t="shared" si="8071"/>
        <v>60000</v>
      </c>
      <c r="N8070" s="10">
        <f t="shared" si="8071"/>
        <v>0</v>
      </c>
      <c r="O8070" s="10">
        <f t="shared" si="8071"/>
        <v>60000</v>
      </c>
      <c r="T8070" s="11" t="str">
        <f t="shared" si="3"/>
        <v/>
      </c>
      <c r="V8070" s="12" t="str">
        <f t="shared" si="4"/>
        <v>Nihon Falcom Corporation</v>
      </c>
    </row>
    <row r="8071">
      <c r="A8071" s="7" t="s">
        <v>6801</v>
      </c>
      <c r="B8071" s="8" t="s">
        <v>4962</v>
      </c>
      <c r="C8071" s="9">
        <v>2014.0</v>
      </c>
      <c r="D8071" s="7" t="s">
        <v>54</v>
      </c>
      <c r="E8071" s="7" t="s">
        <v>300</v>
      </c>
      <c r="F8071" s="7">
        <v>0.0</v>
      </c>
      <c r="G8071" s="7">
        <v>0.0</v>
      </c>
      <c r="H8071" s="7">
        <v>0.06</v>
      </c>
      <c r="I8071" s="7">
        <v>0.0</v>
      </c>
      <c r="J8071" s="7">
        <v>0.06</v>
      </c>
      <c r="K8071" s="10">
        <f t="shared" ref="K8071:O8071" si="8072">F8071*1000000</f>
        <v>0</v>
      </c>
      <c r="L8071" s="10">
        <f t="shared" si="8072"/>
        <v>0</v>
      </c>
      <c r="M8071" s="10">
        <f t="shared" si="8072"/>
        <v>60000</v>
      </c>
      <c r="N8071" s="10">
        <f t="shared" si="8072"/>
        <v>0</v>
      </c>
      <c r="O8071" s="10">
        <f t="shared" si="8072"/>
        <v>60000</v>
      </c>
      <c r="T8071" s="11" t="str">
        <f t="shared" si="3"/>
        <v/>
      </c>
      <c r="V8071" s="12" t="str">
        <f t="shared" si="4"/>
        <v>Namco Bandai Games</v>
      </c>
    </row>
    <row r="8072">
      <c r="A8072" s="7" t="s">
        <v>6802</v>
      </c>
      <c r="B8072" s="8" t="s">
        <v>4908</v>
      </c>
      <c r="C8072" s="9">
        <v>2014.0</v>
      </c>
      <c r="D8072" s="7" t="s">
        <v>67</v>
      </c>
      <c r="E8072" s="7" t="s">
        <v>303</v>
      </c>
      <c r="F8072" s="7">
        <v>0.0</v>
      </c>
      <c r="G8072" s="7">
        <v>0.0</v>
      </c>
      <c r="H8072" s="7">
        <v>0.06</v>
      </c>
      <c r="I8072" s="7">
        <v>0.0</v>
      </c>
      <c r="J8072" s="7">
        <v>0.06</v>
      </c>
      <c r="K8072" s="10">
        <f t="shared" ref="K8072:O8072" si="8073">F8072*1000000</f>
        <v>0</v>
      </c>
      <c r="L8072" s="10">
        <f t="shared" si="8073"/>
        <v>0</v>
      </c>
      <c r="M8072" s="10">
        <f t="shared" si="8073"/>
        <v>60000</v>
      </c>
      <c r="N8072" s="10">
        <f t="shared" si="8073"/>
        <v>0</v>
      </c>
      <c r="O8072" s="10">
        <f t="shared" si="8073"/>
        <v>60000</v>
      </c>
      <c r="P8072" s="7">
        <v>68.0</v>
      </c>
      <c r="Q8072" s="7">
        <v>16.0</v>
      </c>
      <c r="R8072" s="7">
        <v>7.8</v>
      </c>
      <c r="S8072" s="7">
        <v>36.0</v>
      </c>
      <c r="T8072" s="11">
        <f t="shared" si="3"/>
        <v>74.92307692</v>
      </c>
      <c r="U8072" s="7" t="s">
        <v>6803</v>
      </c>
      <c r="V8072" s="12" t="str">
        <f t="shared" si="4"/>
        <v>Marvelous Inc.</v>
      </c>
      <c r="W8072" s="7" t="s">
        <v>64</v>
      </c>
    </row>
    <row r="8073">
      <c r="A8073" s="7" t="s">
        <v>6804</v>
      </c>
      <c r="B8073" s="8" t="s">
        <v>4908</v>
      </c>
      <c r="C8073" s="9">
        <v>2014.0</v>
      </c>
      <c r="D8073" s="7" t="s">
        <v>67</v>
      </c>
      <c r="E8073" s="7" t="s">
        <v>300</v>
      </c>
      <c r="F8073" s="7">
        <v>0.0</v>
      </c>
      <c r="G8073" s="7">
        <v>0.0</v>
      </c>
      <c r="H8073" s="7">
        <v>0.06</v>
      </c>
      <c r="I8073" s="7">
        <v>0.0</v>
      </c>
      <c r="J8073" s="7">
        <v>0.06</v>
      </c>
      <c r="K8073" s="10">
        <f t="shared" ref="K8073:O8073" si="8074">F8073*1000000</f>
        <v>0</v>
      </c>
      <c r="L8073" s="10">
        <f t="shared" si="8074"/>
        <v>0</v>
      </c>
      <c r="M8073" s="10">
        <f t="shared" si="8074"/>
        <v>60000</v>
      </c>
      <c r="N8073" s="10">
        <f t="shared" si="8074"/>
        <v>0</v>
      </c>
      <c r="O8073" s="10">
        <f t="shared" si="8074"/>
        <v>60000</v>
      </c>
      <c r="T8073" s="11" t="str">
        <f t="shared" si="3"/>
        <v/>
      </c>
      <c r="V8073" s="12" t="str">
        <f t="shared" si="4"/>
        <v>Namco Bandai Games</v>
      </c>
    </row>
    <row r="8074">
      <c r="A8074" s="7" t="s">
        <v>6772</v>
      </c>
      <c r="B8074" s="8" t="s">
        <v>30</v>
      </c>
      <c r="C8074" s="9">
        <v>2014.0</v>
      </c>
      <c r="D8074" s="7" t="s">
        <v>49</v>
      </c>
      <c r="E8074" s="7" t="s">
        <v>4493</v>
      </c>
      <c r="F8074" s="7">
        <v>0.0</v>
      </c>
      <c r="G8074" s="7">
        <v>0.05</v>
      </c>
      <c r="H8074" s="7">
        <v>0.0</v>
      </c>
      <c r="I8074" s="7">
        <v>0.0</v>
      </c>
      <c r="J8074" s="7">
        <v>0.06</v>
      </c>
      <c r="K8074" s="10">
        <f t="shared" ref="K8074:O8074" si="8075">F8074*1000000</f>
        <v>0</v>
      </c>
      <c r="L8074" s="10">
        <f t="shared" si="8075"/>
        <v>50000</v>
      </c>
      <c r="M8074" s="10">
        <f t="shared" si="8075"/>
        <v>0</v>
      </c>
      <c r="N8074" s="10">
        <f t="shared" si="8075"/>
        <v>0</v>
      </c>
      <c r="O8074" s="10">
        <f t="shared" si="8075"/>
        <v>60000</v>
      </c>
      <c r="P8074" s="7">
        <v>58.0</v>
      </c>
      <c r="Q8074" s="7">
        <v>5.0</v>
      </c>
      <c r="R8074" s="7">
        <v>7.5</v>
      </c>
      <c r="S8074" s="7">
        <v>4.0</v>
      </c>
      <c r="T8074" s="11">
        <f t="shared" si="3"/>
        <v>65.55555556</v>
      </c>
      <c r="U8074" s="7" t="s">
        <v>573</v>
      </c>
      <c r="V8074" s="12" t="str">
        <f t="shared" si="4"/>
        <v>WayForward</v>
      </c>
      <c r="W8074" s="7" t="s">
        <v>52</v>
      </c>
    </row>
    <row r="8075">
      <c r="A8075" s="7" t="s">
        <v>6805</v>
      </c>
      <c r="B8075" s="8" t="s">
        <v>4962</v>
      </c>
      <c r="C8075" s="9">
        <v>2014.0</v>
      </c>
      <c r="D8075" s="7" t="s">
        <v>67</v>
      </c>
      <c r="E8075" s="7" t="s">
        <v>106</v>
      </c>
      <c r="F8075" s="7">
        <v>0.0</v>
      </c>
      <c r="G8075" s="7">
        <v>0.0</v>
      </c>
      <c r="H8075" s="7">
        <v>0.06</v>
      </c>
      <c r="I8075" s="7">
        <v>0.0</v>
      </c>
      <c r="J8075" s="7">
        <v>0.06</v>
      </c>
      <c r="K8075" s="10">
        <f t="shared" ref="K8075:O8075" si="8076">F8075*1000000</f>
        <v>0</v>
      </c>
      <c r="L8075" s="10">
        <f t="shared" si="8076"/>
        <v>0</v>
      </c>
      <c r="M8075" s="10">
        <f t="shared" si="8076"/>
        <v>60000</v>
      </c>
      <c r="N8075" s="10">
        <f t="shared" si="8076"/>
        <v>0</v>
      </c>
      <c r="O8075" s="10">
        <f t="shared" si="8076"/>
        <v>60000</v>
      </c>
      <c r="T8075" s="11" t="str">
        <f t="shared" si="3"/>
        <v/>
      </c>
      <c r="V8075" s="12" t="str">
        <f t="shared" si="4"/>
        <v>Square Enix</v>
      </c>
    </row>
    <row r="8076">
      <c r="A8076" s="7" t="s">
        <v>6651</v>
      </c>
      <c r="B8076" s="8" t="s">
        <v>5783</v>
      </c>
      <c r="C8076" s="9">
        <v>2014.0</v>
      </c>
      <c r="D8076" s="7" t="s">
        <v>49</v>
      </c>
      <c r="E8076" s="7" t="s">
        <v>37</v>
      </c>
      <c r="F8076" s="7">
        <v>0.03</v>
      </c>
      <c r="G8076" s="7">
        <v>0.02</v>
      </c>
      <c r="H8076" s="7">
        <v>0.0</v>
      </c>
      <c r="I8076" s="7">
        <v>0.0</v>
      </c>
      <c r="J8076" s="7">
        <v>0.06</v>
      </c>
      <c r="K8076" s="10">
        <f t="shared" ref="K8076:O8076" si="8077">F8076*1000000</f>
        <v>30000</v>
      </c>
      <c r="L8076" s="10">
        <f t="shared" si="8077"/>
        <v>20000</v>
      </c>
      <c r="M8076" s="10">
        <f t="shared" si="8077"/>
        <v>0</v>
      </c>
      <c r="N8076" s="10">
        <f t="shared" si="8077"/>
        <v>0</v>
      </c>
      <c r="O8076" s="10">
        <f t="shared" si="8077"/>
        <v>60000</v>
      </c>
      <c r="T8076" s="11" t="str">
        <f t="shared" si="3"/>
        <v/>
      </c>
      <c r="V8076" s="12" t="str">
        <f t="shared" si="4"/>
        <v>Activision</v>
      </c>
    </row>
    <row r="8077">
      <c r="A8077" s="7" t="s">
        <v>6743</v>
      </c>
      <c r="B8077" s="8" t="s">
        <v>30</v>
      </c>
      <c r="C8077" s="9">
        <v>2014.0</v>
      </c>
      <c r="D8077" s="7" t="s">
        <v>96</v>
      </c>
      <c r="E8077" s="7" t="s">
        <v>1384</v>
      </c>
      <c r="F8077" s="7">
        <v>0.03</v>
      </c>
      <c r="G8077" s="7">
        <v>0.02</v>
      </c>
      <c r="H8077" s="7">
        <v>0.0</v>
      </c>
      <c r="I8077" s="7">
        <v>0.0</v>
      </c>
      <c r="J8077" s="7">
        <v>0.06</v>
      </c>
      <c r="K8077" s="10">
        <f t="shared" ref="K8077:O8077" si="8078">F8077*1000000</f>
        <v>30000</v>
      </c>
      <c r="L8077" s="10">
        <f t="shared" si="8078"/>
        <v>20000</v>
      </c>
      <c r="M8077" s="10">
        <f t="shared" si="8078"/>
        <v>0</v>
      </c>
      <c r="N8077" s="10">
        <f t="shared" si="8078"/>
        <v>0</v>
      </c>
      <c r="O8077" s="10">
        <f t="shared" si="8078"/>
        <v>60000</v>
      </c>
      <c r="P8077" s="7">
        <v>71.0</v>
      </c>
      <c r="Q8077" s="7">
        <v>4.0</v>
      </c>
      <c r="R8077" s="7">
        <v>7.2</v>
      </c>
      <c r="S8077" s="7">
        <v>9.0</v>
      </c>
      <c r="T8077" s="11">
        <f t="shared" si="3"/>
        <v>71.69230769</v>
      </c>
      <c r="U8077" s="7" t="s">
        <v>2644</v>
      </c>
      <c r="V8077" s="12" t="str">
        <f t="shared" si="4"/>
        <v>Haemimont</v>
      </c>
      <c r="W8077" s="7" t="s">
        <v>64</v>
      </c>
    </row>
    <row r="8078">
      <c r="A8078" s="7" t="s">
        <v>6785</v>
      </c>
      <c r="B8078" s="8" t="s">
        <v>47</v>
      </c>
      <c r="C8078" s="9">
        <v>2014.0</v>
      </c>
      <c r="D8078" s="7" t="s">
        <v>67</v>
      </c>
      <c r="E8078" s="7" t="s">
        <v>2584</v>
      </c>
      <c r="F8078" s="7">
        <v>0.03</v>
      </c>
      <c r="G8078" s="7">
        <v>0.0</v>
      </c>
      <c r="H8078" s="7">
        <v>0.02</v>
      </c>
      <c r="I8078" s="7">
        <v>0.01</v>
      </c>
      <c r="J8078" s="7">
        <v>0.06</v>
      </c>
      <c r="K8078" s="10">
        <f t="shared" ref="K8078:O8078" si="8079">F8078*1000000</f>
        <v>30000</v>
      </c>
      <c r="L8078" s="10">
        <f t="shared" si="8079"/>
        <v>0</v>
      </c>
      <c r="M8078" s="10">
        <f t="shared" si="8079"/>
        <v>20000</v>
      </c>
      <c r="N8078" s="10">
        <f t="shared" si="8079"/>
        <v>10000</v>
      </c>
      <c r="O8078" s="10">
        <f t="shared" si="8079"/>
        <v>60000</v>
      </c>
      <c r="P8078" s="7">
        <v>64.0</v>
      </c>
      <c r="Q8078" s="7">
        <v>11.0</v>
      </c>
      <c r="R8078" s="7">
        <v>6.4</v>
      </c>
      <c r="S8078" s="7">
        <v>17.0</v>
      </c>
      <c r="T8078" s="11">
        <f t="shared" si="3"/>
        <v>64</v>
      </c>
      <c r="U8078" s="7" t="s">
        <v>6350</v>
      </c>
      <c r="V8078" s="12" t="str">
        <f t="shared" si="4"/>
        <v>TOYBOX</v>
      </c>
      <c r="W8078" s="7" t="s">
        <v>64</v>
      </c>
    </row>
    <row r="8079">
      <c r="A8079" s="7" t="s">
        <v>6406</v>
      </c>
      <c r="B8079" s="8" t="s">
        <v>6259</v>
      </c>
      <c r="C8079" s="9">
        <v>2014.0</v>
      </c>
      <c r="D8079" s="7" t="s">
        <v>437</v>
      </c>
      <c r="E8079" s="7" t="s">
        <v>287</v>
      </c>
      <c r="F8079" s="7">
        <v>0.0</v>
      </c>
      <c r="G8079" s="7">
        <v>0.0</v>
      </c>
      <c r="H8079" s="7">
        <v>0.06</v>
      </c>
      <c r="I8079" s="7">
        <v>0.0</v>
      </c>
      <c r="J8079" s="7">
        <v>0.06</v>
      </c>
      <c r="K8079" s="10">
        <f t="shared" ref="K8079:O8079" si="8080">F8079*1000000</f>
        <v>0</v>
      </c>
      <c r="L8079" s="10">
        <f t="shared" si="8080"/>
        <v>0</v>
      </c>
      <c r="M8079" s="10">
        <f t="shared" si="8080"/>
        <v>60000</v>
      </c>
      <c r="N8079" s="10">
        <f t="shared" si="8080"/>
        <v>0</v>
      </c>
      <c r="O8079" s="10">
        <f t="shared" si="8080"/>
        <v>60000</v>
      </c>
      <c r="T8079" s="11" t="str">
        <f t="shared" si="3"/>
        <v/>
      </c>
      <c r="V8079" s="12" t="str">
        <f t="shared" si="4"/>
        <v>Tecmo Koei</v>
      </c>
    </row>
    <row r="8080">
      <c r="A8080" s="7" t="s">
        <v>6806</v>
      </c>
      <c r="B8080" s="8" t="s">
        <v>47</v>
      </c>
      <c r="C8080" s="9">
        <v>2014.0</v>
      </c>
      <c r="D8080" s="7" t="s">
        <v>31</v>
      </c>
      <c r="E8080" s="7" t="s">
        <v>1732</v>
      </c>
      <c r="F8080" s="7">
        <v>0.01</v>
      </c>
      <c r="G8080" s="7">
        <v>0.04</v>
      </c>
      <c r="H8080" s="7">
        <v>0.0</v>
      </c>
      <c r="I8080" s="7">
        <v>0.01</v>
      </c>
      <c r="J8080" s="7">
        <v>0.05</v>
      </c>
      <c r="K8080" s="10">
        <f t="shared" ref="K8080:O8080" si="8081">F8080*1000000</f>
        <v>10000</v>
      </c>
      <c r="L8080" s="10">
        <f t="shared" si="8081"/>
        <v>40000</v>
      </c>
      <c r="M8080" s="10">
        <f t="shared" si="8081"/>
        <v>0</v>
      </c>
      <c r="N8080" s="10">
        <f t="shared" si="8081"/>
        <v>10000</v>
      </c>
      <c r="O8080" s="10">
        <f t="shared" si="8081"/>
        <v>50000</v>
      </c>
      <c r="P8080" s="7">
        <v>43.0</v>
      </c>
      <c r="Q8080" s="7">
        <v>12.0</v>
      </c>
      <c r="R8080" s="7">
        <v>6.0</v>
      </c>
      <c r="S8080" s="7">
        <v>75.0</v>
      </c>
      <c r="T8080" s="11">
        <f t="shared" si="3"/>
        <v>57.65517241</v>
      </c>
      <c r="U8080" s="7" t="s">
        <v>6807</v>
      </c>
      <c r="V8080" s="12" t="str">
        <f t="shared" si="4"/>
        <v>CI Games</v>
      </c>
      <c r="W8080" s="7" t="s">
        <v>34</v>
      </c>
    </row>
    <row r="8081">
      <c r="A8081" s="7" t="s">
        <v>6673</v>
      </c>
      <c r="B8081" s="8" t="s">
        <v>78</v>
      </c>
      <c r="C8081" s="9">
        <v>2014.0</v>
      </c>
      <c r="D8081" s="7" t="s">
        <v>49</v>
      </c>
      <c r="E8081" s="7" t="s">
        <v>106</v>
      </c>
      <c r="F8081" s="7">
        <v>0.0</v>
      </c>
      <c r="G8081" s="7">
        <v>0.05</v>
      </c>
      <c r="H8081" s="7">
        <v>0.0</v>
      </c>
      <c r="I8081" s="7">
        <v>0.0</v>
      </c>
      <c r="J8081" s="7">
        <v>0.05</v>
      </c>
      <c r="K8081" s="10">
        <f t="shared" ref="K8081:O8081" si="8082">F8081*1000000</f>
        <v>0</v>
      </c>
      <c r="L8081" s="10">
        <f t="shared" si="8082"/>
        <v>50000</v>
      </c>
      <c r="M8081" s="10">
        <f t="shared" si="8082"/>
        <v>0</v>
      </c>
      <c r="N8081" s="10">
        <f t="shared" si="8082"/>
        <v>0</v>
      </c>
      <c r="O8081" s="10">
        <f t="shared" si="8082"/>
        <v>50000</v>
      </c>
      <c r="P8081" s="7">
        <v>59.0</v>
      </c>
      <c r="Q8081" s="7">
        <v>22.0</v>
      </c>
      <c r="R8081" s="7">
        <v>7.4</v>
      </c>
      <c r="S8081" s="7">
        <v>379.0</v>
      </c>
      <c r="T8081" s="11">
        <f t="shared" si="3"/>
        <v>73.17705736</v>
      </c>
      <c r="U8081" s="7" t="s">
        <v>4147</v>
      </c>
      <c r="V8081" s="12" t="str">
        <f t="shared" si="4"/>
        <v>Airtight Games</v>
      </c>
      <c r="W8081" s="7" t="s">
        <v>34</v>
      </c>
    </row>
    <row r="8082">
      <c r="A8082" s="7" t="s">
        <v>6808</v>
      </c>
      <c r="B8082" s="8" t="s">
        <v>4962</v>
      </c>
      <c r="C8082" s="9">
        <v>2014.0</v>
      </c>
      <c r="D8082" s="7" t="s">
        <v>437</v>
      </c>
      <c r="E8082" s="7" t="s">
        <v>287</v>
      </c>
      <c r="F8082" s="7">
        <v>0.0</v>
      </c>
      <c r="G8082" s="7">
        <v>0.0</v>
      </c>
      <c r="H8082" s="7">
        <v>0.05</v>
      </c>
      <c r="I8082" s="7">
        <v>0.0</v>
      </c>
      <c r="J8082" s="7">
        <v>0.05</v>
      </c>
      <c r="K8082" s="10">
        <f t="shared" ref="K8082:O8082" si="8083">F8082*1000000</f>
        <v>0</v>
      </c>
      <c r="L8082" s="10">
        <f t="shared" si="8083"/>
        <v>0</v>
      </c>
      <c r="M8082" s="10">
        <f t="shared" si="8083"/>
        <v>50000</v>
      </c>
      <c r="N8082" s="10">
        <f t="shared" si="8083"/>
        <v>0</v>
      </c>
      <c r="O8082" s="10">
        <f t="shared" si="8083"/>
        <v>50000</v>
      </c>
      <c r="T8082" s="11" t="str">
        <f t="shared" si="3"/>
        <v/>
      </c>
      <c r="V8082" s="12" t="str">
        <f t="shared" si="4"/>
        <v>Tecmo Koei</v>
      </c>
    </row>
    <row r="8083">
      <c r="A8083" s="7" t="s">
        <v>6809</v>
      </c>
      <c r="B8083" s="8" t="s">
        <v>47</v>
      </c>
      <c r="C8083" s="9">
        <v>2014.0</v>
      </c>
      <c r="D8083" s="7" t="s">
        <v>75</v>
      </c>
      <c r="E8083" s="7" t="s">
        <v>287</v>
      </c>
      <c r="F8083" s="7">
        <v>0.0</v>
      </c>
      <c r="G8083" s="7">
        <v>0.0</v>
      </c>
      <c r="H8083" s="7">
        <v>0.05</v>
      </c>
      <c r="I8083" s="7">
        <v>0.0</v>
      </c>
      <c r="J8083" s="7">
        <v>0.05</v>
      </c>
      <c r="K8083" s="10">
        <f t="shared" ref="K8083:O8083" si="8084">F8083*1000000</f>
        <v>0</v>
      </c>
      <c r="L8083" s="10">
        <f t="shared" si="8084"/>
        <v>0</v>
      </c>
      <c r="M8083" s="10">
        <f t="shared" si="8084"/>
        <v>50000</v>
      </c>
      <c r="N8083" s="10">
        <f t="shared" si="8084"/>
        <v>0</v>
      </c>
      <c r="O8083" s="10">
        <f t="shared" si="8084"/>
        <v>50000</v>
      </c>
      <c r="T8083" s="11" t="str">
        <f t="shared" si="3"/>
        <v/>
      </c>
      <c r="V8083" s="12" t="str">
        <f t="shared" si="4"/>
        <v>Tecmo Koei</v>
      </c>
    </row>
    <row r="8084">
      <c r="A8084" s="7" t="s">
        <v>6682</v>
      </c>
      <c r="B8084" s="8" t="s">
        <v>30</v>
      </c>
      <c r="C8084" s="9">
        <v>2014.0</v>
      </c>
      <c r="D8084" s="7" t="s">
        <v>54</v>
      </c>
      <c r="E8084" s="7" t="s">
        <v>1206</v>
      </c>
      <c r="F8084" s="7">
        <v>0.03</v>
      </c>
      <c r="G8084" s="7">
        <v>0.02</v>
      </c>
      <c r="H8084" s="7">
        <v>0.0</v>
      </c>
      <c r="I8084" s="7">
        <v>0.0</v>
      </c>
      <c r="J8084" s="7">
        <v>0.05</v>
      </c>
      <c r="K8084" s="10">
        <f t="shared" ref="K8084:O8084" si="8085">F8084*1000000</f>
        <v>30000</v>
      </c>
      <c r="L8084" s="10">
        <f t="shared" si="8085"/>
        <v>20000</v>
      </c>
      <c r="M8084" s="10">
        <f t="shared" si="8085"/>
        <v>0</v>
      </c>
      <c r="N8084" s="10">
        <f t="shared" si="8085"/>
        <v>0</v>
      </c>
      <c r="O8084" s="10">
        <f t="shared" si="8085"/>
        <v>50000</v>
      </c>
      <c r="T8084" s="11" t="str">
        <f t="shared" si="3"/>
        <v/>
      </c>
      <c r="V8084" s="12" t="str">
        <f t="shared" si="4"/>
        <v>Focus Home Interactive</v>
      </c>
    </row>
    <row r="8085">
      <c r="A8085" s="7" t="s">
        <v>6752</v>
      </c>
      <c r="B8085" s="8" t="s">
        <v>30</v>
      </c>
      <c r="C8085" s="9">
        <v>2014.0</v>
      </c>
      <c r="D8085" s="7" t="s">
        <v>67</v>
      </c>
      <c r="E8085" s="7" t="s">
        <v>1292</v>
      </c>
      <c r="F8085" s="7">
        <v>0.03</v>
      </c>
      <c r="G8085" s="7">
        <v>0.02</v>
      </c>
      <c r="H8085" s="7">
        <v>0.0</v>
      </c>
      <c r="I8085" s="7">
        <v>0.0</v>
      </c>
      <c r="J8085" s="7">
        <v>0.05</v>
      </c>
      <c r="K8085" s="10">
        <f t="shared" ref="K8085:O8085" si="8086">F8085*1000000</f>
        <v>30000</v>
      </c>
      <c r="L8085" s="10">
        <f t="shared" si="8086"/>
        <v>20000</v>
      </c>
      <c r="M8085" s="10">
        <f t="shared" si="8086"/>
        <v>0</v>
      </c>
      <c r="N8085" s="10">
        <f t="shared" si="8086"/>
        <v>0</v>
      </c>
      <c r="O8085" s="10">
        <f t="shared" si="8086"/>
        <v>50000</v>
      </c>
      <c r="P8085" s="7">
        <v>51.0</v>
      </c>
      <c r="Q8085" s="7">
        <v>11.0</v>
      </c>
      <c r="R8085" s="7">
        <v>4.1</v>
      </c>
      <c r="S8085" s="7">
        <v>42.0</v>
      </c>
      <c r="T8085" s="11">
        <f t="shared" si="3"/>
        <v>43.0754717</v>
      </c>
      <c r="U8085" s="7" t="s">
        <v>1292</v>
      </c>
      <c r="V8085" s="12" t="str">
        <f t="shared" si="4"/>
        <v>Deep Silver</v>
      </c>
      <c r="W8085" s="7" t="s">
        <v>34</v>
      </c>
    </row>
    <row r="8086">
      <c r="A8086" s="7" t="s">
        <v>6810</v>
      </c>
      <c r="B8086" s="8" t="s">
        <v>4962</v>
      </c>
      <c r="C8086" s="9">
        <v>2014.0</v>
      </c>
      <c r="D8086" s="7" t="s">
        <v>67</v>
      </c>
      <c r="E8086" s="7" t="s">
        <v>300</v>
      </c>
      <c r="F8086" s="7">
        <v>0.0</v>
      </c>
      <c r="G8086" s="7">
        <v>0.0</v>
      </c>
      <c r="H8086" s="7">
        <v>0.05</v>
      </c>
      <c r="I8086" s="7">
        <v>0.0</v>
      </c>
      <c r="J8086" s="7">
        <v>0.05</v>
      </c>
      <c r="K8086" s="10">
        <f t="shared" ref="K8086:O8086" si="8087">F8086*1000000</f>
        <v>0</v>
      </c>
      <c r="L8086" s="10">
        <f t="shared" si="8087"/>
        <v>0</v>
      </c>
      <c r="M8086" s="10">
        <f t="shared" si="8087"/>
        <v>50000</v>
      </c>
      <c r="N8086" s="10">
        <f t="shared" si="8087"/>
        <v>0</v>
      </c>
      <c r="O8086" s="10">
        <f t="shared" si="8087"/>
        <v>50000</v>
      </c>
      <c r="T8086" s="11" t="str">
        <f t="shared" si="3"/>
        <v/>
      </c>
      <c r="V8086" s="12" t="str">
        <f t="shared" si="4"/>
        <v>Namco Bandai Games</v>
      </c>
    </row>
    <row r="8087">
      <c r="A8087" s="7" t="s">
        <v>6682</v>
      </c>
      <c r="B8087" s="8" t="s">
        <v>78</v>
      </c>
      <c r="C8087" s="9">
        <v>2014.0</v>
      </c>
      <c r="D8087" s="7" t="s">
        <v>54</v>
      </c>
      <c r="E8087" s="7" t="s">
        <v>1206</v>
      </c>
      <c r="F8087" s="7">
        <v>0.0</v>
      </c>
      <c r="G8087" s="7">
        <v>0.05</v>
      </c>
      <c r="H8087" s="7">
        <v>0.0</v>
      </c>
      <c r="I8087" s="7">
        <v>0.0</v>
      </c>
      <c r="J8087" s="7">
        <v>0.05</v>
      </c>
      <c r="K8087" s="10">
        <f t="shared" ref="K8087:O8087" si="8088">F8087*1000000</f>
        <v>0</v>
      </c>
      <c r="L8087" s="10">
        <f t="shared" si="8088"/>
        <v>50000</v>
      </c>
      <c r="M8087" s="10">
        <f t="shared" si="8088"/>
        <v>0</v>
      </c>
      <c r="N8087" s="10">
        <f t="shared" si="8088"/>
        <v>0</v>
      </c>
      <c r="O8087" s="10">
        <f t="shared" si="8088"/>
        <v>50000</v>
      </c>
      <c r="T8087" s="11" t="str">
        <f t="shared" si="3"/>
        <v/>
      </c>
      <c r="V8087" s="12" t="str">
        <f t="shared" si="4"/>
        <v>Focus Home Interactive</v>
      </c>
    </row>
    <row r="8088">
      <c r="A8088" s="7" t="s">
        <v>6757</v>
      </c>
      <c r="B8088" s="8" t="s">
        <v>47</v>
      </c>
      <c r="C8088" s="9">
        <v>2014.0</v>
      </c>
      <c r="D8088" s="7" t="s">
        <v>67</v>
      </c>
      <c r="E8088" s="7" t="s">
        <v>700</v>
      </c>
      <c r="F8088" s="7">
        <v>0.03</v>
      </c>
      <c r="G8088" s="7">
        <v>0.01</v>
      </c>
      <c r="H8088" s="7">
        <v>0.01</v>
      </c>
      <c r="I8088" s="7">
        <v>0.01</v>
      </c>
      <c r="J8088" s="7">
        <v>0.05</v>
      </c>
      <c r="K8088" s="10">
        <f t="shared" ref="K8088:O8088" si="8089">F8088*1000000</f>
        <v>30000</v>
      </c>
      <c r="L8088" s="10">
        <f t="shared" si="8089"/>
        <v>10000</v>
      </c>
      <c r="M8088" s="10">
        <f t="shared" si="8089"/>
        <v>10000</v>
      </c>
      <c r="N8088" s="10">
        <f t="shared" si="8089"/>
        <v>10000</v>
      </c>
      <c r="O8088" s="10">
        <f t="shared" si="8089"/>
        <v>50000</v>
      </c>
      <c r="R8088" s="7">
        <v>8.1</v>
      </c>
      <c r="S8088" s="7">
        <v>17.0</v>
      </c>
      <c r="T8088" s="11">
        <f t="shared" si="3"/>
        <v>81</v>
      </c>
      <c r="U8088" s="7" t="s">
        <v>6758</v>
      </c>
      <c r="V8088" s="12" t="str">
        <f t="shared" si="4"/>
        <v>Kadokawa</v>
      </c>
      <c r="W8088" s="7" t="s">
        <v>34</v>
      </c>
    </row>
    <row r="8089">
      <c r="A8089" s="7" t="s">
        <v>6781</v>
      </c>
      <c r="B8089" s="8" t="s">
        <v>6259</v>
      </c>
      <c r="C8089" s="9">
        <v>2014.0</v>
      </c>
      <c r="D8089" s="7" t="s">
        <v>67</v>
      </c>
      <c r="E8089" s="7" t="s">
        <v>55</v>
      </c>
      <c r="F8089" s="7">
        <v>0.0</v>
      </c>
      <c r="G8089" s="7">
        <v>0.01</v>
      </c>
      <c r="H8089" s="7">
        <v>0.04</v>
      </c>
      <c r="I8089" s="7">
        <v>0.0</v>
      </c>
      <c r="J8089" s="7">
        <v>0.05</v>
      </c>
      <c r="K8089" s="10">
        <f t="shared" ref="K8089:O8089" si="8090">F8089*1000000</f>
        <v>0</v>
      </c>
      <c r="L8089" s="10">
        <f t="shared" si="8090"/>
        <v>10000</v>
      </c>
      <c r="M8089" s="10">
        <f t="shared" si="8090"/>
        <v>40000</v>
      </c>
      <c r="N8089" s="10">
        <f t="shared" si="8090"/>
        <v>0</v>
      </c>
      <c r="O8089" s="10">
        <f t="shared" si="8090"/>
        <v>50000</v>
      </c>
      <c r="P8089" s="7">
        <v>82.0</v>
      </c>
      <c r="Q8089" s="7">
        <v>46.0</v>
      </c>
      <c r="R8089" s="7">
        <v>8.0</v>
      </c>
      <c r="S8089" s="7">
        <v>451.0</v>
      </c>
      <c r="T8089" s="11">
        <f t="shared" si="3"/>
        <v>80.18511066</v>
      </c>
      <c r="U8089" s="7" t="s">
        <v>56</v>
      </c>
      <c r="V8089" s="12" t="str">
        <f t="shared" si="4"/>
        <v>Ubisoft Montreal</v>
      </c>
      <c r="W8089" s="7" t="s">
        <v>52</v>
      </c>
    </row>
    <row r="8090">
      <c r="A8090" s="7" t="s">
        <v>6649</v>
      </c>
      <c r="B8090" s="8" t="s">
        <v>78</v>
      </c>
      <c r="C8090" s="9">
        <v>2014.0</v>
      </c>
      <c r="D8090" s="7" t="s">
        <v>49</v>
      </c>
      <c r="E8090" s="7" t="s">
        <v>495</v>
      </c>
      <c r="F8090" s="7">
        <v>0.0</v>
      </c>
      <c r="G8090" s="7">
        <v>0.05</v>
      </c>
      <c r="H8090" s="7">
        <v>0.0</v>
      </c>
      <c r="I8090" s="7">
        <v>0.0</v>
      </c>
      <c r="J8090" s="7">
        <v>0.05</v>
      </c>
      <c r="K8090" s="10">
        <f t="shared" ref="K8090:O8090" si="8091">F8090*1000000</f>
        <v>0</v>
      </c>
      <c r="L8090" s="10">
        <f t="shared" si="8091"/>
        <v>50000</v>
      </c>
      <c r="M8090" s="10">
        <f t="shared" si="8091"/>
        <v>0</v>
      </c>
      <c r="N8090" s="10">
        <f t="shared" si="8091"/>
        <v>0</v>
      </c>
      <c r="O8090" s="10">
        <f t="shared" si="8091"/>
        <v>50000</v>
      </c>
      <c r="P8090" s="7">
        <v>68.0</v>
      </c>
      <c r="Q8090" s="7">
        <v>6.0</v>
      </c>
      <c r="T8090" s="11">
        <f t="shared" si="3"/>
        <v>68</v>
      </c>
      <c r="U8090" s="7" t="s">
        <v>5811</v>
      </c>
      <c r="V8090" s="12" t="str">
        <f t="shared" si="4"/>
        <v>TT Games</v>
      </c>
      <c r="W8090" s="7" t="s">
        <v>52</v>
      </c>
    </row>
    <row r="8091">
      <c r="A8091" s="7" t="s">
        <v>6811</v>
      </c>
      <c r="B8091" s="8" t="s">
        <v>4962</v>
      </c>
      <c r="C8091" s="9">
        <v>2014.0</v>
      </c>
      <c r="D8091" s="7" t="s">
        <v>54</v>
      </c>
      <c r="E8091" s="7" t="s">
        <v>700</v>
      </c>
      <c r="F8091" s="7">
        <v>0.0</v>
      </c>
      <c r="G8091" s="7">
        <v>0.0</v>
      </c>
      <c r="H8091" s="7">
        <v>0.05</v>
      </c>
      <c r="I8091" s="7">
        <v>0.0</v>
      </c>
      <c r="J8091" s="7">
        <v>0.05</v>
      </c>
      <c r="K8091" s="10">
        <f t="shared" ref="K8091:O8091" si="8092">F8091*1000000</f>
        <v>0</v>
      </c>
      <c r="L8091" s="10">
        <f t="shared" si="8092"/>
        <v>0</v>
      </c>
      <c r="M8091" s="10">
        <f t="shared" si="8092"/>
        <v>50000</v>
      </c>
      <c r="N8091" s="10">
        <f t="shared" si="8092"/>
        <v>0</v>
      </c>
      <c r="O8091" s="10">
        <f t="shared" si="8092"/>
        <v>50000</v>
      </c>
      <c r="T8091" s="11" t="str">
        <f t="shared" si="3"/>
        <v/>
      </c>
      <c r="V8091" s="12" t="str">
        <f t="shared" si="4"/>
        <v>Nippon Ichi Software</v>
      </c>
    </row>
    <row r="8092">
      <c r="A8092" s="7" t="s">
        <v>6747</v>
      </c>
      <c r="B8092" s="8" t="s">
        <v>4962</v>
      </c>
      <c r="C8092" s="9">
        <v>2014.0</v>
      </c>
      <c r="D8092" s="7" t="s">
        <v>58</v>
      </c>
      <c r="E8092" s="7" t="s">
        <v>46</v>
      </c>
      <c r="F8092" s="7">
        <v>0.0</v>
      </c>
      <c r="G8092" s="7">
        <v>0.0</v>
      </c>
      <c r="H8092" s="7">
        <v>0.05</v>
      </c>
      <c r="I8092" s="7">
        <v>0.0</v>
      </c>
      <c r="J8092" s="7">
        <v>0.05</v>
      </c>
      <c r="K8092" s="10">
        <f t="shared" ref="K8092:O8092" si="8093">F8092*1000000</f>
        <v>0</v>
      </c>
      <c r="L8092" s="10">
        <f t="shared" si="8093"/>
        <v>0</v>
      </c>
      <c r="M8092" s="10">
        <f t="shared" si="8093"/>
        <v>50000</v>
      </c>
      <c r="N8092" s="10">
        <f t="shared" si="8093"/>
        <v>0</v>
      </c>
      <c r="O8092" s="10">
        <f t="shared" si="8093"/>
        <v>50000</v>
      </c>
      <c r="T8092" s="11" t="str">
        <f t="shared" si="3"/>
        <v/>
      </c>
      <c r="V8092" s="12" t="str">
        <f t="shared" si="4"/>
        <v>Sega</v>
      </c>
    </row>
    <row r="8093">
      <c r="A8093" s="7" t="s">
        <v>6766</v>
      </c>
      <c r="B8093" s="8" t="s">
        <v>30</v>
      </c>
      <c r="C8093" s="9">
        <v>2014.0</v>
      </c>
      <c r="D8093" s="7" t="s">
        <v>49</v>
      </c>
      <c r="E8093" s="7" t="s">
        <v>287</v>
      </c>
      <c r="F8093" s="7">
        <v>0.03</v>
      </c>
      <c r="G8093" s="7">
        <v>0.01</v>
      </c>
      <c r="H8093" s="7">
        <v>0.0</v>
      </c>
      <c r="I8093" s="7">
        <v>0.0</v>
      </c>
      <c r="J8093" s="7">
        <v>0.05</v>
      </c>
      <c r="K8093" s="10">
        <f t="shared" ref="K8093:O8093" si="8094">F8093*1000000</f>
        <v>30000</v>
      </c>
      <c r="L8093" s="10">
        <f t="shared" si="8094"/>
        <v>10000</v>
      </c>
      <c r="M8093" s="10">
        <f t="shared" si="8094"/>
        <v>0</v>
      </c>
      <c r="N8093" s="10">
        <f t="shared" si="8094"/>
        <v>0</v>
      </c>
      <c r="O8093" s="10">
        <f t="shared" si="8094"/>
        <v>50000</v>
      </c>
      <c r="P8093" s="7">
        <v>50.0</v>
      </c>
      <c r="Q8093" s="7">
        <v>20.0</v>
      </c>
      <c r="R8093" s="7">
        <v>5.3</v>
      </c>
      <c r="S8093" s="7">
        <v>43.0</v>
      </c>
      <c r="T8093" s="11">
        <f t="shared" si="3"/>
        <v>52.04761905</v>
      </c>
      <c r="U8093" s="7" t="s">
        <v>6767</v>
      </c>
      <c r="V8093" s="12" t="str">
        <f t="shared" si="4"/>
        <v>Spark Unlimited, comcept</v>
      </c>
      <c r="W8093" s="7" t="s">
        <v>34</v>
      </c>
    </row>
    <row r="8094">
      <c r="A8094" s="7" t="s">
        <v>6812</v>
      </c>
      <c r="B8094" s="8" t="s">
        <v>4908</v>
      </c>
      <c r="C8094" s="9">
        <v>2014.0</v>
      </c>
      <c r="D8094" s="7" t="s">
        <v>67</v>
      </c>
      <c r="E8094" s="7" t="s">
        <v>46</v>
      </c>
      <c r="F8094" s="7">
        <v>0.0</v>
      </c>
      <c r="G8094" s="7">
        <v>0.0</v>
      </c>
      <c r="H8094" s="7">
        <v>0.05</v>
      </c>
      <c r="I8094" s="7">
        <v>0.0</v>
      </c>
      <c r="J8094" s="7">
        <v>0.05</v>
      </c>
      <c r="K8094" s="10">
        <f t="shared" ref="K8094:O8094" si="8095">F8094*1000000</f>
        <v>0</v>
      </c>
      <c r="L8094" s="10">
        <f t="shared" si="8095"/>
        <v>0</v>
      </c>
      <c r="M8094" s="10">
        <f t="shared" si="8095"/>
        <v>50000</v>
      </c>
      <c r="N8094" s="10">
        <f t="shared" si="8095"/>
        <v>0</v>
      </c>
      <c r="O8094" s="10">
        <f t="shared" si="8095"/>
        <v>50000</v>
      </c>
      <c r="T8094" s="11" t="str">
        <f t="shared" si="3"/>
        <v/>
      </c>
      <c r="V8094" s="12" t="str">
        <f t="shared" si="4"/>
        <v>Sega</v>
      </c>
    </row>
    <row r="8095">
      <c r="A8095" s="7" t="s">
        <v>6813</v>
      </c>
      <c r="B8095" s="8" t="s">
        <v>4962</v>
      </c>
      <c r="C8095" s="9">
        <v>2014.0</v>
      </c>
      <c r="D8095" s="7" t="s">
        <v>49</v>
      </c>
      <c r="E8095" s="7" t="s">
        <v>4876</v>
      </c>
      <c r="F8095" s="7">
        <v>0.0</v>
      </c>
      <c r="G8095" s="7">
        <v>0.0</v>
      </c>
      <c r="H8095" s="7">
        <v>0.05</v>
      </c>
      <c r="I8095" s="7">
        <v>0.0</v>
      </c>
      <c r="J8095" s="7">
        <v>0.05</v>
      </c>
      <c r="K8095" s="10">
        <f t="shared" ref="K8095:O8095" si="8096">F8095*1000000</f>
        <v>0</v>
      </c>
      <c r="L8095" s="10">
        <f t="shared" si="8096"/>
        <v>0</v>
      </c>
      <c r="M8095" s="10">
        <f t="shared" si="8096"/>
        <v>50000</v>
      </c>
      <c r="N8095" s="10">
        <f t="shared" si="8096"/>
        <v>0</v>
      </c>
      <c r="O8095" s="10">
        <f t="shared" si="8096"/>
        <v>50000</v>
      </c>
      <c r="T8095" s="11" t="str">
        <f t="shared" si="3"/>
        <v/>
      </c>
      <c r="V8095" s="12" t="str">
        <f t="shared" si="4"/>
        <v>FuRyu</v>
      </c>
    </row>
    <row r="8096">
      <c r="A8096" s="7" t="s">
        <v>5952</v>
      </c>
      <c r="B8096" s="8" t="s">
        <v>4962</v>
      </c>
      <c r="C8096" s="9">
        <v>2014.0</v>
      </c>
      <c r="D8096" s="7" t="s">
        <v>67</v>
      </c>
      <c r="E8096" s="7" t="s">
        <v>287</v>
      </c>
      <c r="F8096" s="7">
        <v>0.0</v>
      </c>
      <c r="G8096" s="7">
        <v>0.0</v>
      </c>
      <c r="H8096" s="7">
        <v>0.05</v>
      </c>
      <c r="I8096" s="7">
        <v>0.0</v>
      </c>
      <c r="J8096" s="7">
        <v>0.05</v>
      </c>
      <c r="K8096" s="10">
        <f t="shared" ref="K8096:O8096" si="8097">F8096*1000000</f>
        <v>0</v>
      </c>
      <c r="L8096" s="10">
        <f t="shared" si="8097"/>
        <v>0</v>
      </c>
      <c r="M8096" s="10">
        <f t="shared" si="8097"/>
        <v>50000</v>
      </c>
      <c r="N8096" s="10">
        <f t="shared" si="8097"/>
        <v>0</v>
      </c>
      <c r="O8096" s="10">
        <f t="shared" si="8097"/>
        <v>50000</v>
      </c>
      <c r="T8096" s="11" t="str">
        <f t="shared" si="3"/>
        <v/>
      </c>
      <c r="V8096" s="12" t="str">
        <f t="shared" si="4"/>
        <v>Tecmo Koei</v>
      </c>
    </row>
    <row r="8097">
      <c r="A8097" s="7" t="s">
        <v>6693</v>
      </c>
      <c r="B8097" s="8" t="s">
        <v>92</v>
      </c>
      <c r="C8097" s="9">
        <v>2014.0</v>
      </c>
      <c r="D8097" s="7" t="s">
        <v>49</v>
      </c>
      <c r="E8097" s="7" t="s">
        <v>287</v>
      </c>
      <c r="F8097" s="7">
        <v>0.0</v>
      </c>
      <c r="G8097" s="7">
        <v>0.0</v>
      </c>
      <c r="H8097" s="7">
        <v>0.05</v>
      </c>
      <c r="I8097" s="7">
        <v>0.0</v>
      </c>
      <c r="J8097" s="7">
        <v>0.05</v>
      </c>
      <c r="K8097" s="10">
        <f t="shared" ref="K8097:O8097" si="8098">F8097*1000000</f>
        <v>0</v>
      </c>
      <c r="L8097" s="10">
        <f t="shared" si="8098"/>
        <v>0</v>
      </c>
      <c r="M8097" s="10">
        <f t="shared" si="8098"/>
        <v>50000</v>
      </c>
      <c r="N8097" s="10">
        <f t="shared" si="8098"/>
        <v>0</v>
      </c>
      <c r="O8097" s="10">
        <f t="shared" si="8098"/>
        <v>50000</v>
      </c>
      <c r="T8097" s="11" t="str">
        <f t="shared" si="3"/>
        <v/>
      </c>
      <c r="V8097" s="12" t="str">
        <f t="shared" si="4"/>
        <v>Tecmo Koei</v>
      </c>
    </row>
    <row r="8098">
      <c r="A8098" s="7" t="s">
        <v>6814</v>
      </c>
      <c r="B8098" s="8" t="s">
        <v>4962</v>
      </c>
      <c r="C8098" s="9">
        <v>2014.0</v>
      </c>
      <c r="D8098" s="7" t="s">
        <v>54</v>
      </c>
      <c r="E8098" s="7" t="s">
        <v>1217</v>
      </c>
      <c r="F8098" s="7">
        <v>0.0</v>
      </c>
      <c r="G8098" s="7">
        <v>0.0</v>
      </c>
      <c r="H8098" s="7">
        <v>0.05</v>
      </c>
      <c r="I8098" s="7">
        <v>0.0</v>
      </c>
      <c r="J8098" s="7">
        <v>0.05</v>
      </c>
      <c r="K8098" s="10">
        <f t="shared" ref="K8098:O8098" si="8099">F8098*1000000</f>
        <v>0</v>
      </c>
      <c r="L8098" s="10">
        <f t="shared" si="8099"/>
        <v>0</v>
      </c>
      <c r="M8098" s="10">
        <f t="shared" si="8099"/>
        <v>50000</v>
      </c>
      <c r="N8098" s="10">
        <f t="shared" si="8099"/>
        <v>0</v>
      </c>
      <c r="O8098" s="10">
        <f t="shared" si="8099"/>
        <v>50000</v>
      </c>
      <c r="T8098" s="11" t="str">
        <f t="shared" si="3"/>
        <v/>
      </c>
      <c r="V8098" s="12" t="str">
        <f t="shared" si="4"/>
        <v>Idea Factory</v>
      </c>
    </row>
    <row r="8099">
      <c r="A8099" s="7" t="s">
        <v>6815</v>
      </c>
      <c r="B8099" s="8" t="s">
        <v>4962</v>
      </c>
      <c r="C8099" s="9">
        <v>2014.0</v>
      </c>
      <c r="D8099" s="7" t="s">
        <v>49</v>
      </c>
      <c r="E8099" s="7" t="s">
        <v>995</v>
      </c>
      <c r="F8099" s="7">
        <v>0.0</v>
      </c>
      <c r="G8099" s="7">
        <v>0.0</v>
      </c>
      <c r="H8099" s="7">
        <v>0.04</v>
      </c>
      <c r="I8099" s="7">
        <v>0.0</v>
      </c>
      <c r="J8099" s="7">
        <v>0.04</v>
      </c>
      <c r="K8099" s="10">
        <f t="shared" ref="K8099:O8099" si="8100">F8099*1000000</f>
        <v>0</v>
      </c>
      <c r="L8099" s="10">
        <f t="shared" si="8100"/>
        <v>0</v>
      </c>
      <c r="M8099" s="10">
        <f t="shared" si="8100"/>
        <v>40000</v>
      </c>
      <c r="N8099" s="10">
        <f t="shared" si="8100"/>
        <v>0</v>
      </c>
      <c r="O8099" s="10">
        <f t="shared" si="8100"/>
        <v>40000</v>
      </c>
      <c r="T8099" s="11" t="str">
        <f t="shared" si="3"/>
        <v/>
      </c>
      <c r="V8099" s="12" t="str">
        <f t="shared" si="4"/>
        <v>Compile Heart</v>
      </c>
    </row>
    <row r="8100">
      <c r="A8100" s="7" t="s">
        <v>6747</v>
      </c>
      <c r="B8100" s="8" t="s">
        <v>47</v>
      </c>
      <c r="C8100" s="9">
        <v>2014.0</v>
      </c>
      <c r="D8100" s="7" t="s">
        <v>58</v>
      </c>
      <c r="E8100" s="7" t="s">
        <v>46</v>
      </c>
      <c r="F8100" s="7">
        <v>0.0</v>
      </c>
      <c r="G8100" s="7">
        <v>0.0</v>
      </c>
      <c r="H8100" s="7">
        <v>0.04</v>
      </c>
      <c r="I8100" s="7">
        <v>0.0</v>
      </c>
      <c r="J8100" s="7">
        <v>0.04</v>
      </c>
      <c r="K8100" s="10">
        <f t="shared" ref="K8100:O8100" si="8101">F8100*1000000</f>
        <v>0</v>
      </c>
      <c r="L8100" s="10">
        <f t="shared" si="8101"/>
        <v>0</v>
      </c>
      <c r="M8100" s="10">
        <f t="shared" si="8101"/>
        <v>40000</v>
      </c>
      <c r="N8100" s="10">
        <f t="shared" si="8101"/>
        <v>0</v>
      </c>
      <c r="O8100" s="10">
        <f t="shared" si="8101"/>
        <v>40000</v>
      </c>
      <c r="T8100" s="11" t="str">
        <f t="shared" si="3"/>
        <v/>
      </c>
      <c r="V8100" s="12" t="str">
        <f t="shared" si="4"/>
        <v>Sega</v>
      </c>
    </row>
    <row r="8101">
      <c r="A8101" s="7" t="s">
        <v>6763</v>
      </c>
      <c r="B8101" s="8" t="s">
        <v>25</v>
      </c>
      <c r="C8101" s="9">
        <v>2014.0</v>
      </c>
      <c r="D8101" s="7" t="s">
        <v>49</v>
      </c>
      <c r="E8101" s="7" t="s">
        <v>145</v>
      </c>
      <c r="F8101" s="7">
        <v>0.0</v>
      </c>
      <c r="G8101" s="7">
        <v>0.04</v>
      </c>
      <c r="H8101" s="7">
        <v>0.0</v>
      </c>
      <c r="I8101" s="7">
        <v>0.0</v>
      </c>
      <c r="J8101" s="7">
        <v>0.04</v>
      </c>
      <c r="K8101" s="10">
        <f t="shared" ref="K8101:O8101" si="8102">F8101*1000000</f>
        <v>0</v>
      </c>
      <c r="L8101" s="10">
        <f t="shared" si="8102"/>
        <v>40000</v>
      </c>
      <c r="M8101" s="10">
        <f t="shared" si="8102"/>
        <v>0</v>
      </c>
      <c r="N8101" s="10">
        <f t="shared" si="8102"/>
        <v>0</v>
      </c>
      <c r="O8101" s="10">
        <f t="shared" si="8102"/>
        <v>40000</v>
      </c>
      <c r="T8101" s="11" t="str">
        <f t="shared" si="3"/>
        <v/>
      </c>
      <c r="V8101" s="12" t="str">
        <f t="shared" si="4"/>
        <v>Disney Interactive Studios</v>
      </c>
    </row>
    <row r="8102">
      <c r="A8102" s="7" t="s">
        <v>6806</v>
      </c>
      <c r="B8102" s="8" t="s">
        <v>30</v>
      </c>
      <c r="C8102" s="9">
        <v>2014.0</v>
      </c>
      <c r="D8102" s="7" t="s">
        <v>31</v>
      </c>
      <c r="E8102" s="7" t="s">
        <v>300</v>
      </c>
      <c r="F8102" s="7">
        <v>0.02</v>
      </c>
      <c r="G8102" s="7">
        <v>0.02</v>
      </c>
      <c r="H8102" s="7">
        <v>0.0</v>
      </c>
      <c r="I8102" s="7">
        <v>0.0</v>
      </c>
      <c r="J8102" s="7">
        <v>0.04</v>
      </c>
      <c r="K8102" s="10">
        <f t="shared" ref="K8102:O8102" si="8103">F8102*1000000</f>
        <v>20000</v>
      </c>
      <c r="L8102" s="10">
        <f t="shared" si="8103"/>
        <v>20000</v>
      </c>
      <c r="M8102" s="10">
        <f t="shared" si="8103"/>
        <v>0</v>
      </c>
      <c r="N8102" s="10">
        <f t="shared" si="8103"/>
        <v>0</v>
      </c>
      <c r="O8102" s="10">
        <f t="shared" si="8103"/>
        <v>40000</v>
      </c>
      <c r="P8102" s="7">
        <v>35.0</v>
      </c>
      <c r="Q8102" s="7">
        <v>8.0</v>
      </c>
      <c r="R8102" s="7">
        <v>5.8</v>
      </c>
      <c r="S8102" s="7">
        <v>78.0</v>
      </c>
      <c r="T8102" s="11">
        <f t="shared" si="3"/>
        <v>55.86046512</v>
      </c>
      <c r="U8102" s="7" t="s">
        <v>6807</v>
      </c>
      <c r="V8102" s="12" t="str">
        <f t="shared" si="4"/>
        <v>CI Games</v>
      </c>
      <c r="W8102" s="7" t="s">
        <v>34</v>
      </c>
    </row>
    <row r="8103">
      <c r="A8103" s="7" t="s">
        <v>6808</v>
      </c>
      <c r="B8103" s="8" t="s">
        <v>6259</v>
      </c>
      <c r="C8103" s="9">
        <v>2014.0</v>
      </c>
      <c r="D8103" s="7" t="s">
        <v>437</v>
      </c>
      <c r="E8103" s="7" t="s">
        <v>287</v>
      </c>
      <c r="F8103" s="7">
        <v>0.03</v>
      </c>
      <c r="G8103" s="7">
        <v>0.0</v>
      </c>
      <c r="H8103" s="7">
        <v>0.0</v>
      </c>
      <c r="I8103" s="7">
        <v>0.01</v>
      </c>
      <c r="J8103" s="7">
        <v>0.04</v>
      </c>
      <c r="K8103" s="10">
        <f t="shared" ref="K8103:O8103" si="8104">F8103*1000000</f>
        <v>30000</v>
      </c>
      <c r="L8103" s="10">
        <f t="shared" si="8104"/>
        <v>0</v>
      </c>
      <c r="M8103" s="10">
        <f t="shared" si="8104"/>
        <v>0</v>
      </c>
      <c r="N8103" s="10">
        <f t="shared" si="8104"/>
        <v>10000</v>
      </c>
      <c r="O8103" s="10">
        <f t="shared" si="8104"/>
        <v>40000</v>
      </c>
      <c r="P8103" s="7">
        <v>80.0</v>
      </c>
      <c r="Q8103" s="7">
        <v>20.0</v>
      </c>
      <c r="R8103" s="7">
        <v>8.1</v>
      </c>
      <c r="S8103" s="7">
        <v>46.0</v>
      </c>
      <c r="T8103" s="11">
        <f t="shared" si="3"/>
        <v>80.6969697</v>
      </c>
      <c r="U8103" s="7" t="s">
        <v>4309</v>
      </c>
      <c r="V8103" s="12" t="str">
        <f t="shared" si="4"/>
        <v>Koei Tecmo Games</v>
      </c>
      <c r="W8103" s="7" t="s">
        <v>64</v>
      </c>
    </row>
    <row r="8104">
      <c r="A8104" s="7" t="s">
        <v>5634</v>
      </c>
      <c r="B8104" s="8" t="s">
        <v>4962</v>
      </c>
      <c r="C8104" s="9">
        <v>2014.0</v>
      </c>
      <c r="D8104" s="7" t="s">
        <v>54</v>
      </c>
      <c r="E8104" s="7" t="s">
        <v>3051</v>
      </c>
      <c r="F8104" s="7">
        <v>0.03</v>
      </c>
      <c r="G8104" s="7">
        <v>0.0</v>
      </c>
      <c r="H8104" s="7">
        <v>0.0</v>
      </c>
      <c r="I8104" s="7">
        <v>0.01</v>
      </c>
      <c r="J8104" s="7">
        <v>0.04</v>
      </c>
      <c r="K8104" s="10">
        <f t="shared" ref="K8104:O8104" si="8105">F8104*1000000</f>
        <v>30000</v>
      </c>
      <c r="L8104" s="10">
        <f t="shared" si="8105"/>
        <v>0</v>
      </c>
      <c r="M8104" s="10">
        <f t="shared" si="8105"/>
        <v>0</v>
      </c>
      <c r="N8104" s="10">
        <f t="shared" si="8105"/>
        <v>10000</v>
      </c>
      <c r="O8104" s="10">
        <f t="shared" si="8105"/>
        <v>40000</v>
      </c>
      <c r="R8104" s="7">
        <v>8.4</v>
      </c>
      <c r="S8104" s="7">
        <v>29.0</v>
      </c>
      <c r="T8104" s="11">
        <f t="shared" si="3"/>
        <v>84</v>
      </c>
      <c r="U8104" s="7" t="s">
        <v>3051</v>
      </c>
      <c r="V8104" s="12" t="str">
        <f t="shared" si="4"/>
        <v>Telltale Games</v>
      </c>
      <c r="W8104" s="7" t="s">
        <v>34</v>
      </c>
    </row>
    <row r="8105">
      <c r="A8105" s="7" t="s">
        <v>6816</v>
      </c>
      <c r="B8105" s="8" t="s">
        <v>4908</v>
      </c>
      <c r="C8105" s="9">
        <v>2014.0</v>
      </c>
      <c r="D8105" s="7" t="s">
        <v>49</v>
      </c>
      <c r="E8105" s="7" t="s">
        <v>4876</v>
      </c>
      <c r="F8105" s="7">
        <v>0.0</v>
      </c>
      <c r="G8105" s="7">
        <v>0.0</v>
      </c>
      <c r="H8105" s="7">
        <v>0.04</v>
      </c>
      <c r="I8105" s="7">
        <v>0.0</v>
      </c>
      <c r="J8105" s="7">
        <v>0.04</v>
      </c>
      <c r="K8105" s="10">
        <f t="shared" ref="K8105:O8105" si="8106">F8105*1000000</f>
        <v>0</v>
      </c>
      <c r="L8105" s="10">
        <f t="shared" si="8106"/>
        <v>0</v>
      </c>
      <c r="M8105" s="10">
        <f t="shared" si="8106"/>
        <v>40000</v>
      </c>
      <c r="N8105" s="10">
        <f t="shared" si="8106"/>
        <v>0</v>
      </c>
      <c r="O8105" s="10">
        <f t="shared" si="8106"/>
        <v>40000</v>
      </c>
      <c r="T8105" s="11" t="str">
        <f t="shared" si="3"/>
        <v/>
      </c>
      <c r="V8105" s="12" t="str">
        <f t="shared" si="4"/>
        <v>FuRyu</v>
      </c>
    </row>
    <row r="8106">
      <c r="A8106" s="7" t="s">
        <v>3278</v>
      </c>
      <c r="B8106" s="8" t="s">
        <v>4962</v>
      </c>
      <c r="C8106" s="9">
        <v>2014.0</v>
      </c>
      <c r="D8106" s="7" t="s">
        <v>54</v>
      </c>
      <c r="E8106" s="7" t="s">
        <v>6207</v>
      </c>
      <c r="F8106" s="7">
        <v>0.0</v>
      </c>
      <c r="G8106" s="7">
        <v>0.0</v>
      </c>
      <c r="H8106" s="7">
        <v>0.04</v>
      </c>
      <c r="I8106" s="7">
        <v>0.0</v>
      </c>
      <c r="J8106" s="7">
        <v>0.04</v>
      </c>
      <c r="K8106" s="10">
        <f t="shared" ref="K8106:O8106" si="8107">F8106*1000000</f>
        <v>0</v>
      </c>
      <c r="L8106" s="10">
        <f t="shared" si="8107"/>
        <v>0</v>
      </c>
      <c r="M8106" s="10">
        <f t="shared" si="8107"/>
        <v>40000</v>
      </c>
      <c r="N8106" s="10">
        <f t="shared" si="8107"/>
        <v>0</v>
      </c>
      <c r="O8106" s="10">
        <f t="shared" si="8107"/>
        <v>40000</v>
      </c>
      <c r="T8106" s="11" t="str">
        <f t="shared" si="3"/>
        <v/>
      </c>
      <c r="V8106" s="12" t="str">
        <f t="shared" si="4"/>
        <v>Kadokawa Games</v>
      </c>
    </row>
    <row r="8107">
      <c r="A8107" s="7" t="s">
        <v>5223</v>
      </c>
      <c r="B8107" s="8" t="s">
        <v>4962</v>
      </c>
      <c r="C8107" s="9">
        <v>2014.0</v>
      </c>
      <c r="D8107" s="7" t="s">
        <v>112</v>
      </c>
      <c r="E8107" s="7" t="s">
        <v>1126</v>
      </c>
      <c r="F8107" s="7">
        <v>0.02</v>
      </c>
      <c r="G8107" s="7">
        <v>0.0</v>
      </c>
      <c r="H8107" s="7">
        <v>0.02</v>
      </c>
      <c r="I8107" s="7">
        <v>0.01</v>
      </c>
      <c r="J8107" s="7">
        <v>0.04</v>
      </c>
      <c r="K8107" s="10">
        <f t="shared" ref="K8107:O8107" si="8108">F8107*1000000</f>
        <v>20000</v>
      </c>
      <c r="L8107" s="10">
        <f t="shared" si="8108"/>
        <v>0</v>
      </c>
      <c r="M8107" s="10">
        <f t="shared" si="8108"/>
        <v>20000</v>
      </c>
      <c r="N8107" s="10">
        <f t="shared" si="8108"/>
        <v>10000</v>
      </c>
      <c r="O8107" s="10">
        <f t="shared" si="8108"/>
        <v>40000</v>
      </c>
      <c r="T8107" s="11" t="str">
        <f t="shared" si="3"/>
        <v/>
      </c>
      <c r="V8107" s="12" t="str">
        <f t="shared" si="4"/>
        <v>Arc System Works</v>
      </c>
    </row>
    <row r="8108">
      <c r="A8108" s="7" t="s">
        <v>5296</v>
      </c>
      <c r="B8108" s="8" t="s">
        <v>6266</v>
      </c>
      <c r="C8108" s="9">
        <v>2014.0</v>
      </c>
      <c r="D8108" s="7" t="s">
        <v>49</v>
      </c>
      <c r="E8108" s="7" t="s">
        <v>103</v>
      </c>
      <c r="F8108" s="7">
        <v>0.0</v>
      </c>
      <c r="G8108" s="7">
        <v>0.04</v>
      </c>
      <c r="H8108" s="7">
        <v>0.0</v>
      </c>
      <c r="I8108" s="7">
        <v>0.0</v>
      </c>
      <c r="J8108" s="7">
        <v>0.04</v>
      </c>
      <c r="K8108" s="10">
        <f t="shared" ref="K8108:O8108" si="8109">F8108*1000000</f>
        <v>0</v>
      </c>
      <c r="L8108" s="10">
        <f t="shared" si="8109"/>
        <v>40000</v>
      </c>
      <c r="M8108" s="10">
        <f t="shared" si="8109"/>
        <v>0</v>
      </c>
      <c r="N8108" s="10">
        <f t="shared" si="8109"/>
        <v>0</v>
      </c>
      <c r="O8108" s="10">
        <f t="shared" si="8109"/>
        <v>40000</v>
      </c>
      <c r="P8108" s="7">
        <v>84.0</v>
      </c>
      <c r="Q8108" s="7">
        <v>5.0</v>
      </c>
      <c r="R8108" s="7">
        <v>7.7</v>
      </c>
      <c r="S8108" s="7">
        <v>29.0</v>
      </c>
      <c r="T8108" s="11">
        <f t="shared" si="3"/>
        <v>78.02941176</v>
      </c>
      <c r="U8108" s="7" t="s">
        <v>2589</v>
      </c>
      <c r="V8108" s="12" t="str">
        <f t="shared" si="4"/>
        <v>Engine Software</v>
      </c>
      <c r="W8108" s="7" t="s">
        <v>64</v>
      </c>
    </row>
    <row r="8109">
      <c r="A8109" s="7" t="s">
        <v>6817</v>
      </c>
      <c r="B8109" s="8" t="s">
        <v>4908</v>
      </c>
      <c r="C8109" s="9">
        <v>2014.0</v>
      </c>
      <c r="D8109" s="7" t="s">
        <v>54</v>
      </c>
      <c r="E8109" s="7" t="s">
        <v>6791</v>
      </c>
      <c r="F8109" s="7">
        <v>0.0</v>
      </c>
      <c r="G8109" s="7">
        <v>0.0</v>
      </c>
      <c r="H8109" s="7">
        <v>0.04</v>
      </c>
      <c r="I8109" s="7">
        <v>0.0</v>
      </c>
      <c r="J8109" s="7">
        <v>0.04</v>
      </c>
      <c r="K8109" s="10">
        <f t="shared" ref="K8109:O8109" si="8110">F8109*1000000</f>
        <v>0</v>
      </c>
      <c r="L8109" s="10">
        <f t="shared" si="8110"/>
        <v>0</v>
      </c>
      <c r="M8109" s="10">
        <f t="shared" si="8110"/>
        <v>40000</v>
      </c>
      <c r="N8109" s="10">
        <f t="shared" si="8110"/>
        <v>0</v>
      </c>
      <c r="O8109" s="10">
        <f t="shared" si="8110"/>
        <v>40000</v>
      </c>
      <c r="T8109" s="11" t="str">
        <f t="shared" si="3"/>
        <v/>
      </c>
      <c r="V8109" s="12" t="str">
        <f t="shared" si="4"/>
        <v>Happinet</v>
      </c>
    </row>
    <row r="8110">
      <c r="A8110" s="7" t="s">
        <v>6811</v>
      </c>
      <c r="B8110" s="8" t="s">
        <v>47</v>
      </c>
      <c r="C8110" s="9">
        <v>2014.0</v>
      </c>
      <c r="D8110" s="7" t="s">
        <v>54</v>
      </c>
      <c r="E8110" s="7" t="s">
        <v>700</v>
      </c>
      <c r="F8110" s="7">
        <v>0.0</v>
      </c>
      <c r="G8110" s="7">
        <v>0.0</v>
      </c>
      <c r="H8110" s="7">
        <v>0.04</v>
      </c>
      <c r="I8110" s="7">
        <v>0.0</v>
      </c>
      <c r="J8110" s="7">
        <v>0.04</v>
      </c>
      <c r="K8110" s="10">
        <f t="shared" ref="K8110:O8110" si="8111">F8110*1000000</f>
        <v>0</v>
      </c>
      <c r="L8110" s="10">
        <f t="shared" si="8111"/>
        <v>0</v>
      </c>
      <c r="M8110" s="10">
        <f t="shared" si="8111"/>
        <v>40000</v>
      </c>
      <c r="N8110" s="10">
        <f t="shared" si="8111"/>
        <v>0</v>
      </c>
      <c r="O8110" s="10">
        <f t="shared" si="8111"/>
        <v>40000</v>
      </c>
      <c r="T8110" s="11" t="str">
        <f t="shared" si="3"/>
        <v/>
      </c>
      <c r="V8110" s="12" t="str">
        <f t="shared" si="4"/>
        <v>Nippon Ichi Software</v>
      </c>
    </row>
    <row r="8111">
      <c r="A8111" s="7" t="s">
        <v>5037</v>
      </c>
      <c r="B8111" s="8" t="s">
        <v>6266</v>
      </c>
      <c r="C8111" s="9">
        <v>2014.0</v>
      </c>
      <c r="D8111" s="7" t="s">
        <v>49</v>
      </c>
      <c r="E8111" s="7" t="s">
        <v>287</v>
      </c>
      <c r="F8111" s="7">
        <v>0.01</v>
      </c>
      <c r="G8111" s="7">
        <v>0.03</v>
      </c>
      <c r="H8111" s="7">
        <v>0.0</v>
      </c>
      <c r="I8111" s="7">
        <v>0.0</v>
      </c>
      <c r="J8111" s="7">
        <v>0.04</v>
      </c>
      <c r="K8111" s="10">
        <f t="shared" ref="K8111:O8111" si="8112">F8111*1000000</f>
        <v>10000</v>
      </c>
      <c r="L8111" s="10">
        <f t="shared" si="8112"/>
        <v>30000</v>
      </c>
      <c r="M8111" s="10">
        <f t="shared" si="8112"/>
        <v>0</v>
      </c>
      <c r="N8111" s="10">
        <f t="shared" si="8112"/>
        <v>0</v>
      </c>
      <c r="O8111" s="10">
        <f t="shared" si="8112"/>
        <v>40000</v>
      </c>
      <c r="T8111" s="11" t="str">
        <f t="shared" si="3"/>
        <v/>
      </c>
      <c r="V8111" s="12" t="str">
        <f t="shared" si="4"/>
        <v>Tecmo Koei</v>
      </c>
    </row>
    <row r="8112">
      <c r="A8112" s="7" t="s">
        <v>6723</v>
      </c>
      <c r="B8112" s="8" t="s">
        <v>4962</v>
      </c>
      <c r="C8112" s="9">
        <v>2014.0</v>
      </c>
      <c r="D8112" s="7" t="s">
        <v>67</v>
      </c>
      <c r="E8112" s="7" t="s">
        <v>287</v>
      </c>
      <c r="F8112" s="7">
        <v>0.0</v>
      </c>
      <c r="G8112" s="7">
        <v>0.0</v>
      </c>
      <c r="H8112" s="7">
        <v>0.04</v>
      </c>
      <c r="I8112" s="7">
        <v>0.0</v>
      </c>
      <c r="J8112" s="7">
        <v>0.04</v>
      </c>
      <c r="K8112" s="10">
        <f t="shared" ref="K8112:O8112" si="8113">F8112*1000000</f>
        <v>0</v>
      </c>
      <c r="L8112" s="10">
        <f t="shared" si="8113"/>
        <v>0</v>
      </c>
      <c r="M8112" s="10">
        <f t="shared" si="8113"/>
        <v>40000</v>
      </c>
      <c r="N8112" s="10">
        <f t="shared" si="8113"/>
        <v>0</v>
      </c>
      <c r="O8112" s="10">
        <f t="shared" si="8113"/>
        <v>40000</v>
      </c>
      <c r="T8112" s="11" t="str">
        <f t="shared" si="3"/>
        <v/>
      </c>
      <c r="V8112" s="12" t="str">
        <f t="shared" si="4"/>
        <v>Tecmo Koei</v>
      </c>
    </row>
    <row r="8113">
      <c r="A8113" s="7" t="s">
        <v>6701</v>
      </c>
      <c r="B8113" s="8" t="s">
        <v>78</v>
      </c>
      <c r="C8113" s="9">
        <v>2014.0</v>
      </c>
      <c r="D8113" s="7" t="s">
        <v>49</v>
      </c>
      <c r="E8113" s="7" t="s">
        <v>100</v>
      </c>
      <c r="F8113" s="7">
        <v>0.01</v>
      </c>
      <c r="G8113" s="7">
        <v>0.03</v>
      </c>
      <c r="H8113" s="7">
        <v>0.0</v>
      </c>
      <c r="I8113" s="7">
        <v>0.0</v>
      </c>
      <c r="J8113" s="7">
        <v>0.04</v>
      </c>
      <c r="K8113" s="10">
        <f t="shared" ref="K8113:O8113" si="8114">F8113*1000000</f>
        <v>10000</v>
      </c>
      <c r="L8113" s="10">
        <f t="shared" si="8114"/>
        <v>30000</v>
      </c>
      <c r="M8113" s="10">
        <f t="shared" si="8114"/>
        <v>0</v>
      </c>
      <c r="N8113" s="10">
        <f t="shared" si="8114"/>
        <v>0</v>
      </c>
      <c r="O8113" s="10">
        <f t="shared" si="8114"/>
        <v>40000</v>
      </c>
      <c r="P8113" s="7">
        <v>58.0</v>
      </c>
      <c r="Q8113" s="7">
        <v>16.0</v>
      </c>
      <c r="R8113" s="7">
        <v>7.7</v>
      </c>
      <c r="S8113" s="7">
        <v>498.0</v>
      </c>
      <c r="T8113" s="11">
        <f t="shared" si="3"/>
        <v>76.40856031</v>
      </c>
      <c r="U8113" s="7" t="s">
        <v>3983</v>
      </c>
      <c r="V8113" s="12" t="str">
        <f t="shared" si="4"/>
        <v>Mercury Steam</v>
      </c>
      <c r="W8113" s="7" t="s">
        <v>34</v>
      </c>
    </row>
    <row r="8114">
      <c r="A8114" s="7" t="s">
        <v>5918</v>
      </c>
      <c r="B8114" s="8" t="s">
        <v>47</v>
      </c>
      <c r="C8114" s="9">
        <v>2014.0</v>
      </c>
      <c r="D8114" s="7" t="s">
        <v>67</v>
      </c>
      <c r="E8114" s="7" t="s">
        <v>1925</v>
      </c>
      <c r="F8114" s="7">
        <v>0.03</v>
      </c>
      <c r="G8114" s="7">
        <v>0.0</v>
      </c>
      <c r="H8114" s="7">
        <v>0.0</v>
      </c>
      <c r="I8114" s="7">
        <v>0.01</v>
      </c>
      <c r="J8114" s="7">
        <v>0.04</v>
      </c>
      <c r="K8114" s="10">
        <f t="shared" ref="K8114:O8114" si="8115">F8114*1000000</f>
        <v>30000</v>
      </c>
      <c r="L8114" s="10">
        <f t="shared" si="8115"/>
        <v>0</v>
      </c>
      <c r="M8114" s="10">
        <f t="shared" si="8115"/>
        <v>0</v>
      </c>
      <c r="N8114" s="10">
        <f t="shared" si="8115"/>
        <v>10000</v>
      </c>
      <c r="O8114" s="10">
        <f t="shared" si="8115"/>
        <v>40000</v>
      </c>
      <c r="T8114" s="11" t="str">
        <f t="shared" si="3"/>
        <v/>
      </c>
      <c r="V8114" s="12" t="str">
        <f t="shared" si="4"/>
        <v>GungHo</v>
      </c>
    </row>
    <row r="8115">
      <c r="A8115" s="7" t="s">
        <v>6809</v>
      </c>
      <c r="B8115" s="8" t="s">
        <v>4962</v>
      </c>
      <c r="C8115" s="9">
        <v>2014.0</v>
      </c>
      <c r="D8115" s="7" t="s">
        <v>75</v>
      </c>
      <c r="E8115" s="7" t="s">
        <v>287</v>
      </c>
      <c r="F8115" s="7">
        <v>0.0</v>
      </c>
      <c r="G8115" s="7">
        <v>0.0</v>
      </c>
      <c r="H8115" s="7">
        <v>0.04</v>
      </c>
      <c r="I8115" s="7">
        <v>0.0</v>
      </c>
      <c r="J8115" s="7">
        <v>0.04</v>
      </c>
      <c r="K8115" s="10">
        <f t="shared" ref="K8115:O8115" si="8116">F8115*1000000</f>
        <v>0</v>
      </c>
      <c r="L8115" s="10">
        <f t="shared" si="8116"/>
        <v>0</v>
      </c>
      <c r="M8115" s="10">
        <f t="shared" si="8116"/>
        <v>40000</v>
      </c>
      <c r="N8115" s="10">
        <f t="shared" si="8116"/>
        <v>0</v>
      </c>
      <c r="O8115" s="10">
        <f t="shared" si="8116"/>
        <v>40000</v>
      </c>
      <c r="T8115" s="11" t="str">
        <f t="shared" si="3"/>
        <v/>
      </c>
      <c r="V8115" s="12" t="str">
        <f t="shared" si="4"/>
        <v>Tecmo Koei</v>
      </c>
    </row>
    <row r="8116">
      <c r="A8116" s="7" t="s">
        <v>6818</v>
      </c>
      <c r="B8116" s="8" t="s">
        <v>4962</v>
      </c>
      <c r="C8116" s="9">
        <v>2014.0</v>
      </c>
      <c r="D8116" s="7" t="s">
        <v>67</v>
      </c>
      <c r="E8116" s="7" t="s">
        <v>300</v>
      </c>
      <c r="F8116" s="7">
        <v>0.0</v>
      </c>
      <c r="G8116" s="7">
        <v>0.0</v>
      </c>
      <c r="H8116" s="7">
        <v>0.04</v>
      </c>
      <c r="I8116" s="7">
        <v>0.0</v>
      </c>
      <c r="J8116" s="7">
        <v>0.04</v>
      </c>
      <c r="K8116" s="10">
        <f t="shared" ref="K8116:O8116" si="8117">F8116*1000000</f>
        <v>0</v>
      </c>
      <c r="L8116" s="10">
        <f t="shared" si="8117"/>
        <v>0</v>
      </c>
      <c r="M8116" s="10">
        <f t="shared" si="8117"/>
        <v>40000</v>
      </c>
      <c r="N8116" s="10">
        <f t="shared" si="8117"/>
        <v>0</v>
      </c>
      <c r="O8116" s="10">
        <f t="shared" si="8117"/>
        <v>40000</v>
      </c>
      <c r="T8116" s="11" t="str">
        <f t="shared" si="3"/>
        <v/>
      </c>
      <c r="V8116" s="12" t="str">
        <f t="shared" si="4"/>
        <v>Namco Bandai Games</v>
      </c>
    </row>
    <row r="8117">
      <c r="A8117" s="7" t="s">
        <v>6819</v>
      </c>
      <c r="B8117" s="8" t="s">
        <v>4908</v>
      </c>
      <c r="C8117" s="9">
        <v>2014.0</v>
      </c>
      <c r="D8117" s="7" t="s">
        <v>96</v>
      </c>
      <c r="E8117" s="7" t="s">
        <v>104</v>
      </c>
      <c r="F8117" s="7">
        <v>0.0</v>
      </c>
      <c r="G8117" s="7">
        <v>0.0</v>
      </c>
      <c r="H8117" s="7">
        <v>0.03</v>
      </c>
      <c r="I8117" s="7">
        <v>0.0</v>
      </c>
      <c r="J8117" s="7">
        <v>0.03</v>
      </c>
      <c r="K8117" s="10">
        <f t="shared" ref="K8117:O8117" si="8118">F8117*1000000</f>
        <v>0</v>
      </c>
      <c r="L8117" s="10">
        <f t="shared" si="8118"/>
        <v>0</v>
      </c>
      <c r="M8117" s="10">
        <f t="shared" si="8118"/>
        <v>30000</v>
      </c>
      <c r="N8117" s="10">
        <f t="shared" si="8118"/>
        <v>0</v>
      </c>
      <c r="O8117" s="10">
        <f t="shared" si="8118"/>
        <v>30000</v>
      </c>
      <c r="T8117" s="11" t="str">
        <f t="shared" si="3"/>
        <v/>
      </c>
      <c r="V8117" s="12" t="str">
        <f t="shared" si="4"/>
        <v>Office Create</v>
      </c>
    </row>
    <row r="8118">
      <c r="A8118" s="7" t="s">
        <v>6820</v>
      </c>
      <c r="B8118" s="8" t="s">
        <v>6259</v>
      </c>
      <c r="C8118" s="9">
        <v>2014.0</v>
      </c>
      <c r="D8118" s="7" t="s">
        <v>49</v>
      </c>
      <c r="E8118" s="7" t="s">
        <v>69</v>
      </c>
      <c r="F8118" s="7">
        <v>0.0</v>
      </c>
      <c r="G8118" s="7">
        <v>0.03</v>
      </c>
      <c r="H8118" s="7">
        <v>0.0</v>
      </c>
      <c r="I8118" s="7">
        <v>0.0</v>
      </c>
      <c r="J8118" s="7">
        <v>0.03</v>
      </c>
      <c r="K8118" s="10">
        <f t="shared" ref="K8118:O8118" si="8119">F8118*1000000</f>
        <v>0</v>
      </c>
      <c r="L8118" s="10">
        <f t="shared" si="8119"/>
        <v>30000</v>
      </c>
      <c r="M8118" s="10">
        <f t="shared" si="8119"/>
        <v>0</v>
      </c>
      <c r="N8118" s="10">
        <f t="shared" si="8119"/>
        <v>0</v>
      </c>
      <c r="O8118" s="10">
        <f t="shared" si="8119"/>
        <v>30000</v>
      </c>
      <c r="P8118" s="7">
        <v>73.0</v>
      </c>
      <c r="Q8118" s="7">
        <v>70.0</v>
      </c>
      <c r="R8118" s="7">
        <v>7.5</v>
      </c>
      <c r="S8118" s="7">
        <v>580.0</v>
      </c>
      <c r="T8118" s="11">
        <f t="shared" si="3"/>
        <v>74.78461538</v>
      </c>
      <c r="U8118" s="7" t="s">
        <v>2740</v>
      </c>
      <c r="V8118" s="12" t="str">
        <f t="shared" si="4"/>
        <v>Sucker Punch</v>
      </c>
      <c r="W8118" s="7" t="s">
        <v>64</v>
      </c>
    </row>
    <row r="8119">
      <c r="A8119" s="7" t="s">
        <v>6821</v>
      </c>
      <c r="B8119" s="8" t="s">
        <v>6259</v>
      </c>
      <c r="C8119" s="9">
        <v>2014.0</v>
      </c>
      <c r="D8119" s="7" t="s">
        <v>26</v>
      </c>
      <c r="E8119" s="7" t="s">
        <v>1206</v>
      </c>
      <c r="F8119" s="7">
        <v>0.0</v>
      </c>
      <c r="G8119" s="7">
        <v>0.03</v>
      </c>
      <c r="H8119" s="7">
        <v>0.0</v>
      </c>
      <c r="I8119" s="7">
        <v>0.0</v>
      </c>
      <c r="J8119" s="7">
        <v>0.03</v>
      </c>
      <c r="K8119" s="10">
        <f t="shared" ref="K8119:O8119" si="8120">F8119*1000000</f>
        <v>0</v>
      </c>
      <c r="L8119" s="10">
        <f t="shared" si="8120"/>
        <v>30000</v>
      </c>
      <c r="M8119" s="10">
        <f t="shared" si="8120"/>
        <v>0</v>
      </c>
      <c r="N8119" s="10">
        <f t="shared" si="8120"/>
        <v>0</v>
      </c>
      <c r="O8119" s="10">
        <f t="shared" si="8120"/>
        <v>30000</v>
      </c>
      <c r="P8119" s="7">
        <v>53.0</v>
      </c>
      <c r="Q8119" s="7">
        <v>9.0</v>
      </c>
      <c r="R8119" s="7">
        <v>5.1</v>
      </c>
      <c r="S8119" s="7">
        <v>22.0</v>
      </c>
      <c r="T8119" s="11">
        <f t="shared" si="3"/>
        <v>51.58064516</v>
      </c>
      <c r="U8119" s="7" t="s">
        <v>3211</v>
      </c>
      <c r="V8119" s="12" t="str">
        <f t="shared" si="4"/>
        <v>Cyanide</v>
      </c>
      <c r="W8119" s="7" t="s">
        <v>28</v>
      </c>
    </row>
    <row r="8120">
      <c r="A8120" s="7" t="s">
        <v>6822</v>
      </c>
      <c r="B8120" s="8" t="s">
        <v>78</v>
      </c>
      <c r="C8120" s="9">
        <v>2014.0</v>
      </c>
      <c r="D8120" s="7" t="s">
        <v>49</v>
      </c>
      <c r="E8120" s="7" t="s">
        <v>1207</v>
      </c>
      <c r="F8120" s="7">
        <v>0.0</v>
      </c>
      <c r="G8120" s="7">
        <v>0.03</v>
      </c>
      <c r="H8120" s="7">
        <v>0.0</v>
      </c>
      <c r="I8120" s="7">
        <v>0.0</v>
      </c>
      <c r="J8120" s="7">
        <v>0.03</v>
      </c>
      <c r="K8120" s="10">
        <f t="shared" ref="K8120:O8120" si="8121">F8120*1000000</f>
        <v>0</v>
      </c>
      <c r="L8120" s="10">
        <f t="shared" si="8121"/>
        <v>30000</v>
      </c>
      <c r="M8120" s="10">
        <f t="shared" si="8121"/>
        <v>0</v>
      </c>
      <c r="N8120" s="10">
        <f t="shared" si="8121"/>
        <v>0</v>
      </c>
      <c r="O8120" s="10">
        <f t="shared" si="8121"/>
        <v>30000</v>
      </c>
      <c r="T8120" s="11" t="str">
        <f t="shared" si="3"/>
        <v/>
      </c>
      <c r="U8120" s="7" t="s">
        <v>3562</v>
      </c>
      <c r="V8120" s="12" t="str">
        <f t="shared" si="4"/>
        <v>Playrix Entertainment</v>
      </c>
    </row>
    <row r="8121">
      <c r="A8121" s="7" t="s">
        <v>6789</v>
      </c>
      <c r="B8121" s="8" t="s">
        <v>5783</v>
      </c>
      <c r="C8121" s="9">
        <v>2014.0</v>
      </c>
      <c r="D8121" s="7" t="s">
        <v>49</v>
      </c>
      <c r="E8121" s="7" t="s">
        <v>300</v>
      </c>
      <c r="F8121" s="7">
        <v>0.01</v>
      </c>
      <c r="G8121" s="7">
        <v>0.02</v>
      </c>
      <c r="H8121" s="7">
        <v>0.0</v>
      </c>
      <c r="I8121" s="7">
        <v>0.0</v>
      </c>
      <c r="J8121" s="7">
        <v>0.03</v>
      </c>
      <c r="K8121" s="10">
        <f t="shared" ref="K8121:O8121" si="8122">F8121*1000000</f>
        <v>10000</v>
      </c>
      <c r="L8121" s="10">
        <f t="shared" si="8122"/>
        <v>20000</v>
      </c>
      <c r="M8121" s="10">
        <f t="shared" si="8122"/>
        <v>0</v>
      </c>
      <c r="N8121" s="10">
        <f t="shared" si="8122"/>
        <v>0</v>
      </c>
      <c r="O8121" s="10">
        <f t="shared" si="8122"/>
        <v>30000</v>
      </c>
      <c r="R8121" s="7">
        <v>5.2</v>
      </c>
      <c r="S8121" s="7">
        <v>6.0</v>
      </c>
      <c r="T8121" s="11">
        <f t="shared" si="3"/>
        <v>52</v>
      </c>
      <c r="U8121" s="7" t="s">
        <v>4493</v>
      </c>
      <c r="V8121" s="12" t="str">
        <f t="shared" si="4"/>
        <v>Little Orbit</v>
      </c>
      <c r="W8121" s="7" t="s">
        <v>28</v>
      </c>
    </row>
    <row r="8122">
      <c r="A8122" s="7" t="s">
        <v>6823</v>
      </c>
      <c r="B8122" s="8" t="s">
        <v>4908</v>
      </c>
      <c r="C8122" s="9">
        <v>2014.0</v>
      </c>
      <c r="D8122" s="7" t="s">
        <v>49</v>
      </c>
      <c r="E8122" s="7" t="s">
        <v>300</v>
      </c>
      <c r="F8122" s="7">
        <v>0.0</v>
      </c>
      <c r="G8122" s="7">
        <v>0.0</v>
      </c>
      <c r="H8122" s="7">
        <v>0.03</v>
      </c>
      <c r="I8122" s="7">
        <v>0.0</v>
      </c>
      <c r="J8122" s="7">
        <v>0.03</v>
      </c>
      <c r="K8122" s="10">
        <f t="shared" ref="K8122:O8122" si="8123">F8122*1000000</f>
        <v>0</v>
      </c>
      <c r="L8122" s="10">
        <f t="shared" si="8123"/>
        <v>0</v>
      </c>
      <c r="M8122" s="10">
        <f t="shared" si="8123"/>
        <v>30000</v>
      </c>
      <c r="N8122" s="10">
        <f t="shared" si="8123"/>
        <v>0</v>
      </c>
      <c r="O8122" s="10">
        <f t="shared" si="8123"/>
        <v>30000</v>
      </c>
      <c r="T8122" s="11" t="str">
        <f t="shared" si="3"/>
        <v/>
      </c>
      <c r="V8122" s="12" t="str">
        <f t="shared" si="4"/>
        <v>Namco Bandai Games</v>
      </c>
    </row>
    <row r="8123">
      <c r="A8123" s="7" t="s">
        <v>6824</v>
      </c>
      <c r="B8123" s="8" t="s">
        <v>78</v>
      </c>
      <c r="C8123" s="9">
        <v>2014.0</v>
      </c>
      <c r="D8123" s="7" t="s">
        <v>67</v>
      </c>
      <c r="E8123" s="7" t="s">
        <v>55</v>
      </c>
      <c r="F8123" s="7">
        <v>0.0</v>
      </c>
      <c r="G8123" s="7">
        <v>0.03</v>
      </c>
      <c r="H8123" s="7">
        <v>0.0</v>
      </c>
      <c r="I8123" s="7">
        <v>0.0</v>
      </c>
      <c r="J8123" s="7">
        <v>0.03</v>
      </c>
      <c r="K8123" s="10">
        <f t="shared" ref="K8123:O8123" si="8124">F8123*1000000</f>
        <v>0</v>
      </c>
      <c r="L8123" s="10">
        <f t="shared" si="8124"/>
        <v>30000</v>
      </c>
      <c r="M8123" s="10">
        <f t="shared" si="8124"/>
        <v>0</v>
      </c>
      <c r="N8123" s="10">
        <f t="shared" si="8124"/>
        <v>0</v>
      </c>
      <c r="O8123" s="10">
        <f t="shared" si="8124"/>
        <v>30000</v>
      </c>
      <c r="T8123" s="11" t="str">
        <f t="shared" si="3"/>
        <v/>
      </c>
      <c r="V8123" s="12" t="str">
        <f t="shared" si="4"/>
        <v>Ubisoft</v>
      </c>
    </row>
    <row r="8124">
      <c r="A8124" s="7" t="s">
        <v>6818</v>
      </c>
      <c r="B8124" s="8" t="s">
        <v>47</v>
      </c>
      <c r="C8124" s="9">
        <v>2014.0</v>
      </c>
      <c r="D8124" s="7" t="s">
        <v>67</v>
      </c>
      <c r="E8124" s="7" t="s">
        <v>300</v>
      </c>
      <c r="F8124" s="7">
        <v>0.0</v>
      </c>
      <c r="G8124" s="7">
        <v>0.0</v>
      </c>
      <c r="H8124" s="7">
        <v>0.03</v>
      </c>
      <c r="I8124" s="7">
        <v>0.0</v>
      </c>
      <c r="J8124" s="7">
        <v>0.03</v>
      </c>
      <c r="K8124" s="10">
        <f t="shared" ref="K8124:O8124" si="8125">F8124*1000000</f>
        <v>0</v>
      </c>
      <c r="L8124" s="10">
        <f t="shared" si="8125"/>
        <v>0</v>
      </c>
      <c r="M8124" s="10">
        <f t="shared" si="8125"/>
        <v>30000</v>
      </c>
      <c r="N8124" s="10">
        <f t="shared" si="8125"/>
        <v>0</v>
      </c>
      <c r="O8124" s="10">
        <f t="shared" si="8125"/>
        <v>30000</v>
      </c>
      <c r="T8124" s="11" t="str">
        <f t="shared" si="3"/>
        <v/>
      </c>
      <c r="V8124" s="12" t="str">
        <f t="shared" si="4"/>
        <v>Namco Bandai Games</v>
      </c>
    </row>
    <row r="8125">
      <c r="A8125" s="7" t="s">
        <v>6825</v>
      </c>
      <c r="B8125" s="8" t="s">
        <v>4908</v>
      </c>
      <c r="C8125" s="9">
        <v>2014.0</v>
      </c>
      <c r="D8125" s="7" t="s">
        <v>67</v>
      </c>
      <c r="E8125" s="7" t="s">
        <v>6826</v>
      </c>
      <c r="F8125" s="7">
        <v>0.0</v>
      </c>
      <c r="G8125" s="7">
        <v>0.0</v>
      </c>
      <c r="H8125" s="7">
        <v>0.03</v>
      </c>
      <c r="I8125" s="7">
        <v>0.0</v>
      </c>
      <c r="J8125" s="7">
        <v>0.03</v>
      </c>
      <c r="K8125" s="10">
        <f t="shared" ref="K8125:O8125" si="8126">F8125*1000000</f>
        <v>0</v>
      </c>
      <c r="L8125" s="10">
        <f t="shared" si="8126"/>
        <v>0</v>
      </c>
      <c r="M8125" s="10">
        <f t="shared" si="8126"/>
        <v>30000</v>
      </c>
      <c r="N8125" s="10">
        <f t="shared" si="8126"/>
        <v>0</v>
      </c>
      <c r="O8125" s="10">
        <f t="shared" si="8126"/>
        <v>30000</v>
      </c>
      <c r="T8125" s="11" t="str">
        <f t="shared" si="3"/>
        <v/>
      </c>
      <c r="V8125" s="12" t="str">
        <f t="shared" si="4"/>
        <v>imageepoch Inc.</v>
      </c>
    </row>
    <row r="8126">
      <c r="A8126" s="7" t="s">
        <v>6662</v>
      </c>
      <c r="B8126" s="8" t="s">
        <v>78</v>
      </c>
      <c r="C8126" s="9">
        <v>2014.0</v>
      </c>
      <c r="D8126" s="7" t="s">
        <v>75</v>
      </c>
      <c r="E8126" s="7" t="s">
        <v>55</v>
      </c>
      <c r="F8126" s="7">
        <v>0.0</v>
      </c>
      <c r="G8126" s="7">
        <v>0.03</v>
      </c>
      <c r="H8126" s="7">
        <v>0.0</v>
      </c>
      <c r="I8126" s="7">
        <v>0.0</v>
      </c>
      <c r="J8126" s="7">
        <v>0.03</v>
      </c>
      <c r="K8126" s="10">
        <f t="shared" ref="K8126:O8126" si="8127">F8126*1000000</f>
        <v>0</v>
      </c>
      <c r="L8126" s="10">
        <f t="shared" si="8127"/>
        <v>30000</v>
      </c>
      <c r="M8126" s="10">
        <f t="shared" si="8127"/>
        <v>0</v>
      </c>
      <c r="N8126" s="10">
        <f t="shared" si="8127"/>
        <v>0</v>
      </c>
      <c r="O8126" s="10">
        <f t="shared" si="8127"/>
        <v>30000</v>
      </c>
      <c r="P8126" s="7">
        <v>80.0</v>
      </c>
      <c r="Q8126" s="7">
        <v>12.0</v>
      </c>
      <c r="R8126" s="7">
        <v>6.8</v>
      </c>
      <c r="S8126" s="7">
        <v>97.0</v>
      </c>
      <c r="T8126" s="11">
        <f t="shared" si="3"/>
        <v>69.32110092</v>
      </c>
      <c r="U8126" s="7" t="s">
        <v>556</v>
      </c>
      <c r="V8126" s="12" t="str">
        <f t="shared" si="4"/>
        <v>RedLynx</v>
      </c>
      <c r="W8126" s="7" t="s">
        <v>52</v>
      </c>
    </row>
    <row r="8127">
      <c r="A8127" s="7" t="s">
        <v>6827</v>
      </c>
      <c r="B8127" s="8" t="s">
        <v>47</v>
      </c>
      <c r="C8127" s="9">
        <v>2014.0</v>
      </c>
      <c r="D8127" s="7" t="s">
        <v>31</v>
      </c>
      <c r="E8127" s="7" t="s">
        <v>37</v>
      </c>
      <c r="F8127" s="7">
        <v>0.03</v>
      </c>
      <c r="G8127" s="7">
        <v>0.0</v>
      </c>
      <c r="H8127" s="7">
        <v>0.0</v>
      </c>
      <c r="I8127" s="7">
        <v>0.01</v>
      </c>
      <c r="J8127" s="7">
        <v>0.03</v>
      </c>
      <c r="K8127" s="10">
        <f t="shared" ref="K8127:O8127" si="8128">F8127*1000000</f>
        <v>30000</v>
      </c>
      <c r="L8127" s="10">
        <f t="shared" si="8128"/>
        <v>0</v>
      </c>
      <c r="M8127" s="10">
        <f t="shared" si="8128"/>
        <v>0</v>
      </c>
      <c r="N8127" s="10">
        <f t="shared" si="8128"/>
        <v>10000</v>
      </c>
      <c r="O8127" s="10">
        <f t="shared" si="8128"/>
        <v>30000</v>
      </c>
      <c r="R8127" s="7">
        <v>5.9</v>
      </c>
      <c r="S8127" s="7">
        <v>8.0</v>
      </c>
      <c r="T8127" s="11">
        <f t="shared" si="3"/>
        <v>59</v>
      </c>
      <c r="U8127" s="7" t="s">
        <v>680</v>
      </c>
      <c r="V8127" s="12" t="str">
        <f t="shared" si="4"/>
        <v>Cauldron Ltd.</v>
      </c>
      <c r="W8127" s="7" t="s">
        <v>64</v>
      </c>
    </row>
    <row r="8128">
      <c r="A8128" s="7" t="s">
        <v>6828</v>
      </c>
      <c r="B8128" s="8" t="s">
        <v>47</v>
      </c>
      <c r="C8128" s="9">
        <v>2014.0</v>
      </c>
      <c r="D8128" s="7" t="s">
        <v>26</v>
      </c>
      <c r="E8128" s="7" t="s">
        <v>300</v>
      </c>
      <c r="F8128" s="7">
        <v>0.0</v>
      </c>
      <c r="G8128" s="7">
        <v>0.0</v>
      </c>
      <c r="H8128" s="7">
        <v>0.03</v>
      </c>
      <c r="I8128" s="7">
        <v>0.0</v>
      </c>
      <c r="J8128" s="7">
        <v>0.03</v>
      </c>
      <c r="K8128" s="10">
        <f t="shared" ref="K8128:O8128" si="8129">F8128*1000000</f>
        <v>0</v>
      </c>
      <c r="L8128" s="10">
        <f t="shared" si="8129"/>
        <v>0</v>
      </c>
      <c r="M8128" s="10">
        <f t="shared" si="8129"/>
        <v>30000</v>
      </c>
      <c r="N8128" s="10">
        <f t="shared" si="8129"/>
        <v>0</v>
      </c>
      <c r="O8128" s="10">
        <f t="shared" si="8129"/>
        <v>30000</v>
      </c>
      <c r="T8128" s="11" t="str">
        <f t="shared" si="3"/>
        <v/>
      </c>
      <c r="V8128" s="12" t="str">
        <f t="shared" si="4"/>
        <v>Namco Bandai Games</v>
      </c>
    </row>
    <row r="8129">
      <c r="A8129" s="7" t="s">
        <v>6829</v>
      </c>
      <c r="B8129" s="8" t="s">
        <v>4962</v>
      </c>
      <c r="C8129" s="9">
        <v>2014.0</v>
      </c>
      <c r="D8129" s="7" t="s">
        <v>49</v>
      </c>
      <c r="E8129" s="7" t="s">
        <v>6746</v>
      </c>
      <c r="F8129" s="7">
        <v>0.02</v>
      </c>
      <c r="G8129" s="7">
        <v>0.01</v>
      </c>
      <c r="H8129" s="7">
        <v>0.0</v>
      </c>
      <c r="I8129" s="7">
        <v>0.01</v>
      </c>
      <c r="J8129" s="7">
        <v>0.03</v>
      </c>
      <c r="K8129" s="10">
        <f t="shared" ref="K8129:O8129" si="8130">F8129*1000000</f>
        <v>20000</v>
      </c>
      <c r="L8129" s="10">
        <f t="shared" si="8130"/>
        <v>10000</v>
      </c>
      <c r="M8129" s="10">
        <f t="shared" si="8130"/>
        <v>0</v>
      </c>
      <c r="N8129" s="10">
        <f t="shared" si="8130"/>
        <v>10000</v>
      </c>
      <c r="O8129" s="10">
        <f t="shared" si="8130"/>
        <v>30000</v>
      </c>
      <c r="T8129" s="11" t="str">
        <f t="shared" si="3"/>
        <v/>
      </c>
      <c r="V8129" s="12" t="str">
        <f t="shared" si="4"/>
        <v>Idea Factory International</v>
      </c>
    </row>
    <row r="8130">
      <c r="A8130" s="7" t="s">
        <v>6830</v>
      </c>
      <c r="B8130" s="8" t="s">
        <v>4962</v>
      </c>
      <c r="C8130" s="9">
        <v>2014.0</v>
      </c>
      <c r="D8130" s="7" t="s">
        <v>54</v>
      </c>
      <c r="E8130" s="7" t="s">
        <v>2446</v>
      </c>
      <c r="F8130" s="7">
        <v>0.0</v>
      </c>
      <c r="G8130" s="7">
        <v>0.0</v>
      </c>
      <c r="H8130" s="7">
        <v>0.03</v>
      </c>
      <c r="I8130" s="7">
        <v>0.0</v>
      </c>
      <c r="J8130" s="7">
        <v>0.03</v>
      </c>
      <c r="K8130" s="10">
        <f t="shared" ref="K8130:O8130" si="8131">F8130*1000000</f>
        <v>0</v>
      </c>
      <c r="L8130" s="10">
        <f t="shared" si="8131"/>
        <v>0</v>
      </c>
      <c r="M8130" s="10">
        <f t="shared" si="8131"/>
        <v>30000</v>
      </c>
      <c r="N8130" s="10">
        <f t="shared" si="8131"/>
        <v>0</v>
      </c>
      <c r="O8130" s="10">
        <f t="shared" si="8131"/>
        <v>30000</v>
      </c>
      <c r="T8130" s="11" t="str">
        <f t="shared" si="3"/>
        <v/>
      </c>
      <c r="V8130" s="12" t="str">
        <f t="shared" si="4"/>
        <v>5pb</v>
      </c>
    </row>
    <row r="8131">
      <c r="A8131" s="7" t="s">
        <v>6810</v>
      </c>
      <c r="B8131" s="8" t="s">
        <v>47</v>
      </c>
      <c r="C8131" s="9">
        <v>2014.0</v>
      </c>
      <c r="D8131" s="7" t="s">
        <v>67</v>
      </c>
      <c r="E8131" s="7" t="s">
        <v>300</v>
      </c>
      <c r="F8131" s="7">
        <v>0.0</v>
      </c>
      <c r="G8131" s="7">
        <v>0.0</v>
      </c>
      <c r="H8131" s="7">
        <v>0.03</v>
      </c>
      <c r="I8131" s="7">
        <v>0.0</v>
      </c>
      <c r="J8131" s="7">
        <v>0.03</v>
      </c>
      <c r="K8131" s="10">
        <f t="shared" ref="K8131:O8131" si="8132">F8131*1000000</f>
        <v>0</v>
      </c>
      <c r="L8131" s="10">
        <f t="shared" si="8132"/>
        <v>0</v>
      </c>
      <c r="M8131" s="10">
        <f t="shared" si="8132"/>
        <v>30000</v>
      </c>
      <c r="N8131" s="10">
        <f t="shared" si="8132"/>
        <v>0</v>
      </c>
      <c r="O8131" s="10">
        <f t="shared" si="8132"/>
        <v>30000</v>
      </c>
      <c r="T8131" s="11" t="str">
        <f t="shared" si="3"/>
        <v/>
      </c>
      <c r="V8131" s="12" t="str">
        <f t="shared" si="4"/>
        <v>Namco Bandai Games</v>
      </c>
    </row>
    <row r="8132">
      <c r="A8132" s="7" t="s">
        <v>6771</v>
      </c>
      <c r="B8132" s="8" t="s">
        <v>6266</v>
      </c>
      <c r="C8132" s="9">
        <v>2014.0</v>
      </c>
      <c r="D8132" s="7" t="s">
        <v>26</v>
      </c>
      <c r="E8132" s="7" t="s">
        <v>686</v>
      </c>
      <c r="F8132" s="7">
        <v>0.03</v>
      </c>
      <c r="G8132" s="7">
        <v>0.0</v>
      </c>
      <c r="H8132" s="7">
        <v>0.0</v>
      </c>
      <c r="I8132" s="7">
        <v>0.0</v>
      </c>
      <c r="J8132" s="7">
        <v>0.03</v>
      </c>
      <c r="K8132" s="10">
        <f t="shared" ref="K8132:O8132" si="8133">F8132*1000000</f>
        <v>30000</v>
      </c>
      <c r="L8132" s="10">
        <f t="shared" si="8133"/>
        <v>0</v>
      </c>
      <c r="M8132" s="10">
        <f t="shared" si="8133"/>
        <v>0</v>
      </c>
      <c r="N8132" s="10">
        <f t="shared" si="8133"/>
        <v>0</v>
      </c>
      <c r="O8132" s="10">
        <f t="shared" si="8133"/>
        <v>30000</v>
      </c>
      <c r="P8132" s="7">
        <v>64.0</v>
      </c>
      <c r="Q8132" s="7">
        <v>15.0</v>
      </c>
      <c r="R8132" s="7">
        <v>5.4</v>
      </c>
      <c r="S8132" s="7">
        <v>59.0</v>
      </c>
      <c r="T8132" s="11">
        <f t="shared" si="3"/>
        <v>56.02702703</v>
      </c>
      <c r="U8132" s="7" t="s">
        <v>1507</v>
      </c>
      <c r="V8132" s="12" t="str">
        <f t="shared" si="4"/>
        <v>HB Studios Multimedia</v>
      </c>
      <c r="W8132" s="7" t="s">
        <v>28</v>
      </c>
    </row>
    <row r="8133">
      <c r="A8133" s="7" t="s">
        <v>6762</v>
      </c>
      <c r="B8133" s="8" t="s">
        <v>47</v>
      </c>
      <c r="C8133" s="9">
        <v>2014.0</v>
      </c>
      <c r="D8133" s="7" t="s">
        <v>49</v>
      </c>
      <c r="E8133" s="7" t="s">
        <v>37</v>
      </c>
      <c r="F8133" s="7">
        <v>0.02</v>
      </c>
      <c r="G8133" s="7">
        <v>0.0</v>
      </c>
      <c r="H8133" s="7">
        <v>0.0</v>
      </c>
      <c r="I8133" s="7">
        <v>0.01</v>
      </c>
      <c r="J8133" s="7">
        <v>0.03</v>
      </c>
      <c r="K8133" s="10">
        <f t="shared" ref="K8133:O8133" si="8134">F8133*1000000</f>
        <v>20000</v>
      </c>
      <c r="L8133" s="10">
        <f t="shared" si="8134"/>
        <v>0</v>
      </c>
      <c r="M8133" s="10">
        <f t="shared" si="8134"/>
        <v>0</v>
      </c>
      <c r="N8133" s="10">
        <f t="shared" si="8134"/>
        <v>10000</v>
      </c>
      <c r="O8133" s="10">
        <f t="shared" si="8134"/>
        <v>30000</v>
      </c>
      <c r="T8133" s="11" t="str">
        <f t="shared" si="3"/>
        <v/>
      </c>
      <c r="U8133" s="7" t="s">
        <v>37</v>
      </c>
      <c r="V8133" s="12" t="str">
        <f t="shared" si="4"/>
        <v>Activision</v>
      </c>
    </row>
    <row r="8134">
      <c r="A8134" s="7" t="s">
        <v>6739</v>
      </c>
      <c r="B8134" s="8" t="s">
        <v>5783</v>
      </c>
      <c r="C8134" s="9">
        <v>2014.0</v>
      </c>
      <c r="D8134" s="7" t="s">
        <v>41</v>
      </c>
      <c r="E8134" s="7" t="s">
        <v>300</v>
      </c>
      <c r="F8134" s="7">
        <v>0.0</v>
      </c>
      <c r="G8134" s="7">
        <v>0.0</v>
      </c>
      <c r="H8134" s="7">
        <v>0.03</v>
      </c>
      <c r="I8134" s="7">
        <v>0.0</v>
      </c>
      <c r="J8134" s="7">
        <v>0.03</v>
      </c>
      <c r="K8134" s="10">
        <f t="shared" ref="K8134:O8134" si="8135">F8134*1000000</f>
        <v>0</v>
      </c>
      <c r="L8134" s="10">
        <f t="shared" si="8135"/>
        <v>0</v>
      </c>
      <c r="M8134" s="10">
        <f t="shared" si="8135"/>
        <v>30000</v>
      </c>
      <c r="N8134" s="10">
        <f t="shared" si="8135"/>
        <v>0</v>
      </c>
      <c r="O8134" s="10">
        <f t="shared" si="8135"/>
        <v>30000</v>
      </c>
      <c r="T8134" s="11" t="str">
        <f t="shared" si="3"/>
        <v/>
      </c>
      <c r="V8134" s="12" t="str">
        <f t="shared" si="4"/>
        <v>Namco Bandai Games</v>
      </c>
    </row>
    <row r="8135">
      <c r="A8135" s="7" t="s">
        <v>6831</v>
      </c>
      <c r="B8135" s="8" t="s">
        <v>4962</v>
      </c>
      <c r="C8135" s="9">
        <v>2014.0</v>
      </c>
      <c r="D8135" s="7" t="s">
        <v>54</v>
      </c>
      <c r="E8135" s="7" t="s">
        <v>700</v>
      </c>
      <c r="F8135" s="7">
        <v>0.0</v>
      </c>
      <c r="G8135" s="7">
        <v>0.0</v>
      </c>
      <c r="H8135" s="7">
        <v>0.03</v>
      </c>
      <c r="I8135" s="7">
        <v>0.0</v>
      </c>
      <c r="J8135" s="7">
        <v>0.03</v>
      </c>
      <c r="K8135" s="10">
        <f t="shared" ref="K8135:O8135" si="8136">F8135*1000000</f>
        <v>0</v>
      </c>
      <c r="L8135" s="10">
        <f t="shared" si="8136"/>
        <v>0</v>
      </c>
      <c r="M8135" s="10">
        <f t="shared" si="8136"/>
        <v>30000</v>
      </c>
      <c r="N8135" s="10">
        <f t="shared" si="8136"/>
        <v>0</v>
      </c>
      <c r="O8135" s="10">
        <f t="shared" si="8136"/>
        <v>30000</v>
      </c>
      <c r="T8135" s="11" t="str">
        <f t="shared" si="3"/>
        <v/>
      </c>
      <c r="V8135" s="12" t="str">
        <f t="shared" si="4"/>
        <v>Nippon Ichi Software</v>
      </c>
    </row>
    <row r="8136">
      <c r="A8136" s="7" t="s">
        <v>6832</v>
      </c>
      <c r="B8136" s="8" t="s">
        <v>4908</v>
      </c>
      <c r="C8136" s="9">
        <v>2014.0</v>
      </c>
      <c r="D8136" s="7" t="s">
        <v>49</v>
      </c>
      <c r="E8136" s="7" t="s">
        <v>300</v>
      </c>
      <c r="F8136" s="7">
        <v>0.01</v>
      </c>
      <c r="G8136" s="7">
        <v>0.01</v>
      </c>
      <c r="H8136" s="7">
        <v>0.0</v>
      </c>
      <c r="I8136" s="7">
        <v>0.0</v>
      </c>
      <c r="J8136" s="7">
        <v>0.03</v>
      </c>
      <c r="K8136" s="10">
        <f t="shared" ref="K8136:O8136" si="8137">F8136*1000000</f>
        <v>10000</v>
      </c>
      <c r="L8136" s="10">
        <f t="shared" si="8137"/>
        <v>10000</v>
      </c>
      <c r="M8136" s="10">
        <f t="shared" si="8137"/>
        <v>0</v>
      </c>
      <c r="N8136" s="10">
        <f t="shared" si="8137"/>
        <v>0</v>
      </c>
      <c r="O8136" s="10">
        <f t="shared" si="8137"/>
        <v>30000</v>
      </c>
      <c r="P8136" s="7">
        <v>43.0</v>
      </c>
      <c r="Q8136" s="7">
        <v>7.0</v>
      </c>
      <c r="T8136" s="11">
        <f t="shared" si="3"/>
        <v>43</v>
      </c>
      <c r="U8136" s="7" t="s">
        <v>867</v>
      </c>
      <c r="V8136" s="12" t="str">
        <f t="shared" si="4"/>
        <v>Bandai Namco Games</v>
      </c>
      <c r="W8136" s="7" t="s">
        <v>52</v>
      </c>
    </row>
    <row r="8137">
      <c r="A8137" s="7" t="s">
        <v>6653</v>
      </c>
      <c r="B8137" s="8" t="s">
        <v>78</v>
      </c>
      <c r="C8137" s="9">
        <v>2014.0</v>
      </c>
      <c r="D8137" s="7" t="s">
        <v>67</v>
      </c>
      <c r="E8137" s="7" t="s">
        <v>106</v>
      </c>
      <c r="F8137" s="7">
        <v>0.0</v>
      </c>
      <c r="G8137" s="7">
        <v>0.03</v>
      </c>
      <c r="H8137" s="7">
        <v>0.0</v>
      </c>
      <c r="I8137" s="7">
        <v>0.0</v>
      </c>
      <c r="J8137" s="7">
        <v>0.03</v>
      </c>
      <c r="K8137" s="10">
        <f t="shared" ref="K8137:O8137" si="8138">F8137*1000000</f>
        <v>0</v>
      </c>
      <c r="L8137" s="10">
        <f t="shared" si="8138"/>
        <v>30000</v>
      </c>
      <c r="M8137" s="10">
        <f t="shared" si="8138"/>
        <v>0</v>
      </c>
      <c r="N8137" s="10">
        <f t="shared" si="8138"/>
        <v>0</v>
      </c>
      <c r="O8137" s="10">
        <f t="shared" si="8138"/>
        <v>30000</v>
      </c>
      <c r="P8137" s="7">
        <v>73.0</v>
      </c>
      <c r="Q8137" s="7">
        <v>36.0</v>
      </c>
      <c r="R8137" s="7">
        <v>6.9</v>
      </c>
      <c r="S8137" s="7">
        <v>583.0</v>
      </c>
      <c r="T8137" s="11">
        <f t="shared" si="3"/>
        <v>69.23263328</v>
      </c>
      <c r="U8137" s="7" t="s">
        <v>6654</v>
      </c>
      <c r="V8137" s="12" t="str">
        <f t="shared" si="4"/>
        <v>City Interactive, Deck 13</v>
      </c>
      <c r="W8137" s="7" t="s">
        <v>34</v>
      </c>
    </row>
    <row r="8138">
      <c r="A8138" s="7" t="s">
        <v>6833</v>
      </c>
      <c r="B8138" s="8" t="s">
        <v>4908</v>
      </c>
      <c r="C8138" s="9">
        <v>2014.0</v>
      </c>
      <c r="D8138" s="7" t="s">
        <v>41</v>
      </c>
      <c r="E8138" s="7" t="s">
        <v>300</v>
      </c>
      <c r="F8138" s="7">
        <v>0.0</v>
      </c>
      <c r="G8138" s="7">
        <v>0.0</v>
      </c>
      <c r="H8138" s="7">
        <v>0.03</v>
      </c>
      <c r="I8138" s="7">
        <v>0.0</v>
      </c>
      <c r="J8138" s="7">
        <v>0.03</v>
      </c>
      <c r="K8138" s="10">
        <f t="shared" ref="K8138:O8138" si="8139">F8138*1000000</f>
        <v>0</v>
      </c>
      <c r="L8138" s="10">
        <f t="shared" si="8139"/>
        <v>0</v>
      </c>
      <c r="M8138" s="10">
        <f t="shared" si="8139"/>
        <v>30000</v>
      </c>
      <c r="N8138" s="10">
        <f t="shared" si="8139"/>
        <v>0</v>
      </c>
      <c r="O8138" s="10">
        <f t="shared" si="8139"/>
        <v>30000</v>
      </c>
      <c r="T8138" s="11" t="str">
        <f t="shared" si="3"/>
        <v/>
      </c>
      <c r="V8138" s="12" t="str">
        <f t="shared" si="4"/>
        <v>Namco Bandai Games</v>
      </c>
    </row>
    <row r="8139">
      <c r="A8139" s="7" t="s">
        <v>6834</v>
      </c>
      <c r="B8139" s="8" t="s">
        <v>4962</v>
      </c>
      <c r="C8139" s="9">
        <v>2014.0</v>
      </c>
      <c r="D8139" s="7" t="s">
        <v>54</v>
      </c>
      <c r="E8139" s="7" t="s">
        <v>100</v>
      </c>
      <c r="F8139" s="7">
        <v>0.0</v>
      </c>
      <c r="G8139" s="7">
        <v>0.0</v>
      </c>
      <c r="H8139" s="7">
        <v>0.03</v>
      </c>
      <c r="I8139" s="7">
        <v>0.0</v>
      </c>
      <c r="J8139" s="7">
        <v>0.03</v>
      </c>
      <c r="K8139" s="10">
        <f t="shared" ref="K8139:O8139" si="8140">F8139*1000000</f>
        <v>0</v>
      </c>
      <c r="L8139" s="10">
        <f t="shared" si="8140"/>
        <v>0</v>
      </c>
      <c r="M8139" s="10">
        <f t="shared" si="8140"/>
        <v>30000</v>
      </c>
      <c r="N8139" s="10">
        <f t="shared" si="8140"/>
        <v>0</v>
      </c>
      <c r="O8139" s="10">
        <f t="shared" si="8140"/>
        <v>30000</v>
      </c>
      <c r="T8139" s="11" t="str">
        <f t="shared" si="3"/>
        <v/>
      </c>
      <c r="V8139" s="12" t="str">
        <f t="shared" si="4"/>
        <v>Konami Digital Entertainment</v>
      </c>
    </row>
    <row r="8140">
      <c r="A8140" s="7" t="s">
        <v>6827</v>
      </c>
      <c r="B8140" s="8" t="s">
        <v>30</v>
      </c>
      <c r="C8140" s="9">
        <v>2014.0</v>
      </c>
      <c r="D8140" s="7" t="s">
        <v>31</v>
      </c>
      <c r="E8140" s="7" t="s">
        <v>37</v>
      </c>
      <c r="F8140" s="7">
        <v>0.02</v>
      </c>
      <c r="G8140" s="7">
        <v>0.0</v>
      </c>
      <c r="H8140" s="7">
        <v>0.0</v>
      </c>
      <c r="I8140" s="7">
        <v>0.0</v>
      </c>
      <c r="J8140" s="7">
        <v>0.03</v>
      </c>
      <c r="K8140" s="10">
        <f t="shared" ref="K8140:O8140" si="8141">F8140*1000000</f>
        <v>20000</v>
      </c>
      <c r="L8140" s="10">
        <f t="shared" si="8141"/>
        <v>0</v>
      </c>
      <c r="M8140" s="10">
        <f t="shared" si="8141"/>
        <v>0</v>
      </c>
      <c r="N8140" s="10">
        <f t="shared" si="8141"/>
        <v>0</v>
      </c>
      <c r="O8140" s="10">
        <f t="shared" si="8141"/>
        <v>30000</v>
      </c>
      <c r="R8140" s="7">
        <v>7.3</v>
      </c>
      <c r="S8140" s="7">
        <v>4.0</v>
      </c>
      <c r="T8140" s="11">
        <f t="shared" si="3"/>
        <v>73</v>
      </c>
      <c r="U8140" s="7" t="s">
        <v>680</v>
      </c>
      <c r="V8140" s="12" t="str">
        <f t="shared" si="4"/>
        <v>Cauldron Ltd.</v>
      </c>
      <c r="W8140" s="7" t="s">
        <v>64</v>
      </c>
    </row>
    <row r="8141">
      <c r="A8141" s="7" t="s">
        <v>6798</v>
      </c>
      <c r="B8141" s="8" t="s">
        <v>47</v>
      </c>
      <c r="C8141" s="9">
        <v>2014.0</v>
      </c>
      <c r="D8141" s="7" t="s">
        <v>75</v>
      </c>
      <c r="E8141" s="7" t="s">
        <v>1858</v>
      </c>
      <c r="F8141" s="7">
        <v>0.02</v>
      </c>
      <c r="G8141" s="7">
        <v>0.01</v>
      </c>
      <c r="H8141" s="7">
        <v>0.0</v>
      </c>
      <c r="I8141" s="7">
        <v>0.0</v>
      </c>
      <c r="J8141" s="7">
        <v>0.03</v>
      </c>
      <c r="K8141" s="10">
        <f t="shared" ref="K8141:O8141" si="8142">F8141*1000000</f>
        <v>20000</v>
      </c>
      <c r="L8141" s="10">
        <f t="shared" si="8142"/>
        <v>10000</v>
      </c>
      <c r="M8141" s="10">
        <f t="shared" si="8142"/>
        <v>0</v>
      </c>
      <c r="N8141" s="10">
        <f t="shared" si="8142"/>
        <v>0</v>
      </c>
      <c r="O8141" s="10">
        <f t="shared" si="8142"/>
        <v>30000</v>
      </c>
      <c r="P8141" s="7">
        <v>58.0</v>
      </c>
      <c r="Q8141" s="7">
        <v>4.0</v>
      </c>
      <c r="R8141" s="7">
        <v>3.5</v>
      </c>
      <c r="S8141" s="7">
        <v>4.0</v>
      </c>
      <c r="T8141" s="11">
        <f t="shared" si="3"/>
        <v>46.5</v>
      </c>
      <c r="U8141" s="7" t="s">
        <v>3584</v>
      </c>
      <c r="V8141" s="12" t="str">
        <f t="shared" si="4"/>
        <v>Nordic Games Publishing</v>
      </c>
      <c r="W8141" s="7" t="s">
        <v>28</v>
      </c>
    </row>
    <row r="8142">
      <c r="A8142" s="7" t="s">
        <v>6830</v>
      </c>
      <c r="B8142" s="8" t="s">
        <v>47</v>
      </c>
      <c r="C8142" s="9">
        <v>2014.0</v>
      </c>
      <c r="D8142" s="7" t="s">
        <v>54</v>
      </c>
      <c r="E8142" s="7" t="s">
        <v>2446</v>
      </c>
      <c r="F8142" s="7">
        <v>0.0</v>
      </c>
      <c r="G8142" s="7">
        <v>0.0</v>
      </c>
      <c r="H8142" s="7">
        <v>0.03</v>
      </c>
      <c r="I8142" s="7">
        <v>0.0</v>
      </c>
      <c r="J8142" s="7">
        <v>0.03</v>
      </c>
      <c r="K8142" s="10">
        <f t="shared" ref="K8142:O8142" si="8143">F8142*1000000</f>
        <v>0</v>
      </c>
      <c r="L8142" s="10">
        <f t="shared" si="8143"/>
        <v>0</v>
      </c>
      <c r="M8142" s="10">
        <f t="shared" si="8143"/>
        <v>30000</v>
      </c>
      <c r="N8142" s="10">
        <f t="shared" si="8143"/>
        <v>0</v>
      </c>
      <c r="O8142" s="10">
        <f t="shared" si="8143"/>
        <v>30000</v>
      </c>
      <c r="T8142" s="11" t="str">
        <f t="shared" si="3"/>
        <v/>
      </c>
      <c r="V8142" s="12" t="str">
        <f t="shared" si="4"/>
        <v>5pb</v>
      </c>
    </row>
    <row r="8143">
      <c r="A8143" s="7" t="s">
        <v>6835</v>
      </c>
      <c r="B8143" s="8" t="s">
        <v>4962</v>
      </c>
      <c r="C8143" s="9">
        <v>2014.0</v>
      </c>
      <c r="D8143" s="7" t="s">
        <v>54</v>
      </c>
      <c r="E8143" s="7" t="s">
        <v>1217</v>
      </c>
      <c r="F8143" s="7">
        <v>0.0</v>
      </c>
      <c r="G8143" s="7">
        <v>0.0</v>
      </c>
      <c r="H8143" s="7">
        <v>0.03</v>
      </c>
      <c r="I8143" s="7">
        <v>0.0</v>
      </c>
      <c r="J8143" s="7">
        <v>0.03</v>
      </c>
      <c r="K8143" s="10">
        <f t="shared" ref="K8143:O8143" si="8144">F8143*1000000</f>
        <v>0</v>
      </c>
      <c r="L8143" s="10">
        <f t="shared" si="8144"/>
        <v>0</v>
      </c>
      <c r="M8143" s="10">
        <f t="shared" si="8144"/>
        <v>30000</v>
      </c>
      <c r="N8143" s="10">
        <f t="shared" si="8144"/>
        <v>0</v>
      </c>
      <c r="O8143" s="10">
        <f t="shared" si="8144"/>
        <v>30000</v>
      </c>
      <c r="T8143" s="11" t="str">
        <f t="shared" si="3"/>
        <v/>
      </c>
      <c r="V8143" s="12" t="str">
        <f t="shared" si="4"/>
        <v>Idea Factory</v>
      </c>
    </row>
    <row r="8144">
      <c r="A8144" s="7" t="s">
        <v>6836</v>
      </c>
      <c r="B8144" s="8" t="s">
        <v>4908</v>
      </c>
      <c r="C8144" s="9">
        <v>2014.0</v>
      </c>
      <c r="D8144" s="7" t="s">
        <v>437</v>
      </c>
      <c r="E8144" s="7" t="s">
        <v>37</v>
      </c>
      <c r="F8144" s="7">
        <v>0.02</v>
      </c>
      <c r="G8144" s="7">
        <v>0.0</v>
      </c>
      <c r="H8144" s="7">
        <v>0.0</v>
      </c>
      <c r="I8144" s="7">
        <v>0.0</v>
      </c>
      <c r="J8144" s="7">
        <v>0.03</v>
      </c>
      <c r="K8144" s="10">
        <f t="shared" ref="K8144:O8144" si="8145">F8144*1000000</f>
        <v>20000</v>
      </c>
      <c r="L8144" s="10">
        <f t="shared" si="8145"/>
        <v>0</v>
      </c>
      <c r="M8144" s="10">
        <f t="shared" si="8145"/>
        <v>0</v>
      </c>
      <c r="N8144" s="10">
        <f t="shared" si="8145"/>
        <v>0</v>
      </c>
      <c r="O8144" s="10">
        <f t="shared" si="8145"/>
        <v>30000</v>
      </c>
      <c r="T8144" s="11" t="str">
        <f t="shared" si="3"/>
        <v/>
      </c>
      <c r="V8144" s="12" t="str">
        <f t="shared" si="4"/>
        <v>Activision</v>
      </c>
    </row>
    <row r="8145">
      <c r="A8145" s="7" t="s">
        <v>6837</v>
      </c>
      <c r="B8145" s="8" t="s">
        <v>4962</v>
      </c>
      <c r="C8145" s="9">
        <v>2014.0</v>
      </c>
      <c r="D8145" s="7" t="s">
        <v>41</v>
      </c>
      <c r="E8145" s="7" t="s">
        <v>303</v>
      </c>
      <c r="F8145" s="7">
        <v>0.0</v>
      </c>
      <c r="G8145" s="7">
        <v>0.0</v>
      </c>
      <c r="H8145" s="7">
        <v>0.03</v>
      </c>
      <c r="I8145" s="7">
        <v>0.0</v>
      </c>
      <c r="J8145" s="7">
        <v>0.03</v>
      </c>
      <c r="K8145" s="10">
        <f t="shared" ref="K8145:O8145" si="8146">F8145*1000000</f>
        <v>0</v>
      </c>
      <c r="L8145" s="10">
        <f t="shared" si="8146"/>
        <v>0</v>
      </c>
      <c r="M8145" s="10">
        <f t="shared" si="8146"/>
        <v>30000</v>
      </c>
      <c r="N8145" s="10">
        <f t="shared" si="8146"/>
        <v>0</v>
      </c>
      <c r="O8145" s="10">
        <f t="shared" si="8146"/>
        <v>30000</v>
      </c>
      <c r="T8145" s="11" t="str">
        <f t="shared" si="3"/>
        <v/>
      </c>
      <c r="V8145" s="12" t="str">
        <f t="shared" si="4"/>
        <v>Marvelous Entertainment</v>
      </c>
    </row>
    <row r="8146">
      <c r="A8146" s="7" t="s">
        <v>6838</v>
      </c>
      <c r="B8146" s="8" t="s">
        <v>4962</v>
      </c>
      <c r="C8146" s="9">
        <v>2014.0</v>
      </c>
      <c r="D8146" s="7" t="s">
        <v>54</v>
      </c>
      <c r="E8146" s="7" t="s">
        <v>1217</v>
      </c>
      <c r="F8146" s="7">
        <v>0.0</v>
      </c>
      <c r="G8146" s="7">
        <v>0.0</v>
      </c>
      <c r="H8146" s="7">
        <v>0.03</v>
      </c>
      <c r="I8146" s="7">
        <v>0.0</v>
      </c>
      <c r="J8146" s="7">
        <v>0.03</v>
      </c>
      <c r="K8146" s="10">
        <f t="shared" ref="K8146:O8146" si="8147">F8146*1000000</f>
        <v>0</v>
      </c>
      <c r="L8146" s="10">
        <f t="shared" si="8147"/>
        <v>0</v>
      </c>
      <c r="M8146" s="10">
        <f t="shared" si="8147"/>
        <v>30000</v>
      </c>
      <c r="N8146" s="10">
        <f t="shared" si="8147"/>
        <v>0</v>
      </c>
      <c r="O8146" s="10">
        <f t="shared" si="8147"/>
        <v>30000</v>
      </c>
      <c r="T8146" s="11" t="str">
        <f t="shared" si="3"/>
        <v/>
      </c>
      <c r="V8146" s="12" t="str">
        <f t="shared" si="4"/>
        <v>Idea Factory</v>
      </c>
    </row>
    <row r="8147">
      <c r="A8147" s="7" t="s">
        <v>6716</v>
      </c>
      <c r="B8147" s="8" t="s">
        <v>78</v>
      </c>
      <c r="C8147" s="9">
        <v>2014.0</v>
      </c>
      <c r="D8147" s="7" t="s">
        <v>75</v>
      </c>
      <c r="E8147" s="7" t="s">
        <v>253</v>
      </c>
      <c r="F8147" s="7">
        <v>0.0</v>
      </c>
      <c r="G8147" s="7">
        <v>0.02</v>
      </c>
      <c r="H8147" s="7">
        <v>0.0</v>
      </c>
      <c r="I8147" s="7">
        <v>0.0</v>
      </c>
      <c r="J8147" s="7">
        <v>0.02</v>
      </c>
      <c r="K8147" s="10">
        <f t="shared" ref="K8147:O8147" si="8148">F8147*1000000</f>
        <v>0</v>
      </c>
      <c r="L8147" s="10">
        <f t="shared" si="8148"/>
        <v>20000</v>
      </c>
      <c r="M8147" s="10">
        <f t="shared" si="8148"/>
        <v>0</v>
      </c>
      <c r="N8147" s="10">
        <f t="shared" si="8148"/>
        <v>0</v>
      </c>
      <c r="O8147" s="10">
        <f t="shared" si="8148"/>
        <v>20000</v>
      </c>
      <c r="P8147" s="7">
        <v>78.0</v>
      </c>
      <c r="Q8147" s="7">
        <v>35.0</v>
      </c>
      <c r="R8147" s="7">
        <v>6.2</v>
      </c>
      <c r="S8147" s="7">
        <v>257.0</v>
      </c>
      <c r="T8147" s="11">
        <f t="shared" si="3"/>
        <v>63.91780822</v>
      </c>
      <c r="U8147" s="7" t="s">
        <v>253</v>
      </c>
      <c r="V8147" s="12" t="str">
        <f t="shared" si="4"/>
        <v>Codemasters</v>
      </c>
      <c r="W8147" s="7" t="s">
        <v>28</v>
      </c>
    </row>
    <row r="8148">
      <c r="A8148" s="7" t="s">
        <v>6839</v>
      </c>
      <c r="B8148" s="8" t="s">
        <v>4962</v>
      </c>
      <c r="C8148" s="9">
        <v>2014.0</v>
      </c>
      <c r="D8148" s="7" t="s">
        <v>67</v>
      </c>
      <c r="E8148" s="7" t="s">
        <v>6416</v>
      </c>
      <c r="F8148" s="7">
        <v>0.0</v>
      </c>
      <c r="G8148" s="7">
        <v>0.0</v>
      </c>
      <c r="H8148" s="7">
        <v>0.02</v>
      </c>
      <c r="I8148" s="7">
        <v>0.0</v>
      </c>
      <c r="J8148" s="7">
        <v>0.02</v>
      </c>
      <c r="K8148" s="10">
        <f t="shared" ref="K8148:O8148" si="8149">F8148*1000000</f>
        <v>0</v>
      </c>
      <c r="L8148" s="10">
        <f t="shared" si="8149"/>
        <v>0</v>
      </c>
      <c r="M8148" s="10">
        <f t="shared" si="8149"/>
        <v>20000</v>
      </c>
      <c r="N8148" s="10">
        <f t="shared" si="8149"/>
        <v>0</v>
      </c>
      <c r="O8148" s="10">
        <f t="shared" si="8149"/>
        <v>20000</v>
      </c>
      <c r="T8148" s="11" t="str">
        <f t="shared" si="3"/>
        <v/>
      </c>
      <c r="V8148" s="12" t="str">
        <f t="shared" si="4"/>
        <v>Experience Inc.</v>
      </c>
    </row>
    <row r="8149">
      <c r="A8149" s="7" t="s">
        <v>6840</v>
      </c>
      <c r="B8149" s="8" t="s">
        <v>92</v>
      </c>
      <c r="C8149" s="9">
        <v>2014.0</v>
      </c>
      <c r="D8149" s="7" t="s">
        <v>49</v>
      </c>
      <c r="E8149" s="7" t="s">
        <v>1217</v>
      </c>
      <c r="F8149" s="7">
        <v>0.0</v>
      </c>
      <c r="G8149" s="7">
        <v>0.0</v>
      </c>
      <c r="H8149" s="7">
        <v>0.02</v>
      </c>
      <c r="I8149" s="7">
        <v>0.0</v>
      </c>
      <c r="J8149" s="7">
        <v>0.02</v>
      </c>
      <c r="K8149" s="10">
        <f t="shared" ref="K8149:O8149" si="8150">F8149*1000000</f>
        <v>0</v>
      </c>
      <c r="L8149" s="10">
        <f t="shared" si="8150"/>
        <v>0</v>
      </c>
      <c r="M8149" s="10">
        <f t="shared" si="8150"/>
        <v>20000</v>
      </c>
      <c r="N8149" s="10">
        <f t="shared" si="8150"/>
        <v>0</v>
      </c>
      <c r="O8149" s="10">
        <f t="shared" si="8150"/>
        <v>20000</v>
      </c>
      <c r="T8149" s="11" t="str">
        <f t="shared" si="3"/>
        <v/>
      </c>
      <c r="V8149" s="12" t="str">
        <f t="shared" si="4"/>
        <v>Idea Factory</v>
      </c>
    </row>
    <row r="8150">
      <c r="A8150" s="7" t="s">
        <v>6763</v>
      </c>
      <c r="B8150" s="8" t="s">
        <v>5783</v>
      </c>
      <c r="C8150" s="9">
        <v>2014.0</v>
      </c>
      <c r="D8150" s="7" t="s">
        <v>49</v>
      </c>
      <c r="E8150" s="7" t="s">
        <v>145</v>
      </c>
      <c r="F8150" s="7">
        <v>0.01</v>
      </c>
      <c r="G8150" s="7">
        <v>0.01</v>
      </c>
      <c r="H8150" s="7">
        <v>0.0</v>
      </c>
      <c r="I8150" s="7">
        <v>0.0</v>
      </c>
      <c r="J8150" s="7">
        <v>0.02</v>
      </c>
      <c r="K8150" s="10">
        <f t="shared" ref="K8150:O8150" si="8151">F8150*1000000</f>
        <v>10000</v>
      </c>
      <c r="L8150" s="10">
        <f t="shared" si="8151"/>
        <v>10000</v>
      </c>
      <c r="M8150" s="10">
        <f t="shared" si="8151"/>
        <v>0</v>
      </c>
      <c r="N8150" s="10">
        <f t="shared" si="8151"/>
        <v>0</v>
      </c>
      <c r="O8150" s="10">
        <f t="shared" si="8151"/>
        <v>20000</v>
      </c>
      <c r="T8150" s="11" t="str">
        <f t="shared" si="3"/>
        <v/>
      </c>
      <c r="V8150" s="12" t="str">
        <f t="shared" si="4"/>
        <v>Disney Interactive Studios</v>
      </c>
    </row>
    <row r="8151">
      <c r="A8151" s="7" t="s">
        <v>6841</v>
      </c>
      <c r="B8151" s="8" t="s">
        <v>6259</v>
      </c>
      <c r="C8151" s="9">
        <v>2014.0</v>
      </c>
      <c r="D8151" s="7" t="s">
        <v>67</v>
      </c>
      <c r="E8151" s="7" t="s">
        <v>995</v>
      </c>
      <c r="F8151" s="7">
        <v>0.0</v>
      </c>
      <c r="G8151" s="7">
        <v>0.0</v>
      </c>
      <c r="H8151" s="7">
        <v>0.02</v>
      </c>
      <c r="I8151" s="7">
        <v>0.0</v>
      </c>
      <c r="J8151" s="7">
        <v>0.02</v>
      </c>
      <c r="K8151" s="10">
        <f t="shared" ref="K8151:O8151" si="8152">F8151*1000000</f>
        <v>0</v>
      </c>
      <c r="L8151" s="10">
        <f t="shared" si="8152"/>
        <v>0</v>
      </c>
      <c r="M8151" s="10">
        <f t="shared" si="8152"/>
        <v>20000</v>
      </c>
      <c r="N8151" s="10">
        <f t="shared" si="8152"/>
        <v>0</v>
      </c>
      <c r="O8151" s="10">
        <f t="shared" si="8152"/>
        <v>20000</v>
      </c>
      <c r="P8151" s="7">
        <v>58.0</v>
      </c>
      <c r="Q8151" s="7">
        <v>22.0</v>
      </c>
      <c r="R8151" s="7">
        <v>7.1</v>
      </c>
      <c r="S8151" s="7">
        <v>81.0</v>
      </c>
      <c r="T8151" s="11">
        <f t="shared" si="3"/>
        <v>68.22330097</v>
      </c>
      <c r="U8151" s="7" t="s">
        <v>995</v>
      </c>
      <c r="V8151" s="12" t="str">
        <f t="shared" si="4"/>
        <v>Compile Heart</v>
      </c>
      <c r="W8151" s="7" t="s">
        <v>64</v>
      </c>
    </row>
    <row r="8152">
      <c r="A8152" s="7" t="s">
        <v>6842</v>
      </c>
      <c r="B8152" s="8" t="s">
        <v>4962</v>
      </c>
      <c r="C8152" s="9">
        <v>2014.0</v>
      </c>
      <c r="D8152" s="7" t="s">
        <v>49</v>
      </c>
      <c r="E8152" s="7" t="s">
        <v>1217</v>
      </c>
      <c r="F8152" s="7">
        <v>0.0</v>
      </c>
      <c r="G8152" s="7">
        <v>0.0</v>
      </c>
      <c r="H8152" s="7">
        <v>0.02</v>
      </c>
      <c r="I8152" s="7">
        <v>0.0</v>
      </c>
      <c r="J8152" s="7">
        <v>0.02</v>
      </c>
      <c r="K8152" s="10">
        <f t="shared" ref="K8152:O8152" si="8153">F8152*1000000</f>
        <v>0</v>
      </c>
      <c r="L8152" s="10">
        <f t="shared" si="8153"/>
        <v>0</v>
      </c>
      <c r="M8152" s="10">
        <f t="shared" si="8153"/>
        <v>20000</v>
      </c>
      <c r="N8152" s="10">
        <f t="shared" si="8153"/>
        <v>0</v>
      </c>
      <c r="O8152" s="10">
        <f t="shared" si="8153"/>
        <v>20000</v>
      </c>
      <c r="T8152" s="11" t="str">
        <f t="shared" si="3"/>
        <v/>
      </c>
      <c r="V8152" s="12" t="str">
        <f t="shared" si="4"/>
        <v>Idea Factory</v>
      </c>
    </row>
    <row r="8153">
      <c r="A8153" s="7" t="s">
        <v>6843</v>
      </c>
      <c r="B8153" s="8" t="s">
        <v>4908</v>
      </c>
      <c r="C8153" s="9">
        <v>2014.0</v>
      </c>
      <c r="D8153" s="7" t="s">
        <v>54</v>
      </c>
      <c r="E8153" s="7" t="s">
        <v>131</v>
      </c>
      <c r="F8153" s="7">
        <v>0.0</v>
      </c>
      <c r="G8153" s="7">
        <v>0.0</v>
      </c>
      <c r="H8153" s="7">
        <v>0.02</v>
      </c>
      <c r="I8153" s="7">
        <v>0.0</v>
      </c>
      <c r="J8153" s="7">
        <v>0.02</v>
      </c>
      <c r="K8153" s="10">
        <f t="shared" ref="K8153:O8153" si="8154">F8153*1000000</f>
        <v>0</v>
      </c>
      <c r="L8153" s="10">
        <f t="shared" si="8154"/>
        <v>0</v>
      </c>
      <c r="M8153" s="10">
        <f t="shared" si="8154"/>
        <v>20000</v>
      </c>
      <c r="N8153" s="10">
        <f t="shared" si="8154"/>
        <v>0</v>
      </c>
      <c r="O8153" s="10">
        <f t="shared" si="8154"/>
        <v>20000</v>
      </c>
      <c r="P8153" s="7">
        <v>81.0</v>
      </c>
      <c r="Q8153" s="7">
        <v>34.0</v>
      </c>
      <c r="R8153" s="7">
        <v>9.0</v>
      </c>
      <c r="S8153" s="7">
        <v>76.0</v>
      </c>
      <c r="T8153" s="11">
        <f t="shared" si="3"/>
        <v>87.21818182</v>
      </c>
      <c r="U8153" s="7" t="s">
        <v>5441</v>
      </c>
      <c r="V8153" s="12" t="str">
        <f t="shared" si="4"/>
        <v>NATSUME ATARI Inc.</v>
      </c>
      <c r="W8153" s="7" t="s">
        <v>64</v>
      </c>
    </row>
    <row r="8154">
      <c r="A8154" s="7" t="s">
        <v>6844</v>
      </c>
      <c r="B8154" s="8" t="s">
        <v>4962</v>
      </c>
      <c r="C8154" s="9">
        <v>2014.0</v>
      </c>
      <c r="D8154" s="7" t="s">
        <v>41</v>
      </c>
      <c r="E8154" s="7" t="s">
        <v>46</v>
      </c>
      <c r="F8154" s="7">
        <v>0.0</v>
      </c>
      <c r="G8154" s="7">
        <v>0.0</v>
      </c>
      <c r="H8154" s="7">
        <v>0.02</v>
      </c>
      <c r="I8154" s="7">
        <v>0.0</v>
      </c>
      <c r="J8154" s="7">
        <v>0.02</v>
      </c>
      <c r="K8154" s="10">
        <f t="shared" ref="K8154:O8154" si="8155">F8154*1000000</f>
        <v>0</v>
      </c>
      <c r="L8154" s="10">
        <f t="shared" si="8155"/>
        <v>0</v>
      </c>
      <c r="M8154" s="10">
        <f t="shared" si="8155"/>
        <v>20000</v>
      </c>
      <c r="N8154" s="10">
        <f t="shared" si="8155"/>
        <v>0</v>
      </c>
      <c r="O8154" s="10">
        <f t="shared" si="8155"/>
        <v>20000</v>
      </c>
      <c r="T8154" s="11" t="str">
        <f t="shared" si="3"/>
        <v/>
      </c>
      <c r="V8154" s="12" t="str">
        <f t="shared" si="4"/>
        <v>Sega</v>
      </c>
    </row>
    <row r="8155">
      <c r="A8155" s="7" t="s">
        <v>6627</v>
      </c>
      <c r="B8155" s="8" t="s">
        <v>78</v>
      </c>
      <c r="C8155" s="9">
        <v>2014.0</v>
      </c>
      <c r="D8155" s="7" t="s">
        <v>31</v>
      </c>
      <c r="E8155" s="7" t="s">
        <v>97</v>
      </c>
      <c r="F8155" s="7">
        <v>0.0</v>
      </c>
      <c r="G8155" s="7">
        <v>0.02</v>
      </c>
      <c r="H8155" s="7">
        <v>0.0</v>
      </c>
      <c r="I8155" s="7">
        <v>0.0</v>
      </c>
      <c r="J8155" s="7">
        <v>0.02</v>
      </c>
      <c r="K8155" s="10">
        <f t="shared" ref="K8155:O8155" si="8156">F8155*1000000</f>
        <v>0</v>
      </c>
      <c r="L8155" s="10">
        <f t="shared" si="8156"/>
        <v>20000</v>
      </c>
      <c r="M8155" s="10">
        <f t="shared" si="8156"/>
        <v>0</v>
      </c>
      <c r="N8155" s="10">
        <f t="shared" si="8156"/>
        <v>0</v>
      </c>
      <c r="O8155" s="10">
        <f t="shared" si="8156"/>
        <v>20000</v>
      </c>
      <c r="P8155" s="7">
        <v>78.0</v>
      </c>
      <c r="Q8155" s="7">
        <v>11.0</v>
      </c>
      <c r="R8155" s="7">
        <v>7.8</v>
      </c>
      <c r="S8155" s="7">
        <v>186.0</v>
      </c>
      <c r="T8155" s="11">
        <f t="shared" si="3"/>
        <v>78</v>
      </c>
      <c r="U8155" s="7" t="s">
        <v>1154</v>
      </c>
      <c r="V8155" s="12" t="str">
        <f t="shared" si="4"/>
        <v>PopCap</v>
      </c>
      <c r="W8155" s="7" t="s">
        <v>52</v>
      </c>
    </row>
    <row r="8156">
      <c r="A8156" s="7" t="s">
        <v>6845</v>
      </c>
      <c r="B8156" s="8" t="s">
        <v>47</v>
      </c>
      <c r="C8156" s="9">
        <v>2014.0</v>
      </c>
      <c r="D8156" s="7" t="s">
        <v>96</v>
      </c>
      <c r="E8156" s="7" t="s">
        <v>6207</v>
      </c>
      <c r="F8156" s="7">
        <v>0.0</v>
      </c>
      <c r="G8156" s="7">
        <v>0.0</v>
      </c>
      <c r="H8156" s="7">
        <v>0.02</v>
      </c>
      <c r="I8156" s="7">
        <v>0.0</v>
      </c>
      <c r="J8156" s="7">
        <v>0.02</v>
      </c>
      <c r="K8156" s="10">
        <f t="shared" ref="K8156:O8156" si="8157">F8156*1000000</f>
        <v>0</v>
      </c>
      <c r="L8156" s="10">
        <f t="shared" si="8157"/>
        <v>0</v>
      </c>
      <c r="M8156" s="10">
        <f t="shared" si="8157"/>
        <v>20000</v>
      </c>
      <c r="N8156" s="10">
        <f t="shared" si="8157"/>
        <v>0</v>
      </c>
      <c r="O8156" s="10">
        <f t="shared" si="8157"/>
        <v>20000</v>
      </c>
      <c r="T8156" s="11" t="str">
        <f t="shared" si="3"/>
        <v/>
      </c>
      <c r="V8156" s="12" t="str">
        <f t="shared" si="4"/>
        <v>Kadokawa Games</v>
      </c>
    </row>
    <row r="8157">
      <c r="A8157" s="7" t="s">
        <v>6846</v>
      </c>
      <c r="B8157" s="8" t="s">
        <v>47</v>
      </c>
      <c r="C8157" s="9">
        <v>2014.0</v>
      </c>
      <c r="D8157" s="7" t="s">
        <v>54</v>
      </c>
      <c r="E8157" s="7" t="s">
        <v>995</v>
      </c>
      <c r="F8157" s="7">
        <v>0.0</v>
      </c>
      <c r="G8157" s="7">
        <v>0.0</v>
      </c>
      <c r="H8157" s="7">
        <v>0.02</v>
      </c>
      <c r="I8157" s="7">
        <v>0.0</v>
      </c>
      <c r="J8157" s="7">
        <v>0.02</v>
      </c>
      <c r="K8157" s="10">
        <f t="shared" ref="K8157:O8157" si="8158">F8157*1000000</f>
        <v>0</v>
      </c>
      <c r="L8157" s="10">
        <f t="shared" si="8158"/>
        <v>0</v>
      </c>
      <c r="M8157" s="10">
        <f t="shared" si="8158"/>
        <v>20000</v>
      </c>
      <c r="N8157" s="10">
        <f t="shared" si="8158"/>
        <v>0</v>
      </c>
      <c r="O8157" s="10">
        <f t="shared" si="8158"/>
        <v>20000</v>
      </c>
      <c r="T8157" s="11" t="str">
        <f t="shared" si="3"/>
        <v/>
      </c>
      <c r="V8157" s="12" t="str">
        <f t="shared" si="4"/>
        <v>Compile Heart</v>
      </c>
    </row>
    <row r="8158">
      <c r="A8158" s="7" t="s">
        <v>6752</v>
      </c>
      <c r="B8158" s="8" t="s">
        <v>78</v>
      </c>
      <c r="C8158" s="9">
        <v>2014.0</v>
      </c>
      <c r="D8158" s="7" t="s">
        <v>67</v>
      </c>
      <c r="E8158" s="7" t="s">
        <v>1292</v>
      </c>
      <c r="F8158" s="7">
        <v>0.0</v>
      </c>
      <c r="G8158" s="7">
        <v>0.02</v>
      </c>
      <c r="H8158" s="7">
        <v>0.0</v>
      </c>
      <c r="I8158" s="7">
        <v>0.0</v>
      </c>
      <c r="J8158" s="7">
        <v>0.02</v>
      </c>
      <c r="K8158" s="10">
        <f t="shared" ref="K8158:O8158" si="8159">F8158*1000000</f>
        <v>0</v>
      </c>
      <c r="L8158" s="10">
        <f t="shared" si="8159"/>
        <v>20000</v>
      </c>
      <c r="M8158" s="10">
        <f t="shared" si="8159"/>
        <v>0</v>
      </c>
      <c r="N8158" s="10">
        <f t="shared" si="8159"/>
        <v>0</v>
      </c>
      <c r="O8158" s="10">
        <f t="shared" si="8159"/>
        <v>20000</v>
      </c>
      <c r="P8158" s="7">
        <v>57.0</v>
      </c>
      <c r="Q8158" s="7">
        <v>47.0</v>
      </c>
      <c r="R8158" s="7">
        <v>1.4</v>
      </c>
      <c r="S8158" s="7">
        <v>544.0</v>
      </c>
      <c r="T8158" s="11">
        <f t="shared" si="3"/>
        <v>17.41962775</v>
      </c>
      <c r="U8158" s="7" t="s">
        <v>1292</v>
      </c>
      <c r="V8158" s="12" t="str">
        <f t="shared" si="4"/>
        <v>Deep Silver</v>
      </c>
      <c r="W8158" s="7" t="s">
        <v>34</v>
      </c>
    </row>
    <row r="8159">
      <c r="A8159" s="7" t="s">
        <v>6847</v>
      </c>
      <c r="B8159" s="8" t="s">
        <v>47</v>
      </c>
      <c r="C8159" s="9">
        <v>2014.0</v>
      </c>
      <c r="D8159" s="7" t="s">
        <v>67</v>
      </c>
      <c r="E8159" s="7" t="s">
        <v>700</v>
      </c>
      <c r="F8159" s="7">
        <v>0.0</v>
      </c>
      <c r="G8159" s="7">
        <v>0.0</v>
      </c>
      <c r="H8159" s="7">
        <v>0.02</v>
      </c>
      <c r="I8159" s="7">
        <v>0.0</v>
      </c>
      <c r="J8159" s="7">
        <v>0.02</v>
      </c>
      <c r="K8159" s="10">
        <f t="shared" ref="K8159:O8159" si="8160">F8159*1000000</f>
        <v>0</v>
      </c>
      <c r="L8159" s="10">
        <f t="shared" si="8160"/>
        <v>0</v>
      </c>
      <c r="M8159" s="10">
        <f t="shared" si="8160"/>
        <v>20000</v>
      </c>
      <c r="N8159" s="10">
        <f t="shared" si="8160"/>
        <v>0</v>
      </c>
      <c r="O8159" s="10">
        <f t="shared" si="8160"/>
        <v>20000</v>
      </c>
      <c r="P8159" s="7">
        <v>65.0</v>
      </c>
      <c r="Q8159" s="7">
        <v>20.0</v>
      </c>
      <c r="R8159" s="7">
        <v>7.3</v>
      </c>
      <c r="S8159" s="7">
        <v>23.0</v>
      </c>
      <c r="T8159" s="11">
        <f t="shared" si="3"/>
        <v>69.27906977</v>
      </c>
      <c r="U8159" s="7" t="s">
        <v>700</v>
      </c>
      <c r="V8159" s="12" t="str">
        <f t="shared" si="4"/>
        <v>Nippon Ichi Software</v>
      </c>
      <c r="W8159" s="7" t="s">
        <v>64</v>
      </c>
    </row>
    <row r="8160">
      <c r="A8160" s="7" t="s">
        <v>6770</v>
      </c>
      <c r="B8160" s="8" t="s">
        <v>78</v>
      </c>
      <c r="C8160" s="9">
        <v>2014.0</v>
      </c>
      <c r="D8160" s="7" t="s">
        <v>49</v>
      </c>
      <c r="E8160" s="7" t="s">
        <v>106</v>
      </c>
      <c r="F8160" s="7">
        <v>0.0</v>
      </c>
      <c r="G8160" s="7">
        <v>0.02</v>
      </c>
      <c r="H8160" s="7">
        <v>0.0</v>
      </c>
      <c r="I8160" s="7">
        <v>0.0</v>
      </c>
      <c r="J8160" s="7">
        <v>0.02</v>
      </c>
      <c r="K8160" s="10">
        <f t="shared" ref="K8160:O8160" si="8161">F8160*1000000</f>
        <v>0</v>
      </c>
      <c r="L8160" s="10">
        <f t="shared" si="8161"/>
        <v>20000</v>
      </c>
      <c r="M8160" s="10">
        <f t="shared" si="8161"/>
        <v>0</v>
      </c>
      <c r="N8160" s="10">
        <f t="shared" si="8161"/>
        <v>0</v>
      </c>
      <c r="O8160" s="10">
        <f t="shared" si="8161"/>
        <v>20000</v>
      </c>
      <c r="P8160" s="7">
        <v>73.0</v>
      </c>
      <c r="Q8160" s="7">
        <v>17.0</v>
      </c>
      <c r="R8160" s="7">
        <v>5.4</v>
      </c>
      <c r="S8160" s="7">
        <v>52.0</v>
      </c>
      <c r="T8160" s="11">
        <f t="shared" si="3"/>
        <v>58.68115942</v>
      </c>
      <c r="U8160" s="7" t="s">
        <v>1188</v>
      </c>
      <c r="V8160" s="12" t="str">
        <f t="shared" si="4"/>
        <v>Nixxes Software</v>
      </c>
      <c r="W8160" s="7" t="s">
        <v>64</v>
      </c>
    </row>
    <row r="8161">
      <c r="A8161" s="7" t="s">
        <v>6848</v>
      </c>
      <c r="B8161" s="8" t="s">
        <v>92</v>
      </c>
      <c r="C8161" s="9">
        <v>2014.0</v>
      </c>
      <c r="D8161" s="7" t="s">
        <v>54</v>
      </c>
      <c r="E8161" s="7" t="s">
        <v>1217</v>
      </c>
      <c r="F8161" s="7">
        <v>0.0</v>
      </c>
      <c r="G8161" s="7">
        <v>0.0</v>
      </c>
      <c r="H8161" s="7">
        <v>0.02</v>
      </c>
      <c r="I8161" s="7">
        <v>0.0</v>
      </c>
      <c r="J8161" s="7">
        <v>0.02</v>
      </c>
      <c r="K8161" s="10">
        <f t="shared" ref="K8161:O8161" si="8162">F8161*1000000</f>
        <v>0</v>
      </c>
      <c r="L8161" s="10">
        <f t="shared" si="8162"/>
        <v>0</v>
      </c>
      <c r="M8161" s="10">
        <f t="shared" si="8162"/>
        <v>20000</v>
      </c>
      <c r="N8161" s="10">
        <f t="shared" si="8162"/>
        <v>0</v>
      </c>
      <c r="O8161" s="10">
        <f t="shared" si="8162"/>
        <v>20000</v>
      </c>
      <c r="T8161" s="11" t="str">
        <f t="shared" si="3"/>
        <v/>
      </c>
      <c r="V8161" s="12" t="str">
        <f t="shared" si="4"/>
        <v>Idea Factory</v>
      </c>
    </row>
    <row r="8162">
      <c r="A8162" s="7" t="s">
        <v>6849</v>
      </c>
      <c r="B8162" s="8" t="s">
        <v>47</v>
      </c>
      <c r="C8162" s="9">
        <v>2014.0</v>
      </c>
      <c r="D8162" s="7" t="s">
        <v>54</v>
      </c>
      <c r="E8162" s="7" t="s">
        <v>300</v>
      </c>
      <c r="F8162" s="7">
        <v>0.0</v>
      </c>
      <c r="G8162" s="7">
        <v>0.0</v>
      </c>
      <c r="H8162" s="7">
        <v>0.02</v>
      </c>
      <c r="I8162" s="7">
        <v>0.0</v>
      </c>
      <c r="J8162" s="7">
        <v>0.02</v>
      </c>
      <c r="K8162" s="10">
        <f t="shared" ref="K8162:O8162" si="8163">F8162*1000000</f>
        <v>0</v>
      </c>
      <c r="L8162" s="10">
        <f t="shared" si="8163"/>
        <v>0</v>
      </c>
      <c r="M8162" s="10">
        <f t="shared" si="8163"/>
        <v>20000</v>
      </c>
      <c r="N8162" s="10">
        <f t="shared" si="8163"/>
        <v>0</v>
      </c>
      <c r="O8162" s="10">
        <f t="shared" si="8163"/>
        <v>20000</v>
      </c>
      <c r="T8162" s="11" t="str">
        <f t="shared" si="3"/>
        <v/>
      </c>
      <c r="V8162" s="12" t="str">
        <f t="shared" si="4"/>
        <v>Namco Bandai Games</v>
      </c>
    </row>
    <row r="8163">
      <c r="A8163" s="7" t="s">
        <v>6850</v>
      </c>
      <c r="B8163" s="8" t="s">
        <v>4908</v>
      </c>
      <c r="C8163" s="9">
        <v>2014.0</v>
      </c>
      <c r="D8163" s="7" t="s">
        <v>49</v>
      </c>
      <c r="E8163" s="7" t="s">
        <v>300</v>
      </c>
      <c r="F8163" s="7">
        <v>0.01</v>
      </c>
      <c r="G8163" s="7">
        <v>0.01</v>
      </c>
      <c r="H8163" s="7">
        <v>0.0</v>
      </c>
      <c r="I8163" s="7">
        <v>0.0</v>
      </c>
      <c r="J8163" s="7">
        <v>0.02</v>
      </c>
      <c r="K8163" s="10">
        <f t="shared" ref="K8163:O8163" si="8164">F8163*1000000</f>
        <v>10000</v>
      </c>
      <c r="L8163" s="10">
        <f t="shared" si="8164"/>
        <v>10000</v>
      </c>
      <c r="M8163" s="10">
        <f t="shared" si="8164"/>
        <v>0</v>
      </c>
      <c r="N8163" s="10">
        <f t="shared" si="8164"/>
        <v>0</v>
      </c>
      <c r="O8163" s="10">
        <f t="shared" si="8164"/>
        <v>20000</v>
      </c>
      <c r="P8163" s="7">
        <v>26.0</v>
      </c>
      <c r="Q8163" s="7">
        <v>10.0</v>
      </c>
      <c r="R8163" s="7">
        <v>2.4</v>
      </c>
      <c r="S8163" s="7">
        <v>22.0</v>
      </c>
      <c r="T8163" s="11">
        <f t="shared" si="3"/>
        <v>24.625</v>
      </c>
      <c r="U8163" s="7" t="s">
        <v>867</v>
      </c>
      <c r="V8163" s="12" t="str">
        <f t="shared" si="4"/>
        <v>Bandai Namco Games</v>
      </c>
      <c r="W8163" s="7" t="s">
        <v>52</v>
      </c>
    </row>
    <row r="8164">
      <c r="A8164" s="7" t="s">
        <v>5879</v>
      </c>
      <c r="B8164" s="8" t="s">
        <v>4962</v>
      </c>
      <c r="C8164" s="9">
        <v>2014.0</v>
      </c>
      <c r="D8164" s="7" t="s">
        <v>49</v>
      </c>
      <c r="E8164" s="7" t="s">
        <v>69</v>
      </c>
      <c r="F8164" s="7">
        <v>0.0</v>
      </c>
      <c r="G8164" s="7">
        <v>0.01</v>
      </c>
      <c r="H8164" s="7">
        <v>0.0</v>
      </c>
      <c r="I8164" s="7">
        <v>0.0</v>
      </c>
      <c r="J8164" s="7">
        <v>0.02</v>
      </c>
      <c r="K8164" s="10">
        <f t="shared" ref="K8164:O8164" si="8165">F8164*1000000</f>
        <v>0</v>
      </c>
      <c r="L8164" s="10">
        <f t="shared" si="8165"/>
        <v>10000</v>
      </c>
      <c r="M8164" s="10">
        <f t="shared" si="8165"/>
        <v>0</v>
      </c>
      <c r="N8164" s="10">
        <f t="shared" si="8165"/>
        <v>0</v>
      </c>
      <c r="O8164" s="10">
        <f t="shared" si="8165"/>
        <v>20000</v>
      </c>
      <c r="T8164" s="11" t="str">
        <f t="shared" si="3"/>
        <v/>
      </c>
      <c r="V8164" s="12" t="str">
        <f t="shared" si="4"/>
        <v>Sony Computer Entertainment</v>
      </c>
    </row>
    <row r="8165">
      <c r="A8165" s="7" t="s">
        <v>6751</v>
      </c>
      <c r="B8165" s="8" t="s">
        <v>5783</v>
      </c>
      <c r="C8165" s="9">
        <v>2014.0</v>
      </c>
      <c r="D8165" s="7" t="s">
        <v>49</v>
      </c>
      <c r="E8165" s="7" t="s">
        <v>300</v>
      </c>
      <c r="F8165" s="7">
        <v>0.0</v>
      </c>
      <c r="G8165" s="7">
        <v>0.0</v>
      </c>
      <c r="H8165" s="7">
        <v>0.02</v>
      </c>
      <c r="I8165" s="7">
        <v>0.0</v>
      </c>
      <c r="J8165" s="7">
        <v>0.02</v>
      </c>
      <c r="K8165" s="10">
        <f t="shared" ref="K8165:O8165" si="8166">F8165*1000000</f>
        <v>0</v>
      </c>
      <c r="L8165" s="10">
        <f t="shared" si="8166"/>
        <v>0</v>
      </c>
      <c r="M8165" s="10">
        <f t="shared" si="8166"/>
        <v>20000</v>
      </c>
      <c r="N8165" s="10">
        <f t="shared" si="8166"/>
        <v>0</v>
      </c>
      <c r="O8165" s="10">
        <f t="shared" si="8166"/>
        <v>20000</v>
      </c>
      <c r="T8165" s="11" t="str">
        <f t="shared" si="3"/>
        <v/>
      </c>
      <c r="V8165" s="12" t="str">
        <f t="shared" si="4"/>
        <v>Namco Bandai Games</v>
      </c>
    </row>
    <row r="8166">
      <c r="A8166" s="7" t="s">
        <v>6851</v>
      </c>
      <c r="B8166" s="8" t="s">
        <v>4962</v>
      </c>
      <c r="C8166" s="9">
        <v>2014.0</v>
      </c>
      <c r="D8166" s="7" t="s">
        <v>41</v>
      </c>
      <c r="E8166" s="7" t="s">
        <v>1249</v>
      </c>
      <c r="F8166" s="7">
        <v>0.0</v>
      </c>
      <c r="G8166" s="7">
        <v>0.0</v>
      </c>
      <c r="H8166" s="7">
        <v>0.02</v>
      </c>
      <c r="I8166" s="7">
        <v>0.0</v>
      </c>
      <c r="J8166" s="7">
        <v>0.02</v>
      </c>
      <c r="K8166" s="10">
        <f t="shared" ref="K8166:O8166" si="8167">F8166*1000000</f>
        <v>0</v>
      </c>
      <c r="L8166" s="10">
        <f t="shared" si="8167"/>
        <v>0</v>
      </c>
      <c r="M8166" s="10">
        <f t="shared" si="8167"/>
        <v>20000</v>
      </c>
      <c r="N8166" s="10">
        <f t="shared" si="8167"/>
        <v>0</v>
      </c>
      <c r="O8166" s="10">
        <f t="shared" si="8167"/>
        <v>20000</v>
      </c>
      <c r="T8166" s="11" t="str">
        <f t="shared" si="3"/>
        <v/>
      </c>
      <c r="V8166" s="12" t="str">
        <f t="shared" si="4"/>
        <v>Marvelous Interactive</v>
      </c>
    </row>
    <row r="8167">
      <c r="A8167" s="7" t="s">
        <v>6852</v>
      </c>
      <c r="B8167" s="8" t="s">
        <v>78</v>
      </c>
      <c r="C8167" s="9">
        <v>2014.0</v>
      </c>
      <c r="D8167" s="7" t="s">
        <v>67</v>
      </c>
      <c r="E8167" s="7" t="s">
        <v>1219</v>
      </c>
      <c r="F8167" s="7">
        <v>0.0</v>
      </c>
      <c r="G8167" s="7">
        <v>0.02</v>
      </c>
      <c r="H8167" s="7">
        <v>0.0</v>
      </c>
      <c r="I8167" s="7">
        <v>0.0</v>
      </c>
      <c r="J8167" s="7">
        <v>0.02</v>
      </c>
      <c r="K8167" s="10">
        <f t="shared" ref="K8167:O8167" si="8168">F8167*1000000</f>
        <v>0</v>
      </c>
      <c r="L8167" s="10">
        <f t="shared" si="8168"/>
        <v>20000</v>
      </c>
      <c r="M8167" s="10">
        <f t="shared" si="8168"/>
        <v>0</v>
      </c>
      <c r="N8167" s="10">
        <f t="shared" si="8168"/>
        <v>0</v>
      </c>
      <c r="O8167" s="10">
        <f t="shared" si="8168"/>
        <v>20000</v>
      </c>
      <c r="P8167" s="7">
        <v>89.0</v>
      </c>
      <c r="Q8167" s="7">
        <v>71.0</v>
      </c>
      <c r="R8167" s="7">
        <v>8.3</v>
      </c>
      <c r="S8167" s="7">
        <v>2191.0</v>
      </c>
      <c r="T8167" s="11">
        <f t="shared" si="3"/>
        <v>83.18832891</v>
      </c>
      <c r="U8167" s="7" t="s">
        <v>1381</v>
      </c>
      <c r="V8167" s="12" t="str">
        <f t="shared" si="4"/>
        <v>Obsidian Entertainment</v>
      </c>
      <c r="W8167" s="7" t="s">
        <v>34</v>
      </c>
    </row>
    <row r="8168">
      <c r="A8168" s="7" t="s">
        <v>6853</v>
      </c>
      <c r="B8168" s="8" t="s">
        <v>4962</v>
      </c>
      <c r="C8168" s="9">
        <v>2014.0</v>
      </c>
      <c r="D8168" s="7" t="s">
        <v>54</v>
      </c>
      <c r="E8168" s="7" t="s">
        <v>1309</v>
      </c>
      <c r="F8168" s="7">
        <v>0.0</v>
      </c>
      <c r="G8168" s="7">
        <v>0.0</v>
      </c>
      <c r="H8168" s="7">
        <v>0.02</v>
      </c>
      <c r="I8168" s="7">
        <v>0.0</v>
      </c>
      <c r="J8168" s="7">
        <v>0.02</v>
      </c>
      <c r="K8168" s="10">
        <f t="shared" ref="K8168:O8168" si="8169">F8168*1000000</f>
        <v>0</v>
      </c>
      <c r="L8168" s="10">
        <f t="shared" si="8169"/>
        <v>0</v>
      </c>
      <c r="M8168" s="10">
        <f t="shared" si="8169"/>
        <v>20000</v>
      </c>
      <c r="N8168" s="10">
        <f t="shared" si="8169"/>
        <v>0</v>
      </c>
      <c r="O8168" s="10">
        <f t="shared" si="8169"/>
        <v>20000</v>
      </c>
      <c r="T8168" s="11" t="str">
        <f t="shared" si="3"/>
        <v/>
      </c>
      <c r="V8168" s="12" t="str">
        <f t="shared" si="4"/>
        <v>Prototype</v>
      </c>
    </row>
    <row r="8169">
      <c r="A8169" s="7" t="s">
        <v>6854</v>
      </c>
      <c r="B8169" s="8" t="s">
        <v>6259</v>
      </c>
      <c r="C8169" s="9">
        <v>2014.0</v>
      </c>
      <c r="D8169" s="7" t="s">
        <v>41</v>
      </c>
      <c r="E8169" s="7" t="s">
        <v>55</v>
      </c>
      <c r="F8169" s="7">
        <v>0.0</v>
      </c>
      <c r="G8169" s="7">
        <v>0.01</v>
      </c>
      <c r="H8169" s="7">
        <v>0.0</v>
      </c>
      <c r="I8169" s="7">
        <v>0.0</v>
      </c>
      <c r="J8169" s="7">
        <v>0.02</v>
      </c>
      <c r="K8169" s="10">
        <f t="shared" ref="K8169:O8169" si="8170">F8169*1000000</f>
        <v>0</v>
      </c>
      <c r="L8169" s="10">
        <f t="shared" si="8170"/>
        <v>10000</v>
      </c>
      <c r="M8169" s="10">
        <f t="shared" si="8170"/>
        <v>0</v>
      </c>
      <c r="N8169" s="10">
        <f t="shared" si="8170"/>
        <v>0</v>
      </c>
      <c r="O8169" s="10">
        <f t="shared" si="8170"/>
        <v>20000</v>
      </c>
      <c r="T8169" s="11" t="str">
        <f t="shared" si="3"/>
        <v/>
      </c>
      <c r="V8169" s="12" t="str">
        <f t="shared" si="4"/>
        <v>Ubisoft</v>
      </c>
    </row>
    <row r="8170">
      <c r="A8170" s="7" t="s">
        <v>6040</v>
      </c>
      <c r="B8170" s="8" t="s">
        <v>4962</v>
      </c>
      <c r="C8170" s="9">
        <v>2014.0</v>
      </c>
      <c r="D8170" s="7" t="s">
        <v>54</v>
      </c>
      <c r="E8170" s="7" t="s">
        <v>2446</v>
      </c>
      <c r="F8170" s="7">
        <v>0.0</v>
      </c>
      <c r="G8170" s="7">
        <v>0.0</v>
      </c>
      <c r="H8170" s="7">
        <v>0.02</v>
      </c>
      <c r="I8170" s="7">
        <v>0.0</v>
      </c>
      <c r="J8170" s="7">
        <v>0.02</v>
      </c>
      <c r="K8170" s="10">
        <f t="shared" ref="K8170:O8170" si="8171">F8170*1000000</f>
        <v>0</v>
      </c>
      <c r="L8170" s="10">
        <f t="shared" si="8171"/>
        <v>0</v>
      </c>
      <c r="M8170" s="10">
        <f t="shared" si="8171"/>
        <v>20000</v>
      </c>
      <c r="N8170" s="10">
        <f t="shared" si="8171"/>
        <v>0</v>
      </c>
      <c r="O8170" s="10">
        <f t="shared" si="8171"/>
        <v>20000</v>
      </c>
      <c r="T8170" s="11" t="str">
        <f t="shared" si="3"/>
        <v/>
      </c>
      <c r="V8170" s="12" t="str">
        <f t="shared" si="4"/>
        <v>5pb</v>
      </c>
    </row>
    <row r="8171">
      <c r="A8171" s="7" t="s">
        <v>6827</v>
      </c>
      <c r="B8171" s="8" t="s">
        <v>5783</v>
      </c>
      <c r="C8171" s="9">
        <v>2014.0</v>
      </c>
      <c r="D8171" s="7" t="s">
        <v>31</v>
      </c>
      <c r="E8171" s="7" t="s">
        <v>37</v>
      </c>
      <c r="F8171" s="7">
        <v>0.02</v>
      </c>
      <c r="G8171" s="7">
        <v>0.0</v>
      </c>
      <c r="H8171" s="7">
        <v>0.0</v>
      </c>
      <c r="I8171" s="7">
        <v>0.0</v>
      </c>
      <c r="J8171" s="7">
        <v>0.02</v>
      </c>
      <c r="K8171" s="10">
        <f t="shared" ref="K8171:O8171" si="8172">F8171*1000000</f>
        <v>20000</v>
      </c>
      <c r="L8171" s="10">
        <f t="shared" si="8172"/>
        <v>0</v>
      </c>
      <c r="M8171" s="10">
        <f t="shared" si="8172"/>
        <v>0</v>
      </c>
      <c r="N8171" s="10">
        <f t="shared" si="8172"/>
        <v>0</v>
      </c>
      <c r="O8171" s="10">
        <f t="shared" si="8172"/>
        <v>20000</v>
      </c>
      <c r="T8171" s="11" t="str">
        <f t="shared" si="3"/>
        <v/>
      </c>
      <c r="U8171" s="7" t="s">
        <v>680</v>
      </c>
      <c r="V8171" s="12" t="str">
        <f t="shared" si="4"/>
        <v>Cauldron Ltd.</v>
      </c>
      <c r="W8171" s="7" t="s">
        <v>64</v>
      </c>
    </row>
    <row r="8172">
      <c r="A8172" s="7" t="s">
        <v>6855</v>
      </c>
      <c r="B8172" s="8" t="s">
        <v>78</v>
      </c>
      <c r="C8172" s="9">
        <v>2014.0</v>
      </c>
      <c r="D8172" s="7" t="s">
        <v>67</v>
      </c>
      <c r="E8172" s="7" t="s">
        <v>1206</v>
      </c>
      <c r="F8172" s="7">
        <v>0.0</v>
      </c>
      <c r="G8172" s="7">
        <v>0.02</v>
      </c>
      <c r="H8172" s="7">
        <v>0.0</v>
      </c>
      <c r="I8172" s="7">
        <v>0.0</v>
      </c>
      <c r="J8172" s="7">
        <v>0.02</v>
      </c>
      <c r="K8172" s="10">
        <f t="shared" ref="K8172:O8172" si="8173">F8172*1000000</f>
        <v>0</v>
      </c>
      <c r="L8172" s="10">
        <f t="shared" si="8173"/>
        <v>20000</v>
      </c>
      <c r="M8172" s="10">
        <f t="shared" si="8173"/>
        <v>0</v>
      </c>
      <c r="N8172" s="10">
        <f t="shared" si="8173"/>
        <v>0</v>
      </c>
      <c r="O8172" s="10">
        <f t="shared" si="8173"/>
        <v>20000</v>
      </c>
      <c r="P8172" s="7">
        <v>87.0</v>
      </c>
      <c r="Q8172" s="7">
        <v>59.0</v>
      </c>
      <c r="R8172" s="7">
        <v>8.7</v>
      </c>
      <c r="S8172" s="7">
        <v>2089.0</v>
      </c>
      <c r="T8172" s="11">
        <f t="shared" si="3"/>
        <v>87</v>
      </c>
      <c r="U8172" s="7" t="s">
        <v>3098</v>
      </c>
      <c r="V8172" s="12" t="str">
        <f t="shared" si="4"/>
        <v>Larian Studios</v>
      </c>
      <c r="W8172" s="7" t="s">
        <v>34</v>
      </c>
    </row>
    <row r="8173">
      <c r="A8173" s="7" t="s">
        <v>6747</v>
      </c>
      <c r="B8173" s="8" t="s">
        <v>5783</v>
      </c>
      <c r="C8173" s="9">
        <v>2014.0</v>
      </c>
      <c r="D8173" s="7" t="s">
        <v>58</v>
      </c>
      <c r="E8173" s="7" t="s">
        <v>46</v>
      </c>
      <c r="F8173" s="7">
        <v>0.0</v>
      </c>
      <c r="G8173" s="7">
        <v>0.0</v>
      </c>
      <c r="H8173" s="7">
        <v>0.02</v>
      </c>
      <c r="I8173" s="7">
        <v>0.0</v>
      </c>
      <c r="J8173" s="7">
        <v>0.02</v>
      </c>
      <c r="K8173" s="10">
        <f t="shared" ref="K8173:O8173" si="8174">F8173*1000000</f>
        <v>0</v>
      </c>
      <c r="L8173" s="10">
        <f t="shared" si="8174"/>
        <v>0</v>
      </c>
      <c r="M8173" s="10">
        <f t="shared" si="8174"/>
        <v>20000</v>
      </c>
      <c r="N8173" s="10">
        <f t="shared" si="8174"/>
        <v>0</v>
      </c>
      <c r="O8173" s="10">
        <f t="shared" si="8174"/>
        <v>20000</v>
      </c>
      <c r="T8173" s="11" t="str">
        <f t="shared" si="3"/>
        <v/>
      </c>
      <c r="V8173" s="12" t="str">
        <f t="shared" si="4"/>
        <v>Sega</v>
      </c>
    </row>
    <row r="8174">
      <c r="A8174" s="7" t="s">
        <v>6856</v>
      </c>
      <c r="B8174" s="8" t="s">
        <v>47</v>
      </c>
      <c r="C8174" s="9">
        <v>2014.0</v>
      </c>
      <c r="D8174" s="7" t="s">
        <v>54</v>
      </c>
      <c r="E8174" s="7" t="s">
        <v>168</v>
      </c>
      <c r="F8174" s="7">
        <v>0.0</v>
      </c>
      <c r="G8174" s="7">
        <v>0.0</v>
      </c>
      <c r="H8174" s="7">
        <v>0.02</v>
      </c>
      <c r="I8174" s="7">
        <v>0.0</v>
      </c>
      <c r="J8174" s="7">
        <v>0.02</v>
      </c>
      <c r="K8174" s="10">
        <f t="shared" ref="K8174:O8174" si="8175">F8174*1000000</f>
        <v>0</v>
      </c>
      <c r="L8174" s="10">
        <f t="shared" si="8175"/>
        <v>0</v>
      </c>
      <c r="M8174" s="10">
        <f t="shared" si="8175"/>
        <v>20000</v>
      </c>
      <c r="N8174" s="10">
        <f t="shared" si="8175"/>
        <v>0</v>
      </c>
      <c r="O8174" s="10">
        <f t="shared" si="8175"/>
        <v>20000</v>
      </c>
      <c r="T8174" s="11" t="str">
        <f t="shared" si="3"/>
        <v/>
      </c>
      <c r="V8174" s="12" t="str">
        <f t="shared" si="4"/>
        <v>D3Publisher</v>
      </c>
    </row>
    <row r="8175">
      <c r="A8175" s="7" t="s">
        <v>6857</v>
      </c>
      <c r="B8175" s="8" t="s">
        <v>4962</v>
      </c>
      <c r="C8175" s="9">
        <v>2014.0</v>
      </c>
      <c r="D8175" s="7" t="s">
        <v>54</v>
      </c>
      <c r="E8175" s="7" t="s">
        <v>2446</v>
      </c>
      <c r="F8175" s="7">
        <v>0.0</v>
      </c>
      <c r="G8175" s="7">
        <v>0.0</v>
      </c>
      <c r="H8175" s="7">
        <v>0.02</v>
      </c>
      <c r="I8175" s="7">
        <v>0.0</v>
      </c>
      <c r="J8175" s="7">
        <v>0.02</v>
      </c>
      <c r="K8175" s="10">
        <f t="shared" ref="K8175:O8175" si="8176">F8175*1000000</f>
        <v>0</v>
      </c>
      <c r="L8175" s="10">
        <f t="shared" si="8176"/>
        <v>0</v>
      </c>
      <c r="M8175" s="10">
        <f t="shared" si="8176"/>
        <v>20000</v>
      </c>
      <c r="N8175" s="10">
        <f t="shared" si="8176"/>
        <v>0</v>
      </c>
      <c r="O8175" s="10">
        <f t="shared" si="8176"/>
        <v>20000</v>
      </c>
      <c r="T8175" s="11" t="str">
        <f t="shared" si="3"/>
        <v/>
      </c>
      <c r="V8175" s="12" t="str">
        <f t="shared" si="4"/>
        <v>5pb</v>
      </c>
    </row>
    <row r="8176">
      <c r="A8176" s="7" t="s">
        <v>6858</v>
      </c>
      <c r="B8176" s="8" t="s">
        <v>4908</v>
      </c>
      <c r="C8176" s="9">
        <v>2014.0</v>
      </c>
      <c r="D8176" s="7" t="s">
        <v>49</v>
      </c>
      <c r="E8176" s="7" t="s">
        <v>131</v>
      </c>
      <c r="F8176" s="7">
        <v>0.0</v>
      </c>
      <c r="G8176" s="7">
        <v>0.0</v>
      </c>
      <c r="H8176" s="7">
        <v>0.02</v>
      </c>
      <c r="I8176" s="7">
        <v>0.0</v>
      </c>
      <c r="J8176" s="7">
        <v>0.02</v>
      </c>
      <c r="K8176" s="10">
        <f t="shared" ref="K8176:O8176" si="8177">F8176*1000000</f>
        <v>0</v>
      </c>
      <c r="L8176" s="10">
        <f t="shared" si="8177"/>
        <v>0</v>
      </c>
      <c r="M8176" s="10">
        <f t="shared" si="8177"/>
        <v>20000</v>
      </c>
      <c r="N8176" s="10">
        <f t="shared" si="8177"/>
        <v>0</v>
      </c>
      <c r="O8176" s="10">
        <f t="shared" si="8177"/>
        <v>20000</v>
      </c>
      <c r="T8176" s="11" t="str">
        <f t="shared" si="3"/>
        <v/>
      </c>
      <c r="V8176" s="12" t="str">
        <f t="shared" si="4"/>
        <v>Capcom</v>
      </c>
    </row>
    <row r="8177">
      <c r="A8177" s="7" t="s">
        <v>6859</v>
      </c>
      <c r="B8177" s="8" t="s">
        <v>4962</v>
      </c>
      <c r="C8177" s="9">
        <v>2014.0</v>
      </c>
      <c r="D8177" s="7" t="s">
        <v>54</v>
      </c>
      <c r="E8177" s="7" t="s">
        <v>6860</v>
      </c>
      <c r="F8177" s="7">
        <v>0.0</v>
      </c>
      <c r="G8177" s="7">
        <v>0.0</v>
      </c>
      <c r="H8177" s="7">
        <v>0.02</v>
      </c>
      <c r="I8177" s="7">
        <v>0.0</v>
      </c>
      <c r="J8177" s="7">
        <v>0.02</v>
      </c>
      <c r="K8177" s="10">
        <f t="shared" ref="K8177:O8177" si="8178">F8177*1000000</f>
        <v>0</v>
      </c>
      <c r="L8177" s="10">
        <f t="shared" si="8178"/>
        <v>0</v>
      </c>
      <c r="M8177" s="10">
        <f t="shared" si="8178"/>
        <v>20000</v>
      </c>
      <c r="N8177" s="10">
        <f t="shared" si="8178"/>
        <v>0</v>
      </c>
      <c r="O8177" s="10">
        <f t="shared" si="8178"/>
        <v>20000</v>
      </c>
      <c r="T8177" s="11" t="str">
        <f t="shared" si="3"/>
        <v/>
      </c>
      <c r="V8177" s="12" t="str">
        <f t="shared" si="4"/>
        <v>Giga</v>
      </c>
    </row>
    <row r="8178">
      <c r="A8178" s="7" t="s">
        <v>6861</v>
      </c>
      <c r="B8178" s="8" t="s">
        <v>4908</v>
      </c>
      <c r="C8178" s="9">
        <v>2014.0</v>
      </c>
      <c r="D8178" s="7" t="s">
        <v>54</v>
      </c>
      <c r="E8178" s="7" t="s">
        <v>4493</v>
      </c>
      <c r="F8178" s="7">
        <v>0.01</v>
      </c>
      <c r="G8178" s="7">
        <v>0.0</v>
      </c>
      <c r="H8178" s="7">
        <v>0.0</v>
      </c>
      <c r="I8178" s="7">
        <v>0.0</v>
      </c>
      <c r="J8178" s="7">
        <v>0.02</v>
      </c>
      <c r="K8178" s="10">
        <f t="shared" ref="K8178:O8178" si="8179">F8178*1000000</f>
        <v>10000</v>
      </c>
      <c r="L8178" s="10">
        <f t="shared" si="8179"/>
        <v>0</v>
      </c>
      <c r="M8178" s="10">
        <f t="shared" si="8179"/>
        <v>0</v>
      </c>
      <c r="N8178" s="10">
        <f t="shared" si="8179"/>
        <v>0</v>
      </c>
      <c r="O8178" s="10">
        <f t="shared" si="8179"/>
        <v>20000</v>
      </c>
      <c r="T8178" s="11" t="str">
        <f t="shared" si="3"/>
        <v/>
      </c>
      <c r="V8178" s="12" t="str">
        <f t="shared" si="4"/>
        <v>Little Orbit</v>
      </c>
    </row>
    <row r="8179">
      <c r="A8179" s="7" t="s">
        <v>6862</v>
      </c>
      <c r="B8179" s="8" t="s">
        <v>4962</v>
      </c>
      <c r="C8179" s="9">
        <v>2014.0</v>
      </c>
      <c r="D8179" s="7" t="s">
        <v>54</v>
      </c>
      <c r="E8179" s="7" t="s">
        <v>1309</v>
      </c>
      <c r="F8179" s="7">
        <v>0.0</v>
      </c>
      <c r="G8179" s="7">
        <v>0.0</v>
      </c>
      <c r="H8179" s="7">
        <v>0.02</v>
      </c>
      <c r="I8179" s="7">
        <v>0.0</v>
      </c>
      <c r="J8179" s="7">
        <v>0.02</v>
      </c>
      <c r="K8179" s="10">
        <f t="shared" ref="K8179:O8179" si="8180">F8179*1000000</f>
        <v>0</v>
      </c>
      <c r="L8179" s="10">
        <f t="shared" si="8180"/>
        <v>0</v>
      </c>
      <c r="M8179" s="10">
        <f t="shared" si="8180"/>
        <v>20000</v>
      </c>
      <c r="N8179" s="10">
        <f t="shared" si="8180"/>
        <v>0</v>
      </c>
      <c r="O8179" s="10">
        <f t="shared" si="8180"/>
        <v>20000</v>
      </c>
      <c r="T8179" s="11" t="str">
        <f t="shared" si="3"/>
        <v/>
      </c>
      <c r="V8179" s="12" t="str">
        <f t="shared" si="4"/>
        <v>Prototype</v>
      </c>
    </row>
    <row r="8180">
      <c r="A8180" s="7" t="s">
        <v>6863</v>
      </c>
      <c r="B8180" s="8" t="s">
        <v>78</v>
      </c>
      <c r="C8180" s="9">
        <v>2014.0</v>
      </c>
      <c r="D8180" s="7" t="s">
        <v>41</v>
      </c>
      <c r="E8180" s="7" t="s">
        <v>1577</v>
      </c>
      <c r="F8180" s="7">
        <v>0.0</v>
      </c>
      <c r="G8180" s="7">
        <v>0.01</v>
      </c>
      <c r="H8180" s="7">
        <v>0.0</v>
      </c>
      <c r="I8180" s="7">
        <v>0.0</v>
      </c>
      <c r="J8180" s="7">
        <v>0.02</v>
      </c>
      <c r="K8180" s="10">
        <f t="shared" ref="K8180:O8180" si="8181">F8180*1000000</f>
        <v>0</v>
      </c>
      <c r="L8180" s="10">
        <f t="shared" si="8181"/>
        <v>10000</v>
      </c>
      <c r="M8180" s="10">
        <f t="shared" si="8181"/>
        <v>0</v>
      </c>
      <c r="N8180" s="10">
        <f t="shared" si="8181"/>
        <v>0</v>
      </c>
      <c r="O8180" s="10">
        <f t="shared" si="8181"/>
        <v>20000</v>
      </c>
      <c r="T8180" s="11" t="str">
        <f t="shared" si="3"/>
        <v/>
      </c>
      <c r="V8180" s="12" t="str">
        <f t="shared" si="4"/>
        <v>Avanquest Software</v>
      </c>
    </row>
    <row r="8181">
      <c r="A8181" s="7" t="s">
        <v>6864</v>
      </c>
      <c r="B8181" s="8" t="s">
        <v>92</v>
      </c>
      <c r="C8181" s="9">
        <v>2014.0</v>
      </c>
      <c r="D8181" s="7" t="s">
        <v>54</v>
      </c>
      <c r="E8181" s="7" t="s">
        <v>1217</v>
      </c>
      <c r="F8181" s="7">
        <v>0.0</v>
      </c>
      <c r="G8181" s="7">
        <v>0.0</v>
      </c>
      <c r="H8181" s="7">
        <v>0.01</v>
      </c>
      <c r="I8181" s="7">
        <v>0.0</v>
      </c>
      <c r="J8181" s="7">
        <v>0.01</v>
      </c>
      <c r="K8181" s="10">
        <f t="shared" ref="K8181:O8181" si="8182">F8181*1000000</f>
        <v>0</v>
      </c>
      <c r="L8181" s="10">
        <f t="shared" si="8182"/>
        <v>0</v>
      </c>
      <c r="M8181" s="10">
        <f t="shared" si="8182"/>
        <v>10000</v>
      </c>
      <c r="N8181" s="10">
        <f t="shared" si="8182"/>
        <v>0</v>
      </c>
      <c r="O8181" s="10">
        <f t="shared" si="8182"/>
        <v>10000</v>
      </c>
      <c r="T8181" s="11" t="str">
        <f t="shared" si="3"/>
        <v/>
      </c>
      <c r="V8181" s="12" t="str">
        <f t="shared" si="4"/>
        <v>Idea Factory</v>
      </c>
    </row>
    <row r="8182">
      <c r="A8182" s="7" t="s">
        <v>6789</v>
      </c>
      <c r="B8182" s="8" t="s">
        <v>25</v>
      </c>
      <c r="C8182" s="9">
        <v>2014.0</v>
      </c>
      <c r="D8182" s="7" t="s">
        <v>49</v>
      </c>
      <c r="E8182" s="7" t="s">
        <v>300</v>
      </c>
      <c r="F8182" s="7">
        <v>0.0</v>
      </c>
      <c r="G8182" s="7">
        <v>0.01</v>
      </c>
      <c r="H8182" s="7">
        <v>0.0</v>
      </c>
      <c r="I8182" s="7">
        <v>0.0</v>
      </c>
      <c r="J8182" s="7">
        <v>0.01</v>
      </c>
      <c r="K8182" s="10">
        <f t="shared" ref="K8182:O8182" si="8183">F8182*1000000</f>
        <v>0</v>
      </c>
      <c r="L8182" s="10">
        <f t="shared" si="8183"/>
        <v>10000</v>
      </c>
      <c r="M8182" s="10">
        <f t="shared" si="8183"/>
        <v>0</v>
      </c>
      <c r="N8182" s="10">
        <f t="shared" si="8183"/>
        <v>0</v>
      </c>
      <c r="O8182" s="10">
        <f t="shared" si="8183"/>
        <v>10000</v>
      </c>
      <c r="T8182" s="11" t="str">
        <f t="shared" si="3"/>
        <v/>
      </c>
      <c r="U8182" s="7" t="s">
        <v>4493</v>
      </c>
      <c r="V8182" s="12" t="str">
        <f t="shared" si="4"/>
        <v>Little Orbit</v>
      </c>
      <c r="W8182" s="7" t="s">
        <v>28</v>
      </c>
    </row>
    <row r="8183">
      <c r="A8183" s="7" t="s">
        <v>6865</v>
      </c>
      <c r="B8183" s="8" t="s">
        <v>47</v>
      </c>
      <c r="C8183" s="9">
        <v>2014.0</v>
      </c>
      <c r="D8183" s="7" t="s">
        <v>26</v>
      </c>
      <c r="E8183" s="7" t="s">
        <v>6866</v>
      </c>
      <c r="F8183" s="7">
        <v>0.0</v>
      </c>
      <c r="G8183" s="7">
        <v>0.01</v>
      </c>
      <c r="H8183" s="7">
        <v>0.0</v>
      </c>
      <c r="I8183" s="7">
        <v>0.0</v>
      </c>
      <c r="J8183" s="7">
        <v>0.01</v>
      </c>
      <c r="K8183" s="10">
        <f t="shared" ref="K8183:O8183" si="8184">F8183*1000000</f>
        <v>0</v>
      </c>
      <c r="L8183" s="10">
        <f t="shared" si="8184"/>
        <v>10000</v>
      </c>
      <c r="M8183" s="10">
        <f t="shared" si="8184"/>
        <v>0</v>
      </c>
      <c r="N8183" s="10">
        <f t="shared" si="8184"/>
        <v>0</v>
      </c>
      <c r="O8183" s="10">
        <f t="shared" si="8184"/>
        <v>10000</v>
      </c>
      <c r="P8183" s="7">
        <v>73.0</v>
      </c>
      <c r="Q8183" s="7">
        <v>5.0</v>
      </c>
      <c r="R8183" s="7">
        <v>6.9</v>
      </c>
      <c r="S8183" s="7">
        <v>55.0</v>
      </c>
      <c r="T8183" s="11">
        <f t="shared" si="3"/>
        <v>69.33333333</v>
      </c>
      <c r="U8183" s="7" t="s">
        <v>4303</v>
      </c>
      <c r="V8183" s="12" t="str">
        <f t="shared" si="4"/>
        <v>Big Ant Studios</v>
      </c>
      <c r="W8183" s="7" t="s">
        <v>28</v>
      </c>
    </row>
    <row r="8184">
      <c r="A8184" s="7" t="s">
        <v>6867</v>
      </c>
      <c r="B8184" s="8" t="s">
        <v>6266</v>
      </c>
      <c r="C8184" s="9">
        <v>2014.0</v>
      </c>
      <c r="D8184" s="7" t="s">
        <v>54</v>
      </c>
      <c r="E8184" s="7" t="s">
        <v>2446</v>
      </c>
      <c r="F8184" s="7">
        <v>0.0</v>
      </c>
      <c r="G8184" s="7">
        <v>0.0</v>
      </c>
      <c r="H8184" s="7">
        <v>0.01</v>
      </c>
      <c r="I8184" s="7">
        <v>0.0</v>
      </c>
      <c r="J8184" s="7">
        <v>0.01</v>
      </c>
      <c r="K8184" s="10">
        <f t="shared" ref="K8184:O8184" si="8185">F8184*1000000</f>
        <v>0</v>
      </c>
      <c r="L8184" s="10">
        <f t="shared" si="8185"/>
        <v>0</v>
      </c>
      <c r="M8184" s="10">
        <f t="shared" si="8185"/>
        <v>10000</v>
      </c>
      <c r="N8184" s="10">
        <f t="shared" si="8185"/>
        <v>0</v>
      </c>
      <c r="O8184" s="10">
        <f t="shared" si="8185"/>
        <v>10000</v>
      </c>
      <c r="T8184" s="11" t="str">
        <f t="shared" si="3"/>
        <v/>
      </c>
      <c r="V8184" s="12" t="str">
        <f t="shared" si="4"/>
        <v>5pb</v>
      </c>
    </row>
    <row r="8185">
      <c r="A8185" s="7" t="s">
        <v>6868</v>
      </c>
      <c r="B8185" s="8" t="s">
        <v>4962</v>
      </c>
      <c r="C8185" s="9">
        <v>2014.0</v>
      </c>
      <c r="D8185" s="7" t="s">
        <v>54</v>
      </c>
      <c r="E8185" s="7" t="s">
        <v>1309</v>
      </c>
      <c r="F8185" s="7">
        <v>0.0</v>
      </c>
      <c r="G8185" s="7">
        <v>0.0</v>
      </c>
      <c r="H8185" s="7">
        <v>0.01</v>
      </c>
      <c r="I8185" s="7">
        <v>0.0</v>
      </c>
      <c r="J8185" s="7">
        <v>0.01</v>
      </c>
      <c r="K8185" s="10">
        <f t="shared" ref="K8185:O8185" si="8186">F8185*1000000</f>
        <v>0</v>
      </c>
      <c r="L8185" s="10">
        <f t="shared" si="8186"/>
        <v>0</v>
      </c>
      <c r="M8185" s="10">
        <f t="shared" si="8186"/>
        <v>10000</v>
      </c>
      <c r="N8185" s="10">
        <f t="shared" si="8186"/>
        <v>0</v>
      </c>
      <c r="O8185" s="10">
        <f t="shared" si="8186"/>
        <v>10000</v>
      </c>
      <c r="T8185" s="11" t="str">
        <f t="shared" si="3"/>
        <v/>
      </c>
      <c r="V8185" s="12" t="str">
        <f t="shared" si="4"/>
        <v>Prototype</v>
      </c>
    </row>
    <row r="8186">
      <c r="A8186" s="7" t="s">
        <v>6869</v>
      </c>
      <c r="B8186" s="8" t="s">
        <v>4962</v>
      </c>
      <c r="C8186" s="9">
        <v>2014.0</v>
      </c>
      <c r="D8186" s="7" t="s">
        <v>54</v>
      </c>
      <c r="E8186" s="7" t="s">
        <v>1217</v>
      </c>
      <c r="F8186" s="7">
        <v>0.0</v>
      </c>
      <c r="G8186" s="7">
        <v>0.0</v>
      </c>
      <c r="H8186" s="7">
        <v>0.01</v>
      </c>
      <c r="I8186" s="7">
        <v>0.0</v>
      </c>
      <c r="J8186" s="7">
        <v>0.01</v>
      </c>
      <c r="K8186" s="10">
        <f t="shared" ref="K8186:O8186" si="8187">F8186*1000000</f>
        <v>0</v>
      </c>
      <c r="L8186" s="10">
        <f t="shared" si="8187"/>
        <v>0</v>
      </c>
      <c r="M8186" s="10">
        <f t="shared" si="8187"/>
        <v>10000</v>
      </c>
      <c r="N8186" s="10">
        <f t="shared" si="8187"/>
        <v>0</v>
      </c>
      <c r="O8186" s="10">
        <f t="shared" si="8187"/>
        <v>10000</v>
      </c>
      <c r="T8186" s="11" t="str">
        <f t="shared" si="3"/>
        <v/>
      </c>
      <c r="V8186" s="12" t="str">
        <f t="shared" si="4"/>
        <v>Idea Factory</v>
      </c>
    </row>
    <row r="8187">
      <c r="A8187" s="7" t="s">
        <v>6870</v>
      </c>
      <c r="B8187" s="8" t="s">
        <v>4908</v>
      </c>
      <c r="C8187" s="9">
        <v>2014.0</v>
      </c>
      <c r="D8187" s="7" t="s">
        <v>49</v>
      </c>
      <c r="E8187" s="7" t="s">
        <v>4323</v>
      </c>
      <c r="F8187" s="7">
        <v>0.0</v>
      </c>
      <c r="G8187" s="7">
        <v>0.01</v>
      </c>
      <c r="H8187" s="7">
        <v>0.0</v>
      </c>
      <c r="I8187" s="7">
        <v>0.0</v>
      </c>
      <c r="J8187" s="7">
        <v>0.01</v>
      </c>
      <c r="K8187" s="10">
        <f t="shared" ref="K8187:O8187" si="8188">F8187*1000000</f>
        <v>0</v>
      </c>
      <c r="L8187" s="10">
        <f t="shared" si="8188"/>
        <v>10000</v>
      </c>
      <c r="M8187" s="10">
        <f t="shared" si="8188"/>
        <v>0</v>
      </c>
      <c r="N8187" s="10">
        <f t="shared" si="8188"/>
        <v>0</v>
      </c>
      <c r="O8187" s="10">
        <f t="shared" si="8188"/>
        <v>10000</v>
      </c>
      <c r="T8187" s="11" t="str">
        <f t="shared" si="3"/>
        <v/>
      </c>
      <c r="V8187" s="12" t="str">
        <f t="shared" si="4"/>
        <v>GameMill Entertainment</v>
      </c>
    </row>
    <row r="8188">
      <c r="A8188" s="7" t="s">
        <v>6871</v>
      </c>
      <c r="B8188" s="8" t="s">
        <v>92</v>
      </c>
      <c r="C8188" s="9">
        <v>2014.0</v>
      </c>
      <c r="D8188" s="7" t="s">
        <v>41</v>
      </c>
      <c r="E8188" s="7" t="s">
        <v>287</v>
      </c>
      <c r="F8188" s="7">
        <v>0.0</v>
      </c>
      <c r="G8188" s="7">
        <v>0.0</v>
      </c>
      <c r="H8188" s="7">
        <v>0.01</v>
      </c>
      <c r="I8188" s="7">
        <v>0.0</v>
      </c>
      <c r="J8188" s="7">
        <v>0.01</v>
      </c>
      <c r="K8188" s="10">
        <f t="shared" ref="K8188:O8188" si="8189">F8188*1000000</f>
        <v>0</v>
      </c>
      <c r="L8188" s="10">
        <f t="shared" si="8189"/>
        <v>0</v>
      </c>
      <c r="M8188" s="10">
        <f t="shared" si="8189"/>
        <v>10000</v>
      </c>
      <c r="N8188" s="10">
        <f t="shared" si="8189"/>
        <v>0</v>
      </c>
      <c r="O8188" s="10">
        <f t="shared" si="8189"/>
        <v>10000</v>
      </c>
      <c r="T8188" s="11" t="str">
        <f t="shared" si="3"/>
        <v/>
      </c>
      <c r="V8188" s="12" t="str">
        <f t="shared" si="4"/>
        <v>Tecmo Koei</v>
      </c>
    </row>
    <row r="8189">
      <c r="A8189" s="7" t="s">
        <v>6872</v>
      </c>
      <c r="B8189" s="8" t="s">
        <v>4962</v>
      </c>
      <c r="C8189" s="9">
        <v>2014.0</v>
      </c>
      <c r="D8189" s="7" t="s">
        <v>54</v>
      </c>
      <c r="E8189" s="7" t="s">
        <v>300</v>
      </c>
      <c r="F8189" s="7">
        <v>0.0</v>
      </c>
      <c r="G8189" s="7">
        <v>0.0</v>
      </c>
      <c r="H8189" s="7">
        <v>0.01</v>
      </c>
      <c r="I8189" s="7">
        <v>0.0</v>
      </c>
      <c r="J8189" s="7">
        <v>0.01</v>
      </c>
      <c r="K8189" s="10">
        <f t="shared" ref="K8189:O8189" si="8190">F8189*1000000</f>
        <v>0</v>
      </c>
      <c r="L8189" s="10">
        <f t="shared" si="8190"/>
        <v>0</v>
      </c>
      <c r="M8189" s="10">
        <f t="shared" si="8190"/>
        <v>10000</v>
      </c>
      <c r="N8189" s="10">
        <f t="shared" si="8190"/>
        <v>0</v>
      </c>
      <c r="O8189" s="10">
        <f t="shared" si="8190"/>
        <v>10000</v>
      </c>
      <c r="T8189" s="11" t="str">
        <f t="shared" si="3"/>
        <v/>
      </c>
      <c r="V8189" s="12" t="str">
        <f t="shared" si="4"/>
        <v>Namco Bandai Games</v>
      </c>
    </row>
    <row r="8190">
      <c r="A8190" s="7" t="s">
        <v>6873</v>
      </c>
      <c r="B8190" s="8" t="s">
        <v>4962</v>
      </c>
      <c r="C8190" s="9">
        <v>2014.0</v>
      </c>
      <c r="D8190" s="7" t="s">
        <v>1</v>
      </c>
      <c r="E8190" s="7" t="s">
        <v>700</v>
      </c>
      <c r="F8190" s="7">
        <v>0.0</v>
      </c>
      <c r="G8190" s="7">
        <v>0.0</v>
      </c>
      <c r="H8190" s="7">
        <v>0.01</v>
      </c>
      <c r="I8190" s="7">
        <v>0.0</v>
      </c>
      <c r="J8190" s="7">
        <v>0.01</v>
      </c>
      <c r="K8190" s="10">
        <f t="shared" ref="K8190:O8190" si="8191">F8190*1000000</f>
        <v>0</v>
      </c>
      <c r="L8190" s="10">
        <f t="shared" si="8191"/>
        <v>0</v>
      </c>
      <c r="M8190" s="10">
        <f t="shared" si="8191"/>
        <v>10000</v>
      </c>
      <c r="N8190" s="10">
        <f t="shared" si="8191"/>
        <v>0</v>
      </c>
      <c r="O8190" s="10">
        <f t="shared" si="8191"/>
        <v>10000</v>
      </c>
      <c r="P8190" s="7">
        <v>58.0</v>
      </c>
      <c r="Q8190" s="7">
        <v>16.0</v>
      </c>
      <c r="R8190" s="7">
        <v>7.7</v>
      </c>
      <c r="S8190" s="7">
        <v>23.0</v>
      </c>
      <c r="T8190" s="11">
        <f t="shared" si="3"/>
        <v>69.20512821</v>
      </c>
      <c r="U8190" s="7" t="s">
        <v>700</v>
      </c>
      <c r="V8190" s="12" t="str">
        <f t="shared" si="4"/>
        <v>Nippon Ichi Software</v>
      </c>
      <c r="W8190" s="7" t="s">
        <v>64</v>
      </c>
    </row>
    <row r="8191">
      <c r="A8191" s="7" t="s">
        <v>6861</v>
      </c>
      <c r="B8191" s="8" t="s">
        <v>30</v>
      </c>
      <c r="C8191" s="9">
        <v>2014.0</v>
      </c>
      <c r="D8191" s="7" t="s">
        <v>54</v>
      </c>
      <c r="E8191" s="7" t="s">
        <v>4493</v>
      </c>
      <c r="F8191" s="7">
        <v>0.01</v>
      </c>
      <c r="G8191" s="7">
        <v>0.0</v>
      </c>
      <c r="H8191" s="7">
        <v>0.0</v>
      </c>
      <c r="I8191" s="7">
        <v>0.0</v>
      </c>
      <c r="J8191" s="7">
        <v>0.01</v>
      </c>
      <c r="K8191" s="10">
        <f t="shared" ref="K8191:O8191" si="8192">F8191*1000000</f>
        <v>10000</v>
      </c>
      <c r="L8191" s="10">
        <f t="shared" si="8192"/>
        <v>0</v>
      </c>
      <c r="M8191" s="10">
        <f t="shared" si="8192"/>
        <v>0</v>
      </c>
      <c r="N8191" s="10">
        <f t="shared" si="8192"/>
        <v>0</v>
      </c>
      <c r="O8191" s="10">
        <f t="shared" si="8192"/>
        <v>10000</v>
      </c>
      <c r="T8191" s="11" t="str">
        <f t="shared" si="3"/>
        <v/>
      </c>
      <c r="V8191" s="12" t="str">
        <f t="shared" si="4"/>
        <v>Little Orbit</v>
      </c>
    </row>
    <row r="8192">
      <c r="A8192" s="7" t="s">
        <v>6874</v>
      </c>
      <c r="B8192" s="8" t="s">
        <v>4962</v>
      </c>
      <c r="C8192" s="9">
        <v>2014.0</v>
      </c>
      <c r="D8192" s="7" t="s">
        <v>54</v>
      </c>
      <c r="E8192" s="7" t="s">
        <v>6207</v>
      </c>
      <c r="F8192" s="7">
        <v>0.0</v>
      </c>
      <c r="G8192" s="7">
        <v>0.0</v>
      </c>
      <c r="H8192" s="7">
        <v>0.01</v>
      </c>
      <c r="I8192" s="7">
        <v>0.0</v>
      </c>
      <c r="J8192" s="7">
        <v>0.01</v>
      </c>
      <c r="K8192" s="10">
        <f t="shared" ref="K8192:O8192" si="8193">F8192*1000000</f>
        <v>0</v>
      </c>
      <c r="L8192" s="10">
        <f t="shared" si="8193"/>
        <v>0</v>
      </c>
      <c r="M8192" s="10">
        <f t="shared" si="8193"/>
        <v>10000</v>
      </c>
      <c r="N8192" s="10">
        <f t="shared" si="8193"/>
        <v>0</v>
      </c>
      <c r="O8192" s="10">
        <f t="shared" si="8193"/>
        <v>10000</v>
      </c>
      <c r="T8192" s="11" t="str">
        <f t="shared" si="3"/>
        <v/>
      </c>
      <c r="V8192" s="12" t="str">
        <f t="shared" si="4"/>
        <v>Kadokawa Games</v>
      </c>
    </row>
    <row r="8193">
      <c r="A8193" s="7" t="s">
        <v>6875</v>
      </c>
      <c r="B8193" s="8" t="s">
        <v>92</v>
      </c>
      <c r="C8193" s="9">
        <v>2014.0</v>
      </c>
      <c r="D8193" s="7" t="s">
        <v>49</v>
      </c>
      <c r="E8193" s="7" t="s">
        <v>303</v>
      </c>
      <c r="F8193" s="7">
        <v>0.0</v>
      </c>
      <c r="G8193" s="7">
        <v>0.0</v>
      </c>
      <c r="H8193" s="7">
        <v>0.01</v>
      </c>
      <c r="I8193" s="7">
        <v>0.0</v>
      </c>
      <c r="J8193" s="7">
        <v>0.01</v>
      </c>
      <c r="K8193" s="10">
        <f t="shared" ref="K8193:O8193" si="8194">F8193*1000000</f>
        <v>0</v>
      </c>
      <c r="L8193" s="10">
        <f t="shared" si="8194"/>
        <v>0</v>
      </c>
      <c r="M8193" s="10">
        <f t="shared" si="8194"/>
        <v>10000</v>
      </c>
      <c r="N8193" s="10">
        <f t="shared" si="8194"/>
        <v>0</v>
      </c>
      <c r="O8193" s="10">
        <f t="shared" si="8194"/>
        <v>10000</v>
      </c>
      <c r="T8193" s="11" t="str">
        <f t="shared" si="3"/>
        <v/>
      </c>
      <c r="V8193" s="12" t="str">
        <f t="shared" si="4"/>
        <v>Marvelous Entertainment</v>
      </c>
    </row>
    <row r="8194">
      <c r="A8194" s="7" t="s">
        <v>6876</v>
      </c>
      <c r="B8194" s="8" t="s">
        <v>47</v>
      </c>
      <c r="C8194" s="9">
        <v>2014.0</v>
      </c>
      <c r="D8194" s="7" t="s">
        <v>1</v>
      </c>
      <c r="E8194" s="7" t="s">
        <v>131</v>
      </c>
      <c r="F8194" s="7">
        <v>0.0</v>
      </c>
      <c r="G8194" s="7">
        <v>0.0</v>
      </c>
      <c r="H8194" s="7">
        <v>0.01</v>
      </c>
      <c r="I8194" s="7">
        <v>0.0</v>
      </c>
      <c r="J8194" s="7">
        <v>0.01</v>
      </c>
      <c r="K8194" s="10">
        <f t="shared" ref="K8194:O8194" si="8195">F8194*1000000</f>
        <v>0</v>
      </c>
      <c r="L8194" s="10">
        <f t="shared" si="8195"/>
        <v>0</v>
      </c>
      <c r="M8194" s="10">
        <f t="shared" si="8195"/>
        <v>10000</v>
      </c>
      <c r="N8194" s="10">
        <f t="shared" si="8195"/>
        <v>0</v>
      </c>
      <c r="O8194" s="10">
        <f t="shared" si="8195"/>
        <v>10000</v>
      </c>
      <c r="T8194" s="11" t="str">
        <f t="shared" si="3"/>
        <v/>
      </c>
      <c r="V8194" s="12" t="str">
        <f t="shared" si="4"/>
        <v>Capcom</v>
      </c>
    </row>
    <row r="8195">
      <c r="A8195" s="7" t="s">
        <v>3647</v>
      </c>
      <c r="B8195" s="8" t="s">
        <v>4962</v>
      </c>
      <c r="C8195" s="9">
        <v>2014.0</v>
      </c>
      <c r="D8195" s="7" t="s">
        <v>54</v>
      </c>
      <c r="E8195" s="7" t="s">
        <v>2446</v>
      </c>
      <c r="F8195" s="7">
        <v>0.0</v>
      </c>
      <c r="G8195" s="7">
        <v>0.0</v>
      </c>
      <c r="H8195" s="7">
        <v>0.01</v>
      </c>
      <c r="I8195" s="7">
        <v>0.0</v>
      </c>
      <c r="J8195" s="7">
        <v>0.01</v>
      </c>
      <c r="K8195" s="10">
        <f t="shared" ref="K8195:O8195" si="8196">F8195*1000000</f>
        <v>0</v>
      </c>
      <c r="L8195" s="10">
        <f t="shared" si="8196"/>
        <v>0</v>
      </c>
      <c r="M8195" s="10">
        <f t="shared" si="8196"/>
        <v>10000</v>
      </c>
      <c r="N8195" s="10">
        <f t="shared" si="8196"/>
        <v>0</v>
      </c>
      <c r="O8195" s="10">
        <f t="shared" si="8196"/>
        <v>10000</v>
      </c>
      <c r="T8195" s="11" t="str">
        <f t="shared" si="3"/>
        <v/>
      </c>
      <c r="V8195" s="12" t="str">
        <f t="shared" si="4"/>
        <v>5pb</v>
      </c>
    </row>
    <row r="8196">
      <c r="A8196" s="7" t="s">
        <v>6877</v>
      </c>
      <c r="B8196" s="8" t="s">
        <v>4962</v>
      </c>
      <c r="C8196" s="9">
        <v>2014.0</v>
      </c>
      <c r="D8196" s="7" t="s">
        <v>54</v>
      </c>
      <c r="E8196" s="7" t="s">
        <v>1217</v>
      </c>
      <c r="F8196" s="7">
        <v>0.0</v>
      </c>
      <c r="G8196" s="7">
        <v>0.0</v>
      </c>
      <c r="H8196" s="7">
        <v>0.01</v>
      </c>
      <c r="I8196" s="7">
        <v>0.0</v>
      </c>
      <c r="J8196" s="7">
        <v>0.01</v>
      </c>
      <c r="K8196" s="10">
        <f t="shared" ref="K8196:O8196" si="8197">F8196*1000000</f>
        <v>0</v>
      </c>
      <c r="L8196" s="10">
        <f t="shared" si="8197"/>
        <v>0</v>
      </c>
      <c r="M8196" s="10">
        <f t="shared" si="8197"/>
        <v>10000</v>
      </c>
      <c r="N8196" s="10">
        <f t="shared" si="8197"/>
        <v>0</v>
      </c>
      <c r="O8196" s="10">
        <f t="shared" si="8197"/>
        <v>10000</v>
      </c>
      <c r="T8196" s="11" t="str">
        <f t="shared" si="3"/>
        <v/>
      </c>
      <c r="V8196" s="12" t="str">
        <f t="shared" si="4"/>
        <v>Idea Factory</v>
      </c>
    </row>
    <row r="8197">
      <c r="A8197" s="7" t="s">
        <v>6878</v>
      </c>
      <c r="B8197" s="8" t="s">
        <v>4908</v>
      </c>
      <c r="C8197" s="9">
        <v>2014.0</v>
      </c>
      <c r="D8197" s="7" t="s">
        <v>54</v>
      </c>
      <c r="E8197" s="7" t="s">
        <v>744</v>
      </c>
      <c r="F8197" s="7">
        <v>0.0</v>
      </c>
      <c r="G8197" s="7">
        <v>0.0</v>
      </c>
      <c r="H8197" s="7">
        <v>0.01</v>
      </c>
      <c r="I8197" s="7">
        <v>0.0</v>
      </c>
      <c r="J8197" s="7">
        <v>0.01</v>
      </c>
      <c r="K8197" s="10">
        <f t="shared" ref="K8197:O8197" si="8198">F8197*1000000</f>
        <v>0</v>
      </c>
      <c r="L8197" s="10">
        <f t="shared" si="8198"/>
        <v>0</v>
      </c>
      <c r="M8197" s="10">
        <f t="shared" si="8198"/>
        <v>10000</v>
      </c>
      <c r="N8197" s="10">
        <f t="shared" si="8198"/>
        <v>0</v>
      </c>
      <c r="O8197" s="10">
        <f t="shared" si="8198"/>
        <v>10000</v>
      </c>
      <c r="T8197" s="11" t="str">
        <f t="shared" si="3"/>
        <v/>
      </c>
      <c r="V8197" s="12" t="str">
        <f t="shared" si="4"/>
        <v>Success</v>
      </c>
    </row>
    <row r="8198">
      <c r="A8198" s="7" t="s">
        <v>6879</v>
      </c>
      <c r="B8198" s="8" t="s">
        <v>4908</v>
      </c>
      <c r="C8198" s="9">
        <v>2014.0</v>
      </c>
      <c r="D8198" s="7" t="s">
        <v>49</v>
      </c>
      <c r="E8198" s="7" t="s">
        <v>6207</v>
      </c>
      <c r="F8198" s="7">
        <v>0.0</v>
      </c>
      <c r="G8198" s="7">
        <v>0.0</v>
      </c>
      <c r="H8198" s="7">
        <v>0.01</v>
      </c>
      <c r="I8198" s="7">
        <v>0.0</v>
      </c>
      <c r="J8198" s="7">
        <v>0.01</v>
      </c>
      <c r="K8198" s="10">
        <f t="shared" ref="K8198:O8198" si="8199">F8198*1000000</f>
        <v>0</v>
      </c>
      <c r="L8198" s="10">
        <f t="shared" si="8199"/>
        <v>0</v>
      </c>
      <c r="M8198" s="10">
        <f t="shared" si="8199"/>
        <v>10000</v>
      </c>
      <c r="N8198" s="10">
        <f t="shared" si="8199"/>
        <v>0</v>
      </c>
      <c r="O8198" s="10">
        <f t="shared" si="8199"/>
        <v>10000</v>
      </c>
      <c r="T8198" s="11" t="str">
        <f t="shared" si="3"/>
        <v/>
      </c>
      <c r="V8198" s="12" t="str">
        <f t="shared" si="4"/>
        <v>Kadokawa Games</v>
      </c>
    </row>
    <row r="8199">
      <c r="A8199" s="7" t="s">
        <v>6880</v>
      </c>
      <c r="B8199" s="8" t="s">
        <v>78</v>
      </c>
      <c r="C8199" s="9">
        <v>2014.0</v>
      </c>
      <c r="D8199" s="7" t="s">
        <v>49</v>
      </c>
      <c r="E8199" s="7" t="s">
        <v>6201</v>
      </c>
      <c r="F8199" s="7">
        <v>0.0</v>
      </c>
      <c r="G8199" s="7">
        <v>0.01</v>
      </c>
      <c r="H8199" s="7">
        <v>0.0</v>
      </c>
      <c r="I8199" s="7">
        <v>0.0</v>
      </c>
      <c r="J8199" s="7">
        <v>0.01</v>
      </c>
      <c r="K8199" s="10">
        <f t="shared" ref="K8199:O8199" si="8200">F8199*1000000</f>
        <v>0</v>
      </c>
      <c r="L8199" s="10">
        <f t="shared" si="8200"/>
        <v>10000</v>
      </c>
      <c r="M8199" s="10">
        <f t="shared" si="8200"/>
        <v>0</v>
      </c>
      <c r="N8199" s="10">
        <f t="shared" si="8200"/>
        <v>0</v>
      </c>
      <c r="O8199" s="10">
        <f t="shared" si="8200"/>
        <v>10000</v>
      </c>
      <c r="T8199" s="11" t="str">
        <f t="shared" si="3"/>
        <v/>
      </c>
      <c r="V8199" s="12" t="str">
        <f t="shared" si="4"/>
        <v>Focus Multimedia</v>
      </c>
    </row>
    <row r="8200">
      <c r="A8200" s="7" t="s">
        <v>6881</v>
      </c>
      <c r="B8200" s="8" t="s">
        <v>47</v>
      </c>
      <c r="C8200" s="9">
        <v>2014.0</v>
      </c>
      <c r="D8200" s="7" t="s">
        <v>112</v>
      </c>
      <c r="E8200" s="7" t="s">
        <v>300</v>
      </c>
      <c r="F8200" s="7">
        <v>0.0</v>
      </c>
      <c r="G8200" s="7">
        <v>0.0</v>
      </c>
      <c r="H8200" s="7">
        <v>0.01</v>
      </c>
      <c r="I8200" s="7">
        <v>0.0</v>
      </c>
      <c r="J8200" s="7">
        <v>0.01</v>
      </c>
      <c r="K8200" s="10">
        <f t="shared" ref="K8200:O8200" si="8201">F8200*1000000</f>
        <v>0</v>
      </c>
      <c r="L8200" s="10">
        <f t="shared" si="8201"/>
        <v>0</v>
      </c>
      <c r="M8200" s="10">
        <f t="shared" si="8201"/>
        <v>10000</v>
      </c>
      <c r="N8200" s="10">
        <f t="shared" si="8201"/>
        <v>0</v>
      </c>
      <c r="O8200" s="10">
        <f t="shared" si="8201"/>
        <v>10000</v>
      </c>
      <c r="T8200" s="11" t="str">
        <f t="shared" si="3"/>
        <v/>
      </c>
      <c r="V8200" s="12" t="str">
        <f t="shared" si="4"/>
        <v>Namco Bandai Games</v>
      </c>
    </row>
    <row r="8201">
      <c r="A8201" s="7" t="s">
        <v>6882</v>
      </c>
      <c r="B8201" s="8" t="s">
        <v>4908</v>
      </c>
      <c r="C8201" s="9">
        <v>2014.0</v>
      </c>
      <c r="D8201" s="7" t="s">
        <v>54</v>
      </c>
      <c r="E8201" s="7" t="s">
        <v>6826</v>
      </c>
      <c r="F8201" s="7">
        <v>0.0</v>
      </c>
      <c r="G8201" s="7">
        <v>0.0</v>
      </c>
      <c r="H8201" s="7">
        <v>0.01</v>
      </c>
      <c r="I8201" s="7">
        <v>0.0</v>
      </c>
      <c r="J8201" s="7">
        <v>0.01</v>
      </c>
      <c r="K8201" s="10">
        <f t="shared" ref="K8201:O8201" si="8202">F8201*1000000</f>
        <v>0</v>
      </c>
      <c r="L8201" s="10">
        <f t="shared" si="8202"/>
        <v>0</v>
      </c>
      <c r="M8201" s="10">
        <f t="shared" si="8202"/>
        <v>10000</v>
      </c>
      <c r="N8201" s="10">
        <f t="shared" si="8202"/>
        <v>0</v>
      </c>
      <c r="O8201" s="10">
        <f t="shared" si="8202"/>
        <v>10000</v>
      </c>
      <c r="T8201" s="11" t="str">
        <f t="shared" si="3"/>
        <v/>
      </c>
      <c r="V8201" s="12" t="str">
        <f t="shared" si="4"/>
        <v>imageepoch Inc.</v>
      </c>
    </row>
    <row r="8202">
      <c r="A8202" s="7" t="s">
        <v>6883</v>
      </c>
      <c r="B8202" s="8" t="s">
        <v>4962</v>
      </c>
      <c r="C8202" s="9">
        <v>2014.0</v>
      </c>
      <c r="D8202" s="7" t="s">
        <v>54</v>
      </c>
      <c r="E8202" s="7" t="s">
        <v>2441</v>
      </c>
      <c r="F8202" s="7">
        <v>0.0</v>
      </c>
      <c r="G8202" s="7">
        <v>0.0</v>
      </c>
      <c r="H8202" s="7">
        <v>0.01</v>
      </c>
      <c r="I8202" s="7">
        <v>0.0</v>
      </c>
      <c r="J8202" s="7">
        <v>0.01</v>
      </c>
      <c r="K8202" s="10">
        <f t="shared" ref="K8202:O8202" si="8203">F8202*1000000</f>
        <v>0</v>
      </c>
      <c r="L8202" s="10">
        <f t="shared" si="8203"/>
        <v>0</v>
      </c>
      <c r="M8202" s="10">
        <f t="shared" si="8203"/>
        <v>10000</v>
      </c>
      <c r="N8202" s="10">
        <f t="shared" si="8203"/>
        <v>0</v>
      </c>
      <c r="O8202" s="10">
        <f t="shared" si="8203"/>
        <v>10000</v>
      </c>
      <c r="T8202" s="11" t="str">
        <f t="shared" si="3"/>
        <v/>
      </c>
      <c r="V8202" s="12" t="str">
        <f t="shared" si="4"/>
        <v>ASCII Media Works</v>
      </c>
    </row>
    <row r="8203">
      <c r="A8203" s="7" t="s">
        <v>6884</v>
      </c>
      <c r="B8203" s="8" t="s">
        <v>92</v>
      </c>
      <c r="C8203" s="9">
        <v>2014.0</v>
      </c>
      <c r="D8203" s="7" t="s">
        <v>54</v>
      </c>
      <c r="E8203" s="7" t="s">
        <v>5625</v>
      </c>
      <c r="F8203" s="7">
        <v>0.0</v>
      </c>
      <c r="G8203" s="7">
        <v>0.0</v>
      </c>
      <c r="H8203" s="7">
        <v>0.01</v>
      </c>
      <c r="I8203" s="7">
        <v>0.0</v>
      </c>
      <c r="J8203" s="7">
        <v>0.01</v>
      </c>
      <c r="K8203" s="10">
        <f t="shared" ref="K8203:O8203" si="8204">F8203*1000000</f>
        <v>0</v>
      </c>
      <c r="L8203" s="10">
        <f t="shared" si="8204"/>
        <v>0</v>
      </c>
      <c r="M8203" s="10">
        <f t="shared" si="8204"/>
        <v>10000</v>
      </c>
      <c r="N8203" s="10">
        <f t="shared" si="8204"/>
        <v>0</v>
      </c>
      <c r="O8203" s="10">
        <f t="shared" si="8204"/>
        <v>10000</v>
      </c>
      <c r="T8203" s="11" t="str">
        <f t="shared" si="3"/>
        <v/>
      </c>
      <c r="V8203" s="12" t="str">
        <f t="shared" si="4"/>
        <v>Quinrose</v>
      </c>
    </row>
    <row r="8204">
      <c r="A8204" s="7" t="s">
        <v>6714</v>
      </c>
      <c r="B8204" s="8" t="s">
        <v>4962</v>
      </c>
      <c r="C8204" s="9">
        <v>2014.0</v>
      </c>
      <c r="D8204" s="7" t="s">
        <v>75</v>
      </c>
      <c r="E8204" s="7" t="s">
        <v>6715</v>
      </c>
      <c r="F8204" s="7">
        <v>0.0</v>
      </c>
      <c r="G8204" s="7">
        <v>0.01</v>
      </c>
      <c r="H8204" s="7">
        <v>0.0</v>
      </c>
      <c r="I8204" s="7">
        <v>0.0</v>
      </c>
      <c r="J8204" s="7">
        <v>0.01</v>
      </c>
      <c r="K8204" s="10">
        <f t="shared" ref="K8204:O8204" si="8205">F8204*1000000</f>
        <v>0</v>
      </c>
      <c r="L8204" s="10">
        <f t="shared" si="8205"/>
        <v>10000</v>
      </c>
      <c r="M8204" s="10">
        <f t="shared" si="8205"/>
        <v>0</v>
      </c>
      <c r="N8204" s="10">
        <f t="shared" si="8205"/>
        <v>0</v>
      </c>
      <c r="O8204" s="10">
        <f t="shared" si="8205"/>
        <v>10000</v>
      </c>
      <c r="R8204" s="7">
        <v>7.5</v>
      </c>
      <c r="S8204" s="7">
        <v>4.0</v>
      </c>
      <c r="T8204" s="11">
        <f t="shared" si="3"/>
        <v>75</v>
      </c>
      <c r="U8204" s="7" t="s">
        <v>1167</v>
      </c>
      <c r="V8204" s="12" t="str">
        <f t="shared" si="4"/>
        <v>Milestone S.r.l</v>
      </c>
      <c r="W8204" s="7" t="s">
        <v>28</v>
      </c>
    </row>
    <row r="8205">
      <c r="A8205" s="7" t="s">
        <v>6885</v>
      </c>
      <c r="B8205" s="8" t="s">
        <v>47</v>
      </c>
      <c r="C8205" s="9">
        <v>2014.0</v>
      </c>
      <c r="D8205" s="7" t="s">
        <v>54</v>
      </c>
      <c r="E8205" s="7" t="s">
        <v>6185</v>
      </c>
      <c r="F8205" s="7">
        <v>0.0</v>
      </c>
      <c r="G8205" s="7">
        <v>0.0</v>
      </c>
      <c r="H8205" s="7">
        <v>0.01</v>
      </c>
      <c r="I8205" s="7">
        <v>0.0</v>
      </c>
      <c r="J8205" s="7">
        <v>0.01</v>
      </c>
      <c r="K8205" s="10">
        <f t="shared" ref="K8205:O8205" si="8206">F8205*1000000</f>
        <v>0</v>
      </c>
      <c r="L8205" s="10">
        <f t="shared" si="8206"/>
        <v>0</v>
      </c>
      <c r="M8205" s="10">
        <f t="shared" si="8206"/>
        <v>10000</v>
      </c>
      <c r="N8205" s="10">
        <f t="shared" si="8206"/>
        <v>0</v>
      </c>
      <c r="O8205" s="10">
        <f t="shared" si="8206"/>
        <v>10000</v>
      </c>
      <c r="T8205" s="11" t="str">
        <f t="shared" si="3"/>
        <v/>
      </c>
      <c r="V8205" s="12" t="str">
        <f t="shared" si="4"/>
        <v>Views</v>
      </c>
    </row>
    <row r="8206">
      <c r="A8206" s="7" t="s">
        <v>6886</v>
      </c>
      <c r="B8206" s="8" t="s">
        <v>4962</v>
      </c>
      <c r="C8206" s="9">
        <v>2014.0</v>
      </c>
      <c r="D8206" s="7" t="s">
        <v>96</v>
      </c>
      <c r="E8206" s="7" t="s">
        <v>1206</v>
      </c>
      <c r="F8206" s="7">
        <v>0.01</v>
      </c>
      <c r="G8206" s="7">
        <v>0.0</v>
      </c>
      <c r="H8206" s="7">
        <v>0.0</v>
      </c>
      <c r="I8206" s="7">
        <v>0.0</v>
      </c>
      <c r="J8206" s="7">
        <v>0.01</v>
      </c>
      <c r="K8206" s="10">
        <f t="shared" ref="K8206:O8206" si="8207">F8206*1000000</f>
        <v>10000</v>
      </c>
      <c r="L8206" s="10">
        <f t="shared" si="8207"/>
        <v>0</v>
      </c>
      <c r="M8206" s="10">
        <f t="shared" si="8207"/>
        <v>0</v>
      </c>
      <c r="N8206" s="10">
        <f t="shared" si="8207"/>
        <v>0</v>
      </c>
      <c r="O8206" s="10">
        <f t="shared" si="8207"/>
        <v>10000</v>
      </c>
      <c r="T8206" s="11" t="str">
        <f t="shared" si="3"/>
        <v/>
      </c>
      <c r="V8206" s="12" t="str">
        <f t="shared" si="4"/>
        <v>Focus Home Interactive</v>
      </c>
    </row>
    <row r="8207">
      <c r="A8207" s="7" t="s">
        <v>6112</v>
      </c>
      <c r="B8207" s="8" t="s">
        <v>4962</v>
      </c>
      <c r="C8207" s="9">
        <v>2014.0</v>
      </c>
      <c r="D8207" s="7" t="s">
        <v>41</v>
      </c>
      <c r="E8207" s="7" t="s">
        <v>1217</v>
      </c>
      <c r="F8207" s="7">
        <v>0.0</v>
      </c>
      <c r="G8207" s="7">
        <v>0.0</v>
      </c>
      <c r="H8207" s="7">
        <v>0.01</v>
      </c>
      <c r="I8207" s="7">
        <v>0.0</v>
      </c>
      <c r="J8207" s="7">
        <v>0.01</v>
      </c>
      <c r="K8207" s="10">
        <f t="shared" ref="K8207:O8207" si="8208">F8207*1000000</f>
        <v>0</v>
      </c>
      <c r="L8207" s="10">
        <f t="shared" si="8208"/>
        <v>0</v>
      </c>
      <c r="M8207" s="10">
        <f t="shared" si="8208"/>
        <v>10000</v>
      </c>
      <c r="N8207" s="10">
        <f t="shared" si="8208"/>
        <v>0</v>
      </c>
      <c r="O8207" s="10">
        <f t="shared" si="8208"/>
        <v>10000</v>
      </c>
      <c r="T8207" s="11" t="str">
        <f t="shared" si="3"/>
        <v/>
      </c>
      <c r="V8207" s="12" t="str">
        <f t="shared" si="4"/>
        <v>Idea Factory</v>
      </c>
    </row>
    <row r="8208">
      <c r="A8208" s="7" t="s">
        <v>6887</v>
      </c>
      <c r="B8208" s="8" t="s">
        <v>4908</v>
      </c>
      <c r="C8208" s="9">
        <v>2014.0</v>
      </c>
      <c r="D8208" s="7" t="s">
        <v>49</v>
      </c>
      <c r="E8208" s="7" t="s">
        <v>300</v>
      </c>
      <c r="F8208" s="7">
        <v>0.0</v>
      </c>
      <c r="G8208" s="7">
        <v>0.01</v>
      </c>
      <c r="H8208" s="7">
        <v>0.0</v>
      </c>
      <c r="I8208" s="7">
        <v>0.0</v>
      </c>
      <c r="J8208" s="7">
        <v>0.01</v>
      </c>
      <c r="K8208" s="10">
        <f t="shared" ref="K8208:O8208" si="8209">F8208*1000000</f>
        <v>0</v>
      </c>
      <c r="L8208" s="10">
        <f t="shared" si="8209"/>
        <v>10000</v>
      </c>
      <c r="M8208" s="10">
        <f t="shared" si="8209"/>
        <v>0</v>
      </c>
      <c r="N8208" s="10">
        <f t="shared" si="8209"/>
        <v>0</v>
      </c>
      <c r="O8208" s="10">
        <f t="shared" si="8209"/>
        <v>10000</v>
      </c>
      <c r="T8208" s="11" t="str">
        <f t="shared" si="3"/>
        <v/>
      </c>
      <c r="U8208" s="7" t="s">
        <v>4493</v>
      </c>
      <c r="V8208" s="12" t="str">
        <f t="shared" si="4"/>
        <v>Little Orbit</v>
      </c>
      <c r="W8208" s="7" t="s">
        <v>28</v>
      </c>
    </row>
    <row r="8209">
      <c r="A8209" s="7" t="s">
        <v>6854</v>
      </c>
      <c r="B8209" s="8" t="s">
        <v>6266</v>
      </c>
      <c r="C8209" s="9">
        <v>2014.0</v>
      </c>
      <c r="D8209" s="7" t="s">
        <v>41</v>
      </c>
      <c r="E8209" s="7" t="s">
        <v>55</v>
      </c>
      <c r="F8209" s="7">
        <v>0.0</v>
      </c>
      <c r="G8209" s="7">
        <v>0.01</v>
      </c>
      <c r="H8209" s="7">
        <v>0.0</v>
      </c>
      <c r="I8209" s="7">
        <v>0.0</v>
      </c>
      <c r="J8209" s="7">
        <v>0.01</v>
      </c>
      <c r="K8209" s="10">
        <f t="shared" ref="K8209:O8209" si="8210">F8209*1000000</f>
        <v>0</v>
      </c>
      <c r="L8209" s="10">
        <f t="shared" si="8210"/>
        <v>10000</v>
      </c>
      <c r="M8209" s="10">
        <f t="shared" si="8210"/>
        <v>0</v>
      </c>
      <c r="N8209" s="10">
        <f t="shared" si="8210"/>
        <v>0</v>
      </c>
      <c r="O8209" s="10">
        <f t="shared" si="8210"/>
        <v>10000</v>
      </c>
      <c r="T8209" s="11" t="str">
        <f t="shared" si="3"/>
        <v/>
      </c>
      <c r="V8209" s="12" t="str">
        <f t="shared" si="4"/>
        <v>Ubisoft</v>
      </c>
    </row>
    <row r="8210">
      <c r="A8210" s="7" t="s">
        <v>6888</v>
      </c>
      <c r="B8210" s="8" t="s">
        <v>4908</v>
      </c>
      <c r="C8210" s="9">
        <v>2014.0</v>
      </c>
      <c r="D8210" s="7" t="s">
        <v>58</v>
      </c>
      <c r="E8210" s="7" t="s">
        <v>4323</v>
      </c>
      <c r="F8210" s="7">
        <v>0.0</v>
      </c>
      <c r="G8210" s="7">
        <v>0.01</v>
      </c>
      <c r="H8210" s="7">
        <v>0.0</v>
      </c>
      <c r="I8210" s="7">
        <v>0.0</v>
      </c>
      <c r="J8210" s="7">
        <v>0.01</v>
      </c>
      <c r="K8210" s="10">
        <f t="shared" ref="K8210:O8210" si="8211">F8210*1000000</f>
        <v>0</v>
      </c>
      <c r="L8210" s="10">
        <f t="shared" si="8211"/>
        <v>10000</v>
      </c>
      <c r="M8210" s="10">
        <f t="shared" si="8211"/>
        <v>0</v>
      </c>
      <c r="N8210" s="10">
        <f t="shared" si="8211"/>
        <v>0</v>
      </c>
      <c r="O8210" s="10">
        <f t="shared" si="8211"/>
        <v>10000</v>
      </c>
      <c r="T8210" s="11" t="str">
        <f t="shared" si="3"/>
        <v/>
      </c>
      <c r="U8210" s="7" t="s">
        <v>256</v>
      </c>
      <c r="V8210" s="12" t="str">
        <f t="shared" si="4"/>
        <v>Black Lantern Studios</v>
      </c>
      <c r="W8210" s="7" t="s">
        <v>28</v>
      </c>
    </row>
    <row r="8211">
      <c r="A8211" s="7" t="s">
        <v>6889</v>
      </c>
      <c r="B8211" s="8" t="s">
        <v>92</v>
      </c>
      <c r="C8211" s="9">
        <v>2014.0</v>
      </c>
      <c r="D8211" s="7" t="s">
        <v>54</v>
      </c>
      <c r="E8211" s="7" t="s">
        <v>5625</v>
      </c>
      <c r="F8211" s="7">
        <v>0.0</v>
      </c>
      <c r="G8211" s="7">
        <v>0.0</v>
      </c>
      <c r="H8211" s="7">
        <v>0.01</v>
      </c>
      <c r="I8211" s="7">
        <v>0.0</v>
      </c>
      <c r="J8211" s="7">
        <v>0.01</v>
      </c>
      <c r="K8211" s="10">
        <f t="shared" ref="K8211:O8211" si="8212">F8211*1000000</f>
        <v>0</v>
      </c>
      <c r="L8211" s="10">
        <f t="shared" si="8212"/>
        <v>0</v>
      </c>
      <c r="M8211" s="10">
        <f t="shared" si="8212"/>
        <v>10000</v>
      </c>
      <c r="N8211" s="10">
        <f t="shared" si="8212"/>
        <v>0</v>
      </c>
      <c r="O8211" s="10">
        <f t="shared" si="8212"/>
        <v>10000</v>
      </c>
      <c r="T8211" s="11" t="str">
        <f t="shared" si="3"/>
        <v/>
      </c>
      <c r="V8211" s="12" t="str">
        <f t="shared" si="4"/>
        <v>Quinrose</v>
      </c>
    </row>
    <row r="8212">
      <c r="A8212" s="7" t="s">
        <v>6851</v>
      </c>
      <c r="B8212" s="8" t="s">
        <v>92</v>
      </c>
      <c r="C8212" s="9">
        <v>2014.0</v>
      </c>
      <c r="D8212" s="7" t="s">
        <v>41</v>
      </c>
      <c r="E8212" s="7" t="s">
        <v>1249</v>
      </c>
      <c r="F8212" s="7">
        <v>0.0</v>
      </c>
      <c r="G8212" s="7">
        <v>0.0</v>
      </c>
      <c r="H8212" s="7">
        <v>0.01</v>
      </c>
      <c r="I8212" s="7">
        <v>0.0</v>
      </c>
      <c r="J8212" s="7">
        <v>0.01</v>
      </c>
      <c r="K8212" s="10">
        <f t="shared" ref="K8212:O8212" si="8213">F8212*1000000</f>
        <v>0</v>
      </c>
      <c r="L8212" s="10">
        <f t="shared" si="8213"/>
        <v>0</v>
      </c>
      <c r="M8212" s="10">
        <f t="shared" si="8213"/>
        <v>10000</v>
      </c>
      <c r="N8212" s="10">
        <f t="shared" si="8213"/>
        <v>0</v>
      </c>
      <c r="O8212" s="10">
        <f t="shared" si="8213"/>
        <v>10000</v>
      </c>
      <c r="T8212" s="11" t="str">
        <f t="shared" si="3"/>
        <v/>
      </c>
      <c r="V8212" s="12" t="str">
        <f t="shared" si="4"/>
        <v>Marvelous Interactive</v>
      </c>
    </row>
    <row r="8213">
      <c r="A8213" s="7" t="s">
        <v>6651</v>
      </c>
      <c r="B8213" s="8" t="s">
        <v>78</v>
      </c>
      <c r="C8213" s="9">
        <v>2014.0</v>
      </c>
      <c r="D8213" s="7" t="s">
        <v>49</v>
      </c>
      <c r="E8213" s="7" t="s">
        <v>37</v>
      </c>
      <c r="F8213" s="7">
        <v>0.0</v>
      </c>
      <c r="G8213" s="7">
        <v>0.01</v>
      </c>
      <c r="H8213" s="7">
        <v>0.0</v>
      </c>
      <c r="I8213" s="7">
        <v>0.0</v>
      </c>
      <c r="J8213" s="7">
        <v>0.01</v>
      </c>
      <c r="K8213" s="10">
        <f t="shared" ref="K8213:O8213" si="8214">F8213*1000000</f>
        <v>0</v>
      </c>
      <c r="L8213" s="10">
        <f t="shared" si="8214"/>
        <v>10000</v>
      </c>
      <c r="M8213" s="10">
        <f t="shared" si="8214"/>
        <v>0</v>
      </c>
      <c r="N8213" s="10">
        <f t="shared" si="8214"/>
        <v>0</v>
      </c>
      <c r="O8213" s="10">
        <f t="shared" si="8214"/>
        <v>10000</v>
      </c>
      <c r="T8213" s="11" t="str">
        <f t="shared" si="3"/>
        <v/>
      </c>
      <c r="V8213" s="12" t="str">
        <f t="shared" si="4"/>
        <v>Activision</v>
      </c>
    </row>
    <row r="8214">
      <c r="A8214" s="7" t="s">
        <v>6821</v>
      </c>
      <c r="B8214" s="8" t="s">
        <v>47</v>
      </c>
      <c r="C8214" s="9">
        <v>2014.0</v>
      </c>
      <c r="D8214" s="7" t="s">
        <v>26</v>
      </c>
      <c r="E8214" s="7" t="s">
        <v>1206</v>
      </c>
      <c r="F8214" s="7">
        <v>0.0</v>
      </c>
      <c r="G8214" s="7">
        <v>0.01</v>
      </c>
      <c r="H8214" s="7">
        <v>0.0</v>
      </c>
      <c r="I8214" s="7">
        <v>0.0</v>
      </c>
      <c r="J8214" s="7">
        <v>0.01</v>
      </c>
      <c r="K8214" s="10">
        <f t="shared" ref="K8214:O8214" si="8215">F8214*1000000</f>
        <v>0</v>
      </c>
      <c r="L8214" s="10">
        <f t="shared" si="8215"/>
        <v>10000</v>
      </c>
      <c r="M8214" s="10">
        <f t="shared" si="8215"/>
        <v>0</v>
      </c>
      <c r="N8214" s="10">
        <f t="shared" si="8215"/>
        <v>0</v>
      </c>
      <c r="O8214" s="10">
        <f t="shared" si="8215"/>
        <v>10000</v>
      </c>
      <c r="T8214" s="11" t="str">
        <f t="shared" si="3"/>
        <v/>
      </c>
      <c r="U8214" s="7" t="s">
        <v>3211</v>
      </c>
      <c r="V8214" s="12" t="str">
        <f t="shared" si="4"/>
        <v>Cyanide</v>
      </c>
      <c r="W8214" s="7" t="s">
        <v>28</v>
      </c>
    </row>
    <row r="8215">
      <c r="A8215" s="7" t="s">
        <v>6890</v>
      </c>
      <c r="B8215" s="8" t="s">
        <v>4962</v>
      </c>
      <c r="C8215" s="9">
        <v>2014.0</v>
      </c>
      <c r="D8215" s="7" t="s">
        <v>54</v>
      </c>
      <c r="E8215" s="7" t="s">
        <v>6891</v>
      </c>
      <c r="F8215" s="7">
        <v>0.0</v>
      </c>
      <c r="G8215" s="7">
        <v>0.0</v>
      </c>
      <c r="H8215" s="7">
        <v>0.01</v>
      </c>
      <c r="I8215" s="7">
        <v>0.0</v>
      </c>
      <c r="J8215" s="7">
        <v>0.01</v>
      </c>
      <c r="K8215" s="10">
        <f t="shared" ref="K8215:O8215" si="8216">F8215*1000000</f>
        <v>0</v>
      </c>
      <c r="L8215" s="10">
        <f t="shared" si="8216"/>
        <v>0</v>
      </c>
      <c r="M8215" s="10">
        <f t="shared" si="8216"/>
        <v>10000</v>
      </c>
      <c r="N8215" s="10">
        <f t="shared" si="8216"/>
        <v>0</v>
      </c>
      <c r="O8215" s="10">
        <f t="shared" si="8216"/>
        <v>10000</v>
      </c>
      <c r="T8215" s="11" t="str">
        <f t="shared" si="3"/>
        <v/>
      </c>
      <c r="V8215" s="12" t="str">
        <f t="shared" si="4"/>
        <v>Nitroplus</v>
      </c>
    </row>
    <row r="8216">
      <c r="A8216" s="7" t="s">
        <v>6892</v>
      </c>
      <c r="B8216" s="8" t="s">
        <v>4962</v>
      </c>
      <c r="C8216" s="9">
        <v>2014.0</v>
      </c>
      <c r="D8216" s="7" t="s">
        <v>54</v>
      </c>
      <c r="E8216" s="7" t="s">
        <v>2446</v>
      </c>
      <c r="F8216" s="7">
        <v>0.0</v>
      </c>
      <c r="G8216" s="7">
        <v>0.0</v>
      </c>
      <c r="H8216" s="7">
        <v>0.01</v>
      </c>
      <c r="I8216" s="7">
        <v>0.0</v>
      </c>
      <c r="J8216" s="7">
        <v>0.01</v>
      </c>
      <c r="K8216" s="10">
        <f t="shared" ref="K8216:O8216" si="8217">F8216*1000000</f>
        <v>0</v>
      </c>
      <c r="L8216" s="10">
        <f t="shared" si="8217"/>
        <v>0</v>
      </c>
      <c r="M8216" s="10">
        <f t="shared" si="8217"/>
        <v>10000</v>
      </c>
      <c r="N8216" s="10">
        <f t="shared" si="8217"/>
        <v>0</v>
      </c>
      <c r="O8216" s="10">
        <f t="shared" si="8217"/>
        <v>10000</v>
      </c>
      <c r="T8216" s="11" t="str">
        <f t="shared" si="3"/>
        <v/>
      </c>
      <c r="V8216" s="12" t="str">
        <f t="shared" si="4"/>
        <v>5pb</v>
      </c>
    </row>
    <row r="8217">
      <c r="A8217" s="7" t="s">
        <v>6893</v>
      </c>
      <c r="B8217" s="8" t="s">
        <v>4908</v>
      </c>
      <c r="C8217" s="9">
        <v>2014.0</v>
      </c>
      <c r="D8217" s="7" t="s">
        <v>49</v>
      </c>
      <c r="E8217" s="7" t="s">
        <v>300</v>
      </c>
      <c r="F8217" s="7">
        <v>0.0</v>
      </c>
      <c r="G8217" s="7">
        <v>0.0</v>
      </c>
      <c r="H8217" s="7">
        <v>0.01</v>
      </c>
      <c r="I8217" s="7">
        <v>0.0</v>
      </c>
      <c r="J8217" s="7">
        <v>0.01</v>
      </c>
      <c r="K8217" s="10">
        <f t="shared" ref="K8217:O8217" si="8218">F8217*1000000</f>
        <v>0</v>
      </c>
      <c r="L8217" s="10">
        <f t="shared" si="8218"/>
        <v>0</v>
      </c>
      <c r="M8217" s="10">
        <f t="shared" si="8218"/>
        <v>10000</v>
      </c>
      <c r="N8217" s="10">
        <f t="shared" si="8218"/>
        <v>0</v>
      </c>
      <c r="O8217" s="10">
        <f t="shared" si="8218"/>
        <v>10000</v>
      </c>
      <c r="T8217" s="11" t="str">
        <f t="shared" si="3"/>
        <v/>
      </c>
      <c r="V8217" s="12" t="str">
        <f t="shared" si="4"/>
        <v>Namco Bandai Games</v>
      </c>
    </row>
    <row r="8218">
      <c r="A8218" s="7" t="s">
        <v>6894</v>
      </c>
      <c r="B8218" s="8" t="s">
        <v>47</v>
      </c>
      <c r="C8218" s="9">
        <v>2014.0</v>
      </c>
      <c r="D8218" s="7" t="s">
        <v>49</v>
      </c>
      <c r="E8218" s="7" t="s">
        <v>300</v>
      </c>
      <c r="F8218" s="7">
        <v>0.0</v>
      </c>
      <c r="G8218" s="7">
        <v>0.01</v>
      </c>
      <c r="H8218" s="7">
        <v>0.0</v>
      </c>
      <c r="I8218" s="7">
        <v>0.0</v>
      </c>
      <c r="J8218" s="7">
        <v>0.01</v>
      </c>
      <c r="K8218" s="10">
        <f t="shared" ref="K8218:O8218" si="8219">F8218*1000000</f>
        <v>0</v>
      </c>
      <c r="L8218" s="10">
        <f t="shared" si="8219"/>
        <v>10000</v>
      </c>
      <c r="M8218" s="10">
        <f t="shared" si="8219"/>
        <v>0</v>
      </c>
      <c r="N8218" s="10">
        <f t="shared" si="8219"/>
        <v>0</v>
      </c>
      <c r="O8218" s="10">
        <f t="shared" si="8219"/>
        <v>10000</v>
      </c>
      <c r="T8218" s="11" t="str">
        <f t="shared" si="3"/>
        <v/>
      </c>
      <c r="V8218" s="12" t="str">
        <f t="shared" si="4"/>
        <v>Namco Bandai Games</v>
      </c>
    </row>
    <row r="8219">
      <c r="A8219" s="7" t="s">
        <v>6618</v>
      </c>
      <c r="B8219" s="8" t="s">
        <v>78</v>
      </c>
      <c r="C8219" s="9">
        <v>2014.0</v>
      </c>
      <c r="D8219" s="7" t="s">
        <v>49</v>
      </c>
      <c r="E8219" s="7" t="s">
        <v>100</v>
      </c>
      <c r="F8219" s="7">
        <v>0.0</v>
      </c>
      <c r="G8219" s="7">
        <v>0.01</v>
      </c>
      <c r="H8219" s="7">
        <v>0.0</v>
      </c>
      <c r="I8219" s="7">
        <v>0.0</v>
      </c>
      <c r="J8219" s="7">
        <v>0.01</v>
      </c>
      <c r="K8219" s="10">
        <f t="shared" ref="K8219:O8219" si="8220">F8219*1000000</f>
        <v>0</v>
      </c>
      <c r="L8219" s="10">
        <f t="shared" si="8220"/>
        <v>10000</v>
      </c>
      <c r="M8219" s="10">
        <f t="shared" si="8220"/>
        <v>0</v>
      </c>
      <c r="N8219" s="10">
        <f t="shared" si="8220"/>
        <v>0</v>
      </c>
      <c r="O8219" s="10">
        <f t="shared" si="8220"/>
        <v>10000</v>
      </c>
      <c r="P8219" s="7">
        <v>80.0</v>
      </c>
      <c r="Q8219" s="7">
        <v>20.0</v>
      </c>
      <c r="R8219" s="7">
        <v>7.6</v>
      </c>
      <c r="S8219" s="7">
        <v>412.0</v>
      </c>
      <c r="T8219" s="11">
        <f t="shared" si="3"/>
        <v>76.18518519</v>
      </c>
      <c r="U8219" s="7" t="s">
        <v>345</v>
      </c>
      <c r="V8219" s="12" t="str">
        <f t="shared" si="4"/>
        <v>Kojima Productions</v>
      </c>
      <c r="W8219" s="7" t="s">
        <v>34</v>
      </c>
    </row>
    <row r="8220">
      <c r="A8220" s="7" t="s">
        <v>6895</v>
      </c>
      <c r="B8220" s="8" t="s">
        <v>4962</v>
      </c>
      <c r="C8220" s="9">
        <v>2014.0</v>
      </c>
      <c r="D8220" s="7" t="s">
        <v>41</v>
      </c>
      <c r="E8220" s="7" t="s">
        <v>6896</v>
      </c>
      <c r="F8220" s="7">
        <v>0.0</v>
      </c>
      <c r="G8220" s="7">
        <v>0.0</v>
      </c>
      <c r="H8220" s="7">
        <v>0.01</v>
      </c>
      <c r="I8220" s="7">
        <v>0.0</v>
      </c>
      <c r="J8220" s="7">
        <v>0.01</v>
      </c>
      <c r="K8220" s="10">
        <f t="shared" ref="K8220:O8220" si="8221">F8220*1000000</f>
        <v>0</v>
      </c>
      <c r="L8220" s="10">
        <f t="shared" si="8221"/>
        <v>0</v>
      </c>
      <c r="M8220" s="10">
        <f t="shared" si="8221"/>
        <v>10000</v>
      </c>
      <c r="N8220" s="10">
        <f t="shared" si="8221"/>
        <v>0</v>
      </c>
      <c r="O8220" s="10">
        <f t="shared" si="8221"/>
        <v>10000</v>
      </c>
      <c r="T8220" s="11" t="str">
        <f t="shared" si="3"/>
        <v/>
      </c>
      <c r="V8220" s="12" t="str">
        <f t="shared" si="4"/>
        <v>dramatic create</v>
      </c>
    </row>
    <row r="8221">
      <c r="A8221" s="7" t="s">
        <v>6897</v>
      </c>
      <c r="B8221" s="8" t="s">
        <v>6259</v>
      </c>
      <c r="C8221" s="9">
        <v>2015.0</v>
      </c>
      <c r="D8221" s="7" t="s">
        <v>31</v>
      </c>
      <c r="E8221" s="7" t="s">
        <v>37</v>
      </c>
      <c r="F8221" s="7">
        <v>6.03</v>
      </c>
      <c r="G8221" s="7">
        <v>5.86</v>
      </c>
      <c r="H8221" s="7">
        <v>0.36</v>
      </c>
      <c r="I8221" s="7">
        <v>2.38</v>
      </c>
      <c r="J8221" s="7">
        <v>14.63</v>
      </c>
      <c r="K8221" s="10">
        <f t="shared" ref="K8221:O8221" si="8222">F8221*1000000</f>
        <v>6030000</v>
      </c>
      <c r="L8221" s="10">
        <f t="shared" si="8222"/>
        <v>5860000</v>
      </c>
      <c r="M8221" s="10">
        <f t="shared" si="8222"/>
        <v>360000</v>
      </c>
      <c r="N8221" s="10">
        <f t="shared" si="8222"/>
        <v>2380000</v>
      </c>
      <c r="O8221" s="10">
        <f t="shared" si="8222"/>
        <v>14630000</v>
      </c>
      <c r="T8221" s="11" t="str">
        <f t="shared" si="3"/>
        <v/>
      </c>
      <c r="V8221" s="12" t="str">
        <f t="shared" si="4"/>
        <v>Activision</v>
      </c>
    </row>
    <row r="8222">
      <c r="A8222" s="7" t="s">
        <v>6898</v>
      </c>
      <c r="B8222" s="8" t="s">
        <v>6259</v>
      </c>
      <c r="C8222" s="9">
        <v>2015.0</v>
      </c>
      <c r="D8222" s="7" t="s">
        <v>26</v>
      </c>
      <c r="E8222" s="7" t="s">
        <v>97</v>
      </c>
      <c r="F8222" s="7">
        <v>1.12</v>
      </c>
      <c r="G8222" s="7">
        <v>6.12</v>
      </c>
      <c r="H8222" s="7">
        <v>0.06</v>
      </c>
      <c r="I8222" s="7">
        <v>1.28</v>
      </c>
      <c r="J8222" s="7">
        <v>8.57</v>
      </c>
      <c r="K8222" s="10">
        <f t="shared" ref="K8222:O8222" si="8223">F8222*1000000</f>
        <v>1120000</v>
      </c>
      <c r="L8222" s="10">
        <f t="shared" si="8223"/>
        <v>6120000</v>
      </c>
      <c r="M8222" s="10">
        <f t="shared" si="8223"/>
        <v>60000</v>
      </c>
      <c r="N8222" s="10">
        <f t="shared" si="8223"/>
        <v>1280000</v>
      </c>
      <c r="O8222" s="10">
        <f t="shared" si="8223"/>
        <v>8570000</v>
      </c>
      <c r="P8222" s="7">
        <v>82.0</v>
      </c>
      <c r="Q8222" s="7">
        <v>42.0</v>
      </c>
      <c r="R8222" s="7">
        <v>4.3</v>
      </c>
      <c r="S8222" s="7">
        <v>896.0</v>
      </c>
      <c r="T8222" s="11">
        <f t="shared" si="3"/>
        <v>44.74626866</v>
      </c>
      <c r="U8222" s="7" t="s">
        <v>343</v>
      </c>
      <c r="V8222" s="12" t="str">
        <f t="shared" si="4"/>
        <v>EA Sports</v>
      </c>
      <c r="W8222" s="7" t="s">
        <v>28</v>
      </c>
    </row>
    <row r="8223">
      <c r="A8223" s="7" t="s">
        <v>6899</v>
      </c>
      <c r="B8223" s="8" t="s">
        <v>6259</v>
      </c>
      <c r="C8223" s="9">
        <v>2015.0</v>
      </c>
      <c r="D8223" s="7" t="s">
        <v>31</v>
      </c>
      <c r="E8223" s="7" t="s">
        <v>97</v>
      </c>
      <c r="F8223" s="7">
        <v>2.99</v>
      </c>
      <c r="G8223" s="7">
        <v>3.49</v>
      </c>
      <c r="H8223" s="7">
        <v>0.22</v>
      </c>
      <c r="I8223" s="7">
        <v>1.28</v>
      </c>
      <c r="J8223" s="7">
        <v>7.98</v>
      </c>
      <c r="K8223" s="10">
        <f t="shared" ref="K8223:O8223" si="8224">F8223*1000000</f>
        <v>2990000</v>
      </c>
      <c r="L8223" s="10">
        <f t="shared" si="8224"/>
        <v>3490000</v>
      </c>
      <c r="M8223" s="10">
        <f t="shared" si="8224"/>
        <v>220000</v>
      </c>
      <c r="N8223" s="10">
        <f t="shared" si="8224"/>
        <v>1280000</v>
      </c>
      <c r="O8223" s="10">
        <f t="shared" si="8224"/>
        <v>7980000</v>
      </c>
      <c r="T8223" s="11" t="str">
        <f t="shared" si="3"/>
        <v/>
      </c>
      <c r="V8223" s="12" t="str">
        <f t="shared" si="4"/>
        <v>Electronic Arts</v>
      </c>
    </row>
    <row r="8224">
      <c r="A8224" s="7" t="s">
        <v>6897</v>
      </c>
      <c r="B8224" s="8" t="s">
        <v>6266</v>
      </c>
      <c r="C8224" s="9">
        <v>2015.0</v>
      </c>
      <c r="D8224" s="7" t="s">
        <v>31</v>
      </c>
      <c r="E8224" s="7" t="s">
        <v>37</v>
      </c>
      <c r="F8224" s="7">
        <v>4.59</v>
      </c>
      <c r="G8224" s="7">
        <v>2.11</v>
      </c>
      <c r="H8224" s="7">
        <v>0.01</v>
      </c>
      <c r="I8224" s="7">
        <v>0.68</v>
      </c>
      <c r="J8224" s="7">
        <v>7.39</v>
      </c>
      <c r="K8224" s="10">
        <f t="shared" ref="K8224:O8224" si="8225">F8224*1000000</f>
        <v>4590000</v>
      </c>
      <c r="L8224" s="10">
        <f t="shared" si="8225"/>
        <v>2110000</v>
      </c>
      <c r="M8224" s="10">
        <f t="shared" si="8225"/>
        <v>10000</v>
      </c>
      <c r="N8224" s="10">
        <f t="shared" si="8225"/>
        <v>680000</v>
      </c>
      <c r="O8224" s="10">
        <f t="shared" si="8225"/>
        <v>7390000</v>
      </c>
      <c r="T8224" s="11" t="str">
        <f t="shared" si="3"/>
        <v/>
      </c>
      <c r="V8224" s="12" t="str">
        <f t="shared" si="4"/>
        <v>Activision</v>
      </c>
    </row>
    <row r="8225">
      <c r="A8225" s="7" t="s">
        <v>6900</v>
      </c>
      <c r="B8225" s="8" t="s">
        <v>6259</v>
      </c>
      <c r="C8225" s="9">
        <v>2015.0</v>
      </c>
      <c r="D8225" s="7" t="s">
        <v>67</v>
      </c>
      <c r="E8225" s="7" t="s">
        <v>281</v>
      </c>
      <c r="F8225" s="7">
        <v>2.53</v>
      </c>
      <c r="G8225" s="7">
        <v>3.27</v>
      </c>
      <c r="H8225" s="7">
        <v>0.24</v>
      </c>
      <c r="I8225" s="7">
        <v>1.13</v>
      </c>
      <c r="J8225" s="7">
        <v>7.16</v>
      </c>
      <c r="K8225" s="10">
        <f t="shared" ref="K8225:O8225" si="8226">F8225*1000000</f>
        <v>2530000</v>
      </c>
      <c r="L8225" s="10">
        <f t="shared" si="8226"/>
        <v>3270000</v>
      </c>
      <c r="M8225" s="10">
        <f t="shared" si="8226"/>
        <v>240000</v>
      </c>
      <c r="N8225" s="10">
        <f t="shared" si="8226"/>
        <v>1130000</v>
      </c>
      <c r="O8225" s="10">
        <f t="shared" si="8226"/>
        <v>7160000</v>
      </c>
      <c r="P8225" s="7">
        <v>87.0</v>
      </c>
      <c r="Q8225" s="7">
        <v>58.0</v>
      </c>
      <c r="R8225" s="7">
        <v>6.5</v>
      </c>
      <c r="S8225" s="7">
        <v>4228.0</v>
      </c>
      <c r="T8225" s="11">
        <f t="shared" si="3"/>
        <v>65.29771349</v>
      </c>
      <c r="U8225" s="7" t="s">
        <v>1448</v>
      </c>
      <c r="V8225" s="12" t="str">
        <f t="shared" si="4"/>
        <v>Bethesda Game Studios</v>
      </c>
      <c r="W8225" s="7" t="s">
        <v>34</v>
      </c>
    </row>
    <row r="8226">
      <c r="A8226" s="7" t="s">
        <v>6901</v>
      </c>
      <c r="B8226" s="8" t="s">
        <v>6259</v>
      </c>
      <c r="C8226" s="9">
        <v>2015.0</v>
      </c>
      <c r="D8226" s="7" t="s">
        <v>49</v>
      </c>
      <c r="E8226" s="7" t="s">
        <v>69</v>
      </c>
      <c r="F8226" s="7">
        <v>2.07</v>
      </c>
      <c r="G8226" s="7">
        <v>1.71</v>
      </c>
      <c r="H8226" s="7">
        <v>0.08</v>
      </c>
      <c r="I8226" s="7">
        <v>0.76</v>
      </c>
      <c r="J8226" s="7">
        <v>4.62</v>
      </c>
      <c r="K8226" s="10">
        <f t="shared" ref="K8226:O8226" si="8227">F8226*1000000</f>
        <v>2070000</v>
      </c>
      <c r="L8226" s="10">
        <f t="shared" si="8227"/>
        <v>1710000</v>
      </c>
      <c r="M8226" s="10">
        <f t="shared" si="8227"/>
        <v>80000</v>
      </c>
      <c r="N8226" s="10">
        <f t="shared" si="8227"/>
        <v>760000</v>
      </c>
      <c r="O8226" s="10">
        <f t="shared" si="8227"/>
        <v>4620000</v>
      </c>
      <c r="P8226" s="7">
        <v>86.0</v>
      </c>
      <c r="Q8226" s="7">
        <v>78.0</v>
      </c>
      <c r="R8226" s="7">
        <v>8.1</v>
      </c>
      <c r="S8226" s="7">
        <v>1264.0</v>
      </c>
      <c r="T8226" s="11">
        <f t="shared" si="3"/>
        <v>81.29061103</v>
      </c>
      <c r="U8226" s="7" t="s">
        <v>2748</v>
      </c>
      <c r="V8226" s="12" t="str">
        <f t="shared" si="4"/>
        <v>Bluepoint Games</v>
      </c>
      <c r="W8226" s="7" t="s">
        <v>64</v>
      </c>
    </row>
    <row r="8227">
      <c r="A8227" s="7" t="s">
        <v>6902</v>
      </c>
      <c r="B8227" s="8" t="s">
        <v>6266</v>
      </c>
      <c r="C8227" s="9">
        <v>2015.0</v>
      </c>
      <c r="D8227" s="7" t="s">
        <v>31</v>
      </c>
      <c r="E8227" s="7" t="s">
        <v>32</v>
      </c>
      <c r="F8227" s="7">
        <v>2.78</v>
      </c>
      <c r="G8227" s="7">
        <v>1.27</v>
      </c>
      <c r="H8227" s="7">
        <v>0.03</v>
      </c>
      <c r="I8227" s="7">
        <v>0.41</v>
      </c>
      <c r="J8227" s="7">
        <v>4.48</v>
      </c>
      <c r="K8227" s="10">
        <f t="shared" ref="K8227:O8227" si="8228">F8227*1000000</f>
        <v>2780000</v>
      </c>
      <c r="L8227" s="10">
        <f t="shared" si="8228"/>
        <v>1270000</v>
      </c>
      <c r="M8227" s="10">
        <f t="shared" si="8228"/>
        <v>30000</v>
      </c>
      <c r="N8227" s="10">
        <f t="shared" si="8228"/>
        <v>410000</v>
      </c>
      <c r="O8227" s="10">
        <f t="shared" si="8228"/>
        <v>4480000</v>
      </c>
      <c r="P8227" s="7">
        <v>84.0</v>
      </c>
      <c r="Q8227" s="7">
        <v>101.0</v>
      </c>
      <c r="R8227" s="7">
        <v>6.4</v>
      </c>
      <c r="S8227" s="7">
        <v>2438.0</v>
      </c>
      <c r="T8227" s="11">
        <f t="shared" si="3"/>
        <v>64.79558881</v>
      </c>
      <c r="U8227" s="7" t="s">
        <v>4940</v>
      </c>
      <c r="V8227" s="12" t="str">
        <f t="shared" si="4"/>
        <v>343 Industries</v>
      </c>
      <c r="W8227" s="7" t="s">
        <v>64</v>
      </c>
    </row>
    <row r="8228">
      <c r="A8228" s="7" t="s">
        <v>6903</v>
      </c>
      <c r="B8228" s="8" t="s">
        <v>5783</v>
      </c>
      <c r="C8228" s="9">
        <v>2015.0</v>
      </c>
      <c r="D8228" s="7" t="s">
        <v>31</v>
      </c>
      <c r="E8228" s="7" t="s">
        <v>27</v>
      </c>
      <c r="F8228" s="7">
        <v>1.54</v>
      </c>
      <c r="G8228" s="7">
        <v>1.18</v>
      </c>
      <c r="H8228" s="7">
        <v>1.46</v>
      </c>
      <c r="I8228" s="7">
        <v>0.26</v>
      </c>
      <c r="J8228" s="7">
        <v>4.43</v>
      </c>
      <c r="K8228" s="10">
        <f t="shared" ref="K8228:O8228" si="8229">F8228*1000000</f>
        <v>1540000</v>
      </c>
      <c r="L8228" s="10">
        <f t="shared" si="8229"/>
        <v>1180000</v>
      </c>
      <c r="M8228" s="10">
        <f t="shared" si="8229"/>
        <v>1460000</v>
      </c>
      <c r="N8228" s="10">
        <f t="shared" si="8229"/>
        <v>260000</v>
      </c>
      <c r="O8228" s="10">
        <f t="shared" si="8229"/>
        <v>4430000</v>
      </c>
      <c r="P8228" s="7">
        <v>81.0</v>
      </c>
      <c r="Q8228" s="7">
        <v>88.0</v>
      </c>
      <c r="R8228" s="7">
        <v>8.5</v>
      </c>
      <c r="S8228" s="7">
        <v>1184.0</v>
      </c>
      <c r="T8228" s="11">
        <f t="shared" si="3"/>
        <v>84.72327044</v>
      </c>
      <c r="U8228" s="7" t="s">
        <v>27</v>
      </c>
      <c r="V8228" s="12" t="str">
        <f t="shared" si="4"/>
        <v>Nintendo</v>
      </c>
      <c r="W8228" s="7" t="s">
        <v>52</v>
      </c>
    </row>
    <row r="8229">
      <c r="A8229" s="7" t="s">
        <v>6900</v>
      </c>
      <c r="B8229" s="8" t="s">
        <v>6266</v>
      </c>
      <c r="C8229" s="9">
        <v>2015.0</v>
      </c>
      <c r="D8229" s="7" t="s">
        <v>67</v>
      </c>
      <c r="E8229" s="7" t="s">
        <v>281</v>
      </c>
      <c r="F8229" s="7">
        <v>2.51</v>
      </c>
      <c r="G8229" s="7">
        <v>1.32</v>
      </c>
      <c r="H8229" s="7">
        <v>0.01</v>
      </c>
      <c r="I8229" s="7">
        <v>0.38</v>
      </c>
      <c r="J8229" s="7">
        <v>4.22</v>
      </c>
      <c r="K8229" s="10">
        <f t="shared" ref="K8229:O8229" si="8230">F8229*1000000</f>
        <v>2510000</v>
      </c>
      <c r="L8229" s="10">
        <f t="shared" si="8230"/>
        <v>1320000</v>
      </c>
      <c r="M8229" s="10">
        <f t="shared" si="8230"/>
        <v>10000</v>
      </c>
      <c r="N8229" s="10">
        <f t="shared" si="8230"/>
        <v>380000</v>
      </c>
      <c r="O8229" s="10">
        <f t="shared" si="8230"/>
        <v>4220000</v>
      </c>
      <c r="P8229" s="7">
        <v>88.0</v>
      </c>
      <c r="Q8229" s="7">
        <v>39.0</v>
      </c>
      <c r="R8229" s="7">
        <v>6.2</v>
      </c>
      <c r="S8229" s="7">
        <v>1749.0</v>
      </c>
      <c r="T8229" s="11">
        <f t="shared" si="3"/>
        <v>62.56711409</v>
      </c>
      <c r="U8229" s="7" t="s">
        <v>1448</v>
      </c>
      <c r="V8229" s="12" t="str">
        <f t="shared" si="4"/>
        <v>Bethesda Game Studios</v>
      </c>
      <c r="W8229" s="7" t="s">
        <v>34</v>
      </c>
    </row>
    <row r="8230">
      <c r="A8230" s="7" t="s">
        <v>6904</v>
      </c>
      <c r="B8230" s="8" t="s">
        <v>6259</v>
      </c>
      <c r="C8230" s="9">
        <v>2015.0</v>
      </c>
      <c r="D8230" s="7" t="s">
        <v>67</v>
      </c>
      <c r="E8230" s="7" t="s">
        <v>300</v>
      </c>
      <c r="F8230" s="7">
        <v>1.02</v>
      </c>
      <c r="G8230" s="7">
        <v>2.13</v>
      </c>
      <c r="H8230" s="7">
        <v>0.23</v>
      </c>
      <c r="I8230" s="7">
        <v>0.59</v>
      </c>
      <c r="J8230" s="7">
        <v>3.97</v>
      </c>
      <c r="K8230" s="10">
        <f t="shared" ref="K8230:O8230" si="8231">F8230*1000000</f>
        <v>1020000</v>
      </c>
      <c r="L8230" s="10">
        <f t="shared" si="8231"/>
        <v>2130000</v>
      </c>
      <c r="M8230" s="10">
        <f t="shared" si="8231"/>
        <v>230000</v>
      </c>
      <c r="N8230" s="10">
        <f t="shared" si="8231"/>
        <v>590000</v>
      </c>
      <c r="O8230" s="10">
        <f t="shared" si="8231"/>
        <v>3970000</v>
      </c>
      <c r="P8230" s="7">
        <v>92.0</v>
      </c>
      <c r="Q8230" s="7">
        <v>79.0</v>
      </c>
      <c r="R8230" s="7">
        <v>9.2</v>
      </c>
      <c r="S8230" s="7">
        <v>10179.0</v>
      </c>
      <c r="T8230" s="11">
        <f t="shared" si="3"/>
        <v>92</v>
      </c>
      <c r="U8230" s="7" t="s">
        <v>1043</v>
      </c>
      <c r="V8230" s="12" t="str">
        <f t="shared" si="4"/>
        <v>CD Projekt Red Studio</v>
      </c>
      <c r="W8230" s="7" t="s">
        <v>34</v>
      </c>
    </row>
    <row r="8231">
      <c r="A8231" s="7" t="s">
        <v>6905</v>
      </c>
      <c r="B8231" s="8" t="s">
        <v>6259</v>
      </c>
      <c r="C8231" s="9">
        <v>2015.0</v>
      </c>
      <c r="D8231" s="7" t="s">
        <v>49</v>
      </c>
      <c r="E8231" s="7" t="s">
        <v>495</v>
      </c>
      <c r="F8231" s="7">
        <v>1.53</v>
      </c>
      <c r="G8231" s="7">
        <v>1.69</v>
      </c>
      <c r="H8231" s="7">
        <v>0.1</v>
      </c>
      <c r="I8231" s="7">
        <v>0.64</v>
      </c>
      <c r="J8231" s="7">
        <v>3.95</v>
      </c>
      <c r="K8231" s="10">
        <f t="shared" ref="K8231:O8231" si="8232">F8231*1000000</f>
        <v>1530000</v>
      </c>
      <c r="L8231" s="10">
        <f t="shared" si="8232"/>
        <v>1690000</v>
      </c>
      <c r="M8231" s="10">
        <f t="shared" si="8232"/>
        <v>100000</v>
      </c>
      <c r="N8231" s="10">
        <f t="shared" si="8232"/>
        <v>640000</v>
      </c>
      <c r="O8231" s="10">
        <f t="shared" si="8232"/>
        <v>3950000</v>
      </c>
      <c r="P8231" s="7">
        <v>87.0</v>
      </c>
      <c r="Q8231" s="7">
        <v>89.0</v>
      </c>
      <c r="R8231" s="7">
        <v>7.6</v>
      </c>
      <c r="S8231" s="7">
        <v>2679.0</v>
      </c>
      <c r="T8231" s="11">
        <f t="shared" si="3"/>
        <v>76.35368497</v>
      </c>
      <c r="U8231" s="7" t="s">
        <v>2727</v>
      </c>
      <c r="V8231" s="12" t="str">
        <f t="shared" si="4"/>
        <v>Rocksteady Studios</v>
      </c>
      <c r="W8231" s="7" t="s">
        <v>34</v>
      </c>
    </row>
    <row r="8232">
      <c r="A8232" s="7" t="s">
        <v>6906</v>
      </c>
      <c r="B8232" s="8" t="s">
        <v>6259</v>
      </c>
      <c r="C8232" s="9">
        <v>2015.0</v>
      </c>
      <c r="D8232" s="7" t="s">
        <v>26</v>
      </c>
      <c r="E8232" s="7" t="s">
        <v>85</v>
      </c>
      <c r="F8232" s="7">
        <v>2.49</v>
      </c>
      <c r="G8232" s="7">
        <v>0.66</v>
      </c>
      <c r="H8232" s="7">
        <v>0.03</v>
      </c>
      <c r="I8232" s="7">
        <v>0.69</v>
      </c>
      <c r="J8232" s="7">
        <v>3.88</v>
      </c>
      <c r="K8232" s="10">
        <f t="shared" ref="K8232:O8232" si="8233">F8232*1000000</f>
        <v>2490000</v>
      </c>
      <c r="L8232" s="10">
        <f t="shared" si="8233"/>
        <v>660000</v>
      </c>
      <c r="M8232" s="10">
        <f t="shared" si="8233"/>
        <v>30000</v>
      </c>
      <c r="N8232" s="10">
        <f t="shared" si="8233"/>
        <v>690000</v>
      </c>
      <c r="O8232" s="10">
        <f t="shared" si="8233"/>
        <v>3880000</v>
      </c>
      <c r="P8232" s="7">
        <v>87.0</v>
      </c>
      <c r="Q8232" s="7">
        <v>51.0</v>
      </c>
      <c r="R8232" s="7">
        <v>6.7</v>
      </c>
      <c r="S8232" s="7">
        <v>364.0</v>
      </c>
      <c r="T8232" s="11">
        <f t="shared" si="3"/>
        <v>69.45783133</v>
      </c>
      <c r="U8232" s="7" t="s">
        <v>294</v>
      </c>
      <c r="V8232" s="12" t="str">
        <f t="shared" si="4"/>
        <v>Visual Concepts</v>
      </c>
      <c r="W8232" s="7" t="s">
        <v>52</v>
      </c>
    </row>
    <row r="8233">
      <c r="A8233" s="7" t="s">
        <v>6899</v>
      </c>
      <c r="B8233" s="8" t="s">
        <v>6266</v>
      </c>
      <c r="C8233" s="9">
        <v>2015.0</v>
      </c>
      <c r="D8233" s="7" t="s">
        <v>31</v>
      </c>
      <c r="E8233" s="7" t="s">
        <v>97</v>
      </c>
      <c r="F8233" s="7">
        <v>2.04</v>
      </c>
      <c r="G8233" s="7">
        <v>1.28</v>
      </c>
      <c r="H8233" s="7">
        <v>0.02</v>
      </c>
      <c r="I8233" s="7">
        <v>0.32</v>
      </c>
      <c r="J8233" s="7">
        <v>3.66</v>
      </c>
      <c r="K8233" s="10">
        <f t="shared" ref="K8233:O8233" si="8234">F8233*1000000</f>
        <v>2040000</v>
      </c>
      <c r="L8233" s="10">
        <f t="shared" si="8234"/>
        <v>1280000</v>
      </c>
      <c r="M8233" s="10">
        <f t="shared" si="8234"/>
        <v>20000</v>
      </c>
      <c r="N8233" s="10">
        <f t="shared" si="8234"/>
        <v>320000</v>
      </c>
      <c r="O8233" s="10">
        <f t="shared" si="8234"/>
        <v>3660000</v>
      </c>
      <c r="T8233" s="11" t="str">
        <f t="shared" si="3"/>
        <v/>
      </c>
      <c r="V8233" s="12" t="str">
        <f t="shared" si="4"/>
        <v>Electronic Arts</v>
      </c>
    </row>
    <row r="8234">
      <c r="A8234" s="7" t="s">
        <v>6907</v>
      </c>
      <c r="B8234" s="8" t="s">
        <v>6259</v>
      </c>
      <c r="C8234" s="9">
        <v>2015.0</v>
      </c>
      <c r="D8234" s="7" t="s">
        <v>49</v>
      </c>
      <c r="E8234" s="7" t="s">
        <v>100</v>
      </c>
      <c r="F8234" s="7">
        <v>1.09</v>
      </c>
      <c r="G8234" s="7">
        <v>1.36</v>
      </c>
      <c r="H8234" s="7">
        <v>0.49</v>
      </c>
      <c r="I8234" s="7">
        <v>0.48</v>
      </c>
      <c r="J8234" s="7">
        <v>3.41</v>
      </c>
      <c r="K8234" s="10">
        <f t="shared" ref="K8234:O8234" si="8235">F8234*1000000</f>
        <v>1090000</v>
      </c>
      <c r="L8234" s="10">
        <f t="shared" si="8235"/>
        <v>1360000</v>
      </c>
      <c r="M8234" s="10">
        <f t="shared" si="8235"/>
        <v>490000</v>
      </c>
      <c r="N8234" s="10">
        <f t="shared" si="8235"/>
        <v>480000</v>
      </c>
      <c r="O8234" s="10">
        <f t="shared" si="8235"/>
        <v>3410000</v>
      </c>
      <c r="P8234" s="7">
        <v>93.0</v>
      </c>
      <c r="Q8234" s="7">
        <v>86.0</v>
      </c>
      <c r="R8234" s="7">
        <v>8.2</v>
      </c>
      <c r="S8234" s="7">
        <v>3943.0</v>
      </c>
      <c r="T8234" s="11">
        <f t="shared" si="3"/>
        <v>82.23479772</v>
      </c>
      <c r="U8234" s="7" t="s">
        <v>6908</v>
      </c>
      <c r="V8234" s="12" t="str">
        <f t="shared" si="4"/>
        <v>Kojima Productions, Moby Dick Studio</v>
      </c>
      <c r="W8234" s="7" t="s">
        <v>34</v>
      </c>
    </row>
    <row r="8235">
      <c r="A8235" s="7" t="s">
        <v>6909</v>
      </c>
      <c r="B8235" s="8" t="s">
        <v>6259</v>
      </c>
      <c r="C8235" s="9">
        <v>2015.0</v>
      </c>
      <c r="D8235" s="7" t="s">
        <v>49</v>
      </c>
      <c r="E8235" s="7" t="s">
        <v>55</v>
      </c>
      <c r="F8235" s="7">
        <v>0.81</v>
      </c>
      <c r="G8235" s="7">
        <v>1.99</v>
      </c>
      <c r="H8235" s="7">
        <v>0.07</v>
      </c>
      <c r="I8235" s="7">
        <v>0.52</v>
      </c>
      <c r="J8235" s="7">
        <v>3.39</v>
      </c>
      <c r="K8235" s="10">
        <f t="shared" ref="K8235:O8235" si="8236">F8235*1000000</f>
        <v>810000</v>
      </c>
      <c r="L8235" s="10">
        <f t="shared" si="8236"/>
        <v>1990000</v>
      </c>
      <c r="M8235" s="10">
        <f t="shared" si="8236"/>
        <v>70000</v>
      </c>
      <c r="N8235" s="10">
        <f t="shared" si="8236"/>
        <v>520000</v>
      </c>
      <c r="O8235" s="10">
        <f t="shared" si="8236"/>
        <v>3390000</v>
      </c>
      <c r="P8235" s="7">
        <v>76.0</v>
      </c>
      <c r="Q8235" s="7">
        <v>86.0</v>
      </c>
      <c r="R8235" s="7">
        <v>6.8</v>
      </c>
      <c r="S8235" s="7">
        <v>1319.0</v>
      </c>
      <c r="T8235" s="11">
        <f t="shared" si="3"/>
        <v>68.48967972</v>
      </c>
      <c r="U8235" s="7" t="s">
        <v>598</v>
      </c>
      <c r="V8235" s="12" t="str">
        <f t="shared" si="4"/>
        <v>Ubisoft Quebec</v>
      </c>
      <c r="W8235" s="7" t="s">
        <v>34</v>
      </c>
    </row>
    <row r="8236">
      <c r="A8236" s="7" t="s">
        <v>6910</v>
      </c>
      <c r="B8236" s="8" t="s">
        <v>4908</v>
      </c>
      <c r="C8236" s="9">
        <v>2015.0</v>
      </c>
      <c r="D8236" s="7" t="s">
        <v>49</v>
      </c>
      <c r="E8236" s="7" t="s">
        <v>131</v>
      </c>
      <c r="F8236" s="7">
        <v>0.27</v>
      </c>
      <c r="G8236" s="7">
        <v>0.21</v>
      </c>
      <c r="H8236" s="7">
        <v>2.79</v>
      </c>
      <c r="I8236" s="7">
        <v>0.05</v>
      </c>
      <c r="J8236" s="7">
        <v>3.32</v>
      </c>
      <c r="K8236" s="10">
        <f t="shared" ref="K8236:O8236" si="8237">F8236*1000000</f>
        <v>270000</v>
      </c>
      <c r="L8236" s="10">
        <f t="shared" si="8237"/>
        <v>210000</v>
      </c>
      <c r="M8236" s="10">
        <f t="shared" si="8237"/>
        <v>2790000</v>
      </c>
      <c r="N8236" s="10">
        <f t="shared" si="8237"/>
        <v>50000</v>
      </c>
      <c r="O8236" s="10">
        <f t="shared" si="8237"/>
        <v>3320000</v>
      </c>
      <c r="T8236" s="11" t="str">
        <f t="shared" si="3"/>
        <v/>
      </c>
      <c r="V8236" s="12" t="str">
        <f t="shared" si="4"/>
        <v>Capcom</v>
      </c>
    </row>
    <row r="8237">
      <c r="A8237" s="7" t="s">
        <v>6911</v>
      </c>
      <c r="B8237" s="8" t="s">
        <v>6266</v>
      </c>
      <c r="C8237" s="9">
        <v>2015.0</v>
      </c>
      <c r="D8237" s="7" t="s">
        <v>31</v>
      </c>
      <c r="E8237" s="7" t="s">
        <v>32</v>
      </c>
      <c r="F8237" s="7">
        <v>2.61</v>
      </c>
      <c r="G8237" s="7">
        <v>0.33</v>
      </c>
      <c r="H8237" s="7">
        <v>0.0</v>
      </c>
      <c r="I8237" s="7">
        <v>0.34</v>
      </c>
      <c r="J8237" s="7">
        <v>3.28</v>
      </c>
      <c r="K8237" s="10">
        <f t="shared" ref="K8237:O8237" si="8238">F8237*1000000</f>
        <v>2610000</v>
      </c>
      <c r="L8237" s="10">
        <f t="shared" si="8238"/>
        <v>330000</v>
      </c>
      <c r="M8237" s="10">
        <f t="shared" si="8238"/>
        <v>0</v>
      </c>
      <c r="N8237" s="10">
        <f t="shared" si="8238"/>
        <v>340000</v>
      </c>
      <c r="O8237" s="10">
        <f t="shared" si="8238"/>
        <v>3280000</v>
      </c>
      <c r="P8237" s="7">
        <v>82.0</v>
      </c>
      <c r="Q8237" s="7">
        <v>74.0</v>
      </c>
      <c r="R8237" s="7">
        <v>7.5</v>
      </c>
      <c r="S8237" s="7">
        <v>563.0</v>
      </c>
      <c r="T8237" s="11">
        <f t="shared" si="3"/>
        <v>75.81318681</v>
      </c>
      <c r="U8237" s="7" t="s">
        <v>6912</v>
      </c>
      <c r="V8237" s="12" t="str">
        <f t="shared" si="4"/>
        <v>Splash Damage, The Coalition</v>
      </c>
      <c r="W8237" s="7" t="s">
        <v>34</v>
      </c>
    </row>
    <row r="8238">
      <c r="A8238" s="7" t="s">
        <v>6898</v>
      </c>
      <c r="B8238" s="8" t="s">
        <v>6266</v>
      </c>
      <c r="C8238" s="9">
        <v>2015.0</v>
      </c>
      <c r="D8238" s="7" t="s">
        <v>26</v>
      </c>
      <c r="E8238" s="7" t="s">
        <v>97</v>
      </c>
      <c r="F8238" s="7">
        <v>0.89</v>
      </c>
      <c r="G8238" s="7">
        <v>2.12</v>
      </c>
      <c r="H8238" s="7">
        <v>0.0</v>
      </c>
      <c r="I8238" s="7">
        <v>0.24</v>
      </c>
      <c r="J8238" s="7">
        <v>3.25</v>
      </c>
      <c r="K8238" s="10">
        <f t="shared" ref="K8238:O8238" si="8239">F8238*1000000</f>
        <v>890000</v>
      </c>
      <c r="L8238" s="10">
        <f t="shared" si="8239"/>
        <v>2120000</v>
      </c>
      <c r="M8238" s="10">
        <f t="shared" si="8239"/>
        <v>0</v>
      </c>
      <c r="N8238" s="10">
        <f t="shared" si="8239"/>
        <v>240000</v>
      </c>
      <c r="O8238" s="10">
        <f t="shared" si="8239"/>
        <v>3250000</v>
      </c>
      <c r="P8238" s="7">
        <v>84.0</v>
      </c>
      <c r="Q8238" s="7">
        <v>45.0</v>
      </c>
      <c r="R8238" s="7">
        <v>4.4</v>
      </c>
      <c r="S8238" s="7">
        <v>459.0</v>
      </c>
      <c r="T8238" s="11">
        <f t="shared" si="3"/>
        <v>47.57142857</v>
      </c>
      <c r="U8238" s="7" t="s">
        <v>343</v>
      </c>
      <c r="V8238" s="12" t="str">
        <f t="shared" si="4"/>
        <v>EA Sports</v>
      </c>
      <c r="W8238" s="7" t="s">
        <v>28</v>
      </c>
    </row>
    <row r="8239">
      <c r="A8239" s="7" t="s">
        <v>6913</v>
      </c>
      <c r="B8239" s="8" t="s">
        <v>6259</v>
      </c>
      <c r="C8239" s="9">
        <v>2015.0</v>
      </c>
      <c r="D8239" s="7" t="s">
        <v>26</v>
      </c>
      <c r="E8239" s="7" t="s">
        <v>97</v>
      </c>
      <c r="F8239" s="7">
        <v>2.34</v>
      </c>
      <c r="G8239" s="7">
        <v>0.3</v>
      </c>
      <c r="H8239" s="7">
        <v>0.0</v>
      </c>
      <c r="I8239" s="7">
        <v>0.6</v>
      </c>
      <c r="J8239" s="7">
        <v>3.24</v>
      </c>
      <c r="K8239" s="10">
        <f t="shared" ref="K8239:O8239" si="8240">F8239*1000000</f>
        <v>2340000</v>
      </c>
      <c r="L8239" s="10">
        <f t="shared" si="8240"/>
        <v>300000</v>
      </c>
      <c r="M8239" s="10">
        <f t="shared" si="8240"/>
        <v>0</v>
      </c>
      <c r="N8239" s="10">
        <f t="shared" si="8240"/>
        <v>600000</v>
      </c>
      <c r="O8239" s="10">
        <f t="shared" si="8240"/>
        <v>3240000</v>
      </c>
      <c r="P8239" s="7">
        <v>83.0</v>
      </c>
      <c r="Q8239" s="7">
        <v>37.0</v>
      </c>
      <c r="R8239" s="7">
        <v>5.9</v>
      </c>
      <c r="S8239" s="7">
        <v>180.0</v>
      </c>
      <c r="T8239" s="11">
        <f t="shared" si="3"/>
        <v>63.0921659</v>
      </c>
      <c r="U8239" s="7" t="s">
        <v>343</v>
      </c>
      <c r="V8239" s="12" t="str">
        <f t="shared" si="4"/>
        <v>EA Sports</v>
      </c>
      <c r="W8239" s="7" t="s">
        <v>28</v>
      </c>
    </row>
    <row r="8240">
      <c r="A8240" s="7" t="s">
        <v>6914</v>
      </c>
      <c r="B8240" s="8" t="s">
        <v>5783</v>
      </c>
      <c r="C8240" s="9">
        <v>2015.0</v>
      </c>
      <c r="D8240" s="7" t="s">
        <v>1</v>
      </c>
      <c r="E8240" s="7" t="s">
        <v>27</v>
      </c>
      <c r="F8240" s="7">
        <v>1.18</v>
      </c>
      <c r="G8240" s="7">
        <v>0.89</v>
      </c>
      <c r="H8240" s="7">
        <v>0.94</v>
      </c>
      <c r="I8240" s="7">
        <v>0.2</v>
      </c>
      <c r="J8240" s="7">
        <v>3.21</v>
      </c>
      <c r="K8240" s="10">
        <f t="shared" ref="K8240:O8240" si="8241">F8240*1000000</f>
        <v>1180000</v>
      </c>
      <c r="L8240" s="10">
        <f t="shared" si="8241"/>
        <v>890000</v>
      </c>
      <c r="M8240" s="10">
        <f t="shared" si="8241"/>
        <v>940000</v>
      </c>
      <c r="N8240" s="10">
        <f t="shared" si="8241"/>
        <v>200000</v>
      </c>
      <c r="O8240" s="10">
        <f t="shared" si="8241"/>
        <v>3210000</v>
      </c>
      <c r="P8240" s="7">
        <v>88.0</v>
      </c>
      <c r="Q8240" s="7">
        <v>85.0</v>
      </c>
      <c r="R8240" s="7">
        <v>8.7</v>
      </c>
      <c r="S8240" s="7">
        <v>691.0</v>
      </c>
      <c r="T8240" s="11">
        <f t="shared" si="3"/>
        <v>87.10953608</v>
      </c>
      <c r="U8240" s="7" t="s">
        <v>27</v>
      </c>
      <c r="V8240" s="12" t="str">
        <f t="shared" si="4"/>
        <v>Nintendo</v>
      </c>
      <c r="W8240" s="7" t="s">
        <v>28</v>
      </c>
    </row>
    <row r="8241">
      <c r="A8241" s="7" t="s">
        <v>6915</v>
      </c>
      <c r="B8241" s="8" t="s">
        <v>4908</v>
      </c>
      <c r="C8241" s="9">
        <v>2015.0</v>
      </c>
      <c r="D8241" s="7" t="s">
        <v>96</v>
      </c>
      <c r="E8241" s="7" t="s">
        <v>27</v>
      </c>
      <c r="F8241" s="7">
        <v>0.51</v>
      </c>
      <c r="G8241" s="7">
        <v>1.02</v>
      </c>
      <c r="H8241" s="7">
        <v>1.4</v>
      </c>
      <c r="I8241" s="7">
        <v>0.12</v>
      </c>
      <c r="J8241" s="7">
        <v>3.05</v>
      </c>
      <c r="K8241" s="10">
        <f t="shared" ref="K8241:O8241" si="8242">F8241*1000000</f>
        <v>510000</v>
      </c>
      <c r="L8241" s="10">
        <f t="shared" si="8242"/>
        <v>1020000</v>
      </c>
      <c r="M8241" s="10">
        <f t="shared" si="8242"/>
        <v>1400000</v>
      </c>
      <c r="N8241" s="10">
        <f t="shared" si="8242"/>
        <v>120000</v>
      </c>
      <c r="O8241" s="10">
        <f t="shared" si="8242"/>
        <v>3050000</v>
      </c>
      <c r="P8241" s="7">
        <v>66.0</v>
      </c>
      <c r="Q8241" s="7">
        <v>60.0</v>
      </c>
      <c r="R8241" s="7">
        <v>6.9</v>
      </c>
      <c r="S8241" s="7">
        <v>106.0</v>
      </c>
      <c r="T8241" s="11">
        <f t="shared" si="3"/>
        <v>67.91566265</v>
      </c>
      <c r="U8241" s="7" t="s">
        <v>27</v>
      </c>
      <c r="V8241" s="12" t="str">
        <f t="shared" si="4"/>
        <v>Nintendo</v>
      </c>
      <c r="W8241" s="7" t="s">
        <v>28</v>
      </c>
    </row>
    <row r="8242">
      <c r="A8242" s="7" t="s">
        <v>6916</v>
      </c>
      <c r="B8242" s="8" t="s">
        <v>6259</v>
      </c>
      <c r="C8242" s="9">
        <v>2015.0</v>
      </c>
      <c r="D8242" s="7" t="s">
        <v>112</v>
      </c>
      <c r="E8242" s="7" t="s">
        <v>495</v>
      </c>
      <c r="F8242" s="7">
        <v>1.5</v>
      </c>
      <c r="G8242" s="7">
        <v>0.8</v>
      </c>
      <c r="H8242" s="7">
        <v>0.0</v>
      </c>
      <c r="I8242" s="7">
        <v>0.48</v>
      </c>
      <c r="J8242" s="7">
        <v>2.78</v>
      </c>
      <c r="K8242" s="10">
        <f t="shared" ref="K8242:O8242" si="8243">F8242*1000000</f>
        <v>1500000</v>
      </c>
      <c r="L8242" s="10">
        <f t="shared" si="8243"/>
        <v>800000</v>
      </c>
      <c r="M8242" s="10">
        <f t="shared" si="8243"/>
        <v>0</v>
      </c>
      <c r="N8242" s="10">
        <f t="shared" si="8243"/>
        <v>480000</v>
      </c>
      <c r="O8242" s="10">
        <f t="shared" si="8243"/>
        <v>2780000</v>
      </c>
      <c r="P8242" s="7">
        <v>83.0</v>
      </c>
      <c r="Q8242" s="7">
        <v>81.0</v>
      </c>
      <c r="R8242" s="7">
        <v>7.7</v>
      </c>
      <c r="S8242" s="7">
        <v>836.0</v>
      </c>
      <c r="T8242" s="11">
        <f t="shared" si="3"/>
        <v>77.52998909</v>
      </c>
      <c r="U8242" s="7" t="s">
        <v>6917</v>
      </c>
      <c r="V8242" s="12" t="str">
        <f t="shared" si="4"/>
        <v>Warner Bros. Interactive Entertainment, NetherRealm Studios</v>
      </c>
      <c r="W8242" s="7" t="s">
        <v>34</v>
      </c>
    </row>
    <row r="8243">
      <c r="A8243" s="7" t="s">
        <v>6898</v>
      </c>
      <c r="B8243" s="8" t="s">
        <v>47</v>
      </c>
      <c r="C8243" s="9">
        <v>2015.0</v>
      </c>
      <c r="D8243" s="7" t="s">
        <v>26</v>
      </c>
      <c r="E8243" s="7" t="s">
        <v>97</v>
      </c>
      <c r="F8243" s="7">
        <v>0.41</v>
      </c>
      <c r="G8243" s="7">
        <v>1.84</v>
      </c>
      <c r="H8243" s="7">
        <v>0.05</v>
      </c>
      <c r="I8243" s="7">
        <v>0.4</v>
      </c>
      <c r="J8243" s="7">
        <v>2.71</v>
      </c>
      <c r="K8243" s="10">
        <f t="shared" ref="K8243:O8243" si="8244">F8243*1000000</f>
        <v>410000</v>
      </c>
      <c r="L8243" s="10">
        <f t="shared" si="8244"/>
        <v>1840000</v>
      </c>
      <c r="M8243" s="10">
        <f t="shared" si="8244"/>
        <v>50000</v>
      </c>
      <c r="N8243" s="10">
        <f t="shared" si="8244"/>
        <v>400000</v>
      </c>
      <c r="O8243" s="10">
        <f t="shared" si="8244"/>
        <v>2710000</v>
      </c>
      <c r="R8243" s="7">
        <v>3.2</v>
      </c>
      <c r="S8243" s="7">
        <v>58.0</v>
      </c>
      <c r="T8243" s="11">
        <f t="shared" si="3"/>
        <v>32</v>
      </c>
      <c r="U8243" s="7" t="s">
        <v>343</v>
      </c>
      <c r="V8243" s="12" t="str">
        <f t="shared" si="4"/>
        <v>EA Sports</v>
      </c>
      <c r="W8243" s="7" t="s">
        <v>28</v>
      </c>
    </row>
    <row r="8244">
      <c r="A8244" s="7" t="s">
        <v>6918</v>
      </c>
      <c r="B8244" s="8" t="s">
        <v>6259</v>
      </c>
      <c r="C8244" s="9">
        <v>2015.0</v>
      </c>
      <c r="D8244" s="7" t="s">
        <v>49</v>
      </c>
      <c r="E8244" s="7" t="s">
        <v>69</v>
      </c>
      <c r="F8244" s="7">
        <v>1.03</v>
      </c>
      <c r="G8244" s="7">
        <v>0.81</v>
      </c>
      <c r="H8244" s="7">
        <v>0.26</v>
      </c>
      <c r="I8244" s="7">
        <v>0.38</v>
      </c>
      <c r="J8244" s="7">
        <v>2.48</v>
      </c>
      <c r="K8244" s="10">
        <f t="shared" ref="K8244:O8244" si="8245">F8244*1000000</f>
        <v>1030000</v>
      </c>
      <c r="L8244" s="10">
        <f t="shared" si="8245"/>
        <v>810000</v>
      </c>
      <c r="M8244" s="10">
        <f t="shared" si="8245"/>
        <v>260000</v>
      </c>
      <c r="N8244" s="10">
        <f t="shared" si="8245"/>
        <v>380000</v>
      </c>
      <c r="O8244" s="10">
        <f t="shared" si="8245"/>
        <v>2480000</v>
      </c>
      <c r="P8244" s="7">
        <v>92.0</v>
      </c>
      <c r="Q8244" s="7">
        <v>100.0</v>
      </c>
      <c r="R8244" s="7">
        <v>8.6</v>
      </c>
      <c r="S8244" s="7">
        <v>6383.0</v>
      </c>
      <c r="T8244" s="11">
        <f t="shared" si="3"/>
        <v>86.09254975</v>
      </c>
      <c r="U8244" s="7" t="s">
        <v>635</v>
      </c>
      <c r="V8244" s="12" t="str">
        <f t="shared" si="4"/>
        <v>From Software</v>
      </c>
      <c r="W8244" s="7" t="s">
        <v>34</v>
      </c>
    </row>
    <row r="8245">
      <c r="A8245" s="7" t="s">
        <v>6919</v>
      </c>
      <c r="B8245" s="8" t="s">
        <v>6259</v>
      </c>
      <c r="C8245" s="9">
        <v>2015.0</v>
      </c>
      <c r="D8245" s="7" t="s">
        <v>75</v>
      </c>
      <c r="E8245" s="7" t="s">
        <v>97</v>
      </c>
      <c r="F8245" s="7">
        <v>0.5</v>
      </c>
      <c r="G8245" s="7">
        <v>1.5</v>
      </c>
      <c r="H8245" s="7">
        <v>0.05</v>
      </c>
      <c r="I8245" s="7">
        <v>0.37</v>
      </c>
      <c r="J8245" s="7">
        <v>2.43</v>
      </c>
      <c r="K8245" s="10">
        <f t="shared" ref="K8245:O8245" si="8246">F8245*1000000</f>
        <v>500000</v>
      </c>
      <c r="L8245" s="10">
        <f t="shared" si="8246"/>
        <v>1500000</v>
      </c>
      <c r="M8245" s="10">
        <f t="shared" si="8246"/>
        <v>50000</v>
      </c>
      <c r="N8245" s="10">
        <f t="shared" si="8246"/>
        <v>370000</v>
      </c>
      <c r="O8245" s="10">
        <f t="shared" si="8246"/>
        <v>2430000</v>
      </c>
      <c r="T8245" s="11" t="str">
        <f t="shared" si="3"/>
        <v/>
      </c>
      <c r="V8245" s="12" t="str">
        <f t="shared" si="4"/>
        <v>Electronic Arts</v>
      </c>
    </row>
    <row r="8246">
      <c r="A8246" s="7" t="s">
        <v>6913</v>
      </c>
      <c r="B8246" s="8" t="s">
        <v>6266</v>
      </c>
      <c r="C8246" s="9">
        <v>2015.0</v>
      </c>
      <c r="D8246" s="7" t="s">
        <v>26</v>
      </c>
      <c r="E8246" s="7" t="s">
        <v>97</v>
      </c>
      <c r="F8246" s="7">
        <v>2.08</v>
      </c>
      <c r="G8246" s="7">
        <v>0.08</v>
      </c>
      <c r="H8246" s="7">
        <v>0.0</v>
      </c>
      <c r="I8246" s="7">
        <v>0.26</v>
      </c>
      <c r="J8246" s="7">
        <v>2.42</v>
      </c>
      <c r="K8246" s="10">
        <f t="shared" ref="K8246:O8246" si="8247">F8246*1000000</f>
        <v>2080000</v>
      </c>
      <c r="L8246" s="10">
        <f t="shared" si="8247"/>
        <v>80000</v>
      </c>
      <c r="M8246" s="10">
        <f t="shared" si="8247"/>
        <v>0</v>
      </c>
      <c r="N8246" s="10">
        <f t="shared" si="8247"/>
        <v>260000</v>
      </c>
      <c r="O8246" s="10">
        <f t="shared" si="8247"/>
        <v>2420000</v>
      </c>
      <c r="P8246" s="7">
        <v>84.0</v>
      </c>
      <c r="Q8246" s="7">
        <v>23.0</v>
      </c>
      <c r="R8246" s="7">
        <v>6.1</v>
      </c>
      <c r="S8246" s="7">
        <v>124.0</v>
      </c>
      <c r="T8246" s="11">
        <f t="shared" si="3"/>
        <v>64.59863946</v>
      </c>
      <c r="U8246" s="7" t="s">
        <v>343</v>
      </c>
      <c r="V8246" s="12" t="str">
        <f t="shared" si="4"/>
        <v>EA Sports</v>
      </c>
      <c r="W8246" s="7" t="s">
        <v>28</v>
      </c>
    </row>
    <row r="8247">
      <c r="A8247" s="7" t="s">
        <v>6920</v>
      </c>
      <c r="B8247" s="8" t="s">
        <v>4908</v>
      </c>
      <c r="C8247" s="9">
        <v>2015.0</v>
      </c>
      <c r="D8247" s="7" t="s">
        <v>49</v>
      </c>
      <c r="E8247" s="7" t="s">
        <v>27</v>
      </c>
      <c r="F8247" s="7">
        <v>1.15</v>
      </c>
      <c r="G8247" s="7">
        <v>0.55</v>
      </c>
      <c r="H8247" s="7">
        <v>0.47</v>
      </c>
      <c r="I8247" s="7">
        <v>0.17</v>
      </c>
      <c r="J8247" s="7">
        <v>2.34</v>
      </c>
      <c r="K8247" s="10">
        <f t="shared" ref="K8247:O8247" si="8248">F8247*1000000</f>
        <v>1150000</v>
      </c>
      <c r="L8247" s="10">
        <f t="shared" si="8248"/>
        <v>550000</v>
      </c>
      <c r="M8247" s="10">
        <f t="shared" si="8248"/>
        <v>470000</v>
      </c>
      <c r="N8247" s="10">
        <f t="shared" si="8248"/>
        <v>170000</v>
      </c>
      <c r="O8247" s="10">
        <f t="shared" si="8248"/>
        <v>2340000</v>
      </c>
      <c r="P8247" s="7">
        <v>89.0</v>
      </c>
      <c r="Q8247" s="7">
        <v>82.0</v>
      </c>
      <c r="R8247" s="7">
        <v>9.0</v>
      </c>
      <c r="S8247" s="7">
        <v>478.0</v>
      </c>
      <c r="T8247" s="11">
        <f t="shared" si="3"/>
        <v>89.85357143</v>
      </c>
      <c r="U8247" s="7" t="s">
        <v>6921</v>
      </c>
      <c r="V8247" s="12" t="str">
        <f t="shared" si="4"/>
        <v>GREZZO</v>
      </c>
      <c r="W8247" s="7" t="s">
        <v>52</v>
      </c>
    </row>
    <row r="8248">
      <c r="A8248" s="7" t="s">
        <v>6906</v>
      </c>
      <c r="B8248" s="8" t="s">
        <v>6266</v>
      </c>
      <c r="C8248" s="9">
        <v>2015.0</v>
      </c>
      <c r="D8248" s="7" t="s">
        <v>26</v>
      </c>
      <c r="E8248" s="7" t="s">
        <v>85</v>
      </c>
      <c r="F8248" s="7">
        <v>1.95</v>
      </c>
      <c r="G8248" s="7">
        <v>0.15</v>
      </c>
      <c r="H8248" s="7">
        <v>0.0</v>
      </c>
      <c r="I8248" s="7">
        <v>0.24</v>
      </c>
      <c r="J8248" s="7">
        <v>2.34</v>
      </c>
      <c r="K8248" s="10">
        <f t="shared" ref="K8248:O8248" si="8249">F8248*1000000</f>
        <v>1950000</v>
      </c>
      <c r="L8248" s="10">
        <f t="shared" si="8249"/>
        <v>150000</v>
      </c>
      <c r="M8248" s="10">
        <f t="shared" si="8249"/>
        <v>0</v>
      </c>
      <c r="N8248" s="10">
        <f t="shared" si="8249"/>
        <v>240000</v>
      </c>
      <c r="O8248" s="10">
        <f t="shared" si="8249"/>
        <v>2340000</v>
      </c>
      <c r="P8248" s="7">
        <v>86.0</v>
      </c>
      <c r="Q8248" s="7">
        <v>14.0</v>
      </c>
      <c r="R8248" s="7">
        <v>6.2</v>
      </c>
      <c r="S8248" s="7">
        <v>115.0</v>
      </c>
      <c r="T8248" s="11">
        <f t="shared" si="3"/>
        <v>64.60465116</v>
      </c>
      <c r="U8248" s="7" t="s">
        <v>294</v>
      </c>
      <c r="V8248" s="12" t="str">
        <f t="shared" si="4"/>
        <v>Visual Concepts</v>
      </c>
      <c r="W8248" s="7" t="s">
        <v>52</v>
      </c>
    </row>
    <row r="8249">
      <c r="A8249" s="7" t="s">
        <v>6922</v>
      </c>
      <c r="B8249" s="8" t="s">
        <v>4908</v>
      </c>
      <c r="C8249" s="9">
        <v>2015.0</v>
      </c>
      <c r="D8249" s="7" t="s">
        <v>49</v>
      </c>
      <c r="E8249" s="7" t="s">
        <v>59</v>
      </c>
      <c r="F8249" s="7">
        <v>0.0</v>
      </c>
      <c r="G8249" s="7">
        <v>0.0</v>
      </c>
      <c r="H8249" s="7">
        <v>2.29</v>
      </c>
      <c r="I8249" s="7">
        <v>0.0</v>
      </c>
      <c r="J8249" s="7">
        <v>2.29</v>
      </c>
      <c r="K8249" s="10">
        <f t="shared" ref="K8249:O8249" si="8250">F8249*1000000</f>
        <v>0</v>
      </c>
      <c r="L8249" s="10">
        <f t="shared" si="8250"/>
        <v>0</v>
      </c>
      <c r="M8249" s="10">
        <f t="shared" si="8250"/>
        <v>2290000</v>
      </c>
      <c r="N8249" s="10">
        <f t="shared" si="8250"/>
        <v>0</v>
      </c>
      <c r="O8249" s="10">
        <f t="shared" si="8250"/>
        <v>2290000</v>
      </c>
      <c r="T8249" s="11" t="str">
        <f t="shared" si="3"/>
        <v/>
      </c>
      <c r="V8249" s="12" t="str">
        <f t="shared" si="4"/>
        <v>Level 5</v>
      </c>
    </row>
    <row r="8250">
      <c r="A8250" s="7" t="s">
        <v>6923</v>
      </c>
      <c r="B8250" s="8" t="s">
        <v>6259</v>
      </c>
      <c r="C8250" s="9">
        <v>2015.0</v>
      </c>
      <c r="D8250" s="7" t="s">
        <v>31</v>
      </c>
      <c r="E8250" s="7" t="s">
        <v>55</v>
      </c>
      <c r="F8250" s="7">
        <v>0.55</v>
      </c>
      <c r="G8250" s="7">
        <v>1.19</v>
      </c>
      <c r="H8250" s="7">
        <v>0.14</v>
      </c>
      <c r="I8250" s="7">
        <v>0.33</v>
      </c>
      <c r="J8250" s="7">
        <v>2.21</v>
      </c>
      <c r="K8250" s="10">
        <f t="shared" ref="K8250:O8250" si="8251">F8250*1000000</f>
        <v>550000</v>
      </c>
      <c r="L8250" s="10">
        <f t="shared" si="8251"/>
        <v>1190000</v>
      </c>
      <c r="M8250" s="10">
        <f t="shared" si="8251"/>
        <v>140000</v>
      </c>
      <c r="N8250" s="10">
        <f t="shared" si="8251"/>
        <v>330000</v>
      </c>
      <c r="O8250" s="10">
        <f t="shared" si="8251"/>
        <v>2210000</v>
      </c>
      <c r="P8250" s="7">
        <v>73.0</v>
      </c>
      <c r="Q8250" s="7">
        <v>40.0</v>
      </c>
      <c r="R8250" s="7">
        <v>7.3</v>
      </c>
      <c r="S8250" s="7">
        <v>480.0</v>
      </c>
      <c r="T8250" s="11">
        <f t="shared" si="3"/>
        <v>73</v>
      </c>
      <c r="U8250" s="7" t="s">
        <v>56</v>
      </c>
      <c r="V8250" s="12" t="str">
        <f t="shared" si="4"/>
        <v>Ubisoft Montreal</v>
      </c>
      <c r="W8250" s="7" t="s">
        <v>34</v>
      </c>
    </row>
    <row r="8251">
      <c r="A8251" s="7" t="s">
        <v>6924</v>
      </c>
      <c r="B8251" s="8" t="s">
        <v>6259</v>
      </c>
      <c r="C8251" s="9">
        <v>2015.0</v>
      </c>
      <c r="D8251" s="7" t="s">
        <v>31</v>
      </c>
      <c r="E8251" s="7" t="s">
        <v>97</v>
      </c>
      <c r="F8251" s="7">
        <v>0.71</v>
      </c>
      <c r="G8251" s="7">
        <v>0.94</v>
      </c>
      <c r="H8251" s="7">
        <v>0.14</v>
      </c>
      <c r="I8251" s="7">
        <v>0.32</v>
      </c>
      <c r="J8251" s="7">
        <v>2.1</v>
      </c>
      <c r="K8251" s="10">
        <f t="shared" ref="K8251:O8251" si="8252">F8251*1000000</f>
        <v>710000</v>
      </c>
      <c r="L8251" s="10">
        <f t="shared" si="8252"/>
        <v>940000</v>
      </c>
      <c r="M8251" s="10">
        <f t="shared" si="8252"/>
        <v>140000</v>
      </c>
      <c r="N8251" s="10">
        <f t="shared" si="8252"/>
        <v>320000</v>
      </c>
      <c r="O8251" s="10">
        <f t="shared" si="8252"/>
        <v>2100000</v>
      </c>
      <c r="P8251" s="7">
        <v>73.0</v>
      </c>
      <c r="Q8251" s="7">
        <v>46.0</v>
      </c>
      <c r="R8251" s="7">
        <v>5.0</v>
      </c>
      <c r="S8251" s="7">
        <v>845.0</v>
      </c>
      <c r="T8251" s="11">
        <f t="shared" si="3"/>
        <v>51.18742985</v>
      </c>
      <c r="U8251" s="7" t="s">
        <v>3987</v>
      </c>
      <c r="V8251" s="12" t="str">
        <f t="shared" si="4"/>
        <v>Visceral Games</v>
      </c>
      <c r="W8251" s="7" t="s">
        <v>34</v>
      </c>
    </row>
    <row r="8252">
      <c r="A8252" s="7" t="s">
        <v>6925</v>
      </c>
      <c r="B8252" s="8" t="s">
        <v>6259</v>
      </c>
      <c r="C8252" s="9">
        <v>2015.0</v>
      </c>
      <c r="D8252" s="7" t="s">
        <v>49</v>
      </c>
      <c r="E8252" s="7" t="s">
        <v>495</v>
      </c>
      <c r="F8252" s="7">
        <v>0.96</v>
      </c>
      <c r="G8252" s="7">
        <v>0.67</v>
      </c>
      <c r="H8252" s="7">
        <v>0.12</v>
      </c>
      <c r="I8252" s="7">
        <v>0.34</v>
      </c>
      <c r="J8252" s="7">
        <v>2.09</v>
      </c>
      <c r="K8252" s="10">
        <f t="shared" ref="K8252:O8252" si="8253">F8252*1000000</f>
        <v>960000</v>
      </c>
      <c r="L8252" s="10">
        <f t="shared" si="8253"/>
        <v>670000</v>
      </c>
      <c r="M8252" s="10">
        <f t="shared" si="8253"/>
        <v>120000</v>
      </c>
      <c r="N8252" s="10">
        <f t="shared" si="8253"/>
        <v>340000</v>
      </c>
      <c r="O8252" s="10">
        <f t="shared" si="8253"/>
        <v>2090000</v>
      </c>
      <c r="P8252" s="7">
        <v>74.0</v>
      </c>
      <c r="Q8252" s="7">
        <v>58.0</v>
      </c>
      <c r="R8252" s="7">
        <v>7.9</v>
      </c>
      <c r="S8252" s="7">
        <v>1287.0</v>
      </c>
      <c r="T8252" s="11">
        <f t="shared" si="3"/>
        <v>78.78438662</v>
      </c>
      <c r="U8252" s="7" t="s">
        <v>702</v>
      </c>
      <c r="V8252" s="12" t="str">
        <f t="shared" si="4"/>
        <v>Techland</v>
      </c>
      <c r="W8252" s="7" t="s">
        <v>34</v>
      </c>
    </row>
    <row r="8253">
      <c r="A8253" s="7" t="s">
        <v>6926</v>
      </c>
      <c r="B8253" s="8" t="s">
        <v>6259</v>
      </c>
      <c r="C8253" s="9">
        <v>2015.0</v>
      </c>
      <c r="D8253" s="7" t="s">
        <v>31</v>
      </c>
      <c r="E8253" s="7" t="s">
        <v>37</v>
      </c>
      <c r="F8253" s="7">
        <v>0.78</v>
      </c>
      <c r="G8253" s="7">
        <v>0.79</v>
      </c>
      <c r="H8253" s="7">
        <v>0.04</v>
      </c>
      <c r="I8253" s="7">
        <v>0.31</v>
      </c>
      <c r="J8253" s="7">
        <v>1.93</v>
      </c>
      <c r="K8253" s="10">
        <f t="shared" ref="K8253:O8253" si="8254">F8253*1000000</f>
        <v>780000</v>
      </c>
      <c r="L8253" s="10">
        <f t="shared" si="8254"/>
        <v>790000</v>
      </c>
      <c r="M8253" s="10">
        <f t="shared" si="8254"/>
        <v>40000</v>
      </c>
      <c r="N8253" s="10">
        <f t="shared" si="8254"/>
        <v>310000</v>
      </c>
      <c r="O8253" s="10">
        <f t="shared" si="8254"/>
        <v>1930000</v>
      </c>
      <c r="P8253" s="7">
        <v>86.0</v>
      </c>
      <c r="Q8253" s="7">
        <v>81.0</v>
      </c>
      <c r="R8253" s="7">
        <v>6.0</v>
      </c>
      <c r="S8253" s="7">
        <v>1079.0</v>
      </c>
      <c r="T8253" s="11">
        <f t="shared" si="3"/>
        <v>61.81551724</v>
      </c>
      <c r="U8253" s="7" t="s">
        <v>3894</v>
      </c>
      <c r="V8253" s="12" t="str">
        <f t="shared" si="4"/>
        <v>Bungie</v>
      </c>
      <c r="W8253" s="7" t="s">
        <v>64</v>
      </c>
    </row>
    <row r="8254">
      <c r="A8254" s="7" t="s">
        <v>6927</v>
      </c>
      <c r="B8254" s="8" t="s">
        <v>6259</v>
      </c>
      <c r="C8254" s="9">
        <v>2015.0</v>
      </c>
      <c r="D8254" s="7" t="s">
        <v>49</v>
      </c>
      <c r="E8254" s="7" t="s">
        <v>106</v>
      </c>
      <c r="F8254" s="7">
        <v>0.47</v>
      </c>
      <c r="G8254" s="7">
        <v>1.03</v>
      </c>
      <c r="H8254" s="7">
        <v>0.07</v>
      </c>
      <c r="I8254" s="7">
        <v>0.28</v>
      </c>
      <c r="J8254" s="7">
        <v>1.86</v>
      </c>
      <c r="K8254" s="10">
        <f t="shared" ref="K8254:O8254" si="8255">F8254*1000000</f>
        <v>470000</v>
      </c>
      <c r="L8254" s="10">
        <f t="shared" si="8255"/>
        <v>1030000</v>
      </c>
      <c r="M8254" s="10">
        <f t="shared" si="8255"/>
        <v>70000</v>
      </c>
      <c r="N8254" s="10">
        <f t="shared" si="8255"/>
        <v>280000</v>
      </c>
      <c r="O8254" s="10">
        <f t="shared" si="8255"/>
        <v>1860000</v>
      </c>
      <c r="P8254" s="7">
        <v>73.0</v>
      </c>
      <c r="Q8254" s="7">
        <v>42.0</v>
      </c>
      <c r="R8254" s="7">
        <v>6.5</v>
      </c>
      <c r="S8254" s="7">
        <v>403.0</v>
      </c>
      <c r="T8254" s="11">
        <f t="shared" si="3"/>
        <v>65.75505618</v>
      </c>
      <c r="U8254" s="7" t="s">
        <v>3947</v>
      </c>
      <c r="V8254" s="12" t="str">
        <f t="shared" si="4"/>
        <v>Avalanche Studios</v>
      </c>
      <c r="W8254" s="7" t="s">
        <v>34</v>
      </c>
    </row>
    <row r="8255">
      <c r="A8255" s="7" t="s">
        <v>6928</v>
      </c>
      <c r="B8255" s="8" t="s">
        <v>6266</v>
      </c>
      <c r="C8255" s="9">
        <v>2015.0</v>
      </c>
      <c r="D8255" s="7" t="s">
        <v>75</v>
      </c>
      <c r="E8255" s="7" t="s">
        <v>32</v>
      </c>
      <c r="F8255" s="7">
        <v>0.73</v>
      </c>
      <c r="G8255" s="7">
        <v>0.9</v>
      </c>
      <c r="H8255" s="7">
        <v>0.03</v>
      </c>
      <c r="I8255" s="7">
        <v>0.14</v>
      </c>
      <c r="J8255" s="7">
        <v>1.8</v>
      </c>
      <c r="K8255" s="10">
        <f t="shared" ref="K8255:O8255" si="8256">F8255*1000000</f>
        <v>730000</v>
      </c>
      <c r="L8255" s="10">
        <f t="shared" si="8256"/>
        <v>900000</v>
      </c>
      <c r="M8255" s="10">
        <f t="shared" si="8256"/>
        <v>30000</v>
      </c>
      <c r="N8255" s="10">
        <f t="shared" si="8256"/>
        <v>140000</v>
      </c>
      <c r="O8255" s="10">
        <f t="shared" si="8256"/>
        <v>1800000</v>
      </c>
      <c r="P8255" s="7">
        <v>87.0</v>
      </c>
      <c r="Q8255" s="7">
        <v>85.0</v>
      </c>
      <c r="R8255" s="7">
        <v>7.9</v>
      </c>
      <c r="S8255" s="7">
        <v>863.0</v>
      </c>
      <c r="T8255" s="11">
        <f t="shared" si="3"/>
        <v>79.71729958</v>
      </c>
      <c r="U8255" s="7" t="s">
        <v>83</v>
      </c>
      <c r="V8255" s="12" t="str">
        <f t="shared" si="4"/>
        <v>Turn 10</v>
      </c>
      <c r="W8255" s="7" t="s">
        <v>28</v>
      </c>
    </row>
    <row r="8256">
      <c r="A8256" s="7" t="s">
        <v>6632</v>
      </c>
      <c r="B8256" s="8" t="s">
        <v>6259</v>
      </c>
      <c r="C8256" s="9">
        <v>2015.0</v>
      </c>
      <c r="D8256" s="7" t="s">
        <v>67</v>
      </c>
      <c r="E8256" s="7" t="s">
        <v>281</v>
      </c>
      <c r="F8256" s="7">
        <v>0.67</v>
      </c>
      <c r="G8256" s="7">
        <v>0.79</v>
      </c>
      <c r="H8256" s="7">
        <v>0.0</v>
      </c>
      <c r="I8256" s="7">
        <v>0.29</v>
      </c>
      <c r="J8256" s="7">
        <v>1.75</v>
      </c>
      <c r="K8256" s="10">
        <f t="shared" ref="K8256:O8256" si="8257">F8256*1000000</f>
        <v>670000</v>
      </c>
      <c r="L8256" s="10">
        <f t="shared" si="8257"/>
        <v>790000</v>
      </c>
      <c r="M8256" s="10">
        <f t="shared" si="8257"/>
        <v>0</v>
      </c>
      <c r="N8256" s="10">
        <f t="shared" si="8257"/>
        <v>290000</v>
      </c>
      <c r="O8256" s="10">
        <f t="shared" si="8257"/>
        <v>1750000</v>
      </c>
      <c r="T8256" s="11" t="str">
        <f t="shared" si="3"/>
        <v/>
      </c>
      <c r="V8256" s="12" t="str">
        <f t="shared" si="4"/>
        <v>Bethesda Softworks</v>
      </c>
    </row>
    <row r="8257">
      <c r="A8257" s="7" t="s">
        <v>6929</v>
      </c>
      <c r="B8257" s="8" t="s">
        <v>6259</v>
      </c>
      <c r="C8257" s="9">
        <v>2015.0</v>
      </c>
      <c r="D8257" s="7" t="s">
        <v>31</v>
      </c>
      <c r="E8257" s="7" t="s">
        <v>69</v>
      </c>
      <c r="F8257" s="7">
        <v>0.61</v>
      </c>
      <c r="G8257" s="7">
        <v>0.78</v>
      </c>
      <c r="H8257" s="7">
        <v>0.06</v>
      </c>
      <c r="I8257" s="7">
        <v>0.27</v>
      </c>
      <c r="J8257" s="7">
        <v>1.74</v>
      </c>
      <c r="K8257" s="10">
        <f t="shared" ref="K8257:O8257" si="8258">F8257*1000000</f>
        <v>610000</v>
      </c>
      <c r="L8257" s="10">
        <f t="shared" si="8258"/>
        <v>780000</v>
      </c>
      <c r="M8257" s="10">
        <f t="shared" si="8258"/>
        <v>60000</v>
      </c>
      <c r="N8257" s="10">
        <f t="shared" si="8258"/>
        <v>270000</v>
      </c>
      <c r="O8257" s="10">
        <f t="shared" si="8258"/>
        <v>1740000</v>
      </c>
      <c r="P8257" s="7">
        <v>63.0</v>
      </c>
      <c r="Q8257" s="7">
        <v>94.0</v>
      </c>
      <c r="R8257" s="7">
        <v>6.6</v>
      </c>
      <c r="S8257" s="7">
        <v>3172.0</v>
      </c>
      <c r="T8257" s="11">
        <f t="shared" si="3"/>
        <v>65.91365585</v>
      </c>
      <c r="U8257" s="7" t="s">
        <v>5864</v>
      </c>
      <c r="V8257" s="12" t="str">
        <f t="shared" si="4"/>
        <v>Ready at Dawn, SCE Santa Monica</v>
      </c>
      <c r="W8257" s="7" t="s">
        <v>34</v>
      </c>
    </row>
    <row r="8258">
      <c r="A8258" s="7" t="s">
        <v>6897</v>
      </c>
      <c r="B8258" s="8" t="s">
        <v>30</v>
      </c>
      <c r="C8258" s="9">
        <v>2015.0</v>
      </c>
      <c r="D8258" s="7" t="s">
        <v>31</v>
      </c>
      <c r="E8258" s="7" t="s">
        <v>37</v>
      </c>
      <c r="F8258" s="7">
        <v>1.14</v>
      </c>
      <c r="G8258" s="7">
        <v>0.4</v>
      </c>
      <c r="H8258" s="7">
        <v>0.0</v>
      </c>
      <c r="I8258" s="7">
        <v>0.16</v>
      </c>
      <c r="J8258" s="7">
        <v>1.71</v>
      </c>
      <c r="K8258" s="10">
        <f t="shared" ref="K8258:O8258" si="8259">F8258*1000000</f>
        <v>1140000</v>
      </c>
      <c r="L8258" s="10">
        <f t="shared" si="8259"/>
        <v>400000</v>
      </c>
      <c r="M8258" s="10">
        <f t="shared" si="8259"/>
        <v>0</v>
      </c>
      <c r="N8258" s="10">
        <f t="shared" si="8259"/>
        <v>160000</v>
      </c>
      <c r="O8258" s="10">
        <f t="shared" si="8259"/>
        <v>1710000</v>
      </c>
      <c r="T8258" s="11" t="str">
        <f t="shared" si="3"/>
        <v/>
      </c>
      <c r="V8258" s="12" t="str">
        <f t="shared" si="4"/>
        <v>Activision</v>
      </c>
    </row>
    <row r="8259">
      <c r="A8259" s="7" t="s">
        <v>6897</v>
      </c>
      <c r="B8259" s="8" t="s">
        <v>47</v>
      </c>
      <c r="C8259" s="9">
        <v>2015.0</v>
      </c>
      <c r="D8259" s="7" t="s">
        <v>31</v>
      </c>
      <c r="E8259" s="7" t="s">
        <v>37</v>
      </c>
      <c r="F8259" s="7">
        <v>0.49</v>
      </c>
      <c r="G8259" s="7">
        <v>0.87</v>
      </c>
      <c r="H8259" s="7">
        <v>0.07</v>
      </c>
      <c r="I8259" s="7">
        <v>0.26</v>
      </c>
      <c r="J8259" s="7">
        <v>1.69</v>
      </c>
      <c r="K8259" s="10">
        <f t="shared" ref="K8259:O8259" si="8260">F8259*1000000</f>
        <v>490000</v>
      </c>
      <c r="L8259" s="10">
        <f t="shared" si="8260"/>
        <v>870000</v>
      </c>
      <c r="M8259" s="10">
        <f t="shared" si="8260"/>
        <v>70000</v>
      </c>
      <c r="N8259" s="10">
        <f t="shared" si="8260"/>
        <v>260000</v>
      </c>
      <c r="O8259" s="10">
        <f t="shared" si="8260"/>
        <v>1690000</v>
      </c>
      <c r="T8259" s="11" t="str">
        <f t="shared" si="3"/>
        <v/>
      </c>
      <c r="V8259" s="12" t="str">
        <f t="shared" si="4"/>
        <v>Activision</v>
      </c>
    </row>
    <row r="8260">
      <c r="A8260" s="7" t="s">
        <v>6930</v>
      </c>
      <c r="B8260" s="8" t="s">
        <v>4908</v>
      </c>
      <c r="C8260" s="9">
        <v>2015.0</v>
      </c>
      <c r="D8260" s="7" t="s">
        <v>67</v>
      </c>
      <c r="E8260" s="7" t="s">
        <v>27</v>
      </c>
      <c r="F8260" s="7">
        <v>0.81</v>
      </c>
      <c r="G8260" s="7">
        <v>0.23</v>
      </c>
      <c r="H8260" s="7">
        <v>0.52</v>
      </c>
      <c r="I8260" s="7">
        <v>0.11</v>
      </c>
      <c r="J8260" s="7">
        <v>1.68</v>
      </c>
      <c r="K8260" s="10">
        <f t="shared" ref="K8260:O8260" si="8261">F8260*1000000</f>
        <v>810000</v>
      </c>
      <c r="L8260" s="10">
        <f t="shared" si="8261"/>
        <v>230000</v>
      </c>
      <c r="M8260" s="10">
        <f t="shared" si="8261"/>
        <v>520000</v>
      </c>
      <c r="N8260" s="10">
        <f t="shared" si="8261"/>
        <v>110000</v>
      </c>
      <c r="O8260" s="10">
        <f t="shared" si="8261"/>
        <v>1680000</v>
      </c>
      <c r="T8260" s="11" t="str">
        <f t="shared" si="3"/>
        <v/>
      </c>
      <c r="V8260" s="12" t="str">
        <f t="shared" si="4"/>
        <v>Nintendo</v>
      </c>
    </row>
    <row r="8261">
      <c r="A8261" s="7" t="s">
        <v>6931</v>
      </c>
      <c r="B8261" s="8" t="s">
        <v>6259</v>
      </c>
      <c r="C8261" s="9">
        <v>2015.0</v>
      </c>
      <c r="D8261" s="7" t="s">
        <v>54</v>
      </c>
      <c r="E8261" s="7" t="s">
        <v>5975</v>
      </c>
      <c r="F8261" s="7">
        <v>0.45</v>
      </c>
      <c r="G8261" s="7">
        <v>0.9</v>
      </c>
      <c r="H8261" s="7">
        <v>0.05</v>
      </c>
      <c r="I8261" s="7">
        <v>0.26</v>
      </c>
      <c r="J8261" s="7">
        <v>1.66</v>
      </c>
      <c r="K8261" s="10">
        <f t="shared" ref="K8261:O8261" si="8262">F8261*1000000</f>
        <v>450000</v>
      </c>
      <c r="L8261" s="10">
        <f t="shared" si="8262"/>
        <v>900000</v>
      </c>
      <c r="M8261" s="10">
        <f t="shared" si="8262"/>
        <v>50000</v>
      </c>
      <c r="N8261" s="10">
        <f t="shared" si="8262"/>
        <v>260000</v>
      </c>
      <c r="O8261" s="10">
        <f t="shared" si="8262"/>
        <v>1660000</v>
      </c>
      <c r="P8261" s="7">
        <v>79.0</v>
      </c>
      <c r="Q8261" s="7">
        <v>103.0</v>
      </c>
      <c r="R8261" s="7">
        <v>8.2</v>
      </c>
      <c r="S8261" s="7">
        <v>2161.0</v>
      </c>
      <c r="T8261" s="11">
        <f t="shared" si="3"/>
        <v>81.8635159</v>
      </c>
      <c r="U8261" s="7" t="s">
        <v>6932</v>
      </c>
      <c r="V8261" s="12" t="str">
        <f t="shared" si="4"/>
        <v>SuperMassive Games</v>
      </c>
      <c r="W8261" s="7" t="s">
        <v>34</v>
      </c>
    </row>
    <row r="8262">
      <c r="A8262" s="7" t="s">
        <v>6933</v>
      </c>
      <c r="B8262" s="8" t="s">
        <v>5783</v>
      </c>
      <c r="C8262" s="9">
        <v>2015.0</v>
      </c>
      <c r="D8262" s="7" t="s">
        <v>41</v>
      </c>
      <c r="E8262" s="7" t="s">
        <v>27</v>
      </c>
      <c r="F8262" s="7">
        <v>0.69</v>
      </c>
      <c r="G8262" s="7">
        <v>0.53</v>
      </c>
      <c r="H8262" s="7">
        <v>0.24</v>
      </c>
      <c r="I8262" s="7">
        <v>0.12</v>
      </c>
      <c r="J8262" s="7">
        <v>1.58</v>
      </c>
      <c r="K8262" s="10">
        <f t="shared" ref="K8262:O8262" si="8263">F8262*1000000</f>
        <v>690000</v>
      </c>
      <c r="L8262" s="10">
        <f t="shared" si="8263"/>
        <v>530000</v>
      </c>
      <c r="M8262" s="10">
        <f t="shared" si="8263"/>
        <v>240000</v>
      </c>
      <c r="N8262" s="10">
        <f t="shared" si="8263"/>
        <v>120000</v>
      </c>
      <c r="O8262" s="10">
        <f t="shared" si="8263"/>
        <v>1580000</v>
      </c>
      <c r="P8262" s="7">
        <v>66.0</v>
      </c>
      <c r="Q8262" s="7">
        <v>66.0</v>
      </c>
      <c r="R8262" s="7">
        <v>6.5</v>
      </c>
      <c r="S8262" s="7">
        <v>279.0</v>
      </c>
      <c r="T8262" s="11">
        <f t="shared" si="3"/>
        <v>65.19130435</v>
      </c>
      <c r="U8262" s="7" t="s">
        <v>6285</v>
      </c>
      <c r="V8262" s="12" t="str">
        <f t="shared" si="4"/>
        <v>Nintendo, Nd Cube</v>
      </c>
      <c r="W8262" s="7" t="s">
        <v>28</v>
      </c>
    </row>
    <row r="8263">
      <c r="A8263" s="7" t="s">
        <v>6898</v>
      </c>
      <c r="B8263" s="8" t="s">
        <v>30</v>
      </c>
      <c r="C8263" s="9">
        <v>2015.0</v>
      </c>
      <c r="D8263" s="7" t="s">
        <v>26</v>
      </c>
      <c r="E8263" s="7" t="s">
        <v>97</v>
      </c>
      <c r="F8263" s="7">
        <v>0.57</v>
      </c>
      <c r="G8263" s="7">
        <v>0.88</v>
      </c>
      <c r="H8263" s="7">
        <v>0.0</v>
      </c>
      <c r="I8263" s="7">
        <v>0.12</v>
      </c>
      <c r="J8263" s="7">
        <v>1.57</v>
      </c>
      <c r="K8263" s="10">
        <f t="shared" ref="K8263:O8263" si="8264">F8263*1000000</f>
        <v>570000</v>
      </c>
      <c r="L8263" s="10">
        <f t="shared" si="8264"/>
        <v>880000</v>
      </c>
      <c r="M8263" s="10">
        <f t="shared" si="8264"/>
        <v>0</v>
      </c>
      <c r="N8263" s="10">
        <f t="shared" si="8264"/>
        <v>120000</v>
      </c>
      <c r="O8263" s="10">
        <f t="shared" si="8264"/>
        <v>1570000</v>
      </c>
      <c r="R8263" s="7">
        <v>2.9</v>
      </c>
      <c r="S8263" s="7">
        <v>45.0</v>
      </c>
      <c r="T8263" s="11">
        <f t="shared" si="3"/>
        <v>29</v>
      </c>
      <c r="U8263" s="7" t="s">
        <v>343</v>
      </c>
      <c r="V8263" s="12" t="str">
        <f t="shared" si="4"/>
        <v>EA Sports</v>
      </c>
      <c r="W8263" s="7" t="s">
        <v>28</v>
      </c>
    </row>
    <row r="8264">
      <c r="A8264" s="7" t="s">
        <v>6905</v>
      </c>
      <c r="B8264" s="8" t="s">
        <v>6266</v>
      </c>
      <c r="C8264" s="9">
        <v>2015.0</v>
      </c>
      <c r="D8264" s="7" t="s">
        <v>49</v>
      </c>
      <c r="E8264" s="7" t="s">
        <v>495</v>
      </c>
      <c r="F8264" s="7">
        <v>0.88</v>
      </c>
      <c r="G8264" s="7">
        <v>0.47</v>
      </c>
      <c r="H8264" s="7">
        <v>0.0</v>
      </c>
      <c r="I8264" s="7">
        <v>0.14</v>
      </c>
      <c r="J8264" s="7">
        <v>1.49</v>
      </c>
      <c r="K8264" s="10">
        <f t="shared" ref="K8264:O8264" si="8265">F8264*1000000</f>
        <v>880000</v>
      </c>
      <c r="L8264" s="10">
        <f t="shared" si="8265"/>
        <v>470000</v>
      </c>
      <c r="M8264" s="10">
        <f t="shared" si="8265"/>
        <v>0</v>
      </c>
      <c r="N8264" s="10">
        <f t="shared" si="8265"/>
        <v>140000</v>
      </c>
      <c r="O8264" s="10">
        <f t="shared" si="8265"/>
        <v>1490000</v>
      </c>
      <c r="P8264" s="7">
        <v>85.0</v>
      </c>
      <c r="Q8264" s="7">
        <v>16.0</v>
      </c>
      <c r="R8264" s="7">
        <v>6.6</v>
      </c>
      <c r="S8264" s="7">
        <v>694.0</v>
      </c>
      <c r="T8264" s="11">
        <f t="shared" si="3"/>
        <v>66.42816901</v>
      </c>
      <c r="U8264" s="7" t="s">
        <v>2727</v>
      </c>
      <c r="V8264" s="12" t="str">
        <f t="shared" si="4"/>
        <v>Rocksteady Studios</v>
      </c>
      <c r="W8264" s="7" t="s">
        <v>34</v>
      </c>
    </row>
    <row r="8265">
      <c r="A8265" s="7" t="s">
        <v>6916</v>
      </c>
      <c r="B8265" s="8" t="s">
        <v>6266</v>
      </c>
      <c r="C8265" s="9">
        <v>2015.0</v>
      </c>
      <c r="D8265" s="7" t="s">
        <v>112</v>
      </c>
      <c r="E8265" s="7" t="s">
        <v>495</v>
      </c>
      <c r="F8265" s="7">
        <v>1.03</v>
      </c>
      <c r="G8265" s="7">
        <v>0.21</v>
      </c>
      <c r="H8265" s="7">
        <v>0.0</v>
      </c>
      <c r="I8265" s="7">
        <v>0.14</v>
      </c>
      <c r="J8265" s="7">
        <v>1.38</v>
      </c>
      <c r="K8265" s="10">
        <f t="shared" ref="K8265:O8265" si="8266">F8265*1000000</f>
        <v>1030000</v>
      </c>
      <c r="L8265" s="10">
        <f t="shared" si="8266"/>
        <v>210000</v>
      </c>
      <c r="M8265" s="10">
        <f t="shared" si="8266"/>
        <v>0</v>
      </c>
      <c r="N8265" s="10">
        <f t="shared" si="8266"/>
        <v>140000</v>
      </c>
      <c r="O8265" s="10">
        <f t="shared" si="8266"/>
        <v>1380000</v>
      </c>
      <c r="P8265" s="7">
        <v>86.0</v>
      </c>
      <c r="Q8265" s="7">
        <v>21.0</v>
      </c>
      <c r="R8265" s="7">
        <v>7.3</v>
      </c>
      <c r="S8265" s="7">
        <v>279.0</v>
      </c>
      <c r="T8265" s="11">
        <f t="shared" si="3"/>
        <v>73.91</v>
      </c>
      <c r="U8265" s="7" t="s">
        <v>6917</v>
      </c>
      <c r="V8265" s="12" t="str">
        <f t="shared" si="4"/>
        <v>Warner Bros. Interactive Entertainment, NetherRealm Studios</v>
      </c>
      <c r="W8265" s="7" t="s">
        <v>34</v>
      </c>
    </row>
    <row r="8266">
      <c r="A8266" s="7" t="s">
        <v>6934</v>
      </c>
      <c r="B8266" s="8" t="s">
        <v>6266</v>
      </c>
      <c r="C8266" s="9">
        <v>2015.0</v>
      </c>
      <c r="D8266" s="7" t="s">
        <v>54</v>
      </c>
      <c r="E8266" s="7" t="s">
        <v>106</v>
      </c>
      <c r="F8266" s="7">
        <v>0.55</v>
      </c>
      <c r="G8266" s="7">
        <v>0.7</v>
      </c>
      <c r="H8266" s="7">
        <v>0.02</v>
      </c>
      <c r="I8266" s="7">
        <v>0.11</v>
      </c>
      <c r="J8266" s="7">
        <v>1.38</v>
      </c>
      <c r="K8266" s="10">
        <f t="shared" ref="K8266:O8266" si="8267">F8266*1000000</f>
        <v>550000</v>
      </c>
      <c r="L8266" s="10">
        <f t="shared" si="8267"/>
        <v>700000</v>
      </c>
      <c r="M8266" s="10">
        <f t="shared" si="8267"/>
        <v>20000</v>
      </c>
      <c r="N8266" s="10">
        <f t="shared" si="8267"/>
        <v>110000</v>
      </c>
      <c r="O8266" s="10">
        <f t="shared" si="8267"/>
        <v>1380000</v>
      </c>
      <c r="P8266" s="7">
        <v>86.0</v>
      </c>
      <c r="Q8266" s="7">
        <v>102.0</v>
      </c>
      <c r="R8266" s="7">
        <v>8.0</v>
      </c>
      <c r="S8266" s="7">
        <v>1288.0</v>
      </c>
      <c r="T8266" s="11">
        <f t="shared" si="3"/>
        <v>80.44028777</v>
      </c>
      <c r="U8266" s="7" t="s">
        <v>292</v>
      </c>
      <c r="V8266" s="12" t="str">
        <f t="shared" si="4"/>
        <v>Crystal Dynamics</v>
      </c>
      <c r="W8266" s="7" t="s">
        <v>34</v>
      </c>
    </row>
    <row r="8267">
      <c r="A8267" s="7" t="s">
        <v>6923</v>
      </c>
      <c r="B8267" s="8" t="s">
        <v>6266</v>
      </c>
      <c r="C8267" s="9">
        <v>2015.0</v>
      </c>
      <c r="D8267" s="7" t="s">
        <v>31</v>
      </c>
      <c r="E8267" s="7" t="s">
        <v>55</v>
      </c>
      <c r="F8267" s="7">
        <v>0.77</v>
      </c>
      <c r="G8267" s="7">
        <v>0.45</v>
      </c>
      <c r="H8267" s="7">
        <v>0.0</v>
      </c>
      <c r="I8267" s="7">
        <v>0.12</v>
      </c>
      <c r="J8267" s="7">
        <v>1.34</v>
      </c>
      <c r="K8267" s="10">
        <f t="shared" ref="K8267:O8267" si="8268">F8267*1000000</f>
        <v>770000</v>
      </c>
      <c r="L8267" s="10">
        <f t="shared" si="8268"/>
        <v>450000</v>
      </c>
      <c r="M8267" s="10">
        <f t="shared" si="8268"/>
        <v>0</v>
      </c>
      <c r="N8267" s="10">
        <f t="shared" si="8268"/>
        <v>120000</v>
      </c>
      <c r="O8267" s="10">
        <f t="shared" si="8268"/>
        <v>1340000</v>
      </c>
      <c r="P8267" s="7">
        <v>74.0</v>
      </c>
      <c r="Q8267" s="7">
        <v>24.0</v>
      </c>
      <c r="R8267" s="7">
        <v>6.9</v>
      </c>
      <c r="S8267" s="7">
        <v>252.0</v>
      </c>
      <c r="T8267" s="11">
        <f t="shared" si="3"/>
        <v>69.43478261</v>
      </c>
      <c r="U8267" s="7" t="s">
        <v>56</v>
      </c>
      <c r="V8267" s="12" t="str">
        <f t="shared" si="4"/>
        <v>Ubisoft Montreal</v>
      </c>
      <c r="W8267" s="7" t="s">
        <v>34</v>
      </c>
    </row>
    <row r="8268">
      <c r="A8268" s="7" t="s">
        <v>6904</v>
      </c>
      <c r="B8268" s="8" t="s">
        <v>6266</v>
      </c>
      <c r="C8268" s="9">
        <v>2015.0</v>
      </c>
      <c r="D8268" s="7" t="s">
        <v>67</v>
      </c>
      <c r="E8268" s="7" t="s">
        <v>300</v>
      </c>
      <c r="F8268" s="7">
        <v>0.69</v>
      </c>
      <c r="G8268" s="7">
        <v>0.5</v>
      </c>
      <c r="H8268" s="7">
        <v>0.0</v>
      </c>
      <c r="I8268" s="7">
        <v>0.11</v>
      </c>
      <c r="J8268" s="7">
        <v>1.31</v>
      </c>
      <c r="K8268" s="10">
        <f t="shared" ref="K8268:O8268" si="8269">F8268*1000000</f>
        <v>690000</v>
      </c>
      <c r="L8268" s="10">
        <f t="shared" si="8269"/>
        <v>500000</v>
      </c>
      <c r="M8268" s="10">
        <f t="shared" si="8269"/>
        <v>0</v>
      </c>
      <c r="N8268" s="10">
        <f t="shared" si="8269"/>
        <v>110000</v>
      </c>
      <c r="O8268" s="10">
        <f t="shared" si="8269"/>
        <v>1310000</v>
      </c>
      <c r="P8268" s="7">
        <v>91.0</v>
      </c>
      <c r="Q8268" s="7">
        <v>13.0</v>
      </c>
      <c r="R8268" s="7">
        <v>9.2</v>
      </c>
      <c r="S8268" s="7">
        <v>3963.0</v>
      </c>
      <c r="T8268" s="11">
        <f t="shared" si="3"/>
        <v>91.99673038</v>
      </c>
      <c r="U8268" s="7" t="s">
        <v>1043</v>
      </c>
      <c r="V8268" s="12" t="str">
        <f t="shared" si="4"/>
        <v>CD Projekt Red Studio</v>
      </c>
      <c r="W8268" s="7" t="s">
        <v>34</v>
      </c>
    </row>
    <row r="8269">
      <c r="A8269" s="7" t="s">
        <v>6935</v>
      </c>
      <c r="B8269" s="8" t="s">
        <v>5783</v>
      </c>
      <c r="C8269" s="9">
        <v>2015.0</v>
      </c>
      <c r="D8269" s="7" t="s">
        <v>1</v>
      </c>
      <c r="E8269" s="7" t="s">
        <v>27</v>
      </c>
      <c r="F8269" s="7">
        <v>0.62</v>
      </c>
      <c r="G8269" s="7">
        <v>0.47</v>
      </c>
      <c r="H8269" s="7">
        <v>0.11</v>
      </c>
      <c r="I8269" s="7">
        <v>0.1</v>
      </c>
      <c r="J8269" s="7">
        <v>1.3</v>
      </c>
      <c r="K8269" s="10">
        <f t="shared" ref="K8269:O8269" si="8270">F8269*1000000</f>
        <v>620000</v>
      </c>
      <c r="L8269" s="10">
        <f t="shared" si="8270"/>
        <v>470000</v>
      </c>
      <c r="M8269" s="10">
        <f t="shared" si="8270"/>
        <v>110000</v>
      </c>
      <c r="N8269" s="10">
        <f t="shared" si="8270"/>
        <v>100000</v>
      </c>
      <c r="O8269" s="10">
        <f t="shared" si="8270"/>
        <v>1300000</v>
      </c>
      <c r="P8269" s="7">
        <v>78.0</v>
      </c>
      <c r="Q8269" s="7">
        <v>83.0</v>
      </c>
      <c r="R8269" s="7">
        <v>8.5</v>
      </c>
      <c r="S8269" s="7">
        <v>376.0</v>
      </c>
      <c r="T8269" s="11">
        <f t="shared" si="3"/>
        <v>83.73420479</v>
      </c>
      <c r="U8269" s="7" t="s">
        <v>6936</v>
      </c>
      <c r="V8269" s="12" t="str">
        <f t="shared" si="4"/>
        <v>Good-Feel</v>
      </c>
      <c r="W8269" s="7" t="s">
        <v>28</v>
      </c>
    </row>
    <row r="8270">
      <c r="A8270" s="7" t="s">
        <v>6909</v>
      </c>
      <c r="B8270" s="8" t="s">
        <v>6266</v>
      </c>
      <c r="C8270" s="9">
        <v>2015.0</v>
      </c>
      <c r="D8270" s="7" t="s">
        <v>49</v>
      </c>
      <c r="E8270" s="7" t="s">
        <v>55</v>
      </c>
      <c r="F8270" s="7">
        <v>0.62</v>
      </c>
      <c r="G8270" s="7">
        <v>0.56</v>
      </c>
      <c r="H8270" s="7">
        <v>0.0</v>
      </c>
      <c r="I8270" s="7">
        <v>0.11</v>
      </c>
      <c r="J8270" s="7">
        <v>1.3</v>
      </c>
      <c r="K8270" s="10">
        <f t="shared" ref="K8270:O8270" si="8271">F8270*1000000</f>
        <v>620000</v>
      </c>
      <c r="L8270" s="10">
        <f t="shared" si="8271"/>
        <v>560000</v>
      </c>
      <c r="M8270" s="10">
        <f t="shared" si="8271"/>
        <v>0</v>
      </c>
      <c r="N8270" s="10">
        <f t="shared" si="8271"/>
        <v>110000</v>
      </c>
      <c r="O8270" s="10">
        <f t="shared" si="8271"/>
        <v>1300000</v>
      </c>
      <c r="P8270" s="7">
        <v>78.0</v>
      </c>
      <c r="Q8270" s="7">
        <v>22.0</v>
      </c>
      <c r="R8270" s="7">
        <v>6.1</v>
      </c>
      <c r="S8270" s="7">
        <v>402.0</v>
      </c>
      <c r="T8270" s="11">
        <f t="shared" si="3"/>
        <v>61.88207547</v>
      </c>
      <c r="U8270" s="7" t="s">
        <v>598</v>
      </c>
      <c r="V8270" s="12" t="str">
        <f t="shared" si="4"/>
        <v>Ubisoft Quebec</v>
      </c>
      <c r="W8270" s="7" t="s">
        <v>34</v>
      </c>
    </row>
    <row r="8271">
      <c r="A8271" s="7" t="s">
        <v>6925</v>
      </c>
      <c r="B8271" s="8" t="s">
        <v>6266</v>
      </c>
      <c r="C8271" s="9">
        <v>2015.0</v>
      </c>
      <c r="D8271" s="7" t="s">
        <v>49</v>
      </c>
      <c r="E8271" s="7" t="s">
        <v>495</v>
      </c>
      <c r="F8271" s="7">
        <v>0.86</v>
      </c>
      <c r="G8271" s="7">
        <v>0.3</v>
      </c>
      <c r="H8271" s="7">
        <v>0.01</v>
      </c>
      <c r="I8271" s="7">
        <v>0.12</v>
      </c>
      <c r="J8271" s="7">
        <v>1.29</v>
      </c>
      <c r="K8271" s="10">
        <f t="shared" ref="K8271:O8271" si="8272">F8271*1000000</f>
        <v>860000</v>
      </c>
      <c r="L8271" s="10">
        <f t="shared" si="8272"/>
        <v>300000</v>
      </c>
      <c r="M8271" s="10">
        <f t="shared" si="8272"/>
        <v>10000</v>
      </c>
      <c r="N8271" s="10">
        <f t="shared" si="8272"/>
        <v>120000</v>
      </c>
      <c r="O8271" s="10">
        <f t="shared" si="8272"/>
        <v>1290000</v>
      </c>
      <c r="P8271" s="7">
        <v>74.0</v>
      </c>
      <c r="Q8271" s="7">
        <v>26.0</v>
      </c>
      <c r="R8271" s="7">
        <v>7.8</v>
      </c>
      <c r="S8271" s="7">
        <v>387.0</v>
      </c>
      <c r="T8271" s="11">
        <f t="shared" si="3"/>
        <v>77.74818402</v>
      </c>
      <c r="U8271" s="7" t="s">
        <v>702</v>
      </c>
      <c r="V8271" s="12" t="str">
        <f t="shared" si="4"/>
        <v>Techland</v>
      </c>
      <c r="W8271" s="7" t="s">
        <v>34</v>
      </c>
    </row>
    <row r="8272">
      <c r="A8272" s="7" t="s">
        <v>6900</v>
      </c>
      <c r="B8272" s="8" t="s">
        <v>78</v>
      </c>
      <c r="C8272" s="9">
        <v>2015.0</v>
      </c>
      <c r="D8272" s="7" t="s">
        <v>67</v>
      </c>
      <c r="E8272" s="7" t="s">
        <v>281</v>
      </c>
      <c r="F8272" s="7">
        <v>0.51</v>
      </c>
      <c r="G8272" s="7">
        <v>0.67</v>
      </c>
      <c r="H8272" s="7">
        <v>0.0</v>
      </c>
      <c r="I8272" s="7">
        <v>0.1</v>
      </c>
      <c r="J8272" s="7">
        <v>1.29</v>
      </c>
      <c r="K8272" s="10">
        <f t="shared" ref="K8272:O8272" si="8273">F8272*1000000</f>
        <v>510000</v>
      </c>
      <c r="L8272" s="10">
        <f t="shared" si="8273"/>
        <v>670000</v>
      </c>
      <c r="M8272" s="10">
        <f t="shared" si="8273"/>
        <v>0</v>
      </c>
      <c r="N8272" s="10">
        <f t="shared" si="8273"/>
        <v>100000</v>
      </c>
      <c r="O8272" s="10">
        <f t="shared" si="8273"/>
        <v>1290000</v>
      </c>
      <c r="P8272" s="7">
        <v>84.0</v>
      </c>
      <c r="Q8272" s="7">
        <v>38.0</v>
      </c>
      <c r="R8272" s="7">
        <v>5.4</v>
      </c>
      <c r="S8272" s="7">
        <v>7512.0</v>
      </c>
      <c r="T8272" s="11">
        <f t="shared" si="3"/>
        <v>54.15099338</v>
      </c>
      <c r="U8272" s="7" t="s">
        <v>1448</v>
      </c>
      <c r="V8272" s="12" t="str">
        <f t="shared" si="4"/>
        <v>Bethesda Game Studios</v>
      </c>
      <c r="W8272" s="7" t="s">
        <v>34</v>
      </c>
    </row>
    <row r="8273">
      <c r="A8273" s="7" t="s">
        <v>6632</v>
      </c>
      <c r="B8273" s="8" t="s">
        <v>6266</v>
      </c>
      <c r="C8273" s="9">
        <v>2015.0</v>
      </c>
      <c r="D8273" s="7" t="s">
        <v>67</v>
      </c>
      <c r="E8273" s="7" t="s">
        <v>281</v>
      </c>
      <c r="F8273" s="7">
        <v>0.78</v>
      </c>
      <c r="G8273" s="7">
        <v>0.38</v>
      </c>
      <c r="H8273" s="7">
        <v>0.0</v>
      </c>
      <c r="I8273" s="7">
        <v>0.12</v>
      </c>
      <c r="J8273" s="7">
        <v>1.28</v>
      </c>
      <c r="K8273" s="10">
        <f t="shared" ref="K8273:O8273" si="8274">F8273*1000000</f>
        <v>780000</v>
      </c>
      <c r="L8273" s="10">
        <f t="shared" si="8274"/>
        <v>380000</v>
      </c>
      <c r="M8273" s="10">
        <f t="shared" si="8274"/>
        <v>0</v>
      </c>
      <c r="N8273" s="10">
        <f t="shared" si="8274"/>
        <v>120000</v>
      </c>
      <c r="O8273" s="10">
        <f t="shared" si="8274"/>
        <v>1280000</v>
      </c>
      <c r="P8273" s="7">
        <v>77.0</v>
      </c>
      <c r="Q8273" s="7">
        <v>11.0</v>
      </c>
      <c r="R8273" s="7">
        <v>8.4</v>
      </c>
      <c r="S8273" s="7">
        <v>613.0</v>
      </c>
      <c r="T8273" s="11">
        <f t="shared" si="3"/>
        <v>83.87660256</v>
      </c>
      <c r="U8273" s="7" t="s">
        <v>6633</v>
      </c>
      <c r="V8273" s="12" t="str">
        <f t="shared" si="4"/>
        <v>ZeniMax Media</v>
      </c>
      <c r="W8273" s="7" t="s">
        <v>34</v>
      </c>
    </row>
    <row r="8274">
      <c r="A8274" s="7" t="s">
        <v>6937</v>
      </c>
      <c r="B8274" s="8" t="s">
        <v>4908</v>
      </c>
      <c r="C8274" s="9">
        <v>2015.0</v>
      </c>
      <c r="D8274" s="7" t="s">
        <v>67</v>
      </c>
      <c r="E8274" s="7" t="s">
        <v>27</v>
      </c>
      <c r="F8274" s="7">
        <v>0.48</v>
      </c>
      <c r="G8274" s="7">
        <v>0.35</v>
      </c>
      <c r="H8274" s="7">
        <v>0.34</v>
      </c>
      <c r="I8274" s="7">
        <v>0.08</v>
      </c>
      <c r="J8274" s="7">
        <v>1.25</v>
      </c>
      <c r="K8274" s="10">
        <f t="shared" ref="K8274:O8274" si="8275">F8274*1000000</f>
        <v>480000</v>
      </c>
      <c r="L8274" s="10">
        <f t="shared" si="8275"/>
        <v>350000</v>
      </c>
      <c r="M8274" s="10">
        <f t="shared" si="8275"/>
        <v>340000</v>
      </c>
      <c r="N8274" s="10">
        <f t="shared" si="8275"/>
        <v>80000</v>
      </c>
      <c r="O8274" s="10">
        <f t="shared" si="8275"/>
        <v>1250000</v>
      </c>
      <c r="P8274" s="7">
        <v>69.0</v>
      </c>
      <c r="Q8274" s="7">
        <v>44.0</v>
      </c>
      <c r="R8274" s="7">
        <v>8.8</v>
      </c>
      <c r="S8274" s="7">
        <v>190.0</v>
      </c>
      <c r="T8274" s="11">
        <f t="shared" si="3"/>
        <v>84.42735043</v>
      </c>
      <c r="U8274" s="7" t="s">
        <v>6938</v>
      </c>
      <c r="V8274" s="12" t="str">
        <f t="shared" si="4"/>
        <v>Spike Chunsoft Co. Ltd., Spike Chunsoft</v>
      </c>
      <c r="W8274" s="7" t="s">
        <v>28</v>
      </c>
    </row>
    <row r="8275">
      <c r="A8275" s="7" t="s">
        <v>6939</v>
      </c>
      <c r="B8275" s="8" t="s">
        <v>6259</v>
      </c>
      <c r="C8275" s="9">
        <v>2015.0</v>
      </c>
      <c r="D8275" s="7" t="s">
        <v>26</v>
      </c>
      <c r="E8275" s="7" t="s">
        <v>85</v>
      </c>
      <c r="F8275" s="7">
        <v>0.41</v>
      </c>
      <c r="G8275" s="7">
        <v>0.6</v>
      </c>
      <c r="H8275" s="7">
        <v>0.0</v>
      </c>
      <c r="I8275" s="7">
        <v>0.2</v>
      </c>
      <c r="J8275" s="7">
        <v>1.21</v>
      </c>
      <c r="K8275" s="10">
        <f t="shared" ref="K8275:O8275" si="8276">F8275*1000000</f>
        <v>410000</v>
      </c>
      <c r="L8275" s="10">
        <f t="shared" si="8276"/>
        <v>600000</v>
      </c>
      <c r="M8275" s="10">
        <f t="shared" si="8276"/>
        <v>0</v>
      </c>
      <c r="N8275" s="10">
        <f t="shared" si="8276"/>
        <v>200000</v>
      </c>
      <c r="O8275" s="10">
        <f t="shared" si="8276"/>
        <v>1210000</v>
      </c>
      <c r="P8275" s="7">
        <v>73.0</v>
      </c>
      <c r="Q8275" s="7">
        <v>47.0</v>
      </c>
      <c r="R8275" s="7">
        <v>7.4</v>
      </c>
      <c r="S8275" s="7">
        <v>237.0</v>
      </c>
      <c r="T8275" s="11">
        <f t="shared" si="3"/>
        <v>73.83450704</v>
      </c>
      <c r="U8275" s="7" t="s">
        <v>140</v>
      </c>
      <c r="V8275" s="12" t="str">
        <f t="shared" si="4"/>
        <v>Yuke's</v>
      </c>
      <c r="W8275" s="7" t="s">
        <v>64</v>
      </c>
    </row>
    <row r="8276">
      <c r="A8276" s="7" t="s">
        <v>6924</v>
      </c>
      <c r="B8276" s="8" t="s">
        <v>6266</v>
      </c>
      <c r="C8276" s="9">
        <v>2015.0</v>
      </c>
      <c r="D8276" s="7" t="s">
        <v>31</v>
      </c>
      <c r="E8276" s="7" t="s">
        <v>97</v>
      </c>
      <c r="F8276" s="7">
        <v>0.72</v>
      </c>
      <c r="G8276" s="7">
        <v>0.37</v>
      </c>
      <c r="H8276" s="7">
        <v>0.01</v>
      </c>
      <c r="I8276" s="7">
        <v>0.11</v>
      </c>
      <c r="J8276" s="7">
        <v>1.21</v>
      </c>
      <c r="K8276" s="10">
        <f t="shared" ref="K8276:O8276" si="8277">F8276*1000000</f>
        <v>720000</v>
      </c>
      <c r="L8276" s="10">
        <f t="shared" si="8277"/>
        <v>370000</v>
      </c>
      <c r="M8276" s="10">
        <f t="shared" si="8277"/>
        <v>10000</v>
      </c>
      <c r="N8276" s="10">
        <f t="shared" si="8277"/>
        <v>110000</v>
      </c>
      <c r="O8276" s="10">
        <f t="shared" si="8277"/>
        <v>1210000</v>
      </c>
      <c r="P8276" s="7">
        <v>71.0</v>
      </c>
      <c r="Q8276" s="7">
        <v>27.0</v>
      </c>
      <c r="R8276" s="7">
        <v>5.1</v>
      </c>
      <c r="S8276" s="7">
        <v>299.0</v>
      </c>
      <c r="T8276" s="11">
        <f t="shared" si="3"/>
        <v>52.65644172</v>
      </c>
      <c r="U8276" s="7" t="s">
        <v>3987</v>
      </c>
      <c r="V8276" s="12" t="str">
        <f t="shared" si="4"/>
        <v>Visceral Games</v>
      </c>
      <c r="W8276" s="7" t="s">
        <v>34</v>
      </c>
    </row>
    <row r="8277">
      <c r="A8277" s="7" t="s">
        <v>6926</v>
      </c>
      <c r="B8277" s="8" t="s">
        <v>6266</v>
      </c>
      <c r="C8277" s="9">
        <v>2015.0</v>
      </c>
      <c r="D8277" s="7" t="s">
        <v>31</v>
      </c>
      <c r="E8277" s="7" t="s">
        <v>37</v>
      </c>
      <c r="F8277" s="7">
        <v>0.85</v>
      </c>
      <c r="G8277" s="7">
        <v>0.23</v>
      </c>
      <c r="H8277" s="7">
        <v>0.0</v>
      </c>
      <c r="I8277" s="7">
        <v>0.12</v>
      </c>
      <c r="J8277" s="7">
        <v>1.19</v>
      </c>
      <c r="K8277" s="10">
        <f t="shared" ref="K8277:O8277" si="8278">F8277*1000000</f>
        <v>850000</v>
      </c>
      <c r="L8277" s="10">
        <f t="shared" si="8278"/>
        <v>230000</v>
      </c>
      <c r="M8277" s="10">
        <f t="shared" si="8278"/>
        <v>0</v>
      </c>
      <c r="N8277" s="10">
        <f t="shared" si="8278"/>
        <v>120000</v>
      </c>
      <c r="O8277" s="10">
        <f t="shared" si="8278"/>
        <v>1190000</v>
      </c>
      <c r="P8277" s="7">
        <v>89.0</v>
      </c>
      <c r="Q8277" s="7">
        <v>11.0</v>
      </c>
      <c r="R8277" s="7">
        <v>5.2</v>
      </c>
      <c r="S8277" s="7">
        <v>393.0</v>
      </c>
      <c r="T8277" s="11">
        <f t="shared" si="3"/>
        <v>53.00742574</v>
      </c>
      <c r="U8277" s="7" t="s">
        <v>33</v>
      </c>
      <c r="V8277" s="12" t="str">
        <f t="shared" si="4"/>
        <v>Bungie Software, Bungie</v>
      </c>
      <c r="W8277" s="7" t="s">
        <v>64</v>
      </c>
    </row>
    <row r="8278">
      <c r="A8278" s="7" t="s">
        <v>6940</v>
      </c>
      <c r="B8278" s="8" t="s">
        <v>6259</v>
      </c>
      <c r="C8278" s="9">
        <v>2015.0</v>
      </c>
      <c r="D8278" s="7" t="s">
        <v>49</v>
      </c>
      <c r="E8278" s="7" t="s">
        <v>495</v>
      </c>
      <c r="F8278" s="7">
        <v>0.36</v>
      </c>
      <c r="G8278" s="7">
        <v>0.59</v>
      </c>
      <c r="H8278" s="7">
        <v>0.04</v>
      </c>
      <c r="I8278" s="7">
        <v>0.18</v>
      </c>
      <c r="J8278" s="7">
        <v>1.17</v>
      </c>
      <c r="K8278" s="10">
        <f t="shared" ref="K8278:O8278" si="8279">F8278*1000000</f>
        <v>360000</v>
      </c>
      <c r="L8278" s="10">
        <f t="shared" si="8279"/>
        <v>590000</v>
      </c>
      <c r="M8278" s="10">
        <f t="shared" si="8279"/>
        <v>40000</v>
      </c>
      <c r="N8278" s="10">
        <f t="shared" si="8279"/>
        <v>180000</v>
      </c>
      <c r="O8278" s="10">
        <f t="shared" si="8279"/>
        <v>1170000</v>
      </c>
      <c r="T8278" s="11" t="str">
        <f t="shared" si="3"/>
        <v/>
      </c>
      <c r="V8278" s="12" t="str">
        <f t="shared" si="4"/>
        <v>Warner Bros. Interactive Entertainment</v>
      </c>
    </row>
    <row r="8279">
      <c r="A8279" s="7" t="s">
        <v>6250</v>
      </c>
      <c r="B8279" s="8" t="s">
        <v>78</v>
      </c>
      <c r="C8279" s="9">
        <v>2015.0</v>
      </c>
      <c r="D8279" s="7" t="s">
        <v>49</v>
      </c>
      <c r="E8279" s="7" t="s">
        <v>85</v>
      </c>
      <c r="F8279" s="7">
        <v>0.39</v>
      </c>
      <c r="G8279" s="7">
        <v>0.69</v>
      </c>
      <c r="H8279" s="7">
        <v>0.0</v>
      </c>
      <c r="I8279" s="7">
        <v>0.09</v>
      </c>
      <c r="J8279" s="7">
        <v>1.17</v>
      </c>
      <c r="K8279" s="10">
        <f t="shared" ref="K8279:O8279" si="8280">F8279*1000000</f>
        <v>390000</v>
      </c>
      <c r="L8279" s="10">
        <f t="shared" si="8280"/>
        <v>690000</v>
      </c>
      <c r="M8279" s="10">
        <f t="shared" si="8280"/>
        <v>0</v>
      </c>
      <c r="N8279" s="10">
        <f t="shared" si="8280"/>
        <v>90000</v>
      </c>
      <c r="O8279" s="10">
        <f t="shared" si="8280"/>
        <v>1170000</v>
      </c>
      <c r="P8279" s="7">
        <v>96.0</v>
      </c>
      <c r="Q8279" s="7">
        <v>57.0</v>
      </c>
      <c r="R8279" s="7">
        <v>7.9</v>
      </c>
      <c r="S8279" s="7">
        <v>3756.0</v>
      </c>
      <c r="T8279" s="11">
        <f t="shared" si="3"/>
        <v>79.25413061</v>
      </c>
      <c r="U8279" s="7" t="s">
        <v>1438</v>
      </c>
      <c r="V8279" s="12" t="str">
        <f t="shared" si="4"/>
        <v>Rockstar North</v>
      </c>
      <c r="W8279" s="7" t="s">
        <v>34</v>
      </c>
    </row>
    <row r="8280">
      <c r="A8280" s="7" t="s">
        <v>6941</v>
      </c>
      <c r="B8280" s="8" t="s">
        <v>4908</v>
      </c>
      <c r="C8280" s="9">
        <v>2015.0</v>
      </c>
      <c r="D8280" s="7" t="s">
        <v>49</v>
      </c>
      <c r="E8280" s="7" t="s">
        <v>27</v>
      </c>
      <c r="F8280" s="7">
        <v>0.53</v>
      </c>
      <c r="G8280" s="7">
        <v>0.33</v>
      </c>
      <c r="H8280" s="7">
        <v>0.17</v>
      </c>
      <c r="I8280" s="7">
        <v>0.08</v>
      </c>
      <c r="J8280" s="7">
        <v>1.12</v>
      </c>
      <c r="K8280" s="10">
        <f t="shared" ref="K8280:O8280" si="8281">F8280*1000000</f>
        <v>530000</v>
      </c>
      <c r="L8280" s="10">
        <f t="shared" si="8281"/>
        <v>330000</v>
      </c>
      <c r="M8280" s="10">
        <f t="shared" si="8281"/>
        <v>170000</v>
      </c>
      <c r="N8280" s="10">
        <f t="shared" si="8281"/>
        <v>80000</v>
      </c>
      <c r="O8280" s="10">
        <f t="shared" si="8281"/>
        <v>1120000</v>
      </c>
      <c r="P8280" s="7">
        <v>73.0</v>
      </c>
      <c r="Q8280" s="7">
        <v>73.0</v>
      </c>
      <c r="R8280" s="7">
        <v>7.6</v>
      </c>
      <c r="S8280" s="7">
        <v>179.0</v>
      </c>
      <c r="T8280" s="11">
        <f t="shared" si="3"/>
        <v>75.13095238</v>
      </c>
      <c r="U8280" s="7" t="s">
        <v>27</v>
      </c>
      <c r="V8280" s="12" t="str">
        <f t="shared" si="4"/>
        <v>Nintendo</v>
      </c>
      <c r="W8280" s="7" t="s">
        <v>28</v>
      </c>
    </row>
    <row r="8281">
      <c r="A8281" s="7" t="s">
        <v>6942</v>
      </c>
      <c r="B8281" s="8" t="s">
        <v>6259</v>
      </c>
      <c r="C8281" s="9">
        <v>2015.0</v>
      </c>
      <c r="D8281" s="7" t="s">
        <v>112</v>
      </c>
      <c r="E8281" s="7" t="s">
        <v>300</v>
      </c>
      <c r="F8281" s="7">
        <v>0.3</v>
      </c>
      <c r="G8281" s="7">
        <v>0.52</v>
      </c>
      <c r="H8281" s="7">
        <v>0.12</v>
      </c>
      <c r="I8281" s="7">
        <v>0.16</v>
      </c>
      <c r="J8281" s="7">
        <v>1.11</v>
      </c>
      <c r="K8281" s="10">
        <f t="shared" ref="K8281:O8281" si="8282">F8281*1000000</f>
        <v>300000</v>
      </c>
      <c r="L8281" s="10">
        <f t="shared" si="8282"/>
        <v>520000</v>
      </c>
      <c r="M8281" s="10">
        <f t="shared" si="8282"/>
        <v>120000</v>
      </c>
      <c r="N8281" s="10">
        <f t="shared" si="8282"/>
        <v>160000</v>
      </c>
      <c r="O8281" s="10">
        <f t="shared" si="8282"/>
        <v>1110000</v>
      </c>
      <c r="P8281" s="7">
        <v>69.0</v>
      </c>
      <c r="Q8281" s="7">
        <v>50.0</v>
      </c>
      <c r="R8281" s="7">
        <v>7.7</v>
      </c>
      <c r="S8281" s="7">
        <v>598.0</v>
      </c>
      <c r="T8281" s="11">
        <f t="shared" si="3"/>
        <v>76.38271605</v>
      </c>
      <c r="U8281" s="7" t="s">
        <v>227</v>
      </c>
      <c r="V8281" s="12" t="str">
        <f t="shared" si="4"/>
        <v>Dimps Corporation</v>
      </c>
      <c r="W8281" s="7" t="s">
        <v>64</v>
      </c>
    </row>
    <row r="8282">
      <c r="A8282" s="7" t="s">
        <v>6943</v>
      </c>
      <c r="B8282" s="8" t="s">
        <v>6259</v>
      </c>
      <c r="C8282" s="9">
        <v>2015.0</v>
      </c>
      <c r="D8282" s="7" t="s">
        <v>75</v>
      </c>
      <c r="E8282" s="7" t="s">
        <v>2745</v>
      </c>
      <c r="F8282" s="7">
        <v>0.2</v>
      </c>
      <c r="G8282" s="7">
        <v>0.7</v>
      </c>
      <c r="H8282" s="7">
        <v>0.02</v>
      </c>
      <c r="I8282" s="7">
        <v>0.16</v>
      </c>
      <c r="J8282" s="7">
        <v>1.09</v>
      </c>
      <c r="K8282" s="10">
        <f t="shared" ref="K8282:O8282" si="8283">F8282*1000000</f>
        <v>200000</v>
      </c>
      <c r="L8282" s="10">
        <f t="shared" si="8283"/>
        <v>700000</v>
      </c>
      <c r="M8282" s="10">
        <f t="shared" si="8283"/>
        <v>20000</v>
      </c>
      <c r="N8282" s="10">
        <f t="shared" si="8283"/>
        <v>160000</v>
      </c>
      <c r="O8282" s="10">
        <f t="shared" si="8283"/>
        <v>1090000</v>
      </c>
      <c r="P8282" s="7">
        <v>83.0</v>
      </c>
      <c r="Q8282" s="7">
        <v>37.0</v>
      </c>
      <c r="R8282" s="7">
        <v>6.6</v>
      </c>
      <c r="S8282" s="7">
        <v>363.0</v>
      </c>
      <c r="T8282" s="11">
        <f t="shared" si="3"/>
        <v>67.5725</v>
      </c>
      <c r="U8282" s="7" t="s">
        <v>2745</v>
      </c>
      <c r="V8282" s="12" t="str">
        <f t="shared" si="4"/>
        <v>Slightly Mad Studios</v>
      </c>
      <c r="W8282" s="7" t="s">
        <v>28</v>
      </c>
    </row>
    <row r="8283">
      <c r="A8283" s="7" t="s">
        <v>5018</v>
      </c>
      <c r="B8283" s="8" t="s">
        <v>6259</v>
      </c>
      <c r="C8283" s="9">
        <v>2015.0</v>
      </c>
      <c r="D8283" s="7" t="s">
        <v>67</v>
      </c>
      <c r="E8283" s="7" t="s">
        <v>106</v>
      </c>
      <c r="F8283" s="7">
        <v>0.37</v>
      </c>
      <c r="G8283" s="7">
        <v>0.32</v>
      </c>
      <c r="H8283" s="7">
        <v>0.15</v>
      </c>
      <c r="I8283" s="7">
        <v>0.14</v>
      </c>
      <c r="J8283" s="7">
        <v>0.98</v>
      </c>
      <c r="K8283" s="10">
        <f t="shared" ref="K8283:O8283" si="8284">F8283*1000000</f>
        <v>370000</v>
      </c>
      <c r="L8283" s="10">
        <f t="shared" si="8284"/>
        <v>320000</v>
      </c>
      <c r="M8283" s="10">
        <f t="shared" si="8284"/>
        <v>150000</v>
      </c>
      <c r="N8283" s="10">
        <f t="shared" si="8284"/>
        <v>140000</v>
      </c>
      <c r="O8283" s="10">
        <f t="shared" si="8284"/>
        <v>980000</v>
      </c>
      <c r="T8283" s="11" t="str">
        <f t="shared" si="3"/>
        <v/>
      </c>
      <c r="V8283" s="12" t="str">
        <f t="shared" si="4"/>
        <v>Square Enix</v>
      </c>
    </row>
    <row r="8284">
      <c r="A8284" s="7" t="s">
        <v>6913</v>
      </c>
      <c r="B8284" s="8" t="s">
        <v>30</v>
      </c>
      <c r="C8284" s="9">
        <v>2015.0</v>
      </c>
      <c r="D8284" s="7" t="s">
        <v>26</v>
      </c>
      <c r="E8284" s="7" t="s">
        <v>97</v>
      </c>
      <c r="F8284" s="7">
        <v>0.85</v>
      </c>
      <c r="G8284" s="7">
        <v>0.02</v>
      </c>
      <c r="H8284" s="7">
        <v>0.0</v>
      </c>
      <c r="I8284" s="7">
        <v>0.1</v>
      </c>
      <c r="J8284" s="7">
        <v>0.97</v>
      </c>
      <c r="K8284" s="10">
        <f t="shared" ref="K8284:O8284" si="8285">F8284*1000000</f>
        <v>850000</v>
      </c>
      <c r="L8284" s="10">
        <f t="shared" si="8285"/>
        <v>20000</v>
      </c>
      <c r="M8284" s="10">
        <f t="shared" si="8285"/>
        <v>0</v>
      </c>
      <c r="N8284" s="10">
        <f t="shared" si="8285"/>
        <v>100000</v>
      </c>
      <c r="O8284" s="10">
        <f t="shared" si="8285"/>
        <v>970000</v>
      </c>
      <c r="R8284" s="7">
        <v>5.1</v>
      </c>
      <c r="S8284" s="7">
        <v>12.0</v>
      </c>
      <c r="T8284" s="11">
        <f t="shared" si="3"/>
        <v>51</v>
      </c>
      <c r="U8284" s="7" t="s">
        <v>343</v>
      </c>
      <c r="V8284" s="12" t="str">
        <f t="shared" si="4"/>
        <v>EA Sports</v>
      </c>
      <c r="W8284" s="7" t="s">
        <v>28</v>
      </c>
    </row>
    <row r="8285">
      <c r="A8285" s="7" t="s">
        <v>6944</v>
      </c>
      <c r="B8285" s="8" t="s">
        <v>6259</v>
      </c>
      <c r="C8285" s="9">
        <v>2015.0</v>
      </c>
      <c r="D8285" s="7" t="s">
        <v>31</v>
      </c>
      <c r="E8285" s="7" t="s">
        <v>85</v>
      </c>
      <c r="F8285" s="7">
        <v>0.36</v>
      </c>
      <c r="G8285" s="7">
        <v>0.41</v>
      </c>
      <c r="H8285" s="7">
        <v>0.05</v>
      </c>
      <c r="I8285" s="7">
        <v>0.15</v>
      </c>
      <c r="J8285" s="7">
        <v>0.96</v>
      </c>
      <c r="K8285" s="10">
        <f t="shared" ref="K8285:O8285" si="8286">F8285*1000000</f>
        <v>360000</v>
      </c>
      <c r="L8285" s="10">
        <f t="shared" si="8286"/>
        <v>410000</v>
      </c>
      <c r="M8285" s="10">
        <f t="shared" si="8286"/>
        <v>50000</v>
      </c>
      <c r="N8285" s="10">
        <f t="shared" si="8286"/>
        <v>150000</v>
      </c>
      <c r="O8285" s="10">
        <f t="shared" si="8286"/>
        <v>960000</v>
      </c>
      <c r="P8285" s="7">
        <v>76.0</v>
      </c>
      <c r="Q8285" s="7">
        <v>46.0</v>
      </c>
      <c r="R8285" s="7">
        <v>4.3</v>
      </c>
      <c r="S8285" s="7">
        <v>894.0</v>
      </c>
      <c r="T8285" s="11">
        <f t="shared" si="3"/>
        <v>44.61489362</v>
      </c>
      <c r="U8285" s="7" t="s">
        <v>6945</v>
      </c>
      <c r="V8285" s="12" t="str">
        <f t="shared" si="4"/>
        <v>Turtle Rock Studios</v>
      </c>
      <c r="W8285" s="7" t="s">
        <v>34</v>
      </c>
    </row>
    <row r="8286">
      <c r="A8286" s="7" t="s">
        <v>6946</v>
      </c>
      <c r="B8286" s="8" t="s">
        <v>25</v>
      </c>
      <c r="C8286" s="9">
        <v>2015.0</v>
      </c>
      <c r="D8286" s="7" t="s">
        <v>41</v>
      </c>
      <c r="E8286" s="7" t="s">
        <v>55</v>
      </c>
      <c r="F8286" s="7">
        <v>0.41</v>
      </c>
      <c r="G8286" s="7">
        <v>0.46</v>
      </c>
      <c r="H8286" s="7">
        <v>0.0</v>
      </c>
      <c r="I8286" s="7">
        <v>0.08</v>
      </c>
      <c r="J8286" s="7">
        <v>0.95</v>
      </c>
      <c r="K8286" s="10">
        <f t="shared" ref="K8286:O8286" si="8287">F8286*1000000</f>
        <v>410000</v>
      </c>
      <c r="L8286" s="10">
        <f t="shared" si="8287"/>
        <v>460000</v>
      </c>
      <c r="M8286" s="10">
        <f t="shared" si="8287"/>
        <v>0</v>
      </c>
      <c r="N8286" s="10">
        <f t="shared" si="8287"/>
        <v>80000</v>
      </c>
      <c r="O8286" s="10">
        <f t="shared" si="8287"/>
        <v>950000</v>
      </c>
      <c r="T8286" s="11" t="str">
        <f t="shared" si="3"/>
        <v/>
      </c>
      <c r="U8286" s="7" t="s">
        <v>55</v>
      </c>
      <c r="V8286" s="12" t="str">
        <f t="shared" si="4"/>
        <v>Ubisoft</v>
      </c>
      <c r="W8286" s="7" t="s">
        <v>52</v>
      </c>
    </row>
    <row r="8287">
      <c r="A8287" s="7" t="s">
        <v>6906</v>
      </c>
      <c r="B8287" s="8" t="s">
        <v>30</v>
      </c>
      <c r="C8287" s="9">
        <v>2015.0</v>
      </c>
      <c r="D8287" s="7" t="s">
        <v>26</v>
      </c>
      <c r="E8287" s="7" t="s">
        <v>85</v>
      </c>
      <c r="F8287" s="7">
        <v>0.79</v>
      </c>
      <c r="G8287" s="7">
        <v>0.05</v>
      </c>
      <c r="H8287" s="7">
        <v>0.0</v>
      </c>
      <c r="I8287" s="7">
        <v>0.1</v>
      </c>
      <c r="J8287" s="7">
        <v>0.94</v>
      </c>
      <c r="K8287" s="10">
        <f t="shared" ref="K8287:O8287" si="8288">F8287*1000000</f>
        <v>790000</v>
      </c>
      <c r="L8287" s="10">
        <f t="shared" si="8288"/>
        <v>50000</v>
      </c>
      <c r="M8287" s="10">
        <f t="shared" si="8288"/>
        <v>0</v>
      </c>
      <c r="N8287" s="10">
        <f t="shared" si="8288"/>
        <v>100000</v>
      </c>
      <c r="O8287" s="10">
        <f t="shared" si="8288"/>
        <v>940000</v>
      </c>
      <c r="R8287" s="7">
        <v>3.2</v>
      </c>
      <c r="S8287" s="7">
        <v>24.0</v>
      </c>
      <c r="T8287" s="11">
        <f t="shared" si="3"/>
        <v>32</v>
      </c>
      <c r="U8287" s="7" t="s">
        <v>294</v>
      </c>
      <c r="V8287" s="12" t="str">
        <f t="shared" si="4"/>
        <v>Visual Concepts</v>
      </c>
      <c r="W8287" s="7" t="s">
        <v>28</v>
      </c>
    </row>
    <row r="8288">
      <c r="A8288" s="7" t="s">
        <v>6947</v>
      </c>
      <c r="B8288" s="8" t="s">
        <v>6259</v>
      </c>
      <c r="C8288" s="9">
        <v>2015.0</v>
      </c>
      <c r="D8288" s="7" t="s">
        <v>26</v>
      </c>
      <c r="E8288" s="7" t="s">
        <v>69</v>
      </c>
      <c r="F8288" s="7">
        <v>0.68</v>
      </c>
      <c r="G8288" s="7">
        <v>0.08</v>
      </c>
      <c r="H8288" s="7">
        <v>0.0</v>
      </c>
      <c r="I8288" s="7">
        <v>0.17</v>
      </c>
      <c r="J8288" s="7">
        <v>0.92</v>
      </c>
      <c r="K8288" s="10">
        <f t="shared" ref="K8288:O8288" si="8289">F8288*1000000</f>
        <v>680000</v>
      </c>
      <c r="L8288" s="10">
        <f t="shared" si="8289"/>
        <v>80000</v>
      </c>
      <c r="M8288" s="10">
        <f t="shared" si="8289"/>
        <v>0</v>
      </c>
      <c r="N8288" s="10">
        <f t="shared" si="8289"/>
        <v>170000</v>
      </c>
      <c r="O8288" s="10">
        <f t="shared" si="8289"/>
        <v>920000</v>
      </c>
      <c r="P8288" s="7">
        <v>80.0</v>
      </c>
      <c r="Q8288" s="7">
        <v>44.0</v>
      </c>
      <c r="R8288" s="7">
        <v>7.8</v>
      </c>
      <c r="S8288" s="7">
        <v>190.0</v>
      </c>
      <c r="T8288" s="11">
        <f t="shared" si="3"/>
        <v>78.37606838</v>
      </c>
      <c r="U8288" s="7" t="s">
        <v>563</v>
      </c>
      <c r="V8288" s="12" t="str">
        <f t="shared" si="4"/>
        <v>SCEA San Diego Studios</v>
      </c>
      <c r="W8288" s="7" t="s">
        <v>28</v>
      </c>
    </row>
    <row r="8289">
      <c r="A8289" s="7" t="s">
        <v>6927</v>
      </c>
      <c r="B8289" s="8" t="s">
        <v>6266</v>
      </c>
      <c r="C8289" s="9">
        <v>2015.0</v>
      </c>
      <c r="D8289" s="7" t="s">
        <v>49</v>
      </c>
      <c r="E8289" s="7" t="s">
        <v>106</v>
      </c>
      <c r="F8289" s="7">
        <v>0.44</v>
      </c>
      <c r="G8289" s="7">
        <v>0.39</v>
      </c>
      <c r="H8289" s="7">
        <v>0.0</v>
      </c>
      <c r="I8289" s="7">
        <v>0.08</v>
      </c>
      <c r="J8289" s="7">
        <v>0.9</v>
      </c>
      <c r="K8289" s="10">
        <f t="shared" ref="K8289:O8289" si="8290">F8289*1000000</f>
        <v>440000</v>
      </c>
      <c r="L8289" s="10">
        <f t="shared" si="8290"/>
        <v>390000</v>
      </c>
      <c r="M8289" s="10">
        <f t="shared" si="8290"/>
        <v>0</v>
      </c>
      <c r="N8289" s="10">
        <f t="shared" si="8290"/>
        <v>80000</v>
      </c>
      <c r="O8289" s="10">
        <f t="shared" si="8290"/>
        <v>900000</v>
      </c>
      <c r="P8289" s="7">
        <v>71.0</v>
      </c>
      <c r="Q8289" s="7">
        <v>24.0</v>
      </c>
      <c r="R8289" s="7">
        <v>7.0</v>
      </c>
      <c r="S8289" s="7">
        <v>186.0</v>
      </c>
      <c r="T8289" s="11">
        <f t="shared" si="3"/>
        <v>70.11428571</v>
      </c>
      <c r="U8289" s="7" t="s">
        <v>3947</v>
      </c>
      <c r="V8289" s="12" t="str">
        <f t="shared" si="4"/>
        <v>Avalanche Studios</v>
      </c>
      <c r="W8289" s="7" t="s">
        <v>34</v>
      </c>
    </row>
    <row r="8290">
      <c r="A8290" s="7" t="s">
        <v>6948</v>
      </c>
      <c r="B8290" s="8" t="s">
        <v>6259</v>
      </c>
      <c r="C8290" s="9">
        <v>2015.0</v>
      </c>
      <c r="D8290" s="7" t="s">
        <v>49</v>
      </c>
      <c r="E8290" s="7" t="s">
        <v>495</v>
      </c>
      <c r="F8290" s="7">
        <v>0.32</v>
      </c>
      <c r="G8290" s="7">
        <v>0.42</v>
      </c>
      <c r="H8290" s="7">
        <v>0.02</v>
      </c>
      <c r="I8290" s="7">
        <v>0.14</v>
      </c>
      <c r="J8290" s="7">
        <v>0.9</v>
      </c>
      <c r="K8290" s="10">
        <f t="shared" ref="K8290:O8290" si="8291">F8290*1000000</f>
        <v>320000</v>
      </c>
      <c r="L8290" s="10">
        <f t="shared" si="8291"/>
        <v>420000</v>
      </c>
      <c r="M8290" s="10">
        <f t="shared" si="8291"/>
        <v>20000</v>
      </c>
      <c r="N8290" s="10">
        <f t="shared" si="8291"/>
        <v>140000</v>
      </c>
      <c r="O8290" s="10">
        <f t="shared" si="8291"/>
        <v>900000</v>
      </c>
      <c r="P8290" s="7">
        <v>70.0</v>
      </c>
      <c r="Q8290" s="7">
        <v>46.0</v>
      </c>
      <c r="R8290" s="7">
        <v>7.0</v>
      </c>
      <c r="S8290" s="7">
        <v>80.0</v>
      </c>
      <c r="T8290" s="11">
        <f t="shared" si="3"/>
        <v>70</v>
      </c>
      <c r="U8290" s="7" t="s">
        <v>5811</v>
      </c>
      <c r="V8290" s="12" t="str">
        <f t="shared" si="4"/>
        <v>TT Games</v>
      </c>
      <c r="W8290" s="7" t="s">
        <v>52</v>
      </c>
    </row>
    <row r="8291">
      <c r="A8291" s="7" t="s">
        <v>6949</v>
      </c>
      <c r="B8291" s="8" t="s">
        <v>30</v>
      </c>
      <c r="C8291" s="9">
        <v>2015.0</v>
      </c>
      <c r="D8291" s="7" t="s">
        <v>54</v>
      </c>
      <c r="E8291" s="7" t="s">
        <v>6950</v>
      </c>
      <c r="F8291" s="7">
        <v>0.48</v>
      </c>
      <c r="G8291" s="7">
        <v>0.33</v>
      </c>
      <c r="H8291" s="7">
        <v>0.0</v>
      </c>
      <c r="I8291" s="7">
        <v>0.08</v>
      </c>
      <c r="J8291" s="7">
        <v>0.88</v>
      </c>
      <c r="K8291" s="10">
        <f t="shared" ref="K8291:O8291" si="8292">F8291*1000000</f>
        <v>480000</v>
      </c>
      <c r="L8291" s="10">
        <f t="shared" si="8292"/>
        <v>330000</v>
      </c>
      <c r="M8291" s="10">
        <f t="shared" si="8292"/>
        <v>0</v>
      </c>
      <c r="N8291" s="10">
        <f t="shared" si="8292"/>
        <v>80000</v>
      </c>
      <c r="O8291" s="10">
        <f t="shared" si="8292"/>
        <v>880000</v>
      </c>
      <c r="T8291" s="11" t="str">
        <f t="shared" si="3"/>
        <v/>
      </c>
      <c r="V8291" s="12" t="str">
        <f t="shared" si="4"/>
        <v>Mojang</v>
      </c>
    </row>
    <row r="8292">
      <c r="A8292" s="7" t="s">
        <v>6951</v>
      </c>
      <c r="B8292" s="8" t="s">
        <v>6259</v>
      </c>
      <c r="C8292" s="9">
        <v>2015.0</v>
      </c>
      <c r="D8292" s="7" t="s">
        <v>31</v>
      </c>
      <c r="E8292" s="7" t="s">
        <v>85</v>
      </c>
      <c r="F8292" s="7">
        <v>0.38</v>
      </c>
      <c r="G8292" s="7">
        <v>0.33</v>
      </c>
      <c r="H8292" s="7">
        <v>0.03</v>
      </c>
      <c r="I8292" s="7">
        <v>0.14</v>
      </c>
      <c r="J8292" s="7">
        <v>0.88</v>
      </c>
      <c r="K8292" s="10">
        <f t="shared" ref="K8292:O8292" si="8293">F8292*1000000</f>
        <v>380000</v>
      </c>
      <c r="L8292" s="10">
        <f t="shared" si="8293"/>
        <v>330000</v>
      </c>
      <c r="M8292" s="10">
        <f t="shared" si="8293"/>
        <v>30000</v>
      </c>
      <c r="N8292" s="10">
        <f t="shared" si="8293"/>
        <v>140000</v>
      </c>
      <c r="O8292" s="10">
        <f t="shared" si="8293"/>
        <v>880000</v>
      </c>
      <c r="P8292" s="7">
        <v>82.0</v>
      </c>
      <c r="Q8292" s="7">
        <v>49.0</v>
      </c>
      <c r="R8292" s="7">
        <v>7.8</v>
      </c>
      <c r="S8292" s="7">
        <v>345.0</v>
      </c>
      <c r="T8292" s="11">
        <f t="shared" si="3"/>
        <v>78.49746193</v>
      </c>
      <c r="U8292" s="7" t="s">
        <v>1594</v>
      </c>
      <c r="V8292" s="12" t="str">
        <f t="shared" si="4"/>
        <v>Gearbox Software</v>
      </c>
      <c r="W8292" s="7" t="s">
        <v>34</v>
      </c>
    </row>
    <row r="8293">
      <c r="A8293" s="7" t="s">
        <v>6952</v>
      </c>
      <c r="B8293" s="8" t="s">
        <v>4908</v>
      </c>
      <c r="C8293" s="9">
        <v>2015.0</v>
      </c>
      <c r="D8293" s="7" t="s">
        <v>49</v>
      </c>
      <c r="E8293" s="7" t="s">
        <v>6953</v>
      </c>
      <c r="F8293" s="7">
        <v>0.0</v>
      </c>
      <c r="G8293" s="7">
        <v>0.0</v>
      </c>
      <c r="H8293" s="7">
        <v>0.87</v>
      </c>
      <c r="I8293" s="7">
        <v>0.0</v>
      </c>
      <c r="J8293" s="7">
        <v>0.87</v>
      </c>
      <c r="K8293" s="10">
        <f t="shared" ref="K8293:O8293" si="8294">F8293*1000000</f>
        <v>0</v>
      </c>
      <c r="L8293" s="10">
        <f t="shared" si="8294"/>
        <v>0</v>
      </c>
      <c r="M8293" s="10">
        <f t="shared" si="8294"/>
        <v>870000</v>
      </c>
      <c r="N8293" s="10">
        <f t="shared" si="8294"/>
        <v>0</v>
      </c>
      <c r="O8293" s="10">
        <f t="shared" si="8294"/>
        <v>870000</v>
      </c>
      <c r="T8293" s="11" t="str">
        <f t="shared" si="3"/>
        <v/>
      </c>
      <c r="V8293" s="12" t="str">
        <f t="shared" si="4"/>
        <v>mixi, Inc</v>
      </c>
    </row>
    <row r="8294">
      <c r="A8294" s="7" t="s">
        <v>6948</v>
      </c>
      <c r="B8294" s="8" t="s">
        <v>30</v>
      </c>
      <c r="C8294" s="9">
        <v>2015.0</v>
      </c>
      <c r="D8294" s="7" t="s">
        <v>49</v>
      </c>
      <c r="E8294" s="7" t="s">
        <v>495</v>
      </c>
      <c r="F8294" s="7">
        <v>0.47</v>
      </c>
      <c r="G8294" s="7">
        <v>0.32</v>
      </c>
      <c r="H8294" s="7">
        <v>0.0</v>
      </c>
      <c r="I8294" s="7">
        <v>0.08</v>
      </c>
      <c r="J8294" s="7">
        <v>0.87</v>
      </c>
      <c r="K8294" s="10">
        <f t="shared" ref="K8294:O8294" si="8295">F8294*1000000</f>
        <v>470000</v>
      </c>
      <c r="L8294" s="10">
        <f t="shared" si="8295"/>
        <v>320000</v>
      </c>
      <c r="M8294" s="10">
        <f t="shared" si="8295"/>
        <v>0</v>
      </c>
      <c r="N8294" s="10">
        <f t="shared" si="8295"/>
        <v>80000</v>
      </c>
      <c r="O8294" s="10">
        <f t="shared" si="8295"/>
        <v>870000</v>
      </c>
      <c r="R8294" s="7">
        <v>7.1</v>
      </c>
      <c r="S8294" s="7">
        <v>14.0</v>
      </c>
      <c r="T8294" s="11">
        <f t="shared" si="3"/>
        <v>71</v>
      </c>
      <c r="U8294" s="7" t="s">
        <v>5811</v>
      </c>
      <c r="V8294" s="12" t="str">
        <f t="shared" si="4"/>
        <v>TT Games</v>
      </c>
      <c r="W8294" s="7" t="s">
        <v>52</v>
      </c>
    </row>
    <row r="8295">
      <c r="A8295" s="7" t="s">
        <v>6954</v>
      </c>
      <c r="B8295" s="8" t="s">
        <v>4908</v>
      </c>
      <c r="C8295" s="9">
        <v>2015.0</v>
      </c>
      <c r="D8295" s="7" t="s">
        <v>67</v>
      </c>
      <c r="E8295" s="7" t="s">
        <v>106</v>
      </c>
      <c r="F8295" s="7">
        <v>0.0</v>
      </c>
      <c r="G8295" s="7">
        <v>0.0</v>
      </c>
      <c r="H8295" s="7">
        <v>0.86</v>
      </c>
      <c r="I8295" s="7">
        <v>0.0</v>
      </c>
      <c r="J8295" s="7">
        <v>0.86</v>
      </c>
      <c r="K8295" s="10">
        <f t="shared" ref="K8295:O8295" si="8296">F8295*1000000</f>
        <v>0</v>
      </c>
      <c r="L8295" s="10">
        <f t="shared" si="8296"/>
        <v>0</v>
      </c>
      <c r="M8295" s="10">
        <f t="shared" si="8296"/>
        <v>860000</v>
      </c>
      <c r="N8295" s="10">
        <f t="shared" si="8296"/>
        <v>0</v>
      </c>
      <c r="O8295" s="10">
        <f t="shared" si="8296"/>
        <v>860000</v>
      </c>
      <c r="T8295" s="11" t="str">
        <f t="shared" si="3"/>
        <v/>
      </c>
      <c r="U8295" s="7" t="s">
        <v>6955</v>
      </c>
      <c r="V8295" s="12" t="str">
        <f t="shared" si="4"/>
        <v>Cygames</v>
      </c>
      <c r="W8295" s="7" t="s">
        <v>64</v>
      </c>
    </row>
    <row r="8296">
      <c r="A8296" s="7" t="s">
        <v>6956</v>
      </c>
      <c r="B8296" s="8" t="s">
        <v>6259</v>
      </c>
      <c r="C8296" s="9">
        <v>2015.0</v>
      </c>
      <c r="D8296" s="7" t="s">
        <v>41</v>
      </c>
      <c r="E8296" s="7" t="s">
        <v>37</v>
      </c>
      <c r="F8296" s="7">
        <v>0.34</v>
      </c>
      <c r="G8296" s="7">
        <v>0.38</v>
      </c>
      <c r="H8296" s="7">
        <v>0.0</v>
      </c>
      <c r="I8296" s="7">
        <v>0.14</v>
      </c>
      <c r="J8296" s="7">
        <v>0.86</v>
      </c>
      <c r="K8296" s="10">
        <f t="shared" ref="K8296:O8296" si="8297">F8296*1000000</f>
        <v>340000</v>
      </c>
      <c r="L8296" s="10">
        <f t="shared" si="8297"/>
        <v>380000</v>
      </c>
      <c r="M8296" s="10">
        <f t="shared" si="8297"/>
        <v>0</v>
      </c>
      <c r="N8296" s="10">
        <f t="shared" si="8297"/>
        <v>140000</v>
      </c>
      <c r="O8296" s="10">
        <f t="shared" si="8297"/>
        <v>860000</v>
      </c>
      <c r="P8296" s="7">
        <v>80.0</v>
      </c>
      <c r="Q8296" s="7">
        <v>69.0</v>
      </c>
      <c r="R8296" s="7">
        <v>6.2</v>
      </c>
      <c r="S8296" s="7">
        <v>160.0</v>
      </c>
      <c r="T8296" s="11">
        <f t="shared" si="3"/>
        <v>67.42358079</v>
      </c>
      <c r="U8296" s="7" t="s">
        <v>2798</v>
      </c>
      <c r="V8296" s="12" t="str">
        <f t="shared" si="4"/>
        <v>FreeStyleGames</v>
      </c>
      <c r="W8296" s="7" t="s">
        <v>64</v>
      </c>
    </row>
    <row r="8297">
      <c r="A8297" s="7" t="s">
        <v>6948</v>
      </c>
      <c r="B8297" s="8" t="s">
        <v>47</v>
      </c>
      <c r="C8297" s="9">
        <v>2015.0</v>
      </c>
      <c r="D8297" s="7" t="s">
        <v>49</v>
      </c>
      <c r="E8297" s="7" t="s">
        <v>495</v>
      </c>
      <c r="F8297" s="7">
        <v>0.35</v>
      </c>
      <c r="G8297" s="7">
        <v>0.36</v>
      </c>
      <c r="H8297" s="7">
        <v>0.0</v>
      </c>
      <c r="I8297" s="7">
        <v>0.14</v>
      </c>
      <c r="J8297" s="7">
        <v>0.85</v>
      </c>
      <c r="K8297" s="10">
        <f t="shared" ref="K8297:O8297" si="8298">F8297*1000000</f>
        <v>350000</v>
      </c>
      <c r="L8297" s="10">
        <f t="shared" si="8298"/>
        <v>360000</v>
      </c>
      <c r="M8297" s="10">
        <f t="shared" si="8298"/>
        <v>0</v>
      </c>
      <c r="N8297" s="10">
        <f t="shared" si="8298"/>
        <v>140000</v>
      </c>
      <c r="O8297" s="10">
        <f t="shared" si="8298"/>
        <v>850000</v>
      </c>
      <c r="R8297" s="7">
        <v>7.4</v>
      </c>
      <c r="S8297" s="7">
        <v>14.0</v>
      </c>
      <c r="T8297" s="11">
        <f t="shared" si="3"/>
        <v>74</v>
      </c>
      <c r="U8297" s="7" t="s">
        <v>5811</v>
      </c>
      <c r="V8297" s="12" t="str">
        <f t="shared" si="4"/>
        <v>TT Games</v>
      </c>
      <c r="W8297" s="7" t="s">
        <v>52</v>
      </c>
    </row>
    <row r="8298">
      <c r="A8298" s="7" t="s">
        <v>6957</v>
      </c>
      <c r="B8298" s="8" t="s">
        <v>5783</v>
      </c>
      <c r="C8298" s="9">
        <v>2015.0</v>
      </c>
      <c r="D8298" s="7" t="s">
        <v>67</v>
      </c>
      <c r="E8298" s="7" t="s">
        <v>27</v>
      </c>
      <c r="F8298" s="7">
        <v>0.36</v>
      </c>
      <c r="G8298" s="7">
        <v>0.28</v>
      </c>
      <c r="H8298" s="7">
        <v>0.14</v>
      </c>
      <c r="I8298" s="7">
        <v>0.06</v>
      </c>
      <c r="J8298" s="7">
        <v>0.84</v>
      </c>
      <c r="K8298" s="10">
        <f t="shared" ref="K8298:O8298" si="8299">F8298*1000000</f>
        <v>360000</v>
      </c>
      <c r="L8298" s="10">
        <f t="shared" si="8299"/>
        <v>280000</v>
      </c>
      <c r="M8298" s="10">
        <f t="shared" si="8299"/>
        <v>140000</v>
      </c>
      <c r="N8298" s="10">
        <f t="shared" si="8299"/>
        <v>60000</v>
      </c>
      <c r="O8298" s="10">
        <f t="shared" si="8299"/>
        <v>840000</v>
      </c>
      <c r="P8298" s="7">
        <v>84.0</v>
      </c>
      <c r="Q8298" s="7">
        <v>87.0</v>
      </c>
      <c r="R8298" s="7">
        <v>8.9</v>
      </c>
      <c r="S8298" s="7">
        <v>1548.0</v>
      </c>
      <c r="T8298" s="11">
        <f t="shared" si="3"/>
        <v>88.73394495</v>
      </c>
      <c r="U8298" s="7" t="s">
        <v>2239</v>
      </c>
      <c r="V8298" s="12" t="str">
        <f t="shared" si="4"/>
        <v>Monolith Soft</v>
      </c>
      <c r="W8298" s="7" t="s">
        <v>64</v>
      </c>
    </row>
    <row r="8299">
      <c r="A8299" s="7" t="s">
        <v>6958</v>
      </c>
      <c r="B8299" s="8" t="s">
        <v>6259</v>
      </c>
      <c r="C8299" s="9">
        <v>2015.0</v>
      </c>
      <c r="D8299" s="7" t="s">
        <v>26</v>
      </c>
      <c r="E8299" s="7" t="s">
        <v>100</v>
      </c>
      <c r="F8299" s="7">
        <v>0.13</v>
      </c>
      <c r="G8299" s="7">
        <v>0.42</v>
      </c>
      <c r="H8299" s="7">
        <v>0.13</v>
      </c>
      <c r="I8299" s="7">
        <v>0.1</v>
      </c>
      <c r="J8299" s="7">
        <v>0.79</v>
      </c>
      <c r="K8299" s="10">
        <f t="shared" ref="K8299:O8299" si="8300">F8299*1000000</f>
        <v>130000</v>
      </c>
      <c r="L8299" s="10">
        <f t="shared" si="8300"/>
        <v>420000</v>
      </c>
      <c r="M8299" s="10">
        <f t="shared" si="8300"/>
        <v>130000</v>
      </c>
      <c r="N8299" s="10">
        <f t="shared" si="8300"/>
        <v>100000</v>
      </c>
      <c r="O8299" s="10">
        <f t="shared" si="8300"/>
        <v>790000</v>
      </c>
      <c r="P8299" s="7">
        <v>87.0</v>
      </c>
      <c r="Q8299" s="7">
        <v>54.0</v>
      </c>
      <c r="R8299" s="7">
        <v>7.1</v>
      </c>
      <c r="S8299" s="7">
        <v>680.0</v>
      </c>
      <c r="T8299" s="11">
        <f t="shared" si="3"/>
        <v>72.17711172</v>
      </c>
      <c r="U8299" s="7" t="s">
        <v>101</v>
      </c>
      <c r="V8299" s="12" t="str">
        <f t="shared" si="4"/>
        <v>Konami</v>
      </c>
      <c r="W8299" s="7" t="s">
        <v>28</v>
      </c>
    </row>
    <row r="8300">
      <c r="A8300" s="7" t="s">
        <v>6959</v>
      </c>
      <c r="B8300" s="8" t="s">
        <v>6266</v>
      </c>
      <c r="C8300" s="9">
        <v>2015.0</v>
      </c>
      <c r="D8300" s="7" t="s">
        <v>41</v>
      </c>
      <c r="E8300" s="7" t="s">
        <v>32</v>
      </c>
      <c r="F8300" s="7">
        <v>0.49</v>
      </c>
      <c r="G8300" s="7">
        <v>0.22</v>
      </c>
      <c r="H8300" s="7">
        <v>0.01</v>
      </c>
      <c r="I8300" s="7">
        <v>0.07</v>
      </c>
      <c r="J8300" s="7">
        <v>0.79</v>
      </c>
      <c r="K8300" s="10">
        <f t="shared" ref="K8300:O8300" si="8301">F8300*1000000</f>
        <v>490000</v>
      </c>
      <c r="L8300" s="10">
        <f t="shared" si="8301"/>
        <v>220000</v>
      </c>
      <c r="M8300" s="10">
        <f t="shared" si="8301"/>
        <v>10000</v>
      </c>
      <c r="N8300" s="10">
        <f t="shared" si="8301"/>
        <v>70000</v>
      </c>
      <c r="O8300" s="10">
        <f t="shared" si="8301"/>
        <v>790000</v>
      </c>
      <c r="P8300" s="7">
        <v>84.0</v>
      </c>
      <c r="Q8300" s="7">
        <v>75.0</v>
      </c>
      <c r="R8300" s="7">
        <v>7.7</v>
      </c>
      <c r="S8300" s="7">
        <v>325.0</v>
      </c>
      <c r="T8300" s="11">
        <f t="shared" si="3"/>
        <v>78.3125</v>
      </c>
      <c r="U8300" s="7" t="s">
        <v>217</v>
      </c>
      <c r="V8300" s="12" t="str">
        <f t="shared" si="4"/>
        <v>Rare Ltd.</v>
      </c>
      <c r="W8300" s="7" t="s">
        <v>34</v>
      </c>
    </row>
    <row r="8301">
      <c r="A8301" s="7" t="s">
        <v>6913</v>
      </c>
      <c r="B8301" s="8" t="s">
        <v>47</v>
      </c>
      <c r="C8301" s="9">
        <v>2015.0</v>
      </c>
      <c r="D8301" s="7" t="s">
        <v>26</v>
      </c>
      <c r="E8301" s="7" t="s">
        <v>97</v>
      </c>
      <c r="F8301" s="7">
        <v>0.57</v>
      </c>
      <c r="G8301" s="7">
        <v>0.06</v>
      </c>
      <c r="H8301" s="7">
        <v>0.0</v>
      </c>
      <c r="I8301" s="7">
        <v>0.14</v>
      </c>
      <c r="J8301" s="7">
        <v>0.78</v>
      </c>
      <c r="K8301" s="10">
        <f t="shared" ref="K8301:O8301" si="8302">F8301*1000000</f>
        <v>570000</v>
      </c>
      <c r="L8301" s="10">
        <f t="shared" si="8302"/>
        <v>60000</v>
      </c>
      <c r="M8301" s="10">
        <f t="shared" si="8302"/>
        <v>0</v>
      </c>
      <c r="N8301" s="10">
        <f t="shared" si="8302"/>
        <v>140000</v>
      </c>
      <c r="O8301" s="10">
        <f t="shared" si="8302"/>
        <v>780000</v>
      </c>
      <c r="R8301" s="7">
        <v>3.1</v>
      </c>
      <c r="S8301" s="7">
        <v>18.0</v>
      </c>
      <c r="T8301" s="11">
        <f t="shared" si="3"/>
        <v>31</v>
      </c>
      <c r="U8301" s="7" t="s">
        <v>343</v>
      </c>
      <c r="V8301" s="12" t="str">
        <f t="shared" si="4"/>
        <v>EA Sports</v>
      </c>
      <c r="W8301" s="7" t="s">
        <v>28</v>
      </c>
    </row>
    <row r="8302">
      <c r="A8302" s="7" t="s">
        <v>6960</v>
      </c>
      <c r="B8302" s="8" t="s">
        <v>4908</v>
      </c>
      <c r="C8302" s="9">
        <v>2015.0</v>
      </c>
      <c r="D8302" s="7" t="s">
        <v>67</v>
      </c>
      <c r="E8302" s="7" t="s">
        <v>27</v>
      </c>
      <c r="F8302" s="7">
        <v>0.16</v>
      </c>
      <c r="G8302" s="7">
        <v>0.29</v>
      </c>
      <c r="H8302" s="7">
        <v>0.26</v>
      </c>
      <c r="I8302" s="7">
        <v>0.04</v>
      </c>
      <c r="J8302" s="7">
        <v>0.76</v>
      </c>
      <c r="K8302" s="10">
        <f t="shared" ref="K8302:O8302" si="8303">F8302*1000000</f>
        <v>160000</v>
      </c>
      <c r="L8302" s="10">
        <f t="shared" si="8303"/>
        <v>290000</v>
      </c>
      <c r="M8302" s="10">
        <f t="shared" si="8303"/>
        <v>260000</v>
      </c>
      <c r="N8302" s="10">
        <f t="shared" si="8303"/>
        <v>40000</v>
      </c>
      <c r="O8302" s="10">
        <f t="shared" si="8303"/>
        <v>760000</v>
      </c>
      <c r="T8302" s="11" t="str">
        <f t="shared" si="3"/>
        <v/>
      </c>
      <c r="V8302" s="12" t="str">
        <f t="shared" si="4"/>
        <v>Nintendo</v>
      </c>
    </row>
    <row r="8303">
      <c r="A8303" s="7" t="s">
        <v>6961</v>
      </c>
      <c r="B8303" s="8" t="s">
        <v>4908</v>
      </c>
      <c r="C8303" s="9">
        <v>2015.0</v>
      </c>
      <c r="D8303" s="7" t="s">
        <v>41</v>
      </c>
      <c r="E8303" s="7" t="s">
        <v>27</v>
      </c>
      <c r="F8303" s="7">
        <v>0.03</v>
      </c>
      <c r="G8303" s="7">
        <v>0.66</v>
      </c>
      <c r="H8303" s="7">
        <v>0.02</v>
      </c>
      <c r="I8303" s="7">
        <v>0.04</v>
      </c>
      <c r="J8303" s="7">
        <v>0.75</v>
      </c>
      <c r="K8303" s="10">
        <f t="shared" ref="K8303:O8303" si="8304">F8303*1000000</f>
        <v>30000</v>
      </c>
      <c r="L8303" s="10">
        <f t="shared" si="8304"/>
        <v>660000</v>
      </c>
      <c r="M8303" s="10">
        <f t="shared" si="8304"/>
        <v>20000</v>
      </c>
      <c r="N8303" s="10">
        <f t="shared" si="8304"/>
        <v>40000</v>
      </c>
      <c r="O8303" s="10">
        <f t="shared" si="8304"/>
        <v>750000</v>
      </c>
      <c r="T8303" s="11" t="str">
        <f t="shared" si="3"/>
        <v/>
      </c>
      <c r="V8303" s="12" t="str">
        <f t="shared" si="4"/>
        <v>Nintendo</v>
      </c>
    </row>
    <row r="8304">
      <c r="A8304" s="7" t="s">
        <v>6907</v>
      </c>
      <c r="B8304" s="8" t="s">
        <v>6266</v>
      </c>
      <c r="C8304" s="9">
        <v>2015.0</v>
      </c>
      <c r="D8304" s="7" t="s">
        <v>49</v>
      </c>
      <c r="E8304" s="7" t="s">
        <v>100</v>
      </c>
      <c r="F8304" s="7">
        <v>0.41</v>
      </c>
      <c r="G8304" s="7">
        <v>0.26</v>
      </c>
      <c r="H8304" s="7">
        <v>0.01</v>
      </c>
      <c r="I8304" s="7">
        <v>0.07</v>
      </c>
      <c r="J8304" s="7">
        <v>0.75</v>
      </c>
      <c r="K8304" s="10">
        <f t="shared" ref="K8304:O8304" si="8305">F8304*1000000</f>
        <v>410000</v>
      </c>
      <c r="L8304" s="10">
        <f t="shared" si="8305"/>
        <v>260000</v>
      </c>
      <c r="M8304" s="10">
        <f t="shared" si="8305"/>
        <v>10000</v>
      </c>
      <c r="N8304" s="10">
        <f t="shared" si="8305"/>
        <v>70000</v>
      </c>
      <c r="O8304" s="10">
        <f t="shared" si="8305"/>
        <v>750000</v>
      </c>
      <c r="P8304" s="7">
        <v>95.0</v>
      </c>
      <c r="Q8304" s="7">
        <v>10.0</v>
      </c>
      <c r="R8304" s="7">
        <v>7.3</v>
      </c>
      <c r="S8304" s="7">
        <v>900.0</v>
      </c>
      <c r="T8304" s="11">
        <f t="shared" si="3"/>
        <v>73.24175824</v>
      </c>
      <c r="U8304" s="7" t="s">
        <v>6908</v>
      </c>
      <c r="V8304" s="12" t="str">
        <f t="shared" si="4"/>
        <v>Kojima Productions, Moby Dick Studio</v>
      </c>
      <c r="W8304" s="7" t="s">
        <v>34</v>
      </c>
    </row>
    <row r="8305">
      <c r="A8305" s="7" t="s">
        <v>6962</v>
      </c>
      <c r="B8305" s="8" t="s">
        <v>4908</v>
      </c>
      <c r="C8305" s="9">
        <v>2015.0</v>
      </c>
      <c r="D8305" s="7" t="s">
        <v>41</v>
      </c>
      <c r="E8305" s="7" t="s">
        <v>27</v>
      </c>
      <c r="F8305" s="7">
        <v>0.0</v>
      </c>
      <c r="G8305" s="7">
        <v>0.03</v>
      </c>
      <c r="H8305" s="7">
        <v>0.72</v>
      </c>
      <c r="I8305" s="7">
        <v>0.0</v>
      </c>
      <c r="J8305" s="7">
        <v>0.74</v>
      </c>
      <c r="K8305" s="10">
        <f t="shared" ref="K8305:O8305" si="8306">F8305*1000000</f>
        <v>0</v>
      </c>
      <c r="L8305" s="10">
        <f t="shared" si="8306"/>
        <v>30000</v>
      </c>
      <c r="M8305" s="10">
        <f t="shared" si="8306"/>
        <v>720000</v>
      </c>
      <c r="N8305" s="10">
        <f t="shared" si="8306"/>
        <v>0</v>
      </c>
      <c r="O8305" s="10">
        <f t="shared" si="8306"/>
        <v>740000</v>
      </c>
      <c r="T8305" s="11" t="str">
        <f t="shared" si="3"/>
        <v/>
      </c>
      <c r="V8305" s="12" t="str">
        <f t="shared" si="4"/>
        <v>Nintendo</v>
      </c>
    </row>
    <row r="8306">
      <c r="A8306" s="7" t="s">
        <v>6963</v>
      </c>
      <c r="B8306" s="8" t="s">
        <v>6259</v>
      </c>
      <c r="C8306" s="9">
        <v>2015.0</v>
      </c>
      <c r="D8306" s="7" t="s">
        <v>67</v>
      </c>
      <c r="E8306" s="7" t="s">
        <v>106</v>
      </c>
      <c r="F8306" s="7">
        <v>0.29</v>
      </c>
      <c r="G8306" s="7">
        <v>0.27</v>
      </c>
      <c r="H8306" s="7">
        <v>0.06</v>
      </c>
      <c r="I8306" s="7">
        <v>0.11</v>
      </c>
      <c r="J8306" s="7">
        <v>0.74</v>
      </c>
      <c r="K8306" s="10">
        <f t="shared" ref="K8306:O8306" si="8307">F8306*1000000</f>
        <v>290000</v>
      </c>
      <c r="L8306" s="10">
        <f t="shared" si="8307"/>
        <v>270000</v>
      </c>
      <c r="M8306" s="10">
        <f t="shared" si="8307"/>
        <v>60000</v>
      </c>
      <c r="N8306" s="10">
        <f t="shared" si="8307"/>
        <v>110000</v>
      </c>
      <c r="O8306" s="10">
        <f t="shared" si="8307"/>
        <v>740000</v>
      </c>
      <c r="T8306" s="11" t="str">
        <f t="shared" si="3"/>
        <v/>
      </c>
      <c r="V8306" s="12" t="str">
        <f t="shared" si="4"/>
        <v>Square Enix</v>
      </c>
    </row>
    <row r="8307">
      <c r="A8307" s="7" t="s">
        <v>6964</v>
      </c>
      <c r="B8307" s="8" t="s">
        <v>6259</v>
      </c>
      <c r="C8307" s="9">
        <v>2015.0</v>
      </c>
      <c r="D8307" s="7" t="s">
        <v>49</v>
      </c>
      <c r="E8307" s="7" t="s">
        <v>106</v>
      </c>
      <c r="F8307" s="7">
        <v>0.17</v>
      </c>
      <c r="G8307" s="7">
        <v>0.13</v>
      </c>
      <c r="H8307" s="7">
        <v>0.37</v>
      </c>
      <c r="I8307" s="7">
        <v>0.06</v>
      </c>
      <c r="J8307" s="7">
        <v>0.74</v>
      </c>
      <c r="K8307" s="10">
        <f t="shared" ref="K8307:O8307" si="8308">F8307*1000000</f>
        <v>170000</v>
      </c>
      <c r="L8307" s="10">
        <f t="shared" si="8308"/>
        <v>130000</v>
      </c>
      <c r="M8307" s="10">
        <f t="shared" si="8308"/>
        <v>370000</v>
      </c>
      <c r="N8307" s="10">
        <f t="shared" si="8308"/>
        <v>60000</v>
      </c>
      <c r="O8307" s="10">
        <f t="shared" si="8308"/>
        <v>740000</v>
      </c>
      <c r="T8307" s="11" t="str">
        <f t="shared" si="3"/>
        <v/>
      </c>
      <c r="V8307" s="12" t="str">
        <f t="shared" si="4"/>
        <v>Square Enix</v>
      </c>
    </row>
    <row r="8308">
      <c r="A8308" s="7" t="s">
        <v>6906</v>
      </c>
      <c r="B8308" s="8" t="s">
        <v>47</v>
      </c>
      <c r="C8308" s="9">
        <v>2015.0</v>
      </c>
      <c r="D8308" s="7" t="s">
        <v>26</v>
      </c>
      <c r="E8308" s="7" t="s">
        <v>85</v>
      </c>
      <c r="F8308" s="7">
        <v>0.45</v>
      </c>
      <c r="G8308" s="7">
        <v>0.12</v>
      </c>
      <c r="H8308" s="7">
        <v>0.03</v>
      </c>
      <c r="I8308" s="7">
        <v>0.13</v>
      </c>
      <c r="J8308" s="7">
        <v>0.74</v>
      </c>
      <c r="K8308" s="10">
        <f t="shared" ref="K8308:O8308" si="8309">F8308*1000000</f>
        <v>450000</v>
      </c>
      <c r="L8308" s="10">
        <f t="shared" si="8309"/>
        <v>120000</v>
      </c>
      <c r="M8308" s="10">
        <f t="shared" si="8309"/>
        <v>30000</v>
      </c>
      <c r="N8308" s="10">
        <f t="shared" si="8309"/>
        <v>130000</v>
      </c>
      <c r="O8308" s="10">
        <f t="shared" si="8309"/>
        <v>740000</v>
      </c>
      <c r="R8308" s="7">
        <v>4.6</v>
      </c>
      <c r="S8308" s="7">
        <v>13.0</v>
      </c>
      <c r="T8308" s="11">
        <f t="shared" si="3"/>
        <v>46</v>
      </c>
      <c r="U8308" s="7" t="s">
        <v>294</v>
      </c>
      <c r="V8308" s="12" t="str">
        <f t="shared" si="4"/>
        <v>Visual Concepts</v>
      </c>
      <c r="W8308" s="7" t="s">
        <v>28</v>
      </c>
    </row>
    <row r="8309">
      <c r="A8309" s="7" t="s">
        <v>6965</v>
      </c>
      <c r="B8309" s="8" t="s">
        <v>6259</v>
      </c>
      <c r="C8309" s="9">
        <v>2015.0</v>
      </c>
      <c r="D8309" s="7" t="s">
        <v>49</v>
      </c>
      <c r="E8309" s="7" t="s">
        <v>495</v>
      </c>
      <c r="F8309" s="7">
        <v>0.24</v>
      </c>
      <c r="G8309" s="7">
        <v>0.37</v>
      </c>
      <c r="H8309" s="7">
        <v>0.0</v>
      </c>
      <c r="I8309" s="7">
        <v>0.12</v>
      </c>
      <c r="J8309" s="7">
        <v>0.73</v>
      </c>
      <c r="K8309" s="10">
        <f t="shared" ref="K8309:O8309" si="8310">F8309*1000000</f>
        <v>240000</v>
      </c>
      <c r="L8309" s="10">
        <f t="shared" si="8310"/>
        <v>370000</v>
      </c>
      <c r="M8309" s="10">
        <f t="shared" si="8310"/>
        <v>0</v>
      </c>
      <c r="N8309" s="10">
        <f t="shared" si="8310"/>
        <v>120000</v>
      </c>
      <c r="O8309" s="10">
        <f t="shared" si="8310"/>
        <v>730000</v>
      </c>
      <c r="P8309" s="7">
        <v>80.0</v>
      </c>
      <c r="Q8309" s="7">
        <v>53.0</v>
      </c>
      <c r="R8309" s="7">
        <v>7.1</v>
      </c>
      <c r="S8309" s="7">
        <v>65.0</v>
      </c>
      <c r="T8309" s="11">
        <f t="shared" si="3"/>
        <v>75.04237288</v>
      </c>
      <c r="U8309" s="7" t="s">
        <v>51</v>
      </c>
      <c r="V8309" s="12" t="str">
        <f t="shared" si="4"/>
        <v>Traveller's Tales</v>
      </c>
      <c r="W8309" s="7" t="s">
        <v>52</v>
      </c>
    </row>
    <row r="8310">
      <c r="A8310" s="7" t="s">
        <v>6966</v>
      </c>
      <c r="B8310" s="8" t="s">
        <v>6259</v>
      </c>
      <c r="C8310" s="9">
        <v>2015.0</v>
      </c>
      <c r="D8310" s="7" t="s">
        <v>49</v>
      </c>
      <c r="E8310" s="7" t="s">
        <v>145</v>
      </c>
      <c r="F8310" s="7">
        <v>0.24</v>
      </c>
      <c r="G8310" s="7">
        <v>0.37</v>
      </c>
      <c r="H8310" s="7">
        <v>0.0</v>
      </c>
      <c r="I8310" s="7">
        <v>0.12</v>
      </c>
      <c r="J8310" s="7">
        <v>0.72</v>
      </c>
      <c r="K8310" s="10">
        <f t="shared" ref="K8310:O8310" si="8311">F8310*1000000</f>
        <v>240000</v>
      </c>
      <c r="L8310" s="10">
        <f t="shared" si="8311"/>
        <v>370000</v>
      </c>
      <c r="M8310" s="10">
        <f t="shared" si="8311"/>
        <v>0</v>
      </c>
      <c r="N8310" s="10">
        <f t="shared" si="8311"/>
        <v>120000</v>
      </c>
      <c r="O8310" s="10">
        <f t="shared" si="8311"/>
        <v>720000</v>
      </c>
      <c r="T8310" s="11" t="str">
        <f t="shared" si="3"/>
        <v/>
      </c>
      <c r="V8310" s="12" t="str">
        <f t="shared" si="4"/>
        <v>Disney Interactive Studios</v>
      </c>
    </row>
    <row r="8311">
      <c r="A8311" s="7" t="s">
        <v>6904</v>
      </c>
      <c r="B8311" s="8" t="s">
        <v>78</v>
      </c>
      <c r="C8311" s="9">
        <v>2015.0</v>
      </c>
      <c r="D8311" s="7" t="s">
        <v>67</v>
      </c>
      <c r="E8311" s="7" t="s">
        <v>300</v>
      </c>
      <c r="F8311" s="7">
        <v>0.21</v>
      </c>
      <c r="G8311" s="7">
        <v>0.46</v>
      </c>
      <c r="H8311" s="7">
        <v>0.0</v>
      </c>
      <c r="I8311" s="7">
        <v>0.05</v>
      </c>
      <c r="J8311" s="7">
        <v>0.72</v>
      </c>
      <c r="K8311" s="10">
        <f t="shared" ref="K8311:O8311" si="8312">F8311*1000000</f>
        <v>210000</v>
      </c>
      <c r="L8311" s="10">
        <f t="shared" si="8312"/>
        <v>460000</v>
      </c>
      <c r="M8311" s="10">
        <f t="shared" si="8312"/>
        <v>0</v>
      </c>
      <c r="N8311" s="10">
        <f t="shared" si="8312"/>
        <v>50000</v>
      </c>
      <c r="O8311" s="10">
        <f t="shared" si="8312"/>
        <v>720000</v>
      </c>
      <c r="P8311" s="7">
        <v>93.0</v>
      </c>
      <c r="Q8311" s="7">
        <v>32.0</v>
      </c>
      <c r="R8311" s="7">
        <v>9.3</v>
      </c>
      <c r="S8311" s="7">
        <v>10665.0</v>
      </c>
      <c r="T8311" s="11">
        <f t="shared" si="3"/>
        <v>93</v>
      </c>
      <c r="U8311" s="7" t="s">
        <v>1043</v>
      </c>
      <c r="V8311" s="12" t="str">
        <f t="shared" si="4"/>
        <v>CD Projekt Red Studio</v>
      </c>
      <c r="W8311" s="7" t="s">
        <v>34</v>
      </c>
    </row>
    <row r="8312">
      <c r="A8312" s="7" t="s">
        <v>6949</v>
      </c>
      <c r="B8312" s="8" t="s">
        <v>6259</v>
      </c>
      <c r="C8312" s="9">
        <v>2015.0</v>
      </c>
      <c r="D8312" s="7" t="s">
        <v>54</v>
      </c>
      <c r="E8312" s="7" t="s">
        <v>6950</v>
      </c>
      <c r="F8312" s="7">
        <v>0.25</v>
      </c>
      <c r="G8312" s="7">
        <v>0.33</v>
      </c>
      <c r="H8312" s="7">
        <v>0.0</v>
      </c>
      <c r="I8312" s="7">
        <v>0.11</v>
      </c>
      <c r="J8312" s="7">
        <v>0.69</v>
      </c>
      <c r="K8312" s="10">
        <f t="shared" ref="K8312:O8312" si="8313">F8312*1000000</f>
        <v>250000</v>
      </c>
      <c r="L8312" s="10">
        <f t="shared" si="8313"/>
        <v>330000</v>
      </c>
      <c r="M8312" s="10">
        <f t="shared" si="8313"/>
        <v>0</v>
      </c>
      <c r="N8312" s="10">
        <f t="shared" si="8313"/>
        <v>110000</v>
      </c>
      <c r="O8312" s="10">
        <f t="shared" si="8313"/>
        <v>690000</v>
      </c>
      <c r="T8312" s="11" t="str">
        <f t="shared" si="3"/>
        <v/>
      </c>
      <c r="V8312" s="12" t="str">
        <f t="shared" si="4"/>
        <v>Mojang</v>
      </c>
    </row>
    <row r="8313">
      <c r="A8313" s="7" t="s">
        <v>6949</v>
      </c>
      <c r="B8313" s="8" t="s">
        <v>47</v>
      </c>
      <c r="C8313" s="9">
        <v>2015.0</v>
      </c>
      <c r="D8313" s="7" t="s">
        <v>54</v>
      </c>
      <c r="E8313" s="7" t="s">
        <v>6950</v>
      </c>
      <c r="F8313" s="7">
        <v>0.27</v>
      </c>
      <c r="G8313" s="7">
        <v>0.31</v>
      </c>
      <c r="H8313" s="7">
        <v>0.0</v>
      </c>
      <c r="I8313" s="7">
        <v>0.11</v>
      </c>
      <c r="J8313" s="7">
        <v>0.69</v>
      </c>
      <c r="K8313" s="10">
        <f t="shared" ref="K8313:O8313" si="8314">F8313*1000000</f>
        <v>270000</v>
      </c>
      <c r="L8313" s="10">
        <f t="shared" si="8314"/>
        <v>310000</v>
      </c>
      <c r="M8313" s="10">
        <f t="shared" si="8314"/>
        <v>0</v>
      </c>
      <c r="N8313" s="10">
        <f t="shared" si="8314"/>
        <v>110000</v>
      </c>
      <c r="O8313" s="10">
        <f t="shared" si="8314"/>
        <v>690000</v>
      </c>
      <c r="T8313" s="11" t="str">
        <f t="shared" si="3"/>
        <v/>
      </c>
      <c r="V8313" s="12" t="str">
        <f t="shared" si="4"/>
        <v>Mojang</v>
      </c>
    </row>
    <row r="8314">
      <c r="A8314" s="7" t="s">
        <v>6919</v>
      </c>
      <c r="B8314" s="8" t="s">
        <v>6266</v>
      </c>
      <c r="C8314" s="9">
        <v>2015.0</v>
      </c>
      <c r="D8314" s="7" t="s">
        <v>75</v>
      </c>
      <c r="E8314" s="7" t="s">
        <v>97</v>
      </c>
      <c r="F8314" s="7">
        <v>0.3</v>
      </c>
      <c r="G8314" s="7">
        <v>0.33</v>
      </c>
      <c r="H8314" s="7">
        <v>0.0</v>
      </c>
      <c r="I8314" s="7">
        <v>0.06</v>
      </c>
      <c r="J8314" s="7">
        <v>0.69</v>
      </c>
      <c r="K8314" s="10">
        <f t="shared" ref="K8314:O8314" si="8315">F8314*1000000</f>
        <v>300000</v>
      </c>
      <c r="L8314" s="10">
        <f t="shared" si="8315"/>
        <v>330000</v>
      </c>
      <c r="M8314" s="10">
        <f t="shared" si="8315"/>
        <v>0</v>
      </c>
      <c r="N8314" s="10">
        <f t="shared" si="8315"/>
        <v>60000</v>
      </c>
      <c r="O8314" s="10">
        <f t="shared" si="8315"/>
        <v>690000</v>
      </c>
      <c r="T8314" s="11" t="str">
        <f t="shared" si="3"/>
        <v/>
      </c>
      <c r="V8314" s="12" t="str">
        <f t="shared" si="4"/>
        <v>Electronic Arts</v>
      </c>
    </row>
    <row r="8315">
      <c r="A8315" s="7" t="s">
        <v>6967</v>
      </c>
      <c r="B8315" s="8" t="s">
        <v>6259</v>
      </c>
      <c r="C8315" s="9">
        <v>2015.0</v>
      </c>
      <c r="D8315" s="7" t="s">
        <v>75</v>
      </c>
      <c r="E8315" s="7" t="s">
        <v>253</v>
      </c>
      <c r="F8315" s="7">
        <v>0.09</v>
      </c>
      <c r="G8315" s="7">
        <v>0.45</v>
      </c>
      <c r="H8315" s="7">
        <v>0.03</v>
      </c>
      <c r="I8315" s="7">
        <v>0.1</v>
      </c>
      <c r="J8315" s="7">
        <v>0.66</v>
      </c>
      <c r="K8315" s="10">
        <f t="shared" ref="K8315:O8315" si="8316">F8315*1000000</f>
        <v>90000</v>
      </c>
      <c r="L8315" s="10">
        <f t="shared" si="8316"/>
        <v>450000</v>
      </c>
      <c r="M8315" s="10">
        <f t="shared" si="8316"/>
        <v>30000</v>
      </c>
      <c r="N8315" s="10">
        <f t="shared" si="8316"/>
        <v>100000</v>
      </c>
      <c r="O8315" s="10">
        <f t="shared" si="8316"/>
        <v>660000</v>
      </c>
      <c r="P8315" s="7">
        <v>65.0</v>
      </c>
      <c r="Q8315" s="7">
        <v>46.0</v>
      </c>
      <c r="R8315" s="7">
        <v>6.3</v>
      </c>
      <c r="S8315" s="7">
        <v>43.0</v>
      </c>
      <c r="T8315" s="11">
        <f t="shared" si="3"/>
        <v>64.03370787</v>
      </c>
      <c r="U8315" s="7" t="s">
        <v>253</v>
      </c>
      <c r="V8315" s="12" t="str">
        <f t="shared" si="4"/>
        <v>Codemasters</v>
      </c>
      <c r="W8315" s="7" t="s">
        <v>28</v>
      </c>
    </row>
    <row r="8316">
      <c r="A8316" s="7" t="s">
        <v>6948</v>
      </c>
      <c r="B8316" s="8" t="s">
        <v>6266</v>
      </c>
      <c r="C8316" s="9">
        <v>2015.0</v>
      </c>
      <c r="D8316" s="7" t="s">
        <v>49</v>
      </c>
      <c r="E8316" s="7" t="s">
        <v>495</v>
      </c>
      <c r="F8316" s="7">
        <v>0.38</v>
      </c>
      <c r="G8316" s="7">
        <v>0.22</v>
      </c>
      <c r="H8316" s="7">
        <v>0.0</v>
      </c>
      <c r="I8316" s="7">
        <v>0.06</v>
      </c>
      <c r="J8316" s="7">
        <v>0.65</v>
      </c>
      <c r="K8316" s="10">
        <f t="shared" ref="K8316:O8316" si="8317">F8316*1000000</f>
        <v>380000</v>
      </c>
      <c r="L8316" s="10">
        <f t="shared" si="8317"/>
        <v>220000</v>
      </c>
      <c r="M8316" s="10">
        <f t="shared" si="8317"/>
        <v>0</v>
      </c>
      <c r="N8316" s="10">
        <f t="shared" si="8317"/>
        <v>60000</v>
      </c>
      <c r="O8316" s="10">
        <f t="shared" si="8317"/>
        <v>650000</v>
      </c>
      <c r="P8316" s="7">
        <v>70.0</v>
      </c>
      <c r="Q8316" s="7">
        <v>17.0</v>
      </c>
      <c r="R8316" s="7">
        <v>6.7</v>
      </c>
      <c r="S8316" s="7">
        <v>44.0</v>
      </c>
      <c r="T8316" s="11">
        <f t="shared" si="3"/>
        <v>67.83606557</v>
      </c>
      <c r="U8316" s="7" t="s">
        <v>5811</v>
      </c>
      <c r="V8316" s="12" t="str">
        <f t="shared" si="4"/>
        <v>TT Games</v>
      </c>
      <c r="W8316" s="7" t="s">
        <v>52</v>
      </c>
    </row>
    <row r="8317">
      <c r="A8317" s="7" t="s">
        <v>3908</v>
      </c>
      <c r="B8317" s="8" t="s">
        <v>6259</v>
      </c>
      <c r="C8317" s="9">
        <v>2015.0</v>
      </c>
      <c r="D8317" s="7" t="s">
        <v>49</v>
      </c>
      <c r="E8317" s="7" t="s">
        <v>69</v>
      </c>
      <c r="F8317" s="7">
        <v>0.24</v>
      </c>
      <c r="G8317" s="7">
        <v>0.29</v>
      </c>
      <c r="H8317" s="7">
        <v>0.01</v>
      </c>
      <c r="I8317" s="7">
        <v>0.1</v>
      </c>
      <c r="J8317" s="7">
        <v>0.65</v>
      </c>
      <c r="K8317" s="10">
        <f t="shared" ref="K8317:O8317" si="8318">F8317*1000000</f>
        <v>240000</v>
      </c>
      <c r="L8317" s="10">
        <f t="shared" si="8318"/>
        <v>290000</v>
      </c>
      <c r="M8317" s="10">
        <f t="shared" si="8318"/>
        <v>10000</v>
      </c>
      <c r="N8317" s="10">
        <f t="shared" si="8318"/>
        <v>100000</v>
      </c>
      <c r="O8317" s="10">
        <f t="shared" si="8318"/>
        <v>650000</v>
      </c>
      <c r="T8317" s="11" t="str">
        <f t="shared" si="3"/>
        <v/>
      </c>
      <c r="V8317" s="12" t="str">
        <f t="shared" si="4"/>
        <v>Sony Computer Entertainment</v>
      </c>
    </row>
    <row r="8318">
      <c r="A8318" s="7" t="s">
        <v>6907</v>
      </c>
      <c r="B8318" s="8" t="s">
        <v>47</v>
      </c>
      <c r="C8318" s="9">
        <v>2015.0</v>
      </c>
      <c r="D8318" s="7" t="s">
        <v>49</v>
      </c>
      <c r="E8318" s="7" t="s">
        <v>100</v>
      </c>
      <c r="F8318" s="7">
        <v>0.22</v>
      </c>
      <c r="G8318" s="7">
        <v>0.13</v>
      </c>
      <c r="H8318" s="7">
        <v>0.22</v>
      </c>
      <c r="I8318" s="7">
        <v>0.07</v>
      </c>
      <c r="J8318" s="7">
        <v>0.64</v>
      </c>
      <c r="K8318" s="10">
        <f t="shared" ref="K8318:O8318" si="8319">F8318*1000000</f>
        <v>220000</v>
      </c>
      <c r="L8318" s="10">
        <f t="shared" si="8319"/>
        <v>130000</v>
      </c>
      <c r="M8318" s="10">
        <f t="shared" si="8319"/>
        <v>220000</v>
      </c>
      <c r="N8318" s="10">
        <f t="shared" si="8319"/>
        <v>70000</v>
      </c>
      <c r="O8318" s="10">
        <f t="shared" si="8319"/>
        <v>640000</v>
      </c>
      <c r="R8318" s="7">
        <v>7.2</v>
      </c>
      <c r="S8318" s="7">
        <v>168.0</v>
      </c>
      <c r="T8318" s="11">
        <f t="shared" si="3"/>
        <v>72</v>
      </c>
      <c r="U8318" s="7" t="s">
        <v>6908</v>
      </c>
      <c r="V8318" s="12" t="str">
        <f t="shared" si="4"/>
        <v>Kojima Productions, Moby Dick Studio</v>
      </c>
      <c r="W8318" s="7" t="s">
        <v>34</v>
      </c>
    </row>
    <row r="8319">
      <c r="A8319" s="7" t="s">
        <v>6944</v>
      </c>
      <c r="B8319" s="8" t="s">
        <v>6266</v>
      </c>
      <c r="C8319" s="9">
        <v>2015.0</v>
      </c>
      <c r="D8319" s="7" t="s">
        <v>31</v>
      </c>
      <c r="E8319" s="7" t="s">
        <v>85</v>
      </c>
      <c r="F8319" s="7">
        <v>0.37</v>
      </c>
      <c r="G8319" s="7">
        <v>0.2</v>
      </c>
      <c r="H8319" s="7">
        <v>0.0</v>
      </c>
      <c r="I8319" s="7">
        <v>0.06</v>
      </c>
      <c r="J8319" s="7">
        <v>0.64</v>
      </c>
      <c r="K8319" s="10">
        <f t="shared" ref="K8319:O8319" si="8320">F8319*1000000</f>
        <v>370000</v>
      </c>
      <c r="L8319" s="10">
        <f t="shared" si="8320"/>
        <v>200000</v>
      </c>
      <c r="M8319" s="10">
        <f t="shared" si="8320"/>
        <v>0</v>
      </c>
      <c r="N8319" s="10">
        <f t="shared" si="8320"/>
        <v>60000</v>
      </c>
      <c r="O8319" s="10">
        <f t="shared" si="8320"/>
        <v>640000</v>
      </c>
      <c r="P8319" s="7">
        <v>74.0</v>
      </c>
      <c r="Q8319" s="7">
        <v>31.0</v>
      </c>
      <c r="R8319" s="7">
        <v>5.1</v>
      </c>
      <c r="S8319" s="7">
        <v>336.0</v>
      </c>
      <c r="T8319" s="11">
        <f t="shared" si="3"/>
        <v>52.94277929</v>
      </c>
      <c r="U8319" s="7" t="s">
        <v>6945</v>
      </c>
      <c r="V8319" s="12" t="str">
        <f t="shared" si="4"/>
        <v>Turtle Rock Studios</v>
      </c>
      <c r="W8319" s="7" t="s">
        <v>34</v>
      </c>
    </row>
    <row r="8320">
      <c r="A8320" s="7" t="s">
        <v>6968</v>
      </c>
      <c r="B8320" s="8" t="s">
        <v>6259</v>
      </c>
      <c r="C8320" s="9">
        <v>2015.0</v>
      </c>
      <c r="D8320" s="7" t="s">
        <v>26</v>
      </c>
      <c r="E8320" s="7" t="s">
        <v>97</v>
      </c>
      <c r="F8320" s="7">
        <v>0.36</v>
      </c>
      <c r="G8320" s="7">
        <v>0.16</v>
      </c>
      <c r="H8320" s="7">
        <v>0.0</v>
      </c>
      <c r="I8320" s="7">
        <v>0.11</v>
      </c>
      <c r="J8320" s="7">
        <v>0.63</v>
      </c>
      <c r="K8320" s="10">
        <f t="shared" ref="K8320:O8320" si="8321">F8320*1000000</f>
        <v>360000</v>
      </c>
      <c r="L8320" s="10">
        <f t="shared" si="8321"/>
        <v>160000</v>
      </c>
      <c r="M8320" s="10">
        <f t="shared" si="8321"/>
        <v>0</v>
      </c>
      <c r="N8320" s="10">
        <f t="shared" si="8321"/>
        <v>110000</v>
      </c>
      <c r="O8320" s="10">
        <f t="shared" si="8321"/>
        <v>630000</v>
      </c>
      <c r="P8320" s="7">
        <v>78.0</v>
      </c>
      <c r="Q8320" s="7">
        <v>28.0</v>
      </c>
      <c r="R8320" s="7">
        <v>5.5</v>
      </c>
      <c r="S8320" s="7">
        <v>157.0</v>
      </c>
      <c r="T8320" s="11">
        <f t="shared" si="3"/>
        <v>58.48108108</v>
      </c>
      <c r="U8320" s="7" t="s">
        <v>6969</v>
      </c>
      <c r="V8320" s="12" t="str">
        <f t="shared" si="4"/>
        <v>EA Sports, EA Canada</v>
      </c>
      <c r="W8320" s="7" t="s">
        <v>52</v>
      </c>
    </row>
    <row r="8321">
      <c r="A8321" s="7" t="s">
        <v>6948</v>
      </c>
      <c r="B8321" s="8" t="s">
        <v>4908</v>
      </c>
      <c r="C8321" s="9">
        <v>2015.0</v>
      </c>
      <c r="D8321" s="7" t="s">
        <v>49</v>
      </c>
      <c r="E8321" s="7" t="s">
        <v>495</v>
      </c>
      <c r="F8321" s="7">
        <v>0.31</v>
      </c>
      <c r="G8321" s="7">
        <v>0.23</v>
      </c>
      <c r="H8321" s="7">
        <v>0.03</v>
      </c>
      <c r="I8321" s="7">
        <v>0.05</v>
      </c>
      <c r="J8321" s="7">
        <v>0.62</v>
      </c>
      <c r="K8321" s="10">
        <f t="shared" ref="K8321:O8321" si="8322">F8321*1000000</f>
        <v>310000</v>
      </c>
      <c r="L8321" s="10">
        <f t="shared" si="8322"/>
        <v>230000</v>
      </c>
      <c r="M8321" s="10">
        <f t="shared" si="8322"/>
        <v>30000</v>
      </c>
      <c r="N8321" s="10">
        <f t="shared" si="8322"/>
        <v>50000</v>
      </c>
      <c r="O8321" s="10">
        <f t="shared" si="8322"/>
        <v>620000</v>
      </c>
      <c r="R8321" s="7">
        <v>7.2</v>
      </c>
      <c r="S8321" s="7">
        <v>11.0</v>
      </c>
      <c r="T8321" s="11">
        <f t="shared" si="3"/>
        <v>72</v>
      </c>
      <c r="U8321" s="7" t="s">
        <v>5811</v>
      </c>
      <c r="V8321" s="12" t="str">
        <f t="shared" si="4"/>
        <v>TT Games</v>
      </c>
      <c r="W8321" s="7" t="s">
        <v>52</v>
      </c>
    </row>
    <row r="8322">
      <c r="A8322" s="7" t="s">
        <v>6617</v>
      </c>
      <c r="B8322" s="8" t="s">
        <v>6259</v>
      </c>
      <c r="C8322" s="9">
        <v>2015.0</v>
      </c>
      <c r="D8322" s="7" t="s">
        <v>67</v>
      </c>
      <c r="E8322" s="7" t="s">
        <v>300</v>
      </c>
      <c r="F8322" s="7">
        <v>0.21</v>
      </c>
      <c r="G8322" s="7">
        <v>0.23</v>
      </c>
      <c r="H8322" s="7">
        <v>0.08</v>
      </c>
      <c r="I8322" s="7">
        <v>0.09</v>
      </c>
      <c r="J8322" s="7">
        <v>0.6</v>
      </c>
      <c r="K8322" s="10">
        <f t="shared" ref="K8322:O8322" si="8323">F8322*1000000</f>
        <v>210000</v>
      </c>
      <c r="L8322" s="10">
        <f t="shared" si="8323"/>
        <v>230000</v>
      </c>
      <c r="M8322" s="10">
        <f t="shared" si="8323"/>
        <v>80000</v>
      </c>
      <c r="N8322" s="10">
        <f t="shared" si="8323"/>
        <v>90000</v>
      </c>
      <c r="O8322" s="10">
        <f t="shared" si="8323"/>
        <v>600000</v>
      </c>
      <c r="T8322" s="11" t="str">
        <f t="shared" si="3"/>
        <v/>
      </c>
      <c r="V8322" s="12" t="str">
        <f t="shared" si="4"/>
        <v>Namco Bandai Games</v>
      </c>
    </row>
    <row r="8323">
      <c r="A8323" s="7" t="s">
        <v>6939</v>
      </c>
      <c r="B8323" s="8" t="s">
        <v>6266</v>
      </c>
      <c r="C8323" s="9">
        <v>2015.0</v>
      </c>
      <c r="D8323" s="7" t="s">
        <v>26</v>
      </c>
      <c r="E8323" s="7" t="s">
        <v>85</v>
      </c>
      <c r="F8323" s="7">
        <v>0.32</v>
      </c>
      <c r="G8323" s="7">
        <v>0.22</v>
      </c>
      <c r="H8323" s="7">
        <v>0.0</v>
      </c>
      <c r="I8323" s="7">
        <v>0.05</v>
      </c>
      <c r="J8323" s="7">
        <v>0.59</v>
      </c>
      <c r="K8323" s="10">
        <f t="shared" ref="K8323:O8323" si="8324">F8323*1000000</f>
        <v>320000</v>
      </c>
      <c r="L8323" s="10">
        <f t="shared" si="8324"/>
        <v>220000</v>
      </c>
      <c r="M8323" s="10">
        <f t="shared" si="8324"/>
        <v>0</v>
      </c>
      <c r="N8323" s="10">
        <f t="shared" si="8324"/>
        <v>50000</v>
      </c>
      <c r="O8323" s="10">
        <f t="shared" si="8324"/>
        <v>590000</v>
      </c>
      <c r="P8323" s="7">
        <v>72.0</v>
      </c>
      <c r="Q8323" s="7">
        <v>18.0</v>
      </c>
      <c r="R8323" s="7">
        <v>5.7</v>
      </c>
      <c r="S8323" s="7">
        <v>75.0</v>
      </c>
      <c r="T8323" s="11">
        <f t="shared" si="3"/>
        <v>59.90322581</v>
      </c>
      <c r="U8323" s="7" t="s">
        <v>140</v>
      </c>
      <c r="V8323" s="12" t="str">
        <f t="shared" si="4"/>
        <v>Yuke's</v>
      </c>
      <c r="W8323" s="7" t="s">
        <v>64</v>
      </c>
    </row>
    <row r="8324">
      <c r="A8324" s="7" t="s">
        <v>6946</v>
      </c>
      <c r="B8324" s="8" t="s">
        <v>5783</v>
      </c>
      <c r="C8324" s="9">
        <v>2015.0</v>
      </c>
      <c r="D8324" s="7" t="s">
        <v>41</v>
      </c>
      <c r="E8324" s="7" t="s">
        <v>55</v>
      </c>
      <c r="F8324" s="7">
        <v>0.27</v>
      </c>
      <c r="G8324" s="7">
        <v>0.25</v>
      </c>
      <c r="H8324" s="7">
        <v>0.0</v>
      </c>
      <c r="I8324" s="7">
        <v>0.05</v>
      </c>
      <c r="J8324" s="7">
        <v>0.57</v>
      </c>
      <c r="K8324" s="10">
        <f t="shared" ref="K8324:O8324" si="8325">F8324*1000000</f>
        <v>270000</v>
      </c>
      <c r="L8324" s="10">
        <f t="shared" si="8325"/>
        <v>250000</v>
      </c>
      <c r="M8324" s="10">
        <f t="shared" si="8325"/>
        <v>0</v>
      </c>
      <c r="N8324" s="10">
        <f t="shared" si="8325"/>
        <v>50000</v>
      </c>
      <c r="O8324" s="10">
        <f t="shared" si="8325"/>
        <v>570000</v>
      </c>
      <c r="P8324" s="7">
        <v>73.0</v>
      </c>
      <c r="Q8324" s="7">
        <v>7.0</v>
      </c>
      <c r="R8324" s="7">
        <v>6.9</v>
      </c>
      <c r="S8324" s="7">
        <v>11.0</v>
      </c>
      <c r="T8324" s="11">
        <f t="shared" si="3"/>
        <v>70.55555556</v>
      </c>
      <c r="U8324" s="7" t="s">
        <v>55</v>
      </c>
      <c r="V8324" s="12" t="str">
        <f t="shared" si="4"/>
        <v>Ubisoft</v>
      </c>
      <c r="W8324" s="7" t="s">
        <v>52</v>
      </c>
    </row>
    <row r="8325">
      <c r="A8325" s="7" t="s">
        <v>6970</v>
      </c>
      <c r="B8325" s="8" t="s">
        <v>47</v>
      </c>
      <c r="C8325" s="9">
        <v>2015.0</v>
      </c>
      <c r="D8325" s="7" t="s">
        <v>67</v>
      </c>
      <c r="E8325" s="7" t="s">
        <v>300</v>
      </c>
      <c r="F8325" s="7">
        <v>0.05</v>
      </c>
      <c r="G8325" s="7">
        <v>0.07</v>
      </c>
      <c r="H8325" s="7">
        <v>0.42</v>
      </c>
      <c r="I8325" s="7">
        <v>0.02</v>
      </c>
      <c r="J8325" s="7">
        <v>0.56</v>
      </c>
      <c r="K8325" s="10">
        <f t="shared" ref="K8325:O8325" si="8326">F8325*1000000</f>
        <v>50000</v>
      </c>
      <c r="L8325" s="10">
        <f t="shared" si="8326"/>
        <v>70000</v>
      </c>
      <c r="M8325" s="10">
        <f t="shared" si="8326"/>
        <v>420000</v>
      </c>
      <c r="N8325" s="10">
        <f t="shared" si="8326"/>
        <v>20000</v>
      </c>
      <c r="O8325" s="10">
        <f t="shared" si="8326"/>
        <v>560000</v>
      </c>
      <c r="R8325" s="7">
        <v>8.0</v>
      </c>
      <c r="S8325" s="7">
        <v>47.0</v>
      </c>
      <c r="T8325" s="11">
        <f t="shared" si="3"/>
        <v>80</v>
      </c>
      <c r="U8325" s="7" t="s">
        <v>6971</v>
      </c>
      <c r="V8325" s="12" t="str">
        <f t="shared" si="4"/>
        <v>Namco Bandai Games, Bandai Namco Games</v>
      </c>
      <c r="W8325" s="7" t="s">
        <v>64</v>
      </c>
    </row>
    <row r="8326">
      <c r="A8326" s="7" t="s">
        <v>4007</v>
      </c>
      <c r="B8326" s="8" t="s">
        <v>4908</v>
      </c>
      <c r="C8326" s="9">
        <v>2015.0</v>
      </c>
      <c r="D8326" s="7" t="s">
        <v>67</v>
      </c>
      <c r="E8326" s="7" t="s">
        <v>27</v>
      </c>
      <c r="F8326" s="7">
        <v>0.27</v>
      </c>
      <c r="G8326" s="7">
        <v>0.14</v>
      </c>
      <c r="H8326" s="7">
        <v>0.12</v>
      </c>
      <c r="I8326" s="7">
        <v>0.04</v>
      </c>
      <c r="J8326" s="7">
        <v>0.56</v>
      </c>
      <c r="K8326" s="10">
        <f t="shared" ref="K8326:O8326" si="8327">F8326*1000000</f>
        <v>270000</v>
      </c>
      <c r="L8326" s="10">
        <f t="shared" si="8327"/>
        <v>140000</v>
      </c>
      <c r="M8326" s="10">
        <f t="shared" si="8327"/>
        <v>120000</v>
      </c>
      <c r="N8326" s="10">
        <f t="shared" si="8327"/>
        <v>40000</v>
      </c>
      <c r="O8326" s="10">
        <f t="shared" si="8327"/>
        <v>560000</v>
      </c>
      <c r="T8326" s="11" t="str">
        <f t="shared" si="3"/>
        <v/>
      </c>
      <c r="V8326" s="12" t="str">
        <f t="shared" si="4"/>
        <v>Nintendo</v>
      </c>
    </row>
    <row r="8327">
      <c r="A8327" s="7" t="s">
        <v>6949</v>
      </c>
      <c r="B8327" s="8" t="s">
        <v>6266</v>
      </c>
      <c r="C8327" s="9">
        <v>2015.0</v>
      </c>
      <c r="D8327" s="7" t="s">
        <v>54</v>
      </c>
      <c r="E8327" s="7" t="s">
        <v>6950</v>
      </c>
      <c r="F8327" s="7">
        <v>0.3</v>
      </c>
      <c r="G8327" s="7">
        <v>0.21</v>
      </c>
      <c r="H8327" s="7">
        <v>0.0</v>
      </c>
      <c r="I8327" s="7">
        <v>0.05</v>
      </c>
      <c r="J8327" s="7">
        <v>0.56</v>
      </c>
      <c r="K8327" s="10">
        <f t="shared" ref="K8327:O8327" si="8328">F8327*1000000</f>
        <v>300000</v>
      </c>
      <c r="L8327" s="10">
        <f t="shared" si="8328"/>
        <v>210000</v>
      </c>
      <c r="M8327" s="10">
        <f t="shared" si="8328"/>
        <v>0</v>
      </c>
      <c r="N8327" s="10">
        <f t="shared" si="8328"/>
        <v>50000</v>
      </c>
      <c r="O8327" s="10">
        <f t="shared" si="8328"/>
        <v>560000</v>
      </c>
      <c r="T8327" s="11" t="str">
        <f t="shared" si="3"/>
        <v/>
      </c>
      <c r="V8327" s="12" t="str">
        <f t="shared" si="4"/>
        <v>Mojang</v>
      </c>
    </row>
    <row r="8328">
      <c r="A8328" s="7" t="s">
        <v>6956</v>
      </c>
      <c r="B8328" s="8" t="s">
        <v>6266</v>
      </c>
      <c r="C8328" s="9">
        <v>2015.0</v>
      </c>
      <c r="D8328" s="7" t="s">
        <v>41</v>
      </c>
      <c r="E8328" s="7" t="s">
        <v>37</v>
      </c>
      <c r="F8328" s="7">
        <v>0.3</v>
      </c>
      <c r="G8328" s="7">
        <v>0.2</v>
      </c>
      <c r="H8328" s="7">
        <v>0.0</v>
      </c>
      <c r="I8328" s="7">
        <v>0.05</v>
      </c>
      <c r="J8328" s="7">
        <v>0.55</v>
      </c>
      <c r="K8328" s="10">
        <f t="shared" ref="K8328:O8328" si="8329">F8328*1000000</f>
        <v>300000</v>
      </c>
      <c r="L8328" s="10">
        <f t="shared" si="8329"/>
        <v>200000</v>
      </c>
      <c r="M8328" s="10">
        <f t="shared" si="8329"/>
        <v>0</v>
      </c>
      <c r="N8328" s="10">
        <f t="shared" si="8329"/>
        <v>50000</v>
      </c>
      <c r="O8328" s="10">
        <f t="shared" si="8329"/>
        <v>550000</v>
      </c>
      <c r="P8328" s="7">
        <v>81.0</v>
      </c>
      <c r="Q8328" s="7">
        <v>21.0</v>
      </c>
      <c r="R8328" s="7">
        <v>5.1</v>
      </c>
      <c r="S8328" s="7">
        <v>69.0</v>
      </c>
      <c r="T8328" s="11">
        <f t="shared" si="3"/>
        <v>58</v>
      </c>
      <c r="U8328" s="7" t="s">
        <v>2798</v>
      </c>
      <c r="V8328" s="12" t="str">
        <f t="shared" si="4"/>
        <v>FreeStyleGames</v>
      </c>
      <c r="W8328" s="7" t="s">
        <v>64</v>
      </c>
    </row>
    <row r="8329">
      <c r="A8329" s="7" t="s">
        <v>6972</v>
      </c>
      <c r="B8329" s="8" t="s">
        <v>6259</v>
      </c>
      <c r="C8329" s="9">
        <v>2015.0</v>
      </c>
      <c r="D8329" s="7" t="s">
        <v>49</v>
      </c>
      <c r="E8329" s="7" t="s">
        <v>131</v>
      </c>
      <c r="F8329" s="7">
        <v>0.13</v>
      </c>
      <c r="G8329" s="7">
        <v>0.24</v>
      </c>
      <c r="H8329" s="7">
        <v>0.1</v>
      </c>
      <c r="I8329" s="7">
        <v>0.07</v>
      </c>
      <c r="J8329" s="7">
        <v>0.55</v>
      </c>
      <c r="K8329" s="10">
        <f t="shared" ref="K8329:O8329" si="8330">F8329*1000000</f>
        <v>130000</v>
      </c>
      <c r="L8329" s="10">
        <f t="shared" si="8330"/>
        <v>240000</v>
      </c>
      <c r="M8329" s="10">
        <f t="shared" si="8330"/>
        <v>100000</v>
      </c>
      <c r="N8329" s="10">
        <f t="shared" si="8330"/>
        <v>70000</v>
      </c>
      <c r="O8329" s="10">
        <f t="shared" si="8330"/>
        <v>550000</v>
      </c>
      <c r="P8329" s="7">
        <v>75.0</v>
      </c>
      <c r="Q8329" s="7">
        <v>30.0</v>
      </c>
      <c r="R8329" s="7">
        <v>7.7</v>
      </c>
      <c r="S8329" s="7">
        <v>284.0</v>
      </c>
      <c r="T8329" s="11">
        <f t="shared" si="3"/>
        <v>76.8089172</v>
      </c>
      <c r="U8329" s="7" t="s">
        <v>131</v>
      </c>
      <c r="V8329" s="12" t="str">
        <f t="shared" si="4"/>
        <v>Capcom</v>
      </c>
      <c r="W8329" s="7" t="s">
        <v>34</v>
      </c>
    </row>
    <row r="8330">
      <c r="A8330" s="7" t="s">
        <v>6965</v>
      </c>
      <c r="B8330" s="8" t="s">
        <v>47</v>
      </c>
      <c r="C8330" s="9">
        <v>2015.0</v>
      </c>
      <c r="D8330" s="7" t="s">
        <v>49</v>
      </c>
      <c r="E8330" s="7" t="s">
        <v>495</v>
      </c>
      <c r="F8330" s="7">
        <v>0.17</v>
      </c>
      <c r="G8330" s="7">
        <v>0.3</v>
      </c>
      <c r="H8330" s="7">
        <v>0.0</v>
      </c>
      <c r="I8330" s="7">
        <v>0.09</v>
      </c>
      <c r="J8330" s="7">
        <v>0.55</v>
      </c>
      <c r="K8330" s="10">
        <f t="shared" ref="K8330:O8330" si="8331">F8330*1000000</f>
        <v>170000</v>
      </c>
      <c r="L8330" s="10">
        <f t="shared" si="8331"/>
        <v>300000</v>
      </c>
      <c r="M8330" s="10">
        <f t="shared" si="8331"/>
        <v>0</v>
      </c>
      <c r="N8330" s="10">
        <f t="shared" si="8331"/>
        <v>90000</v>
      </c>
      <c r="O8330" s="10">
        <f t="shared" si="8331"/>
        <v>550000</v>
      </c>
      <c r="R8330" s="7">
        <v>6.4</v>
      </c>
      <c r="S8330" s="7">
        <v>18.0</v>
      </c>
      <c r="T8330" s="11">
        <f t="shared" si="3"/>
        <v>64</v>
      </c>
      <c r="V8330" s="12" t="str">
        <f t="shared" si="4"/>
        <v>Warner Bros. Interactive Entertainment</v>
      </c>
    </row>
    <row r="8331">
      <c r="A8331" s="7" t="s">
        <v>6899</v>
      </c>
      <c r="B8331" s="8" t="s">
        <v>78</v>
      </c>
      <c r="C8331" s="9">
        <v>2015.0</v>
      </c>
      <c r="D8331" s="7" t="s">
        <v>31</v>
      </c>
      <c r="E8331" s="7" t="s">
        <v>97</v>
      </c>
      <c r="F8331" s="7">
        <v>0.13</v>
      </c>
      <c r="G8331" s="7">
        <v>0.38</v>
      </c>
      <c r="H8331" s="7">
        <v>0.0</v>
      </c>
      <c r="I8331" s="7">
        <v>0.04</v>
      </c>
      <c r="J8331" s="7">
        <v>0.55</v>
      </c>
      <c r="K8331" s="10">
        <f t="shared" ref="K8331:O8331" si="8332">F8331*1000000</f>
        <v>130000</v>
      </c>
      <c r="L8331" s="10">
        <f t="shared" si="8332"/>
        <v>380000</v>
      </c>
      <c r="M8331" s="10">
        <f t="shared" si="8332"/>
        <v>0</v>
      </c>
      <c r="N8331" s="10">
        <f t="shared" si="8332"/>
        <v>40000</v>
      </c>
      <c r="O8331" s="10">
        <f t="shared" si="8332"/>
        <v>550000</v>
      </c>
      <c r="T8331" s="11" t="str">
        <f t="shared" si="3"/>
        <v/>
      </c>
      <c r="V8331" s="12" t="str">
        <f t="shared" si="4"/>
        <v>Electronic Arts</v>
      </c>
    </row>
    <row r="8332">
      <c r="A8332" s="7" t="s">
        <v>6965</v>
      </c>
      <c r="B8332" s="8" t="s">
        <v>5783</v>
      </c>
      <c r="C8332" s="9">
        <v>2015.0</v>
      </c>
      <c r="D8332" s="7" t="s">
        <v>49</v>
      </c>
      <c r="E8332" s="7" t="s">
        <v>495</v>
      </c>
      <c r="F8332" s="7">
        <v>0.3</v>
      </c>
      <c r="G8332" s="7">
        <v>0.18</v>
      </c>
      <c r="H8332" s="7">
        <v>0.0</v>
      </c>
      <c r="I8332" s="7">
        <v>0.05</v>
      </c>
      <c r="J8332" s="7">
        <v>0.53</v>
      </c>
      <c r="K8332" s="10">
        <f t="shared" ref="K8332:O8332" si="8333">F8332*1000000</f>
        <v>300000</v>
      </c>
      <c r="L8332" s="10">
        <f t="shared" si="8333"/>
        <v>180000</v>
      </c>
      <c r="M8332" s="10">
        <f t="shared" si="8333"/>
        <v>0</v>
      </c>
      <c r="N8332" s="10">
        <f t="shared" si="8333"/>
        <v>50000</v>
      </c>
      <c r="O8332" s="10">
        <f t="shared" si="8333"/>
        <v>530000</v>
      </c>
      <c r="P8332" s="7">
        <v>62.0</v>
      </c>
      <c r="Q8332" s="7">
        <v>5.0</v>
      </c>
      <c r="R8332" s="7">
        <v>6.5</v>
      </c>
      <c r="S8332" s="7">
        <v>29.0</v>
      </c>
      <c r="T8332" s="11">
        <f t="shared" si="3"/>
        <v>64.55882353</v>
      </c>
      <c r="U8332" s="7" t="s">
        <v>51</v>
      </c>
      <c r="V8332" s="12" t="str">
        <f t="shared" si="4"/>
        <v>Traveller's Tales</v>
      </c>
      <c r="W8332" s="7" t="s">
        <v>52</v>
      </c>
    </row>
    <row r="8333">
      <c r="A8333" s="7" t="s">
        <v>6973</v>
      </c>
      <c r="B8333" s="8" t="s">
        <v>78</v>
      </c>
      <c r="C8333" s="9">
        <v>2015.0</v>
      </c>
      <c r="D8333" s="7" t="s">
        <v>437</v>
      </c>
      <c r="E8333" s="7" t="s">
        <v>37</v>
      </c>
      <c r="F8333" s="7">
        <v>0.19</v>
      </c>
      <c r="G8333" s="7">
        <v>0.29</v>
      </c>
      <c r="H8333" s="7">
        <v>0.0</v>
      </c>
      <c r="I8333" s="7">
        <v>0.04</v>
      </c>
      <c r="J8333" s="7">
        <v>0.53</v>
      </c>
      <c r="K8333" s="10">
        <f t="shared" ref="K8333:O8333" si="8334">F8333*1000000</f>
        <v>190000</v>
      </c>
      <c r="L8333" s="10">
        <f t="shared" si="8334"/>
        <v>290000</v>
      </c>
      <c r="M8333" s="10">
        <f t="shared" si="8334"/>
        <v>0</v>
      </c>
      <c r="N8333" s="10">
        <f t="shared" si="8334"/>
        <v>40000</v>
      </c>
      <c r="O8333" s="10">
        <f t="shared" si="8334"/>
        <v>530000</v>
      </c>
      <c r="P8333" s="7">
        <v>88.0</v>
      </c>
      <c r="Q8333" s="7">
        <v>62.0</v>
      </c>
      <c r="R8333" s="7">
        <v>8.3</v>
      </c>
      <c r="S8333" s="7">
        <v>833.0</v>
      </c>
      <c r="T8333" s="11">
        <f t="shared" si="3"/>
        <v>83.34636872</v>
      </c>
      <c r="U8333" s="7" t="s">
        <v>79</v>
      </c>
      <c r="V8333" s="12" t="str">
        <f t="shared" si="4"/>
        <v>Blizzard Entertainment</v>
      </c>
      <c r="W8333" s="7" t="s">
        <v>64</v>
      </c>
    </row>
    <row r="8334">
      <c r="A8334" s="7" t="s">
        <v>6965</v>
      </c>
      <c r="B8334" s="8" t="s">
        <v>30</v>
      </c>
      <c r="C8334" s="9">
        <v>2015.0</v>
      </c>
      <c r="D8334" s="7" t="s">
        <v>49</v>
      </c>
      <c r="E8334" s="7" t="s">
        <v>495</v>
      </c>
      <c r="F8334" s="7">
        <v>0.26</v>
      </c>
      <c r="G8334" s="7">
        <v>0.23</v>
      </c>
      <c r="H8334" s="7">
        <v>0.0</v>
      </c>
      <c r="I8334" s="7">
        <v>0.04</v>
      </c>
      <c r="J8334" s="7">
        <v>0.53</v>
      </c>
      <c r="K8334" s="10">
        <f t="shared" ref="K8334:O8334" si="8335">F8334*1000000</f>
        <v>260000</v>
      </c>
      <c r="L8334" s="10">
        <f t="shared" si="8335"/>
        <v>230000</v>
      </c>
      <c r="M8334" s="10">
        <f t="shared" si="8335"/>
        <v>0</v>
      </c>
      <c r="N8334" s="10">
        <f t="shared" si="8335"/>
        <v>40000</v>
      </c>
      <c r="O8334" s="10">
        <f t="shared" si="8335"/>
        <v>530000</v>
      </c>
      <c r="R8334" s="7">
        <v>6.1</v>
      </c>
      <c r="S8334" s="7">
        <v>18.0</v>
      </c>
      <c r="T8334" s="11">
        <f t="shared" si="3"/>
        <v>61</v>
      </c>
      <c r="V8334" s="12" t="str">
        <f t="shared" si="4"/>
        <v>Warner Bros. Interactive Entertainment</v>
      </c>
    </row>
    <row r="8335">
      <c r="A8335" s="7" t="s">
        <v>6948</v>
      </c>
      <c r="B8335" s="8" t="s">
        <v>5783</v>
      </c>
      <c r="C8335" s="9">
        <v>2015.0</v>
      </c>
      <c r="D8335" s="7" t="s">
        <v>49</v>
      </c>
      <c r="E8335" s="7" t="s">
        <v>495</v>
      </c>
      <c r="F8335" s="7">
        <v>0.27</v>
      </c>
      <c r="G8335" s="7">
        <v>0.19</v>
      </c>
      <c r="H8335" s="7">
        <v>0.02</v>
      </c>
      <c r="I8335" s="7">
        <v>0.04</v>
      </c>
      <c r="J8335" s="7">
        <v>0.52</v>
      </c>
      <c r="K8335" s="10">
        <f t="shared" ref="K8335:O8335" si="8336">F8335*1000000</f>
        <v>270000</v>
      </c>
      <c r="L8335" s="10">
        <f t="shared" si="8336"/>
        <v>190000</v>
      </c>
      <c r="M8335" s="10">
        <f t="shared" si="8336"/>
        <v>20000</v>
      </c>
      <c r="N8335" s="10">
        <f t="shared" si="8336"/>
        <v>40000</v>
      </c>
      <c r="O8335" s="10">
        <f t="shared" si="8336"/>
        <v>520000</v>
      </c>
      <c r="P8335" s="7">
        <v>71.0</v>
      </c>
      <c r="Q8335" s="7">
        <v>5.0</v>
      </c>
      <c r="R8335" s="7">
        <v>8.1</v>
      </c>
      <c r="S8335" s="7">
        <v>14.0</v>
      </c>
      <c r="T8335" s="11">
        <f t="shared" si="3"/>
        <v>78.36842105</v>
      </c>
      <c r="U8335" s="7" t="s">
        <v>5811</v>
      </c>
      <c r="V8335" s="12" t="str">
        <f t="shared" si="4"/>
        <v>TT Games</v>
      </c>
      <c r="W8335" s="7" t="s">
        <v>52</v>
      </c>
    </row>
    <row r="8336">
      <c r="A8336" s="7" t="s">
        <v>6974</v>
      </c>
      <c r="B8336" s="8" t="s">
        <v>6259</v>
      </c>
      <c r="C8336" s="9">
        <v>2015.0</v>
      </c>
      <c r="D8336" s="7" t="s">
        <v>49</v>
      </c>
      <c r="E8336" s="7" t="s">
        <v>97</v>
      </c>
      <c r="F8336" s="7">
        <v>0.18</v>
      </c>
      <c r="G8336" s="7">
        <v>0.25</v>
      </c>
      <c r="H8336" s="7">
        <v>0.0</v>
      </c>
      <c r="I8336" s="7">
        <v>0.08</v>
      </c>
      <c r="J8336" s="7">
        <v>0.52</v>
      </c>
      <c r="K8336" s="10">
        <f t="shared" ref="K8336:O8336" si="8337">F8336*1000000</f>
        <v>180000</v>
      </c>
      <c r="L8336" s="10">
        <f t="shared" si="8337"/>
        <v>250000</v>
      </c>
      <c r="M8336" s="10">
        <f t="shared" si="8337"/>
        <v>0</v>
      </c>
      <c r="N8336" s="10">
        <f t="shared" si="8337"/>
        <v>80000</v>
      </c>
      <c r="O8336" s="10">
        <f t="shared" si="8337"/>
        <v>520000</v>
      </c>
      <c r="P8336" s="7">
        <v>61.0</v>
      </c>
      <c r="Q8336" s="7">
        <v>33.0</v>
      </c>
      <c r="R8336" s="7">
        <v>3.7</v>
      </c>
      <c r="S8336" s="7">
        <v>78.0</v>
      </c>
      <c r="T8336" s="11">
        <f t="shared" si="3"/>
        <v>44.13513514</v>
      </c>
      <c r="U8336" s="7" t="s">
        <v>129</v>
      </c>
      <c r="V8336" s="12" t="str">
        <f t="shared" si="4"/>
        <v>EA Tiburon</v>
      </c>
      <c r="W8336" s="7" t="s">
        <v>28</v>
      </c>
    </row>
    <row r="8337">
      <c r="A8337" s="7" t="s">
        <v>6975</v>
      </c>
      <c r="B8337" s="8" t="s">
        <v>5783</v>
      </c>
      <c r="C8337" s="9">
        <v>2015.0</v>
      </c>
      <c r="D8337" s="7" t="s">
        <v>1</v>
      </c>
      <c r="E8337" s="7" t="s">
        <v>27</v>
      </c>
      <c r="F8337" s="7">
        <v>0.22</v>
      </c>
      <c r="G8337" s="7">
        <v>0.13</v>
      </c>
      <c r="H8337" s="7">
        <v>0.12</v>
      </c>
      <c r="I8337" s="7">
        <v>0.04</v>
      </c>
      <c r="J8337" s="7">
        <v>0.52</v>
      </c>
      <c r="K8337" s="10">
        <f t="shared" ref="K8337:O8337" si="8338">F8337*1000000</f>
        <v>220000</v>
      </c>
      <c r="L8337" s="10">
        <f t="shared" si="8338"/>
        <v>130000</v>
      </c>
      <c r="M8337" s="10">
        <f t="shared" si="8338"/>
        <v>120000</v>
      </c>
      <c r="N8337" s="10">
        <f t="shared" si="8338"/>
        <v>40000</v>
      </c>
      <c r="O8337" s="10">
        <f t="shared" si="8338"/>
        <v>520000</v>
      </c>
      <c r="P8337" s="7">
        <v>73.0</v>
      </c>
      <c r="Q8337" s="7">
        <v>72.0</v>
      </c>
      <c r="R8337" s="7">
        <v>8.0</v>
      </c>
      <c r="S8337" s="7">
        <v>227.0</v>
      </c>
      <c r="T8337" s="11">
        <f t="shared" si="3"/>
        <v>78.31438127</v>
      </c>
      <c r="U8337" s="7" t="s">
        <v>1469</v>
      </c>
      <c r="V8337" s="12" t="str">
        <f t="shared" si="4"/>
        <v>HAL Labs</v>
      </c>
      <c r="W8337" s="7" t="s">
        <v>28</v>
      </c>
    </row>
    <row r="8338">
      <c r="A8338" s="7" t="s">
        <v>6939</v>
      </c>
      <c r="B8338" s="8" t="s">
        <v>47</v>
      </c>
      <c r="C8338" s="9">
        <v>2015.0</v>
      </c>
      <c r="D8338" s="7" t="s">
        <v>26</v>
      </c>
      <c r="E8338" s="7" t="s">
        <v>85</v>
      </c>
      <c r="F8338" s="7">
        <v>0.22</v>
      </c>
      <c r="G8338" s="7">
        <v>0.21</v>
      </c>
      <c r="H8338" s="7">
        <v>0.0</v>
      </c>
      <c r="I8338" s="7">
        <v>0.08</v>
      </c>
      <c r="J8338" s="7">
        <v>0.51</v>
      </c>
      <c r="K8338" s="10">
        <f t="shared" ref="K8338:O8338" si="8339">F8338*1000000</f>
        <v>220000</v>
      </c>
      <c r="L8338" s="10">
        <f t="shared" si="8339"/>
        <v>210000</v>
      </c>
      <c r="M8338" s="10">
        <f t="shared" si="8339"/>
        <v>0</v>
      </c>
      <c r="N8338" s="10">
        <f t="shared" si="8339"/>
        <v>80000</v>
      </c>
      <c r="O8338" s="10">
        <f t="shared" si="8339"/>
        <v>510000</v>
      </c>
      <c r="R8338" s="7">
        <v>6.0</v>
      </c>
      <c r="S8338" s="7">
        <v>21.0</v>
      </c>
      <c r="T8338" s="11">
        <f t="shared" si="3"/>
        <v>60</v>
      </c>
      <c r="U8338" s="7" t="s">
        <v>140</v>
      </c>
      <c r="V8338" s="12" t="str">
        <f t="shared" si="4"/>
        <v>Yuke's</v>
      </c>
      <c r="W8338" s="7" t="s">
        <v>64</v>
      </c>
    </row>
    <row r="8339">
      <c r="A8339" s="7" t="s">
        <v>6964</v>
      </c>
      <c r="B8339" s="8" t="s">
        <v>47</v>
      </c>
      <c r="C8339" s="9">
        <v>2015.0</v>
      </c>
      <c r="D8339" s="7" t="s">
        <v>49</v>
      </c>
      <c r="E8339" s="7" t="s">
        <v>106</v>
      </c>
      <c r="F8339" s="7">
        <v>0.0</v>
      </c>
      <c r="G8339" s="7">
        <v>0.0</v>
      </c>
      <c r="H8339" s="7">
        <v>0.49</v>
      </c>
      <c r="I8339" s="7">
        <v>0.0</v>
      </c>
      <c r="J8339" s="7">
        <v>0.49</v>
      </c>
      <c r="K8339" s="10">
        <f t="shared" ref="K8339:O8339" si="8340">F8339*1000000</f>
        <v>0</v>
      </c>
      <c r="L8339" s="10">
        <f t="shared" si="8340"/>
        <v>0</v>
      </c>
      <c r="M8339" s="10">
        <f t="shared" si="8340"/>
        <v>490000</v>
      </c>
      <c r="N8339" s="10">
        <f t="shared" si="8340"/>
        <v>0</v>
      </c>
      <c r="O8339" s="10">
        <f t="shared" si="8340"/>
        <v>490000</v>
      </c>
      <c r="T8339" s="11" t="str">
        <f t="shared" si="3"/>
        <v/>
      </c>
      <c r="V8339" s="12" t="str">
        <f t="shared" si="4"/>
        <v>Square Enix</v>
      </c>
    </row>
    <row r="8340">
      <c r="A8340" s="7" t="s">
        <v>6976</v>
      </c>
      <c r="B8340" s="8" t="s">
        <v>4908</v>
      </c>
      <c r="C8340" s="9">
        <v>2015.0</v>
      </c>
      <c r="D8340" s="7" t="s">
        <v>67</v>
      </c>
      <c r="E8340" s="7" t="s">
        <v>27</v>
      </c>
      <c r="F8340" s="7">
        <v>0.17</v>
      </c>
      <c r="G8340" s="7">
        <v>0.1</v>
      </c>
      <c r="H8340" s="7">
        <v>0.18</v>
      </c>
      <c r="I8340" s="7">
        <v>0.03</v>
      </c>
      <c r="J8340" s="7">
        <v>0.49</v>
      </c>
      <c r="K8340" s="10">
        <f t="shared" ref="K8340:O8340" si="8341">F8340*1000000</f>
        <v>170000</v>
      </c>
      <c r="L8340" s="10">
        <f t="shared" si="8341"/>
        <v>100000</v>
      </c>
      <c r="M8340" s="10">
        <f t="shared" si="8341"/>
        <v>180000</v>
      </c>
      <c r="N8340" s="10">
        <f t="shared" si="8341"/>
        <v>30000</v>
      </c>
      <c r="O8340" s="10">
        <f t="shared" si="8341"/>
        <v>490000</v>
      </c>
      <c r="P8340" s="7">
        <v>81.0</v>
      </c>
      <c r="Q8340" s="7">
        <v>70.0</v>
      </c>
      <c r="R8340" s="7">
        <v>7.4</v>
      </c>
      <c r="S8340" s="7">
        <v>103.0</v>
      </c>
      <c r="T8340" s="11">
        <f t="shared" si="3"/>
        <v>76.83236994</v>
      </c>
      <c r="U8340" s="7" t="s">
        <v>2894</v>
      </c>
      <c r="V8340" s="12" t="str">
        <f t="shared" si="4"/>
        <v>Silicon Studio</v>
      </c>
      <c r="W8340" s="7" t="s">
        <v>64</v>
      </c>
    </row>
    <row r="8341">
      <c r="A8341" s="7" t="s">
        <v>6977</v>
      </c>
      <c r="B8341" s="8" t="s">
        <v>4908</v>
      </c>
      <c r="C8341" s="9">
        <v>2015.0</v>
      </c>
      <c r="D8341" s="7" t="s">
        <v>58</v>
      </c>
      <c r="E8341" s="7" t="s">
        <v>27</v>
      </c>
      <c r="F8341" s="7">
        <v>0.06</v>
      </c>
      <c r="G8341" s="7">
        <v>0.07</v>
      </c>
      <c r="H8341" s="7">
        <v>0.34</v>
      </c>
      <c r="I8341" s="7">
        <v>0.01</v>
      </c>
      <c r="J8341" s="7">
        <v>0.48</v>
      </c>
      <c r="K8341" s="10">
        <f t="shared" ref="K8341:O8341" si="8342">F8341*1000000</f>
        <v>60000</v>
      </c>
      <c r="L8341" s="10">
        <f t="shared" si="8342"/>
        <v>70000</v>
      </c>
      <c r="M8341" s="10">
        <f t="shared" si="8342"/>
        <v>340000</v>
      </c>
      <c r="N8341" s="10">
        <f t="shared" si="8342"/>
        <v>10000</v>
      </c>
      <c r="O8341" s="10">
        <f t="shared" si="8342"/>
        <v>480000</v>
      </c>
      <c r="T8341" s="11" t="str">
        <f t="shared" si="3"/>
        <v/>
      </c>
      <c r="V8341" s="12" t="str">
        <f t="shared" si="4"/>
        <v>Nintendo</v>
      </c>
    </row>
    <row r="8342">
      <c r="A8342" s="7" t="s">
        <v>6940</v>
      </c>
      <c r="B8342" s="8" t="s">
        <v>6266</v>
      </c>
      <c r="C8342" s="9">
        <v>2015.0</v>
      </c>
      <c r="D8342" s="7" t="s">
        <v>49</v>
      </c>
      <c r="E8342" s="7" t="s">
        <v>495</v>
      </c>
      <c r="F8342" s="7">
        <v>0.28</v>
      </c>
      <c r="G8342" s="7">
        <v>0.16</v>
      </c>
      <c r="H8342" s="7">
        <v>0.0</v>
      </c>
      <c r="I8342" s="7">
        <v>0.04</v>
      </c>
      <c r="J8342" s="7">
        <v>0.48</v>
      </c>
      <c r="K8342" s="10">
        <f t="shared" ref="K8342:O8342" si="8343">F8342*1000000</f>
        <v>280000</v>
      </c>
      <c r="L8342" s="10">
        <f t="shared" si="8343"/>
        <v>160000</v>
      </c>
      <c r="M8342" s="10">
        <f t="shared" si="8343"/>
        <v>0</v>
      </c>
      <c r="N8342" s="10">
        <f t="shared" si="8343"/>
        <v>40000</v>
      </c>
      <c r="O8342" s="10">
        <f t="shared" si="8343"/>
        <v>480000</v>
      </c>
      <c r="T8342" s="11" t="str">
        <f t="shared" si="3"/>
        <v/>
      </c>
      <c r="V8342" s="12" t="str">
        <f t="shared" si="4"/>
        <v>Warner Bros. Interactive Entertainment</v>
      </c>
    </row>
    <row r="8343">
      <c r="A8343" s="7" t="s">
        <v>6978</v>
      </c>
      <c r="B8343" s="8" t="s">
        <v>5783</v>
      </c>
      <c r="C8343" s="9">
        <v>2015.0</v>
      </c>
      <c r="D8343" s="7" t="s">
        <v>49</v>
      </c>
      <c r="E8343" s="7" t="s">
        <v>37</v>
      </c>
      <c r="F8343" s="7">
        <v>0.25</v>
      </c>
      <c r="G8343" s="7">
        <v>0.19</v>
      </c>
      <c r="H8343" s="7">
        <v>0.0</v>
      </c>
      <c r="I8343" s="7">
        <v>0.04</v>
      </c>
      <c r="J8343" s="7">
        <v>0.48</v>
      </c>
      <c r="K8343" s="10">
        <f t="shared" ref="K8343:O8343" si="8344">F8343*1000000</f>
        <v>250000</v>
      </c>
      <c r="L8343" s="10">
        <f t="shared" si="8344"/>
        <v>190000</v>
      </c>
      <c r="M8343" s="10">
        <f t="shared" si="8344"/>
        <v>0</v>
      </c>
      <c r="N8343" s="10">
        <f t="shared" si="8344"/>
        <v>40000</v>
      </c>
      <c r="O8343" s="10">
        <f t="shared" si="8344"/>
        <v>480000</v>
      </c>
      <c r="P8343" s="7">
        <v>87.0</v>
      </c>
      <c r="Q8343" s="7">
        <v>13.0</v>
      </c>
      <c r="R8343" s="7">
        <v>5.6</v>
      </c>
      <c r="S8343" s="7">
        <v>65.0</v>
      </c>
      <c r="T8343" s="11">
        <f t="shared" si="3"/>
        <v>61.16666667</v>
      </c>
      <c r="U8343" s="7" t="s">
        <v>72</v>
      </c>
      <c r="V8343" s="12" t="str">
        <f t="shared" si="4"/>
        <v>Vicarious Visions</v>
      </c>
      <c r="W8343" s="7" t="s">
        <v>52</v>
      </c>
    </row>
    <row r="8344">
      <c r="A8344" s="7" t="s">
        <v>6942</v>
      </c>
      <c r="B8344" s="8" t="s">
        <v>47</v>
      </c>
      <c r="C8344" s="9">
        <v>2015.0</v>
      </c>
      <c r="D8344" s="7" t="s">
        <v>112</v>
      </c>
      <c r="E8344" s="7" t="s">
        <v>300</v>
      </c>
      <c r="F8344" s="7">
        <v>0.16</v>
      </c>
      <c r="G8344" s="7">
        <v>0.13</v>
      </c>
      <c r="H8344" s="7">
        <v>0.14</v>
      </c>
      <c r="I8344" s="7">
        <v>0.06</v>
      </c>
      <c r="J8344" s="7">
        <v>0.48</v>
      </c>
      <c r="K8344" s="10">
        <f t="shared" ref="K8344:O8344" si="8345">F8344*1000000</f>
        <v>160000</v>
      </c>
      <c r="L8344" s="10">
        <f t="shared" si="8345"/>
        <v>130000</v>
      </c>
      <c r="M8344" s="10">
        <f t="shared" si="8345"/>
        <v>140000</v>
      </c>
      <c r="N8344" s="10">
        <f t="shared" si="8345"/>
        <v>60000</v>
      </c>
      <c r="O8344" s="10">
        <f t="shared" si="8345"/>
        <v>480000</v>
      </c>
      <c r="R8344" s="7">
        <v>7.1</v>
      </c>
      <c r="S8344" s="7">
        <v>62.0</v>
      </c>
      <c r="T8344" s="11">
        <f t="shared" si="3"/>
        <v>71</v>
      </c>
      <c r="U8344" s="7" t="s">
        <v>227</v>
      </c>
      <c r="V8344" s="12" t="str">
        <f t="shared" si="4"/>
        <v>Dimps Corporation</v>
      </c>
      <c r="W8344" s="7" t="s">
        <v>64</v>
      </c>
    </row>
    <row r="8345">
      <c r="A8345" s="7" t="s">
        <v>6968</v>
      </c>
      <c r="B8345" s="8" t="s">
        <v>6266</v>
      </c>
      <c r="C8345" s="9">
        <v>2015.0</v>
      </c>
      <c r="D8345" s="7" t="s">
        <v>26</v>
      </c>
      <c r="E8345" s="7" t="s">
        <v>97</v>
      </c>
      <c r="F8345" s="7">
        <v>0.38</v>
      </c>
      <c r="G8345" s="7">
        <v>0.05</v>
      </c>
      <c r="H8345" s="7">
        <v>0.0</v>
      </c>
      <c r="I8345" s="7">
        <v>0.05</v>
      </c>
      <c r="J8345" s="7">
        <v>0.48</v>
      </c>
      <c r="K8345" s="10">
        <f t="shared" ref="K8345:O8345" si="8346">F8345*1000000</f>
        <v>380000</v>
      </c>
      <c r="L8345" s="10">
        <f t="shared" si="8346"/>
        <v>50000</v>
      </c>
      <c r="M8345" s="10">
        <f t="shared" si="8346"/>
        <v>0</v>
      </c>
      <c r="N8345" s="10">
        <f t="shared" si="8346"/>
        <v>50000</v>
      </c>
      <c r="O8345" s="10">
        <f t="shared" si="8346"/>
        <v>480000</v>
      </c>
      <c r="P8345" s="7">
        <v>80.0</v>
      </c>
      <c r="Q8345" s="7">
        <v>18.0</v>
      </c>
      <c r="R8345" s="7">
        <v>6.0</v>
      </c>
      <c r="S8345" s="7">
        <v>81.0</v>
      </c>
      <c r="T8345" s="11">
        <f t="shared" si="3"/>
        <v>63.63636364</v>
      </c>
      <c r="U8345" s="7" t="s">
        <v>6969</v>
      </c>
      <c r="V8345" s="12" t="str">
        <f t="shared" si="4"/>
        <v>EA Sports, EA Canada</v>
      </c>
      <c r="W8345" s="7" t="s">
        <v>52</v>
      </c>
    </row>
    <row r="8346">
      <c r="A8346" s="7" t="s">
        <v>6979</v>
      </c>
      <c r="B8346" s="8" t="s">
        <v>6266</v>
      </c>
      <c r="C8346" s="9">
        <v>2015.0</v>
      </c>
      <c r="D8346" s="7" t="s">
        <v>41</v>
      </c>
      <c r="E8346" s="7" t="s">
        <v>143</v>
      </c>
      <c r="F8346" s="7">
        <v>0.38</v>
      </c>
      <c r="G8346" s="7">
        <v>0.04</v>
      </c>
      <c r="H8346" s="7">
        <v>0.0</v>
      </c>
      <c r="I8346" s="7">
        <v>0.05</v>
      </c>
      <c r="J8346" s="7">
        <v>0.47</v>
      </c>
      <c r="K8346" s="10">
        <f t="shared" ref="K8346:O8346" si="8347">F8346*1000000</f>
        <v>380000</v>
      </c>
      <c r="L8346" s="10">
        <f t="shared" si="8347"/>
        <v>40000</v>
      </c>
      <c r="M8346" s="10">
        <f t="shared" si="8347"/>
        <v>0</v>
      </c>
      <c r="N8346" s="10">
        <f t="shared" si="8347"/>
        <v>50000</v>
      </c>
      <c r="O8346" s="10">
        <f t="shared" si="8347"/>
        <v>470000</v>
      </c>
      <c r="P8346" s="7">
        <v>79.0</v>
      </c>
      <c r="Q8346" s="7">
        <v>27.0</v>
      </c>
      <c r="R8346" s="7">
        <v>6.4</v>
      </c>
      <c r="S8346" s="7">
        <v>54.0</v>
      </c>
      <c r="T8346" s="11">
        <f t="shared" si="3"/>
        <v>69</v>
      </c>
      <c r="U8346" s="7" t="s">
        <v>143</v>
      </c>
      <c r="V8346" s="12" t="str">
        <f t="shared" si="4"/>
        <v>Harmonix Music Systems</v>
      </c>
      <c r="W8346" s="7" t="s">
        <v>64</v>
      </c>
    </row>
    <row r="8347">
      <c r="A8347" s="7" t="s">
        <v>6980</v>
      </c>
      <c r="B8347" s="8" t="s">
        <v>6259</v>
      </c>
      <c r="C8347" s="9">
        <v>2015.0</v>
      </c>
      <c r="D8347" s="7" t="s">
        <v>49</v>
      </c>
      <c r="E8347" s="7" t="s">
        <v>300</v>
      </c>
      <c r="F8347" s="7">
        <v>0.09</v>
      </c>
      <c r="G8347" s="7">
        <v>0.22</v>
      </c>
      <c r="H8347" s="7">
        <v>0.1</v>
      </c>
      <c r="I8347" s="7">
        <v>0.06</v>
      </c>
      <c r="J8347" s="7">
        <v>0.46</v>
      </c>
      <c r="K8347" s="10">
        <f t="shared" ref="K8347:O8347" si="8348">F8347*1000000</f>
        <v>90000</v>
      </c>
      <c r="L8347" s="10">
        <f t="shared" si="8348"/>
        <v>220000</v>
      </c>
      <c r="M8347" s="10">
        <f t="shared" si="8348"/>
        <v>100000</v>
      </c>
      <c r="N8347" s="10">
        <f t="shared" si="8348"/>
        <v>60000</v>
      </c>
      <c r="O8347" s="10">
        <f t="shared" si="8348"/>
        <v>460000</v>
      </c>
      <c r="P8347" s="7">
        <v>74.0</v>
      </c>
      <c r="Q8347" s="7">
        <v>34.0</v>
      </c>
      <c r="R8347" s="7">
        <v>7.4</v>
      </c>
      <c r="S8347" s="7">
        <v>118.0</v>
      </c>
      <c r="T8347" s="11">
        <f t="shared" si="3"/>
        <v>74</v>
      </c>
      <c r="U8347" s="7" t="s">
        <v>288</v>
      </c>
      <c r="V8347" s="12" t="str">
        <f t="shared" si="4"/>
        <v>Omega Force</v>
      </c>
      <c r="W8347" s="7" t="s">
        <v>64</v>
      </c>
    </row>
    <row r="8348">
      <c r="A8348" s="7" t="s">
        <v>6966</v>
      </c>
      <c r="B8348" s="8" t="s">
        <v>5783</v>
      </c>
      <c r="C8348" s="9">
        <v>2015.0</v>
      </c>
      <c r="D8348" s="7" t="s">
        <v>49</v>
      </c>
      <c r="E8348" s="7" t="s">
        <v>145</v>
      </c>
      <c r="F8348" s="7">
        <v>0.21</v>
      </c>
      <c r="G8348" s="7">
        <v>0.21</v>
      </c>
      <c r="H8348" s="7">
        <v>0.0</v>
      </c>
      <c r="I8348" s="7">
        <v>0.04</v>
      </c>
      <c r="J8348" s="7">
        <v>0.46</v>
      </c>
      <c r="K8348" s="10">
        <f t="shared" ref="K8348:O8348" si="8349">F8348*1000000</f>
        <v>210000</v>
      </c>
      <c r="L8348" s="10">
        <f t="shared" si="8349"/>
        <v>210000</v>
      </c>
      <c r="M8348" s="10">
        <f t="shared" si="8349"/>
        <v>0</v>
      </c>
      <c r="N8348" s="10">
        <f t="shared" si="8349"/>
        <v>40000</v>
      </c>
      <c r="O8348" s="10">
        <f t="shared" si="8349"/>
        <v>460000</v>
      </c>
      <c r="T8348" s="11" t="str">
        <f t="shared" si="3"/>
        <v/>
      </c>
      <c r="V8348" s="12" t="str">
        <f t="shared" si="4"/>
        <v>Disney Interactive Studios</v>
      </c>
    </row>
    <row r="8349">
      <c r="A8349" s="7" t="s">
        <v>6966</v>
      </c>
      <c r="B8349" s="8" t="s">
        <v>47</v>
      </c>
      <c r="C8349" s="9">
        <v>2015.0</v>
      </c>
      <c r="D8349" s="7" t="s">
        <v>49</v>
      </c>
      <c r="E8349" s="7" t="s">
        <v>145</v>
      </c>
      <c r="F8349" s="7">
        <v>0.16</v>
      </c>
      <c r="G8349" s="7">
        <v>0.21</v>
      </c>
      <c r="H8349" s="7">
        <v>0.0</v>
      </c>
      <c r="I8349" s="7">
        <v>0.07</v>
      </c>
      <c r="J8349" s="7">
        <v>0.45</v>
      </c>
      <c r="K8349" s="10">
        <f t="shared" ref="K8349:O8349" si="8350">F8349*1000000</f>
        <v>160000</v>
      </c>
      <c r="L8349" s="10">
        <f t="shared" si="8350"/>
        <v>210000</v>
      </c>
      <c r="M8349" s="10">
        <f t="shared" si="8350"/>
        <v>0</v>
      </c>
      <c r="N8349" s="10">
        <f t="shared" si="8350"/>
        <v>70000</v>
      </c>
      <c r="O8349" s="10">
        <f t="shared" si="8350"/>
        <v>450000</v>
      </c>
      <c r="T8349" s="11" t="str">
        <f t="shared" si="3"/>
        <v/>
      </c>
      <c r="V8349" s="12" t="str">
        <f t="shared" si="4"/>
        <v>Disney Interactive Studios</v>
      </c>
    </row>
    <row r="8350">
      <c r="A8350" s="7" t="s">
        <v>6981</v>
      </c>
      <c r="B8350" s="8" t="s">
        <v>5783</v>
      </c>
      <c r="C8350" s="9">
        <v>2015.0</v>
      </c>
      <c r="D8350" s="7" t="s">
        <v>26</v>
      </c>
      <c r="E8350" s="7" t="s">
        <v>27</v>
      </c>
      <c r="F8350" s="7">
        <v>0.13</v>
      </c>
      <c r="G8350" s="7">
        <v>0.15</v>
      </c>
      <c r="H8350" s="7">
        <v>0.14</v>
      </c>
      <c r="I8350" s="7">
        <v>0.02</v>
      </c>
      <c r="J8350" s="7">
        <v>0.44</v>
      </c>
      <c r="K8350" s="10">
        <f t="shared" ref="K8350:O8350" si="8351">F8350*1000000</f>
        <v>130000</v>
      </c>
      <c r="L8350" s="10">
        <f t="shared" si="8351"/>
        <v>150000</v>
      </c>
      <c r="M8350" s="10">
        <f t="shared" si="8351"/>
        <v>140000</v>
      </c>
      <c r="N8350" s="10">
        <f t="shared" si="8351"/>
        <v>20000</v>
      </c>
      <c r="O8350" s="10">
        <f t="shared" si="8351"/>
        <v>440000</v>
      </c>
      <c r="P8350" s="7">
        <v>58.0</v>
      </c>
      <c r="Q8350" s="7">
        <v>58.0</v>
      </c>
      <c r="R8350" s="7">
        <v>5.3</v>
      </c>
      <c r="S8350" s="7">
        <v>133.0</v>
      </c>
      <c r="T8350" s="11">
        <f t="shared" si="3"/>
        <v>54.51832461</v>
      </c>
      <c r="U8350" s="7" t="s">
        <v>6982</v>
      </c>
      <c r="V8350" s="12" t="str">
        <f t="shared" si="4"/>
        <v>Nintendo, Camelot Software Planning</v>
      </c>
      <c r="W8350" s="7" t="s">
        <v>28</v>
      </c>
    </row>
    <row r="8351">
      <c r="A8351" s="7" t="s">
        <v>6951</v>
      </c>
      <c r="B8351" s="8" t="s">
        <v>6266</v>
      </c>
      <c r="C8351" s="9">
        <v>2015.0</v>
      </c>
      <c r="D8351" s="7" t="s">
        <v>31</v>
      </c>
      <c r="E8351" s="7" t="s">
        <v>85</v>
      </c>
      <c r="F8351" s="7">
        <v>0.26</v>
      </c>
      <c r="G8351" s="7">
        <v>0.13</v>
      </c>
      <c r="H8351" s="7">
        <v>0.0</v>
      </c>
      <c r="I8351" s="7">
        <v>0.04</v>
      </c>
      <c r="J8351" s="7">
        <v>0.43</v>
      </c>
      <c r="K8351" s="10">
        <f t="shared" ref="K8351:O8351" si="8352">F8351*1000000</f>
        <v>260000</v>
      </c>
      <c r="L8351" s="10">
        <f t="shared" si="8352"/>
        <v>130000</v>
      </c>
      <c r="M8351" s="10">
        <f t="shared" si="8352"/>
        <v>0</v>
      </c>
      <c r="N8351" s="10">
        <f t="shared" si="8352"/>
        <v>40000</v>
      </c>
      <c r="O8351" s="10">
        <f t="shared" si="8352"/>
        <v>430000</v>
      </c>
      <c r="P8351" s="7">
        <v>80.0</v>
      </c>
      <c r="Q8351" s="7">
        <v>11.0</v>
      </c>
      <c r="R8351" s="7">
        <v>7.8</v>
      </c>
      <c r="S8351" s="7">
        <v>119.0</v>
      </c>
      <c r="T8351" s="11">
        <f t="shared" si="3"/>
        <v>78.16923077</v>
      </c>
      <c r="U8351" s="7" t="s">
        <v>1594</v>
      </c>
      <c r="V8351" s="12" t="str">
        <f t="shared" si="4"/>
        <v>Gearbox Software</v>
      </c>
      <c r="W8351" s="7" t="s">
        <v>34</v>
      </c>
    </row>
    <row r="8352">
      <c r="A8352" s="7" t="s">
        <v>6939</v>
      </c>
      <c r="B8352" s="8" t="s">
        <v>30</v>
      </c>
      <c r="C8352" s="9">
        <v>2015.0</v>
      </c>
      <c r="D8352" s="7" t="s">
        <v>26</v>
      </c>
      <c r="E8352" s="7" t="s">
        <v>85</v>
      </c>
      <c r="F8352" s="7">
        <v>0.27</v>
      </c>
      <c r="G8352" s="7">
        <v>0.12</v>
      </c>
      <c r="H8352" s="7">
        <v>0.0</v>
      </c>
      <c r="I8352" s="7">
        <v>0.04</v>
      </c>
      <c r="J8352" s="7">
        <v>0.43</v>
      </c>
      <c r="K8352" s="10">
        <f t="shared" ref="K8352:O8352" si="8353">F8352*1000000</f>
        <v>270000</v>
      </c>
      <c r="L8352" s="10">
        <f t="shared" si="8353"/>
        <v>120000</v>
      </c>
      <c r="M8352" s="10">
        <f t="shared" si="8353"/>
        <v>0</v>
      </c>
      <c r="N8352" s="10">
        <f t="shared" si="8353"/>
        <v>40000</v>
      </c>
      <c r="O8352" s="10">
        <f t="shared" si="8353"/>
        <v>430000</v>
      </c>
      <c r="R8352" s="7">
        <v>5.4</v>
      </c>
      <c r="S8352" s="7">
        <v>25.0</v>
      </c>
      <c r="T8352" s="11">
        <f t="shared" si="3"/>
        <v>54</v>
      </c>
      <c r="U8352" s="7" t="s">
        <v>140</v>
      </c>
      <c r="V8352" s="12" t="str">
        <f t="shared" si="4"/>
        <v>Yuke's</v>
      </c>
      <c r="W8352" s="7" t="s">
        <v>64</v>
      </c>
    </row>
    <row r="8353">
      <c r="A8353" s="7" t="s">
        <v>6983</v>
      </c>
      <c r="B8353" s="8" t="s">
        <v>6259</v>
      </c>
      <c r="C8353" s="9">
        <v>2015.0</v>
      </c>
      <c r="D8353" s="7" t="s">
        <v>49</v>
      </c>
      <c r="E8353" s="7" t="s">
        <v>281</v>
      </c>
      <c r="F8353" s="7">
        <v>0.1</v>
      </c>
      <c r="G8353" s="7">
        <v>0.25</v>
      </c>
      <c r="H8353" s="7">
        <v>0.02</v>
      </c>
      <c r="I8353" s="7">
        <v>0.06</v>
      </c>
      <c r="J8353" s="7">
        <v>0.43</v>
      </c>
      <c r="K8353" s="10">
        <f t="shared" ref="K8353:O8353" si="8354">F8353*1000000</f>
        <v>100000</v>
      </c>
      <c r="L8353" s="10">
        <f t="shared" si="8354"/>
        <v>250000</v>
      </c>
      <c r="M8353" s="10">
        <f t="shared" si="8354"/>
        <v>20000</v>
      </c>
      <c r="N8353" s="10">
        <f t="shared" si="8354"/>
        <v>60000</v>
      </c>
      <c r="O8353" s="10">
        <f t="shared" si="8354"/>
        <v>430000</v>
      </c>
      <c r="P8353" s="7">
        <v>76.0</v>
      </c>
      <c r="Q8353" s="7">
        <v>54.0</v>
      </c>
      <c r="R8353" s="7">
        <v>8.0</v>
      </c>
      <c r="S8353" s="7">
        <v>267.0</v>
      </c>
      <c r="T8353" s="11">
        <f t="shared" si="3"/>
        <v>79.3271028</v>
      </c>
      <c r="U8353" s="7" t="s">
        <v>6609</v>
      </c>
      <c r="V8353" s="12" t="str">
        <f t="shared" si="4"/>
        <v>MachineGames</v>
      </c>
    </row>
    <row r="8354">
      <c r="A8354" s="7" t="s">
        <v>6978</v>
      </c>
      <c r="B8354" s="8" t="s">
        <v>30</v>
      </c>
      <c r="C8354" s="9">
        <v>2015.0</v>
      </c>
      <c r="D8354" s="7" t="s">
        <v>49</v>
      </c>
      <c r="E8354" s="7" t="s">
        <v>37</v>
      </c>
      <c r="F8354" s="7">
        <v>0.25</v>
      </c>
      <c r="G8354" s="7">
        <v>0.13</v>
      </c>
      <c r="H8354" s="7">
        <v>0.0</v>
      </c>
      <c r="I8354" s="7">
        <v>0.04</v>
      </c>
      <c r="J8354" s="7">
        <v>0.42</v>
      </c>
      <c r="K8354" s="10">
        <f t="shared" ref="K8354:O8354" si="8355">F8354*1000000</f>
        <v>250000</v>
      </c>
      <c r="L8354" s="10">
        <f t="shared" si="8355"/>
        <v>130000</v>
      </c>
      <c r="M8354" s="10">
        <f t="shared" si="8355"/>
        <v>0</v>
      </c>
      <c r="N8354" s="10">
        <f t="shared" si="8355"/>
        <v>40000</v>
      </c>
      <c r="O8354" s="10">
        <f t="shared" si="8355"/>
        <v>420000</v>
      </c>
      <c r="R8354" s="7">
        <v>5.4</v>
      </c>
      <c r="S8354" s="7">
        <v>5.0</v>
      </c>
      <c r="T8354" s="11">
        <f t="shared" si="3"/>
        <v>54</v>
      </c>
      <c r="U8354" s="7" t="s">
        <v>72</v>
      </c>
      <c r="V8354" s="12" t="str">
        <f t="shared" si="4"/>
        <v>Vicarious Visions</v>
      </c>
      <c r="W8354" s="7" t="s">
        <v>52</v>
      </c>
    </row>
    <row r="8355">
      <c r="A8355" s="7" t="s">
        <v>6984</v>
      </c>
      <c r="B8355" s="8" t="s">
        <v>5783</v>
      </c>
      <c r="C8355" s="9">
        <v>2015.0</v>
      </c>
      <c r="D8355" s="7" t="s">
        <v>41</v>
      </c>
      <c r="E8355" s="7" t="s">
        <v>27</v>
      </c>
      <c r="F8355" s="7">
        <v>0.19</v>
      </c>
      <c r="G8355" s="7">
        <v>0.11</v>
      </c>
      <c r="H8355" s="7">
        <v>0.09</v>
      </c>
      <c r="I8355" s="7">
        <v>0.03</v>
      </c>
      <c r="J8355" s="7">
        <v>0.41</v>
      </c>
      <c r="K8355" s="10">
        <f t="shared" ref="K8355:O8355" si="8356">F8355*1000000</f>
        <v>190000</v>
      </c>
      <c r="L8355" s="10">
        <f t="shared" si="8356"/>
        <v>110000</v>
      </c>
      <c r="M8355" s="10">
        <f t="shared" si="8356"/>
        <v>90000</v>
      </c>
      <c r="N8355" s="10">
        <f t="shared" si="8356"/>
        <v>30000</v>
      </c>
      <c r="O8355" s="10">
        <f t="shared" si="8356"/>
        <v>410000</v>
      </c>
      <c r="P8355" s="7">
        <v>46.0</v>
      </c>
      <c r="Q8355" s="7">
        <v>20.0</v>
      </c>
      <c r="R8355" s="7">
        <v>4.4</v>
      </c>
      <c r="S8355" s="7">
        <v>173.0</v>
      </c>
      <c r="T8355" s="11">
        <f t="shared" si="3"/>
        <v>44.20725389</v>
      </c>
      <c r="U8355" s="7" t="s">
        <v>6285</v>
      </c>
      <c r="V8355" s="12" t="str">
        <f t="shared" si="4"/>
        <v>Nintendo, Nd Cube</v>
      </c>
      <c r="W8355" s="7" t="s">
        <v>28</v>
      </c>
    </row>
    <row r="8356">
      <c r="A8356" s="7" t="s">
        <v>6924</v>
      </c>
      <c r="B8356" s="8" t="s">
        <v>47</v>
      </c>
      <c r="C8356" s="9">
        <v>2015.0</v>
      </c>
      <c r="D8356" s="7" t="s">
        <v>31</v>
      </c>
      <c r="E8356" s="7" t="s">
        <v>97</v>
      </c>
      <c r="F8356" s="7">
        <v>0.13</v>
      </c>
      <c r="G8356" s="7">
        <v>0.15</v>
      </c>
      <c r="H8356" s="7">
        <v>0.07</v>
      </c>
      <c r="I8356" s="7">
        <v>0.06</v>
      </c>
      <c r="J8356" s="7">
        <v>0.41</v>
      </c>
      <c r="K8356" s="10">
        <f t="shared" ref="K8356:O8356" si="8357">F8356*1000000</f>
        <v>130000</v>
      </c>
      <c r="L8356" s="10">
        <f t="shared" si="8357"/>
        <v>150000</v>
      </c>
      <c r="M8356" s="10">
        <f t="shared" si="8357"/>
        <v>70000</v>
      </c>
      <c r="N8356" s="10">
        <f t="shared" si="8357"/>
        <v>60000</v>
      </c>
      <c r="O8356" s="10">
        <f t="shared" si="8357"/>
        <v>410000</v>
      </c>
      <c r="R8356" s="7">
        <v>5.3</v>
      </c>
      <c r="S8356" s="7">
        <v>81.0</v>
      </c>
      <c r="T8356" s="11">
        <f t="shared" si="3"/>
        <v>53</v>
      </c>
      <c r="U8356" s="7" t="s">
        <v>3987</v>
      </c>
      <c r="V8356" s="12" t="str">
        <f t="shared" si="4"/>
        <v>Visceral Games</v>
      </c>
      <c r="W8356" s="7" t="s">
        <v>34</v>
      </c>
    </row>
    <row r="8357">
      <c r="A8357" s="7" t="s">
        <v>6965</v>
      </c>
      <c r="B8357" s="8" t="s">
        <v>6266</v>
      </c>
      <c r="C8357" s="9">
        <v>2015.0</v>
      </c>
      <c r="D8357" s="7" t="s">
        <v>49</v>
      </c>
      <c r="E8357" s="7" t="s">
        <v>495</v>
      </c>
      <c r="F8357" s="7">
        <v>0.22</v>
      </c>
      <c r="G8357" s="7">
        <v>0.15</v>
      </c>
      <c r="H8357" s="7">
        <v>0.0</v>
      </c>
      <c r="I8357" s="7">
        <v>0.04</v>
      </c>
      <c r="J8357" s="7">
        <v>0.41</v>
      </c>
      <c r="K8357" s="10">
        <f t="shared" ref="K8357:O8357" si="8358">F8357*1000000</f>
        <v>220000</v>
      </c>
      <c r="L8357" s="10">
        <f t="shared" si="8358"/>
        <v>150000</v>
      </c>
      <c r="M8357" s="10">
        <f t="shared" si="8358"/>
        <v>0</v>
      </c>
      <c r="N8357" s="10">
        <f t="shared" si="8358"/>
        <v>40000</v>
      </c>
      <c r="O8357" s="10">
        <f t="shared" si="8358"/>
        <v>410000</v>
      </c>
      <c r="P8357" s="7">
        <v>80.0</v>
      </c>
      <c r="Q8357" s="7">
        <v>12.0</v>
      </c>
      <c r="R8357" s="7">
        <v>6.9</v>
      </c>
      <c r="S8357" s="7">
        <v>27.0</v>
      </c>
      <c r="T8357" s="11">
        <f t="shared" si="3"/>
        <v>72.38461538</v>
      </c>
      <c r="U8357" s="7" t="s">
        <v>51</v>
      </c>
      <c r="V8357" s="12" t="str">
        <f t="shared" si="4"/>
        <v>Traveller's Tales</v>
      </c>
      <c r="W8357" s="7" t="s">
        <v>52</v>
      </c>
    </row>
    <row r="8358">
      <c r="A8358" s="7" t="s">
        <v>6985</v>
      </c>
      <c r="B8358" s="8" t="s">
        <v>4962</v>
      </c>
      <c r="C8358" s="9">
        <v>2015.0</v>
      </c>
      <c r="D8358" s="7" t="s">
        <v>67</v>
      </c>
      <c r="E8358" s="7" t="s">
        <v>300</v>
      </c>
      <c r="F8358" s="7">
        <v>0.0</v>
      </c>
      <c r="G8358" s="7">
        <v>0.03</v>
      </c>
      <c r="H8358" s="7">
        <v>0.37</v>
      </c>
      <c r="I8358" s="7">
        <v>0.01</v>
      </c>
      <c r="J8358" s="7">
        <v>0.41</v>
      </c>
      <c r="K8358" s="10">
        <f t="shared" ref="K8358:O8358" si="8359">F8358*1000000</f>
        <v>0</v>
      </c>
      <c r="L8358" s="10">
        <f t="shared" si="8359"/>
        <v>30000</v>
      </c>
      <c r="M8358" s="10">
        <f t="shared" si="8359"/>
        <v>370000</v>
      </c>
      <c r="N8358" s="10">
        <f t="shared" si="8359"/>
        <v>10000</v>
      </c>
      <c r="O8358" s="10">
        <f t="shared" si="8359"/>
        <v>410000</v>
      </c>
      <c r="R8358" s="7">
        <v>8.1</v>
      </c>
      <c r="S8358" s="7">
        <v>16.0</v>
      </c>
      <c r="T8358" s="11">
        <f t="shared" si="3"/>
        <v>81</v>
      </c>
      <c r="U8358" s="7" t="s">
        <v>6986</v>
      </c>
      <c r="V8358" s="12" t="str">
        <f t="shared" si="4"/>
        <v>Shift</v>
      </c>
      <c r="W8358" s="7" t="s">
        <v>64</v>
      </c>
    </row>
    <row r="8359">
      <c r="A8359" s="7" t="s">
        <v>6970</v>
      </c>
      <c r="B8359" s="8" t="s">
        <v>6259</v>
      </c>
      <c r="C8359" s="9">
        <v>2015.0</v>
      </c>
      <c r="D8359" s="7" t="s">
        <v>67</v>
      </c>
      <c r="E8359" s="7" t="s">
        <v>300</v>
      </c>
      <c r="F8359" s="7">
        <v>0.17</v>
      </c>
      <c r="G8359" s="7">
        <v>0.15</v>
      </c>
      <c r="H8359" s="7">
        <v>0.02</v>
      </c>
      <c r="I8359" s="7">
        <v>0.06</v>
      </c>
      <c r="J8359" s="7">
        <v>0.4</v>
      </c>
      <c r="K8359" s="10">
        <f t="shared" ref="K8359:O8359" si="8360">F8359*1000000</f>
        <v>170000</v>
      </c>
      <c r="L8359" s="10">
        <f t="shared" si="8360"/>
        <v>150000</v>
      </c>
      <c r="M8359" s="10">
        <f t="shared" si="8360"/>
        <v>20000</v>
      </c>
      <c r="N8359" s="10">
        <f t="shared" si="8360"/>
        <v>60000</v>
      </c>
      <c r="O8359" s="10">
        <f t="shared" si="8360"/>
        <v>400000</v>
      </c>
      <c r="P8359" s="7">
        <v>72.0</v>
      </c>
      <c r="Q8359" s="7">
        <v>59.0</v>
      </c>
      <c r="R8359" s="7">
        <v>6.8</v>
      </c>
      <c r="S8359" s="7">
        <v>315.0</v>
      </c>
      <c r="T8359" s="11">
        <f t="shared" si="3"/>
        <v>68.63101604</v>
      </c>
      <c r="U8359" s="7" t="s">
        <v>867</v>
      </c>
      <c r="V8359" s="12" t="str">
        <f t="shared" si="4"/>
        <v>Bandai Namco Games</v>
      </c>
      <c r="W8359" s="7" t="s">
        <v>64</v>
      </c>
    </row>
    <row r="8360">
      <c r="A8360" s="7" t="s">
        <v>6958</v>
      </c>
      <c r="B8360" s="8" t="s">
        <v>47</v>
      </c>
      <c r="C8360" s="9">
        <v>2015.0</v>
      </c>
      <c r="D8360" s="7" t="s">
        <v>26</v>
      </c>
      <c r="E8360" s="7" t="s">
        <v>100</v>
      </c>
      <c r="F8360" s="7">
        <v>0.09</v>
      </c>
      <c r="G8360" s="7">
        <v>0.12</v>
      </c>
      <c r="H8360" s="7">
        <v>0.15</v>
      </c>
      <c r="I8360" s="7">
        <v>0.04</v>
      </c>
      <c r="J8360" s="7">
        <v>0.4</v>
      </c>
      <c r="K8360" s="10">
        <f t="shared" ref="K8360:O8360" si="8361">F8360*1000000</f>
        <v>90000</v>
      </c>
      <c r="L8360" s="10">
        <f t="shared" si="8361"/>
        <v>120000</v>
      </c>
      <c r="M8360" s="10">
        <f t="shared" si="8361"/>
        <v>150000</v>
      </c>
      <c r="N8360" s="10">
        <f t="shared" si="8361"/>
        <v>40000</v>
      </c>
      <c r="O8360" s="10">
        <f t="shared" si="8361"/>
        <v>400000</v>
      </c>
      <c r="R8360" s="7">
        <v>7.2</v>
      </c>
      <c r="S8360" s="7">
        <v>40.0</v>
      </c>
      <c r="T8360" s="11">
        <f t="shared" si="3"/>
        <v>72</v>
      </c>
      <c r="U8360" s="7" t="s">
        <v>101</v>
      </c>
      <c r="V8360" s="12" t="str">
        <f t="shared" si="4"/>
        <v>Konami</v>
      </c>
      <c r="W8360" s="7" t="s">
        <v>28</v>
      </c>
    </row>
    <row r="8361">
      <c r="A8361" s="7" t="s">
        <v>6966</v>
      </c>
      <c r="B8361" s="8" t="s">
        <v>30</v>
      </c>
      <c r="C8361" s="9">
        <v>2015.0</v>
      </c>
      <c r="D8361" s="7" t="s">
        <v>49</v>
      </c>
      <c r="E8361" s="7" t="s">
        <v>145</v>
      </c>
      <c r="F8361" s="7">
        <v>0.21</v>
      </c>
      <c r="G8361" s="7">
        <v>0.15</v>
      </c>
      <c r="H8361" s="7">
        <v>0.0</v>
      </c>
      <c r="I8361" s="7">
        <v>0.03</v>
      </c>
      <c r="J8361" s="7">
        <v>0.39</v>
      </c>
      <c r="K8361" s="10">
        <f t="shared" ref="K8361:O8361" si="8362">F8361*1000000</f>
        <v>210000</v>
      </c>
      <c r="L8361" s="10">
        <f t="shared" si="8362"/>
        <v>150000</v>
      </c>
      <c r="M8361" s="10">
        <f t="shared" si="8362"/>
        <v>0</v>
      </c>
      <c r="N8361" s="10">
        <f t="shared" si="8362"/>
        <v>30000</v>
      </c>
      <c r="O8361" s="10">
        <f t="shared" si="8362"/>
        <v>390000</v>
      </c>
      <c r="T8361" s="11" t="str">
        <f t="shared" si="3"/>
        <v/>
      </c>
      <c r="V8361" s="12" t="str">
        <f t="shared" si="4"/>
        <v>Disney Interactive Studios</v>
      </c>
    </row>
    <row r="8362">
      <c r="A8362" s="7" t="s">
        <v>6291</v>
      </c>
      <c r="B8362" s="8" t="s">
        <v>6259</v>
      </c>
      <c r="C8362" s="9">
        <v>2015.0</v>
      </c>
      <c r="D8362" s="7" t="s">
        <v>49</v>
      </c>
      <c r="E8362" s="7" t="s">
        <v>1292</v>
      </c>
      <c r="F8362" s="7">
        <v>0.13</v>
      </c>
      <c r="G8362" s="7">
        <v>0.18</v>
      </c>
      <c r="H8362" s="7">
        <v>0.03</v>
      </c>
      <c r="I8362" s="7">
        <v>0.06</v>
      </c>
      <c r="J8362" s="7">
        <v>0.39</v>
      </c>
      <c r="K8362" s="10">
        <f t="shared" ref="K8362:O8362" si="8363">F8362*1000000</f>
        <v>130000</v>
      </c>
      <c r="L8362" s="10">
        <f t="shared" si="8363"/>
        <v>180000</v>
      </c>
      <c r="M8362" s="10">
        <f t="shared" si="8363"/>
        <v>30000</v>
      </c>
      <c r="N8362" s="10">
        <f t="shared" si="8363"/>
        <v>60000</v>
      </c>
      <c r="O8362" s="10">
        <f t="shared" si="8363"/>
        <v>390000</v>
      </c>
      <c r="T8362" s="11" t="str">
        <f t="shared" si="3"/>
        <v/>
      </c>
      <c r="V8362" s="12" t="str">
        <f t="shared" si="4"/>
        <v>Deep Silver</v>
      </c>
    </row>
    <row r="8363">
      <c r="A8363" s="7" t="s">
        <v>5808</v>
      </c>
      <c r="B8363" s="8" t="s">
        <v>6259</v>
      </c>
      <c r="C8363" s="9">
        <v>2015.0</v>
      </c>
      <c r="D8363" s="7" t="s">
        <v>49</v>
      </c>
      <c r="E8363" s="7" t="s">
        <v>281</v>
      </c>
      <c r="F8363" s="7">
        <v>0.12</v>
      </c>
      <c r="G8363" s="7">
        <v>0.2</v>
      </c>
      <c r="H8363" s="7">
        <v>0.02</v>
      </c>
      <c r="I8363" s="7">
        <v>0.06</v>
      </c>
      <c r="J8363" s="7">
        <v>0.39</v>
      </c>
      <c r="K8363" s="10">
        <f t="shared" ref="K8363:O8363" si="8364">F8363*1000000</f>
        <v>120000</v>
      </c>
      <c r="L8363" s="10">
        <f t="shared" si="8364"/>
        <v>200000</v>
      </c>
      <c r="M8363" s="10">
        <f t="shared" si="8364"/>
        <v>20000</v>
      </c>
      <c r="N8363" s="10">
        <f t="shared" si="8364"/>
        <v>60000</v>
      </c>
      <c r="O8363" s="10">
        <f t="shared" si="8364"/>
        <v>390000</v>
      </c>
      <c r="T8363" s="11" t="str">
        <f t="shared" si="3"/>
        <v/>
      </c>
      <c r="V8363" s="12" t="str">
        <f t="shared" si="4"/>
        <v>Bethesda Softworks</v>
      </c>
    </row>
    <row r="8364">
      <c r="A8364" s="7" t="s">
        <v>6947</v>
      </c>
      <c r="B8364" s="8" t="s">
        <v>47</v>
      </c>
      <c r="C8364" s="9">
        <v>2015.0</v>
      </c>
      <c r="D8364" s="7" t="s">
        <v>26</v>
      </c>
      <c r="E8364" s="7" t="s">
        <v>69</v>
      </c>
      <c r="F8364" s="7">
        <v>0.31</v>
      </c>
      <c r="G8364" s="7">
        <v>0.01</v>
      </c>
      <c r="H8364" s="7">
        <v>0.0</v>
      </c>
      <c r="I8364" s="7">
        <v>0.07</v>
      </c>
      <c r="J8364" s="7">
        <v>0.39</v>
      </c>
      <c r="K8364" s="10">
        <f t="shared" ref="K8364:O8364" si="8365">F8364*1000000</f>
        <v>310000</v>
      </c>
      <c r="L8364" s="10">
        <f t="shared" si="8365"/>
        <v>10000</v>
      </c>
      <c r="M8364" s="10">
        <f t="shared" si="8365"/>
        <v>0</v>
      </c>
      <c r="N8364" s="10">
        <f t="shared" si="8365"/>
        <v>70000</v>
      </c>
      <c r="O8364" s="10">
        <f t="shared" si="8365"/>
        <v>390000</v>
      </c>
      <c r="R8364" s="7">
        <v>8.2</v>
      </c>
      <c r="S8364" s="7">
        <v>6.0</v>
      </c>
      <c r="T8364" s="11">
        <f t="shared" si="3"/>
        <v>82</v>
      </c>
      <c r="U8364" s="7" t="s">
        <v>563</v>
      </c>
      <c r="V8364" s="12" t="str">
        <f t="shared" si="4"/>
        <v>SCEA San Diego Studios</v>
      </c>
      <c r="W8364" s="7" t="s">
        <v>28</v>
      </c>
    </row>
    <row r="8365">
      <c r="A8365" s="7" t="s">
        <v>6979</v>
      </c>
      <c r="B8365" s="8" t="s">
        <v>6259</v>
      </c>
      <c r="C8365" s="9">
        <v>2015.0</v>
      </c>
      <c r="D8365" s="7" t="s">
        <v>41</v>
      </c>
      <c r="E8365" s="7" t="s">
        <v>143</v>
      </c>
      <c r="F8365" s="7">
        <v>0.26</v>
      </c>
      <c r="G8365" s="7">
        <v>0.05</v>
      </c>
      <c r="H8365" s="7">
        <v>0.0</v>
      </c>
      <c r="I8365" s="7">
        <v>0.07</v>
      </c>
      <c r="J8365" s="7">
        <v>0.38</v>
      </c>
      <c r="K8365" s="10">
        <f t="shared" ref="K8365:O8365" si="8366">F8365*1000000</f>
        <v>260000</v>
      </c>
      <c r="L8365" s="10">
        <f t="shared" si="8366"/>
        <v>50000</v>
      </c>
      <c r="M8365" s="10">
        <f t="shared" si="8366"/>
        <v>0</v>
      </c>
      <c r="N8365" s="10">
        <f t="shared" si="8366"/>
        <v>70000</v>
      </c>
      <c r="O8365" s="10">
        <f t="shared" si="8366"/>
        <v>380000</v>
      </c>
      <c r="P8365" s="7">
        <v>78.0</v>
      </c>
      <c r="Q8365" s="7">
        <v>51.0</v>
      </c>
      <c r="R8365" s="7">
        <v>6.3</v>
      </c>
      <c r="S8365" s="7">
        <v>87.0</v>
      </c>
      <c r="T8365" s="11">
        <f t="shared" si="3"/>
        <v>68.54347826</v>
      </c>
      <c r="U8365" s="7" t="s">
        <v>143</v>
      </c>
      <c r="V8365" s="12" t="str">
        <f t="shared" si="4"/>
        <v>Harmonix Music Systems</v>
      </c>
      <c r="W8365" s="7" t="s">
        <v>64</v>
      </c>
    </row>
    <row r="8366">
      <c r="A8366" s="7" t="s">
        <v>6621</v>
      </c>
      <c r="B8366" s="8" t="s">
        <v>47</v>
      </c>
      <c r="C8366" s="9">
        <v>2015.0</v>
      </c>
      <c r="D8366" s="7" t="s">
        <v>96</v>
      </c>
      <c r="E8366" s="7" t="s">
        <v>1589</v>
      </c>
      <c r="F8366" s="7">
        <v>0.11</v>
      </c>
      <c r="G8366" s="7">
        <v>0.2</v>
      </c>
      <c r="H8366" s="7">
        <v>0.0</v>
      </c>
      <c r="I8366" s="7">
        <v>0.06</v>
      </c>
      <c r="J8366" s="7">
        <v>0.37</v>
      </c>
      <c r="K8366" s="10">
        <f t="shared" ref="K8366:O8366" si="8367">F8366*1000000</f>
        <v>110000</v>
      </c>
      <c r="L8366" s="10">
        <f t="shared" si="8367"/>
        <v>200000</v>
      </c>
      <c r="M8366" s="10">
        <f t="shared" si="8367"/>
        <v>0</v>
      </c>
      <c r="N8366" s="10">
        <f t="shared" si="8367"/>
        <v>60000</v>
      </c>
      <c r="O8366" s="10">
        <f t="shared" si="8367"/>
        <v>370000</v>
      </c>
      <c r="T8366" s="11" t="str">
        <f t="shared" si="3"/>
        <v/>
      </c>
      <c r="V8366" s="12" t="str">
        <f t="shared" si="4"/>
        <v>Koch Media</v>
      </c>
    </row>
    <row r="8367">
      <c r="A8367" s="7" t="s">
        <v>6926</v>
      </c>
      <c r="B8367" s="8" t="s">
        <v>47</v>
      </c>
      <c r="C8367" s="9">
        <v>2015.0</v>
      </c>
      <c r="D8367" s="7" t="s">
        <v>31</v>
      </c>
      <c r="E8367" s="7" t="s">
        <v>37</v>
      </c>
      <c r="F8367" s="7">
        <v>0.17</v>
      </c>
      <c r="G8367" s="7">
        <v>0.11</v>
      </c>
      <c r="H8367" s="7">
        <v>0.02</v>
      </c>
      <c r="I8367" s="7">
        <v>0.06</v>
      </c>
      <c r="J8367" s="7">
        <v>0.37</v>
      </c>
      <c r="K8367" s="10">
        <f t="shared" ref="K8367:O8367" si="8368">F8367*1000000</f>
        <v>170000</v>
      </c>
      <c r="L8367" s="10">
        <f t="shared" si="8368"/>
        <v>110000</v>
      </c>
      <c r="M8367" s="10">
        <f t="shared" si="8368"/>
        <v>20000</v>
      </c>
      <c r="N8367" s="10">
        <f t="shared" si="8368"/>
        <v>60000</v>
      </c>
      <c r="O8367" s="10">
        <f t="shared" si="8368"/>
        <v>370000</v>
      </c>
      <c r="R8367" s="7">
        <v>5.5</v>
      </c>
      <c r="S8367" s="7">
        <v>81.0</v>
      </c>
      <c r="T8367" s="11">
        <f t="shared" si="3"/>
        <v>55</v>
      </c>
      <c r="U8367" s="7" t="s">
        <v>3894</v>
      </c>
      <c r="V8367" s="12" t="str">
        <f t="shared" si="4"/>
        <v>Bungie</v>
      </c>
      <c r="W8367" s="7" t="s">
        <v>64</v>
      </c>
    </row>
    <row r="8368">
      <c r="A8368" s="7" t="s">
        <v>6978</v>
      </c>
      <c r="B8368" s="8" t="s">
        <v>47</v>
      </c>
      <c r="C8368" s="9">
        <v>2015.0</v>
      </c>
      <c r="D8368" s="7" t="s">
        <v>49</v>
      </c>
      <c r="E8368" s="7" t="s">
        <v>37</v>
      </c>
      <c r="F8368" s="7">
        <v>0.16</v>
      </c>
      <c r="G8368" s="7">
        <v>0.15</v>
      </c>
      <c r="H8368" s="7">
        <v>0.0</v>
      </c>
      <c r="I8368" s="7">
        <v>0.06</v>
      </c>
      <c r="J8368" s="7">
        <v>0.37</v>
      </c>
      <c r="K8368" s="10">
        <f t="shared" ref="K8368:O8368" si="8369">F8368*1000000</f>
        <v>160000</v>
      </c>
      <c r="L8368" s="10">
        <f t="shared" si="8369"/>
        <v>150000</v>
      </c>
      <c r="M8368" s="10">
        <f t="shared" si="8369"/>
        <v>0</v>
      </c>
      <c r="N8368" s="10">
        <f t="shared" si="8369"/>
        <v>60000</v>
      </c>
      <c r="O8368" s="10">
        <f t="shared" si="8369"/>
        <v>370000</v>
      </c>
      <c r="R8368" s="7">
        <v>4.2</v>
      </c>
      <c r="S8368" s="7">
        <v>6.0</v>
      </c>
      <c r="T8368" s="11">
        <f t="shared" si="3"/>
        <v>42</v>
      </c>
      <c r="U8368" s="7" t="s">
        <v>72</v>
      </c>
      <c r="V8368" s="12" t="str">
        <f t="shared" si="4"/>
        <v>Vicarious Visions</v>
      </c>
      <c r="W8368" s="7" t="s">
        <v>52</v>
      </c>
    </row>
    <row r="8369">
      <c r="A8369" s="7" t="s">
        <v>6987</v>
      </c>
      <c r="B8369" s="8" t="s">
        <v>4962</v>
      </c>
      <c r="C8369" s="9">
        <v>2015.0</v>
      </c>
      <c r="D8369" s="7" t="s">
        <v>67</v>
      </c>
      <c r="E8369" s="7" t="s">
        <v>300</v>
      </c>
      <c r="F8369" s="7">
        <v>0.06</v>
      </c>
      <c r="G8369" s="7">
        <v>0.04</v>
      </c>
      <c r="H8369" s="7">
        <v>0.23</v>
      </c>
      <c r="I8369" s="7">
        <v>0.03</v>
      </c>
      <c r="J8369" s="7">
        <v>0.36</v>
      </c>
      <c r="K8369" s="10">
        <f t="shared" ref="K8369:O8369" si="8370">F8369*1000000</f>
        <v>60000</v>
      </c>
      <c r="L8369" s="10">
        <f t="shared" si="8370"/>
        <v>40000</v>
      </c>
      <c r="M8369" s="10">
        <f t="shared" si="8370"/>
        <v>230000</v>
      </c>
      <c r="N8369" s="10">
        <f t="shared" si="8370"/>
        <v>30000</v>
      </c>
      <c r="O8369" s="10">
        <f t="shared" si="8370"/>
        <v>360000</v>
      </c>
      <c r="P8369" s="7">
        <v>70.0</v>
      </c>
      <c r="Q8369" s="7">
        <v>4.0</v>
      </c>
      <c r="R8369" s="7">
        <v>7.1</v>
      </c>
      <c r="S8369" s="7">
        <v>27.0</v>
      </c>
      <c r="T8369" s="11">
        <f t="shared" si="3"/>
        <v>70.87096774</v>
      </c>
      <c r="U8369" s="7" t="s">
        <v>6988</v>
      </c>
      <c r="V8369" s="12" t="str">
        <f t="shared" si="4"/>
        <v>Bandai Namco Games, Artdink</v>
      </c>
      <c r="W8369" s="7" t="s">
        <v>64</v>
      </c>
    </row>
    <row r="8370">
      <c r="A8370" s="7" t="s">
        <v>6946</v>
      </c>
      <c r="B8370" s="8" t="s">
        <v>6259</v>
      </c>
      <c r="C8370" s="9">
        <v>2015.0</v>
      </c>
      <c r="D8370" s="7" t="s">
        <v>41</v>
      </c>
      <c r="E8370" s="7" t="s">
        <v>55</v>
      </c>
      <c r="F8370" s="7">
        <v>0.17</v>
      </c>
      <c r="G8370" s="7">
        <v>0.13</v>
      </c>
      <c r="H8370" s="7">
        <v>0.0</v>
      </c>
      <c r="I8370" s="7">
        <v>0.06</v>
      </c>
      <c r="J8370" s="7">
        <v>0.36</v>
      </c>
      <c r="K8370" s="10">
        <f t="shared" ref="K8370:O8370" si="8371">F8370*1000000</f>
        <v>170000</v>
      </c>
      <c r="L8370" s="10">
        <f t="shared" si="8371"/>
        <v>130000</v>
      </c>
      <c r="M8370" s="10">
        <f t="shared" si="8371"/>
        <v>0</v>
      </c>
      <c r="N8370" s="10">
        <f t="shared" si="8371"/>
        <v>60000</v>
      </c>
      <c r="O8370" s="10">
        <f t="shared" si="8371"/>
        <v>360000</v>
      </c>
      <c r="P8370" s="7">
        <v>73.0</v>
      </c>
      <c r="Q8370" s="7">
        <v>10.0</v>
      </c>
      <c r="R8370" s="7">
        <v>6.8</v>
      </c>
      <c r="S8370" s="7">
        <v>20.0</v>
      </c>
      <c r="T8370" s="11">
        <f t="shared" si="3"/>
        <v>69.66666667</v>
      </c>
      <c r="U8370" s="7" t="s">
        <v>55</v>
      </c>
      <c r="V8370" s="12" t="str">
        <f t="shared" si="4"/>
        <v>Ubisoft</v>
      </c>
      <c r="W8370" s="7" t="s">
        <v>52</v>
      </c>
    </row>
    <row r="8371">
      <c r="A8371" s="7" t="s">
        <v>6621</v>
      </c>
      <c r="B8371" s="8" t="s">
        <v>6259</v>
      </c>
      <c r="C8371" s="9">
        <v>2015.0</v>
      </c>
      <c r="D8371" s="7" t="s">
        <v>96</v>
      </c>
      <c r="E8371" s="7" t="s">
        <v>1589</v>
      </c>
      <c r="F8371" s="7">
        <v>0.1</v>
      </c>
      <c r="G8371" s="7">
        <v>0.2</v>
      </c>
      <c r="H8371" s="7">
        <v>0.0</v>
      </c>
      <c r="I8371" s="7">
        <v>0.06</v>
      </c>
      <c r="J8371" s="7">
        <v>0.35</v>
      </c>
      <c r="K8371" s="10">
        <f t="shared" ref="K8371:O8371" si="8372">F8371*1000000</f>
        <v>100000</v>
      </c>
      <c r="L8371" s="10">
        <f t="shared" si="8372"/>
        <v>200000</v>
      </c>
      <c r="M8371" s="10">
        <f t="shared" si="8372"/>
        <v>0</v>
      </c>
      <c r="N8371" s="10">
        <f t="shared" si="8372"/>
        <v>60000</v>
      </c>
      <c r="O8371" s="10">
        <f t="shared" si="8372"/>
        <v>350000</v>
      </c>
      <c r="T8371" s="11" t="str">
        <f t="shared" si="3"/>
        <v/>
      </c>
      <c r="V8371" s="12" t="str">
        <f t="shared" si="4"/>
        <v>Koch Media</v>
      </c>
    </row>
    <row r="8372">
      <c r="A8372" s="7" t="s">
        <v>6621</v>
      </c>
      <c r="B8372" s="8" t="s">
        <v>30</v>
      </c>
      <c r="C8372" s="9">
        <v>2015.0</v>
      </c>
      <c r="D8372" s="7" t="s">
        <v>96</v>
      </c>
      <c r="E8372" s="7" t="s">
        <v>1589</v>
      </c>
      <c r="F8372" s="7">
        <v>0.22</v>
      </c>
      <c r="G8372" s="7">
        <v>0.11</v>
      </c>
      <c r="H8372" s="7">
        <v>0.0</v>
      </c>
      <c r="I8372" s="7">
        <v>0.03</v>
      </c>
      <c r="J8372" s="7">
        <v>0.35</v>
      </c>
      <c r="K8372" s="10">
        <f t="shared" ref="K8372:O8372" si="8373">F8372*1000000</f>
        <v>220000</v>
      </c>
      <c r="L8372" s="10">
        <f t="shared" si="8373"/>
        <v>110000</v>
      </c>
      <c r="M8372" s="10">
        <f t="shared" si="8373"/>
        <v>0</v>
      </c>
      <c r="N8372" s="10">
        <f t="shared" si="8373"/>
        <v>30000</v>
      </c>
      <c r="O8372" s="10">
        <f t="shared" si="8373"/>
        <v>350000</v>
      </c>
      <c r="T8372" s="11" t="str">
        <f t="shared" si="3"/>
        <v/>
      </c>
      <c r="V8372" s="12" t="str">
        <f t="shared" si="4"/>
        <v>Koch Media</v>
      </c>
    </row>
    <row r="8373">
      <c r="A8373" s="7" t="s">
        <v>6989</v>
      </c>
      <c r="B8373" s="8" t="s">
        <v>78</v>
      </c>
      <c r="C8373" s="9">
        <v>2015.0</v>
      </c>
      <c r="D8373" s="7" t="s">
        <v>96</v>
      </c>
      <c r="E8373" s="7" t="s">
        <v>46</v>
      </c>
      <c r="F8373" s="7">
        <v>0.0</v>
      </c>
      <c r="G8373" s="7">
        <v>0.33</v>
      </c>
      <c r="H8373" s="7">
        <v>0.0</v>
      </c>
      <c r="I8373" s="7">
        <v>0.02</v>
      </c>
      <c r="J8373" s="7">
        <v>0.35</v>
      </c>
      <c r="K8373" s="10">
        <f t="shared" ref="K8373:O8373" si="8374">F8373*1000000</f>
        <v>0</v>
      </c>
      <c r="L8373" s="10">
        <f t="shared" si="8374"/>
        <v>330000</v>
      </c>
      <c r="M8373" s="10">
        <f t="shared" si="8374"/>
        <v>0</v>
      </c>
      <c r="N8373" s="10">
        <f t="shared" si="8374"/>
        <v>20000</v>
      </c>
      <c r="O8373" s="10">
        <f t="shared" si="8374"/>
        <v>350000</v>
      </c>
      <c r="P8373" s="7">
        <v>81.0</v>
      </c>
      <c r="Q8373" s="7">
        <v>34.0</v>
      </c>
      <c r="R8373" s="7">
        <v>6.9</v>
      </c>
      <c r="S8373" s="7">
        <v>97.0</v>
      </c>
      <c r="T8373" s="11">
        <f t="shared" si="3"/>
        <v>72.11450382</v>
      </c>
      <c r="U8373" s="7" t="s">
        <v>46</v>
      </c>
      <c r="V8373" s="12" t="str">
        <f t="shared" si="4"/>
        <v>Sega</v>
      </c>
      <c r="W8373" s="7" t="s">
        <v>28</v>
      </c>
    </row>
    <row r="8374">
      <c r="A8374" s="7" t="s">
        <v>6926</v>
      </c>
      <c r="B8374" s="8" t="s">
        <v>30</v>
      </c>
      <c r="C8374" s="9">
        <v>2015.0</v>
      </c>
      <c r="D8374" s="7" t="s">
        <v>31</v>
      </c>
      <c r="E8374" s="7" t="s">
        <v>37</v>
      </c>
      <c r="F8374" s="7">
        <v>0.24</v>
      </c>
      <c r="G8374" s="7">
        <v>0.08</v>
      </c>
      <c r="H8374" s="7">
        <v>0.0</v>
      </c>
      <c r="I8374" s="7">
        <v>0.03</v>
      </c>
      <c r="J8374" s="7">
        <v>0.35</v>
      </c>
      <c r="K8374" s="10">
        <f t="shared" ref="K8374:O8374" si="8375">F8374*1000000</f>
        <v>240000</v>
      </c>
      <c r="L8374" s="10">
        <f t="shared" si="8375"/>
        <v>80000</v>
      </c>
      <c r="M8374" s="10">
        <f t="shared" si="8375"/>
        <v>0</v>
      </c>
      <c r="N8374" s="10">
        <f t="shared" si="8375"/>
        <v>30000</v>
      </c>
      <c r="O8374" s="10">
        <f t="shared" si="8375"/>
        <v>350000</v>
      </c>
      <c r="R8374" s="7">
        <v>4.4</v>
      </c>
      <c r="S8374" s="7">
        <v>59.0</v>
      </c>
      <c r="T8374" s="11">
        <f t="shared" si="3"/>
        <v>44</v>
      </c>
      <c r="U8374" s="7" t="s">
        <v>33</v>
      </c>
      <c r="V8374" s="12" t="str">
        <f t="shared" si="4"/>
        <v>Bungie Software, Bungie</v>
      </c>
      <c r="W8374" s="7" t="s">
        <v>64</v>
      </c>
    </row>
    <row r="8375">
      <c r="A8375" s="7" t="s">
        <v>6966</v>
      </c>
      <c r="B8375" s="8" t="s">
        <v>6266</v>
      </c>
      <c r="C8375" s="9">
        <v>2015.0</v>
      </c>
      <c r="D8375" s="7" t="s">
        <v>49</v>
      </c>
      <c r="E8375" s="7" t="s">
        <v>145</v>
      </c>
      <c r="F8375" s="7">
        <v>0.2</v>
      </c>
      <c r="G8375" s="7">
        <v>0.11</v>
      </c>
      <c r="H8375" s="7">
        <v>0.0</v>
      </c>
      <c r="I8375" s="7">
        <v>0.03</v>
      </c>
      <c r="J8375" s="7">
        <v>0.34</v>
      </c>
      <c r="K8375" s="10">
        <f t="shared" ref="K8375:O8375" si="8376">F8375*1000000</f>
        <v>200000</v>
      </c>
      <c r="L8375" s="10">
        <f t="shared" si="8376"/>
        <v>110000</v>
      </c>
      <c r="M8375" s="10">
        <f t="shared" si="8376"/>
        <v>0</v>
      </c>
      <c r="N8375" s="10">
        <f t="shared" si="8376"/>
        <v>30000</v>
      </c>
      <c r="O8375" s="10">
        <f t="shared" si="8376"/>
        <v>340000</v>
      </c>
      <c r="T8375" s="11" t="str">
        <f t="shared" si="3"/>
        <v/>
      </c>
      <c r="V8375" s="12" t="str">
        <f t="shared" si="4"/>
        <v>Disney Interactive Studios</v>
      </c>
    </row>
    <row r="8376">
      <c r="A8376" s="7" t="s">
        <v>5887</v>
      </c>
      <c r="B8376" s="8" t="s">
        <v>6259</v>
      </c>
      <c r="C8376" s="9">
        <v>2015.0</v>
      </c>
      <c r="D8376" s="7" t="s">
        <v>112</v>
      </c>
      <c r="E8376" s="7" t="s">
        <v>287</v>
      </c>
      <c r="F8376" s="7">
        <v>0.09</v>
      </c>
      <c r="G8376" s="7">
        <v>0.13</v>
      </c>
      <c r="H8376" s="7">
        <v>0.08</v>
      </c>
      <c r="I8376" s="7">
        <v>0.04</v>
      </c>
      <c r="J8376" s="7">
        <v>0.34</v>
      </c>
      <c r="K8376" s="10">
        <f t="shared" ref="K8376:O8376" si="8377">F8376*1000000</f>
        <v>90000</v>
      </c>
      <c r="L8376" s="10">
        <f t="shared" si="8377"/>
        <v>130000</v>
      </c>
      <c r="M8376" s="10">
        <f t="shared" si="8377"/>
        <v>80000</v>
      </c>
      <c r="N8376" s="10">
        <f t="shared" si="8377"/>
        <v>40000</v>
      </c>
      <c r="O8376" s="10">
        <f t="shared" si="8377"/>
        <v>340000</v>
      </c>
      <c r="T8376" s="11" t="str">
        <f t="shared" si="3"/>
        <v/>
      </c>
      <c r="V8376" s="12" t="str">
        <f t="shared" si="4"/>
        <v>Tecmo Koei</v>
      </c>
    </row>
    <row r="8377">
      <c r="A8377" s="7" t="s">
        <v>6990</v>
      </c>
      <c r="B8377" s="8" t="s">
        <v>4908</v>
      </c>
      <c r="C8377" s="9">
        <v>2015.0</v>
      </c>
      <c r="D8377" s="7" t="s">
        <v>49</v>
      </c>
      <c r="E8377" s="7" t="s">
        <v>27</v>
      </c>
      <c r="F8377" s="7">
        <v>0.02</v>
      </c>
      <c r="G8377" s="7">
        <v>0.11</v>
      </c>
      <c r="H8377" s="7">
        <v>0.19</v>
      </c>
      <c r="I8377" s="7">
        <v>0.01</v>
      </c>
      <c r="J8377" s="7">
        <v>0.34</v>
      </c>
      <c r="K8377" s="10">
        <f t="shared" ref="K8377:O8377" si="8378">F8377*1000000</f>
        <v>20000</v>
      </c>
      <c r="L8377" s="10">
        <f t="shared" si="8378"/>
        <v>110000</v>
      </c>
      <c r="M8377" s="10">
        <f t="shared" si="8378"/>
        <v>190000</v>
      </c>
      <c r="N8377" s="10">
        <f t="shared" si="8378"/>
        <v>10000</v>
      </c>
      <c r="O8377" s="10">
        <f t="shared" si="8378"/>
        <v>340000</v>
      </c>
      <c r="T8377" s="11" t="str">
        <f t="shared" si="3"/>
        <v/>
      </c>
      <c r="V8377" s="12" t="str">
        <f t="shared" si="4"/>
        <v>Nintendo</v>
      </c>
    </row>
    <row r="8378">
      <c r="A8378" s="7" t="s">
        <v>6991</v>
      </c>
      <c r="B8378" s="8" t="s">
        <v>4908</v>
      </c>
      <c r="C8378" s="9">
        <v>2015.0</v>
      </c>
      <c r="D8378" s="7" t="s">
        <v>112</v>
      </c>
      <c r="E8378" s="7" t="s">
        <v>300</v>
      </c>
      <c r="F8378" s="7">
        <v>0.12</v>
      </c>
      <c r="G8378" s="7">
        <v>0.03</v>
      </c>
      <c r="H8378" s="7">
        <v>0.16</v>
      </c>
      <c r="I8378" s="7">
        <v>0.02</v>
      </c>
      <c r="J8378" s="7">
        <v>0.33</v>
      </c>
      <c r="K8378" s="10">
        <f t="shared" ref="K8378:O8378" si="8379">F8378*1000000</f>
        <v>120000</v>
      </c>
      <c r="L8378" s="10">
        <f t="shared" si="8379"/>
        <v>30000</v>
      </c>
      <c r="M8378" s="10">
        <f t="shared" si="8379"/>
        <v>160000</v>
      </c>
      <c r="N8378" s="10">
        <f t="shared" si="8379"/>
        <v>20000</v>
      </c>
      <c r="O8378" s="10">
        <f t="shared" si="8379"/>
        <v>330000</v>
      </c>
      <c r="P8378" s="7">
        <v>61.0</v>
      </c>
      <c r="Q8378" s="7">
        <v>32.0</v>
      </c>
      <c r="R8378" s="7">
        <v>6.6</v>
      </c>
      <c r="S8378" s="7">
        <v>32.0</v>
      </c>
      <c r="T8378" s="11">
        <f t="shared" si="3"/>
        <v>63.5</v>
      </c>
      <c r="U8378" s="7" t="s">
        <v>1126</v>
      </c>
      <c r="V8378" s="12" t="str">
        <f t="shared" si="4"/>
        <v>Arc System Works</v>
      </c>
      <c r="W8378" s="7" t="s">
        <v>64</v>
      </c>
    </row>
    <row r="8379">
      <c r="A8379" s="7" t="s">
        <v>6992</v>
      </c>
      <c r="B8379" s="8" t="s">
        <v>4908</v>
      </c>
      <c r="C8379" s="9">
        <v>2015.0</v>
      </c>
      <c r="D8379" s="7" t="s">
        <v>41</v>
      </c>
      <c r="E8379" s="7" t="s">
        <v>46</v>
      </c>
      <c r="F8379" s="7">
        <v>0.16</v>
      </c>
      <c r="G8379" s="7">
        <v>0.04</v>
      </c>
      <c r="H8379" s="7">
        <v>0.1</v>
      </c>
      <c r="I8379" s="7">
        <v>0.02</v>
      </c>
      <c r="J8379" s="7">
        <v>0.32</v>
      </c>
      <c r="K8379" s="10">
        <f t="shared" ref="K8379:O8379" si="8380">F8379*1000000</f>
        <v>160000</v>
      </c>
      <c r="L8379" s="10">
        <f t="shared" si="8380"/>
        <v>40000</v>
      </c>
      <c r="M8379" s="10">
        <f t="shared" si="8380"/>
        <v>100000</v>
      </c>
      <c r="N8379" s="10">
        <f t="shared" si="8380"/>
        <v>20000</v>
      </c>
      <c r="O8379" s="10">
        <f t="shared" si="8380"/>
        <v>320000</v>
      </c>
      <c r="P8379" s="7">
        <v>80.0</v>
      </c>
      <c r="Q8379" s="7">
        <v>32.0</v>
      </c>
      <c r="R8379" s="7">
        <v>8.5</v>
      </c>
      <c r="S8379" s="7">
        <v>71.0</v>
      </c>
      <c r="T8379" s="11">
        <f t="shared" si="3"/>
        <v>83.44660194</v>
      </c>
      <c r="U8379" s="7" t="s">
        <v>46</v>
      </c>
      <c r="V8379" s="12" t="str">
        <f t="shared" si="4"/>
        <v>Sega</v>
      </c>
      <c r="W8379" s="7" t="s">
        <v>52</v>
      </c>
    </row>
    <row r="8380">
      <c r="A8380" s="7" t="s">
        <v>6946</v>
      </c>
      <c r="B8380" s="8" t="s">
        <v>6266</v>
      </c>
      <c r="C8380" s="9">
        <v>2015.0</v>
      </c>
      <c r="D8380" s="7" t="s">
        <v>41</v>
      </c>
      <c r="E8380" s="7" t="s">
        <v>55</v>
      </c>
      <c r="F8380" s="7">
        <v>0.25</v>
      </c>
      <c r="G8380" s="7">
        <v>0.04</v>
      </c>
      <c r="H8380" s="7">
        <v>0.0</v>
      </c>
      <c r="I8380" s="7">
        <v>0.03</v>
      </c>
      <c r="J8380" s="7">
        <v>0.32</v>
      </c>
      <c r="K8380" s="10">
        <f t="shared" ref="K8380:O8380" si="8381">F8380*1000000</f>
        <v>250000</v>
      </c>
      <c r="L8380" s="10">
        <f t="shared" si="8381"/>
        <v>40000</v>
      </c>
      <c r="M8380" s="10">
        <f t="shared" si="8381"/>
        <v>0</v>
      </c>
      <c r="N8380" s="10">
        <f t="shared" si="8381"/>
        <v>30000</v>
      </c>
      <c r="O8380" s="10">
        <f t="shared" si="8381"/>
        <v>320000</v>
      </c>
      <c r="P8380" s="7">
        <v>66.0</v>
      </c>
      <c r="Q8380" s="7">
        <v>10.0</v>
      </c>
      <c r="R8380" s="7">
        <v>6.1</v>
      </c>
      <c r="S8380" s="7">
        <v>18.0</v>
      </c>
      <c r="T8380" s="11">
        <f t="shared" si="3"/>
        <v>62.78571429</v>
      </c>
      <c r="U8380" s="7" t="s">
        <v>55</v>
      </c>
      <c r="V8380" s="12" t="str">
        <f t="shared" si="4"/>
        <v>Ubisoft</v>
      </c>
      <c r="W8380" s="7" t="s">
        <v>52</v>
      </c>
    </row>
    <row r="8381">
      <c r="A8381" s="7" t="s">
        <v>6942</v>
      </c>
      <c r="B8381" s="8" t="s">
        <v>6266</v>
      </c>
      <c r="C8381" s="9">
        <v>2015.0</v>
      </c>
      <c r="D8381" s="7" t="s">
        <v>112</v>
      </c>
      <c r="E8381" s="7" t="s">
        <v>300</v>
      </c>
      <c r="F8381" s="7">
        <v>0.18</v>
      </c>
      <c r="G8381" s="7">
        <v>0.11</v>
      </c>
      <c r="H8381" s="7">
        <v>0.0</v>
      </c>
      <c r="I8381" s="7">
        <v>0.03</v>
      </c>
      <c r="J8381" s="7">
        <v>0.32</v>
      </c>
      <c r="K8381" s="10">
        <f t="shared" ref="K8381:O8381" si="8382">F8381*1000000</f>
        <v>180000</v>
      </c>
      <c r="L8381" s="10">
        <f t="shared" si="8382"/>
        <v>110000</v>
      </c>
      <c r="M8381" s="10">
        <f t="shared" si="8382"/>
        <v>0</v>
      </c>
      <c r="N8381" s="10">
        <f t="shared" si="8382"/>
        <v>30000</v>
      </c>
      <c r="O8381" s="10">
        <f t="shared" si="8382"/>
        <v>320000</v>
      </c>
      <c r="P8381" s="7">
        <v>67.0</v>
      </c>
      <c r="Q8381" s="7">
        <v>18.0</v>
      </c>
      <c r="R8381" s="7">
        <v>7.2</v>
      </c>
      <c r="S8381" s="7">
        <v>128.0</v>
      </c>
      <c r="T8381" s="11">
        <f t="shared" si="3"/>
        <v>71.38356164</v>
      </c>
      <c r="U8381" s="7" t="s">
        <v>227</v>
      </c>
      <c r="V8381" s="12" t="str">
        <f t="shared" si="4"/>
        <v>Dimps Corporation</v>
      </c>
      <c r="W8381" s="7" t="s">
        <v>64</v>
      </c>
    </row>
    <row r="8382">
      <c r="A8382" s="7" t="s">
        <v>6946</v>
      </c>
      <c r="B8382" s="8" t="s">
        <v>30</v>
      </c>
      <c r="C8382" s="9">
        <v>2015.0</v>
      </c>
      <c r="D8382" s="7" t="s">
        <v>41</v>
      </c>
      <c r="E8382" s="7" t="s">
        <v>55</v>
      </c>
      <c r="F8382" s="7">
        <v>0.23</v>
      </c>
      <c r="G8382" s="7">
        <v>0.05</v>
      </c>
      <c r="H8382" s="7">
        <v>0.0</v>
      </c>
      <c r="I8382" s="7">
        <v>0.03</v>
      </c>
      <c r="J8382" s="7">
        <v>0.32</v>
      </c>
      <c r="K8382" s="10">
        <f t="shared" ref="K8382:O8382" si="8383">F8382*1000000</f>
        <v>230000</v>
      </c>
      <c r="L8382" s="10">
        <f t="shared" si="8383"/>
        <v>50000</v>
      </c>
      <c r="M8382" s="10">
        <f t="shared" si="8383"/>
        <v>0</v>
      </c>
      <c r="N8382" s="10">
        <f t="shared" si="8383"/>
        <v>30000</v>
      </c>
      <c r="O8382" s="10">
        <f t="shared" si="8383"/>
        <v>320000</v>
      </c>
      <c r="R8382" s="7">
        <v>6.0</v>
      </c>
      <c r="S8382" s="7">
        <v>5.0</v>
      </c>
      <c r="T8382" s="11">
        <f t="shared" si="3"/>
        <v>60</v>
      </c>
      <c r="U8382" s="7" t="s">
        <v>55</v>
      </c>
      <c r="V8382" s="12" t="str">
        <f t="shared" si="4"/>
        <v>Ubisoft</v>
      </c>
      <c r="W8382" s="7" t="s">
        <v>52</v>
      </c>
    </row>
    <row r="8383">
      <c r="A8383" s="7" t="s">
        <v>6993</v>
      </c>
      <c r="B8383" s="8" t="s">
        <v>4962</v>
      </c>
      <c r="C8383" s="9">
        <v>2015.0</v>
      </c>
      <c r="D8383" s="7" t="s">
        <v>41</v>
      </c>
      <c r="E8383" s="7" t="s">
        <v>700</v>
      </c>
      <c r="F8383" s="7">
        <v>0.09</v>
      </c>
      <c r="G8383" s="7">
        <v>0.04</v>
      </c>
      <c r="H8383" s="7">
        <v>0.15</v>
      </c>
      <c r="I8383" s="7">
        <v>0.04</v>
      </c>
      <c r="J8383" s="7">
        <v>0.32</v>
      </c>
      <c r="K8383" s="10">
        <f t="shared" ref="K8383:O8383" si="8384">F8383*1000000</f>
        <v>90000</v>
      </c>
      <c r="L8383" s="10">
        <f t="shared" si="8384"/>
        <v>40000</v>
      </c>
      <c r="M8383" s="10">
        <f t="shared" si="8384"/>
        <v>150000</v>
      </c>
      <c r="N8383" s="10">
        <f t="shared" si="8384"/>
        <v>40000</v>
      </c>
      <c r="O8383" s="10">
        <f t="shared" si="8384"/>
        <v>320000</v>
      </c>
      <c r="P8383" s="7">
        <v>76.0</v>
      </c>
      <c r="Q8383" s="7">
        <v>51.0</v>
      </c>
      <c r="R8383" s="7">
        <v>8.6</v>
      </c>
      <c r="S8383" s="7">
        <v>83.0</v>
      </c>
      <c r="T8383" s="11">
        <f t="shared" si="3"/>
        <v>82.19402985</v>
      </c>
      <c r="U8383" s="7" t="s">
        <v>6994</v>
      </c>
      <c r="V8383" s="12" t="str">
        <f t="shared" si="4"/>
        <v>Atlus, Dingo Inc.</v>
      </c>
      <c r="W8383" s="7" t="s">
        <v>64</v>
      </c>
    </row>
    <row r="8384">
      <c r="A8384" s="7" t="s">
        <v>6934</v>
      </c>
      <c r="B8384" s="8" t="s">
        <v>30</v>
      </c>
      <c r="C8384" s="9">
        <v>2015.0</v>
      </c>
      <c r="D8384" s="7" t="s">
        <v>54</v>
      </c>
      <c r="E8384" s="7" t="s">
        <v>106</v>
      </c>
      <c r="F8384" s="7">
        <v>0.18</v>
      </c>
      <c r="G8384" s="7">
        <v>0.11</v>
      </c>
      <c r="H8384" s="7">
        <v>0.0</v>
      </c>
      <c r="I8384" s="7">
        <v>0.03</v>
      </c>
      <c r="J8384" s="7">
        <v>0.32</v>
      </c>
      <c r="K8384" s="10">
        <f t="shared" ref="K8384:O8384" si="8385">F8384*1000000</f>
        <v>180000</v>
      </c>
      <c r="L8384" s="10">
        <f t="shared" si="8385"/>
        <v>110000</v>
      </c>
      <c r="M8384" s="10">
        <f t="shared" si="8385"/>
        <v>0</v>
      </c>
      <c r="N8384" s="10">
        <f t="shared" si="8385"/>
        <v>30000</v>
      </c>
      <c r="O8384" s="10">
        <f t="shared" si="8385"/>
        <v>320000</v>
      </c>
      <c r="R8384" s="7">
        <v>7.5</v>
      </c>
      <c r="S8384" s="7">
        <v>178.0</v>
      </c>
      <c r="T8384" s="11">
        <f t="shared" si="3"/>
        <v>75</v>
      </c>
      <c r="U8384" s="7" t="s">
        <v>1188</v>
      </c>
      <c r="V8384" s="12" t="str">
        <f t="shared" si="4"/>
        <v>Nixxes Software</v>
      </c>
      <c r="W8384" s="7" t="s">
        <v>34</v>
      </c>
    </row>
    <row r="8385">
      <c r="A8385" s="7" t="s">
        <v>6743</v>
      </c>
      <c r="B8385" s="8" t="s">
        <v>6259</v>
      </c>
      <c r="C8385" s="9">
        <v>2015.0</v>
      </c>
      <c r="D8385" s="7" t="s">
        <v>96</v>
      </c>
      <c r="E8385" s="7" t="s">
        <v>1384</v>
      </c>
      <c r="F8385" s="7">
        <v>0.06</v>
      </c>
      <c r="G8385" s="7">
        <v>0.16</v>
      </c>
      <c r="H8385" s="7">
        <v>0.06</v>
      </c>
      <c r="I8385" s="7">
        <v>0.04</v>
      </c>
      <c r="J8385" s="7">
        <v>0.31</v>
      </c>
      <c r="K8385" s="10">
        <f t="shared" ref="K8385:O8385" si="8386">F8385*1000000</f>
        <v>60000</v>
      </c>
      <c r="L8385" s="10">
        <f t="shared" si="8386"/>
        <v>160000</v>
      </c>
      <c r="M8385" s="10">
        <f t="shared" si="8386"/>
        <v>60000</v>
      </c>
      <c r="N8385" s="10">
        <f t="shared" si="8386"/>
        <v>40000</v>
      </c>
      <c r="O8385" s="10">
        <f t="shared" si="8386"/>
        <v>310000</v>
      </c>
      <c r="P8385" s="7">
        <v>76.0</v>
      </c>
      <c r="Q8385" s="7">
        <v>17.0</v>
      </c>
      <c r="R8385" s="7">
        <v>7.1</v>
      </c>
      <c r="S8385" s="7">
        <v>110.0</v>
      </c>
      <c r="T8385" s="11">
        <f t="shared" si="3"/>
        <v>71.66929134</v>
      </c>
      <c r="U8385" s="7" t="s">
        <v>2644</v>
      </c>
      <c r="V8385" s="12" t="str">
        <f t="shared" si="4"/>
        <v>Haemimont</v>
      </c>
      <c r="W8385" s="7" t="s">
        <v>64</v>
      </c>
    </row>
    <row r="8386">
      <c r="A8386" s="7" t="s">
        <v>6978</v>
      </c>
      <c r="B8386" s="8" t="s">
        <v>6259</v>
      </c>
      <c r="C8386" s="9">
        <v>2015.0</v>
      </c>
      <c r="D8386" s="7" t="s">
        <v>49</v>
      </c>
      <c r="E8386" s="7" t="s">
        <v>37</v>
      </c>
      <c r="F8386" s="7">
        <v>0.17</v>
      </c>
      <c r="G8386" s="7">
        <v>0.08</v>
      </c>
      <c r="H8386" s="7">
        <v>0.0</v>
      </c>
      <c r="I8386" s="7">
        <v>0.05</v>
      </c>
      <c r="J8386" s="7">
        <v>0.31</v>
      </c>
      <c r="K8386" s="10">
        <f t="shared" ref="K8386:O8386" si="8387">F8386*1000000</f>
        <v>170000</v>
      </c>
      <c r="L8386" s="10">
        <f t="shared" si="8387"/>
        <v>80000</v>
      </c>
      <c r="M8386" s="10">
        <f t="shared" si="8387"/>
        <v>0</v>
      </c>
      <c r="N8386" s="10">
        <f t="shared" si="8387"/>
        <v>50000</v>
      </c>
      <c r="O8386" s="10">
        <f t="shared" si="8387"/>
        <v>310000</v>
      </c>
      <c r="P8386" s="7">
        <v>81.0</v>
      </c>
      <c r="Q8386" s="7">
        <v>51.0</v>
      </c>
      <c r="R8386" s="7">
        <v>3.3</v>
      </c>
      <c r="S8386" s="7">
        <v>29.0</v>
      </c>
      <c r="T8386" s="11">
        <f t="shared" si="3"/>
        <v>63.6</v>
      </c>
      <c r="U8386" s="7" t="s">
        <v>72</v>
      </c>
      <c r="V8386" s="12" t="str">
        <f t="shared" si="4"/>
        <v>Vicarious Visions</v>
      </c>
      <c r="W8386" s="7" t="s">
        <v>52</v>
      </c>
    </row>
    <row r="8387">
      <c r="A8387" s="7" t="s">
        <v>6319</v>
      </c>
      <c r="B8387" s="8" t="s">
        <v>6259</v>
      </c>
      <c r="C8387" s="9">
        <v>2015.0</v>
      </c>
      <c r="D8387" s="7" t="s">
        <v>49</v>
      </c>
      <c r="E8387" s="7" t="s">
        <v>131</v>
      </c>
      <c r="F8387" s="7">
        <v>0.12</v>
      </c>
      <c r="G8387" s="7">
        <v>0.13</v>
      </c>
      <c r="H8387" s="7">
        <v>0.0</v>
      </c>
      <c r="I8387" s="7">
        <v>0.05</v>
      </c>
      <c r="J8387" s="7">
        <v>0.31</v>
      </c>
      <c r="K8387" s="10">
        <f t="shared" ref="K8387:O8387" si="8388">F8387*1000000</f>
        <v>120000</v>
      </c>
      <c r="L8387" s="10">
        <f t="shared" si="8388"/>
        <v>130000</v>
      </c>
      <c r="M8387" s="10">
        <f t="shared" si="8388"/>
        <v>0</v>
      </c>
      <c r="N8387" s="10">
        <f t="shared" si="8388"/>
        <v>50000</v>
      </c>
      <c r="O8387" s="10">
        <f t="shared" si="8388"/>
        <v>310000</v>
      </c>
      <c r="T8387" s="11" t="str">
        <f t="shared" si="3"/>
        <v/>
      </c>
      <c r="V8387" s="12" t="str">
        <f t="shared" si="4"/>
        <v>Capcom</v>
      </c>
    </row>
    <row r="8388">
      <c r="A8388" s="7" t="s">
        <v>6348</v>
      </c>
      <c r="B8388" s="8" t="s">
        <v>6259</v>
      </c>
      <c r="C8388" s="9">
        <v>2015.0</v>
      </c>
      <c r="D8388" s="7" t="s">
        <v>49</v>
      </c>
      <c r="E8388" s="7" t="s">
        <v>37</v>
      </c>
      <c r="F8388" s="7">
        <v>0.14</v>
      </c>
      <c r="G8388" s="7">
        <v>0.11</v>
      </c>
      <c r="H8388" s="7">
        <v>0.0</v>
      </c>
      <c r="I8388" s="7">
        <v>0.05</v>
      </c>
      <c r="J8388" s="7">
        <v>0.29</v>
      </c>
      <c r="K8388" s="10">
        <f t="shared" ref="K8388:O8388" si="8389">F8388*1000000</f>
        <v>140000</v>
      </c>
      <c r="L8388" s="10">
        <f t="shared" si="8389"/>
        <v>110000</v>
      </c>
      <c r="M8388" s="10">
        <f t="shared" si="8389"/>
        <v>0</v>
      </c>
      <c r="N8388" s="10">
        <f t="shared" si="8389"/>
        <v>50000</v>
      </c>
      <c r="O8388" s="10">
        <f t="shared" si="8389"/>
        <v>290000</v>
      </c>
      <c r="P8388" s="7">
        <v>60.0</v>
      </c>
      <c r="Q8388" s="7">
        <v>11.0</v>
      </c>
      <c r="R8388" s="7">
        <v>5.7</v>
      </c>
      <c r="S8388" s="7">
        <v>68.0</v>
      </c>
      <c r="T8388" s="11">
        <f t="shared" si="3"/>
        <v>57.41772152</v>
      </c>
      <c r="U8388" s="7" t="s">
        <v>5119</v>
      </c>
      <c r="V8388" s="12" t="str">
        <f t="shared" si="4"/>
        <v>High Moon Studios</v>
      </c>
      <c r="W8388" s="7" t="s">
        <v>34</v>
      </c>
    </row>
    <row r="8389">
      <c r="A8389" s="7" t="s">
        <v>6972</v>
      </c>
      <c r="B8389" s="8" t="s">
        <v>47</v>
      </c>
      <c r="C8389" s="9">
        <v>2015.0</v>
      </c>
      <c r="D8389" s="7" t="s">
        <v>49</v>
      </c>
      <c r="E8389" s="7" t="s">
        <v>131</v>
      </c>
      <c r="F8389" s="7">
        <v>0.06</v>
      </c>
      <c r="G8389" s="7">
        <v>0.05</v>
      </c>
      <c r="H8389" s="7">
        <v>0.16</v>
      </c>
      <c r="I8389" s="7">
        <v>0.02</v>
      </c>
      <c r="J8389" s="7">
        <v>0.29</v>
      </c>
      <c r="K8389" s="10">
        <f t="shared" ref="K8389:O8389" si="8390">F8389*1000000</f>
        <v>60000</v>
      </c>
      <c r="L8389" s="10">
        <f t="shared" si="8390"/>
        <v>50000</v>
      </c>
      <c r="M8389" s="10">
        <f t="shared" si="8390"/>
        <v>160000</v>
      </c>
      <c r="N8389" s="10">
        <f t="shared" si="8390"/>
        <v>20000</v>
      </c>
      <c r="O8389" s="10">
        <f t="shared" si="8390"/>
        <v>290000</v>
      </c>
      <c r="R8389" s="7">
        <v>6.8</v>
      </c>
      <c r="S8389" s="7">
        <v>48.0</v>
      </c>
      <c r="T8389" s="11">
        <f t="shared" si="3"/>
        <v>68</v>
      </c>
      <c r="U8389" s="7" t="s">
        <v>131</v>
      </c>
      <c r="V8389" s="12" t="str">
        <f t="shared" si="4"/>
        <v>Capcom</v>
      </c>
      <c r="W8389" s="7" t="s">
        <v>34</v>
      </c>
    </row>
    <row r="8390">
      <c r="A8390" s="7" t="s">
        <v>6995</v>
      </c>
      <c r="B8390" s="8" t="s">
        <v>6259</v>
      </c>
      <c r="C8390" s="9">
        <v>2015.0</v>
      </c>
      <c r="D8390" s="7" t="s">
        <v>67</v>
      </c>
      <c r="E8390" s="7" t="s">
        <v>700</v>
      </c>
      <c r="F8390" s="7">
        <v>0.11</v>
      </c>
      <c r="G8390" s="7">
        <v>0.08</v>
      </c>
      <c r="H8390" s="7">
        <v>0.06</v>
      </c>
      <c r="I8390" s="7">
        <v>0.04</v>
      </c>
      <c r="J8390" s="7">
        <v>0.29</v>
      </c>
      <c r="K8390" s="10">
        <f t="shared" ref="K8390:O8390" si="8391">F8390*1000000</f>
        <v>110000</v>
      </c>
      <c r="L8390" s="10">
        <f t="shared" si="8391"/>
        <v>80000</v>
      </c>
      <c r="M8390" s="10">
        <f t="shared" si="8391"/>
        <v>60000</v>
      </c>
      <c r="N8390" s="10">
        <f t="shared" si="8391"/>
        <v>40000</v>
      </c>
      <c r="O8390" s="10">
        <f t="shared" si="8391"/>
        <v>290000</v>
      </c>
      <c r="P8390" s="7">
        <v>80.0</v>
      </c>
      <c r="Q8390" s="7">
        <v>43.0</v>
      </c>
      <c r="R8390" s="7">
        <v>8.1</v>
      </c>
      <c r="S8390" s="7">
        <v>173.0</v>
      </c>
      <c r="T8390" s="11">
        <f t="shared" si="3"/>
        <v>80.80092593</v>
      </c>
      <c r="U8390" s="7" t="s">
        <v>700</v>
      </c>
      <c r="V8390" s="12" t="str">
        <f t="shared" si="4"/>
        <v>Nippon Ichi Software</v>
      </c>
      <c r="W8390" s="7" t="s">
        <v>64</v>
      </c>
    </row>
    <row r="8391">
      <c r="A8391" s="7" t="s">
        <v>6924</v>
      </c>
      <c r="B8391" s="8" t="s">
        <v>30</v>
      </c>
      <c r="C8391" s="9">
        <v>2015.0</v>
      </c>
      <c r="D8391" s="7" t="s">
        <v>31</v>
      </c>
      <c r="E8391" s="7" t="s">
        <v>97</v>
      </c>
      <c r="F8391" s="7">
        <v>0.17</v>
      </c>
      <c r="G8391" s="7">
        <v>0.09</v>
      </c>
      <c r="H8391" s="7">
        <v>0.0</v>
      </c>
      <c r="I8391" s="7">
        <v>0.03</v>
      </c>
      <c r="J8391" s="7">
        <v>0.28</v>
      </c>
      <c r="K8391" s="10">
        <f t="shared" ref="K8391:O8391" si="8392">F8391*1000000</f>
        <v>170000</v>
      </c>
      <c r="L8391" s="10">
        <f t="shared" si="8392"/>
        <v>90000</v>
      </c>
      <c r="M8391" s="10">
        <f t="shared" si="8392"/>
        <v>0</v>
      </c>
      <c r="N8391" s="10">
        <f t="shared" si="8392"/>
        <v>30000</v>
      </c>
      <c r="O8391" s="10">
        <f t="shared" si="8392"/>
        <v>280000</v>
      </c>
      <c r="R8391" s="7">
        <v>4.1</v>
      </c>
      <c r="S8391" s="7">
        <v>65.0</v>
      </c>
      <c r="T8391" s="11">
        <f t="shared" si="3"/>
        <v>41</v>
      </c>
      <c r="U8391" s="7" t="s">
        <v>3987</v>
      </c>
      <c r="V8391" s="12" t="str">
        <f t="shared" si="4"/>
        <v>Visceral Games</v>
      </c>
      <c r="W8391" s="7" t="s">
        <v>34</v>
      </c>
    </row>
    <row r="8392">
      <c r="A8392" s="7" t="s">
        <v>6855</v>
      </c>
      <c r="B8392" s="8" t="s">
        <v>6259</v>
      </c>
      <c r="C8392" s="9">
        <v>2015.0</v>
      </c>
      <c r="D8392" s="7" t="s">
        <v>67</v>
      </c>
      <c r="E8392" s="7" t="s">
        <v>1206</v>
      </c>
      <c r="F8392" s="7">
        <v>0.1</v>
      </c>
      <c r="G8392" s="7">
        <v>0.12</v>
      </c>
      <c r="H8392" s="7">
        <v>0.02</v>
      </c>
      <c r="I8392" s="7">
        <v>0.04</v>
      </c>
      <c r="J8392" s="7">
        <v>0.28</v>
      </c>
      <c r="K8392" s="10">
        <f t="shared" ref="K8392:O8392" si="8393">F8392*1000000</f>
        <v>100000</v>
      </c>
      <c r="L8392" s="10">
        <f t="shared" si="8393"/>
        <v>120000</v>
      </c>
      <c r="M8392" s="10">
        <f t="shared" si="8393"/>
        <v>20000</v>
      </c>
      <c r="N8392" s="10">
        <f t="shared" si="8393"/>
        <v>40000</v>
      </c>
      <c r="O8392" s="10">
        <f t="shared" si="8393"/>
        <v>280000</v>
      </c>
      <c r="T8392" s="11" t="str">
        <f t="shared" si="3"/>
        <v/>
      </c>
      <c r="V8392" s="12" t="str">
        <f t="shared" si="4"/>
        <v>Focus Home Interactive</v>
      </c>
    </row>
    <row r="8393">
      <c r="A8393" s="7" t="s">
        <v>6335</v>
      </c>
      <c r="B8393" s="8" t="s">
        <v>6259</v>
      </c>
      <c r="C8393" s="9">
        <v>2015.0</v>
      </c>
      <c r="D8393" s="7" t="s">
        <v>31</v>
      </c>
      <c r="E8393" s="7" t="s">
        <v>103</v>
      </c>
      <c r="F8393" s="7">
        <v>0.1</v>
      </c>
      <c r="G8393" s="7">
        <v>0.14</v>
      </c>
      <c r="H8393" s="7">
        <v>0.0</v>
      </c>
      <c r="I8393" s="7">
        <v>0.05</v>
      </c>
      <c r="J8393" s="7">
        <v>0.28</v>
      </c>
      <c r="K8393" s="10">
        <f t="shared" ref="K8393:O8393" si="8394">F8393*1000000</f>
        <v>100000</v>
      </c>
      <c r="L8393" s="10">
        <f t="shared" si="8394"/>
        <v>140000</v>
      </c>
      <c r="M8393" s="10">
        <f t="shared" si="8394"/>
        <v>0</v>
      </c>
      <c r="N8393" s="10">
        <f t="shared" si="8394"/>
        <v>50000</v>
      </c>
      <c r="O8393" s="10">
        <f t="shared" si="8394"/>
        <v>280000</v>
      </c>
      <c r="T8393" s="11" t="str">
        <f t="shared" si="3"/>
        <v/>
      </c>
      <c r="V8393" s="12" t="str">
        <f t="shared" si="4"/>
        <v>505 Games</v>
      </c>
    </row>
    <row r="8394">
      <c r="A8394" s="7" t="s">
        <v>6956</v>
      </c>
      <c r="B8394" s="8" t="s">
        <v>47</v>
      </c>
      <c r="C8394" s="9">
        <v>2015.0</v>
      </c>
      <c r="D8394" s="7" t="s">
        <v>41</v>
      </c>
      <c r="E8394" s="7" t="s">
        <v>37</v>
      </c>
      <c r="F8394" s="7">
        <v>0.11</v>
      </c>
      <c r="G8394" s="7">
        <v>0.12</v>
      </c>
      <c r="H8394" s="7">
        <v>0.0</v>
      </c>
      <c r="I8394" s="7">
        <v>0.04</v>
      </c>
      <c r="J8394" s="7">
        <v>0.27</v>
      </c>
      <c r="K8394" s="10">
        <f t="shared" ref="K8394:O8394" si="8395">F8394*1000000</f>
        <v>110000</v>
      </c>
      <c r="L8394" s="10">
        <f t="shared" si="8395"/>
        <v>120000</v>
      </c>
      <c r="M8394" s="10">
        <f t="shared" si="8395"/>
        <v>0</v>
      </c>
      <c r="N8394" s="10">
        <f t="shared" si="8395"/>
        <v>40000</v>
      </c>
      <c r="O8394" s="10">
        <f t="shared" si="8395"/>
        <v>270000</v>
      </c>
      <c r="R8394" s="7">
        <v>5.1</v>
      </c>
      <c r="S8394" s="7">
        <v>22.0</v>
      </c>
      <c r="T8394" s="11">
        <f t="shared" si="3"/>
        <v>51</v>
      </c>
      <c r="U8394" s="7" t="s">
        <v>6996</v>
      </c>
      <c r="V8394" s="12" t="str">
        <f t="shared" si="4"/>
        <v>Activision, FreeStyleGames</v>
      </c>
      <c r="W8394" s="7" t="s">
        <v>64</v>
      </c>
    </row>
    <row r="8395">
      <c r="A8395" s="7" t="s">
        <v>6974</v>
      </c>
      <c r="B8395" s="8" t="s">
        <v>6266</v>
      </c>
      <c r="C8395" s="9">
        <v>2015.0</v>
      </c>
      <c r="D8395" s="7" t="s">
        <v>49</v>
      </c>
      <c r="E8395" s="7" t="s">
        <v>97</v>
      </c>
      <c r="F8395" s="7">
        <v>0.16</v>
      </c>
      <c r="G8395" s="7">
        <v>0.09</v>
      </c>
      <c r="H8395" s="7">
        <v>0.0</v>
      </c>
      <c r="I8395" s="7">
        <v>0.02</v>
      </c>
      <c r="J8395" s="7">
        <v>0.27</v>
      </c>
      <c r="K8395" s="10">
        <f t="shared" ref="K8395:O8395" si="8396">F8395*1000000</f>
        <v>160000</v>
      </c>
      <c r="L8395" s="10">
        <f t="shared" si="8396"/>
        <v>90000</v>
      </c>
      <c r="M8395" s="10">
        <f t="shared" si="8396"/>
        <v>0</v>
      </c>
      <c r="N8395" s="10">
        <f t="shared" si="8396"/>
        <v>20000</v>
      </c>
      <c r="O8395" s="10">
        <f t="shared" si="8396"/>
        <v>270000</v>
      </c>
      <c r="P8395" s="7">
        <v>60.0</v>
      </c>
      <c r="Q8395" s="7">
        <v>26.0</v>
      </c>
      <c r="R8395" s="7">
        <v>4.3</v>
      </c>
      <c r="S8395" s="7">
        <v>77.0</v>
      </c>
      <c r="T8395" s="11">
        <f t="shared" si="3"/>
        <v>47.29126214</v>
      </c>
      <c r="U8395" s="7" t="s">
        <v>129</v>
      </c>
      <c r="V8395" s="12" t="str">
        <f t="shared" si="4"/>
        <v>EA Tiburon</v>
      </c>
      <c r="W8395" s="7" t="s">
        <v>28</v>
      </c>
    </row>
    <row r="8396">
      <c r="A8396" s="7" t="s">
        <v>6997</v>
      </c>
      <c r="B8396" s="8" t="s">
        <v>6259</v>
      </c>
      <c r="C8396" s="9">
        <v>2015.0</v>
      </c>
      <c r="D8396" s="7" t="s">
        <v>1</v>
      </c>
      <c r="E8396" s="7" t="s">
        <v>69</v>
      </c>
      <c r="F8396" s="7">
        <v>0.09</v>
      </c>
      <c r="G8396" s="7">
        <v>0.13</v>
      </c>
      <c r="H8396" s="7">
        <v>0.0</v>
      </c>
      <c r="I8396" s="7">
        <v>0.04</v>
      </c>
      <c r="J8396" s="7">
        <v>0.26</v>
      </c>
      <c r="K8396" s="10">
        <f t="shared" ref="K8396:O8396" si="8397">F8396*1000000</f>
        <v>90000</v>
      </c>
      <c r="L8396" s="10">
        <f t="shared" si="8397"/>
        <v>130000</v>
      </c>
      <c r="M8396" s="10">
        <f t="shared" si="8397"/>
        <v>0</v>
      </c>
      <c r="N8396" s="10">
        <f t="shared" si="8397"/>
        <v>40000</v>
      </c>
      <c r="O8396" s="10">
        <f t="shared" si="8397"/>
        <v>260000</v>
      </c>
      <c r="P8396" s="7">
        <v>81.0</v>
      </c>
      <c r="Q8396" s="7">
        <v>70.0</v>
      </c>
      <c r="R8396" s="7">
        <v>8.1</v>
      </c>
      <c r="S8396" s="7">
        <v>188.0</v>
      </c>
      <c r="T8396" s="11">
        <f t="shared" si="3"/>
        <v>81</v>
      </c>
      <c r="U8396" s="7" t="s">
        <v>4925</v>
      </c>
      <c r="V8396" s="12" t="str">
        <f t="shared" si="4"/>
        <v>Media Molecule</v>
      </c>
      <c r="W8396" s="7" t="s">
        <v>28</v>
      </c>
    </row>
    <row r="8397">
      <c r="A8397" s="7" t="s">
        <v>6674</v>
      </c>
      <c r="B8397" s="8" t="s">
        <v>6259</v>
      </c>
      <c r="C8397" s="9">
        <v>2015.0</v>
      </c>
      <c r="D8397" s="7" t="s">
        <v>112</v>
      </c>
      <c r="E8397" s="7" t="s">
        <v>300</v>
      </c>
      <c r="F8397" s="7">
        <v>0.08</v>
      </c>
      <c r="G8397" s="7">
        <v>0.14</v>
      </c>
      <c r="H8397" s="7">
        <v>0.0</v>
      </c>
      <c r="I8397" s="7">
        <v>0.04</v>
      </c>
      <c r="J8397" s="7">
        <v>0.26</v>
      </c>
      <c r="K8397" s="10">
        <f t="shared" ref="K8397:O8397" si="8398">F8397*1000000</f>
        <v>80000</v>
      </c>
      <c r="L8397" s="10">
        <f t="shared" si="8398"/>
        <v>140000</v>
      </c>
      <c r="M8397" s="10">
        <f t="shared" si="8398"/>
        <v>0</v>
      </c>
      <c r="N8397" s="10">
        <f t="shared" si="8398"/>
        <v>40000</v>
      </c>
      <c r="O8397" s="10">
        <f t="shared" si="8398"/>
        <v>260000</v>
      </c>
      <c r="T8397" s="11" t="str">
        <f t="shared" si="3"/>
        <v/>
      </c>
      <c r="V8397" s="12" t="str">
        <f t="shared" si="4"/>
        <v>Namco Bandai Games</v>
      </c>
    </row>
    <row r="8398">
      <c r="A8398" s="7" t="s">
        <v>6897</v>
      </c>
      <c r="B8398" s="8" t="s">
        <v>78</v>
      </c>
      <c r="C8398" s="9">
        <v>2015.0</v>
      </c>
      <c r="D8398" s="7" t="s">
        <v>31</v>
      </c>
      <c r="E8398" s="7" t="s">
        <v>37</v>
      </c>
      <c r="F8398" s="7">
        <v>0.0</v>
      </c>
      <c r="G8398" s="7">
        <v>0.25</v>
      </c>
      <c r="H8398" s="7">
        <v>0.0</v>
      </c>
      <c r="I8398" s="7">
        <v>0.01</v>
      </c>
      <c r="J8398" s="7">
        <v>0.26</v>
      </c>
      <c r="K8398" s="10">
        <f t="shared" ref="K8398:O8398" si="8399">F8398*1000000</f>
        <v>0</v>
      </c>
      <c r="L8398" s="10">
        <f t="shared" si="8399"/>
        <v>250000</v>
      </c>
      <c r="M8398" s="10">
        <f t="shared" si="8399"/>
        <v>0</v>
      </c>
      <c r="N8398" s="10">
        <f t="shared" si="8399"/>
        <v>10000</v>
      </c>
      <c r="O8398" s="10">
        <f t="shared" si="8399"/>
        <v>260000</v>
      </c>
      <c r="T8398" s="11" t="str">
        <f t="shared" si="3"/>
        <v/>
      </c>
      <c r="V8398" s="12" t="str">
        <f t="shared" si="4"/>
        <v>Activision</v>
      </c>
    </row>
    <row r="8399">
      <c r="A8399" s="7" t="s">
        <v>6943</v>
      </c>
      <c r="B8399" s="8" t="s">
        <v>6266</v>
      </c>
      <c r="C8399" s="9">
        <v>2015.0</v>
      </c>
      <c r="D8399" s="7" t="s">
        <v>75</v>
      </c>
      <c r="E8399" s="7" t="s">
        <v>2745</v>
      </c>
      <c r="F8399" s="7">
        <v>0.11</v>
      </c>
      <c r="G8399" s="7">
        <v>0.13</v>
      </c>
      <c r="H8399" s="7">
        <v>0.0</v>
      </c>
      <c r="I8399" s="7">
        <v>0.02</v>
      </c>
      <c r="J8399" s="7">
        <v>0.26</v>
      </c>
      <c r="K8399" s="10">
        <f t="shared" ref="K8399:O8399" si="8400">F8399*1000000</f>
        <v>110000</v>
      </c>
      <c r="L8399" s="10">
        <f t="shared" si="8400"/>
        <v>130000</v>
      </c>
      <c r="M8399" s="10">
        <f t="shared" si="8400"/>
        <v>0</v>
      </c>
      <c r="N8399" s="10">
        <f t="shared" si="8400"/>
        <v>20000</v>
      </c>
      <c r="O8399" s="10">
        <f t="shared" si="8400"/>
        <v>260000</v>
      </c>
      <c r="P8399" s="7">
        <v>81.0</v>
      </c>
      <c r="Q8399" s="7">
        <v>16.0</v>
      </c>
      <c r="R8399" s="7">
        <v>5.8</v>
      </c>
      <c r="S8399" s="7">
        <v>135.0</v>
      </c>
      <c r="T8399" s="11">
        <f t="shared" si="3"/>
        <v>60.43708609</v>
      </c>
      <c r="U8399" s="7" t="s">
        <v>2745</v>
      </c>
      <c r="V8399" s="12" t="str">
        <f t="shared" si="4"/>
        <v>Slightly Mad Studios</v>
      </c>
      <c r="W8399" s="7" t="s">
        <v>28</v>
      </c>
    </row>
    <row r="8400">
      <c r="A8400" s="7" t="s">
        <v>6980</v>
      </c>
      <c r="B8400" s="8" t="s">
        <v>47</v>
      </c>
      <c r="C8400" s="9">
        <v>2015.0</v>
      </c>
      <c r="D8400" s="7" t="s">
        <v>49</v>
      </c>
      <c r="E8400" s="7" t="s">
        <v>300</v>
      </c>
      <c r="F8400" s="7">
        <v>0.0</v>
      </c>
      <c r="G8400" s="7">
        <v>0.06</v>
      </c>
      <c r="H8400" s="7">
        <v>0.19</v>
      </c>
      <c r="I8400" s="7">
        <v>0.01</v>
      </c>
      <c r="J8400" s="7">
        <v>0.25</v>
      </c>
      <c r="K8400" s="10">
        <f t="shared" ref="K8400:O8400" si="8401">F8400*1000000</f>
        <v>0</v>
      </c>
      <c r="L8400" s="10">
        <f t="shared" si="8401"/>
        <v>60000</v>
      </c>
      <c r="M8400" s="10">
        <f t="shared" si="8401"/>
        <v>190000</v>
      </c>
      <c r="N8400" s="10">
        <f t="shared" si="8401"/>
        <v>10000</v>
      </c>
      <c r="O8400" s="10">
        <f t="shared" si="8401"/>
        <v>250000</v>
      </c>
      <c r="R8400" s="7">
        <v>3.7</v>
      </c>
      <c r="S8400" s="7">
        <v>7.0</v>
      </c>
      <c r="T8400" s="11">
        <f t="shared" si="3"/>
        <v>37</v>
      </c>
      <c r="U8400" s="7" t="s">
        <v>288</v>
      </c>
      <c r="V8400" s="12" t="str">
        <f t="shared" si="4"/>
        <v>Omega Force</v>
      </c>
      <c r="W8400" s="7" t="s">
        <v>64</v>
      </c>
    </row>
    <row r="8401">
      <c r="A8401" s="7" t="s">
        <v>5018</v>
      </c>
      <c r="B8401" s="8" t="s">
        <v>6266</v>
      </c>
      <c r="C8401" s="9">
        <v>2015.0</v>
      </c>
      <c r="D8401" s="7" t="s">
        <v>67</v>
      </c>
      <c r="E8401" s="7" t="s">
        <v>106</v>
      </c>
      <c r="F8401" s="7">
        <v>0.16</v>
      </c>
      <c r="G8401" s="7">
        <v>0.07</v>
      </c>
      <c r="H8401" s="7">
        <v>0.0</v>
      </c>
      <c r="I8401" s="7">
        <v>0.02</v>
      </c>
      <c r="J8401" s="7">
        <v>0.25</v>
      </c>
      <c r="K8401" s="10">
        <f t="shared" ref="K8401:O8401" si="8402">F8401*1000000</f>
        <v>160000</v>
      </c>
      <c r="L8401" s="10">
        <f t="shared" si="8402"/>
        <v>70000</v>
      </c>
      <c r="M8401" s="10">
        <f t="shared" si="8402"/>
        <v>0</v>
      </c>
      <c r="N8401" s="10">
        <f t="shared" si="8402"/>
        <v>20000</v>
      </c>
      <c r="O8401" s="10">
        <f t="shared" si="8402"/>
        <v>250000</v>
      </c>
      <c r="T8401" s="11" t="str">
        <f t="shared" si="3"/>
        <v/>
      </c>
      <c r="V8401" s="12" t="str">
        <f t="shared" si="4"/>
        <v>Square Enix</v>
      </c>
    </row>
    <row r="8402">
      <c r="A8402" s="7" t="s">
        <v>6998</v>
      </c>
      <c r="B8402" s="8" t="s">
        <v>4908</v>
      </c>
      <c r="C8402" s="9">
        <v>2015.0</v>
      </c>
      <c r="D8402" s="7" t="s">
        <v>67</v>
      </c>
      <c r="E8402" s="7" t="s">
        <v>4876</v>
      </c>
      <c r="F8402" s="7">
        <v>0.12</v>
      </c>
      <c r="G8402" s="7">
        <v>0.01</v>
      </c>
      <c r="H8402" s="7">
        <v>0.1</v>
      </c>
      <c r="I8402" s="7">
        <v>0.02</v>
      </c>
      <c r="J8402" s="7">
        <v>0.25</v>
      </c>
      <c r="K8402" s="10">
        <f t="shared" ref="K8402:O8402" si="8403">F8402*1000000</f>
        <v>120000</v>
      </c>
      <c r="L8402" s="10">
        <f t="shared" si="8403"/>
        <v>10000</v>
      </c>
      <c r="M8402" s="10">
        <f t="shared" si="8403"/>
        <v>100000</v>
      </c>
      <c r="N8402" s="10">
        <f t="shared" si="8403"/>
        <v>20000</v>
      </c>
      <c r="O8402" s="10">
        <f t="shared" si="8403"/>
        <v>250000</v>
      </c>
      <c r="P8402" s="7">
        <v>67.0</v>
      </c>
      <c r="Q8402" s="7">
        <v>31.0</v>
      </c>
      <c r="R8402" s="7">
        <v>7.1</v>
      </c>
      <c r="S8402" s="7">
        <v>54.0</v>
      </c>
      <c r="T8402" s="11">
        <f t="shared" si="3"/>
        <v>69.54117647</v>
      </c>
      <c r="U8402" s="7" t="s">
        <v>4876</v>
      </c>
      <c r="V8402" s="12" t="str">
        <f t="shared" si="4"/>
        <v>FuRyu</v>
      </c>
      <c r="W8402" s="7" t="s">
        <v>52</v>
      </c>
    </row>
    <row r="8403">
      <c r="A8403" s="7" t="s">
        <v>6999</v>
      </c>
      <c r="B8403" s="8" t="s">
        <v>78</v>
      </c>
      <c r="C8403" s="9">
        <v>2015.0</v>
      </c>
      <c r="D8403" s="7" t="s">
        <v>437</v>
      </c>
      <c r="E8403" s="7" t="s">
        <v>55</v>
      </c>
      <c r="F8403" s="7">
        <v>0.02</v>
      </c>
      <c r="G8403" s="7">
        <v>0.22</v>
      </c>
      <c r="H8403" s="7">
        <v>0.0</v>
      </c>
      <c r="I8403" s="7">
        <v>0.02</v>
      </c>
      <c r="J8403" s="7">
        <v>0.25</v>
      </c>
      <c r="K8403" s="10">
        <f t="shared" ref="K8403:O8403" si="8404">F8403*1000000</f>
        <v>20000</v>
      </c>
      <c r="L8403" s="10">
        <f t="shared" si="8404"/>
        <v>220000</v>
      </c>
      <c r="M8403" s="10">
        <f t="shared" si="8404"/>
        <v>0</v>
      </c>
      <c r="N8403" s="10">
        <f t="shared" si="8404"/>
        <v>20000</v>
      </c>
      <c r="O8403" s="10">
        <f t="shared" si="8404"/>
        <v>250000</v>
      </c>
      <c r="P8403" s="7">
        <v>72.0</v>
      </c>
      <c r="Q8403" s="7">
        <v>45.0</v>
      </c>
      <c r="R8403" s="7">
        <v>5.9</v>
      </c>
      <c r="S8403" s="7">
        <v>278.0</v>
      </c>
      <c r="T8403" s="11">
        <f t="shared" si="3"/>
        <v>60.81114551</v>
      </c>
      <c r="U8403" s="7" t="s">
        <v>858</v>
      </c>
      <c r="V8403" s="12" t="str">
        <f t="shared" si="4"/>
        <v>Blue Byte</v>
      </c>
      <c r="W8403" s="7" t="s">
        <v>52</v>
      </c>
    </row>
    <row r="8404">
      <c r="A8404" s="7" t="s">
        <v>7000</v>
      </c>
      <c r="B8404" s="8" t="s">
        <v>5783</v>
      </c>
      <c r="C8404" s="9">
        <v>2015.0</v>
      </c>
      <c r="D8404" s="7" t="s">
        <v>67</v>
      </c>
      <c r="E8404" s="7" t="s">
        <v>27</v>
      </c>
      <c r="F8404" s="7">
        <v>0.12</v>
      </c>
      <c r="G8404" s="7">
        <v>0.05</v>
      </c>
      <c r="H8404" s="7">
        <v>0.06</v>
      </c>
      <c r="I8404" s="7">
        <v>0.02</v>
      </c>
      <c r="J8404" s="7">
        <v>0.25</v>
      </c>
      <c r="K8404" s="10">
        <f t="shared" ref="K8404:O8404" si="8405">F8404*1000000</f>
        <v>120000</v>
      </c>
      <c r="L8404" s="10">
        <f t="shared" si="8405"/>
        <v>50000</v>
      </c>
      <c r="M8404" s="10">
        <f t="shared" si="8405"/>
        <v>60000</v>
      </c>
      <c r="N8404" s="10">
        <f t="shared" si="8405"/>
        <v>20000</v>
      </c>
      <c r="O8404" s="10">
        <f t="shared" si="8405"/>
        <v>250000</v>
      </c>
      <c r="T8404" s="11" t="str">
        <f t="shared" si="3"/>
        <v/>
      </c>
      <c r="V8404" s="12" t="str">
        <f t="shared" si="4"/>
        <v>Nintendo</v>
      </c>
    </row>
    <row r="8405">
      <c r="A8405" s="7" t="s">
        <v>7001</v>
      </c>
      <c r="B8405" s="8" t="s">
        <v>47</v>
      </c>
      <c r="C8405" s="9">
        <v>2015.0</v>
      </c>
      <c r="D8405" s="7" t="s">
        <v>49</v>
      </c>
      <c r="E8405" s="7" t="s">
        <v>46</v>
      </c>
      <c r="F8405" s="7">
        <v>0.0</v>
      </c>
      <c r="G8405" s="7">
        <v>0.0</v>
      </c>
      <c r="H8405" s="7">
        <v>0.25</v>
      </c>
      <c r="I8405" s="7">
        <v>0.0</v>
      </c>
      <c r="J8405" s="7">
        <v>0.25</v>
      </c>
      <c r="K8405" s="10">
        <f t="shared" ref="K8405:O8405" si="8406">F8405*1000000</f>
        <v>0</v>
      </c>
      <c r="L8405" s="10">
        <f t="shared" si="8406"/>
        <v>0</v>
      </c>
      <c r="M8405" s="10">
        <f t="shared" si="8406"/>
        <v>250000</v>
      </c>
      <c r="N8405" s="10">
        <f t="shared" si="8406"/>
        <v>0</v>
      </c>
      <c r="O8405" s="10">
        <f t="shared" si="8406"/>
        <v>250000</v>
      </c>
      <c r="T8405" s="11" t="str">
        <f t="shared" si="3"/>
        <v/>
      </c>
      <c r="V8405" s="12" t="str">
        <f t="shared" si="4"/>
        <v>Sega</v>
      </c>
    </row>
    <row r="8406">
      <c r="A8406" s="7" t="s">
        <v>6987</v>
      </c>
      <c r="B8406" s="8" t="s">
        <v>6259</v>
      </c>
      <c r="C8406" s="9">
        <v>2015.0</v>
      </c>
      <c r="D8406" s="7" t="s">
        <v>67</v>
      </c>
      <c r="E8406" s="7" t="s">
        <v>300</v>
      </c>
      <c r="F8406" s="7">
        <v>0.1</v>
      </c>
      <c r="G8406" s="7">
        <v>0.11</v>
      </c>
      <c r="H8406" s="7">
        <v>0.0</v>
      </c>
      <c r="I8406" s="7">
        <v>0.04</v>
      </c>
      <c r="J8406" s="7">
        <v>0.25</v>
      </c>
      <c r="K8406" s="10">
        <f t="shared" ref="K8406:O8406" si="8407">F8406*1000000</f>
        <v>100000</v>
      </c>
      <c r="L8406" s="10">
        <f t="shared" si="8407"/>
        <v>110000</v>
      </c>
      <c r="M8406" s="10">
        <f t="shared" si="8407"/>
        <v>0</v>
      </c>
      <c r="N8406" s="10">
        <f t="shared" si="8407"/>
        <v>40000</v>
      </c>
      <c r="O8406" s="10">
        <f t="shared" si="8407"/>
        <v>250000</v>
      </c>
      <c r="P8406" s="7">
        <v>63.0</v>
      </c>
      <c r="Q8406" s="7">
        <v>32.0</v>
      </c>
      <c r="R8406" s="7">
        <v>6.3</v>
      </c>
      <c r="S8406" s="7">
        <v>60.0</v>
      </c>
      <c r="T8406" s="11">
        <f t="shared" si="3"/>
        <v>63</v>
      </c>
      <c r="U8406" s="7" t="s">
        <v>6988</v>
      </c>
      <c r="V8406" s="12" t="str">
        <f t="shared" si="4"/>
        <v>Bandai Namco Games, Artdink</v>
      </c>
      <c r="W8406" s="7" t="s">
        <v>64</v>
      </c>
    </row>
    <row r="8407">
      <c r="A8407" s="7" t="s">
        <v>6967</v>
      </c>
      <c r="B8407" s="8" t="s">
        <v>6266</v>
      </c>
      <c r="C8407" s="9">
        <v>2015.0</v>
      </c>
      <c r="D8407" s="7" t="s">
        <v>75</v>
      </c>
      <c r="E8407" s="7" t="s">
        <v>253</v>
      </c>
      <c r="F8407" s="7">
        <v>0.08</v>
      </c>
      <c r="G8407" s="7">
        <v>0.15</v>
      </c>
      <c r="H8407" s="7">
        <v>0.0</v>
      </c>
      <c r="I8407" s="7">
        <v>0.02</v>
      </c>
      <c r="J8407" s="7">
        <v>0.25</v>
      </c>
      <c r="K8407" s="10">
        <f t="shared" ref="K8407:O8407" si="8408">F8407*1000000</f>
        <v>80000</v>
      </c>
      <c r="L8407" s="10">
        <f t="shared" si="8408"/>
        <v>150000</v>
      </c>
      <c r="M8407" s="10">
        <f t="shared" si="8408"/>
        <v>0</v>
      </c>
      <c r="N8407" s="10">
        <f t="shared" si="8408"/>
        <v>20000</v>
      </c>
      <c r="O8407" s="10">
        <f t="shared" si="8408"/>
        <v>250000</v>
      </c>
      <c r="P8407" s="7">
        <v>64.0</v>
      </c>
      <c r="Q8407" s="7">
        <v>13.0</v>
      </c>
      <c r="R8407" s="7">
        <v>5.3</v>
      </c>
      <c r="S8407" s="7">
        <v>22.0</v>
      </c>
      <c r="T8407" s="11">
        <f t="shared" si="3"/>
        <v>57.08571429</v>
      </c>
      <c r="U8407" s="7" t="s">
        <v>253</v>
      </c>
      <c r="V8407" s="12" t="str">
        <f t="shared" si="4"/>
        <v>Codemasters</v>
      </c>
      <c r="W8407" s="7" t="s">
        <v>28</v>
      </c>
    </row>
    <row r="8408">
      <c r="A8408" s="7" t="s">
        <v>7002</v>
      </c>
      <c r="B8408" s="8" t="s">
        <v>4908</v>
      </c>
      <c r="C8408" s="9">
        <v>2015.0</v>
      </c>
      <c r="D8408" s="7" t="s">
        <v>67</v>
      </c>
      <c r="E8408" s="7" t="s">
        <v>584</v>
      </c>
      <c r="F8408" s="7">
        <v>0.16</v>
      </c>
      <c r="G8408" s="7">
        <v>0.01</v>
      </c>
      <c r="H8408" s="7">
        <v>0.05</v>
      </c>
      <c r="I8408" s="7">
        <v>0.02</v>
      </c>
      <c r="J8408" s="7">
        <v>0.24</v>
      </c>
      <c r="K8408" s="10">
        <f t="shared" ref="K8408:O8408" si="8409">F8408*1000000</f>
        <v>160000</v>
      </c>
      <c r="L8408" s="10">
        <f t="shared" si="8409"/>
        <v>10000</v>
      </c>
      <c r="M8408" s="10">
        <f t="shared" si="8409"/>
        <v>50000</v>
      </c>
      <c r="N8408" s="10">
        <f t="shared" si="8409"/>
        <v>20000</v>
      </c>
      <c r="O8408" s="10">
        <f t="shared" si="8409"/>
        <v>240000</v>
      </c>
      <c r="P8408" s="7">
        <v>79.0</v>
      </c>
      <c r="Q8408" s="7">
        <v>32.0</v>
      </c>
      <c r="R8408" s="7">
        <v>8.7</v>
      </c>
      <c r="S8408" s="7">
        <v>82.0</v>
      </c>
      <c r="T8408" s="11">
        <f t="shared" si="3"/>
        <v>84.75438596</v>
      </c>
      <c r="U8408" s="7" t="s">
        <v>641</v>
      </c>
      <c r="V8408" s="12" t="str">
        <f t="shared" si="4"/>
        <v>Image Epoch, Imageepoch</v>
      </c>
      <c r="W8408" s="7" t="s">
        <v>64</v>
      </c>
    </row>
    <row r="8409">
      <c r="A8409" s="7" t="s">
        <v>6978</v>
      </c>
      <c r="B8409" s="8" t="s">
        <v>6266</v>
      </c>
      <c r="C8409" s="9">
        <v>2015.0</v>
      </c>
      <c r="D8409" s="7" t="s">
        <v>49</v>
      </c>
      <c r="E8409" s="7" t="s">
        <v>37</v>
      </c>
      <c r="F8409" s="7">
        <v>0.17</v>
      </c>
      <c r="G8409" s="7">
        <v>0.05</v>
      </c>
      <c r="H8409" s="7">
        <v>0.0</v>
      </c>
      <c r="I8409" s="7">
        <v>0.02</v>
      </c>
      <c r="J8409" s="7">
        <v>0.24</v>
      </c>
      <c r="K8409" s="10">
        <f t="shared" ref="K8409:O8409" si="8410">F8409*1000000</f>
        <v>170000</v>
      </c>
      <c r="L8409" s="10">
        <f t="shared" si="8410"/>
        <v>50000</v>
      </c>
      <c r="M8409" s="10">
        <f t="shared" si="8410"/>
        <v>0</v>
      </c>
      <c r="N8409" s="10">
        <f t="shared" si="8410"/>
        <v>20000</v>
      </c>
      <c r="O8409" s="10">
        <f t="shared" si="8410"/>
        <v>240000</v>
      </c>
      <c r="P8409" s="7">
        <v>76.0</v>
      </c>
      <c r="Q8409" s="7">
        <v>15.0</v>
      </c>
      <c r="R8409" s="7">
        <v>5.5</v>
      </c>
      <c r="S8409" s="7">
        <v>17.0</v>
      </c>
      <c r="T8409" s="11">
        <f t="shared" si="3"/>
        <v>64.84375</v>
      </c>
      <c r="U8409" s="7" t="s">
        <v>72</v>
      </c>
      <c r="V8409" s="12" t="str">
        <f t="shared" si="4"/>
        <v>Vicarious Visions</v>
      </c>
      <c r="W8409" s="7" t="s">
        <v>52</v>
      </c>
    </row>
    <row r="8410">
      <c r="A8410" s="7" t="s">
        <v>7003</v>
      </c>
      <c r="B8410" s="8" t="s">
        <v>4908</v>
      </c>
      <c r="C8410" s="9">
        <v>2015.0</v>
      </c>
      <c r="D8410" s="7" t="s">
        <v>1</v>
      </c>
      <c r="E8410" s="7" t="s">
        <v>27</v>
      </c>
      <c r="F8410" s="7">
        <v>0.09</v>
      </c>
      <c r="G8410" s="7">
        <v>0.08</v>
      </c>
      <c r="H8410" s="7">
        <v>0.06</v>
      </c>
      <c r="I8410" s="7">
        <v>0.02</v>
      </c>
      <c r="J8410" s="7">
        <v>0.24</v>
      </c>
      <c r="K8410" s="10">
        <f t="shared" ref="K8410:O8410" si="8411">F8410*1000000</f>
        <v>90000</v>
      </c>
      <c r="L8410" s="10">
        <f t="shared" si="8411"/>
        <v>80000</v>
      </c>
      <c r="M8410" s="10">
        <f t="shared" si="8411"/>
        <v>60000</v>
      </c>
      <c r="N8410" s="10">
        <f t="shared" si="8411"/>
        <v>20000</v>
      </c>
      <c r="O8410" s="10">
        <f t="shared" si="8411"/>
        <v>240000</v>
      </c>
      <c r="T8410" s="11" t="str">
        <f t="shared" si="3"/>
        <v/>
      </c>
      <c r="V8410" s="12" t="str">
        <f t="shared" si="4"/>
        <v>Nintendo</v>
      </c>
    </row>
    <row r="8411">
      <c r="A8411" s="7" t="s">
        <v>7004</v>
      </c>
      <c r="B8411" s="8" t="s">
        <v>78</v>
      </c>
      <c r="C8411" s="9">
        <v>2015.0</v>
      </c>
      <c r="D8411" s="7" t="s">
        <v>437</v>
      </c>
      <c r="E8411" s="7" t="s">
        <v>46</v>
      </c>
      <c r="F8411" s="7">
        <v>0.09</v>
      </c>
      <c r="G8411" s="7">
        <v>0.13</v>
      </c>
      <c r="H8411" s="7">
        <v>0.0</v>
      </c>
      <c r="I8411" s="7">
        <v>0.02</v>
      </c>
      <c r="J8411" s="7">
        <v>0.24</v>
      </c>
      <c r="K8411" s="10">
        <f t="shared" ref="K8411:O8411" si="8412">F8411*1000000</f>
        <v>90000</v>
      </c>
      <c r="L8411" s="10">
        <f t="shared" si="8412"/>
        <v>130000</v>
      </c>
      <c r="M8411" s="10">
        <f t="shared" si="8412"/>
        <v>0</v>
      </c>
      <c r="N8411" s="10">
        <f t="shared" si="8412"/>
        <v>20000</v>
      </c>
      <c r="O8411" s="10">
        <f t="shared" si="8412"/>
        <v>240000</v>
      </c>
      <c r="P8411" s="7">
        <v>80.0</v>
      </c>
      <c r="Q8411" s="7">
        <v>66.0</v>
      </c>
      <c r="R8411" s="7">
        <v>7.3</v>
      </c>
      <c r="S8411" s="7">
        <v>520.0</v>
      </c>
      <c r="T8411" s="11">
        <f t="shared" si="3"/>
        <v>73.7883959</v>
      </c>
      <c r="U8411" s="7" t="s">
        <v>1757</v>
      </c>
      <c r="V8411" s="12" t="str">
        <f t="shared" si="4"/>
        <v>Creative Assembly</v>
      </c>
      <c r="W8411" s="7" t="s">
        <v>64</v>
      </c>
    </row>
    <row r="8412">
      <c r="A8412" s="7" t="s">
        <v>6942</v>
      </c>
      <c r="B8412" s="8" t="s">
        <v>30</v>
      </c>
      <c r="C8412" s="9">
        <v>2015.0</v>
      </c>
      <c r="D8412" s="7" t="s">
        <v>112</v>
      </c>
      <c r="E8412" s="7" t="s">
        <v>300</v>
      </c>
      <c r="F8412" s="7">
        <v>0.17</v>
      </c>
      <c r="G8412" s="7">
        <v>0.04</v>
      </c>
      <c r="H8412" s="7">
        <v>0.0</v>
      </c>
      <c r="I8412" s="7">
        <v>0.02</v>
      </c>
      <c r="J8412" s="7">
        <v>0.24</v>
      </c>
      <c r="K8412" s="10">
        <f t="shared" ref="K8412:O8412" si="8413">F8412*1000000</f>
        <v>170000</v>
      </c>
      <c r="L8412" s="10">
        <f t="shared" si="8413"/>
        <v>40000</v>
      </c>
      <c r="M8412" s="10">
        <f t="shared" si="8413"/>
        <v>0</v>
      </c>
      <c r="N8412" s="10">
        <f t="shared" si="8413"/>
        <v>20000</v>
      </c>
      <c r="O8412" s="10">
        <f t="shared" si="8413"/>
        <v>240000</v>
      </c>
      <c r="R8412" s="7">
        <v>6.7</v>
      </c>
      <c r="S8412" s="7">
        <v>46.0</v>
      </c>
      <c r="T8412" s="11">
        <f t="shared" si="3"/>
        <v>67</v>
      </c>
      <c r="U8412" s="7" t="s">
        <v>227</v>
      </c>
      <c r="V8412" s="12" t="str">
        <f t="shared" si="4"/>
        <v>Dimps Corporation</v>
      </c>
      <c r="W8412" s="7" t="s">
        <v>64</v>
      </c>
    </row>
    <row r="8413">
      <c r="A8413" s="7" t="s">
        <v>7005</v>
      </c>
      <c r="B8413" s="8" t="s">
        <v>4908</v>
      </c>
      <c r="C8413" s="9">
        <v>2015.0</v>
      </c>
      <c r="D8413" s="7" t="s">
        <v>67</v>
      </c>
      <c r="E8413" s="7" t="s">
        <v>700</v>
      </c>
      <c r="F8413" s="7">
        <v>0.09</v>
      </c>
      <c r="G8413" s="7">
        <v>0.01</v>
      </c>
      <c r="H8413" s="7">
        <v>0.13</v>
      </c>
      <c r="I8413" s="7">
        <v>0.01</v>
      </c>
      <c r="J8413" s="7">
        <v>0.24</v>
      </c>
      <c r="K8413" s="10">
        <f t="shared" ref="K8413:O8413" si="8414">F8413*1000000</f>
        <v>90000</v>
      </c>
      <c r="L8413" s="10">
        <f t="shared" si="8414"/>
        <v>10000</v>
      </c>
      <c r="M8413" s="10">
        <f t="shared" si="8414"/>
        <v>130000</v>
      </c>
      <c r="N8413" s="10">
        <f t="shared" si="8414"/>
        <v>10000</v>
      </c>
      <c r="O8413" s="10">
        <f t="shared" si="8414"/>
        <v>240000</v>
      </c>
      <c r="P8413" s="7">
        <v>77.0</v>
      </c>
      <c r="Q8413" s="7">
        <v>44.0</v>
      </c>
      <c r="R8413" s="7">
        <v>7.9</v>
      </c>
      <c r="S8413" s="7">
        <v>49.0</v>
      </c>
      <c r="T8413" s="11">
        <f t="shared" si="3"/>
        <v>78.05376344</v>
      </c>
      <c r="U8413" s="7" t="s">
        <v>6356</v>
      </c>
      <c r="V8413" s="12" t="str">
        <f t="shared" si="4"/>
        <v>Spike Chunsoft</v>
      </c>
      <c r="W8413" s="7" t="s">
        <v>52</v>
      </c>
    </row>
    <row r="8414">
      <c r="A8414" s="7" t="s">
        <v>7006</v>
      </c>
      <c r="B8414" s="8" t="s">
        <v>4908</v>
      </c>
      <c r="C8414" s="9">
        <v>2015.0</v>
      </c>
      <c r="D8414" s="7" t="s">
        <v>49</v>
      </c>
      <c r="E8414" s="7" t="s">
        <v>27</v>
      </c>
      <c r="F8414" s="7">
        <v>0.0</v>
      </c>
      <c r="G8414" s="7">
        <v>0.0</v>
      </c>
      <c r="H8414" s="7">
        <v>0.23</v>
      </c>
      <c r="I8414" s="7">
        <v>0.0</v>
      </c>
      <c r="J8414" s="7">
        <v>0.23</v>
      </c>
      <c r="K8414" s="10">
        <f t="shared" ref="K8414:O8414" si="8415">F8414*1000000</f>
        <v>0</v>
      </c>
      <c r="L8414" s="10">
        <f t="shared" si="8415"/>
        <v>0</v>
      </c>
      <c r="M8414" s="10">
        <f t="shared" si="8415"/>
        <v>230000</v>
      </c>
      <c r="N8414" s="10">
        <f t="shared" si="8415"/>
        <v>0</v>
      </c>
      <c r="O8414" s="10">
        <f t="shared" si="8415"/>
        <v>230000</v>
      </c>
      <c r="T8414" s="11" t="str">
        <f t="shared" si="3"/>
        <v/>
      </c>
      <c r="V8414" s="12" t="str">
        <f t="shared" si="4"/>
        <v>Nintendo</v>
      </c>
    </row>
    <row r="8415">
      <c r="A8415" s="7" t="s">
        <v>6923</v>
      </c>
      <c r="B8415" s="8" t="s">
        <v>78</v>
      </c>
      <c r="C8415" s="9">
        <v>2015.0</v>
      </c>
      <c r="D8415" s="7" t="s">
        <v>31</v>
      </c>
      <c r="E8415" s="7" t="s">
        <v>55</v>
      </c>
      <c r="F8415" s="7">
        <v>0.13</v>
      </c>
      <c r="G8415" s="7">
        <v>0.08</v>
      </c>
      <c r="H8415" s="7">
        <v>0.0</v>
      </c>
      <c r="I8415" s="7">
        <v>0.02</v>
      </c>
      <c r="J8415" s="7">
        <v>0.23</v>
      </c>
      <c r="K8415" s="10">
        <f t="shared" ref="K8415:O8415" si="8416">F8415*1000000</f>
        <v>130000</v>
      </c>
      <c r="L8415" s="10">
        <f t="shared" si="8416"/>
        <v>80000</v>
      </c>
      <c r="M8415" s="10">
        <f t="shared" si="8416"/>
        <v>0</v>
      </c>
      <c r="N8415" s="10">
        <f t="shared" si="8416"/>
        <v>20000</v>
      </c>
      <c r="O8415" s="10">
        <f t="shared" si="8416"/>
        <v>230000</v>
      </c>
      <c r="P8415" s="7">
        <v>79.0</v>
      </c>
      <c r="Q8415" s="7">
        <v>37.0</v>
      </c>
      <c r="R8415" s="7">
        <v>6.9</v>
      </c>
      <c r="S8415" s="7">
        <v>734.0</v>
      </c>
      <c r="T8415" s="11">
        <f t="shared" si="3"/>
        <v>69.47989624</v>
      </c>
      <c r="U8415" s="7" t="s">
        <v>56</v>
      </c>
      <c r="V8415" s="12" t="str">
        <f t="shared" si="4"/>
        <v>Ubisoft Montreal</v>
      </c>
      <c r="W8415" s="7" t="s">
        <v>34</v>
      </c>
    </row>
    <row r="8416">
      <c r="A8416" s="7" t="s">
        <v>7007</v>
      </c>
      <c r="B8416" s="8" t="s">
        <v>6259</v>
      </c>
      <c r="C8416" s="9">
        <v>2015.0</v>
      </c>
      <c r="D8416" s="7" t="s">
        <v>49</v>
      </c>
      <c r="E8416" s="7" t="s">
        <v>37</v>
      </c>
      <c r="F8416" s="7">
        <v>0.1</v>
      </c>
      <c r="G8416" s="7">
        <v>0.09</v>
      </c>
      <c r="H8416" s="7">
        <v>0.0</v>
      </c>
      <c r="I8416" s="7">
        <v>0.04</v>
      </c>
      <c r="J8416" s="7">
        <v>0.23</v>
      </c>
      <c r="K8416" s="10">
        <f t="shared" ref="K8416:O8416" si="8417">F8416*1000000</f>
        <v>100000</v>
      </c>
      <c r="L8416" s="10">
        <f t="shared" si="8417"/>
        <v>90000</v>
      </c>
      <c r="M8416" s="10">
        <f t="shared" si="8417"/>
        <v>0</v>
      </c>
      <c r="N8416" s="10">
        <f t="shared" si="8417"/>
        <v>40000</v>
      </c>
      <c r="O8416" s="10">
        <f t="shared" si="8417"/>
        <v>230000</v>
      </c>
      <c r="P8416" s="7">
        <v>77.0</v>
      </c>
      <c r="Q8416" s="7">
        <v>50.0</v>
      </c>
      <c r="R8416" s="7">
        <v>7.5</v>
      </c>
      <c r="S8416" s="7">
        <v>160.0</v>
      </c>
      <c r="T8416" s="11">
        <f t="shared" si="3"/>
        <v>75.47619048</v>
      </c>
      <c r="U8416" s="7" t="s">
        <v>2816</v>
      </c>
      <c r="V8416" s="12" t="str">
        <f t="shared" si="4"/>
        <v>PlatinumGames</v>
      </c>
      <c r="W8416" s="7" t="s">
        <v>64</v>
      </c>
    </row>
    <row r="8417">
      <c r="A8417" s="7" t="s">
        <v>6617</v>
      </c>
      <c r="B8417" s="8" t="s">
        <v>6266</v>
      </c>
      <c r="C8417" s="9">
        <v>2015.0</v>
      </c>
      <c r="D8417" s="7" t="s">
        <v>67</v>
      </c>
      <c r="E8417" s="7" t="s">
        <v>300</v>
      </c>
      <c r="F8417" s="7">
        <v>0.14</v>
      </c>
      <c r="G8417" s="7">
        <v>0.07</v>
      </c>
      <c r="H8417" s="7">
        <v>0.0</v>
      </c>
      <c r="I8417" s="7">
        <v>0.02</v>
      </c>
      <c r="J8417" s="7">
        <v>0.23</v>
      </c>
      <c r="K8417" s="10">
        <f t="shared" ref="K8417:O8417" si="8418">F8417*1000000</f>
        <v>140000</v>
      </c>
      <c r="L8417" s="10">
        <f t="shared" si="8418"/>
        <v>70000</v>
      </c>
      <c r="M8417" s="10">
        <f t="shared" si="8418"/>
        <v>0</v>
      </c>
      <c r="N8417" s="10">
        <f t="shared" si="8418"/>
        <v>20000</v>
      </c>
      <c r="O8417" s="10">
        <f t="shared" si="8418"/>
        <v>230000</v>
      </c>
      <c r="T8417" s="11" t="str">
        <f t="shared" si="3"/>
        <v/>
      </c>
      <c r="V8417" s="12" t="str">
        <f t="shared" si="4"/>
        <v>Namco Bandai Games</v>
      </c>
    </row>
    <row r="8418">
      <c r="A8418" s="7" t="s">
        <v>6956</v>
      </c>
      <c r="B8418" s="8" t="s">
        <v>30</v>
      </c>
      <c r="C8418" s="9">
        <v>2015.0</v>
      </c>
      <c r="D8418" s="7" t="s">
        <v>41</v>
      </c>
      <c r="E8418" s="7" t="s">
        <v>37</v>
      </c>
      <c r="F8418" s="7">
        <v>0.13</v>
      </c>
      <c r="G8418" s="7">
        <v>0.08</v>
      </c>
      <c r="H8418" s="7">
        <v>0.0</v>
      </c>
      <c r="I8418" s="7">
        <v>0.02</v>
      </c>
      <c r="J8418" s="7">
        <v>0.23</v>
      </c>
      <c r="K8418" s="10">
        <f t="shared" ref="K8418:O8418" si="8419">F8418*1000000</f>
        <v>130000</v>
      </c>
      <c r="L8418" s="10">
        <f t="shared" si="8419"/>
        <v>80000</v>
      </c>
      <c r="M8418" s="10">
        <f t="shared" si="8419"/>
        <v>0</v>
      </c>
      <c r="N8418" s="10">
        <f t="shared" si="8419"/>
        <v>20000</v>
      </c>
      <c r="O8418" s="10">
        <f t="shared" si="8419"/>
        <v>230000</v>
      </c>
      <c r="R8418" s="7">
        <v>5.5</v>
      </c>
      <c r="S8418" s="7">
        <v>19.0</v>
      </c>
      <c r="T8418" s="11">
        <f t="shared" si="3"/>
        <v>55</v>
      </c>
      <c r="U8418" s="7" t="s">
        <v>37</v>
      </c>
      <c r="V8418" s="12" t="str">
        <f t="shared" si="4"/>
        <v>Activision</v>
      </c>
      <c r="W8418" s="7" t="s">
        <v>64</v>
      </c>
    </row>
    <row r="8419">
      <c r="A8419" s="7" t="s">
        <v>6948</v>
      </c>
      <c r="B8419" s="8" t="s">
        <v>4962</v>
      </c>
      <c r="C8419" s="9">
        <v>2015.0</v>
      </c>
      <c r="D8419" s="7" t="s">
        <v>49</v>
      </c>
      <c r="E8419" s="7" t="s">
        <v>495</v>
      </c>
      <c r="F8419" s="7">
        <v>0.05</v>
      </c>
      <c r="G8419" s="7">
        <v>0.13</v>
      </c>
      <c r="H8419" s="7">
        <v>0.0</v>
      </c>
      <c r="I8419" s="7">
        <v>0.05</v>
      </c>
      <c r="J8419" s="7">
        <v>0.22</v>
      </c>
      <c r="K8419" s="10">
        <f t="shared" ref="K8419:O8419" si="8420">F8419*1000000</f>
        <v>50000</v>
      </c>
      <c r="L8419" s="10">
        <f t="shared" si="8420"/>
        <v>130000</v>
      </c>
      <c r="M8419" s="10">
        <f t="shared" si="8420"/>
        <v>0</v>
      </c>
      <c r="N8419" s="10">
        <f t="shared" si="8420"/>
        <v>50000</v>
      </c>
      <c r="O8419" s="10">
        <f t="shared" si="8420"/>
        <v>220000</v>
      </c>
      <c r="R8419" s="7">
        <v>7.6</v>
      </c>
      <c r="S8419" s="7">
        <v>11.0</v>
      </c>
      <c r="T8419" s="11">
        <f t="shared" si="3"/>
        <v>76</v>
      </c>
      <c r="U8419" s="7" t="s">
        <v>5811</v>
      </c>
      <c r="V8419" s="12" t="str">
        <f t="shared" si="4"/>
        <v>TT Games</v>
      </c>
      <c r="W8419" s="7" t="s">
        <v>52</v>
      </c>
    </row>
    <row r="8420">
      <c r="A8420" s="7" t="s">
        <v>5860</v>
      </c>
      <c r="B8420" s="8" t="s">
        <v>6259</v>
      </c>
      <c r="C8420" s="9">
        <v>2015.0</v>
      </c>
      <c r="D8420" s="7" t="s">
        <v>49</v>
      </c>
      <c r="E8420" s="7" t="s">
        <v>1858</v>
      </c>
      <c r="F8420" s="7">
        <v>0.09</v>
      </c>
      <c r="G8420" s="7">
        <v>0.1</v>
      </c>
      <c r="H8420" s="7">
        <v>0.0</v>
      </c>
      <c r="I8420" s="7">
        <v>0.04</v>
      </c>
      <c r="J8420" s="7">
        <v>0.22</v>
      </c>
      <c r="K8420" s="10">
        <f t="shared" ref="K8420:O8420" si="8421">F8420*1000000</f>
        <v>90000</v>
      </c>
      <c r="L8420" s="10">
        <f t="shared" si="8421"/>
        <v>100000</v>
      </c>
      <c r="M8420" s="10">
        <f t="shared" si="8421"/>
        <v>0</v>
      </c>
      <c r="N8420" s="10">
        <f t="shared" si="8421"/>
        <v>40000</v>
      </c>
      <c r="O8420" s="10">
        <f t="shared" si="8421"/>
        <v>220000</v>
      </c>
      <c r="T8420" s="11" t="str">
        <f t="shared" si="3"/>
        <v/>
      </c>
      <c r="V8420" s="12" t="str">
        <f t="shared" si="4"/>
        <v>Nordic Games</v>
      </c>
    </row>
    <row r="8421">
      <c r="A8421" s="7" t="s">
        <v>7008</v>
      </c>
      <c r="B8421" s="8" t="s">
        <v>6259</v>
      </c>
      <c r="C8421" s="9">
        <v>2015.0</v>
      </c>
      <c r="D8421" s="7" t="s">
        <v>75</v>
      </c>
      <c r="E8421" s="7" t="s">
        <v>6715</v>
      </c>
      <c r="F8421" s="7">
        <v>0.04</v>
      </c>
      <c r="G8421" s="7">
        <v>0.13</v>
      </c>
      <c r="H8421" s="7">
        <v>0.03</v>
      </c>
      <c r="I8421" s="7">
        <v>0.03</v>
      </c>
      <c r="J8421" s="7">
        <v>0.22</v>
      </c>
      <c r="K8421" s="10">
        <f t="shared" ref="K8421:O8421" si="8422">F8421*1000000</f>
        <v>40000</v>
      </c>
      <c r="L8421" s="10">
        <f t="shared" si="8422"/>
        <v>130000</v>
      </c>
      <c r="M8421" s="10">
        <f t="shared" si="8422"/>
        <v>30000</v>
      </c>
      <c r="N8421" s="10">
        <f t="shared" si="8422"/>
        <v>30000</v>
      </c>
      <c r="O8421" s="10">
        <f t="shared" si="8422"/>
        <v>220000</v>
      </c>
      <c r="P8421" s="7">
        <v>66.0</v>
      </c>
      <c r="Q8421" s="7">
        <v>30.0</v>
      </c>
      <c r="R8421" s="7">
        <v>7.0</v>
      </c>
      <c r="S8421" s="7">
        <v>47.0</v>
      </c>
      <c r="T8421" s="11">
        <f t="shared" si="3"/>
        <v>68.44155844</v>
      </c>
      <c r="U8421" s="7" t="s">
        <v>1167</v>
      </c>
      <c r="V8421" s="12" t="str">
        <f t="shared" si="4"/>
        <v>Milestone S.r.l</v>
      </c>
      <c r="W8421" s="7" t="s">
        <v>28</v>
      </c>
    </row>
    <row r="8422">
      <c r="A8422" s="7" t="s">
        <v>7009</v>
      </c>
      <c r="B8422" s="8" t="s">
        <v>78</v>
      </c>
      <c r="C8422" s="9">
        <v>2015.0</v>
      </c>
      <c r="D8422" s="7" t="s">
        <v>96</v>
      </c>
      <c r="E8422" s="7" t="s">
        <v>97</v>
      </c>
      <c r="F8422" s="7">
        <v>0.05</v>
      </c>
      <c r="G8422" s="7">
        <v>0.15</v>
      </c>
      <c r="H8422" s="7">
        <v>0.0</v>
      </c>
      <c r="I8422" s="7">
        <v>0.02</v>
      </c>
      <c r="J8422" s="7">
        <v>0.22</v>
      </c>
      <c r="K8422" s="10">
        <f t="shared" ref="K8422:O8422" si="8423">F8422*1000000</f>
        <v>50000</v>
      </c>
      <c r="L8422" s="10">
        <f t="shared" si="8423"/>
        <v>150000</v>
      </c>
      <c r="M8422" s="10">
        <f t="shared" si="8423"/>
        <v>0</v>
      </c>
      <c r="N8422" s="10">
        <f t="shared" si="8423"/>
        <v>20000</v>
      </c>
      <c r="O8422" s="10">
        <f t="shared" si="8423"/>
        <v>220000</v>
      </c>
      <c r="P8422" s="7">
        <v>72.0</v>
      </c>
      <c r="Q8422" s="7">
        <v>16.0</v>
      </c>
      <c r="R8422" s="7">
        <v>7.3</v>
      </c>
      <c r="S8422" s="7">
        <v>117.0</v>
      </c>
      <c r="T8422" s="11">
        <f t="shared" si="3"/>
        <v>72.87969925</v>
      </c>
      <c r="U8422" s="7" t="s">
        <v>224</v>
      </c>
      <c r="V8422" s="12" t="str">
        <f t="shared" si="4"/>
        <v>Maxis</v>
      </c>
      <c r="W8422" s="7" t="s">
        <v>64</v>
      </c>
    </row>
    <row r="8423">
      <c r="A8423" s="7" t="s">
        <v>7010</v>
      </c>
      <c r="B8423" s="8" t="s">
        <v>4908</v>
      </c>
      <c r="C8423" s="9">
        <v>2015.0</v>
      </c>
      <c r="D8423" s="7" t="s">
        <v>437</v>
      </c>
      <c r="E8423" s="7" t="s">
        <v>27</v>
      </c>
      <c r="F8423" s="7">
        <v>0.14</v>
      </c>
      <c r="G8423" s="7">
        <v>0.05</v>
      </c>
      <c r="H8423" s="7">
        <v>0.01</v>
      </c>
      <c r="I8423" s="7">
        <v>0.02</v>
      </c>
      <c r="J8423" s="7">
        <v>0.21</v>
      </c>
      <c r="K8423" s="10">
        <f t="shared" ref="K8423:O8423" si="8424">F8423*1000000</f>
        <v>140000</v>
      </c>
      <c r="L8423" s="10">
        <f t="shared" si="8424"/>
        <v>50000</v>
      </c>
      <c r="M8423" s="10">
        <f t="shared" si="8424"/>
        <v>10000</v>
      </c>
      <c r="N8423" s="10">
        <f t="shared" si="8424"/>
        <v>20000</v>
      </c>
      <c r="O8423" s="10">
        <f t="shared" si="8424"/>
        <v>210000</v>
      </c>
      <c r="P8423" s="7">
        <v>69.0</v>
      </c>
      <c r="Q8423" s="7">
        <v>69.0</v>
      </c>
      <c r="R8423" s="7">
        <v>7.7</v>
      </c>
      <c r="S8423" s="7">
        <v>125.0</v>
      </c>
      <c r="T8423" s="11">
        <f t="shared" si="3"/>
        <v>74.15463918</v>
      </c>
      <c r="U8423" s="7" t="s">
        <v>94</v>
      </c>
      <c r="V8423" s="12" t="str">
        <f t="shared" si="4"/>
        <v>Intelligent Systems</v>
      </c>
      <c r="W8423" s="7" t="s">
        <v>64</v>
      </c>
    </row>
    <row r="8424">
      <c r="A8424" s="7" t="s">
        <v>7011</v>
      </c>
      <c r="B8424" s="8" t="s">
        <v>4908</v>
      </c>
      <c r="C8424" s="9">
        <v>2015.0</v>
      </c>
      <c r="D8424" s="7" t="s">
        <v>49</v>
      </c>
      <c r="E8424" s="7" t="s">
        <v>495</v>
      </c>
      <c r="F8424" s="7">
        <v>0.05</v>
      </c>
      <c r="G8424" s="7">
        <v>0.11</v>
      </c>
      <c r="H8424" s="7">
        <v>0.04</v>
      </c>
      <c r="I8424" s="7">
        <v>0.01</v>
      </c>
      <c r="J8424" s="7">
        <v>0.21</v>
      </c>
      <c r="K8424" s="10">
        <f t="shared" ref="K8424:O8424" si="8425">F8424*1000000</f>
        <v>50000</v>
      </c>
      <c r="L8424" s="10">
        <f t="shared" si="8425"/>
        <v>110000</v>
      </c>
      <c r="M8424" s="10">
        <f t="shared" si="8425"/>
        <v>40000</v>
      </c>
      <c r="N8424" s="10">
        <f t="shared" si="8425"/>
        <v>10000</v>
      </c>
      <c r="O8424" s="10">
        <f t="shared" si="8425"/>
        <v>210000</v>
      </c>
      <c r="T8424" s="11" t="str">
        <f t="shared" si="3"/>
        <v/>
      </c>
      <c r="U8424" s="7" t="s">
        <v>71</v>
      </c>
      <c r="V8424" s="12" t="str">
        <f t="shared" si="4"/>
        <v>TT Fusion</v>
      </c>
      <c r="W8424" s="7" t="s">
        <v>52</v>
      </c>
    </row>
    <row r="8425">
      <c r="A8425" s="7" t="s">
        <v>6909</v>
      </c>
      <c r="B8425" s="8" t="s">
        <v>78</v>
      </c>
      <c r="C8425" s="9">
        <v>2015.0</v>
      </c>
      <c r="D8425" s="7" t="s">
        <v>49</v>
      </c>
      <c r="E8425" s="7" t="s">
        <v>55</v>
      </c>
      <c r="F8425" s="7">
        <v>0.11</v>
      </c>
      <c r="G8425" s="7">
        <v>0.09</v>
      </c>
      <c r="H8425" s="7">
        <v>0.0</v>
      </c>
      <c r="I8425" s="7">
        <v>0.02</v>
      </c>
      <c r="J8425" s="7">
        <v>0.21</v>
      </c>
      <c r="K8425" s="10">
        <f t="shared" ref="K8425:O8425" si="8426">F8425*1000000</f>
        <v>110000</v>
      </c>
      <c r="L8425" s="10">
        <f t="shared" si="8426"/>
        <v>90000</v>
      </c>
      <c r="M8425" s="10">
        <f t="shared" si="8426"/>
        <v>0</v>
      </c>
      <c r="N8425" s="10">
        <f t="shared" si="8426"/>
        <v>20000</v>
      </c>
      <c r="O8425" s="10">
        <f t="shared" si="8426"/>
        <v>210000</v>
      </c>
      <c r="P8425" s="7">
        <v>74.0</v>
      </c>
      <c r="Q8425" s="7">
        <v>14.0</v>
      </c>
      <c r="R8425" s="7">
        <v>5.9</v>
      </c>
      <c r="S8425" s="7">
        <v>544.0</v>
      </c>
      <c r="T8425" s="11">
        <f t="shared" si="3"/>
        <v>59.37634409</v>
      </c>
      <c r="U8425" s="7" t="s">
        <v>598</v>
      </c>
      <c r="V8425" s="12" t="str">
        <f t="shared" si="4"/>
        <v>Ubisoft Quebec</v>
      </c>
      <c r="W8425" s="7" t="s">
        <v>34</v>
      </c>
    </row>
    <row r="8426">
      <c r="A8426" s="7" t="s">
        <v>7012</v>
      </c>
      <c r="B8426" s="8" t="s">
        <v>6266</v>
      </c>
      <c r="C8426" s="9">
        <v>2015.0</v>
      </c>
      <c r="D8426" s="7" t="s">
        <v>437</v>
      </c>
      <c r="E8426" s="7" t="s">
        <v>32</v>
      </c>
      <c r="F8426" s="7">
        <v>0.14</v>
      </c>
      <c r="G8426" s="7">
        <v>0.05</v>
      </c>
      <c r="H8426" s="7">
        <v>0.0</v>
      </c>
      <c r="I8426" s="7">
        <v>0.02</v>
      </c>
      <c r="J8426" s="7">
        <v>0.21</v>
      </c>
      <c r="K8426" s="10">
        <f t="shared" ref="K8426:O8426" si="8427">F8426*1000000</f>
        <v>140000</v>
      </c>
      <c r="L8426" s="10">
        <f t="shared" si="8427"/>
        <v>50000</v>
      </c>
      <c r="M8426" s="10">
        <f t="shared" si="8427"/>
        <v>0</v>
      </c>
      <c r="N8426" s="10">
        <f t="shared" si="8427"/>
        <v>20000</v>
      </c>
      <c r="O8426" s="10">
        <f t="shared" si="8427"/>
        <v>210000</v>
      </c>
      <c r="T8426" s="11" t="str">
        <f t="shared" si="3"/>
        <v/>
      </c>
      <c r="V8426" s="12" t="str">
        <f t="shared" si="4"/>
        <v>Microsoft Game Studios</v>
      </c>
    </row>
    <row r="8427">
      <c r="A8427" s="7" t="s">
        <v>7013</v>
      </c>
      <c r="B8427" s="8" t="s">
        <v>6259</v>
      </c>
      <c r="C8427" s="9">
        <v>2015.0</v>
      </c>
      <c r="D8427" s="7" t="s">
        <v>26</v>
      </c>
      <c r="E8427" s="7" t="s">
        <v>37</v>
      </c>
      <c r="F8427" s="7">
        <v>0.09</v>
      </c>
      <c r="G8427" s="7">
        <v>0.08</v>
      </c>
      <c r="H8427" s="7">
        <v>0.0</v>
      </c>
      <c r="I8427" s="7">
        <v>0.03</v>
      </c>
      <c r="J8427" s="7">
        <v>0.21</v>
      </c>
      <c r="K8427" s="10">
        <f t="shared" ref="K8427:O8427" si="8428">F8427*1000000</f>
        <v>90000</v>
      </c>
      <c r="L8427" s="10">
        <f t="shared" si="8428"/>
        <v>80000</v>
      </c>
      <c r="M8427" s="10">
        <f t="shared" si="8428"/>
        <v>0</v>
      </c>
      <c r="N8427" s="10">
        <f t="shared" si="8428"/>
        <v>30000</v>
      </c>
      <c r="O8427" s="10">
        <f t="shared" si="8428"/>
        <v>210000</v>
      </c>
      <c r="P8427" s="7">
        <v>32.0</v>
      </c>
      <c r="Q8427" s="7">
        <v>43.0</v>
      </c>
      <c r="R8427" s="7">
        <v>1.5</v>
      </c>
      <c r="S8427" s="7">
        <v>427.0</v>
      </c>
      <c r="T8427" s="11">
        <f t="shared" si="3"/>
        <v>16.55531915</v>
      </c>
      <c r="U8427" s="7" t="s">
        <v>2878</v>
      </c>
      <c r="V8427" s="12" t="str">
        <f t="shared" si="4"/>
        <v>Robomodo</v>
      </c>
      <c r="W8427" s="7" t="s">
        <v>64</v>
      </c>
    </row>
    <row r="8428">
      <c r="A8428" s="7" t="s">
        <v>6291</v>
      </c>
      <c r="B8428" s="8" t="s">
        <v>6266</v>
      </c>
      <c r="C8428" s="9">
        <v>2015.0</v>
      </c>
      <c r="D8428" s="7" t="s">
        <v>49</v>
      </c>
      <c r="E8428" s="7" t="s">
        <v>1292</v>
      </c>
      <c r="F8428" s="7">
        <v>0.1</v>
      </c>
      <c r="G8428" s="7">
        <v>0.09</v>
      </c>
      <c r="H8428" s="7">
        <v>0.0</v>
      </c>
      <c r="I8428" s="7">
        <v>0.02</v>
      </c>
      <c r="J8428" s="7">
        <v>0.2</v>
      </c>
      <c r="K8428" s="10">
        <f t="shared" ref="K8428:O8428" si="8429">F8428*1000000</f>
        <v>100000</v>
      </c>
      <c r="L8428" s="10">
        <f t="shared" si="8429"/>
        <v>90000</v>
      </c>
      <c r="M8428" s="10">
        <f t="shared" si="8429"/>
        <v>0</v>
      </c>
      <c r="N8428" s="10">
        <f t="shared" si="8429"/>
        <v>20000</v>
      </c>
      <c r="O8428" s="10">
        <f t="shared" si="8429"/>
        <v>200000</v>
      </c>
      <c r="T8428" s="11" t="str">
        <f t="shared" si="3"/>
        <v/>
      </c>
      <c r="V8428" s="12" t="str">
        <f t="shared" si="4"/>
        <v>Deep Silver</v>
      </c>
    </row>
    <row r="8429">
      <c r="A8429" s="7" t="s">
        <v>7014</v>
      </c>
      <c r="B8429" s="8" t="s">
        <v>6259</v>
      </c>
      <c r="C8429" s="9">
        <v>2015.0</v>
      </c>
      <c r="D8429" s="7" t="s">
        <v>31</v>
      </c>
      <c r="E8429" s="7" t="s">
        <v>7015</v>
      </c>
      <c r="F8429" s="7">
        <v>0.05</v>
      </c>
      <c r="G8429" s="7">
        <v>0.12</v>
      </c>
      <c r="H8429" s="7">
        <v>0.0</v>
      </c>
      <c r="I8429" s="7">
        <v>0.03</v>
      </c>
      <c r="J8429" s="7">
        <v>0.2</v>
      </c>
      <c r="K8429" s="10">
        <f t="shared" ref="K8429:O8429" si="8430">F8429*1000000</f>
        <v>50000</v>
      </c>
      <c r="L8429" s="10">
        <f t="shared" si="8430"/>
        <v>120000</v>
      </c>
      <c r="M8429" s="10">
        <f t="shared" si="8430"/>
        <v>0</v>
      </c>
      <c r="N8429" s="10">
        <f t="shared" si="8430"/>
        <v>30000</v>
      </c>
      <c r="O8429" s="10">
        <f t="shared" si="8430"/>
        <v>200000</v>
      </c>
      <c r="P8429" s="7">
        <v>62.0</v>
      </c>
      <c r="Q8429" s="7">
        <v>26.0</v>
      </c>
      <c r="R8429" s="7">
        <v>6.8</v>
      </c>
      <c r="S8429" s="7">
        <v>88.0</v>
      </c>
      <c r="T8429" s="11">
        <f t="shared" si="3"/>
        <v>66.63157895</v>
      </c>
      <c r="U8429" s="7" t="s">
        <v>172</v>
      </c>
      <c r="V8429" s="12" t="str">
        <f t="shared" si="4"/>
        <v>Rebellion</v>
      </c>
    </row>
    <row r="8430">
      <c r="A8430" s="7" t="s">
        <v>6898</v>
      </c>
      <c r="B8430" s="8" t="s">
        <v>78</v>
      </c>
      <c r="C8430" s="9">
        <v>2015.0</v>
      </c>
      <c r="D8430" s="7" t="s">
        <v>26</v>
      </c>
      <c r="E8430" s="7" t="s">
        <v>97</v>
      </c>
      <c r="F8430" s="7">
        <v>0.06</v>
      </c>
      <c r="G8430" s="7">
        <v>0.13</v>
      </c>
      <c r="H8430" s="7">
        <v>0.0</v>
      </c>
      <c r="I8430" s="7">
        <v>0.01</v>
      </c>
      <c r="J8430" s="7">
        <v>0.2</v>
      </c>
      <c r="K8430" s="10">
        <f t="shared" ref="K8430:O8430" si="8431">F8430*1000000</f>
        <v>60000</v>
      </c>
      <c r="L8430" s="10">
        <f t="shared" si="8431"/>
        <v>130000</v>
      </c>
      <c r="M8430" s="10">
        <f t="shared" si="8431"/>
        <v>0</v>
      </c>
      <c r="N8430" s="10">
        <f t="shared" si="8431"/>
        <v>10000</v>
      </c>
      <c r="O8430" s="10">
        <f t="shared" si="8431"/>
        <v>200000</v>
      </c>
      <c r="P8430" s="7">
        <v>81.0</v>
      </c>
      <c r="Q8430" s="7">
        <v>10.0</v>
      </c>
      <c r="R8430" s="7">
        <v>4.4</v>
      </c>
      <c r="S8430" s="7">
        <v>296.0</v>
      </c>
      <c r="T8430" s="11">
        <f t="shared" si="3"/>
        <v>45.20915033</v>
      </c>
      <c r="U8430" s="7" t="s">
        <v>343</v>
      </c>
      <c r="V8430" s="12" t="str">
        <f t="shared" si="4"/>
        <v>EA Sports</v>
      </c>
      <c r="W8430" s="7" t="s">
        <v>28</v>
      </c>
    </row>
    <row r="8431">
      <c r="A8431" s="7" t="s">
        <v>6925</v>
      </c>
      <c r="B8431" s="8" t="s">
        <v>78</v>
      </c>
      <c r="C8431" s="9">
        <v>2015.0</v>
      </c>
      <c r="D8431" s="7" t="s">
        <v>49</v>
      </c>
      <c r="E8431" s="7" t="s">
        <v>495</v>
      </c>
      <c r="F8431" s="7">
        <v>0.12</v>
      </c>
      <c r="G8431" s="7">
        <v>0.06</v>
      </c>
      <c r="H8431" s="7">
        <v>0.0</v>
      </c>
      <c r="I8431" s="7">
        <v>0.02</v>
      </c>
      <c r="J8431" s="7">
        <v>0.2</v>
      </c>
      <c r="K8431" s="10">
        <f t="shared" ref="K8431:O8431" si="8432">F8431*1000000</f>
        <v>120000</v>
      </c>
      <c r="L8431" s="10">
        <f t="shared" si="8432"/>
        <v>60000</v>
      </c>
      <c r="M8431" s="10">
        <f t="shared" si="8432"/>
        <v>0</v>
      </c>
      <c r="N8431" s="10">
        <f t="shared" si="8432"/>
        <v>20000</v>
      </c>
      <c r="O8431" s="10">
        <f t="shared" si="8432"/>
        <v>200000</v>
      </c>
      <c r="P8431" s="7">
        <v>75.0</v>
      </c>
      <c r="Q8431" s="7">
        <v>40.0</v>
      </c>
      <c r="R8431" s="7">
        <v>7.9</v>
      </c>
      <c r="S8431" s="7">
        <v>1295.0</v>
      </c>
      <c r="T8431" s="11">
        <f t="shared" si="3"/>
        <v>78.88014981</v>
      </c>
      <c r="U8431" s="7" t="s">
        <v>702</v>
      </c>
      <c r="V8431" s="12" t="str">
        <f t="shared" si="4"/>
        <v>Techland</v>
      </c>
      <c r="W8431" s="7" t="s">
        <v>34</v>
      </c>
    </row>
    <row r="8432">
      <c r="A8432" s="7" t="s">
        <v>6621</v>
      </c>
      <c r="B8432" s="8" t="s">
        <v>6266</v>
      </c>
      <c r="C8432" s="9">
        <v>2015.0</v>
      </c>
      <c r="D8432" s="7" t="s">
        <v>96</v>
      </c>
      <c r="E8432" s="7" t="s">
        <v>1589</v>
      </c>
      <c r="F8432" s="7">
        <v>0.1</v>
      </c>
      <c r="G8432" s="7">
        <v>0.08</v>
      </c>
      <c r="H8432" s="7">
        <v>0.0</v>
      </c>
      <c r="I8432" s="7">
        <v>0.02</v>
      </c>
      <c r="J8432" s="7">
        <v>0.2</v>
      </c>
      <c r="K8432" s="10">
        <f t="shared" ref="K8432:O8432" si="8433">F8432*1000000</f>
        <v>100000</v>
      </c>
      <c r="L8432" s="10">
        <f t="shared" si="8433"/>
        <v>80000</v>
      </c>
      <c r="M8432" s="10">
        <f t="shared" si="8433"/>
        <v>0</v>
      </c>
      <c r="N8432" s="10">
        <f t="shared" si="8433"/>
        <v>20000</v>
      </c>
      <c r="O8432" s="10">
        <f t="shared" si="8433"/>
        <v>200000</v>
      </c>
      <c r="T8432" s="11" t="str">
        <f t="shared" si="3"/>
        <v/>
      </c>
      <c r="V8432" s="12" t="str">
        <f t="shared" si="4"/>
        <v>Koch Media</v>
      </c>
    </row>
    <row r="8433">
      <c r="A8433" s="7" t="s">
        <v>7016</v>
      </c>
      <c r="B8433" s="8" t="s">
        <v>4908</v>
      </c>
      <c r="C8433" s="9">
        <v>2015.0</v>
      </c>
      <c r="D8433" s="7" t="s">
        <v>49</v>
      </c>
      <c r="E8433" s="7" t="s">
        <v>131</v>
      </c>
      <c r="F8433" s="7">
        <v>0.0</v>
      </c>
      <c r="G8433" s="7">
        <v>0.0</v>
      </c>
      <c r="H8433" s="7">
        <v>0.19</v>
      </c>
      <c r="I8433" s="7">
        <v>0.0</v>
      </c>
      <c r="J8433" s="7">
        <v>0.19</v>
      </c>
      <c r="K8433" s="10">
        <f t="shared" ref="K8433:O8433" si="8434">F8433*1000000</f>
        <v>0</v>
      </c>
      <c r="L8433" s="10">
        <f t="shared" si="8434"/>
        <v>0</v>
      </c>
      <c r="M8433" s="10">
        <f t="shared" si="8434"/>
        <v>190000</v>
      </c>
      <c r="N8433" s="10">
        <f t="shared" si="8434"/>
        <v>0</v>
      </c>
      <c r="O8433" s="10">
        <f t="shared" si="8434"/>
        <v>190000</v>
      </c>
      <c r="T8433" s="11" t="str">
        <f t="shared" si="3"/>
        <v/>
      </c>
      <c r="V8433" s="12" t="str">
        <f t="shared" si="4"/>
        <v>Capcom</v>
      </c>
    </row>
    <row r="8434">
      <c r="A8434" s="7" t="s">
        <v>6946</v>
      </c>
      <c r="B8434" s="8" t="s">
        <v>47</v>
      </c>
      <c r="C8434" s="9">
        <v>2015.0</v>
      </c>
      <c r="D8434" s="7" t="s">
        <v>41</v>
      </c>
      <c r="E8434" s="7" t="s">
        <v>55</v>
      </c>
      <c r="F8434" s="7">
        <v>0.1</v>
      </c>
      <c r="G8434" s="7">
        <v>0.06</v>
      </c>
      <c r="H8434" s="7">
        <v>0.0</v>
      </c>
      <c r="I8434" s="7">
        <v>0.03</v>
      </c>
      <c r="J8434" s="7">
        <v>0.19</v>
      </c>
      <c r="K8434" s="10">
        <f t="shared" ref="K8434:O8434" si="8435">F8434*1000000</f>
        <v>100000</v>
      </c>
      <c r="L8434" s="10">
        <f t="shared" si="8435"/>
        <v>60000</v>
      </c>
      <c r="M8434" s="10">
        <f t="shared" si="8435"/>
        <v>0</v>
      </c>
      <c r="N8434" s="10">
        <f t="shared" si="8435"/>
        <v>30000</v>
      </c>
      <c r="O8434" s="10">
        <f t="shared" si="8435"/>
        <v>190000</v>
      </c>
      <c r="R8434" s="7">
        <v>4.2</v>
      </c>
      <c r="S8434" s="7">
        <v>6.0</v>
      </c>
      <c r="T8434" s="11">
        <f t="shared" si="3"/>
        <v>42</v>
      </c>
      <c r="U8434" s="7" t="s">
        <v>55</v>
      </c>
      <c r="V8434" s="12" t="str">
        <f t="shared" si="4"/>
        <v>Ubisoft</v>
      </c>
      <c r="W8434" s="7" t="s">
        <v>52</v>
      </c>
    </row>
    <row r="8435">
      <c r="A8435" s="7" t="s">
        <v>6956</v>
      </c>
      <c r="B8435" s="8" t="s">
        <v>5783</v>
      </c>
      <c r="C8435" s="9">
        <v>2015.0</v>
      </c>
      <c r="D8435" s="7" t="s">
        <v>41</v>
      </c>
      <c r="E8435" s="7" t="s">
        <v>37</v>
      </c>
      <c r="F8435" s="7">
        <v>0.12</v>
      </c>
      <c r="G8435" s="7">
        <v>0.05</v>
      </c>
      <c r="H8435" s="7">
        <v>0.0</v>
      </c>
      <c r="I8435" s="7">
        <v>0.02</v>
      </c>
      <c r="J8435" s="7">
        <v>0.19</v>
      </c>
      <c r="K8435" s="10">
        <f t="shared" ref="K8435:O8435" si="8436">F8435*1000000</f>
        <v>120000</v>
      </c>
      <c r="L8435" s="10">
        <f t="shared" si="8436"/>
        <v>50000</v>
      </c>
      <c r="M8435" s="10">
        <f t="shared" si="8436"/>
        <v>0</v>
      </c>
      <c r="N8435" s="10">
        <f t="shared" si="8436"/>
        <v>20000</v>
      </c>
      <c r="O8435" s="10">
        <f t="shared" si="8436"/>
        <v>190000</v>
      </c>
      <c r="P8435" s="7">
        <v>84.0</v>
      </c>
      <c r="Q8435" s="7">
        <v>4.0</v>
      </c>
      <c r="R8435" s="7">
        <v>6.1</v>
      </c>
      <c r="S8435" s="7">
        <v>36.0</v>
      </c>
      <c r="T8435" s="11">
        <f t="shared" si="3"/>
        <v>63.3</v>
      </c>
      <c r="U8435" s="7" t="s">
        <v>6996</v>
      </c>
      <c r="V8435" s="12" t="str">
        <f t="shared" si="4"/>
        <v>Activision, FreeStyleGames</v>
      </c>
      <c r="W8435" s="7" t="s">
        <v>64</v>
      </c>
    </row>
    <row r="8436">
      <c r="A8436" s="7" t="s">
        <v>7017</v>
      </c>
      <c r="B8436" s="8" t="s">
        <v>4962</v>
      </c>
      <c r="C8436" s="9">
        <v>2015.0</v>
      </c>
      <c r="D8436" s="7" t="s">
        <v>49</v>
      </c>
      <c r="E8436" s="7" t="s">
        <v>300</v>
      </c>
      <c r="F8436" s="7">
        <v>0.0</v>
      </c>
      <c r="G8436" s="7">
        <v>0.0</v>
      </c>
      <c r="H8436" s="7">
        <v>0.19</v>
      </c>
      <c r="I8436" s="7">
        <v>0.0</v>
      </c>
      <c r="J8436" s="7">
        <v>0.19</v>
      </c>
      <c r="K8436" s="10">
        <f t="shared" ref="K8436:O8436" si="8437">F8436*1000000</f>
        <v>0</v>
      </c>
      <c r="L8436" s="10">
        <f t="shared" si="8437"/>
        <v>0</v>
      </c>
      <c r="M8436" s="10">
        <f t="shared" si="8437"/>
        <v>190000</v>
      </c>
      <c r="N8436" s="10">
        <f t="shared" si="8437"/>
        <v>0</v>
      </c>
      <c r="O8436" s="10">
        <f t="shared" si="8437"/>
        <v>190000</v>
      </c>
      <c r="R8436" s="7">
        <v>8.8</v>
      </c>
      <c r="S8436" s="7">
        <v>17.0</v>
      </c>
      <c r="T8436" s="11">
        <f t="shared" si="3"/>
        <v>88</v>
      </c>
      <c r="U8436" s="7" t="s">
        <v>4044</v>
      </c>
      <c r="V8436" s="12" t="str">
        <f t="shared" si="4"/>
        <v>Shift, Bandai Namco Games</v>
      </c>
      <c r="W8436" s="7" t="s">
        <v>64</v>
      </c>
    </row>
    <row r="8437">
      <c r="A8437" s="7" t="s">
        <v>6944</v>
      </c>
      <c r="B8437" s="8" t="s">
        <v>78</v>
      </c>
      <c r="C8437" s="9">
        <v>2015.0</v>
      </c>
      <c r="D8437" s="7" t="s">
        <v>31</v>
      </c>
      <c r="E8437" s="7" t="s">
        <v>85</v>
      </c>
      <c r="F8437" s="7">
        <v>0.08</v>
      </c>
      <c r="G8437" s="7">
        <v>0.1</v>
      </c>
      <c r="H8437" s="7">
        <v>0.0</v>
      </c>
      <c r="I8437" s="7">
        <v>0.02</v>
      </c>
      <c r="J8437" s="7">
        <v>0.19</v>
      </c>
      <c r="K8437" s="10">
        <f t="shared" ref="K8437:O8437" si="8438">F8437*1000000</f>
        <v>80000</v>
      </c>
      <c r="L8437" s="10">
        <f t="shared" si="8438"/>
        <v>100000</v>
      </c>
      <c r="M8437" s="10">
        <f t="shared" si="8438"/>
        <v>0</v>
      </c>
      <c r="N8437" s="10">
        <f t="shared" si="8438"/>
        <v>20000</v>
      </c>
      <c r="O8437" s="10">
        <f t="shared" si="8438"/>
        <v>190000</v>
      </c>
      <c r="P8437" s="7">
        <v>77.0</v>
      </c>
      <c r="Q8437" s="7">
        <v>39.0</v>
      </c>
      <c r="R8437" s="7">
        <v>4.3</v>
      </c>
      <c r="S8437" s="7">
        <v>969.0</v>
      </c>
      <c r="T8437" s="11">
        <f t="shared" si="3"/>
        <v>44.31547619</v>
      </c>
      <c r="U8437" s="7" t="s">
        <v>6945</v>
      </c>
      <c r="V8437" s="12" t="str">
        <f t="shared" si="4"/>
        <v>Turtle Rock Studios</v>
      </c>
      <c r="W8437" s="7" t="s">
        <v>34</v>
      </c>
    </row>
    <row r="8438">
      <c r="A8438" s="7" t="s">
        <v>7018</v>
      </c>
      <c r="B8438" s="8" t="s">
        <v>4962</v>
      </c>
      <c r="C8438" s="9">
        <v>2015.0</v>
      </c>
      <c r="D8438" s="7" t="s">
        <v>49</v>
      </c>
      <c r="E8438" s="7" t="s">
        <v>300</v>
      </c>
      <c r="F8438" s="7">
        <v>0.0</v>
      </c>
      <c r="G8438" s="7">
        <v>0.0</v>
      </c>
      <c r="H8438" s="7">
        <v>0.19</v>
      </c>
      <c r="I8438" s="7">
        <v>0.0</v>
      </c>
      <c r="J8438" s="7">
        <v>0.19</v>
      </c>
      <c r="K8438" s="10">
        <f t="shared" ref="K8438:O8438" si="8439">F8438*1000000</f>
        <v>0</v>
      </c>
      <c r="L8438" s="10">
        <f t="shared" si="8439"/>
        <v>0</v>
      </c>
      <c r="M8438" s="10">
        <f t="shared" si="8439"/>
        <v>190000</v>
      </c>
      <c r="N8438" s="10">
        <f t="shared" si="8439"/>
        <v>0</v>
      </c>
      <c r="O8438" s="10">
        <f t="shared" si="8439"/>
        <v>190000</v>
      </c>
      <c r="T8438" s="11" t="str">
        <f t="shared" si="3"/>
        <v/>
      </c>
      <c r="V8438" s="12" t="str">
        <f t="shared" si="4"/>
        <v>Namco Bandai Games</v>
      </c>
    </row>
    <row r="8439">
      <c r="A8439" s="7" t="s">
        <v>6907</v>
      </c>
      <c r="B8439" s="8" t="s">
        <v>30</v>
      </c>
      <c r="C8439" s="9">
        <v>2015.0</v>
      </c>
      <c r="D8439" s="7" t="s">
        <v>49</v>
      </c>
      <c r="E8439" s="7" t="s">
        <v>100</v>
      </c>
      <c r="F8439" s="7">
        <v>0.12</v>
      </c>
      <c r="G8439" s="7">
        <v>0.04</v>
      </c>
      <c r="H8439" s="7">
        <v>0.0</v>
      </c>
      <c r="I8439" s="7">
        <v>0.02</v>
      </c>
      <c r="J8439" s="7">
        <v>0.18</v>
      </c>
      <c r="K8439" s="10">
        <f t="shared" ref="K8439:O8439" si="8440">F8439*1000000</f>
        <v>120000</v>
      </c>
      <c r="L8439" s="10">
        <f t="shared" si="8440"/>
        <v>40000</v>
      </c>
      <c r="M8439" s="10">
        <f t="shared" si="8440"/>
        <v>0</v>
      </c>
      <c r="N8439" s="10">
        <f t="shared" si="8440"/>
        <v>20000</v>
      </c>
      <c r="O8439" s="10">
        <f t="shared" si="8440"/>
        <v>180000</v>
      </c>
      <c r="R8439" s="7">
        <v>7.2</v>
      </c>
      <c r="S8439" s="7">
        <v>159.0</v>
      </c>
      <c r="T8439" s="11">
        <f t="shared" si="3"/>
        <v>72</v>
      </c>
      <c r="U8439" s="7" t="s">
        <v>6908</v>
      </c>
      <c r="V8439" s="12" t="str">
        <f t="shared" si="4"/>
        <v>Kojima Productions, Moby Dick Studio</v>
      </c>
      <c r="W8439" s="7" t="s">
        <v>34</v>
      </c>
    </row>
    <row r="8440">
      <c r="A8440" s="7" t="s">
        <v>7019</v>
      </c>
      <c r="B8440" s="8" t="s">
        <v>6259</v>
      </c>
      <c r="C8440" s="9">
        <v>2015.0</v>
      </c>
      <c r="D8440" s="7" t="s">
        <v>112</v>
      </c>
      <c r="E8440" s="7" t="s">
        <v>300</v>
      </c>
      <c r="F8440" s="7">
        <v>0.0</v>
      </c>
      <c r="G8440" s="7">
        <v>0.12</v>
      </c>
      <c r="H8440" s="7">
        <v>0.04</v>
      </c>
      <c r="I8440" s="7">
        <v>0.02</v>
      </c>
      <c r="J8440" s="7">
        <v>0.18</v>
      </c>
      <c r="K8440" s="10">
        <f t="shared" ref="K8440:O8440" si="8441">F8440*1000000</f>
        <v>0</v>
      </c>
      <c r="L8440" s="10">
        <f t="shared" si="8441"/>
        <v>120000</v>
      </c>
      <c r="M8440" s="10">
        <f t="shared" si="8441"/>
        <v>40000</v>
      </c>
      <c r="N8440" s="10">
        <f t="shared" si="8441"/>
        <v>20000</v>
      </c>
      <c r="O8440" s="10">
        <f t="shared" si="8441"/>
        <v>180000</v>
      </c>
      <c r="P8440" s="7">
        <v>59.0</v>
      </c>
      <c r="Q8440" s="7">
        <v>30.0</v>
      </c>
      <c r="R8440" s="7">
        <v>7.8</v>
      </c>
      <c r="S8440" s="7">
        <v>45.0</v>
      </c>
      <c r="T8440" s="11">
        <f t="shared" si="3"/>
        <v>70.4</v>
      </c>
      <c r="U8440" s="7" t="s">
        <v>227</v>
      </c>
      <c r="V8440" s="12" t="str">
        <f t="shared" si="4"/>
        <v>Dimps Corporation</v>
      </c>
      <c r="W8440" s="7" t="s">
        <v>64</v>
      </c>
    </row>
    <row r="8441">
      <c r="A8441" s="7" t="s">
        <v>7020</v>
      </c>
      <c r="B8441" s="8" t="s">
        <v>4962</v>
      </c>
      <c r="C8441" s="9">
        <v>2015.0</v>
      </c>
      <c r="D8441" s="7" t="s">
        <v>49</v>
      </c>
      <c r="E8441" s="7" t="s">
        <v>1249</v>
      </c>
      <c r="F8441" s="7">
        <v>0.04</v>
      </c>
      <c r="G8441" s="7">
        <v>0.02</v>
      </c>
      <c r="H8441" s="7">
        <v>0.09</v>
      </c>
      <c r="I8441" s="7">
        <v>0.02</v>
      </c>
      <c r="J8441" s="7">
        <v>0.18</v>
      </c>
      <c r="K8441" s="10">
        <f t="shared" ref="K8441:O8441" si="8442">F8441*1000000</f>
        <v>40000</v>
      </c>
      <c r="L8441" s="10">
        <f t="shared" si="8442"/>
        <v>20000</v>
      </c>
      <c r="M8441" s="10">
        <f t="shared" si="8442"/>
        <v>90000</v>
      </c>
      <c r="N8441" s="10">
        <f t="shared" si="8442"/>
        <v>20000</v>
      </c>
      <c r="O8441" s="10">
        <f t="shared" si="8442"/>
        <v>180000</v>
      </c>
      <c r="P8441" s="7">
        <v>71.0</v>
      </c>
      <c r="Q8441" s="7">
        <v>4.0</v>
      </c>
      <c r="R8441" s="7">
        <v>7.4</v>
      </c>
      <c r="S8441" s="7">
        <v>34.0</v>
      </c>
      <c r="T8441" s="11">
        <f t="shared" si="3"/>
        <v>73.68421053</v>
      </c>
      <c r="U8441" s="7" t="s">
        <v>6803</v>
      </c>
      <c r="V8441" s="12" t="str">
        <f t="shared" si="4"/>
        <v>Marvelous Inc.</v>
      </c>
      <c r="W8441" s="7" t="s">
        <v>34</v>
      </c>
    </row>
    <row r="8442">
      <c r="A8442" s="7" t="s">
        <v>6335</v>
      </c>
      <c r="B8442" s="8" t="s">
        <v>6266</v>
      </c>
      <c r="C8442" s="9">
        <v>2015.0</v>
      </c>
      <c r="D8442" s="7" t="s">
        <v>31</v>
      </c>
      <c r="E8442" s="7" t="s">
        <v>103</v>
      </c>
      <c r="F8442" s="7">
        <v>0.09</v>
      </c>
      <c r="G8442" s="7">
        <v>0.07</v>
      </c>
      <c r="H8442" s="7">
        <v>0.0</v>
      </c>
      <c r="I8442" s="7">
        <v>0.02</v>
      </c>
      <c r="J8442" s="7">
        <v>0.18</v>
      </c>
      <c r="K8442" s="10">
        <f t="shared" ref="K8442:O8442" si="8443">F8442*1000000</f>
        <v>90000</v>
      </c>
      <c r="L8442" s="10">
        <f t="shared" si="8443"/>
        <v>70000</v>
      </c>
      <c r="M8442" s="10">
        <f t="shared" si="8443"/>
        <v>0</v>
      </c>
      <c r="N8442" s="10">
        <f t="shared" si="8443"/>
        <v>20000</v>
      </c>
      <c r="O8442" s="10">
        <f t="shared" si="8443"/>
        <v>180000</v>
      </c>
      <c r="T8442" s="11" t="str">
        <f t="shared" si="3"/>
        <v/>
      </c>
      <c r="V8442" s="12" t="str">
        <f t="shared" si="4"/>
        <v>505 Games</v>
      </c>
    </row>
    <row r="8443">
      <c r="A8443" s="7" t="s">
        <v>7020</v>
      </c>
      <c r="B8443" s="8" t="s">
        <v>6259</v>
      </c>
      <c r="C8443" s="9">
        <v>2015.0</v>
      </c>
      <c r="D8443" s="7" t="s">
        <v>49</v>
      </c>
      <c r="E8443" s="7" t="s">
        <v>1249</v>
      </c>
      <c r="F8443" s="7">
        <v>0.08</v>
      </c>
      <c r="G8443" s="7">
        <v>0.0</v>
      </c>
      <c r="H8443" s="7">
        <v>0.08</v>
      </c>
      <c r="I8443" s="7">
        <v>0.02</v>
      </c>
      <c r="J8443" s="7">
        <v>0.18</v>
      </c>
      <c r="K8443" s="10">
        <f t="shared" ref="K8443:O8443" si="8444">F8443*1000000</f>
        <v>80000</v>
      </c>
      <c r="L8443" s="10">
        <f t="shared" si="8444"/>
        <v>0</v>
      </c>
      <c r="M8443" s="10">
        <f t="shared" si="8444"/>
        <v>80000</v>
      </c>
      <c r="N8443" s="10">
        <f t="shared" si="8444"/>
        <v>20000</v>
      </c>
      <c r="O8443" s="10">
        <f t="shared" si="8444"/>
        <v>180000</v>
      </c>
      <c r="P8443" s="7">
        <v>67.0</v>
      </c>
      <c r="Q8443" s="7">
        <v>25.0</v>
      </c>
      <c r="R8443" s="7">
        <v>8.0</v>
      </c>
      <c r="S8443" s="7">
        <v>96.0</v>
      </c>
      <c r="T8443" s="11">
        <f t="shared" si="3"/>
        <v>77.31404959</v>
      </c>
      <c r="U8443" s="7" t="s">
        <v>6803</v>
      </c>
      <c r="V8443" s="12" t="str">
        <f t="shared" si="4"/>
        <v>Marvelous Inc.</v>
      </c>
      <c r="W8443" s="7" t="s">
        <v>34</v>
      </c>
    </row>
    <row r="8444">
      <c r="A8444" s="7" t="s">
        <v>5424</v>
      </c>
      <c r="B8444" s="8" t="s">
        <v>6259</v>
      </c>
      <c r="C8444" s="9">
        <v>2015.0</v>
      </c>
      <c r="D8444" s="7" t="s">
        <v>54</v>
      </c>
      <c r="E8444" s="7" t="s">
        <v>3051</v>
      </c>
      <c r="F8444" s="7">
        <v>0.1</v>
      </c>
      <c r="G8444" s="7">
        <v>0.05</v>
      </c>
      <c r="H8444" s="7">
        <v>0.0</v>
      </c>
      <c r="I8444" s="7">
        <v>0.03</v>
      </c>
      <c r="J8444" s="7">
        <v>0.18</v>
      </c>
      <c r="K8444" s="10">
        <f t="shared" ref="K8444:O8444" si="8445">F8444*1000000</f>
        <v>100000</v>
      </c>
      <c r="L8444" s="10">
        <f t="shared" si="8445"/>
        <v>50000</v>
      </c>
      <c r="M8444" s="10">
        <f t="shared" si="8445"/>
        <v>0</v>
      </c>
      <c r="N8444" s="10">
        <f t="shared" si="8445"/>
        <v>30000</v>
      </c>
      <c r="O8444" s="10">
        <f t="shared" si="8445"/>
        <v>180000</v>
      </c>
      <c r="R8444" s="7">
        <v>7.1</v>
      </c>
      <c r="S8444" s="7">
        <v>18.0</v>
      </c>
      <c r="T8444" s="11">
        <f t="shared" si="3"/>
        <v>71</v>
      </c>
      <c r="U8444" s="7" t="s">
        <v>3051</v>
      </c>
      <c r="V8444" s="12" t="str">
        <f t="shared" si="4"/>
        <v>Telltale Games</v>
      </c>
      <c r="W8444" s="7" t="s">
        <v>64</v>
      </c>
    </row>
    <row r="8445">
      <c r="A8445" s="7" t="s">
        <v>7021</v>
      </c>
      <c r="B8445" s="8" t="s">
        <v>6259</v>
      </c>
      <c r="C8445" s="9">
        <v>2015.0</v>
      </c>
      <c r="D8445" s="7" t="s">
        <v>26</v>
      </c>
      <c r="E8445" s="7" t="s">
        <v>97</v>
      </c>
      <c r="F8445" s="7">
        <v>0.1</v>
      </c>
      <c r="G8445" s="7">
        <v>0.04</v>
      </c>
      <c r="H8445" s="7">
        <v>0.0</v>
      </c>
      <c r="I8445" s="7">
        <v>0.03</v>
      </c>
      <c r="J8445" s="7">
        <v>0.18</v>
      </c>
      <c r="K8445" s="10">
        <f t="shared" ref="K8445:O8445" si="8446">F8445*1000000</f>
        <v>100000</v>
      </c>
      <c r="L8445" s="10">
        <f t="shared" si="8446"/>
        <v>40000</v>
      </c>
      <c r="M8445" s="10">
        <f t="shared" si="8446"/>
        <v>0</v>
      </c>
      <c r="N8445" s="10">
        <f t="shared" si="8446"/>
        <v>30000</v>
      </c>
      <c r="O8445" s="10">
        <f t="shared" si="8446"/>
        <v>180000</v>
      </c>
      <c r="P8445" s="7">
        <v>59.0</v>
      </c>
      <c r="Q8445" s="7">
        <v>27.0</v>
      </c>
      <c r="R8445" s="7">
        <v>6.1</v>
      </c>
      <c r="S8445" s="7">
        <v>70.0</v>
      </c>
      <c r="T8445" s="11">
        <f t="shared" si="3"/>
        <v>60.44329897</v>
      </c>
      <c r="U8445" s="7" t="s">
        <v>343</v>
      </c>
      <c r="V8445" s="12" t="str">
        <f t="shared" si="4"/>
        <v>EA Sports</v>
      </c>
      <c r="W8445" s="7" t="s">
        <v>28</v>
      </c>
    </row>
    <row r="8446">
      <c r="A8446" s="7" t="s">
        <v>7001</v>
      </c>
      <c r="B8446" s="8" t="s">
        <v>6259</v>
      </c>
      <c r="C8446" s="9">
        <v>2015.0</v>
      </c>
      <c r="D8446" s="7" t="s">
        <v>49</v>
      </c>
      <c r="E8446" s="7" t="s">
        <v>46</v>
      </c>
      <c r="F8446" s="7">
        <v>0.0</v>
      </c>
      <c r="G8446" s="7">
        <v>0.0</v>
      </c>
      <c r="H8446" s="7">
        <v>0.17</v>
      </c>
      <c r="I8446" s="7">
        <v>0.0</v>
      </c>
      <c r="J8446" s="7">
        <v>0.17</v>
      </c>
      <c r="K8446" s="10">
        <f t="shared" ref="K8446:O8446" si="8447">F8446*1000000</f>
        <v>0</v>
      </c>
      <c r="L8446" s="10">
        <f t="shared" si="8447"/>
        <v>0</v>
      </c>
      <c r="M8446" s="10">
        <f t="shared" si="8447"/>
        <v>170000</v>
      </c>
      <c r="N8446" s="10">
        <f t="shared" si="8447"/>
        <v>0</v>
      </c>
      <c r="O8446" s="10">
        <f t="shared" si="8447"/>
        <v>170000</v>
      </c>
      <c r="T8446" s="11" t="str">
        <f t="shared" si="3"/>
        <v/>
      </c>
      <c r="V8446" s="12" t="str">
        <f t="shared" si="4"/>
        <v>Sega</v>
      </c>
    </row>
    <row r="8447">
      <c r="A8447" s="7" t="s">
        <v>7022</v>
      </c>
      <c r="B8447" s="8" t="s">
        <v>6259</v>
      </c>
      <c r="C8447" s="9">
        <v>2015.0</v>
      </c>
      <c r="D8447" s="7" t="s">
        <v>75</v>
      </c>
      <c r="E8447" s="7" t="s">
        <v>6715</v>
      </c>
      <c r="F8447" s="7">
        <v>0.0</v>
      </c>
      <c r="G8447" s="7">
        <v>0.12</v>
      </c>
      <c r="H8447" s="7">
        <v>0.03</v>
      </c>
      <c r="I8447" s="7">
        <v>0.02</v>
      </c>
      <c r="J8447" s="7">
        <v>0.17</v>
      </c>
      <c r="K8447" s="10">
        <f t="shared" ref="K8447:O8447" si="8448">F8447*1000000</f>
        <v>0</v>
      </c>
      <c r="L8447" s="10">
        <f t="shared" si="8448"/>
        <v>120000</v>
      </c>
      <c r="M8447" s="10">
        <f t="shared" si="8448"/>
        <v>30000</v>
      </c>
      <c r="N8447" s="10">
        <f t="shared" si="8448"/>
        <v>20000</v>
      </c>
      <c r="O8447" s="10">
        <f t="shared" si="8448"/>
        <v>170000</v>
      </c>
      <c r="P8447" s="7">
        <v>66.0</v>
      </c>
      <c r="Q8447" s="7">
        <v>15.0</v>
      </c>
      <c r="T8447" s="11">
        <f t="shared" si="3"/>
        <v>66</v>
      </c>
      <c r="U8447" s="7" t="s">
        <v>1167</v>
      </c>
      <c r="V8447" s="12" t="str">
        <f t="shared" si="4"/>
        <v>Milestone S.r.l</v>
      </c>
    </row>
    <row r="8448">
      <c r="A8448" s="7" t="s">
        <v>6693</v>
      </c>
      <c r="B8448" s="8" t="s">
        <v>6259</v>
      </c>
      <c r="C8448" s="9">
        <v>2015.0</v>
      </c>
      <c r="D8448" s="7" t="s">
        <v>49</v>
      </c>
      <c r="E8448" s="7" t="s">
        <v>287</v>
      </c>
      <c r="F8448" s="7">
        <v>0.05</v>
      </c>
      <c r="G8448" s="7">
        <v>0.07</v>
      </c>
      <c r="H8448" s="7">
        <v>0.02</v>
      </c>
      <c r="I8448" s="7">
        <v>0.02</v>
      </c>
      <c r="J8448" s="7">
        <v>0.17</v>
      </c>
      <c r="K8448" s="10">
        <f t="shared" ref="K8448:O8448" si="8449">F8448*1000000</f>
        <v>50000</v>
      </c>
      <c r="L8448" s="10">
        <f t="shared" si="8449"/>
        <v>70000</v>
      </c>
      <c r="M8448" s="10">
        <f t="shared" si="8449"/>
        <v>20000</v>
      </c>
      <c r="N8448" s="10">
        <f t="shared" si="8449"/>
        <v>20000</v>
      </c>
      <c r="O8448" s="10">
        <f t="shared" si="8449"/>
        <v>170000</v>
      </c>
      <c r="P8448" s="7">
        <v>74.0</v>
      </c>
      <c r="Q8448" s="7">
        <v>35.0</v>
      </c>
      <c r="R8448" s="7">
        <v>7.6</v>
      </c>
      <c r="S8448" s="7">
        <v>74.0</v>
      </c>
      <c r="T8448" s="11">
        <f t="shared" si="3"/>
        <v>75.35779817</v>
      </c>
      <c r="U8448" s="7" t="s">
        <v>4309</v>
      </c>
      <c r="V8448" s="12" t="str">
        <f t="shared" si="4"/>
        <v>Koei Tecmo Games</v>
      </c>
      <c r="W8448" s="7" t="s">
        <v>64</v>
      </c>
    </row>
    <row r="8449">
      <c r="A8449" s="7" t="s">
        <v>7023</v>
      </c>
      <c r="B8449" s="8" t="s">
        <v>4908</v>
      </c>
      <c r="C8449" s="9">
        <v>2015.0</v>
      </c>
      <c r="D8449" s="7" t="s">
        <v>67</v>
      </c>
      <c r="E8449" s="7" t="s">
        <v>300</v>
      </c>
      <c r="F8449" s="7">
        <v>0.05</v>
      </c>
      <c r="G8449" s="7">
        <v>0.03</v>
      </c>
      <c r="H8449" s="7">
        <v>0.08</v>
      </c>
      <c r="I8449" s="7">
        <v>0.01</v>
      </c>
      <c r="J8449" s="7">
        <v>0.17</v>
      </c>
      <c r="K8449" s="10">
        <f t="shared" ref="K8449:O8449" si="8450">F8449*1000000</f>
        <v>50000</v>
      </c>
      <c r="L8449" s="10">
        <f t="shared" si="8450"/>
        <v>30000</v>
      </c>
      <c r="M8449" s="10">
        <f t="shared" si="8450"/>
        <v>80000</v>
      </c>
      <c r="N8449" s="10">
        <f t="shared" si="8450"/>
        <v>10000</v>
      </c>
      <c r="O8449" s="10">
        <f t="shared" si="8450"/>
        <v>170000</v>
      </c>
      <c r="T8449" s="11" t="str">
        <f t="shared" si="3"/>
        <v/>
      </c>
      <c r="V8449" s="12" t="str">
        <f t="shared" si="4"/>
        <v>Namco Bandai Games</v>
      </c>
    </row>
    <row r="8450">
      <c r="A8450" s="7" t="s">
        <v>7024</v>
      </c>
      <c r="B8450" s="8" t="s">
        <v>4962</v>
      </c>
      <c r="C8450" s="9">
        <v>2015.0</v>
      </c>
      <c r="D8450" s="7" t="s">
        <v>67</v>
      </c>
      <c r="E8450" s="7" t="s">
        <v>300</v>
      </c>
      <c r="F8450" s="7">
        <v>0.0</v>
      </c>
      <c r="G8450" s="7">
        <v>0.0</v>
      </c>
      <c r="H8450" s="7">
        <v>0.17</v>
      </c>
      <c r="I8450" s="7">
        <v>0.0</v>
      </c>
      <c r="J8450" s="7">
        <v>0.17</v>
      </c>
      <c r="K8450" s="10">
        <f t="shared" ref="K8450:O8450" si="8451">F8450*1000000</f>
        <v>0</v>
      </c>
      <c r="L8450" s="10">
        <f t="shared" si="8451"/>
        <v>0</v>
      </c>
      <c r="M8450" s="10">
        <f t="shared" si="8451"/>
        <v>170000</v>
      </c>
      <c r="N8450" s="10">
        <f t="shared" si="8451"/>
        <v>0</v>
      </c>
      <c r="O8450" s="10">
        <f t="shared" si="8451"/>
        <v>170000</v>
      </c>
      <c r="R8450" s="7">
        <v>8.8</v>
      </c>
      <c r="S8450" s="7">
        <v>92.0</v>
      </c>
      <c r="T8450" s="11">
        <f t="shared" si="3"/>
        <v>88</v>
      </c>
      <c r="U8450" s="7" t="s">
        <v>780</v>
      </c>
      <c r="V8450" s="12" t="str">
        <f t="shared" si="4"/>
        <v>Media Vision</v>
      </c>
      <c r="W8450" s="7" t="s">
        <v>64</v>
      </c>
    </row>
    <row r="8451">
      <c r="A8451" s="7" t="s">
        <v>7025</v>
      </c>
      <c r="B8451" s="8" t="s">
        <v>6259</v>
      </c>
      <c r="C8451" s="9">
        <v>2015.0</v>
      </c>
      <c r="D8451" s="7" t="s">
        <v>49</v>
      </c>
      <c r="E8451" s="7" t="s">
        <v>287</v>
      </c>
      <c r="F8451" s="7">
        <v>0.08</v>
      </c>
      <c r="G8451" s="7">
        <v>0.04</v>
      </c>
      <c r="H8451" s="7">
        <v>0.03</v>
      </c>
      <c r="I8451" s="7">
        <v>0.02</v>
      </c>
      <c r="J8451" s="7">
        <v>0.17</v>
      </c>
      <c r="K8451" s="10">
        <f t="shared" ref="K8451:O8451" si="8452">F8451*1000000</f>
        <v>80000</v>
      </c>
      <c r="L8451" s="10">
        <f t="shared" si="8452"/>
        <v>40000</v>
      </c>
      <c r="M8451" s="10">
        <f t="shared" si="8452"/>
        <v>30000</v>
      </c>
      <c r="N8451" s="10">
        <f t="shared" si="8452"/>
        <v>20000</v>
      </c>
      <c r="O8451" s="10">
        <f t="shared" si="8452"/>
        <v>170000</v>
      </c>
      <c r="P8451" s="7">
        <v>58.0</v>
      </c>
      <c r="Q8451" s="7">
        <v>33.0</v>
      </c>
      <c r="R8451" s="7">
        <v>6.5</v>
      </c>
      <c r="S8451" s="7">
        <v>21.0</v>
      </c>
      <c r="T8451" s="11">
        <f t="shared" si="3"/>
        <v>60.72222222</v>
      </c>
      <c r="U8451" s="7" t="s">
        <v>288</v>
      </c>
      <c r="V8451" s="12" t="str">
        <f t="shared" si="4"/>
        <v>Omega Force</v>
      </c>
      <c r="W8451" s="7" t="s">
        <v>64</v>
      </c>
    </row>
    <row r="8452">
      <c r="A8452" s="7" t="s">
        <v>7026</v>
      </c>
      <c r="B8452" s="8" t="s">
        <v>4962</v>
      </c>
      <c r="C8452" s="9">
        <v>2015.0</v>
      </c>
      <c r="D8452" s="7" t="s">
        <v>49</v>
      </c>
      <c r="E8452" s="7" t="s">
        <v>300</v>
      </c>
      <c r="F8452" s="7">
        <v>0.0</v>
      </c>
      <c r="G8452" s="7">
        <v>0.0</v>
      </c>
      <c r="H8452" s="7">
        <v>0.17</v>
      </c>
      <c r="I8452" s="7">
        <v>0.0</v>
      </c>
      <c r="J8452" s="7">
        <v>0.17</v>
      </c>
      <c r="K8452" s="10">
        <f t="shared" ref="K8452:O8452" si="8453">F8452*1000000</f>
        <v>0</v>
      </c>
      <c r="L8452" s="10">
        <f t="shared" si="8453"/>
        <v>0</v>
      </c>
      <c r="M8452" s="10">
        <f t="shared" si="8453"/>
        <v>170000</v>
      </c>
      <c r="N8452" s="10">
        <f t="shared" si="8453"/>
        <v>0</v>
      </c>
      <c r="O8452" s="10">
        <f t="shared" si="8453"/>
        <v>170000</v>
      </c>
      <c r="P8452" s="7">
        <v>57.0</v>
      </c>
      <c r="Q8452" s="7">
        <v>25.0</v>
      </c>
      <c r="R8452" s="7">
        <v>7.3</v>
      </c>
      <c r="S8452" s="7">
        <v>15.0</v>
      </c>
      <c r="T8452" s="11">
        <f t="shared" si="3"/>
        <v>63</v>
      </c>
      <c r="U8452" s="7" t="s">
        <v>867</v>
      </c>
      <c r="V8452" s="12" t="str">
        <f t="shared" si="4"/>
        <v>Bandai Namco Games</v>
      </c>
      <c r="W8452" s="7" t="s">
        <v>52</v>
      </c>
    </row>
    <row r="8453">
      <c r="A8453" s="7" t="s">
        <v>7027</v>
      </c>
      <c r="B8453" s="8" t="s">
        <v>30</v>
      </c>
      <c r="C8453" s="9">
        <v>2015.0</v>
      </c>
      <c r="D8453" s="7" t="s">
        <v>26</v>
      </c>
      <c r="E8453" s="7" t="s">
        <v>1292</v>
      </c>
      <c r="F8453" s="7">
        <v>0.15</v>
      </c>
      <c r="G8453" s="7">
        <v>0.0</v>
      </c>
      <c r="H8453" s="7">
        <v>0.0</v>
      </c>
      <c r="I8453" s="7">
        <v>0.02</v>
      </c>
      <c r="J8453" s="7">
        <v>0.17</v>
      </c>
      <c r="K8453" s="10">
        <f t="shared" ref="K8453:O8453" si="8454">F8453*1000000</f>
        <v>150000</v>
      </c>
      <c r="L8453" s="10">
        <f t="shared" si="8454"/>
        <v>0</v>
      </c>
      <c r="M8453" s="10">
        <f t="shared" si="8454"/>
        <v>0</v>
      </c>
      <c r="N8453" s="10">
        <f t="shared" si="8454"/>
        <v>20000</v>
      </c>
      <c r="O8453" s="10">
        <f t="shared" si="8454"/>
        <v>170000</v>
      </c>
      <c r="R8453" s="7">
        <v>3.8</v>
      </c>
      <c r="S8453" s="7">
        <v>6.0</v>
      </c>
      <c r="T8453" s="11">
        <f t="shared" si="3"/>
        <v>38</v>
      </c>
      <c r="U8453" s="7" t="s">
        <v>7028</v>
      </c>
      <c r="V8453" s="12" t="str">
        <f t="shared" si="4"/>
        <v>DMi Games</v>
      </c>
      <c r="W8453" s="7" t="s">
        <v>28</v>
      </c>
    </row>
    <row r="8454">
      <c r="A8454" s="7" t="s">
        <v>6980</v>
      </c>
      <c r="B8454" s="8" t="s">
        <v>4962</v>
      </c>
      <c r="C8454" s="9">
        <v>2015.0</v>
      </c>
      <c r="D8454" s="7" t="s">
        <v>49</v>
      </c>
      <c r="E8454" s="7" t="s">
        <v>300</v>
      </c>
      <c r="F8454" s="7">
        <v>0.0</v>
      </c>
      <c r="G8454" s="7">
        <v>0.03</v>
      </c>
      <c r="H8454" s="7">
        <v>0.13</v>
      </c>
      <c r="I8454" s="7">
        <v>0.01</v>
      </c>
      <c r="J8454" s="7">
        <v>0.17</v>
      </c>
      <c r="K8454" s="10">
        <f t="shared" ref="K8454:O8454" si="8455">F8454*1000000</f>
        <v>0</v>
      </c>
      <c r="L8454" s="10">
        <f t="shared" si="8455"/>
        <v>30000</v>
      </c>
      <c r="M8454" s="10">
        <f t="shared" si="8455"/>
        <v>130000</v>
      </c>
      <c r="N8454" s="10">
        <f t="shared" si="8455"/>
        <v>10000</v>
      </c>
      <c r="O8454" s="10">
        <f t="shared" si="8455"/>
        <v>170000</v>
      </c>
      <c r="P8454" s="7">
        <v>76.0</v>
      </c>
      <c r="Q8454" s="7">
        <v>4.0</v>
      </c>
      <c r="R8454" s="7">
        <v>6.3</v>
      </c>
      <c r="S8454" s="7">
        <v>17.0</v>
      </c>
      <c r="T8454" s="11">
        <f t="shared" si="3"/>
        <v>65.47619048</v>
      </c>
      <c r="U8454" s="7" t="s">
        <v>288</v>
      </c>
      <c r="V8454" s="12" t="str">
        <f t="shared" si="4"/>
        <v>Omega Force</v>
      </c>
      <c r="W8454" s="7" t="s">
        <v>64</v>
      </c>
    </row>
    <row r="8455">
      <c r="A8455" s="7" t="s">
        <v>7029</v>
      </c>
      <c r="B8455" s="8" t="s">
        <v>4908</v>
      </c>
      <c r="C8455" s="9">
        <v>2015.0</v>
      </c>
      <c r="D8455" s="7" t="s">
        <v>67</v>
      </c>
      <c r="E8455" s="7" t="s">
        <v>46</v>
      </c>
      <c r="F8455" s="7">
        <v>0.04</v>
      </c>
      <c r="G8455" s="7">
        <v>0.0</v>
      </c>
      <c r="H8455" s="7">
        <v>0.12</v>
      </c>
      <c r="I8455" s="7">
        <v>0.0</v>
      </c>
      <c r="J8455" s="7">
        <v>0.17</v>
      </c>
      <c r="K8455" s="10">
        <f t="shared" ref="K8455:O8455" si="8456">F8455*1000000</f>
        <v>40000</v>
      </c>
      <c r="L8455" s="10">
        <f t="shared" si="8456"/>
        <v>0</v>
      </c>
      <c r="M8455" s="10">
        <f t="shared" si="8456"/>
        <v>120000</v>
      </c>
      <c r="N8455" s="10">
        <f t="shared" si="8456"/>
        <v>0</v>
      </c>
      <c r="O8455" s="10">
        <f t="shared" si="8456"/>
        <v>170000</v>
      </c>
      <c r="P8455" s="7">
        <v>77.0</v>
      </c>
      <c r="Q8455" s="7">
        <v>26.0</v>
      </c>
      <c r="R8455" s="7">
        <v>8.2</v>
      </c>
      <c r="S8455" s="7">
        <v>38.0</v>
      </c>
      <c r="T8455" s="11">
        <f t="shared" si="3"/>
        <v>79.96875</v>
      </c>
      <c r="U8455" s="7" t="s">
        <v>46</v>
      </c>
      <c r="V8455" s="12" t="str">
        <f t="shared" si="4"/>
        <v>Sega</v>
      </c>
      <c r="W8455" s="7" t="s">
        <v>64</v>
      </c>
    </row>
    <row r="8456">
      <c r="A8456" s="7" t="s">
        <v>7030</v>
      </c>
      <c r="B8456" s="8" t="s">
        <v>4908</v>
      </c>
      <c r="C8456" s="9">
        <v>2015.0</v>
      </c>
      <c r="D8456" s="7" t="s">
        <v>96</v>
      </c>
      <c r="E8456" s="7" t="s">
        <v>303</v>
      </c>
      <c r="F8456" s="7">
        <v>0.05</v>
      </c>
      <c r="G8456" s="7">
        <v>0.0</v>
      </c>
      <c r="H8456" s="7">
        <v>0.1</v>
      </c>
      <c r="I8456" s="7">
        <v>0.01</v>
      </c>
      <c r="J8456" s="7">
        <v>0.16</v>
      </c>
      <c r="K8456" s="10">
        <f t="shared" ref="K8456:O8456" si="8457">F8456*1000000</f>
        <v>50000</v>
      </c>
      <c r="L8456" s="10">
        <f t="shared" si="8457"/>
        <v>0</v>
      </c>
      <c r="M8456" s="10">
        <f t="shared" si="8457"/>
        <v>100000</v>
      </c>
      <c r="N8456" s="10">
        <f t="shared" si="8457"/>
        <v>10000</v>
      </c>
      <c r="O8456" s="10">
        <f t="shared" si="8457"/>
        <v>160000</v>
      </c>
      <c r="P8456" s="7">
        <v>72.0</v>
      </c>
      <c r="Q8456" s="7">
        <v>28.0</v>
      </c>
      <c r="R8456" s="7">
        <v>6.8</v>
      </c>
      <c r="S8456" s="7">
        <v>15.0</v>
      </c>
      <c r="T8456" s="11">
        <f t="shared" si="3"/>
        <v>70.60465116</v>
      </c>
      <c r="U8456" s="7" t="s">
        <v>6803</v>
      </c>
      <c r="V8456" s="12" t="str">
        <f t="shared" si="4"/>
        <v>Marvelous Inc.</v>
      </c>
      <c r="W8456" s="7" t="s">
        <v>52</v>
      </c>
    </row>
    <row r="8457">
      <c r="A8457" s="7" t="s">
        <v>6983</v>
      </c>
      <c r="B8457" s="8" t="s">
        <v>6266</v>
      </c>
      <c r="C8457" s="9">
        <v>2015.0</v>
      </c>
      <c r="D8457" s="7" t="s">
        <v>49</v>
      </c>
      <c r="E8457" s="7" t="s">
        <v>281</v>
      </c>
      <c r="F8457" s="7">
        <v>0.07</v>
      </c>
      <c r="G8457" s="7">
        <v>0.07</v>
      </c>
      <c r="H8457" s="7">
        <v>0.0</v>
      </c>
      <c r="I8457" s="7">
        <v>0.01</v>
      </c>
      <c r="J8457" s="7">
        <v>0.15</v>
      </c>
      <c r="K8457" s="10">
        <f t="shared" ref="K8457:O8457" si="8458">F8457*1000000</f>
        <v>70000</v>
      </c>
      <c r="L8457" s="10">
        <f t="shared" si="8458"/>
        <v>70000</v>
      </c>
      <c r="M8457" s="10">
        <f t="shared" si="8458"/>
        <v>0</v>
      </c>
      <c r="N8457" s="10">
        <f t="shared" si="8458"/>
        <v>10000</v>
      </c>
      <c r="O8457" s="10">
        <f t="shared" si="8458"/>
        <v>150000</v>
      </c>
      <c r="P8457" s="7">
        <v>75.0</v>
      </c>
      <c r="Q8457" s="7">
        <v>23.0</v>
      </c>
      <c r="R8457" s="7">
        <v>8.0</v>
      </c>
      <c r="S8457" s="7">
        <v>101.0</v>
      </c>
      <c r="T8457" s="11">
        <f t="shared" si="3"/>
        <v>79.07258065</v>
      </c>
      <c r="U8457" s="7" t="s">
        <v>6609</v>
      </c>
      <c r="V8457" s="12" t="str">
        <f t="shared" si="4"/>
        <v>MachineGames</v>
      </c>
    </row>
    <row r="8458">
      <c r="A8458" s="7" t="s">
        <v>7031</v>
      </c>
      <c r="B8458" s="8" t="s">
        <v>4908</v>
      </c>
      <c r="C8458" s="9">
        <v>2015.0</v>
      </c>
      <c r="D8458" s="7" t="s">
        <v>41</v>
      </c>
      <c r="E8458" s="7" t="s">
        <v>106</v>
      </c>
      <c r="F8458" s="7">
        <v>0.0</v>
      </c>
      <c r="G8458" s="7">
        <v>0.0</v>
      </c>
      <c r="H8458" s="7">
        <v>0.15</v>
      </c>
      <c r="I8458" s="7">
        <v>0.0</v>
      </c>
      <c r="J8458" s="7">
        <v>0.15</v>
      </c>
      <c r="K8458" s="10">
        <f t="shared" ref="K8458:O8458" si="8459">F8458*1000000</f>
        <v>0</v>
      </c>
      <c r="L8458" s="10">
        <f t="shared" si="8459"/>
        <v>0</v>
      </c>
      <c r="M8458" s="10">
        <f t="shared" si="8459"/>
        <v>150000</v>
      </c>
      <c r="N8458" s="10">
        <f t="shared" si="8459"/>
        <v>0</v>
      </c>
      <c r="O8458" s="10">
        <f t="shared" si="8459"/>
        <v>150000</v>
      </c>
      <c r="T8458" s="11" t="str">
        <f t="shared" si="3"/>
        <v/>
      </c>
      <c r="V8458" s="12" t="str">
        <f t="shared" si="4"/>
        <v>Square Enix</v>
      </c>
    </row>
    <row r="8459">
      <c r="A8459" s="7" t="s">
        <v>7032</v>
      </c>
      <c r="B8459" s="8" t="s">
        <v>4962</v>
      </c>
      <c r="C8459" s="9">
        <v>2015.0</v>
      </c>
      <c r="D8459" s="7" t="s">
        <v>67</v>
      </c>
      <c r="E8459" s="7" t="s">
        <v>5959</v>
      </c>
      <c r="F8459" s="7">
        <v>0.0</v>
      </c>
      <c r="G8459" s="7">
        <v>0.0</v>
      </c>
      <c r="H8459" s="7">
        <v>0.15</v>
      </c>
      <c r="I8459" s="7">
        <v>0.0</v>
      </c>
      <c r="J8459" s="7">
        <v>0.15</v>
      </c>
      <c r="K8459" s="10">
        <f t="shared" ref="K8459:O8459" si="8460">F8459*1000000</f>
        <v>0</v>
      </c>
      <c r="L8459" s="10">
        <f t="shared" si="8460"/>
        <v>0</v>
      </c>
      <c r="M8459" s="10">
        <f t="shared" si="8460"/>
        <v>150000</v>
      </c>
      <c r="N8459" s="10">
        <f t="shared" si="8460"/>
        <v>0</v>
      </c>
      <c r="O8459" s="10">
        <f t="shared" si="8460"/>
        <v>150000</v>
      </c>
      <c r="T8459" s="11" t="str">
        <f t="shared" si="3"/>
        <v/>
      </c>
      <c r="V8459" s="12" t="str">
        <f t="shared" si="4"/>
        <v>Nihon Falcom Corporation</v>
      </c>
    </row>
    <row r="8460">
      <c r="A8460" s="7" t="s">
        <v>7018</v>
      </c>
      <c r="B8460" s="8" t="s">
        <v>47</v>
      </c>
      <c r="C8460" s="9">
        <v>2015.0</v>
      </c>
      <c r="D8460" s="7" t="s">
        <v>49</v>
      </c>
      <c r="E8460" s="7" t="s">
        <v>300</v>
      </c>
      <c r="F8460" s="7">
        <v>0.0</v>
      </c>
      <c r="G8460" s="7">
        <v>0.0</v>
      </c>
      <c r="H8460" s="7">
        <v>0.15</v>
      </c>
      <c r="I8460" s="7">
        <v>0.0</v>
      </c>
      <c r="J8460" s="7">
        <v>0.15</v>
      </c>
      <c r="K8460" s="10">
        <f t="shared" ref="K8460:O8460" si="8461">F8460*1000000</f>
        <v>0</v>
      </c>
      <c r="L8460" s="10">
        <f t="shared" si="8461"/>
        <v>0</v>
      </c>
      <c r="M8460" s="10">
        <f t="shared" si="8461"/>
        <v>150000</v>
      </c>
      <c r="N8460" s="10">
        <f t="shared" si="8461"/>
        <v>0</v>
      </c>
      <c r="O8460" s="10">
        <f t="shared" si="8461"/>
        <v>150000</v>
      </c>
      <c r="T8460" s="11" t="str">
        <f t="shared" si="3"/>
        <v/>
      </c>
      <c r="V8460" s="12" t="str">
        <f t="shared" si="4"/>
        <v>Namco Bandai Games</v>
      </c>
    </row>
    <row r="8461">
      <c r="A8461" s="7" t="s">
        <v>7033</v>
      </c>
      <c r="B8461" s="8" t="s">
        <v>47</v>
      </c>
      <c r="C8461" s="9">
        <v>2015.0</v>
      </c>
      <c r="D8461" s="7" t="s">
        <v>49</v>
      </c>
      <c r="E8461" s="7" t="s">
        <v>100</v>
      </c>
      <c r="F8461" s="7">
        <v>0.0</v>
      </c>
      <c r="G8461" s="7">
        <v>0.0</v>
      </c>
      <c r="H8461" s="7">
        <v>0.15</v>
      </c>
      <c r="I8461" s="7">
        <v>0.0</v>
      </c>
      <c r="J8461" s="7">
        <v>0.15</v>
      </c>
      <c r="K8461" s="10">
        <f t="shared" ref="K8461:O8461" si="8462">F8461*1000000</f>
        <v>0</v>
      </c>
      <c r="L8461" s="10">
        <f t="shared" si="8462"/>
        <v>0</v>
      </c>
      <c r="M8461" s="10">
        <f t="shared" si="8462"/>
        <v>150000</v>
      </c>
      <c r="N8461" s="10">
        <f t="shared" si="8462"/>
        <v>0</v>
      </c>
      <c r="O8461" s="10">
        <f t="shared" si="8462"/>
        <v>150000</v>
      </c>
      <c r="T8461" s="11" t="str">
        <f t="shared" si="3"/>
        <v/>
      </c>
      <c r="V8461" s="12" t="str">
        <f t="shared" si="4"/>
        <v>Konami Digital Entertainment</v>
      </c>
    </row>
    <row r="8462">
      <c r="A8462" s="7" t="s">
        <v>5808</v>
      </c>
      <c r="B8462" s="8" t="s">
        <v>6266</v>
      </c>
      <c r="C8462" s="9">
        <v>2015.0</v>
      </c>
      <c r="D8462" s="7" t="s">
        <v>49</v>
      </c>
      <c r="E8462" s="7" t="s">
        <v>281</v>
      </c>
      <c r="F8462" s="7">
        <v>0.09</v>
      </c>
      <c r="G8462" s="7">
        <v>0.05</v>
      </c>
      <c r="H8462" s="7">
        <v>0.0</v>
      </c>
      <c r="I8462" s="7">
        <v>0.01</v>
      </c>
      <c r="J8462" s="7">
        <v>0.15</v>
      </c>
      <c r="K8462" s="10">
        <f t="shared" ref="K8462:O8462" si="8463">F8462*1000000</f>
        <v>90000</v>
      </c>
      <c r="L8462" s="10">
        <f t="shared" si="8463"/>
        <v>50000</v>
      </c>
      <c r="M8462" s="10">
        <f t="shared" si="8463"/>
        <v>0</v>
      </c>
      <c r="N8462" s="10">
        <f t="shared" si="8463"/>
        <v>10000</v>
      </c>
      <c r="O8462" s="10">
        <f t="shared" si="8463"/>
        <v>150000</v>
      </c>
      <c r="T8462" s="11" t="str">
        <f t="shared" si="3"/>
        <v/>
      </c>
      <c r="V8462" s="12" t="str">
        <f t="shared" si="4"/>
        <v>Bethesda Softworks</v>
      </c>
    </row>
    <row r="8463">
      <c r="A8463" s="7" t="s">
        <v>7034</v>
      </c>
      <c r="B8463" s="8" t="s">
        <v>4908</v>
      </c>
      <c r="C8463" s="9">
        <v>2015.0</v>
      </c>
      <c r="D8463" s="7" t="s">
        <v>49</v>
      </c>
      <c r="E8463" s="7" t="s">
        <v>5947</v>
      </c>
      <c r="F8463" s="7">
        <v>0.0</v>
      </c>
      <c r="G8463" s="7">
        <v>0.0</v>
      </c>
      <c r="H8463" s="7">
        <v>0.15</v>
      </c>
      <c r="I8463" s="7">
        <v>0.0</v>
      </c>
      <c r="J8463" s="7">
        <v>0.15</v>
      </c>
      <c r="K8463" s="10">
        <f t="shared" ref="K8463:O8463" si="8464">F8463*1000000</f>
        <v>0</v>
      </c>
      <c r="L8463" s="10">
        <f t="shared" si="8464"/>
        <v>0</v>
      </c>
      <c r="M8463" s="10">
        <f t="shared" si="8464"/>
        <v>150000</v>
      </c>
      <c r="N8463" s="10">
        <f t="shared" si="8464"/>
        <v>0</v>
      </c>
      <c r="O8463" s="10">
        <f t="shared" si="8464"/>
        <v>150000</v>
      </c>
      <c r="T8463" s="11" t="str">
        <f t="shared" si="3"/>
        <v/>
      </c>
      <c r="V8463" s="12" t="str">
        <f t="shared" si="4"/>
        <v>Nippon Columbia</v>
      </c>
    </row>
    <row r="8464">
      <c r="A8464" s="7" t="s">
        <v>6978</v>
      </c>
      <c r="B8464" s="8" t="s">
        <v>25</v>
      </c>
      <c r="C8464" s="9">
        <v>2015.0</v>
      </c>
      <c r="D8464" s="7" t="s">
        <v>49</v>
      </c>
      <c r="E8464" s="7" t="s">
        <v>37</v>
      </c>
      <c r="F8464" s="7">
        <v>0.02</v>
      </c>
      <c r="G8464" s="7">
        <v>0.12</v>
      </c>
      <c r="H8464" s="7">
        <v>0.0</v>
      </c>
      <c r="I8464" s="7">
        <v>0.01</v>
      </c>
      <c r="J8464" s="7">
        <v>0.15</v>
      </c>
      <c r="K8464" s="10">
        <f t="shared" ref="K8464:O8464" si="8465">F8464*1000000</f>
        <v>20000</v>
      </c>
      <c r="L8464" s="10">
        <f t="shared" si="8465"/>
        <v>120000</v>
      </c>
      <c r="M8464" s="10">
        <f t="shared" si="8465"/>
        <v>0</v>
      </c>
      <c r="N8464" s="10">
        <f t="shared" si="8465"/>
        <v>10000</v>
      </c>
      <c r="O8464" s="10">
        <f t="shared" si="8465"/>
        <v>150000</v>
      </c>
      <c r="T8464" s="11" t="str">
        <f t="shared" si="3"/>
        <v/>
      </c>
      <c r="V8464" s="12" t="str">
        <f t="shared" si="4"/>
        <v>Activision</v>
      </c>
    </row>
    <row r="8465">
      <c r="A8465" s="7" t="s">
        <v>7035</v>
      </c>
      <c r="B8465" s="8" t="s">
        <v>6259</v>
      </c>
      <c r="C8465" s="9">
        <v>2015.0</v>
      </c>
      <c r="D8465" s="7" t="s">
        <v>49</v>
      </c>
      <c r="E8465" s="7" t="s">
        <v>852</v>
      </c>
      <c r="F8465" s="7">
        <v>0.07</v>
      </c>
      <c r="G8465" s="7">
        <v>0.03</v>
      </c>
      <c r="H8465" s="7">
        <v>0.02</v>
      </c>
      <c r="I8465" s="7">
        <v>0.02</v>
      </c>
      <c r="J8465" s="7">
        <v>0.14</v>
      </c>
      <c r="K8465" s="10">
        <f t="shared" ref="K8465:O8465" si="8466">F8465*1000000</f>
        <v>70000</v>
      </c>
      <c r="L8465" s="10">
        <f t="shared" si="8466"/>
        <v>30000</v>
      </c>
      <c r="M8465" s="10">
        <f t="shared" si="8466"/>
        <v>20000</v>
      </c>
      <c r="N8465" s="10">
        <f t="shared" si="8466"/>
        <v>20000</v>
      </c>
      <c r="O8465" s="10">
        <f t="shared" si="8466"/>
        <v>140000</v>
      </c>
      <c r="P8465" s="7">
        <v>80.0</v>
      </c>
      <c r="Q8465" s="7">
        <v>10.0</v>
      </c>
      <c r="R8465" s="7">
        <v>7.7</v>
      </c>
      <c r="S8465" s="7">
        <v>31.0</v>
      </c>
      <c r="T8465" s="11">
        <f t="shared" si="3"/>
        <v>77.73170732</v>
      </c>
      <c r="U8465" s="7" t="s">
        <v>1126</v>
      </c>
      <c r="V8465" s="12" t="str">
        <f t="shared" si="4"/>
        <v>Arc System Works</v>
      </c>
      <c r="W8465" s="7" t="s">
        <v>64</v>
      </c>
    </row>
    <row r="8466">
      <c r="A8466" s="7" t="s">
        <v>7036</v>
      </c>
      <c r="B8466" s="8" t="s">
        <v>4908</v>
      </c>
      <c r="C8466" s="9">
        <v>2015.0</v>
      </c>
      <c r="D8466" s="7" t="s">
        <v>26</v>
      </c>
      <c r="E8466" s="7" t="s">
        <v>300</v>
      </c>
      <c r="F8466" s="7">
        <v>0.0</v>
      </c>
      <c r="G8466" s="7">
        <v>0.0</v>
      </c>
      <c r="H8466" s="7">
        <v>0.14</v>
      </c>
      <c r="I8466" s="7">
        <v>0.0</v>
      </c>
      <c r="J8466" s="7">
        <v>0.14</v>
      </c>
      <c r="K8466" s="10">
        <f t="shared" ref="K8466:O8466" si="8467">F8466*1000000</f>
        <v>0</v>
      </c>
      <c r="L8466" s="10">
        <f t="shared" si="8467"/>
        <v>0</v>
      </c>
      <c r="M8466" s="10">
        <f t="shared" si="8467"/>
        <v>140000</v>
      </c>
      <c r="N8466" s="10">
        <f t="shared" si="8467"/>
        <v>0</v>
      </c>
      <c r="O8466" s="10">
        <f t="shared" si="8467"/>
        <v>140000</v>
      </c>
      <c r="T8466" s="11" t="str">
        <f t="shared" si="3"/>
        <v/>
      </c>
      <c r="V8466" s="12" t="str">
        <f t="shared" si="4"/>
        <v>Namco Bandai Games</v>
      </c>
    </row>
    <row r="8467">
      <c r="A8467" s="7" t="s">
        <v>6927</v>
      </c>
      <c r="B8467" s="8" t="s">
        <v>78</v>
      </c>
      <c r="C8467" s="9">
        <v>2015.0</v>
      </c>
      <c r="D8467" s="7" t="s">
        <v>49</v>
      </c>
      <c r="E8467" s="7" t="s">
        <v>106</v>
      </c>
      <c r="F8467" s="7">
        <v>0.03</v>
      </c>
      <c r="G8467" s="7">
        <v>0.11</v>
      </c>
      <c r="H8467" s="7">
        <v>0.0</v>
      </c>
      <c r="I8467" s="7">
        <v>0.01</v>
      </c>
      <c r="J8467" s="7">
        <v>0.14</v>
      </c>
      <c r="K8467" s="10">
        <f t="shared" ref="K8467:O8467" si="8468">F8467*1000000</f>
        <v>30000</v>
      </c>
      <c r="L8467" s="10">
        <f t="shared" si="8468"/>
        <v>110000</v>
      </c>
      <c r="M8467" s="10">
        <f t="shared" si="8468"/>
        <v>0</v>
      </c>
      <c r="N8467" s="10">
        <f t="shared" si="8468"/>
        <v>10000</v>
      </c>
      <c r="O8467" s="10">
        <f t="shared" si="8468"/>
        <v>140000</v>
      </c>
      <c r="P8467" s="7">
        <v>74.0</v>
      </c>
      <c r="Q8467" s="7">
        <v>50.0</v>
      </c>
      <c r="R8467" s="7">
        <v>5.3</v>
      </c>
      <c r="S8467" s="7">
        <v>529.0</v>
      </c>
      <c r="T8467" s="11">
        <f t="shared" si="3"/>
        <v>54.8134715</v>
      </c>
      <c r="U8467" s="7" t="s">
        <v>3947</v>
      </c>
      <c r="V8467" s="12" t="str">
        <f t="shared" si="4"/>
        <v>Avalanche Studios</v>
      </c>
      <c r="W8467" s="7" t="s">
        <v>34</v>
      </c>
    </row>
    <row r="8468">
      <c r="A8468" s="7" t="s">
        <v>7037</v>
      </c>
      <c r="B8468" s="8" t="s">
        <v>78</v>
      </c>
      <c r="C8468" s="9">
        <v>2015.0</v>
      </c>
      <c r="D8468" s="7" t="s">
        <v>96</v>
      </c>
      <c r="E8468" s="7" t="s">
        <v>1219</v>
      </c>
      <c r="F8468" s="7">
        <v>0.0</v>
      </c>
      <c r="G8468" s="7">
        <v>0.13</v>
      </c>
      <c r="H8468" s="7">
        <v>0.0</v>
      </c>
      <c r="I8468" s="7">
        <v>0.01</v>
      </c>
      <c r="J8468" s="7">
        <v>0.14</v>
      </c>
      <c r="K8468" s="10">
        <f t="shared" ref="K8468:O8468" si="8469">F8468*1000000</f>
        <v>0</v>
      </c>
      <c r="L8468" s="10">
        <f t="shared" si="8469"/>
        <v>130000</v>
      </c>
      <c r="M8468" s="10">
        <f t="shared" si="8469"/>
        <v>0</v>
      </c>
      <c r="N8468" s="10">
        <f t="shared" si="8469"/>
        <v>10000</v>
      </c>
      <c r="O8468" s="10">
        <f t="shared" si="8469"/>
        <v>140000</v>
      </c>
      <c r="P8468" s="7">
        <v>85.0</v>
      </c>
      <c r="Q8468" s="7">
        <v>60.0</v>
      </c>
      <c r="R8468" s="7">
        <v>8.9</v>
      </c>
      <c r="S8468" s="7">
        <v>1404.0</v>
      </c>
      <c r="T8468" s="11">
        <f t="shared" si="3"/>
        <v>88.83606557</v>
      </c>
      <c r="U8468" s="7" t="s">
        <v>5536</v>
      </c>
      <c r="V8468" s="12" t="str">
        <f t="shared" si="4"/>
        <v>Colossal Order</v>
      </c>
      <c r="W8468" s="7" t="s">
        <v>28</v>
      </c>
    </row>
    <row r="8469">
      <c r="A8469" s="7" t="s">
        <v>7038</v>
      </c>
      <c r="B8469" s="8" t="s">
        <v>4908</v>
      </c>
      <c r="C8469" s="9">
        <v>2015.0</v>
      </c>
      <c r="D8469" s="7" t="s">
        <v>1</v>
      </c>
      <c r="E8469" s="7" t="s">
        <v>7039</v>
      </c>
      <c r="F8469" s="7">
        <v>0.08</v>
      </c>
      <c r="G8469" s="7">
        <v>0.04</v>
      </c>
      <c r="H8469" s="7">
        <v>0.02</v>
      </c>
      <c r="I8469" s="7">
        <v>0.01</v>
      </c>
      <c r="J8469" s="7">
        <v>0.14</v>
      </c>
      <c r="K8469" s="10">
        <f t="shared" ref="K8469:O8469" si="8470">F8469*1000000</f>
        <v>80000</v>
      </c>
      <c r="L8469" s="10">
        <f t="shared" si="8470"/>
        <v>40000</v>
      </c>
      <c r="M8469" s="10">
        <f t="shared" si="8470"/>
        <v>20000</v>
      </c>
      <c r="N8469" s="10">
        <f t="shared" si="8470"/>
        <v>10000</v>
      </c>
      <c r="O8469" s="10">
        <f t="shared" si="8470"/>
        <v>140000</v>
      </c>
      <c r="P8469" s="7">
        <v>90.0</v>
      </c>
      <c r="Q8469" s="7">
        <v>9.0</v>
      </c>
      <c r="R8469" s="7">
        <v>8.2</v>
      </c>
      <c r="S8469" s="7">
        <v>225.0</v>
      </c>
      <c r="T8469" s="11">
        <f t="shared" si="3"/>
        <v>82.30769231</v>
      </c>
      <c r="U8469" s="7" t="s">
        <v>7039</v>
      </c>
      <c r="V8469" s="12" t="str">
        <f t="shared" si="4"/>
        <v>Yacht Club Games</v>
      </c>
      <c r="W8469" s="7" t="s">
        <v>28</v>
      </c>
    </row>
    <row r="8470">
      <c r="A8470" s="7" t="s">
        <v>7040</v>
      </c>
      <c r="B8470" s="8" t="s">
        <v>4908</v>
      </c>
      <c r="C8470" s="9">
        <v>2015.0</v>
      </c>
      <c r="D8470" s="7" t="s">
        <v>49</v>
      </c>
      <c r="E8470" s="7" t="s">
        <v>131</v>
      </c>
      <c r="F8470" s="7">
        <v>0.0</v>
      </c>
      <c r="G8470" s="7">
        <v>0.0</v>
      </c>
      <c r="H8470" s="7">
        <v>0.14</v>
      </c>
      <c r="I8470" s="7">
        <v>0.0</v>
      </c>
      <c r="J8470" s="7">
        <v>0.14</v>
      </c>
      <c r="K8470" s="10">
        <f t="shared" ref="K8470:O8470" si="8471">F8470*1000000</f>
        <v>0</v>
      </c>
      <c r="L8470" s="10">
        <f t="shared" si="8471"/>
        <v>0</v>
      </c>
      <c r="M8470" s="10">
        <f t="shared" si="8471"/>
        <v>140000</v>
      </c>
      <c r="N8470" s="10">
        <f t="shared" si="8471"/>
        <v>0</v>
      </c>
      <c r="O8470" s="10">
        <f t="shared" si="8471"/>
        <v>140000</v>
      </c>
      <c r="T8470" s="11" t="str">
        <f t="shared" si="3"/>
        <v/>
      </c>
      <c r="V8470" s="12" t="str">
        <f t="shared" si="4"/>
        <v>Capcom</v>
      </c>
    </row>
    <row r="8471">
      <c r="A8471" s="7" t="s">
        <v>7007</v>
      </c>
      <c r="B8471" s="8" t="s">
        <v>6266</v>
      </c>
      <c r="C8471" s="9">
        <v>2015.0</v>
      </c>
      <c r="D8471" s="7" t="s">
        <v>49</v>
      </c>
      <c r="E8471" s="7" t="s">
        <v>37</v>
      </c>
      <c r="F8471" s="7">
        <v>0.09</v>
      </c>
      <c r="G8471" s="7">
        <v>0.04</v>
      </c>
      <c r="H8471" s="7">
        <v>0.0</v>
      </c>
      <c r="I8471" s="7">
        <v>0.01</v>
      </c>
      <c r="J8471" s="7">
        <v>0.14</v>
      </c>
      <c r="K8471" s="10">
        <f t="shared" ref="K8471:O8471" si="8472">F8471*1000000</f>
        <v>90000</v>
      </c>
      <c r="L8471" s="10">
        <f t="shared" si="8472"/>
        <v>40000</v>
      </c>
      <c r="M8471" s="10">
        <f t="shared" si="8472"/>
        <v>0</v>
      </c>
      <c r="N8471" s="10">
        <f t="shared" si="8472"/>
        <v>10000</v>
      </c>
      <c r="O8471" s="10">
        <f t="shared" si="8472"/>
        <v>140000</v>
      </c>
      <c r="P8471" s="7">
        <v>75.0</v>
      </c>
      <c r="Q8471" s="7">
        <v>25.0</v>
      </c>
      <c r="R8471" s="7">
        <v>7.9</v>
      </c>
      <c r="S8471" s="7">
        <v>55.0</v>
      </c>
      <c r="T8471" s="11">
        <f t="shared" si="3"/>
        <v>77.75</v>
      </c>
      <c r="U8471" s="7" t="s">
        <v>2816</v>
      </c>
      <c r="V8471" s="12" t="str">
        <f t="shared" si="4"/>
        <v>PlatinumGames</v>
      </c>
      <c r="W8471" s="7" t="s">
        <v>64</v>
      </c>
    </row>
    <row r="8472">
      <c r="A8472" s="7" t="s">
        <v>6319</v>
      </c>
      <c r="B8472" s="8" t="s">
        <v>6266</v>
      </c>
      <c r="C8472" s="9">
        <v>2015.0</v>
      </c>
      <c r="D8472" s="7" t="s">
        <v>49</v>
      </c>
      <c r="E8472" s="7" t="s">
        <v>131</v>
      </c>
      <c r="F8472" s="7">
        <v>0.08</v>
      </c>
      <c r="G8472" s="7">
        <v>0.04</v>
      </c>
      <c r="H8472" s="7">
        <v>0.0</v>
      </c>
      <c r="I8472" s="7">
        <v>0.01</v>
      </c>
      <c r="J8472" s="7">
        <v>0.14</v>
      </c>
      <c r="K8472" s="10">
        <f t="shared" ref="K8472:O8472" si="8473">F8472*1000000</f>
        <v>80000</v>
      </c>
      <c r="L8472" s="10">
        <f t="shared" si="8473"/>
        <v>40000</v>
      </c>
      <c r="M8472" s="10">
        <f t="shared" si="8473"/>
        <v>0</v>
      </c>
      <c r="N8472" s="10">
        <f t="shared" si="8473"/>
        <v>10000</v>
      </c>
      <c r="O8472" s="10">
        <f t="shared" si="8473"/>
        <v>140000</v>
      </c>
      <c r="T8472" s="11" t="str">
        <f t="shared" si="3"/>
        <v/>
      </c>
      <c r="V8472" s="12" t="str">
        <f t="shared" si="4"/>
        <v>Capcom</v>
      </c>
    </row>
    <row r="8473">
      <c r="A8473" s="7" t="s">
        <v>6924</v>
      </c>
      <c r="B8473" s="8" t="s">
        <v>78</v>
      </c>
      <c r="C8473" s="9">
        <v>2015.0</v>
      </c>
      <c r="D8473" s="7" t="s">
        <v>31</v>
      </c>
      <c r="E8473" s="7" t="s">
        <v>97</v>
      </c>
      <c r="F8473" s="7">
        <v>0.0</v>
      </c>
      <c r="G8473" s="7">
        <v>0.13</v>
      </c>
      <c r="H8473" s="7">
        <v>0.0</v>
      </c>
      <c r="I8473" s="7">
        <v>0.01</v>
      </c>
      <c r="J8473" s="7">
        <v>0.14</v>
      </c>
      <c r="K8473" s="10">
        <f t="shared" ref="K8473:O8473" si="8474">F8473*1000000</f>
        <v>0</v>
      </c>
      <c r="L8473" s="10">
        <f t="shared" si="8474"/>
        <v>130000</v>
      </c>
      <c r="M8473" s="10">
        <f t="shared" si="8474"/>
        <v>0</v>
      </c>
      <c r="N8473" s="10">
        <f t="shared" si="8474"/>
        <v>10000</v>
      </c>
      <c r="O8473" s="10">
        <f t="shared" si="8474"/>
        <v>140000</v>
      </c>
      <c r="P8473" s="7">
        <v>71.0</v>
      </c>
      <c r="Q8473" s="7">
        <v>31.0</v>
      </c>
      <c r="R8473" s="7">
        <v>3.8</v>
      </c>
      <c r="S8473" s="7">
        <v>773.0</v>
      </c>
      <c r="T8473" s="11">
        <f t="shared" si="3"/>
        <v>39.27238806</v>
      </c>
      <c r="U8473" s="7" t="s">
        <v>3987</v>
      </c>
      <c r="V8473" s="12" t="str">
        <f t="shared" si="4"/>
        <v>Visceral Games</v>
      </c>
      <c r="W8473" s="7" t="s">
        <v>34</v>
      </c>
    </row>
    <row r="8474">
      <c r="A8474" s="7" t="s">
        <v>7041</v>
      </c>
      <c r="B8474" s="8" t="s">
        <v>6259</v>
      </c>
      <c r="C8474" s="9">
        <v>2015.0</v>
      </c>
      <c r="D8474" s="7" t="s">
        <v>54</v>
      </c>
      <c r="E8474" s="7" t="s">
        <v>103</v>
      </c>
      <c r="F8474" s="7">
        <v>0.03</v>
      </c>
      <c r="G8474" s="7">
        <v>0.08</v>
      </c>
      <c r="H8474" s="7">
        <v>0.0</v>
      </c>
      <c r="I8474" s="7">
        <v>0.02</v>
      </c>
      <c r="J8474" s="7">
        <v>0.14</v>
      </c>
      <c r="K8474" s="10">
        <f t="shared" ref="K8474:O8474" si="8475">F8474*1000000</f>
        <v>30000</v>
      </c>
      <c r="L8474" s="10">
        <f t="shared" si="8475"/>
        <v>80000</v>
      </c>
      <c r="M8474" s="10">
        <f t="shared" si="8475"/>
        <v>0</v>
      </c>
      <c r="N8474" s="10">
        <f t="shared" si="8475"/>
        <v>20000</v>
      </c>
      <c r="O8474" s="10">
        <f t="shared" si="8475"/>
        <v>140000</v>
      </c>
      <c r="P8474" s="7">
        <v>81.0</v>
      </c>
      <c r="Q8474" s="7">
        <v>10.0</v>
      </c>
      <c r="R8474" s="7">
        <v>8.6</v>
      </c>
      <c r="S8474" s="7">
        <v>73.0</v>
      </c>
      <c r="T8474" s="11">
        <f t="shared" si="3"/>
        <v>85.39759036</v>
      </c>
      <c r="U8474" s="7" t="s">
        <v>358</v>
      </c>
      <c r="V8474" s="12" t="str">
        <f t="shared" si="4"/>
        <v>Starbreeze</v>
      </c>
      <c r="W8474" s="7" t="s">
        <v>64</v>
      </c>
    </row>
    <row r="8475">
      <c r="A8475" s="7" t="s">
        <v>7033</v>
      </c>
      <c r="B8475" s="8" t="s">
        <v>4962</v>
      </c>
      <c r="C8475" s="9">
        <v>2015.0</v>
      </c>
      <c r="D8475" s="7" t="s">
        <v>49</v>
      </c>
      <c r="E8475" s="7" t="s">
        <v>100</v>
      </c>
      <c r="F8475" s="7">
        <v>0.0</v>
      </c>
      <c r="G8475" s="7">
        <v>0.0</v>
      </c>
      <c r="H8475" s="7">
        <v>0.13</v>
      </c>
      <c r="I8475" s="7">
        <v>0.0</v>
      </c>
      <c r="J8475" s="7">
        <v>0.13</v>
      </c>
      <c r="K8475" s="10">
        <f t="shared" ref="K8475:O8475" si="8476">F8475*1000000</f>
        <v>0</v>
      </c>
      <c r="L8475" s="10">
        <f t="shared" si="8476"/>
        <v>0</v>
      </c>
      <c r="M8475" s="10">
        <f t="shared" si="8476"/>
        <v>130000</v>
      </c>
      <c r="N8475" s="10">
        <f t="shared" si="8476"/>
        <v>0</v>
      </c>
      <c r="O8475" s="10">
        <f t="shared" si="8476"/>
        <v>130000</v>
      </c>
      <c r="T8475" s="11" t="str">
        <f t="shared" si="3"/>
        <v/>
      </c>
      <c r="V8475" s="12" t="str">
        <f t="shared" si="4"/>
        <v>Konami Digital Entertainment</v>
      </c>
    </row>
    <row r="8476">
      <c r="A8476" s="7" t="s">
        <v>7042</v>
      </c>
      <c r="B8476" s="8" t="s">
        <v>4908</v>
      </c>
      <c r="C8476" s="9">
        <v>2015.0</v>
      </c>
      <c r="D8476" s="7" t="s">
        <v>49</v>
      </c>
      <c r="E8476" s="7" t="s">
        <v>300</v>
      </c>
      <c r="F8476" s="7">
        <v>0.0</v>
      </c>
      <c r="G8476" s="7">
        <v>0.0</v>
      </c>
      <c r="H8476" s="7">
        <v>0.13</v>
      </c>
      <c r="I8476" s="7">
        <v>0.0</v>
      </c>
      <c r="J8476" s="7">
        <v>0.13</v>
      </c>
      <c r="K8476" s="10">
        <f t="shared" ref="K8476:O8476" si="8477">F8476*1000000</f>
        <v>0</v>
      </c>
      <c r="L8476" s="10">
        <f t="shared" si="8477"/>
        <v>0</v>
      </c>
      <c r="M8476" s="10">
        <f t="shared" si="8477"/>
        <v>130000</v>
      </c>
      <c r="N8476" s="10">
        <f t="shared" si="8477"/>
        <v>0</v>
      </c>
      <c r="O8476" s="10">
        <f t="shared" si="8477"/>
        <v>130000</v>
      </c>
      <c r="T8476" s="11" t="str">
        <f t="shared" si="3"/>
        <v/>
      </c>
      <c r="V8476" s="12" t="str">
        <f t="shared" si="4"/>
        <v>Namco Bandai Games</v>
      </c>
    </row>
    <row r="8477">
      <c r="A8477" s="7" t="s">
        <v>7043</v>
      </c>
      <c r="B8477" s="8" t="s">
        <v>6259</v>
      </c>
      <c r="C8477" s="9">
        <v>2015.0</v>
      </c>
      <c r="D8477" s="7" t="s">
        <v>49</v>
      </c>
      <c r="E8477" s="7" t="s">
        <v>69</v>
      </c>
      <c r="F8477" s="7">
        <v>0.02</v>
      </c>
      <c r="G8477" s="7">
        <v>0.05</v>
      </c>
      <c r="H8477" s="7">
        <v>0.04</v>
      </c>
      <c r="I8477" s="7">
        <v>0.01</v>
      </c>
      <c r="J8477" s="7">
        <v>0.13</v>
      </c>
      <c r="K8477" s="10">
        <f t="shared" ref="K8477:O8477" si="8478">F8477*1000000</f>
        <v>20000</v>
      </c>
      <c r="L8477" s="10">
        <f t="shared" si="8478"/>
        <v>50000</v>
      </c>
      <c r="M8477" s="10">
        <f t="shared" si="8478"/>
        <v>40000</v>
      </c>
      <c r="N8477" s="10">
        <f t="shared" si="8478"/>
        <v>10000</v>
      </c>
      <c r="O8477" s="10">
        <f t="shared" si="8478"/>
        <v>130000</v>
      </c>
      <c r="P8477" s="7">
        <v>80.0</v>
      </c>
      <c r="Q8477" s="7">
        <v>62.0</v>
      </c>
      <c r="R8477" s="7">
        <v>8.2</v>
      </c>
      <c r="S8477" s="7">
        <v>153.0</v>
      </c>
      <c r="T8477" s="11">
        <f t="shared" si="3"/>
        <v>81.42325581</v>
      </c>
      <c r="U8477" s="7" t="s">
        <v>2748</v>
      </c>
      <c r="V8477" s="12" t="str">
        <f t="shared" si="4"/>
        <v>Bluepoint Games</v>
      </c>
      <c r="W8477" s="7" t="s">
        <v>64</v>
      </c>
    </row>
    <row r="8478">
      <c r="A8478" s="7" t="s">
        <v>7044</v>
      </c>
      <c r="B8478" s="8" t="s">
        <v>6266</v>
      </c>
      <c r="C8478" s="9">
        <v>2015.0</v>
      </c>
      <c r="D8478" s="7" t="s">
        <v>41</v>
      </c>
      <c r="E8478" s="7" t="s">
        <v>55</v>
      </c>
      <c r="F8478" s="7">
        <v>0.1</v>
      </c>
      <c r="G8478" s="7">
        <v>0.02</v>
      </c>
      <c r="H8478" s="7">
        <v>0.0</v>
      </c>
      <c r="I8478" s="7">
        <v>0.01</v>
      </c>
      <c r="J8478" s="7">
        <v>0.13</v>
      </c>
      <c r="K8478" s="10">
        <f t="shared" ref="K8478:O8478" si="8479">F8478*1000000</f>
        <v>100000</v>
      </c>
      <c r="L8478" s="10">
        <f t="shared" si="8479"/>
        <v>20000</v>
      </c>
      <c r="M8478" s="10">
        <f t="shared" si="8479"/>
        <v>0</v>
      </c>
      <c r="N8478" s="10">
        <f t="shared" si="8479"/>
        <v>10000</v>
      </c>
      <c r="O8478" s="10">
        <f t="shared" si="8479"/>
        <v>130000</v>
      </c>
      <c r="T8478" s="11" t="str">
        <f t="shared" si="3"/>
        <v/>
      </c>
      <c r="U8478" s="7" t="s">
        <v>55</v>
      </c>
      <c r="V8478" s="12" t="str">
        <f t="shared" si="4"/>
        <v>Ubisoft</v>
      </c>
      <c r="W8478" s="7" t="s">
        <v>52</v>
      </c>
    </row>
    <row r="8479">
      <c r="A8479" s="7" t="s">
        <v>6905</v>
      </c>
      <c r="B8479" s="8" t="s">
        <v>78</v>
      </c>
      <c r="C8479" s="9">
        <v>2015.0</v>
      </c>
      <c r="D8479" s="7" t="s">
        <v>49</v>
      </c>
      <c r="E8479" s="7" t="s">
        <v>495</v>
      </c>
      <c r="F8479" s="7">
        <v>0.09</v>
      </c>
      <c r="G8479" s="7">
        <v>0.03</v>
      </c>
      <c r="H8479" s="7">
        <v>0.0</v>
      </c>
      <c r="I8479" s="7">
        <v>0.01</v>
      </c>
      <c r="J8479" s="7">
        <v>0.13</v>
      </c>
      <c r="K8479" s="10">
        <f t="shared" ref="K8479:O8479" si="8480">F8479*1000000</f>
        <v>90000</v>
      </c>
      <c r="L8479" s="10">
        <f t="shared" si="8480"/>
        <v>30000</v>
      </c>
      <c r="M8479" s="10">
        <f t="shared" si="8480"/>
        <v>0</v>
      </c>
      <c r="N8479" s="10">
        <f t="shared" si="8480"/>
        <v>10000</v>
      </c>
      <c r="O8479" s="10">
        <f t="shared" si="8480"/>
        <v>130000</v>
      </c>
      <c r="P8479" s="7">
        <v>70.0</v>
      </c>
      <c r="Q8479" s="7">
        <v>14.0</v>
      </c>
      <c r="R8479" s="7">
        <v>2.5</v>
      </c>
      <c r="S8479" s="7">
        <v>1967.0</v>
      </c>
      <c r="T8479" s="11">
        <f t="shared" si="3"/>
        <v>25.3180212</v>
      </c>
      <c r="U8479" s="7" t="s">
        <v>7045</v>
      </c>
      <c r="V8479" s="12" t="str">
        <f t="shared" si="4"/>
        <v>Rocksteady Studios, Iron Galaxy Studios</v>
      </c>
      <c r="W8479" s="7" t="s">
        <v>34</v>
      </c>
    </row>
    <row r="8480">
      <c r="A8480" s="7" t="s">
        <v>7046</v>
      </c>
      <c r="B8480" s="8" t="s">
        <v>6259</v>
      </c>
      <c r="C8480" s="9">
        <v>2015.0</v>
      </c>
      <c r="D8480" s="7" t="s">
        <v>49</v>
      </c>
      <c r="E8480" s="7" t="s">
        <v>106</v>
      </c>
      <c r="F8480" s="7">
        <v>0.0</v>
      </c>
      <c r="G8480" s="7">
        <v>0.06</v>
      </c>
      <c r="H8480" s="7">
        <v>0.06</v>
      </c>
      <c r="I8480" s="7">
        <v>0.01</v>
      </c>
      <c r="J8480" s="7">
        <v>0.13</v>
      </c>
      <c r="K8480" s="10">
        <f t="shared" ref="K8480:O8480" si="8481">F8480*1000000</f>
        <v>0</v>
      </c>
      <c r="L8480" s="10">
        <f t="shared" si="8481"/>
        <v>60000</v>
      </c>
      <c r="M8480" s="10">
        <f t="shared" si="8481"/>
        <v>60000</v>
      </c>
      <c r="N8480" s="10">
        <f t="shared" si="8481"/>
        <v>10000</v>
      </c>
      <c r="O8480" s="10">
        <f t="shared" si="8481"/>
        <v>130000</v>
      </c>
      <c r="P8480" s="7">
        <v>86.0</v>
      </c>
      <c r="Q8480" s="7">
        <v>20.0</v>
      </c>
      <c r="R8480" s="7">
        <v>7.6</v>
      </c>
      <c r="S8480" s="7">
        <v>225.0</v>
      </c>
      <c r="T8480" s="11">
        <f t="shared" si="3"/>
        <v>76.81632653</v>
      </c>
      <c r="U8480" s="7" t="s">
        <v>106</v>
      </c>
      <c r="V8480" s="12" t="str">
        <f t="shared" si="4"/>
        <v>Square Enix</v>
      </c>
      <c r="W8480" s="7" t="s">
        <v>64</v>
      </c>
    </row>
    <row r="8481">
      <c r="A8481" s="7" t="s">
        <v>7047</v>
      </c>
      <c r="B8481" s="8" t="s">
        <v>4908</v>
      </c>
      <c r="C8481" s="9">
        <v>2015.0</v>
      </c>
      <c r="D8481" s="7" t="s">
        <v>49</v>
      </c>
      <c r="E8481" s="7" t="s">
        <v>300</v>
      </c>
      <c r="F8481" s="7">
        <v>0.0</v>
      </c>
      <c r="G8481" s="7">
        <v>0.0</v>
      </c>
      <c r="H8481" s="7">
        <v>0.13</v>
      </c>
      <c r="I8481" s="7">
        <v>0.0</v>
      </c>
      <c r="J8481" s="7">
        <v>0.13</v>
      </c>
      <c r="K8481" s="10">
        <f t="shared" ref="K8481:O8481" si="8482">F8481*1000000</f>
        <v>0</v>
      </c>
      <c r="L8481" s="10">
        <f t="shared" si="8482"/>
        <v>0</v>
      </c>
      <c r="M8481" s="10">
        <f t="shared" si="8482"/>
        <v>130000</v>
      </c>
      <c r="N8481" s="10">
        <f t="shared" si="8482"/>
        <v>0</v>
      </c>
      <c r="O8481" s="10">
        <f t="shared" si="8482"/>
        <v>130000</v>
      </c>
      <c r="T8481" s="11" t="str">
        <f t="shared" si="3"/>
        <v/>
      </c>
      <c r="V8481" s="12" t="str">
        <f t="shared" si="4"/>
        <v>Namco Bandai Games</v>
      </c>
    </row>
    <row r="8482">
      <c r="A8482" s="7" t="s">
        <v>6943</v>
      </c>
      <c r="B8482" s="8" t="s">
        <v>78</v>
      </c>
      <c r="C8482" s="9">
        <v>2015.0</v>
      </c>
      <c r="D8482" s="7" t="s">
        <v>75</v>
      </c>
      <c r="E8482" s="7" t="s">
        <v>2745</v>
      </c>
      <c r="F8482" s="7">
        <v>0.0</v>
      </c>
      <c r="G8482" s="7">
        <v>0.12</v>
      </c>
      <c r="H8482" s="7">
        <v>0.0</v>
      </c>
      <c r="I8482" s="7">
        <v>0.01</v>
      </c>
      <c r="J8482" s="7">
        <v>0.13</v>
      </c>
      <c r="K8482" s="10">
        <f t="shared" ref="K8482:O8482" si="8483">F8482*1000000</f>
        <v>0</v>
      </c>
      <c r="L8482" s="10">
        <f t="shared" si="8483"/>
        <v>120000</v>
      </c>
      <c r="M8482" s="10">
        <f t="shared" si="8483"/>
        <v>0</v>
      </c>
      <c r="N8482" s="10">
        <f t="shared" si="8483"/>
        <v>10000</v>
      </c>
      <c r="O8482" s="10">
        <f t="shared" si="8483"/>
        <v>130000</v>
      </c>
      <c r="P8482" s="7">
        <v>83.0</v>
      </c>
      <c r="Q8482" s="7">
        <v>48.0</v>
      </c>
      <c r="R8482" s="7">
        <v>7.1</v>
      </c>
      <c r="S8482" s="7">
        <v>418.0</v>
      </c>
      <c r="T8482" s="11">
        <f t="shared" si="3"/>
        <v>72.2360515</v>
      </c>
      <c r="U8482" s="7" t="s">
        <v>2745</v>
      </c>
      <c r="V8482" s="12" t="str">
        <f t="shared" si="4"/>
        <v>Slightly Mad Studios</v>
      </c>
      <c r="W8482" s="7" t="s">
        <v>28</v>
      </c>
    </row>
    <row r="8483">
      <c r="A8483" s="7" t="s">
        <v>6348</v>
      </c>
      <c r="B8483" s="8" t="s">
        <v>6266</v>
      </c>
      <c r="C8483" s="9">
        <v>2015.0</v>
      </c>
      <c r="D8483" s="7" t="s">
        <v>49</v>
      </c>
      <c r="E8483" s="7" t="s">
        <v>37</v>
      </c>
      <c r="F8483" s="7">
        <v>0.09</v>
      </c>
      <c r="G8483" s="7">
        <v>0.03</v>
      </c>
      <c r="H8483" s="7">
        <v>0.0</v>
      </c>
      <c r="I8483" s="7">
        <v>0.01</v>
      </c>
      <c r="J8483" s="7">
        <v>0.12</v>
      </c>
      <c r="K8483" s="10">
        <f t="shared" ref="K8483:O8483" si="8484">F8483*1000000</f>
        <v>90000</v>
      </c>
      <c r="L8483" s="10">
        <f t="shared" si="8484"/>
        <v>30000</v>
      </c>
      <c r="M8483" s="10">
        <f t="shared" si="8484"/>
        <v>0</v>
      </c>
      <c r="N8483" s="10">
        <f t="shared" si="8484"/>
        <v>10000</v>
      </c>
      <c r="O8483" s="10">
        <f t="shared" si="8484"/>
        <v>120000</v>
      </c>
      <c r="R8483" s="7">
        <v>5.7</v>
      </c>
      <c r="S8483" s="7">
        <v>23.0</v>
      </c>
      <c r="T8483" s="11">
        <f t="shared" si="3"/>
        <v>57</v>
      </c>
      <c r="U8483" s="7" t="s">
        <v>5119</v>
      </c>
      <c r="V8483" s="12" t="str">
        <f t="shared" si="4"/>
        <v>High Moon Studios</v>
      </c>
      <c r="W8483" s="7" t="s">
        <v>34</v>
      </c>
    </row>
    <row r="8484">
      <c r="A8484" s="7" t="s">
        <v>6865</v>
      </c>
      <c r="B8484" s="8" t="s">
        <v>6259</v>
      </c>
      <c r="C8484" s="9">
        <v>2015.0</v>
      </c>
      <c r="D8484" s="7" t="s">
        <v>26</v>
      </c>
      <c r="E8484" s="7" t="s">
        <v>6866</v>
      </c>
      <c r="F8484" s="7">
        <v>0.01</v>
      </c>
      <c r="G8484" s="7">
        <v>0.09</v>
      </c>
      <c r="H8484" s="7">
        <v>0.0</v>
      </c>
      <c r="I8484" s="7">
        <v>0.02</v>
      </c>
      <c r="J8484" s="7">
        <v>0.12</v>
      </c>
      <c r="K8484" s="10">
        <f t="shared" ref="K8484:O8484" si="8485">F8484*1000000</f>
        <v>10000</v>
      </c>
      <c r="L8484" s="10">
        <f t="shared" si="8485"/>
        <v>90000</v>
      </c>
      <c r="M8484" s="10">
        <f t="shared" si="8485"/>
        <v>0</v>
      </c>
      <c r="N8484" s="10">
        <f t="shared" si="8485"/>
        <v>20000</v>
      </c>
      <c r="O8484" s="10">
        <f t="shared" si="8485"/>
        <v>120000</v>
      </c>
      <c r="P8484" s="7">
        <v>76.0</v>
      </c>
      <c r="Q8484" s="7">
        <v>4.0</v>
      </c>
      <c r="R8484" s="7">
        <v>7.4</v>
      </c>
      <c r="S8484" s="7">
        <v>19.0</v>
      </c>
      <c r="T8484" s="11">
        <f t="shared" si="3"/>
        <v>74.34782609</v>
      </c>
      <c r="U8484" s="7" t="s">
        <v>4303</v>
      </c>
      <c r="V8484" s="12" t="str">
        <f t="shared" si="4"/>
        <v>Big Ant Studios</v>
      </c>
      <c r="W8484" s="7" t="s">
        <v>28</v>
      </c>
    </row>
    <row r="8485">
      <c r="A8485" s="7" t="s">
        <v>7048</v>
      </c>
      <c r="B8485" s="8" t="s">
        <v>6259</v>
      </c>
      <c r="C8485" s="9">
        <v>2015.0</v>
      </c>
      <c r="D8485" s="7" t="s">
        <v>67</v>
      </c>
      <c r="E8485" s="7" t="s">
        <v>287</v>
      </c>
      <c r="F8485" s="7">
        <v>0.03</v>
      </c>
      <c r="G8485" s="7">
        <v>0.02</v>
      </c>
      <c r="H8485" s="7">
        <v>0.06</v>
      </c>
      <c r="I8485" s="7">
        <v>0.01</v>
      </c>
      <c r="J8485" s="7">
        <v>0.12</v>
      </c>
      <c r="K8485" s="10">
        <f t="shared" ref="K8485:O8485" si="8486">F8485*1000000</f>
        <v>30000</v>
      </c>
      <c r="L8485" s="10">
        <f t="shared" si="8486"/>
        <v>20000</v>
      </c>
      <c r="M8485" s="10">
        <f t="shared" si="8486"/>
        <v>60000</v>
      </c>
      <c r="N8485" s="10">
        <f t="shared" si="8486"/>
        <v>10000</v>
      </c>
      <c r="O8485" s="10">
        <f t="shared" si="8486"/>
        <v>120000</v>
      </c>
      <c r="P8485" s="7">
        <v>75.0</v>
      </c>
      <c r="Q8485" s="7">
        <v>32.0</v>
      </c>
      <c r="R8485" s="7">
        <v>8.1</v>
      </c>
      <c r="S8485" s="7">
        <v>47.0</v>
      </c>
      <c r="T8485" s="11">
        <f t="shared" si="3"/>
        <v>78.56962025</v>
      </c>
      <c r="U8485" s="7" t="s">
        <v>1056</v>
      </c>
      <c r="V8485" s="12" t="str">
        <f t="shared" si="4"/>
        <v>Gust</v>
      </c>
    </row>
    <row r="8486">
      <c r="A8486" s="7" t="s">
        <v>6679</v>
      </c>
      <c r="B8486" s="8" t="s">
        <v>6259</v>
      </c>
      <c r="C8486" s="9">
        <v>2015.0</v>
      </c>
      <c r="D8486" s="7" t="s">
        <v>67</v>
      </c>
      <c r="E8486" s="7" t="s">
        <v>300</v>
      </c>
      <c r="F8486" s="7">
        <v>0.0</v>
      </c>
      <c r="G8486" s="7">
        <v>0.1</v>
      </c>
      <c r="H8486" s="7">
        <v>0.0</v>
      </c>
      <c r="I8486" s="7">
        <v>0.02</v>
      </c>
      <c r="J8486" s="7">
        <v>0.12</v>
      </c>
      <c r="K8486" s="10">
        <f t="shared" ref="K8486:O8486" si="8487">F8486*1000000</f>
        <v>0</v>
      </c>
      <c r="L8486" s="10">
        <f t="shared" si="8487"/>
        <v>100000</v>
      </c>
      <c r="M8486" s="10">
        <f t="shared" si="8487"/>
        <v>0</v>
      </c>
      <c r="N8486" s="10">
        <f t="shared" si="8487"/>
        <v>20000</v>
      </c>
      <c r="O8486" s="10">
        <f t="shared" si="8487"/>
        <v>120000</v>
      </c>
      <c r="T8486" s="11" t="str">
        <f t="shared" si="3"/>
        <v/>
      </c>
      <c r="V8486" s="12" t="str">
        <f t="shared" si="4"/>
        <v>Namco Bandai Games</v>
      </c>
    </row>
    <row r="8487">
      <c r="A8487" s="7" t="s">
        <v>5141</v>
      </c>
      <c r="B8487" s="8" t="s">
        <v>4908</v>
      </c>
      <c r="C8487" s="9">
        <v>2015.0</v>
      </c>
      <c r="D8487" s="7" t="s">
        <v>67</v>
      </c>
      <c r="E8487" s="7" t="s">
        <v>584</v>
      </c>
      <c r="F8487" s="7">
        <v>0.0</v>
      </c>
      <c r="G8487" s="7">
        <v>0.02</v>
      </c>
      <c r="H8487" s="7">
        <v>0.09</v>
      </c>
      <c r="I8487" s="7">
        <v>0.0</v>
      </c>
      <c r="J8487" s="7">
        <v>0.12</v>
      </c>
      <c r="K8487" s="10">
        <f t="shared" ref="K8487:O8487" si="8488">F8487*1000000</f>
        <v>0</v>
      </c>
      <c r="L8487" s="10">
        <f t="shared" si="8488"/>
        <v>20000</v>
      </c>
      <c r="M8487" s="10">
        <f t="shared" si="8488"/>
        <v>90000</v>
      </c>
      <c r="N8487" s="10">
        <f t="shared" si="8488"/>
        <v>0</v>
      </c>
      <c r="O8487" s="10">
        <f t="shared" si="8488"/>
        <v>120000</v>
      </c>
      <c r="T8487" s="11" t="str">
        <f t="shared" si="3"/>
        <v/>
      </c>
      <c r="V8487" s="12" t="str">
        <f t="shared" si="4"/>
        <v>Atlus</v>
      </c>
    </row>
    <row r="8488">
      <c r="A8488" s="7" t="s">
        <v>7013</v>
      </c>
      <c r="B8488" s="8" t="s">
        <v>6266</v>
      </c>
      <c r="C8488" s="9">
        <v>2015.0</v>
      </c>
      <c r="D8488" s="7" t="s">
        <v>26</v>
      </c>
      <c r="E8488" s="7" t="s">
        <v>37</v>
      </c>
      <c r="F8488" s="7">
        <v>0.09</v>
      </c>
      <c r="G8488" s="7">
        <v>0.02</v>
      </c>
      <c r="H8488" s="7">
        <v>0.0</v>
      </c>
      <c r="I8488" s="7">
        <v>0.01</v>
      </c>
      <c r="J8488" s="7">
        <v>0.12</v>
      </c>
      <c r="K8488" s="10">
        <f t="shared" ref="K8488:O8488" si="8489">F8488*1000000</f>
        <v>90000</v>
      </c>
      <c r="L8488" s="10">
        <f t="shared" si="8489"/>
        <v>20000</v>
      </c>
      <c r="M8488" s="10">
        <f t="shared" si="8489"/>
        <v>0</v>
      </c>
      <c r="N8488" s="10">
        <f t="shared" si="8489"/>
        <v>10000</v>
      </c>
      <c r="O8488" s="10">
        <f t="shared" si="8489"/>
        <v>120000</v>
      </c>
      <c r="P8488" s="7">
        <v>39.0</v>
      </c>
      <c r="Q8488" s="7">
        <v>18.0</v>
      </c>
      <c r="R8488" s="7">
        <v>2.1</v>
      </c>
      <c r="S8488" s="7">
        <v>132.0</v>
      </c>
      <c r="T8488" s="11">
        <f t="shared" si="3"/>
        <v>23.16</v>
      </c>
      <c r="U8488" s="7" t="s">
        <v>2878</v>
      </c>
      <c r="V8488" s="12" t="str">
        <f t="shared" si="4"/>
        <v>Robomodo</v>
      </c>
      <c r="W8488" s="7" t="s">
        <v>64</v>
      </c>
    </row>
    <row r="8489">
      <c r="A8489" s="7" t="s">
        <v>7049</v>
      </c>
      <c r="B8489" s="8" t="s">
        <v>5783</v>
      </c>
      <c r="C8489" s="9">
        <v>2015.0</v>
      </c>
      <c r="D8489" s="7" t="s">
        <v>49</v>
      </c>
      <c r="E8489" s="7" t="s">
        <v>700</v>
      </c>
      <c r="F8489" s="7">
        <v>0.08</v>
      </c>
      <c r="G8489" s="7">
        <v>0.02</v>
      </c>
      <c r="H8489" s="7">
        <v>0.01</v>
      </c>
      <c r="I8489" s="7">
        <v>0.01</v>
      </c>
      <c r="J8489" s="7">
        <v>0.12</v>
      </c>
      <c r="K8489" s="10">
        <f t="shared" ref="K8489:O8489" si="8490">F8489*1000000</f>
        <v>80000</v>
      </c>
      <c r="L8489" s="10">
        <f t="shared" si="8490"/>
        <v>20000</v>
      </c>
      <c r="M8489" s="10">
        <f t="shared" si="8490"/>
        <v>10000</v>
      </c>
      <c r="N8489" s="10">
        <f t="shared" si="8490"/>
        <v>10000</v>
      </c>
      <c r="O8489" s="10">
        <f t="shared" si="8490"/>
        <v>120000</v>
      </c>
      <c r="P8489" s="7">
        <v>45.0</v>
      </c>
      <c r="Q8489" s="7">
        <v>31.0</v>
      </c>
      <c r="R8489" s="7">
        <v>6.5</v>
      </c>
      <c r="S8489" s="7">
        <v>81.0</v>
      </c>
      <c r="T8489" s="11">
        <f t="shared" si="3"/>
        <v>59.46428571</v>
      </c>
      <c r="U8489" s="7" t="s">
        <v>7050</v>
      </c>
      <c r="V8489" s="12" t="str">
        <f t="shared" si="4"/>
        <v>Prope, Kadokawa</v>
      </c>
      <c r="W8489" s="7" t="s">
        <v>52</v>
      </c>
    </row>
    <row r="8490">
      <c r="A8490" s="7" t="s">
        <v>6978</v>
      </c>
      <c r="B8490" s="8" t="s">
        <v>4908</v>
      </c>
      <c r="C8490" s="9">
        <v>2015.0</v>
      </c>
      <c r="D8490" s="7" t="s">
        <v>49</v>
      </c>
      <c r="E8490" s="7" t="s">
        <v>37</v>
      </c>
      <c r="F8490" s="7">
        <v>0.05</v>
      </c>
      <c r="G8490" s="7">
        <v>0.06</v>
      </c>
      <c r="H8490" s="7">
        <v>0.0</v>
      </c>
      <c r="I8490" s="7">
        <v>0.01</v>
      </c>
      <c r="J8490" s="7">
        <v>0.12</v>
      </c>
      <c r="K8490" s="10">
        <f t="shared" ref="K8490:O8490" si="8491">F8490*1000000</f>
        <v>50000</v>
      </c>
      <c r="L8490" s="10">
        <f t="shared" si="8491"/>
        <v>60000</v>
      </c>
      <c r="M8490" s="10">
        <f t="shared" si="8491"/>
        <v>0</v>
      </c>
      <c r="N8490" s="10">
        <f t="shared" si="8491"/>
        <v>10000</v>
      </c>
      <c r="O8490" s="10">
        <f t="shared" si="8491"/>
        <v>120000</v>
      </c>
      <c r="T8490" s="11" t="str">
        <f t="shared" si="3"/>
        <v/>
      </c>
      <c r="U8490" s="7" t="s">
        <v>72</v>
      </c>
      <c r="V8490" s="12" t="str">
        <f t="shared" si="4"/>
        <v>Vicarious Visions</v>
      </c>
      <c r="W8490" s="7" t="s">
        <v>52</v>
      </c>
    </row>
    <row r="8491">
      <c r="A8491" s="7" t="s">
        <v>7051</v>
      </c>
      <c r="B8491" s="8" t="s">
        <v>6259</v>
      </c>
      <c r="C8491" s="9">
        <v>2015.0</v>
      </c>
      <c r="D8491" s="7" t="s">
        <v>49</v>
      </c>
      <c r="E8491" s="7" t="s">
        <v>287</v>
      </c>
      <c r="F8491" s="7">
        <v>0.03</v>
      </c>
      <c r="G8491" s="7">
        <v>0.02</v>
      </c>
      <c r="H8491" s="7">
        <v>0.06</v>
      </c>
      <c r="I8491" s="7">
        <v>0.01</v>
      </c>
      <c r="J8491" s="7">
        <v>0.12</v>
      </c>
      <c r="K8491" s="10">
        <f t="shared" ref="K8491:O8491" si="8492">F8491*1000000</f>
        <v>30000</v>
      </c>
      <c r="L8491" s="10">
        <f t="shared" si="8492"/>
        <v>20000</v>
      </c>
      <c r="M8491" s="10">
        <f t="shared" si="8492"/>
        <v>60000</v>
      </c>
      <c r="N8491" s="10">
        <f t="shared" si="8492"/>
        <v>10000</v>
      </c>
      <c r="O8491" s="10">
        <f t="shared" si="8492"/>
        <v>120000</v>
      </c>
      <c r="P8491" s="7">
        <v>73.0</v>
      </c>
      <c r="Q8491" s="7">
        <v>26.0</v>
      </c>
      <c r="R8491" s="7">
        <v>7.3</v>
      </c>
      <c r="S8491" s="7">
        <v>24.0</v>
      </c>
      <c r="T8491" s="11">
        <f t="shared" si="3"/>
        <v>73</v>
      </c>
      <c r="U8491" s="7" t="s">
        <v>288</v>
      </c>
      <c r="V8491" s="12" t="str">
        <f t="shared" si="4"/>
        <v>Omega Force</v>
      </c>
      <c r="W8491" s="7" t="s">
        <v>64</v>
      </c>
    </row>
    <row r="8492">
      <c r="A8492" s="7" t="s">
        <v>7052</v>
      </c>
      <c r="B8492" s="8" t="s">
        <v>6259</v>
      </c>
      <c r="C8492" s="9">
        <v>2015.0</v>
      </c>
      <c r="D8492" s="7" t="s">
        <v>26</v>
      </c>
      <c r="E8492" s="7" t="s">
        <v>7053</v>
      </c>
      <c r="F8492" s="7">
        <v>0.04</v>
      </c>
      <c r="G8492" s="7">
        <v>0.06</v>
      </c>
      <c r="H8492" s="7">
        <v>0.0</v>
      </c>
      <c r="I8492" s="7">
        <v>0.02</v>
      </c>
      <c r="J8492" s="7">
        <v>0.11</v>
      </c>
      <c r="K8492" s="10">
        <f t="shared" ref="K8492:O8492" si="8493">F8492*1000000</f>
        <v>40000</v>
      </c>
      <c r="L8492" s="10">
        <f t="shared" si="8493"/>
        <v>60000</v>
      </c>
      <c r="M8492" s="10">
        <f t="shared" si="8493"/>
        <v>0</v>
      </c>
      <c r="N8492" s="10">
        <f t="shared" si="8493"/>
        <v>20000</v>
      </c>
      <c r="O8492" s="10">
        <f t="shared" si="8493"/>
        <v>110000</v>
      </c>
      <c r="P8492" s="7">
        <v>19.0</v>
      </c>
      <c r="Q8492" s="7">
        <v>5.0</v>
      </c>
      <c r="R8492" s="7">
        <v>3.4</v>
      </c>
      <c r="S8492" s="7">
        <v>65.0</v>
      </c>
      <c r="T8492" s="11">
        <f t="shared" si="3"/>
        <v>32.92857143</v>
      </c>
      <c r="U8492" s="7" t="s">
        <v>1507</v>
      </c>
      <c r="V8492" s="12" t="str">
        <f t="shared" si="4"/>
        <v>HB Studios Multimedia</v>
      </c>
      <c r="W8492" s="7" t="s">
        <v>28</v>
      </c>
    </row>
    <row r="8493">
      <c r="A8493" s="7" t="s">
        <v>7051</v>
      </c>
      <c r="B8493" s="8" t="s">
        <v>47</v>
      </c>
      <c r="C8493" s="9">
        <v>2015.0</v>
      </c>
      <c r="D8493" s="7" t="s">
        <v>49</v>
      </c>
      <c r="E8493" s="7" t="s">
        <v>287</v>
      </c>
      <c r="F8493" s="7">
        <v>0.0</v>
      </c>
      <c r="G8493" s="7">
        <v>0.0</v>
      </c>
      <c r="H8493" s="7">
        <v>0.11</v>
      </c>
      <c r="I8493" s="7">
        <v>0.0</v>
      </c>
      <c r="J8493" s="7">
        <v>0.11</v>
      </c>
      <c r="K8493" s="10">
        <f t="shared" ref="K8493:O8493" si="8494">F8493*1000000</f>
        <v>0</v>
      </c>
      <c r="L8493" s="10">
        <f t="shared" si="8494"/>
        <v>0</v>
      </c>
      <c r="M8493" s="10">
        <f t="shared" si="8494"/>
        <v>110000</v>
      </c>
      <c r="N8493" s="10">
        <f t="shared" si="8494"/>
        <v>0</v>
      </c>
      <c r="O8493" s="10">
        <f t="shared" si="8494"/>
        <v>110000</v>
      </c>
      <c r="T8493" s="11" t="str">
        <f t="shared" si="3"/>
        <v/>
      </c>
      <c r="U8493" s="7" t="s">
        <v>288</v>
      </c>
      <c r="V8493" s="12" t="str">
        <f t="shared" si="4"/>
        <v>Omega Force</v>
      </c>
      <c r="W8493" s="7" t="s">
        <v>64</v>
      </c>
    </row>
    <row r="8494">
      <c r="A8494" s="7" t="s">
        <v>7054</v>
      </c>
      <c r="B8494" s="8" t="s">
        <v>4908</v>
      </c>
      <c r="C8494" s="9">
        <v>2015.0</v>
      </c>
      <c r="D8494" s="7" t="s">
        <v>49</v>
      </c>
      <c r="E8494" s="7" t="s">
        <v>300</v>
      </c>
      <c r="F8494" s="7">
        <v>0.0</v>
      </c>
      <c r="G8494" s="7">
        <v>0.0</v>
      </c>
      <c r="H8494" s="7">
        <v>0.11</v>
      </c>
      <c r="I8494" s="7">
        <v>0.0</v>
      </c>
      <c r="J8494" s="7">
        <v>0.11</v>
      </c>
      <c r="K8494" s="10">
        <f t="shared" ref="K8494:O8494" si="8495">F8494*1000000</f>
        <v>0</v>
      </c>
      <c r="L8494" s="10">
        <f t="shared" si="8495"/>
        <v>0</v>
      </c>
      <c r="M8494" s="10">
        <f t="shared" si="8495"/>
        <v>110000</v>
      </c>
      <c r="N8494" s="10">
        <f t="shared" si="8495"/>
        <v>0</v>
      </c>
      <c r="O8494" s="10">
        <f t="shared" si="8495"/>
        <v>110000</v>
      </c>
      <c r="T8494" s="11" t="str">
        <f t="shared" si="3"/>
        <v/>
      </c>
      <c r="V8494" s="12" t="str">
        <f t="shared" si="4"/>
        <v>Namco Bandai Games</v>
      </c>
    </row>
    <row r="8495">
      <c r="A8495" s="7" t="s">
        <v>7011</v>
      </c>
      <c r="B8495" s="8" t="s">
        <v>4962</v>
      </c>
      <c r="C8495" s="9">
        <v>2015.0</v>
      </c>
      <c r="D8495" s="7" t="s">
        <v>49</v>
      </c>
      <c r="E8495" s="7" t="s">
        <v>495</v>
      </c>
      <c r="F8495" s="7">
        <v>0.01</v>
      </c>
      <c r="G8495" s="7">
        <v>0.08</v>
      </c>
      <c r="H8495" s="7">
        <v>0.0</v>
      </c>
      <c r="I8495" s="7">
        <v>0.02</v>
      </c>
      <c r="J8495" s="7">
        <v>0.11</v>
      </c>
      <c r="K8495" s="10">
        <f t="shared" ref="K8495:O8495" si="8496">F8495*1000000</f>
        <v>10000</v>
      </c>
      <c r="L8495" s="10">
        <f t="shared" si="8496"/>
        <v>80000</v>
      </c>
      <c r="M8495" s="10">
        <f t="shared" si="8496"/>
        <v>0</v>
      </c>
      <c r="N8495" s="10">
        <f t="shared" si="8496"/>
        <v>20000</v>
      </c>
      <c r="O8495" s="10">
        <f t="shared" si="8496"/>
        <v>110000</v>
      </c>
      <c r="P8495" s="7">
        <v>70.0</v>
      </c>
      <c r="Q8495" s="7">
        <v>5.0</v>
      </c>
      <c r="T8495" s="11">
        <f t="shared" si="3"/>
        <v>70</v>
      </c>
      <c r="U8495" s="7" t="s">
        <v>71</v>
      </c>
      <c r="V8495" s="12" t="str">
        <f t="shared" si="4"/>
        <v>TT Fusion</v>
      </c>
      <c r="W8495" s="7" t="s">
        <v>52</v>
      </c>
    </row>
    <row r="8496">
      <c r="A8496" s="7" t="s">
        <v>7055</v>
      </c>
      <c r="B8496" s="8" t="s">
        <v>4908</v>
      </c>
      <c r="C8496" s="9">
        <v>2015.0</v>
      </c>
      <c r="D8496" s="7" t="s">
        <v>41</v>
      </c>
      <c r="E8496" s="7" t="s">
        <v>823</v>
      </c>
      <c r="F8496" s="7">
        <v>0.0</v>
      </c>
      <c r="G8496" s="7">
        <v>0.0</v>
      </c>
      <c r="H8496" s="7">
        <v>0.11</v>
      </c>
      <c r="I8496" s="7">
        <v>0.0</v>
      </c>
      <c r="J8496" s="7">
        <v>0.11</v>
      </c>
      <c r="K8496" s="10">
        <f t="shared" ref="K8496:O8496" si="8497">F8496*1000000</f>
        <v>0</v>
      </c>
      <c r="L8496" s="10">
        <f t="shared" si="8497"/>
        <v>0</v>
      </c>
      <c r="M8496" s="10">
        <f t="shared" si="8497"/>
        <v>110000</v>
      </c>
      <c r="N8496" s="10">
        <f t="shared" si="8497"/>
        <v>0</v>
      </c>
      <c r="O8496" s="10">
        <f t="shared" si="8497"/>
        <v>110000</v>
      </c>
      <c r="T8496" s="11" t="str">
        <f t="shared" si="3"/>
        <v/>
      </c>
      <c r="V8496" s="12" t="str">
        <f t="shared" si="4"/>
        <v>Takara Tomy</v>
      </c>
    </row>
    <row r="8497">
      <c r="A8497" s="7" t="s">
        <v>7056</v>
      </c>
      <c r="B8497" s="8" t="s">
        <v>4962</v>
      </c>
      <c r="C8497" s="9">
        <v>2015.0</v>
      </c>
      <c r="D8497" s="7" t="s">
        <v>49</v>
      </c>
      <c r="E8497" s="7" t="s">
        <v>852</v>
      </c>
      <c r="F8497" s="7">
        <v>0.0</v>
      </c>
      <c r="G8497" s="7">
        <v>0.03</v>
      </c>
      <c r="H8497" s="7">
        <v>0.07</v>
      </c>
      <c r="I8497" s="7">
        <v>0.01</v>
      </c>
      <c r="J8497" s="7">
        <v>0.11</v>
      </c>
      <c r="K8497" s="10">
        <f t="shared" ref="K8497:O8497" si="8498">F8497*1000000</f>
        <v>0</v>
      </c>
      <c r="L8497" s="10">
        <f t="shared" si="8498"/>
        <v>30000</v>
      </c>
      <c r="M8497" s="10">
        <f t="shared" si="8498"/>
        <v>70000</v>
      </c>
      <c r="N8497" s="10">
        <f t="shared" si="8498"/>
        <v>10000</v>
      </c>
      <c r="O8497" s="10">
        <f t="shared" si="8498"/>
        <v>110000</v>
      </c>
      <c r="P8497" s="7">
        <v>72.0</v>
      </c>
      <c r="Q8497" s="7">
        <v>7.0</v>
      </c>
      <c r="R8497" s="7">
        <v>8.5</v>
      </c>
      <c r="S8497" s="7">
        <v>11.0</v>
      </c>
      <c r="T8497" s="11">
        <f t="shared" si="3"/>
        <v>79.94444444</v>
      </c>
      <c r="U8497" s="7" t="s">
        <v>6803</v>
      </c>
      <c r="V8497" s="12" t="str">
        <f t="shared" si="4"/>
        <v>Marvelous Inc.</v>
      </c>
      <c r="W8497" s="7" t="s">
        <v>34</v>
      </c>
    </row>
    <row r="8498">
      <c r="A8498" s="7" t="s">
        <v>7057</v>
      </c>
      <c r="B8498" s="8" t="s">
        <v>4962</v>
      </c>
      <c r="C8498" s="9">
        <v>2015.0</v>
      </c>
      <c r="D8498" s="7" t="s">
        <v>54</v>
      </c>
      <c r="E8498" s="7" t="s">
        <v>700</v>
      </c>
      <c r="F8498" s="7">
        <v>0.02</v>
      </c>
      <c r="G8498" s="7">
        <v>0.02</v>
      </c>
      <c r="H8498" s="7">
        <v>0.06</v>
      </c>
      <c r="I8498" s="7">
        <v>0.01</v>
      </c>
      <c r="J8498" s="7">
        <v>0.11</v>
      </c>
      <c r="K8498" s="10">
        <f t="shared" ref="K8498:O8498" si="8499">F8498*1000000</f>
        <v>20000</v>
      </c>
      <c r="L8498" s="10">
        <f t="shared" si="8499"/>
        <v>20000</v>
      </c>
      <c r="M8498" s="10">
        <f t="shared" si="8499"/>
        <v>60000</v>
      </c>
      <c r="N8498" s="10">
        <f t="shared" si="8499"/>
        <v>10000</v>
      </c>
      <c r="O8498" s="10">
        <f t="shared" si="8499"/>
        <v>110000</v>
      </c>
      <c r="T8498" s="11" t="str">
        <f t="shared" si="3"/>
        <v/>
      </c>
      <c r="V8498" s="12" t="str">
        <f t="shared" si="4"/>
        <v>Nippon Ichi Software</v>
      </c>
    </row>
    <row r="8499">
      <c r="A8499" s="7" t="s">
        <v>7058</v>
      </c>
      <c r="B8499" s="8" t="s">
        <v>6259</v>
      </c>
      <c r="C8499" s="9">
        <v>2015.0</v>
      </c>
      <c r="D8499" s="7" t="s">
        <v>67</v>
      </c>
      <c r="E8499" s="7" t="s">
        <v>1292</v>
      </c>
      <c r="F8499" s="7">
        <v>0.08</v>
      </c>
      <c r="G8499" s="7">
        <v>0.0</v>
      </c>
      <c r="H8499" s="7">
        <v>0.02</v>
      </c>
      <c r="I8499" s="7">
        <v>0.02</v>
      </c>
      <c r="J8499" s="7">
        <v>0.11</v>
      </c>
      <c r="K8499" s="10">
        <f t="shared" ref="K8499:O8499" si="8500">F8499*1000000</f>
        <v>80000</v>
      </c>
      <c r="L8499" s="10">
        <f t="shared" si="8500"/>
        <v>0</v>
      </c>
      <c r="M8499" s="10">
        <f t="shared" si="8500"/>
        <v>20000</v>
      </c>
      <c r="N8499" s="10">
        <f t="shared" si="8500"/>
        <v>20000</v>
      </c>
      <c r="O8499" s="10">
        <f t="shared" si="8500"/>
        <v>110000</v>
      </c>
      <c r="T8499" s="11" t="str">
        <f t="shared" si="3"/>
        <v/>
      </c>
      <c r="V8499" s="12" t="str">
        <f t="shared" si="4"/>
        <v>Deep Silver</v>
      </c>
    </row>
    <row r="8500">
      <c r="A8500" s="7" t="s">
        <v>7059</v>
      </c>
      <c r="B8500" s="8" t="s">
        <v>4908</v>
      </c>
      <c r="C8500" s="9">
        <v>2015.0</v>
      </c>
      <c r="D8500" s="7" t="s">
        <v>58</v>
      </c>
      <c r="E8500" s="7" t="s">
        <v>27</v>
      </c>
      <c r="F8500" s="7">
        <v>0.0</v>
      </c>
      <c r="G8500" s="7">
        <v>0.0</v>
      </c>
      <c r="H8500" s="7">
        <v>0.11</v>
      </c>
      <c r="I8500" s="7">
        <v>0.0</v>
      </c>
      <c r="J8500" s="7">
        <v>0.11</v>
      </c>
      <c r="K8500" s="10">
        <f t="shared" ref="K8500:O8500" si="8501">F8500*1000000</f>
        <v>0</v>
      </c>
      <c r="L8500" s="10">
        <f t="shared" si="8501"/>
        <v>0</v>
      </c>
      <c r="M8500" s="10">
        <f t="shared" si="8501"/>
        <v>110000</v>
      </c>
      <c r="N8500" s="10">
        <f t="shared" si="8501"/>
        <v>0</v>
      </c>
      <c r="O8500" s="10">
        <f t="shared" si="8501"/>
        <v>110000</v>
      </c>
      <c r="T8500" s="11" t="str">
        <f t="shared" si="3"/>
        <v/>
      </c>
      <c r="V8500" s="12" t="str">
        <f t="shared" si="4"/>
        <v>Nintendo</v>
      </c>
    </row>
    <row r="8501">
      <c r="A8501" s="7" t="s">
        <v>7021</v>
      </c>
      <c r="B8501" s="8" t="s">
        <v>6266</v>
      </c>
      <c r="C8501" s="9">
        <v>2015.0</v>
      </c>
      <c r="D8501" s="7" t="s">
        <v>26</v>
      </c>
      <c r="E8501" s="7" t="s">
        <v>97</v>
      </c>
      <c r="F8501" s="7">
        <v>0.09</v>
      </c>
      <c r="G8501" s="7">
        <v>0.01</v>
      </c>
      <c r="H8501" s="7">
        <v>0.0</v>
      </c>
      <c r="I8501" s="7">
        <v>0.01</v>
      </c>
      <c r="J8501" s="7">
        <v>0.11</v>
      </c>
      <c r="K8501" s="10">
        <f t="shared" ref="K8501:O8501" si="8502">F8501*1000000</f>
        <v>90000</v>
      </c>
      <c r="L8501" s="10">
        <f t="shared" si="8502"/>
        <v>10000</v>
      </c>
      <c r="M8501" s="10">
        <f t="shared" si="8502"/>
        <v>0</v>
      </c>
      <c r="N8501" s="10">
        <f t="shared" si="8502"/>
        <v>10000</v>
      </c>
      <c r="O8501" s="10">
        <f t="shared" si="8502"/>
        <v>110000</v>
      </c>
      <c r="P8501" s="7">
        <v>60.0</v>
      </c>
      <c r="Q8501" s="7">
        <v>17.0</v>
      </c>
      <c r="R8501" s="7">
        <v>5.6</v>
      </c>
      <c r="S8501" s="7">
        <v>62.0</v>
      </c>
      <c r="T8501" s="11">
        <f t="shared" si="3"/>
        <v>56.86075949</v>
      </c>
      <c r="U8501" s="7" t="s">
        <v>343</v>
      </c>
      <c r="V8501" s="12" t="str">
        <f t="shared" si="4"/>
        <v>EA Sports</v>
      </c>
      <c r="W8501" s="7" t="s">
        <v>28</v>
      </c>
    </row>
    <row r="8502">
      <c r="A8502" s="7" t="s">
        <v>7014</v>
      </c>
      <c r="B8502" s="8" t="s">
        <v>6266</v>
      </c>
      <c r="C8502" s="9">
        <v>2015.0</v>
      </c>
      <c r="D8502" s="7" t="s">
        <v>31</v>
      </c>
      <c r="E8502" s="7" t="s">
        <v>7015</v>
      </c>
      <c r="F8502" s="7">
        <v>0.05</v>
      </c>
      <c r="G8502" s="7">
        <v>0.05</v>
      </c>
      <c r="H8502" s="7">
        <v>0.0</v>
      </c>
      <c r="I8502" s="7">
        <v>0.01</v>
      </c>
      <c r="J8502" s="7">
        <v>0.11</v>
      </c>
      <c r="K8502" s="10">
        <f t="shared" ref="K8502:O8502" si="8503">F8502*1000000</f>
        <v>50000</v>
      </c>
      <c r="L8502" s="10">
        <f t="shared" si="8503"/>
        <v>50000</v>
      </c>
      <c r="M8502" s="10">
        <f t="shared" si="8503"/>
        <v>0</v>
      </c>
      <c r="N8502" s="10">
        <f t="shared" si="8503"/>
        <v>10000</v>
      </c>
      <c r="O8502" s="10">
        <f t="shared" si="8503"/>
        <v>110000</v>
      </c>
      <c r="P8502" s="7">
        <v>62.0</v>
      </c>
      <c r="Q8502" s="7">
        <v>10.0</v>
      </c>
      <c r="R8502" s="7">
        <v>7.2</v>
      </c>
      <c r="S8502" s="7">
        <v>40.0</v>
      </c>
      <c r="T8502" s="11">
        <f t="shared" si="3"/>
        <v>70</v>
      </c>
      <c r="U8502" s="7" t="s">
        <v>172</v>
      </c>
      <c r="V8502" s="12" t="str">
        <f t="shared" si="4"/>
        <v>Rebellion</v>
      </c>
    </row>
    <row r="8503">
      <c r="A8503" s="7" t="s">
        <v>6985</v>
      </c>
      <c r="B8503" s="8" t="s">
        <v>6259</v>
      </c>
      <c r="C8503" s="9">
        <v>2015.0</v>
      </c>
      <c r="D8503" s="7" t="s">
        <v>67</v>
      </c>
      <c r="E8503" s="7" t="s">
        <v>300</v>
      </c>
      <c r="F8503" s="7">
        <v>0.0</v>
      </c>
      <c r="G8503" s="7">
        <v>0.01</v>
      </c>
      <c r="H8503" s="7">
        <v>0.09</v>
      </c>
      <c r="I8503" s="7">
        <v>0.0</v>
      </c>
      <c r="J8503" s="7">
        <v>0.11</v>
      </c>
      <c r="K8503" s="10">
        <f t="shared" ref="K8503:O8503" si="8504">F8503*1000000</f>
        <v>0</v>
      </c>
      <c r="L8503" s="10">
        <f t="shared" si="8504"/>
        <v>10000</v>
      </c>
      <c r="M8503" s="10">
        <f t="shared" si="8504"/>
        <v>90000</v>
      </c>
      <c r="N8503" s="10">
        <f t="shared" si="8504"/>
        <v>0</v>
      </c>
      <c r="O8503" s="10">
        <f t="shared" si="8504"/>
        <v>110000</v>
      </c>
      <c r="P8503" s="7">
        <v>69.0</v>
      </c>
      <c r="Q8503" s="7">
        <v>35.0</v>
      </c>
      <c r="R8503" s="7">
        <v>8.0</v>
      </c>
      <c r="S8503" s="7">
        <v>79.0</v>
      </c>
      <c r="T8503" s="11">
        <f t="shared" si="3"/>
        <v>76.62280702</v>
      </c>
      <c r="U8503" s="7" t="s">
        <v>6986</v>
      </c>
      <c r="V8503" s="12" t="str">
        <f t="shared" si="4"/>
        <v>Shift</v>
      </c>
      <c r="W8503" s="7" t="s">
        <v>64</v>
      </c>
    </row>
    <row r="8504">
      <c r="A8504" s="7" t="s">
        <v>6958</v>
      </c>
      <c r="B8504" s="8" t="s">
        <v>6266</v>
      </c>
      <c r="C8504" s="9">
        <v>2015.0</v>
      </c>
      <c r="D8504" s="7" t="s">
        <v>26</v>
      </c>
      <c r="E8504" s="7" t="s">
        <v>100</v>
      </c>
      <c r="F8504" s="7">
        <v>0.04</v>
      </c>
      <c r="G8504" s="7">
        <v>0.06</v>
      </c>
      <c r="H8504" s="7">
        <v>0.0</v>
      </c>
      <c r="I8504" s="7">
        <v>0.01</v>
      </c>
      <c r="J8504" s="7">
        <v>0.11</v>
      </c>
      <c r="K8504" s="10">
        <f t="shared" ref="K8504:O8504" si="8505">F8504*1000000</f>
        <v>40000</v>
      </c>
      <c r="L8504" s="10">
        <f t="shared" si="8505"/>
        <v>60000</v>
      </c>
      <c r="M8504" s="10">
        <f t="shared" si="8505"/>
        <v>0</v>
      </c>
      <c r="N8504" s="10">
        <f t="shared" si="8505"/>
        <v>10000</v>
      </c>
      <c r="O8504" s="10">
        <f t="shared" si="8505"/>
        <v>110000</v>
      </c>
      <c r="P8504" s="7">
        <v>85.0</v>
      </c>
      <c r="Q8504" s="7">
        <v>14.0</v>
      </c>
      <c r="R8504" s="7">
        <v>6.2</v>
      </c>
      <c r="S8504" s="7">
        <v>144.0</v>
      </c>
      <c r="T8504" s="11">
        <f t="shared" si="3"/>
        <v>64.03797468</v>
      </c>
      <c r="U8504" s="7" t="s">
        <v>101</v>
      </c>
      <c r="V8504" s="12" t="str">
        <f t="shared" si="4"/>
        <v>Konami</v>
      </c>
      <c r="W8504" s="7" t="s">
        <v>28</v>
      </c>
    </row>
    <row r="8505">
      <c r="A8505" s="7" t="s">
        <v>7060</v>
      </c>
      <c r="B8505" s="8" t="s">
        <v>4962</v>
      </c>
      <c r="C8505" s="9">
        <v>2015.0</v>
      </c>
      <c r="D8505" s="7" t="s">
        <v>49</v>
      </c>
      <c r="E8505" s="7" t="s">
        <v>300</v>
      </c>
      <c r="F8505" s="7">
        <v>0.0</v>
      </c>
      <c r="G8505" s="7">
        <v>0.0</v>
      </c>
      <c r="H8505" s="7">
        <v>0.1</v>
      </c>
      <c r="I8505" s="7">
        <v>0.0</v>
      </c>
      <c r="J8505" s="7">
        <v>0.1</v>
      </c>
      <c r="K8505" s="10">
        <f t="shared" ref="K8505:O8505" si="8506">F8505*1000000</f>
        <v>0</v>
      </c>
      <c r="L8505" s="10">
        <f t="shared" si="8506"/>
        <v>0</v>
      </c>
      <c r="M8505" s="10">
        <f t="shared" si="8506"/>
        <v>100000</v>
      </c>
      <c r="N8505" s="10">
        <f t="shared" si="8506"/>
        <v>0</v>
      </c>
      <c r="O8505" s="10">
        <f t="shared" si="8506"/>
        <v>100000</v>
      </c>
      <c r="T8505" s="11" t="str">
        <f t="shared" si="3"/>
        <v/>
      </c>
      <c r="V8505" s="12" t="str">
        <f t="shared" si="4"/>
        <v>Namco Bandai Games</v>
      </c>
    </row>
    <row r="8506">
      <c r="A8506" s="7" t="s">
        <v>7058</v>
      </c>
      <c r="B8506" s="8" t="s">
        <v>78</v>
      </c>
      <c r="C8506" s="9">
        <v>2015.0</v>
      </c>
      <c r="D8506" s="7" t="s">
        <v>67</v>
      </c>
      <c r="E8506" s="7" t="s">
        <v>7061</v>
      </c>
      <c r="F8506" s="7">
        <v>0.03</v>
      </c>
      <c r="G8506" s="7">
        <v>0.06</v>
      </c>
      <c r="H8506" s="7">
        <v>0.0</v>
      </c>
      <c r="I8506" s="7">
        <v>0.01</v>
      </c>
      <c r="J8506" s="7">
        <v>0.1</v>
      </c>
      <c r="K8506" s="10">
        <f t="shared" ref="K8506:O8506" si="8507">F8506*1000000</f>
        <v>30000</v>
      </c>
      <c r="L8506" s="10">
        <f t="shared" si="8507"/>
        <v>60000</v>
      </c>
      <c r="M8506" s="10">
        <f t="shared" si="8507"/>
        <v>0</v>
      </c>
      <c r="N8506" s="10">
        <f t="shared" si="8507"/>
        <v>10000</v>
      </c>
      <c r="O8506" s="10">
        <f t="shared" si="8507"/>
        <v>100000</v>
      </c>
      <c r="P8506" s="7">
        <v>81.0</v>
      </c>
      <c r="Q8506" s="7">
        <v>65.0</v>
      </c>
      <c r="R8506" s="7">
        <v>7.3</v>
      </c>
      <c r="S8506" s="7">
        <v>1170.0</v>
      </c>
      <c r="T8506" s="11">
        <f t="shared" si="3"/>
        <v>73.42105263</v>
      </c>
      <c r="U8506" s="7" t="s">
        <v>2241</v>
      </c>
      <c r="V8506" s="12" t="str">
        <f t="shared" si="4"/>
        <v>InXile Entertainment</v>
      </c>
      <c r="W8506" s="7" t="s">
        <v>34</v>
      </c>
    </row>
    <row r="8507">
      <c r="A8507" s="7" t="s">
        <v>7008</v>
      </c>
      <c r="B8507" s="8" t="s">
        <v>6266</v>
      </c>
      <c r="C8507" s="9">
        <v>2015.0</v>
      </c>
      <c r="D8507" s="7" t="s">
        <v>75</v>
      </c>
      <c r="E8507" s="7" t="s">
        <v>6715</v>
      </c>
      <c r="F8507" s="7">
        <v>0.04</v>
      </c>
      <c r="G8507" s="7">
        <v>0.05</v>
      </c>
      <c r="H8507" s="7">
        <v>0.0</v>
      </c>
      <c r="I8507" s="7">
        <v>0.01</v>
      </c>
      <c r="J8507" s="7">
        <v>0.1</v>
      </c>
      <c r="K8507" s="10">
        <f t="shared" ref="K8507:O8507" si="8508">F8507*1000000</f>
        <v>40000</v>
      </c>
      <c r="L8507" s="10">
        <f t="shared" si="8508"/>
        <v>50000</v>
      </c>
      <c r="M8507" s="10">
        <f t="shared" si="8508"/>
        <v>0</v>
      </c>
      <c r="N8507" s="10">
        <f t="shared" si="8508"/>
        <v>10000</v>
      </c>
      <c r="O8507" s="10">
        <f t="shared" si="8508"/>
        <v>100000</v>
      </c>
      <c r="P8507" s="7">
        <v>54.0</v>
      </c>
      <c r="Q8507" s="7">
        <v>9.0</v>
      </c>
      <c r="R8507" s="7">
        <v>5.3</v>
      </c>
      <c r="S8507" s="7">
        <v>17.0</v>
      </c>
      <c r="T8507" s="11">
        <f t="shared" si="3"/>
        <v>53.34615385</v>
      </c>
      <c r="U8507" s="7" t="s">
        <v>1167</v>
      </c>
      <c r="V8507" s="12" t="str">
        <f t="shared" si="4"/>
        <v>Milestone S.r.l</v>
      </c>
      <c r="W8507" s="7" t="s">
        <v>28</v>
      </c>
    </row>
    <row r="8508">
      <c r="A8508" s="7" t="s">
        <v>6972</v>
      </c>
      <c r="B8508" s="8" t="s">
        <v>4962</v>
      </c>
      <c r="C8508" s="9">
        <v>2015.0</v>
      </c>
      <c r="D8508" s="7" t="s">
        <v>49</v>
      </c>
      <c r="E8508" s="7" t="s">
        <v>131</v>
      </c>
      <c r="F8508" s="7">
        <v>0.0</v>
      </c>
      <c r="G8508" s="7">
        <v>0.03</v>
      </c>
      <c r="H8508" s="7">
        <v>0.07</v>
      </c>
      <c r="I8508" s="7">
        <v>0.01</v>
      </c>
      <c r="J8508" s="7">
        <v>0.1</v>
      </c>
      <c r="K8508" s="10">
        <f t="shared" ref="K8508:O8508" si="8509">F8508*1000000</f>
        <v>0</v>
      </c>
      <c r="L8508" s="10">
        <f t="shared" si="8509"/>
        <v>30000</v>
      </c>
      <c r="M8508" s="10">
        <f t="shared" si="8509"/>
        <v>70000</v>
      </c>
      <c r="N8508" s="10">
        <f t="shared" si="8509"/>
        <v>10000</v>
      </c>
      <c r="O8508" s="10">
        <f t="shared" si="8509"/>
        <v>100000</v>
      </c>
      <c r="P8508" s="7">
        <v>65.0</v>
      </c>
      <c r="Q8508" s="7">
        <v>12.0</v>
      </c>
      <c r="R8508" s="7">
        <v>7.8</v>
      </c>
      <c r="S8508" s="7">
        <v>63.0</v>
      </c>
      <c r="T8508" s="11">
        <f t="shared" si="3"/>
        <v>75.92</v>
      </c>
      <c r="U8508" s="7" t="s">
        <v>3309</v>
      </c>
      <c r="V8508" s="12" t="str">
        <f t="shared" si="4"/>
        <v>Frima Studio</v>
      </c>
      <c r="W8508" s="7" t="s">
        <v>34</v>
      </c>
    </row>
    <row r="8509">
      <c r="A8509" s="7" t="s">
        <v>6972</v>
      </c>
      <c r="B8509" s="8" t="s">
        <v>6266</v>
      </c>
      <c r="C8509" s="9">
        <v>2015.0</v>
      </c>
      <c r="D8509" s="7" t="s">
        <v>49</v>
      </c>
      <c r="E8509" s="7" t="s">
        <v>131</v>
      </c>
      <c r="F8509" s="7">
        <v>0.07</v>
      </c>
      <c r="G8509" s="7">
        <v>0.02</v>
      </c>
      <c r="H8509" s="7">
        <v>0.0</v>
      </c>
      <c r="I8509" s="7">
        <v>0.01</v>
      </c>
      <c r="J8509" s="7">
        <v>0.1</v>
      </c>
      <c r="K8509" s="10">
        <f t="shared" ref="K8509:O8509" si="8510">F8509*1000000</f>
        <v>70000</v>
      </c>
      <c r="L8509" s="10">
        <f t="shared" si="8510"/>
        <v>20000</v>
      </c>
      <c r="M8509" s="10">
        <f t="shared" si="8510"/>
        <v>0</v>
      </c>
      <c r="N8509" s="10">
        <f t="shared" si="8510"/>
        <v>10000</v>
      </c>
      <c r="O8509" s="10">
        <f t="shared" si="8510"/>
        <v>100000</v>
      </c>
      <c r="P8509" s="7">
        <v>75.0</v>
      </c>
      <c r="Q8509" s="7">
        <v>22.0</v>
      </c>
      <c r="R8509" s="7">
        <v>7.5</v>
      </c>
      <c r="S8509" s="7">
        <v>106.0</v>
      </c>
      <c r="T8509" s="11">
        <f t="shared" si="3"/>
        <v>75</v>
      </c>
      <c r="U8509" s="7" t="s">
        <v>131</v>
      </c>
      <c r="V8509" s="12" t="str">
        <f t="shared" si="4"/>
        <v>Capcom</v>
      </c>
      <c r="W8509" s="7" t="s">
        <v>34</v>
      </c>
    </row>
    <row r="8510">
      <c r="A8510" s="7" t="s">
        <v>7062</v>
      </c>
      <c r="B8510" s="8" t="s">
        <v>6259</v>
      </c>
      <c r="C8510" s="9">
        <v>2015.0</v>
      </c>
      <c r="D8510" s="7" t="s">
        <v>49</v>
      </c>
      <c r="E8510" s="7" t="s">
        <v>168</v>
      </c>
      <c r="F8510" s="7">
        <v>0.0</v>
      </c>
      <c r="G8510" s="7">
        <v>0.0</v>
      </c>
      <c r="H8510" s="7">
        <v>0.1</v>
      </c>
      <c r="I8510" s="7">
        <v>0.0</v>
      </c>
      <c r="J8510" s="7">
        <v>0.1</v>
      </c>
      <c r="K8510" s="10">
        <f t="shared" ref="K8510:O8510" si="8511">F8510*1000000</f>
        <v>0</v>
      </c>
      <c r="L8510" s="10">
        <f t="shared" si="8511"/>
        <v>0</v>
      </c>
      <c r="M8510" s="10">
        <f t="shared" si="8511"/>
        <v>100000</v>
      </c>
      <c r="N8510" s="10">
        <f t="shared" si="8511"/>
        <v>0</v>
      </c>
      <c r="O8510" s="10">
        <f t="shared" si="8511"/>
        <v>100000</v>
      </c>
      <c r="T8510" s="11" t="str">
        <f t="shared" si="3"/>
        <v/>
      </c>
      <c r="V8510" s="12" t="str">
        <f t="shared" si="4"/>
        <v>D3Publisher</v>
      </c>
    </row>
    <row r="8511">
      <c r="A8511" s="7" t="s">
        <v>6987</v>
      </c>
      <c r="B8511" s="8" t="s">
        <v>47</v>
      </c>
      <c r="C8511" s="9">
        <v>2015.0</v>
      </c>
      <c r="D8511" s="7" t="s">
        <v>67</v>
      </c>
      <c r="E8511" s="7" t="s">
        <v>300</v>
      </c>
      <c r="F8511" s="7">
        <v>0.0</v>
      </c>
      <c r="G8511" s="7">
        <v>0.0</v>
      </c>
      <c r="H8511" s="7">
        <v>0.1</v>
      </c>
      <c r="I8511" s="7">
        <v>0.0</v>
      </c>
      <c r="J8511" s="7">
        <v>0.1</v>
      </c>
      <c r="K8511" s="10">
        <f t="shared" ref="K8511:O8511" si="8512">F8511*1000000</f>
        <v>0</v>
      </c>
      <c r="L8511" s="10">
        <f t="shared" si="8512"/>
        <v>0</v>
      </c>
      <c r="M8511" s="10">
        <f t="shared" si="8512"/>
        <v>100000</v>
      </c>
      <c r="N8511" s="10">
        <f t="shared" si="8512"/>
        <v>0</v>
      </c>
      <c r="O8511" s="10">
        <f t="shared" si="8512"/>
        <v>100000</v>
      </c>
      <c r="T8511" s="11" t="str">
        <f t="shared" si="3"/>
        <v/>
      </c>
      <c r="V8511" s="12" t="str">
        <f t="shared" si="4"/>
        <v>Namco Bandai Games</v>
      </c>
    </row>
    <row r="8512">
      <c r="A8512" s="7" t="s">
        <v>6906</v>
      </c>
      <c r="B8512" s="8" t="s">
        <v>78</v>
      </c>
      <c r="C8512" s="9">
        <v>2015.0</v>
      </c>
      <c r="D8512" s="7" t="s">
        <v>26</v>
      </c>
      <c r="E8512" s="7" t="s">
        <v>85</v>
      </c>
      <c r="F8512" s="7">
        <v>0.03</v>
      </c>
      <c r="G8512" s="7">
        <v>0.06</v>
      </c>
      <c r="H8512" s="7">
        <v>0.0</v>
      </c>
      <c r="I8512" s="7">
        <v>0.01</v>
      </c>
      <c r="J8512" s="7">
        <v>0.1</v>
      </c>
      <c r="K8512" s="10">
        <f t="shared" ref="K8512:O8512" si="8513">F8512*1000000</f>
        <v>30000</v>
      </c>
      <c r="L8512" s="10">
        <f t="shared" si="8513"/>
        <v>60000</v>
      </c>
      <c r="M8512" s="10">
        <f t="shared" si="8513"/>
        <v>0</v>
      </c>
      <c r="N8512" s="10">
        <f t="shared" si="8513"/>
        <v>10000</v>
      </c>
      <c r="O8512" s="10">
        <f t="shared" si="8513"/>
        <v>100000</v>
      </c>
      <c r="R8512" s="7">
        <v>5.7</v>
      </c>
      <c r="S8512" s="7">
        <v>65.0</v>
      </c>
      <c r="T8512" s="11">
        <f t="shared" si="3"/>
        <v>57</v>
      </c>
      <c r="U8512" s="7" t="s">
        <v>707</v>
      </c>
      <c r="V8512" s="12" t="str">
        <f t="shared" si="4"/>
        <v>2K Sports</v>
      </c>
      <c r="W8512" s="7" t="s">
        <v>52</v>
      </c>
    </row>
    <row r="8513">
      <c r="A8513" s="7" t="s">
        <v>7063</v>
      </c>
      <c r="B8513" s="8" t="s">
        <v>6259</v>
      </c>
      <c r="C8513" s="9">
        <v>2015.0</v>
      </c>
      <c r="D8513" s="7" t="s">
        <v>112</v>
      </c>
      <c r="E8513" s="7" t="s">
        <v>131</v>
      </c>
      <c r="F8513" s="7">
        <v>0.0</v>
      </c>
      <c r="G8513" s="7">
        <v>0.08</v>
      </c>
      <c r="H8513" s="7">
        <v>0.0</v>
      </c>
      <c r="I8513" s="7">
        <v>0.01</v>
      </c>
      <c r="J8513" s="7">
        <v>0.1</v>
      </c>
      <c r="K8513" s="10">
        <f t="shared" ref="K8513:O8513" si="8514">F8513*1000000</f>
        <v>0</v>
      </c>
      <c r="L8513" s="10">
        <f t="shared" si="8514"/>
        <v>80000</v>
      </c>
      <c r="M8513" s="10">
        <f t="shared" si="8514"/>
        <v>0</v>
      </c>
      <c r="N8513" s="10">
        <f t="shared" si="8514"/>
        <v>10000</v>
      </c>
      <c r="O8513" s="10">
        <f t="shared" si="8514"/>
        <v>100000</v>
      </c>
      <c r="P8513" s="7">
        <v>71.0</v>
      </c>
      <c r="Q8513" s="7">
        <v>28.0</v>
      </c>
      <c r="R8513" s="7">
        <v>5.9</v>
      </c>
      <c r="S8513" s="7">
        <v>94.0</v>
      </c>
      <c r="T8513" s="11">
        <f t="shared" si="3"/>
        <v>61.75409836</v>
      </c>
      <c r="U8513" s="7" t="s">
        <v>928</v>
      </c>
      <c r="V8513" s="12" t="str">
        <f t="shared" si="4"/>
        <v>Other Ocean Interactive</v>
      </c>
      <c r="W8513" s="7" t="s">
        <v>64</v>
      </c>
    </row>
    <row r="8514">
      <c r="A8514" s="7" t="s">
        <v>7064</v>
      </c>
      <c r="B8514" s="8" t="s">
        <v>6259</v>
      </c>
      <c r="C8514" s="9">
        <v>2015.0</v>
      </c>
      <c r="D8514" s="7" t="s">
        <v>49</v>
      </c>
      <c r="E8514" s="7" t="s">
        <v>55</v>
      </c>
      <c r="F8514" s="7">
        <v>0.0</v>
      </c>
      <c r="G8514" s="7">
        <v>0.08</v>
      </c>
      <c r="H8514" s="7">
        <v>0.0</v>
      </c>
      <c r="I8514" s="7">
        <v>0.01</v>
      </c>
      <c r="J8514" s="7">
        <v>0.1</v>
      </c>
      <c r="K8514" s="10">
        <f t="shared" ref="K8514:O8514" si="8515">F8514*1000000</f>
        <v>0</v>
      </c>
      <c r="L8514" s="10">
        <f t="shared" si="8515"/>
        <v>80000</v>
      </c>
      <c r="M8514" s="10">
        <f t="shared" si="8515"/>
        <v>0</v>
      </c>
      <c r="N8514" s="10">
        <f t="shared" si="8515"/>
        <v>10000</v>
      </c>
      <c r="O8514" s="10">
        <f t="shared" si="8515"/>
        <v>100000</v>
      </c>
      <c r="P8514" s="7">
        <v>73.0</v>
      </c>
      <c r="Q8514" s="7">
        <v>13.0</v>
      </c>
      <c r="R8514" s="7">
        <v>6.8</v>
      </c>
      <c r="S8514" s="7">
        <v>50.0</v>
      </c>
      <c r="T8514" s="11">
        <f t="shared" si="3"/>
        <v>69.03174603</v>
      </c>
      <c r="U8514" s="7" t="s">
        <v>6697</v>
      </c>
      <c r="V8514" s="12" t="str">
        <f t="shared" si="4"/>
        <v>Ivory Tower</v>
      </c>
      <c r="W8514" s="7" t="s">
        <v>64</v>
      </c>
    </row>
    <row r="8515">
      <c r="A8515" s="7" t="s">
        <v>6958</v>
      </c>
      <c r="B8515" s="8" t="s">
        <v>30</v>
      </c>
      <c r="C8515" s="9">
        <v>2015.0</v>
      </c>
      <c r="D8515" s="7" t="s">
        <v>26</v>
      </c>
      <c r="E8515" s="7" t="s">
        <v>100</v>
      </c>
      <c r="F8515" s="7">
        <v>0.04</v>
      </c>
      <c r="G8515" s="7">
        <v>0.05</v>
      </c>
      <c r="H8515" s="7">
        <v>0.0</v>
      </c>
      <c r="I8515" s="7">
        <v>0.01</v>
      </c>
      <c r="J8515" s="7">
        <v>0.1</v>
      </c>
      <c r="K8515" s="10">
        <f t="shared" ref="K8515:O8515" si="8516">F8515*1000000</f>
        <v>40000</v>
      </c>
      <c r="L8515" s="10">
        <f t="shared" si="8516"/>
        <v>50000</v>
      </c>
      <c r="M8515" s="10">
        <f t="shared" si="8516"/>
        <v>0</v>
      </c>
      <c r="N8515" s="10">
        <f t="shared" si="8516"/>
        <v>10000</v>
      </c>
      <c r="O8515" s="10">
        <f t="shared" si="8516"/>
        <v>100000</v>
      </c>
      <c r="R8515" s="7">
        <v>7.0</v>
      </c>
      <c r="S8515" s="7">
        <v>34.0</v>
      </c>
      <c r="T8515" s="11">
        <f t="shared" si="3"/>
        <v>70</v>
      </c>
      <c r="U8515" s="7" t="s">
        <v>101</v>
      </c>
      <c r="V8515" s="12" t="str">
        <f t="shared" si="4"/>
        <v>Konami</v>
      </c>
      <c r="W8515" s="7" t="s">
        <v>28</v>
      </c>
    </row>
    <row r="8516">
      <c r="A8516" s="7" t="s">
        <v>7038</v>
      </c>
      <c r="B8516" s="8" t="s">
        <v>5783</v>
      </c>
      <c r="C8516" s="9">
        <v>2015.0</v>
      </c>
      <c r="D8516" s="7" t="s">
        <v>1</v>
      </c>
      <c r="E8516" s="7" t="s">
        <v>7039</v>
      </c>
      <c r="F8516" s="7">
        <v>0.05</v>
      </c>
      <c r="G8516" s="7">
        <v>0.04</v>
      </c>
      <c r="H8516" s="7">
        <v>0.0</v>
      </c>
      <c r="I8516" s="7">
        <v>0.01</v>
      </c>
      <c r="J8516" s="7">
        <v>0.1</v>
      </c>
      <c r="K8516" s="10">
        <f t="shared" ref="K8516:O8516" si="8517">F8516*1000000</f>
        <v>50000</v>
      </c>
      <c r="L8516" s="10">
        <f t="shared" si="8517"/>
        <v>40000</v>
      </c>
      <c r="M8516" s="10">
        <f t="shared" si="8517"/>
        <v>0</v>
      </c>
      <c r="N8516" s="10">
        <f t="shared" si="8517"/>
        <v>10000</v>
      </c>
      <c r="O8516" s="10">
        <f t="shared" si="8517"/>
        <v>100000</v>
      </c>
      <c r="P8516" s="7">
        <v>88.0</v>
      </c>
      <c r="Q8516" s="7">
        <v>24.0</v>
      </c>
      <c r="R8516" s="7">
        <v>8.3</v>
      </c>
      <c r="S8516" s="7">
        <v>280.0</v>
      </c>
      <c r="T8516" s="11">
        <f t="shared" si="3"/>
        <v>83.39473684</v>
      </c>
      <c r="U8516" s="7" t="s">
        <v>7039</v>
      </c>
      <c r="V8516" s="12" t="str">
        <f t="shared" si="4"/>
        <v>Yacht Club Games</v>
      </c>
      <c r="W8516" s="7" t="s">
        <v>28</v>
      </c>
    </row>
    <row r="8517">
      <c r="A8517" s="7" t="s">
        <v>7065</v>
      </c>
      <c r="B8517" s="8" t="s">
        <v>6259</v>
      </c>
      <c r="C8517" s="9">
        <v>2015.0</v>
      </c>
      <c r="D8517" s="7" t="s">
        <v>49</v>
      </c>
      <c r="E8517" s="7" t="s">
        <v>287</v>
      </c>
      <c r="F8517" s="7">
        <v>0.02</v>
      </c>
      <c r="G8517" s="7">
        <v>0.01</v>
      </c>
      <c r="H8517" s="7">
        <v>0.06</v>
      </c>
      <c r="I8517" s="7">
        <v>0.01</v>
      </c>
      <c r="J8517" s="7">
        <v>0.1</v>
      </c>
      <c r="K8517" s="10">
        <f t="shared" ref="K8517:O8517" si="8518">F8517*1000000</f>
        <v>20000</v>
      </c>
      <c r="L8517" s="10">
        <f t="shared" si="8518"/>
        <v>10000</v>
      </c>
      <c r="M8517" s="10">
        <f t="shared" si="8518"/>
        <v>60000</v>
      </c>
      <c r="N8517" s="10">
        <f t="shared" si="8518"/>
        <v>10000</v>
      </c>
      <c r="O8517" s="10">
        <f t="shared" si="8518"/>
        <v>100000</v>
      </c>
      <c r="P8517" s="7">
        <v>71.0</v>
      </c>
      <c r="Q8517" s="7">
        <v>29.0</v>
      </c>
      <c r="R8517" s="7">
        <v>6.5</v>
      </c>
      <c r="S8517" s="7">
        <v>15.0</v>
      </c>
      <c r="T8517" s="11">
        <f t="shared" si="3"/>
        <v>68.95454545</v>
      </c>
      <c r="U8517" s="7" t="s">
        <v>288</v>
      </c>
      <c r="V8517" s="12" t="str">
        <f t="shared" si="4"/>
        <v>Omega Force</v>
      </c>
      <c r="W8517" s="7" t="s">
        <v>64</v>
      </c>
    </row>
    <row r="8518">
      <c r="A8518" s="7" t="s">
        <v>1515</v>
      </c>
      <c r="B8518" s="8" t="s">
        <v>6259</v>
      </c>
      <c r="C8518" s="9">
        <v>2015.0</v>
      </c>
      <c r="D8518" s="7" t="s">
        <v>49</v>
      </c>
      <c r="E8518" s="7" t="s">
        <v>131</v>
      </c>
      <c r="F8518" s="7">
        <v>0.01</v>
      </c>
      <c r="G8518" s="7">
        <v>0.0</v>
      </c>
      <c r="H8518" s="7">
        <v>0.08</v>
      </c>
      <c r="I8518" s="7">
        <v>0.0</v>
      </c>
      <c r="J8518" s="7">
        <v>0.09</v>
      </c>
      <c r="K8518" s="10">
        <f t="shared" ref="K8518:O8518" si="8519">F8518*1000000</f>
        <v>10000</v>
      </c>
      <c r="L8518" s="10">
        <f t="shared" si="8519"/>
        <v>0</v>
      </c>
      <c r="M8518" s="10">
        <f t="shared" si="8519"/>
        <v>80000</v>
      </c>
      <c r="N8518" s="10">
        <f t="shared" si="8519"/>
        <v>0</v>
      </c>
      <c r="O8518" s="10">
        <f t="shared" si="8519"/>
        <v>90000</v>
      </c>
      <c r="T8518" s="11" t="str">
        <f t="shared" si="3"/>
        <v/>
      </c>
      <c r="V8518" s="12" t="str">
        <f t="shared" si="4"/>
        <v>Capcom</v>
      </c>
    </row>
    <row r="8519">
      <c r="A8519" s="7" t="s">
        <v>7066</v>
      </c>
      <c r="B8519" s="8" t="s">
        <v>6259</v>
      </c>
      <c r="C8519" s="9">
        <v>2015.0</v>
      </c>
      <c r="D8519" s="7" t="s">
        <v>49</v>
      </c>
      <c r="E8519" s="7" t="s">
        <v>4493</v>
      </c>
      <c r="F8519" s="7">
        <v>0.03</v>
      </c>
      <c r="G8519" s="7">
        <v>0.05</v>
      </c>
      <c r="H8519" s="7">
        <v>0.0</v>
      </c>
      <c r="I8519" s="7">
        <v>0.02</v>
      </c>
      <c r="J8519" s="7">
        <v>0.09</v>
      </c>
      <c r="K8519" s="10">
        <f t="shared" ref="K8519:O8519" si="8520">F8519*1000000</f>
        <v>30000</v>
      </c>
      <c r="L8519" s="10">
        <f t="shared" si="8520"/>
        <v>50000</v>
      </c>
      <c r="M8519" s="10">
        <f t="shared" si="8520"/>
        <v>0</v>
      </c>
      <c r="N8519" s="10">
        <f t="shared" si="8520"/>
        <v>20000</v>
      </c>
      <c r="O8519" s="10">
        <f t="shared" si="8520"/>
        <v>90000</v>
      </c>
      <c r="T8519" s="11" t="str">
        <f t="shared" si="3"/>
        <v/>
      </c>
      <c r="V8519" s="12" t="str">
        <f t="shared" si="4"/>
        <v>Little Orbit</v>
      </c>
    </row>
    <row r="8520">
      <c r="A8520" s="7" t="s">
        <v>7067</v>
      </c>
      <c r="B8520" s="8" t="s">
        <v>4962</v>
      </c>
      <c r="C8520" s="9">
        <v>2015.0</v>
      </c>
      <c r="D8520" s="7" t="s">
        <v>49</v>
      </c>
      <c r="E8520" s="7" t="s">
        <v>6746</v>
      </c>
      <c r="F8520" s="7">
        <v>0.02</v>
      </c>
      <c r="G8520" s="7">
        <v>0.01</v>
      </c>
      <c r="H8520" s="7">
        <v>0.05</v>
      </c>
      <c r="I8520" s="7">
        <v>0.01</v>
      </c>
      <c r="J8520" s="7">
        <v>0.09</v>
      </c>
      <c r="K8520" s="10">
        <f t="shared" ref="K8520:O8520" si="8521">F8520*1000000</f>
        <v>20000</v>
      </c>
      <c r="L8520" s="10">
        <f t="shared" si="8521"/>
        <v>10000</v>
      </c>
      <c r="M8520" s="10">
        <f t="shared" si="8521"/>
        <v>50000</v>
      </c>
      <c r="N8520" s="10">
        <f t="shared" si="8521"/>
        <v>10000</v>
      </c>
      <c r="O8520" s="10">
        <f t="shared" si="8521"/>
        <v>90000</v>
      </c>
      <c r="T8520" s="11" t="str">
        <f t="shared" si="3"/>
        <v/>
      </c>
      <c r="V8520" s="12" t="str">
        <f t="shared" si="4"/>
        <v>Idea Factory International</v>
      </c>
    </row>
    <row r="8521">
      <c r="A8521" s="7" t="s">
        <v>6949</v>
      </c>
      <c r="B8521" s="8" t="s">
        <v>78</v>
      </c>
      <c r="C8521" s="9">
        <v>2015.0</v>
      </c>
      <c r="D8521" s="7" t="s">
        <v>54</v>
      </c>
      <c r="E8521" s="7" t="s">
        <v>6950</v>
      </c>
      <c r="F8521" s="7">
        <v>0.02</v>
      </c>
      <c r="G8521" s="7">
        <v>0.06</v>
      </c>
      <c r="H8521" s="7">
        <v>0.0</v>
      </c>
      <c r="I8521" s="7">
        <v>0.01</v>
      </c>
      <c r="J8521" s="7">
        <v>0.09</v>
      </c>
      <c r="K8521" s="10">
        <f t="shared" ref="K8521:O8521" si="8522">F8521*1000000</f>
        <v>20000</v>
      </c>
      <c r="L8521" s="10">
        <f t="shared" si="8522"/>
        <v>60000</v>
      </c>
      <c r="M8521" s="10">
        <f t="shared" si="8522"/>
        <v>0</v>
      </c>
      <c r="N8521" s="10">
        <f t="shared" si="8522"/>
        <v>10000</v>
      </c>
      <c r="O8521" s="10">
        <f t="shared" si="8522"/>
        <v>90000</v>
      </c>
      <c r="T8521" s="11" t="str">
        <f t="shared" si="3"/>
        <v/>
      </c>
      <c r="V8521" s="12" t="str">
        <f t="shared" si="4"/>
        <v>Mojang</v>
      </c>
    </row>
    <row r="8522">
      <c r="A8522" s="7" t="s">
        <v>7068</v>
      </c>
      <c r="B8522" s="8" t="s">
        <v>4962</v>
      </c>
      <c r="C8522" s="9">
        <v>2015.0</v>
      </c>
      <c r="D8522" s="7" t="s">
        <v>54</v>
      </c>
      <c r="E8522" s="7" t="s">
        <v>852</v>
      </c>
      <c r="F8522" s="7">
        <v>0.0</v>
      </c>
      <c r="G8522" s="7">
        <v>0.03</v>
      </c>
      <c r="H8522" s="7">
        <v>0.05</v>
      </c>
      <c r="I8522" s="7">
        <v>0.01</v>
      </c>
      <c r="J8522" s="7">
        <v>0.09</v>
      </c>
      <c r="K8522" s="10">
        <f t="shared" ref="K8522:O8522" si="8523">F8522*1000000</f>
        <v>0</v>
      </c>
      <c r="L8522" s="10">
        <f t="shared" si="8523"/>
        <v>30000</v>
      </c>
      <c r="M8522" s="10">
        <f t="shared" si="8523"/>
        <v>50000</v>
      </c>
      <c r="N8522" s="10">
        <f t="shared" si="8523"/>
        <v>10000</v>
      </c>
      <c r="O8522" s="10">
        <f t="shared" si="8523"/>
        <v>90000</v>
      </c>
      <c r="P8522" s="7">
        <v>86.0</v>
      </c>
      <c r="Q8522" s="7">
        <v>7.0</v>
      </c>
      <c r="R8522" s="7">
        <v>9.3</v>
      </c>
      <c r="S8522" s="7">
        <v>20.0</v>
      </c>
      <c r="T8522" s="11">
        <f t="shared" si="3"/>
        <v>91.18518519</v>
      </c>
      <c r="U8522" s="7" t="s">
        <v>2446</v>
      </c>
      <c r="V8522" s="12" t="str">
        <f t="shared" si="4"/>
        <v>5pb</v>
      </c>
      <c r="W8522" s="7" t="s">
        <v>34</v>
      </c>
    </row>
    <row r="8523">
      <c r="A8523" s="7" t="s">
        <v>7069</v>
      </c>
      <c r="B8523" s="8" t="s">
        <v>4908</v>
      </c>
      <c r="C8523" s="9">
        <v>2015.0</v>
      </c>
      <c r="D8523" s="7" t="s">
        <v>49</v>
      </c>
      <c r="E8523" s="7" t="s">
        <v>27</v>
      </c>
      <c r="F8523" s="7">
        <v>0.0</v>
      </c>
      <c r="G8523" s="7">
        <v>0.01</v>
      </c>
      <c r="H8523" s="7">
        <v>0.08</v>
      </c>
      <c r="I8523" s="7">
        <v>0.0</v>
      </c>
      <c r="J8523" s="7">
        <v>0.09</v>
      </c>
      <c r="K8523" s="10">
        <f t="shared" ref="K8523:O8523" si="8524">F8523*1000000</f>
        <v>0</v>
      </c>
      <c r="L8523" s="10">
        <f t="shared" si="8524"/>
        <v>10000</v>
      </c>
      <c r="M8523" s="10">
        <f t="shared" si="8524"/>
        <v>80000</v>
      </c>
      <c r="N8523" s="10">
        <f t="shared" si="8524"/>
        <v>0</v>
      </c>
      <c r="O8523" s="10">
        <f t="shared" si="8524"/>
        <v>90000</v>
      </c>
      <c r="P8523" s="7">
        <v>58.0</v>
      </c>
      <c r="Q8523" s="7">
        <v>16.0</v>
      </c>
      <c r="R8523" s="7">
        <v>6.4</v>
      </c>
      <c r="S8523" s="7">
        <v>69.0</v>
      </c>
      <c r="T8523" s="11">
        <f t="shared" si="3"/>
        <v>62.87058824</v>
      </c>
      <c r="U8523" s="7" t="s">
        <v>7070</v>
      </c>
      <c r="V8523" s="12" t="str">
        <f t="shared" si="4"/>
        <v>Ambrella, The Pokemon Company</v>
      </c>
      <c r="W8523" s="7" t="s">
        <v>52</v>
      </c>
    </row>
    <row r="8524">
      <c r="A8524" s="7" t="s">
        <v>7052</v>
      </c>
      <c r="B8524" s="8" t="s">
        <v>47</v>
      </c>
      <c r="C8524" s="9">
        <v>2015.0</v>
      </c>
      <c r="D8524" s="7" t="s">
        <v>26</v>
      </c>
      <c r="E8524" s="7" t="s">
        <v>7053</v>
      </c>
      <c r="F8524" s="7">
        <v>0.03</v>
      </c>
      <c r="G8524" s="7">
        <v>0.05</v>
      </c>
      <c r="H8524" s="7">
        <v>0.0</v>
      </c>
      <c r="I8524" s="7">
        <v>0.01</v>
      </c>
      <c r="J8524" s="7">
        <v>0.09</v>
      </c>
      <c r="K8524" s="10">
        <f t="shared" ref="K8524:O8524" si="8525">F8524*1000000</f>
        <v>30000</v>
      </c>
      <c r="L8524" s="10">
        <f t="shared" si="8525"/>
        <v>50000</v>
      </c>
      <c r="M8524" s="10">
        <f t="shared" si="8525"/>
        <v>0</v>
      </c>
      <c r="N8524" s="10">
        <f t="shared" si="8525"/>
        <v>10000</v>
      </c>
      <c r="O8524" s="10">
        <f t="shared" si="8525"/>
        <v>90000</v>
      </c>
      <c r="T8524" s="11" t="str">
        <f t="shared" si="3"/>
        <v/>
      </c>
      <c r="U8524" s="7" t="s">
        <v>1507</v>
      </c>
      <c r="V8524" s="12" t="str">
        <f t="shared" si="4"/>
        <v>HB Studios Multimedia</v>
      </c>
      <c r="W8524" s="7" t="s">
        <v>28</v>
      </c>
    </row>
    <row r="8525">
      <c r="A8525" s="7" t="s">
        <v>7071</v>
      </c>
      <c r="B8525" s="8" t="s">
        <v>30</v>
      </c>
      <c r="C8525" s="9">
        <v>2015.0</v>
      </c>
      <c r="D8525" s="7" t="s">
        <v>1</v>
      </c>
      <c r="E8525" s="7" t="s">
        <v>37</v>
      </c>
      <c r="F8525" s="7">
        <v>0.08</v>
      </c>
      <c r="G8525" s="7">
        <v>0.0</v>
      </c>
      <c r="H8525" s="7">
        <v>0.0</v>
      </c>
      <c r="I8525" s="7">
        <v>0.01</v>
      </c>
      <c r="J8525" s="7">
        <v>0.09</v>
      </c>
      <c r="K8525" s="10">
        <f t="shared" ref="K8525:O8525" si="8526">F8525*1000000</f>
        <v>80000</v>
      </c>
      <c r="L8525" s="10">
        <f t="shared" si="8526"/>
        <v>0</v>
      </c>
      <c r="M8525" s="10">
        <f t="shared" si="8526"/>
        <v>0</v>
      </c>
      <c r="N8525" s="10">
        <f t="shared" si="8526"/>
        <v>10000</v>
      </c>
      <c r="O8525" s="10">
        <f t="shared" si="8526"/>
        <v>90000</v>
      </c>
      <c r="R8525" s="7">
        <v>3.4</v>
      </c>
      <c r="S8525" s="7">
        <v>20.0</v>
      </c>
      <c r="T8525" s="11">
        <f t="shared" si="3"/>
        <v>34</v>
      </c>
      <c r="U8525" s="7" t="s">
        <v>37</v>
      </c>
      <c r="V8525" s="12" t="str">
        <f t="shared" si="4"/>
        <v>Activision</v>
      </c>
      <c r="W8525" s="7" t="s">
        <v>28</v>
      </c>
    </row>
    <row r="8526">
      <c r="A8526" s="7" t="s">
        <v>7072</v>
      </c>
      <c r="B8526" s="8" t="s">
        <v>6259</v>
      </c>
      <c r="C8526" s="9">
        <v>2015.0</v>
      </c>
      <c r="D8526" s="7" t="s">
        <v>49</v>
      </c>
      <c r="E8526" s="7" t="s">
        <v>287</v>
      </c>
      <c r="F8526" s="7">
        <v>0.03</v>
      </c>
      <c r="G8526" s="7">
        <v>0.01</v>
      </c>
      <c r="H8526" s="7">
        <v>0.04</v>
      </c>
      <c r="I8526" s="7">
        <v>0.01</v>
      </c>
      <c r="J8526" s="7">
        <v>0.09</v>
      </c>
      <c r="K8526" s="10">
        <f t="shared" ref="K8526:O8526" si="8527">F8526*1000000</f>
        <v>30000</v>
      </c>
      <c r="L8526" s="10">
        <f t="shared" si="8527"/>
        <v>10000</v>
      </c>
      <c r="M8526" s="10">
        <f t="shared" si="8527"/>
        <v>40000</v>
      </c>
      <c r="N8526" s="10">
        <f t="shared" si="8527"/>
        <v>10000</v>
      </c>
      <c r="O8526" s="10">
        <f t="shared" si="8527"/>
        <v>90000</v>
      </c>
      <c r="P8526" s="7">
        <v>69.0</v>
      </c>
      <c r="Q8526" s="7">
        <v>43.0</v>
      </c>
      <c r="R8526" s="7">
        <v>6.6</v>
      </c>
      <c r="S8526" s="7">
        <v>23.0</v>
      </c>
      <c r="T8526" s="11">
        <f t="shared" si="3"/>
        <v>67.95454545</v>
      </c>
      <c r="U8526" s="7" t="s">
        <v>288</v>
      </c>
      <c r="V8526" s="12" t="str">
        <f t="shared" si="4"/>
        <v>Omega Force</v>
      </c>
      <c r="W8526" s="7" t="s">
        <v>64</v>
      </c>
    </row>
    <row r="8527">
      <c r="A8527" s="7" t="s">
        <v>7073</v>
      </c>
      <c r="B8527" s="8" t="s">
        <v>78</v>
      </c>
      <c r="C8527" s="9">
        <v>2015.0</v>
      </c>
      <c r="D8527" s="7" t="s">
        <v>437</v>
      </c>
      <c r="E8527" s="7" t="s">
        <v>55</v>
      </c>
      <c r="F8527" s="7">
        <v>0.0</v>
      </c>
      <c r="G8527" s="7">
        <v>0.08</v>
      </c>
      <c r="H8527" s="7">
        <v>0.0</v>
      </c>
      <c r="I8527" s="7">
        <v>0.0</v>
      </c>
      <c r="J8527" s="7">
        <v>0.09</v>
      </c>
      <c r="K8527" s="10">
        <f t="shared" ref="K8527:O8527" si="8528">F8527*1000000</f>
        <v>0</v>
      </c>
      <c r="L8527" s="10">
        <f t="shared" si="8528"/>
        <v>80000</v>
      </c>
      <c r="M8527" s="10">
        <f t="shared" si="8528"/>
        <v>0</v>
      </c>
      <c r="N8527" s="10">
        <f t="shared" si="8528"/>
        <v>0</v>
      </c>
      <c r="O8527" s="10">
        <f t="shared" si="8528"/>
        <v>90000</v>
      </c>
      <c r="T8527" s="11" t="str">
        <f t="shared" si="3"/>
        <v/>
      </c>
      <c r="V8527" s="12" t="str">
        <f t="shared" si="4"/>
        <v>Ubisoft</v>
      </c>
    </row>
    <row r="8528">
      <c r="A8528" s="7" t="s">
        <v>6983</v>
      </c>
      <c r="B8528" s="8" t="s">
        <v>78</v>
      </c>
      <c r="C8528" s="9">
        <v>2015.0</v>
      </c>
      <c r="D8528" s="7" t="s">
        <v>49</v>
      </c>
      <c r="E8528" s="7" t="s">
        <v>281</v>
      </c>
      <c r="F8528" s="7">
        <v>0.0</v>
      </c>
      <c r="G8528" s="7">
        <v>0.08</v>
      </c>
      <c r="H8528" s="7">
        <v>0.0</v>
      </c>
      <c r="I8528" s="7">
        <v>0.0</v>
      </c>
      <c r="J8528" s="7">
        <v>0.09</v>
      </c>
      <c r="K8528" s="10">
        <f t="shared" ref="K8528:O8528" si="8529">F8528*1000000</f>
        <v>0</v>
      </c>
      <c r="L8528" s="10">
        <f t="shared" si="8529"/>
        <v>80000</v>
      </c>
      <c r="M8528" s="10">
        <f t="shared" si="8529"/>
        <v>0</v>
      </c>
      <c r="N8528" s="10">
        <f t="shared" si="8529"/>
        <v>0</v>
      </c>
      <c r="O8528" s="10">
        <f t="shared" si="8529"/>
        <v>90000</v>
      </c>
      <c r="P8528" s="7">
        <v>76.0</v>
      </c>
      <c r="Q8528" s="7">
        <v>30.0</v>
      </c>
      <c r="R8528" s="7">
        <v>7.6</v>
      </c>
      <c r="S8528" s="7">
        <v>338.0</v>
      </c>
      <c r="T8528" s="11">
        <f t="shared" si="3"/>
        <v>76</v>
      </c>
      <c r="U8528" s="7" t="s">
        <v>6609</v>
      </c>
      <c r="V8528" s="12" t="str">
        <f t="shared" si="4"/>
        <v>MachineGames</v>
      </c>
      <c r="W8528" s="7" t="s">
        <v>34</v>
      </c>
    </row>
    <row r="8529">
      <c r="A8529" s="7" t="s">
        <v>7066</v>
      </c>
      <c r="B8529" s="8" t="s">
        <v>47</v>
      </c>
      <c r="C8529" s="9">
        <v>2015.0</v>
      </c>
      <c r="D8529" s="7" t="s">
        <v>49</v>
      </c>
      <c r="E8529" s="7" t="s">
        <v>4493</v>
      </c>
      <c r="F8529" s="7">
        <v>0.02</v>
      </c>
      <c r="G8529" s="7">
        <v>0.05</v>
      </c>
      <c r="H8529" s="7">
        <v>0.0</v>
      </c>
      <c r="I8529" s="7">
        <v>0.01</v>
      </c>
      <c r="J8529" s="7">
        <v>0.09</v>
      </c>
      <c r="K8529" s="10">
        <f t="shared" ref="K8529:O8529" si="8530">F8529*1000000</f>
        <v>20000</v>
      </c>
      <c r="L8529" s="10">
        <f t="shared" si="8530"/>
        <v>50000</v>
      </c>
      <c r="M8529" s="10">
        <f t="shared" si="8530"/>
        <v>0</v>
      </c>
      <c r="N8529" s="10">
        <f t="shared" si="8530"/>
        <v>10000</v>
      </c>
      <c r="O8529" s="10">
        <f t="shared" si="8530"/>
        <v>90000</v>
      </c>
      <c r="T8529" s="11" t="str">
        <f t="shared" si="3"/>
        <v/>
      </c>
      <c r="V8529" s="12" t="str">
        <f t="shared" si="4"/>
        <v>Little Orbit</v>
      </c>
    </row>
    <row r="8530">
      <c r="A8530" s="7" t="s">
        <v>7074</v>
      </c>
      <c r="B8530" s="8" t="s">
        <v>47</v>
      </c>
      <c r="C8530" s="9">
        <v>2015.0</v>
      </c>
      <c r="D8530" s="7" t="s">
        <v>49</v>
      </c>
      <c r="E8530" s="7" t="s">
        <v>131</v>
      </c>
      <c r="F8530" s="7">
        <v>0.0</v>
      </c>
      <c r="G8530" s="7">
        <v>0.0</v>
      </c>
      <c r="H8530" s="7">
        <v>0.09</v>
      </c>
      <c r="I8530" s="7">
        <v>0.0</v>
      </c>
      <c r="J8530" s="7">
        <v>0.09</v>
      </c>
      <c r="K8530" s="10">
        <f t="shared" ref="K8530:O8530" si="8531">F8530*1000000</f>
        <v>0</v>
      </c>
      <c r="L8530" s="10">
        <f t="shared" si="8531"/>
        <v>0</v>
      </c>
      <c r="M8530" s="10">
        <f t="shared" si="8531"/>
        <v>90000</v>
      </c>
      <c r="N8530" s="10">
        <f t="shared" si="8531"/>
        <v>0</v>
      </c>
      <c r="O8530" s="10">
        <f t="shared" si="8531"/>
        <v>90000</v>
      </c>
      <c r="T8530" s="11" t="str">
        <f t="shared" si="3"/>
        <v/>
      </c>
      <c r="V8530" s="12" t="str">
        <f t="shared" si="4"/>
        <v>Capcom</v>
      </c>
    </row>
    <row r="8531">
      <c r="A8531" s="7" t="s">
        <v>7075</v>
      </c>
      <c r="B8531" s="8" t="s">
        <v>47</v>
      </c>
      <c r="C8531" s="9">
        <v>2015.0</v>
      </c>
      <c r="D8531" s="7" t="s">
        <v>26</v>
      </c>
      <c r="E8531" s="7" t="s">
        <v>7053</v>
      </c>
      <c r="F8531" s="7">
        <v>0.02</v>
      </c>
      <c r="G8531" s="7">
        <v>0.05</v>
      </c>
      <c r="H8531" s="7">
        <v>0.0</v>
      </c>
      <c r="I8531" s="7">
        <v>0.01</v>
      </c>
      <c r="J8531" s="7">
        <v>0.09</v>
      </c>
      <c r="K8531" s="10">
        <f t="shared" ref="K8531:O8531" si="8532">F8531*1000000</f>
        <v>20000</v>
      </c>
      <c r="L8531" s="10">
        <f t="shared" si="8532"/>
        <v>50000</v>
      </c>
      <c r="M8531" s="10">
        <f t="shared" si="8532"/>
        <v>0</v>
      </c>
      <c r="N8531" s="10">
        <f t="shared" si="8532"/>
        <v>10000</v>
      </c>
      <c r="O8531" s="10">
        <f t="shared" si="8532"/>
        <v>90000</v>
      </c>
      <c r="T8531" s="11" t="str">
        <f t="shared" si="3"/>
        <v/>
      </c>
      <c r="V8531" s="12" t="str">
        <f t="shared" si="4"/>
        <v>Bigben Interactive</v>
      </c>
    </row>
    <row r="8532">
      <c r="A8532" s="7" t="s">
        <v>5887</v>
      </c>
      <c r="B8532" s="8" t="s">
        <v>6266</v>
      </c>
      <c r="C8532" s="9">
        <v>2015.0</v>
      </c>
      <c r="D8532" s="7" t="s">
        <v>112</v>
      </c>
      <c r="E8532" s="7" t="s">
        <v>287</v>
      </c>
      <c r="F8532" s="7">
        <v>0.05</v>
      </c>
      <c r="G8532" s="7">
        <v>0.03</v>
      </c>
      <c r="H8532" s="7">
        <v>0.01</v>
      </c>
      <c r="I8532" s="7">
        <v>0.01</v>
      </c>
      <c r="J8532" s="7">
        <v>0.09</v>
      </c>
      <c r="K8532" s="10">
        <f t="shared" ref="K8532:O8532" si="8533">F8532*1000000</f>
        <v>50000</v>
      </c>
      <c r="L8532" s="10">
        <f t="shared" si="8533"/>
        <v>30000</v>
      </c>
      <c r="M8532" s="10">
        <f t="shared" si="8533"/>
        <v>10000</v>
      </c>
      <c r="N8532" s="10">
        <f t="shared" si="8533"/>
        <v>10000</v>
      </c>
      <c r="O8532" s="10">
        <f t="shared" si="8533"/>
        <v>90000</v>
      </c>
      <c r="T8532" s="11" t="str">
        <f t="shared" si="3"/>
        <v/>
      </c>
      <c r="V8532" s="12" t="str">
        <f t="shared" si="4"/>
        <v>Tecmo Koei</v>
      </c>
    </row>
    <row r="8533">
      <c r="A8533" s="7" t="s">
        <v>7052</v>
      </c>
      <c r="B8533" s="8" t="s">
        <v>6266</v>
      </c>
      <c r="C8533" s="9">
        <v>2015.0</v>
      </c>
      <c r="D8533" s="7" t="s">
        <v>26</v>
      </c>
      <c r="E8533" s="7" t="s">
        <v>7053</v>
      </c>
      <c r="F8533" s="7">
        <v>0.03</v>
      </c>
      <c r="G8533" s="7">
        <v>0.05</v>
      </c>
      <c r="H8533" s="7">
        <v>0.0</v>
      </c>
      <c r="I8533" s="7">
        <v>0.01</v>
      </c>
      <c r="J8533" s="7">
        <v>0.09</v>
      </c>
      <c r="K8533" s="10">
        <f t="shared" ref="K8533:O8533" si="8534">F8533*1000000</f>
        <v>30000</v>
      </c>
      <c r="L8533" s="10">
        <f t="shared" si="8534"/>
        <v>50000</v>
      </c>
      <c r="M8533" s="10">
        <f t="shared" si="8534"/>
        <v>0</v>
      </c>
      <c r="N8533" s="10">
        <f t="shared" si="8534"/>
        <v>10000</v>
      </c>
      <c r="O8533" s="10">
        <f t="shared" si="8534"/>
        <v>90000</v>
      </c>
      <c r="P8533" s="7">
        <v>20.0</v>
      </c>
      <c r="Q8533" s="7">
        <v>4.0</v>
      </c>
      <c r="R8533" s="7">
        <v>3.1</v>
      </c>
      <c r="S8533" s="7">
        <v>30.0</v>
      </c>
      <c r="T8533" s="11">
        <f t="shared" si="3"/>
        <v>29.70588235</v>
      </c>
      <c r="U8533" s="7" t="s">
        <v>1507</v>
      </c>
      <c r="V8533" s="12" t="str">
        <f t="shared" si="4"/>
        <v>HB Studios Multimedia</v>
      </c>
      <c r="W8533" s="7" t="s">
        <v>28</v>
      </c>
    </row>
    <row r="8534">
      <c r="A8534" s="7" t="s">
        <v>6401</v>
      </c>
      <c r="B8534" s="8" t="s">
        <v>6259</v>
      </c>
      <c r="C8534" s="9">
        <v>2015.0</v>
      </c>
      <c r="D8534" s="7" t="s">
        <v>67</v>
      </c>
      <c r="E8534" s="7" t="s">
        <v>700</v>
      </c>
      <c r="F8534" s="7">
        <v>0.02</v>
      </c>
      <c r="G8534" s="7">
        <v>0.01</v>
      </c>
      <c r="H8534" s="7">
        <v>0.05</v>
      </c>
      <c r="I8534" s="7">
        <v>0.01</v>
      </c>
      <c r="J8534" s="7">
        <v>0.09</v>
      </c>
      <c r="K8534" s="10">
        <f t="shared" ref="K8534:O8534" si="8535">F8534*1000000</f>
        <v>20000</v>
      </c>
      <c r="L8534" s="10">
        <f t="shared" si="8535"/>
        <v>10000</v>
      </c>
      <c r="M8534" s="10">
        <f t="shared" si="8535"/>
        <v>50000</v>
      </c>
      <c r="N8534" s="10">
        <f t="shared" si="8535"/>
        <v>10000</v>
      </c>
      <c r="O8534" s="10">
        <f t="shared" si="8535"/>
        <v>90000</v>
      </c>
      <c r="T8534" s="11" t="str">
        <f t="shared" si="3"/>
        <v/>
      </c>
      <c r="V8534" s="12" t="str">
        <f t="shared" si="4"/>
        <v>Nippon Ichi Software</v>
      </c>
    </row>
    <row r="8535">
      <c r="A8535" s="7" t="s">
        <v>7076</v>
      </c>
      <c r="B8535" s="8" t="s">
        <v>4908</v>
      </c>
      <c r="C8535" s="9">
        <v>2015.0</v>
      </c>
      <c r="D8535" s="7" t="s">
        <v>49</v>
      </c>
      <c r="E8535" s="7" t="s">
        <v>300</v>
      </c>
      <c r="F8535" s="7">
        <v>0.0</v>
      </c>
      <c r="G8535" s="7">
        <v>0.0</v>
      </c>
      <c r="H8535" s="7">
        <v>0.09</v>
      </c>
      <c r="I8535" s="7">
        <v>0.0</v>
      </c>
      <c r="J8535" s="7">
        <v>0.09</v>
      </c>
      <c r="K8535" s="10">
        <f t="shared" ref="K8535:O8535" si="8536">F8535*1000000</f>
        <v>0</v>
      </c>
      <c r="L8535" s="10">
        <f t="shared" si="8536"/>
        <v>0</v>
      </c>
      <c r="M8535" s="10">
        <f t="shared" si="8536"/>
        <v>90000</v>
      </c>
      <c r="N8535" s="10">
        <f t="shared" si="8536"/>
        <v>0</v>
      </c>
      <c r="O8535" s="10">
        <f t="shared" si="8536"/>
        <v>90000</v>
      </c>
      <c r="T8535" s="11" t="str">
        <f t="shared" si="3"/>
        <v/>
      </c>
      <c r="V8535" s="12" t="str">
        <f t="shared" si="4"/>
        <v>Namco Bandai Games</v>
      </c>
    </row>
    <row r="8536">
      <c r="A8536" s="7" t="s">
        <v>7066</v>
      </c>
      <c r="B8536" s="8" t="s">
        <v>4908</v>
      </c>
      <c r="C8536" s="9">
        <v>2015.0</v>
      </c>
      <c r="D8536" s="7" t="s">
        <v>49</v>
      </c>
      <c r="E8536" s="7" t="s">
        <v>4493</v>
      </c>
      <c r="F8536" s="7">
        <v>0.03</v>
      </c>
      <c r="G8536" s="7">
        <v>0.05</v>
      </c>
      <c r="H8536" s="7">
        <v>0.0</v>
      </c>
      <c r="I8536" s="7">
        <v>0.01</v>
      </c>
      <c r="J8536" s="7">
        <v>0.08</v>
      </c>
      <c r="K8536" s="10">
        <f t="shared" ref="K8536:O8536" si="8537">F8536*1000000</f>
        <v>30000</v>
      </c>
      <c r="L8536" s="10">
        <f t="shared" si="8537"/>
        <v>50000</v>
      </c>
      <c r="M8536" s="10">
        <f t="shared" si="8537"/>
        <v>0</v>
      </c>
      <c r="N8536" s="10">
        <f t="shared" si="8537"/>
        <v>10000</v>
      </c>
      <c r="O8536" s="10">
        <f t="shared" si="8537"/>
        <v>80000</v>
      </c>
      <c r="T8536" s="11" t="str">
        <f t="shared" si="3"/>
        <v/>
      </c>
      <c r="V8536" s="12" t="str">
        <f t="shared" si="4"/>
        <v>Little Orbit</v>
      </c>
    </row>
    <row r="8537">
      <c r="A8537" s="7" t="s">
        <v>7077</v>
      </c>
      <c r="B8537" s="8" t="s">
        <v>4908</v>
      </c>
      <c r="C8537" s="9">
        <v>2015.0</v>
      </c>
      <c r="D8537" s="7" t="s">
        <v>54</v>
      </c>
      <c r="E8537" s="7" t="s">
        <v>300</v>
      </c>
      <c r="F8537" s="7">
        <v>0.0</v>
      </c>
      <c r="G8537" s="7">
        <v>0.0</v>
      </c>
      <c r="H8537" s="7">
        <v>0.08</v>
      </c>
      <c r="I8537" s="7">
        <v>0.0</v>
      </c>
      <c r="J8537" s="7">
        <v>0.08</v>
      </c>
      <c r="K8537" s="10">
        <f t="shared" ref="K8537:O8537" si="8538">F8537*1000000</f>
        <v>0</v>
      </c>
      <c r="L8537" s="10">
        <f t="shared" si="8538"/>
        <v>0</v>
      </c>
      <c r="M8537" s="10">
        <f t="shared" si="8538"/>
        <v>80000</v>
      </c>
      <c r="N8537" s="10">
        <f t="shared" si="8538"/>
        <v>0</v>
      </c>
      <c r="O8537" s="10">
        <f t="shared" si="8538"/>
        <v>80000</v>
      </c>
      <c r="T8537" s="11" t="str">
        <f t="shared" si="3"/>
        <v/>
      </c>
      <c r="V8537" s="12" t="str">
        <f t="shared" si="4"/>
        <v>Namco Bandai Games</v>
      </c>
    </row>
    <row r="8538">
      <c r="A8538" s="7" t="s">
        <v>7017</v>
      </c>
      <c r="B8538" s="8" t="s">
        <v>6259</v>
      </c>
      <c r="C8538" s="9">
        <v>2015.0</v>
      </c>
      <c r="D8538" s="7" t="s">
        <v>49</v>
      </c>
      <c r="E8538" s="7" t="s">
        <v>300</v>
      </c>
      <c r="F8538" s="7">
        <v>0.0</v>
      </c>
      <c r="G8538" s="7">
        <v>0.0</v>
      </c>
      <c r="H8538" s="7">
        <v>0.08</v>
      </c>
      <c r="I8538" s="7">
        <v>0.0</v>
      </c>
      <c r="J8538" s="7">
        <v>0.08</v>
      </c>
      <c r="K8538" s="10">
        <f t="shared" ref="K8538:O8538" si="8539">F8538*1000000</f>
        <v>0</v>
      </c>
      <c r="L8538" s="10">
        <f t="shared" si="8539"/>
        <v>0</v>
      </c>
      <c r="M8538" s="10">
        <f t="shared" si="8539"/>
        <v>80000</v>
      </c>
      <c r="N8538" s="10">
        <f t="shared" si="8539"/>
        <v>0</v>
      </c>
      <c r="O8538" s="10">
        <f t="shared" si="8539"/>
        <v>80000</v>
      </c>
      <c r="P8538" s="7">
        <v>70.0</v>
      </c>
      <c r="Q8538" s="7">
        <v>18.0</v>
      </c>
      <c r="R8538" s="7">
        <v>7.8</v>
      </c>
      <c r="S8538" s="7">
        <v>44.0</v>
      </c>
      <c r="T8538" s="11">
        <f t="shared" si="3"/>
        <v>75.67741935</v>
      </c>
      <c r="U8538" s="7" t="s">
        <v>4044</v>
      </c>
      <c r="V8538" s="12" t="str">
        <f t="shared" si="4"/>
        <v>Shift, Bandai Namco Games</v>
      </c>
      <c r="W8538" s="7" t="s">
        <v>64</v>
      </c>
    </row>
    <row r="8539">
      <c r="A8539" s="7" t="s">
        <v>7038</v>
      </c>
      <c r="B8539" s="8" t="s">
        <v>6259</v>
      </c>
      <c r="C8539" s="9">
        <v>2015.0</v>
      </c>
      <c r="D8539" s="7" t="s">
        <v>1</v>
      </c>
      <c r="E8539" s="7" t="s">
        <v>7039</v>
      </c>
      <c r="F8539" s="7">
        <v>0.03</v>
      </c>
      <c r="G8539" s="7">
        <v>0.03</v>
      </c>
      <c r="H8539" s="7">
        <v>0.0</v>
      </c>
      <c r="I8539" s="7">
        <v>0.01</v>
      </c>
      <c r="J8539" s="7">
        <v>0.08</v>
      </c>
      <c r="K8539" s="10">
        <f t="shared" ref="K8539:O8539" si="8540">F8539*1000000</f>
        <v>30000</v>
      </c>
      <c r="L8539" s="10">
        <f t="shared" si="8540"/>
        <v>30000</v>
      </c>
      <c r="M8539" s="10">
        <f t="shared" si="8540"/>
        <v>0</v>
      </c>
      <c r="N8539" s="10">
        <f t="shared" si="8540"/>
        <v>10000</v>
      </c>
      <c r="O8539" s="10">
        <f t="shared" si="8540"/>
        <v>80000</v>
      </c>
      <c r="P8539" s="7">
        <v>90.0</v>
      </c>
      <c r="Q8539" s="7">
        <v>18.0</v>
      </c>
      <c r="R8539" s="7">
        <v>7.6</v>
      </c>
      <c r="S8539" s="7">
        <v>312.0</v>
      </c>
      <c r="T8539" s="11">
        <f t="shared" si="3"/>
        <v>76.76363636</v>
      </c>
      <c r="U8539" s="7" t="s">
        <v>7039</v>
      </c>
      <c r="V8539" s="12" t="str">
        <f t="shared" si="4"/>
        <v>Yacht Club Games</v>
      </c>
      <c r="W8539" s="7" t="s">
        <v>28</v>
      </c>
    </row>
    <row r="8540">
      <c r="A8540" s="7" t="s">
        <v>7007</v>
      </c>
      <c r="B8540" s="8" t="s">
        <v>47</v>
      </c>
      <c r="C8540" s="9">
        <v>2015.0</v>
      </c>
      <c r="D8540" s="7" t="s">
        <v>49</v>
      </c>
      <c r="E8540" s="7" t="s">
        <v>37</v>
      </c>
      <c r="F8540" s="7">
        <v>0.03</v>
      </c>
      <c r="G8540" s="7">
        <v>0.04</v>
      </c>
      <c r="H8540" s="7">
        <v>0.0</v>
      </c>
      <c r="I8540" s="7">
        <v>0.01</v>
      </c>
      <c r="J8540" s="7">
        <v>0.08</v>
      </c>
      <c r="K8540" s="10">
        <f t="shared" ref="K8540:O8540" si="8541">F8540*1000000</f>
        <v>30000</v>
      </c>
      <c r="L8540" s="10">
        <f t="shared" si="8541"/>
        <v>40000</v>
      </c>
      <c r="M8540" s="10">
        <f t="shared" si="8541"/>
        <v>0</v>
      </c>
      <c r="N8540" s="10">
        <f t="shared" si="8541"/>
        <v>10000</v>
      </c>
      <c r="O8540" s="10">
        <f t="shared" si="8541"/>
        <v>80000</v>
      </c>
      <c r="R8540" s="7">
        <v>7.1</v>
      </c>
      <c r="S8540" s="7">
        <v>17.0</v>
      </c>
      <c r="T8540" s="11">
        <f t="shared" si="3"/>
        <v>71</v>
      </c>
      <c r="U8540" s="7" t="s">
        <v>2816</v>
      </c>
      <c r="V8540" s="12" t="str">
        <f t="shared" si="4"/>
        <v>PlatinumGames</v>
      </c>
      <c r="W8540" s="7" t="s">
        <v>64</v>
      </c>
    </row>
    <row r="8541">
      <c r="A8541" s="7" t="s">
        <v>7007</v>
      </c>
      <c r="B8541" s="8" t="s">
        <v>30</v>
      </c>
      <c r="C8541" s="9">
        <v>2015.0</v>
      </c>
      <c r="D8541" s="7" t="s">
        <v>49</v>
      </c>
      <c r="E8541" s="7" t="s">
        <v>37</v>
      </c>
      <c r="F8541" s="7">
        <v>0.06</v>
      </c>
      <c r="G8541" s="7">
        <v>0.01</v>
      </c>
      <c r="H8541" s="7">
        <v>0.0</v>
      </c>
      <c r="I8541" s="7">
        <v>0.01</v>
      </c>
      <c r="J8541" s="7">
        <v>0.08</v>
      </c>
      <c r="K8541" s="10">
        <f t="shared" ref="K8541:O8541" si="8542">F8541*1000000</f>
        <v>60000</v>
      </c>
      <c r="L8541" s="10">
        <f t="shared" si="8542"/>
        <v>10000</v>
      </c>
      <c r="M8541" s="10">
        <f t="shared" si="8542"/>
        <v>0</v>
      </c>
      <c r="N8541" s="10">
        <f t="shared" si="8542"/>
        <v>10000</v>
      </c>
      <c r="O8541" s="10">
        <f t="shared" si="8542"/>
        <v>80000</v>
      </c>
      <c r="R8541" s="7">
        <v>8.4</v>
      </c>
      <c r="S8541" s="7">
        <v>25.0</v>
      </c>
      <c r="T8541" s="11">
        <f t="shared" si="3"/>
        <v>84</v>
      </c>
      <c r="U8541" s="7" t="s">
        <v>2816</v>
      </c>
      <c r="V8541" s="12" t="str">
        <f t="shared" si="4"/>
        <v>PlatinumGames</v>
      </c>
      <c r="W8541" s="7" t="s">
        <v>64</v>
      </c>
    </row>
    <row r="8542">
      <c r="A8542" s="7" t="s">
        <v>7078</v>
      </c>
      <c r="B8542" s="8" t="s">
        <v>92</v>
      </c>
      <c r="C8542" s="9">
        <v>2015.0</v>
      </c>
      <c r="D8542" s="7" t="s">
        <v>49</v>
      </c>
      <c r="E8542" s="7" t="s">
        <v>1231</v>
      </c>
      <c r="F8542" s="7">
        <v>0.0</v>
      </c>
      <c r="G8542" s="7">
        <v>0.0</v>
      </c>
      <c r="H8542" s="7">
        <v>0.08</v>
      </c>
      <c r="I8542" s="7">
        <v>0.0</v>
      </c>
      <c r="J8542" s="7">
        <v>0.08</v>
      </c>
      <c r="K8542" s="10">
        <f t="shared" ref="K8542:O8542" si="8543">F8542*1000000</f>
        <v>0</v>
      </c>
      <c r="L8542" s="10">
        <f t="shared" si="8543"/>
        <v>0</v>
      </c>
      <c r="M8542" s="10">
        <f t="shared" si="8543"/>
        <v>80000</v>
      </c>
      <c r="N8542" s="10">
        <f t="shared" si="8543"/>
        <v>0</v>
      </c>
      <c r="O8542" s="10">
        <f t="shared" si="8543"/>
        <v>80000</v>
      </c>
      <c r="T8542" s="11" t="str">
        <f t="shared" si="3"/>
        <v/>
      </c>
      <c r="V8542" s="12" t="str">
        <f t="shared" si="4"/>
        <v>Broccoli</v>
      </c>
    </row>
    <row r="8543">
      <c r="A8543" s="7" t="s">
        <v>6615</v>
      </c>
      <c r="B8543" s="8" t="s">
        <v>78</v>
      </c>
      <c r="C8543" s="9">
        <v>2015.0</v>
      </c>
      <c r="D8543" s="7" t="s">
        <v>49</v>
      </c>
      <c r="E8543" s="7" t="s">
        <v>55</v>
      </c>
      <c r="F8543" s="7">
        <v>0.05</v>
      </c>
      <c r="G8543" s="7">
        <v>0.02</v>
      </c>
      <c r="H8543" s="7">
        <v>0.0</v>
      </c>
      <c r="I8543" s="7">
        <v>0.01</v>
      </c>
      <c r="J8543" s="7">
        <v>0.08</v>
      </c>
      <c r="K8543" s="10">
        <f t="shared" ref="K8543:O8543" si="8544">F8543*1000000</f>
        <v>50000</v>
      </c>
      <c r="L8543" s="10">
        <f t="shared" si="8544"/>
        <v>20000</v>
      </c>
      <c r="M8543" s="10">
        <f t="shared" si="8544"/>
        <v>0</v>
      </c>
      <c r="N8543" s="10">
        <f t="shared" si="8544"/>
        <v>10000</v>
      </c>
      <c r="O8543" s="10">
        <f t="shared" si="8544"/>
        <v>80000</v>
      </c>
      <c r="P8543" s="7">
        <v>74.0</v>
      </c>
      <c r="Q8543" s="7">
        <v>25.0</v>
      </c>
      <c r="R8543" s="7">
        <v>7.5</v>
      </c>
      <c r="S8543" s="7">
        <v>362.0</v>
      </c>
      <c r="T8543" s="11">
        <f t="shared" si="3"/>
        <v>74.93540052</v>
      </c>
      <c r="U8543" s="7" t="s">
        <v>55</v>
      </c>
      <c r="V8543" s="12" t="str">
        <f t="shared" si="4"/>
        <v>Ubisoft</v>
      </c>
      <c r="W8543" s="7" t="s">
        <v>34</v>
      </c>
    </row>
    <row r="8544">
      <c r="A8544" s="7" t="s">
        <v>7079</v>
      </c>
      <c r="B8544" s="8" t="s">
        <v>6259</v>
      </c>
      <c r="C8544" s="9">
        <v>2015.0</v>
      </c>
      <c r="D8544" s="7" t="s">
        <v>67</v>
      </c>
      <c r="E8544" s="7" t="s">
        <v>131</v>
      </c>
      <c r="F8544" s="7">
        <v>0.0</v>
      </c>
      <c r="G8544" s="7">
        <v>0.0</v>
      </c>
      <c r="H8544" s="7">
        <v>0.08</v>
      </c>
      <c r="I8544" s="7">
        <v>0.0</v>
      </c>
      <c r="J8544" s="7">
        <v>0.08</v>
      </c>
      <c r="K8544" s="10">
        <f t="shared" ref="K8544:O8544" si="8545">F8544*1000000</f>
        <v>0</v>
      </c>
      <c r="L8544" s="10">
        <f t="shared" si="8545"/>
        <v>0</v>
      </c>
      <c r="M8544" s="10">
        <f t="shared" si="8545"/>
        <v>80000</v>
      </c>
      <c r="N8544" s="10">
        <f t="shared" si="8545"/>
        <v>0</v>
      </c>
      <c r="O8544" s="10">
        <f t="shared" si="8545"/>
        <v>80000</v>
      </c>
      <c r="T8544" s="11" t="str">
        <f t="shared" si="3"/>
        <v/>
      </c>
      <c r="V8544" s="12" t="str">
        <f t="shared" si="4"/>
        <v>Capcom</v>
      </c>
    </row>
    <row r="8545">
      <c r="A8545" s="7" t="s">
        <v>7080</v>
      </c>
      <c r="B8545" s="8" t="s">
        <v>5783</v>
      </c>
      <c r="C8545" s="9">
        <v>2015.0</v>
      </c>
      <c r="D8545" s="7" t="s">
        <v>49</v>
      </c>
      <c r="E8545" s="7" t="s">
        <v>55</v>
      </c>
      <c r="F8545" s="7">
        <v>0.06</v>
      </c>
      <c r="G8545" s="7">
        <v>0.01</v>
      </c>
      <c r="H8545" s="7">
        <v>0.0</v>
      </c>
      <c r="I8545" s="7">
        <v>0.01</v>
      </c>
      <c r="J8545" s="7">
        <v>0.08</v>
      </c>
      <c r="K8545" s="10">
        <f t="shared" ref="K8545:O8545" si="8546">F8545*1000000</f>
        <v>60000</v>
      </c>
      <c r="L8545" s="10">
        <f t="shared" si="8546"/>
        <v>10000</v>
      </c>
      <c r="M8545" s="10">
        <f t="shared" si="8546"/>
        <v>0</v>
      </c>
      <c r="N8545" s="10">
        <f t="shared" si="8546"/>
        <v>10000</v>
      </c>
      <c r="O8545" s="10">
        <f t="shared" si="8546"/>
        <v>80000</v>
      </c>
      <c r="T8545" s="11" t="str">
        <f t="shared" si="3"/>
        <v/>
      </c>
      <c r="U8545" s="7" t="s">
        <v>55</v>
      </c>
      <c r="V8545" s="12" t="str">
        <f t="shared" si="4"/>
        <v>Ubisoft</v>
      </c>
      <c r="W8545" s="7" t="s">
        <v>28</v>
      </c>
    </row>
    <row r="8546">
      <c r="A8546" s="7" t="s">
        <v>6907</v>
      </c>
      <c r="B8546" s="8" t="s">
        <v>78</v>
      </c>
      <c r="C8546" s="9">
        <v>2015.0</v>
      </c>
      <c r="D8546" s="7" t="s">
        <v>49</v>
      </c>
      <c r="E8546" s="7" t="s">
        <v>100</v>
      </c>
      <c r="F8546" s="7">
        <v>0.0</v>
      </c>
      <c r="G8546" s="7">
        <v>0.07</v>
      </c>
      <c r="H8546" s="7">
        <v>0.0</v>
      </c>
      <c r="I8546" s="7">
        <v>0.0</v>
      </c>
      <c r="J8546" s="7">
        <v>0.08</v>
      </c>
      <c r="K8546" s="10">
        <f t="shared" ref="K8546:O8546" si="8547">F8546*1000000</f>
        <v>0</v>
      </c>
      <c r="L8546" s="10">
        <f t="shared" si="8547"/>
        <v>70000</v>
      </c>
      <c r="M8546" s="10">
        <f t="shared" si="8547"/>
        <v>0</v>
      </c>
      <c r="N8546" s="10">
        <f t="shared" si="8547"/>
        <v>0</v>
      </c>
      <c r="O8546" s="10">
        <f t="shared" si="8547"/>
        <v>80000</v>
      </c>
      <c r="P8546" s="7">
        <v>91.0</v>
      </c>
      <c r="Q8546" s="7">
        <v>13.0</v>
      </c>
      <c r="R8546" s="7">
        <v>7.7</v>
      </c>
      <c r="S8546" s="7">
        <v>1963.0</v>
      </c>
      <c r="T8546" s="11">
        <f t="shared" si="3"/>
        <v>77.09210526</v>
      </c>
      <c r="U8546" s="7" t="s">
        <v>345</v>
      </c>
      <c r="V8546" s="12" t="str">
        <f t="shared" si="4"/>
        <v>Kojima Productions</v>
      </c>
      <c r="W8546" s="7" t="s">
        <v>34</v>
      </c>
    </row>
    <row r="8547">
      <c r="A8547" s="7" t="s">
        <v>7066</v>
      </c>
      <c r="B8547" s="8" t="s">
        <v>30</v>
      </c>
      <c r="C8547" s="9">
        <v>2015.0</v>
      </c>
      <c r="D8547" s="7" t="s">
        <v>49</v>
      </c>
      <c r="E8547" s="7" t="s">
        <v>4493</v>
      </c>
      <c r="F8547" s="7">
        <v>0.03</v>
      </c>
      <c r="G8547" s="7">
        <v>0.05</v>
      </c>
      <c r="H8547" s="7">
        <v>0.0</v>
      </c>
      <c r="I8547" s="7">
        <v>0.01</v>
      </c>
      <c r="J8547" s="7">
        <v>0.08</v>
      </c>
      <c r="K8547" s="10">
        <f t="shared" ref="K8547:O8547" si="8548">F8547*1000000</f>
        <v>30000</v>
      </c>
      <c r="L8547" s="10">
        <f t="shared" si="8548"/>
        <v>50000</v>
      </c>
      <c r="M8547" s="10">
        <f t="shared" si="8548"/>
        <v>0</v>
      </c>
      <c r="N8547" s="10">
        <f t="shared" si="8548"/>
        <v>10000</v>
      </c>
      <c r="O8547" s="10">
        <f t="shared" si="8548"/>
        <v>80000</v>
      </c>
      <c r="T8547" s="11" t="str">
        <f t="shared" si="3"/>
        <v/>
      </c>
      <c r="V8547" s="12" t="str">
        <f t="shared" si="4"/>
        <v>Little Orbit</v>
      </c>
    </row>
    <row r="8548">
      <c r="A8548" s="7" t="s">
        <v>7081</v>
      </c>
      <c r="B8548" s="8" t="s">
        <v>6259</v>
      </c>
      <c r="C8548" s="9">
        <v>2015.0</v>
      </c>
      <c r="D8548" s="7" t="s">
        <v>67</v>
      </c>
      <c r="E8548" s="7" t="s">
        <v>287</v>
      </c>
      <c r="F8548" s="7">
        <v>0.0</v>
      </c>
      <c r="G8548" s="7">
        <v>0.0</v>
      </c>
      <c r="H8548" s="7">
        <v>0.08</v>
      </c>
      <c r="I8548" s="7">
        <v>0.0</v>
      </c>
      <c r="J8548" s="7">
        <v>0.08</v>
      </c>
      <c r="K8548" s="10">
        <f t="shared" ref="K8548:O8548" si="8549">F8548*1000000</f>
        <v>0</v>
      </c>
      <c r="L8548" s="10">
        <f t="shared" si="8549"/>
        <v>0</v>
      </c>
      <c r="M8548" s="10">
        <f t="shared" si="8549"/>
        <v>80000</v>
      </c>
      <c r="N8548" s="10">
        <f t="shared" si="8549"/>
        <v>0</v>
      </c>
      <c r="O8548" s="10">
        <f t="shared" si="8549"/>
        <v>80000</v>
      </c>
      <c r="T8548" s="11" t="str">
        <f t="shared" si="3"/>
        <v/>
      </c>
      <c r="V8548" s="12" t="str">
        <f t="shared" si="4"/>
        <v>Tecmo Koei</v>
      </c>
    </row>
    <row r="8549">
      <c r="A8549" s="7" t="s">
        <v>7082</v>
      </c>
      <c r="B8549" s="8" t="s">
        <v>6259</v>
      </c>
      <c r="C8549" s="9">
        <v>2015.0</v>
      </c>
      <c r="D8549" s="7" t="s">
        <v>49</v>
      </c>
      <c r="E8549" s="7" t="s">
        <v>287</v>
      </c>
      <c r="F8549" s="7">
        <v>0.02</v>
      </c>
      <c r="G8549" s="7">
        <v>0.0</v>
      </c>
      <c r="H8549" s="7">
        <v>0.05</v>
      </c>
      <c r="I8549" s="7">
        <v>0.01</v>
      </c>
      <c r="J8549" s="7">
        <v>0.08</v>
      </c>
      <c r="K8549" s="10">
        <f t="shared" ref="K8549:O8549" si="8550">F8549*1000000</f>
        <v>20000</v>
      </c>
      <c r="L8549" s="10">
        <f t="shared" si="8550"/>
        <v>0</v>
      </c>
      <c r="M8549" s="10">
        <f t="shared" si="8550"/>
        <v>50000</v>
      </c>
      <c r="N8549" s="10">
        <f t="shared" si="8550"/>
        <v>10000</v>
      </c>
      <c r="O8549" s="10">
        <f t="shared" si="8550"/>
        <v>80000</v>
      </c>
      <c r="T8549" s="11" t="str">
        <f t="shared" si="3"/>
        <v/>
      </c>
      <c r="V8549" s="12" t="str">
        <f t="shared" si="4"/>
        <v>Tecmo Koei</v>
      </c>
    </row>
    <row r="8550">
      <c r="A8550" s="7" t="s">
        <v>7083</v>
      </c>
      <c r="B8550" s="8" t="s">
        <v>4908</v>
      </c>
      <c r="C8550" s="9">
        <v>2015.0</v>
      </c>
      <c r="D8550" s="7" t="s">
        <v>41</v>
      </c>
      <c r="E8550" s="7" t="s">
        <v>300</v>
      </c>
      <c r="F8550" s="7">
        <v>0.0</v>
      </c>
      <c r="G8550" s="7">
        <v>0.0</v>
      </c>
      <c r="H8550" s="7">
        <v>0.08</v>
      </c>
      <c r="I8550" s="7">
        <v>0.0</v>
      </c>
      <c r="J8550" s="7">
        <v>0.08</v>
      </c>
      <c r="K8550" s="10">
        <f t="shared" ref="K8550:O8550" si="8551">F8550*1000000</f>
        <v>0</v>
      </c>
      <c r="L8550" s="10">
        <f t="shared" si="8551"/>
        <v>0</v>
      </c>
      <c r="M8550" s="10">
        <f t="shared" si="8551"/>
        <v>80000</v>
      </c>
      <c r="N8550" s="10">
        <f t="shared" si="8551"/>
        <v>0</v>
      </c>
      <c r="O8550" s="10">
        <f t="shared" si="8551"/>
        <v>80000</v>
      </c>
      <c r="T8550" s="11" t="str">
        <f t="shared" si="3"/>
        <v/>
      </c>
      <c r="V8550" s="12" t="str">
        <f t="shared" si="4"/>
        <v>Namco Bandai Games</v>
      </c>
    </row>
    <row r="8551">
      <c r="A8551" s="7" t="s">
        <v>7081</v>
      </c>
      <c r="B8551" s="8" t="s">
        <v>4962</v>
      </c>
      <c r="C8551" s="9">
        <v>2015.0</v>
      </c>
      <c r="D8551" s="7" t="s">
        <v>67</v>
      </c>
      <c r="E8551" s="7" t="s">
        <v>287</v>
      </c>
      <c r="F8551" s="7">
        <v>0.0</v>
      </c>
      <c r="G8551" s="7">
        <v>0.0</v>
      </c>
      <c r="H8551" s="7">
        <v>0.08</v>
      </c>
      <c r="I8551" s="7">
        <v>0.0</v>
      </c>
      <c r="J8551" s="7">
        <v>0.08</v>
      </c>
      <c r="K8551" s="10">
        <f t="shared" ref="K8551:O8551" si="8552">F8551*1000000</f>
        <v>0</v>
      </c>
      <c r="L8551" s="10">
        <f t="shared" si="8552"/>
        <v>0</v>
      </c>
      <c r="M8551" s="10">
        <f t="shared" si="8552"/>
        <v>80000</v>
      </c>
      <c r="N8551" s="10">
        <f t="shared" si="8552"/>
        <v>0</v>
      </c>
      <c r="O8551" s="10">
        <f t="shared" si="8552"/>
        <v>80000</v>
      </c>
      <c r="T8551" s="11" t="str">
        <f t="shared" si="3"/>
        <v/>
      </c>
      <c r="V8551" s="12" t="str">
        <f t="shared" si="4"/>
        <v>Tecmo Koei</v>
      </c>
    </row>
    <row r="8552">
      <c r="A8552" s="7" t="s">
        <v>7084</v>
      </c>
      <c r="B8552" s="8" t="s">
        <v>6259</v>
      </c>
      <c r="C8552" s="9">
        <v>2015.0</v>
      </c>
      <c r="D8552" s="7" t="s">
        <v>437</v>
      </c>
      <c r="E8552" s="7" t="s">
        <v>1384</v>
      </c>
      <c r="F8552" s="7">
        <v>0.0</v>
      </c>
      <c r="G8552" s="7">
        <v>0.05</v>
      </c>
      <c r="H8552" s="7">
        <v>0.02</v>
      </c>
      <c r="I8552" s="7">
        <v>0.01</v>
      </c>
      <c r="J8552" s="7">
        <v>0.07</v>
      </c>
      <c r="K8552" s="10">
        <f t="shared" ref="K8552:O8552" si="8553">F8552*1000000</f>
        <v>0</v>
      </c>
      <c r="L8552" s="10">
        <f t="shared" si="8553"/>
        <v>50000</v>
      </c>
      <c r="M8552" s="10">
        <f t="shared" si="8553"/>
        <v>20000</v>
      </c>
      <c r="N8552" s="10">
        <f t="shared" si="8553"/>
        <v>10000</v>
      </c>
      <c r="O8552" s="10">
        <f t="shared" si="8553"/>
        <v>70000</v>
      </c>
      <c r="P8552" s="7">
        <v>64.0</v>
      </c>
      <c r="Q8552" s="7">
        <v>10.0</v>
      </c>
      <c r="R8552" s="7">
        <v>7.1</v>
      </c>
      <c r="S8552" s="7">
        <v>12.0</v>
      </c>
      <c r="T8552" s="11">
        <f t="shared" si="3"/>
        <v>67.81818182</v>
      </c>
      <c r="U8552" s="7" t="s">
        <v>4266</v>
      </c>
      <c r="V8552" s="12" t="str">
        <f t="shared" si="4"/>
        <v>Gaming Minds Studios</v>
      </c>
      <c r="W8552" s="7" t="s">
        <v>64</v>
      </c>
    </row>
    <row r="8553">
      <c r="A8553" s="7" t="s">
        <v>7085</v>
      </c>
      <c r="B8553" s="8" t="s">
        <v>4908</v>
      </c>
      <c r="C8553" s="9">
        <v>2015.0</v>
      </c>
      <c r="D8553" s="7" t="s">
        <v>112</v>
      </c>
      <c r="E8553" s="7" t="s">
        <v>6355</v>
      </c>
      <c r="F8553" s="7">
        <v>0.0</v>
      </c>
      <c r="G8553" s="7">
        <v>0.0</v>
      </c>
      <c r="H8553" s="7">
        <v>0.07</v>
      </c>
      <c r="I8553" s="7">
        <v>0.0</v>
      </c>
      <c r="J8553" s="7">
        <v>0.07</v>
      </c>
      <c r="K8553" s="10">
        <f t="shared" ref="K8553:O8553" si="8554">F8553*1000000</f>
        <v>0</v>
      </c>
      <c r="L8553" s="10">
        <f t="shared" si="8554"/>
        <v>0</v>
      </c>
      <c r="M8553" s="10">
        <f t="shared" si="8554"/>
        <v>70000</v>
      </c>
      <c r="N8553" s="10">
        <f t="shared" si="8554"/>
        <v>0</v>
      </c>
      <c r="O8553" s="10">
        <f t="shared" si="8554"/>
        <v>70000</v>
      </c>
      <c r="T8553" s="11" t="str">
        <f t="shared" si="3"/>
        <v/>
      </c>
      <c r="V8553" s="12" t="str">
        <f t="shared" si="4"/>
        <v>Screenlife</v>
      </c>
    </row>
    <row r="8554">
      <c r="A8554" s="7" t="s">
        <v>6855</v>
      </c>
      <c r="B8554" s="8" t="s">
        <v>6266</v>
      </c>
      <c r="C8554" s="9">
        <v>2015.0</v>
      </c>
      <c r="D8554" s="7" t="s">
        <v>67</v>
      </c>
      <c r="E8554" s="7" t="s">
        <v>1206</v>
      </c>
      <c r="F8554" s="7">
        <v>0.04</v>
      </c>
      <c r="G8554" s="7">
        <v>0.03</v>
      </c>
      <c r="H8554" s="7">
        <v>0.0</v>
      </c>
      <c r="I8554" s="7">
        <v>0.01</v>
      </c>
      <c r="J8554" s="7">
        <v>0.07</v>
      </c>
      <c r="K8554" s="10">
        <f t="shared" ref="K8554:O8554" si="8555">F8554*1000000</f>
        <v>40000</v>
      </c>
      <c r="L8554" s="10">
        <f t="shared" si="8555"/>
        <v>30000</v>
      </c>
      <c r="M8554" s="10">
        <f t="shared" si="8555"/>
        <v>0</v>
      </c>
      <c r="N8554" s="10">
        <f t="shared" si="8555"/>
        <v>10000</v>
      </c>
      <c r="O8554" s="10">
        <f t="shared" si="8555"/>
        <v>70000</v>
      </c>
      <c r="T8554" s="11" t="str">
        <f t="shared" si="3"/>
        <v/>
      </c>
      <c r="V8554" s="12" t="str">
        <f t="shared" si="4"/>
        <v>Focus Home Interactive</v>
      </c>
    </row>
    <row r="8555">
      <c r="A8555" s="7" t="s">
        <v>7086</v>
      </c>
      <c r="B8555" s="8" t="s">
        <v>4962</v>
      </c>
      <c r="C8555" s="9">
        <v>2015.0</v>
      </c>
      <c r="D8555" s="7" t="s">
        <v>54</v>
      </c>
      <c r="E8555" s="7" t="s">
        <v>1417</v>
      </c>
      <c r="F8555" s="7">
        <v>0.0</v>
      </c>
      <c r="G8555" s="7">
        <v>0.0</v>
      </c>
      <c r="H8555" s="7">
        <v>0.07</v>
      </c>
      <c r="I8555" s="7">
        <v>0.0</v>
      </c>
      <c r="J8555" s="7">
        <v>0.07</v>
      </c>
      <c r="K8555" s="10">
        <f t="shared" ref="K8555:O8555" si="8556">F8555*1000000</f>
        <v>0</v>
      </c>
      <c r="L8555" s="10">
        <f t="shared" si="8556"/>
        <v>0</v>
      </c>
      <c r="M8555" s="10">
        <f t="shared" si="8556"/>
        <v>70000</v>
      </c>
      <c r="N8555" s="10">
        <f t="shared" si="8556"/>
        <v>0</v>
      </c>
      <c r="O8555" s="10">
        <f t="shared" si="8556"/>
        <v>70000</v>
      </c>
      <c r="T8555" s="11" t="str">
        <f t="shared" si="3"/>
        <v/>
      </c>
      <c r="V8555" s="12" t="str">
        <f t="shared" si="4"/>
        <v>Aqua Plus</v>
      </c>
    </row>
    <row r="8556">
      <c r="A8556" s="7" t="s">
        <v>7087</v>
      </c>
      <c r="B8556" s="8" t="s">
        <v>6259</v>
      </c>
      <c r="C8556" s="9">
        <v>2015.0</v>
      </c>
      <c r="D8556" s="7" t="s">
        <v>49</v>
      </c>
      <c r="E8556" s="7" t="s">
        <v>55</v>
      </c>
      <c r="F8556" s="7">
        <v>0.06</v>
      </c>
      <c r="G8556" s="7">
        <v>0.0</v>
      </c>
      <c r="H8556" s="7">
        <v>0.0</v>
      </c>
      <c r="I8556" s="7">
        <v>0.01</v>
      </c>
      <c r="J8556" s="7">
        <v>0.07</v>
      </c>
      <c r="K8556" s="10">
        <f t="shared" ref="K8556:O8556" si="8557">F8556*1000000</f>
        <v>60000</v>
      </c>
      <c r="L8556" s="10">
        <f t="shared" si="8557"/>
        <v>0</v>
      </c>
      <c r="M8556" s="10">
        <f t="shared" si="8557"/>
        <v>0</v>
      </c>
      <c r="N8556" s="10">
        <f t="shared" si="8557"/>
        <v>10000</v>
      </c>
      <c r="O8556" s="10">
        <f t="shared" si="8557"/>
        <v>70000</v>
      </c>
      <c r="P8556" s="7">
        <v>62.0</v>
      </c>
      <c r="Q8556" s="7">
        <v>19.0</v>
      </c>
      <c r="R8556" s="7">
        <v>7.7</v>
      </c>
      <c r="S8556" s="7">
        <v>61.0</v>
      </c>
      <c r="T8556" s="11">
        <f t="shared" si="3"/>
        <v>73.4375</v>
      </c>
      <c r="U8556" s="7" t="s">
        <v>483</v>
      </c>
      <c r="V8556" s="12" t="str">
        <f t="shared" si="4"/>
        <v>Krome Studios</v>
      </c>
    </row>
    <row r="8557">
      <c r="A8557" s="7" t="s">
        <v>7088</v>
      </c>
      <c r="B8557" s="8" t="s">
        <v>6259</v>
      </c>
      <c r="C8557" s="9">
        <v>2015.0</v>
      </c>
      <c r="D8557" s="7" t="s">
        <v>67</v>
      </c>
      <c r="E8557" s="7" t="s">
        <v>6746</v>
      </c>
      <c r="F8557" s="7">
        <v>0.02</v>
      </c>
      <c r="G8557" s="7">
        <v>0.0</v>
      </c>
      <c r="H8557" s="7">
        <v>0.05</v>
      </c>
      <c r="I8557" s="7">
        <v>0.0</v>
      </c>
      <c r="J8557" s="7">
        <v>0.07</v>
      </c>
      <c r="K8557" s="10">
        <f t="shared" ref="K8557:O8557" si="8558">F8557*1000000</f>
        <v>20000</v>
      </c>
      <c r="L8557" s="10">
        <f t="shared" si="8558"/>
        <v>0</v>
      </c>
      <c r="M8557" s="10">
        <f t="shared" si="8558"/>
        <v>50000</v>
      </c>
      <c r="N8557" s="10">
        <f t="shared" si="8558"/>
        <v>0</v>
      </c>
      <c r="O8557" s="10">
        <f t="shared" si="8558"/>
        <v>70000</v>
      </c>
      <c r="P8557" s="7">
        <v>71.0</v>
      </c>
      <c r="Q8557" s="7">
        <v>21.0</v>
      </c>
      <c r="R8557" s="7">
        <v>6.2</v>
      </c>
      <c r="S8557" s="7">
        <v>34.0</v>
      </c>
      <c r="T8557" s="11">
        <f t="shared" si="3"/>
        <v>65.43636364</v>
      </c>
      <c r="U8557" s="7" t="s">
        <v>995</v>
      </c>
      <c r="V8557" s="12" t="str">
        <f t="shared" si="4"/>
        <v>Compile Heart</v>
      </c>
      <c r="W8557" s="7" t="s">
        <v>64</v>
      </c>
    </row>
    <row r="8558">
      <c r="A8558" s="7" t="s">
        <v>7080</v>
      </c>
      <c r="B8558" s="8" t="s">
        <v>6266</v>
      </c>
      <c r="C8558" s="9">
        <v>2015.0</v>
      </c>
      <c r="D8558" s="7" t="s">
        <v>49</v>
      </c>
      <c r="E8558" s="7" t="s">
        <v>55</v>
      </c>
      <c r="F8558" s="7">
        <v>0.05</v>
      </c>
      <c r="G8558" s="7">
        <v>0.01</v>
      </c>
      <c r="H8558" s="7">
        <v>0.0</v>
      </c>
      <c r="I8558" s="7">
        <v>0.01</v>
      </c>
      <c r="J8558" s="7">
        <v>0.07</v>
      </c>
      <c r="K8558" s="10">
        <f t="shared" ref="K8558:O8558" si="8559">F8558*1000000</f>
        <v>50000</v>
      </c>
      <c r="L8558" s="10">
        <f t="shared" si="8559"/>
        <v>10000</v>
      </c>
      <c r="M8558" s="10">
        <f t="shared" si="8559"/>
        <v>0</v>
      </c>
      <c r="N8558" s="10">
        <f t="shared" si="8559"/>
        <v>10000</v>
      </c>
      <c r="O8558" s="10">
        <f t="shared" si="8559"/>
        <v>70000</v>
      </c>
      <c r="T8558" s="11" t="str">
        <f t="shared" si="3"/>
        <v/>
      </c>
      <c r="U8558" s="7" t="s">
        <v>55</v>
      </c>
      <c r="V8558" s="12" t="str">
        <f t="shared" si="4"/>
        <v>Ubisoft</v>
      </c>
      <c r="W8558" s="7" t="s">
        <v>28</v>
      </c>
    </row>
    <row r="8559">
      <c r="A8559" s="7" t="s">
        <v>7089</v>
      </c>
      <c r="B8559" s="8" t="s">
        <v>6259</v>
      </c>
      <c r="C8559" s="9">
        <v>2015.0</v>
      </c>
      <c r="D8559" s="7" t="s">
        <v>67</v>
      </c>
      <c r="E8559" s="7" t="s">
        <v>700</v>
      </c>
      <c r="F8559" s="7">
        <v>0.03</v>
      </c>
      <c r="G8559" s="7">
        <v>0.0</v>
      </c>
      <c r="H8559" s="7">
        <v>0.03</v>
      </c>
      <c r="I8559" s="7">
        <v>0.01</v>
      </c>
      <c r="J8559" s="7">
        <v>0.07</v>
      </c>
      <c r="K8559" s="10">
        <f t="shared" ref="K8559:O8559" si="8560">F8559*1000000</f>
        <v>30000</v>
      </c>
      <c r="L8559" s="10">
        <f t="shared" si="8560"/>
        <v>0</v>
      </c>
      <c r="M8559" s="10">
        <f t="shared" si="8560"/>
        <v>30000</v>
      </c>
      <c r="N8559" s="10">
        <f t="shared" si="8560"/>
        <v>10000</v>
      </c>
      <c r="O8559" s="10">
        <f t="shared" si="8560"/>
        <v>70000</v>
      </c>
      <c r="P8559" s="7">
        <v>78.0</v>
      </c>
      <c r="Q8559" s="7">
        <v>33.0</v>
      </c>
      <c r="R8559" s="7">
        <v>8.1</v>
      </c>
      <c r="S8559" s="7">
        <v>63.0</v>
      </c>
      <c r="T8559" s="11">
        <f t="shared" si="3"/>
        <v>79.96875</v>
      </c>
      <c r="U8559" s="7" t="s">
        <v>6356</v>
      </c>
      <c r="V8559" s="12" t="str">
        <f t="shared" si="4"/>
        <v>Spike Chunsoft</v>
      </c>
      <c r="W8559" s="7" t="s">
        <v>64</v>
      </c>
    </row>
    <row r="8560">
      <c r="A8560" s="7" t="s">
        <v>6128</v>
      </c>
      <c r="B8560" s="8" t="s">
        <v>4962</v>
      </c>
      <c r="C8560" s="9">
        <v>2015.0</v>
      </c>
      <c r="D8560" s="7" t="s">
        <v>67</v>
      </c>
      <c r="E8560" s="7" t="s">
        <v>716</v>
      </c>
      <c r="F8560" s="7">
        <v>0.0</v>
      </c>
      <c r="G8560" s="7">
        <v>0.0</v>
      </c>
      <c r="H8560" s="7">
        <v>0.07</v>
      </c>
      <c r="I8560" s="7">
        <v>0.0</v>
      </c>
      <c r="J8560" s="7">
        <v>0.07</v>
      </c>
      <c r="K8560" s="10">
        <f t="shared" ref="K8560:O8560" si="8561">F8560*1000000</f>
        <v>0</v>
      </c>
      <c r="L8560" s="10">
        <f t="shared" si="8561"/>
        <v>0</v>
      </c>
      <c r="M8560" s="10">
        <f t="shared" si="8561"/>
        <v>70000</v>
      </c>
      <c r="N8560" s="10">
        <f t="shared" si="8561"/>
        <v>0</v>
      </c>
      <c r="O8560" s="10">
        <f t="shared" si="8561"/>
        <v>70000</v>
      </c>
      <c r="T8560" s="11" t="str">
        <f t="shared" si="3"/>
        <v/>
      </c>
      <c r="V8560" s="12" t="str">
        <f t="shared" si="4"/>
        <v>Kadokawa Shoten</v>
      </c>
    </row>
    <row r="8561">
      <c r="A8561" s="7" t="s">
        <v>6972</v>
      </c>
      <c r="B8561" s="8" t="s">
        <v>30</v>
      </c>
      <c r="C8561" s="9">
        <v>2015.0</v>
      </c>
      <c r="D8561" s="7" t="s">
        <v>49</v>
      </c>
      <c r="E8561" s="7" t="s">
        <v>131</v>
      </c>
      <c r="F8561" s="7">
        <v>0.04</v>
      </c>
      <c r="G8561" s="7">
        <v>0.02</v>
      </c>
      <c r="H8561" s="7">
        <v>0.0</v>
      </c>
      <c r="I8561" s="7">
        <v>0.01</v>
      </c>
      <c r="J8561" s="7">
        <v>0.07</v>
      </c>
      <c r="K8561" s="10">
        <f t="shared" ref="K8561:O8561" si="8562">F8561*1000000</f>
        <v>40000</v>
      </c>
      <c r="L8561" s="10">
        <f t="shared" si="8562"/>
        <v>20000</v>
      </c>
      <c r="M8561" s="10">
        <f t="shared" si="8562"/>
        <v>0</v>
      </c>
      <c r="N8561" s="10">
        <f t="shared" si="8562"/>
        <v>10000</v>
      </c>
      <c r="O8561" s="10">
        <f t="shared" si="8562"/>
        <v>70000</v>
      </c>
      <c r="R8561" s="7">
        <v>6.6</v>
      </c>
      <c r="S8561" s="7">
        <v>48.0</v>
      </c>
      <c r="T8561" s="11">
        <f t="shared" si="3"/>
        <v>66</v>
      </c>
      <c r="U8561" s="7" t="s">
        <v>131</v>
      </c>
      <c r="V8561" s="12" t="str">
        <f t="shared" si="4"/>
        <v>Capcom</v>
      </c>
      <c r="W8561" s="7" t="s">
        <v>34</v>
      </c>
    </row>
    <row r="8562">
      <c r="A8562" s="7" t="s">
        <v>7090</v>
      </c>
      <c r="B8562" s="8" t="s">
        <v>4962</v>
      </c>
      <c r="C8562" s="9">
        <v>2015.0</v>
      </c>
      <c r="D8562" s="7" t="s">
        <v>41</v>
      </c>
      <c r="E8562" s="7" t="s">
        <v>303</v>
      </c>
      <c r="F8562" s="7">
        <v>0.0</v>
      </c>
      <c r="G8562" s="7">
        <v>0.0</v>
      </c>
      <c r="H8562" s="7">
        <v>0.07</v>
      </c>
      <c r="I8562" s="7">
        <v>0.0</v>
      </c>
      <c r="J8562" s="7">
        <v>0.07</v>
      </c>
      <c r="K8562" s="10">
        <f t="shared" ref="K8562:O8562" si="8563">F8562*1000000</f>
        <v>0</v>
      </c>
      <c r="L8562" s="10">
        <f t="shared" si="8563"/>
        <v>0</v>
      </c>
      <c r="M8562" s="10">
        <f t="shared" si="8563"/>
        <v>70000</v>
      </c>
      <c r="N8562" s="10">
        <f t="shared" si="8563"/>
        <v>0</v>
      </c>
      <c r="O8562" s="10">
        <f t="shared" si="8563"/>
        <v>70000</v>
      </c>
      <c r="T8562" s="11" t="str">
        <f t="shared" si="3"/>
        <v/>
      </c>
      <c r="V8562" s="12" t="str">
        <f t="shared" si="4"/>
        <v>Marvelous Entertainment</v>
      </c>
    </row>
    <row r="8563">
      <c r="A8563" s="7" t="s">
        <v>7013</v>
      </c>
      <c r="B8563" s="8" t="s">
        <v>30</v>
      </c>
      <c r="C8563" s="9">
        <v>2015.0</v>
      </c>
      <c r="D8563" s="7" t="s">
        <v>26</v>
      </c>
      <c r="E8563" s="7" t="s">
        <v>37</v>
      </c>
      <c r="F8563" s="7">
        <v>0.06</v>
      </c>
      <c r="G8563" s="7">
        <v>0.0</v>
      </c>
      <c r="H8563" s="7">
        <v>0.0</v>
      </c>
      <c r="I8563" s="7">
        <v>0.01</v>
      </c>
      <c r="J8563" s="7">
        <v>0.07</v>
      </c>
      <c r="K8563" s="10">
        <f t="shared" ref="K8563:O8563" si="8564">F8563*1000000</f>
        <v>60000</v>
      </c>
      <c r="L8563" s="10">
        <f t="shared" si="8564"/>
        <v>0</v>
      </c>
      <c r="M8563" s="10">
        <f t="shared" si="8564"/>
        <v>0</v>
      </c>
      <c r="N8563" s="10">
        <f t="shared" si="8564"/>
        <v>10000</v>
      </c>
      <c r="O8563" s="10">
        <f t="shared" si="8564"/>
        <v>70000</v>
      </c>
      <c r="R8563" s="7">
        <v>2.8</v>
      </c>
      <c r="S8563" s="7">
        <v>10.0</v>
      </c>
      <c r="T8563" s="11">
        <f t="shared" si="3"/>
        <v>28</v>
      </c>
      <c r="U8563" s="7" t="s">
        <v>2878</v>
      </c>
      <c r="V8563" s="12" t="str">
        <f t="shared" si="4"/>
        <v>Robomodo</v>
      </c>
      <c r="W8563" s="7" t="s">
        <v>64</v>
      </c>
    </row>
    <row r="8564">
      <c r="A8564" s="7" t="s">
        <v>7091</v>
      </c>
      <c r="B8564" s="8" t="s">
        <v>4908</v>
      </c>
      <c r="C8564" s="9">
        <v>2015.0</v>
      </c>
      <c r="D8564" s="7" t="s">
        <v>49</v>
      </c>
      <c r="E8564" s="7" t="s">
        <v>300</v>
      </c>
      <c r="F8564" s="7">
        <v>0.0</v>
      </c>
      <c r="G8564" s="7">
        <v>0.0</v>
      </c>
      <c r="H8564" s="7">
        <v>0.07</v>
      </c>
      <c r="I8564" s="7">
        <v>0.0</v>
      </c>
      <c r="J8564" s="7">
        <v>0.07</v>
      </c>
      <c r="K8564" s="10">
        <f t="shared" ref="K8564:O8564" si="8565">F8564*1000000</f>
        <v>0</v>
      </c>
      <c r="L8564" s="10">
        <f t="shared" si="8565"/>
        <v>0</v>
      </c>
      <c r="M8564" s="10">
        <f t="shared" si="8565"/>
        <v>70000</v>
      </c>
      <c r="N8564" s="10">
        <f t="shared" si="8565"/>
        <v>0</v>
      </c>
      <c r="O8564" s="10">
        <f t="shared" si="8565"/>
        <v>70000</v>
      </c>
      <c r="T8564" s="11" t="str">
        <f t="shared" si="3"/>
        <v/>
      </c>
      <c r="V8564" s="12" t="str">
        <f t="shared" si="4"/>
        <v>Namco Bandai Games</v>
      </c>
    </row>
    <row r="8565">
      <c r="A8565" s="7" t="s">
        <v>4569</v>
      </c>
      <c r="B8565" s="8" t="s">
        <v>6259</v>
      </c>
      <c r="C8565" s="9">
        <v>2015.0</v>
      </c>
      <c r="D8565" s="7" t="s">
        <v>49</v>
      </c>
      <c r="E8565" s="7" t="s">
        <v>1858</v>
      </c>
      <c r="F8565" s="7">
        <v>0.02</v>
      </c>
      <c r="G8565" s="7">
        <v>0.03</v>
      </c>
      <c r="H8565" s="7">
        <v>0.0</v>
      </c>
      <c r="I8565" s="7">
        <v>0.01</v>
      </c>
      <c r="J8565" s="7">
        <v>0.07</v>
      </c>
      <c r="K8565" s="10">
        <f t="shared" ref="K8565:O8565" si="8566">F8565*1000000</f>
        <v>20000</v>
      </c>
      <c r="L8565" s="10">
        <f t="shared" si="8566"/>
        <v>30000</v>
      </c>
      <c r="M8565" s="10">
        <f t="shared" si="8566"/>
        <v>0</v>
      </c>
      <c r="N8565" s="10">
        <f t="shared" si="8566"/>
        <v>10000</v>
      </c>
      <c r="O8565" s="10">
        <f t="shared" si="8566"/>
        <v>70000</v>
      </c>
      <c r="T8565" s="11" t="str">
        <f t="shared" si="3"/>
        <v/>
      </c>
      <c r="V8565" s="12" t="str">
        <f t="shared" si="4"/>
        <v>Nordic Games</v>
      </c>
    </row>
    <row r="8566">
      <c r="A8566" s="7" t="s">
        <v>7092</v>
      </c>
      <c r="B8566" s="8" t="s">
        <v>6259</v>
      </c>
      <c r="C8566" s="9">
        <v>2015.0</v>
      </c>
      <c r="D8566" s="7" t="s">
        <v>54</v>
      </c>
      <c r="E8566" s="7" t="s">
        <v>1858</v>
      </c>
      <c r="F8566" s="7">
        <v>0.0</v>
      </c>
      <c r="G8566" s="7">
        <v>0.06</v>
      </c>
      <c r="H8566" s="7">
        <v>0.0</v>
      </c>
      <c r="I8566" s="7">
        <v>0.01</v>
      </c>
      <c r="J8566" s="7">
        <v>0.07</v>
      </c>
      <c r="K8566" s="10">
        <f t="shared" ref="K8566:O8566" si="8567">F8566*1000000</f>
        <v>0</v>
      </c>
      <c r="L8566" s="10">
        <f t="shared" si="8567"/>
        <v>60000</v>
      </c>
      <c r="M8566" s="10">
        <f t="shared" si="8567"/>
        <v>0</v>
      </c>
      <c r="N8566" s="10">
        <f t="shared" si="8567"/>
        <v>10000</v>
      </c>
      <c r="O8566" s="10">
        <f t="shared" si="8567"/>
        <v>70000</v>
      </c>
      <c r="P8566" s="7">
        <v>63.0</v>
      </c>
      <c r="Q8566" s="7">
        <v>9.0</v>
      </c>
      <c r="R8566" s="7">
        <v>8.6</v>
      </c>
      <c r="S8566" s="7">
        <v>7.0</v>
      </c>
      <c r="T8566" s="11">
        <f t="shared" si="3"/>
        <v>73.0625</v>
      </c>
      <c r="U8566" s="7" t="s">
        <v>3342</v>
      </c>
      <c r="V8566" s="12" t="str">
        <f t="shared" si="4"/>
        <v>KING Art</v>
      </c>
    </row>
    <row r="8567">
      <c r="A8567" s="7" t="s">
        <v>7093</v>
      </c>
      <c r="B8567" s="8" t="s">
        <v>4908</v>
      </c>
      <c r="C8567" s="9">
        <v>2015.0</v>
      </c>
      <c r="D8567" s="7" t="s">
        <v>49</v>
      </c>
      <c r="E8567" s="7" t="s">
        <v>4876</v>
      </c>
      <c r="F8567" s="7">
        <v>0.0</v>
      </c>
      <c r="G8567" s="7">
        <v>0.0</v>
      </c>
      <c r="H8567" s="7">
        <v>0.07</v>
      </c>
      <c r="I8567" s="7">
        <v>0.0</v>
      </c>
      <c r="J8567" s="7">
        <v>0.07</v>
      </c>
      <c r="K8567" s="10">
        <f t="shared" ref="K8567:O8567" si="8568">F8567*1000000</f>
        <v>0</v>
      </c>
      <c r="L8567" s="10">
        <f t="shared" si="8568"/>
        <v>0</v>
      </c>
      <c r="M8567" s="10">
        <f t="shared" si="8568"/>
        <v>70000</v>
      </c>
      <c r="N8567" s="10">
        <f t="shared" si="8568"/>
        <v>0</v>
      </c>
      <c r="O8567" s="10">
        <f t="shared" si="8568"/>
        <v>70000</v>
      </c>
      <c r="T8567" s="11" t="str">
        <f t="shared" si="3"/>
        <v/>
      </c>
      <c r="V8567" s="12" t="str">
        <f t="shared" si="4"/>
        <v>FuRyu</v>
      </c>
    </row>
    <row r="8568">
      <c r="A8568" s="7" t="s">
        <v>7035</v>
      </c>
      <c r="B8568" s="8" t="s">
        <v>6266</v>
      </c>
      <c r="C8568" s="9">
        <v>2015.0</v>
      </c>
      <c r="D8568" s="7" t="s">
        <v>49</v>
      </c>
      <c r="E8568" s="7" t="s">
        <v>852</v>
      </c>
      <c r="F8568" s="7">
        <v>0.05</v>
      </c>
      <c r="G8568" s="7">
        <v>0.01</v>
      </c>
      <c r="H8568" s="7">
        <v>0.0</v>
      </c>
      <c r="I8568" s="7">
        <v>0.01</v>
      </c>
      <c r="J8568" s="7">
        <v>0.07</v>
      </c>
      <c r="K8568" s="10">
        <f t="shared" ref="K8568:O8568" si="8569">F8568*1000000</f>
        <v>50000</v>
      </c>
      <c r="L8568" s="10">
        <f t="shared" si="8569"/>
        <v>10000</v>
      </c>
      <c r="M8568" s="10">
        <f t="shared" si="8569"/>
        <v>0</v>
      </c>
      <c r="N8568" s="10">
        <f t="shared" si="8569"/>
        <v>10000</v>
      </c>
      <c r="O8568" s="10">
        <f t="shared" si="8569"/>
        <v>70000</v>
      </c>
      <c r="R8568" s="7">
        <v>6.3</v>
      </c>
      <c r="S8568" s="7">
        <v>4.0</v>
      </c>
      <c r="T8568" s="11">
        <f t="shared" si="3"/>
        <v>63</v>
      </c>
      <c r="U8568" s="7" t="s">
        <v>1126</v>
      </c>
      <c r="V8568" s="12" t="str">
        <f t="shared" si="4"/>
        <v>Arc System Works</v>
      </c>
      <c r="W8568" s="7" t="s">
        <v>64</v>
      </c>
    </row>
    <row r="8569">
      <c r="A8569" s="7" t="s">
        <v>7080</v>
      </c>
      <c r="B8569" s="8" t="s">
        <v>30</v>
      </c>
      <c r="C8569" s="9">
        <v>2015.0</v>
      </c>
      <c r="D8569" s="7" t="s">
        <v>49</v>
      </c>
      <c r="E8569" s="7" t="s">
        <v>55</v>
      </c>
      <c r="F8569" s="7">
        <v>0.05</v>
      </c>
      <c r="G8569" s="7">
        <v>0.01</v>
      </c>
      <c r="H8569" s="7">
        <v>0.0</v>
      </c>
      <c r="I8569" s="7">
        <v>0.01</v>
      </c>
      <c r="J8569" s="7">
        <v>0.07</v>
      </c>
      <c r="K8569" s="10">
        <f t="shared" ref="K8569:O8569" si="8570">F8569*1000000</f>
        <v>50000</v>
      </c>
      <c r="L8569" s="10">
        <f t="shared" si="8570"/>
        <v>10000</v>
      </c>
      <c r="M8569" s="10">
        <f t="shared" si="8570"/>
        <v>0</v>
      </c>
      <c r="N8569" s="10">
        <f t="shared" si="8570"/>
        <v>10000</v>
      </c>
      <c r="O8569" s="10">
        <f t="shared" si="8570"/>
        <v>70000</v>
      </c>
      <c r="T8569" s="11" t="str">
        <f t="shared" si="3"/>
        <v/>
      </c>
      <c r="U8569" s="7" t="s">
        <v>55</v>
      </c>
      <c r="V8569" s="12" t="str">
        <f t="shared" si="4"/>
        <v>Ubisoft</v>
      </c>
      <c r="W8569" s="7" t="s">
        <v>28</v>
      </c>
    </row>
    <row r="8570">
      <c r="A8570" s="7" t="s">
        <v>7094</v>
      </c>
      <c r="B8570" s="8" t="s">
        <v>6259</v>
      </c>
      <c r="C8570" s="9">
        <v>2015.0</v>
      </c>
      <c r="D8570" s="7" t="s">
        <v>54</v>
      </c>
      <c r="E8570" s="7" t="s">
        <v>3096</v>
      </c>
      <c r="F8570" s="7">
        <v>0.0</v>
      </c>
      <c r="G8570" s="7">
        <v>0.06</v>
      </c>
      <c r="H8570" s="7">
        <v>0.0</v>
      </c>
      <c r="I8570" s="7">
        <v>0.01</v>
      </c>
      <c r="J8570" s="7">
        <v>0.07</v>
      </c>
      <c r="K8570" s="10">
        <f t="shared" ref="K8570:O8570" si="8571">F8570*1000000</f>
        <v>0</v>
      </c>
      <c r="L8570" s="10">
        <f t="shared" si="8571"/>
        <v>60000</v>
      </c>
      <c r="M8570" s="10">
        <f t="shared" si="8571"/>
        <v>0</v>
      </c>
      <c r="N8570" s="10">
        <f t="shared" si="8571"/>
        <v>10000</v>
      </c>
      <c r="O8570" s="10">
        <f t="shared" si="8571"/>
        <v>70000</v>
      </c>
      <c r="P8570" s="7">
        <v>72.0</v>
      </c>
      <c r="Q8570" s="7">
        <v>14.0</v>
      </c>
      <c r="R8570" s="7">
        <v>7.2</v>
      </c>
      <c r="S8570" s="7">
        <v>23.0</v>
      </c>
      <c r="T8570" s="11">
        <f t="shared" si="3"/>
        <v>72</v>
      </c>
      <c r="U8570" s="7" t="s">
        <v>3096</v>
      </c>
      <c r="V8570" s="12" t="str">
        <f t="shared" si="4"/>
        <v>Revolution Software</v>
      </c>
      <c r="W8570" s="7" t="s">
        <v>64</v>
      </c>
    </row>
    <row r="8571">
      <c r="A8571" s="7" t="s">
        <v>7095</v>
      </c>
      <c r="B8571" s="8" t="s">
        <v>5783</v>
      </c>
      <c r="C8571" s="9">
        <v>2015.0</v>
      </c>
      <c r="D8571" s="7" t="s">
        <v>41</v>
      </c>
      <c r="E8571" s="7" t="s">
        <v>300</v>
      </c>
      <c r="F8571" s="7">
        <v>0.0</v>
      </c>
      <c r="G8571" s="7">
        <v>0.0</v>
      </c>
      <c r="H8571" s="7">
        <v>0.06</v>
      </c>
      <c r="I8571" s="7">
        <v>0.0</v>
      </c>
      <c r="J8571" s="7">
        <v>0.06</v>
      </c>
      <c r="K8571" s="10">
        <f t="shared" ref="K8571:O8571" si="8572">F8571*1000000</f>
        <v>0</v>
      </c>
      <c r="L8571" s="10">
        <f t="shared" si="8572"/>
        <v>0</v>
      </c>
      <c r="M8571" s="10">
        <f t="shared" si="8572"/>
        <v>60000</v>
      </c>
      <c r="N8571" s="10">
        <f t="shared" si="8572"/>
        <v>0</v>
      </c>
      <c r="O8571" s="10">
        <f t="shared" si="8572"/>
        <v>60000</v>
      </c>
      <c r="T8571" s="11" t="str">
        <f t="shared" si="3"/>
        <v/>
      </c>
      <c r="V8571" s="12" t="str">
        <f t="shared" si="4"/>
        <v>Namco Bandai Games</v>
      </c>
    </row>
    <row r="8572">
      <c r="A8572" s="7" t="s">
        <v>5860</v>
      </c>
      <c r="B8572" s="8" t="s">
        <v>6266</v>
      </c>
      <c r="C8572" s="9">
        <v>2015.0</v>
      </c>
      <c r="D8572" s="7" t="s">
        <v>49</v>
      </c>
      <c r="E8572" s="7" t="s">
        <v>1858</v>
      </c>
      <c r="F8572" s="7">
        <v>0.04</v>
      </c>
      <c r="G8572" s="7">
        <v>0.02</v>
      </c>
      <c r="H8572" s="7">
        <v>0.0</v>
      </c>
      <c r="I8572" s="7">
        <v>0.01</v>
      </c>
      <c r="J8572" s="7">
        <v>0.06</v>
      </c>
      <c r="K8572" s="10">
        <f t="shared" ref="K8572:O8572" si="8573">F8572*1000000</f>
        <v>40000</v>
      </c>
      <c r="L8572" s="10">
        <f t="shared" si="8573"/>
        <v>20000</v>
      </c>
      <c r="M8572" s="10">
        <f t="shared" si="8573"/>
        <v>0</v>
      </c>
      <c r="N8572" s="10">
        <f t="shared" si="8573"/>
        <v>10000</v>
      </c>
      <c r="O8572" s="10">
        <f t="shared" si="8573"/>
        <v>60000</v>
      </c>
      <c r="T8572" s="11" t="str">
        <f t="shared" si="3"/>
        <v/>
      </c>
      <c r="V8572" s="12" t="str">
        <f t="shared" si="4"/>
        <v>Nordic Games</v>
      </c>
    </row>
    <row r="8573">
      <c r="A8573" s="7" t="s">
        <v>7096</v>
      </c>
      <c r="B8573" s="8" t="s">
        <v>4908</v>
      </c>
      <c r="C8573" s="9">
        <v>2015.0</v>
      </c>
      <c r="D8573" s="7" t="s">
        <v>58</v>
      </c>
      <c r="E8573" s="7" t="s">
        <v>27</v>
      </c>
      <c r="F8573" s="7">
        <v>0.0</v>
      </c>
      <c r="G8573" s="7">
        <v>0.0</v>
      </c>
      <c r="H8573" s="7">
        <v>0.06</v>
      </c>
      <c r="I8573" s="7">
        <v>0.0</v>
      </c>
      <c r="J8573" s="7">
        <v>0.06</v>
      </c>
      <c r="K8573" s="10">
        <f t="shared" ref="K8573:O8573" si="8574">F8573*1000000</f>
        <v>0</v>
      </c>
      <c r="L8573" s="10">
        <f t="shared" si="8574"/>
        <v>0</v>
      </c>
      <c r="M8573" s="10">
        <f t="shared" si="8574"/>
        <v>60000</v>
      </c>
      <c r="N8573" s="10">
        <f t="shared" si="8574"/>
        <v>0</v>
      </c>
      <c r="O8573" s="10">
        <f t="shared" si="8574"/>
        <v>60000</v>
      </c>
      <c r="P8573" s="7">
        <v>70.0</v>
      </c>
      <c r="Q8573" s="7">
        <v>15.0</v>
      </c>
      <c r="R8573" s="7">
        <v>7.5</v>
      </c>
      <c r="S8573" s="7">
        <v>48.0</v>
      </c>
      <c r="T8573" s="11">
        <f t="shared" si="3"/>
        <v>73.80952381</v>
      </c>
      <c r="U8573" s="7" t="s">
        <v>7097</v>
      </c>
      <c r="V8573" s="12" t="str">
        <f t="shared" si="4"/>
        <v>Nintendo, Nintendo Software Technology</v>
      </c>
      <c r="W8573" s="7" t="s">
        <v>28</v>
      </c>
    </row>
    <row r="8574">
      <c r="A8574" s="7" t="s">
        <v>7098</v>
      </c>
      <c r="B8574" s="8" t="s">
        <v>30</v>
      </c>
      <c r="C8574" s="9">
        <v>2015.0</v>
      </c>
      <c r="D8574" s="7" t="s">
        <v>49</v>
      </c>
      <c r="E8574" s="7" t="s">
        <v>97</v>
      </c>
      <c r="F8574" s="7">
        <v>0.06</v>
      </c>
      <c r="G8574" s="7">
        <v>0.0</v>
      </c>
      <c r="H8574" s="7">
        <v>0.0</v>
      </c>
      <c r="I8574" s="7">
        <v>0.01</v>
      </c>
      <c r="J8574" s="7">
        <v>0.06</v>
      </c>
      <c r="K8574" s="10">
        <f t="shared" ref="K8574:O8574" si="8575">F8574*1000000</f>
        <v>60000</v>
      </c>
      <c r="L8574" s="10">
        <f t="shared" si="8575"/>
        <v>0</v>
      </c>
      <c r="M8574" s="10">
        <f t="shared" si="8575"/>
        <v>0</v>
      </c>
      <c r="N8574" s="10">
        <f t="shared" si="8575"/>
        <v>10000</v>
      </c>
      <c r="O8574" s="10">
        <f t="shared" si="8575"/>
        <v>60000</v>
      </c>
      <c r="T8574" s="11" t="str">
        <f t="shared" si="3"/>
        <v/>
      </c>
      <c r="V8574" s="12" t="str">
        <f t="shared" si="4"/>
        <v>Electronic Arts</v>
      </c>
    </row>
    <row r="8575">
      <c r="A8575" s="7" t="s">
        <v>6626</v>
      </c>
      <c r="B8575" s="8" t="s">
        <v>4962</v>
      </c>
      <c r="C8575" s="9">
        <v>2015.0</v>
      </c>
      <c r="D8575" s="7" t="s">
        <v>49</v>
      </c>
      <c r="E8575" s="7" t="s">
        <v>145</v>
      </c>
      <c r="F8575" s="7">
        <v>0.0</v>
      </c>
      <c r="G8575" s="7">
        <v>0.05</v>
      </c>
      <c r="H8575" s="7">
        <v>0.0</v>
      </c>
      <c r="I8575" s="7">
        <v>0.01</v>
      </c>
      <c r="J8575" s="7">
        <v>0.06</v>
      </c>
      <c r="K8575" s="10">
        <f t="shared" ref="K8575:O8575" si="8576">F8575*1000000</f>
        <v>0</v>
      </c>
      <c r="L8575" s="10">
        <f t="shared" si="8576"/>
        <v>50000</v>
      </c>
      <c r="M8575" s="10">
        <f t="shared" si="8576"/>
        <v>0</v>
      </c>
      <c r="N8575" s="10">
        <f t="shared" si="8576"/>
        <v>10000</v>
      </c>
      <c r="O8575" s="10">
        <f t="shared" si="8576"/>
        <v>60000</v>
      </c>
      <c r="T8575" s="11" t="str">
        <f t="shared" si="3"/>
        <v/>
      </c>
      <c r="V8575" s="12" t="str">
        <f t="shared" si="4"/>
        <v>Disney Interactive Studios</v>
      </c>
    </row>
    <row r="8576">
      <c r="A8576" s="7" t="s">
        <v>7099</v>
      </c>
      <c r="B8576" s="8" t="s">
        <v>6259</v>
      </c>
      <c r="C8576" s="9">
        <v>2015.0</v>
      </c>
      <c r="D8576" s="7" t="s">
        <v>49</v>
      </c>
      <c r="E8576" s="7" t="s">
        <v>287</v>
      </c>
      <c r="F8576" s="7">
        <v>0.03</v>
      </c>
      <c r="G8576" s="7">
        <v>0.02</v>
      </c>
      <c r="H8576" s="7">
        <v>0.0</v>
      </c>
      <c r="I8576" s="7">
        <v>0.01</v>
      </c>
      <c r="J8576" s="7">
        <v>0.06</v>
      </c>
      <c r="K8576" s="10">
        <f t="shared" ref="K8576:O8576" si="8577">F8576*1000000</f>
        <v>30000</v>
      </c>
      <c r="L8576" s="10">
        <f t="shared" si="8577"/>
        <v>20000</v>
      </c>
      <c r="M8576" s="10">
        <f t="shared" si="8577"/>
        <v>0</v>
      </c>
      <c r="N8576" s="10">
        <f t="shared" si="8577"/>
        <v>10000</v>
      </c>
      <c r="O8576" s="10">
        <f t="shared" si="8577"/>
        <v>60000</v>
      </c>
      <c r="P8576" s="7">
        <v>67.0</v>
      </c>
      <c r="Q8576" s="7">
        <v>40.0</v>
      </c>
      <c r="R8576" s="7">
        <v>7.6</v>
      </c>
      <c r="S8576" s="7">
        <v>71.0</v>
      </c>
      <c r="T8576" s="11">
        <f t="shared" si="3"/>
        <v>72.75675676</v>
      </c>
      <c r="U8576" s="7" t="s">
        <v>1056</v>
      </c>
      <c r="V8576" s="12" t="str">
        <f t="shared" si="4"/>
        <v>Gust</v>
      </c>
      <c r="W8576" s="7" t="s">
        <v>64</v>
      </c>
    </row>
    <row r="8577">
      <c r="A8577" s="7" t="s">
        <v>7089</v>
      </c>
      <c r="B8577" s="8" t="s">
        <v>4962</v>
      </c>
      <c r="C8577" s="9">
        <v>2015.0</v>
      </c>
      <c r="D8577" s="7" t="s">
        <v>67</v>
      </c>
      <c r="E8577" s="7" t="s">
        <v>700</v>
      </c>
      <c r="F8577" s="7">
        <v>0.01</v>
      </c>
      <c r="G8577" s="7">
        <v>0.01</v>
      </c>
      <c r="H8577" s="7">
        <v>0.04</v>
      </c>
      <c r="I8577" s="7">
        <v>0.01</v>
      </c>
      <c r="J8577" s="7">
        <v>0.06</v>
      </c>
      <c r="K8577" s="10">
        <f t="shared" ref="K8577:O8577" si="8578">F8577*1000000</f>
        <v>10000</v>
      </c>
      <c r="L8577" s="10">
        <f t="shared" si="8578"/>
        <v>10000</v>
      </c>
      <c r="M8577" s="10">
        <f t="shared" si="8578"/>
        <v>40000</v>
      </c>
      <c r="N8577" s="10">
        <f t="shared" si="8578"/>
        <v>10000</v>
      </c>
      <c r="O8577" s="10">
        <f t="shared" si="8578"/>
        <v>60000</v>
      </c>
      <c r="P8577" s="7">
        <v>76.0</v>
      </c>
      <c r="Q8577" s="7">
        <v>11.0</v>
      </c>
      <c r="R8577" s="7">
        <v>8.8</v>
      </c>
      <c r="S8577" s="7">
        <v>33.0</v>
      </c>
      <c r="T8577" s="11">
        <f t="shared" si="3"/>
        <v>85</v>
      </c>
      <c r="U8577" s="7" t="s">
        <v>6356</v>
      </c>
      <c r="V8577" s="12" t="str">
        <f t="shared" si="4"/>
        <v>Spike Chunsoft</v>
      </c>
      <c r="W8577" s="7" t="s">
        <v>64</v>
      </c>
    </row>
    <row r="8578">
      <c r="A8578" s="7" t="s">
        <v>6768</v>
      </c>
      <c r="B8578" s="8" t="s">
        <v>6259</v>
      </c>
      <c r="C8578" s="9">
        <v>2015.0</v>
      </c>
      <c r="D8578" s="7" t="s">
        <v>67</v>
      </c>
      <c r="E8578" s="7" t="s">
        <v>1292</v>
      </c>
      <c r="F8578" s="7">
        <v>0.0</v>
      </c>
      <c r="G8578" s="7">
        <v>0.05</v>
      </c>
      <c r="H8578" s="7">
        <v>0.0</v>
      </c>
      <c r="I8578" s="7">
        <v>0.01</v>
      </c>
      <c r="J8578" s="7">
        <v>0.06</v>
      </c>
      <c r="K8578" s="10">
        <f t="shared" ref="K8578:O8578" si="8579">F8578*1000000</f>
        <v>0</v>
      </c>
      <c r="L8578" s="10">
        <f t="shared" si="8579"/>
        <v>50000</v>
      </c>
      <c r="M8578" s="10">
        <f t="shared" si="8579"/>
        <v>0</v>
      </c>
      <c r="N8578" s="10">
        <f t="shared" si="8579"/>
        <v>10000</v>
      </c>
      <c r="O8578" s="10">
        <f t="shared" si="8579"/>
        <v>60000</v>
      </c>
      <c r="T8578" s="11" t="str">
        <f t="shared" si="3"/>
        <v/>
      </c>
      <c r="V8578" s="12" t="str">
        <f t="shared" si="4"/>
        <v>Deep Silver</v>
      </c>
    </row>
    <row r="8579">
      <c r="A8579" s="7" t="s">
        <v>7100</v>
      </c>
      <c r="B8579" s="8" t="s">
        <v>6259</v>
      </c>
      <c r="C8579" s="9">
        <v>2015.0</v>
      </c>
      <c r="D8579" s="7" t="s">
        <v>31</v>
      </c>
      <c r="E8579" s="7" t="s">
        <v>5898</v>
      </c>
      <c r="F8579" s="7">
        <v>0.03</v>
      </c>
      <c r="G8579" s="7">
        <v>0.02</v>
      </c>
      <c r="H8579" s="7">
        <v>0.0</v>
      </c>
      <c r="I8579" s="7">
        <v>0.01</v>
      </c>
      <c r="J8579" s="7">
        <v>0.06</v>
      </c>
      <c r="K8579" s="10">
        <f t="shared" ref="K8579:O8579" si="8580">F8579*1000000</f>
        <v>30000</v>
      </c>
      <c r="L8579" s="10">
        <f t="shared" si="8580"/>
        <v>20000</v>
      </c>
      <c r="M8579" s="10">
        <f t="shared" si="8580"/>
        <v>0</v>
      </c>
      <c r="N8579" s="10">
        <f t="shared" si="8580"/>
        <v>10000</v>
      </c>
      <c r="O8579" s="10">
        <f t="shared" si="8580"/>
        <v>60000</v>
      </c>
      <c r="P8579" s="7">
        <v>64.0</v>
      </c>
      <c r="Q8579" s="7">
        <v>40.0</v>
      </c>
      <c r="R8579" s="7">
        <v>7.9</v>
      </c>
      <c r="S8579" s="7">
        <v>51.0</v>
      </c>
      <c r="T8579" s="11">
        <f t="shared" si="3"/>
        <v>72.40659341</v>
      </c>
      <c r="U8579" s="7" t="s">
        <v>6087</v>
      </c>
      <c r="V8579" s="12" t="str">
        <f t="shared" si="4"/>
        <v>Sandlot</v>
      </c>
      <c r="W8579" s="7" t="s">
        <v>34</v>
      </c>
    </row>
    <row r="8580">
      <c r="A8580" s="7" t="s">
        <v>7101</v>
      </c>
      <c r="B8580" s="8" t="s">
        <v>4962</v>
      </c>
      <c r="C8580" s="9">
        <v>2015.0</v>
      </c>
      <c r="D8580" s="7" t="s">
        <v>67</v>
      </c>
      <c r="E8580" s="7" t="s">
        <v>995</v>
      </c>
      <c r="F8580" s="7">
        <v>0.0</v>
      </c>
      <c r="G8580" s="7">
        <v>0.0</v>
      </c>
      <c r="H8580" s="7">
        <v>0.06</v>
      </c>
      <c r="I8580" s="7">
        <v>0.0</v>
      </c>
      <c r="J8580" s="7">
        <v>0.06</v>
      </c>
      <c r="K8580" s="10">
        <f t="shared" ref="K8580:O8580" si="8581">F8580*1000000</f>
        <v>0</v>
      </c>
      <c r="L8580" s="10">
        <f t="shared" si="8581"/>
        <v>0</v>
      </c>
      <c r="M8580" s="10">
        <f t="shared" si="8581"/>
        <v>60000</v>
      </c>
      <c r="N8580" s="10">
        <f t="shared" si="8581"/>
        <v>0</v>
      </c>
      <c r="O8580" s="10">
        <f t="shared" si="8581"/>
        <v>60000</v>
      </c>
      <c r="T8580" s="11" t="str">
        <f t="shared" si="3"/>
        <v/>
      </c>
      <c r="V8580" s="12" t="str">
        <f t="shared" si="4"/>
        <v>Compile Heart</v>
      </c>
    </row>
    <row r="8581">
      <c r="A8581" s="7" t="s">
        <v>7048</v>
      </c>
      <c r="B8581" s="8" t="s">
        <v>4962</v>
      </c>
      <c r="C8581" s="9">
        <v>2015.0</v>
      </c>
      <c r="D8581" s="7" t="s">
        <v>67</v>
      </c>
      <c r="E8581" s="7" t="s">
        <v>287</v>
      </c>
      <c r="F8581" s="7">
        <v>0.0</v>
      </c>
      <c r="G8581" s="7">
        <v>0.0</v>
      </c>
      <c r="H8581" s="7">
        <v>0.06</v>
      </c>
      <c r="I8581" s="7">
        <v>0.0</v>
      </c>
      <c r="J8581" s="7">
        <v>0.06</v>
      </c>
      <c r="K8581" s="10">
        <f t="shared" ref="K8581:O8581" si="8582">F8581*1000000</f>
        <v>0</v>
      </c>
      <c r="L8581" s="10">
        <f t="shared" si="8582"/>
        <v>0</v>
      </c>
      <c r="M8581" s="10">
        <f t="shared" si="8582"/>
        <v>60000</v>
      </c>
      <c r="N8581" s="10">
        <f t="shared" si="8582"/>
        <v>0</v>
      </c>
      <c r="O8581" s="10">
        <f t="shared" si="8582"/>
        <v>60000</v>
      </c>
      <c r="R8581" s="7">
        <v>8.0</v>
      </c>
      <c r="S8581" s="7">
        <v>14.0</v>
      </c>
      <c r="T8581" s="11">
        <f t="shared" si="3"/>
        <v>80</v>
      </c>
      <c r="U8581" s="7" t="s">
        <v>1056</v>
      </c>
      <c r="V8581" s="12" t="str">
        <f t="shared" si="4"/>
        <v>Gust</v>
      </c>
      <c r="W8581" s="7" t="s">
        <v>64</v>
      </c>
    </row>
    <row r="8582">
      <c r="A8582" s="7" t="s">
        <v>7102</v>
      </c>
      <c r="B8582" s="8" t="s">
        <v>4908</v>
      </c>
      <c r="C8582" s="9">
        <v>2015.0</v>
      </c>
      <c r="D8582" s="7" t="s">
        <v>49</v>
      </c>
      <c r="E8582" s="7" t="s">
        <v>4876</v>
      </c>
      <c r="F8582" s="7">
        <v>0.0</v>
      </c>
      <c r="G8582" s="7">
        <v>0.0</v>
      </c>
      <c r="H8582" s="7">
        <v>0.06</v>
      </c>
      <c r="I8582" s="7">
        <v>0.0</v>
      </c>
      <c r="J8582" s="7">
        <v>0.06</v>
      </c>
      <c r="K8582" s="10">
        <f t="shared" ref="K8582:O8582" si="8583">F8582*1000000</f>
        <v>0</v>
      </c>
      <c r="L8582" s="10">
        <f t="shared" si="8583"/>
        <v>0</v>
      </c>
      <c r="M8582" s="10">
        <f t="shared" si="8583"/>
        <v>60000</v>
      </c>
      <c r="N8582" s="10">
        <f t="shared" si="8583"/>
        <v>0</v>
      </c>
      <c r="O8582" s="10">
        <f t="shared" si="8583"/>
        <v>60000</v>
      </c>
      <c r="T8582" s="11" t="str">
        <f t="shared" si="3"/>
        <v/>
      </c>
      <c r="V8582" s="12" t="str">
        <f t="shared" si="4"/>
        <v>FuRyu</v>
      </c>
    </row>
    <row r="8583">
      <c r="A8583" s="7" t="s">
        <v>7013</v>
      </c>
      <c r="B8583" s="8" t="s">
        <v>47</v>
      </c>
      <c r="C8583" s="9">
        <v>2015.0</v>
      </c>
      <c r="D8583" s="7" t="s">
        <v>26</v>
      </c>
      <c r="E8583" s="7" t="s">
        <v>37</v>
      </c>
      <c r="F8583" s="7">
        <v>0.05</v>
      </c>
      <c r="G8583" s="7">
        <v>0.0</v>
      </c>
      <c r="H8583" s="7">
        <v>0.0</v>
      </c>
      <c r="I8583" s="7">
        <v>0.01</v>
      </c>
      <c r="J8583" s="7">
        <v>0.06</v>
      </c>
      <c r="K8583" s="10">
        <f t="shared" ref="K8583:O8583" si="8584">F8583*1000000</f>
        <v>50000</v>
      </c>
      <c r="L8583" s="10">
        <f t="shared" si="8584"/>
        <v>0</v>
      </c>
      <c r="M8583" s="10">
        <f t="shared" si="8584"/>
        <v>0</v>
      </c>
      <c r="N8583" s="10">
        <f t="shared" si="8584"/>
        <v>10000</v>
      </c>
      <c r="O8583" s="10">
        <f t="shared" si="8584"/>
        <v>60000</v>
      </c>
      <c r="R8583" s="7">
        <v>3.1</v>
      </c>
      <c r="S8583" s="7">
        <v>12.0</v>
      </c>
      <c r="T8583" s="11">
        <f t="shared" si="3"/>
        <v>31</v>
      </c>
      <c r="U8583" s="7" t="s">
        <v>2878</v>
      </c>
      <c r="V8583" s="12" t="str">
        <f t="shared" si="4"/>
        <v>Robomodo</v>
      </c>
      <c r="W8583" s="7" t="s">
        <v>64</v>
      </c>
    </row>
    <row r="8584">
      <c r="A8584" s="7" t="s">
        <v>7103</v>
      </c>
      <c r="B8584" s="8" t="s">
        <v>5783</v>
      </c>
      <c r="C8584" s="9">
        <v>2015.0</v>
      </c>
      <c r="D8584" s="7" t="s">
        <v>49</v>
      </c>
      <c r="E8584" s="7" t="s">
        <v>27</v>
      </c>
      <c r="F8584" s="7">
        <v>0.04</v>
      </c>
      <c r="G8584" s="7">
        <v>0.02</v>
      </c>
      <c r="H8584" s="7">
        <v>0.0</v>
      </c>
      <c r="I8584" s="7">
        <v>0.01</v>
      </c>
      <c r="J8584" s="7">
        <v>0.06</v>
      </c>
      <c r="K8584" s="10">
        <f t="shared" ref="K8584:O8584" si="8585">F8584*1000000</f>
        <v>40000</v>
      </c>
      <c r="L8584" s="10">
        <f t="shared" si="8585"/>
        <v>20000</v>
      </c>
      <c r="M8584" s="10">
        <f t="shared" si="8585"/>
        <v>0</v>
      </c>
      <c r="N8584" s="10">
        <f t="shared" si="8585"/>
        <v>10000</v>
      </c>
      <c r="O8584" s="10">
        <f t="shared" si="8585"/>
        <v>60000</v>
      </c>
      <c r="P8584" s="7">
        <v>43.0</v>
      </c>
      <c r="Q8584" s="7">
        <v>54.0</v>
      </c>
      <c r="R8584" s="7">
        <v>6.5</v>
      </c>
      <c r="S8584" s="7">
        <v>283.0</v>
      </c>
      <c r="T8584" s="11">
        <f t="shared" si="3"/>
        <v>61.47477745</v>
      </c>
      <c r="U8584" s="7" t="s">
        <v>7104</v>
      </c>
      <c r="V8584" s="12" t="str">
        <f t="shared" si="4"/>
        <v>Valhalla Game Studios</v>
      </c>
      <c r="W8584" s="7" t="s">
        <v>34</v>
      </c>
    </row>
    <row r="8585">
      <c r="A8585" s="7" t="s">
        <v>7086</v>
      </c>
      <c r="B8585" s="8" t="s">
        <v>6259</v>
      </c>
      <c r="C8585" s="9">
        <v>2015.0</v>
      </c>
      <c r="D8585" s="7" t="s">
        <v>54</v>
      </c>
      <c r="E8585" s="7" t="s">
        <v>1417</v>
      </c>
      <c r="F8585" s="7">
        <v>0.0</v>
      </c>
      <c r="G8585" s="7">
        <v>0.0</v>
      </c>
      <c r="H8585" s="7">
        <v>0.06</v>
      </c>
      <c r="I8585" s="7">
        <v>0.0</v>
      </c>
      <c r="J8585" s="7">
        <v>0.06</v>
      </c>
      <c r="K8585" s="10">
        <f t="shared" ref="K8585:O8585" si="8586">F8585*1000000</f>
        <v>0</v>
      </c>
      <c r="L8585" s="10">
        <f t="shared" si="8586"/>
        <v>0</v>
      </c>
      <c r="M8585" s="10">
        <f t="shared" si="8586"/>
        <v>60000</v>
      </c>
      <c r="N8585" s="10">
        <f t="shared" si="8586"/>
        <v>0</v>
      </c>
      <c r="O8585" s="10">
        <f t="shared" si="8586"/>
        <v>60000</v>
      </c>
      <c r="T8585" s="11" t="str">
        <f t="shared" si="3"/>
        <v/>
      </c>
      <c r="V8585" s="12" t="str">
        <f t="shared" si="4"/>
        <v>Aqua Plus</v>
      </c>
    </row>
    <row r="8586">
      <c r="A8586" s="7" t="s">
        <v>7087</v>
      </c>
      <c r="B8586" s="8" t="s">
        <v>6266</v>
      </c>
      <c r="C8586" s="9">
        <v>2015.0</v>
      </c>
      <c r="D8586" s="7" t="s">
        <v>49</v>
      </c>
      <c r="E8586" s="7" t="s">
        <v>55</v>
      </c>
      <c r="F8586" s="7">
        <v>0.05</v>
      </c>
      <c r="G8586" s="7">
        <v>0.0</v>
      </c>
      <c r="H8586" s="7">
        <v>0.0</v>
      </c>
      <c r="I8586" s="7">
        <v>0.01</v>
      </c>
      <c r="J8586" s="7">
        <v>0.06</v>
      </c>
      <c r="K8586" s="10">
        <f t="shared" ref="K8586:O8586" si="8587">F8586*1000000</f>
        <v>50000</v>
      </c>
      <c r="L8586" s="10">
        <f t="shared" si="8587"/>
        <v>0</v>
      </c>
      <c r="M8586" s="10">
        <f t="shared" si="8587"/>
        <v>0</v>
      </c>
      <c r="N8586" s="10">
        <f t="shared" si="8587"/>
        <v>10000</v>
      </c>
      <c r="O8586" s="10">
        <f t="shared" si="8587"/>
        <v>60000</v>
      </c>
      <c r="P8586" s="7">
        <v>60.0</v>
      </c>
      <c r="Q8586" s="7">
        <v>14.0</v>
      </c>
      <c r="R8586" s="7">
        <v>8.4</v>
      </c>
      <c r="S8586" s="7">
        <v>50.0</v>
      </c>
      <c r="T8586" s="11">
        <f t="shared" si="3"/>
        <v>78.75</v>
      </c>
      <c r="U8586" s="7" t="s">
        <v>483</v>
      </c>
      <c r="V8586" s="12" t="str">
        <f t="shared" si="4"/>
        <v>Krome Studios</v>
      </c>
    </row>
    <row r="8587">
      <c r="A8587" s="7" t="s">
        <v>7105</v>
      </c>
      <c r="B8587" s="8" t="s">
        <v>4962</v>
      </c>
      <c r="C8587" s="9">
        <v>2015.0</v>
      </c>
      <c r="D8587" s="7" t="s">
        <v>67</v>
      </c>
      <c r="E8587" s="7" t="s">
        <v>2584</v>
      </c>
      <c r="F8587" s="7">
        <v>0.01</v>
      </c>
      <c r="G8587" s="7">
        <v>0.0</v>
      </c>
      <c r="H8587" s="7">
        <v>0.05</v>
      </c>
      <c r="I8587" s="7">
        <v>0.0</v>
      </c>
      <c r="J8587" s="7">
        <v>0.06</v>
      </c>
      <c r="K8587" s="10">
        <f t="shared" ref="K8587:O8587" si="8588">F8587*1000000</f>
        <v>10000</v>
      </c>
      <c r="L8587" s="10">
        <f t="shared" si="8588"/>
        <v>0</v>
      </c>
      <c r="M8587" s="10">
        <f t="shared" si="8588"/>
        <v>50000</v>
      </c>
      <c r="N8587" s="10">
        <f t="shared" si="8588"/>
        <v>0</v>
      </c>
      <c r="O8587" s="10">
        <f t="shared" si="8588"/>
        <v>60000</v>
      </c>
      <c r="P8587" s="7">
        <v>71.0</v>
      </c>
      <c r="Q8587" s="7">
        <v>8.0</v>
      </c>
      <c r="R8587" s="7">
        <v>8.3</v>
      </c>
      <c r="S8587" s="7">
        <v>12.0</v>
      </c>
      <c r="T8587" s="11">
        <f t="shared" si="3"/>
        <v>78.2</v>
      </c>
      <c r="U8587" s="7" t="s">
        <v>1647</v>
      </c>
      <c r="V8587" s="12" t="str">
        <f t="shared" si="4"/>
        <v>Tri-Ace</v>
      </c>
      <c r="W8587" s="7" t="s">
        <v>64</v>
      </c>
    </row>
    <row r="8588">
      <c r="A8588" s="7" t="s">
        <v>7065</v>
      </c>
      <c r="B8588" s="8" t="s">
        <v>47</v>
      </c>
      <c r="C8588" s="9">
        <v>2015.0</v>
      </c>
      <c r="D8588" s="7" t="s">
        <v>49</v>
      </c>
      <c r="E8588" s="7" t="s">
        <v>287</v>
      </c>
      <c r="F8588" s="7">
        <v>0.0</v>
      </c>
      <c r="G8588" s="7">
        <v>0.0</v>
      </c>
      <c r="H8588" s="7">
        <v>0.06</v>
      </c>
      <c r="I8588" s="7">
        <v>0.0</v>
      </c>
      <c r="J8588" s="7">
        <v>0.06</v>
      </c>
      <c r="K8588" s="10">
        <f t="shared" ref="K8588:O8588" si="8589">F8588*1000000</f>
        <v>0</v>
      </c>
      <c r="L8588" s="10">
        <f t="shared" si="8589"/>
        <v>0</v>
      </c>
      <c r="M8588" s="10">
        <f t="shared" si="8589"/>
        <v>60000</v>
      </c>
      <c r="N8588" s="10">
        <f t="shared" si="8589"/>
        <v>0</v>
      </c>
      <c r="O8588" s="10">
        <f t="shared" si="8589"/>
        <v>60000</v>
      </c>
      <c r="T8588" s="11" t="str">
        <f t="shared" si="3"/>
        <v/>
      </c>
      <c r="U8588" s="7" t="s">
        <v>288</v>
      </c>
      <c r="V8588" s="12" t="str">
        <f t="shared" si="4"/>
        <v>Omega Force</v>
      </c>
      <c r="W8588" s="7" t="s">
        <v>64</v>
      </c>
    </row>
    <row r="8589">
      <c r="A8589" s="7" t="s">
        <v>7106</v>
      </c>
      <c r="B8589" s="8" t="s">
        <v>6259</v>
      </c>
      <c r="C8589" s="9">
        <v>2015.0</v>
      </c>
      <c r="D8589" s="7" t="s">
        <v>26</v>
      </c>
      <c r="E8589" s="7" t="s">
        <v>1858</v>
      </c>
      <c r="F8589" s="7">
        <v>0.0</v>
      </c>
      <c r="G8589" s="7">
        <v>0.05</v>
      </c>
      <c r="H8589" s="7">
        <v>0.0</v>
      </c>
      <c r="I8589" s="7">
        <v>0.01</v>
      </c>
      <c r="J8589" s="7">
        <v>0.06</v>
      </c>
      <c r="K8589" s="10">
        <f t="shared" ref="K8589:O8589" si="8590">F8589*1000000</f>
        <v>0</v>
      </c>
      <c r="L8589" s="10">
        <f t="shared" si="8590"/>
        <v>50000</v>
      </c>
      <c r="M8589" s="10">
        <f t="shared" si="8590"/>
        <v>0</v>
      </c>
      <c r="N8589" s="10">
        <f t="shared" si="8590"/>
        <v>10000</v>
      </c>
      <c r="O8589" s="10">
        <f t="shared" si="8590"/>
        <v>60000</v>
      </c>
      <c r="P8589" s="7">
        <v>42.0</v>
      </c>
      <c r="Q8589" s="7">
        <v>8.0</v>
      </c>
      <c r="R8589" s="7">
        <v>4.1</v>
      </c>
      <c r="S8589" s="7">
        <v>9.0</v>
      </c>
      <c r="T8589" s="11">
        <f t="shared" si="3"/>
        <v>41.47058824</v>
      </c>
      <c r="U8589" s="7" t="s">
        <v>348</v>
      </c>
      <c r="V8589" s="12" t="str">
        <f t="shared" si="4"/>
        <v>Rainbow Studios</v>
      </c>
      <c r="W8589" s="7" t="s">
        <v>28</v>
      </c>
    </row>
    <row r="8590">
      <c r="A8590" s="7" t="s">
        <v>7107</v>
      </c>
      <c r="B8590" s="8" t="s">
        <v>6259</v>
      </c>
      <c r="C8590" s="9">
        <v>2015.0</v>
      </c>
      <c r="D8590" s="7" t="s">
        <v>26</v>
      </c>
      <c r="E8590" s="7" t="s">
        <v>55</v>
      </c>
      <c r="F8590" s="7">
        <v>0.0</v>
      </c>
      <c r="G8590" s="7">
        <v>0.05</v>
      </c>
      <c r="H8590" s="7">
        <v>0.0</v>
      </c>
      <c r="I8590" s="7">
        <v>0.01</v>
      </c>
      <c r="J8590" s="7">
        <v>0.06</v>
      </c>
      <c r="K8590" s="10">
        <f t="shared" ref="K8590:O8590" si="8591">F8590*1000000</f>
        <v>0</v>
      </c>
      <c r="L8590" s="10">
        <f t="shared" si="8591"/>
        <v>50000</v>
      </c>
      <c r="M8590" s="10">
        <f t="shared" si="8591"/>
        <v>0</v>
      </c>
      <c r="N8590" s="10">
        <f t="shared" si="8591"/>
        <v>10000</v>
      </c>
      <c r="O8590" s="10">
        <f t="shared" si="8591"/>
        <v>60000</v>
      </c>
      <c r="P8590" s="7">
        <v>25.0</v>
      </c>
      <c r="Q8590" s="7">
        <v>6.0</v>
      </c>
      <c r="R8590" s="7">
        <v>1.9</v>
      </c>
      <c r="S8590" s="7">
        <v>39.0</v>
      </c>
      <c r="T8590" s="11">
        <f t="shared" si="3"/>
        <v>19.8</v>
      </c>
      <c r="U8590" s="7" t="s">
        <v>1507</v>
      </c>
      <c r="V8590" s="12" t="str">
        <f t="shared" si="4"/>
        <v>HB Studios Multimedia</v>
      </c>
      <c r="W8590" s="7" t="s">
        <v>28</v>
      </c>
    </row>
    <row r="8591">
      <c r="A8591" s="7" t="s">
        <v>7107</v>
      </c>
      <c r="B8591" s="8" t="s">
        <v>47</v>
      </c>
      <c r="C8591" s="9">
        <v>2015.0</v>
      </c>
      <c r="D8591" s="7" t="s">
        <v>26</v>
      </c>
      <c r="E8591" s="7" t="s">
        <v>55</v>
      </c>
      <c r="F8591" s="7">
        <v>0.0</v>
      </c>
      <c r="G8591" s="7">
        <v>0.05</v>
      </c>
      <c r="H8591" s="7">
        <v>0.0</v>
      </c>
      <c r="I8591" s="7">
        <v>0.01</v>
      </c>
      <c r="J8591" s="7">
        <v>0.06</v>
      </c>
      <c r="K8591" s="10">
        <f t="shared" ref="K8591:O8591" si="8592">F8591*1000000</f>
        <v>0</v>
      </c>
      <c r="L8591" s="10">
        <f t="shared" si="8592"/>
        <v>50000</v>
      </c>
      <c r="M8591" s="10">
        <f t="shared" si="8592"/>
        <v>0</v>
      </c>
      <c r="N8591" s="10">
        <f t="shared" si="8592"/>
        <v>10000</v>
      </c>
      <c r="O8591" s="10">
        <f t="shared" si="8592"/>
        <v>60000</v>
      </c>
      <c r="T8591" s="11" t="str">
        <f t="shared" si="3"/>
        <v/>
      </c>
      <c r="U8591" s="7" t="s">
        <v>1507</v>
      </c>
      <c r="V8591" s="12" t="str">
        <f t="shared" si="4"/>
        <v>HB Studios Multimedia</v>
      </c>
      <c r="W8591" s="7" t="s">
        <v>28</v>
      </c>
    </row>
    <row r="8592">
      <c r="A8592" s="7" t="s">
        <v>7108</v>
      </c>
      <c r="B8592" s="8" t="s">
        <v>4962</v>
      </c>
      <c r="C8592" s="9">
        <v>2015.0</v>
      </c>
      <c r="D8592" s="7" t="s">
        <v>41</v>
      </c>
      <c r="E8592" s="7" t="s">
        <v>46</v>
      </c>
      <c r="F8592" s="7">
        <v>0.0</v>
      </c>
      <c r="G8592" s="7">
        <v>0.0</v>
      </c>
      <c r="H8592" s="7">
        <v>0.06</v>
      </c>
      <c r="I8592" s="7">
        <v>0.0</v>
      </c>
      <c r="J8592" s="7">
        <v>0.06</v>
      </c>
      <c r="K8592" s="10">
        <f t="shared" ref="K8592:O8592" si="8593">F8592*1000000</f>
        <v>0</v>
      </c>
      <c r="L8592" s="10">
        <f t="shared" si="8593"/>
        <v>0</v>
      </c>
      <c r="M8592" s="10">
        <f t="shared" si="8593"/>
        <v>60000</v>
      </c>
      <c r="N8592" s="10">
        <f t="shared" si="8593"/>
        <v>0</v>
      </c>
      <c r="O8592" s="10">
        <f t="shared" si="8593"/>
        <v>60000</v>
      </c>
      <c r="T8592" s="11" t="str">
        <f t="shared" si="3"/>
        <v/>
      </c>
      <c r="V8592" s="12" t="str">
        <f t="shared" si="4"/>
        <v>Sega</v>
      </c>
    </row>
    <row r="8593">
      <c r="A8593" s="7" t="s">
        <v>7109</v>
      </c>
      <c r="B8593" s="8" t="s">
        <v>6259</v>
      </c>
      <c r="C8593" s="9">
        <v>2015.0</v>
      </c>
      <c r="D8593" s="7" t="s">
        <v>26</v>
      </c>
      <c r="E8593" s="7" t="s">
        <v>7053</v>
      </c>
      <c r="F8593" s="7">
        <v>0.0</v>
      </c>
      <c r="G8593" s="7">
        <v>0.05</v>
      </c>
      <c r="H8593" s="7">
        <v>0.0</v>
      </c>
      <c r="I8593" s="7">
        <v>0.01</v>
      </c>
      <c r="J8593" s="7">
        <v>0.06</v>
      </c>
      <c r="K8593" s="10">
        <f t="shared" ref="K8593:O8593" si="8594">F8593*1000000</f>
        <v>0</v>
      </c>
      <c r="L8593" s="10">
        <f t="shared" si="8594"/>
        <v>50000</v>
      </c>
      <c r="M8593" s="10">
        <f t="shared" si="8594"/>
        <v>0</v>
      </c>
      <c r="N8593" s="10">
        <f t="shared" si="8594"/>
        <v>10000</v>
      </c>
      <c r="O8593" s="10">
        <f t="shared" si="8594"/>
        <v>60000</v>
      </c>
      <c r="R8593" s="7">
        <v>3.0</v>
      </c>
      <c r="S8593" s="7">
        <v>4.0</v>
      </c>
      <c r="T8593" s="11">
        <f t="shared" si="3"/>
        <v>30</v>
      </c>
      <c r="U8593" s="7" t="s">
        <v>719</v>
      </c>
      <c r="V8593" s="12" t="str">
        <f t="shared" si="4"/>
        <v>EKO Software</v>
      </c>
      <c r="W8593" s="7" t="s">
        <v>28</v>
      </c>
    </row>
    <row r="8594">
      <c r="A8594" s="7" t="s">
        <v>7065</v>
      </c>
      <c r="B8594" s="8" t="s">
        <v>4962</v>
      </c>
      <c r="C8594" s="9">
        <v>2015.0</v>
      </c>
      <c r="D8594" s="7" t="s">
        <v>49</v>
      </c>
      <c r="E8594" s="7" t="s">
        <v>287</v>
      </c>
      <c r="F8594" s="7">
        <v>0.0</v>
      </c>
      <c r="G8594" s="7">
        <v>0.0</v>
      </c>
      <c r="H8594" s="7">
        <v>0.06</v>
      </c>
      <c r="I8594" s="7">
        <v>0.0</v>
      </c>
      <c r="J8594" s="7">
        <v>0.06</v>
      </c>
      <c r="K8594" s="10">
        <f t="shared" ref="K8594:O8594" si="8595">F8594*1000000</f>
        <v>0</v>
      </c>
      <c r="L8594" s="10">
        <f t="shared" si="8595"/>
        <v>0</v>
      </c>
      <c r="M8594" s="10">
        <f t="shared" si="8595"/>
        <v>60000</v>
      </c>
      <c r="N8594" s="10">
        <f t="shared" si="8595"/>
        <v>0</v>
      </c>
      <c r="O8594" s="10">
        <f t="shared" si="8595"/>
        <v>60000</v>
      </c>
      <c r="T8594" s="11" t="str">
        <f t="shared" si="3"/>
        <v/>
      </c>
      <c r="U8594" s="7" t="s">
        <v>288</v>
      </c>
      <c r="V8594" s="12" t="str">
        <f t="shared" si="4"/>
        <v>Omega Force</v>
      </c>
      <c r="W8594" s="7" t="s">
        <v>64</v>
      </c>
    </row>
    <row r="8595">
      <c r="A8595" s="7" t="s">
        <v>7110</v>
      </c>
      <c r="B8595" s="8" t="s">
        <v>4962</v>
      </c>
      <c r="C8595" s="9">
        <v>2015.0</v>
      </c>
      <c r="D8595" s="7" t="s">
        <v>41</v>
      </c>
      <c r="E8595" s="7" t="s">
        <v>6558</v>
      </c>
      <c r="F8595" s="7">
        <v>0.0</v>
      </c>
      <c r="G8595" s="7">
        <v>0.0</v>
      </c>
      <c r="H8595" s="7">
        <v>0.06</v>
      </c>
      <c r="I8595" s="7">
        <v>0.0</v>
      </c>
      <c r="J8595" s="7">
        <v>0.06</v>
      </c>
      <c r="K8595" s="10">
        <f t="shared" ref="K8595:O8595" si="8596">F8595*1000000</f>
        <v>0</v>
      </c>
      <c r="L8595" s="10">
        <f t="shared" si="8596"/>
        <v>0</v>
      </c>
      <c r="M8595" s="10">
        <f t="shared" si="8596"/>
        <v>60000</v>
      </c>
      <c r="N8595" s="10">
        <f t="shared" si="8596"/>
        <v>0</v>
      </c>
      <c r="O8595" s="10">
        <f t="shared" si="8596"/>
        <v>60000</v>
      </c>
      <c r="T8595" s="11" t="str">
        <f t="shared" si="3"/>
        <v/>
      </c>
      <c r="V8595" s="12" t="str">
        <f t="shared" si="4"/>
        <v>Kaga Create</v>
      </c>
    </row>
    <row r="8596">
      <c r="A8596" s="7" t="s">
        <v>7111</v>
      </c>
      <c r="B8596" s="8" t="s">
        <v>4962</v>
      </c>
      <c r="C8596" s="9">
        <v>2015.0</v>
      </c>
      <c r="D8596" s="7" t="s">
        <v>54</v>
      </c>
      <c r="E8596" s="7" t="s">
        <v>2446</v>
      </c>
      <c r="F8596" s="7">
        <v>0.0</v>
      </c>
      <c r="G8596" s="7">
        <v>0.0</v>
      </c>
      <c r="H8596" s="7">
        <v>0.05</v>
      </c>
      <c r="I8596" s="7">
        <v>0.0</v>
      </c>
      <c r="J8596" s="7">
        <v>0.05</v>
      </c>
      <c r="K8596" s="10">
        <f t="shared" ref="K8596:O8596" si="8597">F8596*1000000</f>
        <v>0</v>
      </c>
      <c r="L8596" s="10">
        <f t="shared" si="8597"/>
        <v>0</v>
      </c>
      <c r="M8596" s="10">
        <f t="shared" si="8597"/>
        <v>50000</v>
      </c>
      <c r="N8596" s="10">
        <f t="shared" si="8597"/>
        <v>0</v>
      </c>
      <c r="O8596" s="10">
        <f t="shared" si="8597"/>
        <v>50000</v>
      </c>
      <c r="T8596" s="11" t="str">
        <f t="shared" si="3"/>
        <v/>
      </c>
      <c r="V8596" s="12" t="str">
        <f t="shared" si="4"/>
        <v>5pb</v>
      </c>
    </row>
    <row r="8597">
      <c r="A8597" s="7" t="s">
        <v>7051</v>
      </c>
      <c r="B8597" s="8" t="s">
        <v>4962</v>
      </c>
      <c r="C8597" s="9">
        <v>2015.0</v>
      </c>
      <c r="D8597" s="7" t="s">
        <v>49</v>
      </c>
      <c r="E8597" s="7" t="s">
        <v>287</v>
      </c>
      <c r="F8597" s="7">
        <v>0.0</v>
      </c>
      <c r="G8597" s="7">
        <v>0.0</v>
      </c>
      <c r="H8597" s="7">
        <v>0.05</v>
      </c>
      <c r="I8597" s="7">
        <v>0.0</v>
      </c>
      <c r="J8597" s="7">
        <v>0.05</v>
      </c>
      <c r="K8597" s="10">
        <f t="shared" ref="K8597:O8597" si="8598">F8597*1000000</f>
        <v>0</v>
      </c>
      <c r="L8597" s="10">
        <f t="shared" si="8598"/>
        <v>0</v>
      </c>
      <c r="M8597" s="10">
        <f t="shared" si="8598"/>
        <v>50000</v>
      </c>
      <c r="N8597" s="10">
        <f t="shared" si="8598"/>
        <v>0</v>
      </c>
      <c r="O8597" s="10">
        <f t="shared" si="8598"/>
        <v>50000</v>
      </c>
      <c r="T8597" s="11" t="str">
        <f t="shared" si="3"/>
        <v/>
      </c>
      <c r="U8597" s="7" t="s">
        <v>288</v>
      </c>
      <c r="V8597" s="12" t="str">
        <f t="shared" si="4"/>
        <v>Omega Force</v>
      </c>
      <c r="W8597" s="7" t="s">
        <v>64</v>
      </c>
    </row>
    <row r="8598">
      <c r="A8598" s="7" t="s">
        <v>7066</v>
      </c>
      <c r="B8598" s="8" t="s">
        <v>6266</v>
      </c>
      <c r="C8598" s="9">
        <v>2015.0</v>
      </c>
      <c r="D8598" s="7" t="s">
        <v>49</v>
      </c>
      <c r="E8598" s="7" t="s">
        <v>4493</v>
      </c>
      <c r="F8598" s="7">
        <v>0.03</v>
      </c>
      <c r="G8598" s="7">
        <v>0.02</v>
      </c>
      <c r="H8598" s="7">
        <v>0.0</v>
      </c>
      <c r="I8598" s="7">
        <v>0.0</v>
      </c>
      <c r="J8598" s="7">
        <v>0.05</v>
      </c>
      <c r="K8598" s="10">
        <f t="shared" ref="K8598:O8598" si="8599">F8598*1000000</f>
        <v>30000</v>
      </c>
      <c r="L8598" s="10">
        <f t="shared" si="8599"/>
        <v>20000</v>
      </c>
      <c r="M8598" s="10">
        <f t="shared" si="8599"/>
        <v>0</v>
      </c>
      <c r="N8598" s="10">
        <f t="shared" si="8599"/>
        <v>0</v>
      </c>
      <c r="O8598" s="10">
        <f t="shared" si="8599"/>
        <v>50000</v>
      </c>
      <c r="T8598" s="11" t="str">
        <f t="shared" si="3"/>
        <v/>
      </c>
      <c r="V8598" s="12" t="str">
        <f t="shared" si="4"/>
        <v>Little Orbit</v>
      </c>
    </row>
    <row r="8599">
      <c r="A8599" s="7" t="s">
        <v>7112</v>
      </c>
      <c r="B8599" s="8" t="s">
        <v>4908</v>
      </c>
      <c r="C8599" s="9">
        <v>2015.0</v>
      </c>
      <c r="D8599" s="7" t="s">
        <v>49</v>
      </c>
      <c r="E8599" s="7" t="s">
        <v>4876</v>
      </c>
      <c r="F8599" s="7">
        <v>0.0</v>
      </c>
      <c r="G8599" s="7">
        <v>0.0</v>
      </c>
      <c r="H8599" s="7">
        <v>0.05</v>
      </c>
      <c r="I8599" s="7">
        <v>0.0</v>
      </c>
      <c r="J8599" s="7">
        <v>0.05</v>
      </c>
      <c r="K8599" s="10">
        <f t="shared" ref="K8599:O8599" si="8600">F8599*1000000</f>
        <v>0</v>
      </c>
      <c r="L8599" s="10">
        <f t="shared" si="8600"/>
        <v>0</v>
      </c>
      <c r="M8599" s="10">
        <f t="shared" si="8600"/>
        <v>50000</v>
      </c>
      <c r="N8599" s="10">
        <f t="shared" si="8600"/>
        <v>0</v>
      </c>
      <c r="O8599" s="10">
        <f t="shared" si="8600"/>
        <v>50000</v>
      </c>
      <c r="T8599" s="11" t="str">
        <f t="shared" si="3"/>
        <v/>
      </c>
      <c r="V8599" s="12" t="str">
        <f t="shared" si="4"/>
        <v>FuRyu</v>
      </c>
    </row>
    <row r="8600">
      <c r="A8600" s="7" t="s">
        <v>7113</v>
      </c>
      <c r="B8600" s="8" t="s">
        <v>4908</v>
      </c>
      <c r="C8600" s="9">
        <v>2015.0</v>
      </c>
      <c r="D8600" s="7" t="s">
        <v>54</v>
      </c>
      <c r="E8600" s="7" t="s">
        <v>7114</v>
      </c>
      <c r="F8600" s="7">
        <v>0.05</v>
      </c>
      <c r="G8600" s="7">
        <v>0.0</v>
      </c>
      <c r="H8600" s="7">
        <v>0.0</v>
      </c>
      <c r="I8600" s="7">
        <v>0.01</v>
      </c>
      <c r="J8600" s="7">
        <v>0.05</v>
      </c>
      <c r="K8600" s="10">
        <f t="shared" ref="K8600:O8600" si="8601">F8600*1000000</f>
        <v>50000</v>
      </c>
      <c r="L8600" s="10">
        <f t="shared" si="8601"/>
        <v>0</v>
      </c>
      <c r="M8600" s="10">
        <f t="shared" si="8601"/>
        <v>0</v>
      </c>
      <c r="N8600" s="10">
        <f t="shared" si="8601"/>
        <v>10000</v>
      </c>
      <c r="O8600" s="10">
        <f t="shared" si="8601"/>
        <v>50000</v>
      </c>
      <c r="T8600" s="11" t="str">
        <f t="shared" si="3"/>
        <v/>
      </c>
      <c r="U8600" s="7" t="s">
        <v>573</v>
      </c>
      <c r="V8600" s="12" t="str">
        <f t="shared" si="4"/>
        <v>WayForward</v>
      </c>
      <c r="W8600" s="7" t="s">
        <v>52</v>
      </c>
    </row>
    <row r="8601">
      <c r="A8601" s="7" t="s">
        <v>7022</v>
      </c>
      <c r="B8601" s="8" t="s">
        <v>47</v>
      </c>
      <c r="C8601" s="9">
        <v>2015.0</v>
      </c>
      <c r="D8601" s="7" t="s">
        <v>75</v>
      </c>
      <c r="E8601" s="7" t="s">
        <v>6715</v>
      </c>
      <c r="F8601" s="7">
        <v>0.0</v>
      </c>
      <c r="G8601" s="7">
        <v>0.02</v>
      </c>
      <c r="H8601" s="7">
        <v>0.03</v>
      </c>
      <c r="I8601" s="7">
        <v>0.0</v>
      </c>
      <c r="J8601" s="7">
        <v>0.05</v>
      </c>
      <c r="K8601" s="10">
        <f t="shared" ref="K8601:O8601" si="8602">F8601*1000000</f>
        <v>0</v>
      </c>
      <c r="L8601" s="10">
        <f t="shared" si="8602"/>
        <v>20000</v>
      </c>
      <c r="M8601" s="10">
        <f t="shared" si="8602"/>
        <v>30000</v>
      </c>
      <c r="N8601" s="10">
        <f t="shared" si="8602"/>
        <v>0</v>
      </c>
      <c r="O8601" s="10">
        <f t="shared" si="8602"/>
        <v>50000</v>
      </c>
      <c r="T8601" s="11" t="str">
        <f t="shared" si="3"/>
        <v/>
      </c>
      <c r="U8601" s="7" t="s">
        <v>1167</v>
      </c>
      <c r="V8601" s="12" t="str">
        <f t="shared" si="4"/>
        <v>Milestone S.r.l</v>
      </c>
      <c r="W8601" s="7" t="s">
        <v>52</v>
      </c>
    </row>
    <row r="8602">
      <c r="A8602" s="7" t="s">
        <v>7115</v>
      </c>
      <c r="B8602" s="8" t="s">
        <v>4962</v>
      </c>
      <c r="C8602" s="9">
        <v>2015.0</v>
      </c>
      <c r="D8602" s="7" t="s">
        <v>67</v>
      </c>
      <c r="E8602" s="7" t="s">
        <v>700</v>
      </c>
      <c r="F8602" s="7">
        <v>0.01</v>
      </c>
      <c r="G8602" s="7">
        <v>0.01</v>
      </c>
      <c r="H8602" s="7">
        <v>0.03</v>
      </c>
      <c r="I8602" s="7">
        <v>0.01</v>
      </c>
      <c r="J8602" s="7">
        <v>0.05</v>
      </c>
      <c r="K8602" s="10">
        <f t="shared" ref="K8602:O8602" si="8603">F8602*1000000</f>
        <v>10000</v>
      </c>
      <c r="L8602" s="10">
        <f t="shared" si="8603"/>
        <v>10000</v>
      </c>
      <c r="M8602" s="10">
        <f t="shared" si="8603"/>
        <v>30000</v>
      </c>
      <c r="N8602" s="10">
        <f t="shared" si="8603"/>
        <v>10000</v>
      </c>
      <c r="O8602" s="10">
        <f t="shared" si="8603"/>
        <v>50000</v>
      </c>
      <c r="T8602" s="11" t="str">
        <f t="shared" si="3"/>
        <v/>
      </c>
      <c r="V8602" s="12" t="str">
        <f t="shared" si="4"/>
        <v>Nippon Ichi Software</v>
      </c>
    </row>
    <row r="8603">
      <c r="A8603" s="7" t="s">
        <v>7116</v>
      </c>
      <c r="B8603" s="8" t="s">
        <v>4962</v>
      </c>
      <c r="C8603" s="9">
        <v>2015.0</v>
      </c>
      <c r="D8603" s="7" t="s">
        <v>67</v>
      </c>
      <c r="E8603" s="7" t="s">
        <v>168</v>
      </c>
      <c r="F8603" s="7">
        <v>0.0</v>
      </c>
      <c r="G8603" s="7">
        <v>0.0</v>
      </c>
      <c r="H8603" s="7">
        <v>0.05</v>
      </c>
      <c r="I8603" s="7">
        <v>0.0</v>
      </c>
      <c r="J8603" s="7">
        <v>0.05</v>
      </c>
      <c r="K8603" s="10">
        <f t="shared" ref="K8603:O8603" si="8604">F8603*1000000</f>
        <v>0</v>
      </c>
      <c r="L8603" s="10">
        <f t="shared" si="8604"/>
        <v>0</v>
      </c>
      <c r="M8603" s="10">
        <f t="shared" si="8604"/>
        <v>50000</v>
      </c>
      <c r="N8603" s="10">
        <f t="shared" si="8604"/>
        <v>0</v>
      </c>
      <c r="O8603" s="10">
        <f t="shared" si="8604"/>
        <v>50000</v>
      </c>
      <c r="T8603" s="11" t="str">
        <f t="shared" si="3"/>
        <v/>
      </c>
      <c r="V8603" s="12" t="str">
        <f t="shared" si="4"/>
        <v>D3Publisher</v>
      </c>
    </row>
    <row r="8604">
      <c r="A8604" s="7" t="s">
        <v>4292</v>
      </c>
      <c r="B8604" s="8" t="s">
        <v>6259</v>
      </c>
      <c r="C8604" s="9">
        <v>2015.0</v>
      </c>
      <c r="D8604" s="7" t="s">
        <v>67</v>
      </c>
      <c r="E8604" s="7" t="s">
        <v>1858</v>
      </c>
      <c r="F8604" s="7">
        <v>0.04</v>
      </c>
      <c r="G8604" s="7">
        <v>0.0</v>
      </c>
      <c r="H8604" s="7">
        <v>0.0</v>
      </c>
      <c r="I8604" s="7">
        <v>0.01</v>
      </c>
      <c r="J8604" s="7">
        <v>0.05</v>
      </c>
      <c r="K8604" s="10">
        <f t="shared" ref="K8604:O8604" si="8605">F8604*1000000</f>
        <v>40000</v>
      </c>
      <c r="L8604" s="10">
        <f t="shared" si="8605"/>
        <v>0</v>
      </c>
      <c r="M8604" s="10">
        <f t="shared" si="8605"/>
        <v>0</v>
      </c>
      <c r="N8604" s="10">
        <f t="shared" si="8605"/>
        <v>10000</v>
      </c>
      <c r="O8604" s="10">
        <f t="shared" si="8605"/>
        <v>50000</v>
      </c>
      <c r="T8604" s="11" t="str">
        <f t="shared" si="3"/>
        <v/>
      </c>
      <c r="V8604" s="12" t="str">
        <f t="shared" si="4"/>
        <v>Nordic Games</v>
      </c>
    </row>
    <row r="8605">
      <c r="A8605" s="7" t="s">
        <v>7075</v>
      </c>
      <c r="B8605" s="8" t="s">
        <v>6259</v>
      </c>
      <c r="C8605" s="9">
        <v>2015.0</v>
      </c>
      <c r="D8605" s="7" t="s">
        <v>26</v>
      </c>
      <c r="E8605" s="7" t="s">
        <v>7053</v>
      </c>
      <c r="F8605" s="7">
        <v>0.0</v>
      </c>
      <c r="G8605" s="7">
        <v>0.05</v>
      </c>
      <c r="H8605" s="7">
        <v>0.0</v>
      </c>
      <c r="I8605" s="7">
        <v>0.01</v>
      </c>
      <c r="J8605" s="7">
        <v>0.05</v>
      </c>
      <c r="K8605" s="10">
        <f t="shared" ref="K8605:O8605" si="8606">F8605*1000000</f>
        <v>0</v>
      </c>
      <c r="L8605" s="10">
        <f t="shared" si="8606"/>
        <v>50000</v>
      </c>
      <c r="M8605" s="10">
        <f t="shared" si="8606"/>
        <v>0</v>
      </c>
      <c r="N8605" s="10">
        <f t="shared" si="8606"/>
        <v>10000</v>
      </c>
      <c r="O8605" s="10">
        <f t="shared" si="8606"/>
        <v>50000</v>
      </c>
      <c r="T8605" s="11" t="str">
        <f t="shared" si="3"/>
        <v/>
      </c>
      <c r="V8605" s="12" t="str">
        <f t="shared" si="4"/>
        <v>Bigben Interactive</v>
      </c>
    </row>
    <row r="8606">
      <c r="A8606" s="7" t="s">
        <v>6967</v>
      </c>
      <c r="B8606" s="8" t="s">
        <v>78</v>
      </c>
      <c r="C8606" s="9">
        <v>2015.0</v>
      </c>
      <c r="D8606" s="7" t="s">
        <v>75</v>
      </c>
      <c r="E8606" s="7" t="s">
        <v>253</v>
      </c>
      <c r="F8606" s="7">
        <v>0.0</v>
      </c>
      <c r="G8606" s="7">
        <v>0.05</v>
      </c>
      <c r="H8606" s="7">
        <v>0.0</v>
      </c>
      <c r="I8606" s="7">
        <v>0.0</v>
      </c>
      <c r="J8606" s="7">
        <v>0.05</v>
      </c>
      <c r="K8606" s="10">
        <f t="shared" ref="K8606:O8606" si="8607">F8606*1000000</f>
        <v>0</v>
      </c>
      <c r="L8606" s="10">
        <f t="shared" si="8607"/>
        <v>50000</v>
      </c>
      <c r="M8606" s="10">
        <f t="shared" si="8607"/>
        <v>0</v>
      </c>
      <c r="N8606" s="10">
        <f t="shared" si="8607"/>
        <v>0</v>
      </c>
      <c r="O8606" s="10">
        <f t="shared" si="8607"/>
        <v>50000</v>
      </c>
      <c r="P8606" s="7">
        <v>61.0</v>
      </c>
      <c r="Q8606" s="7">
        <v>13.0</v>
      </c>
      <c r="R8606" s="7">
        <v>3.6</v>
      </c>
      <c r="S8606" s="7">
        <v>63.0</v>
      </c>
      <c r="T8606" s="11">
        <f t="shared" si="3"/>
        <v>40.27631579</v>
      </c>
      <c r="U8606" s="7" t="s">
        <v>253</v>
      </c>
      <c r="V8606" s="12" t="str">
        <f t="shared" si="4"/>
        <v>Codemasters</v>
      </c>
      <c r="W8606" s="7" t="s">
        <v>28</v>
      </c>
    </row>
    <row r="8607">
      <c r="A8607" s="7" t="s">
        <v>7117</v>
      </c>
      <c r="B8607" s="8" t="s">
        <v>4962</v>
      </c>
      <c r="C8607" s="9">
        <v>2015.0</v>
      </c>
      <c r="D8607" s="7" t="s">
        <v>49</v>
      </c>
      <c r="E8607" s="7" t="s">
        <v>7118</v>
      </c>
      <c r="F8607" s="7">
        <v>0.0</v>
      </c>
      <c r="G8607" s="7">
        <v>0.0</v>
      </c>
      <c r="H8607" s="7">
        <v>0.05</v>
      </c>
      <c r="I8607" s="7">
        <v>0.0</v>
      </c>
      <c r="J8607" s="7">
        <v>0.05</v>
      </c>
      <c r="K8607" s="10">
        <f t="shared" ref="K8607:O8607" si="8608">F8607*1000000</f>
        <v>0</v>
      </c>
      <c r="L8607" s="10">
        <f t="shared" si="8608"/>
        <v>0</v>
      </c>
      <c r="M8607" s="10">
        <f t="shared" si="8608"/>
        <v>50000</v>
      </c>
      <c r="N8607" s="10">
        <f t="shared" si="8608"/>
        <v>0</v>
      </c>
      <c r="O8607" s="10">
        <f t="shared" si="8608"/>
        <v>50000</v>
      </c>
      <c r="T8607" s="11" t="str">
        <f t="shared" si="3"/>
        <v/>
      </c>
      <c r="V8607" s="12" t="str">
        <f t="shared" si="4"/>
        <v>Marvel Entertainment</v>
      </c>
    </row>
    <row r="8608">
      <c r="A8608" s="7" t="s">
        <v>7066</v>
      </c>
      <c r="B8608" s="8" t="s">
        <v>5783</v>
      </c>
      <c r="C8608" s="9">
        <v>2015.0</v>
      </c>
      <c r="D8608" s="7" t="s">
        <v>49</v>
      </c>
      <c r="E8608" s="7" t="s">
        <v>4493</v>
      </c>
      <c r="F8608" s="7">
        <v>0.03</v>
      </c>
      <c r="G8608" s="7">
        <v>0.02</v>
      </c>
      <c r="H8608" s="7">
        <v>0.0</v>
      </c>
      <c r="I8608" s="7">
        <v>0.0</v>
      </c>
      <c r="J8608" s="7">
        <v>0.05</v>
      </c>
      <c r="K8608" s="10">
        <f t="shared" ref="K8608:O8608" si="8609">F8608*1000000</f>
        <v>30000</v>
      </c>
      <c r="L8608" s="10">
        <f t="shared" si="8609"/>
        <v>20000</v>
      </c>
      <c r="M8608" s="10">
        <f t="shared" si="8609"/>
        <v>0</v>
      </c>
      <c r="N8608" s="10">
        <f t="shared" si="8609"/>
        <v>0</v>
      </c>
      <c r="O8608" s="10">
        <f t="shared" si="8609"/>
        <v>50000</v>
      </c>
      <c r="T8608" s="11" t="str">
        <f t="shared" si="3"/>
        <v/>
      </c>
      <c r="V8608" s="12" t="str">
        <f t="shared" si="4"/>
        <v>Little Orbit</v>
      </c>
    </row>
    <row r="8609">
      <c r="A8609" s="7" t="s">
        <v>6916</v>
      </c>
      <c r="B8609" s="8" t="s">
        <v>78</v>
      </c>
      <c r="C8609" s="9">
        <v>2015.0</v>
      </c>
      <c r="D8609" s="7" t="s">
        <v>112</v>
      </c>
      <c r="E8609" s="7" t="s">
        <v>495</v>
      </c>
      <c r="F8609" s="7">
        <v>0.01</v>
      </c>
      <c r="G8609" s="7">
        <v>0.04</v>
      </c>
      <c r="H8609" s="7">
        <v>0.0</v>
      </c>
      <c r="I8609" s="7">
        <v>0.0</v>
      </c>
      <c r="J8609" s="7">
        <v>0.05</v>
      </c>
      <c r="K8609" s="10">
        <f t="shared" ref="K8609:O8609" si="8610">F8609*1000000</f>
        <v>10000</v>
      </c>
      <c r="L8609" s="10">
        <f t="shared" si="8610"/>
        <v>40000</v>
      </c>
      <c r="M8609" s="10">
        <f t="shared" si="8610"/>
        <v>0</v>
      </c>
      <c r="N8609" s="10">
        <f t="shared" si="8610"/>
        <v>0</v>
      </c>
      <c r="O8609" s="10">
        <f t="shared" si="8610"/>
        <v>50000</v>
      </c>
      <c r="P8609" s="7">
        <v>76.0</v>
      </c>
      <c r="Q8609" s="7">
        <v>10.0</v>
      </c>
      <c r="R8609" s="7">
        <v>5.1</v>
      </c>
      <c r="S8609" s="7">
        <v>475.0</v>
      </c>
      <c r="T8609" s="11">
        <f t="shared" si="3"/>
        <v>51.51546392</v>
      </c>
      <c r="U8609" s="7" t="s">
        <v>215</v>
      </c>
      <c r="V8609" s="12" t="str">
        <f t="shared" si="4"/>
        <v>High Voltage Software</v>
      </c>
      <c r="W8609" s="7" t="s">
        <v>34</v>
      </c>
    </row>
    <row r="8610">
      <c r="A8610" s="7" t="s">
        <v>5364</v>
      </c>
      <c r="B8610" s="8" t="s">
        <v>4962</v>
      </c>
      <c r="C8610" s="9">
        <v>2015.0</v>
      </c>
      <c r="D8610" s="7" t="s">
        <v>54</v>
      </c>
      <c r="E8610" s="7" t="s">
        <v>1417</v>
      </c>
      <c r="F8610" s="7">
        <v>0.0</v>
      </c>
      <c r="G8610" s="7">
        <v>0.0</v>
      </c>
      <c r="H8610" s="7">
        <v>0.05</v>
      </c>
      <c r="I8610" s="7">
        <v>0.0</v>
      </c>
      <c r="J8610" s="7">
        <v>0.05</v>
      </c>
      <c r="K8610" s="10">
        <f t="shared" ref="K8610:O8610" si="8611">F8610*1000000</f>
        <v>0</v>
      </c>
      <c r="L8610" s="10">
        <f t="shared" si="8611"/>
        <v>0</v>
      </c>
      <c r="M8610" s="10">
        <f t="shared" si="8611"/>
        <v>50000</v>
      </c>
      <c r="N8610" s="10">
        <f t="shared" si="8611"/>
        <v>0</v>
      </c>
      <c r="O8610" s="10">
        <f t="shared" si="8611"/>
        <v>50000</v>
      </c>
      <c r="T8610" s="11" t="str">
        <f t="shared" si="3"/>
        <v/>
      </c>
      <c r="V8610" s="12" t="str">
        <f t="shared" si="4"/>
        <v>Aqua Plus</v>
      </c>
    </row>
    <row r="8611">
      <c r="A8611" s="7" t="s">
        <v>7025</v>
      </c>
      <c r="B8611" s="8" t="s">
        <v>6266</v>
      </c>
      <c r="C8611" s="9">
        <v>2015.0</v>
      </c>
      <c r="D8611" s="7" t="s">
        <v>49</v>
      </c>
      <c r="E8611" s="7" t="s">
        <v>287</v>
      </c>
      <c r="F8611" s="7">
        <v>0.03</v>
      </c>
      <c r="G8611" s="7">
        <v>0.02</v>
      </c>
      <c r="H8611" s="7">
        <v>0.0</v>
      </c>
      <c r="I8611" s="7">
        <v>0.0</v>
      </c>
      <c r="J8611" s="7">
        <v>0.05</v>
      </c>
      <c r="K8611" s="10">
        <f t="shared" ref="K8611:O8611" si="8612">F8611*1000000</f>
        <v>30000</v>
      </c>
      <c r="L8611" s="10">
        <f t="shared" si="8612"/>
        <v>20000</v>
      </c>
      <c r="M8611" s="10">
        <f t="shared" si="8612"/>
        <v>0</v>
      </c>
      <c r="N8611" s="10">
        <f t="shared" si="8612"/>
        <v>0</v>
      </c>
      <c r="O8611" s="10">
        <f t="shared" si="8612"/>
        <v>50000</v>
      </c>
      <c r="P8611" s="7">
        <v>48.0</v>
      </c>
      <c r="Q8611" s="7">
        <v>6.0</v>
      </c>
      <c r="R8611" s="7">
        <v>7.1</v>
      </c>
      <c r="S8611" s="7">
        <v>8.0</v>
      </c>
      <c r="T8611" s="11">
        <f t="shared" si="3"/>
        <v>61.14285714</v>
      </c>
      <c r="U8611" s="7" t="s">
        <v>288</v>
      </c>
      <c r="V8611" s="12" t="str">
        <f t="shared" si="4"/>
        <v>Omega Force</v>
      </c>
      <c r="W8611" s="7" t="s">
        <v>64</v>
      </c>
    </row>
    <row r="8612">
      <c r="A8612" s="7" t="s">
        <v>7058</v>
      </c>
      <c r="B8612" s="8" t="s">
        <v>6266</v>
      </c>
      <c r="C8612" s="9">
        <v>2015.0</v>
      </c>
      <c r="D8612" s="7" t="s">
        <v>67</v>
      </c>
      <c r="E8612" s="7" t="s">
        <v>1292</v>
      </c>
      <c r="F8612" s="7">
        <v>0.04</v>
      </c>
      <c r="G8612" s="7">
        <v>0.01</v>
      </c>
      <c r="H8612" s="7">
        <v>0.0</v>
      </c>
      <c r="I8612" s="7">
        <v>0.01</v>
      </c>
      <c r="J8612" s="7">
        <v>0.05</v>
      </c>
      <c r="K8612" s="10">
        <f t="shared" ref="K8612:O8612" si="8613">F8612*1000000</f>
        <v>40000</v>
      </c>
      <c r="L8612" s="10">
        <f t="shared" si="8613"/>
        <v>10000</v>
      </c>
      <c r="M8612" s="10">
        <f t="shared" si="8613"/>
        <v>0</v>
      </c>
      <c r="N8612" s="10">
        <f t="shared" si="8613"/>
        <v>10000</v>
      </c>
      <c r="O8612" s="10">
        <f t="shared" si="8613"/>
        <v>50000</v>
      </c>
      <c r="P8612" s="7">
        <v>77.0</v>
      </c>
      <c r="Q8612" s="7">
        <v>13.0</v>
      </c>
      <c r="R8612" s="7">
        <v>7.1</v>
      </c>
      <c r="S8612" s="7">
        <v>56.0</v>
      </c>
      <c r="T8612" s="11">
        <f t="shared" si="3"/>
        <v>72.13043478</v>
      </c>
      <c r="U8612" s="7" t="s">
        <v>2241</v>
      </c>
      <c r="V8612" s="12" t="str">
        <f t="shared" si="4"/>
        <v>InXile Entertainment</v>
      </c>
      <c r="W8612" s="7" t="s">
        <v>34</v>
      </c>
    </row>
    <row r="8613">
      <c r="A8613" s="7" t="s">
        <v>7119</v>
      </c>
      <c r="B8613" s="8" t="s">
        <v>6259</v>
      </c>
      <c r="C8613" s="9">
        <v>2015.0</v>
      </c>
      <c r="D8613" s="7" t="s">
        <v>54</v>
      </c>
      <c r="E8613" s="7" t="s">
        <v>3051</v>
      </c>
      <c r="F8613" s="7">
        <v>0.04</v>
      </c>
      <c r="G8613" s="7">
        <v>0.0</v>
      </c>
      <c r="H8613" s="7">
        <v>0.0</v>
      </c>
      <c r="I8613" s="7">
        <v>0.01</v>
      </c>
      <c r="J8613" s="7">
        <v>0.05</v>
      </c>
      <c r="K8613" s="10">
        <f t="shared" ref="K8613:O8613" si="8614">F8613*1000000</f>
        <v>40000</v>
      </c>
      <c r="L8613" s="10">
        <f t="shared" si="8614"/>
        <v>0</v>
      </c>
      <c r="M8613" s="10">
        <f t="shared" si="8614"/>
        <v>0</v>
      </c>
      <c r="N8613" s="10">
        <f t="shared" si="8614"/>
        <v>10000</v>
      </c>
      <c r="O8613" s="10">
        <f t="shared" si="8614"/>
        <v>50000</v>
      </c>
      <c r="T8613" s="11" t="str">
        <f t="shared" si="3"/>
        <v/>
      </c>
      <c r="V8613" s="12" t="str">
        <f t="shared" si="4"/>
        <v>Telltale Games</v>
      </c>
    </row>
    <row r="8614">
      <c r="A8614" s="7" t="s">
        <v>4569</v>
      </c>
      <c r="B8614" s="8" t="s">
        <v>5783</v>
      </c>
      <c r="C8614" s="9">
        <v>2015.0</v>
      </c>
      <c r="D8614" s="7" t="s">
        <v>49</v>
      </c>
      <c r="E8614" s="7" t="s">
        <v>1858</v>
      </c>
      <c r="F8614" s="7">
        <v>0.03</v>
      </c>
      <c r="G8614" s="7">
        <v>0.02</v>
      </c>
      <c r="H8614" s="7">
        <v>0.0</v>
      </c>
      <c r="I8614" s="7">
        <v>0.0</v>
      </c>
      <c r="J8614" s="7">
        <v>0.05</v>
      </c>
      <c r="K8614" s="10">
        <f t="shared" ref="K8614:O8614" si="8615">F8614*1000000</f>
        <v>30000</v>
      </c>
      <c r="L8614" s="10">
        <f t="shared" si="8615"/>
        <v>20000</v>
      </c>
      <c r="M8614" s="10">
        <f t="shared" si="8615"/>
        <v>0</v>
      </c>
      <c r="N8614" s="10">
        <f t="shared" si="8615"/>
        <v>0</v>
      </c>
      <c r="O8614" s="10">
        <f t="shared" si="8615"/>
        <v>50000</v>
      </c>
      <c r="T8614" s="11" t="str">
        <f t="shared" si="3"/>
        <v/>
      </c>
      <c r="V8614" s="12" t="str">
        <f t="shared" si="4"/>
        <v>Nordic Games</v>
      </c>
    </row>
    <row r="8615">
      <c r="A8615" s="7" t="s">
        <v>7120</v>
      </c>
      <c r="B8615" s="8" t="s">
        <v>4962</v>
      </c>
      <c r="C8615" s="9">
        <v>2015.0</v>
      </c>
      <c r="D8615" s="7" t="s">
        <v>49</v>
      </c>
      <c r="E8615" s="7" t="s">
        <v>2584</v>
      </c>
      <c r="F8615" s="7">
        <v>0.01</v>
      </c>
      <c r="G8615" s="7">
        <v>0.0</v>
      </c>
      <c r="H8615" s="7">
        <v>0.04</v>
      </c>
      <c r="I8615" s="7">
        <v>0.0</v>
      </c>
      <c r="J8615" s="7">
        <v>0.05</v>
      </c>
      <c r="K8615" s="10">
        <f t="shared" ref="K8615:O8615" si="8616">F8615*1000000</f>
        <v>10000</v>
      </c>
      <c r="L8615" s="10">
        <f t="shared" si="8616"/>
        <v>0</v>
      </c>
      <c r="M8615" s="10">
        <f t="shared" si="8616"/>
        <v>40000</v>
      </c>
      <c r="N8615" s="10">
        <f t="shared" si="8616"/>
        <v>0</v>
      </c>
      <c r="O8615" s="10">
        <f t="shared" si="8616"/>
        <v>50000</v>
      </c>
      <c r="T8615" s="11" t="str">
        <f t="shared" si="3"/>
        <v/>
      </c>
      <c r="V8615" s="12" t="str">
        <f t="shared" si="4"/>
        <v>Aksys Games</v>
      </c>
    </row>
    <row r="8616">
      <c r="A8616" s="7" t="s">
        <v>7121</v>
      </c>
      <c r="B8616" s="8" t="s">
        <v>4908</v>
      </c>
      <c r="C8616" s="9">
        <v>2015.0</v>
      </c>
      <c r="D8616" s="7" t="s">
        <v>49</v>
      </c>
      <c r="E8616" s="7" t="s">
        <v>865</v>
      </c>
      <c r="F8616" s="7">
        <v>0.0</v>
      </c>
      <c r="G8616" s="7">
        <v>0.0</v>
      </c>
      <c r="H8616" s="7">
        <v>0.05</v>
      </c>
      <c r="I8616" s="7">
        <v>0.0</v>
      </c>
      <c r="J8616" s="7">
        <v>0.05</v>
      </c>
      <c r="K8616" s="10">
        <f t="shared" ref="K8616:O8616" si="8617">F8616*1000000</f>
        <v>0</v>
      </c>
      <c r="L8616" s="10">
        <f t="shared" si="8617"/>
        <v>0</v>
      </c>
      <c r="M8616" s="10">
        <f t="shared" si="8617"/>
        <v>50000</v>
      </c>
      <c r="N8616" s="10">
        <f t="shared" si="8617"/>
        <v>0</v>
      </c>
      <c r="O8616" s="10">
        <f t="shared" si="8617"/>
        <v>50000</v>
      </c>
      <c r="T8616" s="11" t="str">
        <f t="shared" si="3"/>
        <v/>
      </c>
      <c r="V8616" s="12" t="str">
        <f t="shared" si="4"/>
        <v>Alchemist</v>
      </c>
    </row>
    <row r="8617">
      <c r="A8617" s="7" t="s">
        <v>7068</v>
      </c>
      <c r="B8617" s="8" t="s">
        <v>6259</v>
      </c>
      <c r="C8617" s="9">
        <v>2015.0</v>
      </c>
      <c r="D8617" s="7" t="s">
        <v>54</v>
      </c>
      <c r="E8617" s="7" t="s">
        <v>852</v>
      </c>
      <c r="F8617" s="7">
        <v>0.0</v>
      </c>
      <c r="G8617" s="7">
        <v>0.0</v>
      </c>
      <c r="H8617" s="7">
        <v>0.05</v>
      </c>
      <c r="I8617" s="7">
        <v>0.0</v>
      </c>
      <c r="J8617" s="7">
        <v>0.05</v>
      </c>
      <c r="K8617" s="10">
        <f t="shared" ref="K8617:O8617" si="8618">F8617*1000000</f>
        <v>0</v>
      </c>
      <c r="L8617" s="10">
        <f t="shared" si="8618"/>
        <v>0</v>
      </c>
      <c r="M8617" s="10">
        <f t="shared" si="8618"/>
        <v>50000</v>
      </c>
      <c r="N8617" s="10">
        <f t="shared" si="8618"/>
        <v>0</v>
      </c>
      <c r="O8617" s="10">
        <f t="shared" si="8618"/>
        <v>50000</v>
      </c>
      <c r="P8617" s="7">
        <v>81.0</v>
      </c>
      <c r="Q8617" s="7">
        <v>17.0</v>
      </c>
      <c r="R8617" s="7">
        <v>8.3</v>
      </c>
      <c r="S8617" s="7">
        <v>29.0</v>
      </c>
      <c r="T8617" s="11">
        <f t="shared" si="3"/>
        <v>82.26086957</v>
      </c>
      <c r="U8617" s="7" t="s">
        <v>2446</v>
      </c>
      <c r="V8617" s="12" t="str">
        <f t="shared" si="4"/>
        <v>5pb</v>
      </c>
      <c r="W8617" s="7" t="s">
        <v>34</v>
      </c>
    </row>
    <row r="8618">
      <c r="A8618" s="7" t="s">
        <v>7008</v>
      </c>
      <c r="B8618" s="8" t="s">
        <v>47</v>
      </c>
      <c r="C8618" s="9">
        <v>2015.0</v>
      </c>
      <c r="D8618" s="7" t="s">
        <v>75</v>
      </c>
      <c r="E8618" s="7" t="s">
        <v>6715</v>
      </c>
      <c r="F8618" s="7">
        <v>0.0</v>
      </c>
      <c r="G8618" s="7">
        <v>0.03</v>
      </c>
      <c r="H8618" s="7">
        <v>0.01</v>
      </c>
      <c r="I8618" s="7">
        <v>0.01</v>
      </c>
      <c r="J8618" s="7">
        <v>0.05</v>
      </c>
      <c r="K8618" s="10">
        <f t="shared" ref="K8618:O8618" si="8619">F8618*1000000</f>
        <v>0</v>
      </c>
      <c r="L8618" s="10">
        <f t="shared" si="8619"/>
        <v>30000</v>
      </c>
      <c r="M8618" s="10">
        <f t="shared" si="8619"/>
        <v>10000</v>
      </c>
      <c r="N8618" s="10">
        <f t="shared" si="8619"/>
        <v>10000</v>
      </c>
      <c r="O8618" s="10">
        <f t="shared" si="8619"/>
        <v>50000</v>
      </c>
      <c r="R8618" s="7">
        <v>4.8</v>
      </c>
      <c r="S8618" s="7">
        <v>4.0</v>
      </c>
      <c r="T8618" s="11">
        <f t="shared" si="3"/>
        <v>48</v>
      </c>
      <c r="U8618" s="7" t="s">
        <v>1167</v>
      </c>
      <c r="V8618" s="12" t="str">
        <f t="shared" si="4"/>
        <v>Milestone S.r.l</v>
      </c>
    </row>
    <row r="8619">
      <c r="A8619" s="7" t="s">
        <v>7074</v>
      </c>
      <c r="B8619" s="8" t="s">
        <v>6259</v>
      </c>
      <c r="C8619" s="9">
        <v>2015.0</v>
      </c>
      <c r="D8619" s="7" t="s">
        <v>49</v>
      </c>
      <c r="E8619" s="7" t="s">
        <v>131</v>
      </c>
      <c r="F8619" s="7">
        <v>0.0</v>
      </c>
      <c r="G8619" s="7">
        <v>0.0</v>
      </c>
      <c r="H8619" s="7">
        <v>0.05</v>
      </c>
      <c r="I8619" s="7">
        <v>0.0</v>
      </c>
      <c r="J8619" s="7">
        <v>0.05</v>
      </c>
      <c r="K8619" s="10">
        <f t="shared" ref="K8619:O8619" si="8620">F8619*1000000</f>
        <v>0</v>
      </c>
      <c r="L8619" s="10">
        <f t="shared" si="8620"/>
        <v>0</v>
      </c>
      <c r="M8619" s="10">
        <f t="shared" si="8620"/>
        <v>50000</v>
      </c>
      <c r="N8619" s="10">
        <f t="shared" si="8620"/>
        <v>0</v>
      </c>
      <c r="O8619" s="10">
        <f t="shared" si="8620"/>
        <v>50000</v>
      </c>
      <c r="T8619" s="11" t="str">
        <f t="shared" si="3"/>
        <v/>
      </c>
      <c r="V8619" s="12" t="str">
        <f t="shared" si="4"/>
        <v>Capcom</v>
      </c>
    </row>
    <row r="8620">
      <c r="A8620" s="7" t="s">
        <v>7122</v>
      </c>
      <c r="B8620" s="8" t="s">
        <v>6259</v>
      </c>
      <c r="C8620" s="9">
        <v>2015.0</v>
      </c>
      <c r="D8620" s="7" t="s">
        <v>67</v>
      </c>
      <c r="E8620" s="7" t="s">
        <v>300</v>
      </c>
      <c r="F8620" s="7">
        <v>0.0</v>
      </c>
      <c r="G8620" s="7">
        <v>0.0</v>
      </c>
      <c r="H8620" s="7">
        <v>0.05</v>
      </c>
      <c r="I8620" s="7">
        <v>0.0</v>
      </c>
      <c r="J8620" s="7">
        <v>0.05</v>
      </c>
      <c r="K8620" s="10">
        <f t="shared" ref="K8620:O8620" si="8621">F8620*1000000</f>
        <v>0</v>
      </c>
      <c r="L8620" s="10">
        <f t="shared" si="8621"/>
        <v>0</v>
      </c>
      <c r="M8620" s="10">
        <f t="shared" si="8621"/>
        <v>50000</v>
      </c>
      <c r="N8620" s="10">
        <f t="shared" si="8621"/>
        <v>0</v>
      </c>
      <c r="O8620" s="10">
        <f t="shared" si="8621"/>
        <v>50000</v>
      </c>
      <c r="T8620" s="11" t="str">
        <f t="shared" si="3"/>
        <v/>
      </c>
      <c r="V8620" s="12" t="str">
        <f t="shared" si="4"/>
        <v>Namco Bandai Games</v>
      </c>
    </row>
    <row r="8621">
      <c r="A8621" s="7" t="s">
        <v>7084</v>
      </c>
      <c r="B8621" s="8" t="s">
        <v>78</v>
      </c>
      <c r="C8621" s="9">
        <v>2015.0</v>
      </c>
      <c r="D8621" s="7" t="s">
        <v>437</v>
      </c>
      <c r="E8621" s="7" t="s">
        <v>1384</v>
      </c>
      <c r="F8621" s="7">
        <v>0.0</v>
      </c>
      <c r="G8621" s="7">
        <v>0.05</v>
      </c>
      <c r="H8621" s="7">
        <v>0.0</v>
      </c>
      <c r="I8621" s="7">
        <v>0.0</v>
      </c>
      <c r="J8621" s="7">
        <v>0.05</v>
      </c>
      <c r="K8621" s="10">
        <f t="shared" ref="K8621:O8621" si="8622">F8621*1000000</f>
        <v>0</v>
      </c>
      <c r="L8621" s="10">
        <f t="shared" si="8622"/>
        <v>50000</v>
      </c>
      <c r="M8621" s="10">
        <f t="shared" si="8622"/>
        <v>0</v>
      </c>
      <c r="N8621" s="10">
        <f t="shared" si="8622"/>
        <v>0</v>
      </c>
      <c r="O8621" s="10">
        <f t="shared" si="8622"/>
        <v>50000</v>
      </c>
      <c r="P8621" s="7">
        <v>63.0</v>
      </c>
      <c r="Q8621" s="7">
        <v>11.0</v>
      </c>
      <c r="R8621" s="7">
        <v>5.4</v>
      </c>
      <c r="S8621" s="7">
        <v>52.0</v>
      </c>
      <c r="T8621" s="11">
        <f t="shared" si="3"/>
        <v>55.57142857</v>
      </c>
      <c r="U8621" s="7" t="s">
        <v>4266</v>
      </c>
      <c r="V8621" s="12" t="str">
        <f t="shared" si="4"/>
        <v>Gaming Minds Studios</v>
      </c>
      <c r="W8621" s="7" t="s">
        <v>64</v>
      </c>
    </row>
    <row r="8622">
      <c r="A8622" s="7" t="s">
        <v>7123</v>
      </c>
      <c r="B8622" s="8" t="s">
        <v>6259</v>
      </c>
      <c r="C8622" s="9">
        <v>2015.0</v>
      </c>
      <c r="D8622" s="7" t="s">
        <v>49</v>
      </c>
      <c r="E8622" s="7" t="s">
        <v>1292</v>
      </c>
      <c r="F8622" s="7">
        <v>0.0</v>
      </c>
      <c r="G8622" s="7">
        <v>0.04</v>
      </c>
      <c r="H8622" s="7">
        <v>0.0</v>
      </c>
      <c r="I8622" s="7">
        <v>0.01</v>
      </c>
      <c r="J8622" s="7">
        <v>0.05</v>
      </c>
      <c r="K8622" s="10">
        <f t="shared" ref="K8622:O8622" si="8623">F8622*1000000</f>
        <v>0</v>
      </c>
      <c r="L8622" s="10">
        <f t="shared" si="8623"/>
        <v>40000</v>
      </c>
      <c r="M8622" s="10">
        <f t="shared" si="8623"/>
        <v>0</v>
      </c>
      <c r="N8622" s="10">
        <f t="shared" si="8623"/>
        <v>10000</v>
      </c>
      <c r="O8622" s="10">
        <f t="shared" si="8623"/>
        <v>50000</v>
      </c>
      <c r="P8622" s="7">
        <v>64.0</v>
      </c>
      <c r="Q8622" s="7">
        <v>45.0</v>
      </c>
      <c r="R8622" s="7">
        <v>5.7</v>
      </c>
      <c r="S8622" s="7">
        <v>98.0</v>
      </c>
      <c r="T8622" s="11">
        <f t="shared" si="3"/>
        <v>59.2027972</v>
      </c>
      <c r="U8622" s="7" t="s">
        <v>1467</v>
      </c>
      <c r="V8622" s="12" t="str">
        <f t="shared" si="4"/>
        <v>Volition Inc.</v>
      </c>
      <c r="W8622" s="7" t="s">
        <v>34</v>
      </c>
    </row>
    <row r="8623">
      <c r="A8623" s="7" t="s">
        <v>7086</v>
      </c>
      <c r="B8623" s="8" t="s">
        <v>47</v>
      </c>
      <c r="C8623" s="9">
        <v>2015.0</v>
      </c>
      <c r="D8623" s="7" t="s">
        <v>54</v>
      </c>
      <c r="E8623" s="7" t="s">
        <v>1417</v>
      </c>
      <c r="F8623" s="7">
        <v>0.0</v>
      </c>
      <c r="G8623" s="7">
        <v>0.0</v>
      </c>
      <c r="H8623" s="7">
        <v>0.05</v>
      </c>
      <c r="I8623" s="7">
        <v>0.0</v>
      </c>
      <c r="J8623" s="7">
        <v>0.05</v>
      </c>
      <c r="K8623" s="10">
        <f t="shared" ref="K8623:O8623" si="8624">F8623*1000000</f>
        <v>0</v>
      </c>
      <c r="L8623" s="10">
        <f t="shared" si="8624"/>
        <v>0</v>
      </c>
      <c r="M8623" s="10">
        <f t="shared" si="8624"/>
        <v>50000</v>
      </c>
      <c r="N8623" s="10">
        <f t="shared" si="8624"/>
        <v>0</v>
      </c>
      <c r="O8623" s="10">
        <f t="shared" si="8624"/>
        <v>50000</v>
      </c>
      <c r="T8623" s="11" t="str">
        <f t="shared" si="3"/>
        <v/>
      </c>
      <c r="V8623" s="12" t="str">
        <f t="shared" si="4"/>
        <v>Aqua Plus</v>
      </c>
    </row>
    <row r="8624">
      <c r="A8624" s="7" t="s">
        <v>7124</v>
      </c>
      <c r="B8624" s="8" t="s">
        <v>4962</v>
      </c>
      <c r="C8624" s="9">
        <v>2015.0</v>
      </c>
      <c r="D8624" s="7" t="s">
        <v>75</v>
      </c>
      <c r="E8624" s="7" t="s">
        <v>300</v>
      </c>
      <c r="F8624" s="7">
        <v>0.0</v>
      </c>
      <c r="G8624" s="7">
        <v>0.0</v>
      </c>
      <c r="H8624" s="7">
        <v>0.05</v>
      </c>
      <c r="I8624" s="7">
        <v>0.0</v>
      </c>
      <c r="J8624" s="7">
        <v>0.05</v>
      </c>
      <c r="K8624" s="10">
        <f t="shared" ref="K8624:O8624" si="8625">F8624*1000000</f>
        <v>0</v>
      </c>
      <c r="L8624" s="10">
        <f t="shared" si="8625"/>
        <v>0</v>
      </c>
      <c r="M8624" s="10">
        <f t="shared" si="8625"/>
        <v>50000</v>
      </c>
      <c r="N8624" s="10">
        <f t="shared" si="8625"/>
        <v>0</v>
      </c>
      <c r="O8624" s="10">
        <f t="shared" si="8625"/>
        <v>50000</v>
      </c>
      <c r="T8624" s="11" t="str">
        <f t="shared" si="3"/>
        <v/>
      </c>
      <c r="V8624" s="12" t="str">
        <f t="shared" si="4"/>
        <v>Namco Bandai Games</v>
      </c>
    </row>
    <row r="8625">
      <c r="A8625" s="7" t="s">
        <v>7072</v>
      </c>
      <c r="B8625" s="8" t="s">
        <v>47</v>
      </c>
      <c r="C8625" s="9">
        <v>2015.0</v>
      </c>
      <c r="D8625" s="7" t="s">
        <v>49</v>
      </c>
      <c r="E8625" s="7" t="s">
        <v>287</v>
      </c>
      <c r="F8625" s="7">
        <v>0.0</v>
      </c>
      <c r="G8625" s="7">
        <v>0.0</v>
      </c>
      <c r="H8625" s="7">
        <v>0.05</v>
      </c>
      <c r="I8625" s="7">
        <v>0.0</v>
      </c>
      <c r="J8625" s="7">
        <v>0.05</v>
      </c>
      <c r="K8625" s="10">
        <f t="shared" ref="K8625:O8625" si="8626">F8625*1000000</f>
        <v>0</v>
      </c>
      <c r="L8625" s="10">
        <f t="shared" si="8626"/>
        <v>0</v>
      </c>
      <c r="M8625" s="10">
        <f t="shared" si="8626"/>
        <v>50000</v>
      </c>
      <c r="N8625" s="10">
        <f t="shared" si="8626"/>
        <v>0</v>
      </c>
      <c r="O8625" s="10">
        <f t="shared" si="8626"/>
        <v>50000</v>
      </c>
      <c r="T8625" s="11" t="str">
        <f t="shared" si="3"/>
        <v/>
      </c>
      <c r="U8625" s="7" t="s">
        <v>288</v>
      </c>
      <c r="V8625" s="12" t="str">
        <f t="shared" si="4"/>
        <v>Omega Force</v>
      </c>
      <c r="W8625" s="7" t="s">
        <v>64</v>
      </c>
    </row>
    <row r="8626">
      <c r="A8626" s="7" t="s">
        <v>7081</v>
      </c>
      <c r="B8626" s="8" t="s">
        <v>47</v>
      </c>
      <c r="C8626" s="9">
        <v>2015.0</v>
      </c>
      <c r="D8626" s="7" t="s">
        <v>67</v>
      </c>
      <c r="E8626" s="7" t="s">
        <v>287</v>
      </c>
      <c r="F8626" s="7">
        <v>0.0</v>
      </c>
      <c r="G8626" s="7">
        <v>0.0</v>
      </c>
      <c r="H8626" s="7">
        <v>0.05</v>
      </c>
      <c r="I8626" s="7">
        <v>0.0</v>
      </c>
      <c r="J8626" s="7">
        <v>0.05</v>
      </c>
      <c r="K8626" s="10">
        <f t="shared" ref="K8626:O8626" si="8627">F8626*1000000</f>
        <v>0</v>
      </c>
      <c r="L8626" s="10">
        <f t="shared" si="8627"/>
        <v>0</v>
      </c>
      <c r="M8626" s="10">
        <f t="shared" si="8627"/>
        <v>50000</v>
      </c>
      <c r="N8626" s="10">
        <f t="shared" si="8627"/>
        <v>0</v>
      </c>
      <c r="O8626" s="10">
        <f t="shared" si="8627"/>
        <v>50000</v>
      </c>
      <c r="T8626" s="11" t="str">
        <f t="shared" si="3"/>
        <v/>
      </c>
      <c r="V8626" s="12" t="str">
        <f t="shared" si="4"/>
        <v>Tecmo Koei</v>
      </c>
    </row>
    <row r="8627">
      <c r="A8627" s="7" t="s">
        <v>6396</v>
      </c>
      <c r="B8627" s="8" t="s">
        <v>4962</v>
      </c>
      <c r="C8627" s="9">
        <v>2015.0</v>
      </c>
      <c r="D8627" s="7" t="s">
        <v>67</v>
      </c>
      <c r="E8627" s="7" t="s">
        <v>287</v>
      </c>
      <c r="F8627" s="7">
        <v>0.0</v>
      </c>
      <c r="G8627" s="7">
        <v>0.0</v>
      </c>
      <c r="H8627" s="7">
        <v>0.05</v>
      </c>
      <c r="I8627" s="7">
        <v>0.0</v>
      </c>
      <c r="J8627" s="7">
        <v>0.05</v>
      </c>
      <c r="K8627" s="10">
        <f t="shared" ref="K8627:O8627" si="8628">F8627*1000000</f>
        <v>0</v>
      </c>
      <c r="L8627" s="10">
        <f t="shared" si="8628"/>
        <v>0</v>
      </c>
      <c r="M8627" s="10">
        <f t="shared" si="8628"/>
        <v>50000</v>
      </c>
      <c r="N8627" s="10">
        <f t="shared" si="8628"/>
        <v>0</v>
      </c>
      <c r="O8627" s="10">
        <f t="shared" si="8628"/>
        <v>50000</v>
      </c>
      <c r="T8627" s="11" t="str">
        <f t="shared" si="3"/>
        <v/>
      </c>
      <c r="V8627" s="12" t="str">
        <f t="shared" si="4"/>
        <v>Tecmo Koei</v>
      </c>
    </row>
    <row r="8628">
      <c r="A8628" s="7" t="s">
        <v>7125</v>
      </c>
      <c r="B8628" s="8" t="s">
        <v>4908</v>
      </c>
      <c r="C8628" s="9">
        <v>2015.0</v>
      </c>
      <c r="D8628" s="7" t="s">
        <v>49</v>
      </c>
      <c r="E8628" s="7" t="s">
        <v>4493</v>
      </c>
      <c r="F8628" s="7">
        <v>0.0</v>
      </c>
      <c r="G8628" s="7">
        <v>0.04</v>
      </c>
      <c r="H8628" s="7">
        <v>0.0</v>
      </c>
      <c r="I8628" s="7">
        <v>0.0</v>
      </c>
      <c r="J8628" s="7">
        <v>0.04</v>
      </c>
      <c r="K8628" s="10">
        <f t="shared" ref="K8628:O8628" si="8629">F8628*1000000</f>
        <v>0</v>
      </c>
      <c r="L8628" s="10">
        <f t="shared" si="8629"/>
        <v>40000</v>
      </c>
      <c r="M8628" s="10">
        <f t="shared" si="8629"/>
        <v>0</v>
      </c>
      <c r="N8628" s="10">
        <f t="shared" si="8629"/>
        <v>0</v>
      </c>
      <c r="O8628" s="10">
        <f t="shared" si="8629"/>
        <v>40000</v>
      </c>
      <c r="T8628" s="11" t="str">
        <f t="shared" si="3"/>
        <v/>
      </c>
      <c r="U8628" s="7" t="s">
        <v>7126</v>
      </c>
      <c r="V8628" s="12" t="str">
        <f t="shared" si="4"/>
        <v>Torus Games, Little Orbit</v>
      </c>
      <c r="W8628" s="7" t="s">
        <v>28</v>
      </c>
    </row>
    <row r="8629">
      <c r="A8629" s="7" t="s">
        <v>7127</v>
      </c>
      <c r="B8629" s="8" t="s">
        <v>4962</v>
      </c>
      <c r="C8629" s="9">
        <v>2015.0</v>
      </c>
      <c r="D8629" s="7" t="s">
        <v>49</v>
      </c>
      <c r="E8629" s="7" t="s">
        <v>300</v>
      </c>
      <c r="F8629" s="7">
        <v>0.0</v>
      </c>
      <c r="G8629" s="7">
        <v>0.0</v>
      </c>
      <c r="H8629" s="7">
        <v>0.04</v>
      </c>
      <c r="I8629" s="7">
        <v>0.0</v>
      </c>
      <c r="J8629" s="7">
        <v>0.04</v>
      </c>
      <c r="K8629" s="10">
        <f t="shared" ref="K8629:O8629" si="8630">F8629*1000000</f>
        <v>0</v>
      </c>
      <c r="L8629" s="10">
        <f t="shared" si="8630"/>
        <v>0</v>
      </c>
      <c r="M8629" s="10">
        <f t="shared" si="8630"/>
        <v>40000</v>
      </c>
      <c r="N8629" s="10">
        <f t="shared" si="8630"/>
        <v>0</v>
      </c>
      <c r="O8629" s="10">
        <f t="shared" si="8630"/>
        <v>40000</v>
      </c>
      <c r="T8629" s="11" t="str">
        <f t="shared" si="3"/>
        <v/>
      </c>
      <c r="V8629" s="12" t="str">
        <f t="shared" si="4"/>
        <v>Namco Bandai Games</v>
      </c>
    </row>
    <row r="8630">
      <c r="A8630" s="7" t="s">
        <v>6958</v>
      </c>
      <c r="B8630" s="8" t="s">
        <v>78</v>
      </c>
      <c r="C8630" s="9">
        <v>2015.0</v>
      </c>
      <c r="D8630" s="7" t="s">
        <v>26</v>
      </c>
      <c r="E8630" s="7" t="s">
        <v>100</v>
      </c>
      <c r="F8630" s="7">
        <v>0.0</v>
      </c>
      <c r="G8630" s="7">
        <v>0.04</v>
      </c>
      <c r="H8630" s="7">
        <v>0.0</v>
      </c>
      <c r="I8630" s="7">
        <v>0.0</v>
      </c>
      <c r="J8630" s="7">
        <v>0.04</v>
      </c>
      <c r="K8630" s="10">
        <f t="shared" ref="K8630:O8630" si="8631">F8630*1000000</f>
        <v>0</v>
      </c>
      <c r="L8630" s="10">
        <f t="shared" si="8631"/>
        <v>40000</v>
      </c>
      <c r="M8630" s="10">
        <f t="shared" si="8631"/>
        <v>0</v>
      </c>
      <c r="N8630" s="10">
        <f t="shared" si="8631"/>
        <v>0</v>
      </c>
      <c r="O8630" s="10">
        <f t="shared" si="8631"/>
        <v>40000</v>
      </c>
      <c r="P8630" s="7">
        <v>76.0</v>
      </c>
      <c r="Q8630" s="7">
        <v>12.0</v>
      </c>
      <c r="R8630" s="7">
        <v>4.3</v>
      </c>
      <c r="S8630" s="7">
        <v>286.0</v>
      </c>
      <c r="T8630" s="11">
        <f t="shared" si="3"/>
        <v>44.32885906</v>
      </c>
      <c r="U8630" s="7" t="s">
        <v>101</v>
      </c>
      <c r="V8630" s="12" t="str">
        <f t="shared" si="4"/>
        <v>Konami</v>
      </c>
      <c r="W8630" s="7" t="s">
        <v>28</v>
      </c>
    </row>
    <row r="8631">
      <c r="A8631" s="7" t="s">
        <v>7128</v>
      </c>
      <c r="B8631" s="8" t="s">
        <v>4908</v>
      </c>
      <c r="C8631" s="9">
        <v>2015.0</v>
      </c>
      <c r="D8631" s="7" t="s">
        <v>1</v>
      </c>
      <c r="E8631" s="7" t="s">
        <v>195</v>
      </c>
      <c r="F8631" s="7">
        <v>0.01</v>
      </c>
      <c r="G8631" s="7">
        <v>0.0</v>
      </c>
      <c r="H8631" s="7">
        <v>0.03</v>
      </c>
      <c r="I8631" s="7">
        <v>0.0</v>
      </c>
      <c r="J8631" s="7">
        <v>0.04</v>
      </c>
      <c r="K8631" s="10">
        <f t="shared" ref="K8631:O8631" si="8632">F8631*1000000</f>
        <v>10000</v>
      </c>
      <c r="L8631" s="10">
        <f t="shared" si="8632"/>
        <v>0</v>
      </c>
      <c r="M8631" s="10">
        <f t="shared" si="8632"/>
        <v>30000</v>
      </c>
      <c r="N8631" s="10">
        <f t="shared" si="8632"/>
        <v>0</v>
      </c>
      <c r="O8631" s="10">
        <f t="shared" si="8632"/>
        <v>40000</v>
      </c>
      <c r="P8631" s="7">
        <v>82.0</v>
      </c>
      <c r="Q8631" s="7">
        <v>18.0</v>
      </c>
      <c r="R8631" s="7">
        <v>8.5</v>
      </c>
      <c r="S8631" s="7">
        <v>86.0</v>
      </c>
      <c r="T8631" s="11">
        <f t="shared" si="3"/>
        <v>84.48076923</v>
      </c>
      <c r="U8631" s="7" t="s">
        <v>573</v>
      </c>
      <c r="V8631" s="12" t="str">
        <f t="shared" si="4"/>
        <v>WayForward</v>
      </c>
      <c r="W8631" s="7" t="s">
        <v>52</v>
      </c>
    </row>
    <row r="8632">
      <c r="A8632" s="7" t="s">
        <v>7129</v>
      </c>
      <c r="B8632" s="8" t="s">
        <v>4908</v>
      </c>
      <c r="C8632" s="9">
        <v>2015.0</v>
      </c>
      <c r="D8632" s="7" t="s">
        <v>49</v>
      </c>
      <c r="E8632" s="7" t="s">
        <v>300</v>
      </c>
      <c r="F8632" s="7">
        <v>0.0</v>
      </c>
      <c r="G8632" s="7">
        <v>0.0</v>
      </c>
      <c r="H8632" s="7">
        <v>0.04</v>
      </c>
      <c r="I8632" s="7">
        <v>0.0</v>
      </c>
      <c r="J8632" s="7">
        <v>0.04</v>
      </c>
      <c r="K8632" s="10">
        <f t="shared" ref="K8632:O8632" si="8633">F8632*1000000</f>
        <v>0</v>
      </c>
      <c r="L8632" s="10">
        <f t="shared" si="8633"/>
        <v>0</v>
      </c>
      <c r="M8632" s="10">
        <f t="shared" si="8633"/>
        <v>40000</v>
      </c>
      <c r="N8632" s="10">
        <f t="shared" si="8633"/>
        <v>0</v>
      </c>
      <c r="O8632" s="10">
        <f t="shared" si="8633"/>
        <v>40000</v>
      </c>
      <c r="T8632" s="11" t="str">
        <f t="shared" si="3"/>
        <v/>
      </c>
      <c r="V8632" s="12" t="str">
        <f t="shared" si="4"/>
        <v>Namco Bandai Games</v>
      </c>
    </row>
    <row r="8633">
      <c r="A8633" s="7" t="s">
        <v>7019</v>
      </c>
      <c r="B8633" s="8" t="s">
        <v>47</v>
      </c>
      <c r="C8633" s="9">
        <v>2015.0</v>
      </c>
      <c r="D8633" s="7" t="s">
        <v>112</v>
      </c>
      <c r="E8633" s="7" t="s">
        <v>300</v>
      </c>
      <c r="F8633" s="7">
        <v>0.0</v>
      </c>
      <c r="G8633" s="7">
        <v>0.0</v>
      </c>
      <c r="H8633" s="7">
        <v>0.04</v>
      </c>
      <c r="I8633" s="7">
        <v>0.0</v>
      </c>
      <c r="J8633" s="7">
        <v>0.04</v>
      </c>
      <c r="K8633" s="10">
        <f t="shared" ref="K8633:O8633" si="8634">F8633*1000000</f>
        <v>0</v>
      </c>
      <c r="L8633" s="10">
        <f t="shared" si="8634"/>
        <v>0</v>
      </c>
      <c r="M8633" s="10">
        <f t="shared" si="8634"/>
        <v>40000</v>
      </c>
      <c r="N8633" s="10">
        <f t="shared" si="8634"/>
        <v>0</v>
      </c>
      <c r="O8633" s="10">
        <f t="shared" si="8634"/>
        <v>40000</v>
      </c>
      <c r="R8633" s="7">
        <v>6.3</v>
      </c>
      <c r="S8633" s="7">
        <v>4.0</v>
      </c>
      <c r="T8633" s="11">
        <f t="shared" si="3"/>
        <v>63</v>
      </c>
      <c r="U8633" s="7" t="s">
        <v>227</v>
      </c>
      <c r="V8633" s="12" t="str">
        <f t="shared" si="4"/>
        <v>Dimps Corporation</v>
      </c>
      <c r="W8633" s="7" t="s">
        <v>64</v>
      </c>
    </row>
    <row r="8634">
      <c r="A8634" s="7" t="s">
        <v>7041</v>
      </c>
      <c r="B8634" s="8" t="s">
        <v>6266</v>
      </c>
      <c r="C8634" s="9">
        <v>2015.0</v>
      </c>
      <c r="D8634" s="7" t="s">
        <v>54</v>
      </c>
      <c r="E8634" s="7" t="s">
        <v>103</v>
      </c>
      <c r="F8634" s="7">
        <v>0.03</v>
      </c>
      <c r="G8634" s="7">
        <v>0.01</v>
      </c>
      <c r="H8634" s="7">
        <v>0.0</v>
      </c>
      <c r="I8634" s="7">
        <v>0.0</v>
      </c>
      <c r="J8634" s="7">
        <v>0.04</v>
      </c>
      <c r="K8634" s="10">
        <f t="shared" ref="K8634:O8634" si="8635">F8634*1000000</f>
        <v>30000</v>
      </c>
      <c r="L8634" s="10">
        <f t="shared" si="8635"/>
        <v>10000</v>
      </c>
      <c r="M8634" s="10">
        <f t="shared" si="8635"/>
        <v>0</v>
      </c>
      <c r="N8634" s="10">
        <f t="shared" si="8635"/>
        <v>0</v>
      </c>
      <c r="O8634" s="10">
        <f t="shared" si="8635"/>
        <v>40000</v>
      </c>
      <c r="P8634" s="7">
        <v>81.0</v>
      </c>
      <c r="Q8634" s="7">
        <v>6.0</v>
      </c>
      <c r="R8634" s="7">
        <v>8.9</v>
      </c>
      <c r="S8634" s="7">
        <v>26.0</v>
      </c>
      <c r="T8634" s="11">
        <f t="shared" si="3"/>
        <v>87.5</v>
      </c>
      <c r="U8634" s="7" t="s">
        <v>358</v>
      </c>
      <c r="V8634" s="12" t="str">
        <f t="shared" si="4"/>
        <v>Starbreeze</v>
      </c>
      <c r="W8634" s="7" t="s">
        <v>64</v>
      </c>
    </row>
    <row r="8635">
      <c r="A8635" s="7" t="s">
        <v>7098</v>
      </c>
      <c r="B8635" s="8" t="s">
        <v>47</v>
      </c>
      <c r="C8635" s="9">
        <v>2015.0</v>
      </c>
      <c r="D8635" s="7" t="s">
        <v>49</v>
      </c>
      <c r="E8635" s="7" t="s">
        <v>97</v>
      </c>
      <c r="F8635" s="7">
        <v>0.03</v>
      </c>
      <c r="G8635" s="7">
        <v>0.0</v>
      </c>
      <c r="H8635" s="7">
        <v>0.0</v>
      </c>
      <c r="I8635" s="7">
        <v>0.01</v>
      </c>
      <c r="J8635" s="7">
        <v>0.04</v>
      </c>
      <c r="K8635" s="10">
        <f t="shared" ref="K8635:O8635" si="8636">F8635*1000000</f>
        <v>30000</v>
      </c>
      <c r="L8635" s="10">
        <f t="shared" si="8636"/>
        <v>0</v>
      </c>
      <c r="M8635" s="10">
        <f t="shared" si="8636"/>
        <v>0</v>
      </c>
      <c r="N8635" s="10">
        <f t="shared" si="8636"/>
        <v>10000</v>
      </c>
      <c r="O8635" s="10">
        <f t="shared" si="8636"/>
        <v>40000</v>
      </c>
      <c r="T8635" s="11" t="str">
        <f t="shared" si="3"/>
        <v/>
      </c>
      <c r="V8635" s="12" t="str">
        <f t="shared" si="4"/>
        <v>Electronic Arts</v>
      </c>
    </row>
    <row r="8636">
      <c r="A8636" s="7" t="s">
        <v>7130</v>
      </c>
      <c r="B8636" s="8" t="s">
        <v>6259</v>
      </c>
      <c r="C8636" s="9">
        <v>2015.0</v>
      </c>
      <c r="D8636" s="7" t="s">
        <v>112</v>
      </c>
      <c r="E8636" s="7" t="s">
        <v>1249</v>
      </c>
      <c r="F8636" s="7">
        <v>0.01</v>
      </c>
      <c r="G8636" s="7">
        <v>0.0</v>
      </c>
      <c r="H8636" s="7">
        <v>0.02</v>
      </c>
      <c r="I8636" s="7">
        <v>0.0</v>
      </c>
      <c r="J8636" s="7">
        <v>0.04</v>
      </c>
      <c r="K8636" s="10">
        <f t="shared" ref="K8636:O8636" si="8637">F8636*1000000</f>
        <v>10000</v>
      </c>
      <c r="L8636" s="10">
        <f t="shared" si="8637"/>
        <v>0</v>
      </c>
      <c r="M8636" s="10">
        <f t="shared" si="8637"/>
        <v>20000</v>
      </c>
      <c r="N8636" s="10">
        <f t="shared" si="8637"/>
        <v>0</v>
      </c>
      <c r="O8636" s="10">
        <f t="shared" si="8637"/>
        <v>40000</v>
      </c>
      <c r="P8636" s="7">
        <v>70.0</v>
      </c>
      <c r="Q8636" s="7">
        <v>33.0</v>
      </c>
      <c r="R8636" s="7">
        <v>6.9</v>
      </c>
      <c r="S8636" s="7">
        <v>28.0</v>
      </c>
      <c r="T8636" s="11">
        <f t="shared" si="3"/>
        <v>69.54098361</v>
      </c>
      <c r="U8636" s="7" t="s">
        <v>7131</v>
      </c>
      <c r="V8636" s="12" t="str">
        <f t="shared" si="4"/>
        <v>Examu, Marvelous Inc.</v>
      </c>
      <c r="W8636" s="7" t="s">
        <v>64</v>
      </c>
    </row>
    <row r="8637">
      <c r="A8637" s="7" t="s">
        <v>7132</v>
      </c>
      <c r="B8637" s="8" t="s">
        <v>4908</v>
      </c>
      <c r="C8637" s="9">
        <v>2015.0</v>
      </c>
      <c r="D8637" s="7" t="s">
        <v>49</v>
      </c>
      <c r="E8637" s="7" t="s">
        <v>55</v>
      </c>
      <c r="F8637" s="7">
        <v>0.03</v>
      </c>
      <c r="G8637" s="7">
        <v>0.0</v>
      </c>
      <c r="H8637" s="7">
        <v>0.0</v>
      </c>
      <c r="I8637" s="7">
        <v>0.0</v>
      </c>
      <c r="J8637" s="7">
        <v>0.04</v>
      </c>
      <c r="K8637" s="10">
        <f t="shared" ref="K8637:O8637" si="8638">F8637*1000000</f>
        <v>30000</v>
      </c>
      <c r="L8637" s="10">
        <f t="shared" si="8638"/>
        <v>0</v>
      </c>
      <c r="M8637" s="10">
        <f t="shared" si="8638"/>
        <v>0</v>
      </c>
      <c r="N8637" s="10">
        <f t="shared" si="8638"/>
        <v>0</v>
      </c>
      <c r="O8637" s="10">
        <f t="shared" si="8638"/>
        <v>40000</v>
      </c>
      <c r="P8637" s="7">
        <v>46.0</v>
      </c>
      <c r="Q8637" s="7">
        <v>4.0</v>
      </c>
      <c r="R8637" s="7">
        <v>5.8</v>
      </c>
      <c r="S8637" s="7">
        <v>10.0</v>
      </c>
      <c r="T8637" s="11">
        <f t="shared" si="3"/>
        <v>54.57142857</v>
      </c>
      <c r="U8637" s="7" t="s">
        <v>7133</v>
      </c>
      <c r="V8637" s="12" t="str">
        <f t="shared" si="4"/>
        <v>Ubisoft Osaka</v>
      </c>
      <c r="W8637" s="7" t="s">
        <v>28</v>
      </c>
    </row>
    <row r="8638">
      <c r="A8638" s="7" t="s">
        <v>7049</v>
      </c>
      <c r="B8638" s="8" t="s">
        <v>4908</v>
      </c>
      <c r="C8638" s="9">
        <v>2015.0</v>
      </c>
      <c r="D8638" s="7" t="s">
        <v>49</v>
      </c>
      <c r="E8638" s="7" t="s">
        <v>700</v>
      </c>
      <c r="F8638" s="7">
        <v>0.03</v>
      </c>
      <c r="G8638" s="7">
        <v>0.0</v>
      </c>
      <c r="H8638" s="7">
        <v>0.0</v>
      </c>
      <c r="I8638" s="7">
        <v>0.0</v>
      </c>
      <c r="J8638" s="7">
        <v>0.04</v>
      </c>
      <c r="K8638" s="10">
        <f t="shared" ref="K8638:O8638" si="8639">F8638*1000000</f>
        <v>30000</v>
      </c>
      <c r="L8638" s="10">
        <f t="shared" si="8639"/>
        <v>0</v>
      </c>
      <c r="M8638" s="10">
        <f t="shared" si="8639"/>
        <v>0</v>
      </c>
      <c r="N8638" s="10">
        <f t="shared" si="8639"/>
        <v>0</v>
      </c>
      <c r="O8638" s="10">
        <f t="shared" si="8639"/>
        <v>40000</v>
      </c>
      <c r="P8638" s="7">
        <v>45.0</v>
      </c>
      <c r="Q8638" s="7">
        <v>7.0</v>
      </c>
      <c r="R8638" s="7">
        <v>5.6</v>
      </c>
      <c r="S8638" s="7">
        <v>37.0</v>
      </c>
      <c r="T8638" s="11">
        <f t="shared" si="3"/>
        <v>54.25</v>
      </c>
      <c r="U8638" s="7" t="s">
        <v>7050</v>
      </c>
      <c r="V8638" s="12" t="str">
        <f t="shared" si="4"/>
        <v>Prope, Kadokawa</v>
      </c>
      <c r="W8638" s="7" t="s">
        <v>52</v>
      </c>
    </row>
    <row r="8639">
      <c r="A8639" s="7" t="s">
        <v>7134</v>
      </c>
      <c r="B8639" s="8" t="s">
        <v>78</v>
      </c>
      <c r="C8639" s="9">
        <v>2015.0</v>
      </c>
      <c r="D8639" s="7" t="s">
        <v>437</v>
      </c>
      <c r="E8639" s="7" t="s">
        <v>85</v>
      </c>
      <c r="F8639" s="7">
        <v>0.0</v>
      </c>
      <c r="G8639" s="7">
        <v>0.04</v>
      </c>
      <c r="H8639" s="7">
        <v>0.0</v>
      </c>
      <c r="I8639" s="7">
        <v>0.0</v>
      </c>
      <c r="J8639" s="7">
        <v>0.04</v>
      </c>
      <c r="K8639" s="10">
        <f t="shared" ref="K8639:O8639" si="8640">F8639*1000000</f>
        <v>0</v>
      </c>
      <c r="L8639" s="10">
        <f t="shared" si="8640"/>
        <v>40000</v>
      </c>
      <c r="M8639" s="10">
        <f t="shared" si="8640"/>
        <v>0</v>
      </c>
      <c r="N8639" s="10">
        <f t="shared" si="8640"/>
        <v>0</v>
      </c>
      <c r="O8639" s="10">
        <f t="shared" si="8640"/>
        <v>40000</v>
      </c>
      <c r="T8639" s="11" t="str">
        <f t="shared" si="3"/>
        <v/>
      </c>
      <c r="V8639" s="12" t="str">
        <f t="shared" si="4"/>
        <v>Take-Two Interactive</v>
      </c>
    </row>
    <row r="8640">
      <c r="A8640" s="7" t="s">
        <v>7082</v>
      </c>
      <c r="B8640" s="8" t="s">
        <v>47</v>
      </c>
      <c r="C8640" s="9">
        <v>2015.0</v>
      </c>
      <c r="D8640" s="7" t="s">
        <v>49</v>
      </c>
      <c r="E8640" s="7" t="s">
        <v>287</v>
      </c>
      <c r="F8640" s="7">
        <v>0.0</v>
      </c>
      <c r="G8640" s="7">
        <v>0.0</v>
      </c>
      <c r="H8640" s="7">
        <v>0.04</v>
      </c>
      <c r="I8640" s="7">
        <v>0.0</v>
      </c>
      <c r="J8640" s="7">
        <v>0.04</v>
      </c>
      <c r="K8640" s="10">
        <f t="shared" ref="K8640:O8640" si="8641">F8640*1000000</f>
        <v>0</v>
      </c>
      <c r="L8640" s="10">
        <f t="shared" si="8641"/>
        <v>0</v>
      </c>
      <c r="M8640" s="10">
        <f t="shared" si="8641"/>
        <v>40000</v>
      </c>
      <c r="N8640" s="10">
        <f t="shared" si="8641"/>
        <v>0</v>
      </c>
      <c r="O8640" s="10">
        <f t="shared" si="8641"/>
        <v>40000</v>
      </c>
      <c r="T8640" s="11" t="str">
        <f t="shared" si="3"/>
        <v/>
      </c>
      <c r="V8640" s="12" t="str">
        <f t="shared" si="4"/>
        <v>Tecmo Koei</v>
      </c>
    </row>
    <row r="8641">
      <c r="A8641" s="7" t="s">
        <v>7125</v>
      </c>
      <c r="B8641" s="8" t="s">
        <v>47</v>
      </c>
      <c r="C8641" s="9">
        <v>2015.0</v>
      </c>
      <c r="D8641" s="7" t="s">
        <v>49</v>
      </c>
      <c r="E8641" s="7" t="s">
        <v>4493</v>
      </c>
      <c r="F8641" s="7">
        <v>0.0</v>
      </c>
      <c r="G8641" s="7">
        <v>0.03</v>
      </c>
      <c r="H8641" s="7">
        <v>0.0</v>
      </c>
      <c r="I8641" s="7">
        <v>0.01</v>
      </c>
      <c r="J8641" s="7">
        <v>0.04</v>
      </c>
      <c r="K8641" s="10">
        <f t="shared" ref="K8641:O8641" si="8642">F8641*1000000</f>
        <v>0</v>
      </c>
      <c r="L8641" s="10">
        <f t="shared" si="8642"/>
        <v>30000</v>
      </c>
      <c r="M8641" s="10">
        <f t="shared" si="8642"/>
        <v>0</v>
      </c>
      <c r="N8641" s="10">
        <f t="shared" si="8642"/>
        <v>10000</v>
      </c>
      <c r="O8641" s="10">
        <f t="shared" si="8642"/>
        <v>40000</v>
      </c>
      <c r="T8641" s="11" t="str">
        <f t="shared" si="3"/>
        <v/>
      </c>
      <c r="U8641" s="7" t="s">
        <v>7126</v>
      </c>
      <c r="V8641" s="12" t="str">
        <f t="shared" si="4"/>
        <v>Torus Games, Little Orbit</v>
      </c>
      <c r="W8641" s="7" t="s">
        <v>28</v>
      </c>
    </row>
    <row r="8642">
      <c r="A8642" s="7" t="s">
        <v>7035</v>
      </c>
      <c r="B8642" s="8" t="s">
        <v>47</v>
      </c>
      <c r="C8642" s="9">
        <v>2015.0</v>
      </c>
      <c r="D8642" s="7" t="s">
        <v>49</v>
      </c>
      <c r="E8642" s="7" t="s">
        <v>852</v>
      </c>
      <c r="F8642" s="7">
        <v>0.0</v>
      </c>
      <c r="G8642" s="7">
        <v>0.0</v>
      </c>
      <c r="H8642" s="7">
        <v>0.04</v>
      </c>
      <c r="I8642" s="7">
        <v>0.0</v>
      </c>
      <c r="J8642" s="7">
        <v>0.04</v>
      </c>
      <c r="K8642" s="10">
        <f t="shared" ref="K8642:O8642" si="8643">F8642*1000000</f>
        <v>0</v>
      </c>
      <c r="L8642" s="10">
        <f t="shared" si="8643"/>
        <v>0</v>
      </c>
      <c r="M8642" s="10">
        <f t="shared" si="8643"/>
        <v>40000</v>
      </c>
      <c r="N8642" s="10">
        <f t="shared" si="8643"/>
        <v>0</v>
      </c>
      <c r="O8642" s="10">
        <f t="shared" si="8643"/>
        <v>40000</v>
      </c>
      <c r="R8642" s="7">
        <v>8.3</v>
      </c>
      <c r="S8642" s="7">
        <v>10.0</v>
      </c>
      <c r="T8642" s="11">
        <f t="shared" si="3"/>
        <v>83</v>
      </c>
      <c r="U8642" s="7" t="s">
        <v>1126</v>
      </c>
      <c r="V8642" s="12" t="str">
        <f t="shared" si="4"/>
        <v>Arc System Works</v>
      </c>
      <c r="W8642" s="7" t="s">
        <v>64</v>
      </c>
    </row>
    <row r="8643">
      <c r="A8643" s="7" t="s">
        <v>7135</v>
      </c>
      <c r="B8643" s="8" t="s">
        <v>4962</v>
      </c>
      <c r="C8643" s="9">
        <v>2015.0</v>
      </c>
      <c r="D8643" s="7" t="s">
        <v>49</v>
      </c>
      <c r="E8643" s="7" t="s">
        <v>4876</v>
      </c>
      <c r="F8643" s="7">
        <v>0.0</v>
      </c>
      <c r="G8643" s="7">
        <v>0.0</v>
      </c>
      <c r="H8643" s="7">
        <v>0.04</v>
      </c>
      <c r="I8643" s="7">
        <v>0.0</v>
      </c>
      <c r="J8643" s="7">
        <v>0.04</v>
      </c>
      <c r="K8643" s="10">
        <f t="shared" ref="K8643:O8643" si="8644">F8643*1000000</f>
        <v>0</v>
      </c>
      <c r="L8643" s="10">
        <f t="shared" si="8644"/>
        <v>0</v>
      </c>
      <c r="M8643" s="10">
        <f t="shared" si="8644"/>
        <v>40000</v>
      </c>
      <c r="N8643" s="10">
        <f t="shared" si="8644"/>
        <v>0</v>
      </c>
      <c r="O8643" s="10">
        <f t="shared" si="8644"/>
        <v>40000</v>
      </c>
      <c r="T8643" s="11" t="str">
        <f t="shared" si="3"/>
        <v/>
      </c>
      <c r="V8643" s="12" t="str">
        <f t="shared" si="4"/>
        <v>FuRyu</v>
      </c>
    </row>
    <row r="8644">
      <c r="A8644" s="7" t="s">
        <v>7136</v>
      </c>
      <c r="B8644" s="8" t="s">
        <v>78</v>
      </c>
      <c r="C8644" s="9">
        <v>2015.0</v>
      </c>
      <c r="D8644" s="7" t="s">
        <v>96</v>
      </c>
      <c r="E8644" s="7" t="s">
        <v>97</v>
      </c>
      <c r="F8644" s="7">
        <v>0.0</v>
      </c>
      <c r="G8644" s="7">
        <v>0.04</v>
      </c>
      <c r="H8644" s="7">
        <v>0.0</v>
      </c>
      <c r="I8644" s="7">
        <v>0.0</v>
      </c>
      <c r="J8644" s="7">
        <v>0.04</v>
      </c>
      <c r="K8644" s="10">
        <f t="shared" ref="K8644:O8644" si="8645">F8644*1000000</f>
        <v>0</v>
      </c>
      <c r="L8644" s="10">
        <f t="shared" si="8645"/>
        <v>40000</v>
      </c>
      <c r="M8644" s="10">
        <f t="shared" si="8645"/>
        <v>0</v>
      </c>
      <c r="N8644" s="10">
        <f t="shared" si="8645"/>
        <v>0</v>
      </c>
      <c r="O8644" s="10">
        <f t="shared" si="8645"/>
        <v>40000</v>
      </c>
      <c r="R8644" s="7">
        <v>7.6</v>
      </c>
      <c r="S8644" s="7">
        <v>26.0</v>
      </c>
      <c r="T8644" s="11">
        <f t="shared" si="3"/>
        <v>76</v>
      </c>
      <c r="U8644" s="7" t="s">
        <v>224</v>
      </c>
      <c r="V8644" s="12" t="str">
        <f t="shared" si="4"/>
        <v>Maxis</v>
      </c>
      <c r="W8644" s="7" t="s">
        <v>64</v>
      </c>
    </row>
    <row r="8645">
      <c r="A8645" s="7" t="s">
        <v>7119</v>
      </c>
      <c r="B8645" s="8" t="s">
        <v>47</v>
      </c>
      <c r="C8645" s="9">
        <v>2015.0</v>
      </c>
      <c r="D8645" s="7" t="s">
        <v>54</v>
      </c>
      <c r="E8645" s="7" t="s">
        <v>3051</v>
      </c>
      <c r="F8645" s="7">
        <v>0.02</v>
      </c>
      <c r="G8645" s="7">
        <v>0.02</v>
      </c>
      <c r="H8645" s="7">
        <v>0.0</v>
      </c>
      <c r="I8645" s="7">
        <v>0.01</v>
      </c>
      <c r="J8645" s="7">
        <v>0.04</v>
      </c>
      <c r="K8645" s="10">
        <f t="shared" ref="K8645:O8645" si="8646">F8645*1000000</f>
        <v>20000</v>
      </c>
      <c r="L8645" s="10">
        <f t="shared" si="8646"/>
        <v>20000</v>
      </c>
      <c r="M8645" s="10">
        <f t="shared" si="8646"/>
        <v>0</v>
      </c>
      <c r="N8645" s="10">
        <f t="shared" si="8646"/>
        <v>10000</v>
      </c>
      <c r="O8645" s="10">
        <f t="shared" si="8646"/>
        <v>40000</v>
      </c>
      <c r="T8645" s="11" t="str">
        <f t="shared" si="3"/>
        <v/>
      </c>
      <c r="V8645" s="12" t="str">
        <f t="shared" si="4"/>
        <v>Telltale Games</v>
      </c>
    </row>
    <row r="8646">
      <c r="A8646" s="7" t="s">
        <v>7137</v>
      </c>
      <c r="B8646" s="8" t="s">
        <v>6259</v>
      </c>
      <c r="C8646" s="9">
        <v>2015.0</v>
      </c>
      <c r="D8646" s="7" t="s">
        <v>67</v>
      </c>
      <c r="E8646" s="7" t="s">
        <v>6746</v>
      </c>
      <c r="F8646" s="7">
        <v>0.0</v>
      </c>
      <c r="G8646" s="7">
        <v>0.0</v>
      </c>
      <c r="H8646" s="7">
        <v>0.04</v>
      </c>
      <c r="I8646" s="7">
        <v>0.0</v>
      </c>
      <c r="J8646" s="7">
        <v>0.04</v>
      </c>
      <c r="K8646" s="10">
        <f t="shared" ref="K8646:O8646" si="8647">F8646*1000000</f>
        <v>0</v>
      </c>
      <c r="L8646" s="10">
        <f t="shared" si="8647"/>
        <v>0</v>
      </c>
      <c r="M8646" s="10">
        <f t="shared" si="8647"/>
        <v>40000</v>
      </c>
      <c r="N8646" s="10">
        <f t="shared" si="8647"/>
        <v>0</v>
      </c>
      <c r="O8646" s="10">
        <f t="shared" si="8647"/>
        <v>40000</v>
      </c>
      <c r="T8646" s="11" t="str">
        <f t="shared" si="3"/>
        <v/>
      </c>
      <c r="V8646" s="12" t="str">
        <f t="shared" si="4"/>
        <v>Idea Factory International</v>
      </c>
    </row>
    <row r="8647">
      <c r="A8647" s="7" t="s">
        <v>7138</v>
      </c>
      <c r="B8647" s="8" t="s">
        <v>4962</v>
      </c>
      <c r="C8647" s="9">
        <v>2015.0</v>
      </c>
      <c r="D8647" s="7" t="s">
        <v>67</v>
      </c>
      <c r="E8647" s="7" t="s">
        <v>6416</v>
      </c>
      <c r="F8647" s="7">
        <v>0.0</v>
      </c>
      <c r="G8647" s="7">
        <v>0.0</v>
      </c>
      <c r="H8647" s="7">
        <v>0.04</v>
      </c>
      <c r="I8647" s="7">
        <v>0.0</v>
      </c>
      <c r="J8647" s="7">
        <v>0.04</v>
      </c>
      <c r="K8647" s="10">
        <f t="shared" ref="K8647:O8647" si="8648">F8647*1000000</f>
        <v>0</v>
      </c>
      <c r="L8647" s="10">
        <f t="shared" si="8648"/>
        <v>0</v>
      </c>
      <c r="M8647" s="10">
        <f t="shared" si="8648"/>
        <v>40000</v>
      </c>
      <c r="N8647" s="10">
        <f t="shared" si="8648"/>
        <v>0</v>
      </c>
      <c r="O8647" s="10">
        <f t="shared" si="8648"/>
        <v>40000</v>
      </c>
      <c r="T8647" s="11" t="str">
        <f t="shared" si="3"/>
        <v/>
      </c>
      <c r="V8647" s="12" t="str">
        <f t="shared" si="4"/>
        <v>Experience Inc.</v>
      </c>
    </row>
    <row r="8648">
      <c r="A8648" s="7" t="s">
        <v>7071</v>
      </c>
      <c r="B8648" s="8" t="s">
        <v>4908</v>
      </c>
      <c r="C8648" s="9">
        <v>2015.0</v>
      </c>
      <c r="D8648" s="7" t="s">
        <v>1</v>
      </c>
      <c r="E8648" s="7" t="s">
        <v>37</v>
      </c>
      <c r="F8648" s="7">
        <v>0.03</v>
      </c>
      <c r="G8648" s="7">
        <v>0.0</v>
      </c>
      <c r="H8648" s="7">
        <v>0.0</v>
      </c>
      <c r="I8648" s="7">
        <v>0.0</v>
      </c>
      <c r="J8648" s="7">
        <v>0.04</v>
      </c>
      <c r="K8648" s="10">
        <f t="shared" ref="K8648:O8648" si="8649">F8648*1000000</f>
        <v>30000</v>
      </c>
      <c r="L8648" s="10">
        <f t="shared" si="8649"/>
        <v>0</v>
      </c>
      <c r="M8648" s="10">
        <f t="shared" si="8649"/>
        <v>0</v>
      </c>
      <c r="N8648" s="10">
        <f t="shared" si="8649"/>
        <v>0</v>
      </c>
      <c r="O8648" s="10">
        <f t="shared" si="8649"/>
        <v>40000</v>
      </c>
      <c r="T8648" s="11" t="str">
        <f t="shared" si="3"/>
        <v/>
      </c>
      <c r="U8648" s="7" t="s">
        <v>37</v>
      </c>
      <c r="V8648" s="12" t="str">
        <f t="shared" si="4"/>
        <v>Activision</v>
      </c>
      <c r="W8648" s="7" t="s">
        <v>28</v>
      </c>
    </row>
    <row r="8649">
      <c r="A8649" s="7" t="s">
        <v>4628</v>
      </c>
      <c r="B8649" s="8" t="s">
        <v>4908</v>
      </c>
      <c r="C8649" s="9">
        <v>2015.0</v>
      </c>
      <c r="D8649" s="7" t="s">
        <v>54</v>
      </c>
      <c r="E8649" s="7" t="s">
        <v>2446</v>
      </c>
      <c r="F8649" s="7">
        <v>0.0</v>
      </c>
      <c r="G8649" s="7">
        <v>0.0</v>
      </c>
      <c r="H8649" s="7">
        <v>0.04</v>
      </c>
      <c r="I8649" s="7">
        <v>0.0</v>
      </c>
      <c r="J8649" s="7">
        <v>0.04</v>
      </c>
      <c r="K8649" s="10">
        <f t="shared" ref="K8649:O8649" si="8650">F8649*1000000</f>
        <v>0</v>
      </c>
      <c r="L8649" s="10">
        <f t="shared" si="8650"/>
        <v>0</v>
      </c>
      <c r="M8649" s="10">
        <f t="shared" si="8650"/>
        <v>40000</v>
      </c>
      <c r="N8649" s="10">
        <f t="shared" si="8650"/>
        <v>0</v>
      </c>
      <c r="O8649" s="10">
        <f t="shared" si="8650"/>
        <v>40000</v>
      </c>
      <c r="T8649" s="11" t="str">
        <f t="shared" si="3"/>
        <v/>
      </c>
      <c r="V8649" s="12" t="str">
        <f t="shared" si="4"/>
        <v>5pb</v>
      </c>
    </row>
    <row r="8650">
      <c r="A8650" s="7" t="s">
        <v>7139</v>
      </c>
      <c r="B8650" s="8" t="s">
        <v>4962</v>
      </c>
      <c r="C8650" s="9">
        <v>2015.0</v>
      </c>
      <c r="D8650" s="7" t="s">
        <v>49</v>
      </c>
      <c r="E8650" s="7" t="s">
        <v>852</v>
      </c>
      <c r="F8650" s="7">
        <v>0.0</v>
      </c>
      <c r="G8650" s="7">
        <v>0.02</v>
      </c>
      <c r="H8650" s="7">
        <v>0.01</v>
      </c>
      <c r="I8650" s="7">
        <v>0.01</v>
      </c>
      <c r="J8650" s="7">
        <v>0.04</v>
      </c>
      <c r="K8650" s="10">
        <f t="shared" ref="K8650:O8650" si="8651">F8650*1000000</f>
        <v>0</v>
      </c>
      <c r="L8650" s="10">
        <f t="shared" si="8651"/>
        <v>20000</v>
      </c>
      <c r="M8650" s="10">
        <f t="shared" si="8651"/>
        <v>10000</v>
      </c>
      <c r="N8650" s="10">
        <f t="shared" si="8651"/>
        <v>10000</v>
      </c>
      <c r="O8650" s="10">
        <f t="shared" si="8651"/>
        <v>40000</v>
      </c>
      <c r="R8650" s="7">
        <v>8.1</v>
      </c>
      <c r="S8650" s="7">
        <v>10.0</v>
      </c>
      <c r="T8650" s="11">
        <f t="shared" si="3"/>
        <v>81</v>
      </c>
      <c r="U8650" s="7" t="s">
        <v>7140</v>
      </c>
      <c r="V8650" s="12" t="str">
        <f t="shared" si="4"/>
        <v>Alchemist, Inti Creates</v>
      </c>
      <c r="W8650" s="7" t="s">
        <v>34</v>
      </c>
    </row>
    <row r="8651">
      <c r="A8651" s="7" t="s">
        <v>6865</v>
      </c>
      <c r="B8651" s="8" t="s">
        <v>6266</v>
      </c>
      <c r="C8651" s="9">
        <v>2015.0</v>
      </c>
      <c r="D8651" s="7" t="s">
        <v>26</v>
      </c>
      <c r="E8651" s="7" t="s">
        <v>6866</v>
      </c>
      <c r="F8651" s="7">
        <v>0.0</v>
      </c>
      <c r="G8651" s="7">
        <v>0.04</v>
      </c>
      <c r="H8651" s="7">
        <v>0.0</v>
      </c>
      <c r="I8651" s="7">
        <v>0.0</v>
      </c>
      <c r="J8651" s="7">
        <v>0.04</v>
      </c>
      <c r="K8651" s="10">
        <f t="shared" ref="K8651:O8651" si="8652">F8651*1000000</f>
        <v>0</v>
      </c>
      <c r="L8651" s="10">
        <f t="shared" si="8652"/>
        <v>40000</v>
      </c>
      <c r="M8651" s="10">
        <f t="shared" si="8652"/>
        <v>0</v>
      </c>
      <c r="N8651" s="10">
        <f t="shared" si="8652"/>
        <v>0</v>
      </c>
      <c r="O8651" s="10">
        <f t="shared" si="8652"/>
        <v>40000</v>
      </c>
      <c r="T8651" s="11" t="str">
        <f t="shared" si="3"/>
        <v/>
      </c>
      <c r="V8651" s="12" t="str">
        <f t="shared" si="4"/>
        <v>Tru Blu Entertainment</v>
      </c>
    </row>
    <row r="8652">
      <c r="A8652" s="7" t="s">
        <v>6948</v>
      </c>
      <c r="B8652" s="8" t="s">
        <v>78</v>
      </c>
      <c r="C8652" s="9">
        <v>2015.0</v>
      </c>
      <c r="D8652" s="7" t="s">
        <v>49</v>
      </c>
      <c r="E8652" s="7" t="s">
        <v>495</v>
      </c>
      <c r="F8652" s="7">
        <v>0.0</v>
      </c>
      <c r="G8652" s="7">
        <v>0.04</v>
      </c>
      <c r="H8652" s="7">
        <v>0.0</v>
      </c>
      <c r="I8652" s="7">
        <v>0.0</v>
      </c>
      <c r="J8652" s="7">
        <v>0.04</v>
      </c>
      <c r="K8652" s="10">
        <f t="shared" ref="K8652:O8652" si="8653">F8652*1000000</f>
        <v>0</v>
      </c>
      <c r="L8652" s="10">
        <f t="shared" si="8653"/>
        <v>40000</v>
      </c>
      <c r="M8652" s="10">
        <f t="shared" si="8653"/>
        <v>0</v>
      </c>
      <c r="N8652" s="10">
        <f t="shared" si="8653"/>
        <v>0</v>
      </c>
      <c r="O8652" s="10">
        <f t="shared" si="8653"/>
        <v>40000</v>
      </c>
      <c r="P8652" s="7">
        <v>72.0</v>
      </c>
      <c r="Q8652" s="7">
        <v>8.0</v>
      </c>
      <c r="R8652" s="7">
        <v>7.1</v>
      </c>
      <c r="S8652" s="7">
        <v>31.0</v>
      </c>
      <c r="T8652" s="11">
        <f t="shared" si="3"/>
        <v>71.20512821</v>
      </c>
      <c r="U8652" s="7" t="s">
        <v>5811</v>
      </c>
      <c r="V8652" s="12" t="str">
        <f t="shared" si="4"/>
        <v>TT Games</v>
      </c>
      <c r="W8652" s="7" t="s">
        <v>52</v>
      </c>
    </row>
    <row r="8653">
      <c r="A8653" s="7" t="s">
        <v>7141</v>
      </c>
      <c r="B8653" s="8" t="s">
        <v>4908</v>
      </c>
      <c r="C8653" s="9">
        <v>2015.0</v>
      </c>
      <c r="D8653" s="7" t="s">
        <v>49</v>
      </c>
      <c r="E8653" s="7" t="s">
        <v>27</v>
      </c>
      <c r="F8653" s="7">
        <v>0.0</v>
      </c>
      <c r="G8653" s="7">
        <v>0.0</v>
      </c>
      <c r="H8653" s="7">
        <v>0.04</v>
      </c>
      <c r="I8653" s="7">
        <v>0.0</v>
      </c>
      <c r="J8653" s="7">
        <v>0.04</v>
      </c>
      <c r="K8653" s="10">
        <f t="shared" ref="K8653:O8653" si="8654">F8653*1000000</f>
        <v>0</v>
      </c>
      <c r="L8653" s="10">
        <f t="shared" si="8654"/>
        <v>0</v>
      </c>
      <c r="M8653" s="10">
        <f t="shared" si="8654"/>
        <v>40000</v>
      </c>
      <c r="N8653" s="10">
        <f t="shared" si="8654"/>
        <v>0</v>
      </c>
      <c r="O8653" s="10">
        <f t="shared" si="8654"/>
        <v>40000</v>
      </c>
      <c r="T8653" s="11" t="str">
        <f t="shared" si="3"/>
        <v/>
      </c>
      <c r="V8653" s="12" t="str">
        <f t="shared" si="4"/>
        <v>Nintendo</v>
      </c>
    </row>
    <row r="8654">
      <c r="A8654" s="7" t="s">
        <v>7142</v>
      </c>
      <c r="B8654" s="8" t="s">
        <v>4962</v>
      </c>
      <c r="C8654" s="9">
        <v>2015.0</v>
      </c>
      <c r="D8654" s="7" t="s">
        <v>41</v>
      </c>
      <c r="E8654" s="7" t="s">
        <v>300</v>
      </c>
      <c r="F8654" s="7">
        <v>0.0</v>
      </c>
      <c r="G8654" s="7">
        <v>0.0</v>
      </c>
      <c r="H8654" s="7">
        <v>0.04</v>
      </c>
      <c r="I8654" s="7">
        <v>0.0</v>
      </c>
      <c r="J8654" s="7">
        <v>0.04</v>
      </c>
      <c r="K8654" s="10">
        <f t="shared" ref="K8654:O8654" si="8655">F8654*1000000</f>
        <v>0</v>
      </c>
      <c r="L8654" s="10">
        <f t="shared" si="8655"/>
        <v>0</v>
      </c>
      <c r="M8654" s="10">
        <f t="shared" si="8655"/>
        <v>40000</v>
      </c>
      <c r="N8654" s="10">
        <f t="shared" si="8655"/>
        <v>0</v>
      </c>
      <c r="O8654" s="10">
        <f t="shared" si="8655"/>
        <v>40000</v>
      </c>
      <c r="T8654" s="11" t="str">
        <f t="shared" si="3"/>
        <v/>
      </c>
      <c r="V8654" s="12" t="str">
        <f t="shared" si="4"/>
        <v>Namco Bandai Games</v>
      </c>
    </row>
    <row r="8655">
      <c r="A8655" s="7" t="s">
        <v>7143</v>
      </c>
      <c r="B8655" s="8" t="s">
        <v>78</v>
      </c>
      <c r="C8655" s="9">
        <v>2015.0</v>
      </c>
      <c r="D8655" s="7" t="s">
        <v>96</v>
      </c>
      <c r="E8655" s="7" t="s">
        <v>686</v>
      </c>
      <c r="F8655" s="7">
        <v>0.0</v>
      </c>
      <c r="G8655" s="7">
        <v>0.04</v>
      </c>
      <c r="H8655" s="7">
        <v>0.0</v>
      </c>
      <c r="I8655" s="7">
        <v>0.0</v>
      </c>
      <c r="J8655" s="7">
        <v>0.04</v>
      </c>
      <c r="K8655" s="10">
        <f t="shared" ref="K8655:O8655" si="8656">F8655*1000000</f>
        <v>0</v>
      </c>
      <c r="L8655" s="10">
        <f t="shared" si="8656"/>
        <v>40000</v>
      </c>
      <c r="M8655" s="10">
        <f t="shared" si="8656"/>
        <v>0</v>
      </c>
      <c r="N8655" s="10">
        <f t="shared" si="8656"/>
        <v>0</v>
      </c>
      <c r="O8655" s="10">
        <f t="shared" si="8656"/>
        <v>40000</v>
      </c>
      <c r="R8655" s="7">
        <v>4.0</v>
      </c>
      <c r="S8655" s="7">
        <v>8.0</v>
      </c>
      <c r="T8655" s="11">
        <f t="shared" si="3"/>
        <v>40</v>
      </c>
      <c r="U8655" s="7" t="s">
        <v>7144</v>
      </c>
      <c r="V8655" s="12" t="str">
        <f t="shared" si="4"/>
        <v>Dovetail Games</v>
      </c>
      <c r="W8655" s="7" t="s">
        <v>28</v>
      </c>
    </row>
    <row r="8656">
      <c r="A8656" s="7" t="s">
        <v>7105</v>
      </c>
      <c r="B8656" s="8" t="s">
        <v>6259</v>
      </c>
      <c r="C8656" s="9">
        <v>2015.0</v>
      </c>
      <c r="D8656" s="7" t="s">
        <v>67</v>
      </c>
      <c r="E8656" s="7" t="s">
        <v>2584</v>
      </c>
      <c r="F8656" s="7">
        <v>0.01</v>
      </c>
      <c r="G8656" s="7">
        <v>0.0</v>
      </c>
      <c r="H8656" s="7">
        <v>0.03</v>
      </c>
      <c r="I8656" s="7">
        <v>0.0</v>
      </c>
      <c r="J8656" s="7">
        <v>0.04</v>
      </c>
      <c r="K8656" s="10">
        <f t="shared" ref="K8656:O8656" si="8657">F8656*1000000</f>
        <v>10000</v>
      </c>
      <c r="L8656" s="10">
        <f t="shared" si="8657"/>
        <v>0</v>
      </c>
      <c r="M8656" s="10">
        <f t="shared" si="8657"/>
        <v>30000</v>
      </c>
      <c r="N8656" s="10">
        <f t="shared" si="8657"/>
        <v>0</v>
      </c>
      <c r="O8656" s="10">
        <f t="shared" si="8657"/>
        <v>40000</v>
      </c>
      <c r="P8656" s="7">
        <v>69.0</v>
      </c>
      <c r="Q8656" s="7">
        <v>13.0</v>
      </c>
      <c r="R8656" s="7">
        <v>7.9</v>
      </c>
      <c r="S8656" s="7">
        <v>16.0</v>
      </c>
      <c r="T8656" s="11">
        <f t="shared" si="3"/>
        <v>74.51724138</v>
      </c>
      <c r="U8656" s="7" t="s">
        <v>1647</v>
      </c>
      <c r="V8656" s="12" t="str">
        <f t="shared" si="4"/>
        <v>Tri-Ace</v>
      </c>
      <c r="W8656" s="7" t="s">
        <v>64</v>
      </c>
    </row>
    <row r="8657">
      <c r="A8657" s="7" t="s">
        <v>7145</v>
      </c>
      <c r="B8657" s="8" t="s">
        <v>6259</v>
      </c>
      <c r="C8657" s="9">
        <v>2015.0</v>
      </c>
      <c r="D8657" s="7" t="s">
        <v>49</v>
      </c>
      <c r="E8657" s="7" t="s">
        <v>55</v>
      </c>
      <c r="F8657" s="7">
        <v>0.0</v>
      </c>
      <c r="G8657" s="7">
        <v>0.03</v>
      </c>
      <c r="H8657" s="7">
        <v>0.0</v>
      </c>
      <c r="I8657" s="7">
        <v>0.01</v>
      </c>
      <c r="J8657" s="7">
        <v>0.04</v>
      </c>
      <c r="K8657" s="10">
        <f t="shared" ref="K8657:O8657" si="8658">F8657*1000000</f>
        <v>0</v>
      </c>
      <c r="L8657" s="10">
        <f t="shared" si="8658"/>
        <v>30000</v>
      </c>
      <c r="M8657" s="10">
        <f t="shared" si="8658"/>
        <v>0</v>
      </c>
      <c r="N8657" s="10">
        <f t="shared" si="8658"/>
        <v>10000</v>
      </c>
      <c r="O8657" s="10">
        <f t="shared" si="8658"/>
        <v>40000</v>
      </c>
      <c r="P8657" s="7">
        <v>69.0</v>
      </c>
      <c r="Q8657" s="7">
        <v>44.0</v>
      </c>
      <c r="R8657" s="7">
        <v>6.4</v>
      </c>
      <c r="S8657" s="7">
        <v>83.0</v>
      </c>
      <c r="T8657" s="11">
        <f t="shared" si="3"/>
        <v>65.73228346</v>
      </c>
      <c r="U8657" s="7" t="s">
        <v>416</v>
      </c>
      <c r="V8657" s="12" t="str">
        <f t="shared" si="4"/>
        <v>Climax Group, Climax Studios</v>
      </c>
      <c r="W8657" s="7" t="s">
        <v>64</v>
      </c>
    </row>
    <row r="8658">
      <c r="A8658" s="7" t="s">
        <v>7146</v>
      </c>
      <c r="B8658" s="8" t="s">
        <v>4962</v>
      </c>
      <c r="C8658" s="9">
        <v>2015.0</v>
      </c>
      <c r="D8658" s="7" t="s">
        <v>67</v>
      </c>
      <c r="E8658" s="7" t="s">
        <v>300</v>
      </c>
      <c r="F8658" s="7">
        <v>0.0</v>
      </c>
      <c r="G8658" s="7">
        <v>0.0</v>
      </c>
      <c r="H8658" s="7">
        <v>0.04</v>
      </c>
      <c r="I8658" s="7">
        <v>0.0</v>
      </c>
      <c r="J8658" s="7">
        <v>0.04</v>
      </c>
      <c r="K8658" s="10">
        <f t="shared" ref="K8658:O8658" si="8659">F8658*1000000</f>
        <v>0</v>
      </c>
      <c r="L8658" s="10">
        <f t="shared" si="8659"/>
        <v>0</v>
      </c>
      <c r="M8658" s="10">
        <f t="shared" si="8659"/>
        <v>40000</v>
      </c>
      <c r="N8658" s="10">
        <f t="shared" si="8659"/>
        <v>0</v>
      </c>
      <c r="O8658" s="10">
        <f t="shared" si="8659"/>
        <v>40000</v>
      </c>
      <c r="P8658" s="7">
        <v>72.0</v>
      </c>
      <c r="Q8658" s="7">
        <v>14.0</v>
      </c>
      <c r="R8658" s="7">
        <v>8.1</v>
      </c>
      <c r="S8658" s="7">
        <v>25.0</v>
      </c>
      <c r="T8658" s="11">
        <f t="shared" si="3"/>
        <v>77.76923077</v>
      </c>
      <c r="U8658" s="7" t="s">
        <v>867</v>
      </c>
      <c r="V8658" s="12" t="str">
        <f t="shared" si="4"/>
        <v>Bandai Namco Games</v>
      </c>
      <c r="W8658" s="7" t="s">
        <v>64</v>
      </c>
    </row>
    <row r="8659">
      <c r="A8659" s="7" t="s">
        <v>7147</v>
      </c>
      <c r="B8659" s="8" t="s">
        <v>4908</v>
      </c>
      <c r="C8659" s="9">
        <v>2015.0</v>
      </c>
      <c r="D8659" s="7" t="s">
        <v>437</v>
      </c>
      <c r="E8659" s="7" t="s">
        <v>287</v>
      </c>
      <c r="F8659" s="7">
        <v>0.0</v>
      </c>
      <c r="G8659" s="7">
        <v>0.0</v>
      </c>
      <c r="H8659" s="7">
        <v>0.04</v>
      </c>
      <c r="I8659" s="7">
        <v>0.0</v>
      </c>
      <c r="J8659" s="7">
        <v>0.04</v>
      </c>
      <c r="K8659" s="10">
        <f t="shared" ref="K8659:O8659" si="8660">F8659*1000000</f>
        <v>0</v>
      </c>
      <c r="L8659" s="10">
        <f t="shared" si="8660"/>
        <v>0</v>
      </c>
      <c r="M8659" s="10">
        <f t="shared" si="8660"/>
        <v>40000</v>
      </c>
      <c r="N8659" s="10">
        <f t="shared" si="8660"/>
        <v>0</v>
      </c>
      <c r="O8659" s="10">
        <f t="shared" si="8660"/>
        <v>40000</v>
      </c>
      <c r="T8659" s="11" t="str">
        <f t="shared" si="3"/>
        <v/>
      </c>
      <c r="V8659" s="12" t="str">
        <f t="shared" si="4"/>
        <v>Tecmo Koei</v>
      </c>
    </row>
    <row r="8660">
      <c r="A8660" s="7" t="s">
        <v>7148</v>
      </c>
      <c r="B8660" s="8" t="s">
        <v>4962</v>
      </c>
      <c r="C8660" s="9">
        <v>2015.0</v>
      </c>
      <c r="D8660" s="7" t="s">
        <v>67</v>
      </c>
      <c r="E8660" s="7" t="s">
        <v>700</v>
      </c>
      <c r="F8660" s="7">
        <v>0.02</v>
      </c>
      <c r="G8660" s="7">
        <v>0.0</v>
      </c>
      <c r="H8660" s="7">
        <v>0.0</v>
      </c>
      <c r="I8660" s="7">
        <v>0.01</v>
      </c>
      <c r="J8660" s="7">
        <v>0.04</v>
      </c>
      <c r="K8660" s="10">
        <f t="shared" ref="K8660:O8660" si="8661">F8660*1000000</f>
        <v>20000</v>
      </c>
      <c r="L8660" s="10">
        <f t="shared" si="8661"/>
        <v>0</v>
      </c>
      <c r="M8660" s="10">
        <f t="shared" si="8661"/>
        <v>0</v>
      </c>
      <c r="N8660" s="10">
        <f t="shared" si="8661"/>
        <v>10000</v>
      </c>
      <c r="O8660" s="10">
        <f t="shared" si="8661"/>
        <v>40000</v>
      </c>
      <c r="P8660" s="7">
        <v>71.0</v>
      </c>
      <c r="Q8660" s="7">
        <v>24.0</v>
      </c>
      <c r="R8660" s="7">
        <v>8.0</v>
      </c>
      <c r="S8660" s="7">
        <v>30.0</v>
      </c>
      <c r="T8660" s="11">
        <f t="shared" si="3"/>
        <v>76</v>
      </c>
      <c r="U8660" s="7" t="s">
        <v>6416</v>
      </c>
      <c r="V8660" s="12" t="str">
        <f t="shared" si="4"/>
        <v>Experience Inc.</v>
      </c>
      <c r="W8660" s="7" t="s">
        <v>64</v>
      </c>
    </row>
    <row r="8661">
      <c r="A8661" s="7" t="s">
        <v>7149</v>
      </c>
      <c r="B8661" s="8" t="s">
        <v>4908</v>
      </c>
      <c r="C8661" s="9">
        <v>2015.0</v>
      </c>
      <c r="D8661" s="7" t="s">
        <v>41</v>
      </c>
      <c r="E8661" s="7" t="s">
        <v>892</v>
      </c>
      <c r="F8661" s="7">
        <v>0.0</v>
      </c>
      <c r="G8661" s="7">
        <v>0.0</v>
      </c>
      <c r="H8661" s="7">
        <v>0.04</v>
      </c>
      <c r="I8661" s="7">
        <v>0.0</v>
      </c>
      <c r="J8661" s="7">
        <v>0.04</v>
      </c>
      <c r="K8661" s="10">
        <f t="shared" ref="K8661:O8661" si="8662">F8661*1000000</f>
        <v>0</v>
      </c>
      <c r="L8661" s="10">
        <f t="shared" si="8662"/>
        <v>0</v>
      </c>
      <c r="M8661" s="10">
        <f t="shared" si="8662"/>
        <v>40000</v>
      </c>
      <c r="N8661" s="10">
        <f t="shared" si="8662"/>
        <v>0</v>
      </c>
      <c r="O8661" s="10">
        <f t="shared" si="8662"/>
        <v>40000</v>
      </c>
      <c r="T8661" s="11" t="str">
        <f t="shared" si="3"/>
        <v/>
      </c>
      <c r="V8661" s="12" t="str">
        <f t="shared" si="4"/>
        <v>Shogakukan</v>
      </c>
    </row>
    <row r="8662">
      <c r="A8662" s="7" t="s">
        <v>7150</v>
      </c>
      <c r="B8662" s="8" t="s">
        <v>4962</v>
      </c>
      <c r="C8662" s="9">
        <v>2015.0</v>
      </c>
      <c r="D8662" s="7" t="s">
        <v>67</v>
      </c>
      <c r="E8662" s="7" t="s">
        <v>6207</v>
      </c>
      <c r="F8662" s="7">
        <v>0.0</v>
      </c>
      <c r="G8662" s="7">
        <v>0.0</v>
      </c>
      <c r="H8662" s="7">
        <v>0.03</v>
      </c>
      <c r="I8662" s="7">
        <v>0.0</v>
      </c>
      <c r="J8662" s="7">
        <v>0.03</v>
      </c>
      <c r="K8662" s="10">
        <f t="shared" ref="K8662:O8662" si="8663">F8662*1000000</f>
        <v>0</v>
      </c>
      <c r="L8662" s="10">
        <f t="shared" si="8663"/>
        <v>0</v>
      </c>
      <c r="M8662" s="10">
        <f t="shared" si="8663"/>
        <v>30000</v>
      </c>
      <c r="N8662" s="10">
        <f t="shared" si="8663"/>
        <v>0</v>
      </c>
      <c r="O8662" s="10">
        <f t="shared" si="8663"/>
        <v>30000</v>
      </c>
      <c r="T8662" s="11" t="str">
        <f t="shared" si="3"/>
        <v/>
      </c>
      <c r="V8662" s="12" t="str">
        <f t="shared" si="4"/>
        <v>Kadokawa Games</v>
      </c>
    </row>
    <row r="8663">
      <c r="A8663" s="7" t="s">
        <v>7151</v>
      </c>
      <c r="B8663" s="8" t="s">
        <v>4962</v>
      </c>
      <c r="C8663" s="9">
        <v>2015.0</v>
      </c>
      <c r="D8663" s="7" t="s">
        <v>49</v>
      </c>
      <c r="E8663" s="7" t="s">
        <v>1217</v>
      </c>
      <c r="F8663" s="7">
        <v>0.0</v>
      </c>
      <c r="G8663" s="7">
        <v>0.0</v>
      </c>
      <c r="H8663" s="7">
        <v>0.03</v>
      </c>
      <c r="I8663" s="7">
        <v>0.0</v>
      </c>
      <c r="J8663" s="7">
        <v>0.03</v>
      </c>
      <c r="K8663" s="10">
        <f t="shared" ref="K8663:O8663" si="8664">F8663*1000000</f>
        <v>0</v>
      </c>
      <c r="L8663" s="10">
        <f t="shared" si="8664"/>
        <v>0</v>
      </c>
      <c r="M8663" s="10">
        <f t="shared" si="8664"/>
        <v>30000</v>
      </c>
      <c r="N8663" s="10">
        <f t="shared" si="8664"/>
        <v>0</v>
      </c>
      <c r="O8663" s="10">
        <f t="shared" si="8664"/>
        <v>30000</v>
      </c>
      <c r="T8663" s="11" t="str">
        <f t="shared" si="3"/>
        <v/>
      </c>
      <c r="V8663" s="12" t="str">
        <f t="shared" si="4"/>
        <v>Idea Factory</v>
      </c>
    </row>
    <row r="8664">
      <c r="A8664" s="7" t="s">
        <v>7152</v>
      </c>
      <c r="B8664" s="8" t="s">
        <v>4908</v>
      </c>
      <c r="C8664" s="9">
        <v>2015.0</v>
      </c>
      <c r="D8664" s="7" t="s">
        <v>58</v>
      </c>
      <c r="E8664" s="7" t="s">
        <v>1589</v>
      </c>
      <c r="F8664" s="7">
        <v>0.0</v>
      </c>
      <c r="G8664" s="7">
        <v>0.03</v>
      </c>
      <c r="H8664" s="7">
        <v>0.0</v>
      </c>
      <c r="I8664" s="7">
        <v>0.0</v>
      </c>
      <c r="J8664" s="7">
        <v>0.03</v>
      </c>
      <c r="K8664" s="10">
        <f t="shared" ref="K8664:O8664" si="8665">F8664*1000000</f>
        <v>0</v>
      </c>
      <c r="L8664" s="10">
        <f t="shared" si="8665"/>
        <v>30000</v>
      </c>
      <c r="M8664" s="10">
        <f t="shared" si="8665"/>
        <v>0</v>
      </c>
      <c r="N8664" s="10">
        <f t="shared" si="8665"/>
        <v>0</v>
      </c>
      <c r="O8664" s="10">
        <f t="shared" si="8665"/>
        <v>30000</v>
      </c>
      <c r="T8664" s="11" t="str">
        <f t="shared" si="3"/>
        <v/>
      </c>
      <c r="U8664" s="7" t="s">
        <v>7153</v>
      </c>
      <c r="V8664" s="12" t="str">
        <f t="shared" si="4"/>
        <v>Ravenscourt</v>
      </c>
    </row>
    <row r="8665">
      <c r="A8665" s="7" t="s">
        <v>7154</v>
      </c>
      <c r="B8665" s="8" t="s">
        <v>4908</v>
      </c>
      <c r="C8665" s="9">
        <v>2015.0</v>
      </c>
      <c r="D8665" s="7" t="s">
        <v>67</v>
      </c>
      <c r="E8665" s="7" t="s">
        <v>7155</v>
      </c>
      <c r="F8665" s="7">
        <v>0.02</v>
      </c>
      <c r="G8665" s="7">
        <v>0.0</v>
      </c>
      <c r="H8665" s="7">
        <v>0.01</v>
      </c>
      <c r="I8665" s="7">
        <v>0.0</v>
      </c>
      <c r="J8665" s="7">
        <v>0.03</v>
      </c>
      <c r="K8665" s="10">
        <f t="shared" ref="K8665:O8665" si="8666">F8665*1000000</f>
        <v>20000</v>
      </c>
      <c r="L8665" s="10">
        <f t="shared" si="8666"/>
        <v>0</v>
      </c>
      <c r="M8665" s="10">
        <f t="shared" si="8666"/>
        <v>10000</v>
      </c>
      <c r="N8665" s="10">
        <f t="shared" si="8666"/>
        <v>0</v>
      </c>
      <c r="O8665" s="10">
        <f t="shared" si="8666"/>
        <v>30000</v>
      </c>
      <c r="T8665" s="11" t="str">
        <f t="shared" si="3"/>
        <v/>
      </c>
      <c r="V8665" s="12" t="str">
        <f t="shared" si="4"/>
        <v>Extreme Entertainment Group</v>
      </c>
    </row>
    <row r="8666">
      <c r="A8666" s="7" t="s">
        <v>7156</v>
      </c>
      <c r="B8666" s="8" t="s">
        <v>6259</v>
      </c>
      <c r="C8666" s="9">
        <v>2015.0</v>
      </c>
      <c r="D8666" s="7" t="s">
        <v>112</v>
      </c>
      <c r="E8666" s="7" t="s">
        <v>300</v>
      </c>
      <c r="F8666" s="7">
        <v>0.0</v>
      </c>
      <c r="G8666" s="7">
        <v>0.0</v>
      </c>
      <c r="H8666" s="7">
        <v>0.03</v>
      </c>
      <c r="I8666" s="7">
        <v>0.0</v>
      </c>
      <c r="J8666" s="7">
        <v>0.03</v>
      </c>
      <c r="K8666" s="10">
        <f t="shared" ref="K8666:O8666" si="8667">F8666*1000000</f>
        <v>0</v>
      </c>
      <c r="L8666" s="10">
        <f t="shared" si="8667"/>
        <v>0</v>
      </c>
      <c r="M8666" s="10">
        <f t="shared" si="8667"/>
        <v>30000</v>
      </c>
      <c r="N8666" s="10">
        <f t="shared" si="8667"/>
        <v>0</v>
      </c>
      <c r="O8666" s="10">
        <f t="shared" si="8667"/>
        <v>30000</v>
      </c>
      <c r="P8666" s="7">
        <v>61.0</v>
      </c>
      <c r="Q8666" s="7">
        <v>35.0</v>
      </c>
      <c r="R8666" s="7">
        <v>7.4</v>
      </c>
      <c r="S8666" s="7">
        <v>44.0</v>
      </c>
      <c r="T8666" s="11">
        <f t="shared" si="3"/>
        <v>68.24050633</v>
      </c>
      <c r="U8666" s="7" t="s">
        <v>1568</v>
      </c>
      <c r="V8666" s="12" t="str">
        <f t="shared" si="4"/>
        <v>CyberConnect2</v>
      </c>
      <c r="W8666" s="7" t="s">
        <v>64</v>
      </c>
    </row>
    <row r="8667">
      <c r="A8667" s="7" t="s">
        <v>7157</v>
      </c>
      <c r="B8667" s="8" t="s">
        <v>47</v>
      </c>
      <c r="C8667" s="9">
        <v>2015.0</v>
      </c>
      <c r="D8667" s="7" t="s">
        <v>49</v>
      </c>
      <c r="E8667" s="7" t="s">
        <v>300</v>
      </c>
      <c r="F8667" s="7">
        <v>0.0</v>
      </c>
      <c r="G8667" s="7">
        <v>0.0</v>
      </c>
      <c r="H8667" s="7">
        <v>0.03</v>
      </c>
      <c r="I8667" s="7">
        <v>0.0</v>
      </c>
      <c r="J8667" s="7">
        <v>0.03</v>
      </c>
      <c r="K8667" s="10">
        <f t="shared" ref="K8667:O8667" si="8668">F8667*1000000</f>
        <v>0</v>
      </c>
      <c r="L8667" s="10">
        <f t="shared" si="8668"/>
        <v>0</v>
      </c>
      <c r="M8667" s="10">
        <f t="shared" si="8668"/>
        <v>30000</v>
      </c>
      <c r="N8667" s="10">
        <f t="shared" si="8668"/>
        <v>0</v>
      </c>
      <c r="O8667" s="10">
        <f t="shared" si="8668"/>
        <v>30000</v>
      </c>
      <c r="T8667" s="11" t="str">
        <f t="shared" si="3"/>
        <v/>
      </c>
      <c r="V8667" s="12" t="str">
        <f t="shared" si="4"/>
        <v>Namco Bandai Games</v>
      </c>
    </row>
    <row r="8668">
      <c r="A8668" s="7" t="s">
        <v>7158</v>
      </c>
      <c r="B8668" s="8" t="s">
        <v>4908</v>
      </c>
      <c r="C8668" s="9">
        <v>2015.0</v>
      </c>
      <c r="D8668" s="7" t="s">
        <v>67</v>
      </c>
      <c r="E8668" s="7" t="s">
        <v>548</v>
      </c>
      <c r="F8668" s="7">
        <v>0.0</v>
      </c>
      <c r="G8668" s="7">
        <v>0.0</v>
      </c>
      <c r="H8668" s="7">
        <v>0.03</v>
      </c>
      <c r="I8668" s="7">
        <v>0.0</v>
      </c>
      <c r="J8668" s="7">
        <v>0.03</v>
      </c>
      <c r="K8668" s="10">
        <f t="shared" ref="K8668:O8668" si="8669">F8668*1000000</f>
        <v>0</v>
      </c>
      <c r="L8668" s="10">
        <f t="shared" si="8669"/>
        <v>0</v>
      </c>
      <c r="M8668" s="10">
        <f t="shared" si="8669"/>
        <v>30000</v>
      </c>
      <c r="N8668" s="10">
        <f t="shared" si="8669"/>
        <v>0</v>
      </c>
      <c r="O8668" s="10">
        <f t="shared" si="8669"/>
        <v>30000</v>
      </c>
      <c r="T8668" s="11" t="str">
        <f t="shared" si="3"/>
        <v/>
      </c>
      <c r="V8668" s="12" t="str">
        <f t="shared" si="4"/>
        <v>Rocket Company</v>
      </c>
    </row>
    <row r="8669">
      <c r="A8669" s="7" t="s">
        <v>7159</v>
      </c>
      <c r="B8669" s="8" t="s">
        <v>5783</v>
      </c>
      <c r="C8669" s="9">
        <v>2015.0</v>
      </c>
      <c r="D8669" s="7" t="s">
        <v>41</v>
      </c>
      <c r="E8669" s="7" t="s">
        <v>59</v>
      </c>
      <c r="F8669" s="7">
        <v>0.0</v>
      </c>
      <c r="G8669" s="7">
        <v>0.0</v>
      </c>
      <c r="H8669" s="7">
        <v>0.03</v>
      </c>
      <c r="I8669" s="7">
        <v>0.0</v>
      </c>
      <c r="J8669" s="7">
        <v>0.03</v>
      </c>
      <c r="K8669" s="10">
        <f t="shared" ref="K8669:O8669" si="8670">F8669*1000000</f>
        <v>0</v>
      </c>
      <c r="L8669" s="10">
        <f t="shared" si="8670"/>
        <v>0</v>
      </c>
      <c r="M8669" s="10">
        <f t="shared" si="8670"/>
        <v>30000</v>
      </c>
      <c r="N8669" s="10">
        <f t="shared" si="8670"/>
        <v>0</v>
      </c>
      <c r="O8669" s="10">
        <f t="shared" si="8670"/>
        <v>30000</v>
      </c>
      <c r="T8669" s="11" t="str">
        <f t="shared" si="3"/>
        <v/>
      </c>
      <c r="V8669" s="12" t="str">
        <f t="shared" si="4"/>
        <v>Level 5</v>
      </c>
    </row>
    <row r="8670">
      <c r="A8670" s="7" t="s">
        <v>7160</v>
      </c>
      <c r="B8670" s="8" t="s">
        <v>6259</v>
      </c>
      <c r="C8670" s="9">
        <v>2015.0</v>
      </c>
      <c r="D8670" s="7" t="s">
        <v>49</v>
      </c>
      <c r="E8670" s="7" t="s">
        <v>7161</v>
      </c>
      <c r="F8670" s="7">
        <v>0.03</v>
      </c>
      <c r="G8670" s="7">
        <v>0.0</v>
      </c>
      <c r="H8670" s="7">
        <v>0.0</v>
      </c>
      <c r="I8670" s="7">
        <v>0.01</v>
      </c>
      <c r="J8670" s="7">
        <v>0.03</v>
      </c>
      <c r="K8670" s="10">
        <f t="shared" ref="K8670:O8670" si="8671">F8670*1000000</f>
        <v>30000</v>
      </c>
      <c r="L8670" s="10">
        <f t="shared" si="8671"/>
        <v>0</v>
      </c>
      <c r="M8670" s="10">
        <f t="shared" si="8671"/>
        <v>0</v>
      </c>
      <c r="N8670" s="10">
        <f t="shared" si="8671"/>
        <v>10000</v>
      </c>
      <c r="O8670" s="10">
        <f t="shared" si="8671"/>
        <v>30000</v>
      </c>
      <c r="T8670" s="11" t="str">
        <f t="shared" si="3"/>
        <v/>
      </c>
      <c r="U8670" s="7" t="s">
        <v>7162</v>
      </c>
      <c r="V8670" s="12" t="str">
        <f t="shared" si="4"/>
        <v>Voxler</v>
      </c>
      <c r="W8670" s="7" t="s">
        <v>64</v>
      </c>
    </row>
    <row r="8671">
      <c r="A8671" s="7" t="s">
        <v>7079</v>
      </c>
      <c r="B8671" s="8" t="s">
        <v>47</v>
      </c>
      <c r="C8671" s="9">
        <v>2015.0</v>
      </c>
      <c r="D8671" s="7" t="s">
        <v>67</v>
      </c>
      <c r="E8671" s="7" t="s">
        <v>131</v>
      </c>
      <c r="F8671" s="7">
        <v>0.0</v>
      </c>
      <c r="G8671" s="7">
        <v>0.0</v>
      </c>
      <c r="H8671" s="7">
        <v>0.03</v>
      </c>
      <c r="I8671" s="7">
        <v>0.0</v>
      </c>
      <c r="J8671" s="7">
        <v>0.03</v>
      </c>
      <c r="K8671" s="10">
        <f t="shared" ref="K8671:O8671" si="8672">F8671*1000000</f>
        <v>0</v>
      </c>
      <c r="L8671" s="10">
        <f t="shared" si="8672"/>
        <v>0</v>
      </c>
      <c r="M8671" s="10">
        <f t="shared" si="8672"/>
        <v>30000</v>
      </c>
      <c r="N8671" s="10">
        <f t="shared" si="8672"/>
        <v>0</v>
      </c>
      <c r="O8671" s="10">
        <f t="shared" si="8672"/>
        <v>30000</v>
      </c>
      <c r="T8671" s="11" t="str">
        <f t="shared" si="3"/>
        <v/>
      </c>
      <c r="V8671" s="12" t="str">
        <f t="shared" si="4"/>
        <v>Capcom</v>
      </c>
    </row>
    <row r="8672">
      <c r="A8672" s="7" t="s">
        <v>7048</v>
      </c>
      <c r="B8672" s="8" t="s">
        <v>47</v>
      </c>
      <c r="C8672" s="9">
        <v>2015.0</v>
      </c>
      <c r="D8672" s="7" t="s">
        <v>67</v>
      </c>
      <c r="E8672" s="7" t="s">
        <v>287</v>
      </c>
      <c r="F8672" s="7">
        <v>0.0</v>
      </c>
      <c r="G8672" s="7">
        <v>0.0</v>
      </c>
      <c r="H8672" s="7">
        <v>0.03</v>
      </c>
      <c r="I8672" s="7">
        <v>0.0</v>
      </c>
      <c r="J8672" s="7">
        <v>0.03</v>
      </c>
      <c r="K8672" s="10">
        <f t="shared" ref="K8672:O8672" si="8673">F8672*1000000</f>
        <v>0</v>
      </c>
      <c r="L8672" s="10">
        <f t="shared" si="8673"/>
        <v>0</v>
      </c>
      <c r="M8672" s="10">
        <f t="shared" si="8673"/>
        <v>30000</v>
      </c>
      <c r="N8672" s="10">
        <f t="shared" si="8673"/>
        <v>0</v>
      </c>
      <c r="O8672" s="10">
        <f t="shared" si="8673"/>
        <v>30000</v>
      </c>
      <c r="T8672" s="11" t="str">
        <f t="shared" si="3"/>
        <v/>
      </c>
      <c r="V8672" s="12" t="str">
        <f t="shared" si="4"/>
        <v>Tecmo Koei</v>
      </c>
    </row>
    <row r="8673">
      <c r="A8673" s="7" t="s">
        <v>7163</v>
      </c>
      <c r="B8673" s="8" t="s">
        <v>4908</v>
      </c>
      <c r="C8673" s="9">
        <v>2015.0</v>
      </c>
      <c r="D8673" s="7" t="s">
        <v>67</v>
      </c>
      <c r="E8673" s="7" t="s">
        <v>548</v>
      </c>
      <c r="F8673" s="7">
        <v>0.0</v>
      </c>
      <c r="G8673" s="7">
        <v>0.0</v>
      </c>
      <c r="H8673" s="7">
        <v>0.03</v>
      </c>
      <c r="I8673" s="7">
        <v>0.0</v>
      </c>
      <c r="J8673" s="7">
        <v>0.03</v>
      </c>
      <c r="K8673" s="10">
        <f t="shared" ref="K8673:O8673" si="8674">F8673*1000000</f>
        <v>0</v>
      </c>
      <c r="L8673" s="10">
        <f t="shared" si="8674"/>
        <v>0</v>
      </c>
      <c r="M8673" s="10">
        <f t="shared" si="8674"/>
        <v>30000</v>
      </c>
      <c r="N8673" s="10">
        <f t="shared" si="8674"/>
        <v>0</v>
      </c>
      <c r="O8673" s="10">
        <f t="shared" si="8674"/>
        <v>30000</v>
      </c>
      <c r="T8673" s="11" t="str">
        <f t="shared" si="3"/>
        <v/>
      </c>
      <c r="V8673" s="12" t="str">
        <f t="shared" si="4"/>
        <v>Rocket Company</v>
      </c>
    </row>
    <row r="8674">
      <c r="A8674" s="7" t="s">
        <v>7052</v>
      </c>
      <c r="B8674" s="8" t="s">
        <v>4962</v>
      </c>
      <c r="C8674" s="9">
        <v>2015.0</v>
      </c>
      <c r="D8674" s="7" t="s">
        <v>26</v>
      </c>
      <c r="E8674" s="7" t="s">
        <v>7053</v>
      </c>
      <c r="F8674" s="7">
        <v>0.0</v>
      </c>
      <c r="G8674" s="7">
        <v>0.03</v>
      </c>
      <c r="H8674" s="7">
        <v>0.0</v>
      </c>
      <c r="I8674" s="7">
        <v>0.01</v>
      </c>
      <c r="J8674" s="7">
        <v>0.03</v>
      </c>
      <c r="K8674" s="10">
        <f t="shared" ref="K8674:O8674" si="8675">F8674*1000000</f>
        <v>0</v>
      </c>
      <c r="L8674" s="10">
        <f t="shared" si="8675"/>
        <v>30000</v>
      </c>
      <c r="M8674" s="10">
        <f t="shared" si="8675"/>
        <v>0</v>
      </c>
      <c r="N8674" s="10">
        <f t="shared" si="8675"/>
        <v>10000</v>
      </c>
      <c r="O8674" s="10">
        <f t="shared" si="8675"/>
        <v>30000</v>
      </c>
      <c r="T8674" s="11" t="str">
        <f t="shared" si="3"/>
        <v/>
      </c>
      <c r="U8674" s="7" t="s">
        <v>1507</v>
      </c>
      <c r="V8674" s="12" t="str">
        <f t="shared" si="4"/>
        <v>HB Studios Multimedia</v>
      </c>
      <c r="W8674" s="7" t="s">
        <v>28</v>
      </c>
    </row>
    <row r="8675">
      <c r="A8675" s="7" t="s">
        <v>7119</v>
      </c>
      <c r="B8675" s="8" t="s">
        <v>6266</v>
      </c>
      <c r="C8675" s="9">
        <v>2015.0</v>
      </c>
      <c r="D8675" s="7" t="s">
        <v>54</v>
      </c>
      <c r="E8675" s="7" t="s">
        <v>3051</v>
      </c>
      <c r="F8675" s="7">
        <v>0.03</v>
      </c>
      <c r="G8675" s="7">
        <v>0.0</v>
      </c>
      <c r="H8675" s="7">
        <v>0.0</v>
      </c>
      <c r="I8675" s="7">
        <v>0.0</v>
      </c>
      <c r="J8675" s="7">
        <v>0.03</v>
      </c>
      <c r="K8675" s="10">
        <f t="shared" ref="K8675:O8675" si="8676">F8675*1000000</f>
        <v>30000</v>
      </c>
      <c r="L8675" s="10">
        <f t="shared" si="8676"/>
        <v>0</v>
      </c>
      <c r="M8675" s="10">
        <f t="shared" si="8676"/>
        <v>0</v>
      </c>
      <c r="N8675" s="10">
        <f t="shared" si="8676"/>
        <v>0</v>
      </c>
      <c r="O8675" s="10">
        <f t="shared" si="8676"/>
        <v>30000</v>
      </c>
      <c r="T8675" s="11" t="str">
        <f t="shared" si="3"/>
        <v/>
      </c>
      <c r="V8675" s="12" t="str">
        <f t="shared" si="4"/>
        <v>Telltale Games</v>
      </c>
    </row>
    <row r="8676">
      <c r="A8676" s="7" t="s">
        <v>7164</v>
      </c>
      <c r="B8676" s="8" t="s">
        <v>4908</v>
      </c>
      <c r="C8676" s="9">
        <v>2015.0</v>
      </c>
      <c r="D8676" s="7" t="s">
        <v>49</v>
      </c>
      <c r="E8676" s="7" t="s">
        <v>300</v>
      </c>
      <c r="F8676" s="7">
        <v>0.0</v>
      </c>
      <c r="G8676" s="7">
        <v>0.03</v>
      </c>
      <c r="H8676" s="7">
        <v>0.0</v>
      </c>
      <c r="I8676" s="7">
        <v>0.0</v>
      </c>
      <c r="J8676" s="7">
        <v>0.03</v>
      </c>
      <c r="K8676" s="10">
        <f t="shared" ref="K8676:O8676" si="8677">F8676*1000000</f>
        <v>0</v>
      </c>
      <c r="L8676" s="10">
        <f t="shared" si="8677"/>
        <v>30000</v>
      </c>
      <c r="M8676" s="10">
        <f t="shared" si="8677"/>
        <v>0</v>
      </c>
      <c r="N8676" s="10">
        <f t="shared" si="8677"/>
        <v>0</v>
      </c>
      <c r="O8676" s="10">
        <f t="shared" si="8677"/>
        <v>30000</v>
      </c>
      <c r="T8676" s="11" t="str">
        <f t="shared" si="3"/>
        <v/>
      </c>
      <c r="U8676" s="7" t="s">
        <v>7126</v>
      </c>
      <c r="V8676" s="12" t="str">
        <f t="shared" si="4"/>
        <v>Torus Games, Little Orbit</v>
      </c>
      <c r="W8676" s="7" t="s">
        <v>28</v>
      </c>
    </row>
    <row r="8677">
      <c r="A8677" s="7" t="s">
        <v>7165</v>
      </c>
      <c r="B8677" s="8" t="s">
        <v>4962</v>
      </c>
      <c r="C8677" s="9">
        <v>2015.0</v>
      </c>
      <c r="D8677" s="7" t="s">
        <v>1</v>
      </c>
      <c r="E8677" s="7" t="s">
        <v>6955</v>
      </c>
      <c r="F8677" s="7">
        <v>0.0</v>
      </c>
      <c r="G8677" s="7">
        <v>0.0</v>
      </c>
      <c r="H8677" s="7">
        <v>0.03</v>
      </c>
      <c r="I8677" s="7">
        <v>0.0</v>
      </c>
      <c r="J8677" s="7">
        <v>0.03</v>
      </c>
      <c r="K8677" s="10">
        <f t="shared" ref="K8677:O8677" si="8678">F8677*1000000</f>
        <v>0</v>
      </c>
      <c r="L8677" s="10">
        <f t="shared" si="8678"/>
        <v>0</v>
      </c>
      <c r="M8677" s="10">
        <f t="shared" si="8678"/>
        <v>30000</v>
      </c>
      <c r="N8677" s="10">
        <f t="shared" si="8678"/>
        <v>0</v>
      </c>
      <c r="O8677" s="10">
        <f t="shared" si="8678"/>
        <v>30000</v>
      </c>
      <c r="T8677" s="11" t="str">
        <f t="shared" si="3"/>
        <v/>
      </c>
      <c r="V8677" s="12" t="str">
        <f t="shared" si="4"/>
        <v>Cygames</v>
      </c>
    </row>
    <row r="8678">
      <c r="A8678" s="7" t="s">
        <v>7166</v>
      </c>
      <c r="B8678" s="8" t="s">
        <v>4962</v>
      </c>
      <c r="C8678" s="9">
        <v>2015.0</v>
      </c>
      <c r="D8678" s="7" t="s">
        <v>49</v>
      </c>
      <c r="E8678" s="7" t="s">
        <v>6558</v>
      </c>
      <c r="F8678" s="7">
        <v>0.0</v>
      </c>
      <c r="G8678" s="7">
        <v>0.0</v>
      </c>
      <c r="H8678" s="7">
        <v>0.03</v>
      </c>
      <c r="I8678" s="7">
        <v>0.0</v>
      </c>
      <c r="J8678" s="7">
        <v>0.03</v>
      </c>
      <c r="K8678" s="10">
        <f t="shared" ref="K8678:O8678" si="8679">F8678*1000000</f>
        <v>0</v>
      </c>
      <c r="L8678" s="10">
        <f t="shared" si="8679"/>
        <v>0</v>
      </c>
      <c r="M8678" s="10">
        <f t="shared" si="8679"/>
        <v>30000</v>
      </c>
      <c r="N8678" s="10">
        <f t="shared" si="8679"/>
        <v>0</v>
      </c>
      <c r="O8678" s="10">
        <f t="shared" si="8679"/>
        <v>30000</v>
      </c>
      <c r="T8678" s="11" t="str">
        <f t="shared" si="3"/>
        <v/>
      </c>
      <c r="V8678" s="12" t="str">
        <f t="shared" si="4"/>
        <v>Kaga Create</v>
      </c>
    </row>
    <row r="8679">
      <c r="A8679" s="7" t="s">
        <v>7167</v>
      </c>
      <c r="B8679" s="8" t="s">
        <v>4962</v>
      </c>
      <c r="C8679" s="9">
        <v>2015.0</v>
      </c>
      <c r="D8679" s="7" t="s">
        <v>49</v>
      </c>
      <c r="E8679" s="7" t="s">
        <v>1217</v>
      </c>
      <c r="F8679" s="7">
        <v>0.0</v>
      </c>
      <c r="G8679" s="7">
        <v>0.0</v>
      </c>
      <c r="H8679" s="7">
        <v>0.03</v>
      </c>
      <c r="I8679" s="7">
        <v>0.0</v>
      </c>
      <c r="J8679" s="7">
        <v>0.03</v>
      </c>
      <c r="K8679" s="10">
        <f t="shared" ref="K8679:O8679" si="8680">F8679*1000000</f>
        <v>0</v>
      </c>
      <c r="L8679" s="10">
        <f t="shared" si="8680"/>
        <v>0</v>
      </c>
      <c r="M8679" s="10">
        <f t="shared" si="8680"/>
        <v>30000</v>
      </c>
      <c r="N8679" s="10">
        <f t="shared" si="8680"/>
        <v>0</v>
      </c>
      <c r="O8679" s="10">
        <f t="shared" si="8680"/>
        <v>30000</v>
      </c>
      <c r="T8679" s="11" t="str">
        <f t="shared" si="3"/>
        <v/>
      </c>
      <c r="V8679" s="12" t="str">
        <f t="shared" si="4"/>
        <v>Idea Factory</v>
      </c>
    </row>
    <row r="8680">
      <c r="A8680" s="7" t="s">
        <v>7168</v>
      </c>
      <c r="B8680" s="8" t="s">
        <v>4908</v>
      </c>
      <c r="C8680" s="9">
        <v>2015.0</v>
      </c>
      <c r="D8680" s="7" t="s">
        <v>49</v>
      </c>
      <c r="E8680" s="7" t="s">
        <v>300</v>
      </c>
      <c r="F8680" s="7">
        <v>0.0</v>
      </c>
      <c r="G8680" s="7">
        <v>0.0</v>
      </c>
      <c r="H8680" s="7">
        <v>0.03</v>
      </c>
      <c r="I8680" s="7">
        <v>0.0</v>
      </c>
      <c r="J8680" s="7">
        <v>0.03</v>
      </c>
      <c r="K8680" s="10">
        <f t="shared" ref="K8680:O8680" si="8681">F8680*1000000</f>
        <v>0</v>
      </c>
      <c r="L8680" s="10">
        <f t="shared" si="8681"/>
        <v>0</v>
      </c>
      <c r="M8680" s="10">
        <f t="shared" si="8681"/>
        <v>30000</v>
      </c>
      <c r="N8680" s="10">
        <f t="shared" si="8681"/>
        <v>0</v>
      </c>
      <c r="O8680" s="10">
        <f t="shared" si="8681"/>
        <v>30000</v>
      </c>
      <c r="T8680" s="11" t="str">
        <f t="shared" si="3"/>
        <v/>
      </c>
      <c r="V8680" s="12" t="str">
        <f t="shared" si="4"/>
        <v>Namco Bandai Games</v>
      </c>
    </row>
    <row r="8681">
      <c r="A8681" s="7" t="s">
        <v>7156</v>
      </c>
      <c r="B8681" s="8" t="s">
        <v>47</v>
      </c>
      <c r="C8681" s="9">
        <v>2015.0</v>
      </c>
      <c r="D8681" s="7" t="s">
        <v>112</v>
      </c>
      <c r="E8681" s="7" t="s">
        <v>300</v>
      </c>
      <c r="F8681" s="7">
        <v>0.0</v>
      </c>
      <c r="G8681" s="7">
        <v>0.0</v>
      </c>
      <c r="H8681" s="7">
        <v>0.03</v>
      </c>
      <c r="I8681" s="7">
        <v>0.0</v>
      </c>
      <c r="J8681" s="7">
        <v>0.03</v>
      </c>
      <c r="K8681" s="10">
        <f t="shared" ref="K8681:O8681" si="8682">F8681*1000000</f>
        <v>0</v>
      </c>
      <c r="L8681" s="10">
        <f t="shared" si="8682"/>
        <v>0</v>
      </c>
      <c r="M8681" s="10">
        <f t="shared" si="8682"/>
        <v>30000</v>
      </c>
      <c r="N8681" s="10">
        <f t="shared" si="8682"/>
        <v>0</v>
      </c>
      <c r="O8681" s="10">
        <f t="shared" si="8682"/>
        <v>30000</v>
      </c>
      <c r="T8681" s="11" t="str">
        <f t="shared" si="3"/>
        <v/>
      </c>
      <c r="V8681" s="12" t="str">
        <f t="shared" si="4"/>
        <v>Namco Bandai Games</v>
      </c>
    </row>
    <row r="8682">
      <c r="A8682" s="7" t="s">
        <v>7107</v>
      </c>
      <c r="B8682" s="8" t="s">
        <v>30</v>
      </c>
      <c r="C8682" s="9">
        <v>2015.0</v>
      </c>
      <c r="D8682" s="7" t="s">
        <v>26</v>
      </c>
      <c r="E8682" s="7" t="s">
        <v>55</v>
      </c>
      <c r="F8682" s="7">
        <v>0.0</v>
      </c>
      <c r="G8682" s="7">
        <v>0.03</v>
      </c>
      <c r="H8682" s="7">
        <v>0.0</v>
      </c>
      <c r="I8682" s="7">
        <v>0.0</v>
      </c>
      <c r="J8682" s="7">
        <v>0.03</v>
      </c>
      <c r="K8682" s="10">
        <f t="shared" ref="K8682:O8682" si="8683">F8682*1000000</f>
        <v>0</v>
      </c>
      <c r="L8682" s="10">
        <f t="shared" si="8683"/>
        <v>30000</v>
      </c>
      <c r="M8682" s="10">
        <f t="shared" si="8683"/>
        <v>0</v>
      </c>
      <c r="N8682" s="10">
        <f t="shared" si="8683"/>
        <v>0</v>
      </c>
      <c r="O8682" s="10">
        <f t="shared" si="8683"/>
        <v>30000</v>
      </c>
      <c r="R8682" s="7">
        <v>8.0</v>
      </c>
      <c r="S8682" s="7">
        <v>5.0</v>
      </c>
      <c r="T8682" s="11">
        <f t="shared" si="3"/>
        <v>80</v>
      </c>
      <c r="U8682" s="7" t="s">
        <v>1507</v>
      </c>
      <c r="V8682" s="12" t="str">
        <f t="shared" si="4"/>
        <v>HB Studios Multimedia</v>
      </c>
      <c r="W8682" s="7" t="s">
        <v>28</v>
      </c>
    </row>
    <row r="8683">
      <c r="A8683" s="7" t="s">
        <v>7119</v>
      </c>
      <c r="B8683" s="8" t="s">
        <v>30</v>
      </c>
      <c r="C8683" s="9">
        <v>2015.0</v>
      </c>
      <c r="D8683" s="7" t="s">
        <v>54</v>
      </c>
      <c r="E8683" s="7" t="s">
        <v>3051</v>
      </c>
      <c r="F8683" s="7">
        <v>0.02</v>
      </c>
      <c r="G8683" s="7">
        <v>0.0</v>
      </c>
      <c r="H8683" s="7">
        <v>0.0</v>
      </c>
      <c r="I8683" s="7">
        <v>0.0</v>
      </c>
      <c r="J8683" s="7">
        <v>0.03</v>
      </c>
      <c r="K8683" s="10">
        <f t="shared" ref="K8683:O8683" si="8684">F8683*1000000</f>
        <v>20000</v>
      </c>
      <c r="L8683" s="10">
        <f t="shared" si="8684"/>
        <v>0</v>
      </c>
      <c r="M8683" s="10">
        <f t="shared" si="8684"/>
        <v>0</v>
      </c>
      <c r="N8683" s="10">
        <f t="shared" si="8684"/>
        <v>0</v>
      </c>
      <c r="O8683" s="10">
        <f t="shared" si="8684"/>
        <v>30000</v>
      </c>
      <c r="T8683" s="11" t="str">
        <f t="shared" si="3"/>
        <v/>
      </c>
      <c r="V8683" s="12" t="str">
        <f t="shared" si="4"/>
        <v>Telltale Games</v>
      </c>
    </row>
    <row r="8684">
      <c r="A8684" s="7" t="s">
        <v>7169</v>
      </c>
      <c r="B8684" s="8" t="s">
        <v>4962</v>
      </c>
      <c r="C8684" s="9">
        <v>2015.0</v>
      </c>
      <c r="D8684" s="7" t="s">
        <v>54</v>
      </c>
      <c r="E8684" s="7" t="s">
        <v>6896</v>
      </c>
      <c r="F8684" s="7">
        <v>0.0</v>
      </c>
      <c r="G8684" s="7">
        <v>0.0</v>
      </c>
      <c r="H8684" s="7">
        <v>0.03</v>
      </c>
      <c r="I8684" s="7">
        <v>0.0</v>
      </c>
      <c r="J8684" s="7">
        <v>0.03</v>
      </c>
      <c r="K8684" s="10">
        <f t="shared" ref="K8684:O8684" si="8685">F8684*1000000</f>
        <v>0</v>
      </c>
      <c r="L8684" s="10">
        <f t="shared" si="8685"/>
        <v>0</v>
      </c>
      <c r="M8684" s="10">
        <f t="shared" si="8685"/>
        <v>30000</v>
      </c>
      <c r="N8684" s="10">
        <f t="shared" si="8685"/>
        <v>0</v>
      </c>
      <c r="O8684" s="10">
        <f t="shared" si="8685"/>
        <v>30000</v>
      </c>
      <c r="T8684" s="11" t="str">
        <f t="shared" si="3"/>
        <v/>
      </c>
      <c r="V8684" s="12" t="str">
        <f t="shared" si="4"/>
        <v>dramatic create</v>
      </c>
    </row>
    <row r="8685">
      <c r="A8685" s="7" t="s">
        <v>7170</v>
      </c>
      <c r="B8685" s="8" t="s">
        <v>4962</v>
      </c>
      <c r="C8685" s="9">
        <v>2015.0</v>
      </c>
      <c r="D8685" s="7" t="s">
        <v>49</v>
      </c>
      <c r="E8685" s="7" t="s">
        <v>1217</v>
      </c>
      <c r="F8685" s="7">
        <v>0.0</v>
      </c>
      <c r="G8685" s="7">
        <v>0.0</v>
      </c>
      <c r="H8685" s="7">
        <v>0.03</v>
      </c>
      <c r="I8685" s="7">
        <v>0.0</v>
      </c>
      <c r="J8685" s="7">
        <v>0.03</v>
      </c>
      <c r="K8685" s="10">
        <f t="shared" ref="K8685:O8685" si="8686">F8685*1000000</f>
        <v>0</v>
      </c>
      <c r="L8685" s="10">
        <f t="shared" si="8686"/>
        <v>0</v>
      </c>
      <c r="M8685" s="10">
        <f t="shared" si="8686"/>
        <v>30000</v>
      </c>
      <c r="N8685" s="10">
        <f t="shared" si="8686"/>
        <v>0</v>
      </c>
      <c r="O8685" s="10">
        <f t="shared" si="8686"/>
        <v>30000</v>
      </c>
      <c r="T8685" s="11" t="str">
        <f t="shared" si="3"/>
        <v/>
      </c>
      <c r="U8685" s="7" t="s">
        <v>6569</v>
      </c>
      <c r="V8685" s="12" t="str">
        <f t="shared" si="4"/>
        <v>Otomate</v>
      </c>
    </row>
    <row r="8686">
      <c r="A8686" s="7" t="s">
        <v>7171</v>
      </c>
      <c r="B8686" s="8" t="s">
        <v>4962</v>
      </c>
      <c r="C8686" s="9">
        <v>2015.0</v>
      </c>
      <c r="D8686" s="7" t="s">
        <v>54</v>
      </c>
      <c r="E8686" s="7" t="s">
        <v>3826</v>
      </c>
      <c r="F8686" s="7">
        <v>0.0</v>
      </c>
      <c r="G8686" s="7">
        <v>0.0</v>
      </c>
      <c r="H8686" s="7">
        <v>0.03</v>
      </c>
      <c r="I8686" s="7">
        <v>0.0</v>
      </c>
      <c r="J8686" s="7">
        <v>0.03</v>
      </c>
      <c r="K8686" s="10">
        <f t="shared" ref="K8686:O8686" si="8687">F8686*1000000</f>
        <v>0</v>
      </c>
      <c r="L8686" s="10">
        <f t="shared" si="8687"/>
        <v>0</v>
      </c>
      <c r="M8686" s="10">
        <f t="shared" si="8687"/>
        <v>30000</v>
      </c>
      <c r="N8686" s="10">
        <f t="shared" si="8687"/>
        <v>0</v>
      </c>
      <c r="O8686" s="10">
        <f t="shared" si="8687"/>
        <v>30000</v>
      </c>
      <c r="T8686" s="11" t="str">
        <f t="shared" si="3"/>
        <v/>
      </c>
      <c r="V8686" s="12" t="str">
        <f t="shared" si="4"/>
        <v>TGL</v>
      </c>
    </row>
    <row r="8687">
      <c r="A8687" s="7" t="s">
        <v>7075</v>
      </c>
      <c r="B8687" s="8" t="s">
        <v>4962</v>
      </c>
      <c r="C8687" s="9">
        <v>2015.0</v>
      </c>
      <c r="D8687" s="7" t="s">
        <v>26</v>
      </c>
      <c r="E8687" s="7" t="s">
        <v>7053</v>
      </c>
      <c r="F8687" s="7">
        <v>0.0</v>
      </c>
      <c r="G8687" s="7">
        <v>0.02</v>
      </c>
      <c r="H8687" s="7">
        <v>0.0</v>
      </c>
      <c r="I8687" s="7">
        <v>0.01</v>
      </c>
      <c r="J8687" s="7">
        <v>0.03</v>
      </c>
      <c r="K8687" s="10">
        <f t="shared" ref="K8687:O8687" si="8688">F8687*1000000</f>
        <v>0</v>
      </c>
      <c r="L8687" s="10">
        <f t="shared" si="8688"/>
        <v>20000</v>
      </c>
      <c r="M8687" s="10">
        <f t="shared" si="8688"/>
        <v>0</v>
      </c>
      <c r="N8687" s="10">
        <f t="shared" si="8688"/>
        <v>10000</v>
      </c>
      <c r="O8687" s="10">
        <f t="shared" si="8688"/>
        <v>30000</v>
      </c>
      <c r="T8687" s="11" t="str">
        <f t="shared" si="3"/>
        <v/>
      </c>
      <c r="V8687" s="12" t="str">
        <f t="shared" si="4"/>
        <v>Bigben Interactive</v>
      </c>
    </row>
    <row r="8688">
      <c r="A8688" s="7" t="s">
        <v>7007</v>
      </c>
      <c r="B8688" s="8" t="s">
        <v>78</v>
      </c>
      <c r="C8688" s="9">
        <v>2015.0</v>
      </c>
      <c r="D8688" s="7" t="s">
        <v>49</v>
      </c>
      <c r="E8688" s="7" t="s">
        <v>37</v>
      </c>
      <c r="F8688" s="7">
        <v>0.0</v>
      </c>
      <c r="G8688" s="7">
        <v>0.03</v>
      </c>
      <c r="H8688" s="7">
        <v>0.0</v>
      </c>
      <c r="I8688" s="7">
        <v>0.0</v>
      </c>
      <c r="J8688" s="7">
        <v>0.03</v>
      </c>
      <c r="K8688" s="10">
        <f t="shared" ref="K8688:O8688" si="8689">F8688*1000000</f>
        <v>0</v>
      </c>
      <c r="L8688" s="10">
        <f t="shared" si="8689"/>
        <v>30000</v>
      </c>
      <c r="M8688" s="10">
        <f t="shared" si="8689"/>
        <v>0</v>
      </c>
      <c r="N8688" s="10">
        <f t="shared" si="8689"/>
        <v>0</v>
      </c>
      <c r="O8688" s="10">
        <f t="shared" si="8689"/>
        <v>30000</v>
      </c>
      <c r="P8688" s="7">
        <v>74.0</v>
      </c>
      <c r="Q8688" s="7">
        <v>9.0</v>
      </c>
      <c r="R8688" s="7">
        <v>7.6</v>
      </c>
      <c r="S8688" s="7">
        <v>56.0</v>
      </c>
      <c r="T8688" s="11">
        <f t="shared" si="3"/>
        <v>75.72307692</v>
      </c>
      <c r="U8688" s="7" t="s">
        <v>2816</v>
      </c>
      <c r="V8688" s="12" t="str">
        <f t="shared" si="4"/>
        <v>PlatinumGames</v>
      </c>
      <c r="W8688" s="7" t="s">
        <v>64</v>
      </c>
    </row>
    <row r="8689">
      <c r="A8689" s="7" t="s">
        <v>7022</v>
      </c>
      <c r="B8689" s="8" t="s">
        <v>6266</v>
      </c>
      <c r="C8689" s="9">
        <v>2015.0</v>
      </c>
      <c r="D8689" s="7" t="s">
        <v>75</v>
      </c>
      <c r="E8689" s="7" t="s">
        <v>6715</v>
      </c>
      <c r="F8689" s="7">
        <v>0.0</v>
      </c>
      <c r="G8689" s="7">
        <v>0.03</v>
      </c>
      <c r="H8689" s="7">
        <v>0.0</v>
      </c>
      <c r="I8689" s="7">
        <v>0.0</v>
      </c>
      <c r="J8689" s="7">
        <v>0.03</v>
      </c>
      <c r="K8689" s="10">
        <f t="shared" ref="K8689:O8689" si="8690">F8689*1000000</f>
        <v>0</v>
      </c>
      <c r="L8689" s="10">
        <f t="shared" si="8690"/>
        <v>30000</v>
      </c>
      <c r="M8689" s="10">
        <f t="shared" si="8690"/>
        <v>0</v>
      </c>
      <c r="N8689" s="10">
        <f t="shared" si="8690"/>
        <v>0</v>
      </c>
      <c r="O8689" s="10">
        <f t="shared" si="8690"/>
        <v>30000</v>
      </c>
      <c r="P8689" s="7">
        <v>65.0</v>
      </c>
      <c r="Q8689" s="7">
        <v>9.0</v>
      </c>
      <c r="T8689" s="11">
        <f t="shared" si="3"/>
        <v>65</v>
      </c>
      <c r="U8689" s="7" t="s">
        <v>1167</v>
      </c>
      <c r="V8689" s="12" t="str">
        <f t="shared" si="4"/>
        <v>Milestone S.r.l</v>
      </c>
    </row>
    <row r="8690">
      <c r="A8690" s="7" t="s">
        <v>7172</v>
      </c>
      <c r="B8690" s="8" t="s">
        <v>4962</v>
      </c>
      <c r="C8690" s="9">
        <v>2015.0</v>
      </c>
      <c r="D8690" s="7" t="s">
        <v>49</v>
      </c>
      <c r="E8690" s="7" t="s">
        <v>6207</v>
      </c>
      <c r="F8690" s="7">
        <v>0.0</v>
      </c>
      <c r="G8690" s="7">
        <v>0.0</v>
      </c>
      <c r="H8690" s="7">
        <v>0.03</v>
      </c>
      <c r="I8690" s="7">
        <v>0.0</v>
      </c>
      <c r="J8690" s="7">
        <v>0.03</v>
      </c>
      <c r="K8690" s="10">
        <f t="shared" ref="K8690:O8690" si="8691">F8690*1000000</f>
        <v>0</v>
      </c>
      <c r="L8690" s="10">
        <f t="shared" si="8691"/>
        <v>0</v>
      </c>
      <c r="M8690" s="10">
        <f t="shared" si="8691"/>
        <v>30000</v>
      </c>
      <c r="N8690" s="10">
        <f t="shared" si="8691"/>
        <v>0</v>
      </c>
      <c r="O8690" s="10">
        <f t="shared" si="8691"/>
        <v>30000</v>
      </c>
      <c r="T8690" s="11" t="str">
        <f t="shared" si="3"/>
        <v/>
      </c>
      <c r="V8690" s="12" t="str">
        <f t="shared" si="4"/>
        <v>Kadokawa Games</v>
      </c>
    </row>
    <row r="8691">
      <c r="A8691" s="7" t="s">
        <v>7052</v>
      </c>
      <c r="B8691" s="8" t="s">
        <v>30</v>
      </c>
      <c r="C8691" s="9">
        <v>2015.0</v>
      </c>
      <c r="D8691" s="7" t="s">
        <v>26</v>
      </c>
      <c r="E8691" s="7" t="s">
        <v>7053</v>
      </c>
      <c r="F8691" s="7">
        <v>0.0</v>
      </c>
      <c r="G8691" s="7">
        <v>0.03</v>
      </c>
      <c r="H8691" s="7">
        <v>0.0</v>
      </c>
      <c r="I8691" s="7">
        <v>0.0</v>
      </c>
      <c r="J8691" s="7">
        <v>0.03</v>
      </c>
      <c r="K8691" s="10">
        <f t="shared" ref="K8691:O8691" si="8692">F8691*1000000</f>
        <v>0</v>
      </c>
      <c r="L8691" s="10">
        <f t="shared" si="8692"/>
        <v>30000</v>
      </c>
      <c r="M8691" s="10">
        <f t="shared" si="8692"/>
        <v>0</v>
      </c>
      <c r="N8691" s="10">
        <f t="shared" si="8692"/>
        <v>0</v>
      </c>
      <c r="O8691" s="10">
        <f t="shared" si="8692"/>
        <v>30000</v>
      </c>
      <c r="T8691" s="11" t="str">
        <f t="shared" si="3"/>
        <v/>
      </c>
      <c r="U8691" s="7" t="s">
        <v>1507</v>
      </c>
      <c r="V8691" s="12" t="str">
        <f t="shared" si="4"/>
        <v>HB Studios Multimedia</v>
      </c>
      <c r="W8691" s="7" t="s">
        <v>28</v>
      </c>
    </row>
    <row r="8692">
      <c r="A8692" s="7" t="s">
        <v>7173</v>
      </c>
      <c r="B8692" s="8" t="s">
        <v>4962</v>
      </c>
      <c r="C8692" s="9">
        <v>2015.0</v>
      </c>
      <c r="D8692" s="7" t="s">
        <v>49</v>
      </c>
      <c r="E8692" s="7" t="s">
        <v>69</v>
      </c>
      <c r="F8692" s="7">
        <v>0.0</v>
      </c>
      <c r="G8692" s="7">
        <v>0.02</v>
      </c>
      <c r="H8692" s="7">
        <v>0.0</v>
      </c>
      <c r="I8692" s="7">
        <v>0.01</v>
      </c>
      <c r="J8692" s="7">
        <v>0.03</v>
      </c>
      <c r="K8692" s="10">
        <f t="shared" ref="K8692:O8692" si="8693">F8692*1000000</f>
        <v>0</v>
      </c>
      <c r="L8692" s="10">
        <f t="shared" si="8693"/>
        <v>20000</v>
      </c>
      <c r="M8692" s="10">
        <f t="shared" si="8693"/>
        <v>0</v>
      </c>
      <c r="N8692" s="10">
        <f t="shared" si="8693"/>
        <v>10000</v>
      </c>
      <c r="O8692" s="10">
        <f t="shared" si="8693"/>
        <v>30000</v>
      </c>
      <c r="T8692" s="11" t="str">
        <f t="shared" si="3"/>
        <v/>
      </c>
      <c r="U8692" s="7" t="s">
        <v>123</v>
      </c>
      <c r="V8692" s="12" t="str">
        <f t="shared" si="4"/>
        <v>Virtual Toys</v>
      </c>
    </row>
    <row r="8693">
      <c r="A8693" s="7" t="s">
        <v>7174</v>
      </c>
      <c r="B8693" s="8" t="s">
        <v>4962</v>
      </c>
      <c r="C8693" s="9">
        <v>2015.0</v>
      </c>
      <c r="D8693" s="7" t="s">
        <v>67</v>
      </c>
      <c r="E8693" s="7" t="s">
        <v>995</v>
      </c>
      <c r="F8693" s="7">
        <v>0.0</v>
      </c>
      <c r="G8693" s="7">
        <v>0.0</v>
      </c>
      <c r="H8693" s="7">
        <v>0.03</v>
      </c>
      <c r="I8693" s="7">
        <v>0.0</v>
      </c>
      <c r="J8693" s="7">
        <v>0.03</v>
      </c>
      <c r="K8693" s="10">
        <f t="shared" ref="K8693:O8693" si="8694">F8693*1000000</f>
        <v>0</v>
      </c>
      <c r="L8693" s="10">
        <f t="shared" si="8694"/>
        <v>0</v>
      </c>
      <c r="M8693" s="10">
        <f t="shared" si="8694"/>
        <v>30000</v>
      </c>
      <c r="N8693" s="10">
        <f t="shared" si="8694"/>
        <v>0</v>
      </c>
      <c r="O8693" s="10">
        <f t="shared" si="8694"/>
        <v>30000</v>
      </c>
      <c r="T8693" s="11" t="str">
        <f t="shared" si="3"/>
        <v/>
      </c>
      <c r="V8693" s="12" t="str">
        <f t="shared" si="4"/>
        <v>Compile Heart</v>
      </c>
    </row>
    <row r="8694">
      <c r="A8694" s="7" t="s">
        <v>7175</v>
      </c>
      <c r="B8694" s="8" t="s">
        <v>4962</v>
      </c>
      <c r="C8694" s="9">
        <v>2015.0</v>
      </c>
      <c r="D8694" s="7" t="s">
        <v>49</v>
      </c>
      <c r="E8694" s="7" t="s">
        <v>46</v>
      </c>
      <c r="F8694" s="7">
        <v>0.0</v>
      </c>
      <c r="G8694" s="7">
        <v>0.0</v>
      </c>
      <c r="H8694" s="7">
        <v>0.03</v>
      </c>
      <c r="I8694" s="7">
        <v>0.0</v>
      </c>
      <c r="J8694" s="7">
        <v>0.03</v>
      </c>
      <c r="K8694" s="10">
        <f t="shared" ref="K8694:O8694" si="8695">F8694*1000000</f>
        <v>0</v>
      </c>
      <c r="L8694" s="10">
        <f t="shared" si="8695"/>
        <v>0</v>
      </c>
      <c r="M8694" s="10">
        <f t="shared" si="8695"/>
        <v>30000</v>
      </c>
      <c r="N8694" s="10">
        <f t="shared" si="8695"/>
        <v>0</v>
      </c>
      <c r="O8694" s="10">
        <f t="shared" si="8695"/>
        <v>30000</v>
      </c>
      <c r="T8694" s="11" t="str">
        <f t="shared" si="3"/>
        <v/>
      </c>
      <c r="V8694" s="12" t="str">
        <f t="shared" si="4"/>
        <v>Sega</v>
      </c>
    </row>
    <row r="8695">
      <c r="A8695" s="7" t="s">
        <v>7176</v>
      </c>
      <c r="B8695" s="8" t="s">
        <v>4962</v>
      </c>
      <c r="C8695" s="9">
        <v>2015.0</v>
      </c>
      <c r="D8695" s="7" t="s">
        <v>49</v>
      </c>
      <c r="E8695" s="7" t="s">
        <v>6558</v>
      </c>
      <c r="F8695" s="7">
        <v>0.0</v>
      </c>
      <c r="G8695" s="7">
        <v>0.0</v>
      </c>
      <c r="H8695" s="7">
        <v>0.03</v>
      </c>
      <c r="I8695" s="7">
        <v>0.0</v>
      </c>
      <c r="J8695" s="7">
        <v>0.03</v>
      </c>
      <c r="K8695" s="10">
        <f t="shared" ref="K8695:O8695" si="8696">F8695*1000000</f>
        <v>0</v>
      </c>
      <c r="L8695" s="10">
        <f t="shared" si="8696"/>
        <v>0</v>
      </c>
      <c r="M8695" s="10">
        <f t="shared" si="8696"/>
        <v>30000</v>
      </c>
      <c r="N8695" s="10">
        <f t="shared" si="8696"/>
        <v>0</v>
      </c>
      <c r="O8695" s="10">
        <f t="shared" si="8696"/>
        <v>30000</v>
      </c>
      <c r="T8695" s="11" t="str">
        <f t="shared" si="3"/>
        <v/>
      </c>
      <c r="V8695" s="12" t="str">
        <f t="shared" si="4"/>
        <v>Kaga Create</v>
      </c>
    </row>
    <row r="8696">
      <c r="A8696" s="7" t="s">
        <v>7177</v>
      </c>
      <c r="B8696" s="8" t="s">
        <v>4962</v>
      </c>
      <c r="C8696" s="9">
        <v>2015.0</v>
      </c>
      <c r="D8696" s="7" t="s">
        <v>67</v>
      </c>
      <c r="E8696" s="7" t="s">
        <v>1217</v>
      </c>
      <c r="F8696" s="7">
        <v>0.01</v>
      </c>
      <c r="G8696" s="7">
        <v>0.01</v>
      </c>
      <c r="H8696" s="7">
        <v>0.01</v>
      </c>
      <c r="I8696" s="7">
        <v>0.0</v>
      </c>
      <c r="J8696" s="7">
        <v>0.03</v>
      </c>
      <c r="K8696" s="10">
        <f t="shared" ref="K8696:O8696" si="8697">F8696*1000000</f>
        <v>10000</v>
      </c>
      <c r="L8696" s="10">
        <f t="shared" si="8697"/>
        <v>10000</v>
      </c>
      <c r="M8696" s="10">
        <f t="shared" si="8697"/>
        <v>10000</v>
      </c>
      <c r="N8696" s="10">
        <f t="shared" si="8697"/>
        <v>0</v>
      </c>
      <c r="O8696" s="10">
        <f t="shared" si="8697"/>
        <v>30000</v>
      </c>
      <c r="T8696" s="11" t="str">
        <f t="shared" si="3"/>
        <v/>
      </c>
      <c r="V8696" s="12" t="str">
        <f t="shared" si="4"/>
        <v>Idea Factory</v>
      </c>
    </row>
    <row r="8697">
      <c r="A8697" s="7" t="s">
        <v>7178</v>
      </c>
      <c r="B8697" s="8" t="s">
        <v>4908</v>
      </c>
      <c r="C8697" s="9">
        <v>2015.0</v>
      </c>
      <c r="D8697" s="7" t="s">
        <v>437</v>
      </c>
      <c r="E8697" s="7" t="s">
        <v>287</v>
      </c>
      <c r="F8697" s="7">
        <v>0.0</v>
      </c>
      <c r="G8697" s="7">
        <v>0.0</v>
      </c>
      <c r="H8697" s="7">
        <v>0.03</v>
      </c>
      <c r="I8697" s="7">
        <v>0.0</v>
      </c>
      <c r="J8697" s="7">
        <v>0.03</v>
      </c>
      <c r="K8697" s="10">
        <f t="shared" ref="K8697:O8697" si="8698">F8697*1000000</f>
        <v>0</v>
      </c>
      <c r="L8697" s="10">
        <f t="shared" si="8698"/>
        <v>0</v>
      </c>
      <c r="M8697" s="10">
        <f t="shared" si="8698"/>
        <v>30000</v>
      </c>
      <c r="N8697" s="10">
        <f t="shared" si="8698"/>
        <v>0</v>
      </c>
      <c r="O8697" s="10">
        <f t="shared" si="8698"/>
        <v>30000</v>
      </c>
      <c r="T8697" s="11" t="str">
        <f t="shared" si="3"/>
        <v/>
      </c>
      <c r="V8697" s="12" t="str">
        <f t="shared" si="4"/>
        <v>Tecmo Koei</v>
      </c>
    </row>
    <row r="8698">
      <c r="A8698" s="7" t="s">
        <v>7025</v>
      </c>
      <c r="B8698" s="8" t="s">
        <v>47</v>
      </c>
      <c r="C8698" s="9">
        <v>2015.0</v>
      </c>
      <c r="D8698" s="7" t="s">
        <v>49</v>
      </c>
      <c r="E8698" s="7" t="s">
        <v>287</v>
      </c>
      <c r="F8698" s="7">
        <v>0.0</v>
      </c>
      <c r="G8698" s="7">
        <v>0.0</v>
      </c>
      <c r="H8698" s="7">
        <v>0.03</v>
      </c>
      <c r="I8698" s="7">
        <v>0.0</v>
      </c>
      <c r="J8698" s="7">
        <v>0.03</v>
      </c>
      <c r="K8698" s="10">
        <f t="shared" ref="K8698:O8698" si="8699">F8698*1000000</f>
        <v>0</v>
      </c>
      <c r="L8698" s="10">
        <f t="shared" si="8699"/>
        <v>0</v>
      </c>
      <c r="M8698" s="10">
        <f t="shared" si="8699"/>
        <v>30000</v>
      </c>
      <c r="N8698" s="10">
        <f t="shared" si="8699"/>
        <v>0</v>
      </c>
      <c r="O8698" s="10">
        <f t="shared" si="8699"/>
        <v>30000</v>
      </c>
      <c r="R8698" s="7">
        <v>7.4</v>
      </c>
      <c r="S8698" s="7">
        <v>5.0</v>
      </c>
      <c r="T8698" s="11">
        <f t="shared" si="3"/>
        <v>74</v>
      </c>
      <c r="U8698" s="7" t="s">
        <v>4309</v>
      </c>
      <c r="V8698" s="12" t="str">
        <f t="shared" si="4"/>
        <v>Koei Tecmo Games</v>
      </c>
      <c r="W8698" s="7" t="s">
        <v>64</v>
      </c>
    </row>
    <row r="8699">
      <c r="A8699" s="7" t="s">
        <v>7179</v>
      </c>
      <c r="B8699" s="8" t="s">
        <v>4962</v>
      </c>
      <c r="C8699" s="9">
        <v>2015.0</v>
      </c>
      <c r="D8699" s="7" t="s">
        <v>54</v>
      </c>
      <c r="E8699" s="7" t="s">
        <v>6896</v>
      </c>
      <c r="F8699" s="7">
        <v>0.0</v>
      </c>
      <c r="G8699" s="7">
        <v>0.0</v>
      </c>
      <c r="H8699" s="7">
        <v>0.03</v>
      </c>
      <c r="I8699" s="7">
        <v>0.0</v>
      </c>
      <c r="J8699" s="7">
        <v>0.03</v>
      </c>
      <c r="K8699" s="10">
        <f t="shared" ref="K8699:O8699" si="8700">F8699*1000000</f>
        <v>0</v>
      </c>
      <c r="L8699" s="10">
        <f t="shared" si="8700"/>
        <v>0</v>
      </c>
      <c r="M8699" s="10">
        <f t="shared" si="8700"/>
        <v>30000</v>
      </c>
      <c r="N8699" s="10">
        <f t="shared" si="8700"/>
        <v>0</v>
      </c>
      <c r="O8699" s="10">
        <f t="shared" si="8700"/>
        <v>30000</v>
      </c>
      <c r="T8699" s="11" t="str">
        <f t="shared" si="3"/>
        <v/>
      </c>
      <c r="V8699" s="12" t="str">
        <f t="shared" si="4"/>
        <v>dramatic create</v>
      </c>
    </row>
    <row r="8700">
      <c r="A8700" s="7" t="s">
        <v>7180</v>
      </c>
      <c r="B8700" s="8" t="s">
        <v>4908</v>
      </c>
      <c r="C8700" s="9">
        <v>2015.0</v>
      </c>
      <c r="D8700" s="7" t="s">
        <v>49</v>
      </c>
      <c r="E8700" s="7" t="s">
        <v>4493</v>
      </c>
      <c r="F8700" s="7">
        <v>0.0</v>
      </c>
      <c r="G8700" s="7">
        <v>0.03</v>
      </c>
      <c r="H8700" s="7">
        <v>0.0</v>
      </c>
      <c r="I8700" s="7">
        <v>0.0</v>
      </c>
      <c r="J8700" s="7">
        <v>0.03</v>
      </c>
      <c r="K8700" s="10">
        <f t="shared" ref="K8700:O8700" si="8701">F8700*1000000</f>
        <v>0</v>
      </c>
      <c r="L8700" s="10">
        <f t="shared" si="8701"/>
        <v>30000</v>
      </c>
      <c r="M8700" s="10">
        <f t="shared" si="8701"/>
        <v>0</v>
      </c>
      <c r="N8700" s="10">
        <f t="shared" si="8701"/>
        <v>0</v>
      </c>
      <c r="O8700" s="10">
        <f t="shared" si="8701"/>
        <v>30000</v>
      </c>
      <c r="T8700" s="11" t="str">
        <f t="shared" si="3"/>
        <v/>
      </c>
      <c r="U8700" s="7" t="s">
        <v>7181</v>
      </c>
      <c r="V8700" s="12" t="str">
        <f t="shared" si="4"/>
        <v>Vicious Cycle, Little Orbit</v>
      </c>
      <c r="W8700" s="7" t="s">
        <v>52</v>
      </c>
    </row>
    <row r="8701">
      <c r="A8701" s="7" t="s">
        <v>7182</v>
      </c>
      <c r="B8701" s="8" t="s">
        <v>4962</v>
      </c>
      <c r="C8701" s="9">
        <v>2015.0</v>
      </c>
      <c r="D8701" s="7" t="s">
        <v>67</v>
      </c>
      <c r="E8701" s="7" t="s">
        <v>2446</v>
      </c>
      <c r="F8701" s="7">
        <v>0.0</v>
      </c>
      <c r="G8701" s="7">
        <v>0.0</v>
      </c>
      <c r="H8701" s="7">
        <v>0.03</v>
      </c>
      <c r="I8701" s="7">
        <v>0.0</v>
      </c>
      <c r="J8701" s="7">
        <v>0.03</v>
      </c>
      <c r="K8701" s="10">
        <f t="shared" ref="K8701:O8701" si="8702">F8701*1000000</f>
        <v>0</v>
      </c>
      <c r="L8701" s="10">
        <f t="shared" si="8702"/>
        <v>0</v>
      </c>
      <c r="M8701" s="10">
        <f t="shared" si="8702"/>
        <v>30000</v>
      </c>
      <c r="N8701" s="10">
        <f t="shared" si="8702"/>
        <v>0</v>
      </c>
      <c r="O8701" s="10">
        <f t="shared" si="8702"/>
        <v>30000</v>
      </c>
      <c r="T8701" s="11" t="str">
        <f t="shared" si="3"/>
        <v/>
      </c>
      <c r="V8701" s="12" t="str">
        <f t="shared" si="4"/>
        <v>5pb</v>
      </c>
    </row>
    <row r="8702">
      <c r="A8702" s="7" t="s">
        <v>7164</v>
      </c>
      <c r="B8702" s="8" t="s">
        <v>25</v>
      </c>
      <c r="C8702" s="9">
        <v>2015.0</v>
      </c>
      <c r="D8702" s="7" t="s">
        <v>49</v>
      </c>
      <c r="E8702" s="7" t="s">
        <v>300</v>
      </c>
      <c r="F8702" s="7">
        <v>0.0</v>
      </c>
      <c r="G8702" s="7">
        <v>0.03</v>
      </c>
      <c r="H8702" s="7">
        <v>0.0</v>
      </c>
      <c r="I8702" s="7">
        <v>0.0</v>
      </c>
      <c r="J8702" s="7">
        <v>0.03</v>
      </c>
      <c r="K8702" s="10">
        <f t="shared" ref="K8702:O8702" si="8703">F8702*1000000</f>
        <v>0</v>
      </c>
      <c r="L8702" s="10">
        <f t="shared" si="8703"/>
        <v>30000</v>
      </c>
      <c r="M8702" s="10">
        <f t="shared" si="8703"/>
        <v>0</v>
      </c>
      <c r="N8702" s="10">
        <f t="shared" si="8703"/>
        <v>0</v>
      </c>
      <c r="O8702" s="10">
        <f t="shared" si="8703"/>
        <v>30000</v>
      </c>
      <c r="T8702" s="11" t="str">
        <f t="shared" si="3"/>
        <v/>
      </c>
      <c r="U8702" s="7" t="s">
        <v>7126</v>
      </c>
      <c r="V8702" s="12" t="str">
        <f t="shared" si="4"/>
        <v>Torus Games, Little Orbit</v>
      </c>
      <c r="W8702" s="7" t="s">
        <v>28</v>
      </c>
    </row>
    <row r="8703">
      <c r="A8703" s="7" t="s">
        <v>7109</v>
      </c>
      <c r="B8703" s="8" t="s">
        <v>47</v>
      </c>
      <c r="C8703" s="9">
        <v>2015.0</v>
      </c>
      <c r="D8703" s="7" t="s">
        <v>26</v>
      </c>
      <c r="E8703" s="7" t="s">
        <v>7053</v>
      </c>
      <c r="F8703" s="7">
        <v>0.0</v>
      </c>
      <c r="G8703" s="7">
        <v>0.02</v>
      </c>
      <c r="H8703" s="7">
        <v>0.0</v>
      </c>
      <c r="I8703" s="7">
        <v>0.0</v>
      </c>
      <c r="J8703" s="7">
        <v>0.03</v>
      </c>
      <c r="K8703" s="10">
        <f t="shared" ref="K8703:O8703" si="8704">F8703*1000000</f>
        <v>0</v>
      </c>
      <c r="L8703" s="10">
        <f t="shared" si="8704"/>
        <v>20000</v>
      </c>
      <c r="M8703" s="10">
        <f t="shared" si="8704"/>
        <v>0</v>
      </c>
      <c r="N8703" s="10">
        <f t="shared" si="8704"/>
        <v>0</v>
      </c>
      <c r="O8703" s="10">
        <f t="shared" si="8704"/>
        <v>30000</v>
      </c>
      <c r="T8703" s="11" t="str">
        <f t="shared" si="3"/>
        <v/>
      </c>
      <c r="U8703" s="7" t="s">
        <v>719</v>
      </c>
      <c r="V8703" s="12" t="str">
        <f t="shared" si="4"/>
        <v>EKO Software</v>
      </c>
      <c r="W8703" s="7" t="s">
        <v>28</v>
      </c>
    </row>
    <row r="8704">
      <c r="A8704" s="7" t="s">
        <v>7183</v>
      </c>
      <c r="B8704" s="8" t="s">
        <v>4962</v>
      </c>
      <c r="C8704" s="9">
        <v>2015.0</v>
      </c>
      <c r="D8704" s="7" t="s">
        <v>54</v>
      </c>
      <c r="E8704" s="7" t="s">
        <v>3826</v>
      </c>
      <c r="F8704" s="7">
        <v>0.0</v>
      </c>
      <c r="G8704" s="7">
        <v>0.0</v>
      </c>
      <c r="H8704" s="7">
        <v>0.03</v>
      </c>
      <c r="I8704" s="7">
        <v>0.0</v>
      </c>
      <c r="J8704" s="7">
        <v>0.03</v>
      </c>
      <c r="K8704" s="10">
        <f t="shared" ref="K8704:O8704" si="8705">F8704*1000000</f>
        <v>0</v>
      </c>
      <c r="L8704" s="10">
        <f t="shared" si="8705"/>
        <v>0</v>
      </c>
      <c r="M8704" s="10">
        <f t="shared" si="8705"/>
        <v>30000</v>
      </c>
      <c r="N8704" s="10">
        <f t="shared" si="8705"/>
        <v>0</v>
      </c>
      <c r="O8704" s="10">
        <f t="shared" si="8705"/>
        <v>30000</v>
      </c>
      <c r="T8704" s="11" t="str">
        <f t="shared" si="3"/>
        <v/>
      </c>
      <c r="V8704" s="12" t="str">
        <f t="shared" si="4"/>
        <v>TGL</v>
      </c>
    </row>
    <row r="8705">
      <c r="A8705" s="7" t="s">
        <v>7184</v>
      </c>
      <c r="B8705" s="8" t="s">
        <v>78</v>
      </c>
      <c r="C8705" s="9">
        <v>2015.0</v>
      </c>
      <c r="D8705" s="7" t="s">
        <v>54</v>
      </c>
      <c r="E8705" s="7" t="s">
        <v>1729</v>
      </c>
      <c r="F8705" s="7">
        <v>0.0</v>
      </c>
      <c r="G8705" s="7">
        <v>0.03</v>
      </c>
      <c r="H8705" s="7">
        <v>0.0</v>
      </c>
      <c r="I8705" s="7">
        <v>0.0</v>
      </c>
      <c r="J8705" s="7">
        <v>0.03</v>
      </c>
      <c r="K8705" s="10">
        <f t="shared" ref="K8705:O8705" si="8706">F8705*1000000</f>
        <v>0</v>
      </c>
      <c r="L8705" s="10">
        <f t="shared" si="8706"/>
        <v>30000</v>
      </c>
      <c r="M8705" s="10">
        <f t="shared" si="8706"/>
        <v>0</v>
      </c>
      <c r="N8705" s="10">
        <f t="shared" si="8706"/>
        <v>0</v>
      </c>
      <c r="O8705" s="10">
        <f t="shared" si="8706"/>
        <v>30000</v>
      </c>
      <c r="T8705" s="11" t="str">
        <f t="shared" si="3"/>
        <v/>
      </c>
      <c r="V8705" s="12" t="str">
        <f t="shared" si="4"/>
        <v>Rondomedia</v>
      </c>
    </row>
    <row r="8706">
      <c r="A8706" s="7" t="s">
        <v>7185</v>
      </c>
      <c r="B8706" s="8" t="s">
        <v>6259</v>
      </c>
      <c r="C8706" s="9">
        <v>2015.0</v>
      </c>
      <c r="D8706" s="7" t="s">
        <v>58</v>
      </c>
      <c r="E8706" s="7" t="s">
        <v>4781</v>
      </c>
      <c r="F8706" s="7">
        <v>0.0</v>
      </c>
      <c r="G8706" s="7">
        <v>0.02</v>
      </c>
      <c r="H8706" s="7">
        <v>0.0</v>
      </c>
      <c r="I8706" s="7">
        <v>0.0</v>
      </c>
      <c r="J8706" s="7">
        <v>0.03</v>
      </c>
      <c r="K8706" s="10">
        <f t="shared" ref="K8706:O8706" si="8707">F8706*1000000</f>
        <v>0</v>
      </c>
      <c r="L8706" s="10">
        <f t="shared" si="8707"/>
        <v>20000</v>
      </c>
      <c r="M8706" s="10">
        <f t="shared" si="8707"/>
        <v>0</v>
      </c>
      <c r="N8706" s="10">
        <f t="shared" si="8707"/>
        <v>0</v>
      </c>
      <c r="O8706" s="10">
        <f t="shared" si="8707"/>
        <v>30000</v>
      </c>
      <c r="P8706" s="7">
        <v>88.0</v>
      </c>
      <c r="Q8706" s="7">
        <v>31.0</v>
      </c>
      <c r="R8706" s="7">
        <v>8.4</v>
      </c>
      <c r="S8706" s="7">
        <v>124.0</v>
      </c>
      <c r="T8706" s="11">
        <f t="shared" si="3"/>
        <v>84.8</v>
      </c>
      <c r="U8706" s="7" t="s">
        <v>5467</v>
      </c>
      <c r="V8706" s="12" t="str">
        <f t="shared" si="4"/>
        <v>Croteam</v>
      </c>
      <c r="W8706" s="7" t="s">
        <v>52</v>
      </c>
    </row>
    <row r="8707">
      <c r="A8707" s="7" t="s">
        <v>7186</v>
      </c>
      <c r="B8707" s="8" t="s">
        <v>4908</v>
      </c>
      <c r="C8707" s="9">
        <v>2015.0</v>
      </c>
      <c r="D8707" s="7" t="s">
        <v>49</v>
      </c>
      <c r="E8707" s="7" t="s">
        <v>548</v>
      </c>
      <c r="F8707" s="7">
        <v>0.0</v>
      </c>
      <c r="G8707" s="7">
        <v>0.0</v>
      </c>
      <c r="H8707" s="7">
        <v>0.03</v>
      </c>
      <c r="I8707" s="7">
        <v>0.0</v>
      </c>
      <c r="J8707" s="7">
        <v>0.03</v>
      </c>
      <c r="K8707" s="10">
        <f t="shared" ref="K8707:O8707" si="8708">F8707*1000000</f>
        <v>0</v>
      </c>
      <c r="L8707" s="10">
        <f t="shared" si="8708"/>
        <v>0</v>
      </c>
      <c r="M8707" s="10">
        <f t="shared" si="8708"/>
        <v>30000</v>
      </c>
      <c r="N8707" s="10">
        <f t="shared" si="8708"/>
        <v>0</v>
      </c>
      <c r="O8707" s="10">
        <f t="shared" si="8708"/>
        <v>30000</v>
      </c>
      <c r="T8707" s="11" t="str">
        <f t="shared" si="3"/>
        <v/>
      </c>
      <c r="V8707" s="12" t="str">
        <f t="shared" si="4"/>
        <v>Rocket Company</v>
      </c>
    </row>
    <row r="8708">
      <c r="A8708" s="7" t="s">
        <v>7187</v>
      </c>
      <c r="B8708" s="8" t="s">
        <v>4962</v>
      </c>
      <c r="C8708" s="9">
        <v>2015.0</v>
      </c>
      <c r="D8708" s="7" t="s">
        <v>49</v>
      </c>
      <c r="E8708" s="7" t="s">
        <v>287</v>
      </c>
      <c r="F8708" s="7">
        <v>0.0</v>
      </c>
      <c r="G8708" s="7">
        <v>0.0</v>
      </c>
      <c r="H8708" s="7">
        <v>0.03</v>
      </c>
      <c r="I8708" s="7">
        <v>0.0</v>
      </c>
      <c r="J8708" s="7">
        <v>0.03</v>
      </c>
      <c r="K8708" s="10">
        <f t="shared" ref="K8708:O8708" si="8709">F8708*1000000</f>
        <v>0</v>
      </c>
      <c r="L8708" s="10">
        <f t="shared" si="8709"/>
        <v>0</v>
      </c>
      <c r="M8708" s="10">
        <f t="shared" si="8709"/>
        <v>30000</v>
      </c>
      <c r="N8708" s="10">
        <f t="shared" si="8709"/>
        <v>0</v>
      </c>
      <c r="O8708" s="10">
        <f t="shared" si="8709"/>
        <v>30000</v>
      </c>
      <c r="T8708" s="11" t="str">
        <f t="shared" si="3"/>
        <v/>
      </c>
      <c r="V8708" s="12" t="str">
        <f t="shared" si="4"/>
        <v>Tecmo Koei</v>
      </c>
    </row>
    <row r="8709">
      <c r="A8709" s="7" t="s">
        <v>7008</v>
      </c>
      <c r="B8709" s="8" t="s">
        <v>78</v>
      </c>
      <c r="C8709" s="9">
        <v>2015.0</v>
      </c>
      <c r="D8709" s="7" t="s">
        <v>75</v>
      </c>
      <c r="E8709" s="7" t="s">
        <v>6715</v>
      </c>
      <c r="F8709" s="7">
        <v>0.0</v>
      </c>
      <c r="G8709" s="7">
        <v>0.03</v>
      </c>
      <c r="H8709" s="7">
        <v>0.0</v>
      </c>
      <c r="I8709" s="7">
        <v>0.0</v>
      </c>
      <c r="J8709" s="7">
        <v>0.03</v>
      </c>
      <c r="K8709" s="10">
        <f t="shared" ref="K8709:O8709" si="8710">F8709*1000000</f>
        <v>0</v>
      </c>
      <c r="L8709" s="10">
        <f t="shared" si="8710"/>
        <v>30000</v>
      </c>
      <c r="M8709" s="10">
        <f t="shared" si="8710"/>
        <v>0</v>
      </c>
      <c r="N8709" s="10">
        <f t="shared" si="8710"/>
        <v>0</v>
      </c>
      <c r="O8709" s="10">
        <f t="shared" si="8710"/>
        <v>30000</v>
      </c>
      <c r="P8709" s="7">
        <v>68.0</v>
      </c>
      <c r="Q8709" s="7">
        <v>8.0</v>
      </c>
      <c r="R8709" s="7">
        <v>4.8</v>
      </c>
      <c r="S8709" s="7">
        <v>30.0</v>
      </c>
      <c r="T8709" s="11">
        <f t="shared" si="3"/>
        <v>52.21052632</v>
      </c>
      <c r="U8709" s="7" t="s">
        <v>1167</v>
      </c>
      <c r="V8709" s="12" t="str">
        <f t="shared" si="4"/>
        <v>Milestone S.r.l</v>
      </c>
      <c r="W8709" s="7" t="s">
        <v>28</v>
      </c>
    </row>
    <row r="8710">
      <c r="A8710" s="7" t="s">
        <v>7188</v>
      </c>
      <c r="B8710" s="8" t="s">
        <v>4962</v>
      </c>
      <c r="C8710" s="9">
        <v>2015.0</v>
      </c>
      <c r="D8710" s="7" t="s">
        <v>54</v>
      </c>
      <c r="E8710" s="7" t="s">
        <v>3826</v>
      </c>
      <c r="F8710" s="7">
        <v>0.0</v>
      </c>
      <c r="G8710" s="7">
        <v>0.0</v>
      </c>
      <c r="H8710" s="7">
        <v>0.03</v>
      </c>
      <c r="I8710" s="7">
        <v>0.0</v>
      </c>
      <c r="J8710" s="7">
        <v>0.03</v>
      </c>
      <c r="K8710" s="10">
        <f t="shared" ref="K8710:O8710" si="8711">F8710*1000000</f>
        <v>0</v>
      </c>
      <c r="L8710" s="10">
        <f t="shared" si="8711"/>
        <v>0</v>
      </c>
      <c r="M8710" s="10">
        <f t="shared" si="8711"/>
        <v>30000</v>
      </c>
      <c r="N8710" s="10">
        <f t="shared" si="8711"/>
        <v>0</v>
      </c>
      <c r="O8710" s="10">
        <f t="shared" si="8711"/>
        <v>30000</v>
      </c>
      <c r="T8710" s="11" t="str">
        <f t="shared" si="3"/>
        <v/>
      </c>
      <c r="V8710" s="12" t="str">
        <f t="shared" si="4"/>
        <v>TGL</v>
      </c>
    </row>
    <row r="8711">
      <c r="A8711" s="7" t="s">
        <v>7189</v>
      </c>
      <c r="B8711" s="8" t="s">
        <v>4962</v>
      </c>
      <c r="C8711" s="9">
        <v>2015.0</v>
      </c>
      <c r="D8711" s="7" t="s">
        <v>96</v>
      </c>
      <c r="E8711" s="7" t="s">
        <v>4876</v>
      </c>
      <c r="F8711" s="7">
        <v>0.0</v>
      </c>
      <c r="G8711" s="7">
        <v>0.0</v>
      </c>
      <c r="H8711" s="7">
        <v>0.03</v>
      </c>
      <c r="I8711" s="7">
        <v>0.0</v>
      </c>
      <c r="J8711" s="7">
        <v>0.03</v>
      </c>
      <c r="K8711" s="10">
        <f t="shared" ref="K8711:O8711" si="8712">F8711*1000000</f>
        <v>0</v>
      </c>
      <c r="L8711" s="10">
        <f t="shared" si="8712"/>
        <v>0</v>
      </c>
      <c r="M8711" s="10">
        <f t="shared" si="8712"/>
        <v>30000</v>
      </c>
      <c r="N8711" s="10">
        <f t="shared" si="8712"/>
        <v>0</v>
      </c>
      <c r="O8711" s="10">
        <f t="shared" si="8712"/>
        <v>30000</v>
      </c>
      <c r="T8711" s="11" t="str">
        <f t="shared" si="3"/>
        <v/>
      </c>
      <c r="V8711" s="12" t="str">
        <f t="shared" si="4"/>
        <v>FuRyu</v>
      </c>
    </row>
    <row r="8712">
      <c r="A8712" s="7" t="s">
        <v>7190</v>
      </c>
      <c r="B8712" s="8" t="s">
        <v>4908</v>
      </c>
      <c r="C8712" s="9">
        <v>2015.0</v>
      </c>
      <c r="D8712" s="7" t="s">
        <v>41</v>
      </c>
      <c r="E8712" s="7" t="s">
        <v>865</v>
      </c>
      <c r="F8712" s="7">
        <v>0.0</v>
      </c>
      <c r="G8712" s="7">
        <v>0.0</v>
      </c>
      <c r="H8712" s="7">
        <v>0.03</v>
      </c>
      <c r="I8712" s="7">
        <v>0.0</v>
      </c>
      <c r="J8712" s="7">
        <v>0.03</v>
      </c>
      <c r="K8712" s="10">
        <f t="shared" ref="K8712:O8712" si="8713">F8712*1000000</f>
        <v>0</v>
      </c>
      <c r="L8712" s="10">
        <f t="shared" si="8713"/>
        <v>0</v>
      </c>
      <c r="M8712" s="10">
        <f t="shared" si="8713"/>
        <v>30000</v>
      </c>
      <c r="N8712" s="10">
        <f t="shared" si="8713"/>
        <v>0</v>
      </c>
      <c r="O8712" s="10">
        <f t="shared" si="8713"/>
        <v>30000</v>
      </c>
      <c r="T8712" s="11" t="str">
        <f t="shared" si="3"/>
        <v/>
      </c>
      <c r="V8712" s="12" t="str">
        <f t="shared" si="4"/>
        <v>Alchemist</v>
      </c>
    </row>
    <row r="8713">
      <c r="A8713" s="7" t="s">
        <v>7068</v>
      </c>
      <c r="B8713" s="8" t="s">
        <v>47</v>
      </c>
      <c r="C8713" s="9">
        <v>2015.0</v>
      </c>
      <c r="D8713" s="7" t="s">
        <v>54</v>
      </c>
      <c r="E8713" s="7" t="s">
        <v>2446</v>
      </c>
      <c r="F8713" s="7">
        <v>0.0</v>
      </c>
      <c r="G8713" s="7">
        <v>0.0</v>
      </c>
      <c r="H8713" s="7">
        <v>0.03</v>
      </c>
      <c r="I8713" s="7">
        <v>0.0</v>
      </c>
      <c r="J8713" s="7">
        <v>0.03</v>
      </c>
      <c r="K8713" s="10">
        <f t="shared" ref="K8713:O8713" si="8714">F8713*1000000</f>
        <v>0</v>
      </c>
      <c r="L8713" s="10">
        <f t="shared" si="8714"/>
        <v>0</v>
      </c>
      <c r="M8713" s="10">
        <f t="shared" si="8714"/>
        <v>30000</v>
      </c>
      <c r="N8713" s="10">
        <f t="shared" si="8714"/>
        <v>0</v>
      </c>
      <c r="O8713" s="10">
        <f t="shared" si="8714"/>
        <v>30000</v>
      </c>
      <c r="T8713" s="11" t="str">
        <f t="shared" si="3"/>
        <v/>
      </c>
      <c r="V8713" s="12" t="str">
        <f t="shared" si="4"/>
        <v>5pb</v>
      </c>
    </row>
    <row r="8714">
      <c r="A8714" s="7" t="s">
        <v>7191</v>
      </c>
      <c r="B8714" s="8" t="s">
        <v>4908</v>
      </c>
      <c r="C8714" s="9">
        <v>2015.0</v>
      </c>
      <c r="D8714" s="7" t="s">
        <v>49</v>
      </c>
      <c r="E8714" s="7" t="s">
        <v>37</v>
      </c>
      <c r="F8714" s="7">
        <v>0.0</v>
      </c>
      <c r="G8714" s="7">
        <v>0.03</v>
      </c>
      <c r="H8714" s="7">
        <v>0.0</v>
      </c>
      <c r="I8714" s="7">
        <v>0.0</v>
      </c>
      <c r="J8714" s="7">
        <v>0.03</v>
      </c>
      <c r="K8714" s="10">
        <f t="shared" ref="K8714:O8714" si="8715">F8714*1000000</f>
        <v>0</v>
      </c>
      <c r="L8714" s="10">
        <f t="shared" si="8715"/>
        <v>30000</v>
      </c>
      <c r="M8714" s="10">
        <f t="shared" si="8715"/>
        <v>0</v>
      </c>
      <c r="N8714" s="10">
        <f t="shared" si="8715"/>
        <v>0</v>
      </c>
      <c r="O8714" s="10">
        <f t="shared" si="8715"/>
        <v>30000</v>
      </c>
      <c r="R8714" s="7">
        <v>8.8</v>
      </c>
      <c r="S8714" s="7">
        <v>4.0</v>
      </c>
      <c r="T8714" s="11">
        <f t="shared" si="3"/>
        <v>88</v>
      </c>
      <c r="U8714" s="7" t="s">
        <v>7192</v>
      </c>
      <c r="V8714" s="12" t="str">
        <f t="shared" si="4"/>
        <v>Activision, Behaviour Interactive</v>
      </c>
      <c r="W8714" s="7" t="s">
        <v>28</v>
      </c>
    </row>
    <row r="8715">
      <c r="A8715" s="7" t="s">
        <v>7106</v>
      </c>
      <c r="B8715" s="8" t="s">
        <v>6266</v>
      </c>
      <c r="C8715" s="9">
        <v>2015.0</v>
      </c>
      <c r="D8715" s="7" t="s">
        <v>26</v>
      </c>
      <c r="E8715" s="7" t="s">
        <v>1858</v>
      </c>
      <c r="F8715" s="7">
        <v>0.02</v>
      </c>
      <c r="G8715" s="7">
        <v>0.0</v>
      </c>
      <c r="H8715" s="7">
        <v>0.0</v>
      </c>
      <c r="I8715" s="7">
        <v>0.0</v>
      </c>
      <c r="J8715" s="7">
        <v>0.03</v>
      </c>
      <c r="K8715" s="10">
        <f t="shared" ref="K8715:O8715" si="8716">F8715*1000000</f>
        <v>20000</v>
      </c>
      <c r="L8715" s="10">
        <f t="shared" si="8716"/>
        <v>0</v>
      </c>
      <c r="M8715" s="10">
        <f t="shared" si="8716"/>
        <v>0</v>
      </c>
      <c r="N8715" s="10">
        <f t="shared" si="8716"/>
        <v>0</v>
      </c>
      <c r="O8715" s="10">
        <f t="shared" si="8716"/>
        <v>30000</v>
      </c>
      <c r="P8715" s="7">
        <v>45.0</v>
      </c>
      <c r="Q8715" s="7">
        <v>4.0</v>
      </c>
      <c r="T8715" s="11">
        <f t="shared" si="3"/>
        <v>45</v>
      </c>
      <c r="U8715" s="7" t="s">
        <v>348</v>
      </c>
      <c r="V8715" s="12" t="str">
        <f t="shared" si="4"/>
        <v>Rainbow Studios</v>
      </c>
    </row>
    <row r="8716">
      <c r="A8716" s="7" t="s">
        <v>7193</v>
      </c>
      <c r="B8716" s="8" t="s">
        <v>6259</v>
      </c>
      <c r="C8716" s="9">
        <v>2015.0</v>
      </c>
      <c r="D8716" s="7" t="s">
        <v>41</v>
      </c>
      <c r="E8716" s="7" t="s">
        <v>300</v>
      </c>
      <c r="F8716" s="7">
        <v>0.0</v>
      </c>
      <c r="G8716" s="7">
        <v>0.0</v>
      </c>
      <c r="H8716" s="7">
        <v>0.03</v>
      </c>
      <c r="I8716" s="7">
        <v>0.0</v>
      </c>
      <c r="J8716" s="7">
        <v>0.03</v>
      </c>
      <c r="K8716" s="10">
        <f t="shared" ref="K8716:O8716" si="8717">F8716*1000000</f>
        <v>0</v>
      </c>
      <c r="L8716" s="10">
        <f t="shared" si="8717"/>
        <v>0</v>
      </c>
      <c r="M8716" s="10">
        <f t="shared" si="8717"/>
        <v>30000</v>
      </c>
      <c r="N8716" s="10">
        <f t="shared" si="8717"/>
        <v>0</v>
      </c>
      <c r="O8716" s="10">
        <f t="shared" si="8717"/>
        <v>30000</v>
      </c>
      <c r="T8716" s="11" t="str">
        <f t="shared" si="3"/>
        <v/>
      </c>
      <c r="V8716" s="12" t="str">
        <f t="shared" si="4"/>
        <v>Namco Bandai Games</v>
      </c>
    </row>
    <row r="8717">
      <c r="A8717" s="7" t="s">
        <v>7191</v>
      </c>
      <c r="B8717" s="8" t="s">
        <v>6259</v>
      </c>
      <c r="C8717" s="9">
        <v>2015.0</v>
      </c>
      <c r="D8717" s="7" t="s">
        <v>49</v>
      </c>
      <c r="E8717" s="7" t="s">
        <v>37</v>
      </c>
      <c r="F8717" s="7">
        <v>0.0</v>
      </c>
      <c r="G8717" s="7">
        <v>0.02</v>
      </c>
      <c r="H8717" s="7">
        <v>0.0</v>
      </c>
      <c r="I8717" s="7">
        <v>0.0</v>
      </c>
      <c r="J8717" s="7">
        <v>0.03</v>
      </c>
      <c r="K8717" s="10">
        <f t="shared" ref="K8717:O8717" si="8718">F8717*1000000</f>
        <v>0</v>
      </c>
      <c r="L8717" s="10">
        <f t="shared" si="8718"/>
        <v>20000</v>
      </c>
      <c r="M8717" s="10">
        <f t="shared" si="8718"/>
        <v>0</v>
      </c>
      <c r="N8717" s="10">
        <f t="shared" si="8718"/>
        <v>0</v>
      </c>
      <c r="O8717" s="10">
        <f t="shared" si="8718"/>
        <v>30000</v>
      </c>
      <c r="P8717" s="7">
        <v>59.0</v>
      </c>
      <c r="Q8717" s="7">
        <v>4.0</v>
      </c>
      <c r="R8717" s="7">
        <v>6.6</v>
      </c>
      <c r="S8717" s="7">
        <v>19.0</v>
      </c>
      <c r="T8717" s="11">
        <f t="shared" si="3"/>
        <v>64.7826087</v>
      </c>
      <c r="U8717" s="7" t="s">
        <v>7192</v>
      </c>
      <c r="V8717" s="12" t="str">
        <f t="shared" si="4"/>
        <v>Activision, Behaviour Interactive</v>
      </c>
      <c r="W8717" s="7" t="s">
        <v>28</v>
      </c>
    </row>
    <row r="8718">
      <c r="A8718" s="7" t="s">
        <v>7035</v>
      </c>
      <c r="B8718" s="8" t="s">
        <v>4962</v>
      </c>
      <c r="C8718" s="9">
        <v>2015.0</v>
      </c>
      <c r="D8718" s="7" t="s">
        <v>49</v>
      </c>
      <c r="E8718" s="7" t="s">
        <v>852</v>
      </c>
      <c r="F8718" s="7">
        <v>0.0</v>
      </c>
      <c r="G8718" s="7">
        <v>0.02</v>
      </c>
      <c r="H8718" s="7">
        <v>0.0</v>
      </c>
      <c r="I8718" s="7">
        <v>0.01</v>
      </c>
      <c r="J8718" s="7">
        <v>0.03</v>
      </c>
      <c r="K8718" s="10">
        <f t="shared" ref="K8718:O8718" si="8719">F8718*1000000</f>
        <v>0</v>
      </c>
      <c r="L8718" s="10">
        <f t="shared" si="8719"/>
        <v>20000</v>
      </c>
      <c r="M8718" s="10">
        <f t="shared" si="8719"/>
        <v>0</v>
      </c>
      <c r="N8718" s="10">
        <f t="shared" si="8719"/>
        <v>10000</v>
      </c>
      <c r="O8718" s="10">
        <f t="shared" si="8719"/>
        <v>30000</v>
      </c>
      <c r="R8718" s="7">
        <v>6.8</v>
      </c>
      <c r="S8718" s="7">
        <v>13.0</v>
      </c>
      <c r="T8718" s="11">
        <f t="shared" si="3"/>
        <v>68</v>
      </c>
      <c r="U8718" s="7" t="s">
        <v>1126</v>
      </c>
      <c r="V8718" s="12" t="str">
        <f t="shared" si="4"/>
        <v>Arc System Works</v>
      </c>
      <c r="W8718" s="7" t="s">
        <v>64</v>
      </c>
    </row>
    <row r="8719">
      <c r="A8719" s="7" t="s">
        <v>7194</v>
      </c>
      <c r="B8719" s="8" t="s">
        <v>6259</v>
      </c>
      <c r="C8719" s="9">
        <v>2015.0</v>
      </c>
      <c r="D8719" s="7" t="s">
        <v>49</v>
      </c>
      <c r="E8719" s="7" t="s">
        <v>1858</v>
      </c>
      <c r="F8719" s="7">
        <v>0.0</v>
      </c>
      <c r="G8719" s="7">
        <v>0.02</v>
      </c>
      <c r="H8719" s="7">
        <v>0.0</v>
      </c>
      <c r="I8719" s="7">
        <v>0.0</v>
      </c>
      <c r="J8719" s="7">
        <v>0.03</v>
      </c>
      <c r="K8719" s="10">
        <f t="shared" ref="K8719:O8719" si="8720">F8719*1000000</f>
        <v>0</v>
      </c>
      <c r="L8719" s="10">
        <f t="shared" si="8720"/>
        <v>20000</v>
      </c>
      <c r="M8719" s="10">
        <f t="shared" si="8720"/>
        <v>0</v>
      </c>
      <c r="N8719" s="10">
        <f t="shared" si="8720"/>
        <v>0</v>
      </c>
      <c r="O8719" s="10">
        <f t="shared" si="8720"/>
        <v>30000</v>
      </c>
      <c r="P8719" s="7">
        <v>62.0</v>
      </c>
      <c r="Q8719" s="7">
        <v>22.0</v>
      </c>
      <c r="R8719" s="7">
        <v>6.4</v>
      </c>
      <c r="S8719" s="7">
        <v>11.0</v>
      </c>
      <c r="T8719" s="11">
        <f t="shared" si="3"/>
        <v>62.66666667</v>
      </c>
      <c r="U8719" s="7" t="s">
        <v>7195</v>
      </c>
      <c r="V8719" s="12" t="str">
        <f t="shared" si="4"/>
        <v>Neon Studios, Kaiko</v>
      </c>
      <c r="W8719" s="7" t="s">
        <v>52</v>
      </c>
    </row>
    <row r="8720">
      <c r="A8720" s="7" t="s">
        <v>7196</v>
      </c>
      <c r="B8720" s="8" t="s">
        <v>6259</v>
      </c>
      <c r="C8720" s="9">
        <v>2015.0</v>
      </c>
      <c r="D8720" s="7" t="s">
        <v>112</v>
      </c>
      <c r="E8720" s="7" t="s">
        <v>46</v>
      </c>
      <c r="F8720" s="7">
        <v>0.0</v>
      </c>
      <c r="G8720" s="7">
        <v>0.0</v>
      </c>
      <c r="H8720" s="7">
        <v>0.02</v>
      </c>
      <c r="I8720" s="7">
        <v>0.0</v>
      </c>
      <c r="J8720" s="7">
        <v>0.02</v>
      </c>
      <c r="K8720" s="10">
        <f t="shared" ref="K8720:O8720" si="8721">F8720*1000000</f>
        <v>0</v>
      </c>
      <c r="L8720" s="10">
        <f t="shared" si="8721"/>
        <v>0</v>
      </c>
      <c r="M8720" s="10">
        <f t="shared" si="8721"/>
        <v>20000</v>
      </c>
      <c r="N8720" s="10">
        <f t="shared" si="8721"/>
        <v>0</v>
      </c>
      <c r="O8720" s="10">
        <f t="shared" si="8721"/>
        <v>20000</v>
      </c>
      <c r="T8720" s="11" t="str">
        <f t="shared" si="3"/>
        <v/>
      </c>
      <c r="V8720" s="12" t="str">
        <f t="shared" si="4"/>
        <v>Sega</v>
      </c>
    </row>
    <row r="8721">
      <c r="A8721" s="7" t="s">
        <v>7197</v>
      </c>
      <c r="B8721" s="8" t="s">
        <v>47</v>
      </c>
      <c r="C8721" s="9">
        <v>2015.0</v>
      </c>
      <c r="D8721" s="7" t="s">
        <v>54</v>
      </c>
      <c r="E8721" s="7" t="s">
        <v>300</v>
      </c>
      <c r="F8721" s="7">
        <v>0.0</v>
      </c>
      <c r="G8721" s="7">
        <v>0.0</v>
      </c>
      <c r="H8721" s="7">
        <v>0.02</v>
      </c>
      <c r="I8721" s="7">
        <v>0.0</v>
      </c>
      <c r="J8721" s="7">
        <v>0.02</v>
      </c>
      <c r="K8721" s="10">
        <f t="shared" ref="K8721:O8721" si="8722">F8721*1000000</f>
        <v>0</v>
      </c>
      <c r="L8721" s="10">
        <f t="shared" si="8722"/>
        <v>0</v>
      </c>
      <c r="M8721" s="10">
        <f t="shared" si="8722"/>
        <v>20000</v>
      </c>
      <c r="N8721" s="10">
        <f t="shared" si="8722"/>
        <v>0</v>
      </c>
      <c r="O8721" s="10">
        <f t="shared" si="8722"/>
        <v>20000</v>
      </c>
      <c r="T8721" s="11" t="str">
        <f t="shared" si="3"/>
        <v/>
      </c>
      <c r="V8721" s="12" t="str">
        <f t="shared" si="4"/>
        <v>Namco Bandai Games</v>
      </c>
    </row>
    <row r="8722">
      <c r="A8722" s="7" t="s">
        <v>7125</v>
      </c>
      <c r="B8722" s="8" t="s">
        <v>30</v>
      </c>
      <c r="C8722" s="9">
        <v>2015.0</v>
      </c>
      <c r="D8722" s="7" t="s">
        <v>49</v>
      </c>
      <c r="E8722" s="7" t="s">
        <v>4493</v>
      </c>
      <c r="F8722" s="7">
        <v>0.0</v>
      </c>
      <c r="G8722" s="7">
        <v>0.02</v>
      </c>
      <c r="H8722" s="7">
        <v>0.0</v>
      </c>
      <c r="I8722" s="7">
        <v>0.0</v>
      </c>
      <c r="J8722" s="7">
        <v>0.02</v>
      </c>
      <c r="K8722" s="10">
        <f t="shared" ref="K8722:O8722" si="8723">F8722*1000000</f>
        <v>0</v>
      </c>
      <c r="L8722" s="10">
        <f t="shared" si="8723"/>
        <v>20000</v>
      </c>
      <c r="M8722" s="10">
        <f t="shared" si="8723"/>
        <v>0</v>
      </c>
      <c r="N8722" s="10">
        <f t="shared" si="8723"/>
        <v>0</v>
      </c>
      <c r="O8722" s="10">
        <f t="shared" si="8723"/>
        <v>20000</v>
      </c>
      <c r="T8722" s="11" t="str">
        <f t="shared" si="3"/>
        <v/>
      </c>
      <c r="U8722" s="7" t="s">
        <v>7126</v>
      </c>
      <c r="V8722" s="12" t="str">
        <f t="shared" si="4"/>
        <v>Torus Games, Little Orbit</v>
      </c>
      <c r="W8722" s="7" t="s">
        <v>28</v>
      </c>
    </row>
    <row r="8723">
      <c r="A8723" s="7" t="s">
        <v>7046</v>
      </c>
      <c r="B8723" s="8" t="s">
        <v>78</v>
      </c>
      <c r="C8723" s="9">
        <v>2015.0</v>
      </c>
      <c r="D8723" s="7" t="s">
        <v>49</v>
      </c>
      <c r="E8723" s="7" t="s">
        <v>106</v>
      </c>
      <c r="F8723" s="7">
        <v>0.01</v>
      </c>
      <c r="G8723" s="7">
        <v>0.01</v>
      </c>
      <c r="H8723" s="7">
        <v>0.0</v>
      </c>
      <c r="I8723" s="7">
        <v>0.0</v>
      </c>
      <c r="J8723" s="7">
        <v>0.02</v>
      </c>
      <c r="K8723" s="10">
        <f t="shared" ref="K8723:O8723" si="8724">F8723*1000000</f>
        <v>10000</v>
      </c>
      <c r="L8723" s="10">
        <f t="shared" si="8724"/>
        <v>10000</v>
      </c>
      <c r="M8723" s="10">
        <f t="shared" si="8724"/>
        <v>0</v>
      </c>
      <c r="N8723" s="10">
        <f t="shared" si="8724"/>
        <v>0</v>
      </c>
      <c r="O8723" s="10">
        <f t="shared" si="8724"/>
        <v>20000</v>
      </c>
      <c r="P8723" s="7">
        <v>86.0</v>
      </c>
      <c r="Q8723" s="7">
        <v>14.0</v>
      </c>
      <c r="R8723" s="7">
        <v>7.7</v>
      </c>
      <c r="S8723" s="7">
        <v>255.0</v>
      </c>
      <c r="T8723" s="11">
        <f t="shared" si="3"/>
        <v>77.46840149</v>
      </c>
      <c r="U8723" s="7" t="s">
        <v>106</v>
      </c>
      <c r="V8723" s="12" t="str">
        <f t="shared" si="4"/>
        <v>Square Enix</v>
      </c>
      <c r="W8723" s="7" t="s">
        <v>64</v>
      </c>
    </row>
    <row r="8724">
      <c r="A8724" s="7" t="s">
        <v>7198</v>
      </c>
      <c r="B8724" s="8" t="s">
        <v>47</v>
      </c>
      <c r="C8724" s="9">
        <v>2015.0</v>
      </c>
      <c r="D8724" s="7" t="s">
        <v>49</v>
      </c>
      <c r="E8724" s="7" t="s">
        <v>300</v>
      </c>
      <c r="F8724" s="7">
        <v>0.0</v>
      </c>
      <c r="G8724" s="7">
        <v>0.0</v>
      </c>
      <c r="H8724" s="7">
        <v>0.02</v>
      </c>
      <c r="I8724" s="7">
        <v>0.0</v>
      </c>
      <c r="J8724" s="7">
        <v>0.02</v>
      </c>
      <c r="K8724" s="10">
        <f t="shared" ref="K8724:O8724" si="8725">F8724*1000000</f>
        <v>0</v>
      </c>
      <c r="L8724" s="10">
        <f t="shared" si="8725"/>
        <v>0</v>
      </c>
      <c r="M8724" s="10">
        <f t="shared" si="8725"/>
        <v>20000</v>
      </c>
      <c r="N8724" s="10">
        <f t="shared" si="8725"/>
        <v>0</v>
      </c>
      <c r="O8724" s="10">
        <f t="shared" si="8725"/>
        <v>20000</v>
      </c>
      <c r="T8724" s="11" t="str">
        <f t="shared" si="3"/>
        <v/>
      </c>
      <c r="V8724" s="12" t="str">
        <f t="shared" si="4"/>
        <v>Namco Bandai Games</v>
      </c>
    </row>
    <row r="8725">
      <c r="A8725" s="7" t="s">
        <v>7046</v>
      </c>
      <c r="B8725" s="8" t="s">
        <v>47</v>
      </c>
      <c r="C8725" s="9">
        <v>2015.0</v>
      </c>
      <c r="D8725" s="7" t="s">
        <v>49</v>
      </c>
      <c r="E8725" s="7" t="s">
        <v>106</v>
      </c>
      <c r="F8725" s="7">
        <v>0.01</v>
      </c>
      <c r="G8725" s="7">
        <v>0.0</v>
      </c>
      <c r="H8725" s="7">
        <v>0.01</v>
      </c>
      <c r="I8725" s="7">
        <v>0.0</v>
      </c>
      <c r="J8725" s="7">
        <v>0.02</v>
      </c>
      <c r="K8725" s="10">
        <f t="shared" ref="K8725:O8725" si="8726">F8725*1000000</f>
        <v>10000</v>
      </c>
      <c r="L8725" s="10">
        <f t="shared" si="8726"/>
        <v>0</v>
      </c>
      <c r="M8725" s="10">
        <f t="shared" si="8726"/>
        <v>10000</v>
      </c>
      <c r="N8725" s="10">
        <f t="shared" si="8726"/>
        <v>0</v>
      </c>
      <c r="O8725" s="10">
        <f t="shared" si="8726"/>
        <v>20000</v>
      </c>
      <c r="R8725" s="7">
        <v>8.2</v>
      </c>
      <c r="S8725" s="7">
        <v>72.0</v>
      </c>
      <c r="T8725" s="11">
        <f t="shared" si="3"/>
        <v>82</v>
      </c>
      <c r="U8725" s="7" t="s">
        <v>106</v>
      </c>
      <c r="V8725" s="12" t="str">
        <f t="shared" si="4"/>
        <v>Square Enix</v>
      </c>
      <c r="W8725" s="7" t="s">
        <v>64</v>
      </c>
    </row>
    <row r="8726">
      <c r="A8726" s="7" t="s">
        <v>7199</v>
      </c>
      <c r="B8726" s="8" t="s">
        <v>6259</v>
      </c>
      <c r="C8726" s="9">
        <v>2015.0</v>
      </c>
      <c r="D8726" s="7" t="s">
        <v>49</v>
      </c>
      <c r="E8726" s="7" t="s">
        <v>6866</v>
      </c>
      <c r="F8726" s="7">
        <v>0.0</v>
      </c>
      <c r="G8726" s="7">
        <v>0.02</v>
      </c>
      <c r="H8726" s="7">
        <v>0.0</v>
      </c>
      <c r="I8726" s="7">
        <v>0.0</v>
      </c>
      <c r="J8726" s="7">
        <v>0.02</v>
      </c>
      <c r="K8726" s="10">
        <f t="shared" ref="K8726:O8726" si="8727">F8726*1000000</f>
        <v>0</v>
      </c>
      <c r="L8726" s="10">
        <f t="shared" si="8727"/>
        <v>20000</v>
      </c>
      <c r="M8726" s="10">
        <f t="shared" si="8727"/>
        <v>0</v>
      </c>
      <c r="N8726" s="10">
        <f t="shared" si="8727"/>
        <v>0</v>
      </c>
      <c r="O8726" s="10">
        <f t="shared" si="8727"/>
        <v>20000</v>
      </c>
      <c r="R8726" s="7">
        <v>7.6</v>
      </c>
      <c r="S8726" s="7">
        <v>7.0</v>
      </c>
      <c r="T8726" s="11">
        <f t="shared" si="3"/>
        <v>76</v>
      </c>
      <c r="U8726" s="7" t="s">
        <v>4303</v>
      </c>
      <c r="V8726" s="12" t="str">
        <f t="shared" si="4"/>
        <v>Big Ant Studios</v>
      </c>
      <c r="W8726" s="7" t="s">
        <v>28</v>
      </c>
    </row>
    <row r="8727">
      <c r="A8727" s="7" t="s">
        <v>7200</v>
      </c>
      <c r="B8727" s="8" t="s">
        <v>4962</v>
      </c>
      <c r="C8727" s="9">
        <v>2015.0</v>
      </c>
      <c r="D8727" s="7" t="s">
        <v>49</v>
      </c>
      <c r="E8727" s="7" t="s">
        <v>300</v>
      </c>
      <c r="F8727" s="7">
        <v>0.0</v>
      </c>
      <c r="G8727" s="7">
        <v>0.0</v>
      </c>
      <c r="H8727" s="7">
        <v>0.02</v>
      </c>
      <c r="I8727" s="7">
        <v>0.0</v>
      </c>
      <c r="J8727" s="7">
        <v>0.02</v>
      </c>
      <c r="K8727" s="10">
        <f t="shared" ref="K8727:O8727" si="8728">F8727*1000000</f>
        <v>0</v>
      </c>
      <c r="L8727" s="10">
        <f t="shared" si="8728"/>
        <v>0</v>
      </c>
      <c r="M8727" s="10">
        <f t="shared" si="8728"/>
        <v>20000</v>
      </c>
      <c r="N8727" s="10">
        <f t="shared" si="8728"/>
        <v>0</v>
      </c>
      <c r="O8727" s="10">
        <f t="shared" si="8728"/>
        <v>20000</v>
      </c>
      <c r="T8727" s="11" t="str">
        <f t="shared" si="3"/>
        <v/>
      </c>
      <c r="V8727" s="12" t="str">
        <f t="shared" si="4"/>
        <v>Namco Bandai Games</v>
      </c>
    </row>
    <row r="8728">
      <c r="A8728" s="7" t="s">
        <v>7201</v>
      </c>
      <c r="B8728" s="8" t="s">
        <v>4962</v>
      </c>
      <c r="C8728" s="9">
        <v>2015.0</v>
      </c>
      <c r="D8728" s="7" t="s">
        <v>49</v>
      </c>
      <c r="E8728" s="7" t="s">
        <v>287</v>
      </c>
      <c r="F8728" s="7">
        <v>0.0</v>
      </c>
      <c r="G8728" s="7">
        <v>0.0</v>
      </c>
      <c r="H8728" s="7">
        <v>0.02</v>
      </c>
      <c r="I8728" s="7">
        <v>0.0</v>
      </c>
      <c r="J8728" s="7">
        <v>0.02</v>
      </c>
      <c r="K8728" s="10">
        <f t="shared" ref="K8728:O8728" si="8729">F8728*1000000</f>
        <v>0</v>
      </c>
      <c r="L8728" s="10">
        <f t="shared" si="8729"/>
        <v>0</v>
      </c>
      <c r="M8728" s="10">
        <f t="shared" si="8729"/>
        <v>20000</v>
      </c>
      <c r="N8728" s="10">
        <f t="shared" si="8729"/>
        <v>0</v>
      </c>
      <c r="O8728" s="10">
        <f t="shared" si="8729"/>
        <v>20000</v>
      </c>
      <c r="T8728" s="11" t="str">
        <f t="shared" si="3"/>
        <v/>
      </c>
      <c r="V8728" s="12" t="str">
        <f t="shared" si="4"/>
        <v>Tecmo Koei</v>
      </c>
    </row>
    <row r="8729">
      <c r="A8729" s="7" t="s">
        <v>7199</v>
      </c>
      <c r="B8729" s="8" t="s">
        <v>30</v>
      </c>
      <c r="C8729" s="9">
        <v>2015.0</v>
      </c>
      <c r="D8729" s="7" t="s">
        <v>49</v>
      </c>
      <c r="E8729" s="7" t="s">
        <v>6866</v>
      </c>
      <c r="F8729" s="7">
        <v>0.0</v>
      </c>
      <c r="G8729" s="7">
        <v>0.02</v>
      </c>
      <c r="H8729" s="7">
        <v>0.0</v>
      </c>
      <c r="I8729" s="7">
        <v>0.0</v>
      </c>
      <c r="J8729" s="7">
        <v>0.02</v>
      </c>
      <c r="K8729" s="10">
        <f t="shared" ref="K8729:O8729" si="8730">F8729*1000000</f>
        <v>0</v>
      </c>
      <c r="L8729" s="10">
        <f t="shared" si="8730"/>
        <v>20000</v>
      </c>
      <c r="M8729" s="10">
        <f t="shared" si="8730"/>
        <v>0</v>
      </c>
      <c r="N8729" s="10">
        <f t="shared" si="8730"/>
        <v>0</v>
      </c>
      <c r="O8729" s="10">
        <f t="shared" si="8730"/>
        <v>20000</v>
      </c>
      <c r="R8729" s="7">
        <v>7.0</v>
      </c>
      <c r="S8729" s="7">
        <v>4.0</v>
      </c>
      <c r="T8729" s="11">
        <f t="shared" si="3"/>
        <v>70</v>
      </c>
      <c r="U8729" s="7" t="s">
        <v>4303</v>
      </c>
      <c r="V8729" s="12" t="str">
        <f t="shared" si="4"/>
        <v>Big Ant Studios</v>
      </c>
      <c r="W8729" s="7" t="s">
        <v>28</v>
      </c>
    </row>
    <row r="8730">
      <c r="A8730" s="7" t="s">
        <v>7196</v>
      </c>
      <c r="B8730" s="8" t="s">
        <v>47</v>
      </c>
      <c r="C8730" s="9">
        <v>2015.0</v>
      </c>
      <c r="D8730" s="7" t="s">
        <v>112</v>
      </c>
      <c r="E8730" s="7" t="s">
        <v>46</v>
      </c>
      <c r="F8730" s="7">
        <v>0.0</v>
      </c>
      <c r="G8730" s="7">
        <v>0.0</v>
      </c>
      <c r="H8730" s="7">
        <v>0.02</v>
      </c>
      <c r="I8730" s="7">
        <v>0.0</v>
      </c>
      <c r="J8730" s="7">
        <v>0.02</v>
      </c>
      <c r="K8730" s="10">
        <f t="shared" ref="K8730:O8730" si="8731">F8730*1000000</f>
        <v>0</v>
      </c>
      <c r="L8730" s="10">
        <f t="shared" si="8731"/>
        <v>0</v>
      </c>
      <c r="M8730" s="10">
        <f t="shared" si="8731"/>
        <v>20000</v>
      </c>
      <c r="N8730" s="10">
        <f t="shared" si="8731"/>
        <v>0</v>
      </c>
      <c r="O8730" s="10">
        <f t="shared" si="8731"/>
        <v>20000</v>
      </c>
      <c r="T8730" s="11" t="str">
        <f t="shared" si="3"/>
        <v/>
      </c>
      <c r="V8730" s="12" t="str">
        <f t="shared" si="4"/>
        <v>Sega</v>
      </c>
    </row>
    <row r="8731">
      <c r="A8731" s="7" t="s">
        <v>7202</v>
      </c>
      <c r="B8731" s="8" t="s">
        <v>4908</v>
      </c>
      <c r="C8731" s="9">
        <v>2015.0</v>
      </c>
      <c r="D8731" s="7" t="s">
        <v>49</v>
      </c>
      <c r="E8731" s="7" t="s">
        <v>1577</v>
      </c>
      <c r="F8731" s="7">
        <v>0.0</v>
      </c>
      <c r="G8731" s="7">
        <v>0.02</v>
      </c>
      <c r="H8731" s="7">
        <v>0.0</v>
      </c>
      <c r="I8731" s="7">
        <v>0.0</v>
      </c>
      <c r="J8731" s="7">
        <v>0.02</v>
      </c>
      <c r="K8731" s="10">
        <f t="shared" ref="K8731:O8731" si="8732">F8731*1000000</f>
        <v>0</v>
      </c>
      <c r="L8731" s="10">
        <f t="shared" si="8732"/>
        <v>20000</v>
      </c>
      <c r="M8731" s="10">
        <f t="shared" si="8732"/>
        <v>0</v>
      </c>
      <c r="N8731" s="10">
        <f t="shared" si="8732"/>
        <v>0</v>
      </c>
      <c r="O8731" s="10">
        <f t="shared" si="8732"/>
        <v>20000</v>
      </c>
      <c r="T8731" s="11" t="str">
        <f t="shared" si="3"/>
        <v/>
      </c>
      <c r="U8731" s="7" t="s">
        <v>1577</v>
      </c>
      <c r="V8731" s="12" t="str">
        <f t="shared" si="4"/>
        <v>Avanquest Software</v>
      </c>
    </row>
    <row r="8732">
      <c r="A8732" s="7" t="s">
        <v>7203</v>
      </c>
      <c r="B8732" s="8" t="s">
        <v>4962</v>
      </c>
      <c r="C8732" s="9">
        <v>2015.0</v>
      </c>
      <c r="D8732" s="7" t="s">
        <v>49</v>
      </c>
      <c r="E8732" s="7" t="s">
        <v>4876</v>
      </c>
      <c r="F8732" s="7">
        <v>0.0</v>
      </c>
      <c r="G8732" s="7">
        <v>0.0</v>
      </c>
      <c r="H8732" s="7">
        <v>0.02</v>
      </c>
      <c r="I8732" s="7">
        <v>0.0</v>
      </c>
      <c r="J8732" s="7">
        <v>0.02</v>
      </c>
      <c r="K8732" s="10">
        <f t="shared" ref="K8732:O8732" si="8733">F8732*1000000</f>
        <v>0</v>
      </c>
      <c r="L8732" s="10">
        <f t="shared" si="8733"/>
        <v>0</v>
      </c>
      <c r="M8732" s="10">
        <f t="shared" si="8733"/>
        <v>20000</v>
      </c>
      <c r="N8732" s="10">
        <f t="shared" si="8733"/>
        <v>0</v>
      </c>
      <c r="O8732" s="10">
        <f t="shared" si="8733"/>
        <v>20000</v>
      </c>
      <c r="T8732" s="11" t="str">
        <f t="shared" si="3"/>
        <v/>
      </c>
      <c r="V8732" s="12" t="str">
        <f t="shared" si="4"/>
        <v>FuRyu</v>
      </c>
    </row>
    <row r="8733">
      <c r="A8733" s="7" t="s">
        <v>7201</v>
      </c>
      <c r="B8733" s="8" t="s">
        <v>47</v>
      </c>
      <c r="C8733" s="9">
        <v>2015.0</v>
      </c>
      <c r="D8733" s="7" t="s">
        <v>49</v>
      </c>
      <c r="E8733" s="7" t="s">
        <v>287</v>
      </c>
      <c r="F8733" s="7">
        <v>0.0</v>
      </c>
      <c r="G8733" s="7">
        <v>0.0</v>
      </c>
      <c r="H8733" s="7">
        <v>0.02</v>
      </c>
      <c r="I8733" s="7">
        <v>0.0</v>
      </c>
      <c r="J8733" s="7">
        <v>0.02</v>
      </c>
      <c r="K8733" s="10">
        <f t="shared" ref="K8733:O8733" si="8734">F8733*1000000</f>
        <v>0</v>
      </c>
      <c r="L8733" s="10">
        <f t="shared" si="8734"/>
        <v>0</v>
      </c>
      <c r="M8733" s="10">
        <f t="shared" si="8734"/>
        <v>20000</v>
      </c>
      <c r="N8733" s="10">
        <f t="shared" si="8734"/>
        <v>0</v>
      </c>
      <c r="O8733" s="10">
        <f t="shared" si="8734"/>
        <v>20000</v>
      </c>
      <c r="T8733" s="11" t="str">
        <f t="shared" si="3"/>
        <v/>
      </c>
      <c r="V8733" s="12" t="str">
        <f t="shared" si="4"/>
        <v>Tecmo Koei</v>
      </c>
    </row>
    <row r="8734">
      <c r="A8734" s="7" t="s">
        <v>7204</v>
      </c>
      <c r="B8734" s="8" t="s">
        <v>4962</v>
      </c>
      <c r="C8734" s="9">
        <v>2015.0</v>
      </c>
      <c r="D8734" s="7" t="s">
        <v>49</v>
      </c>
      <c r="E8734" s="7" t="s">
        <v>686</v>
      </c>
      <c r="F8734" s="7">
        <v>0.0</v>
      </c>
      <c r="G8734" s="7">
        <v>0.0</v>
      </c>
      <c r="H8734" s="7">
        <v>0.02</v>
      </c>
      <c r="I8734" s="7">
        <v>0.0</v>
      </c>
      <c r="J8734" s="7">
        <v>0.02</v>
      </c>
      <c r="K8734" s="10">
        <f t="shared" ref="K8734:O8734" si="8735">F8734*1000000</f>
        <v>0</v>
      </c>
      <c r="L8734" s="10">
        <f t="shared" si="8735"/>
        <v>0</v>
      </c>
      <c r="M8734" s="10">
        <f t="shared" si="8735"/>
        <v>20000</v>
      </c>
      <c r="N8734" s="10">
        <f t="shared" si="8735"/>
        <v>0</v>
      </c>
      <c r="O8734" s="10">
        <f t="shared" si="8735"/>
        <v>20000</v>
      </c>
      <c r="T8734" s="11" t="str">
        <f t="shared" si="3"/>
        <v/>
      </c>
      <c r="V8734" s="12" t="str">
        <f t="shared" si="4"/>
        <v>Unknown</v>
      </c>
    </row>
    <row r="8735">
      <c r="A8735" s="7" t="s">
        <v>7107</v>
      </c>
      <c r="B8735" s="8" t="s">
        <v>6266</v>
      </c>
      <c r="C8735" s="9">
        <v>2015.0</v>
      </c>
      <c r="D8735" s="7" t="s">
        <v>26</v>
      </c>
      <c r="E8735" s="7" t="s">
        <v>55</v>
      </c>
      <c r="F8735" s="7">
        <v>0.0</v>
      </c>
      <c r="G8735" s="7">
        <v>0.02</v>
      </c>
      <c r="H8735" s="7">
        <v>0.0</v>
      </c>
      <c r="I8735" s="7">
        <v>0.0</v>
      </c>
      <c r="J8735" s="7">
        <v>0.02</v>
      </c>
      <c r="K8735" s="10">
        <f t="shared" ref="K8735:O8735" si="8736">F8735*1000000</f>
        <v>0</v>
      </c>
      <c r="L8735" s="10">
        <f t="shared" si="8736"/>
        <v>20000</v>
      </c>
      <c r="M8735" s="10">
        <f t="shared" si="8736"/>
        <v>0</v>
      </c>
      <c r="N8735" s="10">
        <f t="shared" si="8736"/>
        <v>0</v>
      </c>
      <c r="O8735" s="10">
        <f t="shared" si="8736"/>
        <v>20000</v>
      </c>
      <c r="R8735" s="7">
        <v>4.3</v>
      </c>
      <c r="S8735" s="7">
        <v>7.0</v>
      </c>
      <c r="T8735" s="11">
        <f t="shared" si="3"/>
        <v>43</v>
      </c>
      <c r="U8735" s="7" t="s">
        <v>1507</v>
      </c>
      <c r="V8735" s="12" t="str">
        <f t="shared" si="4"/>
        <v>HB Studios Multimedia</v>
      </c>
      <c r="W8735" s="7" t="s">
        <v>28</v>
      </c>
    </row>
    <row r="8736">
      <c r="A8736" s="7" t="s">
        <v>6503</v>
      </c>
      <c r="B8736" s="8" t="s">
        <v>4962</v>
      </c>
      <c r="C8736" s="9">
        <v>2015.0</v>
      </c>
      <c r="D8736" s="7" t="s">
        <v>54</v>
      </c>
      <c r="E8736" s="7" t="s">
        <v>1217</v>
      </c>
      <c r="F8736" s="7">
        <v>0.0</v>
      </c>
      <c r="G8736" s="7">
        <v>0.0</v>
      </c>
      <c r="H8736" s="7">
        <v>0.02</v>
      </c>
      <c r="I8736" s="7">
        <v>0.0</v>
      </c>
      <c r="J8736" s="7">
        <v>0.02</v>
      </c>
      <c r="K8736" s="10">
        <f t="shared" ref="K8736:O8736" si="8737">F8736*1000000</f>
        <v>0</v>
      </c>
      <c r="L8736" s="10">
        <f t="shared" si="8737"/>
        <v>0</v>
      </c>
      <c r="M8736" s="10">
        <f t="shared" si="8737"/>
        <v>20000</v>
      </c>
      <c r="N8736" s="10">
        <f t="shared" si="8737"/>
        <v>0</v>
      </c>
      <c r="O8736" s="10">
        <f t="shared" si="8737"/>
        <v>20000</v>
      </c>
      <c r="T8736" s="11" t="str">
        <f t="shared" si="3"/>
        <v/>
      </c>
      <c r="V8736" s="12" t="str">
        <f t="shared" si="4"/>
        <v>Idea Factory</v>
      </c>
    </row>
    <row r="8737">
      <c r="A8737" s="7" t="s">
        <v>7205</v>
      </c>
      <c r="B8737" s="8" t="s">
        <v>78</v>
      </c>
      <c r="C8737" s="9">
        <v>2015.0</v>
      </c>
      <c r="D8737" s="7" t="s">
        <v>49</v>
      </c>
      <c r="E8737" s="7" t="s">
        <v>4538</v>
      </c>
      <c r="F8737" s="7">
        <v>0.0</v>
      </c>
      <c r="G8737" s="7">
        <v>0.02</v>
      </c>
      <c r="H8737" s="7">
        <v>0.0</v>
      </c>
      <c r="I8737" s="7">
        <v>0.0</v>
      </c>
      <c r="J8737" s="7">
        <v>0.02</v>
      </c>
      <c r="K8737" s="10">
        <f t="shared" ref="K8737:O8737" si="8738">F8737*1000000</f>
        <v>0</v>
      </c>
      <c r="L8737" s="10">
        <f t="shared" si="8738"/>
        <v>20000</v>
      </c>
      <c r="M8737" s="10">
        <f t="shared" si="8738"/>
        <v>0</v>
      </c>
      <c r="N8737" s="10">
        <f t="shared" si="8738"/>
        <v>0</v>
      </c>
      <c r="O8737" s="10">
        <f t="shared" si="8738"/>
        <v>20000</v>
      </c>
      <c r="T8737" s="11" t="str">
        <f t="shared" si="3"/>
        <v/>
      </c>
      <c r="U8737" s="7" t="s">
        <v>4538</v>
      </c>
      <c r="V8737" s="12" t="str">
        <f t="shared" si="4"/>
        <v>Alternative Software</v>
      </c>
    </row>
    <row r="8738">
      <c r="A8738" s="7" t="s">
        <v>5424</v>
      </c>
      <c r="B8738" s="8" t="s">
        <v>30</v>
      </c>
      <c r="C8738" s="9">
        <v>2015.0</v>
      </c>
      <c r="D8738" s="7" t="s">
        <v>54</v>
      </c>
      <c r="E8738" s="7" t="s">
        <v>3051</v>
      </c>
      <c r="F8738" s="7">
        <v>0.02</v>
      </c>
      <c r="G8738" s="7">
        <v>0.0</v>
      </c>
      <c r="H8738" s="7">
        <v>0.0</v>
      </c>
      <c r="I8738" s="7">
        <v>0.0</v>
      </c>
      <c r="J8738" s="7">
        <v>0.02</v>
      </c>
      <c r="K8738" s="10">
        <f t="shared" ref="K8738:O8738" si="8739">F8738*1000000</f>
        <v>20000</v>
      </c>
      <c r="L8738" s="10">
        <f t="shared" si="8739"/>
        <v>0</v>
      </c>
      <c r="M8738" s="10">
        <f t="shared" si="8739"/>
        <v>0</v>
      </c>
      <c r="N8738" s="10">
        <f t="shared" si="8739"/>
        <v>0</v>
      </c>
      <c r="O8738" s="10">
        <f t="shared" si="8739"/>
        <v>20000</v>
      </c>
      <c r="R8738" s="7">
        <v>7.5</v>
      </c>
      <c r="S8738" s="7">
        <v>10.0</v>
      </c>
      <c r="T8738" s="11">
        <f t="shared" si="3"/>
        <v>75</v>
      </c>
      <c r="U8738" s="7" t="s">
        <v>3051</v>
      </c>
      <c r="V8738" s="12" t="str">
        <f t="shared" si="4"/>
        <v>Telltale Games</v>
      </c>
    </row>
    <row r="8739">
      <c r="A8739" s="7" t="s">
        <v>7206</v>
      </c>
      <c r="B8739" s="8" t="s">
        <v>47</v>
      </c>
      <c r="C8739" s="9">
        <v>2015.0</v>
      </c>
      <c r="D8739" s="7" t="s">
        <v>54</v>
      </c>
      <c r="E8739" s="7" t="s">
        <v>1126</v>
      </c>
      <c r="F8739" s="7">
        <v>0.02</v>
      </c>
      <c r="G8739" s="7">
        <v>0.0</v>
      </c>
      <c r="H8739" s="7">
        <v>0.0</v>
      </c>
      <c r="I8739" s="7">
        <v>0.0</v>
      </c>
      <c r="J8739" s="7">
        <v>0.02</v>
      </c>
      <c r="K8739" s="10">
        <f t="shared" ref="K8739:O8739" si="8740">F8739*1000000</f>
        <v>20000</v>
      </c>
      <c r="L8739" s="10">
        <f t="shared" si="8740"/>
        <v>0</v>
      </c>
      <c r="M8739" s="10">
        <f t="shared" si="8740"/>
        <v>0</v>
      </c>
      <c r="N8739" s="10">
        <f t="shared" si="8740"/>
        <v>0</v>
      </c>
      <c r="O8739" s="10">
        <f t="shared" si="8740"/>
        <v>20000</v>
      </c>
      <c r="P8739" s="7">
        <v>63.0</v>
      </c>
      <c r="Q8739" s="7">
        <v>4.0</v>
      </c>
      <c r="R8739" s="7">
        <v>6.2</v>
      </c>
      <c r="S8739" s="7">
        <v>5.0</v>
      </c>
      <c r="T8739" s="11">
        <f t="shared" si="3"/>
        <v>62.44444444</v>
      </c>
      <c r="U8739" s="7" t="s">
        <v>1126</v>
      </c>
      <c r="V8739" s="12" t="str">
        <f t="shared" si="4"/>
        <v>Arc System Works</v>
      </c>
      <c r="W8739" s="7" t="s">
        <v>34</v>
      </c>
    </row>
    <row r="8740">
      <c r="A8740" s="7" t="s">
        <v>7207</v>
      </c>
      <c r="B8740" s="8" t="s">
        <v>78</v>
      </c>
      <c r="C8740" s="9">
        <v>2015.0</v>
      </c>
      <c r="D8740" s="7" t="s">
        <v>41</v>
      </c>
      <c r="E8740" s="7" t="s">
        <v>6201</v>
      </c>
      <c r="F8740" s="7">
        <v>0.0</v>
      </c>
      <c r="G8740" s="7">
        <v>0.02</v>
      </c>
      <c r="H8740" s="7">
        <v>0.0</v>
      </c>
      <c r="I8740" s="7">
        <v>0.0</v>
      </c>
      <c r="J8740" s="7">
        <v>0.02</v>
      </c>
      <c r="K8740" s="10">
        <f t="shared" ref="K8740:O8740" si="8741">F8740*1000000</f>
        <v>0</v>
      </c>
      <c r="L8740" s="10">
        <f t="shared" si="8741"/>
        <v>20000</v>
      </c>
      <c r="M8740" s="10">
        <f t="shared" si="8741"/>
        <v>0</v>
      </c>
      <c r="N8740" s="10">
        <f t="shared" si="8741"/>
        <v>0</v>
      </c>
      <c r="O8740" s="10">
        <f t="shared" si="8741"/>
        <v>20000</v>
      </c>
      <c r="T8740" s="11" t="str">
        <f t="shared" si="3"/>
        <v/>
      </c>
      <c r="V8740" s="12" t="str">
        <f t="shared" si="4"/>
        <v>Focus Multimedia</v>
      </c>
    </row>
    <row r="8741">
      <c r="A8741" s="7" t="s">
        <v>7208</v>
      </c>
      <c r="B8741" s="8" t="s">
        <v>4962</v>
      </c>
      <c r="C8741" s="9">
        <v>2015.0</v>
      </c>
      <c r="D8741" s="7" t="s">
        <v>54</v>
      </c>
      <c r="E8741" s="7" t="s">
        <v>7209</v>
      </c>
      <c r="F8741" s="7">
        <v>0.0</v>
      </c>
      <c r="G8741" s="7">
        <v>0.0</v>
      </c>
      <c r="H8741" s="7">
        <v>0.02</v>
      </c>
      <c r="I8741" s="7">
        <v>0.0</v>
      </c>
      <c r="J8741" s="7">
        <v>0.02</v>
      </c>
      <c r="K8741" s="10">
        <f t="shared" ref="K8741:O8741" si="8742">F8741*1000000</f>
        <v>0</v>
      </c>
      <c r="L8741" s="10">
        <f t="shared" si="8742"/>
        <v>0</v>
      </c>
      <c r="M8741" s="10">
        <f t="shared" si="8742"/>
        <v>20000</v>
      </c>
      <c r="N8741" s="10">
        <f t="shared" si="8742"/>
        <v>0</v>
      </c>
      <c r="O8741" s="10">
        <f t="shared" si="8742"/>
        <v>20000</v>
      </c>
      <c r="T8741" s="11" t="str">
        <f t="shared" si="3"/>
        <v/>
      </c>
      <c r="V8741" s="12" t="str">
        <f t="shared" si="4"/>
        <v>Marvelous Games</v>
      </c>
    </row>
    <row r="8742">
      <c r="A8742" s="7" t="s">
        <v>7210</v>
      </c>
      <c r="B8742" s="8" t="s">
        <v>4962</v>
      </c>
      <c r="C8742" s="9">
        <v>2015.0</v>
      </c>
      <c r="D8742" s="7" t="s">
        <v>49</v>
      </c>
      <c r="E8742" s="7" t="s">
        <v>1217</v>
      </c>
      <c r="F8742" s="7">
        <v>0.0</v>
      </c>
      <c r="G8742" s="7">
        <v>0.0</v>
      </c>
      <c r="H8742" s="7">
        <v>0.02</v>
      </c>
      <c r="I8742" s="7">
        <v>0.0</v>
      </c>
      <c r="J8742" s="7">
        <v>0.02</v>
      </c>
      <c r="K8742" s="10">
        <f t="shared" ref="K8742:O8742" si="8743">F8742*1000000</f>
        <v>0</v>
      </c>
      <c r="L8742" s="10">
        <f t="shared" si="8743"/>
        <v>0</v>
      </c>
      <c r="M8742" s="10">
        <f t="shared" si="8743"/>
        <v>20000</v>
      </c>
      <c r="N8742" s="10">
        <f t="shared" si="8743"/>
        <v>0</v>
      </c>
      <c r="O8742" s="10">
        <f t="shared" si="8743"/>
        <v>20000</v>
      </c>
      <c r="T8742" s="11" t="str">
        <f t="shared" si="3"/>
        <v/>
      </c>
      <c r="V8742" s="12" t="str">
        <f t="shared" si="4"/>
        <v>Idea Factory</v>
      </c>
    </row>
    <row r="8743">
      <c r="A8743" s="7" t="s">
        <v>7211</v>
      </c>
      <c r="B8743" s="8" t="s">
        <v>47</v>
      </c>
      <c r="C8743" s="9">
        <v>2015.0</v>
      </c>
      <c r="D8743" s="7" t="s">
        <v>41</v>
      </c>
      <c r="E8743" s="7" t="s">
        <v>300</v>
      </c>
      <c r="F8743" s="7">
        <v>0.0</v>
      </c>
      <c r="G8743" s="7">
        <v>0.0</v>
      </c>
      <c r="H8743" s="7">
        <v>0.02</v>
      </c>
      <c r="I8743" s="7">
        <v>0.0</v>
      </c>
      <c r="J8743" s="7">
        <v>0.02</v>
      </c>
      <c r="K8743" s="10">
        <f t="shared" ref="K8743:O8743" si="8744">F8743*1000000</f>
        <v>0</v>
      </c>
      <c r="L8743" s="10">
        <f t="shared" si="8744"/>
        <v>0</v>
      </c>
      <c r="M8743" s="10">
        <f t="shared" si="8744"/>
        <v>20000</v>
      </c>
      <c r="N8743" s="10">
        <f t="shared" si="8744"/>
        <v>0</v>
      </c>
      <c r="O8743" s="10">
        <f t="shared" si="8744"/>
        <v>20000</v>
      </c>
      <c r="T8743" s="11" t="str">
        <f t="shared" si="3"/>
        <v/>
      </c>
      <c r="V8743" s="12" t="str">
        <f t="shared" si="4"/>
        <v>Namco Bandai Games</v>
      </c>
    </row>
    <row r="8744">
      <c r="A8744" s="7" t="s">
        <v>7212</v>
      </c>
      <c r="B8744" s="8" t="s">
        <v>4962</v>
      </c>
      <c r="C8744" s="9">
        <v>2015.0</v>
      </c>
      <c r="D8744" s="7" t="s">
        <v>437</v>
      </c>
      <c r="E8744" s="7" t="s">
        <v>287</v>
      </c>
      <c r="F8744" s="7">
        <v>0.0</v>
      </c>
      <c r="G8744" s="7">
        <v>0.0</v>
      </c>
      <c r="H8744" s="7">
        <v>0.02</v>
      </c>
      <c r="I8744" s="7">
        <v>0.0</v>
      </c>
      <c r="J8744" s="7">
        <v>0.02</v>
      </c>
      <c r="K8744" s="10">
        <f t="shared" ref="K8744:O8744" si="8745">F8744*1000000</f>
        <v>0</v>
      </c>
      <c r="L8744" s="10">
        <f t="shared" si="8745"/>
        <v>0</v>
      </c>
      <c r="M8744" s="10">
        <f t="shared" si="8745"/>
        <v>20000</v>
      </c>
      <c r="N8744" s="10">
        <f t="shared" si="8745"/>
        <v>0</v>
      </c>
      <c r="O8744" s="10">
        <f t="shared" si="8745"/>
        <v>20000</v>
      </c>
      <c r="T8744" s="11" t="str">
        <f t="shared" si="3"/>
        <v/>
      </c>
      <c r="V8744" s="12" t="str">
        <f t="shared" si="4"/>
        <v>Tecmo Koei</v>
      </c>
    </row>
    <row r="8745">
      <c r="A8745" s="7" t="s">
        <v>7213</v>
      </c>
      <c r="B8745" s="8" t="s">
        <v>4962</v>
      </c>
      <c r="C8745" s="9">
        <v>2015.0</v>
      </c>
      <c r="D8745" s="7" t="s">
        <v>49</v>
      </c>
      <c r="E8745" s="7" t="s">
        <v>287</v>
      </c>
      <c r="F8745" s="7">
        <v>0.0</v>
      </c>
      <c r="G8745" s="7">
        <v>0.0</v>
      </c>
      <c r="H8745" s="7">
        <v>0.02</v>
      </c>
      <c r="I8745" s="7">
        <v>0.0</v>
      </c>
      <c r="J8745" s="7">
        <v>0.02</v>
      </c>
      <c r="K8745" s="10">
        <f t="shared" ref="K8745:O8745" si="8746">F8745*1000000</f>
        <v>0</v>
      </c>
      <c r="L8745" s="10">
        <f t="shared" si="8746"/>
        <v>0</v>
      </c>
      <c r="M8745" s="10">
        <f t="shared" si="8746"/>
        <v>20000</v>
      </c>
      <c r="N8745" s="10">
        <f t="shared" si="8746"/>
        <v>0</v>
      </c>
      <c r="O8745" s="10">
        <f t="shared" si="8746"/>
        <v>20000</v>
      </c>
      <c r="T8745" s="11" t="str">
        <f t="shared" si="3"/>
        <v/>
      </c>
      <c r="V8745" s="12" t="str">
        <f t="shared" si="4"/>
        <v>Tecmo Koei</v>
      </c>
    </row>
    <row r="8746">
      <c r="A8746" s="7" t="s">
        <v>6704</v>
      </c>
      <c r="B8746" s="8" t="s">
        <v>4962</v>
      </c>
      <c r="C8746" s="9">
        <v>2015.0</v>
      </c>
      <c r="D8746" s="7" t="s">
        <v>49</v>
      </c>
      <c r="E8746" s="7" t="s">
        <v>287</v>
      </c>
      <c r="F8746" s="7">
        <v>0.0</v>
      </c>
      <c r="G8746" s="7">
        <v>0.0</v>
      </c>
      <c r="H8746" s="7">
        <v>0.02</v>
      </c>
      <c r="I8746" s="7">
        <v>0.0</v>
      </c>
      <c r="J8746" s="7">
        <v>0.02</v>
      </c>
      <c r="K8746" s="10">
        <f t="shared" ref="K8746:O8746" si="8747">F8746*1000000</f>
        <v>0</v>
      </c>
      <c r="L8746" s="10">
        <f t="shared" si="8747"/>
        <v>0</v>
      </c>
      <c r="M8746" s="10">
        <f t="shared" si="8747"/>
        <v>20000</v>
      </c>
      <c r="N8746" s="10">
        <f t="shared" si="8747"/>
        <v>0</v>
      </c>
      <c r="O8746" s="10">
        <f t="shared" si="8747"/>
        <v>20000</v>
      </c>
      <c r="P8746" s="7">
        <v>70.0</v>
      </c>
      <c r="Q8746" s="7">
        <v>15.0</v>
      </c>
      <c r="R8746" s="7">
        <v>7.4</v>
      </c>
      <c r="S8746" s="7">
        <v>9.0</v>
      </c>
      <c r="T8746" s="11">
        <f t="shared" si="3"/>
        <v>71.5</v>
      </c>
      <c r="U8746" s="7" t="s">
        <v>288</v>
      </c>
      <c r="V8746" s="12" t="str">
        <f t="shared" si="4"/>
        <v>Omega Force</v>
      </c>
      <c r="W8746" s="7" t="s">
        <v>64</v>
      </c>
    </row>
    <row r="8747">
      <c r="A8747" s="7" t="s">
        <v>7214</v>
      </c>
      <c r="B8747" s="8" t="s">
        <v>4908</v>
      </c>
      <c r="C8747" s="9">
        <v>2015.0</v>
      </c>
      <c r="D8747" s="7" t="s">
        <v>437</v>
      </c>
      <c r="E8747" s="7" t="s">
        <v>584</v>
      </c>
      <c r="F8747" s="7">
        <v>0.0</v>
      </c>
      <c r="G8747" s="7">
        <v>0.0</v>
      </c>
      <c r="H8747" s="7">
        <v>0.02</v>
      </c>
      <c r="I8747" s="7">
        <v>0.0</v>
      </c>
      <c r="J8747" s="7">
        <v>0.02</v>
      </c>
      <c r="K8747" s="10">
        <f t="shared" ref="K8747:O8747" si="8748">F8747*1000000</f>
        <v>0</v>
      </c>
      <c r="L8747" s="10">
        <f t="shared" si="8748"/>
        <v>0</v>
      </c>
      <c r="M8747" s="10">
        <f t="shared" si="8748"/>
        <v>20000</v>
      </c>
      <c r="N8747" s="10">
        <f t="shared" si="8748"/>
        <v>0</v>
      </c>
      <c r="O8747" s="10">
        <f t="shared" si="8748"/>
        <v>20000</v>
      </c>
      <c r="T8747" s="11" t="str">
        <f t="shared" si="3"/>
        <v/>
      </c>
      <c r="V8747" s="12" t="str">
        <f t="shared" si="4"/>
        <v>Atlus</v>
      </c>
    </row>
    <row r="8748">
      <c r="A8748" s="7" t="s">
        <v>7215</v>
      </c>
      <c r="B8748" s="8" t="s">
        <v>4908</v>
      </c>
      <c r="C8748" s="9">
        <v>2015.0</v>
      </c>
      <c r="D8748" s="7" t="s">
        <v>49</v>
      </c>
      <c r="E8748" s="7" t="s">
        <v>1126</v>
      </c>
      <c r="F8748" s="7">
        <v>0.0</v>
      </c>
      <c r="G8748" s="7">
        <v>0.0</v>
      </c>
      <c r="H8748" s="7">
        <v>0.02</v>
      </c>
      <c r="I8748" s="7">
        <v>0.0</v>
      </c>
      <c r="J8748" s="7">
        <v>0.02</v>
      </c>
      <c r="K8748" s="10">
        <f t="shared" ref="K8748:O8748" si="8749">F8748*1000000</f>
        <v>0</v>
      </c>
      <c r="L8748" s="10">
        <f t="shared" si="8749"/>
        <v>0</v>
      </c>
      <c r="M8748" s="10">
        <f t="shared" si="8749"/>
        <v>20000</v>
      </c>
      <c r="N8748" s="10">
        <f t="shared" si="8749"/>
        <v>0</v>
      </c>
      <c r="O8748" s="10">
        <f t="shared" si="8749"/>
        <v>20000</v>
      </c>
      <c r="T8748" s="11" t="str">
        <f t="shared" si="3"/>
        <v/>
      </c>
      <c r="V8748" s="12" t="str">
        <f t="shared" si="4"/>
        <v>Arc System Works</v>
      </c>
    </row>
    <row r="8749">
      <c r="A8749" s="7" t="s">
        <v>7216</v>
      </c>
      <c r="B8749" s="8" t="s">
        <v>4962</v>
      </c>
      <c r="C8749" s="9">
        <v>2015.0</v>
      </c>
      <c r="D8749" s="7" t="s">
        <v>49</v>
      </c>
      <c r="E8749" s="7" t="s">
        <v>168</v>
      </c>
      <c r="F8749" s="7">
        <v>0.0</v>
      </c>
      <c r="G8749" s="7">
        <v>0.0</v>
      </c>
      <c r="H8749" s="7">
        <v>0.02</v>
      </c>
      <c r="I8749" s="7">
        <v>0.0</v>
      </c>
      <c r="J8749" s="7">
        <v>0.02</v>
      </c>
      <c r="K8749" s="10">
        <f t="shared" ref="K8749:O8749" si="8750">F8749*1000000</f>
        <v>0</v>
      </c>
      <c r="L8749" s="10">
        <f t="shared" si="8750"/>
        <v>0</v>
      </c>
      <c r="M8749" s="10">
        <f t="shared" si="8750"/>
        <v>20000</v>
      </c>
      <c r="N8749" s="10">
        <f t="shared" si="8750"/>
        <v>0</v>
      </c>
      <c r="O8749" s="10">
        <f t="shared" si="8750"/>
        <v>20000</v>
      </c>
      <c r="T8749" s="11" t="str">
        <f t="shared" si="3"/>
        <v/>
      </c>
      <c r="V8749" s="12" t="str">
        <f t="shared" si="4"/>
        <v>D3Publisher</v>
      </c>
    </row>
    <row r="8750">
      <c r="A8750" s="7" t="s">
        <v>7217</v>
      </c>
      <c r="B8750" s="8" t="s">
        <v>47</v>
      </c>
      <c r="C8750" s="9">
        <v>2015.0</v>
      </c>
      <c r="D8750" s="7" t="s">
        <v>49</v>
      </c>
      <c r="E8750" s="7" t="s">
        <v>300</v>
      </c>
      <c r="F8750" s="7">
        <v>0.0</v>
      </c>
      <c r="G8750" s="7">
        <v>0.0</v>
      </c>
      <c r="H8750" s="7">
        <v>0.02</v>
      </c>
      <c r="I8750" s="7">
        <v>0.0</v>
      </c>
      <c r="J8750" s="7">
        <v>0.02</v>
      </c>
      <c r="K8750" s="10">
        <f t="shared" ref="K8750:O8750" si="8751">F8750*1000000</f>
        <v>0</v>
      </c>
      <c r="L8750" s="10">
        <f t="shared" si="8751"/>
        <v>0</v>
      </c>
      <c r="M8750" s="10">
        <f t="shared" si="8751"/>
        <v>20000</v>
      </c>
      <c r="N8750" s="10">
        <f t="shared" si="8751"/>
        <v>0</v>
      </c>
      <c r="O8750" s="10">
        <f t="shared" si="8751"/>
        <v>20000</v>
      </c>
      <c r="T8750" s="11" t="str">
        <f t="shared" si="3"/>
        <v/>
      </c>
      <c r="V8750" s="12" t="str">
        <f t="shared" si="4"/>
        <v>Namco Bandai Games</v>
      </c>
    </row>
    <row r="8751">
      <c r="A8751" s="7" t="s">
        <v>7218</v>
      </c>
      <c r="B8751" s="8" t="s">
        <v>4962</v>
      </c>
      <c r="C8751" s="9">
        <v>2015.0</v>
      </c>
      <c r="D8751" s="7" t="s">
        <v>49</v>
      </c>
      <c r="E8751" s="7" t="s">
        <v>995</v>
      </c>
      <c r="F8751" s="7">
        <v>0.0</v>
      </c>
      <c r="G8751" s="7">
        <v>0.0</v>
      </c>
      <c r="H8751" s="7">
        <v>0.02</v>
      </c>
      <c r="I8751" s="7">
        <v>0.0</v>
      </c>
      <c r="J8751" s="7">
        <v>0.02</v>
      </c>
      <c r="K8751" s="10">
        <f t="shared" ref="K8751:O8751" si="8752">F8751*1000000</f>
        <v>0</v>
      </c>
      <c r="L8751" s="10">
        <f t="shared" si="8752"/>
        <v>0</v>
      </c>
      <c r="M8751" s="10">
        <f t="shared" si="8752"/>
        <v>20000</v>
      </c>
      <c r="N8751" s="10">
        <f t="shared" si="8752"/>
        <v>0</v>
      </c>
      <c r="O8751" s="10">
        <f t="shared" si="8752"/>
        <v>20000</v>
      </c>
      <c r="T8751" s="11" t="str">
        <f t="shared" si="3"/>
        <v/>
      </c>
      <c r="V8751" s="12" t="str">
        <f t="shared" si="4"/>
        <v>Compile Heart</v>
      </c>
    </row>
    <row r="8752">
      <c r="A8752" s="7" t="s">
        <v>7219</v>
      </c>
      <c r="B8752" s="8" t="s">
        <v>6259</v>
      </c>
      <c r="C8752" s="9">
        <v>2015.0</v>
      </c>
      <c r="D8752" s="7" t="s">
        <v>49</v>
      </c>
      <c r="E8752" s="7" t="s">
        <v>168</v>
      </c>
      <c r="F8752" s="7">
        <v>0.0</v>
      </c>
      <c r="G8752" s="7">
        <v>0.0</v>
      </c>
      <c r="H8752" s="7">
        <v>0.02</v>
      </c>
      <c r="I8752" s="7">
        <v>0.0</v>
      </c>
      <c r="J8752" s="7">
        <v>0.02</v>
      </c>
      <c r="K8752" s="10">
        <f t="shared" ref="K8752:O8752" si="8753">F8752*1000000</f>
        <v>0</v>
      </c>
      <c r="L8752" s="10">
        <f t="shared" si="8753"/>
        <v>0</v>
      </c>
      <c r="M8752" s="10">
        <f t="shared" si="8753"/>
        <v>20000</v>
      </c>
      <c r="N8752" s="10">
        <f t="shared" si="8753"/>
        <v>0</v>
      </c>
      <c r="O8752" s="10">
        <f t="shared" si="8753"/>
        <v>20000</v>
      </c>
      <c r="T8752" s="11" t="str">
        <f t="shared" si="3"/>
        <v/>
      </c>
      <c r="V8752" s="12" t="str">
        <f t="shared" si="4"/>
        <v>D3Publisher</v>
      </c>
    </row>
    <row r="8753">
      <c r="A8753" s="7" t="s">
        <v>7220</v>
      </c>
      <c r="B8753" s="8" t="s">
        <v>4962</v>
      </c>
      <c r="C8753" s="9">
        <v>2015.0</v>
      </c>
      <c r="D8753" s="7" t="s">
        <v>54</v>
      </c>
      <c r="E8753" s="7" t="s">
        <v>6896</v>
      </c>
      <c r="F8753" s="7">
        <v>0.0</v>
      </c>
      <c r="G8753" s="7">
        <v>0.0</v>
      </c>
      <c r="H8753" s="7">
        <v>0.02</v>
      </c>
      <c r="I8753" s="7">
        <v>0.0</v>
      </c>
      <c r="J8753" s="7">
        <v>0.02</v>
      </c>
      <c r="K8753" s="10">
        <f t="shared" ref="K8753:O8753" si="8754">F8753*1000000</f>
        <v>0</v>
      </c>
      <c r="L8753" s="10">
        <f t="shared" si="8754"/>
        <v>0</v>
      </c>
      <c r="M8753" s="10">
        <f t="shared" si="8754"/>
        <v>20000</v>
      </c>
      <c r="N8753" s="10">
        <f t="shared" si="8754"/>
        <v>0</v>
      </c>
      <c r="O8753" s="10">
        <f t="shared" si="8754"/>
        <v>20000</v>
      </c>
      <c r="T8753" s="11" t="str">
        <f t="shared" si="3"/>
        <v/>
      </c>
      <c r="V8753" s="12" t="str">
        <f t="shared" si="4"/>
        <v>dramatic create</v>
      </c>
    </row>
    <row r="8754">
      <c r="A8754" s="7" t="s">
        <v>7221</v>
      </c>
      <c r="B8754" s="8" t="s">
        <v>4962</v>
      </c>
      <c r="C8754" s="9">
        <v>2015.0</v>
      </c>
      <c r="D8754" s="7" t="s">
        <v>54</v>
      </c>
      <c r="E8754" s="7" t="s">
        <v>1309</v>
      </c>
      <c r="F8754" s="7">
        <v>0.0</v>
      </c>
      <c r="G8754" s="7">
        <v>0.0</v>
      </c>
      <c r="H8754" s="7">
        <v>0.02</v>
      </c>
      <c r="I8754" s="7">
        <v>0.0</v>
      </c>
      <c r="J8754" s="7">
        <v>0.02</v>
      </c>
      <c r="K8754" s="10">
        <f t="shared" ref="K8754:O8754" si="8755">F8754*1000000</f>
        <v>0</v>
      </c>
      <c r="L8754" s="10">
        <f t="shared" si="8755"/>
        <v>0</v>
      </c>
      <c r="M8754" s="10">
        <f t="shared" si="8755"/>
        <v>20000</v>
      </c>
      <c r="N8754" s="10">
        <f t="shared" si="8755"/>
        <v>0</v>
      </c>
      <c r="O8754" s="10">
        <f t="shared" si="8755"/>
        <v>20000</v>
      </c>
      <c r="T8754" s="11" t="str">
        <f t="shared" si="3"/>
        <v/>
      </c>
      <c r="V8754" s="12" t="str">
        <f t="shared" si="4"/>
        <v>Prototype</v>
      </c>
    </row>
    <row r="8755">
      <c r="A8755" s="7" t="s">
        <v>7180</v>
      </c>
      <c r="B8755" s="8" t="s">
        <v>47</v>
      </c>
      <c r="C8755" s="9">
        <v>2015.0</v>
      </c>
      <c r="D8755" s="7" t="s">
        <v>49</v>
      </c>
      <c r="E8755" s="7" t="s">
        <v>4493</v>
      </c>
      <c r="F8755" s="7">
        <v>0.0</v>
      </c>
      <c r="G8755" s="7">
        <v>0.02</v>
      </c>
      <c r="H8755" s="7">
        <v>0.0</v>
      </c>
      <c r="I8755" s="7">
        <v>0.0</v>
      </c>
      <c r="J8755" s="7">
        <v>0.02</v>
      </c>
      <c r="K8755" s="10">
        <f t="shared" ref="K8755:O8755" si="8756">F8755*1000000</f>
        <v>0</v>
      </c>
      <c r="L8755" s="10">
        <f t="shared" si="8756"/>
        <v>20000</v>
      </c>
      <c r="M8755" s="10">
        <f t="shared" si="8756"/>
        <v>0</v>
      </c>
      <c r="N8755" s="10">
        <f t="shared" si="8756"/>
        <v>0</v>
      </c>
      <c r="O8755" s="10">
        <f t="shared" si="8756"/>
        <v>20000</v>
      </c>
      <c r="T8755" s="11" t="str">
        <f t="shared" si="3"/>
        <v/>
      </c>
      <c r="U8755" s="7" t="s">
        <v>7181</v>
      </c>
      <c r="V8755" s="12" t="str">
        <f t="shared" si="4"/>
        <v>Vicious Cycle, Little Orbit</v>
      </c>
      <c r="W8755" s="7" t="s">
        <v>52</v>
      </c>
    </row>
    <row r="8756">
      <c r="A8756" s="7" t="s">
        <v>7180</v>
      </c>
      <c r="B8756" s="8" t="s">
        <v>30</v>
      </c>
      <c r="C8756" s="9">
        <v>2015.0</v>
      </c>
      <c r="D8756" s="7" t="s">
        <v>49</v>
      </c>
      <c r="E8756" s="7" t="s">
        <v>4493</v>
      </c>
      <c r="F8756" s="7">
        <v>0.0</v>
      </c>
      <c r="G8756" s="7">
        <v>0.02</v>
      </c>
      <c r="H8756" s="7">
        <v>0.0</v>
      </c>
      <c r="I8756" s="7">
        <v>0.0</v>
      </c>
      <c r="J8756" s="7">
        <v>0.02</v>
      </c>
      <c r="K8756" s="10">
        <f t="shared" ref="K8756:O8756" si="8757">F8756*1000000</f>
        <v>0</v>
      </c>
      <c r="L8756" s="10">
        <f t="shared" si="8757"/>
        <v>20000</v>
      </c>
      <c r="M8756" s="10">
        <f t="shared" si="8757"/>
        <v>0</v>
      </c>
      <c r="N8756" s="10">
        <f t="shared" si="8757"/>
        <v>0</v>
      </c>
      <c r="O8756" s="10">
        <f t="shared" si="8757"/>
        <v>20000</v>
      </c>
      <c r="R8756" s="7">
        <v>6.8</v>
      </c>
      <c r="S8756" s="7">
        <v>4.0</v>
      </c>
      <c r="T8756" s="11">
        <f t="shared" si="3"/>
        <v>68</v>
      </c>
      <c r="U8756" s="7" t="s">
        <v>7181</v>
      </c>
      <c r="V8756" s="12" t="str">
        <f t="shared" si="4"/>
        <v>Vicious Cycle, Little Orbit</v>
      </c>
      <c r="W8756" s="7" t="s">
        <v>52</v>
      </c>
    </row>
    <row r="8757">
      <c r="A8757" s="7" t="s">
        <v>7222</v>
      </c>
      <c r="B8757" s="8" t="s">
        <v>4908</v>
      </c>
      <c r="C8757" s="9">
        <v>2015.0</v>
      </c>
      <c r="D8757" s="7" t="s">
        <v>41</v>
      </c>
      <c r="E8757" s="7" t="s">
        <v>6791</v>
      </c>
      <c r="F8757" s="7">
        <v>0.0</v>
      </c>
      <c r="G8757" s="7">
        <v>0.0</v>
      </c>
      <c r="H8757" s="7">
        <v>0.02</v>
      </c>
      <c r="I8757" s="7">
        <v>0.0</v>
      </c>
      <c r="J8757" s="7">
        <v>0.02</v>
      </c>
      <c r="K8757" s="10">
        <f t="shared" ref="K8757:O8757" si="8758">F8757*1000000</f>
        <v>0</v>
      </c>
      <c r="L8757" s="10">
        <f t="shared" si="8758"/>
        <v>0</v>
      </c>
      <c r="M8757" s="10">
        <f t="shared" si="8758"/>
        <v>20000</v>
      </c>
      <c r="N8757" s="10">
        <f t="shared" si="8758"/>
        <v>0</v>
      </c>
      <c r="O8757" s="10">
        <f t="shared" si="8758"/>
        <v>20000</v>
      </c>
      <c r="T8757" s="11" t="str">
        <f t="shared" si="3"/>
        <v/>
      </c>
      <c r="V8757" s="12" t="str">
        <f t="shared" si="4"/>
        <v>Happinet</v>
      </c>
    </row>
    <row r="8758">
      <c r="A8758" s="7" t="s">
        <v>7064</v>
      </c>
      <c r="B8758" s="8" t="s">
        <v>6266</v>
      </c>
      <c r="C8758" s="9">
        <v>2015.0</v>
      </c>
      <c r="D8758" s="7" t="s">
        <v>49</v>
      </c>
      <c r="E8758" s="7" t="s">
        <v>55</v>
      </c>
      <c r="F8758" s="7">
        <v>0.0</v>
      </c>
      <c r="G8758" s="7">
        <v>0.02</v>
      </c>
      <c r="H8758" s="7">
        <v>0.0</v>
      </c>
      <c r="I8758" s="7">
        <v>0.0</v>
      </c>
      <c r="J8758" s="7">
        <v>0.02</v>
      </c>
      <c r="K8758" s="10">
        <f t="shared" ref="K8758:O8758" si="8759">F8758*1000000</f>
        <v>0</v>
      </c>
      <c r="L8758" s="10">
        <f t="shared" si="8759"/>
        <v>20000</v>
      </c>
      <c r="M8758" s="10">
        <f t="shared" si="8759"/>
        <v>0</v>
      </c>
      <c r="N8758" s="10">
        <f t="shared" si="8759"/>
        <v>0</v>
      </c>
      <c r="O8758" s="10">
        <f t="shared" si="8759"/>
        <v>20000</v>
      </c>
      <c r="P8758" s="7">
        <v>65.0</v>
      </c>
      <c r="Q8758" s="7">
        <v>5.0</v>
      </c>
      <c r="R8758" s="7">
        <v>6.6</v>
      </c>
      <c r="S8758" s="7">
        <v>21.0</v>
      </c>
      <c r="T8758" s="11">
        <f t="shared" si="3"/>
        <v>65.80769231</v>
      </c>
      <c r="U8758" s="7" t="s">
        <v>6697</v>
      </c>
      <c r="V8758" s="12" t="str">
        <f t="shared" si="4"/>
        <v>Ivory Tower</v>
      </c>
      <c r="W8758" s="7" t="s">
        <v>64</v>
      </c>
    </row>
    <row r="8759">
      <c r="A8759" s="7" t="s">
        <v>7219</v>
      </c>
      <c r="B8759" s="8" t="s">
        <v>47</v>
      </c>
      <c r="C8759" s="9">
        <v>2015.0</v>
      </c>
      <c r="D8759" s="7" t="s">
        <v>49</v>
      </c>
      <c r="E8759" s="7" t="s">
        <v>168</v>
      </c>
      <c r="F8759" s="7">
        <v>0.0</v>
      </c>
      <c r="G8759" s="7">
        <v>0.0</v>
      </c>
      <c r="H8759" s="7">
        <v>0.02</v>
      </c>
      <c r="I8759" s="7">
        <v>0.0</v>
      </c>
      <c r="J8759" s="7">
        <v>0.02</v>
      </c>
      <c r="K8759" s="10">
        <f t="shared" ref="K8759:O8759" si="8760">F8759*1000000</f>
        <v>0</v>
      </c>
      <c r="L8759" s="10">
        <f t="shared" si="8760"/>
        <v>0</v>
      </c>
      <c r="M8759" s="10">
        <f t="shared" si="8760"/>
        <v>20000</v>
      </c>
      <c r="N8759" s="10">
        <f t="shared" si="8760"/>
        <v>0</v>
      </c>
      <c r="O8759" s="10">
        <f t="shared" si="8760"/>
        <v>20000</v>
      </c>
      <c r="T8759" s="11" t="str">
        <f t="shared" si="3"/>
        <v/>
      </c>
      <c r="V8759" s="12" t="str">
        <f t="shared" si="4"/>
        <v>D3Publisher</v>
      </c>
    </row>
    <row r="8760">
      <c r="A8760" s="7" t="s">
        <v>7223</v>
      </c>
      <c r="B8760" s="8" t="s">
        <v>4962</v>
      </c>
      <c r="C8760" s="9">
        <v>2015.0</v>
      </c>
      <c r="D8760" s="7" t="s">
        <v>49</v>
      </c>
      <c r="E8760" s="7" t="s">
        <v>2446</v>
      </c>
      <c r="F8760" s="7">
        <v>0.0</v>
      </c>
      <c r="G8760" s="7">
        <v>0.0</v>
      </c>
      <c r="H8760" s="7">
        <v>0.02</v>
      </c>
      <c r="I8760" s="7">
        <v>0.0</v>
      </c>
      <c r="J8760" s="7">
        <v>0.02</v>
      </c>
      <c r="K8760" s="10">
        <f t="shared" ref="K8760:O8760" si="8761">F8760*1000000</f>
        <v>0</v>
      </c>
      <c r="L8760" s="10">
        <f t="shared" si="8761"/>
        <v>0</v>
      </c>
      <c r="M8760" s="10">
        <f t="shared" si="8761"/>
        <v>20000</v>
      </c>
      <c r="N8760" s="10">
        <f t="shared" si="8761"/>
        <v>0</v>
      </c>
      <c r="O8760" s="10">
        <f t="shared" si="8761"/>
        <v>20000</v>
      </c>
      <c r="T8760" s="11" t="str">
        <f t="shared" si="3"/>
        <v/>
      </c>
      <c r="V8760" s="12" t="str">
        <f t="shared" si="4"/>
        <v>5pb</v>
      </c>
    </row>
    <row r="8761">
      <c r="A8761" s="7" t="s">
        <v>7224</v>
      </c>
      <c r="B8761" s="8" t="s">
        <v>47</v>
      </c>
      <c r="C8761" s="9">
        <v>2015.0</v>
      </c>
      <c r="D8761" s="7" t="s">
        <v>49</v>
      </c>
      <c r="E8761" s="7" t="s">
        <v>1126</v>
      </c>
      <c r="F8761" s="7">
        <v>0.0</v>
      </c>
      <c r="G8761" s="7">
        <v>0.0</v>
      </c>
      <c r="H8761" s="7">
        <v>0.02</v>
      </c>
      <c r="I8761" s="7">
        <v>0.0</v>
      </c>
      <c r="J8761" s="7">
        <v>0.02</v>
      </c>
      <c r="K8761" s="10">
        <f t="shared" ref="K8761:O8761" si="8762">F8761*1000000</f>
        <v>0</v>
      </c>
      <c r="L8761" s="10">
        <f t="shared" si="8762"/>
        <v>0</v>
      </c>
      <c r="M8761" s="10">
        <f t="shared" si="8762"/>
        <v>20000</v>
      </c>
      <c r="N8761" s="10">
        <f t="shared" si="8762"/>
        <v>0</v>
      </c>
      <c r="O8761" s="10">
        <f t="shared" si="8762"/>
        <v>20000</v>
      </c>
      <c r="T8761" s="11" t="str">
        <f t="shared" si="3"/>
        <v/>
      </c>
      <c r="V8761" s="12" t="str">
        <f t="shared" si="4"/>
        <v>Arc System Works</v>
      </c>
    </row>
    <row r="8762">
      <c r="A8762" s="7" t="s">
        <v>7225</v>
      </c>
      <c r="B8762" s="8" t="s">
        <v>78</v>
      </c>
      <c r="C8762" s="9">
        <v>2015.0</v>
      </c>
      <c r="D8762" s="7" t="s">
        <v>41</v>
      </c>
      <c r="E8762" s="7" t="s">
        <v>1577</v>
      </c>
      <c r="F8762" s="7">
        <v>0.0</v>
      </c>
      <c r="G8762" s="7">
        <v>0.02</v>
      </c>
      <c r="H8762" s="7">
        <v>0.0</v>
      </c>
      <c r="I8762" s="7">
        <v>0.0</v>
      </c>
      <c r="J8762" s="7">
        <v>0.02</v>
      </c>
      <c r="K8762" s="10">
        <f t="shared" ref="K8762:O8762" si="8763">F8762*1000000</f>
        <v>0</v>
      </c>
      <c r="L8762" s="10">
        <f t="shared" si="8763"/>
        <v>20000</v>
      </c>
      <c r="M8762" s="10">
        <f t="shared" si="8763"/>
        <v>0</v>
      </c>
      <c r="N8762" s="10">
        <f t="shared" si="8763"/>
        <v>0</v>
      </c>
      <c r="O8762" s="10">
        <f t="shared" si="8763"/>
        <v>20000</v>
      </c>
      <c r="T8762" s="11" t="str">
        <f t="shared" si="3"/>
        <v/>
      </c>
      <c r="V8762" s="12" t="str">
        <f t="shared" si="4"/>
        <v>Avanquest Software</v>
      </c>
    </row>
    <row r="8763">
      <c r="A8763" s="7" t="s">
        <v>7064</v>
      </c>
      <c r="B8763" s="8" t="s">
        <v>78</v>
      </c>
      <c r="C8763" s="9">
        <v>2015.0</v>
      </c>
      <c r="D8763" s="7" t="s">
        <v>49</v>
      </c>
      <c r="E8763" s="7" t="s">
        <v>55</v>
      </c>
      <c r="F8763" s="7">
        <v>0.0</v>
      </c>
      <c r="G8763" s="7">
        <v>0.02</v>
      </c>
      <c r="H8763" s="7">
        <v>0.0</v>
      </c>
      <c r="I8763" s="7">
        <v>0.0</v>
      </c>
      <c r="J8763" s="7">
        <v>0.02</v>
      </c>
      <c r="K8763" s="10">
        <f t="shared" ref="K8763:O8763" si="8764">F8763*1000000</f>
        <v>0</v>
      </c>
      <c r="L8763" s="10">
        <f t="shared" si="8764"/>
        <v>20000</v>
      </c>
      <c r="M8763" s="10">
        <f t="shared" si="8764"/>
        <v>0</v>
      </c>
      <c r="N8763" s="10">
        <f t="shared" si="8764"/>
        <v>0</v>
      </c>
      <c r="O8763" s="10">
        <f t="shared" si="8764"/>
        <v>20000</v>
      </c>
      <c r="P8763" s="7">
        <v>74.0</v>
      </c>
      <c r="Q8763" s="7">
        <v>6.0</v>
      </c>
      <c r="R8763" s="7">
        <v>7.4</v>
      </c>
      <c r="S8763" s="7">
        <v>41.0</v>
      </c>
      <c r="T8763" s="11">
        <f t="shared" si="3"/>
        <v>74</v>
      </c>
      <c r="U8763" s="7" t="s">
        <v>6697</v>
      </c>
      <c r="V8763" s="12" t="str">
        <f t="shared" si="4"/>
        <v>Ivory Tower</v>
      </c>
      <c r="W8763" s="7" t="s">
        <v>64</v>
      </c>
    </row>
    <row r="8764">
      <c r="A8764" s="7" t="s">
        <v>7226</v>
      </c>
      <c r="B8764" s="8" t="s">
        <v>4908</v>
      </c>
      <c r="C8764" s="9">
        <v>2015.0</v>
      </c>
      <c r="D8764" s="7" t="s">
        <v>49</v>
      </c>
      <c r="E8764" s="7" t="s">
        <v>287</v>
      </c>
      <c r="F8764" s="7">
        <v>0.0</v>
      </c>
      <c r="G8764" s="7">
        <v>0.0</v>
      </c>
      <c r="H8764" s="7">
        <v>0.02</v>
      </c>
      <c r="I8764" s="7">
        <v>0.0</v>
      </c>
      <c r="J8764" s="7">
        <v>0.02</v>
      </c>
      <c r="K8764" s="10">
        <f t="shared" ref="K8764:O8764" si="8765">F8764*1000000</f>
        <v>0</v>
      </c>
      <c r="L8764" s="10">
        <f t="shared" si="8765"/>
        <v>0</v>
      </c>
      <c r="M8764" s="10">
        <f t="shared" si="8765"/>
        <v>20000</v>
      </c>
      <c r="N8764" s="10">
        <f t="shared" si="8765"/>
        <v>0</v>
      </c>
      <c r="O8764" s="10">
        <f t="shared" si="8765"/>
        <v>20000</v>
      </c>
      <c r="T8764" s="11" t="str">
        <f t="shared" si="3"/>
        <v/>
      </c>
      <c r="V8764" s="12" t="str">
        <f t="shared" si="4"/>
        <v>Tecmo Koei</v>
      </c>
    </row>
    <row r="8765">
      <c r="A8765" s="7" t="s">
        <v>7227</v>
      </c>
      <c r="B8765" s="8" t="s">
        <v>4962</v>
      </c>
      <c r="C8765" s="9">
        <v>2015.0</v>
      </c>
      <c r="D8765" s="7" t="s">
        <v>54</v>
      </c>
      <c r="E8765" s="7" t="s">
        <v>6207</v>
      </c>
      <c r="F8765" s="7">
        <v>0.0</v>
      </c>
      <c r="G8765" s="7">
        <v>0.0</v>
      </c>
      <c r="H8765" s="7">
        <v>0.02</v>
      </c>
      <c r="I8765" s="7">
        <v>0.0</v>
      </c>
      <c r="J8765" s="7">
        <v>0.02</v>
      </c>
      <c r="K8765" s="10">
        <f t="shared" ref="K8765:O8765" si="8766">F8765*1000000</f>
        <v>0</v>
      </c>
      <c r="L8765" s="10">
        <f t="shared" si="8766"/>
        <v>0</v>
      </c>
      <c r="M8765" s="10">
        <f t="shared" si="8766"/>
        <v>20000</v>
      </c>
      <c r="N8765" s="10">
        <f t="shared" si="8766"/>
        <v>0</v>
      </c>
      <c r="O8765" s="10">
        <f t="shared" si="8766"/>
        <v>20000</v>
      </c>
      <c r="T8765" s="11" t="str">
        <f t="shared" si="3"/>
        <v/>
      </c>
      <c r="V8765" s="12" t="str">
        <f t="shared" si="4"/>
        <v>Kadokawa Games</v>
      </c>
    </row>
    <row r="8766">
      <c r="A8766" s="7" t="s">
        <v>5424</v>
      </c>
      <c r="B8766" s="8" t="s">
        <v>6266</v>
      </c>
      <c r="C8766" s="9">
        <v>2015.0</v>
      </c>
      <c r="D8766" s="7" t="s">
        <v>54</v>
      </c>
      <c r="E8766" s="7" t="s">
        <v>3051</v>
      </c>
      <c r="F8766" s="7">
        <v>0.0</v>
      </c>
      <c r="G8766" s="7">
        <v>0.02</v>
      </c>
      <c r="H8766" s="7">
        <v>0.0</v>
      </c>
      <c r="I8766" s="7">
        <v>0.0</v>
      </c>
      <c r="J8766" s="7">
        <v>0.02</v>
      </c>
      <c r="K8766" s="10">
        <f t="shared" ref="K8766:O8766" si="8767">F8766*1000000</f>
        <v>0</v>
      </c>
      <c r="L8766" s="10">
        <f t="shared" si="8767"/>
        <v>20000</v>
      </c>
      <c r="M8766" s="10">
        <f t="shared" si="8767"/>
        <v>0</v>
      </c>
      <c r="N8766" s="10">
        <f t="shared" si="8767"/>
        <v>0</v>
      </c>
      <c r="O8766" s="10">
        <f t="shared" si="8767"/>
        <v>20000</v>
      </c>
      <c r="R8766" s="7">
        <v>7.3</v>
      </c>
      <c r="S8766" s="7">
        <v>7.0</v>
      </c>
      <c r="T8766" s="11">
        <f t="shared" si="3"/>
        <v>73</v>
      </c>
      <c r="U8766" s="7" t="s">
        <v>3051</v>
      </c>
      <c r="V8766" s="12" t="str">
        <f t="shared" si="4"/>
        <v>Telltale Games</v>
      </c>
      <c r="W8766" s="7" t="s">
        <v>64</v>
      </c>
    </row>
    <row r="8767">
      <c r="A8767" s="7" t="s">
        <v>7228</v>
      </c>
      <c r="B8767" s="8" t="s">
        <v>47</v>
      </c>
      <c r="C8767" s="9">
        <v>2015.0</v>
      </c>
      <c r="D8767" s="7" t="s">
        <v>49</v>
      </c>
      <c r="E8767" s="7" t="s">
        <v>300</v>
      </c>
      <c r="F8767" s="7">
        <v>0.0</v>
      </c>
      <c r="G8767" s="7">
        <v>0.0</v>
      </c>
      <c r="H8767" s="7">
        <v>0.02</v>
      </c>
      <c r="I8767" s="7">
        <v>0.0</v>
      </c>
      <c r="J8767" s="7">
        <v>0.02</v>
      </c>
      <c r="K8767" s="10">
        <f t="shared" ref="K8767:O8767" si="8768">F8767*1000000</f>
        <v>0</v>
      </c>
      <c r="L8767" s="10">
        <f t="shared" si="8768"/>
        <v>0</v>
      </c>
      <c r="M8767" s="10">
        <f t="shared" si="8768"/>
        <v>20000</v>
      </c>
      <c r="N8767" s="10">
        <f t="shared" si="8768"/>
        <v>0</v>
      </c>
      <c r="O8767" s="10">
        <f t="shared" si="8768"/>
        <v>20000</v>
      </c>
      <c r="T8767" s="11" t="str">
        <f t="shared" si="3"/>
        <v/>
      </c>
      <c r="V8767" s="12" t="str">
        <f t="shared" si="4"/>
        <v>Namco Bandai Games</v>
      </c>
    </row>
    <row r="8768">
      <c r="A8768" s="7" t="s">
        <v>6222</v>
      </c>
      <c r="B8768" s="8" t="s">
        <v>4962</v>
      </c>
      <c r="C8768" s="9">
        <v>2015.0</v>
      </c>
      <c r="D8768" s="7" t="s">
        <v>49</v>
      </c>
      <c r="E8768" s="7" t="s">
        <v>4579</v>
      </c>
      <c r="F8768" s="7">
        <v>0.0</v>
      </c>
      <c r="G8768" s="7">
        <v>0.0</v>
      </c>
      <c r="H8768" s="7">
        <v>0.02</v>
      </c>
      <c r="I8768" s="7">
        <v>0.0</v>
      </c>
      <c r="J8768" s="7">
        <v>0.02</v>
      </c>
      <c r="K8768" s="10">
        <f t="shared" ref="K8768:O8768" si="8769">F8768*1000000</f>
        <v>0</v>
      </c>
      <c r="L8768" s="10">
        <f t="shared" si="8769"/>
        <v>0</v>
      </c>
      <c r="M8768" s="10">
        <f t="shared" si="8769"/>
        <v>20000</v>
      </c>
      <c r="N8768" s="10">
        <f t="shared" si="8769"/>
        <v>0</v>
      </c>
      <c r="O8768" s="10">
        <f t="shared" si="8769"/>
        <v>20000</v>
      </c>
      <c r="T8768" s="11" t="str">
        <f t="shared" si="3"/>
        <v/>
      </c>
      <c r="V8768" s="12" t="str">
        <f t="shared" si="4"/>
        <v>Asgard</v>
      </c>
    </row>
    <row r="8769">
      <c r="A8769" s="7" t="s">
        <v>7229</v>
      </c>
      <c r="B8769" s="8" t="s">
        <v>47</v>
      </c>
      <c r="C8769" s="9">
        <v>2015.0</v>
      </c>
      <c r="D8769" s="7" t="s">
        <v>49</v>
      </c>
      <c r="E8769" s="7" t="s">
        <v>300</v>
      </c>
      <c r="F8769" s="7">
        <v>0.0</v>
      </c>
      <c r="G8769" s="7">
        <v>0.0</v>
      </c>
      <c r="H8769" s="7">
        <v>0.02</v>
      </c>
      <c r="I8769" s="7">
        <v>0.0</v>
      </c>
      <c r="J8769" s="7">
        <v>0.02</v>
      </c>
      <c r="K8769" s="10">
        <f t="shared" ref="K8769:O8769" si="8770">F8769*1000000</f>
        <v>0</v>
      </c>
      <c r="L8769" s="10">
        <f t="shared" si="8770"/>
        <v>0</v>
      </c>
      <c r="M8769" s="10">
        <f t="shared" si="8770"/>
        <v>20000</v>
      </c>
      <c r="N8769" s="10">
        <f t="shared" si="8770"/>
        <v>0</v>
      </c>
      <c r="O8769" s="10">
        <f t="shared" si="8770"/>
        <v>20000</v>
      </c>
      <c r="T8769" s="11" t="str">
        <f t="shared" si="3"/>
        <v/>
      </c>
      <c r="V8769" s="12" t="str">
        <f t="shared" si="4"/>
        <v>Namco Bandai Games</v>
      </c>
    </row>
    <row r="8770">
      <c r="A8770" s="7" t="s">
        <v>7230</v>
      </c>
      <c r="B8770" s="8" t="s">
        <v>47</v>
      </c>
      <c r="C8770" s="9">
        <v>2015.0</v>
      </c>
      <c r="D8770" s="7" t="s">
        <v>49</v>
      </c>
      <c r="E8770" s="7" t="s">
        <v>300</v>
      </c>
      <c r="F8770" s="7">
        <v>0.0</v>
      </c>
      <c r="G8770" s="7">
        <v>0.0</v>
      </c>
      <c r="H8770" s="7">
        <v>0.02</v>
      </c>
      <c r="I8770" s="7">
        <v>0.0</v>
      </c>
      <c r="J8770" s="7">
        <v>0.02</v>
      </c>
      <c r="K8770" s="10">
        <f t="shared" ref="K8770:O8770" si="8771">F8770*1000000</f>
        <v>0</v>
      </c>
      <c r="L8770" s="10">
        <f t="shared" si="8771"/>
        <v>0</v>
      </c>
      <c r="M8770" s="10">
        <f t="shared" si="8771"/>
        <v>20000</v>
      </c>
      <c r="N8770" s="10">
        <f t="shared" si="8771"/>
        <v>0</v>
      </c>
      <c r="O8770" s="10">
        <f t="shared" si="8771"/>
        <v>20000</v>
      </c>
      <c r="T8770" s="11" t="str">
        <f t="shared" si="3"/>
        <v/>
      </c>
      <c r="V8770" s="12" t="str">
        <f t="shared" si="4"/>
        <v>Namco Bandai Games</v>
      </c>
    </row>
    <row r="8771">
      <c r="A8771" s="7" t="s">
        <v>7231</v>
      </c>
      <c r="B8771" s="8" t="s">
        <v>4962</v>
      </c>
      <c r="C8771" s="9">
        <v>2015.0</v>
      </c>
      <c r="D8771" s="7" t="s">
        <v>49</v>
      </c>
      <c r="E8771" s="7" t="s">
        <v>1217</v>
      </c>
      <c r="F8771" s="7">
        <v>0.0</v>
      </c>
      <c r="G8771" s="7">
        <v>0.0</v>
      </c>
      <c r="H8771" s="7">
        <v>0.02</v>
      </c>
      <c r="I8771" s="7">
        <v>0.0</v>
      </c>
      <c r="J8771" s="7">
        <v>0.02</v>
      </c>
      <c r="K8771" s="10">
        <f t="shared" ref="K8771:O8771" si="8772">F8771*1000000</f>
        <v>0</v>
      </c>
      <c r="L8771" s="10">
        <f t="shared" si="8772"/>
        <v>0</v>
      </c>
      <c r="M8771" s="10">
        <f t="shared" si="8772"/>
        <v>20000</v>
      </c>
      <c r="N8771" s="10">
        <f t="shared" si="8772"/>
        <v>0</v>
      </c>
      <c r="O8771" s="10">
        <f t="shared" si="8772"/>
        <v>20000</v>
      </c>
      <c r="T8771" s="11" t="str">
        <f t="shared" si="3"/>
        <v/>
      </c>
      <c r="V8771" s="12" t="str">
        <f t="shared" si="4"/>
        <v>Idea Factory</v>
      </c>
    </row>
    <row r="8772">
      <c r="A8772" s="7" t="s">
        <v>7232</v>
      </c>
      <c r="B8772" s="8" t="s">
        <v>4962</v>
      </c>
      <c r="C8772" s="9">
        <v>2015.0</v>
      </c>
      <c r="D8772" s="7" t="s">
        <v>54</v>
      </c>
      <c r="E8772" s="7" t="s">
        <v>1217</v>
      </c>
      <c r="F8772" s="7">
        <v>0.0</v>
      </c>
      <c r="G8772" s="7">
        <v>0.0</v>
      </c>
      <c r="H8772" s="7">
        <v>0.02</v>
      </c>
      <c r="I8772" s="7">
        <v>0.0</v>
      </c>
      <c r="J8772" s="7">
        <v>0.02</v>
      </c>
      <c r="K8772" s="10">
        <f t="shared" ref="K8772:O8772" si="8773">F8772*1000000</f>
        <v>0</v>
      </c>
      <c r="L8772" s="10">
        <f t="shared" si="8773"/>
        <v>0</v>
      </c>
      <c r="M8772" s="10">
        <f t="shared" si="8773"/>
        <v>20000</v>
      </c>
      <c r="N8772" s="10">
        <f t="shared" si="8773"/>
        <v>0</v>
      </c>
      <c r="O8772" s="10">
        <f t="shared" si="8773"/>
        <v>20000</v>
      </c>
      <c r="T8772" s="11" t="str">
        <f t="shared" si="3"/>
        <v/>
      </c>
      <c r="V8772" s="12" t="str">
        <f t="shared" si="4"/>
        <v>Idea Factory</v>
      </c>
    </row>
    <row r="8773">
      <c r="A8773" s="7" t="s">
        <v>7233</v>
      </c>
      <c r="B8773" s="8" t="s">
        <v>4962</v>
      </c>
      <c r="C8773" s="9">
        <v>2015.0</v>
      </c>
      <c r="D8773" s="7" t="s">
        <v>54</v>
      </c>
      <c r="E8773" s="7" t="s">
        <v>7234</v>
      </c>
      <c r="F8773" s="7">
        <v>0.0</v>
      </c>
      <c r="G8773" s="7">
        <v>0.0</v>
      </c>
      <c r="H8773" s="7">
        <v>0.02</v>
      </c>
      <c r="I8773" s="7">
        <v>0.0</v>
      </c>
      <c r="J8773" s="7">
        <v>0.02</v>
      </c>
      <c r="K8773" s="10">
        <f t="shared" ref="K8773:O8773" si="8774">F8773*1000000</f>
        <v>0</v>
      </c>
      <c r="L8773" s="10">
        <f t="shared" si="8774"/>
        <v>0</v>
      </c>
      <c r="M8773" s="10">
        <f t="shared" si="8774"/>
        <v>20000</v>
      </c>
      <c r="N8773" s="10">
        <f t="shared" si="8774"/>
        <v>0</v>
      </c>
      <c r="O8773" s="10">
        <f t="shared" si="8774"/>
        <v>20000</v>
      </c>
      <c r="T8773" s="11" t="str">
        <f t="shared" si="3"/>
        <v/>
      </c>
      <c r="V8773" s="12" t="str">
        <f t="shared" si="4"/>
        <v>HuneX</v>
      </c>
    </row>
    <row r="8774">
      <c r="A8774" s="7" t="s">
        <v>7094</v>
      </c>
      <c r="B8774" s="8" t="s">
        <v>6266</v>
      </c>
      <c r="C8774" s="9">
        <v>2015.0</v>
      </c>
      <c r="D8774" s="7" t="s">
        <v>54</v>
      </c>
      <c r="E8774" s="7" t="s">
        <v>3096</v>
      </c>
      <c r="F8774" s="7">
        <v>0.0</v>
      </c>
      <c r="G8774" s="7">
        <v>0.02</v>
      </c>
      <c r="H8774" s="7">
        <v>0.0</v>
      </c>
      <c r="I8774" s="7">
        <v>0.0</v>
      </c>
      <c r="J8774" s="7">
        <v>0.02</v>
      </c>
      <c r="K8774" s="10">
        <f t="shared" ref="K8774:O8774" si="8775">F8774*1000000</f>
        <v>0</v>
      </c>
      <c r="L8774" s="10">
        <f t="shared" si="8775"/>
        <v>20000</v>
      </c>
      <c r="M8774" s="10">
        <f t="shared" si="8775"/>
        <v>0</v>
      </c>
      <c r="N8774" s="10">
        <f t="shared" si="8775"/>
        <v>0</v>
      </c>
      <c r="O8774" s="10">
        <f t="shared" si="8775"/>
        <v>20000</v>
      </c>
      <c r="P8774" s="7">
        <v>77.0</v>
      </c>
      <c r="Q8774" s="7">
        <v>12.0</v>
      </c>
      <c r="R8774" s="7">
        <v>7.2</v>
      </c>
      <c r="S8774" s="7">
        <v>11.0</v>
      </c>
      <c r="T8774" s="11">
        <f t="shared" si="3"/>
        <v>74.60869565</v>
      </c>
      <c r="U8774" s="7" t="s">
        <v>3096</v>
      </c>
      <c r="V8774" s="12" t="str">
        <f t="shared" si="4"/>
        <v>Revolution Software</v>
      </c>
      <c r="W8774" s="7" t="s">
        <v>64</v>
      </c>
    </row>
    <row r="8775">
      <c r="A8775" s="7" t="s">
        <v>7235</v>
      </c>
      <c r="B8775" s="8" t="s">
        <v>4962</v>
      </c>
      <c r="C8775" s="9">
        <v>2015.0</v>
      </c>
      <c r="D8775" s="7" t="s">
        <v>49</v>
      </c>
      <c r="E8775" s="7" t="s">
        <v>1217</v>
      </c>
      <c r="F8775" s="7">
        <v>0.0</v>
      </c>
      <c r="G8775" s="7">
        <v>0.0</v>
      </c>
      <c r="H8775" s="7">
        <v>0.02</v>
      </c>
      <c r="I8775" s="7">
        <v>0.0</v>
      </c>
      <c r="J8775" s="7">
        <v>0.02</v>
      </c>
      <c r="K8775" s="10">
        <f t="shared" ref="K8775:O8775" si="8776">F8775*1000000</f>
        <v>0</v>
      </c>
      <c r="L8775" s="10">
        <f t="shared" si="8776"/>
        <v>0</v>
      </c>
      <c r="M8775" s="10">
        <f t="shared" si="8776"/>
        <v>20000</v>
      </c>
      <c r="N8775" s="10">
        <f t="shared" si="8776"/>
        <v>0</v>
      </c>
      <c r="O8775" s="10">
        <f t="shared" si="8776"/>
        <v>20000</v>
      </c>
      <c r="T8775" s="11" t="str">
        <f t="shared" si="3"/>
        <v/>
      </c>
      <c r="V8775" s="12" t="str">
        <f t="shared" si="4"/>
        <v>Idea Factory</v>
      </c>
    </row>
    <row r="8776">
      <c r="A8776" s="7" t="s">
        <v>7199</v>
      </c>
      <c r="B8776" s="8" t="s">
        <v>47</v>
      </c>
      <c r="C8776" s="9">
        <v>2015.0</v>
      </c>
      <c r="D8776" s="7" t="s">
        <v>49</v>
      </c>
      <c r="E8776" s="7" t="s">
        <v>6866</v>
      </c>
      <c r="F8776" s="7">
        <v>0.0</v>
      </c>
      <c r="G8776" s="7">
        <v>0.01</v>
      </c>
      <c r="H8776" s="7">
        <v>0.0</v>
      </c>
      <c r="I8776" s="7">
        <v>0.0</v>
      </c>
      <c r="J8776" s="7">
        <v>0.02</v>
      </c>
      <c r="K8776" s="10">
        <f t="shared" ref="K8776:O8776" si="8777">F8776*1000000</f>
        <v>0</v>
      </c>
      <c r="L8776" s="10">
        <f t="shared" si="8777"/>
        <v>10000</v>
      </c>
      <c r="M8776" s="10">
        <f t="shared" si="8777"/>
        <v>0</v>
      </c>
      <c r="N8776" s="10">
        <f t="shared" si="8777"/>
        <v>0</v>
      </c>
      <c r="O8776" s="10">
        <f t="shared" si="8777"/>
        <v>20000</v>
      </c>
      <c r="T8776" s="11" t="str">
        <f t="shared" si="3"/>
        <v/>
      </c>
      <c r="U8776" s="7" t="s">
        <v>4303</v>
      </c>
      <c r="V8776" s="12" t="str">
        <f t="shared" si="4"/>
        <v>Big Ant Studios</v>
      </c>
    </row>
    <row r="8777">
      <c r="A8777" s="7" t="s">
        <v>7236</v>
      </c>
      <c r="B8777" s="8" t="s">
        <v>4962</v>
      </c>
      <c r="C8777" s="9">
        <v>2015.0</v>
      </c>
      <c r="D8777" s="7" t="s">
        <v>49</v>
      </c>
      <c r="E8777" s="7" t="s">
        <v>1217</v>
      </c>
      <c r="F8777" s="7">
        <v>0.0</v>
      </c>
      <c r="G8777" s="7">
        <v>0.0</v>
      </c>
      <c r="H8777" s="7">
        <v>0.02</v>
      </c>
      <c r="I8777" s="7">
        <v>0.0</v>
      </c>
      <c r="J8777" s="7">
        <v>0.02</v>
      </c>
      <c r="K8777" s="10">
        <f t="shared" ref="K8777:O8777" si="8778">F8777*1000000</f>
        <v>0</v>
      </c>
      <c r="L8777" s="10">
        <f t="shared" si="8778"/>
        <v>0</v>
      </c>
      <c r="M8777" s="10">
        <f t="shared" si="8778"/>
        <v>20000</v>
      </c>
      <c r="N8777" s="10">
        <f t="shared" si="8778"/>
        <v>0</v>
      </c>
      <c r="O8777" s="10">
        <f t="shared" si="8778"/>
        <v>20000</v>
      </c>
      <c r="T8777" s="11" t="str">
        <f t="shared" si="3"/>
        <v/>
      </c>
      <c r="V8777" s="12" t="str">
        <f t="shared" si="4"/>
        <v>Idea Factory</v>
      </c>
    </row>
    <row r="8778">
      <c r="A8778" s="7" t="s">
        <v>7237</v>
      </c>
      <c r="B8778" s="8" t="s">
        <v>6259</v>
      </c>
      <c r="C8778" s="9">
        <v>2015.0</v>
      </c>
      <c r="D8778" s="7" t="s">
        <v>49</v>
      </c>
      <c r="E8778" s="7" t="s">
        <v>300</v>
      </c>
      <c r="F8778" s="7">
        <v>0.0</v>
      </c>
      <c r="G8778" s="7">
        <v>0.01</v>
      </c>
      <c r="H8778" s="7">
        <v>0.0</v>
      </c>
      <c r="I8778" s="7">
        <v>0.0</v>
      </c>
      <c r="J8778" s="7">
        <v>0.02</v>
      </c>
      <c r="K8778" s="10">
        <f t="shared" ref="K8778:O8778" si="8779">F8778*1000000</f>
        <v>0</v>
      </c>
      <c r="L8778" s="10">
        <f t="shared" si="8779"/>
        <v>10000</v>
      </c>
      <c r="M8778" s="10">
        <f t="shared" si="8779"/>
        <v>0</v>
      </c>
      <c r="N8778" s="10">
        <f t="shared" si="8779"/>
        <v>0</v>
      </c>
      <c r="O8778" s="10">
        <f t="shared" si="8779"/>
        <v>20000</v>
      </c>
      <c r="T8778" s="11" t="str">
        <f t="shared" si="3"/>
        <v/>
      </c>
      <c r="V8778" s="12" t="str">
        <f t="shared" si="4"/>
        <v>Namco Bandai Games</v>
      </c>
    </row>
    <row r="8779">
      <c r="A8779" s="7" t="s">
        <v>7238</v>
      </c>
      <c r="B8779" s="8" t="s">
        <v>4962</v>
      </c>
      <c r="C8779" s="9">
        <v>2015.0</v>
      </c>
      <c r="D8779" s="7" t="s">
        <v>54</v>
      </c>
      <c r="E8779" s="7" t="s">
        <v>1217</v>
      </c>
      <c r="F8779" s="7">
        <v>0.0</v>
      </c>
      <c r="G8779" s="7">
        <v>0.0</v>
      </c>
      <c r="H8779" s="7">
        <v>0.02</v>
      </c>
      <c r="I8779" s="7">
        <v>0.0</v>
      </c>
      <c r="J8779" s="7">
        <v>0.02</v>
      </c>
      <c r="K8779" s="10">
        <f t="shared" ref="K8779:O8779" si="8780">F8779*1000000</f>
        <v>0</v>
      </c>
      <c r="L8779" s="10">
        <f t="shared" si="8780"/>
        <v>0</v>
      </c>
      <c r="M8779" s="10">
        <f t="shared" si="8780"/>
        <v>20000</v>
      </c>
      <c r="N8779" s="10">
        <f t="shared" si="8780"/>
        <v>0</v>
      </c>
      <c r="O8779" s="10">
        <f t="shared" si="8780"/>
        <v>20000</v>
      </c>
      <c r="T8779" s="11" t="str">
        <f t="shared" si="3"/>
        <v/>
      </c>
      <c r="V8779" s="12" t="str">
        <f t="shared" si="4"/>
        <v>Idea Factory</v>
      </c>
    </row>
    <row r="8780">
      <c r="A8780" s="7" t="s">
        <v>7239</v>
      </c>
      <c r="B8780" s="8" t="s">
        <v>78</v>
      </c>
      <c r="C8780" s="9">
        <v>2015.0</v>
      </c>
      <c r="D8780" s="7" t="s">
        <v>49</v>
      </c>
      <c r="E8780" s="7" t="s">
        <v>3619</v>
      </c>
      <c r="F8780" s="7">
        <v>0.0</v>
      </c>
      <c r="G8780" s="7">
        <v>0.01</v>
      </c>
      <c r="H8780" s="7">
        <v>0.0</v>
      </c>
      <c r="I8780" s="7">
        <v>0.0</v>
      </c>
      <c r="J8780" s="7">
        <v>0.02</v>
      </c>
      <c r="K8780" s="10">
        <f t="shared" ref="K8780:O8780" si="8781">F8780*1000000</f>
        <v>0</v>
      </c>
      <c r="L8780" s="10">
        <f t="shared" si="8781"/>
        <v>10000</v>
      </c>
      <c r="M8780" s="10">
        <f t="shared" si="8781"/>
        <v>0</v>
      </c>
      <c r="N8780" s="10">
        <f t="shared" si="8781"/>
        <v>0</v>
      </c>
      <c r="O8780" s="10">
        <f t="shared" si="8781"/>
        <v>20000</v>
      </c>
      <c r="T8780" s="11" t="str">
        <f t="shared" si="3"/>
        <v/>
      </c>
      <c r="U8780" s="7" t="s">
        <v>7240</v>
      </c>
      <c r="V8780" s="12" t="str">
        <f t="shared" si="4"/>
        <v>Logris Games</v>
      </c>
    </row>
    <row r="8781">
      <c r="A8781" s="7" t="s">
        <v>7241</v>
      </c>
      <c r="B8781" s="8" t="s">
        <v>78</v>
      </c>
      <c r="C8781" s="9">
        <v>2015.0</v>
      </c>
      <c r="D8781" s="7" t="s">
        <v>96</v>
      </c>
      <c r="E8781" s="7" t="s">
        <v>97</v>
      </c>
      <c r="F8781" s="7">
        <v>0.0</v>
      </c>
      <c r="G8781" s="7">
        <v>0.01</v>
      </c>
      <c r="H8781" s="7">
        <v>0.0</v>
      </c>
      <c r="I8781" s="7">
        <v>0.0</v>
      </c>
      <c r="J8781" s="7">
        <v>0.02</v>
      </c>
      <c r="K8781" s="10">
        <f t="shared" ref="K8781:O8781" si="8782">F8781*1000000</f>
        <v>0</v>
      </c>
      <c r="L8781" s="10">
        <f t="shared" si="8782"/>
        <v>10000</v>
      </c>
      <c r="M8781" s="10">
        <f t="shared" si="8782"/>
        <v>0</v>
      </c>
      <c r="N8781" s="10">
        <f t="shared" si="8782"/>
        <v>0</v>
      </c>
      <c r="O8781" s="10">
        <f t="shared" si="8782"/>
        <v>20000</v>
      </c>
      <c r="R8781" s="7">
        <v>5.3</v>
      </c>
      <c r="S8781" s="7">
        <v>12.0</v>
      </c>
      <c r="T8781" s="11">
        <f t="shared" si="3"/>
        <v>53</v>
      </c>
      <c r="U8781" s="7" t="s">
        <v>224</v>
      </c>
      <c r="V8781" s="12" t="str">
        <f t="shared" si="4"/>
        <v>Maxis</v>
      </c>
      <c r="W8781" s="7" t="s">
        <v>64</v>
      </c>
    </row>
    <row r="8782">
      <c r="A8782" s="7" t="s">
        <v>7107</v>
      </c>
      <c r="B8782" s="8" t="s">
        <v>4962</v>
      </c>
      <c r="C8782" s="9">
        <v>2015.0</v>
      </c>
      <c r="D8782" s="7" t="s">
        <v>26</v>
      </c>
      <c r="E8782" s="7" t="s">
        <v>55</v>
      </c>
      <c r="F8782" s="7">
        <v>0.0</v>
      </c>
      <c r="G8782" s="7">
        <v>0.01</v>
      </c>
      <c r="H8782" s="7">
        <v>0.0</v>
      </c>
      <c r="I8782" s="7">
        <v>0.0</v>
      </c>
      <c r="J8782" s="7">
        <v>0.02</v>
      </c>
      <c r="K8782" s="10">
        <f t="shared" ref="K8782:O8782" si="8783">F8782*1000000</f>
        <v>0</v>
      </c>
      <c r="L8782" s="10">
        <f t="shared" si="8783"/>
        <v>10000</v>
      </c>
      <c r="M8782" s="10">
        <f t="shared" si="8783"/>
        <v>0</v>
      </c>
      <c r="N8782" s="10">
        <f t="shared" si="8783"/>
        <v>0</v>
      </c>
      <c r="O8782" s="10">
        <f t="shared" si="8783"/>
        <v>20000</v>
      </c>
      <c r="T8782" s="11" t="str">
        <f t="shared" si="3"/>
        <v/>
      </c>
      <c r="U8782" s="7" t="s">
        <v>1507</v>
      </c>
      <c r="V8782" s="12" t="str">
        <f t="shared" si="4"/>
        <v>HB Studios Multimedia</v>
      </c>
      <c r="W8782" s="7" t="s">
        <v>28</v>
      </c>
    </row>
    <row r="8783">
      <c r="A8783" s="7" t="s">
        <v>7187</v>
      </c>
      <c r="B8783" s="8" t="s">
        <v>92</v>
      </c>
      <c r="C8783" s="9">
        <v>2015.0</v>
      </c>
      <c r="D8783" s="7" t="s">
        <v>49</v>
      </c>
      <c r="E8783" s="7" t="s">
        <v>287</v>
      </c>
      <c r="F8783" s="7">
        <v>0.0</v>
      </c>
      <c r="G8783" s="7">
        <v>0.0</v>
      </c>
      <c r="H8783" s="7">
        <v>0.02</v>
      </c>
      <c r="I8783" s="7">
        <v>0.0</v>
      </c>
      <c r="J8783" s="7">
        <v>0.02</v>
      </c>
      <c r="K8783" s="10">
        <f t="shared" ref="K8783:O8783" si="8784">F8783*1000000</f>
        <v>0</v>
      </c>
      <c r="L8783" s="10">
        <f t="shared" si="8784"/>
        <v>0</v>
      </c>
      <c r="M8783" s="10">
        <f t="shared" si="8784"/>
        <v>20000</v>
      </c>
      <c r="N8783" s="10">
        <f t="shared" si="8784"/>
        <v>0</v>
      </c>
      <c r="O8783" s="10">
        <f t="shared" si="8784"/>
        <v>20000</v>
      </c>
      <c r="T8783" s="11" t="str">
        <f t="shared" si="3"/>
        <v/>
      </c>
      <c r="V8783" s="12" t="str">
        <f t="shared" si="4"/>
        <v>Tecmo Koei</v>
      </c>
    </row>
    <row r="8784">
      <c r="A8784" s="7" t="s">
        <v>7242</v>
      </c>
      <c r="B8784" s="8" t="s">
        <v>4962</v>
      </c>
      <c r="C8784" s="9">
        <v>2015.0</v>
      </c>
      <c r="D8784" s="7" t="s">
        <v>49</v>
      </c>
      <c r="E8784" s="7" t="s">
        <v>2446</v>
      </c>
      <c r="F8784" s="7">
        <v>0.0</v>
      </c>
      <c r="G8784" s="7">
        <v>0.0</v>
      </c>
      <c r="H8784" s="7">
        <v>0.02</v>
      </c>
      <c r="I8784" s="7">
        <v>0.0</v>
      </c>
      <c r="J8784" s="7">
        <v>0.02</v>
      </c>
      <c r="K8784" s="10">
        <f t="shared" ref="K8784:O8784" si="8785">F8784*1000000</f>
        <v>0</v>
      </c>
      <c r="L8784" s="10">
        <f t="shared" si="8785"/>
        <v>0</v>
      </c>
      <c r="M8784" s="10">
        <f t="shared" si="8785"/>
        <v>20000</v>
      </c>
      <c r="N8784" s="10">
        <f t="shared" si="8785"/>
        <v>0</v>
      </c>
      <c r="O8784" s="10">
        <f t="shared" si="8785"/>
        <v>20000</v>
      </c>
      <c r="T8784" s="11" t="str">
        <f t="shared" si="3"/>
        <v/>
      </c>
      <c r="V8784" s="12" t="str">
        <f t="shared" si="4"/>
        <v>5pb</v>
      </c>
    </row>
    <row r="8785">
      <c r="A8785" s="7" t="s">
        <v>7243</v>
      </c>
      <c r="B8785" s="8" t="s">
        <v>4962</v>
      </c>
      <c r="C8785" s="9">
        <v>2015.0</v>
      </c>
      <c r="D8785" s="7" t="s">
        <v>437</v>
      </c>
      <c r="E8785" s="7" t="s">
        <v>85</v>
      </c>
      <c r="F8785" s="7">
        <v>0.0</v>
      </c>
      <c r="G8785" s="7">
        <v>0.0</v>
      </c>
      <c r="H8785" s="7">
        <v>0.02</v>
      </c>
      <c r="I8785" s="7">
        <v>0.0</v>
      </c>
      <c r="J8785" s="7">
        <v>0.02</v>
      </c>
      <c r="K8785" s="10">
        <f t="shared" ref="K8785:O8785" si="8786">F8785*1000000</f>
        <v>0</v>
      </c>
      <c r="L8785" s="10">
        <f t="shared" si="8786"/>
        <v>0</v>
      </c>
      <c r="M8785" s="10">
        <f t="shared" si="8786"/>
        <v>20000</v>
      </c>
      <c r="N8785" s="10">
        <f t="shared" si="8786"/>
        <v>0</v>
      </c>
      <c r="O8785" s="10">
        <f t="shared" si="8786"/>
        <v>20000</v>
      </c>
      <c r="T8785" s="11" t="str">
        <f t="shared" si="3"/>
        <v/>
      </c>
      <c r="V8785" s="12" t="str">
        <f t="shared" si="4"/>
        <v>Take-Two Interactive</v>
      </c>
    </row>
    <row r="8786">
      <c r="A8786" s="7" t="s">
        <v>7244</v>
      </c>
      <c r="B8786" s="8" t="s">
        <v>4962</v>
      </c>
      <c r="C8786" s="9">
        <v>2015.0</v>
      </c>
      <c r="D8786" s="7" t="s">
        <v>49</v>
      </c>
      <c r="E8786" s="7" t="s">
        <v>300</v>
      </c>
      <c r="F8786" s="7">
        <v>0.0</v>
      </c>
      <c r="G8786" s="7">
        <v>0.0</v>
      </c>
      <c r="H8786" s="7">
        <v>0.02</v>
      </c>
      <c r="I8786" s="7">
        <v>0.0</v>
      </c>
      <c r="J8786" s="7">
        <v>0.02</v>
      </c>
      <c r="K8786" s="10">
        <f t="shared" ref="K8786:O8786" si="8787">F8786*1000000</f>
        <v>0</v>
      </c>
      <c r="L8786" s="10">
        <f t="shared" si="8787"/>
        <v>0</v>
      </c>
      <c r="M8786" s="10">
        <f t="shared" si="8787"/>
        <v>20000</v>
      </c>
      <c r="N8786" s="10">
        <f t="shared" si="8787"/>
        <v>0</v>
      </c>
      <c r="O8786" s="10">
        <f t="shared" si="8787"/>
        <v>20000</v>
      </c>
      <c r="T8786" s="11" t="str">
        <f t="shared" si="3"/>
        <v/>
      </c>
      <c r="V8786" s="12" t="str">
        <f t="shared" si="4"/>
        <v>Namco Bandai Games</v>
      </c>
    </row>
    <row r="8787">
      <c r="A8787" s="7" t="s">
        <v>7245</v>
      </c>
      <c r="B8787" s="8" t="s">
        <v>92</v>
      </c>
      <c r="C8787" s="9">
        <v>2015.0</v>
      </c>
      <c r="D8787" s="7" t="s">
        <v>49</v>
      </c>
      <c r="E8787" s="7" t="s">
        <v>1231</v>
      </c>
      <c r="F8787" s="7">
        <v>0.0</v>
      </c>
      <c r="G8787" s="7">
        <v>0.0</v>
      </c>
      <c r="H8787" s="7">
        <v>0.02</v>
      </c>
      <c r="I8787" s="7">
        <v>0.0</v>
      </c>
      <c r="J8787" s="7">
        <v>0.02</v>
      </c>
      <c r="K8787" s="10">
        <f t="shared" ref="K8787:O8787" si="8788">F8787*1000000</f>
        <v>0</v>
      </c>
      <c r="L8787" s="10">
        <f t="shared" si="8788"/>
        <v>0</v>
      </c>
      <c r="M8787" s="10">
        <f t="shared" si="8788"/>
        <v>20000</v>
      </c>
      <c r="N8787" s="10">
        <f t="shared" si="8788"/>
        <v>0</v>
      </c>
      <c r="O8787" s="10">
        <f t="shared" si="8788"/>
        <v>20000</v>
      </c>
      <c r="T8787" s="11" t="str">
        <f t="shared" si="3"/>
        <v/>
      </c>
      <c r="V8787" s="12" t="str">
        <f t="shared" si="4"/>
        <v>Broccoli</v>
      </c>
    </row>
    <row r="8788">
      <c r="A8788" s="7" t="s">
        <v>7071</v>
      </c>
      <c r="B8788" s="8" t="s">
        <v>4962</v>
      </c>
      <c r="C8788" s="9">
        <v>2015.0</v>
      </c>
      <c r="D8788" s="7" t="s">
        <v>1</v>
      </c>
      <c r="E8788" s="7" t="s">
        <v>37</v>
      </c>
      <c r="F8788" s="7">
        <v>0.01</v>
      </c>
      <c r="G8788" s="7">
        <v>0.0</v>
      </c>
      <c r="H8788" s="7">
        <v>0.0</v>
      </c>
      <c r="I8788" s="7">
        <v>0.0</v>
      </c>
      <c r="J8788" s="7">
        <v>0.01</v>
      </c>
      <c r="K8788" s="10">
        <f t="shared" ref="K8788:O8788" si="8789">F8788*1000000</f>
        <v>10000</v>
      </c>
      <c r="L8788" s="10">
        <f t="shared" si="8789"/>
        <v>0</v>
      </c>
      <c r="M8788" s="10">
        <f t="shared" si="8789"/>
        <v>0</v>
      </c>
      <c r="N8788" s="10">
        <f t="shared" si="8789"/>
        <v>0</v>
      </c>
      <c r="O8788" s="10">
        <f t="shared" si="8789"/>
        <v>10000</v>
      </c>
      <c r="R8788" s="7">
        <v>5.1</v>
      </c>
      <c r="S8788" s="7">
        <v>7.0</v>
      </c>
      <c r="T8788" s="11">
        <f t="shared" si="3"/>
        <v>51</v>
      </c>
      <c r="U8788" s="7" t="s">
        <v>37</v>
      </c>
      <c r="V8788" s="12" t="str">
        <f t="shared" si="4"/>
        <v>Activision</v>
      </c>
      <c r="W8788" s="7" t="s">
        <v>28</v>
      </c>
    </row>
    <row r="8789">
      <c r="A8789" s="7" t="s">
        <v>7246</v>
      </c>
      <c r="B8789" s="8" t="s">
        <v>4908</v>
      </c>
      <c r="C8789" s="9">
        <v>2015.0</v>
      </c>
      <c r="D8789" s="7" t="s">
        <v>96</v>
      </c>
      <c r="E8789" s="7" t="s">
        <v>6791</v>
      </c>
      <c r="F8789" s="7">
        <v>0.0</v>
      </c>
      <c r="G8789" s="7">
        <v>0.0</v>
      </c>
      <c r="H8789" s="7">
        <v>0.01</v>
      </c>
      <c r="I8789" s="7">
        <v>0.0</v>
      </c>
      <c r="J8789" s="7">
        <v>0.01</v>
      </c>
      <c r="K8789" s="10">
        <f t="shared" ref="K8789:O8789" si="8790">F8789*1000000</f>
        <v>0</v>
      </c>
      <c r="L8789" s="10">
        <f t="shared" si="8790"/>
        <v>0</v>
      </c>
      <c r="M8789" s="10">
        <f t="shared" si="8790"/>
        <v>10000</v>
      </c>
      <c r="N8789" s="10">
        <f t="shared" si="8790"/>
        <v>0</v>
      </c>
      <c r="O8789" s="10">
        <f t="shared" si="8790"/>
        <v>10000</v>
      </c>
      <c r="T8789" s="11" t="str">
        <f t="shared" si="3"/>
        <v/>
      </c>
      <c r="V8789" s="12" t="str">
        <f t="shared" si="4"/>
        <v>Happinet</v>
      </c>
    </row>
    <row r="8790">
      <c r="A8790" s="7" t="s">
        <v>7075</v>
      </c>
      <c r="B8790" s="8" t="s">
        <v>6266</v>
      </c>
      <c r="C8790" s="9">
        <v>2015.0</v>
      </c>
      <c r="D8790" s="7" t="s">
        <v>26</v>
      </c>
      <c r="E8790" s="7" t="s">
        <v>7053</v>
      </c>
      <c r="F8790" s="7">
        <v>0.0</v>
      </c>
      <c r="G8790" s="7">
        <v>0.01</v>
      </c>
      <c r="H8790" s="7">
        <v>0.0</v>
      </c>
      <c r="I8790" s="7">
        <v>0.0</v>
      </c>
      <c r="J8790" s="7">
        <v>0.01</v>
      </c>
      <c r="K8790" s="10">
        <f t="shared" ref="K8790:O8790" si="8791">F8790*1000000</f>
        <v>0</v>
      </c>
      <c r="L8790" s="10">
        <f t="shared" si="8791"/>
        <v>10000</v>
      </c>
      <c r="M8790" s="10">
        <f t="shared" si="8791"/>
        <v>0</v>
      </c>
      <c r="N8790" s="10">
        <f t="shared" si="8791"/>
        <v>0</v>
      </c>
      <c r="O8790" s="10">
        <f t="shared" si="8791"/>
        <v>10000</v>
      </c>
      <c r="T8790" s="11" t="str">
        <f t="shared" si="3"/>
        <v/>
      </c>
      <c r="V8790" s="12" t="str">
        <f t="shared" si="4"/>
        <v>Bigben Interactive</v>
      </c>
    </row>
    <row r="8791">
      <c r="A8791" s="7" t="s">
        <v>6947</v>
      </c>
      <c r="B8791" s="8" t="s">
        <v>4962</v>
      </c>
      <c r="C8791" s="9">
        <v>2015.0</v>
      </c>
      <c r="D8791" s="7" t="s">
        <v>26</v>
      </c>
      <c r="E8791" s="7" t="s">
        <v>69</v>
      </c>
      <c r="F8791" s="7">
        <v>0.01</v>
      </c>
      <c r="G8791" s="7">
        <v>0.0</v>
      </c>
      <c r="H8791" s="7">
        <v>0.0</v>
      </c>
      <c r="I8791" s="7">
        <v>0.0</v>
      </c>
      <c r="J8791" s="7">
        <v>0.01</v>
      </c>
      <c r="K8791" s="10">
        <f t="shared" ref="K8791:O8791" si="8792">F8791*1000000</f>
        <v>10000</v>
      </c>
      <c r="L8791" s="10">
        <f t="shared" si="8792"/>
        <v>0</v>
      </c>
      <c r="M8791" s="10">
        <f t="shared" si="8792"/>
        <v>0</v>
      </c>
      <c r="N8791" s="10">
        <f t="shared" si="8792"/>
        <v>0</v>
      </c>
      <c r="O8791" s="10">
        <f t="shared" si="8792"/>
        <v>10000</v>
      </c>
      <c r="R8791" s="7">
        <v>8.8</v>
      </c>
      <c r="S8791" s="7">
        <v>5.0</v>
      </c>
      <c r="T8791" s="11">
        <f t="shared" si="3"/>
        <v>88</v>
      </c>
      <c r="U8791" s="7" t="s">
        <v>563</v>
      </c>
      <c r="V8791" s="12" t="str">
        <f t="shared" si="4"/>
        <v>SCEA San Diego Studios</v>
      </c>
      <c r="W8791" s="7" t="s">
        <v>28</v>
      </c>
    </row>
    <row r="8792">
      <c r="A8792" s="7" t="s">
        <v>7247</v>
      </c>
      <c r="B8792" s="8" t="s">
        <v>4908</v>
      </c>
      <c r="C8792" s="9">
        <v>2015.0</v>
      </c>
      <c r="D8792" s="7" t="s">
        <v>49</v>
      </c>
      <c r="E8792" s="7" t="s">
        <v>300</v>
      </c>
      <c r="F8792" s="7">
        <v>0.0</v>
      </c>
      <c r="G8792" s="7">
        <v>0.0</v>
      </c>
      <c r="H8792" s="7">
        <v>0.01</v>
      </c>
      <c r="I8792" s="7">
        <v>0.0</v>
      </c>
      <c r="J8792" s="7">
        <v>0.01</v>
      </c>
      <c r="K8792" s="10">
        <f t="shared" ref="K8792:O8792" si="8793">F8792*1000000</f>
        <v>0</v>
      </c>
      <c r="L8792" s="10">
        <f t="shared" si="8793"/>
        <v>0</v>
      </c>
      <c r="M8792" s="10">
        <f t="shared" si="8793"/>
        <v>10000</v>
      </c>
      <c r="N8792" s="10">
        <f t="shared" si="8793"/>
        <v>0</v>
      </c>
      <c r="O8792" s="10">
        <f t="shared" si="8793"/>
        <v>10000</v>
      </c>
      <c r="T8792" s="11" t="str">
        <f t="shared" si="3"/>
        <v/>
      </c>
      <c r="V8792" s="12" t="str">
        <f t="shared" si="4"/>
        <v>Namco Bandai Games</v>
      </c>
    </row>
    <row r="8793">
      <c r="A8793" s="7" t="s">
        <v>7248</v>
      </c>
      <c r="B8793" s="8" t="s">
        <v>6259</v>
      </c>
      <c r="C8793" s="9">
        <v>2015.0</v>
      </c>
      <c r="D8793" s="7" t="s">
        <v>67</v>
      </c>
      <c r="E8793" s="7" t="s">
        <v>2050</v>
      </c>
      <c r="F8793" s="7">
        <v>0.0</v>
      </c>
      <c r="G8793" s="7">
        <v>0.01</v>
      </c>
      <c r="H8793" s="7">
        <v>0.0</v>
      </c>
      <c r="I8793" s="7">
        <v>0.0</v>
      </c>
      <c r="J8793" s="7">
        <v>0.01</v>
      </c>
      <c r="K8793" s="10">
        <f t="shared" ref="K8793:O8793" si="8794">F8793*1000000</f>
        <v>0</v>
      </c>
      <c r="L8793" s="10">
        <f t="shared" si="8794"/>
        <v>10000</v>
      </c>
      <c r="M8793" s="10">
        <f t="shared" si="8794"/>
        <v>0</v>
      </c>
      <c r="N8793" s="10">
        <f t="shared" si="8794"/>
        <v>0</v>
      </c>
      <c r="O8793" s="10">
        <f t="shared" si="8794"/>
        <v>10000</v>
      </c>
      <c r="T8793" s="11" t="str">
        <f t="shared" si="3"/>
        <v/>
      </c>
      <c r="V8793" s="12" t="str">
        <f t="shared" si="4"/>
        <v>TopWare Interactive</v>
      </c>
    </row>
    <row r="8794">
      <c r="A8794" s="7" t="s">
        <v>7249</v>
      </c>
      <c r="B8794" s="8" t="s">
        <v>78</v>
      </c>
      <c r="C8794" s="9">
        <v>2015.0</v>
      </c>
      <c r="D8794" s="7" t="s">
        <v>437</v>
      </c>
      <c r="E8794" s="7" t="s">
        <v>686</v>
      </c>
      <c r="F8794" s="7">
        <v>0.0</v>
      </c>
      <c r="G8794" s="7">
        <v>0.01</v>
      </c>
      <c r="H8794" s="7">
        <v>0.0</v>
      </c>
      <c r="I8794" s="7">
        <v>0.0</v>
      </c>
      <c r="J8794" s="7">
        <v>0.01</v>
      </c>
      <c r="K8794" s="10">
        <f t="shared" ref="K8794:O8794" si="8795">F8794*1000000</f>
        <v>0</v>
      </c>
      <c r="L8794" s="10">
        <f t="shared" si="8795"/>
        <v>10000</v>
      </c>
      <c r="M8794" s="10">
        <f t="shared" si="8795"/>
        <v>0</v>
      </c>
      <c r="N8794" s="10">
        <f t="shared" si="8795"/>
        <v>0</v>
      </c>
      <c r="O8794" s="10">
        <f t="shared" si="8795"/>
        <v>10000</v>
      </c>
      <c r="P8794" s="7">
        <v>65.0</v>
      </c>
      <c r="Q8794" s="7">
        <v>14.0</v>
      </c>
      <c r="R8794" s="7">
        <v>7.7</v>
      </c>
      <c r="S8794" s="7">
        <v>90.0</v>
      </c>
      <c r="T8794" s="11">
        <f t="shared" si="3"/>
        <v>75.38461538</v>
      </c>
      <c r="U8794" s="7" t="s">
        <v>7250</v>
      </c>
      <c r="V8794" s="12" t="str">
        <f t="shared" si="4"/>
        <v>Subterranean Games</v>
      </c>
    </row>
    <row r="8795">
      <c r="A8795" s="7" t="s">
        <v>7251</v>
      </c>
      <c r="B8795" s="8" t="s">
        <v>4962</v>
      </c>
      <c r="C8795" s="9">
        <v>2015.0</v>
      </c>
      <c r="D8795" s="7" t="s">
        <v>49</v>
      </c>
      <c r="E8795" s="7" t="s">
        <v>2446</v>
      </c>
      <c r="F8795" s="7">
        <v>0.0</v>
      </c>
      <c r="G8795" s="7">
        <v>0.0</v>
      </c>
      <c r="H8795" s="7">
        <v>0.01</v>
      </c>
      <c r="I8795" s="7">
        <v>0.0</v>
      </c>
      <c r="J8795" s="7">
        <v>0.01</v>
      </c>
      <c r="K8795" s="10">
        <f t="shared" ref="K8795:O8795" si="8796">F8795*1000000</f>
        <v>0</v>
      </c>
      <c r="L8795" s="10">
        <f t="shared" si="8796"/>
        <v>0</v>
      </c>
      <c r="M8795" s="10">
        <f t="shared" si="8796"/>
        <v>10000</v>
      </c>
      <c r="N8795" s="10">
        <f t="shared" si="8796"/>
        <v>0</v>
      </c>
      <c r="O8795" s="10">
        <f t="shared" si="8796"/>
        <v>10000</v>
      </c>
      <c r="T8795" s="11" t="str">
        <f t="shared" si="3"/>
        <v/>
      </c>
      <c r="V8795" s="12" t="str">
        <f t="shared" si="4"/>
        <v>5pb</v>
      </c>
    </row>
    <row r="8796">
      <c r="A8796" s="7" t="s">
        <v>7176</v>
      </c>
      <c r="B8796" s="8" t="s">
        <v>47</v>
      </c>
      <c r="C8796" s="9">
        <v>2015.0</v>
      </c>
      <c r="D8796" s="7" t="s">
        <v>49</v>
      </c>
      <c r="E8796" s="7" t="s">
        <v>6558</v>
      </c>
      <c r="F8796" s="7">
        <v>0.0</v>
      </c>
      <c r="G8796" s="7">
        <v>0.0</v>
      </c>
      <c r="H8796" s="7">
        <v>0.01</v>
      </c>
      <c r="I8796" s="7">
        <v>0.0</v>
      </c>
      <c r="J8796" s="7">
        <v>0.01</v>
      </c>
      <c r="K8796" s="10">
        <f t="shared" ref="K8796:O8796" si="8797">F8796*1000000</f>
        <v>0</v>
      </c>
      <c r="L8796" s="10">
        <f t="shared" si="8797"/>
        <v>0</v>
      </c>
      <c r="M8796" s="10">
        <f t="shared" si="8797"/>
        <v>10000</v>
      </c>
      <c r="N8796" s="10">
        <f t="shared" si="8797"/>
        <v>0</v>
      </c>
      <c r="O8796" s="10">
        <f t="shared" si="8797"/>
        <v>10000</v>
      </c>
      <c r="T8796" s="11" t="str">
        <f t="shared" si="3"/>
        <v/>
      </c>
      <c r="V8796" s="12" t="str">
        <f t="shared" si="4"/>
        <v>Kaga Create</v>
      </c>
    </row>
    <row r="8797">
      <c r="A8797" s="7" t="s">
        <v>7252</v>
      </c>
      <c r="B8797" s="8" t="s">
        <v>4962</v>
      </c>
      <c r="C8797" s="9">
        <v>2015.0</v>
      </c>
      <c r="D8797" s="7" t="s">
        <v>49</v>
      </c>
      <c r="E8797" s="7" t="s">
        <v>1217</v>
      </c>
      <c r="F8797" s="7">
        <v>0.0</v>
      </c>
      <c r="G8797" s="7">
        <v>0.0</v>
      </c>
      <c r="H8797" s="7">
        <v>0.01</v>
      </c>
      <c r="I8797" s="7">
        <v>0.0</v>
      </c>
      <c r="J8797" s="7">
        <v>0.01</v>
      </c>
      <c r="K8797" s="10">
        <f t="shared" ref="K8797:O8797" si="8798">F8797*1000000</f>
        <v>0</v>
      </c>
      <c r="L8797" s="10">
        <f t="shared" si="8798"/>
        <v>0</v>
      </c>
      <c r="M8797" s="10">
        <f t="shared" si="8798"/>
        <v>10000</v>
      </c>
      <c r="N8797" s="10">
        <f t="shared" si="8798"/>
        <v>0</v>
      </c>
      <c r="O8797" s="10">
        <f t="shared" si="8798"/>
        <v>10000</v>
      </c>
      <c r="T8797" s="11" t="str">
        <f t="shared" si="3"/>
        <v/>
      </c>
      <c r="V8797" s="12" t="str">
        <f t="shared" si="4"/>
        <v>Idea Factory</v>
      </c>
    </row>
    <row r="8798">
      <c r="A8798" s="7" t="s">
        <v>7253</v>
      </c>
      <c r="B8798" s="8" t="s">
        <v>4962</v>
      </c>
      <c r="C8798" s="9">
        <v>2015.0</v>
      </c>
      <c r="D8798" s="7" t="s">
        <v>54</v>
      </c>
      <c r="E8798" s="7" t="s">
        <v>6558</v>
      </c>
      <c r="F8798" s="7">
        <v>0.0</v>
      </c>
      <c r="G8798" s="7">
        <v>0.0</v>
      </c>
      <c r="H8798" s="7">
        <v>0.01</v>
      </c>
      <c r="I8798" s="7">
        <v>0.0</v>
      </c>
      <c r="J8798" s="7">
        <v>0.01</v>
      </c>
      <c r="K8798" s="10">
        <f t="shared" ref="K8798:O8798" si="8799">F8798*1000000</f>
        <v>0</v>
      </c>
      <c r="L8798" s="10">
        <f t="shared" si="8799"/>
        <v>0</v>
      </c>
      <c r="M8798" s="10">
        <f t="shared" si="8799"/>
        <v>10000</v>
      </c>
      <c r="N8798" s="10">
        <f t="shared" si="8799"/>
        <v>0</v>
      </c>
      <c r="O8798" s="10">
        <f t="shared" si="8799"/>
        <v>10000</v>
      </c>
      <c r="T8798" s="11" t="str">
        <f t="shared" si="3"/>
        <v/>
      </c>
      <c r="V8798" s="12" t="str">
        <f t="shared" si="4"/>
        <v>Kaga Create</v>
      </c>
    </row>
    <row r="8799">
      <c r="A8799" s="7" t="s">
        <v>7254</v>
      </c>
      <c r="B8799" s="8" t="s">
        <v>4962</v>
      </c>
      <c r="C8799" s="9">
        <v>2015.0</v>
      </c>
      <c r="D8799" s="7" t="s">
        <v>49</v>
      </c>
      <c r="E8799" s="7" t="s">
        <v>686</v>
      </c>
      <c r="F8799" s="7">
        <v>0.0</v>
      </c>
      <c r="G8799" s="7">
        <v>0.0</v>
      </c>
      <c r="H8799" s="7">
        <v>0.01</v>
      </c>
      <c r="I8799" s="7">
        <v>0.0</v>
      </c>
      <c r="J8799" s="7">
        <v>0.01</v>
      </c>
      <c r="K8799" s="10">
        <f t="shared" ref="K8799:O8799" si="8800">F8799*1000000</f>
        <v>0</v>
      </c>
      <c r="L8799" s="10">
        <f t="shared" si="8800"/>
        <v>0</v>
      </c>
      <c r="M8799" s="10">
        <f t="shared" si="8800"/>
        <v>10000</v>
      </c>
      <c r="N8799" s="10">
        <f t="shared" si="8800"/>
        <v>0</v>
      </c>
      <c r="O8799" s="10">
        <f t="shared" si="8800"/>
        <v>10000</v>
      </c>
      <c r="T8799" s="11" t="str">
        <f t="shared" si="3"/>
        <v/>
      </c>
      <c r="V8799" s="12" t="str">
        <f t="shared" si="4"/>
        <v>Unknown</v>
      </c>
    </row>
    <row r="8800">
      <c r="A8800" s="7" t="s">
        <v>6968</v>
      </c>
      <c r="B8800" s="8" t="s">
        <v>47</v>
      </c>
      <c r="C8800" s="9">
        <v>2015.0</v>
      </c>
      <c r="D8800" s="7" t="s">
        <v>26</v>
      </c>
      <c r="E8800" s="7" t="s">
        <v>97</v>
      </c>
      <c r="F8800" s="7">
        <v>0.0</v>
      </c>
      <c r="G8800" s="7">
        <v>0.01</v>
      </c>
      <c r="H8800" s="7">
        <v>0.0</v>
      </c>
      <c r="I8800" s="7">
        <v>0.0</v>
      </c>
      <c r="J8800" s="7">
        <v>0.01</v>
      </c>
      <c r="K8800" s="10">
        <f t="shared" ref="K8800:O8800" si="8801">F8800*1000000</f>
        <v>0</v>
      </c>
      <c r="L8800" s="10">
        <f t="shared" si="8801"/>
        <v>10000</v>
      </c>
      <c r="M8800" s="10">
        <f t="shared" si="8801"/>
        <v>0</v>
      </c>
      <c r="N8800" s="10">
        <f t="shared" si="8801"/>
        <v>0</v>
      </c>
      <c r="O8800" s="10">
        <f t="shared" si="8801"/>
        <v>10000</v>
      </c>
      <c r="T8800" s="11" t="str">
        <f t="shared" si="3"/>
        <v/>
      </c>
      <c r="V8800" s="12" t="str">
        <f t="shared" si="4"/>
        <v>Electronic Arts</v>
      </c>
    </row>
    <row r="8801">
      <c r="A8801" s="7" t="s">
        <v>7255</v>
      </c>
      <c r="B8801" s="8" t="s">
        <v>4962</v>
      </c>
      <c r="C8801" s="9">
        <v>2015.0</v>
      </c>
      <c r="D8801" s="7" t="s">
        <v>49</v>
      </c>
      <c r="E8801" s="7" t="s">
        <v>686</v>
      </c>
      <c r="F8801" s="7">
        <v>0.0</v>
      </c>
      <c r="G8801" s="7">
        <v>0.0</v>
      </c>
      <c r="H8801" s="7">
        <v>0.01</v>
      </c>
      <c r="I8801" s="7">
        <v>0.0</v>
      </c>
      <c r="J8801" s="7">
        <v>0.01</v>
      </c>
      <c r="K8801" s="10">
        <f t="shared" ref="K8801:O8801" si="8802">F8801*1000000</f>
        <v>0</v>
      </c>
      <c r="L8801" s="10">
        <f t="shared" si="8802"/>
        <v>0</v>
      </c>
      <c r="M8801" s="10">
        <f t="shared" si="8802"/>
        <v>10000</v>
      </c>
      <c r="N8801" s="10">
        <f t="shared" si="8802"/>
        <v>0</v>
      </c>
      <c r="O8801" s="10">
        <f t="shared" si="8802"/>
        <v>10000</v>
      </c>
      <c r="T8801" s="11" t="str">
        <f t="shared" si="3"/>
        <v/>
      </c>
      <c r="V8801" s="12" t="str">
        <f t="shared" si="4"/>
        <v>Unknown</v>
      </c>
    </row>
    <row r="8802">
      <c r="A8802" s="7" t="s">
        <v>7164</v>
      </c>
      <c r="B8802" s="8" t="s">
        <v>5783</v>
      </c>
      <c r="C8802" s="9">
        <v>2015.0</v>
      </c>
      <c r="D8802" s="7" t="s">
        <v>49</v>
      </c>
      <c r="E8802" s="7" t="s">
        <v>300</v>
      </c>
      <c r="F8802" s="7">
        <v>0.0</v>
      </c>
      <c r="G8802" s="7">
        <v>0.01</v>
      </c>
      <c r="H8802" s="7">
        <v>0.0</v>
      </c>
      <c r="I8802" s="7">
        <v>0.0</v>
      </c>
      <c r="J8802" s="7">
        <v>0.01</v>
      </c>
      <c r="K8802" s="10">
        <f t="shared" ref="K8802:O8802" si="8803">F8802*1000000</f>
        <v>0</v>
      </c>
      <c r="L8802" s="10">
        <f t="shared" si="8803"/>
        <v>10000</v>
      </c>
      <c r="M8802" s="10">
        <f t="shared" si="8803"/>
        <v>0</v>
      </c>
      <c r="N8802" s="10">
        <f t="shared" si="8803"/>
        <v>0</v>
      </c>
      <c r="O8802" s="10">
        <f t="shared" si="8803"/>
        <v>10000</v>
      </c>
      <c r="R8802" s="7">
        <v>2.8</v>
      </c>
      <c r="S8802" s="7">
        <v>11.0</v>
      </c>
      <c r="T8802" s="11">
        <f t="shared" si="3"/>
        <v>28</v>
      </c>
      <c r="U8802" s="7" t="s">
        <v>7126</v>
      </c>
      <c r="V8802" s="12" t="str">
        <f t="shared" si="4"/>
        <v>Torus Games, Little Orbit</v>
      </c>
      <c r="W8802" s="7" t="s">
        <v>28</v>
      </c>
    </row>
    <row r="8803">
      <c r="A8803" s="7" t="s">
        <v>7125</v>
      </c>
      <c r="B8803" s="8" t="s">
        <v>25</v>
      </c>
      <c r="C8803" s="9">
        <v>2015.0</v>
      </c>
      <c r="D8803" s="7" t="s">
        <v>49</v>
      </c>
      <c r="E8803" s="7" t="s">
        <v>4493</v>
      </c>
      <c r="F8803" s="7">
        <v>0.0</v>
      </c>
      <c r="G8803" s="7">
        <v>0.01</v>
      </c>
      <c r="H8803" s="7">
        <v>0.0</v>
      </c>
      <c r="I8803" s="7">
        <v>0.0</v>
      </c>
      <c r="J8803" s="7">
        <v>0.01</v>
      </c>
      <c r="K8803" s="10">
        <f t="shared" ref="K8803:O8803" si="8804">F8803*1000000</f>
        <v>0</v>
      </c>
      <c r="L8803" s="10">
        <f t="shared" si="8804"/>
        <v>10000</v>
      </c>
      <c r="M8803" s="10">
        <f t="shared" si="8804"/>
        <v>0</v>
      </c>
      <c r="N8803" s="10">
        <f t="shared" si="8804"/>
        <v>0</v>
      </c>
      <c r="O8803" s="10">
        <f t="shared" si="8804"/>
        <v>10000</v>
      </c>
      <c r="T8803" s="11" t="str">
        <f t="shared" si="3"/>
        <v/>
      </c>
      <c r="U8803" s="7" t="s">
        <v>7126</v>
      </c>
      <c r="V8803" s="12" t="str">
        <f t="shared" si="4"/>
        <v>Torus Games, Little Orbit</v>
      </c>
      <c r="W8803" s="7" t="s">
        <v>28</v>
      </c>
    </row>
    <row r="8804">
      <c r="A8804" s="7" t="s">
        <v>7256</v>
      </c>
      <c r="B8804" s="8" t="s">
        <v>78</v>
      </c>
      <c r="C8804" s="9">
        <v>2015.0</v>
      </c>
      <c r="D8804" s="7" t="s">
        <v>49</v>
      </c>
      <c r="E8804" s="7" t="s">
        <v>1206</v>
      </c>
      <c r="F8804" s="7">
        <v>0.0</v>
      </c>
      <c r="G8804" s="7">
        <v>0.01</v>
      </c>
      <c r="H8804" s="7">
        <v>0.0</v>
      </c>
      <c r="I8804" s="7">
        <v>0.0</v>
      </c>
      <c r="J8804" s="7">
        <v>0.01</v>
      </c>
      <c r="K8804" s="10">
        <f t="shared" ref="K8804:O8804" si="8805">F8804*1000000</f>
        <v>0</v>
      </c>
      <c r="L8804" s="10">
        <f t="shared" si="8805"/>
        <v>10000</v>
      </c>
      <c r="M8804" s="10">
        <f t="shared" si="8805"/>
        <v>0</v>
      </c>
      <c r="N8804" s="10">
        <f t="shared" si="8805"/>
        <v>0</v>
      </c>
      <c r="O8804" s="10">
        <f t="shared" si="8805"/>
        <v>10000</v>
      </c>
      <c r="T8804" s="11" t="str">
        <f t="shared" si="3"/>
        <v/>
      </c>
      <c r="V8804" s="12" t="str">
        <f t="shared" si="4"/>
        <v>Focus Home Interactive</v>
      </c>
    </row>
    <row r="8805">
      <c r="A8805" s="7" t="s">
        <v>7130</v>
      </c>
      <c r="B8805" s="8" t="s">
        <v>47</v>
      </c>
      <c r="C8805" s="9">
        <v>2015.0</v>
      </c>
      <c r="D8805" s="7" t="s">
        <v>112</v>
      </c>
      <c r="E8805" s="7" t="s">
        <v>6891</v>
      </c>
      <c r="F8805" s="7">
        <v>0.0</v>
      </c>
      <c r="G8805" s="7">
        <v>0.0</v>
      </c>
      <c r="H8805" s="7">
        <v>0.01</v>
      </c>
      <c r="I8805" s="7">
        <v>0.0</v>
      </c>
      <c r="J8805" s="7">
        <v>0.01</v>
      </c>
      <c r="K8805" s="10">
        <f t="shared" ref="K8805:O8805" si="8806">F8805*1000000</f>
        <v>0</v>
      </c>
      <c r="L8805" s="10">
        <f t="shared" si="8806"/>
        <v>0</v>
      </c>
      <c r="M8805" s="10">
        <f t="shared" si="8806"/>
        <v>10000</v>
      </c>
      <c r="N8805" s="10">
        <f t="shared" si="8806"/>
        <v>0</v>
      </c>
      <c r="O8805" s="10">
        <f t="shared" si="8806"/>
        <v>10000</v>
      </c>
      <c r="T8805" s="11" t="str">
        <f t="shared" si="3"/>
        <v/>
      </c>
      <c r="U8805" s="7" t="s">
        <v>6803</v>
      </c>
      <c r="V8805" s="12" t="str">
        <f t="shared" si="4"/>
        <v>Marvelous Inc.</v>
      </c>
      <c r="W8805" s="7" t="s">
        <v>64</v>
      </c>
    </row>
    <row r="8806">
      <c r="A8806" s="7" t="s">
        <v>7257</v>
      </c>
      <c r="B8806" s="8" t="s">
        <v>4962</v>
      </c>
      <c r="C8806" s="9">
        <v>2015.0</v>
      </c>
      <c r="D8806" s="7" t="s">
        <v>54</v>
      </c>
      <c r="E8806" s="7" t="s">
        <v>2559</v>
      </c>
      <c r="F8806" s="7">
        <v>0.0</v>
      </c>
      <c r="G8806" s="7">
        <v>0.0</v>
      </c>
      <c r="H8806" s="7">
        <v>0.01</v>
      </c>
      <c r="I8806" s="7">
        <v>0.0</v>
      </c>
      <c r="J8806" s="7">
        <v>0.01</v>
      </c>
      <c r="K8806" s="10">
        <f t="shared" ref="K8806:O8806" si="8807">F8806*1000000</f>
        <v>0</v>
      </c>
      <c r="L8806" s="10">
        <f t="shared" si="8807"/>
        <v>0</v>
      </c>
      <c r="M8806" s="10">
        <f t="shared" si="8807"/>
        <v>10000</v>
      </c>
      <c r="N8806" s="10">
        <f t="shared" si="8807"/>
        <v>0</v>
      </c>
      <c r="O8806" s="10">
        <f t="shared" si="8807"/>
        <v>10000</v>
      </c>
      <c r="T8806" s="11" t="str">
        <f t="shared" si="3"/>
        <v/>
      </c>
      <c r="V8806" s="12" t="str">
        <f t="shared" si="4"/>
        <v>Minato Station</v>
      </c>
    </row>
    <row r="8807">
      <c r="A8807" s="7" t="s">
        <v>7258</v>
      </c>
      <c r="B8807" s="8" t="s">
        <v>5783</v>
      </c>
      <c r="C8807" s="9">
        <v>2015.0</v>
      </c>
      <c r="D8807" s="7" t="s">
        <v>67</v>
      </c>
      <c r="E8807" s="7" t="s">
        <v>106</v>
      </c>
      <c r="F8807" s="7">
        <v>0.0</v>
      </c>
      <c r="G8807" s="7">
        <v>0.0</v>
      </c>
      <c r="H8807" s="7">
        <v>0.01</v>
      </c>
      <c r="I8807" s="7">
        <v>0.0</v>
      </c>
      <c r="J8807" s="7">
        <v>0.01</v>
      </c>
      <c r="K8807" s="10">
        <f t="shared" ref="K8807:O8807" si="8808">F8807*1000000</f>
        <v>0</v>
      </c>
      <c r="L8807" s="10">
        <f t="shared" si="8808"/>
        <v>0</v>
      </c>
      <c r="M8807" s="10">
        <f t="shared" si="8808"/>
        <v>10000</v>
      </c>
      <c r="N8807" s="10">
        <f t="shared" si="8808"/>
        <v>0</v>
      </c>
      <c r="O8807" s="10">
        <f t="shared" si="8808"/>
        <v>10000</v>
      </c>
      <c r="T8807" s="11" t="str">
        <f t="shared" si="3"/>
        <v/>
      </c>
      <c r="V8807" s="12" t="str">
        <f t="shared" si="4"/>
        <v>Square Enix</v>
      </c>
    </row>
    <row r="8808">
      <c r="A8808" s="7" t="s">
        <v>7259</v>
      </c>
      <c r="B8808" s="8" t="s">
        <v>4962</v>
      </c>
      <c r="C8808" s="9">
        <v>2015.0</v>
      </c>
      <c r="D8808" s="7" t="s">
        <v>49</v>
      </c>
      <c r="E8808" s="7" t="s">
        <v>6207</v>
      </c>
      <c r="F8808" s="7">
        <v>0.0</v>
      </c>
      <c r="G8808" s="7">
        <v>0.0</v>
      </c>
      <c r="H8808" s="7">
        <v>0.01</v>
      </c>
      <c r="I8808" s="7">
        <v>0.0</v>
      </c>
      <c r="J8808" s="7">
        <v>0.01</v>
      </c>
      <c r="K8808" s="10">
        <f t="shared" ref="K8808:O8808" si="8809">F8808*1000000</f>
        <v>0</v>
      </c>
      <c r="L8808" s="10">
        <f t="shared" si="8809"/>
        <v>0</v>
      </c>
      <c r="M8808" s="10">
        <f t="shared" si="8809"/>
        <v>10000</v>
      </c>
      <c r="N8808" s="10">
        <f t="shared" si="8809"/>
        <v>0</v>
      </c>
      <c r="O8808" s="10">
        <f t="shared" si="8809"/>
        <v>10000</v>
      </c>
      <c r="T8808" s="11" t="str">
        <f t="shared" si="3"/>
        <v/>
      </c>
      <c r="V8808" s="12" t="str">
        <f t="shared" si="4"/>
        <v>Kadokawa Games</v>
      </c>
    </row>
    <row r="8809">
      <c r="A8809" s="7" t="s">
        <v>7111</v>
      </c>
      <c r="B8809" s="8" t="s">
        <v>6259</v>
      </c>
      <c r="C8809" s="9">
        <v>2015.0</v>
      </c>
      <c r="D8809" s="7" t="s">
        <v>54</v>
      </c>
      <c r="E8809" s="7" t="s">
        <v>2446</v>
      </c>
      <c r="F8809" s="7">
        <v>0.0</v>
      </c>
      <c r="G8809" s="7">
        <v>0.0</v>
      </c>
      <c r="H8809" s="7">
        <v>0.01</v>
      </c>
      <c r="I8809" s="7">
        <v>0.0</v>
      </c>
      <c r="J8809" s="7">
        <v>0.01</v>
      </c>
      <c r="K8809" s="10">
        <f t="shared" ref="K8809:O8809" si="8810">F8809*1000000</f>
        <v>0</v>
      </c>
      <c r="L8809" s="10">
        <f t="shared" si="8810"/>
        <v>0</v>
      </c>
      <c r="M8809" s="10">
        <f t="shared" si="8810"/>
        <v>10000</v>
      </c>
      <c r="N8809" s="10">
        <f t="shared" si="8810"/>
        <v>0</v>
      </c>
      <c r="O8809" s="10">
        <f t="shared" si="8810"/>
        <v>10000</v>
      </c>
      <c r="T8809" s="11" t="str">
        <f t="shared" si="3"/>
        <v/>
      </c>
      <c r="V8809" s="12" t="str">
        <f t="shared" si="4"/>
        <v>5pb</v>
      </c>
    </row>
    <row r="8810">
      <c r="A8810" s="7" t="s">
        <v>7194</v>
      </c>
      <c r="B8810" s="8" t="s">
        <v>5783</v>
      </c>
      <c r="C8810" s="9">
        <v>2015.0</v>
      </c>
      <c r="D8810" s="7" t="s">
        <v>49</v>
      </c>
      <c r="E8810" s="7" t="s">
        <v>1858</v>
      </c>
      <c r="F8810" s="7">
        <v>0.0</v>
      </c>
      <c r="G8810" s="7">
        <v>0.01</v>
      </c>
      <c r="H8810" s="7">
        <v>0.0</v>
      </c>
      <c r="I8810" s="7">
        <v>0.0</v>
      </c>
      <c r="J8810" s="7">
        <v>0.01</v>
      </c>
      <c r="K8810" s="10">
        <f t="shared" ref="K8810:O8810" si="8811">F8810*1000000</f>
        <v>0</v>
      </c>
      <c r="L8810" s="10">
        <f t="shared" si="8811"/>
        <v>10000</v>
      </c>
      <c r="M8810" s="10">
        <f t="shared" si="8811"/>
        <v>0</v>
      </c>
      <c r="N8810" s="10">
        <f t="shared" si="8811"/>
        <v>0</v>
      </c>
      <c r="O8810" s="10">
        <f t="shared" si="8811"/>
        <v>10000</v>
      </c>
      <c r="P8810" s="7">
        <v>67.0</v>
      </c>
      <c r="Q8810" s="7">
        <v>9.0</v>
      </c>
      <c r="R8810" s="7">
        <v>7.1</v>
      </c>
      <c r="S8810" s="7">
        <v>35.0</v>
      </c>
      <c r="T8810" s="11">
        <f t="shared" si="3"/>
        <v>70.18181818</v>
      </c>
      <c r="U8810" s="7" t="s">
        <v>7195</v>
      </c>
      <c r="V8810" s="12" t="str">
        <f t="shared" si="4"/>
        <v>Neon Studios, Kaiko</v>
      </c>
      <c r="W8810" s="7" t="s">
        <v>52</v>
      </c>
    </row>
    <row r="8811">
      <c r="A8811" s="7" t="s">
        <v>7096</v>
      </c>
      <c r="B8811" s="8" t="s">
        <v>5783</v>
      </c>
      <c r="C8811" s="9">
        <v>2015.0</v>
      </c>
      <c r="D8811" s="7" t="s">
        <v>58</v>
      </c>
      <c r="E8811" s="7" t="s">
        <v>27</v>
      </c>
      <c r="F8811" s="7">
        <v>0.0</v>
      </c>
      <c r="G8811" s="7">
        <v>0.0</v>
      </c>
      <c r="H8811" s="7">
        <v>0.01</v>
      </c>
      <c r="I8811" s="7">
        <v>0.0</v>
      </c>
      <c r="J8811" s="7">
        <v>0.01</v>
      </c>
      <c r="K8811" s="10">
        <f t="shared" ref="K8811:O8811" si="8812">F8811*1000000</f>
        <v>0</v>
      </c>
      <c r="L8811" s="10">
        <f t="shared" si="8812"/>
        <v>0</v>
      </c>
      <c r="M8811" s="10">
        <f t="shared" si="8812"/>
        <v>10000</v>
      </c>
      <c r="N8811" s="10">
        <f t="shared" si="8812"/>
        <v>0</v>
      </c>
      <c r="O8811" s="10">
        <f t="shared" si="8812"/>
        <v>10000</v>
      </c>
      <c r="P8811" s="7">
        <v>70.0</v>
      </c>
      <c r="Q8811" s="7">
        <v>26.0</v>
      </c>
      <c r="R8811" s="7">
        <v>7.4</v>
      </c>
      <c r="S8811" s="7">
        <v>72.0</v>
      </c>
      <c r="T8811" s="11">
        <f t="shared" si="3"/>
        <v>72.93877551</v>
      </c>
      <c r="U8811" s="7" t="s">
        <v>7097</v>
      </c>
      <c r="V8811" s="12" t="str">
        <f t="shared" si="4"/>
        <v>Nintendo, Nintendo Software Technology</v>
      </c>
      <c r="W8811" s="7" t="s">
        <v>28</v>
      </c>
    </row>
    <row r="8812">
      <c r="A8812" s="7" t="s">
        <v>7260</v>
      </c>
      <c r="B8812" s="8" t="s">
        <v>78</v>
      </c>
      <c r="C8812" s="9">
        <v>2015.0</v>
      </c>
      <c r="D8812" s="7" t="s">
        <v>437</v>
      </c>
      <c r="E8812" s="7" t="s">
        <v>1206</v>
      </c>
      <c r="F8812" s="7">
        <v>0.0</v>
      </c>
      <c r="G8812" s="7">
        <v>0.01</v>
      </c>
      <c r="H8812" s="7">
        <v>0.0</v>
      </c>
      <c r="I8812" s="7">
        <v>0.0</v>
      </c>
      <c r="J8812" s="7">
        <v>0.01</v>
      </c>
      <c r="K8812" s="10">
        <f t="shared" ref="K8812:O8812" si="8813">F8812*1000000</f>
        <v>0</v>
      </c>
      <c r="L8812" s="10">
        <f t="shared" si="8813"/>
        <v>10000</v>
      </c>
      <c r="M8812" s="10">
        <f t="shared" si="8813"/>
        <v>0</v>
      </c>
      <c r="N8812" s="10">
        <f t="shared" si="8813"/>
        <v>0</v>
      </c>
      <c r="O8812" s="10">
        <f t="shared" si="8813"/>
        <v>10000</v>
      </c>
      <c r="P8812" s="7">
        <v>71.0</v>
      </c>
      <c r="Q8812" s="7">
        <v>37.0</v>
      </c>
      <c r="R8812" s="7">
        <v>7.1</v>
      </c>
      <c r="S8812" s="7">
        <v>93.0</v>
      </c>
      <c r="T8812" s="11">
        <f t="shared" si="3"/>
        <v>71</v>
      </c>
      <c r="U8812" s="7" t="s">
        <v>4095</v>
      </c>
      <c r="V8812" s="12" t="str">
        <f t="shared" si="4"/>
        <v>Eugen Systems</v>
      </c>
    </row>
    <row r="8813">
      <c r="A8813" s="7" t="s">
        <v>7261</v>
      </c>
      <c r="B8813" s="8" t="s">
        <v>78</v>
      </c>
      <c r="C8813" s="9">
        <v>2015.0</v>
      </c>
      <c r="D8813" s="7" t="s">
        <v>49</v>
      </c>
      <c r="E8813" s="7" t="s">
        <v>281</v>
      </c>
      <c r="F8813" s="7">
        <v>0.0</v>
      </c>
      <c r="G8813" s="7">
        <v>0.01</v>
      </c>
      <c r="H8813" s="7">
        <v>0.0</v>
      </c>
      <c r="I8813" s="7">
        <v>0.0</v>
      </c>
      <c r="J8813" s="7">
        <v>0.01</v>
      </c>
      <c r="K8813" s="10">
        <f t="shared" ref="K8813:O8813" si="8814">F8813*1000000</f>
        <v>0</v>
      </c>
      <c r="L8813" s="10">
        <f t="shared" si="8814"/>
        <v>10000</v>
      </c>
      <c r="M8813" s="10">
        <f t="shared" si="8814"/>
        <v>0</v>
      </c>
      <c r="N8813" s="10">
        <f t="shared" si="8814"/>
        <v>0</v>
      </c>
      <c r="O8813" s="10">
        <f t="shared" si="8814"/>
        <v>10000</v>
      </c>
      <c r="R8813" s="7">
        <v>8.3</v>
      </c>
      <c r="S8813" s="7">
        <v>12.0</v>
      </c>
      <c r="T8813" s="11">
        <f t="shared" si="3"/>
        <v>83</v>
      </c>
      <c r="U8813" s="7" t="s">
        <v>4436</v>
      </c>
      <c r="V8813" s="12" t="str">
        <f t="shared" si="4"/>
        <v>Various</v>
      </c>
    </row>
    <row r="8814">
      <c r="A8814" s="7" t="s">
        <v>7111</v>
      </c>
      <c r="B8814" s="8" t="s">
        <v>47</v>
      </c>
      <c r="C8814" s="9">
        <v>2015.0</v>
      </c>
      <c r="D8814" s="7" t="s">
        <v>54</v>
      </c>
      <c r="E8814" s="7" t="s">
        <v>2446</v>
      </c>
      <c r="F8814" s="7">
        <v>0.0</v>
      </c>
      <c r="G8814" s="7">
        <v>0.0</v>
      </c>
      <c r="H8814" s="7">
        <v>0.01</v>
      </c>
      <c r="I8814" s="7">
        <v>0.0</v>
      </c>
      <c r="J8814" s="7">
        <v>0.01</v>
      </c>
      <c r="K8814" s="10">
        <f t="shared" ref="K8814:O8814" si="8815">F8814*1000000</f>
        <v>0</v>
      </c>
      <c r="L8814" s="10">
        <f t="shared" si="8815"/>
        <v>0</v>
      </c>
      <c r="M8814" s="10">
        <f t="shared" si="8815"/>
        <v>10000</v>
      </c>
      <c r="N8814" s="10">
        <f t="shared" si="8815"/>
        <v>0</v>
      </c>
      <c r="O8814" s="10">
        <f t="shared" si="8815"/>
        <v>10000</v>
      </c>
      <c r="T8814" s="11" t="str">
        <f t="shared" si="3"/>
        <v/>
      </c>
      <c r="V8814" s="12" t="str">
        <f t="shared" si="4"/>
        <v>5pb</v>
      </c>
    </row>
    <row r="8815">
      <c r="A8815" s="7" t="s">
        <v>7008</v>
      </c>
      <c r="B8815" s="8" t="s">
        <v>30</v>
      </c>
      <c r="C8815" s="9">
        <v>2015.0</v>
      </c>
      <c r="D8815" s="7" t="s">
        <v>75</v>
      </c>
      <c r="E8815" s="7" t="s">
        <v>6715</v>
      </c>
      <c r="F8815" s="7">
        <v>0.0</v>
      </c>
      <c r="G8815" s="7">
        <v>0.01</v>
      </c>
      <c r="H8815" s="7">
        <v>0.0</v>
      </c>
      <c r="I8815" s="7">
        <v>0.0</v>
      </c>
      <c r="J8815" s="7">
        <v>0.01</v>
      </c>
      <c r="K8815" s="10">
        <f t="shared" ref="K8815:O8815" si="8816">F8815*1000000</f>
        <v>0</v>
      </c>
      <c r="L8815" s="10">
        <f t="shared" si="8816"/>
        <v>10000</v>
      </c>
      <c r="M8815" s="10">
        <f t="shared" si="8816"/>
        <v>0</v>
      </c>
      <c r="N8815" s="10">
        <f t="shared" si="8816"/>
        <v>0</v>
      </c>
      <c r="O8815" s="10">
        <f t="shared" si="8816"/>
        <v>10000</v>
      </c>
      <c r="T8815" s="11" t="str">
        <f t="shared" si="3"/>
        <v/>
      </c>
      <c r="U8815" s="7" t="s">
        <v>1167</v>
      </c>
      <c r="V8815" s="12" t="str">
        <f t="shared" si="4"/>
        <v>Milestone S.r.l</v>
      </c>
    </row>
    <row r="8816">
      <c r="A8816" s="7" t="s">
        <v>7262</v>
      </c>
      <c r="B8816" s="8" t="s">
        <v>5783</v>
      </c>
      <c r="C8816" s="9">
        <v>2015.0</v>
      </c>
      <c r="D8816" s="7" t="s">
        <v>41</v>
      </c>
      <c r="E8816" s="7" t="s">
        <v>27</v>
      </c>
      <c r="F8816" s="7">
        <v>0.0</v>
      </c>
      <c r="G8816" s="7">
        <v>0.0</v>
      </c>
      <c r="H8816" s="7">
        <v>0.01</v>
      </c>
      <c r="I8816" s="7">
        <v>0.0</v>
      </c>
      <c r="J8816" s="7">
        <v>0.01</v>
      </c>
      <c r="K8816" s="10">
        <f t="shared" ref="K8816:O8816" si="8817">F8816*1000000</f>
        <v>0</v>
      </c>
      <c r="L8816" s="10">
        <f t="shared" si="8817"/>
        <v>0</v>
      </c>
      <c r="M8816" s="10">
        <f t="shared" si="8817"/>
        <v>10000</v>
      </c>
      <c r="N8816" s="10">
        <f t="shared" si="8817"/>
        <v>0</v>
      </c>
      <c r="O8816" s="10">
        <f t="shared" si="8817"/>
        <v>10000</v>
      </c>
      <c r="P8816" s="7">
        <v>82.0</v>
      </c>
      <c r="Q8816" s="7">
        <v>9.0</v>
      </c>
      <c r="R8816" s="7">
        <v>8.3</v>
      </c>
      <c r="S8816" s="7">
        <v>20.0</v>
      </c>
      <c r="T8816" s="11">
        <f t="shared" si="3"/>
        <v>82.68965517</v>
      </c>
      <c r="U8816" s="7" t="s">
        <v>2833</v>
      </c>
      <c r="V8816" s="12" t="str">
        <f t="shared" si="4"/>
        <v>Headstrong Games</v>
      </c>
      <c r="W8816" s="7" t="s">
        <v>28</v>
      </c>
    </row>
    <row r="8817">
      <c r="A8817" s="7" t="s">
        <v>7107</v>
      </c>
      <c r="B8817" s="8" t="s">
        <v>78</v>
      </c>
      <c r="C8817" s="9">
        <v>2015.0</v>
      </c>
      <c r="D8817" s="7" t="s">
        <v>26</v>
      </c>
      <c r="E8817" s="7" t="s">
        <v>55</v>
      </c>
      <c r="F8817" s="7">
        <v>0.0</v>
      </c>
      <c r="G8817" s="7">
        <v>0.01</v>
      </c>
      <c r="H8817" s="7">
        <v>0.0</v>
      </c>
      <c r="I8817" s="7">
        <v>0.0</v>
      </c>
      <c r="J8817" s="7">
        <v>0.01</v>
      </c>
      <c r="K8817" s="10">
        <f t="shared" ref="K8817:O8817" si="8818">F8817*1000000</f>
        <v>0</v>
      </c>
      <c r="L8817" s="10">
        <f t="shared" si="8818"/>
        <v>10000</v>
      </c>
      <c r="M8817" s="10">
        <f t="shared" si="8818"/>
        <v>0</v>
      </c>
      <c r="N8817" s="10">
        <f t="shared" si="8818"/>
        <v>0</v>
      </c>
      <c r="O8817" s="10">
        <f t="shared" si="8818"/>
        <v>10000</v>
      </c>
      <c r="R8817" s="7">
        <v>1.4</v>
      </c>
      <c r="S8817" s="7">
        <v>8.0</v>
      </c>
      <c r="T8817" s="11">
        <f t="shared" si="3"/>
        <v>14</v>
      </c>
      <c r="U8817" s="7" t="s">
        <v>1507</v>
      </c>
      <c r="V8817" s="12" t="str">
        <f t="shared" si="4"/>
        <v>HB Studios Multimedia</v>
      </c>
      <c r="W8817" s="7" t="s">
        <v>28</v>
      </c>
    </row>
    <row r="8818">
      <c r="A8818" s="7" t="s">
        <v>7199</v>
      </c>
      <c r="B8818" s="8" t="s">
        <v>6266</v>
      </c>
      <c r="C8818" s="9">
        <v>2015.0</v>
      </c>
      <c r="D8818" s="7" t="s">
        <v>49</v>
      </c>
      <c r="E8818" s="7" t="s">
        <v>6866</v>
      </c>
      <c r="F8818" s="7">
        <v>0.0</v>
      </c>
      <c r="G8818" s="7">
        <v>0.01</v>
      </c>
      <c r="H8818" s="7">
        <v>0.0</v>
      </c>
      <c r="I8818" s="7">
        <v>0.0</v>
      </c>
      <c r="J8818" s="7">
        <v>0.01</v>
      </c>
      <c r="K8818" s="10">
        <f t="shared" ref="K8818:O8818" si="8819">F8818*1000000</f>
        <v>0</v>
      </c>
      <c r="L8818" s="10">
        <f t="shared" si="8819"/>
        <v>10000</v>
      </c>
      <c r="M8818" s="10">
        <f t="shared" si="8819"/>
        <v>0</v>
      </c>
      <c r="N8818" s="10">
        <f t="shared" si="8819"/>
        <v>0</v>
      </c>
      <c r="O8818" s="10">
        <f t="shared" si="8819"/>
        <v>10000</v>
      </c>
      <c r="R8818" s="7">
        <v>7.1</v>
      </c>
      <c r="S8818" s="7">
        <v>10.0</v>
      </c>
      <c r="T8818" s="11">
        <f t="shared" si="3"/>
        <v>71</v>
      </c>
      <c r="U8818" s="7" t="s">
        <v>4303</v>
      </c>
      <c r="V8818" s="12" t="str">
        <f t="shared" si="4"/>
        <v>Big Ant Studios</v>
      </c>
      <c r="W8818" s="7" t="s">
        <v>28</v>
      </c>
    </row>
    <row r="8819">
      <c r="A8819" s="7" t="s">
        <v>7263</v>
      </c>
      <c r="B8819" s="8" t="s">
        <v>4908</v>
      </c>
      <c r="C8819" s="9">
        <v>2015.0</v>
      </c>
      <c r="D8819" s="7" t="s">
        <v>49</v>
      </c>
      <c r="E8819" s="7" t="s">
        <v>686</v>
      </c>
      <c r="F8819" s="7">
        <v>0.0</v>
      </c>
      <c r="G8819" s="7">
        <v>0.01</v>
      </c>
      <c r="H8819" s="7">
        <v>0.0</v>
      </c>
      <c r="I8819" s="7">
        <v>0.0</v>
      </c>
      <c r="J8819" s="7">
        <v>0.01</v>
      </c>
      <c r="K8819" s="10">
        <f t="shared" ref="K8819:O8819" si="8820">F8819*1000000</f>
        <v>0</v>
      </c>
      <c r="L8819" s="10">
        <f t="shared" si="8820"/>
        <v>10000</v>
      </c>
      <c r="M8819" s="10">
        <f t="shared" si="8820"/>
        <v>0</v>
      </c>
      <c r="N8819" s="10">
        <f t="shared" si="8820"/>
        <v>0</v>
      </c>
      <c r="O8819" s="10">
        <f t="shared" si="8820"/>
        <v>10000</v>
      </c>
      <c r="T8819" s="11" t="str">
        <f t="shared" si="3"/>
        <v/>
      </c>
      <c r="V8819" s="12" t="str">
        <f t="shared" si="4"/>
        <v>Unknown</v>
      </c>
    </row>
    <row r="8820">
      <c r="A8820" s="7" t="s">
        <v>7264</v>
      </c>
      <c r="B8820" s="8" t="s">
        <v>4962</v>
      </c>
      <c r="C8820" s="9">
        <v>2015.0</v>
      </c>
      <c r="D8820" s="7" t="s">
        <v>49</v>
      </c>
      <c r="E8820" s="7" t="s">
        <v>1217</v>
      </c>
      <c r="F8820" s="7">
        <v>0.0</v>
      </c>
      <c r="G8820" s="7">
        <v>0.0</v>
      </c>
      <c r="H8820" s="7">
        <v>0.01</v>
      </c>
      <c r="I8820" s="7">
        <v>0.0</v>
      </c>
      <c r="J8820" s="7">
        <v>0.01</v>
      </c>
      <c r="K8820" s="10">
        <f t="shared" ref="K8820:O8820" si="8821">F8820*1000000</f>
        <v>0</v>
      </c>
      <c r="L8820" s="10">
        <f t="shared" si="8821"/>
        <v>0</v>
      </c>
      <c r="M8820" s="10">
        <f t="shared" si="8821"/>
        <v>10000</v>
      </c>
      <c r="N8820" s="10">
        <f t="shared" si="8821"/>
        <v>0</v>
      </c>
      <c r="O8820" s="10">
        <f t="shared" si="8821"/>
        <v>10000</v>
      </c>
      <c r="T8820" s="11" t="str">
        <f t="shared" si="3"/>
        <v/>
      </c>
      <c r="V8820" s="12" t="str">
        <f t="shared" si="4"/>
        <v>Idea Factory</v>
      </c>
    </row>
    <row r="8821">
      <c r="A8821" s="7" t="s">
        <v>7265</v>
      </c>
      <c r="B8821" s="8" t="s">
        <v>4962</v>
      </c>
      <c r="C8821" s="9">
        <v>2015.0</v>
      </c>
      <c r="D8821" s="7" t="s">
        <v>49</v>
      </c>
      <c r="E8821" s="7" t="s">
        <v>7234</v>
      </c>
      <c r="F8821" s="7">
        <v>0.0</v>
      </c>
      <c r="G8821" s="7">
        <v>0.0</v>
      </c>
      <c r="H8821" s="7">
        <v>0.01</v>
      </c>
      <c r="I8821" s="7">
        <v>0.0</v>
      </c>
      <c r="J8821" s="7">
        <v>0.01</v>
      </c>
      <c r="K8821" s="10">
        <f t="shared" ref="K8821:O8821" si="8822">F8821*1000000</f>
        <v>0</v>
      </c>
      <c r="L8821" s="10">
        <f t="shared" si="8822"/>
        <v>0</v>
      </c>
      <c r="M8821" s="10">
        <f t="shared" si="8822"/>
        <v>10000</v>
      </c>
      <c r="N8821" s="10">
        <f t="shared" si="8822"/>
        <v>0</v>
      </c>
      <c r="O8821" s="10">
        <f t="shared" si="8822"/>
        <v>10000</v>
      </c>
      <c r="T8821" s="11" t="str">
        <f t="shared" si="3"/>
        <v/>
      </c>
      <c r="V8821" s="12" t="str">
        <f t="shared" si="4"/>
        <v>HuneX</v>
      </c>
    </row>
    <row r="8822">
      <c r="A8822" s="7" t="s">
        <v>7123</v>
      </c>
      <c r="B8822" s="8" t="s">
        <v>6266</v>
      </c>
      <c r="C8822" s="9">
        <v>2015.0</v>
      </c>
      <c r="D8822" s="7" t="s">
        <v>49</v>
      </c>
      <c r="E8822" s="7" t="s">
        <v>1292</v>
      </c>
      <c r="F8822" s="7">
        <v>0.0</v>
      </c>
      <c r="G8822" s="7">
        <v>0.01</v>
      </c>
      <c r="H8822" s="7">
        <v>0.0</v>
      </c>
      <c r="I8822" s="7">
        <v>0.0</v>
      </c>
      <c r="J8822" s="7">
        <v>0.01</v>
      </c>
      <c r="K8822" s="10">
        <f t="shared" ref="K8822:O8822" si="8823">F8822*1000000</f>
        <v>0</v>
      </c>
      <c r="L8822" s="10">
        <f t="shared" si="8823"/>
        <v>10000</v>
      </c>
      <c r="M8822" s="10">
        <f t="shared" si="8823"/>
        <v>0</v>
      </c>
      <c r="N8822" s="10">
        <f t="shared" si="8823"/>
        <v>0</v>
      </c>
      <c r="O8822" s="10">
        <f t="shared" si="8823"/>
        <v>10000</v>
      </c>
      <c r="P8822" s="7">
        <v>65.0</v>
      </c>
      <c r="Q8822" s="7">
        <v>16.0</v>
      </c>
      <c r="R8822" s="7">
        <v>6.0</v>
      </c>
      <c r="S8822" s="7">
        <v>27.0</v>
      </c>
      <c r="T8822" s="11">
        <f t="shared" si="3"/>
        <v>61.86046512</v>
      </c>
      <c r="U8822" s="7" t="s">
        <v>1467</v>
      </c>
      <c r="V8822" s="12" t="str">
        <f t="shared" si="4"/>
        <v>Volition Inc.</v>
      </c>
      <c r="W8822" s="7" t="s">
        <v>34</v>
      </c>
    </row>
    <row r="8823">
      <c r="A8823" s="7" t="s">
        <v>7266</v>
      </c>
      <c r="B8823" s="8" t="s">
        <v>4908</v>
      </c>
      <c r="C8823" s="9">
        <v>2015.0</v>
      </c>
      <c r="D8823" s="7" t="s">
        <v>41</v>
      </c>
      <c r="E8823" s="7" t="s">
        <v>27</v>
      </c>
      <c r="F8823" s="7">
        <v>0.0</v>
      </c>
      <c r="G8823" s="7">
        <v>0.0</v>
      </c>
      <c r="H8823" s="7">
        <v>0.01</v>
      </c>
      <c r="I8823" s="7">
        <v>0.0</v>
      </c>
      <c r="J8823" s="7">
        <v>0.01</v>
      </c>
      <c r="K8823" s="10">
        <f t="shared" ref="K8823:O8823" si="8824">F8823*1000000</f>
        <v>0</v>
      </c>
      <c r="L8823" s="10">
        <f t="shared" si="8824"/>
        <v>0</v>
      </c>
      <c r="M8823" s="10">
        <f t="shared" si="8824"/>
        <v>10000</v>
      </c>
      <c r="N8823" s="10">
        <f t="shared" si="8824"/>
        <v>0</v>
      </c>
      <c r="O8823" s="10">
        <f t="shared" si="8824"/>
        <v>10000</v>
      </c>
      <c r="T8823" s="11" t="str">
        <f t="shared" si="3"/>
        <v/>
      </c>
      <c r="V8823" s="12" t="str">
        <f t="shared" si="4"/>
        <v>Nintendo</v>
      </c>
    </row>
    <row r="8824">
      <c r="A8824" s="7" t="s">
        <v>4467</v>
      </c>
      <c r="B8824" s="8" t="s">
        <v>4908</v>
      </c>
      <c r="C8824" s="9">
        <v>2015.0</v>
      </c>
      <c r="D8824" s="7" t="s">
        <v>54</v>
      </c>
      <c r="E8824" s="7" t="s">
        <v>287</v>
      </c>
      <c r="F8824" s="7">
        <v>0.0</v>
      </c>
      <c r="G8824" s="7">
        <v>0.0</v>
      </c>
      <c r="H8824" s="7">
        <v>0.01</v>
      </c>
      <c r="I8824" s="7">
        <v>0.0</v>
      </c>
      <c r="J8824" s="7">
        <v>0.01</v>
      </c>
      <c r="K8824" s="10">
        <f t="shared" ref="K8824:O8824" si="8825">F8824*1000000</f>
        <v>0</v>
      </c>
      <c r="L8824" s="10">
        <f t="shared" si="8825"/>
        <v>0</v>
      </c>
      <c r="M8824" s="10">
        <f t="shared" si="8825"/>
        <v>10000</v>
      </c>
      <c r="N8824" s="10">
        <f t="shared" si="8825"/>
        <v>0</v>
      </c>
      <c r="O8824" s="10">
        <f t="shared" si="8825"/>
        <v>10000</v>
      </c>
      <c r="T8824" s="11" t="str">
        <f t="shared" si="3"/>
        <v/>
      </c>
      <c r="V8824" s="12" t="str">
        <f t="shared" si="4"/>
        <v>Tecmo Koei</v>
      </c>
    </row>
    <row r="8825">
      <c r="A8825" s="7" t="s">
        <v>7206</v>
      </c>
      <c r="B8825" s="8" t="s">
        <v>4962</v>
      </c>
      <c r="C8825" s="9">
        <v>2015.0</v>
      </c>
      <c r="D8825" s="7" t="s">
        <v>54</v>
      </c>
      <c r="E8825" s="7" t="s">
        <v>1126</v>
      </c>
      <c r="F8825" s="7">
        <v>0.01</v>
      </c>
      <c r="G8825" s="7">
        <v>0.0</v>
      </c>
      <c r="H8825" s="7">
        <v>0.0</v>
      </c>
      <c r="I8825" s="7">
        <v>0.0</v>
      </c>
      <c r="J8825" s="7">
        <v>0.01</v>
      </c>
      <c r="K8825" s="10">
        <f t="shared" ref="K8825:O8825" si="8826">F8825*1000000</f>
        <v>10000</v>
      </c>
      <c r="L8825" s="10">
        <f t="shared" si="8826"/>
        <v>0</v>
      </c>
      <c r="M8825" s="10">
        <f t="shared" si="8826"/>
        <v>0</v>
      </c>
      <c r="N8825" s="10">
        <f t="shared" si="8826"/>
        <v>0</v>
      </c>
      <c r="O8825" s="10">
        <f t="shared" si="8826"/>
        <v>10000</v>
      </c>
      <c r="R8825" s="7">
        <v>7.0</v>
      </c>
      <c r="S8825" s="7">
        <v>8.0</v>
      </c>
      <c r="T8825" s="11">
        <f t="shared" si="3"/>
        <v>70</v>
      </c>
      <c r="U8825" s="7" t="s">
        <v>1126</v>
      </c>
      <c r="V8825" s="12" t="str">
        <f t="shared" si="4"/>
        <v>Arc System Works</v>
      </c>
      <c r="W8825" s="7" t="s">
        <v>34</v>
      </c>
    </row>
    <row r="8826">
      <c r="A8826" s="7" t="s">
        <v>7267</v>
      </c>
      <c r="B8826" s="8" t="s">
        <v>4962</v>
      </c>
      <c r="C8826" s="9">
        <v>2015.0</v>
      </c>
      <c r="D8826" s="7" t="s">
        <v>49</v>
      </c>
      <c r="E8826" s="7" t="s">
        <v>1217</v>
      </c>
      <c r="F8826" s="7">
        <v>0.0</v>
      </c>
      <c r="G8826" s="7">
        <v>0.0</v>
      </c>
      <c r="H8826" s="7">
        <v>0.01</v>
      </c>
      <c r="I8826" s="7">
        <v>0.0</v>
      </c>
      <c r="J8826" s="7">
        <v>0.01</v>
      </c>
      <c r="K8826" s="10">
        <f t="shared" ref="K8826:O8826" si="8827">F8826*1000000</f>
        <v>0</v>
      </c>
      <c r="L8826" s="10">
        <f t="shared" si="8827"/>
        <v>0</v>
      </c>
      <c r="M8826" s="10">
        <f t="shared" si="8827"/>
        <v>10000</v>
      </c>
      <c r="N8826" s="10">
        <f t="shared" si="8827"/>
        <v>0</v>
      </c>
      <c r="O8826" s="10">
        <f t="shared" si="8827"/>
        <v>10000</v>
      </c>
      <c r="T8826" s="11" t="str">
        <f t="shared" si="3"/>
        <v/>
      </c>
      <c r="V8826" s="12" t="str">
        <f t="shared" si="4"/>
        <v>Idea Factory</v>
      </c>
    </row>
    <row r="8827">
      <c r="A8827" s="7" t="s">
        <v>7268</v>
      </c>
      <c r="B8827" s="8" t="s">
        <v>6259</v>
      </c>
      <c r="C8827" s="9">
        <v>2016.0</v>
      </c>
      <c r="D8827" s="7" t="s">
        <v>26</v>
      </c>
      <c r="E8827" s="7" t="s">
        <v>97</v>
      </c>
      <c r="F8827" s="7">
        <v>0.66</v>
      </c>
      <c r="G8827" s="7">
        <v>5.75</v>
      </c>
      <c r="H8827" s="7">
        <v>0.08</v>
      </c>
      <c r="I8827" s="7">
        <v>1.11</v>
      </c>
      <c r="J8827" s="7">
        <v>7.59</v>
      </c>
      <c r="K8827" s="10">
        <f t="shared" ref="K8827:O8827" si="8828">F8827*1000000</f>
        <v>660000</v>
      </c>
      <c r="L8827" s="10">
        <f t="shared" si="8828"/>
        <v>5750000</v>
      </c>
      <c r="M8827" s="10">
        <f t="shared" si="8828"/>
        <v>80000</v>
      </c>
      <c r="N8827" s="10">
        <f t="shared" si="8828"/>
        <v>1110000</v>
      </c>
      <c r="O8827" s="10">
        <f t="shared" si="8828"/>
        <v>7590000</v>
      </c>
      <c r="P8827" s="7">
        <v>85.0</v>
      </c>
      <c r="Q8827" s="7">
        <v>41.0</v>
      </c>
      <c r="R8827" s="7">
        <v>5.0</v>
      </c>
      <c r="S8827" s="7">
        <v>398.0</v>
      </c>
      <c r="T8827" s="11">
        <f t="shared" si="3"/>
        <v>53.26879271</v>
      </c>
      <c r="U8827" s="7" t="s">
        <v>7269</v>
      </c>
      <c r="V8827" s="12" t="str">
        <f t="shared" si="4"/>
        <v>EA Sports, EA Vancouver</v>
      </c>
      <c r="W8827" s="7" t="s">
        <v>28</v>
      </c>
    </row>
    <row r="8828">
      <c r="A8828" s="7" t="s">
        <v>7270</v>
      </c>
      <c r="B8828" s="8" t="s">
        <v>4908</v>
      </c>
      <c r="C8828" s="9">
        <v>2016.0</v>
      </c>
      <c r="D8828" s="7" t="s">
        <v>67</v>
      </c>
      <c r="E8828" s="7" t="s">
        <v>27</v>
      </c>
      <c r="F8828" s="7">
        <v>2.98</v>
      </c>
      <c r="G8828" s="7">
        <v>1.45</v>
      </c>
      <c r="H8828" s="7">
        <v>2.26</v>
      </c>
      <c r="I8828" s="7">
        <v>0.45</v>
      </c>
      <c r="J8828" s="7">
        <v>7.14</v>
      </c>
      <c r="K8828" s="10">
        <f t="shared" ref="K8828:O8828" si="8829">F8828*1000000</f>
        <v>2980000</v>
      </c>
      <c r="L8828" s="10">
        <f t="shared" si="8829"/>
        <v>1450000</v>
      </c>
      <c r="M8828" s="10">
        <f t="shared" si="8829"/>
        <v>2260000</v>
      </c>
      <c r="N8828" s="10">
        <f t="shared" si="8829"/>
        <v>450000</v>
      </c>
      <c r="O8828" s="10">
        <f t="shared" si="8829"/>
        <v>7140000</v>
      </c>
      <c r="T8828" s="11" t="str">
        <f t="shared" si="3"/>
        <v/>
      </c>
      <c r="V8828" s="12" t="str">
        <f t="shared" si="4"/>
        <v>Nintendo</v>
      </c>
    </row>
    <row r="8829">
      <c r="A8829" s="7" t="s">
        <v>7271</v>
      </c>
      <c r="B8829" s="8" t="s">
        <v>6259</v>
      </c>
      <c r="C8829" s="9">
        <v>2016.0</v>
      </c>
      <c r="D8829" s="7" t="s">
        <v>31</v>
      </c>
      <c r="E8829" s="7" t="s">
        <v>69</v>
      </c>
      <c r="F8829" s="7">
        <v>1.85</v>
      </c>
      <c r="G8829" s="7">
        <v>2.5</v>
      </c>
      <c r="H8829" s="7">
        <v>0.19</v>
      </c>
      <c r="I8829" s="7">
        <v>0.85</v>
      </c>
      <c r="J8829" s="7">
        <v>5.38</v>
      </c>
      <c r="K8829" s="10">
        <f t="shared" ref="K8829:O8829" si="8830">F8829*1000000</f>
        <v>1850000</v>
      </c>
      <c r="L8829" s="10">
        <f t="shared" si="8830"/>
        <v>2500000</v>
      </c>
      <c r="M8829" s="10">
        <f t="shared" si="8830"/>
        <v>190000</v>
      </c>
      <c r="N8829" s="10">
        <f t="shared" si="8830"/>
        <v>850000</v>
      </c>
      <c r="O8829" s="10">
        <f t="shared" si="8830"/>
        <v>5380000</v>
      </c>
      <c r="P8829" s="7">
        <v>93.0</v>
      </c>
      <c r="Q8829" s="7">
        <v>113.0</v>
      </c>
      <c r="R8829" s="7">
        <v>7.9</v>
      </c>
      <c r="S8829" s="7">
        <v>7064.0</v>
      </c>
      <c r="T8829" s="11">
        <f t="shared" si="3"/>
        <v>79.22042636</v>
      </c>
      <c r="U8829" s="7" t="s">
        <v>2718</v>
      </c>
      <c r="V8829" s="12" t="str">
        <f t="shared" si="4"/>
        <v>Naughty Dog</v>
      </c>
      <c r="W8829" s="7" t="s">
        <v>64</v>
      </c>
    </row>
    <row r="8830">
      <c r="A8830" s="7" t="s">
        <v>7272</v>
      </c>
      <c r="B8830" s="8" t="s">
        <v>6259</v>
      </c>
      <c r="C8830" s="9">
        <v>2016.0</v>
      </c>
      <c r="D8830" s="7" t="s">
        <v>31</v>
      </c>
      <c r="E8830" s="7" t="s">
        <v>37</v>
      </c>
      <c r="F8830" s="7">
        <v>1.61</v>
      </c>
      <c r="G8830" s="7">
        <v>2.0</v>
      </c>
      <c r="H8830" s="7">
        <v>0.15</v>
      </c>
      <c r="I8830" s="7">
        <v>0.71</v>
      </c>
      <c r="J8830" s="7">
        <v>4.46</v>
      </c>
      <c r="K8830" s="10">
        <f t="shared" ref="K8830:O8830" si="8831">F8830*1000000</f>
        <v>1610000</v>
      </c>
      <c r="L8830" s="10">
        <f t="shared" si="8831"/>
        <v>2000000</v>
      </c>
      <c r="M8830" s="10">
        <f t="shared" si="8831"/>
        <v>150000</v>
      </c>
      <c r="N8830" s="10">
        <f t="shared" si="8831"/>
        <v>710000</v>
      </c>
      <c r="O8830" s="10">
        <f t="shared" si="8831"/>
        <v>4460000</v>
      </c>
      <c r="P8830" s="7">
        <v>77.0</v>
      </c>
      <c r="Q8830" s="7">
        <v>82.0</v>
      </c>
      <c r="R8830" s="7">
        <v>3.4</v>
      </c>
      <c r="S8830" s="7">
        <v>1129.0</v>
      </c>
      <c r="T8830" s="11">
        <f t="shared" si="3"/>
        <v>36.91164327</v>
      </c>
      <c r="U8830" s="7" t="s">
        <v>38</v>
      </c>
      <c r="V8830" s="12" t="str">
        <f t="shared" si="4"/>
        <v>Infinity Ward</v>
      </c>
      <c r="W8830" s="7" t="s">
        <v>34</v>
      </c>
    </row>
    <row r="8831">
      <c r="A8831" s="7" t="s">
        <v>7273</v>
      </c>
      <c r="B8831" s="8" t="s">
        <v>6259</v>
      </c>
      <c r="C8831" s="9">
        <v>2016.0</v>
      </c>
      <c r="D8831" s="7" t="s">
        <v>31</v>
      </c>
      <c r="E8831" s="7" t="s">
        <v>97</v>
      </c>
      <c r="F8831" s="7">
        <v>1.1</v>
      </c>
      <c r="G8831" s="7">
        <v>2.15</v>
      </c>
      <c r="H8831" s="7">
        <v>0.21</v>
      </c>
      <c r="I8831" s="7">
        <v>0.61</v>
      </c>
      <c r="J8831" s="7">
        <v>4.08</v>
      </c>
      <c r="K8831" s="10">
        <f t="shared" ref="K8831:O8831" si="8832">F8831*1000000</f>
        <v>1100000</v>
      </c>
      <c r="L8831" s="10">
        <f t="shared" si="8832"/>
        <v>2150000</v>
      </c>
      <c r="M8831" s="10">
        <f t="shared" si="8832"/>
        <v>210000</v>
      </c>
      <c r="N8831" s="10">
        <f t="shared" si="8832"/>
        <v>610000</v>
      </c>
      <c r="O8831" s="10">
        <f t="shared" si="8832"/>
        <v>4080000</v>
      </c>
      <c r="P8831" s="7">
        <v>88.0</v>
      </c>
      <c r="Q8831" s="7">
        <v>31.0</v>
      </c>
      <c r="R8831" s="7">
        <v>8.4</v>
      </c>
      <c r="S8831" s="7">
        <v>809.0</v>
      </c>
      <c r="T8831" s="11">
        <f t="shared" si="3"/>
        <v>84.14761905</v>
      </c>
      <c r="U8831" s="7" t="s">
        <v>1530</v>
      </c>
      <c r="V8831" s="12" t="str">
        <f t="shared" si="4"/>
        <v>EA DICE</v>
      </c>
      <c r="W8831" s="7" t="s">
        <v>34</v>
      </c>
    </row>
    <row r="8832">
      <c r="A8832" s="7" t="s">
        <v>7274</v>
      </c>
      <c r="B8832" s="8" t="s">
        <v>6259</v>
      </c>
      <c r="C8832" s="9">
        <v>2016.0</v>
      </c>
      <c r="D8832" s="7" t="s">
        <v>31</v>
      </c>
      <c r="E8832" s="7" t="s">
        <v>55</v>
      </c>
      <c r="F8832" s="7">
        <v>1.35</v>
      </c>
      <c r="G8832" s="7">
        <v>1.7</v>
      </c>
      <c r="H8832" s="7">
        <v>0.15</v>
      </c>
      <c r="I8832" s="7">
        <v>0.6</v>
      </c>
      <c r="J8832" s="7">
        <v>3.8</v>
      </c>
      <c r="K8832" s="10">
        <f t="shared" ref="K8832:O8832" si="8833">F8832*1000000</f>
        <v>1350000</v>
      </c>
      <c r="L8832" s="10">
        <f t="shared" si="8833"/>
        <v>1700000</v>
      </c>
      <c r="M8832" s="10">
        <f t="shared" si="8833"/>
        <v>150000</v>
      </c>
      <c r="N8832" s="10">
        <f t="shared" si="8833"/>
        <v>600000</v>
      </c>
      <c r="O8832" s="10">
        <f t="shared" si="8833"/>
        <v>3800000</v>
      </c>
      <c r="P8832" s="7">
        <v>80.0</v>
      </c>
      <c r="Q8832" s="7">
        <v>64.0</v>
      </c>
      <c r="R8832" s="7">
        <v>7.0</v>
      </c>
      <c r="S8832" s="7">
        <v>2219.0</v>
      </c>
      <c r="T8832" s="11">
        <f t="shared" si="3"/>
        <v>70.2803329</v>
      </c>
      <c r="U8832" s="7" t="s">
        <v>1187</v>
      </c>
      <c r="V8832" s="12" t="str">
        <f t="shared" si="4"/>
        <v>Massive Entertainment</v>
      </c>
      <c r="W8832" s="7" t="s">
        <v>34</v>
      </c>
    </row>
    <row r="8833">
      <c r="A8833" s="7" t="s">
        <v>7268</v>
      </c>
      <c r="B8833" s="8" t="s">
        <v>6266</v>
      </c>
      <c r="C8833" s="9">
        <v>2016.0</v>
      </c>
      <c r="D8833" s="7" t="s">
        <v>26</v>
      </c>
      <c r="E8833" s="7" t="s">
        <v>97</v>
      </c>
      <c r="F8833" s="7">
        <v>0.43</v>
      </c>
      <c r="G8833" s="7">
        <v>2.05</v>
      </c>
      <c r="H8833" s="7">
        <v>0.0</v>
      </c>
      <c r="I8833" s="7">
        <v>0.17</v>
      </c>
      <c r="J8833" s="7">
        <v>2.65</v>
      </c>
      <c r="K8833" s="10">
        <f t="shared" ref="K8833:O8833" si="8834">F8833*1000000</f>
        <v>430000</v>
      </c>
      <c r="L8833" s="10">
        <f t="shared" si="8834"/>
        <v>2050000</v>
      </c>
      <c r="M8833" s="10">
        <f t="shared" si="8834"/>
        <v>0</v>
      </c>
      <c r="N8833" s="10">
        <f t="shared" si="8834"/>
        <v>170000</v>
      </c>
      <c r="O8833" s="10">
        <f t="shared" si="8834"/>
        <v>2650000</v>
      </c>
      <c r="P8833" s="7">
        <v>84.0</v>
      </c>
      <c r="Q8833" s="7">
        <v>50.0</v>
      </c>
      <c r="R8833" s="7">
        <v>5.5</v>
      </c>
      <c r="S8833" s="7">
        <v>201.0</v>
      </c>
      <c r="T8833" s="11">
        <f t="shared" si="3"/>
        <v>60.77689243</v>
      </c>
      <c r="U8833" s="7" t="s">
        <v>7269</v>
      </c>
      <c r="V8833" s="12" t="str">
        <f t="shared" si="4"/>
        <v>EA Sports, EA Vancouver</v>
      </c>
      <c r="W8833" s="7" t="s">
        <v>28</v>
      </c>
    </row>
    <row r="8834">
      <c r="A8834" s="7" t="s">
        <v>7272</v>
      </c>
      <c r="B8834" s="8" t="s">
        <v>6266</v>
      </c>
      <c r="C8834" s="9">
        <v>2016.0</v>
      </c>
      <c r="D8834" s="7" t="s">
        <v>31</v>
      </c>
      <c r="E8834" s="7" t="s">
        <v>37</v>
      </c>
      <c r="F8834" s="7">
        <v>1.46</v>
      </c>
      <c r="G8834" s="7">
        <v>0.74</v>
      </c>
      <c r="H8834" s="7">
        <v>0.0</v>
      </c>
      <c r="I8834" s="7">
        <v>0.22</v>
      </c>
      <c r="J8834" s="7">
        <v>2.42</v>
      </c>
      <c r="K8834" s="10">
        <f t="shared" ref="K8834:O8834" si="8835">F8834*1000000</f>
        <v>1460000</v>
      </c>
      <c r="L8834" s="10">
        <f t="shared" si="8835"/>
        <v>740000</v>
      </c>
      <c r="M8834" s="10">
        <f t="shared" si="8835"/>
        <v>0</v>
      </c>
      <c r="N8834" s="10">
        <f t="shared" si="8835"/>
        <v>220000</v>
      </c>
      <c r="O8834" s="10">
        <f t="shared" si="8835"/>
        <v>2420000</v>
      </c>
      <c r="P8834" s="7">
        <v>78.0</v>
      </c>
      <c r="Q8834" s="7">
        <v>17.0</v>
      </c>
      <c r="R8834" s="7">
        <v>3.1</v>
      </c>
      <c r="S8834" s="7">
        <v>290.0</v>
      </c>
      <c r="T8834" s="11">
        <f t="shared" si="3"/>
        <v>33.60260586</v>
      </c>
      <c r="U8834" s="7" t="s">
        <v>38</v>
      </c>
      <c r="V8834" s="12" t="str">
        <f t="shared" si="4"/>
        <v>Infinity Ward</v>
      </c>
      <c r="W8834" s="7" t="s">
        <v>34</v>
      </c>
    </row>
    <row r="8835">
      <c r="A8835" s="7" t="s">
        <v>7275</v>
      </c>
      <c r="B8835" s="8" t="s">
        <v>6259</v>
      </c>
      <c r="C8835" s="9">
        <v>2016.0</v>
      </c>
      <c r="D8835" s="7" t="s">
        <v>49</v>
      </c>
      <c r="E8835" s="7" t="s">
        <v>55</v>
      </c>
      <c r="F8835" s="7">
        <v>0.6</v>
      </c>
      <c r="G8835" s="7">
        <v>1.25</v>
      </c>
      <c r="H8835" s="7">
        <v>0.06</v>
      </c>
      <c r="I8835" s="7">
        <v>0.35</v>
      </c>
      <c r="J8835" s="7">
        <v>2.26</v>
      </c>
      <c r="K8835" s="10">
        <f t="shared" ref="K8835:O8835" si="8836">F8835*1000000</f>
        <v>600000</v>
      </c>
      <c r="L8835" s="10">
        <f t="shared" si="8836"/>
        <v>1250000</v>
      </c>
      <c r="M8835" s="10">
        <f t="shared" si="8836"/>
        <v>60000</v>
      </c>
      <c r="N8835" s="10">
        <f t="shared" si="8836"/>
        <v>350000</v>
      </c>
      <c r="O8835" s="10">
        <f t="shared" si="8836"/>
        <v>2260000</v>
      </c>
      <c r="P8835" s="7">
        <v>76.0</v>
      </c>
      <c r="Q8835" s="7">
        <v>91.0</v>
      </c>
      <c r="R8835" s="7">
        <v>6.3</v>
      </c>
      <c r="S8835" s="7">
        <v>635.0</v>
      </c>
      <c r="T8835" s="11">
        <f t="shared" si="3"/>
        <v>64.62947658</v>
      </c>
      <c r="U8835" s="7" t="s">
        <v>56</v>
      </c>
      <c r="V8835" s="12" t="str">
        <f t="shared" si="4"/>
        <v>Ubisoft Montreal</v>
      </c>
      <c r="W8835" s="7" t="s">
        <v>34</v>
      </c>
    </row>
    <row r="8836">
      <c r="A8836" s="7" t="s">
        <v>7273</v>
      </c>
      <c r="B8836" s="8" t="s">
        <v>6266</v>
      </c>
      <c r="C8836" s="9">
        <v>2016.0</v>
      </c>
      <c r="D8836" s="7" t="s">
        <v>31</v>
      </c>
      <c r="E8836" s="7" t="s">
        <v>97</v>
      </c>
      <c r="F8836" s="7">
        <v>1.28</v>
      </c>
      <c r="G8836" s="7">
        <v>0.77</v>
      </c>
      <c r="H8836" s="7">
        <v>0.0</v>
      </c>
      <c r="I8836" s="7">
        <v>0.2</v>
      </c>
      <c r="J8836" s="7">
        <v>2.25</v>
      </c>
      <c r="K8836" s="10">
        <f t="shared" ref="K8836:O8836" si="8837">F8836*1000000</f>
        <v>1280000</v>
      </c>
      <c r="L8836" s="10">
        <f t="shared" si="8837"/>
        <v>770000</v>
      </c>
      <c r="M8836" s="10">
        <f t="shared" si="8837"/>
        <v>0</v>
      </c>
      <c r="N8836" s="10">
        <f t="shared" si="8837"/>
        <v>200000</v>
      </c>
      <c r="O8836" s="10">
        <f t="shared" si="8837"/>
        <v>2250000</v>
      </c>
      <c r="P8836" s="7">
        <v>87.0</v>
      </c>
      <c r="Q8836" s="7">
        <v>37.0</v>
      </c>
      <c r="R8836" s="7">
        <v>8.2</v>
      </c>
      <c r="S8836" s="7">
        <v>440.0</v>
      </c>
      <c r="T8836" s="11">
        <f t="shared" si="3"/>
        <v>82.38784067</v>
      </c>
      <c r="U8836" s="7" t="s">
        <v>1530</v>
      </c>
      <c r="V8836" s="12" t="str">
        <f t="shared" si="4"/>
        <v>EA DICE</v>
      </c>
      <c r="W8836" s="7" t="s">
        <v>34</v>
      </c>
    </row>
    <row r="8837">
      <c r="A8837" s="7" t="s">
        <v>7274</v>
      </c>
      <c r="B8837" s="8" t="s">
        <v>6266</v>
      </c>
      <c r="C8837" s="9">
        <v>2016.0</v>
      </c>
      <c r="D8837" s="7" t="s">
        <v>31</v>
      </c>
      <c r="E8837" s="7" t="s">
        <v>55</v>
      </c>
      <c r="F8837" s="7">
        <v>1.29</v>
      </c>
      <c r="G8837" s="7">
        <v>0.68</v>
      </c>
      <c r="H8837" s="7">
        <v>0.0</v>
      </c>
      <c r="I8837" s="7">
        <v>0.2</v>
      </c>
      <c r="J8837" s="7">
        <v>2.16</v>
      </c>
      <c r="K8837" s="10">
        <f t="shared" ref="K8837:O8837" si="8838">F8837*1000000</f>
        <v>1290000</v>
      </c>
      <c r="L8837" s="10">
        <f t="shared" si="8838"/>
        <v>680000</v>
      </c>
      <c r="M8837" s="10">
        <f t="shared" si="8838"/>
        <v>0</v>
      </c>
      <c r="N8837" s="10">
        <f t="shared" si="8838"/>
        <v>200000</v>
      </c>
      <c r="O8837" s="10">
        <f t="shared" si="8838"/>
        <v>2160000</v>
      </c>
      <c r="P8837" s="7">
        <v>80.0</v>
      </c>
      <c r="Q8837" s="7">
        <v>33.0</v>
      </c>
      <c r="R8837" s="7">
        <v>6.9</v>
      </c>
      <c r="S8837" s="7">
        <v>614.0</v>
      </c>
      <c r="T8837" s="11">
        <f t="shared" si="3"/>
        <v>69.561051</v>
      </c>
      <c r="U8837" s="7" t="s">
        <v>1187</v>
      </c>
      <c r="V8837" s="12" t="str">
        <f t="shared" si="4"/>
        <v>Massive Entertainment</v>
      </c>
      <c r="W8837" s="7" t="s">
        <v>34</v>
      </c>
    </row>
    <row r="8838">
      <c r="A8838" s="7" t="s">
        <v>7276</v>
      </c>
      <c r="B8838" s="8" t="s">
        <v>6259</v>
      </c>
      <c r="C8838" s="9">
        <v>2016.0</v>
      </c>
      <c r="D8838" s="7" t="s">
        <v>31</v>
      </c>
      <c r="E8838" s="7" t="s">
        <v>37</v>
      </c>
      <c r="F8838" s="7">
        <v>0.81</v>
      </c>
      <c r="G8838" s="7">
        <v>0.85</v>
      </c>
      <c r="H8838" s="7">
        <v>0.15</v>
      </c>
      <c r="I8838" s="7">
        <v>0.33</v>
      </c>
      <c r="J8838" s="7">
        <v>2.14</v>
      </c>
      <c r="K8838" s="10">
        <f t="shared" ref="K8838:O8838" si="8839">F8838*1000000</f>
        <v>810000</v>
      </c>
      <c r="L8838" s="10">
        <f t="shared" si="8839"/>
        <v>850000</v>
      </c>
      <c r="M8838" s="10">
        <f t="shared" si="8839"/>
        <v>150000</v>
      </c>
      <c r="N8838" s="10">
        <f t="shared" si="8839"/>
        <v>330000</v>
      </c>
      <c r="O8838" s="10">
        <f t="shared" si="8839"/>
        <v>2140000</v>
      </c>
      <c r="P8838" s="7">
        <v>90.0</v>
      </c>
      <c r="Q8838" s="7">
        <v>31.0</v>
      </c>
      <c r="R8838" s="7">
        <v>6.1</v>
      </c>
      <c r="S8838" s="7">
        <v>1358.0</v>
      </c>
      <c r="T8838" s="11">
        <f t="shared" si="3"/>
        <v>61.64722822</v>
      </c>
      <c r="U8838" s="7" t="s">
        <v>79</v>
      </c>
      <c r="V8838" s="12" t="str">
        <f t="shared" si="4"/>
        <v>Blizzard Entertainment</v>
      </c>
      <c r="W8838" s="7" t="s">
        <v>64</v>
      </c>
    </row>
    <row r="8839">
      <c r="A8839" s="7" t="s">
        <v>7277</v>
      </c>
      <c r="B8839" s="8" t="s">
        <v>6259</v>
      </c>
      <c r="C8839" s="9">
        <v>2016.0</v>
      </c>
      <c r="D8839" s="7" t="s">
        <v>26</v>
      </c>
      <c r="E8839" s="7" t="s">
        <v>85</v>
      </c>
      <c r="F8839" s="7">
        <v>1.25</v>
      </c>
      <c r="G8839" s="7">
        <v>0.27</v>
      </c>
      <c r="H8839" s="7">
        <v>0.02</v>
      </c>
      <c r="I8839" s="7">
        <v>0.34</v>
      </c>
      <c r="J8839" s="7">
        <v>1.88</v>
      </c>
      <c r="K8839" s="10">
        <f t="shared" ref="K8839:O8839" si="8840">F8839*1000000</f>
        <v>1250000</v>
      </c>
      <c r="L8839" s="10">
        <f t="shared" si="8840"/>
        <v>270000</v>
      </c>
      <c r="M8839" s="10">
        <f t="shared" si="8840"/>
        <v>20000</v>
      </c>
      <c r="N8839" s="10">
        <f t="shared" si="8840"/>
        <v>340000</v>
      </c>
      <c r="O8839" s="10">
        <f t="shared" si="8840"/>
        <v>1880000</v>
      </c>
      <c r="P8839" s="7">
        <v>88.0</v>
      </c>
      <c r="Q8839" s="7">
        <v>47.0</v>
      </c>
      <c r="R8839" s="7">
        <v>6.7</v>
      </c>
      <c r="S8839" s="7">
        <v>162.0</v>
      </c>
      <c r="T8839" s="11">
        <f t="shared" si="3"/>
        <v>71.72248804</v>
      </c>
      <c r="U8839" s="7" t="s">
        <v>294</v>
      </c>
      <c r="V8839" s="12" t="str">
        <f t="shared" si="4"/>
        <v>Visual Concepts</v>
      </c>
      <c r="W8839" s="7" t="s">
        <v>28</v>
      </c>
    </row>
    <row r="8840">
      <c r="A8840" s="7" t="s">
        <v>7278</v>
      </c>
      <c r="B8840" s="8" t="s">
        <v>6259</v>
      </c>
      <c r="C8840" s="9">
        <v>2016.0</v>
      </c>
      <c r="D8840" s="7" t="s">
        <v>49</v>
      </c>
      <c r="E8840" s="7" t="s">
        <v>85</v>
      </c>
      <c r="F8840" s="7">
        <v>0.42</v>
      </c>
      <c r="G8840" s="7">
        <v>1.08</v>
      </c>
      <c r="H8840" s="7">
        <v>0.03</v>
      </c>
      <c r="I8840" s="7">
        <v>0.28</v>
      </c>
      <c r="J8840" s="7">
        <v>1.81</v>
      </c>
      <c r="K8840" s="10">
        <f t="shared" ref="K8840:O8840" si="8841">F8840*1000000</f>
        <v>420000</v>
      </c>
      <c r="L8840" s="10">
        <f t="shared" si="8841"/>
        <v>1080000</v>
      </c>
      <c r="M8840" s="10">
        <f t="shared" si="8841"/>
        <v>30000</v>
      </c>
      <c r="N8840" s="10">
        <f t="shared" si="8841"/>
        <v>280000</v>
      </c>
      <c r="O8840" s="10">
        <f t="shared" si="8841"/>
        <v>1810000</v>
      </c>
      <c r="P8840" s="7">
        <v>68.0</v>
      </c>
      <c r="Q8840" s="7">
        <v>66.0</v>
      </c>
      <c r="R8840" s="7">
        <v>5.1</v>
      </c>
      <c r="S8840" s="7">
        <v>1147.0</v>
      </c>
      <c r="T8840" s="11">
        <f t="shared" si="3"/>
        <v>51.92497939</v>
      </c>
      <c r="U8840" s="7" t="s">
        <v>7279</v>
      </c>
      <c r="V8840" s="12" t="str">
        <f t="shared" si="4"/>
        <v>Hangar 13</v>
      </c>
      <c r="W8840" s="7" t="s">
        <v>34</v>
      </c>
    </row>
    <row r="8841">
      <c r="A8841" s="7" t="s">
        <v>7280</v>
      </c>
      <c r="B8841" s="8" t="s">
        <v>6259</v>
      </c>
      <c r="C8841" s="9">
        <v>2016.0</v>
      </c>
      <c r="D8841" s="7" t="s">
        <v>26</v>
      </c>
      <c r="E8841" s="7" t="s">
        <v>97</v>
      </c>
      <c r="F8841" s="7">
        <v>1.25</v>
      </c>
      <c r="G8841" s="7">
        <v>0.17</v>
      </c>
      <c r="H8841" s="7">
        <v>0.0</v>
      </c>
      <c r="I8841" s="7">
        <v>0.32</v>
      </c>
      <c r="J8841" s="7">
        <v>1.75</v>
      </c>
      <c r="K8841" s="10">
        <f t="shared" ref="K8841:O8841" si="8842">F8841*1000000</f>
        <v>1250000</v>
      </c>
      <c r="L8841" s="10">
        <f t="shared" si="8842"/>
        <v>170000</v>
      </c>
      <c r="M8841" s="10">
        <f t="shared" si="8842"/>
        <v>0</v>
      </c>
      <c r="N8841" s="10">
        <f t="shared" si="8842"/>
        <v>320000</v>
      </c>
      <c r="O8841" s="10">
        <f t="shared" si="8842"/>
        <v>1750000</v>
      </c>
      <c r="P8841" s="7">
        <v>82.0</v>
      </c>
      <c r="Q8841" s="7">
        <v>35.0</v>
      </c>
      <c r="R8841" s="7">
        <v>4.9</v>
      </c>
      <c r="S8841" s="7">
        <v>83.0</v>
      </c>
      <c r="T8841" s="11">
        <f t="shared" si="3"/>
        <v>58.78813559</v>
      </c>
      <c r="U8841" s="7" t="s">
        <v>343</v>
      </c>
      <c r="V8841" s="12" t="str">
        <f t="shared" si="4"/>
        <v>EA Sports</v>
      </c>
      <c r="W8841" s="7" t="s">
        <v>28</v>
      </c>
    </row>
    <row r="8842">
      <c r="A8842" s="7" t="s">
        <v>7281</v>
      </c>
      <c r="B8842" s="8" t="s">
        <v>6259</v>
      </c>
      <c r="C8842" s="9">
        <v>2016.0</v>
      </c>
      <c r="D8842" s="7" t="s">
        <v>49</v>
      </c>
      <c r="E8842" s="7" t="s">
        <v>7282</v>
      </c>
      <c r="F8842" s="7">
        <v>0.63</v>
      </c>
      <c r="G8842" s="7">
        <v>0.76</v>
      </c>
      <c r="H8842" s="7">
        <v>0.03</v>
      </c>
      <c r="I8842" s="7">
        <v>0.27</v>
      </c>
      <c r="J8842" s="7">
        <v>1.7</v>
      </c>
      <c r="K8842" s="10">
        <f t="shared" ref="K8842:O8842" si="8843">F8842*1000000</f>
        <v>630000</v>
      </c>
      <c r="L8842" s="10">
        <f t="shared" si="8843"/>
        <v>760000</v>
      </c>
      <c r="M8842" s="10">
        <f t="shared" si="8843"/>
        <v>30000</v>
      </c>
      <c r="N8842" s="10">
        <f t="shared" si="8843"/>
        <v>270000</v>
      </c>
      <c r="O8842" s="10">
        <f t="shared" si="8843"/>
        <v>1700000</v>
      </c>
      <c r="P8842" s="7">
        <v>71.0</v>
      </c>
      <c r="Q8842" s="7">
        <v>94.0</v>
      </c>
      <c r="R8842" s="7">
        <v>4.5</v>
      </c>
      <c r="S8842" s="7">
        <v>5096.0</v>
      </c>
      <c r="T8842" s="11">
        <f t="shared" si="3"/>
        <v>45.47090559</v>
      </c>
      <c r="U8842" s="7" t="s">
        <v>7282</v>
      </c>
      <c r="V8842" s="12" t="str">
        <f t="shared" si="4"/>
        <v>Hello Games</v>
      </c>
      <c r="W8842" s="7" t="s">
        <v>64</v>
      </c>
    </row>
    <row r="8843">
      <c r="A8843" s="7" t="s">
        <v>7283</v>
      </c>
      <c r="B8843" s="8" t="s">
        <v>6259</v>
      </c>
      <c r="C8843" s="9">
        <v>2016.0</v>
      </c>
      <c r="D8843" s="7" t="s">
        <v>67</v>
      </c>
      <c r="E8843" s="7" t="s">
        <v>300</v>
      </c>
      <c r="F8843" s="7">
        <v>0.65</v>
      </c>
      <c r="G8843" s="7">
        <v>0.45</v>
      </c>
      <c r="H8843" s="7">
        <v>0.34</v>
      </c>
      <c r="I8843" s="7">
        <v>0.22</v>
      </c>
      <c r="J8843" s="7">
        <v>1.65</v>
      </c>
      <c r="K8843" s="10">
        <f t="shared" ref="K8843:O8843" si="8844">F8843*1000000</f>
        <v>650000</v>
      </c>
      <c r="L8843" s="10">
        <f t="shared" si="8844"/>
        <v>450000</v>
      </c>
      <c r="M8843" s="10">
        <f t="shared" si="8844"/>
        <v>340000</v>
      </c>
      <c r="N8843" s="10">
        <f t="shared" si="8844"/>
        <v>220000</v>
      </c>
      <c r="O8843" s="10">
        <f t="shared" si="8844"/>
        <v>1650000</v>
      </c>
      <c r="P8843" s="7">
        <v>89.0</v>
      </c>
      <c r="Q8843" s="7">
        <v>69.0</v>
      </c>
      <c r="R8843" s="7">
        <v>8.8</v>
      </c>
      <c r="S8843" s="7">
        <v>1940.0</v>
      </c>
      <c r="T8843" s="11">
        <f t="shared" si="3"/>
        <v>88.03434545</v>
      </c>
      <c r="U8843" s="7" t="s">
        <v>635</v>
      </c>
      <c r="V8843" s="12" t="str">
        <f t="shared" si="4"/>
        <v>From Software</v>
      </c>
      <c r="W8843" s="7" t="s">
        <v>34</v>
      </c>
    </row>
    <row r="8844">
      <c r="A8844" s="7" t="s">
        <v>7284</v>
      </c>
      <c r="B8844" s="8" t="s">
        <v>6259</v>
      </c>
      <c r="C8844" s="9">
        <v>2016.0</v>
      </c>
      <c r="D8844" s="7" t="s">
        <v>1</v>
      </c>
      <c r="E8844" s="7" t="s">
        <v>69</v>
      </c>
      <c r="F8844" s="7">
        <v>0.5</v>
      </c>
      <c r="G8844" s="7">
        <v>0.76</v>
      </c>
      <c r="H8844" s="7">
        <v>0.04</v>
      </c>
      <c r="I8844" s="7">
        <v>0.24</v>
      </c>
      <c r="J8844" s="7">
        <v>1.54</v>
      </c>
      <c r="K8844" s="10">
        <f t="shared" ref="K8844:O8844" si="8845">F8844*1000000</f>
        <v>500000</v>
      </c>
      <c r="L8844" s="10">
        <f t="shared" si="8845"/>
        <v>760000</v>
      </c>
      <c r="M8844" s="10">
        <f t="shared" si="8845"/>
        <v>40000</v>
      </c>
      <c r="N8844" s="10">
        <f t="shared" si="8845"/>
        <v>240000</v>
      </c>
      <c r="O8844" s="10">
        <f t="shared" si="8845"/>
        <v>1540000</v>
      </c>
      <c r="T8844" s="11" t="str">
        <f t="shared" si="3"/>
        <v/>
      </c>
      <c r="V8844" s="12" t="str">
        <f t="shared" si="4"/>
        <v>Sony Computer Entertainment</v>
      </c>
    </row>
    <row r="8845">
      <c r="A8845" s="7" t="s">
        <v>7285</v>
      </c>
      <c r="B8845" s="8" t="s">
        <v>6259</v>
      </c>
      <c r="C8845" s="9">
        <v>2016.0</v>
      </c>
      <c r="D8845" s="7" t="s">
        <v>31</v>
      </c>
      <c r="E8845" s="7" t="s">
        <v>281</v>
      </c>
      <c r="F8845" s="7">
        <v>0.54</v>
      </c>
      <c r="G8845" s="7">
        <v>0.69</v>
      </c>
      <c r="H8845" s="7">
        <v>0.02</v>
      </c>
      <c r="I8845" s="7">
        <v>0.24</v>
      </c>
      <c r="J8845" s="7">
        <v>1.49</v>
      </c>
      <c r="K8845" s="10">
        <f t="shared" ref="K8845:O8845" si="8846">F8845*1000000</f>
        <v>540000</v>
      </c>
      <c r="L8845" s="10">
        <f t="shared" si="8846"/>
        <v>690000</v>
      </c>
      <c r="M8845" s="10">
        <f t="shared" si="8846"/>
        <v>20000</v>
      </c>
      <c r="N8845" s="10">
        <f t="shared" si="8846"/>
        <v>240000</v>
      </c>
      <c r="O8845" s="10">
        <f t="shared" si="8846"/>
        <v>1490000</v>
      </c>
      <c r="T8845" s="11" t="str">
        <f t="shared" si="3"/>
        <v/>
      </c>
      <c r="V8845" s="12" t="str">
        <f t="shared" si="4"/>
        <v>Bethesda Softworks</v>
      </c>
    </row>
    <row r="8846">
      <c r="A8846" s="7" t="s">
        <v>7286</v>
      </c>
      <c r="B8846" s="8" t="s">
        <v>6266</v>
      </c>
      <c r="C8846" s="9">
        <v>2016.0</v>
      </c>
      <c r="D8846" s="7" t="s">
        <v>31</v>
      </c>
      <c r="E8846" s="7" t="s">
        <v>32</v>
      </c>
      <c r="F8846" s="7">
        <v>0.78</v>
      </c>
      <c r="G8846" s="7">
        <v>0.44</v>
      </c>
      <c r="H8846" s="7">
        <v>0.0</v>
      </c>
      <c r="I8846" s="7">
        <v>0.12</v>
      </c>
      <c r="J8846" s="7">
        <v>1.35</v>
      </c>
      <c r="K8846" s="10">
        <f t="shared" ref="K8846:O8846" si="8847">F8846*1000000</f>
        <v>780000</v>
      </c>
      <c r="L8846" s="10">
        <f t="shared" si="8847"/>
        <v>440000</v>
      </c>
      <c r="M8846" s="10">
        <f t="shared" si="8847"/>
        <v>0</v>
      </c>
      <c r="N8846" s="10">
        <f t="shared" si="8847"/>
        <v>120000</v>
      </c>
      <c r="O8846" s="10">
        <f t="shared" si="8847"/>
        <v>1350000</v>
      </c>
      <c r="P8846" s="7">
        <v>84.0</v>
      </c>
      <c r="Q8846" s="7">
        <v>96.0</v>
      </c>
      <c r="R8846" s="7">
        <v>6.2</v>
      </c>
      <c r="S8846" s="7">
        <v>815.0</v>
      </c>
      <c r="T8846" s="11">
        <f t="shared" si="3"/>
        <v>64.3183315</v>
      </c>
      <c r="U8846" s="7" t="s">
        <v>7287</v>
      </c>
      <c r="V8846" s="12" t="str">
        <f t="shared" si="4"/>
        <v>The Coalition</v>
      </c>
      <c r="W8846" s="7" t="s">
        <v>34</v>
      </c>
    </row>
    <row r="8847">
      <c r="A8847" s="7" t="s">
        <v>7288</v>
      </c>
      <c r="B8847" s="8" t="s">
        <v>4908</v>
      </c>
      <c r="C8847" s="9">
        <v>2016.0</v>
      </c>
      <c r="D8847" s="7" t="s">
        <v>49</v>
      </c>
      <c r="E8847" s="7" t="s">
        <v>59</v>
      </c>
      <c r="F8847" s="7">
        <v>0.0</v>
      </c>
      <c r="G8847" s="7">
        <v>0.0</v>
      </c>
      <c r="H8847" s="7">
        <v>1.33</v>
      </c>
      <c r="I8847" s="7">
        <v>0.0</v>
      </c>
      <c r="J8847" s="7">
        <v>1.33</v>
      </c>
      <c r="K8847" s="10">
        <f t="shared" ref="K8847:O8847" si="8848">F8847*1000000</f>
        <v>0</v>
      </c>
      <c r="L8847" s="10">
        <f t="shared" si="8848"/>
        <v>0</v>
      </c>
      <c r="M8847" s="10">
        <f t="shared" si="8848"/>
        <v>1330000</v>
      </c>
      <c r="N8847" s="10">
        <f t="shared" si="8848"/>
        <v>0</v>
      </c>
      <c r="O8847" s="10">
        <f t="shared" si="8848"/>
        <v>1330000</v>
      </c>
      <c r="T8847" s="11" t="str">
        <f t="shared" si="3"/>
        <v/>
      </c>
      <c r="V8847" s="12" t="str">
        <f t="shared" si="4"/>
        <v>Level 5</v>
      </c>
    </row>
    <row r="8848">
      <c r="A8848" s="7" t="s">
        <v>4912</v>
      </c>
      <c r="B8848" s="8" t="s">
        <v>6259</v>
      </c>
      <c r="C8848" s="9">
        <v>2016.0</v>
      </c>
      <c r="D8848" s="7" t="s">
        <v>67</v>
      </c>
      <c r="E8848" s="7" t="s">
        <v>281</v>
      </c>
      <c r="F8848" s="7">
        <v>0.48</v>
      </c>
      <c r="G8848" s="7">
        <v>0.59</v>
      </c>
      <c r="H8848" s="7">
        <v>0.04</v>
      </c>
      <c r="I8848" s="7">
        <v>0.21</v>
      </c>
      <c r="J8848" s="7">
        <v>1.33</v>
      </c>
      <c r="K8848" s="10">
        <f t="shared" ref="K8848:O8848" si="8849">F8848*1000000</f>
        <v>480000</v>
      </c>
      <c r="L8848" s="10">
        <f t="shared" si="8849"/>
        <v>590000</v>
      </c>
      <c r="M8848" s="10">
        <f t="shared" si="8849"/>
        <v>40000</v>
      </c>
      <c r="N8848" s="10">
        <f t="shared" si="8849"/>
        <v>210000</v>
      </c>
      <c r="O8848" s="10">
        <f t="shared" si="8849"/>
        <v>1330000</v>
      </c>
      <c r="T8848" s="11" t="str">
        <f t="shared" si="3"/>
        <v/>
      </c>
      <c r="V8848" s="12" t="str">
        <f t="shared" si="4"/>
        <v>Bethesda Softworks</v>
      </c>
    </row>
    <row r="8849">
      <c r="A8849" s="7" t="s">
        <v>7280</v>
      </c>
      <c r="B8849" s="8" t="s">
        <v>6266</v>
      </c>
      <c r="C8849" s="9">
        <v>2016.0</v>
      </c>
      <c r="D8849" s="7" t="s">
        <v>26</v>
      </c>
      <c r="E8849" s="7" t="s">
        <v>97</v>
      </c>
      <c r="F8849" s="7">
        <v>1.08</v>
      </c>
      <c r="G8849" s="7">
        <v>0.02</v>
      </c>
      <c r="H8849" s="7">
        <v>0.0</v>
      </c>
      <c r="I8849" s="7">
        <v>0.13</v>
      </c>
      <c r="J8849" s="7">
        <v>1.23</v>
      </c>
      <c r="K8849" s="10">
        <f t="shared" ref="K8849:O8849" si="8850">F8849*1000000</f>
        <v>1080000</v>
      </c>
      <c r="L8849" s="10">
        <f t="shared" si="8850"/>
        <v>20000</v>
      </c>
      <c r="M8849" s="10">
        <f t="shared" si="8850"/>
        <v>0</v>
      </c>
      <c r="N8849" s="10">
        <f t="shared" si="8850"/>
        <v>130000</v>
      </c>
      <c r="O8849" s="10">
        <f t="shared" si="8850"/>
        <v>1230000</v>
      </c>
      <c r="P8849" s="7">
        <v>83.0</v>
      </c>
      <c r="Q8849" s="7">
        <v>30.0</v>
      </c>
      <c r="R8849" s="7">
        <v>5.9</v>
      </c>
      <c r="S8849" s="7">
        <v>39.0</v>
      </c>
      <c r="T8849" s="11">
        <f t="shared" si="3"/>
        <v>69.43478261</v>
      </c>
      <c r="U8849" s="7" t="s">
        <v>343</v>
      </c>
      <c r="V8849" s="12" t="str">
        <f t="shared" si="4"/>
        <v>EA Sports</v>
      </c>
      <c r="W8849" s="7" t="s">
        <v>28</v>
      </c>
    </row>
    <row r="8850">
      <c r="A8850" s="7" t="s">
        <v>7289</v>
      </c>
      <c r="B8850" s="8" t="s">
        <v>6259</v>
      </c>
      <c r="C8850" s="9">
        <v>2016.0</v>
      </c>
      <c r="D8850" s="7" t="s">
        <v>112</v>
      </c>
      <c r="E8850" s="7" t="s">
        <v>300</v>
      </c>
      <c r="F8850" s="7">
        <v>0.41</v>
      </c>
      <c r="G8850" s="7">
        <v>0.45</v>
      </c>
      <c r="H8850" s="7">
        <v>0.11</v>
      </c>
      <c r="I8850" s="7">
        <v>0.17</v>
      </c>
      <c r="J8850" s="7">
        <v>1.14</v>
      </c>
      <c r="K8850" s="10">
        <f t="shared" ref="K8850:O8850" si="8851">F8850*1000000</f>
        <v>410000</v>
      </c>
      <c r="L8850" s="10">
        <f t="shared" si="8851"/>
        <v>450000</v>
      </c>
      <c r="M8850" s="10">
        <f t="shared" si="8851"/>
        <v>110000</v>
      </c>
      <c r="N8850" s="10">
        <f t="shared" si="8851"/>
        <v>170000</v>
      </c>
      <c r="O8850" s="10">
        <f t="shared" si="8851"/>
        <v>1140000</v>
      </c>
      <c r="P8850" s="7">
        <v>79.0</v>
      </c>
      <c r="Q8850" s="7">
        <v>60.0</v>
      </c>
      <c r="R8850" s="7">
        <v>8.2</v>
      </c>
      <c r="S8850" s="7">
        <v>201.0</v>
      </c>
      <c r="T8850" s="11">
        <f t="shared" si="3"/>
        <v>81.31034483</v>
      </c>
      <c r="U8850" s="7" t="s">
        <v>1568</v>
      </c>
      <c r="V8850" s="12" t="str">
        <f t="shared" si="4"/>
        <v>CyberConnect2</v>
      </c>
      <c r="W8850" s="7" t="s">
        <v>64</v>
      </c>
    </row>
    <row r="8851">
      <c r="A8851" s="7" t="s">
        <v>7290</v>
      </c>
      <c r="B8851" s="8" t="s">
        <v>6259</v>
      </c>
      <c r="C8851" s="9">
        <v>2016.0</v>
      </c>
      <c r="D8851" s="7" t="s">
        <v>49</v>
      </c>
      <c r="E8851" s="7" t="s">
        <v>55</v>
      </c>
      <c r="F8851" s="7">
        <v>0.37</v>
      </c>
      <c r="G8851" s="7">
        <v>0.58</v>
      </c>
      <c r="H8851" s="7">
        <v>0.0</v>
      </c>
      <c r="I8851" s="7">
        <v>0.18</v>
      </c>
      <c r="J8851" s="7">
        <v>1.13</v>
      </c>
      <c r="K8851" s="10">
        <f t="shared" ref="K8851:O8851" si="8852">F8851*1000000</f>
        <v>370000</v>
      </c>
      <c r="L8851" s="10">
        <f t="shared" si="8852"/>
        <v>580000</v>
      </c>
      <c r="M8851" s="10">
        <f t="shared" si="8852"/>
        <v>0</v>
      </c>
      <c r="N8851" s="10">
        <f t="shared" si="8852"/>
        <v>180000</v>
      </c>
      <c r="O8851" s="10">
        <f t="shared" si="8852"/>
        <v>1130000</v>
      </c>
      <c r="P8851" s="7">
        <v>83.0</v>
      </c>
      <c r="Q8851" s="7">
        <v>88.0</v>
      </c>
      <c r="R8851" s="7">
        <v>7.8</v>
      </c>
      <c r="S8851" s="7">
        <v>621.0</v>
      </c>
      <c r="T8851" s="11">
        <f t="shared" si="3"/>
        <v>78.62059238</v>
      </c>
      <c r="U8851" s="7" t="s">
        <v>56</v>
      </c>
      <c r="V8851" s="12" t="str">
        <f t="shared" si="4"/>
        <v>Ubisoft Montreal</v>
      </c>
      <c r="W8851" s="7" t="s">
        <v>34</v>
      </c>
    </row>
    <row r="8852">
      <c r="A8852" s="7" t="s">
        <v>7291</v>
      </c>
      <c r="B8852" s="8" t="s">
        <v>6266</v>
      </c>
      <c r="C8852" s="9">
        <v>2016.0</v>
      </c>
      <c r="D8852" s="7" t="s">
        <v>75</v>
      </c>
      <c r="E8852" s="7" t="s">
        <v>32</v>
      </c>
      <c r="F8852" s="7">
        <v>0.42</v>
      </c>
      <c r="G8852" s="7">
        <v>0.58</v>
      </c>
      <c r="H8852" s="7">
        <v>0.0</v>
      </c>
      <c r="I8852" s="7">
        <v>0.08</v>
      </c>
      <c r="J8852" s="7">
        <v>1.08</v>
      </c>
      <c r="K8852" s="10">
        <f t="shared" ref="K8852:O8852" si="8853">F8852*1000000</f>
        <v>420000</v>
      </c>
      <c r="L8852" s="10">
        <f t="shared" si="8853"/>
        <v>580000</v>
      </c>
      <c r="M8852" s="10">
        <f t="shared" si="8853"/>
        <v>0</v>
      </c>
      <c r="N8852" s="10">
        <f t="shared" si="8853"/>
        <v>80000</v>
      </c>
      <c r="O8852" s="10">
        <f t="shared" si="8853"/>
        <v>1080000</v>
      </c>
      <c r="P8852" s="7">
        <v>91.0</v>
      </c>
      <c r="Q8852" s="7">
        <v>90.0</v>
      </c>
      <c r="R8852" s="7">
        <v>7.4</v>
      </c>
      <c r="S8852" s="7">
        <v>594.0</v>
      </c>
      <c r="T8852" s="11">
        <f t="shared" si="3"/>
        <v>76.23684211</v>
      </c>
      <c r="U8852" s="7" t="s">
        <v>6612</v>
      </c>
      <c r="V8852" s="12" t="str">
        <f t="shared" si="4"/>
        <v>Playground Games</v>
      </c>
      <c r="W8852" s="7" t="s">
        <v>28</v>
      </c>
    </row>
    <row r="8853">
      <c r="A8853" s="7" t="s">
        <v>7276</v>
      </c>
      <c r="B8853" s="8" t="s">
        <v>6266</v>
      </c>
      <c r="C8853" s="9">
        <v>2016.0</v>
      </c>
      <c r="D8853" s="7" t="s">
        <v>31</v>
      </c>
      <c r="E8853" s="7" t="s">
        <v>37</v>
      </c>
      <c r="F8853" s="7">
        <v>0.63</v>
      </c>
      <c r="G8853" s="7">
        <v>0.33</v>
      </c>
      <c r="H8853" s="7">
        <v>0.0</v>
      </c>
      <c r="I8853" s="7">
        <v>0.1</v>
      </c>
      <c r="J8853" s="7">
        <v>1.06</v>
      </c>
      <c r="K8853" s="10">
        <f t="shared" ref="K8853:O8853" si="8854">F8853*1000000</f>
        <v>630000</v>
      </c>
      <c r="L8853" s="10">
        <f t="shared" si="8854"/>
        <v>330000</v>
      </c>
      <c r="M8853" s="10">
        <f t="shared" si="8854"/>
        <v>0</v>
      </c>
      <c r="N8853" s="10">
        <f t="shared" si="8854"/>
        <v>100000</v>
      </c>
      <c r="O8853" s="10">
        <f t="shared" si="8854"/>
        <v>1060000</v>
      </c>
      <c r="P8853" s="7">
        <v>91.0</v>
      </c>
      <c r="Q8853" s="7">
        <v>18.0</v>
      </c>
      <c r="R8853" s="7">
        <v>5.6</v>
      </c>
      <c r="S8853" s="7">
        <v>668.0</v>
      </c>
      <c r="T8853" s="11">
        <f t="shared" si="3"/>
        <v>56.91836735</v>
      </c>
      <c r="U8853" s="7" t="s">
        <v>79</v>
      </c>
      <c r="V8853" s="12" t="str">
        <f t="shared" si="4"/>
        <v>Blizzard Entertainment</v>
      </c>
      <c r="W8853" s="7" t="s">
        <v>64</v>
      </c>
    </row>
    <row r="8854">
      <c r="A8854" s="7" t="s">
        <v>7292</v>
      </c>
      <c r="B8854" s="8" t="s">
        <v>5783</v>
      </c>
      <c r="C8854" s="9">
        <v>2016.0</v>
      </c>
      <c r="D8854" s="7" t="s">
        <v>49</v>
      </c>
      <c r="E8854" s="7" t="s">
        <v>27</v>
      </c>
      <c r="F8854" s="7">
        <v>0.56</v>
      </c>
      <c r="G8854" s="7">
        <v>0.3</v>
      </c>
      <c r="H8854" s="7">
        <v>0.08</v>
      </c>
      <c r="I8854" s="7">
        <v>0.09</v>
      </c>
      <c r="J8854" s="7">
        <v>1.03</v>
      </c>
      <c r="K8854" s="10">
        <f t="shared" ref="K8854:O8854" si="8855">F8854*1000000</f>
        <v>560000</v>
      </c>
      <c r="L8854" s="10">
        <f t="shared" si="8855"/>
        <v>300000</v>
      </c>
      <c r="M8854" s="10">
        <f t="shared" si="8855"/>
        <v>80000</v>
      </c>
      <c r="N8854" s="10">
        <f t="shared" si="8855"/>
        <v>90000</v>
      </c>
      <c r="O8854" s="10">
        <f t="shared" si="8855"/>
        <v>1030000</v>
      </c>
      <c r="P8854" s="7">
        <v>86.0</v>
      </c>
      <c r="Q8854" s="7">
        <v>74.0</v>
      </c>
      <c r="R8854" s="7">
        <v>8.4</v>
      </c>
      <c r="S8854" s="7">
        <v>329.0</v>
      </c>
      <c r="T8854" s="11">
        <f t="shared" si="3"/>
        <v>84.36724566</v>
      </c>
      <c r="U8854" s="7" t="s">
        <v>7293</v>
      </c>
      <c r="V8854" s="12" t="str">
        <f t="shared" si="4"/>
        <v>Tantalus Interactive, Tantatus, Nintendo</v>
      </c>
      <c r="W8854" s="7" t="s">
        <v>64</v>
      </c>
    </row>
    <row r="8855">
      <c r="A8855" s="7" t="s">
        <v>7277</v>
      </c>
      <c r="B8855" s="8" t="s">
        <v>6266</v>
      </c>
      <c r="C8855" s="9">
        <v>2016.0</v>
      </c>
      <c r="D8855" s="7" t="s">
        <v>26</v>
      </c>
      <c r="E8855" s="7" t="s">
        <v>85</v>
      </c>
      <c r="F8855" s="7">
        <v>0.86</v>
      </c>
      <c r="G8855" s="7">
        <v>0.06</v>
      </c>
      <c r="H8855" s="7">
        <v>0.0</v>
      </c>
      <c r="I8855" s="7">
        <v>0.11</v>
      </c>
      <c r="J8855" s="7">
        <v>1.02</v>
      </c>
      <c r="K8855" s="10">
        <f t="shared" ref="K8855:O8855" si="8856">F8855*1000000</f>
        <v>860000</v>
      </c>
      <c r="L8855" s="10">
        <f t="shared" si="8856"/>
        <v>60000</v>
      </c>
      <c r="M8855" s="10">
        <f t="shared" si="8856"/>
        <v>0</v>
      </c>
      <c r="N8855" s="10">
        <f t="shared" si="8856"/>
        <v>110000</v>
      </c>
      <c r="O8855" s="10">
        <f t="shared" si="8856"/>
        <v>1020000</v>
      </c>
      <c r="P8855" s="7">
        <v>90.0</v>
      </c>
      <c r="Q8855" s="7">
        <v>17.0</v>
      </c>
      <c r="R8855" s="7">
        <v>6.2</v>
      </c>
      <c r="S8855" s="7">
        <v>91.0</v>
      </c>
      <c r="T8855" s="11">
        <f t="shared" si="3"/>
        <v>66.40740741</v>
      </c>
      <c r="U8855" s="7" t="s">
        <v>294</v>
      </c>
      <c r="V8855" s="12" t="str">
        <f t="shared" si="4"/>
        <v>Visual Concepts</v>
      </c>
      <c r="W8855" s="7" t="s">
        <v>28</v>
      </c>
    </row>
    <row r="8856">
      <c r="A8856" s="7" t="s">
        <v>7294</v>
      </c>
      <c r="B8856" s="8" t="s">
        <v>5783</v>
      </c>
      <c r="C8856" s="9">
        <v>2016.0</v>
      </c>
      <c r="D8856" s="7" t="s">
        <v>112</v>
      </c>
      <c r="E8856" s="7" t="s">
        <v>300</v>
      </c>
      <c r="F8856" s="7">
        <v>0.5</v>
      </c>
      <c r="G8856" s="7">
        <v>0.26</v>
      </c>
      <c r="H8856" s="7">
        <v>0.17</v>
      </c>
      <c r="I8856" s="7">
        <v>0.08</v>
      </c>
      <c r="J8856" s="7">
        <v>1.01</v>
      </c>
      <c r="K8856" s="10">
        <f t="shared" ref="K8856:O8856" si="8857">F8856*1000000</f>
        <v>500000</v>
      </c>
      <c r="L8856" s="10">
        <f t="shared" si="8857"/>
        <v>260000</v>
      </c>
      <c r="M8856" s="10">
        <f t="shared" si="8857"/>
        <v>170000</v>
      </c>
      <c r="N8856" s="10">
        <f t="shared" si="8857"/>
        <v>80000</v>
      </c>
      <c r="O8856" s="10">
        <f t="shared" si="8857"/>
        <v>1010000</v>
      </c>
      <c r="P8856" s="7">
        <v>76.0</v>
      </c>
      <c r="Q8856" s="7">
        <v>74.0</v>
      </c>
      <c r="R8856" s="7">
        <v>8.0</v>
      </c>
      <c r="S8856" s="7">
        <v>273.0</v>
      </c>
      <c r="T8856" s="11">
        <f t="shared" si="3"/>
        <v>79.14697406</v>
      </c>
      <c r="U8856" s="7" t="s">
        <v>867</v>
      </c>
      <c r="V8856" s="12" t="str">
        <f t="shared" si="4"/>
        <v>Bandai Namco Games</v>
      </c>
      <c r="W8856" s="7" t="s">
        <v>52</v>
      </c>
    </row>
    <row r="8857">
      <c r="A8857" s="7" t="s">
        <v>6934</v>
      </c>
      <c r="B8857" s="8" t="s">
        <v>6259</v>
      </c>
      <c r="C8857" s="9">
        <v>2016.0</v>
      </c>
      <c r="D8857" s="7" t="s">
        <v>54</v>
      </c>
      <c r="E8857" s="7" t="s">
        <v>106</v>
      </c>
      <c r="F8857" s="7">
        <v>0.23</v>
      </c>
      <c r="G8857" s="7">
        <v>0.53</v>
      </c>
      <c r="H8857" s="7">
        <v>0.04</v>
      </c>
      <c r="I8857" s="7">
        <v>0.14</v>
      </c>
      <c r="J8857" s="7">
        <v>0.94</v>
      </c>
      <c r="K8857" s="10">
        <f t="shared" ref="K8857:O8857" si="8858">F8857*1000000</f>
        <v>230000</v>
      </c>
      <c r="L8857" s="10">
        <f t="shared" si="8858"/>
        <v>530000</v>
      </c>
      <c r="M8857" s="10">
        <f t="shared" si="8858"/>
        <v>40000</v>
      </c>
      <c r="N8857" s="10">
        <f t="shared" si="8858"/>
        <v>140000</v>
      </c>
      <c r="O8857" s="10">
        <f t="shared" si="8858"/>
        <v>940000</v>
      </c>
      <c r="T8857" s="11" t="str">
        <f t="shared" si="3"/>
        <v/>
      </c>
      <c r="V8857" s="12" t="str">
        <f t="shared" si="4"/>
        <v>Square Enix</v>
      </c>
    </row>
    <row r="8858">
      <c r="A8858" s="7" t="s">
        <v>7295</v>
      </c>
      <c r="B8858" s="8" t="s">
        <v>6259</v>
      </c>
      <c r="C8858" s="9">
        <v>2016.0</v>
      </c>
      <c r="D8858" s="7" t="s">
        <v>26</v>
      </c>
      <c r="E8858" s="7" t="s">
        <v>97</v>
      </c>
      <c r="F8858" s="7">
        <v>0.29</v>
      </c>
      <c r="G8858" s="7">
        <v>0.49</v>
      </c>
      <c r="H8858" s="7">
        <v>0.0</v>
      </c>
      <c r="I8858" s="7">
        <v>0.15</v>
      </c>
      <c r="J8858" s="7">
        <v>0.93</v>
      </c>
      <c r="K8858" s="10">
        <f t="shared" ref="K8858:O8858" si="8859">F8858*1000000</f>
        <v>290000</v>
      </c>
      <c r="L8858" s="10">
        <f t="shared" si="8859"/>
        <v>490000</v>
      </c>
      <c r="M8858" s="10">
        <f t="shared" si="8859"/>
        <v>0</v>
      </c>
      <c r="N8858" s="10">
        <f t="shared" si="8859"/>
        <v>150000</v>
      </c>
      <c r="O8858" s="10">
        <f t="shared" si="8859"/>
        <v>930000</v>
      </c>
      <c r="P8858" s="7">
        <v>79.0</v>
      </c>
      <c r="Q8858" s="7">
        <v>38.0</v>
      </c>
      <c r="R8858" s="7">
        <v>6.2</v>
      </c>
      <c r="S8858" s="7">
        <v>157.0</v>
      </c>
      <c r="T8858" s="11">
        <f t="shared" si="3"/>
        <v>65.31282051</v>
      </c>
      <c r="U8858" s="7" t="s">
        <v>343</v>
      </c>
      <c r="V8858" s="12" t="str">
        <f t="shared" si="4"/>
        <v>EA Sports</v>
      </c>
      <c r="W8858" s="7" t="s">
        <v>64</v>
      </c>
    </row>
    <row r="8859">
      <c r="A8859" s="7" t="s">
        <v>7296</v>
      </c>
      <c r="B8859" s="8" t="s">
        <v>4908</v>
      </c>
      <c r="C8859" s="9">
        <v>2016.0</v>
      </c>
      <c r="D8859" s="7" t="s">
        <v>49</v>
      </c>
      <c r="E8859" s="7" t="s">
        <v>27</v>
      </c>
      <c r="F8859" s="7">
        <v>0.28</v>
      </c>
      <c r="G8859" s="7">
        <v>0.14</v>
      </c>
      <c r="H8859" s="7">
        <v>0.47</v>
      </c>
      <c r="I8859" s="7">
        <v>0.04</v>
      </c>
      <c r="J8859" s="7">
        <v>0.93</v>
      </c>
      <c r="K8859" s="10">
        <f t="shared" ref="K8859:O8859" si="8860">F8859*1000000</f>
        <v>280000</v>
      </c>
      <c r="L8859" s="10">
        <f t="shared" si="8860"/>
        <v>140000</v>
      </c>
      <c r="M8859" s="10">
        <f t="shared" si="8860"/>
        <v>470000</v>
      </c>
      <c r="N8859" s="10">
        <f t="shared" si="8860"/>
        <v>40000</v>
      </c>
      <c r="O8859" s="10">
        <f t="shared" si="8860"/>
        <v>930000</v>
      </c>
      <c r="P8859" s="7">
        <v>81.0</v>
      </c>
      <c r="Q8859" s="7">
        <v>71.0</v>
      </c>
      <c r="R8859" s="7">
        <v>8.7</v>
      </c>
      <c r="S8859" s="7">
        <v>87.0</v>
      </c>
      <c r="T8859" s="11">
        <f t="shared" si="3"/>
        <v>84.30379747</v>
      </c>
      <c r="U8859" s="7" t="s">
        <v>1469</v>
      </c>
      <c r="V8859" s="12" t="str">
        <f t="shared" si="4"/>
        <v>HAL Labs</v>
      </c>
      <c r="W8859" s="7" t="s">
        <v>28</v>
      </c>
    </row>
    <row r="8860">
      <c r="A8860" s="7" t="s">
        <v>7297</v>
      </c>
      <c r="B8860" s="8" t="s">
        <v>6259</v>
      </c>
      <c r="C8860" s="9">
        <v>2016.0</v>
      </c>
      <c r="D8860" s="7" t="s">
        <v>112</v>
      </c>
      <c r="E8860" s="7" t="s">
        <v>131</v>
      </c>
      <c r="F8860" s="7">
        <v>0.4</v>
      </c>
      <c r="G8860" s="7">
        <v>0.28</v>
      </c>
      <c r="H8860" s="7">
        <v>0.08</v>
      </c>
      <c r="I8860" s="7">
        <v>0.14</v>
      </c>
      <c r="J8860" s="7">
        <v>0.9</v>
      </c>
      <c r="K8860" s="10">
        <f t="shared" ref="K8860:O8860" si="8861">F8860*1000000</f>
        <v>400000</v>
      </c>
      <c r="L8860" s="10">
        <f t="shared" si="8861"/>
        <v>280000</v>
      </c>
      <c r="M8860" s="10">
        <f t="shared" si="8861"/>
        <v>80000</v>
      </c>
      <c r="N8860" s="10">
        <f t="shared" si="8861"/>
        <v>140000</v>
      </c>
      <c r="O8860" s="10">
        <f t="shared" si="8861"/>
        <v>900000</v>
      </c>
      <c r="P8860" s="7">
        <v>77.0</v>
      </c>
      <c r="Q8860" s="7">
        <v>80.0</v>
      </c>
      <c r="R8860" s="7">
        <v>3.4</v>
      </c>
      <c r="S8860" s="7">
        <v>1221.0</v>
      </c>
      <c r="T8860" s="11">
        <f t="shared" si="3"/>
        <v>36.64411991</v>
      </c>
      <c r="U8860" s="7" t="s">
        <v>131</v>
      </c>
      <c r="V8860" s="12" t="str">
        <f t="shared" si="4"/>
        <v>Capcom</v>
      </c>
      <c r="W8860" s="7" t="s">
        <v>64</v>
      </c>
    </row>
    <row r="8861">
      <c r="A8861" s="7" t="s">
        <v>7298</v>
      </c>
      <c r="B8861" s="8" t="s">
        <v>6259</v>
      </c>
      <c r="C8861" s="9">
        <v>2016.0</v>
      </c>
      <c r="D8861" s="7" t="s">
        <v>49</v>
      </c>
      <c r="E8861" s="7" t="s">
        <v>69</v>
      </c>
      <c r="F8861" s="7">
        <v>0.72</v>
      </c>
      <c r="G8861" s="7">
        <v>0.0</v>
      </c>
      <c r="H8861" s="7">
        <v>0.0</v>
      </c>
      <c r="I8861" s="7">
        <v>0.17</v>
      </c>
      <c r="J8861" s="7">
        <v>0.89</v>
      </c>
      <c r="K8861" s="10">
        <f t="shared" ref="K8861:O8861" si="8862">F8861*1000000</f>
        <v>720000</v>
      </c>
      <c r="L8861" s="10">
        <f t="shared" si="8862"/>
        <v>0</v>
      </c>
      <c r="M8861" s="10">
        <f t="shared" si="8862"/>
        <v>0</v>
      </c>
      <c r="N8861" s="10">
        <f t="shared" si="8862"/>
        <v>170000</v>
      </c>
      <c r="O8861" s="10">
        <f t="shared" si="8862"/>
        <v>890000</v>
      </c>
      <c r="T8861" s="11" t="str">
        <f t="shared" si="3"/>
        <v/>
      </c>
      <c r="V8861" s="12" t="str">
        <f t="shared" si="4"/>
        <v>Sony Computer Entertainment</v>
      </c>
    </row>
    <row r="8862">
      <c r="A8862" s="7" t="s">
        <v>7275</v>
      </c>
      <c r="B8862" s="8" t="s">
        <v>6266</v>
      </c>
      <c r="C8862" s="9">
        <v>2016.0</v>
      </c>
      <c r="D8862" s="7" t="s">
        <v>49</v>
      </c>
      <c r="E8862" s="7" t="s">
        <v>55</v>
      </c>
      <c r="F8862" s="7">
        <v>0.47</v>
      </c>
      <c r="G8862" s="7">
        <v>0.33</v>
      </c>
      <c r="H8862" s="7">
        <v>0.0</v>
      </c>
      <c r="I8862" s="7">
        <v>0.08</v>
      </c>
      <c r="J8862" s="7">
        <v>0.88</v>
      </c>
      <c r="K8862" s="10">
        <f t="shared" ref="K8862:O8862" si="8863">F8862*1000000</f>
        <v>470000</v>
      </c>
      <c r="L8862" s="10">
        <f t="shared" si="8863"/>
        <v>330000</v>
      </c>
      <c r="M8862" s="10">
        <f t="shared" si="8863"/>
        <v>0</v>
      </c>
      <c r="N8862" s="10">
        <f t="shared" si="8863"/>
        <v>80000</v>
      </c>
      <c r="O8862" s="10">
        <f t="shared" si="8863"/>
        <v>880000</v>
      </c>
      <c r="P8862" s="7">
        <v>77.0</v>
      </c>
      <c r="Q8862" s="7">
        <v>27.0</v>
      </c>
      <c r="R8862" s="7">
        <v>6.4</v>
      </c>
      <c r="S8862" s="7">
        <v>194.0</v>
      </c>
      <c r="T8862" s="11">
        <f t="shared" si="3"/>
        <v>65.58823529</v>
      </c>
      <c r="U8862" s="7" t="s">
        <v>56</v>
      </c>
      <c r="V8862" s="12" t="str">
        <f t="shared" si="4"/>
        <v>Ubisoft Montreal</v>
      </c>
      <c r="W8862" s="7" t="s">
        <v>34</v>
      </c>
    </row>
    <row r="8863">
      <c r="A8863" s="7" t="s">
        <v>7285</v>
      </c>
      <c r="B8863" s="8" t="s">
        <v>6266</v>
      </c>
      <c r="C8863" s="9">
        <v>2016.0</v>
      </c>
      <c r="D8863" s="7" t="s">
        <v>31</v>
      </c>
      <c r="E8863" s="7" t="s">
        <v>281</v>
      </c>
      <c r="F8863" s="7">
        <v>0.44</v>
      </c>
      <c r="G8863" s="7">
        <v>0.25</v>
      </c>
      <c r="H8863" s="7">
        <v>0.0</v>
      </c>
      <c r="I8863" s="7">
        <v>0.07</v>
      </c>
      <c r="J8863" s="7">
        <v>0.76</v>
      </c>
      <c r="K8863" s="10">
        <f t="shared" ref="K8863:O8863" si="8864">F8863*1000000</f>
        <v>440000</v>
      </c>
      <c r="L8863" s="10">
        <f t="shared" si="8864"/>
        <v>250000</v>
      </c>
      <c r="M8863" s="10">
        <f t="shared" si="8864"/>
        <v>0</v>
      </c>
      <c r="N8863" s="10">
        <f t="shared" si="8864"/>
        <v>70000</v>
      </c>
      <c r="O8863" s="10">
        <f t="shared" si="8864"/>
        <v>760000</v>
      </c>
      <c r="T8863" s="11" t="str">
        <f t="shared" si="3"/>
        <v/>
      </c>
      <c r="V8863" s="12" t="str">
        <f t="shared" si="4"/>
        <v>Bethesda Softworks</v>
      </c>
    </row>
    <row r="8864">
      <c r="A8864" s="7" t="s">
        <v>7299</v>
      </c>
      <c r="B8864" s="8" t="s">
        <v>6259</v>
      </c>
      <c r="C8864" s="9">
        <v>2016.0</v>
      </c>
      <c r="D8864" s="7" t="s">
        <v>31</v>
      </c>
      <c r="E8864" s="7" t="s">
        <v>97</v>
      </c>
      <c r="F8864" s="7">
        <v>0.34</v>
      </c>
      <c r="G8864" s="7">
        <v>0.25</v>
      </c>
      <c r="H8864" s="7">
        <v>0.05</v>
      </c>
      <c r="I8864" s="7">
        <v>0.12</v>
      </c>
      <c r="J8864" s="7">
        <v>0.75</v>
      </c>
      <c r="K8864" s="10">
        <f t="shared" ref="K8864:O8864" si="8865">F8864*1000000</f>
        <v>340000</v>
      </c>
      <c r="L8864" s="10">
        <f t="shared" si="8865"/>
        <v>250000</v>
      </c>
      <c r="M8864" s="10">
        <f t="shared" si="8865"/>
        <v>50000</v>
      </c>
      <c r="N8864" s="10">
        <f t="shared" si="8865"/>
        <v>120000</v>
      </c>
      <c r="O8864" s="10">
        <f t="shared" si="8865"/>
        <v>750000</v>
      </c>
      <c r="P8864" s="7">
        <v>89.0</v>
      </c>
      <c r="Q8864" s="7">
        <v>56.0</v>
      </c>
      <c r="R8864" s="7">
        <v>8.4</v>
      </c>
      <c r="S8864" s="7">
        <v>704.0</v>
      </c>
      <c r="T8864" s="11">
        <f t="shared" si="3"/>
        <v>84.36842105</v>
      </c>
      <c r="U8864" s="7" t="s">
        <v>6594</v>
      </c>
      <c r="V8864" s="12" t="str">
        <f t="shared" si="4"/>
        <v>Respawn Entertainment</v>
      </c>
      <c r="W8864" s="7" t="s">
        <v>34</v>
      </c>
    </row>
    <row r="8865">
      <c r="A8865" s="7" t="s">
        <v>4912</v>
      </c>
      <c r="B8865" s="8" t="s">
        <v>6266</v>
      </c>
      <c r="C8865" s="9">
        <v>2016.0</v>
      </c>
      <c r="D8865" s="7" t="s">
        <v>67</v>
      </c>
      <c r="E8865" s="7" t="s">
        <v>281</v>
      </c>
      <c r="F8865" s="7">
        <v>0.41</v>
      </c>
      <c r="G8865" s="7">
        <v>0.27</v>
      </c>
      <c r="H8865" s="7">
        <v>0.0</v>
      </c>
      <c r="I8865" s="7">
        <v>0.07</v>
      </c>
      <c r="J8865" s="7">
        <v>0.74</v>
      </c>
      <c r="K8865" s="10">
        <f t="shared" ref="K8865:O8865" si="8866">F8865*1000000</f>
        <v>410000</v>
      </c>
      <c r="L8865" s="10">
        <f t="shared" si="8866"/>
        <v>270000</v>
      </c>
      <c r="M8865" s="10">
        <f t="shared" si="8866"/>
        <v>0</v>
      </c>
      <c r="N8865" s="10">
        <f t="shared" si="8866"/>
        <v>70000</v>
      </c>
      <c r="O8865" s="10">
        <f t="shared" si="8866"/>
        <v>740000</v>
      </c>
      <c r="T8865" s="11" t="str">
        <f t="shared" si="3"/>
        <v/>
      </c>
      <c r="V8865" s="12" t="str">
        <f t="shared" si="4"/>
        <v>Bethesda Softworks</v>
      </c>
    </row>
    <row r="8866">
      <c r="A8866" s="7" t="s">
        <v>7268</v>
      </c>
      <c r="B8866" s="8" t="s">
        <v>47</v>
      </c>
      <c r="C8866" s="9">
        <v>2016.0</v>
      </c>
      <c r="D8866" s="7" t="s">
        <v>26</v>
      </c>
      <c r="E8866" s="7" t="s">
        <v>97</v>
      </c>
      <c r="F8866" s="7">
        <v>0.05</v>
      </c>
      <c r="G8866" s="7">
        <v>0.55</v>
      </c>
      <c r="H8866" s="7">
        <v>0.03</v>
      </c>
      <c r="I8866" s="7">
        <v>0.1</v>
      </c>
      <c r="J8866" s="7">
        <v>0.73</v>
      </c>
      <c r="K8866" s="10">
        <f t="shared" ref="K8866:O8866" si="8867">F8866*1000000</f>
        <v>50000</v>
      </c>
      <c r="L8866" s="10">
        <f t="shared" si="8867"/>
        <v>550000</v>
      </c>
      <c r="M8866" s="10">
        <f t="shared" si="8867"/>
        <v>30000</v>
      </c>
      <c r="N8866" s="10">
        <f t="shared" si="8867"/>
        <v>100000</v>
      </c>
      <c r="O8866" s="10">
        <f t="shared" si="8867"/>
        <v>730000</v>
      </c>
      <c r="R8866" s="7">
        <v>3.3</v>
      </c>
      <c r="S8866" s="7">
        <v>21.0</v>
      </c>
      <c r="T8866" s="11">
        <f t="shared" si="3"/>
        <v>33</v>
      </c>
      <c r="U8866" s="7" t="s">
        <v>7269</v>
      </c>
      <c r="V8866" s="12" t="str">
        <f t="shared" si="4"/>
        <v>EA Sports, EA Vancouver</v>
      </c>
      <c r="W8866" s="7" t="s">
        <v>28</v>
      </c>
    </row>
    <row r="8867">
      <c r="A8867" s="7" t="s">
        <v>7300</v>
      </c>
      <c r="B8867" s="8" t="s">
        <v>6259</v>
      </c>
      <c r="C8867" s="9">
        <v>2016.0</v>
      </c>
      <c r="D8867" s="7" t="s">
        <v>49</v>
      </c>
      <c r="E8867" s="7" t="s">
        <v>495</v>
      </c>
      <c r="F8867" s="7">
        <v>0.26</v>
      </c>
      <c r="G8867" s="7">
        <v>0.35</v>
      </c>
      <c r="H8867" s="7">
        <v>0.0</v>
      </c>
      <c r="I8867" s="7">
        <v>0.12</v>
      </c>
      <c r="J8867" s="7">
        <v>0.73</v>
      </c>
      <c r="K8867" s="10">
        <f t="shared" ref="K8867:O8867" si="8868">F8867*1000000</f>
        <v>260000</v>
      </c>
      <c r="L8867" s="10">
        <f t="shared" si="8868"/>
        <v>350000</v>
      </c>
      <c r="M8867" s="10">
        <f t="shared" si="8868"/>
        <v>0</v>
      </c>
      <c r="N8867" s="10">
        <f t="shared" si="8868"/>
        <v>120000</v>
      </c>
      <c r="O8867" s="10">
        <f t="shared" si="8868"/>
        <v>730000</v>
      </c>
      <c r="P8867" s="7">
        <v>71.0</v>
      </c>
      <c r="Q8867" s="7">
        <v>70.0</v>
      </c>
      <c r="R8867" s="7">
        <v>7.0</v>
      </c>
      <c r="S8867" s="7">
        <v>87.0</v>
      </c>
      <c r="T8867" s="11">
        <f t="shared" si="3"/>
        <v>70.44585987</v>
      </c>
      <c r="U8867" s="7" t="s">
        <v>5811</v>
      </c>
      <c r="V8867" s="12" t="str">
        <f t="shared" si="4"/>
        <v>TT Games</v>
      </c>
      <c r="W8867" s="7" t="s">
        <v>52</v>
      </c>
    </row>
    <row r="8868">
      <c r="A8868" s="7" t="s">
        <v>7301</v>
      </c>
      <c r="B8868" s="8" t="s">
        <v>6259</v>
      </c>
      <c r="C8868" s="9">
        <v>2016.0</v>
      </c>
      <c r="D8868" s="7" t="s">
        <v>49</v>
      </c>
      <c r="E8868" s="7" t="s">
        <v>300</v>
      </c>
      <c r="F8868" s="7">
        <v>0.24</v>
      </c>
      <c r="G8868" s="7">
        <v>0.27</v>
      </c>
      <c r="H8868" s="7">
        <v>0.09</v>
      </c>
      <c r="I8868" s="7">
        <v>0.1</v>
      </c>
      <c r="J8868" s="7">
        <v>0.71</v>
      </c>
      <c r="K8868" s="10">
        <f t="shared" ref="K8868:O8868" si="8869">F8868*1000000</f>
        <v>240000</v>
      </c>
      <c r="L8868" s="10">
        <f t="shared" si="8869"/>
        <v>270000</v>
      </c>
      <c r="M8868" s="10">
        <f t="shared" si="8869"/>
        <v>90000</v>
      </c>
      <c r="N8868" s="10">
        <f t="shared" si="8869"/>
        <v>100000</v>
      </c>
      <c r="O8868" s="10">
        <f t="shared" si="8869"/>
        <v>710000</v>
      </c>
      <c r="P8868" s="7">
        <v>73.0</v>
      </c>
      <c r="Q8868" s="7">
        <v>54.0</v>
      </c>
      <c r="R8868" s="7">
        <v>7.8</v>
      </c>
      <c r="S8868" s="7">
        <v>117.0</v>
      </c>
      <c r="T8868" s="11">
        <f t="shared" si="3"/>
        <v>76.42105263</v>
      </c>
      <c r="U8868" s="7" t="s">
        <v>227</v>
      </c>
      <c r="V8868" s="12" t="str">
        <f t="shared" si="4"/>
        <v>Dimps Corporation</v>
      </c>
      <c r="W8868" s="7" t="s">
        <v>64</v>
      </c>
    </row>
    <row r="8869">
      <c r="A8869" s="7" t="s">
        <v>7302</v>
      </c>
      <c r="B8869" s="8" t="s">
        <v>6259</v>
      </c>
      <c r="C8869" s="9">
        <v>2016.0</v>
      </c>
      <c r="D8869" s="7" t="s">
        <v>49</v>
      </c>
      <c r="E8869" s="7" t="s">
        <v>495</v>
      </c>
      <c r="F8869" s="7">
        <v>0.16</v>
      </c>
      <c r="G8869" s="7">
        <v>0.43</v>
      </c>
      <c r="H8869" s="7">
        <v>0.01</v>
      </c>
      <c r="I8869" s="7">
        <v>0.11</v>
      </c>
      <c r="J8869" s="7">
        <v>0.7</v>
      </c>
      <c r="K8869" s="10">
        <f t="shared" ref="K8869:O8869" si="8870">F8869*1000000</f>
        <v>160000</v>
      </c>
      <c r="L8869" s="10">
        <f t="shared" si="8870"/>
        <v>430000</v>
      </c>
      <c r="M8869" s="10">
        <f t="shared" si="8870"/>
        <v>10000</v>
      </c>
      <c r="N8869" s="10">
        <f t="shared" si="8870"/>
        <v>110000</v>
      </c>
      <c r="O8869" s="10">
        <f t="shared" si="8870"/>
        <v>700000</v>
      </c>
      <c r="P8869" s="7">
        <v>78.0</v>
      </c>
      <c r="Q8869" s="7">
        <v>61.0</v>
      </c>
      <c r="R8869" s="7">
        <v>7.5</v>
      </c>
      <c r="S8869" s="7">
        <v>91.0</v>
      </c>
      <c r="T8869" s="11">
        <f t="shared" si="3"/>
        <v>76.20394737</v>
      </c>
      <c r="U8869" s="7" t="s">
        <v>5811</v>
      </c>
      <c r="V8869" s="12" t="str">
        <f t="shared" si="4"/>
        <v>TT Games</v>
      </c>
      <c r="W8869" s="7" t="s">
        <v>52</v>
      </c>
    </row>
    <row r="8870">
      <c r="A8870" s="7" t="s">
        <v>6253</v>
      </c>
      <c r="B8870" s="8" t="s">
        <v>5783</v>
      </c>
      <c r="C8870" s="9">
        <v>2016.0</v>
      </c>
      <c r="D8870" s="7" t="s">
        <v>41</v>
      </c>
      <c r="E8870" s="7" t="s">
        <v>32</v>
      </c>
      <c r="F8870" s="7">
        <v>0.28</v>
      </c>
      <c r="G8870" s="7">
        <v>0.17</v>
      </c>
      <c r="H8870" s="7">
        <v>0.18</v>
      </c>
      <c r="I8870" s="7">
        <v>0.04</v>
      </c>
      <c r="J8870" s="7">
        <v>0.68</v>
      </c>
      <c r="K8870" s="10">
        <f t="shared" ref="K8870:O8870" si="8871">F8870*1000000</f>
        <v>280000</v>
      </c>
      <c r="L8870" s="10">
        <f t="shared" si="8871"/>
        <v>170000</v>
      </c>
      <c r="M8870" s="10">
        <f t="shared" si="8871"/>
        <v>180000</v>
      </c>
      <c r="N8870" s="10">
        <f t="shared" si="8871"/>
        <v>40000</v>
      </c>
      <c r="O8870" s="10">
        <f t="shared" si="8871"/>
        <v>680000</v>
      </c>
      <c r="T8870" s="11" t="str">
        <f t="shared" si="3"/>
        <v/>
      </c>
      <c r="V8870" s="12" t="str">
        <f t="shared" si="4"/>
        <v>Microsoft Game Studios</v>
      </c>
    </row>
    <row r="8871">
      <c r="A8871" s="7" t="s">
        <v>7303</v>
      </c>
      <c r="B8871" s="8" t="s">
        <v>78</v>
      </c>
      <c r="C8871" s="9">
        <v>2016.0</v>
      </c>
      <c r="D8871" s="7" t="s">
        <v>96</v>
      </c>
      <c r="E8871" s="7" t="s">
        <v>1206</v>
      </c>
      <c r="F8871" s="7">
        <v>0.03</v>
      </c>
      <c r="G8871" s="7">
        <v>0.58</v>
      </c>
      <c r="H8871" s="7">
        <v>0.0</v>
      </c>
      <c r="I8871" s="7">
        <v>0.04</v>
      </c>
      <c r="J8871" s="7">
        <v>0.65</v>
      </c>
      <c r="K8871" s="10">
        <f t="shared" ref="K8871:O8871" si="8872">F8871*1000000</f>
        <v>30000</v>
      </c>
      <c r="L8871" s="10">
        <f t="shared" si="8872"/>
        <v>580000</v>
      </c>
      <c r="M8871" s="10">
        <f t="shared" si="8872"/>
        <v>0</v>
      </c>
      <c r="N8871" s="10">
        <f t="shared" si="8872"/>
        <v>40000</v>
      </c>
      <c r="O8871" s="10">
        <f t="shared" si="8872"/>
        <v>650000</v>
      </c>
      <c r="P8871" s="7">
        <v>64.0</v>
      </c>
      <c r="Q8871" s="7">
        <v>5.0</v>
      </c>
      <c r="R8871" s="7">
        <v>8.0</v>
      </c>
      <c r="S8871" s="7">
        <v>20.0</v>
      </c>
      <c r="T8871" s="11">
        <f t="shared" si="3"/>
        <v>76.8</v>
      </c>
      <c r="U8871" s="7" t="s">
        <v>4388</v>
      </c>
      <c r="V8871" s="12" t="str">
        <f t="shared" si="4"/>
        <v>Giants Software</v>
      </c>
      <c r="W8871" s="7" t="s">
        <v>28</v>
      </c>
    </row>
    <row r="8872">
      <c r="A8872" s="7" t="s">
        <v>7304</v>
      </c>
      <c r="B8872" s="8" t="s">
        <v>6259</v>
      </c>
      <c r="C8872" s="9">
        <v>2016.0</v>
      </c>
      <c r="D8872" s="7" t="s">
        <v>49</v>
      </c>
      <c r="E8872" s="7" t="s">
        <v>281</v>
      </c>
      <c r="F8872" s="7">
        <v>0.22</v>
      </c>
      <c r="G8872" s="7">
        <v>0.32</v>
      </c>
      <c r="H8872" s="7">
        <v>0.0</v>
      </c>
      <c r="I8872" s="7">
        <v>0.1</v>
      </c>
      <c r="J8872" s="7">
        <v>0.64</v>
      </c>
      <c r="K8872" s="10">
        <f t="shared" ref="K8872:O8872" si="8873">F8872*1000000</f>
        <v>220000</v>
      </c>
      <c r="L8872" s="10">
        <f t="shared" si="8873"/>
        <v>320000</v>
      </c>
      <c r="M8872" s="10">
        <f t="shared" si="8873"/>
        <v>0</v>
      </c>
      <c r="N8872" s="10">
        <f t="shared" si="8873"/>
        <v>100000</v>
      </c>
      <c r="O8872" s="10">
        <f t="shared" si="8873"/>
        <v>640000</v>
      </c>
      <c r="P8872" s="7">
        <v>88.0</v>
      </c>
      <c r="Q8872" s="7">
        <v>56.0</v>
      </c>
      <c r="R8872" s="7">
        <v>7.7</v>
      </c>
      <c r="S8872" s="7">
        <v>569.0</v>
      </c>
      <c r="T8872" s="11">
        <f t="shared" si="3"/>
        <v>77.9856</v>
      </c>
      <c r="U8872" s="7" t="s">
        <v>5809</v>
      </c>
      <c r="V8872" s="12" t="str">
        <f t="shared" si="4"/>
        <v>Arkane Studios</v>
      </c>
      <c r="W8872" s="7" t="s">
        <v>34</v>
      </c>
    </row>
    <row r="8873">
      <c r="A8873" s="7" t="s">
        <v>7305</v>
      </c>
      <c r="B8873" s="8" t="s">
        <v>4908</v>
      </c>
      <c r="C8873" s="9">
        <v>2016.0</v>
      </c>
      <c r="D8873" s="7" t="s">
        <v>67</v>
      </c>
      <c r="E8873" s="7" t="s">
        <v>106</v>
      </c>
      <c r="F8873" s="7">
        <v>0.0</v>
      </c>
      <c r="G8873" s="7">
        <v>0.0</v>
      </c>
      <c r="H8873" s="7">
        <v>0.63</v>
      </c>
      <c r="I8873" s="7">
        <v>0.0</v>
      </c>
      <c r="J8873" s="7">
        <v>0.63</v>
      </c>
      <c r="K8873" s="10">
        <f t="shared" ref="K8873:O8873" si="8874">F8873*1000000</f>
        <v>0</v>
      </c>
      <c r="L8873" s="10">
        <f t="shared" si="8874"/>
        <v>0</v>
      </c>
      <c r="M8873" s="10">
        <f t="shared" si="8874"/>
        <v>630000</v>
      </c>
      <c r="N8873" s="10">
        <f t="shared" si="8874"/>
        <v>0</v>
      </c>
      <c r="O8873" s="10">
        <f t="shared" si="8874"/>
        <v>630000</v>
      </c>
      <c r="T8873" s="11" t="str">
        <f t="shared" si="3"/>
        <v/>
      </c>
      <c r="V8873" s="12" t="str">
        <f t="shared" si="4"/>
        <v>Square Enix</v>
      </c>
    </row>
    <row r="8874">
      <c r="A8874" s="7" t="s">
        <v>7278</v>
      </c>
      <c r="B8874" s="8" t="s">
        <v>6266</v>
      </c>
      <c r="C8874" s="9">
        <v>2016.0</v>
      </c>
      <c r="D8874" s="7" t="s">
        <v>49</v>
      </c>
      <c r="E8874" s="7" t="s">
        <v>85</v>
      </c>
      <c r="F8874" s="7">
        <v>0.28</v>
      </c>
      <c r="G8874" s="7">
        <v>0.29</v>
      </c>
      <c r="H8874" s="7">
        <v>0.0</v>
      </c>
      <c r="I8874" s="7">
        <v>0.05</v>
      </c>
      <c r="J8874" s="7">
        <v>0.62</v>
      </c>
      <c r="K8874" s="10">
        <f t="shared" ref="K8874:O8874" si="8875">F8874*1000000</f>
        <v>280000</v>
      </c>
      <c r="L8874" s="10">
        <f t="shared" si="8875"/>
        <v>290000</v>
      </c>
      <c r="M8874" s="10">
        <f t="shared" si="8875"/>
        <v>0</v>
      </c>
      <c r="N8874" s="10">
        <f t="shared" si="8875"/>
        <v>50000</v>
      </c>
      <c r="O8874" s="10">
        <f t="shared" si="8875"/>
        <v>620000</v>
      </c>
      <c r="P8874" s="7">
        <v>67.0</v>
      </c>
      <c r="Q8874" s="7">
        <v>20.0</v>
      </c>
      <c r="R8874" s="7">
        <v>4.6</v>
      </c>
      <c r="S8874" s="7">
        <v>274.0</v>
      </c>
      <c r="T8874" s="11">
        <f t="shared" si="3"/>
        <v>47.42857143</v>
      </c>
      <c r="U8874" s="7" t="s">
        <v>7279</v>
      </c>
      <c r="V8874" s="12" t="str">
        <f t="shared" si="4"/>
        <v>Hangar 13</v>
      </c>
      <c r="W8874" s="7" t="s">
        <v>34</v>
      </c>
    </row>
    <row r="8875">
      <c r="A8875" s="7" t="s">
        <v>7306</v>
      </c>
      <c r="B8875" s="8" t="s">
        <v>6259</v>
      </c>
      <c r="C8875" s="9">
        <v>2016.0</v>
      </c>
      <c r="D8875" s="7" t="s">
        <v>26</v>
      </c>
      <c r="E8875" s="7" t="s">
        <v>85</v>
      </c>
      <c r="F8875" s="7">
        <v>0.17</v>
      </c>
      <c r="G8875" s="7">
        <v>0.34</v>
      </c>
      <c r="H8875" s="7">
        <v>0.0</v>
      </c>
      <c r="I8875" s="7">
        <v>0.09</v>
      </c>
      <c r="J8875" s="7">
        <v>0.6</v>
      </c>
      <c r="K8875" s="10">
        <f t="shared" ref="K8875:O8875" si="8876">F8875*1000000</f>
        <v>170000</v>
      </c>
      <c r="L8875" s="10">
        <f t="shared" si="8876"/>
        <v>340000</v>
      </c>
      <c r="M8875" s="10">
        <f t="shared" si="8876"/>
        <v>0</v>
      </c>
      <c r="N8875" s="10">
        <f t="shared" si="8876"/>
        <v>90000</v>
      </c>
      <c r="O8875" s="10">
        <f t="shared" si="8876"/>
        <v>600000</v>
      </c>
      <c r="P8875" s="7">
        <v>69.0</v>
      </c>
      <c r="Q8875" s="7">
        <v>50.0</v>
      </c>
      <c r="R8875" s="7">
        <v>6.9</v>
      </c>
      <c r="S8875" s="7">
        <v>88.0</v>
      </c>
      <c r="T8875" s="11">
        <f t="shared" si="3"/>
        <v>69</v>
      </c>
      <c r="U8875" s="7" t="s">
        <v>140</v>
      </c>
      <c r="V8875" s="12" t="str">
        <f t="shared" si="4"/>
        <v>Yuke's</v>
      </c>
      <c r="W8875" s="7" t="s">
        <v>64</v>
      </c>
    </row>
    <row r="8876">
      <c r="A8876" s="7" t="s">
        <v>7299</v>
      </c>
      <c r="B8876" s="8" t="s">
        <v>6266</v>
      </c>
      <c r="C8876" s="9">
        <v>2016.0</v>
      </c>
      <c r="D8876" s="7" t="s">
        <v>31</v>
      </c>
      <c r="E8876" s="7" t="s">
        <v>97</v>
      </c>
      <c r="F8876" s="7">
        <v>0.37</v>
      </c>
      <c r="G8876" s="7">
        <v>0.15</v>
      </c>
      <c r="H8876" s="7">
        <v>0.0</v>
      </c>
      <c r="I8876" s="7">
        <v>0.05</v>
      </c>
      <c r="J8876" s="7">
        <v>0.57</v>
      </c>
      <c r="K8876" s="10">
        <f t="shared" ref="K8876:O8876" si="8877">F8876*1000000</f>
        <v>370000</v>
      </c>
      <c r="L8876" s="10">
        <f t="shared" si="8877"/>
        <v>150000</v>
      </c>
      <c r="M8876" s="10">
        <f t="shared" si="8877"/>
        <v>0</v>
      </c>
      <c r="N8876" s="10">
        <f t="shared" si="8877"/>
        <v>50000</v>
      </c>
      <c r="O8876" s="10">
        <f t="shared" si="8877"/>
        <v>570000</v>
      </c>
      <c r="P8876" s="7">
        <v>87.0</v>
      </c>
      <c r="Q8876" s="7">
        <v>31.0</v>
      </c>
      <c r="R8876" s="7">
        <v>8.0</v>
      </c>
      <c r="S8876" s="7">
        <v>261.0</v>
      </c>
      <c r="T8876" s="11">
        <f t="shared" si="3"/>
        <v>80.74315068</v>
      </c>
      <c r="U8876" s="7" t="s">
        <v>6594</v>
      </c>
      <c r="V8876" s="12" t="str">
        <f t="shared" si="4"/>
        <v>Respawn Entertainment</v>
      </c>
      <c r="W8876" s="7" t="s">
        <v>34</v>
      </c>
    </row>
    <row r="8877">
      <c r="A8877" s="7" t="s">
        <v>7307</v>
      </c>
      <c r="B8877" s="8" t="s">
        <v>4908</v>
      </c>
      <c r="C8877" s="9">
        <v>2016.0</v>
      </c>
      <c r="D8877" s="7" t="s">
        <v>49</v>
      </c>
      <c r="E8877" s="7" t="s">
        <v>59</v>
      </c>
      <c r="F8877" s="7">
        <v>0.0</v>
      </c>
      <c r="G8877" s="7">
        <v>0.0</v>
      </c>
      <c r="H8877" s="7">
        <v>0.56</v>
      </c>
      <c r="I8877" s="7">
        <v>0.0</v>
      </c>
      <c r="J8877" s="7">
        <v>0.56</v>
      </c>
      <c r="K8877" s="10">
        <f t="shared" ref="K8877:O8877" si="8878">F8877*1000000</f>
        <v>0</v>
      </c>
      <c r="L8877" s="10">
        <f t="shared" si="8878"/>
        <v>0</v>
      </c>
      <c r="M8877" s="10">
        <f t="shared" si="8878"/>
        <v>560000</v>
      </c>
      <c r="N8877" s="10">
        <f t="shared" si="8878"/>
        <v>0</v>
      </c>
      <c r="O8877" s="10">
        <f t="shared" si="8878"/>
        <v>560000</v>
      </c>
      <c r="T8877" s="11" t="str">
        <f t="shared" si="3"/>
        <v/>
      </c>
      <c r="V8877" s="12" t="str">
        <f t="shared" si="4"/>
        <v>Level 5</v>
      </c>
    </row>
    <row r="8878">
      <c r="A8878" s="7" t="s">
        <v>7308</v>
      </c>
      <c r="B8878" s="8" t="s">
        <v>6266</v>
      </c>
      <c r="C8878" s="9">
        <v>2016.0</v>
      </c>
      <c r="D8878" s="7" t="s">
        <v>49</v>
      </c>
      <c r="E8878" s="7" t="s">
        <v>32</v>
      </c>
      <c r="F8878" s="7">
        <v>0.3</v>
      </c>
      <c r="G8878" s="7">
        <v>0.2</v>
      </c>
      <c r="H8878" s="7">
        <v>0.01</v>
      </c>
      <c r="I8878" s="7">
        <v>0.05</v>
      </c>
      <c r="J8878" s="7">
        <v>0.56</v>
      </c>
      <c r="K8878" s="10">
        <f t="shared" ref="K8878:O8878" si="8879">F8878*1000000</f>
        <v>300000</v>
      </c>
      <c r="L8878" s="10">
        <f t="shared" si="8879"/>
        <v>200000</v>
      </c>
      <c r="M8878" s="10">
        <f t="shared" si="8879"/>
        <v>10000</v>
      </c>
      <c r="N8878" s="10">
        <f t="shared" si="8879"/>
        <v>50000</v>
      </c>
      <c r="O8878" s="10">
        <f t="shared" si="8879"/>
        <v>560000</v>
      </c>
      <c r="P8878" s="7">
        <v>77.0</v>
      </c>
      <c r="Q8878" s="7">
        <v>106.0</v>
      </c>
      <c r="R8878" s="7">
        <v>6.8</v>
      </c>
      <c r="S8878" s="7">
        <v>1659.0</v>
      </c>
      <c r="T8878" s="11">
        <f t="shared" si="3"/>
        <v>68.54050992</v>
      </c>
      <c r="U8878" s="7" t="s">
        <v>3968</v>
      </c>
      <c r="V8878" s="12" t="str">
        <f t="shared" si="4"/>
        <v>Remedy Entertainment</v>
      </c>
      <c r="W8878" s="7" t="s">
        <v>34</v>
      </c>
    </row>
    <row r="8879">
      <c r="A8879" s="7" t="s">
        <v>7276</v>
      </c>
      <c r="B8879" s="8" t="s">
        <v>78</v>
      </c>
      <c r="C8879" s="9">
        <v>2016.0</v>
      </c>
      <c r="D8879" s="7" t="s">
        <v>31</v>
      </c>
      <c r="E8879" s="7" t="s">
        <v>37</v>
      </c>
      <c r="F8879" s="7">
        <v>0.25</v>
      </c>
      <c r="G8879" s="7">
        <v>0.24</v>
      </c>
      <c r="H8879" s="7">
        <v>0.0</v>
      </c>
      <c r="I8879" s="7">
        <v>0.04</v>
      </c>
      <c r="J8879" s="7">
        <v>0.53</v>
      </c>
      <c r="K8879" s="10">
        <f t="shared" ref="K8879:O8879" si="8880">F8879*1000000</f>
        <v>250000</v>
      </c>
      <c r="L8879" s="10">
        <f t="shared" si="8880"/>
        <v>240000</v>
      </c>
      <c r="M8879" s="10">
        <f t="shared" si="8880"/>
        <v>0</v>
      </c>
      <c r="N8879" s="10">
        <f t="shared" si="8880"/>
        <v>40000</v>
      </c>
      <c r="O8879" s="10">
        <f t="shared" si="8880"/>
        <v>530000</v>
      </c>
      <c r="P8879" s="7">
        <v>91.0</v>
      </c>
      <c r="Q8879" s="7">
        <v>62.0</v>
      </c>
      <c r="R8879" s="7">
        <v>6.8</v>
      </c>
      <c r="S8879" s="7">
        <v>4052.0</v>
      </c>
      <c r="T8879" s="11">
        <f t="shared" si="3"/>
        <v>68.34662129</v>
      </c>
      <c r="U8879" s="7" t="s">
        <v>79</v>
      </c>
      <c r="V8879" s="12" t="str">
        <f t="shared" si="4"/>
        <v>Blizzard Entertainment</v>
      </c>
      <c r="W8879" s="7" t="s">
        <v>64</v>
      </c>
    </row>
    <row r="8880">
      <c r="A8880" s="7" t="s">
        <v>7309</v>
      </c>
      <c r="B8880" s="8" t="s">
        <v>4908</v>
      </c>
      <c r="C8880" s="9">
        <v>2016.0</v>
      </c>
      <c r="D8880" s="7" t="s">
        <v>49</v>
      </c>
      <c r="E8880" s="7" t="s">
        <v>27</v>
      </c>
      <c r="F8880" s="7">
        <v>0.05</v>
      </c>
      <c r="G8880" s="7">
        <v>0.21</v>
      </c>
      <c r="H8880" s="7">
        <v>0.25</v>
      </c>
      <c r="I8880" s="7">
        <v>0.02</v>
      </c>
      <c r="J8880" s="7">
        <v>0.53</v>
      </c>
      <c r="K8880" s="10">
        <f t="shared" ref="K8880:O8880" si="8881">F8880*1000000</f>
        <v>50000</v>
      </c>
      <c r="L8880" s="10">
        <f t="shared" si="8881"/>
        <v>210000</v>
      </c>
      <c r="M8880" s="10">
        <f t="shared" si="8881"/>
        <v>250000</v>
      </c>
      <c r="N8880" s="10">
        <f t="shared" si="8881"/>
        <v>20000</v>
      </c>
      <c r="O8880" s="10">
        <f t="shared" si="8881"/>
        <v>530000</v>
      </c>
      <c r="T8880" s="11" t="str">
        <f t="shared" si="3"/>
        <v/>
      </c>
      <c r="V8880" s="12" t="str">
        <f t="shared" si="4"/>
        <v>Nintendo</v>
      </c>
    </row>
    <row r="8881">
      <c r="A8881" s="7" t="s">
        <v>7310</v>
      </c>
      <c r="B8881" s="8" t="s">
        <v>6259</v>
      </c>
      <c r="C8881" s="9">
        <v>2016.0</v>
      </c>
      <c r="D8881" s="7" t="s">
        <v>31</v>
      </c>
      <c r="E8881" s="7" t="s">
        <v>97</v>
      </c>
      <c r="F8881" s="7">
        <v>0.2</v>
      </c>
      <c r="G8881" s="7">
        <v>0.21</v>
      </c>
      <c r="H8881" s="7">
        <v>0.0</v>
      </c>
      <c r="I8881" s="7">
        <v>0.08</v>
      </c>
      <c r="J8881" s="7">
        <v>0.49</v>
      </c>
      <c r="K8881" s="10">
        <f t="shared" ref="K8881:O8881" si="8882">F8881*1000000</f>
        <v>200000</v>
      </c>
      <c r="L8881" s="10">
        <f t="shared" si="8882"/>
        <v>210000</v>
      </c>
      <c r="M8881" s="10">
        <f t="shared" si="8882"/>
        <v>0</v>
      </c>
      <c r="N8881" s="10">
        <f t="shared" si="8882"/>
        <v>80000</v>
      </c>
      <c r="O8881" s="10">
        <f t="shared" si="8882"/>
        <v>490000</v>
      </c>
      <c r="P8881" s="7">
        <v>81.0</v>
      </c>
      <c r="Q8881" s="7">
        <v>29.0</v>
      </c>
      <c r="R8881" s="7">
        <v>7.7</v>
      </c>
      <c r="S8881" s="7">
        <v>111.0</v>
      </c>
      <c r="T8881" s="11">
        <f t="shared" si="3"/>
        <v>77.82857143</v>
      </c>
      <c r="U8881" s="7" t="s">
        <v>1154</v>
      </c>
      <c r="V8881" s="12" t="str">
        <f t="shared" si="4"/>
        <v>PopCap</v>
      </c>
      <c r="W8881" s="7" t="s">
        <v>52</v>
      </c>
    </row>
    <row r="8882">
      <c r="A8882" s="7" t="s">
        <v>7310</v>
      </c>
      <c r="B8882" s="8" t="s">
        <v>6266</v>
      </c>
      <c r="C8882" s="9">
        <v>2016.0</v>
      </c>
      <c r="D8882" s="7" t="s">
        <v>31</v>
      </c>
      <c r="E8882" s="7" t="s">
        <v>97</v>
      </c>
      <c r="F8882" s="7">
        <v>0.29</v>
      </c>
      <c r="G8882" s="7">
        <v>0.15</v>
      </c>
      <c r="H8882" s="7">
        <v>0.0</v>
      </c>
      <c r="I8882" s="7">
        <v>0.04</v>
      </c>
      <c r="J8882" s="7">
        <v>0.48</v>
      </c>
      <c r="K8882" s="10">
        <f t="shared" ref="K8882:O8882" si="8883">F8882*1000000</f>
        <v>290000</v>
      </c>
      <c r="L8882" s="10">
        <f t="shared" si="8883"/>
        <v>150000</v>
      </c>
      <c r="M8882" s="10">
        <f t="shared" si="8883"/>
        <v>0</v>
      </c>
      <c r="N8882" s="10">
        <f t="shared" si="8883"/>
        <v>40000</v>
      </c>
      <c r="O8882" s="10">
        <f t="shared" si="8883"/>
        <v>480000</v>
      </c>
      <c r="P8882" s="7">
        <v>80.0</v>
      </c>
      <c r="Q8882" s="7">
        <v>64.0</v>
      </c>
      <c r="R8882" s="7">
        <v>8.1</v>
      </c>
      <c r="S8882" s="7">
        <v>79.0</v>
      </c>
      <c r="T8882" s="11">
        <f t="shared" si="3"/>
        <v>80.55244755</v>
      </c>
      <c r="U8882" s="7" t="s">
        <v>1154</v>
      </c>
      <c r="V8882" s="12" t="str">
        <f t="shared" si="4"/>
        <v>PopCap</v>
      </c>
      <c r="W8882" s="7" t="s">
        <v>52</v>
      </c>
    </row>
    <row r="8883">
      <c r="A8883" s="7" t="s">
        <v>7311</v>
      </c>
      <c r="B8883" s="8" t="s">
        <v>6259</v>
      </c>
      <c r="C8883" s="9">
        <v>2016.0</v>
      </c>
      <c r="D8883" s="7" t="s">
        <v>26</v>
      </c>
      <c r="E8883" s="7" t="s">
        <v>100</v>
      </c>
      <c r="F8883" s="7">
        <v>0.02</v>
      </c>
      <c r="G8883" s="7">
        <v>0.27</v>
      </c>
      <c r="H8883" s="7">
        <v>0.11</v>
      </c>
      <c r="I8883" s="7">
        <v>0.05</v>
      </c>
      <c r="J8883" s="7">
        <v>0.45</v>
      </c>
      <c r="K8883" s="10">
        <f t="shared" ref="K8883:O8883" si="8884">F8883*1000000</f>
        <v>20000</v>
      </c>
      <c r="L8883" s="10">
        <f t="shared" si="8884"/>
        <v>270000</v>
      </c>
      <c r="M8883" s="10">
        <f t="shared" si="8884"/>
        <v>110000</v>
      </c>
      <c r="N8883" s="10">
        <f t="shared" si="8884"/>
        <v>50000</v>
      </c>
      <c r="O8883" s="10">
        <f t="shared" si="8884"/>
        <v>450000</v>
      </c>
      <c r="P8883" s="7">
        <v>85.0</v>
      </c>
      <c r="Q8883" s="7">
        <v>61.0</v>
      </c>
      <c r="R8883" s="7">
        <v>7.6</v>
      </c>
      <c r="S8883" s="7">
        <v>478.0</v>
      </c>
      <c r="T8883" s="11">
        <f t="shared" si="3"/>
        <v>77.01855288</v>
      </c>
      <c r="U8883" s="7" t="s">
        <v>101</v>
      </c>
      <c r="V8883" s="12" t="str">
        <f t="shared" si="4"/>
        <v>Konami</v>
      </c>
      <c r="W8883" s="7" t="s">
        <v>28</v>
      </c>
    </row>
    <row r="8884">
      <c r="A8884" s="7" t="s">
        <v>6620</v>
      </c>
      <c r="B8884" s="8" t="s">
        <v>4908</v>
      </c>
      <c r="C8884" s="9">
        <v>2016.0</v>
      </c>
      <c r="D8884" s="7" t="s">
        <v>49</v>
      </c>
      <c r="E8884" s="7" t="s">
        <v>27</v>
      </c>
      <c r="F8884" s="7">
        <v>0.17</v>
      </c>
      <c r="G8884" s="7">
        <v>0.13</v>
      </c>
      <c r="H8884" s="7">
        <v>0.11</v>
      </c>
      <c r="I8884" s="7">
        <v>0.03</v>
      </c>
      <c r="J8884" s="7">
        <v>0.43</v>
      </c>
      <c r="K8884" s="10">
        <f t="shared" ref="K8884:O8884" si="8885">F8884*1000000</f>
        <v>170000</v>
      </c>
      <c r="L8884" s="10">
        <f t="shared" si="8885"/>
        <v>130000</v>
      </c>
      <c r="M8884" s="10">
        <f t="shared" si="8885"/>
        <v>110000</v>
      </c>
      <c r="N8884" s="10">
        <f t="shared" si="8885"/>
        <v>30000</v>
      </c>
      <c r="O8884" s="10">
        <f t="shared" si="8885"/>
        <v>430000</v>
      </c>
      <c r="T8884" s="11" t="str">
        <f t="shared" si="3"/>
        <v/>
      </c>
      <c r="V8884" s="12" t="str">
        <f t="shared" si="4"/>
        <v>Nintendo</v>
      </c>
    </row>
    <row r="8885">
      <c r="A8885" s="7" t="s">
        <v>7312</v>
      </c>
      <c r="B8885" s="8" t="s">
        <v>5783</v>
      </c>
      <c r="C8885" s="9">
        <v>2016.0</v>
      </c>
      <c r="D8885" s="7" t="s">
        <v>67</v>
      </c>
      <c r="E8885" s="7" t="s">
        <v>27</v>
      </c>
      <c r="F8885" s="7">
        <v>0.2</v>
      </c>
      <c r="G8885" s="7">
        <v>0.14</v>
      </c>
      <c r="H8885" s="7">
        <v>0.05</v>
      </c>
      <c r="I8885" s="7">
        <v>0.03</v>
      </c>
      <c r="J8885" s="7">
        <v>0.42</v>
      </c>
      <c r="K8885" s="10">
        <f t="shared" ref="K8885:O8885" si="8886">F8885*1000000</f>
        <v>200000</v>
      </c>
      <c r="L8885" s="10">
        <f t="shared" si="8886"/>
        <v>140000</v>
      </c>
      <c r="M8885" s="10">
        <f t="shared" si="8886"/>
        <v>50000</v>
      </c>
      <c r="N8885" s="10">
        <f t="shared" si="8886"/>
        <v>30000</v>
      </c>
      <c r="O8885" s="10">
        <f t="shared" si="8886"/>
        <v>420000</v>
      </c>
      <c r="P8885" s="7">
        <v>75.0</v>
      </c>
      <c r="Q8885" s="7">
        <v>72.0</v>
      </c>
      <c r="R8885" s="7">
        <v>6.8</v>
      </c>
      <c r="S8885" s="7">
        <v>208.0</v>
      </c>
      <c r="T8885" s="11">
        <f t="shared" si="3"/>
        <v>69.8</v>
      </c>
      <c r="U8885" s="7" t="s">
        <v>7313</v>
      </c>
      <c r="V8885" s="12" t="str">
        <f t="shared" si="4"/>
        <v>Nintendo, Intelligent Systems</v>
      </c>
      <c r="W8885" s="7" t="s">
        <v>28</v>
      </c>
    </row>
    <row r="8886">
      <c r="A8886" s="7" t="s">
        <v>7295</v>
      </c>
      <c r="B8886" s="8" t="s">
        <v>6266</v>
      </c>
      <c r="C8886" s="9">
        <v>2016.0</v>
      </c>
      <c r="D8886" s="7" t="s">
        <v>26</v>
      </c>
      <c r="E8886" s="7" t="s">
        <v>97</v>
      </c>
      <c r="F8886" s="7">
        <v>0.24</v>
      </c>
      <c r="G8886" s="7">
        <v>0.14</v>
      </c>
      <c r="H8886" s="7">
        <v>0.0</v>
      </c>
      <c r="I8886" s="7">
        <v>0.04</v>
      </c>
      <c r="J8886" s="7">
        <v>0.41</v>
      </c>
      <c r="K8886" s="10">
        <f t="shared" ref="K8886:O8886" si="8887">F8886*1000000</f>
        <v>240000</v>
      </c>
      <c r="L8886" s="10">
        <f t="shared" si="8887"/>
        <v>140000</v>
      </c>
      <c r="M8886" s="10">
        <f t="shared" si="8887"/>
        <v>0</v>
      </c>
      <c r="N8886" s="10">
        <f t="shared" si="8887"/>
        <v>40000</v>
      </c>
      <c r="O8886" s="10">
        <f t="shared" si="8887"/>
        <v>410000</v>
      </c>
      <c r="P8886" s="7">
        <v>76.0</v>
      </c>
      <c r="Q8886" s="7">
        <v>42.0</v>
      </c>
      <c r="R8886" s="7">
        <v>6.0</v>
      </c>
      <c r="S8886" s="7">
        <v>77.0</v>
      </c>
      <c r="T8886" s="11">
        <f t="shared" si="3"/>
        <v>65.64705882</v>
      </c>
      <c r="U8886" s="7" t="s">
        <v>343</v>
      </c>
      <c r="V8886" s="12" t="str">
        <f t="shared" si="4"/>
        <v>EA Sports</v>
      </c>
      <c r="W8886" s="7" t="s">
        <v>64</v>
      </c>
    </row>
    <row r="8887">
      <c r="A8887" s="7" t="s">
        <v>7303</v>
      </c>
      <c r="B8887" s="8" t="s">
        <v>6259</v>
      </c>
      <c r="C8887" s="9">
        <v>2016.0</v>
      </c>
      <c r="D8887" s="7" t="s">
        <v>96</v>
      </c>
      <c r="E8887" s="7" t="s">
        <v>1206</v>
      </c>
      <c r="F8887" s="7">
        <v>0.05</v>
      </c>
      <c r="G8887" s="7">
        <v>0.31</v>
      </c>
      <c r="H8887" s="7">
        <v>0.0</v>
      </c>
      <c r="I8887" s="7">
        <v>0.06</v>
      </c>
      <c r="J8887" s="7">
        <v>0.41</v>
      </c>
      <c r="K8887" s="10">
        <f t="shared" ref="K8887:O8887" si="8888">F8887*1000000</f>
        <v>50000</v>
      </c>
      <c r="L8887" s="10">
        <f t="shared" si="8888"/>
        <v>310000</v>
      </c>
      <c r="M8887" s="10">
        <f t="shared" si="8888"/>
        <v>0</v>
      </c>
      <c r="N8887" s="10">
        <f t="shared" si="8888"/>
        <v>60000</v>
      </c>
      <c r="O8887" s="10">
        <f t="shared" si="8888"/>
        <v>410000</v>
      </c>
      <c r="P8887" s="7">
        <v>69.0</v>
      </c>
      <c r="Q8887" s="7">
        <v>17.0</v>
      </c>
      <c r="R8887" s="7">
        <v>8.7</v>
      </c>
      <c r="S8887" s="7">
        <v>12.0</v>
      </c>
      <c r="T8887" s="11">
        <f t="shared" si="3"/>
        <v>76.44827586</v>
      </c>
      <c r="U8887" s="7" t="s">
        <v>7314</v>
      </c>
      <c r="V8887" s="12" t="str">
        <f t="shared" si="4"/>
        <v>Maximum Games</v>
      </c>
      <c r="W8887" s="7" t="s">
        <v>28</v>
      </c>
    </row>
    <row r="8888">
      <c r="A8888" s="7" t="s">
        <v>7274</v>
      </c>
      <c r="B8888" s="8" t="s">
        <v>78</v>
      </c>
      <c r="C8888" s="9">
        <v>2016.0</v>
      </c>
      <c r="D8888" s="7" t="s">
        <v>31</v>
      </c>
      <c r="E8888" s="7" t="s">
        <v>55</v>
      </c>
      <c r="F8888" s="7">
        <v>0.22</v>
      </c>
      <c r="G8888" s="7">
        <v>0.15</v>
      </c>
      <c r="H8888" s="7">
        <v>0.0</v>
      </c>
      <c r="I8888" s="7">
        <v>0.04</v>
      </c>
      <c r="J8888" s="7">
        <v>0.41</v>
      </c>
      <c r="K8888" s="10">
        <f t="shared" ref="K8888:O8888" si="8889">F8888*1000000</f>
        <v>220000</v>
      </c>
      <c r="L8888" s="10">
        <f t="shared" si="8889"/>
        <v>150000</v>
      </c>
      <c r="M8888" s="10">
        <f t="shared" si="8889"/>
        <v>0</v>
      </c>
      <c r="N8888" s="10">
        <f t="shared" si="8889"/>
        <v>40000</v>
      </c>
      <c r="O8888" s="10">
        <f t="shared" si="8889"/>
        <v>410000</v>
      </c>
      <c r="P8888" s="7">
        <v>79.0</v>
      </c>
      <c r="Q8888" s="7">
        <v>33.0</v>
      </c>
      <c r="R8888" s="7">
        <v>5.8</v>
      </c>
      <c r="S8888" s="7">
        <v>1188.0</v>
      </c>
      <c r="T8888" s="11">
        <f t="shared" si="3"/>
        <v>58.56756757</v>
      </c>
      <c r="U8888" s="7" t="s">
        <v>1187</v>
      </c>
      <c r="V8888" s="12" t="str">
        <f t="shared" si="4"/>
        <v>Massive Entertainment</v>
      </c>
      <c r="W8888" s="7" t="s">
        <v>34</v>
      </c>
    </row>
    <row r="8889">
      <c r="A8889" s="7" t="s">
        <v>7315</v>
      </c>
      <c r="B8889" s="8" t="s">
        <v>6259</v>
      </c>
      <c r="C8889" s="9">
        <v>2016.0</v>
      </c>
      <c r="D8889" s="7" t="s">
        <v>67</v>
      </c>
      <c r="E8889" s="7" t="s">
        <v>106</v>
      </c>
      <c r="F8889" s="7">
        <v>0.04</v>
      </c>
      <c r="G8889" s="7">
        <v>0.11</v>
      </c>
      <c r="H8889" s="7">
        <v>0.22</v>
      </c>
      <c r="I8889" s="7">
        <v>0.03</v>
      </c>
      <c r="J8889" s="7">
        <v>0.4</v>
      </c>
      <c r="K8889" s="10">
        <f t="shared" ref="K8889:O8889" si="8890">F8889*1000000</f>
        <v>40000</v>
      </c>
      <c r="L8889" s="10">
        <f t="shared" si="8890"/>
        <v>110000</v>
      </c>
      <c r="M8889" s="10">
        <f t="shared" si="8890"/>
        <v>220000</v>
      </c>
      <c r="N8889" s="10">
        <f t="shared" si="8890"/>
        <v>30000</v>
      </c>
      <c r="O8889" s="10">
        <f t="shared" si="8890"/>
        <v>400000</v>
      </c>
      <c r="T8889" s="11" t="str">
        <f t="shared" si="3"/>
        <v/>
      </c>
      <c r="V8889" s="12" t="str">
        <f t="shared" si="4"/>
        <v>Square Enix</v>
      </c>
    </row>
    <row r="8890">
      <c r="A8890" s="7" t="s">
        <v>7316</v>
      </c>
      <c r="B8890" s="8" t="s">
        <v>6259</v>
      </c>
      <c r="C8890" s="9">
        <v>2016.0</v>
      </c>
      <c r="D8890" s="7" t="s">
        <v>54</v>
      </c>
      <c r="E8890" s="7" t="s">
        <v>106</v>
      </c>
      <c r="F8890" s="7">
        <v>0.15</v>
      </c>
      <c r="G8890" s="7">
        <v>0.15</v>
      </c>
      <c r="H8890" s="7">
        <v>0.03</v>
      </c>
      <c r="I8890" s="7">
        <v>0.06</v>
      </c>
      <c r="J8890" s="7">
        <v>0.4</v>
      </c>
      <c r="K8890" s="10">
        <f t="shared" ref="K8890:O8890" si="8891">F8890*1000000</f>
        <v>150000</v>
      </c>
      <c r="L8890" s="10">
        <f t="shared" si="8891"/>
        <v>150000</v>
      </c>
      <c r="M8890" s="10">
        <f t="shared" si="8891"/>
        <v>30000</v>
      </c>
      <c r="N8890" s="10">
        <f t="shared" si="8891"/>
        <v>60000</v>
      </c>
      <c r="O8890" s="10">
        <f t="shared" si="8891"/>
        <v>400000</v>
      </c>
      <c r="P8890" s="7">
        <v>85.0</v>
      </c>
      <c r="Q8890" s="7">
        <v>23.0</v>
      </c>
      <c r="R8890" s="7">
        <v>8.6</v>
      </c>
      <c r="S8890" s="7">
        <v>672.0</v>
      </c>
      <c r="T8890" s="11">
        <f t="shared" si="3"/>
        <v>85.96690647</v>
      </c>
      <c r="U8890" s="7" t="s">
        <v>6372</v>
      </c>
      <c r="V8890" s="12" t="str">
        <f t="shared" si="4"/>
        <v>DONTNOD Entertainment</v>
      </c>
      <c r="W8890" s="7" t="s">
        <v>34</v>
      </c>
    </row>
    <row r="8891">
      <c r="A8891" s="7" t="s">
        <v>7283</v>
      </c>
      <c r="B8891" s="8" t="s">
        <v>6266</v>
      </c>
      <c r="C8891" s="9">
        <v>2016.0</v>
      </c>
      <c r="D8891" s="7" t="s">
        <v>67</v>
      </c>
      <c r="E8891" s="7" t="s">
        <v>300</v>
      </c>
      <c r="F8891" s="7">
        <v>0.26</v>
      </c>
      <c r="G8891" s="7">
        <v>0.09</v>
      </c>
      <c r="H8891" s="7">
        <v>0.0</v>
      </c>
      <c r="I8891" s="7">
        <v>0.04</v>
      </c>
      <c r="J8891" s="7">
        <v>0.39</v>
      </c>
      <c r="K8891" s="10">
        <f t="shared" ref="K8891:O8891" si="8892">F8891*1000000</f>
        <v>260000</v>
      </c>
      <c r="L8891" s="10">
        <f t="shared" si="8892"/>
        <v>90000</v>
      </c>
      <c r="M8891" s="10">
        <f t="shared" si="8892"/>
        <v>0</v>
      </c>
      <c r="N8891" s="10">
        <f t="shared" si="8892"/>
        <v>40000</v>
      </c>
      <c r="O8891" s="10">
        <f t="shared" si="8892"/>
        <v>390000</v>
      </c>
      <c r="P8891" s="7">
        <v>87.0</v>
      </c>
      <c r="Q8891" s="7">
        <v>14.0</v>
      </c>
      <c r="R8891" s="7">
        <v>8.6</v>
      </c>
      <c r="S8891" s="7">
        <v>514.0</v>
      </c>
      <c r="T8891" s="11">
        <f t="shared" si="3"/>
        <v>86.02651515</v>
      </c>
      <c r="U8891" s="7" t="s">
        <v>635</v>
      </c>
      <c r="V8891" s="12" t="str">
        <f t="shared" si="4"/>
        <v>From Software</v>
      </c>
    </row>
    <row r="8892">
      <c r="A8892" s="7" t="s">
        <v>7317</v>
      </c>
      <c r="B8892" s="8" t="s">
        <v>6259</v>
      </c>
      <c r="C8892" s="9">
        <v>2016.0</v>
      </c>
      <c r="D8892" s="7" t="s">
        <v>54</v>
      </c>
      <c r="E8892" s="7" t="s">
        <v>69</v>
      </c>
      <c r="F8892" s="7">
        <v>0.18</v>
      </c>
      <c r="G8892" s="7">
        <v>0.15</v>
      </c>
      <c r="H8892" s="7">
        <v>0.0</v>
      </c>
      <c r="I8892" s="7">
        <v>0.07</v>
      </c>
      <c r="J8892" s="7">
        <v>0.39</v>
      </c>
      <c r="K8892" s="10">
        <f t="shared" ref="K8892:O8892" si="8893">F8892*1000000</f>
        <v>180000</v>
      </c>
      <c r="L8892" s="10">
        <f t="shared" si="8893"/>
        <v>150000</v>
      </c>
      <c r="M8892" s="10">
        <f t="shared" si="8893"/>
        <v>0</v>
      </c>
      <c r="N8892" s="10">
        <f t="shared" si="8893"/>
        <v>70000</v>
      </c>
      <c r="O8892" s="10">
        <f t="shared" si="8893"/>
        <v>390000</v>
      </c>
      <c r="P8892" s="7">
        <v>72.0</v>
      </c>
      <c r="Q8892" s="7">
        <v>49.0</v>
      </c>
      <c r="R8892" s="7">
        <v>8.0</v>
      </c>
      <c r="S8892" s="7">
        <v>68.0</v>
      </c>
      <c r="T8892" s="11">
        <f t="shared" si="3"/>
        <v>76.64957265</v>
      </c>
      <c r="U8892" s="7" t="s">
        <v>6932</v>
      </c>
      <c r="V8892" s="12" t="str">
        <f t="shared" si="4"/>
        <v>SuperMassive Games</v>
      </c>
      <c r="W8892" s="7" t="s">
        <v>34</v>
      </c>
    </row>
    <row r="8893">
      <c r="A8893" s="7" t="s">
        <v>7318</v>
      </c>
      <c r="B8893" s="8" t="s">
        <v>6259</v>
      </c>
      <c r="C8893" s="9">
        <v>2016.0</v>
      </c>
      <c r="D8893" s="7" t="s">
        <v>75</v>
      </c>
      <c r="E8893" s="7" t="s">
        <v>253</v>
      </c>
      <c r="F8893" s="7">
        <v>0.03</v>
      </c>
      <c r="G8893" s="7">
        <v>0.29</v>
      </c>
      <c r="H8893" s="7">
        <v>0.01</v>
      </c>
      <c r="I8893" s="7">
        <v>0.05</v>
      </c>
      <c r="J8893" s="7">
        <v>0.39</v>
      </c>
      <c r="K8893" s="10">
        <f t="shared" ref="K8893:O8893" si="8894">F8893*1000000</f>
        <v>30000</v>
      </c>
      <c r="L8893" s="10">
        <f t="shared" si="8894"/>
        <v>290000</v>
      </c>
      <c r="M8893" s="10">
        <f t="shared" si="8894"/>
        <v>10000</v>
      </c>
      <c r="N8893" s="10">
        <f t="shared" si="8894"/>
        <v>50000</v>
      </c>
      <c r="O8893" s="10">
        <f t="shared" si="8894"/>
        <v>390000</v>
      </c>
      <c r="T8893" s="11" t="str">
        <f t="shared" si="3"/>
        <v/>
      </c>
      <c r="V8893" s="12" t="str">
        <f t="shared" si="4"/>
        <v>Codemasters</v>
      </c>
    </row>
    <row r="8894">
      <c r="A8894" s="7" t="s">
        <v>7273</v>
      </c>
      <c r="B8894" s="8" t="s">
        <v>78</v>
      </c>
      <c r="C8894" s="9">
        <v>2016.0</v>
      </c>
      <c r="D8894" s="7" t="s">
        <v>31</v>
      </c>
      <c r="E8894" s="7" t="s">
        <v>97</v>
      </c>
      <c r="F8894" s="7">
        <v>0.11</v>
      </c>
      <c r="G8894" s="7">
        <v>0.24</v>
      </c>
      <c r="H8894" s="7">
        <v>0.0</v>
      </c>
      <c r="I8894" s="7">
        <v>0.03</v>
      </c>
      <c r="J8894" s="7">
        <v>0.38</v>
      </c>
      <c r="K8894" s="10">
        <f t="shared" ref="K8894:O8894" si="8895">F8894*1000000</f>
        <v>110000</v>
      </c>
      <c r="L8894" s="10">
        <f t="shared" si="8895"/>
        <v>240000</v>
      </c>
      <c r="M8894" s="10">
        <f t="shared" si="8895"/>
        <v>0</v>
      </c>
      <c r="N8894" s="10">
        <f t="shared" si="8895"/>
        <v>30000</v>
      </c>
      <c r="O8894" s="10">
        <f t="shared" si="8895"/>
        <v>380000</v>
      </c>
      <c r="P8894" s="7">
        <v>88.0</v>
      </c>
      <c r="Q8894" s="7">
        <v>54.0</v>
      </c>
      <c r="R8894" s="7">
        <v>7.6</v>
      </c>
      <c r="S8894" s="7">
        <v>1137.0</v>
      </c>
      <c r="T8894" s="11">
        <f t="shared" si="3"/>
        <v>76.5440806</v>
      </c>
      <c r="U8894" s="7" t="s">
        <v>1530</v>
      </c>
      <c r="V8894" s="12" t="str">
        <f t="shared" si="4"/>
        <v>EA DICE</v>
      </c>
      <c r="W8894" s="7" t="s">
        <v>34</v>
      </c>
    </row>
    <row r="8895">
      <c r="A8895" s="7" t="s">
        <v>7319</v>
      </c>
      <c r="B8895" s="8" t="s">
        <v>6259</v>
      </c>
      <c r="C8895" s="9">
        <v>2016.0</v>
      </c>
      <c r="D8895" s="7" t="s">
        <v>67</v>
      </c>
      <c r="E8895" s="7" t="s">
        <v>106</v>
      </c>
      <c r="F8895" s="7">
        <v>0.11</v>
      </c>
      <c r="G8895" s="7">
        <v>0.21</v>
      </c>
      <c r="H8895" s="7">
        <v>0.0</v>
      </c>
      <c r="I8895" s="7">
        <v>0.06</v>
      </c>
      <c r="J8895" s="7">
        <v>0.38</v>
      </c>
      <c r="K8895" s="10">
        <f t="shared" ref="K8895:O8895" si="8896">F8895*1000000</f>
        <v>110000</v>
      </c>
      <c r="L8895" s="10">
        <f t="shared" si="8896"/>
        <v>210000</v>
      </c>
      <c r="M8895" s="10">
        <f t="shared" si="8896"/>
        <v>0</v>
      </c>
      <c r="N8895" s="10">
        <f t="shared" si="8896"/>
        <v>60000</v>
      </c>
      <c r="O8895" s="10">
        <f t="shared" si="8896"/>
        <v>380000</v>
      </c>
      <c r="P8895" s="7">
        <v>84.0</v>
      </c>
      <c r="Q8895" s="7">
        <v>59.0</v>
      </c>
      <c r="R8895" s="7">
        <v>7.6</v>
      </c>
      <c r="S8895" s="7">
        <v>511.0</v>
      </c>
      <c r="T8895" s="11">
        <f t="shared" si="3"/>
        <v>76.82807018</v>
      </c>
      <c r="U8895" s="7" t="s">
        <v>4973</v>
      </c>
      <c r="V8895" s="12" t="str">
        <f t="shared" si="4"/>
        <v>Eidos Montreal</v>
      </c>
      <c r="W8895" s="7" t="s">
        <v>34</v>
      </c>
    </row>
    <row r="8896">
      <c r="A8896" s="7" t="s">
        <v>7268</v>
      </c>
      <c r="B8896" s="8" t="s">
        <v>30</v>
      </c>
      <c r="C8896" s="9">
        <v>2016.0</v>
      </c>
      <c r="D8896" s="7" t="s">
        <v>26</v>
      </c>
      <c r="E8896" s="7" t="s">
        <v>97</v>
      </c>
      <c r="F8896" s="7">
        <v>0.07</v>
      </c>
      <c r="G8896" s="7">
        <v>0.28</v>
      </c>
      <c r="H8896" s="7">
        <v>0.0</v>
      </c>
      <c r="I8896" s="7">
        <v>0.03</v>
      </c>
      <c r="J8896" s="7">
        <v>0.38</v>
      </c>
      <c r="K8896" s="10">
        <f t="shared" ref="K8896:O8896" si="8897">F8896*1000000</f>
        <v>70000</v>
      </c>
      <c r="L8896" s="10">
        <f t="shared" si="8897"/>
        <v>280000</v>
      </c>
      <c r="M8896" s="10">
        <f t="shared" si="8897"/>
        <v>0</v>
      </c>
      <c r="N8896" s="10">
        <f t="shared" si="8897"/>
        <v>30000</v>
      </c>
      <c r="O8896" s="10">
        <f t="shared" si="8897"/>
        <v>380000</v>
      </c>
      <c r="R8896" s="7">
        <v>1.7</v>
      </c>
      <c r="S8896" s="7">
        <v>23.0</v>
      </c>
      <c r="T8896" s="11">
        <f t="shared" si="3"/>
        <v>17</v>
      </c>
      <c r="U8896" s="7" t="s">
        <v>7269</v>
      </c>
      <c r="V8896" s="12" t="str">
        <f t="shared" si="4"/>
        <v>EA Sports, EA Vancouver</v>
      </c>
      <c r="W8896" s="7" t="s">
        <v>28</v>
      </c>
    </row>
    <row r="8897">
      <c r="A8897" s="7" t="s">
        <v>7320</v>
      </c>
      <c r="B8897" s="8" t="s">
        <v>6259</v>
      </c>
      <c r="C8897" s="9">
        <v>2016.0</v>
      </c>
      <c r="D8897" s="7" t="s">
        <v>49</v>
      </c>
      <c r="E8897" s="7" t="s">
        <v>131</v>
      </c>
      <c r="F8897" s="7">
        <v>0.1</v>
      </c>
      <c r="G8897" s="7">
        <v>0.17</v>
      </c>
      <c r="H8897" s="7">
        <v>0.05</v>
      </c>
      <c r="I8897" s="7">
        <v>0.05</v>
      </c>
      <c r="J8897" s="7">
        <v>0.37</v>
      </c>
      <c r="K8897" s="10">
        <f t="shared" ref="K8897:O8897" si="8898">F8897*1000000</f>
        <v>100000</v>
      </c>
      <c r="L8897" s="10">
        <f t="shared" si="8898"/>
        <v>170000</v>
      </c>
      <c r="M8897" s="10">
        <f t="shared" si="8898"/>
        <v>50000</v>
      </c>
      <c r="N8897" s="10">
        <f t="shared" si="8898"/>
        <v>50000</v>
      </c>
      <c r="O8897" s="10">
        <f t="shared" si="8898"/>
        <v>370000</v>
      </c>
      <c r="T8897" s="11" t="str">
        <f t="shared" si="3"/>
        <v/>
      </c>
      <c r="V8897" s="12" t="str">
        <f t="shared" si="4"/>
        <v>Capcom</v>
      </c>
    </row>
    <row r="8898">
      <c r="A8898" s="7" t="s">
        <v>7321</v>
      </c>
      <c r="B8898" s="8" t="s">
        <v>6259</v>
      </c>
      <c r="C8898" s="9">
        <v>2016.0</v>
      </c>
      <c r="D8898" s="7" t="s">
        <v>67</v>
      </c>
      <c r="E8898" s="7" t="s">
        <v>584</v>
      </c>
      <c r="F8898" s="7">
        <v>0.0</v>
      </c>
      <c r="G8898" s="7">
        <v>0.0</v>
      </c>
      <c r="H8898" s="7">
        <v>0.37</v>
      </c>
      <c r="I8898" s="7">
        <v>0.0</v>
      </c>
      <c r="J8898" s="7">
        <v>0.37</v>
      </c>
      <c r="K8898" s="10">
        <f t="shared" ref="K8898:O8898" si="8899">F8898*1000000</f>
        <v>0</v>
      </c>
      <c r="L8898" s="10">
        <f t="shared" si="8899"/>
        <v>0</v>
      </c>
      <c r="M8898" s="10">
        <f t="shared" si="8899"/>
        <v>370000</v>
      </c>
      <c r="N8898" s="10">
        <f t="shared" si="8899"/>
        <v>0</v>
      </c>
      <c r="O8898" s="10">
        <f t="shared" si="8899"/>
        <v>370000</v>
      </c>
      <c r="T8898" s="11" t="str">
        <f t="shared" si="3"/>
        <v/>
      </c>
      <c r="U8898" s="7" t="s">
        <v>584</v>
      </c>
      <c r="V8898" s="12" t="str">
        <f t="shared" si="4"/>
        <v>Atlus</v>
      </c>
    </row>
    <row r="8899">
      <c r="A8899" s="7" t="s">
        <v>7322</v>
      </c>
      <c r="B8899" s="8" t="s">
        <v>6259</v>
      </c>
      <c r="C8899" s="9">
        <v>2016.0</v>
      </c>
      <c r="D8899" s="7" t="s">
        <v>31</v>
      </c>
      <c r="E8899" s="7" t="s">
        <v>85</v>
      </c>
      <c r="F8899" s="7">
        <v>0.1</v>
      </c>
      <c r="G8899" s="7">
        <v>0.19</v>
      </c>
      <c r="H8899" s="7">
        <v>0.02</v>
      </c>
      <c r="I8899" s="7">
        <v>0.06</v>
      </c>
      <c r="J8899" s="7">
        <v>0.37</v>
      </c>
      <c r="K8899" s="10">
        <f t="shared" ref="K8899:O8899" si="8900">F8899*1000000</f>
        <v>100000</v>
      </c>
      <c r="L8899" s="10">
        <f t="shared" si="8900"/>
        <v>190000</v>
      </c>
      <c r="M8899" s="10">
        <f t="shared" si="8900"/>
        <v>20000</v>
      </c>
      <c r="N8899" s="10">
        <f t="shared" si="8900"/>
        <v>60000</v>
      </c>
      <c r="O8899" s="10">
        <f t="shared" si="8900"/>
        <v>370000</v>
      </c>
      <c r="P8899" s="7">
        <v>84.0</v>
      </c>
      <c r="Q8899" s="7">
        <v>39.0</v>
      </c>
      <c r="R8899" s="7">
        <v>8.5</v>
      </c>
      <c r="S8899" s="7">
        <v>210.0</v>
      </c>
      <c r="T8899" s="11">
        <f t="shared" si="3"/>
        <v>84.84337349</v>
      </c>
      <c r="U8899" s="7" t="s">
        <v>5304</v>
      </c>
      <c r="V8899" s="12" t="str">
        <f t="shared" si="4"/>
        <v>2K Games</v>
      </c>
      <c r="W8899" s="7" t="s">
        <v>34</v>
      </c>
    </row>
    <row r="8900">
      <c r="A8900" s="7" t="s">
        <v>7323</v>
      </c>
      <c r="B8900" s="8" t="s">
        <v>6259</v>
      </c>
      <c r="C8900" s="9">
        <v>2016.0</v>
      </c>
      <c r="D8900" s="7" t="s">
        <v>26</v>
      </c>
      <c r="E8900" s="7" t="s">
        <v>103</v>
      </c>
      <c r="F8900" s="7">
        <v>0.03</v>
      </c>
      <c r="G8900" s="7">
        <v>0.28</v>
      </c>
      <c r="H8900" s="7">
        <v>0.0</v>
      </c>
      <c r="I8900" s="7">
        <v>0.05</v>
      </c>
      <c r="J8900" s="7">
        <v>0.37</v>
      </c>
      <c r="K8900" s="10">
        <f t="shared" ref="K8900:O8900" si="8901">F8900*1000000</f>
        <v>30000</v>
      </c>
      <c r="L8900" s="10">
        <f t="shared" si="8901"/>
        <v>280000</v>
      </c>
      <c r="M8900" s="10">
        <f t="shared" si="8901"/>
        <v>0</v>
      </c>
      <c r="N8900" s="10">
        <f t="shared" si="8901"/>
        <v>50000</v>
      </c>
      <c r="O8900" s="10">
        <f t="shared" si="8901"/>
        <v>370000</v>
      </c>
      <c r="P8900" s="7">
        <v>85.0</v>
      </c>
      <c r="Q8900" s="7">
        <v>50.0</v>
      </c>
      <c r="R8900" s="7">
        <v>8.7</v>
      </c>
      <c r="S8900" s="7">
        <v>1290.0</v>
      </c>
      <c r="T8900" s="11">
        <f t="shared" si="3"/>
        <v>86.92537313</v>
      </c>
      <c r="U8900" s="7" t="s">
        <v>2318</v>
      </c>
      <c r="V8900" s="12" t="str">
        <f t="shared" si="4"/>
        <v>Psyonix</v>
      </c>
      <c r="W8900" s="7" t="s">
        <v>28</v>
      </c>
    </row>
    <row r="8901">
      <c r="A8901" s="7" t="s">
        <v>7324</v>
      </c>
      <c r="B8901" s="8" t="s">
        <v>6259</v>
      </c>
      <c r="C8901" s="9">
        <v>2016.0</v>
      </c>
      <c r="D8901" s="7" t="s">
        <v>75</v>
      </c>
      <c r="E8901" s="7" t="s">
        <v>253</v>
      </c>
      <c r="F8901" s="7">
        <v>0.04</v>
      </c>
      <c r="G8901" s="7">
        <v>0.27</v>
      </c>
      <c r="H8901" s="7">
        <v>0.0</v>
      </c>
      <c r="I8901" s="7">
        <v>0.05</v>
      </c>
      <c r="J8901" s="7">
        <v>0.37</v>
      </c>
      <c r="K8901" s="10">
        <f t="shared" ref="K8901:O8901" si="8902">F8901*1000000</f>
        <v>40000</v>
      </c>
      <c r="L8901" s="10">
        <f t="shared" si="8902"/>
        <v>270000</v>
      </c>
      <c r="M8901" s="10">
        <f t="shared" si="8902"/>
        <v>0</v>
      </c>
      <c r="N8901" s="10">
        <f t="shared" si="8902"/>
        <v>50000</v>
      </c>
      <c r="O8901" s="10">
        <f t="shared" si="8902"/>
        <v>370000</v>
      </c>
      <c r="P8901" s="7">
        <v>85.0</v>
      </c>
      <c r="Q8901" s="7">
        <v>46.0</v>
      </c>
      <c r="R8901" s="7">
        <v>8.1</v>
      </c>
      <c r="S8901" s="7">
        <v>196.0</v>
      </c>
      <c r="T8901" s="11">
        <f t="shared" si="3"/>
        <v>81.76033058</v>
      </c>
      <c r="U8901" s="7" t="s">
        <v>253</v>
      </c>
      <c r="V8901" s="12" t="str">
        <f t="shared" si="4"/>
        <v>Codemasters</v>
      </c>
      <c r="W8901" s="7" t="s">
        <v>28</v>
      </c>
    </row>
    <row r="8902">
      <c r="A8902" s="7" t="s">
        <v>7325</v>
      </c>
      <c r="B8902" s="8" t="s">
        <v>5783</v>
      </c>
      <c r="C8902" s="9">
        <v>2016.0</v>
      </c>
      <c r="D8902" s="7" t="s">
        <v>31</v>
      </c>
      <c r="E8902" s="7" t="s">
        <v>27</v>
      </c>
      <c r="F8902" s="7">
        <v>0.17</v>
      </c>
      <c r="G8902" s="7">
        <v>0.1</v>
      </c>
      <c r="H8902" s="7">
        <v>0.07</v>
      </c>
      <c r="I8902" s="7">
        <v>0.03</v>
      </c>
      <c r="J8902" s="7">
        <v>0.36</v>
      </c>
      <c r="K8902" s="10">
        <f t="shared" ref="K8902:O8902" si="8903">F8902*1000000</f>
        <v>170000</v>
      </c>
      <c r="L8902" s="10">
        <f t="shared" si="8903"/>
        <v>100000</v>
      </c>
      <c r="M8902" s="10">
        <f t="shared" si="8903"/>
        <v>70000</v>
      </c>
      <c r="N8902" s="10">
        <f t="shared" si="8903"/>
        <v>30000</v>
      </c>
      <c r="O8902" s="10">
        <f t="shared" si="8903"/>
        <v>360000</v>
      </c>
      <c r="P8902" s="7">
        <v>69.0</v>
      </c>
      <c r="Q8902" s="7">
        <v>82.0</v>
      </c>
      <c r="R8902" s="7">
        <v>7.4</v>
      </c>
      <c r="S8902" s="7">
        <v>662.0</v>
      </c>
      <c r="T8902" s="11">
        <f t="shared" si="3"/>
        <v>73.44892473</v>
      </c>
      <c r="U8902" s="7" t="s">
        <v>2816</v>
      </c>
      <c r="V8902" s="12" t="str">
        <f t="shared" si="4"/>
        <v>PlatinumGames</v>
      </c>
      <c r="W8902" s="7" t="s">
        <v>52</v>
      </c>
    </row>
    <row r="8903">
      <c r="A8903" s="7" t="s">
        <v>7290</v>
      </c>
      <c r="B8903" s="8" t="s">
        <v>6266</v>
      </c>
      <c r="C8903" s="9">
        <v>2016.0</v>
      </c>
      <c r="D8903" s="7" t="s">
        <v>49</v>
      </c>
      <c r="E8903" s="7" t="s">
        <v>55</v>
      </c>
      <c r="F8903" s="7">
        <v>0.17</v>
      </c>
      <c r="G8903" s="7">
        <v>0.16</v>
      </c>
      <c r="H8903" s="7">
        <v>0.0</v>
      </c>
      <c r="I8903" s="7">
        <v>0.03</v>
      </c>
      <c r="J8903" s="7">
        <v>0.36</v>
      </c>
      <c r="K8903" s="10">
        <f t="shared" ref="K8903:O8903" si="8904">F8903*1000000</f>
        <v>170000</v>
      </c>
      <c r="L8903" s="10">
        <f t="shared" si="8904"/>
        <v>160000</v>
      </c>
      <c r="M8903" s="10">
        <f t="shared" si="8904"/>
        <v>0</v>
      </c>
      <c r="N8903" s="10">
        <f t="shared" si="8904"/>
        <v>30000</v>
      </c>
      <c r="O8903" s="10">
        <f t="shared" si="8904"/>
        <v>360000</v>
      </c>
      <c r="P8903" s="7">
        <v>83.0</v>
      </c>
      <c r="Q8903" s="7">
        <v>9.0</v>
      </c>
      <c r="R8903" s="7">
        <v>7.7</v>
      </c>
      <c r="S8903" s="7">
        <v>131.0</v>
      </c>
      <c r="T8903" s="11">
        <f t="shared" si="3"/>
        <v>77.38571429</v>
      </c>
      <c r="U8903" s="7" t="s">
        <v>56</v>
      </c>
      <c r="V8903" s="12" t="str">
        <f t="shared" si="4"/>
        <v>Ubisoft Montreal</v>
      </c>
      <c r="W8903" s="7" t="s">
        <v>34</v>
      </c>
    </row>
    <row r="8904">
      <c r="A8904" s="7" t="s">
        <v>7326</v>
      </c>
      <c r="B8904" s="8" t="s">
        <v>6259</v>
      </c>
      <c r="C8904" s="9">
        <v>2016.0</v>
      </c>
      <c r="D8904" s="7" t="s">
        <v>31</v>
      </c>
      <c r="E8904" s="7" t="s">
        <v>1292</v>
      </c>
      <c r="F8904" s="7">
        <v>0.06</v>
      </c>
      <c r="G8904" s="7">
        <v>0.21</v>
      </c>
      <c r="H8904" s="7">
        <v>0.03</v>
      </c>
      <c r="I8904" s="7">
        <v>0.05</v>
      </c>
      <c r="J8904" s="7">
        <v>0.35</v>
      </c>
      <c r="K8904" s="10">
        <f t="shared" ref="K8904:O8904" si="8905">F8904*1000000</f>
        <v>60000</v>
      </c>
      <c r="L8904" s="10">
        <f t="shared" si="8905"/>
        <v>210000</v>
      </c>
      <c r="M8904" s="10">
        <f t="shared" si="8905"/>
        <v>30000</v>
      </c>
      <c r="N8904" s="10">
        <f t="shared" si="8905"/>
        <v>50000</v>
      </c>
      <c r="O8904" s="10">
        <f t="shared" si="8905"/>
        <v>350000</v>
      </c>
      <c r="P8904" s="7">
        <v>48.0</v>
      </c>
      <c r="Q8904" s="7">
        <v>43.0</v>
      </c>
      <c r="R8904" s="7">
        <v>3.8</v>
      </c>
      <c r="S8904" s="7">
        <v>212.0</v>
      </c>
      <c r="T8904" s="11">
        <f t="shared" si="3"/>
        <v>39.68627451</v>
      </c>
      <c r="U8904" s="7" t="s">
        <v>7327</v>
      </c>
      <c r="V8904" s="12" t="str">
        <f t="shared" si="4"/>
        <v>Deep Silver Dambuster Studios</v>
      </c>
      <c r="W8904" s="7" t="s">
        <v>34</v>
      </c>
    </row>
    <row r="8905">
      <c r="A8905" s="7" t="s">
        <v>7328</v>
      </c>
      <c r="B8905" s="8" t="s">
        <v>6259</v>
      </c>
      <c r="C8905" s="9">
        <v>2016.0</v>
      </c>
      <c r="D8905" s="7" t="s">
        <v>112</v>
      </c>
      <c r="E8905" s="7" t="s">
        <v>300</v>
      </c>
      <c r="F8905" s="7">
        <v>0.11</v>
      </c>
      <c r="G8905" s="7">
        <v>0.13</v>
      </c>
      <c r="H8905" s="7">
        <v>0.07</v>
      </c>
      <c r="I8905" s="7">
        <v>0.05</v>
      </c>
      <c r="J8905" s="7">
        <v>0.35</v>
      </c>
      <c r="K8905" s="10">
        <f t="shared" ref="K8905:O8905" si="8906">F8905*1000000</f>
        <v>110000</v>
      </c>
      <c r="L8905" s="10">
        <f t="shared" si="8906"/>
        <v>130000</v>
      </c>
      <c r="M8905" s="10">
        <f t="shared" si="8906"/>
        <v>70000</v>
      </c>
      <c r="N8905" s="10">
        <f t="shared" si="8906"/>
        <v>50000</v>
      </c>
      <c r="O8905" s="10">
        <f t="shared" si="8906"/>
        <v>350000</v>
      </c>
      <c r="P8905" s="7">
        <v>66.0</v>
      </c>
      <c r="Q8905" s="7">
        <v>45.0</v>
      </c>
      <c r="R8905" s="7">
        <v>7.8</v>
      </c>
      <c r="S8905" s="7">
        <v>49.0</v>
      </c>
      <c r="T8905" s="11">
        <f t="shared" si="3"/>
        <v>72.25531915</v>
      </c>
      <c r="U8905" s="7" t="s">
        <v>6356</v>
      </c>
      <c r="V8905" s="12" t="str">
        <f t="shared" si="4"/>
        <v>Spike Chunsoft</v>
      </c>
      <c r="W8905" s="7" t="s">
        <v>64</v>
      </c>
    </row>
    <row r="8906">
      <c r="A8906" s="7" t="s">
        <v>7300</v>
      </c>
      <c r="B8906" s="8" t="s">
        <v>6266</v>
      </c>
      <c r="C8906" s="9">
        <v>2016.0</v>
      </c>
      <c r="D8906" s="7" t="s">
        <v>49</v>
      </c>
      <c r="E8906" s="7" t="s">
        <v>495</v>
      </c>
      <c r="F8906" s="7">
        <v>0.19</v>
      </c>
      <c r="G8906" s="7">
        <v>0.12</v>
      </c>
      <c r="H8906" s="7">
        <v>0.0</v>
      </c>
      <c r="I8906" s="7">
        <v>0.03</v>
      </c>
      <c r="J8906" s="7">
        <v>0.35</v>
      </c>
      <c r="K8906" s="10">
        <f t="shared" ref="K8906:O8906" si="8907">F8906*1000000</f>
        <v>190000</v>
      </c>
      <c r="L8906" s="10">
        <f t="shared" si="8907"/>
        <v>120000</v>
      </c>
      <c r="M8906" s="10">
        <f t="shared" si="8907"/>
        <v>0</v>
      </c>
      <c r="N8906" s="10">
        <f t="shared" si="8907"/>
        <v>30000</v>
      </c>
      <c r="O8906" s="10">
        <f t="shared" si="8907"/>
        <v>350000</v>
      </c>
      <c r="P8906" s="7">
        <v>71.0</v>
      </c>
      <c r="Q8906" s="7">
        <v>18.0</v>
      </c>
      <c r="R8906" s="7">
        <v>5.1</v>
      </c>
      <c r="S8906" s="7">
        <v>15.0</v>
      </c>
      <c r="T8906" s="11">
        <f t="shared" si="3"/>
        <v>61.90909091</v>
      </c>
      <c r="U8906" s="7" t="s">
        <v>5811</v>
      </c>
      <c r="V8906" s="12" t="str">
        <f t="shared" si="4"/>
        <v>TT Games</v>
      </c>
      <c r="W8906" s="7" t="s">
        <v>52</v>
      </c>
    </row>
    <row r="8907">
      <c r="A8907" s="7" t="s">
        <v>7329</v>
      </c>
      <c r="B8907" s="8" t="s">
        <v>6259</v>
      </c>
      <c r="C8907" s="9">
        <v>2016.0</v>
      </c>
      <c r="D8907" s="7" t="s">
        <v>1</v>
      </c>
      <c r="E8907" s="7" t="s">
        <v>97</v>
      </c>
      <c r="F8907" s="7">
        <v>0.11</v>
      </c>
      <c r="G8907" s="7">
        <v>0.16</v>
      </c>
      <c r="H8907" s="7">
        <v>0.02</v>
      </c>
      <c r="I8907" s="7">
        <v>0.05</v>
      </c>
      <c r="J8907" s="7">
        <v>0.35</v>
      </c>
      <c r="K8907" s="10">
        <f t="shared" ref="K8907:O8907" si="8908">F8907*1000000</f>
        <v>110000</v>
      </c>
      <c r="L8907" s="10">
        <f t="shared" si="8908"/>
        <v>160000</v>
      </c>
      <c r="M8907" s="10">
        <f t="shared" si="8908"/>
        <v>20000</v>
      </c>
      <c r="N8907" s="10">
        <f t="shared" si="8908"/>
        <v>50000</v>
      </c>
      <c r="O8907" s="10">
        <f t="shared" si="8908"/>
        <v>350000</v>
      </c>
      <c r="P8907" s="7">
        <v>69.0</v>
      </c>
      <c r="Q8907" s="7">
        <v>50.0</v>
      </c>
      <c r="R8907" s="7">
        <v>4.7</v>
      </c>
      <c r="S8907" s="7">
        <v>578.0</v>
      </c>
      <c r="T8907" s="11">
        <f t="shared" si="3"/>
        <v>48.75159236</v>
      </c>
      <c r="U8907" s="7" t="s">
        <v>1530</v>
      </c>
      <c r="V8907" s="12" t="str">
        <f t="shared" si="4"/>
        <v>EA DICE</v>
      </c>
      <c r="W8907" s="7" t="s">
        <v>64</v>
      </c>
    </row>
    <row r="8908">
      <c r="A8908" s="7" t="s">
        <v>7330</v>
      </c>
      <c r="B8908" s="8" t="s">
        <v>6259</v>
      </c>
      <c r="C8908" s="9">
        <v>2016.0</v>
      </c>
      <c r="D8908" s="7" t="s">
        <v>49</v>
      </c>
      <c r="E8908" s="7" t="s">
        <v>55</v>
      </c>
      <c r="F8908" s="7">
        <v>0.03</v>
      </c>
      <c r="G8908" s="7">
        <v>0.26</v>
      </c>
      <c r="H8908" s="7">
        <v>0.0</v>
      </c>
      <c r="I8908" s="7">
        <v>0.05</v>
      </c>
      <c r="J8908" s="7">
        <v>0.35</v>
      </c>
      <c r="K8908" s="10">
        <f t="shared" ref="K8908:O8908" si="8909">F8908*1000000</f>
        <v>30000</v>
      </c>
      <c r="L8908" s="10">
        <f t="shared" si="8909"/>
        <v>260000</v>
      </c>
      <c r="M8908" s="10">
        <f t="shared" si="8909"/>
        <v>0</v>
      </c>
      <c r="N8908" s="10">
        <f t="shared" si="8909"/>
        <v>50000</v>
      </c>
      <c r="O8908" s="10">
        <f t="shared" si="8909"/>
        <v>350000</v>
      </c>
      <c r="P8908" s="7">
        <v>81.0</v>
      </c>
      <c r="Q8908" s="7">
        <v>52.0</v>
      </c>
      <c r="R8908" s="7">
        <v>7.9</v>
      </c>
      <c r="S8908" s="7">
        <v>110.0</v>
      </c>
      <c r="T8908" s="11">
        <f t="shared" si="3"/>
        <v>79.64197531</v>
      </c>
      <c r="U8908" s="7" t="s">
        <v>7331</v>
      </c>
      <c r="V8908" s="12" t="str">
        <f t="shared" si="4"/>
        <v>Nadeo</v>
      </c>
      <c r="W8908" s="7" t="s">
        <v>28</v>
      </c>
    </row>
    <row r="8909">
      <c r="A8909" s="7" t="s">
        <v>7309</v>
      </c>
      <c r="B8909" s="8" t="s">
        <v>5783</v>
      </c>
      <c r="C8909" s="9">
        <v>2016.0</v>
      </c>
      <c r="D8909" s="7" t="s">
        <v>49</v>
      </c>
      <c r="E8909" s="7" t="s">
        <v>27</v>
      </c>
      <c r="F8909" s="7">
        <v>0.07</v>
      </c>
      <c r="G8909" s="7">
        <v>0.14</v>
      </c>
      <c r="H8909" s="7">
        <v>0.11</v>
      </c>
      <c r="I8909" s="7">
        <v>0.02</v>
      </c>
      <c r="J8909" s="7">
        <v>0.34</v>
      </c>
      <c r="K8909" s="10">
        <f t="shared" ref="K8909:O8909" si="8910">F8909*1000000</f>
        <v>70000</v>
      </c>
      <c r="L8909" s="10">
        <f t="shared" si="8910"/>
        <v>140000</v>
      </c>
      <c r="M8909" s="10">
        <f t="shared" si="8910"/>
        <v>110000</v>
      </c>
      <c r="N8909" s="10">
        <f t="shared" si="8910"/>
        <v>20000</v>
      </c>
      <c r="O8909" s="10">
        <f t="shared" si="8910"/>
        <v>340000</v>
      </c>
      <c r="T8909" s="11" t="str">
        <f t="shared" si="3"/>
        <v/>
      </c>
      <c r="V8909" s="12" t="str">
        <f t="shared" si="4"/>
        <v>Nintendo</v>
      </c>
    </row>
    <row r="8910">
      <c r="A8910" s="7" t="s">
        <v>7332</v>
      </c>
      <c r="B8910" s="8" t="s">
        <v>6259</v>
      </c>
      <c r="C8910" s="9">
        <v>2016.0</v>
      </c>
      <c r="D8910" s="7" t="s">
        <v>67</v>
      </c>
      <c r="E8910" s="7" t="s">
        <v>106</v>
      </c>
      <c r="F8910" s="7">
        <v>0.08</v>
      </c>
      <c r="G8910" s="7">
        <v>0.14</v>
      </c>
      <c r="H8910" s="7">
        <v>0.08</v>
      </c>
      <c r="I8910" s="7">
        <v>0.04</v>
      </c>
      <c r="J8910" s="7">
        <v>0.33</v>
      </c>
      <c r="K8910" s="10">
        <f t="shared" ref="K8910:O8910" si="8911">F8910*1000000</f>
        <v>80000</v>
      </c>
      <c r="L8910" s="10">
        <f t="shared" si="8911"/>
        <v>140000</v>
      </c>
      <c r="M8910" s="10">
        <f t="shared" si="8911"/>
        <v>80000</v>
      </c>
      <c r="N8910" s="10">
        <f t="shared" si="8911"/>
        <v>40000</v>
      </c>
      <c r="O8910" s="10">
        <f t="shared" si="8911"/>
        <v>330000</v>
      </c>
      <c r="P8910" s="7">
        <v>77.0</v>
      </c>
      <c r="Q8910" s="7">
        <v>74.0</v>
      </c>
      <c r="R8910" s="7">
        <v>8.3</v>
      </c>
      <c r="S8910" s="7">
        <v>222.0</v>
      </c>
      <c r="T8910" s="11">
        <f t="shared" si="3"/>
        <v>81.5</v>
      </c>
      <c r="U8910" s="7" t="s">
        <v>106</v>
      </c>
      <c r="V8910" s="12" t="str">
        <f t="shared" si="4"/>
        <v>Square Enix</v>
      </c>
      <c r="W8910" s="7" t="s">
        <v>52</v>
      </c>
    </row>
    <row r="8911">
      <c r="A8911" s="7" t="s">
        <v>7333</v>
      </c>
      <c r="B8911" s="8" t="s">
        <v>6259</v>
      </c>
      <c r="C8911" s="9">
        <v>2016.0</v>
      </c>
      <c r="D8911" s="7" t="s">
        <v>26</v>
      </c>
      <c r="E8911" s="7" t="s">
        <v>97</v>
      </c>
      <c r="F8911" s="7">
        <v>0.19</v>
      </c>
      <c r="G8911" s="7">
        <v>0.08</v>
      </c>
      <c r="H8911" s="7">
        <v>0.0</v>
      </c>
      <c r="I8911" s="7">
        <v>0.06</v>
      </c>
      <c r="J8911" s="7">
        <v>0.33</v>
      </c>
      <c r="K8911" s="10">
        <f t="shared" ref="K8911:O8911" si="8912">F8911*1000000</f>
        <v>190000</v>
      </c>
      <c r="L8911" s="10">
        <f t="shared" si="8912"/>
        <v>80000</v>
      </c>
      <c r="M8911" s="10">
        <f t="shared" si="8912"/>
        <v>0</v>
      </c>
      <c r="N8911" s="10">
        <f t="shared" si="8912"/>
        <v>60000</v>
      </c>
      <c r="O8911" s="10">
        <f t="shared" si="8912"/>
        <v>330000</v>
      </c>
      <c r="P8911" s="7">
        <v>78.0</v>
      </c>
      <c r="Q8911" s="7">
        <v>26.0</v>
      </c>
      <c r="R8911" s="7">
        <v>5.8</v>
      </c>
      <c r="S8911" s="7">
        <v>67.0</v>
      </c>
      <c r="T8911" s="11">
        <f t="shared" si="3"/>
        <v>63.59139785</v>
      </c>
      <c r="U8911" s="7" t="s">
        <v>7334</v>
      </c>
      <c r="V8911" s="12" t="str">
        <f t="shared" si="4"/>
        <v>EA Canada, EA Vancouver</v>
      </c>
      <c r="W8911" s="7" t="s">
        <v>52</v>
      </c>
    </row>
    <row r="8912">
      <c r="A8912" s="7" t="s">
        <v>7335</v>
      </c>
      <c r="B8912" s="8" t="s">
        <v>6259</v>
      </c>
      <c r="C8912" s="9">
        <v>2016.0</v>
      </c>
      <c r="D8912" s="7" t="s">
        <v>67</v>
      </c>
      <c r="E8912" s="7" t="s">
        <v>106</v>
      </c>
      <c r="F8912" s="7">
        <v>0.07</v>
      </c>
      <c r="G8912" s="7">
        <v>0.09</v>
      </c>
      <c r="H8912" s="7">
        <v>0.15</v>
      </c>
      <c r="I8912" s="7">
        <v>0.03</v>
      </c>
      <c r="J8912" s="7">
        <v>0.33</v>
      </c>
      <c r="K8912" s="10">
        <f t="shared" ref="K8912:O8912" si="8913">F8912*1000000</f>
        <v>70000</v>
      </c>
      <c r="L8912" s="10">
        <f t="shared" si="8913"/>
        <v>90000</v>
      </c>
      <c r="M8912" s="10">
        <f t="shared" si="8913"/>
        <v>150000</v>
      </c>
      <c r="N8912" s="10">
        <f t="shared" si="8913"/>
        <v>30000</v>
      </c>
      <c r="O8912" s="10">
        <f t="shared" si="8913"/>
        <v>330000</v>
      </c>
      <c r="T8912" s="11" t="str">
        <f t="shared" si="3"/>
        <v/>
      </c>
      <c r="V8912" s="12" t="str">
        <f t="shared" si="4"/>
        <v>Square Enix</v>
      </c>
    </row>
    <row r="8913">
      <c r="A8913" s="7" t="s">
        <v>7336</v>
      </c>
      <c r="B8913" s="8" t="s">
        <v>78</v>
      </c>
      <c r="C8913" s="9">
        <v>2016.0</v>
      </c>
      <c r="D8913" s="7" t="s">
        <v>67</v>
      </c>
      <c r="E8913" s="7" t="s">
        <v>37</v>
      </c>
      <c r="F8913" s="7">
        <v>0.13</v>
      </c>
      <c r="G8913" s="7">
        <v>0.16</v>
      </c>
      <c r="H8913" s="7">
        <v>0.0</v>
      </c>
      <c r="I8913" s="7">
        <v>0.03</v>
      </c>
      <c r="J8913" s="7">
        <v>0.32</v>
      </c>
      <c r="K8913" s="10">
        <f t="shared" ref="K8913:O8913" si="8914">F8913*1000000</f>
        <v>130000</v>
      </c>
      <c r="L8913" s="10">
        <f t="shared" si="8914"/>
        <v>160000</v>
      </c>
      <c r="M8913" s="10">
        <f t="shared" si="8914"/>
        <v>0</v>
      </c>
      <c r="N8913" s="10">
        <f t="shared" si="8914"/>
        <v>30000</v>
      </c>
      <c r="O8913" s="10">
        <f t="shared" si="8914"/>
        <v>320000</v>
      </c>
      <c r="P8913" s="7">
        <v>88.0</v>
      </c>
      <c r="Q8913" s="7">
        <v>62.0</v>
      </c>
      <c r="R8913" s="7">
        <v>7.5</v>
      </c>
      <c r="S8913" s="7">
        <v>535.0</v>
      </c>
      <c r="T8913" s="11">
        <f t="shared" si="3"/>
        <v>76.35008375</v>
      </c>
      <c r="U8913" s="7" t="s">
        <v>79</v>
      </c>
      <c r="V8913" s="12" t="str">
        <f t="shared" si="4"/>
        <v>Blizzard Entertainment</v>
      </c>
      <c r="W8913" s="7" t="s">
        <v>64</v>
      </c>
    </row>
    <row r="8914">
      <c r="A8914" s="7" t="s">
        <v>7300</v>
      </c>
      <c r="B8914" s="8" t="s">
        <v>30</v>
      </c>
      <c r="C8914" s="9">
        <v>2016.0</v>
      </c>
      <c r="D8914" s="7" t="s">
        <v>49</v>
      </c>
      <c r="E8914" s="7" t="s">
        <v>495</v>
      </c>
      <c r="F8914" s="7">
        <v>0.18</v>
      </c>
      <c r="G8914" s="7">
        <v>0.11</v>
      </c>
      <c r="H8914" s="7">
        <v>0.0</v>
      </c>
      <c r="I8914" s="7">
        <v>0.03</v>
      </c>
      <c r="J8914" s="7">
        <v>0.32</v>
      </c>
      <c r="K8914" s="10">
        <f t="shared" ref="K8914:O8914" si="8915">F8914*1000000</f>
        <v>180000</v>
      </c>
      <c r="L8914" s="10">
        <f t="shared" si="8915"/>
        <v>110000</v>
      </c>
      <c r="M8914" s="10">
        <f t="shared" si="8915"/>
        <v>0</v>
      </c>
      <c r="N8914" s="10">
        <f t="shared" si="8915"/>
        <v>30000</v>
      </c>
      <c r="O8914" s="10">
        <f t="shared" si="8915"/>
        <v>320000</v>
      </c>
      <c r="R8914" s="7">
        <v>5.7</v>
      </c>
      <c r="S8914" s="7">
        <v>6.0</v>
      </c>
      <c r="T8914" s="11">
        <f t="shared" si="3"/>
        <v>57</v>
      </c>
      <c r="U8914" s="7" t="s">
        <v>5811</v>
      </c>
      <c r="V8914" s="12" t="str">
        <f t="shared" si="4"/>
        <v>TT Games</v>
      </c>
      <c r="W8914" s="7" t="s">
        <v>52</v>
      </c>
    </row>
    <row r="8915">
      <c r="A8915" s="7" t="s">
        <v>7337</v>
      </c>
      <c r="B8915" s="8" t="s">
        <v>4908</v>
      </c>
      <c r="C8915" s="9">
        <v>2016.0</v>
      </c>
      <c r="D8915" s="7" t="s">
        <v>41</v>
      </c>
      <c r="E8915" s="7" t="s">
        <v>27</v>
      </c>
      <c r="F8915" s="7">
        <v>0.08</v>
      </c>
      <c r="G8915" s="7">
        <v>0.13</v>
      </c>
      <c r="H8915" s="7">
        <v>0.08</v>
      </c>
      <c r="I8915" s="7">
        <v>0.02</v>
      </c>
      <c r="J8915" s="7">
        <v>0.3</v>
      </c>
      <c r="K8915" s="10">
        <f t="shared" ref="K8915:O8915" si="8916">F8915*1000000</f>
        <v>80000</v>
      </c>
      <c r="L8915" s="10">
        <f t="shared" si="8916"/>
        <v>130000</v>
      </c>
      <c r="M8915" s="10">
        <f t="shared" si="8916"/>
        <v>80000</v>
      </c>
      <c r="N8915" s="10">
        <f t="shared" si="8916"/>
        <v>20000</v>
      </c>
      <c r="O8915" s="10">
        <f t="shared" si="8916"/>
        <v>300000</v>
      </c>
      <c r="P8915" s="7">
        <v>68.0</v>
      </c>
      <c r="Q8915" s="7">
        <v>37.0</v>
      </c>
      <c r="R8915" s="7">
        <v>6.8</v>
      </c>
      <c r="S8915" s="7">
        <v>16.0</v>
      </c>
      <c r="T8915" s="11">
        <f t="shared" si="3"/>
        <v>68</v>
      </c>
      <c r="U8915" s="7" t="s">
        <v>6285</v>
      </c>
      <c r="V8915" s="12" t="str">
        <f t="shared" si="4"/>
        <v>Nintendo, Nd Cube</v>
      </c>
      <c r="W8915" s="7" t="s">
        <v>28</v>
      </c>
    </row>
    <row r="8916">
      <c r="A8916" s="7" t="s">
        <v>7289</v>
      </c>
      <c r="B8916" s="8" t="s">
        <v>6266</v>
      </c>
      <c r="C8916" s="9">
        <v>2016.0</v>
      </c>
      <c r="D8916" s="7" t="s">
        <v>112</v>
      </c>
      <c r="E8916" s="7" t="s">
        <v>300</v>
      </c>
      <c r="F8916" s="7">
        <v>0.21</v>
      </c>
      <c r="G8916" s="7">
        <v>0.07</v>
      </c>
      <c r="H8916" s="7">
        <v>0.0</v>
      </c>
      <c r="I8916" s="7">
        <v>0.03</v>
      </c>
      <c r="J8916" s="7">
        <v>0.3</v>
      </c>
      <c r="K8916" s="10">
        <f t="shared" ref="K8916:O8916" si="8917">F8916*1000000</f>
        <v>210000</v>
      </c>
      <c r="L8916" s="10">
        <f t="shared" si="8917"/>
        <v>70000</v>
      </c>
      <c r="M8916" s="10">
        <f t="shared" si="8917"/>
        <v>0</v>
      </c>
      <c r="N8916" s="10">
        <f t="shared" si="8917"/>
        <v>30000</v>
      </c>
      <c r="O8916" s="10">
        <f t="shared" si="8917"/>
        <v>300000</v>
      </c>
      <c r="P8916" s="7">
        <v>81.0</v>
      </c>
      <c r="Q8916" s="7">
        <v>11.0</v>
      </c>
      <c r="R8916" s="7">
        <v>8.5</v>
      </c>
      <c r="S8916" s="7">
        <v>51.0</v>
      </c>
      <c r="T8916" s="11">
        <f t="shared" si="3"/>
        <v>84.29032258</v>
      </c>
      <c r="U8916" s="7" t="s">
        <v>1568</v>
      </c>
      <c r="V8916" s="12" t="str">
        <f t="shared" si="4"/>
        <v>CyberConnect2</v>
      </c>
      <c r="W8916" s="7" t="s">
        <v>64</v>
      </c>
    </row>
    <row r="8917">
      <c r="A8917" s="7" t="s">
        <v>7338</v>
      </c>
      <c r="B8917" s="8" t="s">
        <v>6259</v>
      </c>
      <c r="C8917" s="9">
        <v>2016.0</v>
      </c>
      <c r="D8917" s="7" t="s">
        <v>49</v>
      </c>
      <c r="E8917" s="7" t="s">
        <v>495</v>
      </c>
      <c r="F8917" s="7">
        <v>0.25</v>
      </c>
      <c r="G8917" s="7">
        <v>0.0</v>
      </c>
      <c r="H8917" s="7">
        <v>0.0</v>
      </c>
      <c r="I8917" s="7">
        <v>0.06</v>
      </c>
      <c r="J8917" s="7">
        <v>0.3</v>
      </c>
      <c r="K8917" s="10">
        <f t="shared" ref="K8917:O8917" si="8918">F8917*1000000</f>
        <v>250000</v>
      </c>
      <c r="L8917" s="10">
        <f t="shared" si="8918"/>
        <v>0</v>
      </c>
      <c r="M8917" s="10">
        <f t="shared" si="8918"/>
        <v>0</v>
      </c>
      <c r="N8917" s="10">
        <f t="shared" si="8918"/>
        <v>60000</v>
      </c>
      <c r="O8917" s="10">
        <f t="shared" si="8918"/>
        <v>300000</v>
      </c>
      <c r="P8917" s="7">
        <v>75.0</v>
      </c>
      <c r="Q8917" s="7">
        <v>59.0</v>
      </c>
      <c r="R8917" s="7">
        <v>7.3</v>
      </c>
      <c r="S8917" s="7">
        <v>89.0</v>
      </c>
      <c r="T8917" s="11">
        <f t="shared" si="3"/>
        <v>73.7972973</v>
      </c>
      <c r="U8917" s="7" t="s">
        <v>2727</v>
      </c>
      <c r="V8917" s="12" t="str">
        <f t="shared" si="4"/>
        <v>Rocksteady Studios</v>
      </c>
      <c r="W8917" s="7" t="s">
        <v>34</v>
      </c>
    </row>
    <row r="8918">
      <c r="A8918" s="7" t="s">
        <v>7315</v>
      </c>
      <c r="B8918" s="8" t="s">
        <v>4962</v>
      </c>
      <c r="C8918" s="9">
        <v>2016.0</v>
      </c>
      <c r="D8918" s="7" t="s">
        <v>67</v>
      </c>
      <c r="E8918" s="7" t="s">
        <v>106</v>
      </c>
      <c r="F8918" s="7">
        <v>0.0</v>
      </c>
      <c r="G8918" s="7">
        <v>0.0</v>
      </c>
      <c r="H8918" s="7">
        <v>0.3</v>
      </c>
      <c r="I8918" s="7">
        <v>0.0</v>
      </c>
      <c r="J8918" s="7">
        <v>0.3</v>
      </c>
      <c r="K8918" s="10">
        <f t="shared" ref="K8918:O8918" si="8919">F8918*1000000</f>
        <v>0</v>
      </c>
      <c r="L8918" s="10">
        <f t="shared" si="8919"/>
        <v>0</v>
      </c>
      <c r="M8918" s="10">
        <f t="shared" si="8919"/>
        <v>300000</v>
      </c>
      <c r="N8918" s="10">
        <f t="shared" si="8919"/>
        <v>0</v>
      </c>
      <c r="O8918" s="10">
        <f t="shared" si="8919"/>
        <v>300000</v>
      </c>
      <c r="T8918" s="11" t="str">
        <f t="shared" si="3"/>
        <v/>
      </c>
      <c r="V8918" s="12" t="str">
        <f t="shared" si="4"/>
        <v>Square Enix</v>
      </c>
    </row>
    <row r="8919">
      <c r="A8919" s="7" t="s">
        <v>7302</v>
      </c>
      <c r="B8919" s="8" t="s">
        <v>6266</v>
      </c>
      <c r="C8919" s="9">
        <v>2016.0</v>
      </c>
      <c r="D8919" s="7" t="s">
        <v>49</v>
      </c>
      <c r="E8919" s="7" t="s">
        <v>495</v>
      </c>
      <c r="F8919" s="7">
        <v>0.14</v>
      </c>
      <c r="G8919" s="7">
        <v>0.13</v>
      </c>
      <c r="H8919" s="7">
        <v>0.0</v>
      </c>
      <c r="I8919" s="7">
        <v>0.02</v>
      </c>
      <c r="J8919" s="7">
        <v>0.3</v>
      </c>
      <c r="K8919" s="10">
        <f t="shared" ref="K8919:O8919" si="8920">F8919*1000000</f>
        <v>140000</v>
      </c>
      <c r="L8919" s="10">
        <f t="shared" si="8920"/>
        <v>130000</v>
      </c>
      <c r="M8919" s="10">
        <f t="shared" si="8920"/>
        <v>0</v>
      </c>
      <c r="N8919" s="10">
        <f t="shared" si="8920"/>
        <v>20000</v>
      </c>
      <c r="O8919" s="10">
        <f t="shared" si="8920"/>
        <v>300000</v>
      </c>
      <c r="P8919" s="7">
        <v>76.0</v>
      </c>
      <c r="Q8919" s="7">
        <v>11.0</v>
      </c>
      <c r="R8919" s="7">
        <v>7.0</v>
      </c>
      <c r="S8919" s="7">
        <v>18.0</v>
      </c>
      <c r="T8919" s="11">
        <f t="shared" si="3"/>
        <v>72.27586207</v>
      </c>
      <c r="U8919" s="7" t="s">
        <v>5811</v>
      </c>
      <c r="V8919" s="12" t="str">
        <f t="shared" si="4"/>
        <v>TT Games</v>
      </c>
      <c r="W8919" s="7" t="s">
        <v>52</v>
      </c>
    </row>
    <row r="8920">
      <c r="A8920" s="7" t="s">
        <v>7339</v>
      </c>
      <c r="B8920" s="8" t="s">
        <v>6259</v>
      </c>
      <c r="C8920" s="9">
        <v>2016.0</v>
      </c>
      <c r="D8920" s="7" t="s">
        <v>26</v>
      </c>
      <c r="E8920" s="7" t="s">
        <v>100</v>
      </c>
      <c r="F8920" s="7">
        <v>0.0</v>
      </c>
      <c r="G8920" s="7">
        <v>0.22</v>
      </c>
      <c r="H8920" s="7">
        <v>0.04</v>
      </c>
      <c r="I8920" s="7">
        <v>0.04</v>
      </c>
      <c r="J8920" s="7">
        <v>0.29</v>
      </c>
      <c r="K8920" s="10">
        <f t="shared" ref="K8920:O8920" si="8921">F8920*1000000</f>
        <v>0</v>
      </c>
      <c r="L8920" s="10">
        <f t="shared" si="8921"/>
        <v>220000</v>
      </c>
      <c r="M8920" s="10">
        <f t="shared" si="8921"/>
        <v>40000</v>
      </c>
      <c r="N8920" s="10">
        <f t="shared" si="8921"/>
        <v>40000</v>
      </c>
      <c r="O8920" s="10">
        <f t="shared" si="8921"/>
        <v>290000</v>
      </c>
      <c r="P8920" s="7">
        <v>72.0</v>
      </c>
      <c r="Q8920" s="7">
        <v>7.0</v>
      </c>
      <c r="R8920" s="7">
        <v>6.6</v>
      </c>
      <c r="S8920" s="7">
        <v>8.0</v>
      </c>
      <c r="T8920" s="11">
        <f t="shared" si="3"/>
        <v>68.8</v>
      </c>
      <c r="U8920" s="7" t="s">
        <v>101</v>
      </c>
      <c r="V8920" s="12" t="str">
        <f t="shared" si="4"/>
        <v>Konami</v>
      </c>
      <c r="W8920" s="7" t="s">
        <v>28</v>
      </c>
    </row>
    <row r="8921">
      <c r="A8921" s="7" t="s">
        <v>7340</v>
      </c>
      <c r="B8921" s="8" t="s">
        <v>6259</v>
      </c>
      <c r="C8921" s="9">
        <v>2016.0</v>
      </c>
      <c r="D8921" s="7" t="s">
        <v>49</v>
      </c>
      <c r="E8921" s="7" t="s">
        <v>106</v>
      </c>
      <c r="F8921" s="7">
        <v>0.0</v>
      </c>
      <c r="G8921" s="7">
        <v>0.0</v>
      </c>
      <c r="H8921" s="7">
        <v>0.28</v>
      </c>
      <c r="I8921" s="7">
        <v>0.0</v>
      </c>
      <c r="J8921" s="7">
        <v>0.28</v>
      </c>
      <c r="K8921" s="10">
        <f t="shared" ref="K8921:O8921" si="8922">F8921*1000000</f>
        <v>0</v>
      </c>
      <c r="L8921" s="10">
        <f t="shared" si="8922"/>
        <v>0</v>
      </c>
      <c r="M8921" s="10">
        <f t="shared" si="8922"/>
        <v>280000</v>
      </c>
      <c r="N8921" s="10">
        <f t="shared" si="8922"/>
        <v>0</v>
      </c>
      <c r="O8921" s="10">
        <f t="shared" si="8922"/>
        <v>280000</v>
      </c>
      <c r="T8921" s="11" t="str">
        <f t="shared" si="3"/>
        <v/>
      </c>
      <c r="V8921" s="12" t="str">
        <f t="shared" si="4"/>
        <v>Square Enix</v>
      </c>
    </row>
    <row r="8922">
      <c r="A8922" s="7" t="s">
        <v>7341</v>
      </c>
      <c r="B8922" s="8" t="s">
        <v>4908</v>
      </c>
      <c r="C8922" s="9">
        <v>2016.0</v>
      </c>
      <c r="D8922" s="7" t="s">
        <v>49</v>
      </c>
      <c r="E8922" s="7" t="s">
        <v>131</v>
      </c>
      <c r="F8922" s="7">
        <v>0.0</v>
      </c>
      <c r="G8922" s="7">
        <v>0.0</v>
      </c>
      <c r="H8922" s="7">
        <v>0.28</v>
      </c>
      <c r="I8922" s="7">
        <v>0.0</v>
      </c>
      <c r="J8922" s="7">
        <v>0.28</v>
      </c>
      <c r="K8922" s="10">
        <f t="shared" ref="K8922:O8922" si="8923">F8922*1000000</f>
        <v>0</v>
      </c>
      <c r="L8922" s="10">
        <f t="shared" si="8923"/>
        <v>0</v>
      </c>
      <c r="M8922" s="10">
        <f t="shared" si="8923"/>
        <v>280000</v>
      </c>
      <c r="N8922" s="10">
        <f t="shared" si="8923"/>
        <v>0</v>
      </c>
      <c r="O8922" s="10">
        <f t="shared" si="8923"/>
        <v>280000</v>
      </c>
      <c r="T8922" s="11" t="str">
        <f t="shared" si="3"/>
        <v/>
      </c>
      <c r="V8922" s="12" t="str">
        <f t="shared" si="4"/>
        <v>Capcom</v>
      </c>
    </row>
    <row r="8923">
      <c r="A8923" s="7" t="s">
        <v>7342</v>
      </c>
      <c r="B8923" s="8" t="s">
        <v>6259</v>
      </c>
      <c r="C8923" s="9">
        <v>2016.0</v>
      </c>
      <c r="D8923" s="7" t="s">
        <v>49</v>
      </c>
      <c r="E8923" s="7" t="s">
        <v>287</v>
      </c>
      <c r="F8923" s="7">
        <v>0.04</v>
      </c>
      <c r="G8923" s="7">
        <v>0.11</v>
      </c>
      <c r="H8923" s="7">
        <v>0.11</v>
      </c>
      <c r="I8923" s="7">
        <v>0.03</v>
      </c>
      <c r="J8923" s="7">
        <v>0.28</v>
      </c>
      <c r="K8923" s="10">
        <f t="shared" ref="K8923:O8923" si="8924">F8923*1000000</f>
        <v>40000</v>
      </c>
      <c r="L8923" s="10">
        <f t="shared" si="8924"/>
        <v>110000</v>
      </c>
      <c r="M8923" s="10">
        <f t="shared" si="8924"/>
        <v>110000</v>
      </c>
      <c r="N8923" s="10">
        <f t="shared" si="8924"/>
        <v>30000</v>
      </c>
      <c r="O8923" s="10">
        <f t="shared" si="8924"/>
        <v>280000</v>
      </c>
      <c r="T8923" s="11" t="str">
        <f t="shared" si="3"/>
        <v/>
      </c>
      <c r="V8923" s="12" t="str">
        <f t="shared" si="4"/>
        <v>Tecmo Koei</v>
      </c>
    </row>
    <row r="8924">
      <c r="A8924" s="7" t="s">
        <v>7343</v>
      </c>
      <c r="B8924" s="8" t="s">
        <v>4908</v>
      </c>
      <c r="C8924" s="9">
        <v>2016.0</v>
      </c>
      <c r="D8924" s="7" t="s">
        <v>54</v>
      </c>
      <c r="E8924" s="7" t="s">
        <v>131</v>
      </c>
      <c r="F8924" s="7">
        <v>0.0</v>
      </c>
      <c r="G8924" s="7">
        <v>0.0</v>
      </c>
      <c r="H8924" s="7">
        <v>0.27</v>
      </c>
      <c r="I8924" s="7">
        <v>0.0</v>
      </c>
      <c r="J8924" s="7">
        <v>0.27</v>
      </c>
      <c r="K8924" s="10">
        <f t="shared" ref="K8924:O8924" si="8925">F8924*1000000</f>
        <v>0</v>
      </c>
      <c r="L8924" s="10">
        <f t="shared" si="8925"/>
        <v>0</v>
      </c>
      <c r="M8924" s="10">
        <f t="shared" si="8925"/>
        <v>270000</v>
      </c>
      <c r="N8924" s="10">
        <f t="shared" si="8925"/>
        <v>0</v>
      </c>
      <c r="O8924" s="10">
        <f t="shared" si="8925"/>
        <v>270000</v>
      </c>
      <c r="T8924" s="11" t="str">
        <f t="shared" si="3"/>
        <v/>
      </c>
      <c r="V8924" s="12" t="str">
        <f t="shared" si="4"/>
        <v>Capcom</v>
      </c>
    </row>
    <row r="8925">
      <c r="A8925" s="7" t="s">
        <v>7300</v>
      </c>
      <c r="B8925" s="8" t="s">
        <v>47</v>
      </c>
      <c r="C8925" s="9">
        <v>2016.0</v>
      </c>
      <c r="D8925" s="7" t="s">
        <v>49</v>
      </c>
      <c r="E8925" s="7" t="s">
        <v>495</v>
      </c>
      <c r="F8925" s="7">
        <v>0.1</v>
      </c>
      <c r="G8925" s="7">
        <v>0.12</v>
      </c>
      <c r="H8925" s="7">
        <v>0.0</v>
      </c>
      <c r="I8925" s="7">
        <v>0.04</v>
      </c>
      <c r="J8925" s="7">
        <v>0.27</v>
      </c>
      <c r="K8925" s="10">
        <f t="shared" ref="K8925:O8925" si="8926">F8925*1000000</f>
        <v>100000</v>
      </c>
      <c r="L8925" s="10">
        <f t="shared" si="8926"/>
        <v>120000</v>
      </c>
      <c r="M8925" s="10">
        <f t="shared" si="8926"/>
        <v>0</v>
      </c>
      <c r="N8925" s="10">
        <f t="shared" si="8926"/>
        <v>40000</v>
      </c>
      <c r="O8925" s="10">
        <f t="shared" si="8926"/>
        <v>270000</v>
      </c>
      <c r="R8925" s="7">
        <v>5.5</v>
      </c>
      <c r="S8925" s="7">
        <v>8.0</v>
      </c>
      <c r="T8925" s="11">
        <f t="shared" si="3"/>
        <v>55</v>
      </c>
      <c r="U8925" s="7" t="s">
        <v>5811</v>
      </c>
      <c r="V8925" s="12" t="str">
        <f t="shared" si="4"/>
        <v>TT Games</v>
      </c>
      <c r="W8925" s="7" t="s">
        <v>52</v>
      </c>
    </row>
    <row r="8926">
      <c r="A8926" s="7" t="s">
        <v>7344</v>
      </c>
      <c r="B8926" s="8" t="s">
        <v>6259</v>
      </c>
      <c r="C8926" s="9">
        <v>2016.0</v>
      </c>
      <c r="D8926" s="7" t="s">
        <v>49</v>
      </c>
      <c r="E8926" s="7" t="s">
        <v>495</v>
      </c>
      <c r="F8926" s="7">
        <v>0.07</v>
      </c>
      <c r="G8926" s="7">
        <v>0.16</v>
      </c>
      <c r="H8926" s="7">
        <v>0.0</v>
      </c>
      <c r="I8926" s="7">
        <v>0.04</v>
      </c>
      <c r="J8926" s="7">
        <v>0.26</v>
      </c>
      <c r="K8926" s="10">
        <f t="shared" ref="K8926:O8926" si="8927">F8926*1000000</f>
        <v>70000</v>
      </c>
      <c r="L8926" s="10">
        <f t="shared" si="8927"/>
        <v>160000</v>
      </c>
      <c r="M8926" s="10">
        <f t="shared" si="8927"/>
        <v>0</v>
      </c>
      <c r="N8926" s="10">
        <f t="shared" si="8927"/>
        <v>40000</v>
      </c>
      <c r="O8926" s="10">
        <f t="shared" si="8927"/>
        <v>260000</v>
      </c>
      <c r="P8926" s="7">
        <v>73.0</v>
      </c>
      <c r="Q8926" s="7">
        <v>28.0</v>
      </c>
      <c r="R8926" s="7">
        <v>8.5</v>
      </c>
      <c r="S8926" s="7">
        <v>79.0</v>
      </c>
      <c r="T8926" s="11">
        <f t="shared" si="3"/>
        <v>81.85981308</v>
      </c>
      <c r="U8926" s="7" t="s">
        <v>7345</v>
      </c>
      <c r="V8926" s="12" t="str">
        <f t="shared" si="4"/>
        <v>Rocksteady Studios, Virtuos</v>
      </c>
      <c r="W8926" s="7" t="s">
        <v>64</v>
      </c>
    </row>
    <row r="8927">
      <c r="A8927" s="7" t="s">
        <v>7306</v>
      </c>
      <c r="B8927" s="8" t="s">
        <v>6266</v>
      </c>
      <c r="C8927" s="9">
        <v>2016.0</v>
      </c>
      <c r="D8927" s="7" t="s">
        <v>26</v>
      </c>
      <c r="E8927" s="7" t="s">
        <v>85</v>
      </c>
      <c r="F8927" s="7">
        <v>0.12</v>
      </c>
      <c r="G8927" s="7">
        <v>0.12</v>
      </c>
      <c r="H8927" s="7">
        <v>0.0</v>
      </c>
      <c r="I8927" s="7">
        <v>0.02</v>
      </c>
      <c r="J8927" s="7">
        <v>0.26</v>
      </c>
      <c r="K8927" s="10">
        <f t="shared" ref="K8927:O8927" si="8928">F8927*1000000</f>
        <v>120000</v>
      </c>
      <c r="L8927" s="10">
        <f t="shared" si="8928"/>
        <v>120000</v>
      </c>
      <c r="M8927" s="10">
        <f t="shared" si="8928"/>
        <v>0</v>
      </c>
      <c r="N8927" s="10">
        <f t="shared" si="8928"/>
        <v>20000</v>
      </c>
      <c r="O8927" s="10">
        <f t="shared" si="8928"/>
        <v>260000</v>
      </c>
      <c r="P8927" s="7">
        <v>68.0</v>
      </c>
      <c r="Q8927" s="7">
        <v>12.0</v>
      </c>
      <c r="R8927" s="7">
        <v>5.5</v>
      </c>
      <c r="S8927" s="7">
        <v>27.0</v>
      </c>
      <c r="T8927" s="11">
        <f t="shared" si="3"/>
        <v>59</v>
      </c>
      <c r="U8927" s="7" t="s">
        <v>140</v>
      </c>
      <c r="V8927" s="12" t="str">
        <f t="shared" si="4"/>
        <v>Yuke's</v>
      </c>
      <c r="W8927" s="7" t="s">
        <v>64</v>
      </c>
    </row>
    <row r="8928">
      <c r="A8928" s="7" t="s">
        <v>7346</v>
      </c>
      <c r="B8928" s="8" t="s">
        <v>6259</v>
      </c>
      <c r="C8928" s="9">
        <v>2016.0</v>
      </c>
      <c r="D8928" s="7" t="s">
        <v>31</v>
      </c>
      <c r="E8928" s="7" t="s">
        <v>85</v>
      </c>
      <c r="F8928" s="7">
        <v>0.12</v>
      </c>
      <c r="G8928" s="7">
        <v>0.08</v>
      </c>
      <c r="H8928" s="7">
        <v>0.02</v>
      </c>
      <c r="I8928" s="7">
        <v>0.04</v>
      </c>
      <c r="J8928" s="7">
        <v>0.26</v>
      </c>
      <c r="K8928" s="10">
        <f t="shared" ref="K8928:O8928" si="8929">F8928*1000000</f>
        <v>120000</v>
      </c>
      <c r="L8928" s="10">
        <f t="shared" si="8929"/>
        <v>80000</v>
      </c>
      <c r="M8928" s="10">
        <f t="shared" si="8929"/>
        <v>20000</v>
      </c>
      <c r="N8928" s="10">
        <f t="shared" si="8929"/>
        <v>40000</v>
      </c>
      <c r="O8928" s="10">
        <f t="shared" si="8929"/>
        <v>260000</v>
      </c>
      <c r="P8928" s="7">
        <v>68.0</v>
      </c>
      <c r="Q8928" s="7">
        <v>55.0</v>
      </c>
      <c r="R8928" s="7">
        <v>6.8</v>
      </c>
      <c r="S8928" s="7">
        <v>402.0</v>
      </c>
      <c r="T8928" s="11">
        <f t="shared" si="3"/>
        <v>68</v>
      </c>
      <c r="U8928" s="7" t="s">
        <v>1594</v>
      </c>
      <c r="V8928" s="12" t="str">
        <f t="shared" si="4"/>
        <v>Gearbox Software</v>
      </c>
      <c r="W8928" s="7" t="s">
        <v>64</v>
      </c>
    </row>
    <row r="8929">
      <c r="A8929" s="7" t="s">
        <v>7347</v>
      </c>
      <c r="B8929" s="8" t="s">
        <v>6259</v>
      </c>
      <c r="C8929" s="9">
        <v>2016.0</v>
      </c>
      <c r="D8929" s="7" t="s">
        <v>41</v>
      </c>
      <c r="E8929" s="7" t="s">
        <v>69</v>
      </c>
      <c r="F8929" s="7">
        <v>0.06</v>
      </c>
      <c r="G8929" s="7">
        <v>0.14</v>
      </c>
      <c r="H8929" s="7">
        <v>0.02</v>
      </c>
      <c r="I8929" s="7">
        <v>0.04</v>
      </c>
      <c r="J8929" s="7">
        <v>0.25</v>
      </c>
      <c r="K8929" s="10">
        <f t="shared" ref="K8929:O8929" si="8930">F8929*1000000</f>
        <v>60000</v>
      </c>
      <c r="L8929" s="10">
        <f t="shared" si="8930"/>
        <v>140000</v>
      </c>
      <c r="M8929" s="10">
        <f t="shared" si="8930"/>
        <v>20000</v>
      </c>
      <c r="N8929" s="10">
        <f t="shared" si="8930"/>
        <v>40000</v>
      </c>
      <c r="O8929" s="10">
        <f t="shared" si="8930"/>
        <v>250000</v>
      </c>
      <c r="P8929" s="7">
        <v>59.0</v>
      </c>
      <c r="Q8929" s="7">
        <v>48.0</v>
      </c>
      <c r="R8929" s="7">
        <v>7.1</v>
      </c>
      <c r="S8929" s="7">
        <v>73.0</v>
      </c>
      <c r="T8929" s="11">
        <f t="shared" si="3"/>
        <v>66.23966942</v>
      </c>
      <c r="U8929" s="7" t="s">
        <v>7348</v>
      </c>
      <c r="V8929" s="12" t="str">
        <f t="shared" si="4"/>
        <v>Sony Interactive Entertainment</v>
      </c>
      <c r="W8929" s="7" t="s">
        <v>34</v>
      </c>
    </row>
    <row r="8930">
      <c r="A8930" s="7" t="s">
        <v>7349</v>
      </c>
      <c r="B8930" s="8" t="s">
        <v>78</v>
      </c>
      <c r="C8930" s="9">
        <v>2016.0</v>
      </c>
      <c r="D8930" s="7" t="s">
        <v>437</v>
      </c>
      <c r="E8930" s="7" t="s">
        <v>85</v>
      </c>
      <c r="F8930" s="7">
        <v>0.09</v>
      </c>
      <c r="G8930" s="7">
        <v>0.13</v>
      </c>
      <c r="H8930" s="7">
        <v>0.0</v>
      </c>
      <c r="I8930" s="7">
        <v>0.02</v>
      </c>
      <c r="J8930" s="7">
        <v>0.25</v>
      </c>
      <c r="K8930" s="10">
        <f t="shared" ref="K8930:O8930" si="8931">F8930*1000000</f>
        <v>90000</v>
      </c>
      <c r="L8930" s="10">
        <f t="shared" si="8931"/>
        <v>130000</v>
      </c>
      <c r="M8930" s="10">
        <f t="shared" si="8931"/>
        <v>0</v>
      </c>
      <c r="N8930" s="10">
        <f t="shared" si="8931"/>
        <v>20000</v>
      </c>
      <c r="O8930" s="10">
        <f t="shared" si="8931"/>
        <v>250000</v>
      </c>
      <c r="P8930" s="7">
        <v>88.0</v>
      </c>
      <c r="Q8930" s="7">
        <v>81.0</v>
      </c>
      <c r="R8930" s="7">
        <v>7.3</v>
      </c>
      <c r="S8930" s="7">
        <v>684.0</v>
      </c>
      <c r="T8930" s="11">
        <f t="shared" si="3"/>
        <v>74.58823529</v>
      </c>
      <c r="U8930" s="7" t="s">
        <v>1618</v>
      </c>
      <c r="V8930" s="12" t="str">
        <f t="shared" si="4"/>
        <v>Firaxis Games</v>
      </c>
      <c r="W8930" s="7" t="s">
        <v>52</v>
      </c>
    </row>
    <row r="8931">
      <c r="A8931" s="7" t="s">
        <v>7333</v>
      </c>
      <c r="B8931" s="8" t="s">
        <v>6266</v>
      </c>
      <c r="C8931" s="9">
        <v>2016.0</v>
      </c>
      <c r="D8931" s="7" t="s">
        <v>26</v>
      </c>
      <c r="E8931" s="7" t="s">
        <v>97</v>
      </c>
      <c r="F8931" s="7">
        <v>0.2</v>
      </c>
      <c r="G8931" s="7">
        <v>0.01</v>
      </c>
      <c r="H8931" s="7">
        <v>0.0</v>
      </c>
      <c r="I8931" s="7">
        <v>0.03</v>
      </c>
      <c r="J8931" s="7">
        <v>0.24</v>
      </c>
      <c r="K8931" s="10">
        <f t="shared" ref="K8931:O8931" si="8932">F8931*1000000</f>
        <v>200000</v>
      </c>
      <c r="L8931" s="10">
        <f t="shared" si="8932"/>
        <v>10000</v>
      </c>
      <c r="M8931" s="10">
        <f t="shared" si="8932"/>
        <v>0</v>
      </c>
      <c r="N8931" s="10">
        <f t="shared" si="8932"/>
        <v>30000</v>
      </c>
      <c r="O8931" s="10">
        <f t="shared" si="8932"/>
        <v>240000</v>
      </c>
      <c r="P8931" s="7">
        <v>77.0</v>
      </c>
      <c r="Q8931" s="7">
        <v>23.0</v>
      </c>
      <c r="R8931" s="7">
        <v>4.0</v>
      </c>
      <c r="S8931" s="7">
        <v>38.0</v>
      </c>
      <c r="T8931" s="11">
        <f t="shared" si="3"/>
        <v>53.95081967</v>
      </c>
      <c r="U8931" s="7" t="s">
        <v>7334</v>
      </c>
      <c r="V8931" s="12" t="str">
        <f t="shared" si="4"/>
        <v>EA Canada, EA Vancouver</v>
      </c>
      <c r="W8931" s="7" t="s">
        <v>52</v>
      </c>
    </row>
    <row r="8932">
      <c r="A8932" s="7" t="s">
        <v>7350</v>
      </c>
      <c r="B8932" s="8" t="s">
        <v>6259</v>
      </c>
      <c r="C8932" s="9">
        <v>2016.0</v>
      </c>
      <c r="D8932" s="7" t="s">
        <v>31</v>
      </c>
      <c r="E8932" s="7" t="s">
        <v>37</v>
      </c>
      <c r="F8932" s="7">
        <v>0.05</v>
      </c>
      <c r="G8932" s="7">
        <v>0.15</v>
      </c>
      <c r="H8932" s="7">
        <v>0.0</v>
      </c>
      <c r="I8932" s="7">
        <v>0.04</v>
      </c>
      <c r="J8932" s="7">
        <v>0.24</v>
      </c>
      <c r="K8932" s="10">
        <f t="shared" ref="K8932:O8932" si="8933">F8932*1000000</f>
        <v>50000</v>
      </c>
      <c r="L8932" s="10">
        <f t="shared" si="8933"/>
        <v>150000</v>
      </c>
      <c r="M8932" s="10">
        <f t="shared" si="8933"/>
        <v>0</v>
      </c>
      <c r="N8932" s="10">
        <f t="shared" si="8933"/>
        <v>40000</v>
      </c>
      <c r="O8932" s="10">
        <f t="shared" si="8933"/>
        <v>240000</v>
      </c>
      <c r="R8932" s="7">
        <v>8.1</v>
      </c>
      <c r="S8932" s="7">
        <v>9.0</v>
      </c>
      <c r="T8932" s="11">
        <f t="shared" si="3"/>
        <v>81</v>
      </c>
      <c r="U8932" s="7" t="s">
        <v>3894</v>
      </c>
      <c r="V8932" s="12" t="str">
        <f t="shared" si="4"/>
        <v>Bungie</v>
      </c>
      <c r="W8932" s="7" t="s">
        <v>64</v>
      </c>
    </row>
    <row r="8933">
      <c r="A8933" s="7" t="s">
        <v>7323</v>
      </c>
      <c r="B8933" s="8" t="s">
        <v>6266</v>
      </c>
      <c r="C8933" s="9">
        <v>2016.0</v>
      </c>
      <c r="D8933" s="7" t="s">
        <v>26</v>
      </c>
      <c r="E8933" s="7" t="s">
        <v>103</v>
      </c>
      <c r="F8933" s="7">
        <v>0.05</v>
      </c>
      <c r="G8933" s="7">
        <v>0.17</v>
      </c>
      <c r="H8933" s="7">
        <v>0.0</v>
      </c>
      <c r="I8933" s="7">
        <v>0.02</v>
      </c>
      <c r="J8933" s="7">
        <v>0.24</v>
      </c>
      <c r="K8933" s="10">
        <f t="shared" ref="K8933:O8933" si="8934">F8933*1000000</f>
        <v>50000</v>
      </c>
      <c r="L8933" s="10">
        <f t="shared" si="8934"/>
        <v>170000</v>
      </c>
      <c r="M8933" s="10">
        <f t="shared" si="8934"/>
        <v>0</v>
      </c>
      <c r="N8933" s="10">
        <f t="shared" si="8934"/>
        <v>20000</v>
      </c>
      <c r="O8933" s="10">
        <f t="shared" si="8934"/>
        <v>240000</v>
      </c>
      <c r="P8933" s="7">
        <v>87.0</v>
      </c>
      <c r="Q8933" s="7">
        <v>22.0</v>
      </c>
      <c r="R8933" s="7">
        <v>8.3</v>
      </c>
      <c r="S8933" s="7">
        <v>194.0</v>
      </c>
      <c r="T8933" s="11">
        <f t="shared" si="3"/>
        <v>83.40740741</v>
      </c>
      <c r="U8933" s="7" t="s">
        <v>2318</v>
      </c>
      <c r="V8933" s="12" t="str">
        <f t="shared" si="4"/>
        <v>Psyonix</v>
      </c>
      <c r="W8933" s="7" t="s">
        <v>28</v>
      </c>
    </row>
    <row r="8934">
      <c r="A8934" s="7" t="s">
        <v>7300</v>
      </c>
      <c r="B8934" s="8" t="s">
        <v>5783</v>
      </c>
      <c r="C8934" s="9">
        <v>2016.0</v>
      </c>
      <c r="D8934" s="7" t="s">
        <v>49</v>
      </c>
      <c r="E8934" s="7" t="s">
        <v>495</v>
      </c>
      <c r="F8934" s="7">
        <v>0.12</v>
      </c>
      <c r="G8934" s="7">
        <v>0.1</v>
      </c>
      <c r="H8934" s="7">
        <v>0.0</v>
      </c>
      <c r="I8934" s="7">
        <v>0.02</v>
      </c>
      <c r="J8934" s="7">
        <v>0.24</v>
      </c>
      <c r="K8934" s="10">
        <f t="shared" ref="K8934:O8934" si="8935">F8934*1000000</f>
        <v>120000</v>
      </c>
      <c r="L8934" s="10">
        <f t="shared" si="8935"/>
        <v>100000</v>
      </c>
      <c r="M8934" s="10">
        <f t="shared" si="8935"/>
        <v>0</v>
      </c>
      <c r="N8934" s="10">
        <f t="shared" si="8935"/>
        <v>20000</v>
      </c>
      <c r="O8934" s="10">
        <f t="shared" si="8935"/>
        <v>240000</v>
      </c>
      <c r="P8934" s="7">
        <v>69.0</v>
      </c>
      <c r="Q8934" s="7">
        <v>4.0</v>
      </c>
      <c r="R8934" s="7">
        <v>6.8</v>
      </c>
      <c r="S8934" s="7">
        <v>15.0</v>
      </c>
      <c r="T8934" s="11">
        <f t="shared" si="3"/>
        <v>68.21052632</v>
      </c>
      <c r="U8934" s="7" t="s">
        <v>5811</v>
      </c>
      <c r="V8934" s="12" t="str">
        <f t="shared" si="4"/>
        <v>TT Games</v>
      </c>
      <c r="W8934" s="7" t="s">
        <v>52</v>
      </c>
    </row>
    <row r="8935">
      <c r="A8935" s="7" t="s">
        <v>7340</v>
      </c>
      <c r="B8935" s="8" t="s">
        <v>4962</v>
      </c>
      <c r="C8935" s="9">
        <v>2016.0</v>
      </c>
      <c r="D8935" s="7" t="s">
        <v>49</v>
      </c>
      <c r="E8935" s="7" t="s">
        <v>106</v>
      </c>
      <c r="F8935" s="7">
        <v>0.0</v>
      </c>
      <c r="G8935" s="7">
        <v>0.0</v>
      </c>
      <c r="H8935" s="7">
        <v>0.23</v>
      </c>
      <c r="I8935" s="7">
        <v>0.0</v>
      </c>
      <c r="J8935" s="7">
        <v>0.23</v>
      </c>
      <c r="K8935" s="10">
        <f t="shared" ref="K8935:O8935" si="8936">F8935*1000000</f>
        <v>0</v>
      </c>
      <c r="L8935" s="10">
        <f t="shared" si="8936"/>
        <v>0</v>
      </c>
      <c r="M8935" s="10">
        <f t="shared" si="8936"/>
        <v>230000</v>
      </c>
      <c r="N8935" s="10">
        <f t="shared" si="8936"/>
        <v>0</v>
      </c>
      <c r="O8935" s="10">
        <f t="shared" si="8936"/>
        <v>230000</v>
      </c>
      <c r="T8935" s="11" t="str">
        <f t="shared" si="3"/>
        <v/>
      </c>
      <c r="V8935" s="12" t="str">
        <f t="shared" si="4"/>
        <v>Square Enix</v>
      </c>
    </row>
    <row r="8936">
      <c r="A8936" s="7" t="s">
        <v>7351</v>
      </c>
      <c r="B8936" s="8" t="s">
        <v>78</v>
      </c>
      <c r="C8936" s="9">
        <v>2016.0</v>
      </c>
      <c r="D8936" s="7" t="s">
        <v>437</v>
      </c>
      <c r="E8936" s="7" t="s">
        <v>85</v>
      </c>
      <c r="F8936" s="7">
        <v>0.09</v>
      </c>
      <c r="G8936" s="7">
        <v>0.12</v>
      </c>
      <c r="H8936" s="7">
        <v>0.0</v>
      </c>
      <c r="I8936" s="7">
        <v>0.02</v>
      </c>
      <c r="J8936" s="7">
        <v>0.23</v>
      </c>
      <c r="K8936" s="10">
        <f t="shared" ref="K8936:O8936" si="8937">F8936*1000000</f>
        <v>90000</v>
      </c>
      <c r="L8936" s="10">
        <f t="shared" si="8937"/>
        <v>120000</v>
      </c>
      <c r="M8936" s="10">
        <f t="shared" si="8937"/>
        <v>0</v>
      </c>
      <c r="N8936" s="10">
        <f t="shared" si="8937"/>
        <v>20000</v>
      </c>
      <c r="O8936" s="10">
        <f t="shared" si="8937"/>
        <v>230000</v>
      </c>
      <c r="P8936" s="7">
        <v>88.0</v>
      </c>
      <c r="Q8936" s="7">
        <v>104.0</v>
      </c>
      <c r="R8936" s="7">
        <v>7.1</v>
      </c>
      <c r="S8936" s="7">
        <v>1221.0</v>
      </c>
      <c r="T8936" s="11">
        <f t="shared" si="3"/>
        <v>72.33433962</v>
      </c>
      <c r="U8936" s="7" t="s">
        <v>1618</v>
      </c>
      <c r="V8936" s="12" t="str">
        <f t="shared" si="4"/>
        <v>Firaxis Games</v>
      </c>
      <c r="W8936" s="7" t="s">
        <v>64</v>
      </c>
    </row>
    <row r="8937">
      <c r="A8937" s="7" t="s">
        <v>7352</v>
      </c>
      <c r="B8937" s="8" t="s">
        <v>6259</v>
      </c>
      <c r="C8937" s="9">
        <v>2016.0</v>
      </c>
      <c r="D8937" s="7" t="s">
        <v>67</v>
      </c>
      <c r="E8937" s="7" t="s">
        <v>300</v>
      </c>
      <c r="F8937" s="7">
        <v>0.0</v>
      </c>
      <c r="G8937" s="7">
        <v>0.0</v>
      </c>
      <c r="H8937" s="7">
        <v>0.23</v>
      </c>
      <c r="I8937" s="7">
        <v>0.0</v>
      </c>
      <c r="J8937" s="7">
        <v>0.23</v>
      </c>
      <c r="K8937" s="10">
        <f t="shared" ref="K8937:O8937" si="8938">F8937*1000000</f>
        <v>0</v>
      </c>
      <c r="L8937" s="10">
        <f t="shared" si="8938"/>
        <v>0</v>
      </c>
      <c r="M8937" s="10">
        <f t="shared" si="8938"/>
        <v>230000</v>
      </c>
      <c r="N8937" s="10">
        <f t="shared" si="8938"/>
        <v>0</v>
      </c>
      <c r="O8937" s="10">
        <f t="shared" si="8938"/>
        <v>230000</v>
      </c>
      <c r="T8937" s="11" t="str">
        <f t="shared" si="3"/>
        <v/>
      </c>
      <c r="U8937" s="7" t="s">
        <v>867</v>
      </c>
      <c r="V8937" s="12" t="str">
        <f t="shared" si="4"/>
        <v>Bandai Namco Games</v>
      </c>
      <c r="W8937" s="7" t="s">
        <v>64</v>
      </c>
    </row>
    <row r="8938">
      <c r="A8938" s="7" t="s">
        <v>7353</v>
      </c>
      <c r="B8938" s="8" t="s">
        <v>4908</v>
      </c>
      <c r="C8938" s="9">
        <v>2016.0</v>
      </c>
      <c r="D8938" s="7" t="s">
        <v>49</v>
      </c>
      <c r="E8938" s="7" t="s">
        <v>1925</v>
      </c>
      <c r="F8938" s="7">
        <v>0.0</v>
      </c>
      <c r="G8938" s="7">
        <v>0.0</v>
      </c>
      <c r="H8938" s="7">
        <v>0.22</v>
      </c>
      <c r="I8938" s="7">
        <v>0.0</v>
      </c>
      <c r="J8938" s="7">
        <v>0.22</v>
      </c>
      <c r="K8938" s="10">
        <f t="shared" ref="K8938:O8938" si="8939">F8938*1000000</f>
        <v>0</v>
      </c>
      <c r="L8938" s="10">
        <f t="shared" si="8939"/>
        <v>0</v>
      </c>
      <c r="M8938" s="10">
        <f t="shared" si="8939"/>
        <v>220000</v>
      </c>
      <c r="N8938" s="10">
        <f t="shared" si="8939"/>
        <v>0</v>
      </c>
      <c r="O8938" s="10">
        <f t="shared" si="8939"/>
        <v>220000</v>
      </c>
      <c r="T8938" s="11" t="str">
        <f t="shared" si="3"/>
        <v/>
      </c>
      <c r="V8938" s="12" t="str">
        <f t="shared" si="4"/>
        <v>GungHo</v>
      </c>
    </row>
    <row r="8939">
      <c r="A8939" s="7" t="s">
        <v>7304</v>
      </c>
      <c r="B8939" s="8" t="s">
        <v>6266</v>
      </c>
      <c r="C8939" s="9">
        <v>2016.0</v>
      </c>
      <c r="D8939" s="7" t="s">
        <v>49</v>
      </c>
      <c r="E8939" s="7" t="s">
        <v>281</v>
      </c>
      <c r="F8939" s="7">
        <v>0.12</v>
      </c>
      <c r="G8939" s="7">
        <v>0.08</v>
      </c>
      <c r="H8939" s="7">
        <v>0.0</v>
      </c>
      <c r="I8939" s="7">
        <v>0.02</v>
      </c>
      <c r="J8939" s="7">
        <v>0.22</v>
      </c>
      <c r="K8939" s="10">
        <f t="shared" ref="K8939:O8939" si="8940">F8939*1000000</f>
        <v>120000</v>
      </c>
      <c r="L8939" s="10">
        <f t="shared" si="8940"/>
        <v>80000</v>
      </c>
      <c r="M8939" s="10">
        <f t="shared" si="8940"/>
        <v>0</v>
      </c>
      <c r="N8939" s="10">
        <f t="shared" si="8940"/>
        <v>20000</v>
      </c>
      <c r="O8939" s="10">
        <f t="shared" si="8940"/>
        <v>220000</v>
      </c>
      <c r="P8939" s="7">
        <v>88.0</v>
      </c>
      <c r="Q8939" s="7">
        <v>22.0</v>
      </c>
      <c r="R8939" s="7">
        <v>6.8</v>
      </c>
      <c r="S8939" s="7">
        <v>156.0</v>
      </c>
      <c r="T8939" s="11">
        <f t="shared" si="3"/>
        <v>70.47191011</v>
      </c>
      <c r="U8939" s="7" t="s">
        <v>5809</v>
      </c>
      <c r="V8939" s="12" t="str">
        <f t="shared" si="4"/>
        <v>Arkane Studios</v>
      </c>
      <c r="W8939" s="7" t="s">
        <v>34</v>
      </c>
    </row>
    <row r="8940">
      <c r="A8940" s="7" t="s">
        <v>7285</v>
      </c>
      <c r="B8940" s="8" t="s">
        <v>78</v>
      </c>
      <c r="C8940" s="9">
        <v>2016.0</v>
      </c>
      <c r="D8940" s="7" t="s">
        <v>31</v>
      </c>
      <c r="E8940" s="7" t="s">
        <v>281</v>
      </c>
      <c r="F8940" s="7">
        <v>0.07</v>
      </c>
      <c r="G8940" s="7">
        <v>0.13</v>
      </c>
      <c r="H8940" s="7">
        <v>0.0</v>
      </c>
      <c r="I8940" s="7">
        <v>0.02</v>
      </c>
      <c r="J8940" s="7">
        <v>0.21</v>
      </c>
      <c r="K8940" s="10">
        <f t="shared" ref="K8940:O8940" si="8941">F8940*1000000</f>
        <v>70000</v>
      </c>
      <c r="L8940" s="10">
        <f t="shared" si="8941"/>
        <v>130000</v>
      </c>
      <c r="M8940" s="10">
        <f t="shared" si="8941"/>
        <v>0</v>
      </c>
      <c r="N8940" s="10">
        <f t="shared" si="8941"/>
        <v>20000</v>
      </c>
      <c r="O8940" s="10">
        <f t="shared" si="8941"/>
        <v>210000</v>
      </c>
      <c r="T8940" s="11" t="str">
        <f t="shared" si="3"/>
        <v/>
      </c>
      <c r="V8940" s="12" t="str">
        <f t="shared" si="4"/>
        <v>Bethesda Softworks</v>
      </c>
    </row>
    <row r="8941">
      <c r="A8941" s="7" t="s">
        <v>7354</v>
      </c>
      <c r="B8941" s="8" t="s">
        <v>4908</v>
      </c>
      <c r="C8941" s="9">
        <v>2016.0</v>
      </c>
      <c r="D8941" s="7" t="s">
        <v>67</v>
      </c>
      <c r="E8941" s="7" t="s">
        <v>300</v>
      </c>
      <c r="F8941" s="7">
        <v>0.02</v>
      </c>
      <c r="G8941" s="7">
        <v>0.0</v>
      </c>
      <c r="H8941" s="7">
        <v>0.19</v>
      </c>
      <c r="I8941" s="7">
        <v>0.0</v>
      </c>
      <c r="J8941" s="7">
        <v>0.21</v>
      </c>
      <c r="K8941" s="10">
        <f t="shared" ref="K8941:O8941" si="8942">F8941*1000000</f>
        <v>20000</v>
      </c>
      <c r="L8941" s="10">
        <f t="shared" si="8942"/>
        <v>0</v>
      </c>
      <c r="M8941" s="10">
        <f t="shared" si="8942"/>
        <v>190000</v>
      </c>
      <c r="N8941" s="10">
        <f t="shared" si="8942"/>
        <v>0</v>
      </c>
      <c r="O8941" s="10">
        <f t="shared" si="8942"/>
        <v>210000</v>
      </c>
      <c r="P8941" s="7">
        <v>68.0</v>
      </c>
      <c r="Q8941" s="7">
        <v>12.0</v>
      </c>
      <c r="R8941" s="7">
        <v>7.6</v>
      </c>
      <c r="S8941" s="7">
        <v>16.0</v>
      </c>
      <c r="T8941" s="11">
        <f t="shared" si="3"/>
        <v>72.57142857</v>
      </c>
      <c r="U8941" s="7" t="s">
        <v>689</v>
      </c>
      <c r="V8941" s="12" t="str">
        <f t="shared" si="4"/>
        <v>Ganbarion</v>
      </c>
      <c r="W8941" s="7" t="s">
        <v>64</v>
      </c>
    </row>
    <row r="8942">
      <c r="A8942" s="7" t="s">
        <v>7332</v>
      </c>
      <c r="B8942" s="8" t="s">
        <v>4962</v>
      </c>
      <c r="C8942" s="9">
        <v>2016.0</v>
      </c>
      <c r="D8942" s="7" t="s">
        <v>67</v>
      </c>
      <c r="E8942" s="7" t="s">
        <v>106</v>
      </c>
      <c r="F8942" s="7">
        <v>0.04</v>
      </c>
      <c r="G8942" s="7">
        <v>0.06</v>
      </c>
      <c r="H8942" s="7">
        <v>0.08</v>
      </c>
      <c r="I8942" s="7">
        <v>0.03</v>
      </c>
      <c r="J8942" s="7">
        <v>0.21</v>
      </c>
      <c r="K8942" s="10">
        <f t="shared" ref="K8942:O8942" si="8943">F8942*1000000</f>
        <v>40000</v>
      </c>
      <c r="L8942" s="10">
        <f t="shared" si="8943"/>
        <v>60000</v>
      </c>
      <c r="M8942" s="10">
        <f t="shared" si="8943"/>
        <v>80000</v>
      </c>
      <c r="N8942" s="10">
        <f t="shared" si="8943"/>
        <v>30000</v>
      </c>
      <c r="O8942" s="10">
        <f t="shared" si="8943"/>
        <v>210000</v>
      </c>
      <c r="P8942" s="7">
        <v>77.0</v>
      </c>
      <c r="Q8942" s="7">
        <v>5.0</v>
      </c>
      <c r="R8942" s="7">
        <v>8.6</v>
      </c>
      <c r="S8942" s="7">
        <v>46.0</v>
      </c>
      <c r="T8942" s="11">
        <f t="shared" si="3"/>
        <v>85.11764706</v>
      </c>
      <c r="U8942" s="7" t="s">
        <v>106</v>
      </c>
      <c r="V8942" s="12" t="str">
        <f t="shared" si="4"/>
        <v>Square Enix</v>
      </c>
      <c r="W8942" s="7" t="s">
        <v>52</v>
      </c>
    </row>
    <row r="8943">
      <c r="A8943" s="7" t="s">
        <v>7355</v>
      </c>
      <c r="B8943" s="8" t="s">
        <v>4908</v>
      </c>
      <c r="C8943" s="9">
        <v>2016.0</v>
      </c>
      <c r="D8943" s="7" t="s">
        <v>1</v>
      </c>
      <c r="E8943" s="7" t="s">
        <v>131</v>
      </c>
      <c r="F8943" s="7">
        <v>0.14</v>
      </c>
      <c r="G8943" s="7">
        <v>0.0</v>
      </c>
      <c r="H8943" s="7">
        <v>0.05</v>
      </c>
      <c r="I8943" s="7">
        <v>0.02</v>
      </c>
      <c r="J8943" s="7">
        <v>0.21</v>
      </c>
      <c r="K8943" s="10">
        <f t="shared" ref="K8943:O8943" si="8944">F8943*1000000</f>
        <v>140000</v>
      </c>
      <c r="L8943" s="10">
        <f t="shared" si="8944"/>
        <v>0</v>
      </c>
      <c r="M8943" s="10">
        <f t="shared" si="8944"/>
        <v>50000</v>
      </c>
      <c r="N8943" s="10">
        <f t="shared" si="8944"/>
        <v>20000</v>
      </c>
      <c r="O8943" s="10">
        <f t="shared" si="8944"/>
        <v>210000</v>
      </c>
      <c r="P8943" s="7">
        <v>77.0</v>
      </c>
      <c r="Q8943" s="7">
        <v>27.0</v>
      </c>
      <c r="R8943" s="7">
        <v>7.1</v>
      </c>
      <c r="S8943" s="7">
        <v>26.0</v>
      </c>
      <c r="T8943" s="11">
        <f t="shared" si="3"/>
        <v>74.05660377</v>
      </c>
      <c r="U8943" s="7" t="s">
        <v>7356</v>
      </c>
      <c r="V8943" s="12" t="str">
        <f t="shared" si="4"/>
        <v>Digital Eclipse</v>
      </c>
      <c r="W8943" s="7" t="s">
        <v>28</v>
      </c>
    </row>
    <row r="8944">
      <c r="A8944" s="7" t="s">
        <v>7357</v>
      </c>
      <c r="B8944" s="8" t="s">
        <v>6259</v>
      </c>
      <c r="C8944" s="9">
        <v>2016.0</v>
      </c>
      <c r="D8944" s="7" t="s">
        <v>49</v>
      </c>
      <c r="E8944" s="7" t="s">
        <v>55</v>
      </c>
      <c r="F8944" s="7">
        <v>0.04</v>
      </c>
      <c r="G8944" s="7">
        <v>0.13</v>
      </c>
      <c r="H8944" s="7">
        <v>0.0</v>
      </c>
      <c r="I8944" s="7">
        <v>0.03</v>
      </c>
      <c r="J8944" s="7">
        <v>0.2</v>
      </c>
      <c r="K8944" s="10">
        <f t="shared" ref="K8944:O8944" si="8945">F8944*1000000</f>
        <v>40000</v>
      </c>
      <c r="L8944" s="10">
        <f t="shared" si="8945"/>
        <v>130000</v>
      </c>
      <c r="M8944" s="10">
        <f t="shared" si="8945"/>
        <v>0</v>
      </c>
      <c r="N8944" s="10">
        <f t="shared" si="8945"/>
        <v>30000</v>
      </c>
      <c r="O8944" s="10">
        <f t="shared" si="8945"/>
        <v>200000</v>
      </c>
      <c r="P8944" s="7">
        <v>72.0</v>
      </c>
      <c r="Q8944" s="7">
        <v>32.0</v>
      </c>
      <c r="R8944" s="7">
        <v>7.4</v>
      </c>
      <c r="S8944" s="7">
        <v>49.0</v>
      </c>
      <c r="T8944" s="11">
        <f t="shared" si="3"/>
        <v>73.20987654</v>
      </c>
      <c r="U8944" s="7" t="s">
        <v>56</v>
      </c>
      <c r="V8944" s="12" t="str">
        <f t="shared" si="4"/>
        <v>Ubisoft Montreal</v>
      </c>
      <c r="W8944" s="7" t="s">
        <v>34</v>
      </c>
    </row>
    <row r="8945">
      <c r="A8945" s="7" t="s">
        <v>1549</v>
      </c>
      <c r="B8945" s="8" t="s">
        <v>6259</v>
      </c>
      <c r="C8945" s="9">
        <v>2016.0</v>
      </c>
      <c r="D8945" s="7" t="s">
        <v>67</v>
      </c>
      <c r="E8945" s="7" t="s">
        <v>46</v>
      </c>
      <c r="F8945" s="7">
        <v>0.07</v>
      </c>
      <c r="G8945" s="7">
        <v>0.05</v>
      </c>
      <c r="H8945" s="7">
        <v>0.05</v>
      </c>
      <c r="I8945" s="7">
        <v>0.03</v>
      </c>
      <c r="J8945" s="7">
        <v>0.2</v>
      </c>
      <c r="K8945" s="10">
        <f t="shared" ref="K8945:O8945" si="8946">F8945*1000000</f>
        <v>70000</v>
      </c>
      <c r="L8945" s="10">
        <f t="shared" si="8946"/>
        <v>50000</v>
      </c>
      <c r="M8945" s="10">
        <f t="shared" si="8946"/>
        <v>50000</v>
      </c>
      <c r="N8945" s="10">
        <f t="shared" si="8946"/>
        <v>30000</v>
      </c>
      <c r="O8945" s="10">
        <f t="shared" si="8946"/>
        <v>200000</v>
      </c>
      <c r="T8945" s="11" t="str">
        <f t="shared" si="3"/>
        <v/>
      </c>
      <c r="V8945" s="12" t="str">
        <f t="shared" si="4"/>
        <v>Sega</v>
      </c>
    </row>
    <row r="8946">
      <c r="A8946" s="7" t="s">
        <v>7358</v>
      </c>
      <c r="B8946" s="8" t="s">
        <v>4908</v>
      </c>
      <c r="C8946" s="9">
        <v>2016.0</v>
      </c>
      <c r="D8946" s="7" t="s">
        <v>96</v>
      </c>
      <c r="E8946" s="7" t="s">
        <v>1249</v>
      </c>
      <c r="F8946" s="7">
        <v>0.0</v>
      </c>
      <c r="G8946" s="7">
        <v>0.0</v>
      </c>
      <c r="H8946" s="7">
        <v>0.2</v>
      </c>
      <c r="I8946" s="7">
        <v>0.0</v>
      </c>
      <c r="J8946" s="7">
        <v>0.2</v>
      </c>
      <c r="K8946" s="10">
        <f t="shared" ref="K8946:O8946" si="8947">F8946*1000000</f>
        <v>0</v>
      </c>
      <c r="L8946" s="10">
        <f t="shared" si="8947"/>
        <v>0</v>
      </c>
      <c r="M8946" s="10">
        <f t="shared" si="8947"/>
        <v>200000</v>
      </c>
      <c r="N8946" s="10">
        <f t="shared" si="8947"/>
        <v>0</v>
      </c>
      <c r="O8946" s="10">
        <f t="shared" si="8947"/>
        <v>200000</v>
      </c>
      <c r="T8946" s="11" t="str">
        <f t="shared" si="3"/>
        <v/>
      </c>
      <c r="V8946" s="12" t="str">
        <f t="shared" si="4"/>
        <v>Marvelous Interactive</v>
      </c>
    </row>
    <row r="8947">
      <c r="A8947" s="7" t="s">
        <v>7359</v>
      </c>
      <c r="B8947" s="8" t="s">
        <v>6259</v>
      </c>
      <c r="C8947" s="9">
        <v>2016.0</v>
      </c>
      <c r="D8947" s="7" t="s">
        <v>49</v>
      </c>
      <c r="E8947" s="7" t="s">
        <v>69</v>
      </c>
      <c r="F8947" s="7">
        <v>0.0</v>
      </c>
      <c r="G8947" s="7">
        <v>0.17</v>
      </c>
      <c r="H8947" s="7">
        <v>0.0</v>
      </c>
      <c r="I8947" s="7">
        <v>0.03</v>
      </c>
      <c r="J8947" s="7">
        <v>0.2</v>
      </c>
      <c r="K8947" s="10">
        <f t="shared" ref="K8947:O8947" si="8948">F8947*1000000</f>
        <v>0</v>
      </c>
      <c r="L8947" s="10">
        <f t="shared" si="8948"/>
        <v>170000</v>
      </c>
      <c r="M8947" s="10">
        <f t="shared" si="8948"/>
        <v>0</v>
      </c>
      <c r="N8947" s="10">
        <f t="shared" si="8948"/>
        <v>30000</v>
      </c>
      <c r="O8947" s="10">
        <f t="shared" si="8948"/>
        <v>200000</v>
      </c>
      <c r="T8947" s="11" t="str">
        <f t="shared" si="3"/>
        <v/>
      </c>
      <c r="V8947" s="12" t="str">
        <f t="shared" si="4"/>
        <v>Sony Computer Entertainment</v>
      </c>
    </row>
    <row r="8948">
      <c r="A8948" s="7" t="s">
        <v>7301</v>
      </c>
      <c r="B8948" s="8" t="s">
        <v>6266</v>
      </c>
      <c r="C8948" s="9">
        <v>2016.0</v>
      </c>
      <c r="D8948" s="7" t="s">
        <v>49</v>
      </c>
      <c r="E8948" s="7" t="s">
        <v>300</v>
      </c>
      <c r="F8948" s="7">
        <v>0.11</v>
      </c>
      <c r="G8948" s="7">
        <v>0.07</v>
      </c>
      <c r="H8948" s="7">
        <v>0.0</v>
      </c>
      <c r="I8948" s="7">
        <v>0.02</v>
      </c>
      <c r="J8948" s="7">
        <v>0.2</v>
      </c>
      <c r="K8948" s="10">
        <f t="shared" ref="K8948:O8948" si="8949">F8948*1000000</f>
        <v>110000</v>
      </c>
      <c r="L8948" s="10">
        <f t="shared" si="8949"/>
        <v>70000</v>
      </c>
      <c r="M8948" s="10">
        <f t="shared" si="8949"/>
        <v>0</v>
      </c>
      <c r="N8948" s="10">
        <f t="shared" si="8949"/>
        <v>20000</v>
      </c>
      <c r="O8948" s="10">
        <f t="shared" si="8949"/>
        <v>200000</v>
      </c>
      <c r="P8948" s="7">
        <v>73.0</v>
      </c>
      <c r="Q8948" s="7">
        <v>8.0</v>
      </c>
      <c r="R8948" s="7">
        <v>7.3</v>
      </c>
      <c r="S8948" s="7">
        <v>29.0</v>
      </c>
      <c r="T8948" s="11">
        <f t="shared" si="3"/>
        <v>73</v>
      </c>
      <c r="U8948" s="7" t="s">
        <v>227</v>
      </c>
      <c r="V8948" s="12" t="str">
        <f t="shared" si="4"/>
        <v>Dimps Corporation</v>
      </c>
      <c r="W8948" s="7" t="s">
        <v>64</v>
      </c>
    </row>
    <row r="8949">
      <c r="A8949" s="7" t="s">
        <v>7360</v>
      </c>
      <c r="B8949" s="8" t="s">
        <v>6259</v>
      </c>
      <c r="C8949" s="9">
        <v>2016.0</v>
      </c>
      <c r="D8949" s="7" t="s">
        <v>67</v>
      </c>
      <c r="E8949" s="7" t="s">
        <v>700</v>
      </c>
      <c r="F8949" s="7">
        <v>0.07</v>
      </c>
      <c r="G8949" s="7">
        <v>0.04</v>
      </c>
      <c r="H8949" s="7">
        <v>0.07</v>
      </c>
      <c r="I8949" s="7">
        <v>0.02</v>
      </c>
      <c r="J8949" s="7">
        <v>0.2</v>
      </c>
      <c r="K8949" s="10">
        <f t="shared" ref="K8949:O8949" si="8950">F8949*1000000</f>
        <v>70000</v>
      </c>
      <c r="L8949" s="10">
        <f t="shared" si="8950"/>
        <v>40000</v>
      </c>
      <c r="M8949" s="10">
        <f t="shared" si="8950"/>
        <v>70000</v>
      </c>
      <c r="N8949" s="10">
        <f t="shared" si="8950"/>
        <v>20000</v>
      </c>
      <c r="O8949" s="10">
        <f t="shared" si="8950"/>
        <v>200000</v>
      </c>
      <c r="P8949" s="7">
        <v>87.0</v>
      </c>
      <c r="Q8949" s="7">
        <v>49.0</v>
      </c>
      <c r="R8949" s="7">
        <v>8.2</v>
      </c>
      <c r="S8949" s="7">
        <v>178.0</v>
      </c>
      <c r="T8949" s="11">
        <f t="shared" si="3"/>
        <v>83.07929515</v>
      </c>
      <c r="U8949" s="7" t="s">
        <v>2882</v>
      </c>
      <c r="V8949" s="12" t="str">
        <f t="shared" si="4"/>
        <v>Vanillaware</v>
      </c>
      <c r="W8949" s="7" t="s">
        <v>64</v>
      </c>
    </row>
    <row r="8950">
      <c r="A8950" s="7" t="s">
        <v>7298</v>
      </c>
      <c r="B8950" s="8" t="s">
        <v>47</v>
      </c>
      <c r="C8950" s="9">
        <v>2016.0</v>
      </c>
      <c r="D8950" s="7" t="s">
        <v>49</v>
      </c>
      <c r="E8950" s="7" t="s">
        <v>69</v>
      </c>
      <c r="F8950" s="7">
        <v>0.16</v>
      </c>
      <c r="G8950" s="7">
        <v>0.0</v>
      </c>
      <c r="H8950" s="7">
        <v>0.0</v>
      </c>
      <c r="I8950" s="7">
        <v>0.04</v>
      </c>
      <c r="J8950" s="7">
        <v>0.19</v>
      </c>
      <c r="K8950" s="10">
        <f t="shared" ref="K8950:O8950" si="8951">F8950*1000000</f>
        <v>160000</v>
      </c>
      <c r="L8950" s="10">
        <f t="shared" si="8951"/>
        <v>0</v>
      </c>
      <c r="M8950" s="10">
        <f t="shared" si="8951"/>
        <v>0</v>
      </c>
      <c r="N8950" s="10">
        <f t="shared" si="8951"/>
        <v>40000</v>
      </c>
      <c r="O8950" s="10">
        <f t="shared" si="8951"/>
        <v>190000</v>
      </c>
      <c r="T8950" s="11" t="str">
        <f t="shared" si="3"/>
        <v/>
      </c>
      <c r="V8950" s="12" t="str">
        <f t="shared" si="4"/>
        <v>Sony Computer Entertainment</v>
      </c>
    </row>
    <row r="8951">
      <c r="A8951" s="7" t="s">
        <v>7361</v>
      </c>
      <c r="B8951" s="8" t="s">
        <v>4908</v>
      </c>
      <c r="C8951" s="9">
        <v>2016.0</v>
      </c>
      <c r="D8951" s="7" t="s">
        <v>67</v>
      </c>
      <c r="E8951" s="7" t="s">
        <v>1292</v>
      </c>
      <c r="F8951" s="7">
        <v>0.05</v>
      </c>
      <c r="G8951" s="7">
        <v>0.0</v>
      </c>
      <c r="H8951" s="7">
        <v>0.14</v>
      </c>
      <c r="I8951" s="7">
        <v>0.01</v>
      </c>
      <c r="J8951" s="7">
        <v>0.19</v>
      </c>
      <c r="K8951" s="10">
        <f t="shared" ref="K8951:O8951" si="8952">F8951*1000000</f>
        <v>50000</v>
      </c>
      <c r="L8951" s="10">
        <f t="shared" si="8952"/>
        <v>0</v>
      </c>
      <c r="M8951" s="10">
        <f t="shared" si="8952"/>
        <v>140000</v>
      </c>
      <c r="N8951" s="10">
        <f t="shared" si="8952"/>
        <v>10000</v>
      </c>
      <c r="O8951" s="10">
        <f t="shared" si="8952"/>
        <v>190000</v>
      </c>
      <c r="T8951" s="11" t="str">
        <f t="shared" si="3"/>
        <v/>
      </c>
      <c r="V8951" s="12" t="str">
        <f t="shared" si="4"/>
        <v>Deep Silver</v>
      </c>
    </row>
    <row r="8952">
      <c r="A8952" s="7" t="s">
        <v>7362</v>
      </c>
      <c r="B8952" s="8" t="s">
        <v>4962</v>
      </c>
      <c r="C8952" s="9">
        <v>2016.0</v>
      </c>
      <c r="D8952" s="7" t="s">
        <v>49</v>
      </c>
      <c r="E8952" s="7" t="s">
        <v>6207</v>
      </c>
      <c r="F8952" s="7">
        <v>0.0</v>
      </c>
      <c r="G8952" s="7">
        <v>0.0</v>
      </c>
      <c r="H8952" s="7">
        <v>0.19</v>
      </c>
      <c r="I8952" s="7">
        <v>0.0</v>
      </c>
      <c r="J8952" s="7">
        <v>0.19</v>
      </c>
      <c r="K8952" s="10">
        <f t="shared" ref="K8952:O8952" si="8953">F8952*1000000</f>
        <v>0</v>
      </c>
      <c r="L8952" s="10">
        <f t="shared" si="8953"/>
        <v>0</v>
      </c>
      <c r="M8952" s="10">
        <f t="shared" si="8953"/>
        <v>190000</v>
      </c>
      <c r="N8952" s="10">
        <f t="shared" si="8953"/>
        <v>0</v>
      </c>
      <c r="O8952" s="10">
        <f t="shared" si="8953"/>
        <v>190000</v>
      </c>
      <c r="T8952" s="11" t="str">
        <f t="shared" si="3"/>
        <v/>
      </c>
      <c r="V8952" s="12" t="str">
        <f t="shared" si="4"/>
        <v>Kadokawa Games</v>
      </c>
    </row>
    <row r="8953">
      <c r="A8953" s="7" t="s">
        <v>7300</v>
      </c>
      <c r="B8953" s="8" t="s">
        <v>4908</v>
      </c>
      <c r="C8953" s="9">
        <v>2016.0</v>
      </c>
      <c r="D8953" s="7" t="s">
        <v>49</v>
      </c>
      <c r="E8953" s="7" t="s">
        <v>495</v>
      </c>
      <c r="F8953" s="7">
        <v>0.07</v>
      </c>
      <c r="G8953" s="7">
        <v>0.09</v>
      </c>
      <c r="H8953" s="7">
        <v>0.01</v>
      </c>
      <c r="I8953" s="7">
        <v>0.01</v>
      </c>
      <c r="J8953" s="7">
        <v>0.19</v>
      </c>
      <c r="K8953" s="10">
        <f t="shared" ref="K8953:O8953" si="8954">F8953*1000000</f>
        <v>70000</v>
      </c>
      <c r="L8953" s="10">
        <f t="shared" si="8954"/>
        <v>90000</v>
      </c>
      <c r="M8953" s="10">
        <f t="shared" si="8954"/>
        <v>10000</v>
      </c>
      <c r="N8953" s="10">
        <f t="shared" si="8954"/>
        <v>10000</v>
      </c>
      <c r="O8953" s="10">
        <f t="shared" si="8954"/>
        <v>190000</v>
      </c>
      <c r="P8953" s="7">
        <v>60.0</v>
      </c>
      <c r="Q8953" s="7">
        <v>4.0</v>
      </c>
      <c r="R8953" s="7">
        <v>7.1</v>
      </c>
      <c r="S8953" s="7">
        <v>15.0</v>
      </c>
      <c r="T8953" s="11">
        <f t="shared" si="3"/>
        <v>68.68421053</v>
      </c>
      <c r="U8953" s="7" t="s">
        <v>5811</v>
      </c>
      <c r="V8953" s="12" t="str">
        <f t="shared" si="4"/>
        <v>TT Games</v>
      </c>
      <c r="W8953" s="7" t="s">
        <v>52</v>
      </c>
    </row>
    <row r="8954">
      <c r="A8954" s="7" t="s">
        <v>7278</v>
      </c>
      <c r="B8954" s="8" t="s">
        <v>78</v>
      </c>
      <c r="C8954" s="9">
        <v>2016.0</v>
      </c>
      <c r="D8954" s="7" t="s">
        <v>49</v>
      </c>
      <c r="E8954" s="7" t="s">
        <v>85</v>
      </c>
      <c r="F8954" s="7">
        <v>0.08</v>
      </c>
      <c r="G8954" s="7">
        <v>0.1</v>
      </c>
      <c r="H8954" s="7">
        <v>0.0</v>
      </c>
      <c r="I8954" s="7">
        <v>0.02</v>
      </c>
      <c r="J8954" s="7">
        <v>0.19</v>
      </c>
      <c r="K8954" s="10">
        <f t="shared" ref="K8954:O8954" si="8955">F8954*1000000</f>
        <v>80000</v>
      </c>
      <c r="L8954" s="10">
        <f t="shared" si="8955"/>
        <v>100000</v>
      </c>
      <c r="M8954" s="10">
        <f t="shared" si="8955"/>
        <v>0</v>
      </c>
      <c r="N8954" s="10">
        <f t="shared" si="8955"/>
        <v>20000</v>
      </c>
      <c r="O8954" s="10">
        <f t="shared" si="8955"/>
        <v>190000</v>
      </c>
      <c r="P8954" s="7">
        <v>63.0</v>
      </c>
      <c r="Q8954" s="7">
        <v>29.0</v>
      </c>
      <c r="R8954" s="7">
        <v>3.2</v>
      </c>
      <c r="S8954" s="7">
        <v>881.0</v>
      </c>
      <c r="T8954" s="11">
        <f t="shared" si="3"/>
        <v>32.98791209</v>
      </c>
      <c r="U8954" s="7" t="s">
        <v>7279</v>
      </c>
      <c r="V8954" s="12" t="str">
        <f t="shared" si="4"/>
        <v>Hangar 13</v>
      </c>
      <c r="W8954" s="7" t="s">
        <v>34</v>
      </c>
    </row>
    <row r="8955">
      <c r="A8955" s="7" t="s">
        <v>7363</v>
      </c>
      <c r="B8955" s="8" t="s">
        <v>6259</v>
      </c>
      <c r="C8955" s="9">
        <v>2016.0</v>
      </c>
      <c r="D8955" s="7" t="s">
        <v>67</v>
      </c>
      <c r="E8955" s="7" t="s">
        <v>300</v>
      </c>
      <c r="F8955" s="7">
        <v>0.06</v>
      </c>
      <c r="G8955" s="7">
        <v>0.02</v>
      </c>
      <c r="H8955" s="7">
        <v>0.1</v>
      </c>
      <c r="I8955" s="7">
        <v>0.02</v>
      </c>
      <c r="J8955" s="7">
        <v>0.19</v>
      </c>
      <c r="K8955" s="10">
        <f t="shared" ref="K8955:O8955" si="8956">F8955*1000000</f>
        <v>60000</v>
      </c>
      <c r="L8955" s="10">
        <f t="shared" si="8956"/>
        <v>20000</v>
      </c>
      <c r="M8955" s="10">
        <f t="shared" si="8956"/>
        <v>100000</v>
      </c>
      <c r="N8955" s="10">
        <f t="shared" si="8956"/>
        <v>20000</v>
      </c>
      <c r="O8955" s="10">
        <f t="shared" si="8956"/>
        <v>190000</v>
      </c>
      <c r="P8955" s="7">
        <v>69.0</v>
      </c>
      <c r="Q8955" s="7">
        <v>32.0</v>
      </c>
      <c r="R8955" s="7">
        <v>7.7</v>
      </c>
      <c r="S8955" s="7">
        <v>52.0</v>
      </c>
      <c r="T8955" s="11">
        <f t="shared" si="3"/>
        <v>73.95238095</v>
      </c>
      <c r="U8955" s="7" t="s">
        <v>867</v>
      </c>
      <c r="V8955" s="12" t="str">
        <f t="shared" si="4"/>
        <v>Bandai Namco Games</v>
      </c>
      <c r="W8955" s="7" t="s">
        <v>64</v>
      </c>
    </row>
    <row r="8956">
      <c r="A8956" s="7" t="s">
        <v>7364</v>
      </c>
      <c r="B8956" s="8" t="s">
        <v>25</v>
      </c>
      <c r="C8956" s="9">
        <v>2016.0</v>
      </c>
      <c r="D8956" s="7" t="s">
        <v>41</v>
      </c>
      <c r="E8956" s="7" t="s">
        <v>55</v>
      </c>
      <c r="F8956" s="7">
        <v>0.06</v>
      </c>
      <c r="G8956" s="7">
        <v>0.11</v>
      </c>
      <c r="H8956" s="7">
        <v>0.0</v>
      </c>
      <c r="I8956" s="7">
        <v>0.01</v>
      </c>
      <c r="J8956" s="7">
        <v>0.18</v>
      </c>
      <c r="K8956" s="10">
        <f t="shared" ref="K8956:O8956" si="8957">F8956*1000000</f>
        <v>60000</v>
      </c>
      <c r="L8956" s="10">
        <f t="shared" si="8957"/>
        <v>110000</v>
      </c>
      <c r="M8956" s="10">
        <f t="shared" si="8957"/>
        <v>0</v>
      </c>
      <c r="N8956" s="10">
        <f t="shared" si="8957"/>
        <v>10000</v>
      </c>
      <c r="O8956" s="10">
        <f t="shared" si="8957"/>
        <v>180000</v>
      </c>
      <c r="T8956" s="11" t="str">
        <f t="shared" si="3"/>
        <v/>
      </c>
      <c r="U8956" s="7" t="s">
        <v>311</v>
      </c>
      <c r="V8956" s="12" t="str">
        <f t="shared" si="4"/>
        <v>Ubisoft Paris</v>
      </c>
      <c r="W8956" s="7" t="s">
        <v>52</v>
      </c>
    </row>
    <row r="8957">
      <c r="A8957" s="7" t="s">
        <v>7365</v>
      </c>
      <c r="B8957" s="8" t="s">
        <v>4962</v>
      </c>
      <c r="C8957" s="9">
        <v>2016.0</v>
      </c>
      <c r="D8957" s="7" t="s">
        <v>26</v>
      </c>
      <c r="E8957" s="7" t="s">
        <v>100</v>
      </c>
      <c r="F8957" s="7">
        <v>0.0</v>
      </c>
      <c r="G8957" s="7">
        <v>0.0</v>
      </c>
      <c r="H8957" s="7">
        <v>0.18</v>
      </c>
      <c r="I8957" s="7">
        <v>0.0</v>
      </c>
      <c r="J8957" s="7">
        <v>0.18</v>
      </c>
      <c r="K8957" s="10">
        <f t="shared" ref="K8957:O8957" si="8958">F8957*1000000</f>
        <v>0</v>
      </c>
      <c r="L8957" s="10">
        <f t="shared" si="8958"/>
        <v>0</v>
      </c>
      <c r="M8957" s="10">
        <f t="shared" si="8958"/>
        <v>180000</v>
      </c>
      <c r="N8957" s="10">
        <f t="shared" si="8958"/>
        <v>0</v>
      </c>
      <c r="O8957" s="10">
        <f t="shared" si="8958"/>
        <v>180000</v>
      </c>
      <c r="T8957" s="11" t="str">
        <f t="shared" si="3"/>
        <v/>
      </c>
      <c r="V8957" s="12" t="str">
        <f t="shared" si="4"/>
        <v>Konami Digital Entertainment</v>
      </c>
    </row>
    <row r="8958">
      <c r="A8958" s="7" t="s">
        <v>7366</v>
      </c>
      <c r="B8958" s="8" t="s">
        <v>5783</v>
      </c>
      <c r="C8958" s="9">
        <v>2016.0</v>
      </c>
      <c r="D8958" s="7" t="s">
        <v>1</v>
      </c>
      <c r="E8958" s="7" t="s">
        <v>37</v>
      </c>
      <c r="F8958" s="7">
        <v>0.09</v>
      </c>
      <c r="G8958" s="7">
        <v>0.08</v>
      </c>
      <c r="H8958" s="7">
        <v>0.0</v>
      </c>
      <c r="I8958" s="7">
        <v>0.02</v>
      </c>
      <c r="J8958" s="7">
        <v>0.18</v>
      </c>
      <c r="K8958" s="10">
        <f t="shared" ref="K8958:O8958" si="8959">F8958*1000000</f>
        <v>90000</v>
      </c>
      <c r="L8958" s="10">
        <f t="shared" si="8959"/>
        <v>80000</v>
      </c>
      <c r="M8958" s="10">
        <f t="shared" si="8959"/>
        <v>0</v>
      </c>
      <c r="N8958" s="10">
        <f t="shared" si="8959"/>
        <v>20000</v>
      </c>
      <c r="O8958" s="10">
        <f t="shared" si="8959"/>
        <v>180000</v>
      </c>
      <c r="P8958" s="7">
        <v>76.0</v>
      </c>
      <c r="Q8958" s="7">
        <v>4.0</v>
      </c>
      <c r="T8958" s="11">
        <f t="shared" si="3"/>
        <v>76</v>
      </c>
      <c r="U8958" s="7" t="s">
        <v>1781</v>
      </c>
      <c r="V8958" s="12" t="str">
        <f t="shared" si="4"/>
        <v>Toys for Bob</v>
      </c>
      <c r="W8958" s="7" t="s">
        <v>52</v>
      </c>
    </row>
    <row r="8959">
      <c r="A8959" s="7" t="s">
        <v>7280</v>
      </c>
      <c r="B8959" s="8" t="s">
        <v>30</v>
      </c>
      <c r="C8959" s="9">
        <v>2016.0</v>
      </c>
      <c r="D8959" s="7" t="s">
        <v>26</v>
      </c>
      <c r="E8959" s="7" t="s">
        <v>97</v>
      </c>
      <c r="F8959" s="7">
        <v>0.14</v>
      </c>
      <c r="G8959" s="7">
        <v>0.02</v>
      </c>
      <c r="H8959" s="7">
        <v>0.0</v>
      </c>
      <c r="I8959" s="7">
        <v>0.02</v>
      </c>
      <c r="J8959" s="7">
        <v>0.17</v>
      </c>
      <c r="K8959" s="10">
        <f t="shared" ref="K8959:O8959" si="8960">F8959*1000000</f>
        <v>140000</v>
      </c>
      <c r="L8959" s="10">
        <f t="shared" si="8960"/>
        <v>20000</v>
      </c>
      <c r="M8959" s="10">
        <f t="shared" si="8960"/>
        <v>0</v>
      </c>
      <c r="N8959" s="10">
        <f t="shared" si="8960"/>
        <v>20000</v>
      </c>
      <c r="O8959" s="10">
        <f t="shared" si="8960"/>
        <v>170000</v>
      </c>
      <c r="R8959" s="7">
        <v>0.7</v>
      </c>
      <c r="S8959" s="7">
        <v>6.0</v>
      </c>
      <c r="T8959" s="11">
        <f t="shared" si="3"/>
        <v>7</v>
      </c>
      <c r="U8959" s="7" t="s">
        <v>343</v>
      </c>
      <c r="V8959" s="12" t="str">
        <f t="shared" si="4"/>
        <v>EA Sports</v>
      </c>
      <c r="W8959" s="7" t="s">
        <v>28</v>
      </c>
    </row>
    <row r="8960">
      <c r="A8960" s="7" t="s">
        <v>7365</v>
      </c>
      <c r="B8960" s="8" t="s">
        <v>6259</v>
      </c>
      <c r="C8960" s="9">
        <v>2016.0</v>
      </c>
      <c r="D8960" s="7" t="s">
        <v>26</v>
      </c>
      <c r="E8960" s="7" t="s">
        <v>100</v>
      </c>
      <c r="F8960" s="7">
        <v>0.0</v>
      </c>
      <c r="G8960" s="7">
        <v>0.0</v>
      </c>
      <c r="H8960" s="7">
        <v>0.17</v>
      </c>
      <c r="I8960" s="7">
        <v>0.0</v>
      </c>
      <c r="J8960" s="7">
        <v>0.17</v>
      </c>
      <c r="K8960" s="10">
        <f t="shared" ref="K8960:O8960" si="8961">F8960*1000000</f>
        <v>0</v>
      </c>
      <c r="L8960" s="10">
        <f t="shared" si="8961"/>
        <v>0</v>
      </c>
      <c r="M8960" s="10">
        <f t="shared" si="8961"/>
        <v>170000</v>
      </c>
      <c r="N8960" s="10">
        <f t="shared" si="8961"/>
        <v>0</v>
      </c>
      <c r="O8960" s="10">
        <f t="shared" si="8961"/>
        <v>170000</v>
      </c>
      <c r="T8960" s="11" t="str">
        <f t="shared" si="3"/>
        <v/>
      </c>
      <c r="V8960" s="12" t="str">
        <f t="shared" si="4"/>
        <v>Konami Digital Entertainment</v>
      </c>
    </row>
    <row r="8961">
      <c r="A8961" s="7" t="s">
        <v>7319</v>
      </c>
      <c r="B8961" s="8" t="s">
        <v>6266</v>
      </c>
      <c r="C8961" s="9">
        <v>2016.0</v>
      </c>
      <c r="D8961" s="7" t="s">
        <v>67</v>
      </c>
      <c r="E8961" s="7" t="s">
        <v>106</v>
      </c>
      <c r="F8961" s="7">
        <v>0.09</v>
      </c>
      <c r="G8961" s="7">
        <v>0.06</v>
      </c>
      <c r="H8961" s="7">
        <v>0.0</v>
      </c>
      <c r="I8961" s="7">
        <v>0.01</v>
      </c>
      <c r="J8961" s="7">
        <v>0.17</v>
      </c>
      <c r="K8961" s="10">
        <f t="shared" ref="K8961:O8961" si="8962">F8961*1000000</f>
        <v>90000</v>
      </c>
      <c r="L8961" s="10">
        <f t="shared" si="8962"/>
        <v>60000</v>
      </c>
      <c r="M8961" s="10">
        <f t="shared" si="8962"/>
        <v>0</v>
      </c>
      <c r="N8961" s="10">
        <f t="shared" si="8962"/>
        <v>10000</v>
      </c>
      <c r="O8961" s="10">
        <f t="shared" si="8962"/>
        <v>170000</v>
      </c>
      <c r="P8961" s="7">
        <v>83.0</v>
      </c>
      <c r="Q8961" s="7">
        <v>18.0</v>
      </c>
      <c r="R8961" s="7">
        <v>7.2</v>
      </c>
      <c r="S8961" s="7">
        <v>175.0</v>
      </c>
      <c r="T8961" s="11">
        <f t="shared" si="3"/>
        <v>73.02590674</v>
      </c>
      <c r="U8961" s="7" t="s">
        <v>4973</v>
      </c>
      <c r="V8961" s="12" t="str">
        <f t="shared" si="4"/>
        <v>Eidos Montreal</v>
      </c>
      <c r="W8961" s="7" t="s">
        <v>34</v>
      </c>
    </row>
    <row r="8962">
      <c r="A8962" s="7" t="s">
        <v>7275</v>
      </c>
      <c r="B8962" s="8" t="s">
        <v>78</v>
      </c>
      <c r="C8962" s="9">
        <v>2016.0</v>
      </c>
      <c r="D8962" s="7" t="s">
        <v>49</v>
      </c>
      <c r="E8962" s="7" t="s">
        <v>55</v>
      </c>
      <c r="F8962" s="7">
        <v>0.04</v>
      </c>
      <c r="G8962" s="7">
        <v>0.11</v>
      </c>
      <c r="H8962" s="7">
        <v>0.0</v>
      </c>
      <c r="I8962" s="7">
        <v>0.01</v>
      </c>
      <c r="J8962" s="7">
        <v>0.16</v>
      </c>
      <c r="K8962" s="10">
        <f t="shared" ref="K8962:O8962" si="8963">F8962*1000000</f>
        <v>40000</v>
      </c>
      <c r="L8962" s="10">
        <f t="shared" si="8963"/>
        <v>110000</v>
      </c>
      <c r="M8962" s="10">
        <f t="shared" si="8963"/>
        <v>0</v>
      </c>
      <c r="N8962" s="10">
        <f t="shared" si="8963"/>
        <v>10000</v>
      </c>
      <c r="O8962" s="10">
        <f t="shared" si="8963"/>
        <v>160000</v>
      </c>
      <c r="P8962" s="7">
        <v>74.0</v>
      </c>
      <c r="Q8962" s="7">
        <v>18.0</v>
      </c>
      <c r="R8962" s="7">
        <v>4.8</v>
      </c>
      <c r="S8962" s="7">
        <v>368.0</v>
      </c>
      <c r="T8962" s="11">
        <f t="shared" si="3"/>
        <v>49.21243523</v>
      </c>
      <c r="U8962" s="7" t="s">
        <v>56</v>
      </c>
      <c r="V8962" s="12" t="str">
        <f t="shared" si="4"/>
        <v>Ubisoft Montreal</v>
      </c>
      <c r="W8962" s="7" t="s">
        <v>34</v>
      </c>
    </row>
    <row r="8963">
      <c r="A8963" s="7" t="s">
        <v>7329</v>
      </c>
      <c r="B8963" s="8" t="s">
        <v>6266</v>
      </c>
      <c r="C8963" s="9">
        <v>2016.0</v>
      </c>
      <c r="D8963" s="7" t="s">
        <v>1</v>
      </c>
      <c r="E8963" s="7" t="s">
        <v>97</v>
      </c>
      <c r="F8963" s="7">
        <v>0.09</v>
      </c>
      <c r="G8963" s="7">
        <v>0.06</v>
      </c>
      <c r="H8963" s="7">
        <v>0.0</v>
      </c>
      <c r="I8963" s="7">
        <v>0.01</v>
      </c>
      <c r="J8963" s="7">
        <v>0.16</v>
      </c>
      <c r="K8963" s="10">
        <f t="shared" ref="K8963:O8963" si="8964">F8963*1000000</f>
        <v>90000</v>
      </c>
      <c r="L8963" s="10">
        <f t="shared" si="8964"/>
        <v>60000</v>
      </c>
      <c r="M8963" s="10">
        <f t="shared" si="8964"/>
        <v>0</v>
      </c>
      <c r="N8963" s="10">
        <f t="shared" si="8964"/>
        <v>10000</v>
      </c>
      <c r="O8963" s="10">
        <f t="shared" si="8964"/>
        <v>160000</v>
      </c>
      <c r="P8963" s="7">
        <v>72.0</v>
      </c>
      <c r="Q8963" s="7">
        <v>46.0</v>
      </c>
      <c r="R8963" s="7">
        <v>4.4</v>
      </c>
      <c r="S8963" s="7">
        <v>266.0</v>
      </c>
      <c r="T8963" s="11">
        <f t="shared" si="3"/>
        <v>48.12820513</v>
      </c>
      <c r="U8963" s="7" t="s">
        <v>1530</v>
      </c>
      <c r="V8963" s="12" t="str">
        <f t="shared" si="4"/>
        <v>EA DICE</v>
      </c>
      <c r="W8963" s="7" t="s">
        <v>64</v>
      </c>
    </row>
    <row r="8964">
      <c r="A8964" s="7" t="s">
        <v>7302</v>
      </c>
      <c r="B8964" s="8" t="s">
        <v>47</v>
      </c>
      <c r="C8964" s="9">
        <v>2016.0</v>
      </c>
      <c r="D8964" s="7" t="s">
        <v>49</v>
      </c>
      <c r="E8964" s="7" t="s">
        <v>495</v>
      </c>
      <c r="F8964" s="7">
        <v>0.04</v>
      </c>
      <c r="G8964" s="7">
        <v>0.1</v>
      </c>
      <c r="H8964" s="7">
        <v>0.0</v>
      </c>
      <c r="I8964" s="7">
        <v>0.03</v>
      </c>
      <c r="J8964" s="7">
        <v>0.16</v>
      </c>
      <c r="K8964" s="10">
        <f t="shared" ref="K8964:O8964" si="8965">F8964*1000000</f>
        <v>40000</v>
      </c>
      <c r="L8964" s="10">
        <f t="shared" si="8965"/>
        <v>100000</v>
      </c>
      <c r="M8964" s="10">
        <f t="shared" si="8965"/>
        <v>0</v>
      </c>
      <c r="N8964" s="10">
        <f t="shared" si="8965"/>
        <v>30000</v>
      </c>
      <c r="O8964" s="10">
        <f t="shared" si="8965"/>
        <v>160000</v>
      </c>
      <c r="T8964" s="11" t="str">
        <f t="shared" si="3"/>
        <v/>
      </c>
      <c r="U8964" s="7" t="s">
        <v>5811</v>
      </c>
      <c r="V8964" s="12" t="str">
        <f t="shared" si="4"/>
        <v>TT Games</v>
      </c>
      <c r="W8964" s="7" t="s">
        <v>52</v>
      </c>
    </row>
    <row r="8965">
      <c r="A8965" s="7" t="s">
        <v>7367</v>
      </c>
      <c r="B8965" s="8" t="s">
        <v>6259</v>
      </c>
      <c r="C8965" s="9">
        <v>2016.0</v>
      </c>
      <c r="D8965" s="7" t="s">
        <v>54</v>
      </c>
      <c r="E8965" s="7" t="s">
        <v>46</v>
      </c>
      <c r="F8965" s="7">
        <v>0.0</v>
      </c>
      <c r="G8965" s="7">
        <v>0.0</v>
      </c>
      <c r="H8965" s="7">
        <v>0.16</v>
      </c>
      <c r="I8965" s="7">
        <v>0.0</v>
      </c>
      <c r="J8965" s="7">
        <v>0.16</v>
      </c>
      <c r="K8965" s="10">
        <f t="shared" ref="K8965:O8965" si="8966">F8965*1000000</f>
        <v>0</v>
      </c>
      <c r="L8965" s="10">
        <f t="shared" si="8966"/>
        <v>0</v>
      </c>
      <c r="M8965" s="10">
        <f t="shared" si="8966"/>
        <v>160000</v>
      </c>
      <c r="N8965" s="10">
        <f t="shared" si="8966"/>
        <v>0</v>
      </c>
      <c r="O8965" s="10">
        <f t="shared" si="8966"/>
        <v>160000</v>
      </c>
      <c r="T8965" s="11" t="str">
        <f t="shared" si="3"/>
        <v/>
      </c>
      <c r="U8965" s="7" t="s">
        <v>2790</v>
      </c>
      <c r="V8965" s="12" t="str">
        <f t="shared" si="4"/>
        <v>Ryu ga Gotoku Studios</v>
      </c>
    </row>
    <row r="8966">
      <c r="A8966" s="7" t="s">
        <v>7322</v>
      </c>
      <c r="B8966" s="8" t="s">
        <v>6266</v>
      </c>
      <c r="C8966" s="9">
        <v>2016.0</v>
      </c>
      <c r="D8966" s="7" t="s">
        <v>31</v>
      </c>
      <c r="E8966" s="7" t="s">
        <v>85</v>
      </c>
      <c r="F8966" s="7">
        <v>0.08</v>
      </c>
      <c r="G8966" s="7">
        <v>0.06</v>
      </c>
      <c r="H8966" s="7">
        <v>0.0</v>
      </c>
      <c r="I8966" s="7">
        <v>0.01</v>
      </c>
      <c r="J8966" s="7">
        <v>0.16</v>
      </c>
      <c r="K8966" s="10">
        <f t="shared" ref="K8966:O8966" si="8967">F8966*1000000</f>
        <v>80000</v>
      </c>
      <c r="L8966" s="10">
        <f t="shared" si="8967"/>
        <v>60000</v>
      </c>
      <c r="M8966" s="10">
        <f t="shared" si="8967"/>
        <v>0</v>
      </c>
      <c r="N8966" s="10">
        <f t="shared" si="8967"/>
        <v>10000</v>
      </c>
      <c r="O8966" s="10">
        <f t="shared" si="8967"/>
        <v>160000</v>
      </c>
      <c r="P8966" s="7">
        <v>84.0</v>
      </c>
      <c r="Q8966" s="7">
        <v>16.0</v>
      </c>
      <c r="R8966" s="7">
        <v>8.3</v>
      </c>
      <c r="S8966" s="7">
        <v>79.0</v>
      </c>
      <c r="T8966" s="11">
        <f t="shared" si="3"/>
        <v>83.16842105</v>
      </c>
      <c r="U8966" s="7" t="s">
        <v>5304</v>
      </c>
      <c r="V8966" s="12" t="str">
        <f t="shared" si="4"/>
        <v>2K Games</v>
      </c>
      <c r="W8966" s="7" t="s">
        <v>34</v>
      </c>
    </row>
    <row r="8967">
      <c r="A8967" s="7" t="s">
        <v>7346</v>
      </c>
      <c r="B8967" s="8" t="s">
        <v>6266</v>
      </c>
      <c r="C8967" s="9">
        <v>2016.0</v>
      </c>
      <c r="D8967" s="7" t="s">
        <v>31</v>
      </c>
      <c r="E8967" s="7" t="s">
        <v>85</v>
      </c>
      <c r="F8967" s="7">
        <v>0.1</v>
      </c>
      <c r="G8967" s="7">
        <v>0.04</v>
      </c>
      <c r="H8967" s="7">
        <v>0.0</v>
      </c>
      <c r="I8967" s="7">
        <v>0.01</v>
      </c>
      <c r="J8967" s="7">
        <v>0.15</v>
      </c>
      <c r="K8967" s="10">
        <f t="shared" ref="K8967:O8967" si="8968">F8967*1000000</f>
        <v>100000</v>
      </c>
      <c r="L8967" s="10">
        <f t="shared" si="8968"/>
        <v>40000</v>
      </c>
      <c r="M8967" s="10">
        <f t="shared" si="8968"/>
        <v>0</v>
      </c>
      <c r="N8967" s="10">
        <f t="shared" si="8968"/>
        <v>10000</v>
      </c>
      <c r="O8967" s="10">
        <f t="shared" si="8968"/>
        <v>150000</v>
      </c>
      <c r="P8967" s="7">
        <v>71.0</v>
      </c>
      <c r="Q8967" s="7">
        <v>20.0</v>
      </c>
      <c r="R8967" s="7">
        <v>7.2</v>
      </c>
      <c r="S8967" s="7">
        <v>171.0</v>
      </c>
      <c r="T8967" s="11">
        <f t="shared" si="3"/>
        <v>71.89528796</v>
      </c>
      <c r="U8967" s="7" t="s">
        <v>1594</v>
      </c>
      <c r="V8967" s="12" t="str">
        <f t="shared" si="4"/>
        <v>Gearbox Software</v>
      </c>
      <c r="W8967" s="7" t="s">
        <v>64</v>
      </c>
    </row>
    <row r="8968">
      <c r="A8968" s="7" t="s">
        <v>7368</v>
      </c>
      <c r="B8968" s="8" t="s">
        <v>6259</v>
      </c>
      <c r="C8968" s="9">
        <v>2016.0</v>
      </c>
      <c r="D8968" s="7" t="s">
        <v>112</v>
      </c>
      <c r="E8968" s="7" t="s">
        <v>1292</v>
      </c>
      <c r="F8968" s="7">
        <v>0.07</v>
      </c>
      <c r="G8968" s="7">
        <v>0.02</v>
      </c>
      <c r="H8968" s="7">
        <v>0.04</v>
      </c>
      <c r="I8968" s="7">
        <v>0.02</v>
      </c>
      <c r="J8968" s="7">
        <v>0.15</v>
      </c>
      <c r="K8968" s="10">
        <f t="shared" ref="K8968:O8968" si="8969">F8968*1000000</f>
        <v>70000</v>
      </c>
      <c r="L8968" s="10">
        <f t="shared" si="8969"/>
        <v>20000</v>
      </c>
      <c r="M8968" s="10">
        <f t="shared" si="8969"/>
        <v>40000</v>
      </c>
      <c r="N8968" s="10">
        <f t="shared" si="8969"/>
        <v>20000</v>
      </c>
      <c r="O8968" s="10">
        <f t="shared" si="8969"/>
        <v>150000</v>
      </c>
      <c r="P8968" s="7">
        <v>79.0</v>
      </c>
      <c r="Q8968" s="7">
        <v>54.0</v>
      </c>
      <c r="R8968" s="7">
        <v>8.7</v>
      </c>
      <c r="S8968" s="7">
        <v>208.0</v>
      </c>
      <c r="T8968" s="11">
        <f t="shared" si="3"/>
        <v>85.35114504</v>
      </c>
      <c r="U8968" s="7" t="s">
        <v>1012</v>
      </c>
      <c r="V8968" s="12" t="str">
        <f t="shared" si="4"/>
        <v>SNK Playmore</v>
      </c>
      <c r="W8968" s="7" t="s">
        <v>64</v>
      </c>
    </row>
    <row r="8969">
      <c r="A8969" s="7" t="s">
        <v>7363</v>
      </c>
      <c r="B8969" s="8" t="s">
        <v>4962</v>
      </c>
      <c r="C8969" s="9">
        <v>2016.0</v>
      </c>
      <c r="D8969" s="7" t="s">
        <v>67</v>
      </c>
      <c r="E8969" s="7" t="s">
        <v>300</v>
      </c>
      <c r="F8969" s="7">
        <v>0.0</v>
      </c>
      <c r="G8969" s="7">
        <v>0.04</v>
      </c>
      <c r="H8969" s="7">
        <v>0.1</v>
      </c>
      <c r="I8969" s="7">
        <v>0.01</v>
      </c>
      <c r="J8969" s="7">
        <v>0.15</v>
      </c>
      <c r="K8969" s="10">
        <f t="shared" ref="K8969:O8969" si="8970">F8969*1000000</f>
        <v>0</v>
      </c>
      <c r="L8969" s="10">
        <f t="shared" si="8970"/>
        <v>40000</v>
      </c>
      <c r="M8969" s="10">
        <f t="shared" si="8970"/>
        <v>100000</v>
      </c>
      <c r="N8969" s="10">
        <f t="shared" si="8970"/>
        <v>10000</v>
      </c>
      <c r="O8969" s="10">
        <f t="shared" si="8970"/>
        <v>150000</v>
      </c>
      <c r="P8969" s="7">
        <v>60.0</v>
      </c>
      <c r="Q8969" s="7">
        <v>5.0</v>
      </c>
      <c r="R8969" s="7">
        <v>7.0</v>
      </c>
      <c r="S8969" s="7">
        <v>8.0</v>
      </c>
      <c r="T8969" s="11">
        <f t="shared" si="3"/>
        <v>66.15384615</v>
      </c>
      <c r="U8969" s="7" t="s">
        <v>867</v>
      </c>
      <c r="V8969" s="12" t="str">
        <f t="shared" si="4"/>
        <v>Bandai Namco Games</v>
      </c>
      <c r="W8969" s="7" t="s">
        <v>64</v>
      </c>
    </row>
    <row r="8970">
      <c r="A8970" s="7" t="s">
        <v>7369</v>
      </c>
      <c r="B8970" s="8" t="s">
        <v>6259</v>
      </c>
      <c r="C8970" s="9">
        <v>2016.0</v>
      </c>
      <c r="D8970" s="7" t="s">
        <v>49</v>
      </c>
      <c r="E8970" s="7" t="s">
        <v>495</v>
      </c>
      <c r="F8970" s="7">
        <v>0.01</v>
      </c>
      <c r="G8970" s="7">
        <v>0.11</v>
      </c>
      <c r="H8970" s="7">
        <v>0.0</v>
      </c>
      <c r="I8970" s="7">
        <v>0.02</v>
      </c>
      <c r="J8970" s="7">
        <v>0.15</v>
      </c>
      <c r="K8970" s="10">
        <f t="shared" ref="K8970:O8970" si="8971">F8970*1000000</f>
        <v>10000</v>
      </c>
      <c r="L8970" s="10">
        <f t="shared" si="8971"/>
        <v>110000</v>
      </c>
      <c r="M8970" s="10">
        <f t="shared" si="8971"/>
        <v>0</v>
      </c>
      <c r="N8970" s="10">
        <f t="shared" si="8971"/>
        <v>20000</v>
      </c>
      <c r="O8970" s="10">
        <f t="shared" si="8971"/>
        <v>150000</v>
      </c>
      <c r="P8970" s="7">
        <v>73.0</v>
      </c>
      <c r="Q8970" s="7">
        <v>16.0</v>
      </c>
      <c r="R8970" s="7">
        <v>8.1</v>
      </c>
      <c r="S8970" s="7">
        <v>7.0</v>
      </c>
      <c r="T8970" s="11">
        <f t="shared" si="3"/>
        <v>75.43478261</v>
      </c>
      <c r="U8970" s="7" t="s">
        <v>495</v>
      </c>
      <c r="V8970" s="12" t="str">
        <f t="shared" si="4"/>
        <v>Warner Bros. Interactive Entertainment</v>
      </c>
      <c r="W8970" s="7" t="s">
        <v>52</v>
      </c>
    </row>
    <row r="8971">
      <c r="A8971" s="7" t="s">
        <v>7302</v>
      </c>
      <c r="B8971" s="8" t="s">
        <v>5783</v>
      </c>
      <c r="C8971" s="9">
        <v>2016.0</v>
      </c>
      <c r="D8971" s="7" t="s">
        <v>49</v>
      </c>
      <c r="E8971" s="7" t="s">
        <v>495</v>
      </c>
      <c r="F8971" s="7">
        <v>0.06</v>
      </c>
      <c r="G8971" s="7">
        <v>0.07</v>
      </c>
      <c r="H8971" s="7">
        <v>0.01</v>
      </c>
      <c r="I8971" s="7">
        <v>0.01</v>
      </c>
      <c r="J8971" s="7">
        <v>0.15</v>
      </c>
      <c r="K8971" s="10">
        <f t="shared" ref="K8971:O8971" si="8972">F8971*1000000</f>
        <v>60000</v>
      </c>
      <c r="L8971" s="10">
        <f t="shared" si="8972"/>
        <v>70000</v>
      </c>
      <c r="M8971" s="10">
        <f t="shared" si="8972"/>
        <v>10000</v>
      </c>
      <c r="N8971" s="10">
        <f t="shared" si="8972"/>
        <v>10000</v>
      </c>
      <c r="O8971" s="10">
        <f t="shared" si="8972"/>
        <v>150000</v>
      </c>
      <c r="P8971" s="7">
        <v>74.0</v>
      </c>
      <c r="Q8971" s="7">
        <v>6.0</v>
      </c>
      <c r="R8971" s="7">
        <v>8.0</v>
      </c>
      <c r="S8971" s="7">
        <v>11.0</v>
      </c>
      <c r="T8971" s="11">
        <f t="shared" si="3"/>
        <v>77.88235294</v>
      </c>
      <c r="U8971" s="7" t="s">
        <v>5811</v>
      </c>
      <c r="V8971" s="12" t="str">
        <f t="shared" si="4"/>
        <v>TT Games</v>
      </c>
      <c r="W8971" s="7" t="s">
        <v>52</v>
      </c>
    </row>
    <row r="8972">
      <c r="A8972" s="7" t="s">
        <v>7370</v>
      </c>
      <c r="B8972" s="8" t="s">
        <v>6266</v>
      </c>
      <c r="C8972" s="9">
        <v>2016.0</v>
      </c>
      <c r="D8972" s="7" t="s">
        <v>49</v>
      </c>
      <c r="E8972" s="7" t="s">
        <v>32</v>
      </c>
      <c r="F8972" s="7">
        <v>0.08</v>
      </c>
      <c r="G8972" s="7">
        <v>0.05</v>
      </c>
      <c r="H8972" s="7">
        <v>0.0</v>
      </c>
      <c r="I8972" s="7">
        <v>0.01</v>
      </c>
      <c r="J8972" s="7">
        <v>0.15</v>
      </c>
      <c r="K8972" s="10">
        <f t="shared" ref="K8972:O8972" si="8973">F8972*1000000</f>
        <v>80000</v>
      </c>
      <c r="L8972" s="10">
        <f t="shared" si="8973"/>
        <v>50000</v>
      </c>
      <c r="M8972" s="10">
        <f t="shared" si="8973"/>
        <v>0</v>
      </c>
      <c r="N8972" s="10">
        <f t="shared" si="8973"/>
        <v>10000</v>
      </c>
      <c r="O8972" s="10">
        <f t="shared" si="8973"/>
        <v>150000</v>
      </c>
      <c r="P8972" s="7">
        <v>63.0</v>
      </c>
      <c r="Q8972" s="7">
        <v>75.0</v>
      </c>
      <c r="R8972" s="7">
        <v>6.6</v>
      </c>
      <c r="S8972" s="7">
        <v>445.0</v>
      </c>
      <c r="T8972" s="11">
        <f t="shared" si="3"/>
        <v>65.56730769</v>
      </c>
      <c r="U8972" s="7" t="s">
        <v>7371</v>
      </c>
      <c r="V8972" s="12" t="str">
        <f t="shared" si="4"/>
        <v>Armature Studio, comcept</v>
      </c>
      <c r="W8972" s="7" t="s">
        <v>64</v>
      </c>
    </row>
    <row r="8973">
      <c r="A8973" s="7" t="s">
        <v>7366</v>
      </c>
      <c r="B8973" s="8" t="s">
        <v>6259</v>
      </c>
      <c r="C8973" s="9">
        <v>2016.0</v>
      </c>
      <c r="D8973" s="7" t="s">
        <v>1</v>
      </c>
      <c r="E8973" s="7" t="s">
        <v>37</v>
      </c>
      <c r="F8973" s="7">
        <v>0.04</v>
      </c>
      <c r="G8973" s="7">
        <v>0.08</v>
      </c>
      <c r="H8973" s="7">
        <v>0.0</v>
      </c>
      <c r="I8973" s="7">
        <v>0.02</v>
      </c>
      <c r="J8973" s="7">
        <v>0.14</v>
      </c>
      <c r="K8973" s="10">
        <f t="shared" ref="K8973:O8973" si="8974">F8973*1000000</f>
        <v>40000</v>
      </c>
      <c r="L8973" s="10">
        <f t="shared" si="8974"/>
        <v>80000</v>
      </c>
      <c r="M8973" s="10">
        <f t="shared" si="8974"/>
        <v>0</v>
      </c>
      <c r="N8973" s="10">
        <f t="shared" si="8974"/>
        <v>20000</v>
      </c>
      <c r="O8973" s="10">
        <f t="shared" si="8974"/>
        <v>140000</v>
      </c>
      <c r="P8973" s="7">
        <v>80.0</v>
      </c>
      <c r="Q8973" s="7">
        <v>47.0</v>
      </c>
      <c r="R8973" s="7">
        <v>5.5</v>
      </c>
      <c r="S8973" s="7">
        <v>17.0</v>
      </c>
      <c r="T8973" s="11">
        <f t="shared" si="3"/>
        <v>73.359375</v>
      </c>
      <c r="U8973" s="7" t="s">
        <v>1781</v>
      </c>
      <c r="V8973" s="12" t="str">
        <f t="shared" si="4"/>
        <v>Toys for Bob</v>
      </c>
      <c r="W8973" s="7" t="s">
        <v>52</v>
      </c>
    </row>
    <row r="8974">
      <c r="A8974" s="7" t="s">
        <v>7351</v>
      </c>
      <c r="B8974" s="8" t="s">
        <v>6259</v>
      </c>
      <c r="C8974" s="9">
        <v>2016.0</v>
      </c>
      <c r="D8974" s="7" t="s">
        <v>437</v>
      </c>
      <c r="E8974" s="7" t="s">
        <v>85</v>
      </c>
      <c r="F8974" s="7">
        <v>0.04</v>
      </c>
      <c r="G8974" s="7">
        <v>0.08</v>
      </c>
      <c r="H8974" s="7">
        <v>0.0</v>
      </c>
      <c r="I8974" s="7">
        <v>0.02</v>
      </c>
      <c r="J8974" s="7">
        <v>0.14</v>
      </c>
      <c r="K8974" s="10">
        <f t="shared" ref="K8974:O8974" si="8975">F8974*1000000</f>
        <v>40000</v>
      </c>
      <c r="L8974" s="10">
        <f t="shared" si="8975"/>
        <v>80000</v>
      </c>
      <c r="M8974" s="10">
        <f t="shared" si="8975"/>
        <v>0</v>
      </c>
      <c r="N8974" s="10">
        <f t="shared" si="8975"/>
        <v>20000</v>
      </c>
      <c r="O8974" s="10">
        <f t="shared" si="8975"/>
        <v>140000</v>
      </c>
      <c r="P8974" s="7">
        <v>88.0</v>
      </c>
      <c r="Q8974" s="7">
        <v>28.0</v>
      </c>
      <c r="R8974" s="7">
        <v>8.0</v>
      </c>
      <c r="S8974" s="7">
        <v>116.0</v>
      </c>
      <c r="T8974" s="11">
        <f t="shared" si="3"/>
        <v>81.55555556</v>
      </c>
      <c r="U8974" s="7" t="s">
        <v>1618</v>
      </c>
      <c r="V8974" s="12" t="str">
        <f t="shared" si="4"/>
        <v>Firaxis Games</v>
      </c>
      <c r="W8974" s="7" t="s">
        <v>64</v>
      </c>
    </row>
    <row r="8975">
      <c r="A8975" s="7" t="s">
        <v>7306</v>
      </c>
      <c r="B8975" s="8" t="s">
        <v>47</v>
      </c>
      <c r="C8975" s="9">
        <v>2016.0</v>
      </c>
      <c r="D8975" s="7" t="s">
        <v>26</v>
      </c>
      <c r="E8975" s="7" t="s">
        <v>85</v>
      </c>
      <c r="F8975" s="7">
        <v>0.05</v>
      </c>
      <c r="G8975" s="7">
        <v>0.07</v>
      </c>
      <c r="H8975" s="7">
        <v>0.0</v>
      </c>
      <c r="I8975" s="7">
        <v>0.02</v>
      </c>
      <c r="J8975" s="7">
        <v>0.14</v>
      </c>
      <c r="K8975" s="10">
        <f t="shared" ref="K8975:O8975" si="8976">F8975*1000000</f>
        <v>50000</v>
      </c>
      <c r="L8975" s="10">
        <f t="shared" si="8976"/>
        <v>70000</v>
      </c>
      <c r="M8975" s="10">
        <f t="shared" si="8976"/>
        <v>0</v>
      </c>
      <c r="N8975" s="10">
        <f t="shared" si="8976"/>
        <v>20000</v>
      </c>
      <c r="O8975" s="10">
        <f t="shared" si="8976"/>
        <v>140000</v>
      </c>
      <c r="R8975" s="7">
        <v>4.1</v>
      </c>
      <c r="S8975" s="7">
        <v>9.0</v>
      </c>
      <c r="T8975" s="11">
        <f t="shared" si="3"/>
        <v>41</v>
      </c>
      <c r="U8975" s="7" t="s">
        <v>140</v>
      </c>
      <c r="V8975" s="12" t="str">
        <f t="shared" si="4"/>
        <v>Yuke's</v>
      </c>
      <c r="W8975" s="7" t="s">
        <v>64</v>
      </c>
    </row>
    <row r="8976">
      <c r="A8976" s="7" t="s">
        <v>7360</v>
      </c>
      <c r="B8976" s="8" t="s">
        <v>4962</v>
      </c>
      <c r="C8976" s="9">
        <v>2016.0</v>
      </c>
      <c r="D8976" s="7" t="s">
        <v>67</v>
      </c>
      <c r="E8976" s="7" t="s">
        <v>700</v>
      </c>
      <c r="F8976" s="7">
        <v>0.02</v>
      </c>
      <c r="G8976" s="7">
        <v>0.02</v>
      </c>
      <c r="H8976" s="7">
        <v>0.09</v>
      </c>
      <c r="I8976" s="7">
        <v>0.01</v>
      </c>
      <c r="J8976" s="7">
        <v>0.14</v>
      </c>
      <c r="K8976" s="10">
        <f t="shared" ref="K8976:O8976" si="8977">F8976*1000000</f>
        <v>20000</v>
      </c>
      <c r="L8976" s="10">
        <f t="shared" si="8977"/>
        <v>20000</v>
      </c>
      <c r="M8976" s="10">
        <f t="shared" si="8977"/>
        <v>90000</v>
      </c>
      <c r="N8976" s="10">
        <f t="shared" si="8977"/>
        <v>10000</v>
      </c>
      <c r="O8976" s="10">
        <f t="shared" si="8977"/>
        <v>140000</v>
      </c>
      <c r="P8976" s="7">
        <v>93.0</v>
      </c>
      <c r="Q8976" s="7">
        <v>5.0</v>
      </c>
      <c r="R8976" s="7">
        <v>7.9</v>
      </c>
      <c r="S8976" s="7">
        <v>83.0</v>
      </c>
      <c r="T8976" s="11">
        <f t="shared" si="3"/>
        <v>79.79545455</v>
      </c>
      <c r="U8976" s="7" t="s">
        <v>2882</v>
      </c>
      <c r="V8976" s="12" t="str">
        <f t="shared" si="4"/>
        <v>Vanillaware</v>
      </c>
      <c r="W8976" s="7" t="s">
        <v>64</v>
      </c>
    </row>
    <row r="8977">
      <c r="A8977" s="7" t="s">
        <v>7326</v>
      </c>
      <c r="B8977" s="8" t="s">
        <v>6266</v>
      </c>
      <c r="C8977" s="9">
        <v>2016.0</v>
      </c>
      <c r="D8977" s="7" t="s">
        <v>31</v>
      </c>
      <c r="E8977" s="7" t="s">
        <v>1292</v>
      </c>
      <c r="F8977" s="7">
        <v>0.06</v>
      </c>
      <c r="G8977" s="7">
        <v>0.07</v>
      </c>
      <c r="H8977" s="7">
        <v>0.0</v>
      </c>
      <c r="I8977" s="7">
        <v>0.01</v>
      </c>
      <c r="J8977" s="7">
        <v>0.14</v>
      </c>
      <c r="K8977" s="10">
        <f t="shared" ref="K8977:O8977" si="8978">F8977*1000000</f>
        <v>60000</v>
      </c>
      <c r="L8977" s="10">
        <f t="shared" si="8978"/>
        <v>70000</v>
      </c>
      <c r="M8977" s="10">
        <f t="shared" si="8978"/>
        <v>0</v>
      </c>
      <c r="N8977" s="10">
        <f t="shared" si="8978"/>
        <v>10000</v>
      </c>
      <c r="O8977" s="10">
        <f t="shared" si="8978"/>
        <v>140000</v>
      </c>
      <c r="P8977" s="7">
        <v>49.0</v>
      </c>
      <c r="Q8977" s="7">
        <v>12.0</v>
      </c>
      <c r="R8977" s="7">
        <v>4.1</v>
      </c>
      <c r="S8977" s="7">
        <v>106.0</v>
      </c>
      <c r="T8977" s="11">
        <f t="shared" si="3"/>
        <v>41.81355932</v>
      </c>
      <c r="U8977" s="7" t="s">
        <v>7327</v>
      </c>
      <c r="V8977" s="12" t="str">
        <f t="shared" si="4"/>
        <v>Deep Silver Dambuster Studios</v>
      </c>
      <c r="W8977" s="7" t="s">
        <v>34</v>
      </c>
    </row>
    <row r="8978">
      <c r="A8978" s="7" t="s">
        <v>7372</v>
      </c>
      <c r="B8978" s="8" t="s">
        <v>6259</v>
      </c>
      <c r="C8978" s="9">
        <v>2016.0</v>
      </c>
      <c r="D8978" s="7" t="s">
        <v>49</v>
      </c>
      <c r="E8978" s="7" t="s">
        <v>3051</v>
      </c>
      <c r="F8978" s="7">
        <v>0.04</v>
      </c>
      <c r="G8978" s="7">
        <v>0.08</v>
      </c>
      <c r="H8978" s="7">
        <v>0.0</v>
      </c>
      <c r="I8978" s="7">
        <v>0.02</v>
      </c>
      <c r="J8978" s="7">
        <v>0.14</v>
      </c>
      <c r="K8978" s="10">
        <f t="shared" ref="K8978:O8978" si="8979">F8978*1000000</f>
        <v>40000</v>
      </c>
      <c r="L8978" s="10">
        <f t="shared" si="8979"/>
        <v>80000</v>
      </c>
      <c r="M8978" s="10">
        <f t="shared" si="8979"/>
        <v>0</v>
      </c>
      <c r="N8978" s="10">
        <f t="shared" si="8979"/>
        <v>20000</v>
      </c>
      <c r="O8978" s="10">
        <f t="shared" si="8979"/>
        <v>140000</v>
      </c>
      <c r="P8978" s="7">
        <v>45.0</v>
      </c>
      <c r="Q8978" s="7">
        <v>16.0</v>
      </c>
      <c r="R8978" s="7">
        <v>5.9</v>
      </c>
      <c r="S8978" s="7">
        <v>140.0</v>
      </c>
      <c r="T8978" s="11">
        <f t="shared" si="3"/>
        <v>57.56410256</v>
      </c>
      <c r="U8978" s="7" t="s">
        <v>7373</v>
      </c>
      <c r="V8978" s="12" t="str">
        <f t="shared" si="4"/>
        <v>The Fun Pimps Entertainment LLC</v>
      </c>
      <c r="W8978" s="7" t="s">
        <v>34</v>
      </c>
    </row>
    <row r="8979">
      <c r="A8979" s="7" t="s">
        <v>7374</v>
      </c>
      <c r="B8979" s="8" t="s">
        <v>6259</v>
      </c>
      <c r="C8979" s="9">
        <v>2016.0</v>
      </c>
      <c r="D8979" s="7" t="s">
        <v>49</v>
      </c>
      <c r="E8979" s="7" t="s">
        <v>1292</v>
      </c>
      <c r="F8979" s="7">
        <v>0.03</v>
      </c>
      <c r="G8979" s="7">
        <v>0.07</v>
      </c>
      <c r="H8979" s="7">
        <v>0.01</v>
      </c>
      <c r="I8979" s="7">
        <v>0.02</v>
      </c>
      <c r="J8979" s="7">
        <v>0.14</v>
      </c>
      <c r="K8979" s="10">
        <f t="shared" ref="K8979:O8979" si="8980">F8979*1000000</f>
        <v>30000</v>
      </c>
      <c r="L8979" s="10">
        <f t="shared" si="8980"/>
        <v>70000</v>
      </c>
      <c r="M8979" s="10">
        <f t="shared" si="8980"/>
        <v>10000</v>
      </c>
      <c r="N8979" s="10">
        <f t="shared" si="8980"/>
        <v>20000</v>
      </c>
      <c r="O8979" s="10">
        <f t="shared" si="8980"/>
        <v>140000</v>
      </c>
      <c r="P8979" s="7">
        <v>63.0</v>
      </c>
      <c r="Q8979" s="7">
        <v>32.0</v>
      </c>
      <c r="R8979" s="7">
        <v>6.4</v>
      </c>
      <c r="S8979" s="7">
        <v>45.0</v>
      </c>
      <c r="T8979" s="11">
        <f t="shared" si="3"/>
        <v>63.58441558</v>
      </c>
      <c r="U8979" s="7" t="s">
        <v>702</v>
      </c>
      <c r="V8979" s="12" t="str">
        <f t="shared" si="4"/>
        <v>Techland</v>
      </c>
      <c r="W8979" s="7" t="s">
        <v>34</v>
      </c>
    </row>
    <row r="8980">
      <c r="A8980" s="7" t="s">
        <v>7272</v>
      </c>
      <c r="B8980" s="8" t="s">
        <v>78</v>
      </c>
      <c r="C8980" s="9">
        <v>2016.0</v>
      </c>
      <c r="D8980" s="7" t="s">
        <v>31</v>
      </c>
      <c r="E8980" s="7" t="s">
        <v>37</v>
      </c>
      <c r="F8980" s="7">
        <v>0.04</v>
      </c>
      <c r="G8980" s="7">
        <v>0.08</v>
      </c>
      <c r="H8980" s="7">
        <v>0.0</v>
      </c>
      <c r="I8980" s="7">
        <v>0.01</v>
      </c>
      <c r="J8980" s="7">
        <v>0.14</v>
      </c>
      <c r="K8980" s="10">
        <f t="shared" ref="K8980:O8980" si="8981">F8980*1000000</f>
        <v>40000</v>
      </c>
      <c r="L8980" s="10">
        <f t="shared" si="8981"/>
        <v>80000</v>
      </c>
      <c r="M8980" s="10">
        <f t="shared" si="8981"/>
        <v>0</v>
      </c>
      <c r="N8980" s="10">
        <f t="shared" si="8981"/>
        <v>10000</v>
      </c>
      <c r="O8980" s="10">
        <f t="shared" si="8981"/>
        <v>140000</v>
      </c>
      <c r="P8980" s="7">
        <v>73.0</v>
      </c>
      <c r="Q8980" s="7">
        <v>16.0</v>
      </c>
      <c r="R8980" s="7">
        <v>3.0</v>
      </c>
      <c r="S8980" s="7">
        <v>440.0</v>
      </c>
      <c r="T8980" s="11">
        <f t="shared" si="3"/>
        <v>31.50877193</v>
      </c>
      <c r="U8980" s="7" t="s">
        <v>38</v>
      </c>
      <c r="V8980" s="12" t="str">
        <f t="shared" si="4"/>
        <v>Infinity Ward</v>
      </c>
      <c r="W8980" s="7" t="s">
        <v>34</v>
      </c>
    </row>
    <row r="8981">
      <c r="A8981" s="7" t="s">
        <v>7342</v>
      </c>
      <c r="B8981" s="8" t="s">
        <v>4962</v>
      </c>
      <c r="C8981" s="9">
        <v>2016.0</v>
      </c>
      <c r="D8981" s="7" t="s">
        <v>49</v>
      </c>
      <c r="E8981" s="7" t="s">
        <v>287</v>
      </c>
      <c r="F8981" s="7">
        <v>0.0</v>
      </c>
      <c r="G8981" s="7">
        <v>0.0</v>
      </c>
      <c r="H8981" s="7">
        <v>0.13</v>
      </c>
      <c r="I8981" s="7">
        <v>0.0</v>
      </c>
      <c r="J8981" s="7">
        <v>0.13</v>
      </c>
      <c r="K8981" s="10">
        <f t="shared" ref="K8981:O8981" si="8982">F8981*1000000</f>
        <v>0</v>
      </c>
      <c r="L8981" s="10">
        <f t="shared" si="8982"/>
        <v>0</v>
      </c>
      <c r="M8981" s="10">
        <f t="shared" si="8982"/>
        <v>130000</v>
      </c>
      <c r="N8981" s="10">
        <f t="shared" si="8982"/>
        <v>0</v>
      </c>
      <c r="O8981" s="10">
        <f t="shared" si="8982"/>
        <v>130000</v>
      </c>
      <c r="T8981" s="11" t="str">
        <f t="shared" si="3"/>
        <v/>
      </c>
      <c r="V8981" s="12" t="str">
        <f t="shared" si="4"/>
        <v>Tecmo Koei</v>
      </c>
    </row>
    <row r="8982">
      <c r="A8982" s="7" t="s">
        <v>7340</v>
      </c>
      <c r="B8982" s="8" t="s">
        <v>47</v>
      </c>
      <c r="C8982" s="9">
        <v>2016.0</v>
      </c>
      <c r="D8982" s="7" t="s">
        <v>49</v>
      </c>
      <c r="E8982" s="7" t="s">
        <v>106</v>
      </c>
      <c r="F8982" s="7">
        <v>0.0</v>
      </c>
      <c r="G8982" s="7">
        <v>0.0</v>
      </c>
      <c r="H8982" s="7">
        <v>0.13</v>
      </c>
      <c r="I8982" s="7">
        <v>0.0</v>
      </c>
      <c r="J8982" s="7">
        <v>0.13</v>
      </c>
      <c r="K8982" s="10">
        <f t="shared" ref="K8982:O8982" si="8983">F8982*1000000</f>
        <v>0</v>
      </c>
      <c r="L8982" s="10">
        <f t="shared" si="8983"/>
        <v>0</v>
      </c>
      <c r="M8982" s="10">
        <f t="shared" si="8983"/>
        <v>130000</v>
      </c>
      <c r="N8982" s="10">
        <f t="shared" si="8983"/>
        <v>0</v>
      </c>
      <c r="O8982" s="10">
        <f t="shared" si="8983"/>
        <v>130000</v>
      </c>
      <c r="T8982" s="11" t="str">
        <f t="shared" si="3"/>
        <v/>
      </c>
      <c r="V8982" s="12" t="str">
        <f t="shared" si="4"/>
        <v>Square Enix</v>
      </c>
    </row>
    <row r="8983">
      <c r="A8983" s="7" t="s">
        <v>7316</v>
      </c>
      <c r="B8983" s="8" t="s">
        <v>6266</v>
      </c>
      <c r="C8983" s="9">
        <v>2016.0</v>
      </c>
      <c r="D8983" s="7" t="s">
        <v>54</v>
      </c>
      <c r="E8983" s="7" t="s">
        <v>106</v>
      </c>
      <c r="F8983" s="7">
        <v>0.09</v>
      </c>
      <c r="G8983" s="7">
        <v>0.03</v>
      </c>
      <c r="H8983" s="7">
        <v>0.0</v>
      </c>
      <c r="I8983" s="7">
        <v>0.01</v>
      </c>
      <c r="J8983" s="7">
        <v>0.13</v>
      </c>
      <c r="K8983" s="10">
        <f t="shared" ref="K8983:O8983" si="8984">F8983*1000000</f>
        <v>90000</v>
      </c>
      <c r="L8983" s="10">
        <f t="shared" si="8984"/>
        <v>30000</v>
      </c>
      <c r="M8983" s="10">
        <f t="shared" si="8984"/>
        <v>0</v>
      </c>
      <c r="N8983" s="10">
        <f t="shared" si="8984"/>
        <v>10000</v>
      </c>
      <c r="O8983" s="10">
        <f t="shared" si="8984"/>
        <v>130000</v>
      </c>
      <c r="P8983" s="7">
        <v>85.0</v>
      </c>
      <c r="Q8983" s="7">
        <v>4.0</v>
      </c>
      <c r="R8983" s="7">
        <v>8.7</v>
      </c>
      <c r="S8983" s="7">
        <v>123.0</v>
      </c>
      <c r="T8983" s="11">
        <f t="shared" si="3"/>
        <v>86.93700787</v>
      </c>
      <c r="U8983" s="7" t="s">
        <v>6372</v>
      </c>
      <c r="V8983" s="12" t="str">
        <f t="shared" si="4"/>
        <v>DONTNOD Entertainment</v>
      </c>
      <c r="W8983" s="7" t="s">
        <v>34</v>
      </c>
    </row>
    <row r="8984">
      <c r="A8984" s="7" t="s">
        <v>7375</v>
      </c>
      <c r="B8984" s="8" t="s">
        <v>78</v>
      </c>
      <c r="C8984" s="9">
        <v>2016.0</v>
      </c>
      <c r="D8984" s="7" t="s">
        <v>437</v>
      </c>
      <c r="E8984" s="7" t="s">
        <v>46</v>
      </c>
      <c r="F8984" s="7">
        <v>0.0</v>
      </c>
      <c r="G8984" s="7">
        <v>0.12</v>
      </c>
      <c r="H8984" s="7">
        <v>0.0</v>
      </c>
      <c r="I8984" s="7">
        <v>0.01</v>
      </c>
      <c r="J8984" s="7">
        <v>0.13</v>
      </c>
      <c r="K8984" s="10">
        <f t="shared" ref="K8984:O8984" si="8985">F8984*1000000</f>
        <v>0</v>
      </c>
      <c r="L8984" s="10">
        <f t="shared" si="8985"/>
        <v>120000</v>
      </c>
      <c r="M8984" s="10">
        <f t="shared" si="8985"/>
        <v>0</v>
      </c>
      <c r="N8984" s="10">
        <f t="shared" si="8985"/>
        <v>10000</v>
      </c>
      <c r="O8984" s="10">
        <f t="shared" si="8985"/>
        <v>130000</v>
      </c>
      <c r="P8984" s="7">
        <v>86.0</v>
      </c>
      <c r="Q8984" s="7">
        <v>77.0</v>
      </c>
      <c r="R8984" s="7">
        <v>7.3</v>
      </c>
      <c r="S8984" s="7">
        <v>556.0</v>
      </c>
      <c r="T8984" s="11">
        <f t="shared" si="3"/>
        <v>74.58135861</v>
      </c>
      <c r="U8984" s="7" t="s">
        <v>1757</v>
      </c>
      <c r="V8984" s="12" t="str">
        <f t="shared" si="4"/>
        <v>Creative Assembly</v>
      </c>
      <c r="W8984" s="7" t="s">
        <v>64</v>
      </c>
    </row>
    <row r="8985">
      <c r="A8985" s="7" t="s">
        <v>7311</v>
      </c>
      <c r="B8985" s="8" t="s">
        <v>47</v>
      </c>
      <c r="C8985" s="9">
        <v>2016.0</v>
      </c>
      <c r="D8985" s="7" t="s">
        <v>26</v>
      </c>
      <c r="E8985" s="7" t="s">
        <v>100</v>
      </c>
      <c r="F8985" s="7">
        <v>0.01</v>
      </c>
      <c r="G8985" s="7">
        <v>0.05</v>
      </c>
      <c r="H8985" s="7">
        <v>0.06</v>
      </c>
      <c r="I8985" s="7">
        <v>0.01</v>
      </c>
      <c r="J8985" s="7">
        <v>0.13</v>
      </c>
      <c r="K8985" s="10">
        <f t="shared" ref="K8985:O8985" si="8986">F8985*1000000</f>
        <v>10000</v>
      </c>
      <c r="L8985" s="10">
        <f t="shared" si="8986"/>
        <v>50000</v>
      </c>
      <c r="M8985" s="10">
        <f t="shared" si="8986"/>
        <v>60000</v>
      </c>
      <c r="N8985" s="10">
        <f t="shared" si="8986"/>
        <v>10000</v>
      </c>
      <c r="O8985" s="10">
        <f t="shared" si="8986"/>
        <v>130000</v>
      </c>
      <c r="R8985" s="7">
        <v>7.2</v>
      </c>
      <c r="S8985" s="7">
        <v>19.0</v>
      </c>
      <c r="T8985" s="11">
        <f t="shared" si="3"/>
        <v>72</v>
      </c>
      <c r="U8985" s="7" t="s">
        <v>101</v>
      </c>
      <c r="V8985" s="12" t="str">
        <f t="shared" si="4"/>
        <v>Konami</v>
      </c>
      <c r="W8985" s="7" t="s">
        <v>28</v>
      </c>
    </row>
    <row r="8986">
      <c r="A8986" s="7" t="s">
        <v>7277</v>
      </c>
      <c r="B8986" s="8" t="s">
        <v>47</v>
      </c>
      <c r="C8986" s="9">
        <v>2016.0</v>
      </c>
      <c r="D8986" s="7" t="s">
        <v>26</v>
      </c>
      <c r="E8986" s="7" t="s">
        <v>85</v>
      </c>
      <c r="F8986" s="7">
        <v>0.06</v>
      </c>
      <c r="G8986" s="7">
        <v>0.04</v>
      </c>
      <c r="H8986" s="7">
        <v>0.0</v>
      </c>
      <c r="I8986" s="7">
        <v>0.02</v>
      </c>
      <c r="J8986" s="7">
        <v>0.13</v>
      </c>
      <c r="K8986" s="10">
        <f t="shared" ref="K8986:O8986" si="8987">F8986*1000000</f>
        <v>60000</v>
      </c>
      <c r="L8986" s="10">
        <f t="shared" si="8987"/>
        <v>40000</v>
      </c>
      <c r="M8986" s="10">
        <f t="shared" si="8987"/>
        <v>0</v>
      </c>
      <c r="N8986" s="10">
        <f t="shared" si="8987"/>
        <v>20000</v>
      </c>
      <c r="O8986" s="10">
        <f t="shared" si="8987"/>
        <v>130000</v>
      </c>
      <c r="R8986" s="7">
        <v>2.0</v>
      </c>
      <c r="S8986" s="7">
        <v>8.0</v>
      </c>
      <c r="T8986" s="11">
        <f t="shared" si="3"/>
        <v>20</v>
      </c>
      <c r="U8986" s="7" t="s">
        <v>5304</v>
      </c>
      <c r="V8986" s="12" t="str">
        <f t="shared" si="4"/>
        <v>2K Games</v>
      </c>
      <c r="W8986" s="7" t="s">
        <v>28</v>
      </c>
    </row>
    <row r="8987">
      <c r="A8987" s="7" t="s">
        <v>7300</v>
      </c>
      <c r="B8987" s="8" t="s">
        <v>4962</v>
      </c>
      <c r="C8987" s="9">
        <v>2016.0</v>
      </c>
      <c r="D8987" s="7" t="s">
        <v>49</v>
      </c>
      <c r="E8987" s="7" t="s">
        <v>495</v>
      </c>
      <c r="F8987" s="7">
        <v>0.02</v>
      </c>
      <c r="G8987" s="7">
        <v>0.07</v>
      </c>
      <c r="H8987" s="7">
        <v>0.0</v>
      </c>
      <c r="I8987" s="7">
        <v>0.03</v>
      </c>
      <c r="J8987" s="7">
        <v>0.12</v>
      </c>
      <c r="K8987" s="10">
        <f t="shared" ref="K8987:O8987" si="8988">F8987*1000000</f>
        <v>20000</v>
      </c>
      <c r="L8987" s="10">
        <f t="shared" si="8988"/>
        <v>70000</v>
      </c>
      <c r="M8987" s="10">
        <f t="shared" si="8988"/>
        <v>0</v>
      </c>
      <c r="N8987" s="10">
        <f t="shared" si="8988"/>
        <v>30000</v>
      </c>
      <c r="O8987" s="10">
        <f t="shared" si="8988"/>
        <v>120000</v>
      </c>
      <c r="R8987" s="7">
        <v>6.6</v>
      </c>
      <c r="S8987" s="7">
        <v>13.0</v>
      </c>
      <c r="T8987" s="11">
        <f t="shared" si="3"/>
        <v>66</v>
      </c>
      <c r="U8987" s="7" t="s">
        <v>5811</v>
      </c>
      <c r="V8987" s="12" t="str">
        <f t="shared" si="4"/>
        <v>TT Games</v>
      </c>
      <c r="W8987" s="7" t="s">
        <v>52</v>
      </c>
    </row>
    <row r="8988">
      <c r="A8988" s="7" t="s">
        <v>7324</v>
      </c>
      <c r="B8988" s="8" t="s">
        <v>6266</v>
      </c>
      <c r="C8988" s="9">
        <v>2016.0</v>
      </c>
      <c r="D8988" s="7" t="s">
        <v>75</v>
      </c>
      <c r="E8988" s="7" t="s">
        <v>253</v>
      </c>
      <c r="F8988" s="7">
        <v>0.04</v>
      </c>
      <c r="G8988" s="7">
        <v>0.08</v>
      </c>
      <c r="H8988" s="7">
        <v>0.0</v>
      </c>
      <c r="I8988" s="7">
        <v>0.01</v>
      </c>
      <c r="J8988" s="7">
        <v>0.12</v>
      </c>
      <c r="K8988" s="10">
        <f t="shared" ref="K8988:O8988" si="8989">F8988*1000000</f>
        <v>40000</v>
      </c>
      <c r="L8988" s="10">
        <f t="shared" si="8989"/>
        <v>80000</v>
      </c>
      <c r="M8988" s="10">
        <f t="shared" si="8989"/>
        <v>0</v>
      </c>
      <c r="N8988" s="10">
        <f t="shared" si="8989"/>
        <v>10000</v>
      </c>
      <c r="O8988" s="10">
        <f t="shared" si="8989"/>
        <v>120000</v>
      </c>
      <c r="P8988" s="7">
        <v>86.0</v>
      </c>
      <c r="Q8988" s="7">
        <v>17.0</v>
      </c>
      <c r="R8988" s="7">
        <v>8.0</v>
      </c>
      <c r="S8988" s="7">
        <v>60.0</v>
      </c>
      <c r="T8988" s="11">
        <f t="shared" si="3"/>
        <v>81.32467532</v>
      </c>
      <c r="U8988" s="7" t="s">
        <v>253</v>
      </c>
      <c r="V8988" s="12" t="str">
        <f t="shared" si="4"/>
        <v>Codemasters</v>
      </c>
      <c r="W8988" s="7" t="s">
        <v>28</v>
      </c>
    </row>
    <row r="8989">
      <c r="A8989" s="7" t="s">
        <v>7318</v>
      </c>
      <c r="B8989" s="8" t="s">
        <v>6266</v>
      </c>
      <c r="C8989" s="9">
        <v>2016.0</v>
      </c>
      <c r="D8989" s="7" t="s">
        <v>75</v>
      </c>
      <c r="E8989" s="7" t="s">
        <v>253</v>
      </c>
      <c r="F8989" s="7">
        <v>0.03</v>
      </c>
      <c r="G8989" s="7">
        <v>0.08</v>
      </c>
      <c r="H8989" s="7">
        <v>0.0</v>
      </c>
      <c r="I8989" s="7">
        <v>0.01</v>
      </c>
      <c r="J8989" s="7">
        <v>0.12</v>
      </c>
      <c r="K8989" s="10">
        <f t="shared" ref="K8989:O8989" si="8990">F8989*1000000</f>
        <v>30000</v>
      </c>
      <c r="L8989" s="10">
        <f t="shared" si="8990"/>
        <v>80000</v>
      </c>
      <c r="M8989" s="10">
        <f t="shared" si="8990"/>
        <v>0</v>
      </c>
      <c r="N8989" s="10">
        <f t="shared" si="8990"/>
        <v>10000</v>
      </c>
      <c r="O8989" s="10">
        <f t="shared" si="8990"/>
        <v>120000</v>
      </c>
      <c r="T8989" s="11" t="str">
        <f t="shared" si="3"/>
        <v/>
      </c>
      <c r="V8989" s="12" t="str">
        <f t="shared" si="4"/>
        <v>Codemasters</v>
      </c>
    </row>
    <row r="8990">
      <c r="A8990" s="7" t="s">
        <v>7376</v>
      </c>
      <c r="B8990" s="8" t="s">
        <v>4908</v>
      </c>
      <c r="C8990" s="9">
        <v>2016.0</v>
      </c>
      <c r="D8990" s="7" t="s">
        <v>67</v>
      </c>
      <c r="E8990" s="7" t="s">
        <v>584</v>
      </c>
      <c r="F8990" s="7">
        <v>0.0</v>
      </c>
      <c r="G8990" s="7">
        <v>0.0</v>
      </c>
      <c r="H8990" s="7">
        <v>0.12</v>
      </c>
      <c r="I8990" s="7">
        <v>0.0</v>
      </c>
      <c r="J8990" s="7">
        <v>0.12</v>
      </c>
      <c r="K8990" s="10">
        <f t="shared" ref="K8990:O8990" si="8991">F8990*1000000</f>
        <v>0</v>
      </c>
      <c r="L8990" s="10">
        <f t="shared" si="8991"/>
        <v>0</v>
      </c>
      <c r="M8990" s="10">
        <f t="shared" si="8991"/>
        <v>120000</v>
      </c>
      <c r="N8990" s="10">
        <f t="shared" si="8991"/>
        <v>0</v>
      </c>
      <c r="O8990" s="10">
        <f t="shared" si="8991"/>
        <v>120000</v>
      </c>
      <c r="T8990" s="11" t="str">
        <f t="shared" si="3"/>
        <v/>
      </c>
      <c r="V8990" s="12" t="str">
        <f t="shared" si="4"/>
        <v>Atlus</v>
      </c>
    </row>
    <row r="8991">
      <c r="A8991" s="7" t="s">
        <v>7302</v>
      </c>
      <c r="B8991" s="8" t="s">
        <v>4908</v>
      </c>
      <c r="C8991" s="9">
        <v>2016.0</v>
      </c>
      <c r="D8991" s="7" t="s">
        <v>49</v>
      </c>
      <c r="E8991" s="7" t="s">
        <v>495</v>
      </c>
      <c r="F8991" s="7">
        <v>0.04</v>
      </c>
      <c r="G8991" s="7">
        <v>0.07</v>
      </c>
      <c r="H8991" s="7">
        <v>0.01</v>
      </c>
      <c r="I8991" s="7">
        <v>0.01</v>
      </c>
      <c r="J8991" s="7">
        <v>0.12</v>
      </c>
      <c r="K8991" s="10">
        <f t="shared" ref="K8991:O8991" si="8992">F8991*1000000</f>
        <v>40000</v>
      </c>
      <c r="L8991" s="10">
        <f t="shared" si="8992"/>
        <v>70000</v>
      </c>
      <c r="M8991" s="10">
        <f t="shared" si="8992"/>
        <v>10000</v>
      </c>
      <c r="N8991" s="10">
        <f t="shared" si="8992"/>
        <v>10000</v>
      </c>
      <c r="O8991" s="10">
        <f t="shared" si="8992"/>
        <v>120000</v>
      </c>
      <c r="R8991" s="7">
        <v>7.8</v>
      </c>
      <c r="S8991" s="7">
        <v>9.0</v>
      </c>
      <c r="T8991" s="11">
        <f t="shared" si="3"/>
        <v>78</v>
      </c>
      <c r="U8991" s="7" t="s">
        <v>5811</v>
      </c>
      <c r="V8991" s="12" t="str">
        <f t="shared" si="4"/>
        <v>TT Games</v>
      </c>
      <c r="W8991" s="7" t="s">
        <v>52</v>
      </c>
    </row>
    <row r="8992">
      <c r="A8992" s="7" t="s">
        <v>7377</v>
      </c>
      <c r="B8992" s="8" t="s">
        <v>4962</v>
      </c>
      <c r="C8992" s="9">
        <v>2016.0</v>
      </c>
      <c r="D8992" s="7" t="s">
        <v>49</v>
      </c>
      <c r="E8992" s="7" t="s">
        <v>300</v>
      </c>
      <c r="F8992" s="7">
        <v>0.0</v>
      </c>
      <c r="G8992" s="7">
        <v>0.0</v>
      </c>
      <c r="H8992" s="7">
        <v>0.12</v>
      </c>
      <c r="I8992" s="7">
        <v>0.0</v>
      </c>
      <c r="J8992" s="7">
        <v>0.12</v>
      </c>
      <c r="K8992" s="10">
        <f t="shared" ref="K8992:O8992" si="8993">F8992*1000000</f>
        <v>0</v>
      </c>
      <c r="L8992" s="10">
        <f t="shared" si="8993"/>
        <v>0</v>
      </c>
      <c r="M8992" s="10">
        <f t="shared" si="8993"/>
        <v>120000</v>
      </c>
      <c r="N8992" s="10">
        <f t="shared" si="8993"/>
        <v>0</v>
      </c>
      <c r="O8992" s="10">
        <f t="shared" si="8993"/>
        <v>120000</v>
      </c>
      <c r="T8992" s="11" t="str">
        <f t="shared" si="3"/>
        <v/>
      </c>
      <c r="V8992" s="12" t="str">
        <f t="shared" si="4"/>
        <v>Namco Bandai Games</v>
      </c>
    </row>
    <row r="8993">
      <c r="A8993" s="7" t="s">
        <v>7378</v>
      </c>
      <c r="B8993" s="8" t="s">
        <v>6259</v>
      </c>
      <c r="C8993" s="9">
        <v>2016.0</v>
      </c>
      <c r="D8993" s="7" t="s">
        <v>49</v>
      </c>
      <c r="E8993" s="7" t="s">
        <v>334</v>
      </c>
      <c r="F8993" s="7">
        <v>0.06</v>
      </c>
      <c r="G8993" s="7">
        <v>0.03</v>
      </c>
      <c r="H8993" s="7">
        <v>0.0</v>
      </c>
      <c r="I8993" s="7">
        <v>0.02</v>
      </c>
      <c r="J8993" s="7">
        <v>0.12</v>
      </c>
      <c r="K8993" s="10">
        <f t="shared" ref="K8993:O8993" si="8994">F8993*1000000</f>
        <v>60000</v>
      </c>
      <c r="L8993" s="10">
        <f t="shared" si="8994"/>
        <v>30000</v>
      </c>
      <c r="M8993" s="10">
        <f t="shared" si="8994"/>
        <v>0</v>
      </c>
      <c r="N8993" s="10">
        <f t="shared" si="8994"/>
        <v>20000</v>
      </c>
      <c r="O8993" s="10">
        <f t="shared" si="8994"/>
        <v>120000</v>
      </c>
      <c r="P8993" s="7">
        <v>65.0</v>
      </c>
      <c r="Q8993" s="7">
        <v>40.0</v>
      </c>
      <c r="R8993" s="7">
        <v>6.9</v>
      </c>
      <c r="S8993" s="7">
        <v>62.0</v>
      </c>
      <c r="T8993" s="11">
        <f t="shared" si="3"/>
        <v>67.43137255</v>
      </c>
      <c r="U8993" s="7" t="s">
        <v>334</v>
      </c>
      <c r="V8993" s="12" t="str">
        <f t="shared" si="4"/>
        <v>Crytek</v>
      </c>
    </row>
    <row r="8994">
      <c r="A8994" s="7" t="s">
        <v>6934</v>
      </c>
      <c r="B8994" s="8" t="s">
        <v>78</v>
      </c>
      <c r="C8994" s="9">
        <v>2016.0</v>
      </c>
      <c r="D8994" s="7" t="s">
        <v>54</v>
      </c>
      <c r="E8994" s="7" t="s">
        <v>106</v>
      </c>
      <c r="F8994" s="7">
        <v>0.0</v>
      </c>
      <c r="G8994" s="7">
        <v>0.11</v>
      </c>
      <c r="H8994" s="7">
        <v>0.0</v>
      </c>
      <c r="I8994" s="7">
        <v>0.01</v>
      </c>
      <c r="J8994" s="7">
        <v>0.12</v>
      </c>
      <c r="K8994" s="10">
        <f t="shared" ref="K8994:O8994" si="8995">F8994*1000000</f>
        <v>0</v>
      </c>
      <c r="L8994" s="10">
        <f t="shared" si="8995"/>
        <v>110000</v>
      </c>
      <c r="M8994" s="10">
        <f t="shared" si="8995"/>
        <v>0</v>
      </c>
      <c r="N8994" s="10">
        <f t="shared" si="8995"/>
        <v>10000</v>
      </c>
      <c r="O8994" s="10">
        <f t="shared" si="8995"/>
        <v>120000</v>
      </c>
      <c r="P8994" s="7">
        <v>86.0</v>
      </c>
      <c r="Q8994" s="7">
        <v>45.0</v>
      </c>
      <c r="R8994" s="7">
        <v>7.9</v>
      </c>
      <c r="S8994" s="7">
        <v>915.0</v>
      </c>
      <c r="T8994" s="11">
        <f t="shared" si="3"/>
        <v>79.328125</v>
      </c>
      <c r="U8994" s="7" t="s">
        <v>7379</v>
      </c>
      <c r="V8994" s="12" t="str">
        <f t="shared" si="4"/>
        <v>Crystal Dynamics, Nixxes Software</v>
      </c>
      <c r="W8994" s="7" t="s">
        <v>34</v>
      </c>
    </row>
    <row r="8995">
      <c r="A8995" s="7" t="s">
        <v>7380</v>
      </c>
      <c r="B8995" s="8" t="s">
        <v>4962</v>
      </c>
      <c r="C8995" s="9">
        <v>2016.0</v>
      </c>
      <c r="D8995" s="7" t="s">
        <v>41</v>
      </c>
      <c r="E8995" s="7" t="s">
        <v>46</v>
      </c>
      <c r="F8995" s="7">
        <v>0.01</v>
      </c>
      <c r="G8995" s="7">
        <v>0.0</v>
      </c>
      <c r="H8995" s="7">
        <v>0.1</v>
      </c>
      <c r="I8995" s="7">
        <v>0.0</v>
      </c>
      <c r="J8995" s="7">
        <v>0.12</v>
      </c>
      <c r="K8995" s="10">
        <f t="shared" ref="K8995:O8995" si="8996">F8995*1000000</f>
        <v>10000</v>
      </c>
      <c r="L8995" s="10">
        <f t="shared" si="8996"/>
        <v>0</v>
      </c>
      <c r="M8995" s="10">
        <f t="shared" si="8996"/>
        <v>100000</v>
      </c>
      <c r="N8995" s="10">
        <f t="shared" si="8996"/>
        <v>0</v>
      </c>
      <c r="O8995" s="10">
        <f t="shared" si="8996"/>
        <v>120000</v>
      </c>
      <c r="P8995" s="7">
        <v>83.0</v>
      </c>
      <c r="Q8995" s="7">
        <v>5.0</v>
      </c>
      <c r="R8995" s="7">
        <v>8.0</v>
      </c>
      <c r="S8995" s="7">
        <v>22.0</v>
      </c>
      <c r="T8995" s="11">
        <f t="shared" si="3"/>
        <v>80.55555556</v>
      </c>
      <c r="U8995" s="7" t="s">
        <v>46</v>
      </c>
      <c r="V8995" s="12" t="str">
        <f t="shared" si="4"/>
        <v>Sega</v>
      </c>
      <c r="W8995" s="7" t="s">
        <v>64</v>
      </c>
    </row>
    <row r="8996">
      <c r="A8996" s="7" t="s">
        <v>7350</v>
      </c>
      <c r="B8996" s="8" t="s">
        <v>6266</v>
      </c>
      <c r="C8996" s="9">
        <v>2016.0</v>
      </c>
      <c r="D8996" s="7" t="s">
        <v>31</v>
      </c>
      <c r="E8996" s="7" t="s">
        <v>37</v>
      </c>
      <c r="F8996" s="7">
        <v>0.05</v>
      </c>
      <c r="G8996" s="7">
        <v>0.06</v>
      </c>
      <c r="H8996" s="7">
        <v>0.0</v>
      </c>
      <c r="I8996" s="7">
        <v>0.01</v>
      </c>
      <c r="J8996" s="7">
        <v>0.12</v>
      </c>
      <c r="K8996" s="10">
        <f t="shared" ref="K8996:O8996" si="8997">F8996*1000000</f>
        <v>50000</v>
      </c>
      <c r="L8996" s="10">
        <f t="shared" si="8997"/>
        <v>60000</v>
      </c>
      <c r="M8996" s="10">
        <f t="shared" si="8997"/>
        <v>0</v>
      </c>
      <c r="N8996" s="10">
        <f t="shared" si="8997"/>
        <v>10000</v>
      </c>
      <c r="O8996" s="10">
        <f t="shared" si="8997"/>
        <v>120000</v>
      </c>
      <c r="T8996" s="11" t="str">
        <f t="shared" si="3"/>
        <v/>
      </c>
      <c r="U8996" s="7" t="s">
        <v>3894</v>
      </c>
      <c r="V8996" s="12" t="str">
        <f t="shared" si="4"/>
        <v>Bungie</v>
      </c>
      <c r="W8996" s="7" t="s">
        <v>64</v>
      </c>
    </row>
    <row r="8997">
      <c r="A8997" s="7" t="s">
        <v>7302</v>
      </c>
      <c r="B8997" s="8" t="s">
        <v>30</v>
      </c>
      <c r="C8997" s="9">
        <v>2016.0</v>
      </c>
      <c r="D8997" s="7" t="s">
        <v>49</v>
      </c>
      <c r="E8997" s="7" t="s">
        <v>495</v>
      </c>
      <c r="F8997" s="7">
        <v>0.05</v>
      </c>
      <c r="G8997" s="7">
        <v>0.06</v>
      </c>
      <c r="H8997" s="7">
        <v>0.0</v>
      </c>
      <c r="I8997" s="7">
        <v>0.01</v>
      </c>
      <c r="J8997" s="7">
        <v>0.12</v>
      </c>
      <c r="K8997" s="10">
        <f t="shared" ref="K8997:O8997" si="8998">F8997*1000000</f>
        <v>50000</v>
      </c>
      <c r="L8997" s="10">
        <f t="shared" si="8998"/>
        <v>60000</v>
      </c>
      <c r="M8997" s="10">
        <f t="shared" si="8998"/>
        <v>0</v>
      </c>
      <c r="N8997" s="10">
        <f t="shared" si="8998"/>
        <v>10000</v>
      </c>
      <c r="O8997" s="10">
        <f t="shared" si="8998"/>
        <v>120000</v>
      </c>
      <c r="R8997" s="7">
        <v>6.9</v>
      </c>
      <c r="S8997" s="7">
        <v>7.0</v>
      </c>
      <c r="T8997" s="11">
        <f t="shared" si="3"/>
        <v>69</v>
      </c>
      <c r="U8997" s="7" t="s">
        <v>5811</v>
      </c>
      <c r="V8997" s="12" t="str">
        <f t="shared" si="4"/>
        <v>TT Games</v>
      </c>
      <c r="W8997" s="7" t="s">
        <v>52</v>
      </c>
    </row>
    <row r="8998">
      <c r="A8998" s="7" t="s">
        <v>7303</v>
      </c>
      <c r="B8998" s="8" t="s">
        <v>6266</v>
      </c>
      <c r="C8998" s="9">
        <v>2016.0</v>
      </c>
      <c r="D8998" s="7" t="s">
        <v>96</v>
      </c>
      <c r="E8998" s="7" t="s">
        <v>1206</v>
      </c>
      <c r="F8998" s="7">
        <v>0.04</v>
      </c>
      <c r="G8998" s="7">
        <v>0.07</v>
      </c>
      <c r="H8998" s="7">
        <v>0.0</v>
      </c>
      <c r="I8998" s="7">
        <v>0.01</v>
      </c>
      <c r="J8998" s="7">
        <v>0.12</v>
      </c>
      <c r="K8998" s="10">
        <f t="shared" ref="K8998:O8998" si="8999">F8998*1000000</f>
        <v>40000</v>
      </c>
      <c r="L8998" s="10">
        <f t="shared" si="8999"/>
        <v>70000</v>
      </c>
      <c r="M8998" s="10">
        <f t="shared" si="8999"/>
        <v>0</v>
      </c>
      <c r="N8998" s="10">
        <f t="shared" si="8999"/>
        <v>10000</v>
      </c>
      <c r="O8998" s="10">
        <f t="shared" si="8999"/>
        <v>120000</v>
      </c>
      <c r="P8998" s="7">
        <v>65.0</v>
      </c>
      <c r="Q8998" s="7">
        <v>9.0</v>
      </c>
      <c r="T8998" s="11">
        <f t="shared" si="3"/>
        <v>65</v>
      </c>
      <c r="U8998" s="7" t="s">
        <v>4388</v>
      </c>
      <c r="V8998" s="12" t="str">
        <f t="shared" si="4"/>
        <v>Giants Software</v>
      </c>
      <c r="W8998" s="7" t="s">
        <v>28</v>
      </c>
    </row>
    <row r="8999">
      <c r="A8999" s="7" t="s">
        <v>7304</v>
      </c>
      <c r="B8999" s="8" t="s">
        <v>78</v>
      </c>
      <c r="C8999" s="9">
        <v>2016.0</v>
      </c>
      <c r="D8999" s="7" t="s">
        <v>49</v>
      </c>
      <c r="E8999" s="7" t="s">
        <v>281</v>
      </c>
      <c r="F8999" s="7">
        <v>0.04</v>
      </c>
      <c r="G8999" s="7">
        <v>0.07</v>
      </c>
      <c r="H8999" s="7">
        <v>0.0</v>
      </c>
      <c r="I8999" s="7">
        <v>0.01</v>
      </c>
      <c r="J8999" s="7">
        <v>0.12</v>
      </c>
      <c r="K8999" s="10">
        <f t="shared" ref="K8999:O8999" si="9000">F8999*1000000</f>
        <v>40000</v>
      </c>
      <c r="L8999" s="10">
        <f t="shared" si="9000"/>
        <v>70000</v>
      </c>
      <c r="M8999" s="10">
        <f t="shared" si="9000"/>
        <v>0</v>
      </c>
      <c r="N8999" s="10">
        <f t="shared" si="9000"/>
        <v>10000</v>
      </c>
      <c r="O8999" s="10">
        <f t="shared" si="9000"/>
        <v>120000</v>
      </c>
      <c r="P8999" s="7">
        <v>86.0</v>
      </c>
      <c r="Q8999" s="7">
        <v>37.0</v>
      </c>
      <c r="R8999" s="7">
        <v>6.0</v>
      </c>
      <c r="S8999" s="7">
        <v>383.0</v>
      </c>
      <c r="T8999" s="11">
        <f t="shared" si="3"/>
        <v>62.29047619</v>
      </c>
      <c r="U8999" s="7" t="s">
        <v>5809</v>
      </c>
      <c r="V8999" s="12" t="str">
        <f t="shared" si="4"/>
        <v>Arkane Studios</v>
      </c>
      <c r="W8999" s="7" t="s">
        <v>34</v>
      </c>
    </row>
    <row r="9000">
      <c r="A9000" s="7" t="s">
        <v>7315</v>
      </c>
      <c r="B9000" s="8" t="s">
        <v>47</v>
      </c>
      <c r="C9000" s="9">
        <v>2016.0</v>
      </c>
      <c r="D9000" s="7" t="s">
        <v>67</v>
      </c>
      <c r="E9000" s="7" t="s">
        <v>106</v>
      </c>
      <c r="F9000" s="7">
        <v>0.0</v>
      </c>
      <c r="G9000" s="7">
        <v>0.0</v>
      </c>
      <c r="H9000" s="7">
        <v>0.12</v>
      </c>
      <c r="I9000" s="7">
        <v>0.0</v>
      </c>
      <c r="J9000" s="7">
        <v>0.12</v>
      </c>
      <c r="K9000" s="10">
        <f t="shared" ref="K9000:O9000" si="9001">F9000*1000000</f>
        <v>0</v>
      </c>
      <c r="L9000" s="10">
        <f t="shared" si="9001"/>
        <v>0</v>
      </c>
      <c r="M9000" s="10">
        <f t="shared" si="9001"/>
        <v>120000</v>
      </c>
      <c r="N9000" s="10">
        <f t="shared" si="9001"/>
        <v>0</v>
      </c>
      <c r="O9000" s="10">
        <f t="shared" si="9001"/>
        <v>120000</v>
      </c>
      <c r="T9000" s="11" t="str">
        <f t="shared" si="3"/>
        <v/>
      </c>
      <c r="V9000" s="12" t="str">
        <f t="shared" si="4"/>
        <v>Square Enix</v>
      </c>
    </row>
    <row r="9001">
      <c r="A9001" s="7" t="s">
        <v>7367</v>
      </c>
      <c r="B9001" s="8" t="s">
        <v>47</v>
      </c>
      <c r="C9001" s="9">
        <v>2016.0</v>
      </c>
      <c r="D9001" s="7" t="s">
        <v>54</v>
      </c>
      <c r="E9001" s="7" t="s">
        <v>46</v>
      </c>
      <c r="F9001" s="7">
        <v>0.0</v>
      </c>
      <c r="G9001" s="7">
        <v>0.0</v>
      </c>
      <c r="H9001" s="7">
        <v>0.12</v>
      </c>
      <c r="I9001" s="7">
        <v>0.0</v>
      </c>
      <c r="J9001" s="7">
        <v>0.12</v>
      </c>
      <c r="K9001" s="10">
        <f t="shared" ref="K9001:O9001" si="9002">F9001*1000000</f>
        <v>0</v>
      </c>
      <c r="L9001" s="10">
        <f t="shared" si="9002"/>
        <v>0</v>
      </c>
      <c r="M9001" s="10">
        <f t="shared" si="9002"/>
        <v>120000</v>
      </c>
      <c r="N9001" s="10">
        <f t="shared" si="9002"/>
        <v>0</v>
      </c>
      <c r="O9001" s="10">
        <f t="shared" si="9002"/>
        <v>120000</v>
      </c>
      <c r="T9001" s="11" t="str">
        <f t="shared" si="3"/>
        <v/>
      </c>
      <c r="V9001" s="12" t="str">
        <f t="shared" si="4"/>
        <v>Sega</v>
      </c>
    </row>
    <row r="9002">
      <c r="A9002" s="7" t="s">
        <v>7277</v>
      </c>
      <c r="B9002" s="8" t="s">
        <v>30</v>
      </c>
      <c r="C9002" s="9">
        <v>2016.0</v>
      </c>
      <c r="D9002" s="7" t="s">
        <v>26</v>
      </c>
      <c r="E9002" s="7" t="s">
        <v>85</v>
      </c>
      <c r="F9002" s="7">
        <v>0.09</v>
      </c>
      <c r="G9002" s="7">
        <v>0.02</v>
      </c>
      <c r="H9002" s="7">
        <v>0.0</v>
      </c>
      <c r="I9002" s="7">
        <v>0.01</v>
      </c>
      <c r="J9002" s="7">
        <v>0.12</v>
      </c>
      <c r="K9002" s="10">
        <f t="shared" ref="K9002:O9002" si="9003">F9002*1000000</f>
        <v>90000</v>
      </c>
      <c r="L9002" s="10">
        <f t="shared" si="9003"/>
        <v>20000</v>
      </c>
      <c r="M9002" s="10">
        <f t="shared" si="9003"/>
        <v>0</v>
      </c>
      <c r="N9002" s="10">
        <f t="shared" si="9003"/>
        <v>10000</v>
      </c>
      <c r="O9002" s="10">
        <f t="shared" si="9003"/>
        <v>120000</v>
      </c>
      <c r="R9002" s="7">
        <v>3.4</v>
      </c>
      <c r="S9002" s="7">
        <v>11.0</v>
      </c>
      <c r="T9002" s="11">
        <f t="shared" si="3"/>
        <v>34</v>
      </c>
      <c r="U9002" s="7" t="s">
        <v>5304</v>
      </c>
      <c r="V9002" s="12" t="str">
        <f t="shared" si="4"/>
        <v>2K Games</v>
      </c>
      <c r="W9002" s="7" t="s">
        <v>28</v>
      </c>
    </row>
    <row r="9003">
      <c r="A9003" s="7" t="s">
        <v>7352</v>
      </c>
      <c r="B9003" s="8" t="s">
        <v>47</v>
      </c>
      <c r="C9003" s="9">
        <v>2016.0</v>
      </c>
      <c r="D9003" s="7" t="s">
        <v>67</v>
      </c>
      <c r="E9003" s="7" t="s">
        <v>300</v>
      </c>
      <c r="F9003" s="7">
        <v>0.0</v>
      </c>
      <c r="G9003" s="7">
        <v>0.0</v>
      </c>
      <c r="H9003" s="7">
        <v>0.12</v>
      </c>
      <c r="I9003" s="7">
        <v>0.0</v>
      </c>
      <c r="J9003" s="7">
        <v>0.12</v>
      </c>
      <c r="K9003" s="10">
        <f t="shared" ref="K9003:O9003" si="9004">F9003*1000000</f>
        <v>0</v>
      </c>
      <c r="L9003" s="10">
        <f t="shared" si="9004"/>
        <v>0</v>
      </c>
      <c r="M9003" s="10">
        <f t="shared" si="9004"/>
        <v>120000</v>
      </c>
      <c r="N9003" s="10">
        <f t="shared" si="9004"/>
        <v>0</v>
      </c>
      <c r="O9003" s="10">
        <f t="shared" si="9004"/>
        <v>120000</v>
      </c>
      <c r="T9003" s="11" t="str">
        <f t="shared" si="3"/>
        <v/>
      </c>
      <c r="V9003" s="12" t="str">
        <f t="shared" si="4"/>
        <v>Namco Bandai Games</v>
      </c>
    </row>
    <row r="9004">
      <c r="A9004" s="7" t="s">
        <v>7365</v>
      </c>
      <c r="B9004" s="8" t="s">
        <v>47</v>
      </c>
      <c r="C9004" s="9">
        <v>2016.0</v>
      </c>
      <c r="D9004" s="7" t="s">
        <v>26</v>
      </c>
      <c r="E9004" s="7" t="s">
        <v>100</v>
      </c>
      <c r="F9004" s="7">
        <v>0.0</v>
      </c>
      <c r="G9004" s="7">
        <v>0.0</v>
      </c>
      <c r="H9004" s="7">
        <v>0.12</v>
      </c>
      <c r="I9004" s="7">
        <v>0.0</v>
      </c>
      <c r="J9004" s="7">
        <v>0.12</v>
      </c>
      <c r="K9004" s="10">
        <f t="shared" ref="K9004:O9004" si="9005">F9004*1000000</f>
        <v>0</v>
      </c>
      <c r="L9004" s="10">
        <f t="shared" si="9005"/>
        <v>0</v>
      </c>
      <c r="M9004" s="10">
        <f t="shared" si="9005"/>
        <v>120000</v>
      </c>
      <c r="N9004" s="10">
        <f t="shared" si="9005"/>
        <v>0</v>
      </c>
      <c r="O9004" s="10">
        <f t="shared" si="9005"/>
        <v>120000</v>
      </c>
      <c r="T9004" s="11" t="str">
        <f t="shared" si="3"/>
        <v/>
      </c>
      <c r="V9004" s="12" t="str">
        <f t="shared" si="4"/>
        <v>Konami Digital Entertainment</v>
      </c>
    </row>
    <row r="9005">
      <c r="A9005" s="7" t="s">
        <v>7268</v>
      </c>
      <c r="B9005" s="8" t="s">
        <v>78</v>
      </c>
      <c r="C9005" s="9">
        <v>2016.0</v>
      </c>
      <c r="D9005" s="7" t="s">
        <v>26</v>
      </c>
      <c r="E9005" s="7" t="s">
        <v>97</v>
      </c>
      <c r="F9005" s="7">
        <v>0.0</v>
      </c>
      <c r="G9005" s="7">
        <v>0.11</v>
      </c>
      <c r="H9005" s="7">
        <v>0.0</v>
      </c>
      <c r="I9005" s="7">
        <v>0.01</v>
      </c>
      <c r="J9005" s="7">
        <v>0.12</v>
      </c>
      <c r="K9005" s="10">
        <f t="shared" ref="K9005:O9005" si="9006">F9005*1000000</f>
        <v>0</v>
      </c>
      <c r="L9005" s="10">
        <f t="shared" si="9006"/>
        <v>110000</v>
      </c>
      <c r="M9005" s="10">
        <f t="shared" si="9006"/>
        <v>0</v>
      </c>
      <c r="N9005" s="10">
        <f t="shared" si="9006"/>
        <v>10000</v>
      </c>
      <c r="O9005" s="10">
        <f t="shared" si="9006"/>
        <v>120000</v>
      </c>
      <c r="P9005" s="7">
        <v>84.0</v>
      </c>
      <c r="Q9005" s="7">
        <v>12.0</v>
      </c>
      <c r="R9005" s="7">
        <v>4.2</v>
      </c>
      <c r="S9005" s="7">
        <v>160.0</v>
      </c>
      <c r="T9005" s="11">
        <f t="shared" si="3"/>
        <v>44.93023256</v>
      </c>
      <c r="U9005" s="7" t="s">
        <v>7269</v>
      </c>
      <c r="V9005" s="12" t="str">
        <f t="shared" si="4"/>
        <v>EA Sports, EA Vancouver</v>
      </c>
      <c r="W9005" s="7" t="s">
        <v>28</v>
      </c>
    </row>
    <row r="9006">
      <c r="A9006" s="7" t="s">
        <v>7280</v>
      </c>
      <c r="B9006" s="8" t="s">
        <v>47</v>
      </c>
      <c r="C9006" s="9">
        <v>2016.0</v>
      </c>
      <c r="D9006" s="7" t="s">
        <v>26</v>
      </c>
      <c r="E9006" s="7" t="s">
        <v>97</v>
      </c>
      <c r="F9006" s="7">
        <v>0.07</v>
      </c>
      <c r="G9006" s="7">
        <v>0.02</v>
      </c>
      <c r="H9006" s="7">
        <v>0.0</v>
      </c>
      <c r="I9006" s="7">
        <v>0.02</v>
      </c>
      <c r="J9006" s="7">
        <v>0.12</v>
      </c>
      <c r="K9006" s="10">
        <f t="shared" ref="K9006:O9006" si="9007">F9006*1000000</f>
        <v>70000</v>
      </c>
      <c r="L9006" s="10">
        <f t="shared" si="9007"/>
        <v>20000</v>
      </c>
      <c r="M9006" s="10">
        <f t="shared" si="9007"/>
        <v>0</v>
      </c>
      <c r="N9006" s="10">
        <f t="shared" si="9007"/>
        <v>20000</v>
      </c>
      <c r="O9006" s="10">
        <f t="shared" si="9007"/>
        <v>120000</v>
      </c>
      <c r="R9006" s="7">
        <v>0.2</v>
      </c>
      <c r="S9006" s="7">
        <v>5.0</v>
      </c>
      <c r="T9006" s="11">
        <f t="shared" si="3"/>
        <v>2</v>
      </c>
      <c r="U9006" s="7" t="s">
        <v>343</v>
      </c>
      <c r="V9006" s="12" t="str">
        <f t="shared" si="4"/>
        <v>EA Sports</v>
      </c>
      <c r="W9006" s="7" t="s">
        <v>28</v>
      </c>
    </row>
    <row r="9007">
      <c r="A9007" s="7" t="s">
        <v>7381</v>
      </c>
      <c r="B9007" s="8" t="s">
        <v>4908</v>
      </c>
      <c r="C9007" s="9">
        <v>2016.0</v>
      </c>
      <c r="D9007" s="7" t="s">
        <v>49</v>
      </c>
      <c r="E9007" s="7" t="s">
        <v>27</v>
      </c>
      <c r="F9007" s="7">
        <v>0.02</v>
      </c>
      <c r="G9007" s="7">
        <v>0.01</v>
      </c>
      <c r="H9007" s="7">
        <v>0.08</v>
      </c>
      <c r="I9007" s="7">
        <v>0.0</v>
      </c>
      <c r="J9007" s="7">
        <v>0.11</v>
      </c>
      <c r="K9007" s="10">
        <f t="shared" ref="K9007:O9007" si="9008">F9007*1000000</f>
        <v>20000</v>
      </c>
      <c r="L9007" s="10">
        <f t="shared" si="9008"/>
        <v>10000</v>
      </c>
      <c r="M9007" s="10">
        <f t="shared" si="9008"/>
        <v>80000</v>
      </c>
      <c r="N9007" s="10">
        <f t="shared" si="9008"/>
        <v>0</v>
      </c>
      <c r="O9007" s="10">
        <f t="shared" si="9008"/>
        <v>110000</v>
      </c>
      <c r="P9007" s="7">
        <v>72.0</v>
      </c>
      <c r="Q9007" s="7">
        <v>16.0</v>
      </c>
      <c r="R9007" s="7">
        <v>6.8</v>
      </c>
      <c r="S9007" s="7">
        <v>5.0</v>
      </c>
      <c r="T9007" s="11">
        <f t="shared" si="3"/>
        <v>71.04761905</v>
      </c>
      <c r="U9007" s="7" t="s">
        <v>2833</v>
      </c>
      <c r="V9007" s="12" t="str">
        <f t="shared" si="4"/>
        <v>Headstrong Games</v>
      </c>
      <c r="W9007" s="7" t="s">
        <v>28</v>
      </c>
    </row>
    <row r="9008">
      <c r="A9008" s="7" t="s">
        <v>7321</v>
      </c>
      <c r="B9008" s="8" t="s">
        <v>47</v>
      </c>
      <c r="C9008" s="9">
        <v>2016.0</v>
      </c>
      <c r="D9008" s="7" t="s">
        <v>67</v>
      </c>
      <c r="E9008" s="7" t="s">
        <v>686</v>
      </c>
      <c r="F9008" s="7">
        <v>0.0</v>
      </c>
      <c r="G9008" s="7">
        <v>0.0</v>
      </c>
      <c r="H9008" s="7">
        <v>0.11</v>
      </c>
      <c r="I9008" s="7">
        <v>0.0</v>
      </c>
      <c r="J9008" s="7">
        <v>0.11</v>
      </c>
      <c r="K9008" s="10">
        <f t="shared" ref="K9008:O9008" si="9009">F9008*1000000</f>
        <v>0</v>
      </c>
      <c r="L9008" s="10">
        <f t="shared" si="9009"/>
        <v>0</v>
      </c>
      <c r="M9008" s="10">
        <f t="shared" si="9009"/>
        <v>110000</v>
      </c>
      <c r="N9008" s="10">
        <f t="shared" si="9009"/>
        <v>0</v>
      </c>
      <c r="O9008" s="10">
        <f t="shared" si="9009"/>
        <v>110000</v>
      </c>
      <c r="T9008" s="11" t="str">
        <f t="shared" si="3"/>
        <v/>
      </c>
      <c r="U9008" s="7" t="s">
        <v>584</v>
      </c>
      <c r="V9008" s="12" t="str">
        <f t="shared" si="4"/>
        <v>Atlus</v>
      </c>
    </row>
    <row r="9009">
      <c r="A9009" s="7" t="s">
        <v>7382</v>
      </c>
      <c r="B9009" s="8" t="s">
        <v>4962</v>
      </c>
      <c r="C9009" s="9">
        <v>2016.0</v>
      </c>
      <c r="D9009" s="7" t="s">
        <v>49</v>
      </c>
      <c r="E9009" s="7" t="s">
        <v>287</v>
      </c>
      <c r="F9009" s="7">
        <v>0.0</v>
      </c>
      <c r="G9009" s="7">
        <v>0.0</v>
      </c>
      <c r="H9009" s="7">
        <v>0.11</v>
      </c>
      <c r="I9009" s="7">
        <v>0.0</v>
      </c>
      <c r="J9009" s="7">
        <v>0.11</v>
      </c>
      <c r="K9009" s="10">
        <f t="shared" ref="K9009:O9009" si="9010">F9009*1000000</f>
        <v>0</v>
      </c>
      <c r="L9009" s="10">
        <f t="shared" si="9010"/>
        <v>0</v>
      </c>
      <c r="M9009" s="10">
        <f t="shared" si="9010"/>
        <v>110000</v>
      </c>
      <c r="N9009" s="10">
        <f t="shared" si="9010"/>
        <v>0</v>
      </c>
      <c r="O9009" s="10">
        <f t="shared" si="9010"/>
        <v>110000</v>
      </c>
      <c r="T9009" s="11" t="str">
        <f t="shared" si="3"/>
        <v/>
      </c>
      <c r="V9009" s="12" t="str">
        <f t="shared" si="4"/>
        <v>Tecmo Koei</v>
      </c>
    </row>
    <row r="9010">
      <c r="A9010" s="7" t="s">
        <v>7024</v>
      </c>
      <c r="B9010" s="8" t="s">
        <v>6259</v>
      </c>
      <c r="C9010" s="9">
        <v>2016.0</v>
      </c>
      <c r="D9010" s="7" t="s">
        <v>67</v>
      </c>
      <c r="E9010" s="7" t="s">
        <v>300</v>
      </c>
      <c r="F9010" s="7">
        <v>0.0</v>
      </c>
      <c r="G9010" s="7">
        <v>0.1</v>
      </c>
      <c r="H9010" s="7">
        <v>0.0</v>
      </c>
      <c r="I9010" s="7">
        <v>0.02</v>
      </c>
      <c r="J9010" s="7">
        <v>0.11</v>
      </c>
      <c r="K9010" s="10">
        <f t="shared" ref="K9010:O9010" si="9011">F9010*1000000</f>
        <v>0</v>
      </c>
      <c r="L9010" s="10">
        <f t="shared" si="9011"/>
        <v>100000</v>
      </c>
      <c r="M9010" s="10">
        <f t="shared" si="9011"/>
        <v>0</v>
      </c>
      <c r="N9010" s="10">
        <f t="shared" si="9011"/>
        <v>20000</v>
      </c>
      <c r="O9010" s="10">
        <f t="shared" si="9011"/>
        <v>110000</v>
      </c>
      <c r="P9010" s="7">
        <v>75.0</v>
      </c>
      <c r="Q9010" s="7">
        <v>45.0</v>
      </c>
      <c r="R9010" s="7">
        <v>8.5</v>
      </c>
      <c r="S9010" s="7">
        <v>289.0</v>
      </c>
      <c r="T9010" s="11">
        <f t="shared" si="3"/>
        <v>83.65269461</v>
      </c>
      <c r="U9010" s="7" t="s">
        <v>780</v>
      </c>
      <c r="V9010" s="12" t="str">
        <f t="shared" si="4"/>
        <v>Media Vision</v>
      </c>
      <c r="W9010" s="7" t="s">
        <v>64</v>
      </c>
    </row>
    <row r="9011">
      <c r="A9011" s="7" t="s">
        <v>7344</v>
      </c>
      <c r="B9011" s="8" t="s">
        <v>6266</v>
      </c>
      <c r="C9011" s="9">
        <v>2016.0</v>
      </c>
      <c r="D9011" s="7" t="s">
        <v>49</v>
      </c>
      <c r="E9011" s="7" t="s">
        <v>495</v>
      </c>
      <c r="F9011" s="7">
        <v>0.05</v>
      </c>
      <c r="G9011" s="7">
        <v>0.05</v>
      </c>
      <c r="H9011" s="7">
        <v>0.0</v>
      </c>
      <c r="I9011" s="7">
        <v>0.01</v>
      </c>
      <c r="J9011" s="7">
        <v>0.11</v>
      </c>
      <c r="K9011" s="10">
        <f t="shared" ref="K9011:O9011" si="9012">F9011*1000000</f>
        <v>50000</v>
      </c>
      <c r="L9011" s="10">
        <f t="shared" si="9012"/>
        <v>50000</v>
      </c>
      <c r="M9011" s="10">
        <f t="shared" si="9012"/>
        <v>0</v>
      </c>
      <c r="N9011" s="10">
        <f t="shared" si="9012"/>
        <v>10000</v>
      </c>
      <c r="O9011" s="10">
        <f t="shared" si="9012"/>
        <v>110000</v>
      </c>
      <c r="P9011" s="7">
        <v>77.0</v>
      </c>
      <c r="Q9011" s="7">
        <v>6.0</v>
      </c>
      <c r="R9011" s="7">
        <v>8.2</v>
      </c>
      <c r="S9011" s="7">
        <v>43.0</v>
      </c>
      <c r="T9011" s="11">
        <f t="shared" si="3"/>
        <v>81.3877551</v>
      </c>
      <c r="U9011" s="7" t="s">
        <v>7345</v>
      </c>
      <c r="V9011" s="12" t="str">
        <f t="shared" si="4"/>
        <v>Rocksteady Studios, Virtuos</v>
      </c>
      <c r="W9011" s="7" t="s">
        <v>64</v>
      </c>
    </row>
    <row r="9012">
      <c r="A9012" s="7" t="s">
        <v>7383</v>
      </c>
      <c r="B9012" s="8" t="s">
        <v>6259</v>
      </c>
      <c r="C9012" s="9">
        <v>2016.0</v>
      </c>
      <c r="D9012" s="7" t="s">
        <v>49</v>
      </c>
      <c r="E9012" s="7" t="s">
        <v>69</v>
      </c>
      <c r="F9012" s="7">
        <v>0.03</v>
      </c>
      <c r="G9012" s="7">
        <v>0.05</v>
      </c>
      <c r="H9012" s="7">
        <v>0.01</v>
      </c>
      <c r="I9012" s="7">
        <v>0.02</v>
      </c>
      <c r="J9012" s="7">
        <v>0.11</v>
      </c>
      <c r="K9012" s="10">
        <f t="shared" ref="K9012:O9012" si="9013">F9012*1000000</f>
        <v>30000</v>
      </c>
      <c r="L9012" s="10">
        <f t="shared" si="9013"/>
        <v>50000</v>
      </c>
      <c r="M9012" s="10">
        <f t="shared" si="9013"/>
        <v>10000</v>
      </c>
      <c r="N9012" s="10">
        <f t="shared" si="9013"/>
        <v>20000</v>
      </c>
      <c r="O9012" s="10">
        <f t="shared" si="9013"/>
        <v>110000</v>
      </c>
      <c r="P9012" s="7">
        <v>79.0</v>
      </c>
      <c r="Q9012" s="7">
        <v>42.0</v>
      </c>
      <c r="R9012" s="7">
        <v>7.9</v>
      </c>
      <c r="S9012" s="7">
        <v>76.0</v>
      </c>
      <c r="T9012" s="11">
        <f t="shared" si="3"/>
        <v>79</v>
      </c>
      <c r="U9012" s="7" t="s">
        <v>6318</v>
      </c>
      <c r="V9012" s="12" t="str">
        <f t="shared" si="4"/>
        <v>Guerilla Cambridge</v>
      </c>
      <c r="W9012" s="7" t="s">
        <v>64</v>
      </c>
    </row>
    <row r="9013">
      <c r="A9013" s="7" t="s">
        <v>7306</v>
      </c>
      <c r="B9013" s="8" t="s">
        <v>30</v>
      </c>
      <c r="C9013" s="9">
        <v>2016.0</v>
      </c>
      <c r="D9013" s="7" t="s">
        <v>26</v>
      </c>
      <c r="E9013" s="7" t="s">
        <v>85</v>
      </c>
      <c r="F9013" s="7">
        <v>0.05</v>
      </c>
      <c r="G9013" s="7">
        <v>0.04</v>
      </c>
      <c r="H9013" s="7">
        <v>0.0</v>
      </c>
      <c r="I9013" s="7">
        <v>0.01</v>
      </c>
      <c r="J9013" s="7">
        <v>0.11</v>
      </c>
      <c r="K9013" s="10">
        <f t="shared" ref="K9013:O9013" si="9014">F9013*1000000</f>
        <v>50000</v>
      </c>
      <c r="L9013" s="10">
        <f t="shared" si="9014"/>
        <v>40000</v>
      </c>
      <c r="M9013" s="10">
        <f t="shared" si="9014"/>
        <v>0</v>
      </c>
      <c r="N9013" s="10">
        <f t="shared" si="9014"/>
        <v>10000</v>
      </c>
      <c r="O9013" s="10">
        <f t="shared" si="9014"/>
        <v>110000</v>
      </c>
      <c r="T9013" s="11" t="str">
        <f t="shared" si="3"/>
        <v/>
      </c>
      <c r="U9013" s="7" t="s">
        <v>140</v>
      </c>
      <c r="V9013" s="12" t="str">
        <f t="shared" si="4"/>
        <v>Yuke's</v>
      </c>
      <c r="W9013" s="7" t="s">
        <v>64</v>
      </c>
    </row>
    <row r="9014">
      <c r="A9014" s="7" t="s">
        <v>7366</v>
      </c>
      <c r="B9014" s="8" t="s">
        <v>47</v>
      </c>
      <c r="C9014" s="9">
        <v>2016.0</v>
      </c>
      <c r="D9014" s="7" t="s">
        <v>1</v>
      </c>
      <c r="E9014" s="7" t="s">
        <v>37</v>
      </c>
      <c r="F9014" s="7">
        <v>0.02</v>
      </c>
      <c r="G9014" s="7">
        <v>0.07</v>
      </c>
      <c r="H9014" s="7">
        <v>0.0</v>
      </c>
      <c r="I9014" s="7">
        <v>0.02</v>
      </c>
      <c r="J9014" s="7">
        <v>0.11</v>
      </c>
      <c r="K9014" s="10">
        <f t="shared" ref="K9014:O9014" si="9015">F9014*1000000</f>
        <v>20000</v>
      </c>
      <c r="L9014" s="10">
        <f t="shared" si="9015"/>
        <v>70000</v>
      </c>
      <c r="M9014" s="10">
        <f t="shared" si="9015"/>
        <v>0</v>
      </c>
      <c r="N9014" s="10">
        <f t="shared" si="9015"/>
        <v>20000</v>
      </c>
      <c r="O9014" s="10">
        <f t="shared" si="9015"/>
        <v>110000</v>
      </c>
      <c r="T9014" s="11" t="str">
        <f t="shared" si="3"/>
        <v/>
      </c>
      <c r="U9014" s="7" t="s">
        <v>1781</v>
      </c>
      <c r="V9014" s="12" t="str">
        <f t="shared" si="4"/>
        <v>Toys for Bob</v>
      </c>
      <c r="W9014" s="7" t="s">
        <v>52</v>
      </c>
    </row>
    <row r="9015">
      <c r="A9015" s="7" t="s">
        <v>7384</v>
      </c>
      <c r="B9015" s="8" t="s">
        <v>6259</v>
      </c>
      <c r="C9015" s="9">
        <v>2016.0</v>
      </c>
      <c r="D9015" s="7" t="s">
        <v>49</v>
      </c>
      <c r="E9015" s="7" t="s">
        <v>852</v>
      </c>
      <c r="F9015" s="7">
        <v>0.0</v>
      </c>
      <c r="G9015" s="7">
        <v>0.0</v>
      </c>
      <c r="H9015" s="7">
        <v>0.11</v>
      </c>
      <c r="I9015" s="7">
        <v>0.0</v>
      </c>
      <c r="J9015" s="7">
        <v>0.11</v>
      </c>
      <c r="K9015" s="10">
        <f t="shared" ref="K9015:O9015" si="9016">F9015*1000000</f>
        <v>0</v>
      </c>
      <c r="L9015" s="10">
        <f t="shared" si="9016"/>
        <v>0</v>
      </c>
      <c r="M9015" s="10">
        <f t="shared" si="9016"/>
        <v>110000</v>
      </c>
      <c r="N9015" s="10">
        <f t="shared" si="9016"/>
        <v>0</v>
      </c>
      <c r="O9015" s="10">
        <f t="shared" si="9016"/>
        <v>110000</v>
      </c>
      <c r="T9015" s="11" t="str">
        <f t="shared" si="3"/>
        <v/>
      </c>
      <c r="U9015" s="7" t="s">
        <v>6803</v>
      </c>
      <c r="V9015" s="12" t="str">
        <f t="shared" si="4"/>
        <v>Marvelous Inc.</v>
      </c>
      <c r="W9015" s="7" t="s">
        <v>64</v>
      </c>
    </row>
    <row r="9016">
      <c r="A9016" s="7" t="s">
        <v>7385</v>
      </c>
      <c r="B9016" s="8" t="s">
        <v>4908</v>
      </c>
      <c r="C9016" s="9">
        <v>2016.0</v>
      </c>
      <c r="D9016" s="7" t="s">
        <v>49</v>
      </c>
      <c r="E9016" s="7" t="s">
        <v>300</v>
      </c>
      <c r="F9016" s="7">
        <v>0.0</v>
      </c>
      <c r="G9016" s="7">
        <v>0.0</v>
      </c>
      <c r="H9016" s="7">
        <v>0.1</v>
      </c>
      <c r="I9016" s="7">
        <v>0.0</v>
      </c>
      <c r="J9016" s="7">
        <v>0.1</v>
      </c>
      <c r="K9016" s="10">
        <f t="shared" ref="K9016:O9016" si="9017">F9016*1000000</f>
        <v>0</v>
      </c>
      <c r="L9016" s="10">
        <f t="shared" si="9017"/>
        <v>0</v>
      </c>
      <c r="M9016" s="10">
        <f t="shared" si="9017"/>
        <v>100000</v>
      </c>
      <c r="N9016" s="10">
        <f t="shared" si="9017"/>
        <v>0</v>
      </c>
      <c r="O9016" s="10">
        <f t="shared" si="9017"/>
        <v>100000</v>
      </c>
      <c r="T9016" s="11" t="str">
        <f t="shared" si="3"/>
        <v/>
      </c>
      <c r="V9016" s="12" t="str">
        <f t="shared" si="4"/>
        <v>Namco Bandai Games</v>
      </c>
    </row>
    <row r="9017">
      <c r="A9017" s="7" t="s">
        <v>7386</v>
      </c>
      <c r="B9017" s="8" t="s">
        <v>78</v>
      </c>
      <c r="C9017" s="9">
        <v>2016.0</v>
      </c>
      <c r="D9017" s="7" t="s">
        <v>96</v>
      </c>
      <c r="E9017" s="7" t="s">
        <v>97</v>
      </c>
      <c r="F9017" s="7">
        <v>0.02</v>
      </c>
      <c r="G9017" s="7">
        <v>0.08</v>
      </c>
      <c r="H9017" s="7">
        <v>0.0</v>
      </c>
      <c r="I9017" s="7">
        <v>0.01</v>
      </c>
      <c r="J9017" s="7">
        <v>0.1</v>
      </c>
      <c r="K9017" s="10">
        <f t="shared" ref="K9017:O9017" si="9018">F9017*1000000</f>
        <v>20000</v>
      </c>
      <c r="L9017" s="10">
        <f t="shared" si="9018"/>
        <v>80000</v>
      </c>
      <c r="M9017" s="10">
        <f t="shared" si="9018"/>
        <v>0</v>
      </c>
      <c r="N9017" s="10">
        <f t="shared" si="9018"/>
        <v>10000</v>
      </c>
      <c r="O9017" s="10">
        <f t="shared" si="9018"/>
        <v>100000</v>
      </c>
      <c r="P9017" s="7">
        <v>77.0</v>
      </c>
      <c r="Q9017" s="7">
        <v>10.0</v>
      </c>
      <c r="R9017" s="7">
        <v>5.7</v>
      </c>
      <c r="S9017" s="7">
        <v>30.0</v>
      </c>
      <c r="T9017" s="11">
        <f t="shared" si="3"/>
        <v>62</v>
      </c>
      <c r="U9017" s="7" t="s">
        <v>224</v>
      </c>
      <c r="V9017" s="12" t="str">
        <f t="shared" si="4"/>
        <v>Maxis</v>
      </c>
      <c r="W9017" s="7" t="s">
        <v>64</v>
      </c>
    </row>
    <row r="9018">
      <c r="A9018" s="7" t="s">
        <v>7387</v>
      </c>
      <c r="B9018" s="8" t="s">
        <v>6259</v>
      </c>
      <c r="C9018" s="9">
        <v>2016.0</v>
      </c>
      <c r="D9018" s="7" t="s">
        <v>31</v>
      </c>
      <c r="E9018" s="7" t="s">
        <v>7388</v>
      </c>
      <c r="F9018" s="7">
        <v>0.03</v>
      </c>
      <c r="G9018" s="7">
        <v>0.05</v>
      </c>
      <c r="H9018" s="7">
        <v>0.0</v>
      </c>
      <c r="I9018" s="7">
        <v>0.02</v>
      </c>
      <c r="J9018" s="7">
        <v>0.1</v>
      </c>
      <c r="K9018" s="10">
        <f t="shared" ref="K9018:O9018" si="9019">F9018*1000000</f>
        <v>30000</v>
      </c>
      <c r="L9018" s="10">
        <f t="shared" si="9019"/>
        <v>50000</v>
      </c>
      <c r="M9018" s="10">
        <f t="shared" si="9019"/>
        <v>0</v>
      </c>
      <c r="N9018" s="10">
        <f t="shared" si="9019"/>
        <v>20000</v>
      </c>
      <c r="O9018" s="10">
        <f t="shared" si="9019"/>
        <v>100000</v>
      </c>
      <c r="P9018" s="7">
        <v>73.0</v>
      </c>
      <c r="Q9018" s="7">
        <v>26.0</v>
      </c>
      <c r="R9018" s="7">
        <v>6.3</v>
      </c>
      <c r="S9018" s="7">
        <v>37.0</v>
      </c>
      <c r="T9018" s="11">
        <f t="shared" si="3"/>
        <v>67.12698413</v>
      </c>
      <c r="U9018" s="7" t="s">
        <v>7388</v>
      </c>
      <c r="V9018" s="12" t="str">
        <f t="shared" si="4"/>
        <v>CCP</v>
      </c>
      <c r="W9018" s="7" t="s">
        <v>64</v>
      </c>
    </row>
    <row r="9019">
      <c r="A9019" s="7" t="s">
        <v>7389</v>
      </c>
      <c r="B9019" s="8" t="s">
        <v>6259</v>
      </c>
      <c r="C9019" s="9">
        <v>2016.0</v>
      </c>
      <c r="D9019" s="7" t="s">
        <v>96</v>
      </c>
      <c r="E9019" s="7" t="s">
        <v>300</v>
      </c>
      <c r="F9019" s="7">
        <v>0.0</v>
      </c>
      <c r="G9019" s="7">
        <v>0.0</v>
      </c>
      <c r="H9019" s="7">
        <v>0.1</v>
      </c>
      <c r="I9019" s="7">
        <v>0.0</v>
      </c>
      <c r="J9019" s="7">
        <v>0.1</v>
      </c>
      <c r="K9019" s="10">
        <f t="shared" ref="K9019:O9019" si="9020">F9019*1000000</f>
        <v>0</v>
      </c>
      <c r="L9019" s="10">
        <f t="shared" si="9020"/>
        <v>0</v>
      </c>
      <c r="M9019" s="10">
        <f t="shared" si="9020"/>
        <v>100000</v>
      </c>
      <c r="N9019" s="10">
        <f t="shared" si="9020"/>
        <v>0</v>
      </c>
      <c r="O9019" s="10">
        <f t="shared" si="9020"/>
        <v>100000</v>
      </c>
      <c r="T9019" s="11" t="str">
        <f t="shared" si="3"/>
        <v/>
      </c>
      <c r="V9019" s="12" t="str">
        <f t="shared" si="4"/>
        <v>Namco Bandai Games</v>
      </c>
    </row>
    <row r="9020">
      <c r="A9020" s="7" t="s">
        <v>7390</v>
      </c>
      <c r="B9020" s="8" t="s">
        <v>4962</v>
      </c>
      <c r="C9020" s="9">
        <v>2016.0</v>
      </c>
      <c r="D9020" s="7" t="s">
        <v>49</v>
      </c>
      <c r="E9020" s="7" t="s">
        <v>300</v>
      </c>
      <c r="F9020" s="7">
        <v>0.0</v>
      </c>
      <c r="G9020" s="7">
        <v>0.0</v>
      </c>
      <c r="H9020" s="7">
        <v>0.1</v>
      </c>
      <c r="I9020" s="7">
        <v>0.0</v>
      </c>
      <c r="J9020" s="7">
        <v>0.1</v>
      </c>
      <c r="K9020" s="10">
        <f t="shared" ref="K9020:O9020" si="9021">F9020*1000000</f>
        <v>0</v>
      </c>
      <c r="L9020" s="10">
        <f t="shared" si="9021"/>
        <v>0</v>
      </c>
      <c r="M9020" s="10">
        <f t="shared" si="9021"/>
        <v>100000</v>
      </c>
      <c r="N9020" s="10">
        <f t="shared" si="9021"/>
        <v>0</v>
      </c>
      <c r="O9020" s="10">
        <f t="shared" si="9021"/>
        <v>100000</v>
      </c>
      <c r="T9020" s="11" t="str">
        <f t="shared" si="3"/>
        <v/>
      </c>
      <c r="U9020" s="7" t="s">
        <v>7391</v>
      </c>
      <c r="V9020" s="12" t="str">
        <f t="shared" si="4"/>
        <v>B.B.Studio</v>
      </c>
    </row>
    <row r="9021">
      <c r="A9021" s="7" t="s">
        <v>7377</v>
      </c>
      <c r="B9021" s="8" t="s">
        <v>6259</v>
      </c>
      <c r="C9021" s="9">
        <v>2016.0</v>
      </c>
      <c r="D9021" s="7" t="s">
        <v>49</v>
      </c>
      <c r="E9021" s="7" t="s">
        <v>300</v>
      </c>
      <c r="F9021" s="7">
        <v>0.0</v>
      </c>
      <c r="G9021" s="7">
        <v>0.0</v>
      </c>
      <c r="H9021" s="7">
        <v>0.1</v>
      </c>
      <c r="I9021" s="7">
        <v>0.0</v>
      </c>
      <c r="J9021" s="7">
        <v>0.1</v>
      </c>
      <c r="K9021" s="10">
        <f t="shared" ref="K9021:O9021" si="9022">F9021*1000000</f>
        <v>0</v>
      </c>
      <c r="L9021" s="10">
        <f t="shared" si="9022"/>
        <v>0</v>
      </c>
      <c r="M9021" s="10">
        <f t="shared" si="9022"/>
        <v>100000</v>
      </c>
      <c r="N9021" s="10">
        <f t="shared" si="9022"/>
        <v>0</v>
      </c>
      <c r="O9021" s="10">
        <f t="shared" si="9022"/>
        <v>100000</v>
      </c>
      <c r="T9021" s="11" t="str">
        <f t="shared" si="3"/>
        <v/>
      </c>
      <c r="V9021" s="12" t="str">
        <f t="shared" si="4"/>
        <v>Namco Bandai Games</v>
      </c>
    </row>
    <row r="9022">
      <c r="A9022" s="7" t="s">
        <v>7302</v>
      </c>
      <c r="B9022" s="8" t="s">
        <v>4962</v>
      </c>
      <c r="C9022" s="9">
        <v>2016.0</v>
      </c>
      <c r="D9022" s="7" t="s">
        <v>49</v>
      </c>
      <c r="E9022" s="7" t="s">
        <v>495</v>
      </c>
      <c r="F9022" s="7">
        <v>0.01</v>
      </c>
      <c r="G9022" s="7">
        <v>0.06</v>
      </c>
      <c r="H9022" s="7">
        <v>0.01</v>
      </c>
      <c r="I9022" s="7">
        <v>0.02</v>
      </c>
      <c r="J9022" s="7">
        <v>0.1</v>
      </c>
      <c r="K9022" s="10">
        <f t="shared" ref="K9022:O9022" si="9023">F9022*1000000</f>
        <v>10000</v>
      </c>
      <c r="L9022" s="10">
        <f t="shared" si="9023"/>
        <v>60000</v>
      </c>
      <c r="M9022" s="10">
        <f t="shared" si="9023"/>
        <v>10000</v>
      </c>
      <c r="N9022" s="10">
        <f t="shared" si="9023"/>
        <v>20000</v>
      </c>
      <c r="O9022" s="10">
        <f t="shared" si="9023"/>
        <v>100000</v>
      </c>
      <c r="R9022" s="7">
        <v>7.1</v>
      </c>
      <c r="S9022" s="7">
        <v>13.0</v>
      </c>
      <c r="T9022" s="11">
        <f t="shared" si="3"/>
        <v>71</v>
      </c>
      <c r="U9022" s="7" t="s">
        <v>5811</v>
      </c>
      <c r="V9022" s="12" t="str">
        <f t="shared" si="4"/>
        <v>TT Games</v>
      </c>
      <c r="W9022" s="7" t="s">
        <v>52</v>
      </c>
    </row>
    <row r="9023">
      <c r="A9023" s="7" t="s">
        <v>7366</v>
      </c>
      <c r="B9023" s="8" t="s">
        <v>6266</v>
      </c>
      <c r="C9023" s="9">
        <v>2016.0</v>
      </c>
      <c r="D9023" s="7" t="s">
        <v>1</v>
      </c>
      <c r="E9023" s="7" t="s">
        <v>37</v>
      </c>
      <c r="F9023" s="7">
        <v>0.05</v>
      </c>
      <c r="G9023" s="7">
        <v>0.04</v>
      </c>
      <c r="H9023" s="7">
        <v>0.0</v>
      </c>
      <c r="I9023" s="7">
        <v>0.01</v>
      </c>
      <c r="J9023" s="7">
        <v>0.1</v>
      </c>
      <c r="K9023" s="10">
        <f t="shared" ref="K9023:O9023" si="9024">F9023*1000000</f>
        <v>50000</v>
      </c>
      <c r="L9023" s="10">
        <f t="shared" si="9024"/>
        <v>40000</v>
      </c>
      <c r="M9023" s="10">
        <f t="shared" si="9024"/>
        <v>0</v>
      </c>
      <c r="N9023" s="10">
        <f t="shared" si="9024"/>
        <v>10000</v>
      </c>
      <c r="O9023" s="10">
        <f t="shared" si="9024"/>
        <v>100000</v>
      </c>
      <c r="P9023" s="7">
        <v>78.0</v>
      </c>
      <c r="Q9023" s="7">
        <v>14.0</v>
      </c>
      <c r="R9023" s="7">
        <v>6.0</v>
      </c>
      <c r="S9023" s="7">
        <v>8.0</v>
      </c>
      <c r="T9023" s="11">
        <f t="shared" si="3"/>
        <v>71.45454545</v>
      </c>
      <c r="U9023" s="7" t="s">
        <v>1781</v>
      </c>
      <c r="V9023" s="12" t="str">
        <f t="shared" si="4"/>
        <v>Toys for Bob</v>
      </c>
      <c r="W9023" s="7" t="s">
        <v>52</v>
      </c>
    </row>
    <row r="9024">
      <c r="A9024" s="7" t="s">
        <v>7328</v>
      </c>
      <c r="B9024" s="8" t="s">
        <v>4962</v>
      </c>
      <c r="C9024" s="9">
        <v>2016.0</v>
      </c>
      <c r="D9024" s="7" t="s">
        <v>112</v>
      </c>
      <c r="E9024" s="7" t="s">
        <v>300</v>
      </c>
      <c r="F9024" s="7">
        <v>0.0</v>
      </c>
      <c r="G9024" s="7">
        <v>0.02</v>
      </c>
      <c r="H9024" s="7">
        <v>0.07</v>
      </c>
      <c r="I9024" s="7">
        <v>0.0</v>
      </c>
      <c r="J9024" s="7">
        <v>0.1</v>
      </c>
      <c r="K9024" s="10">
        <f t="shared" ref="K9024:O9024" si="9025">F9024*1000000</f>
        <v>0</v>
      </c>
      <c r="L9024" s="10">
        <f t="shared" si="9025"/>
        <v>20000</v>
      </c>
      <c r="M9024" s="10">
        <f t="shared" si="9025"/>
        <v>70000</v>
      </c>
      <c r="N9024" s="10">
        <f t="shared" si="9025"/>
        <v>0</v>
      </c>
      <c r="O9024" s="10">
        <f t="shared" si="9025"/>
        <v>100000</v>
      </c>
      <c r="P9024" s="7">
        <v>62.0</v>
      </c>
      <c r="Q9024" s="7">
        <v>4.0</v>
      </c>
      <c r="R9024" s="7">
        <v>7.8</v>
      </c>
      <c r="S9024" s="7">
        <v>10.0</v>
      </c>
      <c r="T9024" s="11">
        <f t="shared" si="3"/>
        <v>73.42857143</v>
      </c>
      <c r="U9024" s="7" t="s">
        <v>6356</v>
      </c>
      <c r="V9024" s="12" t="str">
        <f t="shared" si="4"/>
        <v>Spike Chunsoft</v>
      </c>
      <c r="W9024" s="7" t="s">
        <v>64</v>
      </c>
    </row>
    <row r="9025">
      <c r="A9025" s="7" t="s">
        <v>7364</v>
      </c>
      <c r="B9025" s="8" t="s">
        <v>5783</v>
      </c>
      <c r="C9025" s="9">
        <v>2016.0</v>
      </c>
      <c r="D9025" s="7" t="s">
        <v>41</v>
      </c>
      <c r="E9025" s="7" t="s">
        <v>55</v>
      </c>
      <c r="F9025" s="7">
        <v>0.03</v>
      </c>
      <c r="G9025" s="7">
        <v>0.06</v>
      </c>
      <c r="H9025" s="7">
        <v>0.0</v>
      </c>
      <c r="I9025" s="7">
        <v>0.01</v>
      </c>
      <c r="J9025" s="7">
        <v>0.09</v>
      </c>
      <c r="K9025" s="10">
        <f t="shared" ref="K9025:O9025" si="9026">F9025*1000000</f>
        <v>30000</v>
      </c>
      <c r="L9025" s="10">
        <f t="shared" si="9026"/>
        <v>60000</v>
      </c>
      <c r="M9025" s="10">
        <f t="shared" si="9026"/>
        <v>0</v>
      </c>
      <c r="N9025" s="10">
        <f t="shared" si="9026"/>
        <v>10000</v>
      </c>
      <c r="O9025" s="10">
        <f t="shared" si="9026"/>
        <v>90000</v>
      </c>
      <c r="T9025" s="11" t="str">
        <f t="shared" si="3"/>
        <v/>
      </c>
      <c r="U9025" s="7" t="s">
        <v>311</v>
      </c>
      <c r="V9025" s="12" t="str">
        <f t="shared" si="4"/>
        <v>Ubisoft Paris</v>
      </c>
      <c r="W9025" s="7" t="s">
        <v>52</v>
      </c>
    </row>
    <row r="9026">
      <c r="A9026" s="7" t="s">
        <v>7392</v>
      </c>
      <c r="B9026" s="8" t="s">
        <v>6259</v>
      </c>
      <c r="C9026" s="9">
        <v>2016.0</v>
      </c>
      <c r="D9026" s="7" t="s">
        <v>41</v>
      </c>
      <c r="E9026" s="7" t="s">
        <v>300</v>
      </c>
      <c r="F9026" s="7">
        <v>0.0</v>
      </c>
      <c r="G9026" s="7">
        <v>0.0</v>
      </c>
      <c r="H9026" s="7">
        <v>0.09</v>
      </c>
      <c r="I9026" s="7">
        <v>0.0</v>
      </c>
      <c r="J9026" s="7">
        <v>0.09</v>
      </c>
      <c r="K9026" s="10">
        <f t="shared" ref="K9026:O9026" si="9027">F9026*1000000</f>
        <v>0</v>
      </c>
      <c r="L9026" s="10">
        <f t="shared" si="9027"/>
        <v>0</v>
      </c>
      <c r="M9026" s="10">
        <f t="shared" si="9027"/>
        <v>90000</v>
      </c>
      <c r="N9026" s="10">
        <f t="shared" si="9027"/>
        <v>0</v>
      </c>
      <c r="O9026" s="10">
        <f t="shared" si="9027"/>
        <v>90000</v>
      </c>
      <c r="T9026" s="11" t="str">
        <f t="shared" si="3"/>
        <v/>
      </c>
      <c r="V9026" s="12" t="str">
        <f t="shared" si="4"/>
        <v>Namco Bandai Games</v>
      </c>
    </row>
    <row r="9027">
      <c r="A9027" s="7" t="s">
        <v>7393</v>
      </c>
      <c r="B9027" s="8" t="s">
        <v>4962</v>
      </c>
      <c r="C9027" s="9">
        <v>2016.0</v>
      </c>
      <c r="D9027" s="7" t="s">
        <v>67</v>
      </c>
      <c r="E9027" s="7" t="s">
        <v>5959</v>
      </c>
      <c r="F9027" s="7">
        <v>0.0</v>
      </c>
      <c r="G9027" s="7">
        <v>0.0</v>
      </c>
      <c r="H9027" s="7">
        <v>0.09</v>
      </c>
      <c r="I9027" s="7">
        <v>0.0</v>
      </c>
      <c r="J9027" s="7">
        <v>0.09</v>
      </c>
      <c r="K9027" s="10">
        <f t="shared" ref="K9027:O9027" si="9028">F9027*1000000</f>
        <v>0</v>
      </c>
      <c r="L9027" s="10">
        <f t="shared" si="9028"/>
        <v>0</v>
      </c>
      <c r="M9027" s="10">
        <f t="shared" si="9028"/>
        <v>90000</v>
      </c>
      <c r="N9027" s="10">
        <f t="shared" si="9028"/>
        <v>0</v>
      </c>
      <c r="O9027" s="10">
        <f t="shared" si="9028"/>
        <v>90000</v>
      </c>
      <c r="T9027" s="11" t="str">
        <f t="shared" si="3"/>
        <v/>
      </c>
      <c r="V9027" s="12" t="str">
        <f t="shared" si="4"/>
        <v>Nihon Falcom Corporation</v>
      </c>
    </row>
    <row r="9028">
      <c r="A9028" s="7" t="s">
        <v>7394</v>
      </c>
      <c r="B9028" s="8" t="s">
        <v>6259</v>
      </c>
      <c r="C9028" s="9">
        <v>2016.0</v>
      </c>
      <c r="D9028" s="7" t="s">
        <v>49</v>
      </c>
      <c r="E9028" s="7" t="s">
        <v>37</v>
      </c>
      <c r="F9028" s="7">
        <v>0.05</v>
      </c>
      <c r="G9028" s="7">
        <v>0.02</v>
      </c>
      <c r="H9028" s="7">
        <v>0.0</v>
      </c>
      <c r="I9028" s="7">
        <v>0.02</v>
      </c>
      <c r="J9028" s="7">
        <v>0.09</v>
      </c>
      <c r="K9028" s="10">
        <f t="shared" ref="K9028:O9028" si="9029">F9028*1000000</f>
        <v>50000</v>
      </c>
      <c r="L9028" s="10">
        <f t="shared" si="9029"/>
        <v>20000</v>
      </c>
      <c r="M9028" s="10">
        <f t="shared" si="9029"/>
        <v>0</v>
      </c>
      <c r="N9028" s="10">
        <f t="shared" si="9029"/>
        <v>20000</v>
      </c>
      <c r="O9028" s="10">
        <f t="shared" si="9029"/>
        <v>90000</v>
      </c>
      <c r="P9028" s="7">
        <v>44.0</v>
      </c>
      <c r="Q9028" s="7">
        <v>49.0</v>
      </c>
      <c r="R9028" s="7">
        <v>5.5</v>
      </c>
      <c r="S9028" s="7">
        <v>163.0</v>
      </c>
      <c r="T9028" s="11">
        <f t="shared" si="3"/>
        <v>52.45754717</v>
      </c>
      <c r="U9028" s="7" t="s">
        <v>2816</v>
      </c>
      <c r="V9028" s="12" t="str">
        <f t="shared" si="4"/>
        <v>PlatinumGames</v>
      </c>
      <c r="W9028" s="7" t="s">
        <v>64</v>
      </c>
    </row>
    <row r="9029">
      <c r="A9029" s="7" t="s">
        <v>7395</v>
      </c>
      <c r="B9029" s="8" t="s">
        <v>78</v>
      </c>
      <c r="C9029" s="9">
        <v>2016.0</v>
      </c>
      <c r="D9029" s="7" t="s">
        <v>96</v>
      </c>
      <c r="E9029" s="7" t="s">
        <v>46</v>
      </c>
      <c r="F9029" s="7">
        <v>0.0</v>
      </c>
      <c r="G9029" s="7">
        <v>0.09</v>
      </c>
      <c r="H9029" s="7">
        <v>0.0</v>
      </c>
      <c r="I9029" s="7">
        <v>0.01</v>
      </c>
      <c r="J9029" s="7">
        <v>0.09</v>
      </c>
      <c r="K9029" s="10">
        <f t="shared" ref="K9029:O9029" si="9030">F9029*1000000</f>
        <v>0</v>
      </c>
      <c r="L9029" s="10">
        <f t="shared" si="9030"/>
        <v>90000</v>
      </c>
      <c r="M9029" s="10">
        <f t="shared" si="9030"/>
        <v>0</v>
      </c>
      <c r="N9029" s="10">
        <f t="shared" si="9030"/>
        <v>10000</v>
      </c>
      <c r="O9029" s="10">
        <f t="shared" si="9030"/>
        <v>90000</v>
      </c>
      <c r="P9029" s="7">
        <v>81.0</v>
      </c>
      <c r="Q9029" s="7">
        <v>41.0</v>
      </c>
      <c r="R9029" s="7">
        <v>4.3</v>
      </c>
      <c r="S9029" s="7">
        <v>57.0</v>
      </c>
      <c r="T9029" s="11">
        <f t="shared" si="3"/>
        <v>58.89795918</v>
      </c>
      <c r="U9029" s="7" t="s">
        <v>238</v>
      </c>
      <c r="V9029" s="12" t="str">
        <f t="shared" si="4"/>
        <v>Sports Interactive</v>
      </c>
      <c r="W9029" s="7" t="s">
        <v>28</v>
      </c>
    </row>
    <row r="9030">
      <c r="A9030" s="7" t="s">
        <v>7396</v>
      </c>
      <c r="B9030" s="8" t="s">
        <v>6259</v>
      </c>
      <c r="C9030" s="9">
        <v>2016.0</v>
      </c>
      <c r="D9030" s="7" t="s">
        <v>75</v>
      </c>
      <c r="E9030" s="7" t="s">
        <v>6715</v>
      </c>
      <c r="F9030" s="7">
        <v>0.02</v>
      </c>
      <c r="G9030" s="7">
        <v>0.05</v>
      </c>
      <c r="H9030" s="7">
        <v>0.0</v>
      </c>
      <c r="I9030" s="7">
        <v>0.01</v>
      </c>
      <c r="J9030" s="7">
        <v>0.09</v>
      </c>
      <c r="K9030" s="10">
        <f t="shared" ref="K9030:O9030" si="9031">F9030*1000000</f>
        <v>20000</v>
      </c>
      <c r="L9030" s="10">
        <f t="shared" si="9031"/>
        <v>50000</v>
      </c>
      <c r="M9030" s="10">
        <f t="shared" si="9031"/>
        <v>0</v>
      </c>
      <c r="N9030" s="10">
        <f t="shared" si="9031"/>
        <v>10000</v>
      </c>
      <c r="O9030" s="10">
        <f t="shared" si="9031"/>
        <v>90000</v>
      </c>
      <c r="T9030" s="11" t="str">
        <f t="shared" si="3"/>
        <v/>
      </c>
      <c r="V9030" s="12" t="str">
        <f t="shared" si="4"/>
        <v>Milestone S.r.l.</v>
      </c>
    </row>
    <row r="9031">
      <c r="A9031" s="7" t="s">
        <v>7397</v>
      </c>
      <c r="B9031" s="8" t="s">
        <v>4908</v>
      </c>
      <c r="C9031" s="9">
        <v>2016.0</v>
      </c>
      <c r="D9031" s="7" t="s">
        <v>1</v>
      </c>
      <c r="E9031" s="7" t="s">
        <v>46</v>
      </c>
      <c r="F9031" s="7">
        <v>0.05</v>
      </c>
      <c r="G9031" s="7">
        <v>0.03</v>
      </c>
      <c r="H9031" s="7">
        <v>0.0</v>
      </c>
      <c r="I9031" s="7">
        <v>0.01</v>
      </c>
      <c r="J9031" s="7">
        <v>0.09</v>
      </c>
      <c r="K9031" s="10">
        <f t="shared" ref="K9031:O9031" si="9032">F9031*1000000</f>
        <v>50000</v>
      </c>
      <c r="L9031" s="10">
        <f t="shared" si="9032"/>
        <v>30000</v>
      </c>
      <c r="M9031" s="10">
        <f t="shared" si="9032"/>
        <v>0</v>
      </c>
      <c r="N9031" s="10">
        <f t="shared" si="9032"/>
        <v>10000</v>
      </c>
      <c r="O9031" s="10">
        <f t="shared" si="9032"/>
        <v>90000</v>
      </c>
      <c r="T9031" s="11" t="str">
        <f t="shared" si="3"/>
        <v/>
      </c>
      <c r="V9031" s="12" t="str">
        <f t="shared" si="4"/>
        <v>Sega</v>
      </c>
    </row>
    <row r="9032">
      <c r="A9032" s="7" t="s">
        <v>7398</v>
      </c>
      <c r="B9032" s="8" t="s">
        <v>6259</v>
      </c>
      <c r="C9032" s="9">
        <v>2016.0</v>
      </c>
      <c r="D9032" s="7" t="s">
        <v>75</v>
      </c>
      <c r="E9032" s="7" t="s">
        <v>69</v>
      </c>
      <c r="F9032" s="7">
        <v>0.03</v>
      </c>
      <c r="G9032" s="7">
        <v>0.05</v>
      </c>
      <c r="H9032" s="7">
        <v>0.0</v>
      </c>
      <c r="I9032" s="7">
        <v>0.01</v>
      </c>
      <c r="J9032" s="7">
        <v>0.09</v>
      </c>
      <c r="K9032" s="10">
        <f t="shared" ref="K9032:O9032" si="9033">F9032*1000000</f>
        <v>30000</v>
      </c>
      <c r="L9032" s="10">
        <f t="shared" si="9033"/>
        <v>50000</v>
      </c>
      <c r="M9032" s="10">
        <f t="shared" si="9033"/>
        <v>0</v>
      </c>
      <c r="N9032" s="10">
        <f t="shared" si="9033"/>
        <v>10000</v>
      </c>
      <c r="O9032" s="10">
        <f t="shared" si="9033"/>
        <v>90000</v>
      </c>
      <c r="P9032" s="7">
        <v>67.0</v>
      </c>
      <c r="Q9032" s="7">
        <v>34.0</v>
      </c>
      <c r="R9032" s="7">
        <v>7.4</v>
      </c>
      <c r="S9032" s="7">
        <v>110.0</v>
      </c>
      <c r="T9032" s="11">
        <f t="shared" si="3"/>
        <v>72.34722222</v>
      </c>
      <c r="U9032" s="7" t="s">
        <v>1538</v>
      </c>
      <c r="V9032" s="12" t="str">
        <f t="shared" si="4"/>
        <v>Evolution Studios</v>
      </c>
      <c r="W9032" s="7" t="s">
        <v>28</v>
      </c>
    </row>
    <row r="9033">
      <c r="A9033" s="7" t="s">
        <v>7366</v>
      </c>
      <c r="B9033" s="8" t="s">
        <v>30</v>
      </c>
      <c r="C9033" s="9">
        <v>2016.0</v>
      </c>
      <c r="D9033" s="7" t="s">
        <v>1</v>
      </c>
      <c r="E9033" s="7" t="s">
        <v>37</v>
      </c>
      <c r="F9033" s="7">
        <v>0.04</v>
      </c>
      <c r="G9033" s="7">
        <v>0.05</v>
      </c>
      <c r="H9033" s="7">
        <v>0.0</v>
      </c>
      <c r="I9033" s="7">
        <v>0.01</v>
      </c>
      <c r="J9033" s="7">
        <v>0.09</v>
      </c>
      <c r="K9033" s="10">
        <f t="shared" ref="K9033:O9033" si="9034">F9033*1000000</f>
        <v>40000</v>
      </c>
      <c r="L9033" s="10">
        <f t="shared" si="9034"/>
        <v>50000</v>
      </c>
      <c r="M9033" s="10">
        <f t="shared" si="9034"/>
        <v>0</v>
      </c>
      <c r="N9033" s="10">
        <f t="shared" si="9034"/>
        <v>10000</v>
      </c>
      <c r="O9033" s="10">
        <f t="shared" si="9034"/>
        <v>90000</v>
      </c>
      <c r="T9033" s="11" t="str">
        <f t="shared" si="3"/>
        <v/>
      </c>
      <c r="U9033" s="7" t="s">
        <v>1781</v>
      </c>
      <c r="V9033" s="12" t="str">
        <f t="shared" si="4"/>
        <v>Toys for Bob</v>
      </c>
      <c r="W9033" s="7" t="s">
        <v>52</v>
      </c>
    </row>
    <row r="9034">
      <c r="A9034" s="7" t="s">
        <v>7384</v>
      </c>
      <c r="B9034" s="8" t="s">
        <v>4962</v>
      </c>
      <c r="C9034" s="9">
        <v>2016.0</v>
      </c>
      <c r="D9034" s="7" t="s">
        <v>49</v>
      </c>
      <c r="E9034" s="7" t="s">
        <v>852</v>
      </c>
      <c r="F9034" s="7">
        <v>0.0</v>
      </c>
      <c r="G9034" s="7">
        <v>0.0</v>
      </c>
      <c r="H9034" s="7">
        <v>0.09</v>
      </c>
      <c r="I9034" s="7">
        <v>0.0</v>
      </c>
      <c r="J9034" s="7">
        <v>0.09</v>
      </c>
      <c r="K9034" s="10">
        <f t="shared" ref="K9034:O9034" si="9035">F9034*1000000</f>
        <v>0</v>
      </c>
      <c r="L9034" s="10">
        <f t="shared" si="9035"/>
        <v>0</v>
      </c>
      <c r="M9034" s="10">
        <f t="shared" si="9035"/>
        <v>90000</v>
      </c>
      <c r="N9034" s="10">
        <f t="shared" si="9035"/>
        <v>0</v>
      </c>
      <c r="O9034" s="10">
        <f t="shared" si="9035"/>
        <v>90000</v>
      </c>
      <c r="T9034" s="11" t="str">
        <f t="shared" si="3"/>
        <v/>
      </c>
      <c r="U9034" s="7" t="s">
        <v>6803</v>
      </c>
      <c r="V9034" s="12" t="str">
        <f t="shared" si="4"/>
        <v>Marvelous Inc.</v>
      </c>
      <c r="W9034" s="7" t="s">
        <v>64</v>
      </c>
    </row>
    <row r="9035">
      <c r="A9035" s="7" t="s">
        <v>5296</v>
      </c>
      <c r="B9035" s="8" t="s">
        <v>4908</v>
      </c>
      <c r="C9035" s="9">
        <v>2016.0</v>
      </c>
      <c r="D9035" s="7" t="s">
        <v>49</v>
      </c>
      <c r="E9035" s="7" t="s">
        <v>103</v>
      </c>
      <c r="F9035" s="7">
        <v>0.0</v>
      </c>
      <c r="G9035" s="7">
        <v>0.04</v>
      </c>
      <c r="H9035" s="7">
        <v>0.05</v>
      </c>
      <c r="I9035" s="7">
        <v>0.0</v>
      </c>
      <c r="J9035" s="7">
        <v>0.09</v>
      </c>
      <c r="K9035" s="10">
        <f t="shared" ref="K9035:O9035" si="9036">F9035*1000000</f>
        <v>0</v>
      </c>
      <c r="L9035" s="10">
        <f t="shared" si="9036"/>
        <v>40000</v>
      </c>
      <c r="M9035" s="10">
        <f t="shared" si="9036"/>
        <v>50000</v>
      </c>
      <c r="N9035" s="10">
        <f t="shared" si="9036"/>
        <v>0</v>
      </c>
      <c r="O9035" s="10">
        <f t="shared" si="9036"/>
        <v>90000</v>
      </c>
      <c r="P9035" s="7">
        <v>71.0</v>
      </c>
      <c r="Q9035" s="7">
        <v>6.0</v>
      </c>
      <c r="R9035" s="7">
        <v>7.1</v>
      </c>
      <c r="S9035" s="7">
        <v>21.0</v>
      </c>
      <c r="T9035" s="11">
        <f t="shared" si="3"/>
        <v>71</v>
      </c>
      <c r="U9035" s="7" t="s">
        <v>5297</v>
      </c>
      <c r="V9035" s="12" t="str">
        <f t="shared" si="4"/>
        <v>Re-Logic</v>
      </c>
      <c r="W9035" s="7" t="s">
        <v>64</v>
      </c>
    </row>
    <row r="9036">
      <c r="A9036" s="7" t="s">
        <v>7399</v>
      </c>
      <c r="B9036" s="8" t="s">
        <v>6259</v>
      </c>
      <c r="C9036" s="9">
        <v>2016.0</v>
      </c>
      <c r="D9036" s="7" t="s">
        <v>54</v>
      </c>
      <c r="E9036" s="7" t="s">
        <v>3051</v>
      </c>
      <c r="F9036" s="7">
        <v>0.03</v>
      </c>
      <c r="G9036" s="7">
        <v>0.05</v>
      </c>
      <c r="H9036" s="7">
        <v>0.0</v>
      </c>
      <c r="I9036" s="7">
        <v>0.01</v>
      </c>
      <c r="J9036" s="7">
        <v>0.09</v>
      </c>
      <c r="K9036" s="10">
        <f t="shared" ref="K9036:O9036" si="9037">F9036*1000000</f>
        <v>30000</v>
      </c>
      <c r="L9036" s="10">
        <f t="shared" si="9037"/>
        <v>50000</v>
      </c>
      <c r="M9036" s="10">
        <f t="shared" si="9037"/>
        <v>0</v>
      </c>
      <c r="N9036" s="10">
        <f t="shared" si="9037"/>
        <v>10000</v>
      </c>
      <c r="O9036" s="10">
        <f t="shared" si="9037"/>
        <v>90000</v>
      </c>
      <c r="T9036" s="11" t="str">
        <f t="shared" si="3"/>
        <v/>
      </c>
      <c r="V9036" s="12" t="str">
        <f t="shared" si="4"/>
        <v>Telltale Games</v>
      </c>
    </row>
    <row r="9037">
      <c r="A9037" s="7" t="s">
        <v>7400</v>
      </c>
      <c r="B9037" s="8" t="s">
        <v>6259</v>
      </c>
      <c r="C9037" s="9">
        <v>2016.0</v>
      </c>
      <c r="D9037" s="7" t="s">
        <v>49</v>
      </c>
      <c r="E9037" s="7" t="s">
        <v>55</v>
      </c>
      <c r="F9037" s="7">
        <v>0.01</v>
      </c>
      <c r="G9037" s="7">
        <v>0.05</v>
      </c>
      <c r="H9037" s="7">
        <v>0.01</v>
      </c>
      <c r="I9037" s="7">
        <v>0.01</v>
      </c>
      <c r="J9037" s="7">
        <v>0.09</v>
      </c>
      <c r="K9037" s="10">
        <f t="shared" ref="K9037:O9037" si="9038">F9037*1000000</f>
        <v>10000</v>
      </c>
      <c r="L9037" s="10">
        <f t="shared" si="9038"/>
        <v>50000</v>
      </c>
      <c r="M9037" s="10">
        <f t="shared" si="9038"/>
        <v>10000</v>
      </c>
      <c r="N9037" s="10">
        <f t="shared" si="9038"/>
        <v>10000</v>
      </c>
      <c r="O9037" s="10">
        <f t="shared" si="9038"/>
        <v>90000</v>
      </c>
      <c r="R9037" s="7">
        <v>6.1</v>
      </c>
      <c r="S9037" s="7">
        <v>12.0</v>
      </c>
      <c r="T9037" s="11">
        <f t="shared" si="3"/>
        <v>61</v>
      </c>
      <c r="U9037" s="7" t="s">
        <v>7401</v>
      </c>
      <c r="V9037" s="12" t="str">
        <f t="shared" si="4"/>
        <v>Climax Studios</v>
      </c>
      <c r="W9037" s="7" t="s">
        <v>64</v>
      </c>
    </row>
    <row r="9038">
      <c r="A9038" s="7" t="s">
        <v>7402</v>
      </c>
      <c r="B9038" s="8" t="s">
        <v>4962</v>
      </c>
      <c r="C9038" s="9">
        <v>2016.0</v>
      </c>
      <c r="D9038" s="7" t="s">
        <v>437</v>
      </c>
      <c r="E9038" s="7" t="s">
        <v>300</v>
      </c>
      <c r="F9038" s="7">
        <v>0.0</v>
      </c>
      <c r="G9038" s="7">
        <v>0.0</v>
      </c>
      <c r="H9038" s="7">
        <v>0.09</v>
      </c>
      <c r="I9038" s="7">
        <v>0.0</v>
      </c>
      <c r="J9038" s="7">
        <v>0.09</v>
      </c>
      <c r="K9038" s="10">
        <f t="shared" ref="K9038:O9038" si="9039">F9038*1000000</f>
        <v>0</v>
      </c>
      <c r="L9038" s="10">
        <f t="shared" si="9039"/>
        <v>0</v>
      </c>
      <c r="M9038" s="10">
        <f t="shared" si="9039"/>
        <v>90000</v>
      </c>
      <c r="N9038" s="10">
        <f t="shared" si="9039"/>
        <v>0</v>
      </c>
      <c r="O9038" s="10">
        <f t="shared" si="9039"/>
        <v>90000</v>
      </c>
      <c r="T9038" s="11" t="str">
        <f t="shared" si="3"/>
        <v/>
      </c>
      <c r="V9038" s="12" t="str">
        <f t="shared" si="4"/>
        <v>Namco Bandai Games</v>
      </c>
    </row>
    <row r="9039">
      <c r="A9039" s="7" t="s">
        <v>7382</v>
      </c>
      <c r="B9039" s="8" t="s">
        <v>6259</v>
      </c>
      <c r="C9039" s="9">
        <v>2016.0</v>
      </c>
      <c r="D9039" s="7" t="s">
        <v>49</v>
      </c>
      <c r="E9039" s="7" t="s">
        <v>287</v>
      </c>
      <c r="F9039" s="7">
        <v>0.0</v>
      </c>
      <c r="G9039" s="7">
        <v>0.0</v>
      </c>
      <c r="H9039" s="7">
        <v>0.08</v>
      </c>
      <c r="I9039" s="7">
        <v>0.0</v>
      </c>
      <c r="J9039" s="7">
        <v>0.08</v>
      </c>
      <c r="K9039" s="10">
        <f t="shared" ref="K9039:O9039" si="9040">F9039*1000000</f>
        <v>0</v>
      </c>
      <c r="L9039" s="10">
        <f t="shared" si="9040"/>
        <v>0</v>
      </c>
      <c r="M9039" s="10">
        <f t="shared" si="9040"/>
        <v>80000</v>
      </c>
      <c r="N9039" s="10">
        <f t="shared" si="9040"/>
        <v>0</v>
      </c>
      <c r="O9039" s="10">
        <f t="shared" si="9040"/>
        <v>80000</v>
      </c>
      <c r="T9039" s="11" t="str">
        <f t="shared" si="3"/>
        <v/>
      </c>
      <c r="U9039" s="7" t="s">
        <v>4309</v>
      </c>
      <c r="V9039" s="12" t="str">
        <f t="shared" si="4"/>
        <v>Koei Tecmo Games</v>
      </c>
    </row>
    <row r="9040">
      <c r="A9040" s="7" t="s">
        <v>7402</v>
      </c>
      <c r="B9040" s="8" t="s">
        <v>6259</v>
      </c>
      <c r="C9040" s="9">
        <v>2016.0</v>
      </c>
      <c r="D9040" s="7" t="s">
        <v>437</v>
      </c>
      <c r="E9040" s="7" t="s">
        <v>300</v>
      </c>
      <c r="F9040" s="7">
        <v>0.0</v>
      </c>
      <c r="G9040" s="7">
        <v>0.0</v>
      </c>
      <c r="H9040" s="7">
        <v>0.08</v>
      </c>
      <c r="I9040" s="7">
        <v>0.0</v>
      </c>
      <c r="J9040" s="7">
        <v>0.08</v>
      </c>
      <c r="K9040" s="10">
        <f t="shared" ref="K9040:O9040" si="9041">F9040*1000000</f>
        <v>0</v>
      </c>
      <c r="L9040" s="10">
        <f t="shared" si="9041"/>
        <v>0</v>
      </c>
      <c r="M9040" s="10">
        <f t="shared" si="9041"/>
        <v>80000</v>
      </c>
      <c r="N9040" s="10">
        <f t="shared" si="9041"/>
        <v>0</v>
      </c>
      <c r="O9040" s="10">
        <f t="shared" si="9041"/>
        <v>80000</v>
      </c>
      <c r="T9040" s="11" t="str">
        <f t="shared" si="3"/>
        <v/>
      </c>
      <c r="V9040" s="12" t="str">
        <f t="shared" si="4"/>
        <v>Namco Bandai Games</v>
      </c>
    </row>
    <row r="9041">
      <c r="A9041" s="7" t="s">
        <v>7403</v>
      </c>
      <c r="B9041" s="8" t="s">
        <v>6259</v>
      </c>
      <c r="C9041" s="9">
        <v>2016.0</v>
      </c>
      <c r="D9041" s="7" t="s">
        <v>112</v>
      </c>
      <c r="E9041" s="7" t="s">
        <v>852</v>
      </c>
      <c r="F9041" s="7">
        <v>0.04</v>
      </c>
      <c r="G9041" s="7">
        <v>0.0</v>
      </c>
      <c r="H9041" s="7">
        <v>0.03</v>
      </c>
      <c r="I9041" s="7">
        <v>0.01</v>
      </c>
      <c r="J9041" s="7">
        <v>0.08</v>
      </c>
      <c r="K9041" s="10">
        <f t="shared" ref="K9041:O9041" si="9042">F9041*1000000</f>
        <v>40000</v>
      </c>
      <c r="L9041" s="10">
        <f t="shared" si="9042"/>
        <v>0</v>
      </c>
      <c r="M9041" s="10">
        <f t="shared" si="9042"/>
        <v>30000</v>
      </c>
      <c r="N9041" s="10">
        <f t="shared" si="9042"/>
        <v>10000</v>
      </c>
      <c r="O9041" s="10">
        <f t="shared" si="9042"/>
        <v>80000</v>
      </c>
      <c r="P9041" s="7">
        <v>85.0</v>
      </c>
      <c r="Q9041" s="7">
        <v>21.0</v>
      </c>
      <c r="R9041" s="7">
        <v>7.6</v>
      </c>
      <c r="S9041" s="7">
        <v>39.0</v>
      </c>
      <c r="T9041" s="11">
        <f t="shared" si="3"/>
        <v>79.15</v>
      </c>
      <c r="U9041" s="7" t="s">
        <v>1126</v>
      </c>
      <c r="V9041" s="12" t="str">
        <f t="shared" si="4"/>
        <v>Arc System Works</v>
      </c>
      <c r="W9041" s="7" t="s">
        <v>64</v>
      </c>
    </row>
    <row r="9042">
      <c r="A9042" s="7" t="s">
        <v>7346</v>
      </c>
      <c r="B9042" s="8" t="s">
        <v>78</v>
      </c>
      <c r="C9042" s="9">
        <v>2016.0</v>
      </c>
      <c r="D9042" s="7" t="s">
        <v>31</v>
      </c>
      <c r="E9042" s="7" t="s">
        <v>85</v>
      </c>
      <c r="F9042" s="7">
        <v>0.04</v>
      </c>
      <c r="G9042" s="7">
        <v>0.04</v>
      </c>
      <c r="H9042" s="7">
        <v>0.0</v>
      </c>
      <c r="I9042" s="7">
        <v>0.01</v>
      </c>
      <c r="J9042" s="7">
        <v>0.08</v>
      </c>
      <c r="K9042" s="10">
        <f t="shared" ref="K9042:O9042" si="9043">F9042*1000000</f>
        <v>40000</v>
      </c>
      <c r="L9042" s="10">
        <f t="shared" si="9043"/>
        <v>40000</v>
      </c>
      <c r="M9042" s="10">
        <f t="shared" si="9043"/>
        <v>0</v>
      </c>
      <c r="N9042" s="10">
        <f t="shared" si="9043"/>
        <v>10000</v>
      </c>
      <c r="O9042" s="10">
        <f t="shared" si="9043"/>
        <v>80000</v>
      </c>
      <c r="P9042" s="7">
        <v>69.0</v>
      </c>
      <c r="Q9042" s="7">
        <v>34.0</v>
      </c>
      <c r="R9042" s="7">
        <v>6.9</v>
      </c>
      <c r="S9042" s="7">
        <v>400.0</v>
      </c>
      <c r="T9042" s="11">
        <f t="shared" si="3"/>
        <v>69</v>
      </c>
      <c r="U9042" s="7" t="s">
        <v>1594</v>
      </c>
      <c r="V9042" s="12" t="str">
        <f t="shared" si="4"/>
        <v>Gearbox Software</v>
      </c>
      <c r="W9042" s="7" t="s">
        <v>64</v>
      </c>
    </row>
    <row r="9043">
      <c r="A9043" s="7" t="s">
        <v>7404</v>
      </c>
      <c r="B9043" s="8" t="s">
        <v>6259</v>
      </c>
      <c r="C9043" s="9">
        <v>2016.0</v>
      </c>
      <c r="D9043" s="7" t="s">
        <v>112</v>
      </c>
      <c r="E9043" s="7" t="s">
        <v>852</v>
      </c>
      <c r="F9043" s="7">
        <v>0.03</v>
      </c>
      <c r="G9043" s="7">
        <v>0.0</v>
      </c>
      <c r="H9043" s="7">
        <v>0.05</v>
      </c>
      <c r="I9043" s="7">
        <v>0.01</v>
      </c>
      <c r="J9043" s="7">
        <v>0.08</v>
      </c>
      <c r="K9043" s="10">
        <f t="shared" ref="K9043:O9043" si="9044">F9043*1000000</f>
        <v>30000</v>
      </c>
      <c r="L9043" s="10">
        <f t="shared" si="9044"/>
        <v>0</v>
      </c>
      <c r="M9043" s="10">
        <f t="shared" si="9044"/>
        <v>50000</v>
      </c>
      <c r="N9043" s="10">
        <f t="shared" si="9044"/>
        <v>10000</v>
      </c>
      <c r="O9043" s="10">
        <f t="shared" si="9044"/>
        <v>80000</v>
      </c>
      <c r="T9043" s="11" t="str">
        <f t="shared" si="3"/>
        <v/>
      </c>
      <c r="V9043" s="12" t="str">
        <f t="shared" si="4"/>
        <v>PQube</v>
      </c>
    </row>
    <row r="9044">
      <c r="A9044" s="7" t="s">
        <v>7355</v>
      </c>
      <c r="B9044" s="8" t="s">
        <v>6259</v>
      </c>
      <c r="C9044" s="9">
        <v>2016.0</v>
      </c>
      <c r="D9044" s="7" t="s">
        <v>1</v>
      </c>
      <c r="E9044" s="7" t="s">
        <v>131</v>
      </c>
      <c r="F9044" s="7">
        <v>0.07</v>
      </c>
      <c r="G9044" s="7">
        <v>0.0</v>
      </c>
      <c r="H9044" s="7">
        <v>0.0</v>
      </c>
      <c r="I9044" s="7">
        <v>0.02</v>
      </c>
      <c r="J9044" s="7">
        <v>0.08</v>
      </c>
      <c r="K9044" s="10">
        <f t="shared" ref="K9044:O9044" si="9045">F9044*1000000</f>
        <v>70000</v>
      </c>
      <c r="L9044" s="10">
        <f t="shared" si="9045"/>
        <v>0</v>
      </c>
      <c r="M9044" s="10">
        <f t="shared" si="9045"/>
        <v>0</v>
      </c>
      <c r="N9044" s="10">
        <f t="shared" si="9045"/>
        <v>20000</v>
      </c>
      <c r="O9044" s="10">
        <f t="shared" si="9045"/>
        <v>80000</v>
      </c>
      <c r="P9044" s="7">
        <v>77.0</v>
      </c>
      <c r="Q9044" s="7">
        <v>22.0</v>
      </c>
      <c r="R9044" s="7">
        <v>6.1</v>
      </c>
      <c r="S9044" s="7">
        <v>55.0</v>
      </c>
      <c r="T9044" s="11">
        <f t="shared" si="3"/>
        <v>65.57142857</v>
      </c>
      <c r="U9044" s="7" t="s">
        <v>7356</v>
      </c>
      <c r="V9044" s="12" t="str">
        <f t="shared" si="4"/>
        <v>Digital Eclipse</v>
      </c>
      <c r="W9044" s="7" t="s">
        <v>28</v>
      </c>
    </row>
    <row r="9045">
      <c r="A9045" s="7" t="s">
        <v>7299</v>
      </c>
      <c r="B9045" s="8" t="s">
        <v>78</v>
      </c>
      <c r="C9045" s="9">
        <v>2016.0</v>
      </c>
      <c r="D9045" s="7" t="s">
        <v>31</v>
      </c>
      <c r="E9045" s="7" t="s">
        <v>97</v>
      </c>
      <c r="F9045" s="7">
        <v>0.03</v>
      </c>
      <c r="G9045" s="7">
        <v>0.04</v>
      </c>
      <c r="H9045" s="7">
        <v>0.0</v>
      </c>
      <c r="I9045" s="7">
        <v>0.01</v>
      </c>
      <c r="J9045" s="7">
        <v>0.08</v>
      </c>
      <c r="K9045" s="10">
        <f t="shared" ref="K9045:O9045" si="9046">F9045*1000000</f>
        <v>30000</v>
      </c>
      <c r="L9045" s="10">
        <f t="shared" si="9046"/>
        <v>40000</v>
      </c>
      <c r="M9045" s="10">
        <f t="shared" si="9046"/>
        <v>0</v>
      </c>
      <c r="N9045" s="10">
        <f t="shared" si="9046"/>
        <v>10000</v>
      </c>
      <c r="O9045" s="10">
        <f t="shared" si="9046"/>
        <v>80000</v>
      </c>
      <c r="P9045" s="7">
        <v>85.0</v>
      </c>
      <c r="Q9045" s="7">
        <v>27.0</v>
      </c>
      <c r="R9045" s="7">
        <v>8.0</v>
      </c>
      <c r="S9045" s="7">
        <v>488.0</v>
      </c>
      <c r="T9045" s="11">
        <f t="shared" si="3"/>
        <v>80.26213592</v>
      </c>
      <c r="U9045" s="7" t="s">
        <v>6594</v>
      </c>
      <c r="V9045" s="12" t="str">
        <f t="shared" si="4"/>
        <v>Respawn Entertainment</v>
      </c>
      <c r="W9045" s="7" t="s">
        <v>34</v>
      </c>
    </row>
    <row r="9046">
      <c r="A9046" s="7" t="s">
        <v>7405</v>
      </c>
      <c r="B9046" s="8" t="s">
        <v>6259</v>
      </c>
      <c r="C9046" s="9">
        <v>2016.0</v>
      </c>
      <c r="D9046" s="7" t="s">
        <v>26</v>
      </c>
      <c r="E9046" s="7" t="s">
        <v>1206</v>
      </c>
      <c r="F9046" s="7">
        <v>0.0</v>
      </c>
      <c r="G9046" s="7">
        <v>0.07</v>
      </c>
      <c r="H9046" s="7">
        <v>0.0</v>
      </c>
      <c r="I9046" s="7">
        <v>0.01</v>
      </c>
      <c r="J9046" s="7">
        <v>0.08</v>
      </c>
      <c r="K9046" s="10">
        <f t="shared" ref="K9046:O9046" si="9047">F9046*1000000</f>
        <v>0</v>
      </c>
      <c r="L9046" s="10">
        <f t="shared" si="9047"/>
        <v>70000</v>
      </c>
      <c r="M9046" s="10">
        <f t="shared" si="9047"/>
        <v>0</v>
      </c>
      <c r="N9046" s="10">
        <f t="shared" si="9047"/>
        <v>10000</v>
      </c>
      <c r="O9046" s="10">
        <f t="shared" si="9047"/>
        <v>80000</v>
      </c>
      <c r="T9046" s="11" t="str">
        <f t="shared" si="3"/>
        <v/>
      </c>
      <c r="V9046" s="12" t="str">
        <f t="shared" si="4"/>
        <v>Focus Home Interactive</v>
      </c>
    </row>
    <row r="9047">
      <c r="A9047" s="7" t="s">
        <v>7339</v>
      </c>
      <c r="B9047" s="8" t="s">
        <v>47</v>
      </c>
      <c r="C9047" s="9">
        <v>2016.0</v>
      </c>
      <c r="D9047" s="7" t="s">
        <v>26</v>
      </c>
      <c r="E9047" s="7" t="s">
        <v>100</v>
      </c>
      <c r="F9047" s="7">
        <v>0.0</v>
      </c>
      <c r="G9047" s="7">
        <v>0.04</v>
      </c>
      <c r="H9047" s="7">
        <v>0.03</v>
      </c>
      <c r="I9047" s="7">
        <v>0.01</v>
      </c>
      <c r="J9047" s="7">
        <v>0.08</v>
      </c>
      <c r="K9047" s="10">
        <f t="shared" ref="K9047:O9047" si="9048">F9047*1000000</f>
        <v>0</v>
      </c>
      <c r="L9047" s="10">
        <f t="shared" si="9048"/>
        <v>40000</v>
      </c>
      <c r="M9047" s="10">
        <f t="shared" si="9048"/>
        <v>30000</v>
      </c>
      <c r="N9047" s="10">
        <f t="shared" si="9048"/>
        <v>10000</v>
      </c>
      <c r="O9047" s="10">
        <f t="shared" si="9048"/>
        <v>80000</v>
      </c>
      <c r="T9047" s="11" t="str">
        <f t="shared" si="3"/>
        <v/>
      </c>
      <c r="V9047" s="12" t="str">
        <f t="shared" si="4"/>
        <v>Konami Digital Entertainment</v>
      </c>
    </row>
    <row r="9048">
      <c r="A9048" s="7" t="s">
        <v>5788</v>
      </c>
      <c r="B9048" s="8" t="s">
        <v>6259</v>
      </c>
      <c r="C9048" s="9">
        <v>2016.0</v>
      </c>
      <c r="D9048" s="7" t="s">
        <v>31</v>
      </c>
      <c r="E9048" s="7" t="s">
        <v>131</v>
      </c>
      <c r="F9048" s="7">
        <v>0.06</v>
      </c>
      <c r="G9048" s="7">
        <v>0.0</v>
      </c>
      <c r="H9048" s="7">
        <v>0.0</v>
      </c>
      <c r="I9048" s="7">
        <v>0.01</v>
      </c>
      <c r="J9048" s="7">
        <v>0.08</v>
      </c>
      <c r="K9048" s="10">
        <f t="shared" ref="K9048:O9048" si="9049">F9048*1000000</f>
        <v>60000</v>
      </c>
      <c r="L9048" s="10">
        <f t="shared" si="9049"/>
        <v>0</v>
      </c>
      <c r="M9048" s="10">
        <f t="shared" si="9049"/>
        <v>0</v>
      </c>
      <c r="N9048" s="10">
        <f t="shared" si="9049"/>
        <v>10000</v>
      </c>
      <c r="O9048" s="10">
        <f t="shared" si="9049"/>
        <v>80000</v>
      </c>
      <c r="P9048" s="7">
        <v>60.0</v>
      </c>
      <c r="Q9048" s="7">
        <v>19.0</v>
      </c>
      <c r="R9048" s="7">
        <v>6.7</v>
      </c>
      <c r="S9048" s="7">
        <v>94.0</v>
      </c>
      <c r="T9048" s="11">
        <f t="shared" si="3"/>
        <v>65.82300885</v>
      </c>
      <c r="U9048" s="7" t="s">
        <v>131</v>
      </c>
      <c r="V9048" s="12" t="str">
        <f t="shared" si="4"/>
        <v>Capcom</v>
      </c>
      <c r="W9048" s="7" t="s">
        <v>34</v>
      </c>
    </row>
    <row r="9049">
      <c r="A9049" s="7" t="s">
        <v>7406</v>
      </c>
      <c r="B9049" s="8" t="s">
        <v>6259</v>
      </c>
      <c r="C9049" s="9">
        <v>2016.0</v>
      </c>
      <c r="D9049" s="7" t="s">
        <v>49</v>
      </c>
      <c r="E9049" s="7" t="s">
        <v>1482</v>
      </c>
      <c r="F9049" s="7">
        <v>0.06</v>
      </c>
      <c r="G9049" s="7">
        <v>0.0</v>
      </c>
      <c r="H9049" s="7">
        <v>0.0</v>
      </c>
      <c r="I9049" s="7">
        <v>0.01</v>
      </c>
      <c r="J9049" s="7">
        <v>0.08</v>
      </c>
      <c r="K9049" s="10">
        <f t="shared" ref="K9049:O9049" si="9050">F9049*1000000</f>
        <v>60000</v>
      </c>
      <c r="L9049" s="10">
        <f t="shared" si="9050"/>
        <v>0</v>
      </c>
      <c r="M9049" s="10">
        <f t="shared" si="9050"/>
        <v>0</v>
      </c>
      <c r="N9049" s="10">
        <f t="shared" si="9050"/>
        <v>10000</v>
      </c>
      <c r="O9049" s="10">
        <f t="shared" si="9050"/>
        <v>80000</v>
      </c>
      <c r="P9049" s="7">
        <v>69.0</v>
      </c>
      <c r="Q9049" s="7">
        <v>41.0</v>
      </c>
      <c r="R9049" s="7">
        <v>7.3</v>
      </c>
      <c r="S9049" s="7">
        <v>30.0</v>
      </c>
      <c r="T9049" s="11">
        <f t="shared" si="3"/>
        <v>70.69014085</v>
      </c>
      <c r="U9049" s="7" t="s">
        <v>1482</v>
      </c>
      <c r="V9049" s="12" t="str">
        <f t="shared" si="4"/>
        <v>Insomniac Games</v>
      </c>
      <c r="W9049" s="7" t="s">
        <v>28</v>
      </c>
    </row>
    <row r="9050">
      <c r="A9050" s="7" t="s">
        <v>7320</v>
      </c>
      <c r="B9050" s="8" t="s">
        <v>6266</v>
      </c>
      <c r="C9050" s="9">
        <v>2016.0</v>
      </c>
      <c r="D9050" s="7" t="s">
        <v>49</v>
      </c>
      <c r="E9050" s="7" t="s">
        <v>131</v>
      </c>
      <c r="F9050" s="7">
        <v>0.05</v>
      </c>
      <c r="G9050" s="7">
        <v>0.02</v>
      </c>
      <c r="H9050" s="7">
        <v>0.0</v>
      </c>
      <c r="I9050" s="7">
        <v>0.01</v>
      </c>
      <c r="J9050" s="7">
        <v>0.08</v>
      </c>
      <c r="K9050" s="10">
        <f t="shared" ref="K9050:O9050" si="9051">F9050*1000000</f>
        <v>50000</v>
      </c>
      <c r="L9050" s="10">
        <f t="shared" si="9051"/>
        <v>20000</v>
      </c>
      <c r="M9050" s="10">
        <f t="shared" si="9051"/>
        <v>0</v>
      </c>
      <c r="N9050" s="10">
        <f t="shared" si="9051"/>
        <v>10000</v>
      </c>
      <c r="O9050" s="10">
        <f t="shared" si="9051"/>
        <v>80000</v>
      </c>
      <c r="T9050" s="11" t="str">
        <f t="shared" si="3"/>
        <v/>
      </c>
      <c r="V9050" s="12" t="str">
        <f t="shared" si="4"/>
        <v>Capcom</v>
      </c>
    </row>
    <row r="9051">
      <c r="A9051" s="7" t="s">
        <v>7357</v>
      </c>
      <c r="B9051" s="8" t="s">
        <v>6266</v>
      </c>
      <c r="C9051" s="9">
        <v>2016.0</v>
      </c>
      <c r="D9051" s="7" t="s">
        <v>49</v>
      </c>
      <c r="E9051" s="7" t="s">
        <v>55</v>
      </c>
      <c r="F9051" s="7">
        <v>0.03</v>
      </c>
      <c r="G9051" s="7">
        <v>0.04</v>
      </c>
      <c r="H9051" s="7">
        <v>0.0</v>
      </c>
      <c r="I9051" s="7">
        <v>0.01</v>
      </c>
      <c r="J9051" s="7">
        <v>0.08</v>
      </c>
      <c r="K9051" s="10">
        <f t="shared" ref="K9051:O9051" si="9052">F9051*1000000</f>
        <v>30000</v>
      </c>
      <c r="L9051" s="10">
        <f t="shared" si="9052"/>
        <v>40000</v>
      </c>
      <c r="M9051" s="10">
        <f t="shared" si="9052"/>
        <v>0</v>
      </c>
      <c r="N9051" s="10">
        <f t="shared" si="9052"/>
        <v>10000</v>
      </c>
      <c r="O9051" s="10">
        <f t="shared" si="9052"/>
        <v>80000</v>
      </c>
      <c r="P9051" s="7">
        <v>74.0</v>
      </c>
      <c r="Q9051" s="7">
        <v>13.0</v>
      </c>
      <c r="R9051" s="7">
        <v>7.6</v>
      </c>
      <c r="S9051" s="7">
        <v>24.0</v>
      </c>
      <c r="T9051" s="11">
        <f t="shared" si="3"/>
        <v>75.2972973</v>
      </c>
      <c r="U9051" s="7" t="s">
        <v>56</v>
      </c>
      <c r="V9051" s="12" t="str">
        <f t="shared" si="4"/>
        <v>Ubisoft Montreal</v>
      </c>
      <c r="W9051" s="7" t="s">
        <v>34</v>
      </c>
    </row>
    <row r="9052">
      <c r="A9052" s="7" t="s">
        <v>7407</v>
      </c>
      <c r="B9052" s="8" t="s">
        <v>6259</v>
      </c>
      <c r="C9052" s="9">
        <v>2016.0</v>
      </c>
      <c r="D9052" s="7" t="s">
        <v>75</v>
      </c>
      <c r="E9052" s="7" t="s">
        <v>300</v>
      </c>
      <c r="F9052" s="7">
        <v>0.01</v>
      </c>
      <c r="G9052" s="7">
        <v>0.05</v>
      </c>
      <c r="H9052" s="7">
        <v>0.0</v>
      </c>
      <c r="I9052" s="7">
        <v>0.01</v>
      </c>
      <c r="J9052" s="7">
        <v>0.08</v>
      </c>
      <c r="K9052" s="10">
        <f t="shared" ref="K9052:O9052" si="9053">F9052*1000000</f>
        <v>10000</v>
      </c>
      <c r="L9052" s="10">
        <f t="shared" si="9053"/>
        <v>50000</v>
      </c>
      <c r="M9052" s="10">
        <f t="shared" si="9053"/>
        <v>0</v>
      </c>
      <c r="N9052" s="10">
        <f t="shared" si="9053"/>
        <v>10000</v>
      </c>
      <c r="O9052" s="10">
        <f t="shared" si="9053"/>
        <v>80000</v>
      </c>
      <c r="P9052" s="7">
        <v>75.0</v>
      </c>
      <c r="Q9052" s="7">
        <v>19.0</v>
      </c>
      <c r="R9052" s="7">
        <v>8.0</v>
      </c>
      <c r="S9052" s="7">
        <v>50.0</v>
      </c>
      <c r="T9052" s="11">
        <f t="shared" si="3"/>
        <v>78.62318841</v>
      </c>
      <c r="U9052" s="7" t="s">
        <v>7408</v>
      </c>
      <c r="V9052" s="12" t="str">
        <f t="shared" si="4"/>
        <v>Milestone, Milestone S.r.l</v>
      </c>
      <c r="W9052" s="7" t="s">
        <v>28</v>
      </c>
    </row>
    <row r="9053">
      <c r="A9053" s="7" t="s">
        <v>7409</v>
      </c>
      <c r="B9053" s="8" t="s">
        <v>4908</v>
      </c>
      <c r="C9053" s="9">
        <v>2016.0</v>
      </c>
      <c r="D9053" s="7" t="s">
        <v>41</v>
      </c>
      <c r="E9053" s="7" t="s">
        <v>5947</v>
      </c>
      <c r="F9053" s="7">
        <v>0.0</v>
      </c>
      <c r="G9053" s="7">
        <v>0.0</v>
      </c>
      <c r="H9053" s="7">
        <v>0.08</v>
      </c>
      <c r="I9053" s="7">
        <v>0.0</v>
      </c>
      <c r="J9053" s="7">
        <v>0.08</v>
      </c>
      <c r="K9053" s="10">
        <f t="shared" ref="K9053:O9053" si="9054">F9053*1000000</f>
        <v>0</v>
      </c>
      <c r="L9053" s="10">
        <f t="shared" si="9054"/>
        <v>0</v>
      </c>
      <c r="M9053" s="10">
        <f t="shared" si="9054"/>
        <v>80000</v>
      </c>
      <c r="N9053" s="10">
        <f t="shared" si="9054"/>
        <v>0</v>
      </c>
      <c r="O9053" s="10">
        <f t="shared" si="9054"/>
        <v>80000</v>
      </c>
      <c r="T9053" s="11" t="str">
        <f t="shared" si="3"/>
        <v/>
      </c>
      <c r="V9053" s="12" t="str">
        <f t="shared" si="4"/>
        <v>Nippon Columbia</v>
      </c>
    </row>
    <row r="9054">
      <c r="A9054" s="7" t="s">
        <v>7410</v>
      </c>
      <c r="B9054" s="8" t="s">
        <v>4908</v>
      </c>
      <c r="C9054" s="9">
        <v>2016.0</v>
      </c>
      <c r="D9054" s="7" t="s">
        <v>54</v>
      </c>
      <c r="E9054" s="7" t="s">
        <v>2584</v>
      </c>
      <c r="F9054" s="7">
        <v>0.05</v>
      </c>
      <c r="G9054" s="7">
        <v>0.0</v>
      </c>
      <c r="H9054" s="7">
        <v>0.02</v>
      </c>
      <c r="I9054" s="7">
        <v>0.01</v>
      </c>
      <c r="J9054" s="7">
        <v>0.08</v>
      </c>
      <c r="K9054" s="10">
        <f t="shared" ref="K9054:O9054" si="9055">F9054*1000000</f>
        <v>50000</v>
      </c>
      <c r="L9054" s="10">
        <f t="shared" si="9055"/>
        <v>0</v>
      </c>
      <c r="M9054" s="10">
        <f t="shared" si="9055"/>
        <v>20000</v>
      </c>
      <c r="N9054" s="10">
        <f t="shared" si="9055"/>
        <v>10000</v>
      </c>
      <c r="O9054" s="10">
        <f t="shared" si="9055"/>
        <v>80000</v>
      </c>
      <c r="P9054" s="7">
        <v>81.0</v>
      </c>
      <c r="Q9054" s="7">
        <v>18.0</v>
      </c>
      <c r="R9054" s="7">
        <v>8.5</v>
      </c>
      <c r="S9054" s="7">
        <v>72.0</v>
      </c>
      <c r="T9054" s="11">
        <f t="shared" si="3"/>
        <v>84.2</v>
      </c>
      <c r="U9054" s="7" t="s">
        <v>7411</v>
      </c>
      <c r="V9054" s="12" t="str">
        <f t="shared" si="4"/>
        <v>Spike Chunsoft, Chime</v>
      </c>
      <c r="W9054" s="7" t="s">
        <v>34</v>
      </c>
    </row>
    <row r="9055">
      <c r="A9055" s="7" t="s">
        <v>7283</v>
      </c>
      <c r="B9055" s="8" t="s">
        <v>78</v>
      </c>
      <c r="C9055" s="9">
        <v>2016.0</v>
      </c>
      <c r="D9055" s="7" t="s">
        <v>67</v>
      </c>
      <c r="E9055" s="7" t="s">
        <v>300</v>
      </c>
      <c r="F9055" s="7">
        <v>0.0</v>
      </c>
      <c r="G9055" s="7">
        <v>0.07</v>
      </c>
      <c r="H9055" s="7">
        <v>0.0</v>
      </c>
      <c r="I9055" s="7">
        <v>0.0</v>
      </c>
      <c r="J9055" s="7">
        <v>0.07</v>
      </c>
      <c r="K9055" s="10">
        <f t="shared" ref="K9055:O9055" si="9056">F9055*1000000</f>
        <v>0</v>
      </c>
      <c r="L9055" s="10">
        <f t="shared" si="9056"/>
        <v>70000</v>
      </c>
      <c r="M9055" s="10">
        <f t="shared" si="9056"/>
        <v>0</v>
      </c>
      <c r="N9055" s="10">
        <f t="shared" si="9056"/>
        <v>0</v>
      </c>
      <c r="O9055" s="10">
        <f t="shared" si="9056"/>
        <v>70000</v>
      </c>
      <c r="P9055" s="7">
        <v>89.0</v>
      </c>
      <c r="Q9055" s="7">
        <v>56.0</v>
      </c>
      <c r="R9055" s="7">
        <v>8.6</v>
      </c>
      <c r="S9055" s="7">
        <v>1848.0</v>
      </c>
      <c r="T9055" s="11">
        <f t="shared" si="3"/>
        <v>86.08823529</v>
      </c>
      <c r="U9055" s="7" t="s">
        <v>635</v>
      </c>
      <c r="V9055" s="12" t="str">
        <f t="shared" si="4"/>
        <v>From Software</v>
      </c>
      <c r="W9055" s="7" t="s">
        <v>34</v>
      </c>
    </row>
    <row r="9056">
      <c r="A9056" s="7" t="s">
        <v>7404</v>
      </c>
      <c r="B9056" s="8" t="s">
        <v>47</v>
      </c>
      <c r="C9056" s="9">
        <v>2016.0</v>
      </c>
      <c r="D9056" s="7" t="s">
        <v>112</v>
      </c>
      <c r="E9056" s="7" t="s">
        <v>852</v>
      </c>
      <c r="F9056" s="7">
        <v>0.02</v>
      </c>
      <c r="G9056" s="7">
        <v>0.02</v>
      </c>
      <c r="H9056" s="7">
        <v>0.03</v>
      </c>
      <c r="I9056" s="7">
        <v>0.01</v>
      </c>
      <c r="J9056" s="7">
        <v>0.07</v>
      </c>
      <c r="K9056" s="10">
        <f t="shared" ref="K9056:O9056" si="9057">F9056*1000000</f>
        <v>20000</v>
      </c>
      <c r="L9056" s="10">
        <f t="shared" si="9057"/>
        <v>20000</v>
      </c>
      <c r="M9056" s="10">
        <f t="shared" si="9057"/>
        <v>30000</v>
      </c>
      <c r="N9056" s="10">
        <f t="shared" si="9057"/>
        <v>10000</v>
      </c>
      <c r="O9056" s="10">
        <f t="shared" si="9057"/>
        <v>70000</v>
      </c>
      <c r="T9056" s="11" t="str">
        <f t="shared" si="3"/>
        <v/>
      </c>
      <c r="V9056" s="12" t="str">
        <f t="shared" si="4"/>
        <v>PQube</v>
      </c>
    </row>
    <row r="9057">
      <c r="A9057" s="7" t="s">
        <v>7412</v>
      </c>
      <c r="B9057" s="8" t="s">
        <v>6259</v>
      </c>
      <c r="C9057" s="9">
        <v>2016.0</v>
      </c>
      <c r="D9057" s="7" t="s">
        <v>54</v>
      </c>
      <c r="E9057" s="7" t="s">
        <v>55</v>
      </c>
      <c r="F9057" s="7">
        <v>0.01</v>
      </c>
      <c r="G9057" s="7">
        <v>0.05</v>
      </c>
      <c r="H9057" s="7">
        <v>0.0</v>
      </c>
      <c r="I9057" s="7">
        <v>0.01</v>
      </c>
      <c r="J9057" s="7">
        <v>0.07</v>
      </c>
      <c r="K9057" s="10">
        <f t="shared" ref="K9057:O9057" si="9058">F9057*1000000</f>
        <v>10000</v>
      </c>
      <c r="L9057" s="10">
        <f t="shared" si="9058"/>
        <v>50000</v>
      </c>
      <c r="M9057" s="10">
        <f t="shared" si="9058"/>
        <v>0</v>
      </c>
      <c r="N9057" s="10">
        <f t="shared" si="9058"/>
        <v>10000</v>
      </c>
      <c r="O9057" s="10">
        <f t="shared" si="9058"/>
        <v>70000</v>
      </c>
      <c r="P9057" s="7">
        <v>72.0</v>
      </c>
      <c r="Q9057" s="7">
        <v>31.0</v>
      </c>
      <c r="R9057" s="7">
        <v>7.8</v>
      </c>
      <c r="S9057" s="7">
        <v>22.0</v>
      </c>
      <c r="T9057" s="11">
        <f t="shared" si="3"/>
        <v>74.49056604</v>
      </c>
      <c r="U9057" s="7" t="s">
        <v>7413</v>
      </c>
      <c r="V9057" s="12" t="str">
        <f t="shared" si="4"/>
        <v>Ubisoft, FunHouse</v>
      </c>
      <c r="W9057" s="7" t="s">
        <v>52</v>
      </c>
    </row>
    <row r="9058">
      <c r="A9058" s="7" t="s">
        <v>7400</v>
      </c>
      <c r="B9058" s="8" t="s">
        <v>4962</v>
      </c>
      <c r="C9058" s="9">
        <v>2016.0</v>
      </c>
      <c r="D9058" s="7" t="s">
        <v>49</v>
      </c>
      <c r="E9058" s="7" t="s">
        <v>55</v>
      </c>
      <c r="F9058" s="7">
        <v>0.01</v>
      </c>
      <c r="G9058" s="7">
        <v>0.04</v>
      </c>
      <c r="H9058" s="7">
        <v>0.01</v>
      </c>
      <c r="I9058" s="7">
        <v>0.01</v>
      </c>
      <c r="J9058" s="7">
        <v>0.07</v>
      </c>
      <c r="K9058" s="10">
        <f t="shared" ref="K9058:O9058" si="9059">F9058*1000000</f>
        <v>10000</v>
      </c>
      <c r="L9058" s="10">
        <f t="shared" si="9059"/>
        <v>40000</v>
      </c>
      <c r="M9058" s="10">
        <f t="shared" si="9059"/>
        <v>10000</v>
      </c>
      <c r="N9058" s="10">
        <f t="shared" si="9059"/>
        <v>10000</v>
      </c>
      <c r="O9058" s="10">
        <f t="shared" si="9059"/>
        <v>70000</v>
      </c>
      <c r="P9058" s="7">
        <v>70.0</v>
      </c>
      <c r="Q9058" s="7">
        <v>6.0</v>
      </c>
      <c r="R9058" s="7">
        <v>8.0</v>
      </c>
      <c r="S9058" s="7">
        <v>24.0</v>
      </c>
      <c r="T9058" s="11">
        <f t="shared" si="3"/>
        <v>78</v>
      </c>
      <c r="U9058" s="7" t="s">
        <v>7401</v>
      </c>
      <c r="V9058" s="12" t="str">
        <f t="shared" si="4"/>
        <v>Climax Studios</v>
      </c>
      <c r="W9058" s="7" t="s">
        <v>64</v>
      </c>
    </row>
    <row r="9059">
      <c r="A9059" s="7" t="s">
        <v>7414</v>
      </c>
      <c r="B9059" s="8" t="s">
        <v>4962</v>
      </c>
      <c r="C9059" s="9">
        <v>2016.0</v>
      </c>
      <c r="D9059" s="7" t="s">
        <v>41</v>
      </c>
      <c r="E9059" s="7" t="s">
        <v>1417</v>
      </c>
      <c r="F9059" s="7">
        <v>0.0</v>
      </c>
      <c r="G9059" s="7">
        <v>0.0</v>
      </c>
      <c r="H9059" s="7">
        <v>0.06</v>
      </c>
      <c r="I9059" s="7">
        <v>0.0</v>
      </c>
      <c r="J9059" s="7">
        <v>0.06</v>
      </c>
      <c r="K9059" s="10">
        <f t="shared" ref="K9059:O9059" si="9060">F9059*1000000</f>
        <v>0</v>
      </c>
      <c r="L9059" s="10">
        <f t="shared" si="9060"/>
        <v>0</v>
      </c>
      <c r="M9059" s="10">
        <f t="shared" si="9060"/>
        <v>60000</v>
      </c>
      <c r="N9059" s="10">
        <f t="shared" si="9060"/>
        <v>0</v>
      </c>
      <c r="O9059" s="10">
        <f t="shared" si="9060"/>
        <v>60000</v>
      </c>
      <c r="T9059" s="11" t="str">
        <f t="shared" si="3"/>
        <v/>
      </c>
      <c r="V9059" s="12" t="str">
        <f t="shared" si="4"/>
        <v>Aqua Plus</v>
      </c>
    </row>
    <row r="9060">
      <c r="A9060" s="7" t="s">
        <v>7329</v>
      </c>
      <c r="B9060" s="8" t="s">
        <v>78</v>
      </c>
      <c r="C9060" s="9">
        <v>2016.0</v>
      </c>
      <c r="D9060" s="7" t="s">
        <v>1</v>
      </c>
      <c r="E9060" s="7" t="s">
        <v>97</v>
      </c>
      <c r="F9060" s="7">
        <v>0.01</v>
      </c>
      <c r="G9060" s="7">
        <v>0.05</v>
      </c>
      <c r="H9060" s="7">
        <v>0.0</v>
      </c>
      <c r="I9060" s="7">
        <v>0.0</v>
      </c>
      <c r="J9060" s="7">
        <v>0.06</v>
      </c>
      <c r="K9060" s="10">
        <f t="shared" ref="K9060:O9060" si="9061">F9060*1000000</f>
        <v>10000</v>
      </c>
      <c r="L9060" s="10">
        <f t="shared" si="9061"/>
        <v>50000</v>
      </c>
      <c r="M9060" s="10">
        <f t="shared" si="9061"/>
        <v>0</v>
      </c>
      <c r="N9060" s="10">
        <f t="shared" si="9061"/>
        <v>0</v>
      </c>
      <c r="O9060" s="10">
        <f t="shared" si="9061"/>
        <v>60000</v>
      </c>
      <c r="P9060" s="7">
        <v>74.0</v>
      </c>
      <c r="Q9060" s="7">
        <v>24.0</v>
      </c>
      <c r="R9060" s="7">
        <v>4.4</v>
      </c>
      <c r="S9060" s="7">
        <v>606.0</v>
      </c>
      <c r="T9060" s="11">
        <f t="shared" si="3"/>
        <v>45.14285714</v>
      </c>
      <c r="U9060" s="7" t="s">
        <v>1530</v>
      </c>
      <c r="V9060" s="12" t="str">
        <f t="shared" si="4"/>
        <v>EA DICE</v>
      </c>
      <c r="W9060" s="7" t="s">
        <v>64</v>
      </c>
    </row>
    <row r="9061">
      <c r="A9061" s="7" t="s">
        <v>7392</v>
      </c>
      <c r="B9061" s="8" t="s">
        <v>47</v>
      </c>
      <c r="C9061" s="9">
        <v>2016.0</v>
      </c>
      <c r="D9061" s="7" t="s">
        <v>41</v>
      </c>
      <c r="E9061" s="7" t="s">
        <v>300</v>
      </c>
      <c r="F9061" s="7">
        <v>0.0</v>
      </c>
      <c r="G9061" s="7">
        <v>0.0</v>
      </c>
      <c r="H9061" s="7">
        <v>0.06</v>
      </c>
      <c r="I9061" s="7">
        <v>0.0</v>
      </c>
      <c r="J9061" s="7">
        <v>0.06</v>
      </c>
      <c r="K9061" s="10">
        <f t="shared" ref="K9061:O9061" si="9062">F9061*1000000</f>
        <v>0</v>
      </c>
      <c r="L9061" s="10">
        <f t="shared" si="9062"/>
        <v>0</v>
      </c>
      <c r="M9061" s="10">
        <f t="shared" si="9062"/>
        <v>60000</v>
      </c>
      <c r="N9061" s="10">
        <f t="shared" si="9062"/>
        <v>0</v>
      </c>
      <c r="O9061" s="10">
        <f t="shared" si="9062"/>
        <v>60000</v>
      </c>
      <c r="T9061" s="11" t="str">
        <f t="shared" si="3"/>
        <v/>
      </c>
      <c r="V9061" s="12" t="str">
        <f t="shared" si="4"/>
        <v>Namco Bandai Games</v>
      </c>
    </row>
    <row r="9062">
      <c r="A9062" s="7" t="s">
        <v>7360</v>
      </c>
      <c r="B9062" s="8" t="s">
        <v>47</v>
      </c>
      <c r="C9062" s="9">
        <v>2016.0</v>
      </c>
      <c r="D9062" s="7" t="s">
        <v>67</v>
      </c>
      <c r="E9062" s="7" t="s">
        <v>700</v>
      </c>
      <c r="F9062" s="7">
        <v>0.02</v>
      </c>
      <c r="G9062" s="7">
        <v>0.01</v>
      </c>
      <c r="H9062" s="7">
        <v>0.03</v>
      </c>
      <c r="I9062" s="7">
        <v>0.01</v>
      </c>
      <c r="J9062" s="7">
        <v>0.06</v>
      </c>
      <c r="K9062" s="10">
        <f t="shared" ref="K9062:O9062" si="9063">F9062*1000000</f>
        <v>20000</v>
      </c>
      <c r="L9062" s="10">
        <f t="shared" si="9063"/>
        <v>10000</v>
      </c>
      <c r="M9062" s="10">
        <f t="shared" si="9063"/>
        <v>30000</v>
      </c>
      <c r="N9062" s="10">
        <f t="shared" si="9063"/>
        <v>10000</v>
      </c>
      <c r="O9062" s="10">
        <f t="shared" si="9063"/>
        <v>60000</v>
      </c>
      <c r="R9062" s="7">
        <v>7.0</v>
      </c>
      <c r="S9062" s="7">
        <v>29.0</v>
      </c>
      <c r="T9062" s="11">
        <f t="shared" si="3"/>
        <v>70</v>
      </c>
      <c r="U9062" s="7" t="s">
        <v>2882</v>
      </c>
      <c r="V9062" s="12" t="str">
        <f t="shared" si="4"/>
        <v>Vanillaware</v>
      </c>
      <c r="W9062" s="7" t="s">
        <v>64</v>
      </c>
    </row>
    <row r="9063">
      <c r="A9063" s="7" t="s">
        <v>7415</v>
      </c>
      <c r="B9063" s="8" t="s">
        <v>6259</v>
      </c>
      <c r="C9063" s="9">
        <v>2016.0</v>
      </c>
      <c r="D9063" s="7" t="s">
        <v>75</v>
      </c>
      <c r="E9063" s="7" t="s">
        <v>103</v>
      </c>
      <c r="F9063" s="7">
        <v>0.0</v>
      </c>
      <c r="G9063" s="7">
        <v>0.05</v>
      </c>
      <c r="H9063" s="7">
        <v>0.0</v>
      </c>
      <c r="I9063" s="7">
        <v>0.01</v>
      </c>
      <c r="J9063" s="7">
        <v>0.06</v>
      </c>
      <c r="K9063" s="10">
        <f t="shared" ref="K9063:O9063" si="9064">F9063*1000000</f>
        <v>0</v>
      </c>
      <c r="L9063" s="10">
        <f t="shared" si="9064"/>
        <v>50000</v>
      </c>
      <c r="M9063" s="10">
        <f t="shared" si="9064"/>
        <v>0</v>
      </c>
      <c r="N9063" s="10">
        <f t="shared" si="9064"/>
        <v>10000</v>
      </c>
      <c r="O9063" s="10">
        <f t="shared" si="9064"/>
        <v>60000</v>
      </c>
      <c r="P9063" s="7">
        <v>73.0</v>
      </c>
      <c r="Q9063" s="7">
        <v>35.0</v>
      </c>
      <c r="R9063" s="7">
        <v>6.2</v>
      </c>
      <c r="S9063" s="7">
        <v>70.0</v>
      </c>
      <c r="T9063" s="11">
        <f t="shared" si="3"/>
        <v>65.66666667</v>
      </c>
      <c r="U9063" s="7" t="s">
        <v>7416</v>
      </c>
      <c r="V9063" s="12" t="str">
        <f t="shared" si="4"/>
        <v>Kunos Simulazioni</v>
      </c>
      <c r="W9063" s="7" t="s">
        <v>28</v>
      </c>
    </row>
    <row r="9064">
      <c r="A9064" s="7" t="s">
        <v>7328</v>
      </c>
      <c r="B9064" s="8" t="s">
        <v>6266</v>
      </c>
      <c r="C9064" s="9">
        <v>2016.0</v>
      </c>
      <c r="D9064" s="7" t="s">
        <v>112</v>
      </c>
      <c r="E9064" s="7" t="s">
        <v>300</v>
      </c>
      <c r="F9064" s="7">
        <v>0.03</v>
      </c>
      <c r="G9064" s="7">
        <v>0.02</v>
      </c>
      <c r="H9064" s="7">
        <v>0.0</v>
      </c>
      <c r="I9064" s="7">
        <v>0.01</v>
      </c>
      <c r="J9064" s="7">
        <v>0.06</v>
      </c>
      <c r="K9064" s="10">
        <f t="shared" ref="K9064:O9064" si="9065">F9064*1000000</f>
        <v>30000</v>
      </c>
      <c r="L9064" s="10">
        <f t="shared" si="9065"/>
        <v>20000</v>
      </c>
      <c r="M9064" s="10">
        <f t="shared" si="9065"/>
        <v>0</v>
      </c>
      <c r="N9064" s="10">
        <f t="shared" si="9065"/>
        <v>10000</v>
      </c>
      <c r="O9064" s="10">
        <f t="shared" si="9065"/>
        <v>60000</v>
      </c>
      <c r="P9064" s="7">
        <v>60.0</v>
      </c>
      <c r="Q9064" s="7">
        <v>10.0</v>
      </c>
      <c r="R9064" s="7">
        <v>5.8</v>
      </c>
      <c r="S9064" s="7">
        <v>12.0</v>
      </c>
      <c r="T9064" s="11">
        <f t="shared" si="3"/>
        <v>58.90909091</v>
      </c>
      <c r="U9064" s="7" t="s">
        <v>6356</v>
      </c>
      <c r="V9064" s="12" t="str">
        <f t="shared" si="4"/>
        <v>Spike Chunsoft</v>
      </c>
      <c r="W9064" s="7" t="s">
        <v>64</v>
      </c>
    </row>
    <row r="9065">
      <c r="A9065" s="7" t="s">
        <v>7330</v>
      </c>
      <c r="B9065" s="8" t="s">
        <v>6266</v>
      </c>
      <c r="C9065" s="9">
        <v>2016.0</v>
      </c>
      <c r="D9065" s="7" t="s">
        <v>49</v>
      </c>
      <c r="E9065" s="7" t="s">
        <v>55</v>
      </c>
      <c r="F9065" s="7">
        <v>0.02</v>
      </c>
      <c r="G9065" s="7">
        <v>0.04</v>
      </c>
      <c r="H9065" s="7">
        <v>0.0</v>
      </c>
      <c r="I9065" s="7">
        <v>0.0</v>
      </c>
      <c r="J9065" s="7">
        <v>0.06</v>
      </c>
      <c r="K9065" s="10">
        <f t="shared" ref="K9065:O9065" si="9066">F9065*1000000</f>
        <v>20000</v>
      </c>
      <c r="L9065" s="10">
        <f t="shared" si="9066"/>
        <v>40000</v>
      </c>
      <c r="M9065" s="10">
        <f t="shared" si="9066"/>
        <v>0</v>
      </c>
      <c r="N9065" s="10">
        <f t="shared" si="9066"/>
        <v>0</v>
      </c>
      <c r="O9065" s="10">
        <f t="shared" si="9066"/>
        <v>60000</v>
      </c>
      <c r="P9065" s="7">
        <v>76.0</v>
      </c>
      <c r="Q9065" s="7">
        <v>12.0</v>
      </c>
      <c r="R9065" s="7">
        <v>7.7</v>
      </c>
      <c r="S9065" s="7">
        <v>27.0</v>
      </c>
      <c r="T9065" s="11">
        <f t="shared" si="3"/>
        <v>76.69230769</v>
      </c>
      <c r="U9065" s="7" t="s">
        <v>7331</v>
      </c>
      <c r="V9065" s="12" t="str">
        <f t="shared" si="4"/>
        <v>Nadeo</v>
      </c>
      <c r="W9065" s="7" t="s">
        <v>28</v>
      </c>
    </row>
    <row r="9066">
      <c r="A9066" s="7" t="s">
        <v>7410</v>
      </c>
      <c r="B9066" s="8" t="s">
        <v>4962</v>
      </c>
      <c r="C9066" s="9">
        <v>2016.0</v>
      </c>
      <c r="D9066" s="7" t="s">
        <v>54</v>
      </c>
      <c r="E9066" s="7" t="s">
        <v>2584</v>
      </c>
      <c r="F9066" s="7">
        <v>0.03</v>
      </c>
      <c r="G9066" s="7">
        <v>0.0</v>
      </c>
      <c r="H9066" s="7">
        <v>0.02</v>
      </c>
      <c r="I9066" s="7">
        <v>0.01</v>
      </c>
      <c r="J9066" s="7">
        <v>0.06</v>
      </c>
      <c r="K9066" s="10">
        <f t="shared" ref="K9066:O9066" si="9067">F9066*1000000</f>
        <v>30000</v>
      </c>
      <c r="L9066" s="10">
        <f t="shared" si="9067"/>
        <v>0</v>
      </c>
      <c r="M9066" s="10">
        <f t="shared" si="9067"/>
        <v>20000</v>
      </c>
      <c r="N9066" s="10">
        <f t="shared" si="9067"/>
        <v>10000</v>
      </c>
      <c r="O9066" s="10">
        <f t="shared" si="9067"/>
        <v>60000</v>
      </c>
      <c r="P9066" s="7">
        <v>83.0</v>
      </c>
      <c r="Q9066" s="7">
        <v>31.0</v>
      </c>
      <c r="R9066" s="7">
        <v>8.3</v>
      </c>
      <c r="S9066" s="7">
        <v>116.0</v>
      </c>
      <c r="T9066" s="11">
        <f t="shared" si="3"/>
        <v>83</v>
      </c>
      <c r="U9066" s="7" t="s">
        <v>7411</v>
      </c>
      <c r="V9066" s="12" t="str">
        <f t="shared" si="4"/>
        <v>Spike Chunsoft, Chime</v>
      </c>
      <c r="W9066" s="7" t="s">
        <v>34</v>
      </c>
    </row>
    <row r="9067">
      <c r="A9067" s="7" t="s">
        <v>7417</v>
      </c>
      <c r="B9067" s="8" t="s">
        <v>4908</v>
      </c>
      <c r="C9067" s="9">
        <v>2016.0</v>
      </c>
      <c r="D9067" s="7" t="s">
        <v>49</v>
      </c>
      <c r="E9067" s="7" t="s">
        <v>300</v>
      </c>
      <c r="F9067" s="7">
        <v>0.0</v>
      </c>
      <c r="G9067" s="7">
        <v>0.0</v>
      </c>
      <c r="H9067" s="7">
        <v>0.06</v>
      </c>
      <c r="I9067" s="7">
        <v>0.0</v>
      </c>
      <c r="J9067" s="7">
        <v>0.06</v>
      </c>
      <c r="K9067" s="10">
        <f t="shared" ref="K9067:O9067" si="9068">F9067*1000000</f>
        <v>0</v>
      </c>
      <c r="L9067" s="10">
        <f t="shared" si="9068"/>
        <v>0</v>
      </c>
      <c r="M9067" s="10">
        <f t="shared" si="9068"/>
        <v>60000</v>
      </c>
      <c r="N9067" s="10">
        <f t="shared" si="9068"/>
        <v>0</v>
      </c>
      <c r="O9067" s="10">
        <f t="shared" si="9068"/>
        <v>60000</v>
      </c>
      <c r="T9067" s="11" t="str">
        <f t="shared" si="3"/>
        <v/>
      </c>
      <c r="V9067" s="12" t="str">
        <f t="shared" si="4"/>
        <v>Namco Bandai Games</v>
      </c>
    </row>
    <row r="9068">
      <c r="A9068" s="7" t="s">
        <v>7418</v>
      </c>
      <c r="B9068" s="8" t="s">
        <v>6259</v>
      </c>
      <c r="C9068" s="9">
        <v>2016.0</v>
      </c>
      <c r="D9068" s="7" t="s">
        <v>67</v>
      </c>
      <c r="E9068" s="7" t="s">
        <v>1206</v>
      </c>
      <c r="F9068" s="7">
        <v>0.02</v>
      </c>
      <c r="G9068" s="7">
        <v>0.04</v>
      </c>
      <c r="H9068" s="7">
        <v>0.0</v>
      </c>
      <c r="I9068" s="7">
        <v>0.01</v>
      </c>
      <c r="J9068" s="7">
        <v>0.06</v>
      </c>
      <c r="K9068" s="10">
        <f t="shared" ref="K9068:O9068" si="9069">F9068*1000000</f>
        <v>20000</v>
      </c>
      <c r="L9068" s="10">
        <f t="shared" si="9069"/>
        <v>40000</v>
      </c>
      <c r="M9068" s="10">
        <f t="shared" si="9069"/>
        <v>0</v>
      </c>
      <c r="N9068" s="10">
        <f t="shared" si="9069"/>
        <v>10000</v>
      </c>
      <c r="O9068" s="10">
        <f t="shared" si="9069"/>
        <v>60000</v>
      </c>
      <c r="P9068" s="7">
        <v>60.0</v>
      </c>
      <c r="Q9068" s="7">
        <v>38.0</v>
      </c>
      <c r="R9068" s="7">
        <v>6.7</v>
      </c>
      <c r="S9068" s="7">
        <v>116.0</v>
      </c>
      <c r="T9068" s="11">
        <f t="shared" si="3"/>
        <v>65.27272727</v>
      </c>
      <c r="U9068" s="7" t="s">
        <v>6703</v>
      </c>
      <c r="V9068" s="12" t="str">
        <f t="shared" si="4"/>
        <v>Spiders</v>
      </c>
      <c r="W9068" s="7" t="s">
        <v>34</v>
      </c>
    </row>
    <row r="9069">
      <c r="A9069" s="7" t="s">
        <v>7342</v>
      </c>
      <c r="B9069" s="8" t="s">
        <v>47</v>
      </c>
      <c r="C9069" s="9">
        <v>2016.0</v>
      </c>
      <c r="D9069" s="7" t="s">
        <v>49</v>
      </c>
      <c r="E9069" s="7" t="s">
        <v>287</v>
      </c>
      <c r="F9069" s="7">
        <v>0.0</v>
      </c>
      <c r="G9069" s="7">
        <v>0.0</v>
      </c>
      <c r="H9069" s="7">
        <v>0.06</v>
      </c>
      <c r="I9069" s="7">
        <v>0.0</v>
      </c>
      <c r="J9069" s="7">
        <v>0.06</v>
      </c>
      <c r="K9069" s="10">
        <f t="shared" ref="K9069:O9069" si="9070">F9069*1000000</f>
        <v>0</v>
      </c>
      <c r="L9069" s="10">
        <f t="shared" si="9070"/>
        <v>0</v>
      </c>
      <c r="M9069" s="10">
        <f t="shared" si="9070"/>
        <v>60000</v>
      </c>
      <c r="N9069" s="10">
        <f t="shared" si="9070"/>
        <v>0</v>
      </c>
      <c r="O9069" s="10">
        <f t="shared" si="9070"/>
        <v>60000</v>
      </c>
      <c r="T9069" s="11" t="str">
        <f t="shared" si="3"/>
        <v/>
      </c>
      <c r="V9069" s="12" t="str">
        <f t="shared" si="4"/>
        <v>Tecmo Koei</v>
      </c>
    </row>
    <row r="9070">
      <c r="A9070" s="7" t="s">
        <v>7342</v>
      </c>
      <c r="B9070" s="8" t="s">
        <v>6266</v>
      </c>
      <c r="C9070" s="9">
        <v>2016.0</v>
      </c>
      <c r="D9070" s="7" t="s">
        <v>49</v>
      </c>
      <c r="E9070" s="7" t="s">
        <v>287</v>
      </c>
      <c r="F9070" s="7">
        <v>0.02</v>
      </c>
      <c r="G9070" s="7">
        <v>0.03</v>
      </c>
      <c r="H9070" s="7">
        <v>0.0</v>
      </c>
      <c r="I9070" s="7">
        <v>0.0</v>
      </c>
      <c r="J9070" s="7">
        <v>0.06</v>
      </c>
      <c r="K9070" s="10">
        <f t="shared" ref="K9070:O9070" si="9071">F9070*1000000</f>
        <v>20000</v>
      </c>
      <c r="L9070" s="10">
        <f t="shared" si="9071"/>
        <v>30000</v>
      </c>
      <c r="M9070" s="10">
        <f t="shared" si="9071"/>
        <v>0</v>
      </c>
      <c r="N9070" s="10">
        <f t="shared" si="9071"/>
        <v>0</v>
      </c>
      <c r="O9070" s="10">
        <f t="shared" si="9071"/>
        <v>60000</v>
      </c>
      <c r="T9070" s="11" t="str">
        <f t="shared" si="3"/>
        <v/>
      </c>
      <c r="V9070" s="12" t="str">
        <f t="shared" si="4"/>
        <v>Tecmo Koei</v>
      </c>
    </row>
    <row r="9071">
      <c r="A9071" s="7" t="s">
        <v>7419</v>
      </c>
      <c r="B9071" s="8" t="s">
        <v>4962</v>
      </c>
      <c r="C9071" s="9">
        <v>2016.0</v>
      </c>
      <c r="D9071" s="7" t="s">
        <v>49</v>
      </c>
      <c r="E9071" s="7" t="s">
        <v>300</v>
      </c>
      <c r="F9071" s="7">
        <v>0.0</v>
      </c>
      <c r="G9071" s="7">
        <v>0.0</v>
      </c>
      <c r="H9071" s="7">
        <v>0.06</v>
      </c>
      <c r="I9071" s="7">
        <v>0.0</v>
      </c>
      <c r="J9071" s="7">
        <v>0.06</v>
      </c>
      <c r="K9071" s="10">
        <f t="shared" ref="K9071:O9071" si="9072">F9071*1000000</f>
        <v>0</v>
      </c>
      <c r="L9071" s="10">
        <f t="shared" si="9072"/>
        <v>0</v>
      </c>
      <c r="M9071" s="10">
        <f t="shared" si="9072"/>
        <v>60000</v>
      </c>
      <c r="N9071" s="10">
        <f t="shared" si="9072"/>
        <v>0</v>
      </c>
      <c r="O9071" s="10">
        <f t="shared" si="9072"/>
        <v>60000</v>
      </c>
      <c r="T9071" s="11" t="str">
        <f t="shared" si="3"/>
        <v/>
      </c>
      <c r="U9071" s="7" t="s">
        <v>780</v>
      </c>
      <c r="V9071" s="12" t="str">
        <f t="shared" si="4"/>
        <v>Media Vision</v>
      </c>
    </row>
    <row r="9072">
      <c r="A9072" s="7" t="s">
        <v>7420</v>
      </c>
      <c r="B9072" s="8" t="s">
        <v>6259</v>
      </c>
      <c r="C9072" s="9">
        <v>2016.0</v>
      </c>
      <c r="D9072" s="7" t="s">
        <v>67</v>
      </c>
      <c r="E9072" s="7" t="s">
        <v>106</v>
      </c>
      <c r="F9072" s="7">
        <v>0.0</v>
      </c>
      <c r="G9072" s="7">
        <v>0.0</v>
      </c>
      <c r="H9072" s="7">
        <v>0.06</v>
      </c>
      <c r="I9072" s="7">
        <v>0.0</v>
      </c>
      <c r="J9072" s="7">
        <v>0.06</v>
      </c>
      <c r="K9072" s="10">
        <f t="shared" ref="K9072:O9072" si="9073">F9072*1000000</f>
        <v>0</v>
      </c>
      <c r="L9072" s="10">
        <f t="shared" si="9073"/>
        <v>0</v>
      </c>
      <c r="M9072" s="10">
        <f t="shared" si="9073"/>
        <v>60000</v>
      </c>
      <c r="N9072" s="10">
        <f t="shared" si="9073"/>
        <v>0</v>
      </c>
      <c r="O9072" s="10">
        <f t="shared" si="9073"/>
        <v>60000</v>
      </c>
      <c r="T9072" s="11" t="str">
        <f t="shared" si="3"/>
        <v/>
      </c>
      <c r="V9072" s="12" t="str">
        <f t="shared" si="4"/>
        <v>Square Enix</v>
      </c>
    </row>
    <row r="9073">
      <c r="A9073" s="7" t="s">
        <v>7406</v>
      </c>
      <c r="B9073" s="8" t="s">
        <v>6266</v>
      </c>
      <c r="C9073" s="9">
        <v>2016.0</v>
      </c>
      <c r="D9073" s="7" t="s">
        <v>49</v>
      </c>
      <c r="E9073" s="7" t="s">
        <v>1482</v>
      </c>
      <c r="F9073" s="7">
        <v>0.05</v>
      </c>
      <c r="G9073" s="7">
        <v>0.0</v>
      </c>
      <c r="H9073" s="7">
        <v>0.0</v>
      </c>
      <c r="I9073" s="7">
        <v>0.01</v>
      </c>
      <c r="J9073" s="7">
        <v>0.06</v>
      </c>
      <c r="K9073" s="10">
        <f t="shared" ref="K9073:O9073" si="9074">F9073*1000000</f>
        <v>50000</v>
      </c>
      <c r="L9073" s="10">
        <f t="shared" si="9074"/>
        <v>0</v>
      </c>
      <c r="M9073" s="10">
        <f t="shared" si="9074"/>
        <v>0</v>
      </c>
      <c r="N9073" s="10">
        <f t="shared" si="9074"/>
        <v>10000</v>
      </c>
      <c r="O9073" s="10">
        <f t="shared" si="9074"/>
        <v>60000</v>
      </c>
      <c r="P9073" s="7">
        <v>66.0</v>
      </c>
      <c r="Q9073" s="7">
        <v>12.0</v>
      </c>
      <c r="R9073" s="7">
        <v>6.9</v>
      </c>
      <c r="S9073" s="7">
        <v>20.0</v>
      </c>
      <c r="T9073" s="11">
        <f t="shared" si="3"/>
        <v>67.875</v>
      </c>
      <c r="U9073" s="7" t="s">
        <v>1482</v>
      </c>
      <c r="V9073" s="12" t="str">
        <f t="shared" si="4"/>
        <v>Insomniac Games</v>
      </c>
      <c r="W9073" s="7" t="s">
        <v>28</v>
      </c>
    </row>
    <row r="9074">
      <c r="A9074" s="7" t="s">
        <v>7421</v>
      </c>
      <c r="B9074" s="8" t="s">
        <v>4908</v>
      </c>
      <c r="C9074" s="9">
        <v>2016.0</v>
      </c>
      <c r="D9074" s="7" t="s">
        <v>437</v>
      </c>
      <c r="E9074" s="7" t="s">
        <v>27</v>
      </c>
      <c r="F9074" s="7">
        <v>0.0</v>
      </c>
      <c r="G9074" s="7">
        <v>0.0</v>
      </c>
      <c r="H9074" s="7">
        <v>0.06</v>
      </c>
      <c r="I9074" s="7">
        <v>0.0</v>
      </c>
      <c r="J9074" s="7">
        <v>0.06</v>
      </c>
      <c r="K9074" s="10">
        <f t="shared" ref="K9074:O9074" si="9075">F9074*1000000</f>
        <v>0</v>
      </c>
      <c r="L9074" s="10">
        <f t="shared" si="9075"/>
        <v>0</v>
      </c>
      <c r="M9074" s="10">
        <f t="shared" si="9075"/>
        <v>60000</v>
      </c>
      <c r="N9074" s="10">
        <f t="shared" si="9075"/>
        <v>0</v>
      </c>
      <c r="O9074" s="10">
        <f t="shared" si="9075"/>
        <v>60000</v>
      </c>
      <c r="T9074" s="11" t="str">
        <f t="shared" si="3"/>
        <v/>
      </c>
      <c r="V9074" s="12" t="str">
        <f t="shared" si="4"/>
        <v>Nintendo</v>
      </c>
    </row>
    <row r="9075">
      <c r="A9075" s="7" t="s">
        <v>7422</v>
      </c>
      <c r="B9075" s="8" t="s">
        <v>4908</v>
      </c>
      <c r="C9075" s="9">
        <v>2016.0</v>
      </c>
      <c r="D9075" s="7" t="s">
        <v>54</v>
      </c>
      <c r="E9075" s="7" t="s">
        <v>5898</v>
      </c>
      <c r="F9075" s="7">
        <v>0.05</v>
      </c>
      <c r="G9075" s="7">
        <v>0.0</v>
      </c>
      <c r="H9075" s="7">
        <v>0.0</v>
      </c>
      <c r="I9075" s="7">
        <v>0.01</v>
      </c>
      <c r="J9075" s="7">
        <v>0.06</v>
      </c>
      <c r="K9075" s="10">
        <f t="shared" ref="K9075:O9075" si="9076">F9075*1000000</f>
        <v>50000</v>
      </c>
      <c r="L9075" s="10">
        <f t="shared" si="9076"/>
        <v>0</v>
      </c>
      <c r="M9075" s="10">
        <f t="shared" si="9076"/>
        <v>0</v>
      </c>
      <c r="N9075" s="10">
        <f t="shared" si="9076"/>
        <v>10000</v>
      </c>
      <c r="O9075" s="10">
        <f t="shared" si="9076"/>
        <v>60000</v>
      </c>
      <c r="T9075" s="11" t="str">
        <f t="shared" si="3"/>
        <v/>
      </c>
      <c r="V9075" s="12" t="str">
        <f t="shared" si="4"/>
        <v>Xseed Games</v>
      </c>
    </row>
    <row r="9076">
      <c r="A9076" s="7" t="s">
        <v>7396</v>
      </c>
      <c r="B9076" s="8" t="s">
        <v>6266</v>
      </c>
      <c r="C9076" s="9">
        <v>2016.0</v>
      </c>
      <c r="D9076" s="7" t="s">
        <v>75</v>
      </c>
      <c r="E9076" s="7" t="s">
        <v>6715</v>
      </c>
      <c r="F9076" s="7">
        <v>0.03</v>
      </c>
      <c r="G9076" s="7">
        <v>0.02</v>
      </c>
      <c r="H9076" s="7">
        <v>0.0</v>
      </c>
      <c r="I9076" s="7">
        <v>0.01</v>
      </c>
      <c r="J9076" s="7">
        <v>0.06</v>
      </c>
      <c r="K9076" s="10">
        <f t="shared" ref="K9076:O9076" si="9077">F9076*1000000</f>
        <v>30000</v>
      </c>
      <c r="L9076" s="10">
        <f t="shared" si="9077"/>
        <v>20000</v>
      </c>
      <c r="M9076" s="10">
        <f t="shared" si="9077"/>
        <v>0</v>
      </c>
      <c r="N9076" s="10">
        <f t="shared" si="9077"/>
        <v>10000</v>
      </c>
      <c r="O9076" s="10">
        <f t="shared" si="9077"/>
        <v>60000</v>
      </c>
      <c r="T9076" s="11" t="str">
        <f t="shared" si="3"/>
        <v/>
      </c>
      <c r="V9076" s="12" t="str">
        <f t="shared" si="4"/>
        <v>Milestone S.r.l.</v>
      </c>
    </row>
    <row r="9077">
      <c r="A9077" s="7" t="s">
        <v>7403</v>
      </c>
      <c r="B9077" s="8" t="s">
        <v>47</v>
      </c>
      <c r="C9077" s="9">
        <v>2016.0</v>
      </c>
      <c r="D9077" s="7" t="s">
        <v>112</v>
      </c>
      <c r="E9077" s="7" t="s">
        <v>852</v>
      </c>
      <c r="F9077" s="7">
        <v>0.02</v>
      </c>
      <c r="G9077" s="7">
        <v>0.02</v>
      </c>
      <c r="H9077" s="7">
        <v>0.02</v>
      </c>
      <c r="I9077" s="7">
        <v>0.01</v>
      </c>
      <c r="J9077" s="7">
        <v>0.06</v>
      </c>
      <c r="K9077" s="10">
        <f t="shared" ref="K9077:O9077" si="9078">F9077*1000000</f>
        <v>20000</v>
      </c>
      <c r="L9077" s="10">
        <f t="shared" si="9078"/>
        <v>20000</v>
      </c>
      <c r="M9077" s="10">
        <f t="shared" si="9078"/>
        <v>20000</v>
      </c>
      <c r="N9077" s="10">
        <f t="shared" si="9078"/>
        <v>10000</v>
      </c>
      <c r="O9077" s="10">
        <f t="shared" si="9078"/>
        <v>60000</v>
      </c>
      <c r="T9077" s="11" t="str">
        <f t="shared" si="3"/>
        <v/>
      </c>
      <c r="U9077" s="7" t="s">
        <v>1126</v>
      </c>
      <c r="V9077" s="12" t="str">
        <f t="shared" si="4"/>
        <v>Arc System Works</v>
      </c>
      <c r="W9077" s="7" t="s">
        <v>64</v>
      </c>
    </row>
    <row r="9078">
      <c r="A9078" s="7" t="s">
        <v>7423</v>
      </c>
      <c r="B9078" s="8" t="s">
        <v>6259</v>
      </c>
      <c r="C9078" s="9">
        <v>2016.0</v>
      </c>
      <c r="D9078" s="7" t="s">
        <v>49</v>
      </c>
      <c r="E9078" s="7" t="s">
        <v>300</v>
      </c>
      <c r="F9078" s="7">
        <v>0.0</v>
      </c>
      <c r="G9078" s="7">
        <v>0.0</v>
      </c>
      <c r="H9078" s="7">
        <v>0.06</v>
      </c>
      <c r="I9078" s="7">
        <v>0.0</v>
      </c>
      <c r="J9078" s="7">
        <v>0.06</v>
      </c>
      <c r="K9078" s="10">
        <f t="shared" ref="K9078:O9078" si="9079">F9078*1000000</f>
        <v>0</v>
      </c>
      <c r="L9078" s="10">
        <f t="shared" si="9079"/>
        <v>0</v>
      </c>
      <c r="M9078" s="10">
        <f t="shared" si="9079"/>
        <v>60000</v>
      </c>
      <c r="N9078" s="10">
        <f t="shared" si="9079"/>
        <v>0</v>
      </c>
      <c r="O9078" s="10">
        <f t="shared" si="9079"/>
        <v>60000</v>
      </c>
      <c r="T9078" s="11" t="str">
        <f t="shared" si="3"/>
        <v/>
      </c>
      <c r="V9078" s="12" t="str">
        <f t="shared" si="4"/>
        <v>Namco Bandai Games</v>
      </c>
    </row>
    <row r="9079">
      <c r="A9079" s="7" t="s">
        <v>7297</v>
      </c>
      <c r="B9079" s="8" t="s">
        <v>78</v>
      </c>
      <c r="C9079" s="9">
        <v>2016.0</v>
      </c>
      <c r="D9079" s="7" t="s">
        <v>112</v>
      </c>
      <c r="E9079" s="7" t="s">
        <v>131</v>
      </c>
      <c r="F9079" s="7">
        <v>0.0</v>
      </c>
      <c r="G9079" s="7">
        <v>0.05</v>
      </c>
      <c r="H9079" s="7">
        <v>0.0</v>
      </c>
      <c r="I9079" s="7">
        <v>0.0</v>
      </c>
      <c r="J9079" s="7">
        <v>0.06</v>
      </c>
      <c r="K9079" s="10">
        <f t="shared" ref="K9079:O9079" si="9080">F9079*1000000</f>
        <v>0</v>
      </c>
      <c r="L9079" s="10">
        <f t="shared" si="9080"/>
        <v>50000</v>
      </c>
      <c r="M9079" s="10">
        <f t="shared" si="9080"/>
        <v>0</v>
      </c>
      <c r="N9079" s="10">
        <f t="shared" si="9080"/>
        <v>0</v>
      </c>
      <c r="O9079" s="10">
        <f t="shared" si="9080"/>
        <v>60000</v>
      </c>
      <c r="P9079" s="7">
        <v>74.0</v>
      </c>
      <c r="Q9079" s="7">
        <v>33.0</v>
      </c>
      <c r="R9079" s="7">
        <v>2.9</v>
      </c>
      <c r="S9079" s="7">
        <v>431.0</v>
      </c>
      <c r="T9079" s="11">
        <f t="shared" si="3"/>
        <v>32.20043103</v>
      </c>
      <c r="U9079" s="7" t="s">
        <v>131</v>
      </c>
      <c r="V9079" s="12" t="str">
        <f t="shared" si="4"/>
        <v>Capcom</v>
      </c>
      <c r="W9079" s="7" t="s">
        <v>64</v>
      </c>
    </row>
    <row r="9080">
      <c r="A9080" s="7" t="s">
        <v>5842</v>
      </c>
      <c r="B9080" s="8" t="s">
        <v>6259</v>
      </c>
      <c r="C9080" s="9">
        <v>2016.0</v>
      </c>
      <c r="D9080" s="7" t="s">
        <v>49</v>
      </c>
      <c r="E9080" s="7" t="s">
        <v>55</v>
      </c>
      <c r="F9080" s="7">
        <v>0.0</v>
      </c>
      <c r="G9080" s="7">
        <v>0.04</v>
      </c>
      <c r="H9080" s="7">
        <v>0.01</v>
      </c>
      <c r="I9080" s="7">
        <v>0.01</v>
      </c>
      <c r="J9080" s="7">
        <v>0.06</v>
      </c>
      <c r="K9080" s="10">
        <f t="shared" ref="K9080:O9080" si="9081">F9080*1000000</f>
        <v>0</v>
      </c>
      <c r="L9080" s="10">
        <f t="shared" si="9081"/>
        <v>40000</v>
      </c>
      <c r="M9080" s="10">
        <f t="shared" si="9081"/>
        <v>10000</v>
      </c>
      <c r="N9080" s="10">
        <f t="shared" si="9081"/>
        <v>10000</v>
      </c>
      <c r="O9080" s="10">
        <f t="shared" si="9081"/>
        <v>60000</v>
      </c>
      <c r="T9080" s="11" t="str">
        <f t="shared" si="3"/>
        <v/>
      </c>
      <c r="V9080" s="12" t="str">
        <f t="shared" si="4"/>
        <v>Ubisoft</v>
      </c>
    </row>
    <row r="9081">
      <c r="A9081" s="7" t="s">
        <v>7424</v>
      </c>
      <c r="B9081" s="8" t="s">
        <v>4962</v>
      </c>
      <c r="C9081" s="9">
        <v>2016.0</v>
      </c>
      <c r="D9081" s="7" t="s">
        <v>67</v>
      </c>
      <c r="E9081" s="7" t="s">
        <v>4876</v>
      </c>
      <c r="F9081" s="7">
        <v>0.0</v>
      </c>
      <c r="G9081" s="7">
        <v>0.0</v>
      </c>
      <c r="H9081" s="7">
        <v>0.06</v>
      </c>
      <c r="I9081" s="7">
        <v>0.0</v>
      </c>
      <c r="J9081" s="7">
        <v>0.06</v>
      </c>
      <c r="K9081" s="10">
        <f t="shared" ref="K9081:O9081" si="9082">F9081*1000000</f>
        <v>0</v>
      </c>
      <c r="L9081" s="10">
        <f t="shared" si="9082"/>
        <v>0</v>
      </c>
      <c r="M9081" s="10">
        <f t="shared" si="9082"/>
        <v>60000</v>
      </c>
      <c r="N9081" s="10">
        <f t="shared" si="9082"/>
        <v>0</v>
      </c>
      <c r="O9081" s="10">
        <f t="shared" si="9082"/>
        <v>60000</v>
      </c>
      <c r="T9081" s="11" t="str">
        <f t="shared" si="3"/>
        <v/>
      </c>
      <c r="U9081" s="7" t="s">
        <v>7425</v>
      </c>
      <c r="V9081" s="12" t="str">
        <f t="shared" si="4"/>
        <v>Aquria</v>
      </c>
    </row>
    <row r="9082">
      <c r="A9082" s="7" t="s">
        <v>7323</v>
      </c>
      <c r="B9082" s="8" t="s">
        <v>78</v>
      </c>
      <c r="C9082" s="9">
        <v>2016.0</v>
      </c>
      <c r="D9082" s="7" t="s">
        <v>26</v>
      </c>
      <c r="E9082" s="7" t="s">
        <v>103</v>
      </c>
      <c r="F9082" s="7">
        <v>0.01</v>
      </c>
      <c r="G9082" s="7">
        <v>0.04</v>
      </c>
      <c r="H9082" s="7">
        <v>0.0</v>
      </c>
      <c r="I9082" s="7">
        <v>0.0</v>
      </c>
      <c r="J9082" s="7">
        <v>0.06</v>
      </c>
      <c r="K9082" s="10">
        <f t="shared" ref="K9082:O9082" si="9083">F9082*1000000</f>
        <v>10000</v>
      </c>
      <c r="L9082" s="10">
        <f t="shared" si="9083"/>
        <v>40000</v>
      </c>
      <c r="M9082" s="10">
        <f t="shared" si="9083"/>
        <v>0</v>
      </c>
      <c r="N9082" s="10">
        <f t="shared" si="9083"/>
        <v>0</v>
      </c>
      <c r="O9082" s="10">
        <f t="shared" si="9083"/>
        <v>60000</v>
      </c>
      <c r="P9082" s="7">
        <v>86.0</v>
      </c>
      <c r="Q9082" s="7">
        <v>20.0</v>
      </c>
      <c r="R9082" s="7">
        <v>8.2</v>
      </c>
      <c r="S9082" s="7">
        <v>580.0</v>
      </c>
      <c r="T9082" s="11">
        <f t="shared" si="3"/>
        <v>82.13333333</v>
      </c>
      <c r="U9082" s="7" t="s">
        <v>2318</v>
      </c>
      <c r="V9082" s="12" t="str">
        <f t="shared" si="4"/>
        <v>Psyonix</v>
      </c>
      <c r="W9082" s="7" t="s">
        <v>28</v>
      </c>
    </row>
    <row r="9083">
      <c r="A9083" s="7" t="s">
        <v>7426</v>
      </c>
      <c r="B9083" s="8" t="s">
        <v>6259</v>
      </c>
      <c r="C9083" s="9">
        <v>2016.0</v>
      </c>
      <c r="D9083" s="7" t="s">
        <v>41</v>
      </c>
      <c r="E9083" s="7" t="s">
        <v>287</v>
      </c>
      <c r="F9083" s="7">
        <v>0.01</v>
      </c>
      <c r="G9083" s="7">
        <v>0.0</v>
      </c>
      <c r="H9083" s="7">
        <v>0.05</v>
      </c>
      <c r="I9083" s="7">
        <v>0.0</v>
      </c>
      <c r="J9083" s="7">
        <v>0.06</v>
      </c>
      <c r="K9083" s="10">
        <f t="shared" ref="K9083:O9083" si="9084">F9083*1000000</f>
        <v>10000</v>
      </c>
      <c r="L9083" s="10">
        <f t="shared" si="9084"/>
        <v>0</v>
      </c>
      <c r="M9083" s="10">
        <f t="shared" si="9084"/>
        <v>50000</v>
      </c>
      <c r="N9083" s="10">
        <f t="shared" si="9084"/>
        <v>0</v>
      </c>
      <c r="O9083" s="10">
        <f t="shared" si="9084"/>
        <v>60000</v>
      </c>
      <c r="T9083" s="11" t="str">
        <f t="shared" si="3"/>
        <v/>
      </c>
      <c r="V9083" s="12" t="str">
        <f t="shared" si="4"/>
        <v>Tecmo Koei</v>
      </c>
    </row>
    <row r="9084">
      <c r="A9084" s="7" t="s">
        <v>7372</v>
      </c>
      <c r="B9084" s="8" t="s">
        <v>6266</v>
      </c>
      <c r="C9084" s="9">
        <v>2016.0</v>
      </c>
      <c r="D9084" s="7" t="s">
        <v>49</v>
      </c>
      <c r="E9084" s="7" t="s">
        <v>3051</v>
      </c>
      <c r="F9084" s="7">
        <v>0.03</v>
      </c>
      <c r="G9084" s="7">
        <v>0.02</v>
      </c>
      <c r="H9084" s="7">
        <v>0.0</v>
      </c>
      <c r="I9084" s="7">
        <v>0.0</v>
      </c>
      <c r="J9084" s="7">
        <v>0.05</v>
      </c>
      <c r="K9084" s="10">
        <f t="shared" ref="K9084:O9084" si="9085">F9084*1000000</f>
        <v>30000</v>
      </c>
      <c r="L9084" s="10">
        <f t="shared" si="9085"/>
        <v>20000</v>
      </c>
      <c r="M9084" s="10">
        <f t="shared" si="9085"/>
        <v>0</v>
      </c>
      <c r="N9084" s="10">
        <f t="shared" si="9085"/>
        <v>0</v>
      </c>
      <c r="O9084" s="10">
        <f t="shared" si="9085"/>
        <v>50000</v>
      </c>
      <c r="P9084" s="7">
        <v>35.0</v>
      </c>
      <c r="Q9084" s="7">
        <v>17.0</v>
      </c>
      <c r="R9084" s="7">
        <v>5.2</v>
      </c>
      <c r="S9084" s="7">
        <v>74.0</v>
      </c>
      <c r="T9084" s="11">
        <f t="shared" si="3"/>
        <v>48.82417582</v>
      </c>
      <c r="U9084" s="7" t="s">
        <v>7373</v>
      </c>
      <c r="V9084" s="12" t="str">
        <f t="shared" si="4"/>
        <v>The Fun Pimps Entertainment LLC</v>
      </c>
      <c r="W9084" s="7" t="s">
        <v>34</v>
      </c>
    </row>
    <row r="9085">
      <c r="A9085" s="7" t="s">
        <v>7427</v>
      </c>
      <c r="B9085" s="8" t="s">
        <v>78</v>
      </c>
      <c r="C9085" s="9">
        <v>2016.0</v>
      </c>
      <c r="D9085" s="7" t="s">
        <v>437</v>
      </c>
      <c r="E9085" s="7" t="s">
        <v>1219</v>
      </c>
      <c r="F9085" s="7">
        <v>0.0</v>
      </c>
      <c r="G9085" s="7">
        <v>0.05</v>
      </c>
      <c r="H9085" s="7">
        <v>0.0</v>
      </c>
      <c r="I9085" s="7">
        <v>0.0</v>
      </c>
      <c r="J9085" s="7">
        <v>0.05</v>
      </c>
      <c r="K9085" s="10">
        <f t="shared" ref="K9085:O9085" si="9086">F9085*1000000</f>
        <v>0</v>
      </c>
      <c r="L9085" s="10">
        <f t="shared" si="9086"/>
        <v>50000</v>
      </c>
      <c r="M9085" s="10">
        <f t="shared" si="9086"/>
        <v>0</v>
      </c>
      <c r="N9085" s="10">
        <f t="shared" si="9086"/>
        <v>0</v>
      </c>
      <c r="O9085" s="10">
        <f t="shared" si="9086"/>
        <v>50000</v>
      </c>
      <c r="P9085" s="7">
        <v>83.0</v>
      </c>
      <c r="Q9085" s="7">
        <v>36.0</v>
      </c>
      <c r="R9085" s="7">
        <v>6.9</v>
      </c>
      <c r="S9085" s="7">
        <v>306.0</v>
      </c>
      <c r="T9085" s="11">
        <f t="shared" si="3"/>
        <v>70.47368421</v>
      </c>
      <c r="U9085" s="7" t="s">
        <v>2555</v>
      </c>
      <c r="V9085" s="12" t="str">
        <f t="shared" si="4"/>
        <v>Paradox Development Studio</v>
      </c>
    </row>
    <row r="9086">
      <c r="A9086" s="7" t="s">
        <v>7428</v>
      </c>
      <c r="B9086" s="8" t="s">
        <v>6259</v>
      </c>
      <c r="C9086" s="9">
        <v>2016.0</v>
      </c>
      <c r="D9086" s="7" t="s">
        <v>49</v>
      </c>
      <c r="E9086" s="7" t="s">
        <v>37</v>
      </c>
      <c r="F9086" s="7">
        <v>0.04</v>
      </c>
      <c r="G9086" s="7">
        <v>0.0</v>
      </c>
      <c r="H9086" s="7">
        <v>0.0</v>
      </c>
      <c r="I9086" s="7">
        <v>0.01</v>
      </c>
      <c r="J9086" s="7">
        <v>0.05</v>
      </c>
      <c r="K9086" s="10">
        <f t="shared" ref="K9086:O9086" si="9087">F9086*1000000</f>
        <v>40000</v>
      </c>
      <c r="L9086" s="10">
        <f t="shared" si="9087"/>
        <v>0</v>
      </c>
      <c r="M9086" s="10">
        <f t="shared" si="9087"/>
        <v>0</v>
      </c>
      <c r="N9086" s="10">
        <f t="shared" si="9087"/>
        <v>10000</v>
      </c>
      <c r="O9086" s="10">
        <f t="shared" si="9087"/>
        <v>50000</v>
      </c>
      <c r="T9086" s="11" t="str">
        <f t="shared" si="3"/>
        <v/>
      </c>
      <c r="V9086" s="12" t="str">
        <f t="shared" si="4"/>
        <v>Activision</v>
      </c>
    </row>
    <row r="9087">
      <c r="A9087" s="7" t="s">
        <v>7429</v>
      </c>
      <c r="B9087" s="8" t="s">
        <v>4962</v>
      </c>
      <c r="C9087" s="9">
        <v>2016.0</v>
      </c>
      <c r="D9087" s="7" t="s">
        <v>49</v>
      </c>
      <c r="E9087" s="7" t="s">
        <v>1231</v>
      </c>
      <c r="F9087" s="7">
        <v>0.0</v>
      </c>
      <c r="G9087" s="7">
        <v>0.0</v>
      </c>
      <c r="H9087" s="7">
        <v>0.05</v>
      </c>
      <c r="I9087" s="7">
        <v>0.0</v>
      </c>
      <c r="J9087" s="7">
        <v>0.05</v>
      </c>
      <c r="K9087" s="10">
        <f t="shared" ref="K9087:O9087" si="9088">F9087*1000000</f>
        <v>0</v>
      </c>
      <c r="L9087" s="10">
        <f t="shared" si="9088"/>
        <v>0</v>
      </c>
      <c r="M9087" s="10">
        <f t="shared" si="9088"/>
        <v>50000</v>
      </c>
      <c r="N9087" s="10">
        <f t="shared" si="9088"/>
        <v>0</v>
      </c>
      <c r="O9087" s="10">
        <f t="shared" si="9088"/>
        <v>50000</v>
      </c>
      <c r="T9087" s="11" t="str">
        <f t="shared" si="3"/>
        <v/>
      </c>
      <c r="V9087" s="12" t="str">
        <f t="shared" si="4"/>
        <v>Broccoli</v>
      </c>
    </row>
    <row r="9088">
      <c r="A9088" s="7" t="s">
        <v>7399</v>
      </c>
      <c r="B9088" s="8" t="s">
        <v>47</v>
      </c>
      <c r="C9088" s="9">
        <v>2016.0</v>
      </c>
      <c r="D9088" s="7" t="s">
        <v>54</v>
      </c>
      <c r="E9088" s="7" t="s">
        <v>3051</v>
      </c>
      <c r="F9088" s="7">
        <v>0.01</v>
      </c>
      <c r="G9088" s="7">
        <v>0.04</v>
      </c>
      <c r="H9088" s="7">
        <v>0.0</v>
      </c>
      <c r="I9088" s="7">
        <v>0.01</v>
      </c>
      <c r="J9088" s="7">
        <v>0.05</v>
      </c>
      <c r="K9088" s="10">
        <f t="shared" ref="K9088:O9088" si="9089">F9088*1000000</f>
        <v>10000</v>
      </c>
      <c r="L9088" s="10">
        <f t="shared" si="9089"/>
        <v>40000</v>
      </c>
      <c r="M9088" s="10">
        <f t="shared" si="9089"/>
        <v>0</v>
      </c>
      <c r="N9088" s="10">
        <f t="shared" si="9089"/>
        <v>10000</v>
      </c>
      <c r="O9088" s="10">
        <f t="shared" si="9089"/>
        <v>50000</v>
      </c>
      <c r="T9088" s="11" t="str">
        <f t="shared" si="3"/>
        <v/>
      </c>
      <c r="V9088" s="12" t="str">
        <f t="shared" si="4"/>
        <v>Telltale Games</v>
      </c>
    </row>
    <row r="9089">
      <c r="A9089" s="7" t="s">
        <v>7420</v>
      </c>
      <c r="B9089" s="8" t="s">
        <v>4962</v>
      </c>
      <c r="C9089" s="9">
        <v>2016.0</v>
      </c>
      <c r="D9089" s="7" t="s">
        <v>67</v>
      </c>
      <c r="E9089" s="7" t="s">
        <v>106</v>
      </c>
      <c r="F9089" s="7">
        <v>0.0</v>
      </c>
      <c r="G9089" s="7">
        <v>0.0</v>
      </c>
      <c r="H9089" s="7">
        <v>0.05</v>
      </c>
      <c r="I9089" s="7">
        <v>0.0</v>
      </c>
      <c r="J9089" s="7">
        <v>0.05</v>
      </c>
      <c r="K9089" s="10">
        <f t="shared" ref="K9089:O9089" si="9090">F9089*1000000</f>
        <v>0</v>
      </c>
      <c r="L9089" s="10">
        <f t="shared" si="9090"/>
        <v>0</v>
      </c>
      <c r="M9089" s="10">
        <f t="shared" si="9090"/>
        <v>50000</v>
      </c>
      <c r="N9089" s="10">
        <f t="shared" si="9090"/>
        <v>0</v>
      </c>
      <c r="O9089" s="10">
        <f t="shared" si="9090"/>
        <v>50000</v>
      </c>
      <c r="T9089" s="11" t="str">
        <f t="shared" si="3"/>
        <v/>
      </c>
      <c r="V9089" s="12" t="str">
        <f t="shared" si="4"/>
        <v>Square Enix</v>
      </c>
    </row>
    <row r="9090">
      <c r="A9090" s="7" t="s">
        <v>7430</v>
      </c>
      <c r="B9090" s="8" t="s">
        <v>6259</v>
      </c>
      <c r="C9090" s="9">
        <v>2016.0</v>
      </c>
      <c r="D9090" s="7" t="s">
        <v>1</v>
      </c>
      <c r="E9090" s="7" t="s">
        <v>1292</v>
      </c>
      <c r="F9090" s="7">
        <v>0.04</v>
      </c>
      <c r="G9090" s="7">
        <v>0.0</v>
      </c>
      <c r="H9090" s="7">
        <v>0.0</v>
      </c>
      <c r="I9090" s="7">
        <v>0.01</v>
      </c>
      <c r="J9090" s="7">
        <v>0.05</v>
      </c>
      <c r="K9090" s="10">
        <f t="shared" ref="K9090:O9090" si="9091">F9090*1000000</f>
        <v>40000</v>
      </c>
      <c r="L9090" s="10">
        <f t="shared" si="9091"/>
        <v>0</v>
      </c>
      <c r="M9090" s="10">
        <f t="shared" si="9091"/>
        <v>0</v>
      </c>
      <c r="N9090" s="10">
        <f t="shared" si="9091"/>
        <v>10000</v>
      </c>
      <c r="O9090" s="10">
        <f t="shared" si="9091"/>
        <v>50000</v>
      </c>
      <c r="P9090" s="7">
        <v>52.0</v>
      </c>
      <c r="Q9090" s="7">
        <v>64.0</v>
      </c>
      <c r="R9090" s="7">
        <v>3.5</v>
      </c>
      <c r="S9090" s="7">
        <v>282.0</v>
      </c>
      <c r="T9090" s="11">
        <f t="shared" si="3"/>
        <v>38.14450867</v>
      </c>
      <c r="U9090" s="7" t="s">
        <v>541</v>
      </c>
      <c r="V9090" s="12" t="str">
        <f t="shared" si="4"/>
        <v>Inti Creates</v>
      </c>
      <c r="W9090" s="7" t="s">
        <v>52</v>
      </c>
    </row>
    <row r="9091">
      <c r="A9091" s="7" t="s">
        <v>7431</v>
      </c>
      <c r="B9091" s="8" t="s">
        <v>6259</v>
      </c>
      <c r="C9091" s="9">
        <v>2016.0</v>
      </c>
      <c r="D9091" s="7" t="s">
        <v>26</v>
      </c>
      <c r="E9091" s="7" t="s">
        <v>287</v>
      </c>
      <c r="F9091" s="7">
        <v>0.0</v>
      </c>
      <c r="G9091" s="7">
        <v>0.0</v>
      </c>
      <c r="H9091" s="7">
        <v>0.05</v>
      </c>
      <c r="I9091" s="7">
        <v>0.0</v>
      </c>
      <c r="J9091" s="7">
        <v>0.05</v>
      </c>
      <c r="K9091" s="10">
        <f t="shared" ref="K9091:O9091" si="9092">F9091*1000000</f>
        <v>0</v>
      </c>
      <c r="L9091" s="10">
        <f t="shared" si="9092"/>
        <v>0</v>
      </c>
      <c r="M9091" s="10">
        <f t="shared" si="9092"/>
        <v>50000</v>
      </c>
      <c r="N9091" s="10">
        <f t="shared" si="9092"/>
        <v>0</v>
      </c>
      <c r="O9091" s="10">
        <f t="shared" si="9092"/>
        <v>50000</v>
      </c>
      <c r="P9091" s="7">
        <v>43.0</v>
      </c>
      <c r="Q9091" s="7">
        <v>9.0</v>
      </c>
      <c r="R9091" s="7">
        <v>7.8</v>
      </c>
      <c r="S9091" s="7">
        <v>110.0</v>
      </c>
      <c r="T9091" s="11">
        <f t="shared" si="3"/>
        <v>75.35294118</v>
      </c>
      <c r="U9091" s="7" t="s">
        <v>232</v>
      </c>
      <c r="V9091" s="12" t="str">
        <f t="shared" si="4"/>
        <v>Team Ninja</v>
      </c>
    </row>
    <row r="9092">
      <c r="A9092" s="7" t="s">
        <v>7374</v>
      </c>
      <c r="B9092" s="8" t="s">
        <v>6266</v>
      </c>
      <c r="C9092" s="9">
        <v>2016.0</v>
      </c>
      <c r="D9092" s="7" t="s">
        <v>49</v>
      </c>
      <c r="E9092" s="7" t="s">
        <v>1292</v>
      </c>
      <c r="F9092" s="7">
        <v>0.02</v>
      </c>
      <c r="G9092" s="7">
        <v>0.03</v>
      </c>
      <c r="H9092" s="7">
        <v>0.0</v>
      </c>
      <c r="I9092" s="7">
        <v>0.0</v>
      </c>
      <c r="J9092" s="7">
        <v>0.05</v>
      </c>
      <c r="K9092" s="10">
        <f t="shared" ref="K9092:O9092" si="9093">F9092*1000000</f>
        <v>20000</v>
      </c>
      <c r="L9092" s="10">
        <f t="shared" si="9093"/>
        <v>30000</v>
      </c>
      <c r="M9092" s="10">
        <f t="shared" si="9093"/>
        <v>0</v>
      </c>
      <c r="N9092" s="10">
        <f t="shared" si="9093"/>
        <v>0</v>
      </c>
      <c r="O9092" s="10">
        <f t="shared" si="9093"/>
        <v>50000</v>
      </c>
      <c r="P9092" s="7">
        <v>67.0</v>
      </c>
      <c r="Q9092" s="7">
        <v>10.0</v>
      </c>
      <c r="R9092" s="7">
        <v>4.9</v>
      </c>
      <c r="S9092" s="7">
        <v>18.0</v>
      </c>
      <c r="T9092" s="11">
        <f t="shared" si="3"/>
        <v>55.42857143</v>
      </c>
      <c r="U9092" s="7" t="s">
        <v>702</v>
      </c>
      <c r="V9092" s="12" t="str">
        <f t="shared" si="4"/>
        <v>Techland</v>
      </c>
      <c r="W9092" s="7" t="s">
        <v>34</v>
      </c>
    </row>
    <row r="9093">
      <c r="A9093" s="7" t="s">
        <v>7394</v>
      </c>
      <c r="B9093" s="8" t="s">
        <v>47</v>
      </c>
      <c r="C9093" s="9">
        <v>2016.0</v>
      </c>
      <c r="D9093" s="7" t="s">
        <v>49</v>
      </c>
      <c r="E9093" s="7" t="s">
        <v>37</v>
      </c>
      <c r="F9093" s="7">
        <v>0.01</v>
      </c>
      <c r="G9093" s="7">
        <v>0.03</v>
      </c>
      <c r="H9093" s="7">
        <v>0.0</v>
      </c>
      <c r="I9093" s="7">
        <v>0.01</v>
      </c>
      <c r="J9093" s="7">
        <v>0.05</v>
      </c>
      <c r="K9093" s="10">
        <f t="shared" ref="K9093:O9093" si="9094">F9093*1000000</f>
        <v>10000</v>
      </c>
      <c r="L9093" s="10">
        <f t="shared" si="9094"/>
        <v>30000</v>
      </c>
      <c r="M9093" s="10">
        <f t="shared" si="9094"/>
        <v>0</v>
      </c>
      <c r="N9093" s="10">
        <f t="shared" si="9094"/>
        <v>10000</v>
      </c>
      <c r="O9093" s="10">
        <f t="shared" si="9094"/>
        <v>50000</v>
      </c>
      <c r="R9093" s="7">
        <v>3.4</v>
      </c>
      <c r="S9093" s="7">
        <v>14.0</v>
      </c>
      <c r="T9093" s="11">
        <f t="shared" si="3"/>
        <v>34</v>
      </c>
      <c r="U9093" s="7" t="s">
        <v>2816</v>
      </c>
      <c r="V9093" s="12" t="str">
        <f t="shared" si="4"/>
        <v>PlatinumGames</v>
      </c>
      <c r="W9093" s="7" t="s">
        <v>64</v>
      </c>
    </row>
    <row r="9094">
      <c r="A9094" s="7" t="s">
        <v>7432</v>
      </c>
      <c r="B9094" s="8" t="s">
        <v>6259</v>
      </c>
      <c r="C9094" s="9">
        <v>2016.0</v>
      </c>
      <c r="D9094" s="7" t="s">
        <v>31</v>
      </c>
      <c r="E9094" s="7" t="s">
        <v>5319</v>
      </c>
      <c r="F9094" s="7">
        <v>0.03</v>
      </c>
      <c r="G9094" s="7">
        <v>0.01</v>
      </c>
      <c r="H9094" s="7">
        <v>0.0</v>
      </c>
      <c r="I9094" s="7">
        <v>0.01</v>
      </c>
      <c r="J9094" s="7">
        <v>0.05</v>
      </c>
      <c r="K9094" s="10">
        <f t="shared" ref="K9094:O9094" si="9095">F9094*1000000</f>
        <v>30000</v>
      </c>
      <c r="L9094" s="10">
        <f t="shared" si="9095"/>
        <v>10000</v>
      </c>
      <c r="M9094" s="10">
        <f t="shared" si="9095"/>
        <v>0</v>
      </c>
      <c r="N9094" s="10">
        <f t="shared" si="9095"/>
        <v>10000</v>
      </c>
      <c r="O9094" s="10">
        <f t="shared" si="9095"/>
        <v>50000</v>
      </c>
      <c r="P9094" s="7">
        <v>76.0</v>
      </c>
      <c r="Q9094" s="7">
        <v>39.0</v>
      </c>
      <c r="R9094" s="7">
        <v>8.0</v>
      </c>
      <c r="S9094" s="7">
        <v>57.0</v>
      </c>
      <c r="T9094" s="11">
        <f t="shared" si="3"/>
        <v>78.375</v>
      </c>
      <c r="U9094" s="7" t="s">
        <v>5319</v>
      </c>
      <c r="V9094" s="12" t="str">
        <f t="shared" si="4"/>
        <v>Tripwire Interactive</v>
      </c>
      <c r="W9094" s="7" t="s">
        <v>34</v>
      </c>
    </row>
    <row r="9095">
      <c r="A9095" s="7" t="s">
        <v>7414</v>
      </c>
      <c r="B9095" s="8" t="s">
        <v>6259</v>
      </c>
      <c r="C9095" s="9">
        <v>2016.0</v>
      </c>
      <c r="D9095" s="7" t="s">
        <v>41</v>
      </c>
      <c r="E9095" s="7" t="s">
        <v>1417</v>
      </c>
      <c r="F9095" s="7">
        <v>0.0</v>
      </c>
      <c r="G9095" s="7">
        <v>0.0</v>
      </c>
      <c r="H9095" s="7">
        <v>0.05</v>
      </c>
      <c r="I9095" s="7">
        <v>0.0</v>
      </c>
      <c r="J9095" s="7">
        <v>0.05</v>
      </c>
      <c r="K9095" s="10">
        <f t="shared" ref="K9095:O9095" si="9096">F9095*1000000</f>
        <v>0</v>
      </c>
      <c r="L9095" s="10">
        <f t="shared" si="9096"/>
        <v>0</v>
      </c>
      <c r="M9095" s="10">
        <f t="shared" si="9096"/>
        <v>50000</v>
      </c>
      <c r="N9095" s="10">
        <f t="shared" si="9096"/>
        <v>0</v>
      </c>
      <c r="O9095" s="10">
        <f t="shared" si="9096"/>
        <v>50000</v>
      </c>
      <c r="T9095" s="11" t="str">
        <f t="shared" si="3"/>
        <v/>
      </c>
      <c r="V9095" s="12" t="str">
        <f t="shared" si="4"/>
        <v>Aqua Plus</v>
      </c>
    </row>
    <row r="9096">
      <c r="A9096" s="7" t="s">
        <v>7433</v>
      </c>
      <c r="B9096" s="8" t="s">
        <v>6266</v>
      </c>
      <c r="C9096" s="9">
        <v>2016.0</v>
      </c>
      <c r="D9096" s="7" t="s">
        <v>26</v>
      </c>
      <c r="E9096" s="13" t="s">
        <v>7434</v>
      </c>
      <c r="F9096" s="7">
        <v>0.05</v>
      </c>
      <c r="G9096" s="7">
        <v>0.0</v>
      </c>
      <c r="H9096" s="7">
        <v>0.0</v>
      </c>
      <c r="I9096" s="7">
        <v>0.01</v>
      </c>
      <c r="J9096" s="7">
        <v>0.05</v>
      </c>
      <c r="K9096" s="10">
        <f t="shared" ref="K9096:O9096" si="9097">F9096*1000000</f>
        <v>50000</v>
      </c>
      <c r="L9096" s="10">
        <f t="shared" si="9097"/>
        <v>0</v>
      </c>
      <c r="M9096" s="10">
        <f t="shared" si="9097"/>
        <v>0</v>
      </c>
      <c r="N9096" s="10">
        <f t="shared" si="9097"/>
        <v>10000</v>
      </c>
      <c r="O9096" s="10">
        <f t="shared" si="9097"/>
        <v>50000</v>
      </c>
      <c r="T9096" s="11" t="str">
        <f t="shared" si="3"/>
        <v/>
      </c>
      <c r="V9096" s="14" t="str">
        <f t="shared" si="4"/>
        <v>MLB.com</v>
      </c>
    </row>
    <row r="9097">
      <c r="A9097" s="7" t="s">
        <v>7423</v>
      </c>
      <c r="B9097" s="8" t="s">
        <v>4962</v>
      </c>
      <c r="C9097" s="9">
        <v>2016.0</v>
      </c>
      <c r="D9097" s="7" t="s">
        <v>49</v>
      </c>
      <c r="E9097" s="7" t="s">
        <v>300</v>
      </c>
      <c r="F9097" s="7">
        <v>0.0</v>
      </c>
      <c r="G9097" s="7">
        <v>0.0</v>
      </c>
      <c r="H9097" s="7">
        <v>0.05</v>
      </c>
      <c r="I9097" s="7">
        <v>0.0</v>
      </c>
      <c r="J9097" s="7">
        <v>0.05</v>
      </c>
      <c r="K9097" s="10">
        <f t="shared" ref="K9097:O9097" si="9098">F9097*1000000</f>
        <v>0</v>
      </c>
      <c r="L9097" s="10">
        <f t="shared" si="9098"/>
        <v>0</v>
      </c>
      <c r="M9097" s="10">
        <f t="shared" si="9098"/>
        <v>50000</v>
      </c>
      <c r="N9097" s="10">
        <f t="shared" si="9098"/>
        <v>0</v>
      </c>
      <c r="O9097" s="10">
        <f t="shared" si="9098"/>
        <v>50000</v>
      </c>
      <c r="T9097" s="11" t="str">
        <f t="shared" si="3"/>
        <v/>
      </c>
      <c r="V9097" s="12" t="str">
        <f t="shared" si="4"/>
        <v>Namco Bandai Games</v>
      </c>
    </row>
    <row r="9098">
      <c r="A9098" s="7" t="s">
        <v>7435</v>
      </c>
      <c r="B9098" s="8" t="s">
        <v>4908</v>
      </c>
      <c r="C9098" s="9">
        <v>2016.0</v>
      </c>
      <c r="D9098" s="7" t="s">
        <v>49</v>
      </c>
      <c r="E9098" s="7" t="s">
        <v>27</v>
      </c>
      <c r="F9098" s="7">
        <v>0.02</v>
      </c>
      <c r="G9098" s="7">
        <v>0.01</v>
      </c>
      <c r="H9098" s="7">
        <v>0.01</v>
      </c>
      <c r="I9098" s="7">
        <v>0.0</v>
      </c>
      <c r="J9098" s="7">
        <v>0.05</v>
      </c>
      <c r="K9098" s="10">
        <f t="shared" ref="K9098:O9098" si="9099">F9098*1000000</f>
        <v>20000</v>
      </c>
      <c r="L9098" s="10">
        <f t="shared" si="9099"/>
        <v>10000</v>
      </c>
      <c r="M9098" s="10">
        <f t="shared" si="9099"/>
        <v>10000</v>
      </c>
      <c r="N9098" s="10">
        <f t="shared" si="9099"/>
        <v>0</v>
      </c>
      <c r="O9098" s="10">
        <f t="shared" si="9099"/>
        <v>50000</v>
      </c>
      <c r="P9098" s="7">
        <v>64.0</v>
      </c>
      <c r="Q9098" s="7">
        <v>56.0</v>
      </c>
      <c r="R9098" s="7">
        <v>5.1</v>
      </c>
      <c r="S9098" s="7">
        <v>219.0</v>
      </c>
      <c r="T9098" s="11">
        <f t="shared" si="3"/>
        <v>53.64727273</v>
      </c>
      <c r="U9098" s="7" t="s">
        <v>7436</v>
      </c>
      <c r="V9098" s="12" t="str">
        <f t="shared" si="4"/>
        <v>Next Level Games, Nintendo</v>
      </c>
      <c r="W9098" s="7" t="s">
        <v>64</v>
      </c>
    </row>
    <row r="9099">
      <c r="A9099" s="7" t="s">
        <v>7428</v>
      </c>
      <c r="B9099" s="8" t="s">
        <v>6266</v>
      </c>
      <c r="C9099" s="9">
        <v>2016.0</v>
      </c>
      <c r="D9099" s="7" t="s">
        <v>49</v>
      </c>
      <c r="E9099" s="7" t="s">
        <v>37</v>
      </c>
      <c r="F9099" s="7">
        <v>0.04</v>
      </c>
      <c r="G9099" s="7">
        <v>0.0</v>
      </c>
      <c r="H9099" s="7">
        <v>0.0</v>
      </c>
      <c r="I9099" s="7">
        <v>0.01</v>
      </c>
      <c r="J9099" s="7">
        <v>0.05</v>
      </c>
      <c r="K9099" s="10">
        <f t="shared" ref="K9099:O9099" si="9100">F9099*1000000</f>
        <v>40000</v>
      </c>
      <c r="L9099" s="10">
        <f t="shared" si="9100"/>
        <v>0</v>
      </c>
      <c r="M9099" s="10">
        <f t="shared" si="9100"/>
        <v>0</v>
      </c>
      <c r="N9099" s="10">
        <f t="shared" si="9100"/>
        <v>10000</v>
      </c>
      <c r="O9099" s="10">
        <f t="shared" si="9100"/>
        <v>50000</v>
      </c>
      <c r="T9099" s="11" t="str">
        <f t="shared" si="3"/>
        <v/>
      </c>
      <c r="V9099" s="12" t="str">
        <f t="shared" si="4"/>
        <v>Activision</v>
      </c>
    </row>
    <row r="9100">
      <c r="A9100" s="7" t="s">
        <v>7380</v>
      </c>
      <c r="B9100" s="8" t="s">
        <v>6259</v>
      </c>
      <c r="C9100" s="9">
        <v>2016.0</v>
      </c>
      <c r="D9100" s="7" t="s">
        <v>41</v>
      </c>
      <c r="E9100" s="7" t="s">
        <v>46</v>
      </c>
      <c r="F9100" s="7">
        <v>0.02</v>
      </c>
      <c r="G9100" s="7">
        <v>0.0</v>
      </c>
      <c r="H9100" s="7">
        <v>0.02</v>
      </c>
      <c r="I9100" s="7">
        <v>0.0</v>
      </c>
      <c r="J9100" s="7">
        <v>0.05</v>
      </c>
      <c r="K9100" s="10">
        <f t="shared" ref="K9100:O9100" si="9101">F9100*1000000</f>
        <v>20000</v>
      </c>
      <c r="L9100" s="10">
        <f t="shared" si="9101"/>
        <v>0</v>
      </c>
      <c r="M9100" s="10">
        <f t="shared" si="9101"/>
        <v>20000</v>
      </c>
      <c r="N9100" s="10">
        <f t="shared" si="9101"/>
        <v>0</v>
      </c>
      <c r="O9100" s="10">
        <f t="shared" si="9101"/>
        <v>50000</v>
      </c>
      <c r="P9100" s="7">
        <v>78.0</v>
      </c>
      <c r="Q9100" s="7">
        <v>22.0</v>
      </c>
      <c r="R9100" s="7">
        <v>7.4</v>
      </c>
      <c r="S9100" s="7">
        <v>41.0</v>
      </c>
      <c r="T9100" s="11">
        <f t="shared" si="3"/>
        <v>75.3968254</v>
      </c>
      <c r="U9100" s="7" t="s">
        <v>46</v>
      </c>
      <c r="V9100" s="12" t="str">
        <f t="shared" si="4"/>
        <v>Sega</v>
      </c>
      <c r="W9100" s="7" t="s">
        <v>64</v>
      </c>
    </row>
    <row r="9101">
      <c r="A9101" s="7" t="s">
        <v>7437</v>
      </c>
      <c r="B9101" s="8" t="s">
        <v>6259</v>
      </c>
      <c r="C9101" s="9">
        <v>2016.0</v>
      </c>
      <c r="D9101" s="7" t="s">
        <v>31</v>
      </c>
      <c r="E9101" s="7" t="s">
        <v>131</v>
      </c>
      <c r="F9101" s="7">
        <v>0.04</v>
      </c>
      <c r="G9101" s="7">
        <v>0.0</v>
      </c>
      <c r="H9101" s="7">
        <v>0.0</v>
      </c>
      <c r="I9101" s="7">
        <v>0.01</v>
      </c>
      <c r="J9101" s="7">
        <v>0.05</v>
      </c>
      <c r="K9101" s="10">
        <f t="shared" ref="K9101:O9101" si="9102">F9101*1000000</f>
        <v>40000</v>
      </c>
      <c r="L9101" s="10">
        <f t="shared" si="9102"/>
        <v>0</v>
      </c>
      <c r="M9101" s="10">
        <f t="shared" si="9102"/>
        <v>0</v>
      </c>
      <c r="N9101" s="10">
        <f t="shared" si="9102"/>
        <v>10000</v>
      </c>
      <c r="O9101" s="10">
        <f t="shared" si="9102"/>
        <v>50000</v>
      </c>
      <c r="T9101" s="11" t="str">
        <f t="shared" si="3"/>
        <v/>
      </c>
      <c r="V9101" s="12" t="str">
        <f t="shared" si="4"/>
        <v>Capcom</v>
      </c>
    </row>
    <row r="9102">
      <c r="A9102" s="7" t="s">
        <v>7310</v>
      </c>
      <c r="B9102" s="8" t="s">
        <v>78</v>
      </c>
      <c r="C9102" s="9">
        <v>2016.0</v>
      </c>
      <c r="D9102" s="7" t="s">
        <v>31</v>
      </c>
      <c r="E9102" s="7" t="s">
        <v>97</v>
      </c>
      <c r="F9102" s="7">
        <v>0.0</v>
      </c>
      <c r="G9102" s="7">
        <v>0.04</v>
      </c>
      <c r="H9102" s="7">
        <v>0.0</v>
      </c>
      <c r="I9102" s="7">
        <v>0.0</v>
      </c>
      <c r="J9102" s="7">
        <v>0.05</v>
      </c>
      <c r="K9102" s="10">
        <f t="shared" ref="K9102:O9102" si="9103">F9102*1000000</f>
        <v>0</v>
      </c>
      <c r="L9102" s="10">
        <f t="shared" si="9103"/>
        <v>40000</v>
      </c>
      <c r="M9102" s="10">
        <f t="shared" si="9103"/>
        <v>0</v>
      </c>
      <c r="N9102" s="10">
        <f t="shared" si="9103"/>
        <v>0</v>
      </c>
      <c r="O9102" s="10">
        <f t="shared" si="9103"/>
        <v>50000</v>
      </c>
      <c r="P9102" s="7">
        <v>82.0</v>
      </c>
      <c r="Q9102" s="7">
        <v>6.0</v>
      </c>
      <c r="R9102" s="7">
        <v>7.5</v>
      </c>
      <c r="S9102" s="7">
        <v>44.0</v>
      </c>
      <c r="T9102" s="11">
        <f t="shared" si="3"/>
        <v>75.84</v>
      </c>
      <c r="U9102" s="7" t="s">
        <v>1154</v>
      </c>
      <c r="V9102" s="12" t="str">
        <f t="shared" si="4"/>
        <v>PopCap</v>
      </c>
      <c r="W9102" s="7" t="s">
        <v>52</v>
      </c>
    </row>
    <row r="9103">
      <c r="A9103" s="7" t="s">
        <v>7438</v>
      </c>
      <c r="B9103" s="8" t="s">
        <v>6259</v>
      </c>
      <c r="C9103" s="9">
        <v>2016.0</v>
      </c>
      <c r="D9103" s="7" t="s">
        <v>75</v>
      </c>
      <c r="E9103" s="7" t="s">
        <v>7439</v>
      </c>
      <c r="F9103" s="7">
        <v>0.04</v>
      </c>
      <c r="G9103" s="7">
        <v>0.0</v>
      </c>
      <c r="H9103" s="7">
        <v>0.0</v>
      </c>
      <c r="I9103" s="7">
        <v>0.01</v>
      </c>
      <c r="J9103" s="7">
        <v>0.05</v>
      </c>
      <c r="K9103" s="10">
        <f t="shared" ref="K9103:O9103" si="9104">F9103*1000000</f>
        <v>40000</v>
      </c>
      <c r="L9103" s="10">
        <f t="shared" si="9104"/>
        <v>0</v>
      </c>
      <c r="M9103" s="10">
        <f t="shared" si="9104"/>
        <v>0</v>
      </c>
      <c r="N9103" s="10">
        <f t="shared" si="9104"/>
        <v>10000</v>
      </c>
      <c r="O9103" s="10">
        <f t="shared" si="9104"/>
        <v>50000</v>
      </c>
      <c r="P9103" s="7">
        <v>66.0</v>
      </c>
      <c r="Q9103" s="7">
        <v>8.0</v>
      </c>
      <c r="R9103" s="7">
        <v>3.8</v>
      </c>
      <c r="S9103" s="7">
        <v>18.0</v>
      </c>
      <c r="T9103" s="11">
        <f t="shared" si="3"/>
        <v>46.61538462</v>
      </c>
      <c r="U9103" s="7" t="s">
        <v>7439</v>
      </c>
      <c r="V9103" s="12" t="str">
        <f t="shared" si="4"/>
        <v>Dusenberry Martin Racing</v>
      </c>
      <c r="W9103" s="7" t="s">
        <v>28</v>
      </c>
    </row>
    <row r="9104">
      <c r="A9104" s="7" t="s">
        <v>7311</v>
      </c>
      <c r="B9104" s="8" t="s">
        <v>6266</v>
      </c>
      <c r="C9104" s="9">
        <v>2016.0</v>
      </c>
      <c r="D9104" s="7" t="s">
        <v>26</v>
      </c>
      <c r="E9104" s="7" t="s">
        <v>100</v>
      </c>
      <c r="F9104" s="7">
        <v>0.01</v>
      </c>
      <c r="G9104" s="7">
        <v>0.03</v>
      </c>
      <c r="H9104" s="7">
        <v>0.0</v>
      </c>
      <c r="I9104" s="7">
        <v>0.0</v>
      </c>
      <c r="J9104" s="7">
        <v>0.05</v>
      </c>
      <c r="K9104" s="10">
        <f t="shared" ref="K9104:O9104" si="9105">F9104*1000000</f>
        <v>10000</v>
      </c>
      <c r="L9104" s="10">
        <f t="shared" si="9105"/>
        <v>30000</v>
      </c>
      <c r="M9104" s="10">
        <f t="shared" si="9105"/>
        <v>0</v>
      </c>
      <c r="N9104" s="10">
        <f t="shared" si="9105"/>
        <v>0</v>
      </c>
      <c r="O9104" s="10">
        <f t="shared" si="9105"/>
        <v>50000</v>
      </c>
      <c r="P9104" s="7">
        <v>87.0</v>
      </c>
      <c r="Q9104" s="7">
        <v>12.0</v>
      </c>
      <c r="R9104" s="7">
        <v>6.1</v>
      </c>
      <c r="S9104" s="7">
        <v>84.0</v>
      </c>
      <c r="T9104" s="11">
        <f t="shared" si="3"/>
        <v>64.25</v>
      </c>
      <c r="U9104" s="7" t="s">
        <v>101</v>
      </c>
      <c r="V9104" s="12" t="str">
        <f t="shared" si="4"/>
        <v>Konami</v>
      </c>
      <c r="W9104" s="7" t="s">
        <v>28</v>
      </c>
    </row>
    <row r="9105">
      <c r="A9105" s="7" t="s">
        <v>7351</v>
      </c>
      <c r="B9105" s="8" t="s">
        <v>6266</v>
      </c>
      <c r="C9105" s="9">
        <v>2016.0</v>
      </c>
      <c r="D9105" s="7" t="s">
        <v>437</v>
      </c>
      <c r="E9105" s="7" t="s">
        <v>85</v>
      </c>
      <c r="F9105" s="7">
        <v>0.02</v>
      </c>
      <c r="G9105" s="7">
        <v>0.02</v>
      </c>
      <c r="H9105" s="7">
        <v>0.0</v>
      </c>
      <c r="I9105" s="7">
        <v>0.0</v>
      </c>
      <c r="J9105" s="7">
        <v>0.05</v>
      </c>
      <c r="K9105" s="10">
        <f t="shared" ref="K9105:O9105" si="9106">F9105*1000000</f>
        <v>20000</v>
      </c>
      <c r="L9105" s="10">
        <f t="shared" si="9106"/>
        <v>20000</v>
      </c>
      <c r="M9105" s="10">
        <f t="shared" si="9106"/>
        <v>0</v>
      </c>
      <c r="N9105" s="10">
        <f t="shared" si="9106"/>
        <v>0</v>
      </c>
      <c r="O9105" s="10">
        <f t="shared" si="9106"/>
        <v>50000</v>
      </c>
      <c r="P9105" s="7">
        <v>87.0</v>
      </c>
      <c r="Q9105" s="7">
        <v>17.0</v>
      </c>
      <c r="R9105" s="7">
        <v>8.1</v>
      </c>
      <c r="S9105" s="7">
        <v>40.0</v>
      </c>
      <c r="T9105" s="11">
        <f t="shared" si="3"/>
        <v>82.78947368</v>
      </c>
      <c r="U9105" s="7" t="s">
        <v>1618</v>
      </c>
      <c r="V9105" s="12" t="str">
        <f t="shared" si="4"/>
        <v>Firaxis Games</v>
      </c>
      <c r="W9105" s="7" t="s">
        <v>64</v>
      </c>
    </row>
    <row r="9106">
      <c r="A9106" s="7" t="s">
        <v>7440</v>
      </c>
      <c r="B9106" s="8" t="s">
        <v>4908</v>
      </c>
      <c r="C9106" s="9">
        <v>2016.0</v>
      </c>
      <c r="D9106" s="7" t="s">
        <v>54</v>
      </c>
      <c r="E9106" s="7" t="s">
        <v>6791</v>
      </c>
      <c r="F9106" s="7">
        <v>0.0</v>
      </c>
      <c r="G9106" s="7">
        <v>0.0</v>
      </c>
      <c r="H9106" s="7">
        <v>0.05</v>
      </c>
      <c r="I9106" s="7">
        <v>0.0</v>
      </c>
      <c r="J9106" s="7">
        <v>0.05</v>
      </c>
      <c r="K9106" s="10">
        <f t="shared" ref="K9106:O9106" si="9107">F9106*1000000</f>
        <v>0</v>
      </c>
      <c r="L9106" s="10">
        <f t="shared" si="9107"/>
        <v>0</v>
      </c>
      <c r="M9106" s="10">
        <f t="shared" si="9107"/>
        <v>50000</v>
      </c>
      <c r="N9106" s="10">
        <f t="shared" si="9107"/>
        <v>0</v>
      </c>
      <c r="O9106" s="10">
        <f t="shared" si="9107"/>
        <v>50000</v>
      </c>
      <c r="T9106" s="11" t="str">
        <f t="shared" si="3"/>
        <v/>
      </c>
      <c r="V9106" s="12" t="str">
        <f t="shared" si="4"/>
        <v>Happinet</v>
      </c>
    </row>
    <row r="9107">
      <c r="A9107" s="7" t="s">
        <v>7364</v>
      </c>
      <c r="B9107" s="8" t="s">
        <v>47</v>
      </c>
      <c r="C9107" s="9">
        <v>2016.0</v>
      </c>
      <c r="D9107" s="7" t="s">
        <v>41</v>
      </c>
      <c r="E9107" s="7" t="s">
        <v>55</v>
      </c>
      <c r="F9107" s="7">
        <v>0.01</v>
      </c>
      <c r="G9107" s="7">
        <v>0.03</v>
      </c>
      <c r="H9107" s="7">
        <v>0.0</v>
      </c>
      <c r="I9107" s="7">
        <v>0.01</v>
      </c>
      <c r="J9107" s="7">
        <v>0.05</v>
      </c>
      <c r="K9107" s="10">
        <f t="shared" ref="K9107:O9107" si="9108">F9107*1000000</f>
        <v>10000</v>
      </c>
      <c r="L9107" s="10">
        <f t="shared" si="9108"/>
        <v>30000</v>
      </c>
      <c r="M9107" s="10">
        <f t="shared" si="9108"/>
        <v>0</v>
      </c>
      <c r="N9107" s="10">
        <f t="shared" si="9108"/>
        <v>10000</v>
      </c>
      <c r="O9107" s="10">
        <f t="shared" si="9108"/>
        <v>50000</v>
      </c>
      <c r="T9107" s="11" t="str">
        <f t="shared" si="3"/>
        <v/>
      </c>
      <c r="U9107" s="7" t="s">
        <v>311</v>
      </c>
      <c r="V9107" s="12" t="str">
        <f t="shared" si="4"/>
        <v>Ubisoft Paris</v>
      </c>
      <c r="W9107" s="7" t="s">
        <v>52</v>
      </c>
    </row>
    <row r="9108">
      <c r="A9108" s="7" t="s">
        <v>7441</v>
      </c>
      <c r="B9108" s="8" t="s">
        <v>6259</v>
      </c>
      <c r="C9108" s="9">
        <v>2016.0</v>
      </c>
      <c r="D9108" s="7" t="s">
        <v>75</v>
      </c>
      <c r="E9108" s="7" t="s">
        <v>1167</v>
      </c>
      <c r="F9108" s="7">
        <v>0.0</v>
      </c>
      <c r="G9108" s="7">
        <v>0.04</v>
      </c>
      <c r="H9108" s="7">
        <v>0.0</v>
      </c>
      <c r="I9108" s="7">
        <v>0.01</v>
      </c>
      <c r="J9108" s="7">
        <v>0.05</v>
      </c>
      <c r="K9108" s="10">
        <f t="shared" ref="K9108:O9108" si="9109">F9108*1000000</f>
        <v>0</v>
      </c>
      <c r="L9108" s="10">
        <f t="shared" si="9109"/>
        <v>40000</v>
      </c>
      <c r="M9108" s="10">
        <f t="shared" si="9109"/>
        <v>0</v>
      </c>
      <c r="N9108" s="10">
        <f t="shared" si="9109"/>
        <v>10000</v>
      </c>
      <c r="O9108" s="10">
        <f t="shared" si="9109"/>
        <v>50000</v>
      </c>
      <c r="P9108" s="7">
        <v>71.0</v>
      </c>
      <c r="Q9108" s="7">
        <v>19.0</v>
      </c>
      <c r="R9108" s="7">
        <v>8.0</v>
      </c>
      <c r="S9108" s="7">
        <v>12.0</v>
      </c>
      <c r="T9108" s="11">
        <f t="shared" si="3"/>
        <v>74.48387097</v>
      </c>
      <c r="U9108" s="7" t="s">
        <v>1167</v>
      </c>
      <c r="V9108" s="12" t="str">
        <f t="shared" si="4"/>
        <v>Milestone S.r.l</v>
      </c>
      <c r="W9108" s="7" t="s">
        <v>28</v>
      </c>
    </row>
    <row r="9109">
      <c r="A9109" s="7" t="s">
        <v>7442</v>
      </c>
      <c r="B9109" s="8" t="s">
        <v>4962</v>
      </c>
      <c r="C9109" s="9">
        <v>2016.0</v>
      </c>
      <c r="D9109" s="7" t="s">
        <v>54</v>
      </c>
      <c r="E9109" s="7" t="s">
        <v>852</v>
      </c>
      <c r="F9109" s="7">
        <v>0.0</v>
      </c>
      <c r="G9109" s="7">
        <v>0.03</v>
      </c>
      <c r="H9109" s="7">
        <v>0.01</v>
      </c>
      <c r="I9109" s="7">
        <v>0.01</v>
      </c>
      <c r="J9109" s="7">
        <v>0.05</v>
      </c>
      <c r="K9109" s="10">
        <f t="shared" ref="K9109:O9109" si="9110">F9109*1000000</f>
        <v>0</v>
      </c>
      <c r="L9109" s="10">
        <f t="shared" si="9110"/>
        <v>30000</v>
      </c>
      <c r="M9109" s="10">
        <f t="shared" si="9110"/>
        <v>10000</v>
      </c>
      <c r="N9109" s="10">
        <f t="shared" si="9110"/>
        <v>10000</v>
      </c>
      <c r="O9109" s="10">
        <f t="shared" si="9110"/>
        <v>50000</v>
      </c>
      <c r="P9109" s="7">
        <v>78.0</v>
      </c>
      <c r="Q9109" s="7">
        <v>6.0</v>
      </c>
      <c r="R9109" s="7">
        <v>7.8</v>
      </c>
      <c r="S9109" s="7">
        <v>6.0</v>
      </c>
      <c r="T9109" s="11">
        <f t="shared" si="3"/>
        <v>78</v>
      </c>
      <c r="U9109" s="7" t="s">
        <v>6758</v>
      </c>
      <c r="V9109" s="12" t="str">
        <f t="shared" si="4"/>
        <v>Kadokawa</v>
      </c>
      <c r="W9109" s="7" t="s">
        <v>34</v>
      </c>
    </row>
    <row r="9110">
      <c r="A9110" s="7" t="s">
        <v>5788</v>
      </c>
      <c r="B9110" s="8" t="s">
        <v>6266</v>
      </c>
      <c r="C9110" s="9">
        <v>2016.0</v>
      </c>
      <c r="D9110" s="7" t="s">
        <v>31</v>
      </c>
      <c r="E9110" s="7" t="s">
        <v>131</v>
      </c>
      <c r="F9110" s="7">
        <v>0.04</v>
      </c>
      <c r="G9110" s="7">
        <v>0.0</v>
      </c>
      <c r="H9110" s="7">
        <v>0.0</v>
      </c>
      <c r="I9110" s="7">
        <v>0.0</v>
      </c>
      <c r="J9110" s="7">
        <v>0.05</v>
      </c>
      <c r="K9110" s="10">
        <f t="shared" ref="K9110:O9110" si="9111">F9110*1000000</f>
        <v>40000</v>
      </c>
      <c r="L9110" s="10">
        <f t="shared" si="9111"/>
        <v>0</v>
      </c>
      <c r="M9110" s="10">
        <f t="shared" si="9111"/>
        <v>0</v>
      </c>
      <c r="N9110" s="10">
        <f t="shared" si="9111"/>
        <v>0</v>
      </c>
      <c r="O9110" s="10">
        <f t="shared" si="9111"/>
        <v>50000</v>
      </c>
      <c r="P9110" s="7">
        <v>63.0</v>
      </c>
      <c r="Q9110" s="7">
        <v>12.0</v>
      </c>
      <c r="R9110" s="7">
        <v>6.3</v>
      </c>
      <c r="S9110" s="7">
        <v>34.0</v>
      </c>
      <c r="T9110" s="11">
        <f t="shared" si="3"/>
        <v>63</v>
      </c>
      <c r="U9110" s="7" t="s">
        <v>131</v>
      </c>
      <c r="V9110" s="12" t="str">
        <f t="shared" si="4"/>
        <v>Capcom</v>
      </c>
      <c r="W9110" s="7" t="s">
        <v>34</v>
      </c>
    </row>
    <row r="9111">
      <c r="A9111" s="7" t="s">
        <v>7443</v>
      </c>
      <c r="B9111" s="8" t="s">
        <v>6259</v>
      </c>
      <c r="C9111" s="9">
        <v>2016.0</v>
      </c>
      <c r="D9111" s="7" t="s">
        <v>49</v>
      </c>
      <c r="E9111" s="7" t="s">
        <v>106</v>
      </c>
      <c r="F9111" s="7">
        <v>0.0</v>
      </c>
      <c r="G9111" s="7">
        <v>0.04</v>
      </c>
      <c r="H9111" s="7">
        <v>0.0</v>
      </c>
      <c r="I9111" s="7">
        <v>0.01</v>
      </c>
      <c r="J9111" s="7">
        <v>0.05</v>
      </c>
      <c r="K9111" s="10">
        <f t="shared" ref="K9111:O9111" si="9112">F9111*1000000</f>
        <v>0</v>
      </c>
      <c r="L9111" s="10">
        <f t="shared" si="9112"/>
        <v>40000</v>
      </c>
      <c r="M9111" s="10">
        <f t="shared" si="9112"/>
        <v>0</v>
      </c>
      <c r="N9111" s="10">
        <f t="shared" si="9112"/>
        <v>10000</v>
      </c>
      <c r="O9111" s="10">
        <f t="shared" si="9112"/>
        <v>50000</v>
      </c>
      <c r="T9111" s="11" t="str">
        <f t="shared" si="3"/>
        <v/>
      </c>
      <c r="V9111" s="12" t="str">
        <f t="shared" si="4"/>
        <v>Square Enix</v>
      </c>
    </row>
    <row r="9112">
      <c r="A9112" s="7" t="s">
        <v>7444</v>
      </c>
      <c r="B9112" s="8" t="s">
        <v>6259</v>
      </c>
      <c r="C9112" s="9">
        <v>2016.0</v>
      </c>
      <c r="D9112" s="7" t="s">
        <v>75</v>
      </c>
      <c r="E9112" s="7" t="s">
        <v>1167</v>
      </c>
      <c r="F9112" s="7">
        <v>0.0</v>
      </c>
      <c r="G9112" s="7">
        <v>0.04</v>
      </c>
      <c r="H9112" s="7">
        <v>0.0</v>
      </c>
      <c r="I9112" s="7">
        <v>0.01</v>
      </c>
      <c r="J9112" s="7">
        <v>0.04</v>
      </c>
      <c r="K9112" s="10">
        <f t="shared" ref="K9112:O9112" si="9113">F9112*1000000</f>
        <v>0</v>
      </c>
      <c r="L9112" s="10">
        <f t="shared" si="9113"/>
        <v>40000</v>
      </c>
      <c r="M9112" s="10">
        <f t="shared" si="9113"/>
        <v>0</v>
      </c>
      <c r="N9112" s="10">
        <f t="shared" si="9113"/>
        <v>10000</v>
      </c>
      <c r="O9112" s="10">
        <f t="shared" si="9113"/>
        <v>40000</v>
      </c>
      <c r="P9112" s="7">
        <v>71.0</v>
      </c>
      <c r="Q9112" s="7">
        <v>28.0</v>
      </c>
      <c r="R9112" s="7">
        <v>8.1</v>
      </c>
      <c r="S9112" s="7">
        <v>73.0</v>
      </c>
      <c r="T9112" s="11">
        <f t="shared" si="3"/>
        <v>78.22772277</v>
      </c>
      <c r="U9112" s="7" t="s">
        <v>1167</v>
      </c>
      <c r="V9112" s="12" t="str">
        <f t="shared" si="4"/>
        <v>Milestone S.r.l</v>
      </c>
      <c r="W9112" s="7" t="s">
        <v>28</v>
      </c>
    </row>
    <row r="9113">
      <c r="A9113" s="7" t="s">
        <v>7316</v>
      </c>
      <c r="B9113" s="8" t="s">
        <v>78</v>
      </c>
      <c r="C9113" s="9">
        <v>2016.0</v>
      </c>
      <c r="D9113" s="7" t="s">
        <v>54</v>
      </c>
      <c r="E9113" s="7" t="s">
        <v>106</v>
      </c>
      <c r="F9113" s="7">
        <v>0.01</v>
      </c>
      <c r="G9113" s="7">
        <v>0.04</v>
      </c>
      <c r="H9113" s="7">
        <v>0.0</v>
      </c>
      <c r="I9113" s="7">
        <v>0.0</v>
      </c>
      <c r="J9113" s="7">
        <v>0.04</v>
      </c>
      <c r="K9113" s="10">
        <f t="shared" ref="K9113:O9113" si="9114">F9113*1000000</f>
        <v>10000</v>
      </c>
      <c r="L9113" s="10">
        <f t="shared" si="9114"/>
        <v>40000</v>
      </c>
      <c r="M9113" s="10">
        <f t="shared" si="9114"/>
        <v>0</v>
      </c>
      <c r="N9113" s="10">
        <f t="shared" si="9114"/>
        <v>0</v>
      </c>
      <c r="O9113" s="10">
        <f t="shared" si="9114"/>
        <v>40000</v>
      </c>
      <c r="P9113" s="7">
        <v>83.0</v>
      </c>
      <c r="Q9113" s="7">
        <v>15.0</v>
      </c>
      <c r="R9113" s="7">
        <v>8.6</v>
      </c>
      <c r="S9113" s="7">
        <v>1620.0</v>
      </c>
      <c r="T9113" s="11">
        <f t="shared" si="3"/>
        <v>85.97247706</v>
      </c>
      <c r="U9113" s="7" t="s">
        <v>6372</v>
      </c>
      <c r="V9113" s="12" t="str">
        <f t="shared" si="4"/>
        <v>DONTNOD Entertainment</v>
      </c>
      <c r="W9113" s="7" t="s">
        <v>34</v>
      </c>
    </row>
    <row r="9114">
      <c r="A9114" s="7" t="s">
        <v>7423</v>
      </c>
      <c r="B9114" s="8" t="s">
        <v>47</v>
      </c>
      <c r="C9114" s="9">
        <v>2016.0</v>
      </c>
      <c r="D9114" s="7" t="s">
        <v>49</v>
      </c>
      <c r="E9114" s="7" t="s">
        <v>300</v>
      </c>
      <c r="F9114" s="7">
        <v>0.0</v>
      </c>
      <c r="G9114" s="7">
        <v>0.0</v>
      </c>
      <c r="H9114" s="7">
        <v>0.04</v>
      </c>
      <c r="I9114" s="7">
        <v>0.0</v>
      </c>
      <c r="J9114" s="7">
        <v>0.04</v>
      </c>
      <c r="K9114" s="10">
        <f t="shared" ref="K9114:O9114" si="9115">F9114*1000000</f>
        <v>0</v>
      </c>
      <c r="L9114" s="10">
        <f t="shared" si="9115"/>
        <v>0</v>
      </c>
      <c r="M9114" s="10">
        <f t="shared" si="9115"/>
        <v>40000</v>
      </c>
      <c r="N9114" s="10">
        <f t="shared" si="9115"/>
        <v>0</v>
      </c>
      <c r="O9114" s="10">
        <f t="shared" si="9115"/>
        <v>40000</v>
      </c>
      <c r="T9114" s="11" t="str">
        <f t="shared" si="3"/>
        <v/>
      </c>
      <c r="V9114" s="12" t="str">
        <f t="shared" si="4"/>
        <v>Namco Bandai Games</v>
      </c>
    </row>
    <row r="9115">
      <c r="A9115" s="7" t="s">
        <v>7445</v>
      </c>
      <c r="B9115" s="8" t="s">
        <v>6259</v>
      </c>
      <c r="C9115" s="9">
        <v>2016.0</v>
      </c>
      <c r="D9115" s="7" t="s">
        <v>49</v>
      </c>
      <c r="E9115" s="7" t="s">
        <v>7015</v>
      </c>
      <c r="F9115" s="7">
        <v>0.02</v>
      </c>
      <c r="G9115" s="7">
        <v>0.02</v>
      </c>
      <c r="H9115" s="7">
        <v>0.0</v>
      </c>
      <c r="I9115" s="7">
        <v>0.01</v>
      </c>
      <c r="J9115" s="7">
        <v>0.04</v>
      </c>
      <c r="K9115" s="10">
        <f t="shared" ref="K9115:O9115" si="9116">F9115*1000000</f>
        <v>20000</v>
      </c>
      <c r="L9115" s="10">
        <f t="shared" si="9116"/>
        <v>20000</v>
      </c>
      <c r="M9115" s="10">
        <f t="shared" si="9116"/>
        <v>0</v>
      </c>
      <c r="N9115" s="10">
        <f t="shared" si="9116"/>
        <v>10000</v>
      </c>
      <c r="O9115" s="10">
        <f t="shared" si="9116"/>
        <v>40000</v>
      </c>
      <c r="P9115" s="7">
        <v>66.0</v>
      </c>
      <c r="Q9115" s="7">
        <v>39.0</v>
      </c>
      <c r="R9115" s="7">
        <v>7.0</v>
      </c>
      <c r="S9115" s="7">
        <v>31.0</v>
      </c>
      <c r="T9115" s="11">
        <f t="shared" si="3"/>
        <v>67.77142857</v>
      </c>
      <c r="U9115" s="7" t="s">
        <v>172</v>
      </c>
      <c r="V9115" s="12" t="str">
        <f t="shared" si="4"/>
        <v>Rebellion</v>
      </c>
      <c r="W9115" s="7" t="s">
        <v>64</v>
      </c>
    </row>
    <row r="9116">
      <c r="A9116" s="7" t="s">
        <v>7446</v>
      </c>
      <c r="B9116" s="8" t="s">
        <v>4908</v>
      </c>
      <c r="C9116" s="9">
        <v>2016.0</v>
      </c>
      <c r="D9116" s="7" t="s">
        <v>41</v>
      </c>
      <c r="E9116" s="7" t="s">
        <v>4876</v>
      </c>
      <c r="F9116" s="7">
        <v>0.0</v>
      </c>
      <c r="G9116" s="7">
        <v>0.0</v>
      </c>
      <c r="H9116" s="7">
        <v>0.04</v>
      </c>
      <c r="I9116" s="7">
        <v>0.0</v>
      </c>
      <c r="J9116" s="7">
        <v>0.04</v>
      </c>
      <c r="K9116" s="10">
        <f t="shared" ref="K9116:O9116" si="9117">F9116*1000000</f>
        <v>0</v>
      </c>
      <c r="L9116" s="10">
        <f t="shared" si="9117"/>
        <v>0</v>
      </c>
      <c r="M9116" s="10">
        <f t="shared" si="9117"/>
        <v>40000</v>
      </c>
      <c r="N9116" s="10">
        <f t="shared" si="9117"/>
        <v>0</v>
      </c>
      <c r="O9116" s="10">
        <f t="shared" si="9117"/>
        <v>40000</v>
      </c>
      <c r="T9116" s="11" t="str">
        <f t="shared" si="3"/>
        <v/>
      </c>
      <c r="V9116" s="12" t="str">
        <f t="shared" si="4"/>
        <v>FuRyu</v>
      </c>
    </row>
    <row r="9117">
      <c r="A9117" s="7" t="s">
        <v>7394</v>
      </c>
      <c r="B9117" s="8" t="s">
        <v>6266</v>
      </c>
      <c r="C9117" s="9">
        <v>2016.0</v>
      </c>
      <c r="D9117" s="7" t="s">
        <v>49</v>
      </c>
      <c r="E9117" s="7" t="s">
        <v>37</v>
      </c>
      <c r="F9117" s="7">
        <v>0.03</v>
      </c>
      <c r="G9117" s="7">
        <v>0.01</v>
      </c>
      <c r="H9117" s="7">
        <v>0.0</v>
      </c>
      <c r="I9117" s="7">
        <v>0.0</v>
      </c>
      <c r="J9117" s="7">
        <v>0.04</v>
      </c>
      <c r="K9117" s="10">
        <f t="shared" ref="K9117:O9117" si="9118">F9117*1000000</f>
        <v>30000</v>
      </c>
      <c r="L9117" s="10">
        <f t="shared" si="9118"/>
        <v>10000</v>
      </c>
      <c r="M9117" s="10">
        <f t="shared" si="9118"/>
        <v>0</v>
      </c>
      <c r="N9117" s="10">
        <f t="shared" si="9118"/>
        <v>0</v>
      </c>
      <c r="O9117" s="10">
        <f t="shared" si="9118"/>
        <v>40000</v>
      </c>
      <c r="P9117" s="7">
        <v>55.0</v>
      </c>
      <c r="Q9117" s="7">
        <v>14.0</v>
      </c>
      <c r="R9117" s="7">
        <v>6.0</v>
      </c>
      <c r="S9117" s="7">
        <v>38.0</v>
      </c>
      <c r="T9117" s="11">
        <f t="shared" si="3"/>
        <v>58.65384615</v>
      </c>
      <c r="U9117" s="7" t="s">
        <v>2816</v>
      </c>
      <c r="V9117" s="12" t="str">
        <f t="shared" si="4"/>
        <v>PlatinumGames</v>
      </c>
      <c r="W9117" s="7" t="s">
        <v>64</v>
      </c>
    </row>
    <row r="9118">
      <c r="A9118" s="7" t="s">
        <v>7447</v>
      </c>
      <c r="B9118" s="8" t="s">
        <v>4962</v>
      </c>
      <c r="C9118" s="9">
        <v>2016.0</v>
      </c>
      <c r="D9118" s="7" t="s">
        <v>49</v>
      </c>
      <c r="E9118" s="7" t="s">
        <v>700</v>
      </c>
      <c r="F9118" s="7">
        <v>0.0</v>
      </c>
      <c r="G9118" s="7">
        <v>0.0</v>
      </c>
      <c r="H9118" s="7">
        <v>0.04</v>
      </c>
      <c r="I9118" s="7">
        <v>0.0</v>
      </c>
      <c r="J9118" s="7">
        <v>0.04</v>
      </c>
      <c r="K9118" s="10">
        <f t="shared" ref="K9118:O9118" si="9119">F9118*1000000</f>
        <v>0</v>
      </c>
      <c r="L9118" s="10">
        <f t="shared" si="9119"/>
        <v>0</v>
      </c>
      <c r="M9118" s="10">
        <f t="shared" si="9119"/>
        <v>40000</v>
      </c>
      <c r="N9118" s="10">
        <f t="shared" si="9119"/>
        <v>0</v>
      </c>
      <c r="O9118" s="10">
        <f t="shared" si="9119"/>
        <v>40000</v>
      </c>
      <c r="T9118" s="11" t="str">
        <f t="shared" si="3"/>
        <v/>
      </c>
      <c r="V9118" s="12" t="str">
        <f t="shared" si="4"/>
        <v>Nippon Ichi Software</v>
      </c>
    </row>
    <row r="9119">
      <c r="A9119" s="7" t="s">
        <v>7394</v>
      </c>
      <c r="B9119" s="8" t="s">
        <v>30</v>
      </c>
      <c r="C9119" s="9">
        <v>2016.0</v>
      </c>
      <c r="D9119" s="7" t="s">
        <v>49</v>
      </c>
      <c r="E9119" s="7" t="s">
        <v>37</v>
      </c>
      <c r="F9119" s="7">
        <v>0.01</v>
      </c>
      <c r="G9119" s="7">
        <v>0.03</v>
      </c>
      <c r="H9119" s="7">
        <v>0.0</v>
      </c>
      <c r="I9119" s="7">
        <v>0.0</v>
      </c>
      <c r="J9119" s="7">
        <v>0.04</v>
      </c>
      <c r="K9119" s="10">
        <f t="shared" ref="K9119:O9119" si="9120">F9119*1000000</f>
        <v>10000</v>
      </c>
      <c r="L9119" s="10">
        <f t="shared" si="9120"/>
        <v>30000</v>
      </c>
      <c r="M9119" s="10">
        <f t="shared" si="9120"/>
        <v>0</v>
      </c>
      <c r="N9119" s="10">
        <f t="shared" si="9120"/>
        <v>0</v>
      </c>
      <c r="O9119" s="10">
        <f t="shared" si="9120"/>
        <v>40000</v>
      </c>
      <c r="R9119" s="7">
        <v>4.3</v>
      </c>
      <c r="S9119" s="7">
        <v>16.0</v>
      </c>
      <c r="T9119" s="11">
        <f t="shared" si="3"/>
        <v>43</v>
      </c>
      <c r="U9119" s="7" t="s">
        <v>2816</v>
      </c>
      <c r="V9119" s="12" t="str">
        <f t="shared" si="4"/>
        <v>PlatinumGames</v>
      </c>
      <c r="W9119" s="7" t="s">
        <v>64</v>
      </c>
    </row>
    <row r="9120">
      <c r="A9120" s="7" t="s">
        <v>7335</v>
      </c>
      <c r="B9120" s="8" t="s">
        <v>47</v>
      </c>
      <c r="C9120" s="9">
        <v>2016.0</v>
      </c>
      <c r="D9120" s="7" t="s">
        <v>67</v>
      </c>
      <c r="E9120" s="7" t="s">
        <v>106</v>
      </c>
      <c r="F9120" s="7">
        <v>0.0</v>
      </c>
      <c r="G9120" s="7">
        <v>0.0</v>
      </c>
      <c r="H9120" s="7">
        <v>0.04</v>
      </c>
      <c r="I9120" s="7">
        <v>0.0</v>
      </c>
      <c r="J9120" s="7">
        <v>0.04</v>
      </c>
      <c r="K9120" s="10">
        <f t="shared" ref="K9120:O9120" si="9121">F9120*1000000</f>
        <v>0</v>
      </c>
      <c r="L9120" s="10">
        <f t="shared" si="9121"/>
        <v>0</v>
      </c>
      <c r="M9120" s="10">
        <f t="shared" si="9121"/>
        <v>40000</v>
      </c>
      <c r="N9120" s="10">
        <f t="shared" si="9121"/>
        <v>0</v>
      </c>
      <c r="O9120" s="10">
        <f t="shared" si="9121"/>
        <v>40000</v>
      </c>
      <c r="T9120" s="11" t="str">
        <f t="shared" si="3"/>
        <v/>
      </c>
      <c r="V9120" s="12" t="str">
        <f t="shared" si="4"/>
        <v>Square Enix</v>
      </c>
    </row>
    <row r="9121">
      <c r="A9121" s="7" t="s">
        <v>7448</v>
      </c>
      <c r="B9121" s="8" t="s">
        <v>4962</v>
      </c>
      <c r="C9121" s="9">
        <v>2016.0</v>
      </c>
      <c r="D9121" s="7" t="s">
        <v>49</v>
      </c>
      <c r="E9121" s="7" t="s">
        <v>168</v>
      </c>
      <c r="F9121" s="7">
        <v>0.0</v>
      </c>
      <c r="G9121" s="7">
        <v>0.0</v>
      </c>
      <c r="H9121" s="7">
        <v>0.04</v>
      </c>
      <c r="I9121" s="7">
        <v>0.0</v>
      </c>
      <c r="J9121" s="7">
        <v>0.04</v>
      </c>
      <c r="K9121" s="10">
        <f t="shared" ref="K9121:O9121" si="9122">F9121*1000000</f>
        <v>0</v>
      </c>
      <c r="L9121" s="10">
        <f t="shared" si="9122"/>
        <v>0</v>
      </c>
      <c r="M9121" s="10">
        <f t="shared" si="9122"/>
        <v>40000</v>
      </c>
      <c r="N9121" s="10">
        <f t="shared" si="9122"/>
        <v>0</v>
      </c>
      <c r="O9121" s="10">
        <f t="shared" si="9122"/>
        <v>40000</v>
      </c>
      <c r="T9121" s="11" t="str">
        <f t="shared" si="3"/>
        <v/>
      </c>
      <c r="V9121" s="12" t="str">
        <f t="shared" si="4"/>
        <v>D3Publisher</v>
      </c>
    </row>
    <row r="9122">
      <c r="A9122" s="7" t="s">
        <v>7426</v>
      </c>
      <c r="B9122" s="8" t="s">
        <v>4962</v>
      </c>
      <c r="C9122" s="9">
        <v>2016.0</v>
      </c>
      <c r="D9122" s="7" t="s">
        <v>41</v>
      </c>
      <c r="E9122" s="7" t="s">
        <v>287</v>
      </c>
      <c r="F9122" s="7">
        <v>0.0</v>
      </c>
      <c r="G9122" s="7">
        <v>0.0</v>
      </c>
      <c r="H9122" s="7">
        <v>0.04</v>
      </c>
      <c r="I9122" s="7">
        <v>0.0</v>
      </c>
      <c r="J9122" s="7">
        <v>0.04</v>
      </c>
      <c r="K9122" s="10">
        <f t="shared" ref="K9122:O9122" si="9123">F9122*1000000</f>
        <v>0</v>
      </c>
      <c r="L9122" s="10">
        <f t="shared" si="9123"/>
        <v>0</v>
      </c>
      <c r="M9122" s="10">
        <f t="shared" si="9123"/>
        <v>40000</v>
      </c>
      <c r="N9122" s="10">
        <f t="shared" si="9123"/>
        <v>0</v>
      </c>
      <c r="O9122" s="10">
        <f t="shared" si="9123"/>
        <v>40000</v>
      </c>
      <c r="T9122" s="11" t="str">
        <f t="shared" si="3"/>
        <v/>
      </c>
      <c r="V9122" s="12" t="str">
        <f t="shared" si="4"/>
        <v>Tecmo Koei</v>
      </c>
    </row>
    <row r="9123">
      <c r="A9123" s="7" t="s">
        <v>7449</v>
      </c>
      <c r="B9123" s="8" t="s">
        <v>6259</v>
      </c>
      <c r="C9123" s="9">
        <v>2016.0</v>
      </c>
      <c r="D9123" s="7" t="s">
        <v>26</v>
      </c>
      <c r="E9123" s="7" t="s">
        <v>4538</v>
      </c>
      <c r="F9123" s="7">
        <v>0.0</v>
      </c>
      <c r="G9123" s="7">
        <v>0.04</v>
      </c>
      <c r="H9123" s="7">
        <v>0.0</v>
      </c>
      <c r="I9123" s="7">
        <v>0.01</v>
      </c>
      <c r="J9123" s="7">
        <v>0.04</v>
      </c>
      <c r="K9123" s="10">
        <f t="shared" ref="K9123:O9123" si="9124">F9123*1000000</f>
        <v>0</v>
      </c>
      <c r="L9123" s="10">
        <f t="shared" si="9124"/>
        <v>40000</v>
      </c>
      <c r="M9123" s="10">
        <f t="shared" si="9124"/>
        <v>0</v>
      </c>
      <c r="N9123" s="10">
        <f t="shared" si="9124"/>
        <v>10000</v>
      </c>
      <c r="O9123" s="10">
        <f t="shared" si="9124"/>
        <v>40000</v>
      </c>
      <c r="P9123" s="7">
        <v>64.0</v>
      </c>
      <c r="Q9123" s="7">
        <v>4.0</v>
      </c>
      <c r="R9123" s="7">
        <v>6.8</v>
      </c>
      <c r="S9123" s="7">
        <v>12.0</v>
      </c>
      <c r="T9123" s="11">
        <f t="shared" si="3"/>
        <v>67</v>
      </c>
      <c r="U9123" s="7" t="s">
        <v>7450</v>
      </c>
      <c r="V9123" s="12" t="str">
        <f t="shared" si="4"/>
        <v>Wicked Witch Software</v>
      </c>
      <c r="W9123" s="7" t="s">
        <v>28</v>
      </c>
    </row>
    <row r="9124">
      <c r="A9124" s="7" t="s">
        <v>7451</v>
      </c>
      <c r="B9124" s="8" t="s">
        <v>78</v>
      </c>
      <c r="C9124" s="9">
        <v>2016.0</v>
      </c>
      <c r="D9124" s="7" t="s">
        <v>437</v>
      </c>
      <c r="E9124" s="7" t="s">
        <v>1219</v>
      </c>
      <c r="F9124" s="7">
        <v>0.0</v>
      </c>
      <c r="G9124" s="7">
        <v>0.04</v>
      </c>
      <c r="H9124" s="7">
        <v>0.0</v>
      </c>
      <c r="I9124" s="7">
        <v>0.0</v>
      </c>
      <c r="J9124" s="7">
        <v>0.04</v>
      </c>
      <c r="K9124" s="10">
        <f t="shared" ref="K9124:O9124" si="9125">F9124*1000000</f>
        <v>0</v>
      </c>
      <c r="L9124" s="10">
        <f t="shared" si="9125"/>
        <v>40000</v>
      </c>
      <c r="M9124" s="10">
        <f t="shared" si="9125"/>
        <v>0</v>
      </c>
      <c r="N9124" s="10">
        <f t="shared" si="9125"/>
        <v>0</v>
      </c>
      <c r="O9124" s="10">
        <f t="shared" si="9125"/>
        <v>40000</v>
      </c>
      <c r="P9124" s="7">
        <v>78.0</v>
      </c>
      <c r="Q9124" s="7">
        <v>57.0</v>
      </c>
      <c r="R9124" s="7">
        <v>8.0</v>
      </c>
      <c r="S9124" s="7">
        <v>569.0</v>
      </c>
      <c r="T9124" s="11">
        <f t="shared" si="3"/>
        <v>79.81789137</v>
      </c>
      <c r="U9124" s="7" t="s">
        <v>2555</v>
      </c>
      <c r="V9124" s="12" t="str">
        <f t="shared" si="4"/>
        <v>Paradox Development Studio</v>
      </c>
    </row>
    <row r="9125">
      <c r="A9125" s="7" t="s">
        <v>7452</v>
      </c>
      <c r="B9125" s="8" t="s">
        <v>30</v>
      </c>
      <c r="C9125" s="9">
        <v>2016.0</v>
      </c>
      <c r="D9125" s="7" t="s">
        <v>31</v>
      </c>
      <c r="E9125" s="7" t="s">
        <v>37</v>
      </c>
      <c r="F9125" s="7">
        <v>0.02</v>
      </c>
      <c r="G9125" s="7">
        <v>0.02</v>
      </c>
      <c r="H9125" s="7">
        <v>0.0</v>
      </c>
      <c r="I9125" s="7">
        <v>0.0</v>
      </c>
      <c r="J9125" s="7">
        <v>0.04</v>
      </c>
      <c r="K9125" s="10">
        <f t="shared" ref="K9125:O9125" si="9126">F9125*1000000</f>
        <v>20000</v>
      </c>
      <c r="L9125" s="10">
        <f t="shared" si="9126"/>
        <v>20000</v>
      </c>
      <c r="M9125" s="10">
        <f t="shared" si="9126"/>
        <v>0</v>
      </c>
      <c r="N9125" s="10">
        <f t="shared" si="9126"/>
        <v>0</v>
      </c>
      <c r="O9125" s="10">
        <f t="shared" si="9126"/>
        <v>40000</v>
      </c>
      <c r="T9125" s="11" t="str">
        <f t="shared" si="3"/>
        <v/>
      </c>
      <c r="U9125" s="7" t="s">
        <v>38</v>
      </c>
      <c r="V9125" s="12" t="str">
        <f t="shared" si="4"/>
        <v>Infinity Ward</v>
      </c>
      <c r="W9125" s="7" t="s">
        <v>34</v>
      </c>
    </row>
    <row r="9126">
      <c r="A9126" s="7" t="s">
        <v>7453</v>
      </c>
      <c r="B9126" s="8" t="s">
        <v>6259</v>
      </c>
      <c r="C9126" s="9">
        <v>2016.0</v>
      </c>
      <c r="D9126" s="7" t="s">
        <v>54</v>
      </c>
      <c r="E9126" s="7" t="s">
        <v>700</v>
      </c>
      <c r="F9126" s="7">
        <v>0.03</v>
      </c>
      <c r="G9126" s="7">
        <v>0.0</v>
      </c>
      <c r="H9126" s="7">
        <v>0.0</v>
      </c>
      <c r="I9126" s="7">
        <v>0.01</v>
      </c>
      <c r="J9126" s="7">
        <v>0.04</v>
      </c>
      <c r="K9126" s="10">
        <f t="shared" ref="K9126:O9126" si="9127">F9126*1000000</f>
        <v>30000</v>
      </c>
      <c r="L9126" s="10">
        <f t="shared" si="9127"/>
        <v>0</v>
      </c>
      <c r="M9126" s="10">
        <f t="shared" si="9127"/>
        <v>0</v>
      </c>
      <c r="N9126" s="10">
        <f t="shared" si="9127"/>
        <v>10000</v>
      </c>
      <c r="O9126" s="10">
        <f t="shared" si="9127"/>
        <v>40000</v>
      </c>
      <c r="P9126" s="7">
        <v>72.0</v>
      </c>
      <c r="Q9126" s="7">
        <v>26.0</v>
      </c>
      <c r="R9126" s="7">
        <v>8.3</v>
      </c>
      <c r="S9126" s="7">
        <v>19.0</v>
      </c>
      <c r="T9126" s="11">
        <f t="shared" si="3"/>
        <v>76.64444444</v>
      </c>
      <c r="U9126" s="7" t="s">
        <v>2446</v>
      </c>
      <c r="V9126" s="12" t="str">
        <f t="shared" si="4"/>
        <v>5pb</v>
      </c>
      <c r="W9126" s="7" t="s">
        <v>64</v>
      </c>
    </row>
    <row r="9127">
      <c r="A9127" s="7" t="s">
        <v>7454</v>
      </c>
      <c r="B9127" s="8" t="s">
        <v>4908</v>
      </c>
      <c r="C9127" s="9">
        <v>2016.0</v>
      </c>
      <c r="D9127" s="7" t="s">
        <v>54</v>
      </c>
      <c r="E9127" s="7" t="s">
        <v>300</v>
      </c>
      <c r="F9127" s="7">
        <v>0.0</v>
      </c>
      <c r="G9127" s="7">
        <v>0.0</v>
      </c>
      <c r="H9127" s="7">
        <v>0.04</v>
      </c>
      <c r="I9127" s="7">
        <v>0.0</v>
      </c>
      <c r="J9127" s="7">
        <v>0.04</v>
      </c>
      <c r="K9127" s="10">
        <f t="shared" ref="K9127:O9127" si="9128">F9127*1000000</f>
        <v>0</v>
      </c>
      <c r="L9127" s="10">
        <f t="shared" si="9128"/>
        <v>0</v>
      </c>
      <c r="M9127" s="10">
        <f t="shared" si="9128"/>
        <v>40000</v>
      </c>
      <c r="N9127" s="10">
        <f t="shared" si="9128"/>
        <v>0</v>
      </c>
      <c r="O9127" s="10">
        <f t="shared" si="9128"/>
        <v>40000</v>
      </c>
      <c r="T9127" s="11" t="str">
        <f t="shared" si="3"/>
        <v/>
      </c>
      <c r="V9127" s="12" t="str">
        <f t="shared" si="4"/>
        <v>Namco Bandai Games</v>
      </c>
    </row>
    <row r="9128">
      <c r="A9128" s="7" t="s">
        <v>7455</v>
      </c>
      <c r="B9128" s="8" t="s">
        <v>6259</v>
      </c>
      <c r="C9128" s="9">
        <v>2016.0</v>
      </c>
      <c r="D9128" s="7" t="s">
        <v>49</v>
      </c>
      <c r="E9128" s="7" t="s">
        <v>131</v>
      </c>
      <c r="F9128" s="7">
        <v>0.02</v>
      </c>
      <c r="G9128" s="7">
        <v>0.0</v>
      </c>
      <c r="H9128" s="7">
        <v>0.01</v>
      </c>
      <c r="I9128" s="7">
        <v>0.01</v>
      </c>
      <c r="J9128" s="7">
        <v>0.04</v>
      </c>
      <c r="K9128" s="10">
        <f t="shared" ref="K9128:O9128" si="9129">F9128*1000000</f>
        <v>20000</v>
      </c>
      <c r="L9128" s="10">
        <f t="shared" si="9129"/>
        <v>0</v>
      </c>
      <c r="M9128" s="10">
        <f t="shared" si="9129"/>
        <v>10000</v>
      </c>
      <c r="N9128" s="10">
        <f t="shared" si="9129"/>
        <v>10000</v>
      </c>
      <c r="O9128" s="10">
        <f t="shared" si="9129"/>
        <v>40000</v>
      </c>
      <c r="P9128" s="7">
        <v>78.0</v>
      </c>
      <c r="Q9128" s="7">
        <v>6.0</v>
      </c>
      <c r="R9128" s="7">
        <v>6.6</v>
      </c>
      <c r="S9128" s="7">
        <v>30.0</v>
      </c>
      <c r="T9128" s="11">
        <f t="shared" si="3"/>
        <v>68</v>
      </c>
      <c r="U9128" s="7" t="s">
        <v>131</v>
      </c>
      <c r="V9128" s="12" t="str">
        <f t="shared" si="4"/>
        <v>Capcom</v>
      </c>
      <c r="W9128" s="7" t="s">
        <v>34</v>
      </c>
    </row>
    <row r="9129">
      <c r="A9129" s="7" t="s">
        <v>7456</v>
      </c>
      <c r="B9129" s="8" t="s">
        <v>4908</v>
      </c>
      <c r="C9129" s="9">
        <v>2016.0</v>
      </c>
      <c r="D9129" s="7" t="s">
        <v>41</v>
      </c>
      <c r="E9129" s="7" t="s">
        <v>4876</v>
      </c>
      <c r="F9129" s="7">
        <v>0.0</v>
      </c>
      <c r="G9129" s="7">
        <v>0.0</v>
      </c>
      <c r="H9129" s="7">
        <v>0.04</v>
      </c>
      <c r="I9129" s="7">
        <v>0.0</v>
      </c>
      <c r="J9129" s="7">
        <v>0.04</v>
      </c>
      <c r="K9129" s="10">
        <f t="shared" ref="K9129:O9129" si="9130">F9129*1000000</f>
        <v>0</v>
      </c>
      <c r="L9129" s="10">
        <f t="shared" si="9130"/>
        <v>0</v>
      </c>
      <c r="M9129" s="10">
        <f t="shared" si="9130"/>
        <v>40000</v>
      </c>
      <c r="N9129" s="10">
        <f t="shared" si="9130"/>
        <v>0</v>
      </c>
      <c r="O9129" s="10">
        <f t="shared" si="9130"/>
        <v>40000</v>
      </c>
      <c r="T9129" s="11" t="str">
        <f t="shared" si="3"/>
        <v/>
      </c>
      <c r="V9129" s="12" t="str">
        <f t="shared" si="4"/>
        <v>FuRyu</v>
      </c>
    </row>
    <row r="9130">
      <c r="A9130" s="7" t="s">
        <v>7457</v>
      </c>
      <c r="B9130" s="8" t="s">
        <v>6259</v>
      </c>
      <c r="C9130" s="9">
        <v>2016.0</v>
      </c>
      <c r="D9130" s="7" t="s">
        <v>49</v>
      </c>
      <c r="E9130" s="7" t="s">
        <v>287</v>
      </c>
      <c r="F9130" s="7">
        <v>0.0</v>
      </c>
      <c r="G9130" s="7">
        <v>0.0</v>
      </c>
      <c r="H9130" s="7">
        <v>0.04</v>
      </c>
      <c r="I9130" s="7">
        <v>0.0</v>
      </c>
      <c r="J9130" s="7">
        <v>0.04</v>
      </c>
      <c r="K9130" s="10">
        <f t="shared" ref="K9130:O9130" si="9131">F9130*1000000</f>
        <v>0</v>
      </c>
      <c r="L9130" s="10">
        <f t="shared" si="9131"/>
        <v>0</v>
      </c>
      <c r="M9130" s="10">
        <f t="shared" si="9131"/>
        <v>40000</v>
      </c>
      <c r="N9130" s="10">
        <f t="shared" si="9131"/>
        <v>0</v>
      </c>
      <c r="O9130" s="10">
        <f t="shared" si="9131"/>
        <v>40000</v>
      </c>
      <c r="T9130" s="11" t="str">
        <f t="shared" si="3"/>
        <v/>
      </c>
      <c r="U9130" s="7" t="s">
        <v>288</v>
      </c>
      <c r="V9130" s="12" t="str">
        <f t="shared" si="4"/>
        <v>Omega Force</v>
      </c>
    </row>
    <row r="9131">
      <c r="A9131" s="7" t="s">
        <v>7458</v>
      </c>
      <c r="B9131" s="8" t="s">
        <v>6259</v>
      </c>
      <c r="C9131" s="9">
        <v>2016.0</v>
      </c>
      <c r="D9131" s="7" t="s">
        <v>49</v>
      </c>
      <c r="E9131" s="7" t="s">
        <v>100</v>
      </c>
      <c r="F9131" s="7">
        <v>0.01</v>
      </c>
      <c r="G9131" s="7">
        <v>0.02</v>
      </c>
      <c r="H9131" s="7">
        <v>0.01</v>
      </c>
      <c r="I9131" s="7">
        <v>0.0</v>
      </c>
      <c r="J9131" s="7">
        <v>0.04</v>
      </c>
      <c r="K9131" s="10">
        <f t="shared" ref="K9131:O9131" si="9132">F9131*1000000</f>
        <v>10000</v>
      </c>
      <c r="L9131" s="10">
        <f t="shared" si="9132"/>
        <v>20000</v>
      </c>
      <c r="M9131" s="10">
        <f t="shared" si="9132"/>
        <v>10000</v>
      </c>
      <c r="N9131" s="10">
        <f t="shared" si="9132"/>
        <v>0</v>
      </c>
      <c r="O9131" s="10">
        <f t="shared" si="9132"/>
        <v>40000</v>
      </c>
      <c r="R9131" s="7">
        <v>7.8</v>
      </c>
      <c r="S9131" s="7">
        <v>11.0</v>
      </c>
      <c r="T9131" s="11">
        <f t="shared" si="3"/>
        <v>78</v>
      </c>
      <c r="U9131" s="7" t="s">
        <v>345</v>
      </c>
      <c r="V9131" s="12" t="str">
        <f t="shared" si="4"/>
        <v>Kojima Productions</v>
      </c>
      <c r="W9131" s="7" t="s">
        <v>34</v>
      </c>
    </row>
    <row r="9132">
      <c r="A9132" s="7" t="s">
        <v>7438</v>
      </c>
      <c r="B9132" s="8" t="s">
        <v>6266</v>
      </c>
      <c r="C9132" s="9">
        <v>2016.0</v>
      </c>
      <c r="D9132" s="7" t="s">
        <v>75</v>
      </c>
      <c r="E9132" s="7" t="s">
        <v>7439</v>
      </c>
      <c r="F9132" s="7">
        <v>0.03</v>
      </c>
      <c r="G9132" s="7">
        <v>0.0</v>
      </c>
      <c r="H9132" s="7">
        <v>0.0</v>
      </c>
      <c r="I9132" s="7">
        <v>0.0</v>
      </c>
      <c r="J9132" s="7">
        <v>0.04</v>
      </c>
      <c r="K9132" s="10">
        <f t="shared" ref="K9132:O9132" si="9133">F9132*1000000</f>
        <v>30000</v>
      </c>
      <c r="L9132" s="10">
        <f t="shared" si="9133"/>
        <v>0</v>
      </c>
      <c r="M9132" s="10">
        <f t="shared" si="9133"/>
        <v>0</v>
      </c>
      <c r="N9132" s="10">
        <f t="shared" si="9133"/>
        <v>0</v>
      </c>
      <c r="O9132" s="10">
        <f t="shared" si="9133"/>
        <v>40000</v>
      </c>
      <c r="R9132" s="7">
        <v>1.6</v>
      </c>
      <c r="S9132" s="7">
        <v>10.0</v>
      </c>
      <c r="T9132" s="11">
        <f t="shared" si="3"/>
        <v>16</v>
      </c>
      <c r="U9132" s="7" t="s">
        <v>7439</v>
      </c>
      <c r="V9132" s="12" t="str">
        <f t="shared" si="4"/>
        <v>Dusenberry Martin Racing</v>
      </c>
      <c r="W9132" s="7" t="s">
        <v>28</v>
      </c>
    </row>
    <row r="9133">
      <c r="A9133" s="7" t="s">
        <v>7426</v>
      </c>
      <c r="B9133" s="8" t="s">
        <v>47</v>
      </c>
      <c r="C9133" s="9">
        <v>2016.0</v>
      </c>
      <c r="D9133" s="7" t="s">
        <v>41</v>
      </c>
      <c r="E9133" s="7" t="s">
        <v>287</v>
      </c>
      <c r="F9133" s="7">
        <v>0.0</v>
      </c>
      <c r="G9133" s="7">
        <v>0.0</v>
      </c>
      <c r="H9133" s="7">
        <v>0.04</v>
      </c>
      <c r="I9133" s="7">
        <v>0.0</v>
      </c>
      <c r="J9133" s="7">
        <v>0.04</v>
      </c>
      <c r="K9133" s="10">
        <f t="shared" ref="K9133:O9133" si="9134">F9133*1000000</f>
        <v>0</v>
      </c>
      <c r="L9133" s="10">
        <f t="shared" si="9134"/>
        <v>0</v>
      </c>
      <c r="M9133" s="10">
        <f t="shared" si="9134"/>
        <v>40000</v>
      </c>
      <c r="N9133" s="10">
        <f t="shared" si="9134"/>
        <v>0</v>
      </c>
      <c r="O9133" s="10">
        <f t="shared" si="9134"/>
        <v>40000</v>
      </c>
      <c r="T9133" s="11" t="str">
        <f t="shared" si="3"/>
        <v/>
      </c>
      <c r="V9133" s="12" t="str">
        <f t="shared" si="4"/>
        <v>Tecmo Koei</v>
      </c>
    </row>
    <row r="9134">
      <c r="A9134" s="7" t="s">
        <v>7459</v>
      </c>
      <c r="B9134" s="8" t="s">
        <v>78</v>
      </c>
      <c r="C9134" s="9">
        <v>2016.0</v>
      </c>
      <c r="D9134" s="7" t="s">
        <v>96</v>
      </c>
      <c r="E9134" s="7" t="s">
        <v>3590</v>
      </c>
      <c r="F9134" s="7">
        <v>0.0</v>
      </c>
      <c r="G9134" s="7">
        <v>0.03</v>
      </c>
      <c r="H9134" s="7">
        <v>0.0</v>
      </c>
      <c r="I9134" s="7">
        <v>0.0</v>
      </c>
      <c r="J9134" s="7">
        <v>0.04</v>
      </c>
      <c r="K9134" s="10">
        <f t="shared" ref="K9134:O9134" si="9135">F9134*1000000</f>
        <v>0</v>
      </c>
      <c r="L9134" s="10">
        <f t="shared" si="9135"/>
        <v>30000</v>
      </c>
      <c r="M9134" s="10">
        <f t="shared" si="9135"/>
        <v>0</v>
      </c>
      <c r="N9134" s="10">
        <f t="shared" si="9135"/>
        <v>0</v>
      </c>
      <c r="O9134" s="10">
        <f t="shared" si="9135"/>
        <v>40000</v>
      </c>
      <c r="P9134" s="7">
        <v>70.0</v>
      </c>
      <c r="Q9134" s="7">
        <v>11.0</v>
      </c>
      <c r="R9134" s="7">
        <v>7.0</v>
      </c>
      <c r="S9134" s="7">
        <v>28.0</v>
      </c>
      <c r="T9134" s="11">
        <f t="shared" si="3"/>
        <v>70</v>
      </c>
      <c r="U9134" s="7" t="s">
        <v>7460</v>
      </c>
      <c r="V9134" s="12" t="str">
        <f t="shared" si="4"/>
        <v>Urban Games</v>
      </c>
    </row>
    <row r="9135">
      <c r="A9135" s="7" t="s">
        <v>7326</v>
      </c>
      <c r="B9135" s="8" t="s">
        <v>78</v>
      </c>
      <c r="C9135" s="9">
        <v>2016.0</v>
      </c>
      <c r="D9135" s="7" t="s">
        <v>31</v>
      </c>
      <c r="E9135" s="7" t="s">
        <v>1292</v>
      </c>
      <c r="F9135" s="7">
        <v>0.01</v>
      </c>
      <c r="G9135" s="7">
        <v>0.02</v>
      </c>
      <c r="H9135" s="7">
        <v>0.0</v>
      </c>
      <c r="I9135" s="7">
        <v>0.0</v>
      </c>
      <c r="J9135" s="7">
        <v>0.04</v>
      </c>
      <c r="K9135" s="10">
        <f t="shared" ref="K9135:O9135" si="9136">F9135*1000000</f>
        <v>10000</v>
      </c>
      <c r="L9135" s="10">
        <f t="shared" si="9136"/>
        <v>20000</v>
      </c>
      <c r="M9135" s="10">
        <f t="shared" si="9136"/>
        <v>0</v>
      </c>
      <c r="N9135" s="10">
        <f t="shared" si="9136"/>
        <v>0</v>
      </c>
      <c r="O9135" s="10">
        <f t="shared" si="9136"/>
        <v>40000</v>
      </c>
      <c r="P9135" s="7">
        <v>54.0</v>
      </c>
      <c r="Q9135" s="7">
        <v>48.0</v>
      </c>
      <c r="R9135" s="7">
        <v>3.5</v>
      </c>
      <c r="S9135" s="7">
        <v>284.0</v>
      </c>
      <c r="T9135" s="11">
        <f t="shared" si="3"/>
        <v>37.74698795</v>
      </c>
      <c r="U9135" s="7" t="s">
        <v>7327</v>
      </c>
      <c r="V9135" s="12" t="str">
        <f t="shared" si="4"/>
        <v>Deep Silver Dambuster Studios</v>
      </c>
      <c r="W9135" s="7" t="s">
        <v>34</v>
      </c>
    </row>
    <row r="9136">
      <c r="A9136" s="7" t="s">
        <v>7364</v>
      </c>
      <c r="B9136" s="8" t="s">
        <v>6266</v>
      </c>
      <c r="C9136" s="9">
        <v>2016.0</v>
      </c>
      <c r="D9136" s="7" t="s">
        <v>41</v>
      </c>
      <c r="E9136" s="7" t="s">
        <v>55</v>
      </c>
      <c r="F9136" s="7">
        <v>0.03</v>
      </c>
      <c r="G9136" s="7">
        <v>0.0</v>
      </c>
      <c r="H9136" s="7">
        <v>0.0</v>
      </c>
      <c r="I9136" s="7">
        <v>0.0</v>
      </c>
      <c r="J9136" s="7">
        <v>0.04</v>
      </c>
      <c r="K9136" s="10">
        <f t="shared" ref="K9136:O9136" si="9137">F9136*1000000</f>
        <v>30000</v>
      </c>
      <c r="L9136" s="10">
        <f t="shared" si="9137"/>
        <v>0</v>
      </c>
      <c r="M9136" s="10">
        <f t="shared" si="9137"/>
        <v>0</v>
      </c>
      <c r="N9136" s="10">
        <f t="shared" si="9137"/>
        <v>0</v>
      </c>
      <c r="O9136" s="10">
        <f t="shared" si="9137"/>
        <v>40000</v>
      </c>
      <c r="P9136" s="7">
        <v>75.0</v>
      </c>
      <c r="Q9136" s="7">
        <v>5.0</v>
      </c>
      <c r="R9136" s="7">
        <v>8.0</v>
      </c>
      <c r="S9136" s="7">
        <v>6.0</v>
      </c>
      <c r="T9136" s="11">
        <f t="shared" si="3"/>
        <v>77.72727273</v>
      </c>
      <c r="U9136" s="7" t="s">
        <v>311</v>
      </c>
      <c r="V9136" s="12" t="str">
        <f t="shared" si="4"/>
        <v>Ubisoft Paris</v>
      </c>
      <c r="W9136" s="7" t="s">
        <v>52</v>
      </c>
    </row>
    <row r="9137">
      <c r="A9137" s="7" t="s">
        <v>7364</v>
      </c>
      <c r="B9137" s="8" t="s">
        <v>30</v>
      </c>
      <c r="C9137" s="9">
        <v>2016.0</v>
      </c>
      <c r="D9137" s="7" t="s">
        <v>41</v>
      </c>
      <c r="E9137" s="7" t="s">
        <v>55</v>
      </c>
      <c r="F9137" s="7">
        <v>0.02</v>
      </c>
      <c r="G9137" s="7">
        <v>0.02</v>
      </c>
      <c r="H9137" s="7">
        <v>0.0</v>
      </c>
      <c r="I9137" s="7">
        <v>0.0</v>
      </c>
      <c r="J9137" s="7">
        <v>0.04</v>
      </c>
      <c r="K9137" s="10">
        <f t="shared" ref="K9137:O9137" si="9138">F9137*1000000</f>
        <v>20000</v>
      </c>
      <c r="L9137" s="10">
        <f t="shared" si="9138"/>
        <v>20000</v>
      </c>
      <c r="M9137" s="10">
        <f t="shared" si="9138"/>
        <v>0</v>
      </c>
      <c r="N9137" s="10">
        <f t="shared" si="9138"/>
        <v>0</v>
      </c>
      <c r="O9137" s="10">
        <f t="shared" si="9138"/>
        <v>40000</v>
      </c>
      <c r="T9137" s="11" t="str">
        <f t="shared" si="3"/>
        <v/>
      </c>
      <c r="U9137" s="7" t="s">
        <v>311</v>
      </c>
      <c r="V9137" s="12" t="str">
        <f t="shared" si="4"/>
        <v>Ubisoft Paris</v>
      </c>
      <c r="W9137" s="7" t="s">
        <v>52</v>
      </c>
    </row>
    <row r="9138">
      <c r="A9138" s="7" t="s">
        <v>7311</v>
      </c>
      <c r="B9138" s="8" t="s">
        <v>30</v>
      </c>
      <c r="C9138" s="9">
        <v>2016.0</v>
      </c>
      <c r="D9138" s="7" t="s">
        <v>26</v>
      </c>
      <c r="E9138" s="7" t="s">
        <v>100</v>
      </c>
      <c r="F9138" s="7">
        <v>0.01</v>
      </c>
      <c r="G9138" s="7">
        <v>0.02</v>
      </c>
      <c r="H9138" s="7">
        <v>0.0</v>
      </c>
      <c r="I9138" s="7">
        <v>0.0</v>
      </c>
      <c r="J9138" s="7">
        <v>0.04</v>
      </c>
      <c r="K9138" s="10">
        <f t="shared" ref="K9138:O9138" si="9139">F9138*1000000</f>
        <v>10000</v>
      </c>
      <c r="L9138" s="10">
        <f t="shared" si="9139"/>
        <v>20000</v>
      </c>
      <c r="M9138" s="10">
        <f t="shared" si="9139"/>
        <v>0</v>
      </c>
      <c r="N9138" s="10">
        <f t="shared" si="9139"/>
        <v>0</v>
      </c>
      <c r="O9138" s="10">
        <f t="shared" si="9139"/>
        <v>40000</v>
      </c>
      <c r="R9138" s="7">
        <v>6.5</v>
      </c>
      <c r="S9138" s="7">
        <v>17.0</v>
      </c>
      <c r="T9138" s="11">
        <f t="shared" si="3"/>
        <v>65</v>
      </c>
      <c r="U9138" s="7" t="s">
        <v>101</v>
      </c>
      <c r="V9138" s="12" t="str">
        <f t="shared" si="4"/>
        <v>Konami</v>
      </c>
      <c r="W9138" s="7" t="s">
        <v>28</v>
      </c>
    </row>
    <row r="9139">
      <c r="A9139" s="7" t="s">
        <v>7461</v>
      </c>
      <c r="B9139" s="8" t="s">
        <v>6259</v>
      </c>
      <c r="C9139" s="9">
        <v>2016.0</v>
      </c>
      <c r="D9139" s="7" t="s">
        <v>49</v>
      </c>
      <c r="E9139" s="7" t="s">
        <v>7462</v>
      </c>
      <c r="F9139" s="7">
        <v>0.01</v>
      </c>
      <c r="G9139" s="7">
        <v>0.02</v>
      </c>
      <c r="H9139" s="7">
        <v>0.0</v>
      </c>
      <c r="I9139" s="7">
        <v>0.01</v>
      </c>
      <c r="J9139" s="7">
        <v>0.04</v>
      </c>
      <c r="K9139" s="10">
        <f t="shared" ref="K9139:O9139" si="9140">F9139*1000000</f>
        <v>10000</v>
      </c>
      <c r="L9139" s="10">
        <f t="shared" si="9140"/>
        <v>20000</v>
      </c>
      <c r="M9139" s="10">
        <f t="shared" si="9140"/>
        <v>0</v>
      </c>
      <c r="N9139" s="10">
        <f t="shared" si="9140"/>
        <v>10000</v>
      </c>
      <c r="O9139" s="10">
        <f t="shared" si="9140"/>
        <v>40000</v>
      </c>
      <c r="T9139" s="11" t="str">
        <f t="shared" si="3"/>
        <v/>
      </c>
      <c r="V9139" s="12" t="str">
        <f t="shared" si="4"/>
        <v>Games Workshop</v>
      </c>
    </row>
    <row r="9140">
      <c r="A9140" s="7" t="s">
        <v>7463</v>
      </c>
      <c r="B9140" s="8" t="s">
        <v>4962</v>
      </c>
      <c r="C9140" s="9">
        <v>2016.0</v>
      </c>
      <c r="D9140" s="7" t="s">
        <v>49</v>
      </c>
      <c r="E9140" s="7" t="s">
        <v>300</v>
      </c>
      <c r="F9140" s="7">
        <v>0.0</v>
      </c>
      <c r="G9140" s="7">
        <v>0.0</v>
      </c>
      <c r="H9140" s="7">
        <v>0.04</v>
      </c>
      <c r="I9140" s="7">
        <v>0.0</v>
      </c>
      <c r="J9140" s="7">
        <v>0.04</v>
      </c>
      <c r="K9140" s="10">
        <f t="shared" ref="K9140:O9140" si="9141">F9140*1000000</f>
        <v>0</v>
      </c>
      <c r="L9140" s="10">
        <f t="shared" si="9141"/>
        <v>0</v>
      </c>
      <c r="M9140" s="10">
        <f t="shared" si="9141"/>
        <v>40000</v>
      </c>
      <c r="N9140" s="10">
        <f t="shared" si="9141"/>
        <v>0</v>
      </c>
      <c r="O9140" s="10">
        <f t="shared" si="9141"/>
        <v>40000</v>
      </c>
      <c r="T9140" s="11" t="str">
        <f t="shared" si="3"/>
        <v/>
      </c>
      <c r="V9140" s="12" t="str">
        <f t="shared" si="4"/>
        <v>Namco Bandai Games</v>
      </c>
    </row>
    <row r="9141">
      <c r="A9141" s="7" t="s">
        <v>7464</v>
      </c>
      <c r="B9141" s="8" t="s">
        <v>4908</v>
      </c>
      <c r="C9141" s="9">
        <v>2016.0</v>
      </c>
      <c r="D9141" s="7" t="s">
        <v>49</v>
      </c>
      <c r="E9141" s="7" t="s">
        <v>300</v>
      </c>
      <c r="F9141" s="7">
        <v>0.0</v>
      </c>
      <c r="G9141" s="7">
        <v>0.0</v>
      </c>
      <c r="H9141" s="7">
        <v>0.04</v>
      </c>
      <c r="I9141" s="7">
        <v>0.0</v>
      </c>
      <c r="J9141" s="7">
        <v>0.04</v>
      </c>
      <c r="K9141" s="10">
        <f t="shared" ref="K9141:O9141" si="9142">F9141*1000000</f>
        <v>0</v>
      </c>
      <c r="L9141" s="10">
        <f t="shared" si="9142"/>
        <v>0</v>
      </c>
      <c r="M9141" s="10">
        <f t="shared" si="9142"/>
        <v>40000</v>
      </c>
      <c r="N9141" s="10">
        <f t="shared" si="9142"/>
        <v>0</v>
      </c>
      <c r="O9141" s="10">
        <f t="shared" si="9142"/>
        <v>40000</v>
      </c>
      <c r="T9141" s="11" t="str">
        <f t="shared" si="3"/>
        <v/>
      </c>
      <c r="V9141" s="12" t="str">
        <f t="shared" si="4"/>
        <v>Namco Bandai Games</v>
      </c>
    </row>
    <row r="9142">
      <c r="A9142" s="7" t="s">
        <v>7465</v>
      </c>
      <c r="B9142" s="8" t="s">
        <v>4908</v>
      </c>
      <c r="C9142" s="9">
        <v>2016.0</v>
      </c>
      <c r="D9142" s="7" t="s">
        <v>49</v>
      </c>
      <c r="E9142" s="7" t="s">
        <v>300</v>
      </c>
      <c r="F9142" s="7">
        <v>0.0</v>
      </c>
      <c r="G9142" s="7">
        <v>0.0</v>
      </c>
      <c r="H9142" s="7">
        <v>0.03</v>
      </c>
      <c r="I9142" s="7">
        <v>0.0</v>
      </c>
      <c r="J9142" s="7">
        <v>0.03</v>
      </c>
      <c r="K9142" s="10">
        <f t="shared" ref="K9142:O9142" si="9143">F9142*1000000</f>
        <v>0</v>
      </c>
      <c r="L9142" s="10">
        <f t="shared" si="9143"/>
        <v>0</v>
      </c>
      <c r="M9142" s="10">
        <f t="shared" si="9143"/>
        <v>30000</v>
      </c>
      <c r="N9142" s="10">
        <f t="shared" si="9143"/>
        <v>0</v>
      </c>
      <c r="O9142" s="10">
        <f t="shared" si="9143"/>
        <v>30000</v>
      </c>
      <c r="T9142" s="11" t="str">
        <f t="shared" si="3"/>
        <v/>
      </c>
      <c r="V9142" s="12" t="str">
        <f t="shared" si="4"/>
        <v>Namco Bandai Games</v>
      </c>
    </row>
    <row r="9143">
      <c r="A9143" s="7" t="s">
        <v>7466</v>
      </c>
      <c r="B9143" s="8" t="s">
        <v>4962</v>
      </c>
      <c r="C9143" s="9">
        <v>2016.0</v>
      </c>
      <c r="D9143" s="7" t="s">
        <v>26</v>
      </c>
      <c r="E9143" s="7" t="s">
        <v>287</v>
      </c>
      <c r="F9143" s="7">
        <v>0.0</v>
      </c>
      <c r="G9143" s="7">
        <v>0.0</v>
      </c>
      <c r="H9143" s="7">
        <v>0.03</v>
      </c>
      <c r="I9143" s="7">
        <v>0.0</v>
      </c>
      <c r="J9143" s="7">
        <v>0.03</v>
      </c>
      <c r="K9143" s="10">
        <f t="shared" ref="K9143:O9143" si="9144">F9143*1000000</f>
        <v>0</v>
      </c>
      <c r="L9143" s="10">
        <f t="shared" si="9144"/>
        <v>0</v>
      </c>
      <c r="M9143" s="10">
        <f t="shared" si="9144"/>
        <v>30000</v>
      </c>
      <c r="N9143" s="10">
        <f t="shared" si="9144"/>
        <v>0</v>
      </c>
      <c r="O9143" s="10">
        <f t="shared" si="9144"/>
        <v>30000</v>
      </c>
      <c r="T9143" s="11" t="str">
        <f t="shared" si="3"/>
        <v/>
      </c>
      <c r="V9143" s="12" t="str">
        <f t="shared" si="4"/>
        <v>Tecmo Koei</v>
      </c>
    </row>
    <row r="9144">
      <c r="A9144" s="7" t="s">
        <v>7405</v>
      </c>
      <c r="B9144" s="8" t="s">
        <v>78</v>
      </c>
      <c r="C9144" s="9">
        <v>2016.0</v>
      </c>
      <c r="D9144" s="7" t="s">
        <v>26</v>
      </c>
      <c r="E9144" s="7" t="s">
        <v>1206</v>
      </c>
      <c r="F9144" s="7">
        <v>0.0</v>
      </c>
      <c r="G9144" s="7">
        <v>0.03</v>
      </c>
      <c r="H9144" s="7">
        <v>0.0</v>
      </c>
      <c r="I9144" s="7">
        <v>0.0</v>
      </c>
      <c r="J9144" s="7">
        <v>0.03</v>
      </c>
      <c r="K9144" s="10">
        <f t="shared" ref="K9144:O9144" si="9145">F9144*1000000</f>
        <v>0</v>
      </c>
      <c r="L9144" s="10">
        <f t="shared" si="9145"/>
        <v>30000</v>
      </c>
      <c r="M9144" s="10">
        <f t="shared" si="9145"/>
        <v>0</v>
      </c>
      <c r="N9144" s="10">
        <f t="shared" si="9145"/>
        <v>0</v>
      </c>
      <c r="O9144" s="10">
        <f t="shared" si="9145"/>
        <v>30000</v>
      </c>
      <c r="P9144" s="7">
        <v>64.0</v>
      </c>
      <c r="Q9144" s="7">
        <v>6.0</v>
      </c>
      <c r="R9144" s="7">
        <v>4.8</v>
      </c>
      <c r="S9144" s="7">
        <v>5.0</v>
      </c>
      <c r="T9144" s="11">
        <f t="shared" si="3"/>
        <v>56.72727273</v>
      </c>
      <c r="U9144" s="7" t="s">
        <v>3211</v>
      </c>
      <c r="V9144" s="12" t="str">
        <f t="shared" si="4"/>
        <v>Cyanide</v>
      </c>
    </row>
    <row r="9145">
      <c r="A9145" s="7" t="s">
        <v>7467</v>
      </c>
      <c r="B9145" s="8" t="s">
        <v>4908</v>
      </c>
      <c r="C9145" s="9">
        <v>2016.0</v>
      </c>
      <c r="D9145" s="7" t="s">
        <v>49</v>
      </c>
      <c r="E9145" s="7" t="s">
        <v>823</v>
      </c>
      <c r="F9145" s="7">
        <v>0.0</v>
      </c>
      <c r="G9145" s="7">
        <v>0.0</v>
      </c>
      <c r="H9145" s="7">
        <v>0.03</v>
      </c>
      <c r="I9145" s="7">
        <v>0.0</v>
      </c>
      <c r="J9145" s="7">
        <v>0.03</v>
      </c>
      <c r="K9145" s="10">
        <f t="shared" ref="K9145:O9145" si="9146">F9145*1000000</f>
        <v>0</v>
      </c>
      <c r="L9145" s="10">
        <f t="shared" si="9146"/>
        <v>0</v>
      </c>
      <c r="M9145" s="10">
        <f t="shared" si="9146"/>
        <v>30000</v>
      </c>
      <c r="N9145" s="10">
        <f t="shared" si="9146"/>
        <v>0</v>
      </c>
      <c r="O9145" s="10">
        <f t="shared" si="9146"/>
        <v>30000</v>
      </c>
      <c r="T9145" s="11" t="str">
        <f t="shared" si="3"/>
        <v/>
      </c>
      <c r="V9145" s="12" t="str">
        <f t="shared" si="4"/>
        <v>Takara Tomy</v>
      </c>
    </row>
    <row r="9146">
      <c r="A9146" s="7" t="s">
        <v>7468</v>
      </c>
      <c r="B9146" s="8" t="s">
        <v>6259</v>
      </c>
      <c r="C9146" s="9">
        <v>2016.0</v>
      </c>
      <c r="D9146" s="7" t="s">
        <v>49</v>
      </c>
      <c r="E9146" s="7" t="s">
        <v>131</v>
      </c>
      <c r="F9146" s="7">
        <v>0.0</v>
      </c>
      <c r="G9146" s="7">
        <v>0.0</v>
      </c>
      <c r="H9146" s="7">
        <v>0.03</v>
      </c>
      <c r="I9146" s="7">
        <v>0.0</v>
      </c>
      <c r="J9146" s="7">
        <v>0.03</v>
      </c>
      <c r="K9146" s="10">
        <f t="shared" ref="K9146:O9146" si="9147">F9146*1000000</f>
        <v>0</v>
      </c>
      <c r="L9146" s="10">
        <f t="shared" si="9147"/>
        <v>0</v>
      </c>
      <c r="M9146" s="10">
        <f t="shared" si="9147"/>
        <v>30000</v>
      </c>
      <c r="N9146" s="10">
        <f t="shared" si="9147"/>
        <v>0</v>
      </c>
      <c r="O9146" s="10">
        <f t="shared" si="9147"/>
        <v>30000</v>
      </c>
      <c r="T9146" s="11" t="str">
        <f t="shared" si="3"/>
        <v/>
      </c>
      <c r="V9146" s="12" t="str">
        <f t="shared" si="4"/>
        <v>Capcom</v>
      </c>
    </row>
    <row r="9147">
      <c r="A9147" s="7" t="s">
        <v>6919</v>
      </c>
      <c r="B9147" s="8" t="s">
        <v>78</v>
      </c>
      <c r="C9147" s="9">
        <v>2016.0</v>
      </c>
      <c r="D9147" s="7" t="s">
        <v>75</v>
      </c>
      <c r="E9147" s="7" t="s">
        <v>97</v>
      </c>
      <c r="F9147" s="7">
        <v>0.0</v>
      </c>
      <c r="G9147" s="7">
        <v>0.03</v>
      </c>
      <c r="H9147" s="7">
        <v>0.0</v>
      </c>
      <c r="I9147" s="7">
        <v>0.0</v>
      </c>
      <c r="J9147" s="7">
        <v>0.03</v>
      </c>
      <c r="K9147" s="10">
        <f t="shared" ref="K9147:O9147" si="9148">F9147*1000000</f>
        <v>0</v>
      </c>
      <c r="L9147" s="10">
        <f t="shared" si="9148"/>
        <v>30000</v>
      </c>
      <c r="M9147" s="10">
        <f t="shared" si="9148"/>
        <v>0</v>
      </c>
      <c r="N9147" s="10">
        <f t="shared" si="9148"/>
        <v>0</v>
      </c>
      <c r="O9147" s="10">
        <f t="shared" si="9148"/>
        <v>30000</v>
      </c>
      <c r="T9147" s="11" t="str">
        <f t="shared" si="3"/>
        <v/>
      </c>
      <c r="V9147" s="12" t="str">
        <f t="shared" si="4"/>
        <v>Electronic Arts</v>
      </c>
    </row>
    <row r="9148">
      <c r="A9148" s="7" t="s">
        <v>7469</v>
      </c>
      <c r="B9148" s="8" t="s">
        <v>4962</v>
      </c>
      <c r="C9148" s="9">
        <v>2016.0</v>
      </c>
      <c r="D9148" s="7" t="s">
        <v>112</v>
      </c>
      <c r="E9148" s="7" t="s">
        <v>300</v>
      </c>
      <c r="F9148" s="7">
        <v>0.0</v>
      </c>
      <c r="G9148" s="7">
        <v>0.0</v>
      </c>
      <c r="H9148" s="7">
        <v>0.03</v>
      </c>
      <c r="I9148" s="7">
        <v>0.0</v>
      </c>
      <c r="J9148" s="7">
        <v>0.03</v>
      </c>
      <c r="K9148" s="10">
        <f t="shared" ref="K9148:O9148" si="9149">F9148*1000000</f>
        <v>0</v>
      </c>
      <c r="L9148" s="10">
        <f t="shared" si="9149"/>
        <v>0</v>
      </c>
      <c r="M9148" s="10">
        <f t="shared" si="9149"/>
        <v>30000</v>
      </c>
      <c r="N9148" s="10">
        <f t="shared" si="9149"/>
        <v>0</v>
      </c>
      <c r="O9148" s="10">
        <f t="shared" si="9149"/>
        <v>30000</v>
      </c>
      <c r="T9148" s="11" t="str">
        <f t="shared" si="3"/>
        <v/>
      </c>
      <c r="V9148" s="12" t="str">
        <f t="shared" si="4"/>
        <v>Namco Bandai Games</v>
      </c>
    </row>
    <row r="9149">
      <c r="A9149" s="7" t="s">
        <v>7470</v>
      </c>
      <c r="B9149" s="8" t="s">
        <v>6259</v>
      </c>
      <c r="C9149" s="9">
        <v>2016.0</v>
      </c>
      <c r="D9149" s="7" t="s">
        <v>31</v>
      </c>
      <c r="E9149" s="7" t="s">
        <v>1594</v>
      </c>
      <c r="F9149" s="7">
        <v>0.03</v>
      </c>
      <c r="G9149" s="7">
        <v>0.0</v>
      </c>
      <c r="H9149" s="7">
        <v>0.0</v>
      </c>
      <c r="I9149" s="7">
        <v>0.01</v>
      </c>
      <c r="J9149" s="7">
        <v>0.03</v>
      </c>
      <c r="K9149" s="10">
        <f t="shared" ref="K9149:O9149" si="9150">F9149*1000000</f>
        <v>30000</v>
      </c>
      <c r="L9149" s="10">
        <f t="shared" si="9150"/>
        <v>0</v>
      </c>
      <c r="M9149" s="10">
        <f t="shared" si="9150"/>
        <v>0</v>
      </c>
      <c r="N9149" s="10">
        <f t="shared" si="9150"/>
        <v>10000</v>
      </c>
      <c r="O9149" s="10">
        <f t="shared" si="9150"/>
        <v>30000</v>
      </c>
      <c r="P9149" s="7">
        <v>77.0</v>
      </c>
      <c r="Q9149" s="7">
        <v>15.0</v>
      </c>
      <c r="R9149" s="7">
        <v>6.9</v>
      </c>
      <c r="S9149" s="7">
        <v>15.0</v>
      </c>
      <c r="T9149" s="11">
        <f t="shared" si="3"/>
        <v>73</v>
      </c>
      <c r="U9149" s="7" t="s">
        <v>1594</v>
      </c>
      <c r="V9149" s="12" t="str">
        <f t="shared" si="4"/>
        <v>Gearbox Software</v>
      </c>
      <c r="W9149" s="7" t="s">
        <v>34</v>
      </c>
    </row>
    <row r="9150">
      <c r="A9150" s="7" t="s">
        <v>7471</v>
      </c>
      <c r="B9150" s="8" t="s">
        <v>6259</v>
      </c>
      <c r="C9150" s="9">
        <v>2016.0</v>
      </c>
      <c r="D9150" s="7" t="s">
        <v>67</v>
      </c>
      <c r="E9150" s="7" t="s">
        <v>287</v>
      </c>
      <c r="F9150" s="7">
        <v>0.0</v>
      </c>
      <c r="G9150" s="7">
        <v>0.0</v>
      </c>
      <c r="H9150" s="7">
        <v>0.03</v>
      </c>
      <c r="I9150" s="7">
        <v>0.0</v>
      </c>
      <c r="J9150" s="7">
        <v>0.03</v>
      </c>
      <c r="K9150" s="10">
        <f t="shared" ref="K9150:O9150" si="9151">F9150*1000000</f>
        <v>0</v>
      </c>
      <c r="L9150" s="10">
        <f t="shared" si="9151"/>
        <v>0</v>
      </c>
      <c r="M9150" s="10">
        <f t="shared" si="9151"/>
        <v>30000</v>
      </c>
      <c r="N9150" s="10">
        <f t="shared" si="9151"/>
        <v>0</v>
      </c>
      <c r="O9150" s="10">
        <f t="shared" si="9151"/>
        <v>30000</v>
      </c>
      <c r="T9150" s="11" t="str">
        <f t="shared" si="3"/>
        <v/>
      </c>
      <c r="V9150" s="12" t="str">
        <f t="shared" si="4"/>
        <v>Tecmo Koei</v>
      </c>
    </row>
    <row r="9151">
      <c r="A9151" s="7" t="s">
        <v>7364</v>
      </c>
      <c r="B9151" s="8" t="s">
        <v>6259</v>
      </c>
      <c r="C9151" s="9">
        <v>2016.0</v>
      </c>
      <c r="D9151" s="7" t="s">
        <v>41</v>
      </c>
      <c r="E9151" s="7" t="s">
        <v>55</v>
      </c>
      <c r="F9151" s="7">
        <v>0.02</v>
      </c>
      <c r="G9151" s="7">
        <v>0.0</v>
      </c>
      <c r="H9151" s="7">
        <v>0.0</v>
      </c>
      <c r="I9151" s="7">
        <v>0.01</v>
      </c>
      <c r="J9151" s="7">
        <v>0.03</v>
      </c>
      <c r="K9151" s="10">
        <f t="shared" ref="K9151:O9151" si="9152">F9151*1000000</f>
        <v>20000</v>
      </c>
      <c r="L9151" s="10">
        <f t="shared" si="9152"/>
        <v>0</v>
      </c>
      <c r="M9151" s="10">
        <f t="shared" si="9152"/>
        <v>0</v>
      </c>
      <c r="N9151" s="10">
        <f t="shared" si="9152"/>
        <v>10000</v>
      </c>
      <c r="O9151" s="10">
        <f t="shared" si="9152"/>
        <v>30000</v>
      </c>
      <c r="P9151" s="7">
        <v>73.0</v>
      </c>
      <c r="Q9151" s="7">
        <v>12.0</v>
      </c>
      <c r="T9151" s="11">
        <f t="shared" si="3"/>
        <v>73</v>
      </c>
      <c r="U9151" s="7" t="s">
        <v>311</v>
      </c>
      <c r="V9151" s="12" t="str">
        <f t="shared" si="4"/>
        <v>Ubisoft Paris</v>
      </c>
      <c r="W9151" s="7" t="s">
        <v>52</v>
      </c>
    </row>
    <row r="9152">
      <c r="A9152" s="7" t="s">
        <v>7318</v>
      </c>
      <c r="B9152" s="8" t="s">
        <v>78</v>
      </c>
      <c r="C9152" s="9">
        <v>2016.0</v>
      </c>
      <c r="D9152" s="7" t="s">
        <v>75</v>
      </c>
      <c r="E9152" s="7" t="s">
        <v>253</v>
      </c>
      <c r="F9152" s="7">
        <v>0.0</v>
      </c>
      <c r="G9152" s="7">
        <v>0.03</v>
      </c>
      <c r="H9152" s="7">
        <v>0.0</v>
      </c>
      <c r="I9152" s="7">
        <v>0.0</v>
      </c>
      <c r="J9152" s="7">
        <v>0.03</v>
      </c>
      <c r="K9152" s="10">
        <f t="shared" ref="K9152:O9152" si="9153">F9152*1000000</f>
        <v>0</v>
      </c>
      <c r="L9152" s="10">
        <f t="shared" si="9153"/>
        <v>30000</v>
      </c>
      <c r="M9152" s="10">
        <f t="shared" si="9153"/>
        <v>0</v>
      </c>
      <c r="N9152" s="10">
        <f t="shared" si="9153"/>
        <v>0</v>
      </c>
      <c r="O9152" s="10">
        <f t="shared" si="9153"/>
        <v>30000</v>
      </c>
      <c r="T9152" s="11" t="str">
        <f t="shared" si="3"/>
        <v/>
      </c>
      <c r="V9152" s="12" t="str">
        <f t="shared" si="4"/>
        <v>Codemasters</v>
      </c>
    </row>
    <row r="9153">
      <c r="A9153" s="7" t="s">
        <v>7319</v>
      </c>
      <c r="B9153" s="8" t="s">
        <v>78</v>
      </c>
      <c r="C9153" s="9">
        <v>2016.0</v>
      </c>
      <c r="D9153" s="7" t="s">
        <v>67</v>
      </c>
      <c r="E9153" s="7" t="s">
        <v>106</v>
      </c>
      <c r="F9153" s="7">
        <v>0.0</v>
      </c>
      <c r="G9153" s="7">
        <v>0.03</v>
      </c>
      <c r="H9153" s="7">
        <v>0.0</v>
      </c>
      <c r="I9153" s="7">
        <v>0.0</v>
      </c>
      <c r="J9153" s="7">
        <v>0.03</v>
      </c>
      <c r="K9153" s="10">
        <f t="shared" ref="K9153:O9153" si="9154">F9153*1000000</f>
        <v>0</v>
      </c>
      <c r="L9153" s="10">
        <f t="shared" si="9154"/>
        <v>30000</v>
      </c>
      <c r="M9153" s="10">
        <f t="shared" si="9154"/>
        <v>0</v>
      </c>
      <c r="N9153" s="10">
        <f t="shared" si="9154"/>
        <v>0</v>
      </c>
      <c r="O9153" s="10">
        <f t="shared" si="9154"/>
        <v>30000</v>
      </c>
      <c r="P9153" s="7">
        <v>83.0</v>
      </c>
      <c r="Q9153" s="7">
        <v>55.0</v>
      </c>
      <c r="R9153" s="7">
        <v>6.1</v>
      </c>
      <c r="S9153" s="7">
        <v>684.0</v>
      </c>
      <c r="T9153" s="11">
        <f t="shared" si="3"/>
        <v>62.63734777</v>
      </c>
      <c r="U9153" s="7" t="s">
        <v>7472</v>
      </c>
      <c r="V9153" s="12" t="str">
        <f t="shared" si="4"/>
        <v>Eidos Montreal, Nixxes Software</v>
      </c>
      <c r="W9153" s="7" t="s">
        <v>34</v>
      </c>
    </row>
    <row r="9154">
      <c r="A9154" s="7" t="s">
        <v>7473</v>
      </c>
      <c r="B9154" s="8" t="s">
        <v>4908</v>
      </c>
      <c r="C9154" s="9">
        <v>2016.0</v>
      </c>
      <c r="D9154" s="7" t="s">
        <v>41</v>
      </c>
      <c r="E9154" s="7" t="s">
        <v>46</v>
      </c>
      <c r="F9154" s="7">
        <v>0.03</v>
      </c>
      <c r="G9154" s="7">
        <v>0.0</v>
      </c>
      <c r="H9154" s="7">
        <v>0.0</v>
      </c>
      <c r="I9154" s="7">
        <v>0.0</v>
      </c>
      <c r="J9154" s="7">
        <v>0.03</v>
      </c>
      <c r="K9154" s="10">
        <f t="shared" ref="K9154:O9154" si="9155">F9154*1000000</f>
        <v>30000</v>
      </c>
      <c r="L9154" s="10">
        <f t="shared" si="9155"/>
        <v>0</v>
      </c>
      <c r="M9154" s="10">
        <f t="shared" si="9155"/>
        <v>0</v>
      </c>
      <c r="N9154" s="10">
        <f t="shared" si="9155"/>
        <v>0</v>
      </c>
      <c r="O9154" s="10">
        <f t="shared" si="9155"/>
        <v>30000</v>
      </c>
      <c r="T9154" s="11" t="str">
        <f t="shared" si="3"/>
        <v/>
      </c>
      <c r="V9154" s="12" t="str">
        <f t="shared" si="4"/>
        <v>Sega</v>
      </c>
    </row>
    <row r="9155">
      <c r="A9155" s="7" t="s">
        <v>7399</v>
      </c>
      <c r="B9155" s="8" t="s">
        <v>30</v>
      </c>
      <c r="C9155" s="9">
        <v>2016.0</v>
      </c>
      <c r="D9155" s="7" t="s">
        <v>54</v>
      </c>
      <c r="E9155" s="7" t="s">
        <v>3051</v>
      </c>
      <c r="F9155" s="7">
        <v>0.01</v>
      </c>
      <c r="G9155" s="7">
        <v>0.02</v>
      </c>
      <c r="H9155" s="7">
        <v>0.0</v>
      </c>
      <c r="I9155" s="7">
        <v>0.0</v>
      </c>
      <c r="J9155" s="7">
        <v>0.03</v>
      </c>
      <c r="K9155" s="10">
        <f t="shared" ref="K9155:O9155" si="9156">F9155*1000000</f>
        <v>10000</v>
      </c>
      <c r="L9155" s="10">
        <f t="shared" si="9156"/>
        <v>20000</v>
      </c>
      <c r="M9155" s="10">
        <f t="shared" si="9156"/>
        <v>0</v>
      </c>
      <c r="N9155" s="10">
        <f t="shared" si="9156"/>
        <v>0</v>
      </c>
      <c r="O9155" s="10">
        <f t="shared" si="9156"/>
        <v>30000</v>
      </c>
      <c r="T9155" s="11" t="str">
        <f t="shared" si="3"/>
        <v/>
      </c>
      <c r="V9155" s="12" t="str">
        <f t="shared" si="4"/>
        <v>Telltale Games</v>
      </c>
    </row>
    <row r="9156">
      <c r="A9156" s="7" t="s">
        <v>7419</v>
      </c>
      <c r="B9156" s="8" t="s">
        <v>6259</v>
      </c>
      <c r="C9156" s="9">
        <v>2016.0</v>
      </c>
      <c r="D9156" s="7" t="s">
        <v>49</v>
      </c>
      <c r="E9156" s="7" t="s">
        <v>300</v>
      </c>
      <c r="F9156" s="7">
        <v>0.0</v>
      </c>
      <c r="G9156" s="7">
        <v>0.0</v>
      </c>
      <c r="H9156" s="7">
        <v>0.03</v>
      </c>
      <c r="I9156" s="7">
        <v>0.0</v>
      </c>
      <c r="J9156" s="7">
        <v>0.03</v>
      </c>
      <c r="K9156" s="10">
        <f t="shared" ref="K9156:O9156" si="9157">F9156*1000000</f>
        <v>0</v>
      </c>
      <c r="L9156" s="10">
        <f t="shared" si="9157"/>
        <v>0</v>
      </c>
      <c r="M9156" s="10">
        <f t="shared" si="9157"/>
        <v>30000</v>
      </c>
      <c r="N9156" s="10">
        <f t="shared" si="9157"/>
        <v>0</v>
      </c>
      <c r="O9156" s="10">
        <f t="shared" si="9157"/>
        <v>30000</v>
      </c>
      <c r="T9156" s="11" t="str">
        <f t="shared" si="3"/>
        <v/>
      </c>
      <c r="U9156" s="7" t="s">
        <v>780</v>
      </c>
      <c r="V9156" s="12" t="str">
        <f t="shared" si="4"/>
        <v>Media Vision</v>
      </c>
    </row>
    <row r="9157">
      <c r="A9157" s="7" t="s">
        <v>7406</v>
      </c>
      <c r="B9157" s="8" t="s">
        <v>78</v>
      </c>
      <c r="C9157" s="9">
        <v>2016.0</v>
      </c>
      <c r="D9157" s="7" t="s">
        <v>49</v>
      </c>
      <c r="E9157" s="7" t="s">
        <v>1482</v>
      </c>
      <c r="F9157" s="7">
        <v>0.03</v>
      </c>
      <c r="G9157" s="7">
        <v>0.0</v>
      </c>
      <c r="H9157" s="7">
        <v>0.0</v>
      </c>
      <c r="I9157" s="7">
        <v>0.0</v>
      </c>
      <c r="J9157" s="7">
        <v>0.03</v>
      </c>
      <c r="K9157" s="10">
        <f t="shared" ref="K9157:O9157" si="9158">F9157*1000000</f>
        <v>30000</v>
      </c>
      <c r="L9157" s="10">
        <f t="shared" si="9158"/>
        <v>0</v>
      </c>
      <c r="M9157" s="10">
        <f t="shared" si="9158"/>
        <v>0</v>
      </c>
      <c r="N9157" s="10">
        <f t="shared" si="9158"/>
        <v>0</v>
      </c>
      <c r="O9157" s="10">
        <f t="shared" si="9158"/>
        <v>30000</v>
      </c>
      <c r="P9157" s="7">
        <v>73.0</v>
      </c>
      <c r="Q9157" s="7">
        <v>12.0</v>
      </c>
      <c r="R9157" s="7">
        <v>6.3</v>
      </c>
      <c r="S9157" s="7">
        <v>15.0</v>
      </c>
      <c r="T9157" s="11">
        <f t="shared" si="3"/>
        <v>67.44444444</v>
      </c>
      <c r="U9157" s="7" t="s">
        <v>1482</v>
      </c>
      <c r="V9157" s="12" t="str">
        <f t="shared" si="4"/>
        <v>Insomniac Games</v>
      </c>
      <c r="W9157" s="7" t="s">
        <v>28</v>
      </c>
    </row>
    <row r="9158">
      <c r="A9158" s="7" t="s">
        <v>7474</v>
      </c>
      <c r="B9158" s="8" t="s">
        <v>6259</v>
      </c>
      <c r="C9158" s="9">
        <v>2016.0</v>
      </c>
      <c r="D9158" s="7" t="s">
        <v>67</v>
      </c>
      <c r="E9158" s="7" t="s">
        <v>5959</v>
      </c>
      <c r="F9158" s="7">
        <v>0.0</v>
      </c>
      <c r="G9158" s="7">
        <v>0.0</v>
      </c>
      <c r="H9158" s="7">
        <v>0.03</v>
      </c>
      <c r="I9158" s="7">
        <v>0.0</v>
      </c>
      <c r="J9158" s="7">
        <v>0.03</v>
      </c>
      <c r="K9158" s="10">
        <f t="shared" ref="K9158:O9158" si="9159">F9158*1000000</f>
        <v>0</v>
      </c>
      <c r="L9158" s="10">
        <f t="shared" si="9159"/>
        <v>0</v>
      </c>
      <c r="M9158" s="10">
        <f t="shared" si="9159"/>
        <v>30000</v>
      </c>
      <c r="N9158" s="10">
        <f t="shared" si="9159"/>
        <v>0</v>
      </c>
      <c r="O9158" s="10">
        <f t="shared" si="9159"/>
        <v>30000</v>
      </c>
      <c r="T9158" s="11" t="str">
        <f t="shared" si="3"/>
        <v/>
      </c>
      <c r="V9158" s="12" t="str">
        <f t="shared" si="4"/>
        <v>Nihon Falcom Corporation</v>
      </c>
    </row>
    <row r="9159">
      <c r="A9159" s="7" t="s">
        <v>7324</v>
      </c>
      <c r="B9159" s="8" t="s">
        <v>78</v>
      </c>
      <c r="C9159" s="9">
        <v>2016.0</v>
      </c>
      <c r="D9159" s="7" t="s">
        <v>75</v>
      </c>
      <c r="E9159" s="7" t="s">
        <v>253</v>
      </c>
      <c r="F9159" s="7">
        <v>0.0</v>
      </c>
      <c r="G9159" s="7">
        <v>0.03</v>
      </c>
      <c r="H9159" s="7">
        <v>0.0</v>
      </c>
      <c r="I9159" s="7">
        <v>0.0</v>
      </c>
      <c r="J9159" s="7">
        <v>0.03</v>
      </c>
      <c r="K9159" s="10">
        <f t="shared" ref="K9159:O9159" si="9160">F9159*1000000</f>
        <v>0</v>
      </c>
      <c r="L9159" s="10">
        <f t="shared" si="9160"/>
        <v>30000</v>
      </c>
      <c r="M9159" s="10">
        <f t="shared" si="9160"/>
        <v>0</v>
      </c>
      <c r="N9159" s="10">
        <f t="shared" si="9160"/>
        <v>0</v>
      </c>
      <c r="O9159" s="10">
        <f t="shared" si="9160"/>
        <v>30000</v>
      </c>
      <c r="P9159" s="7">
        <v>86.0</v>
      </c>
      <c r="Q9159" s="7">
        <v>33.0</v>
      </c>
      <c r="R9159" s="7">
        <v>8.7</v>
      </c>
      <c r="S9159" s="7">
        <v>288.0</v>
      </c>
      <c r="T9159" s="11">
        <f t="shared" si="3"/>
        <v>86.89719626</v>
      </c>
      <c r="U9159" s="7" t="s">
        <v>253</v>
      </c>
      <c r="V9159" s="12" t="str">
        <f t="shared" si="4"/>
        <v>Codemasters</v>
      </c>
      <c r="W9159" s="7" t="s">
        <v>28</v>
      </c>
    </row>
    <row r="9160">
      <c r="A9160" s="7" t="s">
        <v>7475</v>
      </c>
      <c r="B9160" s="8" t="s">
        <v>6259</v>
      </c>
      <c r="C9160" s="9">
        <v>2016.0</v>
      </c>
      <c r="D9160" s="7" t="s">
        <v>49</v>
      </c>
      <c r="E9160" s="7" t="s">
        <v>7476</v>
      </c>
      <c r="F9160" s="7">
        <v>0.01</v>
      </c>
      <c r="G9160" s="7">
        <v>0.01</v>
      </c>
      <c r="H9160" s="7">
        <v>0.0</v>
      </c>
      <c r="I9160" s="7">
        <v>0.01</v>
      </c>
      <c r="J9160" s="7">
        <v>0.03</v>
      </c>
      <c r="K9160" s="10">
        <f t="shared" ref="K9160:O9160" si="9161">F9160*1000000</f>
        <v>10000</v>
      </c>
      <c r="L9160" s="10">
        <f t="shared" si="9161"/>
        <v>10000</v>
      </c>
      <c r="M9160" s="10">
        <f t="shared" si="9161"/>
        <v>0</v>
      </c>
      <c r="N9160" s="10">
        <f t="shared" si="9161"/>
        <v>10000</v>
      </c>
      <c r="O9160" s="10">
        <f t="shared" si="9161"/>
        <v>30000</v>
      </c>
      <c r="P9160" s="7">
        <v>80.0</v>
      </c>
      <c r="Q9160" s="7">
        <v>18.0</v>
      </c>
      <c r="R9160" s="7">
        <v>8.0</v>
      </c>
      <c r="S9160" s="7">
        <v>19.0</v>
      </c>
      <c r="T9160" s="11">
        <f t="shared" si="3"/>
        <v>80</v>
      </c>
      <c r="U9160" s="7" t="s">
        <v>7477</v>
      </c>
      <c r="V9160" s="12" t="str">
        <f t="shared" si="4"/>
        <v>Introversion, Double Eleven</v>
      </c>
      <c r="W9160" s="7" t="s">
        <v>34</v>
      </c>
    </row>
    <row r="9161">
      <c r="A9161" s="7" t="s">
        <v>7478</v>
      </c>
      <c r="B9161" s="8" t="s">
        <v>4962</v>
      </c>
      <c r="C9161" s="9">
        <v>2016.0</v>
      </c>
      <c r="D9161" s="7" t="s">
        <v>67</v>
      </c>
      <c r="E9161" s="7" t="s">
        <v>287</v>
      </c>
      <c r="F9161" s="7">
        <v>0.0</v>
      </c>
      <c r="G9161" s="7">
        <v>0.0</v>
      </c>
      <c r="H9161" s="7">
        <v>0.03</v>
      </c>
      <c r="I9161" s="7">
        <v>0.0</v>
      </c>
      <c r="J9161" s="7">
        <v>0.03</v>
      </c>
      <c r="K9161" s="10">
        <f t="shared" ref="K9161:O9161" si="9162">F9161*1000000</f>
        <v>0</v>
      </c>
      <c r="L9161" s="10">
        <f t="shared" si="9162"/>
        <v>0</v>
      </c>
      <c r="M9161" s="10">
        <f t="shared" si="9162"/>
        <v>30000</v>
      </c>
      <c r="N9161" s="10">
        <f t="shared" si="9162"/>
        <v>0</v>
      </c>
      <c r="O9161" s="10">
        <f t="shared" si="9162"/>
        <v>30000</v>
      </c>
      <c r="T9161" s="11" t="str">
        <f t="shared" si="3"/>
        <v/>
      </c>
      <c r="U9161" s="7" t="s">
        <v>1056</v>
      </c>
      <c r="V9161" s="12" t="str">
        <f t="shared" si="4"/>
        <v>Gust</v>
      </c>
      <c r="W9161" s="7" t="s">
        <v>64</v>
      </c>
    </row>
    <row r="9162">
      <c r="A9162" s="7" t="s">
        <v>7479</v>
      </c>
      <c r="B9162" s="8" t="s">
        <v>4962</v>
      </c>
      <c r="C9162" s="9">
        <v>2016.0</v>
      </c>
      <c r="D9162" s="7" t="s">
        <v>54</v>
      </c>
      <c r="E9162" s="7" t="s">
        <v>686</v>
      </c>
      <c r="F9162" s="7">
        <v>0.0</v>
      </c>
      <c r="G9162" s="7">
        <v>0.0</v>
      </c>
      <c r="H9162" s="7">
        <v>0.03</v>
      </c>
      <c r="I9162" s="7">
        <v>0.0</v>
      </c>
      <c r="J9162" s="7">
        <v>0.03</v>
      </c>
      <c r="K9162" s="10">
        <f t="shared" ref="K9162:O9162" si="9163">F9162*1000000</f>
        <v>0</v>
      </c>
      <c r="L9162" s="10">
        <f t="shared" si="9163"/>
        <v>0</v>
      </c>
      <c r="M9162" s="10">
        <f t="shared" si="9163"/>
        <v>30000</v>
      </c>
      <c r="N9162" s="10">
        <f t="shared" si="9163"/>
        <v>0</v>
      </c>
      <c r="O9162" s="10">
        <f t="shared" si="9163"/>
        <v>30000</v>
      </c>
      <c r="T9162" s="11" t="str">
        <f t="shared" si="3"/>
        <v/>
      </c>
      <c r="V9162" s="12" t="str">
        <f t="shared" si="4"/>
        <v>Unknown</v>
      </c>
    </row>
    <row r="9163">
      <c r="A9163" s="7" t="s">
        <v>7480</v>
      </c>
      <c r="B9163" s="8" t="s">
        <v>6259</v>
      </c>
      <c r="C9163" s="9">
        <v>2016.0</v>
      </c>
      <c r="D9163" s="7" t="s">
        <v>49</v>
      </c>
      <c r="E9163" s="7" t="s">
        <v>7481</v>
      </c>
      <c r="F9163" s="7">
        <v>0.01</v>
      </c>
      <c r="G9163" s="7">
        <v>0.02</v>
      </c>
      <c r="H9163" s="7">
        <v>0.0</v>
      </c>
      <c r="I9163" s="7">
        <v>0.0</v>
      </c>
      <c r="J9163" s="7">
        <v>0.03</v>
      </c>
      <c r="K9163" s="10">
        <f t="shared" ref="K9163:O9163" si="9164">F9163*1000000</f>
        <v>10000</v>
      </c>
      <c r="L9163" s="10">
        <f t="shared" si="9164"/>
        <v>20000</v>
      </c>
      <c r="M9163" s="10">
        <f t="shared" si="9164"/>
        <v>0</v>
      </c>
      <c r="N9163" s="10">
        <f t="shared" si="9164"/>
        <v>0</v>
      </c>
      <c r="O9163" s="10">
        <f t="shared" si="9164"/>
        <v>30000</v>
      </c>
      <c r="P9163" s="7">
        <v>78.0</v>
      </c>
      <c r="Q9163" s="7">
        <v>23.0</v>
      </c>
      <c r="R9163" s="7">
        <v>7.6</v>
      </c>
      <c r="S9163" s="7">
        <v>19.0</v>
      </c>
      <c r="T9163" s="11">
        <f t="shared" si="3"/>
        <v>77.0952381</v>
      </c>
      <c r="U9163" s="7" t="s">
        <v>1336</v>
      </c>
      <c r="V9163" s="12" t="str">
        <f t="shared" si="4"/>
        <v>Team 17</v>
      </c>
      <c r="W9163" s="7" t="s">
        <v>52</v>
      </c>
    </row>
    <row r="9164">
      <c r="A9164" s="7" t="s">
        <v>5296</v>
      </c>
      <c r="B9164" s="8" t="s">
        <v>5783</v>
      </c>
      <c r="C9164" s="9">
        <v>2016.0</v>
      </c>
      <c r="D9164" s="7" t="s">
        <v>49</v>
      </c>
      <c r="E9164" s="7" t="s">
        <v>103</v>
      </c>
      <c r="F9164" s="7">
        <v>0.0</v>
      </c>
      <c r="G9164" s="7">
        <v>0.03</v>
      </c>
      <c r="H9164" s="7">
        <v>0.0</v>
      </c>
      <c r="I9164" s="7">
        <v>0.0</v>
      </c>
      <c r="J9164" s="7">
        <v>0.03</v>
      </c>
      <c r="K9164" s="10">
        <f t="shared" ref="K9164:O9164" si="9165">F9164*1000000</f>
        <v>0</v>
      </c>
      <c r="L9164" s="10">
        <f t="shared" si="9165"/>
        <v>30000</v>
      </c>
      <c r="M9164" s="10">
        <f t="shared" si="9165"/>
        <v>0</v>
      </c>
      <c r="N9164" s="10">
        <f t="shared" si="9165"/>
        <v>0</v>
      </c>
      <c r="O9164" s="10">
        <f t="shared" si="9165"/>
        <v>30000</v>
      </c>
      <c r="R9164" s="7">
        <v>6.9</v>
      </c>
      <c r="S9164" s="7">
        <v>7.0</v>
      </c>
      <c r="T9164" s="11">
        <f t="shared" si="3"/>
        <v>69</v>
      </c>
      <c r="U9164" s="7" t="s">
        <v>7482</v>
      </c>
      <c r="V9164" s="12" t="str">
        <f t="shared" si="4"/>
        <v>Engine Software, Re-Logic</v>
      </c>
      <c r="W9164" s="7" t="s">
        <v>64</v>
      </c>
    </row>
    <row r="9165">
      <c r="A9165" s="7" t="s">
        <v>7407</v>
      </c>
      <c r="B9165" s="8" t="s">
        <v>6266</v>
      </c>
      <c r="C9165" s="9">
        <v>2016.0</v>
      </c>
      <c r="D9165" s="7" t="s">
        <v>75</v>
      </c>
      <c r="E9165" s="7" t="s">
        <v>300</v>
      </c>
      <c r="F9165" s="7">
        <v>0.01</v>
      </c>
      <c r="G9165" s="7">
        <v>0.02</v>
      </c>
      <c r="H9165" s="7">
        <v>0.0</v>
      </c>
      <c r="I9165" s="7">
        <v>0.0</v>
      </c>
      <c r="J9165" s="7">
        <v>0.03</v>
      </c>
      <c r="K9165" s="10">
        <f t="shared" ref="K9165:O9165" si="9166">F9165*1000000</f>
        <v>10000</v>
      </c>
      <c r="L9165" s="10">
        <f t="shared" si="9166"/>
        <v>20000</v>
      </c>
      <c r="M9165" s="10">
        <f t="shared" si="9166"/>
        <v>0</v>
      </c>
      <c r="N9165" s="10">
        <f t="shared" si="9166"/>
        <v>0</v>
      </c>
      <c r="O9165" s="10">
        <f t="shared" si="9166"/>
        <v>30000</v>
      </c>
      <c r="P9165" s="7">
        <v>74.0</v>
      </c>
      <c r="Q9165" s="7">
        <v>5.0</v>
      </c>
      <c r="R9165" s="7">
        <v>8.1</v>
      </c>
      <c r="S9165" s="7">
        <v>7.0</v>
      </c>
      <c r="T9165" s="11">
        <f t="shared" si="3"/>
        <v>78.08333333</v>
      </c>
      <c r="U9165" s="7" t="s">
        <v>1167</v>
      </c>
      <c r="V9165" s="12" t="str">
        <f t="shared" si="4"/>
        <v>Milestone S.r.l</v>
      </c>
      <c r="W9165" s="7" t="s">
        <v>28</v>
      </c>
    </row>
    <row r="9166">
      <c r="A9166" s="7" t="s">
        <v>7483</v>
      </c>
      <c r="B9166" s="8" t="s">
        <v>4962</v>
      </c>
      <c r="C9166" s="9">
        <v>2016.0</v>
      </c>
      <c r="D9166" s="7" t="s">
        <v>49</v>
      </c>
      <c r="E9166" s="7" t="s">
        <v>6207</v>
      </c>
      <c r="F9166" s="7">
        <v>0.0</v>
      </c>
      <c r="G9166" s="7">
        <v>0.0</v>
      </c>
      <c r="H9166" s="7">
        <v>0.03</v>
      </c>
      <c r="I9166" s="7">
        <v>0.0</v>
      </c>
      <c r="J9166" s="7">
        <v>0.03</v>
      </c>
      <c r="K9166" s="10">
        <f t="shared" ref="K9166:O9166" si="9167">F9166*1000000</f>
        <v>0</v>
      </c>
      <c r="L9166" s="10">
        <f t="shared" si="9167"/>
        <v>0</v>
      </c>
      <c r="M9166" s="10">
        <f t="shared" si="9167"/>
        <v>30000</v>
      </c>
      <c r="N9166" s="10">
        <f t="shared" si="9167"/>
        <v>0</v>
      </c>
      <c r="O9166" s="10">
        <f t="shared" si="9167"/>
        <v>30000</v>
      </c>
      <c r="T9166" s="11" t="str">
        <f t="shared" si="3"/>
        <v/>
      </c>
      <c r="V9166" s="12" t="str">
        <f t="shared" si="4"/>
        <v>Kadokawa Games</v>
      </c>
    </row>
    <row r="9167">
      <c r="A9167" s="7" t="s">
        <v>7484</v>
      </c>
      <c r="B9167" s="8" t="s">
        <v>4908</v>
      </c>
      <c r="C9167" s="9">
        <v>2016.0</v>
      </c>
      <c r="D9167" s="7" t="s">
        <v>67</v>
      </c>
      <c r="E9167" s="7" t="s">
        <v>548</v>
      </c>
      <c r="F9167" s="7">
        <v>0.0</v>
      </c>
      <c r="G9167" s="7">
        <v>0.0</v>
      </c>
      <c r="H9167" s="7">
        <v>0.03</v>
      </c>
      <c r="I9167" s="7">
        <v>0.0</v>
      </c>
      <c r="J9167" s="7">
        <v>0.03</v>
      </c>
      <c r="K9167" s="10">
        <f t="shared" ref="K9167:O9167" si="9168">F9167*1000000</f>
        <v>0</v>
      </c>
      <c r="L9167" s="10">
        <f t="shared" si="9168"/>
        <v>0</v>
      </c>
      <c r="M9167" s="10">
        <f t="shared" si="9168"/>
        <v>30000</v>
      </c>
      <c r="N9167" s="10">
        <f t="shared" si="9168"/>
        <v>0</v>
      </c>
      <c r="O9167" s="10">
        <f t="shared" si="9168"/>
        <v>30000</v>
      </c>
      <c r="T9167" s="11" t="str">
        <f t="shared" si="3"/>
        <v/>
      </c>
      <c r="V9167" s="12" t="str">
        <f t="shared" si="4"/>
        <v>Rocket Company</v>
      </c>
    </row>
    <row r="9168">
      <c r="A9168" s="7" t="s">
        <v>7399</v>
      </c>
      <c r="B9168" s="8" t="s">
        <v>6266</v>
      </c>
      <c r="C9168" s="9">
        <v>2016.0</v>
      </c>
      <c r="D9168" s="7" t="s">
        <v>54</v>
      </c>
      <c r="E9168" s="7" t="s">
        <v>3051</v>
      </c>
      <c r="F9168" s="7">
        <v>0.02</v>
      </c>
      <c r="G9168" s="7">
        <v>0.01</v>
      </c>
      <c r="H9168" s="7">
        <v>0.0</v>
      </c>
      <c r="I9168" s="7">
        <v>0.0</v>
      </c>
      <c r="J9168" s="7">
        <v>0.03</v>
      </c>
      <c r="K9168" s="10">
        <f t="shared" ref="K9168:O9168" si="9169">F9168*1000000</f>
        <v>20000</v>
      </c>
      <c r="L9168" s="10">
        <f t="shared" si="9169"/>
        <v>10000</v>
      </c>
      <c r="M9168" s="10">
        <f t="shared" si="9169"/>
        <v>0</v>
      </c>
      <c r="N9168" s="10">
        <f t="shared" si="9169"/>
        <v>0</v>
      </c>
      <c r="O9168" s="10">
        <f t="shared" si="9169"/>
        <v>30000</v>
      </c>
      <c r="R9168" s="7">
        <v>4.3</v>
      </c>
      <c r="S9168" s="7">
        <v>7.0</v>
      </c>
      <c r="T9168" s="11">
        <f t="shared" si="3"/>
        <v>43</v>
      </c>
      <c r="U9168" s="7" t="s">
        <v>3051</v>
      </c>
      <c r="V9168" s="12" t="str">
        <f t="shared" si="4"/>
        <v>Telltale Games</v>
      </c>
      <c r="W9168" s="7" t="s">
        <v>34</v>
      </c>
    </row>
    <row r="9169">
      <c r="A9169" s="7" t="s">
        <v>7485</v>
      </c>
      <c r="B9169" s="8" t="s">
        <v>6259</v>
      </c>
      <c r="C9169" s="9">
        <v>2016.0</v>
      </c>
      <c r="D9169" s="7" t="s">
        <v>49</v>
      </c>
      <c r="E9169" s="7" t="s">
        <v>287</v>
      </c>
      <c r="F9169" s="7">
        <v>0.0</v>
      </c>
      <c r="G9169" s="7">
        <v>0.0</v>
      </c>
      <c r="H9169" s="7">
        <v>0.03</v>
      </c>
      <c r="I9169" s="7">
        <v>0.0</v>
      </c>
      <c r="J9169" s="7">
        <v>0.03</v>
      </c>
      <c r="K9169" s="10">
        <f t="shared" ref="K9169:O9169" si="9170">F9169*1000000</f>
        <v>0</v>
      </c>
      <c r="L9169" s="10">
        <f t="shared" si="9170"/>
        <v>0</v>
      </c>
      <c r="M9169" s="10">
        <f t="shared" si="9170"/>
        <v>30000</v>
      </c>
      <c r="N9169" s="10">
        <f t="shared" si="9170"/>
        <v>0</v>
      </c>
      <c r="O9169" s="10">
        <f t="shared" si="9170"/>
        <v>30000</v>
      </c>
      <c r="T9169" s="11" t="str">
        <f t="shared" si="3"/>
        <v/>
      </c>
      <c r="U9169" s="7" t="s">
        <v>288</v>
      </c>
      <c r="V9169" s="12" t="str">
        <f t="shared" si="4"/>
        <v>Omega Force</v>
      </c>
    </row>
    <row r="9170">
      <c r="A9170" s="7" t="s">
        <v>7486</v>
      </c>
      <c r="B9170" s="8" t="s">
        <v>4962</v>
      </c>
      <c r="C9170" s="9">
        <v>2016.0</v>
      </c>
      <c r="D9170" s="7" t="s">
        <v>67</v>
      </c>
      <c r="E9170" s="7" t="s">
        <v>995</v>
      </c>
      <c r="F9170" s="7">
        <v>0.0</v>
      </c>
      <c r="G9170" s="7">
        <v>0.0</v>
      </c>
      <c r="H9170" s="7">
        <v>0.03</v>
      </c>
      <c r="I9170" s="7">
        <v>0.0</v>
      </c>
      <c r="J9170" s="7">
        <v>0.03</v>
      </c>
      <c r="K9170" s="10">
        <f t="shared" ref="K9170:O9170" si="9171">F9170*1000000</f>
        <v>0</v>
      </c>
      <c r="L9170" s="10">
        <f t="shared" si="9171"/>
        <v>0</v>
      </c>
      <c r="M9170" s="10">
        <f t="shared" si="9171"/>
        <v>30000</v>
      </c>
      <c r="N9170" s="10">
        <f t="shared" si="9171"/>
        <v>0</v>
      </c>
      <c r="O9170" s="10">
        <f t="shared" si="9171"/>
        <v>30000</v>
      </c>
      <c r="T9170" s="11" t="str">
        <f t="shared" si="3"/>
        <v/>
      </c>
      <c r="V9170" s="12" t="str">
        <f t="shared" si="4"/>
        <v>Compile Heart</v>
      </c>
    </row>
    <row r="9171">
      <c r="A9171" s="7" t="s">
        <v>7430</v>
      </c>
      <c r="B9171" s="8" t="s">
        <v>5783</v>
      </c>
      <c r="C9171" s="9">
        <v>2016.0</v>
      </c>
      <c r="D9171" s="7" t="s">
        <v>1</v>
      </c>
      <c r="E9171" s="7" t="s">
        <v>1292</v>
      </c>
      <c r="F9171" s="7">
        <v>0.02</v>
      </c>
      <c r="G9171" s="7">
        <v>0.01</v>
      </c>
      <c r="H9171" s="7">
        <v>0.0</v>
      </c>
      <c r="I9171" s="7">
        <v>0.0</v>
      </c>
      <c r="J9171" s="7">
        <v>0.03</v>
      </c>
      <c r="K9171" s="10">
        <f t="shared" ref="K9171:O9171" si="9172">F9171*1000000</f>
        <v>20000</v>
      </c>
      <c r="L9171" s="10">
        <f t="shared" si="9172"/>
        <v>10000</v>
      </c>
      <c r="M9171" s="10">
        <f t="shared" si="9172"/>
        <v>0</v>
      </c>
      <c r="N9171" s="10">
        <f t="shared" si="9172"/>
        <v>0</v>
      </c>
      <c r="O9171" s="10">
        <f t="shared" si="9172"/>
        <v>30000</v>
      </c>
      <c r="P9171" s="7">
        <v>48.0</v>
      </c>
      <c r="Q9171" s="7">
        <v>9.0</v>
      </c>
      <c r="R9171" s="7">
        <v>4.6</v>
      </c>
      <c r="S9171" s="7">
        <v>78.0</v>
      </c>
      <c r="T9171" s="11">
        <f t="shared" si="3"/>
        <v>46.20689655</v>
      </c>
      <c r="U9171" s="7" t="s">
        <v>541</v>
      </c>
      <c r="V9171" s="12" t="str">
        <f t="shared" si="4"/>
        <v>Inti Creates</v>
      </c>
      <c r="W9171" s="7" t="s">
        <v>52</v>
      </c>
    </row>
    <row r="9172">
      <c r="A9172" s="7" t="s">
        <v>7487</v>
      </c>
      <c r="B9172" s="8" t="s">
        <v>4962</v>
      </c>
      <c r="C9172" s="9">
        <v>2016.0</v>
      </c>
      <c r="D9172" s="7" t="s">
        <v>49</v>
      </c>
      <c r="E9172" s="7" t="s">
        <v>6355</v>
      </c>
      <c r="F9172" s="7">
        <v>0.0</v>
      </c>
      <c r="G9172" s="7">
        <v>0.0</v>
      </c>
      <c r="H9172" s="7">
        <v>0.03</v>
      </c>
      <c r="I9172" s="7">
        <v>0.0</v>
      </c>
      <c r="J9172" s="7">
        <v>0.03</v>
      </c>
      <c r="K9172" s="10">
        <f t="shared" ref="K9172:O9172" si="9173">F9172*1000000</f>
        <v>0</v>
      </c>
      <c r="L9172" s="10">
        <f t="shared" si="9173"/>
        <v>0</v>
      </c>
      <c r="M9172" s="10">
        <f t="shared" si="9173"/>
        <v>30000</v>
      </c>
      <c r="N9172" s="10">
        <f t="shared" si="9173"/>
        <v>0</v>
      </c>
      <c r="O9172" s="10">
        <f t="shared" si="9173"/>
        <v>30000</v>
      </c>
      <c r="T9172" s="11" t="str">
        <f t="shared" si="3"/>
        <v/>
      </c>
      <c r="V9172" s="12" t="str">
        <f t="shared" si="4"/>
        <v>Screenlife</v>
      </c>
    </row>
    <row r="9173">
      <c r="A9173" s="7" t="s">
        <v>7488</v>
      </c>
      <c r="B9173" s="8" t="s">
        <v>4962</v>
      </c>
      <c r="C9173" s="9">
        <v>2016.0</v>
      </c>
      <c r="D9173" s="7" t="s">
        <v>67</v>
      </c>
      <c r="E9173" s="7" t="s">
        <v>6746</v>
      </c>
      <c r="F9173" s="7">
        <v>0.0</v>
      </c>
      <c r="G9173" s="7">
        <v>0.02</v>
      </c>
      <c r="H9173" s="7">
        <v>0.0</v>
      </c>
      <c r="I9173" s="7">
        <v>0.01</v>
      </c>
      <c r="J9173" s="7">
        <v>0.03</v>
      </c>
      <c r="K9173" s="10">
        <f t="shared" ref="K9173:O9173" si="9174">F9173*1000000</f>
        <v>0</v>
      </c>
      <c r="L9173" s="10">
        <f t="shared" si="9174"/>
        <v>20000</v>
      </c>
      <c r="M9173" s="10">
        <f t="shared" si="9174"/>
        <v>0</v>
      </c>
      <c r="N9173" s="10">
        <f t="shared" si="9174"/>
        <v>10000</v>
      </c>
      <c r="O9173" s="10">
        <f t="shared" si="9174"/>
        <v>30000</v>
      </c>
      <c r="P9173" s="7">
        <v>73.0</v>
      </c>
      <c r="Q9173" s="7">
        <v>16.0</v>
      </c>
      <c r="R9173" s="7">
        <v>8.4</v>
      </c>
      <c r="S9173" s="7">
        <v>12.0</v>
      </c>
      <c r="T9173" s="11">
        <f t="shared" si="3"/>
        <v>77.71428571</v>
      </c>
      <c r="U9173" s="7" t="s">
        <v>995</v>
      </c>
      <c r="V9173" s="12" t="str">
        <f t="shared" si="4"/>
        <v>Compile Heart</v>
      </c>
      <c r="W9173" s="7" t="s">
        <v>64</v>
      </c>
    </row>
    <row r="9174">
      <c r="A9174" s="7" t="s">
        <v>7489</v>
      </c>
      <c r="B9174" s="8" t="s">
        <v>4962</v>
      </c>
      <c r="C9174" s="9">
        <v>2016.0</v>
      </c>
      <c r="D9174" s="7" t="s">
        <v>54</v>
      </c>
      <c r="E9174" s="7" t="s">
        <v>2446</v>
      </c>
      <c r="F9174" s="7">
        <v>0.0</v>
      </c>
      <c r="G9174" s="7">
        <v>0.0</v>
      </c>
      <c r="H9174" s="7">
        <v>0.03</v>
      </c>
      <c r="I9174" s="7">
        <v>0.0</v>
      </c>
      <c r="J9174" s="7">
        <v>0.03</v>
      </c>
      <c r="K9174" s="10">
        <f t="shared" ref="K9174:O9174" si="9175">F9174*1000000</f>
        <v>0</v>
      </c>
      <c r="L9174" s="10">
        <f t="shared" si="9175"/>
        <v>0</v>
      </c>
      <c r="M9174" s="10">
        <f t="shared" si="9175"/>
        <v>30000</v>
      </c>
      <c r="N9174" s="10">
        <f t="shared" si="9175"/>
        <v>0</v>
      </c>
      <c r="O9174" s="10">
        <f t="shared" si="9175"/>
        <v>30000</v>
      </c>
      <c r="T9174" s="11" t="str">
        <f t="shared" si="3"/>
        <v/>
      </c>
      <c r="V9174" s="12" t="str">
        <f t="shared" si="4"/>
        <v>5pb</v>
      </c>
    </row>
    <row r="9175">
      <c r="A9175" s="7" t="s">
        <v>7490</v>
      </c>
      <c r="B9175" s="8" t="s">
        <v>78</v>
      </c>
      <c r="C9175" s="9">
        <v>2016.0</v>
      </c>
      <c r="D9175" s="7" t="s">
        <v>96</v>
      </c>
      <c r="E9175" s="7" t="s">
        <v>3590</v>
      </c>
      <c r="F9175" s="7">
        <v>0.0</v>
      </c>
      <c r="G9175" s="7">
        <v>0.03</v>
      </c>
      <c r="H9175" s="7">
        <v>0.0</v>
      </c>
      <c r="I9175" s="7">
        <v>0.0</v>
      </c>
      <c r="J9175" s="7">
        <v>0.03</v>
      </c>
      <c r="K9175" s="10">
        <f t="shared" ref="K9175:O9175" si="9176">F9175*1000000</f>
        <v>0</v>
      </c>
      <c r="L9175" s="10">
        <f t="shared" si="9176"/>
        <v>30000</v>
      </c>
      <c r="M9175" s="10">
        <f t="shared" si="9176"/>
        <v>0</v>
      </c>
      <c r="N9175" s="10">
        <f t="shared" si="9176"/>
        <v>0</v>
      </c>
      <c r="O9175" s="10">
        <f t="shared" si="9176"/>
        <v>30000</v>
      </c>
      <c r="P9175" s="7">
        <v>46.0</v>
      </c>
      <c r="Q9175" s="7">
        <v>8.0</v>
      </c>
      <c r="R9175" s="7">
        <v>6.1</v>
      </c>
      <c r="S9175" s="7">
        <v>18.0</v>
      </c>
      <c r="T9175" s="11">
        <f t="shared" si="3"/>
        <v>56.38461538</v>
      </c>
      <c r="U9175" s="7" t="s">
        <v>7491</v>
      </c>
      <c r="V9175" s="12" t="str">
        <f t="shared" si="4"/>
        <v>Still Alive Studios</v>
      </c>
    </row>
    <row r="9176">
      <c r="A9176" s="7" t="s">
        <v>7492</v>
      </c>
      <c r="B9176" s="8" t="s">
        <v>4962</v>
      </c>
      <c r="C9176" s="9">
        <v>2016.0</v>
      </c>
      <c r="D9176" s="7" t="s">
        <v>54</v>
      </c>
      <c r="E9176" s="7" t="s">
        <v>1217</v>
      </c>
      <c r="F9176" s="7">
        <v>0.0</v>
      </c>
      <c r="G9176" s="7">
        <v>0.0</v>
      </c>
      <c r="H9176" s="7">
        <v>0.03</v>
      </c>
      <c r="I9176" s="7">
        <v>0.0</v>
      </c>
      <c r="J9176" s="7">
        <v>0.03</v>
      </c>
      <c r="K9176" s="10">
        <f t="shared" ref="K9176:O9176" si="9177">F9176*1000000</f>
        <v>0</v>
      </c>
      <c r="L9176" s="10">
        <f t="shared" si="9177"/>
        <v>0</v>
      </c>
      <c r="M9176" s="10">
        <f t="shared" si="9177"/>
        <v>30000</v>
      </c>
      <c r="N9176" s="10">
        <f t="shared" si="9177"/>
        <v>0</v>
      </c>
      <c r="O9176" s="10">
        <f t="shared" si="9177"/>
        <v>30000</v>
      </c>
      <c r="T9176" s="11" t="str">
        <f t="shared" si="3"/>
        <v/>
      </c>
      <c r="V9176" s="12" t="str">
        <f t="shared" si="4"/>
        <v>Idea Factory</v>
      </c>
    </row>
    <row r="9177">
      <c r="A9177" s="7" t="s">
        <v>7493</v>
      </c>
      <c r="B9177" s="8" t="s">
        <v>6259</v>
      </c>
      <c r="C9177" s="9">
        <v>2016.0</v>
      </c>
      <c r="D9177" s="7" t="s">
        <v>54</v>
      </c>
      <c r="E9177" s="7" t="s">
        <v>7161</v>
      </c>
      <c r="F9177" s="7">
        <v>0.01</v>
      </c>
      <c r="G9177" s="7">
        <v>0.01</v>
      </c>
      <c r="H9177" s="7">
        <v>0.0</v>
      </c>
      <c r="I9177" s="7">
        <v>0.0</v>
      </c>
      <c r="J9177" s="7">
        <v>0.03</v>
      </c>
      <c r="K9177" s="10">
        <f t="shared" ref="K9177:O9177" si="9178">F9177*1000000</f>
        <v>10000</v>
      </c>
      <c r="L9177" s="10">
        <f t="shared" si="9178"/>
        <v>10000</v>
      </c>
      <c r="M9177" s="10">
        <f t="shared" si="9178"/>
        <v>0</v>
      </c>
      <c r="N9177" s="10">
        <f t="shared" si="9178"/>
        <v>0</v>
      </c>
      <c r="O9177" s="10">
        <f t="shared" si="9178"/>
        <v>30000</v>
      </c>
      <c r="T9177" s="11" t="str">
        <f t="shared" si="3"/>
        <v/>
      </c>
      <c r="V9177" s="12" t="str">
        <f t="shared" si="4"/>
        <v>FuRyu Corporation</v>
      </c>
    </row>
    <row r="9178">
      <c r="A9178" s="7" t="s">
        <v>7494</v>
      </c>
      <c r="B9178" s="8" t="s">
        <v>4962</v>
      </c>
      <c r="C9178" s="9">
        <v>2016.0</v>
      </c>
      <c r="D9178" s="7" t="s">
        <v>67</v>
      </c>
      <c r="E9178" s="7" t="s">
        <v>995</v>
      </c>
      <c r="F9178" s="7">
        <v>0.0</v>
      </c>
      <c r="G9178" s="7">
        <v>0.0</v>
      </c>
      <c r="H9178" s="7">
        <v>0.03</v>
      </c>
      <c r="I9178" s="7">
        <v>0.0</v>
      </c>
      <c r="J9178" s="7">
        <v>0.03</v>
      </c>
      <c r="K9178" s="10">
        <f t="shared" ref="K9178:O9178" si="9179">F9178*1000000</f>
        <v>0</v>
      </c>
      <c r="L9178" s="10">
        <f t="shared" si="9179"/>
        <v>0</v>
      </c>
      <c r="M9178" s="10">
        <f t="shared" si="9179"/>
        <v>30000</v>
      </c>
      <c r="N9178" s="10">
        <f t="shared" si="9179"/>
        <v>0</v>
      </c>
      <c r="O9178" s="10">
        <f t="shared" si="9179"/>
        <v>30000</v>
      </c>
      <c r="T9178" s="11" t="str">
        <f t="shared" si="3"/>
        <v/>
      </c>
      <c r="V9178" s="12" t="str">
        <f t="shared" si="4"/>
        <v>Compile Heart</v>
      </c>
    </row>
    <row r="9179">
      <c r="A9179" s="7" t="s">
        <v>7495</v>
      </c>
      <c r="B9179" s="8" t="s">
        <v>4962</v>
      </c>
      <c r="C9179" s="9">
        <v>2016.0</v>
      </c>
      <c r="D9179" s="7" t="s">
        <v>67</v>
      </c>
      <c r="E9179" s="7" t="s">
        <v>700</v>
      </c>
      <c r="F9179" s="7">
        <v>0.0</v>
      </c>
      <c r="G9179" s="7">
        <v>0.0</v>
      </c>
      <c r="H9179" s="7">
        <v>0.03</v>
      </c>
      <c r="I9179" s="7">
        <v>0.0</v>
      </c>
      <c r="J9179" s="7">
        <v>0.03</v>
      </c>
      <c r="K9179" s="10">
        <f t="shared" ref="K9179:O9179" si="9180">F9179*1000000</f>
        <v>0</v>
      </c>
      <c r="L9179" s="10">
        <f t="shared" si="9180"/>
        <v>0</v>
      </c>
      <c r="M9179" s="10">
        <f t="shared" si="9180"/>
        <v>30000</v>
      </c>
      <c r="N9179" s="10">
        <f t="shared" si="9180"/>
        <v>0</v>
      </c>
      <c r="O9179" s="10">
        <f t="shared" si="9180"/>
        <v>30000</v>
      </c>
      <c r="T9179" s="11" t="str">
        <f t="shared" si="3"/>
        <v/>
      </c>
      <c r="V9179" s="12" t="str">
        <f t="shared" si="4"/>
        <v>Nippon Ichi Software</v>
      </c>
    </row>
    <row r="9180">
      <c r="A9180" s="7" t="s">
        <v>7468</v>
      </c>
      <c r="B9180" s="8" t="s">
        <v>47</v>
      </c>
      <c r="C9180" s="9">
        <v>2016.0</v>
      </c>
      <c r="D9180" s="7" t="s">
        <v>49</v>
      </c>
      <c r="E9180" s="7" t="s">
        <v>131</v>
      </c>
      <c r="F9180" s="7">
        <v>0.0</v>
      </c>
      <c r="G9180" s="7">
        <v>0.0</v>
      </c>
      <c r="H9180" s="7">
        <v>0.03</v>
      </c>
      <c r="I9180" s="7">
        <v>0.0</v>
      </c>
      <c r="J9180" s="7">
        <v>0.03</v>
      </c>
      <c r="K9180" s="10">
        <f t="shared" ref="K9180:O9180" si="9181">F9180*1000000</f>
        <v>0</v>
      </c>
      <c r="L9180" s="10">
        <f t="shared" si="9181"/>
        <v>0</v>
      </c>
      <c r="M9180" s="10">
        <f t="shared" si="9181"/>
        <v>30000</v>
      </c>
      <c r="N9180" s="10">
        <f t="shared" si="9181"/>
        <v>0</v>
      </c>
      <c r="O9180" s="10">
        <f t="shared" si="9181"/>
        <v>30000</v>
      </c>
      <c r="T9180" s="11" t="str">
        <f t="shared" si="3"/>
        <v/>
      </c>
      <c r="V9180" s="12" t="str">
        <f t="shared" si="4"/>
        <v>Capcom</v>
      </c>
    </row>
    <row r="9181">
      <c r="A9181" s="7" t="s">
        <v>3957</v>
      </c>
      <c r="B9181" s="8" t="s">
        <v>6259</v>
      </c>
      <c r="C9181" s="9">
        <v>2016.0</v>
      </c>
      <c r="D9181" s="7" t="s">
        <v>49</v>
      </c>
      <c r="E9181" s="7" t="s">
        <v>131</v>
      </c>
      <c r="F9181" s="7">
        <v>0.01</v>
      </c>
      <c r="G9181" s="7">
        <v>0.0</v>
      </c>
      <c r="H9181" s="7">
        <v>0.01</v>
      </c>
      <c r="I9181" s="7">
        <v>0.0</v>
      </c>
      <c r="J9181" s="7">
        <v>0.03</v>
      </c>
      <c r="K9181" s="10">
        <f t="shared" ref="K9181:O9181" si="9182">F9181*1000000</f>
        <v>10000</v>
      </c>
      <c r="L9181" s="10">
        <f t="shared" si="9182"/>
        <v>0</v>
      </c>
      <c r="M9181" s="10">
        <f t="shared" si="9182"/>
        <v>10000</v>
      </c>
      <c r="N9181" s="10">
        <f t="shared" si="9182"/>
        <v>0</v>
      </c>
      <c r="O9181" s="10">
        <f t="shared" si="9182"/>
        <v>30000</v>
      </c>
      <c r="P9181" s="7">
        <v>82.0</v>
      </c>
      <c r="Q9181" s="7">
        <v>4.0</v>
      </c>
      <c r="R9181" s="7">
        <v>6.6</v>
      </c>
      <c r="S9181" s="7">
        <v>8.0</v>
      </c>
      <c r="T9181" s="11">
        <f t="shared" si="3"/>
        <v>71.33333333</v>
      </c>
      <c r="U9181" s="7" t="s">
        <v>422</v>
      </c>
      <c r="V9181" s="12" t="str">
        <f t="shared" si="4"/>
        <v>Blue Castle Games</v>
      </c>
      <c r="W9181" s="7" t="s">
        <v>34</v>
      </c>
    </row>
    <row r="9182">
      <c r="A9182" s="7" t="s">
        <v>7449</v>
      </c>
      <c r="B9182" s="8" t="s">
        <v>47</v>
      </c>
      <c r="C9182" s="9">
        <v>2016.0</v>
      </c>
      <c r="D9182" s="7" t="s">
        <v>26</v>
      </c>
      <c r="E9182" s="7" t="s">
        <v>4538</v>
      </c>
      <c r="F9182" s="7">
        <v>0.0</v>
      </c>
      <c r="G9182" s="7">
        <v>0.02</v>
      </c>
      <c r="H9182" s="7">
        <v>0.0</v>
      </c>
      <c r="I9182" s="7">
        <v>0.0</v>
      </c>
      <c r="J9182" s="7">
        <v>0.03</v>
      </c>
      <c r="K9182" s="10">
        <f t="shared" ref="K9182:O9182" si="9183">F9182*1000000</f>
        <v>0</v>
      </c>
      <c r="L9182" s="10">
        <f t="shared" si="9183"/>
        <v>20000</v>
      </c>
      <c r="M9182" s="10">
        <f t="shared" si="9183"/>
        <v>0</v>
      </c>
      <c r="N9182" s="10">
        <f t="shared" si="9183"/>
        <v>0</v>
      </c>
      <c r="O9182" s="10">
        <f t="shared" si="9183"/>
        <v>30000</v>
      </c>
      <c r="T9182" s="11" t="str">
        <f t="shared" si="3"/>
        <v/>
      </c>
      <c r="U9182" s="7" t="s">
        <v>7450</v>
      </c>
      <c r="V9182" s="12" t="str">
        <f t="shared" si="4"/>
        <v>Wicked Witch Software</v>
      </c>
    </row>
    <row r="9183">
      <c r="A9183" s="7" t="s">
        <v>7418</v>
      </c>
      <c r="B9183" s="8" t="s">
        <v>6266</v>
      </c>
      <c r="C9183" s="9">
        <v>2016.0</v>
      </c>
      <c r="D9183" s="7" t="s">
        <v>67</v>
      </c>
      <c r="E9183" s="7" t="s">
        <v>1206</v>
      </c>
      <c r="F9183" s="7">
        <v>0.01</v>
      </c>
      <c r="G9183" s="7">
        <v>0.01</v>
      </c>
      <c r="H9183" s="7">
        <v>0.0</v>
      </c>
      <c r="I9183" s="7">
        <v>0.0</v>
      </c>
      <c r="J9183" s="7">
        <v>0.03</v>
      </c>
      <c r="K9183" s="10">
        <f t="shared" ref="K9183:O9183" si="9184">F9183*1000000</f>
        <v>10000</v>
      </c>
      <c r="L9183" s="10">
        <f t="shared" si="9184"/>
        <v>10000</v>
      </c>
      <c r="M9183" s="10">
        <f t="shared" si="9184"/>
        <v>0</v>
      </c>
      <c r="N9183" s="10">
        <f t="shared" si="9184"/>
        <v>0</v>
      </c>
      <c r="O9183" s="10">
        <f t="shared" si="9184"/>
        <v>30000</v>
      </c>
      <c r="P9183" s="7">
        <v>68.0</v>
      </c>
      <c r="Q9183" s="7">
        <v>12.0</v>
      </c>
      <c r="R9183" s="7">
        <v>7.4</v>
      </c>
      <c r="S9183" s="7">
        <v>55.0</v>
      </c>
      <c r="T9183" s="11">
        <f t="shared" si="3"/>
        <v>72.92537313</v>
      </c>
      <c r="U9183" s="7" t="s">
        <v>6703</v>
      </c>
      <c r="V9183" s="12" t="str">
        <f t="shared" si="4"/>
        <v>Spiders</v>
      </c>
      <c r="W9183" s="7" t="s">
        <v>34</v>
      </c>
    </row>
    <row r="9184">
      <c r="A9184" s="7" t="s">
        <v>7496</v>
      </c>
      <c r="B9184" s="8" t="s">
        <v>6259</v>
      </c>
      <c r="C9184" s="9">
        <v>2016.0</v>
      </c>
      <c r="D9184" s="7" t="s">
        <v>49</v>
      </c>
      <c r="E9184" s="7" t="s">
        <v>131</v>
      </c>
      <c r="F9184" s="7">
        <v>0.02</v>
      </c>
      <c r="G9184" s="7">
        <v>0.0</v>
      </c>
      <c r="H9184" s="7">
        <v>0.0</v>
      </c>
      <c r="I9184" s="7">
        <v>0.01</v>
      </c>
      <c r="J9184" s="7">
        <v>0.03</v>
      </c>
      <c r="K9184" s="10">
        <f t="shared" ref="K9184:O9184" si="9185">F9184*1000000</f>
        <v>20000</v>
      </c>
      <c r="L9184" s="10">
        <f t="shared" si="9185"/>
        <v>0</v>
      </c>
      <c r="M9184" s="10">
        <f t="shared" si="9185"/>
        <v>0</v>
      </c>
      <c r="N9184" s="10">
        <f t="shared" si="9185"/>
        <v>10000</v>
      </c>
      <c r="O9184" s="10">
        <f t="shared" si="9185"/>
        <v>30000</v>
      </c>
      <c r="T9184" s="11" t="str">
        <f t="shared" si="3"/>
        <v/>
      </c>
      <c r="V9184" s="12" t="str">
        <f t="shared" si="4"/>
        <v>Capcom</v>
      </c>
    </row>
    <row r="9185">
      <c r="A9185" s="7" t="s">
        <v>7497</v>
      </c>
      <c r="B9185" s="8" t="s">
        <v>4962</v>
      </c>
      <c r="C9185" s="9">
        <v>2016.0</v>
      </c>
      <c r="D9185" s="7" t="s">
        <v>49</v>
      </c>
      <c r="E9185" s="7" t="s">
        <v>852</v>
      </c>
      <c r="F9185" s="7">
        <v>0.01</v>
      </c>
      <c r="G9185" s="7">
        <v>0.01</v>
      </c>
      <c r="H9185" s="7">
        <v>0.0</v>
      </c>
      <c r="I9185" s="7">
        <v>0.01</v>
      </c>
      <c r="J9185" s="7">
        <v>0.03</v>
      </c>
      <c r="K9185" s="10">
        <f t="shared" ref="K9185:O9185" si="9186">F9185*1000000</f>
        <v>10000</v>
      </c>
      <c r="L9185" s="10">
        <f t="shared" si="9186"/>
        <v>10000</v>
      </c>
      <c r="M9185" s="10">
        <f t="shared" si="9186"/>
        <v>0</v>
      </c>
      <c r="N9185" s="10">
        <f t="shared" si="9186"/>
        <v>10000</v>
      </c>
      <c r="O9185" s="10">
        <f t="shared" si="9186"/>
        <v>30000</v>
      </c>
      <c r="R9185" s="7">
        <v>8.3</v>
      </c>
      <c r="S9185" s="7">
        <v>8.0</v>
      </c>
      <c r="T9185" s="11">
        <f t="shared" si="3"/>
        <v>83</v>
      </c>
      <c r="U9185" s="7" t="s">
        <v>1717</v>
      </c>
      <c r="V9185" s="12" t="str">
        <f t="shared" si="4"/>
        <v>Acquire</v>
      </c>
      <c r="W9185" s="7" t="s">
        <v>64</v>
      </c>
    </row>
    <row r="9186">
      <c r="A9186" s="7" t="s">
        <v>7498</v>
      </c>
      <c r="B9186" s="8" t="s">
        <v>4908</v>
      </c>
      <c r="C9186" s="9">
        <v>2016.0</v>
      </c>
      <c r="D9186" s="7" t="s">
        <v>96</v>
      </c>
      <c r="E9186" s="7" t="s">
        <v>27</v>
      </c>
      <c r="F9186" s="7">
        <v>0.0</v>
      </c>
      <c r="G9186" s="7">
        <v>0.02</v>
      </c>
      <c r="H9186" s="7">
        <v>0.0</v>
      </c>
      <c r="I9186" s="7">
        <v>0.0</v>
      </c>
      <c r="J9186" s="7">
        <v>0.03</v>
      </c>
      <c r="K9186" s="10">
        <f t="shared" ref="K9186:O9186" si="9187">F9186*1000000</f>
        <v>0</v>
      </c>
      <c r="L9186" s="10">
        <f t="shared" si="9187"/>
        <v>20000</v>
      </c>
      <c r="M9186" s="10">
        <f t="shared" si="9187"/>
        <v>0</v>
      </c>
      <c r="N9186" s="10">
        <f t="shared" si="9187"/>
        <v>0</v>
      </c>
      <c r="O9186" s="10">
        <f t="shared" si="9187"/>
        <v>30000</v>
      </c>
      <c r="T9186" s="11" t="str">
        <f t="shared" si="3"/>
        <v/>
      </c>
      <c r="U9186" s="7" t="s">
        <v>249</v>
      </c>
      <c r="V9186" s="12" t="str">
        <f t="shared" si="4"/>
        <v>Arika</v>
      </c>
    </row>
    <row r="9187">
      <c r="A9187" s="7" t="s">
        <v>7499</v>
      </c>
      <c r="B9187" s="8" t="s">
        <v>4908</v>
      </c>
      <c r="C9187" s="9">
        <v>2016.0</v>
      </c>
      <c r="D9187" s="7" t="s">
        <v>112</v>
      </c>
      <c r="E9187" s="7" t="s">
        <v>300</v>
      </c>
      <c r="F9187" s="7">
        <v>0.0</v>
      </c>
      <c r="G9187" s="7">
        <v>0.0</v>
      </c>
      <c r="H9187" s="7">
        <v>0.03</v>
      </c>
      <c r="I9187" s="7">
        <v>0.0</v>
      </c>
      <c r="J9187" s="7">
        <v>0.03</v>
      </c>
      <c r="K9187" s="10">
        <f t="shared" ref="K9187:O9187" si="9188">F9187*1000000</f>
        <v>0</v>
      </c>
      <c r="L9187" s="10">
        <f t="shared" si="9188"/>
        <v>0</v>
      </c>
      <c r="M9187" s="10">
        <f t="shared" si="9188"/>
        <v>30000</v>
      </c>
      <c r="N9187" s="10">
        <f t="shared" si="9188"/>
        <v>0</v>
      </c>
      <c r="O9187" s="10">
        <f t="shared" si="9188"/>
        <v>30000</v>
      </c>
      <c r="T9187" s="11" t="str">
        <f t="shared" si="3"/>
        <v/>
      </c>
      <c r="V9187" s="12" t="str">
        <f t="shared" si="4"/>
        <v>Namco Bandai Games</v>
      </c>
    </row>
    <row r="9188">
      <c r="A9188" s="7" t="s">
        <v>7497</v>
      </c>
      <c r="B9188" s="8" t="s">
        <v>6259</v>
      </c>
      <c r="C9188" s="9">
        <v>2016.0</v>
      </c>
      <c r="D9188" s="7" t="s">
        <v>49</v>
      </c>
      <c r="E9188" s="7" t="s">
        <v>852</v>
      </c>
      <c r="F9188" s="7">
        <v>0.02</v>
      </c>
      <c r="G9188" s="7">
        <v>0.0</v>
      </c>
      <c r="H9188" s="7">
        <v>0.0</v>
      </c>
      <c r="I9188" s="7">
        <v>0.0</v>
      </c>
      <c r="J9188" s="7">
        <v>0.03</v>
      </c>
      <c r="K9188" s="10">
        <f t="shared" ref="K9188:O9188" si="9189">F9188*1000000</f>
        <v>20000</v>
      </c>
      <c r="L9188" s="10">
        <f t="shared" si="9189"/>
        <v>0</v>
      </c>
      <c r="M9188" s="10">
        <f t="shared" si="9189"/>
        <v>0</v>
      </c>
      <c r="N9188" s="10">
        <f t="shared" si="9189"/>
        <v>0</v>
      </c>
      <c r="O9188" s="10">
        <f t="shared" si="9189"/>
        <v>30000</v>
      </c>
      <c r="P9188" s="7">
        <v>57.0</v>
      </c>
      <c r="Q9188" s="7">
        <v>11.0</v>
      </c>
      <c r="R9188" s="7">
        <v>7.8</v>
      </c>
      <c r="S9188" s="7">
        <v>9.0</v>
      </c>
      <c r="T9188" s="11">
        <f t="shared" si="3"/>
        <v>66.45</v>
      </c>
      <c r="U9188" s="7" t="s">
        <v>1717</v>
      </c>
      <c r="V9188" s="12" t="str">
        <f t="shared" si="4"/>
        <v>Acquire</v>
      </c>
      <c r="W9188" s="7" t="s">
        <v>64</v>
      </c>
    </row>
    <row r="9189">
      <c r="A9189" s="7" t="s">
        <v>7500</v>
      </c>
      <c r="B9189" s="8" t="s">
        <v>4962</v>
      </c>
      <c r="C9189" s="9">
        <v>2016.0</v>
      </c>
      <c r="D9189" s="7" t="s">
        <v>49</v>
      </c>
      <c r="E9189" s="7" t="s">
        <v>686</v>
      </c>
      <c r="F9189" s="7">
        <v>0.0</v>
      </c>
      <c r="G9189" s="7">
        <v>0.0</v>
      </c>
      <c r="H9189" s="7">
        <v>0.03</v>
      </c>
      <c r="I9189" s="7">
        <v>0.0</v>
      </c>
      <c r="J9189" s="7">
        <v>0.03</v>
      </c>
      <c r="K9189" s="10">
        <f t="shared" ref="K9189:O9189" si="9190">F9189*1000000</f>
        <v>0</v>
      </c>
      <c r="L9189" s="10">
        <f t="shared" si="9190"/>
        <v>0</v>
      </c>
      <c r="M9189" s="10">
        <f t="shared" si="9190"/>
        <v>30000</v>
      </c>
      <c r="N9189" s="10">
        <f t="shared" si="9190"/>
        <v>0</v>
      </c>
      <c r="O9189" s="10">
        <f t="shared" si="9190"/>
        <v>30000</v>
      </c>
      <c r="T9189" s="11" t="str">
        <f t="shared" si="3"/>
        <v/>
      </c>
      <c r="V9189" s="12" t="str">
        <f t="shared" si="4"/>
        <v>Unknown</v>
      </c>
    </row>
    <row r="9190">
      <c r="A9190" s="7" t="s">
        <v>7501</v>
      </c>
      <c r="B9190" s="8" t="s">
        <v>4908</v>
      </c>
      <c r="C9190" s="9">
        <v>2016.0</v>
      </c>
      <c r="D9190" s="7" t="s">
        <v>96</v>
      </c>
      <c r="E9190" s="7" t="s">
        <v>802</v>
      </c>
      <c r="F9190" s="7">
        <v>0.02</v>
      </c>
      <c r="G9190" s="7">
        <v>0.0</v>
      </c>
      <c r="H9190" s="7">
        <v>0.0</v>
      </c>
      <c r="I9190" s="7">
        <v>0.0</v>
      </c>
      <c r="J9190" s="7">
        <v>0.03</v>
      </c>
      <c r="K9190" s="10">
        <f t="shared" ref="K9190:O9190" si="9191">F9190*1000000</f>
        <v>20000</v>
      </c>
      <c r="L9190" s="10">
        <f t="shared" si="9191"/>
        <v>0</v>
      </c>
      <c r="M9190" s="10">
        <f t="shared" si="9191"/>
        <v>0</v>
      </c>
      <c r="N9190" s="10">
        <f t="shared" si="9191"/>
        <v>0</v>
      </c>
      <c r="O9190" s="10">
        <f t="shared" si="9191"/>
        <v>30000</v>
      </c>
      <c r="R9190" s="7">
        <v>7.4</v>
      </c>
      <c r="S9190" s="7">
        <v>7.0</v>
      </c>
      <c r="T9190" s="11">
        <f t="shared" si="3"/>
        <v>74</v>
      </c>
      <c r="U9190" s="7" t="s">
        <v>802</v>
      </c>
      <c r="V9190" s="12" t="str">
        <f t="shared" si="4"/>
        <v>Natsume</v>
      </c>
      <c r="W9190" s="7" t="s">
        <v>28</v>
      </c>
    </row>
    <row r="9191">
      <c r="A9191" s="7" t="s">
        <v>7502</v>
      </c>
      <c r="B9191" s="8" t="s">
        <v>6259</v>
      </c>
      <c r="C9191" s="9">
        <v>2016.0</v>
      </c>
      <c r="D9191" s="7" t="s">
        <v>54</v>
      </c>
      <c r="E9191" s="7" t="s">
        <v>7503</v>
      </c>
      <c r="F9191" s="7">
        <v>0.01</v>
      </c>
      <c r="G9191" s="7">
        <v>0.01</v>
      </c>
      <c r="H9191" s="7">
        <v>0.0</v>
      </c>
      <c r="I9191" s="7">
        <v>0.0</v>
      </c>
      <c r="J9191" s="7">
        <v>0.03</v>
      </c>
      <c r="K9191" s="10">
        <f t="shared" ref="K9191:O9191" si="9192">F9191*1000000</f>
        <v>10000</v>
      </c>
      <c r="L9191" s="10">
        <f t="shared" si="9192"/>
        <v>10000</v>
      </c>
      <c r="M9191" s="10">
        <f t="shared" si="9192"/>
        <v>0</v>
      </c>
      <c r="N9191" s="10">
        <f t="shared" si="9192"/>
        <v>0</v>
      </c>
      <c r="O9191" s="10">
        <f t="shared" si="9192"/>
        <v>30000</v>
      </c>
      <c r="P9191" s="7">
        <v>67.0</v>
      </c>
      <c r="Q9191" s="7">
        <v>17.0</v>
      </c>
      <c r="R9191" s="7">
        <v>6.2</v>
      </c>
      <c r="S9191" s="7">
        <v>12.0</v>
      </c>
      <c r="T9191" s="11">
        <f t="shared" si="3"/>
        <v>64.93103448</v>
      </c>
      <c r="U9191" s="7" t="s">
        <v>7503</v>
      </c>
      <c r="V9191" s="12" t="str">
        <f t="shared" si="4"/>
        <v>Microids</v>
      </c>
      <c r="W9191" s="7" t="s">
        <v>64</v>
      </c>
    </row>
    <row r="9192">
      <c r="A9192" s="7" t="s">
        <v>7504</v>
      </c>
      <c r="B9192" s="8" t="s">
        <v>6259</v>
      </c>
      <c r="C9192" s="9">
        <v>2016.0</v>
      </c>
      <c r="D9192" s="7" t="s">
        <v>41</v>
      </c>
      <c r="E9192" s="7" t="s">
        <v>113</v>
      </c>
      <c r="F9192" s="7">
        <v>0.02</v>
      </c>
      <c r="G9192" s="7">
        <v>0.0</v>
      </c>
      <c r="H9192" s="7">
        <v>0.0</v>
      </c>
      <c r="I9192" s="7">
        <v>0.0</v>
      </c>
      <c r="J9192" s="7">
        <v>0.03</v>
      </c>
      <c r="K9192" s="10">
        <f t="shared" ref="K9192:O9192" si="9193">F9192*1000000</f>
        <v>20000</v>
      </c>
      <c r="L9192" s="10">
        <f t="shared" si="9193"/>
        <v>0</v>
      </c>
      <c r="M9192" s="10">
        <f t="shared" si="9193"/>
        <v>0</v>
      </c>
      <c r="N9192" s="10">
        <f t="shared" si="9193"/>
        <v>0</v>
      </c>
      <c r="O9192" s="10">
        <f t="shared" si="9193"/>
        <v>30000</v>
      </c>
      <c r="T9192" s="11" t="str">
        <f t="shared" si="3"/>
        <v/>
      </c>
      <c r="U9192" s="7" t="s">
        <v>4377</v>
      </c>
      <c r="V9192" s="12" t="str">
        <f t="shared" si="4"/>
        <v>Atari, Atari SA</v>
      </c>
      <c r="W9192" s="7" t="s">
        <v>28</v>
      </c>
    </row>
    <row r="9193">
      <c r="A9193" s="7" t="s">
        <v>7505</v>
      </c>
      <c r="B9193" s="8" t="s">
        <v>47</v>
      </c>
      <c r="C9193" s="9">
        <v>2016.0</v>
      </c>
      <c r="D9193" s="7" t="s">
        <v>41</v>
      </c>
      <c r="E9193" s="7" t="s">
        <v>300</v>
      </c>
      <c r="F9193" s="7">
        <v>0.0</v>
      </c>
      <c r="G9193" s="7">
        <v>0.0</v>
      </c>
      <c r="H9193" s="7">
        <v>0.03</v>
      </c>
      <c r="I9193" s="7">
        <v>0.0</v>
      </c>
      <c r="J9193" s="7">
        <v>0.03</v>
      </c>
      <c r="K9193" s="10">
        <f t="shared" ref="K9193:O9193" si="9194">F9193*1000000</f>
        <v>0</v>
      </c>
      <c r="L9193" s="10">
        <f t="shared" si="9194"/>
        <v>0</v>
      </c>
      <c r="M9193" s="10">
        <f t="shared" si="9194"/>
        <v>30000</v>
      </c>
      <c r="N9193" s="10">
        <f t="shared" si="9194"/>
        <v>0</v>
      </c>
      <c r="O9193" s="10">
        <f t="shared" si="9194"/>
        <v>30000</v>
      </c>
      <c r="T9193" s="11" t="str">
        <f t="shared" si="3"/>
        <v/>
      </c>
      <c r="V9193" s="12" t="str">
        <f t="shared" si="4"/>
        <v>Namco Bandai Games</v>
      </c>
    </row>
    <row r="9194">
      <c r="A9194" s="7" t="s">
        <v>7470</v>
      </c>
      <c r="B9194" s="8" t="s">
        <v>6266</v>
      </c>
      <c r="C9194" s="9">
        <v>2016.0</v>
      </c>
      <c r="D9194" s="7" t="s">
        <v>31</v>
      </c>
      <c r="E9194" s="7" t="s">
        <v>1594</v>
      </c>
      <c r="F9194" s="7">
        <v>0.02</v>
      </c>
      <c r="G9194" s="7">
        <v>0.0</v>
      </c>
      <c r="H9194" s="7">
        <v>0.0</v>
      </c>
      <c r="I9194" s="7">
        <v>0.0</v>
      </c>
      <c r="J9194" s="7">
        <v>0.03</v>
      </c>
      <c r="K9194" s="10">
        <f t="shared" ref="K9194:O9194" si="9195">F9194*1000000</f>
        <v>20000</v>
      </c>
      <c r="L9194" s="10">
        <f t="shared" si="9195"/>
        <v>0</v>
      </c>
      <c r="M9194" s="10">
        <f t="shared" si="9195"/>
        <v>0</v>
      </c>
      <c r="N9194" s="10">
        <f t="shared" si="9195"/>
        <v>0</v>
      </c>
      <c r="O9194" s="10">
        <f t="shared" si="9195"/>
        <v>30000</v>
      </c>
      <c r="P9194" s="7">
        <v>70.0</v>
      </c>
      <c r="Q9194" s="7">
        <v>4.0</v>
      </c>
      <c r="T9194" s="11">
        <f t="shared" si="3"/>
        <v>70</v>
      </c>
      <c r="U9194" s="7" t="s">
        <v>1594</v>
      </c>
      <c r="V9194" s="12" t="str">
        <f t="shared" si="4"/>
        <v>Gearbox Software</v>
      </c>
      <c r="W9194" s="7" t="s">
        <v>34</v>
      </c>
    </row>
    <row r="9195">
      <c r="A9195" s="7" t="s">
        <v>7506</v>
      </c>
      <c r="B9195" s="8" t="s">
        <v>4908</v>
      </c>
      <c r="C9195" s="9">
        <v>2016.0</v>
      </c>
      <c r="D9195" s="7" t="s">
        <v>67</v>
      </c>
      <c r="E9195" s="7" t="s">
        <v>4876</v>
      </c>
      <c r="F9195" s="7">
        <v>0.0</v>
      </c>
      <c r="G9195" s="7">
        <v>0.0</v>
      </c>
      <c r="H9195" s="7">
        <v>0.03</v>
      </c>
      <c r="I9195" s="7">
        <v>0.0</v>
      </c>
      <c r="J9195" s="7">
        <v>0.03</v>
      </c>
      <c r="K9195" s="10">
        <f t="shared" ref="K9195:O9195" si="9196">F9195*1000000</f>
        <v>0</v>
      </c>
      <c r="L9195" s="10">
        <f t="shared" si="9196"/>
        <v>0</v>
      </c>
      <c r="M9195" s="10">
        <f t="shared" si="9196"/>
        <v>30000</v>
      </c>
      <c r="N9195" s="10">
        <f t="shared" si="9196"/>
        <v>0</v>
      </c>
      <c r="O9195" s="10">
        <f t="shared" si="9196"/>
        <v>30000</v>
      </c>
      <c r="T9195" s="11" t="str">
        <f t="shared" si="3"/>
        <v/>
      </c>
      <c r="V9195" s="12" t="str">
        <f t="shared" si="4"/>
        <v>FuRyu</v>
      </c>
    </row>
    <row r="9196">
      <c r="A9196" s="7" t="s">
        <v>2281</v>
      </c>
      <c r="B9196" s="8" t="s">
        <v>4962</v>
      </c>
      <c r="C9196" s="9">
        <v>2016.0</v>
      </c>
      <c r="D9196" s="7" t="s">
        <v>67</v>
      </c>
      <c r="E9196" s="7" t="s">
        <v>5959</v>
      </c>
      <c r="F9196" s="7">
        <v>0.0</v>
      </c>
      <c r="G9196" s="7">
        <v>0.0</v>
      </c>
      <c r="H9196" s="7">
        <v>0.02</v>
      </c>
      <c r="I9196" s="7">
        <v>0.0</v>
      </c>
      <c r="J9196" s="7">
        <v>0.02</v>
      </c>
      <c r="K9196" s="10">
        <f t="shared" ref="K9196:O9196" si="9197">F9196*1000000</f>
        <v>0</v>
      </c>
      <c r="L9196" s="10">
        <f t="shared" si="9197"/>
        <v>0</v>
      </c>
      <c r="M9196" s="10">
        <f t="shared" si="9197"/>
        <v>20000</v>
      </c>
      <c r="N9196" s="10">
        <f t="shared" si="9197"/>
        <v>0</v>
      </c>
      <c r="O9196" s="10">
        <f t="shared" si="9197"/>
        <v>20000</v>
      </c>
      <c r="T9196" s="11" t="str">
        <f t="shared" si="3"/>
        <v/>
      </c>
      <c r="V9196" s="12" t="str">
        <f t="shared" si="4"/>
        <v>Nihon Falcom Corporation</v>
      </c>
    </row>
    <row r="9197">
      <c r="A9197" s="7" t="s">
        <v>7507</v>
      </c>
      <c r="B9197" s="8" t="s">
        <v>6259</v>
      </c>
      <c r="C9197" s="9">
        <v>2016.0</v>
      </c>
      <c r="D9197" s="7" t="s">
        <v>31</v>
      </c>
      <c r="E9197" s="7" t="s">
        <v>195</v>
      </c>
      <c r="F9197" s="7">
        <v>0.02</v>
      </c>
      <c r="G9197" s="7">
        <v>0.0</v>
      </c>
      <c r="H9197" s="7">
        <v>0.0</v>
      </c>
      <c r="I9197" s="7">
        <v>0.0</v>
      </c>
      <c r="J9197" s="7">
        <v>0.02</v>
      </c>
      <c r="K9197" s="10">
        <f t="shared" ref="K9197:O9197" si="9198">F9197*1000000</f>
        <v>20000</v>
      </c>
      <c r="L9197" s="10">
        <f t="shared" si="9198"/>
        <v>0</v>
      </c>
      <c r="M9197" s="10">
        <f t="shared" si="9198"/>
        <v>0</v>
      </c>
      <c r="N9197" s="10">
        <f t="shared" si="9198"/>
        <v>0</v>
      </c>
      <c r="O9197" s="10">
        <f t="shared" si="9198"/>
        <v>20000</v>
      </c>
      <c r="P9197" s="7">
        <v>67.0</v>
      </c>
      <c r="Q9197" s="7">
        <v>8.0</v>
      </c>
      <c r="T9197" s="11">
        <f t="shared" si="3"/>
        <v>67</v>
      </c>
      <c r="U9197" s="7" t="s">
        <v>7508</v>
      </c>
      <c r="V9197" s="12" t="str">
        <f t="shared" si="4"/>
        <v>Dracue</v>
      </c>
      <c r="W9197" s="7" t="s">
        <v>52</v>
      </c>
    </row>
    <row r="9198">
      <c r="A9198" s="7" t="s">
        <v>7509</v>
      </c>
      <c r="B9198" s="8" t="s">
        <v>4962</v>
      </c>
      <c r="C9198" s="9">
        <v>2016.0</v>
      </c>
      <c r="D9198" s="7" t="s">
        <v>54</v>
      </c>
      <c r="E9198" s="7" t="s">
        <v>6207</v>
      </c>
      <c r="F9198" s="7">
        <v>0.0</v>
      </c>
      <c r="G9198" s="7">
        <v>0.0</v>
      </c>
      <c r="H9198" s="7">
        <v>0.02</v>
      </c>
      <c r="I9198" s="7">
        <v>0.0</v>
      </c>
      <c r="J9198" s="7">
        <v>0.02</v>
      </c>
      <c r="K9198" s="10">
        <f t="shared" ref="K9198:O9198" si="9199">F9198*1000000</f>
        <v>0</v>
      </c>
      <c r="L9198" s="10">
        <f t="shared" si="9199"/>
        <v>0</v>
      </c>
      <c r="M9198" s="10">
        <f t="shared" si="9199"/>
        <v>20000</v>
      </c>
      <c r="N9198" s="10">
        <f t="shared" si="9199"/>
        <v>0</v>
      </c>
      <c r="O9198" s="10">
        <f t="shared" si="9199"/>
        <v>20000</v>
      </c>
      <c r="T9198" s="11" t="str">
        <f t="shared" si="3"/>
        <v/>
      </c>
      <c r="V9198" s="12" t="str">
        <f t="shared" si="4"/>
        <v>Kadokawa Games</v>
      </c>
    </row>
    <row r="9199">
      <c r="A9199" s="7" t="s">
        <v>7510</v>
      </c>
      <c r="B9199" s="8" t="s">
        <v>6259</v>
      </c>
      <c r="C9199" s="9">
        <v>2016.0</v>
      </c>
      <c r="D9199" s="7" t="s">
        <v>41</v>
      </c>
      <c r="E9199" s="7" t="s">
        <v>113</v>
      </c>
      <c r="F9199" s="7">
        <v>0.02</v>
      </c>
      <c r="G9199" s="7">
        <v>0.0</v>
      </c>
      <c r="H9199" s="7">
        <v>0.0</v>
      </c>
      <c r="I9199" s="7">
        <v>0.0</v>
      </c>
      <c r="J9199" s="7">
        <v>0.02</v>
      </c>
      <c r="K9199" s="10">
        <f t="shared" ref="K9199:O9199" si="9200">F9199*1000000</f>
        <v>20000</v>
      </c>
      <c r="L9199" s="10">
        <f t="shared" si="9200"/>
        <v>0</v>
      </c>
      <c r="M9199" s="10">
        <f t="shared" si="9200"/>
        <v>0</v>
      </c>
      <c r="N9199" s="10">
        <f t="shared" si="9200"/>
        <v>0</v>
      </c>
      <c r="O9199" s="10">
        <f t="shared" si="9200"/>
        <v>20000</v>
      </c>
      <c r="T9199" s="11" t="str">
        <f t="shared" si="3"/>
        <v/>
      </c>
      <c r="U9199" s="7" t="s">
        <v>4377</v>
      </c>
      <c r="V9199" s="12" t="str">
        <f t="shared" si="4"/>
        <v>Atari, Atari SA</v>
      </c>
      <c r="W9199" s="7" t="s">
        <v>28</v>
      </c>
    </row>
    <row r="9200">
      <c r="A9200" s="7" t="s">
        <v>7511</v>
      </c>
      <c r="B9200" s="8" t="s">
        <v>4962</v>
      </c>
      <c r="C9200" s="9">
        <v>2016.0</v>
      </c>
      <c r="D9200" s="7" t="s">
        <v>49</v>
      </c>
      <c r="E9200" s="7" t="s">
        <v>287</v>
      </c>
      <c r="F9200" s="7">
        <v>0.0</v>
      </c>
      <c r="G9200" s="7">
        <v>0.0</v>
      </c>
      <c r="H9200" s="7">
        <v>0.02</v>
      </c>
      <c r="I9200" s="7">
        <v>0.0</v>
      </c>
      <c r="J9200" s="7">
        <v>0.02</v>
      </c>
      <c r="K9200" s="10">
        <f t="shared" ref="K9200:O9200" si="9201">F9200*1000000</f>
        <v>0</v>
      </c>
      <c r="L9200" s="10">
        <f t="shared" si="9201"/>
        <v>0</v>
      </c>
      <c r="M9200" s="10">
        <f t="shared" si="9201"/>
        <v>20000</v>
      </c>
      <c r="N9200" s="10">
        <f t="shared" si="9201"/>
        <v>0</v>
      </c>
      <c r="O9200" s="10">
        <f t="shared" si="9201"/>
        <v>20000</v>
      </c>
      <c r="T9200" s="11" t="str">
        <f t="shared" si="3"/>
        <v/>
      </c>
      <c r="V9200" s="12" t="str">
        <f t="shared" si="4"/>
        <v>Tecmo Koei</v>
      </c>
    </row>
    <row r="9201">
      <c r="A9201" s="7" t="s">
        <v>7512</v>
      </c>
      <c r="B9201" s="8" t="s">
        <v>6259</v>
      </c>
      <c r="C9201" s="9">
        <v>2016.0</v>
      </c>
      <c r="D9201" s="7" t="s">
        <v>54</v>
      </c>
      <c r="E9201" s="7" t="s">
        <v>69</v>
      </c>
      <c r="F9201" s="7">
        <v>0.0</v>
      </c>
      <c r="G9201" s="7">
        <v>0.02</v>
      </c>
      <c r="H9201" s="7">
        <v>0.0</v>
      </c>
      <c r="I9201" s="7">
        <v>0.0</v>
      </c>
      <c r="J9201" s="7">
        <v>0.02</v>
      </c>
      <c r="K9201" s="10">
        <f t="shared" ref="K9201:O9201" si="9202">F9201*1000000</f>
        <v>0</v>
      </c>
      <c r="L9201" s="10">
        <f t="shared" si="9202"/>
        <v>20000</v>
      </c>
      <c r="M9201" s="10">
        <f t="shared" si="9202"/>
        <v>0</v>
      </c>
      <c r="N9201" s="10">
        <f t="shared" si="9202"/>
        <v>0</v>
      </c>
      <c r="O9201" s="10">
        <f t="shared" si="9202"/>
        <v>20000</v>
      </c>
      <c r="P9201" s="7">
        <v>62.0</v>
      </c>
      <c r="Q9201" s="7">
        <v>31.0</v>
      </c>
      <c r="R9201" s="7">
        <v>6.5</v>
      </c>
      <c r="S9201" s="7">
        <v>36.0</v>
      </c>
      <c r="T9201" s="11">
        <f t="shared" si="3"/>
        <v>63.6119403</v>
      </c>
      <c r="U9201" s="7" t="s">
        <v>7513</v>
      </c>
      <c r="V9201" s="12" t="str">
        <f t="shared" si="4"/>
        <v>The Tangentlemen</v>
      </c>
      <c r="W9201" s="7" t="s">
        <v>34</v>
      </c>
    </row>
    <row r="9202">
      <c r="A9202" s="7" t="s">
        <v>7497</v>
      </c>
      <c r="B9202" s="8" t="s">
        <v>47</v>
      </c>
      <c r="C9202" s="9">
        <v>2016.0</v>
      </c>
      <c r="D9202" s="7" t="s">
        <v>49</v>
      </c>
      <c r="E9202" s="7" t="s">
        <v>852</v>
      </c>
      <c r="F9202" s="7">
        <v>0.01</v>
      </c>
      <c r="G9202" s="7">
        <v>0.01</v>
      </c>
      <c r="H9202" s="7">
        <v>0.0</v>
      </c>
      <c r="I9202" s="7">
        <v>0.0</v>
      </c>
      <c r="J9202" s="7">
        <v>0.02</v>
      </c>
      <c r="K9202" s="10">
        <f t="shared" ref="K9202:O9202" si="9203">F9202*1000000</f>
        <v>10000</v>
      </c>
      <c r="L9202" s="10">
        <f t="shared" si="9203"/>
        <v>10000</v>
      </c>
      <c r="M9202" s="10">
        <f t="shared" si="9203"/>
        <v>0</v>
      </c>
      <c r="N9202" s="10">
        <f t="shared" si="9203"/>
        <v>0</v>
      </c>
      <c r="O9202" s="10">
        <f t="shared" si="9203"/>
        <v>20000</v>
      </c>
      <c r="T9202" s="11" t="str">
        <f t="shared" si="3"/>
        <v/>
      </c>
      <c r="U9202" s="7" t="s">
        <v>1717</v>
      </c>
      <c r="V9202" s="12" t="str">
        <f t="shared" si="4"/>
        <v>Acquire</v>
      </c>
      <c r="W9202" s="7" t="s">
        <v>64</v>
      </c>
    </row>
    <row r="9203">
      <c r="A9203" s="7" t="s">
        <v>7449</v>
      </c>
      <c r="B9203" s="8" t="s">
        <v>30</v>
      </c>
      <c r="C9203" s="9">
        <v>2016.0</v>
      </c>
      <c r="D9203" s="7" t="s">
        <v>26</v>
      </c>
      <c r="E9203" s="7" t="s">
        <v>4538</v>
      </c>
      <c r="F9203" s="7">
        <v>0.0</v>
      </c>
      <c r="G9203" s="7">
        <v>0.02</v>
      </c>
      <c r="H9203" s="7">
        <v>0.0</v>
      </c>
      <c r="I9203" s="7">
        <v>0.0</v>
      </c>
      <c r="J9203" s="7">
        <v>0.02</v>
      </c>
      <c r="K9203" s="10">
        <f t="shared" ref="K9203:O9203" si="9204">F9203*1000000</f>
        <v>0</v>
      </c>
      <c r="L9203" s="10">
        <f t="shared" si="9204"/>
        <v>20000</v>
      </c>
      <c r="M9203" s="10">
        <f t="shared" si="9204"/>
        <v>0</v>
      </c>
      <c r="N9203" s="10">
        <f t="shared" si="9204"/>
        <v>0</v>
      </c>
      <c r="O9203" s="10">
        <f t="shared" si="9204"/>
        <v>20000</v>
      </c>
      <c r="T9203" s="11" t="str">
        <f t="shared" si="3"/>
        <v/>
      </c>
      <c r="U9203" s="7" t="s">
        <v>7450</v>
      </c>
      <c r="V9203" s="12" t="str">
        <f t="shared" si="4"/>
        <v>Wicked Witch Software</v>
      </c>
      <c r="W9203" s="7" t="s">
        <v>28</v>
      </c>
    </row>
    <row r="9204">
      <c r="A9204" s="7" t="s">
        <v>7382</v>
      </c>
      <c r="B9204" s="8" t="s">
        <v>47</v>
      </c>
      <c r="C9204" s="9">
        <v>2016.0</v>
      </c>
      <c r="D9204" s="7" t="s">
        <v>49</v>
      </c>
      <c r="E9204" s="7" t="s">
        <v>287</v>
      </c>
      <c r="F9204" s="7">
        <v>0.0</v>
      </c>
      <c r="G9204" s="7">
        <v>0.0</v>
      </c>
      <c r="H9204" s="7">
        <v>0.02</v>
      </c>
      <c r="I9204" s="7">
        <v>0.0</v>
      </c>
      <c r="J9204" s="7">
        <v>0.02</v>
      </c>
      <c r="K9204" s="10">
        <f t="shared" ref="K9204:O9204" si="9205">F9204*1000000</f>
        <v>0</v>
      </c>
      <c r="L9204" s="10">
        <f t="shared" si="9205"/>
        <v>0</v>
      </c>
      <c r="M9204" s="10">
        <f t="shared" si="9205"/>
        <v>20000</v>
      </c>
      <c r="N9204" s="10">
        <f t="shared" si="9205"/>
        <v>0</v>
      </c>
      <c r="O9204" s="10">
        <f t="shared" si="9205"/>
        <v>20000</v>
      </c>
      <c r="T9204" s="11" t="str">
        <f t="shared" si="3"/>
        <v/>
      </c>
      <c r="V9204" s="12" t="str">
        <f t="shared" si="4"/>
        <v>Tecmo Koei</v>
      </c>
    </row>
    <row r="9205">
      <c r="A9205" s="7" t="s">
        <v>7514</v>
      </c>
      <c r="B9205" s="8" t="s">
        <v>6259</v>
      </c>
      <c r="C9205" s="9">
        <v>2016.0</v>
      </c>
      <c r="D9205" s="7" t="s">
        <v>49</v>
      </c>
      <c r="E9205" s="7" t="s">
        <v>131</v>
      </c>
      <c r="F9205" s="7">
        <v>0.0</v>
      </c>
      <c r="G9205" s="7">
        <v>0.0</v>
      </c>
      <c r="H9205" s="7">
        <v>0.02</v>
      </c>
      <c r="I9205" s="7">
        <v>0.0</v>
      </c>
      <c r="J9205" s="7">
        <v>0.02</v>
      </c>
      <c r="K9205" s="10">
        <f t="shared" ref="K9205:O9205" si="9206">F9205*1000000</f>
        <v>0</v>
      </c>
      <c r="L9205" s="10">
        <f t="shared" si="9206"/>
        <v>0</v>
      </c>
      <c r="M9205" s="10">
        <f t="shared" si="9206"/>
        <v>20000</v>
      </c>
      <c r="N9205" s="10">
        <f t="shared" si="9206"/>
        <v>0</v>
      </c>
      <c r="O9205" s="10">
        <f t="shared" si="9206"/>
        <v>20000</v>
      </c>
      <c r="T9205" s="11" t="str">
        <f t="shared" si="3"/>
        <v/>
      </c>
      <c r="V9205" s="12" t="str">
        <f t="shared" si="4"/>
        <v>Capcom</v>
      </c>
    </row>
    <row r="9206">
      <c r="A9206" s="7" t="s">
        <v>7515</v>
      </c>
      <c r="B9206" s="8" t="s">
        <v>4962</v>
      </c>
      <c r="C9206" s="9">
        <v>2016.0</v>
      </c>
      <c r="D9206" s="7" t="s">
        <v>54</v>
      </c>
      <c r="E9206" s="7" t="s">
        <v>168</v>
      </c>
      <c r="F9206" s="7">
        <v>0.0</v>
      </c>
      <c r="G9206" s="7">
        <v>0.0</v>
      </c>
      <c r="H9206" s="7">
        <v>0.02</v>
      </c>
      <c r="I9206" s="7">
        <v>0.0</v>
      </c>
      <c r="J9206" s="7">
        <v>0.02</v>
      </c>
      <c r="K9206" s="10">
        <f t="shared" ref="K9206:O9206" si="9207">F9206*1000000</f>
        <v>0</v>
      </c>
      <c r="L9206" s="10">
        <f t="shared" si="9207"/>
        <v>0</v>
      </c>
      <c r="M9206" s="10">
        <f t="shared" si="9207"/>
        <v>20000</v>
      </c>
      <c r="N9206" s="10">
        <f t="shared" si="9207"/>
        <v>0</v>
      </c>
      <c r="O9206" s="10">
        <f t="shared" si="9207"/>
        <v>20000</v>
      </c>
      <c r="T9206" s="11" t="str">
        <f t="shared" si="3"/>
        <v/>
      </c>
      <c r="V9206" s="12" t="str">
        <f t="shared" si="4"/>
        <v>D3Publisher</v>
      </c>
    </row>
    <row r="9207">
      <c r="A9207" s="7" t="s">
        <v>7516</v>
      </c>
      <c r="B9207" s="8" t="s">
        <v>6259</v>
      </c>
      <c r="C9207" s="9">
        <v>2016.0</v>
      </c>
      <c r="D9207" s="7" t="s">
        <v>49</v>
      </c>
      <c r="E9207" s="7" t="s">
        <v>587</v>
      </c>
      <c r="F9207" s="7">
        <v>0.0</v>
      </c>
      <c r="G9207" s="7">
        <v>0.02</v>
      </c>
      <c r="H9207" s="7">
        <v>0.0</v>
      </c>
      <c r="I9207" s="7">
        <v>0.0</v>
      </c>
      <c r="J9207" s="7">
        <v>0.02</v>
      </c>
      <c r="K9207" s="10">
        <f t="shared" ref="K9207:O9207" si="9208">F9207*1000000</f>
        <v>0</v>
      </c>
      <c r="L9207" s="10">
        <f t="shared" si="9208"/>
        <v>20000</v>
      </c>
      <c r="M9207" s="10">
        <f t="shared" si="9208"/>
        <v>0</v>
      </c>
      <c r="N9207" s="10">
        <f t="shared" si="9208"/>
        <v>0</v>
      </c>
      <c r="O9207" s="10">
        <f t="shared" si="9208"/>
        <v>20000</v>
      </c>
      <c r="P9207" s="7">
        <v>52.0</v>
      </c>
      <c r="Q9207" s="7">
        <v>13.0</v>
      </c>
      <c r="R9207" s="7">
        <v>7.9</v>
      </c>
      <c r="S9207" s="7">
        <v>34.0</v>
      </c>
      <c r="T9207" s="11">
        <f t="shared" si="3"/>
        <v>71.53191489</v>
      </c>
      <c r="U9207" s="7" t="s">
        <v>7517</v>
      </c>
      <c r="V9207" s="12" t="str">
        <f t="shared" si="4"/>
        <v>Edge Entertainment, Anima Project</v>
      </c>
      <c r="W9207" s="7" t="s">
        <v>64</v>
      </c>
    </row>
    <row r="9208">
      <c r="A9208" s="7" t="s">
        <v>7414</v>
      </c>
      <c r="B9208" s="8" t="s">
        <v>47</v>
      </c>
      <c r="C9208" s="9">
        <v>2016.0</v>
      </c>
      <c r="D9208" s="7" t="s">
        <v>41</v>
      </c>
      <c r="E9208" s="7" t="s">
        <v>1417</v>
      </c>
      <c r="F9208" s="7">
        <v>0.0</v>
      </c>
      <c r="G9208" s="7">
        <v>0.0</v>
      </c>
      <c r="H9208" s="7">
        <v>0.02</v>
      </c>
      <c r="I9208" s="7">
        <v>0.0</v>
      </c>
      <c r="J9208" s="7">
        <v>0.02</v>
      </c>
      <c r="K9208" s="10">
        <f t="shared" ref="K9208:O9208" si="9209">F9208*1000000</f>
        <v>0</v>
      </c>
      <c r="L9208" s="10">
        <f t="shared" si="9209"/>
        <v>0</v>
      </c>
      <c r="M9208" s="10">
        <f t="shared" si="9209"/>
        <v>20000</v>
      </c>
      <c r="N9208" s="10">
        <f t="shared" si="9209"/>
        <v>0</v>
      </c>
      <c r="O9208" s="10">
        <f t="shared" si="9209"/>
        <v>20000</v>
      </c>
      <c r="T9208" s="11" t="str">
        <f t="shared" si="3"/>
        <v/>
      </c>
      <c r="V9208" s="12" t="str">
        <f t="shared" si="4"/>
        <v>Aqua Plus</v>
      </c>
    </row>
    <row r="9209">
      <c r="A9209" s="7" t="s">
        <v>7453</v>
      </c>
      <c r="B9209" s="8" t="s">
        <v>4962</v>
      </c>
      <c r="C9209" s="9">
        <v>2016.0</v>
      </c>
      <c r="D9209" s="7" t="s">
        <v>54</v>
      </c>
      <c r="E9209" s="7" t="s">
        <v>700</v>
      </c>
      <c r="F9209" s="7">
        <v>0.0</v>
      </c>
      <c r="G9209" s="7">
        <v>0.01</v>
      </c>
      <c r="H9209" s="7">
        <v>0.01</v>
      </c>
      <c r="I9209" s="7">
        <v>0.0</v>
      </c>
      <c r="J9209" s="7">
        <v>0.02</v>
      </c>
      <c r="K9209" s="10">
        <f t="shared" ref="K9209:O9209" si="9210">F9209*1000000</f>
        <v>0</v>
      </c>
      <c r="L9209" s="10">
        <f t="shared" si="9210"/>
        <v>10000</v>
      </c>
      <c r="M9209" s="10">
        <f t="shared" si="9210"/>
        <v>10000</v>
      </c>
      <c r="N9209" s="10">
        <f t="shared" si="9210"/>
        <v>0</v>
      </c>
      <c r="O9209" s="10">
        <f t="shared" si="9210"/>
        <v>20000</v>
      </c>
      <c r="P9209" s="7">
        <v>64.0</v>
      </c>
      <c r="Q9209" s="7">
        <v>11.0</v>
      </c>
      <c r="R9209" s="7">
        <v>7.3</v>
      </c>
      <c r="S9209" s="7">
        <v>10.0</v>
      </c>
      <c r="T9209" s="11">
        <f t="shared" si="3"/>
        <v>68.28571429</v>
      </c>
      <c r="U9209" s="7" t="s">
        <v>2446</v>
      </c>
      <c r="V9209" s="12" t="str">
        <f t="shared" si="4"/>
        <v>5pb</v>
      </c>
      <c r="W9209" s="7" t="s">
        <v>64</v>
      </c>
    </row>
    <row r="9210">
      <c r="A9210" s="7" t="s">
        <v>7471</v>
      </c>
      <c r="B9210" s="8" t="s">
        <v>4962</v>
      </c>
      <c r="C9210" s="9">
        <v>2016.0</v>
      </c>
      <c r="D9210" s="7" t="s">
        <v>67</v>
      </c>
      <c r="E9210" s="7" t="s">
        <v>287</v>
      </c>
      <c r="F9210" s="7">
        <v>0.0</v>
      </c>
      <c r="G9210" s="7">
        <v>0.0</v>
      </c>
      <c r="H9210" s="7">
        <v>0.02</v>
      </c>
      <c r="I9210" s="7">
        <v>0.0</v>
      </c>
      <c r="J9210" s="7">
        <v>0.02</v>
      </c>
      <c r="K9210" s="10">
        <f t="shared" ref="K9210:O9210" si="9211">F9210*1000000</f>
        <v>0</v>
      </c>
      <c r="L9210" s="10">
        <f t="shared" si="9211"/>
        <v>0</v>
      </c>
      <c r="M9210" s="10">
        <f t="shared" si="9211"/>
        <v>20000</v>
      </c>
      <c r="N9210" s="10">
        <f t="shared" si="9211"/>
        <v>0</v>
      </c>
      <c r="O9210" s="10">
        <f t="shared" si="9211"/>
        <v>20000</v>
      </c>
      <c r="T9210" s="11" t="str">
        <f t="shared" si="3"/>
        <v/>
      </c>
      <c r="V9210" s="12" t="str">
        <f t="shared" si="4"/>
        <v>Tecmo Koei</v>
      </c>
    </row>
    <row r="9211">
      <c r="A9211" s="7" t="s">
        <v>7518</v>
      </c>
      <c r="B9211" s="8" t="s">
        <v>6259</v>
      </c>
      <c r="C9211" s="9">
        <v>2016.0</v>
      </c>
      <c r="D9211" s="7" t="s">
        <v>26</v>
      </c>
      <c r="E9211" s="7" t="s">
        <v>587</v>
      </c>
      <c r="F9211" s="7">
        <v>0.0</v>
      </c>
      <c r="G9211" s="7">
        <v>0.02</v>
      </c>
      <c r="H9211" s="7">
        <v>0.0</v>
      </c>
      <c r="I9211" s="7">
        <v>0.0</v>
      </c>
      <c r="J9211" s="7">
        <v>0.02</v>
      </c>
      <c r="K9211" s="10">
        <f t="shared" ref="K9211:O9211" si="9212">F9211*1000000</f>
        <v>0</v>
      </c>
      <c r="L9211" s="10">
        <f t="shared" si="9212"/>
        <v>20000</v>
      </c>
      <c r="M9211" s="10">
        <f t="shared" si="9212"/>
        <v>0</v>
      </c>
      <c r="N9211" s="10">
        <f t="shared" si="9212"/>
        <v>0</v>
      </c>
      <c r="O9211" s="10">
        <f t="shared" si="9212"/>
        <v>20000</v>
      </c>
      <c r="P9211" s="7">
        <v>31.0</v>
      </c>
      <c r="Q9211" s="7">
        <v>22.0</v>
      </c>
      <c r="R9211" s="7">
        <v>4.5</v>
      </c>
      <c r="S9211" s="7">
        <v>66.0</v>
      </c>
      <c r="T9211" s="11">
        <f t="shared" si="3"/>
        <v>41.5</v>
      </c>
      <c r="U9211" s="7" t="s">
        <v>7519</v>
      </c>
      <c r="V9211" s="12" t="str">
        <f t="shared" si="4"/>
        <v>The Digital Lounge, Dino Dini</v>
      </c>
    </row>
    <row r="9212">
      <c r="A9212" s="7" t="s">
        <v>7520</v>
      </c>
      <c r="B9212" s="8" t="s">
        <v>6259</v>
      </c>
      <c r="C9212" s="9">
        <v>2016.0</v>
      </c>
      <c r="D9212" s="7" t="s">
        <v>67</v>
      </c>
      <c r="E9212" s="7" t="s">
        <v>1217</v>
      </c>
      <c r="F9212" s="7">
        <v>0.0</v>
      </c>
      <c r="G9212" s="7">
        <v>0.0</v>
      </c>
      <c r="H9212" s="7">
        <v>0.02</v>
      </c>
      <c r="I9212" s="7">
        <v>0.0</v>
      </c>
      <c r="J9212" s="7">
        <v>0.02</v>
      </c>
      <c r="K9212" s="10">
        <f t="shared" ref="K9212:O9212" si="9213">F9212*1000000</f>
        <v>0</v>
      </c>
      <c r="L9212" s="10">
        <f t="shared" si="9213"/>
        <v>0</v>
      </c>
      <c r="M9212" s="10">
        <f t="shared" si="9213"/>
        <v>20000</v>
      </c>
      <c r="N9212" s="10">
        <f t="shared" si="9213"/>
        <v>0</v>
      </c>
      <c r="O9212" s="10">
        <f t="shared" si="9213"/>
        <v>20000</v>
      </c>
      <c r="T9212" s="11" t="str">
        <f t="shared" si="3"/>
        <v/>
      </c>
      <c r="V9212" s="12" t="str">
        <f t="shared" si="4"/>
        <v>Idea Factory</v>
      </c>
    </row>
    <row r="9213">
      <c r="A9213" s="7" t="s">
        <v>7452</v>
      </c>
      <c r="B9213" s="8" t="s">
        <v>47</v>
      </c>
      <c r="C9213" s="9">
        <v>2016.0</v>
      </c>
      <c r="D9213" s="7" t="s">
        <v>31</v>
      </c>
      <c r="E9213" s="7" t="s">
        <v>37</v>
      </c>
      <c r="F9213" s="7">
        <v>0.01</v>
      </c>
      <c r="G9213" s="7">
        <v>0.01</v>
      </c>
      <c r="H9213" s="7">
        <v>0.0</v>
      </c>
      <c r="I9213" s="7">
        <v>0.0</v>
      </c>
      <c r="J9213" s="7">
        <v>0.02</v>
      </c>
      <c r="K9213" s="10">
        <f t="shared" ref="K9213:O9213" si="9214">F9213*1000000</f>
        <v>10000</v>
      </c>
      <c r="L9213" s="10">
        <f t="shared" si="9214"/>
        <v>10000</v>
      </c>
      <c r="M9213" s="10">
        <f t="shared" si="9214"/>
        <v>0</v>
      </c>
      <c r="N9213" s="10">
        <f t="shared" si="9214"/>
        <v>0</v>
      </c>
      <c r="O9213" s="10">
        <f t="shared" si="9214"/>
        <v>20000</v>
      </c>
      <c r="R9213" s="7">
        <v>7.0</v>
      </c>
      <c r="S9213" s="7">
        <v>5.0</v>
      </c>
      <c r="T9213" s="11">
        <f t="shared" si="3"/>
        <v>70</v>
      </c>
      <c r="U9213" s="7" t="s">
        <v>38</v>
      </c>
      <c r="V9213" s="12" t="str">
        <f t="shared" si="4"/>
        <v>Infinity Ward</v>
      </c>
      <c r="W9213" s="7" t="s">
        <v>34</v>
      </c>
    </row>
    <row r="9214">
      <c r="A9214" s="7" t="s">
        <v>7521</v>
      </c>
      <c r="B9214" s="8" t="s">
        <v>4962</v>
      </c>
      <c r="C9214" s="9">
        <v>2016.0</v>
      </c>
      <c r="D9214" s="7" t="s">
        <v>54</v>
      </c>
      <c r="E9214" s="7" t="s">
        <v>2446</v>
      </c>
      <c r="F9214" s="7">
        <v>0.0</v>
      </c>
      <c r="G9214" s="7">
        <v>0.0</v>
      </c>
      <c r="H9214" s="7">
        <v>0.02</v>
      </c>
      <c r="I9214" s="7">
        <v>0.0</v>
      </c>
      <c r="J9214" s="7">
        <v>0.02</v>
      </c>
      <c r="K9214" s="10">
        <f t="shared" ref="K9214:O9214" si="9215">F9214*1000000</f>
        <v>0</v>
      </c>
      <c r="L9214" s="10">
        <f t="shared" si="9215"/>
        <v>0</v>
      </c>
      <c r="M9214" s="10">
        <f t="shared" si="9215"/>
        <v>20000</v>
      </c>
      <c r="N9214" s="10">
        <f t="shared" si="9215"/>
        <v>0</v>
      </c>
      <c r="O9214" s="10">
        <f t="shared" si="9215"/>
        <v>20000</v>
      </c>
      <c r="T9214" s="11" t="str">
        <f t="shared" si="3"/>
        <v/>
      </c>
      <c r="V9214" s="12" t="str">
        <f t="shared" si="4"/>
        <v>5pb</v>
      </c>
    </row>
    <row r="9215">
      <c r="A9215" s="7" t="s">
        <v>7522</v>
      </c>
      <c r="B9215" s="8" t="s">
        <v>4962</v>
      </c>
      <c r="C9215" s="9">
        <v>2016.0</v>
      </c>
      <c r="D9215" s="7" t="s">
        <v>49</v>
      </c>
      <c r="E9215" s="7" t="s">
        <v>700</v>
      </c>
      <c r="F9215" s="7">
        <v>0.0</v>
      </c>
      <c r="G9215" s="7">
        <v>0.0</v>
      </c>
      <c r="H9215" s="7">
        <v>0.02</v>
      </c>
      <c r="I9215" s="7">
        <v>0.0</v>
      </c>
      <c r="J9215" s="7">
        <v>0.02</v>
      </c>
      <c r="K9215" s="10">
        <f t="shared" ref="K9215:O9215" si="9216">F9215*1000000</f>
        <v>0</v>
      </c>
      <c r="L9215" s="10">
        <f t="shared" si="9216"/>
        <v>0</v>
      </c>
      <c r="M9215" s="10">
        <f t="shared" si="9216"/>
        <v>20000</v>
      </c>
      <c r="N9215" s="10">
        <f t="shared" si="9216"/>
        <v>0</v>
      </c>
      <c r="O9215" s="10">
        <f t="shared" si="9216"/>
        <v>20000</v>
      </c>
      <c r="T9215" s="11" t="str">
        <f t="shared" si="3"/>
        <v/>
      </c>
      <c r="V9215" s="12" t="str">
        <f t="shared" si="4"/>
        <v>Nippon Ichi Software</v>
      </c>
    </row>
    <row r="9216">
      <c r="A9216" s="7" t="s">
        <v>7523</v>
      </c>
      <c r="B9216" s="8" t="s">
        <v>6259</v>
      </c>
      <c r="C9216" s="9">
        <v>2016.0</v>
      </c>
      <c r="D9216" s="7" t="s">
        <v>31</v>
      </c>
      <c r="E9216" s="7" t="s">
        <v>700</v>
      </c>
      <c r="F9216" s="7">
        <v>0.02</v>
      </c>
      <c r="G9216" s="7">
        <v>0.0</v>
      </c>
      <c r="H9216" s="7">
        <v>0.0</v>
      </c>
      <c r="I9216" s="7">
        <v>0.0</v>
      </c>
      <c r="J9216" s="7">
        <v>0.02</v>
      </c>
      <c r="K9216" s="10">
        <f t="shared" ref="K9216:O9216" si="9217">F9216*1000000</f>
        <v>20000</v>
      </c>
      <c r="L9216" s="10">
        <f t="shared" si="9217"/>
        <v>0</v>
      </c>
      <c r="M9216" s="10">
        <f t="shared" si="9217"/>
        <v>0</v>
      </c>
      <c r="N9216" s="10">
        <f t="shared" si="9217"/>
        <v>0</v>
      </c>
      <c r="O9216" s="10">
        <f t="shared" si="9217"/>
        <v>20000</v>
      </c>
      <c r="P9216" s="7">
        <v>55.0</v>
      </c>
      <c r="Q9216" s="7">
        <v>19.0</v>
      </c>
      <c r="R9216" s="7">
        <v>4.7</v>
      </c>
      <c r="S9216" s="7">
        <v>34.0</v>
      </c>
      <c r="T9216" s="11">
        <f t="shared" si="3"/>
        <v>49.86792453</v>
      </c>
      <c r="U9216" s="7" t="s">
        <v>7524</v>
      </c>
      <c r="V9216" s="12" t="str">
        <f t="shared" si="4"/>
        <v>Mediascape, CUBETYPE</v>
      </c>
      <c r="W9216" s="7" t="s">
        <v>52</v>
      </c>
    </row>
    <row r="9217">
      <c r="A9217" s="7" t="s">
        <v>7504</v>
      </c>
      <c r="B9217" s="8" t="s">
        <v>6266</v>
      </c>
      <c r="C9217" s="9">
        <v>2016.0</v>
      </c>
      <c r="D9217" s="7" t="s">
        <v>41</v>
      </c>
      <c r="E9217" s="7" t="s">
        <v>113</v>
      </c>
      <c r="F9217" s="7">
        <v>0.02</v>
      </c>
      <c r="G9217" s="7">
        <v>0.0</v>
      </c>
      <c r="H9217" s="7">
        <v>0.0</v>
      </c>
      <c r="I9217" s="7">
        <v>0.0</v>
      </c>
      <c r="J9217" s="7">
        <v>0.02</v>
      </c>
      <c r="K9217" s="10">
        <f t="shared" ref="K9217:O9217" si="9218">F9217*1000000</f>
        <v>20000</v>
      </c>
      <c r="L9217" s="10">
        <f t="shared" si="9218"/>
        <v>0</v>
      </c>
      <c r="M9217" s="10">
        <f t="shared" si="9218"/>
        <v>0</v>
      </c>
      <c r="N9217" s="10">
        <f t="shared" si="9218"/>
        <v>0</v>
      </c>
      <c r="O9217" s="10">
        <f t="shared" si="9218"/>
        <v>20000</v>
      </c>
      <c r="T9217" s="11" t="str">
        <f t="shared" si="3"/>
        <v/>
      </c>
      <c r="U9217" s="7" t="s">
        <v>4377</v>
      </c>
      <c r="V9217" s="12" t="str">
        <f t="shared" si="4"/>
        <v>Atari, Atari SA</v>
      </c>
      <c r="W9217" s="7" t="s">
        <v>28</v>
      </c>
    </row>
    <row r="9218">
      <c r="A9218" s="7" t="s">
        <v>7320</v>
      </c>
      <c r="B9218" s="8" t="s">
        <v>78</v>
      </c>
      <c r="C9218" s="9">
        <v>2016.0</v>
      </c>
      <c r="D9218" s="7" t="s">
        <v>49</v>
      </c>
      <c r="E9218" s="7" t="s">
        <v>131</v>
      </c>
      <c r="F9218" s="7">
        <v>0.01</v>
      </c>
      <c r="G9218" s="7">
        <v>0.01</v>
      </c>
      <c r="H9218" s="7">
        <v>0.0</v>
      </c>
      <c r="I9218" s="7">
        <v>0.0</v>
      </c>
      <c r="J9218" s="7">
        <v>0.02</v>
      </c>
      <c r="K9218" s="10">
        <f t="shared" ref="K9218:O9218" si="9219">F9218*1000000</f>
        <v>10000</v>
      </c>
      <c r="L9218" s="10">
        <f t="shared" si="9219"/>
        <v>10000</v>
      </c>
      <c r="M9218" s="10">
        <f t="shared" si="9219"/>
        <v>0</v>
      </c>
      <c r="N9218" s="10">
        <f t="shared" si="9219"/>
        <v>0</v>
      </c>
      <c r="O9218" s="10">
        <f t="shared" si="9219"/>
        <v>20000</v>
      </c>
      <c r="T9218" s="11" t="str">
        <f t="shared" si="3"/>
        <v/>
      </c>
      <c r="V9218" s="12" t="str">
        <f t="shared" si="4"/>
        <v>Capcom</v>
      </c>
    </row>
    <row r="9219">
      <c r="A9219" s="7" t="s">
        <v>7525</v>
      </c>
      <c r="B9219" s="8" t="s">
        <v>6259</v>
      </c>
      <c r="C9219" s="9">
        <v>2016.0</v>
      </c>
      <c r="D9219" s="7" t="s">
        <v>49</v>
      </c>
      <c r="E9219" s="7" t="s">
        <v>353</v>
      </c>
      <c r="F9219" s="7">
        <v>0.02</v>
      </c>
      <c r="G9219" s="7">
        <v>0.0</v>
      </c>
      <c r="H9219" s="7">
        <v>0.0</v>
      </c>
      <c r="I9219" s="7">
        <v>0.0</v>
      </c>
      <c r="J9219" s="7">
        <v>0.02</v>
      </c>
      <c r="K9219" s="10">
        <f t="shared" ref="K9219:O9219" si="9220">F9219*1000000</f>
        <v>20000</v>
      </c>
      <c r="L9219" s="10">
        <f t="shared" si="9220"/>
        <v>0</v>
      </c>
      <c r="M9219" s="10">
        <f t="shared" si="9220"/>
        <v>0</v>
      </c>
      <c r="N9219" s="10">
        <f t="shared" si="9220"/>
        <v>0</v>
      </c>
      <c r="O9219" s="10">
        <f t="shared" si="9220"/>
        <v>20000</v>
      </c>
      <c r="R9219" s="7">
        <v>6.1</v>
      </c>
      <c r="S9219" s="7">
        <v>96.0</v>
      </c>
      <c r="T9219" s="11">
        <f t="shared" si="3"/>
        <v>61</v>
      </c>
      <c r="U9219" s="7" t="s">
        <v>353</v>
      </c>
      <c r="V9219" s="12" t="str">
        <f t="shared" si="4"/>
        <v>Epic Games</v>
      </c>
    </row>
    <row r="9220">
      <c r="A9220" s="7" t="s">
        <v>7510</v>
      </c>
      <c r="B9220" s="8" t="s">
        <v>6266</v>
      </c>
      <c r="C9220" s="9">
        <v>2016.0</v>
      </c>
      <c r="D9220" s="7" t="s">
        <v>41</v>
      </c>
      <c r="E9220" s="7" t="s">
        <v>113</v>
      </c>
      <c r="F9220" s="7">
        <v>0.02</v>
      </c>
      <c r="G9220" s="7">
        <v>0.0</v>
      </c>
      <c r="H9220" s="7">
        <v>0.0</v>
      </c>
      <c r="I9220" s="7">
        <v>0.0</v>
      </c>
      <c r="J9220" s="7">
        <v>0.02</v>
      </c>
      <c r="K9220" s="10">
        <f t="shared" ref="K9220:O9220" si="9221">F9220*1000000</f>
        <v>20000</v>
      </c>
      <c r="L9220" s="10">
        <f t="shared" si="9221"/>
        <v>0</v>
      </c>
      <c r="M9220" s="10">
        <f t="shared" si="9221"/>
        <v>0</v>
      </c>
      <c r="N9220" s="10">
        <f t="shared" si="9221"/>
        <v>0</v>
      </c>
      <c r="O9220" s="10">
        <f t="shared" si="9221"/>
        <v>20000</v>
      </c>
      <c r="T9220" s="11" t="str">
        <f t="shared" si="3"/>
        <v/>
      </c>
      <c r="U9220" s="7" t="s">
        <v>4377</v>
      </c>
      <c r="V9220" s="12" t="str">
        <f t="shared" si="4"/>
        <v>Atari, Atari SA</v>
      </c>
      <c r="W9220" s="7" t="s">
        <v>28</v>
      </c>
    </row>
    <row r="9221">
      <c r="A9221" s="7" t="s">
        <v>7526</v>
      </c>
      <c r="B9221" s="8" t="s">
        <v>4962</v>
      </c>
      <c r="C9221" s="9">
        <v>2016.0</v>
      </c>
      <c r="D9221" s="7" t="s">
        <v>54</v>
      </c>
      <c r="E9221" s="7" t="s">
        <v>1217</v>
      </c>
      <c r="F9221" s="7">
        <v>0.0</v>
      </c>
      <c r="G9221" s="7">
        <v>0.0</v>
      </c>
      <c r="H9221" s="7">
        <v>0.02</v>
      </c>
      <c r="I9221" s="7">
        <v>0.0</v>
      </c>
      <c r="J9221" s="7">
        <v>0.02</v>
      </c>
      <c r="K9221" s="10">
        <f t="shared" ref="K9221:O9221" si="9222">F9221*1000000</f>
        <v>0</v>
      </c>
      <c r="L9221" s="10">
        <f t="shared" si="9222"/>
        <v>0</v>
      </c>
      <c r="M9221" s="10">
        <f t="shared" si="9222"/>
        <v>20000</v>
      </c>
      <c r="N9221" s="10">
        <f t="shared" si="9222"/>
        <v>0</v>
      </c>
      <c r="O9221" s="10">
        <f t="shared" si="9222"/>
        <v>20000</v>
      </c>
      <c r="T9221" s="11" t="str">
        <f t="shared" si="3"/>
        <v/>
      </c>
      <c r="V9221" s="12" t="str">
        <f t="shared" si="4"/>
        <v>Idea Factory</v>
      </c>
    </row>
    <row r="9222">
      <c r="A9222" s="7" t="s">
        <v>7311</v>
      </c>
      <c r="B9222" s="8" t="s">
        <v>78</v>
      </c>
      <c r="C9222" s="9">
        <v>2016.0</v>
      </c>
      <c r="D9222" s="7" t="s">
        <v>26</v>
      </c>
      <c r="E9222" s="7" t="s">
        <v>100</v>
      </c>
      <c r="F9222" s="7">
        <v>0.0</v>
      </c>
      <c r="G9222" s="7">
        <v>0.02</v>
      </c>
      <c r="H9222" s="7">
        <v>0.0</v>
      </c>
      <c r="I9222" s="7">
        <v>0.0</v>
      </c>
      <c r="J9222" s="7">
        <v>0.02</v>
      </c>
      <c r="K9222" s="10">
        <f t="shared" ref="K9222:O9222" si="9223">F9222*1000000</f>
        <v>0</v>
      </c>
      <c r="L9222" s="10">
        <f t="shared" si="9223"/>
        <v>20000</v>
      </c>
      <c r="M9222" s="10">
        <f t="shared" si="9223"/>
        <v>0</v>
      </c>
      <c r="N9222" s="10">
        <f t="shared" si="9223"/>
        <v>0</v>
      </c>
      <c r="O9222" s="10">
        <f t="shared" si="9223"/>
        <v>20000</v>
      </c>
      <c r="P9222" s="7">
        <v>69.0</v>
      </c>
      <c r="Q9222" s="7">
        <v>9.0</v>
      </c>
      <c r="R9222" s="7">
        <v>3.7</v>
      </c>
      <c r="S9222" s="7">
        <v>137.0</v>
      </c>
      <c r="T9222" s="11">
        <f t="shared" si="3"/>
        <v>38.97260274</v>
      </c>
      <c r="U9222" s="7" t="s">
        <v>101</v>
      </c>
      <c r="V9222" s="12" t="str">
        <f t="shared" si="4"/>
        <v>Konami</v>
      </c>
      <c r="W9222" s="7" t="s">
        <v>28</v>
      </c>
    </row>
    <row r="9223">
      <c r="A9223" s="7" t="s">
        <v>7527</v>
      </c>
      <c r="B9223" s="8" t="s">
        <v>6266</v>
      </c>
      <c r="C9223" s="9">
        <v>2016.0</v>
      </c>
      <c r="D9223" s="7" t="s">
        <v>49</v>
      </c>
      <c r="E9223" s="7" t="s">
        <v>926</v>
      </c>
      <c r="F9223" s="7">
        <v>0.01</v>
      </c>
      <c r="G9223" s="7">
        <v>0.01</v>
      </c>
      <c r="H9223" s="7">
        <v>0.0</v>
      </c>
      <c r="I9223" s="7">
        <v>0.0</v>
      </c>
      <c r="J9223" s="7">
        <v>0.02</v>
      </c>
      <c r="K9223" s="10">
        <f t="shared" ref="K9223:O9223" si="9224">F9223*1000000</f>
        <v>10000</v>
      </c>
      <c r="L9223" s="10">
        <f t="shared" si="9224"/>
        <v>10000</v>
      </c>
      <c r="M9223" s="10">
        <f t="shared" si="9224"/>
        <v>0</v>
      </c>
      <c r="N9223" s="10">
        <f t="shared" si="9224"/>
        <v>0</v>
      </c>
      <c r="O9223" s="10">
        <f t="shared" si="9224"/>
        <v>20000</v>
      </c>
      <c r="P9223" s="7">
        <v>52.0</v>
      </c>
      <c r="Q9223" s="7">
        <v>15.0</v>
      </c>
      <c r="R9223" s="7">
        <v>7.1</v>
      </c>
      <c r="S9223" s="7">
        <v>12.0</v>
      </c>
      <c r="T9223" s="11">
        <f t="shared" si="3"/>
        <v>60.44444444</v>
      </c>
      <c r="U9223" s="7" t="s">
        <v>926</v>
      </c>
      <c r="V9223" s="12" t="str">
        <f t="shared" si="4"/>
        <v>Stainless Games</v>
      </c>
      <c r="W9223" s="7" t="s">
        <v>34</v>
      </c>
    </row>
    <row r="9224">
      <c r="A9224" s="7" t="s">
        <v>7437</v>
      </c>
      <c r="B9224" s="8" t="s">
        <v>6266</v>
      </c>
      <c r="C9224" s="9">
        <v>2016.0</v>
      </c>
      <c r="D9224" s="7" t="s">
        <v>31</v>
      </c>
      <c r="E9224" s="7" t="s">
        <v>131</v>
      </c>
      <c r="F9224" s="7">
        <v>0.02</v>
      </c>
      <c r="G9224" s="7">
        <v>0.0</v>
      </c>
      <c r="H9224" s="7">
        <v>0.0</v>
      </c>
      <c r="I9224" s="7">
        <v>0.0</v>
      </c>
      <c r="J9224" s="7">
        <v>0.02</v>
      </c>
      <c r="K9224" s="10">
        <f t="shared" ref="K9224:O9224" si="9225">F9224*1000000</f>
        <v>20000</v>
      </c>
      <c r="L9224" s="10">
        <f t="shared" si="9225"/>
        <v>0</v>
      </c>
      <c r="M9224" s="10">
        <f t="shared" si="9225"/>
        <v>0</v>
      </c>
      <c r="N9224" s="10">
        <f t="shared" si="9225"/>
        <v>0</v>
      </c>
      <c r="O9224" s="10">
        <f t="shared" si="9225"/>
        <v>20000</v>
      </c>
      <c r="T9224" s="11" t="str">
        <f t="shared" si="3"/>
        <v/>
      </c>
      <c r="V9224" s="12" t="str">
        <f t="shared" si="4"/>
        <v>Capcom</v>
      </c>
    </row>
    <row r="9225">
      <c r="A9225" s="7" t="s">
        <v>7528</v>
      </c>
      <c r="B9225" s="8" t="s">
        <v>78</v>
      </c>
      <c r="C9225" s="9">
        <v>2016.0</v>
      </c>
      <c r="D9225" s="7" t="s">
        <v>96</v>
      </c>
      <c r="E9225" s="7" t="s">
        <v>113</v>
      </c>
      <c r="F9225" s="7">
        <v>0.0</v>
      </c>
      <c r="G9225" s="7">
        <v>0.02</v>
      </c>
      <c r="H9225" s="7">
        <v>0.0</v>
      </c>
      <c r="I9225" s="7">
        <v>0.0</v>
      </c>
      <c r="J9225" s="7">
        <v>0.02</v>
      </c>
      <c r="K9225" s="10">
        <f t="shared" ref="K9225:O9225" si="9226">F9225*1000000</f>
        <v>0</v>
      </c>
      <c r="L9225" s="10">
        <f t="shared" si="9226"/>
        <v>20000</v>
      </c>
      <c r="M9225" s="10">
        <f t="shared" si="9226"/>
        <v>0</v>
      </c>
      <c r="N9225" s="10">
        <f t="shared" si="9226"/>
        <v>0</v>
      </c>
      <c r="O9225" s="10">
        <f t="shared" si="9226"/>
        <v>20000</v>
      </c>
      <c r="P9225" s="7">
        <v>43.0</v>
      </c>
      <c r="Q9225" s="7">
        <v>7.0</v>
      </c>
      <c r="R9225" s="7">
        <v>2.4</v>
      </c>
      <c r="S9225" s="7">
        <v>31.0</v>
      </c>
      <c r="T9225" s="11">
        <f t="shared" si="3"/>
        <v>27.5</v>
      </c>
      <c r="U9225" s="7" t="s">
        <v>7529</v>
      </c>
      <c r="V9225" s="12" t="str">
        <f t="shared" si="4"/>
        <v>Nvizzio Creations</v>
      </c>
      <c r="W9225" s="7" t="s">
        <v>28</v>
      </c>
    </row>
    <row r="9226">
      <c r="A9226" s="7" t="s">
        <v>7072</v>
      </c>
      <c r="B9226" s="8" t="s">
        <v>6266</v>
      </c>
      <c r="C9226" s="9">
        <v>2016.0</v>
      </c>
      <c r="D9226" s="7" t="s">
        <v>49</v>
      </c>
      <c r="E9226" s="7" t="s">
        <v>287</v>
      </c>
      <c r="F9226" s="7">
        <v>0.01</v>
      </c>
      <c r="G9226" s="7">
        <v>0.0</v>
      </c>
      <c r="H9226" s="7">
        <v>0.0</v>
      </c>
      <c r="I9226" s="7">
        <v>0.0</v>
      </c>
      <c r="J9226" s="7">
        <v>0.02</v>
      </c>
      <c r="K9226" s="10">
        <f t="shared" ref="K9226:O9226" si="9227">F9226*1000000</f>
        <v>10000</v>
      </c>
      <c r="L9226" s="10">
        <f t="shared" si="9227"/>
        <v>0</v>
      </c>
      <c r="M9226" s="10">
        <f t="shared" si="9227"/>
        <v>0</v>
      </c>
      <c r="N9226" s="10">
        <f t="shared" si="9227"/>
        <v>0</v>
      </c>
      <c r="O9226" s="10">
        <f t="shared" si="9227"/>
        <v>20000</v>
      </c>
      <c r="R9226" s="7">
        <v>5.8</v>
      </c>
      <c r="S9226" s="7">
        <v>12.0</v>
      </c>
      <c r="T9226" s="11">
        <f t="shared" si="3"/>
        <v>58</v>
      </c>
      <c r="U9226" s="7" t="s">
        <v>288</v>
      </c>
      <c r="V9226" s="12" t="str">
        <f t="shared" si="4"/>
        <v>Omega Force</v>
      </c>
      <c r="W9226" s="7" t="s">
        <v>64</v>
      </c>
    </row>
    <row r="9227">
      <c r="A9227" s="7" t="s">
        <v>7530</v>
      </c>
      <c r="B9227" s="8" t="s">
        <v>6259</v>
      </c>
      <c r="C9227" s="9">
        <v>2016.0</v>
      </c>
      <c r="D9227" s="7" t="s">
        <v>49</v>
      </c>
      <c r="E9227" s="7" t="s">
        <v>1858</v>
      </c>
      <c r="F9227" s="7">
        <v>0.02</v>
      </c>
      <c r="G9227" s="7">
        <v>0.0</v>
      </c>
      <c r="H9227" s="7">
        <v>0.0</v>
      </c>
      <c r="I9227" s="7">
        <v>0.0</v>
      </c>
      <c r="J9227" s="7">
        <v>0.02</v>
      </c>
      <c r="K9227" s="10">
        <f t="shared" ref="K9227:O9227" si="9228">F9227*1000000</f>
        <v>20000</v>
      </c>
      <c r="L9227" s="10">
        <f t="shared" si="9228"/>
        <v>0</v>
      </c>
      <c r="M9227" s="10">
        <f t="shared" si="9228"/>
        <v>0</v>
      </c>
      <c r="N9227" s="10">
        <f t="shared" si="9228"/>
        <v>0</v>
      </c>
      <c r="O9227" s="10">
        <f t="shared" si="9228"/>
        <v>20000</v>
      </c>
      <c r="P9227" s="7">
        <v>79.0</v>
      </c>
      <c r="Q9227" s="7">
        <v>9.0</v>
      </c>
      <c r="R9227" s="7">
        <v>8.5</v>
      </c>
      <c r="S9227" s="7">
        <v>15.0</v>
      </c>
      <c r="T9227" s="11">
        <f t="shared" si="3"/>
        <v>82.75</v>
      </c>
      <c r="U9227" s="7" t="s">
        <v>3584</v>
      </c>
      <c r="V9227" s="12" t="str">
        <f t="shared" si="4"/>
        <v>Nordic Games Publishing</v>
      </c>
      <c r="W9227" s="7" t="s">
        <v>34</v>
      </c>
    </row>
    <row r="9228">
      <c r="A9228" s="7" t="s">
        <v>3362</v>
      </c>
      <c r="B9228" s="8" t="s">
        <v>78</v>
      </c>
      <c r="C9228" s="9">
        <v>2016.0</v>
      </c>
      <c r="D9228" s="7" t="s">
        <v>54</v>
      </c>
      <c r="E9228" s="7" t="s">
        <v>7503</v>
      </c>
      <c r="F9228" s="7">
        <v>0.0</v>
      </c>
      <c r="G9228" s="7">
        <v>0.02</v>
      </c>
      <c r="H9228" s="7">
        <v>0.0</v>
      </c>
      <c r="I9228" s="7">
        <v>0.0</v>
      </c>
      <c r="J9228" s="7">
        <v>0.02</v>
      </c>
      <c r="K9228" s="10">
        <f t="shared" ref="K9228:O9228" si="9229">F9228*1000000</f>
        <v>0</v>
      </c>
      <c r="L9228" s="10">
        <f t="shared" si="9229"/>
        <v>20000</v>
      </c>
      <c r="M9228" s="10">
        <f t="shared" si="9229"/>
        <v>0</v>
      </c>
      <c r="N9228" s="10">
        <f t="shared" si="9229"/>
        <v>0</v>
      </c>
      <c r="O9228" s="10">
        <f t="shared" si="9229"/>
        <v>20000</v>
      </c>
      <c r="P9228" s="7">
        <v>66.0</v>
      </c>
      <c r="Q9228" s="7">
        <v>15.0</v>
      </c>
      <c r="R9228" s="7">
        <v>8.5</v>
      </c>
      <c r="S9228" s="7">
        <v>144.0</v>
      </c>
      <c r="T9228" s="11">
        <f t="shared" si="3"/>
        <v>83.20754717</v>
      </c>
      <c r="U9228" s="7" t="s">
        <v>166</v>
      </c>
      <c r="V9228" s="12" t="str">
        <f t="shared" si="4"/>
        <v>Artefacts Studio</v>
      </c>
    </row>
    <row r="9229">
      <c r="A9229" s="7" t="s">
        <v>7496</v>
      </c>
      <c r="B9229" s="8" t="s">
        <v>6266</v>
      </c>
      <c r="C9229" s="9">
        <v>2016.0</v>
      </c>
      <c r="D9229" s="7" t="s">
        <v>49</v>
      </c>
      <c r="E9229" s="7" t="s">
        <v>131</v>
      </c>
      <c r="F9229" s="7">
        <v>0.02</v>
      </c>
      <c r="G9229" s="7">
        <v>0.0</v>
      </c>
      <c r="H9229" s="7">
        <v>0.0</v>
      </c>
      <c r="I9229" s="7">
        <v>0.0</v>
      </c>
      <c r="J9229" s="7">
        <v>0.02</v>
      </c>
      <c r="K9229" s="10">
        <f t="shared" ref="K9229:O9229" si="9230">F9229*1000000</f>
        <v>20000</v>
      </c>
      <c r="L9229" s="10">
        <f t="shared" si="9230"/>
        <v>0</v>
      </c>
      <c r="M9229" s="10">
        <f t="shared" si="9230"/>
        <v>0</v>
      </c>
      <c r="N9229" s="10">
        <f t="shared" si="9230"/>
        <v>0</v>
      </c>
      <c r="O9229" s="10">
        <f t="shared" si="9230"/>
        <v>20000</v>
      </c>
      <c r="T9229" s="11" t="str">
        <f t="shared" si="3"/>
        <v/>
      </c>
      <c r="V9229" s="12" t="str">
        <f t="shared" si="4"/>
        <v>Capcom</v>
      </c>
    </row>
    <row r="9230">
      <c r="A9230" s="7" t="s">
        <v>7430</v>
      </c>
      <c r="B9230" s="8" t="s">
        <v>6266</v>
      </c>
      <c r="C9230" s="9">
        <v>2016.0</v>
      </c>
      <c r="D9230" s="7" t="s">
        <v>1</v>
      </c>
      <c r="E9230" s="7" t="s">
        <v>1292</v>
      </c>
      <c r="F9230" s="7">
        <v>0.02</v>
      </c>
      <c r="G9230" s="7">
        <v>0.0</v>
      </c>
      <c r="H9230" s="7">
        <v>0.0</v>
      </c>
      <c r="I9230" s="7">
        <v>0.0</v>
      </c>
      <c r="J9230" s="7">
        <v>0.02</v>
      </c>
      <c r="K9230" s="10">
        <f t="shared" ref="K9230:O9230" si="9231">F9230*1000000</f>
        <v>20000</v>
      </c>
      <c r="L9230" s="10">
        <f t="shared" si="9231"/>
        <v>0</v>
      </c>
      <c r="M9230" s="10">
        <f t="shared" si="9231"/>
        <v>0</v>
      </c>
      <c r="N9230" s="10">
        <f t="shared" si="9231"/>
        <v>0</v>
      </c>
      <c r="O9230" s="10">
        <f t="shared" si="9231"/>
        <v>20000</v>
      </c>
      <c r="P9230" s="7">
        <v>55.0</v>
      </c>
      <c r="Q9230" s="7">
        <v>13.0</v>
      </c>
      <c r="R9230" s="7">
        <v>4.2</v>
      </c>
      <c r="S9230" s="7">
        <v>94.0</v>
      </c>
      <c r="T9230" s="11">
        <f t="shared" si="3"/>
        <v>43.57943925</v>
      </c>
      <c r="U9230" s="7" t="s">
        <v>541</v>
      </c>
      <c r="V9230" s="12" t="str">
        <f t="shared" si="4"/>
        <v>Inti Creates</v>
      </c>
      <c r="W9230" s="7" t="s">
        <v>52</v>
      </c>
    </row>
    <row r="9231">
      <c r="A9231" s="7" t="s">
        <v>7531</v>
      </c>
      <c r="B9231" s="8" t="s">
        <v>6259</v>
      </c>
      <c r="C9231" s="9">
        <v>2016.0</v>
      </c>
      <c r="D9231" s="7" t="s">
        <v>96</v>
      </c>
      <c r="E9231" s="7" t="s">
        <v>287</v>
      </c>
      <c r="F9231" s="7">
        <v>0.0</v>
      </c>
      <c r="G9231" s="7">
        <v>0.0</v>
      </c>
      <c r="H9231" s="7">
        <v>0.02</v>
      </c>
      <c r="I9231" s="7">
        <v>0.0</v>
      </c>
      <c r="J9231" s="7">
        <v>0.02</v>
      </c>
      <c r="K9231" s="10">
        <f t="shared" ref="K9231:O9231" si="9232">F9231*1000000</f>
        <v>0</v>
      </c>
      <c r="L9231" s="10">
        <f t="shared" si="9232"/>
        <v>0</v>
      </c>
      <c r="M9231" s="10">
        <f t="shared" si="9232"/>
        <v>20000</v>
      </c>
      <c r="N9231" s="10">
        <f t="shared" si="9232"/>
        <v>0</v>
      </c>
      <c r="O9231" s="10">
        <f t="shared" si="9232"/>
        <v>20000</v>
      </c>
      <c r="T9231" s="11" t="str">
        <f t="shared" si="3"/>
        <v/>
      </c>
      <c r="V9231" s="12" t="str">
        <f t="shared" si="4"/>
        <v>Tecmo Koei</v>
      </c>
    </row>
    <row r="9232">
      <c r="A9232" s="7" t="s">
        <v>7532</v>
      </c>
      <c r="B9232" s="8" t="s">
        <v>47</v>
      </c>
      <c r="C9232" s="9">
        <v>2016.0</v>
      </c>
      <c r="D9232" s="7" t="s">
        <v>41</v>
      </c>
      <c r="E9232" s="7" t="s">
        <v>300</v>
      </c>
      <c r="F9232" s="7">
        <v>0.0</v>
      </c>
      <c r="G9232" s="7">
        <v>0.0</v>
      </c>
      <c r="H9232" s="7">
        <v>0.02</v>
      </c>
      <c r="I9232" s="7">
        <v>0.0</v>
      </c>
      <c r="J9232" s="7">
        <v>0.02</v>
      </c>
      <c r="K9232" s="10">
        <f t="shared" ref="K9232:O9232" si="9233">F9232*1000000</f>
        <v>0</v>
      </c>
      <c r="L9232" s="10">
        <f t="shared" si="9233"/>
        <v>0</v>
      </c>
      <c r="M9232" s="10">
        <f t="shared" si="9233"/>
        <v>20000</v>
      </c>
      <c r="N9232" s="10">
        <f t="shared" si="9233"/>
        <v>0</v>
      </c>
      <c r="O9232" s="10">
        <f t="shared" si="9233"/>
        <v>20000</v>
      </c>
      <c r="T9232" s="11" t="str">
        <f t="shared" si="3"/>
        <v/>
      </c>
      <c r="V9232" s="12" t="str">
        <f t="shared" si="4"/>
        <v>Namco Bandai Games</v>
      </c>
    </row>
    <row r="9233">
      <c r="A9233" s="7" t="s">
        <v>7533</v>
      </c>
      <c r="B9233" s="8" t="s">
        <v>4962</v>
      </c>
      <c r="C9233" s="9">
        <v>2016.0</v>
      </c>
      <c r="D9233" s="7" t="s">
        <v>49</v>
      </c>
      <c r="E9233" s="7" t="s">
        <v>700</v>
      </c>
      <c r="F9233" s="7">
        <v>0.0</v>
      </c>
      <c r="G9233" s="7">
        <v>0.0</v>
      </c>
      <c r="H9233" s="7">
        <v>0.02</v>
      </c>
      <c r="I9233" s="7">
        <v>0.0</v>
      </c>
      <c r="J9233" s="7">
        <v>0.02</v>
      </c>
      <c r="K9233" s="10">
        <f t="shared" ref="K9233:O9233" si="9234">F9233*1000000</f>
        <v>0</v>
      </c>
      <c r="L9233" s="10">
        <f t="shared" si="9234"/>
        <v>0</v>
      </c>
      <c r="M9233" s="10">
        <f t="shared" si="9234"/>
        <v>20000</v>
      </c>
      <c r="N9233" s="10">
        <f t="shared" si="9234"/>
        <v>0</v>
      </c>
      <c r="O9233" s="10">
        <f t="shared" si="9234"/>
        <v>20000</v>
      </c>
      <c r="T9233" s="11" t="str">
        <f t="shared" si="3"/>
        <v/>
      </c>
      <c r="V9233" s="12" t="str">
        <f t="shared" si="4"/>
        <v>Nippon Ichi Software</v>
      </c>
    </row>
    <row r="9234">
      <c r="A9234" s="7" t="s">
        <v>7534</v>
      </c>
      <c r="B9234" s="8" t="s">
        <v>4962</v>
      </c>
      <c r="C9234" s="9">
        <v>2016.0</v>
      </c>
      <c r="D9234" s="7" t="s">
        <v>49</v>
      </c>
      <c r="E9234" s="7" t="s">
        <v>303</v>
      </c>
      <c r="F9234" s="7">
        <v>0.0</v>
      </c>
      <c r="G9234" s="7">
        <v>0.0</v>
      </c>
      <c r="H9234" s="7">
        <v>0.02</v>
      </c>
      <c r="I9234" s="7">
        <v>0.0</v>
      </c>
      <c r="J9234" s="7">
        <v>0.02</v>
      </c>
      <c r="K9234" s="10">
        <f t="shared" ref="K9234:O9234" si="9235">F9234*1000000</f>
        <v>0</v>
      </c>
      <c r="L9234" s="10">
        <f t="shared" si="9235"/>
        <v>0</v>
      </c>
      <c r="M9234" s="10">
        <f t="shared" si="9235"/>
        <v>20000</v>
      </c>
      <c r="N9234" s="10">
        <f t="shared" si="9235"/>
        <v>0</v>
      </c>
      <c r="O9234" s="10">
        <f t="shared" si="9235"/>
        <v>20000</v>
      </c>
      <c r="T9234" s="11" t="str">
        <f t="shared" si="3"/>
        <v/>
      </c>
      <c r="V9234" s="12" t="str">
        <f t="shared" si="4"/>
        <v>Marvelous Entertainment</v>
      </c>
    </row>
    <row r="9235">
      <c r="A9235" s="7" t="s">
        <v>7535</v>
      </c>
      <c r="B9235" s="8" t="s">
        <v>4962</v>
      </c>
      <c r="C9235" s="9">
        <v>2016.0</v>
      </c>
      <c r="D9235" s="7" t="s">
        <v>54</v>
      </c>
      <c r="E9235" s="7" t="s">
        <v>1217</v>
      </c>
      <c r="F9235" s="7">
        <v>0.0</v>
      </c>
      <c r="G9235" s="7">
        <v>0.0</v>
      </c>
      <c r="H9235" s="7">
        <v>0.02</v>
      </c>
      <c r="I9235" s="7">
        <v>0.0</v>
      </c>
      <c r="J9235" s="7">
        <v>0.02</v>
      </c>
      <c r="K9235" s="10">
        <f t="shared" ref="K9235:O9235" si="9236">F9235*1000000</f>
        <v>0</v>
      </c>
      <c r="L9235" s="10">
        <f t="shared" si="9236"/>
        <v>0</v>
      </c>
      <c r="M9235" s="10">
        <f t="shared" si="9236"/>
        <v>20000</v>
      </c>
      <c r="N9235" s="10">
        <f t="shared" si="9236"/>
        <v>0</v>
      </c>
      <c r="O9235" s="10">
        <f t="shared" si="9236"/>
        <v>20000</v>
      </c>
      <c r="T9235" s="11" t="str">
        <f t="shared" si="3"/>
        <v/>
      </c>
      <c r="V9235" s="12" t="str">
        <f t="shared" si="4"/>
        <v>Idea Factory</v>
      </c>
    </row>
    <row r="9236">
      <c r="A9236" s="7" t="s">
        <v>7536</v>
      </c>
      <c r="B9236" s="8" t="s">
        <v>4962</v>
      </c>
      <c r="C9236" s="9">
        <v>2016.0</v>
      </c>
      <c r="D9236" s="7" t="s">
        <v>54</v>
      </c>
      <c r="E9236" s="7" t="s">
        <v>222</v>
      </c>
      <c r="F9236" s="7">
        <v>0.0</v>
      </c>
      <c r="G9236" s="7">
        <v>0.0</v>
      </c>
      <c r="H9236" s="7">
        <v>0.02</v>
      </c>
      <c r="I9236" s="7">
        <v>0.0</v>
      </c>
      <c r="J9236" s="7">
        <v>0.02</v>
      </c>
      <c r="K9236" s="10">
        <f t="shared" ref="K9236:O9236" si="9237">F9236*1000000</f>
        <v>0</v>
      </c>
      <c r="L9236" s="10">
        <f t="shared" si="9237"/>
        <v>0</v>
      </c>
      <c r="M9236" s="10">
        <f t="shared" si="9237"/>
        <v>20000</v>
      </c>
      <c r="N9236" s="10">
        <f t="shared" si="9237"/>
        <v>0</v>
      </c>
      <c r="O9236" s="10">
        <f t="shared" si="9237"/>
        <v>20000</v>
      </c>
      <c r="T9236" s="11" t="str">
        <f t="shared" si="3"/>
        <v/>
      </c>
      <c r="V9236" s="12" t="str">
        <f t="shared" si="4"/>
        <v>N/A</v>
      </c>
    </row>
    <row r="9237">
      <c r="A9237" s="7" t="s">
        <v>7537</v>
      </c>
      <c r="B9237" s="8" t="s">
        <v>6259</v>
      </c>
      <c r="C9237" s="9">
        <v>2016.0</v>
      </c>
      <c r="D9237" s="7" t="s">
        <v>49</v>
      </c>
      <c r="E9237" s="7" t="s">
        <v>37</v>
      </c>
      <c r="F9237" s="7">
        <v>0.01</v>
      </c>
      <c r="G9237" s="7">
        <v>0.0</v>
      </c>
      <c r="H9237" s="7">
        <v>0.0</v>
      </c>
      <c r="I9237" s="7">
        <v>0.0</v>
      </c>
      <c r="J9237" s="7">
        <v>0.02</v>
      </c>
      <c r="K9237" s="10">
        <f t="shared" ref="K9237:O9237" si="9238">F9237*1000000</f>
        <v>10000</v>
      </c>
      <c r="L9237" s="10">
        <f t="shared" si="9238"/>
        <v>0</v>
      </c>
      <c r="M9237" s="10">
        <f t="shared" si="9238"/>
        <v>0</v>
      </c>
      <c r="N9237" s="10">
        <f t="shared" si="9238"/>
        <v>0</v>
      </c>
      <c r="O9237" s="10">
        <f t="shared" si="9238"/>
        <v>20000</v>
      </c>
      <c r="P9237" s="7">
        <v>48.0</v>
      </c>
      <c r="Q9237" s="7">
        <v>4.0</v>
      </c>
      <c r="R9237" s="7">
        <v>2.0</v>
      </c>
      <c r="S9237" s="7">
        <v>53.0</v>
      </c>
      <c r="T9237" s="11">
        <f t="shared" si="3"/>
        <v>21.96491228</v>
      </c>
      <c r="U9237" s="7" t="s">
        <v>464</v>
      </c>
      <c r="V9237" s="12" t="str">
        <f t="shared" si="4"/>
        <v>Radical Entertainment</v>
      </c>
      <c r="W9237" s="7" t="s">
        <v>34</v>
      </c>
    </row>
    <row r="9238">
      <c r="A9238" s="7" t="s">
        <v>7538</v>
      </c>
      <c r="B9238" s="8" t="s">
        <v>78</v>
      </c>
      <c r="C9238" s="9">
        <v>2016.0</v>
      </c>
      <c r="D9238" s="7" t="s">
        <v>54</v>
      </c>
      <c r="E9238" s="7" t="s">
        <v>1589</v>
      </c>
      <c r="F9238" s="7">
        <v>0.0</v>
      </c>
      <c r="G9238" s="7">
        <v>0.02</v>
      </c>
      <c r="H9238" s="7">
        <v>0.0</v>
      </c>
      <c r="I9238" s="7">
        <v>0.0</v>
      </c>
      <c r="J9238" s="7">
        <v>0.02</v>
      </c>
      <c r="K9238" s="10">
        <f t="shared" ref="K9238:O9238" si="9239">F9238*1000000</f>
        <v>0</v>
      </c>
      <c r="L9238" s="10">
        <f t="shared" si="9239"/>
        <v>20000</v>
      </c>
      <c r="M9238" s="10">
        <f t="shared" si="9239"/>
        <v>0</v>
      </c>
      <c r="N9238" s="10">
        <f t="shared" si="9239"/>
        <v>0</v>
      </c>
      <c r="O9238" s="10">
        <f t="shared" si="9239"/>
        <v>20000</v>
      </c>
      <c r="T9238" s="11" t="str">
        <f t="shared" si="3"/>
        <v/>
      </c>
      <c r="U9238" s="7" t="s">
        <v>3096</v>
      </c>
      <c r="V9238" s="12" t="str">
        <f t="shared" si="4"/>
        <v>Revolution Software</v>
      </c>
    </row>
    <row r="9239">
      <c r="A9239" s="7" t="s">
        <v>7539</v>
      </c>
      <c r="B9239" s="8" t="s">
        <v>4962</v>
      </c>
      <c r="C9239" s="9">
        <v>2016.0</v>
      </c>
      <c r="D9239" s="7" t="s">
        <v>54</v>
      </c>
      <c r="E9239" s="7" t="s">
        <v>6896</v>
      </c>
      <c r="F9239" s="7">
        <v>0.0</v>
      </c>
      <c r="G9239" s="7">
        <v>0.0</v>
      </c>
      <c r="H9239" s="7">
        <v>0.02</v>
      </c>
      <c r="I9239" s="7">
        <v>0.0</v>
      </c>
      <c r="J9239" s="7">
        <v>0.02</v>
      </c>
      <c r="K9239" s="10">
        <f t="shared" ref="K9239:O9239" si="9240">F9239*1000000</f>
        <v>0</v>
      </c>
      <c r="L9239" s="10">
        <f t="shared" si="9240"/>
        <v>0</v>
      </c>
      <c r="M9239" s="10">
        <f t="shared" si="9240"/>
        <v>20000</v>
      </c>
      <c r="N9239" s="10">
        <f t="shared" si="9240"/>
        <v>0</v>
      </c>
      <c r="O9239" s="10">
        <f t="shared" si="9240"/>
        <v>20000</v>
      </c>
      <c r="T9239" s="11" t="str">
        <f t="shared" si="3"/>
        <v/>
      </c>
      <c r="V9239" s="12" t="str">
        <f t="shared" si="4"/>
        <v>dramatic create</v>
      </c>
    </row>
    <row r="9240">
      <c r="A9240" s="7" t="s">
        <v>7540</v>
      </c>
      <c r="B9240" s="8" t="s">
        <v>6259</v>
      </c>
      <c r="C9240" s="9">
        <v>2016.0</v>
      </c>
      <c r="D9240" s="7" t="s">
        <v>49</v>
      </c>
      <c r="E9240" s="7" t="s">
        <v>1292</v>
      </c>
      <c r="F9240" s="7">
        <v>0.0</v>
      </c>
      <c r="G9240" s="7">
        <v>0.01</v>
      </c>
      <c r="H9240" s="7">
        <v>0.0</v>
      </c>
      <c r="I9240" s="7">
        <v>0.0</v>
      </c>
      <c r="J9240" s="7">
        <v>0.02</v>
      </c>
      <c r="K9240" s="10">
        <f t="shared" ref="K9240:O9240" si="9241">F9240*1000000</f>
        <v>0</v>
      </c>
      <c r="L9240" s="10">
        <f t="shared" si="9241"/>
        <v>10000</v>
      </c>
      <c r="M9240" s="10">
        <f t="shared" si="9241"/>
        <v>0</v>
      </c>
      <c r="N9240" s="10">
        <f t="shared" si="9241"/>
        <v>0</v>
      </c>
      <c r="O9240" s="10">
        <f t="shared" si="9241"/>
        <v>20000</v>
      </c>
      <c r="T9240" s="11" t="str">
        <f t="shared" si="3"/>
        <v/>
      </c>
      <c r="V9240" s="12" t="str">
        <f t="shared" si="4"/>
        <v>Deep Silver</v>
      </c>
    </row>
    <row r="9241">
      <c r="A9241" s="7" t="s">
        <v>7541</v>
      </c>
      <c r="B9241" s="8" t="s">
        <v>6259</v>
      </c>
      <c r="C9241" s="9">
        <v>2016.0</v>
      </c>
      <c r="D9241" s="7" t="s">
        <v>112</v>
      </c>
      <c r="E9241" s="7" t="s">
        <v>1401</v>
      </c>
      <c r="F9241" s="7">
        <v>0.0</v>
      </c>
      <c r="G9241" s="7">
        <v>0.0</v>
      </c>
      <c r="H9241" s="7">
        <v>0.02</v>
      </c>
      <c r="I9241" s="7">
        <v>0.0</v>
      </c>
      <c r="J9241" s="7">
        <v>0.02</v>
      </c>
      <c r="K9241" s="10">
        <f t="shared" ref="K9241:O9241" si="9242">F9241*1000000</f>
        <v>0</v>
      </c>
      <c r="L9241" s="10">
        <f t="shared" si="9242"/>
        <v>0</v>
      </c>
      <c r="M9241" s="10">
        <f t="shared" si="9242"/>
        <v>20000</v>
      </c>
      <c r="N9241" s="10">
        <f t="shared" si="9242"/>
        <v>0</v>
      </c>
      <c r="O9241" s="10">
        <f t="shared" si="9242"/>
        <v>20000</v>
      </c>
      <c r="T9241" s="11" t="str">
        <f t="shared" si="3"/>
        <v/>
      </c>
      <c r="V9241" s="12" t="str">
        <f t="shared" si="4"/>
        <v>Yeti</v>
      </c>
    </row>
    <row r="9242">
      <c r="A9242" s="7" t="s">
        <v>7542</v>
      </c>
      <c r="B9242" s="8" t="s">
        <v>6259</v>
      </c>
      <c r="C9242" s="9">
        <v>2016.0</v>
      </c>
      <c r="D9242" s="7" t="s">
        <v>49</v>
      </c>
      <c r="E9242" s="7" t="s">
        <v>287</v>
      </c>
      <c r="F9242" s="7">
        <v>0.0</v>
      </c>
      <c r="G9242" s="7">
        <v>0.0</v>
      </c>
      <c r="H9242" s="7">
        <v>0.02</v>
      </c>
      <c r="I9242" s="7">
        <v>0.0</v>
      </c>
      <c r="J9242" s="7">
        <v>0.02</v>
      </c>
      <c r="K9242" s="10">
        <f t="shared" ref="K9242:O9242" si="9243">F9242*1000000</f>
        <v>0</v>
      </c>
      <c r="L9242" s="10">
        <f t="shared" si="9243"/>
        <v>0</v>
      </c>
      <c r="M9242" s="10">
        <f t="shared" si="9243"/>
        <v>20000</v>
      </c>
      <c r="N9242" s="10">
        <f t="shared" si="9243"/>
        <v>0</v>
      </c>
      <c r="O9242" s="10">
        <f t="shared" si="9243"/>
        <v>20000</v>
      </c>
      <c r="T9242" s="11" t="str">
        <f t="shared" si="3"/>
        <v/>
      </c>
      <c r="V9242" s="12" t="str">
        <f t="shared" si="4"/>
        <v>Tecmo Koei</v>
      </c>
    </row>
    <row r="9243">
      <c r="A9243" s="7" t="s">
        <v>7543</v>
      </c>
      <c r="B9243" s="8" t="s">
        <v>4962</v>
      </c>
      <c r="C9243" s="9">
        <v>2016.0</v>
      </c>
      <c r="D9243" s="7" t="s">
        <v>54</v>
      </c>
      <c r="E9243" s="7" t="s">
        <v>2446</v>
      </c>
      <c r="F9243" s="7">
        <v>0.0</v>
      </c>
      <c r="G9243" s="7">
        <v>0.0</v>
      </c>
      <c r="H9243" s="7">
        <v>0.02</v>
      </c>
      <c r="I9243" s="7">
        <v>0.0</v>
      </c>
      <c r="J9243" s="7">
        <v>0.02</v>
      </c>
      <c r="K9243" s="10">
        <f t="shared" ref="K9243:O9243" si="9244">F9243*1000000</f>
        <v>0</v>
      </c>
      <c r="L9243" s="10">
        <f t="shared" si="9244"/>
        <v>0</v>
      </c>
      <c r="M9243" s="10">
        <f t="shared" si="9244"/>
        <v>20000</v>
      </c>
      <c r="N9243" s="10">
        <f t="shared" si="9244"/>
        <v>0</v>
      </c>
      <c r="O9243" s="10">
        <f t="shared" si="9244"/>
        <v>20000</v>
      </c>
      <c r="T9243" s="11" t="str">
        <f t="shared" si="3"/>
        <v/>
      </c>
      <c r="V9243" s="12" t="str">
        <f t="shared" si="4"/>
        <v>5pb</v>
      </c>
    </row>
    <row r="9244">
      <c r="A9244" s="7" t="s">
        <v>7544</v>
      </c>
      <c r="B9244" s="8" t="s">
        <v>6259</v>
      </c>
      <c r="C9244" s="9">
        <v>2016.0</v>
      </c>
      <c r="D9244" s="7" t="s">
        <v>26</v>
      </c>
      <c r="E9244" s="7" t="s">
        <v>7161</v>
      </c>
      <c r="F9244" s="7">
        <v>0.01</v>
      </c>
      <c r="G9244" s="7">
        <v>0.0</v>
      </c>
      <c r="H9244" s="7">
        <v>0.0</v>
      </c>
      <c r="I9244" s="7">
        <v>0.0</v>
      </c>
      <c r="J9244" s="7">
        <v>0.02</v>
      </c>
      <c r="K9244" s="10">
        <f t="shared" ref="K9244:O9244" si="9245">F9244*1000000</f>
        <v>10000</v>
      </c>
      <c r="L9244" s="10">
        <f t="shared" si="9245"/>
        <v>0</v>
      </c>
      <c r="M9244" s="10">
        <f t="shared" si="9245"/>
        <v>0</v>
      </c>
      <c r="N9244" s="10">
        <f t="shared" si="9245"/>
        <v>0</v>
      </c>
      <c r="O9244" s="10">
        <f t="shared" si="9245"/>
        <v>20000</v>
      </c>
      <c r="P9244" s="7">
        <v>49.0</v>
      </c>
      <c r="Q9244" s="7">
        <v>15.0</v>
      </c>
      <c r="R9244" s="7">
        <v>6.0</v>
      </c>
      <c r="S9244" s="7">
        <v>29.0</v>
      </c>
      <c r="T9244" s="11">
        <f t="shared" si="3"/>
        <v>56.25</v>
      </c>
      <c r="U9244" s="7" t="s">
        <v>1507</v>
      </c>
      <c r="V9244" s="12" t="str">
        <f t="shared" si="4"/>
        <v>HB Studios Multimedia</v>
      </c>
      <c r="W9244" s="7" t="s">
        <v>64</v>
      </c>
    </row>
    <row r="9245">
      <c r="A9245" s="7" t="s">
        <v>7545</v>
      </c>
      <c r="B9245" s="8" t="s">
        <v>4962</v>
      </c>
      <c r="C9245" s="9">
        <v>2016.0</v>
      </c>
      <c r="D9245" s="7" t="s">
        <v>54</v>
      </c>
      <c r="E9245" s="7" t="s">
        <v>700</v>
      </c>
      <c r="F9245" s="7">
        <v>0.0</v>
      </c>
      <c r="G9245" s="7">
        <v>0.0</v>
      </c>
      <c r="H9245" s="7">
        <v>0.02</v>
      </c>
      <c r="I9245" s="7">
        <v>0.0</v>
      </c>
      <c r="J9245" s="7">
        <v>0.02</v>
      </c>
      <c r="K9245" s="10">
        <f t="shared" ref="K9245:O9245" si="9246">F9245*1000000</f>
        <v>0</v>
      </c>
      <c r="L9245" s="10">
        <f t="shared" si="9246"/>
        <v>0</v>
      </c>
      <c r="M9245" s="10">
        <f t="shared" si="9246"/>
        <v>20000</v>
      </c>
      <c r="N9245" s="10">
        <f t="shared" si="9246"/>
        <v>0</v>
      </c>
      <c r="O9245" s="10">
        <f t="shared" si="9246"/>
        <v>20000</v>
      </c>
      <c r="T9245" s="11" t="str">
        <f t="shared" si="3"/>
        <v/>
      </c>
      <c r="V9245" s="12" t="str">
        <f t="shared" si="4"/>
        <v>Nippon Ichi Software</v>
      </c>
    </row>
    <row r="9246">
      <c r="A9246" s="7" t="s">
        <v>7546</v>
      </c>
      <c r="B9246" s="8" t="s">
        <v>6259</v>
      </c>
      <c r="C9246" s="9">
        <v>2016.0</v>
      </c>
      <c r="D9246" s="7" t="s">
        <v>41</v>
      </c>
      <c r="E9246" s="7" t="s">
        <v>55</v>
      </c>
      <c r="F9246" s="7">
        <v>0.01</v>
      </c>
      <c r="G9246" s="7">
        <v>0.0</v>
      </c>
      <c r="H9246" s="7">
        <v>0.0</v>
      </c>
      <c r="I9246" s="7">
        <v>0.0</v>
      </c>
      <c r="J9246" s="7">
        <v>0.02</v>
      </c>
      <c r="K9246" s="10">
        <f t="shared" ref="K9246:O9246" si="9247">F9246*1000000</f>
        <v>10000</v>
      </c>
      <c r="L9246" s="10">
        <f t="shared" si="9247"/>
        <v>0</v>
      </c>
      <c r="M9246" s="10">
        <f t="shared" si="9247"/>
        <v>0</v>
      </c>
      <c r="N9246" s="10">
        <f t="shared" si="9247"/>
        <v>0</v>
      </c>
      <c r="O9246" s="10">
        <f t="shared" si="9247"/>
        <v>20000</v>
      </c>
      <c r="R9246" s="7">
        <v>7.8</v>
      </c>
      <c r="S9246" s="7">
        <v>5.0</v>
      </c>
      <c r="T9246" s="11">
        <f t="shared" si="3"/>
        <v>78</v>
      </c>
      <c r="U9246" s="7" t="s">
        <v>55</v>
      </c>
      <c r="V9246" s="12" t="str">
        <f t="shared" si="4"/>
        <v>Ubisoft</v>
      </c>
      <c r="W9246" s="7" t="s">
        <v>64</v>
      </c>
    </row>
    <row r="9247">
      <c r="A9247" s="7" t="s">
        <v>7547</v>
      </c>
      <c r="B9247" s="8" t="s">
        <v>4962</v>
      </c>
      <c r="C9247" s="9">
        <v>2016.0</v>
      </c>
      <c r="D9247" s="7" t="s">
        <v>54</v>
      </c>
      <c r="E9247" s="7" t="s">
        <v>168</v>
      </c>
      <c r="F9247" s="7">
        <v>0.0</v>
      </c>
      <c r="G9247" s="7">
        <v>0.0</v>
      </c>
      <c r="H9247" s="7">
        <v>0.02</v>
      </c>
      <c r="I9247" s="7">
        <v>0.0</v>
      </c>
      <c r="J9247" s="7">
        <v>0.02</v>
      </c>
      <c r="K9247" s="10">
        <f t="shared" ref="K9247:O9247" si="9248">F9247*1000000</f>
        <v>0</v>
      </c>
      <c r="L9247" s="10">
        <f t="shared" si="9248"/>
        <v>0</v>
      </c>
      <c r="M9247" s="10">
        <f t="shared" si="9248"/>
        <v>20000</v>
      </c>
      <c r="N9247" s="10">
        <f t="shared" si="9248"/>
        <v>0</v>
      </c>
      <c r="O9247" s="10">
        <f t="shared" si="9248"/>
        <v>20000</v>
      </c>
      <c r="T9247" s="11" t="str">
        <f t="shared" si="3"/>
        <v/>
      </c>
      <c r="V9247" s="12" t="str">
        <f t="shared" si="4"/>
        <v>D3Publisher</v>
      </c>
    </row>
    <row r="9248">
      <c r="A9248" s="7" t="s">
        <v>7548</v>
      </c>
      <c r="B9248" s="8" t="s">
        <v>4962</v>
      </c>
      <c r="C9248" s="9">
        <v>2016.0</v>
      </c>
      <c r="D9248" s="7" t="s">
        <v>49</v>
      </c>
      <c r="E9248" s="7" t="s">
        <v>1217</v>
      </c>
      <c r="F9248" s="7">
        <v>0.0</v>
      </c>
      <c r="G9248" s="7">
        <v>0.0</v>
      </c>
      <c r="H9248" s="7">
        <v>0.02</v>
      </c>
      <c r="I9248" s="7">
        <v>0.0</v>
      </c>
      <c r="J9248" s="7">
        <v>0.02</v>
      </c>
      <c r="K9248" s="10">
        <f t="shared" ref="K9248:O9248" si="9249">F9248*1000000</f>
        <v>0</v>
      </c>
      <c r="L9248" s="10">
        <f t="shared" si="9249"/>
        <v>0</v>
      </c>
      <c r="M9248" s="10">
        <f t="shared" si="9249"/>
        <v>20000</v>
      </c>
      <c r="N9248" s="10">
        <f t="shared" si="9249"/>
        <v>0</v>
      </c>
      <c r="O9248" s="10">
        <f t="shared" si="9249"/>
        <v>20000</v>
      </c>
      <c r="T9248" s="11" t="str">
        <f t="shared" si="3"/>
        <v/>
      </c>
      <c r="U9248" s="7" t="s">
        <v>6569</v>
      </c>
      <c r="V9248" s="12" t="str">
        <f t="shared" si="4"/>
        <v>Otomate</v>
      </c>
    </row>
    <row r="9249">
      <c r="A9249" s="7" t="s">
        <v>7549</v>
      </c>
      <c r="B9249" s="8" t="s">
        <v>4962</v>
      </c>
      <c r="C9249" s="9">
        <v>2016.0</v>
      </c>
      <c r="D9249" s="7" t="s">
        <v>67</v>
      </c>
      <c r="E9249" s="7" t="s">
        <v>6416</v>
      </c>
      <c r="F9249" s="7">
        <v>0.0</v>
      </c>
      <c r="G9249" s="7">
        <v>0.0</v>
      </c>
      <c r="H9249" s="7">
        <v>0.02</v>
      </c>
      <c r="I9249" s="7">
        <v>0.0</v>
      </c>
      <c r="J9249" s="7">
        <v>0.02</v>
      </c>
      <c r="K9249" s="10">
        <f t="shared" ref="K9249:O9249" si="9250">F9249*1000000</f>
        <v>0</v>
      </c>
      <c r="L9249" s="10">
        <f t="shared" si="9250"/>
        <v>0</v>
      </c>
      <c r="M9249" s="10">
        <f t="shared" si="9250"/>
        <v>20000</v>
      </c>
      <c r="N9249" s="10">
        <f t="shared" si="9250"/>
        <v>0</v>
      </c>
      <c r="O9249" s="10">
        <f t="shared" si="9250"/>
        <v>20000</v>
      </c>
      <c r="T9249" s="11" t="str">
        <f t="shared" si="3"/>
        <v/>
      </c>
      <c r="V9249" s="12" t="str">
        <f t="shared" si="4"/>
        <v>Experience Inc.</v>
      </c>
    </row>
    <row r="9250">
      <c r="A9250" s="7" t="s">
        <v>7550</v>
      </c>
      <c r="B9250" s="8" t="s">
        <v>6259</v>
      </c>
      <c r="C9250" s="9">
        <v>2016.0</v>
      </c>
      <c r="D9250" s="7" t="s">
        <v>49</v>
      </c>
      <c r="E9250" s="7" t="s">
        <v>131</v>
      </c>
      <c r="F9250" s="7">
        <v>0.0</v>
      </c>
      <c r="G9250" s="7">
        <v>0.0</v>
      </c>
      <c r="H9250" s="7">
        <v>0.02</v>
      </c>
      <c r="I9250" s="7">
        <v>0.0</v>
      </c>
      <c r="J9250" s="7">
        <v>0.02</v>
      </c>
      <c r="K9250" s="10">
        <f t="shared" ref="K9250:O9250" si="9251">F9250*1000000</f>
        <v>0</v>
      </c>
      <c r="L9250" s="10">
        <f t="shared" si="9251"/>
        <v>0</v>
      </c>
      <c r="M9250" s="10">
        <f t="shared" si="9251"/>
        <v>20000</v>
      </c>
      <c r="N9250" s="10">
        <f t="shared" si="9251"/>
        <v>0</v>
      </c>
      <c r="O9250" s="10">
        <f t="shared" si="9251"/>
        <v>20000</v>
      </c>
      <c r="T9250" s="11" t="str">
        <f t="shared" si="3"/>
        <v/>
      </c>
      <c r="V9250" s="12" t="str">
        <f t="shared" si="4"/>
        <v>Capcom</v>
      </c>
    </row>
    <row r="9251">
      <c r="A9251" s="7" t="s">
        <v>7551</v>
      </c>
      <c r="B9251" s="8" t="s">
        <v>4962</v>
      </c>
      <c r="C9251" s="9">
        <v>2016.0</v>
      </c>
      <c r="D9251" s="7" t="s">
        <v>54</v>
      </c>
      <c r="E9251" s="7" t="s">
        <v>1217</v>
      </c>
      <c r="F9251" s="7">
        <v>0.0</v>
      </c>
      <c r="G9251" s="7">
        <v>0.0</v>
      </c>
      <c r="H9251" s="7">
        <v>0.02</v>
      </c>
      <c r="I9251" s="7">
        <v>0.0</v>
      </c>
      <c r="J9251" s="7">
        <v>0.02</v>
      </c>
      <c r="K9251" s="10">
        <f t="shared" ref="K9251:O9251" si="9252">F9251*1000000</f>
        <v>0</v>
      </c>
      <c r="L9251" s="10">
        <f t="shared" si="9252"/>
        <v>0</v>
      </c>
      <c r="M9251" s="10">
        <f t="shared" si="9252"/>
        <v>20000</v>
      </c>
      <c r="N9251" s="10">
        <f t="shared" si="9252"/>
        <v>0</v>
      </c>
      <c r="O9251" s="10">
        <f t="shared" si="9252"/>
        <v>20000</v>
      </c>
      <c r="T9251" s="11" t="str">
        <f t="shared" si="3"/>
        <v/>
      </c>
      <c r="V9251" s="12" t="str">
        <f t="shared" si="4"/>
        <v>Idea Factory</v>
      </c>
    </row>
    <row r="9252">
      <c r="A9252" s="7" t="s">
        <v>7552</v>
      </c>
      <c r="B9252" s="8" t="s">
        <v>6259</v>
      </c>
      <c r="C9252" s="9">
        <v>2016.0</v>
      </c>
      <c r="D9252" s="7" t="s">
        <v>49</v>
      </c>
      <c r="E9252" s="7" t="s">
        <v>300</v>
      </c>
      <c r="F9252" s="7">
        <v>0.0</v>
      </c>
      <c r="G9252" s="7">
        <v>0.0</v>
      </c>
      <c r="H9252" s="7">
        <v>0.02</v>
      </c>
      <c r="I9252" s="7">
        <v>0.0</v>
      </c>
      <c r="J9252" s="7">
        <v>0.02</v>
      </c>
      <c r="K9252" s="10">
        <f t="shared" ref="K9252:O9252" si="9253">F9252*1000000</f>
        <v>0</v>
      </c>
      <c r="L9252" s="10">
        <f t="shared" si="9253"/>
        <v>0</v>
      </c>
      <c r="M9252" s="10">
        <f t="shared" si="9253"/>
        <v>20000</v>
      </c>
      <c r="N9252" s="10">
        <f t="shared" si="9253"/>
        <v>0</v>
      </c>
      <c r="O9252" s="10">
        <f t="shared" si="9253"/>
        <v>20000</v>
      </c>
      <c r="T9252" s="11" t="str">
        <f t="shared" si="3"/>
        <v/>
      </c>
      <c r="V9252" s="12" t="str">
        <f t="shared" si="4"/>
        <v>Namco Bandai Games</v>
      </c>
    </row>
    <row r="9253">
      <c r="A9253" s="7" t="s">
        <v>7553</v>
      </c>
      <c r="B9253" s="8" t="s">
        <v>6259</v>
      </c>
      <c r="C9253" s="9">
        <v>2016.0</v>
      </c>
      <c r="D9253" s="7" t="s">
        <v>41</v>
      </c>
      <c r="E9253" s="7" t="s">
        <v>300</v>
      </c>
      <c r="F9253" s="7">
        <v>0.0</v>
      </c>
      <c r="G9253" s="7">
        <v>0.0</v>
      </c>
      <c r="H9253" s="7">
        <v>0.02</v>
      </c>
      <c r="I9253" s="7">
        <v>0.0</v>
      </c>
      <c r="J9253" s="7">
        <v>0.02</v>
      </c>
      <c r="K9253" s="10">
        <f t="shared" ref="K9253:O9253" si="9254">F9253*1000000</f>
        <v>0</v>
      </c>
      <c r="L9253" s="10">
        <f t="shared" si="9254"/>
        <v>0</v>
      </c>
      <c r="M9253" s="10">
        <f t="shared" si="9254"/>
        <v>20000</v>
      </c>
      <c r="N9253" s="10">
        <f t="shared" si="9254"/>
        <v>0</v>
      </c>
      <c r="O9253" s="10">
        <f t="shared" si="9254"/>
        <v>20000</v>
      </c>
      <c r="T9253" s="11" t="str">
        <f t="shared" si="3"/>
        <v/>
      </c>
      <c r="V9253" s="12" t="str">
        <f t="shared" si="4"/>
        <v>Namco Bandai Games</v>
      </c>
    </row>
    <row r="9254">
      <c r="A9254" s="7" t="s">
        <v>7457</v>
      </c>
      <c r="B9254" s="8" t="s">
        <v>4962</v>
      </c>
      <c r="C9254" s="9">
        <v>2016.0</v>
      </c>
      <c r="D9254" s="7" t="s">
        <v>49</v>
      </c>
      <c r="E9254" s="7" t="s">
        <v>287</v>
      </c>
      <c r="F9254" s="7">
        <v>0.0</v>
      </c>
      <c r="G9254" s="7">
        <v>0.0</v>
      </c>
      <c r="H9254" s="7">
        <v>0.02</v>
      </c>
      <c r="I9254" s="7">
        <v>0.0</v>
      </c>
      <c r="J9254" s="7">
        <v>0.02</v>
      </c>
      <c r="K9254" s="10">
        <f t="shared" ref="K9254:O9254" si="9255">F9254*1000000</f>
        <v>0</v>
      </c>
      <c r="L9254" s="10">
        <f t="shared" si="9255"/>
        <v>0</v>
      </c>
      <c r="M9254" s="10">
        <f t="shared" si="9255"/>
        <v>20000</v>
      </c>
      <c r="N9254" s="10">
        <f t="shared" si="9255"/>
        <v>0</v>
      </c>
      <c r="O9254" s="10">
        <f t="shared" si="9255"/>
        <v>20000</v>
      </c>
      <c r="T9254" s="11" t="str">
        <f t="shared" si="3"/>
        <v/>
      </c>
      <c r="U9254" s="7" t="s">
        <v>288</v>
      </c>
      <c r="V9254" s="12" t="str">
        <f t="shared" si="4"/>
        <v>Omega Force</v>
      </c>
    </row>
    <row r="9255">
      <c r="A9255" s="7" t="s">
        <v>3957</v>
      </c>
      <c r="B9255" s="8" t="s">
        <v>6266</v>
      </c>
      <c r="C9255" s="9">
        <v>2016.0</v>
      </c>
      <c r="D9255" s="7" t="s">
        <v>49</v>
      </c>
      <c r="E9255" s="7" t="s">
        <v>131</v>
      </c>
      <c r="F9255" s="7">
        <v>0.01</v>
      </c>
      <c r="G9255" s="7">
        <v>0.0</v>
      </c>
      <c r="H9255" s="7">
        <v>0.0</v>
      </c>
      <c r="I9255" s="7">
        <v>0.0</v>
      </c>
      <c r="J9255" s="7">
        <v>0.02</v>
      </c>
      <c r="K9255" s="10">
        <f t="shared" ref="K9255:O9255" si="9256">F9255*1000000</f>
        <v>10000</v>
      </c>
      <c r="L9255" s="10">
        <f t="shared" si="9256"/>
        <v>0</v>
      </c>
      <c r="M9255" s="10">
        <f t="shared" si="9256"/>
        <v>0</v>
      </c>
      <c r="N9255" s="10">
        <f t="shared" si="9256"/>
        <v>0</v>
      </c>
      <c r="O9255" s="10">
        <f t="shared" si="9256"/>
        <v>20000</v>
      </c>
      <c r="T9255" s="11" t="str">
        <f t="shared" si="3"/>
        <v/>
      </c>
      <c r="U9255" s="7" t="s">
        <v>422</v>
      </c>
      <c r="V9255" s="12" t="str">
        <f t="shared" si="4"/>
        <v>Blue Castle Games</v>
      </c>
      <c r="W9255" s="7" t="s">
        <v>34</v>
      </c>
    </row>
    <row r="9256">
      <c r="A9256" s="7" t="s">
        <v>7544</v>
      </c>
      <c r="B9256" s="8" t="s">
        <v>6266</v>
      </c>
      <c r="C9256" s="9">
        <v>2016.0</v>
      </c>
      <c r="D9256" s="7" t="s">
        <v>26</v>
      </c>
      <c r="E9256" s="7" t="s">
        <v>7161</v>
      </c>
      <c r="F9256" s="7">
        <v>0.01</v>
      </c>
      <c r="G9256" s="7">
        <v>0.0</v>
      </c>
      <c r="H9256" s="7">
        <v>0.0</v>
      </c>
      <c r="I9256" s="7">
        <v>0.0</v>
      </c>
      <c r="J9256" s="7">
        <v>0.02</v>
      </c>
      <c r="K9256" s="10">
        <f t="shared" ref="K9256:O9256" si="9257">F9256*1000000</f>
        <v>10000</v>
      </c>
      <c r="L9256" s="10">
        <f t="shared" si="9257"/>
        <v>0</v>
      </c>
      <c r="M9256" s="10">
        <f t="shared" si="9257"/>
        <v>0</v>
      </c>
      <c r="N9256" s="10">
        <f t="shared" si="9257"/>
        <v>0</v>
      </c>
      <c r="O9256" s="10">
        <f t="shared" si="9257"/>
        <v>20000</v>
      </c>
      <c r="R9256" s="7">
        <v>7.1</v>
      </c>
      <c r="S9256" s="7">
        <v>18.0</v>
      </c>
      <c r="T9256" s="11">
        <f t="shared" si="3"/>
        <v>71</v>
      </c>
      <c r="U9256" s="7" t="s">
        <v>1507</v>
      </c>
      <c r="V9256" s="12" t="str">
        <f t="shared" si="4"/>
        <v>HB Studios Multimedia</v>
      </c>
      <c r="W9256" s="7" t="s">
        <v>64</v>
      </c>
    </row>
    <row r="9257">
      <c r="A9257" s="7" t="s">
        <v>7308</v>
      </c>
      <c r="B9257" s="8" t="s">
        <v>78</v>
      </c>
      <c r="C9257" s="9">
        <v>2016.0</v>
      </c>
      <c r="D9257" s="7" t="s">
        <v>49</v>
      </c>
      <c r="E9257" s="7" t="s">
        <v>32</v>
      </c>
      <c r="F9257" s="7">
        <v>0.0</v>
      </c>
      <c r="G9257" s="7">
        <v>0.01</v>
      </c>
      <c r="H9257" s="7">
        <v>0.0</v>
      </c>
      <c r="I9257" s="7">
        <v>0.0</v>
      </c>
      <c r="J9257" s="7">
        <v>0.02</v>
      </c>
      <c r="K9257" s="10">
        <f t="shared" ref="K9257:O9257" si="9258">F9257*1000000</f>
        <v>0</v>
      </c>
      <c r="L9257" s="10">
        <f t="shared" si="9258"/>
        <v>10000</v>
      </c>
      <c r="M9257" s="10">
        <f t="shared" si="9258"/>
        <v>0</v>
      </c>
      <c r="N9257" s="10">
        <f t="shared" si="9258"/>
        <v>0</v>
      </c>
      <c r="O9257" s="10">
        <f t="shared" si="9258"/>
        <v>20000</v>
      </c>
      <c r="P9257" s="7">
        <v>66.0</v>
      </c>
      <c r="Q9257" s="7">
        <v>14.0</v>
      </c>
      <c r="R9257" s="7">
        <v>4.3</v>
      </c>
      <c r="S9257" s="7">
        <v>539.0</v>
      </c>
      <c r="T9257" s="11">
        <f t="shared" si="3"/>
        <v>43.58227848</v>
      </c>
      <c r="U9257" s="7" t="s">
        <v>3968</v>
      </c>
      <c r="V9257" s="12" t="str">
        <f t="shared" si="4"/>
        <v>Remedy Entertainment</v>
      </c>
      <c r="W9257" s="7" t="s">
        <v>34</v>
      </c>
    </row>
    <row r="9258">
      <c r="A9258" s="7" t="s">
        <v>7554</v>
      </c>
      <c r="B9258" s="8" t="s">
        <v>6266</v>
      </c>
      <c r="C9258" s="9">
        <v>2016.0</v>
      </c>
      <c r="D9258" s="7" t="s">
        <v>49</v>
      </c>
      <c r="E9258" s="7" t="s">
        <v>300</v>
      </c>
      <c r="F9258" s="7">
        <v>0.01</v>
      </c>
      <c r="G9258" s="7">
        <v>0.0</v>
      </c>
      <c r="H9258" s="7">
        <v>0.0</v>
      </c>
      <c r="I9258" s="7">
        <v>0.0</v>
      </c>
      <c r="J9258" s="7">
        <v>0.02</v>
      </c>
      <c r="K9258" s="10">
        <f t="shared" ref="K9258:O9258" si="9259">F9258*1000000</f>
        <v>10000</v>
      </c>
      <c r="L9258" s="10">
        <f t="shared" si="9259"/>
        <v>0</v>
      </c>
      <c r="M9258" s="10">
        <f t="shared" si="9259"/>
        <v>0</v>
      </c>
      <c r="N9258" s="10">
        <f t="shared" si="9259"/>
        <v>0</v>
      </c>
      <c r="O9258" s="10">
        <f t="shared" si="9259"/>
        <v>20000</v>
      </c>
      <c r="T9258" s="11" t="str">
        <f t="shared" si="3"/>
        <v/>
      </c>
      <c r="V9258" s="12" t="str">
        <f t="shared" si="4"/>
        <v>Namco Bandai Games</v>
      </c>
    </row>
    <row r="9259">
      <c r="A9259" s="7" t="s">
        <v>7415</v>
      </c>
      <c r="B9259" s="8" t="s">
        <v>6266</v>
      </c>
      <c r="C9259" s="9">
        <v>2016.0</v>
      </c>
      <c r="D9259" s="7" t="s">
        <v>75</v>
      </c>
      <c r="E9259" s="7" t="s">
        <v>103</v>
      </c>
      <c r="F9259" s="7">
        <v>0.0</v>
      </c>
      <c r="G9259" s="7">
        <v>0.01</v>
      </c>
      <c r="H9259" s="7">
        <v>0.0</v>
      </c>
      <c r="I9259" s="7">
        <v>0.0</v>
      </c>
      <c r="J9259" s="7">
        <v>0.02</v>
      </c>
      <c r="K9259" s="10">
        <f t="shared" ref="K9259:O9259" si="9260">F9259*1000000</f>
        <v>0</v>
      </c>
      <c r="L9259" s="10">
        <f t="shared" si="9260"/>
        <v>10000</v>
      </c>
      <c r="M9259" s="10">
        <f t="shared" si="9260"/>
        <v>0</v>
      </c>
      <c r="N9259" s="10">
        <f t="shared" si="9260"/>
        <v>0</v>
      </c>
      <c r="O9259" s="10">
        <f t="shared" si="9260"/>
        <v>20000</v>
      </c>
      <c r="P9259" s="7">
        <v>63.0</v>
      </c>
      <c r="Q9259" s="7">
        <v>9.0</v>
      </c>
      <c r="R9259" s="7">
        <v>6.7</v>
      </c>
      <c r="S9259" s="7">
        <v>27.0</v>
      </c>
      <c r="T9259" s="11">
        <f t="shared" si="3"/>
        <v>66</v>
      </c>
      <c r="U9259" s="7" t="s">
        <v>7416</v>
      </c>
      <c r="V9259" s="12" t="str">
        <f t="shared" si="4"/>
        <v>Kunos Simulazioni</v>
      </c>
      <c r="W9259" s="7" t="s">
        <v>28</v>
      </c>
    </row>
    <row r="9260">
      <c r="A9260" s="7" t="s">
        <v>7555</v>
      </c>
      <c r="B9260" s="8" t="s">
        <v>6259</v>
      </c>
      <c r="C9260" s="9">
        <v>2016.0</v>
      </c>
      <c r="D9260" s="7" t="s">
        <v>54</v>
      </c>
      <c r="E9260" s="7" t="s">
        <v>37</v>
      </c>
      <c r="F9260" s="7">
        <v>0.01</v>
      </c>
      <c r="G9260" s="7">
        <v>0.0</v>
      </c>
      <c r="H9260" s="7">
        <v>0.0</v>
      </c>
      <c r="I9260" s="7">
        <v>0.0</v>
      </c>
      <c r="J9260" s="7">
        <v>0.02</v>
      </c>
      <c r="K9260" s="10">
        <f t="shared" ref="K9260:O9260" si="9261">F9260*1000000</f>
        <v>10000</v>
      </c>
      <c r="L9260" s="10">
        <f t="shared" si="9261"/>
        <v>0</v>
      </c>
      <c r="M9260" s="10">
        <f t="shared" si="9261"/>
        <v>0</v>
      </c>
      <c r="N9260" s="10">
        <f t="shared" si="9261"/>
        <v>0</v>
      </c>
      <c r="O9260" s="10">
        <f t="shared" si="9261"/>
        <v>20000</v>
      </c>
      <c r="T9260" s="11" t="str">
        <f t="shared" si="3"/>
        <v/>
      </c>
      <c r="U9260" s="7" t="s">
        <v>7556</v>
      </c>
      <c r="V9260" s="12" t="str">
        <f t="shared" si="4"/>
        <v>The Odd Gentlemen</v>
      </c>
      <c r="W9260" s="7" t="s">
        <v>52</v>
      </c>
    </row>
    <row r="9261">
      <c r="A9261" s="7" t="s">
        <v>7557</v>
      </c>
      <c r="B9261" s="8" t="s">
        <v>4962</v>
      </c>
      <c r="C9261" s="9">
        <v>2016.0</v>
      </c>
      <c r="D9261" s="7" t="s">
        <v>49</v>
      </c>
      <c r="E9261" s="7" t="s">
        <v>1217</v>
      </c>
      <c r="F9261" s="7">
        <v>0.0</v>
      </c>
      <c r="G9261" s="7">
        <v>0.0</v>
      </c>
      <c r="H9261" s="7">
        <v>0.01</v>
      </c>
      <c r="I9261" s="7">
        <v>0.0</v>
      </c>
      <c r="J9261" s="7">
        <v>0.01</v>
      </c>
      <c r="K9261" s="10">
        <f t="shared" ref="K9261:O9261" si="9262">F9261*1000000</f>
        <v>0</v>
      </c>
      <c r="L9261" s="10">
        <f t="shared" si="9262"/>
        <v>0</v>
      </c>
      <c r="M9261" s="10">
        <f t="shared" si="9262"/>
        <v>10000</v>
      </c>
      <c r="N9261" s="10">
        <f t="shared" si="9262"/>
        <v>0</v>
      </c>
      <c r="O9261" s="10">
        <f t="shared" si="9262"/>
        <v>10000</v>
      </c>
      <c r="T9261" s="11" t="str">
        <f t="shared" si="3"/>
        <v/>
      </c>
      <c r="V9261" s="12" t="str">
        <f t="shared" si="4"/>
        <v>Idea Factory</v>
      </c>
    </row>
    <row r="9262">
      <c r="A9262" s="7" t="s">
        <v>7407</v>
      </c>
      <c r="B9262" s="8" t="s">
        <v>78</v>
      </c>
      <c r="C9262" s="9">
        <v>2016.0</v>
      </c>
      <c r="D9262" s="7" t="s">
        <v>75</v>
      </c>
      <c r="E9262" s="7" t="s">
        <v>300</v>
      </c>
      <c r="F9262" s="7">
        <v>0.0</v>
      </c>
      <c r="G9262" s="7">
        <v>0.01</v>
      </c>
      <c r="H9262" s="7">
        <v>0.0</v>
      </c>
      <c r="I9262" s="7">
        <v>0.0</v>
      </c>
      <c r="J9262" s="7">
        <v>0.01</v>
      </c>
      <c r="K9262" s="10">
        <f t="shared" ref="K9262:O9262" si="9263">F9262*1000000</f>
        <v>0</v>
      </c>
      <c r="L9262" s="10">
        <f t="shared" si="9263"/>
        <v>10000</v>
      </c>
      <c r="M9262" s="10">
        <f t="shared" si="9263"/>
        <v>0</v>
      </c>
      <c r="N9262" s="10">
        <f t="shared" si="9263"/>
        <v>0</v>
      </c>
      <c r="O9262" s="10">
        <f t="shared" si="9263"/>
        <v>10000</v>
      </c>
      <c r="P9262" s="7">
        <v>72.0</v>
      </c>
      <c r="Q9262" s="7">
        <v>4.0</v>
      </c>
      <c r="R9262" s="7">
        <v>6.2</v>
      </c>
      <c r="S9262" s="7">
        <v>14.0</v>
      </c>
      <c r="T9262" s="11">
        <f t="shared" si="3"/>
        <v>64.22222222</v>
      </c>
      <c r="U9262" s="7" t="s">
        <v>7408</v>
      </c>
      <c r="V9262" s="12" t="str">
        <f t="shared" si="4"/>
        <v>Milestone, Milestone S.r.l</v>
      </c>
      <c r="W9262" s="7" t="s">
        <v>28</v>
      </c>
    </row>
    <row r="9263">
      <c r="A9263" s="7" t="s">
        <v>7558</v>
      </c>
      <c r="B9263" s="8" t="s">
        <v>6259</v>
      </c>
      <c r="C9263" s="9">
        <v>2016.0</v>
      </c>
      <c r="D9263" s="7" t="s">
        <v>49</v>
      </c>
      <c r="E9263" s="7" t="s">
        <v>700</v>
      </c>
      <c r="F9263" s="7">
        <v>0.0</v>
      </c>
      <c r="G9263" s="7">
        <v>0.01</v>
      </c>
      <c r="H9263" s="7">
        <v>0.01</v>
      </c>
      <c r="I9263" s="7">
        <v>0.0</v>
      </c>
      <c r="J9263" s="7">
        <v>0.01</v>
      </c>
      <c r="K9263" s="10">
        <f t="shared" ref="K9263:O9263" si="9264">F9263*1000000</f>
        <v>0</v>
      </c>
      <c r="L9263" s="10">
        <f t="shared" si="9264"/>
        <v>10000</v>
      </c>
      <c r="M9263" s="10">
        <f t="shared" si="9264"/>
        <v>10000</v>
      </c>
      <c r="N9263" s="10">
        <f t="shared" si="9264"/>
        <v>0</v>
      </c>
      <c r="O9263" s="10">
        <f t="shared" si="9264"/>
        <v>10000</v>
      </c>
      <c r="P9263" s="7">
        <v>72.0</v>
      </c>
      <c r="Q9263" s="7">
        <v>35.0</v>
      </c>
      <c r="R9263" s="7">
        <v>5.8</v>
      </c>
      <c r="S9263" s="7">
        <v>29.0</v>
      </c>
      <c r="T9263" s="11">
        <f t="shared" si="3"/>
        <v>65.65625</v>
      </c>
      <c r="U9263" s="7" t="s">
        <v>7559</v>
      </c>
      <c r="V9263" s="12" t="str">
        <f t="shared" si="4"/>
        <v>Camouflaj, LLC</v>
      </c>
      <c r="W9263" s="7" t="s">
        <v>34</v>
      </c>
    </row>
    <row r="9264">
      <c r="A9264" s="7" t="s">
        <v>7277</v>
      </c>
      <c r="B9264" s="8" t="s">
        <v>78</v>
      </c>
      <c r="C9264" s="9">
        <v>2016.0</v>
      </c>
      <c r="D9264" s="7" t="s">
        <v>26</v>
      </c>
      <c r="E9264" s="7" t="s">
        <v>85</v>
      </c>
      <c r="F9264" s="7">
        <v>0.0</v>
      </c>
      <c r="G9264" s="7">
        <v>0.01</v>
      </c>
      <c r="H9264" s="7">
        <v>0.0</v>
      </c>
      <c r="I9264" s="7">
        <v>0.0</v>
      </c>
      <c r="J9264" s="7">
        <v>0.01</v>
      </c>
      <c r="K9264" s="10">
        <f t="shared" ref="K9264:O9264" si="9265">F9264*1000000</f>
        <v>0</v>
      </c>
      <c r="L9264" s="10">
        <f t="shared" si="9265"/>
        <v>10000</v>
      </c>
      <c r="M9264" s="10">
        <f t="shared" si="9265"/>
        <v>0</v>
      </c>
      <c r="N9264" s="10">
        <f t="shared" si="9265"/>
        <v>0</v>
      </c>
      <c r="O9264" s="10">
        <f t="shared" si="9265"/>
        <v>10000</v>
      </c>
      <c r="P9264" s="7">
        <v>90.0</v>
      </c>
      <c r="Q9264" s="7">
        <v>6.0</v>
      </c>
      <c r="R9264" s="7">
        <v>6.3</v>
      </c>
      <c r="S9264" s="7">
        <v>52.0</v>
      </c>
      <c r="T9264" s="11">
        <f t="shared" si="3"/>
        <v>65.79310345</v>
      </c>
      <c r="U9264" s="7" t="s">
        <v>294</v>
      </c>
      <c r="V9264" s="12" t="str">
        <f t="shared" si="4"/>
        <v>Visual Concepts</v>
      </c>
      <c r="W9264" s="7" t="s">
        <v>28</v>
      </c>
    </row>
    <row r="9265">
      <c r="A9265" s="7" t="s">
        <v>7560</v>
      </c>
      <c r="B9265" s="8" t="s">
        <v>6259</v>
      </c>
      <c r="C9265" s="9">
        <v>2016.0</v>
      </c>
      <c r="D9265" s="7" t="s">
        <v>31</v>
      </c>
      <c r="E9265" s="7" t="s">
        <v>69</v>
      </c>
      <c r="F9265" s="7">
        <v>0.0</v>
      </c>
      <c r="G9265" s="7">
        <v>0.01</v>
      </c>
      <c r="H9265" s="7">
        <v>0.0</v>
      </c>
      <c r="I9265" s="7">
        <v>0.0</v>
      </c>
      <c r="J9265" s="7">
        <v>0.01</v>
      </c>
      <c r="K9265" s="10">
        <f t="shared" ref="K9265:O9265" si="9266">F9265*1000000</f>
        <v>0</v>
      </c>
      <c r="L9265" s="10">
        <f t="shared" si="9266"/>
        <v>10000</v>
      </c>
      <c r="M9265" s="10">
        <f t="shared" si="9266"/>
        <v>0</v>
      </c>
      <c r="N9265" s="10">
        <f t="shared" si="9266"/>
        <v>0</v>
      </c>
      <c r="O9265" s="10">
        <f t="shared" si="9266"/>
        <v>10000</v>
      </c>
      <c r="P9265" s="7">
        <v>66.0</v>
      </c>
      <c r="Q9265" s="7">
        <v>13.0</v>
      </c>
      <c r="R9265" s="7">
        <v>6.2</v>
      </c>
      <c r="S9265" s="7">
        <v>13.0</v>
      </c>
      <c r="T9265" s="11">
        <f t="shared" si="3"/>
        <v>64</v>
      </c>
      <c r="U9265" s="7" t="s">
        <v>7348</v>
      </c>
      <c r="V9265" s="12" t="str">
        <f t="shared" si="4"/>
        <v>Sony Interactive Entertainment</v>
      </c>
      <c r="W9265" s="7" t="s">
        <v>52</v>
      </c>
    </row>
    <row r="9266">
      <c r="A9266" s="7" t="s">
        <v>7561</v>
      </c>
      <c r="B9266" s="8" t="s">
        <v>78</v>
      </c>
      <c r="C9266" s="9">
        <v>2016.0</v>
      </c>
      <c r="D9266" s="7" t="s">
        <v>437</v>
      </c>
      <c r="E9266" s="7" t="s">
        <v>1589</v>
      </c>
      <c r="F9266" s="7">
        <v>0.0</v>
      </c>
      <c r="G9266" s="7">
        <v>0.01</v>
      </c>
      <c r="H9266" s="7">
        <v>0.0</v>
      </c>
      <c r="I9266" s="7">
        <v>0.0</v>
      </c>
      <c r="J9266" s="7">
        <v>0.01</v>
      </c>
      <c r="K9266" s="10">
        <f t="shared" ref="K9266:O9266" si="9267">F9266*1000000</f>
        <v>0</v>
      </c>
      <c r="L9266" s="10">
        <f t="shared" si="9267"/>
        <v>10000</v>
      </c>
      <c r="M9266" s="10">
        <f t="shared" si="9267"/>
        <v>0</v>
      </c>
      <c r="N9266" s="10">
        <f t="shared" si="9267"/>
        <v>0</v>
      </c>
      <c r="O9266" s="10">
        <f t="shared" si="9267"/>
        <v>10000</v>
      </c>
      <c r="T9266" s="11" t="str">
        <f t="shared" si="3"/>
        <v/>
      </c>
      <c r="V9266" s="12" t="str">
        <f t="shared" si="4"/>
        <v>Koch Media</v>
      </c>
    </row>
    <row r="9267">
      <c r="A9267" s="7" t="s">
        <v>7455</v>
      </c>
      <c r="B9267" s="8" t="s">
        <v>6266</v>
      </c>
      <c r="C9267" s="9">
        <v>2016.0</v>
      </c>
      <c r="D9267" s="7" t="s">
        <v>49</v>
      </c>
      <c r="E9267" s="7" t="s">
        <v>131</v>
      </c>
      <c r="F9267" s="7">
        <v>0.01</v>
      </c>
      <c r="G9267" s="7">
        <v>0.0</v>
      </c>
      <c r="H9267" s="7">
        <v>0.0</v>
      </c>
      <c r="I9267" s="7">
        <v>0.0</v>
      </c>
      <c r="J9267" s="7">
        <v>0.01</v>
      </c>
      <c r="K9267" s="10">
        <f t="shared" ref="K9267:O9267" si="9268">F9267*1000000</f>
        <v>10000</v>
      </c>
      <c r="L9267" s="10">
        <f t="shared" si="9268"/>
        <v>0</v>
      </c>
      <c r="M9267" s="10">
        <f t="shared" si="9268"/>
        <v>0</v>
      </c>
      <c r="N9267" s="10">
        <f t="shared" si="9268"/>
        <v>0</v>
      </c>
      <c r="O9267" s="10">
        <f t="shared" si="9268"/>
        <v>10000</v>
      </c>
      <c r="R9267" s="7">
        <v>8.8</v>
      </c>
      <c r="S9267" s="7">
        <v>12.0</v>
      </c>
      <c r="T9267" s="11">
        <f t="shared" si="3"/>
        <v>88</v>
      </c>
      <c r="U9267" s="7" t="s">
        <v>131</v>
      </c>
      <c r="V9267" s="12" t="str">
        <f t="shared" si="4"/>
        <v>Capcom</v>
      </c>
      <c r="W9267" s="7" t="s">
        <v>34</v>
      </c>
    </row>
    <row r="9268">
      <c r="A9268" s="7" t="s">
        <v>7562</v>
      </c>
      <c r="B9268" s="8" t="s">
        <v>4908</v>
      </c>
      <c r="C9268" s="9">
        <v>2016.0</v>
      </c>
      <c r="D9268" s="7" t="s">
        <v>49</v>
      </c>
      <c r="E9268" s="7" t="s">
        <v>7039</v>
      </c>
      <c r="F9268" s="7">
        <v>0.01</v>
      </c>
      <c r="G9268" s="7">
        <v>0.0</v>
      </c>
      <c r="H9268" s="7">
        <v>0.0</v>
      </c>
      <c r="I9268" s="7">
        <v>0.0</v>
      </c>
      <c r="J9268" s="7">
        <v>0.01</v>
      </c>
      <c r="K9268" s="10">
        <f t="shared" ref="K9268:O9268" si="9269">F9268*1000000</f>
        <v>10000</v>
      </c>
      <c r="L9268" s="10">
        <f t="shared" si="9269"/>
        <v>0</v>
      </c>
      <c r="M9268" s="10">
        <f t="shared" si="9269"/>
        <v>0</v>
      </c>
      <c r="N9268" s="10">
        <f t="shared" si="9269"/>
        <v>0</v>
      </c>
      <c r="O9268" s="10">
        <f t="shared" si="9269"/>
        <v>10000</v>
      </c>
      <c r="P9268" s="7">
        <v>77.0</v>
      </c>
      <c r="Q9268" s="7">
        <v>20.0</v>
      </c>
      <c r="R9268" s="7">
        <v>8.4</v>
      </c>
      <c r="S9268" s="7">
        <v>62.0</v>
      </c>
      <c r="T9268" s="11">
        <f t="shared" si="3"/>
        <v>82.29268293</v>
      </c>
      <c r="U9268" s="7" t="s">
        <v>541</v>
      </c>
      <c r="V9268" s="12" t="str">
        <f t="shared" si="4"/>
        <v>Inti Creates</v>
      </c>
      <c r="W9268" s="7" t="s">
        <v>52</v>
      </c>
    </row>
    <row r="9269">
      <c r="A9269" s="7" t="s">
        <v>7563</v>
      </c>
      <c r="B9269" s="8" t="s">
        <v>4962</v>
      </c>
      <c r="C9269" s="9">
        <v>2016.0</v>
      </c>
      <c r="D9269" s="7" t="s">
        <v>54</v>
      </c>
      <c r="E9269" s="7" t="s">
        <v>686</v>
      </c>
      <c r="F9269" s="7">
        <v>0.0</v>
      </c>
      <c r="G9269" s="7">
        <v>0.0</v>
      </c>
      <c r="H9269" s="7">
        <v>0.01</v>
      </c>
      <c r="I9269" s="7">
        <v>0.0</v>
      </c>
      <c r="J9269" s="7">
        <v>0.01</v>
      </c>
      <c r="K9269" s="10">
        <f t="shared" ref="K9269:O9269" si="9270">F9269*1000000</f>
        <v>0</v>
      </c>
      <c r="L9269" s="10">
        <f t="shared" si="9270"/>
        <v>0</v>
      </c>
      <c r="M9269" s="10">
        <f t="shared" si="9270"/>
        <v>10000</v>
      </c>
      <c r="N9269" s="10">
        <f t="shared" si="9270"/>
        <v>0</v>
      </c>
      <c r="O9269" s="10">
        <f t="shared" si="9270"/>
        <v>10000</v>
      </c>
      <c r="T9269" s="11" t="str">
        <f t="shared" si="3"/>
        <v/>
      </c>
      <c r="V9269" s="12" t="str">
        <f t="shared" si="4"/>
        <v>Unknown</v>
      </c>
    </row>
    <row r="9270">
      <c r="A9270" s="7" t="s">
        <v>7546</v>
      </c>
      <c r="B9270" s="8" t="s">
        <v>6266</v>
      </c>
      <c r="C9270" s="9">
        <v>2016.0</v>
      </c>
      <c r="D9270" s="7" t="s">
        <v>41</v>
      </c>
      <c r="E9270" s="7" t="s">
        <v>55</v>
      </c>
      <c r="F9270" s="7">
        <v>0.01</v>
      </c>
      <c r="G9270" s="7">
        <v>0.0</v>
      </c>
      <c r="H9270" s="7">
        <v>0.0</v>
      </c>
      <c r="I9270" s="7">
        <v>0.0</v>
      </c>
      <c r="J9270" s="7">
        <v>0.01</v>
      </c>
      <c r="K9270" s="10">
        <f t="shared" ref="K9270:O9270" si="9271">F9270*1000000</f>
        <v>10000</v>
      </c>
      <c r="L9270" s="10">
        <f t="shared" si="9271"/>
        <v>0</v>
      </c>
      <c r="M9270" s="10">
        <f t="shared" si="9271"/>
        <v>0</v>
      </c>
      <c r="N9270" s="10">
        <f t="shared" si="9271"/>
        <v>0</v>
      </c>
      <c r="O9270" s="10">
        <f t="shared" si="9271"/>
        <v>10000</v>
      </c>
      <c r="T9270" s="11" t="str">
        <f t="shared" si="3"/>
        <v/>
      </c>
      <c r="U9270" s="7" t="s">
        <v>55</v>
      </c>
      <c r="V9270" s="12" t="str">
        <f t="shared" si="4"/>
        <v>Ubisoft</v>
      </c>
      <c r="W9270" s="7" t="s">
        <v>64</v>
      </c>
    </row>
    <row r="9271">
      <c r="A9271" s="7" t="s">
        <v>7530</v>
      </c>
      <c r="B9271" s="8" t="s">
        <v>6266</v>
      </c>
      <c r="C9271" s="9">
        <v>2016.0</v>
      </c>
      <c r="D9271" s="7" t="s">
        <v>49</v>
      </c>
      <c r="E9271" s="7" t="s">
        <v>1858</v>
      </c>
      <c r="F9271" s="7">
        <v>0.01</v>
      </c>
      <c r="G9271" s="7">
        <v>0.0</v>
      </c>
      <c r="H9271" s="7">
        <v>0.0</v>
      </c>
      <c r="I9271" s="7">
        <v>0.0</v>
      </c>
      <c r="J9271" s="7">
        <v>0.01</v>
      </c>
      <c r="K9271" s="10">
        <f t="shared" ref="K9271:O9271" si="9272">F9271*1000000</f>
        <v>10000</v>
      </c>
      <c r="L9271" s="10">
        <f t="shared" si="9272"/>
        <v>0</v>
      </c>
      <c r="M9271" s="10">
        <f t="shared" si="9272"/>
        <v>0</v>
      </c>
      <c r="N9271" s="10">
        <f t="shared" si="9272"/>
        <v>0</v>
      </c>
      <c r="O9271" s="10">
        <f t="shared" si="9272"/>
        <v>10000</v>
      </c>
      <c r="P9271" s="7">
        <v>80.0</v>
      </c>
      <c r="Q9271" s="7">
        <v>13.0</v>
      </c>
      <c r="R9271" s="7">
        <v>7.9</v>
      </c>
      <c r="S9271" s="7">
        <v>14.0</v>
      </c>
      <c r="T9271" s="11">
        <f t="shared" si="3"/>
        <v>79.48148148</v>
      </c>
      <c r="U9271" s="7" t="s">
        <v>3584</v>
      </c>
      <c r="V9271" s="12" t="str">
        <f t="shared" si="4"/>
        <v>Nordic Games Publishing</v>
      </c>
      <c r="W9271" s="7" t="s">
        <v>34</v>
      </c>
    </row>
    <row r="9272">
      <c r="A9272" s="7" t="s">
        <v>7418</v>
      </c>
      <c r="B9272" s="8" t="s">
        <v>78</v>
      </c>
      <c r="C9272" s="9">
        <v>2016.0</v>
      </c>
      <c r="D9272" s="7" t="s">
        <v>67</v>
      </c>
      <c r="E9272" s="7" t="s">
        <v>1206</v>
      </c>
      <c r="F9272" s="7">
        <v>0.0</v>
      </c>
      <c r="G9272" s="7">
        <v>0.01</v>
      </c>
      <c r="H9272" s="7">
        <v>0.0</v>
      </c>
      <c r="I9272" s="7">
        <v>0.0</v>
      </c>
      <c r="J9272" s="7">
        <v>0.01</v>
      </c>
      <c r="K9272" s="10">
        <f t="shared" ref="K9272:O9272" si="9273">F9272*1000000</f>
        <v>0</v>
      </c>
      <c r="L9272" s="10">
        <f t="shared" si="9273"/>
        <v>10000</v>
      </c>
      <c r="M9272" s="10">
        <f t="shared" si="9273"/>
        <v>0</v>
      </c>
      <c r="N9272" s="10">
        <f t="shared" si="9273"/>
        <v>0</v>
      </c>
      <c r="O9272" s="10">
        <f t="shared" si="9273"/>
        <v>10000</v>
      </c>
      <c r="P9272" s="7">
        <v>56.0</v>
      </c>
      <c r="Q9272" s="7">
        <v>34.0</v>
      </c>
      <c r="R9272" s="7">
        <v>6.8</v>
      </c>
      <c r="S9272" s="7">
        <v>149.0</v>
      </c>
      <c r="T9272" s="11">
        <f t="shared" si="3"/>
        <v>65.7704918</v>
      </c>
      <c r="U9272" s="7" t="s">
        <v>7564</v>
      </c>
      <c r="V9272" s="12" t="str">
        <f t="shared" si="4"/>
        <v>Spidersoft, Spiders</v>
      </c>
      <c r="W9272" s="7" t="s">
        <v>34</v>
      </c>
    </row>
    <row r="9273">
      <c r="A9273" s="7" t="s">
        <v>7565</v>
      </c>
      <c r="B9273" s="8" t="s">
        <v>78</v>
      </c>
      <c r="C9273" s="9">
        <v>2016.0</v>
      </c>
      <c r="D9273" s="7" t="s">
        <v>96</v>
      </c>
      <c r="E9273" s="7" t="s">
        <v>4870</v>
      </c>
      <c r="F9273" s="7">
        <v>0.0</v>
      </c>
      <c r="G9273" s="7">
        <v>0.01</v>
      </c>
      <c r="H9273" s="7">
        <v>0.0</v>
      </c>
      <c r="I9273" s="7">
        <v>0.0</v>
      </c>
      <c r="J9273" s="7">
        <v>0.01</v>
      </c>
      <c r="K9273" s="10">
        <f t="shared" ref="K9273:O9273" si="9274">F9273*1000000</f>
        <v>0</v>
      </c>
      <c r="L9273" s="10">
        <f t="shared" si="9274"/>
        <v>10000</v>
      </c>
      <c r="M9273" s="10">
        <f t="shared" si="9274"/>
        <v>0</v>
      </c>
      <c r="N9273" s="10">
        <f t="shared" si="9274"/>
        <v>0</v>
      </c>
      <c r="O9273" s="10">
        <f t="shared" si="9274"/>
        <v>10000</v>
      </c>
      <c r="T9273" s="11" t="str">
        <f t="shared" si="3"/>
        <v/>
      </c>
      <c r="U9273" s="7" t="s">
        <v>7566</v>
      </c>
      <c r="V9273" s="12" t="str">
        <f t="shared" si="4"/>
        <v>TML-Studios</v>
      </c>
    </row>
    <row r="9274">
      <c r="A9274" s="7" t="s">
        <v>7567</v>
      </c>
      <c r="B9274" s="8" t="s">
        <v>4908</v>
      </c>
      <c r="C9274" s="9">
        <v>2016.0</v>
      </c>
      <c r="D9274" s="7" t="s">
        <v>49</v>
      </c>
      <c r="E9274" s="7" t="s">
        <v>541</v>
      </c>
      <c r="F9274" s="7">
        <v>0.0</v>
      </c>
      <c r="G9274" s="7">
        <v>0.0</v>
      </c>
      <c r="H9274" s="7">
        <v>0.01</v>
      </c>
      <c r="I9274" s="7">
        <v>0.0</v>
      </c>
      <c r="J9274" s="7">
        <v>0.01</v>
      </c>
      <c r="K9274" s="10">
        <f t="shared" ref="K9274:O9274" si="9275">F9274*1000000</f>
        <v>0</v>
      </c>
      <c r="L9274" s="10">
        <f t="shared" si="9275"/>
        <v>0</v>
      </c>
      <c r="M9274" s="10">
        <f t="shared" si="9275"/>
        <v>10000</v>
      </c>
      <c r="N9274" s="10">
        <f t="shared" si="9275"/>
        <v>0</v>
      </c>
      <c r="O9274" s="10">
        <f t="shared" si="9275"/>
        <v>10000</v>
      </c>
      <c r="T9274" s="11" t="str">
        <f t="shared" si="3"/>
        <v/>
      </c>
      <c r="U9274" s="7" t="s">
        <v>541</v>
      </c>
      <c r="V9274" s="12" t="str">
        <f t="shared" si="4"/>
        <v>Inti Creates</v>
      </c>
      <c r="W9274" s="7" t="s">
        <v>64</v>
      </c>
    </row>
    <row r="9275">
      <c r="A9275" s="7" t="s">
        <v>7480</v>
      </c>
      <c r="B9275" s="8" t="s">
        <v>6266</v>
      </c>
      <c r="C9275" s="9">
        <v>2016.0</v>
      </c>
      <c r="D9275" s="7" t="s">
        <v>49</v>
      </c>
      <c r="E9275" s="7" t="s">
        <v>7481</v>
      </c>
      <c r="F9275" s="7">
        <v>0.01</v>
      </c>
      <c r="G9275" s="7">
        <v>0.0</v>
      </c>
      <c r="H9275" s="7">
        <v>0.0</v>
      </c>
      <c r="I9275" s="7">
        <v>0.0</v>
      </c>
      <c r="J9275" s="7">
        <v>0.01</v>
      </c>
      <c r="K9275" s="10">
        <f t="shared" ref="K9275:O9275" si="9276">F9275*1000000</f>
        <v>10000</v>
      </c>
      <c r="L9275" s="10">
        <f t="shared" si="9276"/>
        <v>0</v>
      </c>
      <c r="M9275" s="10">
        <f t="shared" si="9276"/>
        <v>0</v>
      </c>
      <c r="N9275" s="10">
        <f t="shared" si="9276"/>
        <v>0</v>
      </c>
      <c r="O9275" s="10">
        <f t="shared" si="9276"/>
        <v>10000</v>
      </c>
      <c r="P9275" s="7">
        <v>75.0</v>
      </c>
      <c r="Q9275" s="7">
        <v>24.0</v>
      </c>
      <c r="R9275" s="7">
        <v>8.1</v>
      </c>
      <c r="S9275" s="7">
        <v>7.0</v>
      </c>
      <c r="T9275" s="11">
        <f t="shared" si="3"/>
        <v>76.35483871</v>
      </c>
      <c r="U9275" s="7" t="s">
        <v>1336</v>
      </c>
      <c r="V9275" s="12" t="str">
        <f t="shared" si="4"/>
        <v>Team 17</v>
      </c>
      <c r="W9275" s="7" t="s">
        <v>52</v>
      </c>
    </row>
    <row r="9276">
      <c r="A9276" s="7" t="s">
        <v>7092</v>
      </c>
      <c r="B9276" s="8" t="s">
        <v>5783</v>
      </c>
      <c r="C9276" s="9">
        <v>2016.0</v>
      </c>
      <c r="D9276" s="7" t="s">
        <v>54</v>
      </c>
      <c r="E9276" s="7" t="s">
        <v>1858</v>
      </c>
      <c r="F9276" s="7">
        <v>0.0</v>
      </c>
      <c r="G9276" s="7">
        <v>0.01</v>
      </c>
      <c r="H9276" s="7">
        <v>0.0</v>
      </c>
      <c r="I9276" s="7">
        <v>0.0</v>
      </c>
      <c r="J9276" s="7">
        <v>0.01</v>
      </c>
      <c r="K9276" s="10">
        <f t="shared" ref="K9276:O9276" si="9277">F9276*1000000</f>
        <v>0</v>
      </c>
      <c r="L9276" s="10">
        <f t="shared" si="9277"/>
        <v>10000</v>
      </c>
      <c r="M9276" s="10">
        <f t="shared" si="9277"/>
        <v>0</v>
      </c>
      <c r="N9276" s="10">
        <f t="shared" si="9277"/>
        <v>0</v>
      </c>
      <c r="O9276" s="10">
        <f t="shared" si="9277"/>
        <v>10000</v>
      </c>
      <c r="T9276" s="11" t="str">
        <f t="shared" si="3"/>
        <v/>
      </c>
      <c r="U9276" s="7" t="s">
        <v>3342</v>
      </c>
      <c r="V9276" s="12" t="str">
        <f t="shared" si="4"/>
        <v>KING Art</v>
      </c>
      <c r="W9276" s="7" t="s">
        <v>64</v>
      </c>
    </row>
    <row r="9277">
      <c r="A9277" s="7" t="s">
        <v>7568</v>
      </c>
      <c r="B9277" s="8" t="s">
        <v>4962</v>
      </c>
      <c r="C9277" s="9">
        <v>2016.0</v>
      </c>
      <c r="D9277" s="7" t="s">
        <v>54</v>
      </c>
      <c r="E9277" s="7" t="s">
        <v>1309</v>
      </c>
      <c r="F9277" s="7">
        <v>0.0</v>
      </c>
      <c r="G9277" s="7">
        <v>0.0</v>
      </c>
      <c r="H9277" s="7">
        <v>0.01</v>
      </c>
      <c r="I9277" s="7">
        <v>0.0</v>
      </c>
      <c r="J9277" s="7">
        <v>0.01</v>
      </c>
      <c r="K9277" s="10">
        <f t="shared" ref="K9277:O9277" si="9278">F9277*1000000</f>
        <v>0</v>
      </c>
      <c r="L9277" s="10">
        <f t="shared" si="9278"/>
        <v>0</v>
      </c>
      <c r="M9277" s="10">
        <f t="shared" si="9278"/>
        <v>10000</v>
      </c>
      <c r="N9277" s="10">
        <f t="shared" si="9278"/>
        <v>0</v>
      </c>
      <c r="O9277" s="10">
        <f t="shared" si="9278"/>
        <v>10000</v>
      </c>
      <c r="T9277" s="11" t="str">
        <f t="shared" si="3"/>
        <v/>
      </c>
      <c r="V9277" s="12" t="str">
        <f t="shared" si="4"/>
        <v>Prototype</v>
      </c>
    </row>
    <row r="9278">
      <c r="A9278" s="7" t="s">
        <v>7569</v>
      </c>
      <c r="B9278" s="8" t="s">
        <v>78</v>
      </c>
      <c r="C9278" s="9">
        <v>2016.0</v>
      </c>
      <c r="D9278" s="7" t="s">
        <v>54</v>
      </c>
      <c r="E9278" s="7" t="s">
        <v>7053</v>
      </c>
      <c r="F9278" s="7">
        <v>0.0</v>
      </c>
      <c r="G9278" s="7">
        <v>0.01</v>
      </c>
      <c r="H9278" s="7">
        <v>0.0</v>
      </c>
      <c r="I9278" s="7">
        <v>0.0</v>
      </c>
      <c r="J9278" s="7">
        <v>0.01</v>
      </c>
      <c r="K9278" s="10">
        <f t="shared" ref="K9278:O9278" si="9279">F9278*1000000</f>
        <v>0</v>
      </c>
      <c r="L9278" s="10">
        <f t="shared" si="9279"/>
        <v>10000</v>
      </c>
      <c r="M9278" s="10">
        <f t="shared" si="9279"/>
        <v>0</v>
      </c>
      <c r="N9278" s="10">
        <f t="shared" si="9279"/>
        <v>0</v>
      </c>
      <c r="O9278" s="10">
        <f t="shared" si="9279"/>
        <v>10000</v>
      </c>
      <c r="P9278" s="7">
        <v>65.0</v>
      </c>
      <c r="Q9278" s="7">
        <v>18.0</v>
      </c>
      <c r="R9278" s="7">
        <v>7.3</v>
      </c>
      <c r="S9278" s="7">
        <v>72.0</v>
      </c>
      <c r="T9278" s="11">
        <f t="shared" si="3"/>
        <v>71.4</v>
      </c>
      <c r="U9278" s="7" t="s">
        <v>3230</v>
      </c>
      <c r="V9278" s="12" t="str">
        <f t="shared" si="4"/>
        <v>Frogwares</v>
      </c>
      <c r="W9278" s="7" t="s">
        <v>64</v>
      </c>
    </row>
    <row r="9279">
      <c r="A9279" s="7" t="s">
        <v>7537</v>
      </c>
      <c r="B9279" s="8" t="s">
        <v>6266</v>
      </c>
      <c r="C9279" s="9">
        <v>2016.0</v>
      </c>
      <c r="D9279" s="7" t="s">
        <v>49</v>
      </c>
      <c r="E9279" s="7" t="s">
        <v>37</v>
      </c>
      <c r="F9279" s="7">
        <v>0.01</v>
      </c>
      <c r="G9279" s="7">
        <v>0.0</v>
      </c>
      <c r="H9279" s="7">
        <v>0.0</v>
      </c>
      <c r="I9279" s="7">
        <v>0.0</v>
      </c>
      <c r="J9279" s="7">
        <v>0.01</v>
      </c>
      <c r="K9279" s="10">
        <f t="shared" ref="K9279:O9279" si="9280">F9279*1000000</f>
        <v>10000</v>
      </c>
      <c r="L9279" s="10">
        <f t="shared" si="9280"/>
        <v>0</v>
      </c>
      <c r="M9279" s="10">
        <f t="shared" si="9280"/>
        <v>0</v>
      </c>
      <c r="N9279" s="10">
        <f t="shared" si="9280"/>
        <v>0</v>
      </c>
      <c r="O9279" s="10">
        <f t="shared" si="9280"/>
        <v>10000</v>
      </c>
      <c r="P9279" s="7">
        <v>56.0</v>
      </c>
      <c r="Q9279" s="7">
        <v>4.0</v>
      </c>
      <c r="R9279" s="7">
        <v>3.1</v>
      </c>
      <c r="S9279" s="7">
        <v>14.0</v>
      </c>
      <c r="T9279" s="11">
        <f t="shared" si="3"/>
        <v>36.55555556</v>
      </c>
      <c r="U9279" s="7" t="s">
        <v>464</v>
      </c>
      <c r="V9279" s="12" t="str">
        <f t="shared" si="4"/>
        <v>Radical Entertainment</v>
      </c>
      <c r="W9279" s="7" t="s">
        <v>34</v>
      </c>
    </row>
    <row r="9280">
      <c r="A9280" s="7" t="s">
        <v>7502</v>
      </c>
      <c r="B9280" s="8" t="s">
        <v>6266</v>
      </c>
      <c r="C9280" s="9">
        <v>2016.0</v>
      </c>
      <c r="D9280" s="7" t="s">
        <v>54</v>
      </c>
      <c r="E9280" s="7" t="s">
        <v>7503</v>
      </c>
      <c r="F9280" s="7">
        <v>0.01</v>
      </c>
      <c r="G9280" s="7">
        <v>0.0</v>
      </c>
      <c r="H9280" s="7">
        <v>0.0</v>
      </c>
      <c r="I9280" s="7">
        <v>0.0</v>
      </c>
      <c r="J9280" s="7">
        <v>0.01</v>
      </c>
      <c r="K9280" s="10">
        <f t="shared" ref="K9280:O9280" si="9281">F9280*1000000</f>
        <v>10000</v>
      </c>
      <c r="L9280" s="10">
        <f t="shared" si="9281"/>
        <v>0</v>
      </c>
      <c r="M9280" s="10">
        <f t="shared" si="9281"/>
        <v>0</v>
      </c>
      <c r="N9280" s="10">
        <f t="shared" si="9281"/>
        <v>0</v>
      </c>
      <c r="O9280" s="10">
        <f t="shared" si="9281"/>
        <v>10000</v>
      </c>
      <c r="P9280" s="7">
        <v>66.0</v>
      </c>
      <c r="Q9280" s="7">
        <v>7.0</v>
      </c>
      <c r="R9280" s="7">
        <v>7.5</v>
      </c>
      <c r="S9280" s="7">
        <v>8.0</v>
      </c>
      <c r="T9280" s="11">
        <f t="shared" si="3"/>
        <v>70.8</v>
      </c>
      <c r="U9280" s="7" t="s">
        <v>7503</v>
      </c>
      <c r="V9280" s="12" t="str">
        <f t="shared" si="4"/>
        <v>Microids</v>
      </c>
    </row>
    <row r="9281">
      <c r="A9281" s="7" t="s">
        <v>7485</v>
      </c>
      <c r="B9281" s="8" t="s">
        <v>4962</v>
      </c>
      <c r="C9281" s="9">
        <v>2016.0</v>
      </c>
      <c r="D9281" s="7" t="s">
        <v>49</v>
      </c>
      <c r="E9281" s="7" t="s">
        <v>287</v>
      </c>
      <c r="F9281" s="7">
        <v>0.0</v>
      </c>
      <c r="G9281" s="7">
        <v>0.0</v>
      </c>
      <c r="H9281" s="7">
        <v>0.01</v>
      </c>
      <c r="I9281" s="7">
        <v>0.0</v>
      </c>
      <c r="J9281" s="7">
        <v>0.01</v>
      </c>
      <c r="K9281" s="10">
        <f t="shared" ref="K9281:O9281" si="9282">F9281*1000000</f>
        <v>0</v>
      </c>
      <c r="L9281" s="10">
        <f t="shared" si="9282"/>
        <v>0</v>
      </c>
      <c r="M9281" s="10">
        <f t="shared" si="9282"/>
        <v>10000</v>
      </c>
      <c r="N9281" s="10">
        <f t="shared" si="9282"/>
        <v>0</v>
      </c>
      <c r="O9281" s="10">
        <f t="shared" si="9282"/>
        <v>10000</v>
      </c>
      <c r="T9281" s="11" t="str">
        <f t="shared" si="3"/>
        <v/>
      </c>
      <c r="V9281" s="12" t="str">
        <f t="shared" si="4"/>
        <v>Tecmo Koei</v>
      </c>
    </row>
    <row r="9282">
      <c r="A9282" s="7" t="s">
        <v>7396</v>
      </c>
      <c r="B9282" s="8" t="s">
        <v>78</v>
      </c>
      <c r="C9282" s="9">
        <v>2016.0</v>
      </c>
      <c r="D9282" s="7" t="s">
        <v>75</v>
      </c>
      <c r="E9282" s="7" t="s">
        <v>6715</v>
      </c>
      <c r="F9282" s="7">
        <v>0.0</v>
      </c>
      <c r="G9282" s="7">
        <v>0.01</v>
      </c>
      <c r="H9282" s="7">
        <v>0.0</v>
      </c>
      <c r="I9282" s="7">
        <v>0.0</v>
      </c>
      <c r="J9282" s="7">
        <v>0.01</v>
      </c>
      <c r="K9282" s="10">
        <f t="shared" ref="K9282:O9282" si="9283">F9282*1000000</f>
        <v>0</v>
      </c>
      <c r="L9282" s="10">
        <f t="shared" si="9283"/>
        <v>10000</v>
      </c>
      <c r="M9282" s="10">
        <f t="shared" si="9283"/>
        <v>0</v>
      </c>
      <c r="N9282" s="10">
        <f t="shared" si="9283"/>
        <v>0</v>
      </c>
      <c r="O9282" s="10">
        <f t="shared" si="9283"/>
        <v>10000</v>
      </c>
      <c r="T9282" s="11" t="str">
        <f t="shared" si="3"/>
        <v/>
      </c>
      <c r="V9282" s="12" t="str">
        <f t="shared" si="4"/>
        <v>Milestone S.r.l.</v>
      </c>
    </row>
    <row r="9283">
      <c r="A9283" s="7" t="s">
        <v>7570</v>
      </c>
      <c r="B9283" s="8" t="s">
        <v>4962</v>
      </c>
      <c r="C9283" s="9">
        <v>2016.0</v>
      </c>
      <c r="D9283" s="7" t="s">
        <v>49</v>
      </c>
      <c r="E9283" s="7" t="s">
        <v>222</v>
      </c>
      <c r="F9283" s="7">
        <v>0.0</v>
      </c>
      <c r="G9283" s="7">
        <v>0.0</v>
      </c>
      <c r="H9283" s="7">
        <v>0.01</v>
      </c>
      <c r="I9283" s="7">
        <v>0.0</v>
      </c>
      <c r="J9283" s="7">
        <v>0.01</v>
      </c>
      <c r="K9283" s="10">
        <f t="shared" ref="K9283:O9283" si="9284">F9283*1000000</f>
        <v>0</v>
      </c>
      <c r="L9283" s="10">
        <f t="shared" si="9284"/>
        <v>0</v>
      </c>
      <c r="M9283" s="10">
        <f t="shared" si="9284"/>
        <v>10000</v>
      </c>
      <c r="N9283" s="10">
        <f t="shared" si="9284"/>
        <v>0</v>
      </c>
      <c r="O9283" s="10">
        <f t="shared" si="9284"/>
        <v>10000</v>
      </c>
      <c r="T9283" s="11" t="str">
        <f t="shared" si="3"/>
        <v/>
      </c>
      <c r="V9283" s="12" t="str">
        <f t="shared" si="4"/>
        <v>N/A</v>
      </c>
    </row>
    <row r="9284">
      <c r="A9284" s="7" t="s">
        <v>7571</v>
      </c>
      <c r="B9284" s="8" t="s">
        <v>78</v>
      </c>
      <c r="C9284" s="9">
        <v>2016.0</v>
      </c>
      <c r="D9284" s="7" t="s">
        <v>437</v>
      </c>
      <c r="E9284" s="7" t="s">
        <v>1858</v>
      </c>
      <c r="F9284" s="7">
        <v>0.0</v>
      </c>
      <c r="G9284" s="7">
        <v>0.01</v>
      </c>
      <c r="H9284" s="7">
        <v>0.0</v>
      </c>
      <c r="I9284" s="7">
        <v>0.0</v>
      </c>
      <c r="J9284" s="7">
        <v>0.01</v>
      </c>
      <c r="K9284" s="10">
        <f t="shared" ref="K9284:O9284" si="9285">F9284*1000000</f>
        <v>0</v>
      </c>
      <c r="L9284" s="10">
        <f t="shared" si="9285"/>
        <v>10000</v>
      </c>
      <c r="M9284" s="10">
        <f t="shared" si="9285"/>
        <v>0</v>
      </c>
      <c r="N9284" s="10">
        <f t="shared" si="9285"/>
        <v>0</v>
      </c>
      <c r="O9284" s="10">
        <f t="shared" si="9285"/>
        <v>10000</v>
      </c>
      <c r="P9284" s="7">
        <v>71.0</v>
      </c>
      <c r="Q9284" s="7">
        <v>15.0</v>
      </c>
      <c r="R9284" s="7">
        <v>7.1</v>
      </c>
      <c r="S9284" s="7">
        <v>71.0</v>
      </c>
      <c r="T9284" s="11">
        <f t="shared" si="3"/>
        <v>71</v>
      </c>
      <c r="U9284" s="7" t="s">
        <v>3342</v>
      </c>
      <c r="V9284" s="12" t="str">
        <f t="shared" si="4"/>
        <v>KING Art</v>
      </c>
    </row>
    <row r="9285">
      <c r="A9285" s="7" t="s">
        <v>7572</v>
      </c>
      <c r="B9285" s="8" t="s">
        <v>4962</v>
      </c>
      <c r="C9285" s="9">
        <v>2016.0</v>
      </c>
      <c r="D9285" s="7" t="s">
        <v>58</v>
      </c>
      <c r="E9285" s="7" t="s">
        <v>195</v>
      </c>
      <c r="F9285" s="7">
        <v>0.0</v>
      </c>
      <c r="G9285" s="7">
        <v>0.01</v>
      </c>
      <c r="H9285" s="7">
        <v>0.0</v>
      </c>
      <c r="I9285" s="7">
        <v>0.0</v>
      </c>
      <c r="J9285" s="7">
        <v>0.01</v>
      </c>
      <c r="K9285" s="10">
        <f t="shared" ref="K9285:O9285" si="9286">F9285*1000000</f>
        <v>0</v>
      </c>
      <c r="L9285" s="10">
        <f t="shared" si="9286"/>
        <v>10000</v>
      </c>
      <c r="M9285" s="10">
        <f t="shared" si="9286"/>
        <v>0</v>
      </c>
      <c r="N9285" s="10">
        <f t="shared" si="9286"/>
        <v>0</v>
      </c>
      <c r="O9285" s="10">
        <f t="shared" si="9286"/>
        <v>10000</v>
      </c>
      <c r="T9285" s="11" t="str">
        <f t="shared" si="3"/>
        <v/>
      </c>
      <c r="U9285" s="7" t="s">
        <v>7573</v>
      </c>
      <c r="V9285" s="12" t="str">
        <f t="shared" si="4"/>
        <v>Triple Eh? Ltd</v>
      </c>
      <c r="W9285" s="7" t="s">
        <v>52</v>
      </c>
    </row>
    <row r="9286">
      <c r="A9286" s="7" t="s">
        <v>7574</v>
      </c>
      <c r="B9286" s="8" t="s">
        <v>4962</v>
      </c>
      <c r="C9286" s="9">
        <v>2016.0</v>
      </c>
      <c r="D9286" s="7" t="s">
        <v>49</v>
      </c>
      <c r="E9286" s="7" t="s">
        <v>6896</v>
      </c>
      <c r="F9286" s="7">
        <v>0.0</v>
      </c>
      <c r="G9286" s="7">
        <v>0.0</v>
      </c>
      <c r="H9286" s="7">
        <v>0.01</v>
      </c>
      <c r="I9286" s="7">
        <v>0.0</v>
      </c>
      <c r="J9286" s="7">
        <v>0.01</v>
      </c>
      <c r="K9286" s="10">
        <f t="shared" ref="K9286:O9286" si="9287">F9286*1000000</f>
        <v>0</v>
      </c>
      <c r="L9286" s="10">
        <f t="shared" si="9287"/>
        <v>0</v>
      </c>
      <c r="M9286" s="10">
        <f t="shared" si="9287"/>
        <v>10000</v>
      </c>
      <c r="N9286" s="10">
        <f t="shared" si="9287"/>
        <v>0</v>
      </c>
      <c r="O9286" s="10">
        <f t="shared" si="9287"/>
        <v>10000</v>
      </c>
      <c r="T9286" s="11" t="str">
        <f t="shared" si="3"/>
        <v/>
      </c>
      <c r="V9286" s="12" t="str">
        <f t="shared" si="4"/>
        <v>dramatic create</v>
      </c>
    </row>
    <row r="9287">
      <c r="A9287" s="7" t="s">
        <v>7575</v>
      </c>
      <c r="B9287" s="8" t="s">
        <v>6259</v>
      </c>
      <c r="C9287" s="9">
        <v>2016.0</v>
      </c>
      <c r="D9287" s="7" t="s">
        <v>49</v>
      </c>
      <c r="E9287" s="7" t="s">
        <v>300</v>
      </c>
      <c r="F9287" s="7">
        <v>0.0</v>
      </c>
      <c r="G9287" s="7">
        <v>0.0</v>
      </c>
      <c r="H9287" s="7">
        <v>0.01</v>
      </c>
      <c r="I9287" s="7">
        <v>0.0</v>
      </c>
      <c r="J9287" s="7">
        <v>0.01</v>
      </c>
      <c r="K9287" s="10">
        <f t="shared" ref="K9287:O9287" si="9288">F9287*1000000</f>
        <v>0</v>
      </c>
      <c r="L9287" s="10">
        <f t="shared" si="9288"/>
        <v>0</v>
      </c>
      <c r="M9287" s="10">
        <f t="shared" si="9288"/>
        <v>10000</v>
      </c>
      <c r="N9287" s="10">
        <f t="shared" si="9288"/>
        <v>0</v>
      </c>
      <c r="O9287" s="10">
        <f t="shared" si="9288"/>
        <v>10000</v>
      </c>
      <c r="T9287" s="11" t="str">
        <f t="shared" si="3"/>
        <v/>
      </c>
      <c r="V9287" s="12" t="str">
        <f t="shared" si="4"/>
        <v>Namco Bandai Games</v>
      </c>
    </row>
    <row r="9288">
      <c r="A9288" s="7" t="s">
        <v>7576</v>
      </c>
      <c r="B9288" s="8" t="s">
        <v>6266</v>
      </c>
      <c r="C9288" s="9">
        <v>2016.0</v>
      </c>
      <c r="D9288" s="7" t="s">
        <v>96</v>
      </c>
      <c r="E9288" s="7" t="s">
        <v>1589</v>
      </c>
      <c r="F9288" s="7">
        <v>0.0</v>
      </c>
      <c r="G9288" s="7">
        <v>0.01</v>
      </c>
      <c r="H9288" s="7">
        <v>0.0</v>
      </c>
      <c r="I9288" s="7">
        <v>0.0</v>
      </c>
      <c r="J9288" s="7">
        <v>0.01</v>
      </c>
      <c r="K9288" s="10">
        <f t="shared" ref="K9288:O9288" si="9289">F9288*1000000</f>
        <v>0</v>
      </c>
      <c r="L9288" s="10">
        <f t="shared" si="9289"/>
        <v>10000</v>
      </c>
      <c r="M9288" s="10">
        <f t="shared" si="9289"/>
        <v>0</v>
      </c>
      <c r="N9288" s="10">
        <f t="shared" si="9289"/>
        <v>0</v>
      </c>
      <c r="O9288" s="10">
        <f t="shared" si="9289"/>
        <v>10000</v>
      </c>
      <c r="P9288" s="7">
        <v>53.0</v>
      </c>
      <c r="Q9288" s="7">
        <v>15.0</v>
      </c>
      <c r="R9288" s="7">
        <v>6.3</v>
      </c>
      <c r="S9288" s="7">
        <v>63.0</v>
      </c>
      <c r="T9288" s="11">
        <f t="shared" si="3"/>
        <v>61.07692308</v>
      </c>
      <c r="U9288" s="7" t="s">
        <v>7577</v>
      </c>
      <c r="V9288" s="12" t="str">
        <f t="shared" si="4"/>
        <v>Coffee Stain Studios</v>
      </c>
      <c r="W9288" s="7" t="s">
        <v>64</v>
      </c>
    </row>
    <row r="9289">
      <c r="A9289" s="7" t="s">
        <v>7542</v>
      </c>
      <c r="B9289" s="8" t="s">
        <v>4962</v>
      </c>
      <c r="C9289" s="9">
        <v>2016.0</v>
      </c>
      <c r="D9289" s="7" t="s">
        <v>49</v>
      </c>
      <c r="E9289" s="7" t="s">
        <v>287</v>
      </c>
      <c r="F9289" s="7">
        <v>0.0</v>
      </c>
      <c r="G9289" s="7">
        <v>0.0</v>
      </c>
      <c r="H9289" s="7">
        <v>0.01</v>
      </c>
      <c r="I9289" s="7">
        <v>0.0</v>
      </c>
      <c r="J9289" s="7">
        <v>0.01</v>
      </c>
      <c r="K9289" s="10">
        <f t="shared" ref="K9289:O9289" si="9290">F9289*1000000</f>
        <v>0</v>
      </c>
      <c r="L9289" s="10">
        <f t="shared" si="9290"/>
        <v>0</v>
      </c>
      <c r="M9289" s="10">
        <f t="shared" si="9290"/>
        <v>10000</v>
      </c>
      <c r="N9289" s="10">
        <f t="shared" si="9290"/>
        <v>0</v>
      </c>
      <c r="O9289" s="10">
        <f t="shared" si="9290"/>
        <v>10000</v>
      </c>
      <c r="T9289" s="11" t="str">
        <f t="shared" si="3"/>
        <v/>
      </c>
      <c r="V9289" s="12" t="str">
        <f t="shared" si="4"/>
        <v>Tecmo Koei</v>
      </c>
    </row>
    <row r="9290">
      <c r="A9290" s="7" t="s">
        <v>7578</v>
      </c>
      <c r="B9290" s="8" t="s">
        <v>78</v>
      </c>
      <c r="C9290" s="9">
        <v>2016.0</v>
      </c>
      <c r="D9290" s="7" t="s">
        <v>96</v>
      </c>
      <c r="E9290" s="7" t="s">
        <v>7579</v>
      </c>
      <c r="F9290" s="7">
        <v>0.0</v>
      </c>
      <c r="G9290" s="7">
        <v>0.01</v>
      </c>
      <c r="H9290" s="7">
        <v>0.0</v>
      </c>
      <c r="I9290" s="7">
        <v>0.0</v>
      </c>
      <c r="J9290" s="7">
        <v>0.01</v>
      </c>
      <c r="K9290" s="10">
        <f t="shared" ref="K9290:O9290" si="9291">F9290*1000000</f>
        <v>0</v>
      </c>
      <c r="L9290" s="10">
        <f t="shared" si="9291"/>
        <v>10000</v>
      </c>
      <c r="M9290" s="10">
        <f t="shared" si="9291"/>
        <v>0</v>
      </c>
      <c r="N9290" s="10">
        <f t="shared" si="9291"/>
        <v>0</v>
      </c>
      <c r="O9290" s="10">
        <f t="shared" si="9291"/>
        <v>10000</v>
      </c>
      <c r="P9290" s="7">
        <v>72.0</v>
      </c>
      <c r="Q9290" s="7">
        <v>16.0</v>
      </c>
      <c r="R9290" s="7">
        <v>7.1</v>
      </c>
      <c r="S9290" s="7">
        <v>20.0</v>
      </c>
      <c r="T9290" s="11">
        <f t="shared" si="3"/>
        <v>71.44444444</v>
      </c>
      <c r="U9290" s="7" t="s">
        <v>5536</v>
      </c>
      <c r="V9290" s="12" t="str">
        <f t="shared" si="4"/>
        <v>Colossal Order</v>
      </c>
    </row>
    <row r="9291">
      <c r="A9291" s="7" t="s">
        <v>7433</v>
      </c>
      <c r="B9291" s="8" t="s">
        <v>6259</v>
      </c>
      <c r="C9291" s="9">
        <v>2016.0</v>
      </c>
      <c r="D9291" s="7" t="s">
        <v>26</v>
      </c>
      <c r="E9291" s="13" t="s">
        <v>7434</v>
      </c>
      <c r="F9291" s="7">
        <v>0.01</v>
      </c>
      <c r="G9291" s="7">
        <v>0.0</v>
      </c>
      <c r="H9291" s="7">
        <v>0.0</v>
      </c>
      <c r="I9291" s="7">
        <v>0.0</v>
      </c>
      <c r="J9291" s="7">
        <v>0.01</v>
      </c>
      <c r="K9291" s="10">
        <f t="shared" ref="K9291:O9291" si="9292">F9291*1000000</f>
        <v>10000</v>
      </c>
      <c r="L9291" s="10">
        <f t="shared" si="9292"/>
        <v>0</v>
      </c>
      <c r="M9291" s="10">
        <f t="shared" si="9292"/>
        <v>0</v>
      </c>
      <c r="N9291" s="10">
        <f t="shared" si="9292"/>
        <v>0</v>
      </c>
      <c r="O9291" s="10">
        <f t="shared" si="9292"/>
        <v>10000</v>
      </c>
      <c r="T9291" s="11" t="str">
        <f t="shared" si="3"/>
        <v/>
      </c>
      <c r="V9291" s="14" t="str">
        <f t="shared" si="4"/>
        <v>MLB.com</v>
      </c>
    </row>
    <row r="9292">
      <c r="A9292" s="7" t="s">
        <v>7580</v>
      </c>
      <c r="B9292" s="8" t="s">
        <v>4962</v>
      </c>
      <c r="C9292" s="9">
        <v>2016.0</v>
      </c>
      <c r="D9292" s="7" t="s">
        <v>54</v>
      </c>
      <c r="E9292" s="7" t="s">
        <v>1231</v>
      </c>
      <c r="F9292" s="7">
        <v>0.0</v>
      </c>
      <c r="G9292" s="7">
        <v>0.0</v>
      </c>
      <c r="H9292" s="7">
        <v>0.01</v>
      </c>
      <c r="I9292" s="7">
        <v>0.0</v>
      </c>
      <c r="J9292" s="7">
        <v>0.01</v>
      </c>
      <c r="K9292" s="10">
        <f t="shared" ref="K9292:O9292" si="9293">F9292*1000000</f>
        <v>0</v>
      </c>
      <c r="L9292" s="10">
        <f t="shared" si="9293"/>
        <v>0</v>
      </c>
      <c r="M9292" s="10">
        <f t="shared" si="9293"/>
        <v>10000</v>
      </c>
      <c r="N9292" s="10">
        <f t="shared" si="9293"/>
        <v>0</v>
      </c>
      <c r="O9292" s="10">
        <f t="shared" si="9293"/>
        <v>10000</v>
      </c>
      <c r="T9292" s="11" t="str">
        <f t="shared" si="3"/>
        <v/>
      </c>
      <c r="V9292" s="12" t="str">
        <f t="shared" si="4"/>
        <v>Broccoli</v>
      </c>
    </row>
    <row r="9293">
      <c r="A9293" s="7" t="s">
        <v>7330</v>
      </c>
      <c r="B9293" s="8" t="s">
        <v>78</v>
      </c>
      <c r="C9293" s="9">
        <v>2016.0</v>
      </c>
      <c r="D9293" s="7" t="s">
        <v>49</v>
      </c>
      <c r="E9293" s="7" t="s">
        <v>55</v>
      </c>
      <c r="F9293" s="7">
        <v>0.0</v>
      </c>
      <c r="G9293" s="7">
        <v>0.01</v>
      </c>
      <c r="H9293" s="7">
        <v>0.0</v>
      </c>
      <c r="I9293" s="7">
        <v>0.0</v>
      </c>
      <c r="J9293" s="7">
        <v>0.01</v>
      </c>
      <c r="K9293" s="10">
        <f t="shared" ref="K9293:O9293" si="9294">F9293*1000000</f>
        <v>0</v>
      </c>
      <c r="L9293" s="10">
        <f t="shared" si="9294"/>
        <v>10000</v>
      </c>
      <c r="M9293" s="10">
        <f t="shared" si="9294"/>
        <v>0</v>
      </c>
      <c r="N9293" s="10">
        <f t="shared" si="9294"/>
        <v>0</v>
      </c>
      <c r="O9293" s="10">
        <f t="shared" si="9294"/>
        <v>10000</v>
      </c>
      <c r="P9293" s="7">
        <v>79.0</v>
      </c>
      <c r="Q9293" s="7">
        <v>13.0</v>
      </c>
      <c r="R9293" s="7">
        <v>6.8</v>
      </c>
      <c r="S9293" s="7">
        <v>42.0</v>
      </c>
      <c r="T9293" s="11">
        <f t="shared" si="3"/>
        <v>70.6</v>
      </c>
      <c r="U9293" s="7" t="s">
        <v>7331</v>
      </c>
      <c r="V9293" s="12" t="str">
        <f t="shared" si="4"/>
        <v>Nadeo</v>
      </c>
      <c r="W9293" s="7" t="s">
        <v>28</v>
      </c>
    </row>
    <row r="9294">
      <c r="A9294" s="7" t="s">
        <v>7581</v>
      </c>
      <c r="B9294" s="8" t="s">
        <v>4908</v>
      </c>
      <c r="C9294" s="9">
        <v>2016.0</v>
      </c>
      <c r="D9294" s="7" t="s">
        <v>49</v>
      </c>
      <c r="E9294" s="7" t="s">
        <v>7161</v>
      </c>
      <c r="F9294" s="7">
        <v>0.01</v>
      </c>
      <c r="G9294" s="7">
        <v>0.0</v>
      </c>
      <c r="H9294" s="7">
        <v>0.0</v>
      </c>
      <c r="I9294" s="7">
        <v>0.0</v>
      </c>
      <c r="J9294" s="7">
        <v>0.01</v>
      </c>
      <c r="K9294" s="10">
        <f t="shared" ref="K9294:O9294" si="9295">F9294*1000000</f>
        <v>10000</v>
      </c>
      <c r="L9294" s="10">
        <f t="shared" si="9295"/>
        <v>0</v>
      </c>
      <c r="M9294" s="10">
        <f t="shared" si="9295"/>
        <v>0</v>
      </c>
      <c r="N9294" s="10">
        <f t="shared" si="9295"/>
        <v>0</v>
      </c>
      <c r="O9294" s="10">
        <f t="shared" si="9295"/>
        <v>10000</v>
      </c>
      <c r="T9294" s="11" t="str">
        <f t="shared" si="3"/>
        <v/>
      </c>
      <c r="U9294" s="7" t="s">
        <v>203</v>
      </c>
      <c r="V9294" s="12" t="str">
        <f t="shared" si="4"/>
        <v>Magic Pockets</v>
      </c>
      <c r="W9294" s="7" t="s">
        <v>52</v>
      </c>
    </row>
    <row r="9295">
      <c r="A9295" s="7" t="s">
        <v>7582</v>
      </c>
      <c r="B9295" s="8" t="s">
        <v>6259</v>
      </c>
      <c r="C9295" s="9">
        <v>2016.0</v>
      </c>
      <c r="D9295" s="7" t="s">
        <v>49</v>
      </c>
      <c r="E9295" s="7" t="s">
        <v>1858</v>
      </c>
      <c r="F9295" s="7">
        <v>0.01</v>
      </c>
      <c r="G9295" s="7">
        <v>0.0</v>
      </c>
      <c r="H9295" s="7">
        <v>0.0</v>
      </c>
      <c r="I9295" s="7">
        <v>0.0</v>
      </c>
      <c r="J9295" s="7">
        <v>0.01</v>
      </c>
      <c r="K9295" s="10">
        <f t="shared" ref="K9295:O9295" si="9296">F9295*1000000</f>
        <v>10000</v>
      </c>
      <c r="L9295" s="10">
        <f t="shared" si="9296"/>
        <v>0</v>
      </c>
      <c r="M9295" s="10">
        <f t="shared" si="9296"/>
        <v>0</v>
      </c>
      <c r="N9295" s="10">
        <f t="shared" si="9296"/>
        <v>0</v>
      </c>
      <c r="O9295" s="10">
        <f t="shared" si="9296"/>
        <v>10000</v>
      </c>
      <c r="P9295" s="7">
        <v>42.0</v>
      </c>
      <c r="Q9295" s="7">
        <v>9.0</v>
      </c>
      <c r="R9295" s="7">
        <v>2.3</v>
      </c>
      <c r="S9295" s="7">
        <v>7.0</v>
      </c>
      <c r="T9295" s="11">
        <f t="shared" si="3"/>
        <v>33.6875</v>
      </c>
      <c r="U9295" s="7" t="s">
        <v>7583</v>
      </c>
      <c r="V9295" s="12" t="str">
        <f t="shared" si="4"/>
        <v>React Games</v>
      </c>
      <c r="W9295" s="7" t="s">
        <v>52</v>
      </c>
    </row>
    <row r="9296">
      <c r="A9296" s="7" t="s">
        <v>7584</v>
      </c>
      <c r="B9296" s="8" t="s">
        <v>6259</v>
      </c>
      <c r="C9296" s="9">
        <v>2016.0</v>
      </c>
      <c r="D9296" s="7" t="s">
        <v>49</v>
      </c>
      <c r="E9296" s="7" t="s">
        <v>300</v>
      </c>
      <c r="F9296" s="7">
        <v>0.0</v>
      </c>
      <c r="G9296" s="7">
        <v>0.0</v>
      </c>
      <c r="H9296" s="7">
        <v>0.01</v>
      </c>
      <c r="I9296" s="7">
        <v>0.0</v>
      </c>
      <c r="J9296" s="7">
        <v>0.01</v>
      </c>
      <c r="K9296" s="10">
        <f t="shared" ref="K9296:O9296" si="9297">F9296*1000000</f>
        <v>0</v>
      </c>
      <c r="L9296" s="10">
        <f t="shared" si="9297"/>
        <v>0</v>
      </c>
      <c r="M9296" s="10">
        <f t="shared" si="9297"/>
        <v>10000</v>
      </c>
      <c r="N9296" s="10">
        <f t="shared" si="9297"/>
        <v>0</v>
      </c>
      <c r="O9296" s="10">
        <f t="shared" si="9297"/>
        <v>10000</v>
      </c>
      <c r="T9296" s="11" t="str">
        <f t="shared" si="3"/>
        <v/>
      </c>
      <c r="V9296" s="12" t="str">
        <f t="shared" si="4"/>
        <v>Namco Bandai Games</v>
      </c>
    </row>
    <row r="9297">
      <c r="A9297" s="7" t="s">
        <v>7569</v>
      </c>
      <c r="B9297" s="8" t="s">
        <v>6259</v>
      </c>
      <c r="C9297" s="9">
        <v>2016.0</v>
      </c>
      <c r="D9297" s="7" t="s">
        <v>54</v>
      </c>
      <c r="E9297" s="7" t="s">
        <v>7053</v>
      </c>
      <c r="F9297" s="7">
        <v>0.01</v>
      </c>
      <c r="G9297" s="7">
        <v>0.0</v>
      </c>
      <c r="H9297" s="7">
        <v>0.0</v>
      </c>
      <c r="I9297" s="7">
        <v>0.0</v>
      </c>
      <c r="J9297" s="7">
        <v>0.01</v>
      </c>
      <c r="K9297" s="10">
        <f t="shared" ref="K9297:O9297" si="9298">F9297*1000000</f>
        <v>10000</v>
      </c>
      <c r="L9297" s="10">
        <f t="shared" si="9298"/>
        <v>0</v>
      </c>
      <c r="M9297" s="10">
        <f t="shared" si="9298"/>
        <v>0</v>
      </c>
      <c r="N9297" s="10">
        <f t="shared" si="9298"/>
        <v>0</v>
      </c>
      <c r="O9297" s="10">
        <f t="shared" si="9298"/>
        <v>10000</v>
      </c>
      <c r="P9297" s="7">
        <v>70.0</v>
      </c>
      <c r="Q9297" s="7">
        <v>27.0</v>
      </c>
      <c r="R9297" s="7">
        <v>6.8</v>
      </c>
      <c r="S9297" s="7">
        <v>64.0</v>
      </c>
      <c r="T9297" s="11">
        <f t="shared" si="3"/>
        <v>68.59340659</v>
      </c>
      <c r="U9297" s="7" t="s">
        <v>3230</v>
      </c>
      <c r="V9297" s="12" t="str">
        <f t="shared" si="4"/>
        <v>Frogwares</v>
      </c>
      <c r="W9297" s="7" t="s">
        <v>64</v>
      </c>
    </row>
    <row r="9298">
      <c r="A9298" s="7" t="s">
        <v>7442</v>
      </c>
      <c r="B9298" s="8" t="s">
        <v>6259</v>
      </c>
      <c r="C9298" s="9">
        <v>2016.0</v>
      </c>
      <c r="D9298" s="7" t="s">
        <v>54</v>
      </c>
      <c r="E9298" s="7" t="s">
        <v>852</v>
      </c>
      <c r="F9298" s="7">
        <v>0.0</v>
      </c>
      <c r="G9298" s="7">
        <v>0.0</v>
      </c>
      <c r="H9298" s="7">
        <v>0.01</v>
      </c>
      <c r="I9298" s="7">
        <v>0.0</v>
      </c>
      <c r="J9298" s="7">
        <v>0.01</v>
      </c>
      <c r="K9298" s="10">
        <f t="shared" ref="K9298:O9298" si="9299">F9298*1000000</f>
        <v>0</v>
      </c>
      <c r="L9298" s="10">
        <f t="shared" si="9299"/>
        <v>0</v>
      </c>
      <c r="M9298" s="10">
        <f t="shared" si="9299"/>
        <v>10000</v>
      </c>
      <c r="N9298" s="10">
        <f t="shared" si="9299"/>
        <v>0</v>
      </c>
      <c r="O9298" s="10">
        <f t="shared" si="9299"/>
        <v>10000</v>
      </c>
      <c r="P9298" s="7">
        <v>69.0</v>
      </c>
      <c r="Q9298" s="7">
        <v>13.0</v>
      </c>
      <c r="R9298" s="7">
        <v>7.5</v>
      </c>
      <c r="S9298" s="7">
        <v>11.0</v>
      </c>
      <c r="T9298" s="11">
        <f t="shared" si="3"/>
        <v>71.75</v>
      </c>
      <c r="U9298" s="7" t="s">
        <v>6758</v>
      </c>
      <c r="V9298" s="12" t="str">
        <f t="shared" si="4"/>
        <v>Kadokawa</v>
      </c>
    </row>
    <row r="9299">
      <c r="A9299" s="7" t="s">
        <v>7585</v>
      </c>
      <c r="B9299" s="8" t="s">
        <v>4908</v>
      </c>
      <c r="C9299" s="9">
        <v>2016.0</v>
      </c>
      <c r="D9299" s="7" t="s">
        <v>49</v>
      </c>
      <c r="E9299" s="7" t="s">
        <v>1126</v>
      </c>
      <c r="F9299" s="7">
        <v>0.0</v>
      </c>
      <c r="G9299" s="7">
        <v>0.0</v>
      </c>
      <c r="H9299" s="7">
        <v>0.01</v>
      </c>
      <c r="I9299" s="7">
        <v>0.0</v>
      </c>
      <c r="J9299" s="7">
        <v>0.01</v>
      </c>
      <c r="K9299" s="10">
        <f t="shared" ref="K9299:O9299" si="9300">F9299*1000000</f>
        <v>0</v>
      </c>
      <c r="L9299" s="10">
        <f t="shared" si="9300"/>
        <v>0</v>
      </c>
      <c r="M9299" s="10">
        <f t="shared" si="9300"/>
        <v>10000</v>
      </c>
      <c r="N9299" s="10">
        <f t="shared" si="9300"/>
        <v>0</v>
      </c>
      <c r="O9299" s="10">
        <f t="shared" si="9300"/>
        <v>10000</v>
      </c>
      <c r="T9299" s="11" t="str">
        <f t="shared" si="3"/>
        <v/>
      </c>
      <c r="V9299" s="12" t="str">
        <f t="shared" si="4"/>
        <v>Arc System Works</v>
      </c>
    </row>
    <row r="9300">
      <c r="A9300" s="7" t="s">
        <v>7545</v>
      </c>
      <c r="B9300" s="8" t="s">
        <v>6259</v>
      </c>
      <c r="C9300" s="9">
        <v>2016.0</v>
      </c>
      <c r="D9300" s="7" t="s">
        <v>54</v>
      </c>
      <c r="E9300" s="7" t="s">
        <v>700</v>
      </c>
      <c r="F9300" s="7">
        <v>0.0</v>
      </c>
      <c r="G9300" s="7">
        <v>0.0</v>
      </c>
      <c r="H9300" s="7">
        <v>0.01</v>
      </c>
      <c r="I9300" s="7">
        <v>0.0</v>
      </c>
      <c r="J9300" s="7">
        <v>0.01</v>
      </c>
      <c r="K9300" s="10">
        <f t="shared" ref="K9300:O9300" si="9301">F9300*1000000</f>
        <v>0</v>
      </c>
      <c r="L9300" s="10">
        <f t="shared" si="9301"/>
        <v>0</v>
      </c>
      <c r="M9300" s="10">
        <f t="shared" si="9301"/>
        <v>10000</v>
      </c>
      <c r="N9300" s="10">
        <f t="shared" si="9301"/>
        <v>0</v>
      </c>
      <c r="O9300" s="10">
        <f t="shared" si="9301"/>
        <v>10000</v>
      </c>
      <c r="T9300" s="11" t="str">
        <f t="shared" si="3"/>
        <v/>
      </c>
      <c r="V9300" s="12" t="str">
        <f t="shared" si="4"/>
        <v>Nippon Ichi Software</v>
      </c>
    </row>
    <row r="9301">
      <c r="A9301" s="7" t="s">
        <v>7441</v>
      </c>
      <c r="B9301" s="8" t="s">
        <v>6266</v>
      </c>
      <c r="C9301" s="9">
        <v>2016.0</v>
      </c>
      <c r="D9301" s="7" t="s">
        <v>75</v>
      </c>
      <c r="E9301" s="7" t="s">
        <v>1167</v>
      </c>
      <c r="F9301" s="7">
        <v>0.0</v>
      </c>
      <c r="G9301" s="7">
        <v>0.01</v>
      </c>
      <c r="H9301" s="7">
        <v>0.0</v>
      </c>
      <c r="I9301" s="7">
        <v>0.0</v>
      </c>
      <c r="J9301" s="7">
        <v>0.01</v>
      </c>
      <c r="K9301" s="10">
        <f t="shared" ref="K9301:O9301" si="9302">F9301*1000000</f>
        <v>0</v>
      </c>
      <c r="L9301" s="10">
        <f t="shared" si="9302"/>
        <v>10000</v>
      </c>
      <c r="M9301" s="10">
        <f t="shared" si="9302"/>
        <v>0</v>
      </c>
      <c r="N9301" s="10">
        <f t="shared" si="9302"/>
        <v>0</v>
      </c>
      <c r="O9301" s="10">
        <f t="shared" si="9302"/>
        <v>10000</v>
      </c>
      <c r="R9301" s="7">
        <v>8.2</v>
      </c>
      <c r="S9301" s="7">
        <v>6.0</v>
      </c>
      <c r="T9301" s="11">
        <f t="shared" si="3"/>
        <v>82</v>
      </c>
      <c r="U9301" s="7" t="s">
        <v>1167</v>
      </c>
      <c r="V9301" s="12" t="str">
        <f t="shared" si="4"/>
        <v>Milestone S.r.l</v>
      </c>
      <c r="W9301" s="7" t="s">
        <v>28</v>
      </c>
    </row>
    <row r="9302">
      <c r="A9302" s="7" t="s">
        <v>7441</v>
      </c>
      <c r="B9302" s="8" t="s">
        <v>78</v>
      </c>
      <c r="C9302" s="9">
        <v>2016.0</v>
      </c>
      <c r="D9302" s="7" t="s">
        <v>75</v>
      </c>
      <c r="E9302" s="7" t="s">
        <v>1167</v>
      </c>
      <c r="F9302" s="7">
        <v>0.0</v>
      </c>
      <c r="G9302" s="7">
        <v>0.01</v>
      </c>
      <c r="H9302" s="7">
        <v>0.0</v>
      </c>
      <c r="I9302" s="7">
        <v>0.0</v>
      </c>
      <c r="J9302" s="7">
        <v>0.01</v>
      </c>
      <c r="K9302" s="10">
        <f t="shared" ref="K9302:O9302" si="9303">F9302*1000000</f>
        <v>0</v>
      </c>
      <c r="L9302" s="10">
        <f t="shared" si="9303"/>
        <v>10000</v>
      </c>
      <c r="M9302" s="10">
        <f t="shared" si="9303"/>
        <v>0</v>
      </c>
      <c r="N9302" s="10">
        <f t="shared" si="9303"/>
        <v>0</v>
      </c>
      <c r="O9302" s="10">
        <f t="shared" si="9303"/>
        <v>10000</v>
      </c>
      <c r="P9302" s="7">
        <v>78.0</v>
      </c>
      <c r="Q9302" s="7">
        <v>4.0</v>
      </c>
      <c r="R9302" s="7">
        <v>7.9</v>
      </c>
      <c r="S9302" s="7">
        <v>14.0</v>
      </c>
      <c r="T9302" s="11">
        <f t="shared" si="3"/>
        <v>78.77777778</v>
      </c>
      <c r="U9302" s="7" t="s">
        <v>1167</v>
      </c>
      <c r="V9302" s="12" t="str">
        <f t="shared" si="4"/>
        <v>Milestone S.r.l</v>
      </c>
      <c r="W9302" s="7" t="s">
        <v>28</v>
      </c>
    </row>
    <row r="9303">
      <c r="A9303" s="7" t="s">
        <v>7586</v>
      </c>
      <c r="B9303" s="8" t="s">
        <v>6259</v>
      </c>
      <c r="C9303" s="9">
        <v>2016.0</v>
      </c>
      <c r="D9303" s="7" t="s">
        <v>67</v>
      </c>
      <c r="E9303" s="7" t="s">
        <v>1384</v>
      </c>
      <c r="F9303" s="7">
        <v>0.01</v>
      </c>
      <c r="G9303" s="7">
        <v>0.0</v>
      </c>
      <c r="H9303" s="7">
        <v>0.0</v>
      </c>
      <c r="I9303" s="7">
        <v>0.0</v>
      </c>
      <c r="J9303" s="7">
        <v>0.01</v>
      </c>
      <c r="K9303" s="10">
        <f t="shared" ref="K9303:O9303" si="9304">F9303*1000000</f>
        <v>10000</v>
      </c>
      <c r="L9303" s="10">
        <f t="shared" si="9304"/>
        <v>0</v>
      </c>
      <c r="M9303" s="10">
        <f t="shared" si="9304"/>
        <v>0</v>
      </c>
      <c r="N9303" s="10">
        <f t="shared" si="9304"/>
        <v>0</v>
      </c>
      <c r="O9303" s="10">
        <f t="shared" si="9304"/>
        <v>10000</v>
      </c>
      <c r="P9303" s="7">
        <v>61.0</v>
      </c>
      <c r="Q9303" s="7">
        <v>9.0</v>
      </c>
      <c r="R9303" s="7">
        <v>7.9</v>
      </c>
      <c r="S9303" s="7">
        <v>14.0</v>
      </c>
      <c r="T9303" s="11">
        <f t="shared" si="3"/>
        <v>71.95652174</v>
      </c>
      <c r="U9303" s="7" t="s">
        <v>3734</v>
      </c>
      <c r="V9303" s="12" t="str">
        <f t="shared" si="4"/>
        <v>Kalypso</v>
      </c>
      <c r="W9303" s="7" t="s">
        <v>64</v>
      </c>
    </row>
    <row r="9304">
      <c r="A9304" s="7" t="s">
        <v>7527</v>
      </c>
      <c r="B9304" s="8" t="s">
        <v>6259</v>
      </c>
      <c r="C9304" s="9">
        <v>2016.0</v>
      </c>
      <c r="D9304" s="7" t="s">
        <v>49</v>
      </c>
      <c r="E9304" s="7" t="s">
        <v>926</v>
      </c>
      <c r="F9304" s="7">
        <v>0.01</v>
      </c>
      <c r="G9304" s="7">
        <v>0.0</v>
      </c>
      <c r="H9304" s="7">
        <v>0.0</v>
      </c>
      <c r="I9304" s="7">
        <v>0.0</v>
      </c>
      <c r="J9304" s="7">
        <v>0.01</v>
      </c>
      <c r="K9304" s="10">
        <f t="shared" ref="K9304:O9304" si="9305">F9304*1000000</f>
        <v>10000</v>
      </c>
      <c r="L9304" s="10">
        <f t="shared" si="9305"/>
        <v>0</v>
      </c>
      <c r="M9304" s="10">
        <f t="shared" si="9305"/>
        <v>0</v>
      </c>
      <c r="N9304" s="10">
        <f t="shared" si="9305"/>
        <v>0</v>
      </c>
      <c r="O9304" s="10">
        <f t="shared" si="9305"/>
        <v>10000</v>
      </c>
      <c r="P9304" s="7">
        <v>51.0</v>
      </c>
      <c r="Q9304" s="7">
        <v>28.0</v>
      </c>
      <c r="R9304" s="7">
        <v>5.5</v>
      </c>
      <c r="S9304" s="7">
        <v>39.0</v>
      </c>
      <c r="T9304" s="11">
        <f t="shared" si="3"/>
        <v>53.32835821</v>
      </c>
      <c r="U9304" s="7" t="s">
        <v>926</v>
      </c>
      <c r="V9304" s="12" t="str">
        <f t="shared" si="4"/>
        <v>Stainless Games</v>
      </c>
      <c r="W9304" s="7" t="s">
        <v>34</v>
      </c>
    </row>
    <row r="9305">
      <c r="A9305" s="7" t="s">
        <v>7587</v>
      </c>
      <c r="B9305" s="8" t="s">
        <v>4962</v>
      </c>
      <c r="C9305" s="9">
        <v>2016.0</v>
      </c>
      <c r="D9305" s="7" t="s">
        <v>54</v>
      </c>
      <c r="E9305" s="7" t="s">
        <v>1309</v>
      </c>
      <c r="F9305" s="7">
        <v>0.0</v>
      </c>
      <c r="G9305" s="7">
        <v>0.0</v>
      </c>
      <c r="H9305" s="7">
        <v>0.01</v>
      </c>
      <c r="I9305" s="7">
        <v>0.0</v>
      </c>
      <c r="J9305" s="7">
        <v>0.01</v>
      </c>
      <c r="K9305" s="10">
        <f t="shared" ref="K9305:O9305" si="9306">F9305*1000000</f>
        <v>0</v>
      </c>
      <c r="L9305" s="10">
        <f t="shared" si="9306"/>
        <v>0</v>
      </c>
      <c r="M9305" s="10">
        <f t="shared" si="9306"/>
        <v>10000</v>
      </c>
      <c r="N9305" s="10">
        <f t="shared" si="9306"/>
        <v>0</v>
      </c>
      <c r="O9305" s="10">
        <f t="shared" si="9306"/>
        <v>10000</v>
      </c>
      <c r="T9305" s="11" t="str">
        <f t="shared" si="3"/>
        <v/>
      </c>
      <c r="V9305" s="12" t="str">
        <f t="shared" si="4"/>
        <v>Prototype</v>
      </c>
    </row>
    <row r="9306">
      <c r="A9306" s="7" t="s">
        <v>7400</v>
      </c>
      <c r="B9306" s="8" t="s">
        <v>6266</v>
      </c>
      <c r="C9306" s="9">
        <v>2016.0</v>
      </c>
      <c r="D9306" s="7" t="s">
        <v>49</v>
      </c>
      <c r="E9306" s="7" t="s">
        <v>55</v>
      </c>
      <c r="F9306" s="7">
        <v>0.0</v>
      </c>
      <c r="G9306" s="7">
        <v>0.01</v>
      </c>
      <c r="H9306" s="7">
        <v>0.0</v>
      </c>
      <c r="I9306" s="7">
        <v>0.0</v>
      </c>
      <c r="J9306" s="7">
        <v>0.01</v>
      </c>
      <c r="K9306" s="10">
        <f t="shared" ref="K9306:O9306" si="9307">F9306*1000000</f>
        <v>0</v>
      </c>
      <c r="L9306" s="10">
        <f t="shared" si="9307"/>
        <v>10000</v>
      </c>
      <c r="M9306" s="10">
        <f t="shared" si="9307"/>
        <v>0</v>
      </c>
      <c r="N9306" s="10">
        <f t="shared" si="9307"/>
        <v>0</v>
      </c>
      <c r="O9306" s="10">
        <f t="shared" si="9307"/>
        <v>10000</v>
      </c>
      <c r="R9306" s="7">
        <v>6.8</v>
      </c>
      <c r="S9306" s="7">
        <v>8.0</v>
      </c>
      <c r="T9306" s="11">
        <f t="shared" si="3"/>
        <v>68</v>
      </c>
      <c r="U9306" s="7" t="s">
        <v>7401</v>
      </c>
      <c r="V9306" s="12" t="str">
        <f t="shared" si="4"/>
        <v>Climax Studios</v>
      </c>
      <c r="W9306" s="7" t="s">
        <v>64</v>
      </c>
    </row>
    <row r="9307">
      <c r="A9307" s="7" t="s">
        <v>7588</v>
      </c>
      <c r="B9307" s="8" t="s">
        <v>47</v>
      </c>
      <c r="C9307" s="9">
        <v>2016.0</v>
      </c>
      <c r="D9307" s="7" t="s">
        <v>49</v>
      </c>
      <c r="E9307" s="7" t="s">
        <v>300</v>
      </c>
      <c r="F9307" s="7">
        <v>0.0</v>
      </c>
      <c r="G9307" s="7">
        <v>0.01</v>
      </c>
      <c r="H9307" s="7">
        <v>0.0</v>
      </c>
      <c r="I9307" s="7">
        <v>0.0</v>
      </c>
      <c r="J9307" s="7">
        <v>0.01</v>
      </c>
      <c r="K9307" s="10">
        <f t="shared" ref="K9307:O9307" si="9308">F9307*1000000</f>
        <v>0</v>
      </c>
      <c r="L9307" s="10">
        <f t="shared" si="9308"/>
        <v>10000</v>
      </c>
      <c r="M9307" s="10">
        <f t="shared" si="9308"/>
        <v>0</v>
      </c>
      <c r="N9307" s="10">
        <f t="shared" si="9308"/>
        <v>0</v>
      </c>
      <c r="O9307" s="10">
        <f t="shared" si="9308"/>
        <v>10000</v>
      </c>
      <c r="T9307" s="11" t="str">
        <f t="shared" si="3"/>
        <v/>
      </c>
      <c r="V9307" s="12" t="str">
        <f t="shared" si="4"/>
        <v>Namco Bandai Games</v>
      </c>
    </row>
    <row r="9308">
      <c r="A9308" s="7" t="s">
        <v>7589</v>
      </c>
      <c r="B9308" s="8" t="s">
        <v>4962</v>
      </c>
      <c r="C9308" s="9">
        <v>2016.0</v>
      </c>
      <c r="D9308" s="7" t="s">
        <v>54</v>
      </c>
      <c r="E9308" s="7" t="s">
        <v>1309</v>
      </c>
      <c r="F9308" s="7">
        <v>0.0</v>
      </c>
      <c r="G9308" s="7">
        <v>0.0</v>
      </c>
      <c r="H9308" s="7">
        <v>0.01</v>
      </c>
      <c r="I9308" s="7">
        <v>0.0</v>
      </c>
      <c r="J9308" s="7">
        <v>0.01</v>
      </c>
      <c r="K9308" s="10">
        <f t="shared" ref="K9308:O9308" si="9309">F9308*1000000</f>
        <v>0</v>
      </c>
      <c r="L9308" s="10">
        <f t="shared" si="9309"/>
        <v>0</v>
      </c>
      <c r="M9308" s="10">
        <f t="shared" si="9309"/>
        <v>10000</v>
      </c>
      <c r="N9308" s="10">
        <f t="shared" si="9309"/>
        <v>0</v>
      </c>
      <c r="O9308" s="10">
        <f t="shared" si="9309"/>
        <v>10000</v>
      </c>
      <c r="T9308" s="11" t="str">
        <f t="shared" si="3"/>
        <v/>
      </c>
      <c r="V9308" s="12" t="str">
        <f t="shared" si="4"/>
        <v>Prototype</v>
      </c>
    </row>
    <row r="9309">
      <c r="A9309" s="7" t="s">
        <v>7590</v>
      </c>
      <c r="B9309" s="8" t="s">
        <v>6259</v>
      </c>
      <c r="C9309" s="9">
        <v>2016.0</v>
      </c>
      <c r="D9309" s="7" t="s">
        <v>96</v>
      </c>
      <c r="E9309" s="7" t="s">
        <v>7591</v>
      </c>
      <c r="F9309" s="7">
        <v>0.0</v>
      </c>
      <c r="G9309" s="7">
        <v>0.01</v>
      </c>
      <c r="H9309" s="7">
        <v>0.0</v>
      </c>
      <c r="I9309" s="7">
        <v>0.0</v>
      </c>
      <c r="J9309" s="7">
        <v>0.01</v>
      </c>
      <c r="K9309" s="10">
        <f t="shared" ref="K9309:O9309" si="9310">F9309*1000000</f>
        <v>0</v>
      </c>
      <c r="L9309" s="10">
        <f t="shared" si="9310"/>
        <v>10000</v>
      </c>
      <c r="M9309" s="10">
        <f t="shared" si="9310"/>
        <v>0</v>
      </c>
      <c r="N9309" s="10">
        <f t="shared" si="9310"/>
        <v>0</v>
      </c>
      <c r="O9309" s="10">
        <f t="shared" si="9310"/>
        <v>10000</v>
      </c>
      <c r="T9309" s="11" t="str">
        <f t="shared" si="3"/>
        <v/>
      </c>
      <c r="V9309" s="12" t="str">
        <f t="shared" si="4"/>
        <v>UIG Entertainment</v>
      </c>
    </row>
    <row r="9310">
      <c r="A9310" s="7" t="s">
        <v>7443</v>
      </c>
      <c r="B9310" s="8" t="s">
        <v>6266</v>
      </c>
      <c r="C9310" s="9">
        <v>2016.0</v>
      </c>
      <c r="D9310" s="7" t="s">
        <v>49</v>
      </c>
      <c r="E9310" s="7" t="s">
        <v>106</v>
      </c>
      <c r="F9310" s="7">
        <v>0.0</v>
      </c>
      <c r="G9310" s="7">
        <v>0.01</v>
      </c>
      <c r="H9310" s="7">
        <v>0.0</v>
      </c>
      <c r="I9310" s="7">
        <v>0.0</v>
      </c>
      <c r="J9310" s="7">
        <v>0.01</v>
      </c>
      <c r="K9310" s="10">
        <f t="shared" ref="K9310:O9310" si="9311">F9310*1000000</f>
        <v>0</v>
      </c>
      <c r="L9310" s="10">
        <f t="shared" si="9311"/>
        <v>10000</v>
      </c>
      <c r="M9310" s="10">
        <f t="shared" si="9311"/>
        <v>0</v>
      </c>
      <c r="N9310" s="10">
        <f t="shared" si="9311"/>
        <v>0</v>
      </c>
      <c r="O9310" s="10">
        <f t="shared" si="9311"/>
        <v>10000</v>
      </c>
      <c r="T9310" s="11" t="str">
        <f t="shared" si="3"/>
        <v/>
      </c>
      <c r="V9310" s="12" t="str">
        <f t="shared" si="4"/>
        <v>Square Enix</v>
      </c>
    </row>
    <row r="9311">
      <c r="A9311" s="7" t="s">
        <v>7592</v>
      </c>
      <c r="B9311" s="8" t="s">
        <v>78</v>
      </c>
      <c r="C9311" s="9">
        <v>2016.0</v>
      </c>
      <c r="D9311" s="7" t="s">
        <v>437</v>
      </c>
      <c r="E9311" s="7" t="s">
        <v>1858</v>
      </c>
      <c r="F9311" s="7">
        <v>0.0</v>
      </c>
      <c r="G9311" s="7">
        <v>0.01</v>
      </c>
      <c r="H9311" s="7">
        <v>0.0</v>
      </c>
      <c r="I9311" s="7">
        <v>0.0</v>
      </c>
      <c r="J9311" s="7">
        <v>0.01</v>
      </c>
      <c r="K9311" s="10">
        <f t="shared" ref="K9311:O9311" si="9312">F9311*1000000</f>
        <v>0</v>
      </c>
      <c r="L9311" s="10">
        <f t="shared" si="9312"/>
        <v>10000</v>
      </c>
      <c r="M9311" s="10">
        <f t="shared" si="9312"/>
        <v>0</v>
      </c>
      <c r="N9311" s="10">
        <f t="shared" si="9312"/>
        <v>0</v>
      </c>
      <c r="O9311" s="10">
        <f t="shared" si="9312"/>
        <v>10000</v>
      </c>
      <c r="T9311" s="11" t="str">
        <f t="shared" si="3"/>
        <v/>
      </c>
      <c r="V9311" s="12" t="str">
        <f t="shared" si="4"/>
        <v>Nordic Games</v>
      </c>
    </row>
    <row r="9312">
      <c r="A9312" s="7" t="s">
        <v>7593</v>
      </c>
      <c r="B9312" s="8" t="s">
        <v>4962</v>
      </c>
      <c r="C9312" s="9">
        <v>2016.0</v>
      </c>
      <c r="D9312" s="7" t="s">
        <v>49</v>
      </c>
      <c r="E9312" s="7" t="s">
        <v>1217</v>
      </c>
      <c r="F9312" s="7">
        <v>0.0</v>
      </c>
      <c r="G9312" s="7">
        <v>0.0</v>
      </c>
      <c r="H9312" s="7">
        <v>0.01</v>
      </c>
      <c r="I9312" s="7">
        <v>0.0</v>
      </c>
      <c r="J9312" s="7">
        <v>0.01</v>
      </c>
      <c r="K9312" s="10">
        <f t="shared" ref="K9312:O9312" si="9313">F9312*1000000</f>
        <v>0</v>
      </c>
      <c r="L9312" s="10">
        <f t="shared" si="9313"/>
        <v>0</v>
      </c>
      <c r="M9312" s="10">
        <f t="shared" si="9313"/>
        <v>10000</v>
      </c>
      <c r="N9312" s="10">
        <f t="shared" si="9313"/>
        <v>0</v>
      </c>
      <c r="O9312" s="10">
        <f t="shared" si="9313"/>
        <v>10000</v>
      </c>
      <c r="T9312" s="11" t="str">
        <f t="shared" si="3"/>
        <v/>
      </c>
      <c r="V9312" s="12" t="str">
        <f t="shared" si="4"/>
        <v>Idea Factory</v>
      </c>
    </row>
    <row r="9313">
      <c r="A9313" s="7" t="s">
        <v>7444</v>
      </c>
      <c r="B9313" s="8" t="s">
        <v>6266</v>
      </c>
      <c r="C9313" s="9">
        <v>2016.0</v>
      </c>
      <c r="D9313" s="7" t="s">
        <v>75</v>
      </c>
      <c r="E9313" s="7" t="s">
        <v>1167</v>
      </c>
      <c r="F9313" s="7">
        <v>0.0</v>
      </c>
      <c r="G9313" s="7">
        <v>0.01</v>
      </c>
      <c r="H9313" s="7">
        <v>0.0</v>
      </c>
      <c r="I9313" s="7">
        <v>0.0</v>
      </c>
      <c r="J9313" s="7">
        <v>0.01</v>
      </c>
      <c r="K9313" s="10">
        <f t="shared" ref="K9313:O9313" si="9314">F9313*1000000</f>
        <v>0</v>
      </c>
      <c r="L9313" s="10">
        <f t="shared" si="9314"/>
        <v>10000</v>
      </c>
      <c r="M9313" s="10">
        <f t="shared" si="9314"/>
        <v>0</v>
      </c>
      <c r="N9313" s="10">
        <f t="shared" si="9314"/>
        <v>0</v>
      </c>
      <c r="O9313" s="10">
        <f t="shared" si="9314"/>
        <v>10000</v>
      </c>
      <c r="P9313" s="7">
        <v>63.0</v>
      </c>
      <c r="Q9313" s="7">
        <v>8.0</v>
      </c>
      <c r="R9313" s="7">
        <v>8.2</v>
      </c>
      <c r="S9313" s="7">
        <v>22.0</v>
      </c>
      <c r="T9313" s="11">
        <f t="shared" si="3"/>
        <v>76.93333333</v>
      </c>
      <c r="U9313" s="7" t="s">
        <v>1167</v>
      </c>
      <c r="V9313" s="12" t="str">
        <f t="shared" si="4"/>
        <v>Milestone S.r.l</v>
      </c>
      <c r="W9313" s="7" t="s">
        <v>28</v>
      </c>
    </row>
    <row r="9314">
      <c r="A9314" s="7" t="s">
        <v>7449</v>
      </c>
      <c r="B9314" s="8" t="s">
        <v>6266</v>
      </c>
      <c r="C9314" s="9">
        <v>2016.0</v>
      </c>
      <c r="D9314" s="7" t="s">
        <v>26</v>
      </c>
      <c r="E9314" s="7" t="s">
        <v>4538</v>
      </c>
      <c r="F9314" s="7">
        <v>0.0</v>
      </c>
      <c r="G9314" s="7">
        <v>0.01</v>
      </c>
      <c r="H9314" s="7">
        <v>0.0</v>
      </c>
      <c r="I9314" s="7">
        <v>0.0</v>
      </c>
      <c r="J9314" s="7">
        <v>0.01</v>
      </c>
      <c r="K9314" s="10">
        <f t="shared" ref="K9314:O9314" si="9315">F9314*1000000</f>
        <v>0</v>
      </c>
      <c r="L9314" s="10">
        <f t="shared" si="9315"/>
        <v>10000</v>
      </c>
      <c r="M9314" s="10">
        <f t="shared" si="9315"/>
        <v>0</v>
      </c>
      <c r="N9314" s="10">
        <f t="shared" si="9315"/>
        <v>0</v>
      </c>
      <c r="O9314" s="10">
        <f t="shared" si="9315"/>
        <v>10000</v>
      </c>
      <c r="R9314" s="7">
        <v>6.6</v>
      </c>
      <c r="S9314" s="7">
        <v>5.0</v>
      </c>
      <c r="T9314" s="11">
        <f t="shared" si="3"/>
        <v>66</v>
      </c>
      <c r="U9314" s="7" t="s">
        <v>7450</v>
      </c>
      <c r="V9314" s="12" t="str">
        <f t="shared" si="4"/>
        <v>Wicked Witch Software</v>
      </c>
      <c r="W9314" s="7" t="s">
        <v>28</v>
      </c>
    </row>
    <row r="9315">
      <c r="A9315" s="7" t="s">
        <v>7594</v>
      </c>
      <c r="B9315" s="8" t="s">
        <v>4962</v>
      </c>
      <c r="C9315" s="9">
        <v>2016.0</v>
      </c>
      <c r="D9315" s="7" t="s">
        <v>49</v>
      </c>
      <c r="E9315" s="7" t="s">
        <v>7595</v>
      </c>
      <c r="F9315" s="7">
        <v>0.0</v>
      </c>
      <c r="G9315" s="7">
        <v>0.0</v>
      </c>
      <c r="H9315" s="7">
        <v>0.01</v>
      </c>
      <c r="I9315" s="7">
        <v>0.0</v>
      </c>
      <c r="J9315" s="7">
        <v>0.01</v>
      </c>
      <c r="K9315" s="10">
        <f t="shared" ref="K9315:O9315" si="9316">F9315*1000000</f>
        <v>0</v>
      </c>
      <c r="L9315" s="10">
        <f t="shared" si="9316"/>
        <v>0</v>
      </c>
      <c r="M9315" s="10">
        <f t="shared" si="9316"/>
        <v>10000</v>
      </c>
      <c r="N9315" s="10">
        <f t="shared" si="9316"/>
        <v>0</v>
      </c>
      <c r="O9315" s="10">
        <f t="shared" si="9316"/>
        <v>10000</v>
      </c>
      <c r="T9315" s="11" t="str">
        <f t="shared" si="3"/>
        <v/>
      </c>
      <c r="V9315" s="12" t="str">
        <f t="shared" si="4"/>
        <v>Red Flagship</v>
      </c>
    </row>
    <row r="9316">
      <c r="A9316" s="7" t="s">
        <v>5842</v>
      </c>
      <c r="B9316" s="8" t="s">
        <v>6266</v>
      </c>
      <c r="C9316" s="9">
        <v>2016.0</v>
      </c>
      <c r="D9316" s="7" t="s">
        <v>49</v>
      </c>
      <c r="E9316" s="7" t="s">
        <v>55</v>
      </c>
      <c r="F9316" s="7">
        <v>0.0</v>
      </c>
      <c r="G9316" s="7">
        <v>0.01</v>
      </c>
      <c r="H9316" s="7">
        <v>0.0</v>
      </c>
      <c r="I9316" s="7">
        <v>0.0</v>
      </c>
      <c r="J9316" s="7">
        <v>0.01</v>
      </c>
      <c r="K9316" s="10">
        <f t="shared" ref="K9316:O9316" si="9317">F9316*1000000</f>
        <v>0</v>
      </c>
      <c r="L9316" s="10">
        <f t="shared" si="9317"/>
        <v>10000</v>
      </c>
      <c r="M9316" s="10">
        <f t="shared" si="9317"/>
        <v>0</v>
      </c>
      <c r="N9316" s="10">
        <f t="shared" si="9317"/>
        <v>0</v>
      </c>
      <c r="O9316" s="10">
        <f t="shared" si="9317"/>
        <v>10000</v>
      </c>
      <c r="T9316" s="11" t="str">
        <f t="shared" si="3"/>
        <v/>
      </c>
      <c r="V9316" s="12" t="str">
        <f t="shared" si="4"/>
        <v>Ubisoft</v>
      </c>
    </row>
    <row r="9317">
      <c r="A9317" s="7" t="s">
        <v>7596</v>
      </c>
      <c r="B9317" s="8" t="s">
        <v>5783</v>
      </c>
      <c r="C9317" s="9">
        <v>2016.0</v>
      </c>
      <c r="D9317" s="7" t="s">
        <v>49</v>
      </c>
      <c r="E9317" s="7" t="s">
        <v>27</v>
      </c>
      <c r="F9317" s="7">
        <v>0.0</v>
      </c>
      <c r="G9317" s="7">
        <v>0.01</v>
      </c>
      <c r="H9317" s="7">
        <v>0.0</v>
      </c>
      <c r="I9317" s="7">
        <v>0.0</v>
      </c>
      <c r="J9317" s="7">
        <v>0.01</v>
      </c>
      <c r="K9317" s="10">
        <f t="shared" ref="K9317:O9317" si="9318">F9317*1000000</f>
        <v>0</v>
      </c>
      <c r="L9317" s="10">
        <f t="shared" si="9318"/>
        <v>10000</v>
      </c>
      <c r="M9317" s="10">
        <f t="shared" si="9318"/>
        <v>0</v>
      </c>
      <c r="N9317" s="10">
        <f t="shared" si="9318"/>
        <v>0</v>
      </c>
      <c r="O9317" s="10">
        <f t="shared" si="9318"/>
        <v>10000</v>
      </c>
      <c r="P9317" s="7">
        <v>81.0</v>
      </c>
      <c r="Q9317" s="7">
        <v>46.0</v>
      </c>
      <c r="R9317" s="7">
        <v>8.5</v>
      </c>
      <c r="S9317" s="7">
        <v>151.0</v>
      </c>
      <c r="T9317" s="11">
        <f t="shared" si="3"/>
        <v>84.06598985</v>
      </c>
      <c r="U9317" s="7" t="s">
        <v>1229</v>
      </c>
      <c r="V9317" s="12" t="str">
        <f t="shared" si="4"/>
        <v>Shin'en</v>
      </c>
      <c r="W9317" s="7" t="s">
        <v>28</v>
      </c>
    </row>
    <row r="9318">
      <c r="A9318" s="7" t="s">
        <v>7475</v>
      </c>
      <c r="B9318" s="8" t="s">
        <v>6266</v>
      </c>
      <c r="C9318" s="9">
        <v>2016.0</v>
      </c>
      <c r="D9318" s="7" t="s">
        <v>49</v>
      </c>
      <c r="E9318" s="7" t="s">
        <v>7476</v>
      </c>
      <c r="F9318" s="7">
        <v>0.01</v>
      </c>
      <c r="G9318" s="7">
        <v>0.0</v>
      </c>
      <c r="H9318" s="7">
        <v>0.0</v>
      </c>
      <c r="I9318" s="7">
        <v>0.0</v>
      </c>
      <c r="J9318" s="7">
        <v>0.01</v>
      </c>
      <c r="K9318" s="10">
        <f t="shared" ref="K9318:O9318" si="9319">F9318*1000000</f>
        <v>10000</v>
      </c>
      <c r="L9318" s="10">
        <f t="shared" si="9319"/>
        <v>0</v>
      </c>
      <c r="M9318" s="10">
        <f t="shared" si="9319"/>
        <v>0</v>
      </c>
      <c r="N9318" s="10">
        <f t="shared" si="9319"/>
        <v>0</v>
      </c>
      <c r="O9318" s="10">
        <f t="shared" si="9319"/>
        <v>10000</v>
      </c>
      <c r="P9318" s="7">
        <v>74.0</v>
      </c>
      <c r="Q9318" s="7">
        <v>13.0</v>
      </c>
      <c r="R9318" s="7">
        <v>6.7</v>
      </c>
      <c r="S9318" s="7">
        <v>7.0</v>
      </c>
      <c r="T9318" s="11">
        <f t="shared" si="3"/>
        <v>71.55</v>
      </c>
      <c r="U9318" s="7" t="s">
        <v>7477</v>
      </c>
      <c r="V9318" s="12" t="str">
        <f t="shared" si="4"/>
        <v>Introversion, Double Eleven</v>
      </c>
    </row>
    <row r="9319">
      <c r="A9319" s="7" t="s">
        <v>7458</v>
      </c>
      <c r="B9319" s="8" t="s">
        <v>6266</v>
      </c>
      <c r="C9319" s="9">
        <v>2016.0</v>
      </c>
      <c r="D9319" s="7" t="s">
        <v>49</v>
      </c>
      <c r="E9319" s="7" t="s">
        <v>100</v>
      </c>
      <c r="F9319" s="7">
        <v>0.01</v>
      </c>
      <c r="G9319" s="7">
        <v>0.0</v>
      </c>
      <c r="H9319" s="7">
        <v>0.0</v>
      </c>
      <c r="I9319" s="7">
        <v>0.0</v>
      </c>
      <c r="J9319" s="7">
        <v>0.01</v>
      </c>
      <c r="K9319" s="10">
        <f t="shared" ref="K9319:O9319" si="9320">F9319*1000000</f>
        <v>10000</v>
      </c>
      <c r="L9319" s="10">
        <f t="shared" si="9320"/>
        <v>0</v>
      </c>
      <c r="M9319" s="10">
        <f t="shared" si="9320"/>
        <v>0</v>
      </c>
      <c r="N9319" s="10">
        <f t="shared" si="9320"/>
        <v>0</v>
      </c>
      <c r="O9319" s="10">
        <f t="shared" si="9320"/>
        <v>10000</v>
      </c>
      <c r="T9319" s="11" t="str">
        <f t="shared" si="3"/>
        <v/>
      </c>
      <c r="U9319" s="7" t="s">
        <v>345</v>
      </c>
      <c r="V9319" s="12" t="str">
        <f t="shared" si="4"/>
        <v>Kojima Productions</v>
      </c>
      <c r="W9319" s="7" t="s">
        <v>34</v>
      </c>
    </row>
    <row r="9320">
      <c r="A9320" s="7" t="s">
        <v>7597</v>
      </c>
      <c r="B9320" s="8" t="s">
        <v>4908</v>
      </c>
      <c r="C9320" s="9">
        <v>2016.0</v>
      </c>
      <c r="D9320" s="7" t="s">
        <v>49</v>
      </c>
      <c r="E9320" s="7" t="s">
        <v>300</v>
      </c>
      <c r="F9320" s="7">
        <v>0.0</v>
      </c>
      <c r="G9320" s="7">
        <v>0.0</v>
      </c>
      <c r="H9320" s="7">
        <v>0.01</v>
      </c>
      <c r="I9320" s="7">
        <v>0.0</v>
      </c>
      <c r="J9320" s="7">
        <v>0.01</v>
      </c>
      <c r="K9320" s="10">
        <f t="shared" ref="K9320:O9320" si="9321">F9320*1000000</f>
        <v>0</v>
      </c>
      <c r="L9320" s="10">
        <f t="shared" si="9321"/>
        <v>0</v>
      </c>
      <c r="M9320" s="10">
        <f t="shared" si="9321"/>
        <v>10000</v>
      </c>
      <c r="N9320" s="10">
        <f t="shared" si="9321"/>
        <v>0</v>
      </c>
      <c r="O9320" s="10">
        <f t="shared" si="9321"/>
        <v>10000</v>
      </c>
      <c r="T9320" s="11" t="str">
        <f t="shared" si="3"/>
        <v/>
      </c>
      <c r="V9320" s="12" t="str">
        <f t="shared" si="4"/>
        <v>Namco Bandai Games</v>
      </c>
    </row>
    <row r="9321">
      <c r="A9321" s="7" t="s">
        <v>7598</v>
      </c>
      <c r="B9321" s="8" t="s">
        <v>4962</v>
      </c>
      <c r="C9321" s="9">
        <v>2016.0</v>
      </c>
      <c r="D9321" s="7" t="s">
        <v>49</v>
      </c>
      <c r="E9321" s="7" t="s">
        <v>1217</v>
      </c>
      <c r="F9321" s="7">
        <v>0.0</v>
      </c>
      <c r="G9321" s="7">
        <v>0.0</v>
      </c>
      <c r="H9321" s="7">
        <v>0.01</v>
      </c>
      <c r="I9321" s="7">
        <v>0.0</v>
      </c>
      <c r="J9321" s="7">
        <v>0.01</v>
      </c>
      <c r="K9321" s="10">
        <f t="shared" ref="K9321:O9321" si="9322">F9321*1000000</f>
        <v>0</v>
      </c>
      <c r="L9321" s="10">
        <f t="shared" si="9322"/>
        <v>0</v>
      </c>
      <c r="M9321" s="10">
        <f t="shared" si="9322"/>
        <v>10000</v>
      </c>
      <c r="N9321" s="10">
        <f t="shared" si="9322"/>
        <v>0</v>
      </c>
      <c r="O9321" s="10">
        <f t="shared" si="9322"/>
        <v>10000</v>
      </c>
      <c r="T9321" s="11" t="str">
        <f t="shared" si="3"/>
        <v/>
      </c>
      <c r="V9321" s="12" t="str">
        <f t="shared" si="4"/>
        <v>Idea Factory</v>
      </c>
    </row>
    <row r="9322">
      <c r="A9322" s="7" t="s">
        <v>7599</v>
      </c>
      <c r="B9322" s="8" t="s">
        <v>4962</v>
      </c>
      <c r="C9322" s="9">
        <v>2016.0</v>
      </c>
      <c r="D9322" s="7" t="s">
        <v>54</v>
      </c>
      <c r="E9322" s="7" t="s">
        <v>1217</v>
      </c>
      <c r="F9322" s="7">
        <v>0.0</v>
      </c>
      <c r="G9322" s="7">
        <v>0.0</v>
      </c>
      <c r="H9322" s="7">
        <v>0.01</v>
      </c>
      <c r="I9322" s="7">
        <v>0.0</v>
      </c>
      <c r="J9322" s="7">
        <v>0.01</v>
      </c>
      <c r="K9322" s="10">
        <f t="shared" ref="K9322:O9322" si="9323">F9322*1000000</f>
        <v>0</v>
      </c>
      <c r="L9322" s="10">
        <f t="shared" si="9323"/>
        <v>0</v>
      </c>
      <c r="M9322" s="10">
        <f t="shared" si="9323"/>
        <v>10000</v>
      </c>
      <c r="N9322" s="10">
        <f t="shared" si="9323"/>
        <v>0</v>
      </c>
      <c r="O9322" s="10">
        <f t="shared" si="9323"/>
        <v>10000</v>
      </c>
      <c r="T9322" s="11" t="str">
        <f t="shared" si="3"/>
        <v/>
      </c>
      <c r="V9322" s="12" t="str">
        <f t="shared" si="4"/>
        <v>Idea Factory</v>
      </c>
    </row>
    <row r="9323">
      <c r="A9323" s="7" t="s">
        <v>7542</v>
      </c>
      <c r="B9323" s="8" t="s">
        <v>47</v>
      </c>
      <c r="C9323" s="9">
        <v>2016.0</v>
      </c>
      <c r="D9323" s="7" t="s">
        <v>49</v>
      </c>
      <c r="E9323" s="7" t="s">
        <v>287</v>
      </c>
      <c r="F9323" s="7">
        <v>0.0</v>
      </c>
      <c r="G9323" s="7">
        <v>0.0</v>
      </c>
      <c r="H9323" s="7">
        <v>0.01</v>
      </c>
      <c r="I9323" s="7">
        <v>0.0</v>
      </c>
      <c r="J9323" s="7">
        <v>0.01</v>
      </c>
      <c r="K9323" s="10">
        <f t="shared" ref="K9323:O9323" si="9324">F9323*1000000</f>
        <v>0</v>
      </c>
      <c r="L9323" s="10">
        <f t="shared" si="9324"/>
        <v>0</v>
      </c>
      <c r="M9323" s="10">
        <f t="shared" si="9324"/>
        <v>10000</v>
      </c>
      <c r="N9323" s="10">
        <f t="shared" si="9324"/>
        <v>0</v>
      </c>
      <c r="O9323" s="10">
        <f t="shared" si="9324"/>
        <v>10000</v>
      </c>
      <c r="T9323" s="11" t="str">
        <f t="shared" si="3"/>
        <v/>
      </c>
      <c r="V9323" s="12" t="str">
        <f t="shared" si="4"/>
        <v>Tecmo Koei</v>
      </c>
    </row>
    <row r="9324">
      <c r="A9324" s="7" t="s">
        <v>7600</v>
      </c>
      <c r="B9324" s="8" t="s">
        <v>4962</v>
      </c>
      <c r="C9324" s="9">
        <v>2016.0</v>
      </c>
      <c r="D9324" s="7" t="s">
        <v>49</v>
      </c>
      <c r="E9324" s="7" t="s">
        <v>700</v>
      </c>
      <c r="F9324" s="7">
        <v>0.0</v>
      </c>
      <c r="G9324" s="7">
        <v>0.0</v>
      </c>
      <c r="H9324" s="7">
        <v>0.01</v>
      </c>
      <c r="I9324" s="7">
        <v>0.0</v>
      </c>
      <c r="J9324" s="7">
        <v>0.01</v>
      </c>
      <c r="K9324" s="10">
        <f t="shared" ref="K9324:O9324" si="9325">F9324*1000000</f>
        <v>0</v>
      </c>
      <c r="L9324" s="10">
        <f t="shared" si="9325"/>
        <v>0</v>
      </c>
      <c r="M9324" s="10">
        <f t="shared" si="9325"/>
        <v>10000</v>
      </c>
      <c r="N9324" s="10">
        <f t="shared" si="9325"/>
        <v>0</v>
      </c>
      <c r="O9324" s="10">
        <f t="shared" si="9325"/>
        <v>10000</v>
      </c>
      <c r="T9324" s="11" t="str">
        <f t="shared" si="3"/>
        <v/>
      </c>
      <c r="V9324" s="12" t="str">
        <f t="shared" si="4"/>
        <v>Nippon Ichi Software</v>
      </c>
    </row>
    <row r="9325">
      <c r="A9325" s="7" t="s">
        <v>7601</v>
      </c>
      <c r="B9325" s="8" t="s">
        <v>4962</v>
      </c>
      <c r="C9325" s="9">
        <v>2016.0</v>
      </c>
      <c r="D9325" s="7" t="s">
        <v>54</v>
      </c>
      <c r="E9325" s="7" t="s">
        <v>686</v>
      </c>
      <c r="F9325" s="7">
        <v>0.0</v>
      </c>
      <c r="G9325" s="7">
        <v>0.0</v>
      </c>
      <c r="H9325" s="7">
        <v>0.01</v>
      </c>
      <c r="I9325" s="7">
        <v>0.0</v>
      </c>
      <c r="J9325" s="7">
        <v>0.01</v>
      </c>
      <c r="K9325" s="10">
        <f t="shared" ref="K9325:O9325" si="9326">F9325*1000000</f>
        <v>0</v>
      </c>
      <c r="L9325" s="10">
        <f t="shared" si="9326"/>
        <v>0</v>
      </c>
      <c r="M9325" s="10">
        <f t="shared" si="9326"/>
        <v>10000</v>
      </c>
      <c r="N9325" s="10">
        <f t="shared" si="9326"/>
        <v>0</v>
      </c>
      <c r="O9325" s="10">
        <f t="shared" si="9326"/>
        <v>10000</v>
      </c>
      <c r="T9325" s="11" t="str">
        <f t="shared" si="3"/>
        <v/>
      </c>
      <c r="V9325" s="12" t="str">
        <f t="shared" si="4"/>
        <v>Unknown</v>
      </c>
    </row>
    <row r="9326">
      <c r="A9326" s="7" t="s">
        <v>7485</v>
      </c>
      <c r="B9326" s="8" t="s">
        <v>47</v>
      </c>
      <c r="C9326" s="9">
        <v>2016.0</v>
      </c>
      <c r="D9326" s="7" t="s">
        <v>49</v>
      </c>
      <c r="E9326" s="7" t="s">
        <v>287</v>
      </c>
      <c r="F9326" s="7">
        <v>0.0</v>
      </c>
      <c r="G9326" s="7">
        <v>0.0</v>
      </c>
      <c r="H9326" s="7">
        <v>0.01</v>
      </c>
      <c r="I9326" s="7">
        <v>0.0</v>
      </c>
      <c r="J9326" s="7">
        <v>0.01</v>
      </c>
      <c r="K9326" s="10">
        <f t="shared" ref="K9326:O9326" si="9327">F9326*1000000</f>
        <v>0</v>
      </c>
      <c r="L9326" s="10">
        <f t="shared" si="9327"/>
        <v>0</v>
      </c>
      <c r="M9326" s="10">
        <f t="shared" si="9327"/>
        <v>10000</v>
      </c>
      <c r="N9326" s="10">
        <f t="shared" si="9327"/>
        <v>0</v>
      </c>
      <c r="O9326" s="10">
        <f t="shared" si="9327"/>
        <v>10000</v>
      </c>
      <c r="T9326" s="11" t="str">
        <f t="shared" si="3"/>
        <v/>
      </c>
      <c r="V9326" s="12" t="str">
        <f t="shared" si="4"/>
        <v>Tecmo Koei</v>
      </c>
    </row>
    <row r="9327">
      <c r="A9327" s="7" t="s">
        <v>7602</v>
      </c>
      <c r="B9327" s="8" t="s">
        <v>4962</v>
      </c>
      <c r="C9327" s="9">
        <v>2016.0</v>
      </c>
      <c r="D9327" s="7" t="s">
        <v>54</v>
      </c>
      <c r="E9327" s="7" t="s">
        <v>1217</v>
      </c>
      <c r="F9327" s="7">
        <v>0.0</v>
      </c>
      <c r="G9327" s="7">
        <v>0.0</v>
      </c>
      <c r="H9327" s="7">
        <v>0.01</v>
      </c>
      <c r="I9327" s="7">
        <v>0.0</v>
      </c>
      <c r="J9327" s="7">
        <v>0.01</v>
      </c>
      <c r="K9327" s="10">
        <f t="shared" ref="K9327:O9327" si="9328">F9327*1000000</f>
        <v>0</v>
      </c>
      <c r="L9327" s="10">
        <f t="shared" si="9328"/>
        <v>0</v>
      </c>
      <c r="M9327" s="10">
        <f t="shared" si="9328"/>
        <v>10000</v>
      </c>
      <c r="N9327" s="10">
        <f t="shared" si="9328"/>
        <v>0</v>
      </c>
      <c r="O9327" s="10">
        <f t="shared" si="9328"/>
        <v>10000</v>
      </c>
      <c r="T9327" s="11" t="str">
        <f t="shared" si="3"/>
        <v/>
      </c>
      <c r="V9327" s="12" t="str">
        <f t="shared" si="4"/>
        <v>Idea Factory</v>
      </c>
    </row>
    <row r="9328">
      <c r="A9328" s="7" t="s">
        <v>7531</v>
      </c>
      <c r="B9328" s="8" t="s">
        <v>4962</v>
      </c>
      <c r="C9328" s="9">
        <v>2016.0</v>
      </c>
      <c r="D9328" s="7" t="s">
        <v>96</v>
      </c>
      <c r="E9328" s="7" t="s">
        <v>287</v>
      </c>
      <c r="F9328" s="7">
        <v>0.0</v>
      </c>
      <c r="G9328" s="7">
        <v>0.0</v>
      </c>
      <c r="H9328" s="7">
        <v>0.01</v>
      </c>
      <c r="I9328" s="7">
        <v>0.0</v>
      </c>
      <c r="J9328" s="7">
        <v>0.01</v>
      </c>
      <c r="K9328" s="10">
        <f t="shared" ref="K9328:O9328" si="9329">F9328*1000000</f>
        <v>0</v>
      </c>
      <c r="L9328" s="10">
        <f t="shared" si="9329"/>
        <v>0</v>
      </c>
      <c r="M9328" s="10">
        <f t="shared" si="9329"/>
        <v>10000</v>
      </c>
      <c r="N9328" s="10">
        <f t="shared" si="9329"/>
        <v>0</v>
      </c>
      <c r="O9328" s="10">
        <f t="shared" si="9329"/>
        <v>10000</v>
      </c>
      <c r="T9328" s="11" t="str">
        <f t="shared" si="3"/>
        <v/>
      </c>
      <c r="V9328" s="12" t="str">
        <f t="shared" si="4"/>
        <v>Tecmo Koei</v>
      </c>
    </row>
    <row r="9329">
      <c r="A9329" s="7" t="s">
        <v>7603</v>
      </c>
      <c r="B9329" s="8" t="s">
        <v>6259</v>
      </c>
      <c r="C9329" s="9">
        <v>2017.0</v>
      </c>
      <c r="D9329" s="7" t="s">
        <v>67</v>
      </c>
      <c r="E9329" s="7" t="s">
        <v>46</v>
      </c>
      <c r="F9329" s="7">
        <v>0.0</v>
      </c>
      <c r="G9329" s="7">
        <v>0.0</v>
      </c>
      <c r="H9329" s="7">
        <v>0.04</v>
      </c>
      <c r="I9329" s="7">
        <v>0.0</v>
      </c>
      <c r="J9329" s="7">
        <v>0.04</v>
      </c>
      <c r="K9329" s="10">
        <f t="shared" ref="K9329:O9329" si="9330">F9329*1000000</f>
        <v>0</v>
      </c>
      <c r="L9329" s="10">
        <f t="shared" si="9330"/>
        <v>0</v>
      </c>
      <c r="M9329" s="10">
        <f t="shared" si="9330"/>
        <v>40000</v>
      </c>
      <c r="N9329" s="10">
        <f t="shared" si="9330"/>
        <v>0</v>
      </c>
      <c r="O9329" s="10">
        <f t="shared" si="9330"/>
        <v>40000</v>
      </c>
      <c r="T9329" s="11" t="str">
        <f t="shared" si="3"/>
        <v/>
      </c>
      <c r="V9329" s="12" t="str">
        <f t="shared" si="4"/>
        <v>Sega</v>
      </c>
    </row>
    <row r="9330">
      <c r="A9330" s="7" t="s">
        <v>7603</v>
      </c>
      <c r="B9330" s="8" t="s">
        <v>4962</v>
      </c>
      <c r="C9330" s="9">
        <v>2017.0</v>
      </c>
      <c r="D9330" s="7" t="s">
        <v>67</v>
      </c>
      <c r="E9330" s="7" t="s">
        <v>46</v>
      </c>
      <c r="F9330" s="7">
        <v>0.0</v>
      </c>
      <c r="G9330" s="7">
        <v>0.0</v>
      </c>
      <c r="H9330" s="7">
        <v>0.01</v>
      </c>
      <c r="I9330" s="7">
        <v>0.0</v>
      </c>
      <c r="J9330" s="7">
        <v>0.01</v>
      </c>
      <c r="K9330" s="10">
        <f t="shared" ref="K9330:O9330" si="9331">F9330*1000000</f>
        <v>0</v>
      </c>
      <c r="L9330" s="10">
        <f t="shared" si="9331"/>
        <v>0</v>
      </c>
      <c r="M9330" s="10">
        <f t="shared" si="9331"/>
        <v>10000</v>
      </c>
      <c r="N9330" s="10">
        <f t="shared" si="9331"/>
        <v>0</v>
      </c>
      <c r="O9330" s="10">
        <f t="shared" si="9331"/>
        <v>10000</v>
      </c>
      <c r="T9330" s="11" t="str">
        <f t="shared" si="3"/>
        <v/>
      </c>
      <c r="V9330" s="12" t="str">
        <f t="shared" si="4"/>
        <v>Sega</v>
      </c>
    </row>
    <row r="9331">
      <c r="A9331" s="7" t="s">
        <v>7604</v>
      </c>
      <c r="B9331" s="8" t="s">
        <v>4962</v>
      </c>
      <c r="C9331" s="9">
        <v>2017.0</v>
      </c>
      <c r="D9331" s="7" t="s">
        <v>49</v>
      </c>
      <c r="E9331" s="7" t="s">
        <v>1217</v>
      </c>
      <c r="F9331" s="7">
        <v>0.0</v>
      </c>
      <c r="G9331" s="7">
        <v>0.0</v>
      </c>
      <c r="H9331" s="7">
        <v>0.01</v>
      </c>
      <c r="I9331" s="7">
        <v>0.0</v>
      </c>
      <c r="J9331" s="7">
        <v>0.01</v>
      </c>
      <c r="K9331" s="10">
        <f t="shared" ref="K9331:O9331" si="9332">F9331*1000000</f>
        <v>0</v>
      </c>
      <c r="L9331" s="10">
        <f t="shared" si="9332"/>
        <v>0</v>
      </c>
      <c r="M9331" s="10">
        <f t="shared" si="9332"/>
        <v>10000</v>
      </c>
      <c r="N9331" s="10">
        <f t="shared" si="9332"/>
        <v>0</v>
      </c>
      <c r="O9331" s="10">
        <f t="shared" si="9332"/>
        <v>10000</v>
      </c>
      <c r="T9331" s="11" t="str">
        <f t="shared" si="3"/>
        <v/>
      </c>
      <c r="V9331" s="12" t="str">
        <f t="shared" si="4"/>
        <v>Idea Factory</v>
      </c>
    </row>
    <row r="9332">
      <c r="A9332" s="7" t="s">
        <v>7605</v>
      </c>
      <c r="B9332" s="8" t="s">
        <v>40</v>
      </c>
      <c r="C9332" s="7">
        <v>2008.0</v>
      </c>
      <c r="D9332" s="7" t="s">
        <v>96</v>
      </c>
      <c r="E9332" s="7" t="s">
        <v>55</v>
      </c>
      <c r="F9332" s="7">
        <v>0.27</v>
      </c>
      <c r="G9332" s="7">
        <v>0.0</v>
      </c>
      <c r="H9332" s="7">
        <v>0.0</v>
      </c>
      <c r="I9332" s="7">
        <v>0.02</v>
      </c>
      <c r="J9332" s="7">
        <v>0.29</v>
      </c>
      <c r="K9332" s="10">
        <f t="shared" ref="K9332:O9332" si="9333">F9332*1000000</f>
        <v>270000</v>
      </c>
      <c r="L9332" s="10">
        <f t="shared" si="9333"/>
        <v>0</v>
      </c>
      <c r="M9332" s="10">
        <f t="shared" si="9333"/>
        <v>0</v>
      </c>
      <c r="N9332" s="10">
        <f t="shared" si="9333"/>
        <v>20000</v>
      </c>
      <c r="O9332" s="10">
        <f t="shared" si="9333"/>
        <v>290000</v>
      </c>
      <c r="T9332" s="11" t="str">
        <f t="shared" si="3"/>
        <v/>
      </c>
      <c r="U9332" s="7" t="s">
        <v>55</v>
      </c>
      <c r="V9332" s="12" t="str">
        <f t="shared" si="4"/>
        <v>Ubisoft</v>
      </c>
      <c r="W9332" s="7" t="s">
        <v>28</v>
      </c>
    </row>
    <row r="9333">
      <c r="A9333" s="7" t="s">
        <v>7606</v>
      </c>
      <c r="B9333" s="8" t="s">
        <v>62</v>
      </c>
      <c r="C9333" s="9" t="s">
        <v>222</v>
      </c>
      <c r="D9333" s="7" t="s">
        <v>26</v>
      </c>
      <c r="E9333" s="7" t="s">
        <v>97</v>
      </c>
      <c r="F9333" s="7">
        <v>4.26</v>
      </c>
      <c r="G9333" s="7">
        <v>0.26</v>
      </c>
      <c r="H9333" s="7">
        <v>0.01</v>
      </c>
      <c r="I9333" s="7">
        <v>0.71</v>
      </c>
      <c r="J9333" s="7">
        <v>5.23</v>
      </c>
      <c r="K9333" s="10">
        <f t="shared" ref="K9333:O9333" si="9334">F9333*1000000</f>
        <v>4260000</v>
      </c>
      <c r="L9333" s="10">
        <f t="shared" si="9334"/>
        <v>260000</v>
      </c>
      <c r="M9333" s="10">
        <f t="shared" si="9334"/>
        <v>10000</v>
      </c>
      <c r="N9333" s="10">
        <f t="shared" si="9334"/>
        <v>710000</v>
      </c>
      <c r="O9333" s="10">
        <f t="shared" si="9334"/>
        <v>5230000</v>
      </c>
      <c r="P9333" s="7">
        <v>94.0</v>
      </c>
      <c r="Q9333" s="7">
        <v>29.0</v>
      </c>
      <c r="R9333" s="7">
        <v>8.5</v>
      </c>
      <c r="S9333" s="7">
        <v>140.0</v>
      </c>
      <c r="T9333" s="11">
        <f t="shared" si="3"/>
        <v>86.5443787</v>
      </c>
      <c r="U9333" s="7" t="s">
        <v>129</v>
      </c>
      <c r="V9333" s="12" t="str">
        <f t="shared" si="4"/>
        <v>EA Tiburon</v>
      </c>
      <c r="W9333" s="7" t="s">
        <v>28</v>
      </c>
    </row>
    <row r="9334">
      <c r="A9334" s="7" t="s">
        <v>7607</v>
      </c>
      <c r="B9334" s="8" t="s">
        <v>62</v>
      </c>
      <c r="C9334" s="9" t="s">
        <v>222</v>
      </c>
      <c r="D9334" s="7" t="s">
        <v>26</v>
      </c>
      <c r="E9334" s="7" t="s">
        <v>97</v>
      </c>
      <c r="F9334" s="7">
        <v>0.59</v>
      </c>
      <c r="G9334" s="7">
        <v>2.36</v>
      </c>
      <c r="H9334" s="7">
        <v>0.04</v>
      </c>
      <c r="I9334" s="7">
        <v>0.51</v>
      </c>
      <c r="J9334" s="7">
        <v>3.49</v>
      </c>
      <c r="K9334" s="10">
        <f t="shared" ref="K9334:O9334" si="9335">F9334*1000000</f>
        <v>590000</v>
      </c>
      <c r="L9334" s="10">
        <f t="shared" si="9335"/>
        <v>2360000</v>
      </c>
      <c r="M9334" s="10">
        <f t="shared" si="9335"/>
        <v>40000</v>
      </c>
      <c r="N9334" s="10">
        <f t="shared" si="9335"/>
        <v>510000</v>
      </c>
      <c r="O9334" s="10">
        <f t="shared" si="9335"/>
        <v>3490000</v>
      </c>
      <c r="P9334" s="7">
        <v>84.0</v>
      </c>
      <c r="Q9334" s="7">
        <v>20.0</v>
      </c>
      <c r="R9334" s="7">
        <v>6.4</v>
      </c>
      <c r="S9334" s="7">
        <v>76.0</v>
      </c>
      <c r="T9334" s="11">
        <f t="shared" si="3"/>
        <v>68.16666667</v>
      </c>
      <c r="U9334" s="7" t="s">
        <v>108</v>
      </c>
      <c r="V9334" s="12" t="str">
        <f t="shared" si="4"/>
        <v>EA Canada</v>
      </c>
      <c r="W9334" s="7" t="s">
        <v>28</v>
      </c>
    </row>
    <row r="9335">
      <c r="A9335" s="7" t="s">
        <v>1457</v>
      </c>
      <c r="B9335" s="8" t="s">
        <v>25</v>
      </c>
      <c r="C9335" s="9" t="s">
        <v>222</v>
      </c>
      <c r="D9335" s="7" t="s">
        <v>49</v>
      </c>
      <c r="E9335" s="7" t="s">
        <v>495</v>
      </c>
      <c r="F9335" s="7">
        <v>1.8</v>
      </c>
      <c r="G9335" s="7">
        <v>0.97</v>
      </c>
      <c r="H9335" s="7">
        <v>0.0</v>
      </c>
      <c r="I9335" s="7">
        <v>0.29</v>
      </c>
      <c r="J9335" s="7">
        <v>3.06</v>
      </c>
      <c r="K9335" s="10">
        <f t="shared" ref="K9335:O9335" si="9336">F9335*1000000</f>
        <v>1800000</v>
      </c>
      <c r="L9335" s="10">
        <f t="shared" si="9336"/>
        <v>970000</v>
      </c>
      <c r="M9335" s="10">
        <f t="shared" si="9336"/>
        <v>0</v>
      </c>
      <c r="N9335" s="10">
        <f t="shared" si="9336"/>
        <v>290000</v>
      </c>
      <c r="O9335" s="10">
        <f t="shared" si="9336"/>
        <v>3060000</v>
      </c>
      <c r="P9335" s="7">
        <v>74.0</v>
      </c>
      <c r="Q9335" s="7">
        <v>17.0</v>
      </c>
      <c r="R9335" s="7">
        <v>7.9</v>
      </c>
      <c r="S9335" s="7">
        <v>22.0</v>
      </c>
      <c r="T9335" s="11">
        <f t="shared" si="3"/>
        <v>76.82051282</v>
      </c>
      <c r="U9335" s="7" t="s">
        <v>51</v>
      </c>
      <c r="V9335" s="12" t="str">
        <f t="shared" si="4"/>
        <v>Traveller's Tales</v>
      </c>
      <c r="W9335" s="7" t="s">
        <v>52</v>
      </c>
    </row>
    <row r="9336">
      <c r="A9336" s="7" t="s">
        <v>7608</v>
      </c>
      <c r="B9336" s="8" t="s">
        <v>62</v>
      </c>
      <c r="C9336" s="9" t="s">
        <v>222</v>
      </c>
      <c r="D9336" s="7" t="s">
        <v>112</v>
      </c>
      <c r="E9336" s="7" t="s">
        <v>222</v>
      </c>
      <c r="F9336" s="7">
        <v>1.57</v>
      </c>
      <c r="G9336" s="7">
        <v>1.02</v>
      </c>
      <c r="H9336" s="7">
        <v>0.0</v>
      </c>
      <c r="I9336" s="7">
        <v>0.41</v>
      </c>
      <c r="J9336" s="7">
        <v>3.0</v>
      </c>
      <c r="K9336" s="10">
        <f t="shared" ref="K9336:O9336" si="9337">F9336*1000000</f>
        <v>1570000</v>
      </c>
      <c r="L9336" s="10">
        <f t="shared" si="9337"/>
        <v>1020000</v>
      </c>
      <c r="M9336" s="10">
        <f t="shared" si="9337"/>
        <v>0</v>
      </c>
      <c r="N9336" s="10">
        <f t="shared" si="9337"/>
        <v>410000</v>
      </c>
      <c r="O9336" s="10">
        <f t="shared" si="9337"/>
        <v>3000000</v>
      </c>
      <c r="T9336" s="11" t="str">
        <f t="shared" si="3"/>
        <v/>
      </c>
      <c r="V9336" s="12" t="str">
        <f t="shared" si="4"/>
        <v>N/A</v>
      </c>
    </row>
    <row r="9337">
      <c r="A9337" s="7" t="s">
        <v>7609</v>
      </c>
      <c r="B9337" s="8">
        <v>2600.0</v>
      </c>
      <c r="C9337" s="9" t="s">
        <v>222</v>
      </c>
      <c r="D9337" s="7" t="s">
        <v>31</v>
      </c>
      <c r="E9337" s="7" t="s">
        <v>113</v>
      </c>
      <c r="F9337" s="7">
        <v>2.36</v>
      </c>
      <c r="G9337" s="7">
        <v>0.14</v>
      </c>
      <c r="H9337" s="7">
        <v>0.0</v>
      </c>
      <c r="I9337" s="7">
        <v>0.03</v>
      </c>
      <c r="J9337" s="7">
        <v>2.53</v>
      </c>
      <c r="K9337" s="10">
        <f t="shared" ref="K9337:O9337" si="9338">F9337*1000000</f>
        <v>2360000</v>
      </c>
      <c r="L9337" s="10">
        <f t="shared" si="9338"/>
        <v>140000</v>
      </c>
      <c r="M9337" s="10">
        <f t="shared" si="9338"/>
        <v>0</v>
      </c>
      <c r="N9337" s="10">
        <f t="shared" si="9338"/>
        <v>30000</v>
      </c>
      <c r="O9337" s="10">
        <f t="shared" si="9338"/>
        <v>2530000</v>
      </c>
      <c r="T9337" s="11" t="str">
        <f t="shared" si="3"/>
        <v/>
      </c>
      <c r="V9337" s="12" t="str">
        <f t="shared" si="4"/>
        <v>Atari</v>
      </c>
    </row>
    <row r="9338">
      <c r="A9338" s="7" t="s">
        <v>7610</v>
      </c>
      <c r="B9338" s="8" t="s">
        <v>30</v>
      </c>
      <c r="C9338" s="9" t="s">
        <v>222</v>
      </c>
      <c r="D9338" s="7" t="s">
        <v>41</v>
      </c>
      <c r="E9338" s="7" t="s">
        <v>97</v>
      </c>
      <c r="F9338" s="7">
        <v>1.93</v>
      </c>
      <c r="G9338" s="7">
        <v>0.33</v>
      </c>
      <c r="H9338" s="7">
        <v>0.0</v>
      </c>
      <c r="I9338" s="7">
        <v>0.21</v>
      </c>
      <c r="J9338" s="7">
        <v>2.47</v>
      </c>
      <c r="K9338" s="10">
        <f t="shared" ref="K9338:O9338" si="9339">F9338*1000000</f>
        <v>1930000</v>
      </c>
      <c r="L9338" s="10">
        <f t="shared" si="9339"/>
        <v>330000</v>
      </c>
      <c r="M9338" s="10">
        <f t="shared" si="9339"/>
        <v>0</v>
      </c>
      <c r="N9338" s="10">
        <f t="shared" si="9339"/>
        <v>210000</v>
      </c>
      <c r="O9338" s="10">
        <f t="shared" si="9339"/>
        <v>2470000</v>
      </c>
      <c r="P9338" s="7">
        <v>92.0</v>
      </c>
      <c r="Q9338" s="7">
        <v>72.0</v>
      </c>
      <c r="R9338" s="7">
        <v>8.2</v>
      </c>
      <c r="S9338" s="7">
        <v>178.0</v>
      </c>
      <c r="T9338" s="11">
        <f t="shared" si="3"/>
        <v>84.88</v>
      </c>
      <c r="U9338" s="7" t="s">
        <v>143</v>
      </c>
      <c r="V9338" s="12" t="str">
        <f t="shared" si="4"/>
        <v>Harmonix Music Systems</v>
      </c>
      <c r="W9338" s="7" t="s">
        <v>64</v>
      </c>
    </row>
    <row r="9339">
      <c r="A9339" s="7" t="s">
        <v>7611</v>
      </c>
      <c r="B9339" s="8" t="s">
        <v>161</v>
      </c>
      <c r="C9339" s="9" t="s">
        <v>222</v>
      </c>
      <c r="D9339" s="7" t="s">
        <v>54</v>
      </c>
      <c r="E9339" s="7" t="s">
        <v>100</v>
      </c>
      <c r="F9339" s="7">
        <v>2.15</v>
      </c>
      <c r="G9339" s="7">
        <v>0.18</v>
      </c>
      <c r="H9339" s="7">
        <v>0.0</v>
      </c>
      <c r="I9339" s="7">
        <v>0.07</v>
      </c>
      <c r="J9339" s="7">
        <v>2.39</v>
      </c>
      <c r="K9339" s="10">
        <f t="shared" ref="K9339:O9339" si="9340">F9339*1000000</f>
        <v>2150000</v>
      </c>
      <c r="L9339" s="10">
        <f t="shared" si="9340"/>
        <v>180000</v>
      </c>
      <c r="M9339" s="10">
        <f t="shared" si="9340"/>
        <v>0</v>
      </c>
      <c r="N9339" s="10">
        <f t="shared" si="9340"/>
        <v>70000</v>
      </c>
      <c r="O9339" s="10">
        <f t="shared" si="9340"/>
        <v>2390000</v>
      </c>
      <c r="P9339" s="7">
        <v>73.0</v>
      </c>
      <c r="Q9339" s="7">
        <v>4.0</v>
      </c>
      <c r="T9339" s="11">
        <f t="shared" si="3"/>
        <v>73</v>
      </c>
      <c r="U9339" s="7" t="s">
        <v>7612</v>
      </c>
      <c r="V9339" s="12" t="str">
        <f t="shared" si="4"/>
        <v>Konami Computer Entertainment Hawaii</v>
      </c>
      <c r="W9339" s="7" t="s">
        <v>28</v>
      </c>
    </row>
    <row r="9340">
      <c r="A9340" s="7" t="s">
        <v>1452</v>
      </c>
      <c r="B9340" s="8" t="s">
        <v>25</v>
      </c>
      <c r="C9340" s="9" t="s">
        <v>222</v>
      </c>
      <c r="D9340" s="7" t="s">
        <v>49</v>
      </c>
      <c r="E9340" s="7" t="s">
        <v>50</v>
      </c>
      <c r="F9340" s="7">
        <v>1.51</v>
      </c>
      <c r="G9340" s="7">
        <v>0.61</v>
      </c>
      <c r="H9340" s="7">
        <v>0.0</v>
      </c>
      <c r="I9340" s="7">
        <v>0.21</v>
      </c>
      <c r="J9340" s="7">
        <v>2.34</v>
      </c>
      <c r="K9340" s="10">
        <f t="shared" ref="K9340:O9340" si="9341">F9340*1000000</f>
        <v>1510000</v>
      </c>
      <c r="L9340" s="10">
        <f t="shared" si="9341"/>
        <v>610000</v>
      </c>
      <c r="M9340" s="10">
        <f t="shared" si="9341"/>
        <v>0</v>
      </c>
      <c r="N9340" s="10">
        <f t="shared" si="9341"/>
        <v>210000</v>
      </c>
      <c r="O9340" s="10">
        <f t="shared" si="9341"/>
        <v>2340000</v>
      </c>
      <c r="P9340" s="7">
        <v>78.0</v>
      </c>
      <c r="Q9340" s="7">
        <v>22.0</v>
      </c>
      <c r="R9340" s="7">
        <v>6.6</v>
      </c>
      <c r="S9340" s="7">
        <v>28.0</v>
      </c>
      <c r="T9340" s="11">
        <f t="shared" si="3"/>
        <v>71.28</v>
      </c>
      <c r="U9340" s="7" t="s">
        <v>51</v>
      </c>
      <c r="V9340" s="12" t="str">
        <f t="shared" si="4"/>
        <v>Traveller's Tales</v>
      </c>
      <c r="W9340" s="7" t="s">
        <v>52</v>
      </c>
    </row>
    <row r="9341">
      <c r="A9341" s="7" t="s">
        <v>7613</v>
      </c>
      <c r="B9341" s="8" t="s">
        <v>25</v>
      </c>
      <c r="C9341" s="9" t="s">
        <v>222</v>
      </c>
      <c r="D9341" s="7" t="s">
        <v>31</v>
      </c>
      <c r="E9341" s="7" t="s">
        <v>37</v>
      </c>
      <c r="F9341" s="7">
        <v>1.17</v>
      </c>
      <c r="G9341" s="7">
        <v>0.84</v>
      </c>
      <c r="H9341" s="7">
        <v>0.0</v>
      </c>
      <c r="I9341" s="7">
        <v>0.23</v>
      </c>
      <c r="J9341" s="7">
        <v>2.24</v>
      </c>
      <c r="K9341" s="10">
        <f t="shared" ref="K9341:O9341" si="9342">F9341*1000000</f>
        <v>1170000</v>
      </c>
      <c r="L9341" s="10">
        <f t="shared" si="9342"/>
        <v>840000</v>
      </c>
      <c r="M9341" s="10">
        <f t="shared" si="9342"/>
        <v>0</v>
      </c>
      <c r="N9341" s="10">
        <f t="shared" si="9342"/>
        <v>230000</v>
      </c>
      <c r="O9341" s="10">
        <f t="shared" si="9342"/>
        <v>2240000</v>
      </c>
      <c r="P9341" s="7">
        <v>69.0</v>
      </c>
      <c r="Q9341" s="7">
        <v>42.0</v>
      </c>
      <c r="R9341" s="7">
        <v>6.7</v>
      </c>
      <c r="S9341" s="7">
        <v>61.0</v>
      </c>
      <c r="T9341" s="11">
        <f t="shared" si="3"/>
        <v>67.81553398</v>
      </c>
      <c r="U9341" s="7" t="s">
        <v>1498</v>
      </c>
      <c r="V9341" s="12" t="str">
        <f t="shared" si="4"/>
        <v>Exakt</v>
      </c>
      <c r="W9341" s="7" t="s">
        <v>64</v>
      </c>
    </row>
    <row r="9342">
      <c r="A9342" s="7" t="s">
        <v>7610</v>
      </c>
      <c r="B9342" s="8" t="s">
        <v>25</v>
      </c>
      <c r="C9342" s="9" t="s">
        <v>222</v>
      </c>
      <c r="D9342" s="7" t="s">
        <v>41</v>
      </c>
      <c r="E9342" s="7" t="s">
        <v>1524</v>
      </c>
      <c r="F9342" s="7">
        <v>1.33</v>
      </c>
      <c r="G9342" s="7">
        <v>0.56</v>
      </c>
      <c r="H9342" s="7">
        <v>0.0</v>
      </c>
      <c r="I9342" s="7">
        <v>0.2</v>
      </c>
      <c r="J9342" s="7">
        <v>2.08</v>
      </c>
      <c r="K9342" s="10">
        <f t="shared" ref="K9342:O9342" si="9343">F9342*1000000</f>
        <v>1330000</v>
      </c>
      <c r="L9342" s="10">
        <f t="shared" si="9343"/>
        <v>560000</v>
      </c>
      <c r="M9342" s="10">
        <f t="shared" si="9343"/>
        <v>0</v>
      </c>
      <c r="N9342" s="10">
        <f t="shared" si="9343"/>
        <v>200000</v>
      </c>
      <c r="O9342" s="10">
        <f t="shared" si="9343"/>
        <v>2080000</v>
      </c>
      <c r="P9342" s="7">
        <v>80.0</v>
      </c>
      <c r="Q9342" s="7">
        <v>21.0</v>
      </c>
      <c r="R9342" s="7">
        <v>6.3</v>
      </c>
      <c r="S9342" s="7">
        <v>37.0</v>
      </c>
      <c r="T9342" s="11">
        <f t="shared" si="3"/>
        <v>69.15517241</v>
      </c>
      <c r="U9342" s="7" t="s">
        <v>143</v>
      </c>
      <c r="V9342" s="12" t="str">
        <f t="shared" si="4"/>
        <v>Harmonix Music Systems</v>
      </c>
      <c r="W9342" s="7" t="s">
        <v>64</v>
      </c>
    </row>
    <row r="9343">
      <c r="A9343" s="7" t="s">
        <v>3891</v>
      </c>
      <c r="B9343" s="8" t="s">
        <v>78</v>
      </c>
      <c r="C9343" s="9" t="s">
        <v>222</v>
      </c>
      <c r="D9343" s="7" t="s">
        <v>31</v>
      </c>
      <c r="E9343" s="7" t="s">
        <v>37</v>
      </c>
      <c r="F9343" s="7">
        <v>0.58</v>
      </c>
      <c r="G9343" s="7">
        <v>0.81</v>
      </c>
      <c r="H9343" s="7">
        <v>0.0</v>
      </c>
      <c r="I9343" s="7">
        <v>0.23</v>
      </c>
      <c r="J9343" s="7">
        <v>1.63</v>
      </c>
      <c r="K9343" s="10">
        <f t="shared" ref="K9343:O9343" si="9344">F9343*1000000</f>
        <v>580000</v>
      </c>
      <c r="L9343" s="10">
        <f t="shared" si="9344"/>
        <v>810000</v>
      </c>
      <c r="M9343" s="10">
        <f t="shared" si="9344"/>
        <v>0</v>
      </c>
      <c r="N9343" s="10">
        <f t="shared" si="9344"/>
        <v>230000</v>
      </c>
      <c r="O9343" s="10">
        <f t="shared" si="9344"/>
        <v>1630000</v>
      </c>
      <c r="P9343" s="7">
        <v>81.0</v>
      </c>
      <c r="Q9343" s="7">
        <v>29.0</v>
      </c>
      <c r="R9343" s="7">
        <v>5.2</v>
      </c>
      <c r="S9343" s="7">
        <v>1651.0</v>
      </c>
      <c r="T9343" s="11">
        <f t="shared" si="3"/>
        <v>52.50059524</v>
      </c>
      <c r="U9343" s="7" t="s">
        <v>351</v>
      </c>
      <c r="V9343" s="12" t="str">
        <f t="shared" si="4"/>
        <v>Treyarch</v>
      </c>
      <c r="W9343" s="7" t="s">
        <v>34</v>
      </c>
    </row>
    <row r="9344">
      <c r="A9344" s="7" t="s">
        <v>7610</v>
      </c>
      <c r="B9344" s="8" t="s">
        <v>47</v>
      </c>
      <c r="C9344" s="9" t="s">
        <v>222</v>
      </c>
      <c r="D9344" s="7" t="s">
        <v>41</v>
      </c>
      <c r="E9344" s="7" t="s">
        <v>97</v>
      </c>
      <c r="F9344" s="7">
        <v>0.99</v>
      </c>
      <c r="G9344" s="7">
        <v>0.41</v>
      </c>
      <c r="H9344" s="7">
        <v>0.0</v>
      </c>
      <c r="I9344" s="7">
        <v>0.22</v>
      </c>
      <c r="J9344" s="7">
        <v>1.62</v>
      </c>
      <c r="K9344" s="10">
        <f t="shared" ref="K9344:O9344" si="9345">F9344*1000000</f>
        <v>990000</v>
      </c>
      <c r="L9344" s="10">
        <f t="shared" si="9345"/>
        <v>410000</v>
      </c>
      <c r="M9344" s="10">
        <f t="shared" si="9345"/>
        <v>0</v>
      </c>
      <c r="N9344" s="10">
        <f t="shared" si="9345"/>
        <v>220000</v>
      </c>
      <c r="O9344" s="10">
        <f t="shared" si="9345"/>
        <v>1620000</v>
      </c>
      <c r="P9344" s="7">
        <v>92.0</v>
      </c>
      <c r="Q9344" s="7">
        <v>35.0</v>
      </c>
      <c r="R9344" s="7">
        <v>8.4</v>
      </c>
      <c r="S9344" s="7">
        <v>107.0</v>
      </c>
      <c r="T9344" s="11">
        <f t="shared" si="3"/>
        <v>85.97183099</v>
      </c>
      <c r="U9344" s="7" t="s">
        <v>143</v>
      </c>
      <c r="V9344" s="12" t="str">
        <f t="shared" si="4"/>
        <v>Harmonix Music Systems</v>
      </c>
      <c r="W9344" s="7" t="s">
        <v>64</v>
      </c>
    </row>
    <row r="9345">
      <c r="A9345" s="7" t="s">
        <v>7614</v>
      </c>
      <c r="B9345" s="8" t="s">
        <v>7615</v>
      </c>
      <c r="C9345" s="9" t="s">
        <v>222</v>
      </c>
      <c r="D9345" s="7" t="s">
        <v>26</v>
      </c>
      <c r="E9345" s="7" t="s">
        <v>222</v>
      </c>
      <c r="F9345" s="7">
        <v>0.81</v>
      </c>
      <c r="G9345" s="7">
        <v>0.55</v>
      </c>
      <c r="H9345" s="7">
        <v>0.0</v>
      </c>
      <c r="I9345" s="7">
        <v>0.1</v>
      </c>
      <c r="J9345" s="7">
        <v>1.46</v>
      </c>
      <c r="K9345" s="10">
        <f t="shared" ref="K9345:O9345" si="9346">F9345*1000000</f>
        <v>810000</v>
      </c>
      <c r="L9345" s="10">
        <f t="shared" si="9346"/>
        <v>550000</v>
      </c>
      <c r="M9345" s="10">
        <f t="shared" si="9346"/>
        <v>0</v>
      </c>
      <c r="N9345" s="10">
        <f t="shared" si="9346"/>
        <v>100000</v>
      </c>
      <c r="O9345" s="10">
        <f t="shared" si="9346"/>
        <v>1460000</v>
      </c>
      <c r="T9345" s="11" t="str">
        <f t="shared" si="3"/>
        <v/>
      </c>
      <c r="V9345" s="12" t="str">
        <f t="shared" si="4"/>
        <v>N/A</v>
      </c>
    </row>
    <row r="9346">
      <c r="A9346" s="7" t="s">
        <v>54</v>
      </c>
      <c r="B9346" s="8">
        <v>2600.0</v>
      </c>
      <c r="C9346" s="9" t="s">
        <v>222</v>
      </c>
      <c r="D9346" s="7" t="s">
        <v>54</v>
      </c>
      <c r="E9346" s="7" t="s">
        <v>113</v>
      </c>
      <c r="F9346" s="7">
        <v>1.21</v>
      </c>
      <c r="G9346" s="7">
        <v>0.08</v>
      </c>
      <c r="H9346" s="7">
        <v>0.0</v>
      </c>
      <c r="I9346" s="7">
        <v>0.01</v>
      </c>
      <c r="J9346" s="7">
        <v>1.3</v>
      </c>
      <c r="K9346" s="10">
        <f t="shared" ref="K9346:O9346" si="9347">F9346*1000000</f>
        <v>1210000</v>
      </c>
      <c r="L9346" s="10">
        <f t="shared" si="9347"/>
        <v>80000</v>
      </c>
      <c r="M9346" s="10">
        <f t="shared" si="9347"/>
        <v>0</v>
      </c>
      <c r="N9346" s="10">
        <f t="shared" si="9347"/>
        <v>10000</v>
      </c>
      <c r="O9346" s="10">
        <f t="shared" si="9347"/>
        <v>1300000</v>
      </c>
      <c r="T9346" s="11" t="str">
        <f t="shared" si="3"/>
        <v/>
      </c>
      <c r="V9346" s="12" t="str">
        <f t="shared" si="4"/>
        <v>Atari</v>
      </c>
    </row>
    <row r="9347">
      <c r="A9347" s="7" t="s">
        <v>1457</v>
      </c>
      <c r="B9347" s="8" t="s">
        <v>92</v>
      </c>
      <c r="C9347" s="9" t="s">
        <v>222</v>
      </c>
      <c r="D9347" s="7" t="s">
        <v>49</v>
      </c>
      <c r="E9347" s="7" t="s">
        <v>495</v>
      </c>
      <c r="F9347" s="7">
        <v>0.57</v>
      </c>
      <c r="G9347" s="7">
        <v>0.44</v>
      </c>
      <c r="H9347" s="7">
        <v>0.0</v>
      </c>
      <c r="I9347" s="7">
        <v>0.27</v>
      </c>
      <c r="J9347" s="7">
        <v>1.28</v>
      </c>
      <c r="K9347" s="10">
        <f t="shared" ref="K9347:O9347" si="9348">F9347*1000000</f>
        <v>570000</v>
      </c>
      <c r="L9347" s="10">
        <f t="shared" si="9348"/>
        <v>440000</v>
      </c>
      <c r="M9347" s="10">
        <f t="shared" si="9348"/>
        <v>0</v>
      </c>
      <c r="N9347" s="10">
        <f t="shared" si="9348"/>
        <v>270000</v>
      </c>
      <c r="O9347" s="10">
        <f t="shared" si="9348"/>
        <v>1280000</v>
      </c>
      <c r="P9347" s="7">
        <v>73.0</v>
      </c>
      <c r="Q9347" s="7">
        <v>5.0</v>
      </c>
      <c r="R9347" s="7">
        <v>7.4</v>
      </c>
      <c r="S9347" s="7">
        <v>10.0</v>
      </c>
      <c r="T9347" s="11">
        <f t="shared" si="3"/>
        <v>73.66666667</v>
      </c>
      <c r="U9347" s="7" t="s">
        <v>51</v>
      </c>
      <c r="V9347" s="12" t="str">
        <f t="shared" si="4"/>
        <v>Traveller's Tales</v>
      </c>
      <c r="W9347" s="7" t="s">
        <v>52</v>
      </c>
    </row>
    <row r="9348">
      <c r="A9348" s="7" t="s">
        <v>7616</v>
      </c>
      <c r="B9348" s="8">
        <v>2600.0</v>
      </c>
      <c r="C9348" s="9" t="s">
        <v>222</v>
      </c>
      <c r="D9348" s="7" t="s">
        <v>49</v>
      </c>
      <c r="E9348" s="7" t="s">
        <v>113</v>
      </c>
      <c r="F9348" s="7">
        <v>1.17</v>
      </c>
      <c r="G9348" s="7">
        <v>0.07</v>
      </c>
      <c r="H9348" s="7">
        <v>0.0</v>
      </c>
      <c r="I9348" s="7">
        <v>0.01</v>
      </c>
      <c r="J9348" s="7">
        <v>1.25</v>
      </c>
      <c r="K9348" s="10">
        <f t="shared" ref="K9348:O9348" si="9349">F9348*1000000</f>
        <v>1170000</v>
      </c>
      <c r="L9348" s="10">
        <f t="shared" si="9349"/>
        <v>70000</v>
      </c>
      <c r="M9348" s="10">
        <f t="shared" si="9349"/>
        <v>0</v>
      </c>
      <c r="N9348" s="10">
        <f t="shared" si="9349"/>
        <v>10000</v>
      </c>
      <c r="O9348" s="10">
        <f t="shared" si="9349"/>
        <v>1250000</v>
      </c>
      <c r="T9348" s="11" t="str">
        <f t="shared" si="3"/>
        <v/>
      </c>
      <c r="V9348" s="12" t="str">
        <f t="shared" si="4"/>
        <v>Atari</v>
      </c>
    </row>
    <row r="9349">
      <c r="A9349" s="7" t="s">
        <v>5998</v>
      </c>
      <c r="B9349" s="8" t="s">
        <v>25</v>
      </c>
      <c r="C9349" s="9" t="s">
        <v>222</v>
      </c>
      <c r="D9349" s="7" t="s">
        <v>49</v>
      </c>
      <c r="E9349" s="7" t="s">
        <v>495</v>
      </c>
      <c r="F9349" s="7">
        <v>0.69</v>
      </c>
      <c r="G9349" s="7">
        <v>0.42</v>
      </c>
      <c r="H9349" s="7">
        <v>0.0</v>
      </c>
      <c r="I9349" s="7">
        <v>0.12</v>
      </c>
      <c r="J9349" s="7">
        <v>1.24</v>
      </c>
      <c r="K9349" s="10">
        <f t="shared" ref="K9349:O9349" si="9350">F9349*1000000</f>
        <v>690000</v>
      </c>
      <c r="L9349" s="10">
        <f t="shared" si="9350"/>
        <v>420000</v>
      </c>
      <c r="M9349" s="10">
        <f t="shared" si="9350"/>
        <v>0</v>
      </c>
      <c r="N9349" s="10">
        <f t="shared" si="9350"/>
        <v>120000</v>
      </c>
      <c r="O9349" s="10">
        <f t="shared" si="9350"/>
        <v>1240000</v>
      </c>
      <c r="P9349" s="7">
        <v>76.0</v>
      </c>
      <c r="Q9349" s="7">
        <v>8.0</v>
      </c>
      <c r="R9349" s="7">
        <v>7.8</v>
      </c>
      <c r="S9349" s="7">
        <v>13.0</v>
      </c>
      <c r="T9349" s="11">
        <f t="shared" si="3"/>
        <v>77.23809524</v>
      </c>
      <c r="U9349" s="7" t="s">
        <v>51</v>
      </c>
      <c r="V9349" s="12" t="str">
        <f t="shared" si="4"/>
        <v>Traveller's Tales</v>
      </c>
      <c r="W9349" s="7" t="s">
        <v>52</v>
      </c>
    </row>
    <row r="9350">
      <c r="A9350" s="7" t="s">
        <v>7617</v>
      </c>
      <c r="B9350" s="8" t="s">
        <v>62</v>
      </c>
      <c r="C9350" s="9" t="s">
        <v>222</v>
      </c>
      <c r="D9350" s="7" t="s">
        <v>75</v>
      </c>
      <c r="E9350" s="7" t="s">
        <v>686</v>
      </c>
      <c r="F9350" s="7">
        <v>0.6</v>
      </c>
      <c r="G9350" s="7">
        <v>0.46</v>
      </c>
      <c r="H9350" s="7">
        <v>0.0</v>
      </c>
      <c r="I9350" s="7">
        <v>0.16</v>
      </c>
      <c r="J9350" s="7">
        <v>1.22</v>
      </c>
      <c r="K9350" s="10">
        <f t="shared" ref="K9350:O9350" si="9351">F9350*1000000</f>
        <v>600000</v>
      </c>
      <c r="L9350" s="10">
        <f t="shared" si="9351"/>
        <v>460000</v>
      </c>
      <c r="M9350" s="10">
        <f t="shared" si="9351"/>
        <v>0</v>
      </c>
      <c r="N9350" s="10">
        <f t="shared" si="9351"/>
        <v>160000</v>
      </c>
      <c r="O9350" s="10">
        <f t="shared" si="9351"/>
        <v>1220000</v>
      </c>
      <c r="P9350" s="7">
        <v>84.0</v>
      </c>
      <c r="Q9350" s="7">
        <v>16.0</v>
      </c>
      <c r="R9350" s="7">
        <v>8.7</v>
      </c>
      <c r="S9350" s="7">
        <v>17.0</v>
      </c>
      <c r="T9350" s="11">
        <f t="shared" si="3"/>
        <v>85.54545455</v>
      </c>
      <c r="U9350" s="7" t="s">
        <v>343</v>
      </c>
      <c r="V9350" s="12" t="str">
        <f t="shared" si="4"/>
        <v>EA Sports</v>
      </c>
      <c r="W9350" s="7" t="s">
        <v>28</v>
      </c>
    </row>
    <row r="9351">
      <c r="A9351" s="7" t="s">
        <v>7618</v>
      </c>
      <c r="B9351" s="8" t="s">
        <v>582</v>
      </c>
      <c r="C9351" s="9" t="s">
        <v>222</v>
      </c>
      <c r="D9351" s="7" t="s">
        <v>49</v>
      </c>
      <c r="E9351" s="7" t="s">
        <v>231</v>
      </c>
      <c r="F9351" s="7">
        <v>0.76</v>
      </c>
      <c r="G9351" s="7">
        <v>0.38</v>
      </c>
      <c r="H9351" s="7">
        <v>0.0</v>
      </c>
      <c r="I9351" s="7">
        <v>0.05</v>
      </c>
      <c r="J9351" s="7">
        <v>1.19</v>
      </c>
      <c r="K9351" s="10">
        <f t="shared" ref="K9351:O9351" si="9352">F9351*1000000</f>
        <v>760000</v>
      </c>
      <c r="L9351" s="10">
        <f t="shared" si="9352"/>
        <v>380000</v>
      </c>
      <c r="M9351" s="10">
        <f t="shared" si="9352"/>
        <v>0</v>
      </c>
      <c r="N9351" s="10">
        <f t="shared" si="9352"/>
        <v>50000</v>
      </c>
      <c r="O9351" s="10">
        <f t="shared" si="9352"/>
        <v>1190000</v>
      </c>
      <c r="P9351" s="7">
        <v>84.0</v>
      </c>
      <c r="Q9351" s="7">
        <v>23.0</v>
      </c>
      <c r="R9351" s="7">
        <v>8.0</v>
      </c>
      <c r="S9351" s="7">
        <v>19.0</v>
      </c>
      <c r="T9351" s="11">
        <f t="shared" si="3"/>
        <v>82.19047619</v>
      </c>
      <c r="U9351" s="7" t="s">
        <v>2991</v>
      </c>
      <c r="V9351" s="12" t="str">
        <f t="shared" si="4"/>
        <v>Io Interactive</v>
      </c>
      <c r="W9351" s="7" t="s">
        <v>34</v>
      </c>
    </row>
    <row r="9352">
      <c r="A9352" s="7" t="s">
        <v>7610</v>
      </c>
      <c r="B9352" s="8" t="s">
        <v>62</v>
      </c>
      <c r="C9352" s="9" t="s">
        <v>222</v>
      </c>
      <c r="D9352" s="7" t="s">
        <v>41</v>
      </c>
      <c r="E9352" s="7" t="s">
        <v>97</v>
      </c>
      <c r="F9352" s="7">
        <v>0.71</v>
      </c>
      <c r="G9352" s="7">
        <v>0.06</v>
      </c>
      <c r="H9352" s="7">
        <v>0.0</v>
      </c>
      <c r="I9352" s="7">
        <v>0.35</v>
      </c>
      <c r="J9352" s="7">
        <v>1.11</v>
      </c>
      <c r="K9352" s="10">
        <f t="shared" ref="K9352:O9352" si="9353">F9352*1000000</f>
        <v>710000</v>
      </c>
      <c r="L9352" s="10">
        <f t="shared" si="9353"/>
        <v>60000</v>
      </c>
      <c r="M9352" s="10">
        <f t="shared" si="9353"/>
        <v>0</v>
      </c>
      <c r="N9352" s="10">
        <f t="shared" si="9353"/>
        <v>350000</v>
      </c>
      <c r="O9352" s="10">
        <f t="shared" si="9353"/>
        <v>1110000</v>
      </c>
      <c r="P9352" s="7">
        <v>82.0</v>
      </c>
      <c r="Q9352" s="7">
        <v>8.0</v>
      </c>
      <c r="R9352" s="7">
        <v>6.8</v>
      </c>
      <c r="S9352" s="7">
        <v>13.0</v>
      </c>
      <c r="T9352" s="11">
        <f t="shared" si="3"/>
        <v>73.33333333</v>
      </c>
      <c r="U9352" s="7" t="s">
        <v>143</v>
      </c>
      <c r="V9352" s="12" t="str">
        <f t="shared" si="4"/>
        <v>Harmonix Music Systems</v>
      </c>
      <c r="W9352" s="7" t="s">
        <v>64</v>
      </c>
    </row>
    <row r="9353">
      <c r="A9353" s="7" t="s">
        <v>7619</v>
      </c>
      <c r="B9353" s="8" t="s">
        <v>7615</v>
      </c>
      <c r="C9353" s="9" t="s">
        <v>222</v>
      </c>
      <c r="D9353" s="7" t="s">
        <v>49</v>
      </c>
      <c r="E9353" s="7" t="s">
        <v>231</v>
      </c>
      <c r="F9353" s="7">
        <v>0.58</v>
      </c>
      <c r="G9353" s="7">
        <v>0.4</v>
      </c>
      <c r="H9353" s="7">
        <v>0.0</v>
      </c>
      <c r="I9353" s="7">
        <v>0.07</v>
      </c>
      <c r="J9353" s="7">
        <v>1.04</v>
      </c>
      <c r="K9353" s="10">
        <f t="shared" ref="K9353:O9353" si="9354">F9353*1000000</f>
        <v>580000</v>
      </c>
      <c r="L9353" s="10">
        <f t="shared" si="9354"/>
        <v>400000</v>
      </c>
      <c r="M9353" s="10">
        <f t="shared" si="9354"/>
        <v>0</v>
      </c>
      <c r="N9353" s="10">
        <f t="shared" si="9354"/>
        <v>70000</v>
      </c>
      <c r="O9353" s="10">
        <f t="shared" si="9354"/>
        <v>1040000</v>
      </c>
      <c r="P9353" s="7">
        <v>91.0</v>
      </c>
      <c r="Q9353" s="7">
        <v>17.0</v>
      </c>
      <c r="R9353" s="7">
        <v>9.0</v>
      </c>
      <c r="S9353" s="7">
        <v>132.0</v>
      </c>
      <c r="T9353" s="11">
        <f t="shared" si="3"/>
        <v>90.11409396</v>
      </c>
      <c r="U9353" s="7" t="s">
        <v>292</v>
      </c>
      <c r="V9353" s="12" t="str">
        <f t="shared" si="4"/>
        <v>Crystal Dynamics</v>
      </c>
      <c r="W9353" s="7" t="s">
        <v>64</v>
      </c>
    </row>
    <row r="9354">
      <c r="A9354" s="7" t="s">
        <v>7620</v>
      </c>
      <c r="B9354" s="8" t="s">
        <v>7621</v>
      </c>
      <c r="C9354" s="9" t="s">
        <v>222</v>
      </c>
      <c r="D9354" s="7" t="s">
        <v>1</v>
      </c>
      <c r="E9354" s="7" t="s">
        <v>27</v>
      </c>
      <c r="F9354" s="7">
        <v>0.68</v>
      </c>
      <c r="G9354" s="7">
        <v>0.31</v>
      </c>
      <c r="H9354" s="7">
        <v>0.0</v>
      </c>
      <c r="I9354" s="7">
        <v>0.04</v>
      </c>
      <c r="J9354" s="7">
        <v>1.03</v>
      </c>
      <c r="K9354" s="10">
        <f t="shared" ref="K9354:O9354" si="9355">F9354*1000000</f>
        <v>680000</v>
      </c>
      <c r="L9354" s="10">
        <f t="shared" si="9355"/>
        <v>310000</v>
      </c>
      <c r="M9354" s="10">
        <f t="shared" si="9355"/>
        <v>0</v>
      </c>
      <c r="N9354" s="10">
        <f t="shared" si="9355"/>
        <v>40000</v>
      </c>
      <c r="O9354" s="10">
        <f t="shared" si="9355"/>
        <v>1030000</v>
      </c>
      <c r="T9354" s="11" t="str">
        <f t="shared" si="3"/>
        <v/>
      </c>
      <c r="V9354" s="12" t="str">
        <f t="shared" si="4"/>
        <v>Nintendo</v>
      </c>
    </row>
    <row r="9355">
      <c r="A9355" s="7" t="s">
        <v>7622</v>
      </c>
      <c r="B9355" s="8">
        <v>2600.0</v>
      </c>
      <c r="C9355" s="9" t="s">
        <v>222</v>
      </c>
      <c r="D9355" s="7" t="s">
        <v>31</v>
      </c>
      <c r="E9355" s="7" t="s">
        <v>113</v>
      </c>
      <c r="F9355" s="7">
        <v>0.91</v>
      </c>
      <c r="G9355" s="7">
        <v>0.06</v>
      </c>
      <c r="H9355" s="7">
        <v>0.0</v>
      </c>
      <c r="I9355" s="7">
        <v>0.01</v>
      </c>
      <c r="J9355" s="7">
        <v>0.98</v>
      </c>
      <c r="K9355" s="10">
        <f t="shared" ref="K9355:O9355" si="9356">F9355*1000000</f>
        <v>910000</v>
      </c>
      <c r="L9355" s="10">
        <f t="shared" si="9356"/>
        <v>60000</v>
      </c>
      <c r="M9355" s="10">
        <f t="shared" si="9356"/>
        <v>0</v>
      </c>
      <c r="N9355" s="10">
        <f t="shared" si="9356"/>
        <v>10000</v>
      </c>
      <c r="O9355" s="10">
        <f t="shared" si="9356"/>
        <v>980000</v>
      </c>
      <c r="T9355" s="11" t="str">
        <f t="shared" si="3"/>
        <v/>
      </c>
      <c r="V9355" s="12" t="str">
        <f t="shared" si="4"/>
        <v>Atari</v>
      </c>
    </row>
    <row r="9356">
      <c r="A9356" s="7" t="s">
        <v>7623</v>
      </c>
      <c r="B9356" s="8" t="s">
        <v>62</v>
      </c>
      <c r="C9356" s="9" t="s">
        <v>222</v>
      </c>
      <c r="D9356" s="7" t="s">
        <v>67</v>
      </c>
      <c r="E9356" s="7" t="s">
        <v>686</v>
      </c>
      <c r="F9356" s="7">
        <v>0.29</v>
      </c>
      <c r="G9356" s="7">
        <v>0.23</v>
      </c>
      <c r="H9356" s="7">
        <v>0.38</v>
      </c>
      <c r="I9356" s="7">
        <v>0.08</v>
      </c>
      <c r="J9356" s="7">
        <v>0.98</v>
      </c>
      <c r="K9356" s="10">
        <f t="shared" ref="K9356:O9356" si="9357">F9356*1000000</f>
        <v>290000</v>
      </c>
      <c r="L9356" s="10">
        <f t="shared" si="9357"/>
        <v>230000</v>
      </c>
      <c r="M9356" s="10">
        <f t="shared" si="9357"/>
        <v>380000</v>
      </c>
      <c r="N9356" s="10">
        <f t="shared" si="9357"/>
        <v>80000</v>
      </c>
      <c r="O9356" s="10">
        <f t="shared" si="9357"/>
        <v>980000</v>
      </c>
      <c r="P9356" s="7">
        <v>86.0</v>
      </c>
      <c r="Q9356" s="7">
        <v>23.0</v>
      </c>
      <c r="R9356" s="7">
        <v>7.7</v>
      </c>
      <c r="S9356" s="7">
        <v>113.0</v>
      </c>
      <c r="T9356" s="11">
        <f t="shared" si="3"/>
        <v>78.52205882</v>
      </c>
      <c r="U9356" s="7" t="s">
        <v>7624</v>
      </c>
      <c r="V9356" s="12" t="str">
        <f t="shared" si="4"/>
        <v>KCET</v>
      </c>
      <c r="W9356" s="7" t="s">
        <v>64</v>
      </c>
    </row>
    <row r="9357">
      <c r="A9357" s="7" t="s">
        <v>5998</v>
      </c>
      <c r="B9357" s="8" t="s">
        <v>30</v>
      </c>
      <c r="C9357" s="9" t="s">
        <v>222</v>
      </c>
      <c r="D9357" s="7" t="s">
        <v>49</v>
      </c>
      <c r="E9357" s="7" t="s">
        <v>495</v>
      </c>
      <c r="F9357" s="7">
        <v>0.51</v>
      </c>
      <c r="G9357" s="7">
        <v>0.37</v>
      </c>
      <c r="H9357" s="7">
        <v>0.0</v>
      </c>
      <c r="I9357" s="7">
        <v>0.09</v>
      </c>
      <c r="J9357" s="7">
        <v>0.97</v>
      </c>
      <c r="K9357" s="10">
        <f t="shared" ref="K9357:O9357" si="9358">F9357*1000000</f>
        <v>510000</v>
      </c>
      <c r="L9357" s="10">
        <f t="shared" si="9358"/>
        <v>370000</v>
      </c>
      <c r="M9357" s="10">
        <f t="shared" si="9358"/>
        <v>0</v>
      </c>
      <c r="N9357" s="10">
        <f t="shared" si="9358"/>
        <v>90000</v>
      </c>
      <c r="O9357" s="10">
        <f t="shared" si="9358"/>
        <v>970000</v>
      </c>
      <c r="P9357" s="7">
        <v>77.0</v>
      </c>
      <c r="Q9357" s="7">
        <v>35.0</v>
      </c>
      <c r="R9357" s="7">
        <v>7.9</v>
      </c>
      <c r="S9357" s="7">
        <v>39.0</v>
      </c>
      <c r="T9357" s="11">
        <f t="shared" si="3"/>
        <v>78.05405405</v>
      </c>
      <c r="U9357" s="7" t="s">
        <v>51</v>
      </c>
      <c r="V9357" s="12" t="str">
        <f t="shared" si="4"/>
        <v>Traveller's Tales</v>
      </c>
      <c r="W9357" s="7" t="s">
        <v>52</v>
      </c>
    </row>
    <row r="9358">
      <c r="A9358" s="7" t="s">
        <v>3996</v>
      </c>
      <c r="B9358" s="8" t="s">
        <v>62</v>
      </c>
      <c r="C9358" s="9" t="s">
        <v>222</v>
      </c>
      <c r="D9358" s="7" t="s">
        <v>41</v>
      </c>
      <c r="E9358" s="7" t="s">
        <v>686</v>
      </c>
      <c r="F9358" s="7">
        <v>0.47</v>
      </c>
      <c r="G9358" s="7">
        <v>0.36</v>
      </c>
      <c r="H9358" s="7">
        <v>0.0</v>
      </c>
      <c r="I9358" s="7">
        <v>0.12</v>
      </c>
      <c r="J9358" s="7">
        <v>0.95</v>
      </c>
      <c r="K9358" s="10">
        <f t="shared" ref="K9358:O9358" si="9359">F9358*1000000</f>
        <v>470000</v>
      </c>
      <c r="L9358" s="10">
        <f t="shared" si="9359"/>
        <v>360000</v>
      </c>
      <c r="M9358" s="10">
        <f t="shared" si="9359"/>
        <v>0</v>
      </c>
      <c r="N9358" s="10">
        <f t="shared" si="9359"/>
        <v>120000</v>
      </c>
      <c r="O9358" s="10">
        <f t="shared" si="9359"/>
        <v>950000</v>
      </c>
      <c r="T9358" s="11" t="str">
        <f t="shared" si="3"/>
        <v/>
      </c>
      <c r="U9358" s="7" t="s">
        <v>113</v>
      </c>
      <c r="V9358" s="12" t="str">
        <f t="shared" si="4"/>
        <v>Atari</v>
      </c>
      <c r="W9358" s="7" t="s">
        <v>28</v>
      </c>
    </row>
    <row r="9359">
      <c r="A9359" s="7" t="s">
        <v>7625</v>
      </c>
      <c r="B9359" s="8" t="s">
        <v>47</v>
      </c>
      <c r="C9359" s="9" t="s">
        <v>222</v>
      </c>
      <c r="D9359" s="7" t="s">
        <v>49</v>
      </c>
      <c r="E9359" s="7" t="s">
        <v>46</v>
      </c>
      <c r="F9359" s="7">
        <v>0.15</v>
      </c>
      <c r="G9359" s="7">
        <v>0.13</v>
      </c>
      <c r="H9359" s="7">
        <v>0.63</v>
      </c>
      <c r="I9359" s="7">
        <v>0.05</v>
      </c>
      <c r="J9359" s="7">
        <v>0.95</v>
      </c>
      <c r="K9359" s="10">
        <f t="shared" ref="K9359:O9359" si="9360">F9359*1000000</f>
        <v>150000</v>
      </c>
      <c r="L9359" s="10">
        <f t="shared" si="9360"/>
        <v>130000</v>
      </c>
      <c r="M9359" s="10">
        <f t="shared" si="9360"/>
        <v>630000</v>
      </c>
      <c r="N9359" s="10">
        <f t="shared" si="9360"/>
        <v>50000</v>
      </c>
      <c r="O9359" s="10">
        <f t="shared" si="9360"/>
        <v>950000</v>
      </c>
      <c r="P9359" s="7">
        <v>78.0</v>
      </c>
      <c r="Q9359" s="7">
        <v>59.0</v>
      </c>
      <c r="R9359" s="7">
        <v>8.0</v>
      </c>
      <c r="S9359" s="7">
        <v>177.0</v>
      </c>
      <c r="T9359" s="11">
        <f t="shared" si="3"/>
        <v>79.5</v>
      </c>
      <c r="U9359" s="7" t="s">
        <v>2790</v>
      </c>
      <c r="V9359" s="12" t="str">
        <f t="shared" si="4"/>
        <v>Ryu ga Gotoku Studios</v>
      </c>
      <c r="W9359" s="7" t="s">
        <v>34</v>
      </c>
    </row>
    <row r="9360">
      <c r="A9360" s="7" t="s">
        <v>5998</v>
      </c>
      <c r="B9360" s="8" t="s">
        <v>47</v>
      </c>
      <c r="C9360" s="9" t="s">
        <v>222</v>
      </c>
      <c r="D9360" s="7" t="s">
        <v>49</v>
      </c>
      <c r="E9360" s="7" t="s">
        <v>495</v>
      </c>
      <c r="F9360" s="7">
        <v>0.36</v>
      </c>
      <c r="G9360" s="7">
        <v>0.41</v>
      </c>
      <c r="H9360" s="7">
        <v>0.0</v>
      </c>
      <c r="I9360" s="7">
        <v>0.15</v>
      </c>
      <c r="J9360" s="7">
        <v>0.91</v>
      </c>
      <c r="K9360" s="10">
        <f t="shared" ref="K9360:O9360" si="9361">F9360*1000000</f>
        <v>360000</v>
      </c>
      <c r="L9360" s="10">
        <f t="shared" si="9361"/>
        <v>410000</v>
      </c>
      <c r="M9360" s="10">
        <f t="shared" si="9361"/>
        <v>0</v>
      </c>
      <c r="N9360" s="10">
        <f t="shared" si="9361"/>
        <v>150000</v>
      </c>
      <c r="O9360" s="10">
        <f t="shared" si="9361"/>
        <v>910000</v>
      </c>
      <c r="P9360" s="7">
        <v>76.0</v>
      </c>
      <c r="Q9360" s="7">
        <v>27.0</v>
      </c>
      <c r="R9360" s="7">
        <v>8.3</v>
      </c>
      <c r="S9360" s="7">
        <v>48.0</v>
      </c>
      <c r="T9360" s="11">
        <f t="shared" si="3"/>
        <v>80.48</v>
      </c>
      <c r="U9360" s="7" t="s">
        <v>51</v>
      </c>
      <c r="V9360" s="12" t="str">
        <f t="shared" si="4"/>
        <v>Traveller's Tales</v>
      </c>
      <c r="W9360" s="7" t="s">
        <v>52</v>
      </c>
    </row>
    <row r="9361">
      <c r="A9361" s="7" t="s">
        <v>7626</v>
      </c>
      <c r="B9361" s="8" t="s">
        <v>582</v>
      </c>
      <c r="C9361" s="9" t="s">
        <v>222</v>
      </c>
      <c r="D9361" s="7" t="s">
        <v>41</v>
      </c>
      <c r="E9361" s="7" t="s">
        <v>686</v>
      </c>
      <c r="F9361" s="7">
        <v>0.77</v>
      </c>
      <c r="G9361" s="7">
        <v>0.11</v>
      </c>
      <c r="H9361" s="7">
        <v>0.0</v>
      </c>
      <c r="I9361" s="7">
        <v>0.04</v>
      </c>
      <c r="J9361" s="7">
        <v>0.91</v>
      </c>
      <c r="K9361" s="10">
        <f t="shared" ref="K9361:O9361" si="9362">F9361*1000000</f>
        <v>770000</v>
      </c>
      <c r="L9361" s="10">
        <f t="shared" si="9362"/>
        <v>110000</v>
      </c>
      <c r="M9361" s="10">
        <f t="shared" si="9362"/>
        <v>0</v>
      </c>
      <c r="N9361" s="10">
        <f t="shared" si="9362"/>
        <v>40000</v>
      </c>
      <c r="O9361" s="10">
        <f t="shared" si="9362"/>
        <v>910000</v>
      </c>
      <c r="P9361" s="7">
        <v>59.0</v>
      </c>
      <c r="Q9361" s="7">
        <v>7.0</v>
      </c>
      <c r="T9361" s="11">
        <f t="shared" si="3"/>
        <v>59</v>
      </c>
      <c r="U9361" s="7" t="s">
        <v>874</v>
      </c>
      <c r="V9361" s="12" t="str">
        <f t="shared" si="4"/>
        <v>Mass Media</v>
      </c>
      <c r="W9361" s="7" t="s">
        <v>28</v>
      </c>
    </row>
    <row r="9362">
      <c r="A9362" s="7" t="s">
        <v>1463</v>
      </c>
      <c r="B9362" s="8" t="s">
        <v>25</v>
      </c>
      <c r="C9362" s="9" t="s">
        <v>222</v>
      </c>
      <c r="D9362" s="7" t="s">
        <v>41</v>
      </c>
      <c r="E9362" s="7" t="s">
        <v>686</v>
      </c>
      <c r="F9362" s="7">
        <v>0.11</v>
      </c>
      <c r="G9362" s="7">
        <v>0.0</v>
      </c>
      <c r="H9362" s="7">
        <v>0.77</v>
      </c>
      <c r="I9362" s="7">
        <v>0.01</v>
      </c>
      <c r="J9362" s="7">
        <v>0.88</v>
      </c>
      <c r="K9362" s="10">
        <f t="shared" ref="K9362:O9362" si="9363">F9362*1000000</f>
        <v>110000</v>
      </c>
      <c r="L9362" s="10">
        <f t="shared" si="9363"/>
        <v>0</v>
      </c>
      <c r="M9362" s="10">
        <f t="shared" si="9363"/>
        <v>770000</v>
      </c>
      <c r="N9362" s="10">
        <f t="shared" si="9363"/>
        <v>10000</v>
      </c>
      <c r="O9362" s="10">
        <f t="shared" si="9363"/>
        <v>880000</v>
      </c>
      <c r="T9362" s="11" t="str">
        <f t="shared" si="3"/>
        <v/>
      </c>
      <c r="V9362" s="12" t="str">
        <f t="shared" si="4"/>
        <v>Unknown</v>
      </c>
    </row>
    <row r="9363">
      <c r="A9363" s="7" t="s">
        <v>5241</v>
      </c>
      <c r="B9363" s="8" t="s">
        <v>30</v>
      </c>
      <c r="C9363" s="9" t="s">
        <v>222</v>
      </c>
      <c r="D9363" s="7" t="s">
        <v>49</v>
      </c>
      <c r="E9363" s="7" t="s">
        <v>495</v>
      </c>
      <c r="F9363" s="7">
        <v>0.52</v>
      </c>
      <c r="G9363" s="7">
        <v>0.24</v>
      </c>
      <c r="H9363" s="7">
        <v>0.0</v>
      </c>
      <c r="I9363" s="7">
        <v>0.08</v>
      </c>
      <c r="J9363" s="7">
        <v>0.84</v>
      </c>
      <c r="K9363" s="10">
        <f t="shared" ref="K9363:O9363" si="9364">F9363*1000000</f>
        <v>520000</v>
      </c>
      <c r="L9363" s="10">
        <f t="shared" si="9364"/>
        <v>240000</v>
      </c>
      <c r="M9363" s="10">
        <f t="shared" si="9364"/>
        <v>0</v>
      </c>
      <c r="N9363" s="10">
        <f t="shared" si="9364"/>
        <v>80000</v>
      </c>
      <c r="O9363" s="10">
        <f t="shared" si="9364"/>
        <v>840000</v>
      </c>
      <c r="P9363" s="7">
        <v>61.0</v>
      </c>
      <c r="Q9363" s="7">
        <v>48.0</v>
      </c>
      <c r="R9363" s="7">
        <v>7.4</v>
      </c>
      <c r="S9363" s="7">
        <v>113.0</v>
      </c>
      <c r="T9363" s="11">
        <f t="shared" si="3"/>
        <v>70.1242236</v>
      </c>
      <c r="U9363" s="7" t="s">
        <v>5242</v>
      </c>
      <c r="V9363" s="12" t="str">
        <f t="shared" si="4"/>
        <v>Snowblind Studios</v>
      </c>
      <c r="W9363" s="7" t="s">
        <v>34</v>
      </c>
    </row>
    <row r="9364">
      <c r="A9364" s="7" t="s">
        <v>7627</v>
      </c>
      <c r="B9364" s="8" t="s">
        <v>92</v>
      </c>
      <c r="C9364" s="9" t="s">
        <v>222</v>
      </c>
      <c r="D9364" s="7" t="s">
        <v>26</v>
      </c>
      <c r="E9364" s="7" t="s">
        <v>686</v>
      </c>
      <c r="F9364" s="7">
        <v>0.77</v>
      </c>
      <c r="G9364" s="7">
        <v>0.03</v>
      </c>
      <c r="H9364" s="7">
        <v>0.0</v>
      </c>
      <c r="I9364" s="7">
        <v>0.04</v>
      </c>
      <c r="J9364" s="7">
        <v>0.83</v>
      </c>
      <c r="K9364" s="10">
        <f t="shared" ref="K9364:O9364" si="9365">F9364*1000000</f>
        <v>770000</v>
      </c>
      <c r="L9364" s="10">
        <f t="shared" si="9365"/>
        <v>30000</v>
      </c>
      <c r="M9364" s="10">
        <f t="shared" si="9365"/>
        <v>0</v>
      </c>
      <c r="N9364" s="10">
        <f t="shared" si="9365"/>
        <v>40000</v>
      </c>
      <c r="O9364" s="10">
        <f t="shared" si="9365"/>
        <v>830000</v>
      </c>
      <c r="P9364" s="7">
        <v>78.0</v>
      </c>
      <c r="Q9364" s="7">
        <v>18.0</v>
      </c>
      <c r="R9364" s="7">
        <v>6.6</v>
      </c>
      <c r="S9364" s="7">
        <v>16.0</v>
      </c>
      <c r="T9364" s="11">
        <f t="shared" si="3"/>
        <v>72.35294118</v>
      </c>
      <c r="U9364" s="7" t="s">
        <v>129</v>
      </c>
      <c r="V9364" s="12" t="str">
        <f t="shared" si="4"/>
        <v>EA Tiburon</v>
      </c>
      <c r="W9364" s="7" t="s">
        <v>28</v>
      </c>
    </row>
    <row r="9365">
      <c r="A9365" s="7" t="s">
        <v>7628</v>
      </c>
      <c r="B9365" s="8" t="s">
        <v>62</v>
      </c>
      <c r="C9365" s="9" t="s">
        <v>222</v>
      </c>
      <c r="D9365" s="7" t="s">
        <v>26</v>
      </c>
      <c r="E9365" s="7" t="s">
        <v>686</v>
      </c>
      <c r="F9365" s="7">
        <v>0.41</v>
      </c>
      <c r="G9365" s="7">
        <v>0.32</v>
      </c>
      <c r="H9365" s="7">
        <v>0.0</v>
      </c>
      <c r="I9365" s="7">
        <v>0.11</v>
      </c>
      <c r="J9365" s="7">
        <v>0.83</v>
      </c>
      <c r="K9365" s="10">
        <f t="shared" ref="K9365:O9365" si="9366">F9365*1000000</f>
        <v>410000</v>
      </c>
      <c r="L9365" s="10">
        <f t="shared" si="9366"/>
        <v>320000</v>
      </c>
      <c r="M9365" s="10">
        <f t="shared" si="9366"/>
        <v>0</v>
      </c>
      <c r="N9365" s="10">
        <f t="shared" si="9366"/>
        <v>110000</v>
      </c>
      <c r="O9365" s="10">
        <f t="shared" si="9366"/>
        <v>830000</v>
      </c>
      <c r="P9365" s="7">
        <v>77.0</v>
      </c>
      <c r="Q9365" s="7">
        <v>25.0</v>
      </c>
      <c r="R9365" s="7">
        <v>8.2</v>
      </c>
      <c r="S9365" s="7">
        <v>6.0</v>
      </c>
      <c r="T9365" s="11">
        <f t="shared" si="3"/>
        <v>77.96774194</v>
      </c>
      <c r="U9365" s="7" t="s">
        <v>135</v>
      </c>
      <c r="V9365" s="12" t="str">
        <f t="shared" si="4"/>
        <v>Midway</v>
      </c>
      <c r="W9365" s="7" t="s">
        <v>28</v>
      </c>
    </row>
    <row r="9366">
      <c r="A9366" s="7" t="s">
        <v>5241</v>
      </c>
      <c r="B9366" s="8" t="s">
        <v>47</v>
      </c>
      <c r="C9366" s="9" t="s">
        <v>222</v>
      </c>
      <c r="D9366" s="7" t="s">
        <v>49</v>
      </c>
      <c r="E9366" s="7" t="s">
        <v>495</v>
      </c>
      <c r="F9366" s="7">
        <v>0.25</v>
      </c>
      <c r="G9366" s="7">
        <v>0.42</v>
      </c>
      <c r="H9366" s="7">
        <v>0.01</v>
      </c>
      <c r="I9366" s="7">
        <v>0.13</v>
      </c>
      <c r="J9366" s="7">
        <v>0.82</v>
      </c>
      <c r="K9366" s="10">
        <f t="shared" ref="K9366:O9366" si="9367">F9366*1000000</f>
        <v>250000</v>
      </c>
      <c r="L9366" s="10">
        <f t="shared" si="9367"/>
        <v>420000</v>
      </c>
      <c r="M9366" s="10">
        <f t="shared" si="9367"/>
        <v>10000</v>
      </c>
      <c r="N9366" s="10">
        <f t="shared" si="9367"/>
        <v>130000</v>
      </c>
      <c r="O9366" s="10">
        <f t="shared" si="9367"/>
        <v>820000</v>
      </c>
      <c r="P9366" s="7">
        <v>63.0</v>
      </c>
      <c r="Q9366" s="7">
        <v>33.0</v>
      </c>
      <c r="R9366" s="7">
        <v>7.0</v>
      </c>
      <c r="S9366" s="7">
        <v>100.0</v>
      </c>
      <c r="T9366" s="11">
        <f t="shared" si="3"/>
        <v>68.26315789</v>
      </c>
      <c r="U9366" s="7" t="s">
        <v>5242</v>
      </c>
      <c r="V9366" s="12" t="str">
        <f t="shared" si="4"/>
        <v>Snowblind Studios</v>
      </c>
      <c r="W9366" s="7" t="s">
        <v>34</v>
      </c>
    </row>
    <row r="9367">
      <c r="A9367" s="7" t="s">
        <v>1660</v>
      </c>
      <c r="B9367" s="8" t="s">
        <v>30</v>
      </c>
      <c r="C9367" s="9" t="s">
        <v>222</v>
      </c>
      <c r="D9367" s="7" t="s">
        <v>26</v>
      </c>
      <c r="E9367" s="7" t="s">
        <v>55</v>
      </c>
      <c r="F9367" s="7">
        <v>0.48</v>
      </c>
      <c r="G9367" s="7">
        <v>0.25</v>
      </c>
      <c r="H9367" s="7">
        <v>0.0</v>
      </c>
      <c r="I9367" s="7">
        <v>0.08</v>
      </c>
      <c r="J9367" s="7">
        <v>0.81</v>
      </c>
      <c r="K9367" s="10">
        <f t="shared" ref="K9367:O9367" si="9368">F9367*1000000</f>
        <v>480000</v>
      </c>
      <c r="L9367" s="10">
        <f t="shared" si="9368"/>
        <v>250000</v>
      </c>
      <c r="M9367" s="10">
        <f t="shared" si="9368"/>
        <v>0</v>
      </c>
      <c r="N9367" s="10">
        <f t="shared" si="9368"/>
        <v>80000</v>
      </c>
      <c r="O9367" s="10">
        <f t="shared" si="9368"/>
        <v>810000</v>
      </c>
      <c r="P9367" s="7">
        <v>60.0</v>
      </c>
      <c r="Q9367" s="7">
        <v>48.0</v>
      </c>
      <c r="R9367" s="7">
        <v>7.6</v>
      </c>
      <c r="S9367" s="7">
        <v>25.0</v>
      </c>
      <c r="T9367" s="11">
        <f t="shared" si="3"/>
        <v>65.47945205</v>
      </c>
      <c r="U9367" s="7" t="s">
        <v>56</v>
      </c>
      <c r="V9367" s="12" t="str">
        <f t="shared" si="4"/>
        <v>Ubisoft Montreal</v>
      </c>
      <c r="W9367" s="7" t="s">
        <v>64</v>
      </c>
    </row>
    <row r="9368">
      <c r="A9368" s="7" t="s">
        <v>1478</v>
      </c>
      <c r="B9368" s="8" t="s">
        <v>92</v>
      </c>
      <c r="C9368" s="9" t="s">
        <v>222</v>
      </c>
      <c r="D9368" s="7" t="s">
        <v>26</v>
      </c>
      <c r="E9368" s="7" t="s">
        <v>100</v>
      </c>
      <c r="F9368" s="7">
        <v>0.04</v>
      </c>
      <c r="G9368" s="7">
        <v>0.33</v>
      </c>
      <c r="H9368" s="7">
        <v>0.26</v>
      </c>
      <c r="I9368" s="7">
        <v>0.17</v>
      </c>
      <c r="J9368" s="7">
        <v>0.8</v>
      </c>
      <c r="K9368" s="10">
        <f t="shared" ref="K9368:O9368" si="9369">F9368*1000000</f>
        <v>40000</v>
      </c>
      <c r="L9368" s="10">
        <f t="shared" si="9369"/>
        <v>330000</v>
      </c>
      <c r="M9368" s="10">
        <f t="shared" si="9369"/>
        <v>260000</v>
      </c>
      <c r="N9368" s="10">
        <f t="shared" si="9369"/>
        <v>170000</v>
      </c>
      <c r="O9368" s="10">
        <f t="shared" si="9369"/>
        <v>800000</v>
      </c>
      <c r="T9368" s="11" t="str">
        <f t="shared" si="3"/>
        <v/>
      </c>
      <c r="V9368" s="12" t="str">
        <f t="shared" si="4"/>
        <v>Konami Digital Entertainment</v>
      </c>
    </row>
    <row r="9369">
      <c r="A9369" s="7" t="s">
        <v>7629</v>
      </c>
      <c r="B9369" s="8" t="s">
        <v>161</v>
      </c>
      <c r="C9369" s="9" t="s">
        <v>222</v>
      </c>
      <c r="D9369" s="7" t="s">
        <v>58</v>
      </c>
      <c r="E9369" s="7" t="s">
        <v>686</v>
      </c>
      <c r="F9369" s="7">
        <v>0.16</v>
      </c>
      <c r="G9369" s="7">
        <v>0.06</v>
      </c>
      <c r="H9369" s="7">
        <v>0.5</v>
      </c>
      <c r="I9369" s="7">
        <v>0.02</v>
      </c>
      <c r="J9369" s="7">
        <v>0.74</v>
      </c>
      <c r="K9369" s="10">
        <f t="shared" ref="K9369:O9369" si="9370">F9369*1000000</f>
        <v>160000</v>
      </c>
      <c r="L9369" s="10">
        <f t="shared" si="9370"/>
        <v>60000</v>
      </c>
      <c r="M9369" s="10">
        <f t="shared" si="9370"/>
        <v>500000</v>
      </c>
      <c r="N9369" s="10">
        <f t="shared" si="9370"/>
        <v>20000</v>
      </c>
      <c r="O9369" s="10">
        <f t="shared" si="9370"/>
        <v>740000</v>
      </c>
      <c r="T9369" s="11" t="str">
        <f t="shared" si="3"/>
        <v/>
      </c>
      <c r="V9369" s="12" t="str">
        <f t="shared" si="4"/>
        <v>Unknown</v>
      </c>
    </row>
    <row r="9370">
      <c r="A9370" s="7" t="s">
        <v>3924</v>
      </c>
      <c r="B9370" s="8" t="s">
        <v>25</v>
      </c>
      <c r="C9370" s="9" t="s">
        <v>222</v>
      </c>
      <c r="D9370" s="7" t="s">
        <v>26</v>
      </c>
      <c r="E9370" s="7" t="s">
        <v>686</v>
      </c>
      <c r="F9370" s="7">
        <v>0.68</v>
      </c>
      <c r="G9370" s="7">
        <v>0.0</v>
      </c>
      <c r="H9370" s="7">
        <v>0.0</v>
      </c>
      <c r="I9370" s="7">
        <v>0.04</v>
      </c>
      <c r="J9370" s="7">
        <v>0.72</v>
      </c>
      <c r="K9370" s="10">
        <f t="shared" ref="K9370:O9370" si="9371">F9370*1000000</f>
        <v>680000</v>
      </c>
      <c r="L9370" s="10">
        <f t="shared" si="9371"/>
        <v>0</v>
      </c>
      <c r="M9370" s="10">
        <f t="shared" si="9371"/>
        <v>0</v>
      </c>
      <c r="N9370" s="10">
        <f t="shared" si="9371"/>
        <v>40000</v>
      </c>
      <c r="O9370" s="10">
        <f t="shared" si="9371"/>
        <v>720000</v>
      </c>
      <c r="P9370" s="7">
        <v>75.0</v>
      </c>
      <c r="Q9370" s="7">
        <v>6.0</v>
      </c>
      <c r="R9370" s="7">
        <v>5.4</v>
      </c>
      <c r="S9370" s="7">
        <v>7.0</v>
      </c>
      <c r="T9370" s="11">
        <f t="shared" si="3"/>
        <v>63.69230769</v>
      </c>
      <c r="U9370" s="7" t="s">
        <v>129</v>
      </c>
      <c r="V9370" s="12" t="str">
        <f t="shared" si="4"/>
        <v>EA Tiburon</v>
      </c>
      <c r="W9370" s="7" t="s">
        <v>28</v>
      </c>
    </row>
    <row r="9371">
      <c r="A9371" s="7" t="s">
        <v>7630</v>
      </c>
      <c r="B9371" s="8" t="s">
        <v>30</v>
      </c>
      <c r="C9371" s="9" t="s">
        <v>222</v>
      </c>
      <c r="D9371" s="7" t="s">
        <v>75</v>
      </c>
      <c r="E9371" s="7" t="s">
        <v>113</v>
      </c>
      <c r="F9371" s="7">
        <v>0.3</v>
      </c>
      <c r="G9371" s="7">
        <v>0.31</v>
      </c>
      <c r="H9371" s="7">
        <v>0.0</v>
      </c>
      <c r="I9371" s="7">
        <v>0.07</v>
      </c>
      <c r="J9371" s="7">
        <v>0.68</v>
      </c>
      <c r="K9371" s="10">
        <f t="shared" ref="K9371:O9371" si="9372">F9371*1000000</f>
        <v>300000</v>
      </c>
      <c r="L9371" s="10">
        <f t="shared" si="9372"/>
        <v>310000</v>
      </c>
      <c r="M9371" s="10">
        <f t="shared" si="9372"/>
        <v>0</v>
      </c>
      <c r="N9371" s="10">
        <f t="shared" si="9372"/>
        <v>70000</v>
      </c>
      <c r="O9371" s="10">
        <f t="shared" si="9372"/>
        <v>680000</v>
      </c>
      <c r="P9371" s="7">
        <v>68.0</v>
      </c>
      <c r="Q9371" s="7">
        <v>61.0</v>
      </c>
      <c r="R9371" s="7">
        <v>6.4</v>
      </c>
      <c r="S9371" s="7">
        <v>87.0</v>
      </c>
      <c r="T9371" s="11">
        <f t="shared" si="3"/>
        <v>65.64864865</v>
      </c>
      <c r="U9371" s="7" t="s">
        <v>7631</v>
      </c>
      <c r="V9371" s="12" t="str">
        <f t="shared" si="4"/>
        <v>Eden</v>
      </c>
      <c r="W9371" s="7" t="s">
        <v>64</v>
      </c>
    </row>
    <row r="9372">
      <c r="A9372" s="7" t="s">
        <v>7632</v>
      </c>
      <c r="B9372" s="8" t="s">
        <v>161</v>
      </c>
      <c r="C9372" s="9" t="s">
        <v>222</v>
      </c>
      <c r="D9372" s="7" t="s">
        <v>49</v>
      </c>
      <c r="E9372" s="7" t="s">
        <v>145</v>
      </c>
      <c r="F9372" s="7">
        <v>0.48</v>
      </c>
      <c r="G9372" s="7">
        <v>0.18</v>
      </c>
      <c r="H9372" s="7">
        <v>0.0</v>
      </c>
      <c r="I9372" s="7">
        <v>0.01</v>
      </c>
      <c r="J9372" s="7">
        <v>0.67</v>
      </c>
      <c r="K9372" s="10">
        <f t="shared" ref="K9372:O9372" si="9373">F9372*1000000</f>
        <v>480000</v>
      </c>
      <c r="L9372" s="10">
        <f t="shared" si="9373"/>
        <v>180000</v>
      </c>
      <c r="M9372" s="10">
        <f t="shared" si="9373"/>
        <v>0</v>
      </c>
      <c r="N9372" s="10">
        <f t="shared" si="9373"/>
        <v>10000</v>
      </c>
      <c r="O9372" s="10">
        <f t="shared" si="9373"/>
        <v>670000</v>
      </c>
      <c r="P9372" s="7">
        <v>66.0</v>
      </c>
      <c r="Q9372" s="7">
        <v>7.0</v>
      </c>
      <c r="R9372" s="7">
        <v>6.8</v>
      </c>
      <c r="S9372" s="7">
        <v>5.0</v>
      </c>
      <c r="T9372" s="11">
        <f t="shared" si="3"/>
        <v>66.83333333</v>
      </c>
      <c r="U9372" s="7" t="s">
        <v>147</v>
      </c>
      <c r="V9372" s="12" t="str">
        <f t="shared" si="4"/>
        <v>Amaze Entertainment</v>
      </c>
      <c r="W9372" s="7" t="s">
        <v>28</v>
      </c>
    </row>
    <row r="9373">
      <c r="A9373" s="7" t="s">
        <v>5998</v>
      </c>
      <c r="B9373" s="8" t="s">
        <v>40</v>
      </c>
      <c r="C9373" s="9" t="s">
        <v>222</v>
      </c>
      <c r="D9373" s="7" t="s">
        <v>49</v>
      </c>
      <c r="E9373" s="7" t="s">
        <v>495</v>
      </c>
      <c r="F9373" s="7">
        <v>0.34</v>
      </c>
      <c r="G9373" s="7">
        <v>0.25</v>
      </c>
      <c r="H9373" s="7">
        <v>0.0</v>
      </c>
      <c r="I9373" s="7">
        <v>0.07</v>
      </c>
      <c r="J9373" s="7">
        <v>0.66</v>
      </c>
      <c r="K9373" s="10">
        <f t="shared" ref="K9373:O9373" si="9374">F9373*1000000</f>
        <v>340000</v>
      </c>
      <c r="L9373" s="10">
        <f t="shared" si="9374"/>
        <v>250000</v>
      </c>
      <c r="M9373" s="10">
        <f t="shared" si="9374"/>
        <v>0</v>
      </c>
      <c r="N9373" s="10">
        <f t="shared" si="9374"/>
        <v>70000</v>
      </c>
      <c r="O9373" s="10">
        <f t="shared" si="9374"/>
        <v>660000</v>
      </c>
      <c r="P9373" s="7">
        <v>69.0</v>
      </c>
      <c r="Q9373" s="7">
        <v>4.0</v>
      </c>
      <c r="T9373" s="11">
        <f t="shared" si="3"/>
        <v>69</v>
      </c>
      <c r="U9373" s="7" t="s">
        <v>51</v>
      </c>
      <c r="V9373" s="12" t="str">
        <f t="shared" si="4"/>
        <v>Traveller's Tales</v>
      </c>
      <c r="W9373" s="7" t="s">
        <v>52</v>
      </c>
    </row>
    <row r="9374">
      <c r="A9374" s="7" t="s">
        <v>7633</v>
      </c>
      <c r="B9374" s="8" t="s">
        <v>62</v>
      </c>
      <c r="C9374" s="9" t="s">
        <v>222</v>
      </c>
      <c r="D9374" s="7" t="s">
        <v>67</v>
      </c>
      <c r="E9374" s="7" t="s">
        <v>131</v>
      </c>
      <c r="F9374" s="7">
        <v>0.0</v>
      </c>
      <c r="G9374" s="7">
        <v>0.0</v>
      </c>
      <c r="H9374" s="7">
        <v>0.63</v>
      </c>
      <c r="I9374" s="7">
        <v>0.0</v>
      </c>
      <c r="J9374" s="7">
        <v>0.63</v>
      </c>
      <c r="K9374" s="10">
        <f t="shared" ref="K9374:O9374" si="9375">F9374*1000000</f>
        <v>0</v>
      </c>
      <c r="L9374" s="10">
        <f t="shared" si="9375"/>
        <v>0</v>
      </c>
      <c r="M9374" s="10">
        <f t="shared" si="9375"/>
        <v>630000</v>
      </c>
      <c r="N9374" s="10">
        <f t="shared" si="9375"/>
        <v>0</v>
      </c>
      <c r="O9374" s="10">
        <f t="shared" si="9375"/>
        <v>630000</v>
      </c>
      <c r="T9374" s="11" t="str">
        <f t="shared" si="3"/>
        <v/>
      </c>
      <c r="V9374" s="12" t="str">
        <f t="shared" si="4"/>
        <v>Capcom</v>
      </c>
    </row>
    <row r="9375">
      <c r="A9375" s="7" t="s">
        <v>7634</v>
      </c>
      <c r="B9375" s="8" t="s">
        <v>582</v>
      </c>
      <c r="C9375" s="9" t="s">
        <v>222</v>
      </c>
      <c r="D9375" s="7" t="s">
        <v>49</v>
      </c>
      <c r="E9375" s="7" t="s">
        <v>100</v>
      </c>
      <c r="F9375" s="7">
        <v>0.38</v>
      </c>
      <c r="G9375" s="7">
        <v>0.22</v>
      </c>
      <c r="H9375" s="7">
        <v>0.0</v>
      </c>
      <c r="I9375" s="7">
        <v>0.03</v>
      </c>
      <c r="J9375" s="7">
        <v>0.62</v>
      </c>
      <c r="K9375" s="10">
        <f t="shared" ref="K9375:O9375" si="9376">F9375*1000000</f>
        <v>380000</v>
      </c>
      <c r="L9375" s="10">
        <f t="shared" si="9376"/>
        <v>220000</v>
      </c>
      <c r="M9375" s="10">
        <f t="shared" si="9376"/>
        <v>0</v>
      </c>
      <c r="N9375" s="10">
        <f t="shared" si="9376"/>
        <v>30000</v>
      </c>
      <c r="O9375" s="10">
        <f t="shared" si="9376"/>
        <v>620000</v>
      </c>
      <c r="P9375" s="7">
        <v>87.0</v>
      </c>
      <c r="Q9375" s="7">
        <v>28.0</v>
      </c>
      <c r="R9375" s="7">
        <v>8.5</v>
      </c>
      <c r="S9375" s="7">
        <v>39.0</v>
      </c>
      <c r="T9375" s="11">
        <f t="shared" si="3"/>
        <v>85.8358209</v>
      </c>
      <c r="U9375" s="7" t="s">
        <v>7635</v>
      </c>
      <c r="V9375" s="12" t="str">
        <f t="shared" si="4"/>
        <v>KCEJ</v>
      </c>
      <c r="W9375" s="7" t="s">
        <v>34</v>
      </c>
    </row>
    <row r="9376">
      <c r="A9376" s="7" t="s">
        <v>7630</v>
      </c>
      <c r="B9376" s="8" t="s">
        <v>47</v>
      </c>
      <c r="C9376" s="9" t="s">
        <v>222</v>
      </c>
      <c r="D9376" s="7" t="s">
        <v>75</v>
      </c>
      <c r="E9376" s="7" t="s">
        <v>113</v>
      </c>
      <c r="F9376" s="7">
        <v>0.16</v>
      </c>
      <c r="G9376" s="7">
        <v>0.34</v>
      </c>
      <c r="H9376" s="7">
        <v>0.01</v>
      </c>
      <c r="I9376" s="7">
        <v>0.12</v>
      </c>
      <c r="J9376" s="7">
        <v>0.62</v>
      </c>
      <c r="K9376" s="10">
        <f t="shared" ref="K9376:O9376" si="9377">F9376*1000000</f>
        <v>160000</v>
      </c>
      <c r="L9376" s="10">
        <f t="shared" si="9377"/>
        <v>340000</v>
      </c>
      <c r="M9376" s="10">
        <f t="shared" si="9377"/>
        <v>10000</v>
      </c>
      <c r="N9376" s="10">
        <f t="shared" si="9377"/>
        <v>120000</v>
      </c>
      <c r="O9376" s="10">
        <f t="shared" si="9377"/>
        <v>620000</v>
      </c>
      <c r="P9376" s="7">
        <v>70.0</v>
      </c>
      <c r="Q9376" s="7">
        <v>43.0</v>
      </c>
      <c r="R9376" s="7">
        <v>6.1</v>
      </c>
      <c r="S9376" s="7">
        <v>44.0</v>
      </c>
      <c r="T9376" s="11">
        <f t="shared" si="3"/>
        <v>65.44827586</v>
      </c>
      <c r="U9376" s="7" t="s">
        <v>7631</v>
      </c>
      <c r="V9376" s="12" t="str">
        <f t="shared" si="4"/>
        <v>Eden</v>
      </c>
      <c r="W9376" s="7" t="s">
        <v>64</v>
      </c>
    </row>
    <row r="9377">
      <c r="A9377" s="7" t="s">
        <v>7636</v>
      </c>
      <c r="B9377" s="8" t="s">
        <v>40</v>
      </c>
      <c r="C9377" s="9" t="s">
        <v>222</v>
      </c>
      <c r="D9377" s="7" t="s">
        <v>437</v>
      </c>
      <c r="E9377" s="7" t="s">
        <v>27</v>
      </c>
      <c r="F9377" s="7">
        <v>0.43</v>
      </c>
      <c r="G9377" s="7">
        <v>0.12</v>
      </c>
      <c r="H9377" s="7">
        <v>0.0</v>
      </c>
      <c r="I9377" s="7">
        <v>0.05</v>
      </c>
      <c r="J9377" s="7">
        <v>0.61</v>
      </c>
      <c r="K9377" s="10">
        <f t="shared" ref="K9377:O9377" si="9378">F9377*1000000</f>
        <v>430000</v>
      </c>
      <c r="L9377" s="10">
        <f t="shared" si="9378"/>
        <v>120000</v>
      </c>
      <c r="M9377" s="10">
        <f t="shared" si="9378"/>
        <v>0</v>
      </c>
      <c r="N9377" s="10">
        <f t="shared" si="9378"/>
        <v>50000</v>
      </c>
      <c r="O9377" s="10">
        <f t="shared" si="9378"/>
        <v>610000</v>
      </c>
      <c r="P9377" s="7">
        <v>86.0</v>
      </c>
      <c r="Q9377" s="7">
        <v>55.0</v>
      </c>
      <c r="R9377" s="7">
        <v>8.7</v>
      </c>
      <c r="S9377" s="7">
        <v>96.0</v>
      </c>
      <c r="T9377" s="11">
        <f t="shared" si="3"/>
        <v>86.63576159</v>
      </c>
      <c r="U9377" s="7" t="s">
        <v>94</v>
      </c>
      <c r="V9377" s="12" t="str">
        <f t="shared" si="4"/>
        <v>Intelligent Systems</v>
      </c>
      <c r="W9377" s="7" t="s">
        <v>52</v>
      </c>
    </row>
    <row r="9378">
      <c r="A9378" s="7" t="s">
        <v>385</v>
      </c>
      <c r="B9378" s="8" t="s">
        <v>25</v>
      </c>
      <c r="C9378" s="9" t="s">
        <v>222</v>
      </c>
      <c r="D9378" s="7" t="s">
        <v>49</v>
      </c>
      <c r="E9378" s="7" t="s">
        <v>46</v>
      </c>
      <c r="F9378" s="7">
        <v>0.26</v>
      </c>
      <c r="G9378" s="7">
        <v>0.28</v>
      </c>
      <c r="H9378" s="7">
        <v>0.0</v>
      </c>
      <c r="I9378" s="7">
        <v>0.07</v>
      </c>
      <c r="J9378" s="7">
        <v>0.6</v>
      </c>
      <c r="K9378" s="10">
        <f t="shared" ref="K9378:O9378" si="9379">F9378*1000000</f>
        <v>260000</v>
      </c>
      <c r="L9378" s="10">
        <f t="shared" si="9379"/>
        <v>280000</v>
      </c>
      <c r="M9378" s="10">
        <f t="shared" si="9379"/>
        <v>0</v>
      </c>
      <c r="N9378" s="10">
        <f t="shared" si="9379"/>
        <v>70000</v>
      </c>
      <c r="O9378" s="10">
        <f t="shared" si="9379"/>
        <v>600000</v>
      </c>
      <c r="P9378" s="7">
        <v>35.0</v>
      </c>
      <c r="Q9378" s="7">
        <v>12.0</v>
      </c>
      <c r="R9378" s="7">
        <v>6.8</v>
      </c>
      <c r="S9378" s="7">
        <v>6.0</v>
      </c>
      <c r="T9378" s="11">
        <f t="shared" si="3"/>
        <v>46</v>
      </c>
      <c r="U9378" s="7" t="s">
        <v>414</v>
      </c>
      <c r="V9378" s="12" t="str">
        <f t="shared" si="4"/>
        <v>Shiny Entertainment</v>
      </c>
      <c r="W9378" s="7" t="s">
        <v>52</v>
      </c>
    </row>
    <row r="9379">
      <c r="A9379" s="7" t="s">
        <v>7637</v>
      </c>
      <c r="B9379" s="8" t="s">
        <v>30</v>
      </c>
      <c r="C9379" s="9" t="s">
        <v>222</v>
      </c>
      <c r="D9379" s="7" t="s">
        <v>26</v>
      </c>
      <c r="E9379" s="7" t="s">
        <v>97</v>
      </c>
      <c r="F9379" s="7">
        <v>0.54</v>
      </c>
      <c r="G9379" s="7">
        <v>0.0</v>
      </c>
      <c r="H9379" s="7">
        <v>0.01</v>
      </c>
      <c r="I9379" s="7">
        <v>0.03</v>
      </c>
      <c r="J9379" s="7">
        <v>0.59</v>
      </c>
      <c r="K9379" s="10">
        <f t="shared" ref="K9379:O9379" si="9380">F9379*1000000</f>
        <v>540000</v>
      </c>
      <c r="L9379" s="10">
        <f t="shared" si="9380"/>
        <v>0</v>
      </c>
      <c r="M9379" s="10">
        <f t="shared" si="9380"/>
        <v>10000</v>
      </c>
      <c r="N9379" s="10">
        <f t="shared" si="9380"/>
        <v>30000</v>
      </c>
      <c r="O9379" s="10">
        <f t="shared" si="9380"/>
        <v>590000</v>
      </c>
      <c r="P9379" s="7">
        <v>74.0</v>
      </c>
      <c r="Q9379" s="7">
        <v>48.0</v>
      </c>
      <c r="R9379" s="7">
        <v>4.9</v>
      </c>
      <c r="S9379" s="7">
        <v>44.0</v>
      </c>
      <c r="T9379" s="11">
        <f t="shared" si="3"/>
        <v>62.04347826</v>
      </c>
      <c r="U9379" s="7" t="s">
        <v>129</v>
      </c>
      <c r="V9379" s="12" t="str">
        <f t="shared" si="4"/>
        <v>EA Tiburon</v>
      </c>
      <c r="W9379" s="7" t="s">
        <v>28</v>
      </c>
    </row>
    <row r="9380">
      <c r="A9380" s="7" t="s">
        <v>7638</v>
      </c>
      <c r="B9380" s="8" t="s">
        <v>62</v>
      </c>
      <c r="C9380" s="9" t="s">
        <v>222</v>
      </c>
      <c r="D9380" s="7" t="s">
        <v>75</v>
      </c>
      <c r="E9380" s="7" t="s">
        <v>686</v>
      </c>
      <c r="F9380" s="7">
        <v>0.28</v>
      </c>
      <c r="G9380" s="7">
        <v>0.22</v>
      </c>
      <c r="H9380" s="7">
        <v>0.0</v>
      </c>
      <c r="I9380" s="7">
        <v>0.07</v>
      </c>
      <c r="J9380" s="7">
        <v>0.58</v>
      </c>
      <c r="K9380" s="10">
        <f t="shared" ref="K9380:O9380" si="9381">F9380*1000000</f>
        <v>280000</v>
      </c>
      <c r="L9380" s="10">
        <f t="shared" si="9381"/>
        <v>220000</v>
      </c>
      <c r="M9380" s="10">
        <f t="shared" si="9381"/>
        <v>0</v>
      </c>
      <c r="N9380" s="10">
        <f t="shared" si="9381"/>
        <v>70000</v>
      </c>
      <c r="O9380" s="10">
        <f t="shared" si="9381"/>
        <v>580000</v>
      </c>
      <c r="P9380" s="7">
        <v>84.0</v>
      </c>
      <c r="Q9380" s="7">
        <v>10.0</v>
      </c>
      <c r="R9380" s="7">
        <v>8.8</v>
      </c>
      <c r="S9380" s="7">
        <v>19.0</v>
      </c>
      <c r="T9380" s="11">
        <f t="shared" si="3"/>
        <v>86.62068966</v>
      </c>
      <c r="U9380" s="7" t="s">
        <v>3069</v>
      </c>
      <c r="V9380" s="12" t="str">
        <f t="shared" si="4"/>
        <v>Monster Games Inc.</v>
      </c>
      <c r="W9380" s="7" t="s">
        <v>28</v>
      </c>
    </row>
    <row r="9381">
      <c r="A9381" s="7" t="s">
        <v>7639</v>
      </c>
      <c r="B9381" s="8" t="s">
        <v>582</v>
      </c>
      <c r="C9381" s="9" t="s">
        <v>222</v>
      </c>
      <c r="D9381" s="7" t="s">
        <v>26</v>
      </c>
      <c r="E9381" s="7" t="s">
        <v>686</v>
      </c>
      <c r="F9381" s="7">
        <v>0.53</v>
      </c>
      <c r="G9381" s="7">
        <v>0.02</v>
      </c>
      <c r="H9381" s="7">
        <v>0.0</v>
      </c>
      <c r="I9381" s="7">
        <v>0.03</v>
      </c>
      <c r="J9381" s="7">
        <v>0.58</v>
      </c>
      <c r="K9381" s="10">
        <f t="shared" ref="K9381:O9381" si="9382">F9381*1000000</f>
        <v>530000</v>
      </c>
      <c r="L9381" s="10">
        <f t="shared" si="9382"/>
        <v>20000</v>
      </c>
      <c r="M9381" s="10">
        <f t="shared" si="9382"/>
        <v>0</v>
      </c>
      <c r="N9381" s="10">
        <f t="shared" si="9382"/>
        <v>30000</v>
      </c>
      <c r="O9381" s="10">
        <f t="shared" si="9382"/>
        <v>580000</v>
      </c>
      <c r="P9381" s="7">
        <v>90.0</v>
      </c>
      <c r="Q9381" s="7">
        <v>16.0</v>
      </c>
      <c r="R9381" s="7">
        <v>8.1</v>
      </c>
      <c r="S9381" s="7">
        <v>8.0</v>
      </c>
      <c r="T9381" s="11">
        <f t="shared" si="3"/>
        <v>87</v>
      </c>
      <c r="U9381" s="7" t="s">
        <v>343</v>
      </c>
      <c r="V9381" s="12" t="str">
        <f t="shared" si="4"/>
        <v>EA Sports</v>
      </c>
      <c r="W9381" s="7" t="s">
        <v>28</v>
      </c>
    </row>
    <row r="9382">
      <c r="A9382" s="7" t="s">
        <v>7640</v>
      </c>
      <c r="B9382" s="8" t="s">
        <v>582</v>
      </c>
      <c r="C9382" s="9" t="s">
        <v>222</v>
      </c>
      <c r="D9382" s="7" t="s">
        <v>112</v>
      </c>
      <c r="E9382" s="7" t="s">
        <v>97</v>
      </c>
      <c r="F9382" s="7">
        <v>0.43</v>
      </c>
      <c r="G9382" s="7">
        <v>0.1</v>
      </c>
      <c r="H9382" s="7">
        <v>0.0</v>
      </c>
      <c r="I9382" s="7">
        <v>0.02</v>
      </c>
      <c r="J9382" s="7">
        <v>0.54</v>
      </c>
      <c r="K9382" s="10">
        <f t="shared" ref="K9382:O9382" si="9383">F9382*1000000</f>
        <v>430000</v>
      </c>
      <c r="L9382" s="10">
        <f t="shared" si="9383"/>
        <v>100000</v>
      </c>
      <c r="M9382" s="10">
        <f t="shared" si="9383"/>
        <v>0</v>
      </c>
      <c r="N9382" s="10">
        <f t="shared" si="9383"/>
        <v>20000</v>
      </c>
      <c r="O9382" s="10">
        <f t="shared" si="9383"/>
        <v>540000</v>
      </c>
      <c r="P9382" s="7">
        <v>84.0</v>
      </c>
      <c r="Q9382" s="7">
        <v>33.0</v>
      </c>
      <c r="R9382" s="7">
        <v>8.5</v>
      </c>
      <c r="S9382" s="7">
        <v>13.0</v>
      </c>
      <c r="T9382" s="11">
        <f t="shared" si="3"/>
        <v>84.2826087</v>
      </c>
      <c r="U9382" s="7" t="s">
        <v>388</v>
      </c>
      <c r="V9382" s="12" t="str">
        <f t="shared" si="4"/>
        <v>Aki Corp.</v>
      </c>
      <c r="W9382" s="7" t="s">
        <v>34</v>
      </c>
    </row>
    <row r="9383">
      <c r="A9383" s="7" t="s">
        <v>7641</v>
      </c>
      <c r="B9383" s="8" t="s">
        <v>767</v>
      </c>
      <c r="C9383" s="9" t="s">
        <v>222</v>
      </c>
      <c r="D9383" s="7" t="s">
        <v>26</v>
      </c>
      <c r="E9383" s="7" t="s">
        <v>97</v>
      </c>
      <c r="F9383" s="7">
        <v>0.41</v>
      </c>
      <c r="G9383" s="7">
        <v>0.11</v>
      </c>
      <c r="H9383" s="7">
        <v>0.0</v>
      </c>
      <c r="I9383" s="7">
        <v>0.01</v>
      </c>
      <c r="J9383" s="7">
        <v>0.54</v>
      </c>
      <c r="K9383" s="10">
        <f t="shared" ref="K9383:O9383" si="9384">F9383*1000000</f>
        <v>410000</v>
      </c>
      <c r="L9383" s="10">
        <f t="shared" si="9384"/>
        <v>110000</v>
      </c>
      <c r="M9383" s="10">
        <f t="shared" si="9384"/>
        <v>0</v>
      </c>
      <c r="N9383" s="10">
        <f t="shared" si="9384"/>
        <v>10000</v>
      </c>
      <c r="O9383" s="10">
        <f t="shared" si="9384"/>
        <v>540000</v>
      </c>
      <c r="P9383" s="7">
        <v>88.0</v>
      </c>
      <c r="Q9383" s="7">
        <v>16.0</v>
      </c>
      <c r="R9383" s="7">
        <v>8.1</v>
      </c>
      <c r="S9383" s="7">
        <v>7.0</v>
      </c>
      <c r="T9383" s="11">
        <f t="shared" si="3"/>
        <v>85.86956522</v>
      </c>
      <c r="U9383" s="7" t="s">
        <v>97</v>
      </c>
      <c r="V9383" s="12" t="str">
        <f t="shared" si="4"/>
        <v>Electronic Arts</v>
      </c>
      <c r="W9383" s="7" t="s">
        <v>28</v>
      </c>
    </row>
    <row r="9384">
      <c r="A9384" s="7" t="s">
        <v>7642</v>
      </c>
      <c r="B9384" s="8">
        <v>2600.0</v>
      </c>
      <c r="C9384" s="9" t="s">
        <v>222</v>
      </c>
      <c r="D9384" s="7" t="s">
        <v>26</v>
      </c>
      <c r="E9384" s="7" t="s">
        <v>37</v>
      </c>
      <c r="F9384" s="7">
        <v>0.48</v>
      </c>
      <c r="G9384" s="7">
        <v>0.03</v>
      </c>
      <c r="H9384" s="7">
        <v>0.0</v>
      </c>
      <c r="I9384" s="7">
        <v>0.01</v>
      </c>
      <c r="J9384" s="7">
        <v>0.51</v>
      </c>
      <c r="K9384" s="10">
        <f t="shared" ref="K9384:O9384" si="9385">F9384*1000000</f>
        <v>480000</v>
      </c>
      <c r="L9384" s="10">
        <f t="shared" si="9385"/>
        <v>30000</v>
      </c>
      <c r="M9384" s="10">
        <f t="shared" si="9385"/>
        <v>0</v>
      </c>
      <c r="N9384" s="10">
        <f t="shared" si="9385"/>
        <v>10000</v>
      </c>
      <c r="O9384" s="10">
        <f t="shared" si="9385"/>
        <v>510000</v>
      </c>
      <c r="T9384" s="11" t="str">
        <f t="shared" si="3"/>
        <v/>
      </c>
      <c r="V9384" s="12" t="str">
        <f t="shared" si="4"/>
        <v>Activision</v>
      </c>
    </row>
    <row r="9385">
      <c r="A9385" s="7" t="s">
        <v>2875</v>
      </c>
      <c r="B9385" s="8" t="s">
        <v>30</v>
      </c>
      <c r="C9385" s="9" t="s">
        <v>222</v>
      </c>
      <c r="D9385" s="7" t="s">
        <v>31</v>
      </c>
      <c r="E9385" s="7" t="s">
        <v>281</v>
      </c>
      <c r="F9385" s="7">
        <v>0.23</v>
      </c>
      <c r="G9385" s="7">
        <v>0.21</v>
      </c>
      <c r="H9385" s="7">
        <v>0.01</v>
      </c>
      <c r="I9385" s="7">
        <v>0.05</v>
      </c>
      <c r="J9385" s="7">
        <v>0.5</v>
      </c>
      <c r="K9385" s="10">
        <f t="shared" ref="K9385:O9385" si="9386">F9385*1000000</f>
        <v>230000</v>
      </c>
      <c r="L9385" s="10">
        <f t="shared" si="9386"/>
        <v>210000</v>
      </c>
      <c r="M9385" s="10">
        <f t="shared" si="9386"/>
        <v>10000</v>
      </c>
      <c r="N9385" s="10">
        <f t="shared" si="9386"/>
        <v>50000</v>
      </c>
      <c r="O9385" s="10">
        <f t="shared" si="9386"/>
        <v>500000</v>
      </c>
      <c r="P9385" s="7">
        <v>69.0</v>
      </c>
      <c r="Q9385" s="7">
        <v>79.0</v>
      </c>
      <c r="R9385" s="7">
        <v>7.3</v>
      </c>
      <c r="S9385" s="7">
        <v>86.0</v>
      </c>
      <c r="T9385" s="11">
        <f t="shared" si="3"/>
        <v>71.08484848</v>
      </c>
      <c r="U9385" s="7" t="s">
        <v>386</v>
      </c>
      <c r="V9385" s="12" t="str">
        <f t="shared" si="4"/>
        <v>Artificial Mind and Movement</v>
      </c>
      <c r="W9385" s="7" t="s">
        <v>34</v>
      </c>
    </row>
    <row r="9386">
      <c r="A9386" s="7" t="s">
        <v>7643</v>
      </c>
      <c r="B9386" s="8" t="s">
        <v>47</v>
      </c>
      <c r="C9386" s="9" t="s">
        <v>222</v>
      </c>
      <c r="D9386" s="7" t="s">
        <v>1</v>
      </c>
      <c r="E9386" s="7" t="s">
        <v>222</v>
      </c>
      <c r="F9386" s="7">
        <v>0.0</v>
      </c>
      <c r="G9386" s="7">
        <v>0.48</v>
      </c>
      <c r="H9386" s="7">
        <v>0.0</v>
      </c>
      <c r="I9386" s="7">
        <v>0.0</v>
      </c>
      <c r="J9386" s="7">
        <v>0.48</v>
      </c>
      <c r="K9386" s="10">
        <f t="shared" ref="K9386:O9386" si="9387">F9386*1000000</f>
        <v>0</v>
      </c>
      <c r="L9386" s="10">
        <f t="shared" si="9387"/>
        <v>480000</v>
      </c>
      <c r="M9386" s="10">
        <f t="shared" si="9387"/>
        <v>0</v>
      </c>
      <c r="N9386" s="10">
        <f t="shared" si="9387"/>
        <v>0</v>
      </c>
      <c r="O9386" s="10">
        <f t="shared" si="9387"/>
        <v>480000</v>
      </c>
      <c r="P9386" s="7">
        <v>43.0</v>
      </c>
      <c r="Q9386" s="7">
        <v>17.0</v>
      </c>
      <c r="R9386" s="7">
        <v>4.1</v>
      </c>
      <c r="S9386" s="7">
        <v>176.0</v>
      </c>
      <c r="T9386" s="11">
        <f t="shared" si="3"/>
        <v>41.1761658</v>
      </c>
      <c r="U9386" s="7" t="s">
        <v>125</v>
      </c>
      <c r="V9386" s="12" t="str">
        <f t="shared" si="4"/>
        <v>Sonic Team</v>
      </c>
      <c r="W9386" s="7" t="s">
        <v>52</v>
      </c>
    </row>
    <row r="9387">
      <c r="A9387" s="7" t="s">
        <v>7644</v>
      </c>
      <c r="B9387" s="8">
        <v>2600.0</v>
      </c>
      <c r="C9387" s="9" t="s">
        <v>222</v>
      </c>
      <c r="D9387" s="7" t="s">
        <v>112</v>
      </c>
      <c r="E9387" s="7" t="s">
        <v>7645</v>
      </c>
      <c r="F9387" s="7">
        <v>0.44</v>
      </c>
      <c r="G9387" s="7">
        <v>0.03</v>
      </c>
      <c r="H9387" s="7">
        <v>0.0</v>
      </c>
      <c r="I9387" s="7">
        <v>0.0</v>
      </c>
      <c r="J9387" s="7">
        <v>0.47</v>
      </c>
      <c r="K9387" s="10">
        <f t="shared" ref="K9387:O9387" si="9388">F9387*1000000</f>
        <v>440000</v>
      </c>
      <c r="L9387" s="10">
        <f t="shared" si="9388"/>
        <v>30000</v>
      </c>
      <c r="M9387" s="10">
        <f t="shared" si="9388"/>
        <v>0</v>
      </c>
      <c r="N9387" s="10">
        <f t="shared" si="9388"/>
        <v>0</v>
      </c>
      <c r="O9387" s="10">
        <f t="shared" si="9388"/>
        <v>470000</v>
      </c>
      <c r="T9387" s="11" t="str">
        <f t="shared" si="3"/>
        <v/>
      </c>
      <c r="V9387" s="12" t="str">
        <f t="shared" si="4"/>
        <v>Ultravision</v>
      </c>
    </row>
    <row r="9388">
      <c r="A9388" s="7" t="s">
        <v>7646</v>
      </c>
      <c r="B9388" s="8" t="s">
        <v>25</v>
      </c>
      <c r="C9388" s="9" t="s">
        <v>222</v>
      </c>
      <c r="D9388" s="7" t="s">
        <v>26</v>
      </c>
      <c r="E9388" s="7" t="s">
        <v>97</v>
      </c>
      <c r="F9388" s="7">
        <v>0.43</v>
      </c>
      <c r="G9388" s="7">
        <v>0.0</v>
      </c>
      <c r="H9388" s="7">
        <v>0.0</v>
      </c>
      <c r="I9388" s="7">
        <v>0.04</v>
      </c>
      <c r="J9388" s="7">
        <v>0.47</v>
      </c>
      <c r="K9388" s="10">
        <f t="shared" ref="K9388:O9388" si="9389">F9388*1000000</f>
        <v>430000</v>
      </c>
      <c r="L9388" s="10">
        <f t="shared" si="9389"/>
        <v>0</v>
      </c>
      <c r="M9388" s="10">
        <f t="shared" si="9389"/>
        <v>0</v>
      </c>
      <c r="N9388" s="10">
        <f t="shared" si="9389"/>
        <v>40000</v>
      </c>
      <c r="O9388" s="10">
        <f t="shared" si="9389"/>
        <v>470000</v>
      </c>
      <c r="P9388" s="7">
        <v>71.0</v>
      </c>
      <c r="Q9388" s="7">
        <v>41.0</v>
      </c>
      <c r="R9388" s="7">
        <v>6.9</v>
      </c>
      <c r="S9388" s="7">
        <v>44.0</v>
      </c>
      <c r="T9388" s="11">
        <f t="shared" si="3"/>
        <v>69.96470588</v>
      </c>
      <c r="U9388" s="7" t="s">
        <v>175</v>
      </c>
      <c r="V9388" s="12" t="str">
        <f t="shared" si="4"/>
        <v>EA Redwood Shores</v>
      </c>
      <c r="W9388" s="7" t="s">
        <v>28</v>
      </c>
    </row>
    <row r="9389">
      <c r="A9389" s="7" t="s">
        <v>7647</v>
      </c>
      <c r="B9389" s="8">
        <v>2600.0</v>
      </c>
      <c r="C9389" s="9" t="s">
        <v>222</v>
      </c>
      <c r="D9389" s="7" t="s">
        <v>49</v>
      </c>
      <c r="E9389" s="7" t="s">
        <v>113</v>
      </c>
      <c r="F9389" s="7">
        <v>0.43</v>
      </c>
      <c r="G9389" s="7">
        <v>0.03</v>
      </c>
      <c r="H9389" s="7">
        <v>0.0</v>
      </c>
      <c r="I9389" s="7">
        <v>0.0</v>
      </c>
      <c r="J9389" s="7">
        <v>0.46</v>
      </c>
      <c r="K9389" s="10">
        <f t="shared" ref="K9389:O9389" si="9390">F9389*1000000</f>
        <v>430000</v>
      </c>
      <c r="L9389" s="10">
        <f t="shared" si="9390"/>
        <v>30000</v>
      </c>
      <c r="M9389" s="10">
        <f t="shared" si="9390"/>
        <v>0</v>
      </c>
      <c r="N9389" s="10">
        <f t="shared" si="9390"/>
        <v>0</v>
      </c>
      <c r="O9389" s="10">
        <f t="shared" si="9390"/>
        <v>460000</v>
      </c>
      <c r="T9389" s="11" t="str">
        <f t="shared" si="3"/>
        <v/>
      </c>
      <c r="V9389" s="12" t="str">
        <f t="shared" si="4"/>
        <v>Atari</v>
      </c>
    </row>
    <row r="9390">
      <c r="A9390" s="7" t="s">
        <v>7648</v>
      </c>
      <c r="B9390" s="8" t="s">
        <v>582</v>
      </c>
      <c r="C9390" s="9" t="s">
        <v>222</v>
      </c>
      <c r="D9390" s="7" t="s">
        <v>31</v>
      </c>
      <c r="E9390" s="7" t="s">
        <v>377</v>
      </c>
      <c r="F9390" s="7">
        <v>0.32</v>
      </c>
      <c r="G9390" s="7">
        <v>0.11</v>
      </c>
      <c r="H9390" s="7">
        <v>0.0</v>
      </c>
      <c r="I9390" s="7">
        <v>0.02</v>
      </c>
      <c r="J9390" s="7">
        <v>0.45</v>
      </c>
      <c r="K9390" s="10">
        <f t="shared" ref="K9390:O9390" si="9391">F9390*1000000</f>
        <v>320000</v>
      </c>
      <c r="L9390" s="10">
        <f t="shared" si="9391"/>
        <v>110000</v>
      </c>
      <c r="M9390" s="10">
        <f t="shared" si="9391"/>
        <v>0</v>
      </c>
      <c r="N9390" s="10">
        <f t="shared" si="9391"/>
        <v>20000</v>
      </c>
      <c r="O9390" s="10">
        <f t="shared" si="9391"/>
        <v>450000</v>
      </c>
      <c r="P9390" s="7">
        <v>89.0</v>
      </c>
      <c r="Q9390" s="7">
        <v>84.0</v>
      </c>
      <c r="R9390" s="7">
        <v>8.9</v>
      </c>
      <c r="S9390" s="7">
        <v>85.0</v>
      </c>
      <c r="T9390" s="11">
        <f t="shared" si="3"/>
        <v>89</v>
      </c>
      <c r="U9390" s="7" t="s">
        <v>358</v>
      </c>
      <c r="V9390" s="12" t="str">
        <f t="shared" si="4"/>
        <v>Starbreeze</v>
      </c>
      <c r="W9390" s="7" t="s">
        <v>34</v>
      </c>
    </row>
    <row r="9391">
      <c r="A9391" s="7" t="s">
        <v>7649</v>
      </c>
      <c r="B9391" s="8">
        <v>2600.0</v>
      </c>
      <c r="C9391" s="9" t="s">
        <v>222</v>
      </c>
      <c r="D9391" s="7" t="s">
        <v>49</v>
      </c>
      <c r="E9391" s="7" t="s">
        <v>113</v>
      </c>
      <c r="F9391" s="7">
        <v>0.42</v>
      </c>
      <c r="G9391" s="7">
        <v>0.02</v>
      </c>
      <c r="H9391" s="7">
        <v>0.0</v>
      </c>
      <c r="I9391" s="7">
        <v>0.0</v>
      </c>
      <c r="J9391" s="7">
        <v>0.45</v>
      </c>
      <c r="K9391" s="10">
        <f t="shared" ref="K9391:O9391" si="9392">F9391*1000000</f>
        <v>420000</v>
      </c>
      <c r="L9391" s="10">
        <f t="shared" si="9392"/>
        <v>20000</v>
      </c>
      <c r="M9391" s="10">
        <f t="shared" si="9392"/>
        <v>0</v>
      </c>
      <c r="N9391" s="10">
        <f t="shared" si="9392"/>
        <v>0</v>
      </c>
      <c r="O9391" s="10">
        <f t="shared" si="9392"/>
        <v>450000</v>
      </c>
      <c r="T9391" s="11" t="str">
        <f t="shared" si="3"/>
        <v/>
      </c>
      <c r="V9391" s="12" t="str">
        <f t="shared" si="4"/>
        <v>Atari</v>
      </c>
    </row>
    <row r="9392">
      <c r="A9392" s="7" t="s">
        <v>7650</v>
      </c>
      <c r="B9392" s="8" t="s">
        <v>30</v>
      </c>
      <c r="C9392" s="9" t="s">
        <v>222</v>
      </c>
      <c r="D9392" s="7" t="s">
        <v>49</v>
      </c>
      <c r="E9392" s="7" t="s">
        <v>100</v>
      </c>
      <c r="F9392" s="7">
        <v>0.25</v>
      </c>
      <c r="G9392" s="7">
        <v>0.15</v>
      </c>
      <c r="H9392" s="7">
        <v>0.0</v>
      </c>
      <c r="I9392" s="7">
        <v>0.04</v>
      </c>
      <c r="J9392" s="7">
        <v>0.45</v>
      </c>
      <c r="K9392" s="10">
        <f t="shared" ref="K9392:O9392" si="9393">F9392*1000000</f>
        <v>250000</v>
      </c>
      <c r="L9392" s="10">
        <f t="shared" si="9393"/>
        <v>150000</v>
      </c>
      <c r="M9392" s="10">
        <f t="shared" si="9393"/>
        <v>0</v>
      </c>
      <c r="N9392" s="10">
        <f t="shared" si="9393"/>
        <v>40000</v>
      </c>
      <c r="O9392" s="10">
        <f t="shared" si="9393"/>
        <v>450000</v>
      </c>
      <c r="P9392" s="7">
        <v>70.0</v>
      </c>
      <c r="Q9392" s="7">
        <v>54.0</v>
      </c>
      <c r="R9392" s="7">
        <v>6.9</v>
      </c>
      <c r="S9392" s="7">
        <v>180.0</v>
      </c>
      <c r="T9392" s="11">
        <f t="shared" si="3"/>
        <v>69.23076923</v>
      </c>
      <c r="U9392" s="7" t="s">
        <v>3091</v>
      </c>
      <c r="V9392" s="12" t="str">
        <f t="shared" si="4"/>
        <v>Double Helix Games</v>
      </c>
      <c r="W9392" s="7" t="s">
        <v>34</v>
      </c>
    </row>
    <row r="9393">
      <c r="A9393" s="7" t="s">
        <v>7651</v>
      </c>
      <c r="B9393" s="8">
        <v>2600.0</v>
      </c>
      <c r="C9393" s="9" t="s">
        <v>222</v>
      </c>
      <c r="D9393" s="7" t="s">
        <v>58</v>
      </c>
      <c r="E9393" s="7" t="s">
        <v>113</v>
      </c>
      <c r="F9393" s="7">
        <v>0.41</v>
      </c>
      <c r="G9393" s="7">
        <v>0.03</v>
      </c>
      <c r="H9393" s="7">
        <v>0.0</v>
      </c>
      <c r="I9393" s="7">
        <v>0.0</v>
      </c>
      <c r="J9393" s="7">
        <v>0.44</v>
      </c>
      <c r="K9393" s="10">
        <f t="shared" ref="K9393:O9393" si="9394">F9393*1000000</f>
        <v>410000</v>
      </c>
      <c r="L9393" s="10">
        <f t="shared" si="9394"/>
        <v>30000</v>
      </c>
      <c r="M9393" s="10">
        <f t="shared" si="9394"/>
        <v>0</v>
      </c>
      <c r="N9393" s="10">
        <f t="shared" si="9394"/>
        <v>0</v>
      </c>
      <c r="O9393" s="10">
        <f t="shared" si="9394"/>
        <v>440000</v>
      </c>
      <c r="T9393" s="11" t="str">
        <f t="shared" si="3"/>
        <v/>
      </c>
      <c r="V9393" s="12" t="str">
        <f t="shared" si="4"/>
        <v>Atari</v>
      </c>
    </row>
    <row r="9394">
      <c r="A9394" s="7" t="s">
        <v>7652</v>
      </c>
      <c r="B9394" s="8" t="s">
        <v>30</v>
      </c>
      <c r="C9394" s="9" t="s">
        <v>222</v>
      </c>
      <c r="D9394" s="7" t="s">
        <v>49</v>
      </c>
      <c r="E9394" s="7" t="s">
        <v>377</v>
      </c>
      <c r="F9394" s="7">
        <v>0.26</v>
      </c>
      <c r="G9394" s="7">
        <v>0.13</v>
      </c>
      <c r="H9394" s="7">
        <v>0.0</v>
      </c>
      <c r="I9394" s="7">
        <v>0.04</v>
      </c>
      <c r="J9394" s="7">
        <v>0.44</v>
      </c>
      <c r="K9394" s="10">
        <f t="shared" ref="K9394:O9394" si="9395">F9394*1000000</f>
        <v>260000</v>
      </c>
      <c r="L9394" s="10">
        <f t="shared" si="9395"/>
        <v>130000</v>
      </c>
      <c r="M9394" s="10">
        <f t="shared" si="9395"/>
        <v>0</v>
      </c>
      <c r="N9394" s="10">
        <f t="shared" si="9395"/>
        <v>40000</v>
      </c>
      <c r="O9394" s="10">
        <f t="shared" si="9395"/>
        <v>440000</v>
      </c>
      <c r="P9394" s="7">
        <v>71.0</v>
      </c>
      <c r="Q9394" s="7">
        <v>72.0</v>
      </c>
      <c r="R9394" s="7">
        <v>7.2</v>
      </c>
      <c r="S9394" s="7">
        <v>63.0</v>
      </c>
      <c r="T9394" s="11">
        <f t="shared" si="3"/>
        <v>71.46666667</v>
      </c>
      <c r="U9394" s="7" t="s">
        <v>5119</v>
      </c>
      <c r="V9394" s="12" t="str">
        <f t="shared" si="4"/>
        <v>High Moon Studios</v>
      </c>
      <c r="W9394" s="7" t="s">
        <v>64</v>
      </c>
    </row>
    <row r="9395">
      <c r="A9395" s="7" t="s">
        <v>7653</v>
      </c>
      <c r="B9395" s="8" t="s">
        <v>25</v>
      </c>
      <c r="C9395" s="9" t="s">
        <v>222</v>
      </c>
      <c r="D9395" s="7" t="s">
        <v>26</v>
      </c>
      <c r="E9395" s="7" t="s">
        <v>686</v>
      </c>
      <c r="F9395" s="7">
        <v>0.39</v>
      </c>
      <c r="G9395" s="7">
        <v>0.0</v>
      </c>
      <c r="H9395" s="7">
        <v>0.0</v>
      </c>
      <c r="I9395" s="7">
        <v>0.02</v>
      </c>
      <c r="J9395" s="7">
        <v>0.42</v>
      </c>
      <c r="K9395" s="10">
        <f t="shared" ref="K9395:O9395" si="9396">F9395*1000000</f>
        <v>390000</v>
      </c>
      <c r="L9395" s="10">
        <f t="shared" si="9396"/>
        <v>0</v>
      </c>
      <c r="M9395" s="10">
        <f t="shared" si="9396"/>
        <v>0</v>
      </c>
      <c r="N9395" s="10">
        <f t="shared" si="9396"/>
        <v>20000</v>
      </c>
      <c r="O9395" s="10">
        <f t="shared" si="9396"/>
        <v>420000</v>
      </c>
      <c r="P9395" s="7">
        <v>76.0</v>
      </c>
      <c r="Q9395" s="7">
        <v>25.0</v>
      </c>
      <c r="R9395" s="7">
        <v>8.1</v>
      </c>
      <c r="S9395" s="7">
        <v>7.0</v>
      </c>
      <c r="T9395" s="11">
        <f t="shared" si="3"/>
        <v>77.09375</v>
      </c>
      <c r="U9395" s="7" t="s">
        <v>343</v>
      </c>
      <c r="V9395" s="12" t="str">
        <f t="shared" si="4"/>
        <v>EA Sports</v>
      </c>
      <c r="W9395" s="7" t="s">
        <v>28</v>
      </c>
    </row>
    <row r="9396">
      <c r="A9396" s="7" t="s">
        <v>7654</v>
      </c>
      <c r="B9396" s="8" t="s">
        <v>78</v>
      </c>
      <c r="C9396" s="9" t="s">
        <v>222</v>
      </c>
      <c r="D9396" s="7" t="s">
        <v>67</v>
      </c>
      <c r="E9396" s="7" t="s">
        <v>686</v>
      </c>
      <c r="F9396" s="7">
        <v>0.25</v>
      </c>
      <c r="G9396" s="7">
        <v>0.12</v>
      </c>
      <c r="H9396" s="7">
        <v>0.0</v>
      </c>
      <c r="I9396" s="7">
        <v>0.05</v>
      </c>
      <c r="J9396" s="7">
        <v>0.42</v>
      </c>
      <c r="K9396" s="10">
        <f t="shared" ref="K9396:O9396" si="9397">F9396*1000000</f>
        <v>250000</v>
      </c>
      <c r="L9396" s="10">
        <f t="shared" si="9397"/>
        <v>120000</v>
      </c>
      <c r="M9396" s="10">
        <f t="shared" si="9397"/>
        <v>0</v>
      </c>
      <c r="N9396" s="10">
        <f t="shared" si="9397"/>
        <v>50000</v>
      </c>
      <c r="O9396" s="10">
        <f t="shared" si="9397"/>
        <v>420000</v>
      </c>
      <c r="P9396" s="7">
        <v>77.0</v>
      </c>
      <c r="Q9396" s="7">
        <v>41.0</v>
      </c>
      <c r="R9396" s="7">
        <v>6.8</v>
      </c>
      <c r="S9396" s="7">
        <v>742.0</v>
      </c>
      <c r="T9396" s="11">
        <f t="shared" si="3"/>
        <v>68.47126437</v>
      </c>
      <c r="U9396" s="7" t="s">
        <v>7655</v>
      </c>
      <c r="V9396" s="12" t="str">
        <f t="shared" si="4"/>
        <v>Bluehole Studio</v>
      </c>
      <c r="W9396" s="7" t="s">
        <v>34</v>
      </c>
    </row>
    <row r="9397">
      <c r="A9397" s="7" t="s">
        <v>7656</v>
      </c>
      <c r="B9397" s="8" t="s">
        <v>62</v>
      </c>
      <c r="C9397" s="9" t="s">
        <v>222</v>
      </c>
      <c r="D9397" s="7" t="s">
        <v>26</v>
      </c>
      <c r="E9397" s="7" t="s">
        <v>686</v>
      </c>
      <c r="F9397" s="7">
        <v>0.2</v>
      </c>
      <c r="G9397" s="7">
        <v>0.15</v>
      </c>
      <c r="H9397" s="7">
        <v>0.0</v>
      </c>
      <c r="I9397" s="7">
        <v>0.05</v>
      </c>
      <c r="J9397" s="7">
        <v>0.4</v>
      </c>
      <c r="K9397" s="10">
        <f t="shared" ref="K9397:O9397" si="9398">F9397*1000000</f>
        <v>200000</v>
      </c>
      <c r="L9397" s="10">
        <f t="shared" si="9398"/>
        <v>150000</v>
      </c>
      <c r="M9397" s="10">
        <f t="shared" si="9398"/>
        <v>0</v>
      </c>
      <c r="N9397" s="10">
        <f t="shared" si="9398"/>
        <v>50000</v>
      </c>
      <c r="O9397" s="10">
        <f t="shared" si="9398"/>
        <v>400000</v>
      </c>
      <c r="P9397" s="7">
        <v>60.0</v>
      </c>
      <c r="Q9397" s="7">
        <v>23.0</v>
      </c>
      <c r="T9397" s="11">
        <f t="shared" si="3"/>
        <v>60</v>
      </c>
      <c r="U9397" s="7" t="s">
        <v>7657</v>
      </c>
      <c r="V9397" s="12" t="str">
        <f t="shared" si="4"/>
        <v>989 Sports</v>
      </c>
      <c r="W9397" s="7" t="s">
        <v>28</v>
      </c>
    </row>
    <row r="9398">
      <c r="A9398" s="7" t="s">
        <v>5998</v>
      </c>
      <c r="B9398" s="8" t="s">
        <v>4908</v>
      </c>
      <c r="C9398" s="9" t="s">
        <v>222</v>
      </c>
      <c r="D9398" s="7" t="s">
        <v>49</v>
      </c>
      <c r="E9398" s="7" t="s">
        <v>495</v>
      </c>
      <c r="F9398" s="7">
        <v>0.18</v>
      </c>
      <c r="G9398" s="7">
        <v>0.19</v>
      </c>
      <c r="H9398" s="7">
        <v>0.0</v>
      </c>
      <c r="I9398" s="7">
        <v>0.03</v>
      </c>
      <c r="J9398" s="7">
        <v>0.4</v>
      </c>
      <c r="K9398" s="10">
        <f t="shared" ref="K9398:O9398" si="9399">F9398*1000000</f>
        <v>180000</v>
      </c>
      <c r="L9398" s="10">
        <f t="shared" si="9399"/>
        <v>190000</v>
      </c>
      <c r="M9398" s="10">
        <f t="shared" si="9399"/>
        <v>0</v>
      </c>
      <c r="N9398" s="10">
        <f t="shared" si="9399"/>
        <v>30000</v>
      </c>
      <c r="O9398" s="10">
        <f t="shared" si="9399"/>
        <v>400000</v>
      </c>
      <c r="P9398" s="7">
        <v>71.0</v>
      </c>
      <c r="Q9398" s="7">
        <v>7.0</v>
      </c>
      <c r="R9398" s="7">
        <v>6.5</v>
      </c>
      <c r="S9398" s="7">
        <v>11.0</v>
      </c>
      <c r="T9398" s="11">
        <f t="shared" si="3"/>
        <v>67.33333333</v>
      </c>
      <c r="U9398" s="7" t="s">
        <v>51</v>
      </c>
      <c r="V9398" s="12" t="str">
        <f t="shared" si="4"/>
        <v>Traveller's Tales</v>
      </c>
      <c r="W9398" s="7" t="s">
        <v>52</v>
      </c>
    </row>
    <row r="9399">
      <c r="A9399" s="7" t="s">
        <v>7658</v>
      </c>
      <c r="B9399" s="8" t="s">
        <v>62</v>
      </c>
      <c r="C9399" s="9" t="s">
        <v>222</v>
      </c>
      <c r="D9399" s="7" t="s">
        <v>96</v>
      </c>
      <c r="E9399" s="7" t="s">
        <v>686</v>
      </c>
      <c r="F9399" s="7">
        <v>0.19</v>
      </c>
      <c r="G9399" s="7">
        <v>0.15</v>
      </c>
      <c r="H9399" s="7">
        <v>0.0</v>
      </c>
      <c r="I9399" s="7">
        <v>0.05</v>
      </c>
      <c r="J9399" s="7">
        <v>0.4</v>
      </c>
      <c r="K9399" s="10">
        <f t="shared" ref="K9399:O9399" si="9400">F9399*1000000</f>
        <v>190000</v>
      </c>
      <c r="L9399" s="10">
        <f t="shared" si="9400"/>
        <v>150000</v>
      </c>
      <c r="M9399" s="10">
        <f t="shared" si="9400"/>
        <v>0</v>
      </c>
      <c r="N9399" s="10">
        <f t="shared" si="9400"/>
        <v>50000</v>
      </c>
      <c r="O9399" s="10">
        <f t="shared" si="9400"/>
        <v>400000</v>
      </c>
      <c r="P9399" s="7">
        <v>76.0</v>
      </c>
      <c r="Q9399" s="7">
        <v>14.0</v>
      </c>
      <c r="R9399" s="7">
        <v>8.8</v>
      </c>
      <c r="S9399" s="7">
        <v>72.0</v>
      </c>
      <c r="T9399" s="11">
        <f t="shared" si="3"/>
        <v>86.04651163</v>
      </c>
      <c r="U9399" s="7" t="s">
        <v>7659</v>
      </c>
      <c r="V9399" s="12" t="str">
        <f t="shared" si="4"/>
        <v>Victor Interactive Software</v>
      </c>
      <c r="W9399" s="7" t="s">
        <v>28</v>
      </c>
    </row>
    <row r="9400">
      <c r="A9400" s="7" t="s">
        <v>7652</v>
      </c>
      <c r="B9400" s="8" t="s">
        <v>47</v>
      </c>
      <c r="C9400" s="9" t="s">
        <v>222</v>
      </c>
      <c r="D9400" s="7" t="s">
        <v>49</v>
      </c>
      <c r="E9400" s="7" t="s">
        <v>377</v>
      </c>
      <c r="F9400" s="7">
        <v>0.18</v>
      </c>
      <c r="G9400" s="7">
        <v>0.14</v>
      </c>
      <c r="H9400" s="7">
        <v>0.0</v>
      </c>
      <c r="I9400" s="7">
        <v>0.06</v>
      </c>
      <c r="J9400" s="7">
        <v>0.39</v>
      </c>
      <c r="K9400" s="10">
        <f t="shared" ref="K9400:O9400" si="9401">F9400*1000000</f>
        <v>180000</v>
      </c>
      <c r="L9400" s="10">
        <f t="shared" si="9401"/>
        <v>140000</v>
      </c>
      <c r="M9400" s="10">
        <f t="shared" si="9401"/>
        <v>0</v>
      </c>
      <c r="N9400" s="10">
        <f t="shared" si="9401"/>
        <v>60000</v>
      </c>
      <c r="O9400" s="10">
        <f t="shared" si="9401"/>
        <v>390000</v>
      </c>
      <c r="P9400" s="7">
        <v>70.0</v>
      </c>
      <c r="Q9400" s="7">
        <v>47.0</v>
      </c>
      <c r="R9400" s="7">
        <v>7.6</v>
      </c>
      <c r="S9400" s="7">
        <v>43.0</v>
      </c>
      <c r="T9400" s="11">
        <f t="shared" si="3"/>
        <v>72.86666667</v>
      </c>
      <c r="U9400" s="7" t="s">
        <v>5119</v>
      </c>
      <c r="V9400" s="12" t="str">
        <f t="shared" si="4"/>
        <v>High Moon Studios</v>
      </c>
      <c r="W9400" s="7" t="s">
        <v>64</v>
      </c>
    </row>
    <row r="9401">
      <c r="A9401" s="7" t="s">
        <v>7650</v>
      </c>
      <c r="B9401" s="8" t="s">
        <v>47</v>
      </c>
      <c r="C9401" s="9" t="s">
        <v>222</v>
      </c>
      <c r="D9401" s="7" t="s">
        <v>49</v>
      </c>
      <c r="E9401" s="7" t="s">
        <v>100</v>
      </c>
      <c r="F9401" s="7">
        <v>0.18</v>
      </c>
      <c r="G9401" s="7">
        <v>0.14</v>
      </c>
      <c r="H9401" s="7">
        <v>0.0</v>
      </c>
      <c r="I9401" s="7">
        <v>0.06</v>
      </c>
      <c r="J9401" s="7">
        <v>0.38</v>
      </c>
      <c r="K9401" s="10">
        <f t="shared" ref="K9401:O9401" si="9402">F9401*1000000</f>
        <v>180000</v>
      </c>
      <c r="L9401" s="10">
        <f t="shared" si="9402"/>
        <v>140000</v>
      </c>
      <c r="M9401" s="10">
        <f t="shared" si="9402"/>
        <v>0</v>
      </c>
      <c r="N9401" s="10">
        <f t="shared" si="9402"/>
        <v>60000</v>
      </c>
      <c r="O9401" s="10">
        <f t="shared" si="9402"/>
        <v>380000</v>
      </c>
      <c r="P9401" s="7">
        <v>71.0</v>
      </c>
      <c r="Q9401" s="7">
        <v>41.0</v>
      </c>
      <c r="R9401" s="7">
        <v>6.9</v>
      </c>
      <c r="S9401" s="7">
        <v>143.0</v>
      </c>
      <c r="T9401" s="11">
        <f t="shared" si="3"/>
        <v>69.44565217</v>
      </c>
      <c r="U9401" s="7" t="s">
        <v>3091</v>
      </c>
      <c r="V9401" s="12" t="str">
        <f t="shared" si="4"/>
        <v>Double Helix Games</v>
      </c>
      <c r="W9401" s="7" t="s">
        <v>34</v>
      </c>
    </row>
    <row r="9402">
      <c r="A9402" s="7" t="s">
        <v>7660</v>
      </c>
      <c r="B9402" s="8">
        <v>2600.0</v>
      </c>
      <c r="C9402" s="9" t="s">
        <v>222</v>
      </c>
      <c r="D9402" s="7" t="s">
        <v>58</v>
      </c>
      <c r="E9402" s="7" t="s">
        <v>113</v>
      </c>
      <c r="F9402" s="7">
        <v>0.35</v>
      </c>
      <c r="G9402" s="7">
        <v>0.02</v>
      </c>
      <c r="H9402" s="7">
        <v>0.0</v>
      </c>
      <c r="I9402" s="7">
        <v>0.0</v>
      </c>
      <c r="J9402" s="7">
        <v>0.38</v>
      </c>
      <c r="K9402" s="10">
        <f t="shared" ref="K9402:O9402" si="9403">F9402*1000000</f>
        <v>350000</v>
      </c>
      <c r="L9402" s="10">
        <f t="shared" si="9403"/>
        <v>20000</v>
      </c>
      <c r="M9402" s="10">
        <f t="shared" si="9403"/>
        <v>0</v>
      </c>
      <c r="N9402" s="10">
        <f t="shared" si="9403"/>
        <v>0</v>
      </c>
      <c r="O9402" s="10">
        <f t="shared" si="9403"/>
        <v>380000</v>
      </c>
      <c r="T9402" s="11" t="str">
        <f t="shared" si="3"/>
        <v/>
      </c>
      <c r="V9402" s="12" t="str">
        <f t="shared" si="4"/>
        <v>Atari</v>
      </c>
    </row>
    <row r="9403">
      <c r="A9403" s="7" t="s">
        <v>385</v>
      </c>
      <c r="B9403" s="8" t="s">
        <v>92</v>
      </c>
      <c r="C9403" s="9" t="s">
        <v>222</v>
      </c>
      <c r="D9403" s="7" t="s">
        <v>49</v>
      </c>
      <c r="E9403" s="7" t="s">
        <v>46</v>
      </c>
      <c r="F9403" s="7">
        <v>0.11</v>
      </c>
      <c r="G9403" s="7">
        <v>0.16</v>
      </c>
      <c r="H9403" s="7">
        <v>0.0</v>
      </c>
      <c r="I9403" s="7">
        <v>0.1</v>
      </c>
      <c r="J9403" s="7">
        <v>0.37</v>
      </c>
      <c r="K9403" s="10">
        <f t="shared" ref="K9403:O9403" si="9404">F9403*1000000</f>
        <v>110000</v>
      </c>
      <c r="L9403" s="10">
        <f t="shared" si="9404"/>
        <v>160000</v>
      </c>
      <c r="M9403" s="10">
        <f t="shared" si="9404"/>
        <v>0</v>
      </c>
      <c r="N9403" s="10">
        <f t="shared" si="9404"/>
        <v>100000</v>
      </c>
      <c r="O9403" s="10">
        <f t="shared" si="9404"/>
        <v>370000</v>
      </c>
      <c r="P9403" s="7">
        <v>28.0</v>
      </c>
      <c r="Q9403" s="7">
        <v>4.0</v>
      </c>
      <c r="R9403" s="7">
        <v>4.1</v>
      </c>
      <c r="S9403" s="7">
        <v>7.0</v>
      </c>
      <c r="T9403" s="11">
        <f t="shared" si="3"/>
        <v>36.27272727</v>
      </c>
      <c r="U9403" s="7" t="s">
        <v>414</v>
      </c>
      <c r="V9403" s="12" t="str">
        <f t="shared" si="4"/>
        <v>Shiny Entertainment</v>
      </c>
      <c r="W9403" s="7" t="s">
        <v>52</v>
      </c>
    </row>
    <row r="9404">
      <c r="A9404" s="7" t="s">
        <v>7661</v>
      </c>
      <c r="B9404" s="8" t="s">
        <v>582</v>
      </c>
      <c r="C9404" s="9" t="s">
        <v>222</v>
      </c>
      <c r="D9404" s="7" t="s">
        <v>26</v>
      </c>
      <c r="E9404" s="7" t="s">
        <v>97</v>
      </c>
      <c r="F9404" s="7">
        <v>0.31</v>
      </c>
      <c r="G9404" s="7">
        <v>0.04</v>
      </c>
      <c r="H9404" s="7">
        <v>0.0</v>
      </c>
      <c r="I9404" s="7">
        <v>0.01</v>
      </c>
      <c r="J9404" s="7">
        <v>0.36</v>
      </c>
      <c r="K9404" s="10">
        <f t="shared" ref="K9404:O9404" si="9405">F9404*1000000</f>
        <v>310000</v>
      </c>
      <c r="L9404" s="10">
        <f t="shared" si="9405"/>
        <v>40000</v>
      </c>
      <c r="M9404" s="10">
        <f t="shared" si="9405"/>
        <v>0</v>
      </c>
      <c r="N9404" s="10">
        <f t="shared" si="9405"/>
        <v>10000</v>
      </c>
      <c r="O9404" s="10">
        <f t="shared" si="9405"/>
        <v>360000</v>
      </c>
      <c r="P9404" s="7">
        <v>82.0</v>
      </c>
      <c r="Q9404" s="7">
        <v>17.0</v>
      </c>
      <c r="R9404" s="7">
        <v>8.8</v>
      </c>
      <c r="S9404" s="7">
        <v>6.0</v>
      </c>
      <c r="T9404" s="11">
        <f t="shared" si="3"/>
        <v>83.56521739</v>
      </c>
      <c r="U9404" s="7" t="s">
        <v>108</v>
      </c>
      <c r="V9404" s="12" t="str">
        <f t="shared" si="4"/>
        <v>EA Canada</v>
      </c>
      <c r="W9404" s="7" t="s">
        <v>28</v>
      </c>
    </row>
    <row r="9405">
      <c r="A9405" s="7" t="s">
        <v>7662</v>
      </c>
      <c r="B9405" s="8" t="s">
        <v>161</v>
      </c>
      <c r="C9405" s="9" t="s">
        <v>222</v>
      </c>
      <c r="D9405" s="7" t="s">
        <v>49</v>
      </c>
      <c r="E9405" s="7" t="s">
        <v>686</v>
      </c>
      <c r="F9405" s="7">
        <v>0.26</v>
      </c>
      <c r="G9405" s="7">
        <v>0.1</v>
      </c>
      <c r="H9405" s="7">
        <v>0.0</v>
      </c>
      <c r="I9405" s="7">
        <v>0.01</v>
      </c>
      <c r="J9405" s="7">
        <v>0.36</v>
      </c>
      <c r="K9405" s="10">
        <f t="shared" ref="K9405:O9405" si="9406">F9405*1000000</f>
        <v>260000</v>
      </c>
      <c r="L9405" s="10">
        <f t="shared" si="9406"/>
        <v>100000</v>
      </c>
      <c r="M9405" s="10">
        <f t="shared" si="9406"/>
        <v>0</v>
      </c>
      <c r="N9405" s="10">
        <f t="shared" si="9406"/>
        <v>10000</v>
      </c>
      <c r="O9405" s="10">
        <f t="shared" si="9406"/>
        <v>360000</v>
      </c>
      <c r="T9405" s="11" t="str">
        <f t="shared" si="3"/>
        <v/>
      </c>
      <c r="V9405" s="12" t="str">
        <f t="shared" si="4"/>
        <v>Unknown</v>
      </c>
    </row>
    <row r="9406">
      <c r="A9406" s="7" t="s">
        <v>7663</v>
      </c>
      <c r="B9406" s="8" t="s">
        <v>25</v>
      </c>
      <c r="C9406" s="9" t="s">
        <v>222</v>
      </c>
      <c r="D9406" s="7" t="s">
        <v>49</v>
      </c>
      <c r="E9406" s="7" t="s">
        <v>222</v>
      </c>
      <c r="F9406" s="7">
        <v>0.15</v>
      </c>
      <c r="G9406" s="7">
        <v>0.05</v>
      </c>
      <c r="H9406" s="7">
        <v>0.14</v>
      </c>
      <c r="I9406" s="7">
        <v>0.01</v>
      </c>
      <c r="J9406" s="7">
        <v>0.35</v>
      </c>
      <c r="K9406" s="10">
        <f t="shared" ref="K9406:O9406" si="9407">F9406*1000000</f>
        <v>150000</v>
      </c>
      <c r="L9406" s="10">
        <f t="shared" si="9407"/>
        <v>50000</v>
      </c>
      <c r="M9406" s="10">
        <f t="shared" si="9407"/>
        <v>140000</v>
      </c>
      <c r="N9406" s="10">
        <f t="shared" si="9407"/>
        <v>10000</v>
      </c>
      <c r="O9406" s="10">
        <f t="shared" si="9407"/>
        <v>350000</v>
      </c>
      <c r="T9406" s="11" t="str">
        <f t="shared" si="3"/>
        <v/>
      </c>
      <c r="V9406" s="12" t="str">
        <f t="shared" si="4"/>
        <v>N/A</v>
      </c>
    </row>
    <row r="9407">
      <c r="A9407" s="7" t="s">
        <v>5167</v>
      </c>
      <c r="B9407" s="8" t="s">
        <v>30</v>
      </c>
      <c r="C9407" s="9" t="s">
        <v>222</v>
      </c>
      <c r="D9407" s="7" t="s">
        <v>437</v>
      </c>
      <c r="E9407" s="7" t="s">
        <v>1384</v>
      </c>
      <c r="F9407" s="7">
        <v>0.2</v>
      </c>
      <c r="G9407" s="7">
        <v>0.12</v>
      </c>
      <c r="H9407" s="7">
        <v>0.0</v>
      </c>
      <c r="I9407" s="7">
        <v>0.03</v>
      </c>
      <c r="J9407" s="7">
        <v>0.35</v>
      </c>
      <c r="K9407" s="10">
        <f t="shared" ref="K9407:O9407" si="9408">F9407*1000000</f>
        <v>200000</v>
      </c>
      <c r="L9407" s="10">
        <f t="shared" si="9408"/>
        <v>120000</v>
      </c>
      <c r="M9407" s="10">
        <f t="shared" si="9408"/>
        <v>0</v>
      </c>
      <c r="N9407" s="10">
        <f t="shared" si="9408"/>
        <v>30000</v>
      </c>
      <c r="O9407" s="10">
        <f t="shared" si="9408"/>
        <v>350000</v>
      </c>
      <c r="P9407" s="7">
        <v>77.0</v>
      </c>
      <c r="Q9407" s="7">
        <v>18.0</v>
      </c>
      <c r="R9407" s="7">
        <v>7.5</v>
      </c>
      <c r="S9407" s="7">
        <v>37.0</v>
      </c>
      <c r="T9407" s="11">
        <f t="shared" si="3"/>
        <v>75.65454545</v>
      </c>
      <c r="U9407" s="7" t="s">
        <v>2644</v>
      </c>
      <c r="V9407" s="12" t="str">
        <f t="shared" si="4"/>
        <v>Haemimont</v>
      </c>
      <c r="W9407" s="7" t="s">
        <v>64</v>
      </c>
    </row>
    <row r="9408">
      <c r="A9408" s="7" t="s">
        <v>6269</v>
      </c>
      <c r="B9408" s="8" t="s">
        <v>78</v>
      </c>
      <c r="C9408" s="9" t="s">
        <v>222</v>
      </c>
      <c r="D9408" s="7" t="s">
        <v>49</v>
      </c>
      <c r="E9408" s="7" t="s">
        <v>106</v>
      </c>
      <c r="F9408" s="7">
        <v>0.06</v>
      </c>
      <c r="G9408" s="7">
        <v>0.25</v>
      </c>
      <c r="H9408" s="7">
        <v>0.0</v>
      </c>
      <c r="I9408" s="7">
        <v>0.04</v>
      </c>
      <c r="J9408" s="7">
        <v>0.35</v>
      </c>
      <c r="K9408" s="10">
        <f t="shared" ref="K9408:O9408" si="9409">F9408*1000000</f>
        <v>60000</v>
      </c>
      <c r="L9408" s="10">
        <f t="shared" si="9409"/>
        <v>250000</v>
      </c>
      <c r="M9408" s="10">
        <f t="shared" si="9409"/>
        <v>0</v>
      </c>
      <c r="N9408" s="10">
        <f t="shared" si="9409"/>
        <v>40000</v>
      </c>
      <c r="O9408" s="10">
        <f t="shared" si="9409"/>
        <v>350000</v>
      </c>
      <c r="P9408" s="7">
        <v>86.0</v>
      </c>
      <c r="Q9408" s="7">
        <v>18.0</v>
      </c>
      <c r="R9408" s="7">
        <v>8.5</v>
      </c>
      <c r="S9408" s="7">
        <v>3552.0</v>
      </c>
      <c r="T9408" s="11">
        <f t="shared" si="3"/>
        <v>85.00504202</v>
      </c>
      <c r="U9408" s="7" t="s">
        <v>7379</v>
      </c>
      <c r="V9408" s="12" t="str">
        <f t="shared" si="4"/>
        <v>Crystal Dynamics, Nixxes Software</v>
      </c>
      <c r="W9408" s="7" t="s">
        <v>34</v>
      </c>
    </row>
    <row r="9409">
      <c r="A9409" s="7" t="s">
        <v>4499</v>
      </c>
      <c r="B9409" s="8" t="s">
        <v>40</v>
      </c>
      <c r="C9409" s="9" t="s">
        <v>222</v>
      </c>
      <c r="D9409" s="7" t="s">
        <v>58</v>
      </c>
      <c r="E9409" s="7" t="s">
        <v>686</v>
      </c>
      <c r="F9409" s="7">
        <v>0.29</v>
      </c>
      <c r="G9409" s="7">
        <v>0.02</v>
      </c>
      <c r="H9409" s="7">
        <v>0.0</v>
      </c>
      <c r="I9409" s="7">
        <v>0.02</v>
      </c>
      <c r="J9409" s="7">
        <v>0.33</v>
      </c>
      <c r="K9409" s="10">
        <f t="shared" ref="K9409:O9409" si="9410">F9409*1000000</f>
        <v>290000</v>
      </c>
      <c r="L9409" s="10">
        <f t="shared" si="9410"/>
        <v>20000</v>
      </c>
      <c r="M9409" s="10">
        <f t="shared" si="9410"/>
        <v>0</v>
      </c>
      <c r="N9409" s="10">
        <f t="shared" si="9410"/>
        <v>20000</v>
      </c>
      <c r="O9409" s="10">
        <f t="shared" si="9410"/>
        <v>330000</v>
      </c>
      <c r="P9409" s="7">
        <v>75.0</v>
      </c>
      <c r="Q9409" s="7">
        <v>9.0</v>
      </c>
      <c r="T9409" s="11">
        <f t="shared" si="3"/>
        <v>75</v>
      </c>
      <c r="U9409" s="7" t="s">
        <v>1154</v>
      </c>
      <c r="V9409" s="12" t="str">
        <f t="shared" si="4"/>
        <v>PopCap</v>
      </c>
      <c r="W9409" s="7" t="s">
        <v>28</v>
      </c>
    </row>
    <row r="9410">
      <c r="A9410" s="7" t="s">
        <v>7664</v>
      </c>
      <c r="B9410" s="8" t="s">
        <v>7665</v>
      </c>
      <c r="C9410" s="9" t="s">
        <v>222</v>
      </c>
      <c r="D9410" s="7" t="s">
        <v>67</v>
      </c>
      <c r="E9410" s="7" t="s">
        <v>27</v>
      </c>
      <c r="F9410" s="7">
        <v>0.0</v>
      </c>
      <c r="G9410" s="7">
        <v>0.0</v>
      </c>
      <c r="H9410" s="7">
        <v>0.29</v>
      </c>
      <c r="I9410" s="7">
        <v>0.04</v>
      </c>
      <c r="J9410" s="7">
        <v>0.33</v>
      </c>
      <c r="K9410" s="10">
        <f t="shared" ref="K9410:O9410" si="9411">F9410*1000000</f>
        <v>0</v>
      </c>
      <c r="L9410" s="10">
        <f t="shared" si="9411"/>
        <v>0</v>
      </c>
      <c r="M9410" s="10">
        <f t="shared" si="9411"/>
        <v>290000</v>
      </c>
      <c r="N9410" s="10">
        <f t="shared" si="9411"/>
        <v>40000</v>
      </c>
      <c r="O9410" s="10">
        <f t="shared" si="9411"/>
        <v>330000</v>
      </c>
      <c r="T9410" s="11" t="str">
        <f t="shared" si="3"/>
        <v/>
      </c>
      <c r="V9410" s="12" t="str">
        <f t="shared" si="4"/>
        <v>Nintendo</v>
      </c>
    </row>
    <row r="9411">
      <c r="A9411" s="7" t="s">
        <v>7666</v>
      </c>
      <c r="B9411" s="8" t="s">
        <v>62</v>
      </c>
      <c r="C9411" s="9" t="s">
        <v>222</v>
      </c>
      <c r="D9411" s="7" t="s">
        <v>67</v>
      </c>
      <c r="E9411" s="7" t="s">
        <v>686</v>
      </c>
      <c r="F9411" s="7">
        <v>0.08</v>
      </c>
      <c r="G9411" s="7">
        <v>0.06</v>
      </c>
      <c r="H9411" s="7">
        <v>0.15</v>
      </c>
      <c r="I9411" s="7">
        <v>0.02</v>
      </c>
      <c r="J9411" s="7">
        <v>0.32</v>
      </c>
      <c r="K9411" s="10">
        <f t="shared" ref="K9411:O9411" si="9412">F9411*1000000</f>
        <v>80000</v>
      </c>
      <c r="L9411" s="10">
        <f t="shared" si="9412"/>
        <v>60000</v>
      </c>
      <c r="M9411" s="10">
        <f t="shared" si="9412"/>
        <v>150000</v>
      </c>
      <c r="N9411" s="10">
        <f t="shared" si="9412"/>
        <v>20000</v>
      </c>
      <c r="O9411" s="10">
        <f t="shared" si="9412"/>
        <v>320000</v>
      </c>
      <c r="P9411" s="7">
        <v>85.0</v>
      </c>
      <c r="Q9411" s="7">
        <v>49.0</v>
      </c>
      <c r="R9411" s="7">
        <v>6.9</v>
      </c>
      <c r="S9411" s="7">
        <v>66.0</v>
      </c>
      <c r="T9411" s="11">
        <f t="shared" si="3"/>
        <v>75.8173913</v>
      </c>
      <c r="U9411" s="7" t="s">
        <v>106</v>
      </c>
      <c r="V9411" s="12" t="str">
        <f t="shared" si="4"/>
        <v>Square Enix</v>
      </c>
      <c r="W9411" s="7" t="s">
        <v>64</v>
      </c>
    </row>
    <row r="9412">
      <c r="A9412" s="7" t="s">
        <v>4633</v>
      </c>
      <c r="B9412" s="8" t="s">
        <v>30</v>
      </c>
      <c r="C9412" s="9" t="s">
        <v>222</v>
      </c>
      <c r="D9412" s="7" t="s">
        <v>31</v>
      </c>
      <c r="E9412" s="7" t="s">
        <v>686</v>
      </c>
      <c r="F9412" s="7">
        <v>0.24</v>
      </c>
      <c r="G9412" s="7">
        <v>0.05</v>
      </c>
      <c r="H9412" s="7">
        <v>0.0</v>
      </c>
      <c r="I9412" s="7">
        <v>0.02</v>
      </c>
      <c r="J9412" s="7">
        <v>0.32</v>
      </c>
      <c r="K9412" s="10">
        <f t="shared" ref="K9412:O9412" si="9413">F9412*1000000</f>
        <v>240000</v>
      </c>
      <c r="L9412" s="10">
        <f t="shared" si="9413"/>
        <v>50000</v>
      </c>
      <c r="M9412" s="10">
        <f t="shared" si="9413"/>
        <v>0</v>
      </c>
      <c r="N9412" s="10">
        <f t="shared" si="9413"/>
        <v>20000</v>
      </c>
      <c r="O9412" s="10">
        <f t="shared" si="9413"/>
        <v>320000</v>
      </c>
      <c r="P9412" s="7">
        <v>76.0</v>
      </c>
      <c r="Q9412" s="7">
        <v>70.0</v>
      </c>
      <c r="R9412" s="7">
        <v>7.7</v>
      </c>
      <c r="S9412" s="7">
        <v>169.0</v>
      </c>
      <c r="T9412" s="11">
        <f t="shared" si="3"/>
        <v>76.70711297</v>
      </c>
      <c r="U9412" s="7" t="s">
        <v>4634</v>
      </c>
      <c r="V9412" s="12" t="str">
        <f t="shared" si="4"/>
        <v>Raven Software</v>
      </c>
      <c r="W9412" s="7" t="s">
        <v>34</v>
      </c>
    </row>
    <row r="9413">
      <c r="A9413" s="7" t="s">
        <v>7667</v>
      </c>
      <c r="B9413" s="8">
        <v>2600.0</v>
      </c>
      <c r="C9413" s="9" t="s">
        <v>222</v>
      </c>
      <c r="D9413" s="7" t="s">
        <v>75</v>
      </c>
      <c r="E9413" s="7" t="s">
        <v>37</v>
      </c>
      <c r="F9413" s="7">
        <v>0.3</v>
      </c>
      <c r="G9413" s="7">
        <v>0.02</v>
      </c>
      <c r="H9413" s="7">
        <v>0.0</v>
      </c>
      <c r="I9413" s="7">
        <v>0.0</v>
      </c>
      <c r="J9413" s="7">
        <v>0.32</v>
      </c>
      <c r="K9413" s="10">
        <f t="shared" ref="K9413:O9413" si="9414">F9413*1000000</f>
        <v>300000</v>
      </c>
      <c r="L9413" s="10">
        <f t="shared" si="9414"/>
        <v>20000</v>
      </c>
      <c r="M9413" s="10">
        <f t="shared" si="9414"/>
        <v>0</v>
      </c>
      <c r="N9413" s="10">
        <f t="shared" si="9414"/>
        <v>0</v>
      </c>
      <c r="O9413" s="10">
        <f t="shared" si="9414"/>
        <v>320000</v>
      </c>
      <c r="T9413" s="11" t="str">
        <f t="shared" si="3"/>
        <v/>
      </c>
      <c r="V9413" s="12" t="str">
        <f t="shared" si="4"/>
        <v>Activision</v>
      </c>
    </row>
    <row r="9414">
      <c r="A9414" s="7" t="s">
        <v>7668</v>
      </c>
      <c r="B9414" s="8" t="s">
        <v>62</v>
      </c>
      <c r="C9414" s="9" t="s">
        <v>222</v>
      </c>
      <c r="D9414" s="7" t="s">
        <v>26</v>
      </c>
      <c r="E9414" s="7" t="s">
        <v>686</v>
      </c>
      <c r="F9414" s="7">
        <v>0.16</v>
      </c>
      <c r="G9414" s="7">
        <v>0.12</v>
      </c>
      <c r="H9414" s="7">
        <v>0.0</v>
      </c>
      <c r="I9414" s="7">
        <v>0.04</v>
      </c>
      <c r="J9414" s="7">
        <v>0.32</v>
      </c>
      <c r="K9414" s="10">
        <f t="shared" ref="K9414:O9414" si="9415">F9414*1000000</f>
        <v>160000</v>
      </c>
      <c r="L9414" s="10">
        <f t="shared" si="9415"/>
        <v>120000</v>
      </c>
      <c r="M9414" s="10">
        <f t="shared" si="9415"/>
        <v>0</v>
      </c>
      <c r="N9414" s="10">
        <f t="shared" si="9415"/>
        <v>40000</v>
      </c>
      <c r="O9414" s="10">
        <f t="shared" si="9415"/>
        <v>320000</v>
      </c>
      <c r="P9414" s="7">
        <v>72.0</v>
      </c>
      <c r="Q9414" s="7">
        <v>13.0</v>
      </c>
      <c r="R9414" s="7">
        <v>8.6</v>
      </c>
      <c r="S9414" s="7">
        <v>21.0</v>
      </c>
      <c r="T9414" s="11">
        <f t="shared" si="3"/>
        <v>80.64705882</v>
      </c>
      <c r="U9414" s="7" t="s">
        <v>7669</v>
      </c>
      <c r="V9414" s="12" t="str">
        <f t="shared" si="4"/>
        <v>Acclaim</v>
      </c>
      <c r="W9414" s="7" t="s">
        <v>28</v>
      </c>
    </row>
    <row r="9415">
      <c r="A9415" s="7" t="s">
        <v>7670</v>
      </c>
      <c r="B9415" s="8" t="s">
        <v>582</v>
      </c>
      <c r="C9415" s="9" t="s">
        <v>222</v>
      </c>
      <c r="D9415" s="7" t="s">
        <v>31</v>
      </c>
      <c r="E9415" s="7" t="s">
        <v>37</v>
      </c>
      <c r="F9415" s="7">
        <v>0.23</v>
      </c>
      <c r="G9415" s="7">
        <v>0.07</v>
      </c>
      <c r="H9415" s="7">
        <v>0.0</v>
      </c>
      <c r="I9415" s="7">
        <v>0.01</v>
      </c>
      <c r="J9415" s="7">
        <v>0.31</v>
      </c>
      <c r="K9415" s="10">
        <f t="shared" ref="K9415:O9415" si="9416">F9415*1000000</f>
        <v>230000</v>
      </c>
      <c r="L9415" s="10">
        <f t="shared" si="9416"/>
        <v>70000</v>
      </c>
      <c r="M9415" s="10">
        <f t="shared" si="9416"/>
        <v>0</v>
      </c>
      <c r="N9415" s="10">
        <f t="shared" si="9416"/>
        <v>10000</v>
      </c>
      <c r="O9415" s="10">
        <f t="shared" si="9416"/>
        <v>310000</v>
      </c>
      <c r="P9415" s="7">
        <v>81.0</v>
      </c>
      <c r="Q9415" s="7">
        <v>24.0</v>
      </c>
      <c r="R9415" s="7">
        <v>6.8</v>
      </c>
      <c r="S9415" s="7">
        <v>15.0</v>
      </c>
      <c r="T9415" s="11">
        <f t="shared" si="3"/>
        <v>76</v>
      </c>
      <c r="U9415" s="7" t="s">
        <v>72</v>
      </c>
      <c r="V9415" s="12" t="str">
        <f t="shared" si="4"/>
        <v>Vicarious Visions</v>
      </c>
      <c r="W9415" s="7" t="s">
        <v>64</v>
      </c>
    </row>
    <row r="9416">
      <c r="A9416" s="7" t="s">
        <v>7671</v>
      </c>
      <c r="B9416" s="8">
        <v>2600.0</v>
      </c>
      <c r="C9416" s="9" t="s">
        <v>222</v>
      </c>
      <c r="D9416" s="7" t="s">
        <v>49</v>
      </c>
      <c r="E9416" s="7" t="s">
        <v>113</v>
      </c>
      <c r="F9416" s="7">
        <v>0.29</v>
      </c>
      <c r="G9416" s="7">
        <v>0.02</v>
      </c>
      <c r="H9416" s="7">
        <v>0.0</v>
      </c>
      <c r="I9416" s="7">
        <v>0.0</v>
      </c>
      <c r="J9416" s="7">
        <v>0.31</v>
      </c>
      <c r="K9416" s="10">
        <f t="shared" ref="K9416:O9416" si="9417">F9416*1000000</f>
        <v>290000</v>
      </c>
      <c r="L9416" s="10">
        <f t="shared" si="9417"/>
        <v>20000</v>
      </c>
      <c r="M9416" s="10">
        <f t="shared" si="9417"/>
        <v>0</v>
      </c>
      <c r="N9416" s="10">
        <f t="shared" si="9417"/>
        <v>0</v>
      </c>
      <c r="O9416" s="10">
        <f t="shared" si="9417"/>
        <v>310000</v>
      </c>
      <c r="T9416" s="11" t="str">
        <f t="shared" si="3"/>
        <v/>
      </c>
      <c r="V9416" s="12" t="str">
        <f t="shared" si="4"/>
        <v>Atari</v>
      </c>
    </row>
    <row r="9417">
      <c r="A9417" s="7" t="s">
        <v>7672</v>
      </c>
      <c r="B9417" s="8" t="s">
        <v>7615</v>
      </c>
      <c r="C9417" s="9" t="s">
        <v>222</v>
      </c>
      <c r="D9417" s="7" t="s">
        <v>75</v>
      </c>
      <c r="E9417" s="7" t="s">
        <v>686</v>
      </c>
      <c r="F9417" s="7">
        <v>0.17</v>
      </c>
      <c r="G9417" s="7">
        <v>0.11</v>
      </c>
      <c r="H9417" s="7">
        <v>0.0</v>
      </c>
      <c r="I9417" s="7">
        <v>0.02</v>
      </c>
      <c r="J9417" s="7">
        <v>0.3</v>
      </c>
      <c r="K9417" s="10">
        <f t="shared" ref="K9417:O9417" si="9418">F9417*1000000</f>
        <v>170000</v>
      </c>
      <c r="L9417" s="10">
        <f t="shared" si="9418"/>
        <v>110000</v>
      </c>
      <c r="M9417" s="10">
        <f t="shared" si="9418"/>
        <v>0</v>
      </c>
      <c r="N9417" s="10">
        <f t="shared" si="9418"/>
        <v>20000</v>
      </c>
      <c r="O9417" s="10">
        <f t="shared" si="9418"/>
        <v>300000</v>
      </c>
      <c r="P9417" s="7">
        <v>53.0</v>
      </c>
      <c r="Q9417" s="7">
        <v>5.0</v>
      </c>
      <c r="T9417" s="11">
        <f t="shared" si="3"/>
        <v>53</v>
      </c>
      <c r="U9417" s="7" t="s">
        <v>7673</v>
      </c>
      <c r="V9417" s="12" t="str">
        <f t="shared" si="4"/>
        <v>Sinister Games</v>
      </c>
      <c r="W9417" s="7" t="s">
        <v>28</v>
      </c>
    </row>
    <row r="9418">
      <c r="A9418" s="7" t="s">
        <v>4070</v>
      </c>
      <c r="B9418" s="8" t="s">
        <v>4908</v>
      </c>
      <c r="C9418" s="9" t="s">
        <v>222</v>
      </c>
      <c r="D9418" s="7" t="s">
        <v>96</v>
      </c>
      <c r="E9418" s="7" t="s">
        <v>686</v>
      </c>
      <c r="F9418" s="7">
        <v>0.28</v>
      </c>
      <c r="G9418" s="7">
        <v>0.0</v>
      </c>
      <c r="H9418" s="7">
        <v>0.0</v>
      </c>
      <c r="I9418" s="7">
        <v>0.02</v>
      </c>
      <c r="J9418" s="7">
        <v>0.3</v>
      </c>
      <c r="K9418" s="10">
        <f t="shared" ref="K9418:O9418" si="9419">F9418*1000000</f>
        <v>280000</v>
      </c>
      <c r="L9418" s="10">
        <f t="shared" si="9419"/>
        <v>0</v>
      </c>
      <c r="M9418" s="10">
        <f t="shared" si="9419"/>
        <v>0</v>
      </c>
      <c r="N9418" s="10">
        <f t="shared" si="9419"/>
        <v>20000</v>
      </c>
      <c r="O9418" s="10">
        <f t="shared" si="9419"/>
        <v>300000</v>
      </c>
      <c r="T9418" s="11" t="str">
        <f t="shared" si="3"/>
        <v/>
      </c>
      <c r="V9418" s="12" t="str">
        <f t="shared" si="4"/>
        <v>Unknown</v>
      </c>
    </row>
    <row r="9419">
      <c r="A9419" s="7" t="s">
        <v>7661</v>
      </c>
      <c r="B9419" s="8" t="s">
        <v>767</v>
      </c>
      <c r="C9419" s="9" t="s">
        <v>222</v>
      </c>
      <c r="D9419" s="7" t="s">
        <v>26</v>
      </c>
      <c r="E9419" s="7" t="s">
        <v>97</v>
      </c>
      <c r="F9419" s="7">
        <v>0.23</v>
      </c>
      <c r="G9419" s="7">
        <v>0.06</v>
      </c>
      <c r="H9419" s="7">
        <v>0.0</v>
      </c>
      <c r="I9419" s="7">
        <v>0.01</v>
      </c>
      <c r="J9419" s="7">
        <v>0.3</v>
      </c>
      <c r="K9419" s="10">
        <f t="shared" ref="K9419:O9419" si="9420">F9419*1000000</f>
        <v>230000</v>
      </c>
      <c r="L9419" s="10">
        <f t="shared" si="9420"/>
        <v>60000</v>
      </c>
      <c r="M9419" s="10">
        <f t="shared" si="9420"/>
        <v>0</v>
      </c>
      <c r="N9419" s="10">
        <f t="shared" si="9420"/>
        <v>10000</v>
      </c>
      <c r="O9419" s="10">
        <f t="shared" si="9420"/>
        <v>300000</v>
      </c>
      <c r="P9419" s="7">
        <v>82.0</v>
      </c>
      <c r="Q9419" s="7">
        <v>11.0</v>
      </c>
      <c r="R9419" s="7">
        <v>8.2</v>
      </c>
      <c r="S9419" s="7">
        <v>5.0</v>
      </c>
      <c r="T9419" s="11">
        <f t="shared" si="3"/>
        <v>82</v>
      </c>
      <c r="U9419" s="7" t="s">
        <v>108</v>
      </c>
      <c r="V9419" s="12" t="str">
        <f t="shared" si="4"/>
        <v>EA Canada</v>
      </c>
      <c r="W9419" s="7" t="s">
        <v>28</v>
      </c>
    </row>
    <row r="9420">
      <c r="A9420" s="7" t="s">
        <v>346</v>
      </c>
      <c r="B9420" s="8" t="s">
        <v>40</v>
      </c>
      <c r="C9420" s="9" t="s">
        <v>222</v>
      </c>
      <c r="D9420" s="7" t="s">
        <v>49</v>
      </c>
      <c r="E9420" s="7" t="s">
        <v>37</v>
      </c>
      <c r="F9420" s="7">
        <v>0.26</v>
      </c>
      <c r="G9420" s="7">
        <v>0.01</v>
      </c>
      <c r="H9420" s="7">
        <v>0.0</v>
      </c>
      <c r="I9420" s="7">
        <v>0.02</v>
      </c>
      <c r="J9420" s="7">
        <v>0.3</v>
      </c>
      <c r="K9420" s="10">
        <f t="shared" ref="K9420:O9420" si="9421">F9420*1000000</f>
        <v>260000</v>
      </c>
      <c r="L9420" s="10">
        <f t="shared" si="9421"/>
        <v>10000</v>
      </c>
      <c r="M9420" s="10">
        <f t="shared" si="9421"/>
        <v>0</v>
      </c>
      <c r="N9420" s="10">
        <f t="shared" si="9421"/>
        <v>20000</v>
      </c>
      <c r="O9420" s="10">
        <f t="shared" si="9421"/>
        <v>300000</v>
      </c>
      <c r="P9420" s="7">
        <v>70.0</v>
      </c>
      <c r="Q9420" s="7">
        <v>16.0</v>
      </c>
      <c r="R9420" s="7">
        <v>6.5</v>
      </c>
      <c r="S9420" s="7">
        <v>4.0</v>
      </c>
      <c r="T9420" s="11">
        <f t="shared" si="3"/>
        <v>69</v>
      </c>
      <c r="U9420" s="7" t="s">
        <v>72</v>
      </c>
      <c r="V9420" s="12" t="str">
        <f t="shared" si="4"/>
        <v>Vicarious Visions</v>
      </c>
      <c r="W9420" s="7" t="s">
        <v>28</v>
      </c>
    </row>
    <row r="9421">
      <c r="A9421" s="7" t="s">
        <v>7674</v>
      </c>
      <c r="B9421" s="8" t="s">
        <v>767</v>
      </c>
      <c r="C9421" s="9" t="s">
        <v>222</v>
      </c>
      <c r="D9421" s="7" t="s">
        <v>49</v>
      </c>
      <c r="E9421" s="7" t="s">
        <v>686</v>
      </c>
      <c r="F9421" s="7">
        <v>0.22</v>
      </c>
      <c r="G9421" s="7">
        <v>0.06</v>
      </c>
      <c r="H9421" s="7">
        <v>0.0</v>
      </c>
      <c r="I9421" s="7">
        <v>0.01</v>
      </c>
      <c r="J9421" s="7">
        <v>0.29</v>
      </c>
      <c r="K9421" s="10">
        <f t="shared" ref="K9421:O9421" si="9422">F9421*1000000</f>
        <v>220000</v>
      </c>
      <c r="L9421" s="10">
        <f t="shared" si="9422"/>
        <v>60000</v>
      </c>
      <c r="M9421" s="10">
        <f t="shared" si="9422"/>
        <v>0</v>
      </c>
      <c r="N9421" s="10">
        <f t="shared" si="9422"/>
        <v>10000</v>
      </c>
      <c r="O9421" s="10">
        <f t="shared" si="9422"/>
        <v>290000</v>
      </c>
      <c r="R9421" s="7">
        <v>7.0</v>
      </c>
      <c r="S9421" s="7">
        <v>4.0</v>
      </c>
      <c r="T9421" s="11">
        <f t="shared" si="3"/>
        <v>70</v>
      </c>
      <c r="U9421" s="7" t="s">
        <v>475</v>
      </c>
      <c r="V9421" s="12" t="str">
        <f t="shared" si="4"/>
        <v>Blue Tongue Entertainment</v>
      </c>
      <c r="W9421" s="7" t="s">
        <v>28</v>
      </c>
    </row>
    <row r="9422">
      <c r="A9422" s="7" t="s">
        <v>7675</v>
      </c>
      <c r="B9422" s="8" t="s">
        <v>62</v>
      </c>
      <c r="C9422" s="9" t="s">
        <v>222</v>
      </c>
      <c r="D9422" s="7" t="s">
        <v>1</v>
      </c>
      <c r="E9422" s="7" t="s">
        <v>134</v>
      </c>
      <c r="F9422" s="7">
        <v>0.14</v>
      </c>
      <c r="G9422" s="7">
        <v>0.11</v>
      </c>
      <c r="H9422" s="7">
        <v>0.0</v>
      </c>
      <c r="I9422" s="7">
        <v>0.04</v>
      </c>
      <c r="J9422" s="7">
        <v>0.28</v>
      </c>
      <c r="K9422" s="10">
        <f t="shared" ref="K9422:O9422" si="9423">F9422*1000000</f>
        <v>140000</v>
      </c>
      <c r="L9422" s="10">
        <f t="shared" si="9423"/>
        <v>110000</v>
      </c>
      <c r="M9422" s="10">
        <f t="shared" si="9423"/>
        <v>0</v>
      </c>
      <c r="N9422" s="10">
        <f t="shared" si="9423"/>
        <v>40000</v>
      </c>
      <c r="O9422" s="10">
        <f t="shared" si="9423"/>
        <v>280000</v>
      </c>
      <c r="P9422" s="7">
        <v>69.0</v>
      </c>
      <c r="Q9422" s="7">
        <v>26.0</v>
      </c>
      <c r="R9422" s="7">
        <v>6.9</v>
      </c>
      <c r="S9422" s="7">
        <v>15.0</v>
      </c>
      <c r="T9422" s="11">
        <f t="shared" si="3"/>
        <v>69</v>
      </c>
      <c r="U9422" s="7" t="s">
        <v>51</v>
      </c>
      <c r="V9422" s="12" t="str">
        <f t="shared" si="4"/>
        <v>Traveller's Tales</v>
      </c>
      <c r="W9422" s="7" t="s">
        <v>64</v>
      </c>
    </row>
    <row r="9423">
      <c r="A9423" s="7" t="s">
        <v>7676</v>
      </c>
      <c r="B9423" s="8" t="s">
        <v>582</v>
      </c>
      <c r="C9423" s="9" t="s">
        <v>222</v>
      </c>
      <c r="D9423" s="7" t="s">
        <v>31</v>
      </c>
      <c r="E9423" s="7" t="s">
        <v>134</v>
      </c>
      <c r="F9423" s="7">
        <v>0.22</v>
      </c>
      <c r="G9423" s="7">
        <v>0.05</v>
      </c>
      <c r="H9423" s="7">
        <v>0.0</v>
      </c>
      <c r="I9423" s="7">
        <v>0.01</v>
      </c>
      <c r="J9423" s="7">
        <v>0.28</v>
      </c>
      <c r="K9423" s="10">
        <f t="shared" ref="K9423:O9423" si="9424">F9423*1000000</f>
        <v>220000</v>
      </c>
      <c r="L9423" s="10">
        <f t="shared" si="9424"/>
        <v>50000</v>
      </c>
      <c r="M9423" s="10">
        <f t="shared" si="9424"/>
        <v>0</v>
      </c>
      <c r="N9423" s="10">
        <f t="shared" si="9424"/>
        <v>10000</v>
      </c>
      <c r="O9423" s="10">
        <f t="shared" si="9424"/>
        <v>280000</v>
      </c>
      <c r="P9423" s="7">
        <v>85.0</v>
      </c>
      <c r="Q9423" s="7">
        <v>54.0</v>
      </c>
      <c r="R9423" s="7">
        <v>8.2</v>
      </c>
      <c r="S9423" s="7">
        <v>21.0</v>
      </c>
      <c r="T9423" s="11">
        <f t="shared" si="3"/>
        <v>84.16</v>
      </c>
      <c r="U9423" s="7" t="s">
        <v>353</v>
      </c>
      <c r="V9423" s="12" t="str">
        <f t="shared" si="4"/>
        <v>Epic Games</v>
      </c>
      <c r="W9423" s="7" t="s">
        <v>34</v>
      </c>
    </row>
    <row r="9424">
      <c r="A9424" s="7" t="s">
        <v>7632</v>
      </c>
      <c r="B9424" s="8" t="s">
        <v>767</v>
      </c>
      <c r="C9424" s="9" t="s">
        <v>222</v>
      </c>
      <c r="D9424" s="7" t="s">
        <v>49</v>
      </c>
      <c r="E9424" s="7" t="s">
        <v>145</v>
      </c>
      <c r="F9424" s="7">
        <v>0.22</v>
      </c>
      <c r="G9424" s="7">
        <v>0.06</v>
      </c>
      <c r="H9424" s="7">
        <v>0.0</v>
      </c>
      <c r="I9424" s="7">
        <v>0.01</v>
      </c>
      <c r="J9424" s="7">
        <v>0.28</v>
      </c>
      <c r="K9424" s="10">
        <f t="shared" ref="K9424:O9424" si="9425">F9424*1000000</f>
        <v>220000</v>
      </c>
      <c r="L9424" s="10">
        <f t="shared" si="9425"/>
        <v>60000</v>
      </c>
      <c r="M9424" s="10">
        <f t="shared" si="9425"/>
        <v>0</v>
      </c>
      <c r="N9424" s="10">
        <f t="shared" si="9425"/>
        <v>10000</v>
      </c>
      <c r="O9424" s="10">
        <f t="shared" si="9425"/>
        <v>280000</v>
      </c>
      <c r="P9424" s="7">
        <v>71.0</v>
      </c>
      <c r="Q9424" s="7">
        <v>17.0</v>
      </c>
      <c r="T9424" s="11">
        <f t="shared" si="3"/>
        <v>71</v>
      </c>
      <c r="U9424" s="7" t="s">
        <v>51</v>
      </c>
      <c r="V9424" s="12" t="str">
        <f t="shared" si="4"/>
        <v>Traveller's Tales</v>
      </c>
      <c r="W9424" s="7" t="s">
        <v>64</v>
      </c>
    </row>
    <row r="9425">
      <c r="A9425" s="7" t="s">
        <v>7677</v>
      </c>
      <c r="B9425" s="8" t="s">
        <v>767</v>
      </c>
      <c r="C9425" s="9" t="s">
        <v>222</v>
      </c>
      <c r="D9425" s="7" t="s">
        <v>41</v>
      </c>
      <c r="E9425" s="7" t="s">
        <v>686</v>
      </c>
      <c r="F9425" s="7">
        <v>0.21</v>
      </c>
      <c r="G9425" s="7">
        <v>0.06</v>
      </c>
      <c r="H9425" s="7">
        <v>0.0</v>
      </c>
      <c r="I9425" s="7">
        <v>0.01</v>
      </c>
      <c r="J9425" s="7">
        <v>0.28</v>
      </c>
      <c r="K9425" s="10">
        <f t="shared" ref="K9425:O9425" si="9426">F9425*1000000</f>
        <v>210000</v>
      </c>
      <c r="L9425" s="10">
        <f t="shared" si="9426"/>
        <v>60000</v>
      </c>
      <c r="M9425" s="10">
        <f t="shared" si="9426"/>
        <v>0</v>
      </c>
      <c r="N9425" s="10">
        <f t="shared" si="9426"/>
        <v>10000</v>
      </c>
      <c r="O9425" s="10">
        <f t="shared" si="9426"/>
        <v>280000</v>
      </c>
      <c r="P9425" s="7">
        <v>54.0</v>
      </c>
      <c r="Q9425" s="7">
        <v>10.0</v>
      </c>
      <c r="R9425" s="7">
        <v>6.3</v>
      </c>
      <c r="S9425" s="7">
        <v>6.0</v>
      </c>
      <c r="T9425" s="11">
        <f t="shared" si="3"/>
        <v>57.375</v>
      </c>
      <c r="U9425" s="7" t="s">
        <v>874</v>
      </c>
      <c r="V9425" s="12" t="str">
        <f t="shared" si="4"/>
        <v>Mass Media</v>
      </c>
      <c r="W9425" s="7" t="s">
        <v>28</v>
      </c>
    </row>
    <row r="9426">
      <c r="A9426" s="7" t="s">
        <v>7678</v>
      </c>
      <c r="B9426" s="8" t="s">
        <v>161</v>
      </c>
      <c r="C9426" s="9" t="s">
        <v>222</v>
      </c>
      <c r="D9426" s="7" t="s">
        <v>49</v>
      </c>
      <c r="E9426" s="7" t="s">
        <v>222</v>
      </c>
      <c r="F9426" s="7">
        <v>0.0</v>
      </c>
      <c r="G9426" s="7">
        <v>0.0</v>
      </c>
      <c r="H9426" s="7">
        <v>0.27</v>
      </c>
      <c r="I9426" s="7">
        <v>0.01</v>
      </c>
      <c r="J9426" s="7">
        <v>0.27</v>
      </c>
      <c r="K9426" s="10">
        <f t="shared" ref="K9426:O9426" si="9427">F9426*1000000</f>
        <v>0</v>
      </c>
      <c r="L9426" s="10">
        <f t="shared" si="9427"/>
        <v>0</v>
      </c>
      <c r="M9426" s="10">
        <f t="shared" si="9427"/>
        <v>270000</v>
      </c>
      <c r="N9426" s="10">
        <f t="shared" si="9427"/>
        <v>10000</v>
      </c>
      <c r="O9426" s="10">
        <f t="shared" si="9427"/>
        <v>270000</v>
      </c>
      <c r="T9426" s="11" t="str">
        <f t="shared" si="3"/>
        <v/>
      </c>
      <c r="V9426" s="12" t="str">
        <f t="shared" si="4"/>
        <v>N/A</v>
      </c>
    </row>
    <row r="9427">
      <c r="A9427" s="7" t="s">
        <v>7679</v>
      </c>
      <c r="B9427" s="8">
        <v>2600.0</v>
      </c>
      <c r="C9427" s="9" t="s">
        <v>222</v>
      </c>
      <c r="D9427" s="7" t="s">
        <v>75</v>
      </c>
      <c r="E9427" s="7" t="s">
        <v>113</v>
      </c>
      <c r="F9427" s="7">
        <v>0.26</v>
      </c>
      <c r="G9427" s="7">
        <v>0.01</v>
      </c>
      <c r="H9427" s="7">
        <v>0.0</v>
      </c>
      <c r="I9427" s="7">
        <v>0.0</v>
      </c>
      <c r="J9427" s="7">
        <v>0.27</v>
      </c>
      <c r="K9427" s="10">
        <f t="shared" ref="K9427:O9427" si="9428">F9427*1000000</f>
        <v>260000</v>
      </c>
      <c r="L9427" s="10">
        <f t="shared" si="9428"/>
        <v>10000</v>
      </c>
      <c r="M9427" s="10">
        <f t="shared" si="9428"/>
        <v>0</v>
      </c>
      <c r="N9427" s="10">
        <f t="shared" si="9428"/>
        <v>0</v>
      </c>
      <c r="O9427" s="10">
        <f t="shared" si="9428"/>
        <v>270000</v>
      </c>
      <c r="T9427" s="11" t="str">
        <f t="shared" si="3"/>
        <v/>
      </c>
      <c r="V9427" s="12" t="str">
        <f t="shared" si="4"/>
        <v>Atari</v>
      </c>
    </row>
    <row r="9428">
      <c r="A9428" s="7" t="s">
        <v>7680</v>
      </c>
      <c r="B9428" s="8" t="s">
        <v>4962</v>
      </c>
      <c r="C9428" s="9" t="s">
        <v>222</v>
      </c>
      <c r="D9428" s="7" t="s">
        <v>67</v>
      </c>
      <c r="E9428" s="7" t="s">
        <v>700</v>
      </c>
      <c r="F9428" s="7">
        <v>0.11</v>
      </c>
      <c r="G9428" s="7">
        <v>0.05</v>
      </c>
      <c r="H9428" s="7">
        <v>0.07</v>
      </c>
      <c r="I9428" s="7">
        <v>0.03</v>
      </c>
      <c r="J9428" s="7">
        <v>0.27</v>
      </c>
      <c r="K9428" s="10">
        <f t="shared" ref="K9428:O9428" si="9429">F9428*1000000</f>
        <v>110000</v>
      </c>
      <c r="L9428" s="10">
        <f t="shared" si="9429"/>
        <v>50000</v>
      </c>
      <c r="M9428" s="10">
        <f t="shared" si="9429"/>
        <v>70000</v>
      </c>
      <c r="N9428" s="10">
        <f t="shared" si="9429"/>
        <v>30000</v>
      </c>
      <c r="O9428" s="10">
        <f t="shared" si="9429"/>
        <v>270000</v>
      </c>
      <c r="P9428" s="7">
        <v>78.0</v>
      </c>
      <c r="Q9428" s="7">
        <v>28.0</v>
      </c>
      <c r="R9428" s="7">
        <v>7.6</v>
      </c>
      <c r="S9428" s="7">
        <v>116.0</v>
      </c>
      <c r="T9428" s="11">
        <f t="shared" si="3"/>
        <v>76.38888889</v>
      </c>
      <c r="U9428" s="7" t="s">
        <v>700</v>
      </c>
      <c r="V9428" s="12" t="str">
        <f t="shared" si="4"/>
        <v>Nippon Ichi Software</v>
      </c>
      <c r="W9428" s="7" t="s">
        <v>64</v>
      </c>
    </row>
    <row r="9429">
      <c r="A9429" s="7" t="s">
        <v>7681</v>
      </c>
      <c r="B9429" s="8">
        <v>2600.0</v>
      </c>
      <c r="C9429" s="9" t="s">
        <v>222</v>
      </c>
      <c r="D9429" s="7" t="s">
        <v>49</v>
      </c>
      <c r="E9429" s="7" t="s">
        <v>113</v>
      </c>
      <c r="F9429" s="7">
        <v>0.25</v>
      </c>
      <c r="G9429" s="7">
        <v>0.02</v>
      </c>
      <c r="H9429" s="7">
        <v>0.0</v>
      </c>
      <c r="I9429" s="7">
        <v>0.0</v>
      </c>
      <c r="J9429" s="7">
        <v>0.27</v>
      </c>
      <c r="K9429" s="10">
        <f t="shared" ref="K9429:O9429" si="9430">F9429*1000000</f>
        <v>250000</v>
      </c>
      <c r="L9429" s="10">
        <f t="shared" si="9430"/>
        <v>20000</v>
      </c>
      <c r="M9429" s="10">
        <f t="shared" si="9430"/>
        <v>0</v>
      </c>
      <c r="N9429" s="10">
        <f t="shared" si="9430"/>
        <v>0</v>
      </c>
      <c r="O9429" s="10">
        <f t="shared" si="9430"/>
        <v>270000</v>
      </c>
      <c r="T9429" s="11" t="str">
        <f t="shared" si="3"/>
        <v/>
      </c>
      <c r="V9429" s="12" t="str">
        <f t="shared" si="4"/>
        <v>Atari</v>
      </c>
    </row>
    <row r="9430">
      <c r="A9430" s="7" t="s">
        <v>7682</v>
      </c>
      <c r="B9430" s="8" t="s">
        <v>30</v>
      </c>
      <c r="C9430" s="9" t="s">
        <v>222</v>
      </c>
      <c r="D9430" s="7" t="s">
        <v>31</v>
      </c>
      <c r="E9430" s="7" t="s">
        <v>37</v>
      </c>
      <c r="F9430" s="7">
        <v>0.24</v>
      </c>
      <c r="G9430" s="7">
        <v>0.01</v>
      </c>
      <c r="H9430" s="7">
        <v>0.0</v>
      </c>
      <c r="I9430" s="7">
        <v>0.02</v>
      </c>
      <c r="J9430" s="7">
        <v>0.27</v>
      </c>
      <c r="K9430" s="10">
        <f t="shared" ref="K9430:O9430" si="9431">F9430*1000000</f>
        <v>240000</v>
      </c>
      <c r="L9430" s="10">
        <f t="shared" si="9431"/>
        <v>10000</v>
      </c>
      <c r="M9430" s="10">
        <f t="shared" si="9431"/>
        <v>0</v>
      </c>
      <c r="N9430" s="10">
        <f t="shared" si="9431"/>
        <v>20000</v>
      </c>
      <c r="O9430" s="10">
        <f t="shared" si="9431"/>
        <v>270000</v>
      </c>
      <c r="P9430" s="7">
        <v>75.0</v>
      </c>
      <c r="Q9430" s="7">
        <v>53.0</v>
      </c>
      <c r="R9430" s="7">
        <v>7.5</v>
      </c>
      <c r="S9430" s="7">
        <v>57.0</v>
      </c>
      <c r="T9430" s="11">
        <f t="shared" si="3"/>
        <v>75</v>
      </c>
      <c r="U9430" s="7" t="s">
        <v>73</v>
      </c>
      <c r="V9430" s="12" t="str">
        <f t="shared" si="4"/>
        <v>Neversoft Entertainment</v>
      </c>
      <c r="W9430" s="7" t="s">
        <v>34</v>
      </c>
    </row>
    <row r="9431">
      <c r="A9431" s="7" t="s">
        <v>1851</v>
      </c>
      <c r="B9431" s="8" t="s">
        <v>47</v>
      </c>
      <c r="C9431" s="9" t="s">
        <v>222</v>
      </c>
      <c r="D9431" s="7" t="s">
        <v>41</v>
      </c>
      <c r="E9431" s="7" t="s">
        <v>686</v>
      </c>
      <c r="F9431" s="7">
        <v>0.25</v>
      </c>
      <c r="G9431" s="7">
        <v>0.0</v>
      </c>
      <c r="H9431" s="7">
        <v>0.0</v>
      </c>
      <c r="I9431" s="7">
        <v>0.02</v>
      </c>
      <c r="J9431" s="7">
        <v>0.27</v>
      </c>
      <c r="K9431" s="10">
        <f t="shared" ref="K9431:O9431" si="9432">F9431*1000000</f>
        <v>250000</v>
      </c>
      <c r="L9431" s="10">
        <f t="shared" si="9432"/>
        <v>0</v>
      </c>
      <c r="M9431" s="10">
        <f t="shared" si="9432"/>
        <v>0</v>
      </c>
      <c r="N9431" s="10">
        <f t="shared" si="9432"/>
        <v>20000</v>
      </c>
      <c r="O9431" s="10">
        <f t="shared" si="9432"/>
        <v>270000</v>
      </c>
      <c r="P9431" s="7">
        <v>42.0</v>
      </c>
      <c r="Q9431" s="7">
        <v>20.0</v>
      </c>
      <c r="R9431" s="7">
        <v>6.6</v>
      </c>
      <c r="S9431" s="7">
        <v>12.0</v>
      </c>
      <c r="T9431" s="11">
        <f t="shared" si="3"/>
        <v>51</v>
      </c>
      <c r="U9431" s="7" t="s">
        <v>1852</v>
      </c>
      <c r="V9431" s="12" t="str">
        <f t="shared" si="4"/>
        <v>Zoe Mode, HB Studios Multimedia</v>
      </c>
      <c r="W9431" s="7" t="s">
        <v>64</v>
      </c>
    </row>
    <row r="9432">
      <c r="A9432" s="7" t="s">
        <v>5998</v>
      </c>
      <c r="B9432" s="8" t="s">
        <v>92</v>
      </c>
      <c r="C9432" s="9" t="s">
        <v>222</v>
      </c>
      <c r="D9432" s="7" t="s">
        <v>49</v>
      </c>
      <c r="E9432" s="7" t="s">
        <v>495</v>
      </c>
      <c r="F9432" s="7">
        <v>0.1</v>
      </c>
      <c r="G9432" s="7">
        <v>0.1</v>
      </c>
      <c r="H9432" s="7">
        <v>0.0</v>
      </c>
      <c r="I9432" s="7">
        <v>0.06</v>
      </c>
      <c r="J9432" s="7">
        <v>0.26</v>
      </c>
      <c r="K9432" s="10">
        <f t="shared" ref="K9432:O9432" si="9433">F9432*1000000</f>
        <v>100000</v>
      </c>
      <c r="L9432" s="10">
        <f t="shared" si="9433"/>
        <v>100000</v>
      </c>
      <c r="M9432" s="10">
        <f t="shared" si="9433"/>
        <v>0</v>
      </c>
      <c r="N9432" s="10">
        <f t="shared" si="9433"/>
        <v>60000</v>
      </c>
      <c r="O9432" s="10">
        <f t="shared" si="9433"/>
        <v>260000</v>
      </c>
      <c r="T9432" s="11" t="str">
        <f t="shared" si="3"/>
        <v/>
      </c>
      <c r="U9432" s="7" t="s">
        <v>51</v>
      </c>
      <c r="V9432" s="12" t="str">
        <f t="shared" si="4"/>
        <v>Traveller's Tales</v>
      </c>
      <c r="W9432" s="7" t="s">
        <v>52</v>
      </c>
    </row>
    <row r="9433">
      <c r="A9433" s="7" t="s">
        <v>7683</v>
      </c>
      <c r="B9433" s="8" t="s">
        <v>62</v>
      </c>
      <c r="C9433" s="9" t="s">
        <v>222</v>
      </c>
      <c r="D9433" s="7" t="s">
        <v>26</v>
      </c>
      <c r="E9433" s="7" t="s">
        <v>686</v>
      </c>
      <c r="F9433" s="7">
        <v>0.12</v>
      </c>
      <c r="G9433" s="7">
        <v>0.1</v>
      </c>
      <c r="H9433" s="7">
        <v>0.0</v>
      </c>
      <c r="I9433" s="7">
        <v>0.03</v>
      </c>
      <c r="J9433" s="7">
        <v>0.25</v>
      </c>
      <c r="K9433" s="10">
        <f t="shared" ref="K9433:O9433" si="9434">F9433*1000000</f>
        <v>120000</v>
      </c>
      <c r="L9433" s="10">
        <f t="shared" si="9434"/>
        <v>100000</v>
      </c>
      <c r="M9433" s="10">
        <f t="shared" si="9434"/>
        <v>0</v>
      </c>
      <c r="N9433" s="10">
        <f t="shared" si="9434"/>
        <v>30000</v>
      </c>
      <c r="O9433" s="10">
        <f t="shared" si="9434"/>
        <v>250000</v>
      </c>
      <c r="P9433" s="7">
        <v>77.0</v>
      </c>
      <c r="Q9433" s="7">
        <v>14.0</v>
      </c>
      <c r="R9433" s="7">
        <v>7.3</v>
      </c>
      <c r="S9433" s="7">
        <v>6.0</v>
      </c>
      <c r="T9433" s="11">
        <f t="shared" si="3"/>
        <v>75.8</v>
      </c>
      <c r="U9433" s="7" t="s">
        <v>707</v>
      </c>
      <c r="V9433" s="12" t="str">
        <f t="shared" si="4"/>
        <v>2K Sports</v>
      </c>
      <c r="W9433" s="7" t="s">
        <v>28</v>
      </c>
    </row>
    <row r="9434">
      <c r="A9434" s="7" t="s">
        <v>5144</v>
      </c>
      <c r="B9434" s="8" t="s">
        <v>47</v>
      </c>
      <c r="C9434" s="9" t="s">
        <v>222</v>
      </c>
      <c r="D9434" s="7" t="s">
        <v>26</v>
      </c>
      <c r="E9434" s="7" t="s">
        <v>4742</v>
      </c>
      <c r="F9434" s="7">
        <v>0.0</v>
      </c>
      <c r="G9434" s="7">
        <v>0.19</v>
      </c>
      <c r="H9434" s="7">
        <v>0.0</v>
      </c>
      <c r="I9434" s="7">
        <v>0.06</v>
      </c>
      <c r="J9434" s="7">
        <v>0.25</v>
      </c>
      <c r="K9434" s="10">
        <f t="shared" ref="K9434:O9434" si="9435">F9434*1000000</f>
        <v>0</v>
      </c>
      <c r="L9434" s="10">
        <f t="shared" si="9435"/>
        <v>190000</v>
      </c>
      <c r="M9434" s="10">
        <f t="shared" si="9435"/>
        <v>0</v>
      </c>
      <c r="N9434" s="10">
        <f t="shared" si="9435"/>
        <v>60000</v>
      </c>
      <c r="O9434" s="10">
        <f t="shared" si="9435"/>
        <v>250000</v>
      </c>
      <c r="P9434" s="7">
        <v>64.0</v>
      </c>
      <c r="Q9434" s="7">
        <v>6.0</v>
      </c>
      <c r="T9434" s="11">
        <f t="shared" si="3"/>
        <v>64</v>
      </c>
      <c r="U9434" s="7" t="s">
        <v>597</v>
      </c>
      <c r="V9434" s="12" t="str">
        <f t="shared" si="4"/>
        <v>Sidhe Interactive</v>
      </c>
      <c r="W9434" s="7" t="s">
        <v>28</v>
      </c>
    </row>
    <row r="9435">
      <c r="A9435" s="7" t="s">
        <v>7684</v>
      </c>
      <c r="B9435" s="8" t="s">
        <v>62</v>
      </c>
      <c r="C9435" s="9" t="s">
        <v>222</v>
      </c>
      <c r="D9435" s="7" t="s">
        <v>41</v>
      </c>
      <c r="E9435" s="7" t="s">
        <v>686</v>
      </c>
      <c r="F9435" s="7">
        <v>0.12</v>
      </c>
      <c r="G9435" s="7">
        <v>0.09</v>
      </c>
      <c r="H9435" s="7">
        <v>0.0</v>
      </c>
      <c r="I9435" s="7">
        <v>0.03</v>
      </c>
      <c r="J9435" s="7">
        <v>0.24</v>
      </c>
      <c r="K9435" s="10">
        <f t="shared" ref="K9435:O9435" si="9436">F9435*1000000</f>
        <v>120000</v>
      </c>
      <c r="L9435" s="10">
        <f t="shared" si="9436"/>
        <v>90000</v>
      </c>
      <c r="M9435" s="10">
        <f t="shared" si="9436"/>
        <v>0</v>
      </c>
      <c r="N9435" s="10">
        <f t="shared" si="9436"/>
        <v>30000</v>
      </c>
      <c r="O9435" s="10">
        <f t="shared" si="9436"/>
        <v>240000</v>
      </c>
      <c r="P9435" s="7">
        <v>73.0</v>
      </c>
      <c r="Q9435" s="7">
        <v>23.0</v>
      </c>
      <c r="R9435" s="7">
        <v>8.8</v>
      </c>
      <c r="S9435" s="7">
        <v>14.0</v>
      </c>
      <c r="T9435" s="11">
        <f t="shared" si="3"/>
        <v>78.67567568</v>
      </c>
      <c r="U9435" s="7" t="s">
        <v>131</v>
      </c>
      <c r="V9435" s="12" t="str">
        <f t="shared" si="4"/>
        <v>Capcom</v>
      </c>
      <c r="W9435" s="7" t="s">
        <v>28</v>
      </c>
    </row>
    <row r="9436">
      <c r="A9436" s="7" t="s">
        <v>3934</v>
      </c>
      <c r="B9436" s="8" t="s">
        <v>78</v>
      </c>
      <c r="C9436" s="9" t="s">
        <v>222</v>
      </c>
      <c r="D9436" s="7" t="s">
        <v>31</v>
      </c>
      <c r="E9436" s="7" t="s">
        <v>85</v>
      </c>
      <c r="F9436" s="7">
        <v>0.02</v>
      </c>
      <c r="G9436" s="7">
        <v>0.19</v>
      </c>
      <c r="H9436" s="7">
        <v>0.0</v>
      </c>
      <c r="I9436" s="7">
        <v>0.04</v>
      </c>
      <c r="J9436" s="7">
        <v>0.24</v>
      </c>
      <c r="K9436" s="10">
        <f t="shared" ref="K9436:O9436" si="9437">F9436*1000000</f>
        <v>20000</v>
      </c>
      <c r="L9436" s="10">
        <f t="shared" si="9437"/>
        <v>190000</v>
      </c>
      <c r="M9436" s="10">
        <f t="shared" si="9437"/>
        <v>0</v>
      </c>
      <c r="N9436" s="10">
        <f t="shared" si="9437"/>
        <v>40000</v>
      </c>
      <c r="O9436" s="10">
        <f t="shared" si="9437"/>
        <v>240000</v>
      </c>
      <c r="P9436" s="7">
        <v>88.0</v>
      </c>
      <c r="Q9436" s="7">
        <v>36.0</v>
      </c>
      <c r="R9436" s="7">
        <v>8.0</v>
      </c>
      <c r="S9436" s="7">
        <v>1247.0</v>
      </c>
      <c r="T9436" s="11">
        <f t="shared" si="3"/>
        <v>80.22447389</v>
      </c>
      <c r="U9436" s="7" t="s">
        <v>3935</v>
      </c>
      <c r="V9436" s="12" t="str">
        <f t="shared" si="4"/>
        <v>2K Marin</v>
      </c>
      <c r="W9436" s="7" t="s">
        <v>34</v>
      </c>
    </row>
    <row r="9437">
      <c r="A9437" s="7" t="s">
        <v>4633</v>
      </c>
      <c r="B9437" s="8" t="s">
        <v>47</v>
      </c>
      <c r="C9437" s="9" t="s">
        <v>222</v>
      </c>
      <c r="D9437" s="7" t="s">
        <v>31</v>
      </c>
      <c r="E9437" s="7" t="s">
        <v>686</v>
      </c>
      <c r="F9437" s="7">
        <v>0.17</v>
      </c>
      <c r="G9437" s="7">
        <v>0.04</v>
      </c>
      <c r="H9437" s="7">
        <v>0.01</v>
      </c>
      <c r="I9437" s="7">
        <v>0.03</v>
      </c>
      <c r="J9437" s="7">
        <v>0.24</v>
      </c>
      <c r="K9437" s="10">
        <f t="shared" ref="K9437:O9437" si="9438">F9437*1000000</f>
        <v>170000</v>
      </c>
      <c r="L9437" s="10">
        <f t="shared" si="9438"/>
        <v>40000</v>
      </c>
      <c r="M9437" s="10">
        <f t="shared" si="9438"/>
        <v>10000</v>
      </c>
      <c r="N9437" s="10">
        <f t="shared" si="9438"/>
        <v>30000</v>
      </c>
      <c r="O9437" s="10">
        <f t="shared" si="9438"/>
        <v>240000</v>
      </c>
      <c r="P9437" s="7">
        <v>77.0</v>
      </c>
      <c r="Q9437" s="7">
        <v>48.0</v>
      </c>
      <c r="R9437" s="7">
        <v>7.7</v>
      </c>
      <c r="S9437" s="7">
        <v>100.0</v>
      </c>
      <c r="T9437" s="11">
        <f t="shared" si="3"/>
        <v>77</v>
      </c>
      <c r="U9437" s="7" t="s">
        <v>4634</v>
      </c>
      <c r="V9437" s="12" t="str">
        <f t="shared" si="4"/>
        <v>Raven Software</v>
      </c>
      <c r="W9437" s="7" t="s">
        <v>34</v>
      </c>
    </row>
    <row r="9438">
      <c r="A9438" s="7" t="s">
        <v>6370</v>
      </c>
      <c r="B9438" s="8" t="s">
        <v>92</v>
      </c>
      <c r="C9438" s="9" t="s">
        <v>222</v>
      </c>
      <c r="D9438" s="7" t="s">
        <v>41</v>
      </c>
      <c r="E9438" s="7" t="s">
        <v>686</v>
      </c>
      <c r="F9438" s="7">
        <v>0.0</v>
      </c>
      <c r="G9438" s="7">
        <v>0.0</v>
      </c>
      <c r="H9438" s="7">
        <v>0.24</v>
      </c>
      <c r="I9438" s="7">
        <v>0.0</v>
      </c>
      <c r="J9438" s="7">
        <v>0.24</v>
      </c>
      <c r="K9438" s="10">
        <f t="shared" ref="K9438:O9438" si="9439">F9438*1000000</f>
        <v>0</v>
      </c>
      <c r="L9438" s="10">
        <f t="shared" si="9439"/>
        <v>0</v>
      </c>
      <c r="M9438" s="10">
        <f t="shared" si="9439"/>
        <v>240000</v>
      </c>
      <c r="N9438" s="10">
        <f t="shared" si="9439"/>
        <v>0</v>
      </c>
      <c r="O9438" s="10">
        <f t="shared" si="9439"/>
        <v>240000</v>
      </c>
      <c r="T9438" s="11" t="str">
        <f t="shared" si="3"/>
        <v/>
      </c>
      <c r="V9438" s="12" t="str">
        <f t="shared" si="4"/>
        <v>Unknown</v>
      </c>
    </row>
    <row r="9439">
      <c r="A9439" s="7" t="s">
        <v>7685</v>
      </c>
      <c r="B9439" s="8" t="s">
        <v>62</v>
      </c>
      <c r="C9439" s="9" t="s">
        <v>222</v>
      </c>
      <c r="D9439" s="7" t="s">
        <v>75</v>
      </c>
      <c r="E9439" s="7" t="s">
        <v>686</v>
      </c>
      <c r="F9439" s="7">
        <v>0.11</v>
      </c>
      <c r="G9439" s="7">
        <v>0.09</v>
      </c>
      <c r="H9439" s="7">
        <v>0.0</v>
      </c>
      <c r="I9439" s="7">
        <v>0.03</v>
      </c>
      <c r="J9439" s="7">
        <v>0.23</v>
      </c>
      <c r="K9439" s="10">
        <f t="shared" ref="K9439:O9439" si="9440">F9439*1000000</f>
        <v>110000</v>
      </c>
      <c r="L9439" s="10">
        <f t="shared" si="9440"/>
        <v>90000</v>
      </c>
      <c r="M9439" s="10">
        <f t="shared" si="9440"/>
        <v>0</v>
      </c>
      <c r="N9439" s="10">
        <f t="shared" si="9440"/>
        <v>30000</v>
      </c>
      <c r="O9439" s="10">
        <f t="shared" si="9440"/>
        <v>230000</v>
      </c>
      <c r="T9439" s="11" t="str">
        <f t="shared" si="3"/>
        <v/>
      </c>
      <c r="V9439" s="12" t="str">
        <f t="shared" si="4"/>
        <v>Unknown</v>
      </c>
    </row>
    <row r="9440">
      <c r="A9440" s="7" t="s">
        <v>7686</v>
      </c>
      <c r="B9440" s="8" t="s">
        <v>25</v>
      </c>
      <c r="C9440" s="9" t="s">
        <v>222</v>
      </c>
      <c r="D9440" s="7" t="s">
        <v>26</v>
      </c>
      <c r="E9440" s="7" t="s">
        <v>37</v>
      </c>
      <c r="F9440" s="7">
        <v>0.21</v>
      </c>
      <c r="G9440" s="7">
        <v>0.0</v>
      </c>
      <c r="H9440" s="7">
        <v>0.0</v>
      </c>
      <c r="I9440" s="7">
        <v>0.02</v>
      </c>
      <c r="J9440" s="7">
        <v>0.23</v>
      </c>
      <c r="K9440" s="10">
        <f t="shared" ref="K9440:O9440" si="9441">F9440*1000000</f>
        <v>210000</v>
      </c>
      <c r="L9440" s="10">
        <f t="shared" si="9441"/>
        <v>0</v>
      </c>
      <c r="M9440" s="10">
        <f t="shared" si="9441"/>
        <v>0</v>
      </c>
      <c r="N9440" s="10">
        <f t="shared" si="9441"/>
        <v>20000</v>
      </c>
      <c r="O9440" s="10">
        <f t="shared" si="9441"/>
        <v>230000</v>
      </c>
      <c r="P9440" s="7">
        <v>69.0</v>
      </c>
      <c r="Q9440" s="7">
        <v>42.0</v>
      </c>
      <c r="R9440" s="7">
        <v>6.2</v>
      </c>
      <c r="S9440" s="7">
        <v>13.0</v>
      </c>
      <c r="T9440" s="11">
        <f t="shared" si="3"/>
        <v>67.34545455</v>
      </c>
      <c r="U9440" s="7" t="s">
        <v>1781</v>
      </c>
      <c r="V9440" s="12" t="str">
        <f t="shared" si="4"/>
        <v>Toys for Bob</v>
      </c>
      <c r="W9440" s="7" t="s">
        <v>52</v>
      </c>
    </row>
    <row r="9441">
      <c r="A9441" s="7" t="s">
        <v>7687</v>
      </c>
      <c r="B9441" s="8" t="s">
        <v>62</v>
      </c>
      <c r="C9441" s="9" t="s">
        <v>222</v>
      </c>
      <c r="D9441" s="7" t="s">
        <v>31</v>
      </c>
      <c r="E9441" s="7" t="s">
        <v>686</v>
      </c>
      <c r="F9441" s="7">
        <v>0.11</v>
      </c>
      <c r="G9441" s="7">
        <v>0.09</v>
      </c>
      <c r="H9441" s="7">
        <v>0.0</v>
      </c>
      <c r="I9441" s="7">
        <v>0.03</v>
      </c>
      <c r="J9441" s="7">
        <v>0.23</v>
      </c>
      <c r="K9441" s="10">
        <f t="shared" ref="K9441:O9441" si="9442">F9441*1000000</f>
        <v>110000</v>
      </c>
      <c r="L9441" s="10">
        <f t="shared" si="9442"/>
        <v>90000</v>
      </c>
      <c r="M9441" s="10">
        <f t="shared" si="9442"/>
        <v>0</v>
      </c>
      <c r="N9441" s="10">
        <f t="shared" si="9442"/>
        <v>30000</v>
      </c>
      <c r="O9441" s="10">
        <f t="shared" si="9442"/>
        <v>230000</v>
      </c>
      <c r="P9441" s="7">
        <v>73.0</v>
      </c>
      <c r="Q9441" s="7">
        <v>23.0</v>
      </c>
      <c r="R9441" s="7">
        <v>8.8</v>
      </c>
      <c r="S9441" s="7">
        <v>47.0</v>
      </c>
      <c r="T9441" s="11">
        <f t="shared" si="3"/>
        <v>83.07142857</v>
      </c>
      <c r="U9441" s="7" t="s">
        <v>392</v>
      </c>
      <c r="V9441" s="12" t="str">
        <f t="shared" si="4"/>
        <v>Midway Studios - Austin</v>
      </c>
      <c r="W9441" s="7" t="s">
        <v>64</v>
      </c>
    </row>
    <row r="9442">
      <c r="A9442" s="7" t="s">
        <v>7688</v>
      </c>
      <c r="B9442" s="8" t="s">
        <v>25</v>
      </c>
      <c r="C9442" s="9" t="s">
        <v>222</v>
      </c>
      <c r="D9442" s="7" t="s">
        <v>26</v>
      </c>
      <c r="E9442" s="7" t="s">
        <v>139</v>
      </c>
      <c r="F9442" s="7">
        <v>0.09</v>
      </c>
      <c r="G9442" s="7">
        <v>0.11</v>
      </c>
      <c r="H9442" s="7">
        <v>0.0</v>
      </c>
      <c r="I9442" s="7">
        <v>0.02</v>
      </c>
      <c r="J9442" s="7">
        <v>0.23</v>
      </c>
      <c r="K9442" s="10">
        <f t="shared" ref="K9442:O9442" si="9443">F9442*1000000</f>
        <v>90000</v>
      </c>
      <c r="L9442" s="10">
        <f t="shared" si="9443"/>
        <v>110000</v>
      </c>
      <c r="M9442" s="10">
        <f t="shared" si="9443"/>
        <v>0</v>
      </c>
      <c r="N9442" s="10">
        <f t="shared" si="9443"/>
        <v>20000</v>
      </c>
      <c r="O9442" s="10">
        <f t="shared" si="9443"/>
        <v>230000</v>
      </c>
      <c r="T9442" s="11" t="str">
        <f t="shared" si="3"/>
        <v/>
      </c>
      <c r="U9442" s="7" t="s">
        <v>3147</v>
      </c>
      <c r="V9442" s="12" t="str">
        <f t="shared" si="4"/>
        <v>Jet Black Games</v>
      </c>
      <c r="W9442" s="7" t="s">
        <v>28</v>
      </c>
    </row>
    <row r="9443">
      <c r="A9443" s="7" t="s">
        <v>5998</v>
      </c>
      <c r="B9443" s="8" t="s">
        <v>78</v>
      </c>
      <c r="C9443" s="9" t="s">
        <v>222</v>
      </c>
      <c r="D9443" s="7" t="s">
        <v>49</v>
      </c>
      <c r="E9443" s="7" t="s">
        <v>495</v>
      </c>
      <c r="F9443" s="7">
        <v>0.05</v>
      </c>
      <c r="G9443" s="7">
        <v>0.14</v>
      </c>
      <c r="H9443" s="7">
        <v>0.0</v>
      </c>
      <c r="I9443" s="7">
        <v>0.03</v>
      </c>
      <c r="J9443" s="7">
        <v>0.22</v>
      </c>
      <c r="K9443" s="10">
        <f t="shared" ref="K9443:O9443" si="9444">F9443*1000000</f>
        <v>50000</v>
      </c>
      <c r="L9443" s="10">
        <f t="shared" si="9444"/>
        <v>140000</v>
      </c>
      <c r="M9443" s="10">
        <f t="shared" si="9444"/>
        <v>0</v>
      </c>
      <c r="N9443" s="10">
        <f t="shared" si="9444"/>
        <v>30000</v>
      </c>
      <c r="O9443" s="10">
        <f t="shared" si="9444"/>
        <v>220000</v>
      </c>
      <c r="P9443" s="7">
        <v>80.0</v>
      </c>
      <c r="Q9443" s="7">
        <v>5.0</v>
      </c>
      <c r="R9443" s="7">
        <v>8.5</v>
      </c>
      <c r="S9443" s="7">
        <v>44.0</v>
      </c>
      <c r="T9443" s="11">
        <f t="shared" si="3"/>
        <v>84.48979592</v>
      </c>
      <c r="U9443" s="7" t="s">
        <v>51</v>
      </c>
      <c r="V9443" s="12" t="str">
        <f t="shared" si="4"/>
        <v>Traveller's Tales</v>
      </c>
      <c r="W9443" s="7" t="s">
        <v>52</v>
      </c>
    </row>
    <row r="9444">
      <c r="A9444" s="7" t="s">
        <v>7689</v>
      </c>
      <c r="B9444" s="8" t="s">
        <v>62</v>
      </c>
      <c r="C9444" s="9" t="s">
        <v>222</v>
      </c>
      <c r="D9444" s="7" t="s">
        <v>112</v>
      </c>
      <c r="E9444" s="7" t="s">
        <v>222</v>
      </c>
      <c r="F9444" s="7">
        <v>0.1</v>
      </c>
      <c r="G9444" s="7">
        <v>0.08</v>
      </c>
      <c r="H9444" s="7">
        <v>0.0</v>
      </c>
      <c r="I9444" s="7">
        <v>0.03</v>
      </c>
      <c r="J9444" s="7">
        <v>0.21</v>
      </c>
      <c r="K9444" s="10">
        <f t="shared" ref="K9444:O9444" si="9445">F9444*1000000</f>
        <v>100000</v>
      </c>
      <c r="L9444" s="10">
        <f t="shared" si="9445"/>
        <v>80000</v>
      </c>
      <c r="M9444" s="10">
        <f t="shared" si="9445"/>
        <v>0</v>
      </c>
      <c r="N9444" s="10">
        <f t="shared" si="9445"/>
        <v>30000</v>
      </c>
      <c r="O9444" s="10">
        <f t="shared" si="9445"/>
        <v>210000</v>
      </c>
      <c r="P9444" s="7">
        <v>56.0</v>
      </c>
      <c r="Q9444" s="7">
        <v>15.0</v>
      </c>
      <c r="R9444" s="7">
        <v>8.5</v>
      </c>
      <c r="S9444" s="7">
        <v>18.0</v>
      </c>
      <c r="T9444" s="11">
        <f t="shared" si="3"/>
        <v>71.81818182</v>
      </c>
      <c r="U9444" s="7" t="s">
        <v>7690</v>
      </c>
      <c r="V9444" s="12" t="str">
        <f t="shared" si="4"/>
        <v>Digital Fiction</v>
      </c>
      <c r="W9444" s="7" t="s">
        <v>64</v>
      </c>
    </row>
    <row r="9445">
      <c r="A9445" s="7" t="s">
        <v>7691</v>
      </c>
      <c r="B9445" s="8">
        <v>2600.0</v>
      </c>
      <c r="C9445" s="9" t="s">
        <v>222</v>
      </c>
      <c r="D9445" s="7" t="s">
        <v>49</v>
      </c>
      <c r="E9445" s="7" t="s">
        <v>37</v>
      </c>
      <c r="F9445" s="7">
        <v>0.2</v>
      </c>
      <c r="G9445" s="7">
        <v>0.01</v>
      </c>
      <c r="H9445" s="7">
        <v>0.0</v>
      </c>
      <c r="I9445" s="7">
        <v>0.0</v>
      </c>
      <c r="J9445" s="7">
        <v>0.21</v>
      </c>
      <c r="K9445" s="10">
        <f t="shared" ref="K9445:O9445" si="9446">F9445*1000000</f>
        <v>200000</v>
      </c>
      <c r="L9445" s="10">
        <f t="shared" si="9446"/>
        <v>10000</v>
      </c>
      <c r="M9445" s="10">
        <f t="shared" si="9446"/>
        <v>0</v>
      </c>
      <c r="N9445" s="10">
        <f t="shared" si="9446"/>
        <v>0</v>
      </c>
      <c r="O9445" s="10">
        <f t="shared" si="9446"/>
        <v>210000</v>
      </c>
      <c r="T9445" s="11" t="str">
        <f t="shared" si="3"/>
        <v/>
      </c>
      <c r="V9445" s="12" t="str">
        <f t="shared" si="4"/>
        <v>Activision</v>
      </c>
    </row>
    <row r="9446">
      <c r="A9446" s="7" t="s">
        <v>7692</v>
      </c>
      <c r="B9446" s="8">
        <v>2600.0</v>
      </c>
      <c r="C9446" s="9" t="s">
        <v>222</v>
      </c>
      <c r="D9446" s="7" t="s">
        <v>58</v>
      </c>
      <c r="E9446" s="7" t="s">
        <v>7693</v>
      </c>
      <c r="F9446" s="7">
        <v>0.2</v>
      </c>
      <c r="G9446" s="7">
        <v>0.01</v>
      </c>
      <c r="H9446" s="7">
        <v>0.0</v>
      </c>
      <c r="I9446" s="7">
        <v>0.0</v>
      </c>
      <c r="J9446" s="7">
        <v>0.21</v>
      </c>
      <c r="K9446" s="10">
        <f t="shared" ref="K9446:O9446" si="9447">F9446*1000000</f>
        <v>200000</v>
      </c>
      <c r="L9446" s="10">
        <f t="shared" si="9447"/>
        <v>10000</v>
      </c>
      <c r="M9446" s="10">
        <f t="shared" si="9447"/>
        <v>0</v>
      </c>
      <c r="N9446" s="10">
        <f t="shared" si="9447"/>
        <v>0</v>
      </c>
      <c r="O9446" s="10">
        <f t="shared" si="9447"/>
        <v>210000</v>
      </c>
      <c r="T9446" s="11" t="str">
        <f t="shared" si="3"/>
        <v/>
      </c>
      <c r="V9446" s="12" t="str">
        <f t="shared" si="4"/>
        <v>Sears</v>
      </c>
    </row>
    <row r="9447">
      <c r="A9447" s="7" t="s">
        <v>7694</v>
      </c>
      <c r="B9447" s="8" t="s">
        <v>582</v>
      </c>
      <c r="C9447" s="9" t="s">
        <v>222</v>
      </c>
      <c r="D9447" s="7" t="s">
        <v>31</v>
      </c>
      <c r="E9447" s="7" t="s">
        <v>686</v>
      </c>
      <c r="F9447" s="7">
        <v>0.16</v>
      </c>
      <c r="G9447" s="7">
        <v>0.05</v>
      </c>
      <c r="H9447" s="7">
        <v>0.0</v>
      </c>
      <c r="I9447" s="7">
        <v>0.01</v>
      </c>
      <c r="J9447" s="7">
        <v>0.21</v>
      </c>
      <c r="K9447" s="10">
        <f t="shared" ref="K9447:O9447" si="9448">F9447*1000000</f>
        <v>160000</v>
      </c>
      <c r="L9447" s="10">
        <f t="shared" si="9448"/>
        <v>50000</v>
      </c>
      <c r="M9447" s="10">
        <f t="shared" si="9448"/>
        <v>0</v>
      </c>
      <c r="N9447" s="10">
        <f t="shared" si="9448"/>
        <v>10000</v>
      </c>
      <c r="O9447" s="10">
        <f t="shared" si="9448"/>
        <v>210000</v>
      </c>
      <c r="P9447" s="7">
        <v>74.0</v>
      </c>
      <c r="Q9447" s="7">
        <v>22.0</v>
      </c>
      <c r="R9447" s="7">
        <v>7.0</v>
      </c>
      <c r="S9447" s="7">
        <v>10.0</v>
      </c>
      <c r="T9447" s="11">
        <f t="shared" si="3"/>
        <v>72.75</v>
      </c>
      <c r="U9447" s="7" t="s">
        <v>589</v>
      </c>
      <c r="V9447" s="12" t="str">
        <f t="shared" si="4"/>
        <v>Vicious Cycle</v>
      </c>
      <c r="W9447" s="7" t="s">
        <v>64</v>
      </c>
    </row>
    <row r="9448">
      <c r="A9448" s="7" t="s">
        <v>7695</v>
      </c>
      <c r="B9448" s="8" t="s">
        <v>47</v>
      </c>
      <c r="C9448" s="9" t="s">
        <v>222</v>
      </c>
      <c r="D9448" s="7" t="s">
        <v>26</v>
      </c>
      <c r="E9448" s="7" t="s">
        <v>69</v>
      </c>
      <c r="F9448" s="7">
        <v>0.0</v>
      </c>
      <c r="G9448" s="7">
        <v>0.16</v>
      </c>
      <c r="H9448" s="7">
        <v>0.0</v>
      </c>
      <c r="I9448" s="7">
        <v>0.05</v>
      </c>
      <c r="J9448" s="7">
        <v>0.21</v>
      </c>
      <c r="K9448" s="10">
        <f t="shared" ref="K9448:O9448" si="9449">F9448*1000000</f>
        <v>0</v>
      </c>
      <c r="L9448" s="10">
        <f t="shared" si="9449"/>
        <v>160000</v>
      </c>
      <c r="M9448" s="10">
        <f t="shared" si="9449"/>
        <v>0</v>
      </c>
      <c r="N9448" s="10">
        <f t="shared" si="9449"/>
        <v>50000</v>
      </c>
      <c r="O9448" s="10">
        <f t="shared" si="9449"/>
        <v>210000</v>
      </c>
      <c r="T9448" s="11" t="str">
        <f t="shared" si="3"/>
        <v/>
      </c>
      <c r="V9448" s="12" t="str">
        <f t="shared" si="4"/>
        <v>Sony Computer Entertainment</v>
      </c>
    </row>
    <row r="9449">
      <c r="A9449" s="7" t="s">
        <v>7696</v>
      </c>
      <c r="B9449" s="8" t="s">
        <v>92</v>
      </c>
      <c r="C9449" s="9" t="s">
        <v>222</v>
      </c>
      <c r="D9449" s="7" t="s">
        <v>437</v>
      </c>
      <c r="E9449" s="7" t="s">
        <v>46</v>
      </c>
      <c r="F9449" s="7">
        <v>0.0</v>
      </c>
      <c r="G9449" s="7">
        <v>0.0</v>
      </c>
      <c r="H9449" s="7">
        <v>0.21</v>
      </c>
      <c r="I9449" s="7">
        <v>0.0</v>
      </c>
      <c r="J9449" s="7">
        <v>0.21</v>
      </c>
      <c r="K9449" s="10">
        <f t="shared" ref="K9449:O9449" si="9450">F9449*1000000</f>
        <v>0</v>
      </c>
      <c r="L9449" s="10">
        <f t="shared" si="9450"/>
        <v>0</v>
      </c>
      <c r="M9449" s="10">
        <f t="shared" si="9450"/>
        <v>210000</v>
      </c>
      <c r="N9449" s="10">
        <f t="shared" si="9450"/>
        <v>0</v>
      </c>
      <c r="O9449" s="10">
        <f t="shared" si="9450"/>
        <v>210000</v>
      </c>
      <c r="T9449" s="11" t="str">
        <f t="shared" si="3"/>
        <v/>
      </c>
      <c r="U9449" s="7" t="s">
        <v>46</v>
      </c>
      <c r="V9449" s="12" t="str">
        <f t="shared" si="4"/>
        <v>Sega</v>
      </c>
    </row>
    <row r="9450">
      <c r="A9450" s="7" t="s">
        <v>7697</v>
      </c>
      <c r="B9450" s="8" t="s">
        <v>25</v>
      </c>
      <c r="C9450" s="9" t="s">
        <v>222</v>
      </c>
      <c r="D9450" s="7" t="s">
        <v>41</v>
      </c>
      <c r="E9450" s="7" t="s">
        <v>100</v>
      </c>
      <c r="F9450" s="7">
        <v>0.2</v>
      </c>
      <c r="G9450" s="7">
        <v>0.0</v>
      </c>
      <c r="H9450" s="7">
        <v>0.0</v>
      </c>
      <c r="I9450" s="7">
        <v>0.01</v>
      </c>
      <c r="J9450" s="7">
        <v>0.21</v>
      </c>
      <c r="K9450" s="10">
        <f t="shared" ref="K9450:O9450" si="9451">F9450*1000000</f>
        <v>200000</v>
      </c>
      <c r="L9450" s="10">
        <f t="shared" si="9451"/>
        <v>0</v>
      </c>
      <c r="M9450" s="10">
        <f t="shared" si="9451"/>
        <v>0</v>
      </c>
      <c r="N9450" s="10">
        <f t="shared" si="9451"/>
        <v>10000</v>
      </c>
      <c r="O9450" s="10">
        <f t="shared" si="9451"/>
        <v>210000</v>
      </c>
      <c r="T9450" s="11" t="str">
        <f t="shared" si="3"/>
        <v/>
      </c>
      <c r="U9450" s="7" t="s">
        <v>101</v>
      </c>
      <c r="V9450" s="12" t="str">
        <f t="shared" si="4"/>
        <v>Konami</v>
      </c>
      <c r="W9450" s="7" t="s">
        <v>52</v>
      </c>
    </row>
    <row r="9451">
      <c r="A9451" s="7" t="s">
        <v>7698</v>
      </c>
      <c r="B9451" s="8" t="s">
        <v>47</v>
      </c>
      <c r="C9451" s="9" t="s">
        <v>222</v>
      </c>
      <c r="D9451" s="7" t="s">
        <v>75</v>
      </c>
      <c r="E9451" s="7" t="s">
        <v>988</v>
      </c>
      <c r="F9451" s="7">
        <v>0.0</v>
      </c>
      <c r="G9451" s="7">
        <v>0.14</v>
      </c>
      <c r="H9451" s="7">
        <v>0.01</v>
      </c>
      <c r="I9451" s="7">
        <v>0.04</v>
      </c>
      <c r="J9451" s="7">
        <v>0.2</v>
      </c>
      <c r="K9451" s="10">
        <f t="shared" ref="K9451:O9451" si="9452">F9451*1000000</f>
        <v>0</v>
      </c>
      <c r="L9451" s="10">
        <f t="shared" si="9452"/>
        <v>140000</v>
      </c>
      <c r="M9451" s="10">
        <f t="shared" si="9452"/>
        <v>10000</v>
      </c>
      <c r="N9451" s="10">
        <f t="shared" si="9452"/>
        <v>40000</v>
      </c>
      <c r="O9451" s="10">
        <f t="shared" si="9452"/>
        <v>200000</v>
      </c>
      <c r="P9451" s="7">
        <v>68.0</v>
      </c>
      <c r="Q9451" s="7">
        <v>24.0</v>
      </c>
      <c r="R9451" s="7">
        <v>4.5</v>
      </c>
      <c r="S9451" s="7">
        <v>4.0</v>
      </c>
      <c r="T9451" s="11">
        <f t="shared" si="3"/>
        <v>64.71428571</v>
      </c>
      <c r="U9451" s="7" t="s">
        <v>1167</v>
      </c>
      <c r="V9451" s="12" t="str">
        <f t="shared" si="4"/>
        <v>Milestone S.r.l</v>
      </c>
    </row>
    <row r="9452">
      <c r="A9452" s="7" t="s">
        <v>7699</v>
      </c>
      <c r="B9452" s="8" t="s">
        <v>7665</v>
      </c>
      <c r="C9452" s="9" t="s">
        <v>222</v>
      </c>
      <c r="D9452" s="7" t="s">
        <v>26</v>
      </c>
      <c r="E9452" s="7" t="s">
        <v>300</v>
      </c>
      <c r="F9452" s="7">
        <v>0.0</v>
      </c>
      <c r="G9452" s="7">
        <v>0.0</v>
      </c>
      <c r="H9452" s="7">
        <v>0.17</v>
      </c>
      <c r="I9452" s="7">
        <v>0.03</v>
      </c>
      <c r="J9452" s="7">
        <v>0.2</v>
      </c>
      <c r="K9452" s="10">
        <f t="shared" ref="K9452:O9452" si="9453">F9452*1000000</f>
        <v>0</v>
      </c>
      <c r="L9452" s="10">
        <f t="shared" si="9453"/>
        <v>0</v>
      </c>
      <c r="M9452" s="10">
        <f t="shared" si="9453"/>
        <v>170000</v>
      </c>
      <c r="N9452" s="10">
        <f t="shared" si="9453"/>
        <v>30000</v>
      </c>
      <c r="O9452" s="10">
        <f t="shared" si="9453"/>
        <v>200000</v>
      </c>
      <c r="T9452" s="11" t="str">
        <f t="shared" si="3"/>
        <v/>
      </c>
      <c r="V9452" s="12" t="str">
        <f t="shared" si="4"/>
        <v>Namco Bandai Games</v>
      </c>
    </row>
    <row r="9453">
      <c r="A9453" s="7" t="s">
        <v>6308</v>
      </c>
      <c r="B9453" s="8" t="s">
        <v>78</v>
      </c>
      <c r="C9453" s="9" t="s">
        <v>222</v>
      </c>
      <c r="D9453" s="7" t="s">
        <v>49</v>
      </c>
      <c r="E9453" s="7" t="s">
        <v>97</v>
      </c>
      <c r="F9453" s="7">
        <v>0.02</v>
      </c>
      <c r="G9453" s="7">
        <v>0.16</v>
      </c>
      <c r="H9453" s="7">
        <v>0.0</v>
      </c>
      <c r="I9453" s="7">
        <v>0.02</v>
      </c>
      <c r="J9453" s="7">
        <v>0.19</v>
      </c>
      <c r="K9453" s="10">
        <f t="shared" ref="K9453:O9453" si="9454">F9453*1000000</f>
        <v>20000</v>
      </c>
      <c r="L9453" s="10">
        <f t="shared" si="9454"/>
        <v>160000</v>
      </c>
      <c r="M9453" s="10">
        <f t="shared" si="9454"/>
        <v>0</v>
      </c>
      <c r="N9453" s="10">
        <f t="shared" si="9454"/>
        <v>20000</v>
      </c>
      <c r="O9453" s="10">
        <f t="shared" si="9454"/>
        <v>190000</v>
      </c>
      <c r="P9453" s="7">
        <v>78.0</v>
      </c>
      <c r="Q9453" s="7">
        <v>16.0</v>
      </c>
      <c r="R9453" s="7">
        <v>6.0</v>
      </c>
      <c r="S9453" s="7">
        <v>1096.0</v>
      </c>
      <c r="T9453" s="11">
        <f t="shared" si="3"/>
        <v>60.25899281</v>
      </c>
      <c r="U9453" s="7" t="s">
        <v>3987</v>
      </c>
      <c r="V9453" s="12" t="str">
        <f t="shared" si="4"/>
        <v>Visceral Games</v>
      </c>
      <c r="W9453" s="7" t="s">
        <v>34</v>
      </c>
    </row>
    <row r="9454">
      <c r="A9454" s="7" t="s">
        <v>7630</v>
      </c>
      <c r="B9454" s="8" t="s">
        <v>78</v>
      </c>
      <c r="C9454" s="9" t="s">
        <v>222</v>
      </c>
      <c r="D9454" s="7" t="s">
        <v>75</v>
      </c>
      <c r="E9454" s="7" t="s">
        <v>113</v>
      </c>
      <c r="F9454" s="7">
        <v>0.05</v>
      </c>
      <c r="G9454" s="7">
        <v>0.11</v>
      </c>
      <c r="H9454" s="7">
        <v>0.0</v>
      </c>
      <c r="I9454" s="7">
        <v>0.03</v>
      </c>
      <c r="J9454" s="7">
        <v>0.19</v>
      </c>
      <c r="K9454" s="10">
        <f t="shared" ref="K9454:O9454" si="9455">F9454*1000000</f>
        <v>50000</v>
      </c>
      <c r="L9454" s="10">
        <f t="shared" si="9455"/>
        <v>110000</v>
      </c>
      <c r="M9454" s="10">
        <f t="shared" si="9455"/>
        <v>0</v>
      </c>
      <c r="N9454" s="10">
        <f t="shared" si="9455"/>
        <v>30000</v>
      </c>
      <c r="O9454" s="10">
        <f t="shared" si="9455"/>
        <v>190000</v>
      </c>
      <c r="P9454" s="7">
        <v>72.0</v>
      </c>
      <c r="Q9454" s="7">
        <v>19.0</v>
      </c>
      <c r="R9454" s="7">
        <v>5.7</v>
      </c>
      <c r="S9454" s="7">
        <v>253.0</v>
      </c>
      <c r="T9454" s="11">
        <f t="shared" si="3"/>
        <v>58.04779412</v>
      </c>
      <c r="U9454" s="7" t="s">
        <v>7631</v>
      </c>
      <c r="V9454" s="12" t="str">
        <f t="shared" si="4"/>
        <v>Eden</v>
      </c>
      <c r="W9454" s="7" t="s">
        <v>64</v>
      </c>
    </row>
    <row r="9455">
      <c r="A9455" s="7" t="s">
        <v>7700</v>
      </c>
      <c r="B9455" s="8" t="s">
        <v>4908</v>
      </c>
      <c r="C9455" s="9" t="s">
        <v>222</v>
      </c>
      <c r="D9455" s="7" t="s">
        <v>96</v>
      </c>
      <c r="E9455" s="7" t="s">
        <v>458</v>
      </c>
      <c r="F9455" s="7">
        <v>0.18</v>
      </c>
      <c r="G9455" s="7">
        <v>0.0</v>
      </c>
      <c r="H9455" s="7">
        <v>0.0</v>
      </c>
      <c r="I9455" s="7">
        <v>0.01</v>
      </c>
      <c r="J9455" s="7">
        <v>0.19</v>
      </c>
      <c r="K9455" s="10">
        <f t="shared" ref="K9455:O9455" si="9456">F9455*1000000</f>
        <v>180000</v>
      </c>
      <c r="L9455" s="10">
        <f t="shared" si="9456"/>
        <v>0</v>
      </c>
      <c r="M9455" s="10">
        <f t="shared" si="9456"/>
        <v>0</v>
      </c>
      <c r="N9455" s="10">
        <f t="shared" si="9456"/>
        <v>10000</v>
      </c>
      <c r="O9455" s="10">
        <f t="shared" si="9456"/>
        <v>190000</v>
      </c>
      <c r="T9455" s="11" t="str">
        <f t="shared" si="3"/>
        <v/>
      </c>
      <c r="U9455" s="7" t="s">
        <v>193</v>
      </c>
      <c r="V9455" s="12" t="str">
        <f t="shared" si="4"/>
        <v>1st Playable Productions</v>
      </c>
      <c r="W9455" s="7" t="s">
        <v>64</v>
      </c>
    </row>
    <row r="9456">
      <c r="A9456" s="7" t="s">
        <v>7701</v>
      </c>
      <c r="B9456" s="8" t="s">
        <v>30</v>
      </c>
      <c r="C9456" s="9" t="s">
        <v>222</v>
      </c>
      <c r="D9456" s="7" t="s">
        <v>96</v>
      </c>
      <c r="E9456" s="7" t="s">
        <v>55</v>
      </c>
      <c r="F9456" s="7">
        <v>0.14</v>
      </c>
      <c r="G9456" s="7">
        <v>0.02</v>
      </c>
      <c r="H9456" s="7">
        <v>0.0</v>
      </c>
      <c r="I9456" s="7">
        <v>0.01</v>
      </c>
      <c r="J9456" s="7">
        <v>0.18</v>
      </c>
      <c r="K9456" s="10">
        <f t="shared" ref="K9456:O9456" si="9457">F9456*1000000</f>
        <v>140000</v>
      </c>
      <c r="L9456" s="10">
        <f t="shared" si="9457"/>
        <v>20000</v>
      </c>
      <c r="M9456" s="10">
        <f t="shared" si="9457"/>
        <v>0</v>
      </c>
      <c r="N9456" s="10">
        <f t="shared" si="9457"/>
        <v>10000</v>
      </c>
      <c r="O9456" s="10">
        <f t="shared" si="9457"/>
        <v>180000</v>
      </c>
      <c r="P9456" s="7">
        <v>64.0</v>
      </c>
      <c r="Q9456" s="7">
        <v>41.0</v>
      </c>
      <c r="R9456" s="7">
        <v>5.5</v>
      </c>
      <c r="S9456" s="7">
        <v>42.0</v>
      </c>
      <c r="T9456" s="11">
        <f t="shared" si="3"/>
        <v>59.44578313</v>
      </c>
      <c r="U9456" s="7" t="s">
        <v>1166</v>
      </c>
      <c r="V9456" s="12" t="str">
        <f t="shared" si="4"/>
        <v>Mad Doc Software</v>
      </c>
      <c r="W9456" s="7" t="s">
        <v>52</v>
      </c>
    </row>
    <row r="9457">
      <c r="A9457" s="7" t="s">
        <v>7702</v>
      </c>
      <c r="B9457" s="8" t="s">
        <v>30</v>
      </c>
      <c r="C9457" s="9" t="s">
        <v>222</v>
      </c>
      <c r="D9457" s="7" t="s">
        <v>26</v>
      </c>
      <c r="E9457" s="7" t="s">
        <v>686</v>
      </c>
      <c r="F9457" s="7">
        <v>0.17</v>
      </c>
      <c r="G9457" s="7">
        <v>0.0</v>
      </c>
      <c r="H9457" s="7">
        <v>0.0</v>
      </c>
      <c r="I9457" s="7">
        <v>0.01</v>
      </c>
      <c r="J9457" s="7">
        <v>0.18</v>
      </c>
      <c r="K9457" s="10">
        <f t="shared" ref="K9457:O9457" si="9458">F9457*1000000</f>
        <v>170000</v>
      </c>
      <c r="L9457" s="10">
        <f t="shared" si="9458"/>
        <v>0</v>
      </c>
      <c r="M9457" s="10">
        <f t="shared" si="9458"/>
        <v>0</v>
      </c>
      <c r="N9457" s="10">
        <f t="shared" si="9458"/>
        <v>10000</v>
      </c>
      <c r="O9457" s="10">
        <f t="shared" si="9458"/>
        <v>180000</v>
      </c>
      <c r="P9457" s="7">
        <v>54.0</v>
      </c>
      <c r="Q9457" s="7">
        <v>29.0</v>
      </c>
      <c r="R9457" s="7">
        <v>7.6</v>
      </c>
      <c r="S9457" s="7">
        <v>68.0</v>
      </c>
      <c r="T9457" s="11">
        <f t="shared" si="3"/>
        <v>69.42268041</v>
      </c>
      <c r="U9457" s="7" t="s">
        <v>7703</v>
      </c>
      <c r="V9457" s="12" t="str">
        <f t="shared" si="4"/>
        <v>NaturalMotion</v>
      </c>
      <c r="W9457" s="7" t="s">
        <v>28</v>
      </c>
    </row>
    <row r="9458">
      <c r="A9458" s="7" t="s">
        <v>7704</v>
      </c>
      <c r="B9458" s="8" t="s">
        <v>7615</v>
      </c>
      <c r="C9458" s="9" t="s">
        <v>222</v>
      </c>
      <c r="D9458" s="7" t="s">
        <v>49</v>
      </c>
      <c r="E9458" s="7" t="s">
        <v>686</v>
      </c>
      <c r="F9458" s="7">
        <v>0.1</v>
      </c>
      <c r="G9458" s="7">
        <v>0.07</v>
      </c>
      <c r="H9458" s="7">
        <v>0.0</v>
      </c>
      <c r="I9458" s="7">
        <v>0.01</v>
      </c>
      <c r="J9458" s="7">
        <v>0.18</v>
      </c>
      <c r="K9458" s="10">
        <f t="shared" ref="K9458:O9458" si="9459">F9458*1000000</f>
        <v>100000</v>
      </c>
      <c r="L9458" s="10">
        <f t="shared" si="9459"/>
        <v>70000</v>
      </c>
      <c r="M9458" s="10">
        <f t="shared" si="9459"/>
        <v>0</v>
      </c>
      <c r="N9458" s="10">
        <f t="shared" si="9459"/>
        <v>10000</v>
      </c>
      <c r="O9458" s="10">
        <f t="shared" si="9459"/>
        <v>180000</v>
      </c>
      <c r="P9458" s="7">
        <v>51.0</v>
      </c>
      <c r="Q9458" s="7">
        <v>14.0</v>
      </c>
      <c r="R9458" s="7">
        <v>7.6</v>
      </c>
      <c r="S9458" s="7">
        <v>49.0</v>
      </c>
      <c r="T9458" s="11">
        <f t="shared" si="3"/>
        <v>70.44444444</v>
      </c>
      <c r="U9458" s="7" t="s">
        <v>251</v>
      </c>
      <c r="V9458" s="12" t="str">
        <f t="shared" si="4"/>
        <v>Incognito Inc.</v>
      </c>
      <c r="W9458" s="7" t="s">
        <v>64</v>
      </c>
    </row>
    <row r="9459">
      <c r="A9459" s="7" t="s">
        <v>7705</v>
      </c>
      <c r="B9459" s="8" t="s">
        <v>30</v>
      </c>
      <c r="C9459" s="9" t="s">
        <v>222</v>
      </c>
      <c r="D9459" s="7" t="s">
        <v>31</v>
      </c>
      <c r="E9459" s="7" t="s">
        <v>686</v>
      </c>
      <c r="F9459" s="7">
        <v>0.13</v>
      </c>
      <c r="G9459" s="7">
        <v>0.0</v>
      </c>
      <c r="H9459" s="7">
        <v>0.04</v>
      </c>
      <c r="I9459" s="7">
        <v>0.01</v>
      </c>
      <c r="J9459" s="7">
        <v>0.18</v>
      </c>
      <c r="K9459" s="10">
        <f t="shared" ref="K9459:O9459" si="9460">F9459*1000000</f>
        <v>130000</v>
      </c>
      <c r="L9459" s="10">
        <f t="shared" si="9460"/>
        <v>0</v>
      </c>
      <c r="M9459" s="10">
        <f t="shared" si="9460"/>
        <v>40000</v>
      </c>
      <c r="N9459" s="10">
        <f t="shared" si="9460"/>
        <v>10000</v>
      </c>
      <c r="O9459" s="10">
        <f t="shared" si="9460"/>
        <v>180000</v>
      </c>
      <c r="P9459" s="7">
        <v>48.0</v>
      </c>
      <c r="Q9459" s="7">
        <v>8.0</v>
      </c>
      <c r="R9459" s="7">
        <v>8.1</v>
      </c>
      <c r="S9459" s="7">
        <v>16.0</v>
      </c>
      <c r="T9459" s="11">
        <f t="shared" si="3"/>
        <v>70</v>
      </c>
      <c r="U9459" s="7" t="s">
        <v>101</v>
      </c>
      <c r="V9459" s="12" t="str">
        <f t="shared" si="4"/>
        <v>Konami</v>
      </c>
      <c r="W9459" s="7" t="s">
        <v>64</v>
      </c>
    </row>
    <row r="9460">
      <c r="A9460" s="7" t="s">
        <v>7706</v>
      </c>
      <c r="B9460" s="8" t="s">
        <v>62</v>
      </c>
      <c r="C9460" s="9" t="s">
        <v>222</v>
      </c>
      <c r="D9460" s="7" t="s">
        <v>26</v>
      </c>
      <c r="E9460" s="7" t="s">
        <v>686</v>
      </c>
      <c r="F9460" s="7">
        <v>0.09</v>
      </c>
      <c r="G9460" s="7">
        <v>0.07</v>
      </c>
      <c r="H9460" s="7">
        <v>0.0</v>
      </c>
      <c r="I9460" s="7">
        <v>0.02</v>
      </c>
      <c r="J9460" s="7">
        <v>0.18</v>
      </c>
      <c r="K9460" s="10">
        <f t="shared" ref="K9460:O9460" si="9461">F9460*1000000</f>
        <v>90000</v>
      </c>
      <c r="L9460" s="10">
        <f t="shared" si="9461"/>
        <v>70000</v>
      </c>
      <c r="M9460" s="10">
        <f t="shared" si="9461"/>
        <v>0</v>
      </c>
      <c r="N9460" s="10">
        <f t="shared" si="9461"/>
        <v>20000</v>
      </c>
      <c r="O9460" s="10">
        <f t="shared" si="9461"/>
        <v>180000</v>
      </c>
      <c r="P9460" s="7">
        <v>53.0</v>
      </c>
      <c r="Q9460" s="7">
        <v>10.0</v>
      </c>
      <c r="R9460" s="7">
        <v>7.3</v>
      </c>
      <c r="S9460" s="7">
        <v>7.0</v>
      </c>
      <c r="T9460" s="11">
        <f t="shared" si="3"/>
        <v>61.23529412</v>
      </c>
      <c r="U9460" s="7" t="s">
        <v>101</v>
      </c>
      <c r="V9460" s="12" t="str">
        <f t="shared" si="4"/>
        <v>Konami</v>
      </c>
      <c r="W9460" s="7" t="s">
        <v>28</v>
      </c>
    </row>
    <row r="9461">
      <c r="A9461" s="7" t="s">
        <v>7707</v>
      </c>
      <c r="B9461" s="8" t="s">
        <v>161</v>
      </c>
      <c r="C9461" s="9" t="s">
        <v>222</v>
      </c>
      <c r="D9461" s="7" t="s">
        <v>49</v>
      </c>
      <c r="E9461" s="7" t="s">
        <v>686</v>
      </c>
      <c r="F9461" s="7">
        <v>0.13</v>
      </c>
      <c r="G9461" s="7">
        <v>0.05</v>
      </c>
      <c r="H9461" s="7">
        <v>0.0</v>
      </c>
      <c r="I9461" s="7">
        <v>0.0</v>
      </c>
      <c r="J9461" s="7">
        <v>0.17</v>
      </c>
      <c r="K9461" s="10">
        <f t="shared" ref="K9461:O9461" si="9462">F9461*1000000</f>
        <v>130000</v>
      </c>
      <c r="L9461" s="10">
        <f t="shared" si="9462"/>
        <v>50000</v>
      </c>
      <c r="M9461" s="10">
        <f t="shared" si="9462"/>
        <v>0</v>
      </c>
      <c r="N9461" s="10">
        <f t="shared" si="9462"/>
        <v>0</v>
      </c>
      <c r="O9461" s="10">
        <f t="shared" si="9462"/>
        <v>170000</v>
      </c>
      <c r="P9461" s="7">
        <v>61.0</v>
      </c>
      <c r="Q9461" s="7">
        <v>9.0</v>
      </c>
      <c r="T9461" s="11">
        <f t="shared" si="3"/>
        <v>61</v>
      </c>
      <c r="U9461" s="7" t="s">
        <v>386</v>
      </c>
      <c r="V9461" s="12" t="str">
        <f t="shared" si="4"/>
        <v>Artificial Mind and Movement</v>
      </c>
      <c r="W9461" s="7" t="s">
        <v>52</v>
      </c>
    </row>
    <row r="9462">
      <c r="A9462" s="7" t="s">
        <v>7708</v>
      </c>
      <c r="B9462" s="8" t="s">
        <v>25</v>
      </c>
      <c r="C9462" s="9" t="s">
        <v>222</v>
      </c>
      <c r="D9462" s="7" t="s">
        <v>96</v>
      </c>
      <c r="E9462" s="7" t="s">
        <v>686</v>
      </c>
      <c r="F9462" s="7">
        <v>0.14</v>
      </c>
      <c r="G9462" s="7">
        <v>0.0</v>
      </c>
      <c r="H9462" s="7">
        <v>0.02</v>
      </c>
      <c r="I9462" s="7">
        <v>0.01</v>
      </c>
      <c r="J9462" s="7">
        <v>0.17</v>
      </c>
      <c r="K9462" s="10">
        <f t="shared" ref="K9462:O9462" si="9463">F9462*1000000</f>
        <v>140000</v>
      </c>
      <c r="L9462" s="10">
        <f t="shared" si="9463"/>
        <v>0</v>
      </c>
      <c r="M9462" s="10">
        <f t="shared" si="9463"/>
        <v>20000</v>
      </c>
      <c r="N9462" s="10">
        <f t="shared" si="9463"/>
        <v>10000</v>
      </c>
      <c r="O9462" s="10">
        <f t="shared" si="9463"/>
        <v>170000</v>
      </c>
      <c r="P9462" s="7">
        <v>82.0</v>
      </c>
      <c r="Q9462" s="7">
        <v>29.0</v>
      </c>
      <c r="R9462" s="7">
        <v>8.8</v>
      </c>
      <c r="S9462" s="7">
        <v>25.0</v>
      </c>
      <c r="T9462" s="11">
        <f t="shared" si="3"/>
        <v>84.77777778</v>
      </c>
      <c r="U9462" s="7" t="s">
        <v>584</v>
      </c>
      <c r="V9462" s="12" t="str">
        <f t="shared" si="4"/>
        <v>Atlus</v>
      </c>
      <c r="W9462" s="7" t="s">
        <v>64</v>
      </c>
    </row>
    <row r="9463">
      <c r="A9463" s="7" t="s">
        <v>7702</v>
      </c>
      <c r="B9463" s="8" t="s">
        <v>47</v>
      </c>
      <c r="C9463" s="9" t="s">
        <v>222</v>
      </c>
      <c r="D9463" s="7" t="s">
        <v>26</v>
      </c>
      <c r="E9463" s="7" t="s">
        <v>686</v>
      </c>
      <c r="F9463" s="7">
        <v>0.16</v>
      </c>
      <c r="G9463" s="7">
        <v>0.0</v>
      </c>
      <c r="H9463" s="7">
        <v>0.0</v>
      </c>
      <c r="I9463" s="7">
        <v>0.01</v>
      </c>
      <c r="J9463" s="7">
        <v>0.17</v>
      </c>
      <c r="K9463" s="10">
        <f t="shared" ref="K9463:O9463" si="9464">F9463*1000000</f>
        <v>160000</v>
      </c>
      <c r="L9463" s="10">
        <f t="shared" si="9464"/>
        <v>0</v>
      </c>
      <c r="M9463" s="10">
        <f t="shared" si="9464"/>
        <v>0</v>
      </c>
      <c r="N9463" s="10">
        <f t="shared" si="9464"/>
        <v>10000</v>
      </c>
      <c r="O9463" s="10">
        <f t="shared" si="9464"/>
        <v>170000</v>
      </c>
      <c r="P9463" s="7">
        <v>58.0</v>
      </c>
      <c r="Q9463" s="7">
        <v>25.0</v>
      </c>
      <c r="R9463" s="7">
        <v>7.0</v>
      </c>
      <c r="S9463" s="7">
        <v>52.0</v>
      </c>
      <c r="T9463" s="11">
        <f t="shared" si="3"/>
        <v>66.1038961</v>
      </c>
      <c r="U9463" s="7" t="s">
        <v>7703</v>
      </c>
      <c r="V9463" s="12" t="str">
        <f t="shared" si="4"/>
        <v>NaturalMotion</v>
      </c>
      <c r="W9463" s="7" t="s">
        <v>28</v>
      </c>
    </row>
    <row r="9464">
      <c r="A9464" s="7" t="s">
        <v>7709</v>
      </c>
      <c r="B9464" s="8" t="s">
        <v>62</v>
      </c>
      <c r="C9464" s="9" t="s">
        <v>222</v>
      </c>
      <c r="D9464" s="7" t="s">
        <v>49</v>
      </c>
      <c r="E9464" s="7" t="s">
        <v>7710</v>
      </c>
      <c r="F9464" s="7">
        <v>0.08</v>
      </c>
      <c r="G9464" s="7">
        <v>0.07</v>
      </c>
      <c r="H9464" s="7">
        <v>0.0</v>
      </c>
      <c r="I9464" s="7">
        <v>0.02</v>
      </c>
      <c r="J9464" s="7">
        <v>0.17</v>
      </c>
      <c r="K9464" s="10">
        <f t="shared" ref="K9464:O9464" si="9465">F9464*1000000</f>
        <v>80000</v>
      </c>
      <c r="L9464" s="10">
        <f t="shared" si="9465"/>
        <v>70000</v>
      </c>
      <c r="M9464" s="10">
        <f t="shared" si="9465"/>
        <v>0</v>
      </c>
      <c r="N9464" s="10">
        <f t="shared" si="9465"/>
        <v>20000</v>
      </c>
      <c r="O9464" s="10">
        <f t="shared" si="9465"/>
        <v>170000</v>
      </c>
      <c r="P9464" s="7">
        <v>48.0</v>
      </c>
      <c r="Q9464" s="7">
        <v>17.0</v>
      </c>
      <c r="R9464" s="7">
        <v>6.5</v>
      </c>
      <c r="S9464" s="7">
        <v>19.0</v>
      </c>
      <c r="T9464" s="11">
        <f t="shared" si="3"/>
        <v>56.97222222</v>
      </c>
      <c r="U9464" s="7" t="s">
        <v>464</v>
      </c>
      <c r="V9464" s="12" t="str">
        <f t="shared" si="4"/>
        <v>Radical Entertainment</v>
      </c>
      <c r="W9464" s="7" t="s">
        <v>64</v>
      </c>
    </row>
    <row r="9465">
      <c r="A9465" s="7" t="s">
        <v>7711</v>
      </c>
      <c r="B9465" s="8" t="s">
        <v>62</v>
      </c>
      <c r="C9465" s="9" t="s">
        <v>222</v>
      </c>
      <c r="D9465" s="7" t="s">
        <v>112</v>
      </c>
      <c r="E9465" s="7" t="s">
        <v>55</v>
      </c>
      <c r="F9465" s="7">
        <v>0.0</v>
      </c>
      <c r="G9465" s="7">
        <v>0.0</v>
      </c>
      <c r="H9465" s="7">
        <v>0.17</v>
      </c>
      <c r="I9465" s="7">
        <v>0.0</v>
      </c>
      <c r="J9465" s="7">
        <v>0.17</v>
      </c>
      <c r="K9465" s="10">
        <f t="shared" ref="K9465:O9465" si="9466">F9465*1000000</f>
        <v>0</v>
      </c>
      <c r="L9465" s="10">
        <f t="shared" si="9466"/>
        <v>0</v>
      </c>
      <c r="M9465" s="10">
        <f t="shared" si="9466"/>
        <v>170000</v>
      </c>
      <c r="N9465" s="10">
        <f t="shared" si="9466"/>
        <v>0</v>
      </c>
      <c r="O9465" s="10">
        <f t="shared" si="9466"/>
        <v>170000</v>
      </c>
      <c r="T9465" s="11" t="str">
        <f t="shared" si="3"/>
        <v/>
      </c>
      <c r="V9465" s="12" t="str">
        <f t="shared" si="4"/>
        <v>Ubisoft</v>
      </c>
    </row>
    <row r="9466">
      <c r="A9466" s="7" t="s">
        <v>4305</v>
      </c>
      <c r="B9466" s="8" t="s">
        <v>47</v>
      </c>
      <c r="C9466" s="9" t="s">
        <v>222</v>
      </c>
      <c r="D9466" s="7" t="s">
        <v>49</v>
      </c>
      <c r="E9466" s="7" t="s">
        <v>300</v>
      </c>
      <c r="F9466" s="7">
        <v>0.13</v>
      </c>
      <c r="G9466" s="7">
        <v>0.02</v>
      </c>
      <c r="H9466" s="7">
        <v>0.0</v>
      </c>
      <c r="I9466" s="7">
        <v>0.02</v>
      </c>
      <c r="J9466" s="7">
        <v>0.16</v>
      </c>
      <c r="K9466" s="10">
        <f t="shared" ref="K9466:O9466" si="9467">F9466*1000000</f>
        <v>130000</v>
      </c>
      <c r="L9466" s="10">
        <f t="shared" si="9467"/>
        <v>20000</v>
      </c>
      <c r="M9466" s="10">
        <f t="shared" si="9467"/>
        <v>0</v>
      </c>
      <c r="N9466" s="10">
        <f t="shared" si="9467"/>
        <v>20000</v>
      </c>
      <c r="O9466" s="10">
        <f t="shared" si="9467"/>
        <v>160000</v>
      </c>
      <c r="P9466" s="7">
        <v>59.0</v>
      </c>
      <c r="Q9466" s="7">
        <v>49.0</v>
      </c>
      <c r="R9466" s="7">
        <v>7.7</v>
      </c>
      <c r="S9466" s="7">
        <v>67.0</v>
      </c>
      <c r="T9466" s="11">
        <f t="shared" si="3"/>
        <v>69.39655172</v>
      </c>
      <c r="U9466" s="7" t="s">
        <v>1139</v>
      </c>
      <c r="V9466" s="12" t="str">
        <f t="shared" si="4"/>
        <v>Namco Bandai Games America, Namco Bandai Games</v>
      </c>
      <c r="W9466" s="7" t="s">
        <v>34</v>
      </c>
    </row>
    <row r="9467">
      <c r="A9467" s="7" t="s">
        <v>7712</v>
      </c>
      <c r="B9467" s="8" t="s">
        <v>7615</v>
      </c>
      <c r="C9467" s="9" t="s">
        <v>222</v>
      </c>
      <c r="D9467" s="7" t="s">
        <v>54</v>
      </c>
      <c r="E9467" s="7" t="s">
        <v>7713</v>
      </c>
      <c r="F9467" s="7">
        <v>0.09</v>
      </c>
      <c r="G9467" s="7">
        <v>0.06</v>
      </c>
      <c r="H9467" s="7">
        <v>0.0</v>
      </c>
      <c r="I9467" s="7">
        <v>0.01</v>
      </c>
      <c r="J9467" s="7">
        <v>0.16</v>
      </c>
      <c r="K9467" s="10">
        <f t="shared" ref="K9467:O9467" si="9468">F9467*1000000</f>
        <v>90000</v>
      </c>
      <c r="L9467" s="10">
        <f t="shared" si="9468"/>
        <v>60000</v>
      </c>
      <c r="M9467" s="10">
        <f t="shared" si="9468"/>
        <v>0</v>
      </c>
      <c r="N9467" s="10">
        <f t="shared" si="9468"/>
        <v>10000</v>
      </c>
      <c r="O9467" s="10">
        <f t="shared" si="9468"/>
        <v>160000</v>
      </c>
      <c r="P9467" s="7">
        <v>77.0</v>
      </c>
      <c r="Q9467" s="7">
        <v>15.0</v>
      </c>
      <c r="R9467" s="7">
        <v>8.1</v>
      </c>
      <c r="S9467" s="7">
        <v>40.0</v>
      </c>
      <c r="T9467" s="11">
        <f t="shared" si="3"/>
        <v>79.90909091</v>
      </c>
      <c r="U9467" s="7" t="s">
        <v>7714</v>
      </c>
      <c r="V9467" s="12" t="str">
        <f t="shared" si="4"/>
        <v>Darkworks</v>
      </c>
      <c r="W9467" s="7" t="s">
        <v>34</v>
      </c>
    </row>
    <row r="9468">
      <c r="A9468" s="7" t="s">
        <v>7715</v>
      </c>
      <c r="B9468" s="8" t="s">
        <v>25</v>
      </c>
      <c r="C9468" s="9" t="s">
        <v>222</v>
      </c>
      <c r="D9468" s="7" t="s">
        <v>41</v>
      </c>
      <c r="E9468" s="7" t="s">
        <v>686</v>
      </c>
      <c r="F9468" s="7">
        <v>0.15</v>
      </c>
      <c r="G9468" s="7">
        <v>0.0</v>
      </c>
      <c r="H9468" s="7">
        <v>0.0</v>
      </c>
      <c r="I9468" s="7">
        <v>0.01</v>
      </c>
      <c r="J9468" s="7">
        <v>0.16</v>
      </c>
      <c r="K9468" s="10">
        <f t="shared" ref="K9468:O9468" si="9469">F9468*1000000</f>
        <v>150000</v>
      </c>
      <c r="L9468" s="10">
        <f t="shared" si="9469"/>
        <v>0</v>
      </c>
      <c r="M9468" s="10">
        <f t="shared" si="9469"/>
        <v>0</v>
      </c>
      <c r="N9468" s="10">
        <f t="shared" si="9469"/>
        <v>10000</v>
      </c>
      <c r="O9468" s="10">
        <f t="shared" si="9469"/>
        <v>160000</v>
      </c>
      <c r="P9468" s="7">
        <v>33.0</v>
      </c>
      <c r="Q9468" s="7">
        <v>6.0</v>
      </c>
      <c r="T9468" s="11">
        <f t="shared" si="3"/>
        <v>33</v>
      </c>
      <c r="U9468" s="7" t="s">
        <v>2903</v>
      </c>
      <c r="V9468" s="12" t="str">
        <f t="shared" si="4"/>
        <v>Storm City Games</v>
      </c>
      <c r="W9468" s="7" t="s">
        <v>64</v>
      </c>
    </row>
    <row r="9469">
      <c r="A9469" s="7" t="s">
        <v>7716</v>
      </c>
      <c r="B9469" s="8" t="s">
        <v>30</v>
      </c>
      <c r="C9469" s="9" t="s">
        <v>222</v>
      </c>
      <c r="D9469" s="7" t="s">
        <v>49</v>
      </c>
      <c r="E9469" s="7" t="s">
        <v>686</v>
      </c>
      <c r="F9469" s="7">
        <v>0.15</v>
      </c>
      <c r="G9469" s="7">
        <v>0.0</v>
      </c>
      <c r="H9469" s="7">
        <v>0.0</v>
      </c>
      <c r="I9469" s="7">
        <v>0.01</v>
      </c>
      <c r="J9469" s="7">
        <v>0.16</v>
      </c>
      <c r="K9469" s="10">
        <f t="shared" ref="K9469:O9469" si="9470">F9469*1000000</f>
        <v>150000</v>
      </c>
      <c r="L9469" s="10">
        <f t="shared" si="9470"/>
        <v>0</v>
      </c>
      <c r="M9469" s="10">
        <f t="shared" si="9470"/>
        <v>0</v>
      </c>
      <c r="N9469" s="10">
        <f t="shared" si="9470"/>
        <v>10000</v>
      </c>
      <c r="O9469" s="10">
        <f t="shared" si="9470"/>
        <v>160000</v>
      </c>
      <c r="P9469" s="7">
        <v>60.0</v>
      </c>
      <c r="Q9469" s="7">
        <v>9.0</v>
      </c>
      <c r="R9469" s="7">
        <v>3.6</v>
      </c>
      <c r="S9469" s="7">
        <v>138.0</v>
      </c>
      <c r="T9469" s="11">
        <f t="shared" si="3"/>
        <v>37.46938776</v>
      </c>
      <c r="U9469" s="7" t="s">
        <v>3051</v>
      </c>
      <c r="V9469" s="12" t="str">
        <f t="shared" si="4"/>
        <v>Telltale Games</v>
      </c>
      <c r="W9469" s="7" t="s">
        <v>64</v>
      </c>
    </row>
    <row r="9470">
      <c r="A9470" s="7" t="s">
        <v>7717</v>
      </c>
      <c r="B9470" s="8">
        <v>2600.0</v>
      </c>
      <c r="C9470" s="9" t="s">
        <v>222</v>
      </c>
      <c r="D9470" s="7" t="s">
        <v>26</v>
      </c>
      <c r="E9470" s="7" t="s">
        <v>113</v>
      </c>
      <c r="F9470" s="7">
        <v>0.14</v>
      </c>
      <c r="G9470" s="7">
        <v>0.01</v>
      </c>
      <c r="H9470" s="7">
        <v>0.0</v>
      </c>
      <c r="I9470" s="7">
        <v>0.0</v>
      </c>
      <c r="J9470" s="7">
        <v>0.15</v>
      </c>
      <c r="K9470" s="10">
        <f t="shared" ref="K9470:O9470" si="9471">F9470*1000000</f>
        <v>140000</v>
      </c>
      <c r="L9470" s="10">
        <f t="shared" si="9471"/>
        <v>10000</v>
      </c>
      <c r="M9470" s="10">
        <f t="shared" si="9471"/>
        <v>0</v>
      </c>
      <c r="N9470" s="10">
        <f t="shared" si="9471"/>
        <v>0</v>
      </c>
      <c r="O9470" s="10">
        <f t="shared" si="9471"/>
        <v>150000</v>
      </c>
      <c r="T9470" s="11" t="str">
        <f t="shared" si="3"/>
        <v/>
      </c>
      <c r="V9470" s="12" t="str">
        <f t="shared" si="4"/>
        <v>Atari</v>
      </c>
    </row>
    <row r="9471">
      <c r="A9471" s="7" t="s">
        <v>7718</v>
      </c>
      <c r="B9471" s="8" t="s">
        <v>62</v>
      </c>
      <c r="C9471" s="9" t="s">
        <v>222</v>
      </c>
      <c r="D9471" s="7" t="s">
        <v>41</v>
      </c>
      <c r="E9471" s="7" t="s">
        <v>596</v>
      </c>
      <c r="F9471" s="7">
        <v>0.07</v>
      </c>
      <c r="G9471" s="7">
        <v>0.06</v>
      </c>
      <c r="H9471" s="7">
        <v>0.0</v>
      </c>
      <c r="I9471" s="7">
        <v>0.02</v>
      </c>
      <c r="J9471" s="7">
        <v>0.15</v>
      </c>
      <c r="K9471" s="10">
        <f t="shared" ref="K9471:O9471" si="9472">F9471*1000000</f>
        <v>70000</v>
      </c>
      <c r="L9471" s="10">
        <f t="shared" si="9472"/>
        <v>60000</v>
      </c>
      <c r="M9471" s="10">
        <f t="shared" si="9472"/>
        <v>0</v>
      </c>
      <c r="N9471" s="10">
        <f t="shared" si="9472"/>
        <v>20000</v>
      </c>
      <c r="O9471" s="10">
        <f t="shared" si="9472"/>
        <v>150000</v>
      </c>
      <c r="P9471" s="7">
        <v>69.0</v>
      </c>
      <c r="Q9471" s="7">
        <v>5.0</v>
      </c>
      <c r="R9471" s="7">
        <v>8.6</v>
      </c>
      <c r="S9471" s="7">
        <v>10.0</v>
      </c>
      <c r="T9471" s="11">
        <f t="shared" si="3"/>
        <v>80.33333333</v>
      </c>
      <c r="U9471" s="7" t="s">
        <v>7719</v>
      </c>
      <c r="V9471" s="12" t="str">
        <f t="shared" si="4"/>
        <v>UDS</v>
      </c>
      <c r="W9471" s="7" t="s">
        <v>28</v>
      </c>
    </row>
    <row r="9472">
      <c r="A9472" s="7" t="s">
        <v>7668</v>
      </c>
      <c r="B9472" s="8" t="s">
        <v>582</v>
      </c>
      <c r="C9472" s="9" t="s">
        <v>222</v>
      </c>
      <c r="D9472" s="7" t="s">
        <v>26</v>
      </c>
      <c r="E9472" s="7" t="s">
        <v>686</v>
      </c>
      <c r="F9472" s="7">
        <v>0.11</v>
      </c>
      <c r="G9472" s="7">
        <v>0.03</v>
      </c>
      <c r="H9472" s="7">
        <v>0.0</v>
      </c>
      <c r="I9472" s="7">
        <v>0.01</v>
      </c>
      <c r="J9472" s="7">
        <v>0.15</v>
      </c>
      <c r="K9472" s="10">
        <f t="shared" ref="K9472:O9472" si="9473">F9472*1000000</f>
        <v>110000</v>
      </c>
      <c r="L9472" s="10">
        <f t="shared" si="9473"/>
        <v>30000</v>
      </c>
      <c r="M9472" s="10">
        <f t="shared" si="9473"/>
        <v>0</v>
      </c>
      <c r="N9472" s="10">
        <f t="shared" si="9473"/>
        <v>10000</v>
      </c>
      <c r="O9472" s="10">
        <f t="shared" si="9473"/>
        <v>150000</v>
      </c>
      <c r="P9472" s="7">
        <v>75.0</v>
      </c>
      <c r="Q9472" s="7">
        <v>31.0</v>
      </c>
      <c r="R9472" s="7">
        <v>8.8</v>
      </c>
      <c r="S9472" s="7">
        <v>12.0</v>
      </c>
      <c r="T9472" s="11">
        <f t="shared" si="3"/>
        <v>78.62790698</v>
      </c>
      <c r="U9472" s="7" t="s">
        <v>7669</v>
      </c>
      <c r="V9472" s="12" t="str">
        <f t="shared" si="4"/>
        <v>Acclaim</v>
      </c>
      <c r="W9472" s="7" t="s">
        <v>28</v>
      </c>
    </row>
    <row r="9473">
      <c r="A9473" s="7" t="s">
        <v>4499</v>
      </c>
      <c r="B9473" s="8" t="s">
        <v>47</v>
      </c>
      <c r="C9473" s="9" t="s">
        <v>222</v>
      </c>
      <c r="D9473" s="7" t="s">
        <v>58</v>
      </c>
      <c r="E9473" s="7" t="s">
        <v>686</v>
      </c>
      <c r="F9473" s="7">
        <v>0.13</v>
      </c>
      <c r="G9473" s="7">
        <v>0.0</v>
      </c>
      <c r="H9473" s="7">
        <v>0.0</v>
      </c>
      <c r="I9473" s="7">
        <v>0.02</v>
      </c>
      <c r="J9473" s="7">
        <v>0.14</v>
      </c>
      <c r="K9473" s="10">
        <f t="shared" ref="K9473:O9473" si="9474">F9473*1000000</f>
        <v>130000</v>
      </c>
      <c r="L9473" s="10">
        <f t="shared" si="9474"/>
        <v>0</v>
      </c>
      <c r="M9473" s="10">
        <f t="shared" si="9474"/>
        <v>0</v>
      </c>
      <c r="N9473" s="10">
        <f t="shared" si="9474"/>
        <v>20000</v>
      </c>
      <c r="O9473" s="10">
        <f t="shared" si="9474"/>
        <v>140000</v>
      </c>
      <c r="P9473" s="7">
        <v>76.0</v>
      </c>
      <c r="Q9473" s="7">
        <v>5.0</v>
      </c>
      <c r="R9473" s="7">
        <v>8.2</v>
      </c>
      <c r="S9473" s="7">
        <v>5.0</v>
      </c>
      <c r="T9473" s="11">
        <f t="shared" si="3"/>
        <v>79</v>
      </c>
      <c r="U9473" s="7" t="s">
        <v>1154</v>
      </c>
      <c r="V9473" s="12" t="str">
        <f t="shared" si="4"/>
        <v>PopCap</v>
      </c>
      <c r="W9473" s="7" t="s">
        <v>28</v>
      </c>
    </row>
    <row r="9474">
      <c r="A9474" s="7" t="s">
        <v>7720</v>
      </c>
      <c r="B9474" s="8" t="s">
        <v>25</v>
      </c>
      <c r="C9474" s="9" t="s">
        <v>222</v>
      </c>
      <c r="D9474" s="7" t="s">
        <v>96</v>
      </c>
      <c r="E9474" s="7" t="s">
        <v>686</v>
      </c>
      <c r="F9474" s="7">
        <v>0.13</v>
      </c>
      <c r="G9474" s="7">
        <v>0.0</v>
      </c>
      <c r="H9474" s="7">
        <v>0.0</v>
      </c>
      <c r="I9474" s="7">
        <v>0.01</v>
      </c>
      <c r="J9474" s="7">
        <v>0.14</v>
      </c>
      <c r="K9474" s="10">
        <f t="shared" ref="K9474:O9474" si="9475">F9474*1000000</f>
        <v>130000</v>
      </c>
      <c r="L9474" s="10">
        <f t="shared" si="9475"/>
        <v>0</v>
      </c>
      <c r="M9474" s="10">
        <f t="shared" si="9475"/>
        <v>0</v>
      </c>
      <c r="N9474" s="10">
        <f t="shared" si="9475"/>
        <v>10000</v>
      </c>
      <c r="O9474" s="10">
        <f t="shared" si="9475"/>
        <v>140000</v>
      </c>
      <c r="T9474" s="11" t="str">
        <f t="shared" si="3"/>
        <v/>
      </c>
      <c r="V9474" s="12" t="str">
        <f t="shared" si="4"/>
        <v>Unknown</v>
      </c>
    </row>
    <row r="9475">
      <c r="A9475" s="7" t="s">
        <v>7721</v>
      </c>
      <c r="B9475" s="8" t="s">
        <v>7665</v>
      </c>
      <c r="C9475" s="9" t="s">
        <v>222</v>
      </c>
      <c r="D9475" s="7" t="s">
        <v>49</v>
      </c>
      <c r="E9475" s="7" t="s">
        <v>686</v>
      </c>
      <c r="F9475" s="7">
        <v>0.11</v>
      </c>
      <c r="G9475" s="7">
        <v>0.03</v>
      </c>
      <c r="H9475" s="7">
        <v>0.0</v>
      </c>
      <c r="I9475" s="7">
        <v>0.0</v>
      </c>
      <c r="J9475" s="7">
        <v>0.14</v>
      </c>
      <c r="K9475" s="10">
        <f t="shared" ref="K9475:O9475" si="9476">F9475*1000000</f>
        <v>110000</v>
      </c>
      <c r="L9475" s="10">
        <f t="shared" si="9476"/>
        <v>30000</v>
      </c>
      <c r="M9475" s="10">
        <f t="shared" si="9476"/>
        <v>0</v>
      </c>
      <c r="N9475" s="10">
        <f t="shared" si="9476"/>
        <v>0</v>
      </c>
      <c r="O9475" s="10">
        <f t="shared" si="9476"/>
        <v>140000</v>
      </c>
      <c r="T9475" s="11" t="str">
        <f t="shared" si="3"/>
        <v/>
      </c>
      <c r="V9475" s="12" t="str">
        <f t="shared" si="4"/>
        <v>Unknown</v>
      </c>
    </row>
    <row r="9476">
      <c r="A9476" s="7" t="s">
        <v>4499</v>
      </c>
      <c r="B9476" s="8" t="s">
        <v>30</v>
      </c>
      <c r="C9476" s="9" t="s">
        <v>222</v>
      </c>
      <c r="D9476" s="7" t="s">
        <v>58</v>
      </c>
      <c r="E9476" s="7" t="s">
        <v>686</v>
      </c>
      <c r="F9476" s="7">
        <v>0.13</v>
      </c>
      <c r="G9476" s="7">
        <v>0.0</v>
      </c>
      <c r="H9476" s="7">
        <v>0.0</v>
      </c>
      <c r="I9476" s="7">
        <v>0.01</v>
      </c>
      <c r="J9476" s="7">
        <v>0.14</v>
      </c>
      <c r="K9476" s="10">
        <f t="shared" ref="K9476:O9476" si="9477">F9476*1000000</f>
        <v>130000</v>
      </c>
      <c r="L9476" s="10">
        <f t="shared" si="9477"/>
        <v>0</v>
      </c>
      <c r="M9476" s="10">
        <f t="shared" si="9477"/>
        <v>0</v>
      </c>
      <c r="N9476" s="10">
        <f t="shared" si="9477"/>
        <v>10000</v>
      </c>
      <c r="O9476" s="10">
        <f t="shared" si="9477"/>
        <v>140000</v>
      </c>
      <c r="P9476" s="7">
        <v>78.0</v>
      </c>
      <c r="Q9476" s="7">
        <v>13.0</v>
      </c>
      <c r="R9476" s="7">
        <v>8.4</v>
      </c>
      <c r="S9476" s="7">
        <v>11.0</v>
      </c>
      <c r="T9476" s="11">
        <f t="shared" si="3"/>
        <v>80.75</v>
      </c>
      <c r="U9476" s="7" t="s">
        <v>1154</v>
      </c>
      <c r="V9476" s="12" t="str">
        <f t="shared" si="4"/>
        <v>PopCap</v>
      </c>
      <c r="W9476" s="7" t="s">
        <v>28</v>
      </c>
    </row>
    <row r="9477">
      <c r="A9477" s="7" t="s">
        <v>7722</v>
      </c>
      <c r="B9477" s="8" t="s">
        <v>161</v>
      </c>
      <c r="C9477" s="9" t="s">
        <v>222</v>
      </c>
      <c r="D9477" s="7" t="s">
        <v>1</v>
      </c>
      <c r="E9477" s="7" t="s">
        <v>145</v>
      </c>
      <c r="F9477" s="7">
        <v>0.1</v>
      </c>
      <c r="G9477" s="7">
        <v>0.04</v>
      </c>
      <c r="H9477" s="7">
        <v>0.0</v>
      </c>
      <c r="I9477" s="7">
        <v>0.0</v>
      </c>
      <c r="J9477" s="7">
        <v>0.14</v>
      </c>
      <c r="K9477" s="10">
        <f t="shared" ref="K9477:O9477" si="9478">F9477*1000000</f>
        <v>100000</v>
      </c>
      <c r="L9477" s="10">
        <f t="shared" si="9478"/>
        <v>40000</v>
      </c>
      <c r="M9477" s="10">
        <f t="shared" si="9478"/>
        <v>0</v>
      </c>
      <c r="N9477" s="10">
        <f t="shared" si="9478"/>
        <v>0</v>
      </c>
      <c r="O9477" s="10">
        <f t="shared" si="9478"/>
        <v>140000</v>
      </c>
      <c r="P9477" s="7">
        <v>69.0</v>
      </c>
      <c r="Q9477" s="7">
        <v>7.0</v>
      </c>
      <c r="T9477" s="11">
        <f t="shared" si="3"/>
        <v>69</v>
      </c>
      <c r="U9477" s="7" t="s">
        <v>2622</v>
      </c>
      <c r="V9477" s="12" t="str">
        <f t="shared" si="4"/>
        <v>Culture Brain</v>
      </c>
      <c r="W9477" s="7" t="s">
        <v>28</v>
      </c>
    </row>
    <row r="9478">
      <c r="A9478" s="7" t="s">
        <v>7723</v>
      </c>
      <c r="B9478" s="8" t="s">
        <v>582</v>
      </c>
      <c r="C9478" s="9" t="s">
        <v>222</v>
      </c>
      <c r="D9478" s="7" t="s">
        <v>26</v>
      </c>
      <c r="E9478" s="7" t="s">
        <v>113</v>
      </c>
      <c r="F9478" s="7">
        <v>0.1</v>
      </c>
      <c r="G9478" s="7">
        <v>0.03</v>
      </c>
      <c r="H9478" s="7">
        <v>0.0</v>
      </c>
      <c r="I9478" s="7">
        <v>0.0</v>
      </c>
      <c r="J9478" s="7">
        <v>0.13</v>
      </c>
      <c r="K9478" s="10">
        <f t="shared" ref="K9478:O9478" si="9479">F9478*1000000</f>
        <v>100000</v>
      </c>
      <c r="L9478" s="10">
        <f t="shared" si="9479"/>
        <v>30000</v>
      </c>
      <c r="M9478" s="10">
        <f t="shared" si="9479"/>
        <v>0</v>
      </c>
      <c r="N9478" s="10">
        <f t="shared" si="9479"/>
        <v>0</v>
      </c>
      <c r="O9478" s="10">
        <f t="shared" si="9479"/>
        <v>130000</v>
      </c>
      <c r="P9478" s="7">
        <v>76.0</v>
      </c>
      <c r="Q9478" s="7">
        <v>25.0</v>
      </c>
      <c r="T9478" s="11">
        <f t="shared" si="3"/>
        <v>76</v>
      </c>
      <c r="U9478" s="7" t="s">
        <v>208</v>
      </c>
      <c r="V9478" s="12" t="str">
        <f t="shared" si="4"/>
        <v>Rockstar San Diego</v>
      </c>
      <c r="W9478" s="7" t="s">
        <v>64</v>
      </c>
    </row>
    <row r="9479">
      <c r="A9479" s="7" t="s">
        <v>2728</v>
      </c>
      <c r="B9479" s="8" t="s">
        <v>78</v>
      </c>
      <c r="C9479" s="9" t="s">
        <v>222</v>
      </c>
      <c r="D9479" s="7" t="s">
        <v>112</v>
      </c>
      <c r="E9479" s="7" t="s">
        <v>131</v>
      </c>
      <c r="F9479" s="7">
        <v>0.07</v>
      </c>
      <c r="G9479" s="7">
        <v>0.05</v>
      </c>
      <c r="H9479" s="7">
        <v>0.0</v>
      </c>
      <c r="I9479" s="7">
        <v>0.02</v>
      </c>
      <c r="J9479" s="7">
        <v>0.13</v>
      </c>
      <c r="K9479" s="10">
        <f t="shared" ref="K9479:O9479" si="9480">F9479*1000000</f>
        <v>70000</v>
      </c>
      <c r="L9479" s="10">
        <f t="shared" si="9480"/>
        <v>50000</v>
      </c>
      <c r="M9479" s="10">
        <f t="shared" si="9480"/>
        <v>0</v>
      </c>
      <c r="N9479" s="10">
        <f t="shared" si="9480"/>
        <v>20000</v>
      </c>
      <c r="O9479" s="10">
        <f t="shared" si="9480"/>
        <v>130000</v>
      </c>
      <c r="P9479" s="7">
        <v>91.0</v>
      </c>
      <c r="Q9479" s="7">
        <v>23.0</v>
      </c>
      <c r="R9479" s="7">
        <v>8.0</v>
      </c>
      <c r="S9479" s="7">
        <v>352.0</v>
      </c>
      <c r="T9479" s="11">
        <f t="shared" si="3"/>
        <v>80.67466667</v>
      </c>
      <c r="U9479" s="7" t="s">
        <v>131</v>
      </c>
      <c r="V9479" s="12" t="str">
        <f t="shared" si="4"/>
        <v>Capcom</v>
      </c>
      <c r="W9479" s="7" t="s">
        <v>64</v>
      </c>
    </row>
    <row r="9480">
      <c r="A9480" s="7" t="s">
        <v>7724</v>
      </c>
      <c r="B9480" s="8" t="s">
        <v>767</v>
      </c>
      <c r="C9480" s="9" t="s">
        <v>222</v>
      </c>
      <c r="D9480" s="7" t="s">
        <v>58</v>
      </c>
      <c r="E9480" s="7" t="s">
        <v>686</v>
      </c>
      <c r="F9480" s="7">
        <v>0.0</v>
      </c>
      <c r="G9480" s="7">
        <v>0.0</v>
      </c>
      <c r="H9480" s="7">
        <v>0.13</v>
      </c>
      <c r="I9480" s="7">
        <v>0.0</v>
      </c>
      <c r="J9480" s="7">
        <v>0.13</v>
      </c>
      <c r="K9480" s="10">
        <f t="shared" ref="K9480:O9480" si="9481">F9480*1000000</f>
        <v>0</v>
      </c>
      <c r="L9480" s="10">
        <f t="shared" si="9481"/>
        <v>0</v>
      </c>
      <c r="M9480" s="10">
        <f t="shared" si="9481"/>
        <v>130000</v>
      </c>
      <c r="N9480" s="10">
        <f t="shared" si="9481"/>
        <v>0</v>
      </c>
      <c r="O9480" s="10">
        <f t="shared" si="9481"/>
        <v>130000</v>
      </c>
      <c r="T9480" s="11" t="str">
        <f t="shared" si="3"/>
        <v/>
      </c>
      <c r="V9480" s="12" t="str">
        <f t="shared" si="4"/>
        <v>Unknown</v>
      </c>
    </row>
    <row r="9481">
      <c r="A9481" s="7" t="s">
        <v>7725</v>
      </c>
      <c r="B9481" s="8" t="s">
        <v>40</v>
      </c>
      <c r="C9481" s="9" t="s">
        <v>222</v>
      </c>
      <c r="D9481" s="7" t="s">
        <v>96</v>
      </c>
      <c r="E9481" s="7" t="s">
        <v>686</v>
      </c>
      <c r="F9481" s="7">
        <v>0.12</v>
      </c>
      <c r="G9481" s="7">
        <v>0.0</v>
      </c>
      <c r="H9481" s="7">
        <v>0.0</v>
      </c>
      <c r="I9481" s="7">
        <v>0.01</v>
      </c>
      <c r="J9481" s="7">
        <v>0.12</v>
      </c>
      <c r="K9481" s="10">
        <f t="shared" ref="K9481:O9481" si="9482">F9481*1000000</f>
        <v>120000</v>
      </c>
      <c r="L9481" s="10">
        <f t="shared" si="9482"/>
        <v>0</v>
      </c>
      <c r="M9481" s="10">
        <f t="shared" si="9482"/>
        <v>0</v>
      </c>
      <c r="N9481" s="10">
        <f t="shared" si="9482"/>
        <v>10000</v>
      </c>
      <c r="O9481" s="10">
        <f t="shared" si="9482"/>
        <v>120000</v>
      </c>
      <c r="T9481" s="11" t="str">
        <f t="shared" si="3"/>
        <v/>
      </c>
      <c r="U9481" s="7" t="s">
        <v>97</v>
      </c>
      <c r="V9481" s="12" t="str">
        <f t="shared" si="4"/>
        <v>Electronic Arts</v>
      </c>
      <c r="W9481" s="7" t="s">
        <v>28</v>
      </c>
    </row>
    <row r="9482">
      <c r="A9482" s="7" t="s">
        <v>4454</v>
      </c>
      <c r="B9482" s="8" t="s">
        <v>47</v>
      </c>
      <c r="C9482" s="9" t="s">
        <v>222</v>
      </c>
      <c r="D9482" s="7" t="s">
        <v>437</v>
      </c>
      <c r="E9482" s="7" t="s">
        <v>915</v>
      </c>
      <c r="F9482" s="7">
        <v>0.09</v>
      </c>
      <c r="G9482" s="7">
        <v>0.0</v>
      </c>
      <c r="H9482" s="7">
        <v>0.03</v>
      </c>
      <c r="I9482" s="7">
        <v>0.01</v>
      </c>
      <c r="J9482" s="7">
        <v>0.12</v>
      </c>
      <c r="K9482" s="10">
        <f t="shared" ref="K9482:O9482" si="9483">F9482*1000000</f>
        <v>90000</v>
      </c>
      <c r="L9482" s="10">
        <f t="shared" si="9483"/>
        <v>0</v>
      </c>
      <c r="M9482" s="10">
        <f t="shared" si="9483"/>
        <v>30000</v>
      </c>
      <c r="N9482" s="10">
        <f t="shared" si="9483"/>
        <v>10000</v>
      </c>
      <c r="O9482" s="10">
        <f t="shared" si="9483"/>
        <v>120000</v>
      </c>
      <c r="P9482" s="7">
        <v>50.0</v>
      </c>
      <c r="Q9482" s="7">
        <v>8.0</v>
      </c>
      <c r="R9482" s="7">
        <v>6.7</v>
      </c>
      <c r="S9482" s="7">
        <v>37.0</v>
      </c>
      <c r="T9482" s="11">
        <f t="shared" si="3"/>
        <v>63.97777778</v>
      </c>
      <c r="U9482" s="7" t="s">
        <v>995</v>
      </c>
      <c r="V9482" s="12" t="str">
        <f t="shared" si="4"/>
        <v>Compile Heart</v>
      </c>
      <c r="W9482" s="7" t="s">
        <v>64</v>
      </c>
    </row>
    <row r="9483">
      <c r="A9483" s="7" t="s">
        <v>4986</v>
      </c>
      <c r="B9483" s="8" t="s">
        <v>78</v>
      </c>
      <c r="C9483" s="9" t="s">
        <v>222</v>
      </c>
      <c r="D9483" s="7" t="s">
        <v>41</v>
      </c>
      <c r="E9483" s="7" t="s">
        <v>686</v>
      </c>
      <c r="F9483" s="7">
        <v>0.06</v>
      </c>
      <c r="G9483" s="7">
        <v>0.04</v>
      </c>
      <c r="H9483" s="7">
        <v>0.0</v>
      </c>
      <c r="I9483" s="7">
        <v>0.01</v>
      </c>
      <c r="J9483" s="7">
        <v>0.12</v>
      </c>
      <c r="K9483" s="10">
        <f t="shared" ref="K9483:O9483" si="9484">F9483*1000000</f>
        <v>60000</v>
      </c>
      <c r="L9483" s="10">
        <f t="shared" si="9484"/>
        <v>40000</v>
      </c>
      <c r="M9483" s="10">
        <f t="shared" si="9484"/>
        <v>0</v>
      </c>
      <c r="N9483" s="10">
        <f t="shared" si="9484"/>
        <v>10000</v>
      </c>
      <c r="O9483" s="10">
        <f t="shared" si="9484"/>
        <v>120000</v>
      </c>
      <c r="P9483" s="7">
        <v>78.0</v>
      </c>
      <c r="Q9483" s="7">
        <v>5.0</v>
      </c>
      <c r="R9483" s="7">
        <v>8.1</v>
      </c>
      <c r="S9483" s="7">
        <v>57.0</v>
      </c>
      <c r="T9483" s="11">
        <f t="shared" si="3"/>
        <v>80.75806452</v>
      </c>
      <c r="U9483" s="7" t="s">
        <v>55</v>
      </c>
      <c r="V9483" s="12" t="str">
        <f t="shared" si="4"/>
        <v>Ubisoft</v>
      </c>
      <c r="W9483" s="7" t="s">
        <v>64</v>
      </c>
    </row>
    <row r="9484">
      <c r="A9484" s="7" t="s">
        <v>7726</v>
      </c>
      <c r="B9484" s="8" t="s">
        <v>92</v>
      </c>
      <c r="C9484" s="9" t="s">
        <v>222</v>
      </c>
      <c r="D9484" s="7" t="s">
        <v>437</v>
      </c>
      <c r="E9484" s="7" t="s">
        <v>222</v>
      </c>
      <c r="F9484" s="7">
        <v>0.0</v>
      </c>
      <c r="G9484" s="7">
        <v>0.0</v>
      </c>
      <c r="H9484" s="7">
        <v>0.12</v>
      </c>
      <c r="I9484" s="7">
        <v>0.0</v>
      </c>
      <c r="J9484" s="7">
        <v>0.12</v>
      </c>
      <c r="K9484" s="10">
        <f t="shared" ref="K9484:O9484" si="9485">F9484*1000000</f>
        <v>0</v>
      </c>
      <c r="L9484" s="10">
        <f t="shared" si="9485"/>
        <v>0</v>
      </c>
      <c r="M9484" s="10">
        <f t="shared" si="9485"/>
        <v>120000</v>
      </c>
      <c r="N9484" s="10">
        <f t="shared" si="9485"/>
        <v>0</v>
      </c>
      <c r="O9484" s="10">
        <f t="shared" si="9485"/>
        <v>120000</v>
      </c>
      <c r="T9484" s="11" t="str">
        <f t="shared" si="3"/>
        <v/>
      </c>
      <c r="V9484" s="12" t="str">
        <f t="shared" si="4"/>
        <v>N/A</v>
      </c>
    </row>
    <row r="9485">
      <c r="A9485" s="7" t="s">
        <v>7727</v>
      </c>
      <c r="B9485" s="8" t="s">
        <v>62</v>
      </c>
      <c r="C9485" s="9" t="s">
        <v>222</v>
      </c>
      <c r="D9485" s="7" t="s">
        <v>1</v>
      </c>
      <c r="E9485" s="7" t="s">
        <v>686</v>
      </c>
      <c r="F9485" s="7">
        <v>0.0</v>
      </c>
      <c r="G9485" s="7">
        <v>0.0</v>
      </c>
      <c r="H9485" s="7">
        <v>0.12</v>
      </c>
      <c r="I9485" s="7">
        <v>0.0</v>
      </c>
      <c r="J9485" s="7">
        <v>0.12</v>
      </c>
      <c r="K9485" s="10">
        <f t="shared" ref="K9485:O9485" si="9486">F9485*1000000</f>
        <v>0</v>
      </c>
      <c r="L9485" s="10">
        <f t="shared" si="9486"/>
        <v>0</v>
      </c>
      <c r="M9485" s="10">
        <f t="shared" si="9486"/>
        <v>120000</v>
      </c>
      <c r="N9485" s="10">
        <f t="shared" si="9486"/>
        <v>0</v>
      </c>
      <c r="O9485" s="10">
        <f t="shared" si="9486"/>
        <v>120000</v>
      </c>
      <c r="T9485" s="11" t="str">
        <f t="shared" si="3"/>
        <v/>
      </c>
      <c r="V9485" s="12" t="str">
        <f t="shared" si="4"/>
        <v>Unknown</v>
      </c>
    </row>
    <row r="9486">
      <c r="A9486" s="7" t="s">
        <v>7728</v>
      </c>
      <c r="B9486" s="8" t="s">
        <v>767</v>
      </c>
      <c r="C9486" s="9" t="s">
        <v>222</v>
      </c>
      <c r="D9486" s="7" t="s">
        <v>26</v>
      </c>
      <c r="E9486" s="7" t="s">
        <v>686</v>
      </c>
      <c r="F9486" s="7">
        <v>0.09</v>
      </c>
      <c r="G9486" s="7">
        <v>0.02</v>
      </c>
      <c r="H9486" s="7">
        <v>0.0</v>
      </c>
      <c r="I9486" s="7">
        <v>0.0</v>
      </c>
      <c r="J9486" s="7">
        <v>0.12</v>
      </c>
      <c r="K9486" s="10">
        <f t="shared" ref="K9486:O9486" si="9487">F9486*1000000</f>
        <v>90000</v>
      </c>
      <c r="L9486" s="10">
        <f t="shared" si="9487"/>
        <v>20000</v>
      </c>
      <c r="M9486" s="10">
        <f t="shared" si="9487"/>
        <v>0</v>
      </c>
      <c r="N9486" s="10">
        <f t="shared" si="9487"/>
        <v>0</v>
      </c>
      <c r="O9486" s="10">
        <f t="shared" si="9487"/>
        <v>120000</v>
      </c>
      <c r="P9486" s="7">
        <v>56.0</v>
      </c>
      <c r="Q9486" s="7">
        <v>9.0</v>
      </c>
      <c r="R9486" s="7">
        <v>7.3</v>
      </c>
      <c r="S9486" s="7">
        <v>7.0</v>
      </c>
      <c r="T9486" s="11">
        <f t="shared" si="3"/>
        <v>63.4375</v>
      </c>
      <c r="U9486" s="7" t="s">
        <v>7729</v>
      </c>
      <c r="V9486" s="12" t="str">
        <f t="shared" si="4"/>
        <v>Black Ops Entertainment</v>
      </c>
      <c r="W9486" s="7" t="s">
        <v>64</v>
      </c>
    </row>
    <row r="9487">
      <c r="A9487" s="7" t="s">
        <v>7698</v>
      </c>
      <c r="B9487" s="8" t="s">
        <v>30</v>
      </c>
      <c r="C9487" s="9" t="s">
        <v>222</v>
      </c>
      <c r="D9487" s="7" t="s">
        <v>75</v>
      </c>
      <c r="E9487" s="7" t="s">
        <v>988</v>
      </c>
      <c r="F9487" s="7">
        <v>0.0</v>
      </c>
      <c r="G9487" s="7">
        <v>0.1</v>
      </c>
      <c r="H9487" s="7">
        <v>0.0</v>
      </c>
      <c r="I9487" s="7">
        <v>0.02</v>
      </c>
      <c r="J9487" s="7">
        <v>0.12</v>
      </c>
      <c r="K9487" s="10">
        <f t="shared" ref="K9487:O9487" si="9488">F9487*1000000</f>
        <v>0</v>
      </c>
      <c r="L9487" s="10">
        <f t="shared" si="9488"/>
        <v>100000</v>
      </c>
      <c r="M9487" s="10">
        <f t="shared" si="9488"/>
        <v>0</v>
      </c>
      <c r="N9487" s="10">
        <f t="shared" si="9488"/>
        <v>20000</v>
      </c>
      <c r="O9487" s="10">
        <f t="shared" si="9488"/>
        <v>120000</v>
      </c>
      <c r="P9487" s="7">
        <v>66.0</v>
      </c>
      <c r="Q9487" s="7">
        <v>24.0</v>
      </c>
      <c r="R9487" s="7">
        <v>6.0</v>
      </c>
      <c r="S9487" s="7">
        <v>4.0</v>
      </c>
      <c r="T9487" s="11">
        <f t="shared" si="3"/>
        <v>65.14285714</v>
      </c>
      <c r="U9487" s="7" t="s">
        <v>1167</v>
      </c>
      <c r="V9487" s="12" t="str">
        <f t="shared" si="4"/>
        <v>Milestone S.r.l</v>
      </c>
      <c r="W9487" s="7" t="s">
        <v>52</v>
      </c>
    </row>
    <row r="9488">
      <c r="A9488" s="7" t="s">
        <v>7730</v>
      </c>
      <c r="B9488" s="8" t="s">
        <v>582</v>
      </c>
      <c r="C9488" s="9" t="s">
        <v>222</v>
      </c>
      <c r="D9488" s="7" t="s">
        <v>112</v>
      </c>
      <c r="E9488" s="7" t="s">
        <v>686</v>
      </c>
      <c r="F9488" s="7">
        <v>0.09</v>
      </c>
      <c r="G9488" s="7">
        <v>0.03</v>
      </c>
      <c r="H9488" s="7">
        <v>0.0</v>
      </c>
      <c r="I9488" s="7">
        <v>0.0</v>
      </c>
      <c r="J9488" s="7">
        <v>0.12</v>
      </c>
      <c r="K9488" s="10">
        <f t="shared" ref="K9488:O9488" si="9489">F9488*1000000</f>
        <v>90000</v>
      </c>
      <c r="L9488" s="10">
        <f t="shared" si="9489"/>
        <v>30000</v>
      </c>
      <c r="M9488" s="10">
        <f t="shared" si="9489"/>
        <v>0</v>
      </c>
      <c r="N9488" s="10">
        <f t="shared" si="9489"/>
        <v>0</v>
      </c>
      <c r="O9488" s="10">
        <f t="shared" si="9489"/>
        <v>120000</v>
      </c>
      <c r="P9488" s="7">
        <v>71.0</v>
      </c>
      <c r="Q9488" s="7">
        <v>20.0</v>
      </c>
      <c r="R9488" s="7">
        <v>6.8</v>
      </c>
      <c r="S9488" s="7">
        <v>8.0</v>
      </c>
      <c r="T9488" s="11">
        <f t="shared" si="3"/>
        <v>70.14285714</v>
      </c>
      <c r="U9488" s="7" t="s">
        <v>683</v>
      </c>
      <c r="V9488" s="12" t="str">
        <f t="shared" si="4"/>
        <v>Pipeworks Software, Inc.</v>
      </c>
      <c r="W9488" s="7" t="s">
        <v>64</v>
      </c>
    </row>
    <row r="9489">
      <c r="A9489" s="7" t="s">
        <v>7731</v>
      </c>
      <c r="B9489" s="8" t="s">
        <v>40</v>
      </c>
      <c r="C9489" s="9" t="s">
        <v>222</v>
      </c>
      <c r="D9489" s="7" t="s">
        <v>54</v>
      </c>
      <c r="E9489" s="7" t="s">
        <v>686</v>
      </c>
      <c r="F9489" s="7">
        <v>0.11</v>
      </c>
      <c r="G9489" s="7">
        <v>0.0</v>
      </c>
      <c r="H9489" s="7">
        <v>0.0</v>
      </c>
      <c r="I9489" s="7">
        <v>0.01</v>
      </c>
      <c r="J9489" s="7">
        <v>0.12</v>
      </c>
      <c r="K9489" s="10">
        <f t="shared" ref="K9489:O9489" si="9490">F9489*1000000</f>
        <v>110000</v>
      </c>
      <c r="L9489" s="10">
        <f t="shared" si="9490"/>
        <v>0</v>
      </c>
      <c r="M9489" s="10">
        <f t="shared" si="9490"/>
        <v>0</v>
      </c>
      <c r="N9489" s="10">
        <f t="shared" si="9490"/>
        <v>10000</v>
      </c>
      <c r="O9489" s="10">
        <f t="shared" si="9490"/>
        <v>120000</v>
      </c>
      <c r="T9489" s="11" t="str">
        <f t="shared" si="3"/>
        <v/>
      </c>
      <c r="U9489" s="7" t="s">
        <v>7732</v>
      </c>
      <c r="V9489" s="12" t="str">
        <f t="shared" si="4"/>
        <v>WXP</v>
      </c>
      <c r="W9489" s="7" t="s">
        <v>28</v>
      </c>
    </row>
    <row r="9490">
      <c r="A9490" s="7" t="s">
        <v>7733</v>
      </c>
      <c r="B9490" s="8" t="s">
        <v>92</v>
      </c>
      <c r="C9490" s="9" t="s">
        <v>222</v>
      </c>
      <c r="D9490" s="7" t="s">
        <v>26</v>
      </c>
      <c r="E9490" s="7" t="s">
        <v>686</v>
      </c>
      <c r="F9490" s="7">
        <v>0.11</v>
      </c>
      <c r="G9490" s="7">
        <v>0.0</v>
      </c>
      <c r="H9490" s="7">
        <v>0.0</v>
      </c>
      <c r="I9490" s="7">
        <v>0.01</v>
      </c>
      <c r="J9490" s="7">
        <v>0.12</v>
      </c>
      <c r="K9490" s="10">
        <f t="shared" ref="K9490:O9490" si="9491">F9490*1000000</f>
        <v>110000</v>
      </c>
      <c r="L9490" s="10">
        <f t="shared" si="9491"/>
        <v>0</v>
      </c>
      <c r="M9490" s="10">
        <f t="shared" si="9491"/>
        <v>0</v>
      </c>
      <c r="N9490" s="10">
        <f t="shared" si="9491"/>
        <v>10000</v>
      </c>
      <c r="O9490" s="10">
        <f t="shared" si="9491"/>
        <v>120000</v>
      </c>
      <c r="P9490" s="7">
        <v>69.0</v>
      </c>
      <c r="Q9490" s="7">
        <v>5.0</v>
      </c>
      <c r="T9490" s="11">
        <f t="shared" si="3"/>
        <v>69</v>
      </c>
      <c r="U9490" s="7" t="s">
        <v>294</v>
      </c>
      <c r="V9490" s="12" t="str">
        <f t="shared" si="4"/>
        <v>Visual Concepts</v>
      </c>
      <c r="W9490" s="7" t="s">
        <v>28</v>
      </c>
    </row>
    <row r="9491">
      <c r="A9491" s="7" t="s">
        <v>819</v>
      </c>
      <c r="B9491" s="8" t="s">
        <v>62</v>
      </c>
      <c r="C9491" s="9" t="s">
        <v>222</v>
      </c>
      <c r="D9491" s="7" t="s">
        <v>437</v>
      </c>
      <c r="E9491" s="7" t="s">
        <v>281</v>
      </c>
      <c r="F9491" s="7">
        <v>0.06</v>
      </c>
      <c r="G9491" s="7">
        <v>0.04</v>
      </c>
      <c r="H9491" s="7">
        <v>0.0</v>
      </c>
      <c r="I9491" s="7">
        <v>0.01</v>
      </c>
      <c r="J9491" s="7">
        <v>0.11</v>
      </c>
      <c r="K9491" s="10">
        <f t="shared" ref="K9491:O9491" si="9492">F9491*1000000</f>
        <v>60000</v>
      </c>
      <c r="L9491" s="10">
        <f t="shared" si="9492"/>
        <v>40000</v>
      </c>
      <c r="M9491" s="10">
        <f t="shared" si="9492"/>
        <v>0</v>
      </c>
      <c r="N9491" s="10">
        <f t="shared" si="9492"/>
        <v>10000</v>
      </c>
      <c r="O9491" s="10">
        <f t="shared" si="9492"/>
        <v>110000</v>
      </c>
      <c r="P9491" s="7">
        <v>54.0</v>
      </c>
      <c r="Q9491" s="7">
        <v>15.0</v>
      </c>
      <c r="R9491" s="7">
        <v>9.1</v>
      </c>
      <c r="S9491" s="7">
        <v>10.0</v>
      </c>
      <c r="T9491" s="11">
        <f t="shared" si="3"/>
        <v>68.8</v>
      </c>
      <c r="U9491" s="7" t="s">
        <v>110</v>
      </c>
      <c r="V9491" s="12" t="str">
        <f t="shared" si="4"/>
        <v>4J Studios</v>
      </c>
      <c r="W9491" s="7" t="s">
        <v>28</v>
      </c>
    </row>
    <row r="9492">
      <c r="A9492" s="7" t="s">
        <v>7734</v>
      </c>
      <c r="B9492" s="8" t="s">
        <v>767</v>
      </c>
      <c r="C9492" s="9" t="s">
        <v>222</v>
      </c>
      <c r="D9492" s="7" t="s">
        <v>67</v>
      </c>
      <c r="E9492" s="7" t="s">
        <v>686</v>
      </c>
      <c r="F9492" s="7">
        <v>0.0</v>
      </c>
      <c r="G9492" s="7">
        <v>0.0</v>
      </c>
      <c r="H9492" s="7">
        <v>0.11</v>
      </c>
      <c r="I9492" s="7">
        <v>0.0</v>
      </c>
      <c r="J9492" s="7">
        <v>0.11</v>
      </c>
      <c r="K9492" s="10">
        <f t="shared" ref="K9492:O9492" si="9493">F9492*1000000</f>
        <v>0</v>
      </c>
      <c r="L9492" s="10">
        <f t="shared" si="9493"/>
        <v>0</v>
      </c>
      <c r="M9492" s="10">
        <f t="shared" si="9493"/>
        <v>110000</v>
      </c>
      <c r="N9492" s="10">
        <f t="shared" si="9493"/>
        <v>0</v>
      </c>
      <c r="O9492" s="10">
        <f t="shared" si="9493"/>
        <v>110000</v>
      </c>
      <c r="T9492" s="11" t="str">
        <f t="shared" si="3"/>
        <v/>
      </c>
      <c r="V9492" s="12" t="str">
        <f t="shared" si="4"/>
        <v>Unknown</v>
      </c>
    </row>
    <row r="9493">
      <c r="A9493" s="7" t="s">
        <v>5363</v>
      </c>
      <c r="B9493" s="8" t="s">
        <v>47</v>
      </c>
      <c r="C9493" s="9" t="s">
        <v>222</v>
      </c>
      <c r="D9493" s="7" t="s">
        <v>49</v>
      </c>
      <c r="E9493" s="7" t="s">
        <v>495</v>
      </c>
      <c r="F9493" s="7">
        <v>0.09</v>
      </c>
      <c r="G9493" s="7">
        <v>0.0</v>
      </c>
      <c r="H9493" s="7">
        <v>0.0</v>
      </c>
      <c r="I9493" s="7">
        <v>0.01</v>
      </c>
      <c r="J9493" s="7">
        <v>0.11</v>
      </c>
      <c r="K9493" s="10">
        <f t="shared" ref="K9493:O9493" si="9494">F9493*1000000</f>
        <v>90000</v>
      </c>
      <c r="L9493" s="10">
        <f t="shared" si="9494"/>
        <v>0</v>
      </c>
      <c r="M9493" s="10">
        <f t="shared" si="9494"/>
        <v>0</v>
      </c>
      <c r="N9493" s="10">
        <f t="shared" si="9494"/>
        <v>10000</v>
      </c>
      <c r="O9493" s="10">
        <f t="shared" si="9494"/>
        <v>110000</v>
      </c>
      <c r="T9493" s="11" t="str">
        <f t="shared" si="3"/>
        <v/>
      </c>
      <c r="V9493" s="12" t="str">
        <f t="shared" si="4"/>
        <v>Warner Bros. Interactive Entertainment</v>
      </c>
    </row>
    <row r="9494">
      <c r="A9494" s="7" t="s">
        <v>7735</v>
      </c>
      <c r="B9494" s="8" t="s">
        <v>25</v>
      </c>
      <c r="C9494" s="9" t="s">
        <v>222</v>
      </c>
      <c r="D9494" s="7" t="s">
        <v>31</v>
      </c>
      <c r="E9494" s="7" t="s">
        <v>145</v>
      </c>
      <c r="F9494" s="7">
        <v>0.09</v>
      </c>
      <c r="G9494" s="7">
        <v>0.0</v>
      </c>
      <c r="H9494" s="7">
        <v>0.0</v>
      </c>
      <c r="I9494" s="7">
        <v>0.01</v>
      </c>
      <c r="J9494" s="7">
        <v>0.1</v>
      </c>
      <c r="K9494" s="10">
        <f t="shared" ref="K9494:O9494" si="9495">F9494*1000000</f>
        <v>90000</v>
      </c>
      <c r="L9494" s="10">
        <f t="shared" si="9495"/>
        <v>0</v>
      </c>
      <c r="M9494" s="10">
        <f t="shared" si="9495"/>
        <v>0</v>
      </c>
      <c r="N9494" s="10">
        <f t="shared" si="9495"/>
        <v>10000</v>
      </c>
      <c r="O9494" s="10">
        <f t="shared" si="9495"/>
        <v>100000</v>
      </c>
      <c r="P9494" s="7">
        <v>72.0</v>
      </c>
      <c r="Q9494" s="7">
        <v>8.0</v>
      </c>
      <c r="T9494" s="11">
        <f t="shared" si="3"/>
        <v>72</v>
      </c>
      <c r="U9494" s="7" t="s">
        <v>1132</v>
      </c>
      <c r="V9494" s="12" t="str">
        <f t="shared" si="4"/>
        <v>Avalanche Software</v>
      </c>
      <c r="W9494" s="7" t="s">
        <v>52</v>
      </c>
    </row>
    <row r="9495">
      <c r="A9495" s="7" t="s">
        <v>7736</v>
      </c>
      <c r="B9495" s="8" t="s">
        <v>40</v>
      </c>
      <c r="C9495" s="9" t="s">
        <v>222</v>
      </c>
      <c r="D9495" s="7" t="s">
        <v>26</v>
      </c>
      <c r="E9495" s="7" t="s">
        <v>222</v>
      </c>
      <c r="F9495" s="7">
        <v>0.0</v>
      </c>
      <c r="G9495" s="7">
        <v>0.0</v>
      </c>
      <c r="H9495" s="7">
        <v>0.1</v>
      </c>
      <c r="I9495" s="7">
        <v>0.0</v>
      </c>
      <c r="J9495" s="7">
        <v>0.1</v>
      </c>
      <c r="K9495" s="10">
        <f t="shared" ref="K9495:O9495" si="9496">F9495*1000000</f>
        <v>0</v>
      </c>
      <c r="L9495" s="10">
        <f t="shared" si="9496"/>
        <v>0</v>
      </c>
      <c r="M9495" s="10">
        <f t="shared" si="9496"/>
        <v>100000</v>
      </c>
      <c r="N9495" s="10">
        <f t="shared" si="9496"/>
        <v>0</v>
      </c>
      <c r="O9495" s="10">
        <f t="shared" si="9496"/>
        <v>100000</v>
      </c>
      <c r="T9495" s="11" t="str">
        <f t="shared" si="3"/>
        <v/>
      </c>
      <c r="V9495" s="12" t="str">
        <f t="shared" si="4"/>
        <v>N/A</v>
      </c>
    </row>
    <row r="9496">
      <c r="A9496" s="7" t="s">
        <v>7737</v>
      </c>
      <c r="B9496" s="8" t="s">
        <v>40</v>
      </c>
      <c r="C9496" s="9" t="s">
        <v>222</v>
      </c>
      <c r="D9496" s="7" t="s">
        <v>96</v>
      </c>
      <c r="E9496" s="7" t="s">
        <v>686</v>
      </c>
      <c r="F9496" s="7">
        <v>0.09</v>
      </c>
      <c r="G9496" s="7">
        <v>0.0</v>
      </c>
      <c r="H9496" s="7">
        <v>0.0</v>
      </c>
      <c r="I9496" s="7">
        <v>0.01</v>
      </c>
      <c r="J9496" s="7">
        <v>0.1</v>
      </c>
      <c r="K9496" s="10">
        <f t="shared" ref="K9496:O9496" si="9497">F9496*1000000</f>
        <v>90000</v>
      </c>
      <c r="L9496" s="10">
        <f t="shared" si="9497"/>
        <v>0</v>
      </c>
      <c r="M9496" s="10">
        <f t="shared" si="9497"/>
        <v>0</v>
      </c>
      <c r="N9496" s="10">
        <f t="shared" si="9497"/>
        <v>10000</v>
      </c>
      <c r="O9496" s="10">
        <f t="shared" si="9497"/>
        <v>100000</v>
      </c>
      <c r="T9496" s="11" t="str">
        <f t="shared" si="3"/>
        <v/>
      </c>
      <c r="U9496" s="7" t="s">
        <v>55</v>
      </c>
      <c r="V9496" s="12" t="str">
        <f t="shared" si="4"/>
        <v>Ubisoft</v>
      </c>
      <c r="W9496" s="7" t="s">
        <v>28</v>
      </c>
    </row>
    <row r="9497">
      <c r="A9497" s="7" t="s">
        <v>5363</v>
      </c>
      <c r="B9497" s="8" t="s">
        <v>40</v>
      </c>
      <c r="C9497" s="9" t="s">
        <v>222</v>
      </c>
      <c r="D9497" s="7" t="s">
        <v>49</v>
      </c>
      <c r="E9497" s="7" t="s">
        <v>495</v>
      </c>
      <c r="F9497" s="7">
        <v>0.08</v>
      </c>
      <c r="G9497" s="7">
        <v>0.01</v>
      </c>
      <c r="H9497" s="7">
        <v>0.0</v>
      </c>
      <c r="I9497" s="7">
        <v>0.01</v>
      </c>
      <c r="J9497" s="7">
        <v>0.1</v>
      </c>
      <c r="K9497" s="10">
        <f t="shared" ref="K9497:O9497" si="9498">F9497*1000000</f>
        <v>80000</v>
      </c>
      <c r="L9497" s="10">
        <f t="shared" si="9498"/>
        <v>10000</v>
      </c>
      <c r="M9497" s="10">
        <f t="shared" si="9498"/>
        <v>0</v>
      </c>
      <c r="N9497" s="10">
        <f t="shared" si="9498"/>
        <v>10000</v>
      </c>
      <c r="O9497" s="10">
        <f t="shared" si="9498"/>
        <v>100000</v>
      </c>
      <c r="T9497" s="11" t="str">
        <f t="shared" si="3"/>
        <v/>
      </c>
      <c r="U9497" s="7" t="s">
        <v>573</v>
      </c>
      <c r="V9497" s="12" t="str">
        <f t="shared" si="4"/>
        <v>WayForward</v>
      </c>
      <c r="W9497" s="7" t="s">
        <v>28</v>
      </c>
    </row>
    <row r="9498">
      <c r="A9498" s="7" t="s">
        <v>7738</v>
      </c>
      <c r="B9498" s="8" t="s">
        <v>40</v>
      </c>
      <c r="C9498" s="9" t="s">
        <v>222</v>
      </c>
      <c r="D9498" s="7" t="s">
        <v>67</v>
      </c>
      <c r="E9498" s="7" t="s">
        <v>686</v>
      </c>
      <c r="F9498" s="7">
        <v>0.0</v>
      </c>
      <c r="G9498" s="7">
        <v>0.0</v>
      </c>
      <c r="H9498" s="7">
        <v>0.1</v>
      </c>
      <c r="I9498" s="7">
        <v>0.0</v>
      </c>
      <c r="J9498" s="7">
        <v>0.1</v>
      </c>
      <c r="K9498" s="10">
        <f t="shared" ref="K9498:O9498" si="9499">F9498*1000000</f>
        <v>0</v>
      </c>
      <c r="L9498" s="10">
        <f t="shared" si="9499"/>
        <v>0</v>
      </c>
      <c r="M9498" s="10">
        <f t="shared" si="9499"/>
        <v>100000</v>
      </c>
      <c r="N9498" s="10">
        <f t="shared" si="9499"/>
        <v>0</v>
      </c>
      <c r="O9498" s="10">
        <f t="shared" si="9499"/>
        <v>100000</v>
      </c>
      <c r="T9498" s="11" t="str">
        <f t="shared" si="3"/>
        <v/>
      </c>
      <c r="V9498" s="12" t="str">
        <f t="shared" si="4"/>
        <v>Unknown</v>
      </c>
    </row>
    <row r="9499">
      <c r="A9499" s="7" t="s">
        <v>5363</v>
      </c>
      <c r="B9499" s="8" t="s">
        <v>30</v>
      </c>
      <c r="C9499" s="9" t="s">
        <v>222</v>
      </c>
      <c r="D9499" s="7" t="s">
        <v>49</v>
      </c>
      <c r="E9499" s="7" t="s">
        <v>495</v>
      </c>
      <c r="F9499" s="7">
        <v>0.08</v>
      </c>
      <c r="G9499" s="7">
        <v>0.01</v>
      </c>
      <c r="H9499" s="7">
        <v>0.0</v>
      </c>
      <c r="I9499" s="7">
        <v>0.01</v>
      </c>
      <c r="J9499" s="7">
        <v>0.1</v>
      </c>
      <c r="K9499" s="10">
        <f t="shared" ref="K9499:O9499" si="9500">F9499*1000000</f>
        <v>80000</v>
      </c>
      <c r="L9499" s="10">
        <f t="shared" si="9500"/>
        <v>10000</v>
      </c>
      <c r="M9499" s="10">
        <f t="shared" si="9500"/>
        <v>0</v>
      </c>
      <c r="N9499" s="10">
        <f t="shared" si="9500"/>
        <v>10000</v>
      </c>
      <c r="O9499" s="10">
        <f t="shared" si="9500"/>
        <v>100000</v>
      </c>
      <c r="T9499" s="11" t="str">
        <f t="shared" si="3"/>
        <v/>
      </c>
      <c r="V9499" s="12" t="str">
        <f t="shared" si="4"/>
        <v>Warner Bros. Interactive Entertainment</v>
      </c>
    </row>
    <row r="9500">
      <c r="A9500" s="7" t="s">
        <v>7739</v>
      </c>
      <c r="B9500" s="8" t="s">
        <v>40</v>
      </c>
      <c r="C9500" s="9" t="s">
        <v>222</v>
      </c>
      <c r="D9500" s="7" t="s">
        <v>67</v>
      </c>
      <c r="E9500" s="7" t="s">
        <v>106</v>
      </c>
      <c r="F9500" s="7">
        <v>0.0</v>
      </c>
      <c r="G9500" s="7">
        <v>0.0</v>
      </c>
      <c r="H9500" s="7">
        <v>0.09</v>
      </c>
      <c r="I9500" s="7">
        <v>0.0</v>
      </c>
      <c r="J9500" s="7">
        <v>0.09</v>
      </c>
      <c r="K9500" s="10">
        <f t="shared" ref="K9500:O9500" si="9501">F9500*1000000</f>
        <v>0</v>
      </c>
      <c r="L9500" s="10">
        <f t="shared" si="9501"/>
        <v>0</v>
      </c>
      <c r="M9500" s="10">
        <f t="shared" si="9501"/>
        <v>90000</v>
      </c>
      <c r="N9500" s="10">
        <f t="shared" si="9501"/>
        <v>0</v>
      </c>
      <c r="O9500" s="10">
        <f t="shared" si="9501"/>
        <v>90000</v>
      </c>
      <c r="T9500" s="11" t="str">
        <f t="shared" si="3"/>
        <v/>
      </c>
      <c r="U9500" s="7" t="s">
        <v>908</v>
      </c>
      <c r="V9500" s="12" t="str">
        <f t="shared" si="4"/>
        <v>Neverland</v>
      </c>
      <c r="W9500" s="7" t="s">
        <v>28</v>
      </c>
    </row>
    <row r="9501">
      <c r="A9501" s="7" t="s">
        <v>7731</v>
      </c>
      <c r="B9501" s="8" t="s">
        <v>25</v>
      </c>
      <c r="C9501" s="9" t="s">
        <v>222</v>
      </c>
      <c r="D9501" s="7" t="s">
        <v>54</v>
      </c>
      <c r="E9501" s="7" t="s">
        <v>686</v>
      </c>
      <c r="F9501" s="7">
        <v>0.09</v>
      </c>
      <c r="G9501" s="7">
        <v>0.0</v>
      </c>
      <c r="H9501" s="7">
        <v>0.0</v>
      </c>
      <c r="I9501" s="7">
        <v>0.01</v>
      </c>
      <c r="J9501" s="7">
        <v>0.09</v>
      </c>
      <c r="K9501" s="10">
        <f t="shared" ref="K9501:O9501" si="9502">F9501*1000000</f>
        <v>90000</v>
      </c>
      <c r="L9501" s="10">
        <f t="shared" si="9502"/>
        <v>0</v>
      </c>
      <c r="M9501" s="10">
        <f t="shared" si="9502"/>
        <v>0</v>
      </c>
      <c r="N9501" s="10">
        <f t="shared" si="9502"/>
        <v>10000</v>
      </c>
      <c r="O9501" s="10">
        <f t="shared" si="9502"/>
        <v>90000</v>
      </c>
      <c r="T9501" s="11" t="str">
        <f t="shared" si="3"/>
        <v/>
      </c>
      <c r="U9501" s="7" t="s">
        <v>7732</v>
      </c>
      <c r="V9501" s="12" t="str">
        <f t="shared" si="4"/>
        <v>WXP</v>
      </c>
      <c r="W9501" s="7" t="s">
        <v>28</v>
      </c>
    </row>
    <row r="9502">
      <c r="A9502" s="7" t="s">
        <v>7740</v>
      </c>
      <c r="B9502" s="8" t="s">
        <v>62</v>
      </c>
      <c r="C9502" s="9" t="s">
        <v>222</v>
      </c>
      <c r="D9502" s="7" t="s">
        <v>49</v>
      </c>
      <c r="E9502" s="7" t="s">
        <v>100</v>
      </c>
      <c r="F9502" s="7">
        <v>0.0</v>
      </c>
      <c r="G9502" s="7">
        <v>0.0</v>
      </c>
      <c r="H9502" s="7">
        <v>0.09</v>
      </c>
      <c r="I9502" s="7">
        <v>0.0</v>
      </c>
      <c r="J9502" s="7">
        <v>0.09</v>
      </c>
      <c r="K9502" s="10">
        <f t="shared" ref="K9502:O9502" si="9503">F9502*1000000</f>
        <v>0</v>
      </c>
      <c r="L9502" s="10">
        <f t="shared" si="9503"/>
        <v>0</v>
      </c>
      <c r="M9502" s="10">
        <f t="shared" si="9503"/>
        <v>90000</v>
      </c>
      <c r="N9502" s="10">
        <f t="shared" si="9503"/>
        <v>0</v>
      </c>
      <c r="O9502" s="10">
        <f t="shared" si="9503"/>
        <v>90000</v>
      </c>
      <c r="T9502" s="11" t="str">
        <f t="shared" si="3"/>
        <v/>
      </c>
      <c r="V9502" s="12" t="str">
        <f t="shared" si="4"/>
        <v>Konami Digital Entertainment</v>
      </c>
    </row>
    <row r="9503">
      <c r="A9503" s="7" t="s">
        <v>2026</v>
      </c>
      <c r="B9503" s="8" t="s">
        <v>92</v>
      </c>
      <c r="C9503" s="9" t="s">
        <v>222</v>
      </c>
      <c r="D9503" s="7" t="s">
        <v>112</v>
      </c>
      <c r="E9503" s="7" t="s">
        <v>455</v>
      </c>
      <c r="F9503" s="7">
        <v>0.08</v>
      </c>
      <c r="G9503" s="7">
        <v>0.0</v>
      </c>
      <c r="H9503" s="7">
        <v>0.0</v>
      </c>
      <c r="I9503" s="7">
        <v>0.01</v>
      </c>
      <c r="J9503" s="7">
        <v>0.09</v>
      </c>
      <c r="K9503" s="10">
        <f t="shared" ref="K9503:O9503" si="9504">F9503*1000000</f>
        <v>80000</v>
      </c>
      <c r="L9503" s="10">
        <f t="shared" si="9504"/>
        <v>0</v>
      </c>
      <c r="M9503" s="10">
        <f t="shared" si="9504"/>
        <v>0</v>
      </c>
      <c r="N9503" s="10">
        <f t="shared" si="9504"/>
        <v>10000</v>
      </c>
      <c r="O9503" s="10">
        <f t="shared" si="9504"/>
        <v>90000</v>
      </c>
      <c r="T9503" s="11" t="str">
        <f t="shared" si="3"/>
        <v/>
      </c>
      <c r="U9503" s="7" t="s">
        <v>1012</v>
      </c>
      <c r="V9503" s="12" t="str">
        <f t="shared" si="4"/>
        <v>SNK Playmore</v>
      </c>
      <c r="W9503" s="7" t="s">
        <v>64</v>
      </c>
    </row>
    <row r="9504">
      <c r="A9504" s="7" t="s">
        <v>7741</v>
      </c>
      <c r="B9504" s="8" t="s">
        <v>7615</v>
      </c>
      <c r="C9504" s="9" t="s">
        <v>222</v>
      </c>
      <c r="D9504" s="7" t="s">
        <v>49</v>
      </c>
      <c r="E9504" s="7" t="s">
        <v>222</v>
      </c>
      <c r="F9504" s="7">
        <v>0.05</v>
      </c>
      <c r="G9504" s="7">
        <v>0.03</v>
      </c>
      <c r="H9504" s="7">
        <v>0.0</v>
      </c>
      <c r="I9504" s="7">
        <v>0.01</v>
      </c>
      <c r="J9504" s="7">
        <v>0.09</v>
      </c>
      <c r="K9504" s="10">
        <f t="shared" ref="K9504:O9504" si="9505">F9504*1000000</f>
        <v>50000</v>
      </c>
      <c r="L9504" s="10">
        <f t="shared" si="9505"/>
        <v>30000</v>
      </c>
      <c r="M9504" s="10">
        <f t="shared" si="9505"/>
        <v>0</v>
      </c>
      <c r="N9504" s="10">
        <f t="shared" si="9505"/>
        <v>10000</v>
      </c>
      <c r="O9504" s="10">
        <f t="shared" si="9505"/>
        <v>90000</v>
      </c>
      <c r="T9504" s="11" t="str">
        <f t="shared" si="3"/>
        <v/>
      </c>
      <c r="V9504" s="12" t="str">
        <f t="shared" si="4"/>
        <v>N/A</v>
      </c>
    </row>
    <row r="9505">
      <c r="A9505" s="7" t="s">
        <v>7742</v>
      </c>
      <c r="B9505" s="8" t="s">
        <v>161</v>
      </c>
      <c r="C9505" s="9" t="s">
        <v>222</v>
      </c>
      <c r="D9505" s="7" t="s">
        <v>58</v>
      </c>
      <c r="E9505" s="7" t="s">
        <v>131</v>
      </c>
      <c r="F9505" s="7">
        <v>0.06</v>
      </c>
      <c r="G9505" s="7">
        <v>0.02</v>
      </c>
      <c r="H9505" s="7">
        <v>0.0</v>
      </c>
      <c r="I9505" s="7">
        <v>0.0</v>
      </c>
      <c r="J9505" s="7">
        <v>0.09</v>
      </c>
      <c r="K9505" s="10">
        <f t="shared" ref="K9505:O9505" si="9506">F9505*1000000</f>
        <v>60000</v>
      </c>
      <c r="L9505" s="10">
        <f t="shared" si="9506"/>
        <v>20000</v>
      </c>
      <c r="M9505" s="10">
        <f t="shared" si="9506"/>
        <v>0</v>
      </c>
      <c r="N9505" s="10">
        <f t="shared" si="9506"/>
        <v>0</v>
      </c>
      <c r="O9505" s="10">
        <f t="shared" si="9506"/>
        <v>90000</v>
      </c>
      <c r="P9505" s="7">
        <v>83.0</v>
      </c>
      <c r="Q9505" s="7">
        <v>22.0</v>
      </c>
      <c r="R9505" s="7">
        <v>9.5</v>
      </c>
      <c r="S9505" s="7">
        <v>4.0</v>
      </c>
      <c r="T9505" s="11">
        <f t="shared" si="3"/>
        <v>84.84615385</v>
      </c>
      <c r="U9505" s="7" t="s">
        <v>776</v>
      </c>
      <c r="V9505" s="12" t="str">
        <f t="shared" si="4"/>
        <v>Atomic Planet Entertainment</v>
      </c>
      <c r="W9505" s="7" t="s">
        <v>28</v>
      </c>
    </row>
    <row r="9506">
      <c r="A9506" s="7" t="s">
        <v>7743</v>
      </c>
      <c r="B9506" s="8" t="s">
        <v>40</v>
      </c>
      <c r="C9506" s="9" t="s">
        <v>222</v>
      </c>
      <c r="D9506" s="7" t="s">
        <v>96</v>
      </c>
      <c r="E9506" s="7" t="s">
        <v>686</v>
      </c>
      <c r="F9506" s="7">
        <v>0.08</v>
      </c>
      <c r="G9506" s="7">
        <v>0.0</v>
      </c>
      <c r="H9506" s="7">
        <v>0.0</v>
      </c>
      <c r="I9506" s="7">
        <v>0.01</v>
      </c>
      <c r="J9506" s="7">
        <v>0.08</v>
      </c>
      <c r="K9506" s="10">
        <f t="shared" ref="K9506:O9506" si="9507">F9506*1000000</f>
        <v>80000</v>
      </c>
      <c r="L9506" s="10">
        <f t="shared" si="9507"/>
        <v>0</v>
      </c>
      <c r="M9506" s="10">
        <f t="shared" si="9507"/>
        <v>0</v>
      </c>
      <c r="N9506" s="10">
        <f t="shared" si="9507"/>
        <v>10000</v>
      </c>
      <c r="O9506" s="10">
        <f t="shared" si="9507"/>
        <v>80000</v>
      </c>
      <c r="T9506" s="11" t="str">
        <f t="shared" si="3"/>
        <v/>
      </c>
      <c r="U9506" s="7" t="s">
        <v>97</v>
      </c>
      <c r="V9506" s="12" t="str">
        <f t="shared" si="4"/>
        <v>Electronic Arts</v>
      </c>
      <c r="W9506" s="7" t="s">
        <v>28</v>
      </c>
    </row>
    <row r="9507">
      <c r="A9507" s="7" t="s">
        <v>7744</v>
      </c>
      <c r="B9507" s="8" t="s">
        <v>4908</v>
      </c>
      <c r="C9507" s="9" t="s">
        <v>222</v>
      </c>
      <c r="D9507" s="7" t="s">
        <v>75</v>
      </c>
      <c r="E9507" s="7" t="s">
        <v>458</v>
      </c>
      <c r="F9507" s="7">
        <v>0.08</v>
      </c>
      <c r="G9507" s="7">
        <v>0.0</v>
      </c>
      <c r="H9507" s="7">
        <v>0.0</v>
      </c>
      <c r="I9507" s="7">
        <v>0.01</v>
      </c>
      <c r="J9507" s="7">
        <v>0.08</v>
      </c>
      <c r="K9507" s="10">
        <f t="shared" ref="K9507:O9507" si="9508">F9507*1000000</f>
        <v>80000</v>
      </c>
      <c r="L9507" s="10">
        <f t="shared" si="9508"/>
        <v>0</v>
      </c>
      <c r="M9507" s="10">
        <f t="shared" si="9508"/>
        <v>0</v>
      </c>
      <c r="N9507" s="10">
        <f t="shared" si="9508"/>
        <v>10000</v>
      </c>
      <c r="O9507" s="10">
        <f t="shared" si="9508"/>
        <v>80000</v>
      </c>
      <c r="T9507" s="11" t="str">
        <f t="shared" si="3"/>
        <v/>
      </c>
      <c r="U9507" s="7" t="s">
        <v>726</v>
      </c>
      <c r="V9507" s="12" t="str">
        <f t="shared" si="4"/>
        <v>Renegade Kid</v>
      </c>
      <c r="W9507" s="7" t="s">
        <v>28</v>
      </c>
    </row>
    <row r="9508">
      <c r="A9508" s="7" t="s">
        <v>7745</v>
      </c>
      <c r="B9508" s="8" t="s">
        <v>25</v>
      </c>
      <c r="C9508" s="9" t="s">
        <v>222</v>
      </c>
      <c r="D9508" s="7" t="s">
        <v>49</v>
      </c>
      <c r="E9508" s="7" t="s">
        <v>27</v>
      </c>
      <c r="F9508" s="7">
        <v>0.0</v>
      </c>
      <c r="G9508" s="7">
        <v>0.0</v>
      </c>
      <c r="H9508" s="7">
        <v>0.08</v>
      </c>
      <c r="I9508" s="7">
        <v>0.0</v>
      </c>
      <c r="J9508" s="7">
        <v>0.08</v>
      </c>
      <c r="K9508" s="10">
        <f t="shared" ref="K9508:O9508" si="9509">F9508*1000000</f>
        <v>0</v>
      </c>
      <c r="L9508" s="10">
        <f t="shared" si="9509"/>
        <v>0</v>
      </c>
      <c r="M9508" s="10">
        <f t="shared" si="9509"/>
        <v>80000</v>
      </c>
      <c r="N9508" s="10">
        <f t="shared" si="9509"/>
        <v>0</v>
      </c>
      <c r="O9508" s="10">
        <f t="shared" si="9509"/>
        <v>80000</v>
      </c>
      <c r="T9508" s="11" t="str">
        <f t="shared" si="3"/>
        <v/>
      </c>
      <c r="U9508" s="7" t="s">
        <v>402</v>
      </c>
      <c r="V9508" s="12" t="str">
        <f t="shared" si="4"/>
        <v>Grasshopper Manufacture</v>
      </c>
    </row>
    <row r="9509">
      <c r="A9509" s="7" t="s">
        <v>7746</v>
      </c>
      <c r="B9509" s="8" t="s">
        <v>4908</v>
      </c>
      <c r="C9509" s="9" t="s">
        <v>222</v>
      </c>
      <c r="D9509" s="7" t="s">
        <v>54</v>
      </c>
      <c r="E9509" s="7" t="s">
        <v>686</v>
      </c>
      <c r="F9509" s="7">
        <v>0.08</v>
      </c>
      <c r="G9509" s="7">
        <v>0.0</v>
      </c>
      <c r="H9509" s="7">
        <v>0.0</v>
      </c>
      <c r="I9509" s="7">
        <v>0.01</v>
      </c>
      <c r="J9509" s="7">
        <v>0.08</v>
      </c>
      <c r="K9509" s="10">
        <f t="shared" ref="K9509:O9509" si="9510">F9509*1000000</f>
        <v>80000</v>
      </c>
      <c r="L9509" s="10">
        <f t="shared" si="9510"/>
        <v>0</v>
      </c>
      <c r="M9509" s="10">
        <f t="shared" si="9510"/>
        <v>0</v>
      </c>
      <c r="N9509" s="10">
        <f t="shared" si="9510"/>
        <v>10000</v>
      </c>
      <c r="O9509" s="10">
        <f t="shared" si="9510"/>
        <v>80000</v>
      </c>
      <c r="R9509" s="7">
        <v>4.2</v>
      </c>
      <c r="S9509" s="7">
        <v>5.0</v>
      </c>
      <c r="T9509" s="11">
        <f t="shared" si="3"/>
        <v>42</v>
      </c>
      <c r="U9509" s="7" t="s">
        <v>193</v>
      </c>
      <c r="V9509" s="12" t="str">
        <f t="shared" si="4"/>
        <v>1st Playable Productions</v>
      </c>
      <c r="W9509" s="7" t="s">
        <v>52</v>
      </c>
    </row>
    <row r="9510">
      <c r="A9510" s="7" t="s">
        <v>4139</v>
      </c>
      <c r="B9510" s="8" t="s">
        <v>30</v>
      </c>
      <c r="C9510" s="9" t="s">
        <v>222</v>
      </c>
      <c r="D9510" s="7" t="s">
        <v>26</v>
      </c>
      <c r="E9510" s="7" t="s">
        <v>988</v>
      </c>
      <c r="F9510" s="7">
        <v>0.0</v>
      </c>
      <c r="G9510" s="7">
        <v>0.06</v>
      </c>
      <c r="H9510" s="7">
        <v>0.0</v>
      </c>
      <c r="I9510" s="7">
        <v>0.01</v>
      </c>
      <c r="J9510" s="7">
        <v>0.08</v>
      </c>
      <c r="K9510" s="10">
        <f t="shared" ref="K9510:O9510" si="9511">F9510*1000000</f>
        <v>0</v>
      </c>
      <c r="L9510" s="10">
        <f t="shared" si="9511"/>
        <v>60000</v>
      </c>
      <c r="M9510" s="10">
        <f t="shared" si="9511"/>
        <v>0</v>
      </c>
      <c r="N9510" s="10">
        <f t="shared" si="9511"/>
        <v>10000</v>
      </c>
      <c r="O9510" s="10">
        <f t="shared" si="9511"/>
        <v>80000</v>
      </c>
      <c r="P9510" s="7">
        <v>57.0</v>
      </c>
      <c r="Q9510" s="7">
        <v>7.0</v>
      </c>
      <c r="T9510" s="11">
        <f t="shared" si="3"/>
        <v>57</v>
      </c>
      <c r="U9510" s="7" t="s">
        <v>4140</v>
      </c>
      <c r="V9510" s="12" t="str">
        <f t="shared" si="4"/>
        <v>Lightning Fish Games</v>
      </c>
      <c r="W9510" s="7" t="s">
        <v>28</v>
      </c>
    </row>
    <row r="9511">
      <c r="A9511" s="7" t="s">
        <v>1851</v>
      </c>
      <c r="B9511" s="8" t="s">
        <v>25</v>
      </c>
      <c r="C9511" s="9" t="s">
        <v>222</v>
      </c>
      <c r="D9511" s="7" t="s">
        <v>41</v>
      </c>
      <c r="E9511" s="7" t="s">
        <v>686</v>
      </c>
      <c r="F9511" s="7">
        <v>0.07</v>
      </c>
      <c r="G9511" s="7">
        <v>0.0</v>
      </c>
      <c r="H9511" s="7">
        <v>0.0</v>
      </c>
      <c r="I9511" s="7">
        <v>0.01</v>
      </c>
      <c r="J9511" s="7">
        <v>0.08</v>
      </c>
      <c r="K9511" s="10">
        <f t="shared" ref="K9511:O9511" si="9512">F9511*1000000</f>
        <v>70000</v>
      </c>
      <c r="L9511" s="10">
        <f t="shared" si="9512"/>
        <v>0</v>
      </c>
      <c r="M9511" s="10">
        <f t="shared" si="9512"/>
        <v>0</v>
      </c>
      <c r="N9511" s="10">
        <f t="shared" si="9512"/>
        <v>10000</v>
      </c>
      <c r="O9511" s="10">
        <f t="shared" si="9512"/>
        <v>80000</v>
      </c>
      <c r="P9511" s="7">
        <v>46.0</v>
      </c>
      <c r="Q9511" s="7">
        <v>4.0</v>
      </c>
      <c r="T9511" s="11">
        <f t="shared" si="3"/>
        <v>46</v>
      </c>
      <c r="U9511" s="7" t="s">
        <v>1852</v>
      </c>
      <c r="V9511" s="12" t="str">
        <f t="shared" si="4"/>
        <v>Zoe Mode, HB Studios Multimedia</v>
      </c>
      <c r="W9511" s="7" t="s">
        <v>64</v>
      </c>
    </row>
    <row r="9512">
      <c r="A9512" s="7" t="s">
        <v>5363</v>
      </c>
      <c r="B9512" s="8" t="s">
        <v>25</v>
      </c>
      <c r="C9512" s="9" t="s">
        <v>222</v>
      </c>
      <c r="D9512" s="7" t="s">
        <v>49</v>
      </c>
      <c r="E9512" s="7" t="s">
        <v>495</v>
      </c>
      <c r="F9512" s="7">
        <v>0.06</v>
      </c>
      <c r="G9512" s="7">
        <v>0.01</v>
      </c>
      <c r="H9512" s="7">
        <v>0.0</v>
      </c>
      <c r="I9512" s="7">
        <v>0.01</v>
      </c>
      <c r="J9512" s="7">
        <v>0.08</v>
      </c>
      <c r="K9512" s="10">
        <f t="shared" ref="K9512:O9512" si="9513">F9512*1000000</f>
        <v>60000</v>
      </c>
      <c r="L9512" s="10">
        <f t="shared" si="9513"/>
        <v>10000</v>
      </c>
      <c r="M9512" s="10">
        <f t="shared" si="9513"/>
        <v>0</v>
      </c>
      <c r="N9512" s="10">
        <f t="shared" si="9513"/>
        <v>10000</v>
      </c>
      <c r="O9512" s="10">
        <f t="shared" si="9513"/>
        <v>80000</v>
      </c>
      <c r="T9512" s="11" t="str">
        <f t="shared" si="3"/>
        <v/>
      </c>
      <c r="V9512" s="12" t="str">
        <f t="shared" si="4"/>
        <v>Warner Bros. Interactive Entertainment</v>
      </c>
    </row>
    <row r="9513">
      <c r="A9513" s="7" t="s">
        <v>7747</v>
      </c>
      <c r="B9513" s="8" t="s">
        <v>40</v>
      </c>
      <c r="C9513" s="9" t="s">
        <v>222</v>
      </c>
      <c r="D9513" s="7" t="s">
        <v>67</v>
      </c>
      <c r="E9513" s="7" t="s">
        <v>131</v>
      </c>
      <c r="F9513" s="7">
        <v>0.0</v>
      </c>
      <c r="G9513" s="7">
        <v>0.0</v>
      </c>
      <c r="H9513" s="7">
        <v>0.07</v>
      </c>
      <c r="I9513" s="7">
        <v>0.0</v>
      </c>
      <c r="J9513" s="7">
        <v>0.07</v>
      </c>
      <c r="K9513" s="10">
        <f t="shared" ref="K9513:O9513" si="9514">F9513*1000000</f>
        <v>0</v>
      </c>
      <c r="L9513" s="10">
        <f t="shared" si="9514"/>
        <v>0</v>
      </c>
      <c r="M9513" s="10">
        <f t="shared" si="9514"/>
        <v>70000</v>
      </c>
      <c r="N9513" s="10">
        <f t="shared" si="9514"/>
        <v>0</v>
      </c>
      <c r="O9513" s="10">
        <f t="shared" si="9514"/>
        <v>70000</v>
      </c>
      <c r="T9513" s="11" t="str">
        <f t="shared" si="3"/>
        <v/>
      </c>
      <c r="V9513" s="12" t="str">
        <f t="shared" si="4"/>
        <v>Capcom</v>
      </c>
    </row>
    <row r="9514">
      <c r="A9514" s="7" t="s">
        <v>7748</v>
      </c>
      <c r="B9514" s="8" t="s">
        <v>767</v>
      </c>
      <c r="C9514" s="9" t="s">
        <v>222</v>
      </c>
      <c r="D9514" s="7" t="s">
        <v>75</v>
      </c>
      <c r="E9514" s="7" t="s">
        <v>686</v>
      </c>
      <c r="F9514" s="7">
        <v>0.06</v>
      </c>
      <c r="G9514" s="7">
        <v>0.01</v>
      </c>
      <c r="H9514" s="7">
        <v>0.0</v>
      </c>
      <c r="I9514" s="7">
        <v>0.0</v>
      </c>
      <c r="J9514" s="7">
        <v>0.07</v>
      </c>
      <c r="K9514" s="10">
        <f t="shared" ref="K9514:O9514" si="9515">F9514*1000000</f>
        <v>60000</v>
      </c>
      <c r="L9514" s="10">
        <f t="shared" si="9515"/>
        <v>10000</v>
      </c>
      <c r="M9514" s="10">
        <f t="shared" si="9515"/>
        <v>0</v>
      </c>
      <c r="N9514" s="10">
        <f t="shared" si="9515"/>
        <v>0</v>
      </c>
      <c r="O9514" s="10">
        <f t="shared" si="9515"/>
        <v>70000</v>
      </c>
      <c r="P9514" s="7">
        <v>47.0</v>
      </c>
      <c r="Q9514" s="7">
        <v>18.0</v>
      </c>
      <c r="R9514" s="7">
        <v>5.2</v>
      </c>
      <c r="S9514" s="7">
        <v>6.0</v>
      </c>
      <c r="T9514" s="11">
        <f t="shared" si="3"/>
        <v>48.25</v>
      </c>
      <c r="U9514" s="7" t="s">
        <v>508</v>
      </c>
      <c r="V9514" s="12" t="str">
        <f t="shared" si="4"/>
        <v>Point of View</v>
      </c>
      <c r="W9514" s="7" t="s">
        <v>64</v>
      </c>
    </row>
    <row r="9515">
      <c r="A9515" s="7" t="s">
        <v>7749</v>
      </c>
      <c r="B9515" s="8" t="s">
        <v>47</v>
      </c>
      <c r="C9515" s="9" t="s">
        <v>222</v>
      </c>
      <c r="D9515" s="7" t="s">
        <v>96</v>
      </c>
      <c r="E9515" s="7" t="s">
        <v>1384</v>
      </c>
      <c r="F9515" s="7">
        <v>0.06</v>
      </c>
      <c r="G9515" s="7">
        <v>0.0</v>
      </c>
      <c r="H9515" s="7">
        <v>0.0</v>
      </c>
      <c r="I9515" s="7">
        <v>0.01</v>
      </c>
      <c r="J9515" s="7">
        <v>0.07</v>
      </c>
      <c r="K9515" s="10">
        <f t="shared" ref="K9515:O9515" si="9516">F9515*1000000</f>
        <v>60000</v>
      </c>
      <c r="L9515" s="10">
        <f t="shared" si="9516"/>
        <v>0</v>
      </c>
      <c r="M9515" s="10">
        <f t="shared" si="9516"/>
        <v>0</v>
      </c>
      <c r="N9515" s="10">
        <f t="shared" si="9516"/>
        <v>10000</v>
      </c>
      <c r="O9515" s="10">
        <f t="shared" si="9516"/>
        <v>70000</v>
      </c>
      <c r="R9515" s="7">
        <v>8.9</v>
      </c>
      <c r="S9515" s="7">
        <v>9.0</v>
      </c>
      <c r="T9515" s="11">
        <f t="shared" si="3"/>
        <v>89</v>
      </c>
      <c r="U9515" s="7" t="s">
        <v>3734</v>
      </c>
      <c r="V9515" s="12" t="str">
        <f t="shared" si="4"/>
        <v>Kalypso</v>
      </c>
      <c r="W9515" s="7" t="s">
        <v>64</v>
      </c>
    </row>
    <row r="9516">
      <c r="A9516" s="7" t="s">
        <v>7750</v>
      </c>
      <c r="B9516" s="8" t="s">
        <v>4908</v>
      </c>
      <c r="C9516" s="9" t="s">
        <v>222</v>
      </c>
      <c r="D9516" s="7" t="s">
        <v>31</v>
      </c>
      <c r="E9516" s="7" t="s">
        <v>168</v>
      </c>
      <c r="F9516" s="7">
        <v>0.04</v>
      </c>
      <c r="G9516" s="7">
        <v>0.02</v>
      </c>
      <c r="H9516" s="7">
        <v>0.0</v>
      </c>
      <c r="I9516" s="7">
        <v>0.01</v>
      </c>
      <c r="J9516" s="7">
        <v>0.07</v>
      </c>
      <c r="K9516" s="10">
        <f t="shared" ref="K9516:O9516" si="9517">F9516*1000000</f>
        <v>40000</v>
      </c>
      <c r="L9516" s="10">
        <f t="shared" si="9517"/>
        <v>20000</v>
      </c>
      <c r="M9516" s="10">
        <f t="shared" si="9517"/>
        <v>0</v>
      </c>
      <c r="N9516" s="10">
        <f t="shared" si="9517"/>
        <v>10000</v>
      </c>
      <c r="O9516" s="10">
        <f t="shared" si="9517"/>
        <v>70000</v>
      </c>
      <c r="P9516" s="7">
        <v>54.0</v>
      </c>
      <c r="Q9516" s="7">
        <v>24.0</v>
      </c>
      <c r="R9516" s="7">
        <v>6.3</v>
      </c>
      <c r="S9516" s="7">
        <v>29.0</v>
      </c>
      <c r="T9516" s="11">
        <f t="shared" si="3"/>
        <v>58.9245283</v>
      </c>
      <c r="U9516" s="7" t="s">
        <v>7751</v>
      </c>
      <c r="V9516" s="12" t="str">
        <f t="shared" si="4"/>
        <v>Art Co., Ltd.</v>
      </c>
      <c r="W9516" s="7" t="s">
        <v>28</v>
      </c>
    </row>
    <row r="9517">
      <c r="A9517" s="7" t="s">
        <v>6320</v>
      </c>
      <c r="B9517" s="8" t="s">
        <v>78</v>
      </c>
      <c r="C9517" s="9" t="s">
        <v>222</v>
      </c>
      <c r="D9517" s="7" t="s">
        <v>49</v>
      </c>
      <c r="E9517" s="7" t="s">
        <v>1292</v>
      </c>
      <c r="F9517" s="7">
        <v>0.0</v>
      </c>
      <c r="G9517" s="7">
        <v>0.07</v>
      </c>
      <c r="H9517" s="7">
        <v>0.0</v>
      </c>
      <c r="I9517" s="7">
        <v>0.01</v>
      </c>
      <c r="J9517" s="7">
        <v>0.07</v>
      </c>
      <c r="K9517" s="10">
        <f t="shared" ref="K9517:O9517" si="9518">F9517*1000000</f>
        <v>0</v>
      </c>
      <c r="L9517" s="10">
        <f t="shared" si="9518"/>
        <v>70000</v>
      </c>
      <c r="M9517" s="10">
        <f t="shared" si="9518"/>
        <v>0</v>
      </c>
      <c r="N9517" s="10">
        <f t="shared" si="9518"/>
        <v>10000</v>
      </c>
      <c r="O9517" s="10">
        <f t="shared" si="9518"/>
        <v>70000</v>
      </c>
      <c r="P9517" s="7">
        <v>61.0</v>
      </c>
      <c r="Q9517" s="7">
        <v>35.0</v>
      </c>
      <c r="R9517" s="7">
        <v>6.0</v>
      </c>
      <c r="S9517" s="7">
        <v>441.0</v>
      </c>
      <c r="T9517" s="11">
        <f t="shared" si="3"/>
        <v>60.07352941</v>
      </c>
      <c r="U9517" s="7" t="s">
        <v>702</v>
      </c>
      <c r="V9517" s="12" t="str">
        <f t="shared" si="4"/>
        <v>Techland</v>
      </c>
      <c r="W9517" s="7" t="s">
        <v>34</v>
      </c>
    </row>
    <row r="9518">
      <c r="A9518" s="7" t="s">
        <v>7752</v>
      </c>
      <c r="B9518" s="8" t="s">
        <v>30</v>
      </c>
      <c r="C9518" s="9" t="s">
        <v>222</v>
      </c>
      <c r="D9518" s="7" t="s">
        <v>41</v>
      </c>
      <c r="E9518" s="7" t="s">
        <v>686</v>
      </c>
      <c r="F9518" s="7">
        <v>0.07</v>
      </c>
      <c r="G9518" s="7">
        <v>0.0</v>
      </c>
      <c r="H9518" s="7">
        <v>0.0</v>
      </c>
      <c r="I9518" s="7">
        <v>0.01</v>
      </c>
      <c r="J9518" s="7">
        <v>0.07</v>
      </c>
      <c r="K9518" s="10">
        <f t="shared" ref="K9518:O9518" si="9519">F9518*1000000</f>
        <v>70000</v>
      </c>
      <c r="L9518" s="10">
        <f t="shared" si="9519"/>
        <v>0</v>
      </c>
      <c r="M9518" s="10">
        <f t="shared" si="9519"/>
        <v>0</v>
      </c>
      <c r="N9518" s="10">
        <f t="shared" si="9519"/>
        <v>10000</v>
      </c>
      <c r="O9518" s="10">
        <f t="shared" si="9519"/>
        <v>70000</v>
      </c>
      <c r="P9518" s="7">
        <v>49.0</v>
      </c>
      <c r="Q9518" s="7">
        <v>4.0</v>
      </c>
      <c r="T9518" s="11">
        <f t="shared" si="3"/>
        <v>49</v>
      </c>
      <c r="U9518" s="7" t="s">
        <v>7753</v>
      </c>
      <c r="V9518" s="12" t="str">
        <f t="shared" si="4"/>
        <v>Yoostar Entertainment Group</v>
      </c>
      <c r="W9518" s="7" t="s">
        <v>64</v>
      </c>
    </row>
    <row r="9519">
      <c r="A9519" s="7" t="s">
        <v>7754</v>
      </c>
      <c r="B9519" s="8" t="s">
        <v>40</v>
      </c>
      <c r="C9519" s="9" t="s">
        <v>222</v>
      </c>
      <c r="D9519" s="7" t="s">
        <v>49</v>
      </c>
      <c r="E9519" s="7" t="s">
        <v>455</v>
      </c>
      <c r="F9519" s="7">
        <v>0.07</v>
      </c>
      <c r="G9519" s="7">
        <v>0.0</v>
      </c>
      <c r="H9519" s="7">
        <v>0.0</v>
      </c>
      <c r="I9519" s="7">
        <v>0.0</v>
      </c>
      <c r="J9519" s="7">
        <v>0.07</v>
      </c>
      <c r="K9519" s="10">
        <f t="shared" ref="K9519:O9519" si="9520">F9519*1000000</f>
        <v>70000</v>
      </c>
      <c r="L9519" s="10">
        <f t="shared" si="9520"/>
        <v>0</v>
      </c>
      <c r="M9519" s="10">
        <f t="shared" si="9520"/>
        <v>0</v>
      </c>
      <c r="N9519" s="10">
        <f t="shared" si="9520"/>
        <v>0</v>
      </c>
      <c r="O9519" s="10">
        <f t="shared" si="9520"/>
        <v>70000</v>
      </c>
      <c r="P9519" s="7">
        <v>44.0</v>
      </c>
      <c r="Q9519" s="7">
        <v>26.0</v>
      </c>
      <c r="T9519" s="11">
        <f t="shared" si="3"/>
        <v>44</v>
      </c>
      <c r="U9519" s="7" t="s">
        <v>7755</v>
      </c>
      <c r="V9519" s="12" t="str">
        <f t="shared" si="4"/>
        <v>Skonec</v>
      </c>
      <c r="W9519" s="7" t="s">
        <v>28</v>
      </c>
    </row>
    <row r="9520">
      <c r="A9520" s="7" t="s">
        <v>7756</v>
      </c>
      <c r="B9520" s="8" t="s">
        <v>62</v>
      </c>
      <c r="C9520" s="9" t="s">
        <v>222</v>
      </c>
      <c r="D9520" s="7" t="s">
        <v>49</v>
      </c>
      <c r="E9520" s="7" t="s">
        <v>100</v>
      </c>
      <c r="F9520" s="7">
        <v>0.03</v>
      </c>
      <c r="G9520" s="7">
        <v>0.03</v>
      </c>
      <c r="H9520" s="7">
        <v>0.0</v>
      </c>
      <c r="I9520" s="7">
        <v>0.01</v>
      </c>
      <c r="J9520" s="7">
        <v>0.07</v>
      </c>
      <c r="K9520" s="10">
        <f t="shared" ref="K9520:O9520" si="9521">F9520*1000000</f>
        <v>30000</v>
      </c>
      <c r="L9520" s="10">
        <f t="shared" si="9521"/>
        <v>30000</v>
      </c>
      <c r="M9520" s="10">
        <f t="shared" si="9521"/>
        <v>0</v>
      </c>
      <c r="N9520" s="10">
        <f t="shared" si="9521"/>
        <v>10000</v>
      </c>
      <c r="O9520" s="10">
        <f t="shared" si="9521"/>
        <v>70000</v>
      </c>
      <c r="P9520" s="7">
        <v>34.0</v>
      </c>
      <c r="Q9520" s="7">
        <v>28.0</v>
      </c>
      <c r="R9520" s="7">
        <v>3.2</v>
      </c>
      <c r="S9520" s="7">
        <v>5.0</v>
      </c>
      <c r="T9520" s="11">
        <f t="shared" si="3"/>
        <v>33.6969697</v>
      </c>
      <c r="U9520" s="7" t="s">
        <v>101</v>
      </c>
      <c r="V9520" s="12" t="str">
        <f t="shared" si="4"/>
        <v>Konami</v>
      </c>
      <c r="W9520" s="7" t="s">
        <v>34</v>
      </c>
    </row>
    <row r="9521">
      <c r="A9521" s="7" t="s">
        <v>7757</v>
      </c>
      <c r="B9521" s="8" t="s">
        <v>582</v>
      </c>
      <c r="C9521" s="9" t="s">
        <v>222</v>
      </c>
      <c r="D9521" s="7" t="s">
        <v>31</v>
      </c>
      <c r="E9521" s="7" t="s">
        <v>686</v>
      </c>
      <c r="F9521" s="7">
        <v>0.05</v>
      </c>
      <c r="G9521" s="7">
        <v>0.01</v>
      </c>
      <c r="H9521" s="7">
        <v>0.0</v>
      </c>
      <c r="I9521" s="7">
        <v>0.0</v>
      </c>
      <c r="J9521" s="7">
        <v>0.07</v>
      </c>
      <c r="K9521" s="10">
        <f t="shared" ref="K9521:O9521" si="9522">F9521*1000000</f>
        <v>50000</v>
      </c>
      <c r="L9521" s="10">
        <f t="shared" si="9522"/>
        <v>10000</v>
      </c>
      <c r="M9521" s="10">
        <f t="shared" si="9522"/>
        <v>0</v>
      </c>
      <c r="N9521" s="10">
        <f t="shared" si="9522"/>
        <v>0</v>
      </c>
      <c r="O9521" s="10">
        <f t="shared" si="9522"/>
        <v>70000</v>
      </c>
      <c r="P9521" s="7">
        <v>22.0</v>
      </c>
      <c r="Q9521" s="7">
        <v>16.0</v>
      </c>
      <c r="R9521" s="7">
        <v>1.8</v>
      </c>
      <c r="S9521" s="7">
        <v>37.0</v>
      </c>
      <c r="T9521" s="11">
        <f t="shared" si="3"/>
        <v>19.20754717</v>
      </c>
      <c r="U9521" s="7" t="s">
        <v>7758</v>
      </c>
      <c r="V9521" s="12" t="str">
        <f t="shared" si="4"/>
        <v>Idol FX</v>
      </c>
      <c r="W9521" s="7" t="s">
        <v>64</v>
      </c>
    </row>
    <row r="9522">
      <c r="A9522" s="7" t="s">
        <v>7759</v>
      </c>
      <c r="B9522" s="8" t="s">
        <v>25</v>
      </c>
      <c r="C9522" s="9" t="s">
        <v>222</v>
      </c>
      <c r="D9522" s="7" t="s">
        <v>41</v>
      </c>
      <c r="E9522" s="7" t="s">
        <v>686</v>
      </c>
      <c r="F9522" s="7">
        <v>0.06</v>
      </c>
      <c r="G9522" s="7">
        <v>0.0</v>
      </c>
      <c r="H9522" s="7">
        <v>0.0</v>
      </c>
      <c r="I9522" s="7">
        <v>0.0</v>
      </c>
      <c r="J9522" s="7">
        <v>0.07</v>
      </c>
      <c r="K9522" s="10">
        <f t="shared" ref="K9522:O9522" si="9523">F9522*1000000</f>
        <v>60000</v>
      </c>
      <c r="L9522" s="10">
        <f t="shared" si="9523"/>
        <v>0</v>
      </c>
      <c r="M9522" s="10">
        <f t="shared" si="9523"/>
        <v>0</v>
      </c>
      <c r="N9522" s="10">
        <f t="shared" si="9523"/>
        <v>0</v>
      </c>
      <c r="O9522" s="10">
        <f t="shared" si="9523"/>
        <v>70000</v>
      </c>
      <c r="T9522" s="11" t="str">
        <f t="shared" si="3"/>
        <v/>
      </c>
      <c r="U9522" s="7" t="s">
        <v>279</v>
      </c>
      <c r="V9522" s="12" t="str">
        <f t="shared" si="4"/>
        <v>Neko Entertainment</v>
      </c>
      <c r="W9522" s="7" t="s">
        <v>28</v>
      </c>
    </row>
    <row r="9523">
      <c r="A9523" s="7" t="s">
        <v>7760</v>
      </c>
      <c r="B9523" s="8" t="s">
        <v>582</v>
      </c>
      <c r="C9523" s="9" t="s">
        <v>222</v>
      </c>
      <c r="D9523" s="7" t="s">
        <v>75</v>
      </c>
      <c r="E9523" s="7" t="s">
        <v>686</v>
      </c>
      <c r="F9523" s="7">
        <v>0.05</v>
      </c>
      <c r="G9523" s="7">
        <v>0.01</v>
      </c>
      <c r="H9523" s="7">
        <v>0.0</v>
      </c>
      <c r="I9523" s="7">
        <v>0.0</v>
      </c>
      <c r="J9523" s="7">
        <v>0.07</v>
      </c>
      <c r="K9523" s="10">
        <f t="shared" ref="K9523:O9523" si="9524">F9523*1000000</f>
        <v>50000</v>
      </c>
      <c r="L9523" s="10">
        <f t="shared" si="9524"/>
        <v>10000</v>
      </c>
      <c r="M9523" s="10">
        <f t="shared" si="9524"/>
        <v>0</v>
      </c>
      <c r="N9523" s="10">
        <f t="shared" si="9524"/>
        <v>0</v>
      </c>
      <c r="O9523" s="10">
        <f t="shared" si="9524"/>
        <v>70000</v>
      </c>
      <c r="P9523" s="7">
        <v>50.0</v>
      </c>
      <c r="Q9523" s="7">
        <v>7.0</v>
      </c>
      <c r="T9523" s="11">
        <f t="shared" si="3"/>
        <v>50</v>
      </c>
      <c r="U9523" s="7" t="s">
        <v>55</v>
      </c>
      <c r="V9523" s="12" t="str">
        <f t="shared" si="4"/>
        <v>Ubisoft</v>
      </c>
      <c r="W9523" s="7" t="s">
        <v>28</v>
      </c>
    </row>
    <row r="9524">
      <c r="A9524" s="7" t="s">
        <v>7749</v>
      </c>
      <c r="B9524" s="8" t="s">
        <v>30</v>
      </c>
      <c r="C9524" s="9" t="s">
        <v>222</v>
      </c>
      <c r="D9524" s="7" t="s">
        <v>96</v>
      </c>
      <c r="E9524" s="7" t="s">
        <v>1384</v>
      </c>
      <c r="F9524" s="7">
        <v>0.06</v>
      </c>
      <c r="G9524" s="7">
        <v>0.0</v>
      </c>
      <c r="H9524" s="7">
        <v>0.0</v>
      </c>
      <c r="I9524" s="7">
        <v>0.01</v>
      </c>
      <c r="J9524" s="7">
        <v>0.07</v>
      </c>
      <c r="K9524" s="10">
        <f t="shared" ref="K9524:O9524" si="9525">F9524*1000000</f>
        <v>60000</v>
      </c>
      <c r="L9524" s="10">
        <f t="shared" si="9525"/>
        <v>0</v>
      </c>
      <c r="M9524" s="10">
        <f t="shared" si="9525"/>
        <v>0</v>
      </c>
      <c r="N9524" s="10">
        <f t="shared" si="9525"/>
        <v>10000</v>
      </c>
      <c r="O9524" s="10">
        <f t="shared" si="9525"/>
        <v>70000</v>
      </c>
      <c r="P9524" s="7">
        <v>56.0</v>
      </c>
      <c r="Q9524" s="7">
        <v>11.0</v>
      </c>
      <c r="R9524" s="7">
        <v>4.5</v>
      </c>
      <c r="S9524" s="7">
        <v>6.0</v>
      </c>
      <c r="T9524" s="11">
        <f t="shared" si="3"/>
        <v>52.11764706</v>
      </c>
      <c r="U9524" s="7" t="s">
        <v>3734</v>
      </c>
      <c r="V9524" s="12" t="str">
        <f t="shared" si="4"/>
        <v>Kalypso</v>
      </c>
      <c r="W9524" s="7" t="s">
        <v>64</v>
      </c>
    </row>
    <row r="9525">
      <c r="A9525" s="7" t="s">
        <v>5410</v>
      </c>
      <c r="B9525" s="8" t="s">
        <v>30</v>
      </c>
      <c r="C9525" s="9" t="s">
        <v>222</v>
      </c>
      <c r="D9525" s="7" t="s">
        <v>41</v>
      </c>
      <c r="E9525" s="7" t="s">
        <v>686</v>
      </c>
      <c r="F9525" s="7">
        <v>0.06</v>
      </c>
      <c r="G9525" s="7">
        <v>0.0</v>
      </c>
      <c r="H9525" s="7">
        <v>0.0</v>
      </c>
      <c r="I9525" s="7">
        <v>0.0</v>
      </c>
      <c r="J9525" s="7">
        <v>0.07</v>
      </c>
      <c r="K9525" s="10">
        <f t="shared" ref="K9525:O9525" si="9526">F9525*1000000</f>
        <v>60000</v>
      </c>
      <c r="L9525" s="10">
        <f t="shared" si="9526"/>
        <v>0</v>
      </c>
      <c r="M9525" s="10">
        <f t="shared" si="9526"/>
        <v>0</v>
      </c>
      <c r="N9525" s="10">
        <f t="shared" si="9526"/>
        <v>0</v>
      </c>
      <c r="O9525" s="10">
        <f t="shared" si="9526"/>
        <v>70000</v>
      </c>
      <c r="T9525" s="11" t="str">
        <f t="shared" si="3"/>
        <v/>
      </c>
      <c r="V9525" s="12" t="str">
        <f t="shared" si="4"/>
        <v>Unknown</v>
      </c>
    </row>
    <row r="9526">
      <c r="A9526" s="7" t="s">
        <v>7761</v>
      </c>
      <c r="B9526" s="8" t="s">
        <v>40</v>
      </c>
      <c r="C9526" s="9" t="s">
        <v>222</v>
      </c>
      <c r="D9526" s="7" t="s">
        <v>49</v>
      </c>
      <c r="E9526" s="7" t="s">
        <v>139</v>
      </c>
      <c r="F9526" s="7">
        <v>0.06</v>
      </c>
      <c r="G9526" s="7">
        <v>0.0</v>
      </c>
      <c r="H9526" s="7">
        <v>0.0</v>
      </c>
      <c r="I9526" s="7">
        <v>0.0</v>
      </c>
      <c r="J9526" s="7">
        <v>0.07</v>
      </c>
      <c r="K9526" s="10">
        <f t="shared" ref="K9526:O9526" si="9527">F9526*1000000</f>
        <v>60000</v>
      </c>
      <c r="L9526" s="10">
        <f t="shared" si="9527"/>
        <v>0</v>
      </c>
      <c r="M9526" s="10">
        <f t="shared" si="9527"/>
        <v>0</v>
      </c>
      <c r="N9526" s="10">
        <f t="shared" si="9527"/>
        <v>0</v>
      </c>
      <c r="O9526" s="10">
        <f t="shared" si="9527"/>
        <v>70000</v>
      </c>
      <c r="P9526" s="7">
        <v>48.0</v>
      </c>
      <c r="Q9526" s="7">
        <v>11.0</v>
      </c>
      <c r="R9526" s="7">
        <v>6.1</v>
      </c>
      <c r="S9526" s="7">
        <v>10.0</v>
      </c>
      <c r="T9526" s="11">
        <f t="shared" si="3"/>
        <v>54.19047619</v>
      </c>
      <c r="U9526" s="7" t="s">
        <v>1526</v>
      </c>
      <c r="V9526" s="12" t="str">
        <f t="shared" si="4"/>
        <v>Altron</v>
      </c>
      <c r="W9526" s="7" t="s">
        <v>64</v>
      </c>
    </row>
    <row r="9527">
      <c r="A9527" s="7" t="s">
        <v>7762</v>
      </c>
      <c r="B9527" s="8" t="s">
        <v>40</v>
      </c>
      <c r="C9527" s="9" t="s">
        <v>222</v>
      </c>
      <c r="D9527" s="7" t="s">
        <v>96</v>
      </c>
      <c r="E9527" s="7" t="s">
        <v>222</v>
      </c>
      <c r="F9527" s="7">
        <v>0.0</v>
      </c>
      <c r="G9527" s="7">
        <v>0.0</v>
      </c>
      <c r="H9527" s="7">
        <v>0.06</v>
      </c>
      <c r="I9527" s="7">
        <v>0.0</v>
      </c>
      <c r="J9527" s="7">
        <v>0.06</v>
      </c>
      <c r="K9527" s="10">
        <f t="shared" ref="K9527:O9527" si="9528">F9527*1000000</f>
        <v>0</v>
      </c>
      <c r="L9527" s="10">
        <f t="shared" si="9528"/>
        <v>0</v>
      </c>
      <c r="M9527" s="10">
        <f t="shared" si="9528"/>
        <v>60000</v>
      </c>
      <c r="N9527" s="10">
        <f t="shared" si="9528"/>
        <v>0</v>
      </c>
      <c r="O9527" s="10">
        <f t="shared" si="9528"/>
        <v>60000</v>
      </c>
      <c r="T9527" s="11" t="str">
        <f t="shared" si="3"/>
        <v/>
      </c>
      <c r="V9527" s="12" t="str">
        <f t="shared" si="4"/>
        <v>N/A</v>
      </c>
    </row>
    <row r="9528">
      <c r="A9528" s="7" t="s">
        <v>7763</v>
      </c>
      <c r="B9528" s="8" t="s">
        <v>92</v>
      </c>
      <c r="C9528" s="9" t="s">
        <v>222</v>
      </c>
      <c r="D9528" s="7" t="s">
        <v>49</v>
      </c>
      <c r="E9528" s="7" t="s">
        <v>222</v>
      </c>
      <c r="F9528" s="7">
        <v>0.06</v>
      </c>
      <c r="G9528" s="7">
        <v>0.0</v>
      </c>
      <c r="H9528" s="7">
        <v>0.0</v>
      </c>
      <c r="I9528" s="7">
        <v>0.0</v>
      </c>
      <c r="J9528" s="7">
        <v>0.06</v>
      </c>
      <c r="K9528" s="10">
        <f t="shared" ref="K9528:O9528" si="9529">F9528*1000000</f>
        <v>60000</v>
      </c>
      <c r="L9528" s="10">
        <f t="shared" si="9529"/>
        <v>0</v>
      </c>
      <c r="M9528" s="10">
        <f t="shared" si="9529"/>
        <v>0</v>
      </c>
      <c r="N9528" s="10">
        <f t="shared" si="9529"/>
        <v>0</v>
      </c>
      <c r="O9528" s="10">
        <f t="shared" si="9529"/>
        <v>60000</v>
      </c>
      <c r="T9528" s="11" t="str">
        <f t="shared" si="3"/>
        <v/>
      </c>
      <c r="V9528" s="12" t="str">
        <f t="shared" si="4"/>
        <v>N/A</v>
      </c>
    </row>
    <row r="9529">
      <c r="A9529" s="7" t="s">
        <v>7764</v>
      </c>
      <c r="B9529" s="8" t="s">
        <v>62</v>
      </c>
      <c r="C9529" s="9" t="s">
        <v>222</v>
      </c>
      <c r="D9529" s="7" t="s">
        <v>31</v>
      </c>
      <c r="E9529" s="7" t="s">
        <v>686</v>
      </c>
      <c r="F9529" s="7">
        <v>0.03</v>
      </c>
      <c r="G9529" s="7">
        <v>0.02</v>
      </c>
      <c r="H9529" s="7">
        <v>0.0</v>
      </c>
      <c r="I9529" s="7">
        <v>0.01</v>
      </c>
      <c r="J9529" s="7">
        <v>0.06</v>
      </c>
      <c r="K9529" s="10">
        <f t="shared" ref="K9529:O9529" si="9530">F9529*1000000</f>
        <v>30000</v>
      </c>
      <c r="L9529" s="10">
        <f t="shared" si="9530"/>
        <v>20000</v>
      </c>
      <c r="M9529" s="10">
        <f t="shared" si="9530"/>
        <v>0</v>
      </c>
      <c r="N9529" s="10">
        <f t="shared" si="9530"/>
        <v>10000</v>
      </c>
      <c r="O9529" s="10">
        <f t="shared" si="9530"/>
        <v>60000</v>
      </c>
      <c r="P9529" s="7">
        <v>54.0</v>
      </c>
      <c r="Q9529" s="7">
        <v>12.0</v>
      </c>
      <c r="T9529" s="11">
        <f t="shared" si="3"/>
        <v>54</v>
      </c>
      <c r="U9529" s="7" t="s">
        <v>7765</v>
      </c>
      <c r="V9529" s="12" t="str">
        <f t="shared" si="4"/>
        <v>BattleBorne</v>
      </c>
      <c r="W9529" s="7" t="s">
        <v>64</v>
      </c>
    </row>
    <row r="9530">
      <c r="A9530" s="7" t="s">
        <v>7766</v>
      </c>
      <c r="B9530" s="8" t="s">
        <v>25</v>
      </c>
      <c r="C9530" s="9" t="s">
        <v>222</v>
      </c>
      <c r="D9530" s="7" t="s">
        <v>1</v>
      </c>
      <c r="E9530" s="7" t="s">
        <v>686</v>
      </c>
      <c r="F9530" s="7">
        <v>0.05</v>
      </c>
      <c r="G9530" s="7">
        <v>0.0</v>
      </c>
      <c r="H9530" s="7">
        <v>0.0</v>
      </c>
      <c r="I9530" s="7">
        <v>0.0</v>
      </c>
      <c r="J9530" s="7">
        <v>0.06</v>
      </c>
      <c r="K9530" s="10">
        <f t="shared" ref="K9530:O9530" si="9531">F9530*1000000</f>
        <v>50000</v>
      </c>
      <c r="L9530" s="10">
        <f t="shared" si="9531"/>
        <v>0</v>
      </c>
      <c r="M9530" s="10">
        <f t="shared" si="9531"/>
        <v>0</v>
      </c>
      <c r="N9530" s="10">
        <f t="shared" si="9531"/>
        <v>0</v>
      </c>
      <c r="O9530" s="10">
        <f t="shared" si="9531"/>
        <v>60000</v>
      </c>
      <c r="P9530" s="7">
        <v>47.0</v>
      </c>
      <c r="Q9530" s="7">
        <v>7.0</v>
      </c>
      <c r="T9530" s="11">
        <f t="shared" si="3"/>
        <v>47</v>
      </c>
      <c r="U9530" s="7" t="s">
        <v>3318</v>
      </c>
      <c r="V9530" s="12" t="str">
        <f t="shared" si="4"/>
        <v>Majesco Games, Majesco</v>
      </c>
      <c r="W9530" s="7" t="s">
        <v>28</v>
      </c>
    </row>
    <row r="9531">
      <c r="A9531" s="7" t="s">
        <v>7767</v>
      </c>
      <c r="B9531" s="8" t="s">
        <v>30</v>
      </c>
      <c r="C9531" s="9" t="s">
        <v>222</v>
      </c>
      <c r="D9531" s="7" t="s">
        <v>96</v>
      </c>
      <c r="E9531" s="7" t="s">
        <v>300</v>
      </c>
      <c r="F9531" s="7">
        <v>0.0</v>
      </c>
      <c r="G9531" s="7">
        <v>0.0</v>
      </c>
      <c r="H9531" s="7">
        <v>0.06</v>
      </c>
      <c r="I9531" s="7">
        <v>0.0</v>
      </c>
      <c r="J9531" s="7">
        <v>0.06</v>
      </c>
      <c r="K9531" s="10">
        <f t="shared" ref="K9531:O9531" si="9532">F9531*1000000</f>
        <v>0</v>
      </c>
      <c r="L9531" s="10">
        <f t="shared" si="9532"/>
        <v>0</v>
      </c>
      <c r="M9531" s="10">
        <f t="shared" si="9532"/>
        <v>60000</v>
      </c>
      <c r="N9531" s="10">
        <f t="shared" si="9532"/>
        <v>0</v>
      </c>
      <c r="O9531" s="10">
        <f t="shared" si="9532"/>
        <v>60000</v>
      </c>
      <c r="T9531" s="11" t="str">
        <f t="shared" si="3"/>
        <v/>
      </c>
      <c r="U9531" s="7" t="s">
        <v>7768</v>
      </c>
      <c r="V9531" s="12" t="str">
        <f t="shared" si="4"/>
        <v>Dimps Corporation, Dream Execution</v>
      </c>
    </row>
    <row r="9532">
      <c r="A9532" s="7" t="s">
        <v>7769</v>
      </c>
      <c r="B9532" s="8" t="s">
        <v>582</v>
      </c>
      <c r="C9532" s="9" t="s">
        <v>222</v>
      </c>
      <c r="D9532" s="7" t="s">
        <v>31</v>
      </c>
      <c r="E9532" s="7" t="s">
        <v>686</v>
      </c>
      <c r="F9532" s="7">
        <v>0.04</v>
      </c>
      <c r="G9532" s="7">
        <v>0.01</v>
      </c>
      <c r="H9532" s="7">
        <v>0.0</v>
      </c>
      <c r="I9532" s="7">
        <v>0.0</v>
      </c>
      <c r="J9532" s="7">
        <v>0.06</v>
      </c>
      <c r="K9532" s="10">
        <f t="shared" ref="K9532:O9532" si="9533">F9532*1000000</f>
        <v>40000</v>
      </c>
      <c r="L9532" s="10">
        <f t="shared" si="9533"/>
        <v>10000</v>
      </c>
      <c r="M9532" s="10">
        <f t="shared" si="9533"/>
        <v>0</v>
      </c>
      <c r="N9532" s="10">
        <f t="shared" si="9533"/>
        <v>0</v>
      </c>
      <c r="O9532" s="10">
        <f t="shared" si="9533"/>
        <v>60000</v>
      </c>
      <c r="P9532" s="7">
        <v>54.0</v>
      </c>
      <c r="Q9532" s="7">
        <v>10.0</v>
      </c>
      <c r="R9532" s="7">
        <v>3.6</v>
      </c>
      <c r="S9532" s="7">
        <v>14.0</v>
      </c>
      <c r="T9532" s="11">
        <f t="shared" si="3"/>
        <v>43.5</v>
      </c>
      <c r="U9532" s="7" t="s">
        <v>598</v>
      </c>
      <c r="V9532" s="12" t="str">
        <f t="shared" si="4"/>
        <v>Ubisoft Quebec</v>
      </c>
      <c r="W9532" s="7" t="s">
        <v>34</v>
      </c>
    </row>
    <row r="9533">
      <c r="A9533" s="7" t="s">
        <v>7770</v>
      </c>
      <c r="B9533" s="8" t="s">
        <v>40</v>
      </c>
      <c r="C9533" s="9" t="s">
        <v>222</v>
      </c>
      <c r="D9533" s="7" t="s">
        <v>58</v>
      </c>
      <c r="E9533" s="7" t="s">
        <v>587</v>
      </c>
      <c r="F9533" s="7">
        <v>0.0</v>
      </c>
      <c r="G9533" s="7">
        <v>0.05</v>
      </c>
      <c r="H9533" s="7">
        <v>0.0</v>
      </c>
      <c r="I9533" s="7">
        <v>0.01</v>
      </c>
      <c r="J9533" s="7">
        <v>0.05</v>
      </c>
      <c r="K9533" s="10">
        <f t="shared" ref="K9533:O9533" si="9534">F9533*1000000</f>
        <v>0</v>
      </c>
      <c r="L9533" s="10">
        <f t="shared" si="9534"/>
        <v>50000</v>
      </c>
      <c r="M9533" s="10">
        <f t="shared" si="9534"/>
        <v>0</v>
      </c>
      <c r="N9533" s="10">
        <f t="shared" si="9534"/>
        <v>10000</v>
      </c>
      <c r="O9533" s="10">
        <f t="shared" si="9534"/>
        <v>50000</v>
      </c>
      <c r="T9533" s="11" t="str">
        <f t="shared" si="3"/>
        <v/>
      </c>
      <c r="U9533" s="7" t="s">
        <v>1577</v>
      </c>
      <c r="V9533" s="12" t="str">
        <f t="shared" si="4"/>
        <v>Avanquest Software</v>
      </c>
      <c r="W9533" s="7" t="s">
        <v>52</v>
      </c>
    </row>
    <row r="9534">
      <c r="A9534" s="7" t="s">
        <v>5226</v>
      </c>
      <c r="B9534" s="8" t="s">
        <v>25</v>
      </c>
      <c r="C9534" s="9" t="s">
        <v>222</v>
      </c>
      <c r="D9534" s="7" t="s">
        <v>49</v>
      </c>
      <c r="E9534" s="7" t="s">
        <v>46</v>
      </c>
      <c r="F9534" s="7">
        <v>0.05</v>
      </c>
      <c r="G9534" s="7">
        <v>0.0</v>
      </c>
      <c r="H9534" s="7">
        <v>0.0</v>
      </c>
      <c r="I9534" s="7">
        <v>0.0</v>
      </c>
      <c r="J9534" s="7">
        <v>0.05</v>
      </c>
      <c r="K9534" s="10">
        <f t="shared" ref="K9534:O9534" si="9535">F9534*1000000</f>
        <v>50000</v>
      </c>
      <c r="L9534" s="10">
        <f t="shared" si="9535"/>
        <v>0</v>
      </c>
      <c r="M9534" s="10">
        <f t="shared" si="9535"/>
        <v>0</v>
      </c>
      <c r="N9534" s="10">
        <f t="shared" si="9535"/>
        <v>0</v>
      </c>
      <c r="O9534" s="10">
        <f t="shared" si="9535"/>
        <v>50000</v>
      </c>
      <c r="P9534" s="7">
        <v>57.0</v>
      </c>
      <c r="Q9534" s="7">
        <v>16.0</v>
      </c>
      <c r="R9534" s="7">
        <v>6.0</v>
      </c>
      <c r="S9534" s="7">
        <v>6.0</v>
      </c>
      <c r="T9534" s="11">
        <f t="shared" si="3"/>
        <v>57.81818182</v>
      </c>
      <c r="U9534" s="7" t="s">
        <v>215</v>
      </c>
      <c r="V9534" s="12" t="str">
        <f t="shared" si="4"/>
        <v>High Voltage Software</v>
      </c>
      <c r="W9534" s="7" t="s">
        <v>64</v>
      </c>
    </row>
    <row r="9535">
      <c r="A9535" s="7" t="s">
        <v>7771</v>
      </c>
      <c r="B9535" s="8" t="s">
        <v>62</v>
      </c>
      <c r="C9535" s="9" t="s">
        <v>222</v>
      </c>
      <c r="D9535" s="7" t="s">
        <v>26</v>
      </c>
      <c r="E9535" s="7" t="s">
        <v>686</v>
      </c>
      <c r="F9535" s="7">
        <v>0.03</v>
      </c>
      <c r="G9535" s="7">
        <v>0.02</v>
      </c>
      <c r="H9535" s="7">
        <v>0.0</v>
      </c>
      <c r="I9535" s="7">
        <v>0.01</v>
      </c>
      <c r="J9535" s="7">
        <v>0.05</v>
      </c>
      <c r="K9535" s="10">
        <f t="shared" ref="K9535:O9535" si="9536">F9535*1000000</f>
        <v>30000</v>
      </c>
      <c r="L9535" s="10">
        <f t="shared" si="9536"/>
        <v>20000</v>
      </c>
      <c r="M9535" s="10">
        <f t="shared" si="9536"/>
        <v>0</v>
      </c>
      <c r="N9535" s="10">
        <f t="shared" si="9536"/>
        <v>10000</v>
      </c>
      <c r="O9535" s="10">
        <f t="shared" si="9536"/>
        <v>50000</v>
      </c>
      <c r="T9535" s="11" t="str">
        <f t="shared" si="3"/>
        <v/>
      </c>
      <c r="U9535" s="7" t="s">
        <v>7772</v>
      </c>
      <c r="V9535" s="12" t="str">
        <f t="shared" si="4"/>
        <v>Fresh 3D</v>
      </c>
      <c r="W9535" s="7" t="s">
        <v>28</v>
      </c>
    </row>
    <row r="9536">
      <c r="A9536" s="7" t="s">
        <v>7773</v>
      </c>
      <c r="B9536" s="8" t="s">
        <v>161</v>
      </c>
      <c r="C9536" s="9" t="s">
        <v>222</v>
      </c>
      <c r="D9536" s="7" t="s">
        <v>1</v>
      </c>
      <c r="E9536" s="7" t="s">
        <v>686</v>
      </c>
      <c r="F9536" s="7">
        <v>0.04</v>
      </c>
      <c r="G9536" s="7">
        <v>0.01</v>
      </c>
      <c r="H9536" s="7">
        <v>0.0</v>
      </c>
      <c r="I9536" s="7">
        <v>0.0</v>
      </c>
      <c r="J9536" s="7">
        <v>0.05</v>
      </c>
      <c r="K9536" s="10">
        <f t="shared" ref="K9536:O9536" si="9537">F9536*1000000</f>
        <v>40000</v>
      </c>
      <c r="L9536" s="10">
        <f t="shared" si="9537"/>
        <v>10000</v>
      </c>
      <c r="M9536" s="10">
        <f t="shared" si="9537"/>
        <v>0</v>
      </c>
      <c r="N9536" s="10">
        <f t="shared" si="9537"/>
        <v>0</v>
      </c>
      <c r="O9536" s="10">
        <f t="shared" si="9537"/>
        <v>50000</v>
      </c>
      <c r="P9536" s="7">
        <v>81.0</v>
      </c>
      <c r="Q9536" s="7">
        <v>34.0</v>
      </c>
      <c r="R9536" s="7">
        <v>8.3</v>
      </c>
      <c r="S9536" s="7">
        <v>10.0</v>
      </c>
      <c r="T9536" s="11">
        <f t="shared" si="3"/>
        <v>81.45454545</v>
      </c>
      <c r="U9536" s="7" t="s">
        <v>1440</v>
      </c>
      <c r="V9536" s="12" t="str">
        <f t="shared" si="4"/>
        <v>Game Freak</v>
      </c>
      <c r="W9536" s="7" t="s">
        <v>28</v>
      </c>
    </row>
    <row r="9537">
      <c r="A9537" s="7" t="s">
        <v>5226</v>
      </c>
      <c r="B9537" s="8" t="s">
        <v>40</v>
      </c>
      <c r="C9537" s="9" t="s">
        <v>222</v>
      </c>
      <c r="D9537" s="7" t="s">
        <v>49</v>
      </c>
      <c r="E9537" s="7" t="s">
        <v>46</v>
      </c>
      <c r="F9537" s="7">
        <v>0.05</v>
      </c>
      <c r="G9537" s="7">
        <v>0.0</v>
      </c>
      <c r="H9537" s="7">
        <v>0.0</v>
      </c>
      <c r="I9537" s="7">
        <v>0.0</v>
      </c>
      <c r="J9537" s="7">
        <v>0.05</v>
      </c>
      <c r="K9537" s="10">
        <f t="shared" ref="K9537:O9537" si="9538">F9537*1000000</f>
        <v>50000</v>
      </c>
      <c r="L9537" s="10">
        <f t="shared" si="9538"/>
        <v>0</v>
      </c>
      <c r="M9537" s="10">
        <f t="shared" si="9538"/>
        <v>0</v>
      </c>
      <c r="N9537" s="10">
        <f t="shared" si="9538"/>
        <v>0</v>
      </c>
      <c r="O9537" s="10">
        <f t="shared" si="9538"/>
        <v>50000</v>
      </c>
      <c r="T9537" s="11" t="str">
        <f t="shared" si="3"/>
        <v/>
      </c>
      <c r="V9537" s="12" t="str">
        <f t="shared" si="4"/>
        <v>Sega</v>
      </c>
    </row>
    <row r="9538">
      <c r="A9538" s="7" t="s">
        <v>1561</v>
      </c>
      <c r="B9538" s="8" t="s">
        <v>40</v>
      </c>
      <c r="C9538" s="9" t="s">
        <v>222</v>
      </c>
      <c r="D9538" s="7" t="s">
        <v>75</v>
      </c>
      <c r="E9538" s="7" t="s">
        <v>253</v>
      </c>
      <c r="F9538" s="7">
        <v>0.04</v>
      </c>
      <c r="G9538" s="7">
        <v>0.0</v>
      </c>
      <c r="H9538" s="7">
        <v>0.0</v>
      </c>
      <c r="I9538" s="7">
        <v>0.0</v>
      </c>
      <c r="J9538" s="7">
        <v>0.05</v>
      </c>
      <c r="K9538" s="10">
        <f t="shared" ref="K9538:O9538" si="9539">F9538*1000000</f>
        <v>40000</v>
      </c>
      <c r="L9538" s="10">
        <f t="shared" si="9539"/>
        <v>0</v>
      </c>
      <c r="M9538" s="10">
        <f t="shared" si="9539"/>
        <v>0</v>
      </c>
      <c r="N9538" s="10">
        <f t="shared" si="9539"/>
        <v>0</v>
      </c>
      <c r="O9538" s="10">
        <f t="shared" si="9539"/>
        <v>50000</v>
      </c>
      <c r="P9538" s="7">
        <v>79.0</v>
      </c>
      <c r="Q9538" s="7">
        <v>19.0</v>
      </c>
      <c r="R9538" s="7">
        <v>8.1</v>
      </c>
      <c r="S9538" s="7">
        <v>15.0</v>
      </c>
      <c r="T9538" s="11">
        <f t="shared" si="3"/>
        <v>79.88235294</v>
      </c>
      <c r="U9538" s="7" t="s">
        <v>1913</v>
      </c>
      <c r="V9538" s="12" t="str">
        <f t="shared" si="4"/>
        <v>Firebrand Games</v>
      </c>
      <c r="W9538" s="7" t="s">
        <v>28</v>
      </c>
    </row>
    <row r="9539">
      <c r="A9539" s="7" t="s">
        <v>7774</v>
      </c>
      <c r="B9539" s="8" t="s">
        <v>30</v>
      </c>
      <c r="C9539" s="9" t="s">
        <v>222</v>
      </c>
      <c r="D9539" s="7" t="s">
        <v>75</v>
      </c>
      <c r="E9539" s="7" t="s">
        <v>1206</v>
      </c>
      <c r="F9539" s="7">
        <v>0.0</v>
      </c>
      <c r="G9539" s="7">
        <v>0.04</v>
      </c>
      <c r="H9539" s="7">
        <v>0.0</v>
      </c>
      <c r="I9539" s="7">
        <v>0.01</v>
      </c>
      <c r="J9539" s="7">
        <v>0.05</v>
      </c>
      <c r="K9539" s="10">
        <f t="shared" ref="K9539:O9539" si="9540">F9539*1000000</f>
        <v>0</v>
      </c>
      <c r="L9539" s="10">
        <f t="shared" si="9540"/>
        <v>40000</v>
      </c>
      <c r="M9539" s="10">
        <f t="shared" si="9540"/>
        <v>0</v>
      </c>
      <c r="N9539" s="10">
        <f t="shared" si="9540"/>
        <v>10000</v>
      </c>
      <c r="O9539" s="10">
        <f t="shared" si="9540"/>
        <v>50000</v>
      </c>
      <c r="P9539" s="7">
        <v>46.0</v>
      </c>
      <c r="Q9539" s="7">
        <v>7.0</v>
      </c>
      <c r="R9539" s="7">
        <v>7.6</v>
      </c>
      <c r="S9539" s="7">
        <v>5.0</v>
      </c>
      <c r="T9539" s="11">
        <f t="shared" si="3"/>
        <v>58.5</v>
      </c>
      <c r="U9539" s="7" t="s">
        <v>3211</v>
      </c>
      <c r="V9539" s="12" t="str">
        <f t="shared" si="4"/>
        <v>Cyanide</v>
      </c>
    </row>
    <row r="9540">
      <c r="A9540" s="7" t="s">
        <v>7775</v>
      </c>
      <c r="B9540" s="8" t="s">
        <v>25</v>
      </c>
      <c r="C9540" s="9" t="s">
        <v>222</v>
      </c>
      <c r="D9540" s="7" t="s">
        <v>41</v>
      </c>
      <c r="E9540" s="7" t="s">
        <v>686</v>
      </c>
      <c r="F9540" s="7">
        <v>0.04</v>
      </c>
      <c r="G9540" s="7">
        <v>0.0</v>
      </c>
      <c r="H9540" s="7">
        <v>0.0</v>
      </c>
      <c r="I9540" s="7">
        <v>0.0</v>
      </c>
      <c r="J9540" s="7">
        <v>0.05</v>
      </c>
      <c r="K9540" s="10">
        <f t="shared" ref="K9540:O9540" si="9541">F9540*1000000</f>
        <v>40000</v>
      </c>
      <c r="L9540" s="10">
        <f t="shared" si="9541"/>
        <v>0</v>
      </c>
      <c r="M9540" s="10">
        <f t="shared" si="9541"/>
        <v>0</v>
      </c>
      <c r="N9540" s="10">
        <f t="shared" si="9541"/>
        <v>0</v>
      </c>
      <c r="O9540" s="10">
        <f t="shared" si="9541"/>
        <v>50000</v>
      </c>
      <c r="T9540" s="11" t="str">
        <f t="shared" si="3"/>
        <v/>
      </c>
      <c r="U9540" s="7" t="s">
        <v>4401</v>
      </c>
      <c r="V9540" s="12" t="str">
        <f t="shared" si="4"/>
        <v>Graffiti Entertainment</v>
      </c>
      <c r="W9540" s="7" t="s">
        <v>28</v>
      </c>
    </row>
    <row r="9541">
      <c r="A9541" s="7" t="s">
        <v>4392</v>
      </c>
      <c r="B9541" s="8" t="s">
        <v>47</v>
      </c>
      <c r="C9541" s="9" t="s">
        <v>222</v>
      </c>
      <c r="D9541" s="7" t="s">
        <v>67</v>
      </c>
      <c r="E9541" s="7" t="s">
        <v>222</v>
      </c>
      <c r="F9541" s="7">
        <v>0.0</v>
      </c>
      <c r="G9541" s="7">
        <v>0.0</v>
      </c>
      <c r="H9541" s="7">
        <v>0.05</v>
      </c>
      <c r="I9541" s="7">
        <v>0.0</v>
      </c>
      <c r="J9541" s="7">
        <v>0.05</v>
      </c>
      <c r="K9541" s="10">
        <f t="shared" ref="K9541:O9541" si="9542">F9541*1000000</f>
        <v>0</v>
      </c>
      <c r="L9541" s="10">
        <f t="shared" si="9542"/>
        <v>0</v>
      </c>
      <c r="M9541" s="10">
        <f t="shared" si="9542"/>
        <v>50000</v>
      </c>
      <c r="N9541" s="10">
        <f t="shared" si="9542"/>
        <v>0</v>
      </c>
      <c r="O9541" s="10">
        <f t="shared" si="9542"/>
        <v>50000</v>
      </c>
      <c r="T9541" s="11" t="str">
        <f t="shared" si="3"/>
        <v/>
      </c>
      <c r="V9541" s="12" t="str">
        <f t="shared" si="4"/>
        <v>N/A</v>
      </c>
    </row>
    <row r="9542">
      <c r="A9542" s="7" t="s">
        <v>7776</v>
      </c>
      <c r="B9542" s="8" t="s">
        <v>78</v>
      </c>
      <c r="C9542" s="9" t="s">
        <v>222</v>
      </c>
      <c r="D9542" s="7" t="s">
        <v>437</v>
      </c>
      <c r="E9542" s="7" t="s">
        <v>7777</v>
      </c>
      <c r="F9542" s="7">
        <v>0.02</v>
      </c>
      <c r="G9542" s="7">
        <v>0.02</v>
      </c>
      <c r="H9542" s="7">
        <v>0.0</v>
      </c>
      <c r="I9542" s="7">
        <v>0.01</v>
      </c>
      <c r="J9542" s="7">
        <v>0.04</v>
      </c>
      <c r="K9542" s="10">
        <f t="shared" ref="K9542:O9542" si="9543">F9542*1000000</f>
        <v>20000</v>
      </c>
      <c r="L9542" s="10">
        <f t="shared" si="9543"/>
        <v>20000</v>
      </c>
      <c r="M9542" s="10">
        <f t="shared" si="9543"/>
        <v>0</v>
      </c>
      <c r="N9542" s="10">
        <f t="shared" si="9543"/>
        <v>10000</v>
      </c>
      <c r="O9542" s="10">
        <f t="shared" si="9543"/>
        <v>40000</v>
      </c>
      <c r="T9542" s="11" t="str">
        <f t="shared" si="3"/>
        <v/>
      </c>
      <c r="U9542" s="7" t="s">
        <v>7778</v>
      </c>
      <c r="V9542" s="12" t="str">
        <f t="shared" si="4"/>
        <v>Chris Sawyer</v>
      </c>
      <c r="W9542" s="7" t="s">
        <v>28</v>
      </c>
    </row>
    <row r="9543">
      <c r="A9543" s="7" t="s">
        <v>5643</v>
      </c>
      <c r="B9543" s="8" t="s">
        <v>47</v>
      </c>
      <c r="C9543" s="9" t="s">
        <v>222</v>
      </c>
      <c r="D9543" s="7" t="s">
        <v>41</v>
      </c>
      <c r="E9543" s="7" t="s">
        <v>2050</v>
      </c>
      <c r="F9543" s="7">
        <v>0.0</v>
      </c>
      <c r="G9543" s="7">
        <v>0.03</v>
      </c>
      <c r="H9543" s="7">
        <v>0.0</v>
      </c>
      <c r="I9543" s="7">
        <v>0.01</v>
      </c>
      <c r="J9543" s="7">
        <v>0.04</v>
      </c>
      <c r="K9543" s="10">
        <f t="shared" ref="K9543:O9543" si="9544">F9543*1000000</f>
        <v>0</v>
      </c>
      <c r="L9543" s="10">
        <f t="shared" si="9544"/>
        <v>30000</v>
      </c>
      <c r="M9543" s="10">
        <f t="shared" si="9544"/>
        <v>0</v>
      </c>
      <c r="N9543" s="10">
        <f t="shared" si="9544"/>
        <v>10000</v>
      </c>
      <c r="O9543" s="10">
        <f t="shared" si="9544"/>
        <v>40000</v>
      </c>
      <c r="T9543" s="11" t="str">
        <f t="shared" si="3"/>
        <v/>
      </c>
      <c r="U9543" s="7" t="s">
        <v>5644</v>
      </c>
      <c r="V9543" s="12" t="str">
        <f t="shared" si="4"/>
        <v>Targem Games, TopWare Interactive</v>
      </c>
      <c r="W9543" s="7" t="s">
        <v>64</v>
      </c>
    </row>
    <row r="9544">
      <c r="A9544" s="7" t="s">
        <v>4397</v>
      </c>
      <c r="B9544" s="8" t="s">
        <v>47</v>
      </c>
      <c r="C9544" s="9" t="s">
        <v>222</v>
      </c>
      <c r="D9544" s="7" t="s">
        <v>437</v>
      </c>
      <c r="E9544" s="7" t="s">
        <v>3778</v>
      </c>
      <c r="F9544" s="7">
        <v>0.0</v>
      </c>
      <c r="G9544" s="7">
        <v>0.03</v>
      </c>
      <c r="H9544" s="7">
        <v>0.0</v>
      </c>
      <c r="I9544" s="7">
        <v>0.01</v>
      </c>
      <c r="J9544" s="7">
        <v>0.04</v>
      </c>
      <c r="K9544" s="10">
        <f t="shared" ref="K9544:O9544" si="9545">F9544*1000000</f>
        <v>0</v>
      </c>
      <c r="L9544" s="10">
        <f t="shared" si="9545"/>
        <v>30000</v>
      </c>
      <c r="M9544" s="10">
        <f t="shared" si="9545"/>
        <v>0</v>
      </c>
      <c r="N9544" s="10">
        <f t="shared" si="9545"/>
        <v>10000</v>
      </c>
      <c r="O9544" s="10">
        <f t="shared" si="9545"/>
        <v>40000</v>
      </c>
      <c r="T9544" s="11" t="str">
        <f t="shared" si="3"/>
        <v/>
      </c>
      <c r="V9544" s="12" t="str">
        <f t="shared" si="4"/>
        <v>Slitherine Software</v>
      </c>
    </row>
    <row r="9545">
      <c r="A9545" s="7" t="s">
        <v>7779</v>
      </c>
      <c r="B9545" s="8" t="s">
        <v>78</v>
      </c>
      <c r="C9545" s="9" t="s">
        <v>222</v>
      </c>
      <c r="D9545" s="7" t="s">
        <v>437</v>
      </c>
      <c r="E9545" s="7" t="s">
        <v>686</v>
      </c>
      <c r="F9545" s="7">
        <v>0.0</v>
      </c>
      <c r="G9545" s="7">
        <v>0.04</v>
      </c>
      <c r="H9545" s="7">
        <v>0.0</v>
      </c>
      <c r="I9545" s="7">
        <v>0.0</v>
      </c>
      <c r="J9545" s="7">
        <v>0.04</v>
      </c>
      <c r="K9545" s="10">
        <f t="shared" ref="K9545:O9545" si="9546">F9545*1000000</f>
        <v>0</v>
      </c>
      <c r="L9545" s="10">
        <f t="shared" si="9546"/>
        <v>40000</v>
      </c>
      <c r="M9545" s="10">
        <f t="shared" si="9546"/>
        <v>0</v>
      </c>
      <c r="N9545" s="10">
        <f t="shared" si="9546"/>
        <v>0</v>
      </c>
      <c r="O9545" s="10">
        <f t="shared" si="9546"/>
        <v>40000</v>
      </c>
      <c r="P9545" s="7">
        <v>58.0</v>
      </c>
      <c r="Q9545" s="7">
        <v>7.0</v>
      </c>
      <c r="R9545" s="7">
        <v>3.8</v>
      </c>
      <c r="S9545" s="7">
        <v>5.0</v>
      </c>
      <c r="T9545" s="11">
        <f t="shared" si="3"/>
        <v>49.66666667</v>
      </c>
      <c r="U9545" s="7" t="s">
        <v>7780</v>
      </c>
      <c r="V9545" s="12" t="str">
        <f t="shared" si="4"/>
        <v>Gaslamp Games</v>
      </c>
      <c r="W9545" s="7" t="s">
        <v>5610</v>
      </c>
    </row>
    <row r="9546">
      <c r="A9546" s="7" t="s">
        <v>7781</v>
      </c>
      <c r="B9546" s="8" t="s">
        <v>7615</v>
      </c>
      <c r="C9546" s="9" t="s">
        <v>222</v>
      </c>
      <c r="D9546" s="7" t="s">
        <v>54</v>
      </c>
      <c r="E9546" s="7" t="s">
        <v>222</v>
      </c>
      <c r="F9546" s="7">
        <v>0.0</v>
      </c>
      <c r="G9546" s="7">
        <v>0.0</v>
      </c>
      <c r="H9546" s="7">
        <v>0.04</v>
      </c>
      <c r="I9546" s="7">
        <v>0.0</v>
      </c>
      <c r="J9546" s="7">
        <v>0.04</v>
      </c>
      <c r="K9546" s="10">
        <f t="shared" ref="K9546:O9546" si="9547">F9546*1000000</f>
        <v>0</v>
      </c>
      <c r="L9546" s="10">
        <f t="shared" si="9547"/>
        <v>0</v>
      </c>
      <c r="M9546" s="10">
        <f t="shared" si="9547"/>
        <v>40000</v>
      </c>
      <c r="N9546" s="10">
        <f t="shared" si="9547"/>
        <v>0</v>
      </c>
      <c r="O9546" s="10">
        <f t="shared" si="9547"/>
        <v>40000</v>
      </c>
      <c r="T9546" s="11" t="str">
        <f t="shared" si="3"/>
        <v/>
      </c>
      <c r="V9546" s="12" t="str">
        <f t="shared" si="4"/>
        <v>N/A</v>
      </c>
    </row>
    <row r="9547">
      <c r="A9547" s="7" t="s">
        <v>1561</v>
      </c>
      <c r="B9547" s="8" t="s">
        <v>78</v>
      </c>
      <c r="C9547" s="9" t="s">
        <v>222</v>
      </c>
      <c r="D9547" s="7" t="s">
        <v>75</v>
      </c>
      <c r="E9547" s="7" t="s">
        <v>253</v>
      </c>
      <c r="F9547" s="7">
        <v>0.0</v>
      </c>
      <c r="G9547" s="7">
        <v>0.03</v>
      </c>
      <c r="H9547" s="7">
        <v>0.0</v>
      </c>
      <c r="I9547" s="7">
        <v>0.01</v>
      </c>
      <c r="J9547" s="7">
        <v>0.04</v>
      </c>
      <c r="K9547" s="10">
        <f t="shared" ref="K9547:O9547" si="9548">F9547*1000000</f>
        <v>0</v>
      </c>
      <c r="L9547" s="10">
        <f t="shared" si="9548"/>
        <v>30000</v>
      </c>
      <c r="M9547" s="10">
        <f t="shared" si="9548"/>
        <v>0</v>
      </c>
      <c r="N9547" s="10">
        <f t="shared" si="9548"/>
        <v>10000</v>
      </c>
      <c r="O9547" s="10">
        <f t="shared" si="9548"/>
        <v>40000</v>
      </c>
      <c r="P9547" s="7">
        <v>87.0</v>
      </c>
      <c r="Q9547" s="7">
        <v>25.0</v>
      </c>
      <c r="R9547" s="7">
        <v>7.9</v>
      </c>
      <c r="S9547" s="7">
        <v>463.0</v>
      </c>
      <c r="T9547" s="11">
        <f t="shared" si="3"/>
        <v>79.40983607</v>
      </c>
      <c r="U9547" s="7" t="s">
        <v>253</v>
      </c>
      <c r="V9547" s="12" t="str">
        <f t="shared" si="4"/>
        <v>Codemasters</v>
      </c>
      <c r="W9547" s="7" t="s">
        <v>28</v>
      </c>
    </row>
    <row r="9548">
      <c r="A9548" s="7" t="s">
        <v>7782</v>
      </c>
      <c r="B9548" s="8" t="s">
        <v>767</v>
      </c>
      <c r="C9548" s="9" t="s">
        <v>222</v>
      </c>
      <c r="D9548" s="7" t="s">
        <v>26</v>
      </c>
      <c r="E9548" s="7" t="s">
        <v>686</v>
      </c>
      <c r="F9548" s="7">
        <v>0.03</v>
      </c>
      <c r="G9548" s="7">
        <v>0.01</v>
      </c>
      <c r="H9548" s="7">
        <v>0.0</v>
      </c>
      <c r="I9548" s="7">
        <v>0.0</v>
      </c>
      <c r="J9548" s="7">
        <v>0.04</v>
      </c>
      <c r="K9548" s="10">
        <f t="shared" ref="K9548:O9548" si="9549">F9548*1000000</f>
        <v>30000</v>
      </c>
      <c r="L9548" s="10">
        <f t="shared" si="9549"/>
        <v>10000</v>
      </c>
      <c r="M9548" s="10">
        <f t="shared" si="9549"/>
        <v>0</v>
      </c>
      <c r="N9548" s="10">
        <f t="shared" si="9549"/>
        <v>0</v>
      </c>
      <c r="O9548" s="10">
        <f t="shared" si="9549"/>
        <v>40000</v>
      </c>
      <c r="P9548" s="7">
        <v>81.0</v>
      </c>
      <c r="Q9548" s="7">
        <v>15.0</v>
      </c>
      <c r="R9548" s="7">
        <v>7.8</v>
      </c>
      <c r="S9548" s="7">
        <v>5.0</v>
      </c>
      <c r="T9548" s="11">
        <f t="shared" si="3"/>
        <v>80.25</v>
      </c>
      <c r="U9548" s="7" t="s">
        <v>127</v>
      </c>
      <c r="V9548" s="12" t="str">
        <f t="shared" si="4"/>
        <v>Next Level Games</v>
      </c>
      <c r="W9548" s="7" t="s">
        <v>28</v>
      </c>
    </row>
    <row r="9549">
      <c r="A9549" s="7" t="s">
        <v>1424</v>
      </c>
      <c r="B9549" s="8" t="s">
        <v>25</v>
      </c>
      <c r="C9549" s="9" t="s">
        <v>222</v>
      </c>
      <c r="D9549" s="7" t="s">
        <v>58</v>
      </c>
      <c r="E9549" s="7" t="s">
        <v>807</v>
      </c>
      <c r="F9549" s="7">
        <v>0.01</v>
      </c>
      <c r="G9549" s="7">
        <v>0.02</v>
      </c>
      <c r="H9549" s="7">
        <v>0.0</v>
      </c>
      <c r="I9549" s="7">
        <v>0.0</v>
      </c>
      <c r="J9549" s="7">
        <v>0.04</v>
      </c>
      <c r="K9549" s="10">
        <f t="shared" ref="K9549:O9549" si="9550">F9549*1000000</f>
        <v>10000</v>
      </c>
      <c r="L9549" s="10">
        <f t="shared" si="9550"/>
        <v>20000</v>
      </c>
      <c r="M9549" s="10">
        <f t="shared" si="9550"/>
        <v>0</v>
      </c>
      <c r="N9549" s="10">
        <f t="shared" si="9550"/>
        <v>0</v>
      </c>
      <c r="O9549" s="10">
        <f t="shared" si="9550"/>
        <v>40000</v>
      </c>
      <c r="T9549" s="11" t="str">
        <f t="shared" si="3"/>
        <v/>
      </c>
      <c r="U9549" s="7" t="s">
        <v>962</v>
      </c>
      <c r="V9549" s="12" t="str">
        <f t="shared" si="4"/>
        <v>MumboJumbo</v>
      </c>
      <c r="W9549" s="7" t="s">
        <v>28</v>
      </c>
    </row>
    <row r="9550">
      <c r="A9550" s="7" t="s">
        <v>7783</v>
      </c>
      <c r="B9550" s="8" t="s">
        <v>62</v>
      </c>
      <c r="C9550" s="9" t="s">
        <v>222</v>
      </c>
      <c r="D9550" s="7" t="s">
        <v>75</v>
      </c>
      <c r="E9550" s="7" t="s">
        <v>686</v>
      </c>
      <c r="F9550" s="7">
        <v>0.0</v>
      </c>
      <c r="G9550" s="7">
        <v>0.0</v>
      </c>
      <c r="H9550" s="7">
        <v>0.04</v>
      </c>
      <c r="I9550" s="7">
        <v>0.0</v>
      </c>
      <c r="J9550" s="7">
        <v>0.04</v>
      </c>
      <c r="K9550" s="10">
        <f t="shared" ref="K9550:O9550" si="9551">F9550*1000000</f>
        <v>0</v>
      </c>
      <c r="L9550" s="10">
        <f t="shared" si="9551"/>
        <v>0</v>
      </c>
      <c r="M9550" s="10">
        <f t="shared" si="9551"/>
        <v>40000</v>
      </c>
      <c r="N9550" s="10">
        <f t="shared" si="9551"/>
        <v>0</v>
      </c>
      <c r="O9550" s="10">
        <f t="shared" si="9551"/>
        <v>40000</v>
      </c>
      <c r="T9550" s="11" t="str">
        <f t="shared" si="3"/>
        <v/>
      </c>
      <c r="V9550" s="12" t="str">
        <f t="shared" si="4"/>
        <v>Unknown</v>
      </c>
    </row>
    <row r="9551">
      <c r="A9551" s="7" t="s">
        <v>7784</v>
      </c>
      <c r="B9551" s="8" t="s">
        <v>92</v>
      </c>
      <c r="C9551" s="9" t="s">
        <v>222</v>
      </c>
      <c r="D9551" s="7" t="s">
        <v>67</v>
      </c>
      <c r="E9551" s="7" t="s">
        <v>195</v>
      </c>
      <c r="F9551" s="7">
        <v>0.0</v>
      </c>
      <c r="G9551" s="7">
        <v>0.0</v>
      </c>
      <c r="H9551" s="7">
        <v>0.04</v>
      </c>
      <c r="I9551" s="7">
        <v>0.0</v>
      </c>
      <c r="J9551" s="7">
        <v>0.04</v>
      </c>
      <c r="K9551" s="10">
        <f t="shared" ref="K9551:O9551" si="9552">F9551*1000000</f>
        <v>0</v>
      </c>
      <c r="L9551" s="10">
        <f t="shared" si="9552"/>
        <v>0</v>
      </c>
      <c r="M9551" s="10">
        <f t="shared" si="9552"/>
        <v>40000</v>
      </c>
      <c r="N9551" s="10">
        <f t="shared" si="9552"/>
        <v>0</v>
      </c>
      <c r="O9551" s="10">
        <f t="shared" si="9552"/>
        <v>40000</v>
      </c>
      <c r="T9551" s="11" t="str">
        <f t="shared" si="3"/>
        <v/>
      </c>
      <c r="V9551" s="12" t="str">
        <f t="shared" si="4"/>
        <v>Rising Star Games</v>
      </c>
    </row>
    <row r="9552">
      <c r="A9552" s="7" t="s">
        <v>7785</v>
      </c>
      <c r="B9552" s="8" t="s">
        <v>40</v>
      </c>
      <c r="C9552" s="9" t="s">
        <v>222</v>
      </c>
      <c r="D9552" s="7" t="s">
        <v>49</v>
      </c>
      <c r="E9552" s="7" t="s">
        <v>222</v>
      </c>
      <c r="F9552" s="7">
        <v>0.0</v>
      </c>
      <c r="G9552" s="7">
        <v>0.0</v>
      </c>
      <c r="H9552" s="7">
        <v>0.04</v>
      </c>
      <c r="I9552" s="7">
        <v>0.0</v>
      </c>
      <c r="J9552" s="7">
        <v>0.04</v>
      </c>
      <c r="K9552" s="10">
        <f t="shared" ref="K9552:O9552" si="9553">F9552*1000000</f>
        <v>0</v>
      </c>
      <c r="L9552" s="10">
        <f t="shared" si="9553"/>
        <v>0</v>
      </c>
      <c r="M9552" s="10">
        <f t="shared" si="9553"/>
        <v>40000</v>
      </c>
      <c r="N9552" s="10">
        <f t="shared" si="9553"/>
        <v>0</v>
      </c>
      <c r="O9552" s="10">
        <f t="shared" si="9553"/>
        <v>40000</v>
      </c>
      <c r="T9552" s="11" t="str">
        <f t="shared" si="3"/>
        <v/>
      </c>
      <c r="V9552" s="12" t="str">
        <f t="shared" si="4"/>
        <v>N/A</v>
      </c>
    </row>
    <row r="9553">
      <c r="A9553" s="7" t="s">
        <v>1672</v>
      </c>
      <c r="B9553" s="8" t="s">
        <v>92</v>
      </c>
      <c r="C9553" s="9" t="s">
        <v>222</v>
      </c>
      <c r="D9553" s="7" t="s">
        <v>26</v>
      </c>
      <c r="E9553" s="7" t="s">
        <v>686</v>
      </c>
      <c r="F9553" s="7">
        <v>0.03</v>
      </c>
      <c r="G9553" s="7">
        <v>0.0</v>
      </c>
      <c r="H9553" s="7">
        <v>0.0</v>
      </c>
      <c r="I9553" s="7">
        <v>0.0</v>
      </c>
      <c r="J9553" s="7">
        <v>0.03</v>
      </c>
      <c r="K9553" s="10">
        <f t="shared" ref="K9553:O9553" si="9554">F9553*1000000</f>
        <v>30000</v>
      </c>
      <c r="L9553" s="10">
        <f t="shared" si="9554"/>
        <v>0</v>
      </c>
      <c r="M9553" s="10">
        <f t="shared" si="9554"/>
        <v>0</v>
      </c>
      <c r="N9553" s="10">
        <f t="shared" si="9554"/>
        <v>0</v>
      </c>
      <c r="O9553" s="10">
        <f t="shared" si="9554"/>
        <v>30000</v>
      </c>
      <c r="P9553" s="7">
        <v>63.0</v>
      </c>
      <c r="Q9553" s="7">
        <v>5.0</v>
      </c>
      <c r="T9553" s="11">
        <f t="shared" si="3"/>
        <v>63</v>
      </c>
      <c r="U9553" s="7" t="s">
        <v>331</v>
      </c>
      <c r="V9553" s="12" t="str">
        <f t="shared" si="4"/>
        <v>Kush Games</v>
      </c>
      <c r="W9553" s="7" t="s">
        <v>28</v>
      </c>
    </row>
    <row r="9554">
      <c r="A9554" s="7" t="s">
        <v>7786</v>
      </c>
      <c r="B9554" s="8" t="s">
        <v>161</v>
      </c>
      <c r="C9554" s="9" t="s">
        <v>222</v>
      </c>
      <c r="D9554" s="7" t="s">
        <v>1</v>
      </c>
      <c r="E9554" s="7" t="s">
        <v>139</v>
      </c>
      <c r="F9554" s="7">
        <v>0.02</v>
      </c>
      <c r="G9554" s="7">
        <v>0.01</v>
      </c>
      <c r="H9554" s="7">
        <v>0.0</v>
      </c>
      <c r="I9554" s="7">
        <v>0.0</v>
      </c>
      <c r="J9554" s="7">
        <v>0.03</v>
      </c>
      <c r="K9554" s="10">
        <f t="shared" ref="K9554:O9554" si="9555">F9554*1000000</f>
        <v>20000</v>
      </c>
      <c r="L9554" s="10">
        <f t="shared" si="9555"/>
        <v>10000</v>
      </c>
      <c r="M9554" s="10">
        <f t="shared" si="9555"/>
        <v>0</v>
      </c>
      <c r="N9554" s="10">
        <f t="shared" si="9555"/>
        <v>0</v>
      </c>
      <c r="O9554" s="10">
        <f t="shared" si="9555"/>
        <v>30000</v>
      </c>
      <c r="P9554" s="7">
        <v>75.0</v>
      </c>
      <c r="Q9554" s="7">
        <v>27.0</v>
      </c>
      <c r="R9554" s="7">
        <v>8.0</v>
      </c>
      <c r="S9554" s="7">
        <v>4.0</v>
      </c>
      <c r="T9554" s="11">
        <f t="shared" si="3"/>
        <v>75.64516129</v>
      </c>
      <c r="U9554" s="7" t="s">
        <v>217</v>
      </c>
      <c r="V9554" s="12" t="str">
        <f t="shared" si="4"/>
        <v>Rare Ltd.</v>
      </c>
      <c r="W9554" s="7" t="s">
        <v>28</v>
      </c>
    </row>
    <row r="9555">
      <c r="A9555" s="7" t="s">
        <v>7787</v>
      </c>
      <c r="B9555" s="8" t="s">
        <v>25</v>
      </c>
      <c r="C9555" s="9" t="s">
        <v>222</v>
      </c>
      <c r="D9555" s="7" t="s">
        <v>112</v>
      </c>
      <c r="E9555" s="7" t="s">
        <v>686</v>
      </c>
      <c r="F9555" s="7">
        <v>0.03</v>
      </c>
      <c r="G9555" s="7">
        <v>0.0</v>
      </c>
      <c r="H9555" s="7">
        <v>0.0</v>
      </c>
      <c r="I9555" s="7">
        <v>0.0</v>
      </c>
      <c r="J9555" s="7">
        <v>0.03</v>
      </c>
      <c r="K9555" s="10">
        <f t="shared" ref="K9555:O9555" si="9556">F9555*1000000</f>
        <v>30000</v>
      </c>
      <c r="L9555" s="10">
        <f t="shared" si="9556"/>
        <v>0</v>
      </c>
      <c r="M9555" s="10">
        <f t="shared" si="9556"/>
        <v>0</v>
      </c>
      <c r="N9555" s="10">
        <f t="shared" si="9556"/>
        <v>0</v>
      </c>
      <c r="O9555" s="10">
        <f t="shared" si="9556"/>
        <v>30000</v>
      </c>
      <c r="T9555" s="11" t="str">
        <f t="shared" si="3"/>
        <v/>
      </c>
      <c r="U9555" s="7" t="s">
        <v>3172</v>
      </c>
      <c r="V9555" s="12" t="str">
        <f t="shared" si="4"/>
        <v>Panic Button</v>
      </c>
      <c r="W9555" s="7" t="s">
        <v>64</v>
      </c>
    </row>
    <row r="9556">
      <c r="A9556" s="7" t="s">
        <v>7788</v>
      </c>
      <c r="B9556" s="8" t="s">
        <v>4908</v>
      </c>
      <c r="C9556" s="9" t="s">
        <v>222</v>
      </c>
      <c r="D9556" s="7" t="s">
        <v>67</v>
      </c>
      <c r="E9556" s="7" t="s">
        <v>686</v>
      </c>
      <c r="F9556" s="7">
        <v>0.0</v>
      </c>
      <c r="G9556" s="7">
        <v>0.0</v>
      </c>
      <c r="H9556" s="7">
        <v>0.03</v>
      </c>
      <c r="I9556" s="7">
        <v>0.0</v>
      </c>
      <c r="J9556" s="7">
        <v>0.03</v>
      </c>
      <c r="K9556" s="10">
        <f t="shared" ref="K9556:O9556" si="9557">F9556*1000000</f>
        <v>0</v>
      </c>
      <c r="L9556" s="10">
        <f t="shared" si="9557"/>
        <v>0</v>
      </c>
      <c r="M9556" s="10">
        <f t="shared" si="9557"/>
        <v>30000</v>
      </c>
      <c r="N9556" s="10">
        <f t="shared" si="9557"/>
        <v>0</v>
      </c>
      <c r="O9556" s="10">
        <f t="shared" si="9557"/>
        <v>30000</v>
      </c>
      <c r="T9556" s="11" t="str">
        <f t="shared" si="3"/>
        <v/>
      </c>
      <c r="V9556" s="12" t="str">
        <f t="shared" si="4"/>
        <v>Unknown</v>
      </c>
    </row>
    <row r="9557">
      <c r="A9557" s="7" t="s">
        <v>7789</v>
      </c>
      <c r="B9557" s="8" t="s">
        <v>40</v>
      </c>
      <c r="C9557" s="9" t="s">
        <v>222</v>
      </c>
      <c r="D9557" s="7" t="s">
        <v>41</v>
      </c>
      <c r="E9557" s="7" t="s">
        <v>222</v>
      </c>
      <c r="F9557" s="7">
        <v>0.0</v>
      </c>
      <c r="G9557" s="7">
        <v>0.0</v>
      </c>
      <c r="H9557" s="7">
        <v>0.03</v>
      </c>
      <c r="I9557" s="7">
        <v>0.0</v>
      </c>
      <c r="J9557" s="7">
        <v>0.03</v>
      </c>
      <c r="K9557" s="10">
        <f t="shared" ref="K9557:O9557" si="9558">F9557*1000000</f>
        <v>0</v>
      </c>
      <c r="L9557" s="10">
        <f t="shared" si="9558"/>
        <v>0</v>
      </c>
      <c r="M9557" s="10">
        <f t="shared" si="9558"/>
        <v>30000</v>
      </c>
      <c r="N9557" s="10">
        <f t="shared" si="9558"/>
        <v>0</v>
      </c>
      <c r="O9557" s="10">
        <f t="shared" si="9558"/>
        <v>30000</v>
      </c>
      <c r="T9557" s="11" t="str">
        <f t="shared" si="3"/>
        <v/>
      </c>
      <c r="V9557" s="12" t="str">
        <f t="shared" si="4"/>
        <v>N/A</v>
      </c>
    </row>
    <row r="9558">
      <c r="A9558" s="7" t="s">
        <v>3812</v>
      </c>
      <c r="B9558" s="8" t="s">
        <v>30</v>
      </c>
      <c r="C9558" s="9" t="s">
        <v>222</v>
      </c>
      <c r="D9558" s="7" t="s">
        <v>96</v>
      </c>
      <c r="E9558" s="7" t="s">
        <v>686</v>
      </c>
      <c r="F9558" s="7">
        <v>0.03</v>
      </c>
      <c r="G9558" s="7">
        <v>0.0</v>
      </c>
      <c r="H9558" s="7">
        <v>0.0</v>
      </c>
      <c r="I9558" s="7">
        <v>0.0</v>
      </c>
      <c r="J9558" s="7">
        <v>0.03</v>
      </c>
      <c r="K9558" s="10">
        <f t="shared" ref="K9558:O9558" si="9559">F9558*1000000</f>
        <v>30000</v>
      </c>
      <c r="L9558" s="10">
        <f t="shared" si="9559"/>
        <v>0</v>
      </c>
      <c r="M9558" s="10">
        <f t="shared" si="9559"/>
        <v>0</v>
      </c>
      <c r="N9558" s="10">
        <f t="shared" si="9559"/>
        <v>0</v>
      </c>
      <c r="O9558" s="10">
        <f t="shared" si="9559"/>
        <v>30000</v>
      </c>
      <c r="T9558" s="11" t="str">
        <f t="shared" si="3"/>
        <v/>
      </c>
      <c r="U9558" s="7" t="s">
        <v>3813</v>
      </c>
      <c r="V9558" s="12" t="str">
        <f t="shared" si="4"/>
        <v>1C, Ino-Co, 1C Company</v>
      </c>
    </row>
    <row r="9559">
      <c r="A9559" s="7" t="s">
        <v>7790</v>
      </c>
      <c r="B9559" s="8" t="s">
        <v>92</v>
      </c>
      <c r="C9559" s="9" t="s">
        <v>222</v>
      </c>
      <c r="D9559" s="7" t="s">
        <v>49</v>
      </c>
      <c r="E9559" s="7" t="s">
        <v>686</v>
      </c>
      <c r="F9559" s="7">
        <v>0.0</v>
      </c>
      <c r="G9559" s="7">
        <v>0.0</v>
      </c>
      <c r="H9559" s="7">
        <v>0.03</v>
      </c>
      <c r="I9559" s="7">
        <v>0.0</v>
      </c>
      <c r="J9559" s="7">
        <v>0.03</v>
      </c>
      <c r="K9559" s="10">
        <f t="shared" ref="K9559:O9559" si="9560">F9559*1000000</f>
        <v>0</v>
      </c>
      <c r="L9559" s="10">
        <f t="shared" si="9560"/>
        <v>0</v>
      </c>
      <c r="M9559" s="10">
        <f t="shared" si="9560"/>
        <v>30000</v>
      </c>
      <c r="N9559" s="10">
        <f t="shared" si="9560"/>
        <v>0</v>
      </c>
      <c r="O9559" s="10">
        <f t="shared" si="9560"/>
        <v>30000</v>
      </c>
      <c r="T9559" s="11" t="str">
        <f t="shared" si="3"/>
        <v/>
      </c>
      <c r="V9559" s="12" t="str">
        <f t="shared" si="4"/>
        <v>Unknown</v>
      </c>
    </row>
    <row r="9560">
      <c r="A9560" s="7" t="s">
        <v>7764</v>
      </c>
      <c r="B9560" s="8" t="s">
        <v>582</v>
      </c>
      <c r="C9560" s="9" t="s">
        <v>222</v>
      </c>
      <c r="D9560" s="7" t="s">
        <v>31</v>
      </c>
      <c r="E9560" s="7" t="s">
        <v>686</v>
      </c>
      <c r="F9560" s="7">
        <v>0.02</v>
      </c>
      <c r="G9560" s="7">
        <v>0.01</v>
      </c>
      <c r="H9560" s="7">
        <v>0.0</v>
      </c>
      <c r="I9560" s="7">
        <v>0.0</v>
      </c>
      <c r="J9560" s="7">
        <v>0.03</v>
      </c>
      <c r="K9560" s="10">
        <f t="shared" ref="K9560:O9560" si="9561">F9560*1000000</f>
        <v>20000</v>
      </c>
      <c r="L9560" s="10">
        <f t="shared" si="9561"/>
        <v>10000</v>
      </c>
      <c r="M9560" s="10">
        <f t="shared" si="9561"/>
        <v>0</v>
      </c>
      <c r="N9560" s="10">
        <f t="shared" si="9561"/>
        <v>0</v>
      </c>
      <c r="O9560" s="10">
        <f t="shared" si="9561"/>
        <v>30000</v>
      </c>
      <c r="P9560" s="7">
        <v>56.0</v>
      </c>
      <c r="Q9560" s="7">
        <v>11.0</v>
      </c>
      <c r="T9560" s="11">
        <f t="shared" si="3"/>
        <v>56</v>
      </c>
      <c r="U9560" s="7" t="s">
        <v>7765</v>
      </c>
      <c r="V9560" s="12" t="str">
        <f t="shared" si="4"/>
        <v>BattleBorne</v>
      </c>
      <c r="W9560" s="7" t="s">
        <v>64</v>
      </c>
    </row>
    <row r="9561">
      <c r="A9561" s="7" t="s">
        <v>7791</v>
      </c>
      <c r="B9561" s="8" t="s">
        <v>62</v>
      </c>
      <c r="C9561" s="9" t="s">
        <v>222</v>
      </c>
      <c r="D9561" s="7" t="s">
        <v>112</v>
      </c>
      <c r="E9561" s="7" t="s">
        <v>686</v>
      </c>
      <c r="F9561" s="7">
        <v>0.0</v>
      </c>
      <c r="G9561" s="7">
        <v>0.0</v>
      </c>
      <c r="H9561" s="7">
        <v>0.03</v>
      </c>
      <c r="I9561" s="7">
        <v>0.0</v>
      </c>
      <c r="J9561" s="7">
        <v>0.03</v>
      </c>
      <c r="K9561" s="10">
        <f t="shared" ref="K9561:O9561" si="9562">F9561*1000000</f>
        <v>0</v>
      </c>
      <c r="L9561" s="10">
        <f t="shared" si="9562"/>
        <v>0</v>
      </c>
      <c r="M9561" s="10">
        <f t="shared" si="9562"/>
        <v>30000</v>
      </c>
      <c r="N9561" s="10">
        <f t="shared" si="9562"/>
        <v>0</v>
      </c>
      <c r="O9561" s="10">
        <f t="shared" si="9562"/>
        <v>30000</v>
      </c>
      <c r="T9561" s="11" t="str">
        <f t="shared" si="3"/>
        <v/>
      </c>
      <c r="V9561" s="12" t="str">
        <f t="shared" si="4"/>
        <v>Unknown</v>
      </c>
    </row>
    <row r="9562">
      <c r="A9562" s="7" t="s">
        <v>5157</v>
      </c>
      <c r="B9562" s="8" t="s">
        <v>30</v>
      </c>
      <c r="C9562" s="9" t="s">
        <v>222</v>
      </c>
      <c r="D9562" s="7" t="s">
        <v>31</v>
      </c>
      <c r="E9562" s="7" t="s">
        <v>222</v>
      </c>
      <c r="F9562" s="7">
        <v>0.0</v>
      </c>
      <c r="G9562" s="7">
        <v>0.03</v>
      </c>
      <c r="H9562" s="7">
        <v>0.0</v>
      </c>
      <c r="I9562" s="7">
        <v>0.0</v>
      </c>
      <c r="J9562" s="7">
        <v>0.03</v>
      </c>
      <c r="K9562" s="10">
        <f t="shared" ref="K9562:O9562" si="9563">F9562*1000000</f>
        <v>0</v>
      </c>
      <c r="L9562" s="10">
        <f t="shared" si="9563"/>
        <v>30000</v>
      </c>
      <c r="M9562" s="10">
        <f t="shared" si="9563"/>
        <v>0</v>
      </c>
      <c r="N9562" s="10">
        <f t="shared" si="9563"/>
        <v>0</v>
      </c>
      <c r="O9562" s="10">
        <f t="shared" si="9563"/>
        <v>30000</v>
      </c>
      <c r="R9562" s="7">
        <v>5.2</v>
      </c>
      <c r="S9562" s="7">
        <v>9.0</v>
      </c>
      <c r="T9562" s="11">
        <f t="shared" si="3"/>
        <v>52</v>
      </c>
      <c r="U9562" s="7" t="s">
        <v>32</v>
      </c>
      <c r="V9562" s="12" t="str">
        <f t="shared" si="4"/>
        <v>Microsoft Game Studios</v>
      </c>
    </row>
    <row r="9563">
      <c r="A9563" s="7" t="s">
        <v>5643</v>
      </c>
      <c r="B9563" s="8" t="s">
        <v>78</v>
      </c>
      <c r="C9563" s="9" t="s">
        <v>222</v>
      </c>
      <c r="D9563" s="7" t="s">
        <v>41</v>
      </c>
      <c r="E9563" s="7" t="s">
        <v>2050</v>
      </c>
      <c r="F9563" s="7">
        <v>0.0</v>
      </c>
      <c r="G9563" s="7">
        <v>0.02</v>
      </c>
      <c r="H9563" s="7">
        <v>0.0</v>
      </c>
      <c r="I9563" s="7">
        <v>0.0</v>
      </c>
      <c r="J9563" s="7">
        <v>0.03</v>
      </c>
      <c r="K9563" s="10">
        <f t="shared" ref="K9563:O9563" si="9564">F9563*1000000</f>
        <v>0</v>
      </c>
      <c r="L9563" s="10">
        <f t="shared" si="9564"/>
        <v>20000</v>
      </c>
      <c r="M9563" s="10">
        <f t="shared" si="9564"/>
        <v>0</v>
      </c>
      <c r="N9563" s="10">
        <f t="shared" si="9564"/>
        <v>0</v>
      </c>
      <c r="O9563" s="10">
        <f t="shared" si="9564"/>
        <v>30000</v>
      </c>
      <c r="P9563" s="7">
        <v>69.0</v>
      </c>
      <c r="Q9563" s="7">
        <v>5.0</v>
      </c>
      <c r="R9563" s="7">
        <v>5.9</v>
      </c>
      <c r="S9563" s="7">
        <v>12.0</v>
      </c>
      <c r="T9563" s="11">
        <f t="shared" si="3"/>
        <v>61.94117647</v>
      </c>
      <c r="U9563" s="7" t="s">
        <v>7792</v>
      </c>
      <c r="V9563" s="12" t="str">
        <f t="shared" si="4"/>
        <v>Targem Games</v>
      </c>
      <c r="W9563" s="7" t="s">
        <v>64</v>
      </c>
    </row>
    <row r="9564">
      <c r="A9564" s="7" t="s">
        <v>7793</v>
      </c>
      <c r="B9564" s="8" t="s">
        <v>582</v>
      </c>
      <c r="C9564" s="9" t="s">
        <v>222</v>
      </c>
      <c r="D9564" s="7" t="s">
        <v>112</v>
      </c>
      <c r="E9564" s="7" t="s">
        <v>686</v>
      </c>
      <c r="F9564" s="7">
        <v>0.02</v>
      </c>
      <c r="G9564" s="7">
        <v>0.01</v>
      </c>
      <c r="H9564" s="7">
        <v>0.0</v>
      </c>
      <c r="I9564" s="7">
        <v>0.0</v>
      </c>
      <c r="J9564" s="7">
        <v>0.03</v>
      </c>
      <c r="K9564" s="10">
        <f t="shared" ref="K9564:O9564" si="9565">F9564*1000000</f>
        <v>20000</v>
      </c>
      <c r="L9564" s="10">
        <f t="shared" si="9565"/>
        <v>10000</v>
      </c>
      <c r="M9564" s="10">
        <f t="shared" si="9565"/>
        <v>0</v>
      </c>
      <c r="N9564" s="10">
        <f t="shared" si="9565"/>
        <v>0</v>
      </c>
      <c r="O9564" s="10">
        <f t="shared" si="9565"/>
        <v>30000</v>
      </c>
      <c r="T9564" s="11" t="str">
        <f t="shared" si="3"/>
        <v/>
      </c>
      <c r="V9564" s="12" t="str">
        <f t="shared" si="4"/>
        <v>Unknown</v>
      </c>
    </row>
    <row r="9565">
      <c r="A9565" s="7" t="s">
        <v>7794</v>
      </c>
      <c r="B9565" s="8" t="s">
        <v>161</v>
      </c>
      <c r="C9565" s="9" t="s">
        <v>222</v>
      </c>
      <c r="D9565" s="7" t="s">
        <v>49</v>
      </c>
      <c r="E9565" s="7" t="s">
        <v>686</v>
      </c>
      <c r="F9565" s="7">
        <v>0.02</v>
      </c>
      <c r="G9565" s="7">
        <v>0.01</v>
      </c>
      <c r="H9565" s="7">
        <v>0.0</v>
      </c>
      <c r="I9565" s="7">
        <v>0.0</v>
      </c>
      <c r="J9565" s="7">
        <v>0.03</v>
      </c>
      <c r="K9565" s="10">
        <f t="shared" ref="K9565:O9565" si="9566">F9565*1000000</f>
        <v>20000</v>
      </c>
      <c r="L9565" s="10">
        <f t="shared" si="9566"/>
        <v>10000</v>
      </c>
      <c r="M9565" s="10">
        <f t="shared" si="9566"/>
        <v>0</v>
      </c>
      <c r="N9565" s="10">
        <f t="shared" si="9566"/>
        <v>0</v>
      </c>
      <c r="O9565" s="10">
        <f t="shared" si="9566"/>
        <v>30000</v>
      </c>
      <c r="P9565" s="7">
        <v>57.0</v>
      </c>
      <c r="Q9565" s="7">
        <v>5.0</v>
      </c>
      <c r="T9565" s="11">
        <f t="shared" si="3"/>
        <v>57</v>
      </c>
      <c r="U9565" s="7" t="s">
        <v>846</v>
      </c>
      <c r="V9565" s="12" t="str">
        <f t="shared" si="4"/>
        <v>Handheld Games</v>
      </c>
      <c r="W9565" s="7" t="s">
        <v>28</v>
      </c>
    </row>
    <row r="9566">
      <c r="A9566" s="7" t="s">
        <v>7795</v>
      </c>
      <c r="B9566" s="8" t="s">
        <v>582</v>
      </c>
      <c r="C9566" s="9" t="s">
        <v>222</v>
      </c>
      <c r="D9566" s="7" t="s">
        <v>112</v>
      </c>
      <c r="E9566" s="7" t="s">
        <v>686</v>
      </c>
      <c r="F9566" s="7">
        <v>0.02</v>
      </c>
      <c r="G9566" s="7">
        <v>0.01</v>
      </c>
      <c r="H9566" s="7">
        <v>0.0</v>
      </c>
      <c r="I9566" s="7">
        <v>0.0</v>
      </c>
      <c r="J9566" s="7">
        <v>0.03</v>
      </c>
      <c r="K9566" s="10">
        <f t="shared" ref="K9566:O9566" si="9567">F9566*1000000</f>
        <v>20000</v>
      </c>
      <c r="L9566" s="10">
        <f t="shared" si="9567"/>
        <v>10000</v>
      </c>
      <c r="M9566" s="10">
        <f t="shared" si="9567"/>
        <v>0</v>
      </c>
      <c r="N9566" s="10">
        <f t="shared" si="9567"/>
        <v>0</v>
      </c>
      <c r="O9566" s="10">
        <f t="shared" si="9567"/>
        <v>30000</v>
      </c>
      <c r="T9566" s="11" t="str">
        <f t="shared" si="3"/>
        <v/>
      </c>
      <c r="V9566" s="12" t="str">
        <f t="shared" si="4"/>
        <v>Unknown</v>
      </c>
    </row>
    <row r="9567">
      <c r="A9567" s="7" t="s">
        <v>7796</v>
      </c>
      <c r="B9567" s="8" t="s">
        <v>25</v>
      </c>
      <c r="C9567" s="9" t="s">
        <v>222</v>
      </c>
      <c r="D9567" s="7" t="s">
        <v>96</v>
      </c>
      <c r="E9567" s="7" t="s">
        <v>1732</v>
      </c>
      <c r="F9567" s="7">
        <v>0.02</v>
      </c>
      <c r="G9567" s="7">
        <v>0.0</v>
      </c>
      <c r="H9567" s="7">
        <v>0.0</v>
      </c>
      <c r="I9567" s="7">
        <v>0.0</v>
      </c>
      <c r="J9567" s="7">
        <v>0.03</v>
      </c>
      <c r="K9567" s="10">
        <f t="shared" ref="K9567:O9567" si="9568">F9567*1000000</f>
        <v>20000</v>
      </c>
      <c r="L9567" s="10">
        <f t="shared" si="9568"/>
        <v>0</v>
      </c>
      <c r="M9567" s="10">
        <f t="shared" si="9568"/>
        <v>0</v>
      </c>
      <c r="N9567" s="10">
        <f t="shared" si="9568"/>
        <v>0</v>
      </c>
      <c r="O9567" s="10">
        <f t="shared" si="9568"/>
        <v>30000</v>
      </c>
      <c r="T9567" s="11" t="str">
        <f t="shared" si="3"/>
        <v/>
      </c>
      <c r="U9567" s="7" t="s">
        <v>1732</v>
      </c>
      <c r="V9567" s="12" t="str">
        <f t="shared" si="4"/>
        <v>City Interactive</v>
      </c>
    </row>
    <row r="9568">
      <c r="A9568" s="7" t="s">
        <v>7797</v>
      </c>
      <c r="B9568" s="8" t="s">
        <v>767</v>
      </c>
      <c r="C9568" s="9" t="s">
        <v>222</v>
      </c>
      <c r="D9568" s="7" t="s">
        <v>75</v>
      </c>
      <c r="E9568" s="7" t="s">
        <v>686</v>
      </c>
      <c r="F9568" s="7">
        <v>0.02</v>
      </c>
      <c r="G9568" s="7">
        <v>0.0</v>
      </c>
      <c r="H9568" s="7">
        <v>0.0</v>
      </c>
      <c r="I9568" s="7">
        <v>0.0</v>
      </c>
      <c r="J9568" s="7">
        <v>0.02</v>
      </c>
      <c r="K9568" s="10">
        <f t="shared" ref="K9568:O9568" si="9569">F9568*1000000</f>
        <v>20000</v>
      </c>
      <c r="L9568" s="10">
        <f t="shared" si="9569"/>
        <v>0</v>
      </c>
      <c r="M9568" s="10">
        <f t="shared" si="9569"/>
        <v>0</v>
      </c>
      <c r="N9568" s="10">
        <f t="shared" si="9569"/>
        <v>0</v>
      </c>
      <c r="O9568" s="10">
        <f t="shared" si="9569"/>
        <v>20000</v>
      </c>
      <c r="P9568" s="7">
        <v>62.0</v>
      </c>
      <c r="Q9568" s="7">
        <v>21.0</v>
      </c>
      <c r="T9568" s="11">
        <f t="shared" si="3"/>
        <v>62</v>
      </c>
      <c r="U9568" s="7" t="s">
        <v>3897</v>
      </c>
      <c r="V9568" s="12" t="str">
        <f t="shared" si="4"/>
        <v>Nd Cube</v>
      </c>
      <c r="W9568" s="7" t="s">
        <v>28</v>
      </c>
    </row>
    <row r="9569">
      <c r="A9569" s="7" t="s">
        <v>7798</v>
      </c>
      <c r="B9569" s="8" t="s">
        <v>47</v>
      </c>
      <c r="C9569" s="9" t="s">
        <v>222</v>
      </c>
      <c r="D9569" s="7" t="s">
        <v>54</v>
      </c>
      <c r="E9569" s="7" t="s">
        <v>222</v>
      </c>
      <c r="F9569" s="7">
        <v>0.0</v>
      </c>
      <c r="G9569" s="7">
        <v>0.0</v>
      </c>
      <c r="H9569" s="7">
        <v>0.02</v>
      </c>
      <c r="I9569" s="7">
        <v>0.0</v>
      </c>
      <c r="J9569" s="7">
        <v>0.02</v>
      </c>
      <c r="K9569" s="10">
        <f t="shared" ref="K9569:O9569" si="9570">F9569*1000000</f>
        <v>0</v>
      </c>
      <c r="L9569" s="10">
        <f t="shared" si="9570"/>
        <v>0</v>
      </c>
      <c r="M9569" s="10">
        <f t="shared" si="9570"/>
        <v>20000</v>
      </c>
      <c r="N9569" s="10">
        <f t="shared" si="9570"/>
        <v>0</v>
      </c>
      <c r="O9569" s="10">
        <f t="shared" si="9570"/>
        <v>20000</v>
      </c>
      <c r="T9569" s="11" t="str">
        <f t="shared" si="3"/>
        <v/>
      </c>
      <c r="V9569" s="12" t="str">
        <f t="shared" si="4"/>
        <v>N/A</v>
      </c>
    </row>
    <row r="9570">
      <c r="A9570" s="7" t="s">
        <v>7799</v>
      </c>
      <c r="B9570" s="8" t="s">
        <v>92</v>
      </c>
      <c r="C9570" s="9" t="s">
        <v>222</v>
      </c>
      <c r="D9570" s="7" t="s">
        <v>41</v>
      </c>
      <c r="E9570" s="7" t="s">
        <v>686</v>
      </c>
      <c r="F9570" s="7">
        <v>0.02</v>
      </c>
      <c r="G9570" s="7">
        <v>0.0</v>
      </c>
      <c r="H9570" s="7">
        <v>0.0</v>
      </c>
      <c r="I9570" s="7">
        <v>0.0</v>
      </c>
      <c r="J9570" s="7">
        <v>0.02</v>
      </c>
      <c r="K9570" s="10">
        <f t="shared" ref="K9570:O9570" si="9571">F9570*1000000</f>
        <v>20000</v>
      </c>
      <c r="L9570" s="10">
        <f t="shared" si="9571"/>
        <v>0</v>
      </c>
      <c r="M9570" s="10">
        <f t="shared" si="9571"/>
        <v>0</v>
      </c>
      <c r="N9570" s="10">
        <f t="shared" si="9571"/>
        <v>0</v>
      </c>
      <c r="O9570" s="10">
        <f t="shared" si="9571"/>
        <v>20000</v>
      </c>
      <c r="T9570" s="11" t="str">
        <f t="shared" si="3"/>
        <v/>
      </c>
      <c r="V9570" s="12" t="str">
        <f t="shared" si="4"/>
        <v>Unknown</v>
      </c>
    </row>
    <row r="9571">
      <c r="A9571" s="7" t="s">
        <v>7800</v>
      </c>
      <c r="B9571" s="8" t="s">
        <v>25</v>
      </c>
      <c r="C9571" s="9" t="s">
        <v>222</v>
      </c>
      <c r="D9571" s="7" t="s">
        <v>31</v>
      </c>
      <c r="E9571" s="7" t="s">
        <v>27</v>
      </c>
      <c r="F9571" s="7">
        <v>0.0</v>
      </c>
      <c r="G9571" s="7">
        <v>0.0</v>
      </c>
      <c r="H9571" s="7">
        <v>0.02</v>
      </c>
      <c r="I9571" s="7">
        <v>0.0</v>
      </c>
      <c r="J9571" s="7">
        <v>0.02</v>
      </c>
      <c r="K9571" s="10">
        <f t="shared" ref="K9571:O9571" si="9572">F9571*1000000</f>
        <v>0</v>
      </c>
      <c r="L9571" s="10">
        <f t="shared" si="9572"/>
        <v>0</v>
      </c>
      <c r="M9571" s="10">
        <f t="shared" si="9572"/>
        <v>20000</v>
      </c>
      <c r="N9571" s="10">
        <f t="shared" si="9572"/>
        <v>0</v>
      </c>
      <c r="O9571" s="10">
        <f t="shared" si="9572"/>
        <v>20000</v>
      </c>
      <c r="T9571" s="11" t="str">
        <f t="shared" si="3"/>
        <v/>
      </c>
      <c r="V9571" s="12" t="str">
        <f t="shared" si="4"/>
        <v>Nintendo</v>
      </c>
    </row>
    <row r="9572">
      <c r="A9572" s="7" t="s">
        <v>7801</v>
      </c>
      <c r="B9572" s="8" t="s">
        <v>40</v>
      </c>
      <c r="C9572" s="9" t="s">
        <v>222</v>
      </c>
      <c r="D9572" s="7" t="s">
        <v>67</v>
      </c>
      <c r="E9572" s="7" t="s">
        <v>686</v>
      </c>
      <c r="F9572" s="7">
        <v>0.02</v>
      </c>
      <c r="G9572" s="7">
        <v>0.0</v>
      </c>
      <c r="H9572" s="7">
        <v>0.0</v>
      </c>
      <c r="I9572" s="7">
        <v>0.0</v>
      </c>
      <c r="J9572" s="7">
        <v>0.02</v>
      </c>
      <c r="K9572" s="10">
        <f t="shared" ref="K9572:O9572" si="9573">F9572*1000000</f>
        <v>20000</v>
      </c>
      <c r="L9572" s="10">
        <f t="shared" si="9573"/>
        <v>0</v>
      </c>
      <c r="M9572" s="10">
        <f t="shared" si="9573"/>
        <v>0</v>
      </c>
      <c r="N9572" s="10">
        <f t="shared" si="9573"/>
        <v>0</v>
      </c>
      <c r="O9572" s="10">
        <f t="shared" si="9573"/>
        <v>20000</v>
      </c>
      <c r="T9572" s="11" t="str">
        <f t="shared" si="3"/>
        <v/>
      </c>
      <c r="V9572" s="12" t="str">
        <f t="shared" si="4"/>
        <v>Unknown</v>
      </c>
    </row>
    <row r="9573">
      <c r="A9573" s="7" t="s">
        <v>7802</v>
      </c>
      <c r="B9573" s="8" t="s">
        <v>25</v>
      </c>
      <c r="C9573" s="9" t="s">
        <v>222</v>
      </c>
      <c r="D9573" s="7" t="s">
        <v>31</v>
      </c>
      <c r="E9573" s="7" t="s">
        <v>686</v>
      </c>
      <c r="F9573" s="7">
        <v>0.02</v>
      </c>
      <c r="G9573" s="7">
        <v>0.0</v>
      </c>
      <c r="H9573" s="7">
        <v>0.0</v>
      </c>
      <c r="I9573" s="7">
        <v>0.0</v>
      </c>
      <c r="J9573" s="7">
        <v>0.02</v>
      </c>
      <c r="K9573" s="10">
        <f t="shared" ref="K9573:O9573" si="9574">F9573*1000000</f>
        <v>20000</v>
      </c>
      <c r="L9573" s="10">
        <f t="shared" si="9574"/>
        <v>0</v>
      </c>
      <c r="M9573" s="10">
        <f t="shared" si="9574"/>
        <v>0</v>
      </c>
      <c r="N9573" s="10">
        <f t="shared" si="9574"/>
        <v>0</v>
      </c>
      <c r="O9573" s="10">
        <f t="shared" si="9574"/>
        <v>20000</v>
      </c>
      <c r="T9573" s="11" t="str">
        <f t="shared" si="3"/>
        <v/>
      </c>
      <c r="U9573" s="7" t="s">
        <v>1143</v>
      </c>
      <c r="V9573" s="12" t="str">
        <f t="shared" si="4"/>
        <v>Opera House</v>
      </c>
      <c r="W9573" s="7" t="s">
        <v>52</v>
      </c>
    </row>
    <row r="9574">
      <c r="A9574" s="7" t="s">
        <v>7803</v>
      </c>
      <c r="B9574" s="8" t="s">
        <v>40</v>
      </c>
      <c r="C9574" s="9" t="s">
        <v>222</v>
      </c>
      <c r="D9574" s="7" t="s">
        <v>1</v>
      </c>
      <c r="E9574" s="7" t="s">
        <v>686</v>
      </c>
      <c r="F9574" s="7">
        <v>0.02</v>
      </c>
      <c r="G9574" s="7">
        <v>0.0</v>
      </c>
      <c r="H9574" s="7">
        <v>0.0</v>
      </c>
      <c r="I9574" s="7">
        <v>0.0</v>
      </c>
      <c r="J9574" s="7">
        <v>0.02</v>
      </c>
      <c r="K9574" s="10">
        <f t="shared" ref="K9574:O9574" si="9575">F9574*1000000</f>
        <v>20000</v>
      </c>
      <c r="L9574" s="10">
        <f t="shared" si="9575"/>
        <v>0</v>
      </c>
      <c r="M9574" s="10">
        <f t="shared" si="9575"/>
        <v>0</v>
      </c>
      <c r="N9574" s="10">
        <f t="shared" si="9575"/>
        <v>0</v>
      </c>
      <c r="O9574" s="10">
        <f t="shared" si="9575"/>
        <v>20000</v>
      </c>
      <c r="P9574" s="7">
        <v>60.0</v>
      </c>
      <c r="Q9574" s="7">
        <v>14.0</v>
      </c>
      <c r="T9574" s="11">
        <f t="shared" si="3"/>
        <v>60</v>
      </c>
      <c r="U9574" s="7" t="s">
        <v>660</v>
      </c>
      <c r="V9574" s="12" t="str">
        <f t="shared" si="4"/>
        <v>Climax Entertainment</v>
      </c>
      <c r="W9574" s="7" t="s">
        <v>52</v>
      </c>
    </row>
    <row r="9575">
      <c r="A9575" s="7" t="s">
        <v>4551</v>
      </c>
      <c r="B9575" s="8" t="s">
        <v>4908</v>
      </c>
      <c r="C9575" s="9" t="s">
        <v>222</v>
      </c>
      <c r="D9575" s="7" t="s">
        <v>26</v>
      </c>
      <c r="E9575" s="7" t="s">
        <v>222</v>
      </c>
      <c r="F9575" s="7">
        <v>0.0</v>
      </c>
      <c r="G9575" s="7">
        <v>0.0</v>
      </c>
      <c r="H9575" s="7">
        <v>0.02</v>
      </c>
      <c r="I9575" s="7">
        <v>0.0</v>
      </c>
      <c r="J9575" s="7">
        <v>0.02</v>
      </c>
      <c r="K9575" s="10">
        <f t="shared" ref="K9575:O9575" si="9576">F9575*1000000</f>
        <v>0</v>
      </c>
      <c r="L9575" s="10">
        <f t="shared" si="9576"/>
        <v>0</v>
      </c>
      <c r="M9575" s="10">
        <f t="shared" si="9576"/>
        <v>20000</v>
      </c>
      <c r="N9575" s="10">
        <f t="shared" si="9576"/>
        <v>0</v>
      </c>
      <c r="O9575" s="10">
        <f t="shared" si="9576"/>
        <v>20000</v>
      </c>
      <c r="T9575" s="11" t="str">
        <f t="shared" si="3"/>
        <v/>
      </c>
      <c r="V9575" s="12" t="str">
        <f t="shared" si="4"/>
        <v>N/A</v>
      </c>
    </row>
    <row r="9576">
      <c r="A9576" s="7" t="s">
        <v>3605</v>
      </c>
      <c r="B9576" s="8" t="s">
        <v>40</v>
      </c>
      <c r="C9576" s="9" t="s">
        <v>222</v>
      </c>
      <c r="D9576" s="7" t="s">
        <v>54</v>
      </c>
      <c r="E9576" s="7" t="s">
        <v>1206</v>
      </c>
      <c r="F9576" s="7">
        <v>0.0</v>
      </c>
      <c r="G9576" s="7">
        <v>0.02</v>
      </c>
      <c r="H9576" s="7">
        <v>0.0</v>
      </c>
      <c r="I9576" s="7">
        <v>0.0</v>
      </c>
      <c r="J9576" s="7">
        <v>0.02</v>
      </c>
      <c r="K9576" s="10">
        <f t="shared" ref="K9576:O9576" si="9577">F9576*1000000</f>
        <v>0</v>
      </c>
      <c r="L9576" s="10">
        <f t="shared" si="9577"/>
        <v>20000</v>
      </c>
      <c r="M9576" s="10">
        <f t="shared" si="9577"/>
        <v>0</v>
      </c>
      <c r="N9576" s="10">
        <f t="shared" si="9577"/>
        <v>0</v>
      </c>
      <c r="O9576" s="10">
        <f t="shared" si="9577"/>
        <v>20000</v>
      </c>
      <c r="P9576" s="7">
        <v>66.0</v>
      </c>
      <c r="Q9576" s="7">
        <v>5.0</v>
      </c>
      <c r="T9576" s="11">
        <f t="shared" si="3"/>
        <v>66</v>
      </c>
      <c r="U9576" s="7" t="s">
        <v>3606</v>
      </c>
      <c r="V9576" s="12" t="str">
        <f t="shared" si="4"/>
        <v>Pendulo Studios</v>
      </c>
      <c r="W9576" s="7" t="s">
        <v>64</v>
      </c>
    </row>
    <row r="9577">
      <c r="A9577" s="7" t="s">
        <v>7804</v>
      </c>
      <c r="B9577" s="8" t="s">
        <v>25</v>
      </c>
      <c r="C9577" s="9" t="s">
        <v>222</v>
      </c>
      <c r="D9577" s="7" t="s">
        <v>75</v>
      </c>
      <c r="E9577" s="7" t="s">
        <v>686</v>
      </c>
      <c r="F9577" s="7">
        <v>0.0</v>
      </c>
      <c r="G9577" s="7">
        <v>0.0</v>
      </c>
      <c r="H9577" s="7">
        <v>0.02</v>
      </c>
      <c r="I9577" s="7">
        <v>0.0</v>
      </c>
      <c r="J9577" s="7">
        <v>0.02</v>
      </c>
      <c r="K9577" s="10">
        <f t="shared" ref="K9577:O9577" si="9578">F9577*1000000</f>
        <v>0</v>
      </c>
      <c r="L9577" s="10">
        <f t="shared" si="9578"/>
        <v>0</v>
      </c>
      <c r="M9577" s="10">
        <f t="shared" si="9578"/>
        <v>20000</v>
      </c>
      <c r="N9577" s="10">
        <f t="shared" si="9578"/>
        <v>0</v>
      </c>
      <c r="O9577" s="10">
        <f t="shared" si="9578"/>
        <v>20000</v>
      </c>
      <c r="T9577" s="11" t="str">
        <f t="shared" si="3"/>
        <v/>
      </c>
      <c r="V9577" s="12" t="str">
        <f t="shared" si="4"/>
        <v>Unknown</v>
      </c>
    </row>
    <row r="9578">
      <c r="A9578" s="7" t="s">
        <v>7805</v>
      </c>
      <c r="B9578" s="8" t="s">
        <v>62</v>
      </c>
      <c r="C9578" s="9" t="s">
        <v>222</v>
      </c>
      <c r="D9578" s="7" t="s">
        <v>26</v>
      </c>
      <c r="E9578" s="7" t="s">
        <v>686</v>
      </c>
      <c r="F9578" s="7">
        <v>0.01</v>
      </c>
      <c r="G9578" s="7">
        <v>0.01</v>
      </c>
      <c r="H9578" s="7">
        <v>0.0</v>
      </c>
      <c r="I9578" s="7">
        <v>0.0</v>
      </c>
      <c r="J9578" s="7">
        <v>0.02</v>
      </c>
      <c r="K9578" s="10">
        <f t="shared" ref="K9578:O9578" si="9579">F9578*1000000</f>
        <v>10000</v>
      </c>
      <c r="L9578" s="10">
        <f t="shared" si="9579"/>
        <v>10000</v>
      </c>
      <c r="M9578" s="10">
        <f t="shared" si="9579"/>
        <v>0</v>
      </c>
      <c r="N9578" s="10">
        <f t="shared" si="9579"/>
        <v>0</v>
      </c>
      <c r="O9578" s="10">
        <f t="shared" si="9579"/>
        <v>20000</v>
      </c>
      <c r="T9578" s="11" t="str">
        <f t="shared" si="3"/>
        <v/>
      </c>
      <c r="V9578" s="12" t="str">
        <f t="shared" si="4"/>
        <v>Unknown</v>
      </c>
    </row>
    <row r="9579">
      <c r="A9579" s="7" t="s">
        <v>7806</v>
      </c>
      <c r="B9579" s="8" t="s">
        <v>40</v>
      </c>
      <c r="C9579" s="9" t="s">
        <v>222</v>
      </c>
      <c r="D9579" s="7" t="s">
        <v>41</v>
      </c>
      <c r="E9579" s="7" t="s">
        <v>686</v>
      </c>
      <c r="F9579" s="7">
        <v>0.0</v>
      </c>
      <c r="G9579" s="7">
        <v>0.0</v>
      </c>
      <c r="H9579" s="7">
        <v>0.02</v>
      </c>
      <c r="I9579" s="7">
        <v>0.0</v>
      </c>
      <c r="J9579" s="7">
        <v>0.02</v>
      </c>
      <c r="K9579" s="10">
        <f t="shared" ref="K9579:O9579" si="9580">F9579*1000000</f>
        <v>0</v>
      </c>
      <c r="L9579" s="10">
        <f t="shared" si="9580"/>
        <v>0</v>
      </c>
      <c r="M9579" s="10">
        <f t="shared" si="9580"/>
        <v>20000</v>
      </c>
      <c r="N9579" s="10">
        <f t="shared" si="9580"/>
        <v>0</v>
      </c>
      <c r="O9579" s="10">
        <f t="shared" si="9580"/>
        <v>20000</v>
      </c>
      <c r="T9579" s="11" t="str">
        <f t="shared" si="3"/>
        <v/>
      </c>
      <c r="V9579" s="12" t="str">
        <f t="shared" si="4"/>
        <v>Unknown</v>
      </c>
    </row>
    <row r="9580">
      <c r="A9580" s="7" t="s">
        <v>7807</v>
      </c>
      <c r="B9580" s="8" t="s">
        <v>62</v>
      </c>
      <c r="C9580" s="9" t="s">
        <v>222</v>
      </c>
      <c r="D9580" s="7" t="s">
        <v>67</v>
      </c>
      <c r="E9580" s="7" t="s">
        <v>686</v>
      </c>
      <c r="F9580" s="7">
        <v>0.01</v>
      </c>
      <c r="G9580" s="7">
        <v>0.01</v>
      </c>
      <c r="H9580" s="7">
        <v>0.0</v>
      </c>
      <c r="I9580" s="7">
        <v>0.0</v>
      </c>
      <c r="J9580" s="7">
        <v>0.02</v>
      </c>
      <c r="K9580" s="10">
        <f t="shared" ref="K9580:O9580" si="9581">F9580*1000000</f>
        <v>10000</v>
      </c>
      <c r="L9580" s="10">
        <f t="shared" si="9581"/>
        <v>10000</v>
      </c>
      <c r="M9580" s="10">
        <f t="shared" si="9581"/>
        <v>0</v>
      </c>
      <c r="N9580" s="10">
        <f t="shared" si="9581"/>
        <v>0</v>
      </c>
      <c r="O9580" s="10">
        <f t="shared" si="9581"/>
        <v>20000</v>
      </c>
      <c r="P9580" s="7">
        <v>53.0</v>
      </c>
      <c r="Q9580" s="7">
        <v>17.0</v>
      </c>
      <c r="R9580" s="7">
        <v>7.6</v>
      </c>
      <c r="S9580" s="7">
        <v>5.0</v>
      </c>
      <c r="T9580" s="11">
        <f t="shared" si="3"/>
        <v>58.22727273</v>
      </c>
      <c r="U9580" s="7" t="s">
        <v>386</v>
      </c>
      <c r="V9580" s="12" t="str">
        <f t="shared" si="4"/>
        <v>Artificial Mind and Movement</v>
      </c>
      <c r="W9580" s="7" t="s">
        <v>64</v>
      </c>
    </row>
    <row r="9581">
      <c r="A9581" s="7" t="s">
        <v>7808</v>
      </c>
      <c r="B9581" s="8" t="s">
        <v>40</v>
      </c>
      <c r="C9581" s="9" t="s">
        <v>222</v>
      </c>
      <c r="D9581" s="7" t="s">
        <v>41</v>
      </c>
      <c r="E9581" s="7" t="s">
        <v>100</v>
      </c>
      <c r="F9581" s="7">
        <v>0.0</v>
      </c>
      <c r="G9581" s="7">
        <v>0.0</v>
      </c>
      <c r="H9581" s="7">
        <v>0.02</v>
      </c>
      <c r="I9581" s="7">
        <v>0.0</v>
      </c>
      <c r="J9581" s="7">
        <v>0.02</v>
      </c>
      <c r="K9581" s="10">
        <f t="shared" ref="K9581:O9581" si="9582">F9581*1000000</f>
        <v>0</v>
      </c>
      <c r="L9581" s="10">
        <f t="shared" si="9582"/>
        <v>0</v>
      </c>
      <c r="M9581" s="10">
        <f t="shared" si="9582"/>
        <v>20000</v>
      </c>
      <c r="N9581" s="10">
        <f t="shared" si="9582"/>
        <v>0</v>
      </c>
      <c r="O9581" s="10">
        <f t="shared" si="9582"/>
        <v>20000</v>
      </c>
      <c r="T9581" s="11" t="str">
        <f t="shared" si="3"/>
        <v/>
      </c>
      <c r="V9581" s="12" t="str">
        <f t="shared" si="4"/>
        <v>Konami Digital Entertainment</v>
      </c>
    </row>
    <row r="9582">
      <c r="A9582" s="7" t="s">
        <v>7809</v>
      </c>
      <c r="B9582" s="8" t="s">
        <v>582</v>
      </c>
      <c r="C9582" s="9" t="s">
        <v>222</v>
      </c>
      <c r="D9582" s="7" t="s">
        <v>31</v>
      </c>
      <c r="E9582" s="7" t="s">
        <v>131</v>
      </c>
      <c r="F9582" s="7">
        <v>0.01</v>
      </c>
      <c r="G9582" s="7">
        <v>0.0</v>
      </c>
      <c r="H9582" s="7">
        <v>0.0</v>
      </c>
      <c r="I9582" s="7">
        <v>0.0</v>
      </c>
      <c r="J9582" s="7">
        <v>0.02</v>
      </c>
      <c r="K9582" s="10">
        <f t="shared" ref="K9582:O9582" si="9583">F9582*1000000</f>
        <v>10000</v>
      </c>
      <c r="L9582" s="10">
        <f t="shared" si="9583"/>
        <v>0</v>
      </c>
      <c r="M9582" s="10">
        <f t="shared" si="9583"/>
        <v>0</v>
      </c>
      <c r="N9582" s="10">
        <f t="shared" si="9583"/>
        <v>0</v>
      </c>
      <c r="O9582" s="10">
        <f t="shared" si="9583"/>
        <v>20000</v>
      </c>
      <c r="P9582" s="7">
        <v>45.0</v>
      </c>
      <c r="Q9582" s="7">
        <v>25.0</v>
      </c>
      <c r="R9582" s="7">
        <v>2.0</v>
      </c>
      <c r="S9582" s="7">
        <v>5.0</v>
      </c>
      <c r="T9582" s="11">
        <f t="shared" si="3"/>
        <v>40.83333333</v>
      </c>
      <c r="U9582" s="7" t="s">
        <v>7810</v>
      </c>
      <c r="V9582" s="12" t="str">
        <f t="shared" si="4"/>
        <v>CiRCLE</v>
      </c>
      <c r="W9582" s="7" t="s">
        <v>34</v>
      </c>
    </row>
    <row r="9583">
      <c r="A9583" s="7" t="s">
        <v>1901</v>
      </c>
      <c r="B9583" s="8" t="s">
        <v>40</v>
      </c>
      <c r="C9583" s="9" t="s">
        <v>222</v>
      </c>
      <c r="D9583" s="7" t="s">
        <v>26</v>
      </c>
      <c r="E9583" s="7" t="s">
        <v>686</v>
      </c>
      <c r="F9583" s="7">
        <v>0.01</v>
      </c>
      <c r="G9583" s="7">
        <v>0.0</v>
      </c>
      <c r="H9583" s="7">
        <v>0.0</v>
      </c>
      <c r="I9583" s="7">
        <v>0.0</v>
      </c>
      <c r="J9583" s="7">
        <v>0.02</v>
      </c>
      <c r="K9583" s="10">
        <f t="shared" ref="K9583:O9583" si="9584">F9583*1000000</f>
        <v>10000</v>
      </c>
      <c r="L9583" s="10">
        <f t="shared" si="9584"/>
        <v>0</v>
      </c>
      <c r="M9583" s="10">
        <f t="shared" si="9584"/>
        <v>0</v>
      </c>
      <c r="N9583" s="10">
        <f t="shared" si="9584"/>
        <v>0</v>
      </c>
      <c r="O9583" s="10">
        <f t="shared" si="9584"/>
        <v>20000</v>
      </c>
      <c r="T9583" s="11" t="str">
        <f t="shared" si="3"/>
        <v/>
      </c>
      <c r="V9583" s="12" t="str">
        <f t="shared" si="4"/>
        <v>Unknown</v>
      </c>
    </row>
    <row r="9584">
      <c r="A9584" s="7" t="s">
        <v>7811</v>
      </c>
      <c r="B9584" s="8" t="s">
        <v>767</v>
      </c>
      <c r="C9584" s="9" t="s">
        <v>222</v>
      </c>
      <c r="D9584" s="7" t="s">
        <v>49</v>
      </c>
      <c r="E9584" s="7" t="s">
        <v>686</v>
      </c>
      <c r="F9584" s="7">
        <v>0.01</v>
      </c>
      <c r="G9584" s="7">
        <v>0.0</v>
      </c>
      <c r="H9584" s="7">
        <v>0.0</v>
      </c>
      <c r="I9584" s="7">
        <v>0.0</v>
      </c>
      <c r="J9584" s="7">
        <v>0.02</v>
      </c>
      <c r="K9584" s="10">
        <f t="shared" ref="K9584:O9584" si="9585">F9584*1000000</f>
        <v>10000</v>
      </c>
      <c r="L9584" s="10">
        <f t="shared" si="9585"/>
        <v>0</v>
      </c>
      <c r="M9584" s="10">
        <f t="shared" si="9585"/>
        <v>0</v>
      </c>
      <c r="N9584" s="10">
        <f t="shared" si="9585"/>
        <v>0</v>
      </c>
      <c r="O9584" s="10">
        <f t="shared" si="9585"/>
        <v>20000</v>
      </c>
      <c r="P9584" s="7">
        <v>50.0</v>
      </c>
      <c r="Q9584" s="7">
        <v>4.0</v>
      </c>
      <c r="T9584" s="11">
        <f t="shared" si="3"/>
        <v>50</v>
      </c>
      <c r="U9584" s="7" t="s">
        <v>589</v>
      </c>
      <c r="V9584" s="12" t="str">
        <f t="shared" si="4"/>
        <v>Vicious Cycle</v>
      </c>
      <c r="W9584" s="7" t="s">
        <v>64</v>
      </c>
    </row>
    <row r="9585">
      <c r="A9585" s="7" t="s">
        <v>7812</v>
      </c>
      <c r="B9585" s="8" t="s">
        <v>40</v>
      </c>
      <c r="C9585" s="9" t="s">
        <v>222</v>
      </c>
      <c r="D9585" s="7" t="s">
        <v>96</v>
      </c>
      <c r="E9585" s="7" t="s">
        <v>27</v>
      </c>
      <c r="F9585" s="7">
        <v>0.0</v>
      </c>
      <c r="G9585" s="7">
        <v>0.0</v>
      </c>
      <c r="H9585" s="7">
        <v>0.02</v>
      </c>
      <c r="I9585" s="7">
        <v>0.0</v>
      </c>
      <c r="J9585" s="7">
        <v>0.02</v>
      </c>
      <c r="K9585" s="10">
        <f t="shared" ref="K9585:O9585" si="9586">F9585*1000000</f>
        <v>0</v>
      </c>
      <c r="L9585" s="10">
        <f t="shared" si="9586"/>
        <v>0</v>
      </c>
      <c r="M9585" s="10">
        <f t="shared" si="9586"/>
        <v>20000</v>
      </c>
      <c r="N9585" s="10">
        <f t="shared" si="9586"/>
        <v>0</v>
      </c>
      <c r="O9585" s="10">
        <f t="shared" si="9586"/>
        <v>20000</v>
      </c>
      <c r="T9585" s="11" t="str">
        <f t="shared" si="3"/>
        <v/>
      </c>
      <c r="V9585" s="12" t="str">
        <f t="shared" si="4"/>
        <v>Nintendo</v>
      </c>
    </row>
    <row r="9586">
      <c r="A9586" s="7" t="s">
        <v>7813</v>
      </c>
      <c r="B9586" s="8" t="s">
        <v>40</v>
      </c>
      <c r="C9586" s="9" t="s">
        <v>222</v>
      </c>
      <c r="D9586" s="7" t="s">
        <v>41</v>
      </c>
      <c r="E9586" s="7" t="s">
        <v>222</v>
      </c>
      <c r="F9586" s="7">
        <v>0.01</v>
      </c>
      <c r="G9586" s="7">
        <v>0.0</v>
      </c>
      <c r="H9586" s="7">
        <v>0.0</v>
      </c>
      <c r="I9586" s="7">
        <v>0.0</v>
      </c>
      <c r="J9586" s="7">
        <v>0.02</v>
      </c>
      <c r="K9586" s="10">
        <f t="shared" ref="K9586:O9586" si="9587">F9586*1000000</f>
        <v>10000</v>
      </c>
      <c r="L9586" s="10">
        <f t="shared" si="9587"/>
        <v>0</v>
      </c>
      <c r="M9586" s="10">
        <f t="shared" si="9587"/>
        <v>0</v>
      </c>
      <c r="N9586" s="10">
        <f t="shared" si="9587"/>
        <v>0</v>
      </c>
      <c r="O9586" s="10">
        <f t="shared" si="9587"/>
        <v>20000</v>
      </c>
      <c r="T9586" s="11" t="str">
        <f t="shared" si="3"/>
        <v/>
      </c>
      <c r="U9586" s="7" t="s">
        <v>7814</v>
      </c>
      <c r="V9586" s="12" t="str">
        <f t="shared" si="4"/>
        <v>CyberPlanet Interactive Public Co., Ltd.</v>
      </c>
      <c r="W9586" s="7" t="s">
        <v>28</v>
      </c>
    </row>
    <row r="9587">
      <c r="A9587" s="7" t="s">
        <v>5702</v>
      </c>
      <c r="B9587" s="8" t="s">
        <v>25</v>
      </c>
      <c r="C9587" s="9" t="s">
        <v>222</v>
      </c>
      <c r="D9587" s="7" t="s">
        <v>41</v>
      </c>
      <c r="E9587" s="7" t="s">
        <v>1297</v>
      </c>
      <c r="F9587" s="7">
        <v>0.0</v>
      </c>
      <c r="G9587" s="7">
        <v>0.01</v>
      </c>
      <c r="H9587" s="7">
        <v>0.0</v>
      </c>
      <c r="I9587" s="7">
        <v>0.0</v>
      </c>
      <c r="J9587" s="7">
        <v>0.02</v>
      </c>
      <c r="K9587" s="10">
        <f t="shared" ref="K9587:O9587" si="9588">F9587*1000000</f>
        <v>0</v>
      </c>
      <c r="L9587" s="10">
        <f t="shared" si="9588"/>
        <v>10000</v>
      </c>
      <c r="M9587" s="10">
        <f t="shared" si="9588"/>
        <v>0</v>
      </c>
      <c r="N9587" s="10">
        <f t="shared" si="9588"/>
        <v>0</v>
      </c>
      <c r="O9587" s="10">
        <f t="shared" si="9588"/>
        <v>20000</v>
      </c>
      <c r="T9587" s="11" t="str">
        <f t="shared" si="3"/>
        <v/>
      </c>
      <c r="V9587" s="12" t="str">
        <f t="shared" si="4"/>
        <v>DTP Entertainment</v>
      </c>
    </row>
    <row r="9588">
      <c r="A9588" s="7" t="s">
        <v>7815</v>
      </c>
      <c r="B9588" s="8" t="s">
        <v>30</v>
      </c>
      <c r="C9588" s="9" t="s">
        <v>222</v>
      </c>
      <c r="D9588" s="7" t="s">
        <v>26</v>
      </c>
      <c r="E9588" s="7" t="s">
        <v>46</v>
      </c>
      <c r="F9588" s="7">
        <v>0.0</v>
      </c>
      <c r="G9588" s="7">
        <v>0.01</v>
      </c>
      <c r="H9588" s="7">
        <v>0.0</v>
      </c>
      <c r="I9588" s="7">
        <v>0.0</v>
      </c>
      <c r="J9588" s="7">
        <v>0.01</v>
      </c>
      <c r="K9588" s="10">
        <f t="shared" ref="K9588:O9588" si="9589">F9588*1000000</f>
        <v>0</v>
      </c>
      <c r="L9588" s="10">
        <f t="shared" si="9589"/>
        <v>10000</v>
      </c>
      <c r="M9588" s="10">
        <f t="shared" si="9589"/>
        <v>0</v>
      </c>
      <c r="N9588" s="10">
        <f t="shared" si="9589"/>
        <v>0</v>
      </c>
      <c r="O9588" s="10">
        <f t="shared" si="9589"/>
        <v>10000</v>
      </c>
      <c r="T9588" s="11" t="str">
        <f t="shared" si="3"/>
        <v/>
      </c>
      <c r="V9588" s="12" t="str">
        <f t="shared" si="4"/>
        <v>Sega</v>
      </c>
    </row>
    <row r="9589">
      <c r="A9589" s="7" t="s">
        <v>7816</v>
      </c>
      <c r="B9589" s="8" t="s">
        <v>25</v>
      </c>
      <c r="C9589" s="9" t="s">
        <v>222</v>
      </c>
      <c r="D9589" s="7" t="s">
        <v>75</v>
      </c>
      <c r="E9589" s="7" t="s">
        <v>816</v>
      </c>
      <c r="F9589" s="7">
        <v>0.0</v>
      </c>
      <c r="G9589" s="7">
        <v>0.01</v>
      </c>
      <c r="H9589" s="7">
        <v>0.0</v>
      </c>
      <c r="I9589" s="7">
        <v>0.0</v>
      </c>
      <c r="J9589" s="7">
        <v>0.01</v>
      </c>
      <c r="K9589" s="10">
        <f t="shared" ref="K9589:O9589" si="9590">F9589*1000000</f>
        <v>0</v>
      </c>
      <c r="L9589" s="10">
        <f t="shared" si="9590"/>
        <v>10000</v>
      </c>
      <c r="M9589" s="10">
        <f t="shared" si="9590"/>
        <v>0</v>
      </c>
      <c r="N9589" s="10">
        <f t="shared" si="9590"/>
        <v>0</v>
      </c>
      <c r="O9589" s="10">
        <f t="shared" si="9590"/>
        <v>10000</v>
      </c>
      <c r="P9589" s="7">
        <v>54.0</v>
      </c>
      <c r="Q9589" s="7">
        <v>4.0</v>
      </c>
      <c r="T9589" s="11">
        <f t="shared" si="3"/>
        <v>54</v>
      </c>
      <c r="U9589" s="7" t="s">
        <v>817</v>
      </c>
      <c r="V9589" s="12" t="str">
        <f t="shared" si="4"/>
        <v>System 3</v>
      </c>
      <c r="W9589" s="7" t="s">
        <v>28</v>
      </c>
    </row>
    <row r="9590">
      <c r="A9590" s="7" t="s">
        <v>7817</v>
      </c>
      <c r="B9590" s="8" t="s">
        <v>582</v>
      </c>
      <c r="C9590" s="9" t="s">
        <v>222</v>
      </c>
      <c r="D9590" s="7" t="s">
        <v>49</v>
      </c>
      <c r="E9590" s="7" t="s">
        <v>686</v>
      </c>
      <c r="F9590" s="7">
        <v>0.01</v>
      </c>
      <c r="G9590" s="7">
        <v>0.0</v>
      </c>
      <c r="H9590" s="7">
        <v>0.0</v>
      </c>
      <c r="I9590" s="7">
        <v>0.0</v>
      </c>
      <c r="J9590" s="7">
        <v>0.01</v>
      </c>
      <c r="K9590" s="10">
        <f t="shared" ref="K9590:O9590" si="9591">F9590*1000000</f>
        <v>10000</v>
      </c>
      <c r="L9590" s="10">
        <f t="shared" si="9591"/>
        <v>0</v>
      </c>
      <c r="M9590" s="10">
        <f t="shared" si="9591"/>
        <v>0</v>
      </c>
      <c r="N9590" s="10">
        <f t="shared" si="9591"/>
        <v>0</v>
      </c>
      <c r="O9590" s="10">
        <f t="shared" si="9591"/>
        <v>10000</v>
      </c>
      <c r="P9590" s="7">
        <v>26.0</v>
      </c>
      <c r="Q9590" s="7">
        <v>13.0</v>
      </c>
      <c r="R9590" s="7">
        <v>2.7</v>
      </c>
      <c r="S9590" s="7">
        <v>15.0</v>
      </c>
      <c r="T9590" s="11">
        <f t="shared" si="3"/>
        <v>26.53571429</v>
      </c>
      <c r="U9590" s="7" t="s">
        <v>7818</v>
      </c>
      <c r="V9590" s="12" t="str">
        <f t="shared" si="4"/>
        <v>Lucky Chicken</v>
      </c>
      <c r="W9590" s="7" t="s">
        <v>64</v>
      </c>
    </row>
    <row r="9591">
      <c r="A9591" s="7" t="s">
        <v>7698</v>
      </c>
      <c r="B9591" s="8" t="s">
        <v>78</v>
      </c>
      <c r="C9591" s="9" t="s">
        <v>222</v>
      </c>
      <c r="D9591" s="7" t="s">
        <v>75</v>
      </c>
      <c r="E9591" s="7" t="s">
        <v>988</v>
      </c>
      <c r="F9591" s="7">
        <v>0.0</v>
      </c>
      <c r="G9591" s="7">
        <v>0.01</v>
      </c>
      <c r="H9591" s="7">
        <v>0.0</v>
      </c>
      <c r="I9591" s="7">
        <v>0.0</v>
      </c>
      <c r="J9591" s="7">
        <v>0.01</v>
      </c>
      <c r="K9591" s="10">
        <f t="shared" ref="K9591:O9591" si="9592">F9591*1000000</f>
        <v>0</v>
      </c>
      <c r="L9591" s="10">
        <f t="shared" si="9592"/>
        <v>10000</v>
      </c>
      <c r="M9591" s="10">
        <f t="shared" si="9592"/>
        <v>0</v>
      </c>
      <c r="N9591" s="10">
        <f t="shared" si="9592"/>
        <v>0</v>
      </c>
      <c r="O9591" s="10">
        <f t="shared" si="9592"/>
        <v>10000</v>
      </c>
      <c r="P9591" s="7">
        <v>65.0</v>
      </c>
      <c r="Q9591" s="7">
        <v>7.0</v>
      </c>
      <c r="T9591" s="11">
        <f t="shared" si="3"/>
        <v>65</v>
      </c>
      <c r="U9591" s="7" t="s">
        <v>988</v>
      </c>
      <c r="V9591" s="12" t="str">
        <f t="shared" si="4"/>
        <v>Black Bean Games</v>
      </c>
      <c r="W9591" s="7" t="s">
        <v>5610</v>
      </c>
    </row>
    <row r="9592">
      <c r="A9592" s="7" t="s">
        <v>7819</v>
      </c>
      <c r="B9592" s="8" t="s">
        <v>78</v>
      </c>
      <c r="C9592" s="9" t="s">
        <v>222</v>
      </c>
      <c r="D9592" s="7" t="s">
        <v>437</v>
      </c>
      <c r="E9592" s="7" t="s">
        <v>222</v>
      </c>
      <c r="F9592" s="7">
        <v>0.0</v>
      </c>
      <c r="G9592" s="7">
        <v>0.01</v>
      </c>
      <c r="H9592" s="7">
        <v>0.0</v>
      </c>
      <c r="I9592" s="7">
        <v>0.0</v>
      </c>
      <c r="J9592" s="7">
        <v>0.01</v>
      </c>
      <c r="K9592" s="10">
        <f t="shared" ref="K9592:O9592" si="9593">F9592*1000000</f>
        <v>0</v>
      </c>
      <c r="L9592" s="10">
        <f t="shared" si="9593"/>
        <v>10000</v>
      </c>
      <c r="M9592" s="10">
        <f t="shared" si="9593"/>
        <v>0</v>
      </c>
      <c r="N9592" s="10">
        <f t="shared" si="9593"/>
        <v>0</v>
      </c>
      <c r="O9592" s="10">
        <f t="shared" si="9593"/>
        <v>10000</v>
      </c>
      <c r="P9592" s="7">
        <v>86.0</v>
      </c>
      <c r="Q9592" s="7">
        <v>49.0</v>
      </c>
      <c r="R9592" s="7">
        <v>8.2</v>
      </c>
      <c r="S9592" s="7">
        <v>324.0</v>
      </c>
      <c r="T9592" s="11">
        <f t="shared" si="3"/>
        <v>82.52546917</v>
      </c>
      <c r="U9592" s="7" t="s">
        <v>1594</v>
      </c>
      <c r="V9592" s="12" t="str">
        <f t="shared" si="4"/>
        <v>Gearbox Software</v>
      </c>
      <c r="W9592" s="7" t="s">
        <v>52</v>
      </c>
    </row>
    <row r="9593">
      <c r="A9593" s="7" t="s">
        <v>7820</v>
      </c>
      <c r="B9593" s="8" t="s">
        <v>40</v>
      </c>
      <c r="C9593" s="9" t="s">
        <v>222</v>
      </c>
      <c r="D9593" s="7" t="s">
        <v>1</v>
      </c>
      <c r="E9593" s="7" t="s">
        <v>686</v>
      </c>
      <c r="F9593" s="7">
        <v>0.01</v>
      </c>
      <c r="G9593" s="7">
        <v>0.0</v>
      </c>
      <c r="H9593" s="7">
        <v>0.0</v>
      </c>
      <c r="I9593" s="7">
        <v>0.0</v>
      </c>
      <c r="J9593" s="7">
        <v>0.01</v>
      </c>
      <c r="K9593" s="10">
        <f t="shared" ref="K9593:O9593" si="9594">F9593*1000000</f>
        <v>10000</v>
      </c>
      <c r="L9593" s="10">
        <f t="shared" si="9594"/>
        <v>0</v>
      </c>
      <c r="M9593" s="10">
        <f t="shared" si="9594"/>
        <v>0</v>
      </c>
      <c r="N9593" s="10">
        <f t="shared" si="9594"/>
        <v>0</v>
      </c>
      <c r="O9593" s="10">
        <f t="shared" si="9594"/>
        <v>10000</v>
      </c>
      <c r="T9593" s="11" t="str">
        <f t="shared" si="3"/>
        <v/>
      </c>
      <c r="U9593" s="7" t="s">
        <v>386</v>
      </c>
      <c r="V9593" s="12" t="str">
        <f t="shared" si="4"/>
        <v>Artificial Mind and Movement</v>
      </c>
      <c r="W9593" s="7" t="s">
        <v>52</v>
      </c>
    </row>
    <row r="9594">
      <c r="A9594" s="7" t="s">
        <v>5095</v>
      </c>
      <c r="B9594" s="8" t="s">
        <v>30</v>
      </c>
      <c r="C9594" s="9" t="s">
        <v>222</v>
      </c>
      <c r="D9594" s="7" t="s">
        <v>41</v>
      </c>
      <c r="E9594" s="7" t="s">
        <v>222</v>
      </c>
      <c r="F9594" s="7">
        <v>0.0</v>
      </c>
      <c r="G9594" s="7">
        <v>0.0</v>
      </c>
      <c r="H9594" s="7">
        <v>0.01</v>
      </c>
      <c r="I9594" s="7">
        <v>0.0</v>
      </c>
      <c r="J9594" s="7">
        <v>0.01</v>
      </c>
      <c r="K9594" s="10">
        <f t="shared" ref="K9594:O9594" si="9595">F9594*1000000</f>
        <v>0</v>
      </c>
      <c r="L9594" s="10">
        <f t="shared" si="9595"/>
        <v>0</v>
      </c>
      <c r="M9594" s="10">
        <f t="shared" si="9595"/>
        <v>10000</v>
      </c>
      <c r="N9594" s="10">
        <f t="shared" si="9595"/>
        <v>0</v>
      </c>
      <c r="O9594" s="10">
        <f t="shared" si="9595"/>
        <v>10000</v>
      </c>
      <c r="T9594" s="11" t="str">
        <f t="shared" si="3"/>
        <v/>
      </c>
      <c r="V9594" s="12" t="str">
        <f t="shared" si="4"/>
        <v>N/A</v>
      </c>
    </row>
    <row r="9595">
      <c r="A9595" s="7" t="s">
        <v>6082</v>
      </c>
      <c r="B9595" s="8" t="s">
        <v>30</v>
      </c>
      <c r="C9595" s="9" t="s">
        <v>222</v>
      </c>
      <c r="D9595" s="7" t="s">
        <v>31</v>
      </c>
      <c r="E9595" s="7" t="s">
        <v>222</v>
      </c>
      <c r="F9595" s="7">
        <v>0.01</v>
      </c>
      <c r="G9595" s="7">
        <v>0.0</v>
      </c>
      <c r="H9595" s="7">
        <v>0.0</v>
      </c>
      <c r="I9595" s="7">
        <v>0.0</v>
      </c>
      <c r="J9595" s="7">
        <v>0.01</v>
      </c>
      <c r="K9595" s="10">
        <f t="shared" ref="K9595:O9595" si="9596">F9595*1000000</f>
        <v>10000</v>
      </c>
      <c r="L9595" s="10">
        <f t="shared" si="9596"/>
        <v>0</v>
      </c>
      <c r="M9595" s="10">
        <f t="shared" si="9596"/>
        <v>0</v>
      </c>
      <c r="N9595" s="10">
        <f t="shared" si="9596"/>
        <v>0</v>
      </c>
      <c r="O9595" s="10">
        <f t="shared" si="9596"/>
        <v>10000</v>
      </c>
      <c r="T9595" s="11" t="str">
        <f t="shared" si="3"/>
        <v/>
      </c>
      <c r="U9595" s="7" t="s">
        <v>1594</v>
      </c>
      <c r="V9595" s="12" t="str">
        <f t="shared" si="4"/>
        <v>Gearbox Software</v>
      </c>
      <c r="W9595" s="7" t="s">
        <v>34</v>
      </c>
    </row>
    <row r="9596">
      <c r="A9596" s="7" t="s">
        <v>7821</v>
      </c>
      <c r="B9596" s="8" t="s">
        <v>47</v>
      </c>
      <c r="C9596" s="9" t="s">
        <v>222</v>
      </c>
      <c r="D9596" s="7" t="s">
        <v>67</v>
      </c>
      <c r="E9596" s="7" t="s">
        <v>1217</v>
      </c>
      <c r="F9596" s="7">
        <v>0.0</v>
      </c>
      <c r="G9596" s="7">
        <v>0.0</v>
      </c>
      <c r="H9596" s="7">
        <v>0.01</v>
      </c>
      <c r="I9596" s="7">
        <v>0.0</v>
      </c>
      <c r="J9596" s="7">
        <v>0.01</v>
      </c>
      <c r="K9596" s="10">
        <f t="shared" ref="K9596:O9596" si="9597">F9596*1000000</f>
        <v>0</v>
      </c>
      <c r="L9596" s="10">
        <f t="shared" si="9597"/>
        <v>0</v>
      </c>
      <c r="M9596" s="10">
        <f t="shared" si="9597"/>
        <v>10000</v>
      </c>
      <c r="N9596" s="10">
        <f t="shared" si="9597"/>
        <v>0</v>
      </c>
      <c r="O9596" s="10">
        <f t="shared" si="9597"/>
        <v>10000</v>
      </c>
      <c r="T9596" s="11" t="str">
        <f t="shared" si="3"/>
        <v/>
      </c>
      <c r="V9596" s="12" t="str">
        <f t="shared" si="4"/>
        <v>Idea Factory</v>
      </c>
    </row>
    <row r="9597">
      <c r="A9597" s="7" t="s">
        <v>1901</v>
      </c>
      <c r="B9597" s="8" t="s">
        <v>92</v>
      </c>
      <c r="C9597" s="9" t="s">
        <v>222</v>
      </c>
      <c r="D9597" s="7" t="s">
        <v>26</v>
      </c>
      <c r="E9597" s="7" t="s">
        <v>784</v>
      </c>
      <c r="F9597" s="7">
        <v>0.01</v>
      </c>
      <c r="G9597" s="7">
        <v>0.0</v>
      </c>
      <c r="H9597" s="7">
        <v>0.0</v>
      </c>
      <c r="I9597" s="7">
        <v>0.0</v>
      </c>
      <c r="J9597" s="7">
        <v>0.01</v>
      </c>
      <c r="K9597" s="10">
        <f t="shared" ref="K9597:O9597" si="9598">F9597*1000000</f>
        <v>10000</v>
      </c>
      <c r="L9597" s="10">
        <f t="shared" si="9598"/>
        <v>0</v>
      </c>
      <c r="M9597" s="10">
        <f t="shared" si="9598"/>
        <v>0</v>
      </c>
      <c r="N9597" s="10">
        <f t="shared" si="9598"/>
        <v>0</v>
      </c>
      <c r="O9597" s="10">
        <f t="shared" si="9598"/>
        <v>10000</v>
      </c>
      <c r="P9597" s="7">
        <v>43.0</v>
      </c>
      <c r="Q9597" s="7">
        <v>7.0</v>
      </c>
      <c r="T9597" s="11">
        <f t="shared" si="3"/>
        <v>43</v>
      </c>
      <c r="U9597" s="7" t="s">
        <v>784</v>
      </c>
      <c r="V9597" s="12" t="str">
        <f t="shared" si="4"/>
        <v>Oxygen Interactive</v>
      </c>
      <c r="W9597" s="7" t="s">
        <v>52</v>
      </c>
    </row>
    <row r="9598">
      <c r="A9598" s="7" t="s">
        <v>7822</v>
      </c>
      <c r="B9598" s="8" t="s">
        <v>767</v>
      </c>
      <c r="C9598" s="9" t="s">
        <v>222</v>
      </c>
      <c r="D9598" s="7" t="s">
        <v>75</v>
      </c>
      <c r="E9598" s="7" t="s">
        <v>686</v>
      </c>
      <c r="F9598" s="7">
        <v>0.01</v>
      </c>
      <c r="G9598" s="7">
        <v>0.0</v>
      </c>
      <c r="H9598" s="7">
        <v>0.0</v>
      </c>
      <c r="I9598" s="7">
        <v>0.0</v>
      </c>
      <c r="J9598" s="7">
        <v>0.01</v>
      </c>
      <c r="K9598" s="10">
        <f t="shared" ref="K9598:O9598" si="9599">F9598*1000000</f>
        <v>10000</v>
      </c>
      <c r="L9598" s="10">
        <f t="shared" si="9599"/>
        <v>0</v>
      </c>
      <c r="M9598" s="10">
        <f t="shared" si="9599"/>
        <v>0</v>
      </c>
      <c r="N9598" s="10">
        <f t="shared" si="9599"/>
        <v>0</v>
      </c>
      <c r="O9598" s="10">
        <f t="shared" si="9599"/>
        <v>10000</v>
      </c>
      <c r="P9598" s="7">
        <v>69.0</v>
      </c>
      <c r="Q9598" s="7">
        <v>14.0</v>
      </c>
      <c r="R9598" s="7">
        <v>6.5</v>
      </c>
      <c r="S9598" s="7">
        <v>6.0</v>
      </c>
      <c r="T9598" s="11">
        <f t="shared" si="3"/>
        <v>67.8</v>
      </c>
      <c r="U9598" s="7" t="s">
        <v>135</v>
      </c>
      <c r="V9598" s="12" t="str">
        <f t="shared" si="4"/>
        <v>Midway</v>
      </c>
      <c r="W9598" s="7" t="s">
        <v>64</v>
      </c>
    </row>
    <row r="9599">
      <c r="A9599" s="7" t="s">
        <v>6081</v>
      </c>
      <c r="B9599" s="8" t="s">
        <v>78</v>
      </c>
      <c r="C9599" s="9" t="s">
        <v>222</v>
      </c>
      <c r="D9599" s="7" t="s">
        <v>31</v>
      </c>
      <c r="E9599" s="7" t="s">
        <v>300</v>
      </c>
      <c r="F9599" s="7">
        <v>0.01</v>
      </c>
      <c r="G9599" s="7">
        <v>0.0</v>
      </c>
      <c r="H9599" s="7">
        <v>0.0</v>
      </c>
      <c r="I9599" s="7">
        <v>0.0</v>
      </c>
      <c r="J9599" s="7">
        <v>0.01</v>
      </c>
      <c r="K9599" s="10">
        <f t="shared" ref="K9599:O9599" si="9600">F9599*1000000</f>
        <v>10000</v>
      </c>
      <c r="L9599" s="10">
        <f t="shared" si="9600"/>
        <v>0</v>
      </c>
      <c r="M9599" s="10">
        <f t="shared" si="9600"/>
        <v>0</v>
      </c>
      <c r="N9599" s="10">
        <f t="shared" si="9600"/>
        <v>0</v>
      </c>
      <c r="O9599" s="10">
        <f t="shared" si="9600"/>
        <v>10000</v>
      </c>
      <c r="P9599" s="7">
        <v>59.0</v>
      </c>
      <c r="Q9599" s="7">
        <v>6.0</v>
      </c>
      <c r="R9599" s="7">
        <v>6.7</v>
      </c>
      <c r="S9599" s="7">
        <v>107.0</v>
      </c>
      <c r="T9599" s="11">
        <f t="shared" si="3"/>
        <v>66.57522124</v>
      </c>
      <c r="U9599" s="7" t="s">
        <v>491</v>
      </c>
      <c r="V9599" s="12" t="str">
        <f t="shared" si="4"/>
        <v>Saber Interactive</v>
      </c>
      <c r="W9599" s="7" t="s">
        <v>34</v>
      </c>
    </row>
    <row r="9600">
      <c r="A9600" s="7" t="s">
        <v>7823</v>
      </c>
      <c r="B9600" s="8" t="s">
        <v>47</v>
      </c>
      <c r="C9600" s="9" t="s">
        <v>222</v>
      </c>
      <c r="D9600" s="7" t="s">
        <v>54</v>
      </c>
      <c r="E9600" s="7" t="s">
        <v>686</v>
      </c>
      <c r="F9600" s="7">
        <v>0.01</v>
      </c>
      <c r="G9600" s="7">
        <v>0.0</v>
      </c>
      <c r="H9600" s="7">
        <v>0.0</v>
      </c>
      <c r="I9600" s="7">
        <v>0.0</v>
      </c>
      <c r="J9600" s="7">
        <v>0.01</v>
      </c>
      <c r="K9600" s="10">
        <f t="shared" ref="K9600:O9600" si="9601">F9600*1000000</f>
        <v>10000</v>
      </c>
      <c r="L9600" s="10">
        <f t="shared" si="9601"/>
        <v>0</v>
      </c>
      <c r="M9600" s="10">
        <f t="shared" si="9601"/>
        <v>0</v>
      </c>
      <c r="N9600" s="10">
        <f t="shared" si="9601"/>
        <v>0</v>
      </c>
      <c r="O9600" s="10">
        <f t="shared" si="9601"/>
        <v>10000</v>
      </c>
      <c r="T9600" s="11" t="str">
        <f t="shared" si="3"/>
        <v/>
      </c>
      <c r="V9600" s="12" t="str">
        <f t="shared" si="4"/>
        <v>Unknown</v>
      </c>
    </row>
    <row r="9601">
      <c r="A9601" s="7" t="s">
        <v>7807</v>
      </c>
      <c r="B9601" s="8" t="s">
        <v>767</v>
      </c>
      <c r="C9601" s="9" t="s">
        <v>222</v>
      </c>
      <c r="D9601" s="7" t="s">
        <v>67</v>
      </c>
      <c r="E9601" s="7" t="s">
        <v>686</v>
      </c>
      <c r="F9601" s="7">
        <v>0.01</v>
      </c>
      <c r="G9601" s="7">
        <v>0.0</v>
      </c>
      <c r="H9601" s="7">
        <v>0.0</v>
      </c>
      <c r="I9601" s="7">
        <v>0.0</v>
      </c>
      <c r="J9601" s="7">
        <v>0.01</v>
      </c>
      <c r="K9601" s="10">
        <f t="shared" ref="K9601:O9601" si="9602">F9601*1000000</f>
        <v>10000</v>
      </c>
      <c r="L9601" s="10">
        <f t="shared" si="9602"/>
        <v>0</v>
      </c>
      <c r="M9601" s="10">
        <f t="shared" si="9602"/>
        <v>0</v>
      </c>
      <c r="N9601" s="10">
        <f t="shared" si="9602"/>
        <v>0</v>
      </c>
      <c r="O9601" s="10">
        <f t="shared" si="9602"/>
        <v>10000</v>
      </c>
      <c r="P9601" s="7">
        <v>55.0</v>
      </c>
      <c r="Q9601" s="7">
        <v>19.0</v>
      </c>
      <c r="R9601" s="7">
        <v>5.5</v>
      </c>
      <c r="S9601" s="7">
        <v>12.0</v>
      </c>
      <c r="T9601" s="11">
        <f t="shared" si="3"/>
        <v>55</v>
      </c>
      <c r="U9601" s="7" t="s">
        <v>386</v>
      </c>
      <c r="V9601" s="12" t="str">
        <f t="shared" si="4"/>
        <v>Artificial Mind and Movement</v>
      </c>
      <c r="W9601" s="7" t="s">
        <v>64</v>
      </c>
    </row>
  </sheetData>
  <customSheetViews>
    <customSheetView guid="{8F1E02C9-27CC-4F68-A183-215A6FAB0A6B}" filter="1" showAutoFilter="1">
      <autoFilter ref="$C$1:$C$9601"/>
    </customSheetView>
    <customSheetView guid="{A290C6EC-C243-458C-A88D-55AC568A82A6}" filter="1" showAutoFilter="1">
      <autoFilter ref="$C$1:$C$9601">
        <filterColumn colId="0">
          <filters>
            <filter val="2009"/>
            <filter val="2008"/>
            <filter val="2007"/>
            <filter val="2017"/>
            <filter val="2016"/>
            <filter val="2015"/>
            <filter val="2014"/>
            <filter val="2013"/>
            <filter val="2012"/>
            <filter val="2011"/>
            <filter val="2010"/>
          </filters>
        </filterColumn>
      </autoFilter>
    </customSheetView>
  </customSheetViews>
  <hyperlinks>
    <hyperlink r:id="rId1" ref="U671"/>
    <hyperlink r:id="rId2" ref="U3933"/>
    <hyperlink r:id="rId3" ref="E5644"/>
    <hyperlink r:id="rId4" ref="U5644"/>
    <hyperlink r:id="rId5" ref="E9096"/>
    <hyperlink r:id="rId6" ref="E9291"/>
  </hyperlinks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9.13"/>
    <col customWidth="1" min="3" max="3" width="14.25"/>
    <col customWidth="1" min="11" max="11" width="14.88"/>
    <col customWidth="1" min="12" max="12" width="19.88"/>
    <col customWidth="1" min="13" max="15" width="14.88"/>
    <col customWidth="1" min="22" max="22" width="28.5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5" t="s">
        <v>19</v>
      </c>
      <c r="U1" s="1" t="s">
        <v>20</v>
      </c>
      <c r="V1" s="1" t="s">
        <v>21</v>
      </c>
      <c r="W1" s="1" t="s">
        <v>22</v>
      </c>
      <c r="X1" s="6"/>
      <c r="Y1" s="6"/>
    </row>
    <row r="2">
      <c r="A2" s="7" t="s">
        <v>24</v>
      </c>
      <c r="B2" s="8" t="s">
        <v>25</v>
      </c>
      <c r="C2" s="9">
        <v>2007.0</v>
      </c>
      <c r="D2" s="7" t="s">
        <v>26</v>
      </c>
      <c r="E2" s="7" t="s">
        <v>27</v>
      </c>
      <c r="F2" s="7">
        <v>8.92</v>
      </c>
      <c r="G2" s="7">
        <v>8.03</v>
      </c>
      <c r="H2" s="7">
        <v>3.6</v>
      </c>
      <c r="I2" s="7">
        <v>2.15</v>
      </c>
      <c r="J2" s="7">
        <v>22.7</v>
      </c>
      <c r="K2" s="10">
        <f t="shared" ref="K2:O2" si="1">F2*1000000</f>
        <v>8920000</v>
      </c>
      <c r="L2" s="10">
        <f t="shared" si="1"/>
        <v>8030000</v>
      </c>
      <c r="M2" s="10">
        <f t="shared" si="1"/>
        <v>3600000</v>
      </c>
      <c r="N2" s="10">
        <f t="shared" si="1"/>
        <v>2150000</v>
      </c>
      <c r="O2" s="10">
        <f t="shared" si="1"/>
        <v>22700000</v>
      </c>
      <c r="P2" s="7">
        <v>80.0</v>
      </c>
      <c r="Q2" s="7">
        <v>63.0</v>
      </c>
      <c r="R2" s="7">
        <v>7.7</v>
      </c>
      <c r="S2" s="7">
        <v>146.0</v>
      </c>
      <c r="T2" s="11">
        <f t="shared" ref="T2:T4834" si="3">IFS(AND(ISBLANK(P2),ISBLANK(R2)), "", ISBLANK(P2), R2*10, ISBLANK(R2), P2, AND(NOT(ISBLANK(P2)),NOT(ISBLANK(R2))), (P2*Q2 + (R2*10*S2))/(Q2+S2))</f>
        <v>77.90430622</v>
      </c>
      <c r="U2" s="7" t="s">
        <v>27</v>
      </c>
      <c r="V2" s="12" t="str">
        <f t="shared" ref="V2:V4834" si="4">IF(U2="",E2,U2)</f>
        <v>Nintendo</v>
      </c>
      <c r="W2" s="7" t="s">
        <v>28</v>
      </c>
    </row>
    <row r="3">
      <c r="A3" s="7" t="s">
        <v>29</v>
      </c>
      <c r="B3" s="8" t="s">
        <v>30</v>
      </c>
      <c r="C3" s="9">
        <v>2007.0</v>
      </c>
      <c r="D3" s="7" t="s">
        <v>31</v>
      </c>
      <c r="E3" s="7" t="s">
        <v>32</v>
      </c>
      <c r="F3" s="7">
        <v>7.97</v>
      </c>
      <c r="G3" s="7">
        <v>2.81</v>
      </c>
      <c r="H3" s="7">
        <v>0.13</v>
      </c>
      <c r="I3" s="7">
        <v>1.21</v>
      </c>
      <c r="J3" s="7">
        <v>12.12</v>
      </c>
      <c r="K3" s="10">
        <f t="shared" ref="K3:O3" si="2">F3*1000000</f>
        <v>7970000</v>
      </c>
      <c r="L3" s="10">
        <f t="shared" si="2"/>
        <v>2810000</v>
      </c>
      <c r="M3" s="10">
        <f t="shared" si="2"/>
        <v>130000</v>
      </c>
      <c r="N3" s="10">
        <f t="shared" si="2"/>
        <v>1210000</v>
      </c>
      <c r="O3" s="10">
        <f t="shared" si="2"/>
        <v>12120000</v>
      </c>
      <c r="P3" s="7">
        <v>94.0</v>
      </c>
      <c r="Q3" s="7">
        <v>86.0</v>
      </c>
      <c r="R3" s="7">
        <v>7.8</v>
      </c>
      <c r="S3" s="7">
        <v>4100.0</v>
      </c>
      <c r="T3" s="11">
        <f t="shared" si="3"/>
        <v>78.32871476</v>
      </c>
      <c r="U3" s="7" t="s">
        <v>33</v>
      </c>
      <c r="V3" s="12" t="str">
        <f t="shared" si="4"/>
        <v>Bungie Software, Bungie</v>
      </c>
      <c r="W3" s="7" t="s">
        <v>34</v>
      </c>
    </row>
    <row r="4">
      <c r="A4" s="7" t="s">
        <v>35</v>
      </c>
      <c r="B4" s="8" t="s">
        <v>25</v>
      </c>
      <c r="C4" s="9">
        <v>2007.0</v>
      </c>
      <c r="D4" s="7" t="s">
        <v>1</v>
      </c>
      <c r="E4" s="7" t="s">
        <v>27</v>
      </c>
      <c r="F4" s="7">
        <v>6.06</v>
      </c>
      <c r="G4" s="7">
        <v>3.35</v>
      </c>
      <c r="H4" s="7">
        <v>1.2</v>
      </c>
      <c r="I4" s="7">
        <v>0.74</v>
      </c>
      <c r="J4" s="7">
        <v>11.35</v>
      </c>
      <c r="K4" s="10">
        <f t="shared" ref="K4:O4" si="5">F4*1000000</f>
        <v>6060000</v>
      </c>
      <c r="L4" s="10">
        <f t="shared" si="5"/>
        <v>3350000</v>
      </c>
      <c r="M4" s="10">
        <f t="shared" si="5"/>
        <v>1200000</v>
      </c>
      <c r="N4" s="10">
        <f t="shared" si="5"/>
        <v>740000</v>
      </c>
      <c r="O4" s="10">
        <f t="shared" si="5"/>
        <v>11350000</v>
      </c>
      <c r="P4" s="7">
        <v>97.0</v>
      </c>
      <c r="Q4" s="7">
        <v>73.0</v>
      </c>
      <c r="R4" s="7">
        <v>8.9</v>
      </c>
      <c r="S4" s="7">
        <v>2147.0</v>
      </c>
      <c r="T4" s="11">
        <f t="shared" si="3"/>
        <v>89.26306306</v>
      </c>
      <c r="U4" s="7" t="s">
        <v>27</v>
      </c>
      <c r="V4" s="12" t="str">
        <f t="shared" si="4"/>
        <v>Nintendo</v>
      </c>
      <c r="W4" s="7" t="s">
        <v>28</v>
      </c>
    </row>
    <row r="5">
      <c r="A5" s="7" t="s">
        <v>36</v>
      </c>
      <c r="B5" s="8" t="s">
        <v>30</v>
      </c>
      <c r="C5" s="9">
        <v>2007.0</v>
      </c>
      <c r="D5" s="7" t="s">
        <v>31</v>
      </c>
      <c r="E5" s="7" t="s">
        <v>37</v>
      </c>
      <c r="F5" s="7">
        <v>5.93</v>
      </c>
      <c r="G5" s="7">
        <v>2.36</v>
      </c>
      <c r="H5" s="7">
        <v>0.13</v>
      </c>
      <c r="I5" s="7">
        <v>0.9</v>
      </c>
      <c r="J5" s="7">
        <v>9.31</v>
      </c>
      <c r="K5" s="10">
        <f t="shared" ref="K5:O5" si="6">F5*1000000</f>
        <v>5930000</v>
      </c>
      <c r="L5" s="10">
        <f t="shared" si="6"/>
        <v>2360000</v>
      </c>
      <c r="M5" s="10">
        <f t="shared" si="6"/>
        <v>130000</v>
      </c>
      <c r="N5" s="10">
        <f t="shared" si="6"/>
        <v>900000</v>
      </c>
      <c r="O5" s="10">
        <f t="shared" si="6"/>
        <v>9310000</v>
      </c>
      <c r="P5" s="7">
        <v>94.0</v>
      </c>
      <c r="Q5" s="7">
        <v>70.0</v>
      </c>
      <c r="R5" s="7">
        <v>8.4</v>
      </c>
      <c r="S5" s="7">
        <v>1320.0</v>
      </c>
      <c r="T5" s="11">
        <f t="shared" si="3"/>
        <v>84.50359712</v>
      </c>
      <c r="U5" s="7" t="s">
        <v>38</v>
      </c>
      <c r="V5" s="12" t="str">
        <f t="shared" si="4"/>
        <v>Infinity Ward</v>
      </c>
      <c r="W5" s="7" t="s">
        <v>34</v>
      </c>
    </row>
    <row r="6">
      <c r="A6" s="7" t="s">
        <v>39</v>
      </c>
      <c r="B6" s="8" t="s">
        <v>40</v>
      </c>
      <c r="C6" s="9">
        <v>2007.0</v>
      </c>
      <c r="D6" s="7" t="s">
        <v>41</v>
      </c>
      <c r="E6" s="7" t="s">
        <v>27</v>
      </c>
      <c r="F6" s="7">
        <v>4.4</v>
      </c>
      <c r="G6" s="7">
        <v>1.85</v>
      </c>
      <c r="H6" s="7">
        <v>1.98</v>
      </c>
      <c r="I6" s="7">
        <v>0.68</v>
      </c>
      <c r="J6" s="7">
        <v>8.91</v>
      </c>
      <c r="K6" s="10">
        <f t="shared" ref="K6:O6" si="7">F6*1000000</f>
        <v>4400000</v>
      </c>
      <c r="L6" s="10">
        <f t="shared" si="7"/>
        <v>1850000</v>
      </c>
      <c r="M6" s="10">
        <f t="shared" si="7"/>
        <v>1980000</v>
      </c>
      <c r="N6" s="10">
        <f t="shared" si="7"/>
        <v>680000</v>
      </c>
      <c r="O6" s="10">
        <f t="shared" si="7"/>
        <v>8910000</v>
      </c>
      <c r="P6" s="7">
        <v>72.0</v>
      </c>
      <c r="Q6" s="7">
        <v>27.0</v>
      </c>
      <c r="R6" s="7">
        <v>7.8</v>
      </c>
      <c r="S6" s="7">
        <v>85.0</v>
      </c>
      <c r="T6" s="11">
        <f t="shared" si="3"/>
        <v>76.55357143</v>
      </c>
      <c r="U6" s="7" t="s">
        <v>42</v>
      </c>
      <c r="V6" s="12" t="str">
        <f t="shared" si="4"/>
        <v>Hudson Soft</v>
      </c>
      <c r="W6" s="7" t="s">
        <v>28</v>
      </c>
    </row>
    <row r="7">
      <c r="A7" s="7" t="s">
        <v>43</v>
      </c>
      <c r="B7" s="8" t="s">
        <v>25</v>
      </c>
      <c r="C7" s="9">
        <v>2007.0</v>
      </c>
      <c r="D7" s="7" t="s">
        <v>41</v>
      </c>
      <c r="E7" s="7" t="s">
        <v>27</v>
      </c>
      <c r="F7" s="7">
        <v>3.74</v>
      </c>
      <c r="G7" s="7">
        <v>2.24</v>
      </c>
      <c r="H7" s="7">
        <v>1.58</v>
      </c>
      <c r="I7" s="7">
        <v>0.7</v>
      </c>
      <c r="J7" s="7">
        <v>8.27</v>
      </c>
      <c r="K7" s="10">
        <f t="shared" ref="K7:O7" si="8">F7*1000000</f>
        <v>3740000</v>
      </c>
      <c r="L7" s="10">
        <f t="shared" si="8"/>
        <v>2240000</v>
      </c>
      <c r="M7" s="10">
        <f t="shared" si="8"/>
        <v>1580000</v>
      </c>
      <c r="N7" s="10">
        <f t="shared" si="8"/>
        <v>700000</v>
      </c>
      <c r="O7" s="10">
        <f t="shared" si="8"/>
        <v>8270000</v>
      </c>
      <c r="P7" s="7">
        <v>62.0</v>
      </c>
      <c r="Q7" s="7">
        <v>41.0</v>
      </c>
      <c r="R7" s="7">
        <v>6.3</v>
      </c>
      <c r="S7" s="7">
        <v>190.0</v>
      </c>
      <c r="T7" s="11">
        <f t="shared" si="3"/>
        <v>62.82251082</v>
      </c>
      <c r="U7" s="7" t="s">
        <v>44</v>
      </c>
      <c r="V7" s="12" t="str">
        <f t="shared" si="4"/>
        <v>Hudson</v>
      </c>
      <c r="W7" s="7" t="s">
        <v>28</v>
      </c>
    </row>
    <row r="8">
      <c r="A8" s="7" t="s">
        <v>36</v>
      </c>
      <c r="B8" s="8" t="s">
        <v>47</v>
      </c>
      <c r="C8" s="9">
        <v>2007.0</v>
      </c>
      <c r="D8" s="7" t="s">
        <v>31</v>
      </c>
      <c r="E8" s="7" t="s">
        <v>37</v>
      </c>
      <c r="F8" s="7">
        <v>3.11</v>
      </c>
      <c r="G8" s="7">
        <v>2.26</v>
      </c>
      <c r="H8" s="7">
        <v>0.28</v>
      </c>
      <c r="I8" s="7">
        <v>1.03</v>
      </c>
      <c r="J8" s="7">
        <v>6.68</v>
      </c>
      <c r="K8" s="10">
        <f t="shared" ref="K8:O8" si="9">F8*1000000</f>
        <v>3110000</v>
      </c>
      <c r="L8" s="10">
        <f t="shared" si="9"/>
        <v>2260000</v>
      </c>
      <c r="M8" s="10">
        <f t="shared" si="9"/>
        <v>280000</v>
      </c>
      <c r="N8" s="10">
        <f t="shared" si="9"/>
        <v>1030000</v>
      </c>
      <c r="O8" s="10">
        <f t="shared" si="9"/>
        <v>6680000</v>
      </c>
      <c r="P8" s="7">
        <v>94.0</v>
      </c>
      <c r="Q8" s="7">
        <v>44.0</v>
      </c>
      <c r="R8" s="7">
        <v>8.4</v>
      </c>
      <c r="S8" s="7">
        <v>993.0</v>
      </c>
      <c r="T8" s="11">
        <f t="shared" si="3"/>
        <v>84.42430087</v>
      </c>
      <c r="U8" s="7" t="s">
        <v>38</v>
      </c>
      <c r="V8" s="12" t="str">
        <f t="shared" si="4"/>
        <v>Infinity Ward</v>
      </c>
      <c r="W8" s="7" t="s">
        <v>34</v>
      </c>
    </row>
    <row r="9">
      <c r="A9" s="7" t="s">
        <v>48</v>
      </c>
      <c r="B9" s="8" t="s">
        <v>25</v>
      </c>
      <c r="C9" s="9">
        <v>2007.0</v>
      </c>
      <c r="D9" s="7" t="s">
        <v>49</v>
      </c>
      <c r="E9" s="7" t="s">
        <v>50</v>
      </c>
      <c r="F9" s="7">
        <v>3.57</v>
      </c>
      <c r="G9" s="7">
        <v>1.55</v>
      </c>
      <c r="H9" s="7">
        <v>0.0</v>
      </c>
      <c r="I9" s="7">
        <v>0.51</v>
      </c>
      <c r="J9" s="7">
        <v>5.64</v>
      </c>
      <c r="K9" s="10">
        <f t="shared" ref="K9:O9" si="10">F9*1000000</f>
        <v>3570000</v>
      </c>
      <c r="L9" s="10">
        <f t="shared" si="10"/>
        <v>1550000</v>
      </c>
      <c r="M9" s="10">
        <f t="shared" si="10"/>
        <v>0</v>
      </c>
      <c r="N9" s="10">
        <f t="shared" si="10"/>
        <v>510000</v>
      </c>
      <c r="O9" s="10">
        <f t="shared" si="10"/>
        <v>5640000</v>
      </c>
      <c r="P9" s="7">
        <v>80.0</v>
      </c>
      <c r="Q9" s="7">
        <v>17.0</v>
      </c>
      <c r="R9" s="7">
        <v>8.9</v>
      </c>
      <c r="S9" s="7">
        <v>62.0</v>
      </c>
      <c r="T9" s="11">
        <f t="shared" si="3"/>
        <v>87.06329114</v>
      </c>
      <c r="U9" s="7" t="s">
        <v>51</v>
      </c>
      <c r="V9" s="12" t="str">
        <f t="shared" si="4"/>
        <v>Traveller's Tales</v>
      </c>
      <c r="W9" s="7" t="s">
        <v>52</v>
      </c>
    </row>
    <row r="10">
      <c r="A10" s="7" t="s">
        <v>53</v>
      </c>
      <c r="B10" s="8" t="s">
        <v>30</v>
      </c>
      <c r="C10" s="9">
        <v>2007.0</v>
      </c>
      <c r="D10" s="7" t="s">
        <v>54</v>
      </c>
      <c r="E10" s="7" t="s">
        <v>55</v>
      </c>
      <c r="F10" s="7">
        <v>3.28</v>
      </c>
      <c r="G10" s="7">
        <v>1.64</v>
      </c>
      <c r="H10" s="7">
        <v>0.07</v>
      </c>
      <c r="I10" s="7">
        <v>0.56</v>
      </c>
      <c r="J10" s="7">
        <v>5.54</v>
      </c>
      <c r="K10" s="10">
        <f t="shared" ref="K10:O10" si="11">F10*1000000</f>
        <v>3280000</v>
      </c>
      <c r="L10" s="10">
        <f t="shared" si="11"/>
        <v>1640000</v>
      </c>
      <c r="M10" s="10">
        <f t="shared" si="11"/>
        <v>70000</v>
      </c>
      <c r="N10" s="10">
        <f t="shared" si="11"/>
        <v>560000</v>
      </c>
      <c r="O10" s="10">
        <f t="shared" si="11"/>
        <v>5540000</v>
      </c>
      <c r="P10" s="7">
        <v>81.0</v>
      </c>
      <c r="Q10" s="7">
        <v>77.0</v>
      </c>
      <c r="R10" s="7">
        <v>7.7</v>
      </c>
      <c r="S10" s="7">
        <v>1074.0</v>
      </c>
      <c r="T10" s="11">
        <f t="shared" si="3"/>
        <v>77.2675934</v>
      </c>
      <c r="U10" s="7" t="s">
        <v>56</v>
      </c>
      <c r="V10" s="12" t="str">
        <f t="shared" si="4"/>
        <v>Ubisoft Montreal</v>
      </c>
      <c r="W10" s="7" t="s">
        <v>34</v>
      </c>
    </row>
    <row r="11">
      <c r="A11" s="7" t="s">
        <v>57</v>
      </c>
      <c r="B11" s="8" t="s">
        <v>40</v>
      </c>
      <c r="C11" s="9">
        <v>2007.0</v>
      </c>
      <c r="D11" s="7" t="s">
        <v>58</v>
      </c>
      <c r="E11" s="7" t="s">
        <v>27</v>
      </c>
      <c r="F11" s="7">
        <v>1.21</v>
      </c>
      <c r="G11" s="7">
        <v>2.43</v>
      </c>
      <c r="H11" s="7">
        <v>1.03</v>
      </c>
      <c r="I11" s="7">
        <v>0.52</v>
      </c>
      <c r="J11" s="7">
        <v>5.19</v>
      </c>
      <c r="K11" s="10">
        <f t="shared" ref="K11:O11" si="12">F11*1000000</f>
        <v>1210000</v>
      </c>
      <c r="L11" s="10">
        <f t="shared" si="12"/>
        <v>2430000</v>
      </c>
      <c r="M11" s="10">
        <f t="shared" si="12"/>
        <v>1030000</v>
      </c>
      <c r="N11" s="10">
        <f t="shared" si="12"/>
        <v>520000</v>
      </c>
      <c r="O11" s="10">
        <f t="shared" si="12"/>
        <v>5190000</v>
      </c>
      <c r="P11" s="7">
        <v>85.0</v>
      </c>
      <c r="Q11" s="7">
        <v>72.0</v>
      </c>
      <c r="R11" s="7">
        <v>8.6</v>
      </c>
      <c r="S11" s="7">
        <v>147.0</v>
      </c>
      <c r="T11" s="11">
        <f t="shared" si="3"/>
        <v>85.67123288</v>
      </c>
      <c r="U11" s="7" t="s">
        <v>59</v>
      </c>
      <c r="V11" s="12" t="str">
        <f t="shared" si="4"/>
        <v>Level 5</v>
      </c>
      <c r="W11" s="7" t="s">
        <v>28</v>
      </c>
    </row>
    <row r="12">
      <c r="A12" s="7" t="s">
        <v>60</v>
      </c>
      <c r="B12" s="8" t="s">
        <v>40</v>
      </c>
      <c r="C12" s="9">
        <v>2007.0</v>
      </c>
      <c r="D12" s="7" t="s">
        <v>49</v>
      </c>
      <c r="E12" s="7" t="s">
        <v>27</v>
      </c>
      <c r="F12" s="7">
        <v>1.85</v>
      </c>
      <c r="G12" s="7">
        <v>1.8</v>
      </c>
      <c r="H12" s="7">
        <v>0.95</v>
      </c>
      <c r="I12" s="7">
        <v>0.48</v>
      </c>
      <c r="J12" s="7">
        <v>5.08</v>
      </c>
      <c r="K12" s="10">
        <f t="shared" ref="K12:O12" si="13">F12*1000000</f>
        <v>1850000</v>
      </c>
      <c r="L12" s="10">
        <f t="shared" si="13"/>
        <v>1800000</v>
      </c>
      <c r="M12" s="10">
        <f t="shared" si="13"/>
        <v>950000</v>
      </c>
      <c r="N12" s="10">
        <f t="shared" si="13"/>
        <v>480000</v>
      </c>
      <c r="O12" s="10">
        <f t="shared" si="13"/>
        <v>5080000</v>
      </c>
      <c r="P12" s="7">
        <v>90.0</v>
      </c>
      <c r="Q12" s="7">
        <v>57.0</v>
      </c>
      <c r="R12" s="7">
        <v>8.0</v>
      </c>
      <c r="S12" s="7">
        <v>416.0</v>
      </c>
      <c r="T12" s="11">
        <f t="shared" si="3"/>
        <v>81.205074</v>
      </c>
      <c r="U12" s="7" t="s">
        <v>27</v>
      </c>
      <c r="V12" s="12" t="str">
        <f t="shared" si="4"/>
        <v>Nintendo</v>
      </c>
      <c r="W12" s="7" t="s">
        <v>28</v>
      </c>
    </row>
    <row r="13">
      <c r="A13" s="7" t="s">
        <v>61</v>
      </c>
      <c r="B13" s="8" t="s">
        <v>62</v>
      </c>
      <c r="C13" s="9">
        <v>2007.0</v>
      </c>
      <c r="D13" s="7" t="s">
        <v>41</v>
      </c>
      <c r="E13" s="7" t="s">
        <v>37</v>
      </c>
      <c r="F13" s="7">
        <v>3.49</v>
      </c>
      <c r="G13" s="7">
        <v>0.01</v>
      </c>
      <c r="H13" s="7">
        <v>0.01</v>
      </c>
      <c r="I13" s="7">
        <v>1.48</v>
      </c>
      <c r="J13" s="7">
        <v>4.98</v>
      </c>
      <c r="K13" s="10">
        <f t="shared" ref="K13:O13" si="14">F13*1000000</f>
        <v>3490000</v>
      </c>
      <c r="L13" s="10">
        <f t="shared" si="14"/>
        <v>10000</v>
      </c>
      <c r="M13" s="10">
        <f t="shared" si="14"/>
        <v>10000</v>
      </c>
      <c r="N13" s="10">
        <f t="shared" si="14"/>
        <v>1480000</v>
      </c>
      <c r="O13" s="10">
        <f t="shared" si="14"/>
        <v>4980000</v>
      </c>
      <c r="P13" s="7">
        <v>82.0</v>
      </c>
      <c r="Q13" s="7">
        <v>24.0</v>
      </c>
      <c r="R13" s="7">
        <v>8.2</v>
      </c>
      <c r="S13" s="7">
        <v>46.0</v>
      </c>
      <c r="T13" s="11">
        <f t="shared" si="3"/>
        <v>82</v>
      </c>
      <c r="U13" s="7" t="s">
        <v>63</v>
      </c>
      <c r="V13" s="12" t="str">
        <f t="shared" si="4"/>
        <v>Neversoft Entertainment, BudCat</v>
      </c>
      <c r="W13" s="7" t="s">
        <v>64</v>
      </c>
    </row>
    <row r="14">
      <c r="A14" s="7" t="s">
        <v>65</v>
      </c>
      <c r="B14" s="8" t="s">
        <v>25</v>
      </c>
      <c r="C14" s="9">
        <v>2007.0</v>
      </c>
      <c r="D14" s="7" t="s">
        <v>31</v>
      </c>
      <c r="E14" s="7" t="s">
        <v>27</v>
      </c>
      <c r="F14" s="7">
        <v>3.05</v>
      </c>
      <c r="G14" s="7">
        <v>1.17</v>
      </c>
      <c r="H14" s="7">
        <v>0.29</v>
      </c>
      <c r="I14" s="7">
        <v>0.46</v>
      </c>
      <c r="J14" s="7">
        <v>4.98</v>
      </c>
      <c r="K14" s="10">
        <f t="shared" ref="K14:O14" si="15">F14*1000000</f>
        <v>3050000</v>
      </c>
      <c r="L14" s="10">
        <f t="shared" si="15"/>
        <v>1170000</v>
      </c>
      <c r="M14" s="10">
        <f t="shared" si="15"/>
        <v>290000</v>
      </c>
      <c r="N14" s="10">
        <f t="shared" si="15"/>
        <v>460000</v>
      </c>
      <c r="O14" s="10">
        <f t="shared" si="15"/>
        <v>4980000</v>
      </c>
      <c r="P14" s="7">
        <v>68.0</v>
      </c>
      <c r="Q14" s="7">
        <v>34.0</v>
      </c>
      <c r="R14" s="7">
        <v>7.1</v>
      </c>
      <c r="S14" s="7">
        <v>47.0</v>
      </c>
      <c r="T14" s="11">
        <f t="shared" si="3"/>
        <v>69.74074074</v>
      </c>
      <c r="U14" s="7" t="s">
        <v>27</v>
      </c>
      <c r="V14" s="12" t="str">
        <f t="shared" si="4"/>
        <v>Nintendo</v>
      </c>
      <c r="W14" s="7" t="s">
        <v>64</v>
      </c>
    </row>
    <row r="15">
      <c r="A15" s="7" t="s">
        <v>68</v>
      </c>
      <c r="B15" s="8" t="s">
        <v>47</v>
      </c>
      <c r="C15" s="9">
        <v>2007.0</v>
      </c>
      <c r="D15" s="7" t="s">
        <v>49</v>
      </c>
      <c r="E15" s="7" t="s">
        <v>69</v>
      </c>
      <c r="F15" s="7">
        <v>2.31</v>
      </c>
      <c r="G15" s="7">
        <v>1.72</v>
      </c>
      <c r="H15" s="7">
        <v>0.12</v>
      </c>
      <c r="I15" s="7">
        <v>0.77</v>
      </c>
      <c r="J15" s="7">
        <v>4.92</v>
      </c>
      <c r="K15" s="10">
        <f t="shared" ref="K15:O15" si="16">F15*1000000</f>
        <v>2310000</v>
      </c>
      <c r="L15" s="10">
        <f t="shared" si="16"/>
        <v>1720000</v>
      </c>
      <c r="M15" s="10">
        <f t="shared" si="16"/>
        <v>120000</v>
      </c>
      <c r="N15" s="10">
        <f t="shared" si="16"/>
        <v>770000</v>
      </c>
      <c r="O15" s="10">
        <f t="shared" si="16"/>
        <v>4920000</v>
      </c>
      <c r="P15" s="7">
        <v>88.0</v>
      </c>
      <c r="Q15" s="7">
        <v>66.0</v>
      </c>
      <c r="R15" s="7">
        <v>8.1</v>
      </c>
      <c r="S15" s="7">
        <v>2306.0</v>
      </c>
      <c r="T15" s="11">
        <f t="shared" si="3"/>
        <v>81.19477234</v>
      </c>
      <c r="U15" s="7" t="s">
        <v>70</v>
      </c>
      <c r="V15" s="12" t="str">
        <f t="shared" si="4"/>
        <v>Naughty Dog, SCE/WWS</v>
      </c>
      <c r="W15" s="7" t="s">
        <v>64</v>
      </c>
    </row>
    <row r="16">
      <c r="A16" s="7" t="s">
        <v>53</v>
      </c>
      <c r="B16" s="8" t="s">
        <v>47</v>
      </c>
      <c r="C16" s="9">
        <v>2007.0</v>
      </c>
      <c r="D16" s="7" t="s">
        <v>54</v>
      </c>
      <c r="E16" s="7" t="s">
        <v>55</v>
      </c>
      <c r="F16" s="7">
        <v>1.91</v>
      </c>
      <c r="G16" s="7">
        <v>2.0</v>
      </c>
      <c r="H16" s="7">
        <v>0.09</v>
      </c>
      <c r="I16" s="7">
        <v>0.82</v>
      </c>
      <c r="J16" s="7">
        <v>4.82</v>
      </c>
      <c r="K16" s="10">
        <f t="shared" ref="K16:O16" si="17">F16*1000000</f>
        <v>1910000</v>
      </c>
      <c r="L16" s="10">
        <f t="shared" si="17"/>
        <v>2000000</v>
      </c>
      <c r="M16" s="10">
        <f t="shared" si="17"/>
        <v>90000</v>
      </c>
      <c r="N16" s="10">
        <f t="shared" si="17"/>
        <v>820000</v>
      </c>
      <c r="O16" s="10">
        <f t="shared" si="17"/>
        <v>4820000</v>
      </c>
      <c r="P16" s="7">
        <v>81.0</v>
      </c>
      <c r="Q16" s="7">
        <v>40.0</v>
      </c>
      <c r="R16" s="7">
        <v>7.3</v>
      </c>
      <c r="S16" s="7">
        <v>769.0</v>
      </c>
      <c r="T16" s="11">
        <f t="shared" si="3"/>
        <v>73.39555006</v>
      </c>
      <c r="U16" s="7" t="s">
        <v>56</v>
      </c>
      <c r="V16" s="12" t="str">
        <f t="shared" si="4"/>
        <v>Ubisoft Montreal</v>
      </c>
      <c r="W16" s="7" t="s">
        <v>34</v>
      </c>
    </row>
    <row r="17">
      <c r="A17" s="7" t="s">
        <v>48</v>
      </c>
      <c r="B17" s="8" t="s">
        <v>40</v>
      </c>
      <c r="C17" s="9">
        <v>2007.0</v>
      </c>
      <c r="D17" s="7" t="s">
        <v>49</v>
      </c>
      <c r="E17" s="7" t="s">
        <v>50</v>
      </c>
      <c r="F17" s="7">
        <v>2.83</v>
      </c>
      <c r="G17" s="7">
        <v>1.48</v>
      </c>
      <c r="H17" s="7">
        <v>0.0</v>
      </c>
      <c r="I17" s="7">
        <v>0.45</v>
      </c>
      <c r="J17" s="7">
        <v>4.76</v>
      </c>
      <c r="K17" s="10">
        <f t="shared" ref="K17:O17" si="18">F17*1000000</f>
        <v>2830000</v>
      </c>
      <c r="L17" s="10">
        <f t="shared" si="18"/>
        <v>1480000</v>
      </c>
      <c r="M17" s="10">
        <f t="shared" si="18"/>
        <v>0</v>
      </c>
      <c r="N17" s="10">
        <f t="shared" si="18"/>
        <v>450000</v>
      </c>
      <c r="O17" s="10">
        <f t="shared" si="18"/>
        <v>4760000</v>
      </c>
      <c r="P17" s="7">
        <v>80.0</v>
      </c>
      <c r="Q17" s="7">
        <v>9.0</v>
      </c>
      <c r="R17" s="7">
        <v>5.4</v>
      </c>
      <c r="S17" s="7">
        <v>46.0</v>
      </c>
      <c r="T17" s="11">
        <f t="shared" si="3"/>
        <v>58.25454545</v>
      </c>
      <c r="U17" s="7" t="s">
        <v>71</v>
      </c>
      <c r="V17" s="12" t="str">
        <f t="shared" si="4"/>
        <v>TT Fusion</v>
      </c>
      <c r="W17" s="7" t="s">
        <v>28</v>
      </c>
    </row>
    <row r="18">
      <c r="A18" s="7" t="s">
        <v>61</v>
      </c>
      <c r="B18" s="8" t="s">
        <v>25</v>
      </c>
      <c r="C18" s="9">
        <v>2007.0</v>
      </c>
      <c r="D18" s="7" t="s">
        <v>41</v>
      </c>
      <c r="E18" s="7" t="s">
        <v>37</v>
      </c>
      <c r="F18" s="7">
        <v>3.04</v>
      </c>
      <c r="G18" s="7">
        <v>1.11</v>
      </c>
      <c r="H18" s="7">
        <v>0.0</v>
      </c>
      <c r="I18" s="7">
        <v>0.43</v>
      </c>
      <c r="J18" s="7">
        <v>4.6</v>
      </c>
      <c r="K18" s="10">
        <f t="shared" ref="K18:O18" si="19">F18*1000000</f>
        <v>3040000</v>
      </c>
      <c r="L18" s="10">
        <f t="shared" si="19"/>
        <v>1110000</v>
      </c>
      <c r="M18" s="10">
        <f t="shared" si="19"/>
        <v>0</v>
      </c>
      <c r="N18" s="10">
        <f t="shared" si="19"/>
        <v>430000</v>
      </c>
      <c r="O18" s="10">
        <f t="shared" si="19"/>
        <v>4600000</v>
      </c>
      <c r="P18" s="7">
        <v>86.0</v>
      </c>
      <c r="Q18" s="7">
        <v>36.0</v>
      </c>
      <c r="R18" s="7">
        <v>8.4</v>
      </c>
      <c r="S18" s="7">
        <v>87.0</v>
      </c>
      <c r="T18" s="11">
        <f t="shared" si="3"/>
        <v>84.58536585</v>
      </c>
      <c r="U18" s="7" t="s">
        <v>72</v>
      </c>
      <c r="V18" s="12" t="str">
        <f t="shared" si="4"/>
        <v>Vicarious Visions</v>
      </c>
      <c r="W18" s="7" t="s">
        <v>64</v>
      </c>
    </row>
    <row r="19">
      <c r="A19" s="7" t="s">
        <v>61</v>
      </c>
      <c r="B19" s="8" t="s">
        <v>30</v>
      </c>
      <c r="C19" s="9">
        <v>2007.0</v>
      </c>
      <c r="D19" s="7" t="s">
        <v>41</v>
      </c>
      <c r="E19" s="7" t="s">
        <v>37</v>
      </c>
      <c r="F19" s="7">
        <v>3.19</v>
      </c>
      <c r="G19" s="7">
        <v>0.91</v>
      </c>
      <c r="H19" s="7">
        <v>0.01</v>
      </c>
      <c r="I19" s="7">
        <v>0.42</v>
      </c>
      <c r="J19" s="7">
        <v>4.53</v>
      </c>
      <c r="K19" s="10">
        <f t="shared" ref="K19:O19" si="20">F19*1000000</f>
        <v>3190000</v>
      </c>
      <c r="L19" s="10">
        <f t="shared" si="20"/>
        <v>910000</v>
      </c>
      <c r="M19" s="10">
        <f t="shared" si="20"/>
        <v>10000</v>
      </c>
      <c r="N19" s="10">
        <f t="shared" si="20"/>
        <v>420000</v>
      </c>
      <c r="O19" s="10">
        <f t="shared" si="20"/>
        <v>4530000</v>
      </c>
      <c r="P19" s="7">
        <v>85.0</v>
      </c>
      <c r="Q19" s="7">
        <v>69.0</v>
      </c>
      <c r="R19" s="7">
        <v>7.9</v>
      </c>
      <c r="S19" s="7">
        <v>165.0</v>
      </c>
      <c r="T19" s="11">
        <f t="shared" si="3"/>
        <v>80.76923077</v>
      </c>
      <c r="U19" s="7" t="s">
        <v>73</v>
      </c>
      <c r="V19" s="12" t="str">
        <f t="shared" si="4"/>
        <v>Neversoft Entertainment</v>
      </c>
      <c r="W19" s="7" t="s">
        <v>64</v>
      </c>
    </row>
    <row r="20">
      <c r="A20" s="7" t="s">
        <v>74</v>
      </c>
      <c r="B20" s="8" t="s">
        <v>47</v>
      </c>
      <c r="C20" s="9">
        <v>2007.0</v>
      </c>
      <c r="D20" s="7" t="s">
        <v>75</v>
      </c>
      <c r="E20" s="7" t="s">
        <v>69</v>
      </c>
      <c r="F20" s="7">
        <v>1.28</v>
      </c>
      <c r="G20" s="7">
        <v>1.82</v>
      </c>
      <c r="H20" s="7">
        <v>0.57</v>
      </c>
      <c r="I20" s="7">
        <v>0.52</v>
      </c>
      <c r="J20" s="7">
        <v>4.19</v>
      </c>
      <c r="K20" s="10">
        <f t="shared" ref="K20:O20" si="21">F20*1000000</f>
        <v>1280000</v>
      </c>
      <c r="L20" s="10">
        <f t="shared" si="21"/>
        <v>1820000</v>
      </c>
      <c r="M20" s="10">
        <f t="shared" si="21"/>
        <v>570000</v>
      </c>
      <c r="N20" s="10">
        <f t="shared" si="21"/>
        <v>520000</v>
      </c>
      <c r="O20" s="10">
        <f t="shared" si="21"/>
        <v>4190000</v>
      </c>
      <c r="P20" s="7">
        <v>80.0</v>
      </c>
      <c r="Q20" s="7">
        <v>67.0</v>
      </c>
      <c r="R20" s="7">
        <v>7.1</v>
      </c>
      <c r="S20" s="7">
        <v>120.0</v>
      </c>
      <c r="T20" s="11">
        <f t="shared" si="3"/>
        <v>74.22459893</v>
      </c>
      <c r="U20" s="7" t="s">
        <v>76</v>
      </c>
      <c r="V20" s="12" t="str">
        <f t="shared" si="4"/>
        <v>Polyphony Digital</v>
      </c>
      <c r="W20" s="7" t="s">
        <v>28</v>
      </c>
    </row>
    <row r="21">
      <c r="A21" s="7" t="s">
        <v>77</v>
      </c>
      <c r="B21" s="8" t="s">
        <v>78</v>
      </c>
      <c r="C21" s="9">
        <v>2007.0</v>
      </c>
      <c r="D21" s="7" t="s">
        <v>67</v>
      </c>
      <c r="E21" s="7" t="s">
        <v>37</v>
      </c>
      <c r="F21" s="7">
        <v>2.57</v>
      </c>
      <c r="G21" s="7">
        <v>1.52</v>
      </c>
      <c r="H21" s="7">
        <v>0.0</v>
      </c>
      <c r="I21" s="7">
        <v>0.0</v>
      </c>
      <c r="J21" s="7">
        <v>4.09</v>
      </c>
      <c r="K21" s="10">
        <f t="shared" ref="K21:O21" si="22">F21*1000000</f>
        <v>2570000</v>
      </c>
      <c r="L21" s="10">
        <f t="shared" si="22"/>
        <v>1520000</v>
      </c>
      <c r="M21" s="10">
        <f t="shared" si="22"/>
        <v>0</v>
      </c>
      <c r="N21" s="10">
        <f t="shared" si="22"/>
        <v>0</v>
      </c>
      <c r="O21" s="10">
        <f t="shared" si="22"/>
        <v>4090000</v>
      </c>
      <c r="P21" s="7">
        <v>91.0</v>
      </c>
      <c r="Q21" s="7">
        <v>46.0</v>
      </c>
      <c r="R21" s="7">
        <v>7.9</v>
      </c>
      <c r="S21" s="7">
        <v>785.0</v>
      </c>
      <c r="T21" s="11">
        <f t="shared" si="3"/>
        <v>79.66425993</v>
      </c>
      <c r="U21" s="7" t="s">
        <v>79</v>
      </c>
      <c r="V21" s="12" t="str">
        <f t="shared" si="4"/>
        <v>Blizzard Entertainment</v>
      </c>
      <c r="W21" s="7" t="s">
        <v>64</v>
      </c>
    </row>
    <row r="22">
      <c r="A22" s="7" t="s">
        <v>80</v>
      </c>
      <c r="B22" s="8" t="s">
        <v>62</v>
      </c>
      <c r="C22" s="9">
        <v>2007.0</v>
      </c>
      <c r="D22" s="7" t="s">
        <v>49</v>
      </c>
      <c r="E22" s="7" t="s">
        <v>69</v>
      </c>
      <c r="F22" s="7">
        <v>2.32</v>
      </c>
      <c r="G22" s="7">
        <v>0.04</v>
      </c>
      <c r="H22" s="7">
        <v>0.04</v>
      </c>
      <c r="I22" s="7">
        <v>1.67</v>
      </c>
      <c r="J22" s="7">
        <v>4.07</v>
      </c>
      <c r="K22" s="10">
        <f t="shared" ref="K22:O22" si="23">F22*1000000</f>
        <v>2320000</v>
      </c>
      <c r="L22" s="10">
        <f t="shared" si="23"/>
        <v>40000</v>
      </c>
      <c r="M22" s="10">
        <f t="shared" si="23"/>
        <v>40000</v>
      </c>
      <c r="N22" s="10">
        <f t="shared" si="23"/>
        <v>1670000</v>
      </c>
      <c r="O22" s="10">
        <f t="shared" si="23"/>
        <v>4070000</v>
      </c>
      <c r="P22" s="7">
        <v>93.0</v>
      </c>
      <c r="Q22" s="7">
        <v>70.0</v>
      </c>
      <c r="R22" s="7">
        <v>8.9</v>
      </c>
      <c r="S22" s="7">
        <v>709.0</v>
      </c>
      <c r="T22" s="11">
        <f t="shared" si="3"/>
        <v>89.35943517</v>
      </c>
      <c r="U22" s="7" t="s">
        <v>81</v>
      </c>
      <c r="V22" s="12" t="str">
        <f t="shared" si="4"/>
        <v>SCE Santa Monica</v>
      </c>
      <c r="W22" s="7" t="s">
        <v>34</v>
      </c>
    </row>
    <row r="23">
      <c r="A23" s="7" t="s">
        <v>82</v>
      </c>
      <c r="B23" s="8" t="s">
        <v>30</v>
      </c>
      <c r="C23" s="9">
        <v>2007.0</v>
      </c>
      <c r="D23" s="7" t="s">
        <v>75</v>
      </c>
      <c r="E23" s="7" t="s">
        <v>32</v>
      </c>
      <c r="F23" s="7">
        <v>2.35</v>
      </c>
      <c r="G23" s="7">
        <v>1.27</v>
      </c>
      <c r="H23" s="7">
        <v>0.03</v>
      </c>
      <c r="I23" s="7">
        <v>0.41</v>
      </c>
      <c r="J23" s="7">
        <v>4.05</v>
      </c>
      <c r="K23" s="10">
        <f t="shared" ref="K23:O23" si="24">F23*1000000</f>
        <v>2350000</v>
      </c>
      <c r="L23" s="10">
        <f t="shared" si="24"/>
        <v>1270000</v>
      </c>
      <c r="M23" s="10">
        <f t="shared" si="24"/>
        <v>30000</v>
      </c>
      <c r="N23" s="10">
        <f t="shared" si="24"/>
        <v>410000</v>
      </c>
      <c r="O23" s="10">
        <f t="shared" si="24"/>
        <v>4050000</v>
      </c>
      <c r="P23" s="7">
        <v>90.0</v>
      </c>
      <c r="Q23" s="7">
        <v>66.0</v>
      </c>
      <c r="R23" s="7">
        <v>8.3</v>
      </c>
      <c r="S23" s="7">
        <v>381.0</v>
      </c>
      <c r="T23" s="11">
        <f t="shared" si="3"/>
        <v>84.03355705</v>
      </c>
      <c r="U23" s="7" t="s">
        <v>83</v>
      </c>
      <c r="V23" s="12" t="str">
        <f t="shared" si="4"/>
        <v>Turn 10</v>
      </c>
      <c r="W23" s="7" t="s">
        <v>28</v>
      </c>
    </row>
    <row r="24">
      <c r="A24" s="7" t="s">
        <v>84</v>
      </c>
      <c r="B24" s="8" t="s">
        <v>25</v>
      </c>
      <c r="C24" s="9">
        <v>2007.0</v>
      </c>
      <c r="D24" s="7" t="s">
        <v>41</v>
      </c>
      <c r="E24" s="7" t="s">
        <v>85</v>
      </c>
      <c r="F24" s="7">
        <v>2.12</v>
      </c>
      <c r="G24" s="7">
        <v>1.47</v>
      </c>
      <c r="H24" s="7">
        <v>0.05</v>
      </c>
      <c r="I24" s="7">
        <v>0.42</v>
      </c>
      <c r="J24" s="7">
        <v>4.05</v>
      </c>
      <c r="K24" s="10">
        <f t="shared" ref="K24:O24" si="25">F24*1000000</f>
        <v>2120000</v>
      </c>
      <c r="L24" s="10">
        <f t="shared" si="25"/>
        <v>1470000</v>
      </c>
      <c r="M24" s="10">
        <f t="shared" si="25"/>
        <v>50000</v>
      </c>
      <c r="N24" s="10">
        <f t="shared" si="25"/>
        <v>420000</v>
      </c>
      <c r="O24" s="10">
        <f t="shared" si="25"/>
        <v>4050000</v>
      </c>
      <c r="P24" s="7">
        <v>56.0</v>
      </c>
      <c r="Q24" s="7">
        <v>27.0</v>
      </c>
      <c r="R24" s="7">
        <v>6.0</v>
      </c>
      <c r="S24" s="7">
        <v>44.0</v>
      </c>
      <c r="T24" s="11">
        <f t="shared" si="3"/>
        <v>58.47887324</v>
      </c>
      <c r="U24" s="7" t="s">
        <v>86</v>
      </c>
      <c r="V24" s="12" t="str">
        <f t="shared" si="4"/>
        <v>Cat Daddy Games</v>
      </c>
      <c r="W24" s="7" t="s">
        <v>28</v>
      </c>
    </row>
    <row r="25">
      <c r="A25" s="7" t="s">
        <v>87</v>
      </c>
      <c r="B25" s="8" t="s">
        <v>40</v>
      </c>
      <c r="C25" s="9">
        <v>2007.0</v>
      </c>
      <c r="D25" s="7" t="s">
        <v>58</v>
      </c>
      <c r="E25" s="7" t="s">
        <v>27</v>
      </c>
      <c r="F25" s="7">
        <v>0.9</v>
      </c>
      <c r="G25" s="7">
        <v>1.76</v>
      </c>
      <c r="H25" s="7">
        <v>0.92</v>
      </c>
      <c r="I25" s="7">
        <v>0.37</v>
      </c>
      <c r="J25" s="7">
        <v>3.94</v>
      </c>
      <c r="K25" s="10">
        <f t="shared" ref="K25:O25" si="26">F25*1000000</f>
        <v>900000</v>
      </c>
      <c r="L25" s="10">
        <f t="shared" si="26"/>
        <v>1760000</v>
      </c>
      <c r="M25" s="10">
        <f t="shared" si="26"/>
        <v>920000</v>
      </c>
      <c r="N25" s="10">
        <f t="shared" si="26"/>
        <v>370000</v>
      </c>
      <c r="O25" s="10">
        <f t="shared" si="26"/>
        <v>3940000</v>
      </c>
      <c r="P25" s="7">
        <v>84.0</v>
      </c>
      <c r="Q25" s="7">
        <v>65.0</v>
      </c>
      <c r="R25" s="7">
        <v>8.8</v>
      </c>
      <c r="S25" s="7">
        <v>72.0</v>
      </c>
      <c r="T25" s="11">
        <f t="shared" si="3"/>
        <v>86.10218978</v>
      </c>
      <c r="U25" s="7" t="s">
        <v>59</v>
      </c>
      <c r="V25" s="12" t="str">
        <f t="shared" si="4"/>
        <v>Level 5</v>
      </c>
      <c r="W25" s="7" t="s">
        <v>52</v>
      </c>
    </row>
    <row r="26">
      <c r="A26" s="7" t="s">
        <v>88</v>
      </c>
      <c r="B26" s="8" t="s">
        <v>40</v>
      </c>
      <c r="C26" s="9">
        <v>2007.0</v>
      </c>
      <c r="D26" s="7" t="s">
        <v>41</v>
      </c>
      <c r="E26" s="7" t="s">
        <v>27</v>
      </c>
      <c r="F26" s="7">
        <v>0.86</v>
      </c>
      <c r="G26" s="7">
        <v>1.56</v>
      </c>
      <c r="H26" s="7">
        <v>1.05</v>
      </c>
      <c r="I26" s="7">
        <v>0.35</v>
      </c>
      <c r="J26" s="7">
        <v>3.83</v>
      </c>
      <c r="K26" s="10">
        <f t="shared" ref="K26:O26" si="27">F26*1000000</f>
        <v>860000</v>
      </c>
      <c r="L26" s="10">
        <f t="shared" si="27"/>
        <v>1560000</v>
      </c>
      <c r="M26" s="10">
        <f t="shared" si="27"/>
        <v>1050000</v>
      </c>
      <c r="N26" s="10">
        <f t="shared" si="27"/>
        <v>350000</v>
      </c>
      <c r="O26" s="10">
        <f t="shared" si="27"/>
        <v>3830000</v>
      </c>
      <c r="P26" s="7">
        <v>59.0</v>
      </c>
      <c r="Q26" s="7">
        <v>22.0</v>
      </c>
      <c r="R26" s="7">
        <v>4.0</v>
      </c>
      <c r="S26" s="7">
        <v>4.0</v>
      </c>
      <c r="T26" s="11">
        <f t="shared" si="3"/>
        <v>56.07692308</v>
      </c>
      <c r="U26" s="7" t="s">
        <v>89</v>
      </c>
      <c r="V26" s="12" t="str">
        <f t="shared" si="4"/>
        <v>Nintendo, Namco Bandai Games</v>
      </c>
      <c r="W26" s="7" t="s">
        <v>28</v>
      </c>
    </row>
    <row r="27">
      <c r="A27" s="7" t="s">
        <v>90</v>
      </c>
      <c r="B27" s="8" t="s">
        <v>25</v>
      </c>
      <c r="C27" s="9">
        <v>2007.0</v>
      </c>
      <c r="D27" s="7" t="s">
        <v>41</v>
      </c>
      <c r="E27" s="7" t="s">
        <v>27</v>
      </c>
      <c r="F27" s="7">
        <v>1.05</v>
      </c>
      <c r="G27" s="7">
        <v>1.91</v>
      </c>
      <c r="H27" s="7">
        <v>0.41</v>
      </c>
      <c r="I27" s="7">
        <v>0.42</v>
      </c>
      <c r="J27" s="7">
        <v>3.79</v>
      </c>
      <c r="K27" s="10">
        <f t="shared" ref="K27:O27" si="28">F27*1000000</f>
        <v>1050000</v>
      </c>
      <c r="L27" s="10">
        <f t="shared" si="28"/>
        <v>1910000</v>
      </c>
      <c r="M27" s="10">
        <f t="shared" si="28"/>
        <v>410000</v>
      </c>
      <c r="N27" s="10">
        <f t="shared" si="28"/>
        <v>420000</v>
      </c>
      <c r="O27" s="10">
        <f t="shared" si="28"/>
        <v>3790000</v>
      </c>
      <c r="P27" s="7">
        <v>68.0</v>
      </c>
      <c r="Q27" s="7">
        <v>33.0</v>
      </c>
      <c r="R27" s="7">
        <v>6.9</v>
      </c>
      <c r="S27" s="7">
        <v>39.0</v>
      </c>
      <c r="T27" s="11">
        <f t="shared" si="3"/>
        <v>68.54166667</v>
      </c>
      <c r="U27" s="7" t="s">
        <v>27</v>
      </c>
      <c r="V27" s="12" t="str">
        <f t="shared" si="4"/>
        <v>Nintendo</v>
      </c>
      <c r="W27" s="7" t="s">
        <v>28</v>
      </c>
    </row>
    <row r="28">
      <c r="A28" s="7" t="s">
        <v>93</v>
      </c>
      <c r="B28" s="8" t="s">
        <v>25</v>
      </c>
      <c r="C28" s="9">
        <v>2007.0</v>
      </c>
      <c r="D28" s="7" t="s">
        <v>1</v>
      </c>
      <c r="E28" s="7" t="s">
        <v>27</v>
      </c>
      <c r="F28" s="7">
        <v>1.95</v>
      </c>
      <c r="G28" s="7">
        <v>0.86</v>
      </c>
      <c r="H28" s="7">
        <v>0.59</v>
      </c>
      <c r="I28" s="7">
        <v>0.31</v>
      </c>
      <c r="J28" s="7">
        <v>3.71</v>
      </c>
      <c r="K28" s="10">
        <f t="shared" ref="K28:O28" si="29">F28*1000000</f>
        <v>1950000</v>
      </c>
      <c r="L28" s="10">
        <f t="shared" si="29"/>
        <v>860000</v>
      </c>
      <c r="M28" s="10">
        <f t="shared" si="29"/>
        <v>590000</v>
      </c>
      <c r="N28" s="10">
        <f t="shared" si="29"/>
        <v>310000</v>
      </c>
      <c r="O28" s="10">
        <f t="shared" si="29"/>
        <v>3710000</v>
      </c>
      <c r="P28" s="7">
        <v>85.0</v>
      </c>
      <c r="Q28" s="7">
        <v>56.0</v>
      </c>
      <c r="R28" s="7">
        <v>7.9</v>
      </c>
      <c r="S28" s="7">
        <v>417.0</v>
      </c>
      <c r="T28" s="11">
        <f t="shared" si="3"/>
        <v>79.71035941</v>
      </c>
      <c r="U28" s="7" t="s">
        <v>94</v>
      </c>
      <c r="V28" s="12" t="str">
        <f t="shared" si="4"/>
        <v>Intelligent Systems</v>
      </c>
      <c r="W28" s="7" t="s">
        <v>28</v>
      </c>
    </row>
    <row r="29">
      <c r="A29" s="7" t="s">
        <v>95</v>
      </c>
      <c r="B29" s="8" t="s">
        <v>40</v>
      </c>
      <c r="C29" s="9">
        <v>2007.0</v>
      </c>
      <c r="D29" s="7" t="s">
        <v>96</v>
      </c>
      <c r="E29" s="7" t="s">
        <v>97</v>
      </c>
      <c r="F29" s="7">
        <v>1.58</v>
      </c>
      <c r="G29" s="7">
        <v>1.59</v>
      </c>
      <c r="H29" s="7">
        <v>0.08</v>
      </c>
      <c r="I29" s="7">
        <v>0.41</v>
      </c>
      <c r="J29" s="7">
        <v>3.66</v>
      </c>
      <c r="K29" s="10">
        <f t="shared" ref="K29:O29" si="30">F29*1000000</f>
        <v>1580000</v>
      </c>
      <c r="L29" s="10">
        <f t="shared" si="30"/>
        <v>1590000</v>
      </c>
      <c r="M29" s="10">
        <f t="shared" si="30"/>
        <v>80000</v>
      </c>
      <c r="N29" s="10">
        <f t="shared" si="30"/>
        <v>410000</v>
      </c>
      <c r="O29" s="10">
        <f t="shared" si="30"/>
        <v>3660000</v>
      </c>
      <c r="P29" s="7">
        <v>67.0</v>
      </c>
      <c r="Q29" s="7">
        <v>15.0</v>
      </c>
      <c r="R29" s="7">
        <v>7.3</v>
      </c>
      <c r="S29" s="7">
        <v>13.0</v>
      </c>
      <c r="T29" s="11">
        <f t="shared" si="3"/>
        <v>69.78571429</v>
      </c>
      <c r="U29" s="7" t="s">
        <v>98</v>
      </c>
      <c r="V29" s="12" t="str">
        <f t="shared" si="4"/>
        <v>TOSE</v>
      </c>
      <c r="W29" s="7" t="s">
        <v>28</v>
      </c>
    </row>
    <row r="30">
      <c r="A30" s="7" t="s">
        <v>99</v>
      </c>
      <c r="B30" s="8" t="s">
        <v>62</v>
      </c>
      <c r="C30" s="9">
        <v>2007.0</v>
      </c>
      <c r="D30" s="7" t="s">
        <v>26</v>
      </c>
      <c r="E30" s="7" t="s">
        <v>100</v>
      </c>
      <c r="F30" s="7">
        <v>0.05</v>
      </c>
      <c r="G30" s="7">
        <v>0.0</v>
      </c>
      <c r="H30" s="7">
        <v>0.64</v>
      </c>
      <c r="I30" s="7">
        <v>2.93</v>
      </c>
      <c r="J30" s="7">
        <v>3.63</v>
      </c>
      <c r="K30" s="10">
        <f t="shared" ref="K30:O30" si="31">F30*1000000</f>
        <v>50000</v>
      </c>
      <c r="L30" s="10">
        <f t="shared" si="31"/>
        <v>0</v>
      </c>
      <c r="M30" s="10">
        <f t="shared" si="31"/>
        <v>640000</v>
      </c>
      <c r="N30" s="10">
        <f t="shared" si="31"/>
        <v>2930000</v>
      </c>
      <c r="O30" s="10">
        <f t="shared" si="31"/>
        <v>3630000</v>
      </c>
      <c r="P30" s="7">
        <v>82.0</v>
      </c>
      <c r="Q30" s="7">
        <v>10.0</v>
      </c>
      <c r="R30" s="7">
        <v>7.9</v>
      </c>
      <c r="S30" s="7">
        <v>38.0</v>
      </c>
      <c r="T30" s="11">
        <f t="shared" si="3"/>
        <v>79.625</v>
      </c>
      <c r="U30" s="7" t="s">
        <v>101</v>
      </c>
      <c r="V30" s="12" t="str">
        <f t="shared" si="4"/>
        <v>Konami</v>
      </c>
      <c r="W30" s="7" t="s">
        <v>28</v>
      </c>
    </row>
    <row r="31">
      <c r="A31" s="7" t="s">
        <v>102</v>
      </c>
      <c r="B31" s="8" t="s">
        <v>40</v>
      </c>
      <c r="C31" s="9">
        <v>2007.0</v>
      </c>
      <c r="D31" s="7" t="s">
        <v>96</v>
      </c>
      <c r="E31" s="7" t="s">
        <v>103</v>
      </c>
      <c r="F31" s="7">
        <v>1.6</v>
      </c>
      <c r="G31" s="7">
        <v>1.49</v>
      </c>
      <c r="H31" s="7">
        <v>0.1</v>
      </c>
      <c r="I31" s="7">
        <v>0.39</v>
      </c>
      <c r="J31" s="7">
        <v>3.58</v>
      </c>
      <c r="K31" s="10">
        <f t="shared" ref="K31:O31" si="32">F31*1000000</f>
        <v>1600000</v>
      </c>
      <c r="L31" s="10">
        <f t="shared" si="32"/>
        <v>1490000</v>
      </c>
      <c r="M31" s="10">
        <f t="shared" si="32"/>
        <v>100000</v>
      </c>
      <c r="N31" s="10">
        <f t="shared" si="32"/>
        <v>390000</v>
      </c>
      <c r="O31" s="10">
        <f t="shared" si="32"/>
        <v>3580000</v>
      </c>
      <c r="P31" s="7">
        <v>70.0</v>
      </c>
      <c r="Q31" s="7">
        <v>39.0</v>
      </c>
      <c r="R31" s="7">
        <v>8.0</v>
      </c>
      <c r="S31" s="7">
        <v>9.0</v>
      </c>
      <c r="T31" s="11">
        <f t="shared" si="3"/>
        <v>71.875</v>
      </c>
      <c r="U31" s="7" t="s">
        <v>104</v>
      </c>
      <c r="V31" s="12" t="str">
        <f t="shared" si="4"/>
        <v>Office Create</v>
      </c>
      <c r="W31" s="7" t="s">
        <v>28</v>
      </c>
    </row>
    <row r="32">
      <c r="A32" s="7" t="s">
        <v>105</v>
      </c>
      <c r="B32" s="8" t="s">
        <v>92</v>
      </c>
      <c r="C32" s="9">
        <v>2007.0</v>
      </c>
      <c r="D32" s="7" t="s">
        <v>67</v>
      </c>
      <c r="E32" s="7" t="s">
        <v>106</v>
      </c>
      <c r="F32" s="7">
        <v>1.35</v>
      </c>
      <c r="G32" s="7">
        <v>0.59</v>
      </c>
      <c r="H32" s="7">
        <v>0.8</v>
      </c>
      <c r="I32" s="7">
        <v>0.43</v>
      </c>
      <c r="J32" s="7">
        <v>3.18</v>
      </c>
      <c r="K32" s="10">
        <f t="shared" ref="K32:O32" si="33">F32*1000000</f>
        <v>1350000</v>
      </c>
      <c r="L32" s="10">
        <f t="shared" si="33"/>
        <v>590000</v>
      </c>
      <c r="M32" s="10">
        <f t="shared" si="33"/>
        <v>800000</v>
      </c>
      <c r="N32" s="10">
        <f t="shared" si="33"/>
        <v>430000</v>
      </c>
      <c r="O32" s="10">
        <f t="shared" si="33"/>
        <v>3180000</v>
      </c>
      <c r="P32" s="7">
        <v>83.0</v>
      </c>
      <c r="Q32" s="7">
        <v>67.0</v>
      </c>
      <c r="R32" s="7">
        <v>8.0</v>
      </c>
      <c r="S32" s="7">
        <v>463.0</v>
      </c>
      <c r="T32" s="11">
        <f t="shared" si="3"/>
        <v>80.37924528</v>
      </c>
      <c r="U32" s="7" t="s">
        <v>106</v>
      </c>
      <c r="V32" s="12" t="str">
        <f t="shared" si="4"/>
        <v>Square Enix</v>
      </c>
      <c r="W32" s="7" t="s">
        <v>64</v>
      </c>
    </row>
    <row r="33">
      <c r="A33" s="7" t="s">
        <v>107</v>
      </c>
      <c r="B33" s="8" t="s">
        <v>62</v>
      </c>
      <c r="C33" s="9">
        <v>2007.0</v>
      </c>
      <c r="D33" s="7" t="s">
        <v>26</v>
      </c>
      <c r="E33" s="7" t="s">
        <v>97</v>
      </c>
      <c r="F33" s="7">
        <v>0.68</v>
      </c>
      <c r="G33" s="7">
        <v>0.0</v>
      </c>
      <c r="H33" s="7">
        <v>0.0</v>
      </c>
      <c r="I33" s="7">
        <v>2.46</v>
      </c>
      <c r="J33" s="7">
        <v>3.14</v>
      </c>
      <c r="K33" s="10">
        <f t="shared" ref="K33:O33" si="34">F33*1000000</f>
        <v>680000</v>
      </c>
      <c r="L33" s="10">
        <f t="shared" si="34"/>
        <v>0</v>
      </c>
      <c r="M33" s="10">
        <f t="shared" si="34"/>
        <v>0</v>
      </c>
      <c r="N33" s="10">
        <f t="shared" si="34"/>
        <v>2460000</v>
      </c>
      <c r="O33" s="10">
        <f t="shared" si="34"/>
        <v>3140000</v>
      </c>
      <c r="P33" s="7">
        <v>83.0</v>
      </c>
      <c r="Q33" s="7">
        <v>12.0</v>
      </c>
      <c r="R33" s="7">
        <v>6.5</v>
      </c>
      <c r="S33" s="7">
        <v>36.0</v>
      </c>
      <c r="T33" s="11">
        <f t="shared" si="3"/>
        <v>69.5</v>
      </c>
      <c r="U33" s="7" t="s">
        <v>108</v>
      </c>
      <c r="V33" s="12" t="str">
        <f t="shared" si="4"/>
        <v>EA Canada</v>
      </c>
      <c r="W33" s="7" t="s">
        <v>28</v>
      </c>
    </row>
    <row r="34">
      <c r="A34" s="7" t="s">
        <v>109</v>
      </c>
      <c r="B34" s="8" t="s">
        <v>47</v>
      </c>
      <c r="C34" s="9">
        <v>2007.0</v>
      </c>
      <c r="D34" s="7" t="s">
        <v>67</v>
      </c>
      <c r="E34" s="7" t="s">
        <v>55</v>
      </c>
      <c r="F34" s="7">
        <v>1.69</v>
      </c>
      <c r="G34" s="7">
        <v>0.85</v>
      </c>
      <c r="H34" s="7">
        <v>0.14</v>
      </c>
      <c r="I34" s="7">
        <v>0.43</v>
      </c>
      <c r="J34" s="7">
        <v>3.1</v>
      </c>
      <c r="K34" s="10">
        <f t="shared" ref="K34:O34" si="35">F34*1000000</f>
        <v>1690000</v>
      </c>
      <c r="L34" s="10">
        <f t="shared" si="35"/>
        <v>850000</v>
      </c>
      <c r="M34" s="10">
        <f t="shared" si="35"/>
        <v>140000</v>
      </c>
      <c r="N34" s="10">
        <f t="shared" si="35"/>
        <v>430000</v>
      </c>
      <c r="O34" s="10">
        <f t="shared" si="35"/>
        <v>3100000</v>
      </c>
      <c r="P34" s="7">
        <v>93.0</v>
      </c>
      <c r="Q34" s="7">
        <v>45.0</v>
      </c>
      <c r="R34" s="7">
        <v>8.0</v>
      </c>
      <c r="S34" s="7">
        <v>604.0</v>
      </c>
      <c r="T34" s="11">
        <f t="shared" si="3"/>
        <v>80.90138675</v>
      </c>
      <c r="U34" s="7" t="s">
        <v>110</v>
      </c>
      <c r="V34" s="12" t="str">
        <f t="shared" si="4"/>
        <v>4J Studios</v>
      </c>
      <c r="W34" s="7" t="s">
        <v>34</v>
      </c>
    </row>
    <row r="35">
      <c r="A35" s="7" t="s">
        <v>111</v>
      </c>
      <c r="B35" s="8" t="s">
        <v>62</v>
      </c>
      <c r="C35" s="9">
        <v>2007.0</v>
      </c>
      <c r="D35" s="7" t="s">
        <v>112</v>
      </c>
      <c r="E35" s="7" t="s">
        <v>113</v>
      </c>
      <c r="F35" s="7">
        <v>1.15</v>
      </c>
      <c r="G35" s="7">
        <v>0.0</v>
      </c>
      <c r="H35" s="7">
        <v>0.76</v>
      </c>
      <c r="I35" s="7">
        <v>1.09</v>
      </c>
      <c r="J35" s="7">
        <v>3.0</v>
      </c>
      <c r="K35" s="10">
        <f t="shared" ref="K35:O35" si="36">F35*1000000</f>
        <v>1150000</v>
      </c>
      <c r="L35" s="10">
        <f t="shared" si="36"/>
        <v>0</v>
      </c>
      <c r="M35" s="10">
        <f t="shared" si="36"/>
        <v>760000</v>
      </c>
      <c r="N35" s="10">
        <f t="shared" si="36"/>
        <v>1090000</v>
      </c>
      <c r="O35" s="10">
        <f t="shared" si="36"/>
        <v>3000000</v>
      </c>
      <c r="P35" s="7">
        <v>73.0</v>
      </c>
      <c r="Q35" s="7">
        <v>24.0</v>
      </c>
      <c r="R35" s="7">
        <v>9.2</v>
      </c>
      <c r="S35" s="7">
        <v>173.0</v>
      </c>
      <c r="T35" s="11">
        <f t="shared" si="3"/>
        <v>89.68527919</v>
      </c>
      <c r="U35" s="7" t="s">
        <v>114</v>
      </c>
      <c r="V35" s="12" t="str">
        <f t="shared" si="4"/>
        <v>Spike, Namco Bandai Games</v>
      </c>
      <c r="W35" s="7" t="s">
        <v>64</v>
      </c>
    </row>
    <row r="36">
      <c r="A36" s="7" t="s">
        <v>115</v>
      </c>
      <c r="B36" s="8" t="s">
        <v>30</v>
      </c>
      <c r="C36" s="9">
        <v>2007.0</v>
      </c>
      <c r="D36" s="7" t="s">
        <v>67</v>
      </c>
      <c r="E36" s="7" t="s">
        <v>32</v>
      </c>
      <c r="F36" s="7">
        <v>1.83</v>
      </c>
      <c r="G36" s="7">
        <v>0.79</v>
      </c>
      <c r="H36" s="7">
        <v>0.03</v>
      </c>
      <c r="I36" s="7">
        <v>0.27</v>
      </c>
      <c r="J36" s="7">
        <v>2.91</v>
      </c>
      <c r="K36" s="10">
        <f t="shared" ref="K36:O36" si="37">F36*1000000</f>
        <v>1830000</v>
      </c>
      <c r="L36" s="10">
        <f t="shared" si="37"/>
        <v>790000</v>
      </c>
      <c r="M36" s="10">
        <f t="shared" si="37"/>
        <v>30000</v>
      </c>
      <c r="N36" s="10">
        <f t="shared" si="37"/>
        <v>270000</v>
      </c>
      <c r="O36" s="10">
        <f t="shared" si="37"/>
        <v>2910000</v>
      </c>
      <c r="P36" s="7">
        <v>91.0</v>
      </c>
      <c r="Q36" s="7">
        <v>74.0</v>
      </c>
      <c r="R36" s="7">
        <v>8.7</v>
      </c>
      <c r="S36" s="7">
        <v>1692.0</v>
      </c>
      <c r="T36" s="11">
        <f t="shared" si="3"/>
        <v>87.16761042</v>
      </c>
      <c r="U36" s="7" t="s">
        <v>116</v>
      </c>
      <c r="V36" s="12" t="str">
        <f t="shared" si="4"/>
        <v>BioWare</v>
      </c>
      <c r="W36" s="7" t="s">
        <v>34</v>
      </c>
    </row>
    <row r="37">
      <c r="A37" s="7" t="s">
        <v>117</v>
      </c>
      <c r="B37" s="8" t="s">
        <v>25</v>
      </c>
      <c r="C37" s="9">
        <v>2007.0</v>
      </c>
      <c r="D37" s="7" t="s">
        <v>96</v>
      </c>
      <c r="E37" s="7" t="s">
        <v>103</v>
      </c>
      <c r="F37" s="7">
        <v>1.41</v>
      </c>
      <c r="G37" s="7">
        <v>1.12</v>
      </c>
      <c r="H37" s="7">
        <v>0.05</v>
      </c>
      <c r="I37" s="7">
        <v>0.3</v>
      </c>
      <c r="J37" s="7">
        <v>2.89</v>
      </c>
      <c r="K37" s="10">
        <f t="shared" ref="K37:O37" si="38">F37*1000000</f>
        <v>1410000</v>
      </c>
      <c r="L37" s="10">
        <f t="shared" si="38"/>
        <v>1120000</v>
      </c>
      <c r="M37" s="10">
        <f t="shared" si="38"/>
        <v>50000</v>
      </c>
      <c r="N37" s="10">
        <f t="shared" si="38"/>
        <v>300000</v>
      </c>
      <c r="O37" s="10">
        <f t="shared" si="38"/>
        <v>2890000</v>
      </c>
      <c r="P37" s="7">
        <v>61.0</v>
      </c>
      <c r="Q37" s="7">
        <v>37.0</v>
      </c>
      <c r="R37" s="7">
        <v>5.3</v>
      </c>
      <c r="S37" s="7">
        <v>23.0</v>
      </c>
      <c r="T37" s="11">
        <f t="shared" si="3"/>
        <v>57.93333333</v>
      </c>
      <c r="U37" s="7" t="s">
        <v>118</v>
      </c>
      <c r="V37" s="12" t="str">
        <f t="shared" si="4"/>
        <v>OfficeCreate</v>
      </c>
      <c r="W37" s="7" t="s">
        <v>28</v>
      </c>
    </row>
    <row r="38">
      <c r="A38" s="7" t="s">
        <v>119</v>
      </c>
      <c r="B38" s="8" t="s">
        <v>40</v>
      </c>
      <c r="C38" s="9">
        <v>2007.0</v>
      </c>
      <c r="D38" s="7" t="s">
        <v>96</v>
      </c>
      <c r="E38" s="7" t="s">
        <v>55</v>
      </c>
      <c r="F38" s="7">
        <v>1.3</v>
      </c>
      <c r="G38" s="7">
        <v>1.26</v>
      </c>
      <c r="H38" s="7">
        <v>0.0</v>
      </c>
      <c r="I38" s="7">
        <v>0.31</v>
      </c>
      <c r="J38" s="7">
        <v>2.87</v>
      </c>
      <c r="K38" s="10">
        <f t="shared" ref="K38:O38" si="39">F38*1000000</f>
        <v>1300000</v>
      </c>
      <c r="L38" s="10">
        <f t="shared" si="39"/>
        <v>1260000</v>
      </c>
      <c r="M38" s="10">
        <f t="shared" si="39"/>
        <v>0</v>
      </c>
      <c r="N38" s="10">
        <f t="shared" si="39"/>
        <v>310000</v>
      </c>
      <c r="O38" s="10">
        <f t="shared" si="39"/>
        <v>2870000</v>
      </c>
      <c r="R38" s="7">
        <v>7.7</v>
      </c>
      <c r="S38" s="7">
        <v>15.0</v>
      </c>
      <c r="T38" s="11">
        <f t="shared" si="3"/>
        <v>77</v>
      </c>
      <c r="U38" s="7" t="s">
        <v>55</v>
      </c>
      <c r="V38" s="12" t="str">
        <f t="shared" si="4"/>
        <v>Ubisoft</v>
      </c>
      <c r="W38" s="7" t="s">
        <v>28</v>
      </c>
    </row>
    <row r="39">
      <c r="A39" s="7" t="s">
        <v>120</v>
      </c>
      <c r="B39" s="8" t="s">
        <v>30</v>
      </c>
      <c r="C39" s="9">
        <v>2007.0</v>
      </c>
      <c r="D39" s="7" t="s">
        <v>31</v>
      </c>
      <c r="E39" s="7" t="s">
        <v>85</v>
      </c>
      <c r="F39" s="7">
        <v>1.65</v>
      </c>
      <c r="G39" s="7">
        <v>0.85</v>
      </c>
      <c r="H39" s="7">
        <v>0.05</v>
      </c>
      <c r="I39" s="7">
        <v>0.28</v>
      </c>
      <c r="J39" s="7">
        <v>2.83</v>
      </c>
      <c r="K39" s="10">
        <f t="shared" ref="K39:O39" si="40">F39*1000000</f>
        <v>1650000</v>
      </c>
      <c r="L39" s="10">
        <f t="shared" si="40"/>
        <v>850000</v>
      </c>
      <c r="M39" s="10">
        <f t="shared" si="40"/>
        <v>50000</v>
      </c>
      <c r="N39" s="10">
        <f t="shared" si="40"/>
        <v>280000</v>
      </c>
      <c r="O39" s="10">
        <f t="shared" si="40"/>
        <v>2830000</v>
      </c>
      <c r="P39" s="7">
        <v>96.0</v>
      </c>
      <c r="Q39" s="7">
        <v>88.0</v>
      </c>
      <c r="R39" s="7">
        <v>8.9</v>
      </c>
      <c r="S39" s="7">
        <v>2249.0</v>
      </c>
      <c r="T39" s="11">
        <f t="shared" si="3"/>
        <v>89.26358579</v>
      </c>
      <c r="U39" s="7" t="s">
        <v>121</v>
      </c>
      <c r="V39" s="12" t="str">
        <f t="shared" si="4"/>
        <v>Irrational Games, 2K Marin</v>
      </c>
      <c r="W39" s="7" t="s">
        <v>34</v>
      </c>
    </row>
    <row r="40">
      <c r="A40" s="7" t="s">
        <v>122</v>
      </c>
      <c r="B40" s="8" t="s">
        <v>40</v>
      </c>
      <c r="C40" s="9">
        <v>2007.0</v>
      </c>
      <c r="D40" s="7" t="s">
        <v>96</v>
      </c>
      <c r="E40" s="7" t="s">
        <v>55</v>
      </c>
      <c r="F40" s="7">
        <v>1.32</v>
      </c>
      <c r="G40" s="7">
        <v>1.19</v>
      </c>
      <c r="H40" s="7">
        <v>0.0</v>
      </c>
      <c r="I40" s="7">
        <v>0.3</v>
      </c>
      <c r="J40" s="7">
        <v>2.8</v>
      </c>
      <c r="K40" s="10">
        <f t="shared" ref="K40:O40" si="41">F40*1000000</f>
        <v>1320000</v>
      </c>
      <c r="L40" s="10">
        <f t="shared" si="41"/>
        <v>1190000</v>
      </c>
      <c r="M40" s="10">
        <f t="shared" si="41"/>
        <v>0</v>
      </c>
      <c r="N40" s="10">
        <f t="shared" si="41"/>
        <v>300000</v>
      </c>
      <c r="O40" s="10">
        <f t="shared" si="41"/>
        <v>2800000</v>
      </c>
      <c r="R40" s="7">
        <v>7.6</v>
      </c>
      <c r="S40" s="7">
        <v>7.0</v>
      </c>
      <c r="T40" s="11">
        <f t="shared" si="3"/>
        <v>76</v>
      </c>
      <c r="U40" s="7" t="s">
        <v>123</v>
      </c>
      <c r="V40" s="12" t="str">
        <f t="shared" si="4"/>
        <v>Virtual Toys</v>
      </c>
      <c r="W40" s="7" t="s">
        <v>28</v>
      </c>
    </row>
    <row r="41">
      <c r="A41" s="7" t="s">
        <v>124</v>
      </c>
      <c r="B41" s="8" t="s">
        <v>25</v>
      </c>
      <c r="C41" s="9">
        <v>2007.0</v>
      </c>
      <c r="D41" s="7" t="s">
        <v>1</v>
      </c>
      <c r="E41" s="7" t="s">
        <v>46</v>
      </c>
      <c r="F41" s="7">
        <v>1.21</v>
      </c>
      <c r="G41" s="7">
        <v>1.19</v>
      </c>
      <c r="H41" s="7">
        <v>0.04</v>
      </c>
      <c r="I41" s="7">
        <v>0.29</v>
      </c>
      <c r="J41" s="7">
        <v>2.73</v>
      </c>
      <c r="K41" s="10">
        <f t="shared" ref="K41:O41" si="42">F41*1000000</f>
        <v>1210000</v>
      </c>
      <c r="L41" s="10">
        <f t="shared" si="42"/>
        <v>1190000</v>
      </c>
      <c r="M41" s="10">
        <f t="shared" si="42"/>
        <v>40000</v>
      </c>
      <c r="N41" s="10">
        <f t="shared" si="42"/>
        <v>290000</v>
      </c>
      <c r="O41" s="10">
        <f t="shared" si="42"/>
        <v>2730000</v>
      </c>
      <c r="P41" s="7">
        <v>69.0</v>
      </c>
      <c r="Q41" s="7">
        <v>44.0</v>
      </c>
      <c r="R41" s="7">
        <v>6.6</v>
      </c>
      <c r="S41" s="7">
        <v>174.0</v>
      </c>
      <c r="T41" s="11">
        <f t="shared" si="3"/>
        <v>66.60550459</v>
      </c>
      <c r="U41" s="7" t="s">
        <v>125</v>
      </c>
      <c r="V41" s="12" t="str">
        <f t="shared" si="4"/>
        <v>Sonic Team</v>
      </c>
      <c r="W41" s="7" t="s">
        <v>28</v>
      </c>
    </row>
    <row r="42">
      <c r="A42" s="7" t="s">
        <v>126</v>
      </c>
      <c r="B42" s="8" t="s">
        <v>25</v>
      </c>
      <c r="C42" s="9">
        <v>2007.0</v>
      </c>
      <c r="D42" s="7" t="s">
        <v>26</v>
      </c>
      <c r="E42" s="7" t="s">
        <v>27</v>
      </c>
      <c r="F42" s="7">
        <v>1.05</v>
      </c>
      <c r="G42" s="7">
        <v>1.05</v>
      </c>
      <c r="H42" s="7">
        <v>0.24</v>
      </c>
      <c r="I42" s="7">
        <v>0.24</v>
      </c>
      <c r="J42" s="7">
        <v>2.58</v>
      </c>
      <c r="K42" s="10">
        <f t="shared" ref="K42:O42" si="43">F42*1000000</f>
        <v>1050000</v>
      </c>
      <c r="L42" s="10">
        <f t="shared" si="43"/>
        <v>1050000</v>
      </c>
      <c r="M42" s="10">
        <f t="shared" si="43"/>
        <v>240000</v>
      </c>
      <c r="N42" s="10">
        <f t="shared" si="43"/>
        <v>240000</v>
      </c>
      <c r="O42" s="10">
        <f t="shared" si="43"/>
        <v>2580000</v>
      </c>
      <c r="P42" s="7">
        <v>79.0</v>
      </c>
      <c r="Q42" s="7">
        <v>47.0</v>
      </c>
      <c r="R42" s="7">
        <v>8.0</v>
      </c>
      <c r="S42" s="7">
        <v>124.0</v>
      </c>
      <c r="T42" s="11">
        <f t="shared" si="3"/>
        <v>79.7251462</v>
      </c>
      <c r="U42" s="7" t="s">
        <v>127</v>
      </c>
      <c r="V42" s="12" t="str">
        <f t="shared" si="4"/>
        <v>Next Level Games</v>
      </c>
      <c r="W42" s="7" t="s">
        <v>52</v>
      </c>
    </row>
    <row r="43">
      <c r="A43" s="7" t="s">
        <v>48</v>
      </c>
      <c r="B43" s="8" t="s">
        <v>30</v>
      </c>
      <c r="C43" s="9">
        <v>2007.0</v>
      </c>
      <c r="D43" s="7" t="s">
        <v>49</v>
      </c>
      <c r="E43" s="7" t="s">
        <v>50</v>
      </c>
      <c r="F43" s="7">
        <v>1.53</v>
      </c>
      <c r="G43" s="7">
        <v>0.81</v>
      </c>
      <c r="H43" s="7">
        <v>0.0</v>
      </c>
      <c r="I43" s="7">
        <v>0.24</v>
      </c>
      <c r="J43" s="7">
        <v>2.57</v>
      </c>
      <c r="K43" s="10">
        <f t="shared" ref="K43:O43" si="44">F43*1000000</f>
        <v>1530000</v>
      </c>
      <c r="L43" s="10">
        <f t="shared" si="44"/>
        <v>810000</v>
      </c>
      <c r="M43" s="10">
        <f t="shared" si="44"/>
        <v>0</v>
      </c>
      <c r="N43" s="10">
        <f t="shared" si="44"/>
        <v>240000</v>
      </c>
      <c r="O43" s="10">
        <f t="shared" si="44"/>
        <v>2570000</v>
      </c>
      <c r="P43" s="7">
        <v>80.0</v>
      </c>
      <c r="Q43" s="7">
        <v>24.0</v>
      </c>
      <c r="R43" s="7">
        <v>7.4</v>
      </c>
      <c r="S43" s="7">
        <v>114.0</v>
      </c>
      <c r="T43" s="11">
        <f t="shared" si="3"/>
        <v>75.04347826</v>
      </c>
      <c r="U43" s="7" t="s">
        <v>51</v>
      </c>
      <c r="V43" s="12" t="str">
        <f t="shared" si="4"/>
        <v>Traveller's Tales</v>
      </c>
      <c r="W43" s="7" t="s">
        <v>52</v>
      </c>
    </row>
    <row r="44">
      <c r="A44" s="7" t="s">
        <v>128</v>
      </c>
      <c r="B44" s="8" t="s">
        <v>62</v>
      </c>
      <c r="C44" s="9">
        <v>2007.0</v>
      </c>
      <c r="D44" s="7" t="s">
        <v>26</v>
      </c>
      <c r="E44" s="7" t="s">
        <v>97</v>
      </c>
      <c r="F44" s="7">
        <v>2.14</v>
      </c>
      <c r="G44" s="7">
        <v>0.08</v>
      </c>
      <c r="H44" s="7">
        <v>0.0</v>
      </c>
      <c r="I44" s="7">
        <v>0.35</v>
      </c>
      <c r="J44" s="7">
        <v>2.57</v>
      </c>
      <c r="K44" s="10">
        <f t="shared" ref="K44:O44" si="45">F44*1000000</f>
        <v>2140000</v>
      </c>
      <c r="L44" s="10">
        <f t="shared" si="45"/>
        <v>80000</v>
      </c>
      <c r="M44" s="10">
        <f t="shared" si="45"/>
        <v>0</v>
      </c>
      <c r="N44" s="10">
        <f t="shared" si="45"/>
        <v>350000</v>
      </c>
      <c r="O44" s="10">
        <f t="shared" si="45"/>
        <v>2570000</v>
      </c>
      <c r="P44" s="7">
        <v>78.0</v>
      </c>
      <c r="Q44" s="7">
        <v>11.0</v>
      </c>
      <c r="R44" s="7">
        <v>7.8</v>
      </c>
      <c r="S44" s="7">
        <v>17.0</v>
      </c>
      <c r="T44" s="11">
        <f t="shared" si="3"/>
        <v>78</v>
      </c>
      <c r="U44" s="7" t="s">
        <v>129</v>
      </c>
      <c r="V44" s="12" t="str">
        <f t="shared" si="4"/>
        <v>EA Tiburon</v>
      </c>
      <c r="W44" s="7" t="s">
        <v>28</v>
      </c>
    </row>
    <row r="45">
      <c r="A45" s="7" t="s">
        <v>130</v>
      </c>
      <c r="B45" s="8" t="s">
        <v>92</v>
      </c>
      <c r="C45" s="9">
        <v>2007.0</v>
      </c>
      <c r="D45" s="7" t="s">
        <v>67</v>
      </c>
      <c r="E45" s="7" t="s">
        <v>131</v>
      </c>
      <c r="F45" s="7">
        <v>0.37</v>
      </c>
      <c r="G45" s="7">
        <v>0.27</v>
      </c>
      <c r="H45" s="7">
        <v>1.75</v>
      </c>
      <c r="I45" s="7">
        <v>0.18</v>
      </c>
      <c r="J45" s="7">
        <v>2.57</v>
      </c>
      <c r="K45" s="10">
        <f t="shared" ref="K45:O45" si="46">F45*1000000</f>
        <v>370000</v>
      </c>
      <c r="L45" s="10">
        <f t="shared" si="46"/>
        <v>270000</v>
      </c>
      <c r="M45" s="10">
        <f t="shared" si="46"/>
        <v>1750000</v>
      </c>
      <c r="N45" s="10">
        <f t="shared" si="46"/>
        <v>180000</v>
      </c>
      <c r="O45" s="10">
        <f t="shared" si="46"/>
        <v>2570000</v>
      </c>
      <c r="P45" s="7">
        <v>72.0</v>
      </c>
      <c r="Q45" s="7">
        <v>38.0</v>
      </c>
      <c r="R45" s="7">
        <v>8.7</v>
      </c>
      <c r="S45" s="7">
        <v>83.0</v>
      </c>
      <c r="T45" s="11">
        <f t="shared" si="3"/>
        <v>82.2892562</v>
      </c>
      <c r="U45" s="7" t="s">
        <v>131</v>
      </c>
      <c r="V45" s="12" t="str">
        <f t="shared" si="4"/>
        <v>Capcom</v>
      </c>
      <c r="W45" s="7" t="s">
        <v>64</v>
      </c>
    </row>
    <row r="46">
      <c r="A46" s="7" t="s">
        <v>133</v>
      </c>
      <c r="B46" s="8" t="s">
        <v>25</v>
      </c>
      <c r="C46" s="9">
        <v>2007.0</v>
      </c>
      <c r="D46" s="7" t="s">
        <v>41</v>
      </c>
      <c r="E46" s="7" t="s">
        <v>134</v>
      </c>
      <c r="F46" s="7">
        <v>1.47</v>
      </c>
      <c r="G46" s="7">
        <v>0.77</v>
      </c>
      <c r="H46" s="7">
        <v>0.0</v>
      </c>
      <c r="I46" s="7">
        <v>0.24</v>
      </c>
      <c r="J46" s="7">
        <v>2.48</v>
      </c>
      <c r="K46" s="10">
        <f t="shared" ref="K46:O46" si="47">F46*1000000</f>
        <v>1470000</v>
      </c>
      <c r="L46" s="10">
        <f t="shared" si="47"/>
        <v>770000</v>
      </c>
      <c r="M46" s="10">
        <f t="shared" si="47"/>
        <v>0</v>
      </c>
      <c r="N46" s="10">
        <f t="shared" si="47"/>
        <v>240000</v>
      </c>
      <c r="O46" s="10">
        <f t="shared" si="47"/>
        <v>2480000</v>
      </c>
      <c r="P46" s="7">
        <v>25.0</v>
      </c>
      <c r="Q46" s="7">
        <v>8.0</v>
      </c>
      <c r="R46" s="7">
        <v>4.3</v>
      </c>
      <c r="S46" s="7">
        <v>26.0</v>
      </c>
      <c r="T46" s="11">
        <f t="shared" si="3"/>
        <v>38.76470588</v>
      </c>
      <c r="U46" s="7" t="s">
        <v>135</v>
      </c>
      <c r="V46" s="12" t="str">
        <f t="shared" si="4"/>
        <v>Midway</v>
      </c>
      <c r="W46" s="7" t="s">
        <v>28</v>
      </c>
    </row>
    <row r="47">
      <c r="A47" s="7" t="s">
        <v>136</v>
      </c>
      <c r="B47" s="8" t="s">
        <v>62</v>
      </c>
      <c r="C47" s="9">
        <v>2007.0</v>
      </c>
      <c r="D47" s="7" t="s">
        <v>75</v>
      </c>
      <c r="E47" s="7" t="s">
        <v>97</v>
      </c>
      <c r="F47" s="7">
        <v>0.69</v>
      </c>
      <c r="G47" s="7">
        <v>0.0</v>
      </c>
      <c r="H47" s="7">
        <v>0.04</v>
      </c>
      <c r="I47" s="7">
        <v>1.68</v>
      </c>
      <c r="J47" s="7">
        <v>2.41</v>
      </c>
      <c r="K47" s="10">
        <f t="shared" ref="K47:O47" si="48">F47*1000000</f>
        <v>690000</v>
      </c>
      <c r="L47" s="10">
        <f t="shared" si="48"/>
        <v>0</v>
      </c>
      <c r="M47" s="10">
        <f t="shared" si="48"/>
        <v>40000</v>
      </c>
      <c r="N47" s="10">
        <f t="shared" si="48"/>
        <v>1680000</v>
      </c>
      <c r="O47" s="10">
        <f t="shared" si="48"/>
        <v>2410000</v>
      </c>
      <c r="P47" s="7">
        <v>62.0</v>
      </c>
      <c r="Q47" s="7">
        <v>11.0</v>
      </c>
      <c r="R47" s="7">
        <v>6.2</v>
      </c>
      <c r="S47" s="7">
        <v>34.0</v>
      </c>
      <c r="T47" s="11">
        <f t="shared" si="3"/>
        <v>62</v>
      </c>
      <c r="U47" s="7" t="s">
        <v>137</v>
      </c>
      <c r="V47" s="12" t="str">
        <f t="shared" si="4"/>
        <v>Black Box</v>
      </c>
      <c r="W47" s="7" t="s">
        <v>52</v>
      </c>
    </row>
    <row r="48">
      <c r="A48" s="7" t="s">
        <v>128</v>
      </c>
      <c r="B48" s="8" t="s">
        <v>30</v>
      </c>
      <c r="C48" s="9">
        <v>2007.0</v>
      </c>
      <c r="D48" s="7" t="s">
        <v>26</v>
      </c>
      <c r="E48" s="7" t="s">
        <v>97</v>
      </c>
      <c r="F48" s="7">
        <v>2.18</v>
      </c>
      <c r="G48" s="7">
        <v>0.01</v>
      </c>
      <c r="H48" s="7">
        <v>0.0</v>
      </c>
      <c r="I48" s="7">
        <v>0.18</v>
      </c>
      <c r="J48" s="7">
        <v>2.37</v>
      </c>
      <c r="K48" s="10">
        <f t="shared" ref="K48:O48" si="49">F48*1000000</f>
        <v>2180000</v>
      </c>
      <c r="L48" s="10">
        <f t="shared" si="49"/>
        <v>10000</v>
      </c>
      <c r="M48" s="10">
        <f t="shared" si="49"/>
        <v>0</v>
      </c>
      <c r="N48" s="10">
        <f t="shared" si="49"/>
        <v>180000</v>
      </c>
      <c r="O48" s="10">
        <f t="shared" si="49"/>
        <v>2370000</v>
      </c>
      <c r="P48" s="7">
        <v>85.0</v>
      </c>
      <c r="Q48" s="7">
        <v>46.0</v>
      </c>
      <c r="R48" s="7">
        <v>6.4</v>
      </c>
      <c r="S48" s="7">
        <v>108.0</v>
      </c>
      <c r="T48" s="11">
        <f t="shared" si="3"/>
        <v>70.27272727</v>
      </c>
      <c r="U48" s="7" t="s">
        <v>129</v>
      </c>
      <c r="V48" s="12" t="str">
        <f t="shared" si="4"/>
        <v>EA Tiburon</v>
      </c>
      <c r="W48" s="7" t="s">
        <v>28</v>
      </c>
    </row>
    <row r="49">
      <c r="A49" s="7" t="s">
        <v>138</v>
      </c>
      <c r="B49" s="8" t="s">
        <v>62</v>
      </c>
      <c r="C49" s="9">
        <v>2007.0</v>
      </c>
      <c r="D49" s="7" t="s">
        <v>112</v>
      </c>
      <c r="E49" s="7" t="s">
        <v>139</v>
      </c>
      <c r="F49" s="7">
        <v>0.92</v>
      </c>
      <c r="G49" s="7">
        <v>0.0</v>
      </c>
      <c r="H49" s="7">
        <v>0.01</v>
      </c>
      <c r="I49" s="7">
        <v>1.41</v>
      </c>
      <c r="J49" s="7">
        <v>2.34</v>
      </c>
      <c r="K49" s="10">
        <f t="shared" ref="K49:O49" si="50">F49*1000000</f>
        <v>920000</v>
      </c>
      <c r="L49" s="10">
        <f t="shared" si="50"/>
        <v>0</v>
      </c>
      <c r="M49" s="10">
        <f t="shared" si="50"/>
        <v>10000</v>
      </c>
      <c r="N49" s="10">
        <f t="shared" si="50"/>
        <v>1410000</v>
      </c>
      <c r="O49" s="10">
        <f t="shared" si="50"/>
        <v>2340000</v>
      </c>
      <c r="P49" s="7">
        <v>71.0</v>
      </c>
      <c r="Q49" s="7">
        <v>11.0</v>
      </c>
      <c r="R49" s="7">
        <v>7.2</v>
      </c>
      <c r="S49" s="7">
        <v>31.0</v>
      </c>
      <c r="T49" s="11">
        <f t="shared" si="3"/>
        <v>71.73809524</v>
      </c>
      <c r="U49" s="7" t="s">
        <v>140</v>
      </c>
      <c r="V49" s="12" t="str">
        <f t="shared" si="4"/>
        <v>Yuke's</v>
      </c>
      <c r="W49" s="7" t="s">
        <v>64</v>
      </c>
    </row>
    <row r="50">
      <c r="A50" s="7" t="s">
        <v>48</v>
      </c>
      <c r="B50" s="8" t="s">
        <v>47</v>
      </c>
      <c r="C50" s="9">
        <v>2007.0</v>
      </c>
      <c r="D50" s="7" t="s">
        <v>49</v>
      </c>
      <c r="E50" s="7" t="s">
        <v>50</v>
      </c>
      <c r="F50" s="7">
        <v>1.02</v>
      </c>
      <c r="G50" s="7">
        <v>0.9</v>
      </c>
      <c r="H50" s="7">
        <v>0.0</v>
      </c>
      <c r="I50" s="7">
        <v>0.36</v>
      </c>
      <c r="J50" s="7">
        <v>2.29</v>
      </c>
      <c r="K50" s="10">
        <f t="shared" ref="K50:O50" si="51">F50*1000000</f>
        <v>1020000</v>
      </c>
      <c r="L50" s="10">
        <f t="shared" si="51"/>
        <v>900000</v>
      </c>
      <c r="M50" s="10">
        <f t="shared" si="51"/>
        <v>0</v>
      </c>
      <c r="N50" s="10">
        <f t="shared" si="51"/>
        <v>360000</v>
      </c>
      <c r="O50" s="10">
        <f t="shared" si="51"/>
        <v>2290000</v>
      </c>
      <c r="P50" s="7">
        <v>80.0</v>
      </c>
      <c r="Q50" s="7">
        <v>18.0</v>
      </c>
      <c r="R50" s="7">
        <v>6.7</v>
      </c>
      <c r="S50" s="7">
        <v>87.0</v>
      </c>
      <c r="T50" s="11">
        <f t="shared" si="3"/>
        <v>69.22857143</v>
      </c>
      <c r="U50" s="7" t="s">
        <v>51</v>
      </c>
      <c r="V50" s="12" t="str">
        <f t="shared" si="4"/>
        <v>Traveller's Tales</v>
      </c>
      <c r="W50" s="7" t="s">
        <v>52</v>
      </c>
    </row>
    <row r="51">
      <c r="A51" s="7" t="s">
        <v>61</v>
      </c>
      <c r="B51" s="8" t="s">
        <v>47</v>
      </c>
      <c r="C51" s="9">
        <v>2007.0</v>
      </c>
      <c r="D51" s="7" t="s">
        <v>41</v>
      </c>
      <c r="E51" s="7" t="s">
        <v>37</v>
      </c>
      <c r="F51" s="7">
        <v>1.4</v>
      </c>
      <c r="G51" s="7">
        <v>0.53</v>
      </c>
      <c r="H51" s="7">
        <v>0.02</v>
      </c>
      <c r="I51" s="7">
        <v>0.3</v>
      </c>
      <c r="J51" s="7">
        <v>2.24</v>
      </c>
      <c r="K51" s="10">
        <f t="shared" ref="K51:O51" si="52">F51*1000000</f>
        <v>1400000</v>
      </c>
      <c r="L51" s="10">
        <f t="shared" si="52"/>
        <v>530000</v>
      </c>
      <c r="M51" s="10">
        <f t="shared" si="52"/>
        <v>20000</v>
      </c>
      <c r="N51" s="10">
        <f t="shared" si="52"/>
        <v>300000</v>
      </c>
      <c r="O51" s="10">
        <f t="shared" si="52"/>
        <v>2240000</v>
      </c>
      <c r="P51" s="7">
        <v>83.0</v>
      </c>
      <c r="Q51" s="7">
        <v>45.0</v>
      </c>
      <c r="R51" s="7">
        <v>7.8</v>
      </c>
      <c r="S51" s="7">
        <v>52.0</v>
      </c>
      <c r="T51" s="11">
        <f t="shared" si="3"/>
        <v>80.31958763</v>
      </c>
      <c r="U51" s="7" t="s">
        <v>73</v>
      </c>
      <c r="V51" s="12" t="str">
        <f t="shared" si="4"/>
        <v>Neversoft Entertainment</v>
      </c>
      <c r="W51" s="7" t="s">
        <v>64</v>
      </c>
    </row>
    <row r="52">
      <c r="A52" s="7" t="s">
        <v>142</v>
      </c>
      <c r="B52" s="8" t="s">
        <v>30</v>
      </c>
      <c r="C52" s="9">
        <v>2007.0</v>
      </c>
      <c r="D52" s="7" t="s">
        <v>41</v>
      </c>
      <c r="E52" s="7" t="s">
        <v>37</v>
      </c>
      <c r="F52" s="7">
        <v>2.01</v>
      </c>
      <c r="G52" s="7">
        <v>0.02</v>
      </c>
      <c r="H52" s="7">
        <v>0.0</v>
      </c>
      <c r="I52" s="7">
        <v>0.17</v>
      </c>
      <c r="J52" s="7">
        <v>2.2</v>
      </c>
      <c r="K52" s="10">
        <f t="shared" ref="K52:O52" si="53">F52*1000000</f>
        <v>2010000</v>
      </c>
      <c r="L52" s="10">
        <f t="shared" si="53"/>
        <v>20000</v>
      </c>
      <c r="M52" s="10">
        <f t="shared" si="53"/>
        <v>0</v>
      </c>
      <c r="N52" s="10">
        <f t="shared" si="53"/>
        <v>170000</v>
      </c>
      <c r="O52" s="10">
        <f t="shared" si="53"/>
        <v>2200000</v>
      </c>
      <c r="P52" s="7">
        <v>92.0</v>
      </c>
      <c r="Q52" s="7">
        <v>55.0</v>
      </c>
      <c r="R52" s="7">
        <v>8.1</v>
      </c>
      <c r="S52" s="7">
        <v>220.0</v>
      </c>
      <c r="T52" s="11">
        <f t="shared" si="3"/>
        <v>83.2</v>
      </c>
      <c r="U52" s="7" t="s">
        <v>143</v>
      </c>
      <c r="V52" s="12" t="str">
        <f t="shared" si="4"/>
        <v>Harmonix Music Systems</v>
      </c>
      <c r="W52" s="7" t="s">
        <v>64</v>
      </c>
    </row>
    <row r="53">
      <c r="A53" s="7" t="s">
        <v>146</v>
      </c>
      <c r="B53" s="8" t="s">
        <v>92</v>
      </c>
      <c r="C53" s="9">
        <v>2007.0</v>
      </c>
      <c r="D53" s="7" t="s">
        <v>31</v>
      </c>
      <c r="E53" s="7" t="s">
        <v>37</v>
      </c>
      <c r="F53" s="7">
        <v>0.52</v>
      </c>
      <c r="G53" s="7">
        <v>1.02</v>
      </c>
      <c r="H53" s="7">
        <v>0.0</v>
      </c>
      <c r="I53" s="7">
        <v>0.59</v>
      </c>
      <c r="J53" s="7">
        <v>2.13</v>
      </c>
      <c r="K53" s="10">
        <f t="shared" ref="K53:O53" si="54">F53*1000000</f>
        <v>520000</v>
      </c>
      <c r="L53" s="10">
        <f t="shared" si="54"/>
        <v>1020000</v>
      </c>
      <c r="M53" s="10">
        <f t="shared" si="54"/>
        <v>0</v>
      </c>
      <c r="N53" s="10">
        <f t="shared" si="54"/>
        <v>590000</v>
      </c>
      <c r="O53" s="10">
        <f t="shared" si="54"/>
        <v>2130000</v>
      </c>
      <c r="P53" s="7">
        <v>64.0</v>
      </c>
      <c r="Q53" s="7">
        <v>45.0</v>
      </c>
      <c r="R53" s="7">
        <v>7.5</v>
      </c>
      <c r="S53" s="7">
        <v>30.0</v>
      </c>
      <c r="T53" s="11">
        <f t="shared" si="3"/>
        <v>68.4</v>
      </c>
      <c r="U53" s="7" t="s">
        <v>147</v>
      </c>
      <c r="V53" s="12" t="str">
        <f t="shared" si="4"/>
        <v>Amaze Entertainment</v>
      </c>
      <c r="W53" s="7" t="s">
        <v>64</v>
      </c>
    </row>
    <row r="54">
      <c r="A54" s="7" t="s">
        <v>148</v>
      </c>
      <c r="B54" s="8" t="s">
        <v>25</v>
      </c>
      <c r="C54" s="9">
        <v>2007.0</v>
      </c>
      <c r="D54" s="7" t="s">
        <v>96</v>
      </c>
      <c r="E54" s="7" t="s">
        <v>100</v>
      </c>
      <c r="F54" s="7">
        <v>1.35</v>
      </c>
      <c r="G54" s="7">
        <v>0.52</v>
      </c>
      <c r="H54" s="7">
        <v>0.0</v>
      </c>
      <c r="I54" s="7">
        <v>0.19</v>
      </c>
      <c r="J54" s="7">
        <v>2.07</v>
      </c>
      <c r="K54" s="10">
        <f t="shared" ref="K54:O54" si="55">F54*1000000</f>
        <v>1350000</v>
      </c>
      <c r="L54" s="10">
        <f t="shared" si="55"/>
        <v>520000</v>
      </c>
      <c r="M54" s="10">
        <f t="shared" si="55"/>
        <v>0</v>
      </c>
      <c r="N54" s="10">
        <f t="shared" si="55"/>
        <v>190000</v>
      </c>
      <c r="O54" s="10">
        <f t="shared" si="55"/>
        <v>2070000</v>
      </c>
      <c r="P54" s="7">
        <v>73.0</v>
      </c>
      <c r="Q54" s="7">
        <v>16.0</v>
      </c>
      <c r="R54" s="7">
        <v>7.1</v>
      </c>
      <c r="S54" s="7">
        <v>27.0</v>
      </c>
      <c r="T54" s="11">
        <f t="shared" si="3"/>
        <v>71.74418605</v>
      </c>
      <c r="U54" s="7" t="s">
        <v>101</v>
      </c>
      <c r="V54" s="12" t="str">
        <f t="shared" si="4"/>
        <v>Konami</v>
      </c>
      <c r="W54" s="7" t="s">
        <v>52</v>
      </c>
    </row>
    <row r="55">
      <c r="A55" s="7" t="s">
        <v>136</v>
      </c>
      <c r="B55" s="8" t="s">
        <v>30</v>
      </c>
      <c r="C55" s="9">
        <v>2007.0</v>
      </c>
      <c r="D55" s="7" t="s">
        <v>75</v>
      </c>
      <c r="E55" s="7" t="s">
        <v>97</v>
      </c>
      <c r="F55" s="7">
        <v>1.04</v>
      </c>
      <c r="G55" s="7">
        <v>0.79</v>
      </c>
      <c r="H55" s="7">
        <v>0.01</v>
      </c>
      <c r="I55" s="7">
        <v>0.21</v>
      </c>
      <c r="J55" s="7">
        <v>2.05</v>
      </c>
      <c r="K55" s="10">
        <f t="shared" ref="K55:O55" si="56">F55*1000000</f>
        <v>1040000</v>
      </c>
      <c r="L55" s="10">
        <f t="shared" si="56"/>
        <v>790000</v>
      </c>
      <c r="M55" s="10">
        <f t="shared" si="56"/>
        <v>10000</v>
      </c>
      <c r="N55" s="10">
        <f t="shared" si="56"/>
        <v>210000</v>
      </c>
      <c r="O55" s="10">
        <f t="shared" si="56"/>
        <v>2050000</v>
      </c>
      <c r="P55" s="7">
        <v>72.0</v>
      </c>
      <c r="Q55" s="7">
        <v>42.0</v>
      </c>
      <c r="R55" s="7">
        <v>7.1</v>
      </c>
      <c r="S55" s="7">
        <v>78.0</v>
      </c>
      <c r="T55" s="11">
        <f t="shared" si="3"/>
        <v>71.35</v>
      </c>
      <c r="U55" s="7" t="s">
        <v>149</v>
      </c>
      <c r="V55" s="12" t="str">
        <f t="shared" si="4"/>
        <v>EA Black Box</v>
      </c>
      <c r="W55" s="7" t="s">
        <v>52</v>
      </c>
    </row>
    <row r="56">
      <c r="A56" s="7" t="s">
        <v>136</v>
      </c>
      <c r="B56" s="8" t="s">
        <v>47</v>
      </c>
      <c r="C56" s="9">
        <v>2007.0</v>
      </c>
      <c r="D56" s="7" t="s">
        <v>75</v>
      </c>
      <c r="E56" s="7" t="s">
        <v>97</v>
      </c>
      <c r="F56" s="7">
        <v>0.73</v>
      </c>
      <c r="G56" s="7">
        <v>0.91</v>
      </c>
      <c r="H56" s="7">
        <v>0.04</v>
      </c>
      <c r="I56" s="7">
        <v>0.36</v>
      </c>
      <c r="J56" s="7">
        <v>2.04</v>
      </c>
      <c r="K56" s="10">
        <f t="shared" ref="K56:O56" si="57">F56*1000000</f>
        <v>730000</v>
      </c>
      <c r="L56" s="10">
        <f t="shared" si="57"/>
        <v>910000</v>
      </c>
      <c r="M56" s="10">
        <f t="shared" si="57"/>
        <v>40000</v>
      </c>
      <c r="N56" s="10">
        <f t="shared" si="57"/>
        <v>360000</v>
      </c>
      <c r="O56" s="10">
        <f t="shared" si="57"/>
        <v>2040000</v>
      </c>
      <c r="P56" s="7">
        <v>73.0</v>
      </c>
      <c r="Q56" s="7">
        <v>26.0</v>
      </c>
      <c r="R56" s="7">
        <v>6.0</v>
      </c>
      <c r="S56" s="7">
        <v>43.0</v>
      </c>
      <c r="T56" s="11">
        <f t="shared" si="3"/>
        <v>64.89855072</v>
      </c>
      <c r="U56" s="7" t="s">
        <v>149</v>
      </c>
      <c r="V56" s="12" t="str">
        <f t="shared" si="4"/>
        <v>EA Black Box</v>
      </c>
      <c r="W56" s="7" t="s">
        <v>52</v>
      </c>
    </row>
    <row r="57">
      <c r="A57" s="7" t="s">
        <v>151</v>
      </c>
      <c r="B57" s="8" t="s">
        <v>40</v>
      </c>
      <c r="C57" s="9">
        <v>2007.0</v>
      </c>
      <c r="D57" s="7" t="s">
        <v>58</v>
      </c>
      <c r="E57" s="7" t="s">
        <v>134</v>
      </c>
      <c r="F57" s="7">
        <v>0.48</v>
      </c>
      <c r="G57" s="7">
        <v>1.27</v>
      </c>
      <c r="H57" s="7">
        <v>0.0</v>
      </c>
      <c r="I57" s="7">
        <v>0.24</v>
      </c>
      <c r="J57" s="7">
        <v>2.0</v>
      </c>
      <c r="K57" s="10">
        <f t="shared" ref="K57:O57" si="58">F57*1000000</f>
        <v>480000</v>
      </c>
      <c r="L57" s="10">
        <f t="shared" si="58"/>
        <v>1270000</v>
      </c>
      <c r="M57" s="10">
        <f t="shared" si="58"/>
        <v>0</v>
      </c>
      <c r="N57" s="10">
        <f t="shared" si="58"/>
        <v>240000</v>
      </c>
      <c r="O57" s="10">
        <f t="shared" si="58"/>
        <v>2000000</v>
      </c>
      <c r="P57" s="7">
        <v>71.0</v>
      </c>
      <c r="Q57" s="7">
        <v>19.0</v>
      </c>
      <c r="R57" s="7">
        <v>5.7</v>
      </c>
      <c r="S57" s="7">
        <v>9.0</v>
      </c>
      <c r="T57" s="11">
        <f t="shared" si="3"/>
        <v>66.5</v>
      </c>
      <c r="U57" s="7" t="s">
        <v>152</v>
      </c>
      <c r="V57" s="12" t="str">
        <f t="shared" si="4"/>
        <v>Midway Studios - San Diego</v>
      </c>
      <c r="W57" s="7" t="s">
        <v>52</v>
      </c>
    </row>
    <row r="58">
      <c r="A58" s="7" t="s">
        <v>154</v>
      </c>
      <c r="B58" s="8" t="s">
        <v>25</v>
      </c>
      <c r="C58" s="9">
        <v>2007.0</v>
      </c>
      <c r="D58" s="7" t="s">
        <v>41</v>
      </c>
      <c r="E58" s="7" t="s">
        <v>55</v>
      </c>
      <c r="F58" s="7">
        <v>0.82</v>
      </c>
      <c r="G58" s="7">
        <v>0.82</v>
      </c>
      <c r="H58" s="7">
        <v>0.0</v>
      </c>
      <c r="I58" s="7">
        <v>0.2</v>
      </c>
      <c r="J58" s="7">
        <v>1.83</v>
      </c>
      <c r="K58" s="10">
        <f t="shared" ref="K58:O58" si="59">F58*1000000</f>
        <v>820000</v>
      </c>
      <c r="L58" s="10">
        <f t="shared" si="59"/>
        <v>820000</v>
      </c>
      <c r="M58" s="10">
        <f t="shared" si="59"/>
        <v>0</v>
      </c>
      <c r="N58" s="10">
        <f t="shared" si="59"/>
        <v>200000</v>
      </c>
      <c r="O58" s="10">
        <f t="shared" si="59"/>
        <v>1830000</v>
      </c>
      <c r="P58" s="7">
        <v>67.0</v>
      </c>
      <c r="Q58" s="7">
        <v>25.0</v>
      </c>
      <c r="R58" s="7">
        <v>8.3</v>
      </c>
      <c r="S58" s="7">
        <v>66.0</v>
      </c>
      <c r="T58" s="11">
        <f t="shared" si="3"/>
        <v>78.6043956</v>
      </c>
      <c r="U58" s="7" t="s">
        <v>155</v>
      </c>
      <c r="V58" s="12" t="str">
        <f t="shared" si="4"/>
        <v>Ubisoft Montpellier</v>
      </c>
      <c r="W58" s="7" t="s">
        <v>52</v>
      </c>
    </row>
    <row r="59">
      <c r="A59" s="7" t="s">
        <v>156</v>
      </c>
      <c r="B59" s="8" t="s">
        <v>30</v>
      </c>
      <c r="C59" s="9">
        <v>2007.0</v>
      </c>
      <c r="D59" s="7" t="s">
        <v>31</v>
      </c>
      <c r="E59" s="7" t="s">
        <v>97</v>
      </c>
      <c r="F59" s="7">
        <v>1.09</v>
      </c>
      <c r="G59" s="7">
        <v>0.53</v>
      </c>
      <c r="H59" s="7">
        <v>0.02</v>
      </c>
      <c r="I59" s="7">
        <v>0.17</v>
      </c>
      <c r="J59" s="7">
        <v>1.82</v>
      </c>
      <c r="K59" s="10">
        <f t="shared" ref="K59:O59" si="60">F59*1000000</f>
        <v>1090000</v>
      </c>
      <c r="L59" s="10">
        <f t="shared" si="60"/>
        <v>530000</v>
      </c>
      <c r="M59" s="10">
        <f t="shared" si="60"/>
        <v>20000</v>
      </c>
      <c r="N59" s="10">
        <f t="shared" si="60"/>
        <v>170000</v>
      </c>
      <c r="O59" s="10">
        <f t="shared" si="60"/>
        <v>1820000</v>
      </c>
      <c r="P59" s="7">
        <v>96.0</v>
      </c>
      <c r="Q59" s="7">
        <v>54.0</v>
      </c>
      <c r="R59" s="7">
        <v>8.9</v>
      </c>
      <c r="S59" s="7">
        <v>797.0</v>
      </c>
      <c r="T59" s="11">
        <f t="shared" si="3"/>
        <v>89.44418331</v>
      </c>
      <c r="U59" s="7" t="s">
        <v>157</v>
      </c>
      <c r="V59" s="12" t="str">
        <f t="shared" si="4"/>
        <v>Valve Software</v>
      </c>
      <c r="W59" s="7" t="s">
        <v>34</v>
      </c>
    </row>
    <row r="60">
      <c r="A60" s="7" t="s">
        <v>158</v>
      </c>
      <c r="B60" s="8" t="s">
        <v>25</v>
      </c>
      <c r="C60" s="9">
        <v>2007.0</v>
      </c>
      <c r="D60" s="7" t="s">
        <v>31</v>
      </c>
      <c r="E60" s="7" t="s">
        <v>27</v>
      </c>
      <c r="F60" s="7">
        <v>0.89</v>
      </c>
      <c r="G60" s="7">
        <v>0.74</v>
      </c>
      <c r="H60" s="7">
        <v>0.07</v>
      </c>
      <c r="I60" s="7">
        <v>0.09</v>
      </c>
      <c r="J60" s="7">
        <v>1.79</v>
      </c>
      <c r="K60" s="10">
        <f t="shared" ref="K60:O60" si="61">F60*1000000</f>
        <v>890000</v>
      </c>
      <c r="L60" s="10">
        <f t="shared" si="61"/>
        <v>740000</v>
      </c>
      <c r="M60" s="10">
        <f t="shared" si="61"/>
        <v>70000</v>
      </c>
      <c r="N60" s="10">
        <f t="shared" si="61"/>
        <v>90000</v>
      </c>
      <c r="O60" s="10">
        <f t="shared" si="61"/>
        <v>1790000</v>
      </c>
      <c r="P60" s="7">
        <v>90.0</v>
      </c>
      <c r="Q60" s="7">
        <v>62.0</v>
      </c>
      <c r="R60" s="7">
        <v>8.9</v>
      </c>
      <c r="S60" s="7">
        <v>491.0</v>
      </c>
      <c r="T60" s="11">
        <f t="shared" si="3"/>
        <v>89.11211573</v>
      </c>
      <c r="U60" s="7" t="s">
        <v>159</v>
      </c>
      <c r="V60" s="12" t="str">
        <f t="shared" si="4"/>
        <v>Retro Studios</v>
      </c>
      <c r="W60" s="7" t="s">
        <v>64</v>
      </c>
    </row>
    <row r="61">
      <c r="A61" s="7" t="s">
        <v>107</v>
      </c>
      <c r="B61" s="8" t="s">
        <v>47</v>
      </c>
      <c r="C61" s="9">
        <v>2007.0</v>
      </c>
      <c r="D61" s="7" t="s">
        <v>26</v>
      </c>
      <c r="E61" s="7" t="s">
        <v>97</v>
      </c>
      <c r="F61" s="7">
        <v>0.35</v>
      </c>
      <c r="G61" s="7">
        <v>1.06</v>
      </c>
      <c r="H61" s="7">
        <v>0.02</v>
      </c>
      <c r="I61" s="7">
        <v>0.31</v>
      </c>
      <c r="J61" s="7">
        <v>1.75</v>
      </c>
      <c r="K61" s="10">
        <f t="shared" ref="K61:O61" si="62">F61*1000000</f>
        <v>350000</v>
      </c>
      <c r="L61" s="10">
        <f t="shared" si="62"/>
        <v>1060000</v>
      </c>
      <c r="M61" s="10">
        <f t="shared" si="62"/>
        <v>20000</v>
      </c>
      <c r="N61" s="10">
        <f t="shared" si="62"/>
        <v>310000</v>
      </c>
      <c r="O61" s="10">
        <f t="shared" si="62"/>
        <v>1750000</v>
      </c>
      <c r="P61" s="7">
        <v>81.0</v>
      </c>
      <c r="Q61" s="7">
        <v>28.0</v>
      </c>
      <c r="R61" s="7">
        <v>7.1</v>
      </c>
      <c r="S61" s="7">
        <v>47.0</v>
      </c>
      <c r="T61" s="11">
        <f t="shared" si="3"/>
        <v>74.73333333</v>
      </c>
      <c r="U61" s="7" t="s">
        <v>108</v>
      </c>
      <c r="V61" s="12" t="str">
        <f t="shared" si="4"/>
        <v>EA Canada</v>
      </c>
      <c r="W61" s="7" t="s">
        <v>28</v>
      </c>
    </row>
    <row r="62">
      <c r="A62" s="7" t="s">
        <v>162</v>
      </c>
      <c r="B62" s="8" t="s">
        <v>30</v>
      </c>
      <c r="C62" s="9">
        <v>2007.0</v>
      </c>
      <c r="D62" s="7" t="s">
        <v>31</v>
      </c>
      <c r="E62" s="7" t="s">
        <v>32</v>
      </c>
      <c r="F62" s="7">
        <v>1.0</v>
      </c>
      <c r="G62" s="7">
        <v>0.53</v>
      </c>
      <c r="H62" s="7">
        <v>0.03</v>
      </c>
      <c r="I62" s="7">
        <v>0.18</v>
      </c>
      <c r="J62" s="7">
        <v>1.75</v>
      </c>
      <c r="K62" s="10">
        <f t="shared" ref="K62:O62" si="63">F62*1000000</f>
        <v>1000000</v>
      </c>
      <c r="L62" s="10">
        <f t="shared" si="63"/>
        <v>530000</v>
      </c>
      <c r="M62" s="10">
        <f t="shared" si="63"/>
        <v>30000</v>
      </c>
      <c r="N62" s="10">
        <f t="shared" si="63"/>
        <v>180000</v>
      </c>
      <c r="O62" s="10">
        <f t="shared" si="63"/>
        <v>1750000</v>
      </c>
      <c r="P62" s="7">
        <v>83.0</v>
      </c>
      <c r="Q62" s="7">
        <v>75.0</v>
      </c>
      <c r="R62" s="7">
        <v>8.0</v>
      </c>
      <c r="S62" s="7">
        <v>340.0</v>
      </c>
      <c r="T62" s="11">
        <f t="shared" si="3"/>
        <v>80.54216867</v>
      </c>
      <c r="U62" s="7" t="s">
        <v>163</v>
      </c>
      <c r="V62" s="12" t="str">
        <f t="shared" si="4"/>
        <v>Realtime Worlds</v>
      </c>
      <c r="W62" s="7" t="s">
        <v>34</v>
      </c>
    </row>
    <row r="63">
      <c r="A63" s="7" t="s">
        <v>164</v>
      </c>
      <c r="B63" s="8" t="s">
        <v>40</v>
      </c>
      <c r="C63" s="9">
        <v>2007.0</v>
      </c>
      <c r="D63" s="7" t="s">
        <v>41</v>
      </c>
      <c r="E63" s="7" t="s">
        <v>165</v>
      </c>
      <c r="F63" s="7">
        <v>1.15</v>
      </c>
      <c r="G63" s="7">
        <v>0.4</v>
      </c>
      <c r="H63" s="7">
        <v>0.0</v>
      </c>
      <c r="I63" s="7">
        <v>0.15</v>
      </c>
      <c r="J63" s="7">
        <v>1.7</v>
      </c>
      <c r="K63" s="10">
        <f t="shared" ref="K63:O63" si="64">F63*1000000</f>
        <v>1150000</v>
      </c>
      <c r="L63" s="10">
        <f t="shared" si="64"/>
        <v>400000</v>
      </c>
      <c r="M63" s="10">
        <f t="shared" si="64"/>
        <v>0</v>
      </c>
      <c r="N63" s="10">
        <f t="shared" si="64"/>
        <v>150000</v>
      </c>
      <c r="O63" s="10">
        <f t="shared" si="64"/>
        <v>1700000</v>
      </c>
      <c r="P63" s="7">
        <v>20.0</v>
      </c>
      <c r="Q63" s="7">
        <v>13.0</v>
      </c>
      <c r="R63" s="7">
        <v>1.9</v>
      </c>
      <c r="S63" s="7">
        <v>41.0</v>
      </c>
      <c r="T63" s="11">
        <f t="shared" si="3"/>
        <v>19.24074074</v>
      </c>
      <c r="U63" s="7" t="s">
        <v>166</v>
      </c>
      <c r="V63" s="12" t="str">
        <f t="shared" si="4"/>
        <v>Artefacts Studio</v>
      </c>
      <c r="W63" s="7" t="s">
        <v>28</v>
      </c>
    </row>
    <row r="64">
      <c r="A64" s="7" t="s">
        <v>169</v>
      </c>
      <c r="B64" s="8" t="s">
        <v>40</v>
      </c>
      <c r="C64" s="9">
        <v>2007.0</v>
      </c>
      <c r="D64" s="7" t="s">
        <v>58</v>
      </c>
      <c r="E64" s="7" t="s">
        <v>27</v>
      </c>
      <c r="F64" s="7">
        <v>0.48</v>
      </c>
      <c r="G64" s="7">
        <v>1.12</v>
      </c>
      <c r="H64" s="7">
        <v>0.0</v>
      </c>
      <c r="I64" s="7">
        <v>0.08</v>
      </c>
      <c r="J64" s="7">
        <v>1.69</v>
      </c>
      <c r="K64" s="10">
        <f t="shared" ref="K64:O64" si="65">F64*1000000</f>
        <v>480000</v>
      </c>
      <c r="L64" s="10">
        <f t="shared" si="65"/>
        <v>1120000</v>
      </c>
      <c r="M64" s="10">
        <f t="shared" si="65"/>
        <v>0</v>
      </c>
      <c r="N64" s="10">
        <f t="shared" si="65"/>
        <v>80000</v>
      </c>
      <c r="O64" s="10">
        <f t="shared" si="65"/>
        <v>1690000</v>
      </c>
      <c r="P64" s="7">
        <v>63.0</v>
      </c>
      <c r="Q64" s="7">
        <v>11.0</v>
      </c>
      <c r="T64" s="11">
        <f t="shared" si="3"/>
        <v>63</v>
      </c>
      <c r="U64" s="7" t="s">
        <v>170</v>
      </c>
      <c r="V64" s="12" t="str">
        <f t="shared" si="4"/>
        <v>Jupiter Corporation</v>
      </c>
      <c r="W64" s="7" t="s">
        <v>28</v>
      </c>
    </row>
    <row r="65">
      <c r="A65" s="7" t="s">
        <v>171</v>
      </c>
      <c r="B65" s="8" t="s">
        <v>92</v>
      </c>
      <c r="C65" s="9">
        <v>2007.0</v>
      </c>
      <c r="D65" s="7" t="s">
        <v>31</v>
      </c>
      <c r="E65" s="7" t="s">
        <v>50</v>
      </c>
      <c r="F65" s="7">
        <v>0.9</v>
      </c>
      <c r="G65" s="7">
        <v>0.46</v>
      </c>
      <c r="H65" s="7">
        <v>0.0</v>
      </c>
      <c r="I65" s="7">
        <v>0.32</v>
      </c>
      <c r="J65" s="7">
        <v>1.67</v>
      </c>
      <c r="K65" s="10">
        <f t="shared" ref="K65:O65" si="66">F65*1000000</f>
        <v>900000</v>
      </c>
      <c r="L65" s="10">
        <f t="shared" si="66"/>
        <v>460000</v>
      </c>
      <c r="M65" s="10">
        <f t="shared" si="66"/>
        <v>0</v>
      </c>
      <c r="N65" s="10">
        <f t="shared" si="66"/>
        <v>320000</v>
      </c>
      <c r="O65" s="10">
        <f t="shared" si="66"/>
        <v>1670000</v>
      </c>
      <c r="P65" s="7">
        <v>73.0</v>
      </c>
      <c r="Q65" s="7">
        <v>35.0</v>
      </c>
      <c r="R65" s="7">
        <v>7.9</v>
      </c>
      <c r="S65" s="7">
        <v>46.0</v>
      </c>
      <c r="T65" s="11">
        <f t="shared" si="3"/>
        <v>76.40740741</v>
      </c>
      <c r="U65" s="7" t="s">
        <v>172</v>
      </c>
      <c r="V65" s="12" t="str">
        <f t="shared" si="4"/>
        <v>Rebellion</v>
      </c>
      <c r="W65" s="7" t="s">
        <v>64</v>
      </c>
    </row>
    <row r="66">
      <c r="A66" s="7" t="s">
        <v>173</v>
      </c>
      <c r="B66" s="8" t="s">
        <v>47</v>
      </c>
      <c r="C66" s="9">
        <v>2007.0</v>
      </c>
      <c r="D66" s="7" t="s">
        <v>49</v>
      </c>
      <c r="E66" s="7" t="s">
        <v>69</v>
      </c>
      <c r="F66" s="7">
        <v>0.57</v>
      </c>
      <c r="G66" s="7">
        <v>0.72</v>
      </c>
      <c r="H66" s="7">
        <v>0.06</v>
      </c>
      <c r="I66" s="7">
        <v>0.29</v>
      </c>
      <c r="J66" s="7">
        <v>1.65</v>
      </c>
      <c r="K66" s="10">
        <f t="shared" ref="K66:O66" si="67">F66*1000000</f>
        <v>570000</v>
      </c>
      <c r="L66" s="10">
        <f t="shared" si="67"/>
        <v>720000</v>
      </c>
      <c r="M66" s="10">
        <f t="shared" si="67"/>
        <v>60000</v>
      </c>
      <c r="N66" s="10">
        <f t="shared" si="67"/>
        <v>290000</v>
      </c>
      <c r="O66" s="10">
        <f t="shared" si="67"/>
        <v>1650000</v>
      </c>
      <c r="P66" s="7">
        <v>79.0</v>
      </c>
      <c r="Q66" s="7">
        <v>64.0</v>
      </c>
      <c r="R66" s="7">
        <v>8.3</v>
      </c>
      <c r="S66" s="7">
        <v>544.0</v>
      </c>
      <c r="T66" s="11">
        <f t="shared" si="3"/>
        <v>82.57894737</v>
      </c>
      <c r="U66" s="7" t="s">
        <v>174</v>
      </c>
      <c r="V66" s="12" t="str">
        <f t="shared" si="4"/>
        <v>Ninja Theory</v>
      </c>
      <c r="W66" s="7" t="s">
        <v>64</v>
      </c>
    </row>
    <row r="67">
      <c r="A67" s="7" t="s">
        <v>95</v>
      </c>
      <c r="B67" s="8" t="s">
        <v>25</v>
      </c>
      <c r="C67" s="9">
        <v>2007.0</v>
      </c>
      <c r="D67" s="7" t="s">
        <v>96</v>
      </c>
      <c r="E67" s="7" t="s">
        <v>97</v>
      </c>
      <c r="F67" s="7">
        <v>0.9</v>
      </c>
      <c r="G67" s="7">
        <v>0.54</v>
      </c>
      <c r="H67" s="7">
        <v>0.04</v>
      </c>
      <c r="I67" s="7">
        <v>0.17</v>
      </c>
      <c r="J67" s="7">
        <v>1.65</v>
      </c>
      <c r="K67" s="10">
        <f t="shared" ref="K67:O67" si="68">F67*1000000</f>
        <v>900000</v>
      </c>
      <c r="L67" s="10">
        <f t="shared" si="68"/>
        <v>540000</v>
      </c>
      <c r="M67" s="10">
        <f t="shared" si="68"/>
        <v>40000</v>
      </c>
      <c r="N67" s="10">
        <f t="shared" si="68"/>
        <v>170000</v>
      </c>
      <c r="O67" s="10">
        <f t="shared" si="68"/>
        <v>1650000</v>
      </c>
      <c r="P67" s="7">
        <v>68.0</v>
      </c>
      <c r="Q67" s="7">
        <v>38.0</v>
      </c>
      <c r="R67" s="7">
        <v>7.2</v>
      </c>
      <c r="S67" s="7">
        <v>56.0</v>
      </c>
      <c r="T67" s="11">
        <f t="shared" si="3"/>
        <v>70.38297872</v>
      </c>
      <c r="U67" s="7" t="s">
        <v>175</v>
      </c>
      <c r="V67" s="12" t="str">
        <f t="shared" si="4"/>
        <v>EA Redwood Shores</v>
      </c>
      <c r="W67" s="7" t="s">
        <v>28</v>
      </c>
    </row>
    <row r="68">
      <c r="A68" s="7" t="s">
        <v>176</v>
      </c>
      <c r="B68" s="8" t="s">
        <v>40</v>
      </c>
      <c r="C68" s="9">
        <v>2007.0</v>
      </c>
      <c r="D68" s="7" t="s">
        <v>67</v>
      </c>
      <c r="E68" s="7" t="s">
        <v>106</v>
      </c>
      <c r="F68" s="7">
        <v>0.3</v>
      </c>
      <c r="G68" s="7">
        <v>0.02</v>
      </c>
      <c r="H68" s="7">
        <v>1.27</v>
      </c>
      <c r="I68" s="7">
        <v>0.03</v>
      </c>
      <c r="J68" s="7">
        <v>1.62</v>
      </c>
      <c r="K68" s="10">
        <f t="shared" ref="K68:O68" si="69">F68*1000000</f>
        <v>300000</v>
      </c>
      <c r="L68" s="10">
        <f t="shared" si="69"/>
        <v>20000</v>
      </c>
      <c r="M68" s="10">
        <f t="shared" si="69"/>
        <v>1270000</v>
      </c>
      <c r="N68" s="10">
        <f t="shared" si="69"/>
        <v>30000</v>
      </c>
      <c r="O68" s="10">
        <f t="shared" si="69"/>
        <v>1620000</v>
      </c>
      <c r="P68" s="7">
        <v>80.0</v>
      </c>
      <c r="Q68" s="7">
        <v>44.0</v>
      </c>
      <c r="R68" s="7">
        <v>7.9</v>
      </c>
      <c r="S68" s="7">
        <v>50.0</v>
      </c>
      <c r="T68" s="11">
        <f t="shared" si="3"/>
        <v>79.46808511</v>
      </c>
      <c r="U68" s="7" t="s">
        <v>177</v>
      </c>
      <c r="V68" s="12" t="str">
        <f t="shared" si="4"/>
        <v>ArtePiazza</v>
      </c>
      <c r="W68" s="7" t="s">
        <v>52</v>
      </c>
    </row>
    <row r="69">
      <c r="A69" s="7" t="s">
        <v>178</v>
      </c>
      <c r="B69" s="8" t="s">
        <v>40</v>
      </c>
      <c r="C69" s="9">
        <v>2007.0</v>
      </c>
      <c r="D69" s="7" t="s">
        <v>49</v>
      </c>
      <c r="E69" s="7" t="s">
        <v>139</v>
      </c>
      <c r="F69" s="7">
        <v>1.49</v>
      </c>
      <c r="G69" s="7">
        <v>0.0</v>
      </c>
      <c r="H69" s="7">
        <v>0.0</v>
      </c>
      <c r="I69" s="7">
        <v>0.11</v>
      </c>
      <c r="J69" s="7">
        <v>1.6</v>
      </c>
      <c r="K69" s="10">
        <f t="shared" ref="K69:O69" si="70">F69*1000000</f>
        <v>1490000</v>
      </c>
      <c r="L69" s="10">
        <f t="shared" si="70"/>
        <v>0</v>
      </c>
      <c r="M69" s="10">
        <f t="shared" si="70"/>
        <v>0</v>
      </c>
      <c r="N69" s="10">
        <f t="shared" si="70"/>
        <v>110000</v>
      </c>
      <c r="O69" s="10">
        <f t="shared" si="70"/>
        <v>1600000</v>
      </c>
      <c r="P69" s="7">
        <v>64.0</v>
      </c>
      <c r="Q69" s="7">
        <v>5.0</v>
      </c>
      <c r="T69" s="11">
        <f t="shared" si="3"/>
        <v>64</v>
      </c>
      <c r="U69" s="7" t="s">
        <v>139</v>
      </c>
      <c r="V69" s="12" t="str">
        <f t="shared" si="4"/>
        <v>THQ</v>
      </c>
      <c r="W69" s="7" t="s">
        <v>28</v>
      </c>
    </row>
    <row r="70">
      <c r="A70" s="7" t="s">
        <v>99</v>
      </c>
      <c r="B70" s="8" t="s">
        <v>47</v>
      </c>
      <c r="C70" s="9">
        <v>2007.0</v>
      </c>
      <c r="D70" s="7" t="s">
        <v>26</v>
      </c>
      <c r="E70" s="7" t="s">
        <v>100</v>
      </c>
      <c r="F70" s="7">
        <v>0.04</v>
      </c>
      <c r="G70" s="7">
        <v>1.1</v>
      </c>
      <c r="H70" s="7">
        <v>0.32</v>
      </c>
      <c r="I70" s="7">
        <v>0.13</v>
      </c>
      <c r="J70" s="7">
        <v>1.59</v>
      </c>
      <c r="K70" s="10">
        <f t="shared" ref="K70:O70" si="71">F70*1000000</f>
        <v>40000</v>
      </c>
      <c r="L70" s="10">
        <f t="shared" si="71"/>
        <v>1100000</v>
      </c>
      <c r="M70" s="10">
        <f t="shared" si="71"/>
        <v>320000</v>
      </c>
      <c r="N70" s="10">
        <f t="shared" si="71"/>
        <v>130000</v>
      </c>
      <c r="O70" s="10">
        <f t="shared" si="71"/>
        <v>1590000</v>
      </c>
      <c r="P70" s="7">
        <v>74.0</v>
      </c>
      <c r="Q70" s="7">
        <v>19.0</v>
      </c>
      <c r="R70" s="7">
        <v>6.1</v>
      </c>
      <c r="S70" s="7">
        <v>47.0</v>
      </c>
      <c r="T70" s="11">
        <f t="shared" si="3"/>
        <v>64.74242424</v>
      </c>
      <c r="U70" s="7" t="s">
        <v>101</v>
      </c>
      <c r="V70" s="12" t="str">
        <f t="shared" si="4"/>
        <v>Konami</v>
      </c>
      <c r="W70" s="7" t="s">
        <v>28</v>
      </c>
    </row>
    <row r="71">
      <c r="A71" s="7" t="s">
        <v>180</v>
      </c>
      <c r="B71" s="8" t="s">
        <v>25</v>
      </c>
      <c r="C71" s="9">
        <v>2007.0</v>
      </c>
      <c r="D71" s="7" t="s">
        <v>49</v>
      </c>
      <c r="E71" s="7" t="s">
        <v>131</v>
      </c>
      <c r="F71" s="7">
        <v>0.67</v>
      </c>
      <c r="G71" s="7">
        <v>0.43</v>
      </c>
      <c r="H71" s="7">
        <v>0.29</v>
      </c>
      <c r="I71" s="7">
        <v>0.14</v>
      </c>
      <c r="J71" s="7">
        <v>1.52</v>
      </c>
      <c r="K71" s="10">
        <f t="shared" ref="K71:O71" si="72">F71*1000000</f>
        <v>670000</v>
      </c>
      <c r="L71" s="10">
        <f t="shared" si="72"/>
        <v>430000</v>
      </c>
      <c r="M71" s="10">
        <f t="shared" si="72"/>
        <v>290000</v>
      </c>
      <c r="N71" s="10">
        <f t="shared" si="72"/>
        <v>140000</v>
      </c>
      <c r="O71" s="10">
        <f t="shared" si="72"/>
        <v>1520000</v>
      </c>
      <c r="P71" s="7">
        <v>75.0</v>
      </c>
      <c r="Q71" s="7">
        <v>47.0</v>
      </c>
      <c r="R71" s="7">
        <v>7.6</v>
      </c>
      <c r="S71" s="7">
        <v>122.0</v>
      </c>
      <c r="T71" s="11">
        <f t="shared" si="3"/>
        <v>75.72189349</v>
      </c>
      <c r="U71" s="7" t="s">
        <v>181</v>
      </c>
      <c r="V71" s="12" t="str">
        <f t="shared" si="4"/>
        <v>Cavia Inc.</v>
      </c>
      <c r="W71" s="7" t="s">
        <v>34</v>
      </c>
    </row>
    <row r="72">
      <c r="A72" s="7" t="s">
        <v>182</v>
      </c>
      <c r="B72" s="8" t="s">
        <v>62</v>
      </c>
      <c r="C72" s="9">
        <v>2007.0</v>
      </c>
      <c r="D72" s="7" t="s">
        <v>49</v>
      </c>
      <c r="E72" s="7" t="s">
        <v>97</v>
      </c>
      <c r="F72" s="7">
        <v>0.35</v>
      </c>
      <c r="G72" s="7">
        <v>0.03</v>
      </c>
      <c r="H72" s="7">
        <v>0.0</v>
      </c>
      <c r="I72" s="7">
        <v>1.13</v>
      </c>
      <c r="J72" s="7">
        <v>1.51</v>
      </c>
      <c r="K72" s="10">
        <f t="shared" ref="K72:O72" si="73">F72*1000000</f>
        <v>350000</v>
      </c>
      <c r="L72" s="10">
        <f t="shared" si="73"/>
        <v>30000</v>
      </c>
      <c r="M72" s="10">
        <f t="shared" si="73"/>
        <v>0</v>
      </c>
      <c r="N72" s="10">
        <f t="shared" si="73"/>
        <v>1130000</v>
      </c>
      <c r="O72" s="10">
        <f t="shared" si="73"/>
        <v>1510000</v>
      </c>
      <c r="P72" s="7">
        <v>68.0</v>
      </c>
      <c r="Q72" s="7">
        <v>10.0</v>
      </c>
      <c r="R72" s="7">
        <v>8.2</v>
      </c>
      <c r="S72" s="7">
        <v>27.0</v>
      </c>
      <c r="T72" s="11">
        <f t="shared" si="3"/>
        <v>78.21621622</v>
      </c>
      <c r="U72" s="7" t="s">
        <v>97</v>
      </c>
      <c r="V72" s="12" t="str">
        <f t="shared" si="4"/>
        <v>Electronic Arts</v>
      </c>
      <c r="W72" s="7" t="s">
        <v>64</v>
      </c>
    </row>
    <row r="73">
      <c r="A73" s="7" t="s">
        <v>182</v>
      </c>
      <c r="B73" s="8" t="s">
        <v>40</v>
      </c>
      <c r="C73" s="9">
        <v>2007.0</v>
      </c>
      <c r="D73" s="7" t="s">
        <v>49</v>
      </c>
      <c r="E73" s="7" t="s">
        <v>97</v>
      </c>
      <c r="F73" s="7">
        <v>0.56</v>
      </c>
      <c r="G73" s="7">
        <v>0.77</v>
      </c>
      <c r="H73" s="7">
        <v>0.0</v>
      </c>
      <c r="I73" s="7">
        <v>0.17</v>
      </c>
      <c r="J73" s="7">
        <v>1.51</v>
      </c>
      <c r="K73" s="10">
        <f t="shared" ref="K73:O73" si="74">F73*1000000</f>
        <v>560000</v>
      </c>
      <c r="L73" s="10">
        <f t="shared" si="74"/>
        <v>770000</v>
      </c>
      <c r="M73" s="10">
        <f t="shared" si="74"/>
        <v>0</v>
      </c>
      <c r="N73" s="10">
        <f t="shared" si="74"/>
        <v>170000</v>
      </c>
      <c r="O73" s="10">
        <f t="shared" si="74"/>
        <v>1510000</v>
      </c>
      <c r="P73" s="7">
        <v>69.0</v>
      </c>
      <c r="Q73" s="7">
        <v>17.0</v>
      </c>
      <c r="R73" s="7">
        <v>7.3</v>
      </c>
      <c r="S73" s="7">
        <v>18.0</v>
      </c>
      <c r="T73" s="11">
        <f t="shared" si="3"/>
        <v>71.05714286</v>
      </c>
      <c r="U73" s="7" t="s">
        <v>183</v>
      </c>
      <c r="V73" s="12" t="str">
        <f t="shared" si="4"/>
        <v>Griptonite Games</v>
      </c>
      <c r="W73" s="7" t="s">
        <v>64</v>
      </c>
    </row>
    <row r="74">
      <c r="A74" s="7" t="s">
        <v>184</v>
      </c>
      <c r="B74" s="8" t="s">
        <v>92</v>
      </c>
      <c r="C74" s="9">
        <v>2007.0</v>
      </c>
      <c r="D74" s="7" t="s">
        <v>75</v>
      </c>
      <c r="E74" s="7" t="s">
        <v>46</v>
      </c>
      <c r="F74" s="7">
        <v>0.44</v>
      </c>
      <c r="G74" s="7">
        <v>0.67</v>
      </c>
      <c r="H74" s="7">
        <v>0.0</v>
      </c>
      <c r="I74" s="7">
        <v>0.37</v>
      </c>
      <c r="J74" s="7">
        <v>1.48</v>
      </c>
      <c r="K74" s="10">
        <f t="shared" ref="K74:O74" si="75">F74*1000000</f>
        <v>440000</v>
      </c>
      <c r="L74" s="10">
        <f t="shared" si="75"/>
        <v>670000</v>
      </c>
      <c r="M74" s="10">
        <f t="shared" si="75"/>
        <v>0</v>
      </c>
      <c r="N74" s="10">
        <f t="shared" si="75"/>
        <v>370000</v>
      </c>
      <c r="O74" s="10">
        <f t="shared" si="75"/>
        <v>1480000</v>
      </c>
      <c r="P74" s="7">
        <v>60.0</v>
      </c>
      <c r="Q74" s="7">
        <v>24.0</v>
      </c>
      <c r="R74" s="7">
        <v>7.8</v>
      </c>
      <c r="S74" s="7">
        <v>35.0</v>
      </c>
      <c r="T74" s="11">
        <f t="shared" si="3"/>
        <v>70.6779661</v>
      </c>
      <c r="U74" s="7" t="s">
        <v>185</v>
      </c>
      <c r="V74" s="12" t="str">
        <f t="shared" si="4"/>
        <v>Backbone Entertainment</v>
      </c>
      <c r="W74" s="7" t="s">
        <v>28</v>
      </c>
    </row>
    <row r="75">
      <c r="A75" s="7" t="s">
        <v>187</v>
      </c>
      <c r="B75" s="8" t="s">
        <v>62</v>
      </c>
      <c r="C75" s="9">
        <v>2007.0</v>
      </c>
      <c r="D75" s="7" t="s">
        <v>41</v>
      </c>
      <c r="E75" s="7" t="s">
        <v>69</v>
      </c>
      <c r="F75" s="7">
        <v>0.04</v>
      </c>
      <c r="G75" s="7">
        <v>1.08</v>
      </c>
      <c r="H75" s="7">
        <v>0.0</v>
      </c>
      <c r="I75" s="7">
        <v>0.32</v>
      </c>
      <c r="J75" s="7">
        <v>1.44</v>
      </c>
      <c r="K75" s="10">
        <f t="shared" ref="K75:O75" si="76">F75*1000000</f>
        <v>40000</v>
      </c>
      <c r="L75" s="10">
        <f t="shared" si="76"/>
        <v>1080000</v>
      </c>
      <c r="M75" s="10">
        <f t="shared" si="76"/>
        <v>0</v>
      </c>
      <c r="N75" s="10">
        <f t="shared" si="76"/>
        <v>320000</v>
      </c>
      <c r="O75" s="10">
        <f t="shared" si="76"/>
        <v>1440000</v>
      </c>
      <c r="P75" s="7">
        <v>73.0</v>
      </c>
      <c r="Q75" s="7">
        <v>13.0</v>
      </c>
      <c r="R75" s="7">
        <v>7.5</v>
      </c>
      <c r="S75" s="7">
        <v>8.0</v>
      </c>
      <c r="T75" s="11">
        <f t="shared" si="3"/>
        <v>73.76190476</v>
      </c>
      <c r="U75" s="7" t="s">
        <v>188</v>
      </c>
      <c r="V75" s="12" t="str">
        <f t="shared" si="4"/>
        <v>SCEE London Studio</v>
      </c>
      <c r="W75" s="7" t="s">
        <v>52</v>
      </c>
    </row>
    <row r="76">
      <c r="A76" s="7" t="s">
        <v>189</v>
      </c>
      <c r="B76" s="8" t="s">
        <v>40</v>
      </c>
      <c r="C76" s="9">
        <v>2007.0</v>
      </c>
      <c r="D76" s="7" t="s">
        <v>41</v>
      </c>
      <c r="E76" s="7" t="s">
        <v>55</v>
      </c>
      <c r="F76" s="7">
        <v>0.37</v>
      </c>
      <c r="G76" s="7">
        <v>0.89</v>
      </c>
      <c r="H76" s="7">
        <v>0.0</v>
      </c>
      <c r="I76" s="7">
        <v>0.18</v>
      </c>
      <c r="J76" s="7">
        <v>1.44</v>
      </c>
      <c r="K76" s="10">
        <f t="shared" ref="K76:O76" si="77">F76*1000000</f>
        <v>370000</v>
      </c>
      <c r="L76" s="10">
        <f t="shared" si="77"/>
        <v>890000</v>
      </c>
      <c r="M76" s="10">
        <f t="shared" si="77"/>
        <v>0</v>
      </c>
      <c r="N76" s="10">
        <f t="shared" si="77"/>
        <v>180000</v>
      </c>
      <c r="O76" s="10">
        <f t="shared" si="77"/>
        <v>1440000</v>
      </c>
      <c r="P76" s="7">
        <v>71.0</v>
      </c>
      <c r="Q76" s="7">
        <v>7.0</v>
      </c>
      <c r="R76" s="7">
        <v>6.8</v>
      </c>
      <c r="S76" s="7">
        <v>5.0</v>
      </c>
      <c r="T76" s="11">
        <f t="shared" si="3"/>
        <v>69.75</v>
      </c>
      <c r="U76" s="7" t="s">
        <v>55</v>
      </c>
      <c r="V76" s="12" t="str">
        <f t="shared" si="4"/>
        <v>Ubisoft</v>
      </c>
      <c r="W76" s="7" t="s">
        <v>28</v>
      </c>
    </row>
    <row r="77">
      <c r="A77" s="7" t="s">
        <v>138</v>
      </c>
      <c r="B77" s="8" t="s">
        <v>30</v>
      </c>
      <c r="C77" s="9">
        <v>2007.0</v>
      </c>
      <c r="D77" s="7" t="s">
        <v>112</v>
      </c>
      <c r="E77" s="7" t="s">
        <v>139</v>
      </c>
      <c r="F77" s="7">
        <v>0.92</v>
      </c>
      <c r="G77" s="7">
        <v>0.38</v>
      </c>
      <c r="H77" s="7">
        <v>0.0</v>
      </c>
      <c r="I77" s="7">
        <v>0.13</v>
      </c>
      <c r="J77" s="7">
        <v>1.43</v>
      </c>
      <c r="K77" s="10">
        <f t="shared" ref="K77:O77" si="78">F77*1000000</f>
        <v>920000</v>
      </c>
      <c r="L77" s="10">
        <f t="shared" si="78"/>
        <v>380000</v>
      </c>
      <c r="M77" s="10">
        <f t="shared" si="78"/>
        <v>0</v>
      </c>
      <c r="N77" s="10">
        <f t="shared" si="78"/>
        <v>130000</v>
      </c>
      <c r="O77" s="10">
        <f t="shared" si="78"/>
        <v>1430000</v>
      </c>
      <c r="P77" s="7">
        <v>71.0</v>
      </c>
      <c r="Q77" s="7">
        <v>41.0</v>
      </c>
      <c r="R77" s="7">
        <v>6.8</v>
      </c>
      <c r="S77" s="7">
        <v>48.0</v>
      </c>
      <c r="T77" s="11">
        <f t="shared" si="3"/>
        <v>69.38202247</v>
      </c>
      <c r="U77" s="7" t="s">
        <v>140</v>
      </c>
      <c r="V77" s="12" t="str">
        <f t="shared" si="4"/>
        <v>Yuke's</v>
      </c>
      <c r="W77" s="7" t="s">
        <v>64</v>
      </c>
    </row>
    <row r="78">
      <c r="A78" s="7" t="s">
        <v>190</v>
      </c>
      <c r="B78" s="8" t="s">
        <v>25</v>
      </c>
      <c r="C78" s="9">
        <v>2007.0</v>
      </c>
      <c r="D78" s="7" t="s">
        <v>41</v>
      </c>
      <c r="E78" s="7" t="s">
        <v>97</v>
      </c>
      <c r="F78" s="7">
        <v>0.52</v>
      </c>
      <c r="G78" s="7">
        <v>0.75</v>
      </c>
      <c r="H78" s="7">
        <v>0.0</v>
      </c>
      <c r="I78" s="7">
        <v>0.16</v>
      </c>
      <c r="J78" s="7">
        <v>1.43</v>
      </c>
      <c r="K78" s="10">
        <f t="shared" ref="K78:O78" si="79">F78*1000000</f>
        <v>520000</v>
      </c>
      <c r="L78" s="10">
        <f t="shared" si="79"/>
        <v>750000</v>
      </c>
      <c r="M78" s="10">
        <f t="shared" si="79"/>
        <v>0</v>
      </c>
      <c r="N78" s="10">
        <f t="shared" si="79"/>
        <v>160000</v>
      </c>
      <c r="O78" s="10">
        <f t="shared" si="79"/>
        <v>1430000</v>
      </c>
      <c r="P78" s="7">
        <v>65.0</v>
      </c>
      <c r="Q78" s="7">
        <v>26.0</v>
      </c>
      <c r="R78" s="7">
        <v>7.6</v>
      </c>
      <c r="S78" s="7">
        <v>10.0</v>
      </c>
      <c r="T78" s="11">
        <f t="shared" si="3"/>
        <v>68.05555556</v>
      </c>
      <c r="U78" s="7" t="s">
        <v>191</v>
      </c>
      <c r="V78" s="12" t="str">
        <f t="shared" si="4"/>
        <v>Planet Moon Studios</v>
      </c>
      <c r="W78" s="7" t="s">
        <v>28</v>
      </c>
    </row>
    <row r="79">
      <c r="A79" s="7" t="s">
        <v>198</v>
      </c>
      <c r="B79" s="8" t="s">
        <v>40</v>
      </c>
      <c r="C79" s="9">
        <v>2007.0</v>
      </c>
      <c r="D79" s="7" t="s">
        <v>67</v>
      </c>
      <c r="E79" s="7" t="s">
        <v>106</v>
      </c>
      <c r="F79" s="7">
        <v>0.33</v>
      </c>
      <c r="G79" s="7">
        <v>0.41</v>
      </c>
      <c r="H79" s="7">
        <v>0.54</v>
      </c>
      <c r="I79" s="7">
        <v>0.1</v>
      </c>
      <c r="J79" s="7">
        <v>1.37</v>
      </c>
      <c r="K79" s="10">
        <f t="shared" ref="K79:O79" si="80">F79*1000000</f>
        <v>330000</v>
      </c>
      <c r="L79" s="10">
        <f t="shared" si="80"/>
        <v>410000</v>
      </c>
      <c r="M79" s="10">
        <f t="shared" si="80"/>
        <v>540000</v>
      </c>
      <c r="N79" s="10">
        <f t="shared" si="80"/>
        <v>100000</v>
      </c>
      <c r="O79" s="10">
        <f t="shared" si="80"/>
        <v>1370000</v>
      </c>
      <c r="P79" s="7">
        <v>81.0</v>
      </c>
      <c r="Q79" s="7">
        <v>44.0</v>
      </c>
      <c r="R79" s="7">
        <v>6.1</v>
      </c>
      <c r="S79" s="7">
        <v>60.0</v>
      </c>
      <c r="T79" s="11">
        <f t="shared" si="3"/>
        <v>69.46153846</v>
      </c>
      <c r="U79" s="7" t="s">
        <v>199</v>
      </c>
      <c r="V79" s="12" t="str">
        <f t="shared" si="4"/>
        <v>Square Enix, Think and Feel</v>
      </c>
      <c r="W79" s="7" t="s">
        <v>52</v>
      </c>
    </row>
    <row r="80">
      <c r="A80" s="7" t="s">
        <v>107</v>
      </c>
      <c r="B80" s="8" t="s">
        <v>92</v>
      </c>
      <c r="C80" s="9">
        <v>2007.0</v>
      </c>
      <c r="D80" s="7" t="s">
        <v>26</v>
      </c>
      <c r="E80" s="7" t="s">
        <v>97</v>
      </c>
      <c r="F80" s="7">
        <v>0.2</v>
      </c>
      <c r="G80" s="7">
        <v>0.76</v>
      </c>
      <c r="H80" s="7">
        <v>0.0</v>
      </c>
      <c r="I80" s="7">
        <v>0.39</v>
      </c>
      <c r="J80" s="7">
        <v>1.35</v>
      </c>
      <c r="K80" s="10">
        <f t="shared" ref="K80:O80" si="81">F80*1000000</f>
        <v>200000</v>
      </c>
      <c r="L80" s="10">
        <f t="shared" si="81"/>
        <v>760000</v>
      </c>
      <c r="M80" s="10">
        <f t="shared" si="81"/>
        <v>0</v>
      </c>
      <c r="N80" s="10">
        <f t="shared" si="81"/>
        <v>390000</v>
      </c>
      <c r="O80" s="10">
        <f t="shared" si="81"/>
        <v>1350000</v>
      </c>
      <c r="P80" s="7">
        <v>79.0</v>
      </c>
      <c r="Q80" s="7">
        <v>7.0</v>
      </c>
      <c r="R80" s="7">
        <v>7.4</v>
      </c>
      <c r="S80" s="7">
        <v>15.0</v>
      </c>
      <c r="T80" s="11">
        <f t="shared" si="3"/>
        <v>75.59090909</v>
      </c>
      <c r="U80" s="7" t="s">
        <v>108</v>
      </c>
      <c r="V80" s="12" t="str">
        <f t="shared" si="4"/>
        <v>EA Canada</v>
      </c>
      <c r="W80" s="7" t="s">
        <v>28</v>
      </c>
    </row>
    <row r="81">
      <c r="A81" s="7" t="s">
        <v>200</v>
      </c>
      <c r="B81" s="8" t="s">
        <v>25</v>
      </c>
      <c r="C81" s="9">
        <v>2007.0</v>
      </c>
      <c r="D81" s="7" t="s">
        <v>54</v>
      </c>
      <c r="E81" s="7" t="s">
        <v>145</v>
      </c>
      <c r="F81" s="7">
        <v>1.22</v>
      </c>
      <c r="G81" s="7">
        <v>0.03</v>
      </c>
      <c r="H81" s="7">
        <v>0.0</v>
      </c>
      <c r="I81" s="7">
        <v>0.09</v>
      </c>
      <c r="J81" s="7">
        <v>1.35</v>
      </c>
      <c r="K81" s="10">
        <f t="shared" ref="K81:O81" si="82">F81*1000000</f>
        <v>1220000</v>
      </c>
      <c r="L81" s="10">
        <f t="shared" si="82"/>
        <v>30000</v>
      </c>
      <c r="M81" s="10">
        <f t="shared" si="82"/>
        <v>0</v>
      </c>
      <c r="N81" s="10">
        <f t="shared" si="82"/>
        <v>90000</v>
      </c>
      <c r="O81" s="10">
        <f t="shared" si="82"/>
        <v>1350000</v>
      </c>
      <c r="R81" s="7">
        <v>4.3</v>
      </c>
      <c r="S81" s="7">
        <v>4.0</v>
      </c>
      <c r="T81" s="11">
        <f t="shared" si="3"/>
        <v>43</v>
      </c>
      <c r="U81" s="7" t="s">
        <v>201</v>
      </c>
      <c r="V81" s="12" t="str">
        <f t="shared" si="4"/>
        <v>Papaya Studios</v>
      </c>
      <c r="W81" s="7" t="s">
        <v>28</v>
      </c>
    </row>
    <row r="82">
      <c r="A82" s="7" t="s">
        <v>107</v>
      </c>
      <c r="B82" s="8" t="s">
        <v>30</v>
      </c>
      <c r="C82" s="9">
        <v>2007.0</v>
      </c>
      <c r="D82" s="7" t="s">
        <v>26</v>
      </c>
      <c r="E82" s="7" t="s">
        <v>97</v>
      </c>
      <c r="F82" s="7">
        <v>0.31</v>
      </c>
      <c r="G82" s="7">
        <v>0.89</v>
      </c>
      <c r="H82" s="7">
        <v>0.01</v>
      </c>
      <c r="I82" s="7">
        <v>0.14</v>
      </c>
      <c r="J82" s="7">
        <v>1.35</v>
      </c>
      <c r="K82" s="10">
        <f t="shared" ref="K82:O82" si="83">F82*1000000</f>
        <v>310000</v>
      </c>
      <c r="L82" s="10">
        <f t="shared" si="83"/>
        <v>890000</v>
      </c>
      <c r="M82" s="10">
        <f t="shared" si="83"/>
        <v>10000</v>
      </c>
      <c r="N82" s="10">
        <f t="shared" si="83"/>
        <v>140000</v>
      </c>
      <c r="O82" s="10">
        <f t="shared" si="83"/>
        <v>1350000</v>
      </c>
      <c r="P82" s="7">
        <v>82.0</v>
      </c>
      <c r="Q82" s="7">
        <v>43.0</v>
      </c>
      <c r="R82" s="7">
        <v>7.9</v>
      </c>
      <c r="S82" s="7">
        <v>57.0</v>
      </c>
      <c r="T82" s="11">
        <f t="shared" si="3"/>
        <v>80.29</v>
      </c>
      <c r="U82" s="7" t="s">
        <v>108</v>
      </c>
      <c r="V82" s="12" t="str">
        <f t="shared" si="4"/>
        <v>EA Canada</v>
      </c>
      <c r="W82" s="7" t="s">
        <v>28</v>
      </c>
    </row>
    <row r="83">
      <c r="A83" s="7" t="s">
        <v>138</v>
      </c>
      <c r="B83" s="8" t="s">
        <v>47</v>
      </c>
      <c r="C83" s="9">
        <v>2007.0</v>
      </c>
      <c r="D83" s="7" t="s">
        <v>112</v>
      </c>
      <c r="E83" s="7" t="s">
        <v>139</v>
      </c>
      <c r="F83" s="7">
        <v>0.62</v>
      </c>
      <c r="G83" s="7">
        <v>0.49</v>
      </c>
      <c r="H83" s="7">
        <v>0.01</v>
      </c>
      <c r="I83" s="7">
        <v>0.2</v>
      </c>
      <c r="J83" s="7">
        <v>1.33</v>
      </c>
      <c r="K83" s="10">
        <f t="shared" ref="K83:O83" si="84">F83*1000000</f>
        <v>620000</v>
      </c>
      <c r="L83" s="10">
        <f t="shared" si="84"/>
        <v>490000</v>
      </c>
      <c r="M83" s="10">
        <f t="shared" si="84"/>
        <v>10000</v>
      </c>
      <c r="N83" s="10">
        <f t="shared" si="84"/>
        <v>200000</v>
      </c>
      <c r="O83" s="10">
        <f t="shared" si="84"/>
        <v>1330000</v>
      </c>
      <c r="P83" s="7">
        <v>74.0</v>
      </c>
      <c r="Q83" s="7">
        <v>27.0</v>
      </c>
      <c r="R83" s="7">
        <v>7.3</v>
      </c>
      <c r="S83" s="7">
        <v>41.0</v>
      </c>
      <c r="T83" s="11">
        <f t="shared" si="3"/>
        <v>73.39705882</v>
      </c>
      <c r="U83" s="7" t="s">
        <v>140</v>
      </c>
      <c r="V83" s="12" t="str">
        <f t="shared" si="4"/>
        <v>Yuke's</v>
      </c>
      <c r="W83" s="7" t="s">
        <v>64</v>
      </c>
    </row>
    <row r="84">
      <c r="A84" s="7" t="s">
        <v>204</v>
      </c>
      <c r="B84" s="8" t="s">
        <v>40</v>
      </c>
      <c r="C84" s="9">
        <v>2007.0</v>
      </c>
      <c r="D84" s="7" t="s">
        <v>41</v>
      </c>
      <c r="E84" s="7" t="s">
        <v>113</v>
      </c>
      <c r="F84" s="7">
        <v>1.13</v>
      </c>
      <c r="G84" s="7">
        <v>0.01</v>
      </c>
      <c r="H84" s="7">
        <v>0.06</v>
      </c>
      <c r="I84" s="7">
        <v>0.09</v>
      </c>
      <c r="J84" s="7">
        <v>1.29</v>
      </c>
      <c r="K84" s="10">
        <f t="shared" ref="K84:O84" si="85">F84*1000000</f>
        <v>1130000</v>
      </c>
      <c r="L84" s="10">
        <f t="shared" si="85"/>
        <v>10000</v>
      </c>
      <c r="M84" s="10">
        <f t="shared" si="85"/>
        <v>60000</v>
      </c>
      <c r="N84" s="10">
        <f t="shared" si="85"/>
        <v>90000</v>
      </c>
      <c r="O84" s="10">
        <f t="shared" si="85"/>
        <v>1290000</v>
      </c>
      <c r="P84" s="7">
        <v>67.0</v>
      </c>
      <c r="Q84" s="7">
        <v>19.0</v>
      </c>
      <c r="R84" s="7">
        <v>5.9</v>
      </c>
      <c r="S84" s="7">
        <v>8.0</v>
      </c>
      <c r="T84" s="11">
        <f t="shared" si="3"/>
        <v>64.62962963</v>
      </c>
      <c r="U84" s="7" t="s">
        <v>205</v>
      </c>
      <c r="V84" s="12" t="str">
        <f t="shared" si="4"/>
        <v>M2</v>
      </c>
      <c r="W84" s="7" t="s">
        <v>28</v>
      </c>
    </row>
    <row r="85">
      <c r="A85" s="7" t="s">
        <v>206</v>
      </c>
      <c r="B85" s="8" t="s">
        <v>25</v>
      </c>
      <c r="C85" s="9">
        <v>2007.0</v>
      </c>
      <c r="D85" s="7" t="s">
        <v>26</v>
      </c>
      <c r="E85" s="7" t="s">
        <v>97</v>
      </c>
      <c r="F85" s="7">
        <v>0.68</v>
      </c>
      <c r="G85" s="7">
        <v>0.47</v>
      </c>
      <c r="H85" s="7">
        <v>0.0</v>
      </c>
      <c r="I85" s="7">
        <v>0.13</v>
      </c>
      <c r="J85" s="7">
        <v>1.29</v>
      </c>
      <c r="K85" s="10">
        <f t="shared" ref="K85:O85" si="86">F85*1000000</f>
        <v>680000</v>
      </c>
      <c r="L85" s="10">
        <f t="shared" si="86"/>
        <v>470000</v>
      </c>
      <c r="M85" s="10">
        <f t="shared" si="86"/>
        <v>0</v>
      </c>
      <c r="N85" s="10">
        <f t="shared" si="86"/>
        <v>130000</v>
      </c>
      <c r="O85" s="10">
        <f t="shared" si="86"/>
        <v>1290000</v>
      </c>
      <c r="P85" s="7">
        <v>66.0</v>
      </c>
      <c r="Q85" s="7">
        <v>32.0</v>
      </c>
      <c r="R85" s="7">
        <v>7.6</v>
      </c>
      <c r="S85" s="7">
        <v>30.0</v>
      </c>
      <c r="T85" s="11">
        <f t="shared" si="3"/>
        <v>70.83870968</v>
      </c>
      <c r="U85" s="7" t="s">
        <v>108</v>
      </c>
      <c r="V85" s="12" t="str">
        <f t="shared" si="4"/>
        <v>EA Canada</v>
      </c>
      <c r="W85" s="7" t="s">
        <v>28</v>
      </c>
    </row>
    <row r="86">
      <c r="A86" s="7" t="s">
        <v>207</v>
      </c>
      <c r="B86" s="8" t="s">
        <v>25</v>
      </c>
      <c r="C86" s="9">
        <v>2007.0</v>
      </c>
      <c r="D86" s="7" t="s">
        <v>26</v>
      </c>
      <c r="E86" s="7" t="s">
        <v>85</v>
      </c>
      <c r="F86" s="7">
        <v>0.39</v>
      </c>
      <c r="G86" s="7">
        <v>0.72</v>
      </c>
      <c r="H86" s="7">
        <v>0.0</v>
      </c>
      <c r="I86" s="7">
        <v>0.15</v>
      </c>
      <c r="J86" s="7">
        <v>1.26</v>
      </c>
      <c r="K86" s="10">
        <f t="shared" ref="K86:O86" si="87">F86*1000000</f>
        <v>390000</v>
      </c>
      <c r="L86" s="10">
        <f t="shared" si="87"/>
        <v>720000</v>
      </c>
      <c r="M86" s="10">
        <f t="shared" si="87"/>
        <v>0</v>
      </c>
      <c r="N86" s="10">
        <f t="shared" si="87"/>
        <v>150000</v>
      </c>
      <c r="O86" s="10">
        <f t="shared" si="87"/>
        <v>1260000</v>
      </c>
      <c r="P86" s="7">
        <v>68.0</v>
      </c>
      <c r="Q86" s="7">
        <v>36.0</v>
      </c>
      <c r="R86" s="7">
        <v>5.8</v>
      </c>
      <c r="S86" s="7">
        <v>21.0</v>
      </c>
      <c r="T86" s="11">
        <f t="shared" si="3"/>
        <v>64.31578947</v>
      </c>
      <c r="U86" s="7" t="s">
        <v>208</v>
      </c>
      <c r="V86" s="12" t="str">
        <f t="shared" si="4"/>
        <v>Rockstar San Diego</v>
      </c>
      <c r="W86" s="7" t="s">
        <v>28</v>
      </c>
    </row>
    <row r="87">
      <c r="A87" s="7" t="s">
        <v>209</v>
      </c>
      <c r="B87" s="8" t="s">
        <v>47</v>
      </c>
      <c r="C87" s="9">
        <v>2007.0</v>
      </c>
      <c r="D87" s="7" t="s">
        <v>31</v>
      </c>
      <c r="E87" s="7" t="s">
        <v>55</v>
      </c>
      <c r="F87" s="7">
        <v>0.47</v>
      </c>
      <c r="G87" s="7">
        <v>0.53</v>
      </c>
      <c r="H87" s="7">
        <v>0.03</v>
      </c>
      <c r="I87" s="7">
        <v>0.22</v>
      </c>
      <c r="J87" s="7">
        <v>1.25</v>
      </c>
      <c r="K87" s="10">
        <f t="shared" ref="K87:O87" si="88">F87*1000000</f>
        <v>470000</v>
      </c>
      <c r="L87" s="10">
        <f t="shared" si="88"/>
        <v>530000</v>
      </c>
      <c r="M87" s="10">
        <f t="shared" si="88"/>
        <v>30000</v>
      </c>
      <c r="N87" s="10">
        <f t="shared" si="88"/>
        <v>220000</v>
      </c>
      <c r="O87" s="10">
        <f t="shared" si="88"/>
        <v>1250000</v>
      </c>
      <c r="P87" s="7">
        <v>86.0</v>
      </c>
      <c r="Q87" s="7">
        <v>32.0</v>
      </c>
      <c r="R87" s="7">
        <v>7.6</v>
      </c>
      <c r="S87" s="7">
        <v>81.0</v>
      </c>
      <c r="T87" s="11">
        <f t="shared" si="3"/>
        <v>78.83185841</v>
      </c>
      <c r="U87" s="7" t="s">
        <v>56</v>
      </c>
      <c r="V87" s="12" t="str">
        <f t="shared" si="4"/>
        <v>Ubisoft Montreal</v>
      </c>
      <c r="W87" s="7" t="s">
        <v>34</v>
      </c>
    </row>
    <row r="88">
      <c r="A88" s="7" t="s">
        <v>211</v>
      </c>
      <c r="B88" s="8" t="s">
        <v>25</v>
      </c>
      <c r="C88" s="9">
        <v>2007.0</v>
      </c>
      <c r="D88" s="7" t="s">
        <v>26</v>
      </c>
      <c r="E88" s="7" t="s">
        <v>212</v>
      </c>
      <c r="F88" s="7">
        <v>0.45</v>
      </c>
      <c r="G88" s="7">
        <v>0.67</v>
      </c>
      <c r="H88" s="7">
        <v>0.0</v>
      </c>
      <c r="I88" s="7">
        <v>0.12</v>
      </c>
      <c r="J88" s="7">
        <v>1.24</v>
      </c>
      <c r="K88" s="10">
        <f t="shared" ref="K88:O88" si="89">F88*1000000</f>
        <v>450000</v>
      </c>
      <c r="L88" s="10">
        <f t="shared" si="89"/>
        <v>670000</v>
      </c>
      <c r="M88" s="10">
        <f t="shared" si="89"/>
        <v>0</v>
      </c>
      <c r="N88" s="10">
        <f t="shared" si="89"/>
        <v>120000</v>
      </c>
      <c r="O88" s="10">
        <f t="shared" si="89"/>
        <v>1240000</v>
      </c>
      <c r="P88" s="7">
        <v>52.0</v>
      </c>
      <c r="Q88" s="7">
        <v>15.0</v>
      </c>
      <c r="R88" s="7">
        <v>6.8</v>
      </c>
      <c r="S88" s="7">
        <v>4.0</v>
      </c>
      <c r="T88" s="11">
        <f t="shared" si="3"/>
        <v>55.36842105</v>
      </c>
      <c r="U88" s="7" t="s">
        <v>213</v>
      </c>
      <c r="V88" s="12" t="str">
        <f t="shared" si="4"/>
        <v>49Games</v>
      </c>
      <c r="W88" s="7" t="s">
        <v>28</v>
      </c>
    </row>
    <row r="89">
      <c r="A89" s="7" t="s">
        <v>167</v>
      </c>
      <c r="B89" s="8" t="s">
        <v>25</v>
      </c>
      <c r="C89" s="9">
        <v>2007.0</v>
      </c>
      <c r="D89" s="7" t="s">
        <v>49</v>
      </c>
      <c r="E89" s="7" t="s">
        <v>168</v>
      </c>
      <c r="F89" s="7">
        <v>0.54</v>
      </c>
      <c r="G89" s="7">
        <v>0.55</v>
      </c>
      <c r="H89" s="7">
        <v>0.0</v>
      </c>
      <c r="I89" s="7">
        <v>0.13</v>
      </c>
      <c r="J89" s="7">
        <v>1.23</v>
      </c>
      <c r="K89" s="10">
        <f t="shared" ref="K89:O89" si="90">F89*1000000</f>
        <v>540000</v>
      </c>
      <c r="L89" s="10">
        <f t="shared" si="90"/>
        <v>550000</v>
      </c>
      <c r="M89" s="10">
        <f t="shared" si="90"/>
        <v>0</v>
      </c>
      <c r="N89" s="10">
        <f t="shared" si="90"/>
        <v>130000</v>
      </c>
      <c r="O89" s="10">
        <f t="shared" si="90"/>
        <v>1230000</v>
      </c>
      <c r="P89" s="7">
        <v>63.0</v>
      </c>
      <c r="Q89" s="7">
        <v>6.0</v>
      </c>
      <c r="R89" s="7">
        <v>7.7</v>
      </c>
      <c r="S89" s="7">
        <v>9.0</v>
      </c>
      <c r="T89" s="11">
        <f t="shared" si="3"/>
        <v>71.4</v>
      </c>
      <c r="U89" s="7" t="s">
        <v>215</v>
      </c>
      <c r="V89" s="12" t="str">
        <f t="shared" si="4"/>
        <v>High Voltage Software</v>
      </c>
      <c r="W89" s="7" t="s">
        <v>52</v>
      </c>
    </row>
    <row r="90">
      <c r="A90" s="7" t="s">
        <v>216</v>
      </c>
      <c r="B90" s="8" t="s">
        <v>40</v>
      </c>
      <c r="C90" s="9">
        <v>2007.0</v>
      </c>
      <c r="D90" s="7" t="s">
        <v>75</v>
      </c>
      <c r="E90" s="7" t="s">
        <v>27</v>
      </c>
      <c r="F90" s="7">
        <v>1.09</v>
      </c>
      <c r="G90" s="7">
        <v>0.03</v>
      </c>
      <c r="H90" s="7">
        <v>0.0</v>
      </c>
      <c r="I90" s="7">
        <v>0.09</v>
      </c>
      <c r="J90" s="7">
        <v>1.22</v>
      </c>
      <c r="K90" s="10">
        <f t="shared" ref="K90:O90" si="91">F90*1000000</f>
        <v>1090000</v>
      </c>
      <c r="L90" s="10">
        <f t="shared" si="91"/>
        <v>30000</v>
      </c>
      <c r="M90" s="10">
        <f t="shared" si="91"/>
        <v>0</v>
      </c>
      <c r="N90" s="10">
        <f t="shared" si="91"/>
        <v>90000</v>
      </c>
      <c r="O90" s="10">
        <f t="shared" si="91"/>
        <v>1220000</v>
      </c>
      <c r="P90" s="7">
        <v>63.0</v>
      </c>
      <c r="Q90" s="7">
        <v>39.0</v>
      </c>
      <c r="R90" s="7">
        <v>7.5</v>
      </c>
      <c r="S90" s="7">
        <v>27.0</v>
      </c>
      <c r="T90" s="11">
        <f t="shared" si="3"/>
        <v>67.90909091</v>
      </c>
      <c r="U90" s="7" t="s">
        <v>217</v>
      </c>
      <c r="V90" s="12" t="str">
        <f t="shared" si="4"/>
        <v>Rare Ltd.</v>
      </c>
      <c r="W90" s="7" t="s">
        <v>28</v>
      </c>
    </row>
    <row r="91">
      <c r="A91" s="7" t="s">
        <v>218</v>
      </c>
      <c r="B91" s="8" t="s">
        <v>40</v>
      </c>
      <c r="C91" s="9">
        <v>2007.0</v>
      </c>
      <c r="D91" s="7" t="s">
        <v>96</v>
      </c>
      <c r="E91" s="7" t="s">
        <v>106</v>
      </c>
      <c r="F91" s="7">
        <v>0.51</v>
      </c>
      <c r="G91" s="7">
        <v>0.04</v>
      </c>
      <c r="H91" s="7">
        <v>0.62</v>
      </c>
      <c r="I91" s="7">
        <v>0.05</v>
      </c>
      <c r="J91" s="7">
        <v>1.21</v>
      </c>
      <c r="K91" s="10">
        <f t="shared" ref="K91:O91" si="92">F91*1000000</f>
        <v>510000</v>
      </c>
      <c r="L91" s="10">
        <f t="shared" si="92"/>
        <v>40000</v>
      </c>
      <c r="M91" s="10">
        <f t="shared" si="92"/>
        <v>620000</v>
      </c>
      <c r="N91" s="10">
        <f t="shared" si="92"/>
        <v>50000</v>
      </c>
      <c r="O91" s="10">
        <f t="shared" si="92"/>
        <v>1210000</v>
      </c>
      <c r="P91" s="7">
        <v>85.0</v>
      </c>
      <c r="Q91" s="7">
        <v>52.0</v>
      </c>
      <c r="R91" s="7">
        <v>7.7</v>
      </c>
      <c r="S91" s="7">
        <v>164.0</v>
      </c>
      <c r="T91" s="11">
        <f t="shared" si="3"/>
        <v>78.92592593</v>
      </c>
      <c r="U91" s="7" t="s">
        <v>219</v>
      </c>
      <c r="V91" s="12" t="str">
        <f t="shared" si="4"/>
        <v>Matrix Software</v>
      </c>
      <c r="W91" s="7" t="s">
        <v>52</v>
      </c>
    </row>
    <row r="92">
      <c r="A92" s="7" t="s">
        <v>220</v>
      </c>
      <c r="B92" s="8" t="s">
        <v>47</v>
      </c>
      <c r="C92" s="9">
        <v>2007.0</v>
      </c>
      <c r="D92" s="7" t="s">
        <v>31</v>
      </c>
      <c r="E92" s="7" t="s">
        <v>97</v>
      </c>
      <c r="F92" s="7">
        <v>0.25</v>
      </c>
      <c r="G92" s="7">
        <v>0.69</v>
      </c>
      <c r="H92" s="7">
        <v>0.03</v>
      </c>
      <c r="I92" s="7">
        <v>0.25</v>
      </c>
      <c r="J92" s="7">
        <v>1.21</v>
      </c>
      <c r="K92" s="10">
        <f t="shared" ref="K92:O92" si="93">F92*1000000</f>
        <v>250000</v>
      </c>
      <c r="L92" s="10">
        <f t="shared" si="93"/>
        <v>690000</v>
      </c>
      <c r="M92" s="10">
        <f t="shared" si="93"/>
        <v>30000</v>
      </c>
      <c r="N92" s="10">
        <f t="shared" si="93"/>
        <v>250000</v>
      </c>
      <c r="O92" s="10">
        <f t="shared" si="93"/>
        <v>1210000</v>
      </c>
      <c r="P92" s="7">
        <v>75.0</v>
      </c>
      <c r="Q92" s="7">
        <v>16.0</v>
      </c>
      <c r="R92" s="7">
        <v>7.6</v>
      </c>
      <c r="S92" s="7">
        <v>39.0</v>
      </c>
      <c r="T92" s="11">
        <f t="shared" si="3"/>
        <v>75.70909091</v>
      </c>
      <c r="U92" s="7" t="s">
        <v>97</v>
      </c>
      <c r="V92" s="12" t="str">
        <f t="shared" si="4"/>
        <v>Electronic Arts</v>
      </c>
      <c r="W92" s="7" t="s">
        <v>64</v>
      </c>
    </row>
    <row r="93">
      <c r="A93" s="7" t="s">
        <v>223</v>
      </c>
      <c r="B93" s="8" t="s">
        <v>25</v>
      </c>
      <c r="C93" s="9">
        <v>2007.0</v>
      </c>
      <c r="D93" s="7" t="s">
        <v>96</v>
      </c>
      <c r="E93" s="7" t="s">
        <v>97</v>
      </c>
      <c r="F93" s="7">
        <v>0.44</v>
      </c>
      <c r="G93" s="7">
        <v>0.63</v>
      </c>
      <c r="H93" s="7">
        <v>0.0</v>
      </c>
      <c r="I93" s="7">
        <v>0.14</v>
      </c>
      <c r="J93" s="7">
        <v>1.2</v>
      </c>
      <c r="K93" s="10">
        <f t="shared" ref="K93:O93" si="94">F93*1000000</f>
        <v>440000</v>
      </c>
      <c r="L93" s="10">
        <f t="shared" si="94"/>
        <v>630000</v>
      </c>
      <c r="M93" s="10">
        <f t="shared" si="94"/>
        <v>0</v>
      </c>
      <c r="N93" s="10">
        <f t="shared" si="94"/>
        <v>140000</v>
      </c>
      <c r="O93" s="10">
        <f t="shared" si="94"/>
        <v>1200000</v>
      </c>
      <c r="P93" s="7">
        <v>73.0</v>
      </c>
      <c r="Q93" s="7">
        <v>19.0</v>
      </c>
      <c r="R93" s="7">
        <v>8.2</v>
      </c>
      <c r="S93" s="7">
        <v>10.0</v>
      </c>
      <c r="T93" s="11">
        <f t="shared" si="3"/>
        <v>76.10344828</v>
      </c>
      <c r="U93" s="7" t="s">
        <v>224</v>
      </c>
      <c r="V93" s="12" t="str">
        <f t="shared" si="4"/>
        <v>Maxis</v>
      </c>
      <c r="W93" s="7" t="s">
        <v>64</v>
      </c>
    </row>
    <row r="94">
      <c r="A94" s="7" t="s">
        <v>138</v>
      </c>
      <c r="B94" s="8" t="s">
        <v>92</v>
      </c>
      <c r="C94" s="9">
        <v>2007.0</v>
      </c>
      <c r="D94" s="7" t="s">
        <v>112</v>
      </c>
      <c r="E94" s="7" t="s">
        <v>139</v>
      </c>
      <c r="F94" s="7">
        <v>0.45</v>
      </c>
      <c r="G94" s="7">
        <v>0.47</v>
      </c>
      <c r="H94" s="7">
        <v>0.0</v>
      </c>
      <c r="I94" s="7">
        <v>0.28</v>
      </c>
      <c r="J94" s="7">
        <v>1.19</v>
      </c>
      <c r="K94" s="10">
        <f t="shared" ref="K94:O94" si="95">F94*1000000</f>
        <v>450000</v>
      </c>
      <c r="L94" s="10">
        <f t="shared" si="95"/>
        <v>470000</v>
      </c>
      <c r="M94" s="10">
        <f t="shared" si="95"/>
        <v>0</v>
      </c>
      <c r="N94" s="10">
        <f t="shared" si="95"/>
        <v>280000</v>
      </c>
      <c r="O94" s="10">
        <f t="shared" si="95"/>
        <v>1190000</v>
      </c>
      <c r="P94" s="7">
        <v>68.0</v>
      </c>
      <c r="Q94" s="7">
        <v>11.0</v>
      </c>
      <c r="R94" s="7">
        <v>7.8</v>
      </c>
      <c r="S94" s="7">
        <v>15.0</v>
      </c>
      <c r="T94" s="11">
        <f t="shared" si="3"/>
        <v>73.76923077</v>
      </c>
      <c r="U94" s="7" t="s">
        <v>140</v>
      </c>
      <c r="V94" s="12" t="str">
        <f t="shared" si="4"/>
        <v>Yuke's</v>
      </c>
      <c r="W94" s="7" t="s">
        <v>64</v>
      </c>
    </row>
    <row r="95">
      <c r="A95" s="7" t="s">
        <v>225</v>
      </c>
      <c r="B95" s="8" t="s">
        <v>92</v>
      </c>
      <c r="C95" s="9">
        <v>2007.0</v>
      </c>
      <c r="D95" s="7" t="s">
        <v>67</v>
      </c>
      <c r="E95" s="7" t="s">
        <v>106</v>
      </c>
      <c r="F95" s="7">
        <v>0.45</v>
      </c>
      <c r="G95" s="7">
        <v>0.24</v>
      </c>
      <c r="H95" s="7">
        <v>0.3</v>
      </c>
      <c r="I95" s="7">
        <v>0.16</v>
      </c>
      <c r="J95" s="7">
        <v>1.16</v>
      </c>
      <c r="K95" s="10">
        <f t="shared" ref="K95:O95" si="96">F95*1000000</f>
        <v>450000</v>
      </c>
      <c r="L95" s="10">
        <f t="shared" si="96"/>
        <v>240000</v>
      </c>
      <c r="M95" s="10">
        <f t="shared" si="96"/>
        <v>300000</v>
      </c>
      <c r="N95" s="10">
        <f t="shared" si="96"/>
        <v>160000</v>
      </c>
      <c r="O95" s="10">
        <f t="shared" si="96"/>
        <v>1160000</v>
      </c>
      <c r="P95" s="7">
        <v>88.0</v>
      </c>
      <c r="Q95" s="7">
        <v>41.0</v>
      </c>
      <c r="R95" s="7">
        <v>8.0</v>
      </c>
      <c r="S95" s="7">
        <v>238.0</v>
      </c>
      <c r="T95" s="11">
        <f t="shared" si="3"/>
        <v>81.17562724</v>
      </c>
      <c r="U95" s="7" t="s">
        <v>98</v>
      </c>
      <c r="V95" s="12" t="str">
        <f t="shared" si="4"/>
        <v>TOSE</v>
      </c>
      <c r="W95" s="7" t="s">
        <v>64</v>
      </c>
    </row>
    <row r="96">
      <c r="A96" s="7" t="s">
        <v>226</v>
      </c>
      <c r="B96" s="8" t="s">
        <v>40</v>
      </c>
      <c r="C96" s="9">
        <v>2007.0</v>
      </c>
      <c r="D96" s="7" t="s">
        <v>1</v>
      </c>
      <c r="E96" s="7" t="s">
        <v>46</v>
      </c>
      <c r="F96" s="7">
        <v>0.53</v>
      </c>
      <c r="G96" s="7">
        <v>0.48</v>
      </c>
      <c r="H96" s="7">
        <v>0.01</v>
      </c>
      <c r="I96" s="7">
        <v>0.12</v>
      </c>
      <c r="J96" s="7">
        <v>1.15</v>
      </c>
      <c r="K96" s="10">
        <f t="shared" ref="K96:O96" si="97">F96*1000000</f>
        <v>530000</v>
      </c>
      <c r="L96" s="10">
        <f t="shared" si="97"/>
        <v>480000</v>
      </c>
      <c r="M96" s="10">
        <f t="shared" si="97"/>
        <v>10000</v>
      </c>
      <c r="N96" s="10">
        <f t="shared" si="97"/>
        <v>120000</v>
      </c>
      <c r="O96" s="10">
        <f t="shared" si="97"/>
        <v>1150000</v>
      </c>
      <c r="P96" s="7">
        <v>78.0</v>
      </c>
      <c r="Q96" s="7">
        <v>32.0</v>
      </c>
      <c r="R96" s="7">
        <v>8.2</v>
      </c>
      <c r="S96" s="7">
        <v>66.0</v>
      </c>
      <c r="T96" s="11">
        <f t="shared" si="3"/>
        <v>80.69387755</v>
      </c>
      <c r="U96" s="7" t="s">
        <v>227</v>
      </c>
      <c r="V96" s="12" t="str">
        <f t="shared" si="4"/>
        <v>Dimps Corporation</v>
      </c>
      <c r="W96" s="7" t="s">
        <v>28</v>
      </c>
    </row>
    <row r="97">
      <c r="A97" s="7" t="s">
        <v>228</v>
      </c>
      <c r="B97" s="8" t="s">
        <v>92</v>
      </c>
      <c r="C97" s="9">
        <v>2007.0</v>
      </c>
      <c r="D97" s="7" t="s">
        <v>31</v>
      </c>
      <c r="E97" s="7" t="s">
        <v>97</v>
      </c>
      <c r="F97" s="7">
        <v>0.5</v>
      </c>
      <c r="G97" s="7">
        <v>0.39</v>
      </c>
      <c r="H97" s="7">
        <v>0.02</v>
      </c>
      <c r="I97" s="7">
        <v>0.25</v>
      </c>
      <c r="J97" s="7">
        <v>1.15</v>
      </c>
      <c r="K97" s="10">
        <f t="shared" ref="K97:O97" si="98">F97*1000000</f>
        <v>500000</v>
      </c>
      <c r="L97" s="10">
        <f t="shared" si="98"/>
        <v>390000</v>
      </c>
      <c r="M97" s="10">
        <f t="shared" si="98"/>
        <v>20000</v>
      </c>
      <c r="N97" s="10">
        <f t="shared" si="98"/>
        <v>250000</v>
      </c>
      <c r="O97" s="10">
        <f t="shared" si="98"/>
        <v>1150000</v>
      </c>
      <c r="P97" s="7">
        <v>69.0</v>
      </c>
      <c r="Q97" s="7">
        <v>20.0</v>
      </c>
      <c r="R97" s="7">
        <v>7.3</v>
      </c>
      <c r="S97" s="7">
        <v>30.0</v>
      </c>
      <c r="T97" s="11">
        <f t="shared" si="3"/>
        <v>71.4</v>
      </c>
      <c r="U97" s="7" t="s">
        <v>229</v>
      </c>
      <c r="V97" s="12" t="str">
        <f t="shared" si="4"/>
        <v>EA LA</v>
      </c>
      <c r="W97" s="7" t="s">
        <v>64</v>
      </c>
    </row>
    <row r="98">
      <c r="A98" s="7" t="s">
        <v>36</v>
      </c>
      <c r="B98" s="8" t="s">
        <v>78</v>
      </c>
      <c r="C98" s="9">
        <v>2007.0</v>
      </c>
      <c r="D98" s="7" t="s">
        <v>31</v>
      </c>
      <c r="E98" s="7" t="s">
        <v>37</v>
      </c>
      <c r="F98" s="7">
        <v>0.0</v>
      </c>
      <c r="G98" s="7">
        <v>1.12</v>
      </c>
      <c r="H98" s="7">
        <v>0.0</v>
      </c>
      <c r="I98" s="7">
        <v>0.03</v>
      </c>
      <c r="J98" s="7">
        <v>1.15</v>
      </c>
      <c r="K98" s="10">
        <f t="shared" ref="K98:O98" si="99">F98*1000000</f>
        <v>0</v>
      </c>
      <c r="L98" s="10">
        <f t="shared" si="99"/>
        <v>1120000</v>
      </c>
      <c r="M98" s="10">
        <f t="shared" si="99"/>
        <v>0</v>
      </c>
      <c r="N98" s="10">
        <f t="shared" si="99"/>
        <v>30000</v>
      </c>
      <c r="O98" s="10">
        <f t="shared" si="99"/>
        <v>1150000</v>
      </c>
      <c r="P98" s="7">
        <v>92.0</v>
      </c>
      <c r="Q98" s="7">
        <v>40.0</v>
      </c>
      <c r="R98" s="7">
        <v>8.5</v>
      </c>
      <c r="S98" s="7">
        <v>2360.0</v>
      </c>
      <c r="T98" s="11">
        <f t="shared" si="3"/>
        <v>85.11666667</v>
      </c>
      <c r="U98" s="7" t="s">
        <v>38</v>
      </c>
      <c r="V98" s="12" t="str">
        <f t="shared" si="4"/>
        <v>Infinity Ward</v>
      </c>
      <c r="W98" s="7" t="s">
        <v>34</v>
      </c>
    </row>
    <row r="99">
      <c r="A99" s="7" t="s">
        <v>230</v>
      </c>
      <c r="B99" s="8" t="s">
        <v>47</v>
      </c>
      <c r="C99" s="9">
        <v>2007.0</v>
      </c>
      <c r="D99" s="7" t="s">
        <v>49</v>
      </c>
      <c r="E99" s="7" t="s">
        <v>231</v>
      </c>
      <c r="F99" s="7">
        <v>0.57</v>
      </c>
      <c r="G99" s="7">
        <v>0.32</v>
      </c>
      <c r="H99" s="7">
        <v>0.09</v>
      </c>
      <c r="I99" s="7">
        <v>0.16</v>
      </c>
      <c r="J99" s="7">
        <v>1.14</v>
      </c>
      <c r="K99" s="10">
        <f t="shared" ref="K99:O99" si="100">F99*1000000</f>
        <v>570000</v>
      </c>
      <c r="L99" s="10">
        <f t="shared" si="100"/>
        <v>320000</v>
      </c>
      <c r="M99" s="10">
        <f t="shared" si="100"/>
        <v>90000</v>
      </c>
      <c r="N99" s="10">
        <f t="shared" si="100"/>
        <v>160000</v>
      </c>
      <c r="O99" s="10">
        <f t="shared" si="100"/>
        <v>1140000</v>
      </c>
      <c r="P99" s="7">
        <v>88.0</v>
      </c>
      <c r="Q99" s="7">
        <v>46.0</v>
      </c>
      <c r="R99" s="7">
        <v>7.5</v>
      </c>
      <c r="S99" s="7">
        <v>155.0</v>
      </c>
      <c r="T99" s="11">
        <f t="shared" si="3"/>
        <v>77.97512438</v>
      </c>
      <c r="U99" s="7" t="s">
        <v>232</v>
      </c>
      <c r="V99" s="12" t="str">
        <f t="shared" si="4"/>
        <v>Team Ninja</v>
      </c>
      <c r="W99" s="7" t="s">
        <v>34</v>
      </c>
    </row>
    <row r="100">
      <c r="A100" s="7" t="s">
        <v>233</v>
      </c>
      <c r="B100" s="8" t="s">
        <v>47</v>
      </c>
      <c r="C100" s="9">
        <v>2007.0</v>
      </c>
      <c r="D100" s="7" t="s">
        <v>26</v>
      </c>
      <c r="E100" s="7" t="s">
        <v>69</v>
      </c>
      <c r="F100" s="7">
        <v>0.31</v>
      </c>
      <c r="G100" s="7">
        <v>0.03</v>
      </c>
      <c r="H100" s="7">
        <v>0.76</v>
      </c>
      <c r="I100" s="7">
        <v>0.04</v>
      </c>
      <c r="J100" s="7">
        <v>1.14</v>
      </c>
      <c r="K100" s="10">
        <f t="shared" ref="K100:O100" si="101">F100*1000000</f>
        <v>310000</v>
      </c>
      <c r="L100" s="10">
        <f t="shared" si="101"/>
        <v>30000</v>
      </c>
      <c r="M100" s="10">
        <f t="shared" si="101"/>
        <v>760000</v>
      </c>
      <c r="N100" s="10">
        <f t="shared" si="101"/>
        <v>40000</v>
      </c>
      <c r="O100" s="10">
        <f t="shared" si="101"/>
        <v>1140000</v>
      </c>
      <c r="P100" s="7">
        <v>81.0</v>
      </c>
      <c r="Q100" s="7">
        <v>66.0</v>
      </c>
      <c r="R100" s="7">
        <v>8.8</v>
      </c>
      <c r="S100" s="7">
        <v>32.0</v>
      </c>
      <c r="T100" s="11">
        <f t="shared" si="3"/>
        <v>83.28571429</v>
      </c>
      <c r="U100" s="7" t="s">
        <v>234</v>
      </c>
      <c r="V100" s="12" t="str">
        <f t="shared" si="4"/>
        <v>Clap Hanz</v>
      </c>
      <c r="W100" s="7" t="s">
        <v>28</v>
      </c>
    </row>
    <row r="101">
      <c r="A101" s="7" t="s">
        <v>235</v>
      </c>
      <c r="B101" s="8" t="s">
        <v>47</v>
      </c>
      <c r="C101" s="9">
        <v>2007.0</v>
      </c>
      <c r="D101" s="7" t="s">
        <v>41</v>
      </c>
      <c r="E101" s="7" t="s">
        <v>69</v>
      </c>
      <c r="F101" s="7">
        <v>0.45</v>
      </c>
      <c r="G101" s="7">
        <v>0.56</v>
      </c>
      <c r="H101" s="7">
        <v>0.0</v>
      </c>
      <c r="I101" s="7">
        <v>0.12</v>
      </c>
      <c r="J101" s="7">
        <v>1.13</v>
      </c>
      <c r="K101" s="10">
        <f t="shared" ref="K101:O101" si="102">F101*1000000</f>
        <v>450000</v>
      </c>
      <c r="L101" s="10">
        <f t="shared" si="102"/>
        <v>560000</v>
      </c>
      <c r="M101" s="10">
        <f t="shared" si="102"/>
        <v>0</v>
      </c>
      <c r="N101" s="10">
        <f t="shared" si="102"/>
        <v>120000</v>
      </c>
      <c r="O101" s="10">
        <f t="shared" si="102"/>
        <v>1130000</v>
      </c>
      <c r="P101" s="7">
        <v>82.0</v>
      </c>
      <c r="Q101" s="7">
        <v>48.0</v>
      </c>
      <c r="R101" s="7">
        <v>5.9</v>
      </c>
      <c r="S101" s="7">
        <v>15.0</v>
      </c>
      <c r="T101" s="11">
        <f t="shared" si="3"/>
        <v>76.52380952</v>
      </c>
      <c r="U101" s="7" t="s">
        <v>188</v>
      </c>
      <c r="V101" s="12" t="str">
        <f t="shared" si="4"/>
        <v>SCEE London Studio</v>
      </c>
      <c r="W101" s="7" t="s">
        <v>64</v>
      </c>
    </row>
    <row r="102">
      <c r="A102" s="7" t="s">
        <v>236</v>
      </c>
      <c r="B102" s="8" t="s">
        <v>78</v>
      </c>
      <c r="C102" s="9">
        <v>2007.0</v>
      </c>
      <c r="D102" s="7" t="s">
        <v>26</v>
      </c>
      <c r="E102" s="7" t="s">
        <v>237</v>
      </c>
      <c r="F102" s="7">
        <v>0.0</v>
      </c>
      <c r="G102" s="7">
        <v>1.12</v>
      </c>
      <c r="H102" s="7">
        <v>0.0</v>
      </c>
      <c r="I102" s="7">
        <v>0.0</v>
      </c>
      <c r="J102" s="7">
        <v>1.12</v>
      </c>
      <c r="K102" s="10">
        <f t="shared" ref="K102:O102" si="103">F102*1000000</f>
        <v>0</v>
      </c>
      <c r="L102" s="10">
        <f t="shared" si="103"/>
        <v>1120000</v>
      </c>
      <c r="M102" s="10">
        <f t="shared" si="103"/>
        <v>0</v>
      </c>
      <c r="N102" s="10">
        <f t="shared" si="103"/>
        <v>0</v>
      </c>
      <c r="O102" s="10">
        <f t="shared" si="103"/>
        <v>1120000</v>
      </c>
      <c r="P102" s="7">
        <v>86.0</v>
      </c>
      <c r="Q102" s="7">
        <v>15.0</v>
      </c>
      <c r="R102" s="7">
        <v>8.0</v>
      </c>
      <c r="S102" s="7">
        <v>19.0</v>
      </c>
      <c r="T102" s="11">
        <f t="shared" si="3"/>
        <v>82.64705882</v>
      </c>
      <c r="U102" s="7" t="s">
        <v>238</v>
      </c>
      <c r="V102" s="12" t="str">
        <f t="shared" si="4"/>
        <v>Sports Interactive</v>
      </c>
      <c r="W102" s="7" t="s">
        <v>28</v>
      </c>
    </row>
    <row r="103">
      <c r="A103" s="7" t="s">
        <v>240</v>
      </c>
      <c r="B103" s="8" t="s">
        <v>62</v>
      </c>
      <c r="C103" s="9">
        <v>2007.0</v>
      </c>
      <c r="D103" s="7" t="s">
        <v>41</v>
      </c>
      <c r="E103" s="7" t="s">
        <v>241</v>
      </c>
      <c r="F103" s="7">
        <v>0.92</v>
      </c>
      <c r="G103" s="7">
        <v>0.04</v>
      </c>
      <c r="H103" s="7">
        <v>0.0</v>
      </c>
      <c r="I103" s="7">
        <v>0.15</v>
      </c>
      <c r="J103" s="7">
        <v>1.11</v>
      </c>
      <c r="K103" s="10">
        <f t="shared" ref="K103:O103" si="104">F103*1000000</f>
        <v>920000</v>
      </c>
      <c r="L103" s="10">
        <f t="shared" si="104"/>
        <v>40000</v>
      </c>
      <c r="M103" s="10">
        <f t="shared" si="104"/>
        <v>0</v>
      </c>
      <c r="N103" s="10">
        <f t="shared" si="104"/>
        <v>150000</v>
      </c>
      <c r="O103" s="10">
        <f t="shared" si="104"/>
        <v>1110000</v>
      </c>
      <c r="P103" s="7">
        <v>69.0</v>
      </c>
      <c r="Q103" s="7">
        <v>50.0</v>
      </c>
      <c r="R103" s="7">
        <v>6.3</v>
      </c>
      <c r="S103" s="7">
        <v>31.0</v>
      </c>
      <c r="T103" s="11">
        <f t="shared" si="3"/>
        <v>66.7037037</v>
      </c>
      <c r="U103" s="7" t="s">
        <v>143</v>
      </c>
      <c r="V103" s="12" t="str">
        <f t="shared" si="4"/>
        <v>Harmonix Music Systems</v>
      </c>
      <c r="W103" s="7" t="s">
        <v>64</v>
      </c>
    </row>
    <row r="104">
      <c r="A104" s="7" t="s">
        <v>136</v>
      </c>
      <c r="B104" s="8" t="s">
        <v>25</v>
      </c>
      <c r="C104" s="9">
        <v>2007.0</v>
      </c>
      <c r="D104" s="7" t="s">
        <v>75</v>
      </c>
      <c r="E104" s="7" t="s">
        <v>97</v>
      </c>
      <c r="F104" s="7">
        <v>0.53</v>
      </c>
      <c r="G104" s="7">
        <v>0.45</v>
      </c>
      <c r="H104" s="7">
        <v>0.0</v>
      </c>
      <c r="I104" s="7">
        <v>0.12</v>
      </c>
      <c r="J104" s="7">
        <v>1.1</v>
      </c>
      <c r="K104" s="10">
        <f t="shared" ref="K104:O104" si="105">F104*1000000</f>
        <v>530000</v>
      </c>
      <c r="L104" s="10">
        <f t="shared" si="105"/>
        <v>450000</v>
      </c>
      <c r="M104" s="10">
        <f t="shared" si="105"/>
        <v>0</v>
      </c>
      <c r="N104" s="10">
        <f t="shared" si="105"/>
        <v>120000</v>
      </c>
      <c r="O104" s="10">
        <f t="shared" si="105"/>
        <v>1100000</v>
      </c>
      <c r="P104" s="7">
        <v>61.0</v>
      </c>
      <c r="Q104" s="7">
        <v>16.0</v>
      </c>
      <c r="R104" s="7">
        <v>6.9</v>
      </c>
      <c r="S104" s="7">
        <v>14.0</v>
      </c>
      <c r="T104" s="11">
        <f t="shared" si="3"/>
        <v>64.73333333</v>
      </c>
      <c r="U104" s="7" t="s">
        <v>242</v>
      </c>
      <c r="V104" s="12" t="str">
        <f t="shared" si="4"/>
        <v>EA Games</v>
      </c>
      <c r="W104" s="7" t="s">
        <v>52</v>
      </c>
    </row>
    <row r="105">
      <c r="A105" s="7" t="s">
        <v>220</v>
      </c>
      <c r="B105" s="8" t="s">
        <v>30</v>
      </c>
      <c r="C105" s="9">
        <v>2007.0</v>
      </c>
      <c r="D105" s="7" t="s">
        <v>31</v>
      </c>
      <c r="E105" s="7" t="s">
        <v>97</v>
      </c>
      <c r="F105" s="7">
        <v>0.45</v>
      </c>
      <c r="G105" s="7">
        <v>0.52</v>
      </c>
      <c r="H105" s="7">
        <v>0.01</v>
      </c>
      <c r="I105" s="7">
        <v>0.12</v>
      </c>
      <c r="J105" s="7">
        <v>1.1</v>
      </c>
      <c r="K105" s="10">
        <f t="shared" ref="K105:O105" si="106">F105*1000000</f>
        <v>450000</v>
      </c>
      <c r="L105" s="10">
        <f t="shared" si="106"/>
        <v>520000</v>
      </c>
      <c r="M105" s="10">
        <f t="shared" si="106"/>
        <v>10000</v>
      </c>
      <c r="N105" s="10">
        <f t="shared" si="106"/>
        <v>120000</v>
      </c>
      <c r="O105" s="10">
        <f t="shared" si="106"/>
        <v>1100000</v>
      </c>
      <c r="P105" s="7">
        <v>73.0</v>
      </c>
      <c r="Q105" s="7">
        <v>54.0</v>
      </c>
      <c r="R105" s="7">
        <v>6.7</v>
      </c>
      <c r="S105" s="7">
        <v>77.0</v>
      </c>
      <c r="T105" s="11">
        <f t="shared" si="3"/>
        <v>69.47328244</v>
      </c>
      <c r="U105" s="7" t="s">
        <v>97</v>
      </c>
      <c r="V105" s="12" t="str">
        <f t="shared" si="4"/>
        <v>Electronic Arts</v>
      </c>
      <c r="W105" s="7" t="s">
        <v>64</v>
      </c>
    </row>
    <row r="106">
      <c r="A106" s="7" t="s">
        <v>245</v>
      </c>
      <c r="B106" s="8" t="s">
        <v>47</v>
      </c>
      <c r="C106" s="9">
        <v>2007.0</v>
      </c>
      <c r="D106" s="7" t="s">
        <v>112</v>
      </c>
      <c r="E106" s="7" t="s">
        <v>46</v>
      </c>
      <c r="F106" s="7">
        <v>0.29</v>
      </c>
      <c r="G106" s="7">
        <v>0.51</v>
      </c>
      <c r="H106" s="7">
        <v>0.08</v>
      </c>
      <c r="I106" s="7">
        <v>0.2</v>
      </c>
      <c r="J106" s="7">
        <v>1.08</v>
      </c>
      <c r="K106" s="10">
        <f t="shared" ref="K106:O106" si="107">F106*1000000</f>
        <v>290000</v>
      </c>
      <c r="L106" s="10">
        <f t="shared" si="107"/>
        <v>510000</v>
      </c>
      <c r="M106" s="10">
        <f t="shared" si="107"/>
        <v>80000</v>
      </c>
      <c r="N106" s="10">
        <f t="shared" si="107"/>
        <v>200000</v>
      </c>
      <c r="O106" s="10">
        <f t="shared" si="107"/>
        <v>1080000</v>
      </c>
      <c r="P106" s="7">
        <v>85.0</v>
      </c>
      <c r="Q106" s="7">
        <v>47.0</v>
      </c>
      <c r="R106" s="7">
        <v>7.4</v>
      </c>
      <c r="S106" s="7">
        <v>67.0</v>
      </c>
      <c r="T106" s="11">
        <f t="shared" si="3"/>
        <v>78.53508772</v>
      </c>
      <c r="U106" s="7" t="s">
        <v>246</v>
      </c>
      <c r="V106" s="12" t="str">
        <f t="shared" si="4"/>
        <v>Sega AM2</v>
      </c>
      <c r="W106" s="7" t="s">
        <v>64</v>
      </c>
    </row>
    <row r="107">
      <c r="A107" s="7" t="s">
        <v>182</v>
      </c>
      <c r="B107" s="8" t="s">
        <v>92</v>
      </c>
      <c r="C107" s="9">
        <v>2007.0</v>
      </c>
      <c r="D107" s="7" t="s">
        <v>49</v>
      </c>
      <c r="E107" s="7" t="s">
        <v>97</v>
      </c>
      <c r="F107" s="7">
        <v>0.24</v>
      </c>
      <c r="G107" s="7">
        <v>0.54</v>
      </c>
      <c r="H107" s="7">
        <v>0.0</v>
      </c>
      <c r="I107" s="7">
        <v>0.3</v>
      </c>
      <c r="J107" s="7">
        <v>1.07</v>
      </c>
      <c r="K107" s="10">
        <f t="shared" ref="K107:O107" si="108">F107*1000000</f>
        <v>240000</v>
      </c>
      <c r="L107" s="10">
        <f t="shared" si="108"/>
        <v>540000</v>
      </c>
      <c r="M107" s="10">
        <f t="shared" si="108"/>
        <v>0</v>
      </c>
      <c r="N107" s="10">
        <f t="shared" si="108"/>
        <v>300000</v>
      </c>
      <c r="O107" s="10">
        <f t="shared" si="108"/>
        <v>1070000</v>
      </c>
      <c r="P107" s="7">
        <v>59.0</v>
      </c>
      <c r="Q107" s="7">
        <v>7.0</v>
      </c>
      <c r="R107" s="7">
        <v>6.7</v>
      </c>
      <c r="S107" s="7">
        <v>15.0</v>
      </c>
      <c r="T107" s="11">
        <f t="shared" si="3"/>
        <v>64.45454545</v>
      </c>
      <c r="U107" s="7" t="s">
        <v>247</v>
      </c>
      <c r="V107" s="12" t="str">
        <f t="shared" si="4"/>
        <v>Electronic Arts, Rebellion</v>
      </c>
      <c r="W107" s="7" t="s">
        <v>64</v>
      </c>
    </row>
    <row r="108">
      <c r="A108" s="7" t="s">
        <v>99</v>
      </c>
      <c r="B108" s="8" t="s">
        <v>30</v>
      </c>
      <c r="C108" s="9">
        <v>2007.0</v>
      </c>
      <c r="D108" s="7" t="s">
        <v>26</v>
      </c>
      <c r="E108" s="7" t="s">
        <v>100</v>
      </c>
      <c r="F108" s="7">
        <v>0.08</v>
      </c>
      <c r="G108" s="7">
        <v>0.9</v>
      </c>
      <c r="H108" s="7">
        <v>0.04</v>
      </c>
      <c r="I108" s="7">
        <v>0.05</v>
      </c>
      <c r="J108" s="7">
        <v>1.07</v>
      </c>
      <c r="K108" s="10">
        <f t="shared" ref="K108:O108" si="109">F108*1000000</f>
        <v>80000</v>
      </c>
      <c r="L108" s="10">
        <f t="shared" si="109"/>
        <v>900000</v>
      </c>
      <c r="M108" s="10">
        <f t="shared" si="109"/>
        <v>40000</v>
      </c>
      <c r="N108" s="10">
        <f t="shared" si="109"/>
        <v>50000</v>
      </c>
      <c r="O108" s="10">
        <f t="shared" si="109"/>
        <v>1070000</v>
      </c>
      <c r="P108" s="7">
        <v>76.0</v>
      </c>
      <c r="Q108" s="7">
        <v>29.0</v>
      </c>
      <c r="R108" s="7">
        <v>7.8</v>
      </c>
      <c r="S108" s="7">
        <v>36.0</v>
      </c>
      <c r="T108" s="11">
        <f t="shared" si="3"/>
        <v>77.10769231</v>
      </c>
      <c r="U108" s="7" t="s">
        <v>101</v>
      </c>
      <c r="V108" s="12" t="str">
        <f t="shared" si="4"/>
        <v>Konami</v>
      </c>
      <c r="W108" s="7" t="s">
        <v>28</v>
      </c>
    </row>
    <row r="109">
      <c r="A109" s="7" t="s">
        <v>156</v>
      </c>
      <c r="B109" s="8" t="s">
        <v>47</v>
      </c>
      <c r="C109" s="9">
        <v>2007.0</v>
      </c>
      <c r="D109" s="7" t="s">
        <v>31</v>
      </c>
      <c r="E109" s="7" t="s">
        <v>97</v>
      </c>
      <c r="F109" s="7">
        <v>0.28</v>
      </c>
      <c r="G109" s="7">
        <v>0.58</v>
      </c>
      <c r="H109" s="7">
        <v>0.0</v>
      </c>
      <c r="I109" s="7">
        <v>0.21</v>
      </c>
      <c r="J109" s="7">
        <v>1.06</v>
      </c>
      <c r="K109" s="10">
        <f t="shared" ref="K109:O109" si="110">F109*1000000</f>
        <v>280000</v>
      </c>
      <c r="L109" s="10">
        <f t="shared" si="110"/>
        <v>580000</v>
      </c>
      <c r="M109" s="10">
        <f t="shared" si="110"/>
        <v>0</v>
      </c>
      <c r="N109" s="10">
        <f t="shared" si="110"/>
        <v>210000</v>
      </c>
      <c r="O109" s="10">
        <f t="shared" si="110"/>
        <v>1060000</v>
      </c>
      <c r="P109" s="7">
        <v>89.0</v>
      </c>
      <c r="Q109" s="7">
        <v>21.0</v>
      </c>
      <c r="R109" s="7">
        <v>8.4</v>
      </c>
      <c r="S109" s="7">
        <v>188.0</v>
      </c>
      <c r="T109" s="11">
        <f t="shared" si="3"/>
        <v>84.50239234</v>
      </c>
      <c r="U109" s="7" t="s">
        <v>242</v>
      </c>
      <c r="V109" s="12" t="str">
        <f t="shared" si="4"/>
        <v>EA Games</v>
      </c>
      <c r="W109" s="7" t="s">
        <v>34</v>
      </c>
    </row>
    <row r="110">
      <c r="A110" s="7" t="s">
        <v>248</v>
      </c>
      <c r="B110" s="8" t="s">
        <v>25</v>
      </c>
      <c r="C110" s="9">
        <v>2007.0</v>
      </c>
      <c r="D110" s="7" t="s">
        <v>54</v>
      </c>
      <c r="E110" s="7" t="s">
        <v>27</v>
      </c>
      <c r="F110" s="7">
        <v>0.43</v>
      </c>
      <c r="G110" s="7">
        <v>0.46</v>
      </c>
      <c r="H110" s="7">
        <v>0.09</v>
      </c>
      <c r="I110" s="7">
        <v>0.09</v>
      </c>
      <c r="J110" s="7">
        <v>1.06</v>
      </c>
      <c r="K110" s="10">
        <f t="shared" ref="K110:O110" si="111">F110*1000000</f>
        <v>430000</v>
      </c>
      <c r="L110" s="10">
        <f t="shared" si="111"/>
        <v>460000</v>
      </c>
      <c r="M110" s="10">
        <f t="shared" si="111"/>
        <v>90000</v>
      </c>
      <c r="N110" s="10">
        <f t="shared" si="111"/>
        <v>90000</v>
      </c>
      <c r="O110" s="10">
        <f t="shared" si="111"/>
        <v>1060000</v>
      </c>
      <c r="P110" s="7">
        <v>72.0</v>
      </c>
      <c r="Q110" s="7">
        <v>42.0</v>
      </c>
      <c r="R110" s="7">
        <v>8.1</v>
      </c>
      <c r="S110" s="7">
        <v>61.0</v>
      </c>
      <c r="T110" s="11">
        <f t="shared" si="3"/>
        <v>77.33009709</v>
      </c>
      <c r="U110" s="7" t="s">
        <v>249</v>
      </c>
      <c r="V110" s="12" t="str">
        <f t="shared" si="4"/>
        <v>Arika</v>
      </c>
      <c r="W110" s="7" t="s">
        <v>28</v>
      </c>
    </row>
    <row r="111">
      <c r="A111" s="7" t="s">
        <v>250</v>
      </c>
      <c r="B111" s="8" t="s">
        <v>47</v>
      </c>
      <c r="C111" s="9">
        <v>2007.0</v>
      </c>
      <c r="D111" s="7" t="s">
        <v>96</v>
      </c>
      <c r="E111" s="7" t="s">
        <v>69</v>
      </c>
      <c r="F111" s="7">
        <v>0.49</v>
      </c>
      <c r="G111" s="7">
        <v>0.39</v>
      </c>
      <c r="H111" s="7">
        <v>0.0</v>
      </c>
      <c r="I111" s="7">
        <v>0.17</v>
      </c>
      <c r="J111" s="7">
        <v>1.06</v>
      </c>
      <c r="K111" s="10">
        <f t="shared" ref="K111:O111" si="112">F111*1000000</f>
        <v>490000</v>
      </c>
      <c r="L111" s="10">
        <f t="shared" si="112"/>
        <v>390000</v>
      </c>
      <c r="M111" s="10">
        <f t="shared" si="112"/>
        <v>0</v>
      </c>
      <c r="N111" s="10">
        <f t="shared" si="112"/>
        <v>170000</v>
      </c>
      <c r="O111" s="10">
        <f t="shared" si="112"/>
        <v>1060000</v>
      </c>
      <c r="P111" s="7">
        <v>84.0</v>
      </c>
      <c r="Q111" s="7">
        <v>50.0</v>
      </c>
      <c r="R111" s="7">
        <v>8.4</v>
      </c>
      <c r="S111" s="7">
        <v>183.0</v>
      </c>
      <c r="T111" s="11">
        <f t="shared" si="3"/>
        <v>84</v>
      </c>
      <c r="U111" s="7" t="s">
        <v>251</v>
      </c>
      <c r="V111" s="12" t="str">
        <f t="shared" si="4"/>
        <v>Incognito Inc.</v>
      </c>
      <c r="W111" s="7" t="s">
        <v>64</v>
      </c>
    </row>
    <row r="112">
      <c r="A112" s="7" t="s">
        <v>252</v>
      </c>
      <c r="B112" s="8" t="s">
        <v>47</v>
      </c>
      <c r="C112" s="9">
        <v>2007.0</v>
      </c>
      <c r="D112" s="7" t="s">
        <v>75</v>
      </c>
      <c r="E112" s="7" t="s">
        <v>253</v>
      </c>
      <c r="F112" s="7">
        <v>0.16</v>
      </c>
      <c r="G112" s="7">
        <v>0.66</v>
      </c>
      <c r="H112" s="7">
        <v>0.0</v>
      </c>
      <c r="I112" s="7">
        <v>0.23</v>
      </c>
      <c r="J112" s="7">
        <v>1.05</v>
      </c>
      <c r="K112" s="10">
        <f t="shared" ref="K112:O112" si="113">F112*1000000</f>
        <v>160000</v>
      </c>
      <c r="L112" s="10">
        <f t="shared" si="113"/>
        <v>660000</v>
      </c>
      <c r="M112" s="10">
        <f t="shared" si="113"/>
        <v>0</v>
      </c>
      <c r="N112" s="10">
        <f t="shared" si="113"/>
        <v>230000</v>
      </c>
      <c r="O112" s="10">
        <f t="shared" si="113"/>
        <v>1050000</v>
      </c>
      <c r="P112" s="7">
        <v>83.0</v>
      </c>
      <c r="Q112" s="7">
        <v>32.0</v>
      </c>
      <c r="R112" s="7">
        <v>8.0</v>
      </c>
      <c r="S112" s="7">
        <v>32.0</v>
      </c>
      <c r="T112" s="11">
        <f t="shared" si="3"/>
        <v>81.5</v>
      </c>
      <c r="U112" s="7" t="s">
        <v>253</v>
      </c>
      <c r="V112" s="12" t="str">
        <f t="shared" si="4"/>
        <v>Codemasters</v>
      </c>
      <c r="W112" s="7" t="s">
        <v>28</v>
      </c>
    </row>
    <row r="113">
      <c r="A113" s="7" t="s">
        <v>36</v>
      </c>
      <c r="B113" s="8" t="s">
        <v>40</v>
      </c>
      <c r="C113" s="9">
        <v>2007.0</v>
      </c>
      <c r="D113" s="7" t="s">
        <v>31</v>
      </c>
      <c r="E113" s="7" t="s">
        <v>37</v>
      </c>
      <c r="F113" s="7">
        <v>0.95</v>
      </c>
      <c r="G113" s="7">
        <v>0.01</v>
      </c>
      <c r="H113" s="7">
        <v>0.01</v>
      </c>
      <c r="I113" s="7">
        <v>0.08</v>
      </c>
      <c r="J113" s="7">
        <v>1.05</v>
      </c>
      <c r="K113" s="10">
        <f t="shared" ref="K113:O113" si="114">F113*1000000</f>
        <v>950000</v>
      </c>
      <c r="L113" s="10">
        <f t="shared" si="114"/>
        <v>10000</v>
      </c>
      <c r="M113" s="10">
        <f t="shared" si="114"/>
        <v>10000</v>
      </c>
      <c r="N113" s="10">
        <f t="shared" si="114"/>
        <v>80000</v>
      </c>
      <c r="O113" s="10">
        <f t="shared" si="114"/>
        <v>1050000</v>
      </c>
      <c r="P113" s="7">
        <v>75.0</v>
      </c>
      <c r="Q113" s="7">
        <v>22.0</v>
      </c>
      <c r="R113" s="7">
        <v>6.9</v>
      </c>
      <c r="S113" s="7">
        <v>36.0</v>
      </c>
      <c r="T113" s="11">
        <f t="shared" si="3"/>
        <v>71.27586207</v>
      </c>
      <c r="U113" s="7" t="s">
        <v>254</v>
      </c>
      <c r="V113" s="12" t="str">
        <f t="shared" si="4"/>
        <v>n-Space</v>
      </c>
      <c r="W113" s="7" t="s">
        <v>64</v>
      </c>
    </row>
    <row r="114">
      <c r="A114" s="7" t="s">
        <v>255</v>
      </c>
      <c r="B114" s="8" t="s">
        <v>40</v>
      </c>
      <c r="C114" s="9">
        <v>2007.0</v>
      </c>
      <c r="D114" s="7" t="s">
        <v>1</v>
      </c>
      <c r="E114" s="7" t="s">
        <v>85</v>
      </c>
      <c r="F114" s="7">
        <v>0.97</v>
      </c>
      <c r="G114" s="7">
        <v>0.01</v>
      </c>
      <c r="H114" s="7">
        <v>0.0</v>
      </c>
      <c r="I114" s="7">
        <v>0.07</v>
      </c>
      <c r="J114" s="7">
        <v>1.05</v>
      </c>
      <c r="K114" s="10">
        <f t="shared" ref="K114:O114" si="115">F114*1000000</f>
        <v>970000</v>
      </c>
      <c r="L114" s="10">
        <f t="shared" si="115"/>
        <v>10000</v>
      </c>
      <c r="M114" s="10">
        <f t="shared" si="115"/>
        <v>0</v>
      </c>
      <c r="N114" s="10">
        <f t="shared" si="115"/>
        <v>70000</v>
      </c>
      <c r="O114" s="10">
        <f t="shared" si="115"/>
        <v>1050000</v>
      </c>
      <c r="P114" s="7">
        <v>44.0</v>
      </c>
      <c r="Q114" s="7">
        <v>5.0</v>
      </c>
      <c r="T114" s="11">
        <f t="shared" si="3"/>
        <v>44</v>
      </c>
      <c r="U114" s="7" t="s">
        <v>256</v>
      </c>
      <c r="V114" s="12" t="str">
        <f t="shared" si="4"/>
        <v>Black Lantern Studios</v>
      </c>
      <c r="W114" s="7" t="s">
        <v>28</v>
      </c>
    </row>
    <row r="115">
      <c r="A115" s="7" t="s">
        <v>257</v>
      </c>
      <c r="B115" s="8" t="s">
        <v>47</v>
      </c>
      <c r="C115" s="9">
        <v>2007.0</v>
      </c>
      <c r="D115" s="7" t="s">
        <v>26</v>
      </c>
      <c r="E115" s="7" t="s">
        <v>46</v>
      </c>
      <c r="F115" s="7">
        <v>0.23</v>
      </c>
      <c r="G115" s="7">
        <v>0.58</v>
      </c>
      <c r="H115" s="7">
        <v>0.03</v>
      </c>
      <c r="I115" s="7">
        <v>0.21</v>
      </c>
      <c r="J115" s="7">
        <v>1.05</v>
      </c>
      <c r="K115" s="10">
        <f t="shared" ref="K115:O115" si="116">F115*1000000</f>
        <v>230000</v>
      </c>
      <c r="L115" s="10">
        <f t="shared" si="116"/>
        <v>580000</v>
      </c>
      <c r="M115" s="10">
        <f t="shared" si="116"/>
        <v>30000</v>
      </c>
      <c r="N115" s="10">
        <f t="shared" si="116"/>
        <v>210000</v>
      </c>
      <c r="O115" s="10">
        <f t="shared" si="116"/>
        <v>1050000</v>
      </c>
      <c r="P115" s="7">
        <v>80.0</v>
      </c>
      <c r="Q115" s="7">
        <v>35.0</v>
      </c>
      <c r="R115" s="7">
        <v>7.9</v>
      </c>
      <c r="S115" s="7">
        <v>32.0</v>
      </c>
      <c r="T115" s="11">
        <f t="shared" si="3"/>
        <v>79.52238806</v>
      </c>
      <c r="U115" s="7" t="s">
        <v>258</v>
      </c>
      <c r="V115" s="12" t="str">
        <f t="shared" si="4"/>
        <v>Sega AM3</v>
      </c>
      <c r="W115" s="7" t="s">
        <v>28</v>
      </c>
    </row>
    <row r="116">
      <c r="A116" s="7" t="s">
        <v>259</v>
      </c>
      <c r="B116" s="8" t="s">
        <v>40</v>
      </c>
      <c r="C116" s="9">
        <v>2007.0</v>
      </c>
      <c r="D116" s="7" t="s">
        <v>96</v>
      </c>
      <c r="E116" s="7" t="s">
        <v>55</v>
      </c>
      <c r="F116" s="7">
        <v>0.45</v>
      </c>
      <c r="G116" s="7">
        <v>0.48</v>
      </c>
      <c r="H116" s="7">
        <v>0.0</v>
      </c>
      <c r="I116" s="7">
        <v>0.11</v>
      </c>
      <c r="J116" s="7">
        <v>1.04</v>
      </c>
      <c r="K116" s="10">
        <f t="shared" ref="K116:O116" si="117">F116*1000000</f>
        <v>450000</v>
      </c>
      <c r="L116" s="10">
        <f t="shared" si="117"/>
        <v>480000</v>
      </c>
      <c r="M116" s="10">
        <f t="shared" si="117"/>
        <v>0</v>
      </c>
      <c r="N116" s="10">
        <f t="shared" si="117"/>
        <v>110000</v>
      </c>
      <c r="O116" s="10">
        <f t="shared" si="117"/>
        <v>1040000</v>
      </c>
      <c r="R116" s="7">
        <v>7.4</v>
      </c>
      <c r="S116" s="7">
        <v>5.0</v>
      </c>
      <c r="T116" s="11">
        <f t="shared" si="3"/>
        <v>74</v>
      </c>
      <c r="U116" s="7" t="s">
        <v>123</v>
      </c>
      <c r="V116" s="12" t="str">
        <f t="shared" si="4"/>
        <v>Virtual Toys</v>
      </c>
      <c r="W116" s="7" t="s">
        <v>28</v>
      </c>
    </row>
    <row r="117">
      <c r="A117" s="7" t="s">
        <v>182</v>
      </c>
      <c r="B117" s="8" t="s">
        <v>30</v>
      </c>
      <c r="C117" s="9">
        <v>2007.0</v>
      </c>
      <c r="D117" s="7" t="s">
        <v>49</v>
      </c>
      <c r="E117" s="7" t="s">
        <v>97</v>
      </c>
      <c r="F117" s="7">
        <v>0.54</v>
      </c>
      <c r="G117" s="7">
        <v>0.39</v>
      </c>
      <c r="H117" s="7">
        <v>0.0</v>
      </c>
      <c r="I117" s="7">
        <v>0.11</v>
      </c>
      <c r="J117" s="7">
        <v>1.03</v>
      </c>
      <c r="K117" s="10">
        <f t="shared" ref="K117:O117" si="118">F117*1000000</f>
        <v>540000</v>
      </c>
      <c r="L117" s="10">
        <f t="shared" si="118"/>
        <v>390000</v>
      </c>
      <c r="M117" s="10">
        <f t="shared" si="118"/>
        <v>0</v>
      </c>
      <c r="N117" s="10">
        <f t="shared" si="118"/>
        <v>110000</v>
      </c>
      <c r="O117" s="10">
        <f t="shared" si="118"/>
        <v>1030000</v>
      </c>
      <c r="P117" s="7">
        <v>71.0</v>
      </c>
      <c r="Q117" s="7">
        <v>52.0</v>
      </c>
      <c r="R117" s="7">
        <v>7.7</v>
      </c>
      <c r="S117" s="7">
        <v>71.0</v>
      </c>
      <c r="T117" s="11">
        <f t="shared" si="3"/>
        <v>74.46341463</v>
      </c>
      <c r="U117" s="7" t="s">
        <v>260</v>
      </c>
      <c r="V117" s="12" t="str">
        <f t="shared" si="4"/>
        <v>Electronic Arts, EA Redwood Shores</v>
      </c>
      <c r="W117" s="7" t="s">
        <v>64</v>
      </c>
    </row>
    <row r="118">
      <c r="A118" s="7" t="s">
        <v>261</v>
      </c>
      <c r="B118" s="8" t="s">
        <v>47</v>
      </c>
      <c r="C118" s="9">
        <v>2007.0</v>
      </c>
      <c r="D118" s="7" t="s">
        <v>31</v>
      </c>
      <c r="E118" s="7" t="s">
        <v>55</v>
      </c>
      <c r="F118" s="7">
        <v>0.34</v>
      </c>
      <c r="G118" s="7">
        <v>0.48</v>
      </c>
      <c r="H118" s="7">
        <v>0.02</v>
      </c>
      <c r="I118" s="7">
        <v>0.19</v>
      </c>
      <c r="J118" s="7">
        <v>1.03</v>
      </c>
      <c r="K118" s="10">
        <f t="shared" ref="K118:O118" si="119">F118*1000000</f>
        <v>340000</v>
      </c>
      <c r="L118" s="10">
        <f t="shared" si="119"/>
        <v>480000</v>
      </c>
      <c r="M118" s="10">
        <f t="shared" si="119"/>
        <v>20000</v>
      </c>
      <c r="N118" s="10">
        <f t="shared" si="119"/>
        <v>190000</v>
      </c>
      <c r="O118" s="10">
        <f t="shared" si="119"/>
        <v>1030000</v>
      </c>
      <c r="P118" s="7">
        <v>84.0</v>
      </c>
      <c r="Q118" s="7">
        <v>29.0</v>
      </c>
      <c r="R118" s="7">
        <v>8.1</v>
      </c>
      <c r="S118" s="7">
        <v>41.0</v>
      </c>
      <c r="T118" s="11">
        <f t="shared" si="3"/>
        <v>82.24285714</v>
      </c>
      <c r="U118" s="7" t="s">
        <v>262</v>
      </c>
      <c r="V118" s="12" t="str">
        <f t="shared" si="4"/>
        <v>Red Storm Entertainment, Ubisoft Paris</v>
      </c>
      <c r="W118" s="7" t="s">
        <v>64</v>
      </c>
    </row>
    <row r="119">
      <c r="A119" s="7" t="s">
        <v>107</v>
      </c>
      <c r="B119" s="8" t="s">
        <v>25</v>
      </c>
      <c r="C119" s="9">
        <v>2007.0</v>
      </c>
      <c r="D119" s="7" t="s">
        <v>26</v>
      </c>
      <c r="E119" s="7" t="s">
        <v>97</v>
      </c>
      <c r="F119" s="7">
        <v>0.32</v>
      </c>
      <c r="G119" s="7">
        <v>0.59</v>
      </c>
      <c r="H119" s="7">
        <v>0.01</v>
      </c>
      <c r="I119" s="7">
        <v>0.11</v>
      </c>
      <c r="J119" s="7">
        <v>1.02</v>
      </c>
      <c r="K119" s="10">
        <f t="shared" ref="K119:O119" si="120">F119*1000000</f>
        <v>320000</v>
      </c>
      <c r="L119" s="10">
        <f t="shared" si="120"/>
        <v>590000</v>
      </c>
      <c r="M119" s="10">
        <f t="shared" si="120"/>
        <v>10000</v>
      </c>
      <c r="N119" s="10">
        <f t="shared" si="120"/>
        <v>110000</v>
      </c>
      <c r="O119" s="10">
        <f t="shared" si="120"/>
        <v>1020000</v>
      </c>
      <c r="P119" s="7">
        <v>65.0</v>
      </c>
      <c r="Q119" s="7">
        <v>13.0</v>
      </c>
      <c r="R119" s="7">
        <v>6.1</v>
      </c>
      <c r="S119" s="7">
        <v>26.0</v>
      </c>
      <c r="T119" s="11">
        <f t="shared" si="3"/>
        <v>62.33333333</v>
      </c>
      <c r="U119" s="7" t="s">
        <v>108</v>
      </c>
      <c r="V119" s="12" t="str">
        <f t="shared" si="4"/>
        <v>EA Canada</v>
      </c>
      <c r="W119" s="7" t="s">
        <v>28</v>
      </c>
    </row>
    <row r="120">
      <c r="A120" s="7" t="s">
        <v>263</v>
      </c>
      <c r="B120" s="8" t="s">
        <v>25</v>
      </c>
      <c r="C120" s="9">
        <v>2007.0</v>
      </c>
      <c r="D120" s="7" t="s">
        <v>26</v>
      </c>
      <c r="E120" s="7" t="s">
        <v>97</v>
      </c>
      <c r="F120" s="7">
        <v>0.93</v>
      </c>
      <c r="G120" s="7">
        <v>0.01</v>
      </c>
      <c r="H120" s="7">
        <v>0.0</v>
      </c>
      <c r="I120" s="7">
        <v>0.08</v>
      </c>
      <c r="J120" s="7">
        <v>1.02</v>
      </c>
      <c r="K120" s="10">
        <f t="shared" ref="K120:O120" si="121">F120*1000000</f>
        <v>930000</v>
      </c>
      <c r="L120" s="10">
        <f t="shared" si="121"/>
        <v>10000</v>
      </c>
      <c r="M120" s="10">
        <f t="shared" si="121"/>
        <v>0</v>
      </c>
      <c r="N120" s="10">
        <f t="shared" si="121"/>
        <v>80000</v>
      </c>
      <c r="O120" s="10">
        <f t="shared" si="121"/>
        <v>1020000</v>
      </c>
      <c r="P120" s="7">
        <v>72.0</v>
      </c>
      <c r="Q120" s="7">
        <v>24.0</v>
      </c>
      <c r="R120" s="7">
        <v>7.0</v>
      </c>
      <c r="S120" s="7">
        <v>22.0</v>
      </c>
      <c r="T120" s="11">
        <f t="shared" si="3"/>
        <v>71.04347826</v>
      </c>
      <c r="U120" s="7" t="s">
        <v>264</v>
      </c>
      <c r="V120" s="12" t="str">
        <f t="shared" si="4"/>
        <v>EA Salt Lake</v>
      </c>
      <c r="W120" s="7" t="s">
        <v>28</v>
      </c>
    </row>
    <row r="121">
      <c r="A121" s="7" t="s">
        <v>111</v>
      </c>
      <c r="B121" s="8" t="s">
        <v>25</v>
      </c>
      <c r="C121" s="9">
        <v>2007.0</v>
      </c>
      <c r="D121" s="7" t="s">
        <v>112</v>
      </c>
      <c r="E121" s="7" t="s">
        <v>113</v>
      </c>
      <c r="F121" s="7">
        <v>0.32</v>
      </c>
      <c r="G121" s="7">
        <v>0.36</v>
      </c>
      <c r="H121" s="7">
        <v>0.26</v>
      </c>
      <c r="I121" s="7">
        <v>0.09</v>
      </c>
      <c r="J121" s="7">
        <v>1.02</v>
      </c>
      <c r="K121" s="10">
        <f t="shared" ref="K121:O121" si="122">F121*1000000</f>
        <v>320000</v>
      </c>
      <c r="L121" s="10">
        <f t="shared" si="122"/>
        <v>360000</v>
      </c>
      <c r="M121" s="10">
        <f t="shared" si="122"/>
        <v>260000</v>
      </c>
      <c r="N121" s="10">
        <f t="shared" si="122"/>
        <v>90000</v>
      </c>
      <c r="O121" s="10">
        <f t="shared" si="122"/>
        <v>1020000</v>
      </c>
      <c r="P121" s="7">
        <v>72.0</v>
      </c>
      <c r="Q121" s="7">
        <v>27.0</v>
      </c>
      <c r="R121" s="7">
        <v>8.4</v>
      </c>
      <c r="S121" s="7">
        <v>61.0</v>
      </c>
      <c r="T121" s="11">
        <f t="shared" si="3"/>
        <v>80.31818182</v>
      </c>
      <c r="U121" s="7" t="s">
        <v>114</v>
      </c>
      <c r="V121" s="12" t="str">
        <f t="shared" si="4"/>
        <v>Spike, Namco Bandai Games</v>
      </c>
      <c r="W121" s="7" t="s">
        <v>64</v>
      </c>
    </row>
    <row r="122">
      <c r="A122" s="7" t="s">
        <v>261</v>
      </c>
      <c r="B122" s="8" t="s">
        <v>30</v>
      </c>
      <c r="C122" s="9">
        <v>2007.0</v>
      </c>
      <c r="D122" s="7" t="s">
        <v>31</v>
      </c>
      <c r="E122" s="7" t="s">
        <v>55</v>
      </c>
      <c r="F122" s="7">
        <v>0.87</v>
      </c>
      <c r="G122" s="7">
        <v>0.05</v>
      </c>
      <c r="H122" s="7">
        <v>0.02</v>
      </c>
      <c r="I122" s="7">
        <v>0.08</v>
      </c>
      <c r="J122" s="7">
        <v>1.02</v>
      </c>
      <c r="K122" s="10">
        <f t="shared" ref="K122:O122" si="123">F122*1000000</f>
        <v>870000</v>
      </c>
      <c r="L122" s="10">
        <f t="shared" si="123"/>
        <v>50000</v>
      </c>
      <c r="M122" s="10">
        <f t="shared" si="123"/>
        <v>20000</v>
      </c>
      <c r="N122" s="10">
        <f t="shared" si="123"/>
        <v>80000</v>
      </c>
      <c r="O122" s="10">
        <f t="shared" si="123"/>
        <v>1020000</v>
      </c>
      <c r="P122" s="7">
        <v>86.0</v>
      </c>
      <c r="Q122" s="7">
        <v>58.0</v>
      </c>
      <c r="R122" s="7">
        <v>8.1</v>
      </c>
      <c r="S122" s="7">
        <v>89.0</v>
      </c>
      <c r="T122" s="11">
        <f t="shared" si="3"/>
        <v>82.97278912</v>
      </c>
      <c r="U122" s="7" t="s">
        <v>262</v>
      </c>
      <c r="V122" s="12" t="str">
        <f t="shared" si="4"/>
        <v>Red Storm Entertainment, Ubisoft Paris</v>
      </c>
      <c r="W122" s="7" t="s">
        <v>64</v>
      </c>
    </row>
    <row r="123">
      <c r="A123" s="7" t="s">
        <v>265</v>
      </c>
      <c r="B123" s="8" t="s">
        <v>40</v>
      </c>
      <c r="C123" s="9">
        <v>2007.0</v>
      </c>
      <c r="D123" s="7" t="s">
        <v>96</v>
      </c>
      <c r="E123" s="7" t="s">
        <v>55</v>
      </c>
      <c r="F123" s="7">
        <v>0.51</v>
      </c>
      <c r="G123" s="7">
        <v>0.4</v>
      </c>
      <c r="H123" s="7">
        <v>0.0</v>
      </c>
      <c r="I123" s="7">
        <v>0.11</v>
      </c>
      <c r="J123" s="7">
        <v>1.02</v>
      </c>
      <c r="K123" s="10">
        <f t="shared" ref="K123:O123" si="124">F123*1000000</f>
        <v>510000</v>
      </c>
      <c r="L123" s="10">
        <f t="shared" si="124"/>
        <v>400000</v>
      </c>
      <c r="M123" s="10">
        <f t="shared" si="124"/>
        <v>0</v>
      </c>
      <c r="N123" s="10">
        <f t="shared" si="124"/>
        <v>110000</v>
      </c>
      <c r="O123" s="10">
        <f t="shared" si="124"/>
        <v>1020000</v>
      </c>
      <c r="R123" s="7">
        <v>9.0</v>
      </c>
      <c r="S123" s="7">
        <v>4.0</v>
      </c>
      <c r="T123" s="11">
        <f t="shared" si="3"/>
        <v>90</v>
      </c>
      <c r="U123" s="7" t="s">
        <v>266</v>
      </c>
      <c r="V123" s="12" t="str">
        <f t="shared" si="4"/>
        <v>Powerhead Games</v>
      </c>
      <c r="W123" s="7" t="s">
        <v>28</v>
      </c>
    </row>
    <row r="124">
      <c r="A124" s="7" t="s">
        <v>267</v>
      </c>
      <c r="B124" s="8" t="s">
        <v>25</v>
      </c>
      <c r="C124" s="9">
        <v>2007.0</v>
      </c>
      <c r="D124" s="7" t="s">
        <v>112</v>
      </c>
      <c r="E124" s="7" t="s">
        <v>268</v>
      </c>
      <c r="F124" s="7">
        <v>0.44</v>
      </c>
      <c r="G124" s="7">
        <v>0.46</v>
      </c>
      <c r="H124" s="7">
        <v>0.0</v>
      </c>
      <c r="I124" s="7">
        <v>0.11</v>
      </c>
      <c r="J124" s="7">
        <v>1.01</v>
      </c>
      <c r="K124" s="10">
        <f t="shared" ref="K124:O124" si="125">F124*1000000</f>
        <v>440000</v>
      </c>
      <c r="L124" s="10">
        <f t="shared" si="125"/>
        <v>460000</v>
      </c>
      <c r="M124" s="10">
        <f t="shared" si="125"/>
        <v>0</v>
      </c>
      <c r="N124" s="10">
        <f t="shared" si="125"/>
        <v>110000</v>
      </c>
      <c r="O124" s="10">
        <f t="shared" si="125"/>
        <v>1010000</v>
      </c>
      <c r="P124" s="7">
        <v>74.0</v>
      </c>
      <c r="Q124" s="7">
        <v>23.0</v>
      </c>
      <c r="R124" s="7">
        <v>8.0</v>
      </c>
      <c r="S124" s="7">
        <v>27.0</v>
      </c>
      <c r="T124" s="11">
        <f t="shared" si="3"/>
        <v>77.24</v>
      </c>
      <c r="U124" s="7" t="s">
        <v>269</v>
      </c>
      <c r="V124" s="12" t="str">
        <f t="shared" si="4"/>
        <v>8ing/Raizing</v>
      </c>
      <c r="W124" s="7" t="s">
        <v>64</v>
      </c>
    </row>
    <row r="125">
      <c r="A125" s="7" t="s">
        <v>270</v>
      </c>
      <c r="B125" s="8" t="s">
        <v>30</v>
      </c>
      <c r="C125" s="9">
        <v>2007.0</v>
      </c>
      <c r="D125" s="7" t="s">
        <v>96</v>
      </c>
      <c r="E125" s="7" t="s">
        <v>113</v>
      </c>
      <c r="F125" s="7">
        <v>0.69</v>
      </c>
      <c r="G125" s="7">
        <v>0.04</v>
      </c>
      <c r="H125" s="7">
        <v>0.22</v>
      </c>
      <c r="I125" s="7">
        <v>0.06</v>
      </c>
      <c r="J125" s="7">
        <v>1.01</v>
      </c>
      <c r="K125" s="10">
        <f t="shared" ref="K125:O125" si="126">F125*1000000</f>
        <v>690000</v>
      </c>
      <c r="L125" s="10">
        <f t="shared" si="126"/>
        <v>40000</v>
      </c>
      <c r="M125" s="10">
        <f t="shared" si="126"/>
        <v>220000</v>
      </c>
      <c r="N125" s="10">
        <f t="shared" si="126"/>
        <v>60000</v>
      </c>
      <c r="O125" s="10">
        <f t="shared" si="126"/>
        <v>1010000</v>
      </c>
      <c r="P125" s="7">
        <v>80.0</v>
      </c>
      <c r="Q125" s="7">
        <v>54.0</v>
      </c>
      <c r="R125" s="7">
        <v>7.9</v>
      </c>
      <c r="S125" s="7">
        <v>101.0</v>
      </c>
      <c r="T125" s="11">
        <f t="shared" si="3"/>
        <v>79.3483871</v>
      </c>
      <c r="U125" s="7" t="s">
        <v>271</v>
      </c>
      <c r="V125" s="12" t="str">
        <f t="shared" si="4"/>
        <v>Project Aces</v>
      </c>
      <c r="W125" s="7" t="s">
        <v>64</v>
      </c>
    </row>
    <row r="126">
      <c r="A126" s="7" t="s">
        <v>182</v>
      </c>
      <c r="B126" s="8" t="s">
        <v>25</v>
      </c>
      <c r="C126" s="9">
        <v>2007.0</v>
      </c>
      <c r="D126" s="7" t="s">
        <v>49</v>
      </c>
      <c r="E126" s="7" t="s">
        <v>97</v>
      </c>
      <c r="F126" s="7">
        <v>0.45</v>
      </c>
      <c r="G126" s="7">
        <v>0.46</v>
      </c>
      <c r="H126" s="7">
        <v>0.0</v>
      </c>
      <c r="I126" s="7">
        <v>0.11</v>
      </c>
      <c r="J126" s="7">
        <v>1.01</v>
      </c>
      <c r="K126" s="10">
        <f t="shared" ref="K126:O126" si="127">F126*1000000</f>
        <v>450000</v>
      </c>
      <c r="L126" s="10">
        <f t="shared" si="127"/>
        <v>460000</v>
      </c>
      <c r="M126" s="10">
        <f t="shared" si="127"/>
        <v>0</v>
      </c>
      <c r="N126" s="10">
        <f t="shared" si="127"/>
        <v>110000</v>
      </c>
      <c r="O126" s="10">
        <f t="shared" si="127"/>
        <v>1010000</v>
      </c>
      <c r="P126" s="7">
        <v>64.0</v>
      </c>
      <c r="Q126" s="7">
        <v>19.0</v>
      </c>
      <c r="R126" s="7">
        <v>6.1</v>
      </c>
      <c r="S126" s="7">
        <v>38.0</v>
      </c>
      <c r="T126" s="11">
        <f t="shared" si="3"/>
        <v>62</v>
      </c>
      <c r="U126" s="7" t="s">
        <v>247</v>
      </c>
      <c r="V126" s="12" t="str">
        <f t="shared" si="4"/>
        <v>Electronic Arts, Rebellion</v>
      </c>
      <c r="W126" s="7" t="s">
        <v>64</v>
      </c>
    </row>
    <row r="127">
      <c r="A127" s="7" t="s">
        <v>272</v>
      </c>
      <c r="B127" s="8" t="s">
        <v>40</v>
      </c>
      <c r="C127" s="9">
        <v>2007.0</v>
      </c>
      <c r="D127" s="7" t="s">
        <v>54</v>
      </c>
      <c r="E127" s="7" t="s">
        <v>131</v>
      </c>
      <c r="F127" s="7">
        <v>0.28</v>
      </c>
      <c r="G127" s="7">
        <v>0.04</v>
      </c>
      <c r="H127" s="7">
        <v>0.64</v>
      </c>
      <c r="I127" s="7">
        <v>0.03</v>
      </c>
      <c r="J127" s="7">
        <v>0.99</v>
      </c>
      <c r="K127" s="10">
        <f t="shared" ref="K127:O127" si="128">F127*1000000</f>
        <v>280000</v>
      </c>
      <c r="L127" s="10">
        <f t="shared" si="128"/>
        <v>40000</v>
      </c>
      <c r="M127" s="10">
        <f t="shared" si="128"/>
        <v>640000</v>
      </c>
      <c r="N127" s="10">
        <f t="shared" si="128"/>
        <v>30000</v>
      </c>
      <c r="O127" s="10">
        <f t="shared" si="128"/>
        <v>990000</v>
      </c>
      <c r="P127" s="7">
        <v>78.0</v>
      </c>
      <c r="Q127" s="7">
        <v>48.0</v>
      </c>
      <c r="R127" s="7">
        <v>8.1</v>
      </c>
      <c r="S127" s="7">
        <v>84.0</v>
      </c>
      <c r="T127" s="11">
        <f t="shared" si="3"/>
        <v>79.90909091</v>
      </c>
      <c r="U127" s="7" t="s">
        <v>131</v>
      </c>
      <c r="V127" s="12" t="str">
        <f t="shared" si="4"/>
        <v>Capcom</v>
      </c>
      <c r="W127" s="7" t="s">
        <v>64</v>
      </c>
    </row>
    <row r="128">
      <c r="A128" s="7" t="s">
        <v>138</v>
      </c>
      <c r="B128" s="8" t="s">
        <v>25</v>
      </c>
      <c r="C128" s="9">
        <v>2007.0</v>
      </c>
      <c r="D128" s="7" t="s">
        <v>112</v>
      </c>
      <c r="E128" s="7" t="s">
        <v>139</v>
      </c>
      <c r="F128" s="7">
        <v>0.38</v>
      </c>
      <c r="G128" s="7">
        <v>0.5</v>
      </c>
      <c r="H128" s="7">
        <v>0.0</v>
      </c>
      <c r="I128" s="7">
        <v>0.11</v>
      </c>
      <c r="J128" s="7">
        <v>0.98</v>
      </c>
      <c r="K128" s="10">
        <f t="shared" ref="K128:O128" si="129">F128*1000000</f>
        <v>380000</v>
      </c>
      <c r="L128" s="10">
        <f t="shared" si="129"/>
        <v>500000</v>
      </c>
      <c r="M128" s="10">
        <f t="shared" si="129"/>
        <v>0</v>
      </c>
      <c r="N128" s="10">
        <f t="shared" si="129"/>
        <v>110000</v>
      </c>
      <c r="O128" s="10">
        <f t="shared" si="129"/>
        <v>980000</v>
      </c>
      <c r="P128" s="7">
        <v>59.0</v>
      </c>
      <c r="Q128" s="7">
        <v>13.0</v>
      </c>
      <c r="R128" s="7">
        <v>5.9</v>
      </c>
      <c r="S128" s="7">
        <v>18.0</v>
      </c>
      <c r="T128" s="11">
        <f t="shared" si="3"/>
        <v>59</v>
      </c>
      <c r="U128" s="7" t="s">
        <v>140</v>
      </c>
      <c r="V128" s="12" t="str">
        <f t="shared" si="4"/>
        <v>Yuke's</v>
      </c>
      <c r="W128" s="7" t="s">
        <v>64</v>
      </c>
    </row>
    <row r="129">
      <c r="A129" s="7" t="s">
        <v>128</v>
      </c>
      <c r="B129" s="8" t="s">
        <v>47</v>
      </c>
      <c r="C129" s="9">
        <v>2007.0</v>
      </c>
      <c r="D129" s="7" t="s">
        <v>26</v>
      </c>
      <c r="E129" s="7" t="s">
        <v>97</v>
      </c>
      <c r="F129" s="7">
        <v>0.89</v>
      </c>
      <c r="G129" s="7">
        <v>0.0</v>
      </c>
      <c r="H129" s="7">
        <v>0.0</v>
      </c>
      <c r="I129" s="7">
        <v>0.08</v>
      </c>
      <c r="J129" s="7">
        <v>0.97</v>
      </c>
      <c r="K129" s="10">
        <f t="shared" ref="K129:O129" si="130">F129*1000000</f>
        <v>890000</v>
      </c>
      <c r="L129" s="10">
        <f t="shared" si="130"/>
        <v>0</v>
      </c>
      <c r="M129" s="10">
        <f t="shared" si="130"/>
        <v>0</v>
      </c>
      <c r="N129" s="10">
        <f t="shared" si="130"/>
        <v>80000</v>
      </c>
      <c r="O129" s="10">
        <f t="shared" si="130"/>
        <v>970000</v>
      </c>
      <c r="P129" s="7">
        <v>81.0</v>
      </c>
      <c r="Q129" s="7">
        <v>31.0</v>
      </c>
      <c r="R129" s="7">
        <v>5.3</v>
      </c>
      <c r="S129" s="7">
        <v>33.0</v>
      </c>
      <c r="T129" s="11">
        <f t="shared" si="3"/>
        <v>66.5625</v>
      </c>
      <c r="U129" s="7" t="s">
        <v>129</v>
      </c>
      <c r="V129" s="12" t="str">
        <f t="shared" si="4"/>
        <v>EA Tiburon</v>
      </c>
      <c r="W129" s="7" t="s">
        <v>28</v>
      </c>
    </row>
    <row r="130">
      <c r="A130" s="7" t="s">
        <v>273</v>
      </c>
      <c r="B130" s="8" t="s">
        <v>62</v>
      </c>
      <c r="C130" s="9">
        <v>2007.0</v>
      </c>
      <c r="D130" s="7" t="s">
        <v>49</v>
      </c>
      <c r="E130" s="7" t="s">
        <v>85</v>
      </c>
      <c r="F130" s="7">
        <v>0.78</v>
      </c>
      <c r="G130" s="7">
        <v>0.03</v>
      </c>
      <c r="H130" s="7">
        <v>0.03</v>
      </c>
      <c r="I130" s="7">
        <v>0.13</v>
      </c>
      <c r="J130" s="7">
        <v>0.97</v>
      </c>
      <c r="K130" s="10">
        <f t="shared" ref="K130:O130" si="131">F130*1000000</f>
        <v>780000</v>
      </c>
      <c r="L130" s="10">
        <f t="shared" si="131"/>
        <v>30000</v>
      </c>
      <c r="M130" s="10">
        <f t="shared" si="131"/>
        <v>30000</v>
      </c>
      <c r="N130" s="10">
        <f t="shared" si="131"/>
        <v>130000</v>
      </c>
      <c r="O130" s="10">
        <f t="shared" si="131"/>
        <v>970000</v>
      </c>
      <c r="P130" s="7">
        <v>75.0</v>
      </c>
      <c r="Q130" s="7">
        <v>37.0</v>
      </c>
      <c r="R130" s="7">
        <v>7.9</v>
      </c>
      <c r="S130" s="7">
        <v>67.0</v>
      </c>
      <c r="T130" s="11">
        <f t="shared" si="3"/>
        <v>77.57692308</v>
      </c>
      <c r="U130" s="7" t="s">
        <v>274</v>
      </c>
      <c r="V130" s="12" t="str">
        <f t="shared" si="4"/>
        <v>Rockstar Leeds</v>
      </c>
      <c r="W130" s="7" t="s">
        <v>34</v>
      </c>
    </row>
    <row r="131">
      <c r="A131" s="7" t="s">
        <v>275</v>
      </c>
      <c r="B131" s="8" t="s">
        <v>62</v>
      </c>
      <c r="C131" s="9">
        <v>2007.0</v>
      </c>
      <c r="D131" s="7" t="s">
        <v>26</v>
      </c>
      <c r="E131" s="7" t="s">
        <v>69</v>
      </c>
      <c r="F131" s="7">
        <v>0.77</v>
      </c>
      <c r="G131" s="7">
        <v>0.03</v>
      </c>
      <c r="H131" s="7">
        <v>0.0</v>
      </c>
      <c r="I131" s="7">
        <v>0.13</v>
      </c>
      <c r="J131" s="7">
        <v>0.93</v>
      </c>
      <c r="K131" s="10">
        <f t="shared" ref="K131:O131" si="132">F131*1000000</f>
        <v>770000</v>
      </c>
      <c r="L131" s="10">
        <f t="shared" si="132"/>
        <v>30000</v>
      </c>
      <c r="M131" s="10">
        <f t="shared" si="132"/>
        <v>0</v>
      </c>
      <c r="N131" s="10">
        <f t="shared" si="132"/>
        <v>130000</v>
      </c>
      <c r="O131" s="10">
        <f t="shared" si="132"/>
        <v>930000</v>
      </c>
      <c r="P131" s="7">
        <v>83.0</v>
      </c>
      <c r="Q131" s="7">
        <v>25.0</v>
      </c>
      <c r="R131" s="7">
        <v>8.6</v>
      </c>
      <c r="S131" s="7">
        <v>19.0</v>
      </c>
      <c r="T131" s="11">
        <f t="shared" si="3"/>
        <v>84.29545455</v>
      </c>
      <c r="U131" s="7" t="s">
        <v>276</v>
      </c>
      <c r="V131" s="12" t="str">
        <f t="shared" si="4"/>
        <v>SCEA</v>
      </c>
      <c r="W131" s="7" t="s">
        <v>28</v>
      </c>
    </row>
    <row r="132">
      <c r="A132" s="7" t="s">
        <v>277</v>
      </c>
      <c r="B132" s="8" t="s">
        <v>40</v>
      </c>
      <c r="C132" s="9">
        <v>2007.0</v>
      </c>
      <c r="D132" s="7" t="s">
        <v>96</v>
      </c>
      <c r="E132" s="7" t="s">
        <v>278</v>
      </c>
      <c r="F132" s="7">
        <v>0.85</v>
      </c>
      <c r="G132" s="7">
        <v>0.01</v>
      </c>
      <c r="H132" s="7">
        <v>0.0</v>
      </c>
      <c r="I132" s="7">
        <v>0.07</v>
      </c>
      <c r="J132" s="7">
        <v>0.93</v>
      </c>
      <c r="K132" s="10">
        <f t="shared" ref="K132:O132" si="133">F132*1000000</f>
        <v>850000</v>
      </c>
      <c r="L132" s="10">
        <f t="shared" si="133"/>
        <v>10000</v>
      </c>
      <c r="M132" s="10">
        <f t="shared" si="133"/>
        <v>0</v>
      </c>
      <c r="N132" s="10">
        <f t="shared" si="133"/>
        <v>70000</v>
      </c>
      <c r="O132" s="10">
        <f t="shared" si="133"/>
        <v>930000</v>
      </c>
      <c r="P132" s="7">
        <v>61.0</v>
      </c>
      <c r="Q132" s="7">
        <v>11.0</v>
      </c>
      <c r="R132" s="7">
        <v>4.8</v>
      </c>
      <c r="S132" s="7">
        <v>5.0</v>
      </c>
      <c r="T132" s="11">
        <f t="shared" si="3"/>
        <v>56.9375</v>
      </c>
      <c r="U132" s="7" t="s">
        <v>279</v>
      </c>
      <c r="V132" s="12" t="str">
        <f t="shared" si="4"/>
        <v>Neko Entertainment</v>
      </c>
      <c r="W132" s="7" t="s">
        <v>28</v>
      </c>
    </row>
    <row r="133">
      <c r="A133" s="7" t="s">
        <v>282</v>
      </c>
      <c r="B133" s="8" t="s">
        <v>30</v>
      </c>
      <c r="C133" s="9">
        <v>2007.0</v>
      </c>
      <c r="D133" s="7" t="s">
        <v>67</v>
      </c>
      <c r="E133" s="7" t="s">
        <v>32</v>
      </c>
      <c r="F133" s="7">
        <v>0.45</v>
      </c>
      <c r="G133" s="7">
        <v>0.26</v>
      </c>
      <c r="H133" s="7">
        <v>0.11</v>
      </c>
      <c r="I133" s="7">
        <v>0.08</v>
      </c>
      <c r="J133" s="7">
        <v>0.9</v>
      </c>
      <c r="K133" s="10">
        <f t="shared" ref="K133:O133" si="134">F133*1000000</f>
        <v>450000</v>
      </c>
      <c r="L133" s="10">
        <f t="shared" si="134"/>
        <v>260000</v>
      </c>
      <c r="M133" s="10">
        <f t="shared" si="134"/>
        <v>110000</v>
      </c>
      <c r="N133" s="10">
        <f t="shared" si="134"/>
        <v>80000</v>
      </c>
      <c r="O133" s="10">
        <f t="shared" si="134"/>
        <v>900000</v>
      </c>
      <c r="P133" s="7">
        <v>78.0</v>
      </c>
      <c r="Q133" s="7">
        <v>68.0</v>
      </c>
      <c r="R133" s="7">
        <v>8.3</v>
      </c>
      <c r="S133" s="7">
        <v>432.0</v>
      </c>
      <c r="T133" s="11">
        <f t="shared" si="3"/>
        <v>82.32</v>
      </c>
      <c r="U133" s="7" t="s">
        <v>283</v>
      </c>
      <c r="V133" s="12" t="str">
        <f t="shared" si="4"/>
        <v>Mistwalker</v>
      </c>
      <c r="W133" s="7" t="s">
        <v>64</v>
      </c>
    </row>
    <row r="134">
      <c r="A134" s="7" t="s">
        <v>284</v>
      </c>
      <c r="B134" s="8" t="s">
        <v>62</v>
      </c>
      <c r="C134" s="9">
        <v>2007.0</v>
      </c>
      <c r="D134" s="7" t="s">
        <v>1</v>
      </c>
      <c r="E134" s="7" t="s">
        <v>37</v>
      </c>
      <c r="F134" s="7">
        <v>0.74</v>
      </c>
      <c r="G134" s="7">
        <v>0.03</v>
      </c>
      <c r="H134" s="7">
        <v>0.01</v>
      </c>
      <c r="I134" s="7">
        <v>0.12</v>
      </c>
      <c r="J134" s="7">
        <v>0.9</v>
      </c>
      <c r="K134" s="10">
        <f t="shared" ref="K134:O134" si="135">F134*1000000</f>
        <v>740000</v>
      </c>
      <c r="L134" s="10">
        <f t="shared" si="135"/>
        <v>30000</v>
      </c>
      <c r="M134" s="10">
        <f t="shared" si="135"/>
        <v>10000</v>
      </c>
      <c r="N134" s="10">
        <f t="shared" si="135"/>
        <v>120000</v>
      </c>
      <c r="O134" s="10">
        <f t="shared" si="135"/>
        <v>900000</v>
      </c>
      <c r="P134" s="7">
        <v>50.0</v>
      </c>
      <c r="Q134" s="7">
        <v>14.0</v>
      </c>
      <c r="R134" s="7">
        <v>6.5</v>
      </c>
      <c r="S134" s="7">
        <v>28.0</v>
      </c>
      <c r="T134" s="11">
        <f t="shared" si="3"/>
        <v>60</v>
      </c>
      <c r="U134" s="7" t="s">
        <v>72</v>
      </c>
      <c r="V134" s="12" t="str">
        <f t="shared" si="4"/>
        <v>Vicarious Visions</v>
      </c>
      <c r="W134" s="7" t="s">
        <v>64</v>
      </c>
    </row>
    <row r="135">
      <c r="A135" s="7" t="s">
        <v>182</v>
      </c>
      <c r="B135" s="8" t="s">
        <v>47</v>
      </c>
      <c r="C135" s="9">
        <v>2007.0</v>
      </c>
      <c r="D135" s="7" t="s">
        <v>49</v>
      </c>
      <c r="E135" s="7" t="s">
        <v>97</v>
      </c>
      <c r="F135" s="7">
        <v>0.38</v>
      </c>
      <c r="G135" s="7">
        <v>0.36</v>
      </c>
      <c r="H135" s="7">
        <v>0.0</v>
      </c>
      <c r="I135" s="7">
        <v>0.15</v>
      </c>
      <c r="J135" s="7">
        <v>0.88</v>
      </c>
      <c r="K135" s="10">
        <f t="shared" ref="K135:O135" si="136">F135*1000000</f>
        <v>380000</v>
      </c>
      <c r="L135" s="10">
        <f t="shared" si="136"/>
        <v>360000</v>
      </c>
      <c r="M135" s="10">
        <f t="shared" si="136"/>
        <v>0</v>
      </c>
      <c r="N135" s="10">
        <f t="shared" si="136"/>
        <v>150000</v>
      </c>
      <c r="O135" s="10">
        <f t="shared" si="136"/>
        <v>880000</v>
      </c>
      <c r="P135" s="7">
        <v>71.0</v>
      </c>
      <c r="Q135" s="7">
        <v>30.0</v>
      </c>
      <c r="R135" s="7">
        <v>7.5</v>
      </c>
      <c r="S135" s="7">
        <v>49.0</v>
      </c>
      <c r="T135" s="11">
        <f t="shared" si="3"/>
        <v>73.48101266</v>
      </c>
      <c r="U135" s="7" t="s">
        <v>175</v>
      </c>
      <c r="V135" s="12" t="str">
        <f t="shared" si="4"/>
        <v>EA Redwood Shores</v>
      </c>
      <c r="W135" s="7" t="s">
        <v>64</v>
      </c>
    </row>
    <row r="136">
      <c r="A136" s="7" t="s">
        <v>128</v>
      </c>
      <c r="B136" s="8" t="s">
        <v>25</v>
      </c>
      <c r="C136" s="9">
        <v>2007.0</v>
      </c>
      <c r="D136" s="7" t="s">
        <v>26</v>
      </c>
      <c r="E136" s="7" t="s">
        <v>97</v>
      </c>
      <c r="F136" s="7">
        <v>0.8</v>
      </c>
      <c r="G136" s="7">
        <v>0.0</v>
      </c>
      <c r="H136" s="7">
        <v>0.0</v>
      </c>
      <c r="I136" s="7">
        <v>0.07</v>
      </c>
      <c r="J136" s="7">
        <v>0.87</v>
      </c>
      <c r="K136" s="10">
        <f t="shared" ref="K136:O136" si="137">F136*1000000</f>
        <v>800000</v>
      </c>
      <c r="L136" s="10">
        <f t="shared" si="137"/>
        <v>0</v>
      </c>
      <c r="M136" s="10">
        <f t="shared" si="137"/>
        <v>0</v>
      </c>
      <c r="N136" s="10">
        <f t="shared" si="137"/>
        <v>70000</v>
      </c>
      <c r="O136" s="10">
        <f t="shared" si="137"/>
        <v>870000</v>
      </c>
      <c r="P136" s="7">
        <v>76.0</v>
      </c>
      <c r="Q136" s="7">
        <v>29.0</v>
      </c>
      <c r="R136" s="7">
        <v>6.8</v>
      </c>
      <c r="S136" s="7">
        <v>27.0</v>
      </c>
      <c r="T136" s="11">
        <f t="shared" si="3"/>
        <v>72.14285714</v>
      </c>
      <c r="U136" s="7" t="s">
        <v>129</v>
      </c>
      <c r="V136" s="12" t="str">
        <f t="shared" si="4"/>
        <v>EA Tiburon</v>
      </c>
      <c r="W136" s="7" t="s">
        <v>28</v>
      </c>
    </row>
    <row r="137">
      <c r="A137" s="7" t="s">
        <v>252</v>
      </c>
      <c r="B137" s="8" t="s">
        <v>30</v>
      </c>
      <c r="C137" s="9">
        <v>2007.0</v>
      </c>
      <c r="D137" s="7" t="s">
        <v>75</v>
      </c>
      <c r="E137" s="7" t="s">
        <v>253</v>
      </c>
      <c r="F137" s="7">
        <v>0.38</v>
      </c>
      <c r="G137" s="7">
        <v>0.4</v>
      </c>
      <c r="H137" s="7">
        <v>0.0</v>
      </c>
      <c r="I137" s="7">
        <v>0.09</v>
      </c>
      <c r="J137" s="7">
        <v>0.87</v>
      </c>
      <c r="K137" s="10">
        <f t="shared" ref="K137:O137" si="138">F137*1000000</f>
        <v>380000</v>
      </c>
      <c r="L137" s="10">
        <f t="shared" si="138"/>
        <v>400000</v>
      </c>
      <c r="M137" s="10">
        <f t="shared" si="138"/>
        <v>0</v>
      </c>
      <c r="N137" s="10">
        <f t="shared" si="138"/>
        <v>90000</v>
      </c>
      <c r="O137" s="10">
        <f t="shared" si="138"/>
        <v>870000</v>
      </c>
      <c r="P137" s="7">
        <v>83.0</v>
      </c>
      <c r="Q137" s="7">
        <v>59.0</v>
      </c>
      <c r="R137" s="7">
        <v>7.4</v>
      </c>
      <c r="S137" s="7">
        <v>94.0</v>
      </c>
      <c r="T137" s="11">
        <f t="shared" si="3"/>
        <v>77.47058824</v>
      </c>
      <c r="U137" s="7" t="s">
        <v>253</v>
      </c>
      <c r="V137" s="12" t="str">
        <f t="shared" si="4"/>
        <v>Codemasters</v>
      </c>
      <c r="W137" s="7" t="s">
        <v>28</v>
      </c>
    </row>
    <row r="138">
      <c r="A138" s="7" t="s">
        <v>286</v>
      </c>
      <c r="B138" s="8" t="s">
        <v>62</v>
      </c>
      <c r="C138" s="9">
        <v>2007.0</v>
      </c>
      <c r="D138" s="7" t="s">
        <v>49</v>
      </c>
      <c r="E138" s="7" t="s">
        <v>287</v>
      </c>
      <c r="F138" s="7">
        <v>0.11</v>
      </c>
      <c r="G138" s="7">
        <v>0.09</v>
      </c>
      <c r="H138" s="7">
        <v>0.64</v>
      </c>
      <c r="I138" s="7">
        <v>0.03</v>
      </c>
      <c r="J138" s="7">
        <v>0.87</v>
      </c>
      <c r="K138" s="10">
        <f t="shared" ref="K138:O138" si="139">F138*1000000</f>
        <v>110000</v>
      </c>
      <c r="L138" s="10">
        <f t="shared" si="139"/>
        <v>90000</v>
      </c>
      <c r="M138" s="10">
        <f t="shared" si="139"/>
        <v>640000</v>
      </c>
      <c r="N138" s="10">
        <f t="shared" si="139"/>
        <v>30000</v>
      </c>
      <c r="O138" s="10">
        <f t="shared" si="139"/>
        <v>870000</v>
      </c>
      <c r="P138" s="7">
        <v>55.0</v>
      </c>
      <c r="Q138" s="7">
        <v>14.0</v>
      </c>
      <c r="R138" s="7">
        <v>8.2</v>
      </c>
      <c r="S138" s="7">
        <v>16.0</v>
      </c>
      <c r="T138" s="11">
        <f t="shared" si="3"/>
        <v>69.4</v>
      </c>
      <c r="U138" s="7" t="s">
        <v>288</v>
      </c>
      <c r="V138" s="12" t="str">
        <f t="shared" si="4"/>
        <v>Omega Force</v>
      </c>
      <c r="W138" s="7" t="s">
        <v>64</v>
      </c>
    </row>
    <row r="139">
      <c r="A139" s="7" t="s">
        <v>289</v>
      </c>
      <c r="B139" s="8" t="s">
        <v>62</v>
      </c>
      <c r="C139" s="9">
        <v>2007.0</v>
      </c>
      <c r="D139" s="7" t="s">
        <v>41</v>
      </c>
      <c r="E139" s="7" t="s">
        <v>69</v>
      </c>
      <c r="F139" s="7">
        <v>0.1</v>
      </c>
      <c r="G139" s="7">
        <v>0.59</v>
      </c>
      <c r="H139" s="7">
        <v>0.0</v>
      </c>
      <c r="I139" s="7">
        <v>0.18</v>
      </c>
      <c r="J139" s="7">
        <v>0.87</v>
      </c>
      <c r="K139" s="10">
        <f t="shared" ref="K139:O139" si="140">F139*1000000</f>
        <v>100000</v>
      </c>
      <c r="L139" s="10">
        <f t="shared" si="140"/>
        <v>590000</v>
      </c>
      <c r="M139" s="10">
        <f t="shared" si="140"/>
        <v>0</v>
      </c>
      <c r="N139" s="10">
        <f t="shared" si="140"/>
        <v>180000</v>
      </c>
      <c r="O139" s="10">
        <f t="shared" si="140"/>
        <v>870000</v>
      </c>
      <c r="P139" s="7">
        <v>73.0</v>
      </c>
      <c r="Q139" s="7">
        <v>29.0</v>
      </c>
      <c r="T139" s="11">
        <f t="shared" si="3"/>
        <v>73</v>
      </c>
      <c r="U139" s="7" t="s">
        <v>290</v>
      </c>
      <c r="V139" s="12" t="str">
        <f t="shared" si="4"/>
        <v>SCEE</v>
      </c>
      <c r="W139" s="7" t="s">
        <v>64</v>
      </c>
    </row>
    <row r="140">
      <c r="A140" s="7" t="s">
        <v>291</v>
      </c>
      <c r="B140" s="8" t="s">
        <v>25</v>
      </c>
      <c r="C140" s="9">
        <v>2007.0</v>
      </c>
      <c r="D140" s="7" t="s">
        <v>49</v>
      </c>
      <c r="E140" s="7" t="s">
        <v>231</v>
      </c>
      <c r="F140" s="7">
        <v>0.12</v>
      </c>
      <c r="G140" s="7">
        <v>0.62</v>
      </c>
      <c r="H140" s="7">
        <v>0.0</v>
      </c>
      <c r="I140" s="7">
        <v>0.11</v>
      </c>
      <c r="J140" s="7">
        <v>0.85</v>
      </c>
      <c r="K140" s="10">
        <f t="shared" ref="K140:O140" si="141">F140*1000000</f>
        <v>120000</v>
      </c>
      <c r="L140" s="10">
        <f t="shared" si="141"/>
        <v>620000</v>
      </c>
      <c r="M140" s="10">
        <f t="shared" si="141"/>
        <v>0</v>
      </c>
      <c r="N140" s="10">
        <f t="shared" si="141"/>
        <v>110000</v>
      </c>
      <c r="O140" s="10">
        <f t="shared" si="141"/>
        <v>850000</v>
      </c>
      <c r="P140" s="7">
        <v>73.0</v>
      </c>
      <c r="Q140" s="7">
        <v>22.0</v>
      </c>
      <c r="R140" s="7">
        <v>7.3</v>
      </c>
      <c r="S140" s="7">
        <v>25.0</v>
      </c>
      <c r="T140" s="11">
        <f t="shared" si="3"/>
        <v>73</v>
      </c>
      <c r="U140" s="7" t="s">
        <v>292</v>
      </c>
      <c r="V140" s="12" t="str">
        <f t="shared" si="4"/>
        <v>Crystal Dynamics</v>
      </c>
      <c r="W140" s="7" t="s">
        <v>64</v>
      </c>
    </row>
    <row r="141">
      <c r="A141" s="7" t="s">
        <v>293</v>
      </c>
      <c r="B141" s="8" t="s">
        <v>30</v>
      </c>
      <c r="C141" s="9">
        <v>2007.0</v>
      </c>
      <c r="D141" s="7" t="s">
        <v>26</v>
      </c>
      <c r="E141" s="7" t="s">
        <v>85</v>
      </c>
      <c r="F141" s="7">
        <v>0.79</v>
      </c>
      <c r="G141" s="7">
        <v>0.0</v>
      </c>
      <c r="H141" s="7">
        <v>0.0</v>
      </c>
      <c r="I141" s="7">
        <v>0.07</v>
      </c>
      <c r="J141" s="7">
        <v>0.85</v>
      </c>
      <c r="K141" s="10">
        <f t="shared" ref="K141:O141" si="142">F141*1000000</f>
        <v>790000</v>
      </c>
      <c r="L141" s="10">
        <f t="shared" si="142"/>
        <v>0</v>
      </c>
      <c r="M141" s="10">
        <f t="shared" si="142"/>
        <v>0</v>
      </c>
      <c r="N141" s="10">
        <f t="shared" si="142"/>
        <v>70000</v>
      </c>
      <c r="O141" s="10">
        <f t="shared" si="142"/>
        <v>850000</v>
      </c>
      <c r="P141" s="7">
        <v>81.0</v>
      </c>
      <c r="Q141" s="7">
        <v>33.0</v>
      </c>
      <c r="R141" s="7">
        <v>7.0</v>
      </c>
      <c r="S141" s="7">
        <v>28.0</v>
      </c>
      <c r="T141" s="11">
        <f t="shared" si="3"/>
        <v>75.95081967</v>
      </c>
      <c r="U141" s="7" t="s">
        <v>294</v>
      </c>
      <c r="V141" s="12" t="str">
        <f t="shared" si="4"/>
        <v>Visual Concepts</v>
      </c>
      <c r="W141" s="7" t="s">
        <v>28</v>
      </c>
    </row>
    <row r="142">
      <c r="A142" s="7" t="s">
        <v>210</v>
      </c>
      <c r="B142" s="8" t="s">
        <v>62</v>
      </c>
      <c r="C142" s="9">
        <v>2007.0</v>
      </c>
      <c r="D142" s="7" t="s">
        <v>49</v>
      </c>
      <c r="E142" s="7" t="s">
        <v>139</v>
      </c>
      <c r="F142" s="7">
        <v>0.31</v>
      </c>
      <c r="G142" s="7">
        <v>0.0</v>
      </c>
      <c r="H142" s="7">
        <v>0.0</v>
      </c>
      <c r="I142" s="7">
        <v>0.53</v>
      </c>
      <c r="J142" s="7">
        <v>0.85</v>
      </c>
      <c r="K142" s="10">
        <f t="shared" ref="K142:O142" si="143">F142*1000000</f>
        <v>310000</v>
      </c>
      <c r="L142" s="10">
        <f t="shared" si="143"/>
        <v>0</v>
      </c>
      <c r="M142" s="10">
        <f t="shared" si="143"/>
        <v>0</v>
      </c>
      <c r="N142" s="10">
        <f t="shared" si="143"/>
        <v>530000</v>
      </c>
      <c r="O142" s="10">
        <f t="shared" si="143"/>
        <v>850000</v>
      </c>
      <c r="P142" s="7">
        <v>65.0</v>
      </c>
      <c r="Q142" s="7">
        <v>9.0</v>
      </c>
      <c r="R142" s="7">
        <v>8.0</v>
      </c>
      <c r="S142" s="7">
        <v>11.0</v>
      </c>
      <c r="T142" s="11">
        <f t="shared" si="3"/>
        <v>73.25</v>
      </c>
      <c r="U142" s="7" t="s">
        <v>295</v>
      </c>
      <c r="V142" s="12" t="str">
        <f t="shared" si="4"/>
        <v>Asobo Studio</v>
      </c>
      <c r="W142" s="7" t="s">
        <v>28</v>
      </c>
    </row>
    <row r="143">
      <c r="A143" s="7" t="s">
        <v>296</v>
      </c>
      <c r="B143" s="8" t="s">
        <v>40</v>
      </c>
      <c r="C143" s="9">
        <v>2007.0</v>
      </c>
      <c r="D143" s="7" t="s">
        <v>49</v>
      </c>
      <c r="E143" s="7" t="s">
        <v>97</v>
      </c>
      <c r="F143" s="7">
        <v>0.28</v>
      </c>
      <c r="G143" s="7">
        <v>0.46</v>
      </c>
      <c r="H143" s="7">
        <v>0.0</v>
      </c>
      <c r="I143" s="7">
        <v>0.1</v>
      </c>
      <c r="J143" s="7">
        <v>0.84</v>
      </c>
      <c r="K143" s="10">
        <f t="shared" ref="K143:O143" si="144">F143*1000000</f>
        <v>280000</v>
      </c>
      <c r="L143" s="10">
        <f t="shared" si="144"/>
        <v>460000</v>
      </c>
      <c r="M143" s="10">
        <f t="shared" si="144"/>
        <v>0</v>
      </c>
      <c r="N143" s="10">
        <f t="shared" si="144"/>
        <v>100000</v>
      </c>
      <c r="O143" s="10">
        <f t="shared" si="144"/>
        <v>840000</v>
      </c>
      <c r="P143" s="7">
        <v>51.0</v>
      </c>
      <c r="Q143" s="7">
        <v>15.0</v>
      </c>
      <c r="R143" s="7">
        <v>4.9</v>
      </c>
      <c r="S143" s="7">
        <v>19.0</v>
      </c>
      <c r="T143" s="11">
        <f t="shared" si="3"/>
        <v>49.88235294</v>
      </c>
      <c r="U143" s="7" t="s">
        <v>297</v>
      </c>
      <c r="V143" s="12" t="str">
        <f t="shared" si="4"/>
        <v>Visual Impact</v>
      </c>
      <c r="W143" s="7" t="s">
        <v>28</v>
      </c>
    </row>
    <row r="144">
      <c r="A144" s="7" t="s">
        <v>167</v>
      </c>
      <c r="B144" s="8" t="s">
        <v>62</v>
      </c>
      <c r="C144" s="9">
        <v>2007.0</v>
      </c>
      <c r="D144" s="7" t="s">
        <v>49</v>
      </c>
      <c r="E144" s="7" t="s">
        <v>168</v>
      </c>
      <c r="F144" s="7">
        <v>0.09</v>
      </c>
      <c r="G144" s="7">
        <v>0.0</v>
      </c>
      <c r="H144" s="7">
        <v>0.0</v>
      </c>
      <c r="I144" s="7">
        <v>0.74</v>
      </c>
      <c r="J144" s="7">
        <v>0.84</v>
      </c>
      <c r="K144" s="10">
        <f t="shared" ref="K144:O144" si="145">F144*1000000</f>
        <v>90000</v>
      </c>
      <c r="L144" s="10">
        <f t="shared" si="145"/>
        <v>0</v>
      </c>
      <c r="M144" s="10">
        <f t="shared" si="145"/>
        <v>0</v>
      </c>
      <c r="N144" s="10">
        <f t="shared" si="145"/>
        <v>740000</v>
      </c>
      <c r="O144" s="10">
        <f t="shared" si="145"/>
        <v>840000</v>
      </c>
      <c r="R144" s="7">
        <v>7.6</v>
      </c>
      <c r="S144" s="7">
        <v>14.0</v>
      </c>
      <c r="T144" s="11">
        <f t="shared" si="3"/>
        <v>76</v>
      </c>
      <c r="U144" s="7" t="s">
        <v>215</v>
      </c>
      <c r="V144" s="12" t="str">
        <f t="shared" si="4"/>
        <v>High Voltage Software</v>
      </c>
      <c r="W144" s="7" t="s">
        <v>52</v>
      </c>
    </row>
    <row r="145">
      <c r="A145" s="7" t="s">
        <v>298</v>
      </c>
      <c r="B145" s="8" t="s">
        <v>25</v>
      </c>
      <c r="C145" s="9">
        <v>2007.0</v>
      </c>
      <c r="D145" s="7" t="s">
        <v>96</v>
      </c>
      <c r="E145" s="7" t="s">
        <v>55</v>
      </c>
      <c r="F145" s="7">
        <v>0.74</v>
      </c>
      <c r="G145" s="7">
        <v>0.04</v>
      </c>
      <c r="H145" s="7">
        <v>0.0</v>
      </c>
      <c r="I145" s="7">
        <v>0.06</v>
      </c>
      <c r="J145" s="7">
        <v>0.83</v>
      </c>
      <c r="K145" s="10">
        <f t="shared" ref="K145:O145" si="146">F145*1000000</f>
        <v>740000</v>
      </c>
      <c r="L145" s="10">
        <f t="shared" si="146"/>
        <v>40000</v>
      </c>
      <c r="M145" s="10">
        <f t="shared" si="146"/>
        <v>0</v>
      </c>
      <c r="N145" s="10">
        <f t="shared" si="146"/>
        <v>60000</v>
      </c>
      <c r="O145" s="10">
        <f t="shared" si="146"/>
        <v>830000</v>
      </c>
      <c r="P145" s="7">
        <v>57.0</v>
      </c>
      <c r="Q145" s="7">
        <v>11.0</v>
      </c>
      <c r="R145" s="7">
        <v>6.7</v>
      </c>
      <c r="S145" s="7">
        <v>28.0</v>
      </c>
      <c r="T145" s="11">
        <f t="shared" si="3"/>
        <v>64.17948718</v>
      </c>
      <c r="U145" s="7" t="s">
        <v>55</v>
      </c>
      <c r="V145" s="12" t="str">
        <f t="shared" si="4"/>
        <v>Ubisoft</v>
      </c>
      <c r="W145" s="7" t="s">
        <v>64</v>
      </c>
    </row>
    <row r="146">
      <c r="A146" s="7" t="s">
        <v>299</v>
      </c>
      <c r="B146" s="8" t="s">
        <v>47</v>
      </c>
      <c r="C146" s="9">
        <v>2007.0</v>
      </c>
      <c r="D146" s="7" t="s">
        <v>31</v>
      </c>
      <c r="E146" s="7" t="s">
        <v>300</v>
      </c>
      <c r="F146" s="7">
        <v>0.32</v>
      </c>
      <c r="G146" s="7">
        <v>0.32</v>
      </c>
      <c r="H146" s="7">
        <v>0.05</v>
      </c>
      <c r="I146" s="7">
        <v>0.14</v>
      </c>
      <c r="J146" s="7">
        <v>0.83</v>
      </c>
      <c r="K146" s="10">
        <f t="shared" ref="K146:O146" si="147">F146*1000000</f>
        <v>320000</v>
      </c>
      <c r="L146" s="10">
        <f t="shared" si="147"/>
        <v>320000</v>
      </c>
      <c r="M146" s="10">
        <f t="shared" si="147"/>
        <v>50000</v>
      </c>
      <c r="N146" s="10">
        <f t="shared" si="147"/>
        <v>140000</v>
      </c>
      <c r="O146" s="10">
        <f t="shared" si="147"/>
        <v>830000</v>
      </c>
      <c r="P146" s="7">
        <v>60.0</v>
      </c>
      <c r="Q146" s="7">
        <v>52.0</v>
      </c>
      <c r="R146" s="7">
        <v>7.4</v>
      </c>
      <c r="S146" s="7">
        <v>21.0</v>
      </c>
      <c r="T146" s="11">
        <f t="shared" si="3"/>
        <v>64.02739726</v>
      </c>
      <c r="U146" s="7" t="s">
        <v>301</v>
      </c>
      <c r="V146" s="12" t="str">
        <f t="shared" si="4"/>
        <v>Nex Entertainment</v>
      </c>
      <c r="W146" s="7" t="s">
        <v>64</v>
      </c>
    </row>
    <row r="147">
      <c r="A147" s="7" t="s">
        <v>302</v>
      </c>
      <c r="B147" s="8" t="s">
        <v>25</v>
      </c>
      <c r="C147" s="9">
        <v>2007.0</v>
      </c>
      <c r="D147" s="7" t="s">
        <v>96</v>
      </c>
      <c r="E147" s="7" t="s">
        <v>195</v>
      </c>
      <c r="F147" s="7">
        <v>0.67</v>
      </c>
      <c r="G147" s="7">
        <v>0.03</v>
      </c>
      <c r="H147" s="7">
        <v>0.06</v>
      </c>
      <c r="I147" s="7">
        <v>0.05</v>
      </c>
      <c r="J147" s="7">
        <v>0.82</v>
      </c>
      <c r="K147" s="10">
        <f t="shared" ref="K147:O147" si="148">F147*1000000</f>
        <v>670000</v>
      </c>
      <c r="L147" s="10">
        <f t="shared" si="148"/>
        <v>30000</v>
      </c>
      <c r="M147" s="10">
        <f t="shared" si="148"/>
        <v>60000</v>
      </c>
      <c r="N147" s="10">
        <f t="shared" si="148"/>
        <v>50000</v>
      </c>
      <c r="O147" s="10">
        <f t="shared" si="148"/>
        <v>820000</v>
      </c>
      <c r="P147" s="7">
        <v>65.0</v>
      </c>
      <c r="Q147" s="7">
        <v>18.0</v>
      </c>
      <c r="R147" s="7">
        <v>8.2</v>
      </c>
      <c r="S147" s="7">
        <v>28.0</v>
      </c>
      <c r="T147" s="11">
        <f t="shared" si="3"/>
        <v>75.34782609</v>
      </c>
      <c r="U147" s="7" t="s">
        <v>303</v>
      </c>
      <c r="V147" s="12" t="str">
        <f t="shared" si="4"/>
        <v>Marvelous Entertainment</v>
      </c>
      <c r="W147" s="7" t="s">
        <v>28</v>
      </c>
    </row>
    <row r="148">
      <c r="A148" s="7" t="s">
        <v>304</v>
      </c>
      <c r="B148" s="8" t="s">
        <v>40</v>
      </c>
      <c r="C148" s="9">
        <v>2007.0</v>
      </c>
      <c r="D148" s="7" t="s">
        <v>58</v>
      </c>
      <c r="E148" s="7" t="s">
        <v>305</v>
      </c>
      <c r="F148" s="7">
        <v>0.76</v>
      </c>
      <c r="G148" s="7">
        <v>0.0</v>
      </c>
      <c r="H148" s="7">
        <v>0.0</v>
      </c>
      <c r="I148" s="7">
        <v>0.06</v>
      </c>
      <c r="J148" s="7">
        <v>0.82</v>
      </c>
      <c r="K148" s="10">
        <f t="shared" ref="K148:O148" si="149">F148*1000000</f>
        <v>760000</v>
      </c>
      <c r="L148" s="10">
        <f t="shared" si="149"/>
        <v>0</v>
      </c>
      <c r="M148" s="10">
        <f t="shared" si="149"/>
        <v>0</v>
      </c>
      <c r="N148" s="10">
        <f t="shared" si="149"/>
        <v>60000</v>
      </c>
      <c r="O148" s="10">
        <f t="shared" si="149"/>
        <v>820000</v>
      </c>
      <c r="P148" s="7">
        <v>53.0</v>
      </c>
      <c r="Q148" s="7">
        <v>6.0</v>
      </c>
      <c r="T148" s="11">
        <f t="shared" si="3"/>
        <v>53</v>
      </c>
      <c r="U148" s="7" t="s">
        <v>306</v>
      </c>
      <c r="V148" s="12" t="str">
        <f t="shared" si="4"/>
        <v>Big Blue Bubble Inc.</v>
      </c>
      <c r="W148" s="7" t="s">
        <v>28</v>
      </c>
    </row>
    <row r="149">
      <c r="A149" s="7" t="s">
        <v>307</v>
      </c>
      <c r="B149" s="8" t="s">
        <v>30</v>
      </c>
      <c r="C149" s="9">
        <v>2007.0</v>
      </c>
      <c r="D149" s="7" t="s">
        <v>31</v>
      </c>
      <c r="E149" s="7" t="s">
        <v>134</v>
      </c>
      <c r="F149" s="7">
        <v>0.4</v>
      </c>
      <c r="G149" s="7">
        <v>0.33</v>
      </c>
      <c r="H149" s="7">
        <v>0.01</v>
      </c>
      <c r="I149" s="7">
        <v>0.09</v>
      </c>
      <c r="J149" s="7">
        <v>0.82</v>
      </c>
      <c r="K149" s="10">
        <f t="shared" ref="K149:O149" si="150">F149*1000000</f>
        <v>400000</v>
      </c>
      <c r="L149" s="10">
        <f t="shared" si="150"/>
        <v>330000</v>
      </c>
      <c r="M149" s="10">
        <f t="shared" si="150"/>
        <v>10000</v>
      </c>
      <c r="N149" s="10">
        <f t="shared" si="150"/>
        <v>90000</v>
      </c>
      <c r="O149" s="10">
        <f t="shared" si="150"/>
        <v>820000</v>
      </c>
      <c r="P149" s="7">
        <v>77.0</v>
      </c>
      <c r="Q149" s="7">
        <v>59.0</v>
      </c>
      <c r="R149" s="7">
        <v>7.6</v>
      </c>
      <c r="S149" s="7">
        <v>91.0</v>
      </c>
      <c r="T149" s="11">
        <f t="shared" si="3"/>
        <v>76.39333333</v>
      </c>
      <c r="U149" s="7" t="s">
        <v>135</v>
      </c>
      <c r="V149" s="12" t="str">
        <f t="shared" si="4"/>
        <v>Midway</v>
      </c>
      <c r="W149" s="7" t="s">
        <v>34</v>
      </c>
    </row>
    <row r="150">
      <c r="A150" s="7" t="s">
        <v>308</v>
      </c>
      <c r="B150" s="8" t="s">
        <v>92</v>
      </c>
      <c r="C150" s="9">
        <v>2007.0</v>
      </c>
      <c r="D150" s="7" t="s">
        <v>41</v>
      </c>
      <c r="E150" s="7" t="s">
        <v>69</v>
      </c>
      <c r="F150" s="7">
        <v>0.33</v>
      </c>
      <c r="G150" s="7">
        <v>0.25</v>
      </c>
      <c r="H150" s="7">
        <v>0.07</v>
      </c>
      <c r="I150" s="7">
        <v>0.16</v>
      </c>
      <c r="J150" s="7">
        <v>0.81</v>
      </c>
      <c r="K150" s="10">
        <f t="shared" ref="K150:O150" si="151">F150*1000000</f>
        <v>330000</v>
      </c>
      <c r="L150" s="10">
        <f t="shared" si="151"/>
        <v>250000</v>
      </c>
      <c r="M150" s="10">
        <f t="shared" si="151"/>
        <v>70000</v>
      </c>
      <c r="N150" s="10">
        <f t="shared" si="151"/>
        <v>160000</v>
      </c>
      <c r="O150" s="10">
        <f t="shared" si="151"/>
        <v>810000</v>
      </c>
      <c r="P150" s="7">
        <v>86.0</v>
      </c>
      <c r="Q150" s="7">
        <v>60.0</v>
      </c>
      <c r="R150" s="7">
        <v>8.7</v>
      </c>
      <c r="S150" s="7">
        <v>102.0</v>
      </c>
      <c r="T150" s="11">
        <f t="shared" si="3"/>
        <v>86.62962963</v>
      </c>
      <c r="U150" s="7" t="s">
        <v>309</v>
      </c>
      <c r="V150" s="12" t="str">
        <f t="shared" si="4"/>
        <v>SCE Japan Studio</v>
      </c>
      <c r="W150" s="7" t="s">
        <v>28</v>
      </c>
    </row>
    <row r="151">
      <c r="A151" s="7" t="s">
        <v>154</v>
      </c>
      <c r="B151" s="8" t="s">
        <v>40</v>
      </c>
      <c r="C151" s="9">
        <v>2007.0</v>
      </c>
      <c r="D151" s="7" t="s">
        <v>41</v>
      </c>
      <c r="E151" s="7" t="s">
        <v>55</v>
      </c>
      <c r="F151" s="7">
        <v>0.73</v>
      </c>
      <c r="G151" s="7">
        <v>0.01</v>
      </c>
      <c r="H151" s="7">
        <v>0.0</v>
      </c>
      <c r="I151" s="7">
        <v>0.06</v>
      </c>
      <c r="J151" s="7">
        <v>0.8</v>
      </c>
      <c r="K151" s="10">
        <f t="shared" ref="K151:O151" si="152">F151*1000000</f>
        <v>730000</v>
      </c>
      <c r="L151" s="10">
        <f t="shared" si="152"/>
        <v>10000</v>
      </c>
      <c r="M151" s="10">
        <f t="shared" si="152"/>
        <v>0</v>
      </c>
      <c r="N151" s="10">
        <f t="shared" si="152"/>
        <v>60000</v>
      </c>
      <c r="O151" s="10">
        <f t="shared" si="152"/>
        <v>800000</v>
      </c>
      <c r="P151" s="7">
        <v>57.0</v>
      </c>
      <c r="Q151" s="7">
        <v>8.0</v>
      </c>
      <c r="R151" s="7">
        <v>7.0</v>
      </c>
      <c r="S151" s="7">
        <v>15.0</v>
      </c>
      <c r="T151" s="11">
        <f t="shared" si="3"/>
        <v>65.47826087</v>
      </c>
      <c r="U151" s="7" t="s">
        <v>311</v>
      </c>
      <c r="V151" s="12" t="str">
        <f t="shared" si="4"/>
        <v>Ubisoft Paris</v>
      </c>
      <c r="W151" s="7" t="s">
        <v>52</v>
      </c>
    </row>
    <row r="152">
      <c r="A152" s="7" t="s">
        <v>312</v>
      </c>
      <c r="B152" s="8" t="s">
        <v>62</v>
      </c>
      <c r="C152" s="9">
        <v>2007.0</v>
      </c>
      <c r="D152" s="7" t="s">
        <v>96</v>
      </c>
      <c r="E152" s="7" t="s">
        <v>100</v>
      </c>
      <c r="F152" s="7">
        <v>0.64</v>
      </c>
      <c r="G152" s="7">
        <v>0.03</v>
      </c>
      <c r="H152" s="7">
        <v>0.02</v>
      </c>
      <c r="I152" s="7">
        <v>0.1</v>
      </c>
      <c r="J152" s="7">
        <v>0.79</v>
      </c>
      <c r="K152" s="10">
        <f t="shared" ref="K152:O152" si="153">F152*1000000</f>
        <v>640000</v>
      </c>
      <c r="L152" s="10">
        <f t="shared" si="153"/>
        <v>30000</v>
      </c>
      <c r="M152" s="10">
        <f t="shared" si="153"/>
        <v>20000</v>
      </c>
      <c r="N152" s="10">
        <f t="shared" si="153"/>
        <v>100000</v>
      </c>
      <c r="O152" s="10">
        <f t="shared" si="153"/>
        <v>790000</v>
      </c>
      <c r="P152" s="7">
        <v>70.0</v>
      </c>
      <c r="Q152" s="7">
        <v>10.0</v>
      </c>
      <c r="T152" s="11">
        <f t="shared" si="3"/>
        <v>70</v>
      </c>
      <c r="U152" s="7" t="s">
        <v>101</v>
      </c>
      <c r="V152" s="12" t="str">
        <f t="shared" si="4"/>
        <v>Konami</v>
      </c>
      <c r="W152" s="7" t="s">
        <v>52</v>
      </c>
    </row>
    <row r="153">
      <c r="A153" s="7" t="s">
        <v>313</v>
      </c>
      <c r="B153" s="8" t="s">
        <v>62</v>
      </c>
      <c r="C153" s="9">
        <v>2007.0</v>
      </c>
      <c r="D153" s="7" t="s">
        <v>26</v>
      </c>
      <c r="E153" s="7" t="s">
        <v>97</v>
      </c>
      <c r="F153" s="7">
        <v>0.65</v>
      </c>
      <c r="G153" s="7">
        <v>0.03</v>
      </c>
      <c r="H153" s="7">
        <v>0.0</v>
      </c>
      <c r="I153" s="7">
        <v>0.11</v>
      </c>
      <c r="J153" s="7">
        <v>0.79</v>
      </c>
      <c r="K153" s="10">
        <f t="shared" ref="K153:O153" si="154">F153*1000000</f>
        <v>650000</v>
      </c>
      <c r="L153" s="10">
        <f t="shared" si="154"/>
        <v>30000</v>
      </c>
      <c r="M153" s="10">
        <f t="shared" si="154"/>
        <v>0</v>
      </c>
      <c r="N153" s="10">
        <f t="shared" si="154"/>
        <v>110000</v>
      </c>
      <c r="O153" s="10">
        <f t="shared" si="154"/>
        <v>790000</v>
      </c>
      <c r="P153" s="7">
        <v>83.0</v>
      </c>
      <c r="Q153" s="7">
        <v>6.0</v>
      </c>
      <c r="R153" s="7">
        <v>8.3</v>
      </c>
      <c r="S153" s="7">
        <v>23.0</v>
      </c>
      <c r="T153" s="11">
        <f t="shared" si="3"/>
        <v>83</v>
      </c>
      <c r="U153" s="7" t="s">
        <v>129</v>
      </c>
      <c r="V153" s="12" t="str">
        <f t="shared" si="4"/>
        <v>EA Tiburon</v>
      </c>
      <c r="W153" s="7" t="s">
        <v>28</v>
      </c>
    </row>
    <row r="154">
      <c r="A154" s="7" t="s">
        <v>223</v>
      </c>
      <c r="B154" s="8" t="s">
        <v>92</v>
      </c>
      <c r="C154" s="9">
        <v>2007.0</v>
      </c>
      <c r="D154" s="7" t="s">
        <v>96</v>
      </c>
      <c r="E154" s="7" t="s">
        <v>97</v>
      </c>
      <c r="F154" s="7">
        <v>0.08</v>
      </c>
      <c r="G154" s="7">
        <v>0.46</v>
      </c>
      <c r="H154" s="7">
        <v>0.0</v>
      </c>
      <c r="I154" s="7">
        <v>0.25</v>
      </c>
      <c r="J154" s="7">
        <v>0.79</v>
      </c>
      <c r="K154" s="10">
        <f t="shared" ref="K154:O154" si="155">F154*1000000</f>
        <v>80000</v>
      </c>
      <c r="L154" s="10">
        <f t="shared" si="155"/>
        <v>460000</v>
      </c>
      <c r="M154" s="10">
        <f t="shared" si="155"/>
        <v>0</v>
      </c>
      <c r="N154" s="10">
        <f t="shared" si="155"/>
        <v>250000</v>
      </c>
      <c r="O154" s="10">
        <f t="shared" si="155"/>
        <v>790000</v>
      </c>
      <c r="P154" s="7">
        <v>64.0</v>
      </c>
      <c r="Q154" s="7">
        <v>5.0</v>
      </c>
      <c r="R154" s="7">
        <v>7.3</v>
      </c>
      <c r="S154" s="7">
        <v>18.0</v>
      </c>
      <c r="T154" s="11">
        <f t="shared" si="3"/>
        <v>71.04347826</v>
      </c>
      <c r="U154" s="7" t="s">
        <v>224</v>
      </c>
      <c r="V154" s="12" t="str">
        <f t="shared" si="4"/>
        <v>Maxis</v>
      </c>
      <c r="W154" s="7" t="s">
        <v>52</v>
      </c>
    </row>
    <row r="155">
      <c r="A155" s="7" t="s">
        <v>315</v>
      </c>
      <c r="B155" s="8" t="s">
        <v>40</v>
      </c>
      <c r="C155" s="9">
        <v>2007.0</v>
      </c>
      <c r="D155" s="7" t="s">
        <v>67</v>
      </c>
      <c r="E155" s="7" t="s">
        <v>106</v>
      </c>
      <c r="F155" s="7">
        <v>0.49</v>
      </c>
      <c r="G155" s="7">
        <v>0.04</v>
      </c>
      <c r="H155" s="7">
        <v>0.21</v>
      </c>
      <c r="I155" s="7">
        <v>0.04</v>
      </c>
      <c r="J155" s="7">
        <v>0.78</v>
      </c>
      <c r="K155" s="10">
        <f t="shared" ref="K155:O155" si="156">F155*1000000</f>
        <v>490000</v>
      </c>
      <c r="L155" s="10">
        <f t="shared" si="156"/>
        <v>40000</v>
      </c>
      <c r="M155" s="10">
        <f t="shared" si="156"/>
        <v>210000</v>
      </c>
      <c r="N155" s="10">
        <f t="shared" si="156"/>
        <v>40000</v>
      </c>
      <c r="O155" s="10">
        <f t="shared" si="156"/>
        <v>780000</v>
      </c>
      <c r="P155" s="7">
        <v>88.0</v>
      </c>
      <c r="Q155" s="7">
        <v>59.0</v>
      </c>
      <c r="R155" s="7">
        <v>8.9</v>
      </c>
      <c r="S155" s="7">
        <v>283.0</v>
      </c>
      <c r="T155" s="11">
        <f t="shared" si="3"/>
        <v>88.82748538</v>
      </c>
      <c r="U155" s="7" t="s">
        <v>170</v>
      </c>
      <c r="V155" s="12" t="str">
        <f t="shared" si="4"/>
        <v>Jupiter Corporation</v>
      </c>
      <c r="W155" s="7" t="s">
        <v>64</v>
      </c>
    </row>
    <row r="156">
      <c r="A156" s="7" t="s">
        <v>316</v>
      </c>
      <c r="B156" s="8" t="s">
        <v>40</v>
      </c>
      <c r="C156" s="9">
        <v>2007.0</v>
      </c>
      <c r="D156" s="7" t="s">
        <v>49</v>
      </c>
      <c r="E156" s="7" t="s">
        <v>139</v>
      </c>
      <c r="F156" s="7">
        <v>0.71</v>
      </c>
      <c r="G156" s="7">
        <v>0.01</v>
      </c>
      <c r="H156" s="7">
        <v>0.0</v>
      </c>
      <c r="I156" s="7">
        <v>0.06</v>
      </c>
      <c r="J156" s="7">
        <v>0.78</v>
      </c>
      <c r="K156" s="10">
        <f t="shared" ref="K156:O156" si="157">F156*1000000</f>
        <v>710000</v>
      </c>
      <c r="L156" s="10">
        <f t="shared" si="157"/>
        <v>10000</v>
      </c>
      <c r="M156" s="10">
        <f t="shared" si="157"/>
        <v>0</v>
      </c>
      <c r="N156" s="10">
        <f t="shared" si="157"/>
        <v>60000</v>
      </c>
      <c r="O156" s="10">
        <f t="shared" si="157"/>
        <v>780000</v>
      </c>
      <c r="P156" s="7">
        <v>73.0</v>
      </c>
      <c r="Q156" s="7">
        <v>34.0</v>
      </c>
      <c r="R156" s="7">
        <v>8.2</v>
      </c>
      <c r="S156" s="7">
        <v>30.0</v>
      </c>
      <c r="T156" s="11">
        <f t="shared" si="3"/>
        <v>77.21875</v>
      </c>
      <c r="U156" s="7" t="s">
        <v>317</v>
      </c>
      <c r="V156" s="12" t="str">
        <f t="shared" si="4"/>
        <v>5TH Cell</v>
      </c>
      <c r="W156" s="7" t="s">
        <v>28</v>
      </c>
    </row>
    <row r="157">
      <c r="A157" s="7" t="s">
        <v>318</v>
      </c>
      <c r="B157" s="8" t="s">
        <v>25</v>
      </c>
      <c r="C157" s="9">
        <v>2007.0</v>
      </c>
      <c r="D157" s="7" t="s">
        <v>31</v>
      </c>
      <c r="E157" s="7" t="s">
        <v>46</v>
      </c>
      <c r="F157" s="7">
        <v>0.42</v>
      </c>
      <c r="G157" s="7">
        <v>0.21</v>
      </c>
      <c r="H157" s="7">
        <v>0.08</v>
      </c>
      <c r="I157" s="7">
        <v>0.07</v>
      </c>
      <c r="J157" s="7">
        <v>0.77</v>
      </c>
      <c r="K157" s="10">
        <f t="shared" ref="K157:O157" si="158">F157*1000000</f>
        <v>420000</v>
      </c>
      <c r="L157" s="10">
        <f t="shared" si="158"/>
        <v>210000</v>
      </c>
      <c r="M157" s="10">
        <f t="shared" si="158"/>
        <v>80000</v>
      </c>
      <c r="N157" s="10">
        <f t="shared" si="158"/>
        <v>70000</v>
      </c>
      <c r="O157" s="10">
        <f t="shared" si="158"/>
        <v>770000</v>
      </c>
      <c r="P157" s="7">
        <v>69.0</v>
      </c>
      <c r="Q157" s="7">
        <v>42.0</v>
      </c>
      <c r="R157" s="7">
        <v>7.5</v>
      </c>
      <c r="S157" s="7">
        <v>31.0</v>
      </c>
      <c r="T157" s="11">
        <f t="shared" si="3"/>
        <v>71.54794521</v>
      </c>
      <c r="U157" s="7" t="s">
        <v>319</v>
      </c>
      <c r="V157" s="12" t="str">
        <f t="shared" si="4"/>
        <v>Artificial Mind and Movement, Polygon Magic</v>
      </c>
      <c r="W157" s="7" t="s">
        <v>64</v>
      </c>
    </row>
    <row r="158">
      <c r="A158" s="7" t="s">
        <v>321</v>
      </c>
      <c r="B158" s="8" t="s">
        <v>40</v>
      </c>
      <c r="C158" s="9">
        <v>2007.0</v>
      </c>
      <c r="D158" s="7" t="s">
        <v>67</v>
      </c>
      <c r="E158" s="7" t="s">
        <v>106</v>
      </c>
      <c r="F158" s="7">
        <v>0.38</v>
      </c>
      <c r="G158" s="7">
        <v>0.03</v>
      </c>
      <c r="H158" s="7">
        <v>0.3</v>
      </c>
      <c r="I158" s="7">
        <v>0.04</v>
      </c>
      <c r="J158" s="7">
        <v>0.75</v>
      </c>
      <c r="K158" s="10">
        <f t="shared" ref="K158:O158" si="159">F158*1000000</f>
        <v>380000</v>
      </c>
      <c r="L158" s="10">
        <f t="shared" si="159"/>
        <v>30000</v>
      </c>
      <c r="M158" s="10">
        <f t="shared" si="159"/>
        <v>300000</v>
      </c>
      <c r="N158" s="10">
        <f t="shared" si="159"/>
        <v>40000</v>
      </c>
      <c r="O158" s="10">
        <f t="shared" si="159"/>
        <v>750000</v>
      </c>
      <c r="P158" s="7">
        <v>80.0</v>
      </c>
      <c r="Q158" s="7">
        <v>47.0</v>
      </c>
      <c r="R158" s="7">
        <v>6.9</v>
      </c>
      <c r="S158" s="7">
        <v>106.0</v>
      </c>
      <c r="T158" s="11">
        <f t="shared" si="3"/>
        <v>72.37908497</v>
      </c>
      <c r="U158" s="7" t="s">
        <v>106</v>
      </c>
      <c r="V158" s="12" t="str">
        <f t="shared" si="4"/>
        <v>Square Enix</v>
      </c>
      <c r="W158" s="7" t="s">
        <v>52</v>
      </c>
    </row>
    <row r="159">
      <c r="A159" s="7" t="s">
        <v>322</v>
      </c>
      <c r="B159" s="8" t="s">
        <v>40</v>
      </c>
      <c r="C159" s="9">
        <v>2007.0</v>
      </c>
      <c r="D159" s="7" t="s">
        <v>67</v>
      </c>
      <c r="E159" s="7" t="s">
        <v>145</v>
      </c>
      <c r="F159" s="7">
        <v>0.66</v>
      </c>
      <c r="G159" s="7">
        <v>0.02</v>
      </c>
      <c r="H159" s="7">
        <v>0.0</v>
      </c>
      <c r="I159" s="7">
        <v>0.06</v>
      </c>
      <c r="J159" s="7">
        <v>0.74</v>
      </c>
      <c r="K159" s="10">
        <f t="shared" ref="K159:O159" si="160">F159*1000000</f>
        <v>660000</v>
      </c>
      <c r="L159" s="10">
        <f t="shared" si="160"/>
        <v>20000</v>
      </c>
      <c r="M159" s="10">
        <f t="shared" si="160"/>
        <v>0</v>
      </c>
      <c r="N159" s="10">
        <f t="shared" si="160"/>
        <v>60000</v>
      </c>
      <c r="O159" s="10">
        <f t="shared" si="160"/>
        <v>740000</v>
      </c>
      <c r="P159" s="7">
        <v>63.0</v>
      </c>
      <c r="Q159" s="7">
        <v>37.0</v>
      </c>
      <c r="R159" s="7">
        <v>7.9</v>
      </c>
      <c r="S159" s="7">
        <v>31.0</v>
      </c>
      <c r="T159" s="11">
        <f t="shared" si="3"/>
        <v>70.29411765</v>
      </c>
      <c r="U159" s="7" t="s">
        <v>170</v>
      </c>
      <c r="V159" s="12" t="str">
        <f t="shared" si="4"/>
        <v>Jupiter Corporation</v>
      </c>
      <c r="W159" s="7" t="s">
        <v>28</v>
      </c>
    </row>
    <row r="160">
      <c r="A160" s="7" t="s">
        <v>209</v>
      </c>
      <c r="B160" s="8" t="s">
        <v>92</v>
      </c>
      <c r="C160" s="9">
        <v>2007.0</v>
      </c>
      <c r="D160" s="7" t="s">
        <v>31</v>
      </c>
      <c r="E160" s="7" t="s">
        <v>55</v>
      </c>
      <c r="F160" s="7">
        <v>0.42</v>
      </c>
      <c r="G160" s="7">
        <v>0.19</v>
      </c>
      <c r="H160" s="7">
        <v>0.0</v>
      </c>
      <c r="I160" s="7">
        <v>0.13</v>
      </c>
      <c r="J160" s="7">
        <v>0.74</v>
      </c>
      <c r="K160" s="10">
        <f t="shared" ref="K160:O160" si="161">F160*1000000</f>
        <v>420000</v>
      </c>
      <c r="L160" s="10">
        <f t="shared" si="161"/>
        <v>190000</v>
      </c>
      <c r="M160" s="10">
        <f t="shared" si="161"/>
        <v>0</v>
      </c>
      <c r="N160" s="10">
        <f t="shared" si="161"/>
        <v>130000</v>
      </c>
      <c r="O160" s="10">
        <f t="shared" si="161"/>
        <v>740000</v>
      </c>
      <c r="P160" s="7">
        <v>60.0</v>
      </c>
      <c r="Q160" s="7">
        <v>20.0</v>
      </c>
      <c r="R160" s="7">
        <v>7.1</v>
      </c>
      <c r="S160" s="7">
        <v>31.0</v>
      </c>
      <c r="T160" s="11">
        <f t="shared" si="3"/>
        <v>66.68627451</v>
      </c>
      <c r="U160" s="7" t="s">
        <v>56</v>
      </c>
      <c r="V160" s="12" t="str">
        <f t="shared" si="4"/>
        <v>Ubisoft Montreal</v>
      </c>
      <c r="W160" s="7" t="s">
        <v>64</v>
      </c>
    </row>
    <row r="161">
      <c r="A161" s="7" t="s">
        <v>323</v>
      </c>
      <c r="B161" s="8" t="s">
        <v>25</v>
      </c>
      <c r="C161" s="9">
        <v>2007.0</v>
      </c>
      <c r="D161" s="7" t="s">
        <v>41</v>
      </c>
      <c r="E161" s="7" t="s">
        <v>113</v>
      </c>
      <c r="F161" s="7">
        <v>0.68</v>
      </c>
      <c r="G161" s="7">
        <v>0.0</v>
      </c>
      <c r="H161" s="7">
        <v>0.0</v>
      </c>
      <c r="I161" s="7">
        <v>0.05</v>
      </c>
      <c r="J161" s="7">
        <v>0.74</v>
      </c>
      <c r="K161" s="10">
        <f t="shared" ref="K161:O161" si="162">F161*1000000</f>
        <v>680000</v>
      </c>
      <c r="L161" s="10">
        <f t="shared" si="162"/>
        <v>0</v>
      </c>
      <c r="M161" s="10">
        <f t="shared" si="162"/>
        <v>0</v>
      </c>
      <c r="N161" s="10">
        <f t="shared" si="162"/>
        <v>50000</v>
      </c>
      <c r="O161" s="10">
        <f t="shared" si="162"/>
        <v>740000</v>
      </c>
      <c r="P161" s="7">
        <v>49.0</v>
      </c>
      <c r="Q161" s="7">
        <v>18.0</v>
      </c>
      <c r="R161" s="7">
        <v>6.3</v>
      </c>
      <c r="S161" s="7">
        <v>4.0</v>
      </c>
      <c r="T161" s="11">
        <f t="shared" si="3"/>
        <v>51.54545455</v>
      </c>
      <c r="U161" s="7" t="s">
        <v>98</v>
      </c>
      <c r="V161" s="12" t="str">
        <f t="shared" si="4"/>
        <v>TOSE</v>
      </c>
      <c r="W161" s="7" t="s">
        <v>28</v>
      </c>
    </row>
    <row r="162">
      <c r="A162" s="7" t="s">
        <v>324</v>
      </c>
      <c r="B162" s="8" t="s">
        <v>47</v>
      </c>
      <c r="C162" s="9">
        <v>2007.0</v>
      </c>
      <c r="D162" s="7" t="s">
        <v>49</v>
      </c>
      <c r="E162" s="7" t="s">
        <v>145</v>
      </c>
      <c r="F162" s="7">
        <v>0.17</v>
      </c>
      <c r="G162" s="7">
        <v>0.41</v>
      </c>
      <c r="H162" s="7">
        <v>0.0</v>
      </c>
      <c r="I162" s="7">
        <v>0.15</v>
      </c>
      <c r="J162" s="7">
        <v>0.73</v>
      </c>
      <c r="K162" s="10">
        <f t="shared" ref="K162:O162" si="163">F162*1000000</f>
        <v>170000</v>
      </c>
      <c r="L162" s="10">
        <f t="shared" si="163"/>
        <v>410000</v>
      </c>
      <c r="M162" s="10">
        <f t="shared" si="163"/>
        <v>0</v>
      </c>
      <c r="N162" s="10">
        <f t="shared" si="163"/>
        <v>150000</v>
      </c>
      <c r="O162" s="10">
        <f t="shared" si="163"/>
        <v>730000</v>
      </c>
      <c r="P162" s="7">
        <v>55.0</v>
      </c>
      <c r="Q162" s="7">
        <v>24.0</v>
      </c>
      <c r="R162" s="7">
        <v>6.9</v>
      </c>
      <c r="S162" s="7">
        <v>19.0</v>
      </c>
      <c r="T162" s="11">
        <f t="shared" si="3"/>
        <v>61.18604651</v>
      </c>
      <c r="U162" s="7" t="s">
        <v>325</v>
      </c>
      <c r="V162" s="12" t="str">
        <f t="shared" si="4"/>
        <v>Eurocom Entertainment Software</v>
      </c>
      <c r="W162" s="7" t="s">
        <v>64</v>
      </c>
    </row>
    <row r="163">
      <c r="A163" s="7" t="s">
        <v>263</v>
      </c>
      <c r="B163" s="8" t="s">
        <v>47</v>
      </c>
      <c r="C163" s="9">
        <v>2007.0</v>
      </c>
      <c r="D163" s="7" t="s">
        <v>26</v>
      </c>
      <c r="E163" s="7" t="s">
        <v>97</v>
      </c>
      <c r="F163" s="7">
        <v>0.22</v>
      </c>
      <c r="G163" s="7">
        <v>0.37</v>
      </c>
      <c r="H163" s="7">
        <v>0.0</v>
      </c>
      <c r="I163" s="7">
        <v>0.14</v>
      </c>
      <c r="J163" s="7">
        <v>0.73</v>
      </c>
      <c r="K163" s="10">
        <f t="shared" ref="K163:O163" si="164">F163*1000000</f>
        <v>220000</v>
      </c>
      <c r="L163" s="10">
        <f t="shared" si="164"/>
        <v>370000</v>
      </c>
      <c r="M163" s="10">
        <f t="shared" si="164"/>
        <v>0</v>
      </c>
      <c r="N163" s="10">
        <f t="shared" si="164"/>
        <v>140000</v>
      </c>
      <c r="O163" s="10">
        <f t="shared" si="164"/>
        <v>730000</v>
      </c>
      <c r="P163" s="7">
        <v>79.0</v>
      </c>
      <c r="Q163" s="7">
        <v>30.0</v>
      </c>
      <c r="R163" s="7">
        <v>6.6</v>
      </c>
      <c r="S163" s="7">
        <v>7.0</v>
      </c>
      <c r="T163" s="11">
        <f t="shared" si="3"/>
        <v>76.54054054</v>
      </c>
      <c r="U163" s="7" t="s">
        <v>264</v>
      </c>
      <c r="V163" s="12" t="str">
        <f t="shared" si="4"/>
        <v>EA Salt Lake</v>
      </c>
      <c r="W163" s="7" t="s">
        <v>28</v>
      </c>
    </row>
    <row r="164">
      <c r="A164" s="7" t="s">
        <v>327</v>
      </c>
      <c r="B164" s="8" t="s">
        <v>40</v>
      </c>
      <c r="C164" s="9">
        <v>2007.0</v>
      </c>
      <c r="D164" s="7" t="s">
        <v>96</v>
      </c>
      <c r="E164" s="7" t="s">
        <v>195</v>
      </c>
      <c r="F164" s="7">
        <v>0.43</v>
      </c>
      <c r="G164" s="7">
        <v>0.01</v>
      </c>
      <c r="H164" s="7">
        <v>0.25</v>
      </c>
      <c r="I164" s="7">
        <v>0.04</v>
      </c>
      <c r="J164" s="7">
        <v>0.72</v>
      </c>
      <c r="K164" s="10">
        <f t="shared" ref="K164:O164" si="165">F164*1000000</f>
        <v>430000</v>
      </c>
      <c r="L164" s="10">
        <f t="shared" si="165"/>
        <v>10000</v>
      </c>
      <c r="M164" s="10">
        <f t="shared" si="165"/>
        <v>250000</v>
      </c>
      <c r="N164" s="10">
        <f t="shared" si="165"/>
        <v>40000</v>
      </c>
      <c r="O164" s="10">
        <f t="shared" si="165"/>
        <v>720000</v>
      </c>
      <c r="P164" s="7">
        <v>65.0</v>
      </c>
      <c r="Q164" s="7">
        <v>15.0</v>
      </c>
      <c r="R164" s="7">
        <v>7.0</v>
      </c>
      <c r="S164" s="7">
        <v>22.0</v>
      </c>
      <c r="T164" s="11">
        <f t="shared" si="3"/>
        <v>67.97297297</v>
      </c>
      <c r="U164" s="7" t="s">
        <v>98</v>
      </c>
      <c r="V164" s="12" t="str">
        <f t="shared" si="4"/>
        <v>TOSE</v>
      </c>
      <c r="W164" s="7" t="s">
        <v>28</v>
      </c>
    </row>
    <row r="165">
      <c r="A165" s="7" t="s">
        <v>328</v>
      </c>
      <c r="B165" s="8" t="s">
        <v>62</v>
      </c>
      <c r="C165" s="9">
        <v>2007.0</v>
      </c>
      <c r="D165" s="7" t="s">
        <v>26</v>
      </c>
      <c r="E165" s="7" t="s">
        <v>97</v>
      </c>
      <c r="F165" s="7">
        <v>0.59</v>
      </c>
      <c r="G165" s="7">
        <v>0.02</v>
      </c>
      <c r="H165" s="7">
        <v>0.01</v>
      </c>
      <c r="I165" s="7">
        <v>0.1</v>
      </c>
      <c r="J165" s="7">
        <v>0.72</v>
      </c>
      <c r="K165" s="10">
        <f t="shared" ref="K165:O165" si="166">F165*1000000</f>
        <v>590000</v>
      </c>
      <c r="L165" s="10">
        <f t="shared" si="166"/>
        <v>20000</v>
      </c>
      <c r="M165" s="10">
        <f t="shared" si="166"/>
        <v>10000</v>
      </c>
      <c r="N165" s="10">
        <f t="shared" si="166"/>
        <v>100000</v>
      </c>
      <c r="O165" s="10">
        <f t="shared" si="166"/>
        <v>720000</v>
      </c>
      <c r="P165" s="7">
        <v>68.0</v>
      </c>
      <c r="Q165" s="7">
        <v>10.0</v>
      </c>
      <c r="R165" s="7">
        <v>6.6</v>
      </c>
      <c r="S165" s="7">
        <v>9.0</v>
      </c>
      <c r="T165" s="11">
        <f t="shared" si="3"/>
        <v>67.05263158</v>
      </c>
      <c r="U165" s="7" t="s">
        <v>108</v>
      </c>
      <c r="V165" s="12" t="str">
        <f t="shared" si="4"/>
        <v>EA Canada</v>
      </c>
      <c r="W165" s="7" t="s">
        <v>28</v>
      </c>
    </row>
    <row r="166">
      <c r="A166" s="7" t="s">
        <v>329</v>
      </c>
      <c r="B166" s="8" t="s">
        <v>30</v>
      </c>
      <c r="C166" s="9">
        <v>2007.0</v>
      </c>
      <c r="D166" s="7" t="s">
        <v>26</v>
      </c>
      <c r="E166" s="7" t="s">
        <v>330</v>
      </c>
      <c r="F166" s="7">
        <v>0.67</v>
      </c>
      <c r="G166" s="7">
        <v>0.0</v>
      </c>
      <c r="H166" s="7">
        <v>0.0</v>
      </c>
      <c r="I166" s="7">
        <v>0.06</v>
      </c>
      <c r="J166" s="7">
        <v>0.72</v>
      </c>
      <c r="K166" s="10">
        <f t="shared" ref="K166:O166" si="167">F166*1000000</f>
        <v>670000</v>
      </c>
      <c r="L166" s="10">
        <f t="shared" si="167"/>
        <v>0</v>
      </c>
      <c r="M166" s="10">
        <f t="shared" si="167"/>
        <v>0</v>
      </c>
      <c r="N166" s="10">
        <f t="shared" si="167"/>
        <v>60000</v>
      </c>
      <c r="O166" s="10">
        <f t="shared" si="167"/>
        <v>720000</v>
      </c>
      <c r="P166" s="7">
        <v>79.0</v>
      </c>
      <c r="Q166" s="7">
        <v>31.0</v>
      </c>
      <c r="R166" s="7">
        <v>7.1</v>
      </c>
      <c r="S166" s="7">
        <v>34.0</v>
      </c>
      <c r="T166" s="11">
        <f t="shared" si="3"/>
        <v>74.81538462</v>
      </c>
      <c r="U166" s="7" t="s">
        <v>331</v>
      </c>
      <c r="V166" s="12" t="str">
        <f t="shared" si="4"/>
        <v>Kush Games</v>
      </c>
      <c r="W166" s="7" t="s">
        <v>28</v>
      </c>
    </row>
    <row r="167">
      <c r="A167" s="7" t="s">
        <v>332</v>
      </c>
      <c r="B167" s="8" t="s">
        <v>30</v>
      </c>
      <c r="C167" s="9">
        <v>2007.0</v>
      </c>
      <c r="D167" s="7" t="s">
        <v>26</v>
      </c>
      <c r="E167" s="7" t="s">
        <v>97</v>
      </c>
      <c r="F167" s="7">
        <v>0.62</v>
      </c>
      <c r="G167" s="7">
        <v>0.03</v>
      </c>
      <c r="H167" s="7">
        <v>0.0</v>
      </c>
      <c r="I167" s="7">
        <v>0.06</v>
      </c>
      <c r="J167" s="7">
        <v>0.71</v>
      </c>
      <c r="K167" s="10">
        <f t="shared" ref="K167:O167" si="168">F167*1000000</f>
        <v>620000</v>
      </c>
      <c r="L167" s="10">
        <f t="shared" si="168"/>
        <v>30000</v>
      </c>
      <c r="M167" s="10">
        <f t="shared" si="168"/>
        <v>0</v>
      </c>
      <c r="N167" s="10">
        <f t="shared" si="168"/>
        <v>60000</v>
      </c>
      <c r="O167" s="10">
        <f t="shared" si="168"/>
        <v>710000</v>
      </c>
      <c r="P167" s="7">
        <v>86.0</v>
      </c>
      <c r="Q167" s="7">
        <v>59.0</v>
      </c>
      <c r="R167" s="7">
        <v>8.4</v>
      </c>
      <c r="S167" s="7">
        <v>137.0</v>
      </c>
      <c r="T167" s="11">
        <f t="shared" si="3"/>
        <v>84.60204082</v>
      </c>
      <c r="U167" s="7" t="s">
        <v>149</v>
      </c>
      <c r="V167" s="12" t="str">
        <f t="shared" si="4"/>
        <v>EA Black Box</v>
      </c>
      <c r="W167" s="7" t="s">
        <v>64</v>
      </c>
    </row>
    <row r="168">
      <c r="A168" s="7" t="s">
        <v>167</v>
      </c>
      <c r="B168" s="8" t="s">
        <v>92</v>
      </c>
      <c r="C168" s="9">
        <v>2007.0</v>
      </c>
      <c r="D168" s="7" t="s">
        <v>49</v>
      </c>
      <c r="E168" s="7" t="s">
        <v>168</v>
      </c>
      <c r="F168" s="7">
        <v>0.23</v>
      </c>
      <c r="G168" s="7">
        <v>0.3</v>
      </c>
      <c r="H168" s="7">
        <v>0.0</v>
      </c>
      <c r="I168" s="7">
        <v>0.18</v>
      </c>
      <c r="J168" s="7">
        <v>0.71</v>
      </c>
      <c r="K168" s="10">
        <f t="shared" ref="K168:O168" si="169">F168*1000000</f>
        <v>230000</v>
      </c>
      <c r="L168" s="10">
        <f t="shared" si="169"/>
        <v>300000</v>
      </c>
      <c r="M168" s="10">
        <f t="shared" si="169"/>
        <v>0</v>
      </c>
      <c r="N168" s="10">
        <f t="shared" si="169"/>
        <v>180000</v>
      </c>
      <c r="O168" s="10">
        <f t="shared" si="169"/>
        <v>710000</v>
      </c>
      <c r="P168" s="7">
        <v>60.0</v>
      </c>
      <c r="Q168" s="7">
        <v>4.0</v>
      </c>
      <c r="R168" s="7">
        <v>7.2</v>
      </c>
      <c r="S168" s="7">
        <v>23.0</v>
      </c>
      <c r="T168" s="11">
        <f t="shared" si="3"/>
        <v>70.22222222</v>
      </c>
      <c r="U168" s="7" t="s">
        <v>215</v>
      </c>
      <c r="V168" s="12" t="str">
        <f t="shared" si="4"/>
        <v>High Voltage Software</v>
      </c>
      <c r="W168" s="7" t="s">
        <v>52</v>
      </c>
    </row>
    <row r="169">
      <c r="A169" s="7" t="s">
        <v>333</v>
      </c>
      <c r="B169" s="8" t="s">
        <v>78</v>
      </c>
      <c r="C169" s="9">
        <v>2007.0</v>
      </c>
      <c r="D169" s="7" t="s">
        <v>31</v>
      </c>
      <c r="E169" s="7" t="s">
        <v>97</v>
      </c>
      <c r="F169" s="7">
        <v>0.0</v>
      </c>
      <c r="G169" s="7">
        <v>0.69</v>
      </c>
      <c r="H169" s="7">
        <v>0.0</v>
      </c>
      <c r="I169" s="7">
        <v>0.02</v>
      </c>
      <c r="J169" s="7">
        <v>0.71</v>
      </c>
      <c r="K169" s="10">
        <f t="shared" ref="K169:O169" si="170">F169*1000000</f>
        <v>0</v>
      </c>
      <c r="L169" s="10">
        <f t="shared" si="170"/>
        <v>690000</v>
      </c>
      <c r="M169" s="10">
        <f t="shared" si="170"/>
        <v>0</v>
      </c>
      <c r="N169" s="10">
        <f t="shared" si="170"/>
        <v>20000</v>
      </c>
      <c r="O169" s="10">
        <f t="shared" si="170"/>
        <v>710000</v>
      </c>
      <c r="P169" s="7">
        <v>91.0</v>
      </c>
      <c r="Q169" s="7">
        <v>56.0</v>
      </c>
      <c r="R169" s="7">
        <v>8.0</v>
      </c>
      <c r="S169" s="7">
        <v>1970.0</v>
      </c>
      <c r="T169" s="11">
        <f t="shared" si="3"/>
        <v>80.30404738</v>
      </c>
      <c r="U169" s="7" t="s">
        <v>334</v>
      </c>
      <c r="V169" s="12" t="str">
        <f t="shared" si="4"/>
        <v>Crytek</v>
      </c>
      <c r="W169" s="7" t="s">
        <v>34</v>
      </c>
    </row>
    <row r="170">
      <c r="A170" s="7" t="s">
        <v>223</v>
      </c>
      <c r="B170" s="8" t="s">
        <v>40</v>
      </c>
      <c r="C170" s="9">
        <v>2007.0</v>
      </c>
      <c r="D170" s="7" t="s">
        <v>96</v>
      </c>
      <c r="E170" s="7" t="s">
        <v>97</v>
      </c>
      <c r="F170" s="7">
        <v>0.62</v>
      </c>
      <c r="G170" s="7">
        <v>0.04</v>
      </c>
      <c r="H170" s="7">
        <v>0.0</v>
      </c>
      <c r="I170" s="7">
        <v>0.06</v>
      </c>
      <c r="J170" s="7">
        <v>0.71</v>
      </c>
      <c r="K170" s="10">
        <f t="shared" ref="K170:O170" si="171">F170*1000000</f>
        <v>620000</v>
      </c>
      <c r="L170" s="10">
        <f t="shared" si="171"/>
        <v>40000</v>
      </c>
      <c r="M170" s="10">
        <f t="shared" si="171"/>
        <v>0</v>
      </c>
      <c r="N170" s="10">
        <f t="shared" si="171"/>
        <v>60000</v>
      </c>
      <c r="O170" s="10">
        <f t="shared" si="171"/>
        <v>710000</v>
      </c>
      <c r="P170" s="7">
        <v>66.0</v>
      </c>
      <c r="Q170" s="7">
        <v>8.0</v>
      </c>
      <c r="R170" s="7">
        <v>4.0</v>
      </c>
      <c r="S170" s="7">
        <v>5.0</v>
      </c>
      <c r="T170" s="11">
        <f t="shared" si="3"/>
        <v>56</v>
      </c>
      <c r="U170" s="7" t="s">
        <v>335</v>
      </c>
      <c r="V170" s="12" t="str">
        <f t="shared" si="4"/>
        <v>Full Fat</v>
      </c>
      <c r="W170" s="7" t="s">
        <v>28</v>
      </c>
    </row>
    <row r="171">
      <c r="A171" s="7" t="s">
        <v>128</v>
      </c>
      <c r="B171" s="8" t="s">
        <v>92</v>
      </c>
      <c r="C171" s="9">
        <v>2007.0</v>
      </c>
      <c r="D171" s="7" t="s">
        <v>26</v>
      </c>
      <c r="E171" s="7" t="s">
        <v>97</v>
      </c>
      <c r="F171" s="7">
        <v>0.6</v>
      </c>
      <c r="G171" s="7">
        <v>0.04</v>
      </c>
      <c r="H171" s="7">
        <v>0.0</v>
      </c>
      <c r="I171" s="7">
        <v>0.07</v>
      </c>
      <c r="J171" s="7">
        <v>0.71</v>
      </c>
      <c r="K171" s="10">
        <f t="shared" ref="K171:O171" si="172">F171*1000000</f>
        <v>600000</v>
      </c>
      <c r="L171" s="10">
        <f t="shared" si="172"/>
        <v>40000</v>
      </c>
      <c r="M171" s="10">
        <f t="shared" si="172"/>
        <v>0</v>
      </c>
      <c r="N171" s="10">
        <f t="shared" si="172"/>
        <v>70000</v>
      </c>
      <c r="O171" s="10">
        <f t="shared" si="172"/>
        <v>710000</v>
      </c>
      <c r="P171" s="7">
        <v>75.0</v>
      </c>
      <c r="Q171" s="7">
        <v>10.0</v>
      </c>
      <c r="R171" s="7">
        <v>6.8</v>
      </c>
      <c r="S171" s="7">
        <v>8.0</v>
      </c>
      <c r="T171" s="11">
        <f t="shared" si="3"/>
        <v>71.88888889</v>
      </c>
      <c r="U171" s="7" t="s">
        <v>129</v>
      </c>
      <c r="V171" s="12" t="str">
        <f t="shared" si="4"/>
        <v>EA Tiburon</v>
      </c>
      <c r="W171" s="7" t="s">
        <v>28</v>
      </c>
    </row>
    <row r="172">
      <c r="A172" s="7" t="s">
        <v>336</v>
      </c>
      <c r="B172" s="8" t="s">
        <v>47</v>
      </c>
      <c r="C172" s="9">
        <v>2007.0</v>
      </c>
      <c r="D172" s="7" t="s">
        <v>49</v>
      </c>
      <c r="E172" s="7" t="s">
        <v>287</v>
      </c>
      <c r="F172" s="7">
        <v>0.18</v>
      </c>
      <c r="G172" s="7">
        <v>0.07</v>
      </c>
      <c r="H172" s="7">
        <v>0.41</v>
      </c>
      <c r="I172" s="7">
        <v>0.04</v>
      </c>
      <c r="J172" s="7">
        <v>0.71</v>
      </c>
      <c r="K172" s="10">
        <f t="shared" ref="K172:O172" si="173">F172*1000000</f>
        <v>180000</v>
      </c>
      <c r="L172" s="10">
        <f t="shared" si="173"/>
        <v>70000</v>
      </c>
      <c r="M172" s="10">
        <f t="shared" si="173"/>
        <v>410000</v>
      </c>
      <c r="N172" s="10">
        <f t="shared" si="173"/>
        <v>40000</v>
      </c>
      <c r="O172" s="10">
        <f t="shared" si="173"/>
        <v>710000</v>
      </c>
      <c r="P172" s="7">
        <v>59.0</v>
      </c>
      <c r="Q172" s="7">
        <v>31.0</v>
      </c>
      <c r="R172" s="7">
        <v>7.3</v>
      </c>
      <c r="S172" s="7">
        <v>49.0</v>
      </c>
      <c r="T172" s="11">
        <f t="shared" si="3"/>
        <v>67.575</v>
      </c>
      <c r="U172" s="7" t="s">
        <v>337</v>
      </c>
      <c r="V172" s="12" t="str">
        <f t="shared" si="4"/>
        <v>Koei, Omega Force</v>
      </c>
      <c r="W172" s="7" t="s">
        <v>64</v>
      </c>
    </row>
    <row r="173">
      <c r="A173" s="7" t="s">
        <v>338</v>
      </c>
      <c r="B173" s="8" t="s">
        <v>25</v>
      </c>
      <c r="C173" s="9">
        <v>2007.0</v>
      </c>
      <c r="D173" s="7" t="s">
        <v>67</v>
      </c>
      <c r="E173" s="7" t="s">
        <v>106</v>
      </c>
      <c r="F173" s="7">
        <v>0.18</v>
      </c>
      <c r="G173" s="7">
        <v>0.01</v>
      </c>
      <c r="H173" s="7">
        <v>0.5</v>
      </c>
      <c r="I173" s="7">
        <v>0.02</v>
      </c>
      <c r="J173" s="7">
        <v>0.7</v>
      </c>
      <c r="K173" s="10">
        <f t="shared" ref="K173:O173" si="174">F173*1000000</f>
        <v>180000</v>
      </c>
      <c r="L173" s="10">
        <f t="shared" si="174"/>
        <v>10000</v>
      </c>
      <c r="M173" s="10">
        <f t="shared" si="174"/>
        <v>500000</v>
      </c>
      <c r="N173" s="10">
        <f t="shared" si="174"/>
        <v>20000</v>
      </c>
      <c r="O173" s="10">
        <f t="shared" si="174"/>
        <v>700000</v>
      </c>
      <c r="P173" s="7">
        <v>65.0</v>
      </c>
      <c r="Q173" s="7">
        <v>43.0</v>
      </c>
      <c r="R173" s="7">
        <v>5.9</v>
      </c>
      <c r="S173" s="7">
        <v>21.0</v>
      </c>
      <c r="T173" s="11">
        <f t="shared" si="3"/>
        <v>63.03125</v>
      </c>
      <c r="U173" s="7" t="s">
        <v>339</v>
      </c>
      <c r="V173" s="12" t="str">
        <f t="shared" si="4"/>
        <v>Eighting, Genius Sonority Inc.</v>
      </c>
      <c r="W173" s="7" t="s">
        <v>64</v>
      </c>
    </row>
    <row r="174">
      <c r="A174" s="7" t="s">
        <v>340</v>
      </c>
      <c r="B174" s="8" t="s">
        <v>30</v>
      </c>
      <c r="C174" s="9">
        <v>2007.0</v>
      </c>
      <c r="D174" s="7" t="s">
        <v>67</v>
      </c>
      <c r="E174" s="7" t="s">
        <v>341</v>
      </c>
      <c r="F174" s="7">
        <v>0.41</v>
      </c>
      <c r="G174" s="7">
        <v>0.22</v>
      </c>
      <c r="H174" s="7">
        <v>0.0</v>
      </c>
      <c r="I174" s="7">
        <v>0.07</v>
      </c>
      <c r="J174" s="7">
        <v>0.7</v>
      </c>
      <c r="K174" s="10">
        <f t="shared" ref="K174:O174" si="175">F174*1000000</f>
        <v>410000</v>
      </c>
      <c r="L174" s="10">
        <f t="shared" si="175"/>
        <v>220000</v>
      </c>
      <c r="M174" s="10">
        <f t="shared" si="175"/>
        <v>0</v>
      </c>
      <c r="N174" s="10">
        <f t="shared" si="175"/>
        <v>70000</v>
      </c>
      <c r="O174" s="10">
        <f t="shared" si="175"/>
        <v>700000</v>
      </c>
      <c r="P174" s="7">
        <v>50.0</v>
      </c>
      <c r="Q174" s="7">
        <v>44.0</v>
      </c>
      <c r="R174" s="7">
        <v>5.5</v>
      </c>
      <c r="S174" s="7">
        <v>182.0</v>
      </c>
      <c r="T174" s="11">
        <f t="shared" si="3"/>
        <v>54.02654867</v>
      </c>
      <c r="U174" s="7" t="s">
        <v>342</v>
      </c>
      <c r="V174" s="12" t="str">
        <f t="shared" si="4"/>
        <v>Reality Pump</v>
      </c>
      <c r="W174" s="7" t="s">
        <v>34</v>
      </c>
    </row>
    <row r="175">
      <c r="A175" s="7" t="s">
        <v>313</v>
      </c>
      <c r="B175" s="8" t="s">
        <v>30</v>
      </c>
      <c r="C175" s="9">
        <v>2007.0</v>
      </c>
      <c r="D175" s="7" t="s">
        <v>26</v>
      </c>
      <c r="E175" s="7" t="s">
        <v>97</v>
      </c>
      <c r="F175" s="7">
        <v>0.65</v>
      </c>
      <c r="G175" s="7">
        <v>0.0</v>
      </c>
      <c r="H175" s="7">
        <v>0.0</v>
      </c>
      <c r="I175" s="7">
        <v>0.05</v>
      </c>
      <c r="J175" s="7">
        <v>0.7</v>
      </c>
      <c r="K175" s="10">
        <f t="shared" ref="K175:O175" si="176">F175*1000000</f>
        <v>650000</v>
      </c>
      <c r="L175" s="10">
        <f t="shared" si="176"/>
        <v>0</v>
      </c>
      <c r="M175" s="10">
        <f t="shared" si="176"/>
        <v>0</v>
      </c>
      <c r="N175" s="10">
        <f t="shared" si="176"/>
        <v>50000</v>
      </c>
      <c r="O175" s="10">
        <f t="shared" si="176"/>
        <v>700000</v>
      </c>
      <c r="P175" s="7">
        <v>81.0</v>
      </c>
      <c r="Q175" s="7">
        <v>30.0</v>
      </c>
      <c r="R175" s="7">
        <v>7.8</v>
      </c>
      <c r="S175" s="7">
        <v>44.0</v>
      </c>
      <c r="T175" s="11">
        <f t="shared" si="3"/>
        <v>79.21621622</v>
      </c>
      <c r="U175" s="7" t="s">
        <v>343</v>
      </c>
      <c r="V175" s="12" t="str">
        <f t="shared" si="4"/>
        <v>EA Sports</v>
      </c>
      <c r="W175" s="7" t="s">
        <v>28</v>
      </c>
    </row>
    <row r="176">
      <c r="A176" s="7" t="s">
        <v>344</v>
      </c>
      <c r="B176" s="8" t="s">
        <v>92</v>
      </c>
      <c r="C176" s="9">
        <v>2007.0</v>
      </c>
      <c r="D176" s="7" t="s">
        <v>49</v>
      </c>
      <c r="E176" s="7" t="s">
        <v>100</v>
      </c>
      <c r="F176" s="7">
        <v>0.26</v>
      </c>
      <c r="G176" s="7">
        <v>0.0</v>
      </c>
      <c r="H176" s="7">
        <v>0.26</v>
      </c>
      <c r="I176" s="7">
        <v>0.17</v>
      </c>
      <c r="J176" s="7">
        <v>0.69</v>
      </c>
      <c r="K176" s="10">
        <f t="shared" ref="K176:O176" si="177">F176*1000000</f>
        <v>260000</v>
      </c>
      <c r="L176" s="10">
        <f t="shared" si="177"/>
        <v>0</v>
      </c>
      <c r="M176" s="10">
        <f t="shared" si="177"/>
        <v>260000</v>
      </c>
      <c r="N176" s="10">
        <f t="shared" si="177"/>
        <v>170000</v>
      </c>
      <c r="O176" s="10">
        <f t="shared" si="177"/>
        <v>690000</v>
      </c>
      <c r="P176" s="7">
        <v>65.0</v>
      </c>
      <c r="Q176" s="7">
        <v>19.0</v>
      </c>
      <c r="R176" s="7">
        <v>7.5</v>
      </c>
      <c r="S176" s="7">
        <v>27.0</v>
      </c>
      <c r="T176" s="11">
        <f t="shared" si="3"/>
        <v>70.86956522</v>
      </c>
      <c r="U176" s="7" t="s">
        <v>345</v>
      </c>
      <c r="V176" s="12" t="str">
        <f t="shared" si="4"/>
        <v>Kojima Productions</v>
      </c>
      <c r="W176" s="7" t="s">
        <v>64</v>
      </c>
    </row>
    <row r="177">
      <c r="A177" s="7" t="s">
        <v>347</v>
      </c>
      <c r="B177" s="8" t="s">
        <v>30</v>
      </c>
      <c r="C177" s="9">
        <v>2007.0</v>
      </c>
      <c r="D177" s="7" t="s">
        <v>75</v>
      </c>
      <c r="E177" s="7" t="s">
        <v>139</v>
      </c>
      <c r="F177" s="7">
        <v>0.55</v>
      </c>
      <c r="G177" s="7">
        <v>0.08</v>
      </c>
      <c r="H177" s="7">
        <v>0.0</v>
      </c>
      <c r="I177" s="7">
        <v>0.06</v>
      </c>
      <c r="J177" s="7">
        <v>0.68</v>
      </c>
      <c r="K177" s="10">
        <f t="shared" ref="K177:O177" si="178">F177*1000000</f>
        <v>550000</v>
      </c>
      <c r="L177" s="10">
        <f t="shared" si="178"/>
        <v>80000</v>
      </c>
      <c r="M177" s="10">
        <f t="shared" si="178"/>
        <v>0</v>
      </c>
      <c r="N177" s="10">
        <f t="shared" si="178"/>
        <v>60000</v>
      </c>
      <c r="O177" s="10">
        <f t="shared" si="178"/>
        <v>680000</v>
      </c>
      <c r="P177" s="7">
        <v>70.0</v>
      </c>
      <c r="Q177" s="7">
        <v>43.0</v>
      </c>
      <c r="R177" s="7">
        <v>7.1</v>
      </c>
      <c r="S177" s="7">
        <v>17.0</v>
      </c>
      <c r="T177" s="11">
        <f t="shared" si="3"/>
        <v>70.28333333</v>
      </c>
      <c r="U177" s="7" t="s">
        <v>348</v>
      </c>
      <c r="V177" s="12" t="str">
        <f t="shared" si="4"/>
        <v>Rainbow Studios</v>
      </c>
      <c r="W177" s="7" t="s">
        <v>28</v>
      </c>
    </row>
    <row r="178">
      <c r="A178" s="7" t="s">
        <v>349</v>
      </c>
      <c r="B178" s="8" t="s">
        <v>92</v>
      </c>
      <c r="C178" s="9">
        <v>2007.0</v>
      </c>
      <c r="D178" s="7" t="s">
        <v>26</v>
      </c>
      <c r="E178" s="7" t="s">
        <v>69</v>
      </c>
      <c r="F178" s="7">
        <v>0.21</v>
      </c>
      <c r="G178" s="7">
        <v>0.11</v>
      </c>
      <c r="H178" s="7">
        <v>0.28</v>
      </c>
      <c r="I178" s="7">
        <v>0.08</v>
      </c>
      <c r="J178" s="7">
        <v>0.68</v>
      </c>
      <c r="K178" s="10">
        <f t="shared" ref="K178:O178" si="179">F178*1000000</f>
        <v>210000</v>
      </c>
      <c r="L178" s="10">
        <f t="shared" si="179"/>
        <v>110000</v>
      </c>
      <c r="M178" s="10">
        <f t="shared" si="179"/>
        <v>280000</v>
      </c>
      <c r="N178" s="10">
        <f t="shared" si="179"/>
        <v>80000</v>
      </c>
      <c r="O178" s="10">
        <f t="shared" si="179"/>
        <v>680000</v>
      </c>
      <c r="P178" s="7">
        <v>82.0</v>
      </c>
      <c r="Q178" s="7">
        <v>42.0</v>
      </c>
      <c r="R178" s="7">
        <v>8.6</v>
      </c>
      <c r="S178" s="7">
        <v>12.0</v>
      </c>
      <c r="T178" s="11">
        <f t="shared" si="3"/>
        <v>82.88888889</v>
      </c>
      <c r="U178" s="7" t="s">
        <v>234</v>
      </c>
      <c r="V178" s="12" t="str">
        <f t="shared" si="4"/>
        <v>Clap Hanz</v>
      </c>
      <c r="W178" s="7" t="s">
        <v>28</v>
      </c>
    </row>
    <row r="179">
      <c r="A179" s="7" t="s">
        <v>350</v>
      </c>
      <c r="B179" s="8" t="s">
        <v>40</v>
      </c>
      <c r="C179" s="9">
        <v>2007.0</v>
      </c>
      <c r="D179" s="7" t="s">
        <v>75</v>
      </c>
      <c r="E179" s="7" t="s">
        <v>139</v>
      </c>
      <c r="F179" s="7">
        <v>0.63</v>
      </c>
      <c r="G179" s="7">
        <v>0.0</v>
      </c>
      <c r="H179" s="7">
        <v>0.0</v>
      </c>
      <c r="I179" s="7">
        <v>0.05</v>
      </c>
      <c r="J179" s="7">
        <v>0.68</v>
      </c>
      <c r="K179" s="10">
        <f t="shared" ref="K179:O179" si="180">F179*1000000</f>
        <v>630000</v>
      </c>
      <c r="L179" s="10">
        <f t="shared" si="180"/>
        <v>0</v>
      </c>
      <c r="M179" s="10">
        <f t="shared" si="180"/>
        <v>0</v>
      </c>
      <c r="N179" s="10">
        <f t="shared" si="180"/>
        <v>50000</v>
      </c>
      <c r="O179" s="10">
        <f t="shared" si="180"/>
        <v>680000</v>
      </c>
      <c r="P179" s="7">
        <v>69.0</v>
      </c>
      <c r="Q179" s="7">
        <v>7.0</v>
      </c>
      <c r="R179" s="7">
        <v>6.8</v>
      </c>
      <c r="S179" s="7">
        <v>5.0</v>
      </c>
      <c r="T179" s="11">
        <f t="shared" si="3"/>
        <v>68.58333333</v>
      </c>
      <c r="U179" s="7" t="s">
        <v>348</v>
      </c>
      <c r="V179" s="12" t="str">
        <f t="shared" si="4"/>
        <v>Rainbow Studios</v>
      </c>
      <c r="W179" s="7" t="s">
        <v>28</v>
      </c>
    </row>
    <row r="180">
      <c r="A180" s="7" t="s">
        <v>284</v>
      </c>
      <c r="B180" s="8" t="s">
        <v>47</v>
      </c>
      <c r="C180" s="9">
        <v>2007.0</v>
      </c>
      <c r="D180" s="7" t="s">
        <v>1</v>
      </c>
      <c r="E180" s="7" t="s">
        <v>37</v>
      </c>
      <c r="F180" s="7">
        <v>0.26</v>
      </c>
      <c r="G180" s="7">
        <v>0.29</v>
      </c>
      <c r="H180" s="7">
        <v>0.02</v>
      </c>
      <c r="I180" s="7">
        <v>0.11</v>
      </c>
      <c r="J180" s="7">
        <v>0.67</v>
      </c>
      <c r="K180" s="10">
        <f t="shared" ref="K180:O180" si="181">F180*1000000</f>
        <v>260000</v>
      </c>
      <c r="L180" s="10">
        <f t="shared" si="181"/>
        <v>290000</v>
      </c>
      <c r="M180" s="10">
        <f t="shared" si="181"/>
        <v>20000</v>
      </c>
      <c r="N180" s="10">
        <f t="shared" si="181"/>
        <v>110000</v>
      </c>
      <c r="O180" s="10">
        <f t="shared" si="181"/>
        <v>670000</v>
      </c>
      <c r="P180" s="7">
        <v>60.0</v>
      </c>
      <c r="Q180" s="7">
        <v>33.0</v>
      </c>
      <c r="R180" s="7">
        <v>7.0</v>
      </c>
      <c r="S180" s="7">
        <v>40.0</v>
      </c>
      <c r="T180" s="11">
        <f t="shared" si="3"/>
        <v>65.47945205</v>
      </c>
      <c r="U180" s="7" t="s">
        <v>351</v>
      </c>
      <c r="V180" s="12" t="str">
        <f t="shared" si="4"/>
        <v>Treyarch</v>
      </c>
      <c r="W180" s="7" t="s">
        <v>64</v>
      </c>
    </row>
    <row r="181">
      <c r="A181" s="7" t="s">
        <v>352</v>
      </c>
      <c r="B181" s="8" t="s">
        <v>47</v>
      </c>
      <c r="C181" s="9">
        <v>2007.0</v>
      </c>
      <c r="D181" s="7" t="s">
        <v>31</v>
      </c>
      <c r="E181" s="7" t="s">
        <v>134</v>
      </c>
      <c r="F181" s="7">
        <v>0.33</v>
      </c>
      <c r="G181" s="7">
        <v>0.23</v>
      </c>
      <c r="H181" s="7">
        <v>0.0</v>
      </c>
      <c r="I181" s="7">
        <v>0.1</v>
      </c>
      <c r="J181" s="7">
        <v>0.67</v>
      </c>
      <c r="K181" s="10">
        <f t="shared" ref="K181:O181" si="182">F181*1000000</f>
        <v>330000</v>
      </c>
      <c r="L181" s="10">
        <f t="shared" si="182"/>
        <v>230000</v>
      </c>
      <c r="M181" s="10">
        <f t="shared" si="182"/>
        <v>0</v>
      </c>
      <c r="N181" s="10">
        <f t="shared" si="182"/>
        <v>100000</v>
      </c>
      <c r="O181" s="10">
        <f t="shared" si="182"/>
        <v>670000</v>
      </c>
      <c r="P181" s="7">
        <v>86.0</v>
      </c>
      <c r="Q181" s="7">
        <v>42.0</v>
      </c>
      <c r="R181" s="7">
        <v>7.7</v>
      </c>
      <c r="S181" s="7">
        <v>127.0</v>
      </c>
      <c r="T181" s="11">
        <f t="shared" si="3"/>
        <v>79.23668639</v>
      </c>
      <c r="U181" s="7" t="s">
        <v>353</v>
      </c>
      <c r="V181" s="12" t="str">
        <f t="shared" si="4"/>
        <v>Epic Games</v>
      </c>
      <c r="W181" s="7" t="s">
        <v>34</v>
      </c>
    </row>
    <row r="182">
      <c r="A182" s="7" t="s">
        <v>354</v>
      </c>
      <c r="B182" s="8" t="s">
        <v>40</v>
      </c>
      <c r="C182" s="9">
        <v>2007.0</v>
      </c>
      <c r="D182" s="7" t="s">
        <v>67</v>
      </c>
      <c r="E182" s="7" t="s">
        <v>106</v>
      </c>
      <c r="F182" s="7">
        <v>0.22</v>
      </c>
      <c r="G182" s="7">
        <v>0.01</v>
      </c>
      <c r="H182" s="7">
        <v>0.42</v>
      </c>
      <c r="I182" s="7">
        <v>0.02</v>
      </c>
      <c r="J182" s="7">
        <v>0.66</v>
      </c>
      <c r="K182" s="10">
        <f t="shared" ref="K182:O182" si="183">F182*1000000</f>
        <v>220000</v>
      </c>
      <c r="L182" s="10">
        <f t="shared" si="183"/>
        <v>10000</v>
      </c>
      <c r="M182" s="10">
        <f t="shared" si="183"/>
        <v>420000</v>
      </c>
      <c r="N182" s="10">
        <f t="shared" si="183"/>
        <v>20000</v>
      </c>
      <c r="O182" s="10">
        <f t="shared" si="183"/>
        <v>660000</v>
      </c>
      <c r="P182" s="7">
        <v>77.0</v>
      </c>
      <c r="Q182" s="7">
        <v>41.0</v>
      </c>
      <c r="R182" s="7">
        <v>7.2</v>
      </c>
      <c r="S182" s="7">
        <v>25.0</v>
      </c>
      <c r="T182" s="11">
        <f t="shared" si="3"/>
        <v>75.10606061</v>
      </c>
      <c r="U182" s="7" t="s">
        <v>106</v>
      </c>
      <c r="V182" s="12" t="str">
        <f t="shared" si="4"/>
        <v>Square Enix</v>
      </c>
      <c r="W182" s="7" t="s">
        <v>52</v>
      </c>
    </row>
    <row r="183">
      <c r="A183" s="7" t="s">
        <v>355</v>
      </c>
      <c r="B183" s="8" t="s">
        <v>62</v>
      </c>
      <c r="C183" s="9">
        <v>2007.0</v>
      </c>
      <c r="D183" s="7" t="s">
        <v>26</v>
      </c>
      <c r="E183" s="7" t="s">
        <v>37</v>
      </c>
      <c r="F183" s="7">
        <v>0.55</v>
      </c>
      <c r="G183" s="7">
        <v>0.02</v>
      </c>
      <c r="H183" s="7">
        <v>0.0</v>
      </c>
      <c r="I183" s="7">
        <v>0.09</v>
      </c>
      <c r="J183" s="7">
        <v>0.66</v>
      </c>
      <c r="K183" s="10">
        <f t="shared" ref="K183:O183" si="184">F183*1000000</f>
        <v>550000</v>
      </c>
      <c r="L183" s="10">
        <f t="shared" si="184"/>
        <v>20000</v>
      </c>
      <c r="M183" s="10">
        <f t="shared" si="184"/>
        <v>0</v>
      </c>
      <c r="N183" s="10">
        <f t="shared" si="184"/>
        <v>90000</v>
      </c>
      <c r="O183" s="10">
        <f t="shared" si="184"/>
        <v>660000</v>
      </c>
      <c r="P183" s="7">
        <v>65.0</v>
      </c>
      <c r="Q183" s="7">
        <v>6.0</v>
      </c>
      <c r="R183" s="7">
        <v>6.6</v>
      </c>
      <c r="S183" s="7">
        <v>17.0</v>
      </c>
      <c r="T183" s="11">
        <f t="shared" si="3"/>
        <v>65.73913043</v>
      </c>
      <c r="U183" s="7" t="s">
        <v>356</v>
      </c>
      <c r="V183" s="12" t="str">
        <f t="shared" si="4"/>
        <v>Page 44 Studios</v>
      </c>
      <c r="W183" s="7" t="s">
        <v>64</v>
      </c>
    </row>
    <row r="184">
      <c r="A184" s="7" t="s">
        <v>357</v>
      </c>
      <c r="B184" s="8" t="s">
        <v>47</v>
      </c>
      <c r="C184" s="9">
        <v>2007.0</v>
      </c>
      <c r="D184" s="7" t="s">
        <v>31</v>
      </c>
      <c r="E184" s="7" t="s">
        <v>85</v>
      </c>
      <c r="F184" s="7">
        <v>0.2</v>
      </c>
      <c r="G184" s="7">
        <v>0.33</v>
      </c>
      <c r="H184" s="7">
        <v>0.0</v>
      </c>
      <c r="I184" s="7">
        <v>0.13</v>
      </c>
      <c r="J184" s="7">
        <v>0.66</v>
      </c>
      <c r="K184" s="10">
        <f t="shared" ref="K184:O184" si="185">F184*1000000</f>
        <v>200000</v>
      </c>
      <c r="L184" s="10">
        <f t="shared" si="185"/>
        <v>330000</v>
      </c>
      <c r="M184" s="10">
        <f t="shared" si="185"/>
        <v>0</v>
      </c>
      <c r="N184" s="10">
        <f t="shared" si="185"/>
        <v>130000</v>
      </c>
      <c r="O184" s="10">
        <f t="shared" si="185"/>
        <v>660000</v>
      </c>
      <c r="P184" s="7">
        <v>80.0</v>
      </c>
      <c r="Q184" s="7">
        <v>35.0</v>
      </c>
      <c r="R184" s="7">
        <v>7.7</v>
      </c>
      <c r="S184" s="7">
        <v>107.0</v>
      </c>
      <c r="T184" s="11">
        <f t="shared" si="3"/>
        <v>77.73943662</v>
      </c>
      <c r="U184" s="7" t="s">
        <v>358</v>
      </c>
      <c r="V184" s="12" t="str">
        <f t="shared" si="4"/>
        <v>Starbreeze</v>
      </c>
      <c r="W184" s="7" t="s">
        <v>34</v>
      </c>
    </row>
    <row r="185">
      <c r="A185" s="7" t="s">
        <v>210</v>
      </c>
      <c r="B185" s="8" t="s">
        <v>92</v>
      </c>
      <c r="C185" s="9">
        <v>2007.0</v>
      </c>
      <c r="D185" s="7" t="s">
        <v>49</v>
      </c>
      <c r="E185" s="7" t="s">
        <v>139</v>
      </c>
      <c r="F185" s="7">
        <v>0.22</v>
      </c>
      <c r="G185" s="7">
        <v>0.27</v>
      </c>
      <c r="H185" s="7">
        <v>0.0</v>
      </c>
      <c r="I185" s="7">
        <v>0.16</v>
      </c>
      <c r="J185" s="7">
        <v>0.66</v>
      </c>
      <c r="K185" s="10">
        <f t="shared" ref="K185:O185" si="186">F185*1000000</f>
        <v>220000</v>
      </c>
      <c r="L185" s="10">
        <f t="shared" si="186"/>
        <v>270000</v>
      </c>
      <c r="M185" s="10">
        <f t="shared" si="186"/>
        <v>0</v>
      </c>
      <c r="N185" s="10">
        <f t="shared" si="186"/>
        <v>160000</v>
      </c>
      <c r="O185" s="10">
        <f t="shared" si="186"/>
        <v>660000</v>
      </c>
      <c r="P185" s="7">
        <v>64.0</v>
      </c>
      <c r="Q185" s="7">
        <v>7.0</v>
      </c>
      <c r="R185" s="7">
        <v>7.1</v>
      </c>
      <c r="S185" s="7">
        <v>7.0</v>
      </c>
      <c r="T185" s="11">
        <f t="shared" si="3"/>
        <v>67.5</v>
      </c>
      <c r="U185" s="7" t="s">
        <v>360</v>
      </c>
      <c r="V185" s="12" t="str">
        <f t="shared" si="4"/>
        <v>Locomotive Games</v>
      </c>
      <c r="W185" s="7" t="s">
        <v>28</v>
      </c>
    </row>
    <row r="186">
      <c r="A186" s="7" t="s">
        <v>362</v>
      </c>
      <c r="B186" s="8" t="s">
        <v>40</v>
      </c>
      <c r="C186" s="9">
        <v>2007.0</v>
      </c>
      <c r="D186" s="7" t="s">
        <v>1</v>
      </c>
      <c r="E186" s="7" t="s">
        <v>27</v>
      </c>
      <c r="F186" s="7">
        <v>0.28</v>
      </c>
      <c r="G186" s="7">
        <v>0.02</v>
      </c>
      <c r="H186" s="7">
        <v>0.33</v>
      </c>
      <c r="I186" s="7">
        <v>0.03</v>
      </c>
      <c r="J186" s="7">
        <v>0.65</v>
      </c>
      <c r="K186" s="10">
        <f t="shared" ref="K186:O186" si="187">F186*1000000</f>
        <v>280000</v>
      </c>
      <c r="L186" s="10">
        <f t="shared" si="187"/>
        <v>20000</v>
      </c>
      <c r="M186" s="10">
        <f t="shared" si="187"/>
        <v>330000</v>
      </c>
      <c r="N186" s="10">
        <f t="shared" si="187"/>
        <v>30000</v>
      </c>
      <c r="O186" s="10">
        <f t="shared" si="187"/>
        <v>650000</v>
      </c>
      <c r="P186" s="7">
        <v>60.0</v>
      </c>
      <c r="Q186" s="7">
        <v>35.0</v>
      </c>
      <c r="R186" s="7">
        <v>7.4</v>
      </c>
      <c r="S186" s="7">
        <v>19.0</v>
      </c>
      <c r="T186" s="11">
        <f t="shared" si="3"/>
        <v>64.92592593</v>
      </c>
      <c r="U186" s="7" t="s">
        <v>363</v>
      </c>
      <c r="V186" s="12" t="str">
        <f t="shared" si="4"/>
        <v>Suzak</v>
      </c>
      <c r="W186" s="7" t="s">
        <v>52</v>
      </c>
    </row>
    <row r="187">
      <c r="A187" s="7" t="s">
        <v>347</v>
      </c>
      <c r="B187" s="8" t="s">
        <v>92</v>
      </c>
      <c r="C187" s="9">
        <v>2007.0</v>
      </c>
      <c r="D187" s="7" t="s">
        <v>75</v>
      </c>
      <c r="E187" s="7" t="s">
        <v>139</v>
      </c>
      <c r="F187" s="7">
        <v>0.35</v>
      </c>
      <c r="G187" s="7">
        <v>0.18</v>
      </c>
      <c r="H187" s="7">
        <v>0.0</v>
      </c>
      <c r="I187" s="7">
        <v>0.12</v>
      </c>
      <c r="J187" s="7">
        <v>0.65</v>
      </c>
      <c r="K187" s="10">
        <f t="shared" ref="K187:O187" si="188">F187*1000000</f>
        <v>350000</v>
      </c>
      <c r="L187" s="10">
        <f t="shared" si="188"/>
        <v>180000</v>
      </c>
      <c r="M187" s="10">
        <f t="shared" si="188"/>
        <v>0</v>
      </c>
      <c r="N187" s="10">
        <f t="shared" si="188"/>
        <v>120000</v>
      </c>
      <c r="O187" s="10">
        <f t="shared" si="188"/>
        <v>650000</v>
      </c>
      <c r="P187" s="7">
        <v>59.0</v>
      </c>
      <c r="Q187" s="7">
        <v>12.0</v>
      </c>
      <c r="T187" s="11">
        <f t="shared" si="3"/>
        <v>59</v>
      </c>
      <c r="U187" s="7" t="s">
        <v>348</v>
      </c>
      <c r="V187" s="12" t="str">
        <f t="shared" si="4"/>
        <v>Rainbow Studios</v>
      </c>
      <c r="W187" s="7" t="s">
        <v>28</v>
      </c>
    </row>
    <row r="188">
      <c r="A188" s="7" t="s">
        <v>367</v>
      </c>
      <c r="B188" s="8" t="s">
        <v>92</v>
      </c>
      <c r="C188" s="9">
        <v>2007.0</v>
      </c>
      <c r="D188" s="7" t="s">
        <v>67</v>
      </c>
      <c r="E188" s="7" t="s">
        <v>106</v>
      </c>
      <c r="F188" s="7">
        <v>0.2</v>
      </c>
      <c r="G188" s="7">
        <v>0.13</v>
      </c>
      <c r="H188" s="7">
        <v>0.22</v>
      </c>
      <c r="I188" s="7">
        <v>0.09</v>
      </c>
      <c r="J188" s="7">
        <v>0.64</v>
      </c>
      <c r="K188" s="10">
        <f t="shared" ref="K188:O188" si="189">F188*1000000</f>
        <v>200000</v>
      </c>
      <c r="L188" s="10">
        <f t="shared" si="189"/>
        <v>130000</v>
      </c>
      <c r="M188" s="10">
        <f t="shared" si="189"/>
        <v>220000</v>
      </c>
      <c r="N188" s="10">
        <f t="shared" si="189"/>
        <v>90000</v>
      </c>
      <c r="O188" s="10">
        <f t="shared" si="189"/>
        <v>640000</v>
      </c>
      <c r="P188" s="7">
        <v>74.0</v>
      </c>
      <c r="Q188" s="7">
        <v>32.0</v>
      </c>
      <c r="R188" s="7">
        <v>7.4</v>
      </c>
      <c r="S188" s="7">
        <v>28.0</v>
      </c>
      <c r="T188" s="11">
        <f t="shared" si="3"/>
        <v>74</v>
      </c>
      <c r="U188" s="7" t="s">
        <v>98</v>
      </c>
      <c r="V188" s="12" t="str">
        <f t="shared" si="4"/>
        <v>TOSE</v>
      </c>
      <c r="W188" s="7" t="s">
        <v>64</v>
      </c>
    </row>
    <row r="189">
      <c r="A189" s="7" t="s">
        <v>368</v>
      </c>
      <c r="B189" s="8" t="s">
        <v>30</v>
      </c>
      <c r="C189" s="9">
        <v>2007.0</v>
      </c>
      <c r="D189" s="7" t="s">
        <v>75</v>
      </c>
      <c r="E189" s="7" t="s">
        <v>139</v>
      </c>
      <c r="F189" s="7">
        <v>0.25</v>
      </c>
      <c r="G189" s="7">
        <v>0.31</v>
      </c>
      <c r="H189" s="7">
        <v>0.0</v>
      </c>
      <c r="I189" s="7">
        <v>0.07</v>
      </c>
      <c r="J189" s="7">
        <v>0.64</v>
      </c>
      <c r="K189" s="10">
        <f t="shared" ref="K189:O189" si="190">F189*1000000</f>
        <v>250000</v>
      </c>
      <c r="L189" s="10">
        <f t="shared" si="190"/>
        <v>310000</v>
      </c>
      <c r="M189" s="10">
        <f t="shared" si="190"/>
        <v>0</v>
      </c>
      <c r="N189" s="10">
        <f t="shared" si="190"/>
        <v>70000</v>
      </c>
      <c r="O189" s="10">
        <f t="shared" si="190"/>
        <v>640000</v>
      </c>
      <c r="P189" s="7">
        <v>75.0</v>
      </c>
      <c r="Q189" s="7">
        <v>38.0</v>
      </c>
      <c r="R189" s="7">
        <v>7.3</v>
      </c>
      <c r="S189" s="7">
        <v>31.0</v>
      </c>
      <c r="T189" s="11">
        <f t="shared" si="3"/>
        <v>74.10144928</v>
      </c>
      <c r="U189" s="7" t="s">
        <v>369</v>
      </c>
      <c r="V189" s="12" t="str">
        <f t="shared" si="4"/>
        <v>Paradigm Entertainment</v>
      </c>
      <c r="W189" s="7" t="s">
        <v>64</v>
      </c>
    </row>
    <row r="190">
      <c r="A190" s="7" t="s">
        <v>328</v>
      </c>
      <c r="B190" s="8" t="s">
        <v>47</v>
      </c>
      <c r="C190" s="9">
        <v>2007.0</v>
      </c>
      <c r="D190" s="7" t="s">
        <v>26</v>
      </c>
      <c r="E190" s="7" t="s">
        <v>97</v>
      </c>
      <c r="F190" s="7">
        <v>0.56</v>
      </c>
      <c r="G190" s="7">
        <v>0.02</v>
      </c>
      <c r="H190" s="7">
        <v>0.01</v>
      </c>
      <c r="I190" s="7">
        <v>0.05</v>
      </c>
      <c r="J190" s="7">
        <v>0.63</v>
      </c>
      <c r="K190" s="10">
        <f t="shared" ref="K190:O190" si="191">F190*1000000</f>
        <v>560000</v>
      </c>
      <c r="L190" s="10">
        <f t="shared" si="191"/>
        <v>20000</v>
      </c>
      <c r="M190" s="10">
        <f t="shared" si="191"/>
        <v>10000</v>
      </c>
      <c r="N190" s="10">
        <f t="shared" si="191"/>
        <v>50000</v>
      </c>
      <c r="O190" s="10">
        <f t="shared" si="191"/>
        <v>630000</v>
      </c>
      <c r="P190" s="7">
        <v>73.0</v>
      </c>
      <c r="Q190" s="7">
        <v>28.0</v>
      </c>
      <c r="R190" s="7">
        <v>6.8</v>
      </c>
      <c r="S190" s="7">
        <v>10.0</v>
      </c>
      <c r="T190" s="11">
        <f t="shared" si="3"/>
        <v>71.68421053</v>
      </c>
      <c r="U190" s="7" t="s">
        <v>108</v>
      </c>
      <c r="V190" s="12" t="str">
        <f t="shared" si="4"/>
        <v>EA Canada</v>
      </c>
      <c r="W190" s="7" t="s">
        <v>28</v>
      </c>
    </row>
    <row r="191">
      <c r="A191" s="7" t="s">
        <v>370</v>
      </c>
      <c r="B191" s="8" t="s">
        <v>30</v>
      </c>
      <c r="C191" s="9">
        <v>2007.0</v>
      </c>
      <c r="D191" s="7" t="s">
        <v>75</v>
      </c>
      <c r="E191" s="7" t="s">
        <v>139</v>
      </c>
      <c r="F191" s="7">
        <v>0.22</v>
      </c>
      <c r="G191" s="7">
        <v>0.34</v>
      </c>
      <c r="H191" s="7">
        <v>0.0</v>
      </c>
      <c r="I191" s="7">
        <v>0.07</v>
      </c>
      <c r="J191" s="7">
        <v>0.63</v>
      </c>
      <c r="K191" s="10">
        <f t="shared" ref="K191:O191" si="192">F191*1000000</f>
        <v>220000</v>
      </c>
      <c r="L191" s="10">
        <f t="shared" si="192"/>
        <v>340000</v>
      </c>
      <c r="M191" s="10">
        <f t="shared" si="192"/>
        <v>0</v>
      </c>
      <c r="N191" s="10">
        <f t="shared" si="192"/>
        <v>70000</v>
      </c>
      <c r="O191" s="10">
        <f t="shared" si="192"/>
        <v>630000</v>
      </c>
      <c r="P191" s="7">
        <v>68.0</v>
      </c>
      <c r="Q191" s="7">
        <v>24.0</v>
      </c>
      <c r="R191" s="7">
        <v>7.6</v>
      </c>
      <c r="S191" s="7">
        <v>21.0</v>
      </c>
      <c r="T191" s="11">
        <f t="shared" si="3"/>
        <v>71.73333333</v>
      </c>
      <c r="U191" s="7" t="s">
        <v>371</v>
      </c>
      <c r="V191" s="12" t="str">
        <f t="shared" si="4"/>
        <v>Juice Games</v>
      </c>
      <c r="W191" s="7" t="s">
        <v>64</v>
      </c>
    </row>
    <row r="192">
      <c r="A192" s="7" t="s">
        <v>372</v>
      </c>
      <c r="B192" s="8" t="s">
        <v>47</v>
      </c>
      <c r="C192" s="9">
        <v>2007.0</v>
      </c>
      <c r="D192" s="7" t="s">
        <v>75</v>
      </c>
      <c r="E192" s="7" t="s">
        <v>46</v>
      </c>
      <c r="F192" s="7">
        <v>0.07</v>
      </c>
      <c r="G192" s="7">
        <v>0.42</v>
      </c>
      <c r="H192" s="7">
        <v>0.0</v>
      </c>
      <c r="I192" s="7">
        <v>0.14</v>
      </c>
      <c r="J192" s="7">
        <v>0.63</v>
      </c>
      <c r="K192" s="10">
        <f t="shared" ref="K192:O192" si="193">F192*1000000</f>
        <v>70000</v>
      </c>
      <c r="L192" s="10">
        <f t="shared" si="193"/>
        <v>420000</v>
      </c>
      <c r="M192" s="10">
        <f t="shared" si="193"/>
        <v>0</v>
      </c>
      <c r="N192" s="10">
        <f t="shared" si="193"/>
        <v>140000</v>
      </c>
      <c r="O192" s="10">
        <f t="shared" si="193"/>
        <v>630000</v>
      </c>
      <c r="P192" s="7">
        <v>75.0</v>
      </c>
      <c r="Q192" s="7">
        <v>40.0</v>
      </c>
      <c r="R192" s="7">
        <v>7.0</v>
      </c>
      <c r="S192" s="7">
        <v>20.0</v>
      </c>
      <c r="T192" s="11">
        <f t="shared" si="3"/>
        <v>73.33333333</v>
      </c>
      <c r="U192" s="7" t="s">
        <v>373</v>
      </c>
      <c r="V192" s="12" t="str">
        <f t="shared" si="4"/>
        <v>SEGA Racing Studio</v>
      </c>
      <c r="W192" s="7" t="s">
        <v>28</v>
      </c>
    </row>
    <row r="193">
      <c r="A193" s="7" t="s">
        <v>374</v>
      </c>
      <c r="B193" s="8" t="s">
        <v>62</v>
      </c>
      <c r="C193" s="9">
        <v>2007.0</v>
      </c>
      <c r="D193" s="7" t="s">
        <v>67</v>
      </c>
      <c r="E193" s="7" t="s">
        <v>287</v>
      </c>
      <c r="F193" s="7">
        <v>0.22</v>
      </c>
      <c r="G193" s="7">
        <v>0.2</v>
      </c>
      <c r="H193" s="7">
        <v>0.16</v>
      </c>
      <c r="I193" s="7">
        <v>0.05</v>
      </c>
      <c r="J193" s="7">
        <v>0.63</v>
      </c>
      <c r="K193" s="10">
        <f t="shared" ref="K193:O193" si="194">F193*1000000</f>
        <v>220000</v>
      </c>
      <c r="L193" s="10">
        <f t="shared" si="194"/>
        <v>200000</v>
      </c>
      <c r="M193" s="10">
        <f t="shared" si="194"/>
        <v>160000</v>
      </c>
      <c r="N193" s="10">
        <f t="shared" si="194"/>
        <v>50000</v>
      </c>
      <c r="O193" s="10">
        <f t="shared" si="194"/>
        <v>630000</v>
      </c>
      <c r="P193" s="7">
        <v>89.0</v>
      </c>
      <c r="Q193" s="7">
        <v>25.0</v>
      </c>
      <c r="R193" s="7">
        <v>8.3</v>
      </c>
      <c r="S193" s="7">
        <v>296.0</v>
      </c>
      <c r="T193" s="11">
        <f t="shared" si="3"/>
        <v>83.46728972</v>
      </c>
      <c r="U193" s="7" t="s">
        <v>375</v>
      </c>
      <c r="V193" s="12" t="str">
        <f t="shared" si="4"/>
        <v>Atlus Co.</v>
      </c>
      <c r="W193" s="7" t="s">
        <v>34</v>
      </c>
    </row>
    <row r="194">
      <c r="A194" s="7" t="s">
        <v>376</v>
      </c>
      <c r="B194" s="8" t="s">
        <v>92</v>
      </c>
      <c r="C194" s="9">
        <v>2007.0</v>
      </c>
      <c r="D194" s="7" t="s">
        <v>49</v>
      </c>
      <c r="E194" s="7" t="s">
        <v>377</v>
      </c>
      <c r="F194" s="7">
        <v>0.25</v>
      </c>
      <c r="G194" s="7">
        <v>0.24</v>
      </c>
      <c r="H194" s="7">
        <v>0.0</v>
      </c>
      <c r="I194" s="7">
        <v>0.14</v>
      </c>
      <c r="J194" s="7">
        <v>0.63</v>
      </c>
      <c r="K194" s="10">
        <f t="shared" ref="K194:O194" si="195">F194*1000000</f>
        <v>250000</v>
      </c>
      <c r="L194" s="10">
        <f t="shared" si="195"/>
        <v>240000</v>
      </c>
      <c r="M194" s="10">
        <f t="shared" si="195"/>
        <v>0</v>
      </c>
      <c r="N194" s="10">
        <f t="shared" si="195"/>
        <v>140000</v>
      </c>
      <c r="O194" s="10">
        <f t="shared" si="195"/>
        <v>630000</v>
      </c>
      <c r="R194" s="7">
        <v>7.1</v>
      </c>
      <c r="S194" s="7">
        <v>24.0</v>
      </c>
      <c r="T194" s="11">
        <f t="shared" si="3"/>
        <v>71</v>
      </c>
      <c r="U194" s="7" t="s">
        <v>378</v>
      </c>
      <c r="V194" s="12" t="str">
        <f t="shared" si="4"/>
        <v>SuperVillain Studios</v>
      </c>
      <c r="W194" s="7" t="s">
        <v>52</v>
      </c>
    </row>
    <row r="195">
      <c r="A195" s="7" t="s">
        <v>381</v>
      </c>
      <c r="B195" s="8" t="s">
        <v>25</v>
      </c>
      <c r="C195" s="9">
        <v>2007.0</v>
      </c>
      <c r="D195" s="7" t="s">
        <v>75</v>
      </c>
      <c r="E195" s="7" t="s">
        <v>27</v>
      </c>
      <c r="F195" s="7">
        <v>0.19</v>
      </c>
      <c r="G195" s="7">
        <v>0.26</v>
      </c>
      <c r="H195" s="7">
        <v>0.11</v>
      </c>
      <c r="I195" s="7">
        <v>0.06</v>
      </c>
      <c r="J195" s="7">
        <v>0.62</v>
      </c>
      <c r="K195" s="10">
        <f t="shared" ref="K195:O195" si="196">F195*1000000</f>
        <v>190000</v>
      </c>
      <c r="L195" s="10">
        <f t="shared" si="196"/>
        <v>260000</v>
      </c>
      <c r="M195" s="10">
        <f t="shared" si="196"/>
        <v>110000</v>
      </c>
      <c r="N195" s="10">
        <f t="shared" si="196"/>
        <v>60000</v>
      </c>
      <c r="O195" s="10">
        <f t="shared" si="196"/>
        <v>620000</v>
      </c>
      <c r="P195" s="7">
        <v>46.0</v>
      </c>
      <c r="Q195" s="7">
        <v>34.0</v>
      </c>
      <c r="R195" s="7">
        <v>6.8</v>
      </c>
      <c r="S195" s="7">
        <v>26.0</v>
      </c>
      <c r="T195" s="11">
        <f t="shared" si="3"/>
        <v>55.53333333</v>
      </c>
      <c r="U195" s="7" t="s">
        <v>382</v>
      </c>
      <c r="V195" s="12" t="str">
        <f t="shared" si="4"/>
        <v>Paon Corporation</v>
      </c>
      <c r="W195" s="7" t="s">
        <v>28</v>
      </c>
    </row>
    <row r="196">
      <c r="A196" s="7" t="s">
        <v>178</v>
      </c>
      <c r="B196" s="8" t="s">
        <v>25</v>
      </c>
      <c r="C196" s="9">
        <v>2007.0</v>
      </c>
      <c r="D196" s="7" t="s">
        <v>49</v>
      </c>
      <c r="E196" s="7" t="s">
        <v>139</v>
      </c>
      <c r="F196" s="7">
        <v>0.56</v>
      </c>
      <c r="G196" s="7">
        <v>0.0</v>
      </c>
      <c r="H196" s="7">
        <v>0.0</v>
      </c>
      <c r="I196" s="7">
        <v>0.04</v>
      </c>
      <c r="J196" s="7">
        <v>0.61</v>
      </c>
      <c r="K196" s="10">
        <f t="shared" ref="K196:O196" si="197">F196*1000000</f>
        <v>560000</v>
      </c>
      <c r="L196" s="10">
        <f t="shared" si="197"/>
        <v>0</v>
      </c>
      <c r="M196" s="10">
        <f t="shared" si="197"/>
        <v>0</v>
      </c>
      <c r="N196" s="10">
        <f t="shared" si="197"/>
        <v>40000</v>
      </c>
      <c r="O196" s="10">
        <f t="shared" si="197"/>
        <v>610000</v>
      </c>
      <c r="R196" s="7">
        <v>5.5</v>
      </c>
      <c r="S196" s="7">
        <v>6.0</v>
      </c>
      <c r="T196" s="11">
        <f t="shared" si="3"/>
        <v>55</v>
      </c>
      <c r="U196" s="7" t="s">
        <v>139</v>
      </c>
      <c r="V196" s="12" t="str">
        <f t="shared" si="4"/>
        <v>THQ</v>
      </c>
      <c r="W196" s="7" t="s">
        <v>28</v>
      </c>
    </row>
    <row r="197">
      <c r="A197" s="7" t="s">
        <v>293</v>
      </c>
      <c r="B197" s="8" t="s">
        <v>62</v>
      </c>
      <c r="C197" s="9">
        <v>2007.0</v>
      </c>
      <c r="D197" s="7" t="s">
        <v>26</v>
      </c>
      <c r="E197" s="7" t="s">
        <v>85</v>
      </c>
      <c r="F197" s="7">
        <v>0.5</v>
      </c>
      <c r="G197" s="7">
        <v>0.02</v>
      </c>
      <c r="H197" s="7">
        <v>0.0</v>
      </c>
      <c r="I197" s="7">
        <v>0.08</v>
      </c>
      <c r="J197" s="7">
        <v>0.6</v>
      </c>
      <c r="K197" s="10">
        <f t="shared" ref="K197:O197" si="198">F197*1000000</f>
        <v>500000</v>
      </c>
      <c r="L197" s="10">
        <f t="shared" si="198"/>
        <v>20000</v>
      </c>
      <c r="M197" s="10">
        <f t="shared" si="198"/>
        <v>0</v>
      </c>
      <c r="N197" s="10">
        <f t="shared" si="198"/>
        <v>80000</v>
      </c>
      <c r="O197" s="10">
        <f t="shared" si="198"/>
        <v>600000</v>
      </c>
      <c r="P197" s="7">
        <v>72.0</v>
      </c>
      <c r="Q197" s="7">
        <v>7.0</v>
      </c>
      <c r="R197" s="7">
        <v>6.0</v>
      </c>
      <c r="S197" s="7">
        <v>9.0</v>
      </c>
      <c r="T197" s="11">
        <f t="shared" si="3"/>
        <v>65.25</v>
      </c>
      <c r="U197" s="7" t="s">
        <v>294</v>
      </c>
      <c r="V197" s="12" t="str">
        <f t="shared" si="4"/>
        <v>Visual Concepts</v>
      </c>
      <c r="W197" s="7" t="s">
        <v>28</v>
      </c>
    </row>
    <row r="198">
      <c r="A198" s="7" t="s">
        <v>385</v>
      </c>
      <c r="B198" s="8" t="s">
        <v>40</v>
      </c>
      <c r="C198" s="9">
        <v>2007.0</v>
      </c>
      <c r="D198" s="7" t="s">
        <v>49</v>
      </c>
      <c r="E198" s="7" t="s">
        <v>46</v>
      </c>
      <c r="F198" s="7">
        <v>0.28</v>
      </c>
      <c r="G198" s="7">
        <v>0.25</v>
      </c>
      <c r="H198" s="7">
        <v>0.0</v>
      </c>
      <c r="I198" s="7">
        <v>0.06</v>
      </c>
      <c r="J198" s="7">
        <v>0.6</v>
      </c>
      <c r="K198" s="10">
        <f t="shared" ref="K198:O198" si="199">F198*1000000</f>
        <v>280000</v>
      </c>
      <c r="L198" s="10">
        <f t="shared" si="199"/>
        <v>250000</v>
      </c>
      <c r="M198" s="10">
        <f t="shared" si="199"/>
        <v>0</v>
      </c>
      <c r="N198" s="10">
        <f t="shared" si="199"/>
        <v>60000</v>
      </c>
      <c r="O198" s="10">
        <f t="shared" si="199"/>
        <v>600000</v>
      </c>
      <c r="P198" s="7">
        <v>43.0</v>
      </c>
      <c r="Q198" s="7">
        <v>7.0</v>
      </c>
      <c r="R198" s="7">
        <v>4.9</v>
      </c>
      <c r="S198" s="7">
        <v>8.0</v>
      </c>
      <c r="T198" s="11">
        <f t="shared" si="3"/>
        <v>46.2</v>
      </c>
      <c r="U198" s="7" t="s">
        <v>386</v>
      </c>
      <c r="V198" s="12" t="str">
        <f t="shared" si="4"/>
        <v>Artificial Mind and Movement</v>
      </c>
      <c r="W198" s="7" t="s">
        <v>52</v>
      </c>
    </row>
    <row r="199">
      <c r="A199" s="7" t="s">
        <v>329</v>
      </c>
      <c r="B199" s="8" t="s">
        <v>62</v>
      </c>
      <c r="C199" s="9">
        <v>2007.0</v>
      </c>
      <c r="D199" s="7" t="s">
        <v>26</v>
      </c>
      <c r="E199" s="7" t="s">
        <v>330</v>
      </c>
      <c r="F199" s="7">
        <v>0.29</v>
      </c>
      <c r="G199" s="7">
        <v>0.23</v>
      </c>
      <c r="H199" s="7">
        <v>0.0</v>
      </c>
      <c r="I199" s="7">
        <v>0.08</v>
      </c>
      <c r="J199" s="7">
        <v>0.6</v>
      </c>
      <c r="K199" s="10">
        <f t="shared" ref="K199:O199" si="200">F199*1000000</f>
        <v>290000</v>
      </c>
      <c r="L199" s="10">
        <f t="shared" si="200"/>
        <v>230000</v>
      </c>
      <c r="M199" s="10">
        <f t="shared" si="200"/>
        <v>0</v>
      </c>
      <c r="N199" s="10">
        <f t="shared" si="200"/>
        <v>80000</v>
      </c>
      <c r="O199" s="10">
        <f t="shared" si="200"/>
        <v>600000</v>
      </c>
      <c r="P199" s="7">
        <v>71.0</v>
      </c>
      <c r="Q199" s="7">
        <v>5.0</v>
      </c>
      <c r="T199" s="11">
        <f t="shared" si="3"/>
        <v>71</v>
      </c>
      <c r="U199" s="7" t="s">
        <v>331</v>
      </c>
      <c r="V199" s="12" t="str">
        <f t="shared" si="4"/>
        <v>Kush Games</v>
      </c>
      <c r="W199" s="7" t="s">
        <v>28</v>
      </c>
    </row>
    <row r="200">
      <c r="A200" s="7" t="s">
        <v>387</v>
      </c>
      <c r="B200" s="8" t="s">
        <v>40</v>
      </c>
      <c r="C200" s="9">
        <v>2007.0</v>
      </c>
      <c r="D200" s="7" t="s">
        <v>96</v>
      </c>
      <c r="E200" s="7" t="s">
        <v>97</v>
      </c>
      <c r="F200" s="7">
        <v>0.33</v>
      </c>
      <c r="G200" s="7">
        <v>0.02</v>
      </c>
      <c r="H200" s="7">
        <v>0.21</v>
      </c>
      <c r="I200" s="7">
        <v>0.03</v>
      </c>
      <c r="J200" s="7">
        <v>0.6</v>
      </c>
      <c r="K200" s="10">
        <f t="shared" ref="K200:O200" si="201">F200*1000000</f>
        <v>330000</v>
      </c>
      <c r="L200" s="10">
        <f t="shared" si="201"/>
        <v>20000</v>
      </c>
      <c r="M200" s="10">
        <f t="shared" si="201"/>
        <v>210000</v>
      </c>
      <c r="N200" s="10">
        <f t="shared" si="201"/>
        <v>30000</v>
      </c>
      <c r="O200" s="10">
        <f t="shared" si="201"/>
        <v>600000</v>
      </c>
      <c r="P200" s="7">
        <v>69.0</v>
      </c>
      <c r="Q200" s="7">
        <v>27.0</v>
      </c>
      <c r="R200" s="7">
        <v>6.3</v>
      </c>
      <c r="S200" s="7">
        <v>18.0</v>
      </c>
      <c r="T200" s="11">
        <f t="shared" si="3"/>
        <v>66.6</v>
      </c>
      <c r="U200" s="7" t="s">
        <v>388</v>
      </c>
      <c r="V200" s="12" t="str">
        <f t="shared" si="4"/>
        <v>Aki Corp.</v>
      </c>
      <c r="W200" s="7" t="s">
        <v>28</v>
      </c>
    </row>
    <row r="201">
      <c r="A201" s="7" t="s">
        <v>390</v>
      </c>
      <c r="B201" s="8" t="s">
        <v>92</v>
      </c>
      <c r="C201" s="9">
        <v>2007.0</v>
      </c>
      <c r="D201" s="7" t="s">
        <v>67</v>
      </c>
      <c r="E201" s="7" t="s">
        <v>106</v>
      </c>
      <c r="F201" s="7">
        <v>0.39</v>
      </c>
      <c r="G201" s="7">
        <v>0.02</v>
      </c>
      <c r="H201" s="7">
        <v>0.13</v>
      </c>
      <c r="I201" s="7">
        <v>0.04</v>
      </c>
      <c r="J201" s="7">
        <v>0.58</v>
      </c>
      <c r="K201" s="10">
        <f t="shared" ref="K201:O201" si="202">F201*1000000</f>
        <v>390000</v>
      </c>
      <c r="L201" s="10">
        <f t="shared" si="202"/>
        <v>20000</v>
      </c>
      <c r="M201" s="10">
        <f t="shared" si="202"/>
        <v>130000</v>
      </c>
      <c r="N201" s="10">
        <f t="shared" si="202"/>
        <v>40000</v>
      </c>
      <c r="O201" s="10">
        <f t="shared" si="202"/>
        <v>580000</v>
      </c>
      <c r="P201" s="7">
        <v>67.0</v>
      </c>
      <c r="Q201" s="7">
        <v>34.0</v>
      </c>
      <c r="R201" s="7">
        <v>7.7</v>
      </c>
      <c r="S201" s="7">
        <v>47.0</v>
      </c>
      <c r="T201" s="11">
        <f t="shared" si="3"/>
        <v>72.80246914</v>
      </c>
      <c r="U201" s="7" t="s">
        <v>98</v>
      </c>
      <c r="V201" s="12" t="str">
        <f t="shared" si="4"/>
        <v>TOSE</v>
      </c>
      <c r="W201" s="7" t="s">
        <v>52</v>
      </c>
    </row>
    <row r="202">
      <c r="A202" s="7" t="s">
        <v>391</v>
      </c>
      <c r="B202" s="8" t="s">
        <v>30</v>
      </c>
      <c r="C202" s="9">
        <v>2007.0</v>
      </c>
      <c r="D202" s="7" t="s">
        <v>31</v>
      </c>
      <c r="E202" s="7" t="s">
        <v>134</v>
      </c>
      <c r="F202" s="7">
        <v>0.29</v>
      </c>
      <c r="G202" s="7">
        <v>0.22</v>
      </c>
      <c r="H202" s="7">
        <v>0.0</v>
      </c>
      <c r="I202" s="7">
        <v>0.06</v>
      </c>
      <c r="J202" s="7">
        <v>0.57</v>
      </c>
      <c r="K202" s="10">
        <f t="shared" ref="K202:O202" si="203">F202*1000000</f>
        <v>290000</v>
      </c>
      <c r="L202" s="10">
        <f t="shared" si="203"/>
        <v>220000</v>
      </c>
      <c r="M202" s="10">
        <f t="shared" si="203"/>
        <v>0</v>
      </c>
      <c r="N202" s="10">
        <f t="shared" si="203"/>
        <v>60000</v>
      </c>
      <c r="O202" s="10">
        <f t="shared" si="203"/>
        <v>570000</v>
      </c>
      <c r="P202" s="7">
        <v>62.0</v>
      </c>
      <c r="Q202" s="7">
        <v>48.0</v>
      </c>
      <c r="R202" s="7">
        <v>6.1</v>
      </c>
      <c r="S202" s="7">
        <v>65.0</v>
      </c>
      <c r="T202" s="11">
        <f t="shared" si="3"/>
        <v>61.42477876</v>
      </c>
      <c r="U202" s="7" t="s">
        <v>392</v>
      </c>
      <c r="V202" s="12" t="str">
        <f t="shared" si="4"/>
        <v>Midway Studios - Austin</v>
      </c>
      <c r="W202" s="7" t="s">
        <v>64</v>
      </c>
    </row>
    <row r="203">
      <c r="A203" s="7" t="s">
        <v>284</v>
      </c>
      <c r="B203" s="8" t="s">
        <v>30</v>
      </c>
      <c r="C203" s="9">
        <v>2007.0</v>
      </c>
      <c r="D203" s="7" t="s">
        <v>1</v>
      </c>
      <c r="E203" s="7" t="s">
        <v>37</v>
      </c>
      <c r="F203" s="7">
        <v>0.49</v>
      </c>
      <c r="G203" s="7">
        <v>0.04</v>
      </c>
      <c r="H203" s="7">
        <v>0.0</v>
      </c>
      <c r="I203" s="7">
        <v>0.04</v>
      </c>
      <c r="J203" s="7">
        <v>0.57</v>
      </c>
      <c r="K203" s="10">
        <f t="shared" ref="K203:O203" si="204">F203*1000000</f>
        <v>490000</v>
      </c>
      <c r="L203" s="10">
        <f t="shared" si="204"/>
        <v>40000</v>
      </c>
      <c r="M203" s="10">
        <f t="shared" si="204"/>
        <v>0</v>
      </c>
      <c r="N203" s="10">
        <f t="shared" si="204"/>
        <v>40000</v>
      </c>
      <c r="O203" s="10">
        <f t="shared" si="204"/>
        <v>570000</v>
      </c>
      <c r="P203" s="7">
        <v>63.0</v>
      </c>
      <c r="Q203" s="7">
        <v>61.0</v>
      </c>
      <c r="R203" s="7">
        <v>7.0</v>
      </c>
      <c r="S203" s="7">
        <v>53.0</v>
      </c>
      <c r="T203" s="11">
        <f t="shared" si="3"/>
        <v>66.25438596</v>
      </c>
      <c r="U203" s="7" t="s">
        <v>351</v>
      </c>
      <c r="V203" s="12" t="str">
        <f t="shared" si="4"/>
        <v>Treyarch</v>
      </c>
      <c r="W203" s="7" t="s">
        <v>64</v>
      </c>
    </row>
    <row r="204">
      <c r="A204" s="7" t="s">
        <v>291</v>
      </c>
      <c r="B204" s="8" t="s">
        <v>92</v>
      </c>
      <c r="C204" s="9">
        <v>2007.0</v>
      </c>
      <c r="D204" s="7" t="s">
        <v>49</v>
      </c>
      <c r="E204" s="7" t="s">
        <v>231</v>
      </c>
      <c r="F204" s="7">
        <v>0.21</v>
      </c>
      <c r="G204" s="7">
        <v>0.22</v>
      </c>
      <c r="H204" s="7">
        <v>0.0</v>
      </c>
      <c r="I204" s="7">
        <v>0.13</v>
      </c>
      <c r="J204" s="7">
        <v>0.57</v>
      </c>
      <c r="K204" s="10">
        <f t="shared" ref="K204:O204" si="205">F204*1000000</f>
        <v>210000</v>
      </c>
      <c r="L204" s="10">
        <f t="shared" si="205"/>
        <v>220000</v>
      </c>
      <c r="M204" s="10">
        <f t="shared" si="205"/>
        <v>0</v>
      </c>
      <c r="N204" s="10">
        <f t="shared" si="205"/>
        <v>130000</v>
      </c>
      <c r="O204" s="10">
        <f t="shared" si="205"/>
        <v>570000</v>
      </c>
      <c r="P204" s="7">
        <v>78.0</v>
      </c>
      <c r="Q204" s="7">
        <v>32.0</v>
      </c>
      <c r="R204" s="7">
        <v>8.2</v>
      </c>
      <c r="S204" s="7">
        <v>28.0</v>
      </c>
      <c r="T204" s="11">
        <f t="shared" si="3"/>
        <v>79.86666667</v>
      </c>
      <c r="U204" s="7" t="s">
        <v>292</v>
      </c>
      <c r="V204" s="12" t="str">
        <f t="shared" si="4"/>
        <v>Crystal Dynamics</v>
      </c>
      <c r="W204" s="7" t="s">
        <v>64</v>
      </c>
    </row>
    <row r="205">
      <c r="A205" s="7" t="s">
        <v>395</v>
      </c>
      <c r="B205" s="8" t="s">
        <v>62</v>
      </c>
      <c r="C205" s="9">
        <v>2007.0</v>
      </c>
      <c r="D205" s="7" t="s">
        <v>67</v>
      </c>
      <c r="E205" s="7" t="s">
        <v>106</v>
      </c>
      <c r="F205" s="7">
        <v>0.23</v>
      </c>
      <c r="G205" s="7">
        <v>0.18</v>
      </c>
      <c r="H205" s="7">
        <v>0.09</v>
      </c>
      <c r="I205" s="7">
        <v>0.06</v>
      </c>
      <c r="J205" s="7">
        <v>0.56</v>
      </c>
      <c r="K205" s="10">
        <f t="shared" ref="K205:O205" si="206">F205*1000000</f>
        <v>230000</v>
      </c>
      <c r="L205" s="10">
        <f t="shared" si="206"/>
        <v>180000</v>
      </c>
      <c r="M205" s="10">
        <f t="shared" si="206"/>
        <v>90000</v>
      </c>
      <c r="N205" s="10">
        <f t="shared" si="206"/>
        <v>60000</v>
      </c>
      <c r="O205" s="10">
        <f t="shared" si="206"/>
        <v>560000</v>
      </c>
      <c r="P205" s="7">
        <v>83.0</v>
      </c>
      <c r="Q205" s="7">
        <v>49.0</v>
      </c>
      <c r="R205" s="7">
        <v>8.6</v>
      </c>
      <c r="S205" s="7">
        <v>59.0</v>
      </c>
      <c r="T205" s="11">
        <f t="shared" si="3"/>
        <v>84.63888889</v>
      </c>
      <c r="U205" s="7" t="s">
        <v>396</v>
      </c>
      <c r="V205" s="12" t="str">
        <f t="shared" si="4"/>
        <v>Vanilla Ware</v>
      </c>
      <c r="W205" s="7" t="s">
        <v>64</v>
      </c>
    </row>
    <row r="206">
      <c r="A206" s="7" t="s">
        <v>397</v>
      </c>
      <c r="B206" s="8" t="s">
        <v>62</v>
      </c>
      <c r="C206" s="9">
        <v>2007.0</v>
      </c>
      <c r="D206" s="7" t="s">
        <v>26</v>
      </c>
      <c r="E206" s="7" t="s">
        <v>97</v>
      </c>
      <c r="F206" s="7">
        <v>0.28</v>
      </c>
      <c r="G206" s="7">
        <v>0.22</v>
      </c>
      <c r="H206" s="7">
        <v>0.0</v>
      </c>
      <c r="I206" s="7">
        <v>0.07</v>
      </c>
      <c r="J206" s="7">
        <v>0.56</v>
      </c>
      <c r="K206" s="10">
        <f t="shared" ref="K206:O206" si="207">F206*1000000</f>
        <v>280000</v>
      </c>
      <c r="L206" s="10">
        <f t="shared" si="207"/>
        <v>220000</v>
      </c>
      <c r="M206" s="10">
        <f t="shared" si="207"/>
        <v>0</v>
      </c>
      <c r="N206" s="10">
        <f t="shared" si="207"/>
        <v>70000</v>
      </c>
      <c r="O206" s="10">
        <f t="shared" si="207"/>
        <v>560000</v>
      </c>
      <c r="P206" s="7">
        <v>63.0</v>
      </c>
      <c r="Q206" s="7">
        <v>9.0</v>
      </c>
      <c r="R206" s="7">
        <v>8.6</v>
      </c>
      <c r="S206" s="7">
        <v>7.0</v>
      </c>
      <c r="T206" s="11">
        <f t="shared" si="3"/>
        <v>73.0625</v>
      </c>
      <c r="U206" s="7" t="s">
        <v>108</v>
      </c>
      <c r="V206" s="12" t="str">
        <f t="shared" si="4"/>
        <v>EA Canada</v>
      </c>
      <c r="W206" s="7" t="s">
        <v>28</v>
      </c>
    </row>
    <row r="207">
      <c r="A207" s="7" t="s">
        <v>398</v>
      </c>
      <c r="B207" s="8" t="s">
        <v>62</v>
      </c>
      <c r="C207" s="9">
        <v>2007.0</v>
      </c>
      <c r="D207" s="7" t="s">
        <v>49</v>
      </c>
      <c r="E207" s="7" t="s">
        <v>85</v>
      </c>
      <c r="F207" s="7">
        <v>0.27</v>
      </c>
      <c r="G207" s="7">
        <v>0.21</v>
      </c>
      <c r="H207" s="7">
        <v>0.0</v>
      </c>
      <c r="I207" s="7">
        <v>0.07</v>
      </c>
      <c r="J207" s="7">
        <v>0.56</v>
      </c>
      <c r="K207" s="10">
        <f t="shared" ref="K207:O207" si="208">F207*1000000</f>
        <v>270000</v>
      </c>
      <c r="L207" s="10">
        <f t="shared" si="208"/>
        <v>210000</v>
      </c>
      <c r="M207" s="10">
        <f t="shared" si="208"/>
        <v>0</v>
      </c>
      <c r="N207" s="10">
        <f t="shared" si="208"/>
        <v>70000</v>
      </c>
      <c r="O207" s="10">
        <f t="shared" si="208"/>
        <v>560000</v>
      </c>
      <c r="P207" s="7">
        <v>67.0</v>
      </c>
      <c r="Q207" s="7">
        <v>22.0</v>
      </c>
      <c r="R207" s="7">
        <v>7.8</v>
      </c>
      <c r="S207" s="7">
        <v>53.0</v>
      </c>
      <c r="T207" s="11">
        <f t="shared" si="3"/>
        <v>74.77333333</v>
      </c>
      <c r="U207" s="7" t="s">
        <v>399</v>
      </c>
      <c r="V207" s="12" t="str">
        <f t="shared" si="4"/>
        <v>Rockstar London</v>
      </c>
      <c r="W207" s="7" t="s">
        <v>34</v>
      </c>
    </row>
    <row r="208">
      <c r="A208" s="7" t="s">
        <v>355</v>
      </c>
      <c r="B208" s="8" t="s">
        <v>30</v>
      </c>
      <c r="C208" s="9">
        <v>2007.0</v>
      </c>
      <c r="D208" s="7" t="s">
        <v>26</v>
      </c>
      <c r="E208" s="7" t="s">
        <v>37</v>
      </c>
      <c r="F208" s="7">
        <v>0.49</v>
      </c>
      <c r="G208" s="7">
        <v>0.02</v>
      </c>
      <c r="H208" s="7">
        <v>0.0</v>
      </c>
      <c r="I208" s="7">
        <v>0.04</v>
      </c>
      <c r="J208" s="7">
        <v>0.56</v>
      </c>
      <c r="K208" s="10">
        <f t="shared" ref="K208:O208" si="209">F208*1000000</f>
        <v>490000</v>
      </c>
      <c r="L208" s="10">
        <f t="shared" si="209"/>
        <v>20000</v>
      </c>
      <c r="M208" s="10">
        <f t="shared" si="209"/>
        <v>0</v>
      </c>
      <c r="N208" s="10">
        <f t="shared" si="209"/>
        <v>40000</v>
      </c>
      <c r="O208" s="10">
        <f t="shared" si="209"/>
        <v>560000</v>
      </c>
      <c r="P208" s="7">
        <v>72.0</v>
      </c>
      <c r="Q208" s="7">
        <v>59.0</v>
      </c>
      <c r="R208" s="7">
        <v>5.4</v>
      </c>
      <c r="S208" s="7">
        <v>44.0</v>
      </c>
      <c r="T208" s="11">
        <f t="shared" si="3"/>
        <v>64.31067961</v>
      </c>
      <c r="U208" s="7" t="s">
        <v>73</v>
      </c>
      <c r="V208" s="12" t="str">
        <f t="shared" si="4"/>
        <v>Neversoft Entertainment</v>
      </c>
      <c r="W208" s="7" t="s">
        <v>64</v>
      </c>
    </row>
    <row r="209">
      <c r="A209" s="7" t="s">
        <v>400</v>
      </c>
      <c r="B209" s="8" t="s">
        <v>30</v>
      </c>
      <c r="C209" s="9">
        <v>2007.0</v>
      </c>
      <c r="D209" s="7" t="s">
        <v>49</v>
      </c>
      <c r="E209" s="7" t="s">
        <v>55</v>
      </c>
      <c r="F209" s="7">
        <v>0.48</v>
      </c>
      <c r="G209" s="7">
        <v>0.03</v>
      </c>
      <c r="H209" s="7">
        <v>0.0</v>
      </c>
      <c r="I209" s="7">
        <v>0.05</v>
      </c>
      <c r="J209" s="7">
        <v>0.56</v>
      </c>
      <c r="K209" s="10">
        <f t="shared" ref="K209:O209" si="210">F209*1000000</f>
        <v>480000</v>
      </c>
      <c r="L209" s="10">
        <f t="shared" si="210"/>
        <v>30000</v>
      </c>
      <c r="M209" s="10">
        <f t="shared" si="210"/>
        <v>0</v>
      </c>
      <c r="N209" s="10">
        <f t="shared" si="210"/>
        <v>50000</v>
      </c>
      <c r="O209" s="10">
        <f t="shared" si="210"/>
        <v>560000</v>
      </c>
      <c r="P209" s="7">
        <v>58.0</v>
      </c>
      <c r="Q209" s="7">
        <v>31.0</v>
      </c>
      <c r="R209" s="7">
        <v>6.3</v>
      </c>
      <c r="S209" s="7">
        <v>32.0</v>
      </c>
      <c r="T209" s="11">
        <f t="shared" si="3"/>
        <v>60.53968254</v>
      </c>
      <c r="U209" s="7" t="s">
        <v>56</v>
      </c>
      <c r="V209" s="12" t="str">
        <f t="shared" si="4"/>
        <v>Ubisoft Montreal</v>
      </c>
      <c r="W209" s="7" t="s">
        <v>52</v>
      </c>
    </row>
    <row r="210">
      <c r="A210" s="7" t="s">
        <v>401</v>
      </c>
      <c r="B210" s="8" t="s">
        <v>25</v>
      </c>
      <c r="C210" s="9">
        <v>2007.0</v>
      </c>
      <c r="D210" s="7" t="s">
        <v>49</v>
      </c>
      <c r="E210" s="7" t="s">
        <v>195</v>
      </c>
      <c r="F210" s="7">
        <v>0.29</v>
      </c>
      <c r="G210" s="7">
        <v>0.17</v>
      </c>
      <c r="H210" s="7">
        <v>0.04</v>
      </c>
      <c r="I210" s="7">
        <v>0.05</v>
      </c>
      <c r="J210" s="7">
        <v>0.55</v>
      </c>
      <c r="K210" s="10">
        <f t="shared" ref="K210:O210" si="211">F210*1000000</f>
        <v>290000</v>
      </c>
      <c r="L210" s="10">
        <f t="shared" si="211"/>
        <v>170000</v>
      </c>
      <c r="M210" s="10">
        <f t="shared" si="211"/>
        <v>40000</v>
      </c>
      <c r="N210" s="10">
        <f t="shared" si="211"/>
        <v>50000</v>
      </c>
      <c r="O210" s="10">
        <f t="shared" si="211"/>
        <v>550000</v>
      </c>
      <c r="P210" s="7">
        <v>83.0</v>
      </c>
      <c r="Q210" s="7">
        <v>64.0</v>
      </c>
      <c r="R210" s="7">
        <v>8.4</v>
      </c>
      <c r="S210" s="7">
        <v>259.0</v>
      </c>
      <c r="T210" s="11">
        <f t="shared" si="3"/>
        <v>83.80185759</v>
      </c>
      <c r="U210" s="7" t="s">
        <v>402</v>
      </c>
      <c r="V210" s="12" t="str">
        <f t="shared" si="4"/>
        <v>Grasshopper Manufacture</v>
      </c>
      <c r="W210" s="7" t="s">
        <v>34</v>
      </c>
    </row>
    <row r="211">
      <c r="A211" s="7" t="s">
        <v>293</v>
      </c>
      <c r="B211" s="8" t="s">
        <v>47</v>
      </c>
      <c r="C211" s="9">
        <v>2007.0</v>
      </c>
      <c r="D211" s="7" t="s">
        <v>26</v>
      </c>
      <c r="E211" s="7" t="s">
        <v>85</v>
      </c>
      <c r="F211" s="7">
        <v>0.5</v>
      </c>
      <c r="G211" s="7">
        <v>0.01</v>
      </c>
      <c r="H211" s="7">
        <v>0.0</v>
      </c>
      <c r="I211" s="7">
        <v>0.05</v>
      </c>
      <c r="J211" s="7">
        <v>0.55</v>
      </c>
      <c r="K211" s="10">
        <f t="shared" ref="K211:O211" si="212">F211*1000000</f>
        <v>500000</v>
      </c>
      <c r="L211" s="10">
        <f t="shared" si="212"/>
        <v>10000</v>
      </c>
      <c r="M211" s="10">
        <f t="shared" si="212"/>
        <v>0</v>
      </c>
      <c r="N211" s="10">
        <f t="shared" si="212"/>
        <v>50000</v>
      </c>
      <c r="O211" s="10">
        <f t="shared" si="212"/>
        <v>550000</v>
      </c>
      <c r="P211" s="7">
        <v>81.0</v>
      </c>
      <c r="Q211" s="7">
        <v>18.0</v>
      </c>
      <c r="R211" s="7">
        <v>6.8</v>
      </c>
      <c r="S211" s="7">
        <v>19.0</v>
      </c>
      <c r="T211" s="11">
        <f t="shared" si="3"/>
        <v>74.32432432</v>
      </c>
      <c r="U211" s="7" t="s">
        <v>294</v>
      </c>
      <c r="V211" s="12" t="str">
        <f t="shared" si="4"/>
        <v>Visual Concepts</v>
      </c>
      <c r="W211" s="7" t="s">
        <v>28</v>
      </c>
    </row>
    <row r="212">
      <c r="A212" s="7" t="s">
        <v>403</v>
      </c>
      <c r="B212" s="8" t="s">
        <v>40</v>
      </c>
      <c r="C212" s="9">
        <v>2007.0</v>
      </c>
      <c r="D212" s="7" t="s">
        <v>96</v>
      </c>
      <c r="E212" s="7" t="s">
        <v>139</v>
      </c>
      <c r="F212" s="7">
        <v>0.18</v>
      </c>
      <c r="G212" s="7">
        <v>0.35</v>
      </c>
      <c r="H212" s="7">
        <v>0.0</v>
      </c>
      <c r="I212" s="7">
        <v>0.02</v>
      </c>
      <c r="J212" s="7">
        <v>0.55</v>
      </c>
      <c r="K212" s="10">
        <f t="shared" ref="K212:O212" si="213">F212*1000000</f>
        <v>180000</v>
      </c>
      <c r="L212" s="10">
        <f t="shared" si="213"/>
        <v>350000</v>
      </c>
      <c r="M212" s="10">
        <f t="shared" si="213"/>
        <v>0</v>
      </c>
      <c r="N212" s="10">
        <f t="shared" si="213"/>
        <v>20000</v>
      </c>
      <c r="O212" s="10">
        <f t="shared" si="213"/>
        <v>550000</v>
      </c>
      <c r="P212" s="7">
        <v>67.0</v>
      </c>
      <c r="Q212" s="7">
        <v>4.0</v>
      </c>
      <c r="R212" s="7">
        <v>6.8</v>
      </c>
      <c r="S212" s="7">
        <v>6.0</v>
      </c>
      <c r="T212" s="11">
        <f t="shared" si="3"/>
        <v>67.6</v>
      </c>
      <c r="U212" s="7" t="s">
        <v>404</v>
      </c>
      <c r="V212" s="12" t="str">
        <f t="shared" si="4"/>
        <v>Brain Toys</v>
      </c>
      <c r="W212" s="7" t="s">
        <v>28</v>
      </c>
    </row>
    <row r="213">
      <c r="A213" s="7" t="s">
        <v>263</v>
      </c>
      <c r="B213" s="8" t="s">
        <v>30</v>
      </c>
      <c r="C213" s="9">
        <v>2007.0</v>
      </c>
      <c r="D213" s="7" t="s">
        <v>26</v>
      </c>
      <c r="E213" s="7" t="s">
        <v>97</v>
      </c>
      <c r="F213" s="7">
        <v>0.49</v>
      </c>
      <c r="G213" s="7">
        <v>0.02</v>
      </c>
      <c r="H213" s="7">
        <v>0.0</v>
      </c>
      <c r="I213" s="7">
        <v>0.04</v>
      </c>
      <c r="J213" s="7">
        <v>0.54</v>
      </c>
      <c r="K213" s="10">
        <f t="shared" ref="K213:O213" si="214">F213*1000000</f>
        <v>490000</v>
      </c>
      <c r="L213" s="10">
        <f t="shared" si="214"/>
        <v>20000</v>
      </c>
      <c r="M213" s="10">
        <f t="shared" si="214"/>
        <v>0</v>
      </c>
      <c r="N213" s="10">
        <f t="shared" si="214"/>
        <v>40000</v>
      </c>
      <c r="O213" s="10">
        <f t="shared" si="214"/>
        <v>540000</v>
      </c>
      <c r="P213" s="7">
        <v>80.0</v>
      </c>
      <c r="Q213" s="7">
        <v>45.0</v>
      </c>
      <c r="R213" s="7">
        <v>7.8</v>
      </c>
      <c r="S213" s="7">
        <v>26.0</v>
      </c>
      <c r="T213" s="11">
        <f t="shared" si="3"/>
        <v>79.26760563</v>
      </c>
      <c r="U213" s="7" t="s">
        <v>264</v>
      </c>
      <c r="V213" s="12" t="str">
        <f t="shared" si="4"/>
        <v>EA Salt Lake</v>
      </c>
      <c r="W213" s="7" t="s">
        <v>28</v>
      </c>
    </row>
    <row r="214">
      <c r="A214" s="7" t="s">
        <v>406</v>
      </c>
      <c r="B214" s="8" t="s">
        <v>47</v>
      </c>
      <c r="C214" s="9">
        <v>2007.0</v>
      </c>
      <c r="D214" s="7" t="s">
        <v>31</v>
      </c>
      <c r="E214" s="7" t="s">
        <v>377</v>
      </c>
      <c r="F214" s="7">
        <v>0.18</v>
      </c>
      <c r="G214" s="7">
        <v>0.26</v>
      </c>
      <c r="H214" s="7">
        <v>0.0</v>
      </c>
      <c r="I214" s="7">
        <v>0.1</v>
      </c>
      <c r="J214" s="7">
        <v>0.54</v>
      </c>
      <c r="K214" s="10">
        <f t="shared" ref="K214:O214" si="215">F214*1000000</f>
        <v>180000</v>
      </c>
      <c r="L214" s="10">
        <f t="shared" si="215"/>
        <v>260000</v>
      </c>
      <c r="M214" s="10">
        <f t="shared" si="215"/>
        <v>0</v>
      </c>
      <c r="N214" s="10">
        <f t="shared" si="215"/>
        <v>100000</v>
      </c>
      <c r="O214" s="10">
        <f t="shared" si="215"/>
        <v>540000</v>
      </c>
      <c r="P214" s="7">
        <v>72.0</v>
      </c>
      <c r="Q214" s="7">
        <v>31.0</v>
      </c>
      <c r="R214" s="7">
        <v>7.4</v>
      </c>
      <c r="S214" s="7">
        <v>64.0</v>
      </c>
      <c r="T214" s="11">
        <f t="shared" si="3"/>
        <v>73.34736842</v>
      </c>
      <c r="U214" s="7" t="s">
        <v>407</v>
      </c>
      <c r="V214" s="12" t="str">
        <f t="shared" si="4"/>
        <v>Day 1 Studios</v>
      </c>
      <c r="W214" s="7" t="s">
        <v>34</v>
      </c>
    </row>
    <row r="215">
      <c r="A215" s="7" t="s">
        <v>408</v>
      </c>
      <c r="B215" s="8" t="s">
        <v>40</v>
      </c>
      <c r="C215" s="9">
        <v>2007.0</v>
      </c>
      <c r="D215" s="7" t="s">
        <v>54</v>
      </c>
      <c r="E215" s="7" t="s">
        <v>27</v>
      </c>
      <c r="F215" s="7">
        <v>0.26</v>
      </c>
      <c r="G215" s="7">
        <v>0.04</v>
      </c>
      <c r="H215" s="7">
        <v>0.22</v>
      </c>
      <c r="I215" s="7">
        <v>0.03</v>
      </c>
      <c r="J215" s="7">
        <v>0.54</v>
      </c>
      <c r="K215" s="10">
        <f t="shared" ref="K215:O215" si="216">F215*1000000</f>
        <v>260000</v>
      </c>
      <c r="L215" s="10">
        <f t="shared" si="216"/>
        <v>40000</v>
      </c>
      <c r="M215" s="10">
        <f t="shared" si="216"/>
        <v>220000</v>
      </c>
      <c r="N215" s="10">
        <f t="shared" si="216"/>
        <v>30000</v>
      </c>
      <c r="O215" s="10">
        <f t="shared" si="216"/>
        <v>540000</v>
      </c>
      <c r="P215" s="7">
        <v>78.0</v>
      </c>
      <c r="Q215" s="7">
        <v>57.0</v>
      </c>
      <c r="R215" s="7">
        <v>8.6</v>
      </c>
      <c r="S215" s="7">
        <v>102.0</v>
      </c>
      <c r="T215" s="11">
        <f t="shared" si="3"/>
        <v>83.13207547</v>
      </c>
      <c r="U215" s="7" t="s">
        <v>409</v>
      </c>
      <c r="V215" s="12" t="str">
        <f t="shared" si="4"/>
        <v>Cing</v>
      </c>
      <c r="W215" s="7" t="s">
        <v>64</v>
      </c>
    </row>
    <row r="216">
      <c r="A216" s="7" t="s">
        <v>398</v>
      </c>
      <c r="B216" s="8" t="s">
        <v>25</v>
      </c>
      <c r="C216" s="9">
        <v>2007.0</v>
      </c>
      <c r="D216" s="7" t="s">
        <v>49</v>
      </c>
      <c r="E216" s="7" t="s">
        <v>85</v>
      </c>
      <c r="F216" s="7">
        <v>0.25</v>
      </c>
      <c r="G216" s="7">
        <v>0.23</v>
      </c>
      <c r="H216" s="7">
        <v>0.0</v>
      </c>
      <c r="I216" s="7">
        <v>0.06</v>
      </c>
      <c r="J216" s="7">
        <v>0.53</v>
      </c>
      <c r="K216" s="10">
        <f t="shared" ref="K216:O216" si="217">F216*1000000</f>
        <v>250000</v>
      </c>
      <c r="L216" s="10">
        <f t="shared" si="217"/>
        <v>230000</v>
      </c>
      <c r="M216" s="10">
        <f t="shared" si="217"/>
        <v>0</v>
      </c>
      <c r="N216" s="10">
        <f t="shared" si="217"/>
        <v>60000</v>
      </c>
      <c r="O216" s="10">
        <f t="shared" si="217"/>
        <v>530000</v>
      </c>
      <c r="P216" s="7">
        <v>62.0</v>
      </c>
      <c r="Q216" s="7">
        <v>38.0</v>
      </c>
      <c r="R216" s="7">
        <v>7.1</v>
      </c>
      <c r="S216" s="7">
        <v>46.0</v>
      </c>
      <c r="T216" s="11">
        <f t="shared" si="3"/>
        <v>66.92857143</v>
      </c>
      <c r="U216" s="7" t="s">
        <v>410</v>
      </c>
      <c r="V216" s="12" t="str">
        <f t="shared" si="4"/>
        <v>Rockstar Toronto</v>
      </c>
      <c r="W216" s="7" t="s">
        <v>34</v>
      </c>
    </row>
    <row r="217">
      <c r="A217" s="7" t="s">
        <v>261</v>
      </c>
      <c r="B217" s="8" t="s">
        <v>92</v>
      </c>
      <c r="C217" s="9">
        <v>2007.0</v>
      </c>
      <c r="D217" s="7" t="s">
        <v>31</v>
      </c>
      <c r="E217" s="7" t="s">
        <v>55</v>
      </c>
      <c r="F217" s="7">
        <v>0.35</v>
      </c>
      <c r="G217" s="7">
        <v>0.09</v>
      </c>
      <c r="H217" s="7">
        <v>0.0</v>
      </c>
      <c r="I217" s="7">
        <v>0.08</v>
      </c>
      <c r="J217" s="7">
        <v>0.53</v>
      </c>
      <c r="K217" s="10">
        <f t="shared" ref="K217:O217" si="218">F217*1000000</f>
        <v>350000</v>
      </c>
      <c r="L217" s="10">
        <f t="shared" si="218"/>
        <v>90000</v>
      </c>
      <c r="M217" s="10">
        <f t="shared" si="218"/>
        <v>0</v>
      </c>
      <c r="N217" s="10">
        <f t="shared" si="218"/>
        <v>80000</v>
      </c>
      <c r="O217" s="10">
        <f t="shared" si="218"/>
        <v>530000</v>
      </c>
      <c r="P217" s="7">
        <v>61.0</v>
      </c>
      <c r="Q217" s="7">
        <v>12.0</v>
      </c>
      <c r="R217" s="7">
        <v>6.4</v>
      </c>
      <c r="S217" s="7">
        <v>9.0</v>
      </c>
      <c r="T217" s="11">
        <f t="shared" si="3"/>
        <v>62.28571429</v>
      </c>
      <c r="U217" s="7" t="s">
        <v>413</v>
      </c>
      <c r="V217" s="12" t="str">
        <f t="shared" si="4"/>
        <v>High Voltage Software, Ubisoft Paris</v>
      </c>
      <c r="W217" s="7" t="s">
        <v>64</v>
      </c>
    </row>
    <row r="218">
      <c r="A218" s="7" t="s">
        <v>368</v>
      </c>
      <c r="B218" s="8" t="s">
        <v>47</v>
      </c>
      <c r="C218" s="9">
        <v>2007.0</v>
      </c>
      <c r="D218" s="7" t="s">
        <v>75</v>
      </c>
      <c r="E218" s="7" t="s">
        <v>139</v>
      </c>
      <c r="F218" s="7">
        <v>0.17</v>
      </c>
      <c r="G218" s="7">
        <v>0.26</v>
      </c>
      <c r="H218" s="7">
        <v>0.0</v>
      </c>
      <c r="I218" s="7">
        <v>0.1</v>
      </c>
      <c r="J218" s="7">
        <v>0.52</v>
      </c>
      <c r="K218" s="10">
        <f t="shared" ref="K218:O218" si="219">F218*1000000</f>
        <v>170000</v>
      </c>
      <c r="L218" s="10">
        <f t="shared" si="219"/>
        <v>260000</v>
      </c>
      <c r="M218" s="10">
        <f t="shared" si="219"/>
        <v>0</v>
      </c>
      <c r="N218" s="10">
        <f t="shared" si="219"/>
        <v>100000</v>
      </c>
      <c r="O218" s="10">
        <f t="shared" si="219"/>
        <v>520000</v>
      </c>
      <c r="P218" s="7">
        <v>76.0</v>
      </c>
      <c r="Q218" s="7">
        <v>18.0</v>
      </c>
      <c r="R218" s="7">
        <v>6.2</v>
      </c>
      <c r="S218" s="7">
        <v>12.0</v>
      </c>
      <c r="T218" s="11">
        <f t="shared" si="3"/>
        <v>70.4</v>
      </c>
      <c r="U218" s="7" t="s">
        <v>369</v>
      </c>
      <c r="V218" s="12" t="str">
        <f t="shared" si="4"/>
        <v>Paradigm Entertainment</v>
      </c>
      <c r="W218" s="7" t="s">
        <v>64</v>
      </c>
    </row>
    <row r="219">
      <c r="A219" s="7" t="s">
        <v>385</v>
      </c>
      <c r="B219" s="8" t="s">
        <v>62</v>
      </c>
      <c r="C219" s="9">
        <v>2007.0</v>
      </c>
      <c r="D219" s="7" t="s">
        <v>49</v>
      </c>
      <c r="E219" s="7" t="s">
        <v>46</v>
      </c>
      <c r="F219" s="7">
        <v>0.13</v>
      </c>
      <c r="G219" s="7">
        <v>0.0</v>
      </c>
      <c r="H219" s="7">
        <v>0.0</v>
      </c>
      <c r="I219" s="7">
        <v>0.39</v>
      </c>
      <c r="J219" s="7">
        <v>0.52</v>
      </c>
      <c r="K219" s="10">
        <f t="shared" ref="K219:O219" si="220">F219*1000000</f>
        <v>130000</v>
      </c>
      <c r="L219" s="10">
        <f t="shared" si="220"/>
        <v>0</v>
      </c>
      <c r="M219" s="10">
        <f t="shared" si="220"/>
        <v>0</v>
      </c>
      <c r="N219" s="10">
        <f t="shared" si="220"/>
        <v>390000</v>
      </c>
      <c r="O219" s="10">
        <f t="shared" si="220"/>
        <v>520000</v>
      </c>
      <c r="P219" s="7">
        <v>46.0</v>
      </c>
      <c r="Q219" s="7">
        <v>10.0</v>
      </c>
      <c r="R219" s="7">
        <v>5.2</v>
      </c>
      <c r="S219" s="7">
        <v>6.0</v>
      </c>
      <c r="T219" s="11">
        <f t="shared" si="3"/>
        <v>48.25</v>
      </c>
      <c r="U219" s="7" t="s">
        <v>414</v>
      </c>
      <c r="V219" s="12" t="str">
        <f t="shared" si="4"/>
        <v>Shiny Entertainment</v>
      </c>
      <c r="W219" s="7" t="s">
        <v>52</v>
      </c>
    </row>
    <row r="220">
      <c r="A220" s="7" t="s">
        <v>328</v>
      </c>
      <c r="B220" s="8" t="s">
        <v>30</v>
      </c>
      <c r="C220" s="9">
        <v>2007.0</v>
      </c>
      <c r="D220" s="7" t="s">
        <v>26</v>
      </c>
      <c r="E220" s="7" t="s">
        <v>97</v>
      </c>
      <c r="F220" s="7">
        <v>0.47</v>
      </c>
      <c r="G220" s="7">
        <v>0.0</v>
      </c>
      <c r="H220" s="7">
        <v>0.0</v>
      </c>
      <c r="I220" s="7">
        <v>0.04</v>
      </c>
      <c r="J220" s="7">
        <v>0.52</v>
      </c>
      <c r="K220" s="10">
        <f t="shared" ref="K220:O220" si="221">F220*1000000</f>
        <v>470000</v>
      </c>
      <c r="L220" s="10">
        <f t="shared" si="221"/>
        <v>0</v>
      </c>
      <c r="M220" s="10">
        <f t="shared" si="221"/>
        <v>0</v>
      </c>
      <c r="N220" s="10">
        <f t="shared" si="221"/>
        <v>40000</v>
      </c>
      <c r="O220" s="10">
        <f t="shared" si="221"/>
        <v>520000</v>
      </c>
      <c r="P220" s="7">
        <v>73.0</v>
      </c>
      <c r="Q220" s="7">
        <v>37.0</v>
      </c>
      <c r="R220" s="7">
        <v>5.3</v>
      </c>
      <c r="S220" s="7">
        <v>19.0</v>
      </c>
      <c r="T220" s="11">
        <f t="shared" si="3"/>
        <v>66.21428571</v>
      </c>
      <c r="U220" s="7" t="s">
        <v>108</v>
      </c>
      <c r="V220" s="12" t="str">
        <f t="shared" si="4"/>
        <v>EA Canada</v>
      </c>
      <c r="W220" s="7" t="s">
        <v>28</v>
      </c>
    </row>
    <row r="221">
      <c r="A221" s="7" t="s">
        <v>415</v>
      </c>
      <c r="B221" s="8" t="s">
        <v>92</v>
      </c>
      <c r="C221" s="9">
        <v>2007.0</v>
      </c>
      <c r="D221" s="7" t="s">
        <v>49</v>
      </c>
      <c r="E221" s="7" t="s">
        <v>100</v>
      </c>
      <c r="F221" s="7">
        <v>0.22</v>
      </c>
      <c r="G221" s="7">
        <v>0.15</v>
      </c>
      <c r="H221" s="7">
        <v>0.04</v>
      </c>
      <c r="I221" s="7">
        <v>0.1</v>
      </c>
      <c r="J221" s="7">
        <v>0.52</v>
      </c>
      <c r="K221" s="10">
        <f t="shared" ref="K221:O221" si="222">F221*1000000</f>
        <v>220000</v>
      </c>
      <c r="L221" s="10">
        <f t="shared" si="222"/>
        <v>150000</v>
      </c>
      <c r="M221" s="10">
        <f t="shared" si="222"/>
        <v>40000</v>
      </c>
      <c r="N221" s="10">
        <f t="shared" si="222"/>
        <v>100000</v>
      </c>
      <c r="O221" s="10">
        <f t="shared" si="222"/>
        <v>520000</v>
      </c>
      <c r="P221" s="7">
        <v>78.0</v>
      </c>
      <c r="Q221" s="7">
        <v>40.0</v>
      </c>
      <c r="R221" s="7">
        <v>7.8</v>
      </c>
      <c r="S221" s="7">
        <v>107.0</v>
      </c>
      <c r="T221" s="11">
        <f t="shared" si="3"/>
        <v>78</v>
      </c>
      <c r="U221" s="7" t="s">
        <v>416</v>
      </c>
      <c r="V221" s="12" t="str">
        <f t="shared" si="4"/>
        <v>Climax Group, Climax Studios</v>
      </c>
      <c r="W221" s="7" t="s">
        <v>34</v>
      </c>
    </row>
    <row r="222">
      <c r="A222" s="7" t="s">
        <v>417</v>
      </c>
      <c r="B222" s="8" t="s">
        <v>47</v>
      </c>
      <c r="C222" s="9">
        <v>2007.0</v>
      </c>
      <c r="D222" s="7" t="s">
        <v>49</v>
      </c>
      <c r="E222" s="7" t="s">
        <v>69</v>
      </c>
      <c r="F222" s="7">
        <v>0.36</v>
      </c>
      <c r="G222" s="7">
        <v>0.03</v>
      </c>
      <c r="H222" s="7">
        <v>0.08</v>
      </c>
      <c r="I222" s="7">
        <v>0.04</v>
      </c>
      <c r="J222" s="7">
        <v>0.51</v>
      </c>
      <c r="K222" s="10">
        <f t="shared" ref="K222:O222" si="223">F222*1000000</f>
        <v>360000</v>
      </c>
      <c r="L222" s="10">
        <f t="shared" si="223"/>
        <v>30000</v>
      </c>
      <c r="M222" s="10">
        <f t="shared" si="223"/>
        <v>80000</v>
      </c>
      <c r="N222" s="10">
        <f t="shared" si="223"/>
        <v>40000</v>
      </c>
      <c r="O222" s="10">
        <f t="shared" si="223"/>
        <v>510000</v>
      </c>
      <c r="P222" s="7">
        <v>53.0</v>
      </c>
      <c r="Q222" s="7">
        <v>55.0</v>
      </c>
      <c r="R222" s="7">
        <v>6.4</v>
      </c>
      <c r="S222" s="7">
        <v>229.0</v>
      </c>
      <c r="T222" s="11">
        <f t="shared" si="3"/>
        <v>61.86971831</v>
      </c>
      <c r="U222" s="7" t="s">
        <v>418</v>
      </c>
      <c r="V222" s="12" t="str">
        <f t="shared" si="4"/>
        <v>Factor 5, SCE/WWS</v>
      </c>
      <c r="W222" s="7" t="s">
        <v>64</v>
      </c>
    </row>
    <row r="223">
      <c r="A223" s="7" t="s">
        <v>210</v>
      </c>
      <c r="B223" s="8" t="s">
        <v>47</v>
      </c>
      <c r="C223" s="9">
        <v>2007.0</v>
      </c>
      <c r="D223" s="7" t="s">
        <v>49</v>
      </c>
      <c r="E223" s="7" t="s">
        <v>139</v>
      </c>
      <c r="F223" s="7">
        <v>0.09</v>
      </c>
      <c r="G223" s="7">
        <v>0.32</v>
      </c>
      <c r="H223" s="7">
        <v>0.0</v>
      </c>
      <c r="I223" s="7">
        <v>0.1</v>
      </c>
      <c r="J223" s="7">
        <v>0.51</v>
      </c>
      <c r="K223" s="10">
        <f t="shared" ref="K223:O223" si="224">F223*1000000</f>
        <v>90000</v>
      </c>
      <c r="L223" s="10">
        <f t="shared" si="224"/>
        <v>320000</v>
      </c>
      <c r="M223" s="10">
        <f t="shared" si="224"/>
        <v>0</v>
      </c>
      <c r="N223" s="10">
        <f t="shared" si="224"/>
        <v>100000</v>
      </c>
      <c r="O223" s="10">
        <f t="shared" si="224"/>
        <v>510000</v>
      </c>
      <c r="P223" s="7">
        <v>55.0</v>
      </c>
      <c r="Q223" s="7">
        <v>8.0</v>
      </c>
      <c r="R223" s="7">
        <v>4.8</v>
      </c>
      <c r="S223" s="7">
        <v>4.0</v>
      </c>
      <c r="T223" s="11">
        <f t="shared" si="3"/>
        <v>52.66666667</v>
      </c>
      <c r="U223" s="7" t="s">
        <v>419</v>
      </c>
      <c r="V223" s="12" t="str">
        <f t="shared" si="4"/>
        <v>Heavy Iron Studios</v>
      </c>
      <c r="W223" s="7" t="s">
        <v>28</v>
      </c>
    </row>
    <row r="224">
      <c r="A224" s="7" t="s">
        <v>421</v>
      </c>
      <c r="B224" s="8" t="s">
        <v>62</v>
      </c>
      <c r="C224" s="9">
        <v>2007.0</v>
      </c>
      <c r="D224" s="7" t="s">
        <v>26</v>
      </c>
      <c r="E224" s="7" t="s">
        <v>85</v>
      </c>
      <c r="F224" s="7">
        <v>0.25</v>
      </c>
      <c r="G224" s="7">
        <v>0.19</v>
      </c>
      <c r="H224" s="7">
        <v>0.0</v>
      </c>
      <c r="I224" s="7">
        <v>0.06</v>
      </c>
      <c r="J224" s="7">
        <v>0.51</v>
      </c>
      <c r="K224" s="10">
        <f t="shared" ref="K224:O224" si="225">F224*1000000</f>
        <v>250000</v>
      </c>
      <c r="L224" s="10">
        <f t="shared" si="225"/>
        <v>190000</v>
      </c>
      <c r="M224" s="10">
        <f t="shared" si="225"/>
        <v>0</v>
      </c>
      <c r="N224" s="10">
        <f t="shared" si="225"/>
        <v>60000</v>
      </c>
      <c r="O224" s="10">
        <f t="shared" si="225"/>
        <v>510000</v>
      </c>
      <c r="P224" s="7">
        <v>71.0</v>
      </c>
      <c r="Q224" s="7">
        <v>4.0</v>
      </c>
      <c r="R224" s="7">
        <v>4.8</v>
      </c>
      <c r="S224" s="7">
        <v>4.0</v>
      </c>
      <c r="T224" s="11">
        <f t="shared" si="3"/>
        <v>59.5</v>
      </c>
      <c r="U224" s="7" t="s">
        <v>422</v>
      </c>
      <c r="V224" s="12" t="str">
        <f t="shared" si="4"/>
        <v>Blue Castle Games</v>
      </c>
      <c r="W224" s="7" t="s">
        <v>28</v>
      </c>
    </row>
    <row r="225">
      <c r="A225" s="7" t="s">
        <v>189</v>
      </c>
      <c r="B225" s="8" t="s">
        <v>25</v>
      </c>
      <c r="C225" s="9">
        <v>2007.0</v>
      </c>
      <c r="D225" s="7" t="s">
        <v>41</v>
      </c>
      <c r="E225" s="7" t="s">
        <v>55</v>
      </c>
      <c r="F225" s="7">
        <v>0.46</v>
      </c>
      <c r="G225" s="7">
        <v>0.01</v>
      </c>
      <c r="H225" s="7">
        <v>0.0</v>
      </c>
      <c r="I225" s="7">
        <v>0.04</v>
      </c>
      <c r="J225" s="7">
        <v>0.51</v>
      </c>
      <c r="K225" s="10">
        <f t="shared" ref="K225:O225" si="226">F225*1000000</f>
        <v>460000</v>
      </c>
      <c r="L225" s="10">
        <f t="shared" si="226"/>
        <v>10000</v>
      </c>
      <c r="M225" s="10">
        <f t="shared" si="226"/>
        <v>0</v>
      </c>
      <c r="N225" s="10">
        <f t="shared" si="226"/>
        <v>40000</v>
      </c>
      <c r="O225" s="10">
        <f t="shared" si="226"/>
        <v>510000</v>
      </c>
      <c r="P225" s="7">
        <v>68.0</v>
      </c>
      <c r="Q225" s="7">
        <v>8.0</v>
      </c>
      <c r="T225" s="11">
        <f t="shared" si="3"/>
        <v>68</v>
      </c>
      <c r="U225" s="7" t="s">
        <v>55</v>
      </c>
      <c r="V225" s="12" t="str">
        <f t="shared" si="4"/>
        <v>Ubisoft</v>
      </c>
      <c r="W225" s="7" t="s">
        <v>28</v>
      </c>
    </row>
    <row r="226">
      <c r="A226" s="7" t="s">
        <v>210</v>
      </c>
      <c r="B226" s="8" t="s">
        <v>25</v>
      </c>
      <c r="C226" s="9">
        <v>2007.0</v>
      </c>
      <c r="D226" s="7" t="s">
        <v>49</v>
      </c>
      <c r="E226" s="7" t="s">
        <v>139</v>
      </c>
      <c r="F226" s="7">
        <v>0.43</v>
      </c>
      <c r="G226" s="7">
        <v>0.03</v>
      </c>
      <c r="H226" s="7">
        <v>0.0</v>
      </c>
      <c r="I226" s="7">
        <v>0.04</v>
      </c>
      <c r="J226" s="7">
        <v>0.5</v>
      </c>
      <c r="K226" s="10">
        <f t="shared" ref="K226:O226" si="227">F226*1000000</f>
        <v>430000</v>
      </c>
      <c r="L226" s="10">
        <f t="shared" si="227"/>
        <v>30000</v>
      </c>
      <c r="M226" s="10">
        <f t="shared" si="227"/>
        <v>0</v>
      </c>
      <c r="N226" s="10">
        <f t="shared" si="227"/>
        <v>40000</v>
      </c>
      <c r="O226" s="10">
        <f t="shared" si="227"/>
        <v>500000</v>
      </c>
      <c r="P226" s="7">
        <v>62.0</v>
      </c>
      <c r="Q226" s="7">
        <v>16.0</v>
      </c>
      <c r="R226" s="7">
        <v>6.7</v>
      </c>
      <c r="S226" s="7">
        <v>12.0</v>
      </c>
      <c r="T226" s="11">
        <f t="shared" si="3"/>
        <v>64.14285714</v>
      </c>
      <c r="U226" s="7" t="s">
        <v>295</v>
      </c>
      <c r="V226" s="12" t="str">
        <f t="shared" si="4"/>
        <v>Asobo Studio</v>
      </c>
      <c r="W226" s="7" t="s">
        <v>28</v>
      </c>
    </row>
    <row r="227">
      <c r="A227" s="7" t="s">
        <v>424</v>
      </c>
      <c r="B227" s="8" t="s">
        <v>40</v>
      </c>
      <c r="C227" s="9">
        <v>2007.0</v>
      </c>
      <c r="D227" s="7" t="s">
        <v>58</v>
      </c>
      <c r="E227" s="7" t="s">
        <v>27</v>
      </c>
      <c r="F227" s="7">
        <v>0.17</v>
      </c>
      <c r="G227" s="7">
        <v>0.02</v>
      </c>
      <c r="H227" s="7">
        <v>0.3</v>
      </c>
      <c r="I227" s="7">
        <v>0.02</v>
      </c>
      <c r="J227" s="7">
        <v>0.5</v>
      </c>
      <c r="K227" s="10">
        <f t="shared" ref="K227:O227" si="228">F227*1000000</f>
        <v>170000</v>
      </c>
      <c r="L227" s="10">
        <f t="shared" si="228"/>
        <v>20000</v>
      </c>
      <c r="M227" s="10">
        <f t="shared" si="228"/>
        <v>300000</v>
      </c>
      <c r="N227" s="10">
        <f t="shared" si="228"/>
        <v>20000</v>
      </c>
      <c r="O227" s="10">
        <f t="shared" si="228"/>
        <v>500000</v>
      </c>
      <c r="P227" s="7">
        <v>83.0</v>
      </c>
      <c r="Q227" s="7">
        <v>33.0</v>
      </c>
      <c r="R227" s="7">
        <v>8.7</v>
      </c>
      <c r="S227" s="7">
        <v>36.0</v>
      </c>
      <c r="T227" s="11">
        <f t="shared" si="3"/>
        <v>85.08695652</v>
      </c>
      <c r="U227" s="7" t="s">
        <v>170</v>
      </c>
      <c r="V227" s="12" t="str">
        <f t="shared" si="4"/>
        <v>Jupiter Corporation</v>
      </c>
      <c r="W227" s="7" t="s">
        <v>28</v>
      </c>
    </row>
    <row r="228">
      <c r="A228" s="7" t="s">
        <v>425</v>
      </c>
      <c r="B228" s="8" t="s">
        <v>92</v>
      </c>
      <c r="C228" s="9">
        <v>2007.0</v>
      </c>
      <c r="D228" s="7" t="s">
        <v>67</v>
      </c>
      <c r="E228" s="7" t="s">
        <v>106</v>
      </c>
      <c r="F228" s="7">
        <v>0.36</v>
      </c>
      <c r="G228" s="7">
        <v>0.02</v>
      </c>
      <c r="H228" s="7">
        <v>0.07</v>
      </c>
      <c r="I228" s="7">
        <v>0.04</v>
      </c>
      <c r="J228" s="7">
        <v>0.5</v>
      </c>
      <c r="K228" s="10">
        <f t="shared" ref="K228:O228" si="229">F228*1000000</f>
        <v>360000</v>
      </c>
      <c r="L228" s="10">
        <f t="shared" si="229"/>
        <v>20000</v>
      </c>
      <c r="M228" s="10">
        <f t="shared" si="229"/>
        <v>70000</v>
      </c>
      <c r="N228" s="10">
        <f t="shared" si="229"/>
        <v>40000</v>
      </c>
      <c r="O228" s="10">
        <f t="shared" si="229"/>
        <v>500000</v>
      </c>
      <c r="P228" s="7">
        <v>63.0</v>
      </c>
      <c r="Q228" s="7">
        <v>31.0</v>
      </c>
      <c r="R228" s="7">
        <v>7.1</v>
      </c>
      <c r="S228" s="7">
        <v>24.0</v>
      </c>
      <c r="T228" s="11">
        <f t="shared" si="3"/>
        <v>66.49090909</v>
      </c>
      <c r="U228" s="7" t="s">
        <v>98</v>
      </c>
      <c r="V228" s="12" t="str">
        <f t="shared" si="4"/>
        <v>TOSE</v>
      </c>
      <c r="W228" s="7" t="s">
        <v>64</v>
      </c>
    </row>
    <row r="229">
      <c r="A229" s="7" t="s">
        <v>426</v>
      </c>
      <c r="B229" s="8" t="s">
        <v>92</v>
      </c>
      <c r="C229" s="9">
        <v>2007.0</v>
      </c>
      <c r="D229" s="7" t="s">
        <v>75</v>
      </c>
      <c r="E229" s="7" t="s">
        <v>113</v>
      </c>
      <c r="F229" s="7">
        <v>0.08</v>
      </c>
      <c r="G229" s="7">
        <v>0.27</v>
      </c>
      <c r="H229" s="7">
        <v>0.0</v>
      </c>
      <c r="I229" s="7">
        <v>0.15</v>
      </c>
      <c r="J229" s="7">
        <v>0.5</v>
      </c>
      <c r="K229" s="10">
        <f t="shared" ref="K229:O229" si="230">F229*1000000</f>
        <v>80000</v>
      </c>
      <c r="L229" s="10">
        <f t="shared" si="230"/>
        <v>270000</v>
      </c>
      <c r="M229" s="10">
        <f t="shared" si="230"/>
        <v>0</v>
      </c>
      <c r="N229" s="10">
        <f t="shared" si="230"/>
        <v>150000</v>
      </c>
      <c r="O229" s="10">
        <f t="shared" si="230"/>
        <v>500000</v>
      </c>
      <c r="P229" s="7">
        <v>80.0</v>
      </c>
      <c r="Q229" s="7">
        <v>18.0</v>
      </c>
      <c r="R229" s="7">
        <v>7.3</v>
      </c>
      <c r="S229" s="7">
        <v>29.0</v>
      </c>
      <c r="T229" s="11">
        <f t="shared" si="3"/>
        <v>75.68085106</v>
      </c>
      <c r="U229" s="7" t="s">
        <v>427</v>
      </c>
      <c r="V229" s="12" t="str">
        <f t="shared" si="4"/>
        <v>Melbourne House</v>
      </c>
      <c r="W229" s="7" t="s">
        <v>52</v>
      </c>
    </row>
    <row r="230">
      <c r="A230" s="7" t="s">
        <v>428</v>
      </c>
      <c r="B230" s="8" t="s">
        <v>30</v>
      </c>
      <c r="C230" s="9">
        <v>2007.0</v>
      </c>
      <c r="D230" s="7" t="s">
        <v>96</v>
      </c>
      <c r="E230" s="7" t="s">
        <v>100</v>
      </c>
      <c r="F230" s="7">
        <v>0.46</v>
      </c>
      <c r="G230" s="7">
        <v>0.0</v>
      </c>
      <c r="H230" s="7">
        <v>0.0</v>
      </c>
      <c r="I230" s="7">
        <v>0.04</v>
      </c>
      <c r="J230" s="7">
        <v>0.5</v>
      </c>
      <c r="K230" s="10">
        <f t="shared" ref="K230:O230" si="231">F230*1000000</f>
        <v>460000</v>
      </c>
      <c r="L230" s="10">
        <f t="shared" si="231"/>
        <v>0</v>
      </c>
      <c r="M230" s="10">
        <f t="shared" si="231"/>
        <v>0</v>
      </c>
      <c r="N230" s="10">
        <f t="shared" si="231"/>
        <v>40000</v>
      </c>
      <c r="O230" s="10">
        <f t="shared" si="231"/>
        <v>500000</v>
      </c>
      <c r="P230" s="7">
        <v>65.0</v>
      </c>
      <c r="Q230" s="7">
        <v>10.0</v>
      </c>
      <c r="R230" s="7">
        <v>7.4</v>
      </c>
      <c r="S230" s="7">
        <v>5.0</v>
      </c>
      <c r="T230" s="11">
        <f t="shared" si="3"/>
        <v>68</v>
      </c>
      <c r="U230" s="7" t="s">
        <v>101</v>
      </c>
      <c r="V230" s="12" t="str">
        <f t="shared" si="4"/>
        <v>Konami</v>
      </c>
      <c r="W230" s="7" t="s">
        <v>52</v>
      </c>
    </row>
    <row r="231">
      <c r="A231" s="7" t="s">
        <v>429</v>
      </c>
      <c r="B231" s="8" t="s">
        <v>30</v>
      </c>
      <c r="C231" s="9">
        <v>2007.0</v>
      </c>
      <c r="D231" s="7" t="s">
        <v>26</v>
      </c>
      <c r="E231" s="7" t="s">
        <v>97</v>
      </c>
      <c r="F231" s="7">
        <v>0.45</v>
      </c>
      <c r="G231" s="7">
        <v>0.01</v>
      </c>
      <c r="H231" s="7">
        <v>0.0</v>
      </c>
      <c r="I231" s="7">
        <v>0.04</v>
      </c>
      <c r="J231" s="7">
        <v>0.5</v>
      </c>
      <c r="K231" s="10">
        <f t="shared" ref="K231:O231" si="232">F231*1000000</f>
        <v>450000</v>
      </c>
      <c r="L231" s="10">
        <f t="shared" si="232"/>
        <v>10000</v>
      </c>
      <c r="M231" s="10">
        <f t="shared" si="232"/>
        <v>0</v>
      </c>
      <c r="N231" s="10">
        <f t="shared" si="232"/>
        <v>40000</v>
      </c>
      <c r="O231" s="10">
        <f t="shared" si="232"/>
        <v>500000</v>
      </c>
      <c r="P231" s="7">
        <v>80.0</v>
      </c>
      <c r="Q231" s="7">
        <v>42.0</v>
      </c>
      <c r="R231" s="7">
        <v>8.2</v>
      </c>
      <c r="S231" s="7">
        <v>30.0</v>
      </c>
      <c r="T231" s="11">
        <f t="shared" si="3"/>
        <v>80.83333333</v>
      </c>
      <c r="U231" s="7" t="s">
        <v>108</v>
      </c>
      <c r="V231" s="12" t="str">
        <f t="shared" si="4"/>
        <v>EA Canada</v>
      </c>
      <c r="W231" s="7" t="s">
        <v>28</v>
      </c>
    </row>
    <row r="232">
      <c r="A232" s="7" t="s">
        <v>291</v>
      </c>
      <c r="B232" s="8" t="s">
        <v>62</v>
      </c>
      <c r="C232" s="9">
        <v>2007.0</v>
      </c>
      <c r="D232" s="7" t="s">
        <v>49</v>
      </c>
      <c r="E232" s="7" t="s">
        <v>231</v>
      </c>
      <c r="F232" s="7">
        <v>0.41</v>
      </c>
      <c r="G232" s="7">
        <v>0.02</v>
      </c>
      <c r="H232" s="7">
        <v>0.0</v>
      </c>
      <c r="I232" s="7">
        <v>0.07</v>
      </c>
      <c r="J232" s="7">
        <v>0.5</v>
      </c>
      <c r="K232" s="10">
        <f t="shared" ref="K232:O232" si="233">F232*1000000</f>
        <v>410000</v>
      </c>
      <c r="L232" s="10">
        <f t="shared" si="233"/>
        <v>20000</v>
      </c>
      <c r="M232" s="10">
        <f t="shared" si="233"/>
        <v>0</v>
      </c>
      <c r="N232" s="10">
        <f t="shared" si="233"/>
        <v>70000</v>
      </c>
      <c r="O232" s="10">
        <f t="shared" si="233"/>
        <v>500000</v>
      </c>
      <c r="R232" s="7">
        <v>8.2</v>
      </c>
      <c r="S232" s="7">
        <v>29.0</v>
      </c>
      <c r="T232" s="11">
        <f t="shared" si="3"/>
        <v>82</v>
      </c>
      <c r="U232" s="7" t="s">
        <v>292</v>
      </c>
      <c r="V232" s="12" t="str">
        <f t="shared" si="4"/>
        <v>Crystal Dynamics</v>
      </c>
      <c r="W232" s="7" t="s">
        <v>64</v>
      </c>
    </row>
    <row r="233">
      <c r="A233" s="7" t="s">
        <v>432</v>
      </c>
      <c r="B233" s="8" t="s">
        <v>25</v>
      </c>
      <c r="C233" s="9">
        <v>2007.0</v>
      </c>
      <c r="D233" s="7" t="s">
        <v>75</v>
      </c>
      <c r="E233" s="7" t="s">
        <v>139</v>
      </c>
      <c r="F233" s="7">
        <v>0.46</v>
      </c>
      <c r="G233" s="7">
        <v>0.0</v>
      </c>
      <c r="H233" s="7">
        <v>0.0</v>
      </c>
      <c r="I233" s="7">
        <v>0.04</v>
      </c>
      <c r="J233" s="7">
        <v>0.49</v>
      </c>
      <c r="K233" s="10">
        <f t="shared" ref="K233:O233" si="234">F233*1000000</f>
        <v>460000</v>
      </c>
      <c r="L233" s="10">
        <f t="shared" si="234"/>
        <v>0</v>
      </c>
      <c r="M233" s="10">
        <f t="shared" si="234"/>
        <v>0</v>
      </c>
      <c r="N233" s="10">
        <f t="shared" si="234"/>
        <v>40000</v>
      </c>
      <c r="O233" s="10">
        <f t="shared" si="234"/>
        <v>490000</v>
      </c>
      <c r="R233" s="7">
        <v>6.7</v>
      </c>
      <c r="S233" s="7">
        <v>6.0</v>
      </c>
      <c r="T233" s="11">
        <f t="shared" si="3"/>
        <v>67</v>
      </c>
      <c r="U233" s="7" t="s">
        <v>433</v>
      </c>
      <c r="V233" s="12" t="str">
        <f t="shared" si="4"/>
        <v>Incinerator Games</v>
      </c>
      <c r="W233" s="7" t="s">
        <v>28</v>
      </c>
    </row>
    <row r="234">
      <c r="A234" s="7" t="s">
        <v>434</v>
      </c>
      <c r="B234" s="8" t="s">
        <v>25</v>
      </c>
      <c r="C234" s="9">
        <v>2007.0</v>
      </c>
      <c r="D234" s="7" t="s">
        <v>41</v>
      </c>
      <c r="E234" s="7" t="s">
        <v>97</v>
      </c>
      <c r="F234" s="7">
        <v>0.43</v>
      </c>
      <c r="G234" s="7">
        <v>0.03</v>
      </c>
      <c r="H234" s="7">
        <v>0.0</v>
      </c>
      <c r="I234" s="7">
        <v>0.04</v>
      </c>
      <c r="J234" s="7">
        <v>0.49</v>
      </c>
      <c r="K234" s="10">
        <f t="shared" ref="K234:O234" si="235">F234*1000000</f>
        <v>430000</v>
      </c>
      <c r="L234" s="10">
        <f t="shared" si="235"/>
        <v>30000</v>
      </c>
      <c r="M234" s="10">
        <f t="shared" si="235"/>
        <v>0</v>
      </c>
      <c r="N234" s="10">
        <f t="shared" si="235"/>
        <v>40000</v>
      </c>
      <c r="O234" s="10">
        <f t="shared" si="235"/>
        <v>490000</v>
      </c>
      <c r="P234" s="7">
        <v>57.0</v>
      </c>
      <c r="Q234" s="7">
        <v>37.0</v>
      </c>
      <c r="R234" s="7">
        <v>5.3</v>
      </c>
      <c r="S234" s="7">
        <v>54.0</v>
      </c>
      <c r="T234" s="11">
        <f t="shared" si="3"/>
        <v>54.62637363</v>
      </c>
      <c r="U234" s="7" t="s">
        <v>435</v>
      </c>
      <c r="V234" s="12" t="str">
        <f t="shared" si="4"/>
        <v>EA Montreal</v>
      </c>
      <c r="W234" s="7" t="s">
        <v>52</v>
      </c>
    </row>
    <row r="235">
      <c r="A235" s="7" t="s">
        <v>436</v>
      </c>
      <c r="B235" s="8" t="s">
        <v>25</v>
      </c>
      <c r="C235" s="9">
        <v>2007.0</v>
      </c>
      <c r="D235" s="7" t="s">
        <v>437</v>
      </c>
      <c r="E235" s="7" t="s">
        <v>27</v>
      </c>
      <c r="F235" s="7">
        <v>0.27</v>
      </c>
      <c r="G235" s="7">
        <v>0.03</v>
      </c>
      <c r="H235" s="7">
        <v>0.17</v>
      </c>
      <c r="I235" s="7">
        <v>0.03</v>
      </c>
      <c r="J235" s="7">
        <v>0.49</v>
      </c>
      <c r="K235" s="10">
        <f t="shared" ref="K235:O235" si="236">F235*1000000</f>
        <v>270000</v>
      </c>
      <c r="L235" s="10">
        <f t="shared" si="236"/>
        <v>30000</v>
      </c>
      <c r="M235" s="10">
        <f t="shared" si="236"/>
        <v>170000</v>
      </c>
      <c r="N235" s="10">
        <f t="shared" si="236"/>
        <v>30000</v>
      </c>
      <c r="O235" s="10">
        <f t="shared" si="236"/>
        <v>490000</v>
      </c>
      <c r="P235" s="7">
        <v>78.0</v>
      </c>
      <c r="Q235" s="7">
        <v>36.0</v>
      </c>
      <c r="R235" s="7">
        <v>8.7</v>
      </c>
      <c r="S235" s="7">
        <v>180.0</v>
      </c>
      <c r="T235" s="11">
        <f t="shared" si="3"/>
        <v>85.5</v>
      </c>
      <c r="U235" s="7" t="s">
        <v>94</v>
      </c>
      <c r="V235" s="12" t="str">
        <f t="shared" si="4"/>
        <v>Intelligent Systems</v>
      </c>
      <c r="W235" s="7" t="s">
        <v>52</v>
      </c>
    </row>
    <row r="236">
      <c r="A236" s="7" t="s">
        <v>346</v>
      </c>
      <c r="B236" s="8" t="s">
        <v>62</v>
      </c>
      <c r="C236" s="9">
        <v>2007.0</v>
      </c>
      <c r="D236" s="7" t="s">
        <v>49</v>
      </c>
      <c r="E236" s="7" t="s">
        <v>37</v>
      </c>
      <c r="F236" s="7">
        <v>0.4</v>
      </c>
      <c r="G236" s="7">
        <v>0.02</v>
      </c>
      <c r="H236" s="7">
        <v>0.0</v>
      </c>
      <c r="I236" s="7">
        <v>0.07</v>
      </c>
      <c r="J236" s="7">
        <v>0.48</v>
      </c>
      <c r="K236" s="10">
        <f t="shared" ref="K236:O236" si="237">F236*1000000</f>
        <v>400000</v>
      </c>
      <c r="L236" s="10">
        <f t="shared" si="237"/>
        <v>20000</v>
      </c>
      <c r="M236" s="10">
        <f t="shared" si="237"/>
        <v>0</v>
      </c>
      <c r="N236" s="10">
        <f t="shared" si="237"/>
        <v>70000</v>
      </c>
      <c r="O236" s="10">
        <f t="shared" si="237"/>
        <v>480000</v>
      </c>
      <c r="P236" s="7">
        <v>56.0</v>
      </c>
      <c r="Q236" s="7">
        <v>18.0</v>
      </c>
      <c r="R236" s="7">
        <v>6.1</v>
      </c>
      <c r="S236" s="7">
        <v>9.0</v>
      </c>
      <c r="T236" s="11">
        <f t="shared" si="3"/>
        <v>57.66666667</v>
      </c>
      <c r="U236" s="7" t="s">
        <v>147</v>
      </c>
      <c r="V236" s="12" t="str">
        <f t="shared" si="4"/>
        <v>Amaze Entertainment</v>
      </c>
      <c r="W236" s="7" t="s">
        <v>52</v>
      </c>
    </row>
    <row r="237">
      <c r="A237" s="7" t="s">
        <v>438</v>
      </c>
      <c r="B237" s="8" t="s">
        <v>30</v>
      </c>
      <c r="C237" s="9">
        <v>2007.0</v>
      </c>
      <c r="D237" s="7" t="s">
        <v>41</v>
      </c>
      <c r="E237" s="7" t="s">
        <v>32</v>
      </c>
      <c r="F237" s="7">
        <v>0.43</v>
      </c>
      <c r="G237" s="7">
        <v>0.01</v>
      </c>
      <c r="H237" s="7">
        <v>0.0</v>
      </c>
      <c r="I237" s="7">
        <v>0.04</v>
      </c>
      <c r="J237" s="7">
        <v>0.48</v>
      </c>
      <c r="K237" s="10">
        <f t="shared" ref="K237:O237" si="238">F237*1000000</f>
        <v>430000</v>
      </c>
      <c r="L237" s="10">
        <f t="shared" si="238"/>
        <v>10000</v>
      </c>
      <c r="M237" s="10">
        <f t="shared" si="238"/>
        <v>0</v>
      </c>
      <c r="N237" s="10">
        <f t="shared" si="238"/>
        <v>40000</v>
      </c>
      <c r="O237" s="10">
        <f t="shared" si="238"/>
        <v>480000</v>
      </c>
      <c r="P237" s="7">
        <v>73.0</v>
      </c>
      <c r="Q237" s="7">
        <v>41.0</v>
      </c>
      <c r="R237" s="7">
        <v>8.1</v>
      </c>
      <c r="S237" s="7">
        <v>21.0</v>
      </c>
      <c r="T237" s="11">
        <f t="shared" si="3"/>
        <v>75.70967742</v>
      </c>
      <c r="U237" s="7" t="s">
        <v>439</v>
      </c>
      <c r="V237" s="12" t="str">
        <f t="shared" si="4"/>
        <v>Screenlife Games, WXP</v>
      </c>
      <c r="W237" s="7" t="s">
        <v>64</v>
      </c>
    </row>
    <row r="238">
      <c r="A238" s="7" t="s">
        <v>440</v>
      </c>
      <c r="B238" s="8" t="s">
        <v>62</v>
      </c>
      <c r="C238" s="9">
        <v>2007.0</v>
      </c>
      <c r="D238" s="7" t="s">
        <v>96</v>
      </c>
      <c r="E238" s="7" t="s">
        <v>139</v>
      </c>
      <c r="F238" s="7">
        <v>0.24</v>
      </c>
      <c r="G238" s="7">
        <v>0.18</v>
      </c>
      <c r="H238" s="7">
        <v>0.0</v>
      </c>
      <c r="I238" s="7">
        <v>0.06</v>
      </c>
      <c r="J238" s="7">
        <v>0.48</v>
      </c>
      <c r="K238" s="10">
        <f t="shared" ref="K238:O238" si="239">F238*1000000</f>
        <v>240000</v>
      </c>
      <c r="L238" s="10">
        <f t="shared" si="239"/>
        <v>180000</v>
      </c>
      <c r="M238" s="10">
        <f t="shared" si="239"/>
        <v>0</v>
      </c>
      <c r="N238" s="10">
        <f t="shared" si="239"/>
        <v>60000</v>
      </c>
      <c r="O238" s="10">
        <f t="shared" si="239"/>
        <v>480000</v>
      </c>
      <c r="R238" s="7">
        <v>5.0</v>
      </c>
      <c r="S238" s="7">
        <v>4.0</v>
      </c>
      <c r="T238" s="11">
        <f t="shared" si="3"/>
        <v>50</v>
      </c>
      <c r="U238" s="7" t="s">
        <v>441</v>
      </c>
      <c r="V238" s="12" t="str">
        <f t="shared" si="4"/>
        <v>Blitz Games</v>
      </c>
      <c r="W238" s="7" t="s">
        <v>28</v>
      </c>
    </row>
    <row r="239">
      <c r="A239" s="7" t="s">
        <v>376</v>
      </c>
      <c r="B239" s="8" t="s">
        <v>40</v>
      </c>
      <c r="C239" s="9">
        <v>2007.0</v>
      </c>
      <c r="D239" s="7" t="s">
        <v>49</v>
      </c>
      <c r="E239" s="7" t="s">
        <v>377</v>
      </c>
      <c r="F239" s="7">
        <v>0.42</v>
      </c>
      <c r="G239" s="7">
        <v>0.02</v>
      </c>
      <c r="H239" s="7">
        <v>0.0</v>
      </c>
      <c r="I239" s="7">
        <v>0.04</v>
      </c>
      <c r="J239" s="7">
        <v>0.48</v>
      </c>
      <c r="K239" s="10">
        <f t="shared" ref="K239:O239" si="240">F239*1000000</f>
        <v>420000</v>
      </c>
      <c r="L239" s="10">
        <f t="shared" si="240"/>
        <v>20000</v>
      </c>
      <c r="M239" s="10">
        <f t="shared" si="240"/>
        <v>0</v>
      </c>
      <c r="N239" s="10">
        <f t="shared" si="240"/>
        <v>40000</v>
      </c>
      <c r="O239" s="10">
        <f t="shared" si="240"/>
        <v>480000</v>
      </c>
      <c r="P239" s="7">
        <v>73.0</v>
      </c>
      <c r="Q239" s="7">
        <v>8.0</v>
      </c>
      <c r="R239" s="7">
        <v>5.9</v>
      </c>
      <c r="S239" s="7">
        <v>10.0</v>
      </c>
      <c r="T239" s="11">
        <f t="shared" si="3"/>
        <v>65.22222222</v>
      </c>
      <c r="U239" s="7" t="s">
        <v>147</v>
      </c>
      <c r="V239" s="12" t="str">
        <f t="shared" si="4"/>
        <v>Amaze Entertainment</v>
      </c>
      <c r="W239" s="7" t="s">
        <v>28</v>
      </c>
    </row>
    <row r="240">
      <c r="A240" s="7" t="s">
        <v>443</v>
      </c>
      <c r="B240" s="8" t="s">
        <v>47</v>
      </c>
      <c r="C240" s="9">
        <v>2007.0</v>
      </c>
      <c r="D240" s="7" t="s">
        <v>49</v>
      </c>
      <c r="E240" s="7" t="s">
        <v>287</v>
      </c>
      <c r="F240" s="7">
        <v>0.14</v>
      </c>
      <c r="G240" s="7">
        <v>0.01</v>
      </c>
      <c r="H240" s="7">
        <v>0.31</v>
      </c>
      <c r="I240" s="7">
        <v>0.02</v>
      </c>
      <c r="J240" s="7">
        <v>0.47</v>
      </c>
      <c r="K240" s="10">
        <f t="shared" ref="K240:O240" si="241">F240*1000000</f>
        <v>140000</v>
      </c>
      <c r="L240" s="10">
        <f t="shared" si="241"/>
        <v>10000</v>
      </c>
      <c r="M240" s="10">
        <f t="shared" si="241"/>
        <v>310000</v>
      </c>
      <c r="N240" s="10">
        <f t="shared" si="241"/>
        <v>20000</v>
      </c>
      <c r="O240" s="10">
        <f t="shared" si="241"/>
        <v>470000</v>
      </c>
      <c r="P240" s="7">
        <v>60.0</v>
      </c>
      <c r="Q240" s="7">
        <v>29.0</v>
      </c>
      <c r="R240" s="7">
        <v>6.9</v>
      </c>
      <c r="S240" s="7">
        <v>16.0</v>
      </c>
      <c r="T240" s="11">
        <f t="shared" si="3"/>
        <v>63.2</v>
      </c>
      <c r="U240" s="7" t="s">
        <v>337</v>
      </c>
      <c r="V240" s="12" t="str">
        <f t="shared" si="4"/>
        <v>Koei, Omega Force</v>
      </c>
      <c r="W240" s="7" t="s">
        <v>64</v>
      </c>
    </row>
    <row r="241">
      <c r="A241" s="7" t="s">
        <v>284</v>
      </c>
      <c r="B241" s="8" t="s">
        <v>25</v>
      </c>
      <c r="C241" s="9">
        <v>2007.0</v>
      </c>
      <c r="D241" s="7" t="s">
        <v>1</v>
      </c>
      <c r="E241" s="7" t="s">
        <v>37</v>
      </c>
      <c r="F241" s="7">
        <v>0.42</v>
      </c>
      <c r="G241" s="7">
        <v>0.02</v>
      </c>
      <c r="H241" s="7">
        <v>0.0</v>
      </c>
      <c r="I241" s="7">
        <v>0.04</v>
      </c>
      <c r="J241" s="7">
        <v>0.47</v>
      </c>
      <c r="K241" s="10">
        <f t="shared" ref="K241:O241" si="242">F241*1000000</f>
        <v>420000</v>
      </c>
      <c r="L241" s="10">
        <f t="shared" si="242"/>
        <v>20000</v>
      </c>
      <c r="M241" s="10">
        <f t="shared" si="242"/>
        <v>0</v>
      </c>
      <c r="N241" s="10">
        <f t="shared" si="242"/>
        <v>40000</v>
      </c>
      <c r="O241" s="10">
        <f t="shared" si="242"/>
        <v>470000</v>
      </c>
      <c r="P241" s="7">
        <v>53.0</v>
      </c>
      <c r="Q241" s="7">
        <v>39.0</v>
      </c>
      <c r="R241" s="7">
        <v>5.3</v>
      </c>
      <c r="S241" s="7">
        <v>29.0</v>
      </c>
      <c r="T241" s="11">
        <f t="shared" si="3"/>
        <v>53</v>
      </c>
      <c r="U241" s="7" t="s">
        <v>72</v>
      </c>
      <c r="V241" s="12" t="str">
        <f t="shared" si="4"/>
        <v>Vicarious Visions</v>
      </c>
      <c r="W241" s="7" t="s">
        <v>64</v>
      </c>
    </row>
    <row r="242">
      <c r="A242" s="7" t="s">
        <v>444</v>
      </c>
      <c r="B242" s="8" t="s">
        <v>25</v>
      </c>
      <c r="C242" s="9">
        <v>2007.0</v>
      </c>
      <c r="D242" s="7" t="s">
        <v>96</v>
      </c>
      <c r="E242" s="7" t="s">
        <v>97</v>
      </c>
      <c r="F242" s="7">
        <v>0.41</v>
      </c>
      <c r="G242" s="7">
        <v>0.02</v>
      </c>
      <c r="H242" s="7">
        <v>0.0</v>
      </c>
      <c r="I242" s="7">
        <v>0.04</v>
      </c>
      <c r="J242" s="7">
        <v>0.47</v>
      </c>
      <c r="K242" s="10">
        <f t="shared" ref="K242:O242" si="243">F242*1000000</f>
        <v>410000</v>
      </c>
      <c r="L242" s="10">
        <f t="shared" si="243"/>
        <v>20000</v>
      </c>
      <c r="M242" s="10">
        <f t="shared" si="243"/>
        <v>0</v>
      </c>
      <c r="N242" s="10">
        <f t="shared" si="243"/>
        <v>40000</v>
      </c>
      <c r="O242" s="10">
        <f t="shared" si="243"/>
        <v>470000</v>
      </c>
      <c r="P242" s="7">
        <v>65.0</v>
      </c>
      <c r="Q242" s="7">
        <v>15.0</v>
      </c>
      <c r="R242" s="7">
        <v>7.3</v>
      </c>
      <c r="S242" s="7">
        <v>4.0</v>
      </c>
      <c r="T242" s="11">
        <f t="shared" si="3"/>
        <v>66.68421053</v>
      </c>
      <c r="U242" s="7" t="s">
        <v>224</v>
      </c>
      <c r="V242" s="12" t="str">
        <f t="shared" si="4"/>
        <v>Maxis</v>
      </c>
      <c r="W242" s="7" t="s">
        <v>64</v>
      </c>
    </row>
    <row r="243">
      <c r="A243" s="7" t="s">
        <v>445</v>
      </c>
      <c r="B243" s="8" t="s">
        <v>30</v>
      </c>
      <c r="C243" s="9">
        <v>2007.0</v>
      </c>
      <c r="D243" s="7" t="s">
        <v>67</v>
      </c>
      <c r="E243" s="7" t="s">
        <v>32</v>
      </c>
      <c r="F243" s="7">
        <v>0.41</v>
      </c>
      <c r="G243" s="7">
        <v>0.02</v>
      </c>
      <c r="H243" s="7">
        <v>0.0</v>
      </c>
      <c r="I243" s="7">
        <v>0.04</v>
      </c>
      <c r="J243" s="7">
        <v>0.47</v>
      </c>
      <c r="K243" s="10">
        <f t="shared" ref="K243:O243" si="244">F243*1000000</f>
        <v>410000</v>
      </c>
      <c r="L243" s="10">
        <f t="shared" si="244"/>
        <v>20000</v>
      </c>
      <c r="M243" s="10">
        <f t="shared" si="244"/>
        <v>0</v>
      </c>
      <c r="N243" s="10">
        <f t="shared" si="244"/>
        <v>40000</v>
      </c>
      <c r="O243" s="10">
        <f t="shared" si="244"/>
        <v>470000</v>
      </c>
      <c r="P243" s="7">
        <v>66.0</v>
      </c>
      <c r="Q243" s="7">
        <v>57.0</v>
      </c>
      <c r="R243" s="7">
        <v>7.5</v>
      </c>
      <c r="S243" s="7">
        <v>156.0</v>
      </c>
      <c r="T243" s="11">
        <f t="shared" si="3"/>
        <v>72.5915493</v>
      </c>
      <c r="U243" s="7" t="s">
        <v>446</v>
      </c>
      <c r="V243" s="12" t="str">
        <f t="shared" si="4"/>
        <v>FASA Studio</v>
      </c>
      <c r="W243" s="7" t="s">
        <v>34</v>
      </c>
    </row>
    <row r="244">
      <c r="A244" s="7" t="s">
        <v>447</v>
      </c>
      <c r="B244" s="8" t="s">
        <v>92</v>
      </c>
      <c r="C244" s="9">
        <v>2007.0</v>
      </c>
      <c r="D244" s="7" t="s">
        <v>75</v>
      </c>
      <c r="E244" s="7" t="s">
        <v>46</v>
      </c>
      <c r="F244" s="7">
        <v>0.1</v>
      </c>
      <c r="G244" s="7">
        <v>0.22</v>
      </c>
      <c r="H244" s="7">
        <v>0.02</v>
      </c>
      <c r="I244" s="7">
        <v>0.12</v>
      </c>
      <c r="J244" s="7">
        <v>0.47</v>
      </c>
      <c r="K244" s="10">
        <f t="shared" ref="K244:O244" si="245">F244*1000000</f>
        <v>100000</v>
      </c>
      <c r="L244" s="10">
        <f t="shared" si="245"/>
        <v>220000</v>
      </c>
      <c r="M244" s="10">
        <f t="shared" si="245"/>
        <v>20000</v>
      </c>
      <c r="N244" s="10">
        <f t="shared" si="245"/>
        <v>120000</v>
      </c>
      <c r="O244" s="10">
        <f t="shared" si="245"/>
        <v>470000</v>
      </c>
      <c r="P244" s="7">
        <v>64.0</v>
      </c>
      <c r="Q244" s="7">
        <v>25.0</v>
      </c>
      <c r="R244" s="7">
        <v>7.1</v>
      </c>
      <c r="S244" s="7">
        <v>18.0</v>
      </c>
      <c r="T244" s="11">
        <f t="shared" si="3"/>
        <v>66.93023256</v>
      </c>
      <c r="U244" s="7" t="s">
        <v>46</v>
      </c>
      <c r="V244" s="12" t="str">
        <f t="shared" si="4"/>
        <v>Sega</v>
      </c>
      <c r="W244" s="7" t="s">
        <v>52</v>
      </c>
    </row>
    <row r="245">
      <c r="A245" s="7" t="s">
        <v>448</v>
      </c>
      <c r="B245" s="8" t="s">
        <v>40</v>
      </c>
      <c r="C245" s="9">
        <v>2007.0</v>
      </c>
      <c r="D245" s="7" t="s">
        <v>49</v>
      </c>
      <c r="E245" s="7" t="s">
        <v>37</v>
      </c>
      <c r="F245" s="7">
        <v>0.43</v>
      </c>
      <c r="G245" s="7">
        <v>0.0</v>
      </c>
      <c r="H245" s="7">
        <v>0.0</v>
      </c>
      <c r="I245" s="7">
        <v>0.04</v>
      </c>
      <c r="J245" s="7">
        <v>0.47</v>
      </c>
      <c r="K245" s="10">
        <f t="shared" ref="K245:O245" si="246">F245*1000000</f>
        <v>430000</v>
      </c>
      <c r="L245" s="10">
        <f t="shared" si="246"/>
        <v>0</v>
      </c>
      <c r="M245" s="10">
        <f t="shared" si="246"/>
        <v>0</v>
      </c>
      <c r="N245" s="10">
        <f t="shared" si="246"/>
        <v>40000</v>
      </c>
      <c r="O245" s="10">
        <f t="shared" si="246"/>
        <v>470000</v>
      </c>
      <c r="P245" s="7">
        <v>55.0</v>
      </c>
      <c r="Q245" s="7">
        <v>12.0</v>
      </c>
      <c r="T245" s="11">
        <f t="shared" si="3"/>
        <v>55</v>
      </c>
      <c r="U245" s="7" t="s">
        <v>386</v>
      </c>
      <c r="V245" s="12" t="str">
        <f t="shared" si="4"/>
        <v>Artificial Mind and Movement</v>
      </c>
      <c r="W245" s="7" t="s">
        <v>52</v>
      </c>
    </row>
    <row r="246">
      <c r="A246" s="7" t="s">
        <v>284</v>
      </c>
      <c r="B246" s="8" t="s">
        <v>40</v>
      </c>
      <c r="C246" s="9">
        <v>2007.0</v>
      </c>
      <c r="D246" s="7" t="s">
        <v>1</v>
      </c>
      <c r="E246" s="7" t="s">
        <v>37</v>
      </c>
      <c r="F246" s="7">
        <v>0.41</v>
      </c>
      <c r="G246" s="7">
        <v>0.02</v>
      </c>
      <c r="H246" s="7">
        <v>0.0</v>
      </c>
      <c r="I246" s="7">
        <v>0.04</v>
      </c>
      <c r="J246" s="7">
        <v>0.47</v>
      </c>
      <c r="K246" s="10">
        <f t="shared" ref="K246:O246" si="247">F246*1000000</f>
        <v>410000</v>
      </c>
      <c r="L246" s="10">
        <f t="shared" si="247"/>
        <v>20000</v>
      </c>
      <c r="M246" s="10">
        <f t="shared" si="247"/>
        <v>0</v>
      </c>
      <c r="N246" s="10">
        <f t="shared" si="247"/>
        <v>40000</v>
      </c>
      <c r="O246" s="10">
        <f t="shared" si="247"/>
        <v>470000</v>
      </c>
      <c r="P246" s="7">
        <v>79.0</v>
      </c>
      <c r="Q246" s="7">
        <v>21.0</v>
      </c>
      <c r="R246" s="7">
        <v>6.5</v>
      </c>
      <c r="S246" s="7">
        <v>17.0</v>
      </c>
      <c r="T246" s="11">
        <f t="shared" si="3"/>
        <v>72.73684211</v>
      </c>
      <c r="U246" s="7" t="s">
        <v>72</v>
      </c>
      <c r="V246" s="12" t="str">
        <f t="shared" si="4"/>
        <v>Vicarious Visions</v>
      </c>
      <c r="W246" s="7" t="s">
        <v>52</v>
      </c>
    </row>
    <row r="247">
      <c r="A247" s="7" t="s">
        <v>449</v>
      </c>
      <c r="B247" s="8" t="s">
        <v>62</v>
      </c>
      <c r="C247" s="9">
        <v>2007.0</v>
      </c>
      <c r="D247" s="7" t="s">
        <v>54</v>
      </c>
      <c r="E247" s="7" t="s">
        <v>100</v>
      </c>
      <c r="F247" s="7">
        <v>0.23</v>
      </c>
      <c r="G247" s="7">
        <v>0.18</v>
      </c>
      <c r="H247" s="7">
        <v>0.0</v>
      </c>
      <c r="I247" s="7">
        <v>0.06</v>
      </c>
      <c r="J247" s="7">
        <v>0.46</v>
      </c>
      <c r="K247" s="10">
        <f t="shared" ref="K247:O247" si="248">F247*1000000</f>
        <v>230000</v>
      </c>
      <c r="L247" s="10">
        <f t="shared" si="248"/>
        <v>180000</v>
      </c>
      <c r="M247" s="10">
        <f t="shared" si="248"/>
        <v>0</v>
      </c>
      <c r="N247" s="10">
        <f t="shared" si="248"/>
        <v>60000</v>
      </c>
      <c r="O247" s="10">
        <f t="shared" si="248"/>
        <v>460000</v>
      </c>
      <c r="R247" s="7">
        <v>8.9</v>
      </c>
      <c r="S247" s="7">
        <v>9.0</v>
      </c>
      <c r="T247" s="11">
        <f t="shared" si="3"/>
        <v>89</v>
      </c>
      <c r="U247" s="7" t="s">
        <v>101</v>
      </c>
      <c r="V247" s="12" t="str">
        <f t="shared" si="4"/>
        <v>Konami</v>
      </c>
      <c r="W247" s="7" t="s">
        <v>34</v>
      </c>
    </row>
    <row r="248">
      <c r="A248" s="7" t="s">
        <v>296</v>
      </c>
      <c r="B248" s="8" t="s">
        <v>25</v>
      </c>
      <c r="C248" s="9">
        <v>2007.0</v>
      </c>
      <c r="D248" s="7" t="s">
        <v>49</v>
      </c>
      <c r="E248" s="7" t="s">
        <v>97</v>
      </c>
      <c r="F248" s="7">
        <v>0.38</v>
      </c>
      <c r="G248" s="7">
        <v>0.05</v>
      </c>
      <c r="H248" s="7">
        <v>0.0</v>
      </c>
      <c r="I248" s="7">
        <v>0.04</v>
      </c>
      <c r="J248" s="7">
        <v>0.46</v>
      </c>
      <c r="K248" s="10">
        <f t="shared" ref="K248:O248" si="249">F248*1000000</f>
        <v>380000</v>
      </c>
      <c r="L248" s="10">
        <f t="shared" si="249"/>
        <v>50000</v>
      </c>
      <c r="M248" s="10">
        <f t="shared" si="249"/>
        <v>0</v>
      </c>
      <c r="N248" s="10">
        <f t="shared" si="249"/>
        <v>40000</v>
      </c>
      <c r="O248" s="10">
        <f t="shared" si="249"/>
        <v>460000</v>
      </c>
      <c r="P248" s="7">
        <v>69.0</v>
      </c>
      <c r="Q248" s="7">
        <v>34.0</v>
      </c>
      <c r="R248" s="7">
        <v>7.2</v>
      </c>
      <c r="S248" s="7">
        <v>28.0</v>
      </c>
      <c r="T248" s="11">
        <f t="shared" si="3"/>
        <v>70.35483871</v>
      </c>
      <c r="U248" s="7" t="s">
        <v>242</v>
      </c>
      <c r="V248" s="12" t="str">
        <f t="shared" si="4"/>
        <v>EA Games</v>
      </c>
      <c r="W248" s="7" t="s">
        <v>52</v>
      </c>
    </row>
    <row r="249">
      <c r="A249" s="7" t="s">
        <v>451</v>
      </c>
      <c r="B249" s="8" t="s">
        <v>92</v>
      </c>
      <c r="C249" s="9">
        <v>2007.0</v>
      </c>
      <c r="D249" s="7" t="s">
        <v>31</v>
      </c>
      <c r="E249" s="7" t="s">
        <v>69</v>
      </c>
      <c r="F249" s="7">
        <v>0.25</v>
      </c>
      <c r="G249" s="7">
        <v>0.12</v>
      </c>
      <c r="H249" s="7">
        <v>0.0</v>
      </c>
      <c r="I249" s="7">
        <v>0.09</v>
      </c>
      <c r="J249" s="7">
        <v>0.46</v>
      </c>
      <c r="K249" s="10">
        <f t="shared" ref="K249:O249" si="250">F249*1000000</f>
        <v>250000</v>
      </c>
      <c r="L249" s="10">
        <f t="shared" si="250"/>
        <v>120000</v>
      </c>
      <c r="M249" s="10">
        <f t="shared" si="250"/>
        <v>0</v>
      </c>
      <c r="N249" s="10">
        <f t="shared" si="250"/>
        <v>90000</v>
      </c>
      <c r="O249" s="10">
        <f t="shared" si="250"/>
        <v>460000</v>
      </c>
      <c r="P249" s="7">
        <v>85.0</v>
      </c>
      <c r="Q249" s="7">
        <v>41.0</v>
      </c>
      <c r="R249" s="7">
        <v>8.8</v>
      </c>
      <c r="S249" s="7">
        <v>47.0</v>
      </c>
      <c r="T249" s="11">
        <f t="shared" si="3"/>
        <v>86.60227273</v>
      </c>
      <c r="U249" s="7" t="s">
        <v>452</v>
      </c>
      <c r="V249" s="12" t="str">
        <f t="shared" si="4"/>
        <v>Sony Bend</v>
      </c>
      <c r="W249" s="7" t="s">
        <v>64</v>
      </c>
    </row>
    <row r="250">
      <c r="A250" s="7" t="s">
        <v>453</v>
      </c>
      <c r="B250" s="8" t="s">
        <v>62</v>
      </c>
      <c r="C250" s="9">
        <v>2007.0</v>
      </c>
      <c r="D250" s="7" t="s">
        <v>41</v>
      </c>
      <c r="E250" s="7" t="s">
        <v>69</v>
      </c>
      <c r="F250" s="7">
        <v>0.23</v>
      </c>
      <c r="G250" s="7">
        <v>0.18</v>
      </c>
      <c r="H250" s="7">
        <v>0.0</v>
      </c>
      <c r="I250" s="7">
        <v>0.06</v>
      </c>
      <c r="J250" s="7">
        <v>0.46</v>
      </c>
      <c r="K250" s="10">
        <f t="shared" ref="K250:O250" si="251">F250*1000000</f>
        <v>230000</v>
      </c>
      <c r="L250" s="10">
        <f t="shared" si="251"/>
        <v>180000</v>
      </c>
      <c r="M250" s="10">
        <f t="shared" si="251"/>
        <v>0</v>
      </c>
      <c r="N250" s="10">
        <f t="shared" si="251"/>
        <v>60000</v>
      </c>
      <c r="O250" s="10">
        <f t="shared" si="251"/>
        <v>460000</v>
      </c>
      <c r="P250" s="7">
        <v>76.0</v>
      </c>
      <c r="Q250" s="7">
        <v>20.0</v>
      </c>
      <c r="T250" s="11">
        <f t="shared" si="3"/>
        <v>76</v>
      </c>
      <c r="U250" s="7" t="s">
        <v>188</v>
      </c>
      <c r="V250" s="12" t="str">
        <f t="shared" si="4"/>
        <v>SCEE London Studio</v>
      </c>
      <c r="W250" s="7" t="s">
        <v>64</v>
      </c>
    </row>
    <row r="251">
      <c r="A251" s="7" t="s">
        <v>454</v>
      </c>
      <c r="B251" s="8" t="s">
        <v>40</v>
      </c>
      <c r="C251" s="9">
        <v>2007.0</v>
      </c>
      <c r="D251" s="7" t="s">
        <v>58</v>
      </c>
      <c r="E251" s="7" t="s">
        <v>455</v>
      </c>
      <c r="F251" s="7">
        <v>0.42</v>
      </c>
      <c r="G251" s="7">
        <v>0.01</v>
      </c>
      <c r="H251" s="7">
        <v>0.0</v>
      </c>
      <c r="I251" s="7">
        <v>0.03</v>
      </c>
      <c r="J251" s="7">
        <v>0.46</v>
      </c>
      <c r="K251" s="10">
        <f t="shared" ref="K251:O251" si="252">F251*1000000</f>
        <v>420000</v>
      </c>
      <c r="L251" s="10">
        <f t="shared" si="252"/>
        <v>10000</v>
      </c>
      <c r="M251" s="10">
        <f t="shared" si="252"/>
        <v>0</v>
      </c>
      <c r="N251" s="10">
        <f t="shared" si="252"/>
        <v>30000</v>
      </c>
      <c r="O251" s="10">
        <f t="shared" si="252"/>
        <v>460000</v>
      </c>
      <c r="P251" s="7">
        <v>65.0</v>
      </c>
      <c r="Q251" s="7">
        <v>14.0</v>
      </c>
      <c r="T251" s="11">
        <f t="shared" si="3"/>
        <v>65</v>
      </c>
      <c r="U251" s="7" t="s">
        <v>456</v>
      </c>
      <c r="V251" s="12" t="str">
        <f t="shared" si="4"/>
        <v>Crave</v>
      </c>
      <c r="W251" s="7" t="s">
        <v>28</v>
      </c>
    </row>
    <row r="252">
      <c r="A252" s="7" t="s">
        <v>347</v>
      </c>
      <c r="B252" s="8" t="s">
        <v>47</v>
      </c>
      <c r="C252" s="9">
        <v>2007.0</v>
      </c>
      <c r="D252" s="7" t="s">
        <v>75</v>
      </c>
      <c r="E252" s="7" t="s">
        <v>139</v>
      </c>
      <c r="F252" s="7">
        <v>0.35</v>
      </c>
      <c r="G252" s="7">
        <v>0.06</v>
      </c>
      <c r="H252" s="7">
        <v>0.0</v>
      </c>
      <c r="I252" s="7">
        <v>0.05</v>
      </c>
      <c r="J252" s="7">
        <v>0.46</v>
      </c>
      <c r="K252" s="10">
        <f t="shared" ref="K252:O252" si="253">F252*1000000</f>
        <v>350000</v>
      </c>
      <c r="L252" s="10">
        <f t="shared" si="253"/>
        <v>60000</v>
      </c>
      <c r="M252" s="10">
        <f t="shared" si="253"/>
        <v>0</v>
      </c>
      <c r="N252" s="10">
        <f t="shared" si="253"/>
        <v>50000</v>
      </c>
      <c r="O252" s="10">
        <f t="shared" si="253"/>
        <v>460000</v>
      </c>
      <c r="P252" s="7">
        <v>67.0</v>
      </c>
      <c r="Q252" s="7">
        <v>33.0</v>
      </c>
      <c r="R252" s="7">
        <v>6.1</v>
      </c>
      <c r="S252" s="7">
        <v>8.0</v>
      </c>
      <c r="T252" s="11">
        <f t="shared" si="3"/>
        <v>65.82926829</v>
      </c>
      <c r="U252" s="7" t="s">
        <v>348</v>
      </c>
      <c r="V252" s="12" t="str">
        <f t="shared" si="4"/>
        <v>Rainbow Studios</v>
      </c>
      <c r="W252" s="7" t="s">
        <v>28</v>
      </c>
    </row>
    <row r="253">
      <c r="A253" s="7" t="s">
        <v>385</v>
      </c>
      <c r="B253" s="8" t="s">
        <v>30</v>
      </c>
      <c r="C253" s="9">
        <v>2007.0</v>
      </c>
      <c r="D253" s="7" t="s">
        <v>49</v>
      </c>
      <c r="E253" s="7" t="s">
        <v>46</v>
      </c>
      <c r="F253" s="7">
        <v>0.3</v>
      </c>
      <c r="G253" s="7">
        <v>0.12</v>
      </c>
      <c r="H253" s="7">
        <v>0.0</v>
      </c>
      <c r="I253" s="7">
        <v>0.04</v>
      </c>
      <c r="J253" s="7">
        <v>0.46</v>
      </c>
      <c r="K253" s="10">
        <f t="shared" ref="K253:O253" si="254">F253*1000000</f>
        <v>300000</v>
      </c>
      <c r="L253" s="10">
        <f t="shared" si="254"/>
        <v>120000</v>
      </c>
      <c r="M253" s="10">
        <f t="shared" si="254"/>
        <v>0</v>
      </c>
      <c r="N253" s="10">
        <f t="shared" si="254"/>
        <v>40000</v>
      </c>
      <c r="O253" s="10">
        <f t="shared" si="254"/>
        <v>460000</v>
      </c>
      <c r="P253" s="7">
        <v>41.0</v>
      </c>
      <c r="Q253" s="7">
        <v>25.0</v>
      </c>
      <c r="R253" s="7">
        <v>4.1</v>
      </c>
      <c r="S253" s="7">
        <v>14.0</v>
      </c>
      <c r="T253" s="11">
        <f t="shared" si="3"/>
        <v>41</v>
      </c>
      <c r="U253" s="7" t="s">
        <v>414</v>
      </c>
      <c r="V253" s="12" t="str">
        <f t="shared" si="4"/>
        <v>Shiny Entertainment</v>
      </c>
      <c r="W253" s="7" t="s">
        <v>52</v>
      </c>
    </row>
    <row r="254">
      <c r="A254" s="7" t="s">
        <v>457</v>
      </c>
      <c r="B254" s="8" t="s">
        <v>40</v>
      </c>
      <c r="C254" s="9">
        <v>2007.0</v>
      </c>
      <c r="D254" s="7" t="s">
        <v>58</v>
      </c>
      <c r="E254" s="7" t="s">
        <v>458</v>
      </c>
      <c r="F254" s="7">
        <v>0.42</v>
      </c>
      <c r="G254" s="7">
        <v>0.0</v>
      </c>
      <c r="H254" s="7">
        <v>0.0</v>
      </c>
      <c r="I254" s="7">
        <v>0.03</v>
      </c>
      <c r="J254" s="7">
        <v>0.45</v>
      </c>
      <c r="K254" s="10">
        <f t="shared" ref="K254:O254" si="255">F254*1000000</f>
        <v>420000</v>
      </c>
      <c r="L254" s="10">
        <f t="shared" si="255"/>
        <v>0</v>
      </c>
      <c r="M254" s="10">
        <f t="shared" si="255"/>
        <v>0</v>
      </c>
      <c r="N254" s="10">
        <f t="shared" si="255"/>
        <v>30000</v>
      </c>
      <c r="O254" s="10">
        <f t="shared" si="255"/>
        <v>450000</v>
      </c>
      <c r="P254" s="7">
        <v>79.0</v>
      </c>
      <c r="Q254" s="7">
        <v>15.0</v>
      </c>
      <c r="R254" s="7">
        <v>6.7</v>
      </c>
      <c r="S254" s="7">
        <v>6.0</v>
      </c>
      <c r="T254" s="11">
        <f t="shared" si="3"/>
        <v>75.57142857</v>
      </c>
      <c r="U254" s="7" t="s">
        <v>459</v>
      </c>
      <c r="V254" s="12" t="str">
        <f t="shared" si="4"/>
        <v>BudCat</v>
      </c>
      <c r="W254" s="7" t="s">
        <v>64</v>
      </c>
    </row>
    <row r="255">
      <c r="A255" s="7" t="s">
        <v>462</v>
      </c>
      <c r="B255" s="8" t="s">
        <v>92</v>
      </c>
      <c r="C255" s="9">
        <v>2007.0</v>
      </c>
      <c r="D255" s="7" t="s">
        <v>75</v>
      </c>
      <c r="E255" s="7" t="s">
        <v>97</v>
      </c>
      <c r="F255" s="7">
        <v>0.02</v>
      </c>
      <c r="G255" s="7">
        <v>0.38</v>
      </c>
      <c r="H255" s="7">
        <v>0.01</v>
      </c>
      <c r="I255" s="7">
        <v>0.05</v>
      </c>
      <c r="J255" s="7">
        <v>0.45</v>
      </c>
      <c r="K255" s="10">
        <f t="shared" ref="K255:O255" si="256">F255*1000000</f>
        <v>20000</v>
      </c>
      <c r="L255" s="10">
        <f t="shared" si="256"/>
        <v>380000</v>
      </c>
      <c r="M255" s="10">
        <f t="shared" si="256"/>
        <v>10000</v>
      </c>
      <c r="N255" s="10">
        <f t="shared" si="256"/>
        <v>50000</v>
      </c>
      <c r="O255" s="10">
        <f t="shared" si="256"/>
        <v>450000</v>
      </c>
      <c r="P255" s="7">
        <v>76.0</v>
      </c>
      <c r="Q255" s="7">
        <v>23.0</v>
      </c>
      <c r="R255" s="7">
        <v>8.2</v>
      </c>
      <c r="S255" s="7">
        <v>27.0</v>
      </c>
      <c r="T255" s="11">
        <f t="shared" si="3"/>
        <v>79.24</v>
      </c>
      <c r="U255" s="7" t="s">
        <v>463</v>
      </c>
      <c r="V255" s="12" t="str">
        <f t="shared" si="4"/>
        <v>Criterion Games</v>
      </c>
      <c r="W255" s="7" t="s">
        <v>52</v>
      </c>
    </row>
    <row r="256">
      <c r="A256" s="7" t="s">
        <v>376</v>
      </c>
      <c r="B256" s="8" t="s">
        <v>25</v>
      </c>
      <c r="C256" s="9">
        <v>2007.0</v>
      </c>
      <c r="D256" s="7" t="s">
        <v>49</v>
      </c>
      <c r="E256" s="7" t="s">
        <v>377</v>
      </c>
      <c r="F256" s="7">
        <v>0.39</v>
      </c>
      <c r="G256" s="7">
        <v>0.02</v>
      </c>
      <c r="H256" s="7">
        <v>0.0</v>
      </c>
      <c r="I256" s="7">
        <v>0.03</v>
      </c>
      <c r="J256" s="7">
        <v>0.45</v>
      </c>
      <c r="K256" s="10">
        <f t="shared" ref="K256:O256" si="257">F256*1000000</f>
        <v>390000</v>
      </c>
      <c r="L256" s="10">
        <f t="shared" si="257"/>
        <v>20000</v>
      </c>
      <c r="M256" s="10">
        <f t="shared" si="257"/>
        <v>0</v>
      </c>
      <c r="N256" s="10">
        <f t="shared" si="257"/>
        <v>30000</v>
      </c>
      <c r="O256" s="10">
        <f t="shared" si="257"/>
        <v>450000</v>
      </c>
      <c r="P256" s="7">
        <v>69.0</v>
      </c>
      <c r="Q256" s="7">
        <v>16.0</v>
      </c>
      <c r="R256" s="7">
        <v>5.8</v>
      </c>
      <c r="S256" s="7">
        <v>22.0</v>
      </c>
      <c r="T256" s="11">
        <f t="shared" si="3"/>
        <v>62.63157895</v>
      </c>
      <c r="U256" s="7" t="s">
        <v>464</v>
      </c>
      <c r="V256" s="12" t="str">
        <f t="shared" si="4"/>
        <v>Radical Entertainment</v>
      </c>
      <c r="W256" s="7" t="s">
        <v>52</v>
      </c>
    </row>
    <row r="257">
      <c r="A257" s="7" t="s">
        <v>465</v>
      </c>
      <c r="B257" s="8" t="s">
        <v>40</v>
      </c>
      <c r="C257" s="9">
        <v>2007.0</v>
      </c>
      <c r="D257" s="7" t="s">
        <v>41</v>
      </c>
      <c r="E257" s="7" t="s">
        <v>55</v>
      </c>
      <c r="F257" s="7">
        <v>0.41</v>
      </c>
      <c r="G257" s="7">
        <v>0.0</v>
      </c>
      <c r="H257" s="7">
        <v>0.0</v>
      </c>
      <c r="I257" s="7">
        <v>0.03</v>
      </c>
      <c r="J257" s="7">
        <v>0.45</v>
      </c>
      <c r="K257" s="10">
        <f t="shared" ref="K257:O257" si="258">F257*1000000</f>
        <v>410000</v>
      </c>
      <c r="L257" s="10">
        <f t="shared" si="258"/>
        <v>0</v>
      </c>
      <c r="M257" s="10">
        <f t="shared" si="258"/>
        <v>0</v>
      </c>
      <c r="N257" s="10">
        <f t="shared" si="258"/>
        <v>30000</v>
      </c>
      <c r="O257" s="10">
        <f t="shared" si="258"/>
        <v>450000</v>
      </c>
      <c r="R257" s="7">
        <v>6.8</v>
      </c>
      <c r="S257" s="7">
        <v>6.0</v>
      </c>
      <c r="T257" s="11">
        <f t="shared" si="3"/>
        <v>68</v>
      </c>
      <c r="U257" s="7" t="s">
        <v>103</v>
      </c>
      <c r="V257" s="12" t="str">
        <f t="shared" si="4"/>
        <v>505 Games</v>
      </c>
      <c r="W257" s="7" t="s">
        <v>28</v>
      </c>
    </row>
    <row r="258">
      <c r="A258" s="7" t="s">
        <v>324</v>
      </c>
      <c r="B258" s="8" t="s">
        <v>25</v>
      </c>
      <c r="C258" s="9">
        <v>2007.0</v>
      </c>
      <c r="D258" s="7" t="s">
        <v>49</v>
      </c>
      <c r="E258" s="7" t="s">
        <v>145</v>
      </c>
      <c r="F258" s="7">
        <v>0.39</v>
      </c>
      <c r="G258" s="7">
        <v>0.02</v>
      </c>
      <c r="H258" s="7">
        <v>0.01</v>
      </c>
      <c r="I258" s="7">
        <v>0.04</v>
      </c>
      <c r="J258" s="7">
        <v>0.45</v>
      </c>
      <c r="K258" s="10">
        <f t="shared" ref="K258:O258" si="259">F258*1000000</f>
        <v>390000</v>
      </c>
      <c r="L258" s="10">
        <f t="shared" si="259"/>
        <v>20000</v>
      </c>
      <c r="M258" s="10">
        <f t="shared" si="259"/>
        <v>10000</v>
      </c>
      <c r="N258" s="10">
        <f t="shared" si="259"/>
        <v>40000</v>
      </c>
      <c r="O258" s="10">
        <f t="shared" si="259"/>
        <v>450000</v>
      </c>
      <c r="P258" s="7">
        <v>53.0</v>
      </c>
      <c r="Q258" s="7">
        <v>17.0</v>
      </c>
      <c r="R258" s="7">
        <v>7.2</v>
      </c>
      <c r="S258" s="7">
        <v>17.0</v>
      </c>
      <c r="T258" s="11">
        <f t="shared" si="3"/>
        <v>62.5</v>
      </c>
      <c r="U258" s="7" t="s">
        <v>325</v>
      </c>
      <c r="V258" s="12" t="str">
        <f t="shared" si="4"/>
        <v>Eurocom Entertainment Software</v>
      </c>
      <c r="W258" s="7" t="s">
        <v>64</v>
      </c>
    </row>
    <row r="259">
      <c r="A259" s="7" t="s">
        <v>466</v>
      </c>
      <c r="B259" s="8" t="s">
        <v>40</v>
      </c>
      <c r="C259" s="9">
        <v>2007.0</v>
      </c>
      <c r="D259" s="7" t="s">
        <v>49</v>
      </c>
      <c r="E259" s="7" t="s">
        <v>37</v>
      </c>
      <c r="F259" s="7">
        <v>0.41</v>
      </c>
      <c r="G259" s="7">
        <v>0.0</v>
      </c>
      <c r="H259" s="7">
        <v>0.0</v>
      </c>
      <c r="I259" s="7">
        <v>0.03</v>
      </c>
      <c r="J259" s="7">
        <v>0.45</v>
      </c>
      <c r="K259" s="10">
        <f t="shared" ref="K259:O259" si="260">F259*1000000</f>
        <v>410000</v>
      </c>
      <c r="L259" s="10">
        <f t="shared" si="260"/>
        <v>0</v>
      </c>
      <c r="M259" s="10">
        <f t="shared" si="260"/>
        <v>0</v>
      </c>
      <c r="N259" s="10">
        <f t="shared" si="260"/>
        <v>30000</v>
      </c>
      <c r="O259" s="10">
        <f t="shared" si="260"/>
        <v>450000</v>
      </c>
      <c r="P259" s="7">
        <v>58.0</v>
      </c>
      <c r="Q259" s="7">
        <v>9.0</v>
      </c>
      <c r="T259" s="11">
        <f t="shared" si="3"/>
        <v>58</v>
      </c>
      <c r="U259" s="7" t="s">
        <v>72</v>
      </c>
      <c r="V259" s="12" t="str">
        <f t="shared" si="4"/>
        <v>Vicarious Visions</v>
      </c>
      <c r="W259" s="7" t="s">
        <v>28</v>
      </c>
    </row>
    <row r="260">
      <c r="A260" s="7" t="s">
        <v>372</v>
      </c>
      <c r="B260" s="8" t="s">
        <v>30</v>
      </c>
      <c r="C260" s="9">
        <v>2007.0</v>
      </c>
      <c r="D260" s="7" t="s">
        <v>75</v>
      </c>
      <c r="E260" s="7" t="s">
        <v>46</v>
      </c>
      <c r="F260" s="7">
        <v>0.12</v>
      </c>
      <c r="G260" s="7">
        <v>0.28</v>
      </c>
      <c r="H260" s="7">
        <v>0.0</v>
      </c>
      <c r="I260" s="7">
        <v>0.05</v>
      </c>
      <c r="J260" s="7">
        <v>0.45</v>
      </c>
      <c r="K260" s="10">
        <f t="shared" ref="K260:O260" si="261">F260*1000000</f>
        <v>120000</v>
      </c>
      <c r="L260" s="10">
        <f t="shared" si="261"/>
        <v>280000</v>
      </c>
      <c r="M260" s="10">
        <f t="shared" si="261"/>
        <v>0</v>
      </c>
      <c r="N260" s="10">
        <f t="shared" si="261"/>
        <v>50000</v>
      </c>
      <c r="O260" s="10">
        <f t="shared" si="261"/>
        <v>450000</v>
      </c>
      <c r="P260" s="7">
        <v>77.0</v>
      </c>
      <c r="Q260" s="7">
        <v>42.0</v>
      </c>
      <c r="R260" s="7">
        <v>7.2</v>
      </c>
      <c r="S260" s="7">
        <v>30.0</v>
      </c>
      <c r="T260" s="11">
        <f t="shared" si="3"/>
        <v>74.91666667</v>
      </c>
      <c r="U260" s="7" t="s">
        <v>373</v>
      </c>
      <c r="V260" s="12" t="str">
        <f t="shared" si="4"/>
        <v>SEGA Racing Studio</v>
      </c>
      <c r="W260" s="7" t="s">
        <v>28</v>
      </c>
    </row>
    <row r="261">
      <c r="A261" s="7" t="s">
        <v>467</v>
      </c>
      <c r="B261" s="8" t="s">
        <v>92</v>
      </c>
      <c r="C261" s="9">
        <v>2007.0</v>
      </c>
      <c r="D261" s="7" t="s">
        <v>437</v>
      </c>
      <c r="E261" s="7" t="s">
        <v>139</v>
      </c>
      <c r="F261" s="7">
        <v>0.04</v>
      </c>
      <c r="G261" s="7">
        <v>0.26</v>
      </c>
      <c r="H261" s="7">
        <v>0.0</v>
      </c>
      <c r="I261" s="7">
        <v>0.14</v>
      </c>
      <c r="J261" s="7">
        <v>0.44</v>
      </c>
      <c r="K261" s="10">
        <f t="shared" ref="K261:O261" si="262">F261*1000000</f>
        <v>40000</v>
      </c>
      <c r="L261" s="10">
        <f t="shared" si="262"/>
        <v>260000</v>
      </c>
      <c r="M261" s="10">
        <f t="shared" si="262"/>
        <v>0</v>
      </c>
      <c r="N261" s="10">
        <f t="shared" si="262"/>
        <v>140000</v>
      </c>
      <c r="O261" s="10">
        <f t="shared" si="262"/>
        <v>440000</v>
      </c>
      <c r="P261" s="7">
        <v>80.0</v>
      </c>
      <c r="Q261" s="7">
        <v>26.0</v>
      </c>
      <c r="R261" s="7">
        <v>8.1</v>
      </c>
      <c r="S261" s="7">
        <v>25.0</v>
      </c>
      <c r="T261" s="11">
        <f t="shared" si="3"/>
        <v>80.49019608</v>
      </c>
      <c r="U261" s="7" t="s">
        <v>468</v>
      </c>
      <c r="V261" s="12" t="str">
        <f t="shared" si="4"/>
        <v>Team 17, Two Tribes</v>
      </c>
      <c r="W261" s="7" t="s">
        <v>52</v>
      </c>
    </row>
    <row r="262">
      <c r="A262" s="7" t="s">
        <v>355</v>
      </c>
      <c r="B262" s="8" t="s">
        <v>47</v>
      </c>
      <c r="C262" s="9">
        <v>2007.0</v>
      </c>
      <c r="D262" s="7" t="s">
        <v>26</v>
      </c>
      <c r="E262" s="7" t="s">
        <v>37</v>
      </c>
      <c r="F262" s="7">
        <v>0.36</v>
      </c>
      <c r="G262" s="7">
        <v>0.04</v>
      </c>
      <c r="H262" s="7">
        <v>0.0</v>
      </c>
      <c r="I262" s="7">
        <v>0.04</v>
      </c>
      <c r="J262" s="7">
        <v>0.44</v>
      </c>
      <c r="K262" s="10">
        <f t="shared" ref="K262:O262" si="263">F262*1000000</f>
        <v>360000</v>
      </c>
      <c r="L262" s="10">
        <f t="shared" si="263"/>
        <v>40000</v>
      </c>
      <c r="M262" s="10">
        <f t="shared" si="263"/>
        <v>0</v>
      </c>
      <c r="N262" s="10">
        <f t="shared" si="263"/>
        <v>40000</v>
      </c>
      <c r="O262" s="10">
        <f t="shared" si="263"/>
        <v>440000</v>
      </c>
      <c r="P262" s="7">
        <v>73.0</v>
      </c>
      <c r="Q262" s="7">
        <v>36.0</v>
      </c>
      <c r="R262" s="7">
        <v>6.6</v>
      </c>
      <c r="S262" s="7">
        <v>17.0</v>
      </c>
      <c r="T262" s="11">
        <f t="shared" si="3"/>
        <v>70.75471698</v>
      </c>
      <c r="U262" s="7" t="s">
        <v>73</v>
      </c>
      <c r="V262" s="12" t="str">
        <f t="shared" si="4"/>
        <v>Neversoft Entertainment</v>
      </c>
      <c r="W262" s="7" t="s">
        <v>64</v>
      </c>
    </row>
    <row r="263">
      <c r="A263" s="7" t="s">
        <v>265</v>
      </c>
      <c r="B263" s="8" t="s">
        <v>25</v>
      </c>
      <c r="C263" s="9">
        <v>2007.0</v>
      </c>
      <c r="D263" s="7" t="s">
        <v>96</v>
      </c>
      <c r="E263" s="7" t="s">
        <v>55</v>
      </c>
      <c r="F263" s="7">
        <v>0.4</v>
      </c>
      <c r="G263" s="7">
        <v>0.01</v>
      </c>
      <c r="H263" s="7">
        <v>0.0</v>
      </c>
      <c r="I263" s="7">
        <v>0.03</v>
      </c>
      <c r="J263" s="7">
        <v>0.44</v>
      </c>
      <c r="K263" s="10">
        <f t="shared" ref="K263:O263" si="264">F263*1000000</f>
        <v>400000</v>
      </c>
      <c r="L263" s="10">
        <f t="shared" si="264"/>
        <v>10000</v>
      </c>
      <c r="M263" s="10">
        <f t="shared" si="264"/>
        <v>0</v>
      </c>
      <c r="N263" s="10">
        <f t="shared" si="264"/>
        <v>30000</v>
      </c>
      <c r="O263" s="10">
        <f t="shared" si="264"/>
        <v>440000</v>
      </c>
      <c r="R263" s="7">
        <v>5.8</v>
      </c>
      <c r="S263" s="7">
        <v>6.0</v>
      </c>
      <c r="T263" s="11">
        <f t="shared" si="3"/>
        <v>58</v>
      </c>
      <c r="U263" s="7" t="s">
        <v>55</v>
      </c>
      <c r="V263" s="12" t="str">
        <f t="shared" si="4"/>
        <v>Ubisoft</v>
      </c>
      <c r="W263" s="7" t="s">
        <v>28</v>
      </c>
    </row>
    <row r="264">
      <c r="A264" s="7" t="s">
        <v>357</v>
      </c>
      <c r="B264" s="8" t="s">
        <v>30</v>
      </c>
      <c r="C264" s="9">
        <v>2007.0</v>
      </c>
      <c r="D264" s="7" t="s">
        <v>31</v>
      </c>
      <c r="E264" s="7" t="s">
        <v>85</v>
      </c>
      <c r="F264" s="7">
        <v>0.36</v>
      </c>
      <c r="G264" s="7">
        <v>0.04</v>
      </c>
      <c r="H264" s="7">
        <v>0.01</v>
      </c>
      <c r="I264" s="7">
        <v>0.03</v>
      </c>
      <c r="J264" s="7">
        <v>0.44</v>
      </c>
      <c r="K264" s="10">
        <f t="shared" ref="K264:O264" si="265">F264*1000000</f>
        <v>360000</v>
      </c>
      <c r="L264" s="10">
        <f t="shared" si="265"/>
        <v>40000</v>
      </c>
      <c r="M264" s="10">
        <f t="shared" si="265"/>
        <v>10000</v>
      </c>
      <c r="N264" s="10">
        <f t="shared" si="265"/>
        <v>30000</v>
      </c>
      <c r="O264" s="10">
        <f t="shared" si="265"/>
        <v>440000</v>
      </c>
      <c r="P264" s="7">
        <v>82.0</v>
      </c>
      <c r="Q264" s="7">
        <v>63.0</v>
      </c>
      <c r="R264" s="7">
        <v>8.1</v>
      </c>
      <c r="S264" s="7">
        <v>196.0</v>
      </c>
      <c r="T264" s="11">
        <f t="shared" si="3"/>
        <v>81.24324324</v>
      </c>
      <c r="U264" s="7" t="s">
        <v>358</v>
      </c>
      <c r="V264" s="12" t="str">
        <f t="shared" si="4"/>
        <v>Starbreeze</v>
      </c>
      <c r="W264" s="7" t="s">
        <v>34</v>
      </c>
    </row>
    <row r="265">
      <c r="A265" s="7" t="s">
        <v>473</v>
      </c>
      <c r="B265" s="8" t="s">
        <v>25</v>
      </c>
      <c r="C265" s="9">
        <v>2007.0</v>
      </c>
      <c r="D265" s="7" t="s">
        <v>437</v>
      </c>
      <c r="E265" s="7" t="s">
        <v>50</v>
      </c>
      <c r="F265" s="7">
        <v>0.38</v>
      </c>
      <c r="G265" s="7">
        <v>0.02</v>
      </c>
      <c r="H265" s="7">
        <v>0.0</v>
      </c>
      <c r="I265" s="7">
        <v>0.03</v>
      </c>
      <c r="J265" s="7">
        <v>0.44</v>
      </c>
      <c r="K265" s="10">
        <f t="shared" ref="K265:O265" si="266">F265*1000000</f>
        <v>380000</v>
      </c>
      <c r="L265" s="10">
        <f t="shared" si="266"/>
        <v>20000</v>
      </c>
      <c r="M265" s="10">
        <f t="shared" si="266"/>
        <v>0</v>
      </c>
      <c r="N265" s="10">
        <f t="shared" si="266"/>
        <v>30000</v>
      </c>
      <c r="O265" s="10">
        <f t="shared" si="266"/>
        <v>440000</v>
      </c>
      <c r="P265" s="7">
        <v>70.0</v>
      </c>
      <c r="Q265" s="7">
        <v>14.0</v>
      </c>
      <c r="R265" s="7">
        <v>2.8</v>
      </c>
      <c r="S265" s="7">
        <v>40.0</v>
      </c>
      <c r="T265" s="11">
        <f t="shared" si="3"/>
        <v>38.88888889</v>
      </c>
      <c r="U265" s="7" t="s">
        <v>474</v>
      </c>
      <c r="V265" s="12" t="str">
        <f t="shared" si="4"/>
        <v>Frontier Developments</v>
      </c>
      <c r="W265" s="7" t="s">
        <v>52</v>
      </c>
    </row>
    <row r="266">
      <c r="A266" s="7" t="s">
        <v>430</v>
      </c>
      <c r="B266" s="8" t="s">
        <v>25</v>
      </c>
      <c r="C266" s="9">
        <v>2007.0</v>
      </c>
      <c r="D266" s="7" t="s">
        <v>1</v>
      </c>
      <c r="E266" s="7" t="s">
        <v>139</v>
      </c>
      <c r="F266" s="7">
        <v>0.4</v>
      </c>
      <c r="G266" s="7">
        <v>0.0</v>
      </c>
      <c r="H266" s="7">
        <v>0.0</v>
      </c>
      <c r="I266" s="7">
        <v>0.03</v>
      </c>
      <c r="J266" s="7">
        <v>0.43</v>
      </c>
      <c r="K266" s="10">
        <f t="shared" ref="K266:O266" si="267">F266*1000000</f>
        <v>400000</v>
      </c>
      <c r="L266" s="10">
        <f t="shared" si="267"/>
        <v>0</v>
      </c>
      <c r="M266" s="10">
        <f t="shared" si="267"/>
        <v>0</v>
      </c>
      <c r="N266" s="10">
        <f t="shared" si="267"/>
        <v>30000</v>
      </c>
      <c r="O266" s="10">
        <f t="shared" si="267"/>
        <v>430000</v>
      </c>
      <c r="P266" s="7">
        <v>60.0</v>
      </c>
      <c r="Q266" s="7">
        <v>4.0</v>
      </c>
      <c r="R266" s="7">
        <v>6.0</v>
      </c>
      <c r="S266" s="7">
        <v>8.0</v>
      </c>
      <c r="T266" s="11">
        <f t="shared" si="3"/>
        <v>60</v>
      </c>
      <c r="U266" s="7" t="s">
        <v>475</v>
      </c>
      <c r="V266" s="12" t="str">
        <f t="shared" si="4"/>
        <v>Blue Tongue Entertainment</v>
      </c>
      <c r="W266" s="7" t="s">
        <v>28</v>
      </c>
    </row>
    <row r="267">
      <c r="A267" s="7" t="s">
        <v>476</v>
      </c>
      <c r="B267" s="8" t="s">
        <v>40</v>
      </c>
      <c r="C267" s="9">
        <v>2007.0</v>
      </c>
      <c r="D267" s="7" t="s">
        <v>41</v>
      </c>
      <c r="E267" s="7" t="s">
        <v>55</v>
      </c>
      <c r="F267" s="7">
        <v>0.4</v>
      </c>
      <c r="G267" s="7">
        <v>0.0</v>
      </c>
      <c r="H267" s="7">
        <v>0.0</v>
      </c>
      <c r="I267" s="7">
        <v>0.03</v>
      </c>
      <c r="J267" s="7">
        <v>0.43</v>
      </c>
      <c r="K267" s="10">
        <f t="shared" ref="K267:O267" si="268">F267*1000000</f>
        <v>400000</v>
      </c>
      <c r="L267" s="10">
        <f t="shared" si="268"/>
        <v>0</v>
      </c>
      <c r="M267" s="10">
        <f t="shared" si="268"/>
        <v>0</v>
      </c>
      <c r="N267" s="10">
        <f t="shared" si="268"/>
        <v>30000</v>
      </c>
      <c r="O267" s="10">
        <f t="shared" si="268"/>
        <v>430000</v>
      </c>
      <c r="P267" s="7">
        <v>73.0</v>
      </c>
      <c r="Q267" s="7">
        <v>7.0</v>
      </c>
      <c r="T267" s="11">
        <f t="shared" si="3"/>
        <v>73</v>
      </c>
      <c r="U267" s="7" t="s">
        <v>477</v>
      </c>
      <c r="V267" s="12" t="str">
        <f t="shared" si="4"/>
        <v>Ubisoft, Sensory Sweep</v>
      </c>
      <c r="W267" s="7" t="s">
        <v>28</v>
      </c>
    </row>
    <row r="268">
      <c r="A268" s="7" t="s">
        <v>480</v>
      </c>
      <c r="B268" s="8" t="s">
        <v>47</v>
      </c>
      <c r="C268" s="9">
        <v>2007.0</v>
      </c>
      <c r="D268" s="7" t="s">
        <v>49</v>
      </c>
      <c r="E268" s="7" t="s">
        <v>97</v>
      </c>
      <c r="F268" s="7">
        <v>0.16</v>
      </c>
      <c r="G268" s="7">
        <v>0.19</v>
      </c>
      <c r="H268" s="7">
        <v>0.0</v>
      </c>
      <c r="I268" s="7">
        <v>0.08</v>
      </c>
      <c r="J268" s="7">
        <v>0.42</v>
      </c>
      <c r="K268" s="10">
        <f t="shared" ref="K268:O268" si="269">F268*1000000</f>
        <v>160000</v>
      </c>
      <c r="L268" s="10">
        <f t="shared" si="269"/>
        <v>190000</v>
      </c>
      <c r="M268" s="10">
        <f t="shared" si="269"/>
        <v>0</v>
      </c>
      <c r="N268" s="10">
        <f t="shared" si="269"/>
        <v>80000</v>
      </c>
      <c r="O268" s="10">
        <f t="shared" si="269"/>
        <v>420000</v>
      </c>
      <c r="P268" s="7">
        <v>68.0</v>
      </c>
      <c r="Q268" s="7">
        <v>38.0</v>
      </c>
      <c r="R268" s="7">
        <v>4.4</v>
      </c>
      <c r="S268" s="7">
        <v>40.0</v>
      </c>
      <c r="T268" s="11">
        <f t="shared" si="3"/>
        <v>55.69230769</v>
      </c>
      <c r="U268" s="7" t="s">
        <v>481</v>
      </c>
      <c r="V268" s="12" t="str">
        <f t="shared" si="4"/>
        <v>EA Chicago</v>
      </c>
      <c r="W268" s="7" t="s">
        <v>34</v>
      </c>
    </row>
    <row r="269">
      <c r="A269" s="7" t="s">
        <v>482</v>
      </c>
      <c r="B269" s="8" t="s">
        <v>62</v>
      </c>
      <c r="C269" s="9">
        <v>2007.0</v>
      </c>
      <c r="D269" s="7" t="s">
        <v>1</v>
      </c>
      <c r="E269" s="7" t="s">
        <v>377</v>
      </c>
      <c r="F269" s="7">
        <v>0.21</v>
      </c>
      <c r="G269" s="7">
        <v>0.16</v>
      </c>
      <c r="H269" s="7">
        <v>0.0</v>
      </c>
      <c r="I269" s="7">
        <v>0.05</v>
      </c>
      <c r="J269" s="7">
        <v>0.42</v>
      </c>
      <c r="K269" s="10">
        <f t="shared" ref="K269:O269" si="270">F269*1000000</f>
        <v>210000</v>
      </c>
      <c r="L269" s="10">
        <f t="shared" si="270"/>
        <v>160000</v>
      </c>
      <c r="M269" s="10">
        <f t="shared" si="270"/>
        <v>0</v>
      </c>
      <c r="N269" s="10">
        <f t="shared" si="270"/>
        <v>50000</v>
      </c>
      <c r="O269" s="10">
        <f t="shared" si="270"/>
        <v>420000</v>
      </c>
      <c r="P269" s="7">
        <v>54.0</v>
      </c>
      <c r="Q269" s="7">
        <v>18.0</v>
      </c>
      <c r="R269" s="7">
        <v>5.4</v>
      </c>
      <c r="S269" s="7">
        <v>28.0</v>
      </c>
      <c r="T269" s="11">
        <f t="shared" si="3"/>
        <v>54</v>
      </c>
      <c r="U269" s="7" t="s">
        <v>483</v>
      </c>
      <c r="V269" s="12" t="str">
        <f t="shared" si="4"/>
        <v>Krome Studios</v>
      </c>
      <c r="W269" s="7" t="s">
        <v>52</v>
      </c>
    </row>
    <row r="270">
      <c r="A270" s="7" t="s">
        <v>324</v>
      </c>
      <c r="B270" s="8" t="s">
        <v>92</v>
      </c>
      <c r="C270" s="9">
        <v>2007.0</v>
      </c>
      <c r="D270" s="7" t="s">
        <v>49</v>
      </c>
      <c r="E270" s="7" t="s">
        <v>145</v>
      </c>
      <c r="F270" s="7">
        <v>0.15</v>
      </c>
      <c r="G270" s="7">
        <v>0.17</v>
      </c>
      <c r="H270" s="7">
        <v>0.0</v>
      </c>
      <c r="I270" s="7">
        <v>0.1</v>
      </c>
      <c r="J270" s="7">
        <v>0.42</v>
      </c>
      <c r="K270" s="10">
        <f t="shared" ref="K270:O270" si="271">F270*1000000</f>
        <v>150000</v>
      </c>
      <c r="L270" s="10">
        <f t="shared" si="271"/>
        <v>170000</v>
      </c>
      <c r="M270" s="10">
        <f t="shared" si="271"/>
        <v>0</v>
      </c>
      <c r="N270" s="10">
        <f t="shared" si="271"/>
        <v>100000</v>
      </c>
      <c r="O270" s="10">
        <f t="shared" si="271"/>
        <v>420000</v>
      </c>
      <c r="P270" s="7">
        <v>61.0</v>
      </c>
      <c r="Q270" s="7">
        <v>5.0</v>
      </c>
      <c r="R270" s="7">
        <v>7.0</v>
      </c>
      <c r="S270" s="7">
        <v>11.0</v>
      </c>
      <c r="T270" s="11">
        <f t="shared" si="3"/>
        <v>67.1875</v>
      </c>
      <c r="U270" s="7" t="s">
        <v>325</v>
      </c>
      <c r="V270" s="12" t="str">
        <f t="shared" si="4"/>
        <v>Eurocom Entertainment Software</v>
      </c>
      <c r="W270" s="7" t="s">
        <v>64</v>
      </c>
    </row>
    <row r="271">
      <c r="A271" s="7" t="s">
        <v>473</v>
      </c>
      <c r="B271" s="8" t="s">
        <v>62</v>
      </c>
      <c r="C271" s="9">
        <v>2007.0</v>
      </c>
      <c r="D271" s="7" t="s">
        <v>437</v>
      </c>
      <c r="E271" s="7" t="s">
        <v>50</v>
      </c>
      <c r="F271" s="7">
        <v>0.2</v>
      </c>
      <c r="G271" s="7">
        <v>0.16</v>
      </c>
      <c r="H271" s="7">
        <v>0.0</v>
      </c>
      <c r="I271" s="7">
        <v>0.05</v>
      </c>
      <c r="J271" s="7">
        <v>0.42</v>
      </c>
      <c r="K271" s="10">
        <f t="shared" ref="K271:O271" si="272">F271*1000000</f>
        <v>200000</v>
      </c>
      <c r="L271" s="10">
        <f t="shared" si="272"/>
        <v>160000</v>
      </c>
      <c r="M271" s="10">
        <f t="shared" si="272"/>
        <v>0</v>
      </c>
      <c r="N271" s="10">
        <f t="shared" si="272"/>
        <v>50000</v>
      </c>
      <c r="O271" s="10">
        <f t="shared" si="272"/>
        <v>420000</v>
      </c>
      <c r="P271" s="7">
        <v>70.0</v>
      </c>
      <c r="Q271" s="7">
        <v>11.0</v>
      </c>
      <c r="R271" s="7">
        <v>1.7</v>
      </c>
      <c r="S271" s="7">
        <v>30.0</v>
      </c>
      <c r="T271" s="11">
        <f t="shared" si="3"/>
        <v>31.2195122</v>
      </c>
      <c r="U271" s="7" t="s">
        <v>474</v>
      </c>
      <c r="V271" s="12" t="str">
        <f t="shared" si="4"/>
        <v>Frontier Developments</v>
      </c>
      <c r="W271" s="7" t="s">
        <v>52</v>
      </c>
    </row>
    <row r="272">
      <c r="A272" s="7" t="s">
        <v>487</v>
      </c>
      <c r="B272" s="8" t="s">
        <v>40</v>
      </c>
      <c r="C272" s="9">
        <v>2007.0</v>
      </c>
      <c r="D272" s="7" t="s">
        <v>41</v>
      </c>
      <c r="E272" s="7" t="s">
        <v>488</v>
      </c>
      <c r="F272" s="7">
        <v>0.39</v>
      </c>
      <c r="G272" s="7">
        <v>0.0</v>
      </c>
      <c r="H272" s="7">
        <v>0.0</v>
      </c>
      <c r="I272" s="7">
        <v>0.03</v>
      </c>
      <c r="J272" s="7">
        <v>0.42</v>
      </c>
      <c r="K272" s="10">
        <f t="shared" ref="K272:O272" si="273">F272*1000000</f>
        <v>390000</v>
      </c>
      <c r="L272" s="10">
        <f t="shared" si="273"/>
        <v>0</v>
      </c>
      <c r="M272" s="10">
        <f t="shared" si="273"/>
        <v>0</v>
      </c>
      <c r="N272" s="10">
        <f t="shared" si="273"/>
        <v>30000</v>
      </c>
      <c r="O272" s="10">
        <f t="shared" si="273"/>
        <v>420000</v>
      </c>
      <c r="R272" s="7">
        <v>9.2</v>
      </c>
      <c r="S272" s="7">
        <v>12.0</v>
      </c>
      <c r="T272" s="11">
        <f t="shared" si="3"/>
        <v>92</v>
      </c>
      <c r="U272" s="7" t="s">
        <v>488</v>
      </c>
      <c r="V272" s="12" t="str">
        <f t="shared" si="4"/>
        <v>Telegames</v>
      </c>
      <c r="W272" s="7" t="s">
        <v>28</v>
      </c>
    </row>
    <row r="273">
      <c r="A273" s="7" t="s">
        <v>324</v>
      </c>
      <c r="B273" s="8" t="s">
        <v>62</v>
      </c>
      <c r="C273" s="9">
        <v>2007.0</v>
      </c>
      <c r="D273" s="7" t="s">
        <v>49</v>
      </c>
      <c r="E273" s="7" t="s">
        <v>145</v>
      </c>
      <c r="F273" s="7">
        <v>0.2</v>
      </c>
      <c r="G273" s="7">
        <v>0.16</v>
      </c>
      <c r="H273" s="7">
        <v>0.0</v>
      </c>
      <c r="I273" s="7">
        <v>0.05</v>
      </c>
      <c r="J273" s="7">
        <v>0.42</v>
      </c>
      <c r="K273" s="10">
        <f t="shared" ref="K273:O273" si="274">F273*1000000</f>
        <v>200000</v>
      </c>
      <c r="L273" s="10">
        <f t="shared" si="274"/>
        <v>160000</v>
      </c>
      <c r="M273" s="10">
        <f t="shared" si="274"/>
        <v>0</v>
      </c>
      <c r="N273" s="10">
        <f t="shared" si="274"/>
        <v>50000</v>
      </c>
      <c r="O273" s="10">
        <f t="shared" si="274"/>
        <v>420000</v>
      </c>
      <c r="P273" s="7">
        <v>54.0</v>
      </c>
      <c r="Q273" s="7">
        <v>10.0</v>
      </c>
      <c r="R273" s="7">
        <v>7.0</v>
      </c>
      <c r="S273" s="7">
        <v>10.0</v>
      </c>
      <c r="T273" s="11">
        <f t="shared" si="3"/>
        <v>62</v>
      </c>
      <c r="U273" s="7" t="s">
        <v>325</v>
      </c>
      <c r="V273" s="12" t="str">
        <f t="shared" si="4"/>
        <v>Eurocom Entertainment Software</v>
      </c>
      <c r="W273" s="7" t="s">
        <v>64</v>
      </c>
    </row>
    <row r="274">
      <c r="A274" s="7" t="s">
        <v>376</v>
      </c>
      <c r="B274" s="8" t="s">
        <v>62</v>
      </c>
      <c r="C274" s="9">
        <v>2007.0</v>
      </c>
      <c r="D274" s="7" t="s">
        <v>49</v>
      </c>
      <c r="E274" s="7" t="s">
        <v>377</v>
      </c>
      <c r="F274" s="7">
        <v>0.34</v>
      </c>
      <c r="G274" s="7">
        <v>0.01</v>
      </c>
      <c r="H274" s="7">
        <v>0.0</v>
      </c>
      <c r="I274" s="7">
        <v>0.06</v>
      </c>
      <c r="J274" s="7">
        <v>0.41</v>
      </c>
      <c r="K274" s="10">
        <f t="shared" ref="K274:O274" si="275">F274*1000000</f>
        <v>340000</v>
      </c>
      <c r="L274" s="10">
        <f t="shared" si="275"/>
        <v>10000</v>
      </c>
      <c r="M274" s="10">
        <f t="shared" si="275"/>
        <v>0</v>
      </c>
      <c r="N274" s="10">
        <f t="shared" si="275"/>
        <v>60000</v>
      </c>
      <c r="O274" s="10">
        <f t="shared" si="275"/>
        <v>410000</v>
      </c>
      <c r="P274" s="7">
        <v>70.0</v>
      </c>
      <c r="Q274" s="7">
        <v>12.0</v>
      </c>
      <c r="R274" s="7">
        <v>5.9</v>
      </c>
      <c r="S274" s="7">
        <v>48.0</v>
      </c>
      <c r="T274" s="11">
        <f t="shared" si="3"/>
        <v>61.2</v>
      </c>
      <c r="U274" s="7" t="s">
        <v>464</v>
      </c>
      <c r="V274" s="12" t="str">
        <f t="shared" si="4"/>
        <v>Radical Entertainment</v>
      </c>
      <c r="W274" s="7" t="s">
        <v>52</v>
      </c>
    </row>
    <row r="275">
      <c r="A275" s="7" t="s">
        <v>490</v>
      </c>
      <c r="B275" s="8" t="s">
        <v>30</v>
      </c>
      <c r="C275" s="9">
        <v>2007.0</v>
      </c>
      <c r="D275" s="7" t="s">
        <v>31</v>
      </c>
      <c r="E275" s="7" t="s">
        <v>377</v>
      </c>
      <c r="F275" s="7">
        <v>0.36</v>
      </c>
      <c r="G275" s="7">
        <v>0.02</v>
      </c>
      <c r="H275" s="7">
        <v>0.0</v>
      </c>
      <c r="I275" s="7">
        <v>0.03</v>
      </c>
      <c r="J275" s="7">
        <v>0.41</v>
      </c>
      <c r="K275" s="10">
        <f t="shared" ref="K275:O275" si="276">F275*1000000</f>
        <v>360000</v>
      </c>
      <c r="L275" s="10">
        <f t="shared" si="276"/>
        <v>20000</v>
      </c>
      <c r="M275" s="10">
        <f t="shared" si="276"/>
        <v>0</v>
      </c>
      <c r="N275" s="10">
        <f t="shared" si="276"/>
        <v>30000</v>
      </c>
      <c r="O275" s="10">
        <f t="shared" si="276"/>
        <v>410000</v>
      </c>
      <c r="P275" s="7">
        <v>70.0</v>
      </c>
      <c r="Q275" s="7">
        <v>58.0</v>
      </c>
      <c r="R275" s="7">
        <v>7.9</v>
      </c>
      <c r="S275" s="7">
        <v>63.0</v>
      </c>
      <c r="T275" s="11">
        <f t="shared" si="3"/>
        <v>74.68595041</v>
      </c>
      <c r="U275" s="7" t="s">
        <v>491</v>
      </c>
      <c r="V275" s="12" t="str">
        <f t="shared" si="4"/>
        <v>Saber Interactive</v>
      </c>
      <c r="W275" s="7" t="s">
        <v>34</v>
      </c>
    </row>
    <row r="276">
      <c r="A276" s="7" t="s">
        <v>492</v>
      </c>
      <c r="B276" s="8" t="s">
        <v>92</v>
      </c>
      <c r="C276" s="9">
        <v>2007.0</v>
      </c>
      <c r="D276" s="7" t="s">
        <v>1</v>
      </c>
      <c r="E276" s="7" t="s">
        <v>100</v>
      </c>
      <c r="F276" s="7">
        <v>0.22</v>
      </c>
      <c r="G276" s="7">
        <v>0.09</v>
      </c>
      <c r="H276" s="7">
        <v>0.04</v>
      </c>
      <c r="I276" s="7">
        <v>0.07</v>
      </c>
      <c r="J276" s="7">
        <v>0.41</v>
      </c>
      <c r="K276" s="10">
        <f t="shared" ref="K276:O276" si="277">F276*1000000</f>
        <v>220000</v>
      </c>
      <c r="L276" s="10">
        <f t="shared" si="277"/>
        <v>90000</v>
      </c>
      <c r="M276" s="10">
        <f t="shared" si="277"/>
        <v>40000</v>
      </c>
      <c r="N276" s="10">
        <f t="shared" si="277"/>
        <v>70000</v>
      </c>
      <c r="O276" s="10">
        <f t="shared" si="277"/>
        <v>410000</v>
      </c>
      <c r="P276" s="7">
        <v>80.0</v>
      </c>
      <c r="Q276" s="7">
        <v>43.0</v>
      </c>
      <c r="R276" s="7">
        <v>7.8</v>
      </c>
      <c r="S276" s="7">
        <v>62.0</v>
      </c>
      <c r="T276" s="11">
        <f t="shared" si="3"/>
        <v>78.81904762</v>
      </c>
      <c r="U276" s="7" t="s">
        <v>101</v>
      </c>
      <c r="V276" s="12" t="str">
        <f t="shared" si="4"/>
        <v>Konami</v>
      </c>
      <c r="W276" s="7" t="s">
        <v>64</v>
      </c>
    </row>
    <row r="277">
      <c r="A277" s="7" t="s">
        <v>494</v>
      </c>
      <c r="B277" s="8" t="s">
        <v>92</v>
      </c>
      <c r="C277" s="9">
        <v>2007.0</v>
      </c>
      <c r="D277" s="7" t="s">
        <v>49</v>
      </c>
      <c r="E277" s="7" t="s">
        <v>495</v>
      </c>
      <c r="F277" s="7">
        <v>0.27</v>
      </c>
      <c r="G277" s="7">
        <v>0.08</v>
      </c>
      <c r="H277" s="7">
        <v>0.0</v>
      </c>
      <c r="I277" s="7">
        <v>0.07</v>
      </c>
      <c r="J277" s="7">
        <v>0.41</v>
      </c>
      <c r="K277" s="10">
        <f t="shared" ref="K277:O277" si="278">F277*1000000</f>
        <v>270000</v>
      </c>
      <c r="L277" s="10">
        <f t="shared" si="278"/>
        <v>80000</v>
      </c>
      <c r="M277" s="10">
        <f t="shared" si="278"/>
        <v>0</v>
      </c>
      <c r="N277" s="10">
        <f t="shared" si="278"/>
        <v>70000</v>
      </c>
      <c r="O277" s="10">
        <f t="shared" si="278"/>
        <v>410000</v>
      </c>
      <c r="P277" s="7">
        <v>55.0</v>
      </c>
      <c r="Q277" s="7">
        <v>31.0</v>
      </c>
      <c r="R277" s="7">
        <v>7.1</v>
      </c>
      <c r="S277" s="7">
        <v>14.0</v>
      </c>
      <c r="T277" s="11">
        <f t="shared" si="3"/>
        <v>59.97777778</v>
      </c>
      <c r="U277" s="7" t="s">
        <v>496</v>
      </c>
      <c r="V277" s="12" t="str">
        <f t="shared" si="4"/>
        <v>Collision Studios</v>
      </c>
      <c r="W277" s="7" t="s">
        <v>34</v>
      </c>
    </row>
    <row r="278">
      <c r="A278" s="7" t="s">
        <v>350</v>
      </c>
      <c r="B278" s="8" t="s">
        <v>47</v>
      </c>
      <c r="C278" s="9">
        <v>2007.0</v>
      </c>
      <c r="D278" s="7" t="s">
        <v>75</v>
      </c>
      <c r="E278" s="7" t="s">
        <v>139</v>
      </c>
      <c r="F278" s="7">
        <v>0.37</v>
      </c>
      <c r="G278" s="7">
        <v>0.01</v>
      </c>
      <c r="H278" s="7">
        <v>0.0</v>
      </c>
      <c r="I278" s="7">
        <v>0.03</v>
      </c>
      <c r="J278" s="7">
        <v>0.41</v>
      </c>
      <c r="K278" s="10">
        <f t="shared" ref="K278:O278" si="279">F278*1000000</f>
        <v>370000</v>
      </c>
      <c r="L278" s="10">
        <f t="shared" si="279"/>
        <v>10000</v>
      </c>
      <c r="M278" s="10">
        <f t="shared" si="279"/>
        <v>0</v>
      </c>
      <c r="N278" s="10">
        <f t="shared" si="279"/>
        <v>30000</v>
      </c>
      <c r="O278" s="10">
        <f t="shared" si="279"/>
        <v>410000</v>
      </c>
      <c r="P278" s="7">
        <v>63.0</v>
      </c>
      <c r="Q278" s="7">
        <v>8.0</v>
      </c>
      <c r="R278" s="7">
        <v>4.8</v>
      </c>
      <c r="S278" s="7">
        <v>4.0</v>
      </c>
      <c r="T278" s="11">
        <f t="shared" si="3"/>
        <v>58</v>
      </c>
      <c r="U278" s="7" t="s">
        <v>348</v>
      </c>
      <c r="V278" s="12" t="str">
        <f t="shared" si="4"/>
        <v>Rainbow Studios</v>
      </c>
      <c r="W278" s="7" t="s">
        <v>28</v>
      </c>
    </row>
    <row r="279">
      <c r="A279" s="7" t="s">
        <v>120</v>
      </c>
      <c r="B279" s="8" t="s">
        <v>78</v>
      </c>
      <c r="C279" s="9">
        <v>2007.0</v>
      </c>
      <c r="D279" s="7" t="s">
        <v>31</v>
      </c>
      <c r="E279" s="7" t="s">
        <v>85</v>
      </c>
      <c r="F279" s="7">
        <v>0.01</v>
      </c>
      <c r="G279" s="7">
        <v>0.39</v>
      </c>
      <c r="H279" s="7">
        <v>0.0</v>
      </c>
      <c r="I279" s="7">
        <v>0.02</v>
      </c>
      <c r="J279" s="7">
        <v>0.41</v>
      </c>
      <c r="K279" s="10">
        <f t="shared" ref="K279:O279" si="280">F279*1000000</f>
        <v>10000</v>
      </c>
      <c r="L279" s="10">
        <f t="shared" si="280"/>
        <v>390000</v>
      </c>
      <c r="M279" s="10">
        <f t="shared" si="280"/>
        <v>0</v>
      </c>
      <c r="N279" s="10">
        <f t="shared" si="280"/>
        <v>20000</v>
      </c>
      <c r="O279" s="10">
        <f t="shared" si="280"/>
        <v>410000</v>
      </c>
      <c r="P279" s="7">
        <v>96.0</v>
      </c>
      <c r="Q279" s="7">
        <v>44.0</v>
      </c>
      <c r="R279" s="7">
        <v>8.5</v>
      </c>
      <c r="S279" s="7">
        <v>3606.0</v>
      </c>
      <c r="T279" s="11">
        <f t="shared" si="3"/>
        <v>85.13260274</v>
      </c>
      <c r="U279" s="7" t="s">
        <v>121</v>
      </c>
      <c r="V279" s="12" t="str">
        <f t="shared" si="4"/>
        <v>Irrational Games, 2K Marin</v>
      </c>
      <c r="W279" s="7" t="s">
        <v>34</v>
      </c>
    </row>
    <row r="280">
      <c r="A280" s="7" t="s">
        <v>228</v>
      </c>
      <c r="B280" s="8" t="s">
        <v>25</v>
      </c>
      <c r="C280" s="9">
        <v>2007.0</v>
      </c>
      <c r="D280" s="7" t="s">
        <v>31</v>
      </c>
      <c r="E280" s="7" t="s">
        <v>97</v>
      </c>
      <c r="F280" s="7">
        <v>0.33</v>
      </c>
      <c r="G280" s="7">
        <v>0.04</v>
      </c>
      <c r="H280" s="7">
        <v>0.01</v>
      </c>
      <c r="I280" s="7">
        <v>0.03</v>
      </c>
      <c r="J280" s="7">
        <v>0.41</v>
      </c>
      <c r="K280" s="10">
        <f t="shared" ref="K280:O280" si="281">F280*1000000</f>
        <v>330000</v>
      </c>
      <c r="L280" s="10">
        <f t="shared" si="281"/>
        <v>40000</v>
      </c>
      <c r="M280" s="10">
        <f t="shared" si="281"/>
        <v>10000</v>
      </c>
      <c r="N280" s="10">
        <f t="shared" si="281"/>
        <v>30000</v>
      </c>
      <c r="O280" s="10">
        <f t="shared" si="281"/>
        <v>410000</v>
      </c>
      <c r="P280" s="7">
        <v>73.0</v>
      </c>
      <c r="Q280" s="7">
        <v>37.0</v>
      </c>
      <c r="R280" s="7">
        <v>7.6</v>
      </c>
      <c r="S280" s="7">
        <v>82.0</v>
      </c>
      <c r="T280" s="11">
        <f t="shared" si="3"/>
        <v>75.06722689</v>
      </c>
      <c r="U280" s="7" t="s">
        <v>108</v>
      </c>
      <c r="V280" s="12" t="str">
        <f t="shared" si="4"/>
        <v>EA Canada</v>
      </c>
      <c r="W280" s="7" t="s">
        <v>64</v>
      </c>
    </row>
    <row r="281">
      <c r="A281" s="7" t="s">
        <v>499</v>
      </c>
      <c r="B281" s="8" t="s">
        <v>25</v>
      </c>
      <c r="C281" s="9">
        <v>2007.0</v>
      </c>
      <c r="D281" s="7" t="s">
        <v>1</v>
      </c>
      <c r="E281" s="7" t="s">
        <v>46</v>
      </c>
      <c r="F281" s="7">
        <v>0.32</v>
      </c>
      <c r="G281" s="7">
        <v>0.02</v>
      </c>
      <c r="H281" s="7">
        <v>0.04</v>
      </c>
      <c r="I281" s="7">
        <v>0.03</v>
      </c>
      <c r="J281" s="7">
        <v>0.41</v>
      </c>
      <c r="K281" s="10">
        <f t="shared" ref="K281:O281" si="282">F281*1000000</f>
        <v>320000</v>
      </c>
      <c r="L281" s="10">
        <f t="shared" si="282"/>
        <v>20000</v>
      </c>
      <c r="M281" s="10">
        <f t="shared" si="282"/>
        <v>40000</v>
      </c>
      <c r="N281" s="10">
        <f t="shared" si="282"/>
        <v>30000</v>
      </c>
      <c r="O281" s="10">
        <f t="shared" si="282"/>
        <v>410000</v>
      </c>
      <c r="P281" s="7">
        <v>69.0</v>
      </c>
      <c r="Q281" s="7">
        <v>47.0</v>
      </c>
      <c r="R281" s="7">
        <v>8.5</v>
      </c>
      <c r="S281" s="7">
        <v>55.0</v>
      </c>
      <c r="T281" s="11">
        <f t="shared" si="3"/>
        <v>77.62745098</v>
      </c>
      <c r="U281" s="7" t="s">
        <v>500</v>
      </c>
      <c r="V281" s="12" t="str">
        <f t="shared" si="4"/>
        <v>Sega, Sonic Team</v>
      </c>
      <c r="W281" s="7" t="s">
        <v>28</v>
      </c>
    </row>
    <row r="282">
      <c r="A282" s="7" t="s">
        <v>501</v>
      </c>
      <c r="B282" s="8" t="s">
        <v>30</v>
      </c>
      <c r="C282" s="9">
        <v>2007.0</v>
      </c>
      <c r="D282" s="7" t="s">
        <v>49</v>
      </c>
      <c r="E282" s="7" t="s">
        <v>55</v>
      </c>
      <c r="F282" s="7">
        <v>0.36</v>
      </c>
      <c r="G282" s="7">
        <v>0.01</v>
      </c>
      <c r="H282" s="7">
        <v>0.0</v>
      </c>
      <c r="I282" s="7">
        <v>0.03</v>
      </c>
      <c r="J282" s="7">
        <v>0.4</v>
      </c>
      <c r="K282" s="10">
        <f t="shared" ref="K282:O282" si="283">F282*1000000</f>
        <v>360000</v>
      </c>
      <c r="L282" s="10">
        <f t="shared" si="283"/>
        <v>10000</v>
      </c>
      <c r="M282" s="10">
        <f t="shared" si="283"/>
        <v>0</v>
      </c>
      <c r="N282" s="10">
        <f t="shared" si="283"/>
        <v>30000</v>
      </c>
      <c r="O282" s="10">
        <f t="shared" si="283"/>
        <v>400000</v>
      </c>
      <c r="P282" s="7">
        <v>51.0</v>
      </c>
      <c r="Q282" s="7">
        <v>23.0</v>
      </c>
      <c r="R282" s="7">
        <v>4.7</v>
      </c>
      <c r="S282" s="7">
        <v>30.0</v>
      </c>
      <c r="T282" s="11">
        <f t="shared" si="3"/>
        <v>48.73584906</v>
      </c>
      <c r="U282" s="7" t="s">
        <v>502</v>
      </c>
      <c r="V282" s="12" t="str">
        <f t="shared" si="4"/>
        <v>Ubisoft Shanghai</v>
      </c>
      <c r="W282" s="7" t="s">
        <v>34</v>
      </c>
    </row>
    <row r="283">
      <c r="A283" s="7" t="s">
        <v>503</v>
      </c>
      <c r="B283" s="8" t="s">
        <v>30</v>
      </c>
      <c r="C283" s="9">
        <v>2007.0</v>
      </c>
      <c r="D283" s="7" t="s">
        <v>437</v>
      </c>
      <c r="E283" s="7" t="s">
        <v>253</v>
      </c>
      <c r="F283" s="7">
        <v>0.34</v>
      </c>
      <c r="G283" s="7">
        <v>0.03</v>
      </c>
      <c r="H283" s="7">
        <v>0.01</v>
      </c>
      <c r="I283" s="7">
        <v>0.03</v>
      </c>
      <c r="J283" s="7">
        <v>0.4</v>
      </c>
      <c r="K283" s="10">
        <f t="shared" ref="K283:O283" si="284">F283*1000000</f>
        <v>340000</v>
      </c>
      <c r="L283" s="10">
        <f t="shared" si="284"/>
        <v>30000</v>
      </c>
      <c r="M283" s="10">
        <f t="shared" si="284"/>
        <v>10000</v>
      </c>
      <c r="N283" s="10">
        <f t="shared" si="284"/>
        <v>30000</v>
      </c>
      <c r="O283" s="10">
        <f t="shared" si="284"/>
        <v>400000</v>
      </c>
      <c r="P283" s="7">
        <v>76.0</v>
      </c>
      <c r="Q283" s="7">
        <v>47.0</v>
      </c>
      <c r="R283" s="7">
        <v>8.3</v>
      </c>
      <c r="S283" s="7">
        <v>70.0</v>
      </c>
      <c r="T283" s="11">
        <f t="shared" si="3"/>
        <v>80.18803419</v>
      </c>
      <c r="U283" s="7" t="s">
        <v>504</v>
      </c>
      <c r="V283" s="12" t="str">
        <f t="shared" si="4"/>
        <v>Triumph Studios</v>
      </c>
      <c r="W283" s="7" t="s">
        <v>64</v>
      </c>
    </row>
    <row r="284">
      <c r="A284" s="7" t="s">
        <v>509</v>
      </c>
      <c r="B284" s="8" t="s">
        <v>40</v>
      </c>
      <c r="C284" s="9">
        <v>2007.0</v>
      </c>
      <c r="D284" s="7" t="s">
        <v>67</v>
      </c>
      <c r="E284" s="7" t="s">
        <v>168</v>
      </c>
      <c r="F284" s="7">
        <v>0.37</v>
      </c>
      <c r="G284" s="7">
        <v>0.0</v>
      </c>
      <c r="H284" s="7">
        <v>0.0</v>
      </c>
      <c r="I284" s="7">
        <v>0.03</v>
      </c>
      <c r="J284" s="7">
        <v>0.4</v>
      </c>
      <c r="K284" s="10">
        <f t="shared" ref="K284:O284" si="285">F284*1000000</f>
        <v>370000</v>
      </c>
      <c r="L284" s="10">
        <f t="shared" si="285"/>
        <v>0</v>
      </c>
      <c r="M284" s="10">
        <f t="shared" si="285"/>
        <v>0</v>
      </c>
      <c r="N284" s="10">
        <f t="shared" si="285"/>
        <v>30000</v>
      </c>
      <c r="O284" s="10">
        <f t="shared" si="285"/>
        <v>400000</v>
      </c>
      <c r="P284" s="7">
        <v>57.0</v>
      </c>
      <c r="Q284" s="7">
        <v>18.0</v>
      </c>
      <c r="R284" s="7">
        <v>7.2</v>
      </c>
      <c r="S284" s="7">
        <v>9.0</v>
      </c>
      <c r="T284" s="11">
        <f t="shared" si="3"/>
        <v>62</v>
      </c>
      <c r="U284" s="7" t="s">
        <v>98</v>
      </c>
      <c r="V284" s="12" t="str">
        <f t="shared" si="4"/>
        <v>TOSE</v>
      </c>
      <c r="W284" s="7" t="s">
        <v>52</v>
      </c>
    </row>
    <row r="285">
      <c r="A285" s="7" t="s">
        <v>291</v>
      </c>
      <c r="B285" s="8" t="s">
        <v>30</v>
      </c>
      <c r="C285" s="9">
        <v>2007.0</v>
      </c>
      <c r="D285" s="7" t="s">
        <v>49</v>
      </c>
      <c r="E285" s="7" t="s">
        <v>231</v>
      </c>
      <c r="F285" s="7">
        <v>0.12</v>
      </c>
      <c r="G285" s="7">
        <v>0.22</v>
      </c>
      <c r="H285" s="7">
        <v>0.0</v>
      </c>
      <c r="I285" s="7">
        <v>0.05</v>
      </c>
      <c r="J285" s="7">
        <v>0.39</v>
      </c>
      <c r="K285" s="10">
        <f t="shared" ref="K285:O285" si="286">F285*1000000</f>
        <v>120000</v>
      </c>
      <c r="L285" s="10">
        <f t="shared" si="286"/>
        <v>220000</v>
      </c>
      <c r="M285" s="10">
        <f t="shared" si="286"/>
        <v>0</v>
      </c>
      <c r="N285" s="10">
        <f t="shared" si="286"/>
        <v>50000</v>
      </c>
      <c r="O285" s="10">
        <f t="shared" si="286"/>
        <v>390000</v>
      </c>
      <c r="P285" s="7">
        <v>77.0</v>
      </c>
      <c r="Q285" s="7">
        <v>33.0</v>
      </c>
      <c r="R285" s="7">
        <v>8.3</v>
      </c>
      <c r="S285" s="7">
        <v>39.0</v>
      </c>
      <c r="T285" s="11">
        <f t="shared" si="3"/>
        <v>80.25</v>
      </c>
      <c r="U285" s="7" t="s">
        <v>292</v>
      </c>
      <c r="V285" s="12" t="str">
        <f t="shared" si="4"/>
        <v>Crystal Dynamics</v>
      </c>
      <c r="W285" s="7" t="s">
        <v>64</v>
      </c>
    </row>
    <row r="286">
      <c r="A286" s="7" t="s">
        <v>510</v>
      </c>
      <c r="B286" s="8" t="s">
        <v>62</v>
      </c>
      <c r="C286" s="9">
        <v>2007.0</v>
      </c>
      <c r="D286" s="7" t="s">
        <v>49</v>
      </c>
      <c r="E286" s="7" t="s">
        <v>85</v>
      </c>
      <c r="F286" s="7">
        <v>0.19</v>
      </c>
      <c r="G286" s="7">
        <v>0.15</v>
      </c>
      <c r="H286" s="7">
        <v>0.0</v>
      </c>
      <c r="I286" s="7">
        <v>0.05</v>
      </c>
      <c r="J286" s="7">
        <v>0.39</v>
      </c>
      <c r="K286" s="10">
        <f t="shared" ref="K286:O286" si="287">F286*1000000</f>
        <v>190000</v>
      </c>
      <c r="L286" s="10">
        <f t="shared" si="287"/>
        <v>150000</v>
      </c>
      <c r="M286" s="10">
        <f t="shared" si="287"/>
        <v>0</v>
      </c>
      <c r="N286" s="10">
        <f t="shared" si="287"/>
        <v>50000</v>
      </c>
      <c r="O286" s="10">
        <f t="shared" si="287"/>
        <v>390000</v>
      </c>
      <c r="P286" s="7">
        <v>36.0</v>
      </c>
      <c r="Q286" s="7">
        <v>7.0</v>
      </c>
      <c r="R286" s="7">
        <v>6.4</v>
      </c>
      <c r="S286" s="7">
        <v>17.0</v>
      </c>
      <c r="T286" s="11">
        <f t="shared" si="3"/>
        <v>55.83333333</v>
      </c>
      <c r="U286" s="7" t="s">
        <v>511</v>
      </c>
      <c r="V286" s="12" t="str">
        <f t="shared" si="4"/>
        <v>7 Studios</v>
      </c>
      <c r="W286" s="7" t="s">
        <v>64</v>
      </c>
    </row>
    <row r="287">
      <c r="A287" s="7" t="s">
        <v>370</v>
      </c>
      <c r="B287" s="8" t="s">
        <v>62</v>
      </c>
      <c r="C287" s="9">
        <v>2007.0</v>
      </c>
      <c r="D287" s="7" t="s">
        <v>75</v>
      </c>
      <c r="E287" s="7" t="s">
        <v>139</v>
      </c>
      <c r="F287" s="7">
        <v>0.19</v>
      </c>
      <c r="G287" s="7">
        <v>0.15</v>
      </c>
      <c r="H287" s="7">
        <v>0.01</v>
      </c>
      <c r="I287" s="7">
        <v>0.05</v>
      </c>
      <c r="J287" s="7">
        <v>0.39</v>
      </c>
      <c r="K287" s="10">
        <f t="shared" ref="K287:O287" si="288">F287*1000000</f>
        <v>190000</v>
      </c>
      <c r="L287" s="10">
        <f t="shared" si="288"/>
        <v>150000</v>
      </c>
      <c r="M287" s="10">
        <f t="shared" si="288"/>
        <v>10000</v>
      </c>
      <c r="N287" s="10">
        <f t="shared" si="288"/>
        <v>50000</v>
      </c>
      <c r="O287" s="10">
        <f t="shared" si="288"/>
        <v>390000</v>
      </c>
      <c r="P287" s="7">
        <v>66.0</v>
      </c>
      <c r="Q287" s="7">
        <v>4.0</v>
      </c>
      <c r="R287" s="7">
        <v>6.7</v>
      </c>
      <c r="S287" s="7">
        <v>10.0</v>
      </c>
      <c r="T287" s="11">
        <f t="shared" si="3"/>
        <v>66.71428571</v>
      </c>
      <c r="U287" s="7" t="s">
        <v>371</v>
      </c>
      <c r="V287" s="12" t="str">
        <f t="shared" si="4"/>
        <v>Juice Games</v>
      </c>
      <c r="W287" s="7" t="s">
        <v>64</v>
      </c>
    </row>
    <row r="288">
      <c r="A288" s="7" t="s">
        <v>263</v>
      </c>
      <c r="B288" s="8" t="s">
        <v>62</v>
      </c>
      <c r="C288" s="9">
        <v>2007.0</v>
      </c>
      <c r="D288" s="7" t="s">
        <v>26</v>
      </c>
      <c r="E288" s="7" t="s">
        <v>97</v>
      </c>
      <c r="F288" s="7">
        <v>0.19</v>
      </c>
      <c r="G288" s="7">
        <v>0.15</v>
      </c>
      <c r="H288" s="7">
        <v>0.0</v>
      </c>
      <c r="I288" s="7">
        <v>0.05</v>
      </c>
      <c r="J288" s="7">
        <v>0.39</v>
      </c>
      <c r="K288" s="10">
        <f t="shared" ref="K288:O288" si="289">F288*1000000</f>
        <v>190000</v>
      </c>
      <c r="L288" s="10">
        <f t="shared" si="289"/>
        <v>150000</v>
      </c>
      <c r="M288" s="10">
        <f t="shared" si="289"/>
        <v>0</v>
      </c>
      <c r="N288" s="10">
        <f t="shared" si="289"/>
        <v>50000</v>
      </c>
      <c r="O288" s="10">
        <f t="shared" si="289"/>
        <v>390000</v>
      </c>
      <c r="P288" s="7">
        <v>65.0</v>
      </c>
      <c r="Q288" s="7">
        <v>10.0</v>
      </c>
      <c r="T288" s="11">
        <f t="shared" si="3"/>
        <v>65</v>
      </c>
      <c r="U288" s="7" t="s">
        <v>264</v>
      </c>
      <c r="V288" s="12" t="str">
        <f t="shared" si="4"/>
        <v>EA Salt Lake</v>
      </c>
      <c r="W288" s="7" t="s">
        <v>28</v>
      </c>
    </row>
    <row r="289">
      <c r="A289" s="7" t="s">
        <v>512</v>
      </c>
      <c r="B289" s="8" t="s">
        <v>62</v>
      </c>
      <c r="C289" s="9">
        <v>2007.0</v>
      </c>
      <c r="D289" s="7" t="s">
        <v>49</v>
      </c>
      <c r="E289" s="7" t="s">
        <v>495</v>
      </c>
      <c r="F289" s="7">
        <v>0.19</v>
      </c>
      <c r="G289" s="7">
        <v>0.15</v>
      </c>
      <c r="H289" s="7">
        <v>0.0</v>
      </c>
      <c r="I289" s="7">
        <v>0.05</v>
      </c>
      <c r="J289" s="7">
        <v>0.38</v>
      </c>
      <c r="K289" s="10">
        <f t="shared" ref="K289:O289" si="290">F289*1000000</f>
        <v>190000</v>
      </c>
      <c r="L289" s="10">
        <f t="shared" si="290"/>
        <v>150000</v>
      </c>
      <c r="M289" s="10">
        <f t="shared" si="290"/>
        <v>0</v>
      </c>
      <c r="N289" s="10">
        <f t="shared" si="290"/>
        <v>50000</v>
      </c>
      <c r="O289" s="10">
        <f t="shared" si="290"/>
        <v>380000</v>
      </c>
      <c r="P289" s="7">
        <v>38.0</v>
      </c>
      <c r="Q289" s="7">
        <v>10.0</v>
      </c>
      <c r="R289" s="7">
        <v>3.9</v>
      </c>
      <c r="S289" s="7">
        <v>7.0</v>
      </c>
      <c r="T289" s="11">
        <f t="shared" si="3"/>
        <v>38.41176471</v>
      </c>
      <c r="U289" s="7" t="s">
        <v>513</v>
      </c>
      <c r="V289" s="12" t="str">
        <f t="shared" si="4"/>
        <v>Red Tribe</v>
      </c>
      <c r="W289" s="7" t="s">
        <v>52</v>
      </c>
    </row>
    <row r="290">
      <c r="A290" s="7" t="s">
        <v>313</v>
      </c>
      <c r="B290" s="8" t="s">
        <v>47</v>
      </c>
      <c r="C290" s="9">
        <v>2007.0</v>
      </c>
      <c r="D290" s="7" t="s">
        <v>26</v>
      </c>
      <c r="E290" s="7" t="s">
        <v>97</v>
      </c>
      <c r="F290" s="7">
        <v>0.35</v>
      </c>
      <c r="G290" s="7">
        <v>0.0</v>
      </c>
      <c r="H290" s="7">
        <v>0.0</v>
      </c>
      <c r="I290" s="7">
        <v>0.03</v>
      </c>
      <c r="J290" s="7">
        <v>0.38</v>
      </c>
      <c r="K290" s="10">
        <f t="shared" ref="K290:O290" si="291">F290*1000000</f>
        <v>350000</v>
      </c>
      <c r="L290" s="10">
        <f t="shared" si="291"/>
        <v>0</v>
      </c>
      <c r="M290" s="10">
        <f t="shared" si="291"/>
        <v>0</v>
      </c>
      <c r="N290" s="10">
        <f t="shared" si="291"/>
        <v>30000</v>
      </c>
      <c r="O290" s="10">
        <f t="shared" si="291"/>
        <v>380000</v>
      </c>
      <c r="P290" s="7">
        <v>77.0</v>
      </c>
      <c r="Q290" s="7">
        <v>13.0</v>
      </c>
      <c r="R290" s="7">
        <v>7.9</v>
      </c>
      <c r="S290" s="7">
        <v>28.0</v>
      </c>
      <c r="T290" s="11">
        <f t="shared" si="3"/>
        <v>78.36585366</v>
      </c>
      <c r="U290" s="7" t="s">
        <v>343</v>
      </c>
      <c r="V290" s="12" t="str">
        <f t="shared" si="4"/>
        <v>EA Sports</v>
      </c>
      <c r="W290" s="7" t="s">
        <v>28</v>
      </c>
    </row>
    <row r="291">
      <c r="A291" s="7" t="s">
        <v>507</v>
      </c>
      <c r="B291" s="8" t="s">
        <v>25</v>
      </c>
      <c r="C291" s="9">
        <v>2007.0</v>
      </c>
      <c r="D291" s="7" t="s">
        <v>26</v>
      </c>
      <c r="E291" s="7" t="s">
        <v>103</v>
      </c>
      <c r="F291" s="7">
        <v>0.35</v>
      </c>
      <c r="G291" s="7">
        <v>0.01</v>
      </c>
      <c r="H291" s="7">
        <v>0.0</v>
      </c>
      <c r="I291" s="7">
        <v>0.03</v>
      </c>
      <c r="J291" s="7">
        <v>0.38</v>
      </c>
      <c r="K291" s="10">
        <f t="shared" ref="K291:O291" si="292">F291*1000000</f>
        <v>350000</v>
      </c>
      <c r="L291" s="10">
        <f t="shared" si="292"/>
        <v>10000</v>
      </c>
      <c r="M291" s="10">
        <f t="shared" si="292"/>
        <v>0</v>
      </c>
      <c r="N291" s="10">
        <f t="shared" si="292"/>
        <v>30000</v>
      </c>
      <c r="O291" s="10">
        <f t="shared" si="292"/>
        <v>380000</v>
      </c>
      <c r="P291" s="7">
        <v>52.0</v>
      </c>
      <c r="Q291" s="7">
        <v>11.0</v>
      </c>
      <c r="R291" s="7">
        <v>5.4</v>
      </c>
      <c r="S291" s="7">
        <v>23.0</v>
      </c>
      <c r="T291" s="11">
        <f t="shared" si="3"/>
        <v>53.35294118</v>
      </c>
      <c r="U291" s="7" t="s">
        <v>508</v>
      </c>
      <c r="V291" s="12" t="str">
        <f t="shared" si="4"/>
        <v>Point of View</v>
      </c>
      <c r="W291" s="7" t="s">
        <v>28</v>
      </c>
    </row>
    <row r="292">
      <c r="A292" s="7" t="s">
        <v>517</v>
      </c>
      <c r="B292" s="8" t="s">
        <v>40</v>
      </c>
      <c r="C292" s="9">
        <v>2007.0</v>
      </c>
      <c r="D292" s="7" t="s">
        <v>96</v>
      </c>
      <c r="E292" s="7" t="s">
        <v>113</v>
      </c>
      <c r="F292" s="7">
        <v>0.06</v>
      </c>
      <c r="G292" s="7">
        <v>0.0</v>
      </c>
      <c r="H292" s="7">
        <v>0.31</v>
      </c>
      <c r="I292" s="7">
        <v>0.01</v>
      </c>
      <c r="J292" s="7">
        <v>0.38</v>
      </c>
      <c r="K292" s="10">
        <f t="shared" ref="K292:O292" si="293">F292*1000000</f>
        <v>60000</v>
      </c>
      <c r="L292" s="10">
        <f t="shared" si="293"/>
        <v>0</v>
      </c>
      <c r="M292" s="10">
        <f t="shared" si="293"/>
        <v>310000</v>
      </c>
      <c r="N292" s="10">
        <f t="shared" si="293"/>
        <v>10000</v>
      </c>
      <c r="O292" s="10">
        <f t="shared" si="293"/>
        <v>380000</v>
      </c>
      <c r="P292" s="7">
        <v>57.0</v>
      </c>
      <c r="Q292" s="7">
        <v>4.0</v>
      </c>
      <c r="T292" s="11">
        <f t="shared" si="3"/>
        <v>57</v>
      </c>
      <c r="U292" s="7" t="s">
        <v>518</v>
      </c>
      <c r="V292" s="12" t="str">
        <f t="shared" si="4"/>
        <v>NanaOn-Sha</v>
      </c>
      <c r="W292" s="7" t="s">
        <v>28</v>
      </c>
    </row>
    <row r="293">
      <c r="A293" s="7" t="s">
        <v>347</v>
      </c>
      <c r="B293" s="8" t="s">
        <v>62</v>
      </c>
      <c r="C293" s="9">
        <v>2007.0</v>
      </c>
      <c r="D293" s="7" t="s">
        <v>75</v>
      </c>
      <c r="E293" s="7" t="s">
        <v>139</v>
      </c>
      <c r="F293" s="7">
        <v>0.32</v>
      </c>
      <c r="G293" s="7">
        <v>0.01</v>
      </c>
      <c r="H293" s="7">
        <v>0.0</v>
      </c>
      <c r="I293" s="7">
        <v>0.05</v>
      </c>
      <c r="J293" s="7">
        <v>0.38</v>
      </c>
      <c r="K293" s="10">
        <f t="shared" ref="K293:O293" si="294">F293*1000000</f>
        <v>320000</v>
      </c>
      <c r="L293" s="10">
        <f t="shared" si="294"/>
        <v>10000</v>
      </c>
      <c r="M293" s="10">
        <f t="shared" si="294"/>
        <v>0</v>
      </c>
      <c r="N293" s="10">
        <f t="shared" si="294"/>
        <v>50000</v>
      </c>
      <c r="O293" s="10">
        <f t="shared" si="294"/>
        <v>380000</v>
      </c>
      <c r="P293" s="7">
        <v>53.0</v>
      </c>
      <c r="Q293" s="7">
        <v>13.0</v>
      </c>
      <c r="R293" s="7">
        <v>8.2</v>
      </c>
      <c r="S293" s="7">
        <v>5.0</v>
      </c>
      <c r="T293" s="11">
        <f t="shared" si="3"/>
        <v>61.05555556</v>
      </c>
      <c r="U293" s="7" t="s">
        <v>348</v>
      </c>
      <c r="V293" s="12" t="str">
        <f t="shared" si="4"/>
        <v>Rainbow Studios</v>
      </c>
      <c r="W293" s="7" t="s">
        <v>28</v>
      </c>
    </row>
    <row r="294">
      <c r="A294" s="7" t="s">
        <v>519</v>
      </c>
      <c r="B294" s="8" t="s">
        <v>25</v>
      </c>
      <c r="C294" s="9">
        <v>2007.0</v>
      </c>
      <c r="D294" s="7" t="s">
        <v>54</v>
      </c>
      <c r="E294" s="7" t="s">
        <v>55</v>
      </c>
      <c r="F294" s="7">
        <v>0.34</v>
      </c>
      <c r="G294" s="7">
        <v>0.01</v>
      </c>
      <c r="H294" s="7">
        <v>0.0</v>
      </c>
      <c r="I294" s="7">
        <v>0.03</v>
      </c>
      <c r="J294" s="7">
        <v>0.38</v>
      </c>
      <c r="K294" s="10">
        <f t="shared" ref="K294:O294" si="295">F294*1000000</f>
        <v>340000</v>
      </c>
      <c r="L294" s="10">
        <f t="shared" si="295"/>
        <v>10000</v>
      </c>
      <c r="M294" s="10">
        <f t="shared" si="295"/>
        <v>0</v>
      </c>
      <c r="N294" s="10">
        <f t="shared" si="295"/>
        <v>30000</v>
      </c>
      <c r="O294" s="10">
        <f t="shared" si="295"/>
        <v>380000</v>
      </c>
      <c r="P294" s="7">
        <v>70.0</v>
      </c>
      <c r="Q294" s="7">
        <v>4.0</v>
      </c>
      <c r="R294" s="7">
        <v>8.1</v>
      </c>
      <c r="S294" s="7">
        <v>12.0</v>
      </c>
      <c r="T294" s="11">
        <f t="shared" si="3"/>
        <v>78.25</v>
      </c>
      <c r="U294" s="7" t="s">
        <v>140</v>
      </c>
      <c r="V294" s="12" t="str">
        <f t="shared" si="4"/>
        <v>Yuke's</v>
      </c>
      <c r="W294" s="7" t="s">
        <v>28</v>
      </c>
    </row>
    <row r="295">
      <c r="A295" s="7" t="s">
        <v>263</v>
      </c>
      <c r="B295" s="8" t="s">
        <v>92</v>
      </c>
      <c r="C295" s="9">
        <v>2007.0</v>
      </c>
      <c r="D295" s="7" t="s">
        <v>26</v>
      </c>
      <c r="E295" s="7" t="s">
        <v>97</v>
      </c>
      <c r="F295" s="7">
        <v>0.14</v>
      </c>
      <c r="G295" s="7">
        <v>0.15</v>
      </c>
      <c r="H295" s="7">
        <v>0.0</v>
      </c>
      <c r="I295" s="7">
        <v>0.09</v>
      </c>
      <c r="J295" s="7">
        <v>0.38</v>
      </c>
      <c r="K295" s="10">
        <f t="shared" ref="K295:O295" si="296">F295*1000000</f>
        <v>140000</v>
      </c>
      <c r="L295" s="10">
        <f t="shared" si="296"/>
        <v>150000</v>
      </c>
      <c r="M295" s="10">
        <f t="shared" si="296"/>
        <v>0</v>
      </c>
      <c r="N295" s="10">
        <f t="shared" si="296"/>
        <v>90000</v>
      </c>
      <c r="O295" s="10">
        <f t="shared" si="296"/>
        <v>380000</v>
      </c>
      <c r="P295" s="7">
        <v>72.0</v>
      </c>
      <c r="Q295" s="7">
        <v>8.0</v>
      </c>
      <c r="T295" s="11">
        <f t="shared" si="3"/>
        <v>72</v>
      </c>
      <c r="U295" s="7" t="s">
        <v>264</v>
      </c>
      <c r="V295" s="12" t="str">
        <f t="shared" si="4"/>
        <v>EA Salt Lake</v>
      </c>
      <c r="W295" s="7" t="s">
        <v>28</v>
      </c>
    </row>
    <row r="296">
      <c r="A296" s="7" t="s">
        <v>520</v>
      </c>
      <c r="B296" s="8" t="s">
        <v>30</v>
      </c>
      <c r="C296" s="9">
        <v>2007.0</v>
      </c>
      <c r="D296" s="7" t="s">
        <v>67</v>
      </c>
      <c r="E296" s="7" t="s">
        <v>32</v>
      </c>
      <c r="F296" s="7">
        <v>0.18</v>
      </c>
      <c r="G296" s="7">
        <v>0.12</v>
      </c>
      <c r="H296" s="7">
        <v>0.04</v>
      </c>
      <c r="I296" s="7">
        <v>0.03</v>
      </c>
      <c r="J296" s="7">
        <v>0.37</v>
      </c>
      <c r="K296" s="10">
        <f t="shared" ref="K296:O296" si="297">F296*1000000</f>
        <v>180000</v>
      </c>
      <c r="L296" s="10">
        <f t="shared" si="297"/>
        <v>120000</v>
      </c>
      <c r="M296" s="10">
        <f t="shared" si="297"/>
        <v>40000</v>
      </c>
      <c r="N296" s="10">
        <f t="shared" si="297"/>
        <v>30000</v>
      </c>
      <c r="O296" s="10">
        <f t="shared" si="297"/>
        <v>370000</v>
      </c>
      <c r="P296" s="7">
        <v>55.0</v>
      </c>
      <c r="Q296" s="7">
        <v>44.0</v>
      </c>
      <c r="R296" s="7">
        <v>5.9</v>
      </c>
      <c r="S296" s="7">
        <v>49.0</v>
      </c>
      <c r="T296" s="11">
        <f t="shared" si="3"/>
        <v>57.10752688</v>
      </c>
      <c r="U296" s="7" t="s">
        <v>521</v>
      </c>
      <c r="V296" s="12" t="str">
        <f t="shared" si="4"/>
        <v>Blueside</v>
      </c>
      <c r="W296" s="7" t="s">
        <v>34</v>
      </c>
    </row>
    <row r="297">
      <c r="A297" s="7" t="s">
        <v>448</v>
      </c>
      <c r="B297" s="8" t="s">
        <v>62</v>
      </c>
      <c r="C297" s="9">
        <v>2007.0</v>
      </c>
      <c r="D297" s="7" t="s">
        <v>49</v>
      </c>
      <c r="E297" s="7" t="s">
        <v>37</v>
      </c>
      <c r="F297" s="7">
        <v>0.31</v>
      </c>
      <c r="G297" s="7">
        <v>0.01</v>
      </c>
      <c r="H297" s="7">
        <v>0.0</v>
      </c>
      <c r="I297" s="7">
        <v>0.05</v>
      </c>
      <c r="J297" s="7">
        <v>0.37</v>
      </c>
      <c r="K297" s="10">
        <f t="shared" ref="K297:O297" si="298">F297*1000000</f>
        <v>310000</v>
      </c>
      <c r="L297" s="10">
        <f t="shared" si="298"/>
        <v>10000</v>
      </c>
      <c r="M297" s="10">
        <f t="shared" si="298"/>
        <v>0</v>
      </c>
      <c r="N297" s="10">
        <f t="shared" si="298"/>
        <v>50000</v>
      </c>
      <c r="O297" s="10">
        <f t="shared" si="298"/>
        <v>370000</v>
      </c>
      <c r="P297" s="7">
        <v>62.0</v>
      </c>
      <c r="Q297" s="7">
        <v>15.0</v>
      </c>
      <c r="R297" s="7">
        <v>8.3</v>
      </c>
      <c r="S297" s="7">
        <v>19.0</v>
      </c>
      <c r="T297" s="11">
        <f t="shared" si="3"/>
        <v>73.73529412</v>
      </c>
      <c r="U297" s="7" t="s">
        <v>127</v>
      </c>
      <c r="V297" s="12" t="str">
        <f t="shared" si="4"/>
        <v>Next Level Games</v>
      </c>
      <c r="W297" s="7" t="s">
        <v>52</v>
      </c>
    </row>
    <row r="298">
      <c r="A298" s="7" t="s">
        <v>332</v>
      </c>
      <c r="B298" s="8" t="s">
        <v>47</v>
      </c>
      <c r="C298" s="9">
        <v>2007.0</v>
      </c>
      <c r="D298" s="7" t="s">
        <v>26</v>
      </c>
      <c r="E298" s="7" t="s">
        <v>97</v>
      </c>
      <c r="F298" s="7">
        <v>0.29</v>
      </c>
      <c r="G298" s="7">
        <v>0.04</v>
      </c>
      <c r="H298" s="7">
        <v>0.0</v>
      </c>
      <c r="I298" s="7">
        <v>0.03</v>
      </c>
      <c r="J298" s="7">
        <v>0.37</v>
      </c>
      <c r="K298" s="10">
        <f t="shared" ref="K298:O298" si="299">F298*1000000</f>
        <v>290000</v>
      </c>
      <c r="L298" s="10">
        <f t="shared" si="299"/>
        <v>40000</v>
      </c>
      <c r="M298" s="10">
        <f t="shared" si="299"/>
        <v>0</v>
      </c>
      <c r="N298" s="10">
        <f t="shared" si="299"/>
        <v>30000</v>
      </c>
      <c r="O298" s="10">
        <f t="shared" si="299"/>
        <v>370000</v>
      </c>
      <c r="P298" s="7">
        <v>85.0</v>
      </c>
      <c r="Q298" s="7">
        <v>31.0</v>
      </c>
      <c r="R298" s="7">
        <v>8.2</v>
      </c>
      <c r="S298" s="7">
        <v>57.0</v>
      </c>
      <c r="T298" s="11">
        <f t="shared" si="3"/>
        <v>83.05681818</v>
      </c>
      <c r="U298" s="7" t="s">
        <v>149</v>
      </c>
      <c r="V298" s="12" t="str">
        <f t="shared" si="4"/>
        <v>EA Black Box</v>
      </c>
      <c r="W298" s="7" t="s">
        <v>64</v>
      </c>
    </row>
    <row r="299">
      <c r="A299" s="7" t="s">
        <v>421</v>
      </c>
      <c r="B299" s="8" t="s">
        <v>25</v>
      </c>
      <c r="C299" s="9">
        <v>2007.0</v>
      </c>
      <c r="D299" s="7" t="s">
        <v>26</v>
      </c>
      <c r="E299" s="7" t="s">
        <v>85</v>
      </c>
      <c r="F299" s="7">
        <v>0.34</v>
      </c>
      <c r="G299" s="7">
        <v>0.0</v>
      </c>
      <c r="H299" s="7">
        <v>0.0</v>
      </c>
      <c r="I299" s="7">
        <v>0.03</v>
      </c>
      <c r="J299" s="7">
        <v>0.37</v>
      </c>
      <c r="K299" s="10">
        <f t="shared" ref="K299:O299" si="300">F299*1000000</f>
        <v>340000</v>
      </c>
      <c r="L299" s="10">
        <f t="shared" si="300"/>
        <v>0</v>
      </c>
      <c r="M299" s="10">
        <f t="shared" si="300"/>
        <v>0</v>
      </c>
      <c r="N299" s="10">
        <f t="shared" si="300"/>
        <v>30000</v>
      </c>
      <c r="O299" s="10">
        <f t="shared" si="300"/>
        <v>370000</v>
      </c>
      <c r="P299" s="7">
        <v>66.0</v>
      </c>
      <c r="Q299" s="7">
        <v>15.0</v>
      </c>
      <c r="R299" s="7">
        <v>7.1</v>
      </c>
      <c r="S299" s="7">
        <v>14.0</v>
      </c>
      <c r="T299" s="11">
        <f t="shared" si="3"/>
        <v>68.4137931</v>
      </c>
      <c r="U299" s="7" t="s">
        <v>422</v>
      </c>
      <c r="V299" s="12" t="str">
        <f t="shared" si="4"/>
        <v>Blue Castle Games</v>
      </c>
      <c r="W299" s="7" t="s">
        <v>28</v>
      </c>
    </row>
    <row r="300">
      <c r="A300" s="7" t="s">
        <v>370</v>
      </c>
      <c r="B300" s="8" t="s">
        <v>92</v>
      </c>
      <c r="C300" s="9">
        <v>2007.0</v>
      </c>
      <c r="D300" s="7" t="s">
        <v>75</v>
      </c>
      <c r="E300" s="7" t="s">
        <v>139</v>
      </c>
      <c r="F300" s="7">
        <v>0.06</v>
      </c>
      <c r="G300" s="7">
        <v>0.2</v>
      </c>
      <c r="H300" s="7">
        <v>0.0</v>
      </c>
      <c r="I300" s="7">
        <v>0.11</v>
      </c>
      <c r="J300" s="7">
        <v>0.37</v>
      </c>
      <c r="K300" s="10">
        <f t="shared" ref="K300:O300" si="301">F300*1000000</f>
        <v>60000</v>
      </c>
      <c r="L300" s="10">
        <f t="shared" si="301"/>
        <v>200000</v>
      </c>
      <c r="M300" s="10">
        <f t="shared" si="301"/>
        <v>0</v>
      </c>
      <c r="N300" s="10">
        <f t="shared" si="301"/>
        <v>110000</v>
      </c>
      <c r="O300" s="10">
        <f t="shared" si="301"/>
        <v>370000</v>
      </c>
      <c r="P300" s="7">
        <v>73.0</v>
      </c>
      <c r="Q300" s="7">
        <v>6.0</v>
      </c>
      <c r="R300" s="7">
        <v>7.8</v>
      </c>
      <c r="S300" s="7">
        <v>11.0</v>
      </c>
      <c r="T300" s="11">
        <f t="shared" si="3"/>
        <v>76.23529412</v>
      </c>
      <c r="U300" s="7" t="s">
        <v>371</v>
      </c>
      <c r="V300" s="12" t="str">
        <f t="shared" si="4"/>
        <v>Juice Games</v>
      </c>
      <c r="W300" s="7" t="s">
        <v>64</v>
      </c>
    </row>
    <row r="301">
      <c r="A301" s="7" t="s">
        <v>482</v>
      </c>
      <c r="B301" s="8" t="s">
        <v>40</v>
      </c>
      <c r="C301" s="9">
        <v>2007.0</v>
      </c>
      <c r="D301" s="7" t="s">
        <v>1</v>
      </c>
      <c r="E301" s="7" t="s">
        <v>377</v>
      </c>
      <c r="F301" s="7">
        <v>0.32</v>
      </c>
      <c r="G301" s="7">
        <v>0.02</v>
      </c>
      <c r="H301" s="7">
        <v>0.0</v>
      </c>
      <c r="I301" s="7">
        <v>0.03</v>
      </c>
      <c r="J301" s="7">
        <v>0.37</v>
      </c>
      <c r="K301" s="10">
        <f t="shared" ref="K301:O301" si="302">F301*1000000</f>
        <v>320000</v>
      </c>
      <c r="L301" s="10">
        <f t="shared" si="302"/>
        <v>20000</v>
      </c>
      <c r="M301" s="10">
        <f t="shared" si="302"/>
        <v>0</v>
      </c>
      <c r="N301" s="10">
        <f t="shared" si="302"/>
        <v>30000</v>
      </c>
      <c r="O301" s="10">
        <f t="shared" si="302"/>
        <v>370000</v>
      </c>
      <c r="P301" s="7">
        <v>56.0</v>
      </c>
      <c r="Q301" s="7">
        <v>4.0</v>
      </c>
      <c r="R301" s="7">
        <v>2.7</v>
      </c>
      <c r="S301" s="7">
        <v>6.0</v>
      </c>
      <c r="T301" s="11">
        <f t="shared" si="3"/>
        <v>38.6</v>
      </c>
      <c r="U301" s="7" t="s">
        <v>147</v>
      </c>
      <c r="V301" s="12" t="str">
        <f t="shared" si="4"/>
        <v>Amaze Entertainment</v>
      </c>
      <c r="W301" s="7" t="s">
        <v>28</v>
      </c>
    </row>
    <row r="302">
      <c r="A302" s="7" t="s">
        <v>296</v>
      </c>
      <c r="B302" s="8" t="s">
        <v>92</v>
      </c>
      <c r="C302" s="9">
        <v>2007.0</v>
      </c>
      <c r="D302" s="7" t="s">
        <v>49</v>
      </c>
      <c r="E302" s="7" t="s">
        <v>97</v>
      </c>
      <c r="F302" s="7">
        <v>0.1</v>
      </c>
      <c r="G302" s="7">
        <v>0.17</v>
      </c>
      <c r="H302" s="7">
        <v>0.0</v>
      </c>
      <c r="I302" s="7">
        <v>0.1</v>
      </c>
      <c r="J302" s="7">
        <v>0.37</v>
      </c>
      <c r="K302" s="10">
        <f t="shared" ref="K302:O302" si="303">F302*1000000</f>
        <v>100000</v>
      </c>
      <c r="L302" s="10">
        <f t="shared" si="303"/>
        <v>170000</v>
      </c>
      <c r="M302" s="10">
        <f t="shared" si="303"/>
        <v>0</v>
      </c>
      <c r="N302" s="10">
        <f t="shared" si="303"/>
        <v>100000</v>
      </c>
      <c r="O302" s="10">
        <f t="shared" si="303"/>
        <v>370000</v>
      </c>
      <c r="P302" s="7">
        <v>52.0</v>
      </c>
      <c r="Q302" s="7">
        <v>11.0</v>
      </c>
      <c r="R302" s="7">
        <v>7.6</v>
      </c>
      <c r="S302" s="7">
        <v>20.0</v>
      </c>
      <c r="T302" s="11">
        <f t="shared" si="3"/>
        <v>67.48387097</v>
      </c>
      <c r="U302" s="7" t="s">
        <v>242</v>
      </c>
      <c r="V302" s="12" t="str">
        <f t="shared" si="4"/>
        <v>EA Games</v>
      </c>
      <c r="W302" s="7" t="s">
        <v>52</v>
      </c>
    </row>
    <row r="303">
      <c r="A303" s="7" t="s">
        <v>223</v>
      </c>
      <c r="B303" s="8" t="s">
        <v>62</v>
      </c>
      <c r="C303" s="9">
        <v>2007.0</v>
      </c>
      <c r="D303" s="7" t="s">
        <v>96</v>
      </c>
      <c r="E303" s="7" t="s">
        <v>97</v>
      </c>
      <c r="F303" s="7">
        <v>0.3</v>
      </c>
      <c r="G303" s="7">
        <v>0.01</v>
      </c>
      <c r="H303" s="7">
        <v>0.0</v>
      </c>
      <c r="I303" s="7">
        <v>0.05</v>
      </c>
      <c r="J303" s="7">
        <v>0.37</v>
      </c>
      <c r="K303" s="10">
        <f t="shared" ref="K303:O303" si="304">F303*1000000</f>
        <v>300000</v>
      </c>
      <c r="L303" s="10">
        <f t="shared" si="304"/>
        <v>10000</v>
      </c>
      <c r="M303" s="10">
        <f t="shared" si="304"/>
        <v>0</v>
      </c>
      <c r="N303" s="10">
        <f t="shared" si="304"/>
        <v>50000</v>
      </c>
      <c r="O303" s="10">
        <f t="shared" si="304"/>
        <v>370000</v>
      </c>
      <c r="P303" s="7">
        <v>71.0</v>
      </c>
      <c r="Q303" s="7">
        <v>17.0</v>
      </c>
      <c r="R303" s="7">
        <v>8.0</v>
      </c>
      <c r="S303" s="7">
        <v>15.0</v>
      </c>
      <c r="T303" s="11">
        <f t="shared" si="3"/>
        <v>75.21875</v>
      </c>
      <c r="U303" s="7" t="s">
        <v>175</v>
      </c>
      <c r="V303" s="12" t="str">
        <f t="shared" si="4"/>
        <v>EA Redwood Shores</v>
      </c>
      <c r="W303" s="7" t="s">
        <v>64</v>
      </c>
    </row>
    <row r="304">
      <c r="A304" s="7" t="s">
        <v>400</v>
      </c>
      <c r="B304" s="8" t="s">
        <v>25</v>
      </c>
      <c r="C304" s="9">
        <v>2007.0</v>
      </c>
      <c r="D304" s="7" t="s">
        <v>49</v>
      </c>
      <c r="E304" s="7" t="s">
        <v>55</v>
      </c>
      <c r="F304" s="7">
        <v>0.3</v>
      </c>
      <c r="G304" s="7">
        <v>0.03</v>
      </c>
      <c r="H304" s="7">
        <v>0.0</v>
      </c>
      <c r="I304" s="7">
        <v>0.03</v>
      </c>
      <c r="J304" s="7">
        <v>0.36</v>
      </c>
      <c r="K304" s="10">
        <f t="shared" ref="K304:O304" si="305">F304*1000000</f>
        <v>300000</v>
      </c>
      <c r="L304" s="10">
        <f t="shared" si="305"/>
        <v>30000</v>
      </c>
      <c r="M304" s="10">
        <f t="shared" si="305"/>
        <v>0</v>
      </c>
      <c r="N304" s="10">
        <f t="shared" si="305"/>
        <v>30000</v>
      </c>
      <c r="O304" s="10">
        <f t="shared" si="305"/>
        <v>360000</v>
      </c>
      <c r="P304" s="7">
        <v>60.0</v>
      </c>
      <c r="Q304" s="7">
        <v>17.0</v>
      </c>
      <c r="R304" s="7">
        <v>5.9</v>
      </c>
      <c r="S304" s="7">
        <v>11.0</v>
      </c>
      <c r="T304" s="11">
        <f t="shared" si="3"/>
        <v>59.60714286</v>
      </c>
      <c r="U304" s="7" t="s">
        <v>56</v>
      </c>
      <c r="V304" s="12" t="str">
        <f t="shared" si="4"/>
        <v>Ubisoft Montreal</v>
      </c>
      <c r="W304" s="7" t="s">
        <v>52</v>
      </c>
    </row>
    <row r="305">
      <c r="A305" s="7" t="s">
        <v>467</v>
      </c>
      <c r="B305" s="8" t="s">
        <v>40</v>
      </c>
      <c r="C305" s="9">
        <v>2007.0</v>
      </c>
      <c r="D305" s="7" t="s">
        <v>437</v>
      </c>
      <c r="E305" s="7" t="s">
        <v>139</v>
      </c>
      <c r="F305" s="7">
        <v>0.07</v>
      </c>
      <c r="G305" s="7">
        <v>0.24</v>
      </c>
      <c r="H305" s="7">
        <v>0.0</v>
      </c>
      <c r="I305" s="7">
        <v>0.04</v>
      </c>
      <c r="J305" s="7">
        <v>0.35</v>
      </c>
      <c r="K305" s="10">
        <f t="shared" ref="K305:O305" si="306">F305*1000000</f>
        <v>70000</v>
      </c>
      <c r="L305" s="10">
        <f t="shared" si="306"/>
        <v>240000</v>
      </c>
      <c r="M305" s="10">
        <f t="shared" si="306"/>
        <v>0</v>
      </c>
      <c r="N305" s="10">
        <f t="shared" si="306"/>
        <v>40000</v>
      </c>
      <c r="O305" s="10">
        <f t="shared" si="306"/>
        <v>350000</v>
      </c>
      <c r="P305" s="7">
        <v>81.0</v>
      </c>
      <c r="Q305" s="7">
        <v>25.0</v>
      </c>
      <c r="R305" s="7">
        <v>9.1</v>
      </c>
      <c r="S305" s="7">
        <v>22.0</v>
      </c>
      <c r="T305" s="11">
        <f t="shared" si="3"/>
        <v>85.68085106</v>
      </c>
      <c r="U305" s="7" t="s">
        <v>468</v>
      </c>
      <c r="V305" s="12" t="str">
        <f t="shared" si="4"/>
        <v>Team 17, Two Tribes</v>
      </c>
      <c r="W305" s="7" t="s">
        <v>52</v>
      </c>
    </row>
    <row r="306">
      <c r="A306" s="7" t="s">
        <v>527</v>
      </c>
      <c r="B306" s="8" t="s">
        <v>62</v>
      </c>
      <c r="C306" s="9">
        <v>2007.0</v>
      </c>
      <c r="D306" s="7" t="s">
        <v>26</v>
      </c>
      <c r="E306" s="7" t="s">
        <v>85</v>
      </c>
      <c r="F306" s="7">
        <v>0.17</v>
      </c>
      <c r="G306" s="7">
        <v>0.13</v>
      </c>
      <c r="H306" s="7">
        <v>0.0</v>
      </c>
      <c r="I306" s="7">
        <v>0.04</v>
      </c>
      <c r="J306" s="7">
        <v>0.35</v>
      </c>
      <c r="K306" s="10">
        <f t="shared" ref="K306:O306" si="307">F306*1000000</f>
        <v>170000</v>
      </c>
      <c r="L306" s="10">
        <f t="shared" si="307"/>
        <v>130000</v>
      </c>
      <c r="M306" s="10">
        <f t="shared" si="307"/>
        <v>0</v>
      </c>
      <c r="N306" s="10">
        <f t="shared" si="307"/>
        <v>40000</v>
      </c>
      <c r="O306" s="10">
        <f t="shared" si="307"/>
        <v>350000</v>
      </c>
      <c r="P306" s="7">
        <v>66.0</v>
      </c>
      <c r="Q306" s="7">
        <v>4.0</v>
      </c>
      <c r="T306" s="11">
        <f t="shared" si="3"/>
        <v>66</v>
      </c>
      <c r="U306" s="7" t="s">
        <v>294</v>
      </c>
      <c r="V306" s="12" t="str">
        <f t="shared" si="4"/>
        <v>Visual Concepts</v>
      </c>
      <c r="W306" s="7" t="s">
        <v>28</v>
      </c>
    </row>
    <row r="307">
      <c r="A307" s="7" t="s">
        <v>528</v>
      </c>
      <c r="B307" s="8" t="s">
        <v>25</v>
      </c>
      <c r="C307" s="9">
        <v>2007.0</v>
      </c>
      <c r="D307" s="7" t="s">
        <v>49</v>
      </c>
      <c r="E307" s="7" t="s">
        <v>529</v>
      </c>
      <c r="F307" s="7">
        <v>0.32</v>
      </c>
      <c r="G307" s="7">
        <v>0.0</v>
      </c>
      <c r="H307" s="7">
        <v>0.0</v>
      </c>
      <c r="I307" s="7">
        <v>0.02</v>
      </c>
      <c r="J307" s="7">
        <v>0.35</v>
      </c>
      <c r="K307" s="10">
        <f t="shared" ref="K307:O307" si="308">F307*1000000</f>
        <v>320000</v>
      </c>
      <c r="L307" s="10">
        <f t="shared" si="308"/>
        <v>0</v>
      </c>
      <c r="M307" s="10">
        <f t="shared" si="308"/>
        <v>0</v>
      </c>
      <c r="N307" s="10">
        <f t="shared" si="308"/>
        <v>20000</v>
      </c>
      <c r="O307" s="10">
        <f t="shared" si="308"/>
        <v>350000</v>
      </c>
      <c r="P307" s="7">
        <v>27.0</v>
      </c>
      <c r="Q307" s="7">
        <v>9.0</v>
      </c>
      <c r="R307" s="7">
        <v>4.8</v>
      </c>
      <c r="S307" s="7">
        <v>26.0</v>
      </c>
      <c r="T307" s="11">
        <f t="shared" si="3"/>
        <v>42.6</v>
      </c>
      <c r="U307" s="7" t="s">
        <v>530</v>
      </c>
      <c r="V307" s="12" t="str">
        <f t="shared" si="4"/>
        <v>Destination Software</v>
      </c>
      <c r="W307" s="7" t="s">
        <v>52</v>
      </c>
    </row>
    <row r="308">
      <c r="A308" s="7" t="s">
        <v>480</v>
      </c>
      <c r="B308" s="8" t="s">
        <v>30</v>
      </c>
      <c r="C308" s="9">
        <v>2007.0</v>
      </c>
      <c r="D308" s="7" t="s">
        <v>49</v>
      </c>
      <c r="E308" s="7" t="s">
        <v>97</v>
      </c>
      <c r="F308" s="7">
        <v>0.3</v>
      </c>
      <c r="G308" s="7">
        <v>0.01</v>
      </c>
      <c r="H308" s="7">
        <v>0.0</v>
      </c>
      <c r="I308" s="7">
        <v>0.03</v>
      </c>
      <c r="J308" s="7">
        <v>0.34</v>
      </c>
      <c r="K308" s="10">
        <f t="shared" ref="K308:O308" si="309">F308*1000000</f>
        <v>300000</v>
      </c>
      <c r="L308" s="10">
        <f t="shared" si="309"/>
        <v>10000</v>
      </c>
      <c r="M308" s="10">
        <f t="shared" si="309"/>
        <v>0</v>
      </c>
      <c r="N308" s="10">
        <f t="shared" si="309"/>
        <v>30000</v>
      </c>
      <c r="O308" s="10">
        <f t="shared" si="309"/>
        <v>340000</v>
      </c>
      <c r="P308" s="7">
        <v>69.0</v>
      </c>
      <c r="Q308" s="7">
        <v>48.0</v>
      </c>
      <c r="R308" s="7">
        <v>6.3</v>
      </c>
      <c r="S308" s="7">
        <v>108.0</v>
      </c>
      <c r="T308" s="11">
        <f t="shared" si="3"/>
        <v>64.84615385</v>
      </c>
      <c r="U308" s="7" t="s">
        <v>481</v>
      </c>
      <c r="V308" s="12" t="str">
        <f t="shared" si="4"/>
        <v>EA Chicago</v>
      </c>
      <c r="W308" s="7" t="s">
        <v>34</v>
      </c>
    </row>
    <row r="309">
      <c r="A309" s="7" t="s">
        <v>324</v>
      </c>
      <c r="B309" s="8" t="s">
        <v>40</v>
      </c>
      <c r="C309" s="9">
        <v>2007.0</v>
      </c>
      <c r="D309" s="7" t="s">
        <v>49</v>
      </c>
      <c r="E309" s="7" t="s">
        <v>145</v>
      </c>
      <c r="F309" s="7">
        <v>0.3</v>
      </c>
      <c r="G309" s="7">
        <v>0.01</v>
      </c>
      <c r="H309" s="7">
        <v>0.01</v>
      </c>
      <c r="I309" s="7">
        <v>0.03</v>
      </c>
      <c r="J309" s="7">
        <v>0.34</v>
      </c>
      <c r="K309" s="10">
        <f t="shared" ref="K309:O309" si="310">F309*1000000</f>
        <v>300000</v>
      </c>
      <c r="L309" s="10">
        <f t="shared" si="310"/>
        <v>10000</v>
      </c>
      <c r="M309" s="10">
        <f t="shared" si="310"/>
        <v>10000</v>
      </c>
      <c r="N309" s="10">
        <f t="shared" si="310"/>
        <v>30000</v>
      </c>
      <c r="O309" s="10">
        <f t="shared" si="310"/>
        <v>340000</v>
      </c>
      <c r="P309" s="7">
        <v>66.0</v>
      </c>
      <c r="Q309" s="7">
        <v>14.0</v>
      </c>
      <c r="T309" s="11">
        <f t="shared" si="3"/>
        <v>66</v>
      </c>
      <c r="U309" s="7" t="s">
        <v>147</v>
      </c>
      <c r="V309" s="12" t="str">
        <f t="shared" si="4"/>
        <v>Amaze Entertainment</v>
      </c>
      <c r="W309" s="7" t="s">
        <v>52</v>
      </c>
    </row>
    <row r="310">
      <c r="A310" s="7" t="s">
        <v>531</v>
      </c>
      <c r="B310" s="8" t="s">
        <v>25</v>
      </c>
      <c r="C310" s="9">
        <v>2007.0</v>
      </c>
      <c r="D310" s="7" t="s">
        <v>437</v>
      </c>
      <c r="E310" s="7" t="s">
        <v>27</v>
      </c>
      <c r="F310" s="7">
        <v>0.22</v>
      </c>
      <c r="G310" s="7">
        <v>0.02</v>
      </c>
      <c r="H310" s="7">
        <v>0.08</v>
      </c>
      <c r="I310" s="7">
        <v>0.02</v>
      </c>
      <c r="J310" s="7">
        <v>0.34</v>
      </c>
      <c r="K310" s="10">
        <f t="shared" ref="K310:O310" si="311">F310*1000000</f>
        <v>220000</v>
      </c>
      <c r="L310" s="10">
        <f t="shared" si="311"/>
        <v>20000</v>
      </c>
      <c r="M310" s="10">
        <f t="shared" si="311"/>
        <v>80000</v>
      </c>
      <c r="N310" s="10">
        <f t="shared" si="311"/>
        <v>20000</v>
      </c>
      <c r="O310" s="10">
        <f t="shared" si="311"/>
        <v>340000</v>
      </c>
      <c r="P310" s="7">
        <v>75.0</v>
      </c>
      <c r="Q310" s="7">
        <v>38.0</v>
      </c>
      <c r="R310" s="7">
        <v>7.6</v>
      </c>
      <c r="S310" s="7">
        <v>45.0</v>
      </c>
      <c r="T310" s="11">
        <f t="shared" si="3"/>
        <v>75.54216867</v>
      </c>
      <c r="U310" s="7" t="s">
        <v>532</v>
      </c>
      <c r="V310" s="12" t="str">
        <f t="shared" si="4"/>
        <v>Kuju Entertainment</v>
      </c>
      <c r="W310" s="7" t="s">
        <v>64</v>
      </c>
    </row>
    <row r="311">
      <c r="A311" s="7" t="s">
        <v>533</v>
      </c>
      <c r="B311" s="8" t="s">
        <v>47</v>
      </c>
      <c r="C311" s="9">
        <v>2007.0</v>
      </c>
      <c r="D311" s="7" t="s">
        <v>49</v>
      </c>
      <c r="E311" s="7" t="s">
        <v>139</v>
      </c>
      <c r="F311" s="7">
        <v>0.13</v>
      </c>
      <c r="G311" s="7">
        <v>0.15</v>
      </c>
      <c r="H311" s="7">
        <v>0.0</v>
      </c>
      <c r="I311" s="7">
        <v>0.05</v>
      </c>
      <c r="J311" s="7">
        <v>0.34</v>
      </c>
      <c r="K311" s="10">
        <f t="shared" ref="K311:O311" si="312">F311*1000000</f>
        <v>130000</v>
      </c>
      <c r="L311" s="10">
        <f t="shared" si="312"/>
        <v>150000</v>
      </c>
      <c r="M311" s="10">
        <f t="shared" si="312"/>
        <v>0</v>
      </c>
      <c r="N311" s="10">
        <f t="shared" si="312"/>
        <v>50000</v>
      </c>
      <c r="O311" s="10">
        <f t="shared" si="312"/>
        <v>340000</v>
      </c>
      <c r="P311" s="7">
        <v>69.0</v>
      </c>
      <c r="Q311" s="7">
        <v>35.0</v>
      </c>
      <c r="R311" s="7">
        <v>7.2</v>
      </c>
      <c r="S311" s="7">
        <v>40.0</v>
      </c>
      <c r="T311" s="11">
        <f t="shared" si="3"/>
        <v>70.6</v>
      </c>
      <c r="U311" s="7" t="s">
        <v>534</v>
      </c>
      <c r="V311" s="12" t="str">
        <f t="shared" si="4"/>
        <v>Nihilistic</v>
      </c>
      <c r="W311" s="7" t="s">
        <v>34</v>
      </c>
    </row>
    <row r="312">
      <c r="A312" s="7" t="s">
        <v>537</v>
      </c>
      <c r="B312" s="8" t="s">
        <v>40</v>
      </c>
      <c r="C312" s="9">
        <v>2007.0</v>
      </c>
      <c r="D312" s="7" t="s">
        <v>58</v>
      </c>
      <c r="E312" s="7" t="s">
        <v>168</v>
      </c>
      <c r="F312" s="7">
        <v>0.28</v>
      </c>
      <c r="G312" s="7">
        <v>0.0</v>
      </c>
      <c r="H312" s="7">
        <v>0.03</v>
      </c>
      <c r="I312" s="7">
        <v>0.02</v>
      </c>
      <c r="J312" s="7">
        <v>0.34</v>
      </c>
      <c r="K312" s="10">
        <f t="shared" ref="K312:O312" si="313">F312*1000000</f>
        <v>280000</v>
      </c>
      <c r="L312" s="10">
        <f t="shared" si="313"/>
        <v>0</v>
      </c>
      <c r="M312" s="10">
        <f t="shared" si="313"/>
        <v>30000</v>
      </c>
      <c r="N312" s="10">
        <f t="shared" si="313"/>
        <v>20000</v>
      </c>
      <c r="O312" s="10">
        <f t="shared" si="313"/>
        <v>340000</v>
      </c>
      <c r="P312" s="7">
        <v>82.0</v>
      </c>
      <c r="Q312" s="7">
        <v>41.0</v>
      </c>
      <c r="R312" s="7">
        <v>8.7</v>
      </c>
      <c r="S312" s="7">
        <v>32.0</v>
      </c>
      <c r="T312" s="11">
        <f t="shared" si="3"/>
        <v>84.19178082</v>
      </c>
      <c r="U312" s="7" t="s">
        <v>193</v>
      </c>
      <c r="V312" s="12" t="str">
        <f t="shared" si="4"/>
        <v>1st Playable Productions</v>
      </c>
      <c r="W312" s="7" t="s">
        <v>52</v>
      </c>
    </row>
    <row r="313">
      <c r="A313" s="7" t="s">
        <v>324</v>
      </c>
      <c r="B313" s="8" t="s">
        <v>30</v>
      </c>
      <c r="C313" s="9">
        <v>2007.0</v>
      </c>
      <c r="D313" s="7" t="s">
        <v>49</v>
      </c>
      <c r="E313" s="7" t="s">
        <v>145</v>
      </c>
      <c r="F313" s="7">
        <v>0.29</v>
      </c>
      <c r="G313" s="7">
        <v>0.02</v>
      </c>
      <c r="H313" s="7">
        <v>0.0</v>
      </c>
      <c r="I313" s="7">
        <v>0.03</v>
      </c>
      <c r="J313" s="7">
        <v>0.34</v>
      </c>
      <c r="K313" s="10">
        <f t="shared" ref="K313:O313" si="314">F313*1000000</f>
        <v>290000</v>
      </c>
      <c r="L313" s="10">
        <f t="shared" si="314"/>
        <v>20000</v>
      </c>
      <c r="M313" s="10">
        <f t="shared" si="314"/>
        <v>0</v>
      </c>
      <c r="N313" s="10">
        <f t="shared" si="314"/>
        <v>30000</v>
      </c>
      <c r="O313" s="10">
        <f t="shared" si="314"/>
        <v>340000</v>
      </c>
      <c r="P313" s="7">
        <v>58.0</v>
      </c>
      <c r="Q313" s="7">
        <v>42.0</v>
      </c>
      <c r="R313" s="7">
        <v>5.3</v>
      </c>
      <c r="S313" s="7">
        <v>21.0</v>
      </c>
      <c r="T313" s="11">
        <f t="shared" si="3"/>
        <v>56.33333333</v>
      </c>
      <c r="U313" s="7" t="s">
        <v>325</v>
      </c>
      <c r="V313" s="12" t="str">
        <f t="shared" si="4"/>
        <v>Eurocom Entertainment Software</v>
      </c>
      <c r="W313" s="7" t="s">
        <v>64</v>
      </c>
    </row>
    <row r="314">
      <c r="A314" s="7" t="s">
        <v>538</v>
      </c>
      <c r="B314" s="8" t="s">
        <v>47</v>
      </c>
      <c r="C314" s="9">
        <v>2007.0</v>
      </c>
      <c r="D314" s="7" t="s">
        <v>41</v>
      </c>
      <c r="E314" s="7" t="s">
        <v>69</v>
      </c>
      <c r="F314" s="7">
        <v>0.28</v>
      </c>
      <c r="G314" s="7">
        <v>0.0</v>
      </c>
      <c r="H314" s="7">
        <v>0.02</v>
      </c>
      <c r="I314" s="7">
        <v>0.03</v>
      </c>
      <c r="J314" s="7">
        <v>0.33</v>
      </c>
      <c r="K314" s="10">
        <f t="shared" ref="K314:O314" si="315">F314*1000000</f>
        <v>280000</v>
      </c>
      <c r="L314" s="10">
        <f t="shared" si="315"/>
        <v>0</v>
      </c>
      <c r="M314" s="10">
        <f t="shared" si="315"/>
        <v>20000</v>
      </c>
      <c r="N314" s="10">
        <f t="shared" si="315"/>
        <v>30000</v>
      </c>
      <c r="O314" s="10">
        <f t="shared" si="315"/>
        <v>330000</v>
      </c>
      <c r="P314" s="7">
        <v>75.0</v>
      </c>
      <c r="Q314" s="7">
        <v>43.0</v>
      </c>
      <c r="R314" s="7">
        <v>8.2</v>
      </c>
      <c r="S314" s="7">
        <v>51.0</v>
      </c>
      <c r="T314" s="11">
        <f t="shared" si="3"/>
        <v>78.79787234</v>
      </c>
      <c r="U314" s="7" t="s">
        <v>539</v>
      </c>
      <c r="V314" s="12" t="str">
        <f t="shared" si="4"/>
        <v>SCEJ</v>
      </c>
      <c r="W314" s="7" t="s">
        <v>64</v>
      </c>
    </row>
    <row r="315">
      <c r="A315" s="7" t="s">
        <v>540</v>
      </c>
      <c r="B315" s="8" t="s">
        <v>40</v>
      </c>
      <c r="C315" s="9">
        <v>2007.0</v>
      </c>
      <c r="D315" s="7" t="s">
        <v>1</v>
      </c>
      <c r="E315" s="7" t="s">
        <v>131</v>
      </c>
      <c r="F315" s="7">
        <v>0.22</v>
      </c>
      <c r="G315" s="7">
        <v>0.0</v>
      </c>
      <c r="H315" s="7">
        <v>0.09</v>
      </c>
      <c r="I315" s="7">
        <v>0.02</v>
      </c>
      <c r="J315" s="7">
        <v>0.33</v>
      </c>
      <c r="K315" s="10">
        <f t="shared" ref="K315:O315" si="316">F315*1000000</f>
        <v>220000</v>
      </c>
      <c r="L315" s="10">
        <f t="shared" si="316"/>
        <v>0</v>
      </c>
      <c r="M315" s="10">
        <f t="shared" si="316"/>
        <v>90000</v>
      </c>
      <c r="N315" s="10">
        <f t="shared" si="316"/>
        <v>20000</v>
      </c>
      <c r="O315" s="10">
        <f t="shared" si="316"/>
        <v>330000</v>
      </c>
      <c r="P315" s="7">
        <v>78.0</v>
      </c>
      <c r="Q315" s="7">
        <v>27.0</v>
      </c>
      <c r="R315" s="7">
        <v>8.6</v>
      </c>
      <c r="S315" s="7">
        <v>32.0</v>
      </c>
      <c r="T315" s="11">
        <f t="shared" si="3"/>
        <v>82.33898305</v>
      </c>
      <c r="U315" s="7" t="s">
        <v>541</v>
      </c>
      <c r="V315" s="12" t="str">
        <f t="shared" si="4"/>
        <v>Inti Creates</v>
      </c>
      <c r="W315" s="7" t="s">
        <v>52</v>
      </c>
    </row>
    <row r="316">
      <c r="A316" s="7" t="s">
        <v>466</v>
      </c>
      <c r="B316" s="8" t="s">
        <v>25</v>
      </c>
      <c r="C316" s="9">
        <v>2007.0</v>
      </c>
      <c r="D316" s="7" t="s">
        <v>49</v>
      </c>
      <c r="E316" s="7" t="s">
        <v>37</v>
      </c>
      <c r="F316" s="7">
        <v>0.3</v>
      </c>
      <c r="G316" s="7">
        <v>0.01</v>
      </c>
      <c r="H316" s="7">
        <v>0.0</v>
      </c>
      <c r="I316" s="7">
        <v>0.03</v>
      </c>
      <c r="J316" s="7">
        <v>0.33</v>
      </c>
      <c r="K316" s="10">
        <f t="shared" ref="K316:O316" si="317">F316*1000000</f>
        <v>300000</v>
      </c>
      <c r="L316" s="10">
        <f t="shared" si="317"/>
        <v>10000</v>
      </c>
      <c r="M316" s="10">
        <f t="shared" si="317"/>
        <v>0</v>
      </c>
      <c r="N316" s="10">
        <f t="shared" si="317"/>
        <v>30000</v>
      </c>
      <c r="O316" s="10">
        <f t="shared" si="317"/>
        <v>330000</v>
      </c>
      <c r="P316" s="7">
        <v>62.0</v>
      </c>
      <c r="Q316" s="7">
        <v>16.0</v>
      </c>
      <c r="R316" s="7">
        <v>7.6</v>
      </c>
      <c r="S316" s="7">
        <v>7.0</v>
      </c>
      <c r="T316" s="11">
        <f t="shared" si="3"/>
        <v>66.26086957</v>
      </c>
      <c r="U316" s="7" t="s">
        <v>542</v>
      </c>
      <c r="V316" s="12" t="str">
        <f t="shared" si="4"/>
        <v>Smart Bomb Interactive</v>
      </c>
      <c r="W316" s="7" t="s">
        <v>28</v>
      </c>
    </row>
    <row r="317">
      <c r="A317" s="7" t="s">
        <v>543</v>
      </c>
      <c r="B317" s="8" t="s">
        <v>40</v>
      </c>
      <c r="C317" s="9">
        <v>2007.0</v>
      </c>
      <c r="D317" s="7" t="s">
        <v>58</v>
      </c>
      <c r="E317" s="7" t="s">
        <v>27</v>
      </c>
      <c r="F317" s="7">
        <v>0.14</v>
      </c>
      <c r="G317" s="7">
        <v>0.01</v>
      </c>
      <c r="H317" s="7">
        <v>0.16</v>
      </c>
      <c r="I317" s="7">
        <v>0.01</v>
      </c>
      <c r="J317" s="7">
        <v>0.33</v>
      </c>
      <c r="K317" s="10">
        <f t="shared" ref="K317:O317" si="318">F317*1000000</f>
        <v>140000</v>
      </c>
      <c r="L317" s="10">
        <f t="shared" si="318"/>
        <v>10000</v>
      </c>
      <c r="M317" s="10">
        <f t="shared" si="318"/>
        <v>160000</v>
      </c>
      <c r="N317" s="10">
        <f t="shared" si="318"/>
        <v>10000</v>
      </c>
      <c r="O317" s="10">
        <f t="shared" si="318"/>
        <v>330000</v>
      </c>
      <c r="P317" s="7">
        <v>86.0</v>
      </c>
      <c r="Q317" s="7">
        <v>25.0</v>
      </c>
      <c r="R317" s="7">
        <v>8.2</v>
      </c>
      <c r="S317" s="7">
        <v>15.0</v>
      </c>
      <c r="T317" s="11">
        <f t="shared" si="3"/>
        <v>84.5</v>
      </c>
      <c r="U317" s="7" t="s">
        <v>94</v>
      </c>
      <c r="V317" s="12" t="str">
        <f t="shared" si="4"/>
        <v>Intelligent Systems</v>
      </c>
      <c r="W317" s="7" t="s">
        <v>28</v>
      </c>
    </row>
    <row r="318">
      <c r="A318" s="7" t="s">
        <v>544</v>
      </c>
      <c r="B318" s="8" t="s">
        <v>30</v>
      </c>
      <c r="C318" s="9">
        <v>2007.0</v>
      </c>
      <c r="D318" s="7" t="s">
        <v>49</v>
      </c>
      <c r="E318" s="7" t="s">
        <v>55</v>
      </c>
      <c r="F318" s="7">
        <v>0.29</v>
      </c>
      <c r="G318" s="7">
        <v>0.01</v>
      </c>
      <c r="H318" s="7">
        <v>0.0</v>
      </c>
      <c r="I318" s="7">
        <v>0.03</v>
      </c>
      <c r="J318" s="7">
        <v>0.33</v>
      </c>
      <c r="K318" s="10">
        <f t="shared" ref="K318:O318" si="319">F318*1000000</f>
        <v>290000</v>
      </c>
      <c r="L318" s="10">
        <f t="shared" si="319"/>
        <v>10000</v>
      </c>
      <c r="M318" s="10">
        <f t="shared" si="319"/>
        <v>0</v>
      </c>
      <c r="N318" s="10">
        <f t="shared" si="319"/>
        <v>30000</v>
      </c>
      <c r="O318" s="10">
        <f t="shared" si="319"/>
        <v>330000</v>
      </c>
      <c r="P318" s="7">
        <v>78.0</v>
      </c>
      <c r="Q318" s="7">
        <v>35.0</v>
      </c>
      <c r="R318" s="7">
        <v>8.6</v>
      </c>
      <c r="S318" s="7">
        <v>84.0</v>
      </c>
      <c r="T318" s="11">
        <f t="shared" si="3"/>
        <v>83.64705882</v>
      </c>
      <c r="U318" s="7" t="s">
        <v>56</v>
      </c>
      <c r="V318" s="12" t="str">
        <f t="shared" si="4"/>
        <v>Ubisoft Montreal</v>
      </c>
      <c r="W318" s="7" t="s">
        <v>64</v>
      </c>
    </row>
    <row r="319">
      <c r="A319" s="7" t="s">
        <v>545</v>
      </c>
      <c r="B319" s="8" t="s">
        <v>40</v>
      </c>
      <c r="C319" s="9">
        <v>2007.0</v>
      </c>
      <c r="D319" s="7" t="s">
        <v>67</v>
      </c>
      <c r="E319" s="7" t="s">
        <v>27</v>
      </c>
      <c r="F319" s="7">
        <v>0.19</v>
      </c>
      <c r="G319" s="7">
        <v>0.02</v>
      </c>
      <c r="H319" s="7">
        <v>0.09</v>
      </c>
      <c r="I319" s="7">
        <v>0.02</v>
      </c>
      <c r="J319" s="7">
        <v>0.33</v>
      </c>
      <c r="K319" s="10">
        <f t="shared" ref="K319:O319" si="320">F319*1000000</f>
        <v>190000</v>
      </c>
      <c r="L319" s="10">
        <f t="shared" si="320"/>
        <v>20000</v>
      </c>
      <c r="M319" s="10">
        <f t="shared" si="320"/>
        <v>90000</v>
      </c>
      <c r="N319" s="10">
        <f t="shared" si="320"/>
        <v>20000</v>
      </c>
      <c r="O319" s="10">
        <f t="shared" si="320"/>
        <v>330000</v>
      </c>
      <c r="P319" s="7">
        <v>75.0</v>
      </c>
      <c r="Q319" s="7">
        <v>30.0</v>
      </c>
      <c r="R319" s="7">
        <v>8.5</v>
      </c>
      <c r="S319" s="7">
        <v>37.0</v>
      </c>
      <c r="T319" s="11">
        <f t="shared" si="3"/>
        <v>80.52238806</v>
      </c>
      <c r="U319" s="7" t="s">
        <v>546</v>
      </c>
      <c r="V319" s="12" t="str">
        <f t="shared" si="4"/>
        <v>Lancarse, Atlus</v>
      </c>
      <c r="W319" s="7" t="s">
        <v>64</v>
      </c>
    </row>
    <row r="320">
      <c r="A320" s="7" t="s">
        <v>549</v>
      </c>
      <c r="B320" s="8" t="s">
        <v>25</v>
      </c>
      <c r="C320" s="9">
        <v>2007.0</v>
      </c>
      <c r="D320" s="7" t="s">
        <v>26</v>
      </c>
      <c r="E320" s="7" t="s">
        <v>97</v>
      </c>
      <c r="F320" s="7">
        <v>0.29</v>
      </c>
      <c r="G320" s="7">
        <v>0.01</v>
      </c>
      <c r="H320" s="7">
        <v>0.0</v>
      </c>
      <c r="I320" s="7">
        <v>0.03</v>
      </c>
      <c r="J320" s="7">
        <v>0.33</v>
      </c>
      <c r="K320" s="10">
        <f t="shared" ref="K320:O320" si="321">F320*1000000</f>
        <v>290000</v>
      </c>
      <c r="L320" s="10">
        <f t="shared" si="321"/>
        <v>10000</v>
      </c>
      <c r="M320" s="10">
        <f t="shared" si="321"/>
        <v>0</v>
      </c>
      <c r="N320" s="10">
        <f t="shared" si="321"/>
        <v>30000</v>
      </c>
      <c r="O320" s="10">
        <f t="shared" si="321"/>
        <v>330000</v>
      </c>
      <c r="P320" s="7">
        <v>74.0</v>
      </c>
      <c r="Q320" s="7">
        <v>52.0</v>
      </c>
      <c r="R320" s="7">
        <v>8.1</v>
      </c>
      <c r="S320" s="7">
        <v>60.0</v>
      </c>
      <c r="T320" s="11">
        <f t="shared" si="3"/>
        <v>77.75</v>
      </c>
      <c r="U320" s="7" t="s">
        <v>435</v>
      </c>
      <c r="V320" s="12" t="str">
        <f t="shared" si="4"/>
        <v>EA Montreal</v>
      </c>
      <c r="W320" s="7" t="s">
        <v>28</v>
      </c>
    </row>
    <row r="321">
      <c r="A321" s="7" t="s">
        <v>206</v>
      </c>
      <c r="B321" s="8" t="s">
        <v>40</v>
      </c>
      <c r="C321" s="9">
        <v>2007.0</v>
      </c>
      <c r="D321" s="7" t="s">
        <v>26</v>
      </c>
      <c r="E321" s="7" t="s">
        <v>97</v>
      </c>
      <c r="F321" s="7">
        <v>0.29</v>
      </c>
      <c r="G321" s="7">
        <v>0.01</v>
      </c>
      <c r="H321" s="7">
        <v>0.0</v>
      </c>
      <c r="I321" s="7">
        <v>0.03</v>
      </c>
      <c r="J321" s="7">
        <v>0.33</v>
      </c>
      <c r="K321" s="10">
        <f t="shared" ref="K321:O321" si="322">F321*1000000</f>
        <v>290000</v>
      </c>
      <c r="L321" s="10">
        <f t="shared" si="322"/>
        <v>10000</v>
      </c>
      <c r="M321" s="10">
        <f t="shared" si="322"/>
        <v>0</v>
      </c>
      <c r="N321" s="10">
        <f t="shared" si="322"/>
        <v>30000</v>
      </c>
      <c r="O321" s="10">
        <f t="shared" si="322"/>
        <v>330000</v>
      </c>
      <c r="P321" s="7">
        <v>60.0</v>
      </c>
      <c r="Q321" s="7">
        <v>8.0</v>
      </c>
      <c r="R321" s="7">
        <v>7.6</v>
      </c>
      <c r="S321" s="7">
        <v>13.0</v>
      </c>
      <c r="T321" s="11">
        <f t="shared" si="3"/>
        <v>69.9047619</v>
      </c>
      <c r="U321" s="7" t="s">
        <v>551</v>
      </c>
      <c r="V321" s="12" t="str">
        <f t="shared" si="4"/>
        <v>Piranha Games</v>
      </c>
      <c r="W321" s="7" t="s">
        <v>28</v>
      </c>
    </row>
    <row r="322">
      <c r="A322" s="7" t="s">
        <v>552</v>
      </c>
      <c r="B322" s="8" t="s">
        <v>30</v>
      </c>
      <c r="C322" s="9">
        <v>2007.0</v>
      </c>
      <c r="D322" s="7" t="s">
        <v>67</v>
      </c>
      <c r="E322" s="7" t="s">
        <v>113</v>
      </c>
      <c r="F322" s="7">
        <v>0.19</v>
      </c>
      <c r="G322" s="7">
        <v>0.04</v>
      </c>
      <c r="H322" s="7">
        <v>0.08</v>
      </c>
      <c r="I322" s="7">
        <v>0.02</v>
      </c>
      <c r="J322" s="7">
        <v>0.32</v>
      </c>
      <c r="K322" s="10">
        <f t="shared" ref="K322:O322" si="323">F322*1000000</f>
        <v>190000</v>
      </c>
      <c r="L322" s="10">
        <f t="shared" si="323"/>
        <v>40000</v>
      </c>
      <c r="M322" s="10">
        <f t="shared" si="323"/>
        <v>80000</v>
      </c>
      <c r="N322" s="10">
        <f t="shared" si="323"/>
        <v>20000</v>
      </c>
      <c r="O322" s="10">
        <f t="shared" si="323"/>
        <v>320000</v>
      </c>
      <c r="P322" s="7">
        <v>79.0</v>
      </c>
      <c r="Q322" s="7">
        <v>56.0</v>
      </c>
      <c r="R322" s="7">
        <v>7.9</v>
      </c>
      <c r="S322" s="7">
        <v>97.0</v>
      </c>
      <c r="T322" s="11">
        <f t="shared" si="3"/>
        <v>79</v>
      </c>
      <c r="U322" s="7" t="s">
        <v>553</v>
      </c>
      <c r="V322" s="12" t="str">
        <f t="shared" si="4"/>
        <v>Tri-Crescendo</v>
      </c>
      <c r="W322" s="7" t="s">
        <v>64</v>
      </c>
    </row>
    <row r="323">
      <c r="A323" s="7" t="s">
        <v>554</v>
      </c>
      <c r="B323" s="8" t="s">
        <v>30</v>
      </c>
      <c r="C323" s="9">
        <v>2007.0</v>
      </c>
      <c r="D323" s="7" t="s">
        <v>96</v>
      </c>
      <c r="E323" s="7" t="s">
        <v>100</v>
      </c>
      <c r="F323" s="7">
        <v>0.3</v>
      </c>
      <c r="G323" s="7">
        <v>0.0</v>
      </c>
      <c r="H323" s="7">
        <v>0.0</v>
      </c>
      <c r="I323" s="7">
        <v>0.02</v>
      </c>
      <c r="J323" s="7">
        <v>0.32</v>
      </c>
      <c r="K323" s="10">
        <f t="shared" ref="K323:O323" si="324">F323*1000000</f>
        <v>300000</v>
      </c>
      <c r="L323" s="10">
        <f t="shared" si="324"/>
        <v>0</v>
      </c>
      <c r="M323" s="10">
        <f t="shared" si="324"/>
        <v>0</v>
      </c>
      <c r="N323" s="10">
        <f t="shared" si="324"/>
        <v>20000</v>
      </c>
      <c r="O323" s="10">
        <f t="shared" si="324"/>
        <v>320000</v>
      </c>
      <c r="P323" s="7">
        <v>74.0</v>
      </c>
      <c r="Q323" s="7">
        <v>26.0</v>
      </c>
      <c r="R323" s="7">
        <v>8.8</v>
      </c>
      <c r="S323" s="7">
        <v>5.0</v>
      </c>
      <c r="T323" s="11">
        <f t="shared" si="3"/>
        <v>76.25806452</v>
      </c>
      <c r="U323" s="7" t="s">
        <v>101</v>
      </c>
      <c r="V323" s="12" t="str">
        <f t="shared" si="4"/>
        <v>Konami</v>
      </c>
      <c r="W323" s="7" t="s">
        <v>52</v>
      </c>
    </row>
    <row r="324">
      <c r="A324" s="7" t="s">
        <v>555</v>
      </c>
      <c r="B324" s="8" t="s">
        <v>92</v>
      </c>
      <c r="C324" s="9">
        <v>2007.0</v>
      </c>
      <c r="D324" s="7" t="s">
        <v>437</v>
      </c>
      <c r="E324" s="7" t="s">
        <v>139</v>
      </c>
      <c r="F324" s="7">
        <v>0.11</v>
      </c>
      <c r="G324" s="7">
        <v>0.13</v>
      </c>
      <c r="H324" s="7">
        <v>0.0</v>
      </c>
      <c r="I324" s="7">
        <v>0.08</v>
      </c>
      <c r="J324" s="7">
        <v>0.32</v>
      </c>
      <c r="K324" s="10">
        <f t="shared" ref="K324:O324" si="325">F324*1000000</f>
        <v>110000</v>
      </c>
      <c r="L324" s="10">
        <f t="shared" si="325"/>
        <v>130000</v>
      </c>
      <c r="M324" s="10">
        <f t="shared" si="325"/>
        <v>0</v>
      </c>
      <c r="N324" s="10">
        <f t="shared" si="325"/>
        <v>80000</v>
      </c>
      <c r="O324" s="10">
        <f t="shared" si="325"/>
        <v>320000</v>
      </c>
      <c r="P324" s="7">
        <v>67.0</v>
      </c>
      <c r="Q324" s="7">
        <v>25.0</v>
      </c>
      <c r="R324" s="7">
        <v>7.6</v>
      </c>
      <c r="S324" s="7">
        <v>26.0</v>
      </c>
      <c r="T324" s="11">
        <f t="shared" si="3"/>
        <v>71.58823529</v>
      </c>
      <c r="U324" s="7" t="s">
        <v>556</v>
      </c>
      <c r="V324" s="12" t="str">
        <f t="shared" si="4"/>
        <v>RedLynx</v>
      </c>
      <c r="W324" s="7" t="s">
        <v>64</v>
      </c>
    </row>
    <row r="325">
      <c r="A325" s="7" t="s">
        <v>557</v>
      </c>
      <c r="B325" s="8" t="s">
        <v>30</v>
      </c>
      <c r="C325" s="9">
        <v>2007.0</v>
      </c>
      <c r="D325" s="7" t="s">
        <v>58</v>
      </c>
      <c r="E325" s="7" t="s">
        <v>300</v>
      </c>
      <c r="F325" s="7">
        <v>0.14</v>
      </c>
      <c r="G325" s="7">
        <v>0.02</v>
      </c>
      <c r="H325" s="7">
        <v>0.15</v>
      </c>
      <c r="I325" s="7">
        <v>0.02</v>
      </c>
      <c r="J325" s="7">
        <v>0.32</v>
      </c>
      <c r="K325" s="10">
        <f t="shared" ref="K325:O325" si="326">F325*1000000</f>
        <v>140000</v>
      </c>
      <c r="L325" s="10">
        <f t="shared" si="326"/>
        <v>20000</v>
      </c>
      <c r="M325" s="10">
        <f t="shared" si="326"/>
        <v>150000</v>
      </c>
      <c r="N325" s="10">
        <f t="shared" si="326"/>
        <v>20000</v>
      </c>
      <c r="O325" s="10">
        <f t="shared" si="326"/>
        <v>320000</v>
      </c>
      <c r="P325" s="7">
        <v>73.0</v>
      </c>
      <c r="Q325" s="7">
        <v>52.0</v>
      </c>
      <c r="R325" s="7">
        <v>7.0</v>
      </c>
      <c r="S325" s="7">
        <v>40.0</v>
      </c>
      <c r="T325" s="11">
        <f t="shared" si="3"/>
        <v>71.69565217</v>
      </c>
      <c r="U325" s="7" t="s">
        <v>558</v>
      </c>
      <c r="V325" s="12" t="str">
        <f t="shared" si="4"/>
        <v>Now Production</v>
      </c>
      <c r="W325" s="7" t="s">
        <v>28</v>
      </c>
    </row>
    <row r="326">
      <c r="A326" s="7" t="s">
        <v>559</v>
      </c>
      <c r="B326" s="8" t="s">
        <v>47</v>
      </c>
      <c r="C326" s="9">
        <v>2007.0</v>
      </c>
      <c r="D326" s="7" t="s">
        <v>67</v>
      </c>
      <c r="E326" s="7" t="s">
        <v>69</v>
      </c>
      <c r="F326" s="7">
        <v>0.2</v>
      </c>
      <c r="G326" s="7">
        <v>0.04</v>
      </c>
      <c r="H326" s="7">
        <v>0.05</v>
      </c>
      <c r="I326" s="7">
        <v>0.03</v>
      </c>
      <c r="J326" s="7">
        <v>0.32</v>
      </c>
      <c r="K326" s="10">
        <f t="shared" ref="K326:O326" si="327">F326*1000000</f>
        <v>200000</v>
      </c>
      <c r="L326" s="10">
        <f t="shared" si="327"/>
        <v>40000</v>
      </c>
      <c r="M326" s="10">
        <f t="shared" si="327"/>
        <v>50000</v>
      </c>
      <c r="N326" s="10">
        <f t="shared" si="327"/>
        <v>30000</v>
      </c>
      <c r="O326" s="10">
        <f t="shared" si="327"/>
        <v>320000</v>
      </c>
      <c r="P326" s="7">
        <v>75.0</v>
      </c>
      <c r="Q326" s="7">
        <v>55.0</v>
      </c>
      <c r="R326" s="7">
        <v>8.2</v>
      </c>
      <c r="S326" s="7">
        <v>145.0</v>
      </c>
      <c r="T326" s="11">
        <f t="shared" si="3"/>
        <v>80.075</v>
      </c>
      <c r="U326" s="7" t="s">
        <v>560</v>
      </c>
      <c r="V326" s="12" t="str">
        <f t="shared" si="4"/>
        <v>Game Republic, JapanStudio</v>
      </c>
      <c r="W326" s="7" t="s">
        <v>64</v>
      </c>
    </row>
    <row r="327">
      <c r="A327" s="7" t="s">
        <v>561</v>
      </c>
      <c r="B327" s="8" t="s">
        <v>30</v>
      </c>
      <c r="C327" s="9">
        <v>2007.0</v>
      </c>
      <c r="D327" s="7" t="s">
        <v>31</v>
      </c>
      <c r="E327" s="7" t="s">
        <v>253</v>
      </c>
      <c r="F327" s="7">
        <v>0.28</v>
      </c>
      <c r="G327" s="7">
        <v>0.01</v>
      </c>
      <c r="H327" s="7">
        <v>0.0</v>
      </c>
      <c r="I327" s="7">
        <v>0.02</v>
      </c>
      <c r="J327" s="7">
        <v>0.32</v>
      </c>
      <c r="K327" s="10">
        <f t="shared" ref="K327:O327" si="328">F327*1000000</f>
        <v>280000</v>
      </c>
      <c r="L327" s="10">
        <f t="shared" si="328"/>
        <v>10000</v>
      </c>
      <c r="M327" s="10">
        <f t="shared" si="328"/>
        <v>0</v>
      </c>
      <c r="N327" s="10">
        <f t="shared" si="328"/>
        <v>20000</v>
      </c>
      <c r="O327" s="10">
        <f t="shared" si="328"/>
        <v>320000</v>
      </c>
      <c r="P327" s="7">
        <v>63.0</v>
      </c>
      <c r="Q327" s="7">
        <v>46.0</v>
      </c>
      <c r="R327" s="7">
        <v>7.4</v>
      </c>
      <c r="S327" s="7">
        <v>70.0</v>
      </c>
      <c r="T327" s="11">
        <f t="shared" si="3"/>
        <v>69.63793103</v>
      </c>
      <c r="U327" s="7" t="s">
        <v>562</v>
      </c>
      <c r="V327" s="12" t="str">
        <f t="shared" si="4"/>
        <v>Mercury Steam, Alchemic Productions</v>
      </c>
      <c r="W327" s="7" t="s">
        <v>34</v>
      </c>
    </row>
    <row r="328">
      <c r="A328" s="7" t="s">
        <v>376</v>
      </c>
      <c r="B328" s="8" t="s">
        <v>30</v>
      </c>
      <c r="C328" s="9">
        <v>2007.0</v>
      </c>
      <c r="D328" s="7" t="s">
        <v>49</v>
      </c>
      <c r="E328" s="7" t="s">
        <v>377</v>
      </c>
      <c r="F328" s="7">
        <v>0.27</v>
      </c>
      <c r="G328" s="7">
        <v>0.02</v>
      </c>
      <c r="H328" s="7">
        <v>0.0</v>
      </c>
      <c r="I328" s="7">
        <v>0.02</v>
      </c>
      <c r="J328" s="7">
        <v>0.32</v>
      </c>
      <c r="K328" s="10">
        <f t="shared" ref="K328:O328" si="329">F328*1000000</f>
        <v>270000</v>
      </c>
      <c r="L328" s="10">
        <f t="shared" si="329"/>
        <v>20000</v>
      </c>
      <c r="M328" s="10">
        <f t="shared" si="329"/>
        <v>0</v>
      </c>
      <c r="N328" s="10">
        <f t="shared" si="329"/>
        <v>20000</v>
      </c>
      <c r="O328" s="10">
        <f t="shared" si="329"/>
        <v>320000</v>
      </c>
      <c r="P328" s="7">
        <v>65.0</v>
      </c>
      <c r="Q328" s="7">
        <v>25.0</v>
      </c>
      <c r="R328" s="7">
        <v>6.3</v>
      </c>
      <c r="S328" s="7">
        <v>39.0</v>
      </c>
      <c r="T328" s="11">
        <f t="shared" si="3"/>
        <v>63.78125</v>
      </c>
      <c r="U328" s="7" t="s">
        <v>464</v>
      </c>
      <c r="V328" s="12" t="str">
        <f t="shared" si="4"/>
        <v>Radical Entertainment</v>
      </c>
      <c r="W328" s="7" t="s">
        <v>52</v>
      </c>
    </row>
    <row r="329">
      <c r="A329" s="7" t="s">
        <v>346</v>
      </c>
      <c r="B329" s="8" t="s">
        <v>92</v>
      </c>
      <c r="C329" s="9">
        <v>2007.0</v>
      </c>
      <c r="D329" s="7" t="s">
        <v>49</v>
      </c>
      <c r="E329" s="7" t="s">
        <v>37</v>
      </c>
      <c r="F329" s="7">
        <v>0.08</v>
      </c>
      <c r="G329" s="7">
        <v>0.15</v>
      </c>
      <c r="H329" s="7">
        <v>0.0</v>
      </c>
      <c r="I329" s="7">
        <v>0.09</v>
      </c>
      <c r="J329" s="7">
        <v>0.31</v>
      </c>
      <c r="K329" s="10">
        <f t="shared" ref="K329:O329" si="330">F329*1000000</f>
        <v>80000</v>
      </c>
      <c r="L329" s="10">
        <f t="shared" si="330"/>
        <v>150000</v>
      </c>
      <c r="M329" s="10">
        <f t="shared" si="330"/>
        <v>0</v>
      </c>
      <c r="N329" s="10">
        <f t="shared" si="330"/>
        <v>90000</v>
      </c>
      <c r="O329" s="10">
        <f t="shared" si="330"/>
        <v>310000</v>
      </c>
      <c r="P329" s="7">
        <v>57.0</v>
      </c>
      <c r="Q329" s="7">
        <v>8.0</v>
      </c>
      <c r="T329" s="11">
        <f t="shared" si="3"/>
        <v>57</v>
      </c>
      <c r="U329" s="7" t="s">
        <v>147</v>
      </c>
      <c r="V329" s="12" t="str">
        <f t="shared" si="4"/>
        <v>Amaze Entertainment</v>
      </c>
      <c r="W329" s="7" t="s">
        <v>52</v>
      </c>
    </row>
    <row r="330">
      <c r="A330" s="7" t="s">
        <v>275</v>
      </c>
      <c r="B330" s="8" t="s">
        <v>47</v>
      </c>
      <c r="C330" s="9">
        <v>2007.0</v>
      </c>
      <c r="D330" s="7" t="s">
        <v>26</v>
      </c>
      <c r="E330" s="7" t="s">
        <v>69</v>
      </c>
      <c r="F330" s="7">
        <v>0.29</v>
      </c>
      <c r="G330" s="7">
        <v>0.0</v>
      </c>
      <c r="H330" s="7">
        <v>0.0</v>
      </c>
      <c r="I330" s="7">
        <v>0.02</v>
      </c>
      <c r="J330" s="7">
        <v>0.31</v>
      </c>
      <c r="K330" s="10">
        <f t="shared" ref="K330:O330" si="331">F330*1000000</f>
        <v>290000</v>
      </c>
      <c r="L330" s="10">
        <f t="shared" si="331"/>
        <v>0</v>
      </c>
      <c r="M330" s="10">
        <f t="shared" si="331"/>
        <v>0</v>
      </c>
      <c r="N330" s="10">
        <f t="shared" si="331"/>
        <v>20000</v>
      </c>
      <c r="O330" s="10">
        <f t="shared" si="331"/>
        <v>310000</v>
      </c>
      <c r="P330" s="7">
        <v>77.0</v>
      </c>
      <c r="Q330" s="7">
        <v>30.0</v>
      </c>
      <c r="R330" s="7">
        <v>7.5</v>
      </c>
      <c r="S330" s="7">
        <v>17.0</v>
      </c>
      <c r="T330" s="11">
        <f t="shared" si="3"/>
        <v>76.27659574</v>
      </c>
      <c r="U330" s="7" t="s">
        <v>563</v>
      </c>
      <c r="V330" s="12" t="str">
        <f t="shared" si="4"/>
        <v>SCEA San Diego Studios</v>
      </c>
      <c r="W330" s="7" t="s">
        <v>28</v>
      </c>
    </row>
    <row r="331">
      <c r="A331" s="7" t="s">
        <v>565</v>
      </c>
      <c r="B331" s="8" t="s">
        <v>25</v>
      </c>
      <c r="C331" s="9">
        <v>2007.0</v>
      </c>
      <c r="D331" s="7" t="s">
        <v>41</v>
      </c>
      <c r="E331" s="7" t="s">
        <v>100</v>
      </c>
      <c r="F331" s="7">
        <v>0.29</v>
      </c>
      <c r="G331" s="7">
        <v>0.0</v>
      </c>
      <c r="H331" s="7">
        <v>0.0</v>
      </c>
      <c r="I331" s="7">
        <v>0.02</v>
      </c>
      <c r="J331" s="7">
        <v>0.31</v>
      </c>
      <c r="K331" s="10">
        <f t="shared" ref="K331:O331" si="332">F331*1000000</f>
        <v>290000</v>
      </c>
      <c r="L331" s="10">
        <f t="shared" si="332"/>
        <v>0</v>
      </c>
      <c r="M331" s="10">
        <f t="shared" si="332"/>
        <v>0</v>
      </c>
      <c r="N331" s="10">
        <f t="shared" si="332"/>
        <v>20000</v>
      </c>
      <c r="O331" s="10">
        <f t="shared" si="332"/>
        <v>310000</v>
      </c>
      <c r="P331" s="7">
        <v>58.0</v>
      </c>
      <c r="Q331" s="7">
        <v>9.0</v>
      </c>
      <c r="R331" s="7">
        <v>8.1</v>
      </c>
      <c r="S331" s="7">
        <v>9.0</v>
      </c>
      <c r="T331" s="11">
        <f t="shared" si="3"/>
        <v>69.5</v>
      </c>
      <c r="U331" s="7" t="s">
        <v>42</v>
      </c>
      <c r="V331" s="12" t="str">
        <f t="shared" si="4"/>
        <v>Hudson Soft</v>
      </c>
      <c r="W331" s="7" t="s">
        <v>28</v>
      </c>
    </row>
    <row r="332">
      <c r="A332" s="7" t="s">
        <v>567</v>
      </c>
      <c r="B332" s="8" t="s">
        <v>92</v>
      </c>
      <c r="C332" s="9">
        <v>2007.0</v>
      </c>
      <c r="D332" s="7" t="s">
        <v>75</v>
      </c>
      <c r="E332" s="7" t="s">
        <v>69</v>
      </c>
      <c r="F332" s="7">
        <v>0.13</v>
      </c>
      <c r="G332" s="7">
        <v>0.12</v>
      </c>
      <c r="H332" s="7">
        <v>0.0</v>
      </c>
      <c r="I332" s="7">
        <v>0.06</v>
      </c>
      <c r="J332" s="7">
        <v>0.31</v>
      </c>
      <c r="K332" s="10">
        <f t="shared" ref="K332:O332" si="333">F332*1000000</f>
        <v>130000</v>
      </c>
      <c r="L332" s="10">
        <f t="shared" si="333"/>
        <v>120000</v>
      </c>
      <c r="M332" s="10">
        <f t="shared" si="333"/>
        <v>0</v>
      </c>
      <c r="N332" s="10">
        <f t="shared" si="333"/>
        <v>60000</v>
      </c>
      <c r="O332" s="10">
        <f t="shared" si="333"/>
        <v>310000</v>
      </c>
      <c r="P332" s="7">
        <v>82.0</v>
      </c>
      <c r="Q332" s="7">
        <v>40.0</v>
      </c>
      <c r="R332" s="7">
        <v>8.6</v>
      </c>
      <c r="S332" s="7">
        <v>31.0</v>
      </c>
      <c r="T332" s="11">
        <f t="shared" si="3"/>
        <v>83.74647887</v>
      </c>
      <c r="U332" s="7" t="s">
        <v>568</v>
      </c>
      <c r="V332" s="12" t="str">
        <f t="shared" si="4"/>
        <v>Studio Liverpool</v>
      </c>
      <c r="W332" s="7" t="s">
        <v>52</v>
      </c>
    </row>
    <row r="333">
      <c r="A333" s="7" t="s">
        <v>398</v>
      </c>
      <c r="B333" s="8" t="s">
        <v>92</v>
      </c>
      <c r="C333" s="9">
        <v>2007.0</v>
      </c>
      <c r="D333" s="7" t="s">
        <v>49</v>
      </c>
      <c r="E333" s="7" t="s">
        <v>85</v>
      </c>
      <c r="F333" s="7">
        <v>0.04</v>
      </c>
      <c r="G333" s="7">
        <v>0.17</v>
      </c>
      <c r="H333" s="7">
        <v>0.0</v>
      </c>
      <c r="I333" s="7">
        <v>0.09</v>
      </c>
      <c r="J333" s="7">
        <v>0.31</v>
      </c>
      <c r="K333" s="10">
        <f t="shared" ref="K333:O333" si="334">F333*1000000</f>
        <v>40000</v>
      </c>
      <c r="L333" s="10">
        <f t="shared" si="334"/>
        <v>170000</v>
      </c>
      <c r="M333" s="10">
        <f t="shared" si="334"/>
        <v>0</v>
      </c>
      <c r="N333" s="10">
        <f t="shared" si="334"/>
        <v>90000</v>
      </c>
      <c r="O333" s="10">
        <f t="shared" si="334"/>
        <v>310000</v>
      </c>
      <c r="P333" s="7">
        <v>69.0</v>
      </c>
      <c r="Q333" s="7">
        <v>15.0</v>
      </c>
      <c r="R333" s="7">
        <v>8.1</v>
      </c>
      <c r="S333" s="7">
        <v>38.0</v>
      </c>
      <c r="T333" s="11">
        <f t="shared" si="3"/>
        <v>77.60377358</v>
      </c>
      <c r="U333" s="7" t="s">
        <v>399</v>
      </c>
      <c r="V333" s="12" t="str">
        <f t="shared" si="4"/>
        <v>Rockstar London</v>
      </c>
      <c r="W333" s="7" t="s">
        <v>34</v>
      </c>
    </row>
    <row r="334">
      <c r="A334" s="7" t="s">
        <v>328</v>
      </c>
      <c r="B334" s="8" t="s">
        <v>92</v>
      </c>
      <c r="C334" s="9">
        <v>2007.0</v>
      </c>
      <c r="D334" s="7" t="s">
        <v>26</v>
      </c>
      <c r="E334" s="7" t="s">
        <v>97</v>
      </c>
      <c r="F334" s="7">
        <v>0.28</v>
      </c>
      <c r="G334" s="7">
        <v>0.0</v>
      </c>
      <c r="H334" s="7">
        <v>0.0</v>
      </c>
      <c r="I334" s="7">
        <v>0.02</v>
      </c>
      <c r="J334" s="7">
        <v>0.31</v>
      </c>
      <c r="K334" s="10">
        <f t="shared" ref="K334:O334" si="335">F334*1000000</f>
        <v>280000</v>
      </c>
      <c r="L334" s="10">
        <f t="shared" si="335"/>
        <v>0</v>
      </c>
      <c r="M334" s="10">
        <f t="shared" si="335"/>
        <v>0</v>
      </c>
      <c r="N334" s="10">
        <f t="shared" si="335"/>
        <v>20000</v>
      </c>
      <c r="O334" s="10">
        <f t="shared" si="335"/>
        <v>310000</v>
      </c>
      <c r="P334" s="7">
        <v>73.0</v>
      </c>
      <c r="Q334" s="7">
        <v>11.0</v>
      </c>
      <c r="R334" s="7">
        <v>6.2</v>
      </c>
      <c r="S334" s="7">
        <v>5.0</v>
      </c>
      <c r="T334" s="11">
        <f t="shared" si="3"/>
        <v>69.5625</v>
      </c>
      <c r="U334" s="7" t="s">
        <v>108</v>
      </c>
      <c r="V334" s="12" t="str">
        <f t="shared" si="4"/>
        <v>EA Canada</v>
      </c>
      <c r="W334" s="7" t="s">
        <v>28</v>
      </c>
    </row>
    <row r="335">
      <c r="A335" s="7" t="s">
        <v>572</v>
      </c>
      <c r="B335" s="8" t="s">
        <v>40</v>
      </c>
      <c r="C335" s="9">
        <v>2007.0</v>
      </c>
      <c r="D335" s="7" t="s">
        <v>31</v>
      </c>
      <c r="E335" s="7" t="s">
        <v>100</v>
      </c>
      <c r="F335" s="7">
        <v>0.28</v>
      </c>
      <c r="G335" s="7">
        <v>0.0</v>
      </c>
      <c r="H335" s="7">
        <v>0.01</v>
      </c>
      <c r="I335" s="7">
        <v>0.02</v>
      </c>
      <c r="J335" s="7">
        <v>0.3</v>
      </c>
      <c r="K335" s="10">
        <f t="shared" ref="K335:O335" si="336">F335*1000000</f>
        <v>280000</v>
      </c>
      <c r="L335" s="10">
        <f t="shared" si="336"/>
        <v>0</v>
      </c>
      <c r="M335" s="10">
        <f t="shared" si="336"/>
        <v>10000</v>
      </c>
      <c r="N335" s="10">
        <f t="shared" si="336"/>
        <v>20000</v>
      </c>
      <c r="O335" s="10">
        <f t="shared" si="336"/>
        <v>300000</v>
      </c>
      <c r="P335" s="7">
        <v>83.0</v>
      </c>
      <c r="Q335" s="7">
        <v>38.0</v>
      </c>
      <c r="R335" s="7">
        <v>8.4</v>
      </c>
      <c r="S335" s="7">
        <v>45.0</v>
      </c>
      <c r="T335" s="11">
        <f t="shared" si="3"/>
        <v>83.54216867</v>
      </c>
      <c r="U335" s="7" t="s">
        <v>573</v>
      </c>
      <c r="V335" s="12" t="str">
        <f t="shared" si="4"/>
        <v>WayForward</v>
      </c>
      <c r="W335" s="7" t="s">
        <v>64</v>
      </c>
    </row>
    <row r="336">
      <c r="A336" s="7" t="s">
        <v>576</v>
      </c>
      <c r="B336" s="8" t="s">
        <v>40</v>
      </c>
      <c r="C336" s="9">
        <v>2007.0</v>
      </c>
      <c r="D336" s="7" t="s">
        <v>49</v>
      </c>
      <c r="E336" s="7" t="s">
        <v>495</v>
      </c>
      <c r="F336" s="7">
        <v>0.28</v>
      </c>
      <c r="G336" s="7">
        <v>0.0</v>
      </c>
      <c r="H336" s="7">
        <v>0.0</v>
      </c>
      <c r="I336" s="7">
        <v>0.02</v>
      </c>
      <c r="J336" s="7">
        <v>0.3</v>
      </c>
      <c r="K336" s="10">
        <f t="shared" ref="K336:O336" si="337">F336*1000000</f>
        <v>280000</v>
      </c>
      <c r="L336" s="10">
        <f t="shared" si="337"/>
        <v>0</v>
      </c>
      <c r="M336" s="10">
        <f t="shared" si="337"/>
        <v>0</v>
      </c>
      <c r="N336" s="10">
        <f t="shared" si="337"/>
        <v>20000</v>
      </c>
      <c r="O336" s="10">
        <f t="shared" si="337"/>
        <v>300000</v>
      </c>
      <c r="P336" s="7">
        <v>66.0</v>
      </c>
      <c r="Q336" s="7">
        <v>16.0</v>
      </c>
      <c r="T336" s="11">
        <f t="shared" si="3"/>
        <v>66</v>
      </c>
      <c r="U336" s="7" t="s">
        <v>573</v>
      </c>
      <c r="V336" s="12" t="str">
        <f t="shared" si="4"/>
        <v>WayForward</v>
      </c>
      <c r="W336" s="7" t="s">
        <v>28</v>
      </c>
    </row>
    <row r="337">
      <c r="A337" s="7" t="s">
        <v>310</v>
      </c>
      <c r="B337" s="8" t="s">
        <v>30</v>
      </c>
      <c r="C337" s="9">
        <v>2007.0</v>
      </c>
      <c r="D337" s="7" t="s">
        <v>67</v>
      </c>
      <c r="E337" s="7" t="s">
        <v>106</v>
      </c>
      <c r="F337" s="7">
        <v>0.26</v>
      </c>
      <c r="G337" s="7">
        <v>0.0</v>
      </c>
      <c r="H337" s="7">
        <v>0.02</v>
      </c>
      <c r="I337" s="7">
        <v>0.02</v>
      </c>
      <c r="J337" s="7">
        <v>0.3</v>
      </c>
      <c r="K337" s="10">
        <f t="shared" ref="K337:O337" si="338">F337*1000000</f>
        <v>260000</v>
      </c>
      <c r="L337" s="10">
        <f t="shared" si="338"/>
        <v>0</v>
      </c>
      <c r="M337" s="10">
        <f t="shared" si="338"/>
        <v>20000</v>
      </c>
      <c r="N337" s="10">
        <f t="shared" si="338"/>
        <v>20000</v>
      </c>
      <c r="O337" s="10">
        <f t="shared" si="338"/>
        <v>300000</v>
      </c>
      <c r="P337" s="7">
        <v>63.0</v>
      </c>
      <c r="Q337" s="7">
        <v>4.0</v>
      </c>
      <c r="R337" s="7">
        <v>5.8</v>
      </c>
      <c r="S337" s="7">
        <v>5.0</v>
      </c>
      <c r="T337" s="11">
        <f t="shared" si="3"/>
        <v>60.22222222</v>
      </c>
      <c r="U337" s="7" t="s">
        <v>106</v>
      </c>
      <c r="V337" s="12" t="str">
        <f t="shared" si="4"/>
        <v>Square Enix</v>
      </c>
      <c r="W337" s="7" t="s">
        <v>64</v>
      </c>
    </row>
    <row r="338">
      <c r="A338" s="7" t="s">
        <v>307</v>
      </c>
      <c r="B338" s="8" t="s">
        <v>47</v>
      </c>
      <c r="C338" s="9">
        <v>2007.0</v>
      </c>
      <c r="D338" s="7" t="s">
        <v>31</v>
      </c>
      <c r="E338" s="7" t="s">
        <v>134</v>
      </c>
      <c r="F338" s="7">
        <v>0.24</v>
      </c>
      <c r="G338" s="7">
        <v>0.02</v>
      </c>
      <c r="H338" s="7">
        <v>0.0</v>
      </c>
      <c r="I338" s="7">
        <v>0.03</v>
      </c>
      <c r="J338" s="7">
        <v>0.3</v>
      </c>
      <c r="K338" s="10">
        <f t="shared" ref="K338:O338" si="339">F338*1000000</f>
        <v>240000</v>
      </c>
      <c r="L338" s="10">
        <f t="shared" si="339"/>
        <v>20000</v>
      </c>
      <c r="M338" s="10">
        <f t="shared" si="339"/>
        <v>0</v>
      </c>
      <c r="N338" s="10">
        <f t="shared" si="339"/>
        <v>30000</v>
      </c>
      <c r="O338" s="10">
        <f t="shared" si="339"/>
        <v>300000</v>
      </c>
      <c r="P338" s="7">
        <v>77.0</v>
      </c>
      <c r="Q338" s="7">
        <v>22.0</v>
      </c>
      <c r="R338" s="7">
        <v>7.9</v>
      </c>
      <c r="S338" s="7">
        <v>48.0</v>
      </c>
      <c r="T338" s="11">
        <f t="shared" si="3"/>
        <v>78.37142857</v>
      </c>
      <c r="U338" s="7" t="s">
        <v>135</v>
      </c>
      <c r="V338" s="12" t="str">
        <f t="shared" si="4"/>
        <v>Midway</v>
      </c>
      <c r="W338" s="7" t="s">
        <v>34</v>
      </c>
    </row>
    <row r="339">
      <c r="A339" s="7" t="s">
        <v>336</v>
      </c>
      <c r="B339" s="8" t="s">
        <v>30</v>
      </c>
      <c r="C339" s="9">
        <v>2007.0</v>
      </c>
      <c r="D339" s="7" t="s">
        <v>49</v>
      </c>
      <c r="E339" s="7" t="s">
        <v>287</v>
      </c>
      <c r="F339" s="7">
        <v>0.15</v>
      </c>
      <c r="G339" s="7">
        <v>0.06</v>
      </c>
      <c r="H339" s="7">
        <v>0.06</v>
      </c>
      <c r="I339" s="7">
        <v>0.02</v>
      </c>
      <c r="J339" s="7">
        <v>0.3</v>
      </c>
      <c r="K339" s="10">
        <f t="shared" ref="K339:O339" si="340">F339*1000000</f>
        <v>150000</v>
      </c>
      <c r="L339" s="10">
        <f t="shared" si="340"/>
        <v>60000</v>
      </c>
      <c r="M339" s="10">
        <f t="shared" si="340"/>
        <v>60000</v>
      </c>
      <c r="N339" s="10">
        <f t="shared" si="340"/>
        <v>20000</v>
      </c>
      <c r="O339" s="10">
        <f t="shared" si="340"/>
        <v>300000</v>
      </c>
      <c r="P339" s="7">
        <v>60.0</v>
      </c>
      <c r="Q339" s="7">
        <v>42.0</v>
      </c>
      <c r="R339" s="7">
        <v>7.4</v>
      </c>
      <c r="S339" s="7">
        <v>22.0</v>
      </c>
      <c r="T339" s="11">
        <f t="shared" si="3"/>
        <v>64.8125</v>
      </c>
      <c r="U339" s="7" t="s">
        <v>288</v>
      </c>
      <c r="V339" s="12" t="str">
        <f t="shared" si="4"/>
        <v>Omega Force</v>
      </c>
      <c r="W339" s="7" t="s">
        <v>64</v>
      </c>
    </row>
    <row r="340">
      <c r="A340" s="7" t="s">
        <v>284</v>
      </c>
      <c r="B340" s="8" t="s">
        <v>92</v>
      </c>
      <c r="C340" s="9">
        <v>2007.0</v>
      </c>
      <c r="D340" s="7" t="s">
        <v>1</v>
      </c>
      <c r="E340" s="7" t="s">
        <v>37</v>
      </c>
      <c r="F340" s="7">
        <v>0.01</v>
      </c>
      <c r="G340" s="7">
        <v>0.23</v>
      </c>
      <c r="H340" s="7">
        <v>0.0</v>
      </c>
      <c r="I340" s="7">
        <v>0.05</v>
      </c>
      <c r="J340" s="7">
        <v>0.3</v>
      </c>
      <c r="K340" s="10">
        <f t="shared" ref="K340:O340" si="341">F340*1000000</f>
        <v>10000</v>
      </c>
      <c r="L340" s="10">
        <f t="shared" si="341"/>
        <v>230000</v>
      </c>
      <c r="M340" s="10">
        <f t="shared" si="341"/>
        <v>0</v>
      </c>
      <c r="N340" s="10">
        <f t="shared" si="341"/>
        <v>50000</v>
      </c>
      <c r="O340" s="10">
        <f t="shared" si="341"/>
        <v>300000</v>
      </c>
      <c r="P340" s="7">
        <v>52.0</v>
      </c>
      <c r="Q340" s="7">
        <v>7.0</v>
      </c>
      <c r="R340" s="7">
        <v>7.4</v>
      </c>
      <c r="S340" s="7">
        <v>9.0</v>
      </c>
      <c r="T340" s="11">
        <f t="shared" si="3"/>
        <v>64.375</v>
      </c>
      <c r="U340" s="7" t="s">
        <v>351</v>
      </c>
      <c r="V340" s="12" t="str">
        <f t="shared" si="4"/>
        <v>Treyarch</v>
      </c>
      <c r="W340" s="7" t="s">
        <v>64</v>
      </c>
    </row>
    <row r="341">
      <c r="A341" s="7" t="s">
        <v>296</v>
      </c>
      <c r="B341" s="8" t="s">
        <v>30</v>
      </c>
      <c r="C341" s="9">
        <v>2007.0</v>
      </c>
      <c r="D341" s="7" t="s">
        <v>49</v>
      </c>
      <c r="E341" s="7" t="s">
        <v>97</v>
      </c>
      <c r="F341" s="7">
        <v>0.24</v>
      </c>
      <c r="G341" s="7">
        <v>0.03</v>
      </c>
      <c r="H341" s="7">
        <v>0.0</v>
      </c>
      <c r="I341" s="7">
        <v>0.02</v>
      </c>
      <c r="J341" s="7">
        <v>0.29</v>
      </c>
      <c r="K341" s="10">
        <f t="shared" ref="K341:O341" si="342">F341*1000000</f>
        <v>240000</v>
      </c>
      <c r="L341" s="10">
        <f t="shared" si="342"/>
        <v>30000</v>
      </c>
      <c r="M341" s="10">
        <f t="shared" si="342"/>
        <v>0</v>
      </c>
      <c r="N341" s="10">
        <f t="shared" si="342"/>
        <v>20000</v>
      </c>
      <c r="O341" s="10">
        <f t="shared" si="342"/>
        <v>290000</v>
      </c>
      <c r="P341" s="7">
        <v>68.0</v>
      </c>
      <c r="Q341" s="7">
        <v>38.0</v>
      </c>
      <c r="R341" s="7">
        <v>6.8</v>
      </c>
      <c r="S341" s="7">
        <v>20.0</v>
      </c>
      <c r="T341" s="11">
        <f t="shared" si="3"/>
        <v>68</v>
      </c>
      <c r="U341" s="7" t="s">
        <v>242</v>
      </c>
      <c r="V341" s="12" t="str">
        <f t="shared" si="4"/>
        <v>EA Games</v>
      </c>
      <c r="W341" s="7" t="s">
        <v>52</v>
      </c>
    </row>
    <row r="342">
      <c r="A342" s="7" t="s">
        <v>448</v>
      </c>
      <c r="B342" s="8" t="s">
        <v>30</v>
      </c>
      <c r="C342" s="9">
        <v>2007.0</v>
      </c>
      <c r="D342" s="7" t="s">
        <v>49</v>
      </c>
      <c r="E342" s="7" t="s">
        <v>37</v>
      </c>
      <c r="F342" s="7">
        <v>0.26</v>
      </c>
      <c r="G342" s="7">
        <v>0.01</v>
      </c>
      <c r="H342" s="7">
        <v>0.0</v>
      </c>
      <c r="I342" s="7">
        <v>0.02</v>
      </c>
      <c r="J342" s="7">
        <v>0.29</v>
      </c>
      <c r="K342" s="10">
        <f t="shared" ref="K342:O342" si="343">F342*1000000</f>
        <v>260000</v>
      </c>
      <c r="L342" s="10">
        <f t="shared" si="343"/>
        <v>10000</v>
      </c>
      <c r="M342" s="10">
        <f t="shared" si="343"/>
        <v>0</v>
      </c>
      <c r="N342" s="10">
        <f t="shared" si="343"/>
        <v>20000</v>
      </c>
      <c r="O342" s="10">
        <f t="shared" si="343"/>
        <v>290000</v>
      </c>
      <c r="P342" s="7">
        <v>60.0</v>
      </c>
      <c r="Q342" s="7">
        <v>51.0</v>
      </c>
      <c r="R342" s="7">
        <v>6.3</v>
      </c>
      <c r="S342" s="7">
        <v>26.0</v>
      </c>
      <c r="T342" s="11">
        <f t="shared" si="3"/>
        <v>61.01298701</v>
      </c>
      <c r="U342" s="7" t="s">
        <v>127</v>
      </c>
      <c r="V342" s="12" t="str">
        <f t="shared" si="4"/>
        <v>Next Level Games</v>
      </c>
      <c r="W342" s="7" t="s">
        <v>52</v>
      </c>
    </row>
    <row r="343">
      <c r="A343" s="7" t="s">
        <v>580</v>
      </c>
      <c r="B343" s="8" t="s">
        <v>40</v>
      </c>
      <c r="C343" s="9">
        <v>2007.0</v>
      </c>
      <c r="D343" s="7" t="s">
        <v>96</v>
      </c>
      <c r="E343" s="7" t="s">
        <v>55</v>
      </c>
      <c r="F343" s="7">
        <v>0.23</v>
      </c>
      <c r="G343" s="7">
        <v>0.03</v>
      </c>
      <c r="H343" s="7">
        <v>0.0</v>
      </c>
      <c r="I343" s="7">
        <v>0.02</v>
      </c>
      <c r="J343" s="7">
        <v>0.29</v>
      </c>
      <c r="K343" s="10">
        <f t="shared" ref="K343:O343" si="344">F343*1000000</f>
        <v>230000</v>
      </c>
      <c r="L343" s="10">
        <f t="shared" si="344"/>
        <v>30000</v>
      </c>
      <c r="M343" s="10">
        <f t="shared" si="344"/>
        <v>0</v>
      </c>
      <c r="N343" s="10">
        <f t="shared" si="344"/>
        <v>20000</v>
      </c>
      <c r="O343" s="10">
        <f t="shared" si="344"/>
        <v>290000</v>
      </c>
      <c r="P343" s="7">
        <v>43.0</v>
      </c>
      <c r="Q343" s="7">
        <v>7.0</v>
      </c>
      <c r="T343" s="11">
        <f t="shared" si="3"/>
        <v>43</v>
      </c>
      <c r="U343" s="7" t="s">
        <v>256</v>
      </c>
      <c r="V343" s="12" t="str">
        <f t="shared" si="4"/>
        <v>Black Lantern Studios</v>
      </c>
      <c r="W343" s="7" t="s">
        <v>28</v>
      </c>
    </row>
    <row r="344">
      <c r="A344" s="7" t="s">
        <v>581</v>
      </c>
      <c r="B344" s="8" t="s">
        <v>25</v>
      </c>
      <c r="C344" s="9">
        <v>2007.0</v>
      </c>
      <c r="D344" s="7" t="s">
        <v>49</v>
      </c>
      <c r="E344" s="7" t="s">
        <v>55</v>
      </c>
      <c r="F344" s="7">
        <v>0.24</v>
      </c>
      <c r="G344" s="7">
        <v>0.02</v>
      </c>
      <c r="H344" s="7">
        <v>0.0</v>
      </c>
      <c r="I344" s="7">
        <v>0.02</v>
      </c>
      <c r="J344" s="7">
        <v>0.29</v>
      </c>
      <c r="K344" s="10">
        <f t="shared" ref="K344:O344" si="345">F344*1000000</f>
        <v>240000</v>
      </c>
      <c r="L344" s="10">
        <f t="shared" si="345"/>
        <v>20000</v>
      </c>
      <c r="M344" s="10">
        <f t="shared" si="345"/>
        <v>0</v>
      </c>
      <c r="N344" s="10">
        <f t="shared" si="345"/>
        <v>20000</v>
      </c>
      <c r="O344" s="10">
        <f t="shared" si="345"/>
        <v>290000</v>
      </c>
      <c r="P344" s="7">
        <v>70.0</v>
      </c>
      <c r="Q344" s="7">
        <v>30.0</v>
      </c>
      <c r="R344" s="7">
        <v>7.7</v>
      </c>
      <c r="S344" s="7">
        <v>21.0</v>
      </c>
      <c r="T344" s="11">
        <f t="shared" si="3"/>
        <v>72.88235294</v>
      </c>
      <c r="U344" s="7" t="s">
        <v>56</v>
      </c>
      <c r="V344" s="12" t="str">
        <f t="shared" si="4"/>
        <v>Ubisoft Montreal</v>
      </c>
      <c r="W344" s="7" t="s">
        <v>64</v>
      </c>
    </row>
    <row r="345">
      <c r="A345" s="7" t="s">
        <v>128</v>
      </c>
      <c r="B345" s="8" t="s">
        <v>582</v>
      </c>
      <c r="C345" s="9">
        <v>2007.0</v>
      </c>
      <c r="D345" s="7" t="s">
        <v>26</v>
      </c>
      <c r="E345" s="7" t="s">
        <v>97</v>
      </c>
      <c r="F345" s="7">
        <v>0.22</v>
      </c>
      <c r="G345" s="7">
        <v>0.06</v>
      </c>
      <c r="H345" s="7">
        <v>0.0</v>
      </c>
      <c r="I345" s="7">
        <v>0.01</v>
      </c>
      <c r="J345" s="7">
        <v>0.29</v>
      </c>
      <c r="K345" s="10">
        <f t="shared" ref="K345:O345" si="346">F345*1000000</f>
        <v>220000</v>
      </c>
      <c r="L345" s="10">
        <f t="shared" si="346"/>
        <v>60000</v>
      </c>
      <c r="M345" s="10">
        <f t="shared" si="346"/>
        <v>0</v>
      </c>
      <c r="N345" s="10">
        <f t="shared" si="346"/>
        <v>10000</v>
      </c>
      <c r="O345" s="10">
        <f t="shared" si="346"/>
        <v>290000</v>
      </c>
      <c r="P345" s="7">
        <v>76.0</v>
      </c>
      <c r="Q345" s="7">
        <v>6.0</v>
      </c>
      <c r="R345" s="7">
        <v>6.0</v>
      </c>
      <c r="S345" s="7">
        <v>4.0</v>
      </c>
      <c r="T345" s="11">
        <f t="shared" si="3"/>
        <v>69.6</v>
      </c>
      <c r="U345" s="7" t="s">
        <v>129</v>
      </c>
      <c r="V345" s="12" t="str">
        <f t="shared" si="4"/>
        <v>EA Tiburon</v>
      </c>
      <c r="W345" s="7" t="s">
        <v>28</v>
      </c>
    </row>
    <row r="346">
      <c r="A346" s="7" t="s">
        <v>583</v>
      </c>
      <c r="B346" s="8" t="s">
        <v>25</v>
      </c>
      <c r="C346" s="9">
        <v>2007.0</v>
      </c>
      <c r="D346" s="7" t="s">
        <v>96</v>
      </c>
      <c r="E346" s="7" t="s">
        <v>27</v>
      </c>
      <c r="F346" s="7">
        <v>0.22</v>
      </c>
      <c r="G346" s="7">
        <v>0.04</v>
      </c>
      <c r="H346" s="7">
        <v>0.01</v>
      </c>
      <c r="I346" s="7">
        <v>0.02</v>
      </c>
      <c r="J346" s="7">
        <v>0.29</v>
      </c>
      <c r="K346" s="10">
        <f t="shared" ref="K346:O346" si="347">F346*1000000</f>
        <v>220000</v>
      </c>
      <c r="L346" s="10">
        <f t="shared" si="347"/>
        <v>40000</v>
      </c>
      <c r="M346" s="10">
        <f t="shared" si="347"/>
        <v>10000</v>
      </c>
      <c r="N346" s="10">
        <f t="shared" si="347"/>
        <v>20000</v>
      </c>
      <c r="O346" s="10">
        <f t="shared" si="347"/>
        <v>290000</v>
      </c>
      <c r="P346" s="7">
        <v>77.0</v>
      </c>
      <c r="Q346" s="7">
        <v>43.0</v>
      </c>
      <c r="R346" s="7">
        <v>8.0</v>
      </c>
      <c r="S346" s="7">
        <v>20.0</v>
      </c>
      <c r="T346" s="11">
        <f t="shared" si="3"/>
        <v>77.95238095</v>
      </c>
      <c r="U346" s="7" t="s">
        <v>584</v>
      </c>
      <c r="V346" s="12" t="str">
        <f t="shared" si="4"/>
        <v>Atlus</v>
      </c>
      <c r="W346" s="7" t="s">
        <v>64</v>
      </c>
    </row>
    <row r="347">
      <c r="A347" s="7" t="s">
        <v>585</v>
      </c>
      <c r="B347" s="8" t="s">
        <v>25</v>
      </c>
      <c r="C347" s="9">
        <v>2007.0</v>
      </c>
      <c r="D347" s="7" t="s">
        <v>26</v>
      </c>
      <c r="E347" s="7" t="s">
        <v>100</v>
      </c>
      <c r="F347" s="7">
        <v>0.23</v>
      </c>
      <c r="G347" s="7">
        <v>0.0</v>
      </c>
      <c r="H347" s="7">
        <v>0.04</v>
      </c>
      <c r="I347" s="7">
        <v>0.02</v>
      </c>
      <c r="J347" s="7">
        <v>0.29</v>
      </c>
      <c r="K347" s="10">
        <f t="shared" ref="K347:O347" si="348">F347*1000000</f>
        <v>230000</v>
      </c>
      <c r="L347" s="10">
        <f t="shared" si="348"/>
        <v>0</v>
      </c>
      <c r="M347" s="10">
        <f t="shared" si="348"/>
        <v>40000</v>
      </c>
      <c r="N347" s="10">
        <f t="shared" si="348"/>
        <v>20000</v>
      </c>
      <c r="O347" s="10">
        <f t="shared" si="348"/>
        <v>290000</v>
      </c>
      <c r="P347" s="7">
        <v>83.0</v>
      </c>
      <c r="Q347" s="7">
        <v>12.0</v>
      </c>
      <c r="R347" s="7">
        <v>8.4</v>
      </c>
      <c r="S347" s="7">
        <v>45.0</v>
      </c>
      <c r="T347" s="11">
        <f t="shared" si="3"/>
        <v>83.78947368</v>
      </c>
      <c r="U347" s="7" t="s">
        <v>101</v>
      </c>
      <c r="V347" s="12" t="str">
        <f t="shared" si="4"/>
        <v>Konami</v>
      </c>
      <c r="W347" s="7" t="s">
        <v>28</v>
      </c>
    </row>
    <row r="348">
      <c r="A348" s="7" t="s">
        <v>537</v>
      </c>
      <c r="B348" s="8" t="s">
        <v>25</v>
      </c>
      <c r="C348" s="9">
        <v>2007.0</v>
      </c>
      <c r="D348" s="7" t="s">
        <v>58</v>
      </c>
      <c r="E348" s="7" t="s">
        <v>168</v>
      </c>
      <c r="F348" s="7">
        <v>0.26</v>
      </c>
      <c r="G348" s="7">
        <v>0.0</v>
      </c>
      <c r="H348" s="7">
        <v>0.0</v>
      </c>
      <c r="I348" s="7">
        <v>0.02</v>
      </c>
      <c r="J348" s="7">
        <v>0.29</v>
      </c>
      <c r="K348" s="10">
        <f t="shared" ref="K348:O348" si="349">F348*1000000</f>
        <v>260000</v>
      </c>
      <c r="L348" s="10">
        <f t="shared" si="349"/>
        <v>0</v>
      </c>
      <c r="M348" s="10">
        <f t="shared" si="349"/>
        <v>0</v>
      </c>
      <c r="N348" s="10">
        <f t="shared" si="349"/>
        <v>20000</v>
      </c>
      <c r="O348" s="10">
        <f t="shared" si="349"/>
        <v>290000</v>
      </c>
      <c r="P348" s="7">
        <v>71.0</v>
      </c>
      <c r="Q348" s="7">
        <v>17.0</v>
      </c>
      <c r="R348" s="7">
        <v>6.2</v>
      </c>
      <c r="S348" s="7">
        <v>5.0</v>
      </c>
      <c r="T348" s="11">
        <f t="shared" si="3"/>
        <v>68.95454545</v>
      </c>
      <c r="U348" s="7" t="s">
        <v>589</v>
      </c>
      <c r="V348" s="12" t="str">
        <f t="shared" si="4"/>
        <v>Vicious Cycle</v>
      </c>
      <c r="W348" s="7" t="s">
        <v>52</v>
      </c>
    </row>
    <row r="349">
      <c r="A349" s="7" t="s">
        <v>590</v>
      </c>
      <c r="B349" s="8" t="s">
        <v>62</v>
      </c>
      <c r="C349" s="9">
        <v>2007.0</v>
      </c>
      <c r="D349" s="7" t="s">
        <v>26</v>
      </c>
      <c r="E349" s="7" t="s">
        <v>55</v>
      </c>
      <c r="F349" s="7">
        <v>0.14</v>
      </c>
      <c r="G349" s="7">
        <v>0.11</v>
      </c>
      <c r="H349" s="7">
        <v>0.0</v>
      </c>
      <c r="I349" s="7">
        <v>0.04</v>
      </c>
      <c r="J349" s="7">
        <v>0.29</v>
      </c>
      <c r="K349" s="10">
        <f t="shared" ref="K349:O349" si="350">F349*1000000</f>
        <v>140000</v>
      </c>
      <c r="L349" s="10">
        <f t="shared" si="350"/>
        <v>110000</v>
      </c>
      <c r="M349" s="10">
        <f t="shared" si="350"/>
        <v>0</v>
      </c>
      <c r="N349" s="10">
        <f t="shared" si="350"/>
        <v>40000</v>
      </c>
      <c r="O349" s="10">
        <f t="shared" si="350"/>
        <v>290000</v>
      </c>
      <c r="P349" s="7">
        <v>60.0</v>
      </c>
      <c r="Q349" s="7">
        <v>4.0</v>
      </c>
      <c r="T349" s="11">
        <f t="shared" si="3"/>
        <v>60</v>
      </c>
      <c r="U349" s="7" t="s">
        <v>56</v>
      </c>
      <c r="V349" s="12" t="str">
        <f t="shared" si="4"/>
        <v>Ubisoft Montreal</v>
      </c>
      <c r="W349" s="7" t="s">
        <v>52</v>
      </c>
    </row>
    <row r="350">
      <c r="A350" s="7" t="s">
        <v>591</v>
      </c>
      <c r="B350" s="8" t="s">
        <v>30</v>
      </c>
      <c r="C350" s="9">
        <v>2007.0</v>
      </c>
      <c r="D350" s="7" t="s">
        <v>75</v>
      </c>
      <c r="E350" s="7" t="s">
        <v>97</v>
      </c>
      <c r="F350" s="7">
        <v>0.26</v>
      </c>
      <c r="G350" s="7">
        <v>0.0</v>
      </c>
      <c r="H350" s="7">
        <v>0.0</v>
      </c>
      <c r="I350" s="7">
        <v>0.02</v>
      </c>
      <c r="J350" s="7">
        <v>0.29</v>
      </c>
      <c r="K350" s="10">
        <f t="shared" ref="K350:O350" si="351">F350*1000000</f>
        <v>260000</v>
      </c>
      <c r="L350" s="10">
        <f t="shared" si="351"/>
        <v>0</v>
      </c>
      <c r="M350" s="10">
        <f t="shared" si="351"/>
        <v>0</v>
      </c>
      <c r="N350" s="10">
        <f t="shared" si="351"/>
        <v>20000</v>
      </c>
      <c r="O350" s="10">
        <f t="shared" si="351"/>
        <v>290000</v>
      </c>
      <c r="P350" s="7">
        <v>59.0</v>
      </c>
      <c r="Q350" s="7">
        <v>29.0</v>
      </c>
      <c r="R350" s="7">
        <v>5.2</v>
      </c>
      <c r="S350" s="7">
        <v>30.0</v>
      </c>
      <c r="T350" s="11">
        <f t="shared" si="3"/>
        <v>55.44067797</v>
      </c>
      <c r="U350" s="7" t="s">
        <v>129</v>
      </c>
      <c r="V350" s="12" t="str">
        <f t="shared" si="4"/>
        <v>EA Tiburon</v>
      </c>
      <c r="W350" s="7" t="s">
        <v>28</v>
      </c>
    </row>
    <row r="351">
      <c r="A351" s="7" t="s">
        <v>385</v>
      </c>
      <c r="B351" s="8" t="s">
        <v>47</v>
      </c>
      <c r="C351" s="9">
        <v>2007.0</v>
      </c>
      <c r="D351" s="7" t="s">
        <v>49</v>
      </c>
      <c r="E351" s="7" t="s">
        <v>46</v>
      </c>
      <c r="F351" s="7">
        <v>0.14</v>
      </c>
      <c r="G351" s="7">
        <v>0.1</v>
      </c>
      <c r="H351" s="7">
        <v>0.0</v>
      </c>
      <c r="I351" s="7">
        <v>0.05</v>
      </c>
      <c r="J351" s="7">
        <v>0.28</v>
      </c>
      <c r="K351" s="10">
        <f t="shared" ref="K351:O351" si="352">F351*1000000</f>
        <v>140000</v>
      </c>
      <c r="L351" s="10">
        <f t="shared" si="352"/>
        <v>100000</v>
      </c>
      <c r="M351" s="10">
        <f t="shared" si="352"/>
        <v>0</v>
      </c>
      <c r="N351" s="10">
        <f t="shared" si="352"/>
        <v>50000</v>
      </c>
      <c r="O351" s="10">
        <f t="shared" si="352"/>
        <v>280000</v>
      </c>
      <c r="P351" s="7">
        <v>40.0</v>
      </c>
      <c r="Q351" s="7">
        <v>17.0</v>
      </c>
      <c r="R351" s="7">
        <v>4.8</v>
      </c>
      <c r="S351" s="7">
        <v>16.0</v>
      </c>
      <c r="T351" s="11">
        <f t="shared" si="3"/>
        <v>43.87878788</v>
      </c>
      <c r="U351" s="7" t="s">
        <v>414</v>
      </c>
      <c r="V351" s="12" t="str">
        <f t="shared" si="4"/>
        <v>Shiny Entertainment</v>
      </c>
      <c r="W351" s="7" t="s">
        <v>52</v>
      </c>
    </row>
    <row r="352">
      <c r="A352" s="7" t="s">
        <v>594</v>
      </c>
      <c r="B352" s="8" t="s">
        <v>47</v>
      </c>
      <c r="C352" s="9">
        <v>2007.0</v>
      </c>
      <c r="D352" s="7" t="s">
        <v>49</v>
      </c>
      <c r="E352" s="7" t="s">
        <v>287</v>
      </c>
      <c r="F352" s="7">
        <v>0.1</v>
      </c>
      <c r="G352" s="7">
        <v>0.03</v>
      </c>
      <c r="H352" s="7">
        <v>0.14</v>
      </c>
      <c r="I352" s="7">
        <v>0.02</v>
      </c>
      <c r="J352" s="7">
        <v>0.28</v>
      </c>
      <c r="K352" s="10">
        <f t="shared" ref="K352:O352" si="353">F352*1000000</f>
        <v>100000</v>
      </c>
      <c r="L352" s="10">
        <f t="shared" si="353"/>
        <v>30000</v>
      </c>
      <c r="M352" s="10">
        <f t="shared" si="353"/>
        <v>140000</v>
      </c>
      <c r="N352" s="10">
        <f t="shared" si="353"/>
        <v>20000</v>
      </c>
      <c r="O352" s="10">
        <f t="shared" si="353"/>
        <v>280000</v>
      </c>
      <c r="P352" s="7">
        <v>58.0</v>
      </c>
      <c r="Q352" s="7">
        <v>23.0</v>
      </c>
      <c r="R352" s="7">
        <v>7.9</v>
      </c>
      <c r="S352" s="7">
        <v>28.0</v>
      </c>
      <c r="T352" s="11">
        <f t="shared" si="3"/>
        <v>69.52941176</v>
      </c>
      <c r="U352" s="7" t="s">
        <v>288</v>
      </c>
      <c r="V352" s="12" t="str">
        <f t="shared" si="4"/>
        <v>Omega Force</v>
      </c>
      <c r="W352" s="7" t="s">
        <v>64</v>
      </c>
    </row>
    <row r="353">
      <c r="A353" s="7" t="s">
        <v>346</v>
      </c>
      <c r="B353" s="8" t="s">
        <v>25</v>
      </c>
      <c r="C353" s="9">
        <v>2007.0</v>
      </c>
      <c r="D353" s="7" t="s">
        <v>49</v>
      </c>
      <c r="E353" s="7" t="s">
        <v>37</v>
      </c>
      <c r="F353" s="7">
        <v>0.25</v>
      </c>
      <c r="G353" s="7">
        <v>0.01</v>
      </c>
      <c r="H353" s="7">
        <v>0.0</v>
      </c>
      <c r="I353" s="7">
        <v>0.02</v>
      </c>
      <c r="J353" s="7">
        <v>0.28</v>
      </c>
      <c r="K353" s="10">
        <f t="shared" ref="K353:O353" si="354">F353*1000000</f>
        <v>250000</v>
      </c>
      <c r="L353" s="10">
        <f t="shared" si="354"/>
        <v>10000</v>
      </c>
      <c r="M353" s="10">
        <f t="shared" si="354"/>
        <v>0</v>
      </c>
      <c r="N353" s="10">
        <f t="shared" si="354"/>
        <v>20000</v>
      </c>
      <c r="O353" s="10">
        <f t="shared" si="354"/>
        <v>280000</v>
      </c>
      <c r="P353" s="7">
        <v>57.0</v>
      </c>
      <c r="Q353" s="7">
        <v>28.0</v>
      </c>
      <c r="R353" s="7">
        <v>6.7</v>
      </c>
      <c r="S353" s="7">
        <v>7.0</v>
      </c>
      <c r="T353" s="11">
        <f t="shared" si="3"/>
        <v>59</v>
      </c>
      <c r="U353" s="7" t="s">
        <v>147</v>
      </c>
      <c r="V353" s="12" t="str">
        <f t="shared" si="4"/>
        <v>Amaze Entertainment</v>
      </c>
      <c r="W353" s="7" t="s">
        <v>52</v>
      </c>
    </row>
    <row r="354">
      <c r="A354" s="7" t="s">
        <v>595</v>
      </c>
      <c r="B354" s="8" t="s">
        <v>62</v>
      </c>
      <c r="C354" s="9">
        <v>2007.0</v>
      </c>
      <c r="D354" s="7" t="s">
        <v>49</v>
      </c>
      <c r="E354" s="7" t="s">
        <v>596</v>
      </c>
      <c r="F354" s="7">
        <v>0.14</v>
      </c>
      <c r="G354" s="7">
        <v>0.11</v>
      </c>
      <c r="H354" s="7">
        <v>0.0</v>
      </c>
      <c r="I354" s="7">
        <v>0.04</v>
      </c>
      <c r="J354" s="7">
        <v>0.28</v>
      </c>
      <c r="K354" s="10">
        <f t="shared" ref="K354:O354" si="355">F354*1000000</f>
        <v>140000</v>
      </c>
      <c r="L354" s="10">
        <f t="shared" si="355"/>
        <v>110000</v>
      </c>
      <c r="M354" s="10">
        <f t="shared" si="355"/>
        <v>0</v>
      </c>
      <c r="N354" s="10">
        <f t="shared" si="355"/>
        <v>40000</v>
      </c>
      <c r="O354" s="10">
        <f t="shared" si="355"/>
        <v>280000</v>
      </c>
      <c r="P354" s="7">
        <v>58.0</v>
      </c>
      <c r="Q354" s="7">
        <v>24.0</v>
      </c>
      <c r="R354" s="7">
        <v>6.6</v>
      </c>
      <c r="S354" s="7">
        <v>14.0</v>
      </c>
      <c r="T354" s="11">
        <f t="shared" si="3"/>
        <v>60.94736842</v>
      </c>
      <c r="U354" s="7" t="s">
        <v>597</v>
      </c>
      <c r="V354" s="12" t="str">
        <f t="shared" si="4"/>
        <v>Sidhe Interactive</v>
      </c>
      <c r="W354" s="7" t="s">
        <v>34</v>
      </c>
    </row>
    <row r="355">
      <c r="A355" s="7" t="s">
        <v>590</v>
      </c>
      <c r="B355" s="8" t="s">
        <v>40</v>
      </c>
      <c r="C355" s="9">
        <v>2007.0</v>
      </c>
      <c r="D355" s="7" t="s">
        <v>26</v>
      </c>
      <c r="E355" s="7" t="s">
        <v>55</v>
      </c>
      <c r="F355" s="7">
        <v>0.26</v>
      </c>
      <c r="G355" s="7">
        <v>0.0</v>
      </c>
      <c r="H355" s="7">
        <v>0.0</v>
      </c>
      <c r="I355" s="7">
        <v>0.02</v>
      </c>
      <c r="J355" s="7">
        <v>0.28</v>
      </c>
      <c r="K355" s="10">
        <f t="shared" ref="K355:O355" si="356">F355*1000000</f>
        <v>260000</v>
      </c>
      <c r="L355" s="10">
        <f t="shared" si="356"/>
        <v>0</v>
      </c>
      <c r="M355" s="10">
        <f t="shared" si="356"/>
        <v>0</v>
      </c>
      <c r="N355" s="10">
        <f t="shared" si="356"/>
        <v>20000</v>
      </c>
      <c r="O355" s="10">
        <f t="shared" si="356"/>
        <v>280000</v>
      </c>
      <c r="P355" s="7">
        <v>56.0</v>
      </c>
      <c r="Q355" s="7">
        <v>5.0</v>
      </c>
      <c r="R355" s="7">
        <v>7.0</v>
      </c>
      <c r="S355" s="7">
        <v>4.0</v>
      </c>
      <c r="T355" s="11">
        <f t="shared" si="3"/>
        <v>62.22222222</v>
      </c>
      <c r="U355" s="7" t="s">
        <v>598</v>
      </c>
      <c r="V355" s="12" t="str">
        <f t="shared" si="4"/>
        <v>Ubisoft Quebec</v>
      </c>
      <c r="W355" s="7" t="s">
        <v>28</v>
      </c>
    </row>
    <row r="356">
      <c r="A356" s="7" t="s">
        <v>599</v>
      </c>
      <c r="B356" s="8" t="s">
        <v>62</v>
      </c>
      <c r="C356" s="9">
        <v>2007.0</v>
      </c>
      <c r="D356" s="7" t="s">
        <v>31</v>
      </c>
      <c r="E356" s="7" t="s">
        <v>69</v>
      </c>
      <c r="F356" s="7">
        <v>0.14</v>
      </c>
      <c r="G356" s="7">
        <v>0.11</v>
      </c>
      <c r="H356" s="7">
        <v>0.0</v>
      </c>
      <c r="I356" s="7">
        <v>0.04</v>
      </c>
      <c r="J356" s="7">
        <v>0.28</v>
      </c>
      <c r="K356" s="10">
        <f t="shared" ref="K356:O356" si="357">F356*1000000</f>
        <v>140000</v>
      </c>
      <c r="L356" s="10">
        <f t="shared" si="357"/>
        <v>110000</v>
      </c>
      <c r="M356" s="10">
        <f t="shared" si="357"/>
        <v>0</v>
      </c>
      <c r="N356" s="10">
        <f t="shared" si="357"/>
        <v>40000</v>
      </c>
      <c r="O356" s="10">
        <f t="shared" si="357"/>
        <v>280000</v>
      </c>
      <c r="P356" s="7">
        <v>70.0</v>
      </c>
      <c r="Q356" s="7">
        <v>24.0</v>
      </c>
      <c r="R356" s="7">
        <v>7.8</v>
      </c>
      <c r="S356" s="7">
        <v>12.0</v>
      </c>
      <c r="T356" s="11">
        <f t="shared" si="3"/>
        <v>72.66666667</v>
      </c>
      <c r="U356" s="7" t="s">
        <v>452</v>
      </c>
      <c r="V356" s="12" t="str">
        <f t="shared" si="4"/>
        <v>Sony Bend</v>
      </c>
      <c r="W356" s="7" t="s">
        <v>64</v>
      </c>
    </row>
    <row r="357">
      <c r="A357" s="7" t="s">
        <v>275</v>
      </c>
      <c r="B357" s="8" t="s">
        <v>92</v>
      </c>
      <c r="C357" s="9">
        <v>2007.0</v>
      </c>
      <c r="D357" s="7" t="s">
        <v>26</v>
      </c>
      <c r="E357" s="7" t="s">
        <v>69</v>
      </c>
      <c r="F357" s="7">
        <v>0.26</v>
      </c>
      <c r="G357" s="7">
        <v>0.0</v>
      </c>
      <c r="H357" s="7">
        <v>0.0</v>
      </c>
      <c r="I357" s="7">
        <v>0.02</v>
      </c>
      <c r="J357" s="7">
        <v>0.28</v>
      </c>
      <c r="K357" s="10">
        <f t="shared" ref="K357:O357" si="358">F357*1000000</f>
        <v>260000</v>
      </c>
      <c r="L357" s="10">
        <f t="shared" si="358"/>
        <v>0</v>
      </c>
      <c r="M357" s="10">
        <f t="shared" si="358"/>
        <v>0</v>
      </c>
      <c r="N357" s="10">
        <f t="shared" si="358"/>
        <v>20000</v>
      </c>
      <c r="O357" s="10">
        <f t="shared" si="358"/>
        <v>280000</v>
      </c>
      <c r="P357" s="7">
        <v>82.0</v>
      </c>
      <c r="Q357" s="7">
        <v>12.0</v>
      </c>
      <c r="R357" s="7">
        <v>7.2</v>
      </c>
      <c r="S357" s="7">
        <v>10.0</v>
      </c>
      <c r="T357" s="11">
        <f t="shared" si="3"/>
        <v>77.45454545</v>
      </c>
      <c r="U357" s="7" t="s">
        <v>563</v>
      </c>
      <c r="V357" s="12" t="str">
        <f t="shared" si="4"/>
        <v>SCEA San Diego Studios</v>
      </c>
      <c r="W357" s="7" t="s">
        <v>28</v>
      </c>
    </row>
    <row r="358">
      <c r="A358" s="7" t="s">
        <v>603</v>
      </c>
      <c r="B358" s="8" t="s">
        <v>30</v>
      </c>
      <c r="C358" s="9">
        <v>2007.0</v>
      </c>
      <c r="D358" s="7" t="s">
        <v>112</v>
      </c>
      <c r="E358" s="7" t="s">
        <v>46</v>
      </c>
      <c r="F358" s="7">
        <v>0.2</v>
      </c>
      <c r="G358" s="7">
        <v>0.02</v>
      </c>
      <c r="H358" s="7">
        <v>0.03</v>
      </c>
      <c r="I358" s="7">
        <v>0.02</v>
      </c>
      <c r="J358" s="7">
        <v>0.28</v>
      </c>
      <c r="K358" s="10">
        <f t="shared" ref="K358:O358" si="359">F358*1000000</f>
        <v>200000</v>
      </c>
      <c r="L358" s="10">
        <f t="shared" si="359"/>
        <v>20000</v>
      </c>
      <c r="M358" s="10">
        <f t="shared" si="359"/>
        <v>30000</v>
      </c>
      <c r="N358" s="10">
        <f t="shared" si="359"/>
        <v>20000</v>
      </c>
      <c r="O358" s="10">
        <f t="shared" si="359"/>
        <v>280000</v>
      </c>
      <c r="P358" s="7">
        <v>89.0</v>
      </c>
      <c r="Q358" s="7">
        <v>36.0</v>
      </c>
      <c r="R358" s="7">
        <v>7.6</v>
      </c>
      <c r="S358" s="7">
        <v>62.0</v>
      </c>
      <c r="T358" s="11">
        <f t="shared" si="3"/>
        <v>80.7755102</v>
      </c>
      <c r="U358" s="7" t="s">
        <v>246</v>
      </c>
      <c r="V358" s="12" t="str">
        <f t="shared" si="4"/>
        <v>Sega AM2</v>
      </c>
      <c r="W358" s="7" t="s">
        <v>64</v>
      </c>
    </row>
    <row r="359">
      <c r="A359" s="7" t="s">
        <v>608</v>
      </c>
      <c r="B359" s="8" t="s">
        <v>92</v>
      </c>
      <c r="C359" s="9">
        <v>2007.0</v>
      </c>
      <c r="D359" s="7" t="s">
        <v>49</v>
      </c>
      <c r="E359" s="7" t="s">
        <v>85</v>
      </c>
      <c r="F359" s="7">
        <v>0.23</v>
      </c>
      <c r="G359" s="7">
        <v>0.01</v>
      </c>
      <c r="H359" s="7">
        <v>0.0</v>
      </c>
      <c r="I359" s="7">
        <v>0.02</v>
      </c>
      <c r="J359" s="7">
        <v>0.27</v>
      </c>
      <c r="K359" s="10">
        <f t="shared" ref="K359:O359" si="360">F359*1000000</f>
        <v>230000</v>
      </c>
      <c r="L359" s="10">
        <f t="shared" si="360"/>
        <v>10000</v>
      </c>
      <c r="M359" s="10">
        <f t="shared" si="360"/>
        <v>0</v>
      </c>
      <c r="N359" s="10">
        <f t="shared" si="360"/>
        <v>20000</v>
      </c>
      <c r="O359" s="10">
        <f t="shared" si="360"/>
        <v>270000</v>
      </c>
      <c r="P359" s="7">
        <v>81.0</v>
      </c>
      <c r="Q359" s="7">
        <v>36.0</v>
      </c>
      <c r="R359" s="7">
        <v>7.8</v>
      </c>
      <c r="S359" s="7">
        <v>21.0</v>
      </c>
      <c r="T359" s="11">
        <f t="shared" si="3"/>
        <v>79.89473684</v>
      </c>
      <c r="U359" s="7" t="s">
        <v>609</v>
      </c>
      <c r="V359" s="12" t="str">
        <f t="shared" si="4"/>
        <v>Rockstar Toronto, Rockstar Leeds</v>
      </c>
      <c r="W359" s="7" t="s">
        <v>34</v>
      </c>
    </row>
    <row r="360">
      <c r="A360" s="7" t="s">
        <v>296</v>
      </c>
      <c r="B360" s="8" t="s">
        <v>62</v>
      </c>
      <c r="C360" s="9">
        <v>2007.0</v>
      </c>
      <c r="D360" s="7" t="s">
        <v>49</v>
      </c>
      <c r="E360" s="7" t="s">
        <v>97</v>
      </c>
      <c r="F360" s="7">
        <v>0.13</v>
      </c>
      <c r="G360" s="7">
        <v>0.1</v>
      </c>
      <c r="H360" s="7">
        <v>0.0</v>
      </c>
      <c r="I360" s="7">
        <v>0.03</v>
      </c>
      <c r="J360" s="7">
        <v>0.27</v>
      </c>
      <c r="K360" s="10">
        <f t="shared" ref="K360:O360" si="361">F360*1000000</f>
        <v>130000</v>
      </c>
      <c r="L360" s="10">
        <f t="shared" si="361"/>
        <v>100000</v>
      </c>
      <c r="M360" s="10">
        <f t="shared" si="361"/>
        <v>0</v>
      </c>
      <c r="N360" s="10">
        <f t="shared" si="361"/>
        <v>30000</v>
      </c>
      <c r="O360" s="10">
        <f t="shared" si="361"/>
        <v>270000</v>
      </c>
      <c r="P360" s="7">
        <v>61.0</v>
      </c>
      <c r="Q360" s="7">
        <v>17.0</v>
      </c>
      <c r="R360" s="7">
        <v>8.0</v>
      </c>
      <c r="S360" s="7">
        <v>28.0</v>
      </c>
      <c r="T360" s="11">
        <f t="shared" si="3"/>
        <v>72.82222222</v>
      </c>
      <c r="U360" s="7" t="s">
        <v>242</v>
      </c>
      <c r="V360" s="12" t="str">
        <f t="shared" si="4"/>
        <v>EA Games</v>
      </c>
      <c r="W360" s="7" t="s">
        <v>52</v>
      </c>
    </row>
    <row r="361">
      <c r="A361" s="7" t="s">
        <v>368</v>
      </c>
      <c r="B361" s="8" t="s">
        <v>62</v>
      </c>
      <c r="C361" s="9">
        <v>2007.0</v>
      </c>
      <c r="D361" s="7" t="s">
        <v>75</v>
      </c>
      <c r="E361" s="7" t="s">
        <v>139</v>
      </c>
      <c r="F361" s="7">
        <v>0.13</v>
      </c>
      <c r="G361" s="7">
        <v>0.1</v>
      </c>
      <c r="H361" s="7">
        <v>0.0</v>
      </c>
      <c r="I361" s="7">
        <v>0.03</v>
      </c>
      <c r="J361" s="7">
        <v>0.27</v>
      </c>
      <c r="K361" s="10">
        <f t="shared" ref="K361:O361" si="362">F361*1000000</f>
        <v>130000</v>
      </c>
      <c r="L361" s="10">
        <f t="shared" si="362"/>
        <v>100000</v>
      </c>
      <c r="M361" s="10">
        <f t="shared" si="362"/>
        <v>0</v>
      </c>
      <c r="N361" s="10">
        <f t="shared" si="362"/>
        <v>30000</v>
      </c>
      <c r="O361" s="10">
        <f t="shared" si="362"/>
        <v>270000</v>
      </c>
      <c r="P361" s="7">
        <v>71.0</v>
      </c>
      <c r="Q361" s="7">
        <v>8.0</v>
      </c>
      <c r="R361" s="7">
        <v>6.4</v>
      </c>
      <c r="S361" s="7">
        <v>8.0</v>
      </c>
      <c r="T361" s="11">
        <f t="shared" si="3"/>
        <v>67.5</v>
      </c>
      <c r="U361" s="7" t="s">
        <v>369</v>
      </c>
      <c r="V361" s="12" t="str">
        <f t="shared" si="4"/>
        <v>Paradigm Entertainment</v>
      </c>
      <c r="W361" s="7" t="s">
        <v>64</v>
      </c>
    </row>
    <row r="362">
      <c r="A362" s="7" t="s">
        <v>421</v>
      </c>
      <c r="B362" s="8" t="s">
        <v>30</v>
      </c>
      <c r="C362" s="9">
        <v>2007.0</v>
      </c>
      <c r="D362" s="7" t="s">
        <v>26</v>
      </c>
      <c r="E362" s="7" t="s">
        <v>85</v>
      </c>
      <c r="F362" s="7">
        <v>0.18</v>
      </c>
      <c r="G362" s="7">
        <v>0.08</v>
      </c>
      <c r="H362" s="7">
        <v>0.0</v>
      </c>
      <c r="I362" s="7">
        <v>0.0</v>
      </c>
      <c r="J362" s="7">
        <v>0.27</v>
      </c>
      <c r="K362" s="10">
        <f t="shared" ref="K362:O362" si="363">F362*1000000</f>
        <v>180000</v>
      </c>
      <c r="L362" s="10">
        <f t="shared" si="363"/>
        <v>80000</v>
      </c>
      <c r="M362" s="10">
        <f t="shared" si="363"/>
        <v>0</v>
      </c>
      <c r="N362" s="10">
        <f t="shared" si="363"/>
        <v>0</v>
      </c>
      <c r="O362" s="10">
        <f t="shared" si="363"/>
        <v>270000</v>
      </c>
      <c r="P362" s="7">
        <v>79.0</v>
      </c>
      <c r="Q362" s="7">
        <v>23.0</v>
      </c>
      <c r="R362" s="7">
        <v>8.4</v>
      </c>
      <c r="S362" s="7">
        <v>21.0</v>
      </c>
      <c r="T362" s="11">
        <f t="shared" si="3"/>
        <v>81.38636364</v>
      </c>
      <c r="U362" s="7" t="s">
        <v>422</v>
      </c>
      <c r="V362" s="12" t="str">
        <f t="shared" si="4"/>
        <v>Blue Castle Games</v>
      </c>
      <c r="W362" s="7" t="s">
        <v>28</v>
      </c>
    </row>
    <row r="363">
      <c r="A363" s="7" t="s">
        <v>612</v>
      </c>
      <c r="B363" s="8" t="s">
        <v>40</v>
      </c>
      <c r="C363" s="9">
        <v>2007.0</v>
      </c>
      <c r="D363" s="7" t="s">
        <v>58</v>
      </c>
      <c r="E363" s="7" t="s">
        <v>613</v>
      </c>
      <c r="F363" s="7">
        <v>0.25</v>
      </c>
      <c r="G363" s="7">
        <v>0.0</v>
      </c>
      <c r="H363" s="7">
        <v>0.0</v>
      </c>
      <c r="I363" s="7">
        <v>0.02</v>
      </c>
      <c r="J363" s="7">
        <v>0.27</v>
      </c>
      <c r="K363" s="10">
        <f t="shared" ref="K363:O363" si="364">F363*1000000</f>
        <v>250000</v>
      </c>
      <c r="L363" s="10">
        <f t="shared" si="364"/>
        <v>0</v>
      </c>
      <c r="M363" s="10">
        <f t="shared" si="364"/>
        <v>0</v>
      </c>
      <c r="N363" s="10">
        <f t="shared" si="364"/>
        <v>20000</v>
      </c>
      <c r="O363" s="10">
        <f t="shared" si="364"/>
        <v>270000</v>
      </c>
      <c r="P363" s="7">
        <v>71.0</v>
      </c>
      <c r="Q363" s="7">
        <v>10.0</v>
      </c>
      <c r="T363" s="11">
        <f t="shared" si="3"/>
        <v>71</v>
      </c>
      <c r="U363" s="7" t="s">
        <v>614</v>
      </c>
      <c r="V363" s="12" t="str">
        <f t="shared" si="4"/>
        <v>Mac Play, MacPlay</v>
      </c>
      <c r="W363" s="7" t="s">
        <v>28</v>
      </c>
    </row>
    <row r="364">
      <c r="A364" s="7" t="s">
        <v>210</v>
      </c>
      <c r="B364" s="8" t="s">
        <v>30</v>
      </c>
      <c r="C364" s="9">
        <v>2007.0</v>
      </c>
      <c r="D364" s="7" t="s">
        <v>49</v>
      </c>
      <c r="E364" s="7" t="s">
        <v>139</v>
      </c>
      <c r="F364" s="7">
        <v>0.23</v>
      </c>
      <c r="G364" s="7">
        <v>0.02</v>
      </c>
      <c r="H364" s="7">
        <v>0.0</v>
      </c>
      <c r="I364" s="7">
        <v>0.02</v>
      </c>
      <c r="J364" s="7">
        <v>0.27</v>
      </c>
      <c r="K364" s="10">
        <f t="shared" ref="K364:O364" si="365">F364*1000000</f>
        <v>230000</v>
      </c>
      <c r="L364" s="10">
        <f t="shared" si="365"/>
        <v>20000</v>
      </c>
      <c r="M364" s="10">
        <f t="shared" si="365"/>
        <v>0</v>
      </c>
      <c r="N364" s="10">
        <f t="shared" si="365"/>
        <v>20000</v>
      </c>
      <c r="O364" s="10">
        <f t="shared" si="365"/>
        <v>270000</v>
      </c>
      <c r="P364" s="7">
        <v>56.0</v>
      </c>
      <c r="Q364" s="7">
        <v>14.0</v>
      </c>
      <c r="T364" s="11">
        <f t="shared" si="3"/>
        <v>56</v>
      </c>
      <c r="U364" s="7" t="s">
        <v>419</v>
      </c>
      <c r="V364" s="12" t="str">
        <f t="shared" si="4"/>
        <v>Heavy Iron Studios</v>
      </c>
      <c r="W364" s="7" t="s">
        <v>28</v>
      </c>
    </row>
    <row r="365">
      <c r="A365" s="7" t="s">
        <v>519</v>
      </c>
      <c r="B365" s="8" t="s">
        <v>62</v>
      </c>
      <c r="C365" s="9">
        <v>2007.0</v>
      </c>
      <c r="D365" s="7" t="s">
        <v>54</v>
      </c>
      <c r="E365" s="7" t="s">
        <v>55</v>
      </c>
      <c r="F365" s="7">
        <v>0.13</v>
      </c>
      <c r="G365" s="7">
        <v>0.1</v>
      </c>
      <c r="H365" s="7">
        <v>0.0</v>
      </c>
      <c r="I365" s="7">
        <v>0.03</v>
      </c>
      <c r="J365" s="7">
        <v>0.27</v>
      </c>
      <c r="K365" s="10">
        <f t="shared" ref="K365:O365" si="366">F365*1000000</f>
        <v>130000</v>
      </c>
      <c r="L365" s="10">
        <f t="shared" si="366"/>
        <v>100000</v>
      </c>
      <c r="M365" s="10">
        <f t="shared" si="366"/>
        <v>0</v>
      </c>
      <c r="N365" s="10">
        <f t="shared" si="366"/>
        <v>30000</v>
      </c>
      <c r="O365" s="10">
        <f t="shared" si="366"/>
        <v>270000</v>
      </c>
      <c r="R365" s="7">
        <v>7.0</v>
      </c>
      <c r="S365" s="7">
        <v>6.0</v>
      </c>
      <c r="T365" s="11">
        <f t="shared" si="3"/>
        <v>70</v>
      </c>
      <c r="U365" s="7" t="s">
        <v>140</v>
      </c>
      <c r="V365" s="12" t="str">
        <f t="shared" si="4"/>
        <v>Yuke's</v>
      </c>
      <c r="W365" s="7" t="s">
        <v>28</v>
      </c>
    </row>
    <row r="366">
      <c r="A366" s="7" t="s">
        <v>434</v>
      </c>
      <c r="B366" s="8" t="s">
        <v>40</v>
      </c>
      <c r="C366" s="9">
        <v>2007.0</v>
      </c>
      <c r="D366" s="7" t="s">
        <v>41</v>
      </c>
      <c r="E366" s="7" t="s">
        <v>97</v>
      </c>
      <c r="F366" s="7">
        <v>0.24</v>
      </c>
      <c r="G366" s="7">
        <v>0.0</v>
      </c>
      <c r="H366" s="7">
        <v>0.0</v>
      </c>
      <c r="I366" s="7">
        <v>0.02</v>
      </c>
      <c r="J366" s="7">
        <v>0.27</v>
      </c>
      <c r="K366" s="10">
        <f t="shared" ref="K366:O366" si="367">F366*1000000</f>
        <v>240000</v>
      </c>
      <c r="L366" s="10">
        <f t="shared" si="367"/>
        <v>0</v>
      </c>
      <c r="M366" s="10">
        <f t="shared" si="367"/>
        <v>0</v>
      </c>
      <c r="N366" s="10">
        <f t="shared" si="367"/>
        <v>20000</v>
      </c>
      <c r="O366" s="10">
        <f t="shared" si="367"/>
        <v>270000</v>
      </c>
      <c r="P366" s="7">
        <v>58.0</v>
      </c>
      <c r="Q366" s="7">
        <v>11.0</v>
      </c>
      <c r="T366" s="11">
        <f t="shared" si="3"/>
        <v>58</v>
      </c>
      <c r="U366" s="7" t="s">
        <v>435</v>
      </c>
      <c r="V366" s="12" t="str">
        <f t="shared" si="4"/>
        <v>EA Montreal</v>
      </c>
      <c r="W366" s="7" t="s">
        <v>52</v>
      </c>
    </row>
    <row r="367">
      <c r="A367" s="7" t="s">
        <v>615</v>
      </c>
      <c r="B367" s="8" t="s">
        <v>30</v>
      </c>
      <c r="C367" s="9">
        <v>2007.0</v>
      </c>
      <c r="D367" s="7" t="s">
        <v>26</v>
      </c>
      <c r="E367" s="7" t="s">
        <v>85</v>
      </c>
      <c r="F367" s="7">
        <v>0.24</v>
      </c>
      <c r="G367" s="7">
        <v>0.0</v>
      </c>
      <c r="H367" s="7">
        <v>0.0</v>
      </c>
      <c r="I367" s="7">
        <v>0.02</v>
      </c>
      <c r="J367" s="7">
        <v>0.26</v>
      </c>
      <c r="K367" s="10">
        <f t="shared" ref="K367:O367" si="368">F367*1000000</f>
        <v>240000</v>
      </c>
      <c r="L367" s="10">
        <f t="shared" si="368"/>
        <v>0</v>
      </c>
      <c r="M367" s="10">
        <f t="shared" si="368"/>
        <v>0</v>
      </c>
      <c r="N367" s="10">
        <f t="shared" si="368"/>
        <v>20000</v>
      </c>
      <c r="O367" s="10">
        <f t="shared" si="368"/>
        <v>260000</v>
      </c>
      <c r="P367" s="7">
        <v>75.0</v>
      </c>
      <c r="Q367" s="7">
        <v>22.0</v>
      </c>
      <c r="R367" s="7">
        <v>6.8</v>
      </c>
      <c r="S367" s="7">
        <v>52.0</v>
      </c>
      <c r="T367" s="11">
        <f t="shared" si="3"/>
        <v>70.08108108</v>
      </c>
      <c r="U367" s="7" t="s">
        <v>294</v>
      </c>
      <c r="V367" s="12" t="str">
        <f t="shared" si="4"/>
        <v>Visual Concepts</v>
      </c>
      <c r="W367" s="7" t="s">
        <v>52</v>
      </c>
    </row>
    <row r="368">
      <c r="A368" s="7" t="s">
        <v>616</v>
      </c>
      <c r="B368" s="8" t="s">
        <v>40</v>
      </c>
      <c r="C368" s="9">
        <v>2007.0</v>
      </c>
      <c r="D368" s="7" t="s">
        <v>96</v>
      </c>
      <c r="E368" s="7" t="s">
        <v>458</v>
      </c>
      <c r="F368" s="7">
        <v>0.24</v>
      </c>
      <c r="G368" s="7">
        <v>0.0</v>
      </c>
      <c r="H368" s="7">
        <v>0.0</v>
      </c>
      <c r="I368" s="7">
        <v>0.02</v>
      </c>
      <c r="J368" s="7">
        <v>0.26</v>
      </c>
      <c r="K368" s="10">
        <f t="shared" ref="K368:O368" si="369">F368*1000000</f>
        <v>240000</v>
      </c>
      <c r="L368" s="10">
        <f t="shared" si="369"/>
        <v>0</v>
      </c>
      <c r="M368" s="10">
        <f t="shared" si="369"/>
        <v>0</v>
      </c>
      <c r="N368" s="10">
        <f t="shared" si="369"/>
        <v>20000</v>
      </c>
      <c r="O368" s="10">
        <f t="shared" si="369"/>
        <v>260000</v>
      </c>
      <c r="P368" s="7">
        <v>46.0</v>
      </c>
      <c r="Q368" s="7">
        <v>9.0</v>
      </c>
      <c r="R368" s="7">
        <v>7.0</v>
      </c>
      <c r="S368" s="7">
        <v>6.0</v>
      </c>
      <c r="T368" s="11">
        <f t="shared" si="3"/>
        <v>55.6</v>
      </c>
      <c r="U368" s="7" t="s">
        <v>617</v>
      </c>
      <c r="V368" s="12" t="str">
        <f t="shared" si="4"/>
        <v>LDW, Big Fish Games</v>
      </c>
      <c r="W368" s="7" t="s">
        <v>28</v>
      </c>
    </row>
    <row r="369">
      <c r="A369" s="7" t="s">
        <v>620</v>
      </c>
      <c r="B369" s="8" t="s">
        <v>62</v>
      </c>
      <c r="C369" s="9">
        <v>2007.0</v>
      </c>
      <c r="D369" s="7" t="s">
        <v>67</v>
      </c>
      <c r="E369" s="7" t="s">
        <v>46</v>
      </c>
      <c r="F369" s="7">
        <v>0.1</v>
      </c>
      <c r="G369" s="7">
        <v>0.08</v>
      </c>
      <c r="H369" s="7">
        <v>0.05</v>
      </c>
      <c r="I369" s="7">
        <v>0.03</v>
      </c>
      <c r="J369" s="7">
        <v>0.26</v>
      </c>
      <c r="K369" s="10">
        <f t="shared" ref="K369:O369" si="370">F369*1000000</f>
        <v>100000</v>
      </c>
      <c r="L369" s="10">
        <f t="shared" si="370"/>
        <v>80000</v>
      </c>
      <c r="M369" s="10">
        <f t="shared" si="370"/>
        <v>50000</v>
      </c>
      <c r="N369" s="10">
        <f t="shared" si="370"/>
        <v>30000</v>
      </c>
      <c r="O369" s="10">
        <f t="shared" si="370"/>
        <v>260000</v>
      </c>
      <c r="R369" s="7">
        <v>8.4</v>
      </c>
      <c r="S369" s="7">
        <v>8.0</v>
      </c>
      <c r="T369" s="11">
        <f t="shared" si="3"/>
        <v>84</v>
      </c>
      <c r="U369" s="7" t="s">
        <v>125</v>
      </c>
      <c r="V369" s="12" t="str">
        <f t="shared" si="4"/>
        <v>Sonic Team</v>
      </c>
      <c r="W369" s="7" t="s">
        <v>64</v>
      </c>
    </row>
    <row r="370">
      <c r="A370" s="7" t="s">
        <v>440</v>
      </c>
      <c r="B370" s="8" t="s">
        <v>25</v>
      </c>
      <c r="C370" s="9">
        <v>2007.0</v>
      </c>
      <c r="D370" s="7" t="s">
        <v>96</v>
      </c>
      <c r="E370" s="7" t="s">
        <v>139</v>
      </c>
      <c r="F370" s="7">
        <v>0.23</v>
      </c>
      <c r="G370" s="7">
        <v>0.01</v>
      </c>
      <c r="H370" s="7">
        <v>0.0</v>
      </c>
      <c r="I370" s="7">
        <v>0.02</v>
      </c>
      <c r="J370" s="7">
        <v>0.26</v>
      </c>
      <c r="K370" s="10">
        <f t="shared" ref="K370:O370" si="371">F370*1000000</f>
        <v>230000</v>
      </c>
      <c r="L370" s="10">
        <f t="shared" si="371"/>
        <v>10000</v>
      </c>
      <c r="M370" s="10">
        <f t="shared" si="371"/>
        <v>0</v>
      </c>
      <c r="N370" s="10">
        <f t="shared" si="371"/>
        <v>20000</v>
      </c>
      <c r="O370" s="10">
        <f t="shared" si="371"/>
        <v>260000</v>
      </c>
      <c r="R370" s="7">
        <v>5.0</v>
      </c>
      <c r="S370" s="7">
        <v>6.0</v>
      </c>
      <c r="T370" s="11">
        <f t="shared" si="3"/>
        <v>50</v>
      </c>
      <c r="U370" s="7" t="s">
        <v>441</v>
      </c>
      <c r="V370" s="12" t="str">
        <f t="shared" si="4"/>
        <v>Blitz Games</v>
      </c>
      <c r="W370" s="7" t="s">
        <v>28</v>
      </c>
    </row>
    <row r="371">
      <c r="A371" s="7" t="s">
        <v>621</v>
      </c>
      <c r="B371" s="8" t="s">
        <v>30</v>
      </c>
      <c r="C371" s="9">
        <v>2007.0</v>
      </c>
      <c r="D371" s="7" t="s">
        <v>437</v>
      </c>
      <c r="E371" s="7" t="s">
        <v>231</v>
      </c>
      <c r="F371" s="7">
        <v>0.21</v>
      </c>
      <c r="G371" s="7">
        <v>0.02</v>
      </c>
      <c r="H371" s="7">
        <v>0.0</v>
      </c>
      <c r="I371" s="7">
        <v>0.02</v>
      </c>
      <c r="J371" s="7">
        <v>0.26</v>
      </c>
      <c r="K371" s="10">
        <f t="shared" ref="K371:O371" si="372">F371*1000000</f>
        <v>210000</v>
      </c>
      <c r="L371" s="10">
        <f t="shared" si="372"/>
        <v>20000</v>
      </c>
      <c r="M371" s="10">
        <f t="shared" si="372"/>
        <v>0</v>
      </c>
      <c r="N371" s="10">
        <f t="shared" si="372"/>
        <v>20000</v>
      </c>
      <c r="O371" s="10">
        <f t="shared" si="372"/>
        <v>260000</v>
      </c>
      <c r="P371" s="7">
        <v>73.0</v>
      </c>
      <c r="Q371" s="7">
        <v>55.0</v>
      </c>
      <c r="R371" s="7">
        <v>7.1</v>
      </c>
      <c r="S371" s="7">
        <v>40.0</v>
      </c>
      <c r="T371" s="11">
        <f t="shared" si="3"/>
        <v>72.15789474</v>
      </c>
      <c r="U371" s="7" t="s">
        <v>231</v>
      </c>
      <c r="V371" s="12" t="str">
        <f t="shared" si="4"/>
        <v>Eidos Interactive</v>
      </c>
      <c r="W371" s="7" t="s">
        <v>64</v>
      </c>
    </row>
    <row r="372">
      <c r="A372" s="7" t="s">
        <v>622</v>
      </c>
      <c r="B372" s="8" t="s">
        <v>62</v>
      </c>
      <c r="C372" s="9">
        <v>2007.0</v>
      </c>
      <c r="D372" s="7" t="s">
        <v>26</v>
      </c>
      <c r="E372" s="7" t="s">
        <v>97</v>
      </c>
      <c r="F372" s="7">
        <v>0.13</v>
      </c>
      <c r="G372" s="7">
        <v>0.1</v>
      </c>
      <c r="H372" s="7">
        <v>0.0</v>
      </c>
      <c r="I372" s="7">
        <v>0.03</v>
      </c>
      <c r="J372" s="7">
        <v>0.26</v>
      </c>
      <c r="K372" s="10">
        <f t="shared" ref="K372:O372" si="373">F372*1000000</f>
        <v>130000</v>
      </c>
      <c r="L372" s="10">
        <f t="shared" si="373"/>
        <v>100000</v>
      </c>
      <c r="M372" s="10">
        <f t="shared" si="373"/>
        <v>0</v>
      </c>
      <c r="N372" s="10">
        <f t="shared" si="373"/>
        <v>30000</v>
      </c>
      <c r="O372" s="10">
        <f t="shared" si="373"/>
        <v>260000</v>
      </c>
      <c r="R372" s="7">
        <v>5.0</v>
      </c>
      <c r="S372" s="7">
        <v>8.0</v>
      </c>
      <c r="T372" s="11">
        <f t="shared" si="3"/>
        <v>50</v>
      </c>
      <c r="U372" s="7" t="s">
        <v>108</v>
      </c>
      <c r="V372" s="12" t="str">
        <f t="shared" si="4"/>
        <v>EA Canada</v>
      </c>
      <c r="W372" s="7" t="s">
        <v>28</v>
      </c>
    </row>
    <row r="373">
      <c r="A373" s="7" t="s">
        <v>624</v>
      </c>
      <c r="B373" s="8" t="s">
        <v>47</v>
      </c>
      <c r="C373" s="9">
        <v>2007.0</v>
      </c>
      <c r="D373" s="7" t="s">
        <v>49</v>
      </c>
      <c r="E373" s="7" t="s">
        <v>55</v>
      </c>
      <c r="F373" s="7">
        <v>0.2</v>
      </c>
      <c r="G373" s="7">
        <v>0.03</v>
      </c>
      <c r="H373" s="7">
        <v>0.0</v>
      </c>
      <c r="I373" s="7">
        <v>0.03</v>
      </c>
      <c r="J373" s="7">
        <v>0.26</v>
      </c>
      <c r="K373" s="10">
        <f t="shared" ref="K373:O373" si="374">F373*1000000</f>
        <v>200000</v>
      </c>
      <c r="L373" s="10">
        <f t="shared" si="374"/>
        <v>30000</v>
      </c>
      <c r="M373" s="10">
        <f t="shared" si="374"/>
        <v>0</v>
      </c>
      <c r="N373" s="10">
        <f t="shared" si="374"/>
        <v>30000</v>
      </c>
      <c r="O373" s="10">
        <f t="shared" si="374"/>
        <v>260000</v>
      </c>
      <c r="P373" s="7">
        <v>78.0</v>
      </c>
      <c r="Q373" s="7">
        <v>17.0</v>
      </c>
      <c r="R373" s="7">
        <v>6.5</v>
      </c>
      <c r="S373" s="7">
        <v>41.0</v>
      </c>
      <c r="T373" s="11">
        <f t="shared" si="3"/>
        <v>68.81034483</v>
      </c>
      <c r="U373" s="7" t="s">
        <v>502</v>
      </c>
      <c r="V373" s="12" t="str">
        <f t="shared" si="4"/>
        <v>Ubisoft Shanghai</v>
      </c>
      <c r="W373" s="7" t="s">
        <v>34</v>
      </c>
    </row>
    <row r="374">
      <c r="A374" s="7" t="s">
        <v>128</v>
      </c>
      <c r="B374" s="8" t="s">
        <v>40</v>
      </c>
      <c r="C374" s="9">
        <v>2007.0</v>
      </c>
      <c r="D374" s="7" t="s">
        <v>26</v>
      </c>
      <c r="E374" s="7" t="s">
        <v>97</v>
      </c>
      <c r="F374" s="7">
        <v>0.23</v>
      </c>
      <c r="G374" s="7">
        <v>0.0</v>
      </c>
      <c r="H374" s="7">
        <v>0.0</v>
      </c>
      <c r="I374" s="7">
        <v>0.02</v>
      </c>
      <c r="J374" s="7">
        <v>0.25</v>
      </c>
      <c r="K374" s="10">
        <f t="shared" ref="K374:O374" si="375">F374*1000000</f>
        <v>230000</v>
      </c>
      <c r="L374" s="10">
        <f t="shared" si="375"/>
        <v>0</v>
      </c>
      <c r="M374" s="10">
        <f t="shared" si="375"/>
        <v>0</v>
      </c>
      <c r="N374" s="10">
        <f t="shared" si="375"/>
        <v>20000</v>
      </c>
      <c r="O374" s="10">
        <f t="shared" si="375"/>
        <v>250000</v>
      </c>
      <c r="P374" s="7">
        <v>71.0</v>
      </c>
      <c r="Q374" s="7">
        <v>11.0</v>
      </c>
      <c r="T374" s="11">
        <f t="shared" si="3"/>
        <v>71</v>
      </c>
      <c r="U374" s="7" t="s">
        <v>626</v>
      </c>
      <c r="V374" s="12" t="str">
        <f t="shared" si="4"/>
        <v>Exient Entertainment</v>
      </c>
      <c r="W374" s="7" t="s">
        <v>28</v>
      </c>
    </row>
    <row r="375">
      <c r="A375" s="7" t="s">
        <v>372</v>
      </c>
      <c r="B375" s="8" t="s">
        <v>92</v>
      </c>
      <c r="C375" s="9">
        <v>2007.0</v>
      </c>
      <c r="D375" s="7" t="s">
        <v>75</v>
      </c>
      <c r="E375" s="7" t="s">
        <v>46</v>
      </c>
      <c r="F375" s="7">
        <v>0.03</v>
      </c>
      <c r="G375" s="7">
        <v>0.15</v>
      </c>
      <c r="H375" s="7">
        <v>0.0</v>
      </c>
      <c r="I375" s="7">
        <v>0.07</v>
      </c>
      <c r="J375" s="7">
        <v>0.25</v>
      </c>
      <c r="K375" s="10">
        <f t="shared" ref="K375:O375" si="376">F375*1000000</f>
        <v>30000</v>
      </c>
      <c r="L375" s="10">
        <f t="shared" si="376"/>
        <v>150000</v>
      </c>
      <c r="M375" s="10">
        <f t="shared" si="376"/>
        <v>0</v>
      </c>
      <c r="N375" s="10">
        <f t="shared" si="376"/>
        <v>70000</v>
      </c>
      <c r="O375" s="10">
        <f t="shared" si="376"/>
        <v>250000</v>
      </c>
      <c r="P375" s="7">
        <v>74.0</v>
      </c>
      <c r="Q375" s="7">
        <v>14.0</v>
      </c>
      <c r="R375" s="7">
        <v>7.2</v>
      </c>
      <c r="S375" s="7">
        <v>9.0</v>
      </c>
      <c r="T375" s="11">
        <f t="shared" si="3"/>
        <v>73.2173913</v>
      </c>
      <c r="U375" s="7" t="s">
        <v>628</v>
      </c>
      <c r="V375" s="12" t="str">
        <f t="shared" si="4"/>
        <v>Bugbear</v>
      </c>
      <c r="W375" s="7" t="s">
        <v>28</v>
      </c>
    </row>
    <row r="376">
      <c r="A376" s="7" t="s">
        <v>631</v>
      </c>
      <c r="B376" s="8" t="s">
        <v>47</v>
      </c>
      <c r="C376" s="9">
        <v>2007.0</v>
      </c>
      <c r="D376" s="7" t="s">
        <v>49</v>
      </c>
      <c r="E376" s="7" t="s">
        <v>97</v>
      </c>
      <c r="F376" s="7">
        <v>0.16</v>
      </c>
      <c r="G376" s="7">
        <v>0.06</v>
      </c>
      <c r="H376" s="7">
        <v>0.0</v>
      </c>
      <c r="I376" s="7">
        <v>0.03</v>
      </c>
      <c r="J376" s="7">
        <v>0.25</v>
      </c>
      <c r="K376" s="10">
        <f t="shared" ref="K376:O376" si="377">F376*1000000</f>
        <v>160000</v>
      </c>
      <c r="L376" s="10">
        <f t="shared" si="377"/>
        <v>60000</v>
      </c>
      <c r="M376" s="10">
        <f t="shared" si="377"/>
        <v>0</v>
      </c>
      <c r="N376" s="10">
        <f t="shared" si="377"/>
        <v>30000</v>
      </c>
      <c r="O376" s="10">
        <f t="shared" si="377"/>
        <v>250000</v>
      </c>
      <c r="P376" s="7">
        <v>86.0</v>
      </c>
      <c r="Q376" s="7">
        <v>23.0</v>
      </c>
      <c r="R376" s="7">
        <v>6.9</v>
      </c>
      <c r="S376" s="7">
        <v>23.0</v>
      </c>
      <c r="T376" s="11">
        <f t="shared" si="3"/>
        <v>77.5</v>
      </c>
      <c r="U376" s="7" t="s">
        <v>108</v>
      </c>
      <c r="V376" s="12" t="str">
        <f t="shared" si="4"/>
        <v>EA Canada</v>
      </c>
      <c r="W376" s="7" t="s">
        <v>52</v>
      </c>
    </row>
    <row r="377">
      <c r="A377" s="7" t="s">
        <v>370</v>
      </c>
      <c r="B377" s="8" t="s">
        <v>47</v>
      </c>
      <c r="C377" s="9">
        <v>2007.0</v>
      </c>
      <c r="D377" s="7" t="s">
        <v>75</v>
      </c>
      <c r="E377" s="7" t="s">
        <v>139</v>
      </c>
      <c r="F377" s="7">
        <v>0.18</v>
      </c>
      <c r="G377" s="7">
        <v>0.04</v>
      </c>
      <c r="H377" s="7">
        <v>0.01</v>
      </c>
      <c r="I377" s="7">
        <v>0.03</v>
      </c>
      <c r="J377" s="7">
        <v>0.25</v>
      </c>
      <c r="K377" s="10">
        <f t="shared" ref="K377:O377" si="378">F377*1000000</f>
        <v>180000</v>
      </c>
      <c r="L377" s="10">
        <f t="shared" si="378"/>
        <v>40000</v>
      </c>
      <c r="M377" s="10">
        <f t="shared" si="378"/>
        <v>10000</v>
      </c>
      <c r="N377" s="10">
        <f t="shared" si="378"/>
        <v>30000</v>
      </c>
      <c r="O377" s="10">
        <f t="shared" si="378"/>
        <v>250000</v>
      </c>
      <c r="P377" s="7">
        <v>71.0</v>
      </c>
      <c r="Q377" s="7">
        <v>10.0</v>
      </c>
      <c r="R377" s="7">
        <v>6.4</v>
      </c>
      <c r="S377" s="7">
        <v>5.0</v>
      </c>
      <c r="T377" s="11">
        <f t="shared" si="3"/>
        <v>68.66666667</v>
      </c>
      <c r="U377" s="7" t="s">
        <v>371</v>
      </c>
      <c r="V377" s="12" t="str">
        <f t="shared" si="4"/>
        <v>Juice Games</v>
      </c>
      <c r="W377" s="7" t="s">
        <v>64</v>
      </c>
    </row>
    <row r="378">
      <c r="A378" s="7" t="s">
        <v>631</v>
      </c>
      <c r="B378" s="8" t="s">
        <v>30</v>
      </c>
      <c r="C378" s="9">
        <v>2007.0</v>
      </c>
      <c r="D378" s="7" t="s">
        <v>49</v>
      </c>
      <c r="E378" s="7" t="s">
        <v>97</v>
      </c>
      <c r="F378" s="7">
        <v>0.22</v>
      </c>
      <c r="G378" s="7">
        <v>0.01</v>
      </c>
      <c r="H378" s="7">
        <v>0.0</v>
      </c>
      <c r="I378" s="7">
        <v>0.02</v>
      </c>
      <c r="J378" s="7">
        <v>0.25</v>
      </c>
      <c r="K378" s="10">
        <f t="shared" ref="K378:O378" si="379">F378*1000000</f>
        <v>220000</v>
      </c>
      <c r="L378" s="10">
        <f t="shared" si="379"/>
        <v>10000</v>
      </c>
      <c r="M378" s="10">
        <f t="shared" si="379"/>
        <v>0</v>
      </c>
      <c r="N378" s="10">
        <f t="shared" si="379"/>
        <v>20000</v>
      </c>
      <c r="O378" s="10">
        <f t="shared" si="379"/>
        <v>250000</v>
      </c>
      <c r="P378" s="7">
        <v>85.0</v>
      </c>
      <c r="Q378" s="7">
        <v>44.0</v>
      </c>
      <c r="R378" s="7">
        <v>8.2</v>
      </c>
      <c r="S378" s="7">
        <v>44.0</v>
      </c>
      <c r="T378" s="11">
        <f t="shared" si="3"/>
        <v>83.5</v>
      </c>
      <c r="U378" s="7" t="s">
        <v>108</v>
      </c>
      <c r="V378" s="12" t="str">
        <f t="shared" si="4"/>
        <v>EA Canada</v>
      </c>
      <c r="W378" s="7" t="s">
        <v>52</v>
      </c>
    </row>
    <row r="379">
      <c r="A379" s="7" t="s">
        <v>632</v>
      </c>
      <c r="B379" s="8" t="s">
        <v>40</v>
      </c>
      <c r="C379" s="9">
        <v>2007.0</v>
      </c>
      <c r="D379" s="7" t="s">
        <v>96</v>
      </c>
      <c r="E379" s="7" t="s">
        <v>596</v>
      </c>
      <c r="F379" s="7">
        <v>0.09</v>
      </c>
      <c r="G379" s="7">
        <v>0.14</v>
      </c>
      <c r="H379" s="7">
        <v>0.0</v>
      </c>
      <c r="I379" s="7">
        <v>0.02</v>
      </c>
      <c r="J379" s="7">
        <v>0.25</v>
      </c>
      <c r="K379" s="10">
        <f t="shared" ref="K379:O379" si="380">F379*1000000</f>
        <v>90000</v>
      </c>
      <c r="L379" s="10">
        <f t="shared" si="380"/>
        <v>140000</v>
      </c>
      <c r="M379" s="10">
        <f t="shared" si="380"/>
        <v>0</v>
      </c>
      <c r="N379" s="10">
        <f t="shared" si="380"/>
        <v>20000</v>
      </c>
      <c r="O379" s="10">
        <f t="shared" si="380"/>
        <v>250000</v>
      </c>
      <c r="P379" s="7">
        <v>49.0</v>
      </c>
      <c r="Q379" s="7">
        <v>7.0</v>
      </c>
      <c r="T379" s="11">
        <f t="shared" si="3"/>
        <v>49</v>
      </c>
      <c r="U379" s="7" t="s">
        <v>596</v>
      </c>
      <c r="V379" s="12" t="str">
        <f t="shared" si="4"/>
        <v>Empire Interactive</v>
      </c>
      <c r="W379" s="7" t="s">
        <v>28</v>
      </c>
    </row>
    <row r="380">
      <c r="A380" s="7" t="s">
        <v>633</v>
      </c>
      <c r="B380" s="8" t="s">
        <v>30</v>
      </c>
      <c r="C380" s="9">
        <v>2007.0</v>
      </c>
      <c r="D380" s="7" t="s">
        <v>75</v>
      </c>
      <c r="E380" s="7" t="s">
        <v>139</v>
      </c>
      <c r="F380" s="7">
        <v>0.23</v>
      </c>
      <c r="G380" s="7">
        <v>0.0</v>
      </c>
      <c r="H380" s="7">
        <v>0.0</v>
      </c>
      <c r="I380" s="7">
        <v>0.02</v>
      </c>
      <c r="J380" s="7">
        <v>0.25</v>
      </c>
      <c r="K380" s="10">
        <f t="shared" ref="K380:O380" si="381">F380*1000000</f>
        <v>230000</v>
      </c>
      <c r="L380" s="10">
        <f t="shared" si="381"/>
        <v>0</v>
      </c>
      <c r="M380" s="10">
        <f t="shared" si="381"/>
        <v>0</v>
      </c>
      <c r="N380" s="10">
        <f t="shared" si="381"/>
        <v>20000</v>
      </c>
      <c r="O380" s="10">
        <f t="shared" si="381"/>
        <v>250000</v>
      </c>
      <c r="P380" s="7">
        <v>78.0</v>
      </c>
      <c r="Q380" s="7">
        <v>20.0</v>
      </c>
      <c r="R380" s="7">
        <v>7.3</v>
      </c>
      <c r="S380" s="7">
        <v>11.0</v>
      </c>
      <c r="T380" s="11">
        <f t="shared" si="3"/>
        <v>76.22580645</v>
      </c>
      <c r="U380" s="7" t="s">
        <v>416</v>
      </c>
      <c r="V380" s="12" t="str">
        <f t="shared" si="4"/>
        <v>Climax Group, Climax Studios</v>
      </c>
      <c r="W380" s="7" t="s">
        <v>28</v>
      </c>
    </row>
    <row r="381">
      <c r="A381" s="7" t="s">
        <v>355</v>
      </c>
      <c r="B381" s="8" t="s">
        <v>25</v>
      </c>
      <c r="C381" s="9">
        <v>2007.0</v>
      </c>
      <c r="D381" s="7" t="s">
        <v>26</v>
      </c>
      <c r="E381" s="7" t="s">
        <v>37</v>
      </c>
      <c r="F381" s="7">
        <v>0.22</v>
      </c>
      <c r="G381" s="7">
        <v>0.01</v>
      </c>
      <c r="H381" s="7">
        <v>0.0</v>
      </c>
      <c r="I381" s="7">
        <v>0.02</v>
      </c>
      <c r="J381" s="7">
        <v>0.25</v>
      </c>
      <c r="K381" s="10">
        <f t="shared" ref="K381:O381" si="382">F381*1000000</f>
        <v>220000</v>
      </c>
      <c r="L381" s="10">
        <f t="shared" si="382"/>
        <v>10000</v>
      </c>
      <c r="M381" s="10">
        <f t="shared" si="382"/>
        <v>0</v>
      </c>
      <c r="N381" s="10">
        <f t="shared" si="382"/>
        <v>20000</v>
      </c>
      <c r="O381" s="10">
        <f t="shared" si="382"/>
        <v>250000</v>
      </c>
      <c r="P381" s="7">
        <v>57.0</v>
      </c>
      <c r="Q381" s="7">
        <v>8.0</v>
      </c>
      <c r="R381" s="7">
        <v>6.2</v>
      </c>
      <c r="S381" s="7">
        <v>19.0</v>
      </c>
      <c r="T381" s="11">
        <f t="shared" si="3"/>
        <v>60.51851852</v>
      </c>
      <c r="U381" s="7" t="s">
        <v>356</v>
      </c>
      <c r="V381" s="12" t="str">
        <f t="shared" si="4"/>
        <v>Page 44 Studios</v>
      </c>
      <c r="W381" s="7" t="s">
        <v>64</v>
      </c>
    </row>
    <row r="382">
      <c r="A382" s="7" t="s">
        <v>350</v>
      </c>
      <c r="B382" s="8" t="s">
        <v>62</v>
      </c>
      <c r="C382" s="9">
        <v>2007.0</v>
      </c>
      <c r="D382" s="7" t="s">
        <v>75</v>
      </c>
      <c r="E382" s="7" t="s">
        <v>139</v>
      </c>
      <c r="F382" s="7">
        <v>0.12</v>
      </c>
      <c r="G382" s="7">
        <v>0.09</v>
      </c>
      <c r="H382" s="7">
        <v>0.0</v>
      </c>
      <c r="I382" s="7">
        <v>0.03</v>
      </c>
      <c r="J382" s="7">
        <v>0.25</v>
      </c>
      <c r="K382" s="10">
        <f t="shared" ref="K382:O382" si="383">F382*1000000</f>
        <v>120000</v>
      </c>
      <c r="L382" s="10">
        <f t="shared" si="383"/>
        <v>90000</v>
      </c>
      <c r="M382" s="10">
        <f t="shared" si="383"/>
        <v>0</v>
      </c>
      <c r="N382" s="10">
        <f t="shared" si="383"/>
        <v>30000</v>
      </c>
      <c r="O382" s="10">
        <f t="shared" si="383"/>
        <v>250000</v>
      </c>
      <c r="P382" s="7">
        <v>67.0</v>
      </c>
      <c r="Q382" s="7">
        <v>4.0</v>
      </c>
      <c r="T382" s="11">
        <f t="shared" si="3"/>
        <v>67</v>
      </c>
      <c r="U382" s="7" t="s">
        <v>348</v>
      </c>
      <c r="V382" s="12" t="str">
        <f t="shared" si="4"/>
        <v>Rainbow Studios</v>
      </c>
      <c r="W382" s="7" t="s">
        <v>28</v>
      </c>
    </row>
    <row r="383">
      <c r="A383" s="7" t="s">
        <v>634</v>
      </c>
      <c r="B383" s="8" t="s">
        <v>30</v>
      </c>
      <c r="C383" s="9">
        <v>2007.0</v>
      </c>
      <c r="D383" s="7" t="s">
        <v>96</v>
      </c>
      <c r="E383" s="7" t="s">
        <v>103</v>
      </c>
      <c r="F383" s="7">
        <v>0.19</v>
      </c>
      <c r="G383" s="7">
        <v>0.01</v>
      </c>
      <c r="H383" s="7">
        <v>0.03</v>
      </c>
      <c r="I383" s="7">
        <v>0.02</v>
      </c>
      <c r="J383" s="7">
        <v>0.25</v>
      </c>
      <c r="K383" s="10">
        <f t="shared" ref="K383:O383" si="384">F383*1000000</f>
        <v>190000</v>
      </c>
      <c r="L383" s="10">
        <f t="shared" si="384"/>
        <v>10000</v>
      </c>
      <c r="M383" s="10">
        <f t="shared" si="384"/>
        <v>30000</v>
      </c>
      <c r="N383" s="10">
        <f t="shared" si="384"/>
        <v>20000</v>
      </c>
      <c r="O383" s="10">
        <f t="shared" si="384"/>
        <v>250000</v>
      </c>
      <c r="P383" s="7">
        <v>65.0</v>
      </c>
      <c r="Q383" s="7">
        <v>31.0</v>
      </c>
      <c r="R383" s="7">
        <v>7.2</v>
      </c>
      <c r="S383" s="7">
        <v>31.0</v>
      </c>
      <c r="T383" s="11">
        <f t="shared" si="3"/>
        <v>68.5</v>
      </c>
      <c r="U383" s="7" t="s">
        <v>635</v>
      </c>
      <c r="V383" s="12" t="str">
        <f t="shared" si="4"/>
        <v>From Software</v>
      </c>
      <c r="W383" s="7" t="s">
        <v>64</v>
      </c>
    </row>
    <row r="384">
      <c r="A384" s="7" t="s">
        <v>329</v>
      </c>
      <c r="B384" s="8" t="s">
        <v>47</v>
      </c>
      <c r="C384" s="9">
        <v>2007.0</v>
      </c>
      <c r="D384" s="7" t="s">
        <v>26</v>
      </c>
      <c r="E384" s="7" t="s">
        <v>330</v>
      </c>
      <c r="F384" s="7">
        <v>0.23</v>
      </c>
      <c r="G384" s="7">
        <v>0.0</v>
      </c>
      <c r="H384" s="7">
        <v>0.0</v>
      </c>
      <c r="I384" s="7">
        <v>0.02</v>
      </c>
      <c r="J384" s="7">
        <v>0.25</v>
      </c>
      <c r="K384" s="10">
        <f t="shared" ref="K384:O384" si="385">F384*1000000</f>
        <v>230000</v>
      </c>
      <c r="L384" s="10">
        <f t="shared" si="385"/>
        <v>0</v>
      </c>
      <c r="M384" s="10">
        <f t="shared" si="385"/>
        <v>0</v>
      </c>
      <c r="N384" s="10">
        <f t="shared" si="385"/>
        <v>20000</v>
      </c>
      <c r="O384" s="10">
        <f t="shared" si="385"/>
        <v>250000</v>
      </c>
      <c r="P384" s="7">
        <v>74.0</v>
      </c>
      <c r="Q384" s="7">
        <v>19.0</v>
      </c>
      <c r="R384" s="7">
        <v>4.7</v>
      </c>
      <c r="S384" s="7">
        <v>7.0</v>
      </c>
      <c r="T384" s="11">
        <f t="shared" si="3"/>
        <v>66.73076923</v>
      </c>
      <c r="U384" s="7" t="s">
        <v>331</v>
      </c>
      <c r="V384" s="12" t="str">
        <f t="shared" si="4"/>
        <v>Kush Games</v>
      </c>
      <c r="W384" s="7" t="s">
        <v>28</v>
      </c>
    </row>
    <row r="385">
      <c r="A385" s="7" t="s">
        <v>636</v>
      </c>
      <c r="B385" s="8" t="s">
        <v>25</v>
      </c>
      <c r="C385" s="9">
        <v>2007.0</v>
      </c>
      <c r="D385" s="7" t="s">
        <v>41</v>
      </c>
      <c r="E385" s="7" t="s">
        <v>37</v>
      </c>
      <c r="F385" s="7">
        <v>0.22</v>
      </c>
      <c r="G385" s="7">
        <v>0.0</v>
      </c>
      <c r="H385" s="7">
        <v>0.0</v>
      </c>
      <c r="I385" s="7">
        <v>0.02</v>
      </c>
      <c r="J385" s="7">
        <v>0.24</v>
      </c>
      <c r="K385" s="10">
        <f t="shared" ref="K385:O385" si="386">F385*1000000</f>
        <v>220000</v>
      </c>
      <c r="L385" s="10">
        <f t="shared" si="386"/>
        <v>0</v>
      </c>
      <c r="M385" s="10">
        <f t="shared" si="386"/>
        <v>0</v>
      </c>
      <c r="N385" s="10">
        <f t="shared" si="386"/>
        <v>20000</v>
      </c>
      <c r="O385" s="10">
        <f t="shared" si="386"/>
        <v>240000</v>
      </c>
      <c r="P385" s="7">
        <v>42.0</v>
      </c>
      <c r="Q385" s="7">
        <v>5.0</v>
      </c>
      <c r="R385" s="7">
        <v>6.2</v>
      </c>
      <c r="S385" s="7">
        <v>5.0</v>
      </c>
      <c r="T385" s="11">
        <f t="shared" si="3"/>
        <v>52</v>
      </c>
      <c r="U385" s="7" t="s">
        <v>637</v>
      </c>
      <c r="V385" s="12" t="str">
        <f t="shared" si="4"/>
        <v>Zoe Mode</v>
      </c>
      <c r="W385" s="7" t="s">
        <v>52</v>
      </c>
    </row>
    <row r="386">
      <c r="A386" s="7" t="s">
        <v>638</v>
      </c>
      <c r="B386" s="8" t="s">
        <v>62</v>
      </c>
      <c r="C386" s="9">
        <v>2007.0</v>
      </c>
      <c r="D386" s="7" t="s">
        <v>75</v>
      </c>
      <c r="E386" s="7" t="s">
        <v>37</v>
      </c>
      <c r="F386" s="7">
        <v>0.12</v>
      </c>
      <c r="G386" s="7">
        <v>0.09</v>
      </c>
      <c r="H386" s="7">
        <v>0.0</v>
      </c>
      <c r="I386" s="7">
        <v>0.03</v>
      </c>
      <c r="J386" s="7">
        <v>0.24</v>
      </c>
      <c r="K386" s="10">
        <f t="shared" ref="K386:O386" si="387">F386*1000000</f>
        <v>120000</v>
      </c>
      <c r="L386" s="10">
        <f t="shared" si="387"/>
        <v>90000</v>
      </c>
      <c r="M386" s="10">
        <f t="shared" si="387"/>
        <v>0</v>
      </c>
      <c r="N386" s="10">
        <f t="shared" si="387"/>
        <v>30000</v>
      </c>
      <c r="O386" s="10">
        <f t="shared" si="387"/>
        <v>240000</v>
      </c>
      <c r="R386" s="7">
        <v>5.9</v>
      </c>
      <c r="S386" s="7">
        <v>7.0</v>
      </c>
      <c r="T386" s="11">
        <f t="shared" si="3"/>
        <v>59</v>
      </c>
      <c r="U386" s="7" t="s">
        <v>639</v>
      </c>
      <c r="V386" s="12" t="str">
        <f t="shared" si="4"/>
        <v>Torus Games</v>
      </c>
      <c r="W386" s="7" t="s">
        <v>28</v>
      </c>
    </row>
    <row r="387">
      <c r="A387" s="7" t="s">
        <v>640</v>
      </c>
      <c r="B387" s="8" t="s">
        <v>40</v>
      </c>
      <c r="C387" s="9">
        <v>2007.0</v>
      </c>
      <c r="D387" s="7" t="s">
        <v>67</v>
      </c>
      <c r="E387" s="7" t="s">
        <v>195</v>
      </c>
      <c r="F387" s="7">
        <v>0.16</v>
      </c>
      <c r="G387" s="7">
        <v>0.0</v>
      </c>
      <c r="H387" s="7">
        <v>0.06</v>
      </c>
      <c r="I387" s="7">
        <v>0.01</v>
      </c>
      <c r="J387" s="7">
        <v>0.24</v>
      </c>
      <c r="K387" s="10">
        <f t="shared" ref="K387:O387" si="388">F387*1000000</f>
        <v>160000</v>
      </c>
      <c r="L387" s="10">
        <f t="shared" si="388"/>
        <v>0</v>
      </c>
      <c r="M387" s="10">
        <f t="shared" si="388"/>
        <v>60000</v>
      </c>
      <c r="N387" s="10">
        <f t="shared" si="388"/>
        <v>10000</v>
      </c>
      <c r="O387" s="10">
        <f t="shared" si="388"/>
        <v>240000</v>
      </c>
      <c r="P387" s="7">
        <v>70.0</v>
      </c>
      <c r="Q387" s="7">
        <v>25.0</v>
      </c>
      <c r="R387" s="7">
        <v>7.0</v>
      </c>
      <c r="S387" s="7">
        <v>24.0</v>
      </c>
      <c r="T387" s="11">
        <f t="shared" si="3"/>
        <v>70</v>
      </c>
      <c r="U387" s="7" t="s">
        <v>641</v>
      </c>
      <c r="V387" s="12" t="str">
        <f t="shared" si="4"/>
        <v>Image Epoch, Imageepoch</v>
      </c>
      <c r="W387" s="7" t="s">
        <v>64</v>
      </c>
    </row>
    <row r="388">
      <c r="A388" s="7" t="s">
        <v>370</v>
      </c>
      <c r="B388" s="8" t="s">
        <v>40</v>
      </c>
      <c r="C388" s="9">
        <v>2007.0</v>
      </c>
      <c r="D388" s="7" t="s">
        <v>75</v>
      </c>
      <c r="E388" s="7" t="s">
        <v>139</v>
      </c>
      <c r="F388" s="7">
        <v>0.22</v>
      </c>
      <c r="G388" s="7">
        <v>0.0</v>
      </c>
      <c r="H388" s="7">
        <v>0.0</v>
      </c>
      <c r="I388" s="7">
        <v>0.02</v>
      </c>
      <c r="J388" s="7">
        <v>0.24</v>
      </c>
      <c r="K388" s="10">
        <f t="shared" ref="K388:O388" si="389">F388*1000000</f>
        <v>220000</v>
      </c>
      <c r="L388" s="10">
        <f t="shared" si="389"/>
        <v>0</v>
      </c>
      <c r="M388" s="10">
        <f t="shared" si="389"/>
        <v>0</v>
      </c>
      <c r="N388" s="10">
        <f t="shared" si="389"/>
        <v>20000</v>
      </c>
      <c r="O388" s="10">
        <f t="shared" si="389"/>
        <v>240000</v>
      </c>
      <c r="P388" s="7">
        <v>72.0</v>
      </c>
      <c r="Q388" s="7">
        <v>7.0</v>
      </c>
      <c r="T388" s="11">
        <f t="shared" si="3"/>
        <v>72</v>
      </c>
      <c r="U388" s="7" t="s">
        <v>371</v>
      </c>
      <c r="V388" s="12" t="str">
        <f t="shared" si="4"/>
        <v>Juice Games</v>
      </c>
      <c r="W388" s="7" t="s">
        <v>64</v>
      </c>
    </row>
    <row r="389">
      <c r="A389" s="7" t="s">
        <v>642</v>
      </c>
      <c r="B389" s="8" t="s">
        <v>92</v>
      </c>
      <c r="C389" s="9">
        <v>2007.0</v>
      </c>
      <c r="D389" s="7" t="s">
        <v>49</v>
      </c>
      <c r="E389" s="7" t="s">
        <v>85</v>
      </c>
      <c r="F389" s="7">
        <v>0.22</v>
      </c>
      <c r="G389" s="7">
        <v>0.0</v>
      </c>
      <c r="H389" s="7">
        <v>0.0</v>
      </c>
      <c r="I389" s="7">
        <v>0.02</v>
      </c>
      <c r="J389" s="7">
        <v>0.24</v>
      </c>
      <c r="K389" s="10">
        <f t="shared" ref="K389:O389" si="390">F389*1000000</f>
        <v>220000</v>
      </c>
      <c r="L389" s="10">
        <f t="shared" si="390"/>
        <v>0</v>
      </c>
      <c r="M389" s="10">
        <f t="shared" si="390"/>
        <v>0</v>
      </c>
      <c r="N389" s="10">
        <f t="shared" si="390"/>
        <v>20000</v>
      </c>
      <c r="O389" s="10">
        <f t="shared" si="390"/>
        <v>240000</v>
      </c>
      <c r="P389" s="7">
        <v>49.0</v>
      </c>
      <c r="Q389" s="7">
        <v>17.0</v>
      </c>
      <c r="R389" s="7">
        <v>5.7</v>
      </c>
      <c r="S389" s="7">
        <v>13.0</v>
      </c>
      <c r="T389" s="11">
        <f t="shared" si="3"/>
        <v>52.46666667</v>
      </c>
      <c r="U389" s="7" t="s">
        <v>643</v>
      </c>
      <c r="V389" s="12" t="str">
        <f t="shared" si="4"/>
        <v>Climax Group</v>
      </c>
      <c r="W389" s="7" t="s">
        <v>64</v>
      </c>
    </row>
    <row r="390">
      <c r="A390" s="7" t="s">
        <v>644</v>
      </c>
      <c r="B390" s="8" t="s">
        <v>92</v>
      </c>
      <c r="C390" s="9">
        <v>2007.0</v>
      </c>
      <c r="D390" s="7" t="s">
        <v>75</v>
      </c>
      <c r="E390" s="7" t="s">
        <v>55</v>
      </c>
      <c r="F390" s="7">
        <v>0.03</v>
      </c>
      <c r="G390" s="7">
        <v>0.14</v>
      </c>
      <c r="H390" s="7">
        <v>0.0</v>
      </c>
      <c r="I390" s="7">
        <v>0.07</v>
      </c>
      <c r="J390" s="7">
        <v>0.24</v>
      </c>
      <c r="K390" s="10">
        <f t="shared" ref="K390:O390" si="391">F390*1000000</f>
        <v>30000</v>
      </c>
      <c r="L390" s="10">
        <f t="shared" si="391"/>
        <v>140000</v>
      </c>
      <c r="M390" s="10">
        <f t="shared" si="391"/>
        <v>0</v>
      </c>
      <c r="N390" s="10">
        <f t="shared" si="391"/>
        <v>70000</v>
      </c>
      <c r="O390" s="10">
        <f t="shared" si="391"/>
        <v>240000</v>
      </c>
      <c r="P390" s="7">
        <v>57.0</v>
      </c>
      <c r="Q390" s="7">
        <v>28.0</v>
      </c>
      <c r="R390" s="7">
        <v>7.9</v>
      </c>
      <c r="S390" s="7">
        <v>18.0</v>
      </c>
      <c r="T390" s="11">
        <f t="shared" si="3"/>
        <v>65.60869565</v>
      </c>
      <c r="U390" s="7" t="s">
        <v>645</v>
      </c>
      <c r="V390" s="12" t="str">
        <f t="shared" si="4"/>
        <v>Sumo Digital</v>
      </c>
      <c r="W390" s="7" t="s">
        <v>34</v>
      </c>
    </row>
    <row r="391">
      <c r="A391" s="7" t="s">
        <v>296</v>
      </c>
      <c r="B391" s="8" t="s">
        <v>47</v>
      </c>
      <c r="C391" s="9">
        <v>2007.0</v>
      </c>
      <c r="D391" s="7" t="s">
        <v>49</v>
      </c>
      <c r="E391" s="7" t="s">
        <v>97</v>
      </c>
      <c r="F391" s="7">
        <v>0.18</v>
      </c>
      <c r="G391" s="7">
        <v>0.03</v>
      </c>
      <c r="H391" s="7">
        <v>0.0</v>
      </c>
      <c r="I391" s="7">
        <v>0.03</v>
      </c>
      <c r="J391" s="7">
        <v>0.24</v>
      </c>
      <c r="K391" s="10">
        <f t="shared" ref="K391:O391" si="392">F391*1000000</f>
        <v>180000</v>
      </c>
      <c r="L391" s="10">
        <f t="shared" si="392"/>
        <v>30000</v>
      </c>
      <c r="M391" s="10">
        <f t="shared" si="392"/>
        <v>0</v>
      </c>
      <c r="N391" s="10">
        <f t="shared" si="392"/>
        <v>30000</v>
      </c>
      <c r="O391" s="10">
        <f t="shared" si="392"/>
        <v>240000</v>
      </c>
      <c r="P391" s="7">
        <v>67.0</v>
      </c>
      <c r="Q391" s="7">
        <v>35.0</v>
      </c>
      <c r="R391" s="7">
        <v>6.6</v>
      </c>
      <c r="S391" s="7">
        <v>25.0</v>
      </c>
      <c r="T391" s="11">
        <f t="shared" si="3"/>
        <v>66.58333333</v>
      </c>
      <c r="U391" s="7" t="s">
        <v>242</v>
      </c>
      <c r="V391" s="12" t="str">
        <f t="shared" si="4"/>
        <v>EA Games</v>
      </c>
      <c r="W391" s="7" t="s">
        <v>52</v>
      </c>
    </row>
    <row r="392">
      <c r="A392" s="7" t="s">
        <v>591</v>
      </c>
      <c r="B392" s="8" t="s">
        <v>62</v>
      </c>
      <c r="C392" s="9">
        <v>2007.0</v>
      </c>
      <c r="D392" s="7" t="s">
        <v>75</v>
      </c>
      <c r="E392" s="7" t="s">
        <v>97</v>
      </c>
      <c r="F392" s="7">
        <v>0.12</v>
      </c>
      <c r="G392" s="7">
        <v>0.09</v>
      </c>
      <c r="H392" s="7">
        <v>0.0</v>
      </c>
      <c r="I392" s="7">
        <v>0.03</v>
      </c>
      <c r="J392" s="7">
        <v>0.24</v>
      </c>
      <c r="K392" s="10">
        <f t="shared" ref="K392:O392" si="393">F392*1000000</f>
        <v>120000</v>
      </c>
      <c r="L392" s="10">
        <f t="shared" si="393"/>
        <v>90000</v>
      </c>
      <c r="M392" s="10">
        <f t="shared" si="393"/>
        <v>0</v>
      </c>
      <c r="N392" s="10">
        <f t="shared" si="393"/>
        <v>30000</v>
      </c>
      <c r="O392" s="10">
        <f t="shared" si="393"/>
        <v>240000</v>
      </c>
      <c r="P392" s="7">
        <v>56.0</v>
      </c>
      <c r="Q392" s="7">
        <v>9.0</v>
      </c>
      <c r="R392" s="7">
        <v>8.2</v>
      </c>
      <c r="S392" s="7">
        <v>9.0</v>
      </c>
      <c r="T392" s="11">
        <f t="shared" si="3"/>
        <v>69</v>
      </c>
      <c r="U392" s="7" t="s">
        <v>129</v>
      </c>
      <c r="V392" s="12" t="str">
        <f t="shared" si="4"/>
        <v>EA Tiburon</v>
      </c>
      <c r="W392" s="7" t="s">
        <v>28</v>
      </c>
    </row>
    <row r="393">
      <c r="A393" s="7" t="s">
        <v>647</v>
      </c>
      <c r="B393" s="8" t="s">
        <v>30</v>
      </c>
      <c r="C393" s="9">
        <v>2007.0</v>
      </c>
      <c r="D393" s="7" t="s">
        <v>41</v>
      </c>
      <c r="E393" s="7" t="s">
        <v>32</v>
      </c>
      <c r="F393" s="7">
        <v>0.19</v>
      </c>
      <c r="G393" s="7">
        <v>0.02</v>
      </c>
      <c r="H393" s="7">
        <v>0.0</v>
      </c>
      <c r="I393" s="7">
        <v>0.02</v>
      </c>
      <c r="J393" s="7">
        <v>0.23</v>
      </c>
      <c r="K393" s="10">
        <f t="shared" ref="K393:O393" si="394">F393*1000000</f>
        <v>190000</v>
      </c>
      <c r="L393" s="10">
        <f t="shared" si="394"/>
        <v>20000</v>
      </c>
      <c r="M393" s="10">
        <f t="shared" si="394"/>
        <v>0</v>
      </c>
      <c r="N393" s="10">
        <f t="shared" si="394"/>
        <v>20000</v>
      </c>
      <c r="O393" s="10">
        <f t="shared" si="394"/>
        <v>230000</v>
      </c>
      <c r="P393" s="7">
        <v>56.0</v>
      </c>
      <c r="Q393" s="7">
        <v>42.0</v>
      </c>
      <c r="R393" s="7">
        <v>6.2</v>
      </c>
      <c r="S393" s="7">
        <v>18.0</v>
      </c>
      <c r="T393" s="11">
        <f t="shared" si="3"/>
        <v>57.8</v>
      </c>
      <c r="U393" s="7" t="s">
        <v>483</v>
      </c>
      <c r="V393" s="12" t="str">
        <f t="shared" si="4"/>
        <v>Krome Studios</v>
      </c>
      <c r="W393" s="7" t="s">
        <v>28</v>
      </c>
    </row>
    <row r="394">
      <c r="A394" s="7" t="s">
        <v>512</v>
      </c>
      <c r="B394" s="8" t="s">
        <v>25</v>
      </c>
      <c r="C394" s="9">
        <v>2007.0</v>
      </c>
      <c r="D394" s="7" t="s">
        <v>49</v>
      </c>
      <c r="E394" s="7" t="s">
        <v>495</v>
      </c>
      <c r="F394" s="7">
        <v>0.21</v>
      </c>
      <c r="G394" s="7">
        <v>0.01</v>
      </c>
      <c r="H394" s="7">
        <v>0.0</v>
      </c>
      <c r="I394" s="7">
        <v>0.02</v>
      </c>
      <c r="J394" s="7">
        <v>0.23</v>
      </c>
      <c r="K394" s="10">
        <f t="shared" ref="K394:O394" si="395">F394*1000000</f>
        <v>210000</v>
      </c>
      <c r="L394" s="10">
        <f t="shared" si="395"/>
        <v>10000</v>
      </c>
      <c r="M394" s="10">
        <f t="shared" si="395"/>
        <v>0</v>
      </c>
      <c r="N394" s="10">
        <f t="shared" si="395"/>
        <v>20000</v>
      </c>
      <c r="O394" s="10">
        <f t="shared" si="395"/>
        <v>230000</v>
      </c>
      <c r="P394" s="7">
        <v>27.0</v>
      </c>
      <c r="Q394" s="7">
        <v>7.0</v>
      </c>
      <c r="R394" s="7">
        <v>5.1</v>
      </c>
      <c r="S394" s="7">
        <v>14.0</v>
      </c>
      <c r="T394" s="11">
        <f t="shared" si="3"/>
        <v>43</v>
      </c>
      <c r="U394" s="7" t="s">
        <v>513</v>
      </c>
      <c r="V394" s="12" t="str">
        <f t="shared" si="4"/>
        <v>Red Tribe</v>
      </c>
      <c r="W394" s="7" t="s">
        <v>52</v>
      </c>
    </row>
    <row r="395">
      <c r="A395" s="7" t="s">
        <v>591</v>
      </c>
      <c r="B395" s="8" t="s">
        <v>47</v>
      </c>
      <c r="C395" s="9">
        <v>2007.0</v>
      </c>
      <c r="D395" s="7" t="s">
        <v>75</v>
      </c>
      <c r="E395" s="7" t="s">
        <v>97</v>
      </c>
      <c r="F395" s="7">
        <v>0.15</v>
      </c>
      <c r="G395" s="7">
        <v>0.05</v>
      </c>
      <c r="H395" s="7">
        <v>0.0</v>
      </c>
      <c r="I395" s="7">
        <v>0.03</v>
      </c>
      <c r="J395" s="7">
        <v>0.23</v>
      </c>
      <c r="K395" s="10">
        <f t="shared" ref="K395:O395" si="396">F395*1000000</f>
        <v>150000</v>
      </c>
      <c r="L395" s="10">
        <f t="shared" si="396"/>
        <v>50000</v>
      </c>
      <c r="M395" s="10">
        <f t="shared" si="396"/>
        <v>0</v>
      </c>
      <c r="N395" s="10">
        <f t="shared" si="396"/>
        <v>30000</v>
      </c>
      <c r="O395" s="10">
        <f t="shared" si="396"/>
        <v>230000</v>
      </c>
      <c r="P395" s="7">
        <v>57.0</v>
      </c>
      <c r="Q395" s="7">
        <v>21.0</v>
      </c>
      <c r="R395" s="7">
        <v>5.0</v>
      </c>
      <c r="S395" s="7">
        <v>14.0</v>
      </c>
      <c r="T395" s="11">
        <f t="shared" si="3"/>
        <v>54.2</v>
      </c>
      <c r="U395" s="7" t="s">
        <v>129</v>
      </c>
      <c r="V395" s="12" t="str">
        <f t="shared" si="4"/>
        <v>EA Tiburon</v>
      </c>
      <c r="W395" s="7" t="s">
        <v>28</v>
      </c>
    </row>
    <row r="396">
      <c r="A396" s="7" t="s">
        <v>652</v>
      </c>
      <c r="B396" s="8" t="s">
        <v>25</v>
      </c>
      <c r="C396" s="9">
        <v>2007.0</v>
      </c>
      <c r="D396" s="7" t="s">
        <v>112</v>
      </c>
      <c r="E396" s="7" t="s">
        <v>134</v>
      </c>
      <c r="F396" s="7">
        <v>0.19</v>
      </c>
      <c r="G396" s="7">
        <v>0.02</v>
      </c>
      <c r="H396" s="7">
        <v>0.0</v>
      </c>
      <c r="I396" s="7">
        <v>0.02</v>
      </c>
      <c r="J396" s="7">
        <v>0.23</v>
      </c>
      <c r="K396" s="10">
        <f t="shared" ref="K396:O396" si="397">F396*1000000</f>
        <v>190000</v>
      </c>
      <c r="L396" s="10">
        <f t="shared" si="397"/>
        <v>20000</v>
      </c>
      <c r="M396" s="10">
        <f t="shared" si="397"/>
        <v>0</v>
      </c>
      <c r="N396" s="10">
        <f t="shared" si="397"/>
        <v>20000</v>
      </c>
      <c r="O396" s="10">
        <f t="shared" si="397"/>
        <v>230000</v>
      </c>
      <c r="P396" s="7">
        <v>71.0</v>
      </c>
      <c r="Q396" s="7">
        <v>29.0</v>
      </c>
      <c r="R396" s="7">
        <v>8.4</v>
      </c>
      <c r="S396" s="7">
        <v>33.0</v>
      </c>
      <c r="T396" s="11">
        <f t="shared" si="3"/>
        <v>77.91935484</v>
      </c>
      <c r="U396" s="7" t="s">
        <v>653</v>
      </c>
      <c r="V396" s="12" t="str">
        <f t="shared" si="4"/>
        <v>JGI Entertainment</v>
      </c>
      <c r="W396" s="7" t="s">
        <v>34</v>
      </c>
    </row>
    <row r="397">
      <c r="A397" s="7" t="s">
        <v>355</v>
      </c>
      <c r="B397" s="8" t="s">
        <v>40</v>
      </c>
      <c r="C397" s="9">
        <v>2007.0</v>
      </c>
      <c r="D397" s="7" t="s">
        <v>26</v>
      </c>
      <c r="E397" s="7" t="s">
        <v>37</v>
      </c>
      <c r="F397" s="7">
        <v>0.2</v>
      </c>
      <c r="G397" s="7">
        <v>0.01</v>
      </c>
      <c r="H397" s="7">
        <v>0.0</v>
      </c>
      <c r="I397" s="7">
        <v>0.02</v>
      </c>
      <c r="J397" s="7">
        <v>0.23</v>
      </c>
      <c r="K397" s="10">
        <f t="shared" ref="K397:O397" si="398">F397*1000000</f>
        <v>200000</v>
      </c>
      <c r="L397" s="10">
        <f t="shared" si="398"/>
        <v>10000</v>
      </c>
      <c r="M397" s="10">
        <f t="shared" si="398"/>
        <v>0</v>
      </c>
      <c r="N397" s="10">
        <f t="shared" si="398"/>
        <v>20000</v>
      </c>
      <c r="O397" s="10">
        <f t="shared" si="398"/>
        <v>230000</v>
      </c>
      <c r="P397" s="7">
        <v>79.0</v>
      </c>
      <c r="Q397" s="7">
        <v>21.0</v>
      </c>
      <c r="R397" s="7">
        <v>6.7</v>
      </c>
      <c r="S397" s="7">
        <v>6.0</v>
      </c>
      <c r="T397" s="11">
        <f t="shared" si="3"/>
        <v>76.33333333</v>
      </c>
      <c r="U397" s="7" t="s">
        <v>72</v>
      </c>
      <c r="V397" s="12" t="str">
        <f t="shared" si="4"/>
        <v>Vicarious Visions</v>
      </c>
      <c r="W397" s="7" t="s">
        <v>52</v>
      </c>
    </row>
    <row r="398">
      <c r="A398" s="7" t="s">
        <v>659</v>
      </c>
      <c r="B398" s="8" t="s">
        <v>40</v>
      </c>
      <c r="C398" s="9">
        <v>2007.0</v>
      </c>
      <c r="D398" s="7" t="s">
        <v>437</v>
      </c>
      <c r="E398" s="7" t="s">
        <v>46</v>
      </c>
      <c r="F398" s="7">
        <v>0.2</v>
      </c>
      <c r="G398" s="7">
        <v>0.0</v>
      </c>
      <c r="H398" s="7">
        <v>0.0</v>
      </c>
      <c r="I398" s="7">
        <v>0.02</v>
      </c>
      <c r="J398" s="7">
        <v>0.22</v>
      </c>
      <c r="K398" s="10">
        <f t="shared" ref="K398:O398" si="399">F398*1000000</f>
        <v>200000</v>
      </c>
      <c r="L398" s="10">
        <f t="shared" si="399"/>
        <v>0</v>
      </c>
      <c r="M398" s="10">
        <f t="shared" si="399"/>
        <v>0</v>
      </c>
      <c r="N398" s="10">
        <f t="shared" si="399"/>
        <v>20000</v>
      </c>
      <c r="O398" s="10">
        <f t="shared" si="399"/>
        <v>220000</v>
      </c>
      <c r="P398" s="7">
        <v>61.0</v>
      </c>
      <c r="Q398" s="7">
        <v>13.0</v>
      </c>
      <c r="R398" s="7">
        <v>8.0</v>
      </c>
      <c r="S398" s="7">
        <v>9.0</v>
      </c>
      <c r="T398" s="11">
        <f t="shared" si="3"/>
        <v>68.77272727</v>
      </c>
      <c r="U398" s="7" t="s">
        <v>660</v>
      </c>
      <c r="V398" s="12" t="str">
        <f t="shared" si="4"/>
        <v>Climax Entertainment</v>
      </c>
      <c r="W398" s="7" t="s">
        <v>28</v>
      </c>
    </row>
    <row r="399">
      <c r="A399" s="7" t="s">
        <v>661</v>
      </c>
      <c r="B399" s="8" t="s">
        <v>40</v>
      </c>
      <c r="C399" s="9">
        <v>2007.0</v>
      </c>
      <c r="D399" s="7" t="s">
        <v>49</v>
      </c>
      <c r="E399" s="7" t="s">
        <v>27</v>
      </c>
      <c r="F399" s="7">
        <v>0.08</v>
      </c>
      <c r="G399" s="7">
        <v>0.0</v>
      </c>
      <c r="H399" s="7">
        <v>0.13</v>
      </c>
      <c r="I399" s="7">
        <v>0.01</v>
      </c>
      <c r="J399" s="7">
        <v>0.22</v>
      </c>
      <c r="K399" s="10">
        <f t="shared" ref="K399:O399" si="400">F399*1000000</f>
        <v>80000</v>
      </c>
      <c r="L399" s="10">
        <f t="shared" si="400"/>
        <v>0</v>
      </c>
      <c r="M399" s="10">
        <f t="shared" si="400"/>
        <v>130000</v>
      </c>
      <c r="N399" s="10">
        <f t="shared" si="400"/>
        <v>10000</v>
      </c>
      <c r="O399" s="10">
        <f t="shared" si="400"/>
        <v>220000</v>
      </c>
      <c r="P399" s="7">
        <v>49.0</v>
      </c>
      <c r="Q399" s="7">
        <v>10.0</v>
      </c>
      <c r="T399" s="11">
        <f t="shared" si="3"/>
        <v>49</v>
      </c>
      <c r="U399" s="7" t="s">
        <v>662</v>
      </c>
      <c r="V399" s="12" t="str">
        <f t="shared" si="4"/>
        <v>Aspect, Takara Tomy</v>
      </c>
      <c r="W399" s="7" t="s">
        <v>52</v>
      </c>
    </row>
    <row r="400">
      <c r="A400" s="7" t="s">
        <v>663</v>
      </c>
      <c r="B400" s="8" t="s">
        <v>40</v>
      </c>
      <c r="C400" s="9">
        <v>2007.0</v>
      </c>
      <c r="D400" s="7" t="s">
        <v>31</v>
      </c>
      <c r="E400" s="7" t="s">
        <v>231</v>
      </c>
      <c r="F400" s="7">
        <v>0.2</v>
      </c>
      <c r="G400" s="7">
        <v>0.0</v>
      </c>
      <c r="H400" s="7">
        <v>0.0</v>
      </c>
      <c r="I400" s="7">
        <v>0.02</v>
      </c>
      <c r="J400" s="7">
        <v>0.22</v>
      </c>
      <c r="K400" s="10">
        <f t="shared" ref="K400:O400" si="401">F400*1000000</f>
        <v>200000</v>
      </c>
      <c r="L400" s="10">
        <f t="shared" si="401"/>
        <v>0</v>
      </c>
      <c r="M400" s="10">
        <f t="shared" si="401"/>
        <v>0</v>
      </c>
      <c r="N400" s="10">
        <f t="shared" si="401"/>
        <v>20000</v>
      </c>
      <c r="O400" s="10">
        <f t="shared" si="401"/>
        <v>220000</v>
      </c>
      <c r="P400" s="7">
        <v>56.0</v>
      </c>
      <c r="Q400" s="7">
        <v>31.0</v>
      </c>
      <c r="R400" s="7">
        <v>5.6</v>
      </c>
      <c r="S400" s="7">
        <v>5.0</v>
      </c>
      <c r="T400" s="11">
        <f t="shared" si="3"/>
        <v>56</v>
      </c>
      <c r="U400" s="7" t="s">
        <v>664</v>
      </c>
      <c r="V400" s="12" t="str">
        <f t="shared" si="4"/>
        <v>Secret Stash Games</v>
      </c>
      <c r="W400" s="7" t="s">
        <v>34</v>
      </c>
    </row>
    <row r="401">
      <c r="A401" s="7" t="s">
        <v>595</v>
      </c>
      <c r="B401" s="8" t="s">
        <v>92</v>
      </c>
      <c r="C401" s="9">
        <v>2007.0</v>
      </c>
      <c r="D401" s="7" t="s">
        <v>49</v>
      </c>
      <c r="E401" s="7" t="s">
        <v>596</v>
      </c>
      <c r="F401" s="7">
        <v>0.09</v>
      </c>
      <c r="G401" s="7">
        <v>0.08</v>
      </c>
      <c r="H401" s="7">
        <v>0.0</v>
      </c>
      <c r="I401" s="7">
        <v>0.05</v>
      </c>
      <c r="J401" s="7">
        <v>0.22</v>
      </c>
      <c r="K401" s="10">
        <f t="shared" ref="K401:O401" si="402">F401*1000000</f>
        <v>90000</v>
      </c>
      <c r="L401" s="10">
        <f t="shared" si="402"/>
        <v>80000</v>
      </c>
      <c r="M401" s="10">
        <f t="shared" si="402"/>
        <v>0</v>
      </c>
      <c r="N401" s="10">
        <f t="shared" si="402"/>
        <v>50000</v>
      </c>
      <c r="O401" s="10">
        <f t="shared" si="402"/>
        <v>220000</v>
      </c>
      <c r="P401" s="7">
        <v>58.0</v>
      </c>
      <c r="Q401" s="7">
        <v>21.0</v>
      </c>
      <c r="R401" s="7">
        <v>7.0</v>
      </c>
      <c r="S401" s="7">
        <v>12.0</v>
      </c>
      <c r="T401" s="11">
        <f t="shared" si="3"/>
        <v>62.36363636</v>
      </c>
      <c r="U401" s="7" t="s">
        <v>597</v>
      </c>
      <c r="V401" s="12" t="str">
        <f t="shared" si="4"/>
        <v>Sidhe Interactive</v>
      </c>
      <c r="W401" s="7" t="s">
        <v>34</v>
      </c>
    </row>
    <row r="402">
      <c r="A402" s="7" t="s">
        <v>665</v>
      </c>
      <c r="B402" s="8" t="s">
        <v>92</v>
      </c>
      <c r="C402" s="9">
        <v>2007.0</v>
      </c>
      <c r="D402" s="7" t="s">
        <v>49</v>
      </c>
      <c r="E402" s="7" t="s">
        <v>377</v>
      </c>
      <c r="F402" s="7">
        <v>0.03</v>
      </c>
      <c r="G402" s="7">
        <v>0.12</v>
      </c>
      <c r="H402" s="7">
        <v>0.0</v>
      </c>
      <c r="I402" s="7">
        <v>0.07</v>
      </c>
      <c r="J402" s="7">
        <v>0.22</v>
      </c>
      <c r="K402" s="10">
        <f t="shared" ref="K402:O402" si="403">F402*1000000</f>
        <v>30000</v>
      </c>
      <c r="L402" s="10">
        <f t="shared" si="403"/>
        <v>120000</v>
      </c>
      <c r="M402" s="10">
        <f t="shared" si="403"/>
        <v>0</v>
      </c>
      <c r="N402" s="10">
        <f t="shared" si="403"/>
        <v>70000</v>
      </c>
      <c r="O402" s="10">
        <f t="shared" si="403"/>
        <v>220000</v>
      </c>
      <c r="P402" s="7">
        <v>49.0</v>
      </c>
      <c r="Q402" s="7">
        <v>34.0</v>
      </c>
      <c r="R402" s="7">
        <v>5.6</v>
      </c>
      <c r="S402" s="7">
        <v>19.0</v>
      </c>
      <c r="T402" s="11">
        <f t="shared" si="3"/>
        <v>51.50943396</v>
      </c>
      <c r="U402" s="7" t="s">
        <v>172</v>
      </c>
      <c r="V402" s="12" t="str">
        <f t="shared" si="4"/>
        <v>Rebellion</v>
      </c>
      <c r="W402" s="7" t="s">
        <v>64</v>
      </c>
    </row>
    <row r="403">
      <c r="A403" s="7" t="s">
        <v>667</v>
      </c>
      <c r="B403" s="8" t="s">
        <v>40</v>
      </c>
      <c r="C403" s="9">
        <v>2007.0</v>
      </c>
      <c r="D403" s="7" t="s">
        <v>58</v>
      </c>
      <c r="E403" s="7" t="s">
        <v>587</v>
      </c>
      <c r="F403" s="7">
        <v>0.03</v>
      </c>
      <c r="G403" s="7">
        <v>0.17</v>
      </c>
      <c r="H403" s="7">
        <v>0.0</v>
      </c>
      <c r="I403" s="7">
        <v>0.01</v>
      </c>
      <c r="J403" s="7">
        <v>0.22</v>
      </c>
      <c r="K403" s="10">
        <f t="shared" ref="K403:O403" si="404">F403*1000000</f>
        <v>30000</v>
      </c>
      <c r="L403" s="10">
        <f t="shared" si="404"/>
        <v>170000</v>
      </c>
      <c r="M403" s="10">
        <f t="shared" si="404"/>
        <v>0</v>
      </c>
      <c r="N403" s="10">
        <f t="shared" si="404"/>
        <v>10000</v>
      </c>
      <c r="O403" s="10">
        <f t="shared" si="404"/>
        <v>220000</v>
      </c>
      <c r="P403" s="7">
        <v>68.0</v>
      </c>
      <c r="Q403" s="7">
        <v>4.0</v>
      </c>
      <c r="T403" s="11">
        <f t="shared" si="3"/>
        <v>68</v>
      </c>
      <c r="U403" s="7" t="s">
        <v>668</v>
      </c>
      <c r="V403" s="12" t="str">
        <f t="shared" si="4"/>
        <v>iWin</v>
      </c>
      <c r="W403" s="7" t="s">
        <v>28</v>
      </c>
    </row>
    <row r="404">
      <c r="A404" s="7" t="s">
        <v>622</v>
      </c>
      <c r="B404" s="8" t="s">
        <v>30</v>
      </c>
      <c r="C404" s="9">
        <v>2007.0</v>
      </c>
      <c r="D404" s="7" t="s">
        <v>26</v>
      </c>
      <c r="E404" s="7" t="s">
        <v>97</v>
      </c>
      <c r="F404" s="7">
        <v>0.2</v>
      </c>
      <c r="G404" s="7">
        <v>0.0</v>
      </c>
      <c r="H404" s="7">
        <v>0.0</v>
      </c>
      <c r="I404" s="7">
        <v>0.02</v>
      </c>
      <c r="J404" s="7">
        <v>0.21</v>
      </c>
      <c r="K404" s="10">
        <f t="shared" ref="K404:O404" si="405">F404*1000000</f>
        <v>200000</v>
      </c>
      <c r="L404" s="10">
        <f t="shared" si="405"/>
        <v>0</v>
      </c>
      <c r="M404" s="10">
        <f t="shared" si="405"/>
        <v>0</v>
      </c>
      <c r="N404" s="10">
        <f t="shared" si="405"/>
        <v>20000</v>
      </c>
      <c r="O404" s="10">
        <f t="shared" si="405"/>
        <v>210000</v>
      </c>
      <c r="P404" s="7">
        <v>69.0</v>
      </c>
      <c r="Q404" s="7">
        <v>22.0</v>
      </c>
      <c r="T404" s="11">
        <f t="shared" si="3"/>
        <v>69</v>
      </c>
      <c r="U404" s="7" t="s">
        <v>108</v>
      </c>
      <c r="V404" s="12" t="str">
        <f t="shared" si="4"/>
        <v>EA Canada</v>
      </c>
      <c r="W404" s="7" t="s">
        <v>28</v>
      </c>
    </row>
    <row r="405">
      <c r="A405" s="7" t="s">
        <v>507</v>
      </c>
      <c r="B405" s="8" t="s">
        <v>92</v>
      </c>
      <c r="C405" s="9">
        <v>2007.0</v>
      </c>
      <c r="D405" s="7" t="s">
        <v>26</v>
      </c>
      <c r="E405" s="7" t="s">
        <v>103</v>
      </c>
      <c r="F405" s="7">
        <v>0.19</v>
      </c>
      <c r="G405" s="7">
        <v>0.0</v>
      </c>
      <c r="H405" s="7">
        <v>0.0</v>
      </c>
      <c r="I405" s="7">
        <v>0.02</v>
      </c>
      <c r="J405" s="7">
        <v>0.21</v>
      </c>
      <c r="K405" s="10">
        <f t="shared" ref="K405:O405" si="406">F405*1000000</f>
        <v>190000</v>
      </c>
      <c r="L405" s="10">
        <f t="shared" si="406"/>
        <v>0</v>
      </c>
      <c r="M405" s="10">
        <f t="shared" si="406"/>
        <v>0</v>
      </c>
      <c r="N405" s="10">
        <f t="shared" si="406"/>
        <v>20000</v>
      </c>
      <c r="O405" s="10">
        <f t="shared" si="406"/>
        <v>210000</v>
      </c>
      <c r="R405" s="7">
        <v>7.3</v>
      </c>
      <c r="S405" s="7">
        <v>4.0</v>
      </c>
      <c r="T405" s="11">
        <f t="shared" si="3"/>
        <v>73</v>
      </c>
      <c r="U405" s="7" t="s">
        <v>508</v>
      </c>
      <c r="V405" s="12" t="str">
        <f t="shared" si="4"/>
        <v>Point of View</v>
      </c>
      <c r="W405" s="7" t="s">
        <v>28</v>
      </c>
    </row>
    <row r="406">
      <c r="A406" s="7" t="s">
        <v>482</v>
      </c>
      <c r="B406" s="8" t="s">
        <v>25</v>
      </c>
      <c r="C406" s="9">
        <v>2007.0</v>
      </c>
      <c r="D406" s="7" t="s">
        <v>1</v>
      </c>
      <c r="E406" s="7" t="s">
        <v>377</v>
      </c>
      <c r="F406" s="7">
        <v>0.18</v>
      </c>
      <c r="G406" s="7">
        <v>0.02</v>
      </c>
      <c r="H406" s="7">
        <v>0.0</v>
      </c>
      <c r="I406" s="7">
        <v>0.02</v>
      </c>
      <c r="J406" s="7">
        <v>0.21</v>
      </c>
      <c r="K406" s="10">
        <f t="shared" ref="K406:O406" si="407">F406*1000000</f>
        <v>180000</v>
      </c>
      <c r="L406" s="10">
        <f t="shared" si="407"/>
        <v>20000</v>
      </c>
      <c r="M406" s="10">
        <f t="shared" si="407"/>
        <v>0</v>
      </c>
      <c r="N406" s="10">
        <f t="shared" si="407"/>
        <v>20000</v>
      </c>
      <c r="O406" s="10">
        <f t="shared" si="407"/>
        <v>210000</v>
      </c>
      <c r="P406" s="7">
        <v>60.0</v>
      </c>
      <c r="Q406" s="7">
        <v>8.0</v>
      </c>
      <c r="R406" s="7">
        <v>6.4</v>
      </c>
      <c r="S406" s="7">
        <v>15.0</v>
      </c>
      <c r="T406" s="11">
        <f t="shared" si="3"/>
        <v>62.60869565</v>
      </c>
      <c r="U406" s="7" t="s">
        <v>483</v>
      </c>
      <c r="V406" s="12" t="str">
        <f t="shared" si="4"/>
        <v>Krome Studios</v>
      </c>
      <c r="W406" s="7" t="s">
        <v>52</v>
      </c>
    </row>
    <row r="407">
      <c r="A407" s="7" t="s">
        <v>670</v>
      </c>
      <c r="B407" s="8" t="s">
        <v>30</v>
      </c>
      <c r="C407" s="9">
        <v>2007.0</v>
      </c>
      <c r="D407" s="7" t="s">
        <v>41</v>
      </c>
      <c r="E407" s="7" t="s">
        <v>55</v>
      </c>
      <c r="F407" s="7">
        <v>0.18</v>
      </c>
      <c r="G407" s="7">
        <v>0.01</v>
      </c>
      <c r="H407" s="7">
        <v>0.0</v>
      </c>
      <c r="I407" s="7">
        <v>0.02</v>
      </c>
      <c r="J407" s="7">
        <v>0.21</v>
      </c>
      <c r="K407" s="10">
        <f t="shared" ref="K407:O407" si="408">F407*1000000</f>
        <v>180000</v>
      </c>
      <c r="L407" s="10">
        <f t="shared" si="408"/>
        <v>10000</v>
      </c>
      <c r="M407" s="10">
        <f t="shared" si="408"/>
        <v>0</v>
      </c>
      <c r="N407" s="10">
        <f t="shared" si="408"/>
        <v>20000</v>
      </c>
      <c r="O407" s="10">
        <f t="shared" si="408"/>
        <v>210000</v>
      </c>
      <c r="P407" s="7">
        <v>67.0</v>
      </c>
      <c r="Q407" s="7">
        <v>16.0</v>
      </c>
      <c r="R407" s="7">
        <v>7.3</v>
      </c>
      <c r="S407" s="7">
        <v>19.0</v>
      </c>
      <c r="T407" s="11">
        <f t="shared" si="3"/>
        <v>70.25714286</v>
      </c>
      <c r="U407" s="7" t="s">
        <v>155</v>
      </c>
      <c r="V407" s="12" t="str">
        <f t="shared" si="4"/>
        <v>Ubisoft Montpellier</v>
      </c>
      <c r="W407" s="7" t="s">
        <v>28</v>
      </c>
    </row>
    <row r="408">
      <c r="A408" s="7" t="s">
        <v>671</v>
      </c>
      <c r="B408" s="8" t="s">
        <v>30</v>
      </c>
      <c r="C408" s="9">
        <v>2007.0</v>
      </c>
      <c r="D408" s="7" t="s">
        <v>49</v>
      </c>
      <c r="E408" s="7" t="s">
        <v>32</v>
      </c>
      <c r="F408" s="7">
        <v>0.18</v>
      </c>
      <c r="G408" s="7">
        <v>0.0</v>
      </c>
      <c r="H408" s="7">
        <v>0.01</v>
      </c>
      <c r="I408" s="7">
        <v>0.01</v>
      </c>
      <c r="J408" s="7">
        <v>0.21</v>
      </c>
      <c r="K408" s="10">
        <f t="shared" ref="K408:O408" si="409">F408*1000000</f>
        <v>180000</v>
      </c>
      <c r="L408" s="10">
        <f t="shared" si="409"/>
        <v>0</v>
      </c>
      <c r="M408" s="10">
        <f t="shared" si="409"/>
        <v>10000</v>
      </c>
      <c r="N408" s="10">
        <f t="shared" si="409"/>
        <v>10000</v>
      </c>
      <c r="O408" s="10">
        <f t="shared" si="409"/>
        <v>210000</v>
      </c>
      <c r="P408" s="7">
        <v>38.0</v>
      </c>
      <c r="Q408" s="7">
        <v>45.0</v>
      </c>
      <c r="R408" s="7">
        <v>2.9</v>
      </c>
      <c r="S408" s="7">
        <v>44.0</v>
      </c>
      <c r="T408" s="11">
        <f t="shared" si="3"/>
        <v>33.5505618</v>
      </c>
      <c r="U408" s="7" t="s">
        <v>672</v>
      </c>
      <c r="V408" s="12" t="str">
        <f t="shared" si="4"/>
        <v>Artoon</v>
      </c>
      <c r="W408" s="7" t="s">
        <v>34</v>
      </c>
    </row>
    <row r="409">
      <c r="A409" s="7" t="s">
        <v>673</v>
      </c>
      <c r="B409" s="8" t="s">
        <v>25</v>
      </c>
      <c r="C409" s="9">
        <v>2007.0</v>
      </c>
      <c r="D409" s="7" t="s">
        <v>67</v>
      </c>
      <c r="E409" s="7" t="s">
        <v>106</v>
      </c>
      <c r="F409" s="7">
        <v>0.09</v>
      </c>
      <c r="G409" s="7">
        <v>0.0</v>
      </c>
      <c r="H409" s="7">
        <v>0.11</v>
      </c>
      <c r="I409" s="7">
        <v>0.01</v>
      </c>
      <c r="J409" s="7">
        <v>0.21</v>
      </c>
      <c r="K409" s="10">
        <f t="shared" ref="K409:O409" si="410">F409*1000000</f>
        <v>90000</v>
      </c>
      <c r="L409" s="10">
        <f t="shared" si="410"/>
        <v>0</v>
      </c>
      <c r="M409" s="10">
        <f t="shared" si="410"/>
        <v>110000</v>
      </c>
      <c r="N409" s="10">
        <f t="shared" si="410"/>
        <v>10000</v>
      </c>
      <c r="O409" s="10">
        <f t="shared" si="410"/>
        <v>210000</v>
      </c>
      <c r="P409" s="7">
        <v>76.0</v>
      </c>
      <c r="Q409" s="7">
        <v>34.0</v>
      </c>
      <c r="R409" s="7">
        <v>8.0</v>
      </c>
      <c r="S409" s="7">
        <v>20.0</v>
      </c>
      <c r="T409" s="11">
        <f t="shared" si="3"/>
        <v>77.48148148</v>
      </c>
      <c r="U409" s="7" t="s">
        <v>674</v>
      </c>
      <c r="V409" s="12" t="str">
        <f t="shared" si="4"/>
        <v>h.a.n.d. Inc.</v>
      </c>
      <c r="W409" s="7" t="s">
        <v>52</v>
      </c>
    </row>
    <row r="410">
      <c r="A410" s="7" t="s">
        <v>397</v>
      </c>
      <c r="B410" s="8" t="s">
        <v>30</v>
      </c>
      <c r="C410" s="9">
        <v>2007.0</v>
      </c>
      <c r="D410" s="7" t="s">
        <v>26</v>
      </c>
      <c r="E410" s="7" t="s">
        <v>97</v>
      </c>
      <c r="F410" s="7">
        <v>0.19</v>
      </c>
      <c r="G410" s="7">
        <v>0.0</v>
      </c>
      <c r="H410" s="7">
        <v>0.0</v>
      </c>
      <c r="I410" s="7">
        <v>0.02</v>
      </c>
      <c r="J410" s="7">
        <v>0.21</v>
      </c>
      <c r="K410" s="10">
        <f t="shared" ref="K410:O410" si="411">F410*1000000</f>
        <v>190000</v>
      </c>
      <c r="L410" s="10">
        <f t="shared" si="411"/>
        <v>0</v>
      </c>
      <c r="M410" s="10">
        <f t="shared" si="411"/>
        <v>0</v>
      </c>
      <c r="N410" s="10">
        <f t="shared" si="411"/>
        <v>20000</v>
      </c>
      <c r="O410" s="10">
        <f t="shared" si="411"/>
        <v>210000</v>
      </c>
      <c r="P410" s="7">
        <v>67.0</v>
      </c>
      <c r="Q410" s="7">
        <v>33.0</v>
      </c>
      <c r="R410" s="7">
        <v>7.1</v>
      </c>
      <c r="S410" s="7">
        <v>15.0</v>
      </c>
      <c r="T410" s="11">
        <f t="shared" si="3"/>
        <v>68.25</v>
      </c>
      <c r="U410" s="7" t="s">
        <v>108</v>
      </c>
      <c r="V410" s="12" t="str">
        <f t="shared" si="4"/>
        <v>EA Canada</v>
      </c>
      <c r="W410" s="7" t="s">
        <v>28</v>
      </c>
    </row>
    <row r="411">
      <c r="A411" s="7" t="s">
        <v>676</v>
      </c>
      <c r="B411" s="8" t="s">
        <v>47</v>
      </c>
      <c r="C411" s="9">
        <v>2007.0</v>
      </c>
      <c r="D411" s="7" t="s">
        <v>67</v>
      </c>
      <c r="E411" s="7" t="s">
        <v>55</v>
      </c>
      <c r="F411" s="7">
        <v>0.17</v>
      </c>
      <c r="G411" s="7">
        <v>0.01</v>
      </c>
      <c r="H411" s="7">
        <v>0.0</v>
      </c>
      <c r="I411" s="7">
        <v>0.02</v>
      </c>
      <c r="J411" s="7">
        <v>0.2</v>
      </c>
      <c r="K411" s="10">
        <f t="shared" ref="K411:O411" si="412">F411*1000000</f>
        <v>170000</v>
      </c>
      <c r="L411" s="10">
        <f t="shared" si="412"/>
        <v>10000</v>
      </c>
      <c r="M411" s="10">
        <f t="shared" si="412"/>
        <v>0</v>
      </c>
      <c r="N411" s="10">
        <f t="shared" si="412"/>
        <v>20000</v>
      </c>
      <c r="O411" s="10">
        <f t="shared" si="412"/>
        <v>200000</v>
      </c>
      <c r="P411" s="7">
        <v>64.0</v>
      </c>
      <c r="Q411" s="7">
        <v>23.0</v>
      </c>
      <c r="R411" s="7">
        <v>5.9</v>
      </c>
      <c r="S411" s="7">
        <v>40.0</v>
      </c>
      <c r="T411" s="11">
        <f t="shared" si="3"/>
        <v>60.82539683</v>
      </c>
      <c r="U411" s="7" t="s">
        <v>635</v>
      </c>
      <c r="V411" s="12" t="str">
        <f t="shared" si="4"/>
        <v>From Software</v>
      </c>
      <c r="W411" s="7" t="s">
        <v>64</v>
      </c>
    </row>
    <row r="412">
      <c r="A412" s="7" t="s">
        <v>677</v>
      </c>
      <c r="B412" s="8" t="s">
        <v>40</v>
      </c>
      <c r="C412" s="9">
        <v>2007.0</v>
      </c>
      <c r="D412" s="7" t="s">
        <v>67</v>
      </c>
      <c r="E412" s="7" t="s">
        <v>300</v>
      </c>
      <c r="F412" s="7">
        <v>0.19</v>
      </c>
      <c r="G412" s="7">
        <v>0.0</v>
      </c>
      <c r="H412" s="7">
        <v>0.0</v>
      </c>
      <c r="I412" s="7">
        <v>0.02</v>
      </c>
      <c r="J412" s="7">
        <v>0.2</v>
      </c>
      <c r="K412" s="10">
        <f t="shared" ref="K412:O412" si="413">F412*1000000</f>
        <v>190000</v>
      </c>
      <c r="L412" s="10">
        <f t="shared" si="413"/>
        <v>0</v>
      </c>
      <c r="M412" s="10">
        <f t="shared" si="413"/>
        <v>0</v>
      </c>
      <c r="N412" s="10">
        <f t="shared" si="413"/>
        <v>20000</v>
      </c>
      <c r="O412" s="10">
        <f t="shared" si="413"/>
        <v>200000</v>
      </c>
      <c r="P412" s="7">
        <v>57.0</v>
      </c>
      <c r="Q412" s="7">
        <v>16.0</v>
      </c>
      <c r="R412" s="7">
        <v>6.2</v>
      </c>
      <c r="S412" s="7">
        <v>10.0</v>
      </c>
      <c r="T412" s="11">
        <f t="shared" si="3"/>
        <v>58.92307692</v>
      </c>
      <c r="U412" s="7" t="s">
        <v>678</v>
      </c>
      <c r="V412" s="12" t="str">
        <f t="shared" si="4"/>
        <v>Bec</v>
      </c>
      <c r="W412" s="7" t="s">
        <v>28</v>
      </c>
    </row>
    <row r="413">
      <c r="A413" s="7" t="s">
        <v>638</v>
      </c>
      <c r="B413" s="8" t="s">
        <v>30</v>
      </c>
      <c r="C413" s="9">
        <v>2007.0</v>
      </c>
      <c r="D413" s="7" t="s">
        <v>75</v>
      </c>
      <c r="E413" s="7" t="s">
        <v>37</v>
      </c>
      <c r="F413" s="7">
        <v>0.18</v>
      </c>
      <c r="G413" s="7">
        <v>0.0</v>
      </c>
      <c r="H413" s="7">
        <v>0.0</v>
      </c>
      <c r="I413" s="7">
        <v>0.02</v>
      </c>
      <c r="J413" s="7">
        <v>0.2</v>
      </c>
      <c r="K413" s="10">
        <f t="shared" ref="K413:O413" si="414">F413*1000000</f>
        <v>180000</v>
      </c>
      <c r="L413" s="10">
        <f t="shared" si="414"/>
        <v>0</v>
      </c>
      <c r="M413" s="10">
        <f t="shared" si="414"/>
        <v>0</v>
      </c>
      <c r="N413" s="10">
        <f t="shared" si="414"/>
        <v>20000</v>
      </c>
      <c r="O413" s="10">
        <f t="shared" si="414"/>
        <v>200000</v>
      </c>
      <c r="P413" s="7">
        <v>43.0</v>
      </c>
      <c r="Q413" s="7">
        <v>9.0</v>
      </c>
      <c r="R413" s="7">
        <v>6.4</v>
      </c>
      <c r="S413" s="7">
        <v>5.0</v>
      </c>
      <c r="T413" s="11">
        <f t="shared" si="3"/>
        <v>50.5</v>
      </c>
      <c r="U413" s="7" t="s">
        <v>639</v>
      </c>
      <c r="V413" s="12" t="str">
        <f t="shared" si="4"/>
        <v>Torus Games</v>
      </c>
      <c r="W413" s="7" t="s">
        <v>28</v>
      </c>
    </row>
    <row r="414">
      <c r="A414" s="7" t="s">
        <v>561</v>
      </c>
      <c r="B414" s="8" t="s">
        <v>47</v>
      </c>
      <c r="C414" s="9">
        <v>2007.0</v>
      </c>
      <c r="D414" s="7" t="s">
        <v>31</v>
      </c>
      <c r="E414" s="7" t="s">
        <v>253</v>
      </c>
      <c r="F414" s="7">
        <v>0.17</v>
      </c>
      <c r="G414" s="7">
        <v>0.01</v>
      </c>
      <c r="H414" s="7">
        <v>0.0</v>
      </c>
      <c r="I414" s="7">
        <v>0.02</v>
      </c>
      <c r="J414" s="7">
        <v>0.2</v>
      </c>
      <c r="K414" s="10">
        <f t="shared" ref="K414:O414" si="415">F414*1000000</f>
        <v>170000</v>
      </c>
      <c r="L414" s="10">
        <f t="shared" si="415"/>
        <v>10000</v>
      </c>
      <c r="M414" s="10">
        <f t="shared" si="415"/>
        <v>0</v>
      </c>
      <c r="N414" s="10">
        <f t="shared" si="415"/>
        <v>20000</v>
      </c>
      <c r="O414" s="10">
        <f t="shared" si="415"/>
        <v>200000</v>
      </c>
      <c r="P414" s="7">
        <v>60.0</v>
      </c>
      <c r="Q414" s="7">
        <v>34.0</v>
      </c>
      <c r="R414" s="7">
        <v>7.1</v>
      </c>
      <c r="S414" s="7">
        <v>52.0</v>
      </c>
      <c r="T414" s="11">
        <f t="shared" si="3"/>
        <v>66.65116279</v>
      </c>
      <c r="U414" s="7" t="s">
        <v>562</v>
      </c>
      <c r="V414" s="12" t="str">
        <f t="shared" si="4"/>
        <v>Mercury Steam, Alchemic Productions</v>
      </c>
      <c r="W414" s="7" t="s">
        <v>34</v>
      </c>
    </row>
    <row r="415">
      <c r="A415" s="7" t="s">
        <v>679</v>
      </c>
      <c r="B415" s="8" t="s">
        <v>30</v>
      </c>
      <c r="C415" s="9">
        <v>2007.0</v>
      </c>
      <c r="D415" s="7" t="s">
        <v>31</v>
      </c>
      <c r="E415" s="7" t="s">
        <v>37</v>
      </c>
      <c r="F415" s="7">
        <v>0.18</v>
      </c>
      <c r="G415" s="7">
        <v>0.0</v>
      </c>
      <c r="H415" s="7">
        <v>0.0</v>
      </c>
      <c r="I415" s="7">
        <v>0.02</v>
      </c>
      <c r="J415" s="7">
        <v>0.2</v>
      </c>
      <c r="K415" s="10">
        <f t="shared" ref="K415:O415" si="416">F415*1000000</f>
        <v>180000</v>
      </c>
      <c r="L415" s="10">
        <f t="shared" si="416"/>
        <v>0</v>
      </c>
      <c r="M415" s="10">
        <f t="shared" si="416"/>
        <v>0</v>
      </c>
      <c r="N415" s="10">
        <f t="shared" si="416"/>
        <v>20000</v>
      </c>
      <c r="O415" s="10">
        <f t="shared" si="416"/>
        <v>200000</v>
      </c>
      <c r="P415" s="7">
        <v>50.0</v>
      </c>
      <c r="Q415" s="7">
        <v>35.0</v>
      </c>
      <c r="R415" s="7">
        <v>5.6</v>
      </c>
      <c r="S415" s="7">
        <v>20.0</v>
      </c>
      <c r="T415" s="11">
        <f t="shared" si="3"/>
        <v>52.18181818</v>
      </c>
      <c r="U415" s="7" t="s">
        <v>680</v>
      </c>
      <c r="V415" s="12" t="str">
        <f t="shared" si="4"/>
        <v>Cauldron Ltd.</v>
      </c>
      <c r="W415" s="7" t="s">
        <v>34</v>
      </c>
    </row>
    <row r="416">
      <c r="A416" s="7" t="s">
        <v>210</v>
      </c>
      <c r="B416" s="8" t="s">
        <v>161</v>
      </c>
      <c r="C416" s="9">
        <v>2007.0</v>
      </c>
      <c r="D416" s="7" t="s">
        <v>49</v>
      </c>
      <c r="E416" s="7" t="s">
        <v>139</v>
      </c>
      <c r="F416" s="7">
        <v>0.14</v>
      </c>
      <c r="G416" s="7">
        <v>0.05</v>
      </c>
      <c r="H416" s="7">
        <v>0.0</v>
      </c>
      <c r="I416" s="7">
        <v>0.0</v>
      </c>
      <c r="J416" s="7">
        <v>0.2</v>
      </c>
      <c r="K416" s="10">
        <f t="shared" ref="K416:O416" si="417">F416*1000000</f>
        <v>140000</v>
      </c>
      <c r="L416" s="10">
        <f t="shared" si="417"/>
        <v>50000</v>
      </c>
      <c r="M416" s="10">
        <f t="shared" si="417"/>
        <v>0</v>
      </c>
      <c r="N416" s="10">
        <f t="shared" si="417"/>
        <v>0</v>
      </c>
      <c r="O416" s="10">
        <f t="shared" si="417"/>
        <v>200000</v>
      </c>
      <c r="P416" s="7">
        <v>65.0</v>
      </c>
      <c r="Q416" s="7">
        <v>4.0</v>
      </c>
      <c r="T416" s="11">
        <f t="shared" si="3"/>
        <v>65</v>
      </c>
      <c r="U416" s="7" t="s">
        <v>682</v>
      </c>
      <c r="V416" s="12" t="str">
        <f t="shared" si="4"/>
        <v>Helixe</v>
      </c>
      <c r="W416" s="7" t="s">
        <v>28</v>
      </c>
    </row>
    <row r="417">
      <c r="A417" s="7" t="s">
        <v>286</v>
      </c>
      <c r="B417" s="8" t="s">
        <v>30</v>
      </c>
      <c r="C417" s="9">
        <v>2007.0</v>
      </c>
      <c r="D417" s="7" t="s">
        <v>49</v>
      </c>
      <c r="E417" s="7" t="s">
        <v>287</v>
      </c>
      <c r="F417" s="7">
        <v>0.17</v>
      </c>
      <c r="G417" s="7">
        <v>0.01</v>
      </c>
      <c r="H417" s="7">
        <v>0.0</v>
      </c>
      <c r="I417" s="7">
        <v>0.02</v>
      </c>
      <c r="J417" s="7">
        <v>0.2</v>
      </c>
      <c r="K417" s="10">
        <f t="shared" ref="K417:O417" si="418">F417*1000000</f>
        <v>170000</v>
      </c>
      <c r="L417" s="10">
        <f t="shared" si="418"/>
        <v>10000</v>
      </c>
      <c r="M417" s="10">
        <f t="shared" si="418"/>
        <v>0</v>
      </c>
      <c r="N417" s="10">
        <f t="shared" si="418"/>
        <v>20000</v>
      </c>
      <c r="O417" s="10">
        <f t="shared" si="418"/>
        <v>200000</v>
      </c>
      <c r="P417" s="7">
        <v>53.0</v>
      </c>
      <c r="Q417" s="7">
        <v>27.0</v>
      </c>
      <c r="R417" s="7">
        <v>7.4</v>
      </c>
      <c r="S417" s="7">
        <v>13.0</v>
      </c>
      <c r="T417" s="11">
        <f t="shared" si="3"/>
        <v>59.825</v>
      </c>
      <c r="U417" s="7" t="s">
        <v>288</v>
      </c>
      <c r="V417" s="12" t="str">
        <f t="shared" si="4"/>
        <v>Omega Force</v>
      </c>
      <c r="W417" s="7" t="s">
        <v>64</v>
      </c>
    </row>
    <row r="418">
      <c r="A418" s="7" t="s">
        <v>533</v>
      </c>
      <c r="B418" s="8" t="s">
        <v>30</v>
      </c>
      <c r="C418" s="9">
        <v>2007.0</v>
      </c>
      <c r="D418" s="7" t="s">
        <v>49</v>
      </c>
      <c r="E418" s="7" t="s">
        <v>139</v>
      </c>
      <c r="F418" s="7">
        <v>0.16</v>
      </c>
      <c r="G418" s="7">
        <v>0.02</v>
      </c>
      <c r="H418" s="7">
        <v>0.0</v>
      </c>
      <c r="I418" s="7">
        <v>0.01</v>
      </c>
      <c r="J418" s="7">
        <v>0.19</v>
      </c>
      <c r="K418" s="10">
        <f t="shared" ref="K418:O418" si="419">F418*1000000</f>
        <v>160000</v>
      </c>
      <c r="L418" s="10">
        <f t="shared" si="419"/>
        <v>20000</v>
      </c>
      <c r="M418" s="10">
        <f t="shared" si="419"/>
        <v>0</v>
      </c>
      <c r="N418" s="10">
        <f t="shared" si="419"/>
        <v>10000</v>
      </c>
      <c r="O418" s="10">
        <f t="shared" si="419"/>
        <v>190000</v>
      </c>
      <c r="P418" s="7">
        <v>69.0</v>
      </c>
      <c r="Q418" s="7">
        <v>49.0</v>
      </c>
      <c r="R418" s="7">
        <v>7.3</v>
      </c>
      <c r="S418" s="7">
        <v>67.0</v>
      </c>
      <c r="T418" s="11">
        <f t="shared" si="3"/>
        <v>71.31034483</v>
      </c>
      <c r="U418" s="7" t="s">
        <v>534</v>
      </c>
      <c r="V418" s="12" t="str">
        <f t="shared" si="4"/>
        <v>Nihilistic</v>
      </c>
      <c r="W418" s="7" t="s">
        <v>34</v>
      </c>
    </row>
    <row r="419">
      <c r="A419" s="7" t="s">
        <v>434</v>
      </c>
      <c r="B419" s="8" t="s">
        <v>62</v>
      </c>
      <c r="C419" s="9">
        <v>2007.0</v>
      </c>
      <c r="D419" s="7" t="s">
        <v>41</v>
      </c>
      <c r="E419" s="7" t="s">
        <v>97</v>
      </c>
      <c r="F419" s="7">
        <v>0.09</v>
      </c>
      <c r="G419" s="7">
        <v>0.07</v>
      </c>
      <c r="H419" s="7">
        <v>0.0</v>
      </c>
      <c r="I419" s="7">
        <v>0.02</v>
      </c>
      <c r="J419" s="7">
        <v>0.19</v>
      </c>
      <c r="K419" s="10">
        <f t="shared" ref="K419:O419" si="420">F419*1000000</f>
        <v>90000</v>
      </c>
      <c r="L419" s="10">
        <f t="shared" si="420"/>
        <v>70000</v>
      </c>
      <c r="M419" s="10">
        <f t="shared" si="420"/>
        <v>0</v>
      </c>
      <c r="N419" s="10">
        <f t="shared" si="420"/>
        <v>20000</v>
      </c>
      <c r="O419" s="10">
        <f t="shared" si="420"/>
        <v>190000</v>
      </c>
      <c r="P419" s="7">
        <v>52.0</v>
      </c>
      <c r="Q419" s="7">
        <v>12.0</v>
      </c>
      <c r="T419" s="11">
        <f t="shared" si="3"/>
        <v>52</v>
      </c>
      <c r="U419" s="7" t="s">
        <v>683</v>
      </c>
      <c r="V419" s="12" t="str">
        <f t="shared" si="4"/>
        <v>Pipeworks Software, Inc.</v>
      </c>
      <c r="W419" s="7" t="s">
        <v>52</v>
      </c>
    </row>
    <row r="420">
      <c r="A420" s="7" t="s">
        <v>443</v>
      </c>
      <c r="B420" s="8" t="s">
        <v>30</v>
      </c>
      <c r="C420" s="9">
        <v>2007.0</v>
      </c>
      <c r="D420" s="7" t="s">
        <v>49</v>
      </c>
      <c r="E420" s="7" t="s">
        <v>300</v>
      </c>
      <c r="F420" s="7">
        <v>0.15</v>
      </c>
      <c r="G420" s="7">
        <v>0.01</v>
      </c>
      <c r="H420" s="7">
        <v>0.02</v>
      </c>
      <c r="I420" s="7">
        <v>0.01</v>
      </c>
      <c r="J420" s="7">
        <v>0.19</v>
      </c>
      <c r="K420" s="10">
        <f t="shared" ref="K420:O420" si="421">F420*1000000</f>
        <v>150000</v>
      </c>
      <c r="L420" s="10">
        <f t="shared" si="421"/>
        <v>10000</v>
      </c>
      <c r="M420" s="10">
        <f t="shared" si="421"/>
        <v>20000</v>
      </c>
      <c r="N420" s="10">
        <f t="shared" si="421"/>
        <v>10000</v>
      </c>
      <c r="O420" s="10">
        <f t="shared" si="421"/>
        <v>190000</v>
      </c>
      <c r="P420" s="7">
        <v>55.0</v>
      </c>
      <c r="Q420" s="7">
        <v>34.0</v>
      </c>
      <c r="R420" s="7">
        <v>6.8</v>
      </c>
      <c r="S420" s="7">
        <v>20.0</v>
      </c>
      <c r="T420" s="11">
        <f t="shared" si="3"/>
        <v>59.81481481</v>
      </c>
      <c r="U420" s="7" t="s">
        <v>337</v>
      </c>
      <c r="V420" s="12" t="str">
        <f t="shared" si="4"/>
        <v>Koei, Omega Force</v>
      </c>
      <c r="W420" s="7" t="s">
        <v>64</v>
      </c>
    </row>
    <row r="421">
      <c r="A421" s="7" t="s">
        <v>685</v>
      </c>
      <c r="B421" s="8" t="s">
        <v>40</v>
      </c>
      <c r="C421" s="9">
        <v>2007.0</v>
      </c>
      <c r="D421" s="7" t="s">
        <v>54</v>
      </c>
      <c r="E421" s="7" t="s">
        <v>686</v>
      </c>
      <c r="F421" s="7">
        <v>0.0</v>
      </c>
      <c r="G421" s="7">
        <v>0.0</v>
      </c>
      <c r="H421" s="7">
        <v>0.19</v>
      </c>
      <c r="I421" s="7">
        <v>0.0</v>
      </c>
      <c r="J421" s="7">
        <v>0.19</v>
      </c>
      <c r="K421" s="10">
        <f t="shared" ref="K421:O421" si="422">F421*1000000</f>
        <v>0</v>
      </c>
      <c r="L421" s="10">
        <f t="shared" si="422"/>
        <v>0</v>
      </c>
      <c r="M421" s="10">
        <f t="shared" si="422"/>
        <v>190000</v>
      </c>
      <c r="N421" s="10">
        <f t="shared" si="422"/>
        <v>0</v>
      </c>
      <c r="O421" s="10">
        <f t="shared" si="422"/>
        <v>190000</v>
      </c>
      <c r="P421" s="7">
        <v>78.0</v>
      </c>
      <c r="Q421" s="7">
        <v>14.0</v>
      </c>
      <c r="R421" s="7">
        <v>7.5</v>
      </c>
      <c r="S421" s="7">
        <v>13.0</v>
      </c>
      <c r="T421" s="11">
        <f t="shared" si="3"/>
        <v>76.55555556</v>
      </c>
      <c r="U421" s="7" t="s">
        <v>687</v>
      </c>
      <c r="V421" s="12" t="str">
        <f t="shared" si="4"/>
        <v>Skip Ltd.</v>
      </c>
      <c r="W421" s="7" t="s">
        <v>28</v>
      </c>
    </row>
    <row r="422">
      <c r="A422" s="7" t="s">
        <v>688</v>
      </c>
      <c r="B422" s="8" t="s">
        <v>25</v>
      </c>
      <c r="C422" s="9">
        <v>2007.0</v>
      </c>
      <c r="D422" s="7" t="s">
        <v>54</v>
      </c>
      <c r="E422" s="7" t="s">
        <v>300</v>
      </c>
      <c r="F422" s="7">
        <v>0.07</v>
      </c>
      <c r="G422" s="7">
        <v>0.0</v>
      </c>
      <c r="H422" s="7">
        <v>0.11</v>
      </c>
      <c r="I422" s="7">
        <v>0.01</v>
      </c>
      <c r="J422" s="7">
        <v>0.19</v>
      </c>
      <c r="K422" s="10">
        <f t="shared" ref="K422:O422" si="423">F422*1000000</f>
        <v>70000</v>
      </c>
      <c r="L422" s="10">
        <f t="shared" si="423"/>
        <v>0</v>
      </c>
      <c r="M422" s="10">
        <f t="shared" si="423"/>
        <v>110000</v>
      </c>
      <c r="N422" s="10">
        <f t="shared" si="423"/>
        <v>10000</v>
      </c>
      <c r="O422" s="10">
        <f t="shared" si="423"/>
        <v>190000</v>
      </c>
      <c r="P422" s="7">
        <v>67.0</v>
      </c>
      <c r="Q422" s="7">
        <v>17.0</v>
      </c>
      <c r="R422" s="7">
        <v>8.5</v>
      </c>
      <c r="S422" s="7">
        <v>32.0</v>
      </c>
      <c r="T422" s="11">
        <f t="shared" si="3"/>
        <v>78.75510204</v>
      </c>
      <c r="U422" s="7" t="s">
        <v>689</v>
      </c>
      <c r="V422" s="12" t="str">
        <f t="shared" si="4"/>
        <v>Ganbarion</v>
      </c>
      <c r="W422" s="7" t="s">
        <v>64</v>
      </c>
    </row>
    <row r="423">
      <c r="A423" s="7" t="s">
        <v>692</v>
      </c>
      <c r="B423" s="8" t="s">
        <v>25</v>
      </c>
      <c r="C423" s="9">
        <v>2007.0</v>
      </c>
      <c r="D423" s="7" t="s">
        <v>49</v>
      </c>
      <c r="E423" s="7" t="s">
        <v>145</v>
      </c>
      <c r="F423" s="7">
        <v>0.17</v>
      </c>
      <c r="G423" s="7">
        <v>0.0</v>
      </c>
      <c r="H423" s="7">
        <v>0.0</v>
      </c>
      <c r="I423" s="7">
        <v>0.01</v>
      </c>
      <c r="J423" s="7">
        <v>0.19</v>
      </c>
      <c r="K423" s="10">
        <f t="shared" ref="K423:O423" si="424">F423*1000000</f>
        <v>170000</v>
      </c>
      <c r="L423" s="10">
        <f t="shared" si="424"/>
        <v>0</v>
      </c>
      <c r="M423" s="10">
        <f t="shared" si="424"/>
        <v>0</v>
      </c>
      <c r="N423" s="10">
        <f t="shared" si="424"/>
        <v>10000</v>
      </c>
      <c r="O423" s="10">
        <f t="shared" si="424"/>
        <v>190000</v>
      </c>
      <c r="P423" s="7">
        <v>62.0</v>
      </c>
      <c r="Q423" s="7">
        <v>11.0</v>
      </c>
      <c r="R423" s="7">
        <v>6.3</v>
      </c>
      <c r="S423" s="7">
        <v>4.0</v>
      </c>
      <c r="T423" s="11">
        <f t="shared" si="3"/>
        <v>62.26666667</v>
      </c>
      <c r="U423" s="7" t="s">
        <v>693</v>
      </c>
      <c r="V423" s="12" t="str">
        <f t="shared" si="4"/>
        <v>Buena Vista Games</v>
      </c>
      <c r="W423" s="7" t="s">
        <v>52</v>
      </c>
    </row>
    <row r="424">
      <c r="A424" s="7" t="s">
        <v>696</v>
      </c>
      <c r="B424" s="8" t="s">
        <v>25</v>
      </c>
      <c r="C424" s="9">
        <v>2007.0</v>
      </c>
      <c r="D424" s="7" t="s">
        <v>49</v>
      </c>
      <c r="E424" s="7" t="s">
        <v>168</v>
      </c>
      <c r="F424" s="7">
        <v>0.17</v>
      </c>
      <c r="G424" s="7">
        <v>0.0</v>
      </c>
      <c r="H424" s="7">
        <v>0.0</v>
      </c>
      <c r="I424" s="7">
        <v>0.01</v>
      </c>
      <c r="J424" s="7">
        <v>0.18</v>
      </c>
      <c r="K424" s="10">
        <f t="shared" ref="K424:O424" si="425">F424*1000000</f>
        <v>170000</v>
      </c>
      <c r="L424" s="10">
        <f t="shared" si="425"/>
        <v>0</v>
      </c>
      <c r="M424" s="10">
        <f t="shared" si="425"/>
        <v>0</v>
      </c>
      <c r="N424" s="10">
        <f t="shared" si="425"/>
        <v>10000</v>
      </c>
      <c r="O424" s="10">
        <f t="shared" si="425"/>
        <v>180000</v>
      </c>
      <c r="P424" s="7">
        <v>51.0</v>
      </c>
      <c r="Q424" s="7">
        <v>19.0</v>
      </c>
      <c r="R424" s="7">
        <v>7.5</v>
      </c>
      <c r="S424" s="7">
        <v>17.0</v>
      </c>
      <c r="T424" s="11">
        <f t="shared" si="3"/>
        <v>62.33333333</v>
      </c>
      <c r="U424" s="7" t="s">
        <v>168</v>
      </c>
      <c r="V424" s="12" t="str">
        <f t="shared" si="4"/>
        <v>D3Publisher</v>
      </c>
      <c r="W424" s="7" t="s">
        <v>64</v>
      </c>
    </row>
    <row r="425">
      <c r="A425" s="7" t="s">
        <v>701</v>
      </c>
      <c r="B425" s="8" t="s">
        <v>30</v>
      </c>
      <c r="C425" s="9">
        <v>2007.0</v>
      </c>
      <c r="D425" s="7" t="s">
        <v>31</v>
      </c>
      <c r="E425" s="7" t="s">
        <v>55</v>
      </c>
      <c r="F425" s="7">
        <v>0.14</v>
      </c>
      <c r="G425" s="7">
        <v>0.02</v>
      </c>
      <c r="H425" s="7">
        <v>0.0</v>
      </c>
      <c r="I425" s="7">
        <v>0.01</v>
      </c>
      <c r="J425" s="7">
        <v>0.18</v>
      </c>
      <c r="K425" s="10">
        <f t="shared" ref="K425:O425" si="426">F425*1000000</f>
        <v>140000</v>
      </c>
      <c r="L425" s="10">
        <f t="shared" si="426"/>
        <v>20000</v>
      </c>
      <c r="M425" s="10">
        <f t="shared" si="426"/>
        <v>0</v>
      </c>
      <c r="N425" s="10">
        <f t="shared" si="426"/>
        <v>10000</v>
      </c>
      <c r="O425" s="10">
        <f t="shared" si="426"/>
        <v>180000</v>
      </c>
      <c r="P425" s="7">
        <v>71.0</v>
      </c>
      <c r="Q425" s="7">
        <v>37.0</v>
      </c>
      <c r="R425" s="7">
        <v>6.9</v>
      </c>
      <c r="S425" s="7">
        <v>46.0</v>
      </c>
      <c r="T425" s="11">
        <f t="shared" si="3"/>
        <v>69.89156627</v>
      </c>
      <c r="U425" s="7" t="s">
        <v>702</v>
      </c>
      <c r="V425" s="12" t="str">
        <f t="shared" si="4"/>
        <v>Techland</v>
      </c>
      <c r="W425" s="7" t="s">
        <v>34</v>
      </c>
    </row>
    <row r="426">
      <c r="A426" s="7" t="s">
        <v>703</v>
      </c>
      <c r="B426" s="8" t="s">
        <v>582</v>
      </c>
      <c r="C426" s="9">
        <v>2007.0</v>
      </c>
      <c r="D426" s="7" t="s">
        <v>49</v>
      </c>
      <c r="E426" s="7" t="s">
        <v>37</v>
      </c>
      <c r="F426" s="7">
        <v>0.13</v>
      </c>
      <c r="G426" s="7">
        <v>0.04</v>
      </c>
      <c r="H426" s="7">
        <v>0.0</v>
      </c>
      <c r="I426" s="7">
        <v>0.01</v>
      </c>
      <c r="J426" s="7">
        <v>0.18</v>
      </c>
      <c r="K426" s="10">
        <f t="shared" ref="K426:O426" si="427">F426*1000000</f>
        <v>130000</v>
      </c>
      <c r="L426" s="10">
        <f t="shared" si="427"/>
        <v>40000</v>
      </c>
      <c r="M426" s="10">
        <f t="shared" si="427"/>
        <v>0</v>
      </c>
      <c r="N426" s="10">
        <f t="shared" si="427"/>
        <v>10000</v>
      </c>
      <c r="O426" s="10">
        <f t="shared" si="427"/>
        <v>180000</v>
      </c>
      <c r="P426" s="7">
        <v>63.0</v>
      </c>
      <c r="Q426" s="7">
        <v>32.0</v>
      </c>
      <c r="R426" s="7">
        <v>7.6</v>
      </c>
      <c r="S426" s="7">
        <v>8.0</v>
      </c>
      <c r="T426" s="11">
        <f t="shared" si="3"/>
        <v>65.6</v>
      </c>
      <c r="U426" s="7" t="s">
        <v>704</v>
      </c>
      <c r="V426" s="12" t="str">
        <f t="shared" si="4"/>
        <v>Saffire</v>
      </c>
      <c r="W426" s="7" t="s">
        <v>64</v>
      </c>
    </row>
    <row r="427">
      <c r="A427" s="7" t="s">
        <v>448</v>
      </c>
      <c r="B427" s="8" t="s">
        <v>92</v>
      </c>
      <c r="C427" s="9">
        <v>2007.0</v>
      </c>
      <c r="D427" s="7" t="s">
        <v>49</v>
      </c>
      <c r="E427" s="7" t="s">
        <v>37</v>
      </c>
      <c r="F427" s="7">
        <v>0.16</v>
      </c>
      <c r="G427" s="7">
        <v>0.0</v>
      </c>
      <c r="H427" s="7">
        <v>0.0</v>
      </c>
      <c r="I427" s="7">
        <v>0.01</v>
      </c>
      <c r="J427" s="7">
        <v>0.18</v>
      </c>
      <c r="K427" s="10">
        <f t="shared" ref="K427:O427" si="428">F427*1000000</f>
        <v>160000</v>
      </c>
      <c r="L427" s="10">
        <f t="shared" si="428"/>
        <v>0</v>
      </c>
      <c r="M427" s="10">
        <f t="shared" si="428"/>
        <v>0</v>
      </c>
      <c r="N427" s="10">
        <f t="shared" si="428"/>
        <v>10000</v>
      </c>
      <c r="O427" s="10">
        <f t="shared" si="428"/>
        <v>180000</v>
      </c>
      <c r="P427" s="7">
        <v>58.0</v>
      </c>
      <c r="Q427" s="7">
        <v>7.0</v>
      </c>
      <c r="R427" s="7">
        <v>4.4</v>
      </c>
      <c r="S427" s="7">
        <v>9.0</v>
      </c>
      <c r="T427" s="11">
        <f t="shared" si="3"/>
        <v>50.125</v>
      </c>
      <c r="U427" s="7" t="s">
        <v>386</v>
      </c>
      <c r="V427" s="12" t="str">
        <f t="shared" si="4"/>
        <v>Artificial Mind and Movement</v>
      </c>
      <c r="W427" s="7" t="s">
        <v>52</v>
      </c>
    </row>
    <row r="428">
      <c r="A428" s="7" t="s">
        <v>705</v>
      </c>
      <c r="B428" s="8" t="s">
        <v>25</v>
      </c>
      <c r="C428" s="9">
        <v>2007.0</v>
      </c>
      <c r="D428" s="7" t="s">
        <v>49</v>
      </c>
      <c r="E428" s="7" t="s">
        <v>300</v>
      </c>
      <c r="F428" s="7">
        <v>0.16</v>
      </c>
      <c r="G428" s="7">
        <v>0.01</v>
      </c>
      <c r="H428" s="7">
        <v>0.0</v>
      </c>
      <c r="I428" s="7">
        <v>0.01</v>
      </c>
      <c r="J428" s="7">
        <v>0.18</v>
      </c>
      <c r="K428" s="10">
        <f t="shared" ref="K428:O428" si="429">F428*1000000</f>
        <v>160000</v>
      </c>
      <c r="L428" s="10">
        <f t="shared" si="429"/>
        <v>10000</v>
      </c>
      <c r="M428" s="10">
        <f t="shared" si="429"/>
        <v>0</v>
      </c>
      <c r="N428" s="10">
        <f t="shared" si="429"/>
        <v>10000</v>
      </c>
      <c r="O428" s="10">
        <f t="shared" si="429"/>
        <v>180000</v>
      </c>
      <c r="P428" s="7">
        <v>52.0</v>
      </c>
      <c r="Q428" s="7">
        <v>35.0</v>
      </c>
      <c r="R428" s="7">
        <v>5.7</v>
      </c>
      <c r="S428" s="7">
        <v>24.0</v>
      </c>
      <c r="T428" s="11">
        <f t="shared" si="3"/>
        <v>54.03389831</v>
      </c>
      <c r="U428" s="7" t="s">
        <v>300</v>
      </c>
      <c r="V428" s="12" t="str">
        <f t="shared" si="4"/>
        <v>Namco Bandai Games</v>
      </c>
      <c r="W428" s="7" t="s">
        <v>64</v>
      </c>
    </row>
    <row r="429">
      <c r="A429" s="7" t="s">
        <v>706</v>
      </c>
      <c r="B429" s="8" t="s">
        <v>47</v>
      </c>
      <c r="C429" s="9">
        <v>2007.0</v>
      </c>
      <c r="D429" s="7" t="s">
        <v>26</v>
      </c>
      <c r="E429" s="7" t="s">
        <v>85</v>
      </c>
      <c r="F429" s="7">
        <v>0.16</v>
      </c>
      <c r="G429" s="7">
        <v>0.0</v>
      </c>
      <c r="H429" s="7">
        <v>0.0</v>
      </c>
      <c r="I429" s="7">
        <v>0.01</v>
      </c>
      <c r="J429" s="7">
        <v>0.18</v>
      </c>
      <c r="K429" s="10">
        <f t="shared" ref="K429:O429" si="430">F429*1000000</f>
        <v>160000</v>
      </c>
      <c r="L429" s="10">
        <f t="shared" si="430"/>
        <v>0</v>
      </c>
      <c r="M429" s="10">
        <f t="shared" si="430"/>
        <v>0</v>
      </c>
      <c r="N429" s="10">
        <f t="shared" si="430"/>
        <v>10000</v>
      </c>
      <c r="O429" s="10">
        <f t="shared" si="430"/>
        <v>180000</v>
      </c>
      <c r="P429" s="7">
        <v>81.0</v>
      </c>
      <c r="Q429" s="7">
        <v>9.0</v>
      </c>
      <c r="R429" s="7">
        <v>7.1</v>
      </c>
      <c r="S429" s="7">
        <v>8.0</v>
      </c>
      <c r="T429" s="11">
        <f t="shared" si="3"/>
        <v>76.29411765</v>
      </c>
      <c r="U429" s="7" t="s">
        <v>707</v>
      </c>
      <c r="V429" s="12" t="str">
        <f t="shared" si="4"/>
        <v>2K Sports</v>
      </c>
      <c r="W429" s="7" t="s">
        <v>28</v>
      </c>
    </row>
    <row r="430">
      <c r="A430" s="7" t="s">
        <v>527</v>
      </c>
      <c r="B430" s="8" t="s">
        <v>30</v>
      </c>
      <c r="C430" s="9">
        <v>2007.0</v>
      </c>
      <c r="D430" s="7" t="s">
        <v>26</v>
      </c>
      <c r="E430" s="7" t="s">
        <v>85</v>
      </c>
      <c r="F430" s="7">
        <v>0.16</v>
      </c>
      <c r="G430" s="7">
        <v>0.0</v>
      </c>
      <c r="H430" s="7">
        <v>0.0</v>
      </c>
      <c r="I430" s="7">
        <v>0.01</v>
      </c>
      <c r="J430" s="7">
        <v>0.18</v>
      </c>
      <c r="K430" s="10">
        <f t="shared" ref="K430:O430" si="431">F430*1000000</f>
        <v>160000</v>
      </c>
      <c r="L430" s="10">
        <f t="shared" si="431"/>
        <v>0</v>
      </c>
      <c r="M430" s="10">
        <f t="shared" si="431"/>
        <v>0</v>
      </c>
      <c r="N430" s="10">
        <f t="shared" si="431"/>
        <v>10000</v>
      </c>
      <c r="O430" s="10">
        <f t="shared" si="431"/>
        <v>180000</v>
      </c>
      <c r="P430" s="7">
        <v>81.0</v>
      </c>
      <c r="Q430" s="7">
        <v>21.0</v>
      </c>
      <c r="R430" s="7">
        <v>6.9</v>
      </c>
      <c r="S430" s="7">
        <v>16.0</v>
      </c>
      <c r="T430" s="11">
        <f t="shared" si="3"/>
        <v>75.81081081</v>
      </c>
      <c r="U430" s="7" t="s">
        <v>294</v>
      </c>
      <c r="V430" s="12" t="str">
        <f t="shared" si="4"/>
        <v>Visual Concepts</v>
      </c>
      <c r="W430" s="7" t="s">
        <v>28</v>
      </c>
    </row>
    <row r="431">
      <c r="A431" s="7" t="s">
        <v>711</v>
      </c>
      <c r="B431" s="8" t="s">
        <v>40</v>
      </c>
      <c r="C431" s="9">
        <v>2007.0</v>
      </c>
      <c r="D431" s="7" t="s">
        <v>54</v>
      </c>
      <c r="E431" s="7" t="s">
        <v>100</v>
      </c>
      <c r="F431" s="7">
        <v>0.09</v>
      </c>
      <c r="G431" s="7">
        <v>0.02</v>
      </c>
      <c r="H431" s="7">
        <v>0.06</v>
      </c>
      <c r="I431" s="7">
        <v>0.01</v>
      </c>
      <c r="J431" s="7">
        <v>0.17</v>
      </c>
      <c r="K431" s="10">
        <f t="shared" ref="K431:O431" si="432">F431*1000000</f>
        <v>90000</v>
      </c>
      <c r="L431" s="10">
        <f t="shared" si="432"/>
        <v>20000</v>
      </c>
      <c r="M431" s="10">
        <f t="shared" si="432"/>
        <v>60000</v>
      </c>
      <c r="N431" s="10">
        <f t="shared" si="432"/>
        <v>10000</v>
      </c>
      <c r="O431" s="10">
        <f t="shared" si="432"/>
        <v>170000</v>
      </c>
      <c r="P431" s="7">
        <v>59.0</v>
      </c>
      <c r="Q431" s="7">
        <v>19.0</v>
      </c>
      <c r="T431" s="11">
        <f t="shared" si="3"/>
        <v>59</v>
      </c>
      <c r="U431" s="7" t="s">
        <v>219</v>
      </c>
      <c r="V431" s="12" t="str">
        <f t="shared" si="4"/>
        <v>Matrix Software</v>
      </c>
      <c r="W431" s="7" t="s">
        <v>52</v>
      </c>
    </row>
    <row r="432">
      <c r="A432" s="7" t="s">
        <v>713</v>
      </c>
      <c r="B432" s="8" t="s">
        <v>25</v>
      </c>
      <c r="C432" s="9">
        <v>2007.0</v>
      </c>
      <c r="D432" s="7" t="s">
        <v>49</v>
      </c>
      <c r="E432" s="7" t="s">
        <v>455</v>
      </c>
      <c r="F432" s="7">
        <v>0.16</v>
      </c>
      <c r="G432" s="7">
        <v>0.0</v>
      </c>
      <c r="H432" s="7">
        <v>0.0</v>
      </c>
      <c r="I432" s="7">
        <v>0.01</v>
      </c>
      <c r="J432" s="7">
        <v>0.17</v>
      </c>
      <c r="K432" s="10">
        <f t="shared" ref="K432:O432" si="433">F432*1000000</f>
        <v>160000</v>
      </c>
      <c r="L432" s="10">
        <f t="shared" si="433"/>
        <v>0</v>
      </c>
      <c r="M432" s="10">
        <f t="shared" si="433"/>
        <v>0</v>
      </c>
      <c r="N432" s="10">
        <f t="shared" si="433"/>
        <v>10000</v>
      </c>
      <c r="O432" s="10">
        <f t="shared" si="433"/>
        <v>170000</v>
      </c>
      <c r="P432" s="7">
        <v>77.0</v>
      </c>
      <c r="Q432" s="7">
        <v>41.0</v>
      </c>
      <c r="R432" s="7">
        <v>7.4</v>
      </c>
      <c r="S432" s="7">
        <v>16.0</v>
      </c>
      <c r="T432" s="11">
        <f t="shared" si="3"/>
        <v>76.15789474</v>
      </c>
      <c r="U432" s="7" t="s">
        <v>455</v>
      </c>
      <c r="V432" s="12" t="str">
        <f t="shared" si="4"/>
        <v>Ignition Entertainment</v>
      </c>
      <c r="W432" s="7" t="s">
        <v>28</v>
      </c>
    </row>
    <row r="433">
      <c r="A433" s="7" t="s">
        <v>466</v>
      </c>
      <c r="B433" s="8" t="s">
        <v>30</v>
      </c>
      <c r="C433" s="9">
        <v>2007.0</v>
      </c>
      <c r="D433" s="7" t="s">
        <v>49</v>
      </c>
      <c r="E433" s="7" t="s">
        <v>37</v>
      </c>
      <c r="F433" s="7">
        <v>0.16</v>
      </c>
      <c r="G433" s="7">
        <v>0.0</v>
      </c>
      <c r="H433" s="7">
        <v>0.0</v>
      </c>
      <c r="I433" s="7">
        <v>0.01</v>
      </c>
      <c r="J433" s="7">
        <v>0.17</v>
      </c>
      <c r="K433" s="10">
        <f t="shared" ref="K433:O433" si="434">F433*1000000</f>
        <v>160000</v>
      </c>
      <c r="L433" s="10">
        <f t="shared" si="434"/>
        <v>0</v>
      </c>
      <c r="M433" s="10">
        <f t="shared" si="434"/>
        <v>0</v>
      </c>
      <c r="N433" s="10">
        <f t="shared" si="434"/>
        <v>10000</v>
      </c>
      <c r="O433" s="10">
        <f t="shared" si="434"/>
        <v>170000</v>
      </c>
      <c r="P433" s="7">
        <v>71.0</v>
      </c>
      <c r="Q433" s="7">
        <v>25.0</v>
      </c>
      <c r="R433" s="7">
        <v>5.8</v>
      </c>
      <c r="S433" s="7">
        <v>13.0</v>
      </c>
      <c r="T433" s="11">
        <f t="shared" si="3"/>
        <v>66.55263158</v>
      </c>
      <c r="U433" s="7" t="s">
        <v>714</v>
      </c>
      <c r="V433" s="12" t="str">
        <f t="shared" si="4"/>
        <v>Beenox</v>
      </c>
      <c r="W433" s="7" t="s">
        <v>28</v>
      </c>
    </row>
    <row r="434">
      <c r="A434" s="7" t="s">
        <v>721</v>
      </c>
      <c r="B434" s="8" t="s">
        <v>30</v>
      </c>
      <c r="C434" s="9">
        <v>2007.0</v>
      </c>
      <c r="D434" s="7" t="s">
        <v>41</v>
      </c>
      <c r="E434" s="7" t="s">
        <v>32</v>
      </c>
      <c r="F434" s="7">
        <v>0.14</v>
      </c>
      <c r="G434" s="7">
        <v>0.01</v>
      </c>
      <c r="H434" s="7">
        <v>0.0</v>
      </c>
      <c r="I434" s="7">
        <v>0.01</v>
      </c>
      <c r="J434" s="7">
        <v>0.17</v>
      </c>
      <c r="K434" s="10">
        <f t="shared" ref="K434:O434" si="435">F434*1000000</f>
        <v>140000</v>
      </c>
      <c r="L434" s="10">
        <f t="shared" si="435"/>
        <v>10000</v>
      </c>
      <c r="M434" s="10">
        <f t="shared" si="435"/>
        <v>0</v>
      </c>
      <c r="N434" s="10">
        <f t="shared" si="435"/>
        <v>10000</v>
      </c>
      <c r="O434" s="10">
        <f t="shared" si="435"/>
        <v>170000</v>
      </c>
      <c r="P434" s="7">
        <v>49.0</v>
      </c>
      <c r="Q434" s="7">
        <v>47.0</v>
      </c>
      <c r="R434" s="7">
        <v>5.2</v>
      </c>
      <c r="S434" s="7">
        <v>31.0</v>
      </c>
      <c r="T434" s="11">
        <f t="shared" si="3"/>
        <v>50.19230769</v>
      </c>
      <c r="U434" s="7" t="s">
        <v>42</v>
      </c>
      <c r="V434" s="12" t="str">
        <f t="shared" si="4"/>
        <v>Hudson Soft</v>
      </c>
      <c r="W434" s="7" t="s">
        <v>52</v>
      </c>
    </row>
    <row r="435">
      <c r="A435" s="7" t="s">
        <v>590</v>
      </c>
      <c r="B435" s="8" t="s">
        <v>25</v>
      </c>
      <c r="C435" s="9">
        <v>2007.0</v>
      </c>
      <c r="D435" s="7" t="s">
        <v>26</v>
      </c>
      <c r="E435" s="7" t="s">
        <v>55</v>
      </c>
      <c r="F435" s="7">
        <v>0.15</v>
      </c>
      <c r="G435" s="7">
        <v>0.0</v>
      </c>
      <c r="H435" s="7">
        <v>0.0</v>
      </c>
      <c r="I435" s="7">
        <v>0.01</v>
      </c>
      <c r="J435" s="7">
        <v>0.17</v>
      </c>
      <c r="K435" s="10">
        <f t="shared" ref="K435:O435" si="436">F435*1000000</f>
        <v>150000</v>
      </c>
      <c r="L435" s="10">
        <f t="shared" si="436"/>
        <v>0</v>
      </c>
      <c r="M435" s="10">
        <f t="shared" si="436"/>
        <v>0</v>
      </c>
      <c r="N435" s="10">
        <f t="shared" si="436"/>
        <v>10000</v>
      </c>
      <c r="O435" s="10">
        <f t="shared" si="436"/>
        <v>170000</v>
      </c>
      <c r="P435" s="7">
        <v>64.0</v>
      </c>
      <c r="Q435" s="7">
        <v>9.0</v>
      </c>
      <c r="T435" s="11">
        <f t="shared" si="3"/>
        <v>64</v>
      </c>
      <c r="U435" s="7" t="s">
        <v>56</v>
      </c>
      <c r="V435" s="12" t="str">
        <f t="shared" si="4"/>
        <v>Ubisoft Montreal</v>
      </c>
      <c r="W435" s="7" t="s">
        <v>52</v>
      </c>
    </row>
    <row r="436">
      <c r="A436" s="7" t="s">
        <v>723</v>
      </c>
      <c r="B436" s="8" t="s">
        <v>92</v>
      </c>
      <c r="C436" s="9">
        <v>2007.0</v>
      </c>
      <c r="D436" s="7" t="s">
        <v>49</v>
      </c>
      <c r="E436" s="7" t="s">
        <v>69</v>
      </c>
      <c r="F436" s="7">
        <v>0.07</v>
      </c>
      <c r="G436" s="7">
        <v>0.06</v>
      </c>
      <c r="H436" s="7">
        <v>0.0</v>
      </c>
      <c r="I436" s="7">
        <v>0.03</v>
      </c>
      <c r="J436" s="7">
        <v>0.17</v>
      </c>
      <c r="K436" s="10">
        <f t="shared" ref="K436:O436" si="437">F436*1000000</f>
        <v>70000</v>
      </c>
      <c r="L436" s="10">
        <f t="shared" si="437"/>
        <v>60000</v>
      </c>
      <c r="M436" s="10">
        <f t="shared" si="437"/>
        <v>0</v>
      </c>
      <c r="N436" s="10">
        <f t="shared" si="437"/>
        <v>30000</v>
      </c>
      <c r="O436" s="10">
        <f t="shared" si="437"/>
        <v>170000</v>
      </c>
      <c r="P436" s="7">
        <v>73.0</v>
      </c>
      <c r="Q436" s="7">
        <v>44.0</v>
      </c>
      <c r="R436" s="7">
        <v>7.6</v>
      </c>
      <c r="S436" s="7">
        <v>11.0</v>
      </c>
      <c r="T436" s="11">
        <f t="shared" si="3"/>
        <v>73.6</v>
      </c>
      <c r="U436" s="7" t="s">
        <v>724</v>
      </c>
      <c r="V436" s="12" t="str">
        <f t="shared" si="4"/>
        <v>Bigbig Studios</v>
      </c>
      <c r="W436" s="7" t="s">
        <v>64</v>
      </c>
    </row>
    <row r="437">
      <c r="A437" s="7" t="s">
        <v>725</v>
      </c>
      <c r="B437" s="8" t="s">
        <v>40</v>
      </c>
      <c r="C437" s="9">
        <v>2007.0</v>
      </c>
      <c r="D437" s="7" t="s">
        <v>31</v>
      </c>
      <c r="E437" s="7" t="s">
        <v>341</v>
      </c>
      <c r="F437" s="7">
        <v>0.15</v>
      </c>
      <c r="G437" s="7">
        <v>0.01</v>
      </c>
      <c r="H437" s="7">
        <v>0.0</v>
      </c>
      <c r="I437" s="7">
        <v>0.01</v>
      </c>
      <c r="J437" s="7">
        <v>0.17</v>
      </c>
      <c r="K437" s="10">
        <f t="shared" ref="K437:O437" si="438">F437*1000000</f>
        <v>150000</v>
      </c>
      <c r="L437" s="10">
        <f t="shared" si="438"/>
        <v>10000</v>
      </c>
      <c r="M437" s="10">
        <f t="shared" si="438"/>
        <v>0</v>
      </c>
      <c r="N437" s="10">
        <f t="shared" si="438"/>
        <v>10000</v>
      </c>
      <c r="O437" s="10">
        <f t="shared" si="438"/>
        <v>170000</v>
      </c>
      <c r="P437" s="7">
        <v>72.0</v>
      </c>
      <c r="Q437" s="7">
        <v>48.0</v>
      </c>
      <c r="R437" s="7">
        <v>7.9</v>
      </c>
      <c r="S437" s="7">
        <v>37.0</v>
      </c>
      <c r="T437" s="11">
        <f t="shared" si="3"/>
        <v>75.04705882</v>
      </c>
      <c r="U437" s="7" t="s">
        <v>726</v>
      </c>
      <c r="V437" s="12" t="str">
        <f t="shared" si="4"/>
        <v>Renegade Kid</v>
      </c>
      <c r="W437" s="7" t="s">
        <v>34</v>
      </c>
    </row>
    <row r="438">
      <c r="A438" s="7" t="s">
        <v>727</v>
      </c>
      <c r="B438" s="8" t="s">
        <v>25</v>
      </c>
      <c r="C438" s="9">
        <v>2007.0</v>
      </c>
      <c r="D438" s="7" t="s">
        <v>41</v>
      </c>
      <c r="E438" s="7" t="s">
        <v>195</v>
      </c>
      <c r="F438" s="7">
        <v>0.11</v>
      </c>
      <c r="G438" s="7">
        <v>0.01</v>
      </c>
      <c r="H438" s="7">
        <v>0.03</v>
      </c>
      <c r="I438" s="7">
        <v>0.01</v>
      </c>
      <c r="J438" s="7">
        <v>0.17</v>
      </c>
      <c r="K438" s="10">
        <f t="shared" ref="K438:O438" si="439">F438*1000000</f>
        <v>110000</v>
      </c>
      <c r="L438" s="10">
        <f t="shared" si="439"/>
        <v>10000</v>
      </c>
      <c r="M438" s="10">
        <f t="shared" si="439"/>
        <v>30000</v>
      </c>
      <c r="N438" s="10">
        <f t="shared" si="439"/>
        <v>10000</v>
      </c>
      <c r="O438" s="10">
        <f t="shared" si="439"/>
        <v>170000</v>
      </c>
      <c r="P438" s="7">
        <v>57.0</v>
      </c>
      <c r="Q438" s="7">
        <v>23.0</v>
      </c>
      <c r="R438" s="7">
        <v>8.0</v>
      </c>
      <c r="S438" s="7">
        <v>10.0</v>
      </c>
      <c r="T438" s="11">
        <f t="shared" si="3"/>
        <v>63.96969697</v>
      </c>
      <c r="U438" s="7" t="s">
        <v>728</v>
      </c>
      <c r="V438" s="12" t="str">
        <f t="shared" si="4"/>
        <v>Racjin</v>
      </c>
      <c r="W438" s="7" t="s">
        <v>28</v>
      </c>
    </row>
    <row r="439">
      <c r="A439" s="7" t="s">
        <v>731</v>
      </c>
      <c r="B439" s="8" t="s">
        <v>40</v>
      </c>
      <c r="C439" s="9">
        <v>2007.0</v>
      </c>
      <c r="D439" s="7" t="s">
        <v>96</v>
      </c>
      <c r="E439" s="7" t="s">
        <v>145</v>
      </c>
      <c r="F439" s="7">
        <v>0.12</v>
      </c>
      <c r="G439" s="7">
        <v>0.03</v>
      </c>
      <c r="H439" s="7">
        <v>0.0</v>
      </c>
      <c r="I439" s="7">
        <v>0.01</v>
      </c>
      <c r="J439" s="7">
        <v>0.16</v>
      </c>
      <c r="K439" s="10">
        <f t="shared" ref="K439:O439" si="440">F439*1000000</f>
        <v>120000</v>
      </c>
      <c r="L439" s="10">
        <f t="shared" si="440"/>
        <v>30000</v>
      </c>
      <c r="M439" s="10">
        <f t="shared" si="440"/>
        <v>0</v>
      </c>
      <c r="N439" s="10">
        <f t="shared" si="440"/>
        <v>10000</v>
      </c>
      <c r="O439" s="10">
        <f t="shared" si="440"/>
        <v>160000</v>
      </c>
      <c r="R439" s="7">
        <v>7.3</v>
      </c>
      <c r="S439" s="7">
        <v>4.0</v>
      </c>
      <c r="T439" s="11">
        <f t="shared" si="3"/>
        <v>73</v>
      </c>
      <c r="U439" s="7" t="s">
        <v>732</v>
      </c>
      <c r="V439" s="12" t="str">
        <f t="shared" si="4"/>
        <v>Amaze Entertainment, Walt Disney Japan</v>
      </c>
      <c r="W439" s="7" t="s">
        <v>28</v>
      </c>
    </row>
    <row r="440">
      <c r="A440" s="7" t="s">
        <v>638</v>
      </c>
      <c r="B440" s="8" t="s">
        <v>25</v>
      </c>
      <c r="C440" s="9">
        <v>2007.0</v>
      </c>
      <c r="D440" s="7" t="s">
        <v>75</v>
      </c>
      <c r="E440" s="7" t="s">
        <v>37</v>
      </c>
      <c r="F440" s="7">
        <v>0.15</v>
      </c>
      <c r="G440" s="7">
        <v>0.0</v>
      </c>
      <c r="H440" s="7">
        <v>0.0</v>
      </c>
      <c r="I440" s="7">
        <v>0.01</v>
      </c>
      <c r="J440" s="7">
        <v>0.16</v>
      </c>
      <c r="K440" s="10">
        <f t="shared" ref="K440:O440" si="441">F440*1000000</f>
        <v>150000</v>
      </c>
      <c r="L440" s="10">
        <f t="shared" si="441"/>
        <v>0</v>
      </c>
      <c r="M440" s="10">
        <f t="shared" si="441"/>
        <v>0</v>
      </c>
      <c r="N440" s="10">
        <f t="shared" si="441"/>
        <v>10000</v>
      </c>
      <c r="O440" s="10">
        <f t="shared" si="441"/>
        <v>160000</v>
      </c>
      <c r="R440" s="7">
        <v>7.8</v>
      </c>
      <c r="S440" s="7">
        <v>8.0</v>
      </c>
      <c r="T440" s="11">
        <f t="shared" si="3"/>
        <v>78</v>
      </c>
      <c r="U440" s="7" t="s">
        <v>37</v>
      </c>
      <c r="V440" s="12" t="str">
        <f t="shared" si="4"/>
        <v>Activision</v>
      </c>
      <c r="W440" s="7" t="s">
        <v>28</v>
      </c>
    </row>
    <row r="441">
      <c r="A441" s="7" t="s">
        <v>473</v>
      </c>
      <c r="B441" s="8" t="s">
        <v>30</v>
      </c>
      <c r="C441" s="9">
        <v>2007.0</v>
      </c>
      <c r="D441" s="7" t="s">
        <v>437</v>
      </c>
      <c r="E441" s="7" t="s">
        <v>50</v>
      </c>
      <c r="F441" s="7">
        <v>0.13</v>
      </c>
      <c r="G441" s="7">
        <v>0.02</v>
      </c>
      <c r="H441" s="7">
        <v>0.0</v>
      </c>
      <c r="I441" s="7">
        <v>0.01</v>
      </c>
      <c r="J441" s="7">
        <v>0.16</v>
      </c>
      <c r="K441" s="10">
        <f t="shared" ref="K441:O441" si="442">F441*1000000</f>
        <v>130000</v>
      </c>
      <c r="L441" s="10">
        <f t="shared" si="442"/>
        <v>20000</v>
      </c>
      <c r="M441" s="10">
        <f t="shared" si="442"/>
        <v>0</v>
      </c>
      <c r="N441" s="10">
        <f t="shared" si="442"/>
        <v>10000</v>
      </c>
      <c r="O441" s="10">
        <f t="shared" si="442"/>
        <v>160000</v>
      </c>
      <c r="P441" s="7">
        <v>73.0</v>
      </c>
      <c r="Q441" s="7">
        <v>24.0</v>
      </c>
      <c r="R441" s="7">
        <v>2.8</v>
      </c>
      <c r="S441" s="7">
        <v>34.0</v>
      </c>
      <c r="T441" s="11">
        <f t="shared" si="3"/>
        <v>46.62068966</v>
      </c>
      <c r="U441" s="7" t="s">
        <v>474</v>
      </c>
      <c r="V441" s="12" t="str">
        <f t="shared" si="4"/>
        <v>Frontier Developments</v>
      </c>
      <c r="W441" s="7" t="s">
        <v>52</v>
      </c>
    </row>
    <row r="442">
      <c r="A442" s="7" t="s">
        <v>501</v>
      </c>
      <c r="B442" s="8" t="s">
        <v>47</v>
      </c>
      <c r="C442" s="9">
        <v>2007.0</v>
      </c>
      <c r="D442" s="7" t="s">
        <v>49</v>
      </c>
      <c r="E442" s="7" t="s">
        <v>55</v>
      </c>
      <c r="F442" s="7">
        <v>0.14</v>
      </c>
      <c r="G442" s="7">
        <v>0.01</v>
      </c>
      <c r="H442" s="7">
        <v>0.0</v>
      </c>
      <c r="I442" s="7">
        <v>0.01</v>
      </c>
      <c r="J442" s="7">
        <v>0.16</v>
      </c>
      <c r="K442" s="10">
        <f t="shared" ref="K442:O442" si="443">F442*1000000</f>
        <v>140000</v>
      </c>
      <c r="L442" s="10">
        <f t="shared" si="443"/>
        <v>10000</v>
      </c>
      <c r="M442" s="10">
        <f t="shared" si="443"/>
        <v>0</v>
      </c>
      <c r="N442" s="10">
        <f t="shared" si="443"/>
        <v>10000</v>
      </c>
      <c r="O442" s="10">
        <f t="shared" si="443"/>
        <v>160000</v>
      </c>
      <c r="P442" s="7">
        <v>51.0</v>
      </c>
      <c r="Q442" s="7">
        <v>18.0</v>
      </c>
      <c r="R442" s="7">
        <v>5.2</v>
      </c>
      <c r="S442" s="7">
        <v>17.0</v>
      </c>
      <c r="T442" s="11">
        <f t="shared" si="3"/>
        <v>51.48571429</v>
      </c>
      <c r="U442" s="7" t="s">
        <v>55</v>
      </c>
      <c r="V442" s="12" t="str">
        <f t="shared" si="4"/>
        <v>Ubisoft</v>
      </c>
      <c r="W442" s="7" t="s">
        <v>34</v>
      </c>
    </row>
    <row r="443">
      <c r="A443" s="7" t="s">
        <v>734</v>
      </c>
      <c r="B443" s="8" t="s">
        <v>25</v>
      </c>
      <c r="C443" s="9">
        <v>2007.0</v>
      </c>
      <c r="D443" s="7" t="s">
        <v>1</v>
      </c>
      <c r="E443" s="7" t="s">
        <v>100</v>
      </c>
      <c r="F443" s="7">
        <v>0.14</v>
      </c>
      <c r="G443" s="7">
        <v>0.0</v>
      </c>
      <c r="H443" s="7">
        <v>0.01</v>
      </c>
      <c r="I443" s="7">
        <v>0.01</v>
      </c>
      <c r="J443" s="7">
        <v>0.16</v>
      </c>
      <c r="K443" s="10">
        <f t="shared" ref="K443:O443" si="444">F443*1000000</f>
        <v>140000</v>
      </c>
      <c r="L443" s="10">
        <f t="shared" si="444"/>
        <v>0</v>
      </c>
      <c r="M443" s="10">
        <f t="shared" si="444"/>
        <v>10000</v>
      </c>
      <c r="N443" s="10">
        <f t="shared" si="444"/>
        <v>10000</v>
      </c>
      <c r="O443" s="10">
        <f t="shared" si="444"/>
        <v>160000</v>
      </c>
      <c r="P443" s="7">
        <v>67.0</v>
      </c>
      <c r="Q443" s="7">
        <v>29.0</v>
      </c>
      <c r="R443" s="7">
        <v>6.3</v>
      </c>
      <c r="S443" s="7">
        <v>15.0</v>
      </c>
      <c r="T443" s="11">
        <f t="shared" si="3"/>
        <v>65.63636364</v>
      </c>
      <c r="U443" s="7" t="s">
        <v>101</v>
      </c>
      <c r="V443" s="12" t="str">
        <f t="shared" si="4"/>
        <v>Konami</v>
      </c>
      <c r="W443" s="7" t="s">
        <v>28</v>
      </c>
    </row>
    <row r="444">
      <c r="A444" s="7" t="s">
        <v>421</v>
      </c>
      <c r="B444" s="8" t="s">
        <v>47</v>
      </c>
      <c r="C444" s="9">
        <v>2007.0</v>
      </c>
      <c r="D444" s="7" t="s">
        <v>26</v>
      </c>
      <c r="E444" s="7" t="s">
        <v>85</v>
      </c>
      <c r="F444" s="7">
        <v>0.15</v>
      </c>
      <c r="G444" s="7">
        <v>0.0</v>
      </c>
      <c r="H444" s="7">
        <v>0.0</v>
      </c>
      <c r="I444" s="7">
        <v>0.01</v>
      </c>
      <c r="J444" s="7">
        <v>0.16</v>
      </c>
      <c r="K444" s="10">
        <f t="shared" ref="K444:O444" si="445">F444*1000000</f>
        <v>150000</v>
      </c>
      <c r="L444" s="10">
        <f t="shared" si="445"/>
        <v>0</v>
      </c>
      <c r="M444" s="10">
        <f t="shared" si="445"/>
        <v>0</v>
      </c>
      <c r="N444" s="10">
        <f t="shared" si="445"/>
        <v>10000</v>
      </c>
      <c r="O444" s="10">
        <f t="shared" si="445"/>
        <v>160000</v>
      </c>
      <c r="P444" s="7">
        <v>77.0</v>
      </c>
      <c r="Q444" s="7">
        <v>19.0</v>
      </c>
      <c r="R444" s="7">
        <v>7.2</v>
      </c>
      <c r="S444" s="7">
        <v>12.0</v>
      </c>
      <c r="T444" s="11">
        <f t="shared" si="3"/>
        <v>75.06451613</v>
      </c>
      <c r="U444" s="7" t="s">
        <v>422</v>
      </c>
      <c r="V444" s="12" t="str">
        <f t="shared" si="4"/>
        <v>Blue Castle Games</v>
      </c>
      <c r="W444" s="7" t="s">
        <v>28</v>
      </c>
    </row>
    <row r="445">
      <c r="A445" s="7" t="s">
        <v>328</v>
      </c>
      <c r="B445" s="8" t="s">
        <v>25</v>
      </c>
      <c r="C445" s="9">
        <v>2007.0</v>
      </c>
      <c r="D445" s="7" t="s">
        <v>26</v>
      </c>
      <c r="E445" s="7" t="s">
        <v>97</v>
      </c>
      <c r="F445" s="7">
        <v>0.14</v>
      </c>
      <c r="G445" s="7">
        <v>0.0</v>
      </c>
      <c r="H445" s="7">
        <v>0.0</v>
      </c>
      <c r="I445" s="7">
        <v>0.01</v>
      </c>
      <c r="J445" s="7">
        <v>0.16</v>
      </c>
      <c r="K445" s="10">
        <f t="shared" ref="K445:O445" si="446">F445*1000000</f>
        <v>140000</v>
      </c>
      <c r="L445" s="10">
        <f t="shared" si="446"/>
        <v>0</v>
      </c>
      <c r="M445" s="10">
        <f t="shared" si="446"/>
        <v>0</v>
      </c>
      <c r="N445" s="10">
        <f t="shared" si="446"/>
        <v>10000</v>
      </c>
      <c r="O445" s="10">
        <f t="shared" si="446"/>
        <v>160000</v>
      </c>
      <c r="P445" s="7">
        <v>52.0</v>
      </c>
      <c r="Q445" s="7">
        <v>11.0</v>
      </c>
      <c r="R445" s="7">
        <v>7.1</v>
      </c>
      <c r="S445" s="7">
        <v>21.0</v>
      </c>
      <c r="T445" s="11">
        <f t="shared" si="3"/>
        <v>64.46875</v>
      </c>
      <c r="U445" s="7" t="s">
        <v>108</v>
      </c>
      <c r="V445" s="12" t="str">
        <f t="shared" si="4"/>
        <v>EA Canada</v>
      </c>
      <c r="W445" s="7" t="s">
        <v>28</v>
      </c>
    </row>
    <row r="446">
      <c r="A446" s="7" t="s">
        <v>490</v>
      </c>
      <c r="B446" s="8" t="s">
        <v>47</v>
      </c>
      <c r="C446" s="9">
        <v>2007.0</v>
      </c>
      <c r="D446" s="7" t="s">
        <v>31</v>
      </c>
      <c r="E446" s="7" t="s">
        <v>377</v>
      </c>
      <c r="F446" s="7">
        <v>0.14</v>
      </c>
      <c r="G446" s="7">
        <v>0.0</v>
      </c>
      <c r="H446" s="7">
        <v>0.0</v>
      </c>
      <c r="I446" s="7">
        <v>0.01</v>
      </c>
      <c r="J446" s="7">
        <v>0.16</v>
      </c>
      <c r="K446" s="10">
        <f t="shared" ref="K446:O446" si="447">F446*1000000</f>
        <v>140000</v>
      </c>
      <c r="L446" s="10">
        <f t="shared" si="447"/>
        <v>0</v>
      </c>
      <c r="M446" s="10">
        <f t="shared" si="447"/>
        <v>0</v>
      </c>
      <c r="N446" s="10">
        <f t="shared" si="447"/>
        <v>10000</v>
      </c>
      <c r="O446" s="10">
        <f t="shared" si="447"/>
        <v>160000</v>
      </c>
      <c r="P446" s="7">
        <v>70.0</v>
      </c>
      <c r="Q446" s="7">
        <v>16.0</v>
      </c>
      <c r="R446" s="7">
        <v>6.3</v>
      </c>
      <c r="S446" s="7">
        <v>27.0</v>
      </c>
      <c r="T446" s="11">
        <f t="shared" si="3"/>
        <v>65.60465116</v>
      </c>
      <c r="U446" s="7" t="s">
        <v>491</v>
      </c>
      <c r="V446" s="12" t="str">
        <f t="shared" si="4"/>
        <v>Saber Interactive</v>
      </c>
      <c r="W446" s="7" t="s">
        <v>34</v>
      </c>
    </row>
    <row r="447">
      <c r="A447" s="7" t="s">
        <v>739</v>
      </c>
      <c r="B447" s="8" t="s">
        <v>62</v>
      </c>
      <c r="C447" s="9">
        <v>2007.0</v>
      </c>
      <c r="D447" s="7" t="s">
        <v>112</v>
      </c>
      <c r="E447" s="7" t="s">
        <v>740</v>
      </c>
      <c r="F447" s="7">
        <v>0.06</v>
      </c>
      <c r="G447" s="7">
        <v>0.05</v>
      </c>
      <c r="H447" s="7">
        <v>0.04</v>
      </c>
      <c r="I447" s="7">
        <v>0.02</v>
      </c>
      <c r="J447" s="7">
        <v>0.16</v>
      </c>
      <c r="K447" s="10">
        <f t="shared" ref="K447:O447" si="448">F447*1000000</f>
        <v>60000</v>
      </c>
      <c r="L447" s="10">
        <f t="shared" si="448"/>
        <v>50000</v>
      </c>
      <c r="M447" s="10">
        <f t="shared" si="448"/>
        <v>40000</v>
      </c>
      <c r="N447" s="10">
        <f t="shared" si="448"/>
        <v>20000</v>
      </c>
      <c r="O447" s="10">
        <f t="shared" si="448"/>
        <v>160000</v>
      </c>
      <c r="P447" s="7">
        <v>77.0</v>
      </c>
      <c r="Q447" s="7">
        <v>12.0</v>
      </c>
      <c r="R447" s="7">
        <v>8.1</v>
      </c>
      <c r="S447" s="7">
        <v>8.0</v>
      </c>
      <c r="T447" s="11">
        <f t="shared" si="3"/>
        <v>78.6</v>
      </c>
      <c r="U447" s="7" t="s">
        <v>741</v>
      </c>
      <c r="V447" s="12" t="str">
        <f t="shared" si="4"/>
        <v>Examu</v>
      </c>
      <c r="W447" s="7" t="s">
        <v>64</v>
      </c>
    </row>
    <row r="448">
      <c r="A448" s="7" t="s">
        <v>742</v>
      </c>
      <c r="B448" s="8" t="s">
        <v>25</v>
      </c>
      <c r="C448" s="9">
        <v>2007.0</v>
      </c>
      <c r="D448" s="7" t="s">
        <v>112</v>
      </c>
      <c r="E448" s="7" t="s">
        <v>113</v>
      </c>
      <c r="F448" s="7">
        <v>0.14</v>
      </c>
      <c r="G448" s="7">
        <v>0.0</v>
      </c>
      <c r="H448" s="7">
        <v>0.0</v>
      </c>
      <c r="I448" s="7">
        <v>0.01</v>
      </c>
      <c r="J448" s="7">
        <v>0.16</v>
      </c>
      <c r="K448" s="10">
        <f t="shared" ref="K448:O448" si="449">F448*1000000</f>
        <v>140000</v>
      </c>
      <c r="L448" s="10">
        <f t="shared" si="449"/>
        <v>0</v>
      </c>
      <c r="M448" s="10">
        <f t="shared" si="449"/>
        <v>0</v>
      </c>
      <c r="N448" s="10">
        <f t="shared" si="449"/>
        <v>10000</v>
      </c>
      <c r="O448" s="10">
        <f t="shared" si="449"/>
        <v>160000</v>
      </c>
      <c r="P448" s="7">
        <v>44.0</v>
      </c>
      <c r="Q448" s="7">
        <v>31.0</v>
      </c>
      <c r="R448" s="7">
        <v>7.2</v>
      </c>
      <c r="S448" s="7">
        <v>37.0</v>
      </c>
      <c r="T448" s="11">
        <f t="shared" si="3"/>
        <v>59.23529412</v>
      </c>
      <c r="U448" s="7" t="s">
        <v>683</v>
      </c>
      <c r="V448" s="12" t="str">
        <f t="shared" si="4"/>
        <v>Pipeworks Software, Inc.</v>
      </c>
      <c r="W448" s="7" t="s">
        <v>52</v>
      </c>
    </row>
    <row r="449">
      <c r="A449" s="7" t="s">
        <v>615</v>
      </c>
      <c r="B449" s="8" t="s">
        <v>47</v>
      </c>
      <c r="C449" s="9">
        <v>2007.0</v>
      </c>
      <c r="D449" s="7" t="s">
        <v>26</v>
      </c>
      <c r="E449" s="7" t="s">
        <v>85</v>
      </c>
      <c r="F449" s="7">
        <v>0.14</v>
      </c>
      <c r="G449" s="7">
        <v>0.0</v>
      </c>
      <c r="H449" s="7">
        <v>0.0</v>
      </c>
      <c r="I449" s="7">
        <v>0.01</v>
      </c>
      <c r="J449" s="7">
        <v>0.15</v>
      </c>
      <c r="K449" s="10">
        <f t="shared" ref="K449:O449" si="450">F449*1000000</f>
        <v>140000</v>
      </c>
      <c r="L449" s="10">
        <f t="shared" si="450"/>
        <v>0</v>
      </c>
      <c r="M449" s="10">
        <f t="shared" si="450"/>
        <v>0</v>
      </c>
      <c r="N449" s="10">
        <f t="shared" si="450"/>
        <v>10000</v>
      </c>
      <c r="O449" s="10">
        <f t="shared" si="450"/>
        <v>150000</v>
      </c>
      <c r="P449" s="7">
        <v>73.0</v>
      </c>
      <c r="Q449" s="7">
        <v>23.0</v>
      </c>
      <c r="R449" s="7">
        <v>7.3</v>
      </c>
      <c r="S449" s="7">
        <v>21.0</v>
      </c>
      <c r="T449" s="11">
        <f t="shared" si="3"/>
        <v>73</v>
      </c>
      <c r="U449" s="7" t="s">
        <v>294</v>
      </c>
      <c r="V449" s="12" t="str">
        <f t="shared" si="4"/>
        <v>Visual Concepts</v>
      </c>
      <c r="W449" s="7" t="s">
        <v>52</v>
      </c>
    </row>
    <row r="450">
      <c r="A450" s="7" t="s">
        <v>745</v>
      </c>
      <c r="B450" s="8" t="s">
        <v>40</v>
      </c>
      <c r="C450" s="9">
        <v>2007.0</v>
      </c>
      <c r="D450" s="7" t="s">
        <v>41</v>
      </c>
      <c r="E450" s="7" t="s">
        <v>55</v>
      </c>
      <c r="F450" s="7">
        <v>0.12</v>
      </c>
      <c r="G450" s="7">
        <v>0.03</v>
      </c>
      <c r="H450" s="7">
        <v>0.0</v>
      </c>
      <c r="I450" s="7">
        <v>0.01</v>
      </c>
      <c r="J450" s="7">
        <v>0.15</v>
      </c>
      <c r="K450" s="10">
        <f t="shared" ref="K450:O450" si="451">F450*1000000</f>
        <v>120000</v>
      </c>
      <c r="L450" s="10">
        <f t="shared" si="451"/>
        <v>30000</v>
      </c>
      <c r="M450" s="10">
        <f t="shared" si="451"/>
        <v>0</v>
      </c>
      <c r="N450" s="10">
        <f t="shared" si="451"/>
        <v>10000</v>
      </c>
      <c r="O450" s="10">
        <f t="shared" si="451"/>
        <v>150000</v>
      </c>
      <c r="R450" s="7">
        <v>6.7</v>
      </c>
      <c r="S450" s="7">
        <v>10.0</v>
      </c>
      <c r="T450" s="11">
        <f t="shared" si="3"/>
        <v>67</v>
      </c>
      <c r="U450" s="7" t="s">
        <v>55</v>
      </c>
      <c r="V450" s="12" t="str">
        <f t="shared" si="4"/>
        <v>Ubisoft</v>
      </c>
      <c r="W450" s="7" t="s">
        <v>28</v>
      </c>
    </row>
    <row r="451">
      <c r="A451" s="7" t="s">
        <v>748</v>
      </c>
      <c r="B451" s="8" t="s">
        <v>25</v>
      </c>
      <c r="C451" s="9">
        <v>2007.0</v>
      </c>
      <c r="D451" s="7" t="s">
        <v>54</v>
      </c>
      <c r="E451" s="7" t="s">
        <v>97</v>
      </c>
      <c r="F451" s="7">
        <v>0.14</v>
      </c>
      <c r="G451" s="7">
        <v>0.0</v>
      </c>
      <c r="H451" s="7">
        <v>0.0</v>
      </c>
      <c r="I451" s="7">
        <v>0.01</v>
      </c>
      <c r="J451" s="7">
        <v>0.15</v>
      </c>
      <c r="K451" s="10">
        <f t="shared" ref="K451:O451" si="452">F451*1000000</f>
        <v>140000</v>
      </c>
      <c r="L451" s="10">
        <f t="shared" si="452"/>
        <v>0</v>
      </c>
      <c r="M451" s="10">
        <f t="shared" si="452"/>
        <v>0</v>
      </c>
      <c r="N451" s="10">
        <f t="shared" si="452"/>
        <v>10000</v>
      </c>
      <c r="O451" s="10">
        <f t="shared" si="452"/>
        <v>150000</v>
      </c>
      <c r="P451" s="7">
        <v>77.0</v>
      </c>
      <c r="Q451" s="7">
        <v>38.0</v>
      </c>
      <c r="R451" s="7">
        <v>8.5</v>
      </c>
      <c r="S451" s="7">
        <v>48.0</v>
      </c>
      <c r="T451" s="11">
        <f t="shared" si="3"/>
        <v>81.46511628</v>
      </c>
      <c r="U451" s="7" t="s">
        <v>175</v>
      </c>
      <c r="V451" s="12" t="str">
        <f t="shared" si="4"/>
        <v>EA Redwood Shores</v>
      </c>
      <c r="W451" s="7" t="s">
        <v>34</v>
      </c>
    </row>
    <row r="452">
      <c r="A452" s="7" t="s">
        <v>429</v>
      </c>
      <c r="B452" s="8" t="s">
        <v>47</v>
      </c>
      <c r="C452" s="9">
        <v>2007.0</v>
      </c>
      <c r="D452" s="7" t="s">
        <v>26</v>
      </c>
      <c r="E452" s="7" t="s">
        <v>97</v>
      </c>
      <c r="F452" s="7">
        <v>0.12</v>
      </c>
      <c r="G452" s="7">
        <v>0.01</v>
      </c>
      <c r="H452" s="7">
        <v>0.0</v>
      </c>
      <c r="I452" s="7">
        <v>0.02</v>
      </c>
      <c r="J452" s="7">
        <v>0.15</v>
      </c>
      <c r="K452" s="10">
        <f t="shared" ref="K452:O452" si="453">F452*1000000</f>
        <v>120000</v>
      </c>
      <c r="L452" s="10">
        <f t="shared" si="453"/>
        <v>10000</v>
      </c>
      <c r="M452" s="10">
        <f t="shared" si="453"/>
        <v>0</v>
      </c>
      <c r="N452" s="10">
        <f t="shared" si="453"/>
        <v>20000</v>
      </c>
      <c r="O452" s="10">
        <f t="shared" si="453"/>
        <v>150000</v>
      </c>
      <c r="P452" s="7">
        <v>81.0</v>
      </c>
      <c r="Q452" s="7">
        <v>31.0</v>
      </c>
      <c r="R452" s="7">
        <v>6.5</v>
      </c>
      <c r="S452" s="7">
        <v>16.0</v>
      </c>
      <c r="T452" s="11">
        <f t="shared" si="3"/>
        <v>75.55319149</v>
      </c>
      <c r="U452" s="7" t="s">
        <v>108</v>
      </c>
      <c r="V452" s="12" t="str">
        <f t="shared" si="4"/>
        <v>EA Canada</v>
      </c>
      <c r="W452" s="7" t="s">
        <v>28</v>
      </c>
    </row>
    <row r="453">
      <c r="A453" s="7" t="s">
        <v>750</v>
      </c>
      <c r="B453" s="8" t="s">
        <v>40</v>
      </c>
      <c r="C453" s="9">
        <v>2007.0</v>
      </c>
      <c r="D453" s="7" t="s">
        <v>58</v>
      </c>
      <c r="E453" s="7" t="s">
        <v>751</v>
      </c>
      <c r="F453" s="7">
        <v>0.13</v>
      </c>
      <c r="G453" s="7">
        <v>0.01</v>
      </c>
      <c r="H453" s="7">
        <v>0.0</v>
      </c>
      <c r="I453" s="7">
        <v>0.01</v>
      </c>
      <c r="J453" s="7">
        <v>0.15</v>
      </c>
      <c r="K453" s="10">
        <f t="shared" ref="K453:O453" si="454">F453*1000000</f>
        <v>130000</v>
      </c>
      <c r="L453" s="10">
        <f t="shared" si="454"/>
        <v>10000</v>
      </c>
      <c r="M453" s="10">
        <f t="shared" si="454"/>
        <v>0</v>
      </c>
      <c r="N453" s="10">
        <f t="shared" si="454"/>
        <v>10000</v>
      </c>
      <c r="O453" s="10">
        <f t="shared" si="454"/>
        <v>150000</v>
      </c>
      <c r="P453" s="7">
        <v>77.0</v>
      </c>
      <c r="Q453" s="7">
        <v>9.0</v>
      </c>
      <c r="R453" s="7">
        <v>7.7</v>
      </c>
      <c r="S453" s="7">
        <v>9.0</v>
      </c>
      <c r="T453" s="11">
        <f t="shared" si="3"/>
        <v>77</v>
      </c>
      <c r="U453" s="7" t="s">
        <v>752</v>
      </c>
      <c r="V453" s="12" t="str">
        <f t="shared" si="4"/>
        <v>Magellan Interactive</v>
      </c>
      <c r="W453" s="7" t="s">
        <v>28</v>
      </c>
    </row>
    <row r="454">
      <c r="A454" s="7" t="s">
        <v>753</v>
      </c>
      <c r="B454" s="8" t="s">
        <v>25</v>
      </c>
      <c r="C454" s="9">
        <v>2007.0</v>
      </c>
      <c r="D454" s="7" t="s">
        <v>49</v>
      </c>
      <c r="E454" s="7" t="s">
        <v>287</v>
      </c>
      <c r="F454" s="7">
        <v>0.11</v>
      </c>
      <c r="G454" s="7">
        <v>0.0</v>
      </c>
      <c r="H454" s="7">
        <v>0.04</v>
      </c>
      <c r="I454" s="7">
        <v>0.01</v>
      </c>
      <c r="J454" s="7">
        <v>0.15</v>
      </c>
      <c r="K454" s="10">
        <f t="shared" ref="K454:O454" si="455">F454*1000000</f>
        <v>110000</v>
      </c>
      <c r="L454" s="10">
        <f t="shared" si="455"/>
        <v>0</v>
      </c>
      <c r="M454" s="10">
        <f t="shared" si="455"/>
        <v>40000</v>
      </c>
      <c r="N454" s="10">
        <f t="shared" si="455"/>
        <v>10000</v>
      </c>
      <c r="O454" s="10">
        <f t="shared" si="455"/>
        <v>150000</v>
      </c>
      <c r="P454" s="7">
        <v>53.0</v>
      </c>
      <c r="Q454" s="7">
        <v>30.0</v>
      </c>
      <c r="R454" s="7">
        <v>6.8</v>
      </c>
      <c r="S454" s="7">
        <v>6.0</v>
      </c>
      <c r="T454" s="11">
        <f t="shared" si="3"/>
        <v>55.5</v>
      </c>
      <c r="U454" s="7" t="s">
        <v>337</v>
      </c>
      <c r="V454" s="12" t="str">
        <f t="shared" si="4"/>
        <v>Koei, Omega Force</v>
      </c>
      <c r="W454" s="7" t="s">
        <v>64</v>
      </c>
    </row>
    <row r="455">
      <c r="A455" s="7" t="s">
        <v>754</v>
      </c>
      <c r="B455" s="8" t="s">
        <v>40</v>
      </c>
      <c r="C455" s="9">
        <v>2007.0</v>
      </c>
      <c r="D455" s="7" t="s">
        <v>112</v>
      </c>
      <c r="E455" s="7" t="s">
        <v>46</v>
      </c>
      <c r="F455" s="7">
        <v>0.12</v>
      </c>
      <c r="G455" s="7">
        <v>0.02</v>
      </c>
      <c r="H455" s="7">
        <v>0.0</v>
      </c>
      <c r="I455" s="7">
        <v>0.01</v>
      </c>
      <c r="J455" s="7">
        <v>0.15</v>
      </c>
      <c r="K455" s="10">
        <f t="shared" ref="K455:O455" si="456">F455*1000000</f>
        <v>120000</v>
      </c>
      <c r="L455" s="10">
        <f t="shared" si="456"/>
        <v>20000</v>
      </c>
      <c r="M455" s="10">
        <f t="shared" si="456"/>
        <v>0</v>
      </c>
      <c r="N455" s="10">
        <f t="shared" si="456"/>
        <v>10000</v>
      </c>
      <c r="O455" s="10">
        <f t="shared" si="456"/>
        <v>150000</v>
      </c>
      <c r="P455" s="7">
        <v>82.0</v>
      </c>
      <c r="Q455" s="7">
        <v>28.0</v>
      </c>
      <c r="R455" s="7">
        <v>7.9</v>
      </c>
      <c r="S455" s="7">
        <v>14.0</v>
      </c>
      <c r="T455" s="11">
        <f t="shared" si="3"/>
        <v>81</v>
      </c>
      <c r="U455" s="7" t="s">
        <v>755</v>
      </c>
      <c r="V455" s="12" t="str">
        <f t="shared" si="4"/>
        <v>Treasure</v>
      </c>
      <c r="W455" s="7" t="s">
        <v>64</v>
      </c>
    </row>
    <row r="456">
      <c r="A456" s="7" t="s">
        <v>510</v>
      </c>
      <c r="B456" s="8" t="s">
        <v>47</v>
      </c>
      <c r="C456" s="9">
        <v>2007.0</v>
      </c>
      <c r="D456" s="7" t="s">
        <v>49</v>
      </c>
      <c r="E456" s="7" t="s">
        <v>85</v>
      </c>
      <c r="F456" s="7">
        <v>0.12</v>
      </c>
      <c r="G456" s="7">
        <v>0.02</v>
      </c>
      <c r="H456" s="7">
        <v>0.0</v>
      </c>
      <c r="I456" s="7">
        <v>0.02</v>
      </c>
      <c r="J456" s="7">
        <v>0.15</v>
      </c>
      <c r="K456" s="10">
        <f t="shared" ref="K456:O456" si="457">F456*1000000</f>
        <v>120000</v>
      </c>
      <c r="L456" s="10">
        <f t="shared" si="457"/>
        <v>20000</v>
      </c>
      <c r="M456" s="10">
        <f t="shared" si="457"/>
        <v>0</v>
      </c>
      <c r="N456" s="10">
        <f t="shared" si="457"/>
        <v>20000</v>
      </c>
      <c r="O456" s="10">
        <f t="shared" si="457"/>
        <v>150000</v>
      </c>
      <c r="P456" s="7">
        <v>47.0</v>
      </c>
      <c r="Q456" s="7">
        <v>26.0</v>
      </c>
      <c r="R456" s="7">
        <v>6.2</v>
      </c>
      <c r="S456" s="7">
        <v>10.0</v>
      </c>
      <c r="T456" s="11">
        <f t="shared" si="3"/>
        <v>51.16666667</v>
      </c>
      <c r="U456" s="7" t="s">
        <v>294</v>
      </c>
      <c r="V456" s="12" t="str">
        <f t="shared" si="4"/>
        <v>Visual Concepts</v>
      </c>
      <c r="W456" s="7" t="s">
        <v>64</v>
      </c>
    </row>
    <row r="457">
      <c r="A457" s="7" t="s">
        <v>758</v>
      </c>
      <c r="B457" s="8" t="s">
        <v>47</v>
      </c>
      <c r="C457" s="9">
        <v>2007.0</v>
      </c>
      <c r="D457" s="7" t="s">
        <v>96</v>
      </c>
      <c r="E457" s="7" t="s">
        <v>55</v>
      </c>
      <c r="F457" s="7">
        <v>0.1</v>
      </c>
      <c r="G457" s="7">
        <v>0.03</v>
      </c>
      <c r="H457" s="7">
        <v>0.0</v>
      </c>
      <c r="I457" s="7">
        <v>0.02</v>
      </c>
      <c r="J457" s="7">
        <v>0.15</v>
      </c>
      <c r="K457" s="10">
        <f t="shared" ref="K457:O457" si="458">F457*1000000</f>
        <v>100000</v>
      </c>
      <c r="L457" s="10">
        <f t="shared" si="458"/>
        <v>30000</v>
      </c>
      <c r="M457" s="10">
        <f t="shared" si="458"/>
        <v>0</v>
      </c>
      <c r="N457" s="10">
        <f t="shared" si="458"/>
        <v>20000</v>
      </c>
      <c r="O457" s="10">
        <f t="shared" si="458"/>
        <v>150000</v>
      </c>
      <c r="P457" s="7">
        <v>70.0</v>
      </c>
      <c r="Q457" s="7">
        <v>10.0</v>
      </c>
      <c r="R457" s="7">
        <v>7.2</v>
      </c>
      <c r="S457" s="7">
        <v>12.0</v>
      </c>
      <c r="T457" s="11">
        <f t="shared" si="3"/>
        <v>71.09090909</v>
      </c>
      <c r="U457" s="7" t="s">
        <v>759</v>
      </c>
      <c r="V457" s="12" t="str">
        <f t="shared" si="4"/>
        <v>Ubisoft Romania</v>
      </c>
      <c r="W457" s="7" t="s">
        <v>64</v>
      </c>
    </row>
    <row r="458">
      <c r="A458" s="7" t="s">
        <v>679</v>
      </c>
      <c r="B458" s="8" t="s">
        <v>47</v>
      </c>
      <c r="C458" s="9">
        <v>2007.0</v>
      </c>
      <c r="D458" s="7" t="s">
        <v>31</v>
      </c>
      <c r="E458" s="7" t="s">
        <v>37</v>
      </c>
      <c r="F458" s="7">
        <v>0.12</v>
      </c>
      <c r="G458" s="7">
        <v>0.02</v>
      </c>
      <c r="H458" s="7">
        <v>0.0</v>
      </c>
      <c r="I458" s="7">
        <v>0.01</v>
      </c>
      <c r="J458" s="7">
        <v>0.15</v>
      </c>
      <c r="K458" s="10">
        <f t="shared" ref="K458:O458" si="459">F458*1000000</f>
        <v>120000</v>
      </c>
      <c r="L458" s="10">
        <f t="shared" si="459"/>
        <v>20000</v>
      </c>
      <c r="M458" s="10">
        <f t="shared" si="459"/>
        <v>0</v>
      </c>
      <c r="N458" s="10">
        <f t="shared" si="459"/>
        <v>10000</v>
      </c>
      <c r="O458" s="10">
        <f t="shared" si="459"/>
        <v>150000</v>
      </c>
      <c r="P458" s="7">
        <v>50.0</v>
      </c>
      <c r="Q458" s="7">
        <v>14.0</v>
      </c>
      <c r="R458" s="7">
        <v>5.4</v>
      </c>
      <c r="S458" s="7">
        <v>13.0</v>
      </c>
      <c r="T458" s="11">
        <f t="shared" si="3"/>
        <v>51.92592593</v>
      </c>
      <c r="U458" s="7" t="s">
        <v>680</v>
      </c>
      <c r="V458" s="12" t="str">
        <f t="shared" si="4"/>
        <v>Cauldron Ltd.</v>
      </c>
      <c r="W458" s="7" t="s">
        <v>34</v>
      </c>
    </row>
    <row r="459">
      <c r="A459" s="7" t="s">
        <v>350</v>
      </c>
      <c r="B459" s="8" t="s">
        <v>30</v>
      </c>
      <c r="C459" s="9">
        <v>2007.0</v>
      </c>
      <c r="D459" s="7" t="s">
        <v>75</v>
      </c>
      <c r="E459" s="7" t="s">
        <v>139</v>
      </c>
      <c r="F459" s="7">
        <v>0.13</v>
      </c>
      <c r="G459" s="7">
        <v>0.0</v>
      </c>
      <c r="H459" s="7">
        <v>0.0</v>
      </c>
      <c r="I459" s="7">
        <v>0.01</v>
      </c>
      <c r="J459" s="7">
        <v>0.14</v>
      </c>
      <c r="K459" s="10">
        <f t="shared" ref="K459:O459" si="460">F459*1000000</f>
        <v>130000</v>
      </c>
      <c r="L459" s="10">
        <f t="shared" si="460"/>
        <v>0</v>
      </c>
      <c r="M459" s="10">
        <f t="shared" si="460"/>
        <v>0</v>
      </c>
      <c r="N459" s="10">
        <f t="shared" si="460"/>
        <v>10000</v>
      </c>
      <c r="O459" s="10">
        <f t="shared" si="460"/>
        <v>140000</v>
      </c>
      <c r="P459" s="7">
        <v>58.0</v>
      </c>
      <c r="Q459" s="7">
        <v>9.0</v>
      </c>
      <c r="R459" s="7">
        <v>7.8</v>
      </c>
      <c r="S459" s="7">
        <v>6.0</v>
      </c>
      <c r="T459" s="11">
        <f t="shared" si="3"/>
        <v>66</v>
      </c>
      <c r="U459" s="7" t="s">
        <v>348</v>
      </c>
      <c r="V459" s="12" t="str">
        <f t="shared" si="4"/>
        <v>Rainbow Studios</v>
      </c>
      <c r="W459" s="7" t="s">
        <v>28</v>
      </c>
    </row>
    <row r="460">
      <c r="A460" s="7" t="s">
        <v>670</v>
      </c>
      <c r="B460" s="8" t="s">
        <v>40</v>
      </c>
      <c r="C460" s="9">
        <v>2007.0</v>
      </c>
      <c r="D460" s="7" t="s">
        <v>41</v>
      </c>
      <c r="E460" s="7" t="s">
        <v>55</v>
      </c>
      <c r="F460" s="7">
        <v>0.13</v>
      </c>
      <c r="G460" s="7">
        <v>0.01</v>
      </c>
      <c r="H460" s="7">
        <v>0.0</v>
      </c>
      <c r="I460" s="7">
        <v>0.01</v>
      </c>
      <c r="J460" s="7">
        <v>0.14</v>
      </c>
      <c r="K460" s="10">
        <f t="shared" ref="K460:O460" si="461">F460*1000000</f>
        <v>130000</v>
      </c>
      <c r="L460" s="10">
        <f t="shared" si="461"/>
        <v>10000</v>
      </c>
      <c r="M460" s="10">
        <f t="shared" si="461"/>
        <v>0</v>
      </c>
      <c r="N460" s="10">
        <f t="shared" si="461"/>
        <v>10000</v>
      </c>
      <c r="O460" s="10">
        <f t="shared" si="461"/>
        <v>140000</v>
      </c>
      <c r="P460" s="7">
        <v>56.0</v>
      </c>
      <c r="Q460" s="7">
        <v>13.0</v>
      </c>
      <c r="R460" s="7">
        <v>6.1</v>
      </c>
      <c r="S460" s="7">
        <v>8.0</v>
      </c>
      <c r="T460" s="11">
        <f t="shared" si="3"/>
        <v>57.9047619</v>
      </c>
      <c r="U460" s="7" t="s">
        <v>764</v>
      </c>
      <c r="V460" s="12" t="str">
        <f t="shared" si="4"/>
        <v>Ubisoft Bulgaria</v>
      </c>
      <c r="W460" s="7" t="s">
        <v>28</v>
      </c>
    </row>
    <row r="461">
      <c r="A461" s="7" t="s">
        <v>448</v>
      </c>
      <c r="B461" s="8" t="s">
        <v>25</v>
      </c>
      <c r="C461" s="9">
        <v>2007.0</v>
      </c>
      <c r="D461" s="7" t="s">
        <v>49</v>
      </c>
      <c r="E461" s="7" t="s">
        <v>37</v>
      </c>
      <c r="F461" s="7">
        <v>0.13</v>
      </c>
      <c r="G461" s="7">
        <v>0.0</v>
      </c>
      <c r="H461" s="7">
        <v>0.0</v>
      </c>
      <c r="I461" s="7">
        <v>0.01</v>
      </c>
      <c r="J461" s="7">
        <v>0.14</v>
      </c>
      <c r="K461" s="10">
        <f t="shared" ref="K461:O461" si="462">F461*1000000</f>
        <v>130000</v>
      </c>
      <c r="L461" s="10">
        <f t="shared" si="462"/>
        <v>0</v>
      </c>
      <c r="M461" s="10">
        <f t="shared" si="462"/>
        <v>0</v>
      </c>
      <c r="N461" s="10">
        <f t="shared" si="462"/>
        <v>10000</v>
      </c>
      <c r="O461" s="10">
        <f t="shared" si="462"/>
        <v>140000</v>
      </c>
      <c r="P461" s="7">
        <v>59.0</v>
      </c>
      <c r="Q461" s="7">
        <v>29.0</v>
      </c>
      <c r="R461" s="7">
        <v>8.0</v>
      </c>
      <c r="S461" s="7">
        <v>6.0</v>
      </c>
      <c r="T461" s="11">
        <f t="shared" si="3"/>
        <v>62.6</v>
      </c>
      <c r="U461" s="7" t="s">
        <v>127</v>
      </c>
      <c r="V461" s="12" t="str">
        <f t="shared" si="4"/>
        <v>Next Level Games</v>
      </c>
      <c r="W461" s="7" t="s">
        <v>52</v>
      </c>
    </row>
    <row r="462">
      <c r="A462" s="7" t="s">
        <v>766</v>
      </c>
      <c r="B462" s="8" t="s">
        <v>62</v>
      </c>
      <c r="C462" s="9">
        <v>2007.0</v>
      </c>
      <c r="D462" s="7" t="s">
        <v>49</v>
      </c>
      <c r="E462" s="7" t="s">
        <v>145</v>
      </c>
      <c r="F462" s="7">
        <v>0.07</v>
      </c>
      <c r="G462" s="7">
        <v>0.06</v>
      </c>
      <c r="H462" s="7">
        <v>0.0</v>
      </c>
      <c r="I462" s="7">
        <v>0.02</v>
      </c>
      <c r="J462" s="7">
        <v>0.14</v>
      </c>
      <c r="K462" s="10">
        <f t="shared" ref="K462:O462" si="463">F462*1000000</f>
        <v>70000</v>
      </c>
      <c r="L462" s="10">
        <f t="shared" si="463"/>
        <v>60000</v>
      </c>
      <c r="M462" s="10">
        <f t="shared" si="463"/>
        <v>0</v>
      </c>
      <c r="N462" s="10">
        <f t="shared" si="463"/>
        <v>20000</v>
      </c>
      <c r="O462" s="10">
        <f t="shared" si="463"/>
        <v>140000</v>
      </c>
      <c r="R462" s="7">
        <v>3.0</v>
      </c>
      <c r="S462" s="7">
        <v>5.0</v>
      </c>
      <c r="T462" s="11">
        <f t="shared" si="3"/>
        <v>30</v>
      </c>
      <c r="U462" s="7" t="s">
        <v>386</v>
      </c>
      <c r="V462" s="12" t="str">
        <f t="shared" si="4"/>
        <v>Artificial Mind and Movement</v>
      </c>
      <c r="W462" s="7" t="s">
        <v>52</v>
      </c>
    </row>
    <row r="463">
      <c r="A463" s="7" t="s">
        <v>210</v>
      </c>
      <c r="B463" s="8" t="s">
        <v>767</v>
      </c>
      <c r="C463" s="9">
        <v>2007.0</v>
      </c>
      <c r="D463" s="7" t="s">
        <v>49</v>
      </c>
      <c r="E463" s="7" t="s">
        <v>139</v>
      </c>
      <c r="F463" s="7">
        <v>0.11</v>
      </c>
      <c r="G463" s="7">
        <v>0.03</v>
      </c>
      <c r="H463" s="7">
        <v>0.0</v>
      </c>
      <c r="I463" s="7">
        <v>0.0</v>
      </c>
      <c r="J463" s="7">
        <v>0.14</v>
      </c>
      <c r="K463" s="10">
        <f t="shared" ref="K463:O463" si="464">F463*1000000</f>
        <v>110000</v>
      </c>
      <c r="L463" s="10">
        <f t="shared" si="464"/>
        <v>30000</v>
      </c>
      <c r="M463" s="10">
        <f t="shared" si="464"/>
        <v>0</v>
      </c>
      <c r="N463" s="10">
        <f t="shared" si="464"/>
        <v>0</v>
      </c>
      <c r="O463" s="10">
        <f t="shared" si="464"/>
        <v>140000</v>
      </c>
      <c r="P463" s="7">
        <v>60.0</v>
      </c>
      <c r="Q463" s="7">
        <v>7.0</v>
      </c>
      <c r="R463" s="7">
        <v>5.6</v>
      </c>
      <c r="S463" s="7">
        <v>7.0</v>
      </c>
      <c r="T463" s="11">
        <f t="shared" si="3"/>
        <v>58</v>
      </c>
      <c r="U463" s="7" t="s">
        <v>295</v>
      </c>
      <c r="V463" s="12" t="str">
        <f t="shared" si="4"/>
        <v>Asobo Studio</v>
      </c>
      <c r="W463" s="7" t="s">
        <v>28</v>
      </c>
    </row>
    <row r="464">
      <c r="A464" s="7" t="s">
        <v>768</v>
      </c>
      <c r="B464" s="8" t="s">
        <v>40</v>
      </c>
      <c r="C464" s="9">
        <v>2007.0</v>
      </c>
      <c r="D464" s="7" t="s">
        <v>31</v>
      </c>
      <c r="E464" s="7" t="s">
        <v>377</v>
      </c>
      <c r="F464" s="7">
        <v>0.13</v>
      </c>
      <c r="G464" s="7">
        <v>0.0</v>
      </c>
      <c r="H464" s="7">
        <v>0.0</v>
      </c>
      <c r="I464" s="7">
        <v>0.01</v>
      </c>
      <c r="J464" s="7">
        <v>0.14</v>
      </c>
      <c r="K464" s="10">
        <f t="shared" ref="K464:O464" si="465">F464*1000000</f>
        <v>130000</v>
      </c>
      <c r="L464" s="10">
        <f t="shared" si="465"/>
        <v>0</v>
      </c>
      <c r="M464" s="10">
        <f t="shared" si="465"/>
        <v>0</v>
      </c>
      <c r="N464" s="10">
        <f t="shared" si="465"/>
        <v>10000</v>
      </c>
      <c r="O464" s="10">
        <f t="shared" si="465"/>
        <v>140000</v>
      </c>
      <c r="P464" s="7">
        <v>79.0</v>
      </c>
      <c r="Q464" s="7">
        <v>36.0</v>
      </c>
      <c r="R464" s="7">
        <v>7.9</v>
      </c>
      <c r="S464" s="7">
        <v>26.0</v>
      </c>
      <c r="T464" s="11">
        <f t="shared" si="3"/>
        <v>79</v>
      </c>
      <c r="U464" s="7" t="s">
        <v>532</v>
      </c>
      <c r="V464" s="12" t="str">
        <f t="shared" si="4"/>
        <v>Kuju Entertainment</v>
      </c>
      <c r="W464" s="7" t="s">
        <v>28</v>
      </c>
    </row>
    <row r="465">
      <c r="A465" s="7" t="s">
        <v>769</v>
      </c>
      <c r="B465" s="8" t="s">
        <v>40</v>
      </c>
      <c r="C465" s="9">
        <v>2007.0</v>
      </c>
      <c r="D465" s="7" t="s">
        <v>437</v>
      </c>
      <c r="E465" s="7" t="s">
        <v>106</v>
      </c>
      <c r="F465" s="7">
        <v>0.07</v>
      </c>
      <c r="G465" s="7">
        <v>0.01</v>
      </c>
      <c r="H465" s="7">
        <v>0.05</v>
      </c>
      <c r="I465" s="7">
        <v>0.01</v>
      </c>
      <c r="J465" s="7">
        <v>0.14</v>
      </c>
      <c r="K465" s="10">
        <f t="shared" ref="K465:O465" si="466">F465*1000000</f>
        <v>70000</v>
      </c>
      <c r="L465" s="10">
        <f t="shared" si="466"/>
        <v>10000</v>
      </c>
      <c r="M465" s="10">
        <f t="shared" si="466"/>
        <v>50000</v>
      </c>
      <c r="N465" s="10">
        <f t="shared" si="466"/>
        <v>10000</v>
      </c>
      <c r="O465" s="10">
        <f t="shared" si="466"/>
        <v>140000</v>
      </c>
      <c r="P465" s="7">
        <v>66.0</v>
      </c>
      <c r="Q465" s="7">
        <v>32.0</v>
      </c>
      <c r="T465" s="11">
        <f t="shared" si="3"/>
        <v>66</v>
      </c>
      <c r="U465" s="7" t="s">
        <v>770</v>
      </c>
      <c r="V465" s="12" t="str">
        <f t="shared" si="4"/>
        <v>Brownie Brown</v>
      </c>
      <c r="W465" s="7" t="s">
        <v>52</v>
      </c>
    </row>
    <row r="466">
      <c r="A466" s="7" t="s">
        <v>771</v>
      </c>
      <c r="B466" s="8" t="s">
        <v>25</v>
      </c>
      <c r="C466" s="9">
        <v>2007.0</v>
      </c>
      <c r="D466" s="7" t="s">
        <v>112</v>
      </c>
      <c r="E466" s="7" t="s">
        <v>55</v>
      </c>
      <c r="F466" s="7">
        <v>0.07</v>
      </c>
      <c r="G466" s="7">
        <v>0.0</v>
      </c>
      <c r="H466" s="7">
        <v>0.06</v>
      </c>
      <c r="I466" s="7">
        <v>0.01</v>
      </c>
      <c r="J466" s="7">
        <v>0.14</v>
      </c>
      <c r="K466" s="10">
        <f t="shared" ref="K466:O466" si="467">F466*1000000</f>
        <v>70000</v>
      </c>
      <c r="L466" s="10">
        <f t="shared" si="467"/>
        <v>0</v>
      </c>
      <c r="M466" s="10">
        <f t="shared" si="467"/>
        <v>60000</v>
      </c>
      <c r="N466" s="10">
        <f t="shared" si="467"/>
        <v>10000</v>
      </c>
      <c r="O466" s="10">
        <f t="shared" si="467"/>
        <v>140000</v>
      </c>
      <c r="P466" s="7">
        <v>59.0</v>
      </c>
      <c r="Q466" s="7">
        <v>26.0</v>
      </c>
      <c r="R466" s="7">
        <v>5.4</v>
      </c>
      <c r="S466" s="7">
        <v>8.0</v>
      </c>
      <c r="T466" s="11">
        <f t="shared" si="3"/>
        <v>57.82352941</v>
      </c>
      <c r="U466" s="7" t="s">
        <v>181</v>
      </c>
      <c r="V466" s="12" t="str">
        <f t="shared" si="4"/>
        <v>Cavia Inc.</v>
      </c>
      <c r="W466" s="7" t="s">
        <v>64</v>
      </c>
    </row>
    <row r="467">
      <c r="A467" s="7" t="s">
        <v>528</v>
      </c>
      <c r="B467" s="8" t="s">
        <v>40</v>
      </c>
      <c r="C467" s="9">
        <v>2007.0</v>
      </c>
      <c r="D467" s="7" t="s">
        <v>49</v>
      </c>
      <c r="E467" s="7" t="s">
        <v>529</v>
      </c>
      <c r="F467" s="7">
        <v>0.13</v>
      </c>
      <c r="G467" s="7">
        <v>0.0</v>
      </c>
      <c r="H467" s="7">
        <v>0.0</v>
      </c>
      <c r="I467" s="7">
        <v>0.01</v>
      </c>
      <c r="J467" s="7">
        <v>0.14</v>
      </c>
      <c r="K467" s="10">
        <f t="shared" ref="K467:O467" si="468">F467*1000000</f>
        <v>130000</v>
      </c>
      <c r="L467" s="10">
        <f t="shared" si="468"/>
        <v>0</v>
      </c>
      <c r="M467" s="10">
        <f t="shared" si="468"/>
        <v>0</v>
      </c>
      <c r="N467" s="10">
        <f t="shared" si="468"/>
        <v>10000</v>
      </c>
      <c r="O467" s="10">
        <f t="shared" si="468"/>
        <v>140000</v>
      </c>
      <c r="P467" s="7">
        <v>19.0</v>
      </c>
      <c r="Q467" s="7">
        <v>4.0</v>
      </c>
      <c r="R467" s="7">
        <v>3.1</v>
      </c>
      <c r="S467" s="7">
        <v>7.0</v>
      </c>
      <c r="T467" s="11">
        <f t="shared" si="3"/>
        <v>26.63636364</v>
      </c>
      <c r="U467" s="7" t="s">
        <v>772</v>
      </c>
      <c r="V467" s="12" t="str">
        <f t="shared" si="4"/>
        <v>FrontLine Studios</v>
      </c>
      <c r="W467" s="7" t="s">
        <v>52</v>
      </c>
    </row>
    <row r="468">
      <c r="A468" s="7" t="s">
        <v>773</v>
      </c>
      <c r="B468" s="8" t="s">
        <v>25</v>
      </c>
      <c r="C468" s="9">
        <v>2007.0</v>
      </c>
      <c r="D468" s="7" t="s">
        <v>49</v>
      </c>
      <c r="E468" s="7" t="s">
        <v>377</v>
      </c>
      <c r="F468" s="7">
        <v>0.12</v>
      </c>
      <c r="G468" s="7">
        <v>0.01</v>
      </c>
      <c r="H468" s="7">
        <v>0.0</v>
      </c>
      <c r="I468" s="7">
        <v>0.01</v>
      </c>
      <c r="J468" s="7">
        <v>0.14</v>
      </c>
      <c r="K468" s="10">
        <f t="shared" ref="K468:O468" si="469">F468*1000000</f>
        <v>120000</v>
      </c>
      <c r="L468" s="10">
        <f t="shared" si="469"/>
        <v>10000</v>
      </c>
      <c r="M468" s="10">
        <f t="shared" si="469"/>
        <v>0</v>
      </c>
      <c r="N468" s="10">
        <f t="shared" si="469"/>
        <v>10000</v>
      </c>
      <c r="O468" s="10">
        <f t="shared" si="469"/>
        <v>140000</v>
      </c>
      <c r="P468" s="7">
        <v>71.0</v>
      </c>
      <c r="Q468" s="7">
        <v>23.0</v>
      </c>
      <c r="R468" s="7">
        <v>8.4</v>
      </c>
      <c r="S468" s="7">
        <v>29.0</v>
      </c>
      <c r="T468" s="11">
        <f t="shared" si="3"/>
        <v>78.25</v>
      </c>
      <c r="U468" s="7" t="s">
        <v>464</v>
      </c>
      <c r="V468" s="12" t="str">
        <f t="shared" si="4"/>
        <v>Radical Entertainment</v>
      </c>
      <c r="W468" s="7" t="s">
        <v>34</v>
      </c>
    </row>
    <row r="469">
      <c r="A469" s="7" t="s">
        <v>774</v>
      </c>
      <c r="B469" s="8" t="s">
        <v>25</v>
      </c>
      <c r="C469" s="9">
        <v>2007.0</v>
      </c>
      <c r="D469" s="7" t="s">
        <v>41</v>
      </c>
      <c r="E469" s="7" t="s">
        <v>55</v>
      </c>
      <c r="F469" s="7">
        <v>0.13</v>
      </c>
      <c r="G469" s="7">
        <v>0.0</v>
      </c>
      <c r="H469" s="7">
        <v>0.0</v>
      </c>
      <c r="I469" s="7">
        <v>0.01</v>
      </c>
      <c r="J469" s="7">
        <v>0.14</v>
      </c>
      <c r="K469" s="10">
        <f t="shared" ref="K469:O469" si="470">F469*1000000</f>
        <v>130000</v>
      </c>
      <c r="L469" s="10">
        <f t="shared" si="470"/>
        <v>0</v>
      </c>
      <c r="M469" s="10">
        <f t="shared" si="470"/>
        <v>0</v>
      </c>
      <c r="N469" s="10">
        <f t="shared" si="470"/>
        <v>10000</v>
      </c>
      <c r="O469" s="10">
        <f t="shared" si="470"/>
        <v>140000</v>
      </c>
      <c r="P469" s="7">
        <v>64.0</v>
      </c>
      <c r="Q469" s="7">
        <v>9.0</v>
      </c>
      <c r="R469" s="7">
        <v>5.4</v>
      </c>
      <c r="S469" s="7">
        <v>13.0</v>
      </c>
      <c r="T469" s="11">
        <f t="shared" si="3"/>
        <v>58.09090909</v>
      </c>
      <c r="U469" s="7" t="s">
        <v>598</v>
      </c>
      <c r="V469" s="12" t="str">
        <f t="shared" si="4"/>
        <v>Ubisoft Quebec</v>
      </c>
      <c r="W469" s="7" t="s">
        <v>28</v>
      </c>
    </row>
    <row r="470">
      <c r="A470" s="7" t="s">
        <v>775</v>
      </c>
      <c r="B470" s="8" t="s">
        <v>40</v>
      </c>
      <c r="C470" s="9">
        <v>2007.0</v>
      </c>
      <c r="D470" s="7" t="s">
        <v>54</v>
      </c>
      <c r="E470" s="7" t="s">
        <v>529</v>
      </c>
      <c r="F470" s="7">
        <v>0.13</v>
      </c>
      <c r="G470" s="7">
        <v>0.0</v>
      </c>
      <c r="H470" s="7">
        <v>0.0</v>
      </c>
      <c r="I470" s="7">
        <v>0.01</v>
      </c>
      <c r="J470" s="7">
        <v>0.14</v>
      </c>
      <c r="K470" s="10">
        <f t="shared" ref="K470:O470" si="471">F470*1000000</f>
        <v>130000</v>
      </c>
      <c r="L470" s="10">
        <f t="shared" si="471"/>
        <v>0</v>
      </c>
      <c r="M470" s="10">
        <f t="shared" si="471"/>
        <v>0</v>
      </c>
      <c r="N470" s="10">
        <f t="shared" si="471"/>
        <v>10000</v>
      </c>
      <c r="O470" s="10">
        <f t="shared" si="471"/>
        <v>140000</v>
      </c>
      <c r="P470" s="7">
        <v>38.0</v>
      </c>
      <c r="Q470" s="7">
        <v>4.0</v>
      </c>
      <c r="T470" s="11">
        <f t="shared" si="3"/>
        <v>38</v>
      </c>
      <c r="U470" s="7" t="s">
        <v>776</v>
      </c>
      <c r="V470" s="12" t="str">
        <f t="shared" si="4"/>
        <v>Atomic Planet Entertainment</v>
      </c>
      <c r="W470" s="7" t="s">
        <v>28</v>
      </c>
    </row>
    <row r="471">
      <c r="A471" s="7" t="s">
        <v>156</v>
      </c>
      <c r="B471" s="8" t="s">
        <v>78</v>
      </c>
      <c r="C471" s="9">
        <v>2007.0</v>
      </c>
      <c r="D471" s="7" t="s">
        <v>31</v>
      </c>
      <c r="E471" s="7" t="s">
        <v>97</v>
      </c>
      <c r="F471" s="7">
        <v>0.0</v>
      </c>
      <c r="G471" s="7">
        <v>0.11</v>
      </c>
      <c r="H471" s="7">
        <v>0.0</v>
      </c>
      <c r="I471" s="7">
        <v>0.03</v>
      </c>
      <c r="J471" s="7">
        <v>0.14</v>
      </c>
      <c r="K471" s="10">
        <f t="shared" ref="K471:O471" si="472">F471*1000000</f>
        <v>0</v>
      </c>
      <c r="L471" s="10">
        <f t="shared" si="472"/>
        <v>110000</v>
      </c>
      <c r="M471" s="10">
        <f t="shared" si="472"/>
        <v>0</v>
      </c>
      <c r="N471" s="10">
        <f t="shared" si="472"/>
        <v>30000</v>
      </c>
      <c r="O471" s="10">
        <f t="shared" si="472"/>
        <v>140000</v>
      </c>
      <c r="P471" s="7">
        <v>96.0</v>
      </c>
      <c r="Q471" s="7">
        <v>34.0</v>
      </c>
      <c r="R471" s="7">
        <v>9.3</v>
      </c>
      <c r="S471" s="7">
        <v>1495.0</v>
      </c>
      <c r="T471" s="11">
        <f t="shared" si="3"/>
        <v>93.06671027</v>
      </c>
      <c r="U471" s="7" t="s">
        <v>157</v>
      </c>
      <c r="V471" s="12" t="str">
        <f t="shared" si="4"/>
        <v>Valve Software</v>
      </c>
      <c r="W471" s="7" t="s">
        <v>34</v>
      </c>
    </row>
    <row r="472">
      <c r="A472" s="7" t="s">
        <v>505</v>
      </c>
      <c r="B472" s="8" t="s">
        <v>25</v>
      </c>
      <c r="C472" s="9">
        <v>2007.0</v>
      </c>
      <c r="D472" s="7" t="s">
        <v>75</v>
      </c>
      <c r="E472" s="7" t="s">
        <v>37</v>
      </c>
      <c r="F472" s="7">
        <v>0.13</v>
      </c>
      <c r="G472" s="7">
        <v>0.0</v>
      </c>
      <c r="H472" s="7">
        <v>0.0</v>
      </c>
      <c r="I472" s="7">
        <v>0.01</v>
      </c>
      <c r="J472" s="7">
        <v>0.14</v>
      </c>
      <c r="K472" s="10">
        <f t="shared" ref="K472:O472" si="473">F472*1000000</f>
        <v>130000</v>
      </c>
      <c r="L472" s="10">
        <f t="shared" si="473"/>
        <v>0</v>
      </c>
      <c r="M472" s="10">
        <f t="shared" si="473"/>
        <v>0</v>
      </c>
      <c r="N472" s="10">
        <f t="shared" si="473"/>
        <v>10000</v>
      </c>
      <c r="O472" s="10">
        <f t="shared" si="473"/>
        <v>140000</v>
      </c>
      <c r="R472" s="7">
        <v>5.3</v>
      </c>
      <c r="S472" s="7">
        <v>9.0</v>
      </c>
      <c r="T472" s="11">
        <f t="shared" si="3"/>
        <v>53</v>
      </c>
      <c r="U472" s="7" t="s">
        <v>506</v>
      </c>
      <c r="V472" s="12" t="str">
        <f t="shared" si="4"/>
        <v>Eutechnyx</v>
      </c>
      <c r="W472" s="7" t="s">
        <v>28</v>
      </c>
    </row>
    <row r="473">
      <c r="A473" s="7" t="s">
        <v>779</v>
      </c>
      <c r="B473" s="8" t="s">
        <v>92</v>
      </c>
      <c r="C473" s="9">
        <v>2007.0</v>
      </c>
      <c r="D473" s="7" t="s">
        <v>67</v>
      </c>
      <c r="E473" s="7" t="s">
        <v>103</v>
      </c>
      <c r="F473" s="7">
        <v>0.07</v>
      </c>
      <c r="G473" s="7">
        <v>0.0</v>
      </c>
      <c r="H473" s="7">
        <v>0.06</v>
      </c>
      <c r="I473" s="7">
        <v>0.01</v>
      </c>
      <c r="J473" s="7">
        <v>0.14</v>
      </c>
      <c r="K473" s="10">
        <f t="shared" ref="K473:O473" si="474">F473*1000000</f>
        <v>70000</v>
      </c>
      <c r="L473" s="10">
        <f t="shared" si="474"/>
        <v>0</v>
      </c>
      <c r="M473" s="10">
        <f t="shared" si="474"/>
        <v>60000</v>
      </c>
      <c r="N473" s="10">
        <f t="shared" si="474"/>
        <v>10000</v>
      </c>
      <c r="O473" s="10">
        <f t="shared" si="474"/>
        <v>140000</v>
      </c>
      <c r="P473" s="7">
        <v>64.0</v>
      </c>
      <c r="Q473" s="7">
        <v>22.0</v>
      </c>
      <c r="R473" s="7">
        <v>6.6</v>
      </c>
      <c r="S473" s="7">
        <v>19.0</v>
      </c>
      <c r="T473" s="11">
        <f t="shared" si="3"/>
        <v>64.92682927</v>
      </c>
      <c r="U473" s="7" t="s">
        <v>780</v>
      </c>
      <c r="V473" s="12" t="str">
        <f t="shared" si="4"/>
        <v>Media Vision</v>
      </c>
      <c r="W473" s="7" t="s">
        <v>52</v>
      </c>
    </row>
    <row r="474">
      <c r="A474" s="7" t="s">
        <v>527</v>
      </c>
      <c r="B474" s="8" t="s">
        <v>47</v>
      </c>
      <c r="C474" s="9">
        <v>2007.0</v>
      </c>
      <c r="D474" s="7" t="s">
        <v>26</v>
      </c>
      <c r="E474" s="7" t="s">
        <v>85</v>
      </c>
      <c r="F474" s="7">
        <v>0.13</v>
      </c>
      <c r="G474" s="7">
        <v>0.0</v>
      </c>
      <c r="H474" s="7">
        <v>0.0</v>
      </c>
      <c r="I474" s="7">
        <v>0.01</v>
      </c>
      <c r="J474" s="7">
        <v>0.14</v>
      </c>
      <c r="K474" s="10">
        <f t="shared" ref="K474:O474" si="475">F474*1000000</f>
        <v>130000</v>
      </c>
      <c r="L474" s="10">
        <f t="shared" si="475"/>
        <v>0</v>
      </c>
      <c r="M474" s="10">
        <f t="shared" si="475"/>
        <v>0</v>
      </c>
      <c r="N474" s="10">
        <f t="shared" si="475"/>
        <v>10000</v>
      </c>
      <c r="O474" s="10">
        <f t="shared" si="475"/>
        <v>140000</v>
      </c>
      <c r="P474" s="7">
        <v>82.0</v>
      </c>
      <c r="Q474" s="7">
        <v>18.0</v>
      </c>
      <c r="R474" s="7">
        <v>5.2</v>
      </c>
      <c r="S474" s="7">
        <v>6.0</v>
      </c>
      <c r="T474" s="11">
        <f t="shared" si="3"/>
        <v>74.5</v>
      </c>
      <c r="U474" s="7" t="s">
        <v>294</v>
      </c>
      <c r="V474" s="12" t="str">
        <f t="shared" si="4"/>
        <v>Visual Concepts</v>
      </c>
      <c r="W474" s="7" t="s">
        <v>28</v>
      </c>
    </row>
    <row r="475">
      <c r="A475" s="7" t="s">
        <v>758</v>
      </c>
      <c r="B475" s="8" t="s">
        <v>30</v>
      </c>
      <c r="C475" s="9">
        <v>2007.0</v>
      </c>
      <c r="D475" s="7" t="s">
        <v>96</v>
      </c>
      <c r="E475" s="7" t="s">
        <v>55</v>
      </c>
      <c r="F475" s="7">
        <v>0.11</v>
      </c>
      <c r="G475" s="7">
        <v>0.02</v>
      </c>
      <c r="H475" s="7">
        <v>0.0</v>
      </c>
      <c r="I475" s="7">
        <v>0.01</v>
      </c>
      <c r="J475" s="7">
        <v>0.14</v>
      </c>
      <c r="K475" s="10">
        <f t="shared" ref="K475:O475" si="476">F475*1000000</f>
        <v>110000</v>
      </c>
      <c r="L475" s="10">
        <f t="shared" si="476"/>
        <v>20000</v>
      </c>
      <c r="M475" s="10">
        <f t="shared" si="476"/>
        <v>0</v>
      </c>
      <c r="N475" s="10">
        <f t="shared" si="476"/>
        <v>10000</v>
      </c>
      <c r="O475" s="10">
        <f t="shared" si="476"/>
        <v>140000</v>
      </c>
      <c r="P475" s="7">
        <v>72.0</v>
      </c>
      <c r="Q475" s="7">
        <v>24.0</v>
      </c>
      <c r="R475" s="7">
        <v>7.8</v>
      </c>
      <c r="S475" s="7">
        <v>12.0</v>
      </c>
      <c r="T475" s="11">
        <f t="shared" si="3"/>
        <v>74</v>
      </c>
      <c r="U475" s="7" t="s">
        <v>759</v>
      </c>
      <c r="V475" s="12" t="str">
        <f t="shared" si="4"/>
        <v>Ubisoft Romania</v>
      </c>
      <c r="W475" s="7" t="s">
        <v>64</v>
      </c>
    </row>
    <row r="476">
      <c r="A476" s="7" t="s">
        <v>783</v>
      </c>
      <c r="B476" s="8" t="s">
        <v>92</v>
      </c>
      <c r="C476" s="9">
        <v>2007.0</v>
      </c>
      <c r="D476" s="7" t="s">
        <v>41</v>
      </c>
      <c r="E476" s="7" t="s">
        <v>784</v>
      </c>
      <c r="F476" s="7">
        <v>0.12</v>
      </c>
      <c r="G476" s="7">
        <v>0.0</v>
      </c>
      <c r="H476" s="7">
        <v>0.0</v>
      </c>
      <c r="I476" s="7">
        <v>0.01</v>
      </c>
      <c r="J476" s="7">
        <v>0.14</v>
      </c>
      <c r="K476" s="10">
        <f t="shared" ref="K476:O476" si="477">F476*1000000</f>
        <v>120000</v>
      </c>
      <c r="L476" s="10">
        <f t="shared" si="477"/>
        <v>0</v>
      </c>
      <c r="M476" s="10">
        <f t="shared" si="477"/>
        <v>0</v>
      </c>
      <c r="N476" s="10">
        <f t="shared" si="477"/>
        <v>10000</v>
      </c>
      <c r="O476" s="10">
        <f t="shared" si="477"/>
        <v>140000</v>
      </c>
      <c r="P476" s="7">
        <v>44.0</v>
      </c>
      <c r="Q476" s="7">
        <v>8.0</v>
      </c>
      <c r="T476" s="11">
        <f t="shared" si="3"/>
        <v>44</v>
      </c>
      <c r="U476" s="7" t="s">
        <v>785</v>
      </c>
      <c r="V476" s="12" t="str">
        <f t="shared" si="4"/>
        <v>Farsight Studios</v>
      </c>
      <c r="W476" s="7" t="s">
        <v>64</v>
      </c>
    </row>
    <row r="477">
      <c r="A477" s="7" t="s">
        <v>790</v>
      </c>
      <c r="B477" s="8" t="s">
        <v>30</v>
      </c>
      <c r="C477" s="9">
        <v>2007.0</v>
      </c>
      <c r="D477" s="7" t="s">
        <v>26</v>
      </c>
      <c r="E477" s="7" t="s">
        <v>85</v>
      </c>
      <c r="F477" s="7">
        <v>0.11</v>
      </c>
      <c r="G477" s="7">
        <v>0.01</v>
      </c>
      <c r="H477" s="7">
        <v>0.0</v>
      </c>
      <c r="I477" s="7">
        <v>0.01</v>
      </c>
      <c r="J477" s="7">
        <v>0.13</v>
      </c>
      <c r="K477" s="10">
        <f t="shared" ref="K477:O477" si="478">F477*1000000</f>
        <v>110000</v>
      </c>
      <c r="L477" s="10">
        <f t="shared" si="478"/>
        <v>10000</v>
      </c>
      <c r="M477" s="10">
        <f t="shared" si="478"/>
        <v>0</v>
      </c>
      <c r="N477" s="10">
        <f t="shared" si="478"/>
        <v>10000</v>
      </c>
      <c r="O477" s="10">
        <f t="shared" si="478"/>
        <v>130000</v>
      </c>
      <c r="P477" s="7">
        <v>71.0</v>
      </c>
      <c r="Q477" s="7">
        <v>43.0</v>
      </c>
      <c r="R477" s="7">
        <v>7.4</v>
      </c>
      <c r="S477" s="7">
        <v>16.0</v>
      </c>
      <c r="T477" s="11">
        <f t="shared" si="3"/>
        <v>71.81355932</v>
      </c>
      <c r="U477" s="7" t="s">
        <v>331</v>
      </c>
      <c r="V477" s="12" t="str">
        <f t="shared" si="4"/>
        <v>Kush Games</v>
      </c>
      <c r="W477" s="7" t="s">
        <v>52</v>
      </c>
    </row>
    <row r="478">
      <c r="A478" s="7" t="s">
        <v>791</v>
      </c>
      <c r="B478" s="8" t="s">
        <v>40</v>
      </c>
      <c r="C478" s="9">
        <v>2007.0</v>
      </c>
      <c r="D478" s="7" t="s">
        <v>41</v>
      </c>
      <c r="E478" s="7" t="s">
        <v>46</v>
      </c>
      <c r="F478" s="7">
        <v>0.12</v>
      </c>
      <c r="G478" s="7">
        <v>0.0</v>
      </c>
      <c r="H478" s="7">
        <v>0.0</v>
      </c>
      <c r="I478" s="7">
        <v>0.01</v>
      </c>
      <c r="J478" s="7">
        <v>0.13</v>
      </c>
      <c r="K478" s="10">
        <f t="shared" ref="K478:O478" si="479">F478*1000000</f>
        <v>120000</v>
      </c>
      <c r="L478" s="10">
        <f t="shared" si="479"/>
        <v>0</v>
      </c>
      <c r="M478" s="10">
        <f t="shared" si="479"/>
        <v>0</v>
      </c>
      <c r="N478" s="10">
        <f t="shared" si="479"/>
        <v>10000</v>
      </c>
      <c r="O478" s="10">
        <f t="shared" si="479"/>
        <v>130000</v>
      </c>
      <c r="P478" s="7">
        <v>53.0</v>
      </c>
      <c r="Q478" s="7">
        <v>17.0</v>
      </c>
      <c r="T478" s="11">
        <f t="shared" si="3"/>
        <v>53</v>
      </c>
      <c r="U478" s="7" t="s">
        <v>46</v>
      </c>
      <c r="V478" s="12" t="str">
        <f t="shared" si="4"/>
        <v>Sega</v>
      </c>
      <c r="W478" s="7" t="s">
        <v>28</v>
      </c>
    </row>
    <row r="479">
      <c r="A479" s="7" t="s">
        <v>792</v>
      </c>
      <c r="B479" s="8" t="s">
        <v>30</v>
      </c>
      <c r="C479" s="9">
        <v>2007.0</v>
      </c>
      <c r="D479" s="7" t="s">
        <v>75</v>
      </c>
      <c r="E479" s="7" t="s">
        <v>287</v>
      </c>
      <c r="F479" s="7">
        <v>0.12</v>
      </c>
      <c r="G479" s="7">
        <v>0.0</v>
      </c>
      <c r="H479" s="7">
        <v>0.0</v>
      </c>
      <c r="I479" s="7">
        <v>0.01</v>
      </c>
      <c r="J479" s="7">
        <v>0.13</v>
      </c>
      <c r="K479" s="10">
        <f t="shared" ref="K479:O479" si="480">F479*1000000</f>
        <v>120000</v>
      </c>
      <c r="L479" s="10">
        <f t="shared" si="480"/>
        <v>0</v>
      </c>
      <c r="M479" s="10">
        <f t="shared" si="480"/>
        <v>0</v>
      </c>
      <c r="N479" s="10">
        <f t="shared" si="480"/>
        <v>10000</v>
      </c>
      <c r="O479" s="10">
        <f t="shared" si="480"/>
        <v>130000</v>
      </c>
      <c r="P479" s="7">
        <v>61.0</v>
      </c>
      <c r="Q479" s="7">
        <v>30.0</v>
      </c>
      <c r="R479" s="7">
        <v>4.2</v>
      </c>
      <c r="S479" s="7">
        <v>19.0</v>
      </c>
      <c r="T479" s="11">
        <f t="shared" si="3"/>
        <v>53.63265306</v>
      </c>
      <c r="U479" s="7" t="s">
        <v>793</v>
      </c>
      <c r="V479" s="12" t="str">
        <f t="shared" si="4"/>
        <v>Koei</v>
      </c>
      <c r="W479" s="7" t="s">
        <v>52</v>
      </c>
    </row>
    <row r="480">
      <c r="A480" s="7" t="s">
        <v>795</v>
      </c>
      <c r="B480" s="8" t="s">
        <v>40</v>
      </c>
      <c r="C480" s="9">
        <v>2007.0</v>
      </c>
      <c r="D480" s="7" t="s">
        <v>96</v>
      </c>
      <c r="E480" s="7" t="s">
        <v>796</v>
      </c>
      <c r="F480" s="7">
        <v>0.07</v>
      </c>
      <c r="G480" s="7">
        <v>0.05</v>
      </c>
      <c r="H480" s="7">
        <v>0.0</v>
      </c>
      <c r="I480" s="7">
        <v>0.01</v>
      </c>
      <c r="J480" s="7">
        <v>0.13</v>
      </c>
      <c r="K480" s="10">
        <f t="shared" ref="K480:O480" si="481">F480*1000000</f>
        <v>70000</v>
      </c>
      <c r="L480" s="10">
        <f t="shared" si="481"/>
        <v>50000</v>
      </c>
      <c r="M480" s="10">
        <f t="shared" si="481"/>
        <v>0</v>
      </c>
      <c r="N480" s="10">
        <f t="shared" si="481"/>
        <v>10000</v>
      </c>
      <c r="O480" s="10">
        <f t="shared" si="481"/>
        <v>130000</v>
      </c>
      <c r="P480" s="7">
        <v>78.0</v>
      </c>
      <c r="Q480" s="7">
        <v>14.0</v>
      </c>
      <c r="R480" s="7">
        <v>7.5</v>
      </c>
      <c r="S480" s="7">
        <v>19.0</v>
      </c>
      <c r="T480" s="11">
        <f t="shared" si="3"/>
        <v>76.27272727</v>
      </c>
      <c r="U480" s="7" t="s">
        <v>797</v>
      </c>
      <c r="V480" s="12" t="str">
        <f t="shared" si="4"/>
        <v>Sunflowers Interactive</v>
      </c>
      <c r="W480" s="7" t="s">
        <v>28</v>
      </c>
    </row>
    <row r="481">
      <c r="A481" s="7" t="s">
        <v>798</v>
      </c>
      <c r="B481" s="8" t="s">
        <v>47</v>
      </c>
      <c r="C481" s="9">
        <v>2007.0</v>
      </c>
      <c r="D481" s="7" t="s">
        <v>26</v>
      </c>
      <c r="E481" s="7" t="s">
        <v>69</v>
      </c>
      <c r="F481" s="7">
        <v>0.12</v>
      </c>
      <c r="G481" s="7">
        <v>0.0</v>
      </c>
      <c r="H481" s="7">
        <v>0.0</v>
      </c>
      <c r="I481" s="7">
        <v>0.01</v>
      </c>
      <c r="J481" s="7">
        <v>0.13</v>
      </c>
      <c r="K481" s="10">
        <f t="shared" ref="K481:O481" si="482">F481*1000000</f>
        <v>120000</v>
      </c>
      <c r="L481" s="10">
        <f t="shared" si="482"/>
        <v>0</v>
      </c>
      <c r="M481" s="10">
        <f t="shared" si="482"/>
        <v>0</v>
      </c>
      <c r="N481" s="10">
        <f t="shared" si="482"/>
        <v>10000</v>
      </c>
      <c r="O481" s="10">
        <f t="shared" si="482"/>
        <v>130000</v>
      </c>
      <c r="P481" s="7">
        <v>63.0</v>
      </c>
      <c r="Q481" s="7">
        <v>37.0</v>
      </c>
      <c r="R481" s="7">
        <v>6.0</v>
      </c>
      <c r="S481" s="7">
        <v>4.0</v>
      </c>
      <c r="T481" s="11">
        <f t="shared" si="3"/>
        <v>62.70731707</v>
      </c>
      <c r="U481" s="7" t="s">
        <v>563</v>
      </c>
      <c r="V481" s="12" t="str">
        <f t="shared" si="4"/>
        <v>SCEA San Diego Studios</v>
      </c>
      <c r="W481" s="7" t="s">
        <v>28</v>
      </c>
    </row>
    <row r="482">
      <c r="A482" s="7" t="s">
        <v>799</v>
      </c>
      <c r="B482" s="8" t="s">
        <v>40</v>
      </c>
      <c r="C482" s="9">
        <v>2007.0</v>
      </c>
      <c r="D482" s="7" t="s">
        <v>67</v>
      </c>
      <c r="E482" s="7" t="s">
        <v>470</v>
      </c>
      <c r="F482" s="7">
        <v>0.07</v>
      </c>
      <c r="G482" s="7">
        <v>0.0</v>
      </c>
      <c r="H482" s="7">
        <v>0.05</v>
      </c>
      <c r="I482" s="7">
        <v>0.01</v>
      </c>
      <c r="J482" s="7">
        <v>0.13</v>
      </c>
      <c r="K482" s="10">
        <f t="shared" ref="K482:O482" si="483">F482*1000000</f>
        <v>70000</v>
      </c>
      <c r="L482" s="10">
        <f t="shared" si="483"/>
        <v>0</v>
      </c>
      <c r="M482" s="10">
        <f t="shared" si="483"/>
        <v>50000</v>
      </c>
      <c r="N482" s="10">
        <f t="shared" si="483"/>
        <v>10000</v>
      </c>
      <c r="O482" s="10">
        <f t="shared" si="483"/>
        <v>130000</v>
      </c>
      <c r="P482" s="7">
        <v>73.0</v>
      </c>
      <c r="Q482" s="7">
        <v>21.0</v>
      </c>
      <c r="R482" s="7">
        <v>7.2</v>
      </c>
      <c r="S482" s="7">
        <v>11.0</v>
      </c>
      <c r="T482" s="11">
        <f t="shared" si="3"/>
        <v>72.65625</v>
      </c>
      <c r="U482" s="7" t="s">
        <v>800</v>
      </c>
      <c r="V482" s="12" t="str">
        <f t="shared" si="4"/>
        <v>Flight-Plan</v>
      </c>
      <c r="W482" s="7" t="s">
        <v>52</v>
      </c>
    </row>
    <row r="483">
      <c r="A483" s="7" t="s">
        <v>801</v>
      </c>
      <c r="B483" s="8" t="s">
        <v>40</v>
      </c>
      <c r="C483" s="9">
        <v>2007.0</v>
      </c>
      <c r="D483" s="7" t="s">
        <v>58</v>
      </c>
      <c r="E483" s="7" t="s">
        <v>802</v>
      </c>
      <c r="F483" s="7">
        <v>0.12</v>
      </c>
      <c r="G483" s="7">
        <v>0.0</v>
      </c>
      <c r="H483" s="7">
        <v>0.0</v>
      </c>
      <c r="I483" s="7">
        <v>0.01</v>
      </c>
      <c r="J483" s="7">
        <v>0.13</v>
      </c>
      <c r="K483" s="10">
        <f t="shared" ref="K483:O483" si="484">F483*1000000</f>
        <v>120000</v>
      </c>
      <c r="L483" s="10">
        <f t="shared" si="484"/>
        <v>0</v>
      </c>
      <c r="M483" s="10">
        <f t="shared" si="484"/>
        <v>0</v>
      </c>
      <c r="N483" s="10">
        <f t="shared" si="484"/>
        <v>10000</v>
      </c>
      <c r="O483" s="10">
        <f t="shared" si="484"/>
        <v>130000</v>
      </c>
      <c r="P483" s="7">
        <v>41.0</v>
      </c>
      <c r="Q483" s="7">
        <v>5.0</v>
      </c>
      <c r="R483" s="7">
        <v>6.3</v>
      </c>
      <c r="S483" s="7">
        <v>4.0</v>
      </c>
      <c r="T483" s="11">
        <f t="shared" si="3"/>
        <v>50.77777778</v>
      </c>
      <c r="U483" s="7" t="s">
        <v>803</v>
      </c>
      <c r="V483" s="12" t="str">
        <f t="shared" si="4"/>
        <v>Platinum Egg</v>
      </c>
      <c r="W483" s="7" t="s">
        <v>28</v>
      </c>
    </row>
    <row r="484">
      <c r="A484" s="7" t="s">
        <v>798</v>
      </c>
      <c r="B484" s="8" t="s">
        <v>62</v>
      </c>
      <c r="C484" s="9">
        <v>2007.0</v>
      </c>
      <c r="D484" s="7" t="s">
        <v>26</v>
      </c>
      <c r="E484" s="7" t="s">
        <v>69</v>
      </c>
      <c r="F484" s="7">
        <v>0.06</v>
      </c>
      <c r="G484" s="7">
        <v>0.05</v>
      </c>
      <c r="H484" s="7">
        <v>0.0</v>
      </c>
      <c r="I484" s="7">
        <v>0.02</v>
      </c>
      <c r="J484" s="7">
        <v>0.13</v>
      </c>
      <c r="K484" s="10">
        <f t="shared" ref="K484:O484" si="485">F484*1000000</f>
        <v>60000</v>
      </c>
      <c r="L484" s="10">
        <f t="shared" si="485"/>
        <v>50000</v>
      </c>
      <c r="M484" s="10">
        <f t="shared" si="485"/>
        <v>0</v>
      </c>
      <c r="N484" s="10">
        <f t="shared" si="485"/>
        <v>20000</v>
      </c>
      <c r="O484" s="10">
        <f t="shared" si="485"/>
        <v>130000</v>
      </c>
      <c r="P484" s="7">
        <v>59.0</v>
      </c>
      <c r="Q484" s="7">
        <v>16.0</v>
      </c>
      <c r="T484" s="11">
        <f t="shared" si="3"/>
        <v>59</v>
      </c>
      <c r="U484" s="7" t="s">
        <v>563</v>
      </c>
      <c r="V484" s="12" t="str">
        <f t="shared" si="4"/>
        <v>SCEA San Diego Studios</v>
      </c>
      <c r="W484" s="7" t="s">
        <v>28</v>
      </c>
    </row>
    <row r="485">
      <c r="A485" s="7" t="s">
        <v>806</v>
      </c>
      <c r="B485" s="8" t="s">
        <v>40</v>
      </c>
      <c r="C485" s="9">
        <v>2007.0</v>
      </c>
      <c r="D485" s="7" t="s">
        <v>58</v>
      </c>
      <c r="E485" s="7" t="s">
        <v>807</v>
      </c>
      <c r="F485" s="7">
        <v>0.1</v>
      </c>
      <c r="G485" s="7">
        <v>0.01</v>
      </c>
      <c r="H485" s="7">
        <v>0.0</v>
      </c>
      <c r="I485" s="7">
        <v>0.01</v>
      </c>
      <c r="J485" s="7">
        <v>0.13</v>
      </c>
      <c r="K485" s="10">
        <f t="shared" ref="K485:O485" si="486">F485*1000000</f>
        <v>100000</v>
      </c>
      <c r="L485" s="10">
        <f t="shared" si="486"/>
        <v>10000</v>
      </c>
      <c r="M485" s="10">
        <f t="shared" si="486"/>
        <v>0</v>
      </c>
      <c r="N485" s="10">
        <f t="shared" si="486"/>
        <v>10000</v>
      </c>
      <c r="O485" s="10">
        <f t="shared" si="486"/>
        <v>130000</v>
      </c>
      <c r="P485" s="7">
        <v>60.0</v>
      </c>
      <c r="Q485" s="7">
        <v>7.0</v>
      </c>
      <c r="R485" s="7">
        <v>8.3</v>
      </c>
      <c r="S485" s="7">
        <v>48.0</v>
      </c>
      <c r="T485" s="11">
        <f t="shared" si="3"/>
        <v>80.07272727</v>
      </c>
      <c r="U485" s="7" t="s">
        <v>808</v>
      </c>
      <c r="V485" s="12" t="str">
        <f t="shared" si="4"/>
        <v>Hot Lava Games</v>
      </c>
      <c r="W485" s="7" t="s">
        <v>28</v>
      </c>
    </row>
    <row r="486">
      <c r="A486" s="7" t="s">
        <v>809</v>
      </c>
      <c r="B486" s="8" t="s">
        <v>62</v>
      </c>
      <c r="C486" s="9">
        <v>2007.0</v>
      </c>
      <c r="D486" s="7" t="s">
        <v>67</v>
      </c>
      <c r="E486" s="7" t="s">
        <v>195</v>
      </c>
      <c r="F486" s="7">
        <v>0.05</v>
      </c>
      <c r="G486" s="7">
        <v>0.04</v>
      </c>
      <c r="H486" s="7">
        <v>0.02</v>
      </c>
      <c r="I486" s="7">
        <v>0.01</v>
      </c>
      <c r="J486" s="7">
        <v>0.13</v>
      </c>
      <c r="K486" s="10">
        <f t="shared" ref="K486:O486" si="487">F486*1000000</f>
        <v>50000</v>
      </c>
      <c r="L486" s="10">
        <f t="shared" si="487"/>
        <v>40000</v>
      </c>
      <c r="M486" s="10">
        <f t="shared" si="487"/>
        <v>20000</v>
      </c>
      <c r="N486" s="10">
        <f t="shared" si="487"/>
        <v>10000</v>
      </c>
      <c r="O486" s="10">
        <f t="shared" si="487"/>
        <v>130000</v>
      </c>
      <c r="P486" s="7">
        <v>60.0</v>
      </c>
      <c r="Q486" s="7">
        <v>6.0</v>
      </c>
      <c r="R486" s="7">
        <v>8.8</v>
      </c>
      <c r="S486" s="7">
        <v>44.0</v>
      </c>
      <c r="T486" s="11">
        <f t="shared" si="3"/>
        <v>84.64</v>
      </c>
      <c r="U486" s="7" t="s">
        <v>810</v>
      </c>
      <c r="V486" s="12" t="str">
        <f t="shared" si="4"/>
        <v>Sting</v>
      </c>
      <c r="W486" s="7" t="s">
        <v>64</v>
      </c>
    </row>
    <row r="487">
      <c r="A487" s="7" t="s">
        <v>811</v>
      </c>
      <c r="B487" s="8" t="s">
        <v>30</v>
      </c>
      <c r="C487" s="9">
        <v>2007.0</v>
      </c>
      <c r="D487" s="7" t="s">
        <v>31</v>
      </c>
      <c r="E487" s="7" t="s">
        <v>134</v>
      </c>
      <c r="F487" s="7">
        <v>0.1</v>
      </c>
      <c r="G487" s="7">
        <v>0.01</v>
      </c>
      <c r="H487" s="7">
        <v>0.0</v>
      </c>
      <c r="I487" s="7">
        <v>0.01</v>
      </c>
      <c r="J487" s="7">
        <v>0.13</v>
      </c>
      <c r="K487" s="10">
        <f t="shared" ref="K487:O487" si="488">F487*1000000</f>
        <v>100000</v>
      </c>
      <c r="L487" s="10">
        <f t="shared" si="488"/>
        <v>10000</v>
      </c>
      <c r="M487" s="10">
        <f t="shared" si="488"/>
        <v>0</v>
      </c>
      <c r="N487" s="10">
        <f t="shared" si="488"/>
        <v>10000</v>
      </c>
      <c r="O487" s="10">
        <f t="shared" si="488"/>
        <v>130000</v>
      </c>
      <c r="P487" s="7">
        <v>37.0</v>
      </c>
      <c r="Q487" s="7">
        <v>33.0</v>
      </c>
      <c r="R487" s="7">
        <v>3.0</v>
      </c>
      <c r="S487" s="7">
        <v>40.0</v>
      </c>
      <c r="T487" s="11">
        <f t="shared" si="3"/>
        <v>33.16438356</v>
      </c>
      <c r="U487" s="7" t="s">
        <v>812</v>
      </c>
      <c r="V487" s="12" t="str">
        <f t="shared" si="4"/>
        <v>Nfusion</v>
      </c>
      <c r="W487" s="7" t="s">
        <v>64</v>
      </c>
    </row>
    <row r="488">
      <c r="A488" s="7" t="s">
        <v>813</v>
      </c>
      <c r="B488" s="8" t="s">
        <v>25</v>
      </c>
      <c r="C488" s="9">
        <v>2007.0</v>
      </c>
      <c r="D488" s="7" t="s">
        <v>75</v>
      </c>
      <c r="E488" s="7" t="s">
        <v>814</v>
      </c>
      <c r="F488" s="7">
        <v>0.12</v>
      </c>
      <c r="G488" s="7">
        <v>0.0</v>
      </c>
      <c r="H488" s="7">
        <v>0.0</v>
      </c>
      <c r="I488" s="7">
        <v>0.01</v>
      </c>
      <c r="J488" s="7">
        <v>0.13</v>
      </c>
      <c r="K488" s="10">
        <f t="shared" ref="K488:O488" si="489">F488*1000000</f>
        <v>120000</v>
      </c>
      <c r="L488" s="10">
        <f t="shared" si="489"/>
        <v>0</v>
      </c>
      <c r="M488" s="10">
        <f t="shared" si="489"/>
        <v>0</v>
      </c>
      <c r="N488" s="10">
        <f t="shared" si="489"/>
        <v>10000</v>
      </c>
      <c r="O488" s="10">
        <f t="shared" si="489"/>
        <v>130000</v>
      </c>
      <c r="P488" s="7">
        <v>47.0</v>
      </c>
      <c r="Q488" s="7">
        <v>10.0</v>
      </c>
      <c r="R488" s="7">
        <v>6.7</v>
      </c>
      <c r="S488" s="7">
        <v>7.0</v>
      </c>
      <c r="T488" s="11">
        <f t="shared" si="3"/>
        <v>55.23529412</v>
      </c>
      <c r="U488" s="7" t="s">
        <v>639</v>
      </c>
      <c r="V488" s="12" t="str">
        <f t="shared" si="4"/>
        <v>Torus Games</v>
      </c>
      <c r="W488" s="7" t="s">
        <v>28</v>
      </c>
    </row>
    <row r="489">
      <c r="A489" s="7" t="s">
        <v>136</v>
      </c>
      <c r="B489" s="8" t="s">
        <v>40</v>
      </c>
      <c r="C489" s="9">
        <v>2007.0</v>
      </c>
      <c r="D489" s="7" t="s">
        <v>75</v>
      </c>
      <c r="E489" s="7" t="s">
        <v>97</v>
      </c>
      <c r="F489" s="7">
        <v>0.11</v>
      </c>
      <c r="G489" s="7">
        <v>0.01</v>
      </c>
      <c r="H489" s="7">
        <v>0.0</v>
      </c>
      <c r="I489" s="7">
        <v>0.01</v>
      </c>
      <c r="J489" s="7">
        <v>0.12</v>
      </c>
      <c r="K489" s="10">
        <f t="shared" ref="K489:O489" si="490">F489*1000000</f>
        <v>110000</v>
      </c>
      <c r="L489" s="10">
        <f t="shared" si="490"/>
        <v>10000</v>
      </c>
      <c r="M489" s="10">
        <f t="shared" si="490"/>
        <v>0</v>
      </c>
      <c r="N489" s="10">
        <f t="shared" si="490"/>
        <v>10000</v>
      </c>
      <c r="O489" s="10">
        <f t="shared" si="490"/>
        <v>120000</v>
      </c>
      <c r="P489" s="7">
        <v>74.0</v>
      </c>
      <c r="Q489" s="7">
        <v>8.0</v>
      </c>
      <c r="R489" s="7">
        <v>7.4</v>
      </c>
      <c r="S489" s="7">
        <v>10.0</v>
      </c>
      <c r="T489" s="11">
        <f t="shared" si="3"/>
        <v>74</v>
      </c>
      <c r="U489" s="7" t="s">
        <v>626</v>
      </c>
      <c r="V489" s="12" t="str">
        <f t="shared" si="4"/>
        <v>Exient Entertainment</v>
      </c>
      <c r="W489" s="7" t="s">
        <v>28</v>
      </c>
    </row>
    <row r="490">
      <c r="A490" s="7" t="s">
        <v>815</v>
      </c>
      <c r="B490" s="8" t="s">
        <v>40</v>
      </c>
      <c r="C490" s="9">
        <v>2007.0</v>
      </c>
      <c r="D490" s="7" t="s">
        <v>1</v>
      </c>
      <c r="E490" s="7" t="s">
        <v>816</v>
      </c>
      <c r="F490" s="7">
        <v>0.11</v>
      </c>
      <c r="G490" s="7">
        <v>0.0</v>
      </c>
      <c r="H490" s="7">
        <v>0.0</v>
      </c>
      <c r="I490" s="7">
        <v>0.01</v>
      </c>
      <c r="J490" s="7">
        <v>0.12</v>
      </c>
      <c r="K490" s="10">
        <f t="shared" ref="K490:O490" si="491">F490*1000000</f>
        <v>110000</v>
      </c>
      <c r="L490" s="10">
        <f t="shared" si="491"/>
        <v>0</v>
      </c>
      <c r="M490" s="10">
        <f t="shared" si="491"/>
        <v>0</v>
      </c>
      <c r="N490" s="10">
        <f t="shared" si="491"/>
        <v>10000</v>
      </c>
      <c r="O490" s="10">
        <f t="shared" si="491"/>
        <v>120000</v>
      </c>
      <c r="P490" s="7">
        <v>61.0</v>
      </c>
      <c r="Q490" s="7">
        <v>8.0</v>
      </c>
      <c r="R490" s="7">
        <v>4.8</v>
      </c>
      <c r="S490" s="7">
        <v>6.0</v>
      </c>
      <c r="T490" s="11">
        <f t="shared" si="3"/>
        <v>55.42857143</v>
      </c>
      <c r="U490" s="7" t="s">
        <v>817</v>
      </c>
      <c r="V490" s="12" t="str">
        <f t="shared" si="4"/>
        <v>System 3</v>
      </c>
      <c r="W490" s="7" t="s">
        <v>28</v>
      </c>
    </row>
    <row r="491">
      <c r="A491" s="7" t="s">
        <v>537</v>
      </c>
      <c r="B491" s="8" t="s">
        <v>62</v>
      </c>
      <c r="C491" s="9">
        <v>2007.0</v>
      </c>
      <c r="D491" s="7" t="s">
        <v>58</v>
      </c>
      <c r="E491" s="7" t="s">
        <v>168</v>
      </c>
      <c r="F491" s="7">
        <v>0.06</v>
      </c>
      <c r="G491" s="7">
        <v>0.05</v>
      </c>
      <c r="H491" s="7">
        <v>0.0</v>
      </c>
      <c r="I491" s="7">
        <v>0.02</v>
      </c>
      <c r="J491" s="7">
        <v>0.12</v>
      </c>
      <c r="K491" s="10">
        <f t="shared" ref="K491:O491" si="492">F491*1000000</f>
        <v>60000</v>
      </c>
      <c r="L491" s="10">
        <f t="shared" si="492"/>
        <v>50000</v>
      </c>
      <c r="M491" s="10">
        <f t="shared" si="492"/>
        <v>0</v>
      </c>
      <c r="N491" s="10">
        <f t="shared" si="492"/>
        <v>20000</v>
      </c>
      <c r="O491" s="10">
        <f t="shared" si="492"/>
        <v>120000</v>
      </c>
      <c r="P491" s="7">
        <v>78.0</v>
      </c>
      <c r="Q491" s="7">
        <v>11.0</v>
      </c>
      <c r="R491" s="7">
        <v>7.0</v>
      </c>
      <c r="S491" s="7">
        <v>6.0</v>
      </c>
      <c r="T491" s="11">
        <f t="shared" si="3"/>
        <v>75.17647059</v>
      </c>
      <c r="U491" s="7" t="s">
        <v>818</v>
      </c>
      <c r="V491" s="12" t="str">
        <f t="shared" si="4"/>
        <v>Infinite Interactive</v>
      </c>
      <c r="W491" s="7" t="s">
        <v>52</v>
      </c>
    </row>
    <row r="492">
      <c r="A492" s="7" t="s">
        <v>819</v>
      </c>
      <c r="B492" s="8" t="s">
        <v>25</v>
      </c>
      <c r="C492" s="9">
        <v>2007.0</v>
      </c>
      <c r="D492" s="7" t="s">
        <v>437</v>
      </c>
      <c r="E492" s="7" t="s">
        <v>281</v>
      </c>
      <c r="F492" s="7">
        <v>0.11</v>
      </c>
      <c r="G492" s="7">
        <v>0.01</v>
      </c>
      <c r="H492" s="7">
        <v>0.0</v>
      </c>
      <c r="I492" s="7">
        <v>0.01</v>
      </c>
      <c r="J492" s="7">
        <v>0.12</v>
      </c>
      <c r="K492" s="10">
        <f t="shared" ref="K492:O492" si="493">F492*1000000</f>
        <v>110000</v>
      </c>
      <c r="L492" s="10">
        <f t="shared" si="493"/>
        <v>10000</v>
      </c>
      <c r="M492" s="10">
        <f t="shared" si="493"/>
        <v>0</v>
      </c>
      <c r="N492" s="10">
        <f t="shared" si="493"/>
        <v>10000</v>
      </c>
      <c r="O492" s="10">
        <f t="shared" si="493"/>
        <v>120000</v>
      </c>
      <c r="P492" s="7">
        <v>49.0</v>
      </c>
      <c r="Q492" s="7">
        <v>18.0</v>
      </c>
      <c r="R492" s="7">
        <v>4.9</v>
      </c>
      <c r="S492" s="7">
        <v>11.0</v>
      </c>
      <c r="T492" s="11">
        <f t="shared" si="3"/>
        <v>49</v>
      </c>
      <c r="U492" s="7" t="s">
        <v>110</v>
      </c>
      <c r="V492" s="12" t="str">
        <f t="shared" si="4"/>
        <v>4J Studios</v>
      </c>
      <c r="W492" s="7" t="s">
        <v>28</v>
      </c>
    </row>
    <row r="493">
      <c r="A493" s="7" t="s">
        <v>825</v>
      </c>
      <c r="B493" s="8" t="s">
        <v>40</v>
      </c>
      <c r="C493" s="9">
        <v>2007.0</v>
      </c>
      <c r="D493" s="7" t="s">
        <v>96</v>
      </c>
      <c r="E493" s="7" t="s">
        <v>826</v>
      </c>
      <c r="F493" s="7">
        <v>0.09</v>
      </c>
      <c r="G493" s="7">
        <v>0.02</v>
      </c>
      <c r="H493" s="7">
        <v>0.0</v>
      </c>
      <c r="I493" s="7">
        <v>0.01</v>
      </c>
      <c r="J493" s="7">
        <v>0.12</v>
      </c>
      <c r="K493" s="10">
        <f t="shared" ref="K493:O493" si="494">F493*1000000</f>
        <v>90000</v>
      </c>
      <c r="L493" s="10">
        <f t="shared" si="494"/>
        <v>20000</v>
      </c>
      <c r="M493" s="10">
        <f t="shared" si="494"/>
        <v>0</v>
      </c>
      <c r="N493" s="10">
        <f t="shared" si="494"/>
        <v>10000</v>
      </c>
      <c r="O493" s="10">
        <f t="shared" si="494"/>
        <v>120000</v>
      </c>
      <c r="P493" s="7">
        <v>68.0</v>
      </c>
      <c r="Q493" s="7">
        <v>9.0</v>
      </c>
      <c r="T493" s="11">
        <f t="shared" si="3"/>
        <v>68</v>
      </c>
      <c r="U493" s="7" t="s">
        <v>279</v>
      </c>
      <c r="V493" s="12" t="str">
        <f t="shared" si="4"/>
        <v>Neko Entertainment</v>
      </c>
      <c r="W493" s="7" t="s">
        <v>28</v>
      </c>
    </row>
    <row r="494">
      <c r="A494" s="7" t="s">
        <v>768</v>
      </c>
      <c r="B494" s="8" t="s">
        <v>25</v>
      </c>
      <c r="C494" s="9">
        <v>2007.0</v>
      </c>
      <c r="D494" s="7" t="s">
        <v>31</v>
      </c>
      <c r="E494" s="7" t="s">
        <v>377</v>
      </c>
      <c r="F494" s="7">
        <v>0.11</v>
      </c>
      <c r="G494" s="7">
        <v>0.0</v>
      </c>
      <c r="H494" s="7">
        <v>0.0</v>
      </c>
      <c r="I494" s="7">
        <v>0.01</v>
      </c>
      <c r="J494" s="7">
        <v>0.12</v>
      </c>
      <c r="K494" s="10">
        <f t="shared" ref="K494:O494" si="495">F494*1000000</f>
        <v>110000</v>
      </c>
      <c r="L494" s="10">
        <f t="shared" si="495"/>
        <v>0</v>
      </c>
      <c r="M494" s="10">
        <f t="shared" si="495"/>
        <v>0</v>
      </c>
      <c r="N494" s="10">
        <f t="shared" si="495"/>
        <v>10000</v>
      </c>
      <c r="O494" s="10">
        <f t="shared" si="495"/>
        <v>120000</v>
      </c>
      <c r="P494" s="7">
        <v>80.0</v>
      </c>
      <c r="Q494" s="7">
        <v>55.0</v>
      </c>
      <c r="R494" s="7">
        <v>8.2</v>
      </c>
      <c r="S494" s="7">
        <v>26.0</v>
      </c>
      <c r="T494" s="11">
        <f t="shared" si="3"/>
        <v>80.64197531</v>
      </c>
      <c r="U494" s="7" t="s">
        <v>532</v>
      </c>
      <c r="V494" s="12" t="str">
        <f t="shared" si="4"/>
        <v>Kuju Entertainment</v>
      </c>
      <c r="W494" s="7" t="s">
        <v>28</v>
      </c>
    </row>
    <row r="495">
      <c r="A495" s="7" t="s">
        <v>827</v>
      </c>
      <c r="B495" s="8" t="s">
        <v>40</v>
      </c>
      <c r="C495" s="9">
        <v>2007.0</v>
      </c>
      <c r="D495" s="7" t="s">
        <v>49</v>
      </c>
      <c r="E495" s="7" t="s">
        <v>113</v>
      </c>
      <c r="F495" s="7">
        <v>0.11</v>
      </c>
      <c r="G495" s="7">
        <v>0.0</v>
      </c>
      <c r="H495" s="7">
        <v>0.0</v>
      </c>
      <c r="I495" s="7">
        <v>0.01</v>
      </c>
      <c r="J495" s="7">
        <v>0.12</v>
      </c>
      <c r="K495" s="10">
        <f t="shared" ref="K495:O495" si="496">F495*1000000</f>
        <v>110000</v>
      </c>
      <c r="L495" s="10">
        <f t="shared" si="496"/>
        <v>0</v>
      </c>
      <c r="M495" s="10">
        <f t="shared" si="496"/>
        <v>0</v>
      </c>
      <c r="N495" s="10">
        <f t="shared" si="496"/>
        <v>10000</v>
      </c>
      <c r="O495" s="10">
        <f t="shared" si="496"/>
        <v>120000</v>
      </c>
      <c r="P495" s="7">
        <v>28.0</v>
      </c>
      <c r="Q495" s="7">
        <v>18.0</v>
      </c>
      <c r="R495" s="7">
        <v>4.9</v>
      </c>
      <c r="S495" s="7">
        <v>8.0</v>
      </c>
      <c r="T495" s="11">
        <f t="shared" si="3"/>
        <v>34.46153846</v>
      </c>
      <c r="U495" s="7" t="s">
        <v>828</v>
      </c>
      <c r="V495" s="12" t="str">
        <f t="shared" si="4"/>
        <v>Santa Cruz Games</v>
      </c>
      <c r="W495" s="7" t="s">
        <v>28</v>
      </c>
    </row>
    <row r="496">
      <c r="A496" s="7" t="s">
        <v>138</v>
      </c>
      <c r="B496" s="8" t="s">
        <v>40</v>
      </c>
      <c r="C496" s="9">
        <v>2007.0</v>
      </c>
      <c r="D496" s="7" t="s">
        <v>112</v>
      </c>
      <c r="E496" s="7" t="s">
        <v>139</v>
      </c>
      <c r="F496" s="7">
        <v>0.11</v>
      </c>
      <c r="G496" s="7">
        <v>0.0</v>
      </c>
      <c r="H496" s="7">
        <v>0.0</v>
      </c>
      <c r="I496" s="7">
        <v>0.01</v>
      </c>
      <c r="J496" s="7">
        <v>0.12</v>
      </c>
      <c r="K496" s="10">
        <f t="shared" ref="K496:O496" si="497">F496*1000000</f>
        <v>110000</v>
      </c>
      <c r="L496" s="10">
        <f t="shared" si="497"/>
        <v>0</v>
      </c>
      <c r="M496" s="10">
        <f t="shared" si="497"/>
        <v>0</v>
      </c>
      <c r="N496" s="10">
        <f t="shared" si="497"/>
        <v>10000</v>
      </c>
      <c r="O496" s="10">
        <f t="shared" si="497"/>
        <v>120000</v>
      </c>
      <c r="P496" s="7">
        <v>61.0</v>
      </c>
      <c r="Q496" s="7">
        <v>12.0</v>
      </c>
      <c r="R496" s="7">
        <v>6.6</v>
      </c>
      <c r="S496" s="7">
        <v>13.0</v>
      </c>
      <c r="T496" s="11">
        <f t="shared" si="3"/>
        <v>63.6</v>
      </c>
      <c r="U496" s="7" t="s">
        <v>147</v>
      </c>
      <c r="V496" s="12" t="str">
        <f t="shared" si="4"/>
        <v>Amaze Entertainment</v>
      </c>
      <c r="W496" s="7" t="s">
        <v>64</v>
      </c>
    </row>
    <row r="497">
      <c r="A497" s="7" t="s">
        <v>347</v>
      </c>
      <c r="B497" s="8" t="s">
        <v>40</v>
      </c>
      <c r="C497" s="9">
        <v>2007.0</v>
      </c>
      <c r="D497" s="7" t="s">
        <v>75</v>
      </c>
      <c r="E497" s="7" t="s">
        <v>139</v>
      </c>
      <c r="F497" s="7">
        <v>0.11</v>
      </c>
      <c r="G497" s="7">
        <v>0.0</v>
      </c>
      <c r="H497" s="7">
        <v>0.0</v>
      </c>
      <c r="I497" s="7">
        <v>0.01</v>
      </c>
      <c r="J497" s="7">
        <v>0.12</v>
      </c>
      <c r="K497" s="10">
        <f t="shared" ref="K497:O497" si="498">F497*1000000</f>
        <v>110000</v>
      </c>
      <c r="L497" s="10">
        <f t="shared" si="498"/>
        <v>0</v>
      </c>
      <c r="M497" s="10">
        <f t="shared" si="498"/>
        <v>0</v>
      </c>
      <c r="N497" s="10">
        <f t="shared" si="498"/>
        <v>10000</v>
      </c>
      <c r="O497" s="10">
        <f t="shared" si="498"/>
        <v>120000</v>
      </c>
      <c r="P497" s="7">
        <v>61.0</v>
      </c>
      <c r="Q497" s="7">
        <v>14.0</v>
      </c>
      <c r="T497" s="11">
        <f t="shared" si="3"/>
        <v>61</v>
      </c>
      <c r="U497" s="7" t="s">
        <v>348</v>
      </c>
      <c r="V497" s="12" t="str">
        <f t="shared" si="4"/>
        <v>Rainbow Studios</v>
      </c>
      <c r="W497" s="7" t="s">
        <v>28</v>
      </c>
    </row>
    <row r="498">
      <c r="A498" s="7" t="s">
        <v>829</v>
      </c>
      <c r="B498" s="8" t="s">
        <v>25</v>
      </c>
      <c r="C498" s="9">
        <v>2007.0</v>
      </c>
      <c r="D498" s="7" t="s">
        <v>75</v>
      </c>
      <c r="E498" s="7" t="s">
        <v>134</v>
      </c>
      <c r="F498" s="7">
        <v>0.1</v>
      </c>
      <c r="G498" s="7">
        <v>0.01</v>
      </c>
      <c r="H498" s="7">
        <v>0.0</v>
      </c>
      <c r="I498" s="7">
        <v>0.01</v>
      </c>
      <c r="J498" s="7">
        <v>0.12</v>
      </c>
      <c r="K498" s="10">
        <f t="shared" ref="K498:O498" si="499">F498*1000000</f>
        <v>100000</v>
      </c>
      <c r="L498" s="10">
        <f t="shared" si="499"/>
        <v>10000</v>
      </c>
      <c r="M498" s="10">
        <f t="shared" si="499"/>
        <v>0</v>
      </c>
      <c r="N498" s="10">
        <f t="shared" si="499"/>
        <v>10000</v>
      </c>
      <c r="O498" s="10">
        <f t="shared" si="499"/>
        <v>120000</v>
      </c>
      <c r="P498" s="7">
        <v>25.0</v>
      </c>
      <c r="Q498" s="7">
        <v>7.0</v>
      </c>
      <c r="R498" s="7">
        <v>3.7</v>
      </c>
      <c r="S498" s="7">
        <v>18.0</v>
      </c>
      <c r="T498" s="11">
        <f t="shared" si="3"/>
        <v>33.64</v>
      </c>
      <c r="U498" s="7" t="s">
        <v>152</v>
      </c>
      <c r="V498" s="12" t="str">
        <f t="shared" si="4"/>
        <v>Midway Studios - San Diego</v>
      </c>
      <c r="W498" s="7" t="s">
        <v>28</v>
      </c>
    </row>
    <row r="499">
      <c r="A499" s="7" t="s">
        <v>830</v>
      </c>
      <c r="B499" s="8" t="s">
        <v>40</v>
      </c>
      <c r="C499" s="9">
        <v>2007.0</v>
      </c>
      <c r="D499" s="7" t="s">
        <v>41</v>
      </c>
      <c r="E499" s="7" t="s">
        <v>100</v>
      </c>
      <c r="F499" s="7">
        <v>0.11</v>
      </c>
      <c r="G499" s="7">
        <v>0.0</v>
      </c>
      <c r="H499" s="7">
        <v>0.0</v>
      </c>
      <c r="I499" s="7">
        <v>0.01</v>
      </c>
      <c r="J499" s="7">
        <v>0.12</v>
      </c>
      <c r="K499" s="10">
        <f t="shared" ref="K499:O499" si="500">F499*1000000</f>
        <v>110000</v>
      </c>
      <c r="L499" s="10">
        <f t="shared" si="500"/>
        <v>0</v>
      </c>
      <c r="M499" s="10">
        <f t="shared" si="500"/>
        <v>0</v>
      </c>
      <c r="N499" s="10">
        <f t="shared" si="500"/>
        <v>10000</v>
      </c>
      <c r="O499" s="10">
        <f t="shared" si="500"/>
        <v>120000</v>
      </c>
      <c r="P499" s="7">
        <v>61.0</v>
      </c>
      <c r="Q499" s="7">
        <v>17.0</v>
      </c>
      <c r="R499" s="7">
        <v>4.9</v>
      </c>
      <c r="S499" s="7">
        <v>7.0</v>
      </c>
      <c r="T499" s="11">
        <f t="shared" si="3"/>
        <v>57.5</v>
      </c>
      <c r="U499" s="7" t="s">
        <v>193</v>
      </c>
      <c r="V499" s="12" t="str">
        <f t="shared" si="4"/>
        <v>1st Playable Productions</v>
      </c>
      <c r="W499" s="7" t="s">
        <v>64</v>
      </c>
    </row>
    <row r="500">
      <c r="A500" s="7" t="s">
        <v>837</v>
      </c>
      <c r="B500" s="8" t="s">
        <v>62</v>
      </c>
      <c r="C500" s="9">
        <v>2007.0</v>
      </c>
      <c r="D500" s="7" t="s">
        <v>67</v>
      </c>
      <c r="E500" s="7" t="s">
        <v>810</v>
      </c>
      <c r="F500" s="7">
        <v>0.05</v>
      </c>
      <c r="G500" s="7">
        <v>0.04</v>
      </c>
      <c r="H500" s="7">
        <v>0.02</v>
      </c>
      <c r="I500" s="7">
        <v>0.01</v>
      </c>
      <c r="J500" s="7">
        <v>0.11</v>
      </c>
      <c r="K500" s="10">
        <f t="shared" ref="K500:O500" si="501">F500*1000000</f>
        <v>50000</v>
      </c>
      <c r="L500" s="10">
        <f t="shared" si="501"/>
        <v>40000</v>
      </c>
      <c r="M500" s="10">
        <f t="shared" si="501"/>
        <v>20000</v>
      </c>
      <c r="N500" s="10">
        <f t="shared" si="501"/>
        <v>10000</v>
      </c>
      <c r="O500" s="10">
        <f t="shared" si="501"/>
        <v>110000</v>
      </c>
      <c r="P500" s="7">
        <v>61.0</v>
      </c>
      <c r="Q500" s="7">
        <v>8.0</v>
      </c>
      <c r="R500" s="7">
        <v>6.5</v>
      </c>
      <c r="S500" s="7">
        <v>8.0</v>
      </c>
      <c r="T500" s="11">
        <f t="shared" si="3"/>
        <v>63</v>
      </c>
      <c r="U500" s="7" t="s">
        <v>810</v>
      </c>
      <c r="V500" s="12" t="str">
        <f t="shared" si="4"/>
        <v>Sting</v>
      </c>
      <c r="W500" s="7" t="s">
        <v>52</v>
      </c>
    </row>
    <row r="501">
      <c r="A501" s="7" t="s">
        <v>838</v>
      </c>
      <c r="B501" s="8" t="s">
        <v>40</v>
      </c>
      <c r="C501" s="9">
        <v>2007.0</v>
      </c>
      <c r="D501" s="7" t="s">
        <v>49</v>
      </c>
      <c r="E501" s="7" t="s">
        <v>300</v>
      </c>
      <c r="F501" s="7">
        <v>0.0</v>
      </c>
      <c r="G501" s="7">
        <v>0.0</v>
      </c>
      <c r="H501" s="7">
        <v>0.11</v>
      </c>
      <c r="I501" s="7">
        <v>0.0</v>
      </c>
      <c r="J501" s="7">
        <v>0.11</v>
      </c>
      <c r="K501" s="10">
        <f t="shared" ref="K501:O501" si="502">F501*1000000</f>
        <v>0</v>
      </c>
      <c r="L501" s="10">
        <f t="shared" si="502"/>
        <v>0</v>
      </c>
      <c r="M501" s="10">
        <f t="shared" si="502"/>
        <v>110000</v>
      </c>
      <c r="N501" s="10">
        <f t="shared" si="502"/>
        <v>0</v>
      </c>
      <c r="O501" s="10">
        <f t="shared" si="502"/>
        <v>110000</v>
      </c>
      <c r="P501" s="7">
        <v>77.0</v>
      </c>
      <c r="Q501" s="7">
        <v>30.0</v>
      </c>
      <c r="R501" s="7">
        <v>7.3</v>
      </c>
      <c r="S501" s="7">
        <v>15.0</v>
      </c>
      <c r="T501" s="11">
        <f t="shared" si="3"/>
        <v>75.66666667</v>
      </c>
      <c r="U501" s="7" t="s">
        <v>839</v>
      </c>
      <c r="V501" s="12" t="str">
        <f t="shared" si="4"/>
        <v>Indies Zero</v>
      </c>
      <c r="W501" s="7" t="s">
        <v>28</v>
      </c>
    </row>
    <row r="502">
      <c r="A502" s="7" t="s">
        <v>510</v>
      </c>
      <c r="B502" s="8" t="s">
        <v>30</v>
      </c>
      <c r="C502" s="9">
        <v>2007.0</v>
      </c>
      <c r="D502" s="7" t="s">
        <v>49</v>
      </c>
      <c r="E502" s="7" t="s">
        <v>85</v>
      </c>
      <c r="F502" s="7">
        <v>0.1</v>
      </c>
      <c r="G502" s="7">
        <v>0.01</v>
      </c>
      <c r="H502" s="7">
        <v>0.0</v>
      </c>
      <c r="I502" s="7">
        <v>0.01</v>
      </c>
      <c r="J502" s="7">
        <v>0.11</v>
      </c>
      <c r="K502" s="10">
        <f t="shared" ref="K502:O502" si="503">F502*1000000</f>
        <v>100000</v>
      </c>
      <c r="L502" s="10">
        <f t="shared" si="503"/>
        <v>10000</v>
      </c>
      <c r="M502" s="10">
        <f t="shared" si="503"/>
        <v>0</v>
      </c>
      <c r="N502" s="10">
        <f t="shared" si="503"/>
        <v>10000</v>
      </c>
      <c r="O502" s="10">
        <f t="shared" si="503"/>
        <v>110000</v>
      </c>
      <c r="P502" s="7">
        <v>45.0</v>
      </c>
      <c r="Q502" s="7">
        <v>30.0</v>
      </c>
      <c r="R502" s="7">
        <v>5.4</v>
      </c>
      <c r="S502" s="7">
        <v>16.0</v>
      </c>
      <c r="T502" s="11">
        <f t="shared" si="3"/>
        <v>48.13043478</v>
      </c>
      <c r="U502" s="7" t="s">
        <v>294</v>
      </c>
      <c r="V502" s="12" t="str">
        <f t="shared" si="4"/>
        <v>Visual Concepts</v>
      </c>
      <c r="W502" s="7" t="s">
        <v>64</v>
      </c>
    </row>
    <row r="503">
      <c r="A503" s="7" t="s">
        <v>840</v>
      </c>
      <c r="B503" s="8" t="s">
        <v>30</v>
      </c>
      <c r="C503" s="9">
        <v>2007.0</v>
      </c>
      <c r="D503" s="7" t="s">
        <v>31</v>
      </c>
      <c r="E503" s="7" t="s">
        <v>341</v>
      </c>
      <c r="F503" s="7">
        <v>0.1</v>
      </c>
      <c r="G503" s="7">
        <v>0.0</v>
      </c>
      <c r="H503" s="7">
        <v>0.0</v>
      </c>
      <c r="I503" s="7">
        <v>0.01</v>
      </c>
      <c r="J503" s="7">
        <v>0.11</v>
      </c>
      <c r="K503" s="10">
        <f t="shared" ref="K503:O503" si="504">F503*1000000</f>
        <v>100000</v>
      </c>
      <c r="L503" s="10">
        <f t="shared" si="504"/>
        <v>0</v>
      </c>
      <c r="M503" s="10">
        <f t="shared" si="504"/>
        <v>0</v>
      </c>
      <c r="N503" s="10">
        <f t="shared" si="504"/>
        <v>10000</v>
      </c>
      <c r="O503" s="10">
        <f t="shared" si="504"/>
        <v>110000</v>
      </c>
      <c r="P503" s="7">
        <v>55.0</v>
      </c>
      <c r="Q503" s="7">
        <v>29.0</v>
      </c>
      <c r="R503" s="7">
        <v>5.2</v>
      </c>
      <c r="S503" s="7">
        <v>18.0</v>
      </c>
      <c r="T503" s="11">
        <f t="shared" si="3"/>
        <v>53.85106383</v>
      </c>
      <c r="U503" s="7" t="s">
        <v>841</v>
      </c>
      <c r="V503" s="12" t="str">
        <f t="shared" si="4"/>
        <v>Artificial Studios, Immersion Software &amp; Graphics</v>
      </c>
      <c r="W503" s="7" t="s">
        <v>64</v>
      </c>
    </row>
    <row r="504">
      <c r="A504" s="7" t="s">
        <v>581</v>
      </c>
      <c r="B504" s="8" t="s">
        <v>92</v>
      </c>
      <c r="C504" s="9">
        <v>2007.0</v>
      </c>
      <c r="D504" s="7" t="s">
        <v>49</v>
      </c>
      <c r="E504" s="7" t="s">
        <v>55</v>
      </c>
      <c r="F504" s="7">
        <v>0.08</v>
      </c>
      <c r="G504" s="7">
        <v>0.02</v>
      </c>
      <c r="H504" s="7">
        <v>0.0</v>
      </c>
      <c r="I504" s="7">
        <v>0.01</v>
      </c>
      <c r="J504" s="7">
        <v>0.11</v>
      </c>
      <c r="K504" s="10">
        <f t="shared" ref="K504:O504" si="505">F504*1000000</f>
        <v>80000</v>
      </c>
      <c r="L504" s="10">
        <f t="shared" si="505"/>
        <v>20000</v>
      </c>
      <c r="M504" s="10">
        <f t="shared" si="505"/>
        <v>0</v>
      </c>
      <c r="N504" s="10">
        <f t="shared" si="505"/>
        <v>10000</v>
      </c>
      <c r="O504" s="10">
        <f t="shared" si="505"/>
        <v>110000</v>
      </c>
      <c r="P504" s="7">
        <v>74.0</v>
      </c>
      <c r="Q504" s="7">
        <v>16.0</v>
      </c>
      <c r="R504" s="7">
        <v>8.2</v>
      </c>
      <c r="S504" s="7">
        <v>19.0</v>
      </c>
      <c r="T504" s="11">
        <f t="shared" si="3"/>
        <v>78.34285714</v>
      </c>
      <c r="U504" s="7" t="s">
        <v>683</v>
      </c>
      <c r="V504" s="12" t="str">
        <f t="shared" si="4"/>
        <v>Pipeworks Software, Inc.</v>
      </c>
      <c r="W504" s="7" t="s">
        <v>64</v>
      </c>
    </row>
    <row r="505">
      <c r="A505" s="7" t="s">
        <v>843</v>
      </c>
      <c r="B505" s="8" t="s">
        <v>25</v>
      </c>
      <c r="C505" s="9">
        <v>2007.0</v>
      </c>
      <c r="D505" s="7" t="s">
        <v>26</v>
      </c>
      <c r="E505" s="7" t="s">
        <v>195</v>
      </c>
      <c r="F505" s="7">
        <v>0.08</v>
      </c>
      <c r="G505" s="7">
        <v>0.0</v>
      </c>
      <c r="H505" s="7">
        <v>0.03</v>
      </c>
      <c r="I505" s="7">
        <v>0.01</v>
      </c>
      <c r="J505" s="7">
        <v>0.11</v>
      </c>
      <c r="K505" s="10">
        <f t="shared" ref="K505:O505" si="506">F505*1000000</f>
        <v>80000</v>
      </c>
      <c r="L505" s="10">
        <f t="shared" si="506"/>
        <v>0</v>
      </c>
      <c r="M505" s="10">
        <f t="shared" si="506"/>
        <v>30000</v>
      </c>
      <c r="N505" s="10">
        <f t="shared" si="506"/>
        <v>10000</v>
      </c>
      <c r="O505" s="10">
        <f t="shared" si="506"/>
        <v>110000</v>
      </c>
      <c r="P505" s="7">
        <v>70.0</v>
      </c>
      <c r="Q505" s="7">
        <v>17.0</v>
      </c>
      <c r="T505" s="11">
        <f t="shared" si="3"/>
        <v>70</v>
      </c>
      <c r="U505" s="7" t="s">
        <v>844</v>
      </c>
      <c r="V505" s="12" t="str">
        <f t="shared" si="4"/>
        <v>Tecmo, Ntreev Soft</v>
      </c>
      <c r="W505" s="7" t="s">
        <v>52</v>
      </c>
    </row>
    <row r="506">
      <c r="A506" s="7" t="s">
        <v>845</v>
      </c>
      <c r="B506" s="8" t="s">
        <v>40</v>
      </c>
      <c r="C506" s="9">
        <v>2007.0</v>
      </c>
      <c r="D506" s="7" t="s">
        <v>49</v>
      </c>
      <c r="E506" s="7" t="s">
        <v>145</v>
      </c>
      <c r="F506" s="7">
        <v>0.1</v>
      </c>
      <c r="G506" s="7">
        <v>0.0</v>
      </c>
      <c r="H506" s="7">
        <v>0.0</v>
      </c>
      <c r="I506" s="7">
        <v>0.01</v>
      </c>
      <c r="J506" s="7">
        <v>0.11</v>
      </c>
      <c r="K506" s="10">
        <f t="shared" ref="K506:O506" si="507">F506*1000000</f>
        <v>100000</v>
      </c>
      <c r="L506" s="10">
        <f t="shared" si="507"/>
        <v>0</v>
      </c>
      <c r="M506" s="10">
        <f t="shared" si="507"/>
        <v>0</v>
      </c>
      <c r="N506" s="10">
        <f t="shared" si="507"/>
        <v>10000</v>
      </c>
      <c r="O506" s="10">
        <f t="shared" si="507"/>
        <v>110000</v>
      </c>
      <c r="R506" s="7">
        <v>9.5</v>
      </c>
      <c r="S506" s="7">
        <v>1273.0</v>
      </c>
      <c r="T506" s="11">
        <f t="shared" si="3"/>
        <v>95</v>
      </c>
      <c r="U506" s="7" t="s">
        <v>846</v>
      </c>
      <c r="V506" s="12" t="str">
        <f t="shared" si="4"/>
        <v>Handheld Games</v>
      </c>
      <c r="W506" s="7" t="s">
        <v>28</v>
      </c>
    </row>
    <row r="507">
      <c r="A507" s="7" t="s">
        <v>400</v>
      </c>
      <c r="B507" s="8" t="s">
        <v>92</v>
      </c>
      <c r="C507" s="9">
        <v>2007.0</v>
      </c>
      <c r="D507" s="7" t="s">
        <v>49</v>
      </c>
      <c r="E507" s="7" t="s">
        <v>55</v>
      </c>
      <c r="F507" s="7">
        <v>0.1</v>
      </c>
      <c r="G507" s="7">
        <v>0.0</v>
      </c>
      <c r="H507" s="7">
        <v>0.0</v>
      </c>
      <c r="I507" s="7">
        <v>0.01</v>
      </c>
      <c r="J507" s="7">
        <v>0.11</v>
      </c>
      <c r="K507" s="10">
        <f t="shared" ref="K507:O507" si="508">F507*1000000</f>
        <v>100000</v>
      </c>
      <c r="L507" s="10">
        <f t="shared" si="508"/>
        <v>0</v>
      </c>
      <c r="M507" s="10">
        <f t="shared" si="508"/>
        <v>0</v>
      </c>
      <c r="N507" s="10">
        <f t="shared" si="508"/>
        <v>10000</v>
      </c>
      <c r="O507" s="10">
        <f t="shared" si="508"/>
        <v>110000</v>
      </c>
      <c r="P507" s="7">
        <v>37.0</v>
      </c>
      <c r="Q507" s="7">
        <v>7.0</v>
      </c>
      <c r="R507" s="7">
        <v>4.1</v>
      </c>
      <c r="S507" s="7">
        <v>12.0</v>
      </c>
      <c r="T507" s="11">
        <f t="shared" si="3"/>
        <v>39.52631579</v>
      </c>
      <c r="U507" s="7" t="s">
        <v>56</v>
      </c>
      <c r="V507" s="12" t="str">
        <f t="shared" si="4"/>
        <v>Ubisoft Montreal</v>
      </c>
      <c r="W507" s="7" t="s">
        <v>52</v>
      </c>
    </row>
    <row r="508">
      <c r="A508" s="7" t="s">
        <v>585</v>
      </c>
      <c r="B508" s="8" t="s">
        <v>62</v>
      </c>
      <c r="C508" s="9">
        <v>2007.0</v>
      </c>
      <c r="D508" s="7" t="s">
        <v>26</v>
      </c>
      <c r="E508" s="7" t="s">
        <v>100</v>
      </c>
      <c r="F508" s="7">
        <v>0.0</v>
      </c>
      <c r="G508" s="7">
        <v>0.0</v>
      </c>
      <c r="H508" s="7">
        <v>0.11</v>
      </c>
      <c r="I508" s="7">
        <v>0.0</v>
      </c>
      <c r="J508" s="7">
        <v>0.11</v>
      </c>
      <c r="K508" s="10">
        <f t="shared" ref="K508:O508" si="509">F508*1000000</f>
        <v>0</v>
      </c>
      <c r="L508" s="10">
        <f t="shared" si="509"/>
        <v>0</v>
      </c>
      <c r="M508" s="10">
        <f t="shared" si="509"/>
        <v>110000</v>
      </c>
      <c r="N508" s="10">
        <f t="shared" si="509"/>
        <v>0</v>
      </c>
      <c r="O508" s="10">
        <f t="shared" si="509"/>
        <v>110000</v>
      </c>
      <c r="P508" s="7">
        <v>80.0</v>
      </c>
      <c r="Q508" s="7">
        <v>10.0</v>
      </c>
      <c r="R508" s="7">
        <v>8.8</v>
      </c>
      <c r="S508" s="7">
        <v>11.0</v>
      </c>
      <c r="T508" s="11">
        <f t="shared" si="3"/>
        <v>84.19047619</v>
      </c>
      <c r="U508" s="7" t="s">
        <v>101</v>
      </c>
      <c r="V508" s="12" t="str">
        <f t="shared" si="4"/>
        <v>Konami</v>
      </c>
      <c r="W508" s="7" t="s">
        <v>28</v>
      </c>
    </row>
    <row r="509">
      <c r="A509" s="7" t="s">
        <v>851</v>
      </c>
      <c r="B509" s="8" t="s">
        <v>40</v>
      </c>
      <c r="C509" s="9">
        <v>2007.0</v>
      </c>
      <c r="D509" s="7" t="s">
        <v>54</v>
      </c>
      <c r="E509" s="7" t="s">
        <v>852</v>
      </c>
      <c r="F509" s="7">
        <v>0.06</v>
      </c>
      <c r="G509" s="7">
        <v>0.0</v>
      </c>
      <c r="H509" s="7">
        <v>0.05</v>
      </c>
      <c r="I509" s="7">
        <v>0.0</v>
      </c>
      <c r="J509" s="7">
        <v>0.11</v>
      </c>
      <c r="K509" s="10">
        <f t="shared" ref="K509:O509" si="510">F509*1000000</f>
        <v>60000</v>
      </c>
      <c r="L509" s="10">
        <f t="shared" si="510"/>
        <v>0</v>
      </c>
      <c r="M509" s="10">
        <f t="shared" si="510"/>
        <v>50000</v>
      </c>
      <c r="N509" s="10">
        <f t="shared" si="510"/>
        <v>0</v>
      </c>
      <c r="O509" s="10">
        <f t="shared" si="510"/>
        <v>110000</v>
      </c>
      <c r="P509" s="7">
        <v>72.0</v>
      </c>
      <c r="Q509" s="7">
        <v>5.0</v>
      </c>
      <c r="T509" s="11">
        <f t="shared" si="3"/>
        <v>72</v>
      </c>
      <c r="U509" s="7" t="s">
        <v>853</v>
      </c>
      <c r="V509" s="12" t="str">
        <f t="shared" si="4"/>
        <v>WorkJam</v>
      </c>
      <c r="W509" s="7" t="s">
        <v>64</v>
      </c>
    </row>
    <row r="510">
      <c r="A510" s="7" t="s">
        <v>854</v>
      </c>
      <c r="B510" s="8" t="s">
        <v>25</v>
      </c>
      <c r="C510" s="9">
        <v>2007.0</v>
      </c>
      <c r="D510" s="7" t="s">
        <v>31</v>
      </c>
      <c r="E510" s="7" t="s">
        <v>37</v>
      </c>
      <c r="F510" s="7">
        <v>0.1</v>
      </c>
      <c r="G510" s="7">
        <v>0.0</v>
      </c>
      <c r="H510" s="7">
        <v>0.0</v>
      </c>
      <c r="I510" s="7">
        <v>0.01</v>
      </c>
      <c r="J510" s="7">
        <v>0.11</v>
      </c>
      <c r="K510" s="10">
        <f t="shared" ref="K510:O510" si="511">F510*1000000</f>
        <v>100000</v>
      </c>
      <c r="L510" s="10">
        <f t="shared" si="511"/>
        <v>0</v>
      </c>
      <c r="M510" s="10">
        <f t="shared" si="511"/>
        <v>0</v>
      </c>
      <c r="N510" s="10">
        <f t="shared" si="511"/>
        <v>10000</v>
      </c>
      <c r="O510" s="10">
        <f t="shared" si="511"/>
        <v>110000</v>
      </c>
      <c r="R510" s="7">
        <v>5.3</v>
      </c>
      <c r="S510" s="7">
        <v>6.0</v>
      </c>
      <c r="T510" s="11">
        <f t="shared" si="3"/>
        <v>53</v>
      </c>
      <c r="U510" s="7" t="s">
        <v>855</v>
      </c>
      <c r="V510" s="12" t="str">
        <f t="shared" si="4"/>
        <v>FUN Labs</v>
      </c>
      <c r="W510" s="7" t="s">
        <v>64</v>
      </c>
    </row>
    <row r="511">
      <c r="A511" s="7" t="s">
        <v>857</v>
      </c>
      <c r="B511" s="8" t="s">
        <v>40</v>
      </c>
      <c r="C511" s="9">
        <v>2007.0</v>
      </c>
      <c r="D511" s="7" t="s">
        <v>49</v>
      </c>
      <c r="E511" s="7" t="s">
        <v>55</v>
      </c>
      <c r="F511" s="7">
        <v>0.1</v>
      </c>
      <c r="G511" s="7">
        <v>0.0</v>
      </c>
      <c r="H511" s="7">
        <v>0.0</v>
      </c>
      <c r="I511" s="7">
        <v>0.01</v>
      </c>
      <c r="J511" s="7">
        <v>0.11</v>
      </c>
      <c r="K511" s="10">
        <f t="shared" ref="K511:O511" si="512">F511*1000000</f>
        <v>100000</v>
      </c>
      <c r="L511" s="10">
        <f t="shared" si="512"/>
        <v>0</v>
      </c>
      <c r="M511" s="10">
        <f t="shared" si="512"/>
        <v>0</v>
      </c>
      <c r="N511" s="10">
        <f t="shared" si="512"/>
        <v>10000</v>
      </c>
      <c r="O511" s="10">
        <f t="shared" si="512"/>
        <v>110000</v>
      </c>
      <c r="P511" s="7">
        <v>39.0</v>
      </c>
      <c r="Q511" s="7">
        <v>6.0</v>
      </c>
      <c r="R511" s="7">
        <v>5.6</v>
      </c>
      <c r="S511" s="7">
        <v>7.0</v>
      </c>
      <c r="T511" s="11">
        <f t="shared" si="3"/>
        <v>48.15384615</v>
      </c>
      <c r="U511" s="7" t="s">
        <v>858</v>
      </c>
      <c r="V511" s="12" t="str">
        <f t="shared" si="4"/>
        <v>Blue Byte</v>
      </c>
      <c r="W511" s="7" t="s">
        <v>28</v>
      </c>
    </row>
    <row r="512">
      <c r="A512" s="7" t="s">
        <v>859</v>
      </c>
      <c r="B512" s="8" t="s">
        <v>40</v>
      </c>
      <c r="C512" s="9">
        <v>2007.0</v>
      </c>
      <c r="D512" s="7" t="s">
        <v>41</v>
      </c>
      <c r="E512" s="7" t="s">
        <v>860</v>
      </c>
      <c r="F512" s="7">
        <v>0.1</v>
      </c>
      <c r="G512" s="7">
        <v>0.0</v>
      </c>
      <c r="H512" s="7">
        <v>0.0</v>
      </c>
      <c r="I512" s="7">
        <v>0.01</v>
      </c>
      <c r="J512" s="7">
        <v>0.11</v>
      </c>
      <c r="K512" s="10">
        <f t="shared" ref="K512:O512" si="513">F512*1000000</f>
        <v>100000</v>
      </c>
      <c r="L512" s="10">
        <f t="shared" si="513"/>
        <v>0</v>
      </c>
      <c r="M512" s="10">
        <f t="shared" si="513"/>
        <v>0</v>
      </c>
      <c r="N512" s="10">
        <f t="shared" si="513"/>
        <v>10000</v>
      </c>
      <c r="O512" s="10">
        <f t="shared" si="513"/>
        <v>110000</v>
      </c>
      <c r="P512" s="7">
        <v>60.0</v>
      </c>
      <c r="Q512" s="7">
        <v>8.0</v>
      </c>
      <c r="T512" s="11">
        <f t="shared" si="3"/>
        <v>60</v>
      </c>
      <c r="U512" s="7" t="s">
        <v>55</v>
      </c>
      <c r="V512" s="12" t="str">
        <f t="shared" si="4"/>
        <v>Ubisoft</v>
      </c>
      <c r="W512" s="7" t="s">
        <v>52</v>
      </c>
    </row>
    <row r="513">
      <c r="A513" s="7" t="s">
        <v>861</v>
      </c>
      <c r="B513" s="8" t="s">
        <v>40</v>
      </c>
      <c r="C513" s="9">
        <v>2007.0</v>
      </c>
      <c r="D513" s="7" t="s">
        <v>58</v>
      </c>
      <c r="E513" s="7" t="s">
        <v>458</v>
      </c>
      <c r="F513" s="7">
        <v>0.09</v>
      </c>
      <c r="G513" s="7">
        <v>0.01</v>
      </c>
      <c r="H513" s="7">
        <v>0.0</v>
      </c>
      <c r="I513" s="7">
        <v>0.01</v>
      </c>
      <c r="J513" s="7">
        <v>0.11</v>
      </c>
      <c r="K513" s="10">
        <f t="shared" ref="K513:O513" si="514">F513*1000000</f>
        <v>90000</v>
      </c>
      <c r="L513" s="10">
        <f t="shared" si="514"/>
        <v>10000</v>
      </c>
      <c r="M513" s="10">
        <f t="shared" si="514"/>
        <v>0</v>
      </c>
      <c r="N513" s="10">
        <f t="shared" si="514"/>
        <v>10000</v>
      </c>
      <c r="O513" s="10">
        <f t="shared" si="514"/>
        <v>110000</v>
      </c>
      <c r="P513" s="7">
        <v>55.0</v>
      </c>
      <c r="Q513" s="7">
        <v>23.0</v>
      </c>
      <c r="R513" s="7">
        <v>6.1</v>
      </c>
      <c r="S513" s="7">
        <v>7.0</v>
      </c>
      <c r="T513" s="11">
        <f t="shared" si="3"/>
        <v>56.4</v>
      </c>
      <c r="U513" s="7" t="s">
        <v>862</v>
      </c>
      <c r="V513" s="12" t="str">
        <f t="shared" si="4"/>
        <v>Digital Embryo</v>
      </c>
      <c r="W513" s="7" t="s">
        <v>28</v>
      </c>
    </row>
    <row r="514">
      <c r="A514" s="7" t="s">
        <v>866</v>
      </c>
      <c r="B514" s="8" t="s">
        <v>30</v>
      </c>
      <c r="C514" s="9">
        <v>2007.0</v>
      </c>
      <c r="D514" s="7" t="s">
        <v>26</v>
      </c>
      <c r="E514" s="7" t="s">
        <v>113</v>
      </c>
      <c r="F514" s="7">
        <v>0.08</v>
      </c>
      <c r="G514" s="7">
        <v>0.02</v>
      </c>
      <c r="H514" s="7">
        <v>0.0</v>
      </c>
      <c r="I514" s="7">
        <v>0.01</v>
      </c>
      <c r="J514" s="7">
        <v>0.11</v>
      </c>
      <c r="K514" s="10">
        <f t="shared" ref="K514:O514" si="515">F514*1000000</f>
        <v>80000</v>
      </c>
      <c r="L514" s="10">
        <f t="shared" si="515"/>
        <v>20000</v>
      </c>
      <c r="M514" s="10">
        <f t="shared" si="515"/>
        <v>0</v>
      </c>
      <c r="N514" s="10">
        <f t="shared" si="515"/>
        <v>10000</v>
      </c>
      <c r="O514" s="10">
        <f t="shared" si="515"/>
        <v>110000</v>
      </c>
      <c r="P514" s="7">
        <v>55.0</v>
      </c>
      <c r="Q514" s="7">
        <v>32.0</v>
      </c>
      <c r="T514" s="11">
        <f t="shared" si="3"/>
        <v>55</v>
      </c>
      <c r="U514" s="7" t="s">
        <v>867</v>
      </c>
      <c r="V514" s="12" t="str">
        <f t="shared" si="4"/>
        <v>Bandai Namco Games</v>
      </c>
      <c r="W514" s="7" t="s">
        <v>28</v>
      </c>
    </row>
    <row r="515">
      <c r="A515" s="7" t="s">
        <v>868</v>
      </c>
      <c r="B515" s="8" t="s">
        <v>40</v>
      </c>
      <c r="C515" s="9">
        <v>2007.0</v>
      </c>
      <c r="D515" s="7" t="s">
        <v>54</v>
      </c>
      <c r="E515" s="7" t="s">
        <v>103</v>
      </c>
      <c r="F515" s="7">
        <v>0.09</v>
      </c>
      <c r="G515" s="7">
        <v>0.0</v>
      </c>
      <c r="H515" s="7">
        <v>0.01</v>
      </c>
      <c r="I515" s="7">
        <v>0.01</v>
      </c>
      <c r="J515" s="7">
        <v>0.11</v>
      </c>
      <c r="K515" s="10">
        <f t="shared" ref="K515:O515" si="516">F515*1000000</f>
        <v>90000</v>
      </c>
      <c r="L515" s="10">
        <f t="shared" si="516"/>
        <v>0</v>
      </c>
      <c r="M515" s="10">
        <f t="shared" si="516"/>
        <v>10000</v>
      </c>
      <c r="N515" s="10">
        <f t="shared" si="516"/>
        <v>10000</v>
      </c>
      <c r="O515" s="10">
        <f t="shared" si="516"/>
        <v>110000</v>
      </c>
      <c r="P515" s="7">
        <v>67.0</v>
      </c>
      <c r="Q515" s="7">
        <v>13.0</v>
      </c>
      <c r="T515" s="11">
        <f t="shared" si="3"/>
        <v>67</v>
      </c>
      <c r="U515" s="7" t="s">
        <v>869</v>
      </c>
      <c r="V515" s="12" t="str">
        <f t="shared" si="4"/>
        <v>BeeWorks</v>
      </c>
      <c r="W515" s="7" t="s">
        <v>28</v>
      </c>
    </row>
    <row r="516">
      <c r="A516" s="7" t="s">
        <v>421</v>
      </c>
      <c r="B516" s="8" t="s">
        <v>92</v>
      </c>
      <c r="C516" s="9">
        <v>2007.0</v>
      </c>
      <c r="D516" s="7" t="s">
        <v>26</v>
      </c>
      <c r="E516" s="7" t="s">
        <v>85</v>
      </c>
      <c r="F516" s="7">
        <v>0.1</v>
      </c>
      <c r="G516" s="7">
        <v>0.0</v>
      </c>
      <c r="H516" s="7">
        <v>0.0</v>
      </c>
      <c r="I516" s="7">
        <v>0.01</v>
      </c>
      <c r="J516" s="7">
        <v>0.11</v>
      </c>
      <c r="K516" s="10">
        <f t="shared" ref="K516:O516" si="517">F516*1000000</f>
        <v>100000</v>
      </c>
      <c r="L516" s="10">
        <f t="shared" si="517"/>
        <v>0</v>
      </c>
      <c r="M516" s="10">
        <f t="shared" si="517"/>
        <v>0</v>
      </c>
      <c r="N516" s="10">
        <f t="shared" si="517"/>
        <v>10000</v>
      </c>
      <c r="O516" s="10">
        <f t="shared" si="517"/>
        <v>110000</v>
      </c>
      <c r="P516" s="7">
        <v>72.0</v>
      </c>
      <c r="Q516" s="7">
        <v>9.0</v>
      </c>
      <c r="T516" s="11">
        <f t="shared" si="3"/>
        <v>72</v>
      </c>
      <c r="U516" s="7" t="s">
        <v>422</v>
      </c>
      <c r="V516" s="12" t="str">
        <f t="shared" si="4"/>
        <v>Blue Castle Games</v>
      </c>
      <c r="W516" s="7" t="s">
        <v>28</v>
      </c>
    </row>
    <row r="517">
      <c r="A517" s="7" t="s">
        <v>873</v>
      </c>
      <c r="B517" s="8" t="s">
        <v>30</v>
      </c>
      <c r="C517" s="9">
        <v>2007.0</v>
      </c>
      <c r="D517" s="7" t="s">
        <v>58</v>
      </c>
      <c r="E517" s="7" t="s">
        <v>139</v>
      </c>
      <c r="F517" s="7">
        <v>0.08</v>
      </c>
      <c r="G517" s="7">
        <v>0.02</v>
      </c>
      <c r="H517" s="7">
        <v>0.0</v>
      </c>
      <c r="I517" s="7">
        <v>0.01</v>
      </c>
      <c r="J517" s="7">
        <v>0.11</v>
      </c>
      <c r="K517" s="10">
        <f t="shared" ref="K517:O517" si="518">F517*1000000</f>
        <v>80000</v>
      </c>
      <c r="L517" s="10">
        <f t="shared" si="518"/>
        <v>20000</v>
      </c>
      <c r="M517" s="10">
        <f t="shared" si="518"/>
        <v>0</v>
      </c>
      <c r="N517" s="10">
        <f t="shared" si="518"/>
        <v>10000</v>
      </c>
      <c r="O517" s="10">
        <f t="shared" si="518"/>
        <v>110000</v>
      </c>
      <c r="P517" s="7">
        <v>52.0</v>
      </c>
      <c r="Q517" s="7">
        <v>21.0</v>
      </c>
      <c r="T517" s="11">
        <f t="shared" si="3"/>
        <v>52</v>
      </c>
      <c r="U517" s="7" t="s">
        <v>874</v>
      </c>
      <c r="V517" s="12" t="str">
        <f t="shared" si="4"/>
        <v>Mass Media</v>
      </c>
      <c r="W517" s="7" t="s">
        <v>28</v>
      </c>
    </row>
    <row r="518">
      <c r="A518" s="7" t="s">
        <v>876</v>
      </c>
      <c r="B518" s="8" t="s">
        <v>30</v>
      </c>
      <c r="C518" s="9">
        <v>2007.0</v>
      </c>
      <c r="D518" s="7" t="s">
        <v>75</v>
      </c>
      <c r="E518" s="7" t="s">
        <v>596</v>
      </c>
      <c r="F518" s="7">
        <v>0.07</v>
      </c>
      <c r="G518" s="7">
        <v>0.02</v>
      </c>
      <c r="H518" s="7">
        <v>0.0</v>
      </c>
      <c r="I518" s="7">
        <v>0.01</v>
      </c>
      <c r="J518" s="7">
        <v>0.11</v>
      </c>
      <c r="K518" s="10">
        <f t="shared" ref="K518:O518" si="519">F518*1000000</f>
        <v>70000</v>
      </c>
      <c r="L518" s="10">
        <f t="shared" si="519"/>
        <v>20000</v>
      </c>
      <c r="M518" s="10">
        <f t="shared" si="519"/>
        <v>0</v>
      </c>
      <c r="N518" s="10">
        <f t="shared" si="519"/>
        <v>10000</v>
      </c>
      <c r="O518" s="10">
        <f t="shared" si="519"/>
        <v>110000</v>
      </c>
      <c r="P518" s="7">
        <v>80.0</v>
      </c>
      <c r="Q518" s="7">
        <v>44.0</v>
      </c>
      <c r="R518" s="7">
        <v>8.8</v>
      </c>
      <c r="S518" s="7">
        <v>66.0</v>
      </c>
      <c r="T518" s="11">
        <f t="shared" si="3"/>
        <v>84.8</v>
      </c>
      <c r="U518" s="7" t="s">
        <v>628</v>
      </c>
      <c r="V518" s="12" t="str">
        <f t="shared" si="4"/>
        <v>Bugbear</v>
      </c>
      <c r="W518" s="7" t="s">
        <v>64</v>
      </c>
    </row>
    <row r="519">
      <c r="A519" s="7" t="s">
        <v>877</v>
      </c>
      <c r="B519" s="8" t="s">
        <v>92</v>
      </c>
      <c r="C519" s="9">
        <v>2007.0</v>
      </c>
      <c r="D519" s="7" t="s">
        <v>26</v>
      </c>
      <c r="E519" s="7" t="s">
        <v>55</v>
      </c>
      <c r="F519" s="7">
        <v>0.01</v>
      </c>
      <c r="G519" s="7">
        <v>0.09</v>
      </c>
      <c r="H519" s="7">
        <v>0.0</v>
      </c>
      <c r="I519" s="7">
        <v>0.01</v>
      </c>
      <c r="J519" s="7">
        <v>0.1</v>
      </c>
      <c r="K519" s="10">
        <f t="shared" ref="K519:O519" si="520">F519*1000000</f>
        <v>10000</v>
      </c>
      <c r="L519" s="10">
        <f t="shared" si="520"/>
        <v>90000</v>
      </c>
      <c r="M519" s="10">
        <f t="shared" si="520"/>
        <v>0</v>
      </c>
      <c r="N519" s="10">
        <f t="shared" si="520"/>
        <v>10000</v>
      </c>
      <c r="O519" s="10">
        <f t="shared" si="520"/>
        <v>100000</v>
      </c>
      <c r="P519" s="7">
        <v>58.0</v>
      </c>
      <c r="Q519" s="7">
        <v>17.0</v>
      </c>
      <c r="R519" s="7">
        <v>6.6</v>
      </c>
      <c r="S519" s="7">
        <v>11.0</v>
      </c>
      <c r="T519" s="11">
        <f t="shared" si="3"/>
        <v>61.14285714</v>
      </c>
      <c r="U519" s="7" t="s">
        <v>55</v>
      </c>
      <c r="V519" s="12" t="str">
        <f t="shared" si="4"/>
        <v>Ubisoft</v>
      </c>
      <c r="W519" s="7" t="s">
        <v>64</v>
      </c>
    </row>
    <row r="520">
      <c r="A520" s="7" t="s">
        <v>473</v>
      </c>
      <c r="B520" s="8" t="s">
        <v>92</v>
      </c>
      <c r="C520" s="9">
        <v>2007.0</v>
      </c>
      <c r="D520" s="7" t="s">
        <v>437</v>
      </c>
      <c r="E520" s="7" t="s">
        <v>50</v>
      </c>
      <c r="F520" s="7">
        <v>0.09</v>
      </c>
      <c r="G520" s="7">
        <v>0.0</v>
      </c>
      <c r="H520" s="7">
        <v>0.0</v>
      </c>
      <c r="I520" s="7">
        <v>0.01</v>
      </c>
      <c r="J520" s="7">
        <v>0.1</v>
      </c>
      <c r="K520" s="10">
        <f t="shared" ref="K520:O520" si="521">F520*1000000</f>
        <v>90000</v>
      </c>
      <c r="L520" s="10">
        <f t="shared" si="521"/>
        <v>0</v>
      </c>
      <c r="M520" s="10">
        <f t="shared" si="521"/>
        <v>0</v>
      </c>
      <c r="N520" s="10">
        <f t="shared" si="521"/>
        <v>10000</v>
      </c>
      <c r="O520" s="10">
        <f t="shared" si="521"/>
        <v>100000</v>
      </c>
      <c r="P520" s="7">
        <v>72.0</v>
      </c>
      <c r="Q520" s="7">
        <v>7.0</v>
      </c>
      <c r="R520" s="7">
        <v>0.6</v>
      </c>
      <c r="S520" s="7">
        <v>24.0</v>
      </c>
      <c r="T520" s="11">
        <f t="shared" si="3"/>
        <v>20.90322581</v>
      </c>
      <c r="U520" s="7" t="s">
        <v>474</v>
      </c>
      <c r="V520" s="12" t="str">
        <f t="shared" si="4"/>
        <v>Frontier Developments</v>
      </c>
      <c r="W520" s="7" t="s">
        <v>52</v>
      </c>
    </row>
    <row r="521">
      <c r="A521" s="7" t="s">
        <v>882</v>
      </c>
      <c r="B521" s="8" t="s">
        <v>92</v>
      </c>
      <c r="C521" s="9">
        <v>2007.0</v>
      </c>
      <c r="D521" s="7" t="s">
        <v>96</v>
      </c>
      <c r="E521" s="7" t="s">
        <v>100</v>
      </c>
      <c r="F521" s="7">
        <v>0.09</v>
      </c>
      <c r="G521" s="7">
        <v>0.0</v>
      </c>
      <c r="H521" s="7">
        <v>0.0</v>
      </c>
      <c r="I521" s="7">
        <v>0.01</v>
      </c>
      <c r="J521" s="7">
        <v>0.1</v>
      </c>
      <c r="K521" s="10">
        <f t="shared" ref="K521:O521" si="522">F521*1000000</f>
        <v>90000</v>
      </c>
      <c r="L521" s="10">
        <f t="shared" si="522"/>
        <v>0</v>
      </c>
      <c r="M521" s="10">
        <f t="shared" si="522"/>
        <v>0</v>
      </c>
      <c r="N521" s="10">
        <f t="shared" si="522"/>
        <v>10000</v>
      </c>
      <c r="O521" s="10">
        <f t="shared" si="522"/>
        <v>100000</v>
      </c>
      <c r="P521" s="7">
        <v>51.0</v>
      </c>
      <c r="Q521" s="7">
        <v>25.0</v>
      </c>
      <c r="T521" s="11">
        <f t="shared" si="3"/>
        <v>51</v>
      </c>
      <c r="U521" s="7" t="s">
        <v>185</v>
      </c>
      <c r="V521" s="12" t="str">
        <f t="shared" si="4"/>
        <v>Backbone Entertainment</v>
      </c>
      <c r="W521" s="7" t="s">
        <v>64</v>
      </c>
    </row>
    <row r="522">
      <c r="A522" s="7" t="s">
        <v>886</v>
      </c>
      <c r="B522" s="8" t="s">
        <v>92</v>
      </c>
      <c r="C522" s="9">
        <v>2007.0</v>
      </c>
      <c r="D522" s="7" t="s">
        <v>49</v>
      </c>
      <c r="E522" s="7" t="s">
        <v>37</v>
      </c>
      <c r="F522" s="7">
        <v>0.09</v>
      </c>
      <c r="G522" s="7">
        <v>0.0</v>
      </c>
      <c r="H522" s="7">
        <v>0.0</v>
      </c>
      <c r="I522" s="7">
        <v>0.01</v>
      </c>
      <c r="J522" s="7">
        <v>0.1</v>
      </c>
      <c r="K522" s="10">
        <f t="shared" ref="K522:O522" si="523">F522*1000000</f>
        <v>90000</v>
      </c>
      <c r="L522" s="10">
        <f t="shared" si="523"/>
        <v>0</v>
      </c>
      <c r="M522" s="10">
        <f t="shared" si="523"/>
        <v>0</v>
      </c>
      <c r="N522" s="10">
        <f t="shared" si="523"/>
        <v>10000</v>
      </c>
      <c r="O522" s="10">
        <f t="shared" si="523"/>
        <v>100000</v>
      </c>
      <c r="P522" s="7">
        <v>60.0</v>
      </c>
      <c r="Q522" s="7">
        <v>6.0</v>
      </c>
      <c r="T522" s="11">
        <f t="shared" si="3"/>
        <v>60</v>
      </c>
      <c r="U522" s="7" t="s">
        <v>887</v>
      </c>
      <c r="V522" s="12" t="str">
        <f t="shared" si="4"/>
        <v>Raylight Studios</v>
      </c>
      <c r="W522" s="7" t="s">
        <v>28</v>
      </c>
    </row>
    <row r="523">
      <c r="A523" s="7" t="s">
        <v>890</v>
      </c>
      <c r="B523" s="8" t="s">
        <v>40</v>
      </c>
      <c r="C523" s="9">
        <v>2007.0</v>
      </c>
      <c r="D523" s="7" t="s">
        <v>58</v>
      </c>
      <c r="E523" s="7" t="s">
        <v>46</v>
      </c>
      <c r="F523" s="7">
        <v>0.09</v>
      </c>
      <c r="G523" s="7">
        <v>0.0</v>
      </c>
      <c r="H523" s="7">
        <v>0.0</v>
      </c>
      <c r="I523" s="7">
        <v>0.01</v>
      </c>
      <c r="J523" s="7">
        <v>0.1</v>
      </c>
      <c r="K523" s="10">
        <f t="shared" ref="K523:O523" si="524">F523*1000000</f>
        <v>90000</v>
      </c>
      <c r="L523" s="10">
        <f t="shared" si="524"/>
        <v>0</v>
      </c>
      <c r="M523" s="10">
        <f t="shared" si="524"/>
        <v>0</v>
      </c>
      <c r="N523" s="10">
        <f t="shared" si="524"/>
        <v>10000</v>
      </c>
      <c r="O523" s="10">
        <f t="shared" si="524"/>
        <v>100000</v>
      </c>
      <c r="P523" s="7">
        <v>61.0</v>
      </c>
      <c r="Q523" s="7">
        <v>11.0</v>
      </c>
      <c r="T523" s="11">
        <f t="shared" si="3"/>
        <v>61</v>
      </c>
      <c r="U523" s="7" t="s">
        <v>46</v>
      </c>
      <c r="V523" s="12" t="str">
        <f t="shared" si="4"/>
        <v>Sega</v>
      </c>
      <c r="W523" s="7" t="s">
        <v>28</v>
      </c>
    </row>
    <row r="524">
      <c r="A524" s="7" t="s">
        <v>590</v>
      </c>
      <c r="B524" s="8" t="s">
        <v>30</v>
      </c>
      <c r="C524" s="9">
        <v>2007.0</v>
      </c>
      <c r="D524" s="7" t="s">
        <v>26</v>
      </c>
      <c r="E524" s="7" t="s">
        <v>55</v>
      </c>
      <c r="F524" s="7">
        <v>0.09</v>
      </c>
      <c r="G524" s="7">
        <v>0.0</v>
      </c>
      <c r="H524" s="7">
        <v>0.0</v>
      </c>
      <c r="I524" s="7">
        <v>0.01</v>
      </c>
      <c r="J524" s="7">
        <v>0.1</v>
      </c>
      <c r="K524" s="10">
        <f t="shared" ref="K524:O524" si="525">F524*1000000</f>
        <v>90000</v>
      </c>
      <c r="L524" s="10">
        <f t="shared" si="525"/>
        <v>0</v>
      </c>
      <c r="M524" s="10">
        <f t="shared" si="525"/>
        <v>0</v>
      </c>
      <c r="N524" s="10">
        <f t="shared" si="525"/>
        <v>10000</v>
      </c>
      <c r="O524" s="10">
        <f t="shared" si="525"/>
        <v>100000</v>
      </c>
      <c r="P524" s="7">
        <v>61.0</v>
      </c>
      <c r="Q524" s="7">
        <v>15.0</v>
      </c>
      <c r="R524" s="7">
        <v>6.1</v>
      </c>
      <c r="S524" s="7">
        <v>9.0</v>
      </c>
      <c r="T524" s="11">
        <f t="shared" si="3"/>
        <v>61</v>
      </c>
      <c r="U524" s="7" t="s">
        <v>55</v>
      </c>
      <c r="V524" s="12" t="str">
        <f t="shared" si="4"/>
        <v>Ubisoft</v>
      </c>
      <c r="W524" s="7" t="s">
        <v>52</v>
      </c>
    </row>
    <row r="525">
      <c r="A525" s="7" t="s">
        <v>893</v>
      </c>
      <c r="B525" s="8" t="s">
        <v>40</v>
      </c>
      <c r="C525" s="9">
        <v>2007.0</v>
      </c>
      <c r="D525" s="7" t="s">
        <v>112</v>
      </c>
      <c r="E525" s="7" t="s">
        <v>103</v>
      </c>
      <c r="F525" s="7">
        <v>0.09</v>
      </c>
      <c r="G525" s="7">
        <v>0.0</v>
      </c>
      <c r="H525" s="7">
        <v>0.0</v>
      </c>
      <c r="I525" s="7">
        <v>0.01</v>
      </c>
      <c r="J525" s="7">
        <v>0.1</v>
      </c>
      <c r="K525" s="10">
        <f t="shared" ref="K525:O525" si="526">F525*1000000</f>
        <v>90000</v>
      </c>
      <c r="L525" s="10">
        <f t="shared" si="526"/>
        <v>0</v>
      </c>
      <c r="M525" s="10">
        <f t="shared" si="526"/>
        <v>0</v>
      </c>
      <c r="N525" s="10">
        <f t="shared" si="526"/>
        <v>10000</v>
      </c>
      <c r="O525" s="10">
        <f t="shared" si="526"/>
        <v>100000</v>
      </c>
      <c r="P525" s="7">
        <v>71.0</v>
      </c>
      <c r="Q525" s="7">
        <v>23.0</v>
      </c>
      <c r="R525" s="7">
        <v>7.5</v>
      </c>
      <c r="S525" s="7">
        <v>4.0</v>
      </c>
      <c r="T525" s="11">
        <f t="shared" si="3"/>
        <v>71.59259259</v>
      </c>
      <c r="U525" s="7" t="s">
        <v>227</v>
      </c>
      <c r="V525" s="12" t="str">
        <f t="shared" si="4"/>
        <v>Dimps Corporation</v>
      </c>
      <c r="W525" s="7" t="s">
        <v>52</v>
      </c>
    </row>
    <row r="526">
      <c r="A526" s="7" t="s">
        <v>466</v>
      </c>
      <c r="B526" s="8" t="s">
        <v>62</v>
      </c>
      <c r="C526" s="9">
        <v>2007.0</v>
      </c>
      <c r="D526" s="7" t="s">
        <v>49</v>
      </c>
      <c r="E526" s="7" t="s">
        <v>37</v>
      </c>
      <c r="F526" s="7">
        <v>0.05</v>
      </c>
      <c r="G526" s="7">
        <v>0.04</v>
      </c>
      <c r="H526" s="7">
        <v>0.0</v>
      </c>
      <c r="I526" s="7">
        <v>0.01</v>
      </c>
      <c r="J526" s="7">
        <v>0.1</v>
      </c>
      <c r="K526" s="10">
        <f t="shared" ref="K526:O526" si="527">F526*1000000</f>
        <v>50000</v>
      </c>
      <c r="L526" s="10">
        <f t="shared" si="527"/>
        <v>40000</v>
      </c>
      <c r="M526" s="10">
        <f t="shared" si="527"/>
        <v>0</v>
      </c>
      <c r="N526" s="10">
        <f t="shared" si="527"/>
        <v>10000</v>
      </c>
      <c r="O526" s="10">
        <f t="shared" si="527"/>
        <v>100000</v>
      </c>
      <c r="P526" s="7">
        <v>65.0</v>
      </c>
      <c r="Q526" s="7">
        <v>11.0</v>
      </c>
      <c r="R526" s="7">
        <v>7.5</v>
      </c>
      <c r="S526" s="7">
        <v>4.0</v>
      </c>
      <c r="T526" s="11">
        <f t="shared" si="3"/>
        <v>67.66666667</v>
      </c>
      <c r="U526" s="7" t="s">
        <v>714</v>
      </c>
      <c r="V526" s="12" t="str">
        <f t="shared" si="4"/>
        <v>Beenox</v>
      </c>
      <c r="W526" s="7" t="s">
        <v>28</v>
      </c>
    </row>
    <row r="527">
      <c r="A527" s="7" t="s">
        <v>894</v>
      </c>
      <c r="B527" s="8" t="s">
        <v>40</v>
      </c>
      <c r="C527" s="9">
        <v>2007.0</v>
      </c>
      <c r="D527" s="7" t="s">
        <v>67</v>
      </c>
      <c r="E527" s="7" t="s">
        <v>195</v>
      </c>
      <c r="F527" s="7">
        <v>0.09</v>
      </c>
      <c r="G527" s="7">
        <v>0.0</v>
      </c>
      <c r="H527" s="7">
        <v>0.0</v>
      </c>
      <c r="I527" s="7">
        <v>0.01</v>
      </c>
      <c r="J527" s="7">
        <v>0.1</v>
      </c>
      <c r="K527" s="10">
        <f t="shared" ref="K527:O527" si="528">F527*1000000</f>
        <v>90000</v>
      </c>
      <c r="L527" s="10">
        <f t="shared" si="528"/>
        <v>0</v>
      </c>
      <c r="M527" s="10">
        <f t="shared" si="528"/>
        <v>0</v>
      </c>
      <c r="N527" s="10">
        <f t="shared" si="528"/>
        <v>10000</v>
      </c>
      <c r="O527" s="10">
        <f t="shared" si="528"/>
        <v>100000</v>
      </c>
      <c r="P527" s="7">
        <v>56.0</v>
      </c>
      <c r="Q527" s="7">
        <v>8.0</v>
      </c>
      <c r="T527" s="11">
        <f t="shared" si="3"/>
        <v>56</v>
      </c>
      <c r="U527" s="7" t="s">
        <v>895</v>
      </c>
      <c r="V527" s="12" t="str">
        <f t="shared" si="4"/>
        <v>Global A</v>
      </c>
      <c r="W527" s="7" t="s">
        <v>52</v>
      </c>
    </row>
    <row r="528">
      <c r="A528" s="7" t="s">
        <v>898</v>
      </c>
      <c r="B528" s="8" t="s">
        <v>40</v>
      </c>
      <c r="C528" s="9">
        <v>2007.0</v>
      </c>
      <c r="D528" s="7" t="s">
        <v>54</v>
      </c>
      <c r="E528" s="7" t="s">
        <v>134</v>
      </c>
      <c r="F528" s="7">
        <v>0.09</v>
      </c>
      <c r="G528" s="7">
        <v>0.0</v>
      </c>
      <c r="H528" s="7">
        <v>0.0</v>
      </c>
      <c r="I528" s="7">
        <v>0.01</v>
      </c>
      <c r="J528" s="7">
        <v>0.1</v>
      </c>
      <c r="K528" s="10">
        <f t="shared" ref="K528:O528" si="529">F528*1000000</f>
        <v>90000</v>
      </c>
      <c r="L528" s="10">
        <f t="shared" si="529"/>
        <v>0</v>
      </c>
      <c r="M528" s="10">
        <f t="shared" si="529"/>
        <v>0</v>
      </c>
      <c r="N528" s="10">
        <f t="shared" si="529"/>
        <v>10000</v>
      </c>
      <c r="O528" s="10">
        <f t="shared" si="529"/>
        <v>100000</v>
      </c>
      <c r="P528" s="7">
        <v>43.0</v>
      </c>
      <c r="Q528" s="7">
        <v>25.0</v>
      </c>
      <c r="R528" s="7">
        <v>3.5</v>
      </c>
      <c r="S528" s="7">
        <v>6.0</v>
      </c>
      <c r="T528" s="11">
        <f t="shared" si="3"/>
        <v>41.4516129</v>
      </c>
      <c r="U528" s="7" t="s">
        <v>899</v>
      </c>
      <c r="V528" s="12" t="str">
        <f t="shared" si="4"/>
        <v>Hoplite Research</v>
      </c>
      <c r="W528" s="7" t="s">
        <v>28</v>
      </c>
    </row>
    <row r="529">
      <c r="A529" s="7" t="s">
        <v>649</v>
      </c>
      <c r="B529" s="8" t="s">
        <v>47</v>
      </c>
      <c r="C529" s="9">
        <v>2007.0</v>
      </c>
      <c r="D529" s="7" t="s">
        <v>41</v>
      </c>
      <c r="E529" s="7" t="s">
        <v>37</v>
      </c>
      <c r="F529" s="7">
        <v>0.08</v>
      </c>
      <c r="G529" s="7">
        <v>0.01</v>
      </c>
      <c r="H529" s="7">
        <v>0.0</v>
      </c>
      <c r="I529" s="7">
        <v>0.01</v>
      </c>
      <c r="J529" s="7">
        <v>0.1</v>
      </c>
      <c r="K529" s="10">
        <f t="shared" ref="K529:O529" si="530">F529*1000000</f>
        <v>80000</v>
      </c>
      <c r="L529" s="10">
        <f t="shared" si="530"/>
        <v>10000</v>
      </c>
      <c r="M529" s="10">
        <f t="shared" si="530"/>
        <v>0</v>
      </c>
      <c r="N529" s="10">
        <f t="shared" si="530"/>
        <v>10000</v>
      </c>
      <c r="O529" s="10">
        <f t="shared" si="530"/>
        <v>100000</v>
      </c>
      <c r="P529" s="7">
        <v>75.0</v>
      </c>
      <c r="Q529" s="7">
        <v>6.0</v>
      </c>
      <c r="T529" s="11">
        <f t="shared" si="3"/>
        <v>75</v>
      </c>
      <c r="U529" s="7" t="s">
        <v>650</v>
      </c>
      <c r="V529" s="12" t="str">
        <f t="shared" si="4"/>
        <v>Left Field Productions</v>
      </c>
      <c r="W529" s="7" t="s">
        <v>64</v>
      </c>
    </row>
    <row r="530">
      <c r="A530" s="7" t="s">
        <v>903</v>
      </c>
      <c r="B530" s="8" t="s">
        <v>25</v>
      </c>
      <c r="C530" s="9">
        <v>2007.0</v>
      </c>
      <c r="D530" s="7" t="s">
        <v>67</v>
      </c>
      <c r="E530" s="7" t="s">
        <v>287</v>
      </c>
      <c r="F530" s="7">
        <v>0.08</v>
      </c>
      <c r="G530" s="7">
        <v>0.0</v>
      </c>
      <c r="H530" s="7">
        <v>0.01</v>
      </c>
      <c r="I530" s="7">
        <v>0.01</v>
      </c>
      <c r="J530" s="7">
        <v>0.1</v>
      </c>
      <c r="K530" s="10">
        <f t="shared" ref="K530:O530" si="531">F530*1000000</f>
        <v>80000</v>
      </c>
      <c r="L530" s="10">
        <f t="shared" si="531"/>
        <v>0</v>
      </c>
      <c r="M530" s="10">
        <f t="shared" si="531"/>
        <v>10000</v>
      </c>
      <c r="N530" s="10">
        <f t="shared" si="531"/>
        <v>10000</v>
      </c>
      <c r="O530" s="10">
        <f t="shared" si="531"/>
        <v>100000</v>
      </c>
      <c r="P530" s="7">
        <v>65.0</v>
      </c>
      <c r="Q530" s="7">
        <v>33.0</v>
      </c>
      <c r="R530" s="7">
        <v>7.7</v>
      </c>
      <c r="S530" s="7">
        <v>14.0</v>
      </c>
      <c r="T530" s="11">
        <f t="shared" si="3"/>
        <v>68.57446809</v>
      </c>
      <c r="U530" s="7" t="s">
        <v>177</v>
      </c>
      <c r="V530" s="12" t="str">
        <f t="shared" si="4"/>
        <v>ArtePiazza</v>
      </c>
      <c r="W530" s="7" t="s">
        <v>52</v>
      </c>
    </row>
    <row r="531">
      <c r="A531" s="7" t="s">
        <v>905</v>
      </c>
      <c r="B531" s="8" t="s">
        <v>62</v>
      </c>
      <c r="C531" s="9">
        <v>2007.0</v>
      </c>
      <c r="D531" s="7" t="s">
        <v>75</v>
      </c>
      <c r="E531" s="7" t="s">
        <v>131</v>
      </c>
      <c r="F531" s="7">
        <v>0.05</v>
      </c>
      <c r="G531" s="7">
        <v>0.04</v>
      </c>
      <c r="H531" s="7">
        <v>0.0</v>
      </c>
      <c r="I531" s="7">
        <v>0.01</v>
      </c>
      <c r="J531" s="7">
        <v>0.1</v>
      </c>
      <c r="K531" s="10">
        <f t="shared" ref="K531:O531" si="532">F531*1000000</f>
        <v>50000</v>
      </c>
      <c r="L531" s="10">
        <f t="shared" si="532"/>
        <v>40000</v>
      </c>
      <c r="M531" s="10">
        <f t="shared" si="532"/>
        <v>0</v>
      </c>
      <c r="N531" s="10">
        <f t="shared" si="532"/>
        <v>10000</v>
      </c>
      <c r="O531" s="10">
        <f t="shared" si="532"/>
        <v>100000</v>
      </c>
      <c r="P531" s="7">
        <v>62.0</v>
      </c>
      <c r="Q531" s="7">
        <v>26.0</v>
      </c>
      <c r="R531" s="7">
        <v>9.1</v>
      </c>
      <c r="S531" s="7">
        <v>7.0</v>
      </c>
      <c r="T531" s="11">
        <f t="shared" si="3"/>
        <v>68.15151515</v>
      </c>
      <c r="U531" s="7" t="s">
        <v>906</v>
      </c>
      <c r="V531" s="12" t="str">
        <f t="shared" si="4"/>
        <v>Milestone</v>
      </c>
      <c r="W531" s="7" t="s">
        <v>28</v>
      </c>
    </row>
    <row r="532">
      <c r="A532" s="7" t="s">
        <v>907</v>
      </c>
      <c r="B532" s="8" t="s">
        <v>62</v>
      </c>
      <c r="C532" s="9">
        <v>2007.0</v>
      </c>
      <c r="D532" s="7" t="s">
        <v>67</v>
      </c>
      <c r="E532" s="7" t="s">
        <v>46</v>
      </c>
      <c r="F532" s="7">
        <v>0.0</v>
      </c>
      <c r="G532" s="7">
        <v>0.0</v>
      </c>
      <c r="H532" s="7">
        <v>0.1</v>
      </c>
      <c r="I532" s="7">
        <v>0.0</v>
      </c>
      <c r="J532" s="7">
        <v>0.1</v>
      </c>
      <c r="K532" s="10">
        <f t="shared" ref="K532:O532" si="533">F532*1000000</f>
        <v>0</v>
      </c>
      <c r="L532" s="10">
        <f t="shared" si="533"/>
        <v>0</v>
      </c>
      <c r="M532" s="10">
        <f t="shared" si="533"/>
        <v>100000</v>
      </c>
      <c r="N532" s="10">
        <f t="shared" si="533"/>
        <v>0</v>
      </c>
      <c r="O532" s="10">
        <f t="shared" si="533"/>
        <v>100000</v>
      </c>
      <c r="P532" s="7">
        <v>64.0</v>
      </c>
      <c r="Q532" s="7">
        <v>24.0</v>
      </c>
      <c r="R532" s="7">
        <v>7.3</v>
      </c>
      <c r="S532" s="7">
        <v>17.0</v>
      </c>
      <c r="T532" s="11">
        <f t="shared" si="3"/>
        <v>67.73170732</v>
      </c>
      <c r="U532" s="7" t="s">
        <v>908</v>
      </c>
      <c r="V532" s="12" t="str">
        <f t="shared" si="4"/>
        <v>Neverland</v>
      </c>
      <c r="W532" s="7" t="s">
        <v>52</v>
      </c>
    </row>
    <row r="533">
      <c r="A533" s="7" t="s">
        <v>911</v>
      </c>
      <c r="B533" s="8" t="s">
        <v>25</v>
      </c>
      <c r="C533" s="9">
        <v>2007.0</v>
      </c>
      <c r="D533" s="7" t="s">
        <v>49</v>
      </c>
      <c r="E533" s="7" t="s">
        <v>253</v>
      </c>
      <c r="F533" s="7">
        <v>0.08</v>
      </c>
      <c r="G533" s="7">
        <v>0.0</v>
      </c>
      <c r="H533" s="7">
        <v>0.0</v>
      </c>
      <c r="I533" s="7">
        <v>0.01</v>
      </c>
      <c r="J533" s="7">
        <v>0.1</v>
      </c>
      <c r="K533" s="10">
        <f t="shared" ref="K533:O533" si="534">F533*1000000</f>
        <v>80000</v>
      </c>
      <c r="L533" s="10">
        <f t="shared" si="534"/>
        <v>0</v>
      </c>
      <c r="M533" s="10">
        <f t="shared" si="534"/>
        <v>0</v>
      </c>
      <c r="N533" s="10">
        <f t="shared" si="534"/>
        <v>10000</v>
      </c>
      <c r="O533" s="10">
        <f t="shared" si="534"/>
        <v>100000</v>
      </c>
      <c r="P533" s="7">
        <v>62.0</v>
      </c>
      <c r="Q533" s="7">
        <v>25.0</v>
      </c>
      <c r="R533" s="7">
        <v>6.2</v>
      </c>
      <c r="S533" s="7">
        <v>32.0</v>
      </c>
      <c r="T533" s="11">
        <f t="shared" si="3"/>
        <v>62</v>
      </c>
      <c r="U533" s="7" t="s">
        <v>912</v>
      </c>
      <c r="V533" s="12" t="str">
        <f t="shared" si="4"/>
        <v>IR Gurus</v>
      </c>
      <c r="W533" s="7" t="s">
        <v>64</v>
      </c>
    </row>
    <row r="534">
      <c r="A534" s="7" t="s">
        <v>914</v>
      </c>
      <c r="B534" s="8" t="s">
        <v>40</v>
      </c>
      <c r="C534" s="9">
        <v>2007.0</v>
      </c>
      <c r="D534" s="7" t="s">
        <v>437</v>
      </c>
      <c r="E534" s="7" t="s">
        <v>915</v>
      </c>
      <c r="F534" s="7">
        <v>0.08</v>
      </c>
      <c r="G534" s="7">
        <v>0.0</v>
      </c>
      <c r="H534" s="7">
        <v>0.0</v>
      </c>
      <c r="I534" s="7">
        <v>0.01</v>
      </c>
      <c r="J534" s="7">
        <v>0.09</v>
      </c>
      <c r="K534" s="10">
        <f t="shared" ref="K534:O534" si="535">F534*1000000</f>
        <v>80000</v>
      </c>
      <c r="L534" s="10">
        <f t="shared" si="535"/>
        <v>0</v>
      </c>
      <c r="M534" s="10">
        <f t="shared" si="535"/>
        <v>0</v>
      </c>
      <c r="N534" s="10">
        <f t="shared" si="535"/>
        <v>10000</v>
      </c>
      <c r="O534" s="10">
        <f t="shared" si="535"/>
        <v>90000</v>
      </c>
      <c r="P534" s="7">
        <v>73.0</v>
      </c>
      <c r="Q534" s="7">
        <v>28.0</v>
      </c>
      <c r="R534" s="7">
        <v>7.3</v>
      </c>
      <c r="S534" s="7">
        <v>6.0</v>
      </c>
      <c r="T534" s="11">
        <f t="shared" si="3"/>
        <v>73</v>
      </c>
      <c r="U534" s="7" t="s">
        <v>916</v>
      </c>
      <c r="V534" s="12" t="str">
        <f t="shared" si="4"/>
        <v>odenis studio</v>
      </c>
      <c r="W534" s="7" t="s">
        <v>52</v>
      </c>
    </row>
    <row r="535">
      <c r="A535" s="7" t="s">
        <v>594</v>
      </c>
      <c r="B535" s="8" t="s">
        <v>30</v>
      </c>
      <c r="C535" s="9">
        <v>2007.0</v>
      </c>
      <c r="D535" s="7" t="s">
        <v>49</v>
      </c>
      <c r="E535" s="7" t="s">
        <v>287</v>
      </c>
      <c r="F535" s="7">
        <v>0.08</v>
      </c>
      <c r="G535" s="7">
        <v>0.01</v>
      </c>
      <c r="H535" s="7">
        <v>0.0</v>
      </c>
      <c r="I535" s="7">
        <v>0.01</v>
      </c>
      <c r="J535" s="7">
        <v>0.09</v>
      </c>
      <c r="K535" s="10">
        <f t="shared" ref="K535:O535" si="536">F535*1000000</f>
        <v>80000</v>
      </c>
      <c r="L535" s="10">
        <f t="shared" si="536"/>
        <v>10000</v>
      </c>
      <c r="M535" s="10">
        <f t="shared" si="536"/>
        <v>0</v>
      </c>
      <c r="N535" s="10">
        <f t="shared" si="536"/>
        <v>10000</v>
      </c>
      <c r="O535" s="10">
        <f t="shared" si="536"/>
        <v>90000</v>
      </c>
      <c r="P535" s="7">
        <v>63.0</v>
      </c>
      <c r="Q535" s="7">
        <v>26.0</v>
      </c>
      <c r="R535" s="7">
        <v>6.8</v>
      </c>
      <c r="S535" s="7">
        <v>16.0</v>
      </c>
      <c r="T535" s="11">
        <f t="shared" si="3"/>
        <v>64.9047619</v>
      </c>
      <c r="U535" s="7" t="s">
        <v>288</v>
      </c>
      <c r="V535" s="12" t="str">
        <f t="shared" si="4"/>
        <v>Omega Force</v>
      </c>
      <c r="W535" s="7" t="s">
        <v>64</v>
      </c>
    </row>
    <row r="536">
      <c r="A536" s="7" t="s">
        <v>917</v>
      </c>
      <c r="B536" s="8" t="s">
        <v>78</v>
      </c>
      <c r="C536" s="9">
        <v>2007.0</v>
      </c>
      <c r="D536" s="7" t="s">
        <v>31</v>
      </c>
      <c r="E536" s="7" t="s">
        <v>32</v>
      </c>
      <c r="F536" s="7">
        <v>0.01</v>
      </c>
      <c r="G536" s="7">
        <v>0.06</v>
      </c>
      <c r="H536" s="7">
        <v>0.0</v>
      </c>
      <c r="I536" s="7">
        <v>0.02</v>
      </c>
      <c r="J536" s="7">
        <v>0.09</v>
      </c>
      <c r="K536" s="10">
        <f t="shared" ref="K536:O536" si="537">F536*1000000</f>
        <v>10000</v>
      </c>
      <c r="L536" s="10">
        <f t="shared" si="537"/>
        <v>60000</v>
      </c>
      <c r="M536" s="10">
        <f t="shared" si="537"/>
        <v>0</v>
      </c>
      <c r="N536" s="10">
        <f t="shared" si="537"/>
        <v>20000</v>
      </c>
      <c r="O536" s="10">
        <f t="shared" si="537"/>
        <v>90000</v>
      </c>
      <c r="P536" s="7">
        <v>72.0</v>
      </c>
      <c r="Q536" s="7">
        <v>32.0</v>
      </c>
      <c r="R536" s="7">
        <v>5.6</v>
      </c>
      <c r="S536" s="7">
        <v>216.0</v>
      </c>
      <c r="T536" s="11">
        <f t="shared" si="3"/>
        <v>58.06451613</v>
      </c>
      <c r="U536" s="7" t="s">
        <v>32</v>
      </c>
      <c r="V536" s="12" t="str">
        <f t="shared" si="4"/>
        <v>Microsoft Game Studios</v>
      </c>
      <c r="W536" s="7" t="s">
        <v>34</v>
      </c>
    </row>
    <row r="537">
      <c r="A537" s="7" t="s">
        <v>918</v>
      </c>
      <c r="B537" s="8" t="s">
        <v>25</v>
      </c>
      <c r="C537" s="9">
        <v>2007.0</v>
      </c>
      <c r="D537" s="7" t="s">
        <v>31</v>
      </c>
      <c r="E537" s="7" t="s">
        <v>97</v>
      </c>
      <c r="F537" s="7">
        <v>0.06</v>
      </c>
      <c r="G537" s="7">
        <v>0.03</v>
      </c>
      <c r="H537" s="7">
        <v>0.0</v>
      </c>
      <c r="I537" s="7">
        <v>0.01</v>
      </c>
      <c r="J537" s="7">
        <v>0.09</v>
      </c>
      <c r="K537" s="10">
        <f t="shared" ref="K537:O537" si="538">F537*1000000</f>
        <v>60000</v>
      </c>
      <c r="L537" s="10">
        <f t="shared" si="538"/>
        <v>30000</v>
      </c>
      <c r="M537" s="10">
        <f t="shared" si="538"/>
        <v>0</v>
      </c>
      <c r="N537" s="10">
        <f t="shared" si="538"/>
        <v>10000</v>
      </c>
      <c r="O537" s="10">
        <f t="shared" si="538"/>
        <v>90000</v>
      </c>
      <c r="P537" s="7">
        <v>56.0</v>
      </c>
      <c r="Q537" s="7">
        <v>29.0</v>
      </c>
      <c r="R537" s="7">
        <v>7.0</v>
      </c>
      <c r="S537" s="7">
        <v>24.0</v>
      </c>
      <c r="T537" s="11">
        <f t="shared" si="3"/>
        <v>62.33962264</v>
      </c>
      <c r="U537" s="7" t="s">
        <v>459</v>
      </c>
      <c r="V537" s="12" t="str">
        <f t="shared" si="4"/>
        <v>BudCat</v>
      </c>
      <c r="W537" s="7" t="s">
        <v>64</v>
      </c>
    </row>
    <row r="538">
      <c r="A538" s="7" t="s">
        <v>920</v>
      </c>
      <c r="B538" s="8" t="s">
        <v>25</v>
      </c>
      <c r="C538" s="9">
        <v>2007.0</v>
      </c>
      <c r="D538" s="7" t="s">
        <v>49</v>
      </c>
      <c r="E538" s="7" t="s">
        <v>278</v>
      </c>
      <c r="F538" s="7">
        <v>0.07</v>
      </c>
      <c r="G538" s="7">
        <v>0.01</v>
      </c>
      <c r="H538" s="7">
        <v>0.0</v>
      </c>
      <c r="I538" s="7">
        <v>0.01</v>
      </c>
      <c r="J538" s="7">
        <v>0.09</v>
      </c>
      <c r="K538" s="10">
        <f t="shared" ref="K538:O538" si="539">F538*1000000</f>
        <v>70000</v>
      </c>
      <c r="L538" s="10">
        <f t="shared" si="539"/>
        <v>10000</v>
      </c>
      <c r="M538" s="10">
        <f t="shared" si="539"/>
        <v>0</v>
      </c>
      <c r="N538" s="10">
        <f t="shared" si="539"/>
        <v>10000</v>
      </c>
      <c r="O538" s="10">
        <f t="shared" si="539"/>
        <v>90000</v>
      </c>
      <c r="P538" s="7">
        <v>58.0</v>
      </c>
      <c r="Q538" s="7">
        <v>15.0</v>
      </c>
      <c r="R538" s="7">
        <v>8.5</v>
      </c>
      <c r="S538" s="7">
        <v>8.0</v>
      </c>
      <c r="T538" s="11">
        <f t="shared" si="3"/>
        <v>67.39130435</v>
      </c>
      <c r="U538" s="7" t="s">
        <v>921</v>
      </c>
      <c r="V538" s="12" t="str">
        <f t="shared" si="4"/>
        <v>The Game Factory</v>
      </c>
      <c r="W538" s="7" t="s">
        <v>52</v>
      </c>
    </row>
    <row r="539">
      <c r="A539" s="7" t="s">
        <v>622</v>
      </c>
      <c r="B539" s="8" t="s">
        <v>47</v>
      </c>
      <c r="C539" s="9">
        <v>2007.0</v>
      </c>
      <c r="D539" s="7" t="s">
        <v>26</v>
      </c>
      <c r="E539" s="7" t="s">
        <v>97</v>
      </c>
      <c r="F539" s="7">
        <v>0.08</v>
      </c>
      <c r="G539" s="7">
        <v>0.0</v>
      </c>
      <c r="H539" s="7">
        <v>0.0</v>
      </c>
      <c r="I539" s="7">
        <v>0.01</v>
      </c>
      <c r="J539" s="7">
        <v>0.09</v>
      </c>
      <c r="K539" s="10">
        <f t="shared" ref="K539:O539" si="540">F539*1000000</f>
        <v>80000</v>
      </c>
      <c r="L539" s="10">
        <f t="shared" si="540"/>
        <v>0</v>
      </c>
      <c r="M539" s="10">
        <f t="shared" si="540"/>
        <v>0</v>
      </c>
      <c r="N539" s="10">
        <f t="shared" si="540"/>
        <v>10000</v>
      </c>
      <c r="O539" s="10">
        <f t="shared" si="540"/>
        <v>90000</v>
      </c>
      <c r="P539" s="7">
        <v>67.0</v>
      </c>
      <c r="Q539" s="7">
        <v>15.0</v>
      </c>
      <c r="R539" s="7">
        <v>3.8</v>
      </c>
      <c r="S539" s="7">
        <v>4.0</v>
      </c>
      <c r="T539" s="11">
        <f t="shared" si="3"/>
        <v>60.89473684</v>
      </c>
      <c r="U539" s="7" t="s">
        <v>108</v>
      </c>
      <c r="V539" s="12" t="str">
        <f t="shared" si="4"/>
        <v>EA Canada</v>
      </c>
      <c r="W539" s="7" t="s">
        <v>28</v>
      </c>
    </row>
    <row r="540">
      <c r="A540" s="7" t="s">
        <v>923</v>
      </c>
      <c r="B540" s="8" t="s">
        <v>40</v>
      </c>
      <c r="C540" s="9">
        <v>2007.0</v>
      </c>
      <c r="D540" s="7" t="s">
        <v>67</v>
      </c>
      <c r="E540" s="7" t="s">
        <v>300</v>
      </c>
      <c r="F540" s="7">
        <v>0.09</v>
      </c>
      <c r="G540" s="7">
        <v>0.0</v>
      </c>
      <c r="H540" s="7">
        <v>0.0</v>
      </c>
      <c r="I540" s="7">
        <v>0.01</v>
      </c>
      <c r="J540" s="7">
        <v>0.09</v>
      </c>
      <c r="K540" s="10">
        <f t="shared" ref="K540:O540" si="541">F540*1000000</f>
        <v>90000</v>
      </c>
      <c r="L540" s="10">
        <f t="shared" si="541"/>
        <v>0</v>
      </c>
      <c r="M540" s="10">
        <f t="shared" si="541"/>
        <v>0</v>
      </c>
      <c r="N540" s="10">
        <f t="shared" si="541"/>
        <v>10000</v>
      </c>
      <c r="O540" s="10">
        <f t="shared" si="541"/>
        <v>90000</v>
      </c>
      <c r="P540" s="7">
        <v>46.0</v>
      </c>
      <c r="Q540" s="7">
        <v>13.0</v>
      </c>
      <c r="R540" s="7">
        <v>7.6</v>
      </c>
      <c r="S540" s="7">
        <v>17.0</v>
      </c>
      <c r="T540" s="11">
        <f t="shared" si="3"/>
        <v>63</v>
      </c>
      <c r="U540" s="7" t="s">
        <v>924</v>
      </c>
      <c r="V540" s="12" t="str">
        <f t="shared" si="4"/>
        <v>Art</v>
      </c>
      <c r="W540" s="7" t="s">
        <v>52</v>
      </c>
    </row>
    <row r="541">
      <c r="A541" s="7" t="s">
        <v>925</v>
      </c>
      <c r="B541" s="8" t="s">
        <v>92</v>
      </c>
      <c r="C541" s="9">
        <v>2007.0</v>
      </c>
      <c r="D541" s="7" t="s">
        <v>41</v>
      </c>
      <c r="E541" s="7" t="s">
        <v>113</v>
      </c>
      <c r="F541" s="7">
        <v>0.08</v>
      </c>
      <c r="G541" s="7">
        <v>0.0</v>
      </c>
      <c r="H541" s="7">
        <v>0.0</v>
      </c>
      <c r="I541" s="7">
        <v>0.01</v>
      </c>
      <c r="J541" s="7">
        <v>0.09</v>
      </c>
      <c r="K541" s="10">
        <f t="shared" ref="K541:O541" si="542">F541*1000000</f>
        <v>80000</v>
      </c>
      <c r="L541" s="10">
        <f t="shared" si="542"/>
        <v>0</v>
      </c>
      <c r="M541" s="10">
        <f t="shared" si="542"/>
        <v>0</v>
      </c>
      <c r="N541" s="10">
        <f t="shared" si="542"/>
        <v>10000</v>
      </c>
      <c r="O541" s="10">
        <f t="shared" si="542"/>
        <v>90000</v>
      </c>
      <c r="P541" s="7">
        <v>64.0</v>
      </c>
      <c r="Q541" s="7">
        <v>17.0</v>
      </c>
      <c r="R541" s="7">
        <v>6.0</v>
      </c>
      <c r="S541" s="7">
        <v>4.0</v>
      </c>
      <c r="T541" s="11">
        <f t="shared" si="3"/>
        <v>63.23809524</v>
      </c>
      <c r="U541" s="7" t="s">
        <v>926</v>
      </c>
      <c r="V541" s="12" t="str">
        <f t="shared" si="4"/>
        <v>Stainless Games</v>
      </c>
      <c r="W541" s="7" t="s">
        <v>28</v>
      </c>
    </row>
    <row r="542">
      <c r="A542" s="7" t="s">
        <v>927</v>
      </c>
      <c r="B542" s="8" t="s">
        <v>40</v>
      </c>
      <c r="C542" s="9">
        <v>2007.0</v>
      </c>
      <c r="D542" s="7" t="s">
        <v>112</v>
      </c>
      <c r="E542" s="7" t="s">
        <v>134</v>
      </c>
      <c r="F542" s="7">
        <v>0.07</v>
      </c>
      <c r="G542" s="7">
        <v>0.01</v>
      </c>
      <c r="H542" s="7">
        <v>0.0</v>
      </c>
      <c r="I542" s="7">
        <v>0.01</v>
      </c>
      <c r="J542" s="7">
        <v>0.09</v>
      </c>
      <c r="K542" s="10">
        <f t="shared" ref="K542:O542" si="543">F542*1000000</f>
        <v>70000</v>
      </c>
      <c r="L542" s="10">
        <f t="shared" si="543"/>
        <v>10000</v>
      </c>
      <c r="M542" s="10">
        <f t="shared" si="543"/>
        <v>0</v>
      </c>
      <c r="N542" s="10">
        <f t="shared" si="543"/>
        <v>10000</v>
      </c>
      <c r="O542" s="10">
        <f t="shared" si="543"/>
        <v>90000</v>
      </c>
      <c r="P542" s="7">
        <v>73.0</v>
      </c>
      <c r="Q542" s="7">
        <v>26.0</v>
      </c>
      <c r="R542" s="7">
        <v>8.6</v>
      </c>
      <c r="S542" s="7">
        <v>22.0</v>
      </c>
      <c r="T542" s="11">
        <f t="shared" si="3"/>
        <v>78.95833333</v>
      </c>
      <c r="U542" s="7" t="s">
        <v>928</v>
      </c>
      <c r="V542" s="12" t="str">
        <f t="shared" si="4"/>
        <v>Other Ocean Interactive</v>
      </c>
      <c r="W542" s="7" t="s">
        <v>34</v>
      </c>
    </row>
    <row r="543">
      <c r="A543" s="7" t="s">
        <v>929</v>
      </c>
      <c r="B543" s="8" t="s">
        <v>40</v>
      </c>
      <c r="C543" s="9">
        <v>2007.0</v>
      </c>
      <c r="D543" s="7" t="s">
        <v>41</v>
      </c>
      <c r="E543" s="7" t="s">
        <v>113</v>
      </c>
      <c r="F543" s="7">
        <v>0.08</v>
      </c>
      <c r="G543" s="7">
        <v>0.0</v>
      </c>
      <c r="H543" s="7">
        <v>0.0</v>
      </c>
      <c r="I543" s="7">
        <v>0.01</v>
      </c>
      <c r="J543" s="7">
        <v>0.09</v>
      </c>
      <c r="K543" s="10">
        <f t="shared" ref="K543:O543" si="544">F543*1000000</f>
        <v>80000</v>
      </c>
      <c r="L543" s="10">
        <f t="shared" si="544"/>
        <v>0</v>
      </c>
      <c r="M543" s="10">
        <f t="shared" si="544"/>
        <v>0</v>
      </c>
      <c r="N543" s="10">
        <f t="shared" si="544"/>
        <v>10000</v>
      </c>
      <c r="O543" s="10">
        <f t="shared" si="544"/>
        <v>90000</v>
      </c>
      <c r="P543" s="7">
        <v>32.0</v>
      </c>
      <c r="Q543" s="7">
        <v>7.0</v>
      </c>
      <c r="T543" s="11">
        <f t="shared" si="3"/>
        <v>32</v>
      </c>
      <c r="U543" s="7" t="s">
        <v>776</v>
      </c>
      <c r="V543" s="12" t="str">
        <f t="shared" si="4"/>
        <v>Atomic Planet Entertainment</v>
      </c>
      <c r="W543" s="7" t="s">
        <v>28</v>
      </c>
    </row>
    <row r="544">
      <c r="A544" s="7" t="s">
        <v>790</v>
      </c>
      <c r="B544" s="8" t="s">
        <v>47</v>
      </c>
      <c r="C544" s="9">
        <v>2007.0</v>
      </c>
      <c r="D544" s="7" t="s">
        <v>26</v>
      </c>
      <c r="E544" s="7" t="s">
        <v>85</v>
      </c>
      <c r="F544" s="7">
        <v>0.08</v>
      </c>
      <c r="G544" s="7">
        <v>0.01</v>
      </c>
      <c r="H544" s="7">
        <v>0.0</v>
      </c>
      <c r="I544" s="7">
        <v>0.01</v>
      </c>
      <c r="J544" s="7">
        <v>0.09</v>
      </c>
      <c r="K544" s="10">
        <f t="shared" ref="K544:O544" si="545">F544*1000000</f>
        <v>80000</v>
      </c>
      <c r="L544" s="10">
        <f t="shared" si="545"/>
        <v>10000</v>
      </c>
      <c r="M544" s="10">
        <f t="shared" si="545"/>
        <v>0</v>
      </c>
      <c r="N544" s="10">
        <f t="shared" si="545"/>
        <v>10000</v>
      </c>
      <c r="O544" s="10">
        <f t="shared" si="545"/>
        <v>90000</v>
      </c>
      <c r="P544" s="7">
        <v>74.0</v>
      </c>
      <c r="Q544" s="7">
        <v>24.0</v>
      </c>
      <c r="T544" s="11">
        <f t="shared" si="3"/>
        <v>74</v>
      </c>
      <c r="U544" s="7" t="s">
        <v>331</v>
      </c>
      <c r="V544" s="12" t="str">
        <f t="shared" si="4"/>
        <v>Kush Games</v>
      </c>
      <c r="W544" s="7" t="s">
        <v>52</v>
      </c>
    </row>
    <row r="545">
      <c r="A545" s="7" t="s">
        <v>501</v>
      </c>
      <c r="B545" s="8" t="s">
        <v>92</v>
      </c>
      <c r="C545" s="9">
        <v>2007.0</v>
      </c>
      <c r="D545" s="7" t="s">
        <v>49</v>
      </c>
      <c r="E545" s="7" t="s">
        <v>55</v>
      </c>
      <c r="F545" s="7">
        <v>0.08</v>
      </c>
      <c r="G545" s="7">
        <v>0.0</v>
      </c>
      <c r="H545" s="7">
        <v>0.0</v>
      </c>
      <c r="I545" s="7">
        <v>0.01</v>
      </c>
      <c r="J545" s="7">
        <v>0.09</v>
      </c>
      <c r="K545" s="10">
        <f t="shared" ref="K545:O545" si="546">F545*1000000</f>
        <v>80000</v>
      </c>
      <c r="L545" s="10">
        <f t="shared" si="546"/>
        <v>0</v>
      </c>
      <c r="M545" s="10">
        <f t="shared" si="546"/>
        <v>0</v>
      </c>
      <c r="N545" s="10">
        <f t="shared" si="546"/>
        <v>10000</v>
      </c>
      <c r="O545" s="10">
        <f t="shared" si="546"/>
        <v>90000</v>
      </c>
      <c r="P545" s="7">
        <v>44.0</v>
      </c>
      <c r="Q545" s="7">
        <v>4.0</v>
      </c>
      <c r="R545" s="7">
        <v>5.4</v>
      </c>
      <c r="S545" s="7">
        <v>7.0</v>
      </c>
      <c r="T545" s="11">
        <f t="shared" si="3"/>
        <v>50.36363636</v>
      </c>
      <c r="U545" s="7" t="s">
        <v>931</v>
      </c>
      <c r="V545" s="12" t="str">
        <f t="shared" si="4"/>
        <v>Virtuos</v>
      </c>
      <c r="W545" s="7" t="s">
        <v>34</v>
      </c>
    </row>
    <row r="546">
      <c r="A546" s="7" t="s">
        <v>941</v>
      </c>
      <c r="B546" s="8" t="s">
        <v>30</v>
      </c>
      <c r="C546" s="9">
        <v>2007.0</v>
      </c>
      <c r="D546" s="7" t="s">
        <v>437</v>
      </c>
      <c r="E546" s="7" t="s">
        <v>823</v>
      </c>
      <c r="F546" s="7">
        <v>0.08</v>
      </c>
      <c r="G546" s="7">
        <v>0.0</v>
      </c>
      <c r="H546" s="7">
        <v>0.0</v>
      </c>
      <c r="I546" s="7">
        <v>0.01</v>
      </c>
      <c r="J546" s="7">
        <v>0.09</v>
      </c>
      <c r="K546" s="10">
        <f t="shared" ref="K546:O546" si="547">F546*1000000</f>
        <v>80000</v>
      </c>
      <c r="L546" s="10">
        <f t="shared" si="547"/>
        <v>0</v>
      </c>
      <c r="M546" s="10">
        <f t="shared" si="547"/>
        <v>0</v>
      </c>
      <c r="N546" s="10">
        <f t="shared" si="547"/>
        <v>10000</v>
      </c>
      <c r="O546" s="10">
        <f t="shared" si="547"/>
        <v>90000</v>
      </c>
      <c r="P546" s="7">
        <v>46.0</v>
      </c>
      <c r="Q546" s="7">
        <v>17.0</v>
      </c>
      <c r="R546" s="7">
        <v>7.3</v>
      </c>
      <c r="S546" s="7">
        <v>7.0</v>
      </c>
      <c r="T546" s="11">
        <f t="shared" si="3"/>
        <v>53.875</v>
      </c>
      <c r="U546" s="7" t="s">
        <v>823</v>
      </c>
      <c r="V546" s="12" t="str">
        <f t="shared" si="4"/>
        <v>Takara Tomy</v>
      </c>
      <c r="W546" s="7" t="s">
        <v>64</v>
      </c>
    </row>
    <row r="547">
      <c r="A547" s="7" t="s">
        <v>946</v>
      </c>
      <c r="B547" s="8" t="s">
        <v>40</v>
      </c>
      <c r="C547" s="9">
        <v>2007.0</v>
      </c>
      <c r="D547" s="7" t="s">
        <v>1</v>
      </c>
      <c r="E547" s="7" t="s">
        <v>139</v>
      </c>
      <c r="F547" s="7">
        <v>0.08</v>
      </c>
      <c r="G547" s="7">
        <v>0.0</v>
      </c>
      <c r="H547" s="7">
        <v>0.0</v>
      </c>
      <c r="I547" s="7">
        <v>0.01</v>
      </c>
      <c r="J547" s="7">
        <v>0.09</v>
      </c>
      <c r="K547" s="10">
        <f t="shared" ref="K547:O547" si="548">F547*1000000</f>
        <v>80000</v>
      </c>
      <c r="L547" s="10">
        <f t="shared" si="548"/>
        <v>0</v>
      </c>
      <c r="M547" s="10">
        <f t="shared" si="548"/>
        <v>0</v>
      </c>
      <c r="N547" s="10">
        <f t="shared" si="548"/>
        <v>10000</v>
      </c>
      <c r="O547" s="10">
        <f t="shared" si="548"/>
        <v>90000</v>
      </c>
      <c r="P547" s="7">
        <v>53.0</v>
      </c>
      <c r="Q547" s="7">
        <v>5.0</v>
      </c>
      <c r="T547" s="11">
        <f t="shared" si="3"/>
        <v>53</v>
      </c>
      <c r="U547" s="7" t="s">
        <v>139</v>
      </c>
      <c r="V547" s="12" t="str">
        <f t="shared" si="4"/>
        <v>THQ</v>
      </c>
      <c r="W547" s="7" t="s">
        <v>28</v>
      </c>
    </row>
    <row r="548">
      <c r="A548" s="7" t="s">
        <v>947</v>
      </c>
      <c r="B548" s="8" t="s">
        <v>62</v>
      </c>
      <c r="C548" s="9">
        <v>2007.0</v>
      </c>
      <c r="D548" s="7" t="s">
        <v>49</v>
      </c>
      <c r="E548" s="7" t="s">
        <v>287</v>
      </c>
      <c r="F548" s="7">
        <v>0.04</v>
      </c>
      <c r="G548" s="7">
        <v>0.03</v>
      </c>
      <c r="H548" s="7">
        <v>0.0</v>
      </c>
      <c r="I548" s="7">
        <v>0.01</v>
      </c>
      <c r="J548" s="7">
        <v>0.09</v>
      </c>
      <c r="K548" s="10">
        <f t="shared" ref="K548:O548" si="549">F548*1000000</f>
        <v>40000</v>
      </c>
      <c r="L548" s="10">
        <f t="shared" si="549"/>
        <v>30000</v>
      </c>
      <c r="M548" s="10">
        <f t="shared" si="549"/>
        <v>0</v>
      </c>
      <c r="N548" s="10">
        <f t="shared" si="549"/>
        <v>10000</v>
      </c>
      <c r="O548" s="10">
        <f t="shared" si="549"/>
        <v>90000</v>
      </c>
      <c r="P548" s="7">
        <v>50.0</v>
      </c>
      <c r="Q548" s="7">
        <v>11.0</v>
      </c>
      <c r="R548" s="7">
        <v>8.0</v>
      </c>
      <c r="S548" s="7">
        <v>9.0</v>
      </c>
      <c r="T548" s="11">
        <f t="shared" si="3"/>
        <v>63.5</v>
      </c>
      <c r="U548" s="7" t="s">
        <v>793</v>
      </c>
      <c r="V548" s="12" t="str">
        <f t="shared" si="4"/>
        <v>Koei</v>
      </c>
      <c r="W548" s="7" t="s">
        <v>64</v>
      </c>
    </row>
    <row r="549">
      <c r="A549" s="7" t="s">
        <v>329</v>
      </c>
      <c r="B549" s="8" t="s">
        <v>92</v>
      </c>
      <c r="C549" s="9">
        <v>2007.0</v>
      </c>
      <c r="D549" s="7" t="s">
        <v>26</v>
      </c>
      <c r="E549" s="7" t="s">
        <v>85</v>
      </c>
      <c r="F549" s="7">
        <v>0.08</v>
      </c>
      <c r="G549" s="7">
        <v>0.0</v>
      </c>
      <c r="H549" s="7">
        <v>0.0</v>
      </c>
      <c r="I549" s="7">
        <v>0.01</v>
      </c>
      <c r="J549" s="7">
        <v>0.09</v>
      </c>
      <c r="K549" s="10">
        <f t="shared" ref="K549:O549" si="550">F549*1000000</f>
        <v>80000</v>
      </c>
      <c r="L549" s="10">
        <f t="shared" si="550"/>
        <v>0</v>
      </c>
      <c r="M549" s="10">
        <f t="shared" si="550"/>
        <v>0</v>
      </c>
      <c r="N549" s="10">
        <f t="shared" si="550"/>
        <v>10000</v>
      </c>
      <c r="O549" s="10">
        <f t="shared" si="550"/>
        <v>90000</v>
      </c>
      <c r="P549" s="7">
        <v>61.0</v>
      </c>
      <c r="Q549" s="7">
        <v>5.0</v>
      </c>
      <c r="T549" s="11">
        <f t="shared" si="3"/>
        <v>61</v>
      </c>
      <c r="U549" s="7" t="s">
        <v>294</v>
      </c>
      <c r="V549" s="12" t="str">
        <f t="shared" si="4"/>
        <v>Visual Concepts</v>
      </c>
      <c r="W549" s="7" t="s">
        <v>28</v>
      </c>
    </row>
    <row r="550">
      <c r="A550" s="7" t="s">
        <v>948</v>
      </c>
      <c r="B550" s="8" t="s">
        <v>30</v>
      </c>
      <c r="C550" s="9">
        <v>2007.0</v>
      </c>
      <c r="D550" s="7" t="s">
        <v>31</v>
      </c>
      <c r="E550" s="7" t="s">
        <v>377</v>
      </c>
      <c r="F550" s="7">
        <v>0.07</v>
      </c>
      <c r="G550" s="7">
        <v>0.01</v>
      </c>
      <c r="H550" s="7">
        <v>0.0</v>
      </c>
      <c r="I550" s="7">
        <v>0.01</v>
      </c>
      <c r="J550" s="7">
        <v>0.09</v>
      </c>
      <c r="K550" s="10">
        <f t="shared" ref="K550:O550" si="551">F550*1000000</f>
        <v>70000</v>
      </c>
      <c r="L550" s="10">
        <f t="shared" si="551"/>
        <v>10000</v>
      </c>
      <c r="M550" s="10">
        <f t="shared" si="551"/>
        <v>0</v>
      </c>
      <c r="N550" s="10">
        <f t="shared" si="551"/>
        <v>10000</v>
      </c>
      <c r="O550" s="10">
        <f t="shared" si="551"/>
        <v>90000</v>
      </c>
      <c r="P550" s="7">
        <v>66.0</v>
      </c>
      <c r="Q550" s="7">
        <v>43.0</v>
      </c>
      <c r="R550" s="7">
        <v>7.1</v>
      </c>
      <c r="S550" s="7">
        <v>16.0</v>
      </c>
      <c r="T550" s="11">
        <f t="shared" si="3"/>
        <v>67.3559322</v>
      </c>
      <c r="U550" s="7" t="s">
        <v>949</v>
      </c>
      <c r="V550" s="12" t="str">
        <f t="shared" si="4"/>
        <v>TimeGate Studios, Day 1 Studios</v>
      </c>
      <c r="W550" s="7" t="s">
        <v>34</v>
      </c>
    </row>
    <row r="551">
      <c r="A551" s="7" t="s">
        <v>813</v>
      </c>
      <c r="B551" s="8" t="s">
        <v>40</v>
      </c>
      <c r="C551" s="9">
        <v>2007.0</v>
      </c>
      <c r="D551" s="7" t="s">
        <v>75</v>
      </c>
      <c r="E551" s="7" t="s">
        <v>814</v>
      </c>
      <c r="F551" s="7">
        <v>0.08</v>
      </c>
      <c r="G551" s="7">
        <v>0.0</v>
      </c>
      <c r="H551" s="7">
        <v>0.0</v>
      </c>
      <c r="I551" s="7">
        <v>0.01</v>
      </c>
      <c r="J551" s="7">
        <v>0.09</v>
      </c>
      <c r="K551" s="10">
        <f t="shared" ref="K551:O551" si="552">F551*1000000</f>
        <v>80000</v>
      </c>
      <c r="L551" s="10">
        <f t="shared" si="552"/>
        <v>0</v>
      </c>
      <c r="M551" s="10">
        <f t="shared" si="552"/>
        <v>0</v>
      </c>
      <c r="N551" s="10">
        <f t="shared" si="552"/>
        <v>10000</v>
      </c>
      <c r="O551" s="10">
        <f t="shared" si="552"/>
        <v>90000</v>
      </c>
      <c r="P551" s="7">
        <v>51.0</v>
      </c>
      <c r="Q551" s="7">
        <v>8.0</v>
      </c>
      <c r="T551" s="11">
        <f t="shared" si="3"/>
        <v>51</v>
      </c>
      <c r="U551" s="7" t="s">
        <v>639</v>
      </c>
      <c r="V551" s="12" t="str">
        <f t="shared" si="4"/>
        <v>Torus Games</v>
      </c>
      <c r="W551" s="7" t="s">
        <v>28</v>
      </c>
    </row>
    <row r="552">
      <c r="A552" s="7" t="s">
        <v>313</v>
      </c>
      <c r="B552" s="8" t="s">
        <v>582</v>
      </c>
      <c r="C552" s="9">
        <v>2007.0</v>
      </c>
      <c r="D552" s="7" t="s">
        <v>26</v>
      </c>
      <c r="E552" s="7" t="s">
        <v>97</v>
      </c>
      <c r="F552" s="7">
        <v>0.06</v>
      </c>
      <c r="G552" s="7">
        <v>0.02</v>
      </c>
      <c r="H552" s="7">
        <v>0.0</v>
      </c>
      <c r="I552" s="7">
        <v>0.0</v>
      </c>
      <c r="J552" s="7">
        <v>0.08</v>
      </c>
      <c r="K552" s="10">
        <f t="shared" ref="K552:O552" si="553">F552*1000000</f>
        <v>60000</v>
      </c>
      <c r="L552" s="10">
        <f t="shared" si="553"/>
        <v>20000</v>
      </c>
      <c r="M552" s="10">
        <f t="shared" si="553"/>
        <v>0</v>
      </c>
      <c r="N552" s="10">
        <f t="shared" si="553"/>
        <v>0</v>
      </c>
      <c r="O552" s="10">
        <f t="shared" si="553"/>
        <v>80000</v>
      </c>
      <c r="P552" s="7">
        <v>82.0</v>
      </c>
      <c r="Q552" s="7">
        <v>4.0</v>
      </c>
      <c r="R552" s="7">
        <v>8.1</v>
      </c>
      <c r="S552" s="7">
        <v>8.0</v>
      </c>
      <c r="T552" s="11">
        <f t="shared" si="3"/>
        <v>81.33333333</v>
      </c>
      <c r="U552" s="7" t="s">
        <v>343</v>
      </c>
      <c r="V552" s="12" t="str">
        <f t="shared" si="4"/>
        <v>EA Sports</v>
      </c>
      <c r="W552" s="7" t="s">
        <v>28</v>
      </c>
    </row>
    <row r="553">
      <c r="A553" s="7" t="s">
        <v>950</v>
      </c>
      <c r="B553" s="8" t="s">
        <v>30</v>
      </c>
      <c r="C553" s="9">
        <v>2007.0</v>
      </c>
      <c r="D553" s="7" t="s">
        <v>31</v>
      </c>
      <c r="E553" s="7" t="s">
        <v>55</v>
      </c>
      <c r="F553" s="7">
        <v>0.08</v>
      </c>
      <c r="G553" s="7">
        <v>0.0</v>
      </c>
      <c r="H553" s="7">
        <v>0.0</v>
      </c>
      <c r="I553" s="7">
        <v>0.01</v>
      </c>
      <c r="J553" s="7">
        <v>0.08</v>
      </c>
      <c r="K553" s="10">
        <f t="shared" ref="K553:O553" si="554">F553*1000000</f>
        <v>80000</v>
      </c>
      <c r="L553" s="10">
        <f t="shared" si="554"/>
        <v>0</v>
      </c>
      <c r="M553" s="10">
        <f t="shared" si="554"/>
        <v>0</v>
      </c>
      <c r="N553" s="10">
        <f t="shared" si="554"/>
        <v>10000</v>
      </c>
      <c r="O553" s="10">
        <f t="shared" si="554"/>
        <v>80000</v>
      </c>
      <c r="P553" s="7">
        <v>43.0</v>
      </c>
      <c r="Q553" s="7">
        <v>11.0</v>
      </c>
      <c r="R553" s="7">
        <v>6.7</v>
      </c>
      <c r="S553" s="7">
        <v>55.0</v>
      </c>
      <c r="T553" s="11">
        <f t="shared" si="3"/>
        <v>63</v>
      </c>
      <c r="U553" s="7" t="s">
        <v>951</v>
      </c>
      <c r="V553" s="12" t="str">
        <f t="shared" si="4"/>
        <v>Red Storm Entertainment</v>
      </c>
      <c r="W553" s="7" t="s">
        <v>64</v>
      </c>
    </row>
    <row r="554">
      <c r="A554" s="7" t="s">
        <v>391</v>
      </c>
      <c r="B554" s="8" t="s">
        <v>47</v>
      </c>
      <c r="C554" s="9">
        <v>2007.0</v>
      </c>
      <c r="D554" s="7" t="s">
        <v>31</v>
      </c>
      <c r="E554" s="7" t="s">
        <v>134</v>
      </c>
      <c r="F554" s="7">
        <v>0.07</v>
      </c>
      <c r="G554" s="7">
        <v>0.01</v>
      </c>
      <c r="H554" s="7">
        <v>0.0</v>
      </c>
      <c r="I554" s="7">
        <v>0.01</v>
      </c>
      <c r="J554" s="7">
        <v>0.08</v>
      </c>
      <c r="K554" s="10">
        <f t="shared" ref="K554:O554" si="555">F554*1000000</f>
        <v>70000</v>
      </c>
      <c r="L554" s="10">
        <f t="shared" si="555"/>
        <v>10000</v>
      </c>
      <c r="M554" s="10">
        <f t="shared" si="555"/>
        <v>0</v>
      </c>
      <c r="N554" s="10">
        <f t="shared" si="555"/>
        <v>10000</v>
      </c>
      <c r="O554" s="10">
        <f t="shared" si="555"/>
        <v>80000</v>
      </c>
      <c r="P554" s="7">
        <v>56.0</v>
      </c>
      <c r="Q554" s="7">
        <v>23.0</v>
      </c>
      <c r="R554" s="7">
        <v>6.3</v>
      </c>
      <c r="S554" s="7">
        <v>18.0</v>
      </c>
      <c r="T554" s="11">
        <f t="shared" si="3"/>
        <v>59.07317073</v>
      </c>
      <c r="U554" s="7" t="s">
        <v>392</v>
      </c>
      <c r="V554" s="12" t="str">
        <f t="shared" si="4"/>
        <v>Midway Studios - Austin</v>
      </c>
      <c r="W554" s="7" t="s">
        <v>64</v>
      </c>
    </row>
    <row r="555">
      <c r="A555" s="7" t="s">
        <v>953</v>
      </c>
      <c r="B555" s="8" t="s">
        <v>40</v>
      </c>
      <c r="C555" s="9">
        <v>2007.0</v>
      </c>
      <c r="D555" s="7" t="s">
        <v>1</v>
      </c>
      <c r="E555" s="7" t="s">
        <v>100</v>
      </c>
      <c r="F555" s="7">
        <v>0.08</v>
      </c>
      <c r="G555" s="7">
        <v>0.0</v>
      </c>
      <c r="H555" s="7">
        <v>0.0</v>
      </c>
      <c r="I555" s="7">
        <v>0.01</v>
      </c>
      <c r="J555" s="7">
        <v>0.08</v>
      </c>
      <c r="K555" s="10">
        <f t="shared" ref="K555:O555" si="556">F555*1000000</f>
        <v>80000</v>
      </c>
      <c r="L555" s="10">
        <f t="shared" si="556"/>
        <v>0</v>
      </c>
      <c r="M555" s="10">
        <f t="shared" si="556"/>
        <v>0</v>
      </c>
      <c r="N555" s="10">
        <f t="shared" si="556"/>
        <v>10000</v>
      </c>
      <c r="O555" s="10">
        <f t="shared" si="556"/>
        <v>80000</v>
      </c>
      <c r="P555" s="7">
        <v>47.0</v>
      </c>
      <c r="Q555" s="7">
        <v>23.0</v>
      </c>
      <c r="R555" s="7">
        <v>7.5</v>
      </c>
      <c r="S555" s="7">
        <v>6.0</v>
      </c>
      <c r="T555" s="11">
        <f t="shared" si="3"/>
        <v>52.79310345</v>
      </c>
      <c r="U555" s="7" t="s">
        <v>954</v>
      </c>
      <c r="V555" s="12" t="str">
        <f t="shared" si="4"/>
        <v>Foundation 9 Entertainment</v>
      </c>
      <c r="W555" s="7" t="s">
        <v>52</v>
      </c>
    </row>
    <row r="556">
      <c r="A556" s="7" t="s">
        <v>956</v>
      </c>
      <c r="B556" s="8" t="s">
        <v>25</v>
      </c>
      <c r="C556" s="9">
        <v>2007.0</v>
      </c>
      <c r="D556" s="7" t="s">
        <v>49</v>
      </c>
      <c r="E556" s="7" t="s">
        <v>957</v>
      </c>
      <c r="F556" s="7">
        <v>0.07</v>
      </c>
      <c r="G556" s="7">
        <v>0.0</v>
      </c>
      <c r="H556" s="7">
        <v>0.0</v>
      </c>
      <c r="I556" s="7">
        <v>0.01</v>
      </c>
      <c r="J556" s="7">
        <v>0.08</v>
      </c>
      <c r="K556" s="10">
        <f t="shared" ref="K556:O556" si="557">F556*1000000</f>
        <v>70000</v>
      </c>
      <c r="L556" s="10">
        <f t="shared" si="557"/>
        <v>0</v>
      </c>
      <c r="M556" s="10">
        <f t="shared" si="557"/>
        <v>0</v>
      </c>
      <c r="N556" s="10">
        <f t="shared" si="557"/>
        <v>10000</v>
      </c>
      <c r="O556" s="10">
        <f t="shared" si="557"/>
        <v>80000</v>
      </c>
      <c r="P556" s="7">
        <v>20.0</v>
      </c>
      <c r="Q556" s="7">
        <v>6.0</v>
      </c>
      <c r="R556" s="7">
        <v>1.7</v>
      </c>
      <c r="S556" s="7">
        <v>52.0</v>
      </c>
      <c r="T556" s="11">
        <f t="shared" si="3"/>
        <v>17.31034483</v>
      </c>
      <c r="U556" s="7" t="s">
        <v>933</v>
      </c>
      <c r="V556" s="12" t="str">
        <f t="shared" si="4"/>
        <v>Data Design Interactive</v>
      </c>
      <c r="W556" s="7" t="s">
        <v>28</v>
      </c>
    </row>
    <row r="557">
      <c r="A557" s="7" t="s">
        <v>512</v>
      </c>
      <c r="B557" s="8" t="s">
        <v>30</v>
      </c>
      <c r="C557" s="9">
        <v>2007.0</v>
      </c>
      <c r="D557" s="7" t="s">
        <v>49</v>
      </c>
      <c r="E557" s="7" t="s">
        <v>495</v>
      </c>
      <c r="F557" s="7">
        <v>0.06</v>
      </c>
      <c r="G557" s="7">
        <v>0.01</v>
      </c>
      <c r="H557" s="7">
        <v>0.0</v>
      </c>
      <c r="I557" s="7">
        <v>0.01</v>
      </c>
      <c r="J557" s="7">
        <v>0.08</v>
      </c>
      <c r="K557" s="10">
        <f t="shared" ref="K557:O557" si="558">F557*1000000</f>
        <v>60000</v>
      </c>
      <c r="L557" s="10">
        <f t="shared" si="558"/>
        <v>10000</v>
      </c>
      <c r="M557" s="10">
        <f t="shared" si="558"/>
        <v>0</v>
      </c>
      <c r="N557" s="10">
        <f t="shared" si="558"/>
        <v>10000</v>
      </c>
      <c r="O557" s="10">
        <f t="shared" si="558"/>
        <v>80000</v>
      </c>
      <c r="P557" s="7">
        <v>40.0</v>
      </c>
      <c r="Q557" s="7">
        <v>15.0</v>
      </c>
      <c r="R557" s="7">
        <v>6.8</v>
      </c>
      <c r="S557" s="7">
        <v>13.0</v>
      </c>
      <c r="T557" s="11">
        <f t="shared" si="3"/>
        <v>53</v>
      </c>
      <c r="U557" s="7" t="s">
        <v>513</v>
      </c>
      <c r="V557" s="12" t="str">
        <f t="shared" si="4"/>
        <v>Red Tribe</v>
      </c>
      <c r="W557" s="7" t="s">
        <v>52</v>
      </c>
    </row>
    <row r="558">
      <c r="A558" s="7" t="s">
        <v>692</v>
      </c>
      <c r="B558" s="8" t="s">
        <v>30</v>
      </c>
      <c r="C558" s="9">
        <v>2007.0</v>
      </c>
      <c r="D558" s="7" t="s">
        <v>49</v>
      </c>
      <c r="E558" s="7" t="s">
        <v>145</v>
      </c>
      <c r="F558" s="7">
        <v>0.07</v>
      </c>
      <c r="G558" s="7">
        <v>0.0</v>
      </c>
      <c r="H558" s="7">
        <v>0.0</v>
      </c>
      <c r="I558" s="7">
        <v>0.01</v>
      </c>
      <c r="J558" s="7">
        <v>0.08</v>
      </c>
      <c r="K558" s="10">
        <f t="shared" ref="K558:O558" si="559">F558*1000000</f>
        <v>70000</v>
      </c>
      <c r="L558" s="10">
        <f t="shared" si="559"/>
        <v>0</v>
      </c>
      <c r="M558" s="10">
        <f t="shared" si="559"/>
        <v>0</v>
      </c>
      <c r="N558" s="10">
        <f t="shared" si="559"/>
        <v>10000</v>
      </c>
      <c r="O558" s="10">
        <f t="shared" si="559"/>
        <v>80000</v>
      </c>
      <c r="P558" s="7">
        <v>65.0</v>
      </c>
      <c r="Q558" s="7">
        <v>21.0</v>
      </c>
      <c r="T558" s="11">
        <f t="shared" si="3"/>
        <v>65</v>
      </c>
      <c r="U558" s="7" t="s">
        <v>693</v>
      </c>
      <c r="V558" s="12" t="str">
        <f t="shared" si="4"/>
        <v>Buena Vista Games</v>
      </c>
      <c r="W558" s="7" t="s">
        <v>52</v>
      </c>
    </row>
    <row r="559">
      <c r="A559" s="7" t="s">
        <v>961</v>
      </c>
      <c r="B559" s="8" t="s">
        <v>92</v>
      </c>
      <c r="C559" s="9">
        <v>2007.0</v>
      </c>
      <c r="D559" s="7" t="s">
        <v>58</v>
      </c>
      <c r="E559" s="7" t="s">
        <v>46</v>
      </c>
      <c r="F559" s="7">
        <v>0.07</v>
      </c>
      <c r="G559" s="7">
        <v>0.0</v>
      </c>
      <c r="H559" s="7">
        <v>0.0</v>
      </c>
      <c r="I559" s="7">
        <v>0.01</v>
      </c>
      <c r="J559" s="7">
        <v>0.08</v>
      </c>
      <c r="K559" s="10">
        <f t="shared" ref="K559:O559" si="560">F559*1000000</f>
        <v>70000</v>
      </c>
      <c r="L559" s="10">
        <f t="shared" si="560"/>
        <v>0</v>
      </c>
      <c r="M559" s="10">
        <f t="shared" si="560"/>
        <v>0</v>
      </c>
      <c r="N559" s="10">
        <f t="shared" si="560"/>
        <v>10000</v>
      </c>
      <c r="O559" s="10">
        <f t="shared" si="560"/>
        <v>80000</v>
      </c>
      <c r="P559" s="7">
        <v>83.0</v>
      </c>
      <c r="Q559" s="7">
        <v>41.0</v>
      </c>
      <c r="R559" s="7">
        <v>9.0</v>
      </c>
      <c r="S559" s="7">
        <v>21.0</v>
      </c>
      <c r="T559" s="11">
        <f t="shared" si="3"/>
        <v>85.37096774</v>
      </c>
      <c r="U559" s="7" t="s">
        <v>637</v>
      </c>
      <c r="V559" s="12" t="str">
        <f t="shared" si="4"/>
        <v>Zoe Mode</v>
      </c>
      <c r="W559" s="7" t="s">
        <v>52</v>
      </c>
    </row>
    <row r="560">
      <c r="A560" s="7" t="s">
        <v>806</v>
      </c>
      <c r="B560" s="8" t="s">
        <v>92</v>
      </c>
      <c r="C560" s="9">
        <v>2007.0</v>
      </c>
      <c r="D560" s="7" t="s">
        <v>58</v>
      </c>
      <c r="E560" s="7" t="s">
        <v>613</v>
      </c>
      <c r="F560" s="7">
        <v>0.07</v>
      </c>
      <c r="G560" s="7">
        <v>0.0</v>
      </c>
      <c r="H560" s="7">
        <v>0.0</v>
      </c>
      <c r="I560" s="7">
        <v>0.01</v>
      </c>
      <c r="J560" s="7">
        <v>0.08</v>
      </c>
      <c r="K560" s="10">
        <f t="shared" ref="K560:O560" si="561">F560*1000000</f>
        <v>70000</v>
      </c>
      <c r="L560" s="10">
        <f t="shared" si="561"/>
        <v>0</v>
      </c>
      <c r="M560" s="10">
        <f t="shared" si="561"/>
        <v>0</v>
      </c>
      <c r="N560" s="10">
        <f t="shared" si="561"/>
        <v>10000</v>
      </c>
      <c r="O560" s="10">
        <f t="shared" si="561"/>
        <v>80000</v>
      </c>
      <c r="P560" s="7">
        <v>51.0</v>
      </c>
      <c r="Q560" s="7">
        <v>10.0</v>
      </c>
      <c r="T560" s="11">
        <f t="shared" si="3"/>
        <v>51</v>
      </c>
      <c r="U560" s="7" t="s">
        <v>962</v>
      </c>
      <c r="V560" s="12" t="str">
        <f t="shared" si="4"/>
        <v>MumboJumbo</v>
      </c>
      <c r="W560" s="7" t="s">
        <v>28</v>
      </c>
    </row>
    <row r="561">
      <c r="A561" s="7" t="s">
        <v>649</v>
      </c>
      <c r="B561" s="8" t="s">
        <v>30</v>
      </c>
      <c r="C561" s="9">
        <v>2007.0</v>
      </c>
      <c r="D561" s="7" t="s">
        <v>41</v>
      </c>
      <c r="E561" s="7" t="s">
        <v>37</v>
      </c>
      <c r="F561" s="7">
        <v>0.06</v>
      </c>
      <c r="G561" s="7">
        <v>0.01</v>
      </c>
      <c r="H561" s="7">
        <v>0.0</v>
      </c>
      <c r="I561" s="7">
        <v>0.01</v>
      </c>
      <c r="J561" s="7">
        <v>0.08</v>
      </c>
      <c r="K561" s="10">
        <f t="shared" ref="K561:O561" si="562">F561*1000000</f>
        <v>60000</v>
      </c>
      <c r="L561" s="10">
        <f t="shared" si="562"/>
        <v>10000</v>
      </c>
      <c r="M561" s="10">
        <f t="shared" si="562"/>
        <v>0</v>
      </c>
      <c r="N561" s="10">
        <f t="shared" si="562"/>
        <v>10000</v>
      </c>
      <c r="O561" s="10">
        <f t="shared" si="562"/>
        <v>80000</v>
      </c>
      <c r="P561" s="7">
        <v>74.0</v>
      </c>
      <c r="Q561" s="7">
        <v>10.0</v>
      </c>
      <c r="R561" s="7">
        <v>6.7</v>
      </c>
      <c r="S561" s="7">
        <v>6.0</v>
      </c>
      <c r="T561" s="11">
        <f t="shared" si="3"/>
        <v>71.375</v>
      </c>
      <c r="U561" s="7" t="s">
        <v>650</v>
      </c>
      <c r="V561" s="12" t="str">
        <f t="shared" si="4"/>
        <v>Left Field Productions</v>
      </c>
      <c r="W561" s="7" t="s">
        <v>64</v>
      </c>
    </row>
    <row r="562">
      <c r="A562" s="7" t="s">
        <v>966</v>
      </c>
      <c r="B562" s="8" t="s">
        <v>92</v>
      </c>
      <c r="C562" s="9">
        <v>2007.0</v>
      </c>
      <c r="D562" s="7" t="s">
        <v>67</v>
      </c>
      <c r="E562" s="7" t="s">
        <v>46</v>
      </c>
      <c r="F562" s="7">
        <v>0.07</v>
      </c>
      <c r="G562" s="7">
        <v>0.0</v>
      </c>
      <c r="H562" s="7">
        <v>0.0</v>
      </c>
      <c r="I562" s="7">
        <v>0.01</v>
      </c>
      <c r="J562" s="7">
        <v>0.08</v>
      </c>
      <c r="K562" s="10">
        <f t="shared" ref="K562:O562" si="563">F562*1000000</f>
        <v>70000</v>
      </c>
      <c r="L562" s="10">
        <f t="shared" si="563"/>
        <v>0</v>
      </c>
      <c r="M562" s="10">
        <f t="shared" si="563"/>
        <v>0</v>
      </c>
      <c r="N562" s="10">
        <f t="shared" si="563"/>
        <v>10000</v>
      </c>
      <c r="O562" s="10">
        <f t="shared" si="563"/>
        <v>80000</v>
      </c>
      <c r="P562" s="7">
        <v>51.0</v>
      </c>
      <c r="Q562" s="7">
        <v>20.0</v>
      </c>
      <c r="R562" s="7">
        <v>6.0</v>
      </c>
      <c r="S562" s="7">
        <v>9.0</v>
      </c>
      <c r="T562" s="11">
        <f t="shared" si="3"/>
        <v>53.79310345</v>
      </c>
      <c r="U562" s="7" t="s">
        <v>967</v>
      </c>
      <c r="V562" s="12" t="str">
        <f t="shared" si="4"/>
        <v>Totally Games</v>
      </c>
      <c r="W562" s="7" t="s">
        <v>64</v>
      </c>
    </row>
    <row r="563">
      <c r="A563" s="7" t="s">
        <v>128</v>
      </c>
      <c r="B563" s="8" t="s">
        <v>767</v>
      </c>
      <c r="C563" s="9">
        <v>2007.0</v>
      </c>
      <c r="D563" s="7" t="s">
        <v>26</v>
      </c>
      <c r="E563" s="7" t="s">
        <v>97</v>
      </c>
      <c r="F563" s="7">
        <v>0.06</v>
      </c>
      <c r="G563" s="7">
        <v>0.02</v>
      </c>
      <c r="H563" s="7">
        <v>0.0</v>
      </c>
      <c r="I563" s="7">
        <v>0.0</v>
      </c>
      <c r="J563" s="7">
        <v>0.08</v>
      </c>
      <c r="K563" s="10">
        <f t="shared" ref="K563:O563" si="564">F563*1000000</f>
        <v>60000</v>
      </c>
      <c r="L563" s="10">
        <f t="shared" si="564"/>
        <v>20000</v>
      </c>
      <c r="M563" s="10">
        <f t="shared" si="564"/>
        <v>0</v>
      </c>
      <c r="N563" s="10">
        <f t="shared" si="564"/>
        <v>0</v>
      </c>
      <c r="O563" s="10">
        <f t="shared" si="564"/>
        <v>80000</v>
      </c>
      <c r="P563" s="7">
        <v>75.0</v>
      </c>
      <c r="Q563" s="7">
        <v>4.0</v>
      </c>
      <c r="R563" s="7">
        <v>7.0</v>
      </c>
      <c r="S563" s="7">
        <v>7.0</v>
      </c>
      <c r="T563" s="11">
        <f t="shared" si="3"/>
        <v>71.81818182</v>
      </c>
      <c r="U563" s="7" t="s">
        <v>129</v>
      </c>
      <c r="V563" s="12" t="str">
        <f t="shared" si="4"/>
        <v>EA Tiburon</v>
      </c>
      <c r="W563" s="7" t="s">
        <v>28</v>
      </c>
    </row>
    <row r="564">
      <c r="A564" s="7" t="s">
        <v>971</v>
      </c>
      <c r="B564" s="8" t="s">
        <v>40</v>
      </c>
      <c r="C564" s="9">
        <v>2007.0</v>
      </c>
      <c r="D564" s="7" t="s">
        <v>58</v>
      </c>
      <c r="E564" s="7" t="s">
        <v>698</v>
      </c>
      <c r="F564" s="7">
        <v>0.07</v>
      </c>
      <c r="G564" s="7">
        <v>0.0</v>
      </c>
      <c r="H564" s="7">
        <v>0.0</v>
      </c>
      <c r="I564" s="7">
        <v>0.01</v>
      </c>
      <c r="J564" s="7">
        <v>0.08</v>
      </c>
      <c r="K564" s="10">
        <f t="shared" ref="K564:O564" si="565">F564*1000000</f>
        <v>70000</v>
      </c>
      <c r="L564" s="10">
        <f t="shared" si="565"/>
        <v>0</v>
      </c>
      <c r="M564" s="10">
        <f t="shared" si="565"/>
        <v>0</v>
      </c>
      <c r="N564" s="10">
        <f t="shared" si="565"/>
        <v>10000</v>
      </c>
      <c r="O564" s="10">
        <f t="shared" si="565"/>
        <v>80000</v>
      </c>
      <c r="P564" s="7">
        <v>73.0</v>
      </c>
      <c r="Q564" s="7">
        <v>17.0</v>
      </c>
      <c r="R564" s="7">
        <v>4.2</v>
      </c>
      <c r="S564" s="7">
        <v>5.0</v>
      </c>
      <c r="T564" s="11">
        <f t="shared" si="3"/>
        <v>65.95454545</v>
      </c>
      <c r="U564" s="7" t="s">
        <v>972</v>
      </c>
      <c r="V564" s="12" t="str">
        <f t="shared" si="4"/>
        <v>Jaleco Entertainment</v>
      </c>
      <c r="W564" s="7" t="s">
        <v>28</v>
      </c>
    </row>
    <row r="565">
      <c r="A565" s="7" t="s">
        <v>977</v>
      </c>
      <c r="B565" s="8" t="s">
        <v>25</v>
      </c>
      <c r="C565" s="9">
        <v>2007.0</v>
      </c>
      <c r="D565" s="7" t="s">
        <v>41</v>
      </c>
      <c r="E565" s="7" t="s">
        <v>55</v>
      </c>
      <c r="F565" s="7">
        <v>0.07</v>
      </c>
      <c r="G565" s="7">
        <v>0.0</v>
      </c>
      <c r="H565" s="7">
        <v>0.0</v>
      </c>
      <c r="I565" s="7">
        <v>0.01</v>
      </c>
      <c r="J565" s="7">
        <v>0.08</v>
      </c>
      <c r="K565" s="10">
        <f t="shared" ref="K565:O565" si="566">F565*1000000</f>
        <v>70000</v>
      </c>
      <c r="L565" s="10">
        <f t="shared" si="566"/>
        <v>0</v>
      </c>
      <c r="M565" s="10">
        <f t="shared" si="566"/>
        <v>0</v>
      </c>
      <c r="N565" s="10">
        <f t="shared" si="566"/>
        <v>10000</v>
      </c>
      <c r="O565" s="10">
        <f t="shared" si="566"/>
        <v>80000</v>
      </c>
      <c r="P565" s="7">
        <v>54.0</v>
      </c>
      <c r="Q565" s="7">
        <v>6.0</v>
      </c>
      <c r="R565" s="7">
        <v>5.7</v>
      </c>
      <c r="S565" s="7">
        <v>6.0</v>
      </c>
      <c r="T565" s="11">
        <f t="shared" si="3"/>
        <v>55.5</v>
      </c>
      <c r="U565" s="7" t="s">
        <v>978</v>
      </c>
      <c r="V565" s="12" t="str">
        <f t="shared" si="4"/>
        <v>Ubisoft Barcelona</v>
      </c>
      <c r="W565" s="7" t="s">
        <v>28</v>
      </c>
    </row>
    <row r="566">
      <c r="A566" s="7" t="s">
        <v>786</v>
      </c>
      <c r="B566" s="8" t="s">
        <v>62</v>
      </c>
      <c r="C566" s="9">
        <v>2007.0</v>
      </c>
      <c r="D566" s="7" t="s">
        <v>41</v>
      </c>
      <c r="E566" s="7" t="s">
        <v>787</v>
      </c>
      <c r="F566" s="7">
        <v>0.04</v>
      </c>
      <c r="G566" s="7">
        <v>0.03</v>
      </c>
      <c r="H566" s="7">
        <v>0.0</v>
      </c>
      <c r="I566" s="7">
        <v>0.01</v>
      </c>
      <c r="J566" s="7">
        <v>0.07</v>
      </c>
      <c r="K566" s="10">
        <f t="shared" ref="K566:O566" si="567">F566*1000000</f>
        <v>40000</v>
      </c>
      <c r="L566" s="10">
        <f t="shared" si="567"/>
        <v>30000</v>
      </c>
      <c r="M566" s="10">
        <f t="shared" si="567"/>
        <v>0</v>
      </c>
      <c r="N566" s="10">
        <f t="shared" si="567"/>
        <v>10000</v>
      </c>
      <c r="O566" s="10">
        <f t="shared" si="567"/>
        <v>70000</v>
      </c>
      <c r="P566" s="7">
        <v>33.0</v>
      </c>
      <c r="Q566" s="7">
        <v>5.0</v>
      </c>
      <c r="R566" s="7">
        <v>4.5</v>
      </c>
      <c r="S566" s="7">
        <v>6.0</v>
      </c>
      <c r="T566" s="11">
        <f t="shared" si="3"/>
        <v>39.54545455</v>
      </c>
      <c r="U566" s="7" t="s">
        <v>788</v>
      </c>
      <c r="V566" s="12" t="str">
        <f t="shared" si="4"/>
        <v>Sensory Sweep</v>
      </c>
      <c r="W566" s="7" t="s">
        <v>28</v>
      </c>
    </row>
    <row r="567">
      <c r="A567" s="7" t="s">
        <v>980</v>
      </c>
      <c r="B567" s="8" t="s">
        <v>62</v>
      </c>
      <c r="C567" s="9">
        <v>2007.0</v>
      </c>
      <c r="D567" s="7" t="s">
        <v>437</v>
      </c>
      <c r="E567" s="7" t="s">
        <v>287</v>
      </c>
      <c r="F567" s="7">
        <v>0.0</v>
      </c>
      <c r="G567" s="7">
        <v>0.0</v>
      </c>
      <c r="H567" s="7">
        <v>0.07</v>
      </c>
      <c r="I567" s="7">
        <v>0.0</v>
      </c>
      <c r="J567" s="7">
        <v>0.07</v>
      </c>
      <c r="K567" s="10">
        <f t="shared" ref="K567:O567" si="568">F567*1000000</f>
        <v>0</v>
      </c>
      <c r="L567" s="10">
        <f t="shared" si="568"/>
        <v>0</v>
      </c>
      <c r="M567" s="10">
        <f t="shared" si="568"/>
        <v>70000</v>
      </c>
      <c r="N567" s="10">
        <f t="shared" si="568"/>
        <v>0</v>
      </c>
      <c r="O567" s="10">
        <f t="shared" si="568"/>
        <v>70000</v>
      </c>
      <c r="P567" s="7">
        <v>69.0</v>
      </c>
      <c r="Q567" s="7">
        <v>10.0</v>
      </c>
      <c r="R567" s="7">
        <v>8.4</v>
      </c>
      <c r="S567" s="7">
        <v>8.0</v>
      </c>
      <c r="T567" s="11">
        <f t="shared" si="3"/>
        <v>75.66666667</v>
      </c>
      <c r="U567" s="7" t="s">
        <v>793</v>
      </c>
      <c r="V567" s="12" t="str">
        <f t="shared" si="4"/>
        <v>Koei</v>
      </c>
      <c r="W567" s="7" t="s">
        <v>52</v>
      </c>
    </row>
    <row r="568">
      <c r="A568" s="7" t="s">
        <v>985</v>
      </c>
      <c r="B568" s="8" t="s">
        <v>62</v>
      </c>
      <c r="C568" s="9">
        <v>2007.0</v>
      </c>
      <c r="D568" s="7" t="s">
        <v>75</v>
      </c>
      <c r="E568" s="7" t="s">
        <v>134</v>
      </c>
      <c r="F568" s="7">
        <v>0.03</v>
      </c>
      <c r="G568" s="7">
        <v>0.03</v>
      </c>
      <c r="H568" s="7">
        <v>0.0</v>
      </c>
      <c r="I568" s="7">
        <v>0.01</v>
      </c>
      <c r="J568" s="7">
        <v>0.07</v>
      </c>
      <c r="K568" s="10">
        <f t="shared" ref="K568:O568" si="569">F568*1000000</f>
        <v>30000</v>
      </c>
      <c r="L568" s="10">
        <f t="shared" si="569"/>
        <v>30000</v>
      </c>
      <c r="M568" s="10">
        <f t="shared" si="569"/>
        <v>0</v>
      </c>
      <c r="N568" s="10">
        <f t="shared" si="569"/>
        <v>10000</v>
      </c>
      <c r="O568" s="10">
        <f t="shared" si="569"/>
        <v>70000</v>
      </c>
      <c r="P568" s="7">
        <v>37.0</v>
      </c>
      <c r="Q568" s="7">
        <v>19.0</v>
      </c>
      <c r="R568" s="7">
        <v>5.9</v>
      </c>
      <c r="S568" s="7">
        <v>10.0</v>
      </c>
      <c r="T568" s="11">
        <f t="shared" si="3"/>
        <v>44.5862069</v>
      </c>
      <c r="U568" s="7" t="s">
        <v>986</v>
      </c>
      <c r="V568" s="12" t="str">
        <f t="shared" si="4"/>
        <v>Creat Studios</v>
      </c>
      <c r="W568" s="7" t="s">
        <v>34</v>
      </c>
    </row>
    <row r="569">
      <c r="A569" s="7" t="s">
        <v>989</v>
      </c>
      <c r="B569" s="8" t="s">
        <v>30</v>
      </c>
      <c r="C569" s="9">
        <v>2007.0</v>
      </c>
      <c r="D569" s="7" t="s">
        <v>67</v>
      </c>
      <c r="E569" s="7" t="s">
        <v>744</v>
      </c>
      <c r="F569" s="7">
        <v>0.07</v>
      </c>
      <c r="G569" s="7">
        <v>0.0</v>
      </c>
      <c r="H569" s="7">
        <v>0.0</v>
      </c>
      <c r="I569" s="7">
        <v>0.01</v>
      </c>
      <c r="J569" s="7">
        <v>0.07</v>
      </c>
      <c r="K569" s="10">
        <f t="shared" ref="K569:O569" si="570">F569*1000000</f>
        <v>70000</v>
      </c>
      <c r="L569" s="10">
        <f t="shared" si="570"/>
        <v>0</v>
      </c>
      <c r="M569" s="10">
        <f t="shared" si="570"/>
        <v>0</v>
      </c>
      <c r="N569" s="10">
        <f t="shared" si="570"/>
        <v>10000</v>
      </c>
      <c r="O569" s="10">
        <f t="shared" si="570"/>
        <v>70000</v>
      </c>
      <c r="P569" s="7">
        <v>46.0</v>
      </c>
      <c r="Q569" s="7">
        <v>22.0</v>
      </c>
      <c r="R569" s="7">
        <v>7.0</v>
      </c>
      <c r="S569" s="7">
        <v>21.0</v>
      </c>
      <c r="T569" s="11">
        <f t="shared" si="3"/>
        <v>57.72093023</v>
      </c>
      <c r="U569" s="7" t="s">
        <v>744</v>
      </c>
      <c r="V569" s="12" t="str">
        <f t="shared" si="4"/>
        <v>Success</v>
      </c>
      <c r="W569" s="7" t="s">
        <v>34</v>
      </c>
    </row>
    <row r="570">
      <c r="A570" s="7" t="s">
        <v>990</v>
      </c>
      <c r="B570" s="8" t="s">
        <v>92</v>
      </c>
      <c r="C570" s="9">
        <v>2007.0</v>
      </c>
      <c r="D570" s="7" t="s">
        <v>437</v>
      </c>
      <c r="E570" s="7" t="s">
        <v>195</v>
      </c>
      <c r="F570" s="7">
        <v>0.05</v>
      </c>
      <c r="G570" s="7">
        <v>0.0</v>
      </c>
      <c r="H570" s="7">
        <v>0.01</v>
      </c>
      <c r="I570" s="7">
        <v>0.01</v>
      </c>
      <c r="J570" s="7">
        <v>0.07</v>
      </c>
      <c r="K570" s="10">
        <f t="shared" ref="K570:O570" si="571">F570*1000000</f>
        <v>50000</v>
      </c>
      <c r="L570" s="10">
        <f t="shared" si="571"/>
        <v>0</v>
      </c>
      <c r="M570" s="10">
        <f t="shared" si="571"/>
        <v>10000</v>
      </c>
      <c r="N570" s="10">
        <f t="shared" si="571"/>
        <v>10000</v>
      </c>
      <c r="O570" s="10">
        <f t="shared" si="571"/>
        <v>70000</v>
      </c>
      <c r="P570" s="7">
        <v>69.0</v>
      </c>
      <c r="Q570" s="7">
        <v>29.0</v>
      </c>
      <c r="R570" s="7">
        <v>6.5</v>
      </c>
      <c r="S570" s="7">
        <v>6.0</v>
      </c>
      <c r="T570" s="11">
        <f t="shared" si="3"/>
        <v>68.31428571</v>
      </c>
      <c r="U570" s="7" t="s">
        <v>991</v>
      </c>
      <c r="V570" s="12" t="str">
        <f t="shared" si="4"/>
        <v>Irem</v>
      </c>
      <c r="W570" s="7" t="s">
        <v>52</v>
      </c>
    </row>
    <row r="571">
      <c r="A571" s="7" t="s">
        <v>992</v>
      </c>
      <c r="B571" s="8" t="s">
        <v>40</v>
      </c>
      <c r="C571" s="9">
        <v>2007.0</v>
      </c>
      <c r="D571" s="7" t="s">
        <v>54</v>
      </c>
      <c r="E571" s="7" t="s">
        <v>55</v>
      </c>
      <c r="F571" s="7">
        <v>0.05</v>
      </c>
      <c r="G571" s="7">
        <v>0.01</v>
      </c>
      <c r="H571" s="7">
        <v>0.0</v>
      </c>
      <c r="I571" s="7">
        <v>0.01</v>
      </c>
      <c r="J571" s="7">
        <v>0.07</v>
      </c>
      <c r="K571" s="10">
        <f t="shared" ref="K571:O571" si="572">F571*1000000</f>
        <v>50000</v>
      </c>
      <c r="L571" s="10">
        <f t="shared" si="572"/>
        <v>10000</v>
      </c>
      <c r="M571" s="10">
        <f t="shared" si="572"/>
        <v>0</v>
      </c>
      <c r="N571" s="10">
        <f t="shared" si="572"/>
        <v>10000</v>
      </c>
      <c r="O571" s="10">
        <f t="shared" si="572"/>
        <v>70000</v>
      </c>
      <c r="R571" s="7">
        <v>6.7</v>
      </c>
      <c r="S571" s="7">
        <v>6.0</v>
      </c>
      <c r="T571" s="11">
        <f t="shared" si="3"/>
        <v>67</v>
      </c>
      <c r="U571" s="7" t="s">
        <v>266</v>
      </c>
      <c r="V571" s="12" t="str">
        <f t="shared" si="4"/>
        <v>Powerhead Games</v>
      </c>
      <c r="W571" s="7" t="s">
        <v>64</v>
      </c>
    </row>
    <row r="572">
      <c r="A572" s="7" t="s">
        <v>994</v>
      </c>
      <c r="B572" s="8" t="s">
        <v>47</v>
      </c>
      <c r="C572" s="9">
        <v>2007.0</v>
      </c>
      <c r="D572" s="7" t="s">
        <v>67</v>
      </c>
      <c r="E572" s="7" t="s">
        <v>915</v>
      </c>
      <c r="F572" s="7">
        <v>0.0</v>
      </c>
      <c r="G572" s="7">
        <v>0.03</v>
      </c>
      <c r="H572" s="7">
        <v>0.03</v>
      </c>
      <c r="I572" s="7">
        <v>0.01</v>
      </c>
      <c r="J572" s="7">
        <v>0.07</v>
      </c>
      <c r="K572" s="10">
        <f t="shared" ref="K572:O572" si="573">F572*1000000</f>
        <v>0</v>
      </c>
      <c r="L572" s="10">
        <f t="shared" si="573"/>
        <v>30000</v>
      </c>
      <c r="M572" s="10">
        <f t="shared" si="573"/>
        <v>30000</v>
      </c>
      <c r="N572" s="10">
        <f t="shared" si="573"/>
        <v>10000</v>
      </c>
      <c r="O572" s="10">
        <f t="shared" si="573"/>
        <v>70000</v>
      </c>
      <c r="P572" s="7">
        <v>67.0</v>
      </c>
      <c r="Q572" s="7">
        <v>7.0</v>
      </c>
      <c r="R572" s="7">
        <v>6.8</v>
      </c>
      <c r="S572" s="7">
        <v>34.0</v>
      </c>
      <c r="T572" s="11">
        <f t="shared" si="3"/>
        <v>67.82926829</v>
      </c>
      <c r="U572" s="7" t="s">
        <v>995</v>
      </c>
      <c r="V572" s="12" t="str">
        <f t="shared" si="4"/>
        <v>Compile Heart</v>
      </c>
      <c r="W572" s="7" t="s">
        <v>64</v>
      </c>
    </row>
    <row r="573">
      <c r="A573" s="7" t="s">
        <v>996</v>
      </c>
      <c r="B573" s="8" t="s">
        <v>25</v>
      </c>
      <c r="C573" s="9">
        <v>2007.0</v>
      </c>
      <c r="D573" s="7" t="s">
        <v>26</v>
      </c>
      <c r="E573" s="7" t="s">
        <v>103</v>
      </c>
      <c r="F573" s="7">
        <v>0.06</v>
      </c>
      <c r="G573" s="7">
        <v>0.0</v>
      </c>
      <c r="H573" s="7">
        <v>0.0</v>
      </c>
      <c r="I573" s="7">
        <v>0.01</v>
      </c>
      <c r="J573" s="7">
        <v>0.07</v>
      </c>
      <c r="K573" s="10">
        <f t="shared" ref="K573:O573" si="574">F573*1000000</f>
        <v>60000</v>
      </c>
      <c r="L573" s="10">
        <f t="shared" si="574"/>
        <v>0</v>
      </c>
      <c r="M573" s="10">
        <f t="shared" si="574"/>
        <v>0</v>
      </c>
      <c r="N573" s="10">
        <f t="shared" si="574"/>
        <v>10000</v>
      </c>
      <c r="O573" s="10">
        <f t="shared" si="574"/>
        <v>70000</v>
      </c>
      <c r="P573" s="7">
        <v>36.0</v>
      </c>
      <c r="Q573" s="7">
        <v>5.0</v>
      </c>
      <c r="T573" s="11">
        <f t="shared" si="3"/>
        <v>36</v>
      </c>
      <c r="U573" s="7" t="s">
        <v>650</v>
      </c>
      <c r="V573" s="12" t="str">
        <f t="shared" si="4"/>
        <v>Left Field Productions</v>
      </c>
      <c r="W573" s="7" t="s">
        <v>28</v>
      </c>
    </row>
    <row r="574">
      <c r="A574" s="7" t="s">
        <v>998</v>
      </c>
      <c r="B574" s="8" t="s">
        <v>78</v>
      </c>
      <c r="C574" s="9">
        <v>2007.0</v>
      </c>
      <c r="D574" s="7" t="s">
        <v>96</v>
      </c>
      <c r="E574" s="7" t="s">
        <v>97</v>
      </c>
      <c r="F574" s="7">
        <v>0.01</v>
      </c>
      <c r="G574" s="7">
        <v>0.04</v>
      </c>
      <c r="H574" s="7">
        <v>0.0</v>
      </c>
      <c r="I574" s="7">
        <v>0.01</v>
      </c>
      <c r="J574" s="7">
        <v>0.07</v>
      </c>
      <c r="K574" s="10">
        <f t="shared" ref="K574:O574" si="575">F574*1000000</f>
        <v>10000</v>
      </c>
      <c r="L574" s="10">
        <f t="shared" si="575"/>
        <v>40000</v>
      </c>
      <c r="M574" s="10">
        <f t="shared" si="575"/>
        <v>0</v>
      </c>
      <c r="N574" s="10">
        <f t="shared" si="575"/>
        <v>10000</v>
      </c>
      <c r="O574" s="10">
        <f t="shared" si="575"/>
        <v>70000</v>
      </c>
      <c r="P574" s="7">
        <v>78.0</v>
      </c>
      <c r="Q574" s="7">
        <v>20.0</v>
      </c>
      <c r="R574" s="7">
        <v>7.3</v>
      </c>
      <c r="S574" s="7">
        <v>29.0</v>
      </c>
      <c r="T574" s="11">
        <f t="shared" si="3"/>
        <v>75.04081633</v>
      </c>
      <c r="U574" s="7" t="s">
        <v>224</v>
      </c>
      <c r="V574" s="12" t="str">
        <f t="shared" si="4"/>
        <v>Maxis</v>
      </c>
      <c r="W574" s="7" t="s">
        <v>64</v>
      </c>
    </row>
    <row r="575">
      <c r="A575" s="7" t="s">
        <v>1000</v>
      </c>
      <c r="B575" s="8" t="s">
        <v>40</v>
      </c>
      <c r="C575" s="9">
        <v>2007.0</v>
      </c>
      <c r="D575" s="7" t="s">
        <v>49</v>
      </c>
      <c r="E575" s="7" t="s">
        <v>287</v>
      </c>
      <c r="F575" s="7">
        <v>0.04</v>
      </c>
      <c r="G575" s="7">
        <v>0.0</v>
      </c>
      <c r="H575" s="7">
        <v>0.03</v>
      </c>
      <c r="I575" s="7">
        <v>0.0</v>
      </c>
      <c r="J575" s="7">
        <v>0.07</v>
      </c>
      <c r="K575" s="10">
        <f t="shared" ref="K575:O575" si="576">F575*1000000</f>
        <v>40000</v>
      </c>
      <c r="L575" s="10">
        <f t="shared" si="576"/>
        <v>0</v>
      </c>
      <c r="M575" s="10">
        <f t="shared" si="576"/>
        <v>30000</v>
      </c>
      <c r="N575" s="10">
        <f t="shared" si="576"/>
        <v>0</v>
      </c>
      <c r="O575" s="10">
        <f t="shared" si="576"/>
        <v>70000</v>
      </c>
      <c r="P575" s="7">
        <v>56.0</v>
      </c>
      <c r="Q575" s="7">
        <v>17.0</v>
      </c>
      <c r="T575" s="11">
        <f t="shared" si="3"/>
        <v>56</v>
      </c>
      <c r="U575" s="7" t="s">
        <v>793</v>
      </c>
      <c r="V575" s="12" t="str">
        <f t="shared" si="4"/>
        <v>Koei</v>
      </c>
      <c r="W575" s="7" t="s">
        <v>52</v>
      </c>
    </row>
    <row r="576">
      <c r="A576" s="7" t="s">
        <v>1001</v>
      </c>
      <c r="B576" s="8" t="s">
        <v>40</v>
      </c>
      <c r="C576" s="9">
        <v>2007.0</v>
      </c>
      <c r="D576" s="7" t="s">
        <v>31</v>
      </c>
      <c r="E576" s="7" t="s">
        <v>458</v>
      </c>
      <c r="F576" s="7">
        <v>0.06</v>
      </c>
      <c r="G576" s="7">
        <v>0.0</v>
      </c>
      <c r="H576" s="7">
        <v>0.0</v>
      </c>
      <c r="I576" s="7">
        <v>0.0</v>
      </c>
      <c r="J576" s="7">
        <v>0.07</v>
      </c>
      <c r="K576" s="10">
        <f t="shared" ref="K576:O576" si="577">F576*1000000</f>
        <v>60000</v>
      </c>
      <c r="L576" s="10">
        <f t="shared" si="577"/>
        <v>0</v>
      </c>
      <c r="M576" s="10">
        <f t="shared" si="577"/>
        <v>0</v>
      </c>
      <c r="N576" s="10">
        <f t="shared" si="577"/>
        <v>0</v>
      </c>
      <c r="O576" s="10">
        <f t="shared" si="577"/>
        <v>70000</v>
      </c>
      <c r="P576" s="7">
        <v>65.0</v>
      </c>
      <c r="Q576" s="7">
        <v>16.0</v>
      </c>
      <c r="R576" s="7">
        <v>6.3</v>
      </c>
      <c r="S576" s="7">
        <v>4.0</v>
      </c>
      <c r="T576" s="11">
        <f t="shared" si="3"/>
        <v>64.6</v>
      </c>
      <c r="U576" s="7" t="s">
        <v>1002</v>
      </c>
      <c r="V576" s="12" t="str">
        <f t="shared" si="4"/>
        <v>Coyote Console</v>
      </c>
      <c r="W576" s="7" t="s">
        <v>64</v>
      </c>
    </row>
    <row r="577">
      <c r="A577" s="7" t="s">
        <v>1003</v>
      </c>
      <c r="B577" s="8" t="s">
        <v>25</v>
      </c>
      <c r="C577" s="9">
        <v>2007.0</v>
      </c>
      <c r="D577" s="7" t="s">
        <v>1</v>
      </c>
      <c r="E577" s="7" t="s">
        <v>1004</v>
      </c>
      <c r="F577" s="7">
        <v>0.06</v>
      </c>
      <c r="G577" s="7">
        <v>0.0</v>
      </c>
      <c r="H577" s="7">
        <v>0.0</v>
      </c>
      <c r="I577" s="7">
        <v>0.0</v>
      </c>
      <c r="J577" s="7">
        <v>0.07</v>
      </c>
      <c r="K577" s="10">
        <f t="shared" ref="K577:O577" si="578">F577*1000000</f>
        <v>60000</v>
      </c>
      <c r="L577" s="10">
        <f t="shared" si="578"/>
        <v>0</v>
      </c>
      <c r="M577" s="10">
        <f t="shared" si="578"/>
        <v>0</v>
      </c>
      <c r="N577" s="10">
        <f t="shared" si="578"/>
        <v>0</v>
      </c>
      <c r="O577" s="10">
        <f t="shared" si="578"/>
        <v>70000</v>
      </c>
      <c r="P577" s="7">
        <v>19.0</v>
      </c>
      <c r="Q577" s="7">
        <v>5.0</v>
      </c>
      <c r="R577" s="7">
        <v>2.7</v>
      </c>
      <c r="S577" s="7">
        <v>28.0</v>
      </c>
      <c r="T577" s="11">
        <f t="shared" si="3"/>
        <v>25.78787879</v>
      </c>
      <c r="U577" s="7" t="s">
        <v>933</v>
      </c>
      <c r="V577" s="12" t="str">
        <f t="shared" si="4"/>
        <v>Data Design Interactive</v>
      </c>
      <c r="W577" s="7" t="s">
        <v>28</v>
      </c>
    </row>
    <row r="578">
      <c r="A578" s="7" t="s">
        <v>761</v>
      </c>
      <c r="B578" s="8" t="s">
        <v>92</v>
      </c>
      <c r="C578" s="9">
        <v>2007.0</v>
      </c>
      <c r="D578" s="7" t="s">
        <v>41</v>
      </c>
      <c r="E578" s="7" t="s">
        <v>762</v>
      </c>
      <c r="F578" s="7">
        <v>0.06</v>
      </c>
      <c r="G578" s="7">
        <v>0.0</v>
      </c>
      <c r="H578" s="7">
        <v>0.0</v>
      </c>
      <c r="I578" s="7">
        <v>0.01</v>
      </c>
      <c r="J578" s="7">
        <v>0.07</v>
      </c>
      <c r="K578" s="10">
        <f t="shared" ref="K578:O578" si="579">F578*1000000</f>
        <v>60000</v>
      </c>
      <c r="L578" s="10">
        <f t="shared" si="579"/>
        <v>0</v>
      </c>
      <c r="M578" s="10">
        <f t="shared" si="579"/>
        <v>0</v>
      </c>
      <c r="N578" s="10">
        <f t="shared" si="579"/>
        <v>10000</v>
      </c>
      <c r="O578" s="10">
        <f t="shared" si="579"/>
        <v>70000</v>
      </c>
      <c r="P578" s="7">
        <v>57.0</v>
      </c>
      <c r="Q578" s="7">
        <v>6.0</v>
      </c>
      <c r="T578" s="11">
        <f t="shared" si="3"/>
        <v>57</v>
      </c>
      <c r="U578" s="7" t="s">
        <v>763</v>
      </c>
      <c r="V578" s="12" t="str">
        <f t="shared" si="4"/>
        <v>Jack of All Games</v>
      </c>
      <c r="W578" s="7" t="s">
        <v>28</v>
      </c>
    </row>
    <row r="579">
      <c r="A579" s="7" t="s">
        <v>1006</v>
      </c>
      <c r="B579" s="8" t="s">
        <v>92</v>
      </c>
      <c r="C579" s="9">
        <v>2007.0</v>
      </c>
      <c r="D579" s="7" t="s">
        <v>67</v>
      </c>
      <c r="E579" s="7" t="s">
        <v>287</v>
      </c>
      <c r="F579" s="7">
        <v>0.02</v>
      </c>
      <c r="G579" s="7">
        <v>0.0</v>
      </c>
      <c r="H579" s="7">
        <v>0.05</v>
      </c>
      <c r="I579" s="7">
        <v>0.0</v>
      </c>
      <c r="J579" s="7">
        <v>0.07</v>
      </c>
      <c r="K579" s="10">
        <f t="shared" ref="K579:O579" si="580">F579*1000000</f>
        <v>20000</v>
      </c>
      <c r="L579" s="10">
        <f t="shared" si="580"/>
        <v>0</v>
      </c>
      <c r="M579" s="10">
        <f t="shared" si="580"/>
        <v>50000</v>
      </c>
      <c r="N579" s="10">
        <f t="shared" si="580"/>
        <v>0</v>
      </c>
      <c r="O579" s="10">
        <f t="shared" si="580"/>
        <v>70000</v>
      </c>
      <c r="P579" s="7">
        <v>56.0</v>
      </c>
      <c r="Q579" s="7">
        <v>30.0</v>
      </c>
      <c r="R579" s="7">
        <v>6.0</v>
      </c>
      <c r="S579" s="7">
        <v>7.0</v>
      </c>
      <c r="T579" s="11">
        <f t="shared" si="3"/>
        <v>56.75675676</v>
      </c>
      <c r="U579" s="7" t="s">
        <v>1007</v>
      </c>
      <c r="V579" s="12" t="str">
        <f t="shared" si="4"/>
        <v>Hit Maker</v>
      </c>
      <c r="W579" s="7" t="s">
        <v>52</v>
      </c>
    </row>
    <row r="580">
      <c r="A580" s="7" t="s">
        <v>1008</v>
      </c>
      <c r="B580" s="8" t="s">
        <v>40</v>
      </c>
      <c r="C580" s="9">
        <v>2007.0</v>
      </c>
      <c r="D580" s="7" t="s">
        <v>1</v>
      </c>
      <c r="E580" s="7" t="s">
        <v>113</v>
      </c>
      <c r="F580" s="7">
        <v>0.06</v>
      </c>
      <c r="G580" s="7">
        <v>0.0</v>
      </c>
      <c r="H580" s="7">
        <v>0.0</v>
      </c>
      <c r="I580" s="7">
        <v>0.0</v>
      </c>
      <c r="J580" s="7">
        <v>0.07</v>
      </c>
      <c r="K580" s="10">
        <f t="shared" ref="K580:O580" si="581">F580*1000000</f>
        <v>60000</v>
      </c>
      <c r="L580" s="10">
        <f t="shared" si="581"/>
        <v>0</v>
      </c>
      <c r="M580" s="10">
        <f t="shared" si="581"/>
        <v>0</v>
      </c>
      <c r="N580" s="10">
        <f t="shared" si="581"/>
        <v>0</v>
      </c>
      <c r="O580" s="10">
        <f t="shared" si="581"/>
        <v>70000</v>
      </c>
      <c r="P580" s="7">
        <v>82.0</v>
      </c>
      <c r="Q580" s="7">
        <v>20.0</v>
      </c>
      <c r="R580" s="7">
        <v>7.4</v>
      </c>
      <c r="S580" s="7">
        <v>20.0</v>
      </c>
      <c r="T580" s="11">
        <f t="shared" si="3"/>
        <v>78</v>
      </c>
      <c r="U580" s="7" t="s">
        <v>1009</v>
      </c>
      <c r="V580" s="12" t="str">
        <f t="shared" si="4"/>
        <v>Metanet Software Inc., SilverBirch Studios</v>
      </c>
      <c r="W580" s="7" t="s">
        <v>28</v>
      </c>
    </row>
    <row r="581">
      <c r="A581" s="7" t="s">
        <v>1011</v>
      </c>
      <c r="B581" s="8" t="s">
        <v>62</v>
      </c>
      <c r="C581" s="9">
        <v>2007.0</v>
      </c>
      <c r="D581" s="7" t="s">
        <v>112</v>
      </c>
      <c r="E581" s="7" t="s">
        <v>1012</v>
      </c>
      <c r="F581" s="7">
        <v>0.03</v>
      </c>
      <c r="G581" s="7">
        <v>0.03</v>
      </c>
      <c r="H581" s="7">
        <v>0.0</v>
      </c>
      <c r="I581" s="7">
        <v>0.01</v>
      </c>
      <c r="J581" s="7">
        <v>0.07</v>
      </c>
      <c r="K581" s="10">
        <f t="shared" ref="K581:O581" si="582">F581*1000000</f>
        <v>30000</v>
      </c>
      <c r="L581" s="10">
        <f t="shared" si="582"/>
        <v>30000</v>
      </c>
      <c r="M581" s="10">
        <f t="shared" si="582"/>
        <v>0</v>
      </c>
      <c r="N581" s="10">
        <f t="shared" si="582"/>
        <v>10000</v>
      </c>
      <c r="O581" s="10">
        <f t="shared" si="582"/>
        <v>70000</v>
      </c>
      <c r="P581" s="7">
        <v>70.0</v>
      </c>
      <c r="Q581" s="7">
        <v>12.0</v>
      </c>
      <c r="T581" s="11">
        <f t="shared" si="3"/>
        <v>70</v>
      </c>
      <c r="U581" s="7" t="s">
        <v>1012</v>
      </c>
      <c r="V581" s="12" t="str">
        <f t="shared" si="4"/>
        <v>SNK Playmore</v>
      </c>
      <c r="W581" s="7" t="s">
        <v>64</v>
      </c>
    </row>
    <row r="582">
      <c r="A582" s="7" t="s">
        <v>1016</v>
      </c>
      <c r="B582" s="8" t="s">
        <v>40</v>
      </c>
      <c r="C582" s="9">
        <v>2007.0</v>
      </c>
      <c r="D582" s="7" t="s">
        <v>54</v>
      </c>
      <c r="E582" s="7" t="s">
        <v>100</v>
      </c>
      <c r="F582" s="7">
        <v>0.01</v>
      </c>
      <c r="G582" s="7">
        <v>0.01</v>
      </c>
      <c r="H582" s="7">
        <v>0.05</v>
      </c>
      <c r="I582" s="7">
        <v>0.0</v>
      </c>
      <c r="J582" s="7">
        <v>0.06</v>
      </c>
      <c r="K582" s="10">
        <f t="shared" ref="K582:O582" si="583">F582*1000000</f>
        <v>10000</v>
      </c>
      <c r="L582" s="10">
        <f t="shared" si="583"/>
        <v>10000</v>
      </c>
      <c r="M582" s="10">
        <f t="shared" si="583"/>
        <v>50000</v>
      </c>
      <c r="N582" s="10">
        <f t="shared" si="583"/>
        <v>0</v>
      </c>
      <c r="O582" s="10">
        <f t="shared" si="583"/>
        <v>60000</v>
      </c>
      <c r="P582" s="7">
        <v>58.0</v>
      </c>
      <c r="Q582" s="7">
        <v>29.0</v>
      </c>
      <c r="T582" s="11">
        <f t="shared" si="3"/>
        <v>58</v>
      </c>
      <c r="U582" s="7" t="s">
        <v>219</v>
      </c>
      <c r="V582" s="12" t="str">
        <f t="shared" si="4"/>
        <v>Matrix Software</v>
      </c>
      <c r="W582" s="7" t="s">
        <v>52</v>
      </c>
    </row>
    <row r="583">
      <c r="A583" s="7" t="s">
        <v>1017</v>
      </c>
      <c r="B583" s="8" t="s">
        <v>78</v>
      </c>
      <c r="C583" s="9">
        <v>2007.0</v>
      </c>
      <c r="D583" s="7" t="s">
        <v>437</v>
      </c>
      <c r="E583" s="7" t="s">
        <v>32</v>
      </c>
      <c r="F583" s="7">
        <v>0.0</v>
      </c>
      <c r="G583" s="7">
        <v>0.05</v>
      </c>
      <c r="H583" s="7">
        <v>0.0</v>
      </c>
      <c r="I583" s="7">
        <v>0.01</v>
      </c>
      <c r="J583" s="7">
        <v>0.06</v>
      </c>
      <c r="K583" s="10">
        <f t="shared" ref="K583:O583" si="584">F583*1000000</f>
        <v>0</v>
      </c>
      <c r="L583" s="10">
        <f t="shared" si="584"/>
        <v>50000</v>
      </c>
      <c r="M583" s="10">
        <f t="shared" si="584"/>
        <v>0</v>
      </c>
      <c r="N583" s="10">
        <f t="shared" si="584"/>
        <v>10000</v>
      </c>
      <c r="O583" s="10">
        <f t="shared" si="584"/>
        <v>60000</v>
      </c>
      <c r="P583" s="7">
        <v>81.0</v>
      </c>
      <c r="Q583" s="7">
        <v>19.0</v>
      </c>
      <c r="R583" s="7">
        <v>8.5</v>
      </c>
      <c r="S583" s="7">
        <v>71.0</v>
      </c>
      <c r="T583" s="11">
        <f t="shared" si="3"/>
        <v>84.15555556</v>
      </c>
      <c r="U583" s="7" t="s">
        <v>1018</v>
      </c>
      <c r="V583" s="12" t="str">
        <f t="shared" si="4"/>
        <v>Big Huge Games</v>
      </c>
      <c r="W583" s="7" t="s">
        <v>64</v>
      </c>
    </row>
    <row r="584">
      <c r="A584" s="7" t="s">
        <v>1022</v>
      </c>
      <c r="B584" s="8" t="s">
        <v>25</v>
      </c>
      <c r="C584" s="9">
        <v>2007.0</v>
      </c>
      <c r="D584" s="7" t="s">
        <v>112</v>
      </c>
      <c r="E584" s="7" t="s">
        <v>278</v>
      </c>
      <c r="F584" s="7">
        <v>0.06</v>
      </c>
      <c r="G584" s="7">
        <v>0.0</v>
      </c>
      <c r="H584" s="7">
        <v>0.0</v>
      </c>
      <c r="I584" s="7">
        <v>0.0</v>
      </c>
      <c r="J584" s="7">
        <v>0.06</v>
      </c>
      <c r="K584" s="10">
        <f t="shared" ref="K584:O584" si="585">F584*1000000</f>
        <v>60000</v>
      </c>
      <c r="L584" s="10">
        <f t="shared" si="585"/>
        <v>0</v>
      </c>
      <c r="M584" s="10">
        <f t="shared" si="585"/>
        <v>0</v>
      </c>
      <c r="N584" s="10">
        <f t="shared" si="585"/>
        <v>0</v>
      </c>
      <c r="O584" s="10">
        <f t="shared" si="585"/>
        <v>60000</v>
      </c>
      <c r="P584" s="7">
        <v>37.0</v>
      </c>
      <c r="Q584" s="7">
        <v>14.0</v>
      </c>
      <c r="R584" s="7">
        <v>4.8</v>
      </c>
      <c r="S584" s="7">
        <v>5.0</v>
      </c>
      <c r="T584" s="11">
        <f t="shared" si="3"/>
        <v>39.89473684</v>
      </c>
      <c r="U584" s="7" t="s">
        <v>279</v>
      </c>
      <c r="V584" s="12" t="str">
        <f t="shared" si="4"/>
        <v>Neko Entertainment</v>
      </c>
      <c r="W584" s="7" t="s">
        <v>64</v>
      </c>
    </row>
    <row r="585">
      <c r="A585" s="7" t="s">
        <v>555</v>
      </c>
      <c r="B585" s="8" t="s">
        <v>40</v>
      </c>
      <c r="C585" s="9">
        <v>2007.0</v>
      </c>
      <c r="D585" s="7" t="s">
        <v>437</v>
      </c>
      <c r="E585" s="7" t="s">
        <v>139</v>
      </c>
      <c r="F585" s="7">
        <v>0.05</v>
      </c>
      <c r="G585" s="7">
        <v>0.01</v>
      </c>
      <c r="H585" s="7">
        <v>0.0</v>
      </c>
      <c r="I585" s="7">
        <v>0.01</v>
      </c>
      <c r="J585" s="7">
        <v>0.06</v>
      </c>
      <c r="K585" s="10">
        <f t="shared" ref="K585:O585" si="586">F585*1000000</f>
        <v>50000</v>
      </c>
      <c r="L585" s="10">
        <f t="shared" si="586"/>
        <v>10000</v>
      </c>
      <c r="M585" s="10">
        <f t="shared" si="586"/>
        <v>0</v>
      </c>
      <c r="N585" s="10">
        <f t="shared" si="586"/>
        <v>10000</v>
      </c>
      <c r="O585" s="10">
        <f t="shared" si="586"/>
        <v>60000</v>
      </c>
      <c r="P585" s="7">
        <v>57.0</v>
      </c>
      <c r="Q585" s="7">
        <v>21.0</v>
      </c>
      <c r="R585" s="7">
        <v>7.9</v>
      </c>
      <c r="S585" s="7">
        <v>16.0</v>
      </c>
      <c r="T585" s="11">
        <f t="shared" si="3"/>
        <v>66.51351351</v>
      </c>
      <c r="U585" s="7" t="s">
        <v>139</v>
      </c>
      <c r="V585" s="12" t="str">
        <f t="shared" si="4"/>
        <v>THQ</v>
      </c>
      <c r="W585" s="7" t="s">
        <v>64</v>
      </c>
    </row>
    <row r="586">
      <c r="A586" s="7" t="s">
        <v>1030</v>
      </c>
      <c r="B586" s="8" t="s">
        <v>25</v>
      </c>
      <c r="C586" s="9">
        <v>2007.0</v>
      </c>
      <c r="D586" s="7" t="s">
        <v>58</v>
      </c>
      <c r="E586" s="7" t="s">
        <v>1031</v>
      </c>
      <c r="F586" s="7">
        <v>0.06</v>
      </c>
      <c r="G586" s="7">
        <v>0.0</v>
      </c>
      <c r="H586" s="7">
        <v>0.0</v>
      </c>
      <c r="I586" s="7">
        <v>0.0</v>
      </c>
      <c r="J586" s="7">
        <v>0.06</v>
      </c>
      <c r="K586" s="10">
        <f t="shared" ref="K586:O586" si="587">F586*1000000</f>
        <v>60000</v>
      </c>
      <c r="L586" s="10">
        <f t="shared" si="587"/>
        <v>0</v>
      </c>
      <c r="M586" s="10">
        <f t="shared" si="587"/>
        <v>0</v>
      </c>
      <c r="N586" s="10">
        <f t="shared" si="587"/>
        <v>0</v>
      </c>
      <c r="O586" s="10">
        <f t="shared" si="587"/>
        <v>60000</v>
      </c>
      <c r="P586" s="7">
        <v>66.0</v>
      </c>
      <c r="Q586" s="7">
        <v>9.0</v>
      </c>
      <c r="T586" s="11">
        <f t="shared" si="3"/>
        <v>66</v>
      </c>
      <c r="U586" s="7" t="s">
        <v>995</v>
      </c>
      <c r="V586" s="12" t="str">
        <f t="shared" si="4"/>
        <v>Compile Heart</v>
      </c>
      <c r="W586" s="7" t="s">
        <v>28</v>
      </c>
    </row>
    <row r="587">
      <c r="A587" s="7" t="s">
        <v>1032</v>
      </c>
      <c r="B587" s="8" t="s">
        <v>25</v>
      </c>
      <c r="C587" s="9">
        <v>2007.0</v>
      </c>
      <c r="D587" s="7" t="s">
        <v>112</v>
      </c>
      <c r="E587" s="7" t="s">
        <v>529</v>
      </c>
      <c r="F587" s="7">
        <v>0.06</v>
      </c>
      <c r="G587" s="7">
        <v>0.0</v>
      </c>
      <c r="H587" s="7">
        <v>0.0</v>
      </c>
      <c r="I587" s="7">
        <v>0.0</v>
      </c>
      <c r="J587" s="7">
        <v>0.06</v>
      </c>
      <c r="K587" s="10">
        <f t="shared" ref="K587:O587" si="588">F587*1000000</f>
        <v>60000</v>
      </c>
      <c r="L587" s="10">
        <f t="shared" si="588"/>
        <v>0</v>
      </c>
      <c r="M587" s="10">
        <f t="shared" si="588"/>
        <v>0</v>
      </c>
      <c r="N587" s="10">
        <f t="shared" si="588"/>
        <v>0</v>
      </c>
      <c r="O587" s="10">
        <f t="shared" si="588"/>
        <v>60000</v>
      </c>
      <c r="P587" s="7">
        <v>35.0</v>
      </c>
      <c r="Q587" s="7">
        <v>7.0</v>
      </c>
      <c r="R587" s="7">
        <v>4.7</v>
      </c>
      <c r="S587" s="7">
        <v>10.0</v>
      </c>
      <c r="T587" s="11">
        <f t="shared" si="3"/>
        <v>42.05882353</v>
      </c>
      <c r="U587" s="7" t="s">
        <v>1033</v>
      </c>
      <c r="V587" s="12" t="str">
        <f t="shared" si="4"/>
        <v>Nikitova Games</v>
      </c>
      <c r="W587" s="7" t="s">
        <v>52</v>
      </c>
    </row>
    <row r="588">
      <c r="A588" s="7" t="s">
        <v>727</v>
      </c>
      <c r="B588" s="8" t="s">
        <v>92</v>
      </c>
      <c r="C588" s="9">
        <v>2007.0</v>
      </c>
      <c r="D588" s="7" t="s">
        <v>41</v>
      </c>
      <c r="E588" s="7" t="s">
        <v>1034</v>
      </c>
      <c r="F588" s="7">
        <v>0.06</v>
      </c>
      <c r="G588" s="7">
        <v>0.0</v>
      </c>
      <c r="H588" s="7">
        <v>0.0</v>
      </c>
      <c r="I588" s="7">
        <v>0.0</v>
      </c>
      <c r="J588" s="7">
        <v>0.06</v>
      </c>
      <c r="K588" s="10">
        <f t="shared" ref="K588:O588" si="589">F588*1000000</f>
        <v>60000</v>
      </c>
      <c r="L588" s="10">
        <f t="shared" si="589"/>
        <v>0</v>
      </c>
      <c r="M588" s="10">
        <f t="shared" si="589"/>
        <v>0</v>
      </c>
      <c r="N588" s="10">
        <f t="shared" si="589"/>
        <v>0</v>
      </c>
      <c r="O588" s="10">
        <f t="shared" si="589"/>
        <v>60000</v>
      </c>
      <c r="P588" s="7">
        <v>55.0</v>
      </c>
      <c r="Q588" s="7">
        <v>14.0</v>
      </c>
      <c r="R588" s="7">
        <v>7.8</v>
      </c>
      <c r="S588" s="7">
        <v>4.0</v>
      </c>
      <c r="T588" s="11">
        <f t="shared" si="3"/>
        <v>60.11111111</v>
      </c>
      <c r="U588" s="7" t="s">
        <v>728</v>
      </c>
      <c r="V588" s="12" t="str">
        <f t="shared" si="4"/>
        <v>Racjin</v>
      </c>
      <c r="W588" s="7" t="s">
        <v>28</v>
      </c>
    </row>
    <row r="589">
      <c r="A589" s="7" t="s">
        <v>1037</v>
      </c>
      <c r="B589" s="8" t="s">
        <v>40</v>
      </c>
      <c r="C589" s="9">
        <v>2007.0</v>
      </c>
      <c r="D589" s="7" t="s">
        <v>96</v>
      </c>
      <c r="E589" s="7" t="s">
        <v>97</v>
      </c>
      <c r="F589" s="7">
        <v>0.0</v>
      </c>
      <c r="G589" s="7">
        <v>0.02</v>
      </c>
      <c r="H589" s="7">
        <v>0.03</v>
      </c>
      <c r="I589" s="7">
        <v>0.0</v>
      </c>
      <c r="J589" s="7">
        <v>0.06</v>
      </c>
      <c r="K589" s="10">
        <f t="shared" ref="K589:O589" si="590">F589*1000000</f>
        <v>0</v>
      </c>
      <c r="L589" s="10">
        <f t="shared" si="590"/>
        <v>20000</v>
      </c>
      <c r="M589" s="10">
        <f t="shared" si="590"/>
        <v>30000</v>
      </c>
      <c r="N589" s="10">
        <f t="shared" si="590"/>
        <v>0</v>
      </c>
      <c r="O589" s="10">
        <f t="shared" si="590"/>
        <v>60000</v>
      </c>
      <c r="P589" s="7">
        <v>72.0</v>
      </c>
      <c r="Q589" s="7">
        <v>15.0</v>
      </c>
      <c r="R589" s="7">
        <v>7.6</v>
      </c>
      <c r="S589" s="7">
        <v>14.0</v>
      </c>
      <c r="T589" s="11">
        <f t="shared" si="3"/>
        <v>73.93103448</v>
      </c>
      <c r="U589" s="7" t="s">
        <v>1038</v>
      </c>
      <c r="V589" s="12" t="str">
        <f t="shared" si="4"/>
        <v>EA Japan Studio</v>
      </c>
      <c r="W589" s="7" t="s">
        <v>28</v>
      </c>
    </row>
    <row r="590">
      <c r="A590" s="7" t="s">
        <v>966</v>
      </c>
      <c r="B590" s="8" t="s">
        <v>25</v>
      </c>
      <c r="C590" s="9">
        <v>2007.0</v>
      </c>
      <c r="D590" s="7" t="s">
        <v>67</v>
      </c>
      <c r="E590" s="7" t="s">
        <v>46</v>
      </c>
      <c r="F590" s="7">
        <v>0.05</v>
      </c>
      <c r="G590" s="7">
        <v>0.0</v>
      </c>
      <c r="H590" s="7">
        <v>0.0</v>
      </c>
      <c r="I590" s="7">
        <v>0.0</v>
      </c>
      <c r="J590" s="7">
        <v>0.06</v>
      </c>
      <c r="K590" s="10">
        <f t="shared" ref="K590:O590" si="591">F590*1000000</f>
        <v>50000</v>
      </c>
      <c r="L590" s="10">
        <f t="shared" si="591"/>
        <v>0</v>
      </c>
      <c r="M590" s="10">
        <f t="shared" si="591"/>
        <v>0</v>
      </c>
      <c r="N590" s="10">
        <f t="shared" si="591"/>
        <v>0</v>
      </c>
      <c r="O590" s="10">
        <f t="shared" si="591"/>
        <v>60000</v>
      </c>
      <c r="P590" s="7">
        <v>48.0</v>
      </c>
      <c r="Q590" s="7">
        <v>24.0</v>
      </c>
      <c r="R590" s="7">
        <v>7.1</v>
      </c>
      <c r="S590" s="7">
        <v>23.0</v>
      </c>
      <c r="T590" s="11">
        <f t="shared" si="3"/>
        <v>59.25531915</v>
      </c>
      <c r="U590" s="7" t="s">
        <v>967</v>
      </c>
      <c r="V590" s="12" t="str">
        <f t="shared" si="4"/>
        <v>Totally Games</v>
      </c>
      <c r="W590" s="7" t="s">
        <v>64</v>
      </c>
    </row>
    <row r="591">
      <c r="A591" s="7" t="s">
        <v>352</v>
      </c>
      <c r="B591" s="8" t="s">
        <v>78</v>
      </c>
      <c r="C591" s="9">
        <v>2007.0</v>
      </c>
      <c r="D591" s="7" t="s">
        <v>31</v>
      </c>
      <c r="E591" s="7" t="s">
        <v>134</v>
      </c>
      <c r="F591" s="7">
        <v>0.0</v>
      </c>
      <c r="G591" s="7">
        <v>0.05</v>
      </c>
      <c r="H591" s="7">
        <v>0.0</v>
      </c>
      <c r="I591" s="7">
        <v>0.01</v>
      </c>
      <c r="J591" s="7">
        <v>0.06</v>
      </c>
      <c r="K591" s="10">
        <f t="shared" ref="K591:O591" si="592">F591*1000000</f>
        <v>0</v>
      </c>
      <c r="L591" s="10">
        <f t="shared" si="592"/>
        <v>50000</v>
      </c>
      <c r="M591" s="10">
        <f t="shared" si="592"/>
        <v>0</v>
      </c>
      <c r="N591" s="10">
        <f t="shared" si="592"/>
        <v>10000</v>
      </c>
      <c r="O591" s="10">
        <f t="shared" si="592"/>
        <v>60000</v>
      </c>
      <c r="P591" s="7">
        <v>83.0</v>
      </c>
      <c r="Q591" s="7">
        <v>41.0</v>
      </c>
      <c r="R591" s="7">
        <v>8.0</v>
      </c>
      <c r="S591" s="7">
        <v>523.0</v>
      </c>
      <c r="T591" s="11">
        <f t="shared" si="3"/>
        <v>80.21808511</v>
      </c>
      <c r="U591" s="7" t="s">
        <v>353</v>
      </c>
      <c r="V591" s="12" t="str">
        <f t="shared" si="4"/>
        <v>Epic Games</v>
      </c>
      <c r="W591" s="7" t="s">
        <v>34</v>
      </c>
    </row>
    <row r="592">
      <c r="A592" s="7" t="s">
        <v>1039</v>
      </c>
      <c r="B592" s="8" t="s">
        <v>40</v>
      </c>
      <c r="C592" s="9">
        <v>2007.0</v>
      </c>
      <c r="D592" s="7" t="s">
        <v>58</v>
      </c>
      <c r="E592" s="7" t="s">
        <v>106</v>
      </c>
      <c r="F592" s="7">
        <v>0.06</v>
      </c>
      <c r="G592" s="7">
        <v>0.0</v>
      </c>
      <c r="H592" s="7">
        <v>0.0</v>
      </c>
      <c r="I592" s="7">
        <v>0.0</v>
      </c>
      <c r="J592" s="7">
        <v>0.06</v>
      </c>
      <c r="K592" s="10">
        <f t="shared" ref="K592:O592" si="593">F592*1000000</f>
        <v>60000</v>
      </c>
      <c r="L592" s="10">
        <f t="shared" si="593"/>
        <v>0</v>
      </c>
      <c r="M592" s="10">
        <f t="shared" si="593"/>
        <v>0</v>
      </c>
      <c r="N592" s="10">
        <f t="shared" si="593"/>
        <v>0</v>
      </c>
      <c r="O592" s="10">
        <f t="shared" si="593"/>
        <v>60000</v>
      </c>
      <c r="P592" s="7">
        <v>61.0</v>
      </c>
      <c r="Q592" s="7">
        <v>29.0</v>
      </c>
      <c r="R592" s="7">
        <v>7.0</v>
      </c>
      <c r="S592" s="7">
        <v>5.0</v>
      </c>
      <c r="T592" s="11">
        <f t="shared" si="3"/>
        <v>62.32352941</v>
      </c>
      <c r="U592" s="7" t="s">
        <v>1040</v>
      </c>
      <c r="V592" s="12" t="str">
        <f t="shared" si="4"/>
        <v>Taito Corporation</v>
      </c>
      <c r="W592" s="7" t="s">
        <v>28</v>
      </c>
    </row>
    <row r="593">
      <c r="A593" s="7" t="s">
        <v>379</v>
      </c>
      <c r="B593" s="8" t="s">
        <v>30</v>
      </c>
      <c r="C593" s="9">
        <v>2007.0</v>
      </c>
      <c r="D593" s="7" t="s">
        <v>26</v>
      </c>
      <c r="E593" s="7" t="s">
        <v>605</v>
      </c>
      <c r="F593" s="7">
        <v>0.06</v>
      </c>
      <c r="G593" s="7">
        <v>0.0</v>
      </c>
      <c r="H593" s="7">
        <v>0.0</v>
      </c>
      <c r="I593" s="7">
        <v>0.0</v>
      </c>
      <c r="J593" s="7">
        <v>0.06</v>
      </c>
      <c r="K593" s="10">
        <f t="shared" ref="K593:O593" si="594">F593*1000000</f>
        <v>60000</v>
      </c>
      <c r="L593" s="10">
        <f t="shared" si="594"/>
        <v>0</v>
      </c>
      <c r="M593" s="10">
        <f t="shared" si="594"/>
        <v>0</v>
      </c>
      <c r="N593" s="10">
        <f t="shared" si="594"/>
        <v>0</v>
      </c>
      <c r="O593" s="10">
        <f t="shared" si="594"/>
        <v>60000</v>
      </c>
      <c r="P593" s="7">
        <v>51.0</v>
      </c>
      <c r="Q593" s="7">
        <v>5.0</v>
      </c>
      <c r="T593" s="11">
        <f t="shared" si="3"/>
        <v>51</v>
      </c>
      <c r="U593" s="7" t="s">
        <v>855</v>
      </c>
      <c r="V593" s="12" t="str">
        <f t="shared" si="4"/>
        <v>FUN Labs</v>
      </c>
      <c r="W593" s="7" t="s">
        <v>64</v>
      </c>
    </row>
    <row r="594">
      <c r="A594" s="7" t="s">
        <v>1042</v>
      </c>
      <c r="B594" s="8" t="s">
        <v>78</v>
      </c>
      <c r="C594" s="9">
        <v>2007.0</v>
      </c>
      <c r="D594" s="7" t="s">
        <v>67</v>
      </c>
      <c r="E594" s="7" t="s">
        <v>113</v>
      </c>
      <c r="F594" s="7">
        <v>0.0</v>
      </c>
      <c r="G594" s="7">
        <v>0.05</v>
      </c>
      <c r="H594" s="7">
        <v>0.0</v>
      </c>
      <c r="I594" s="7">
        <v>0.01</v>
      </c>
      <c r="J594" s="7">
        <v>0.06</v>
      </c>
      <c r="K594" s="10">
        <f t="shared" ref="K594:O594" si="595">F594*1000000</f>
        <v>0</v>
      </c>
      <c r="L594" s="10">
        <f t="shared" si="595"/>
        <v>50000</v>
      </c>
      <c r="M594" s="10">
        <f t="shared" si="595"/>
        <v>0</v>
      </c>
      <c r="N594" s="10">
        <f t="shared" si="595"/>
        <v>10000</v>
      </c>
      <c r="O594" s="10">
        <f t="shared" si="595"/>
        <v>60000</v>
      </c>
      <c r="P594" s="7">
        <v>81.0</v>
      </c>
      <c r="Q594" s="7">
        <v>50.0</v>
      </c>
      <c r="R594" s="7">
        <v>8.8</v>
      </c>
      <c r="S594" s="7">
        <v>1116.0</v>
      </c>
      <c r="T594" s="11">
        <f t="shared" si="3"/>
        <v>87.69982847</v>
      </c>
      <c r="U594" s="7" t="s">
        <v>1043</v>
      </c>
      <c r="V594" s="12" t="str">
        <f t="shared" si="4"/>
        <v>CD Projekt Red Studio</v>
      </c>
      <c r="W594" s="7" t="s">
        <v>34</v>
      </c>
    </row>
    <row r="595">
      <c r="A595" s="7" t="s">
        <v>1044</v>
      </c>
      <c r="B595" s="8" t="s">
        <v>92</v>
      </c>
      <c r="C595" s="9">
        <v>2007.0</v>
      </c>
      <c r="D595" s="7" t="s">
        <v>31</v>
      </c>
      <c r="E595" s="7" t="s">
        <v>100</v>
      </c>
      <c r="F595" s="7">
        <v>0.05</v>
      </c>
      <c r="G595" s="7">
        <v>0.0</v>
      </c>
      <c r="H595" s="7">
        <v>0.0</v>
      </c>
      <c r="I595" s="7">
        <v>0.01</v>
      </c>
      <c r="J595" s="7">
        <v>0.06</v>
      </c>
      <c r="K595" s="10">
        <f t="shared" ref="K595:O595" si="596">F595*1000000</f>
        <v>50000</v>
      </c>
      <c r="L595" s="10">
        <f t="shared" si="596"/>
        <v>0</v>
      </c>
      <c r="M595" s="10">
        <f t="shared" si="596"/>
        <v>0</v>
      </c>
      <c r="N595" s="10">
        <f t="shared" si="596"/>
        <v>10000</v>
      </c>
      <c r="O595" s="10">
        <f t="shared" si="596"/>
        <v>60000</v>
      </c>
      <c r="P595" s="7">
        <v>56.0</v>
      </c>
      <c r="Q595" s="7">
        <v>20.0</v>
      </c>
      <c r="R595" s="7">
        <v>6.6</v>
      </c>
      <c r="S595" s="7">
        <v>28.0</v>
      </c>
      <c r="T595" s="11">
        <f t="shared" si="3"/>
        <v>61.83333333</v>
      </c>
      <c r="U595" s="7" t="s">
        <v>986</v>
      </c>
      <c r="V595" s="12" t="str">
        <f t="shared" si="4"/>
        <v>Creat Studios</v>
      </c>
      <c r="W595" s="7" t="s">
        <v>64</v>
      </c>
    </row>
    <row r="596">
      <c r="A596" s="7" t="s">
        <v>1045</v>
      </c>
      <c r="B596" s="8" t="s">
        <v>40</v>
      </c>
      <c r="C596" s="9">
        <v>2007.0</v>
      </c>
      <c r="D596" s="7" t="s">
        <v>54</v>
      </c>
      <c r="E596" s="7" t="s">
        <v>134</v>
      </c>
      <c r="F596" s="7">
        <v>0.06</v>
      </c>
      <c r="G596" s="7">
        <v>0.0</v>
      </c>
      <c r="H596" s="7">
        <v>0.0</v>
      </c>
      <c r="I596" s="7">
        <v>0.0</v>
      </c>
      <c r="J596" s="7">
        <v>0.06</v>
      </c>
      <c r="K596" s="10">
        <f t="shared" ref="K596:O596" si="597">F596*1000000</f>
        <v>60000</v>
      </c>
      <c r="L596" s="10">
        <f t="shared" si="597"/>
        <v>0</v>
      </c>
      <c r="M596" s="10">
        <f t="shared" si="597"/>
        <v>0</v>
      </c>
      <c r="N596" s="10">
        <f t="shared" si="597"/>
        <v>0</v>
      </c>
      <c r="O596" s="10">
        <f t="shared" si="597"/>
        <v>60000</v>
      </c>
      <c r="R596" s="7">
        <v>7.2</v>
      </c>
      <c r="S596" s="7">
        <v>6.0</v>
      </c>
      <c r="T596" s="11">
        <f t="shared" si="3"/>
        <v>72</v>
      </c>
      <c r="U596" s="7" t="s">
        <v>788</v>
      </c>
      <c r="V596" s="12" t="str">
        <f t="shared" si="4"/>
        <v>Sensory Sweep</v>
      </c>
      <c r="W596" s="7" t="s">
        <v>28</v>
      </c>
    </row>
    <row r="597">
      <c r="A597" s="7" t="s">
        <v>1046</v>
      </c>
      <c r="B597" s="8" t="s">
        <v>40</v>
      </c>
      <c r="C597" s="9">
        <v>2007.0</v>
      </c>
      <c r="D597" s="7" t="s">
        <v>1</v>
      </c>
      <c r="E597" s="7" t="s">
        <v>145</v>
      </c>
      <c r="F597" s="7">
        <v>0.05</v>
      </c>
      <c r="G597" s="7">
        <v>0.01</v>
      </c>
      <c r="H597" s="7">
        <v>0.0</v>
      </c>
      <c r="I597" s="7">
        <v>0.0</v>
      </c>
      <c r="J597" s="7">
        <v>0.06</v>
      </c>
      <c r="K597" s="10">
        <f t="shared" ref="K597:O597" si="598">F597*1000000</f>
        <v>50000</v>
      </c>
      <c r="L597" s="10">
        <f t="shared" si="598"/>
        <v>10000</v>
      </c>
      <c r="M597" s="10">
        <f t="shared" si="598"/>
        <v>0</v>
      </c>
      <c r="N597" s="10">
        <f t="shared" si="598"/>
        <v>0</v>
      </c>
      <c r="O597" s="10">
        <f t="shared" si="598"/>
        <v>60000</v>
      </c>
      <c r="P597" s="7">
        <v>70.0</v>
      </c>
      <c r="Q597" s="7">
        <v>5.0</v>
      </c>
      <c r="T597" s="11">
        <f t="shared" si="3"/>
        <v>70</v>
      </c>
      <c r="U597" s="7" t="s">
        <v>386</v>
      </c>
      <c r="V597" s="12" t="str">
        <f t="shared" si="4"/>
        <v>Artificial Mind and Movement</v>
      </c>
      <c r="W597" s="7" t="s">
        <v>28</v>
      </c>
    </row>
    <row r="598">
      <c r="A598" s="7" t="s">
        <v>1032</v>
      </c>
      <c r="B598" s="8" t="s">
        <v>40</v>
      </c>
      <c r="C598" s="9">
        <v>2007.0</v>
      </c>
      <c r="D598" s="7" t="s">
        <v>112</v>
      </c>
      <c r="E598" s="7" t="s">
        <v>529</v>
      </c>
      <c r="F598" s="7">
        <v>0.06</v>
      </c>
      <c r="G598" s="7">
        <v>0.0</v>
      </c>
      <c r="H598" s="7">
        <v>0.0</v>
      </c>
      <c r="I598" s="7">
        <v>0.0</v>
      </c>
      <c r="J598" s="7">
        <v>0.06</v>
      </c>
      <c r="K598" s="10">
        <f t="shared" ref="K598:O598" si="599">F598*1000000</f>
        <v>60000</v>
      </c>
      <c r="L598" s="10">
        <f t="shared" si="599"/>
        <v>0</v>
      </c>
      <c r="M598" s="10">
        <f t="shared" si="599"/>
        <v>0</v>
      </c>
      <c r="N598" s="10">
        <f t="shared" si="599"/>
        <v>0</v>
      </c>
      <c r="O598" s="10">
        <f t="shared" si="599"/>
        <v>60000</v>
      </c>
      <c r="P598" s="7">
        <v>33.0</v>
      </c>
      <c r="Q598" s="7">
        <v>4.0</v>
      </c>
      <c r="T598" s="11">
        <f t="shared" si="3"/>
        <v>33</v>
      </c>
      <c r="U598" s="7" t="s">
        <v>1033</v>
      </c>
      <c r="V598" s="12" t="str">
        <f t="shared" si="4"/>
        <v>Nikitova Games</v>
      </c>
      <c r="W598" s="7" t="s">
        <v>52</v>
      </c>
    </row>
    <row r="599">
      <c r="A599" s="7" t="s">
        <v>1047</v>
      </c>
      <c r="B599" s="8" t="s">
        <v>92</v>
      </c>
      <c r="C599" s="9">
        <v>2007.0</v>
      </c>
      <c r="D599" s="7" t="s">
        <v>67</v>
      </c>
      <c r="E599" s="7" t="s">
        <v>1048</v>
      </c>
      <c r="F599" s="7">
        <v>0.05</v>
      </c>
      <c r="G599" s="7">
        <v>0.0</v>
      </c>
      <c r="H599" s="7">
        <v>0.0</v>
      </c>
      <c r="I599" s="7">
        <v>0.0</v>
      </c>
      <c r="J599" s="7">
        <v>0.06</v>
      </c>
      <c r="K599" s="10">
        <f t="shared" ref="K599:O599" si="600">F599*1000000</f>
        <v>50000</v>
      </c>
      <c r="L599" s="10">
        <f t="shared" si="600"/>
        <v>0</v>
      </c>
      <c r="M599" s="10">
        <f t="shared" si="600"/>
        <v>0</v>
      </c>
      <c r="N599" s="10">
        <f t="shared" si="600"/>
        <v>0</v>
      </c>
      <c r="O599" s="10">
        <f t="shared" si="600"/>
        <v>60000</v>
      </c>
      <c r="P599" s="7">
        <v>52.0</v>
      </c>
      <c r="Q599" s="7">
        <v>6.0</v>
      </c>
      <c r="R599" s="7">
        <v>7.4</v>
      </c>
      <c r="S599" s="7">
        <v>12.0</v>
      </c>
      <c r="T599" s="11">
        <f t="shared" si="3"/>
        <v>66.66666667</v>
      </c>
      <c r="U599" s="7" t="s">
        <v>803</v>
      </c>
      <c r="V599" s="12" t="str">
        <f t="shared" si="4"/>
        <v>Platinum Egg</v>
      </c>
      <c r="W599" s="7" t="s">
        <v>64</v>
      </c>
    </row>
    <row r="600">
      <c r="A600" s="7" t="s">
        <v>854</v>
      </c>
      <c r="B600" s="8" t="s">
        <v>30</v>
      </c>
      <c r="C600" s="9">
        <v>2007.0</v>
      </c>
      <c r="D600" s="7" t="s">
        <v>31</v>
      </c>
      <c r="E600" s="7" t="s">
        <v>37</v>
      </c>
      <c r="F600" s="7">
        <v>0.05</v>
      </c>
      <c r="G600" s="7">
        <v>0.0</v>
      </c>
      <c r="H600" s="7">
        <v>0.0</v>
      </c>
      <c r="I600" s="7">
        <v>0.0</v>
      </c>
      <c r="J600" s="7">
        <v>0.06</v>
      </c>
      <c r="K600" s="10">
        <f t="shared" ref="K600:O600" si="601">F600*1000000</f>
        <v>50000</v>
      </c>
      <c r="L600" s="10">
        <f t="shared" si="601"/>
        <v>0</v>
      </c>
      <c r="M600" s="10">
        <f t="shared" si="601"/>
        <v>0</v>
      </c>
      <c r="N600" s="10">
        <f t="shared" si="601"/>
        <v>0</v>
      </c>
      <c r="O600" s="10">
        <f t="shared" si="601"/>
        <v>60000</v>
      </c>
      <c r="P600" s="7">
        <v>35.0</v>
      </c>
      <c r="Q600" s="7">
        <v>11.0</v>
      </c>
      <c r="R600" s="7">
        <v>6.1</v>
      </c>
      <c r="S600" s="7">
        <v>21.0</v>
      </c>
      <c r="T600" s="11">
        <f t="shared" si="3"/>
        <v>52.0625</v>
      </c>
      <c r="U600" s="7" t="s">
        <v>680</v>
      </c>
      <c r="V600" s="12" t="str">
        <f t="shared" si="4"/>
        <v>Cauldron Ltd.</v>
      </c>
      <c r="W600" s="7" t="s">
        <v>64</v>
      </c>
    </row>
    <row r="601">
      <c r="A601" s="7" t="s">
        <v>1055</v>
      </c>
      <c r="B601" s="8" t="s">
        <v>62</v>
      </c>
      <c r="C601" s="9">
        <v>2007.0</v>
      </c>
      <c r="D601" s="7" t="s">
        <v>67</v>
      </c>
      <c r="E601" s="7" t="s">
        <v>700</v>
      </c>
      <c r="F601" s="7">
        <v>0.03</v>
      </c>
      <c r="G601" s="7">
        <v>0.02</v>
      </c>
      <c r="H601" s="7">
        <v>0.0</v>
      </c>
      <c r="I601" s="7">
        <v>0.01</v>
      </c>
      <c r="J601" s="7">
        <v>0.06</v>
      </c>
      <c r="K601" s="10">
        <f t="shared" ref="K601:O601" si="602">F601*1000000</f>
        <v>30000</v>
      </c>
      <c r="L601" s="10">
        <f t="shared" si="602"/>
        <v>20000</v>
      </c>
      <c r="M601" s="10">
        <f t="shared" si="602"/>
        <v>0</v>
      </c>
      <c r="N601" s="10">
        <f t="shared" si="602"/>
        <v>10000</v>
      </c>
      <c r="O601" s="10">
        <f t="shared" si="602"/>
        <v>60000</v>
      </c>
      <c r="P601" s="7">
        <v>69.0</v>
      </c>
      <c r="Q601" s="7">
        <v>20.0</v>
      </c>
      <c r="R601" s="7">
        <v>7.5</v>
      </c>
      <c r="S601" s="7">
        <v>41.0</v>
      </c>
      <c r="T601" s="11">
        <f t="shared" si="3"/>
        <v>73.03278689</v>
      </c>
      <c r="U601" s="7" t="s">
        <v>1056</v>
      </c>
      <c r="V601" s="12" t="str">
        <f t="shared" si="4"/>
        <v>Gust</v>
      </c>
      <c r="W601" s="7" t="s">
        <v>52</v>
      </c>
    </row>
    <row r="602">
      <c r="A602" s="7" t="s">
        <v>263</v>
      </c>
      <c r="B602" s="8" t="s">
        <v>40</v>
      </c>
      <c r="C602" s="9">
        <v>2007.0</v>
      </c>
      <c r="D602" s="7" t="s">
        <v>26</v>
      </c>
      <c r="E602" s="7" t="s">
        <v>97</v>
      </c>
      <c r="F602" s="7">
        <v>0.05</v>
      </c>
      <c r="G602" s="7">
        <v>0.0</v>
      </c>
      <c r="H602" s="7">
        <v>0.0</v>
      </c>
      <c r="I602" s="7">
        <v>0.0</v>
      </c>
      <c r="J602" s="7">
        <v>0.06</v>
      </c>
      <c r="K602" s="10">
        <f t="shared" ref="K602:O602" si="603">F602*1000000</f>
        <v>50000</v>
      </c>
      <c r="L602" s="10">
        <f t="shared" si="603"/>
        <v>0</v>
      </c>
      <c r="M602" s="10">
        <f t="shared" si="603"/>
        <v>0</v>
      </c>
      <c r="N602" s="10">
        <f t="shared" si="603"/>
        <v>0</v>
      </c>
      <c r="O602" s="10">
        <f t="shared" si="603"/>
        <v>60000</v>
      </c>
      <c r="P602" s="7">
        <v>81.0</v>
      </c>
      <c r="Q602" s="7">
        <v>10.0</v>
      </c>
      <c r="R602" s="7">
        <v>7.6</v>
      </c>
      <c r="S602" s="7">
        <v>8.0</v>
      </c>
      <c r="T602" s="11">
        <f t="shared" si="3"/>
        <v>78.77777778</v>
      </c>
      <c r="U602" s="7" t="s">
        <v>626</v>
      </c>
      <c r="V602" s="12" t="str">
        <f t="shared" si="4"/>
        <v>Exient Entertainment</v>
      </c>
      <c r="W602" s="7" t="s">
        <v>28</v>
      </c>
    </row>
    <row r="603">
      <c r="A603" s="7" t="s">
        <v>1057</v>
      </c>
      <c r="B603" s="8" t="s">
        <v>78</v>
      </c>
      <c r="C603" s="9">
        <v>2007.0</v>
      </c>
      <c r="D603" s="7" t="s">
        <v>31</v>
      </c>
      <c r="E603" s="7" t="s">
        <v>139</v>
      </c>
      <c r="F603" s="7">
        <v>0.01</v>
      </c>
      <c r="G603" s="7">
        <v>0.04</v>
      </c>
      <c r="H603" s="7">
        <v>0.0</v>
      </c>
      <c r="I603" s="7">
        <v>0.01</v>
      </c>
      <c r="J603" s="7">
        <v>0.06</v>
      </c>
      <c r="K603" s="10">
        <f t="shared" ref="K603:O603" si="604">F603*1000000</f>
        <v>10000</v>
      </c>
      <c r="L603" s="10">
        <f t="shared" si="604"/>
        <v>40000</v>
      </c>
      <c r="M603" s="10">
        <f t="shared" si="604"/>
        <v>0</v>
      </c>
      <c r="N603" s="10">
        <f t="shared" si="604"/>
        <v>10000</v>
      </c>
      <c r="O603" s="10">
        <f t="shared" si="604"/>
        <v>60000</v>
      </c>
      <c r="P603" s="7">
        <v>82.0</v>
      </c>
      <c r="Q603" s="7">
        <v>44.0</v>
      </c>
      <c r="R603" s="7">
        <v>8.4</v>
      </c>
      <c r="S603" s="7">
        <v>1088.0</v>
      </c>
      <c r="T603" s="11">
        <f t="shared" si="3"/>
        <v>83.92226148</v>
      </c>
      <c r="U603" s="7" t="s">
        <v>1058</v>
      </c>
      <c r="V603" s="12" t="str">
        <f t="shared" si="4"/>
        <v>GSC Game World</v>
      </c>
      <c r="W603" s="7" t="s">
        <v>34</v>
      </c>
    </row>
    <row r="604">
      <c r="A604" s="7" t="s">
        <v>1063</v>
      </c>
      <c r="B604" s="8" t="s">
        <v>40</v>
      </c>
      <c r="C604" s="9">
        <v>2007.0</v>
      </c>
      <c r="D604" s="7" t="s">
        <v>58</v>
      </c>
      <c r="E604" s="7" t="s">
        <v>231</v>
      </c>
      <c r="F604" s="7">
        <v>0.05</v>
      </c>
      <c r="G604" s="7">
        <v>0.0</v>
      </c>
      <c r="H604" s="7">
        <v>0.0</v>
      </c>
      <c r="I604" s="7">
        <v>0.0</v>
      </c>
      <c r="J604" s="7">
        <v>0.06</v>
      </c>
      <c r="K604" s="10">
        <f t="shared" ref="K604:O604" si="605">F604*1000000</f>
        <v>50000</v>
      </c>
      <c r="L604" s="10">
        <f t="shared" si="605"/>
        <v>0</v>
      </c>
      <c r="M604" s="10">
        <f t="shared" si="605"/>
        <v>0</v>
      </c>
      <c r="N604" s="10">
        <f t="shared" si="605"/>
        <v>0</v>
      </c>
      <c r="O604" s="10">
        <f t="shared" si="605"/>
        <v>60000</v>
      </c>
      <c r="P604" s="7">
        <v>68.0</v>
      </c>
      <c r="Q604" s="7">
        <v>13.0</v>
      </c>
      <c r="T604" s="11">
        <f t="shared" si="3"/>
        <v>68</v>
      </c>
      <c r="U604" s="7" t="s">
        <v>1064</v>
      </c>
      <c r="V604" s="12" t="str">
        <f t="shared" si="4"/>
        <v>Zoonami Ltd.</v>
      </c>
      <c r="W604" s="7" t="s">
        <v>28</v>
      </c>
    </row>
    <row r="605">
      <c r="A605" s="7" t="s">
        <v>1067</v>
      </c>
      <c r="B605" s="8" t="s">
        <v>40</v>
      </c>
      <c r="C605" s="9">
        <v>2007.0</v>
      </c>
      <c r="D605" s="7" t="s">
        <v>67</v>
      </c>
      <c r="E605" s="7" t="s">
        <v>195</v>
      </c>
      <c r="F605" s="7">
        <v>0.05</v>
      </c>
      <c r="G605" s="7">
        <v>0.0</v>
      </c>
      <c r="H605" s="7">
        <v>0.0</v>
      </c>
      <c r="I605" s="7">
        <v>0.0</v>
      </c>
      <c r="J605" s="7">
        <v>0.06</v>
      </c>
      <c r="K605" s="10">
        <f t="shared" ref="K605:O605" si="606">F605*1000000</f>
        <v>50000</v>
      </c>
      <c r="L605" s="10">
        <f t="shared" si="606"/>
        <v>0</v>
      </c>
      <c r="M605" s="10">
        <f t="shared" si="606"/>
        <v>0</v>
      </c>
      <c r="N605" s="10">
        <f t="shared" si="606"/>
        <v>0</v>
      </c>
      <c r="O605" s="10">
        <f t="shared" si="606"/>
        <v>60000</v>
      </c>
      <c r="P605" s="7">
        <v>60.0</v>
      </c>
      <c r="Q605" s="7">
        <v>10.0</v>
      </c>
      <c r="T605" s="11">
        <f t="shared" si="3"/>
        <v>60</v>
      </c>
      <c r="U605" s="7" t="s">
        <v>1068</v>
      </c>
      <c r="V605" s="12" t="str">
        <f t="shared" si="4"/>
        <v>Amble</v>
      </c>
      <c r="W605" s="7" t="s">
        <v>52</v>
      </c>
    </row>
    <row r="606">
      <c r="A606" s="7" t="s">
        <v>1069</v>
      </c>
      <c r="B606" s="8" t="s">
        <v>40</v>
      </c>
      <c r="C606" s="9">
        <v>2007.0</v>
      </c>
      <c r="D606" s="7" t="s">
        <v>67</v>
      </c>
      <c r="E606" s="7" t="s">
        <v>744</v>
      </c>
      <c r="F606" s="7">
        <v>0.05</v>
      </c>
      <c r="G606" s="7">
        <v>0.0</v>
      </c>
      <c r="H606" s="7">
        <v>0.0</v>
      </c>
      <c r="I606" s="7">
        <v>0.0</v>
      </c>
      <c r="J606" s="7">
        <v>0.06</v>
      </c>
      <c r="K606" s="10">
        <f t="shared" ref="K606:O606" si="607">F606*1000000</f>
        <v>50000</v>
      </c>
      <c r="L606" s="10">
        <f t="shared" si="607"/>
        <v>0</v>
      </c>
      <c r="M606" s="10">
        <f t="shared" si="607"/>
        <v>0</v>
      </c>
      <c r="N606" s="10">
        <f t="shared" si="607"/>
        <v>0</v>
      </c>
      <c r="O606" s="10">
        <f t="shared" si="607"/>
        <v>60000</v>
      </c>
      <c r="P606" s="7">
        <v>65.0</v>
      </c>
      <c r="Q606" s="7">
        <v>18.0</v>
      </c>
      <c r="R606" s="7">
        <v>7.9</v>
      </c>
      <c r="S606" s="7">
        <v>13.0</v>
      </c>
      <c r="T606" s="11">
        <f t="shared" si="3"/>
        <v>70.87096774</v>
      </c>
      <c r="U606" s="7" t="s">
        <v>1070</v>
      </c>
      <c r="V606" s="12" t="str">
        <f t="shared" si="4"/>
        <v>Ninja Studio</v>
      </c>
      <c r="W606" s="7" t="s">
        <v>64</v>
      </c>
    </row>
    <row r="607">
      <c r="A607" s="7" t="s">
        <v>786</v>
      </c>
      <c r="B607" s="8" t="s">
        <v>25</v>
      </c>
      <c r="C607" s="9">
        <v>2007.0</v>
      </c>
      <c r="D607" s="7" t="s">
        <v>41</v>
      </c>
      <c r="E607" s="7" t="s">
        <v>231</v>
      </c>
      <c r="F607" s="7">
        <v>0.05</v>
      </c>
      <c r="G607" s="7">
        <v>0.0</v>
      </c>
      <c r="H607" s="7">
        <v>0.0</v>
      </c>
      <c r="I607" s="7">
        <v>0.0</v>
      </c>
      <c r="J607" s="7">
        <v>0.05</v>
      </c>
      <c r="K607" s="10">
        <f t="shared" ref="K607:O607" si="608">F607*1000000</f>
        <v>50000</v>
      </c>
      <c r="L607" s="10">
        <f t="shared" si="608"/>
        <v>0</v>
      </c>
      <c r="M607" s="10">
        <f t="shared" si="608"/>
        <v>0</v>
      </c>
      <c r="N607" s="10">
        <f t="shared" si="608"/>
        <v>0</v>
      </c>
      <c r="O607" s="10">
        <f t="shared" si="608"/>
        <v>50000</v>
      </c>
      <c r="P607" s="7">
        <v>30.0</v>
      </c>
      <c r="Q607" s="7">
        <v>4.0</v>
      </c>
      <c r="R607" s="7">
        <v>3.6</v>
      </c>
      <c r="S607" s="7">
        <v>20.0</v>
      </c>
      <c r="T607" s="11">
        <f t="shared" si="3"/>
        <v>35</v>
      </c>
      <c r="U607" s="7" t="s">
        <v>788</v>
      </c>
      <c r="V607" s="12" t="str">
        <f t="shared" si="4"/>
        <v>Sensory Sweep</v>
      </c>
      <c r="W607" s="7" t="s">
        <v>28</v>
      </c>
    </row>
    <row r="608">
      <c r="A608" s="7" t="s">
        <v>1071</v>
      </c>
      <c r="B608" s="8" t="s">
        <v>92</v>
      </c>
      <c r="C608" s="9">
        <v>2007.0</v>
      </c>
      <c r="D608" s="7" t="s">
        <v>49</v>
      </c>
      <c r="E608" s="7" t="s">
        <v>814</v>
      </c>
      <c r="F608" s="7">
        <v>0.05</v>
      </c>
      <c r="G608" s="7">
        <v>0.0</v>
      </c>
      <c r="H608" s="7">
        <v>0.0</v>
      </c>
      <c r="I608" s="7">
        <v>0.0</v>
      </c>
      <c r="J608" s="7">
        <v>0.05</v>
      </c>
      <c r="K608" s="10">
        <f t="shared" ref="K608:O608" si="609">F608*1000000</f>
        <v>50000</v>
      </c>
      <c r="L608" s="10">
        <f t="shared" si="609"/>
        <v>0</v>
      </c>
      <c r="M608" s="10">
        <f t="shared" si="609"/>
        <v>0</v>
      </c>
      <c r="N608" s="10">
        <f t="shared" si="609"/>
        <v>0</v>
      </c>
      <c r="O608" s="10">
        <f t="shared" si="609"/>
        <v>50000</v>
      </c>
      <c r="P608" s="7">
        <v>41.0</v>
      </c>
      <c r="Q608" s="7">
        <v>9.0</v>
      </c>
      <c r="T608" s="11">
        <f t="shared" si="3"/>
        <v>41</v>
      </c>
      <c r="U608" s="7" t="s">
        <v>1072</v>
      </c>
      <c r="V608" s="12" t="str">
        <f t="shared" si="4"/>
        <v>Empire Oxford</v>
      </c>
      <c r="W608" s="7" t="s">
        <v>28</v>
      </c>
    </row>
    <row r="609">
      <c r="A609" s="7" t="s">
        <v>220</v>
      </c>
      <c r="B609" s="8" t="s">
        <v>78</v>
      </c>
      <c r="C609" s="9">
        <v>2007.0</v>
      </c>
      <c r="D609" s="7" t="s">
        <v>31</v>
      </c>
      <c r="E609" s="7" t="s">
        <v>97</v>
      </c>
      <c r="F609" s="7">
        <v>0.0</v>
      </c>
      <c r="G609" s="7">
        <v>0.04</v>
      </c>
      <c r="H609" s="7">
        <v>0.0</v>
      </c>
      <c r="I609" s="7">
        <v>0.01</v>
      </c>
      <c r="J609" s="7">
        <v>0.05</v>
      </c>
      <c r="K609" s="10">
        <f t="shared" ref="K609:O609" si="610">F609*1000000</f>
        <v>0</v>
      </c>
      <c r="L609" s="10">
        <f t="shared" si="610"/>
        <v>40000</v>
      </c>
      <c r="M609" s="10">
        <f t="shared" si="610"/>
        <v>0</v>
      </c>
      <c r="N609" s="10">
        <f t="shared" si="610"/>
        <v>10000</v>
      </c>
      <c r="O609" s="10">
        <f t="shared" si="610"/>
        <v>50000</v>
      </c>
      <c r="P609" s="7">
        <v>78.0</v>
      </c>
      <c r="Q609" s="7">
        <v>38.0</v>
      </c>
      <c r="R609" s="7">
        <v>7.3</v>
      </c>
      <c r="S609" s="7">
        <v>204.0</v>
      </c>
      <c r="T609" s="11">
        <f t="shared" si="3"/>
        <v>73.78512397</v>
      </c>
      <c r="U609" s="7" t="s">
        <v>97</v>
      </c>
      <c r="V609" s="12" t="str">
        <f t="shared" si="4"/>
        <v>Electronic Arts</v>
      </c>
      <c r="W609" s="7" t="s">
        <v>64</v>
      </c>
    </row>
    <row r="610">
      <c r="A610" s="7" t="s">
        <v>1074</v>
      </c>
      <c r="B610" s="8" t="s">
        <v>25</v>
      </c>
      <c r="C610" s="9">
        <v>2007.0</v>
      </c>
      <c r="D610" s="7" t="s">
        <v>49</v>
      </c>
      <c r="E610" s="7" t="s">
        <v>1075</v>
      </c>
      <c r="F610" s="7">
        <v>0.05</v>
      </c>
      <c r="G610" s="7">
        <v>0.0</v>
      </c>
      <c r="H610" s="7">
        <v>0.0</v>
      </c>
      <c r="I610" s="7">
        <v>0.0</v>
      </c>
      <c r="J610" s="7">
        <v>0.05</v>
      </c>
      <c r="K610" s="10">
        <f t="shared" ref="K610:O610" si="611">F610*1000000</f>
        <v>50000</v>
      </c>
      <c r="L610" s="10">
        <f t="shared" si="611"/>
        <v>0</v>
      </c>
      <c r="M610" s="10">
        <f t="shared" si="611"/>
        <v>0</v>
      </c>
      <c r="N610" s="10">
        <f t="shared" si="611"/>
        <v>0</v>
      </c>
      <c r="O610" s="10">
        <f t="shared" si="611"/>
        <v>50000</v>
      </c>
      <c r="P610" s="7">
        <v>57.0</v>
      </c>
      <c r="Q610" s="7">
        <v>4.0</v>
      </c>
      <c r="T610" s="11">
        <f t="shared" si="3"/>
        <v>57</v>
      </c>
      <c r="U610" s="7" t="s">
        <v>1076</v>
      </c>
      <c r="V610" s="12" t="str">
        <f t="shared" si="4"/>
        <v>RED Entertainment</v>
      </c>
      <c r="W610" s="7" t="s">
        <v>28</v>
      </c>
    </row>
    <row r="611">
      <c r="A611" s="7" t="s">
        <v>1077</v>
      </c>
      <c r="B611" s="8" t="s">
        <v>30</v>
      </c>
      <c r="C611" s="9">
        <v>2007.0</v>
      </c>
      <c r="D611" s="7" t="s">
        <v>26</v>
      </c>
      <c r="E611" s="7" t="s">
        <v>97</v>
      </c>
      <c r="F611" s="7">
        <v>0.04</v>
      </c>
      <c r="G611" s="7">
        <v>0.01</v>
      </c>
      <c r="H611" s="7">
        <v>0.0</v>
      </c>
      <c r="I611" s="7">
        <v>0.0</v>
      </c>
      <c r="J611" s="7">
        <v>0.05</v>
      </c>
      <c r="K611" s="10">
        <f t="shared" ref="K611:O611" si="612">F611*1000000</f>
        <v>40000</v>
      </c>
      <c r="L611" s="10">
        <f t="shared" si="612"/>
        <v>10000</v>
      </c>
      <c r="M611" s="10">
        <f t="shared" si="612"/>
        <v>0</v>
      </c>
      <c r="N611" s="10">
        <f t="shared" si="612"/>
        <v>0</v>
      </c>
      <c r="O611" s="10">
        <f t="shared" si="612"/>
        <v>50000</v>
      </c>
      <c r="P611" s="7">
        <v>72.0</v>
      </c>
      <c r="Q611" s="7">
        <v>27.0</v>
      </c>
      <c r="R611" s="7">
        <v>8.2</v>
      </c>
      <c r="S611" s="7">
        <v>10.0</v>
      </c>
      <c r="T611" s="11">
        <f t="shared" si="3"/>
        <v>74.7027027</v>
      </c>
      <c r="U611" s="7" t="s">
        <v>108</v>
      </c>
      <c r="V611" s="12" t="str">
        <f t="shared" si="4"/>
        <v>EA Canada</v>
      </c>
      <c r="W611" s="7" t="s">
        <v>28</v>
      </c>
    </row>
    <row r="612">
      <c r="A612" s="7" t="s">
        <v>1079</v>
      </c>
      <c r="B612" s="8" t="s">
        <v>25</v>
      </c>
      <c r="C612" s="9">
        <v>2007.0</v>
      </c>
      <c r="D612" s="7" t="s">
        <v>58</v>
      </c>
      <c r="E612" s="7" t="s">
        <v>957</v>
      </c>
      <c r="F612" s="7">
        <v>0.05</v>
      </c>
      <c r="G612" s="7">
        <v>0.0</v>
      </c>
      <c r="H612" s="7">
        <v>0.0</v>
      </c>
      <c r="I612" s="7">
        <v>0.0</v>
      </c>
      <c r="J612" s="7">
        <v>0.05</v>
      </c>
      <c r="K612" s="10">
        <f t="shared" ref="K612:O612" si="613">F612*1000000</f>
        <v>50000</v>
      </c>
      <c r="L612" s="10">
        <f t="shared" si="613"/>
        <v>0</v>
      </c>
      <c r="M612" s="10">
        <f t="shared" si="613"/>
        <v>0</v>
      </c>
      <c r="N612" s="10">
        <f t="shared" si="613"/>
        <v>0</v>
      </c>
      <c r="O612" s="10">
        <f t="shared" si="613"/>
        <v>50000</v>
      </c>
      <c r="R612" s="7">
        <v>1.1</v>
      </c>
      <c r="S612" s="7">
        <v>8.0</v>
      </c>
      <c r="T612" s="11">
        <f t="shared" si="3"/>
        <v>11</v>
      </c>
      <c r="U612" s="7" t="s">
        <v>933</v>
      </c>
      <c r="V612" s="12" t="str">
        <f t="shared" si="4"/>
        <v>Data Design Interactive</v>
      </c>
      <c r="W612" s="7" t="s">
        <v>28</v>
      </c>
    </row>
    <row r="613">
      <c r="A613" s="7" t="s">
        <v>1080</v>
      </c>
      <c r="B613" s="8" t="s">
        <v>40</v>
      </c>
      <c r="C613" s="9">
        <v>2007.0</v>
      </c>
      <c r="D613" s="7" t="s">
        <v>96</v>
      </c>
      <c r="E613" s="7" t="s">
        <v>1081</v>
      </c>
      <c r="F613" s="7">
        <v>0.05</v>
      </c>
      <c r="G613" s="7">
        <v>0.0</v>
      </c>
      <c r="H613" s="7">
        <v>0.0</v>
      </c>
      <c r="I613" s="7">
        <v>0.0</v>
      </c>
      <c r="J613" s="7">
        <v>0.05</v>
      </c>
      <c r="K613" s="10">
        <f t="shared" ref="K613:O613" si="614">F613*1000000</f>
        <v>50000</v>
      </c>
      <c r="L613" s="10">
        <f t="shared" si="614"/>
        <v>0</v>
      </c>
      <c r="M613" s="10">
        <f t="shared" si="614"/>
        <v>0</v>
      </c>
      <c r="N613" s="10">
        <f t="shared" si="614"/>
        <v>0</v>
      </c>
      <c r="O613" s="10">
        <f t="shared" si="614"/>
        <v>50000</v>
      </c>
      <c r="P613" s="7">
        <v>66.0</v>
      </c>
      <c r="Q613" s="7">
        <v>8.0</v>
      </c>
      <c r="T613" s="11">
        <f t="shared" si="3"/>
        <v>66</v>
      </c>
      <c r="U613" s="7" t="s">
        <v>1082</v>
      </c>
      <c r="V613" s="12" t="str">
        <f t="shared" si="4"/>
        <v>Sonic Powered</v>
      </c>
      <c r="W613" s="7" t="s">
        <v>28</v>
      </c>
    </row>
    <row r="614">
      <c r="A614" s="7" t="s">
        <v>1083</v>
      </c>
      <c r="B614" s="8" t="s">
        <v>40</v>
      </c>
      <c r="C614" s="9">
        <v>2007.0</v>
      </c>
      <c r="D614" s="7" t="s">
        <v>49</v>
      </c>
      <c r="E614" s="7" t="s">
        <v>584</v>
      </c>
      <c r="F614" s="7">
        <v>0.05</v>
      </c>
      <c r="G614" s="7">
        <v>0.0</v>
      </c>
      <c r="H614" s="7">
        <v>0.0</v>
      </c>
      <c r="I614" s="7">
        <v>0.0</v>
      </c>
      <c r="J614" s="7">
        <v>0.05</v>
      </c>
      <c r="K614" s="10">
        <f t="shared" ref="K614:O614" si="615">F614*1000000</f>
        <v>50000</v>
      </c>
      <c r="L614" s="10">
        <f t="shared" si="615"/>
        <v>0</v>
      </c>
      <c r="M614" s="10">
        <f t="shared" si="615"/>
        <v>0</v>
      </c>
      <c r="N614" s="10">
        <f t="shared" si="615"/>
        <v>0</v>
      </c>
      <c r="O614" s="10">
        <f t="shared" si="615"/>
        <v>50000</v>
      </c>
      <c r="P614" s="7">
        <v>71.0</v>
      </c>
      <c r="Q614" s="7">
        <v>9.0</v>
      </c>
      <c r="T614" s="11">
        <f t="shared" si="3"/>
        <v>71</v>
      </c>
      <c r="U614" s="7" t="s">
        <v>1084</v>
      </c>
      <c r="V614" s="12" t="str">
        <f t="shared" si="4"/>
        <v>Noise Factory</v>
      </c>
      <c r="W614" s="7" t="s">
        <v>28</v>
      </c>
    </row>
    <row r="615">
      <c r="A615" s="7" t="s">
        <v>1087</v>
      </c>
      <c r="B615" s="8" t="s">
        <v>92</v>
      </c>
      <c r="C615" s="9">
        <v>2007.0</v>
      </c>
      <c r="D615" s="7" t="s">
        <v>31</v>
      </c>
      <c r="E615" s="7" t="s">
        <v>455</v>
      </c>
      <c r="F615" s="7">
        <v>0.02</v>
      </c>
      <c r="G615" s="7">
        <v>0.0</v>
      </c>
      <c r="H615" s="7">
        <v>0.02</v>
      </c>
      <c r="I615" s="7">
        <v>0.01</v>
      </c>
      <c r="J615" s="7">
        <v>0.05</v>
      </c>
      <c r="K615" s="10">
        <f t="shared" ref="K615:O615" si="616">F615*1000000</f>
        <v>20000</v>
      </c>
      <c r="L615" s="10">
        <f t="shared" si="616"/>
        <v>0</v>
      </c>
      <c r="M615" s="10">
        <f t="shared" si="616"/>
        <v>20000</v>
      </c>
      <c r="N615" s="10">
        <f t="shared" si="616"/>
        <v>10000</v>
      </c>
      <c r="O615" s="10">
        <f t="shared" si="616"/>
        <v>50000</v>
      </c>
      <c r="P615" s="7">
        <v>78.0</v>
      </c>
      <c r="Q615" s="7">
        <v>26.0</v>
      </c>
      <c r="R615" s="7">
        <v>7.4</v>
      </c>
      <c r="S615" s="7">
        <v>25.0</v>
      </c>
      <c r="T615" s="11">
        <f t="shared" si="3"/>
        <v>76.03921569</v>
      </c>
      <c r="U615" s="7" t="s">
        <v>1088</v>
      </c>
      <c r="V615" s="12" t="str">
        <f t="shared" si="4"/>
        <v>Terminal Reality</v>
      </c>
      <c r="W615" s="7" t="s">
        <v>64</v>
      </c>
    </row>
    <row r="616">
      <c r="A616" s="7" t="s">
        <v>929</v>
      </c>
      <c r="B616" s="8" t="s">
        <v>25</v>
      </c>
      <c r="C616" s="9">
        <v>2007.0</v>
      </c>
      <c r="D616" s="7" t="s">
        <v>41</v>
      </c>
      <c r="E616" s="7" t="s">
        <v>113</v>
      </c>
      <c r="F616" s="7">
        <v>0.05</v>
      </c>
      <c r="G616" s="7">
        <v>0.0</v>
      </c>
      <c r="H616" s="7">
        <v>0.0</v>
      </c>
      <c r="I616" s="7">
        <v>0.0</v>
      </c>
      <c r="J616" s="7">
        <v>0.05</v>
      </c>
      <c r="K616" s="10">
        <f t="shared" ref="K616:O616" si="617">F616*1000000</f>
        <v>50000</v>
      </c>
      <c r="L616" s="10">
        <f t="shared" si="617"/>
        <v>0</v>
      </c>
      <c r="M616" s="10">
        <f t="shared" si="617"/>
        <v>0</v>
      </c>
      <c r="N616" s="10">
        <f t="shared" si="617"/>
        <v>0</v>
      </c>
      <c r="O616" s="10">
        <f t="shared" si="617"/>
        <v>50000</v>
      </c>
      <c r="P616" s="7">
        <v>26.0</v>
      </c>
      <c r="Q616" s="7">
        <v>14.0</v>
      </c>
      <c r="R616" s="7">
        <v>2.8</v>
      </c>
      <c r="S616" s="7">
        <v>11.0</v>
      </c>
      <c r="T616" s="11">
        <f t="shared" si="3"/>
        <v>26.88</v>
      </c>
      <c r="U616" s="7" t="s">
        <v>776</v>
      </c>
      <c r="V616" s="12" t="str">
        <f t="shared" si="4"/>
        <v>Atomic Planet Entertainment</v>
      </c>
      <c r="W616" s="7" t="s">
        <v>28</v>
      </c>
    </row>
    <row r="617">
      <c r="A617" s="7" t="s">
        <v>1089</v>
      </c>
      <c r="B617" s="8" t="s">
        <v>40</v>
      </c>
      <c r="C617" s="9">
        <v>2007.0</v>
      </c>
      <c r="D617" s="7" t="s">
        <v>58</v>
      </c>
      <c r="E617" s="7" t="s">
        <v>231</v>
      </c>
      <c r="F617" s="7">
        <v>0.05</v>
      </c>
      <c r="G617" s="7">
        <v>0.0</v>
      </c>
      <c r="H617" s="7">
        <v>0.0</v>
      </c>
      <c r="I617" s="7">
        <v>0.0</v>
      </c>
      <c r="J617" s="7">
        <v>0.05</v>
      </c>
      <c r="K617" s="10">
        <f t="shared" ref="K617:O617" si="618">F617*1000000</f>
        <v>50000</v>
      </c>
      <c r="L617" s="10">
        <f t="shared" si="618"/>
        <v>0</v>
      </c>
      <c r="M617" s="10">
        <f t="shared" si="618"/>
        <v>0</v>
      </c>
      <c r="N617" s="10">
        <f t="shared" si="618"/>
        <v>0</v>
      </c>
      <c r="O617" s="10">
        <f t="shared" si="618"/>
        <v>50000</v>
      </c>
      <c r="P617" s="7">
        <v>73.0</v>
      </c>
      <c r="Q617" s="7">
        <v>21.0</v>
      </c>
      <c r="T617" s="11">
        <f t="shared" si="3"/>
        <v>73</v>
      </c>
      <c r="U617" s="7" t="s">
        <v>1090</v>
      </c>
      <c r="V617" s="12" t="str">
        <f t="shared" si="4"/>
        <v>Game Sauce</v>
      </c>
      <c r="W617" s="7" t="s">
        <v>28</v>
      </c>
    </row>
    <row r="618">
      <c r="A618" s="7" t="s">
        <v>1099</v>
      </c>
      <c r="B618" s="8" t="s">
        <v>25</v>
      </c>
      <c r="C618" s="9">
        <v>2007.0</v>
      </c>
      <c r="D618" s="7" t="s">
        <v>41</v>
      </c>
      <c r="E618" s="7" t="s">
        <v>1100</v>
      </c>
      <c r="F618" s="7">
        <v>0.05</v>
      </c>
      <c r="G618" s="7">
        <v>0.0</v>
      </c>
      <c r="H618" s="7">
        <v>0.0</v>
      </c>
      <c r="I618" s="7">
        <v>0.0</v>
      </c>
      <c r="J618" s="7">
        <v>0.05</v>
      </c>
      <c r="K618" s="10">
        <f t="shared" ref="K618:O618" si="619">F618*1000000</f>
        <v>50000</v>
      </c>
      <c r="L618" s="10">
        <f t="shared" si="619"/>
        <v>0</v>
      </c>
      <c r="M618" s="10">
        <f t="shared" si="619"/>
        <v>0</v>
      </c>
      <c r="N618" s="10">
        <f t="shared" si="619"/>
        <v>0</v>
      </c>
      <c r="O618" s="10">
        <f t="shared" si="619"/>
        <v>50000</v>
      </c>
      <c r="P618" s="7">
        <v>43.0</v>
      </c>
      <c r="Q618" s="7">
        <v>16.0</v>
      </c>
      <c r="R618" s="7">
        <v>4.8</v>
      </c>
      <c r="S618" s="7">
        <v>5.0</v>
      </c>
      <c r="T618" s="11">
        <f t="shared" si="3"/>
        <v>44.19047619</v>
      </c>
      <c r="U618" s="7" t="s">
        <v>1101</v>
      </c>
      <c r="V618" s="12" t="str">
        <f t="shared" si="4"/>
        <v>Taito Corporation, 505 Games</v>
      </c>
      <c r="W618" s="7" t="s">
        <v>52</v>
      </c>
    </row>
    <row r="619">
      <c r="A619" s="7" t="s">
        <v>430</v>
      </c>
      <c r="B619" s="8" t="s">
        <v>40</v>
      </c>
      <c r="C619" s="9">
        <v>2007.0</v>
      </c>
      <c r="D619" s="7" t="s">
        <v>1</v>
      </c>
      <c r="E619" s="7" t="s">
        <v>139</v>
      </c>
      <c r="F619" s="7">
        <v>0.04</v>
      </c>
      <c r="G619" s="7">
        <v>0.0</v>
      </c>
      <c r="H619" s="7">
        <v>0.0</v>
      </c>
      <c r="I619" s="7">
        <v>0.0</v>
      </c>
      <c r="J619" s="7">
        <v>0.05</v>
      </c>
      <c r="K619" s="10">
        <f t="shared" ref="K619:O619" si="620">F619*1000000</f>
        <v>40000</v>
      </c>
      <c r="L619" s="10">
        <f t="shared" si="620"/>
        <v>0</v>
      </c>
      <c r="M619" s="10">
        <f t="shared" si="620"/>
        <v>0</v>
      </c>
      <c r="N619" s="10">
        <f t="shared" si="620"/>
        <v>0</v>
      </c>
      <c r="O619" s="10">
        <f t="shared" si="620"/>
        <v>50000</v>
      </c>
      <c r="P619" s="7">
        <v>54.0</v>
      </c>
      <c r="Q619" s="7">
        <v>4.0</v>
      </c>
      <c r="T619" s="11">
        <f t="shared" si="3"/>
        <v>54</v>
      </c>
      <c r="U619" s="7" t="s">
        <v>802</v>
      </c>
      <c r="V619" s="12" t="str">
        <f t="shared" si="4"/>
        <v>Natsume</v>
      </c>
      <c r="W619" s="7" t="s">
        <v>28</v>
      </c>
    </row>
    <row r="620">
      <c r="A620" s="7" t="s">
        <v>1103</v>
      </c>
      <c r="B620" s="8" t="s">
        <v>62</v>
      </c>
      <c r="C620" s="9">
        <v>2007.0</v>
      </c>
      <c r="D620" s="7" t="s">
        <v>437</v>
      </c>
      <c r="E620" s="7" t="s">
        <v>287</v>
      </c>
      <c r="F620" s="7">
        <v>0.01</v>
      </c>
      <c r="G620" s="7">
        <v>0.01</v>
      </c>
      <c r="H620" s="7">
        <v>0.03</v>
      </c>
      <c r="I620" s="7">
        <v>0.0</v>
      </c>
      <c r="J620" s="7">
        <v>0.05</v>
      </c>
      <c r="K620" s="10">
        <f t="shared" ref="K620:O620" si="621">F620*1000000</f>
        <v>10000</v>
      </c>
      <c r="L620" s="10">
        <f t="shared" si="621"/>
        <v>10000</v>
      </c>
      <c r="M620" s="10">
        <f t="shared" si="621"/>
        <v>30000</v>
      </c>
      <c r="N620" s="10">
        <f t="shared" si="621"/>
        <v>0</v>
      </c>
      <c r="O620" s="10">
        <f t="shared" si="621"/>
        <v>50000</v>
      </c>
      <c r="P620" s="7">
        <v>79.0</v>
      </c>
      <c r="Q620" s="7">
        <v>39.0</v>
      </c>
      <c r="R620" s="7">
        <v>7.9</v>
      </c>
      <c r="S620" s="7">
        <v>17.0</v>
      </c>
      <c r="T620" s="11">
        <f t="shared" si="3"/>
        <v>79</v>
      </c>
      <c r="U620" s="7" t="s">
        <v>396</v>
      </c>
      <c r="V620" s="12" t="str">
        <f t="shared" si="4"/>
        <v>Vanilla Ware</v>
      </c>
      <c r="W620" s="7" t="s">
        <v>52</v>
      </c>
    </row>
    <row r="621">
      <c r="A621" s="7" t="s">
        <v>257</v>
      </c>
      <c r="B621" s="8" t="s">
        <v>92</v>
      </c>
      <c r="C621" s="9">
        <v>2007.0</v>
      </c>
      <c r="D621" s="7" t="s">
        <v>26</v>
      </c>
      <c r="E621" s="7" t="s">
        <v>46</v>
      </c>
      <c r="F621" s="7">
        <v>0.02</v>
      </c>
      <c r="G621" s="7">
        <v>0.02</v>
      </c>
      <c r="H621" s="7">
        <v>0.0</v>
      </c>
      <c r="I621" s="7">
        <v>0.01</v>
      </c>
      <c r="J621" s="7">
        <v>0.05</v>
      </c>
      <c r="K621" s="10">
        <f t="shared" ref="K621:O621" si="622">F621*1000000</f>
        <v>20000</v>
      </c>
      <c r="L621" s="10">
        <f t="shared" si="622"/>
        <v>20000</v>
      </c>
      <c r="M621" s="10">
        <f t="shared" si="622"/>
        <v>0</v>
      </c>
      <c r="N621" s="10">
        <f t="shared" si="622"/>
        <v>10000</v>
      </c>
      <c r="O621" s="10">
        <f t="shared" si="622"/>
        <v>50000</v>
      </c>
      <c r="P621" s="7">
        <v>79.0</v>
      </c>
      <c r="Q621" s="7">
        <v>17.0</v>
      </c>
      <c r="R621" s="7">
        <v>7.7</v>
      </c>
      <c r="S621" s="7">
        <v>13.0</v>
      </c>
      <c r="T621" s="11">
        <f t="shared" si="3"/>
        <v>78.13333333</v>
      </c>
      <c r="U621" s="7" t="s">
        <v>645</v>
      </c>
      <c r="V621" s="12" t="str">
        <f t="shared" si="4"/>
        <v>Sumo Digital</v>
      </c>
      <c r="W621" s="7" t="s">
        <v>28</v>
      </c>
    </row>
    <row r="622">
      <c r="A622" s="7" t="s">
        <v>1108</v>
      </c>
      <c r="B622" s="8" t="s">
        <v>25</v>
      </c>
      <c r="C622" s="9">
        <v>2007.0</v>
      </c>
      <c r="D622" s="7" t="s">
        <v>75</v>
      </c>
      <c r="E622" s="7" t="s">
        <v>1004</v>
      </c>
      <c r="F622" s="7">
        <v>0.04</v>
      </c>
      <c r="G622" s="7">
        <v>0.0</v>
      </c>
      <c r="H622" s="7">
        <v>0.0</v>
      </c>
      <c r="I622" s="7">
        <v>0.0</v>
      </c>
      <c r="J622" s="7">
        <v>0.05</v>
      </c>
      <c r="K622" s="10">
        <f t="shared" ref="K622:O622" si="623">F622*1000000</f>
        <v>40000</v>
      </c>
      <c r="L622" s="10">
        <f t="shared" si="623"/>
        <v>0</v>
      </c>
      <c r="M622" s="10">
        <f t="shared" si="623"/>
        <v>0</v>
      </c>
      <c r="N622" s="10">
        <f t="shared" si="623"/>
        <v>0</v>
      </c>
      <c r="O622" s="10">
        <f t="shared" si="623"/>
        <v>50000</v>
      </c>
      <c r="R622" s="7">
        <v>0.3</v>
      </c>
      <c r="S622" s="7">
        <v>4.0</v>
      </c>
      <c r="T622" s="11">
        <f t="shared" si="3"/>
        <v>3</v>
      </c>
      <c r="U622" s="7" t="s">
        <v>933</v>
      </c>
      <c r="V622" s="12" t="str">
        <f t="shared" si="4"/>
        <v>Data Design Interactive</v>
      </c>
      <c r="W622" s="7" t="s">
        <v>28</v>
      </c>
    </row>
    <row r="623">
      <c r="A623" s="7" t="s">
        <v>604</v>
      </c>
      <c r="B623" s="8" t="s">
        <v>30</v>
      </c>
      <c r="C623" s="9">
        <v>2007.0</v>
      </c>
      <c r="D623" s="7" t="s">
        <v>26</v>
      </c>
      <c r="E623" s="7" t="s">
        <v>605</v>
      </c>
      <c r="F623" s="7">
        <v>0.04</v>
      </c>
      <c r="G623" s="7">
        <v>0.0</v>
      </c>
      <c r="H623" s="7">
        <v>0.0</v>
      </c>
      <c r="I623" s="7">
        <v>0.0</v>
      </c>
      <c r="J623" s="7">
        <v>0.05</v>
      </c>
      <c r="K623" s="10">
        <f t="shared" ref="K623:O623" si="624">F623*1000000</f>
        <v>40000</v>
      </c>
      <c r="L623" s="10">
        <f t="shared" si="624"/>
        <v>0</v>
      </c>
      <c r="M623" s="10">
        <f t="shared" si="624"/>
        <v>0</v>
      </c>
      <c r="N623" s="10">
        <f t="shared" si="624"/>
        <v>0</v>
      </c>
      <c r="O623" s="10">
        <f t="shared" si="624"/>
        <v>50000</v>
      </c>
      <c r="P623" s="7">
        <v>39.0</v>
      </c>
      <c r="Q623" s="7">
        <v>4.0</v>
      </c>
      <c r="R623" s="7">
        <v>3.0</v>
      </c>
      <c r="S623" s="7">
        <v>4.0</v>
      </c>
      <c r="T623" s="11">
        <f t="shared" si="3"/>
        <v>34.5</v>
      </c>
      <c r="U623" s="7" t="s">
        <v>855</v>
      </c>
      <c r="V623" s="12" t="str">
        <f t="shared" si="4"/>
        <v>FUN Labs</v>
      </c>
      <c r="W623" s="7" t="s">
        <v>64</v>
      </c>
    </row>
    <row r="624">
      <c r="A624" s="7" t="s">
        <v>1115</v>
      </c>
      <c r="B624" s="8" t="s">
        <v>40</v>
      </c>
      <c r="C624" s="9">
        <v>2007.0</v>
      </c>
      <c r="D624" s="7" t="s">
        <v>49</v>
      </c>
      <c r="E624" s="7" t="s">
        <v>278</v>
      </c>
      <c r="F624" s="7">
        <v>0.03</v>
      </c>
      <c r="G624" s="7">
        <v>0.01</v>
      </c>
      <c r="H624" s="7">
        <v>0.0</v>
      </c>
      <c r="I624" s="7">
        <v>0.0</v>
      </c>
      <c r="J624" s="7">
        <v>0.05</v>
      </c>
      <c r="K624" s="10">
        <f t="shared" ref="K624:O624" si="625">F624*1000000</f>
        <v>30000</v>
      </c>
      <c r="L624" s="10">
        <f t="shared" si="625"/>
        <v>10000</v>
      </c>
      <c r="M624" s="10">
        <f t="shared" si="625"/>
        <v>0</v>
      </c>
      <c r="N624" s="10">
        <f t="shared" si="625"/>
        <v>0</v>
      </c>
      <c r="O624" s="10">
        <f t="shared" si="625"/>
        <v>50000</v>
      </c>
      <c r="P624" s="7">
        <v>63.0</v>
      </c>
      <c r="Q624" s="7">
        <v>11.0</v>
      </c>
      <c r="R624" s="7">
        <v>6.8</v>
      </c>
      <c r="S624" s="7">
        <v>13.0</v>
      </c>
      <c r="T624" s="11">
        <f t="shared" si="3"/>
        <v>65.70833333</v>
      </c>
      <c r="U624" s="7" t="s">
        <v>1116</v>
      </c>
      <c r="V624" s="12" t="str">
        <f t="shared" si="4"/>
        <v>DC Studios</v>
      </c>
      <c r="W624" s="7" t="s">
        <v>52</v>
      </c>
    </row>
    <row r="625">
      <c r="A625" s="7" t="s">
        <v>1117</v>
      </c>
      <c r="B625" s="8" t="s">
        <v>25</v>
      </c>
      <c r="C625" s="9">
        <v>2007.0</v>
      </c>
      <c r="D625" s="7" t="s">
        <v>26</v>
      </c>
      <c r="E625" s="7" t="s">
        <v>341</v>
      </c>
      <c r="F625" s="7">
        <v>0.04</v>
      </c>
      <c r="G625" s="7">
        <v>0.0</v>
      </c>
      <c r="H625" s="7">
        <v>0.0</v>
      </c>
      <c r="I625" s="7">
        <v>0.0</v>
      </c>
      <c r="J625" s="7">
        <v>0.05</v>
      </c>
      <c r="K625" s="10">
        <f t="shared" ref="K625:O625" si="626">F625*1000000</f>
        <v>40000</v>
      </c>
      <c r="L625" s="10">
        <f t="shared" si="626"/>
        <v>0</v>
      </c>
      <c r="M625" s="10">
        <f t="shared" si="626"/>
        <v>0</v>
      </c>
      <c r="N625" s="10">
        <f t="shared" si="626"/>
        <v>0</v>
      </c>
      <c r="O625" s="10">
        <f t="shared" si="626"/>
        <v>50000</v>
      </c>
      <c r="P625" s="7">
        <v>32.0</v>
      </c>
      <c r="Q625" s="7">
        <v>13.0</v>
      </c>
      <c r="R625" s="7">
        <v>0.7</v>
      </c>
      <c r="S625" s="7">
        <v>6.0</v>
      </c>
      <c r="T625" s="11">
        <f t="shared" si="3"/>
        <v>24.10526316</v>
      </c>
      <c r="U625" s="7" t="s">
        <v>341</v>
      </c>
      <c r="V625" s="12" t="str">
        <f t="shared" si="4"/>
        <v>SouthPeak Games</v>
      </c>
      <c r="W625" s="7" t="s">
        <v>28</v>
      </c>
    </row>
    <row r="626">
      <c r="A626" s="7" t="s">
        <v>1118</v>
      </c>
      <c r="B626" s="8" t="s">
        <v>78</v>
      </c>
      <c r="C626" s="9">
        <v>2007.0</v>
      </c>
      <c r="D626" s="7" t="s">
        <v>96</v>
      </c>
      <c r="E626" s="7" t="s">
        <v>55</v>
      </c>
      <c r="F626" s="7">
        <v>0.0</v>
      </c>
      <c r="G626" s="7">
        <v>0.04</v>
      </c>
      <c r="H626" s="7">
        <v>0.0</v>
      </c>
      <c r="I626" s="7">
        <v>0.01</v>
      </c>
      <c r="J626" s="7">
        <v>0.05</v>
      </c>
      <c r="K626" s="10">
        <f t="shared" ref="K626:O626" si="627">F626*1000000</f>
        <v>0</v>
      </c>
      <c r="L626" s="10">
        <f t="shared" si="627"/>
        <v>40000</v>
      </c>
      <c r="M626" s="10">
        <f t="shared" si="627"/>
        <v>0</v>
      </c>
      <c r="N626" s="10">
        <f t="shared" si="627"/>
        <v>10000</v>
      </c>
      <c r="O626" s="10">
        <f t="shared" si="627"/>
        <v>50000</v>
      </c>
      <c r="P626" s="7">
        <v>79.0</v>
      </c>
      <c r="Q626" s="7">
        <v>22.0</v>
      </c>
      <c r="R626" s="7">
        <v>6.9</v>
      </c>
      <c r="S626" s="7">
        <v>40.0</v>
      </c>
      <c r="T626" s="11">
        <f t="shared" si="3"/>
        <v>72.5483871</v>
      </c>
      <c r="U626" s="7" t="s">
        <v>759</v>
      </c>
      <c r="V626" s="12" t="str">
        <f t="shared" si="4"/>
        <v>Ubisoft Romania</v>
      </c>
      <c r="W626" s="7" t="s">
        <v>64</v>
      </c>
    </row>
    <row r="627">
      <c r="A627" s="7" t="s">
        <v>1120</v>
      </c>
      <c r="B627" s="8" t="s">
        <v>78</v>
      </c>
      <c r="C627" s="9">
        <v>2007.0</v>
      </c>
      <c r="D627" s="7" t="s">
        <v>437</v>
      </c>
      <c r="E627" s="7" t="s">
        <v>139</v>
      </c>
      <c r="F627" s="7">
        <v>0.0</v>
      </c>
      <c r="G627" s="7">
        <v>0.04</v>
      </c>
      <c r="H627" s="7">
        <v>0.0</v>
      </c>
      <c r="I627" s="7">
        <v>0.01</v>
      </c>
      <c r="J627" s="7">
        <v>0.05</v>
      </c>
      <c r="K627" s="10">
        <f t="shared" ref="K627:O627" si="628">F627*1000000</f>
        <v>0</v>
      </c>
      <c r="L627" s="10">
        <f t="shared" si="628"/>
        <v>40000</v>
      </c>
      <c r="M627" s="10">
        <f t="shared" si="628"/>
        <v>0</v>
      </c>
      <c r="N627" s="10">
        <f t="shared" si="628"/>
        <v>10000</v>
      </c>
      <c r="O627" s="10">
        <f t="shared" si="628"/>
        <v>50000</v>
      </c>
      <c r="P627" s="7">
        <v>86.0</v>
      </c>
      <c r="Q627" s="7">
        <v>44.0</v>
      </c>
      <c r="R627" s="7">
        <v>8.3</v>
      </c>
      <c r="S627" s="7">
        <v>263.0</v>
      </c>
      <c r="T627" s="11">
        <f t="shared" si="3"/>
        <v>83.42996743</v>
      </c>
      <c r="U627" s="7" t="s">
        <v>1121</v>
      </c>
      <c r="V627" s="12" t="str">
        <f t="shared" si="4"/>
        <v>Gas Powered Games</v>
      </c>
      <c r="W627" s="7" t="s">
        <v>52</v>
      </c>
    </row>
    <row r="628">
      <c r="A628" s="7" t="s">
        <v>510</v>
      </c>
      <c r="B628" s="8" t="s">
        <v>25</v>
      </c>
      <c r="C628" s="9">
        <v>2007.0</v>
      </c>
      <c r="D628" s="7" t="s">
        <v>49</v>
      </c>
      <c r="E628" s="7" t="s">
        <v>85</v>
      </c>
      <c r="F628" s="7">
        <v>0.04</v>
      </c>
      <c r="G628" s="7">
        <v>0.01</v>
      </c>
      <c r="H628" s="7">
        <v>0.0</v>
      </c>
      <c r="I628" s="7">
        <v>0.0</v>
      </c>
      <c r="J628" s="7">
        <v>0.05</v>
      </c>
      <c r="K628" s="10">
        <f t="shared" ref="K628:O628" si="629">F628*1000000</f>
        <v>40000</v>
      </c>
      <c r="L628" s="10">
        <f t="shared" si="629"/>
        <v>10000</v>
      </c>
      <c r="M628" s="10">
        <f t="shared" si="629"/>
        <v>0</v>
      </c>
      <c r="N628" s="10">
        <f t="shared" si="629"/>
        <v>0</v>
      </c>
      <c r="O628" s="10">
        <f t="shared" si="629"/>
        <v>50000</v>
      </c>
      <c r="P628" s="7">
        <v>39.0</v>
      </c>
      <c r="Q628" s="7">
        <v>16.0</v>
      </c>
      <c r="R628" s="7">
        <v>5.9</v>
      </c>
      <c r="S628" s="7">
        <v>15.0</v>
      </c>
      <c r="T628" s="11">
        <f t="shared" si="3"/>
        <v>48.67741935</v>
      </c>
      <c r="U628" s="7" t="s">
        <v>511</v>
      </c>
      <c r="V628" s="12" t="str">
        <f t="shared" si="4"/>
        <v>7 Studios</v>
      </c>
      <c r="W628" s="7" t="s">
        <v>64</v>
      </c>
    </row>
    <row r="629">
      <c r="A629" s="7" t="s">
        <v>1122</v>
      </c>
      <c r="B629" s="8" t="s">
        <v>40</v>
      </c>
      <c r="C629" s="9">
        <v>2007.0</v>
      </c>
      <c r="D629" s="7" t="s">
        <v>96</v>
      </c>
      <c r="E629" s="7" t="s">
        <v>231</v>
      </c>
      <c r="F629" s="7">
        <v>0.0</v>
      </c>
      <c r="G629" s="7">
        <v>0.04</v>
      </c>
      <c r="H629" s="7">
        <v>0.0</v>
      </c>
      <c r="I629" s="7">
        <v>0.01</v>
      </c>
      <c r="J629" s="7">
        <v>0.04</v>
      </c>
      <c r="K629" s="10">
        <f t="shared" ref="K629:O629" si="630">F629*1000000</f>
        <v>0</v>
      </c>
      <c r="L629" s="10">
        <f t="shared" si="630"/>
        <v>40000</v>
      </c>
      <c r="M629" s="10">
        <f t="shared" si="630"/>
        <v>0</v>
      </c>
      <c r="N629" s="10">
        <f t="shared" si="630"/>
        <v>10000</v>
      </c>
      <c r="O629" s="10">
        <f t="shared" si="630"/>
        <v>40000</v>
      </c>
      <c r="P629" s="7">
        <v>67.0</v>
      </c>
      <c r="Q629" s="7">
        <v>8.0</v>
      </c>
      <c r="R629" s="7">
        <v>6.6</v>
      </c>
      <c r="S629" s="7">
        <v>12.0</v>
      </c>
      <c r="T629" s="11">
        <f t="shared" si="3"/>
        <v>66.4</v>
      </c>
      <c r="U629" s="7" t="s">
        <v>1123</v>
      </c>
      <c r="V629" s="12" t="str">
        <f t="shared" si="4"/>
        <v>Tantalus Interactive</v>
      </c>
      <c r="W629" s="7" t="s">
        <v>28</v>
      </c>
    </row>
    <row r="630">
      <c r="A630" s="7" t="s">
        <v>1125</v>
      </c>
      <c r="B630" s="8" t="s">
        <v>62</v>
      </c>
      <c r="C630" s="9">
        <v>2007.0</v>
      </c>
      <c r="D630" s="7" t="s">
        <v>112</v>
      </c>
      <c r="E630" s="7" t="s">
        <v>686</v>
      </c>
      <c r="F630" s="7">
        <v>0.0</v>
      </c>
      <c r="G630" s="7">
        <v>0.0</v>
      </c>
      <c r="H630" s="7">
        <v>0.04</v>
      </c>
      <c r="I630" s="7">
        <v>0.0</v>
      </c>
      <c r="J630" s="7">
        <v>0.04</v>
      </c>
      <c r="K630" s="10">
        <f t="shared" ref="K630:O630" si="631">F630*1000000</f>
        <v>0</v>
      </c>
      <c r="L630" s="10">
        <f t="shared" si="631"/>
        <v>0</v>
      </c>
      <c r="M630" s="10">
        <f t="shared" si="631"/>
        <v>40000</v>
      </c>
      <c r="N630" s="10">
        <f t="shared" si="631"/>
        <v>0</v>
      </c>
      <c r="O630" s="10">
        <f t="shared" si="631"/>
        <v>40000</v>
      </c>
      <c r="P630" s="7">
        <v>77.0</v>
      </c>
      <c r="Q630" s="7">
        <v>9.0</v>
      </c>
      <c r="R630" s="7">
        <v>8.3</v>
      </c>
      <c r="S630" s="7">
        <v>16.0</v>
      </c>
      <c r="T630" s="11">
        <f t="shared" si="3"/>
        <v>80.84</v>
      </c>
      <c r="U630" s="7" t="s">
        <v>1126</v>
      </c>
      <c r="V630" s="12" t="str">
        <f t="shared" si="4"/>
        <v>Arc System Works</v>
      </c>
      <c r="W630" s="7" t="s">
        <v>64</v>
      </c>
    </row>
    <row r="631">
      <c r="A631" s="7" t="s">
        <v>510</v>
      </c>
      <c r="B631" s="8" t="s">
        <v>40</v>
      </c>
      <c r="C631" s="9">
        <v>2007.0</v>
      </c>
      <c r="D631" s="7" t="s">
        <v>49</v>
      </c>
      <c r="E631" s="7" t="s">
        <v>85</v>
      </c>
      <c r="F631" s="7">
        <v>0.04</v>
      </c>
      <c r="G631" s="7">
        <v>0.0</v>
      </c>
      <c r="H631" s="7">
        <v>0.0</v>
      </c>
      <c r="I631" s="7">
        <v>0.0</v>
      </c>
      <c r="J631" s="7">
        <v>0.04</v>
      </c>
      <c r="K631" s="10">
        <f t="shared" ref="K631:O631" si="632">F631*1000000</f>
        <v>40000</v>
      </c>
      <c r="L631" s="10">
        <f t="shared" si="632"/>
        <v>0</v>
      </c>
      <c r="M631" s="10">
        <f t="shared" si="632"/>
        <v>0</v>
      </c>
      <c r="N631" s="10">
        <f t="shared" si="632"/>
        <v>0</v>
      </c>
      <c r="O631" s="10">
        <f t="shared" si="632"/>
        <v>40000</v>
      </c>
      <c r="P631" s="7">
        <v>35.0</v>
      </c>
      <c r="Q631" s="7">
        <v>8.0</v>
      </c>
      <c r="R631" s="7">
        <v>4.8</v>
      </c>
      <c r="S631" s="7">
        <v>13.0</v>
      </c>
      <c r="T631" s="11">
        <f t="shared" si="3"/>
        <v>43.04761905</v>
      </c>
      <c r="U631" s="7" t="s">
        <v>511</v>
      </c>
      <c r="V631" s="12" t="str">
        <f t="shared" si="4"/>
        <v>7 Studios</v>
      </c>
      <c r="W631" s="7" t="s">
        <v>52</v>
      </c>
    </row>
    <row r="632">
      <c r="A632" s="7" t="s">
        <v>257</v>
      </c>
      <c r="B632" s="8" t="s">
        <v>30</v>
      </c>
      <c r="C632" s="9">
        <v>2007.0</v>
      </c>
      <c r="D632" s="7" t="s">
        <v>26</v>
      </c>
      <c r="E632" s="7" t="s">
        <v>46</v>
      </c>
      <c r="F632" s="7">
        <v>0.03</v>
      </c>
      <c r="G632" s="7">
        <v>0.01</v>
      </c>
      <c r="H632" s="7">
        <v>0.0</v>
      </c>
      <c r="I632" s="7">
        <v>0.0</v>
      </c>
      <c r="J632" s="7">
        <v>0.04</v>
      </c>
      <c r="K632" s="10">
        <f t="shared" ref="K632:O632" si="633">F632*1000000</f>
        <v>30000</v>
      </c>
      <c r="L632" s="10">
        <f t="shared" si="633"/>
        <v>10000</v>
      </c>
      <c r="M632" s="10">
        <f t="shared" si="633"/>
        <v>0</v>
      </c>
      <c r="N632" s="10">
        <f t="shared" si="633"/>
        <v>0</v>
      </c>
      <c r="O632" s="10">
        <f t="shared" si="633"/>
        <v>40000</v>
      </c>
      <c r="P632" s="7">
        <v>80.0</v>
      </c>
      <c r="Q632" s="7">
        <v>34.0</v>
      </c>
      <c r="R632" s="7">
        <v>6.8</v>
      </c>
      <c r="S632" s="7">
        <v>26.0</v>
      </c>
      <c r="T632" s="11">
        <f t="shared" si="3"/>
        <v>74.8</v>
      </c>
      <c r="U632" s="7" t="s">
        <v>645</v>
      </c>
      <c r="V632" s="12" t="str">
        <f t="shared" si="4"/>
        <v>Sumo Digital</v>
      </c>
      <c r="W632" s="7" t="s">
        <v>28</v>
      </c>
    </row>
    <row r="633">
      <c r="A633" s="7" t="s">
        <v>1128</v>
      </c>
      <c r="B633" s="8" t="s">
        <v>40</v>
      </c>
      <c r="C633" s="9">
        <v>2007.0</v>
      </c>
      <c r="D633" s="7" t="s">
        <v>437</v>
      </c>
      <c r="E633" s="7" t="s">
        <v>106</v>
      </c>
      <c r="F633" s="7">
        <v>0.01</v>
      </c>
      <c r="G633" s="7">
        <v>0.0</v>
      </c>
      <c r="H633" s="7">
        <v>0.03</v>
      </c>
      <c r="I633" s="7">
        <v>0.0</v>
      </c>
      <c r="J633" s="7">
        <v>0.04</v>
      </c>
      <c r="K633" s="10">
        <f t="shared" ref="K633:O633" si="634">F633*1000000</f>
        <v>10000</v>
      </c>
      <c r="L633" s="10">
        <f t="shared" si="634"/>
        <v>0</v>
      </c>
      <c r="M633" s="10">
        <f t="shared" si="634"/>
        <v>30000</v>
      </c>
      <c r="N633" s="10">
        <f t="shared" si="634"/>
        <v>0</v>
      </c>
      <c r="O633" s="10">
        <f t="shared" si="634"/>
        <v>40000</v>
      </c>
      <c r="P633" s="7">
        <v>72.0</v>
      </c>
      <c r="Q633" s="7">
        <v>19.0</v>
      </c>
      <c r="R633" s="7">
        <v>8.9</v>
      </c>
      <c r="S633" s="7">
        <v>9.0</v>
      </c>
      <c r="T633" s="11">
        <f t="shared" si="3"/>
        <v>77.46428571</v>
      </c>
      <c r="U633" s="7" t="s">
        <v>106</v>
      </c>
      <c r="V633" s="12" t="str">
        <f t="shared" si="4"/>
        <v>Square Enix</v>
      </c>
      <c r="W633" s="7" t="s">
        <v>52</v>
      </c>
    </row>
    <row r="634">
      <c r="A634" s="7" t="s">
        <v>911</v>
      </c>
      <c r="B634" s="8" t="s">
        <v>92</v>
      </c>
      <c r="C634" s="9">
        <v>2007.0</v>
      </c>
      <c r="D634" s="7" t="s">
        <v>49</v>
      </c>
      <c r="E634" s="7" t="s">
        <v>253</v>
      </c>
      <c r="F634" s="7">
        <v>0.04</v>
      </c>
      <c r="G634" s="7">
        <v>0.0</v>
      </c>
      <c r="H634" s="7">
        <v>0.0</v>
      </c>
      <c r="I634" s="7">
        <v>0.0</v>
      </c>
      <c r="J634" s="7">
        <v>0.04</v>
      </c>
      <c r="K634" s="10">
        <f t="shared" ref="K634:O634" si="635">F634*1000000</f>
        <v>40000</v>
      </c>
      <c r="L634" s="10">
        <f t="shared" si="635"/>
        <v>0</v>
      </c>
      <c r="M634" s="10">
        <f t="shared" si="635"/>
        <v>0</v>
      </c>
      <c r="N634" s="10">
        <f t="shared" si="635"/>
        <v>0</v>
      </c>
      <c r="O634" s="10">
        <f t="shared" si="635"/>
        <v>40000</v>
      </c>
      <c r="P634" s="7">
        <v>49.0</v>
      </c>
      <c r="Q634" s="7">
        <v>7.0</v>
      </c>
      <c r="T634" s="11">
        <f t="shared" si="3"/>
        <v>49</v>
      </c>
      <c r="U634" s="7" t="s">
        <v>912</v>
      </c>
      <c r="V634" s="12" t="str">
        <f t="shared" si="4"/>
        <v>IR Gurus</v>
      </c>
      <c r="W634" s="7" t="s">
        <v>64</v>
      </c>
    </row>
    <row r="635">
      <c r="A635" s="7" t="s">
        <v>692</v>
      </c>
      <c r="B635" s="8" t="s">
        <v>767</v>
      </c>
      <c r="C635" s="9">
        <v>2007.0</v>
      </c>
      <c r="D635" s="7" t="s">
        <v>49</v>
      </c>
      <c r="E635" s="7" t="s">
        <v>145</v>
      </c>
      <c r="F635" s="7">
        <v>0.03</v>
      </c>
      <c r="G635" s="7">
        <v>0.01</v>
      </c>
      <c r="H635" s="7">
        <v>0.0</v>
      </c>
      <c r="I635" s="7">
        <v>0.0</v>
      </c>
      <c r="J635" s="7">
        <v>0.04</v>
      </c>
      <c r="K635" s="10">
        <f t="shared" ref="K635:O635" si="636">F635*1000000</f>
        <v>30000</v>
      </c>
      <c r="L635" s="10">
        <f t="shared" si="636"/>
        <v>10000</v>
      </c>
      <c r="M635" s="10">
        <f t="shared" si="636"/>
        <v>0</v>
      </c>
      <c r="N635" s="10">
        <f t="shared" si="636"/>
        <v>0</v>
      </c>
      <c r="O635" s="10">
        <f t="shared" si="636"/>
        <v>40000</v>
      </c>
      <c r="P635" s="7">
        <v>68.0</v>
      </c>
      <c r="Q635" s="7">
        <v>5.0</v>
      </c>
      <c r="T635" s="11">
        <f t="shared" si="3"/>
        <v>68</v>
      </c>
      <c r="U635" s="7" t="s">
        <v>1132</v>
      </c>
      <c r="V635" s="12" t="str">
        <f t="shared" si="4"/>
        <v>Avalanche Software</v>
      </c>
      <c r="W635" s="7" t="s">
        <v>52</v>
      </c>
    </row>
    <row r="636">
      <c r="A636" s="7" t="s">
        <v>1134</v>
      </c>
      <c r="B636" s="8" t="s">
        <v>25</v>
      </c>
      <c r="C636" s="9">
        <v>2007.0</v>
      </c>
      <c r="D636" s="7" t="s">
        <v>31</v>
      </c>
      <c r="E636" s="7" t="s">
        <v>852</v>
      </c>
      <c r="F636" s="7">
        <v>0.04</v>
      </c>
      <c r="G636" s="7">
        <v>0.0</v>
      </c>
      <c r="H636" s="7">
        <v>0.0</v>
      </c>
      <c r="I636" s="7">
        <v>0.0</v>
      </c>
      <c r="J636" s="7">
        <v>0.04</v>
      </c>
      <c r="K636" s="10">
        <f t="shared" ref="K636:O636" si="637">F636*1000000</f>
        <v>40000</v>
      </c>
      <c r="L636" s="10">
        <f t="shared" si="637"/>
        <v>0</v>
      </c>
      <c r="M636" s="10">
        <f t="shared" si="637"/>
        <v>0</v>
      </c>
      <c r="N636" s="10">
        <f t="shared" si="637"/>
        <v>0</v>
      </c>
      <c r="O636" s="10">
        <f t="shared" si="637"/>
        <v>40000</v>
      </c>
      <c r="P636" s="7">
        <v>67.0</v>
      </c>
      <c r="Q636" s="7">
        <v>9.0</v>
      </c>
      <c r="R636" s="7">
        <v>7.6</v>
      </c>
      <c r="S636" s="7">
        <v>9.0</v>
      </c>
      <c r="T636" s="11">
        <f t="shared" si="3"/>
        <v>71.5</v>
      </c>
      <c r="U636" s="7" t="s">
        <v>1135</v>
      </c>
      <c r="V636" s="12" t="str">
        <f t="shared" si="4"/>
        <v>Alfa System</v>
      </c>
      <c r="W636" s="7" t="s">
        <v>64</v>
      </c>
    </row>
    <row r="637">
      <c r="A637" s="7" t="s">
        <v>1136</v>
      </c>
      <c r="B637" s="8" t="s">
        <v>78</v>
      </c>
      <c r="C637" s="9">
        <v>2007.0</v>
      </c>
      <c r="D637" s="7" t="s">
        <v>96</v>
      </c>
      <c r="E637" s="7" t="s">
        <v>1137</v>
      </c>
      <c r="F637" s="7">
        <v>0.0</v>
      </c>
      <c r="G637" s="7">
        <v>0.04</v>
      </c>
      <c r="H637" s="7">
        <v>0.0</v>
      </c>
      <c r="I637" s="7">
        <v>0.0</v>
      </c>
      <c r="J637" s="7">
        <v>0.04</v>
      </c>
      <c r="K637" s="10">
        <f t="shared" ref="K637:O637" si="638">F637*1000000</f>
        <v>0</v>
      </c>
      <c r="L637" s="10">
        <f t="shared" si="638"/>
        <v>40000</v>
      </c>
      <c r="M637" s="10">
        <f t="shared" si="638"/>
        <v>0</v>
      </c>
      <c r="N637" s="10">
        <f t="shared" si="638"/>
        <v>0</v>
      </c>
      <c r="O637" s="10">
        <f t="shared" si="638"/>
        <v>40000</v>
      </c>
      <c r="P637" s="7">
        <v>75.0</v>
      </c>
      <c r="Q637" s="7">
        <v>7.0</v>
      </c>
      <c r="R637" s="7">
        <v>8.2</v>
      </c>
      <c r="S637" s="7">
        <v>9.0</v>
      </c>
      <c r="T637" s="11">
        <f t="shared" si="3"/>
        <v>78.9375</v>
      </c>
      <c r="U637" s="7" t="s">
        <v>1138</v>
      </c>
      <c r="V637" s="12" t="str">
        <f t="shared" si="4"/>
        <v>Monte Cristo Multimedia</v>
      </c>
      <c r="W637" s="7" t="s">
        <v>28</v>
      </c>
    </row>
    <row r="638">
      <c r="A638" s="7" t="s">
        <v>866</v>
      </c>
      <c r="B638" s="8" t="s">
        <v>92</v>
      </c>
      <c r="C638" s="9">
        <v>2007.0</v>
      </c>
      <c r="D638" s="7" t="s">
        <v>26</v>
      </c>
      <c r="E638" s="7" t="s">
        <v>300</v>
      </c>
      <c r="F638" s="7">
        <v>0.01</v>
      </c>
      <c r="G638" s="7">
        <v>0.01</v>
      </c>
      <c r="H638" s="7">
        <v>0.01</v>
      </c>
      <c r="I638" s="7">
        <v>0.01</v>
      </c>
      <c r="J638" s="7">
        <v>0.04</v>
      </c>
      <c r="K638" s="10">
        <f t="shared" ref="K638:O638" si="639">F638*1000000</f>
        <v>10000</v>
      </c>
      <c r="L638" s="10">
        <f t="shared" si="639"/>
        <v>10000</v>
      </c>
      <c r="M638" s="10">
        <f t="shared" si="639"/>
        <v>10000</v>
      </c>
      <c r="N638" s="10">
        <f t="shared" si="639"/>
        <v>10000</v>
      </c>
      <c r="O638" s="10">
        <f t="shared" si="639"/>
        <v>40000</v>
      </c>
      <c r="P638" s="7">
        <v>68.0</v>
      </c>
      <c r="Q638" s="7">
        <v>30.0</v>
      </c>
      <c r="R638" s="7">
        <v>6.3</v>
      </c>
      <c r="S638" s="7">
        <v>4.0</v>
      </c>
      <c r="T638" s="11">
        <f t="shared" si="3"/>
        <v>67.41176471</v>
      </c>
      <c r="U638" s="7" t="s">
        <v>1139</v>
      </c>
      <c r="V638" s="12" t="str">
        <f t="shared" si="4"/>
        <v>Namco Bandai Games America, Namco Bandai Games</v>
      </c>
      <c r="W638" s="7" t="s">
        <v>28</v>
      </c>
    </row>
    <row r="639">
      <c r="A639" s="7" t="s">
        <v>473</v>
      </c>
      <c r="B639" s="8" t="s">
        <v>40</v>
      </c>
      <c r="C639" s="9">
        <v>2007.0</v>
      </c>
      <c r="D639" s="7" t="s">
        <v>437</v>
      </c>
      <c r="E639" s="7" t="s">
        <v>50</v>
      </c>
      <c r="F639" s="7">
        <v>0.03</v>
      </c>
      <c r="G639" s="7">
        <v>0.01</v>
      </c>
      <c r="H639" s="7">
        <v>0.0</v>
      </c>
      <c r="I639" s="7">
        <v>0.0</v>
      </c>
      <c r="J639" s="7">
        <v>0.04</v>
      </c>
      <c r="K639" s="10">
        <f t="shared" ref="K639:O639" si="640">F639*1000000</f>
        <v>30000</v>
      </c>
      <c r="L639" s="10">
        <f t="shared" si="640"/>
        <v>10000</v>
      </c>
      <c r="M639" s="10">
        <f t="shared" si="640"/>
        <v>0</v>
      </c>
      <c r="N639" s="10">
        <f t="shared" si="640"/>
        <v>0</v>
      </c>
      <c r="O639" s="10">
        <f t="shared" si="640"/>
        <v>40000</v>
      </c>
      <c r="P639" s="7">
        <v>59.0</v>
      </c>
      <c r="Q639" s="7">
        <v>6.0</v>
      </c>
      <c r="R639" s="7">
        <v>6.2</v>
      </c>
      <c r="S639" s="7">
        <v>5.0</v>
      </c>
      <c r="T639" s="11">
        <f t="shared" si="3"/>
        <v>60.36363636</v>
      </c>
      <c r="U639" s="7" t="s">
        <v>1116</v>
      </c>
      <c r="V639" s="12" t="str">
        <f t="shared" si="4"/>
        <v>DC Studios</v>
      </c>
      <c r="W639" s="7" t="s">
        <v>28</v>
      </c>
    </row>
    <row r="640">
      <c r="A640" s="7" t="s">
        <v>1144</v>
      </c>
      <c r="B640" s="8" t="s">
        <v>92</v>
      </c>
      <c r="C640" s="9">
        <v>2007.0</v>
      </c>
      <c r="D640" s="7" t="s">
        <v>49</v>
      </c>
      <c r="E640" s="7" t="s">
        <v>168</v>
      </c>
      <c r="F640" s="7">
        <v>0.04</v>
      </c>
      <c r="G640" s="7">
        <v>0.0</v>
      </c>
      <c r="H640" s="7">
        <v>0.0</v>
      </c>
      <c r="I640" s="7">
        <v>0.0</v>
      </c>
      <c r="J640" s="7">
        <v>0.04</v>
      </c>
      <c r="K640" s="10">
        <f t="shared" ref="K640:O640" si="641">F640*1000000</f>
        <v>40000</v>
      </c>
      <c r="L640" s="10">
        <f t="shared" si="641"/>
        <v>0</v>
      </c>
      <c r="M640" s="10">
        <f t="shared" si="641"/>
        <v>0</v>
      </c>
      <c r="N640" s="10">
        <f t="shared" si="641"/>
        <v>0</v>
      </c>
      <c r="O640" s="10">
        <f t="shared" si="641"/>
        <v>40000</v>
      </c>
      <c r="P640" s="7">
        <v>75.0</v>
      </c>
      <c r="Q640" s="7">
        <v>30.0</v>
      </c>
      <c r="R640" s="7">
        <v>7.3</v>
      </c>
      <c r="S640" s="7">
        <v>23.0</v>
      </c>
      <c r="T640" s="11">
        <f t="shared" si="3"/>
        <v>74.13207547</v>
      </c>
      <c r="U640" s="7" t="s">
        <v>589</v>
      </c>
      <c r="V640" s="12" t="str">
        <f t="shared" si="4"/>
        <v>Vicious Cycle</v>
      </c>
      <c r="W640" s="7" t="s">
        <v>34</v>
      </c>
    </row>
    <row r="641">
      <c r="A641" s="7" t="s">
        <v>1145</v>
      </c>
      <c r="B641" s="8" t="s">
        <v>92</v>
      </c>
      <c r="C641" s="9">
        <v>2007.0</v>
      </c>
      <c r="D641" s="7" t="s">
        <v>49</v>
      </c>
      <c r="E641" s="7" t="s">
        <v>1146</v>
      </c>
      <c r="F641" s="7">
        <v>0.04</v>
      </c>
      <c r="G641" s="7">
        <v>0.0</v>
      </c>
      <c r="H641" s="7">
        <v>0.0</v>
      </c>
      <c r="I641" s="7">
        <v>0.0</v>
      </c>
      <c r="J641" s="7">
        <v>0.04</v>
      </c>
      <c r="K641" s="10">
        <f t="shared" ref="K641:O641" si="642">F641*1000000</f>
        <v>40000</v>
      </c>
      <c r="L641" s="10">
        <f t="shared" si="642"/>
        <v>0</v>
      </c>
      <c r="M641" s="10">
        <f t="shared" si="642"/>
        <v>0</v>
      </c>
      <c r="N641" s="10">
        <f t="shared" si="642"/>
        <v>0</v>
      </c>
      <c r="O641" s="10">
        <f t="shared" si="642"/>
        <v>40000</v>
      </c>
      <c r="P641" s="7">
        <v>37.0</v>
      </c>
      <c r="Q641" s="7">
        <v>19.0</v>
      </c>
      <c r="T641" s="11">
        <f t="shared" si="3"/>
        <v>37</v>
      </c>
      <c r="U641" s="7" t="s">
        <v>1146</v>
      </c>
      <c r="V641" s="12" t="str">
        <f t="shared" si="4"/>
        <v>Conspiracy Entertainment</v>
      </c>
      <c r="W641" s="7" t="s">
        <v>34</v>
      </c>
    </row>
    <row r="642">
      <c r="A642" s="7" t="s">
        <v>136</v>
      </c>
      <c r="B642" s="8" t="s">
        <v>78</v>
      </c>
      <c r="C642" s="9">
        <v>2007.0</v>
      </c>
      <c r="D642" s="7" t="s">
        <v>75</v>
      </c>
      <c r="E642" s="7" t="s">
        <v>97</v>
      </c>
      <c r="F642" s="7">
        <v>0.0</v>
      </c>
      <c r="G642" s="7">
        <v>0.04</v>
      </c>
      <c r="H642" s="7">
        <v>0.0</v>
      </c>
      <c r="I642" s="7">
        <v>0.01</v>
      </c>
      <c r="J642" s="7">
        <v>0.04</v>
      </c>
      <c r="K642" s="10">
        <f t="shared" ref="K642:O642" si="643">F642*1000000</f>
        <v>0</v>
      </c>
      <c r="L642" s="10">
        <f t="shared" si="643"/>
        <v>40000</v>
      </c>
      <c r="M642" s="10">
        <f t="shared" si="643"/>
        <v>0</v>
      </c>
      <c r="N642" s="10">
        <f t="shared" si="643"/>
        <v>10000</v>
      </c>
      <c r="O642" s="10">
        <f t="shared" si="643"/>
        <v>40000</v>
      </c>
      <c r="P642" s="7">
        <v>70.0</v>
      </c>
      <c r="Q642" s="7">
        <v>18.0</v>
      </c>
      <c r="R642" s="7">
        <v>5.9</v>
      </c>
      <c r="S642" s="7">
        <v>163.0</v>
      </c>
      <c r="T642" s="11">
        <f t="shared" si="3"/>
        <v>60.09392265</v>
      </c>
      <c r="U642" s="7" t="s">
        <v>242</v>
      </c>
      <c r="V642" s="12" t="str">
        <f t="shared" si="4"/>
        <v>EA Games</v>
      </c>
      <c r="W642" s="7" t="s">
        <v>52</v>
      </c>
    </row>
    <row r="643">
      <c r="A643" s="7" t="s">
        <v>1125</v>
      </c>
      <c r="B643" s="8" t="s">
        <v>25</v>
      </c>
      <c r="C643" s="9">
        <v>2007.0</v>
      </c>
      <c r="D643" s="7" t="s">
        <v>112</v>
      </c>
      <c r="E643" s="7" t="s">
        <v>103</v>
      </c>
      <c r="F643" s="7">
        <v>0.03</v>
      </c>
      <c r="G643" s="7">
        <v>0.0</v>
      </c>
      <c r="H643" s="7">
        <v>0.0</v>
      </c>
      <c r="I643" s="7">
        <v>0.0</v>
      </c>
      <c r="J643" s="7">
        <v>0.04</v>
      </c>
      <c r="K643" s="10">
        <f t="shared" ref="K643:O643" si="644">F643*1000000</f>
        <v>30000</v>
      </c>
      <c r="L643" s="10">
        <f t="shared" si="644"/>
        <v>0</v>
      </c>
      <c r="M643" s="10">
        <f t="shared" si="644"/>
        <v>0</v>
      </c>
      <c r="N643" s="10">
        <f t="shared" si="644"/>
        <v>0</v>
      </c>
      <c r="O643" s="10">
        <f t="shared" si="644"/>
        <v>40000</v>
      </c>
      <c r="P643" s="7">
        <v>75.0</v>
      </c>
      <c r="Q643" s="7">
        <v>15.0</v>
      </c>
      <c r="R643" s="7">
        <v>8.4</v>
      </c>
      <c r="S643" s="7">
        <v>19.0</v>
      </c>
      <c r="T643" s="11">
        <f t="shared" si="3"/>
        <v>80.02941176</v>
      </c>
      <c r="U643" s="7" t="s">
        <v>1126</v>
      </c>
      <c r="V643" s="12" t="str">
        <f t="shared" si="4"/>
        <v>Arc System Works</v>
      </c>
      <c r="W643" s="7" t="s">
        <v>64</v>
      </c>
    </row>
    <row r="644">
      <c r="A644" s="7" t="s">
        <v>1155</v>
      </c>
      <c r="B644" s="8" t="s">
        <v>78</v>
      </c>
      <c r="C644" s="9">
        <v>2007.0</v>
      </c>
      <c r="D644" s="7" t="s">
        <v>437</v>
      </c>
      <c r="E644" s="7" t="s">
        <v>139</v>
      </c>
      <c r="F644" s="7">
        <v>0.01</v>
      </c>
      <c r="G644" s="7">
        <v>0.03</v>
      </c>
      <c r="H644" s="7">
        <v>0.0</v>
      </c>
      <c r="I644" s="7">
        <v>0.01</v>
      </c>
      <c r="J644" s="7">
        <v>0.04</v>
      </c>
      <c r="K644" s="10">
        <f t="shared" ref="K644:O644" si="645">F644*1000000</f>
        <v>10000</v>
      </c>
      <c r="L644" s="10">
        <f t="shared" si="645"/>
        <v>30000</v>
      </c>
      <c r="M644" s="10">
        <f t="shared" si="645"/>
        <v>0</v>
      </c>
      <c r="N644" s="10">
        <f t="shared" si="645"/>
        <v>10000</v>
      </c>
      <c r="O644" s="10">
        <f t="shared" si="645"/>
        <v>40000</v>
      </c>
      <c r="P644" s="7">
        <v>87.0</v>
      </c>
      <c r="Q644" s="7">
        <v>36.0</v>
      </c>
      <c r="R644" s="7">
        <v>8.6</v>
      </c>
      <c r="S644" s="7">
        <v>235.0</v>
      </c>
      <c r="T644" s="11">
        <f t="shared" si="3"/>
        <v>86.13284133</v>
      </c>
      <c r="U644" s="7" t="s">
        <v>1156</v>
      </c>
      <c r="V644" s="12" t="str">
        <f t="shared" si="4"/>
        <v>Relic</v>
      </c>
      <c r="W644" s="7" t="s">
        <v>34</v>
      </c>
    </row>
    <row r="645">
      <c r="A645" s="7" t="s">
        <v>1158</v>
      </c>
      <c r="B645" s="8" t="s">
        <v>30</v>
      </c>
      <c r="C645" s="9">
        <v>2007.0</v>
      </c>
      <c r="D645" s="7" t="s">
        <v>49</v>
      </c>
      <c r="E645" s="7" t="s">
        <v>287</v>
      </c>
      <c r="F645" s="7">
        <v>0.03</v>
      </c>
      <c r="G645" s="7">
        <v>0.0</v>
      </c>
      <c r="H645" s="7">
        <v>0.01</v>
      </c>
      <c r="I645" s="7">
        <v>0.0</v>
      </c>
      <c r="J645" s="7">
        <v>0.04</v>
      </c>
      <c r="K645" s="10">
        <f t="shared" ref="K645:O645" si="646">F645*1000000</f>
        <v>30000</v>
      </c>
      <c r="L645" s="10">
        <f t="shared" si="646"/>
        <v>0</v>
      </c>
      <c r="M645" s="10">
        <f t="shared" si="646"/>
        <v>10000</v>
      </c>
      <c r="N645" s="10">
        <f t="shared" si="646"/>
        <v>0</v>
      </c>
      <c r="O645" s="10">
        <f t="shared" si="646"/>
        <v>40000</v>
      </c>
      <c r="P645" s="7">
        <v>53.0</v>
      </c>
      <c r="Q645" s="7">
        <v>29.0</v>
      </c>
      <c r="R645" s="7">
        <v>8.5</v>
      </c>
      <c r="S645" s="7">
        <v>13.0</v>
      </c>
      <c r="T645" s="11">
        <f t="shared" si="3"/>
        <v>62.9047619</v>
      </c>
      <c r="U645" s="7" t="s">
        <v>288</v>
      </c>
      <c r="V645" s="12" t="str">
        <f t="shared" si="4"/>
        <v>Omega Force</v>
      </c>
      <c r="W645" s="7" t="s">
        <v>64</v>
      </c>
    </row>
    <row r="646">
      <c r="A646" s="7" t="s">
        <v>590</v>
      </c>
      <c r="B646" s="8" t="s">
        <v>47</v>
      </c>
      <c r="C646" s="9">
        <v>2007.0</v>
      </c>
      <c r="D646" s="7" t="s">
        <v>26</v>
      </c>
      <c r="E646" s="7" t="s">
        <v>55</v>
      </c>
      <c r="F646" s="7">
        <v>0.03</v>
      </c>
      <c r="G646" s="7">
        <v>0.0</v>
      </c>
      <c r="H646" s="7">
        <v>0.0</v>
      </c>
      <c r="I646" s="7">
        <v>0.0</v>
      </c>
      <c r="J646" s="7">
        <v>0.04</v>
      </c>
      <c r="K646" s="10">
        <f t="shared" ref="K646:O646" si="647">F646*1000000</f>
        <v>30000</v>
      </c>
      <c r="L646" s="10">
        <f t="shared" si="647"/>
        <v>0</v>
      </c>
      <c r="M646" s="10">
        <f t="shared" si="647"/>
        <v>0</v>
      </c>
      <c r="N646" s="10">
        <f t="shared" si="647"/>
        <v>0</v>
      </c>
      <c r="O646" s="10">
        <f t="shared" si="647"/>
        <v>40000</v>
      </c>
      <c r="P646" s="7">
        <v>59.0</v>
      </c>
      <c r="Q646" s="7">
        <v>8.0</v>
      </c>
      <c r="R646" s="7">
        <v>5.1</v>
      </c>
      <c r="S646" s="7">
        <v>7.0</v>
      </c>
      <c r="T646" s="11">
        <f t="shared" si="3"/>
        <v>55.26666667</v>
      </c>
      <c r="U646" s="7" t="s">
        <v>56</v>
      </c>
      <c r="V646" s="12" t="str">
        <f t="shared" si="4"/>
        <v>Ubisoft Montreal</v>
      </c>
      <c r="W646" s="7" t="s">
        <v>52</v>
      </c>
    </row>
    <row r="647">
      <c r="A647" s="7" t="s">
        <v>1163</v>
      </c>
      <c r="B647" s="8" t="s">
        <v>92</v>
      </c>
      <c r="C647" s="9">
        <v>2007.0</v>
      </c>
      <c r="D647" s="7" t="s">
        <v>31</v>
      </c>
      <c r="E647" s="7" t="s">
        <v>377</v>
      </c>
      <c r="F647" s="7">
        <v>0.03</v>
      </c>
      <c r="G647" s="7">
        <v>0.0</v>
      </c>
      <c r="H647" s="7">
        <v>0.0</v>
      </c>
      <c r="I647" s="7">
        <v>0.0</v>
      </c>
      <c r="J647" s="7">
        <v>0.04</v>
      </c>
      <c r="K647" s="10">
        <f t="shared" ref="K647:O647" si="648">F647*1000000</f>
        <v>30000</v>
      </c>
      <c r="L647" s="10">
        <f t="shared" si="648"/>
        <v>0</v>
      </c>
      <c r="M647" s="10">
        <f t="shared" si="648"/>
        <v>0</v>
      </c>
      <c r="N647" s="10">
        <f t="shared" si="648"/>
        <v>0</v>
      </c>
      <c r="O647" s="10">
        <f t="shared" si="648"/>
        <v>40000</v>
      </c>
      <c r="P647" s="7">
        <v>50.0</v>
      </c>
      <c r="Q647" s="7">
        <v>26.0</v>
      </c>
      <c r="R647" s="7">
        <v>7.7</v>
      </c>
      <c r="S647" s="7">
        <v>9.0</v>
      </c>
      <c r="T647" s="11">
        <f t="shared" si="3"/>
        <v>56.94285714</v>
      </c>
      <c r="U647" s="7" t="s">
        <v>1164</v>
      </c>
      <c r="V647" s="12" t="str">
        <f t="shared" si="4"/>
        <v>3G Studios</v>
      </c>
      <c r="W647" s="7" t="s">
        <v>64</v>
      </c>
    </row>
    <row r="648">
      <c r="A648" s="7" t="s">
        <v>1165</v>
      </c>
      <c r="B648" s="8" t="s">
        <v>78</v>
      </c>
      <c r="C648" s="9">
        <v>2007.0</v>
      </c>
      <c r="D648" s="7" t="s">
        <v>437</v>
      </c>
      <c r="E648" s="7" t="s">
        <v>377</v>
      </c>
      <c r="F648" s="7">
        <v>0.0</v>
      </c>
      <c r="G648" s="7">
        <v>0.03</v>
      </c>
      <c r="H648" s="7">
        <v>0.0</v>
      </c>
      <c r="I648" s="7">
        <v>0.01</v>
      </c>
      <c r="J648" s="7">
        <v>0.04</v>
      </c>
      <c r="K648" s="10">
        <f t="shared" ref="K648:O648" si="649">F648*1000000</f>
        <v>0</v>
      </c>
      <c r="L648" s="10">
        <f t="shared" si="649"/>
        <v>30000</v>
      </c>
      <c r="M648" s="10">
        <f t="shared" si="649"/>
        <v>0</v>
      </c>
      <c r="N648" s="10">
        <f t="shared" si="649"/>
        <v>10000</v>
      </c>
      <c r="O648" s="10">
        <f t="shared" si="649"/>
        <v>40000</v>
      </c>
      <c r="P648" s="7">
        <v>50.0</v>
      </c>
      <c r="Q648" s="7">
        <v>40.0</v>
      </c>
      <c r="R648" s="7">
        <v>2.8</v>
      </c>
      <c r="S648" s="7">
        <v>53.0</v>
      </c>
      <c r="T648" s="11">
        <f t="shared" si="3"/>
        <v>37.46236559</v>
      </c>
      <c r="U648" s="7" t="s">
        <v>1166</v>
      </c>
      <c r="V648" s="12" t="str">
        <f t="shared" si="4"/>
        <v>Mad Doc Software</v>
      </c>
      <c r="W648" s="7" t="s">
        <v>64</v>
      </c>
    </row>
    <row r="649">
      <c r="A649" s="7" t="s">
        <v>1168</v>
      </c>
      <c r="B649" s="8" t="s">
        <v>40</v>
      </c>
      <c r="C649" s="9">
        <v>2007.0</v>
      </c>
      <c r="D649" s="7" t="s">
        <v>31</v>
      </c>
      <c r="E649" s="7" t="s">
        <v>55</v>
      </c>
      <c r="F649" s="7">
        <v>0.03</v>
      </c>
      <c r="G649" s="7">
        <v>0.0</v>
      </c>
      <c r="H649" s="7">
        <v>0.0</v>
      </c>
      <c r="I649" s="7">
        <v>0.0</v>
      </c>
      <c r="J649" s="7">
        <v>0.04</v>
      </c>
      <c r="K649" s="10">
        <f t="shared" ref="K649:O649" si="650">F649*1000000</f>
        <v>30000</v>
      </c>
      <c r="L649" s="10">
        <f t="shared" si="650"/>
        <v>0</v>
      </c>
      <c r="M649" s="10">
        <f t="shared" si="650"/>
        <v>0</v>
      </c>
      <c r="N649" s="10">
        <f t="shared" si="650"/>
        <v>0</v>
      </c>
      <c r="O649" s="10">
        <f t="shared" si="650"/>
        <v>40000</v>
      </c>
      <c r="P649" s="7">
        <v>72.0</v>
      </c>
      <c r="Q649" s="7">
        <v>27.0</v>
      </c>
      <c r="R649" s="7">
        <v>8.0</v>
      </c>
      <c r="S649" s="7">
        <v>25.0</v>
      </c>
      <c r="T649" s="11">
        <f t="shared" si="3"/>
        <v>75.84615385</v>
      </c>
      <c r="U649" s="7" t="s">
        <v>860</v>
      </c>
      <c r="V649" s="12" t="str">
        <f t="shared" si="4"/>
        <v>Gameloft</v>
      </c>
      <c r="W649" s="7" t="s">
        <v>64</v>
      </c>
    </row>
    <row r="650">
      <c r="A650" s="7" t="s">
        <v>400</v>
      </c>
      <c r="B650" s="8" t="s">
        <v>40</v>
      </c>
      <c r="C650" s="9">
        <v>2007.0</v>
      </c>
      <c r="D650" s="7" t="s">
        <v>49</v>
      </c>
      <c r="E650" s="7" t="s">
        <v>55</v>
      </c>
      <c r="F650" s="7">
        <v>0.03</v>
      </c>
      <c r="G650" s="7">
        <v>0.01</v>
      </c>
      <c r="H650" s="7">
        <v>0.0</v>
      </c>
      <c r="I650" s="7">
        <v>0.0</v>
      </c>
      <c r="J650" s="7">
        <v>0.04</v>
      </c>
      <c r="K650" s="10">
        <f t="shared" ref="K650:O650" si="651">F650*1000000</f>
        <v>30000</v>
      </c>
      <c r="L650" s="10">
        <f t="shared" si="651"/>
        <v>10000</v>
      </c>
      <c r="M650" s="10">
        <f t="shared" si="651"/>
        <v>0</v>
      </c>
      <c r="N650" s="10">
        <f t="shared" si="651"/>
        <v>0</v>
      </c>
      <c r="O650" s="10">
        <f t="shared" si="651"/>
        <v>40000</v>
      </c>
      <c r="P650" s="7">
        <v>42.0</v>
      </c>
      <c r="Q650" s="7">
        <v>10.0</v>
      </c>
      <c r="R650" s="7">
        <v>2.2</v>
      </c>
      <c r="S650" s="7">
        <v>5.0</v>
      </c>
      <c r="T650" s="11">
        <f t="shared" si="3"/>
        <v>35.33333333</v>
      </c>
      <c r="U650" s="7" t="s">
        <v>598</v>
      </c>
      <c r="V650" s="12" t="str">
        <f t="shared" si="4"/>
        <v>Ubisoft Quebec</v>
      </c>
      <c r="W650" s="7" t="s">
        <v>52</v>
      </c>
    </row>
    <row r="651">
      <c r="A651" s="7" t="s">
        <v>1171</v>
      </c>
      <c r="B651" s="8" t="s">
        <v>78</v>
      </c>
      <c r="C651" s="9">
        <v>2007.0</v>
      </c>
      <c r="D651" s="7" t="s">
        <v>437</v>
      </c>
      <c r="E651" s="7" t="s">
        <v>139</v>
      </c>
      <c r="F651" s="7">
        <v>0.01</v>
      </c>
      <c r="G651" s="7">
        <v>0.02</v>
      </c>
      <c r="H651" s="7">
        <v>0.0</v>
      </c>
      <c r="I651" s="7">
        <v>0.0</v>
      </c>
      <c r="J651" s="7">
        <v>0.04</v>
      </c>
      <c r="K651" s="10">
        <f t="shared" ref="K651:O651" si="652">F651*1000000</f>
        <v>10000</v>
      </c>
      <c r="L651" s="10">
        <f t="shared" si="652"/>
        <v>20000</v>
      </c>
      <c r="M651" s="10">
        <f t="shared" si="652"/>
        <v>0</v>
      </c>
      <c r="N651" s="10">
        <f t="shared" si="652"/>
        <v>0</v>
      </c>
      <c r="O651" s="10">
        <f t="shared" si="652"/>
        <v>40000</v>
      </c>
      <c r="P651" s="7">
        <v>81.0</v>
      </c>
      <c r="Q651" s="7">
        <v>35.0</v>
      </c>
      <c r="R651" s="7">
        <v>8.9</v>
      </c>
      <c r="S651" s="7">
        <v>219.0</v>
      </c>
      <c r="T651" s="11">
        <f t="shared" si="3"/>
        <v>87.8976378</v>
      </c>
      <c r="U651" s="7" t="s">
        <v>1121</v>
      </c>
      <c r="V651" s="12" t="str">
        <f t="shared" si="4"/>
        <v>Gas Powered Games</v>
      </c>
      <c r="W651" s="7" t="s">
        <v>52</v>
      </c>
    </row>
    <row r="652">
      <c r="A652" s="7" t="s">
        <v>1172</v>
      </c>
      <c r="B652" s="8" t="s">
        <v>40</v>
      </c>
      <c r="C652" s="9">
        <v>2007.0</v>
      </c>
      <c r="D652" s="7" t="s">
        <v>58</v>
      </c>
      <c r="E652" s="7" t="s">
        <v>145</v>
      </c>
      <c r="F652" s="7">
        <v>0.01</v>
      </c>
      <c r="G652" s="7">
        <v>0.02</v>
      </c>
      <c r="H652" s="7">
        <v>0.0</v>
      </c>
      <c r="I652" s="7">
        <v>0.0</v>
      </c>
      <c r="J652" s="7">
        <v>0.04</v>
      </c>
      <c r="K652" s="10">
        <f t="shared" ref="K652:O652" si="653">F652*1000000</f>
        <v>10000</v>
      </c>
      <c r="L652" s="10">
        <f t="shared" si="653"/>
        <v>20000</v>
      </c>
      <c r="M652" s="10">
        <f t="shared" si="653"/>
        <v>0</v>
      </c>
      <c r="N652" s="10">
        <f t="shared" si="653"/>
        <v>0</v>
      </c>
      <c r="O652" s="10">
        <f t="shared" si="653"/>
        <v>40000</v>
      </c>
      <c r="P652" s="7">
        <v>74.0</v>
      </c>
      <c r="Q652" s="7">
        <v>36.0</v>
      </c>
      <c r="R652" s="7">
        <v>6.6</v>
      </c>
      <c r="S652" s="7">
        <v>5.0</v>
      </c>
      <c r="T652" s="11">
        <f t="shared" si="3"/>
        <v>73.02439024</v>
      </c>
      <c r="U652" s="7" t="s">
        <v>1173</v>
      </c>
      <c r="V652" s="12" t="str">
        <f t="shared" si="4"/>
        <v>Q Entertainment</v>
      </c>
      <c r="W652" s="7" t="s">
        <v>28</v>
      </c>
    </row>
    <row r="653">
      <c r="A653" s="7" t="s">
        <v>1174</v>
      </c>
      <c r="B653" s="8" t="s">
        <v>62</v>
      </c>
      <c r="C653" s="9">
        <v>2007.0</v>
      </c>
      <c r="D653" s="7" t="s">
        <v>26</v>
      </c>
      <c r="E653" s="7" t="s">
        <v>97</v>
      </c>
      <c r="F653" s="7">
        <v>0.02</v>
      </c>
      <c r="G653" s="7">
        <v>0.01</v>
      </c>
      <c r="H653" s="7">
        <v>0.0</v>
      </c>
      <c r="I653" s="7">
        <v>0.0</v>
      </c>
      <c r="J653" s="7">
        <v>0.04</v>
      </c>
      <c r="K653" s="10">
        <f t="shared" ref="K653:O653" si="654">F653*1000000</f>
        <v>20000</v>
      </c>
      <c r="L653" s="10">
        <f t="shared" si="654"/>
        <v>10000</v>
      </c>
      <c r="M653" s="10">
        <f t="shared" si="654"/>
        <v>0</v>
      </c>
      <c r="N653" s="10">
        <f t="shared" si="654"/>
        <v>0</v>
      </c>
      <c r="O653" s="10">
        <f t="shared" si="654"/>
        <v>40000</v>
      </c>
      <c r="P653" s="7">
        <v>74.0</v>
      </c>
      <c r="Q653" s="7">
        <v>21.0</v>
      </c>
      <c r="R653" s="7">
        <v>7.4</v>
      </c>
      <c r="S653" s="7">
        <v>25.0</v>
      </c>
      <c r="T653" s="11">
        <f t="shared" si="3"/>
        <v>74</v>
      </c>
      <c r="U653" s="7" t="s">
        <v>108</v>
      </c>
      <c r="V653" s="12" t="str">
        <f t="shared" si="4"/>
        <v>EA Canada</v>
      </c>
      <c r="W653" s="7" t="s">
        <v>28</v>
      </c>
    </row>
    <row r="654">
      <c r="A654" s="7" t="s">
        <v>1175</v>
      </c>
      <c r="B654" s="8" t="s">
        <v>40</v>
      </c>
      <c r="C654" s="9">
        <v>2007.0</v>
      </c>
      <c r="D654" s="7" t="s">
        <v>58</v>
      </c>
      <c r="E654" s="7" t="s">
        <v>195</v>
      </c>
      <c r="F654" s="7">
        <v>0.03</v>
      </c>
      <c r="G654" s="7">
        <v>0.0</v>
      </c>
      <c r="H654" s="7">
        <v>0.0</v>
      </c>
      <c r="I654" s="7">
        <v>0.0</v>
      </c>
      <c r="J654" s="7">
        <v>0.04</v>
      </c>
      <c r="K654" s="10">
        <f t="shared" ref="K654:O654" si="655">F654*1000000</f>
        <v>30000</v>
      </c>
      <c r="L654" s="10">
        <f t="shared" si="655"/>
        <v>0</v>
      </c>
      <c r="M654" s="10">
        <f t="shared" si="655"/>
        <v>0</v>
      </c>
      <c r="N654" s="10">
        <f t="shared" si="655"/>
        <v>0</v>
      </c>
      <c r="O654" s="10">
        <f t="shared" si="655"/>
        <v>40000</v>
      </c>
      <c r="P654" s="7">
        <v>50.0</v>
      </c>
      <c r="Q654" s="7">
        <v>12.0</v>
      </c>
      <c r="R654" s="7">
        <v>4.8</v>
      </c>
      <c r="S654" s="7">
        <v>4.0</v>
      </c>
      <c r="T654" s="11">
        <f t="shared" si="3"/>
        <v>49.5</v>
      </c>
      <c r="U654" s="7" t="s">
        <v>303</v>
      </c>
      <c r="V654" s="12" t="str">
        <f t="shared" si="4"/>
        <v>Marvelous Entertainment</v>
      </c>
      <c r="W654" s="7" t="s">
        <v>28</v>
      </c>
    </row>
    <row r="655">
      <c r="A655" s="7" t="s">
        <v>1176</v>
      </c>
      <c r="B655" s="8" t="s">
        <v>25</v>
      </c>
      <c r="C655" s="9">
        <v>2007.0</v>
      </c>
      <c r="D655" s="7" t="s">
        <v>31</v>
      </c>
      <c r="E655" s="7" t="s">
        <v>231</v>
      </c>
      <c r="F655" s="7">
        <v>0.03</v>
      </c>
      <c r="G655" s="7">
        <v>0.0</v>
      </c>
      <c r="H655" s="7">
        <v>0.0</v>
      </c>
      <c r="I655" s="7">
        <v>0.0</v>
      </c>
      <c r="J655" s="7">
        <v>0.04</v>
      </c>
      <c r="K655" s="10">
        <f t="shared" ref="K655:O655" si="656">F655*1000000</f>
        <v>30000</v>
      </c>
      <c r="L655" s="10">
        <f t="shared" si="656"/>
        <v>0</v>
      </c>
      <c r="M655" s="10">
        <f t="shared" si="656"/>
        <v>0</v>
      </c>
      <c r="N655" s="10">
        <f t="shared" si="656"/>
        <v>0</v>
      </c>
      <c r="O655" s="10">
        <f t="shared" si="656"/>
        <v>40000</v>
      </c>
      <c r="P655" s="7">
        <v>52.0</v>
      </c>
      <c r="Q655" s="7">
        <v>7.0</v>
      </c>
      <c r="R655" s="7">
        <v>5.8</v>
      </c>
      <c r="S655" s="7">
        <v>5.0</v>
      </c>
      <c r="T655" s="11">
        <f t="shared" si="3"/>
        <v>54.5</v>
      </c>
      <c r="U655" s="7" t="s">
        <v>51</v>
      </c>
      <c r="V655" s="12" t="str">
        <f t="shared" si="4"/>
        <v>Traveller's Tales</v>
      </c>
      <c r="W655" s="7" t="s">
        <v>52</v>
      </c>
    </row>
    <row r="656">
      <c r="A656" s="7" t="s">
        <v>296</v>
      </c>
      <c r="B656" s="8" t="s">
        <v>78</v>
      </c>
      <c r="C656" s="9">
        <v>2007.0</v>
      </c>
      <c r="D656" s="7" t="s">
        <v>49</v>
      </c>
      <c r="E656" s="7" t="s">
        <v>97</v>
      </c>
      <c r="F656" s="7">
        <v>0.0</v>
      </c>
      <c r="G656" s="7">
        <v>0.03</v>
      </c>
      <c r="H656" s="7">
        <v>0.0</v>
      </c>
      <c r="I656" s="7">
        <v>0.0</v>
      </c>
      <c r="J656" s="7">
        <v>0.04</v>
      </c>
      <c r="K656" s="10">
        <f t="shared" ref="K656:O656" si="657">F656*1000000</f>
        <v>0</v>
      </c>
      <c r="L656" s="10">
        <f t="shared" si="657"/>
        <v>30000</v>
      </c>
      <c r="M656" s="10">
        <f t="shared" si="657"/>
        <v>0</v>
      </c>
      <c r="N656" s="10">
        <f t="shared" si="657"/>
        <v>0</v>
      </c>
      <c r="O656" s="10">
        <f t="shared" si="657"/>
        <v>40000</v>
      </c>
      <c r="P656" s="7">
        <v>63.0</v>
      </c>
      <c r="Q656" s="7">
        <v>11.0</v>
      </c>
      <c r="R656" s="7">
        <v>7.1</v>
      </c>
      <c r="S656" s="7">
        <v>34.0</v>
      </c>
      <c r="T656" s="11">
        <f t="shared" si="3"/>
        <v>69.04444444</v>
      </c>
      <c r="U656" s="7" t="s">
        <v>242</v>
      </c>
      <c r="V656" s="12" t="str">
        <f t="shared" si="4"/>
        <v>EA Games</v>
      </c>
      <c r="W656" s="7" t="s">
        <v>52</v>
      </c>
    </row>
    <row r="657">
      <c r="A657" s="7" t="s">
        <v>1178</v>
      </c>
      <c r="B657" s="8" t="s">
        <v>92</v>
      </c>
      <c r="C657" s="9">
        <v>2007.0</v>
      </c>
      <c r="D657" s="7" t="s">
        <v>58</v>
      </c>
      <c r="E657" s="7" t="s">
        <v>627</v>
      </c>
      <c r="F657" s="7">
        <v>0.03</v>
      </c>
      <c r="G657" s="7">
        <v>0.0</v>
      </c>
      <c r="H657" s="7">
        <v>0.0</v>
      </c>
      <c r="I657" s="7">
        <v>0.0</v>
      </c>
      <c r="J657" s="7">
        <v>0.04</v>
      </c>
      <c r="K657" s="10">
        <f t="shared" ref="K657:O657" si="658">F657*1000000</f>
        <v>30000</v>
      </c>
      <c r="L657" s="10">
        <f t="shared" si="658"/>
        <v>0</v>
      </c>
      <c r="M657" s="10">
        <f t="shared" si="658"/>
        <v>0</v>
      </c>
      <c r="N657" s="10">
        <f t="shared" si="658"/>
        <v>0</v>
      </c>
      <c r="O657" s="10">
        <f t="shared" si="658"/>
        <v>40000</v>
      </c>
      <c r="P657" s="7">
        <v>37.0</v>
      </c>
      <c r="Q657" s="7">
        <v>14.0</v>
      </c>
      <c r="R657" s="7">
        <v>4.6</v>
      </c>
      <c r="S657" s="7">
        <v>7.0</v>
      </c>
      <c r="T657" s="11">
        <f t="shared" si="3"/>
        <v>40</v>
      </c>
      <c r="U657" s="7" t="s">
        <v>511</v>
      </c>
      <c r="V657" s="12" t="str">
        <f t="shared" si="4"/>
        <v>7 Studios</v>
      </c>
      <c r="W657" s="7" t="s">
        <v>52</v>
      </c>
    </row>
    <row r="658">
      <c r="A658" s="7" t="s">
        <v>1183</v>
      </c>
      <c r="B658" s="8" t="s">
        <v>40</v>
      </c>
      <c r="C658" s="9">
        <v>2007.0</v>
      </c>
      <c r="D658" s="7" t="s">
        <v>96</v>
      </c>
      <c r="E658" s="7" t="s">
        <v>231</v>
      </c>
      <c r="F658" s="7">
        <v>0.03</v>
      </c>
      <c r="G658" s="7">
        <v>0.0</v>
      </c>
      <c r="H658" s="7">
        <v>0.0</v>
      </c>
      <c r="I658" s="7">
        <v>0.0</v>
      </c>
      <c r="J658" s="7">
        <v>0.04</v>
      </c>
      <c r="K658" s="10">
        <f t="shared" ref="K658:O658" si="659">F658*1000000</f>
        <v>30000</v>
      </c>
      <c r="L658" s="10">
        <f t="shared" si="659"/>
        <v>0</v>
      </c>
      <c r="M658" s="10">
        <f t="shared" si="659"/>
        <v>0</v>
      </c>
      <c r="N658" s="10">
        <f t="shared" si="659"/>
        <v>0</v>
      </c>
      <c r="O658" s="10">
        <f t="shared" si="659"/>
        <v>40000</v>
      </c>
      <c r="P658" s="7">
        <v>53.0</v>
      </c>
      <c r="Q658" s="7">
        <v>6.0</v>
      </c>
      <c r="T658" s="11">
        <f t="shared" si="3"/>
        <v>53</v>
      </c>
      <c r="U658" s="7" t="s">
        <v>639</v>
      </c>
      <c r="V658" s="12" t="str">
        <f t="shared" si="4"/>
        <v>Torus Games</v>
      </c>
      <c r="W658" s="7" t="s">
        <v>28</v>
      </c>
    </row>
    <row r="659">
      <c r="A659" s="7" t="s">
        <v>1186</v>
      </c>
      <c r="B659" s="8" t="s">
        <v>78</v>
      </c>
      <c r="C659" s="9">
        <v>2007.0</v>
      </c>
      <c r="D659" s="7" t="s">
        <v>437</v>
      </c>
      <c r="E659" s="7" t="s">
        <v>377</v>
      </c>
      <c r="F659" s="7">
        <v>0.0</v>
      </c>
      <c r="G659" s="7">
        <v>0.03</v>
      </c>
      <c r="H659" s="7">
        <v>0.0</v>
      </c>
      <c r="I659" s="7">
        <v>0.01</v>
      </c>
      <c r="J659" s="7">
        <v>0.04</v>
      </c>
      <c r="K659" s="10">
        <f t="shared" ref="K659:O659" si="660">F659*1000000</f>
        <v>0</v>
      </c>
      <c r="L659" s="10">
        <f t="shared" si="660"/>
        <v>30000</v>
      </c>
      <c r="M659" s="10">
        <f t="shared" si="660"/>
        <v>0</v>
      </c>
      <c r="N659" s="10">
        <f t="shared" si="660"/>
        <v>10000</v>
      </c>
      <c r="O659" s="10">
        <f t="shared" si="660"/>
        <v>40000</v>
      </c>
      <c r="P659" s="7">
        <v>89.0</v>
      </c>
      <c r="Q659" s="7">
        <v>44.0</v>
      </c>
      <c r="R659" s="7">
        <v>8.1</v>
      </c>
      <c r="S659" s="7">
        <v>301.0</v>
      </c>
      <c r="T659" s="11">
        <f t="shared" si="3"/>
        <v>82.02028986</v>
      </c>
      <c r="U659" s="7" t="s">
        <v>1187</v>
      </c>
      <c r="V659" s="12" t="str">
        <f t="shared" si="4"/>
        <v>Massive Entertainment</v>
      </c>
      <c r="W659" s="7" t="s">
        <v>64</v>
      </c>
    </row>
    <row r="660">
      <c r="A660" s="7" t="s">
        <v>291</v>
      </c>
      <c r="B660" s="8" t="s">
        <v>78</v>
      </c>
      <c r="C660" s="9">
        <v>2007.0</v>
      </c>
      <c r="D660" s="7" t="s">
        <v>49</v>
      </c>
      <c r="E660" s="7" t="s">
        <v>231</v>
      </c>
      <c r="F660" s="7">
        <v>0.0</v>
      </c>
      <c r="G660" s="7">
        <v>0.03</v>
      </c>
      <c r="H660" s="7">
        <v>0.0</v>
      </c>
      <c r="I660" s="7">
        <v>0.01</v>
      </c>
      <c r="J660" s="7">
        <v>0.03</v>
      </c>
      <c r="K660" s="10">
        <f t="shared" ref="K660:O660" si="661">F660*1000000</f>
        <v>0</v>
      </c>
      <c r="L660" s="10">
        <f t="shared" si="661"/>
        <v>30000</v>
      </c>
      <c r="M660" s="10">
        <f t="shared" si="661"/>
        <v>0</v>
      </c>
      <c r="N660" s="10">
        <f t="shared" si="661"/>
        <v>10000</v>
      </c>
      <c r="O660" s="10">
        <f t="shared" si="661"/>
        <v>30000</v>
      </c>
      <c r="P660" s="7">
        <v>83.0</v>
      </c>
      <c r="Q660" s="7">
        <v>26.0</v>
      </c>
      <c r="R660" s="7">
        <v>8.1</v>
      </c>
      <c r="S660" s="7">
        <v>242.0</v>
      </c>
      <c r="T660" s="11">
        <f t="shared" si="3"/>
        <v>81.19402985</v>
      </c>
      <c r="U660" s="7" t="s">
        <v>1188</v>
      </c>
      <c r="V660" s="12" t="str">
        <f t="shared" si="4"/>
        <v>Nixxes Software</v>
      </c>
      <c r="W660" s="7" t="s">
        <v>64</v>
      </c>
    </row>
    <row r="661">
      <c r="A661" s="7" t="s">
        <v>1189</v>
      </c>
      <c r="B661" s="8" t="s">
        <v>78</v>
      </c>
      <c r="C661" s="9">
        <v>2007.0</v>
      </c>
      <c r="D661" s="7" t="s">
        <v>67</v>
      </c>
      <c r="E661" s="7" t="s">
        <v>1190</v>
      </c>
      <c r="F661" s="7">
        <v>0.0</v>
      </c>
      <c r="G661" s="7">
        <v>0.03</v>
      </c>
      <c r="H661" s="7">
        <v>0.0</v>
      </c>
      <c r="I661" s="7">
        <v>0.01</v>
      </c>
      <c r="J661" s="7">
        <v>0.03</v>
      </c>
      <c r="K661" s="10">
        <f t="shared" ref="K661:O661" si="662">F661*1000000</f>
        <v>0</v>
      </c>
      <c r="L661" s="10">
        <f t="shared" si="662"/>
        <v>30000</v>
      </c>
      <c r="M661" s="10">
        <f t="shared" si="662"/>
        <v>0</v>
      </c>
      <c r="N661" s="10">
        <f t="shared" si="662"/>
        <v>10000</v>
      </c>
      <c r="O661" s="10">
        <f t="shared" si="662"/>
        <v>30000</v>
      </c>
      <c r="R661" s="7">
        <v>7.9</v>
      </c>
      <c r="S661" s="7">
        <v>10.0</v>
      </c>
      <c r="T661" s="11">
        <f t="shared" si="3"/>
        <v>79</v>
      </c>
      <c r="U661" s="7" t="s">
        <v>1191</v>
      </c>
      <c r="V661" s="12" t="str">
        <f t="shared" si="4"/>
        <v>DreamCatcher Interactive</v>
      </c>
      <c r="W661" s="7" t="s">
        <v>34</v>
      </c>
    </row>
    <row r="662">
      <c r="A662" s="7" t="s">
        <v>1194</v>
      </c>
      <c r="B662" s="8" t="s">
        <v>62</v>
      </c>
      <c r="C662" s="9">
        <v>2007.0</v>
      </c>
      <c r="D662" s="7" t="s">
        <v>26</v>
      </c>
      <c r="E662" s="7" t="s">
        <v>330</v>
      </c>
      <c r="F662" s="7">
        <v>0.0</v>
      </c>
      <c r="G662" s="7">
        <v>0.0</v>
      </c>
      <c r="H662" s="7">
        <v>0.03</v>
      </c>
      <c r="I662" s="7">
        <v>0.0</v>
      </c>
      <c r="J662" s="7">
        <v>0.03</v>
      </c>
      <c r="K662" s="10">
        <f t="shared" ref="K662:O662" si="663">F662*1000000</f>
        <v>0</v>
      </c>
      <c r="L662" s="10">
        <f t="shared" si="663"/>
        <v>0</v>
      </c>
      <c r="M662" s="10">
        <f t="shared" si="663"/>
        <v>30000</v>
      </c>
      <c r="N662" s="10">
        <f t="shared" si="663"/>
        <v>0</v>
      </c>
      <c r="O662" s="10">
        <f t="shared" si="663"/>
        <v>30000</v>
      </c>
      <c r="P662" s="7">
        <v>32.0</v>
      </c>
      <c r="Q662" s="7">
        <v>7.0</v>
      </c>
      <c r="R662" s="7">
        <v>4.0</v>
      </c>
      <c r="S662" s="7">
        <v>4.0</v>
      </c>
      <c r="T662" s="11">
        <f t="shared" si="3"/>
        <v>34.90909091</v>
      </c>
      <c r="U662" s="7" t="s">
        <v>330</v>
      </c>
      <c r="V662" s="12" t="str">
        <f t="shared" si="4"/>
        <v>Spike</v>
      </c>
      <c r="W662" s="7" t="s">
        <v>28</v>
      </c>
    </row>
    <row r="663">
      <c r="A663" s="7" t="s">
        <v>1022</v>
      </c>
      <c r="B663" s="8" t="s">
        <v>92</v>
      </c>
      <c r="C663" s="9">
        <v>2007.0</v>
      </c>
      <c r="D663" s="7" t="s">
        <v>112</v>
      </c>
      <c r="E663" s="7" t="s">
        <v>278</v>
      </c>
      <c r="F663" s="7">
        <v>0.03</v>
      </c>
      <c r="G663" s="7">
        <v>0.0</v>
      </c>
      <c r="H663" s="7">
        <v>0.0</v>
      </c>
      <c r="I663" s="7">
        <v>0.0</v>
      </c>
      <c r="J663" s="7">
        <v>0.03</v>
      </c>
      <c r="K663" s="10">
        <f t="shared" ref="K663:O663" si="664">F663*1000000</f>
        <v>30000</v>
      </c>
      <c r="L663" s="10">
        <f t="shared" si="664"/>
        <v>0</v>
      </c>
      <c r="M663" s="10">
        <f t="shared" si="664"/>
        <v>0</v>
      </c>
      <c r="N663" s="10">
        <f t="shared" si="664"/>
        <v>0</v>
      </c>
      <c r="O663" s="10">
        <f t="shared" si="664"/>
        <v>30000</v>
      </c>
      <c r="P663" s="7">
        <v>38.0</v>
      </c>
      <c r="Q663" s="7">
        <v>12.0</v>
      </c>
      <c r="T663" s="11">
        <f t="shared" si="3"/>
        <v>38</v>
      </c>
      <c r="U663" s="7" t="s">
        <v>279</v>
      </c>
      <c r="V663" s="12" t="str">
        <f t="shared" si="4"/>
        <v>Neko Entertainment</v>
      </c>
      <c r="W663" s="7" t="s">
        <v>64</v>
      </c>
    </row>
    <row r="664">
      <c r="A664" s="7" t="s">
        <v>1212</v>
      </c>
      <c r="B664" s="8" t="s">
        <v>40</v>
      </c>
      <c r="C664" s="9">
        <v>2007.0</v>
      </c>
      <c r="D664" s="7" t="s">
        <v>96</v>
      </c>
      <c r="E664" s="7" t="s">
        <v>1146</v>
      </c>
      <c r="F664" s="7">
        <v>0.03</v>
      </c>
      <c r="G664" s="7">
        <v>0.0</v>
      </c>
      <c r="H664" s="7">
        <v>0.0</v>
      </c>
      <c r="I664" s="7">
        <v>0.0</v>
      </c>
      <c r="J664" s="7">
        <v>0.03</v>
      </c>
      <c r="K664" s="10">
        <f t="shared" ref="K664:O664" si="665">F664*1000000</f>
        <v>30000</v>
      </c>
      <c r="L664" s="10">
        <f t="shared" si="665"/>
        <v>0</v>
      </c>
      <c r="M664" s="10">
        <f t="shared" si="665"/>
        <v>0</v>
      </c>
      <c r="N664" s="10">
        <f t="shared" si="665"/>
        <v>0</v>
      </c>
      <c r="O664" s="10">
        <f t="shared" si="665"/>
        <v>30000</v>
      </c>
      <c r="P664" s="7">
        <v>60.0</v>
      </c>
      <c r="Q664" s="7">
        <v>13.0</v>
      </c>
      <c r="T664" s="11">
        <f t="shared" si="3"/>
        <v>60</v>
      </c>
      <c r="U664" s="7" t="s">
        <v>1213</v>
      </c>
      <c r="V664" s="12" t="str">
        <f t="shared" si="4"/>
        <v>Zen Studios</v>
      </c>
      <c r="W664" s="7" t="s">
        <v>28</v>
      </c>
    </row>
    <row r="665">
      <c r="A665" s="7" t="s">
        <v>1214</v>
      </c>
      <c r="B665" s="8" t="s">
        <v>40</v>
      </c>
      <c r="C665" s="9">
        <v>2007.0</v>
      </c>
      <c r="D665" s="7" t="s">
        <v>26</v>
      </c>
      <c r="E665" s="7" t="s">
        <v>1111</v>
      </c>
      <c r="F665" s="7">
        <v>0.03</v>
      </c>
      <c r="G665" s="7">
        <v>0.0</v>
      </c>
      <c r="H665" s="7">
        <v>0.0</v>
      </c>
      <c r="I665" s="7">
        <v>0.0</v>
      </c>
      <c r="J665" s="7">
        <v>0.03</v>
      </c>
      <c r="K665" s="10">
        <f t="shared" ref="K665:O665" si="666">F665*1000000</f>
        <v>30000</v>
      </c>
      <c r="L665" s="10">
        <f t="shared" si="666"/>
        <v>0</v>
      </c>
      <c r="M665" s="10">
        <f t="shared" si="666"/>
        <v>0</v>
      </c>
      <c r="N665" s="10">
        <f t="shared" si="666"/>
        <v>0</v>
      </c>
      <c r="O665" s="10">
        <f t="shared" si="666"/>
        <v>30000</v>
      </c>
      <c r="P665" s="7">
        <v>40.0</v>
      </c>
      <c r="Q665" s="7">
        <v>7.0</v>
      </c>
      <c r="T665" s="11">
        <f t="shared" si="3"/>
        <v>40</v>
      </c>
      <c r="U665" s="7" t="s">
        <v>772</v>
      </c>
      <c r="V665" s="12" t="str">
        <f t="shared" si="4"/>
        <v>FrontLine Studios</v>
      </c>
      <c r="W665" s="7" t="s">
        <v>28</v>
      </c>
    </row>
    <row r="666">
      <c r="A666" s="7" t="s">
        <v>1218</v>
      </c>
      <c r="B666" s="8" t="s">
        <v>78</v>
      </c>
      <c r="C666" s="9">
        <v>2007.0</v>
      </c>
      <c r="D666" s="7" t="s">
        <v>437</v>
      </c>
      <c r="E666" s="7" t="s">
        <v>1219</v>
      </c>
      <c r="F666" s="7">
        <v>0.0</v>
      </c>
      <c r="G666" s="7">
        <v>0.03</v>
      </c>
      <c r="H666" s="7">
        <v>0.0</v>
      </c>
      <c r="I666" s="7">
        <v>0.0</v>
      </c>
      <c r="J666" s="7">
        <v>0.03</v>
      </c>
      <c r="K666" s="10">
        <f t="shared" ref="K666:O666" si="667">F666*1000000</f>
        <v>0</v>
      </c>
      <c r="L666" s="10">
        <f t="shared" si="667"/>
        <v>30000</v>
      </c>
      <c r="M666" s="10">
        <f t="shared" si="667"/>
        <v>0</v>
      </c>
      <c r="N666" s="10">
        <f t="shared" si="667"/>
        <v>0</v>
      </c>
      <c r="O666" s="10">
        <f t="shared" si="667"/>
        <v>30000</v>
      </c>
      <c r="P666" s="7">
        <v>62.0</v>
      </c>
      <c r="Q666" s="7">
        <v>15.0</v>
      </c>
      <c r="R666" s="7">
        <v>3.3</v>
      </c>
      <c r="S666" s="7">
        <v>86.0</v>
      </c>
      <c r="T666" s="11">
        <f t="shared" si="3"/>
        <v>37.30693069</v>
      </c>
      <c r="U666" s="7" t="s">
        <v>1220</v>
      </c>
      <c r="V666" s="12" t="str">
        <f t="shared" si="4"/>
        <v>Big Time Software</v>
      </c>
      <c r="W666" s="7" t="s">
        <v>64</v>
      </c>
    </row>
    <row r="667">
      <c r="A667" s="7" t="s">
        <v>1222</v>
      </c>
      <c r="B667" s="8" t="s">
        <v>40</v>
      </c>
      <c r="C667" s="9">
        <v>2007.0</v>
      </c>
      <c r="D667" s="7" t="s">
        <v>41</v>
      </c>
      <c r="E667" s="7" t="s">
        <v>100</v>
      </c>
      <c r="F667" s="7">
        <v>0.01</v>
      </c>
      <c r="G667" s="7">
        <v>0.0</v>
      </c>
      <c r="H667" s="7">
        <v>0.02</v>
      </c>
      <c r="I667" s="7">
        <v>0.0</v>
      </c>
      <c r="J667" s="7">
        <v>0.03</v>
      </c>
      <c r="K667" s="10">
        <f t="shared" ref="K667:O667" si="668">F667*1000000</f>
        <v>10000</v>
      </c>
      <c r="L667" s="10">
        <f t="shared" si="668"/>
        <v>0</v>
      </c>
      <c r="M667" s="10">
        <f t="shared" si="668"/>
        <v>20000</v>
      </c>
      <c r="N667" s="10">
        <f t="shared" si="668"/>
        <v>0</v>
      </c>
      <c r="O667" s="10">
        <f t="shared" si="668"/>
        <v>30000</v>
      </c>
      <c r="P667" s="7">
        <v>76.0</v>
      </c>
      <c r="Q667" s="7">
        <v>29.0</v>
      </c>
      <c r="T667" s="11">
        <f t="shared" si="3"/>
        <v>76</v>
      </c>
      <c r="U667" s="7" t="s">
        <v>205</v>
      </c>
      <c r="V667" s="12" t="str">
        <f t="shared" si="4"/>
        <v>M2</v>
      </c>
      <c r="W667" s="7" t="s">
        <v>52</v>
      </c>
    </row>
    <row r="668">
      <c r="A668" s="7" t="s">
        <v>210</v>
      </c>
      <c r="B668" s="8" t="s">
        <v>78</v>
      </c>
      <c r="C668" s="9">
        <v>2007.0</v>
      </c>
      <c r="D668" s="7" t="s">
        <v>49</v>
      </c>
      <c r="E668" s="7" t="s">
        <v>139</v>
      </c>
      <c r="F668" s="7">
        <v>0.01</v>
      </c>
      <c r="G668" s="7">
        <v>0.01</v>
      </c>
      <c r="H668" s="7">
        <v>0.0</v>
      </c>
      <c r="I668" s="7">
        <v>0.0</v>
      </c>
      <c r="J668" s="7">
        <v>0.03</v>
      </c>
      <c r="K668" s="10">
        <f t="shared" ref="K668:O668" si="669">F668*1000000</f>
        <v>10000</v>
      </c>
      <c r="L668" s="10">
        <f t="shared" si="669"/>
        <v>10000</v>
      </c>
      <c r="M668" s="10">
        <f t="shared" si="669"/>
        <v>0</v>
      </c>
      <c r="N668" s="10">
        <f t="shared" si="669"/>
        <v>0</v>
      </c>
      <c r="O668" s="10">
        <f t="shared" si="669"/>
        <v>30000</v>
      </c>
      <c r="R668" s="7">
        <v>7.9</v>
      </c>
      <c r="S668" s="7">
        <v>9.0</v>
      </c>
      <c r="T668" s="11">
        <f t="shared" si="3"/>
        <v>79</v>
      </c>
      <c r="U668" s="7" t="s">
        <v>295</v>
      </c>
      <c r="V668" s="12" t="str">
        <f t="shared" si="4"/>
        <v>Asobo Studio</v>
      </c>
      <c r="W668" s="7" t="s">
        <v>28</v>
      </c>
    </row>
    <row r="669">
      <c r="A669" s="7" t="s">
        <v>1008</v>
      </c>
      <c r="B669" s="8" t="s">
        <v>92</v>
      </c>
      <c r="C669" s="9">
        <v>2007.0</v>
      </c>
      <c r="D669" s="7" t="s">
        <v>1</v>
      </c>
      <c r="E669" s="7" t="s">
        <v>113</v>
      </c>
      <c r="F669" s="7">
        <v>0.03</v>
      </c>
      <c r="G669" s="7">
        <v>0.0</v>
      </c>
      <c r="H669" s="7">
        <v>0.0</v>
      </c>
      <c r="I669" s="7">
        <v>0.0</v>
      </c>
      <c r="J669" s="7">
        <v>0.03</v>
      </c>
      <c r="K669" s="10">
        <f t="shared" ref="K669:O669" si="670">F669*1000000</f>
        <v>30000</v>
      </c>
      <c r="L669" s="10">
        <f t="shared" si="670"/>
        <v>0</v>
      </c>
      <c r="M669" s="10">
        <f t="shared" si="670"/>
        <v>0</v>
      </c>
      <c r="N669" s="10">
        <f t="shared" si="670"/>
        <v>0</v>
      </c>
      <c r="O669" s="10">
        <f t="shared" si="670"/>
        <v>30000</v>
      </c>
      <c r="P669" s="7">
        <v>79.0</v>
      </c>
      <c r="Q669" s="7">
        <v>21.0</v>
      </c>
      <c r="R669" s="7">
        <v>7.8</v>
      </c>
      <c r="S669" s="7">
        <v>18.0</v>
      </c>
      <c r="T669" s="11">
        <f t="shared" si="3"/>
        <v>78.53846154</v>
      </c>
      <c r="U669" s="7" t="s">
        <v>1009</v>
      </c>
      <c r="V669" s="12" t="str">
        <f t="shared" si="4"/>
        <v>Metanet Software Inc., SilverBirch Studios</v>
      </c>
      <c r="W669" s="7" t="s">
        <v>28</v>
      </c>
    </row>
    <row r="670">
      <c r="A670" s="7" t="s">
        <v>1228</v>
      </c>
      <c r="B670" s="8" t="s">
        <v>40</v>
      </c>
      <c r="C670" s="9">
        <v>2007.0</v>
      </c>
      <c r="D670" s="7" t="s">
        <v>49</v>
      </c>
      <c r="E670" s="7" t="s">
        <v>278</v>
      </c>
      <c r="F670" s="7">
        <v>0.03</v>
      </c>
      <c r="G670" s="7">
        <v>0.0</v>
      </c>
      <c r="H670" s="7">
        <v>0.0</v>
      </c>
      <c r="I670" s="7">
        <v>0.0</v>
      </c>
      <c r="J670" s="7">
        <v>0.03</v>
      </c>
      <c r="K670" s="10">
        <f t="shared" ref="K670:O670" si="671">F670*1000000</f>
        <v>30000</v>
      </c>
      <c r="L670" s="10">
        <f t="shared" si="671"/>
        <v>0</v>
      </c>
      <c r="M670" s="10">
        <f t="shared" si="671"/>
        <v>0</v>
      </c>
      <c r="N670" s="10">
        <f t="shared" si="671"/>
        <v>0</v>
      </c>
      <c r="O670" s="10">
        <f t="shared" si="671"/>
        <v>30000</v>
      </c>
      <c r="P670" s="7">
        <v>58.0</v>
      </c>
      <c r="Q670" s="7">
        <v>16.0</v>
      </c>
      <c r="T670" s="11">
        <f t="shared" si="3"/>
        <v>58</v>
      </c>
      <c r="U670" s="7" t="s">
        <v>1229</v>
      </c>
      <c r="V670" s="12" t="str">
        <f t="shared" si="4"/>
        <v>Shin'en</v>
      </c>
      <c r="W670" s="7" t="s">
        <v>28</v>
      </c>
    </row>
    <row r="671">
      <c r="A671" s="7" t="s">
        <v>1232</v>
      </c>
      <c r="B671" s="8" t="s">
        <v>92</v>
      </c>
      <c r="C671" s="9">
        <v>2007.0</v>
      </c>
      <c r="D671" s="7" t="s">
        <v>58</v>
      </c>
      <c r="E671" s="7" t="s">
        <v>113</v>
      </c>
      <c r="F671" s="7">
        <v>0.03</v>
      </c>
      <c r="G671" s="7">
        <v>0.0</v>
      </c>
      <c r="H671" s="7">
        <v>0.0</v>
      </c>
      <c r="I671" s="7">
        <v>0.0</v>
      </c>
      <c r="J671" s="7">
        <v>0.03</v>
      </c>
      <c r="K671" s="10">
        <f t="shared" ref="K671:O671" si="672">F671*1000000</f>
        <v>30000</v>
      </c>
      <c r="L671" s="10">
        <f t="shared" si="672"/>
        <v>0</v>
      </c>
      <c r="M671" s="10">
        <f t="shared" si="672"/>
        <v>0</v>
      </c>
      <c r="N671" s="10">
        <f t="shared" si="672"/>
        <v>0</v>
      </c>
      <c r="O671" s="10">
        <f t="shared" si="672"/>
        <v>30000</v>
      </c>
      <c r="P671" s="7">
        <v>55.0</v>
      </c>
      <c r="Q671" s="7">
        <v>35.0</v>
      </c>
      <c r="R671" s="7">
        <v>6.5</v>
      </c>
      <c r="S671" s="7">
        <v>6.0</v>
      </c>
      <c r="T671" s="11">
        <f t="shared" si="3"/>
        <v>56.46341463</v>
      </c>
      <c r="U671" s="7" t="s">
        <v>1233</v>
      </c>
      <c r="V671" s="12" t="str">
        <f t="shared" si="4"/>
        <v>zSlide</v>
      </c>
      <c r="W671" s="7" t="s">
        <v>64</v>
      </c>
    </row>
    <row r="672">
      <c r="A672" s="7" t="s">
        <v>798</v>
      </c>
      <c r="B672" s="8" t="s">
        <v>92</v>
      </c>
      <c r="C672" s="9">
        <v>2007.0</v>
      </c>
      <c r="D672" s="7" t="s">
        <v>26</v>
      </c>
      <c r="E672" s="7" t="s">
        <v>69</v>
      </c>
      <c r="F672" s="7">
        <v>0.03</v>
      </c>
      <c r="G672" s="7">
        <v>0.0</v>
      </c>
      <c r="H672" s="7">
        <v>0.0</v>
      </c>
      <c r="I672" s="7">
        <v>0.0</v>
      </c>
      <c r="J672" s="7">
        <v>0.03</v>
      </c>
      <c r="K672" s="10">
        <f t="shared" ref="K672:O672" si="673">F672*1000000</f>
        <v>30000</v>
      </c>
      <c r="L672" s="10">
        <f t="shared" si="673"/>
        <v>0</v>
      </c>
      <c r="M672" s="10">
        <f t="shared" si="673"/>
        <v>0</v>
      </c>
      <c r="N672" s="10">
        <f t="shared" si="673"/>
        <v>0</v>
      </c>
      <c r="O672" s="10">
        <f t="shared" si="673"/>
        <v>30000</v>
      </c>
      <c r="P672" s="7">
        <v>75.0</v>
      </c>
      <c r="Q672" s="7">
        <v>18.0</v>
      </c>
      <c r="R672" s="7">
        <v>7.5</v>
      </c>
      <c r="S672" s="7">
        <v>8.0</v>
      </c>
      <c r="T672" s="11">
        <f t="shared" si="3"/>
        <v>75</v>
      </c>
      <c r="U672" s="7" t="s">
        <v>276</v>
      </c>
      <c r="V672" s="12" t="str">
        <f t="shared" si="4"/>
        <v>SCEA</v>
      </c>
      <c r="W672" s="7" t="s">
        <v>28</v>
      </c>
    </row>
    <row r="673">
      <c r="A673" s="7" t="s">
        <v>141</v>
      </c>
      <c r="B673" s="8" t="s">
        <v>78</v>
      </c>
      <c r="C673" s="9">
        <v>2007.0</v>
      </c>
      <c r="D673" s="7" t="s">
        <v>49</v>
      </c>
      <c r="E673" s="7" t="s">
        <v>55</v>
      </c>
      <c r="F673" s="7">
        <v>0.0</v>
      </c>
      <c r="G673" s="7">
        <v>0.02</v>
      </c>
      <c r="H673" s="7">
        <v>0.0</v>
      </c>
      <c r="I673" s="7">
        <v>0.0</v>
      </c>
      <c r="J673" s="7">
        <v>0.03</v>
      </c>
      <c r="K673" s="10">
        <f t="shared" ref="K673:O673" si="674">F673*1000000</f>
        <v>0</v>
      </c>
      <c r="L673" s="10">
        <f t="shared" si="674"/>
        <v>20000</v>
      </c>
      <c r="M673" s="10">
        <f t="shared" si="674"/>
        <v>0</v>
      </c>
      <c r="N673" s="10">
        <f t="shared" si="674"/>
        <v>0</v>
      </c>
      <c r="O673" s="10">
        <f t="shared" si="674"/>
        <v>30000</v>
      </c>
      <c r="P673" s="7">
        <v>76.0</v>
      </c>
      <c r="Q673" s="7">
        <v>15.0</v>
      </c>
      <c r="R673" s="7">
        <v>7.4</v>
      </c>
      <c r="S673" s="7">
        <v>242.0</v>
      </c>
      <c r="T673" s="11">
        <f t="shared" si="3"/>
        <v>74.11673152</v>
      </c>
      <c r="U673" s="7" t="s">
        <v>131</v>
      </c>
      <c r="V673" s="12" t="str">
        <f t="shared" si="4"/>
        <v>Capcom</v>
      </c>
      <c r="W673" s="7" t="s">
        <v>34</v>
      </c>
    </row>
    <row r="674">
      <c r="A674" s="7" t="s">
        <v>1241</v>
      </c>
      <c r="B674" s="8" t="s">
        <v>40</v>
      </c>
      <c r="C674" s="9">
        <v>2007.0</v>
      </c>
      <c r="D674" s="7" t="s">
        <v>54</v>
      </c>
      <c r="E674" s="7" t="s">
        <v>195</v>
      </c>
      <c r="F674" s="7">
        <v>0.03</v>
      </c>
      <c r="G674" s="7">
        <v>0.0</v>
      </c>
      <c r="H674" s="7">
        <v>0.0</v>
      </c>
      <c r="I674" s="7">
        <v>0.0</v>
      </c>
      <c r="J674" s="7">
        <v>0.03</v>
      </c>
      <c r="K674" s="10">
        <f t="shared" ref="K674:O674" si="675">F674*1000000</f>
        <v>30000</v>
      </c>
      <c r="L674" s="10">
        <f t="shared" si="675"/>
        <v>0</v>
      </c>
      <c r="M674" s="10">
        <f t="shared" si="675"/>
        <v>0</v>
      </c>
      <c r="N674" s="10">
        <f t="shared" si="675"/>
        <v>0</v>
      </c>
      <c r="O674" s="10">
        <f t="shared" si="675"/>
        <v>30000</v>
      </c>
      <c r="P674" s="7">
        <v>55.0</v>
      </c>
      <c r="Q674" s="7">
        <v>13.0</v>
      </c>
      <c r="T674" s="11">
        <f t="shared" si="3"/>
        <v>55</v>
      </c>
      <c r="U674" s="7" t="s">
        <v>1242</v>
      </c>
      <c r="V674" s="12" t="str">
        <f t="shared" si="4"/>
        <v>Headlock</v>
      </c>
      <c r="W674" s="7" t="s">
        <v>28</v>
      </c>
    </row>
    <row r="675">
      <c r="A675" s="7" t="s">
        <v>1245</v>
      </c>
      <c r="B675" s="8" t="s">
        <v>25</v>
      </c>
      <c r="C675" s="9">
        <v>2007.0</v>
      </c>
      <c r="D675" s="7" t="s">
        <v>75</v>
      </c>
      <c r="E675" s="7" t="s">
        <v>55</v>
      </c>
      <c r="F675" s="7">
        <v>0.01</v>
      </c>
      <c r="G675" s="7">
        <v>0.01</v>
      </c>
      <c r="H675" s="7">
        <v>0.0</v>
      </c>
      <c r="I675" s="7">
        <v>0.0</v>
      </c>
      <c r="J675" s="7">
        <v>0.03</v>
      </c>
      <c r="K675" s="10">
        <f t="shared" ref="K675:O675" si="676">F675*1000000</f>
        <v>10000</v>
      </c>
      <c r="L675" s="10">
        <f t="shared" si="676"/>
        <v>10000</v>
      </c>
      <c r="M675" s="10">
        <f t="shared" si="676"/>
        <v>0</v>
      </c>
      <c r="N675" s="10">
        <f t="shared" si="676"/>
        <v>0</v>
      </c>
      <c r="O675" s="10">
        <f t="shared" si="676"/>
        <v>30000</v>
      </c>
      <c r="P675" s="7">
        <v>59.0</v>
      </c>
      <c r="Q675" s="7">
        <v>9.0</v>
      </c>
      <c r="R675" s="7">
        <v>6.0</v>
      </c>
      <c r="S675" s="7">
        <v>20.0</v>
      </c>
      <c r="T675" s="11">
        <f t="shared" si="3"/>
        <v>59.68965517</v>
      </c>
      <c r="U675" s="7" t="s">
        <v>1246</v>
      </c>
      <c r="V675" s="12" t="str">
        <f t="shared" si="4"/>
        <v>Reflections Interactive</v>
      </c>
      <c r="W675" s="7" t="s">
        <v>34</v>
      </c>
    </row>
    <row r="676">
      <c r="A676" s="7" t="s">
        <v>918</v>
      </c>
      <c r="B676" s="8" t="s">
        <v>62</v>
      </c>
      <c r="C676" s="9">
        <v>2007.0</v>
      </c>
      <c r="D676" s="7" t="s">
        <v>31</v>
      </c>
      <c r="E676" s="7" t="s">
        <v>97</v>
      </c>
      <c r="F676" s="7">
        <v>0.0</v>
      </c>
      <c r="G676" s="7">
        <v>0.0</v>
      </c>
      <c r="H676" s="7">
        <v>0.03</v>
      </c>
      <c r="I676" s="7">
        <v>0.0</v>
      </c>
      <c r="J676" s="7">
        <v>0.03</v>
      </c>
      <c r="K676" s="10">
        <f t="shared" ref="K676:O676" si="677">F676*1000000</f>
        <v>0</v>
      </c>
      <c r="L676" s="10">
        <f t="shared" si="677"/>
        <v>0</v>
      </c>
      <c r="M676" s="10">
        <f t="shared" si="677"/>
        <v>30000</v>
      </c>
      <c r="N676" s="10">
        <f t="shared" si="677"/>
        <v>0</v>
      </c>
      <c r="O676" s="10">
        <f t="shared" si="677"/>
        <v>30000</v>
      </c>
      <c r="P676" s="7">
        <v>63.0</v>
      </c>
      <c r="Q676" s="7">
        <v>29.0</v>
      </c>
      <c r="R676" s="7">
        <v>6.1</v>
      </c>
      <c r="S676" s="7">
        <v>34.0</v>
      </c>
      <c r="T676" s="11">
        <f t="shared" si="3"/>
        <v>61.92063492</v>
      </c>
      <c r="U676" s="7" t="s">
        <v>97</v>
      </c>
      <c r="V676" s="12" t="str">
        <f t="shared" si="4"/>
        <v>Electronic Arts</v>
      </c>
      <c r="W676" s="7" t="s">
        <v>64</v>
      </c>
    </row>
    <row r="677">
      <c r="A677" s="7" t="s">
        <v>1250</v>
      </c>
      <c r="B677" s="8" t="s">
        <v>78</v>
      </c>
      <c r="C677" s="9">
        <v>2007.0</v>
      </c>
      <c r="D677" s="7" t="s">
        <v>96</v>
      </c>
      <c r="E677" s="7" t="s">
        <v>97</v>
      </c>
      <c r="F677" s="7">
        <v>0.01</v>
      </c>
      <c r="G677" s="7">
        <v>0.01</v>
      </c>
      <c r="H677" s="7">
        <v>0.0</v>
      </c>
      <c r="I677" s="7">
        <v>0.0</v>
      </c>
      <c r="J677" s="7">
        <v>0.03</v>
      </c>
      <c r="K677" s="10">
        <f t="shared" ref="K677:O677" si="678">F677*1000000</f>
        <v>10000</v>
      </c>
      <c r="L677" s="10">
        <f t="shared" si="678"/>
        <v>10000</v>
      </c>
      <c r="M677" s="10">
        <f t="shared" si="678"/>
        <v>0</v>
      </c>
      <c r="N677" s="10">
        <f t="shared" si="678"/>
        <v>0</v>
      </c>
      <c r="O677" s="10">
        <f t="shared" si="678"/>
        <v>30000</v>
      </c>
      <c r="P677" s="7">
        <v>74.0</v>
      </c>
      <c r="Q677" s="7">
        <v>9.0</v>
      </c>
      <c r="R677" s="7">
        <v>7.3</v>
      </c>
      <c r="S677" s="7">
        <v>24.0</v>
      </c>
      <c r="T677" s="11">
        <f t="shared" si="3"/>
        <v>73.27272727</v>
      </c>
      <c r="U677" s="7" t="s">
        <v>224</v>
      </c>
      <c r="V677" s="12" t="str">
        <f t="shared" si="4"/>
        <v>Maxis</v>
      </c>
      <c r="W677" s="7" t="s">
        <v>64</v>
      </c>
    </row>
    <row r="678">
      <c r="A678" s="7" t="s">
        <v>1251</v>
      </c>
      <c r="B678" s="8" t="s">
        <v>40</v>
      </c>
      <c r="C678" s="9">
        <v>2007.0</v>
      </c>
      <c r="D678" s="7" t="s">
        <v>96</v>
      </c>
      <c r="E678" s="7" t="s">
        <v>1252</v>
      </c>
      <c r="F678" s="7">
        <v>0.02</v>
      </c>
      <c r="G678" s="7">
        <v>0.0</v>
      </c>
      <c r="H678" s="7">
        <v>0.0</v>
      </c>
      <c r="I678" s="7">
        <v>0.0</v>
      </c>
      <c r="J678" s="7">
        <v>0.03</v>
      </c>
      <c r="K678" s="10">
        <f t="shared" ref="K678:O678" si="679">F678*1000000</f>
        <v>20000</v>
      </c>
      <c r="L678" s="10">
        <f t="shared" si="679"/>
        <v>0</v>
      </c>
      <c r="M678" s="10">
        <f t="shared" si="679"/>
        <v>0</v>
      </c>
      <c r="N678" s="10">
        <f t="shared" si="679"/>
        <v>0</v>
      </c>
      <c r="O678" s="10">
        <f t="shared" si="679"/>
        <v>30000</v>
      </c>
      <c r="P678" s="7">
        <v>33.0</v>
      </c>
      <c r="Q678" s="7">
        <v>4.0</v>
      </c>
      <c r="R678" s="7">
        <v>2.5</v>
      </c>
      <c r="S678" s="7">
        <v>4.0</v>
      </c>
      <c r="T678" s="11">
        <f t="shared" si="3"/>
        <v>29</v>
      </c>
      <c r="U678" s="7" t="s">
        <v>1253</v>
      </c>
      <c r="V678" s="12" t="str">
        <f t="shared" si="4"/>
        <v>Dreamcatcher</v>
      </c>
      <c r="W678" s="7" t="s">
        <v>28</v>
      </c>
    </row>
    <row r="679">
      <c r="A679" s="7" t="s">
        <v>1255</v>
      </c>
      <c r="B679" s="8" t="s">
        <v>78</v>
      </c>
      <c r="C679" s="9">
        <v>2007.0</v>
      </c>
      <c r="D679" s="7" t="s">
        <v>437</v>
      </c>
      <c r="E679" s="7" t="s">
        <v>32</v>
      </c>
      <c r="F679" s="7">
        <v>0.0</v>
      </c>
      <c r="G679" s="7">
        <v>0.02</v>
      </c>
      <c r="H679" s="7">
        <v>0.0</v>
      </c>
      <c r="I679" s="7">
        <v>0.0</v>
      </c>
      <c r="J679" s="7">
        <v>0.03</v>
      </c>
      <c r="K679" s="10">
        <f t="shared" ref="K679:O679" si="680">F679*1000000</f>
        <v>0</v>
      </c>
      <c r="L679" s="10">
        <f t="shared" si="680"/>
        <v>20000</v>
      </c>
      <c r="M679" s="10">
        <f t="shared" si="680"/>
        <v>0</v>
      </c>
      <c r="N679" s="10">
        <f t="shared" si="680"/>
        <v>0</v>
      </c>
      <c r="O679" s="10">
        <f t="shared" si="680"/>
        <v>30000</v>
      </c>
      <c r="R679" s="7">
        <v>7.8</v>
      </c>
      <c r="S679" s="7">
        <v>6.0</v>
      </c>
      <c r="T679" s="11">
        <f t="shared" si="3"/>
        <v>78</v>
      </c>
      <c r="U679" s="7" t="s">
        <v>1256</v>
      </c>
      <c r="V679" s="12" t="str">
        <f t="shared" si="4"/>
        <v>Ensemble Studios</v>
      </c>
      <c r="W679" s="7" t="s">
        <v>64</v>
      </c>
    </row>
    <row r="680">
      <c r="A680" s="7" t="s">
        <v>1178</v>
      </c>
      <c r="B680" s="8" t="s">
        <v>40</v>
      </c>
      <c r="C680" s="9">
        <v>2007.0</v>
      </c>
      <c r="D680" s="7" t="s">
        <v>58</v>
      </c>
      <c r="E680" s="7" t="s">
        <v>627</v>
      </c>
      <c r="F680" s="7">
        <v>0.02</v>
      </c>
      <c r="G680" s="7">
        <v>0.0</v>
      </c>
      <c r="H680" s="7">
        <v>0.0</v>
      </c>
      <c r="I680" s="7">
        <v>0.0</v>
      </c>
      <c r="J680" s="7">
        <v>0.03</v>
      </c>
      <c r="K680" s="10">
        <f t="shared" ref="K680:O680" si="681">F680*1000000</f>
        <v>20000</v>
      </c>
      <c r="L680" s="10">
        <f t="shared" si="681"/>
        <v>0</v>
      </c>
      <c r="M680" s="10">
        <f t="shared" si="681"/>
        <v>0</v>
      </c>
      <c r="N680" s="10">
        <f t="shared" si="681"/>
        <v>0</v>
      </c>
      <c r="O680" s="10">
        <f t="shared" si="681"/>
        <v>30000</v>
      </c>
      <c r="P680" s="7">
        <v>45.0</v>
      </c>
      <c r="Q680" s="7">
        <v>9.0</v>
      </c>
      <c r="R680" s="7">
        <v>7.3</v>
      </c>
      <c r="S680" s="7">
        <v>4.0</v>
      </c>
      <c r="T680" s="11">
        <f t="shared" si="3"/>
        <v>53.61538462</v>
      </c>
      <c r="U680" s="7" t="s">
        <v>511</v>
      </c>
      <c r="V680" s="12" t="str">
        <f t="shared" si="4"/>
        <v>7 Studios</v>
      </c>
      <c r="W680" s="7" t="s">
        <v>52</v>
      </c>
    </row>
    <row r="681">
      <c r="A681" s="7" t="s">
        <v>1264</v>
      </c>
      <c r="B681" s="8" t="s">
        <v>78</v>
      </c>
      <c r="C681" s="9">
        <v>2007.0</v>
      </c>
      <c r="D681" s="7" t="s">
        <v>96</v>
      </c>
      <c r="E681" s="7" t="s">
        <v>32</v>
      </c>
      <c r="F681" s="7">
        <v>0.0</v>
      </c>
      <c r="G681" s="7">
        <v>0.02</v>
      </c>
      <c r="H681" s="7">
        <v>0.0</v>
      </c>
      <c r="I681" s="7">
        <v>0.0</v>
      </c>
      <c r="J681" s="7">
        <v>0.02</v>
      </c>
      <c r="K681" s="10">
        <f t="shared" ref="K681:O681" si="682">F681*1000000</f>
        <v>0</v>
      </c>
      <c r="L681" s="10">
        <f t="shared" si="682"/>
        <v>20000</v>
      </c>
      <c r="M681" s="10">
        <f t="shared" si="682"/>
        <v>0</v>
      </c>
      <c r="N681" s="10">
        <f t="shared" si="682"/>
        <v>0</v>
      </c>
      <c r="O681" s="10">
        <f t="shared" si="682"/>
        <v>20000</v>
      </c>
      <c r="P681" s="7">
        <v>78.0</v>
      </c>
      <c r="Q681" s="7">
        <v>20.0</v>
      </c>
      <c r="R681" s="7">
        <v>7.8</v>
      </c>
      <c r="S681" s="7">
        <v>20.0</v>
      </c>
      <c r="T681" s="11">
        <f t="shared" si="3"/>
        <v>78</v>
      </c>
      <c r="U681" s="7" t="s">
        <v>416</v>
      </c>
      <c r="V681" s="12" t="str">
        <f t="shared" si="4"/>
        <v>Climax Group, Climax Studios</v>
      </c>
      <c r="W681" s="7" t="s">
        <v>28</v>
      </c>
    </row>
    <row r="682">
      <c r="A682" s="7" t="s">
        <v>1266</v>
      </c>
      <c r="B682" s="8" t="s">
        <v>78</v>
      </c>
      <c r="C682" s="9">
        <v>2007.0</v>
      </c>
      <c r="D682" s="7" t="s">
        <v>437</v>
      </c>
      <c r="E682" s="7" t="s">
        <v>55</v>
      </c>
      <c r="F682" s="7">
        <v>0.01</v>
      </c>
      <c r="G682" s="7">
        <v>0.01</v>
      </c>
      <c r="H682" s="7">
        <v>0.0</v>
      </c>
      <c r="I682" s="7">
        <v>0.0</v>
      </c>
      <c r="J682" s="7">
        <v>0.02</v>
      </c>
      <c r="K682" s="10">
        <f t="shared" ref="K682:O682" si="683">F682*1000000</f>
        <v>10000</v>
      </c>
      <c r="L682" s="10">
        <f t="shared" si="683"/>
        <v>10000</v>
      </c>
      <c r="M682" s="10">
        <f t="shared" si="683"/>
        <v>0</v>
      </c>
      <c r="N682" s="10">
        <f t="shared" si="683"/>
        <v>0</v>
      </c>
      <c r="O682" s="10">
        <f t="shared" si="683"/>
        <v>20000</v>
      </c>
      <c r="P682" s="7">
        <v>66.0</v>
      </c>
      <c r="Q682" s="7">
        <v>19.0</v>
      </c>
      <c r="R682" s="7">
        <v>7.7</v>
      </c>
      <c r="S682" s="7">
        <v>44.0</v>
      </c>
      <c r="T682" s="11">
        <f t="shared" si="3"/>
        <v>73.68253968</v>
      </c>
      <c r="U682" s="7" t="s">
        <v>858</v>
      </c>
      <c r="V682" s="12" t="str">
        <f t="shared" si="4"/>
        <v>Blue Byte</v>
      </c>
      <c r="W682" s="7" t="s">
        <v>52</v>
      </c>
    </row>
    <row r="683">
      <c r="A683" s="7" t="s">
        <v>1272</v>
      </c>
      <c r="B683" s="8" t="s">
        <v>78</v>
      </c>
      <c r="C683" s="9">
        <v>2007.0</v>
      </c>
      <c r="D683" s="7" t="s">
        <v>96</v>
      </c>
      <c r="E683" s="7" t="s">
        <v>97</v>
      </c>
      <c r="F683" s="7">
        <v>0.0</v>
      </c>
      <c r="G683" s="7">
        <v>0.02</v>
      </c>
      <c r="H683" s="7">
        <v>0.0</v>
      </c>
      <c r="I683" s="7">
        <v>0.0</v>
      </c>
      <c r="J683" s="7">
        <v>0.02</v>
      </c>
      <c r="K683" s="10">
        <f t="shared" ref="K683:O683" si="684">F683*1000000</f>
        <v>0</v>
      </c>
      <c r="L683" s="10">
        <f t="shared" si="684"/>
        <v>20000</v>
      </c>
      <c r="M683" s="10">
        <f t="shared" si="684"/>
        <v>0</v>
      </c>
      <c r="N683" s="10">
        <f t="shared" si="684"/>
        <v>0</v>
      </c>
      <c r="O683" s="10">
        <f t="shared" si="684"/>
        <v>20000</v>
      </c>
      <c r="P683" s="7">
        <v>63.0</v>
      </c>
      <c r="Q683" s="7">
        <v>27.0</v>
      </c>
      <c r="R683" s="7">
        <v>4.3</v>
      </c>
      <c r="S683" s="7">
        <v>95.0</v>
      </c>
      <c r="T683" s="11">
        <f t="shared" si="3"/>
        <v>47.42622951</v>
      </c>
      <c r="U683" s="7" t="s">
        <v>1273</v>
      </c>
      <c r="V683" s="12" t="str">
        <f t="shared" si="4"/>
        <v>Tilted Mill</v>
      </c>
      <c r="W683" s="7" t="s">
        <v>52</v>
      </c>
    </row>
    <row r="684">
      <c r="A684" s="7" t="s">
        <v>649</v>
      </c>
      <c r="B684" s="8" t="s">
        <v>92</v>
      </c>
      <c r="C684" s="9">
        <v>2007.0</v>
      </c>
      <c r="D684" s="7" t="s">
        <v>41</v>
      </c>
      <c r="E684" s="7" t="s">
        <v>37</v>
      </c>
      <c r="F684" s="7">
        <v>0.02</v>
      </c>
      <c r="G684" s="7">
        <v>0.0</v>
      </c>
      <c r="H684" s="7">
        <v>0.0</v>
      </c>
      <c r="I684" s="7">
        <v>0.0</v>
      </c>
      <c r="J684" s="7">
        <v>0.02</v>
      </c>
      <c r="K684" s="10">
        <f t="shared" ref="K684:O684" si="685">F684*1000000</f>
        <v>20000</v>
      </c>
      <c r="L684" s="10">
        <f t="shared" si="685"/>
        <v>0</v>
      </c>
      <c r="M684" s="10">
        <f t="shared" si="685"/>
        <v>0</v>
      </c>
      <c r="N684" s="10">
        <f t="shared" si="685"/>
        <v>0</v>
      </c>
      <c r="O684" s="10">
        <f t="shared" si="685"/>
        <v>20000</v>
      </c>
      <c r="R684" s="7">
        <v>6.5</v>
      </c>
      <c r="S684" s="7">
        <v>4.0</v>
      </c>
      <c r="T684" s="11">
        <f t="shared" si="3"/>
        <v>65</v>
      </c>
      <c r="U684" s="7" t="s">
        <v>650</v>
      </c>
      <c r="V684" s="12" t="str">
        <f t="shared" si="4"/>
        <v>Left Field Productions</v>
      </c>
      <c r="W684" s="7" t="s">
        <v>64</v>
      </c>
    </row>
    <row r="685">
      <c r="A685" s="7" t="s">
        <v>252</v>
      </c>
      <c r="B685" s="8" t="s">
        <v>78</v>
      </c>
      <c r="C685" s="9">
        <v>2007.0</v>
      </c>
      <c r="D685" s="7" t="s">
        <v>75</v>
      </c>
      <c r="E685" s="7" t="s">
        <v>253</v>
      </c>
      <c r="F685" s="7">
        <v>0.0</v>
      </c>
      <c r="G685" s="7">
        <v>0.02</v>
      </c>
      <c r="H685" s="7">
        <v>0.0</v>
      </c>
      <c r="I685" s="7">
        <v>0.0</v>
      </c>
      <c r="J685" s="7">
        <v>0.02</v>
      </c>
      <c r="K685" s="10">
        <f t="shared" ref="K685:O685" si="686">F685*1000000</f>
        <v>0</v>
      </c>
      <c r="L685" s="10">
        <f t="shared" si="686"/>
        <v>20000</v>
      </c>
      <c r="M685" s="10">
        <f t="shared" si="686"/>
        <v>0</v>
      </c>
      <c r="N685" s="10">
        <f t="shared" si="686"/>
        <v>0</v>
      </c>
      <c r="O685" s="10">
        <f t="shared" si="686"/>
        <v>20000</v>
      </c>
      <c r="P685" s="7">
        <v>84.0</v>
      </c>
      <c r="Q685" s="7">
        <v>20.0</v>
      </c>
      <c r="R685" s="7">
        <v>7.3</v>
      </c>
      <c r="S685" s="7">
        <v>91.0</v>
      </c>
      <c r="T685" s="11">
        <f t="shared" si="3"/>
        <v>74.98198198</v>
      </c>
      <c r="U685" s="7" t="s">
        <v>253</v>
      </c>
      <c r="V685" s="12" t="str">
        <f t="shared" si="4"/>
        <v>Codemasters</v>
      </c>
      <c r="W685" s="7" t="s">
        <v>28</v>
      </c>
    </row>
    <row r="686">
      <c r="A686" s="7" t="s">
        <v>426</v>
      </c>
      <c r="B686" s="8" t="s">
        <v>78</v>
      </c>
      <c r="C686" s="9">
        <v>2007.0</v>
      </c>
      <c r="D686" s="7" t="s">
        <v>75</v>
      </c>
      <c r="E686" s="7" t="s">
        <v>113</v>
      </c>
      <c r="F686" s="7">
        <v>0.0</v>
      </c>
      <c r="G686" s="7">
        <v>0.02</v>
      </c>
      <c r="H686" s="7">
        <v>0.0</v>
      </c>
      <c r="I686" s="7">
        <v>0.0</v>
      </c>
      <c r="J686" s="7">
        <v>0.02</v>
      </c>
      <c r="K686" s="10">
        <f t="shared" ref="K686:O686" si="687">F686*1000000</f>
        <v>0</v>
      </c>
      <c r="L686" s="10">
        <f t="shared" si="687"/>
        <v>20000</v>
      </c>
      <c r="M686" s="10">
        <f t="shared" si="687"/>
        <v>0</v>
      </c>
      <c r="N686" s="10">
        <f t="shared" si="687"/>
        <v>0</v>
      </c>
      <c r="O686" s="10">
        <f t="shared" si="687"/>
        <v>20000</v>
      </c>
      <c r="P686" s="7">
        <v>79.0</v>
      </c>
      <c r="Q686" s="7">
        <v>18.0</v>
      </c>
      <c r="R686" s="7">
        <v>8.1</v>
      </c>
      <c r="S686" s="7">
        <v>124.0</v>
      </c>
      <c r="T686" s="11">
        <f t="shared" si="3"/>
        <v>80.74647887</v>
      </c>
      <c r="U686" s="7" t="s">
        <v>1283</v>
      </c>
      <c r="V686" s="12" t="str">
        <f t="shared" si="4"/>
        <v>Eden Studios</v>
      </c>
      <c r="W686" s="7" t="s">
        <v>64</v>
      </c>
    </row>
    <row r="687">
      <c r="A687" s="7" t="s">
        <v>692</v>
      </c>
      <c r="B687" s="8" t="s">
        <v>40</v>
      </c>
      <c r="C687" s="9">
        <v>2007.0</v>
      </c>
      <c r="D687" s="7" t="s">
        <v>49</v>
      </c>
      <c r="E687" s="7" t="s">
        <v>145</v>
      </c>
      <c r="F687" s="7">
        <v>0.02</v>
      </c>
      <c r="G687" s="7">
        <v>0.0</v>
      </c>
      <c r="H687" s="7">
        <v>0.0</v>
      </c>
      <c r="I687" s="7">
        <v>0.0</v>
      </c>
      <c r="J687" s="7">
        <v>0.02</v>
      </c>
      <c r="K687" s="10">
        <f t="shared" ref="K687:O687" si="688">F687*1000000</f>
        <v>20000</v>
      </c>
      <c r="L687" s="10">
        <f t="shared" si="688"/>
        <v>0</v>
      </c>
      <c r="M687" s="10">
        <f t="shared" si="688"/>
        <v>0</v>
      </c>
      <c r="N687" s="10">
        <f t="shared" si="688"/>
        <v>0</v>
      </c>
      <c r="O687" s="10">
        <f t="shared" si="688"/>
        <v>20000</v>
      </c>
      <c r="P687" s="7">
        <v>64.0</v>
      </c>
      <c r="Q687" s="7">
        <v>6.0</v>
      </c>
      <c r="T687" s="11">
        <f t="shared" si="3"/>
        <v>64</v>
      </c>
      <c r="U687" s="7" t="s">
        <v>416</v>
      </c>
      <c r="V687" s="12" t="str">
        <f t="shared" si="4"/>
        <v>Climax Group, Climax Studios</v>
      </c>
      <c r="W687" s="7" t="s">
        <v>52</v>
      </c>
    </row>
    <row r="688">
      <c r="A688" s="7" t="s">
        <v>1288</v>
      </c>
      <c r="B688" s="8" t="s">
        <v>25</v>
      </c>
      <c r="C688" s="9">
        <v>2007.0</v>
      </c>
      <c r="D688" s="7" t="s">
        <v>26</v>
      </c>
      <c r="E688" s="7" t="s">
        <v>529</v>
      </c>
      <c r="F688" s="7">
        <v>0.02</v>
      </c>
      <c r="G688" s="7">
        <v>0.0</v>
      </c>
      <c r="H688" s="7">
        <v>0.0</v>
      </c>
      <c r="I688" s="7">
        <v>0.0</v>
      </c>
      <c r="J688" s="7">
        <v>0.02</v>
      </c>
      <c r="K688" s="10">
        <f t="shared" ref="K688:O688" si="689">F688*1000000</f>
        <v>20000</v>
      </c>
      <c r="L688" s="10">
        <f t="shared" si="689"/>
        <v>0</v>
      </c>
      <c r="M688" s="10">
        <f t="shared" si="689"/>
        <v>0</v>
      </c>
      <c r="N688" s="10">
        <f t="shared" si="689"/>
        <v>0</v>
      </c>
      <c r="O688" s="10">
        <f t="shared" si="689"/>
        <v>20000</v>
      </c>
      <c r="P688" s="7">
        <v>19.0</v>
      </c>
      <c r="Q688" s="7">
        <v>6.0</v>
      </c>
      <c r="R688" s="7">
        <v>2.8</v>
      </c>
      <c r="S688" s="7">
        <v>25.0</v>
      </c>
      <c r="T688" s="11">
        <f t="shared" si="3"/>
        <v>26.25806452</v>
      </c>
      <c r="U688" s="7" t="s">
        <v>256</v>
      </c>
      <c r="V688" s="12" t="str">
        <f t="shared" si="4"/>
        <v>Black Lantern Studios</v>
      </c>
      <c r="W688" s="7" t="s">
        <v>52</v>
      </c>
    </row>
    <row r="689">
      <c r="A689" s="7" t="s">
        <v>503</v>
      </c>
      <c r="B689" s="8" t="s">
        <v>78</v>
      </c>
      <c r="C689" s="9">
        <v>2007.0</v>
      </c>
      <c r="D689" s="7" t="s">
        <v>437</v>
      </c>
      <c r="E689" s="7" t="s">
        <v>253</v>
      </c>
      <c r="F689" s="7">
        <v>0.0</v>
      </c>
      <c r="G689" s="7">
        <v>0.02</v>
      </c>
      <c r="H689" s="7">
        <v>0.0</v>
      </c>
      <c r="I689" s="7">
        <v>0.0</v>
      </c>
      <c r="J689" s="7">
        <v>0.02</v>
      </c>
      <c r="K689" s="10">
        <f t="shared" ref="K689:O689" si="690">F689*1000000</f>
        <v>0</v>
      </c>
      <c r="L689" s="10">
        <f t="shared" si="690"/>
        <v>20000</v>
      </c>
      <c r="M689" s="10">
        <f t="shared" si="690"/>
        <v>0</v>
      </c>
      <c r="N689" s="10">
        <f t="shared" si="690"/>
        <v>0</v>
      </c>
      <c r="O689" s="10">
        <f t="shared" si="690"/>
        <v>20000</v>
      </c>
      <c r="P689" s="7">
        <v>81.0</v>
      </c>
      <c r="Q689" s="7">
        <v>27.0</v>
      </c>
      <c r="R689" s="7">
        <v>8.1</v>
      </c>
      <c r="S689" s="7">
        <v>220.0</v>
      </c>
      <c r="T689" s="11">
        <f t="shared" si="3"/>
        <v>81</v>
      </c>
      <c r="U689" s="7" t="s">
        <v>504</v>
      </c>
      <c r="V689" s="12" t="str">
        <f t="shared" si="4"/>
        <v>Triumph Studios</v>
      </c>
      <c r="W689" s="7" t="s">
        <v>64</v>
      </c>
    </row>
    <row r="690">
      <c r="A690" s="7" t="s">
        <v>1291</v>
      </c>
      <c r="B690" s="8" t="s">
        <v>92</v>
      </c>
      <c r="C690" s="9">
        <v>2007.0</v>
      </c>
      <c r="D690" s="7" t="s">
        <v>75</v>
      </c>
      <c r="E690" s="7" t="s">
        <v>1292</v>
      </c>
      <c r="F690" s="7">
        <v>0.02</v>
      </c>
      <c r="G690" s="7">
        <v>0.0</v>
      </c>
      <c r="H690" s="7">
        <v>0.0</v>
      </c>
      <c r="I690" s="7">
        <v>0.0</v>
      </c>
      <c r="J690" s="7">
        <v>0.02</v>
      </c>
      <c r="K690" s="10">
        <f t="shared" ref="K690:O690" si="691">F690*1000000</f>
        <v>20000</v>
      </c>
      <c r="L690" s="10">
        <f t="shared" si="691"/>
        <v>0</v>
      </c>
      <c r="M690" s="10">
        <f t="shared" si="691"/>
        <v>0</v>
      </c>
      <c r="N690" s="10">
        <f t="shared" si="691"/>
        <v>0</v>
      </c>
      <c r="O690" s="10">
        <f t="shared" si="691"/>
        <v>20000</v>
      </c>
      <c r="P690" s="7">
        <v>58.0</v>
      </c>
      <c r="Q690" s="7">
        <v>7.0</v>
      </c>
      <c r="R690" s="7">
        <v>5.3</v>
      </c>
      <c r="S690" s="7">
        <v>6.0</v>
      </c>
      <c r="T690" s="11">
        <f t="shared" si="3"/>
        <v>55.69230769</v>
      </c>
      <c r="U690" s="7" t="s">
        <v>506</v>
      </c>
      <c r="V690" s="12" t="str">
        <f t="shared" si="4"/>
        <v>Eutechnyx</v>
      </c>
      <c r="W690" s="7" t="s">
        <v>64</v>
      </c>
    </row>
    <row r="691">
      <c r="A691" s="7" t="s">
        <v>1296</v>
      </c>
      <c r="B691" s="8" t="s">
        <v>78</v>
      </c>
      <c r="C691" s="9">
        <v>2007.0</v>
      </c>
      <c r="D691" s="7" t="s">
        <v>67</v>
      </c>
      <c r="E691" s="7" t="s">
        <v>1297</v>
      </c>
      <c r="F691" s="7">
        <v>0.0</v>
      </c>
      <c r="G691" s="7">
        <v>0.02</v>
      </c>
      <c r="H691" s="7">
        <v>0.0</v>
      </c>
      <c r="I691" s="7">
        <v>0.0</v>
      </c>
      <c r="J691" s="7">
        <v>0.02</v>
      </c>
      <c r="K691" s="10">
        <f t="shared" ref="K691:O691" si="692">F691*1000000</f>
        <v>0</v>
      </c>
      <c r="L691" s="10">
        <f t="shared" si="692"/>
        <v>20000</v>
      </c>
      <c r="M691" s="10">
        <f t="shared" si="692"/>
        <v>0</v>
      </c>
      <c r="N691" s="10">
        <f t="shared" si="692"/>
        <v>0</v>
      </c>
      <c r="O691" s="10">
        <f t="shared" si="692"/>
        <v>20000</v>
      </c>
      <c r="P691" s="7">
        <v>57.0</v>
      </c>
      <c r="Q691" s="7">
        <v>9.0</v>
      </c>
      <c r="R691" s="7">
        <v>5.8</v>
      </c>
      <c r="S691" s="7">
        <v>19.0</v>
      </c>
      <c r="T691" s="11">
        <f t="shared" si="3"/>
        <v>57.67857143</v>
      </c>
      <c r="U691" s="7" t="s">
        <v>1298</v>
      </c>
      <c r="V691" s="12" t="str">
        <f t="shared" si="4"/>
        <v>Master Creating</v>
      </c>
      <c r="W691" s="7" t="s">
        <v>34</v>
      </c>
    </row>
    <row r="692">
      <c r="A692" s="7" t="s">
        <v>284</v>
      </c>
      <c r="B692" s="8" t="s">
        <v>78</v>
      </c>
      <c r="C692" s="9">
        <v>2007.0</v>
      </c>
      <c r="D692" s="7" t="s">
        <v>1</v>
      </c>
      <c r="E692" s="7" t="s">
        <v>37</v>
      </c>
      <c r="F692" s="7">
        <v>0.02</v>
      </c>
      <c r="G692" s="7">
        <v>0.0</v>
      </c>
      <c r="H692" s="7">
        <v>0.0</v>
      </c>
      <c r="I692" s="7">
        <v>0.0</v>
      </c>
      <c r="J692" s="7">
        <v>0.02</v>
      </c>
      <c r="K692" s="10">
        <f t="shared" ref="K692:O692" si="693">F692*1000000</f>
        <v>20000</v>
      </c>
      <c r="L692" s="10">
        <f t="shared" si="693"/>
        <v>0</v>
      </c>
      <c r="M692" s="10">
        <f t="shared" si="693"/>
        <v>0</v>
      </c>
      <c r="N692" s="10">
        <f t="shared" si="693"/>
        <v>0</v>
      </c>
      <c r="O692" s="10">
        <f t="shared" si="693"/>
        <v>20000</v>
      </c>
      <c r="P692" s="7">
        <v>62.0</v>
      </c>
      <c r="Q692" s="7">
        <v>16.0</v>
      </c>
      <c r="R692" s="7">
        <v>7.1</v>
      </c>
      <c r="S692" s="7">
        <v>29.0</v>
      </c>
      <c r="T692" s="11">
        <f t="shared" si="3"/>
        <v>67.8</v>
      </c>
      <c r="U692" s="7" t="s">
        <v>714</v>
      </c>
      <c r="V692" s="12" t="str">
        <f t="shared" si="4"/>
        <v>Beenox</v>
      </c>
      <c r="W692" s="7" t="s">
        <v>64</v>
      </c>
    </row>
    <row r="693">
      <c r="A693" s="7" t="s">
        <v>1300</v>
      </c>
      <c r="B693" s="8" t="s">
        <v>40</v>
      </c>
      <c r="C693" s="9">
        <v>2007.0</v>
      </c>
      <c r="D693" s="7" t="s">
        <v>31</v>
      </c>
      <c r="E693" s="7" t="s">
        <v>1301</v>
      </c>
      <c r="F693" s="7">
        <v>0.02</v>
      </c>
      <c r="G693" s="7">
        <v>0.0</v>
      </c>
      <c r="H693" s="7">
        <v>0.0</v>
      </c>
      <c r="I693" s="7">
        <v>0.0</v>
      </c>
      <c r="J693" s="7">
        <v>0.02</v>
      </c>
      <c r="K693" s="10">
        <f t="shared" ref="K693:O693" si="694">F693*1000000</f>
        <v>20000</v>
      </c>
      <c r="L693" s="10">
        <f t="shared" si="694"/>
        <v>0</v>
      </c>
      <c r="M693" s="10">
        <f t="shared" si="694"/>
        <v>0</v>
      </c>
      <c r="N693" s="10">
        <f t="shared" si="694"/>
        <v>0</v>
      </c>
      <c r="O693" s="10">
        <f t="shared" si="694"/>
        <v>20000</v>
      </c>
      <c r="P693" s="7">
        <v>39.0</v>
      </c>
      <c r="Q693" s="7">
        <v>5.0</v>
      </c>
      <c r="T693" s="11">
        <f t="shared" si="3"/>
        <v>39</v>
      </c>
      <c r="U693" s="7" t="s">
        <v>1051</v>
      </c>
      <c r="V693" s="12" t="str">
        <f t="shared" si="4"/>
        <v>Phenomedia</v>
      </c>
      <c r="W693" s="7" t="s">
        <v>52</v>
      </c>
    </row>
    <row r="694">
      <c r="A694" s="7" t="s">
        <v>1303</v>
      </c>
      <c r="B694" s="8" t="s">
        <v>78</v>
      </c>
      <c r="C694" s="9">
        <v>2007.0</v>
      </c>
      <c r="D694" s="7" t="s">
        <v>67</v>
      </c>
      <c r="E694" s="7" t="s">
        <v>97</v>
      </c>
      <c r="F694" s="7">
        <v>0.0</v>
      </c>
      <c r="G694" s="7">
        <v>0.02</v>
      </c>
      <c r="H694" s="7">
        <v>0.0</v>
      </c>
      <c r="I694" s="7">
        <v>0.0</v>
      </c>
      <c r="J694" s="7">
        <v>0.02</v>
      </c>
      <c r="K694" s="10">
        <f t="shared" ref="K694:O694" si="695">F694*1000000</f>
        <v>0</v>
      </c>
      <c r="L694" s="10">
        <f t="shared" si="695"/>
        <v>20000</v>
      </c>
      <c r="M694" s="10">
        <f t="shared" si="695"/>
        <v>0</v>
      </c>
      <c r="N694" s="10">
        <f t="shared" si="695"/>
        <v>0</v>
      </c>
      <c r="O694" s="10">
        <f t="shared" si="695"/>
        <v>20000</v>
      </c>
      <c r="P694" s="7">
        <v>70.0</v>
      </c>
      <c r="Q694" s="7">
        <v>40.0</v>
      </c>
      <c r="R694" s="7">
        <v>6.3</v>
      </c>
      <c r="S694" s="7">
        <v>374.0</v>
      </c>
      <c r="T694" s="11">
        <f t="shared" si="3"/>
        <v>63.6763285</v>
      </c>
      <c r="U694" s="7" t="s">
        <v>1304</v>
      </c>
      <c r="V694" s="12" t="str">
        <f t="shared" si="4"/>
        <v>Flagship Studios</v>
      </c>
      <c r="W694" s="7" t="s">
        <v>34</v>
      </c>
    </row>
    <row r="695">
      <c r="A695" s="7" t="s">
        <v>1305</v>
      </c>
      <c r="B695" s="8" t="s">
        <v>40</v>
      </c>
      <c r="C695" s="9">
        <v>2007.0</v>
      </c>
      <c r="D695" s="7" t="s">
        <v>96</v>
      </c>
      <c r="E695" s="7" t="s">
        <v>1238</v>
      </c>
      <c r="F695" s="7">
        <v>0.02</v>
      </c>
      <c r="G695" s="7">
        <v>0.0</v>
      </c>
      <c r="H695" s="7">
        <v>0.0</v>
      </c>
      <c r="I695" s="7">
        <v>0.0</v>
      </c>
      <c r="J695" s="7">
        <v>0.02</v>
      </c>
      <c r="K695" s="10">
        <f t="shared" ref="K695:O695" si="696">F695*1000000</f>
        <v>20000</v>
      </c>
      <c r="L695" s="10">
        <f t="shared" si="696"/>
        <v>0</v>
      </c>
      <c r="M695" s="10">
        <f t="shared" si="696"/>
        <v>0</v>
      </c>
      <c r="N695" s="10">
        <f t="shared" si="696"/>
        <v>0</v>
      </c>
      <c r="O695" s="10">
        <f t="shared" si="696"/>
        <v>20000</v>
      </c>
      <c r="P695" s="7">
        <v>38.0</v>
      </c>
      <c r="Q695" s="7">
        <v>4.0</v>
      </c>
      <c r="T695" s="11">
        <f t="shared" si="3"/>
        <v>38</v>
      </c>
      <c r="U695" s="7" t="s">
        <v>1306</v>
      </c>
      <c r="V695" s="12" t="str">
        <f t="shared" si="4"/>
        <v>SkyRiver Studios</v>
      </c>
      <c r="W695" s="7" t="s">
        <v>52</v>
      </c>
    </row>
    <row r="696">
      <c r="A696" s="7" t="s">
        <v>1313</v>
      </c>
      <c r="B696" s="8" t="s">
        <v>40</v>
      </c>
      <c r="C696" s="9">
        <v>2007.0</v>
      </c>
      <c r="D696" s="7" t="s">
        <v>58</v>
      </c>
      <c r="E696" s="7" t="s">
        <v>231</v>
      </c>
      <c r="F696" s="7">
        <v>0.0</v>
      </c>
      <c r="G696" s="7">
        <v>0.01</v>
      </c>
      <c r="H696" s="7">
        <v>0.0</v>
      </c>
      <c r="I696" s="7">
        <v>0.0</v>
      </c>
      <c r="J696" s="7">
        <v>0.02</v>
      </c>
      <c r="K696" s="10">
        <f t="shared" ref="K696:O696" si="697">F696*1000000</f>
        <v>0</v>
      </c>
      <c r="L696" s="10">
        <f t="shared" si="697"/>
        <v>10000</v>
      </c>
      <c r="M696" s="10">
        <f t="shared" si="697"/>
        <v>0</v>
      </c>
      <c r="N696" s="10">
        <f t="shared" si="697"/>
        <v>0</v>
      </c>
      <c r="O696" s="10">
        <f t="shared" si="697"/>
        <v>20000</v>
      </c>
      <c r="P696" s="7">
        <v>70.0</v>
      </c>
      <c r="Q696" s="7">
        <v>21.0</v>
      </c>
      <c r="R696" s="7">
        <v>7.5</v>
      </c>
      <c r="S696" s="7">
        <v>11.0</v>
      </c>
      <c r="T696" s="11">
        <f t="shared" si="3"/>
        <v>71.71875</v>
      </c>
      <c r="U696" s="7" t="s">
        <v>1314</v>
      </c>
      <c r="V696" s="12" t="str">
        <f t="shared" si="4"/>
        <v>Arkedo Studio</v>
      </c>
      <c r="W696" s="7" t="s">
        <v>28</v>
      </c>
    </row>
    <row r="697">
      <c r="A697" s="7" t="s">
        <v>61</v>
      </c>
      <c r="B697" s="8" t="s">
        <v>78</v>
      </c>
      <c r="C697" s="9">
        <v>2007.0</v>
      </c>
      <c r="D697" s="7" t="s">
        <v>41</v>
      </c>
      <c r="E697" s="7" t="s">
        <v>1315</v>
      </c>
      <c r="F697" s="7">
        <v>0.02</v>
      </c>
      <c r="G697" s="7">
        <v>0.0</v>
      </c>
      <c r="H697" s="7">
        <v>0.0</v>
      </c>
      <c r="I697" s="7">
        <v>0.0</v>
      </c>
      <c r="J697" s="7">
        <v>0.02</v>
      </c>
      <c r="K697" s="10">
        <f t="shared" ref="K697:O697" si="698">F697*1000000</f>
        <v>20000</v>
      </c>
      <c r="L697" s="10">
        <f t="shared" si="698"/>
        <v>0</v>
      </c>
      <c r="M697" s="10">
        <f t="shared" si="698"/>
        <v>0</v>
      </c>
      <c r="N697" s="10">
        <f t="shared" si="698"/>
        <v>0</v>
      </c>
      <c r="O697" s="10">
        <f t="shared" si="698"/>
        <v>20000</v>
      </c>
      <c r="P697" s="7">
        <v>79.0</v>
      </c>
      <c r="Q697" s="7">
        <v>15.0</v>
      </c>
      <c r="R697" s="7">
        <v>7.2</v>
      </c>
      <c r="S697" s="7">
        <v>63.0</v>
      </c>
      <c r="T697" s="11">
        <f t="shared" si="3"/>
        <v>73.34615385</v>
      </c>
      <c r="U697" s="7" t="s">
        <v>1315</v>
      </c>
      <c r="V697" s="12" t="str">
        <f t="shared" si="4"/>
        <v>Aspyr</v>
      </c>
      <c r="W697" s="7" t="s">
        <v>64</v>
      </c>
    </row>
    <row r="698">
      <c r="A698" s="7" t="s">
        <v>1325</v>
      </c>
      <c r="B698" s="8" t="s">
        <v>92</v>
      </c>
      <c r="C698" s="9">
        <v>2007.0</v>
      </c>
      <c r="D698" s="7" t="s">
        <v>58</v>
      </c>
      <c r="E698" s="7" t="s">
        <v>822</v>
      </c>
      <c r="F698" s="7">
        <v>0.02</v>
      </c>
      <c r="G698" s="7">
        <v>0.0</v>
      </c>
      <c r="H698" s="7">
        <v>0.0</v>
      </c>
      <c r="I698" s="7">
        <v>0.0</v>
      </c>
      <c r="J698" s="7">
        <v>0.02</v>
      </c>
      <c r="K698" s="10">
        <f t="shared" ref="K698:O698" si="699">F698*1000000</f>
        <v>20000</v>
      </c>
      <c r="L698" s="10">
        <f t="shared" si="699"/>
        <v>0</v>
      </c>
      <c r="M698" s="10">
        <f t="shared" si="699"/>
        <v>0</v>
      </c>
      <c r="N698" s="10">
        <f t="shared" si="699"/>
        <v>0</v>
      </c>
      <c r="O698" s="10">
        <f t="shared" si="699"/>
        <v>20000</v>
      </c>
      <c r="P698" s="7">
        <v>65.0</v>
      </c>
      <c r="Q698" s="7">
        <v>12.0</v>
      </c>
      <c r="T698" s="11">
        <f t="shared" si="3"/>
        <v>65</v>
      </c>
      <c r="U698" s="7" t="s">
        <v>1326</v>
      </c>
      <c r="V698" s="12" t="str">
        <f t="shared" si="4"/>
        <v>Agetec</v>
      </c>
      <c r="W698" s="7" t="s">
        <v>28</v>
      </c>
    </row>
    <row r="699">
      <c r="A699" s="7" t="s">
        <v>1328</v>
      </c>
      <c r="B699" s="8" t="s">
        <v>92</v>
      </c>
      <c r="C699" s="9">
        <v>2007.0</v>
      </c>
      <c r="D699" s="7" t="s">
        <v>31</v>
      </c>
      <c r="E699" s="7" t="s">
        <v>231</v>
      </c>
      <c r="F699" s="7">
        <v>0.0</v>
      </c>
      <c r="G699" s="7">
        <v>0.01</v>
      </c>
      <c r="H699" s="7">
        <v>0.0</v>
      </c>
      <c r="I699" s="7">
        <v>0.0</v>
      </c>
      <c r="J699" s="7">
        <v>0.02</v>
      </c>
      <c r="K699" s="10">
        <f t="shared" ref="K699:O699" si="700">F699*1000000</f>
        <v>0</v>
      </c>
      <c r="L699" s="10">
        <f t="shared" si="700"/>
        <v>10000</v>
      </c>
      <c r="M699" s="10">
        <f t="shared" si="700"/>
        <v>0</v>
      </c>
      <c r="N699" s="10">
        <f t="shared" si="700"/>
        <v>0</v>
      </c>
      <c r="O699" s="10">
        <f t="shared" si="700"/>
        <v>20000</v>
      </c>
      <c r="P699" s="7">
        <v>74.0</v>
      </c>
      <c r="Q699" s="7">
        <v>37.0</v>
      </c>
      <c r="R699" s="7">
        <v>8.2</v>
      </c>
      <c r="S699" s="7">
        <v>13.0</v>
      </c>
      <c r="T699" s="11">
        <f t="shared" si="3"/>
        <v>76.08</v>
      </c>
      <c r="U699" s="7" t="s">
        <v>1329</v>
      </c>
      <c r="V699" s="12" t="str">
        <f t="shared" si="4"/>
        <v>Deadline Games</v>
      </c>
      <c r="W699" s="7" t="s">
        <v>34</v>
      </c>
    </row>
    <row r="700">
      <c r="A700" s="7" t="s">
        <v>537</v>
      </c>
      <c r="B700" s="8" t="s">
        <v>92</v>
      </c>
      <c r="C700" s="9">
        <v>2007.0</v>
      </c>
      <c r="D700" s="7" t="s">
        <v>58</v>
      </c>
      <c r="E700" s="7" t="s">
        <v>168</v>
      </c>
      <c r="F700" s="7">
        <v>0.01</v>
      </c>
      <c r="G700" s="7">
        <v>0.0</v>
      </c>
      <c r="H700" s="7">
        <v>0.0</v>
      </c>
      <c r="I700" s="7">
        <v>0.0</v>
      </c>
      <c r="J700" s="7">
        <v>0.02</v>
      </c>
      <c r="K700" s="10">
        <f t="shared" ref="K700:O700" si="701">F700*1000000</f>
        <v>10000</v>
      </c>
      <c r="L700" s="10">
        <f t="shared" si="701"/>
        <v>0</v>
      </c>
      <c r="M700" s="10">
        <f t="shared" si="701"/>
        <v>0</v>
      </c>
      <c r="N700" s="10">
        <f t="shared" si="701"/>
        <v>0</v>
      </c>
      <c r="O700" s="10">
        <f t="shared" si="701"/>
        <v>20000</v>
      </c>
      <c r="P700" s="7">
        <v>84.0</v>
      </c>
      <c r="Q700" s="7">
        <v>32.0</v>
      </c>
      <c r="R700" s="7">
        <v>8.0</v>
      </c>
      <c r="S700" s="7">
        <v>19.0</v>
      </c>
      <c r="T700" s="11">
        <f t="shared" si="3"/>
        <v>82.50980392</v>
      </c>
      <c r="U700" s="7" t="s">
        <v>1330</v>
      </c>
      <c r="V700" s="12" t="str">
        <f t="shared" si="4"/>
        <v>Vicious Cycle, Infinite Interactive</v>
      </c>
      <c r="W700" s="7" t="s">
        <v>52</v>
      </c>
    </row>
    <row r="701">
      <c r="A701" s="7" t="s">
        <v>1331</v>
      </c>
      <c r="B701" s="8" t="s">
        <v>40</v>
      </c>
      <c r="C701" s="9">
        <v>2007.0</v>
      </c>
      <c r="D701" s="7" t="s">
        <v>1</v>
      </c>
      <c r="E701" s="7" t="s">
        <v>278</v>
      </c>
      <c r="F701" s="7">
        <v>0.01</v>
      </c>
      <c r="G701" s="7">
        <v>0.0</v>
      </c>
      <c r="H701" s="7">
        <v>0.0</v>
      </c>
      <c r="I701" s="7">
        <v>0.0</v>
      </c>
      <c r="J701" s="7">
        <v>0.02</v>
      </c>
      <c r="K701" s="10">
        <f t="shared" ref="K701:O701" si="702">F701*1000000</f>
        <v>10000</v>
      </c>
      <c r="L701" s="10">
        <f t="shared" si="702"/>
        <v>0</v>
      </c>
      <c r="M701" s="10">
        <f t="shared" si="702"/>
        <v>0</v>
      </c>
      <c r="N701" s="10">
        <f t="shared" si="702"/>
        <v>0</v>
      </c>
      <c r="O701" s="10">
        <f t="shared" si="702"/>
        <v>20000</v>
      </c>
      <c r="P701" s="7">
        <v>70.0</v>
      </c>
      <c r="Q701" s="7">
        <v>9.0</v>
      </c>
      <c r="T701" s="11">
        <f t="shared" si="3"/>
        <v>70</v>
      </c>
      <c r="U701" s="7" t="s">
        <v>1229</v>
      </c>
      <c r="V701" s="12" t="str">
        <f t="shared" si="4"/>
        <v>Shin'en</v>
      </c>
      <c r="W701" s="7" t="s">
        <v>28</v>
      </c>
    </row>
    <row r="702">
      <c r="A702" s="7" t="s">
        <v>1335</v>
      </c>
      <c r="B702" s="8" t="s">
        <v>30</v>
      </c>
      <c r="C702" s="9">
        <v>2007.0</v>
      </c>
      <c r="D702" s="7" t="s">
        <v>437</v>
      </c>
      <c r="E702" s="7" t="s">
        <v>32</v>
      </c>
      <c r="F702" s="7">
        <v>0.0</v>
      </c>
      <c r="G702" s="7">
        <v>0.02</v>
      </c>
      <c r="H702" s="7">
        <v>0.0</v>
      </c>
      <c r="I702" s="7">
        <v>0.0</v>
      </c>
      <c r="J702" s="7">
        <v>0.02</v>
      </c>
      <c r="K702" s="10">
        <f t="shared" ref="K702:O702" si="703">F702*1000000</f>
        <v>0</v>
      </c>
      <c r="L702" s="10">
        <f t="shared" si="703"/>
        <v>20000</v>
      </c>
      <c r="M702" s="10">
        <f t="shared" si="703"/>
        <v>0</v>
      </c>
      <c r="N702" s="10">
        <f t="shared" si="703"/>
        <v>0</v>
      </c>
      <c r="O702" s="10">
        <f t="shared" si="703"/>
        <v>20000</v>
      </c>
      <c r="P702" s="7">
        <v>75.0</v>
      </c>
      <c r="Q702" s="7">
        <v>25.0</v>
      </c>
      <c r="R702" s="7">
        <v>6.9</v>
      </c>
      <c r="S702" s="7">
        <v>28.0</v>
      </c>
      <c r="T702" s="11">
        <f t="shared" si="3"/>
        <v>71.83018868</v>
      </c>
      <c r="U702" s="7" t="s">
        <v>1336</v>
      </c>
      <c r="V702" s="12" t="str">
        <f t="shared" si="4"/>
        <v>Team 17</v>
      </c>
      <c r="W702" s="7" t="s">
        <v>52</v>
      </c>
    </row>
    <row r="703">
      <c r="A703" s="7" t="s">
        <v>1288</v>
      </c>
      <c r="B703" s="8" t="s">
        <v>40</v>
      </c>
      <c r="C703" s="9">
        <v>2007.0</v>
      </c>
      <c r="D703" s="7" t="s">
        <v>26</v>
      </c>
      <c r="E703" s="7" t="s">
        <v>529</v>
      </c>
      <c r="F703" s="7">
        <v>0.02</v>
      </c>
      <c r="G703" s="7">
        <v>0.0</v>
      </c>
      <c r="H703" s="7">
        <v>0.0</v>
      </c>
      <c r="I703" s="7">
        <v>0.0</v>
      </c>
      <c r="J703" s="7">
        <v>0.02</v>
      </c>
      <c r="K703" s="10">
        <f t="shared" ref="K703:O703" si="704">F703*1000000</f>
        <v>20000</v>
      </c>
      <c r="L703" s="10">
        <f t="shared" si="704"/>
        <v>0</v>
      </c>
      <c r="M703" s="10">
        <f t="shared" si="704"/>
        <v>0</v>
      </c>
      <c r="N703" s="10">
        <f t="shared" si="704"/>
        <v>0</v>
      </c>
      <c r="O703" s="10">
        <f t="shared" si="704"/>
        <v>20000</v>
      </c>
      <c r="P703" s="7">
        <v>62.0</v>
      </c>
      <c r="Q703" s="7">
        <v>7.0</v>
      </c>
      <c r="T703" s="11">
        <f t="shared" si="3"/>
        <v>62</v>
      </c>
      <c r="U703" s="7" t="s">
        <v>256</v>
      </c>
      <c r="V703" s="12" t="str">
        <f t="shared" si="4"/>
        <v>Black Lantern Studios</v>
      </c>
      <c r="W703" s="7" t="s">
        <v>52</v>
      </c>
    </row>
    <row r="704">
      <c r="A704" s="7" t="s">
        <v>1339</v>
      </c>
      <c r="B704" s="8" t="s">
        <v>25</v>
      </c>
      <c r="C704" s="9">
        <v>2007.0</v>
      </c>
      <c r="D704" s="7" t="s">
        <v>75</v>
      </c>
      <c r="E704" s="7" t="s">
        <v>957</v>
      </c>
      <c r="F704" s="7">
        <v>0.01</v>
      </c>
      <c r="G704" s="7">
        <v>0.0</v>
      </c>
      <c r="H704" s="7">
        <v>0.0</v>
      </c>
      <c r="I704" s="7">
        <v>0.0</v>
      </c>
      <c r="J704" s="7">
        <v>0.02</v>
      </c>
      <c r="K704" s="10">
        <f t="shared" ref="K704:O704" si="705">F704*1000000</f>
        <v>10000</v>
      </c>
      <c r="L704" s="10">
        <f t="shared" si="705"/>
        <v>0</v>
      </c>
      <c r="M704" s="10">
        <f t="shared" si="705"/>
        <v>0</v>
      </c>
      <c r="N704" s="10">
        <f t="shared" si="705"/>
        <v>0</v>
      </c>
      <c r="O704" s="10">
        <f t="shared" si="705"/>
        <v>20000</v>
      </c>
      <c r="R704" s="7">
        <v>1.8</v>
      </c>
      <c r="S704" s="7">
        <v>4.0</v>
      </c>
      <c r="T704" s="11">
        <f t="shared" si="3"/>
        <v>18</v>
      </c>
      <c r="U704" s="7" t="s">
        <v>933</v>
      </c>
      <c r="V704" s="12" t="str">
        <f t="shared" si="4"/>
        <v>Data Design Interactive</v>
      </c>
      <c r="W704" s="7" t="s">
        <v>28</v>
      </c>
    </row>
    <row r="705">
      <c r="A705" s="7" t="s">
        <v>1342</v>
      </c>
      <c r="B705" s="8" t="s">
        <v>40</v>
      </c>
      <c r="C705" s="9">
        <v>2007.0</v>
      </c>
      <c r="D705" s="7" t="s">
        <v>58</v>
      </c>
      <c r="E705" s="7" t="s">
        <v>455</v>
      </c>
      <c r="F705" s="7">
        <v>0.01</v>
      </c>
      <c r="G705" s="7">
        <v>0.0</v>
      </c>
      <c r="H705" s="7">
        <v>0.0</v>
      </c>
      <c r="I705" s="7">
        <v>0.0</v>
      </c>
      <c r="J705" s="7">
        <v>0.02</v>
      </c>
      <c r="K705" s="10">
        <f t="shared" ref="K705:O705" si="706">F705*1000000</f>
        <v>10000</v>
      </c>
      <c r="L705" s="10">
        <f t="shared" si="706"/>
        <v>0</v>
      </c>
      <c r="M705" s="10">
        <f t="shared" si="706"/>
        <v>0</v>
      </c>
      <c r="N705" s="10">
        <f t="shared" si="706"/>
        <v>0</v>
      </c>
      <c r="O705" s="10">
        <f t="shared" si="706"/>
        <v>20000</v>
      </c>
      <c r="P705" s="7">
        <v>70.0</v>
      </c>
      <c r="Q705" s="7">
        <v>26.0</v>
      </c>
      <c r="T705" s="11">
        <f t="shared" si="3"/>
        <v>70</v>
      </c>
      <c r="U705" s="7" t="s">
        <v>1343</v>
      </c>
      <c r="V705" s="12" t="str">
        <f t="shared" si="4"/>
        <v>Yuke's, Yuke's Company of America</v>
      </c>
      <c r="W705" s="7" t="s">
        <v>28</v>
      </c>
    </row>
    <row r="706">
      <c r="A706" s="7" t="s">
        <v>1347</v>
      </c>
      <c r="B706" s="8" t="s">
        <v>92</v>
      </c>
      <c r="C706" s="9">
        <v>2007.0</v>
      </c>
      <c r="D706" s="7" t="s">
        <v>58</v>
      </c>
      <c r="E706" s="7" t="s">
        <v>168</v>
      </c>
      <c r="F706" s="7">
        <v>0.02</v>
      </c>
      <c r="G706" s="7">
        <v>0.0</v>
      </c>
      <c r="H706" s="7">
        <v>0.0</v>
      </c>
      <c r="I706" s="7">
        <v>0.0</v>
      </c>
      <c r="J706" s="7">
        <v>0.02</v>
      </c>
      <c r="K706" s="10">
        <f t="shared" ref="K706:O706" si="707">F706*1000000</f>
        <v>20000</v>
      </c>
      <c r="L706" s="10">
        <f t="shared" si="707"/>
        <v>0</v>
      </c>
      <c r="M706" s="10">
        <f t="shared" si="707"/>
        <v>0</v>
      </c>
      <c r="N706" s="10">
        <f t="shared" si="707"/>
        <v>0</v>
      </c>
      <c r="O706" s="10">
        <f t="shared" si="707"/>
        <v>20000</v>
      </c>
      <c r="P706" s="7">
        <v>60.0</v>
      </c>
      <c r="Q706" s="7">
        <v>18.0</v>
      </c>
      <c r="T706" s="11">
        <f t="shared" si="3"/>
        <v>60</v>
      </c>
      <c r="U706" s="7" t="s">
        <v>1348</v>
      </c>
      <c r="V706" s="12" t="str">
        <f t="shared" si="4"/>
        <v>Metia Interactive</v>
      </c>
      <c r="W706" s="7" t="s">
        <v>28</v>
      </c>
    </row>
    <row r="707">
      <c r="A707" s="7" t="s">
        <v>1358</v>
      </c>
      <c r="B707" s="8" t="s">
        <v>40</v>
      </c>
      <c r="C707" s="9">
        <v>2007.0</v>
      </c>
      <c r="D707" s="7" t="s">
        <v>49</v>
      </c>
      <c r="E707" s="7" t="s">
        <v>139</v>
      </c>
      <c r="F707" s="7">
        <v>0.02</v>
      </c>
      <c r="G707" s="7">
        <v>0.0</v>
      </c>
      <c r="H707" s="7">
        <v>0.0</v>
      </c>
      <c r="I707" s="7">
        <v>0.0</v>
      </c>
      <c r="J707" s="7">
        <v>0.02</v>
      </c>
      <c r="K707" s="10">
        <f t="shared" ref="K707:O707" si="708">F707*1000000</f>
        <v>20000</v>
      </c>
      <c r="L707" s="10">
        <f t="shared" si="708"/>
        <v>0</v>
      </c>
      <c r="M707" s="10">
        <f t="shared" si="708"/>
        <v>0</v>
      </c>
      <c r="N707" s="10">
        <f t="shared" si="708"/>
        <v>0</v>
      </c>
      <c r="O707" s="10">
        <f t="shared" si="708"/>
        <v>20000</v>
      </c>
      <c r="P707" s="7">
        <v>31.0</v>
      </c>
      <c r="Q707" s="7">
        <v>4.0</v>
      </c>
      <c r="T707" s="11">
        <f t="shared" si="3"/>
        <v>31</v>
      </c>
      <c r="U707" s="7" t="s">
        <v>139</v>
      </c>
      <c r="V707" s="12" t="str">
        <f t="shared" si="4"/>
        <v>THQ</v>
      </c>
      <c r="W707" s="7" t="s">
        <v>28</v>
      </c>
    </row>
    <row r="708">
      <c r="A708" s="7" t="s">
        <v>1360</v>
      </c>
      <c r="B708" s="8" t="s">
        <v>78</v>
      </c>
      <c r="C708" s="9">
        <v>2007.0</v>
      </c>
      <c r="D708" s="7" t="s">
        <v>31</v>
      </c>
      <c r="E708" s="7" t="s">
        <v>32</v>
      </c>
      <c r="F708" s="7">
        <v>0.0</v>
      </c>
      <c r="G708" s="7">
        <v>0.01</v>
      </c>
      <c r="H708" s="7">
        <v>0.0</v>
      </c>
      <c r="I708" s="7">
        <v>0.0</v>
      </c>
      <c r="J708" s="7">
        <v>0.02</v>
      </c>
      <c r="K708" s="10">
        <f t="shared" ref="K708:O708" si="709">F708*1000000</f>
        <v>0</v>
      </c>
      <c r="L708" s="10">
        <f t="shared" si="709"/>
        <v>10000</v>
      </c>
      <c r="M708" s="10">
        <f t="shared" si="709"/>
        <v>0</v>
      </c>
      <c r="N708" s="10">
        <f t="shared" si="709"/>
        <v>0</v>
      </c>
      <c r="O708" s="10">
        <f t="shared" si="709"/>
        <v>20000</v>
      </c>
      <c r="P708" s="7">
        <v>87.0</v>
      </c>
      <c r="Q708" s="7">
        <v>36.0</v>
      </c>
      <c r="R708" s="7">
        <v>7.8</v>
      </c>
      <c r="S708" s="7">
        <v>567.0</v>
      </c>
      <c r="T708" s="11">
        <f t="shared" si="3"/>
        <v>78.53731343</v>
      </c>
      <c r="U708" s="7" t="s">
        <v>353</v>
      </c>
      <c r="V708" s="12" t="str">
        <f t="shared" si="4"/>
        <v>Epic Games</v>
      </c>
      <c r="W708" s="7" t="s">
        <v>34</v>
      </c>
    </row>
    <row r="709">
      <c r="A709" s="7" t="s">
        <v>1368</v>
      </c>
      <c r="B709" s="8" t="s">
        <v>78</v>
      </c>
      <c r="C709" s="9">
        <v>2007.0</v>
      </c>
      <c r="D709" s="7" t="s">
        <v>31</v>
      </c>
      <c r="E709" s="7" t="s">
        <v>37</v>
      </c>
      <c r="F709" s="7">
        <v>0.01</v>
      </c>
      <c r="G709" s="7">
        <v>0.0</v>
      </c>
      <c r="H709" s="7">
        <v>0.0</v>
      </c>
      <c r="I709" s="7">
        <v>0.0</v>
      </c>
      <c r="J709" s="7">
        <v>0.02</v>
      </c>
      <c r="K709" s="10">
        <f t="shared" ref="K709:O709" si="710">F709*1000000</f>
        <v>10000</v>
      </c>
      <c r="L709" s="10">
        <f t="shared" si="710"/>
        <v>0</v>
      </c>
      <c r="M709" s="10">
        <f t="shared" si="710"/>
        <v>0</v>
      </c>
      <c r="N709" s="10">
        <f t="shared" si="710"/>
        <v>0</v>
      </c>
      <c r="O709" s="10">
        <f t="shared" si="710"/>
        <v>20000</v>
      </c>
      <c r="P709" s="7">
        <v>84.0</v>
      </c>
      <c r="Q709" s="7">
        <v>55.0</v>
      </c>
      <c r="R709" s="7">
        <v>8.3</v>
      </c>
      <c r="S709" s="7">
        <v>231.0</v>
      </c>
      <c r="T709" s="11">
        <f t="shared" si="3"/>
        <v>83.19230769</v>
      </c>
      <c r="U709" s="7" t="s">
        <v>1369</v>
      </c>
      <c r="V709" s="12" t="str">
        <f t="shared" si="4"/>
        <v>Splash Damage</v>
      </c>
      <c r="W709" s="7" t="s">
        <v>64</v>
      </c>
    </row>
    <row r="710">
      <c r="A710" s="7" t="s">
        <v>107</v>
      </c>
      <c r="B710" s="8" t="s">
        <v>78</v>
      </c>
      <c r="C710" s="9">
        <v>2007.0</v>
      </c>
      <c r="D710" s="7" t="s">
        <v>26</v>
      </c>
      <c r="E710" s="7" t="s">
        <v>97</v>
      </c>
      <c r="F710" s="7">
        <v>0.0</v>
      </c>
      <c r="G710" s="7">
        <v>0.01</v>
      </c>
      <c r="H710" s="7">
        <v>0.0</v>
      </c>
      <c r="I710" s="7">
        <v>0.0</v>
      </c>
      <c r="J710" s="7">
        <v>0.02</v>
      </c>
      <c r="K710" s="10">
        <f t="shared" ref="K710:O710" si="711">F710*1000000</f>
        <v>0</v>
      </c>
      <c r="L710" s="10">
        <f t="shared" si="711"/>
        <v>10000</v>
      </c>
      <c r="M710" s="10">
        <f t="shared" si="711"/>
        <v>0</v>
      </c>
      <c r="N710" s="10">
        <f t="shared" si="711"/>
        <v>0</v>
      </c>
      <c r="O710" s="10">
        <f t="shared" si="711"/>
        <v>20000</v>
      </c>
      <c r="P710" s="7">
        <v>77.0</v>
      </c>
      <c r="Q710" s="7">
        <v>7.0</v>
      </c>
      <c r="R710" s="7">
        <v>6.1</v>
      </c>
      <c r="S710" s="7">
        <v>50.0</v>
      </c>
      <c r="T710" s="11">
        <f t="shared" si="3"/>
        <v>62.96491228</v>
      </c>
      <c r="U710" s="7" t="s">
        <v>108</v>
      </c>
      <c r="V710" s="12" t="str">
        <f t="shared" si="4"/>
        <v>EA Canada</v>
      </c>
      <c r="W710" s="7" t="s">
        <v>28</v>
      </c>
    </row>
    <row r="711">
      <c r="A711" s="7" t="s">
        <v>1372</v>
      </c>
      <c r="B711" s="8" t="s">
        <v>40</v>
      </c>
      <c r="C711" s="9">
        <v>2007.0</v>
      </c>
      <c r="D711" s="7" t="s">
        <v>437</v>
      </c>
      <c r="E711" s="7" t="s">
        <v>744</v>
      </c>
      <c r="F711" s="7">
        <v>0.01</v>
      </c>
      <c r="G711" s="7">
        <v>0.0</v>
      </c>
      <c r="H711" s="7">
        <v>0.0</v>
      </c>
      <c r="I711" s="7">
        <v>0.0</v>
      </c>
      <c r="J711" s="7">
        <v>0.02</v>
      </c>
      <c r="K711" s="10">
        <f t="shared" ref="K711:O711" si="712">F711*1000000</f>
        <v>10000</v>
      </c>
      <c r="L711" s="10">
        <f t="shared" si="712"/>
        <v>0</v>
      </c>
      <c r="M711" s="10">
        <f t="shared" si="712"/>
        <v>0</v>
      </c>
      <c r="N711" s="10">
        <f t="shared" si="712"/>
        <v>0</v>
      </c>
      <c r="O711" s="10">
        <f t="shared" si="712"/>
        <v>20000</v>
      </c>
      <c r="P711" s="7">
        <v>74.0</v>
      </c>
      <c r="Q711" s="7">
        <v>12.0</v>
      </c>
      <c r="R711" s="7">
        <v>7.4</v>
      </c>
      <c r="S711" s="7">
        <v>7.0</v>
      </c>
      <c r="T711" s="11">
        <f t="shared" si="3"/>
        <v>74</v>
      </c>
      <c r="U711" s="7" t="s">
        <v>744</v>
      </c>
      <c r="V711" s="12" t="str">
        <f t="shared" si="4"/>
        <v>Success</v>
      </c>
      <c r="W711" s="7" t="s">
        <v>52</v>
      </c>
    </row>
    <row r="712">
      <c r="A712" s="7" t="s">
        <v>1376</v>
      </c>
      <c r="B712" s="8" t="s">
        <v>78</v>
      </c>
      <c r="C712" s="9">
        <v>2007.0</v>
      </c>
      <c r="D712" s="7" t="s">
        <v>96</v>
      </c>
      <c r="E712" s="7" t="s">
        <v>1377</v>
      </c>
      <c r="F712" s="7">
        <v>0.0</v>
      </c>
      <c r="G712" s="7">
        <v>0.01</v>
      </c>
      <c r="H712" s="7">
        <v>0.0</v>
      </c>
      <c r="I712" s="7">
        <v>0.0</v>
      </c>
      <c r="J712" s="7">
        <v>0.01</v>
      </c>
      <c r="K712" s="10">
        <f t="shared" ref="K712:O712" si="713">F712*1000000</f>
        <v>0</v>
      </c>
      <c r="L712" s="10">
        <f t="shared" si="713"/>
        <v>10000</v>
      </c>
      <c r="M712" s="10">
        <f t="shared" si="713"/>
        <v>0</v>
      </c>
      <c r="N712" s="10">
        <f t="shared" si="713"/>
        <v>0</v>
      </c>
      <c r="O712" s="10">
        <f t="shared" si="713"/>
        <v>10000</v>
      </c>
      <c r="P712" s="7">
        <v>62.0</v>
      </c>
      <c r="Q712" s="7">
        <v>9.0</v>
      </c>
      <c r="R712" s="7">
        <v>6.6</v>
      </c>
      <c r="S712" s="7">
        <v>8.0</v>
      </c>
      <c r="T712" s="11">
        <f t="shared" si="3"/>
        <v>63.88235294</v>
      </c>
      <c r="U712" s="7" t="s">
        <v>1378</v>
      </c>
      <c r="V712" s="12" t="str">
        <f t="shared" si="4"/>
        <v>VSTEP</v>
      </c>
      <c r="W712" s="7" t="s">
        <v>28</v>
      </c>
    </row>
    <row r="713">
      <c r="A713" s="7" t="s">
        <v>1380</v>
      </c>
      <c r="B713" s="8" t="s">
        <v>78</v>
      </c>
      <c r="C713" s="9">
        <v>2007.0</v>
      </c>
      <c r="D713" s="7" t="s">
        <v>67</v>
      </c>
      <c r="E713" s="7" t="s">
        <v>113</v>
      </c>
      <c r="F713" s="7">
        <v>0.0</v>
      </c>
      <c r="G713" s="7">
        <v>0.01</v>
      </c>
      <c r="H713" s="7">
        <v>0.0</v>
      </c>
      <c r="I713" s="7">
        <v>0.0</v>
      </c>
      <c r="J713" s="7">
        <v>0.01</v>
      </c>
      <c r="K713" s="10">
        <f t="shared" ref="K713:O713" si="714">F713*1000000</f>
        <v>0</v>
      </c>
      <c r="L713" s="10">
        <f t="shared" si="714"/>
        <v>10000</v>
      </c>
      <c r="M713" s="10">
        <f t="shared" si="714"/>
        <v>0</v>
      </c>
      <c r="N713" s="10">
        <f t="shared" si="714"/>
        <v>0</v>
      </c>
      <c r="O713" s="10">
        <f t="shared" si="714"/>
        <v>10000</v>
      </c>
      <c r="P713" s="7">
        <v>82.0</v>
      </c>
      <c r="Q713" s="7">
        <v>25.0</v>
      </c>
      <c r="R713" s="7">
        <v>8.8</v>
      </c>
      <c r="S713" s="7">
        <v>182.0</v>
      </c>
      <c r="T713" s="11">
        <f t="shared" si="3"/>
        <v>87.27536232</v>
      </c>
      <c r="U713" s="7" t="s">
        <v>1381</v>
      </c>
      <c r="V713" s="12" t="str">
        <f t="shared" si="4"/>
        <v>Obsidian Entertainment</v>
      </c>
      <c r="W713" s="7" t="s">
        <v>64</v>
      </c>
    </row>
    <row r="714">
      <c r="A714" s="7" t="s">
        <v>1077</v>
      </c>
      <c r="B714" s="8" t="s">
        <v>92</v>
      </c>
      <c r="C714" s="9">
        <v>2007.0</v>
      </c>
      <c r="D714" s="7" t="s">
        <v>26</v>
      </c>
      <c r="E714" s="7" t="s">
        <v>97</v>
      </c>
      <c r="F714" s="7">
        <v>0.01</v>
      </c>
      <c r="G714" s="7">
        <v>0.0</v>
      </c>
      <c r="H714" s="7">
        <v>0.0</v>
      </c>
      <c r="I714" s="7">
        <v>0.0</v>
      </c>
      <c r="J714" s="7">
        <v>0.01</v>
      </c>
      <c r="K714" s="10">
        <f t="shared" ref="K714:O714" si="715">F714*1000000</f>
        <v>10000</v>
      </c>
      <c r="L714" s="10">
        <f t="shared" si="715"/>
        <v>0</v>
      </c>
      <c r="M714" s="10">
        <f t="shared" si="715"/>
        <v>0</v>
      </c>
      <c r="N714" s="10">
        <f t="shared" si="715"/>
        <v>0</v>
      </c>
      <c r="O714" s="10">
        <f t="shared" si="715"/>
        <v>10000</v>
      </c>
      <c r="P714" s="7">
        <v>71.0</v>
      </c>
      <c r="Q714" s="7">
        <v>14.0</v>
      </c>
      <c r="T714" s="11">
        <f t="shared" si="3"/>
        <v>71</v>
      </c>
      <c r="U714" s="7" t="s">
        <v>108</v>
      </c>
      <c r="V714" s="12" t="str">
        <f t="shared" si="4"/>
        <v>EA Canada</v>
      </c>
      <c r="W714" s="7" t="s">
        <v>28</v>
      </c>
    </row>
    <row r="715">
      <c r="A715" s="7" t="s">
        <v>1383</v>
      </c>
      <c r="B715" s="8" t="s">
        <v>78</v>
      </c>
      <c r="C715" s="9">
        <v>2007.0</v>
      </c>
      <c r="D715" s="7" t="s">
        <v>437</v>
      </c>
      <c r="E715" s="7" t="s">
        <v>1384</v>
      </c>
      <c r="F715" s="7">
        <v>0.0</v>
      </c>
      <c r="G715" s="7">
        <v>0.01</v>
      </c>
      <c r="H715" s="7">
        <v>0.0</v>
      </c>
      <c r="I715" s="7">
        <v>0.0</v>
      </c>
      <c r="J715" s="7">
        <v>0.01</v>
      </c>
      <c r="K715" s="10">
        <f t="shared" ref="K715:O715" si="716">F715*1000000</f>
        <v>0</v>
      </c>
      <c r="L715" s="10">
        <f t="shared" si="716"/>
        <v>10000</v>
      </c>
      <c r="M715" s="10">
        <f t="shared" si="716"/>
        <v>0</v>
      </c>
      <c r="N715" s="10">
        <f t="shared" si="716"/>
        <v>0</v>
      </c>
      <c r="O715" s="10">
        <f t="shared" si="716"/>
        <v>10000</v>
      </c>
      <c r="P715" s="7">
        <v>66.0</v>
      </c>
      <c r="Q715" s="7">
        <v>13.0</v>
      </c>
      <c r="R715" s="7">
        <v>6.2</v>
      </c>
      <c r="S715" s="7">
        <v>21.0</v>
      </c>
      <c r="T715" s="11">
        <f t="shared" si="3"/>
        <v>63.52941176</v>
      </c>
      <c r="U715" s="7" t="s">
        <v>1385</v>
      </c>
      <c r="V715" s="12" t="str">
        <f t="shared" si="4"/>
        <v>Battlefront.com, 1C, 1C Company</v>
      </c>
      <c r="W715" s="7" t="s">
        <v>64</v>
      </c>
    </row>
    <row r="716">
      <c r="A716" s="7" t="s">
        <v>257</v>
      </c>
      <c r="B716" s="8" t="s">
        <v>78</v>
      </c>
      <c r="C716" s="9">
        <v>2007.0</v>
      </c>
      <c r="D716" s="7" t="s">
        <v>26</v>
      </c>
      <c r="E716" s="7" t="s">
        <v>46</v>
      </c>
      <c r="F716" s="7">
        <v>0.0</v>
      </c>
      <c r="G716" s="7">
        <v>0.01</v>
      </c>
      <c r="H716" s="7">
        <v>0.0</v>
      </c>
      <c r="I716" s="7">
        <v>0.0</v>
      </c>
      <c r="J716" s="7">
        <v>0.01</v>
      </c>
      <c r="K716" s="10">
        <f t="shared" ref="K716:O716" si="717">F716*1000000</f>
        <v>0</v>
      </c>
      <c r="L716" s="10">
        <f t="shared" si="717"/>
        <v>10000</v>
      </c>
      <c r="M716" s="10">
        <f t="shared" si="717"/>
        <v>0</v>
      </c>
      <c r="N716" s="10">
        <f t="shared" si="717"/>
        <v>0</v>
      </c>
      <c r="O716" s="10">
        <f t="shared" si="717"/>
        <v>10000</v>
      </c>
      <c r="R716" s="7">
        <v>7.4</v>
      </c>
      <c r="S716" s="7">
        <v>17.0</v>
      </c>
      <c r="T716" s="11">
        <f t="shared" si="3"/>
        <v>74</v>
      </c>
      <c r="U716" s="7" t="s">
        <v>645</v>
      </c>
      <c r="V716" s="12" t="str">
        <f t="shared" si="4"/>
        <v>Sumo Digital</v>
      </c>
      <c r="W716" s="7" t="s">
        <v>28</v>
      </c>
    </row>
    <row r="717">
      <c r="A717" s="7" t="s">
        <v>1087</v>
      </c>
      <c r="B717" s="8" t="s">
        <v>62</v>
      </c>
      <c r="C717" s="9">
        <v>2007.0</v>
      </c>
      <c r="D717" s="7" t="s">
        <v>31</v>
      </c>
      <c r="E717" s="7" t="s">
        <v>455</v>
      </c>
      <c r="F717" s="7">
        <v>0.0</v>
      </c>
      <c r="G717" s="7">
        <v>0.0</v>
      </c>
      <c r="H717" s="7">
        <v>0.01</v>
      </c>
      <c r="I717" s="7">
        <v>0.0</v>
      </c>
      <c r="J717" s="7">
        <v>0.01</v>
      </c>
      <c r="K717" s="10">
        <f t="shared" ref="K717:O717" si="718">F717*1000000</f>
        <v>0</v>
      </c>
      <c r="L717" s="10">
        <f t="shared" si="718"/>
        <v>0</v>
      </c>
      <c r="M717" s="10">
        <f t="shared" si="718"/>
        <v>10000</v>
      </c>
      <c r="N717" s="10">
        <f t="shared" si="718"/>
        <v>0</v>
      </c>
      <c r="O717" s="10">
        <f t="shared" si="718"/>
        <v>10000</v>
      </c>
      <c r="P717" s="7">
        <v>80.0</v>
      </c>
      <c r="Q717" s="7">
        <v>20.0</v>
      </c>
      <c r="R717" s="7">
        <v>8.1</v>
      </c>
      <c r="S717" s="7">
        <v>16.0</v>
      </c>
      <c r="T717" s="11">
        <f t="shared" si="3"/>
        <v>80.44444444</v>
      </c>
      <c r="U717" s="7" t="s">
        <v>1088</v>
      </c>
      <c r="V717" s="12" t="str">
        <f t="shared" si="4"/>
        <v>Terminal Reality</v>
      </c>
      <c r="W717" s="7" t="s">
        <v>64</v>
      </c>
    </row>
    <row r="718">
      <c r="A718" s="7" t="s">
        <v>1391</v>
      </c>
      <c r="B718" s="8" t="s">
        <v>78</v>
      </c>
      <c r="C718" s="9">
        <v>2007.0</v>
      </c>
      <c r="D718" s="7" t="s">
        <v>96</v>
      </c>
      <c r="E718" s="7" t="s">
        <v>97</v>
      </c>
      <c r="F718" s="7">
        <v>0.0</v>
      </c>
      <c r="G718" s="7">
        <v>0.01</v>
      </c>
      <c r="H718" s="7">
        <v>0.0</v>
      </c>
      <c r="I718" s="7">
        <v>0.0</v>
      </c>
      <c r="J718" s="7">
        <v>0.01</v>
      </c>
      <c r="K718" s="10">
        <f t="shared" ref="K718:O718" si="719">F718*1000000</f>
        <v>0</v>
      </c>
      <c r="L718" s="10">
        <f t="shared" si="719"/>
        <v>10000</v>
      </c>
      <c r="M718" s="10">
        <f t="shared" si="719"/>
        <v>0</v>
      </c>
      <c r="N718" s="10">
        <f t="shared" si="719"/>
        <v>0</v>
      </c>
      <c r="O718" s="10">
        <f t="shared" si="719"/>
        <v>10000</v>
      </c>
      <c r="P718" s="7">
        <v>72.0</v>
      </c>
      <c r="Q718" s="7">
        <v>13.0</v>
      </c>
      <c r="R718" s="7">
        <v>6.9</v>
      </c>
      <c r="S718" s="7">
        <v>24.0</v>
      </c>
      <c r="T718" s="11">
        <f t="shared" si="3"/>
        <v>70.05405405</v>
      </c>
      <c r="U718" s="7" t="s">
        <v>532</v>
      </c>
      <c r="V718" s="12" t="str">
        <f t="shared" si="4"/>
        <v>Kuju Entertainment</v>
      </c>
      <c r="W718" s="7" t="s">
        <v>28</v>
      </c>
    </row>
    <row r="719">
      <c r="A719" s="7" t="s">
        <v>448</v>
      </c>
      <c r="B719" s="8" t="s">
        <v>78</v>
      </c>
      <c r="C719" s="9">
        <v>2007.0</v>
      </c>
      <c r="D719" s="7" t="s">
        <v>49</v>
      </c>
      <c r="E719" s="7" t="s">
        <v>37</v>
      </c>
      <c r="F719" s="7">
        <v>0.01</v>
      </c>
      <c r="G719" s="7">
        <v>0.0</v>
      </c>
      <c r="H719" s="7">
        <v>0.0</v>
      </c>
      <c r="I719" s="7">
        <v>0.0</v>
      </c>
      <c r="J719" s="7">
        <v>0.01</v>
      </c>
      <c r="K719" s="10">
        <f t="shared" ref="K719:O719" si="720">F719*1000000</f>
        <v>10000</v>
      </c>
      <c r="L719" s="10">
        <f t="shared" si="720"/>
        <v>0</v>
      </c>
      <c r="M719" s="10">
        <f t="shared" si="720"/>
        <v>0</v>
      </c>
      <c r="N719" s="10">
        <f t="shared" si="720"/>
        <v>0</v>
      </c>
      <c r="O719" s="10">
        <f t="shared" si="720"/>
        <v>10000</v>
      </c>
      <c r="P719" s="7">
        <v>57.0</v>
      </c>
      <c r="Q719" s="7">
        <v>9.0</v>
      </c>
      <c r="R719" s="7">
        <v>5.3</v>
      </c>
      <c r="S719" s="7">
        <v>11.0</v>
      </c>
      <c r="T719" s="11">
        <f t="shared" si="3"/>
        <v>54.8</v>
      </c>
      <c r="U719" s="7" t="s">
        <v>714</v>
      </c>
      <c r="V719" s="12" t="str">
        <f t="shared" si="4"/>
        <v>Beenox</v>
      </c>
      <c r="W719" s="7" t="s">
        <v>52</v>
      </c>
    </row>
    <row r="720">
      <c r="A720" s="7" t="s">
        <v>1395</v>
      </c>
      <c r="B720" s="8" t="s">
        <v>78</v>
      </c>
      <c r="C720" s="9">
        <v>2007.0</v>
      </c>
      <c r="D720" s="7" t="s">
        <v>31</v>
      </c>
      <c r="E720" s="7" t="s">
        <v>377</v>
      </c>
      <c r="F720" s="7">
        <v>0.01</v>
      </c>
      <c r="G720" s="7">
        <v>0.0</v>
      </c>
      <c r="H720" s="7">
        <v>0.0</v>
      </c>
      <c r="I720" s="7">
        <v>0.0</v>
      </c>
      <c r="J720" s="7">
        <v>0.01</v>
      </c>
      <c r="K720" s="10">
        <f t="shared" ref="K720:O720" si="721">F720*1000000</f>
        <v>10000</v>
      </c>
      <c r="L720" s="10">
        <f t="shared" si="721"/>
        <v>0</v>
      </c>
      <c r="M720" s="10">
        <f t="shared" si="721"/>
        <v>0</v>
      </c>
      <c r="N720" s="10">
        <f t="shared" si="721"/>
        <v>0</v>
      </c>
      <c r="O720" s="10">
        <f t="shared" si="721"/>
        <v>10000</v>
      </c>
      <c r="P720" s="7">
        <v>61.0</v>
      </c>
      <c r="Q720" s="7">
        <v>27.0</v>
      </c>
      <c r="R720" s="7">
        <v>7.3</v>
      </c>
      <c r="S720" s="7">
        <v>106.0</v>
      </c>
      <c r="T720" s="11">
        <f t="shared" si="3"/>
        <v>70.56390977</v>
      </c>
      <c r="U720" s="7" t="s">
        <v>1396</v>
      </c>
      <c r="V720" s="12" t="str">
        <f t="shared" si="4"/>
        <v>TimeGate Studios</v>
      </c>
      <c r="W720" s="7" t="s">
        <v>34</v>
      </c>
    </row>
    <row r="721">
      <c r="A721" s="7" t="s">
        <v>490</v>
      </c>
      <c r="B721" s="8" t="s">
        <v>78</v>
      </c>
      <c r="C721" s="9">
        <v>2007.0</v>
      </c>
      <c r="D721" s="7" t="s">
        <v>31</v>
      </c>
      <c r="E721" s="7" t="s">
        <v>377</v>
      </c>
      <c r="F721" s="7">
        <v>0.01</v>
      </c>
      <c r="G721" s="7">
        <v>0.0</v>
      </c>
      <c r="H721" s="7">
        <v>0.0</v>
      </c>
      <c r="I721" s="7">
        <v>0.0</v>
      </c>
      <c r="J721" s="7">
        <v>0.01</v>
      </c>
      <c r="K721" s="10">
        <f t="shared" ref="K721:O721" si="722">F721*1000000</f>
        <v>10000</v>
      </c>
      <c r="L721" s="10">
        <f t="shared" si="722"/>
        <v>0</v>
      </c>
      <c r="M721" s="10">
        <f t="shared" si="722"/>
        <v>0</v>
      </c>
      <c r="N721" s="10">
        <f t="shared" si="722"/>
        <v>0</v>
      </c>
      <c r="O721" s="10">
        <f t="shared" si="722"/>
        <v>10000</v>
      </c>
      <c r="P721" s="7">
        <v>71.0</v>
      </c>
      <c r="Q721" s="7">
        <v>30.0</v>
      </c>
      <c r="R721" s="7">
        <v>7.6</v>
      </c>
      <c r="S721" s="7">
        <v>124.0</v>
      </c>
      <c r="T721" s="11">
        <f t="shared" si="3"/>
        <v>75.02597403</v>
      </c>
      <c r="U721" s="7" t="s">
        <v>491</v>
      </c>
      <c r="V721" s="12" t="str">
        <f t="shared" si="4"/>
        <v>Saber Interactive</v>
      </c>
      <c r="W721" s="7" t="s">
        <v>34</v>
      </c>
    </row>
    <row r="722">
      <c r="A722" s="7" t="s">
        <v>621</v>
      </c>
      <c r="B722" s="8" t="s">
        <v>78</v>
      </c>
      <c r="C722" s="9">
        <v>2007.0</v>
      </c>
      <c r="D722" s="7" t="s">
        <v>437</v>
      </c>
      <c r="E722" s="7" t="s">
        <v>231</v>
      </c>
      <c r="F722" s="7">
        <v>0.0</v>
      </c>
      <c r="G722" s="7">
        <v>0.01</v>
      </c>
      <c r="H722" s="7">
        <v>0.0</v>
      </c>
      <c r="I722" s="7">
        <v>0.0</v>
      </c>
      <c r="J722" s="7">
        <v>0.01</v>
      </c>
      <c r="K722" s="10">
        <f t="shared" ref="K722:O722" si="723">F722*1000000</f>
        <v>0</v>
      </c>
      <c r="L722" s="10">
        <f t="shared" si="723"/>
        <v>10000</v>
      </c>
      <c r="M722" s="10">
        <f t="shared" si="723"/>
        <v>0</v>
      </c>
      <c r="N722" s="10">
        <f t="shared" si="723"/>
        <v>0</v>
      </c>
      <c r="O722" s="10">
        <f t="shared" si="723"/>
        <v>10000</v>
      </c>
      <c r="P722" s="7">
        <v>76.0</v>
      </c>
      <c r="Q722" s="7">
        <v>20.0</v>
      </c>
      <c r="R722" s="7">
        <v>7.3</v>
      </c>
      <c r="S722" s="7">
        <v>46.0</v>
      </c>
      <c r="T722" s="11">
        <f t="shared" si="3"/>
        <v>73.90909091</v>
      </c>
      <c r="U722" s="7" t="s">
        <v>231</v>
      </c>
      <c r="V722" s="12" t="str">
        <f t="shared" si="4"/>
        <v>Eidos Interactive</v>
      </c>
      <c r="W722" s="7" t="s">
        <v>64</v>
      </c>
    </row>
    <row r="723">
      <c r="A723" s="7" t="s">
        <v>1408</v>
      </c>
      <c r="B723" s="8" t="s">
        <v>40</v>
      </c>
      <c r="C723" s="9">
        <v>2007.0</v>
      </c>
      <c r="D723" s="7" t="s">
        <v>41</v>
      </c>
      <c r="E723" s="7" t="s">
        <v>814</v>
      </c>
      <c r="F723" s="7">
        <v>0.01</v>
      </c>
      <c r="G723" s="7">
        <v>0.0</v>
      </c>
      <c r="H723" s="7">
        <v>0.0</v>
      </c>
      <c r="I723" s="7">
        <v>0.0</v>
      </c>
      <c r="J723" s="7">
        <v>0.01</v>
      </c>
      <c r="K723" s="10">
        <f t="shared" ref="K723:O723" si="724">F723*1000000</f>
        <v>10000</v>
      </c>
      <c r="L723" s="10">
        <f t="shared" si="724"/>
        <v>0</v>
      </c>
      <c r="M723" s="10">
        <f t="shared" si="724"/>
        <v>0</v>
      </c>
      <c r="N723" s="10">
        <f t="shared" si="724"/>
        <v>0</v>
      </c>
      <c r="O723" s="10">
        <f t="shared" si="724"/>
        <v>10000</v>
      </c>
      <c r="P723" s="7">
        <v>61.0</v>
      </c>
      <c r="Q723" s="7">
        <v>7.0</v>
      </c>
      <c r="R723" s="7">
        <v>7.5</v>
      </c>
      <c r="S723" s="7">
        <v>4.0</v>
      </c>
      <c r="T723" s="11">
        <f t="shared" si="3"/>
        <v>66.09090909</v>
      </c>
      <c r="U723" s="7" t="s">
        <v>752</v>
      </c>
      <c r="V723" s="12" t="str">
        <f t="shared" si="4"/>
        <v>Magellan Interactive</v>
      </c>
      <c r="W723" s="7" t="s">
        <v>64</v>
      </c>
    </row>
    <row r="724">
      <c r="A724" s="7" t="s">
        <v>370</v>
      </c>
      <c r="B724" s="8" t="s">
        <v>78</v>
      </c>
      <c r="C724" s="9">
        <v>2007.0</v>
      </c>
      <c r="D724" s="7" t="s">
        <v>75</v>
      </c>
      <c r="E724" s="7" t="s">
        <v>139</v>
      </c>
      <c r="F724" s="7">
        <v>0.0</v>
      </c>
      <c r="G724" s="7">
        <v>0.01</v>
      </c>
      <c r="H724" s="7">
        <v>0.0</v>
      </c>
      <c r="I724" s="7">
        <v>0.0</v>
      </c>
      <c r="J724" s="7">
        <v>0.01</v>
      </c>
      <c r="K724" s="10">
        <f t="shared" ref="K724:O724" si="725">F724*1000000</f>
        <v>0</v>
      </c>
      <c r="L724" s="10">
        <f t="shared" si="725"/>
        <v>10000</v>
      </c>
      <c r="M724" s="10">
        <f t="shared" si="725"/>
        <v>0</v>
      </c>
      <c r="N724" s="10">
        <f t="shared" si="725"/>
        <v>0</v>
      </c>
      <c r="O724" s="10">
        <f t="shared" si="725"/>
        <v>10000</v>
      </c>
      <c r="P724" s="7">
        <v>61.0</v>
      </c>
      <c r="Q724" s="7">
        <v>6.0</v>
      </c>
      <c r="R724" s="7">
        <v>5.0</v>
      </c>
      <c r="S724" s="7">
        <v>42.0</v>
      </c>
      <c r="T724" s="11">
        <f t="shared" si="3"/>
        <v>51.375</v>
      </c>
      <c r="U724" s="7" t="s">
        <v>371</v>
      </c>
      <c r="V724" s="12" t="str">
        <f t="shared" si="4"/>
        <v>Juice Games</v>
      </c>
      <c r="W724" s="7" t="s">
        <v>64</v>
      </c>
    </row>
    <row r="725">
      <c r="A725" s="7" t="s">
        <v>1413</v>
      </c>
      <c r="B725" s="8" t="s">
        <v>40</v>
      </c>
      <c r="C725" s="9">
        <v>2007.0</v>
      </c>
      <c r="D725" s="7" t="s">
        <v>49</v>
      </c>
      <c r="E725" s="7" t="s">
        <v>458</v>
      </c>
      <c r="F725" s="7">
        <v>0.01</v>
      </c>
      <c r="G725" s="7">
        <v>0.0</v>
      </c>
      <c r="H725" s="7">
        <v>0.0</v>
      </c>
      <c r="I725" s="7">
        <v>0.0</v>
      </c>
      <c r="J725" s="7">
        <v>0.01</v>
      </c>
      <c r="K725" s="10">
        <f t="shared" ref="K725:O725" si="726">F725*1000000</f>
        <v>10000</v>
      </c>
      <c r="L725" s="10">
        <f t="shared" si="726"/>
        <v>0</v>
      </c>
      <c r="M725" s="10">
        <f t="shared" si="726"/>
        <v>0</v>
      </c>
      <c r="N725" s="10">
        <f t="shared" si="726"/>
        <v>0</v>
      </c>
      <c r="O725" s="10">
        <f t="shared" si="726"/>
        <v>10000</v>
      </c>
      <c r="P725" s="7">
        <v>35.0</v>
      </c>
      <c r="Q725" s="7">
        <v>5.0</v>
      </c>
      <c r="T725" s="11">
        <f t="shared" si="3"/>
        <v>35</v>
      </c>
      <c r="U725" s="7" t="s">
        <v>1414</v>
      </c>
      <c r="V725" s="12" t="str">
        <f t="shared" si="4"/>
        <v>Happy Happening</v>
      </c>
      <c r="W725" s="7" t="s">
        <v>52</v>
      </c>
    </row>
    <row r="726">
      <c r="A726" s="7" t="s">
        <v>1067</v>
      </c>
      <c r="B726" s="8" t="s">
        <v>92</v>
      </c>
      <c r="C726" s="9">
        <v>2007.0</v>
      </c>
      <c r="D726" s="7" t="s">
        <v>67</v>
      </c>
      <c r="E726" s="7" t="s">
        <v>195</v>
      </c>
      <c r="F726" s="7">
        <v>0.01</v>
      </c>
      <c r="G726" s="7">
        <v>0.0</v>
      </c>
      <c r="H726" s="7">
        <v>0.0</v>
      </c>
      <c r="I726" s="7">
        <v>0.0</v>
      </c>
      <c r="J726" s="7">
        <v>0.01</v>
      </c>
      <c r="K726" s="10">
        <f t="shared" ref="K726:O726" si="727">F726*1000000</f>
        <v>10000</v>
      </c>
      <c r="L726" s="10">
        <f t="shared" si="727"/>
        <v>0</v>
      </c>
      <c r="M726" s="10">
        <f t="shared" si="727"/>
        <v>0</v>
      </c>
      <c r="N726" s="10">
        <f t="shared" si="727"/>
        <v>0</v>
      </c>
      <c r="O726" s="10">
        <f t="shared" si="727"/>
        <v>10000</v>
      </c>
      <c r="P726" s="7">
        <v>56.0</v>
      </c>
      <c r="Q726" s="7">
        <v>13.0</v>
      </c>
      <c r="R726" s="7">
        <v>5.5</v>
      </c>
      <c r="S726" s="7">
        <v>4.0</v>
      </c>
      <c r="T726" s="11">
        <f t="shared" si="3"/>
        <v>55.76470588</v>
      </c>
      <c r="U726" s="7" t="s">
        <v>42</v>
      </c>
      <c r="V726" s="12" t="str">
        <f t="shared" si="4"/>
        <v>Hudson Soft</v>
      </c>
      <c r="W726" s="7" t="s">
        <v>64</v>
      </c>
    </row>
    <row r="727">
      <c r="A727" s="7" t="s">
        <v>1415</v>
      </c>
      <c r="B727" s="8" t="s">
        <v>62</v>
      </c>
      <c r="C727" s="9">
        <v>2007.0</v>
      </c>
      <c r="D727" s="7" t="s">
        <v>112</v>
      </c>
      <c r="E727" s="7" t="s">
        <v>455</v>
      </c>
      <c r="F727" s="7">
        <v>0.0</v>
      </c>
      <c r="G727" s="7">
        <v>0.0</v>
      </c>
      <c r="H727" s="7">
        <v>0.01</v>
      </c>
      <c r="I727" s="7">
        <v>0.0</v>
      </c>
      <c r="J727" s="7">
        <v>0.01</v>
      </c>
      <c r="K727" s="10">
        <f t="shared" ref="K727:O727" si="728">F727*1000000</f>
        <v>0</v>
      </c>
      <c r="L727" s="10">
        <f t="shared" si="728"/>
        <v>0</v>
      </c>
      <c r="M727" s="10">
        <f t="shared" si="728"/>
        <v>10000</v>
      </c>
      <c r="N727" s="10">
        <f t="shared" si="728"/>
        <v>0</v>
      </c>
      <c r="O727" s="10">
        <f t="shared" si="728"/>
        <v>10000</v>
      </c>
      <c r="P727" s="7">
        <v>53.0</v>
      </c>
      <c r="Q727" s="7">
        <v>15.0</v>
      </c>
      <c r="T727" s="11">
        <f t="shared" si="3"/>
        <v>53</v>
      </c>
      <c r="U727" s="7" t="s">
        <v>1012</v>
      </c>
      <c r="V727" s="12" t="str">
        <f t="shared" si="4"/>
        <v>SNK Playmore</v>
      </c>
      <c r="W727" s="7" t="s">
        <v>64</v>
      </c>
    </row>
    <row r="728">
      <c r="A728" s="7" t="s">
        <v>1418</v>
      </c>
      <c r="B728" s="8" t="s">
        <v>40</v>
      </c>
      <c r="C728" s="9">
        <v>2007.0</v>
      </c>
      <c r="D728" s="7" t="s">
        <v>67</v>
      </c>
      <c r="E728" s="7" t="s">
        <v>103</v>
      </c>
      <c r="F728" s="7">
        <v>0.0</v>
      </c>
      <c r="G728" s="7">
        <v>0.0</v>
      </c>
      <c r="H728" s="7">
        <v>0.01</v>
      </c>
      <c r="I728" s="7">
        <v>0.0</v>
      </c>
      <c r="J728" s="7">
        <v>0.01</v>
      </c>
      <c r="K728" s="10">
        <f t="shared" ref="K728:O728" si="729">F728*1000000</f>
        <v>0</v>
      </c>
      <c r="L728" s="10">
        <f t="shared" si="729"/>
        <v>0</v>
      </c>
      <c r="M728" s="10">
        <f t="shared" si="729"/>
        <v>10000</v>
      </c>
      <c r="N728" s="10">
        <f t="shared" si="729"/>
        <v>0</v>
      </c>
      <c r="O728" s="10">
        <f t="shared" si="729"/>
        <v>10000</v>
      </c>
      <c r="P728" s="7">
        <v>55.0</v>
      </c>
      <c r="Q728" s="7">
        <v>13.0</v>
      </c>
      <c r="R728" s="7">
        <v>7.9</v>
      </c>
      <c r="S728" s="7">
        <v>11.0</v>
      </c>
      <c r="T728" s="11">
        <f t="shared" si="3"/>
        <v>66</v>
      </c>
      <c r="U728" s="7" t="s">
        <v>1419</v>
      </c>
      <c r="V728" s="12" t="str">
        <f t="shared" si="4"/>
        <v>Barnhouse Effect</v>
      </c>
      <c r="W728" s="7" t="s">
        <v>64</v>
      </c>
    </row>
    <row r="729">
      <c r="A729" s="7" t="s">
        <v>561</v>
      </c>
      <c r="B729" s="8" t="s">
        <v>78</v>
      </c>
      <c r="C729" s="9">
        <v>2007.0</v>
      </c>
      <c r="D729" s="7" t="s">
        <v>31</v>
      </c>
      <c r="E729" s="7" t="s">
        <v>253</v>
      </c>
      <c r="F729" s="7">
        <v>0.0</v>
      </c>
      <c r="G729" s="7">
        <v>0.01</v>
      </c>
      <c r="H729" s="7">
        <v>0.0</v>
      </c>
      <c r="I729" s="7">
        <v>0.0</v>
      </c>
      <c r="J729" s="7">
        <v>0.01</v>
      </c>
      <c r="K729" s="10">
        <f t="shared" ref="K729:O729" si="730">F729*1000000</f>
        <v>0</v>
      </c>
      <c r="L729" s="10">
        <f t="shared" si="730"/>
        <v>10000</v>
      </c>
      <c r="M729" s="10">
        <f t="shared" si="730"/>
        <v>0</v>
      </c>
      <c r="N729" s="10">
        <f t="shared" si="730"/>
        <v>0</v>
      </c>
      <c r="O729" s="10">
        <f t="shared" si="730"/>
        <v>10000</v>
      </c>
      <c r="P729" s="7">
        <v>63.0</v>
      </c>
      <c r="Q729" s="7">
        <v>25.0</v>
      </c>
      <c r="R729" s="7">
        <v>7.5</v>
      </c>
      <c r="S729" s="7">
        <v>218.0</v>
      </c>
      <c r="T729" s="11">
        <f t="shared" si="3"/>
        <v>73.7654321</v>
      </c>
      <c r="U729" s="7" t="s">
        <v>562</v>
      </c>
      <c r="V729" s="12" t="str">
        <f t="shared" si="4"/>
        <v>Mercury Steam, Alchemic Productions</v>
      </c>
      <c r="W729" s="7" t="s">
        <v>34</v>
      </c>
    </row>
    <row r="730">
      <c r="A730" s="7" t="s">
        <v>372</v>
      </c>
      <c r="B730" s="8" t="s">
        <v>78</v>
      </c>
      <c r="C730" s="9">
        <v>2007.0</v>
      </c>
      <c r="D730" s="7" t="s">
        <v>75</v>
      </c>
      <c r="E730" s="7" t="s">
        <v>46</v>
      </c>
      <c r="F730" s="7">
        <v>0.0</v>
      </c>
      <c r="G730" s="7">
        <v>0.01</v>
      </c>
      <c r="H730" s="7">
        <v>0.0</v>
      </c>
      <c r="I730" s="7">
        <v>0.0</v>
      </c>
      <c r="J730" s="7">
        <v>0.01</v>
      </c>
      <c r="K730" s="10">
        <f t="shared" ref="K730:O730" si="731">F730*1000000</f>
        <v>0</v>
      </c>
      <c r="L730" s="10">
        <f t="shared" si="731"/>
        <v>10000</v>
      </c>
      <c r="M730" s="10">
        <f t="shared" si="731"/>
        <v>0</v>
      </c>
      <c r="N730" s="10">
        <f t="shared" si="731"/>
        <v>0</v>
      </c>
      <c r="O730" s="10">
        <f t="shared" si="731"/>
        <v>10000</v>
      </c>
      <c r="P730" s="7">
        <v>74.0</v>
      </c>
      <c r="Q730" s="7">
        <v>9.0</v>
      </c>
      <c r="R730" s="7">
        <v>7.6</v>
      </c>
      <c r="S730" s="7">
        <v>18.0</v>
      </c>
      <c r="T730" s="11">
        <f t="shared" si="3"/>
        <v>75.33333333</v>
      </c>
      <c r="U730" s="7" t="s">
        <v>373</v>
      </c>
      <c r="V730" s="12" t="str">
        <f t="shared" si="4"/>
        <v>SEGA Racing Studio</v>
      </c>
      <c r="W730" s="7" t="s">
        <v>28</v>
      </c>
    </row>
    <row r="731">
      <c r="A731" s="7" t="s">
        <v>1428</v>
      </c>
      <c r="B731" s="8" t="s">
        <v>78</v>
      </c>
      <c r="C731" s="9">
        <v>2007.0</v>
      </c>
      <c r="D731" s="7" t="s">
        <v>437</v>
      </c>
      <c r="E731" s="7" t="s">
        <v>253</v>
      </c>
      <c r="F731" s="7">
        <v>0.0</v>
      </c>
      <c r="G731" s="7">
        <v>0.01</v>
      </c>
      <c r="H731" s="7">
        <v>0.0</v>
      </c>
      <c r="I731" s="7">
        <v>0.0</v>
      </c>
      <c r="J731" s="7">
        <v>0.01</v>
      </c>
      <c r="K731" s="10">
        <f t="shared" ref="K731:O731" si="732">F731*1000000</f>
        <v>0</v>
      </c>
      <c r="L731" s="10">
        <f t="shared" si="732"/>
        <v>10000</v>
      </c>
      <c r="M731" s="10">
        <f t="shared" si="732"/>
        <v>0</v>
      </c>
      <c r="N731" s="10">
        <f t="shared" si="732"/>
        <v>0</v>
      </c>
      <c r="O731" s="10">
        <f t="shared" si="732"/>
        <v>10000</v>
      </c>
      <c r="P731" s="7">
        <v>51.0</v>
      </c>
      <c r="Q731" s="7">
        <v>8.0</v>
      </c>
      <c r="R731" s="7">
        <v>3.8</v>
      </c>
      <c r="S731" s="7">
        <v>29.0</v>
      </c>
      <c r="T731" s="11">
        <f t="shared" si="3"/>
        <v>40.81081081</v>
      </c>
      <c r="U731" s="7" t="s">
        <v>1429</v>
      </c>
      <c r="V731" s="12" t="str">
        <f t="shared" si="4"/>
        <v>Big Red Software</v>
      </c>
      <c r="W731" s="7" t="s">
        <v>52</v>
      </c>
    </row>
    <row r="732">
      <c r="A732" s="7" t="s">
        <v>1434</v>
      </c>
      <c r="B732" s="8" t="s">
        <v>25</v>
      </c>
      <c r="C732" s="9">
        <v>2008.0</v>
      </c>
      <c r="D732" s="7" t="s">
        <v>75</v>
      </c>
      <c r="E732" s="7" t="s">
        <v>27</v>
      </c>
      <c r="F732" s="7">
        <v>15.68</v>
      </c>
      <c r="G732" s="7">
        <v>12.76</v>
      </c>
      <c r="H732" s="7">
        <v>3.79</v>
      </c>
      <c r="I732" s="7">
        <v>3.29</v>
      </c>
      <c r="J732" s="7">
        <v>35.52</v>
      </c>
      <c r="K732" s="10">
        <f t="shared" ref="K732:O732" si="733">F732*1000000</f>
        <v>15680000</v>
      </c>
      <c r="L732" s="10">
        <f t="shared" si="733"/>
        <v>12760000</v>
      </c>
      <c r="M732" s="10">
        <f t="shared" si="733"/>
        <v>3790000</v>
      </c>
      <c r="N732" s="10">
        <f t="shared" si="733"/>
        <v>3290000</v>
      </c>
      <c r="O732" s="10">
        <f t="shared" si="733"/>
        <v>35520000</v>
      </c>
      <c r="P732" s="7">
        <v>82.0</v>
      </c>
      <c r="Q732" s="7">
        <v>73.0</v>
      </c>
      <c r="R732" s="7">
        <v>8.3</v>
      </c>
      <c r="S732" s="7">
        <v>709.0</v>
      </c>
      <c r="T732" s="11">
        <f t="shared" si="3"/>
        <v>82.90664962</v>
      </c>
      <c r="U732" s="7" t="s">
        <v>27</v>
      </c>
      <c r="V732" s="12" t="str">
        <f t="shared" si="4"/>
        <v>Nintendo</v>
      </c>
      <c r="W732" s="7" t="s">
        <v>28</v>
      </c>
    </row>
    <row r="733">
      <c r="A733" s="7" t="s">
        <v>1435</v>
      </c>
      <c r="B733" s="8" t="s">
        <v>25</v>
      </c>
      <c r="C733" s="9">
        <v>2008.0</v>
      </c>
      <c r="D733" s="7" t="s">
        <v>112</v>
      </c>
      <c r="E733" s="7" t="s">
        <v>27</v>
      </c>
      <c r="F733" s="7">
        <v>6.62</v>
      </c>
      <c r="G733" s="7">
        <v>2.55</v>
      </c>
      <c r="H733" s="7">
        <v>2.66</v>
      </c>
      <c r="I733" s="7">
        <v>1.01</v>
      </c>
      <c r="J733" s="7">
        <v>12.84</v>
      </c>
      <c r="K733" s="10">
        <f t="shared" ref="K733:O733" si="734">F733*1000000</f>
        <v>6620000</v>
      </c>
      <c r="L733" s="10">
        <f t="shared" si="734"/>
        <v>2550000</v>
      </c>
      <c r="M733" s="10">
        <f t="shared" si="734"/>
        <v>2660000</v>
      </c>
      <c r="N733" s="10">
        <f t="shared" si="734"/>
        <v>1010000</v>
      </c>
      <c r="O733" s="10">
        <f t="shared" si="734"/>
        <v>12840000</v>
      </c>
      <c r="P733" s="7">
        <v>93.0</v>
      </c>
      <c r="Q733" s="7">
        <v>81.0</v>
      </c>
      <c r="R733" s="7">
        <v>8.9</v>
      </c>
      <c r="S733" s="7">
        <v>1662.0</v>
      </c>
      <c r="T733" s="11">
        <f t="shared" si="3"/>
        <v>89.1858864</v>
      </c>
      <c r="U733" s="7" t="s">
        <v>1436</v>
      </c>
      <c r="V733" s="12" t="str">
        <f t="shared" si="4"/>
        <v>Game Arts</v>
      </c>
      <c r="W733" s="7" t="s">
        <v>64</v>
      </c>
    </row>
    <row r="734">
      <c r="A734" s="7" t="s">
        <v>1437</v>
      </c>
      <c r="B734" s="8" t="s">
        <v>30</v>
      </c>
      <c r="C734" s="9">
        <v>2008.0</v>
      </c>
      <c r="D734" s="7" t="s">
        <v>49</v>
      </c>
      <c r="E734" s="7" t="s">
        <v>85</v>
      </c>
      <c r="F734" s="7">
        <v>6.76</v>
      </c>
      <c r="G734" s="7">
        <v>3.07</v>
      </c>
      <c r="H734" s="7">
        <v>0.14</v>
      </c>
      <c r="I734" s="7">
        <v>1.03</v>
      </c>
      <c r="J734" s="7">
        <v>11.01</v>
      </c>
      <c r="K734" s="10">
        <f t="shared" ref="K734:O734" si="735">F734*1000000</f>
        <v>6760000</v>
      </c>
      <c r="L734" s="10">
        <f t="shared" si="735"/>
        <v>3070000</v>
      </c>
      <c r="M734" s="10">
        <f t="shared" si="735"/>
        <v>140000</v>
      </c>
      <c r="N734" s="10">
        <f t="shared" si="735"/>
        <v>1030000</v>
      </c>
      <c r="O734" s="10">
        <f t="shared" si="735"/>
        <v>11010000</v>
      </c>
      <c r="P734" s="7">
        <v>98.0</v>
      </c>
      <c r="Q734" s="7">
        <v>86.0</v>
      </c>
      <c r="R734" s="7">
        <v>7.9</v>
      </c>
      <c r="S734" s="7">
        <v>2951.0</v>
      </c>
      <c r="T734" s="11">
        <f t="shared" si="3"/>
        <v>79.53803095</v>
      </c>
      <c r="U734" s="7" t="s">
        <v>1438</v>
      </c>
      <c r="V734" s="12" t="str">
        <f t="shared" si="4"/>
        <v>Rockstar North</v>
      </c>
      <c r="W734" s="7" t="s">
        <v>34</v>
      </c>
    </row>
    <row r="735">
      <c r="A735" s="7" t="s">
        <v>1437</v>
      </c>
      <c r="B735" s="8" t="s">
        <v>47</v>
      </c>
      <c r="C735" s="9">
        <v>2008.0</v>
      </c>
      <c r="D735" s="7" t="s">
        <v>49</v>
      </c>
      <c r="E735" s="7" t="s">
        <v>85</v>
      </c>
      <c r="F735" s="7">
        <v>4.76</v>
      </c>
      <c r="G735" s="7">
        <v>3.69</v>
      </c>
      <c r="H735" s="7">
        <v>0.44</v>
      </c>
      <c r="I735" s="7">
        <v>1.61</v>
      </c>
      <c r="J735" s="7">
        <v>10.5</v>
      </c>
      <c r="K735" s="10">
        <f t="shared" ref="K735:O735" si="736">F735*1000000</f>
        <v>4760000</v>
      </c>
      <c r="L735" s="10">
        <f t="shared" si="736"/>
        <v>3690000</v>
      </c>
      <c r="M735" s="10">
        <f t="shared" si="736"/>
        <v>440000</v>
      </c>
      <c r="N735" s="10">
        <f t="shared" si="736"/>
        <v>1610000</v>
      </c>
      <c r="O735" s="10">
        <f t="shared" si="736"/>
        <v>10500000</v>
      </c>
      <c r="P735" s="7">
        <v>98.0</v>
      </c>
      <c r="Q735" s="7">
        <v>64.0</v>
      </c>
      <c r="R735" s="7">
        <v>7.5</v>
      </c>
      <c r="S735" s="7">
        <v>2833.0</v>
      </c>
      <c r="T735" s="11">
        <f t="shared" si="3"/>
        <v>75.50811184</v>
      </c>
      <c r="U735" s="7" t="s">
        <v>1438</v>
      </c>
      <c r="V735" s="12" t="str">
        <f t="shared" si="4"/>
        <v>Rockstar North</v>
      </c>
      <c r="W735" s="7" t="s">
        <v>34</v>
      </c>
    </row>
    <row r="736">
      <c r="A736" s="7" t="s">
        <v>1439</v>
      </c>
      <c r="B736" s="8" t="s">
        <v>40</v>
      </c>
      <c r="C736" s="9">
        <v>2008.0</v>
      </c>
      <c r="D736" s="7" t="s">
        <v>67</v>
      </c>
      <c r="E736" s="7" t="s">
        <v>27</v>
      </c>
      <c r="F736" s="7">
        <v>2.76</v>
      </c>
      <c r="G736" s="7">
        <v>1.72</v>
      </c>
      <c r="H736" s="7">
        <v>2.69</v>
      </c>
      <c r="I736" s="7">
        <v>0.54</v>
      </c>
      <c r="J736" s="7">
        <v>7.72</v>
      </c>
      <c r="K736" s="10">
        <f t="shared" ref="K736:O736" si="737">F736*1000000</f>
        <v>2760000</v>
      </c>
      <c r="L736" s="10">
        <f t="shared" si="737"/>
        <v>1720000</v>
      </c>
      <c r="M736" s="10">
        <f t="shared" si="737"/>
        <v>2690000</v>
      </c>
      <c r="N736" s="10">
        <f t="shared" si="737"/>
        <v>540000</v>
      </c>
      <c r="O736" s="10">
        <f t="shared" si="737"/>
        <v>7720000</v>
      </c>
      <c r="P736" s="7">
        <v>83.0</v>
      </c>
      <c r="Q736" s="7">
        <v>46.0</v>
      </c>
      <c r="R736" s="7">
        <v>8.5</v>
      </c>
      <c r="S736" s="7">
        <v>203.0</v>
      </c>
      <c r="T736" s="11">
        <f t="shared" si="3"/>
        <v>84.63052209</v>
      </c>
      <c r="U736" s="7" t="s">
        <v>1440</v>
      </c>
      <c r="V736" s="12" t="str">
        <f t="shared" si="4"/>
        <v>Game Freak</v>
      </c>
      <c r="W736" s="7" t="s">
        <v>28</v>
      </c>
    </row>
    <row r="737">
      <c r="A737" s="7" t="s">
        <v>1441</v>
      </c>
      <c r="B737" s="8" t="s">
        <v>30</v>
      </c>
      <c r="C737" s="9">
        <v>2008.0</v>
      </c>
      <c r="D737" s="7" t="s">
        <v>31</v>
      </c>
      <c r="E737" s="7" t="s">
        <v>37</v>
      </c>
      <c r="F737" s="7">
        <v>4.81</v>
      </c>
      <c r="G737" s="7">
        <v>1.88</v>
      </c>
      <c r="H737" s="7">
        <v>0.0</v>
      </c>
      <c r="I737" s="7">
        <v>0.69</v>
      </c>
      <c r="J737" s="7">
        <v>7.38</v>
      </c>
      <c r="K737" s="10">
        <f t="shared" ref="K737:O737" si="738">F737*1000000</f>
        <v>4810000</v>
      </c>
      <c r="L737" s="10">
        <f t="shared" si="738"/>
        <v>1880000</v>
      </c>
      <c r="M737" s="10">
        <f t="shared" si="738"/>
        <v>0</v>
      </c>
      <c r="N737" s="10">
        <f t="shared" si="738"/>
        <v>690000</v>
      </c>
      <c r="O737" s="10">
        <f t="shared" si="738"/>
        <v>7380000</v>
      </c>
      <c r="P737" s="7">
        <v>84.0</v>
      </c>
      <c r="Q737" s="7">
        <v>84.0</v>
      </c>
      <c r="R737" s="7">
        <v>7.6</v>
      </c>
      <c r="S737" s="7">
        <v>580.0</v>
      </c>
      <c r="T737" s="11">
        <f t="shared" si="3"/>
        <v>77.01204819</v>
      </c>
      <c r="U737" s="7" t="s">
        <v>351</v>
      </c>
      <c r="V737" s="12" t="str">
        <f t="shared" si="4"/>
        <v>Treyarch</v>
      </c>
      <c r="W737" s="7" t="s">
        <v>34</v>
      </c>
    </row>
    <row r="738">
      <c r="A738" s="7" t="s">
        <v>1442</v>
      </c>
      <c r="B738" s="8" t="s">
        <v>30</v>
      </c>
      <c r="C738" s="9">
        <v>2008.0</v>
      </c>
      <c r="D738" s="7" t="s">
        <v>31</v>
      </c>
      <c r="E738" s="7" t="s">
        <v>32</v>
      </c>
      <c r="F738" s="7">
        <v>4.15</v>
      </c>
      <c r="G738" s="7">
        <v>1.9</v>
      </c>
      <c r="H738" s="7">
        <v>0.06</v>
      </c>
      <c r="I738" s="7">
        <v>0.64</v>
      </c>
      <c r="J738" s="7">
        <v>6.75</v>
      </c>
      <c r="K738" s="10">
        <f t="shared" ref="K738:O738" si="739">F738*1000000</f>
        <v>4150000</v>
      </c>
      <c r="L738" s="10">
        <f t="shared" si="739"/>
        <v>1900000</v>
      </c>
      <c r="M738" s="10">
        <f t="shared" si="739"/>
        <v>60000</v>
      </c>
      <c r="N738" s="10">
        <f t="shared" si="739"/>
        <v>640000</v>
      </c>
      <c r="O738" s="10">
        <f t="shared" si="739"/>
        <v>6750000</v>
      </c>
      <c r="P738" s="7">
        <v>93.0</v>
      </c>
      <c r="Q738" s="7">
        <v>90.0</v>
      </c>
      <c r="R738" s="7">
        <v>7.7</v>
      </c>
      <c r="S738" s="7">
        <v>2739.0</v>
      </c>
      <c r="T738" s="11">
        <f t="shared" si="3"/>
        <v>77.50901379</v>
      </c>
      <c r="U738" s="7" t="s">
        <v>353</v>
      </c>
      <c r="V738" s="12" t="str">
        <f t="shared" si="4"/>
        <v>Epic Games</v>
      </c>
      <c r="W738" s="7" t="s">
        <v>34</v>
      </c>
    </row>
    <row r="739">
      <c r="A739" s="7" t="s">
        <v>1443</v>
      </c>
      <c r="B739" s="8" t="s">
        <v>47</v>
      </c>
      <c r="C739" s="9">
        <v>2008.0</v>
      </c>
      <c r="D739" s="7" t="s">
        <v>49</v>
      </c>
      <c r="E739" s="7" t="s">
        <v>100</v>
      </c>
      <c r="F739" s="7">
        <v>2.63</v>
      </c>
      <c r="G739" s="7">
        <v>1.71</v>
      </c>
      <c r="H739" s="7">
        <v>0.83</v>
      </c>
      <c r="I739" s="7">
        <v>0.82</v>
      </c>
      <c r="J739" s="7">
        <v>5.99</v>
      </c>
      <c r="K739" s="10">
        <f t="shared" ref="K739:O739" si="740">F739*1000000</f>
        <v>2630000</v>
      </c>
      <c r="L739" s="10">
        <f t="shared" si="740"/>
        <v>1710000</v>
      </c>
      <c r="M739" s="10">
        <f t="shared" si="740"/>
        <v>830000</v>
      </c>
      <c r="N739" s="10">
        <f t="shared" si="740"/>
        <v>820000</v>
      </c>
      <c r="O739" s="10">
        <f t="shared" si="740"/>
        <v>5990000</v>
      </c>
      <c r="P739" s="7">
        <v>94.0</v>
      </c>
      <c r="Q739" s="7">
        <v>82.0</v>
      </c>
      <c r="R739" s="7">
        <v>8.7</v>
      </c>
      <c r="S739" s="7">
        <v>3558.0</v>
      </c>
      <c r="T739" s="11">
        <f t="shared" si="3"/>
        <v>87.15769231</v>
      </c>
      <c r="U739" s="7" t="s">
        <v>345</v>
      </c>
      <c r="V739" s="12" t="str">
        <f t="shared" si="4"/>
        <v>Kojima Productions</v>
      </c>
      <c r="W739" s="7" t="s">
        <v>34</v>
      </c>
    </row>
    <row r="740">
      <c r="A740" s="7" t="s">
        <v>1444</v>
      </c>
      <c r="B740" s="8" t="s">
        <v>47</v>
      </c>
      <c r="C740" s="9">
        <v>2008.0</v>
      </c>
      <c r="D740" s="7" t="s">
        <v>1</v>
      </c>
      <c r="E740" s="7" t="s">
        <v>69</v>
      </c>
      <c r="F740" s="7">
        <v>2.8</v>
      </c>
      <c r="G740" s="7">
        <v>1.98</v>
      </c>
      <c r="H740" s="7">
        <v>0.17</v>
      </c>
      <c r="I740" s="7">
        <v>0.87</v>
      </c>
      <c r="J740" s="7">
        <v>5.82</v>
      </c>
      <c r="K740" s="10">
        <f t="shared" ref="K740:O740" si="741">F740*1000000</f>
        <v>2800000</v>
      </c>
      <c r="L740" s="10">
        <f t="shared" si="741"/>
        <v>1980000</v>
      </c>
      <c r="M740" s="10">
        <f t="shared" si="741"/>
        <v>170000</v>
      </c>
      <c r="N740" s="10">
        <f t="shared" si="741"/>
        <v>870000</v>
      </c>
      <c r="O740" s="10">
        <f t="shared" si="741"/>
        <v>5820000</v>
      </c>
      <c r="P740" s="7">
        <v>95.0</v>
      </c>
      <c r="Q740" s="7">
        <v>85.0</v>
      </c>
      <c r="R740" s="7">
        <v>6.8</v>
      </c>
      <c r="S740" s="7">
        <v>5311.0</v>
      </c>
      <c r="T740" s="11">
        <f t="shared" si="3"/>
        <v>68.42531505</v>
      </c>
      <c r="U740" s="7" t="s">
        <v>1445</v>
      </c>
      <c r="V740" s="12" t="str">
        <f t="shared" si="4"/>
        <v>SCE/WWS, Media Molecule</v>
      </c>
      <c r="W740" s="7" t="s">
        <v>28</v>
      </c>
    </row>
    <row r="741">
      <c r="A741" s="7" t="s">
        <v>1446</v>
      </c>
      <c r="B741" s="8" t="s">
        <v>92</v>
      </c>
      <c r="C741" s="9">
        <v>2008.0</v>
      </c>
      <c r="D741" s="7" t="s">
        <v>67</v>
      </c>
      <c r="E741" s="7" t="s">
        <v>131</v>
      </c>
      <c r="F741" s="7">
        <v>0.47</v>
      </c>
      <c r="G741" s="7">
        <v>0.55</v>
      </c>
      <c r="H741" s="7">
        <v>4.13</v>
      </c>
      <c r="I741" s="7">
        <v>0.34</v>
      </c>
      <c r="J741" s="7">
        <v>5.48</v>
      </c>
      <c r="K741" s="10">
        <f t="shared" ref="K741:O741" si="742">F741*1000000</f>
        <v>470000</v>
      </c>
      <c r="L741" s="10">
        <f t="shared" si="742"/>
        <v>550000</v>
      </c>
      <c r="M741" s="10">
        <f t="shared" si="742"/>
        <v>4130000</v>
      </c>
      <c r="N741" s="10">
        <f t="shared" si="742"/>
        <v>340000</v>
      </c>
      <c r="O741" s="10">
        <f t="shared" si="742"/>
        <v>5480000</v>
      </c>
      <c r="P741" s="7">
        <v>81.0</v>
      </c>
      <c r="Q741" s="7">
        <v>48.0</v>
      </c>
      <c r="R741" s="7">
        <v>8.7</v>
      </c>
      <c r="S741" s="7">
        <v>124.0</v>
      </c>
      <c r="T741" s="11">
        <f t="shared" si="3"/>
        <v>85.3255814</v>
      </c>
      <c r="U741" s="7" t="s">
        <v>131</v>
      </c>
      <c r="V741" s="12" t="str">
        <f t="shared" si="4"/>
        <v>Capcom</v>
      </c>
      <c r="W741" s="7" t="s">
        <v>64</v>
      </c>
    </row>
    <row r="742">
      <c r="A742" s="7" t="s">
        <v>1441</v>
      </c>
      <c r="B742" s="8" t="s">
        <v>47</v>
      </c>
      <c r="C742" s="9">
        <v>2008.0</v>
      </c>
      <c r="D742" s="7" t="s">
        <v>31</v>
      </c>
      <c r="E742" s="7" t="s">
        <v>37</v>
      </c>
      <c r="F742" s="7">
        <v>2.73</v>
      </c>
      <c r="G742" s="7">
        <v>1.83</v>
      </c>
      <c r="H742" s="7">
        <v>0.0</v>
      </c>
      <c r="I742" s="7">
        <v>0.83</v>
      </c>
      <c r="J742" s="7">
        <v>5.39</v>
      </c>
      <c r="K742" s="10">
        <f t="shared" ref="K742:O742" si="743">F742*1000000</f>
        <v>2730000</v>
      </c>
      <c r="L742" s="10">
        <f t="shared" si="743"/>
        <v>1830000</v>
      </c>
      <c r="M742" s="10">
        <f t="shared" si="743"/>
        <v>0</v>
      </c>
      <c r="N742" s="10">
        <f t="shared" si="743"/>
        <v>830000</v>
      </c>
      <c r="O742" s="10">
        <f t="shared" si="743"/>
        <v>5390000</v>
      </c>
      <c r="P742" s="7">
        <v>85.0</v>
      </c>
      <c r="Q742" s="7">
        <v>45.0</v>
      </c>
      <c r="R742" s="7">
        <v>7.6</v>
      </c>
      <c r="S742" s="7">
        <v>409.0</v>
      </c>
      <c r="T742" s="11">
        <f t="shared" si="3"/>
        <v>76.89207048</v>
      </c>
      <c r="U742" s="7" t="s">
        <v>351</v>
      </c>
      <c r="V742" s="12" t="str">
        <f t="shared" si="4"/>
        <v>Treyarch</v>
      </c>
      <c r="W742" s="7" t="s">
        <v>34</v>
      </c>
    </row>
    <row r="743">
      <c r="A743" s="7" t="s">
        <v>1447</v>
      </c>
      <c r="B743" s="8" t="s">
        <v>30</v>
      </c>
      <c r="C743" s="9">
        <v>2008.0</v>
      </c>
      <c r="D743" s="7" t="s">
        <v>67</v>
      </c>
      <c r="E743" s="7" t="s">
        <v>281</v>
      </c>
      <c r="F743" s="7">
        <v>3.4</v>
      </c>
      <c r="G743" s="7">
        <v>0.99</v>
      </c>
      <c r="H743" s="7">
        <v>0.09</v>
      </c>
      <c r="I743" s="7">
        <v>0.45</v>
      </c>
      <c r="J743" s="7">
        <v>4.93</v>
      </c>
      <c r="K743" s="10">
        <f t="shared" ref="K743:O743" si="744">F743*1000000</f>
        <v>3400000</v>
      </c>
      <c r="L743" s="10">
        <f t="shared" si="744"/>
        <v>990000</v>
      </c>
      <c r="M743" s="10">
        <f t="shared" si="744"/>
        <v>90000</v>
      </c>
      <c r="N743" s="10">
        <f t="shared" si="744"/>
        <v>450000</v>
      </c>
      <c r="O743" s="10">
        <f t="shared" si="744"/>
        <v>4930000</v>
      </c>
      <c r="P743" s="7">
        <v>93.0</v>
      </c>
      <c r="Q743" s="7">
        <v>84.0</v>
      </c>
      <c r="R743" s="7">
        <v>8.5</v>
      </c>
      <c r="S743" s="7">
        <v>1655.0</v>
      </c>
      <c r="T743" s="11">
        <f t="shared" si="3"/>
        <v>85.38642898</v>
      </c>
      <c r="U743" s="7" t="s">
        <v>1448</v>
      </c>
      <c r="V743" s="12" t="str">
        <f t="shared" si="4"/>
        <v>Bethesda Game Studios</v>
      </c>
      <c r="W743" s="7" t="s">
        <v>34</v>
      </c>
    </row>
    <row r="744">
      <c r="A744" s="7" t="s">
        <v>1449</v>
      </c>
      <c r="B744" s="8" t="s">
        <v>25</v>
      </c>
      <c r="C744" s="9">
        <v>2008.0</v>
      </c>
      <c r="D744" s="7" t="s">
        <v>96</v>
      </c>
      <c r="E744" s="7" t="s">
        <v>27</v>
      </c>
      <c r="F744" s="7">
        <v>1.82</v>
      </c>
      <c r="G744" s="7">
        <v>1.12</v>
      </c>
      <c r="H744" s="7">
        <v>1.32</v>
      </c>
      <c r="I744" s="7">
        <v>0.36</v>
      </c>
      <c r="J744" s="7">
        <v>4.62</v>
      </c>
      <c r="K744" s="10">
        <f t="shared" ref="K744:O744" si="745">F744*1000000</f>
        <v>1820000</v>
      </c>
      <c r="L744" s="10">
        <f t="shared" si="745"/>
        <v>1120000</v>
      </c>
      <c r="M744" s="10">
        <f t="shared" si="745"/>
        <v>1320000</v>
      </c>
      <c r="N744" s="10">
        <f t="shared" si="745"/>
        <v>360000</v>
      </c>
      <c r="O744" s="10">
        <f t="shared" si="745"/>
        <v>4620000</v>
      </c>
      <c r="P744" s="7">
        <v>73.0</v>
      </c>
      <c r="Q744" s="7">
        <v>50.0</v>
      </c>
      <c r="R744" s="7">
        <v>7.6</v>
      </c>
      <c r="S744" s="7">
        <v>119.0</v>
      </c>
      <c r="T744" s="11">
        <f t="shared" si="3"/>
        <v>75.11242604</v>
      </c>
      <c r="U744" s="7" t="s">
        <v>27</v>
      </c>
      <c r="V744" s="12" t="str">
        <f t="shared" si="4"/>
        <v>Nintendo</v>
      </c>
      <c r="W744" s="7" t="s">
        <v>28</v>
      </c>
    </row>
    <row r="745">
      <c r="A745" s="7" t="s">
        <v>1450</v>
      </c>
      <c r="B745" s="8" t="s">
        <v>30</v>
      </c>
      <c r="C745" s="9">
        <v>2008.0</v>
      </c>
      <c r="D745" s="7" t="s">
        <v>67</v>
      </c>
      <c r="E745" s="7" t="s">
        <v>32</v>
      </c>
      <c r="F745" s="7">
        <v>2.51</v>
      </c>
      <c r="G745" s="7">
        <v>1.24</v>
      </c>
      <c r="H745" s="7">
        <v>0.11</v>
      </c>
      <c r="I745" s="7">
        <v>0.41</v>
      </c>
      <c r="J745" s="7">
        <v>4.27</v>
      </c>
      <c r="K745" s="10">
        <f t="shared" ref="K745:O745" si="746">F745*1000000</f>
        <v>2510000</v>
      </c>
      <c r="L745" s="10">
        <f t="shared" si="746"/>
        <v>1240000</v>
      </c>
      <c r="M745" s="10">
        <f t="shared" si="746"/>
        <v>110000</v>
      </c>
      <c r="N745" s="10">
        <f t="shared" si="746"/>
        <v>410000</v>
      </c>
      <c r="O745" s="10">
        <f t="shared" si="746"/>
        <v>4270000</v>
      </c>
      <c r="P745" s="7">
        <v>89.0</v>
      </c>
      <c r="Q745" s="7">
        <v>95.0</v>
      </c>
      <c r="R745" s="7">
        <v>6.5</v>
      </c>
      <c r="S745" s="7">
        <v>2423.0</v>
      </c>
      <c r="T745" s="11">
        <f t="shared" si="3"/>
        <v>65.90548054</v>
      </c>
      <c r="U745" s="7" t="s">
        <v>1451</v>
      </c>
      <c r="V745" s="12" t="str">
        <f t="shared" si="4"/>
        <v>Lionhead Studios</v>
      </c>
      <c r="W745" s="7" t="s">
        <v>34</v>
      </c>
    </row>
    <row r="746">
      <c r="A746" s="7" t="s">
        <v>1447</v>
      </c>
      <c r="B746" s="8" t="s">
        <v>47</v>
      </c>
      <c r="C746" s="9">
        <v>2008.0</v>
      </c>
      <c r="D746" s="7" t="s">
        <v>67</v>
      </c>
      <c r="E746" s="7" t="s">
        <v>281</v>
      </c>
      <c r="F746" s="7">
        <v>2.15</v>
      </c>
      <c r="G746" s="7">
        <v>1.13</v>
      </c>
      <c r="H746" s="7">
        <v>0.07</v>
      </c>
      <c r="I746" s="7">
        <v>0.59</v>
      </c>
      <c r="J746" s="7">
        <v>3.94</v>
      </c>
      <c r="K746" s="10">
        <f t="shared" ref="K746:O746" si="747">F746*1000000</f>
        <v>2150000</v>
      </c>
      <c r="L746" s="10">
        <f t="shared" si="747"/>
        <v>1130000</v>
      </c>
      <c r="M746" s="10">
        <f t="shared" si="747"/>
        <v>70000</v>
      </c>
      <c r="N746" s="10">
        <f t="shared" si="747"/>
        <v>590000</v>
      </c>
      <c r="O746" s="10">
        <f t="shared" si="747"/>
        <v>3940000</v>
      </c>
      <c r="P746" s="7">
        <v>90.0</v>
      </c>
      <c r="Q746" s="7">
        <v>57.0</v>
      </c>
      <c r="R746" s="7">
        <v>8.0</v>
      </c>
      <c r="S746" s="7">
        <v>910.0</v>
      </c>
      <c r="T746" s="11">
        <f t="shared" si="3"/>
        <v>80.58945191</v>
      </c>
      <c r="U746" s="7" t="s">
        <v>1448</v>
      </c>
      <c r="V746" s="12" t="str">
        <f t="shared" si="4"/>
        <v>Bethesda Game Studios</v>
      </c>
      <c r="W746" s="7" t="s">
        <v>34</v>
      </c>
    </row>
    <row r="747">
      <c r="A747" s="7" t="s">
        <v>1452</v>
      </c>
      <c r="B747" s="8" t="s">
        <v>30</v>
      </c>
      <c r="C747" s="9">
        <v>2008.0</v>
      </c>
      <c r="D747" s="7" t="s">
        <v>49</v>
      </c>
      <c r="E747" s="7" t="s">
        <v>37</v>
      </c>
      <c r="F747" s="7">
        <v>2.4</v>
      </c>
      <c r="G747" s="7">
        <v>1.01</v>
      </c>
      <c r="H747" s="7">
        <v>0.0</v>
      </c>
      <c r="I747" s="7">
        <v>0.36</v>
      </c>
      <c r="J747" s="7">
        <v>3.76</v>
      </c>
      <c r="K747" s="10">
        <f t="shared" ref="K747:O747" si="748">F747*1000000</f>
        <v>2400000</v>
      </c>
      <c r="L747" s="10">
        <f t="shared" si="748"/>
        <v>1010000</v>
      </c>
      <c r="M747" s="10">
        <f t="shared" si="748"/>
        <v>0</v>
      </c>
      <c r="N747" s="10">
        <f t="shared" si="748"/>
        <v>360000</v>
      </c>
      <c r="O747" s="10">
        <f t="shared" si="748"/>
        <v>3760000</v>
      </c>
      <c r="P747" s="7">
        <v>77.0</v>
      </c>
      <c r="Q747" s="7">
        <v>60.0</v>
      </c>
      <c r="R747" s="7">
        <v>7.5</v>
      </c>
      <c r="S747" s="7">
        <v>66.0</v>
      </c>
      <c r="T747" s="11">
        <f t="shared" si="3"/>
        <v>75.95238095</v>
      </c>
      <c r="U747" s="7" t="s">
        <v>51</v>
      </c>
      <c r="V747" s="12" t="str">
        <f t="shared" si="4"/>
        <v>Traveller's Tales</v>
      </c>
      <c r="W747" s="7" t="s">
        <v>52</v>
      </c>
    </row>
    <row r="748">
      <c r="A748" s="7" t="s">
        <v>1453</v>
      </c>
      <c r="B748" s="8" t="s">
        <v>25</v>
      </c>
      <c r="C748" s="9">
        <v>2008.0</v>
      </c>
      <c r="D748" s="7" t="s">
        <v>41</v>
      </c>
      <c r="E748" s="7" t="s">
        <v>37</v>
      </c>
      <c r="F748" s="7">
        <v>2.32</v>
      </c>
      <c r="G748" s="7">
        <v>0.96</v>
      </c>
      <c r="H748" s="7">
        <v>0.0</v>
      </c>
      <c r="I748" s="7">
        <v>0.34</v>
      </c>
      <c r="J748" s="7">
        <v>3.62</v>
      </c>
      <c r="K748" s="10">
        <f t="shared" ref="K748:O748" si="749">F748*1000000</f>
        <v>2320000</v>
      </c>
      <c r="L748" s="10">
        <f t="shared" si="749"/>
        <v>960000</v>
      </c>
      <c r="M748" s="10">
        <f t="shared" si="749"/>
        <v>0</v>
      </c>
      <c r="N748" s="10">
        <f t="shared" si="749"/>
        <v>340000</v>
      </c>
      <c r="O748" s="10">
        <f t="shared" si="749"/>
        <v>3620000</v>
      </c>
      <c r="P748" s="7">
        <v>86.0</v>
      </c>
      <c r="Q748" s="7">
        <v>18.0</v>
      </c>
      <c r="R748" s="7">
        <v>7.6</v>
      </c>
      <c r="S748" s="7">
        <v>71.0</v>
      </c>
      <c r="T748" s="11">
        <f t="shared" si="3"/>
        <v>78.02247191</v>
      </c>
      <c r="U748" s="7" t="s">
        <v>72</v>
      </c>
      <c r="V748" s="12" t="str">
        <f t="shared" si="4"/>
        <v>Vicarious Visions</v>
      </c>
      <c r="W748" s="7" t="s">
        <v>64</v>
      </c>
    </row>
    <row r="749">
      <c r="A749" s="7" t="s">
        <v>1454</v>
      </c>
      <c r="B749" s="8" t="s">
        <v>30</v>
      </c>
      <c r="C749" s="9">
        <v>2008.0</v>
      </c>
      <c r="D749" s="7" t="s">
        <v>31</v>
      </c>
      <c r="E749" s="7" t="s">
        <v>97</v>
      </c>
      <c r="F749" s="7">
        <v>2.66</v>
      </c>
      <c r="G749" s="7">
        <v>0.49</v>
      </c>
      <c r="H749" s="7">
        <v>0.05</v>
      </c>
      <c r="I749" s="7">
        <v>0.3</v>
      </c>
      <c r="J749" s="7">
        <v>3.51</v>
      </c>
      <c r="K749" s="10">
        <f t="shared" ref="K749:O749" si="750">F749*1000000</f>
        <v>2660000</v>
      </c>
      <c r="L749" s="10">
        <f t="shared" si="750"/>
        <v>490000</v>
      </c>
      <c r="M749" s="10">
        <f t="shared" si="750"/>
        <v>50000</v>
      </c>
      <c r="N749" s="10">
        <f t="shared" si="750"/>
        <v>300000</v>
      </c>
      <c r="O749" s="10">
        <f t="shared" si="750"/>
        <v>3510000</v>
      </c>
      <c r="P749" s="7">
        <v>89.0</v>
      </c>
      <c r="Q749" s="7">
        <v>67.0</v>
      </c>
      <c r="R749" s="7">
        <v>7.9</v>
      </c>
      <c r="S749" s="7">
        <v>1309.0</v>
      </c>
      <c r="T749" s="11">
        <f t="shared" si="3"/>
        <v>79.4869186</v>
      </c>
      <c r="U749" s="7" t="s">
        <v>1455</v>
      </c>
      <c r="V749" s="12" t="str">
        <f t="shared" si="4"/>
        <v>Certain Affinity</v>
      </c>
      <c r="W749" s="7" t="s">
        <v>34</v>
      </c>
    </row>
    <row r="750">
      <c r="A750" s="7" t="s">
        <v>1456</v>
      </c>
      <c r="B750" s="8" t="s">
        <v>40</v>
      </c>
      <c r="C750" s="9">
        <v>2008.0</v>
      </c>
      <c r="D750" s="7" t="s">
        <v>41</v>
      </c>
      <c r="E750" s="7" t="s">
        <v>37</v>
      </c>
      <c r="F750" s="7">
        <v>2.1</v>
      </c>
      <c r="G750" s="7">
        <v>1.01</v>
      </c>
      <c r="H750" s="7">
        <v>0.01</v>
      </c>
      <c r="I750" s="7">
        <v>0.35</v>
      </c>
      <c r="J750" s="7">
        <v>3.46</v>
      </c>
      <c r="K750" s="10">
        <f t="shared" ref="K750:O750" si="751">F750*1000000</f>
        <v>2100000</v>
      </c>
      <c r="L750" s="10">
        <f t="shared" si="751"/>
        <v>1010000</v>
      </c>
      <c r="M750" s="10">
        <f t="shared" si="751"/>
        <v>10000</v>
      </c>
      <c r="N750" s="10">
        <f t="shared" si="751"/>
        <v>350000</v>
      </c>
      <c r="O750" s="10">
        <f t="shared" si="751"/>
        <v>3460000</v>
      </c>
      <c r="P750" s="7">
        <v>71.0</v>
      </c>
      <c r="Q750" s="7">
        <v>70.0</v>
      </c>
      <c r="R750" s="7">
        <v>8.8</v>
      </c>
      <c r="S750" s="7">
        <v>29.0</v>
      </c>
      <c r="T750" s="11">
        <f t="shared" si="3"/>
        <v>75.97979798</v>
      </c>
      <c r="U750" s="7" t="s">
        <v>72</v>
      </c>
      <c r="V750" s="12" t="str">
        <f t="shared" si="4"/>
        <v>Vicarious Visions</v>
      </c>
      <c r="W750" s="7" t="s">
        <v>52</v>
      </c>
    </row>
    <row r="751">
      <c r="A751" s="7" t="s">
        <v>1457</v>
      </c>
      <c r="B751" s="8" t="s">
        <v>30</v>
      </c>
      <c r="C751" s="9">
        <v>2008.0</v>
      </c>
      <c r="D751" s="7" t="s">
        <v>49</v>
      </c>
      <c r="E751" s="7" t="s">
        <v>495</v>
      </c>
      <c r="F751" s="7">
        <v>2.04</v>
      </c>
      <c r="G751" s="7">
        <v>1.02</v>
      </c>
      <c r="H751" s="7">
        <v>0.0</v>
      </c>
      <c r="I751" s="7">
        <v>0.32</v>
      </c>
      <c r="J751" s="7">
        <v>3.38</v>
      </c>
      <c r="K751" s="10">
        <f t="shared" ref="K751:O751" si="752">F751*1000000</f>
        <v>2040000</v>
      </c>
      <c r="L751" s="10">
        <f t="shared" si="752"/>
        <v>1020000</v>
      </c>
      <c r="M751" s="10">
        <f t="shared" si="752"/>
        <v>0</v>
      </c>
      <c r="N751" s="10">
        <f t="shared" si="752"/>
        <v>320000</v>
      </c>
      <c r="O751" s="10">
        <f t="shared" si="752"/>
        <v>3380000</v>
      </c>
      <c r="P751" s="7">
        <v>76.0</v>
      </c>
      <c r="Q751" s="7">
        <v>49.0</v>
      </c>
      <c r="R751" s="7">
        <v>7.9</v>
      </c>
      <c r="S751" s="7">
        <v>75.0</v>
      </c>
      <c r="T751" s="11">
        <f t="shared" si="3"/>
        <v>77.81451613</v>
      </c>
      <c r="U751" s="7" t="s">
        <v>51</v>
      </c>
      <c r="V751" s="12" t="str">
        <f t="shared" si="4"/>
        <v>Traveller's Tales</v>
      </c>
      <c r="W751" s="7" t="s">
        <v>52</v>
      </c>
    </row>
    <row r="752">
      <c r="A752" s="7" t="s">
        <v>1458</v>
      </c>
      <c r="B752" s="8" t="s">
        <v>40</v>
      </c>
      <c r="C752" s="9">
        <v>2008.0</v>
      </c>
      <c r="D752" s="7" t="s">
        <v>58</v>
      </c>
      <c r="E752" s="7" t="s">
        <v>27</v>
      </c>
      <c r="F752" s="7">
        <v>0.6</v>
      </c>
      <c r="G752" s="7">
        <v>1.57</v>
      </c>
      <c r="H752" s="7">
        <v>0.82</v>
      </c>
      <c r="I752" s="7">
        <v>0.27</v>
      </c>
      <c r="J752" s="7">
        <v>3.26</v>
      </c>
      <c r="K752" s="10">
        <f t="shared" ref="K752:O752" si="753">F752*1000000</f>
        <v>600000</v>
      </c>
      <c r="L752" s="10">
        <f t="shared" si="753"/>
        <v>1570000</v>
      </c>
      <c r="M752" s="10">
        <f t="shared" si="753"/>
        <v>820000</v>
      </c>
      <c r="N752" s="10">
        <f t="shared" si="753"/>
        <v>270000</v>
      </c>
      <c r="O752" s="10">
        <f t="shared" si="753"/>
        <v>3260000</v>
      </c>
      <c r="P752" s="7">
        <v>86.0</v>
      </c>
      <c r="Q752" s="7">
        <v>62.0</v>
      </c>
      <c r="R752" s="7">
        <v>9.2</v>
      </c>
      <c r="S752" s="7">
        <v>111.0</v>
      </c>
      <c r="T752" s="11">
        <f t="shared" si="3"/>
        <v>89.84971098</v>
      </c>
      <c r="U752" s="7" t="s">
        <v>59</v>
      </c>
      <c r="V752" s="12" t="str">
        <f t="shared" si="4"/>
        <v>Level 5</v>
      </c>
      <c r="W752" s="7" t="s">
        <v>52</v>
      </c>
    </row>
    <row r="753">
      <c r="A753" s="7" t="s">
        <v>1459</v>
      </c>
      <c r="B753" s="8" t="s">
        <v>25</v>
      </c>
      <c r="C753" s="9">
        <v>2008.0</v>
      </c>
      <c r="D753" s="7" t="s">
        <v>41</v>
      </c>
      <c r="E753" s="7" t="s">
        <v>27</v>
      </c>
      <c r="F753" s="7">
        <v>1.35</v>
      </c>
      <c r="G753" s="7">
        <v>1.11</v>
      </c>
      <c r="H753" s="7">
        <v>0.46</v>
      </c>
      <c r="I753" s="7">
        <v>0.32</v>
      </c>
      <c r="J753" s="7">
        <v>3.25</v>
      </c>
      <c r="K753" s="10">
        <f t="shared" ref="K753:O753" si="754">F753*1000000</f>
        <v>1350000</v>
      </c>
      <c r="L753" s="10">
        <f t="shared" si="754"/>
        <v>1110000</v>
      </c>
      <c r="M753" s="10">
        <f t="shared" si="754"/>
        <v>460000</v>
      </c>
      <c r="N753" s="10">
        <f t="shared" si="754"/>
        <v>320000</v>
      </c>
      <c r="O753" s="10">
        <f t="shared" si="754"/>
        <v>3250000</v>
      </c>
      <c r="P753" s="7">
        <v>63.0</v>
      </c>
      <c r="Q753" s="7">
        <v>43.0</v>
      </c>
      <c r="R753" s="7">
        <v>4.6</v>
      </c>
      <c r="S753" s="7">
        <v>116.0</v>
      </c>
      <c r="T753" s="11">
        <f t="shared" si="3"/>
        <v>50.59748428</v>
      </c>
      <c r="U753" s="7" t="s">
        <v>27</v>
      </c>
      <c r="V753" s="12" t="str">
        <f t="shared" si="4"/>
        <v>Nintendo</v>
      </c>
      <c r="W753" s="7" t="s">
        <v>28</v>
      </c>
    </row>
    <row r="754">
      <c r="A754" s="7" t="s">
        <v>1460</v>
      </c>
      <c r="B754" s="8" t="s">
        <v>92</v>
      </c>
      <c r="C754" s="9">
        <v>2008.0</v>
      </c>
      <c r="D754" s="7" t="s">
        <v>49</v>
      </c>
      <c r="E754" s="7" t="s">
        <v>69</v>
      </c>
      <c r="F754" s="7">
        <v>1.48</v>
      </c>
      <c r="G754" s="7">
        <v>1.0</v>
      </c>
      <c r="H754" s="7">
        <v>0.04</v>
      </c>
      <c r="I754" s="7">
        <v>0.66</v>
      </c>
      <c r="J754" s="7">
        <v>3.18</v>
      </c>
      <c r="K754" s="10">
        <f t="shared" ref="K754:O754" si="755">F754*1000000</f>
        <v>1480000</v>
      </c>
      <c r="L754" s="10">
        <f t="shared" si="755"/>
        <v>1000000</v>
      </c>
      <c r="M754" s="10">
        <f t="shared" si="755"/>
        <v>40000</v>
      </c>
      <c r="N754" s="10">
        <f t="shared" si="755"/>
        <v>660000</v>
      </c>
      <c r="O754" s="10">
        <f t="shared" si="755"/>
        <v>3180000</v>
      </c>
      <c r="P754" s="7">
        <v>91.0</v>
      </c>
      <c r="Q754" s="7">
        <v>79.0</v>
      </c>
      <c r="R754" s="7">
        <v>8.6</v>
      </c>
      <c r="S754" s="7">
        <v>565.0</v>
      </c>
      <c r="T754" s="11">
        <f t="shared" si="3"/>
        <v>86.61335404</v>
      </c>
      <c r="U754" s="7" t="s">
        <v>1461</v>
      </c>
      <c r="V754" s="12" t="str">
        <f t="shared" si="4"/>
        <v>Ready at Dawn</v>
      </c>
      <c r="W754" s="7" t="s">
        <v>34</v>
      </c>
    </row>
    <row r="755">
      <c r="A755" s="7" t="s">
        <v>1462</v>
      </c>
      <c r="B755" s="8" t="s">
        <v>40</v>
      </c>
      <c r="C755" s="9">
        <v>2008.0</v>
      </c>
      <c r="D755" s="7" t="s">
        <v>54</v>
      </c>
      <c r="E755" s="7" t="s">
        <v>145</v>
      </c>
      <c r="F755" s="7">
        <v>1.87</v>
      </c>
      <c r="G755" s="7">
        <v>0.97</v>
      </c>
      <c r="H755" s="7">
        <v>0.0</v>
      </c>
      <c r="I755" s="7">
        <v>0.3</v>
      </c>
      <c r="J755" s="7">
        <v>3.14</v>
      </c>
      <c r="K755" s="10">
        <f t="shared" ref="K755:O755" si="756">F755*1000000</f>
        <v>1870000</v>
      </c>
      <c r="L755" s="10">
        <f t="shared" si="756"/>
        <v>970000</v>
      </c>
      <c r="M755" s="10">
        <f t="shared" si="756"/>
        <v>0</v>
      </c>
      <c r="N755" s="10">
        <f t="shared" si="756"/>
        <v>300000</v>
      </c>
      <c r="O755" s="10">
        <f t="shared" si="756"/>
        <v>3140000</v>
      </c>
      <c r="R755" s="7">
        <v>8.0</v>
      </c>
      <c r="S755" s="7">
        <v>37.0</v>
      </c>
      <c r="T755" s="11">
        <f t="shared" si="3"/>
        <v>80</v>
      </c>
      <c r="U755" s="7" t="s">
        <v>193</v>
      </c>
      <c r="V755" s="12" t="str">
        <f t="shared" si="4"/>
        <v>1st Playable Productions</v>
      </c>
      <c r="W755" s="7" t="s">
        <v>28</v>
      </c>
    </row>
    <row r="756">
      <c r="A756" s="7" t="s">
        <v>1463</v>
      </c>
      <c r="B756" s="8" t="s">
        <v>40</v>
      </c>
      <c r="C756" s="9">
        <v>2008.0</v>
      </c>
      <c r="D756" s="7" t="s">
        <v>41</v>
      </c>
      <c r="E756" s="7" t="s">
        <v>27</v>
      </c>
      <c r="F756" s="7">
        <v>0.55</v>
      </c>
      <c r="G756" s="7">
        <v>0.5</v>
      </c>
      <c r="H756" s="7">
        <v>1.93</v>
      </c>
      <c r="I756" s="7">
        <v>0.13</v>
      </c>
      <c r="J756" s="7">
        <v>3.11</v>
      </c>
      <c r="K756" s="10">
        <f t="shared" ref="K756:O756" si="757">F756*1000000</f>
        <v>550000</v>
      </c>
      <c r="L756" s="10">
        <f t="shared" si="757"/>
        <v>500000</v>
      </c>
      <c r="M756" s="10">
        <f t="shared" si="757"/>
        <v>1930000</v>
      </c>
      <c r="N756" s="10">
        <f t="shared" si="757"/>
        <v>130000</v>
      </c>
      <c r="O756" s="10">
        <f t="shared" si="757"/>
        <v>3110000</v>
      </c>
      <c r="P756" s="7">
        <v>83.0</v>
      </c>
      <c r="Q756" s="7">
        <v>48.0</v>
      </c>
      <c r="R756" s="7">
        <v>9.0</v>
      </c>
      <c r="S756" s="7">
        <v>63.0</v>
      </c>
      <c r="T756" s="11">
        <f t="shared" si="3"/>
        <v>86.97297297</v>
      </c>
      <c r="U756" s="7" t="s">
        <v>27</v>
      </c>
      <c r="V756" s="12" t="str">
        <f t="shared" si="4"/>
        <v>Nintendo</v>
      </c>
      <c r="W756" s="7" t="s">
        <v>28</v>
      </c>
    </row>
    <row r="757">
      <c r="A757" s="7" t="s">
        <v>1457</v>
      </c>
      <c r="B757" s="8" t="s">
        <v>40</v>
      </c>
      <c r="C757" s="9">
        <v>2008.0</v>
      </c>
      <c r="D757" s="7" t="s">
        <v>49</v>
      </c>
      <c r="E757" s="7" t="s">
        <v>495</v>
      </c>
      <c r="F757" s="7">
        <v>1.75</v>
      </c>
      <c r="G757" s="7">
        <v>1.01</v>
      </c>
      <c r="H757" s="7">
        <v>0.0</v>
      </c>
      <c r="I757" s="7">
        <v>0.29</v>
      </c>
      <c r="J757" s="7">
        <v>3.05</v>
      </c>
      <c r="K757" s="10">
        <f t="shared" ref="K757:O757" si="758">F757*1000000</f>
        <v>1750000</v>
      </c>
      <c r="L757" s="10">
        <f t="shared" si="758"/>
        <v>1010000</v>
      </c>
      <c r="M757" s="10">
        <f t="shared" si="758"/>
        <v>0</v>
      </c>
      <c r="N757" s="10">
        <f t="shared" si="758"/>
        <v>290000</v>
      </c>
      <c r="O757" s="10">
        <f t="shared" si="758"/>
        <v>3050000</v>
      </c>
      <c r="P757" s="7">
        <v>72.0</v>
      </c>
      <c r="Q757" s="7">
        <v>16.0</v>
      </c>
      <c r="R757" s="7">
        <v>8.0</v>
      </c>
      <c r="S757" s="7">
        <v>16.0</v>
      </c>
      <c r="T757" s="11">
        <f t="shared" si="3"/>
        <v>76</v>
      </c>
      <c r="U757" s="7" t="s">
        <v>71</v>
      </c>
      <c r="V757" s="12" t="str">
        <f t="shared" si="4"/>
        <v>TT Fusion</v>
      </c>
      <c r="W757" s="7" t="s">
        <v>52</v>
      </c>
    </row>
    <row r="758">
      <c r="A758" s="7" t="s">
        <v>1464</v>
      </c>
      <c r="B758" s="8" t="s">
        <v>30</v>
      </c>
      <c r="C758" s="9">
        <v>2008.0</v>
      </c>
      <c r="D758" s="7" t="s">
        <v>49</v>
      </c>
      <c r="E758" s="7" t="s">
        <v>37</v>
      </c>
      <c r="F758" s="7">
        <v>1.91</v>
      </c>
      <c r="G758" s="7">
        <v>0.84</v>
      </c>
      <c r="H758" s="7">
        <v>0.0</v>
      </c>
      <c r="I758" s="7">
        <v>0.29</v>
      </c>
      <c r="J758" s="7">
        <v>3.04</v>
      </c>
      <c r="K758" s="10">
        <f t="shared" ref="K758:O758" si="759">F758*1000000</f>
        <v>1910000</v>
      </c>
      <c r="L758" s="10">
        <f t="shared" si="759"/>
        <v>840000</v>
      </c>
      <c r="M758" s="10">
        <f t="shared" si="759"/>
        <v>0</v>
      </c>
      <c r="N758" s="10">
        <f t="shared" si="759"/>
        <v>290000</v>
      </c>
      <c r="O758" s="10">
        <f t="shared" si="759"/>
        <v>3040000</v>
      </c>
      <c r="P758" s="7">
        <v>75.0</v>
      </c>
      <c r="Q758" s="7">
        <v>42.0</v>
      </c>
      <c r="R758" s="7">
        <v>7.4</v>
      </c>
      <c r="S758" s="7">
        <v>32.0</v>
      </c>
      <c r="T758" s="11">
        <f t="shared" si="3"/>
        <v>74.56756757</v>
      </c>
      <c r="U758" s="7" t="s">
        <v>1465</v>
      </c>
      <c r="V758" s="12" t="str">
        <f t="shared" si="4"/>
        <v>Luxoflux, Inc.</v>
      </c>
      <c r="W758" s="7" t="s">
        <v>52</v>
      </c>
    </row>
    <row r="759">
      <c r="A759" s="7" t="s">
        <v>1466</v>
      </c>
      <c r="B759" s="8" t="s">
        <v>30</v>
      </c>
      <c r="C759" s="9">
        <v>2008.0</v>
      </c>
      <c r="D759" s="7" t="s">
        <v>49</v>
      </c>
      <c r="E759" s="7" t="s">
        <v>139</v>
      </c>
      <c r="F759" s="7">
        <v>1.94</v>
      </c>
      <c r="G759" s="7">
        <v>0.79</v>
      </c>
      <c r="H759" s="7">
        <v>0.02</v>
      </c>
      <c r="I759" s="7">
        <v>0.28</v>
      </c>
      <c r="J759" s="7">
        <v>3.03</v>
      </c>
      <c r="K759" s="10">
        <f t="shared" ref="K759:O759" si="760">F759*1000000</f>
        <v>1940000</v>
      </c>
      <c r="L759" s="10">
        <f t="shared" si="760"/>
        <v>790000</v>
      </c>
      <c r="M759" s="10">
        <f t="shared" si="760"/>
        <v>20000</v>
      </c>
      <c r="N759" s="10">
        <f t="shared" si="760"/>
        <v>280000</v>
      </c>
      <c r="O759" s="10">
        <f t="shared" si="760"/>
        <v>3030000</v>
      </c>
      <c r="P759" s="7">
        <v>81.0</v>
      </c>
      <c r="Q759" s="7">
        <v>75.0</v>
      </c>
      <c r="R759" s="7">
        <v>8.1</v>
      </c>
      <c r="S759" s="7">
        <v>307.0</v>
      </c>
      <c r="T759" s="11">
        <f t="shared" si="3"/>
        <v>81</v>
      </c>
      <c r="U759" s="7" t="s">
        <v>1467</v>
      </c>
      <c r="V759" s="12" t="str">
        <f t="shared" si="4"/>
        <v>Volition Inc.</v>
      </c>
      <c r="W759" s="7" t="s">
        <v>34</v>
      </c>
    </row>
    <row r="760">
      <c r="A760" s="7" t="s">
        <v>1468</v>
      </c>
      <c r="B760" s="8" t="s">
        <v>40</v>
      </c>
      <c r="C760" s="9">
        <v>2008.0</v>
      </c>
      <c r="D760" s="7" t="s">
        <v>1</v>
      </c>
      <c r="E760" s="7" t="s">
        <v>27</v>
      </c>
      <c r="F760" s="7">
        <v>1.55</v>
      </c>
      <c r="G760" s="7">
        <v>0.04</v>
      </c>
      <c r="H760" s="7">
        <v>1.19</v>
      </c>
      <c r="I760" s="7">
        <v>0.15</v>
      </c>
      <c r="J760" s="7">
        <v>2.92</v>
      </c>
      <c r="K760" s="10">
        <f t="shared" ref="K760:O760" si="761">F760*1000000</f>
        <v>1550000</v>
      </c>
      <c r="L760" s="10">
        <f t="shared" si="761"/>
        <v>40000</v>
      </c>
      <c r="M760" s="10">
        <f t="shared" si="761"/>
        <v>1190000</v>
      </c>
      <c r="N760" s="10">
        <f t="shared" si="761"/>
        <v>150000</v>
      </c>
      <c r="O760" s="10">
        <f t="shared" si="761"/>
        <v>2920000</v>
      </c>
      <c r="P760" s="7">
        <v>76.0</v>
      </c>
      <c r="Q760" s="7">
        <v>40.0</v>
      </c>
      <c r="R760" s="7">
        <v>8.8</v>
      </c>
      <c r="S760" s="7">
        <v>76.0</v>
      </c>
      <c r="T760" s="11">
        <f t="shared" si="3"/>
        <v>83.86206897</v>
      </c>
      <c r="U760" s="7" t="s">
        <v>1469</v>
      </c>
      <c r="V760" s="12" t="str">
        <f t="shared" si="4"/>
        <v>HAL Labs</v>
      </c>
      <c r="W760" s="7" t="s">
        <v>28</v>
      </c>
    </row>
    <row r="761">
      <c r="A761" s="7" t="s">
        <v>1470</v>
      </c>
      <c r="B761" s="8" t="s">
        <v>30</v>
      </c>
      <c r="C761" s="9">
        <v>2008.0</v>
      </c>
      <c r="D761" s="7" t="s">
        <v>26</v>
      </c>
      <c r="E761" s="7" t="s">
        <v>46</v>
      </c>
      <c r="F761" s="7">
        <v>1.75</v>
      </c>
      <c r="G761" s="7">
        <v>0.86</v>
      </c>
      <c r="H761" s="7">
        <v>0.0</v>
      </c>
      <c r="I761" s="7">
        <v>0.28</v>
      </c>
      <c r="J761" s="7">
        <v>2.89</v>
      </c>
      <c r="K761" s="10">
        <f t="shared" ref="K761:O761" si="762">F761*1000000</f>
        <v>1750000</v>
      </c>
      <c r="L761" s="10">
        <f t="shared" si="762"/>
        <v>860000</v>
      </c>
      <c r="M761" s="10">
        <f t="shared" si="762"/>
        <v>0</v>
      </c>
      <c r="N761" s="10">
        <f t="shared" si="762"/>
        <v>280000</v>
      </c>
      <c r="O761" s="10">
        <f t="shared" si="762"/>
        <v>2890000</v>
      </c>
      <c r="P761" s="7">
        <v>67.0</v>
      </c>
      <c r="Q761" s="7">
        <v>45.0</v>
      </c>
      <c r="R761" s="7">
        <v>6.8</v>
      </c>
      <c r="S761" s="7">
        <v>18.0</v>
      </c>
      <c r="T761" s="11">
        <f t="shared" si="3"/>
        <v>67.28571429</v>
      </c>
      <c r="U761" s="7" t="s">
        <v>645</v>
      </c>
      <c r="V761" s="12" t="str">
        <f t="shared" si="4"/>
        <v>Sumo Digital</v>
      </c>
      <c r="W761" s="7" t="s">
        <v>52</v>
      </c>
    </row>
    <row r="762">
      <c r="A762" s="7" t="s">
        <v>1471</v>
      </c>
      <c r="B762" s="8" t="s">
        <v>30</v>
      </c>
      <c r="C762" s="9">
        <v>2008.0</v>
      </c>
      <c r="D762" s="7" t="s">
        <v>49</v>
      </c>
      <c r="E762" s="7" t="s">
        <v>50</v>
      </c>
      <c r="F762" s="7">
        <v>1.74</v>
      </c>
      <c r="G762" s="7">
        <v>0.77</v>
      </c>
      <c r="H762" s="7">
        <v>0.0</v>
      </c>
      <c r="I762" s="7">
        <v>0.26</v>
      </c>
      <c r="J762" s="7">
        <v>2.77</v>
      </c>
      <c r="K762" s="10">
        <f t="shared" ref="K762:O762" si="763">F762*1000000</f>
        <v>1740000</v>
      </c>
      <c r="L762" s="10">
        <f t="shared" si="763"/>
        <v>770000</v>
      </c>
      <c r="M762" s="10">
        <f t="shared" si="763"/>
        <v>0</v>
      </c>
      <c r="N762" s="10">
        <f t="shared" si="763"/>
        <v>260000</v>
      </c>
      <c r="O762" s="10">
        <f t="shared" si="763"/>
        <v>2770000</v>
      </c>
      <c r="P762" s="7">
        <v>73.0</v>
      </c>
      <c r="Q762" s="7">
        <v>74.0</v>
      </c>
      <c r="R762" s="7">
        <v>6.7</v>
      </c>
      <c r="S762" s="7">
        <v>389.0</v>
      </c>
      <c r="T762" s="11">
        <f t="shared" si="3"/>
        <v>67.95896328</v>
      </c>
      <c r="U762" s="7" t="s">
        <v>50</v>
      </c>
      <c r="V762" s="12" t="str">
        <f t="shared" si="4"/>
        <v>LucasArts</v>
      </c>
      <c r="W762" s="7" t="s">
        <v>64</v>
      </c>
    </row>
    <row r="763">
      <c r="A763" s="7" t="s">
        <v>1453</v>
      </c>
      <c r="B763" s="8" t="s">
        <v>30</v>
      </c>
      <c r="C763" s="9">
        <v>2008.0</v>
      </c>
      <c r="D763" s="7" t="s">
        <v>41</v>
      </c>
      <c r="E763" s="7" t="s">
        <v>37</v>
      </c>
      <c r="F763" s="7">
        <v>1.78</v>
      </c>
      <c r="G763" s="7">
        <v>0.63</v>
      </c>
      <c r="H763" s="7">
        <v>0.0</v>
      </c>
      <c r="I763" s="7">
        <v>0.25</v>
      </c>
      <c r="J763" s="7">
        <v>2.66</v>
      </c>
      <c r="K763" s="10">
        <f t="shared" ref="K763:O763" si="764">F763*1000000</f>
        <v>1780000</v>
      </c>
      <c r="L763" s="10">
        <f t="shared" si="764"/>
        <v>630000</v>
      </c>
      <c r="M763" s="10">
        <f t="shared" si="764"/>
        <v>0</v>
      </c>
      <c r="N763" s="10">
        <f t="shared" si="764"/>
        <v>250000</v>
      </c>
      <c r="O763" s="10">
        <f t="shared" si="764"/>
        <v>2660000</v>
      </c>
      <c r="P763" s="7">
        <v>85.0</v>
      </c>
      <c r="Q763" s="7">
        <v>67.0</v>
      </c>
      <c r="R763" s="7">
        <v>6.3</v>
      </c>
      <c r="S763" s="7">
        <v>171.0</v>
      </c>
      <c r="T763" s="11">
        <f t="shared" si="3"/>
        <v>69.19327731</v>
      </c>
      <c r="U763" s="7" t="s">
        <v>73</v>
      </c>
      <c r="V763" s="12" t="str">
        <f t="shared" si="4"/>
        <v>Neversoft Entertainment</v>
      </c>
      <c r="W763" s="7" t="s">
        <v>64</v>
      </c>
    </row>
    <row r="764">
      <c r="A764" s="7" t="s">
        <v>1472</v>
      </c>
      <c r="B764" s="8" t="s">
        <v>47</v>
      </c>
      <c r="C764" s="9">
        <v>2008.0</v>
      </c>
      <c r="D764" s="7" t="s">
        <v>26</v>
      </c>
      <c r="E764" s="7" t="s">
        <v>97</v>
      </c>
      <c r="F764" s="7">
        <v>0.48</v>
      </c>
      <c r="G764" s="7">
        <v>1.63</v>
      </c>
      <c r="H764" s="7">
        <v>0.04</v>
      </c>
      <c r="I764" s="7">
        <v>0.43</v>
      </c>
      <c r="J764" s="7">
        <v>2.58</v>
      </c>
      <c r="K764" s="10">
        <f t="shared" ref="K764:O764" si="765">F764*1000000</f>
        <v>480000</v>
      </c>
      <c r="L764" s="10">
        <f t="shared" si="765"/>
        <v>1630000</v>
      </c>
      <c r="M764" s="10">
        <f t="shared" si="765"/>
        <v>40000</v>
      </c>
      <c r="N764" s="10">
        <f t="shared" si="765"/>
        <v>430000</v>
      </c>
      <c r="O764" s="10">
        <f t="shared" si="765"/>
        <v>2580000</v>
      </c>
      <c r="P764" s="7">
        <v>87.0</v>
      </c>
      <c r="Q764" s="7">
        <v>42.0</v>
      </c>
      <c r="R764" s="7">
        <v>7.5</v>
      </c>
      <c r="S764" s="7">
        <v>108.0</v>
      </c>
      <c r="T764" s="11">
        <f t="shared" si="3"/>
        <v>78.36</v>
      </c>
      <c r="U764" s="7" t="s">
        <v>108</v>
      </c>
      <c r="V764" s="12" t="str">
        <f t="shared" si="4"/>
        <v>EA Canada</v>
      </c>
      <c r="W764" s="7" t="s">
        <v>28</v>
      </c>
    </row>
    <row r="765">
      <c r="A765" s="7" t="s">
        <v>1473</v>
      </c>
      <c r="B765" s="8" t="s">
        <v>40</v>
      </c>
      <c r="C765" s="9">
        <v>2008.0</v>
      </c>
      <c r="D765" s="7" t="s">
        <v>96</v>
      </c>
      <c r="E765" s="7" t="s">
        <v>27</v>
      </c>
      <c r="F765" s="7">
        <v>0.62</v>
      </c>
      <c r="G765" s="7">
        <v>0.82</v>
      </c>
      <c r="H765" s="7">
        <v>0.96</v>
      </c>
      <c r="I765" s="7">
        <v>0.18</v>
      </c>
      <c r="J765" s="7">
        <v>2.58</v>
      </c>
      <c r="K765" s="10">
        <f t="shared" ref="K765:O765" si="766">F765*1000000</f>
        <v>620000</v>
      </c>
      <c r="L765" s="10">
        <f t="shared" si="766"/>
        <v>820000</v>
      </c>
      <c r="M765" s="10">
        <f t="shared" si="766"/>
        <v>960000</v>
      </c>
      <c r="N765" s="10">
        <f t="shared" si="766"/>
        <v>180000</v>
      </c>
      <c r="O765" s="10">
        <f t="shared" si="766"/>
        <v>2580000</v>
      </c>
      <c r="P765" s="7">
        <v>73.0</v>
      </c>
      <c r="Q765" s="7">
        <v>4.0</v>
      </c>
      <c r="R765" s="7">
        <v>7.7</v>
      </c>
      <c r="S765" s="7">
        <v>7.0</v>
      </c>
      <c r="T765" s="11">
        <f t="shared" si="3"/>
        <v>75.54545455</v>
      </c>
      <c r="U765" s="7" t="s">
        <v>1474</v>
      </c>
      <c r="V765" s="12" t="str">
        <f t="shared" si="4"/>
        <v>syn Sophia</v>
      </c>
      <c r="W765" s="7" t="s">
        <v>28</v>
      </c>
    </row>
    <row r="766">
      <c r="A766" s="7" t="s">
        <v>1475</v>
      </c>
      <c r="B766" s="8" t="s">
        <v>30</v>
      </c>
      <c r="C766" s="9">
        <v>2008.0</v>
      </c>
      <c r="D766" s="7" t="s">
        <v>26</v>
      </c>
      <c r="E766" s="7" t="s">
        <v>97</v>
      </c>
      <c r="F766" s="7">
        <v>2.21</v>
      </c>
      <c r="G766" s="7">
        <v>0.12</v>
      </c>
      <c r="H766" s="7">
        <v>0.0</v>
      </c>
      <c r="I766" s="7">
        <v>0.2</v>
      </c>
      <c r="J766" s="7">
        <v>2.53</v>
      </c>
      <c r="K766" s="10">
        <f t="shared" ref="K766:O766" si="767">F766*1000000</f>
        <v>2210000</v>
      </c>
      <c r="L766" s="10">
        <f t="shared" si="767"/>
        <v>120000</v>
      </c>
      <c r="M766" s="10">
        <f t="shared" si="767"/>
        <v>0</v>
      </c>
      <c r="N766" s="10">
        <f t="shared" si="767"/>
        <v>200000</v>
      </c>
      <c r="O766" s="10">
        <f t="shared" si="767"/>
        <v>2530000</v>
      </c>
      <c r="P766" s="7">
        <v>83.0</v>
      </c>
      <c r="Q766" s="7">
        <v>50.0</v>
      </c>
      <c r="R766" s="7">
        <v>7.0</v>
      </c>
      <c r="S766" s="7">
        <v>125.0</v>
      </c>
      <c r="T766" s="11">
        <f t="shared" si="3"/>
        <v>73.71428571</v>
      </c>
      <c r="U766" s="7" t="s">
        <v>129</v>
      </c>
      <c r="V766" s="12" t="str">
        <f t="shared" si="4"/>
        <v>EA Tiburon</v>
      </c>
      <c r="W766" s="7" t="s">
        <v>28</v>
      </c>
    </row>
    <row r="767">
      <c r="A767" s="7" t="s">
        <v>1476</v>
      </c>
      <c r="B767" s="8" t="s">
        <v>25</v>
      </c>
      <c r="C767" s="9">
        <v>2008.0</v>
      </c>
      <c r="D767" s="7" t="s">
        <v>26</v>
      </c>
      <c r="E767" s="7" t="s">
        <v>100</v>
      </c>
      <c r="F767" s="7">
        <v>1.11</v>
      </c>
      <c r="G767" s="7">
        <v>0.85</v>
      </c>
      <c r="H767" s="7">
        <v>0.29</v>
      </c>
      <c r="I767" s="7">
        <v>0.25</v>
      </c>
      <c r="J767" s="7">
        <v>2.5</v>
      </c>
      <c r="K767" s="10">
        <f t="shared" ref="K767:O767" si="768">F767*1000000</f>
        <v>1110000</v>
      </c>
      <c r="L767" s="10">
        <f t="shared" si="768"/>
        <v>850000</v>
      </c>
      <c r="M767" s="10">
        <f t="shared" si="768"/>
        <v>290000</v>
      </c>
      <c r="N767" s="10">
        <f t="shared" si="768"/>
        <v>250000</v>
      </c>
      <c r="O767" s="10">
        <f t="shared" si="768"/>
        <v>2500000</v>
      </c>
      <c r="P767" s="7">
        <v>50.0</v>
      </c>
      <c r="Q767" s="7">
        <v>23.0</v>
      </c>
      <c r="R767" s="7">
        <v>5.4</v>
      </c>
      <c r="S767" s="7">
        <v>16.0</v>
      </c>
      <c r="T767" s="11">
        <f t="shared" si="3"/>
        <v>51.64102564</v>
      </c>
      <c r="U767" s="7" t="s">
        <v>1477</v>
      </c>
      <c r="V767" s="12" t="str">
        <f t="shared" si="4"/>
        <v>CAProduction</v>
      </c>
      <c r="W767" s="7" t="s">
        <v>28</v>
      </c>
    </row>
    <row r="768">
      <c r="A768" s="7" t="s">
        <v>1479</v>
      </c>
      <c r="B768" s="8" t="s">
        <v>30</v>
      </c>
      <c r="C768" s="9">
        <v>2008.0</v>
      </c>
      <c r="D768" s="7" t="s">
        <v>75</v>
      </c>
      <c r="E768" s="7" t="s">
        <v>145</v>
      </c>
      <c r="F768" s="7">
        <v>1.38</v>
      </c>
      <c r="G768" s="7">
        <v>0.84</v>
      </c>
      <c r="H768" s="7">
        <v>0.0</v>
      </c>
      <c r="I768" s="7">
        <v>0.25</v>
      </c>
      <c r="J768" s="7">
        <v>2.47</v>
      </c>
      <c r="K768" s="10">
        <f t="shared" ref="K768:O768" si="769">F768*1000000</f>
        <v>1380000</v>
      </c>
      <c r="L768" s="10">
        <f t="shared" si="769"/>
        <v>840000</v>
      </c>
      <c r="M768" s="10">
        <f t="shared" si="769"/>
        <v>0</v>
      </c>
      <c r="N768" s="10">
        <f t="shared" si="769"/>
        <v>250000</v>
      </c>
      <c r="O768" s="10">
        <f t="shared" si="769"/>
        <v>2470000</v>
      </c>
      <c r="P768" s="7">
        <v>85.0</v>
      </c>
      <c r="Q768" s="7">
        <v>55.0</v>
      </c>
      <c r="R768" s="7">
        <v>7.7</v>
      </c>
      <c r="S768" s="7">
        <v>83.0</v>
      </c>
      <c r="T768" s="11">
        <f t="shared" si="3"/>
        <v>80.1884058</v>
      </c>
      <c r="U768" s="7" t="s">
        <v>1480</v>
      </c>
      <c r="V768" s="12" t="str">
        <f t="shared" si="4"/>
        <v>Black Rock Studio</v>
      </c>
      <c r="W768" s="7" t="s">
        <v>28</v>
      </c>
    </row>
    <row r="769">
      <c r="A769" s="7" t="s">
        <v>1481</v>
      </c>
      <c r="B769" s="8" t="s">
        <v>47</v>
      </c>
      <c r="C769" s="9">
        <v>2008.0</v>
      </c>
      <c r="D769" s="7" t="s">
        <v>31</v>
      </c>
      <c r="E769" s="7" t="s">
        <v>69</v>
      </c>
      <c r="F769" s="7">
        <v>1.15</v>
      </c>
      <c r="G769" s="7">
        <v>0.84</v>
      </c>
      <c r="H769" s="7">
        <v>0.1</v>
      </c>
      <c r="I769" s="7">
        <v>0.38</v>
      </c>
      <c r="J769" s="7">
        <v>2.46</v>
      </c>
      <c r="K769" s="10">
        <f t="shared" ref="K769:O769" si="770">F769*1000000</f>
        <v>1150000</v>
      </c>
      <c r="L769" s="10">
        <f t="shared" si="770"/>
        <v>840000</v>
      </c>
      <c r="M769" s="10">
        <f t="shared" si="770"/>
        <v>100000</v>
      </c>
      <c r="N769" s="10">
        <f t="shared" si="770"/>
        <v>380000</v>
      </c>
      <c r="O769" s="10">
        <f t="shared" si="770"/>
        <v>2460000</v>
      </c>
      <c r="P769" s="7">
        <v>87.0</v>
      </c>
      <c r="Q769" s="7">
        <v>79.0</v>
      </c>
      <c r="R769" s="7">
        <v>6.1</v>
      </c>
      <c r="S769" s="7">
        <v>1889.0</v>
      </c>
      <c r="T769" s="11">
        <f t="shared" si="3"/>
        <v>62.04369919</v>
      </c>
      <c r="U769" s="7" t="s">
        <v>1482</v>
      </c>
      <c r="V769" s="12" t="str">
        <f t="shared" si="4"/>
        <v>Insomniac Games</v>
      </c>
      <c r="W769" s="7" t="s">
        <v>34</v>
      </c>
    </row>
    <row r="770">
      <c r="A770" s="7" t="s">
        <v>1483</v>
      </c>
      <c r="B770" s="8" t="s">
        <v>47</v>
      </c>
      <c r="C770" s="9">
        <v>2008.0</v>
      </c>
      <c r="D770" s="7" t="s">
        <v>75</v>
      </c>
      <c r="E770" s="7" t="s">
        <v>85</v>
      </c>
      <c r="F770" s="7">
        <v>1.56</v>
      </c>
      <c r="G770" s="7">
        <v>0.53</v>
      </c>
      <c r="H770" s="7">
        <v>0.05</v>
      </c>
      <c r="I770" s="7">
        <v>0.31</v>
      </c>
      <c r="J770" s="7">
        <v>2.45</v>
      </c>
      <c r="K770" s="10">
        <f t="shared" ref="K770:O770" si="771">F770*1000000</f>
        <v>1560000</v>
      </c>
      <c r="L770" s="10">
        <f t="shared" si="771"/>
        <v>530000</v>
      </c>
      <c r="M770" s="10">
        <f t="shared" si="771"/>
        <v>50000</v>
      </c>
      <c r="N770" s="10">
        <f t="shared" si="771"/>
        <v>310000</v>
      </c>
      <c r="O770" s="10">
        <f t="shared" si="771"/>
        <v>2450000</v>
      </c>
      <c r="P770" s="7">
        <v>82.0</v>
      </c>
      <c r="Q770" s="7">
        <v>50.0</v>
      </c>
      <c r="R770" s="7">
        <v>8.2</v>
      </c>
      <c r="S770" s="7">
        <v>100.0</v>
      </c>
      <c r="T770" s="11">
        <f t="shared" si="3"/>
        <v>82</v>
      </c>
      <c r="U770" s="7" t="s">
        <v>208</v>
      </c>
      <c r="V770" s="12" t="str">
        <f t="shared" si="4"/>
        <v>Rockstar San Diego</v>
      </c>
      <c r="W770" s="7" t="s">
        <v>64</v>
      </c>
    </row>
    <row r="771">
      <c r="A771" s="7" t="s">
        <v>1484</v>
      </c>
      <c r="B771" s="8" t="s">
        <v>30</v>
      </c>
      <c r="C771" s="9">
        <v>2008.0</v>
      </c>
      <c r="D771" s="7" t="s">
        <v>31</v>
      </c>
      <c r="E771" s="7" t="s">
        <v>55</v>
      </c>
      <c r="F771" s="7">
        <v>1.56</v>
      </c>
      <c r="G771" s="7">
        <v>0.6</v>
      </c>
      <c r="H771" s="7">
        <v>0.02</v>
      </c>
      <c r="I771" s="7">
        <v>0.23</v>
      </c>
      <c r="J771" s="7">
        <v>2.42</v>
      </c>
      <c r="K771" s="10">
        <f t="shared" ref="K771:O771" si="772">F771*1000000</f>
        <v>1560000</v>
      </c>
      <c r="L771" s="10">
        <f t="shared" si="772"/>
        <v>600000</v>
      </c>
      <c r="M771" s="10">
        <f t="shared" si="772"/>
        <v>20000</v>
      </c>
      <c r="N771" s="10">
        <f t="shared" si="772"/>
        <v>230000</v>
      </c>
      <c r="O771" s="10">
        <f t="shared" si="772"/>
        <v>2420000</v>
      </c>
      <c r="P771" s="7">
        <v>82.0</v>
      </c>
      <c r="Q771" s="7">
        <v>66.0</v>
      </c>
      <c r="R771" s="7">
        <v>7.8</v>
      </c>
      <c r="S771" s="7">
        <v>176.0</v>
      </c>
      <c r="T771" s="11">
        <f t="shared" si="3"/>
        <v>79.09090909</v>
      </c>
      <c r="U771" s="7" t="s">
        <v>56</v>
      </c>
      <c r="V771" s="12" t="str">
        <f t="shared" si="4"/>
        <v>Ubisoft Montreal</v>
      </c>
      <c r="W771" s="7" t="s">
        <v>34</v>
      </c>
    </row>
    <row r="772">
      <c r="A772" s="7" t="s">
        <v>1483</v>
      </c>
      <c r="B772" s="8" t="s">
        <v>30</v>
      </c>
      <c r="C772" s="9">
        <v>2008.0</v>
      </c>
      <c r="D772" s="7" t="s">
        <v>75</v>
      </c>
      <c r="E772" s="7" t="s">
        <v>85</v>
      </c>
      <c r="F772" s="7">
        <v>1.68</v>
      </c>
      <c r="G772" s="7">
        <v>0.45</v>
      </c>
      <c r="H772" s="7">
        <v>0.01</v>
      </c>
      <c r="I772" s="7">
        <v>0.21</v>
      </c>
      <c r="J772" s="7">
        <v>2.35</v>
      </c>
      <c r="K772" s="10">
        <f t="shared" ref="K772:O772" si="773">F772*1000000</f>
        <v>1680000</v>
      </c>
      <c r="L772" s="10">
        <f t="shared" si="773"/>
        <v>450000</v>
      </c>
      <c r="M772" s="10">
        <f t="shared" si="773"/>
        <v>10000</v>
      </c>
      <c r="N772" s="10">
        <f t="shared" si="773"/>
        <v>210000</v>
      </c>
      <c r="O772" s="10">
        <f t="shared" si="773"/>
        <v>2350000</v>
      </c>
      <c r="P772" s="7">
        <v>81.0</v>
      </c>
      <c r="Q772" s="7">
        <v>66.0</v>
      </c>
      <c r="R772" s="7">
        <v>8.5</v>
      </c>
      <c r="S772" s="7">
        <v>142.0</v>
      </c>
      <c r="T772" s="11">
        <f t="shared" si="3"/>
        <v>83.73076923</v>
      </c>
      <c r="U772" s="7" t="s">
        <v>208</v>
      </c>
      <c r="V772" s="12" t="str">
        <f t="shared" si="4"/>
        <v>Rockstar San Diego</v>
      </c>
      <c r="W772" s="7" t="s">
        <v>64</v>
      </c>
    </row>
    <row r="773">
      <c r="A773" s="7" t="s">
        <v>1485</v>
      </c>
      <c r="B773" s="8" t="s">
        <v>25</v>
      </c>
      <c r="C773" s="9">
        <v>2008.0</v>
      </c>
      <c r="D773" s="7" t="s">
        <v>26</v>
      </c>
      <c r="E773" s="7" t="s">
        <v>55</v>
      </c>
      <c r="F773" s="7">
        <v>1.18</v>
      </c>
      <c r="G773" s="7">
        <v>0.9</v>
      </c>
      <c r="H773" s="7">
        <v>0.0</v>
      </c>
      <c r="I773" s="7">
        <v>0.24</v>
      </c>
      <c r="J773" s="7">
        <v>2.32</v>
      </c>
      <c r="K773" s="10">
        <f t="shared" ref="K773:O773" si="774">F773*1000000</f>
        <v>1180000</v>
      </c>
      <c r="L773" s="10">
        <f t="shared" si="774"/>
        <v>900000</v>
      </c>
      <c r="M773" s="10">
        <f t="shared" si="774"/>
        <v>0</v>
      </c>
      <c r="N773" s="10">
        <f t="shared" si="774"/>
        <v>240000</v>
      </c>
      <c r="O773" s="10">
        <f t="shared" si="774"/>
        <v>2320000</v>
      </c>
      <c r="R773" s="7">
        <v>8.6</v>
      </c>
      <c r="S773" s="7">
        <v>16.0</v>
      </c>
      <c r="T773" s="11">
        <f t="shared" si="3"/>
        <v>86</v>
      </c>
      <c r="U773" s="7" t="s">
        <v>55</v>
      </c>
      <c r="V773" s="12" t="str">
        <f t="shared" si="4"/>
        <v>Ubisoft</v>
      </c>
      <c r="W773" s="7" t="s">
        <v>28</v>
      </c>
    </row>
    <row r="774">
      <c r="A774" s="7" t="s">
        <v>1472</v>
      </c>
      <c r="B774" s="8" t="s">
        <v>62</v>
      </c>
      <c r="C774" s="9">
        <v>2008.0</v>
      </c>
      <c r="D774" s="7" t="s">
        <v>26</v>
      </c>
      <c r="E774" s="7" t="s">
        <v>97</v>
      </c>
      <c r="F774" s="7">
        <v>0.38</v>
      </c>
      <c r="G774" s="7">
        <v>0.07</v>
      </c>
      <c r="H774" s="7">
        <v>0.01</v>
      </c>
      <c r="I774" s="7">
        <v>1.82</v>
      </c>
      <c r="J774" s="7">
        <v>2.28</v>
      </c>
      <c r="K774" s="10">
        <f t="shared" ref="K774:O774" si="775">F774*1000000</f>
        <v>380000</v>
      </c>
      <c r="L774" s="10">
        <f t="shared" si="775"/>
        <v>70000</v>
      </c>
      <c r="M774" s="10">
        <f t="shared" si="775"/>
        <v>10000</v>
      </c>
      <c r="N774" s="10">
        <f t="shared" si="775"/>
        <v>1820000</v>
      </c>
      <c r="O774" s="10">
        <f t="shared" si="775"/>
        <v>2280000</v>
      </c>
      <c r="P774" s="7">
        <v>82.0</v>
      </c>
      <c r="Q774" s="7">
        <v>8.0</v>
      </c>
      <c r="R774" s="7">
        <v>6.9</v>
      </c>
      <c r="S774" s="7">
        <v>20.0</v>
      </c>
      <c r="T774" s="11">
        <f t="shared" si="3"/>
        <v>72.71428571</v>
      </c>
      <c r="U774" s="7" t="s">
        <v>108</v>
      </c>
      <c r="V774" s="12" t="str">
        <f t="shared" si="4"/>
        <v>EA Canada</v>
      </c>
      <c r="W774" s="7" t="s">
        <v>28</v>
      </c>
    </row>
    <row r="775">
      <c r="A775" s="7" t="s">
        <v>1486</v>
      </c>
      <c r="B775" s="8" t="s">
        <v>40</v>
      </c>
      <c r="C775" s="9">
        <v>2008.0</v>
      </c>
      <c r="D775" s="7" t="s">
        <v>67</v>
      </c>
      <c r="E775" s="7" t="s">
        <v>27</v>
      </c>
      <c r="F775" s="7">
        <v>0.94</v>
      </c>
      <c r="G775" s="7">
        <v>0.53</v>
      </c>
      <c r="H775" s="7">
        <v>0.62</v>
      </c>
      <c r="I775" s="7">
        <v>0.18</v>
      </c>
      <c r="J775" s="7">
        <v>2.28</v>
      </c>
      <c r="K775" s="10">
        <f t="shared" ref="K775:O775" si="776">F775*1000000</f>
        <v>940000</v>
      </c>
      <c r="L775" s="10">
        <f t="shared" si="776"/>
        <v>530000</v>
      </c>
      <c r="M775" s="10">
        <f t="shared" si="776"/>
        <v>620000</v>
      </c>
      <c r="N775" s="10">
        <f t="shared" si="776"/>
        <v>180000</v>
      </c>
      <c r="O775" s="10">
        <f t="shared" si="776"/>
        <v>2280000</v>
      </c>
      <c r="P775" s="7">
        <v>68.0</v>
      </c>
      <c r="Q775" s="7">
        <v>24.0</v>
      </c>
      <c r="R775" s="7">
        <v>8.2</v>
      </c>
      <c r="S775" s="7">
        <v>27.0</v>
      </c>
      <c r="T775" s="11">
        <f t="shared" si="3"/>
        <v>75.41176471</v>
      </c>
      <c r="U775" s="7" t="s">
        <v>1487</v>
      </c>
      <c r="V775" s="12" t="str">
        <f t="shared" si="4"/>
        <v>HAL Labs, Creatures Inc.</v>
      </c>
      <c r="W775" s="7" t="s">
        <v>28</v>
      </c>
    </row>
    <row r="776">
      <c r="A776" s="7" t="s">
        <v>1488</v>
      </c>
      <c r="B776" s="8" t="s">
        <v>92</v>
      </c>
      <c r="C776" s="9">
        <v>2008.0</v>
      </c>
      <c r="D776" s="7" t="s">
        <v>112</v>
      </c>
      <c r="E776" s="7" t="s">
        <v>106</v>
      </c>
      <c r="F776" s="7">
        <v>0.51</v>
      </c>
      <c r="G776" s="7">
        <v>0.5</v>
      </c>
      <c r="H776" s="7">
        <v>0.91</v>
      </c>
      <c r="I776" s="7">
        <v>0.31</v>
      </c>
      <c r="J776" s="7">
        <v>2.23</v>
      </c>
      <c r="K776" s="10">
        <f t="shared" ref="K776:O776" si="777">F776*1000000</f>
        <v>510000</v>
      </c>
      <c r="L776" s="10">
        <f t="shared" si="777"/>
        <v>500000</v>
      </c>
      <c r="M776" s="10">
        <f t="shared" si="777"/>
        <v>910000</v>
      </c>
      <c r="N776" s="10">
        <f t="shared" si="777"/>
        <v>310000</v>
      </c>
      <c r="O776" s="10">
        <f t="shared" si="777"/>
        <v>2230000</v>
      </c>
      <c r="P776" s="7">
        <v>79.0</v>
      </c>
      <c r="Q776" s="7">
        <v>61.0</v>
      </c>
      <c r="R776" s="7">
        <v>8.0</v>
      </c>
      <c r="S776" s="7">
        <v>139.0</v>
      </c>
      <c r="T776" s="11">
        <f t="shared" si="3"/>
        <v>79.695</v>
      </c>
      <c r="U776" s="7" t="s">
        <v>106</v>
      </c>
      <c r="V776" s="12" t="str">
        <f t="shared" si="4"/>
        <v>Square Enix</v>
      </c>
      <c r="W776" s="7" t="s">
        <v>64</v>
      </c>
    </row>
    <row r="777">
      <c r="A777" s="7" t="s">
        <v>1471</v>
      </c>
      <c r="B777" s="8" t="s">
        <v>47</v>
      </c>
      <c r="C777" s="9">
        <v>2008.0</v>
      </c>
      <c r="D777" s="7" t="s">
        <v>49</v>
      </c>
      <c r="E777" s="7" t="s">
        <v>50</v>
      </c>
      <c r="F777" s="7">
        <v>1.01</v>
      </c>
      <c r="G777" s="7">
        <v>0.85</v>
      </c>
      <c r="H777" s="7">
        <v>0.0</v>
      </c>
      <c r="I777" s="7">
        <v>0.35</v>
      </c>
      <c r="J777" s="7">
        <v>2.21</v>
      </c>
      <c r="K777" s="10">
        <f t="shared" ref="K777:O777" si="778">F777*1000000</f>
        <v>1010000</v>
      </c>
      <c r="L777" s="10">
        <f t="shared" si="778"/>
        <v>850000</v>
      </c>
      <c r="M777" s="10">
        <f t="shared" si="778"/>
        <v>0</v>
      </c>
      <c r="N777" s="10">
        <f t="shared" si="778"/>
        <v>350000</v>
      </c>
      <c r="O777" s="10">
        <f t="shared" si="778"/>
        <v>2210000</v>
      </c>
      <c r="P777" s="7">
        <v>71.0</v>
      </c>
      <c r="Q777" s="7">
        <v>47.0</v>
      </c>
      <c r="R777" s="7">
        <v>6.6</v>
      </c>
      <c r="S777" s="7">
        <v>233.0</v>
      </c>
      <c r="T777" s="11">
        <f t="shared" si="3"/>
        <v>66.83928571</v>
      </c>
      <c r="U777" s="7" t="s">
        <v>50</v>
      </c>
      <c r="V777" s="12" t="str">
        <f t="shared" si="4"/>
        <v>LucasArts</v>
      </c>
      <c r="W777" s="7" t="s">
        <v>64</v>
      </c>
    </row>
    <row r="778">
      <c r="A778" s="7" t="s">
        <v>1489</v>
      </c>
      <c r="B778" s="8" t="s">
        <v>30</v>
      </c>
      <c r="C778" s="9">
        <v>2008.0</v>
      </c>
      <c r="D778" s="7" t="s">
        <v>41</v>
      </c>
      <c r="E778" s="7" t="s">
        <v>97</v>
      </c>
      <c r="F778" s="7">
        <v>1.78</v>
      </c>
      <c r="G778" s="7">
        <v>0.24</v>
      </c>
      <c r="H778" s="7">
        <v>0.0</v>
      </c>
      <c r="I778" s="7">
        <v>0.18</v>
      </c>
      <c r="J778" s="7">
        <v>2.2</v>
      </c>
      <c r="K778" s="10">
        <f t="shared" ref="K778:O778" si="779">F778*1000000</f>
        <v>1780000</v>
      </c>
      <c r="L778" s="10">
        <f t="shared" si="779"/>
        <v>240000</v>
      </c>
      <c r="M778" s="10">
        <f t="shared" si="779"/>
        <v>0</v>
      </c>
      <c r="N778" s="10">
        <f t="shared" si="779"/>
        <v>180000</v>
      </c>
      <c r="O778" s="10">
        <f t="shared" si="779"/>
        <v>2200000</v>
      </c>
      <c r="P778" s="7">
        <v>92.0</v>
      </c>
      <c r="Q778" s="7">
        <v>69.0</v>
      </c>
      <c r="R778" s="7">
        <v>8.3</v>
      </c>
      <c r="S778" s="7">
        <v>156.0</v>
      </c>
      <c r="T778" s="11">
        <f t="shared" si="3"/>
        <v>85.76</v>
      </c>
      <c r="U778" s="7" t="s">
        <v>143</v>
      </c>
      <c r="V778" s="12" t="str">
        <f t="shared" si="4"/>
        <v>Harmonix Music Systems</v>
      </c>
      <c r="W778" s="7" t="s">
        <v>64</v>
      </c>
    </row>
    <row r="779">
      <c r="A779" s="7" t="s">
        <v>1452</v>
      </c>
      <c r="B779" s="8" t="s">
        <v>40</v>
      </c>
      <c r="C779" s="9">
        <v>2008.0</v>
      </c>
      <c r="D779" s="7" t="s">
        <v>49</v>
      </c>
      <c r="E779" s="7" t="s">
        <v>37</v>
      </c>
      <c r="F779" s="7">
        <v>1.4</v>
      </c>
      <c r="G779" s="7">
        <v>0.59</v>
      </c>
      <c r="H779" s="7">
        <v>0.0</v>
      </c>
      <c r="I779" s="7">
        <v>0.2</v>
      </c>
      <c r="J779" s="7">
        <v>2.2</v>
      </c>
      <c r="K779" s="10">
        <f t="shared" ref="K779:O779" si="780">F779*1000000</f>
        <v>1400000</v>
      </c>
      <c r="L779" s="10">
        <f t="shared" si="780"/>
        <v>590000</v>
      </c>
      <c r="M779" s="10">
        <f t="shared" si="780"/>
        <v>0</v>
      </c>
      <c r="N779" s="10">
        <f t="shared" si="780"/>
        <v>200000</v>
      </c>
      <c r="O779" s="10">
        <f t="shared" si="780"/>
        <v>2200000</v>
      </c>
      <c r="P779" s="7">
        <v>80.0</v>
      </c>
      <c r="Q779" s="7">
        <v>15.0</v>
      </c>
      <c r="R779" s="7">
        <v>7.9</v>
      </c>
      <c r="S779" s="7">
        <v>16.0</v>
      </c>
      <c r="T779" s="11">
        <f t="shared" si="3"/>
        <v>79.48387097</v>
      </c>
      <c r="U779" s="7" t="s">
        <v>71</v>
      </c>
      <c r="V779" s="12" t="str">
        <f t="shared" si="4"/>
        <v>TT Fusion</v>
      </c>
      <c r="W779" s="7" t="s">
        <v>28</v>
      </c>
    </row>
    <row r="780">
      <c r="A780" s="7" t="s">
        <v>1490</v>
      </c>
      <c r="B780" s="8" t="s">
        <v>25</v>
      </c>
      <c r="C780" s="9">
        <v>2008.0</v>
      </c>
      <c r="D780" s="7" t="s">
        <v>1</v>
      </c>
      <c r="E780" s="7" t="s">
        <v>46</v>
      </c>
      <c r="F780" s="7">
        <v>1.26</v>
      </c>
      <c r="G780" s="7">
        <v>0.67</v>
      </c>
      <c r="H780" s="7">
        <v>0.02</v>
      </c>
      <c r="I780" s="7">
        <v>0.21</v>
      </c>
      <c r="J780" s="7">
        <v>2.16</v>
      </c>
      <c r="K780" s="10">
        <f t="shared" ref="K780:O780" si="781">F780*1000000</f>
        <v>1260000</v>
      </c>
      <c r="L780" s="10">
        <f t="shared" si="781"/>
        <v>670000</v>
      </c>
      <c r="M780" s="10">
        <f t="shared" si="781"/>
        <v>20000</v>
      </c>
      <c r="N780" s="10">
        <f t="shared" si="781"/>
        <v>210000</v>
      </c>
      <c r="O780" s="10">
        <f t="shared" si="781"/>
        <v>2160000</v>
      </c>
      <c r="P780" s="7">
        <v>66.0</v>
      </c>
      <c r="Q780" s="7">
        <v>30.0</v>
      </c>
      <c r="R780" s="7">
        <v>7.3</v>
      </c>
      <c r="S780" s="7">
        <v>136.0</v>
      </c>
      <c r="T780" s="11">
        <f t="shared" si="3"/>
        <v>71.73493976</v>
      </c>
      <c r="U780" s="7" t="s">
        <v>125</v>
      </c>
      <c r="V780" s="12" t="str">
        <f t="shared" si="4"/>
        <v>Sonic Team</v>
      </c>
      <c r="W780" s="7" t="s">
        <v>52</v>
      </c>
    </row>
    <row r="781">
      <c r="A781" s="7" t="s">
        <v>1491</v>
      </c>
      <c r="B781" s="8" t="s">
        <v>47</v>
      </c>
      <c r="C781" s="9">
        <v>2008.0</v>
      </c>
      <c r="D781" s="7" t="s">
        <v>75</v>
      </c>
      <c r="E781" s="7" t="s">
        <v>97</v>
      </c>
      <c r="F781" s="7">
        <v>0.63</v>
      </c>
      <c r="G781" s="7">
        <v>1.0</v>
      </c>
      <c r="H781" s="7">
        <v>0.05</v>
      </c>
      <c r="I781" s="7">
        <v>0.38</v>
      </c>
      <c r="J781" s="7">
        <v>2.05</v>
      </c>
      <c r="K781" s="10">
        <f t="shared" ref="K781:O781" si="782">F781*1000000</f>
        <v>630000</v>
      </c>
      <c r="L781" s="10">
        <f t="shared" si="782"/>
        <v>1000000</v>
      </c>
      <c r="M781" s="10">
        <f t="shared" si="782"/>
        <v>50000</v>
      </c>
      <c r="N781" s="10">
        <f t="shared" si="782"/>
        <v>380000</v>
      </c>
      <c r="O781" s="10">
        <f t="shared" si="782"/>
        <v>2050000</v>
      </c>
      <c r="P781" s="7">
        <v>59.0</v>
      </c>
      <c r="Q781" s="7">
        <v>40.0</v>
      </c>
      <c r="R781" s="7">
        <v>5.9</v>
      </c>
      <c r="S781" s="7">
        <v>71.0</v>
      </c>
      <c r="T781" s="11">
        <f t="shared" si="3"/>
        <v>59</v>
      </c>
      <c r="U781" s="7" t="s">
        <v>1492</v>
      </c>
      <c r="V781" s="12" t="str">
        <f t="shared" si="4"/>
        <v>EA Vancouver</v>
      </c>
      <c r="W781" s="7" t="s">
        <v>64</v>
      </c>
    </row>
    <row r="782">
      <c r="A782" s="7" t="s">
        <v>84</v>
      </c>
      <c r="B782" s="8" t="s">
        <v>40</v>
      </c>
      <c r="C782" s="9">
        <v>2008.0</v>
      </c>
      <c r="D782" s="7" t="s">
        <v>41</v>
      </c>
      <c r="E782" s="7" t="s">
        <v>85</v>
      </c>
      <c r="F782" s="7">
        <v>1.21</v>
      </c>
      <c r="G782" s="7">
        <v>0.63</v>
      </c>
      <c r="H782" s="7">
        <v>0.0</v>
      </c>
      <c r="I782" s="7">
        <v>0.19</v>
      </c>
      <c r="J782" s="7">
        <v>2.03</v>
      </c>
      <c r="K782" s="10">
        <f t="shared" ref="K782:O782" si="783">F782*1000000</f>
        <v>1210000</v>
      </c>
      <c r="L782" s="10">
        <f t="shared" si="783"/>
        <v>630000</v>
      </c>
      <c r="M782" s="10">
        <f t="shared" si="783"/>
        <v>0</v>
      </c>
      <c r="N782" s="10">
        <f t="shared" si="783"/>
        <v>190000</v>
      </c>
      <c r="O782" s="10">
        <f t="shared" si="783"/>
        <v>2030000</v>
      </c>
      <c r="P782" s="7">
        <v>48.0</v>
      </c>
      <c r="Q782" s="7">
        <v>11.0</v>
      </c>
      <c r="R782" s="7">
        <v>3.3</v>
      </c>
      <c r="S782" s="7">
        <v>4.0</v>
      </c>
      <c r="T782" s="11">
        <f t="shared" si="3"/>
        <v>44</v>
      </c>
      <c r="U782" s="7" t="s">
        <v>86</v>
      </c>
      <c r="V782" s="12" t="str">
        <f t="shared" si="4"/>
        <v>Cat Daddy Games</v>
      </c>
      <c r="W782" s="7" t="s">
        <v>28</v>
      </c>
    </row>
    <row r="783">
      <c r="A783" s="7" t="s">
        <v>1493</v>
      </c>
      <c r="B783" s="8" t="s">
        <v>25</v>
      </c>
      <c r="C783" s="9">
        <v>2008.0</v>
      </c>
      <c r="D783" s="7" t="s">
        <v>41</v>
      </c>
      <c r="E783" s="7" t="s">
        <v>55</v>
      </c>
      <c r="F783" s="7">
        <v>0.72</v>
      </c>
      <c r="G783" s="7">
        <v>1.08</v>
      </c>
      <c r="H783" s="7">
        <v>0.0</v>
      </c>
      <c r="I783" s="7">
        <v>0.23</v>
      </c>
      <c r="J783" s="7">
        <v>2.03</v>
      </c>
      <c r="K783" s="10">
        <f t="shared" ref="K783:O783" si="784">F783*1000000</f>
        <v>720000</v>
      </c>
      <c r="L783" s="10">
        <f t="shared" si="784"/>
        <v>1080000</v>
      </c>
      <c r="M783" s="10">
        <f t="shared" si="784"/>
        <v>0</v>
      </c>
      <c r="N783" s="10">
        <f t="shared" si="784"/>
        <v>230000</v>
      </c>
      <c r="O783" s="10">
        <f t="shared" si="784"/>
        <v>2030000</v>
      </c>
      <c r="P783" s="7">
        <v>73.0</v>
      </c>
      <c r="Q783" s="7">
        <v>24.0</v>
      </c>
      <c r="R783" s="7">
        <v>7.7</v>
      </c>
      <c r="S783" s="7">
        <v>29.0</v>
      </c>
      <c r="T783" s="11">
        <f t="shared" si="3"/>
        <v>75.18867925</v>
      </c>
      <c r="U783" s="7" t="s">
        <v>1494</v>
      </c>
      <c r="V783" s="12" t="str">
        <f t="shared" si="4"/>
        <v>Ubisoft Paris, Ubisoft Montpellier</v>
      </c>
      <c r="W783" s="7" t="s">
        <v>52</v>
      </c>
    </row>
    <row r="784">
      <c r="A784" s="7" t="s">
        <v>1495</v>
      </c>
      <c r="B784" s="8" t="s">
        <v>47</v>
      </c>
      <c r="C784" s="9">
        <v>2008.0</v>
      </c>
      <c r="D784" s="7" t="s">
        <v>49</v>
      </c>
      <c r="E784" s="7" t="s">
        <v>97</v>
      </c>
      <c r="F784" s="7">
        <v>1.05</v>
      </c>
      <c r="G784" s="7">
        <v>0.66</v>
      </c>
      <c r="H784" s="7">
        <v>0.0</v>
      </c>
      <c r="I784" s="7">
        <v>0.29</v>
      </c>
      <c r="J784" s="7">
        <v>2.0</v>
      </c>
      <c r="K784" s="10">
        <f t="shared" ref="K784:O784" si="785">F784*1000000</f>
        <v>1050000</v>
      </c>
      <c r="L784" s="10">
        <f t="shared" si="785"/>
        <v>660000</v>
      </c>
      <c r="M784" s="10">
        <f t="shared" si="785"/>
        <v>0</v>
      </c>
      <c r="N784" s="10">
        <f t="shared" si="785"/>
        <v>290000</v>
      </c>
      <c r="O784" s="10">
        <f t="shared" si="785"/>
        <v>2000000</v>
      </c>
      <c r="P784" s="7">
        <v>88.0</v>
      </c>
      <c r="Q784" s="7">
        <v>67.0</v>
      </c>
      <c r="R784" s="7">
        <v>8.8</v>
      </c>
      <c r="S784" s="7">
        <v>545.0</v>
      </c>
      <c r="T784" s="11">
        <f t="shared" si="3"/>
        <v>88</v>
      </c>
      <c r="U784" s="7" t="s">
        <v>175</v>
      </c>
      <c r="V784" s="12" t="str">
        <f t="shared" si="4"/>
        <v>EA Redwood Shores</v>
      </c>
      <c r="W784" s="7" t="s">
        <v>34</v>
      </c>
    </row>
    <row r="785">
      <c r="A785" s="7" t="s">
        <v>1496</v>
      </c>
      <c r="B785" s="8" t="s">
        <v>47</v>
      </c>
      <c r="C785" s="9">
        <v>2008.0</v>
      </c>
      <c r="D785" s="7" t="s">
        <v>112</v>
      </c>
      <c r="E785" s="7" t="s">
        <v>134</v>
      </c>
      <c r="F785" s="7">
        <v>1.48</v>
      </c>
      <c r="G785" s="7">
        <v>0.28</v>
      </c>
      <c r="H785" s="7">
        <v>0.0</v>
      </c>
      <c r="I785" s="7">
        <v>0.23</v>
      </c>
      <c r="J785" s="7">
        <v>2.0</v>
      </c>
      <c r="K785" s="10">
        <f t="shared" ref="K785:O785" si="786">F785*1000000</f>
        <v>1480000</v>
      </c>
      <c r="L785" s="10">
        <f t="shared" si="786"/>
        <v>280000</v>
      </c>
      <c r="M785" s="10">
        <f t="shared" si="786"/>
        <v>0</v>
      </c>
      <c r="N785" s="10">
        <f t="shared" si="786"/>
        <v>230000</v>
      </c>
      <c r="O785" s="10">
        <f t="shared" si="786"/>
        <v>2000000</v>
      </c>
      <c r="P785" s="7">
        <v>76.0</v>
      </c>
      <c r="Q785" s="7">
        <v>44.0</v>
      </c>
      <c r="R785" s="7">
        <v>7.1</v>
      </c>
      <c r="S785" s="7">
        <v>107.0</v>
      </c>
      <c r="T785" s="11">
        <f t="shared" si="3"/>
        <v>72.45695364</v>
      </c>
      <c r="U785" s="7" t="s">
        <v>135</v>
      </c>
      <c r="V785" s="12" t="str">
        <f t="shared" si="4"/>
        <v>Midway</v>
      </c>
      <c r="W785" s="7" t="s">
        <v>64</v>
      </c>
    </row>
    <row r="786">
      <c r="A786" s="7" t="s">
        <v>1497</v>
      </c>
      <c r="B786" s="8" t="s">
        <v>47</v>
      </c>
      <c r="C786" s="9">
        <v>2008.0</v>
      </c>
      <c r="D786" s="7" t="s">
        <v>75</v>
      </c>
      <c r="E786" s="7" t="s">
        <v>97</v>
      </c>
      <c r="F786" s="7">
        <v>1.01</v>
      </c>
      <c r="G786" s="7">
        <v>0.62</v>
      </c>
      <c r="H786" s="7">
        <v>0.02</v>
      </c>
      <c r="I786" s="7">
        <v>0.29</v>
      </c>
      <c r="J786" s="7">
        <v>1.94</v>
      </c>
      <c r="K786" s="10">
        <f t="shared" ref="K786:O786" si="787">F786*1000000</f>
        <v>1010000</v>
      </c>
      <c r="L786" s="10">
        <f t="shared" si="787"/>
        <v>620000</v>
      </c>
      <c r="M786" s="10">
        <f t="shared" si="787"/>
        <v>20000</v>
      </c>
      <c r="N786" s="10">
        <f t="shared" si="787"/>
        <v>290000</v>
      </c>
      <c r="O786" s="10">
        <f t="shared" si="787"/>
        <v>1940000</v>
      </c>
      <c r="P786" s="7">
        <v>87.0</v>
      </c>
      <c r="Q786" s="7">
        <v>55.0</v>
      </c>
      <c r="R786" s="7">
        <v>7.7</v>
      </c>
      <c r="S786" s="7">
        <v>455.0</v>
      </c>
      <c r="T786" s="11">
        <f t="shared" si="3"/>
        <v>78.07843137</v>
      </c>
      <c r="U786" s="7" t="s">
        <v>463</v>
      </c>
      <c r="V786" s="12" t="str">
        <f t="shared" si="4"/>
        <v>Criterion Games</v>
      </c>
      <c r="W786" s="7" t="s">
        <v>52</v>
      </c>
    </row>
    <row r="787">
      <c r="A787" s="7" t="s">
        <v>1472</v>
      </c>
      <c r="B787" s="8" t="s">
        <v>30</v>
      </c>
      <c r="C787" s="9">
        <v>2008.0</v>
      </c>
      <c r="D787" s="7" t="s">
        <v>26</v>
      </c>
      <c r="E787" s="7" t="s">
        <v>97</v>
      </c>
      <c r="F787" s="7">
        <v>0.49</v>
      </c>
      <c r="G787" s="7">
        <v>1.26</v>
      </c>
      <c r="H787" s="7">
        <v>0.01</v>
      </c>
      <c r="I787" s="7">
        <v>0.18</v>
      </c>
      <c r="J787" s="7">
        <v>1.94</v>
      </c>
      <c r="K787" s="10">
        <f t="shared" ref="K787:O787" si="788">F787*1000000</f>
        <v>490000</v>
      </c>
      <c r="L787" s="10">
        <f t="shared" si="788"/>
        <v>1260000</v>
      </c>
      <c r="M787" s="10">
        <f t="shared" si="788"/>
        <v>10000</v>
      </c>
      <c r="N787" s="10">
        <f t="shared" si="788"/>
        <v>180000</v>
      </c>
      <c r="O787" s="10">
        <f t="shared" si="788"/>
        <v>1940000</v>
      </c>
      <c r="P787" s="7">
        <v>87.0</v>
      </c>
      <c r="Q787" s="7">
        <v>51.0</v>
      </c>
      <c r="R787" s="7">
        <v>8.0</v>
      </c>
      <c r="S787" s="7">
        <v>106.0</v>
      </c>
      <c r="T787" s="11">
        <f t="shared" si="3"/>
        <v>82.27388535</v>
      </c>
      <c r="U787" s="7" t="s">
        <v>108</v>
      </c>
      <c r="V787" s="12" t="str">
        <f t="shared" si="4"/>
        <v>EA Canada</v>
      </c>
      <c r="W787" s="7" t="s">
        <v>28</v>
      </c>
    </row>
    <row r="788">
      <c r="A788" s="7" t="s">
        <v>1441</v>
      </c>
      <c r="B788" s="8" t="s">
        <v>25</v>
      </c>
      <c r="C788" s="9">
        <v>2008.0</v>
      </c>
      <c r="D788" s="7" t="s">
        <v>31</v>
      </c>
      <c r="E788" s="7" t="s">
        <v>37</v>
      </c>
      <c r="F788" s="7">
        <v>1.17</v>
      </c>
      <c r="G788" s="7">
        <v>0.58</v>
      </c>
      <c r="H788" s="7">
        <v>0.0</v>
      </c>
      <c r="I788" s="7">
        <v>0.18</v>
      </c>
      <c r="J788" s="7">
        <v>1.94</v>
      </c>
      <c r="K788" s="10">
        <f t="shared" ref="K788:O788" si="789">F788*1000000</f>
        <v>1170000</v>
      </c>
      <c r="L788" s="10">
        <f t="shared" si="789"/>
        <v>580000</v>
      </c>
      <c r="M788" s="10">
        <f t="shared" si="789"/>
        <v>0</v>
      </c>
      <c r="N788" s="10">
        <f t="shared" si="789"/>
        <v>180000</v>
      </c>
      <c r="O788" s="10">
        <f t="shared" si="789"/>
        <v>1940000</v>
      </c>
      <c r="P788" s="7">
        <v>83.0</v>
      </c>
      <c r="Q788" s="7">
        <v>19.0</v>
      </c>
      <c r="R788" s="7">
        <v>7.6</v>
      </c>
      <c r="S788" s="7">
        <v>78.0</v>
      </c>
      <c r="T788" s="11">
        <f t="shared" si="3"/>
        <v>77.37113402</v>
      </c>
      <c r="U788" s="7" t="s">
        <v>1498</v>
      </c>
      <c r="V788" s="12" t="str">
        <f t="shared" si="4"/>
        <v>Exakt</v>
      </c>
      <c r="W788" s="7" t="s">
        <v>34</v>
      </c>
    </row>
    <row r="789">
      <c r="A789" s="7" t="s">
        <v>1496</v>
      </c>
      <c r="B789" s="8" t="s">
        <v>30</v>
      </c>
      <c r="C789" s="9">
        <v>2008.0</v>
      </c>
      <c r="D789" s="7" t="s">
        <v>112</v>
      </c>
      <c r="E789" s="7" t="s">
        <v>134</v>
      </c>
      <c r="F789" s="7">
        <v>1.53</v>
      </c>
      <c r="G789" s="7">
        <v>0.23</v>
      </c>
      <c r="H789" s="7">
        <v>0.0</v>
      </c>
      <c r="I789" s="7">
        <v>0.16</v>
      </c>
      <c r="J789" s="7">
        <v>1.93</v>
      </c>
      <c r="K789" s="10">
        <f t="shared" ref="K789:O789" si="790">F789*1000000</f>
        <v>1530000</v>
      </c>
      <c r="L789" s="10">
        <f t="shared" si="790"/>
        <v>230000</v>
      </c>
      <c r="M789" s="10">
        <f t="shared" si="790"/>
        <v>0</v>
      </c>
      <c r="N789" s="10">
        <f t="shared" si="790"/>
        <v>160000</v>
      </c>
      <c r="O789" s="10">
        <f t="shared" si="790"/>
        <v>1930000</v>
      </c>
      <c r="P789" s="7">
        <v>72.0</v>
      </c>
      <c r="Q789" s="7">
        <v>61.0</v>
      </c>
      <c r="R789" s="7">
        <v>7.5</v>
      </c>
      <c r="S789" s="7">
        <v>87.0</v>
      </c>
      <c r="T789" s="11">
        <f t="shared" si="3"/>
        <v>73.76351351</v>
      </c>
      <c r="U789" s="7" t="s">
        <v>135</v>
      </c>
      <c r="V789" s="12" t="str">
        <f t="shared" si="4"/>
        <v>Midway</v>
      </c>
      <c r="W789" s="7" t="s">
        <v>64</v>
      </c>
    </row>
    <row r="790">
      <c r="A790" s="7" t="s">
        <v>1453</v>
      </c>
      <c r="B790" s="8" t="s">
        <v>47</v>
      </c>
      <c r="C790" s="9">
        <v>2008.0</v>
      </c>
      <c r="D790" s="7" t="s">
        <v>41</v>
      </c>
      <c r="E790" s="7" t="s">
        <v>37</v>
      </c>
      <c r="F790" s="7">
        <v>1.1</v>
      </c>
      <c r="G790" s="7">
        <v>0.55</v>
      </c>
      <c r="H790" s="7">
        <v>0.0</v>
      </c>
      <c r="I790" s="7">
        <v>0.27</v>
      </c>
      <c r="J790" s="7">
        <v>1.92</v>
      </c>
      <c r="K790" s="10">
        <f t="shared" ref="K790:O790" si="791">F790*1000000</f>
        <v>1100000</v>
      </c>
      <c r="L790" s="10">
        <f t="shared" si="791"/>
        <v>550000</v>
      </c>
      <c r="M790" s="10">
        <f t="shared" si="791"/>
        <v>0</v>
      </c>
      <c r="N790" s="10">
        <f t="shared" si="791"/>
        <v>270000</v>
      </c>
      <c r="O790" s="10">
        <f t="shared" si="791"/>
        <v>1920000</v>
      </c>
      <c r="P790" s="7">
        <v>84.0</v>
      </c>
      <c r="Q790" s="7">
        <v>43.0</v>
      </c>
      <c r="R790" s="7">
        <v>7.5</v>
      </c>
      <c r="S790" s="7">
        <v>80.0</v>
      </c>
      <c r="T790" s="11">
        <f t="shared" si="3"/>
        <v>78.14634146</v>
      </c>
      <c r="U790" s="7" t="s">
        <v>73</v>
      </c>
      <c r="V790" s="12" t="str">
        <f t="shared" si="4"/>
        <v>Neversoft Entertainment</v>
      </c>
      <c r="W790" s="7" t="s">
        <v>64</v>
      </c>
    </row>
    <row r="791">
      <c r="A791" s="7" t="s">
        <v>1499</v>
      </c>
      <c r="B791" s="8" t="s">
        <v>25</v>
      </c>
      <c r="C791" s="9">
        <v>2008.0</v>
      </c>
      <c r="D791" s="7" t="s">
        <v>26</v>
      </c>
      <c r="E791" s="7" t="s">
        <v>27</v>
      </c>
      <c r="F791" s="7">
        <v>1.48</v>
      </c>
      <c r="G791" s="7">
        <v>0.0</v>
      </c>
      <c r="H791" s="7">
        <v>0.29</v>
      </c>
      <c r="I791" s="7">
        <v>0.12</v>
      </c>
      <c r="J791" s="7">
        <v>1.89</v>
      </c>
      <c r="K791" s="10">
        <f t="shared" ref="K791:O791" si="792">F791*1000000</f>
        <v>1480000</v>
      </c>
      <c r="L791" s="10">
        <f t="shared" si="792"/>
        <v>0</v>
      </c>
      <c r="M791" s="10">
        <f t="shared" si="792"/>
        <v>290000</v>
      </c>
      <c r="N791" s="10">
        <f t="shared" si="792"/>
        <v>120000</v>
      </c>
      <c r="O791" s="10">
        <f t="shared" si="792"/>
        <v>1890000</v>
      </c>
      <c r="P791" s="7">
        <v>69.0</v>
      </c>
      <c r="Q791" s="7">
        <v>31.0</v>
      </c>
      <c r="R791" s="7">
        <v>7.8</v>
      </c>
      <c r="S791" s="7">
        <v>58.0</v>
      </c>
      <c r="T791" s="11">
        <f t="shared" si="3"/>
        <v>74.86516854</v>
      </c>
      <c r="U791" s="7" t="s">
        <v>300</v>
      </c>
      <c r="V791" s="12" t="str">
        <f t="shared" si="4"/>
        <v>Namco Bandai Games</v>
      </c>
      <c r="W791" s="7" t="s">
        <v>28</v>
      </c>
    </row>
    <row r="792">
      <c r="A792" s="7" t="s">
        <v>1500</v>
      </c>
      <c r="B792" s="8" t="s">
        <v>25</v>
      </c>
      <c r="C792" s="9">
        <v>2008.0</v>
      </c>
      <c r="D792" s="7" t="s">
        <v>41</v>
      </c>
      <c r="E792" s="7" t="s">
        <v>97</v>
      </c>
      <c r="F792" s="7">
        <v>0.86</v>
      </c>
      <c r="G792" s="7">
        <v>0.83</v>
      </c>
      <c r="H792" s="7">
        <v>0.0</v>
      </c>
      <c r="I792" s="7">
        <v>0.2</v>
      </c>
      <c r="J792" s="7">
        <v>1.89</v>
      </c>
      <c r="K792" s="10">
        <f t="shared" ref="K792:O792" si="793">F792*1000000</f>
        <v>860000</v>
      </c>
      <c r="L792" s="10">
        <f t="shared" si="793"/>
        <v>830000</v>
      </c>
      <c r="M792" s="10">
        <f t="shared" si="793"/>
        <v>0</v>
      </c>
      <c r="N792" s="10">
        <f t="shared" si="793"/>
        <v>200000</v>
      </c>
      <c r="O792" s="10">
        <f t="shared" si="793"/>
        <v>1890000</v>
      </c>
      <c r="P792" s="7">
        <v>70.0</v>
      </c>
      <c r="Q792" s="7">
        <v>11.0</v>
      </c>
      <c r="R792" s="7">
        <v>7.8</v>
      </c>
      <c r="S792" s="7">
        <v>17.0</v>
      </c>
      <c r="T792" s="11">
        <f t="shared" si="3"/>
        <v>74.85714286</v>
      </c>
      <c r="U792" s="7" t="s">
        <v>97</v>
      </c>
      <c r="V792" s="12" t="str">
        <f t="shared" si="4"/>
        <v>Electronic Arts</v>
      </c>
      <c r="W792" s="7" t="s">
        <v>28</v>
      </c>
    </row>
    <row r="793">
      <c r="A793" s="7" t="s">
        <v>1475</v>
      </c>
      <c r="B793" s="8" t="s">
        <v>47</v>
      </c>
      <c r="C793" s="9">
        <v>2008.0</v>
      </c>
      <c r="D793" s="7" t="s">
        <v>26</v>
      </c>
      <c r="E793" s="7" t="s">
        <v>97</v>
      </c>
      <c r="F793" s="7">
        <v>1.56</v>
      </c>
      <c r="G793" s="7">
        <v>0.14</v>
      </c>
      <c r="H793" s="7">
        <v>0.0</v>
      </c>
      <c r="I793" s="7">
        <v>0.18</v>
      </c>
      <c r="J793" s="7">
        <v>1.88</v>
      </c>
      <c r="K793" s="10">
        <f t="shared" ref="K793:O793" si="794">F793*1000000</f>
        <v>1560000</v>
      </c>
      <c r="L793" s="10">
        <f t="shared" si="794"/>
        <v>140000</v>
      </c>
      <c r="M793" s="10">
        <f t="shared" si="794"/>
        <v>0</v>
      </c>
      <c r="N793" s="10">
        <f t="shared" si="794"/>
        <v>180000</v>
      </c>
      <c r="O793" s="10">
        <f t="shared" si="794"/>
        <v>1880000</v>
      </c>
      <c r="P793" s="7">
        <v>85.0</v>
      </c>
      <c r="Q793" s="7">
        <v>38.0</v>
      </c>
      <c r="R793" s="7">
        <v>4.4</v>
      </c>
      <c r="S793" s="7">
        <v>132.0</v>
      </c>
      <c r="T793" s="11">
        <f t="shared" si="3"/>
        <v>53.16470588</v>
      </c>
      <c r="U793" s="7" t="s">
        <v>129</v>
      </c>
      <c r="V793" s="12" t="str">
        <f t="shared" si="4"/>
        <v>EA Tiburon</v>
      </c>
      <c r="W793" s="7" t="s">
        <v>28</v>
      </c>
    </row>
    <row r="794">
      <c r="A794" s="7" t="s">
        <v>1501</v>
      </c>
      <c r="B794" s="8" t="s">
        <v>25</v>
      </c>
      <c r="C794" s="9">
        <v>2008.0</v>
      </c>
      <c r="D794" s="7" t="s">
        <v>41</v>
      </c>
      <c r="E794" s="7" t="s">
        <v>134</v>
      </c>
      <c r="F794" s="7">
        <v>1.28</v>
      </c>
      <c r="G794" s="7">
        <v>0.43</v>
      </c>
      <c r="H794" s="7">
        <v>0.0</v>
      </c>
      <c r="I794" s="7">
        <v>0.17</v>
      </c>
      <c r="J794" s="7">
        <v>1.88</v>
      </c>
      <c r="K794" s="10">
        <f t="shared" ref="K794:O794" si="795">F794*1000000</f>
        <v>1280000</v>
      </c>
      <c r="L794" s="10">
        <f t="shared" si="795"/>
        <v>430000</v>
      </c>
      <c r="M794" s="10">
        <f t="shared" si="795"/>
        <v>0</v>
      </c>
      <c r="N794" s="10">
        <f t="shared" si="795"/>
        <v>170000</v>
      </c>
      <c r="O794" s="10">
        <f t="shared" si="795"/>
        <v>1880000</v>
      </c>
      <c r="P794" s="7">
        <v>29.0</v>
      </c>
      <c r="Q794" s="7">
        <v>7.0</v>
      </c>
      <c r="R794" s="7">
        <v>4.6</v>
      </c>
      <c r="S794" s="7">
        <v>7.0</v>
      </c>
      <c r="T794" s="11">
        <f t="shared" si="3"/>
        <v>37.5</v>
      </c>
      <c r="U794" s="7" t="s">
        <v>135</v>
      </c>
      <c r="V794" s="12" t="str">
        <f t="shared" si="4"/>
        <v>Midway</v>
      </c>
      <c r="W794" s="7" t="s">
        <v>28</v>
      </c>
    </row>
    <row r="795">
      <c r="A795" s="7" t="s">
        <v>1471</v>
      </c>
      <c r="B795" s="8" t="s">
        <v>25</v>
      </c>
      <c r="C795" s="9">
        <v>2008.0</v>
      </c>
      <c r="D795" s="7" t="s">
        <v>49</v>
      </c>
      <c r="E795" s="7" t="s">
        <v>50</v>
      </c>
      <c r="F795" s="7">
        <v>1.11</v>
      </c>
      <c r="G795" s="7">
        <v>0.56</v>
      </c>
      <c r="H795" s="7">
        <v>0.0</v>
      </c>
      <c r="I795" s="7">
        <v>0.18</v>
      </c>
      <c r="J795" s="7">
        <v>1.86</v>
      </c>
      <c r="K795" s="10">
        <f t="shared" ref="K795:O795" si="796">F795*1000000</f>
        <v>1110000</v>
      </c>
      <c r="L795" s="10">
        <f t="shared" si="796"/>
        <v>560000</v>
      </c>
      <c r="M795" s="10">
        <f t="shared" si="796"/>
        <v>0</v>
      </c>
      <c r="N795" s="10">
        <f t="shared" si="796"/>
        <v>180000</v>
      </c>
      <c r="O795" s="10">
        <f t="shared" si="796"/>
        <v>1860000</v>
      </c>
      <c r="P795" s="7">
        <v>71.0</v>
      </c>
      <c r="Q795" s="7">
        <v>18.0</v>
      </c>
      <c r="R795" s="7">
        <v>7.9</v>
      </c>
      <c r="S795" s="7">
        <v>75.0</v>
      </c>
      <c r="T795" s="11">
        <f t="shared" si="3"/>
        <v>77.4516129</v>
      </c>
      <c r="U795" s="7" t="s">
        <v>483</v>
      </c>
      <c r="V795" s="12" t="str">
        <f t="shared" si="4"/>
        <v>Krome Studios</v>
      </c>
      <c r="W795" s="7" t="s">
        <v>64</v>
      </c>
    </row>
    <row r="796">
      <c r="A796" s="7" t="s">
        <v>1453</v>
      </c>
      <c r="B796" s="8" t="s">
        <v>62</v>
      </c>
      <c r="C796" s="9">
        <v>2008.0</v>
      </c>
      <c r="D796" s="7" t="s">
        <v>41</v>
      </c>
      <c r="E796" s="7" t="s">
        <v>37</v>
      </c>
      <c r="F796" s="7">
        <v>1.0</v>
      </c>
      <c r="G796" s="7">
        <v>0.03</v>
      </c>
      <c r="H796" s="7">
        <v>0.0</v>
      </c>
      <c r="I796" s="7">
        <v>0.77</v>
      </c>
      <c r="J796" s="7">
        <v>1.8</v>
      </c>
      <c r="K796" s="10">
        <f t="shared" ref="K796:O796" si="797">F796*1000000</f>
        <v>1000000</v>
      </c>
      <c r="L796" s="10">
        <f t="shared" si="797"/>
        <v>30000</v>
      </c>
      <c r="M796" s="10">
        <f t="shared" si="797"/>
        <v>0</v>
      </c>
      <c r="N796" s="10">
        <f t="shared" si="797"/>
        <v>770000</v>
      </c>
      <c r="O796" s="10">
        <f t="shared" si="797"/>
        <v>1800000</v>
      </c>
      <c r="R796" s="7">
        <v>8.0</v>
      </c>
      <c r="S796" s="7">
        <v>13.0</v>
      </c>
      <c r="T796" s="11">
        <f t="shared" si="3"/>
        <v>80</v>
      </c>
      <c r="U796" s="7" t="s">
        <v>459</v>
      </c>
      <c r="V796" s="12" t="str">
        <f t="shared" si="4"/>
        <v>BudCat</v>
      </c>
      <c r="W796" s="7" t="s">
        <v>64</v>
      </c>
    </row>
    <row r="797">
      <c r="A797" s="7" t="s">
        <v>1502</v>
      </c>
      <c r="B797" s="8" t="s">
        <v>62</v>
      </c>
      <c r="C797" s="9">
        <v>2008.0</v>
      </c>
      <c r="D797" s="7" t="s">
        <v>96</v>
      </c>
      <c r="E797" s="7" t="s">
        <v>100</v>
      </c>
      <c r="F797" s="7">
        <v>0.85</v>
      </c>
      <c r="G797" s="7">
        <v>0.66</v>
      </c>
      <c r="H797" s="7">
        <v>0.01</v>
      </c>
      <c r="I797" s="7">
        <v>0.22</v>
      </c>
      <c r="J797" s="7">
        <v>1.75</v>
      </c>
      <c r="K797" s="10">
        <f t="shared" ref="K797:O797" si="798">F797*1000000</f>
        <v>850000</v>
      </c>
      <c r="L797" s="10">
        <f t="shared" si="798"/>
        <v>660000</v>
      </c>
      <c r="M797" s="10">
        <f t="shared" si="798"/>
        <v>10000</v>
      </c>
      <c r="N797" s="10">
        <f t="shared" si="798"/>
        <v>220000</v>
      </c>
      <c r="O797" s="10">
        <f t="shared" si="798"/>
        <v>1750000</v>
      </c>
      <c r="P797" s="7">
        <v>55.0</v>
      </c>
      <c r="Q797" s="7">
        <v>6.0</v>
      </c>
      <c r="R797" s="7">
        <v>6.2</v>
      </c>
      <c r="S797" s="7">
        <v>6.0</v>
      </c>
      <c r="T797" s="11">
        <f t="shared" si="3"/>
        <v>58.5</v>
      </c>
      <c r="U797" s="7" t="s">
        <v>101</v>
      </c>
      <c r="V797" s="12" t="str">
        <f t="shared" si="4"/>
        <v>Konami</v>
      </c>
      <c r="W797" s="7" t="s">
        <v>52</v>
      </c>
    </row>
    <row r="798">
      <c r="A798" s="7" t="s">
        <v>1491</v>
      </c>
      <c r="B798" s="8" t="s">
        <v>30</v>
      </c>
      <c r="C798" s="9">
        <v>2008.0</v>
      </c>
      <c r="D798" s="7" t="s">
        <v>75</v>
      </c>
      <c r="E798" s="7" t="s">
        <v>97</v>
      </c>
      <c r="F798" s="7">
        <v>0.79</v>
      </c>
      <c r="G798" s="7">
        <v>0.7</v>
      </c>
      <c r="H798" s="7">
        <v>0.01</v>
      </c>
      <c r="I798" s="7">
        <v>0.18</v>
      </c>
      <c r="J798" s="7">
        <v>1.68</v>
      </c>
      <c r="K798" s="10">
        <f t="shared" ref="K798:O798" si="799">F798*1000000</f>
        <v>790000</v>
      </c>
      <c r="L798" s="10">
        <f t="shared" si="799"/>
        <v>700000</v>
      </c>
      <c r="M798" s="10">
        <f t="shared" si="799"/>
        <v>10000</v>
      </c>
      <c r="N798" s="10">
        <f t="shared" si="799"/>
        <v>180000</v>
      </c>
      <c r="O798" s="10">
        <f t="shared" si="799"/>
        <v>1680000</v>
      </c>
      <c r="P798" s="7">
        <v>64.0</v>
      </c>
      <c r="Q798" s="7">
        <v>62.0</v>
      </c>
      <c r="R798" s="7">
        <v>5.9</v>
      </c>
      <c r="S798" s="7">
        <v>104.0</v>
      </c>
      <c r="T798" s="11">
        <f t="shared" si="3"/>
        <v>60.86746988</v>
      </c>
      <c r="U798" s="7" t="s">
        <v>1492</v>
      </c>
      <c r="V798" s="12" t="str">
        <f t="shared" si="4"/>
        <v>EA Vancouver</v>
      </c>
      <c r="W798" s="7" t="s">
        <v>64</v>
      </c>
    </row>
    <row r="799">
      <c r="A799" s="7" t="s">
        <v>1466</v>
      </c>
      <c r="B799" s="8" t="s">
        <v>47</v>
      </c>
      <c r="C799" s="9">
        <v>2008.0</v>
      </c>
      <c r="D799" s="7" t="s">
        <v>49</v>
      </c>
      <c r="E799" s="7" t="s">
        <v>139</v>
      </c>
      <c r="F799" s="7">
        <v>0.88</v>
      </c>
      <c r="G799" s="7">
        <v>0.54</v>
      </c>
      <c r="H799" s="7">
        <v>0.02</v>
      </c>
      <c r="I799" s="7">
        <v>0.25</v>
      </c>
      <c r="J799" s="7">
        <v>1.68</v>
      </c>
      <c r="K799" s="10">
        <f t="shared" ref="K799:O799" si="800">F799*1000000</f>
        <v>880000</v>
      </c>
      <c r="L799" s="10">
        <f t="shared" si="800"/>
        <v>540000</v>
      </c>
      <c r="M799" s="10">
        <f t="shared" si="800"/>
        <v>20000</v>
      </c>
      <c r="N799" s="10">
        <f t="shared" si="800"/>
        <v>250000</v>
      </c>
      <c r="O799" s="10">
        <f t="shared" si="800"/>
        <v>1680000</v>
      </c>
      <c r="P799" s="7">
        <v>82.0</v>
      </c>
      <c r="Q799" s="7">
        <v>50.0</v>
      </c>
      <c r="R799" s="7">
        <v>7.9</v>
      </c>
      <c r="S799" s="7">
        <v>135.0</v>
      </c>
      <c r="T799" s="11">
        <f t="shared" si="3"/>
        <v>79.81081081</v>
      </c>
      <c r="U799" s="7" t="s">
        <v>1467</v>
      </c>
      <c r="V799" s="12" t="str">
        <f t="shared" si="4"/>
        <v>Volition Inc.</v>
      </c>
      <c r="W799" s="7" t="s">
        <v>34</v>
      </c>
    </row>
    <row r="800">
      <c r="A800" s="7" t="s">
        <v>1505</v>
      </c>
      <c r="B800" s="8" t="s">
        <v>25</v>
      </c>
      <c r="C800" s="9">
        <v>2008.0</v>
      </c>
      <c r="D800" s="7" t="s">
        <v>26</v>
      </c>
      <c r="E800" s="7" t="s">
        <v>300</v>
      </c>
      <c r="F800" s="7">
        <v>0.97</v>
      </c>
      <c r="G800" s="7">
        <v>0.4</v>
      </c>
      <c r="H800" s="7">
        <v>0.14</v>
      </c>
      <c r="I800" s="7">
        <v>0.15</v>
      </c>
      <c r="J800" s="7">
        <v>1.67</v>
      </c>
      <c r="K800" s="10">
        <f t="shared" ref="K800:O800" si="801">F800*1000000</f>
        <v>970000</v>
      </c>
      <c r="L800" s="10">
        <f t="shared" si="801"/>
        <v>400000</v>
      </c>
      <c r="M800" s="10">
        <f t="shared" si="801"/>
        <v>140000</v>
      </c>
      <c r="N800" s="10">
        <f t="shared" si="801"/>
        <v>150000</v>
      </c>
      <c r="O800" s="10">
        <f t="shared" si="801"/>
        <v>1670000</v>
      </c>
      <c r="P800" s="7">
        <v>67.0</v>
      </c>
      <c r="Q800" s="7">
        <v>32.0</v>
      </c>
      <c r="R800" s="7">
        <v>8.5</v>
      </c>
      <c r="S800" s="7">
        <v>12.0</v>
      </c>
      <c r="T800" s="11">
        <f t="shared" si="3"/>
        <v>71.90909091</v>
      </c>
      <c r="U800" s="7" t="s">
        <v>867</v>
      </c>
      <c r="V800" s="12" t="str">
        <f t="shared" si="4"/>
        <v>Bandai Namco Games</v>
      </c>
      <c r="W800" s="7" t="s">
        <v>28</v>
      </c>
    </row>
    <row r="801">
      <c r="A801" s="7" t="s">
        <v>1506</v>
      </c>
      <c r="B801" s="8" t="s">
        <v>25</v>
      </c>
      <c r="C801" s="9">
        <v>2008.0</v>
      </c>
      <c r="D801" s="7" t="s">
        <v>26</v>
      </c>
      <c r="E801" s="7" t="s">
        <v>139</v>
      </c>
      <c r="F801" s="7">
        <v>0.45</v>
      </c>
      <c r="G801" s="7">
        <v>1.02</v>
      </c>
      <c r="H801" s="7">
        <v>0.0</v>
      </c>
      <c r="I801" s="7">
        <v>0.2</v>
      </c>
      <c r="J801" s="7">
        <v>1.66</v>
      </c>
      <c r="K801" s="10">
        <f t="shared" ref="K801:O801" si="802">F801*1000000</f>
        <v>450000</v>
      </c>
      <c r="L801" s="10">
        <f t="shared" si="802"/>
        <v>1020000</v>
      </c>
      <c r="M801" s="10">
        <f t="shared" si="802"/>
        <v>0</v>
      </c>
      <c r="N801" s="10">
        <f t="shared" si="802"/>
        <v>200000</v>
      </c>
      <c r="O801" s="10">
        <f t="shared" si="802"/>
        <v>1660000</v>
      </c>
      <c r="P801" s="7">
        <v>44.0</v>
      </c>
      <c r="Q801" s="7">
        <v>17.0</v>
      </c>
      <c r="R801" s="7">
        <v>8.0</v>
      </c>
      <c r="S801" s="7">
        <v>41.0</v>
      </c>
      <c r="T801" s="11">
        <f t="shared" si="3"/>
        <v>69.44827586</v>
      </c>
      <c r="U801" s="7" t="s">
        <v>1507</v>
      </c>
      <c r="V801" s="12" t="str">
        <f t="shared" si="4"/>
        <v>HB Studios Multimedia</v>
      </c>
      <c r="W801" s="7" t="s">
        <v>28</v>
      </c>
    </row>
    <row r="802">
      <c r="A802" s="7" t="s">
        <v>1508</v>
      </c>
      <c r="B802" s="8" t="s">
        <v>25</v>
      </c>
      <c r="C802" s="9">
        <v>2008.0</v>
      </c>
      <c r="D802" s="7" t="s">
        <v>26</v>
      </c>
      <c r="E802" s="7" t="s">
        <v>55</v>
      </c>
      <c r="F802" s="7">
        <v>0.93</v>
      </c>
      <c r="G802" s="7">
        <v>0.56</v>
      </c>
      <c r="H802" s="7">
        <v>0.0</v>
      </c>
      <c r="I802" s="7">
        <v>0.16</v>
      </c>
      <c r="J802" s="7">
        <v>1.66</v>
      </c>
      <c r="K802" s="10">
        <f t="shared" ref="K802:O802" si="803">F802*1000000</f>
        <v>930000</v>
      </c>
      <c r="L802" s="10">
        <f t="shared" si="803"/>
        <v>560000</v>
      </c>
      <c r="M802" s="10">
        <f t="shared" si="803"/>
        <v>0</v>
      </c>
      <c r="N802" s="10">
        <f t="shared" si="803"/>
        <v>160000</v>
      </c>
      <c r="O802" s="10">
        <f t="shared" si="803"/>
        <v>1660000</v>
      </c>
      <c r="P802" s="7">
        <v>78.0</v>
      </c>
      <c r="Q802" s="7">
        <v>28.0</v>
      </c>
      <c r="R802" s="7">
        <v>8.7</v>
      </c>
      <c r="S802" s="7">
        <v>22.0</v>
      </c>
      <c r="T802" s="11">
        <f t="shared" si="3"/>
        <v>81.96</v>
      </c>
      <c r="U802" s="7" t="s">
        <v>55</v>
      </c>
      <c r="V802" s="12" t="str">
        <f t="shared" si="4"/>
        <v>Ubisoft</v>
      </c>
      <c r="W802" s="7" t="s">
        <v>52</v>
      </c>
    </row>
    <row r="803">
      <c r="A803" s="7" t="s">
        <v>1509</v>
      </c>
      <c r="B803" s="8" t="s">
        <v>25</v>
      </c>
      <c r="C803" s="9">
        <v>2008.0</v>
      </c>
      <c r="D803" s="7" t="s">
        <v>49</v>
      </c>
      <c r="E803" s="7" t="s">
        <v>50</v>
      </c>
      <c r="F803" s="7">
        <v>1.21</v>
      </c>
      <c r="G803" s="7">
        <v>0.3</v>
      </c>
      <c r="H803" s="7">
        <v>0.0</v>
      </c>
      <c r="I803" s="7">
        <v>0.14</v>
      </c>
      <c r="J803" s="7">
        <v>1.65</v>
      </c>
      <c r="K803" s="10">
        <f t="shared" ref="K803:O803" si="804">F803*1000000</f>
        <v>1210000</v>
      </c>
      <c r="L803" s="10">
        <f t="shared" si="804"/>
        <v>300000</v>
      </c>
      <c r="M803" s="10">
        <f t="shared" si="804"/>
        <v>0</v>
      </c>
      <c r="N803" s="10">
        <f t="shared" si="804"/>
        <v>140000</v>
      </c>
      <c r="O803" s="10">
        <f t="shared" si="804"/>
        <v>1650000</v>
      </c>
      <c r="P803" s="7">
        <v>56.0</v>
      </c>
      <c r="Q803" s="7">
        <v>24.0</v>
      </c>
      <c r="R803" s="7">
        <v>6.7</v>
      </c>
      <c r="S803" s="7">
        <v>18.0</v>
      </c>
      <c r="T803" s="11">
        <f t="shared" si="3"/>
        <v>60.71428571</v>
      </c>
      <c r="U803" s="7" t="s">
        <v>483</v>
      </c>
      <c r="V803" s="12" t="str">
        <f t="shared" si="4"/>
        <v>Krome Studios</v>
      </c>
      <c r="W803" s="7" t="s">
        <v>64</v>
      </c>
    </row>
    <row r="804">
      <c r="A804" s="7" t="s">
        <v>1510</v>
      </c>
      <c r="B804" s="8" t="s">
        <v>30</v>
      </c>
      <c r="C804" s="9">
        <v>2008.0</v>
      </c>
      <c r="D804" s="7" t="s">
        <v>31</v>
      </c>
      <c r="E804" s="7" t="s">
        <v>97</v>
      </c>
      <c r="F804" s="7">
        <v>1.09</v>
      </c>
      <c r="G804" s="7">
        <v>0.37</v>
      </c>
      <c r="H804" s="7">
        <v>0.02</v>
      </c>
      <c r="I804" s="7">
        <v>0.16</v>
      </c>
      <c r="J804" s="7">
        <v>1.64</v>
      </c>
      <c r="K804" s="10">
        <f t="shared" ref="K804:O804" si="805">F804*1000000</f>
        <v>1090000</v>
      </c>
      <c r="L804" s="10">
        <f t="shared" si="805"/>
        <v>370000</v>
      </c>
      <c r="M804" s="10">
        <f t="shared" si="805"/>
        <v>20000</v>
      </c>
      <c r="N804" s="10">
        <f t="shared" si="805"/>
        <v>160000</v>
      </c>
      <c r="O804" s="10">
        <f t="shared" si="805"/>
        <v>1640000</v>
      </c>
      <c r="P804" s="7">
        <v>72.0</v>
      </c>
      <c r="Q804" s="7">
        <v>76.0</v>
      </c>
      <c r="R804" s="7">
        <v>7.6</v>
      </c>
      <c r="S804" s="7">
        <v>233.0</v>
      </c>
      <c r="T804" s="11">
        <f t="shared" si="3"/>
        <v>75.01618123</v>
      </c>
      <c r="U804" s="7" t="s">
        <v>435</v>
      </c>
      <c r="V804" s="12" t="str">
        <f t="shared" si="4"/>
        <v>EA Montreal</v>
      </c>
      <c r="W804" s="7" t="s">
        <v>34</v>
      </c>
    </row>
    <row r="805">
      <c r="A805" s="7" t="s">
        <v>1511</v>
      </c>
      <c r="B805" s="8" t="s">
        <v>30</v>
      </c>
      <c r="C805" s="9">
        <v>2008.0</v>
      </c>
      <c r="D805" s="7" t="s">
        <v>49</v>
      </c>
      <c r="E805" s="7" t="s">
        <v>55</v>
      </c>
      <c r="F805" s="7">
        <v>0.71</v>
      </c>
      <c r="G805" s="7">
        <v>0.69</v>
      </c>
      <c r="H805" s="7">
        <v>0.02</v>
      </c>
      <c r="I805" s="7">
        <v>0.18</v>
      </c>
      <c r="J805" s="7">
        <v>1.59</v>
      </c>
      <c r="K805" s="10">
        <f t="shared" ref="K805:O805" si="806">F805*1000000</f>
        <v>710000</v>
      </c>
      <c r="L805" s="10">
        <f t="shared" si="806"/>
        <v>690000</v>
      </c>
      <c r="M805" s="10">
        <f t="shared" si="806"/>
        <v>20000</v>
      </c>
      <c r="N805" s="10">
        <f t="shared" si="806"/>
        <v>180000</v>
      </c>
      <c r="O805" s="10">
        <f t="shared" si="806"/>
        <v>1590000</v>
      </c>
      <c r="P805" s="7">
        <v>85.0</v>
      </c>
      <c r="Q805" s="7">
        <v>75.0</v>
      </c>
      <c r="R805" s="7">
        <v>6.7</v>
      </c>
      <c r="S805" s="7">
        <v>288.0</v>
      </c>
      <c r="T805" s="11">
        <f t="shared" si="3"/>
        <v>70.71900826</v>
      </c>
      <c r="U805" s="7" t="s">
        <v>56</v>
      </c>
      <c r="V805" s="12" t="str">
        <f t="shared" si="4"/>
        <v>Ubisoft Montreal</v>
      </c>
      <c r="W805" s="7" t="s">
        <v>34</v>
      </c>
    </row>
    <row r="806">
      <c r="A806" s="7" t="s">
        <v>1512</v>
      </c>
      <c r="B806" s="8" t="s">
        <v>25</v>
      </c>
      <c r="C806" s="9">
        <v>2008.0</v>
      </c>
      <c r="D806" s="7" t="s">
        <v>96</v>
      </c>
      <c r="E806" s="7" t="s">
        <v>100</v>
      </c>
      <c r="F806" s="7">
        <v>0.94</v>
      </c>
      <c r="G806" s="7">
        <v>0.48</v>
      </c>
      <c r="H806" s="7">
        <v>0.01</v>
      </c>
      <c r="I806" s="7">
        <v>0.15</v>
      </c>
      <c r="J806" s="7">
        <v>1.58</v>
      </c>
      <c r="K806" s="10">
        <f t="shared" ref="K806:O806" si="807">F806*1000000</f>
        <v>940000</v>
      </c>
      <c r="L806" s="10">
        <f t="shared" si="807"/>
        <v>480000</v>
      </c>
      <c r="M806" s="10">
        <f t="shared" si="807"/>
        <v>10000</v>
      </c>
      <c r="N806" s="10">
        <f t="shared" si="807"/>
        <v>150000</v>
      </c>
      <c r="O806" s="10">
        <f t="shared" si="807"/>
        <v>1580000</v>
      </c>
      <c r="P806" s="7">
        <v>69.0</v>
      </c>
      <c r="Q806" s="7">
        <v>8.0</v>
      </c>
      <c r="R806" s="7">
        <v>6.8</v>
      </c>
      <c r="S806" s="7">
        <v>6.0</v>
      </c>
      <c r="T806" s="11">
        <f t="shared" si="3"/>
        <v>68.57142857</v>
      </c>
      <c r="U806" s="7" t="s">
        <v>101</v>
      </c>
      <c r="V806" s="12" t="str">
        <f t="shared" si="4"/>
        <v>Konami</v>
      </c>
      <c r="W806" s="7" t="s">
        <v>52</v>
      </c>
    </row>
    <row r="807">
      <c r="A807" s="7" t="s">
        <v>1513</v>
      </c>
      <c r="B807" s="8" t="s">
        <v>30</v>
      </c>
      <c r="C807" s="9">
        <v>2008.0</v>
      </c>
      <c r="D807" s="7" t="s">
        <v>112</v>
      </c>
      <c r="E807" s="7" t="s">
        <v>55</v>
      </c>
      <c r="F807" s="7">
        <v>0.92</v>
      </c>
      <c r="G807" s="7">
        <v>0.43</v>
      </c>
      <c r="H807" s="7">
        <v>0.07</v>
      </c>
      <c r="I807" s="7">
        <v>0.15</v>
      </c>
      <c r="J807" s="7">
        <v>1.58</v>
      </c>
      <c r="K807" s="10">
        <f t="shared" ref="K807:O807" si="808">F807*1000000</f>
        <v>920000</v>
      </c>
      <c r="L807" s="10">
        <f t="shared" si="808"/>
        <v>430000</v>
      </c>
      <c r="M807" s="10">
        <f t="shared" si="808"/>
        <v>70000</v>
      </c>
      <c r="N807" s="10">
        <f t="shared" si="808"/>
        <v>150000</v>
      </c>
      <c r="O807" s="10">
        <f t="shared" si="808"/>
        <v>1580000</v>
      </c>
      <c r="P807" s="7">
        <v>85.0</v>
      </c>
      <c r="Q807" s="7">
        <v>62.0</v>
      </c>
      <c r="R807" s="7">
        <v>7.9</v>
      </c>
      <c r="S807" s="7">
        <v>157.0</v>
      </c>
      <c r="T807" s="11">
        <f t="shared" si="3"/>
        <v>80.69863014</v>
      </c>
      <c r="U807" s="7" t="s">
        <v>1514</v>
      </c>
      <c r="V807" s="12" t="str">
        <f t="shared" si="4"/>
        <v>Namco</v>
      </c>
      <c r="W807" s="7" t="s">
        <v>64</v>
      </c>
    </row>
    <row r="808">
      <c r="A808" s="7" t="s">
        <v>1515</v>
      </c>
      <c r="B808" s="8" t="s">
        <v>47</v>
      </c>
      <c r="C808" s="9">
        <v>2008.0</v>
      </c>
      <c r="D808" s="7" t="s">
        <v>49</v>
      </c>
      <c r="E808" s="7" t="s">
        <v>131</v>
      </c>
      <c r="F808" s="7">
        <v>0.58</v>
      </c>
      <c r="G808" s="7">
        <v>0.45</v>
      </c>
      <c r="H808" s="7">
        <v>0.34</v>
      </c>
      <c r="I808" s="7">
        <v>0.2</v>
      </c>
      <c r="J808" s="7">
        <v>1.57</v>
      </c>
      <c r="K808" s="10">
        <f t="shared" ref="K808:O808" si="809">F808*1000000</f>
        <v>580000</v>
      </c>
      <c r="L808" s="10">
        <f t="shared" si="809"/>
        <v>450000</v>
      </c>
      <c r="M808" s="10">
        <f t="shared" si="809"/>
        <v>340000</v>
      </c>
      <c r="N808" s="10">
        <f t="shared" si="809"/>
        <v>200000</v>
      </c>
      <c r="O808" s="10">
        <f t="shared" si="809"/>
        <v>1570000</v>
      </c>
      <c r="P808" s="7">
        <v>84.0</v>
      </c>
      <c r="Q808" s="7">
        <v>63.0</v>
      </c>
      <c r="R808" s="7">
        <v>8.2</v>
      </c>
      <c r="S808" s="7">
        <v>311.0</v>
      </c>
      <c r="T808" s="11">
        <f t="shared" si="3"/>
        <v>82.3368984</v>
      </c>
      <c r="U808" s="7" t="s">
        <v>131</v>
      </c>
      <c r="V808" s="12" t="str">
        <f t="shared" si="4"/>
        <v>Capcom</v>
      </c>
      <c r="W808" s="7" t="s">
        <v>34</v>
      </c>
    </row>
    <row r="809">
      <c r="A809" s="7" t="s">
        <v>1516</v>
      </c>
      <c r="B809" s="8" t="s">
        <v>40</v>
      </c>
      <c r="C809" s="9">
        <v>2008.0</v>
      </c>
      <c r="D809" s="7" t="s">
        <v>41</v>
      </c>
      <c r="E809" s="7" t="s">
        <v>37</v>
      </c>
      <c r="F809" s="7">
        <v>0.84</v>
      </c>
      <c r="G809" s="7">
        <v>0.57</v>
      </c>
      <c r="H809" s="7">
        <v>0.0</v>
      </c>
      <c r="I809" s="7">
        <v>0.16</v>
      </c>
      <c r="J809" s="7">
        <v>1.57</v>
      </c>
      <c r="K809" s="10">
        <f t="shared" ref="K809:O809" si="810">F809*1000000</f>
        <v>840000</v>
      </c>
      <c r="L809" s="10">
        <f t="shared" si="810"/>
        <v>570000</v>
      </c>
      <c r="M809" s="10">
        <f t="shared" si="810"/>
        <v>0</v>
      </c>
      <c r="N809" s="10">
        <f t="shared" si="810"/>
        <v>160000</v>
      </c>
      <c r="O809" s="10">
        <f t="shared" si="810"/>
        <v>1570000</v>
      </c>
      <c r="P809" s="7">
        <v>72.0</v>
      </c>
      <c r="Q809" s="7">
        <v>40.0</v>
      </c>
      <c r="R809" s="7">
        <v>8.0</v>
      </c>
      <c r="S809" s="7">
        <v>5.0</v>
      </c>
      <c r="T809" s="11">
        <f t="shared" si="3"/>
        <v>72.88888889</v>
      </c>
      <c r="U809" s="7" t="s">
        <v>72</v>
      </c>
      <c r="V809" s="12" t="str">
        <f t="shared" si="4"/>
        <v>Vicarious Visions</v>
      </c>
      <c r="W809" s="7" t="s">
        <v>52</v>
      </c>
    </row>
    <row r="810">
      <c r="A810" s="7" t="s">
        <v>1517</v>
      </c>
      <c r="B810" s="8" t="s">
        <v>40</v>
      </c>
      <c r="C810" s="9">
        <v>2008.0</v>
      </c>
      <c r="D810" s="7" t="s">
        <v>67</v>
      </c>
      <c r="E810" s="7" t="s">
        <v>106</v>
      </c>
      <c r="F810" s="7">
        <v>0.17</v>
      </c>
      <c r="G810" s="7">
        <v>0.02</v>
      </c>
      <c r="H810" s="7">
        <v>1.36</v>
      </c>
      <c r="I810" s="7">
        <v>0.02</v>
      </c>
      <c r="J810" s="7">
        <v>1.57</v>
      </c>
      <c r="K810" s="10">
        <f t="shared" ref="K810:O810" si="811">F810*1000000</f>
        <v>170000</v>
      </c>
      <c r="L810" s="10">
        <f t="shared" si="811"/>
        <v>20000</v>
      </c>
      <c r="M810" s="10">
        <f t="shared" si="811"/>
        <v>1360000</v>
      </c>
      <c r="N810" s="10">
        <f t="shared" si="811"/>
        <v>20000</v>
      </c>
      <c r="O810" s="10">
        <f t="shared" si="811"/>
        <v>1570000</v>
      </c>
      <c r="P810" s="7">
        <v>84.0</v>
      </c>
      <c r="Q810" s="7">
        <v>46.0</v>
      </c>
      <c r="R810" s="7">
        <v>8.5</v>
      </c>
      <c r="S810" s="7">
        <v>57.0</v>
      </c>
      <c r="T810" s="11">
        <f t="shared" si="3"/>
        <v>84.55339806</v>
      </c>
      <c r="U810" s="7" t="s">
        <v>177</v>
      </c>
      <c r="V810" s="12" t="str">
        <f t="shared" si="4"/>
        <v>ArtePiazza</v>
      </c>
      <c r="W810" s="7" t="s">
        <v>52</v>
      </c>
    </row>
    <row r="811">
      <c r="A811" s="7" t="s">
        <v>1519</v>
      </c>
      <c r="B811" s="8" t="s">
        <v>25</v>
      </c>
      <c r="C811" s="9">
        <v>2008.0</v>
      </c>
      <c r="D811" s="7" t="s">
        <v>26</v>
      </c>
      <c r="E811" s="7" t="s">
        <v>85</v>
      </c>
      <c r="F811" s="7">
        <v>0.86</v>
      </c>
      <c r="G811" s="7">
        <v>0.54</v>
      </c>
      <c r="H811" s="7">
        <v>0.0</v>
      </c>
      <c r="I811" s="7">
        <v>0.15</v>
      </c>
      <c r="J811" s="7">
        <v>1.56</v>
      </c>
      <c r="K811" s="10">
        <f t="shared" ref="K811:O811" si="812">F811*1000000</f>
        <v>860000</v>
      </c>
      <c r="L811" s="10">
        <f t="shared" si="812"/>
        <v>540000</v>
      </c>
      <c r="M811" s="10">
        <f t="shared" si="812"/>
        <v>0</v>
      </c>
      <c r="N811" s="10">
        <f t="shared" si="812"/>
        <v>150000</v>
      </c>
      <c r="O811" s="10">
        <f t="shared" si="812"/>
        <v>1560000</v>
      </c>
      <c r="P811" s="7">
        <v>38.0</v>
      </c>
      <c r="Q811" s="7">
        <v>10.0</v>
      </c>
      <c r="R811" s="7">
        <v>5.7</v>
      </c>
      <c r="S811" s="7">
        <v>7.0</v>
      </c>
      <c r="T811" s="11">
        <f t="shared" si="3"/>
        <v>45.82352941</v>
      </c>
      <c r="U811" s="7" t="s">
        <v>86</v>
      </c>
      <c r="V811" s="12" t="str">
        <f t="shared" si="4"/>
        <v>Cat Daddy Games</v>
      </c>
      <c r="W811" s="7" t="s">
        <v>28</v>
      </c>
    </row>
    <row r="812">
      <c r="A812" s="7" t="s">
        <v>1520</v>
      </c>
      <c r="B812" s="8" t="s">
        <v>40</v>
      </c>
      <c r="C812" s="9">
        <v>2008.0</v>
      </c>
      <c r="D812" s="7" t="s">
        <v>96</v>
      </c>
      <c r="E812" s="7" t="s">
        <v>97</v>
      </c>
      <c r="F812" s="7">
        <v>0.8</v>
      </c>
      <c r="G812" s="7">
        <v>0.59</v>
      </c>
      <c r="H812" s="7">
        <v>0.01</v>
      </c>
      <c r="I812" s="7">
        <v>0.16</v>
      </c>
      <c r="J812" s="7">
        <v>1.55</v>
      </c>
      <c r="K812" s="10">
        <f t="shared" ref="K812:O812" si="813">F812*1000000</f>
        <v>800000</v>
      </c>
      <c r="L812" s="10">
        <f t="shared" si="813"/>
        <v>590000</v>
      </c>
      <c r="M812" s="10">
        <f t="shared" si="813"/>
        <v>10000</v>
      </c>
      <c r="N812" s="10">
        <f t="shared" si="813"/>
        <v>160000</v>
      </c>
      <c r="O812" s="10">
        <f t="shared" si="813"/>
        <v>1550000</v>
      </c>
      <c r="P812" s="7">
        <v>58.0</v>
      </c>
      <c r="Q812" s="7">
        <v>9.0</v>
      </c>
      <c r="T812" s="11">
        <f t="shared" si="3"/>
        <v>58</v>
      </c>
      <c r="U812" s="7" t="s">
        <v>98</v>
      </c>
      <c r="V812" s="12" t="str">
        <f t="shared" si="4"/>
        <v>TOSE</v>
      </c>
      <c r="W812" s="7" t="s">
        <v>28</v>
      </c>
    </row>
    <row r="813">
      <c r="A813" s="7" t="s">
        <v>1521</v>
      </c>
      <c r="B813" s="8" t="s">
        <v>25</v>
      </c>
      <c r="C813" s="9">
        <v>2008.0</v>
      </c>
      <c r="D813" s="7" t="s">
        <v>26</v>
      </c>
      <c r="E813" s="7" t="s">
        <v>113</v>
      </c>
      <c r="F813" s="7">
        <v>0.78</v>
      </c>
      <c r="G813" s="7">
        <v>0.43</v>
      </c>
      <c r="H813" s="7">
        <v>0.19</v>
      </c>
      <c r="I813" s="7">
        <v>0.14</v>
      </c>
      <c r="J813" s="7">
        <v>1.54</v>
      </c>
      <c r="K813" s="10">
        <f t="shared" ref="K813:O813" si="814">F813*1000000</f>
        <v>780000</v>
      </c>
      <c r="L813" s="10">
        <f t="shared" si="814"/>
        <v>430000</v>
      </c>
      <c r="M813" s="10">
        <f t="shared" si="814"/>
        <v>190000</v>
      </c>
      <c r="N813" s="10">
        <f t="shared" si="814"/>
        <v>140000</v>
      </c>
      <c r="O813" s="10">
        <f t="shared" si="814"/>
        <v>1540000</v>
      </c>
      <c r="P813" s="7">
        <v>69.0</v>
      </c>
      <c r="Q813" s="7">
        <v>6.0</v>
      </c>
      <c r="R813" s="7">
        <v>8.1</v>
      </c>
      <c r="S813" s="7">
        <v>14.0</v>
      </c>
      <c r="T813" s="11">
        <f t="shared" si="3"/>
        <v>77.4</v>
      </c>
      <c r="U813" s="7" t="s">
        <v>674</v>
      </c>
      <c r="V813" s="12" t="str">
        <f t="shared" si="4"/>
        <v>h.a.n.d. Inc.</v>
      </c>
      <c r="W813" s="7" t="s">
        <v>28</v>
      </c>
    </row>
    <row r="814">
      <c r="A814" s="7" t="s">
        <v>1522</v>
      </c>
      <c r="B814" s="8" t="s">
        <v>40</v>
      </c>
      <c r="C814" s="9">
        <v>2008.0</v>
      </c>
      <c r="D814" s="7" t="s">
        <v>54</v>
      </c>
      <c r="E814" s="7" t="s">
        <v>145</v>
      </c>
      <c r="F814" s="7">
        <v>0.85</v>
      </c>
      <c r="G814" s="7">
        <v>0.51</v>
      </c>
      <c r="H814" s="7">
        <v>0.01</v>
      </c>
      <c r="I814" s="7">
        <v>0.15</v>
      </c>
      <c r="J814" s="7">
        <v>1.51</v>
      </c>
      <c r="K814" s="10">
        <f t="shared" ref="K814:O814" si="815">F814*1000000</f>
        <v>850000</v>
      </c>
      <c r="L814" s="10">
        <f t="shared" si="815"/>
        <v>510000</v>
      </c>
      <c r="M814" s="10">
        <f t="shared" si="815"/>
        <v>10000</v>
      </c>
      <c r="N814" s="10">
        <f t="shared" si="815"/>
        <v>150000</v>
      </c>
      <c r="O814" s="10">
        <f t="shared" si="815"/>
        <v>1510000</v>
      </c>
      <c r="R814" s="7">
        <v>7.8</v>
      </c>
      <c r="S814" s="7">
        <v>5.0</v>
      </c>
      <c r="T814" s="11">
        <f t="shared" si="3"/>
        <v>78</v>
      </c>
      <c r="U814" s="7" t="s">
        <v>1523</v>
      </c>
      <c r="V814" s="12" t="str">
        <f t="shared" si="4"/>
        <v>Genius Sonority Inc., Disney Interactive Studios</v>
      </c>
      <c r="W814" s="7" t="s">
        <v>28</v>
      </c>
    </row>
    <row r="815">
      <c r="A815" s="7" t="s">
        <v>1520</v>
      </c>
      <c r="B815" s="8" t="s">
        <v>25</v>
      </c>
      <c r="C815" s="9">
        <v>2008.0</v>
      </c>
      <c r="D815" s="7" t="s">
        <v>96</v>
      </c>
      <c r="E815" s="7" t="s">
        <v>97</v>
      </c>
      <c r="F815" s="7">
        <v>0.7</v>
      </c>
      <c r="G815" s="7">
        <v>0.64</v>
      </c>
      <c r="H815" s="7">
        <v>0.01</v>
      </c>
      <c r="I815" s="7">
        <v>0.16</v>
      </c>
      <c r="J815" s="7">
        <v>1.51</v>
      </c>
      <c r="K815" s="10">
        <f t="shared" ref="K815:O815" si="816">F815*1000000</f>
        <v>700000</v>
      </c>
      <c r="L815" s="10">
        <f t="shared" si="816"/>
        <v>640000</v>
      </c>
      <c r="M815" s="10">
        <f t="shared" si="816"/>
        <v>10000</v>
      </c>
      <c r="N815" s="10">
        <f t="shared" si="816"/>
        <v>160000</v>
      </c>
      <c r="O815" s="10">
        <f t="shared" si="816"/>
        <v>1510000</v>
      </c>
      <c r="P815" s="7">
        <v>76.0</v>
      </c>
      <c r="Q815" s="7">
        <v>19.0</v>
      </c>
      <c r="R815" s="7">
        <v>8.1</v>
      </c>
      <c r="S815" s="7">
        <v>24.0</v>
      </c>
      <c r="T815" s="11">
        <f t="shared" si="3"/>
        <v>78.79069767</v>
      </c>
      <c r="U815" s="7" t="s">
        <v>175</v>
      </c>
      <c r="V815" s="12" t="str">
        <f t="shared" si="4"/>
        <v>EA Redwood Shores</v>
      </c>
      <c r="W815" s="7" t="s">
        <v>28</v>
      </c>
    </row>
    <row r="816">
      <c r="A816" s="7" t="s">
        <v>1489</v>
      </c>
      <c r="B816" s="8" t="s">
        <v>47</v>
      </c>
      <c r="C816" s="9">
        <v>2008.0</v>
      </c>
      <c r="D816" s="7" t="s">
        <v>41</v>
      </c>
      <c r="E816" s="7" t="s">
        <v>1524</v>
      </c>
      <c r="F816" s="7">
        <v>1.13</v>
      </c>
      <c r="G816" s="7">
        <v>0.2</v>
      </c>
      <c r="H816" s="7">
        <v>0.0</v>
      </c>
      <c r="I816" s="7">
        <v>0.16</v>
      </c>
      <c r="J816" s="7">
        <v>1.49</v>
      </c>
      <c r="K816" s="10">
        <f t="shared" ref="K816:O816" si="817">F816*1000000</f>
        <v>1130000</v>
      </c>
      <c r="L816" s="10">
        <f t="shared" si="817"/>
        <v>200000</v>
      </c>
      <c r="M816" s="10">
        <f t="shared" si="817"/>
        <v>0</v>
      </c>
      <c r="N816" s="10">
        <f t="shared" si="817"/>
        <v>160000</v>
      </c>
      <c r="O816" s="10">
        <f t="shared" si="817"/>
        <v>1490000</v>
      </c>
      <c r="P816" s="7">
        <v>91.0</v>
      </c>
      <c r="Q816" s="7">
        <v>24.0</v>
      </c>
      <c r="R816" s="7">
        <v>7.9</v>
      </c>
      <c r="S816" s="7">
        <v>88.0</v>
      </c>
      <c r="T816" s="11">
        <f t="shared" si="3"/>
        <v>81.57142857</v>
      </c>
      <c r="U816" s="7" t="s">
        <v>143</v>
      </c>
      <c r="V816" s="12" t="str">
        <f t="shared" si="4"/>
        <v>Harmonix Music Systems</v>
      </c>
      <c r="W816" s="7" t="s">
        <v>64</v>
      </c>
    </row>
    <row r="817">
      <c r="A817" s="7" t="s">
        <v>1475</v>
      </c>
      <c r="B817" s="8" t="s">
        <v>62</v>
      </c>
      <c r="C817" s="9">
        <v>2008.0</v>
      </c>
      <c r="D817" s="7" t="s">
        <v>26</v>
      </c>
      <c r="E817" s="7" t="s">
        <v>97</v>
      </c>
      <c r="F817" s="7">
        <v>1.22</v>
      </c>
      <c r="G817" s="7">
        <v>0.0</v>
      </c>
      <c r="H817" s="7">
        <v>0.0</v>
      </c>
      <c r="I817" s="7">
        <v>0.27</v>
      </c>
      <c r="J817" s="7">
        <v>1.49</v>
      </c>
      <c r="K817" s="10">
        <f t="shared" ref="K817:O817" si="818">F817*1000000</f>
        <v>1220000</v>
      </c>
      <c r="L817" s="10">
        <f t="shared" si="818"/>
        <v>0</v>
      </c>
      <c r="M817" s="10">
        <f t="shared" si="818"/>
        <v>0</v>
      </c>
      <c r="N817" s="10">
        <f t="shared" si="818"/>
        <v>270000</v>
      </c>
      <c r="O817" s="10">
        <f t="shared" si="818"/>
        <v>1490000</v>
      </c>
      <c r="P817" s="7">
        <v>67.0</v>
      </c>
      <c r="Q817" s="7">
        <v>4.0</v>
      </c>
      <c r="R817" s="7">
        <v>7.0</v>
      </c>
      <c r="S817" s="7">
        <v>24.0</v>
      </c>
      <c r="T817" s="11">
        <f t="shared" si="3"/>
        <v>69.57142857</v>
      </c>
      <c r="U817" s="7" t="s">
        <v>129</v>
      </c>
      <c r="V817" s="12" t="str">
        <f t="shared" si="4"/>
        <v>EA Tiburon</v>
      </c>
      <c r="W817" s="7" t="s">
        <v>28</v>
      </c>
    </row>
    <row r="818">
      <c r="A818" s="7" t="s">
        <v>1525</v>
      </c>
      <c r="B818" s="8" t="s">
        <v>40</v>
      </c>
      <c r="C818" s="9">
        <v>2008.0</v>
      </c>
      <c r="D818" s="7" t="s">
        <v>54</v>
      </c>
      <c r="E818" s="7" t="s">
        <v>139</v>
      </c>
      <c r="F818" s="7">
        <v>0.99</v>
      </c>
      <c r="G818" s="7">
        <v>0.35</v>
      </c>
      <c r="H818" s="7">
        <v>0.0</v>
      </c>
      <c r="I818" s="7">
        <v>0.13</v>
      </c>
      <c r="J818" s="7">
        <v>1.48</v>
      </c>
      <c r="K818" s="10">
        <f t="shared" ref="K818:O818" si="819">F818*1000000</f>
        <v>990000</v>
      </c>
      <c r="L818" s="10">
        <f t="shared" si="819"/>
        <v>350000</v>
      </c>
      <c r="M818" s="10">
        <f t="shared" si="819"/>
        <v>0</v>
      </c>
      <c r="N818" s="10">
        <f t="shared" si="819"/>
        <v>130000</v>
      </c>
      <c r="O818" s="10">
        <f t="shared" si="819"/>
        <v>1480000</v>
      </c>
      <c r="P818" s="7">
        <v>68.0</v>
      </c>
      <c r="Q818" s="7">
        <v>12.0</v>
      </c>
      <c r="R818" s="7">
        <v>5.5</v>
      </c>
      <c r="S818" s="7">
        <v>4.0</v>
      </c>
      <c r="T818" s="11">
        <f t="shared" si="3"/>
        <v>64.75</v>
      </c>
      <c r="U818" s="7" t="s">
        <v>1526</v>
      </c>
      <c r="V818" s="12" t="str">
        <f t="shared" si="4"/>
        <v>Altron</v>
      </c>
      <c r="W818" s="7" t="s">
        <v>28</v>
      </c>
    </row>
    <row r="819">
      <c r="A819" s="7" t="s">
        <v>1527</v>
      </c>
      <c r="B819" s="8" t="s">
        <v>30</v>
      </c>
      <c r="C819" s="9">
        <v>2008.0</v>
      </c>
      <c r="D819" s="7" t="s">
        <v>49</v>
      </c>
      <c r="E819" s="7" t="s">
        <v>37</v>
      </c>
      <c r="F819" s="7">
        <v>0.82</v>
      </c>
      <c r="G819" s="7">
        <v>0.51</v>
      </c>
      <c r="H819" s="7">
        <v>0.01</v>
      </c>
      <c r="I819" s="7">
        <v>0.14</v>
      </c>
      <c r="J819" s="7">
        <v>1.48</v>
      </c>
      <c r="K819" s="10">
        <f t="shared" ref="K819:O819" si="820">F819*1000000</f>
        <v>820000</v>
      </c>
      <c r="L819" s="10">
        <f t="shared" si="820"/>
        <v>510000</v>
      </c>
      <c r="M819" s="10">
        <f t="shared" si="820"/>
        <v>10000</v>
      </c>
      <c r="N819" s="10">
        <f t="shared" si="820"/>
        <v>140000</v>
      </c>
      <c r="O819" s="10">
        <f t="shared" si="820"/>
        <v>1480000</v>
      </c>
      <c r="P819" s="7">
        <v>65.0</v>
      </c>
      <c r="Q819" s="7">
        <v>69.0</v>
      </c>
      <c r="R819" s="7">
        <v>7.1</v>
      </c>
      <c r="S819" s="7">
        <v>71.0</v>
      </c>
      <c r="T819" s="11">
        <f t="shared" si="3"/>
        <v>68.04285714</v>
      </c>
      <c r="U819" s="7" t="s">
        <v>351</v>
      </c>
      <c r="V819" s="12" t="str">
        <f t="shared" si="4"/>
        <v>Treyarch</v>
      </c>
      <c r="W819" s="7" t="s">
        <v>64</v>
      </c>
    </row>
    <row r="820">
      <c r="A820" s="7" t="s">
        <v>1513</v>
      </c>
      <c r="B820" s="8" t="s">
        <v>47</v>
      </c>
      <c r="C820" s="9">
        <v>2008.0</v>
      </c>
      <c r="D820" s="7" t="s">
        <v>112</v>
      </c>
      <c r="E820" s="7" t="s">
        <v>55</v>
      </c>
      <c r="F820" s="7">
        <v>0.72</v>
      </c>
      <c r="G820" s="7">
        <v>0.4</v>
      </c>
      <c r="H820" s="7">
        <v>0.14</v>
      </c>
      <c r="I820" s="7">
        <v>0.2</v>
      </c>
      <c r="J820" s="7">
        <v>1.46</v>
      </c>
      <c r="K820" s="10">
        <f t="shared" ref="K820:O820" si="821">F820*1000000</f>
        <v>720000</v>
      </c>
      <c r="L820" s="10">
        <f t="shared" si="821"/>
        <v>400000</v>
      </c>
      <c r="M820" s="10">
        <f t="shared" si="821"/>
        <v>140000</v>
      </c>
      <c r="N820" s="10">
        <f t="shared" si="821"/>
        <v>200000</v>
      </c>
      <c r="O820" s="10">
        <f t="shared" si="821"/>
        <v>1460000</v>
      </c>
      <c r="P820" s="7">
        <v>85.0</v>
      </c>
      <c r="Q820" s="7">
        <v>65.0</v>
      </c>
      <c r="R820" s="7">
        <v>7.9</v>
      </c>
      <c r="S820" s="7">
        <v>129.0</v>
      </c>
      <c r="T820" s="11">
        <f t="shared" si="3"/>
        <v>81.01030928</v>
      </c>
      <c r="U820" s="7" t="s">
        <v>1514</v>
      </c>
      <c r="V820" s="12" t="str">
        <f t="shared" si="4"/>
        <v>Namco</v>
      </c>
      <c r="W820" s="7" t="s">
        <v>64</v>
      </c>
    </row>
    <row r="821">
      <c r="A821" s="7" t="s">
        <v>1528</v>
      </c>
      <c r="B821" s="8" t="s">
        <v>40</v>
      </c>
      <c r="C821" s="9">
        <v>2008.0</v>
      </c>
      <c r="D821" s="7" t="s">
        <v>1</v>
      </c>
      <c r="E821" s="7" t="s">
        <v>139</v>
      </c>
      <c r="F821" s="7">
        <v>0.46</v>
      </c>
      <c r="G821" s="7">
        <v>0.82</v>
      </c>
      <c r="H821" s="7">
        <v>0.0</v>
      </c>
      <c r="I821" s="7">
        <v>0.17</v>
      </c>
      <c r="J821" s="7">
        <v>1.46</v>
      </c>
      <c r="K821" s="10">
        <f t="shared" ref="K821:O821" si="822">F821*1000000</f>
        <v>460000</v>
      </c>
      <c r="L821" s="10">
        <f t="shared" si="822"/>
        <v>820000</v>
      </c>
      <c r="M821" s="10">
        <f t="shared" si="822"/>
        <v>0</v>
      </c>
      <c r="N821" s="10">
        <f t="shared" si="822"/>
        <v>170000</v>
      </c>
      <c r="O821" s="10">
        <f t="shared" si="822"/>
        <v>1460000</v>
      </c>
      <c r="P821" s="7">
        <v>54.0</v>
      </c>
      <c r="Q821" s="7">
        <v>15.0</v>
      </c>
      <c r="T821" s="11">
        <f t="shared" si="3"/>
        <v>54</v>
      </c>
      <c r="U821" s="7" t="s">
        <v>682</v>
      </c>
      <c r="V821" s="12" t="str">
        <f t="shared" si="4"/>
        <v>Helixe</v>
      </c>
      <c r="W821" s="7" t="s">
        <v>28</v>
      </c>
    </row>
    <row r="822">
      <c r="A822" s="7" t="s">
        <v>1529</v>
      </c>
      <c r="B822" s="8" t="s">
        <v>30</v>
      </c>
      <c r="C822" s="9">
        <v>2008.0</v>
      </c>
      <c r="D822" s="7" t="s">
        <v>31</v>
      </c>
      <c r="E822" s="7" t="s">
        <v>97</v>
      </c>
      <c r="F822" s="7">
        <v>0.81</v>
      </c>
      <c r="G822" s="7">
        <v>0.46</v>
      </c>
      <c r="H822" s="7">
        <v>0.04</v>
      </c>
      <c r="I822" s="7">
        <v>0.15</v>
      </c>
      <c r="J822" s="7">
        <v>1.46</v>
      </c>
      <c r="K822" s="10">
        <f t="shared" ref="K822:O822" si="823">F822*1000000</f>
        <v>810000</v>
      </c>
      <c r="L822" s="10">
        <f t="shared" si="823"/>
        <v>460000</v>
      </c>
      <c r="M822" s="10">
        <f t="shared" si="823"/>
        <v>40000</v>
      </c>
      <c r="N822" s="10">
        <f t="shared" si="823"/>
        <v>150000</v>
      </c>
      <c r="O822" s="10">
        <f t="shared" si="823"/>
        <v>1460000</v>
      </c>
      <c r="P822" s="7">
        <v>83.0</v>
      </c>
      <c r="Q822" s="7">
        <v>70.0</v>
      </c>
      <c r="R822" s="7">
        <v>7.7</v>
      </c>
      <c r="S822" s="7">
        <v>263.0</v>
      </c>
      <c r="T822" s="11">
        <f t="shared" si="3"/>
        <v>78.26126126</v>
      </c>
      <c r="U822" s="7" t="s">
        <v>1530</v>
      </c>
      <c r="V822" s="12" t="str">
        <f t="shared" si="4"/>
        <v>EA DICE</v>
      </c>
      <c r="W822" s="7" t="s">
        <v>64</v>
      </c>
    </row>
    <row r="823">
      <c r="A823" s="7" t="s">
        <v>1532</v>
      </c>
      <c r="B823" s="8" t="s">
        <v>25</v>
      </c>
      <c r="C823" s="9">
        <v>2008.0</v>
      </c>
      <c r="D823" s="7" t="s">
        <v>58</v>
      </c>
      <c r="E823" s="7" t="s">
        <v>97</v>
      </c>
      <c r="F823" s="7">
        <v>0.96</v>
      </c>
      <c r="G823" s="7">
        <v>0.33</v>
      </c>
      <c r="H823" s="7">
        <v>0.0</v>
      </c>
      <c r="I823" s="7">
        <v>0.13</v>
      </c>
      <c r="J823" s="7">
        <v>1.43</v>
      </c>
      <c r="K823" s="10">
        <f t="shared" ref="K823:O823" si="824">F823*1000000</f>
        <v>960000</v>
      </c>
      <c r="L823" s="10">
        <f t="shared" si="824"/>
        <v>330000</v>
      </c>
      <c r="M823" s="10">
        <f t="shared" si="824"/>
        <v>0</v>
      </c>
      <c r="N823" s="10">
        <f t="shared" si="824"/>
        <v>130000</v>
      </c>
      <c r="O823" s="10">
        <f t="shared" si="824"/>
        <v>1430000</v>
      </c>
      <c r="P823" s="7">
        <v>63.0</v>
      </c>
      <c r="Q823" s="7">
        <v>12.0</v>
      </c>
      <c r="R823" s="7">
        <v>7.5</v>
      </c>
      <c r="S823" s="7">
        <v>11.0</v>
      </c>
      <c r="T823" s="11">
        <f t="shared" si="3"/>
        <v>68.73913043</v>
      </c>
      <c r="U823" s="7" t="s">
        <v>1533</v>
      </c>
      <c r="V823" s="12" t="str">
        <f t="shared" si="4"/>
        <v>EA Bright Light</v>
      </c>
      <c r="W823" s="7" t="s">
        <v>28</v>
      </c>
    </row>
    <row r="824">
      <c r="A824" s="7" t="s">
        <v>120</v>
      </c>
      <c r="B824" s="8" t="s">
        <v>47</v>
      </c>
      <c r="C824" s="9">
        <v>2008.0</v>
      </c>
      <c r="D824" s="7" t="s">
        <v>31</v>
      </c>
      <c r="E824" s="7" t="s">
        <v>85</v>
      </c>
      <c r="F824" s="7">
        <v>0.75</v>
      </c>
      <c r="G824" s="7">
        <v>0.46</v>
      </c>
      <c r="H824" s="7">
        <v>0.01</v>
      </c>
      <c r="I824" s="7">
        <v>0.2</v>
      </c>
      <c r="J824" s="7">
        <v>1.42</v>
      </c>
      <c r="K824" s="10">
        <f t="shared" ref="K824:O824" si="825">F824*1000000</f>
        <v>750000</v>
      </c>
      <c r="L824" s="10">
        <f t="shared" si="825"/>
        <v>460000</v>
      </c>
      <c r="M824" s="10">
        <f t="shared" si="825"/>
        <v>10000</v>
      </c>
      <c r="N824" s="10">
        <f t="shared" si="825"/>
        <v>200000</v>
      </c>
      <c r="O824" s="10">
        <f t="shared" si="825"/>
        <v>1420000</v>
      </c>
      <c r="P824" s="7">
        <v>94.0</v>
      </c>
      <c r="Q824" s="7">
        <v>51.0</v>
      </c>
      <c r="R824" s="7">
        <v>8.7</v>
      </c>
      <c r="S824" s="7">
        <v>881.0</v>
      </c>
      <c r="T824" s="11">
        <f t="shared" si="3"/>
        <v>87.38304721</v>
      </c>
      <c r="U824" s="7" t="s">
        <v>1534</v>
      </c>
      <c r="V824" s="12" t="str">
        <f t="shared" si="4"/>
        <v>Digital Extremes, 2K Marin</v>
      </c>
      <c r="W824" s="7" t="s">
        <v>34</v>
      </c>
    </row>
    <row r="825">
      <c r="A825" s="7" t="s">
        <v>1535</v>
      </c>
      <c r="B825" s="8" t="s">
        <v>25</v>
      </c>
      <c r="C825" s="9">
        <v>2008.0</v>
      </c>
      <c r="D825" s="7" t="s">
        <v>26</v>
      </c>
      <c r="E825" s="7" t="s">
        <v>97</v>
      </c>
      <c r="F825" s="7">
        <v>0.8</v>
      </c>
      <c r="G825" s="7">
        <v>0.47</v>
      </c>
      <c r="H825" s="7">
        <v>0.0</v>
      </c>
      <c r="I825" s="7">
        <v>0.14</v>
      </c>
      <c r="J825" s="7">
        <v>1.42</v>
      </c>
      <c r="K825" s="10">
        <f t="shared" ref="K825:O825" si="826">F825*1000000</f>
        <v>800000</v>
      </c>
      <c r="L825" s="10">
        <f t="shared" si="826"/>
        <v>470000</v>
      </c>
      <c r="M825" s="10">
        <f t="shared" si="826"/>
        <v>0</v>
      </c>
      <c r="N825" s="10">
        <f t="shared" si="826"/>
        <v>140000</v>
      </c>
      <c r="O825" s="10">
        <f t="shared" si="826"/>
        <v>1420000</v>
      </c>
      <c r="P825" s="7">
        <v>81.0</v>
      </c>
      <c r="Q825" s="7">
        <v>18.0</v>
      </c>
      <c r="R825" s="7">
        <v>8.7</v>
      </c>
      <c r="S825" s="7">
        <v>34.0</v>
      </c>
      <c r="T825" s="11">
        <f t="shared" si="3"/>
        <v>84.92307692</v>
      </c>
      <c r="U825" s="7" t="s">
        <v>129</v>
      </c>
      <c r="V825" s="12" t="str">
        <f t="shared" si="4"/>
        <v>EA Tiburon</v>
      </c>
      <c r="W825" s="7" t="s">
        <v>28</v>
      </c>
    </row>
    <row r="826">
      <c r="A826" s="7" t="s">
        <v>1495</v>
      </c>
      <c r="B826" s="8" t="s">
        <v>30</v>
      </c>
      <c r="C826" s="9">
        <v>2008.0</v>
      </c>
      <c r="D826" s="7" t="s">
        <v>49</v>
      </c>
      <c r="E826" s="7" t="s">
        <v>97</v>
      </c>
      <c r="F826" s="7">
        <v>0.89</v>
      </c>
      <c r="G826" s="7">
        <v>0.39</v>
      </c>
      <c r="H826" s="7">
        <v>0.0</v>
      </c>
      <c r="I826" s="7">
        <v>0.13</v>
      </c>
      <c r="J826" s="7">
        <v>1.4</v>
      </c>
      <c r="K826" s="10">
        <f t="shared" ref="K826:O826" si="827">F826*1000000</f>
        <v>890000</v>
      </c>
      <c r="L826" s="10">
        <f t="shared" si="827"/>
        <v>390000</v>
      </c>
      <c r="M826" s="10">
        <f t="shared" si="827"/>
        <v>0</v>
      </c>
      <c r="N826" s="10">
        <f t="shared" si="827"/>
        <v>130000</v>
      </c>
      <c r="O826" s="10">
        <f t="shared" si="827"/>
        <v>1400000</v>
      </c>
      <c r="P826" s="7">
        <v>89.0</v>
      </c>
      <c r="Q826" s="7">
        <v>79.0</v>
      </c>
      <c r="R826" s="7">
        <v>8.7</v>
      </c>
      <c r="S826" s="7">
        <v>768.0</v>
      </c>
      <c r="T826" s="11">
        <f t="shared" si="3"/>
        <v>87.18654073</v>
      </c>
      <c r="U826" s="7" t="s">
        <v>175</v>
      </c>
      <c r="V826" s="12" t="str">
        <f t="shared" si="4"/>
        <v>EA Redwood Shores</v>
      </c>
      <c r="W826" s="7" t="s">
        <v>34</v>
      </c>
    </row>
    <row r="827">
      <c r="A827" s="7" t="s">
        <v>1491</v>
      </c>
      <c r="B827" s="8" t="s">
        <v>62</v>
      </c>
      <c r="C827" s="9">
        <v>2008.0</v>
      </c>
      <c r="D827" s="7" t="s">
        <v>75</v>
      </c>
      <c r="E827" s="7" t="s">
        <v>97</v>
      </c>
      <c r="F827" s="7">
        <v>0.38</v>
      </c>
      <c r="G827" s="7">
        <v>0.08</v>
      </c>
      <c r="H827" s="7">
        <v>0.03</v>
      </c>
      <c r="I827" s="7">
        <v>0.93</v>
      </c>
      <c r="J827" s="7">
        <v>1.4</v>
      </c>
      <c r="K827" s="10">
        <f t="shared" ref="K827:O827" si="828">F827*1000000</f>
        <v>380000</v>
      </c>
      <c r="L827" s="10">
        <f t="shared" si="828"/>
        <v>80000</v>
      </c>
      <c r="M827" s="10">
        <f t="shared" si="828"/>
        <v>30000</v>
      </c>
      <c r="N827" s="10">
        <f t="shared" si="828"/>
        <v>930000</v>
      </c>
      <c r="O827" s="10">
        <f t="shared" si="828"/>
        <v>1400000</v>
      </c>
      <c r="R827" s="7">
        <v>6.5</v>
      </c>
      <c r="S827" s="7">
        <v>38.0</v>
      </c>
      <c r="T827" s="11">
        <f t="shared" si="3"/>
        <v>65</v>
      </c>
      <c r="U827" s="7" t="s">
        <v>626</v>
      </c>
      <c r="V827" s="12" t="str">
        <f t="shared" si="4"/>
        <v>Exient Entertainment</v>
      </c>
      <c r="W827" s="7" t="s">
        <v>64</v>
      </c>
    </row>
    <row r="828">
      <c r="A828" s="7" t="s">
        <v>1511</v>
      </c>
      <c r="B828" s="8" t="s">
        <v>47</v>
      </c>
      <c r="C828" s="9">
        <v>2008.0</v>
      </c>
      <c r="D828" s="7" t="s">
        <v>49</v>
      </c>
      <c r="E828" s="7" t="s">
        <v>55</v>
      </c>
      <c r="F828" s="7">
        <v>0.43</v>
      </c>
      <c r="G828" s="7">
        <v>0.69</v>
      </c>
      <c r="H828" s="7">
        <v>0.01</v>
      </c>
      <c r="I828" s="7">
        <v>0.26</v>
      </c>
      <c r="J828" s="7">
        <v>1.38</v>
      </c>
      <c r="K828" s="10">
        <f t="shared" ref="K828:O828" si="829">F828*1000000</f>
        <v>430000</v>
      </c>
      <c r="L828" s="10">
        <f t="shared" si="829"/>
        <v>690000</v>
      </c>
      <c r="M828" s="10">
        <f t="shared" si="829"/>
        <v>10000</v>
      </c>
      <c r="N828" s="10">
        <f t="shared" si="829"/>
        <v>260000</v>
      </c>
      <c r="O828" s="10">
        <f t="shared" si="829"/>
        <v>1380000</v>
      </c>
      <c r="P828" s="7">
        <v>85.0</v>
      </c>
      <c r="Q828" s="7">
        <v>49.0</v>
      </c>
      <c r="R828" s="7">
        <v>6.4</v>
      </c>
      <c r="S828" s="7">
        <v>241.0</v>
      </c>
      <c r="T828" s="11">
        <f t="shared" si="3"/>
        <v>67.54827586</v>
      </c>
      <c r="U828" s="7" t="s">
        <v>56</v>
      </c>
      <c r="V828" s="12" t="str">
        <f t="shared" si="4"/>
        <v>Ubisoft Montreal</v>
      </c>
      <c r="W828" s="7" t="s">
        <v>34</v>
      </c>
    </row>
    <row r="829">
      <c r="A829" s="7" t="s">
        <v>1452</v>
      </c>
      <c r="B829" s="8" t="s">
        <v>62</v>
      </c>
      <c r="C829" s="9">
        <v>2008.0</v>
      </c>
      <c r="D829" s="7" t="s">
        <v>49</v>
      </c>
      <c r="E829" s="7" t="s">
        <v>50</v>
      </c>
      <c r="F829" s="7">
        <v>0.6</v>
      </c>
      <c r="G829" s="7">
        <v>0.01</v>
      </c>
      <c r="H829" s="7">
        <v>0.0</v>
      </c>
      <c r="I829" s="7">
        <v>0.76</v>
      </c>
      <c r="J829" s="7">
        <v>1.37</v>
      </c>
      <c r="K829" s="10">
        <f t="shared" ref="K829:O829" si="830">F829*1000000</f>
        <v>600000</v>
      </c>
      <c r="L829" s="10">
        <f t="shared" si="830"/>
        <v>10000</v>
      </c>
      <c r="M829" s="10">
        <f t="shared" si="830"/>
        <v>0</v>
      </c>
      <c r="N829" s="10">
        <f t="shared" si="830"/>
        <v>760000</v>
      </c>
      <c r="O829" s="10">
        <f t="shared" si="830"/>
        <v>1370000</v>
      </c>
      <c r="P829" s="7">
        <v>77.0</v>
      </c>
      <c r="Q829" s="7">
        <v>12.0</v>
      </c>
      <c r="R829" s="7">
        <v>8.4</v>
      </c>
      <c r="S829" s="7">
        <v>16.0</v>
      </c>
      <c r="T829" s="11">
        <f t="shared" si="3"/>
        <v>81</v>
      </c>
      <c r="U829" s="7" t="s">
        <v>51</v>
      </c>
      <c r="V829" s="12" t="str">
        <f t="shared" si="4"/>
        <v>Traveller's Tales</v>
      </c>
      <c r="W829" s="7" t="s">
        <v>52</v>
      </c>
    </row>
    <row r="830">
      <c r="A830" s="7" t="s">
        <v>1536</v>
      </c>
      <c r="B830" s="8" t="s">
        <v>62</v>
      </c>
      <c r="C830" s="9">
        <v>2008.0</v>
      </c>
      <c r="D830" s="7" t="s">
        <v>41</v>
      </c>
      <c r="E830" s="7" t="s">
        <v>69</v>
      </c>
      <c r="F830" s="7">
        <v>0.23</v>
      </c>
      <c r="G830" s="7">
        <v>0.04</v>
      </c>
      <c r="H830" s="7">
        <v>0.0</v>
      </c>
      <c r="I830" s="7">
        <v>1.09</v>
      </c>
      <c r="J830" s="7">
        <v>1.36</v>
      </c>
      <c r="K830" s="10">
        <f t="shared" ref="K830:O830" si="831">F830*1000000</f>
        <v>230000</v>
      </c>
      <c r="L830" s="10">
        <f t="shared" si="831"/>
        <v>40000</v>
      </c>
      <c r="M830" s="10">
        <f t="shared" si="831"/>
        <v>0</v>
      </c>
      <c r="N830" s="10">
        <f t="shared" si="831"/>
        <v>1090000</v>
      </c>
      <c r="O830" s="10">
        <f t="shared" si="831"/>
        <v>1360000</v>
      </c>
      <c r="P830" s="7">
        <v>64.0</v>
      </c>
      <c r="Q830" s="7">
        <v>11.0</v>
      </c>
      <c r="T830" s="11">
        <f t="shared" si="3"/>
        <v>64</v>
      </c>
      <c r="U830" s="7" t="s">
        <v>188</v>
      </c>
      <c r="V830" s="12" t="str">
        <f t="shared" si="4"/>
        <v>SCEE London Studio</v>
      </c>
      <c r="W830" s="7" t="s">
        <v>64</v>
      </c>
    </row>
    <row r="831">
      <c r="A831" s="7" t="s">
        <v>1497</v>
      </c>
      <c r="B831" s="8" t="s">
        <v>30</v>
      </c>
      <c r="C831" s="9">
        <v>2008.0</v>
      </c>
      <c r="D831" s="7" t="s">
        <v>75</v>
      </c>
      <c r="E831" s="7" t="s">
        <v>97</v>
      </c>
      <c r="F831" s="7">
        <v>0.63</v>
      </c>
      <c r="G831" s="7">
        <v>0.57</v>
      </c>
      <c r="H831" s="7">
        <v>0.01</v>
      </c>
      <c r="I831" s="7">
        <v>0.14</v>
      </c>
      <c r="J831" s="7">
        <v>1.35</v>
      </c>
      <c r="K831" s="10">
        <f t="shared" ref="K831:O831" si="832">F831*1000000</f>
        <v>630000</v>
      </c>
      <c r="L831" s="10">
        <f t="shared" si="832"/>
        <v>570000</v>
      </c>
      <c r="M831" s="10">
        <f t="shared" si="832"/>
        <v>10000</v>
      </c>
      <c r="N831" s="10">
        <f t="shared" si="832"/>
        <v>140000</v>
      </c>
      <c r="O831" s="10">
        <f t="shared" si="832"/>
        <v>1350000</v>
      </c>
      <c r="P831" s="7">
        <v>88.0</v>
      </c>
      <c r="Q831" s="7">
        <v>68.0</v>
      </c>
      <c r="R831" s="7">
        <v>6.9</v>
      </c>
      <c r="S831" s="7">
        <v>279.0</v>
      </c>
      <c r="T831" s="11">
        <f t="shared" si="3"/>
        <v>72.72334294</v>
      </c>
      <c r="U831" s="7" t="s">
        <v>463</v>
      </c>
      <c r="V831" s="12" t="str">
        <f t="shared" si="4"/>
        <v>Criterion Games</v>
      </c>
      <c r="W831" s="7" t="s">
        <v>52</v>
      </c>
    </row>
    <row r="832">
      <c r="A832" s="7" t="s">
        <v>1537</v>
      </c>
      <c r="B832" s="8" t="s">
        <v>47</v>
      </c>
      <c r="C832" s="9">
        <v>2008.0</v>
      </c>
      <c r="D832" s="7" t="s">
        <v>75</v>
      </c>
      <c r="E832" s="7" t="s">
        <v>69</v>
      </c>
      <c r="F832" s="7">
        <v>0.43</v>
      </c>
      <c r="G832" s="7">
        <v>0.65</v>
      </c>
      <c r="H832" s="7">
        <v>0.02</v>
      </c>
      <c r="I832" s="7">
        <v>0.25</v>
      </c>
      <c r="J832" s="7">
        <v>1.35</v>
      </c>
      <c r="K832" s="10">
        <f t="shared" ref="K832:O832" si="833">F832*1000000</f>
        <v>430000</v>
      </c>
      <c r="L832" s="10">
        <f t="shared" si="833"/>
        <v>650000</v>
      </c>
      <c r="M832" s="10">
        <f t="shared" si="833"/>
        <v>20000</v>
      </c>
      <c r="N832" s="10">
        <f t="shared" si="833"/>
        <v>250000</v>
      </c>
      <c r="O832" s="10">
        <f t="shared" si="833"/>
        <v>1350000</v>
      </c>
      <c r="P832" s="7">
        <v>82.0</v>
      </c>
      <c r="Q832" s="7">
        <v>63.0</v>
      </c>
      <c r="R832" s="7">
        <v>8.0</v>
      </c>
      <c r="S832" s="7">
        <v>318.0</v>
      </c>
      <c r="T832" s="11">
        <f t="shared" si="3"/>
        <v>80.33070866</v>
      </c>
      <c r="U832" s="7" t="s">
        <v>1538</v>
      </c>
      <c r="V832" s="12" t="str">
        <f t="shared" si="4"/>
        <v>Evolution Studios</v>
      </c>
      <c r="W832" s="7" t="s">
        <v>64</v>
      </c>
    </row>
    <row r="833">
      <c r="A833" s="7" t="s">
        <v>1472</v>
      </c>
      <c r="B833" s="8" t="s">
        <v>92</v>
      </c>
      <c r="C833" s="9">
        <v>2008.0</v>
      </c>
      <c r="D833" s="7" t="s">
        <v>26</v>
      </c>
      <c r="E833" s="7" t="s">
        <v>97</v>
      </c>
      <c r="F833" s="7">
        <v>0.23</v>
      </c>
      <c r="G833" s="7">
        <v>0.73</v>
      </c>
      <c r="H833" s="7">
        <v>0.02</v>
      </c>
      <c r="I833" s="7">
        <v>0.37</v>
      </c>
      <c r="J833" s="7">
        <v>1.35</v>
      </c>
      <c r="K833" s="10">
        <f t="shared" ref="K833:O833" si="834">F833*1000000</f>
        <v>230000</v>
      </c>
      <c r="L833" s="10">
        <f t="shared" si="834"/>
        <v>730000</v>
      </c>
      <c r="M833" s="10">
        <f t="shared" si="834"/>
        <v>20000</v>
      </c>
      <c r="N833" s="10">
        <f t="shared" si="834"/>
        <v>370000</v>
      </c>
      <c r="O833" s="10">
        <f t="shared" si="834"/>
        <v>1350000</v>
      </c>
      <c r="P833" s="7">
        <v>84.0</v>
      </c>
      <c r="Q833" s="7">
        <v>8.0</v>
      </c>
      <c r="R833" s="7">
        <v>8.9</v>
      </c>
      <c r="S833" s="7">
        <v>21.0</v>
      </c>
      <c r="T833" s="11">
        <f t="shared" si="3"/>
        <v>87.62068966</v>
      </c>
      <c r="U833" s="7" t="s">
        <v>108</v>
      </c>
      <c r="V833" s="12" t="str">
        <f t="shared" si="4"/>
        <v>EA Canada</v>
      </c>
      <c r="W833" s="7" t="s">
        <v>28</v>
      </c>
    </row>
    <row r="834">
      <c r="A834" s="7" t="s">
        <v>1515</v>
      </c>
      <c r="B834" s="8" t="s">
        <v>30</v>
      </c>
      <c r="C834" s="9">
        <v>2008.0</v>
      </c>
      <c r="D834" s="7" t="s">
        <v>49</v>
      </c>
      <c r="E834" s="7" t="s">
        <v>131</v>
      </c>
      <c r="F834" s="7">
        <v>0.79</v>
      </c>
      <c r="G834" s="7">
        <v>0.34</v>
      </c>
      <c r="H834" s="7">
        <v>0.08</v>
      </c>
      <c r="I834" s="7">
        <v>0.13</v>
      </c>
      <c r="J834" s="7">
        <v>1.34</v>
      </c>
      <c r="K834" s="10">
        <f t="shared" ref="K834:O834" si="835">F834*1000000</f>
        <v>790000</v>
      </c>
      <c r="L834" s="10">
        <f t="shared" si="835"/>
        <v>340000</v>
      </c>
      <c r="M834" s="10">
        <f t="shared" si="835"/>
        <v>80000</v>
      </c>
      <c r="N834" s="10">
        <f t="shared" si="835"/>
        <v>130000</v>
      </c>
      <c r="O834" s="10">
        <f t="shared" si="835"/>
        <v>1340000</v>
      </c>
      <c r="P834" s="7">
        <v>84.0</v>
      </c>
      <c r="Q834" s="7">
        <v>61.0</v>
      </c>
      <c r="R834" s="7">
        <v>8.0</v>
      </c>
      <c r="S834" s="7">
        <v>248.0</v>
      </c>
      <c r="T834" s="11">
        <f t="shared" si="3"/>
        <v>80.78964401</v>
      </c>
      <c r="U834" s="7" t="s">
        <v>131</v>
      </c>
      <c r="V834" s="12" t="str">
        <f t="shared" si="4"/>
        <v>Capcom</v>
      </c>
      <c r="W834" s="7" t="s">
        <v>34</v>
      </c>
    </row>
    <row r="835">
      <c r="A835" s="7" t="s">
        <v>1484</v>
      </c>
      <c r="B835" s="8" t="s">
        <v>47</v>
      </c>
      <c r="C835" s="9">
        <v>2008.0</v>
      </c>
      <c r="D835" s="7" t="s">
        <v>31</v>
      </c>
      <c r="E835" s="7" t="s">
        <v>55</v>
      </c>
      <c r="F835" s="7">
        <v>0.66</v>
      </c>
      <c r="G835" s="7">
        <v>0.44</v>
      </c>
      <c r="H835" s="7">
        <v>0.04</v>
      </c>
      <c r="I835" s="7">
        <v>0.21</v>
      </c>
      <c r="J835" s="7">
        <v>1.34</v>
      </c>
      <c r="K835" s="10">
        <f t="shared" ref="K835:O835" si="836">F835*1000000</f>
        <v>660000</v>
      </c>
      <c r="L835" s="10">
        <f t="shared" si="836"/>
        <v>440000</v>
      </c>
      <c r="M835" s="10">
        <f t="shared" si="836"/>
        <v>40000</v>
      </c>
      <c r="N835" s="10">
        <f t="shared" si="836"/>
        <v>210000</v>
      </c>
      <c r="O835" s="10">
        <f t="shared" si="836"/>
        <v>1340000</v>
      </c>
      <c r="P835" s="7">
        <v>81.0</v>
      </c>
      <c r="Q835" s="7">
        <v>32.0</v>
      </c>
      <c r="R835" s="7">
        <v>7.9</v>
      </c>
      <c r="S835" s="7">
        <v>93.0</v>
      </c>
      <c r="T835" s="11">
        <f t="shared" si="3"/>
        <v>79.512</v>
      </c>
      <c r="U835" s="7" t="s">
        <v>56</v>
      </c>
      <c r="V835" s="12" t="str">
        <f t="shared" si="4"/>
        <v>Ubisoft Montreal</v>
      </c>
      <c r="W835" s="7" t="s">
        <v>34</v>
      </c>
    </row>
    <row r="836">
      <c r="A836" s="7" t="s">
        <v>1539</v>
      </c>
      <c r="B836" s="8" t="s">
        <v>40</v>
      </c>
      <c r="C836" s="9">
        <v>2008.0</v>
      </c>
      <c r="D836" s="7" t="s">
        <v>67</v>
      </c>
      <c r="E836" s="7" t="s">
        <v>106</v>
      </c>
      <c r="F836" s="7">
        <v>0.61</v>
      </c>
      <c r="G836" s="7">
        <v>0.16</v>
      </c>
      <c r="H836" s="7">
        <v>0.49</v>
      </c>
      <c r="I836" s="7">
        <v>0.08</v>
      </c>
      <c r="J836" s="7">
        <v>1.34</v>
      </c>
      <c r="K836" s="10">
        <f t="shared" ref="K836:O836" si="837">F836*1000000</f>
        <v>610000</v>
      </c>
      <c r="L836" s="10">
        <f t="shared" si="837"/>
        <v>160000</v>
      </c>
      <c r="M836" s="10">
        <f t="shared" si="837"/>
        <v>490000</v>
      </c>
      <c r="N836" s="10">
        <f t="shared" si="837"/>
        <v>80000</v>
      </c>
      <c r="O836" s="10">
        <f t="shared" si="837"/>
        <v>1340000</v>
      </c>
      <c r="P836" s="7">
        <v>92.0</v>
      </c>
      <c r="Q836" s="7">
        <v>57.0</v>
      </c>
      <c r="R836" s="7">
        <v>8.9</v>
      </c>
      <c r="S836" s="7">
        <v>440.0</v>
      </c>
      <c r="T836" s="11">
        <f t="shared" si="3"/>
        <v>89.34406439</v>
      </c>
      <c r="U836" s="7" t="s">
        <v>98</v>
      </c>
      <c r="V836" s="12" t="str">
        <f t="shared" si="4"/>
        <v>TOSE</v>
      </c>
      <c r="W836" s="7" t="s">
        <v>52</v>
      </c>
    </row>
    <row r="837">
      <c r="A837" s="7" t="s">
        <v>1529</v>
      </c>
      <c r="B837" s="8" t="s">
        <v>47</v>
      </c>
      <c r="C837" s="9">
        <v>2008.0</v>
      </c>
      <c r="D837" s="7" t="s">
        <v>31</v>
      </c>
      <c r="E837" s="7" t="s">
        <v>97</v>
      </c>
      <c r="F837" s="7">
        <v>0.76</v>
      </c>
      <c r="G837" s="7">
        <v>0.35</v>
      </c>
      <c r="H837" s="7">
        <v>0.05</v>
      </c>
      <c r="I837" s="7">
        <v>0.18</v>
      </c>
      <c r="J837" s="7">
        <v>1.34</v>
      </c>
      <c r="K837" s="10">
        <f t="shared" ref="K837:O837" si="838">F837*1000000</f>
        <v>760000</v>
      </c>
      <c r="L837" s="10">
        <f t="shared" si="838"/>
        <v>350000</v>
      </c>
      <c r="M837" s="10">
        <f t="shared" si="838"/>
        <v>50000</v>
      </c>
      <c r="N837" s="10">
        <f t="shared" si="838"/>
        <v>180000</v>
      </c>
      <c r="O837" s="10">
        <f t="shared" si="838"/>
        <v>1340000</v>
      </c>
      <c r="P837" s="7">
        <v>84.0</v>
      </c>
      <c r="Q837" s="7">
        <v>50.0</v>
      </c>
      <c r="R837" s="7">
        <v>8.1</v>
      </c>
      <c r="S837" s="7">
        <v>203.0</v>
      </c>
      <c r="T837" s="11">
        <f t="shared" si="3"/>
        <v>81.59288538</v>
      </c>
      <c r="U837" s="7" t="s">
        <v>1530</v>
      </c>
      <c r="V837" s="12" t="str">
        <f t="shared" si="4"/>
        <v>EA DICE</v>
      </c>
      <c r="W837" s="7" t="s">
        <v>64</v>
      </c>
    </row>
    <row r="838">
      <c r="A838" s="7" t="s">
        <v>1540</v>
      </c>
      <c r="B838" s="8" t="s">
        <v>78</v>
      </c>
      <c r="C838" s="9">
        <v>2008.0</v>
      </c>
      <c r="D838" s="7" t="s">
        <v>67</v>
      </c>
      <c r="E838" s="7" t="s">
        <v>37</v>
      </c>
      <c r="F838" s="7">
        <v>0.01</v>
      </c>
      <c r="G838" s="7">
        <v>0.13</v>
      </c>
      <c r="H838" s="7">
        <v>0.0</v>
      </c>
      <c r="I838" s="7">
        <v>1.18</v>
      </c>
      <c r="J838" s="7">
        <v>1.32</v>
      </c>
      <c r="K838" s="10">
        <f t="shared" ref="K838:O838" si="839">F838*1000000</f>
        <v>10000</v>
      </c>
      <c r="L838" s="10">
        <f t="shared" si="839"/>
        <v>130000</v>
      </c>
      <c r="M838" s="10">
        <f t="shared" si="839"/>
        <v>0</v>
      </c>
      <c r="N838" s="10">
        <f t="shared" si="839"/>
        <v>1180000</v>
      </c>
      <c r="O838" s="10">
        <f t="shared" si="839"/>
        <v>1320000</v>
      </c>
      <c r="P838" s="7">
        <v>91.0</v>
      </c>
      <c r="Q838" s="7">
        <v>47.0</v>
      </c>
      <c r="R838" s="7">
        <v>7.5</v>
      </c>
      <c r="S838" s="7">
        <v>930.0</v>
      </c>
      <c r="T838" s="11">
        <f t="shared" si="3"/>
        <v>75.76970317</v>
      </c>
      <c r="U838" s="7" t="s">
        <v>79</v>
      </c>
      <c r="V838" s="12" t="str">
        <f t="shared" si="4"/>
        <v>Blizzard Entertainment</v>
      </c>
      <c r="W838" s="7" t="s">
        <v>64</v>
      </c>
    </row>
    <row r="839">
      <c r="A839" s="7" t="s">
        <v>1457</v>
      </c>
      <c r="B839" s="8" t="s">
        <v>47</v>
      </c>
      <c r="C839" s="9">
        <v>2008.0</v>
      </c>
      <c r="D839" s="7" t="s">
        <v>49</v>
      </c>
      <c r="E839" s="7" t="s">
        <v>495</v>
      </c>
      <c r="F839" s="7">
        <v>0.72</v>
      </c>
      <c r="G839" s="7">
        <v>0.39</v>
      </c>
      <c r="H839" s="7">
        <v>0.0</v>
      </c>
      <c r="I839" s="7">
        <v>0.19</v>
      </c>
      <c r="J839" s="7">
        <v>1.29</v>
      </c>
      <c r="K839" s="10">
        <f t="shared" ref="K839:O839" si="840">F839*1000000</f>
        <v>720000</v>
      </c>
      <c r="L839" s="10">
        <f t="shared" si="840"/>
        <v>390000</v>
      </c>
      <c r="M839" s="10">
        <f t="shared" si="840"/>
        <v>0</v>
      </c>
      <c r="N839" s="10">
        <f t="shared" si="840"/>
        <v>190000</v>
      </c>
      <c r="O839" s="10">
        <f t="shared" si="840"/>
        <v>1290000</v>
      </c>
      <c r="P839" s="7">
        <v>75.0</v>
      </c>
      <c r="Q839" s="7">
        <v>24.0</v>
      </c>
      <c r="R839" s="7">
        <v>7.7</v>
      </c>
      <c r="S839" s="7">
        <v>33.0</v>
      </c>
      <c r="T839" s="11">
        <f t="shared" si="3"/>
        <v>76.15789474</v>
      </c>
      <c r="U839" s="7" t="s">
        <v>51</v>
      </c>
      <c r="V839" s="12" t="str">
        <f t="shared" si="4"/>
        <v>Traveller's Tales</v>
      </c>
      <c r="W839" s="7" t="s">
        <v>52</v>
      </c>
    </row>
    <row r="840">
      <c r="A840" s="7" t="s">
        <v>1542</v>
      </c>
      <c r="B840" s="8" t="s">
        <v>25</v>
      </c>
      <c r="C840" s="9">
        <v>2008.0</v>
      </c>
      <c r="D840" s="7" t="s">
        <v>26</v>
      </c>
      <c r="E840" s="7" t="s">
        <v>55</v>
      </c>
      <c r="F840" s="7">
        <v>1.1</v>
      </c>
      <c r="G840" s="7">
        <v>0.03</v>
      </c>
      <c r="H840" s="7">
        <v>0.06</v>
      </c>
      <c r="I840" s="7">
        <v>0.09</v>
      </c>
      <c r="J840" s="7">
        <v>1.28</v>
      </c>
      <c r="K840" s="10">
        <f t="shared" ref="K840:O840" si="841">F840*1000000</f>
        <v>1100000</v>
      </c>
      <c r="L840" s="10">
        <f t="shared" si="841"/>
        <v>30000</v>
      </c>
      <c r="M840" s="10">
        <f t="shared" si="841"/>
        <v>60000</v>
      </c>
      <c r="N840" s="10">
        <f t="shared" si="841"/>
        <v>90000</v>
      </c>
      <c r="O840" s="10">
        <f t="shared" si="841"/>
        <v>1280000</v>
      </c>
      <c r="R840" s="7">
        <v>8.4</v>
      </c>
      <c r="S840" s="7">
        <v>13.0</v>
      </c>
      <c r="T840" s="11">
        <f t="shared" si="3"/>
        <v>84</v>
      </c>
      <c r="U840" s="7" t="s">
        <v>55</v>
      </c>
      <c r="V840" s="12" t="str">
        <f t="shared" si="4"/>
        <v>Ubisoft</v>
      </c>
      <c r="W840" s="7" t="s">
        <v>28</v>
      </c>
    </row>
    <row r="841">
      <c r="A841" s="7" t="s">
        <v>1545</v>
      </c>
      <c r="B841" s="8" t="s">
        <v>25</v>
      </c>
      <c r="C841" s="9">
        <v>2008.0</v>
      </c>
      <c r="D841" s="7" t="s">
        <v>41</v>
      </c>
      <c r="E841" s="7" t="s">
        <v>37</v>
      </c>
      <c r="F841" s="7">
        <v>1.03</v>
      </c>
      <c r="G841" s="7">
        <v>0.14</v>
      </c>
      <c r="H841" s="7">
        <v>0.0</v>
      </c>
      <c r="I841" s="7">
        <v>0.1</v>
      </c>
      <c r="J841" s="7">
        <v>1.27</v>
      </c>
      <c r="K841" s="10">
        <f t="shared" ref="K841:O841" si="842">F841*1000000</f>
        <v>1030000</v>
      </c>
      <c r="L841" s="10">
        <f t="shared" si="842"/>
        <v>140000</v>
      </c>
      <c r="M841" s="10">
        <f t="shared" si="842"/>
        <v>0</v>
      </c>
      <c r="N841" s="10">
        <f t="shared" si="842"/>
        <v>100000</v>
      </c>
      <c r="O841" s="10">
        <f t="shared" si="842"/>
        <v>1270000</v>
      </c>
      <c r="P841" s="7">
        <v>73.0</v>
      </c>
      <c r="Q841" s="7">
        <v>16.0</v>
      </c>
      <c r="R841" s="7">
        <v>7.2</v>
      </c>
      <c r="S841" s="7">
        <v>19.0</v>
      </c>
      <c r="T841" s="11">
        <f t="shared" si="3"/>
        <v>72.45714286</v>
      </c>
      <c r="U841" s="7" t="s">
        <v>72</v>
      </c>
      <c r="V841" s="12" t="str">
        <f t="shared" si="4"/>
        <v>Vicarious Visions</v>
      </c>
      <c r="W841" s="7" t="s">
        <v>64</v>
      </c>
    </row>
    <row r="842">
      <c r="A842" s="7" t="s">
        <v>1457</v>
      </c>
      <c r="B842" s="8" t="s">
        <v>62</v>
      </c>
      <c r="C842" s="9">
        <v>2008.0</v>
      </c>
      <c r="D842" s="7" t="s">
        <v>49</v>
      </c>
      <c r="E842" s="7" t="s">
        <v>495</v>
      </c>
      <c r="F842" s="7">
        <v>0.72</v>
      </c>
      <c r="G842" s="7">
        <v>0.03</v>
      </c>
      <c r="H842" s="7">
        <v>0.0</v>
      </c>
      <c r="I842" s="7">
        <v>0.52</v>
      </c>
      <c r="J842" s="7">
        <v>1.27</v>
      </c>
      <c r="K842" s="10">
        <f t="shared" ref="K842:O842" si="843">F842*1000000</f>
        <v>720000</v>
      </c>
      <c r="L842" s="10">
        <f t="shared" si="843"/>
        <v>30000</v>
      </c>
      <c r="M842" s="10">
        <f t="shared" si="843"/>
        <v>0</v>
      </c>
      <c r="N842" s="10">
        <f t="shared" si="843"/>
        <v>520000</v>
      </c>
      <c r="O842" s="10">
        <f t="shared" si="843"/>
        <v>1270000</v>
      </c>
      <c r="P842" s="7">
        <v>77.0</v>
      </c>
      <c r="Q842" s="7">
        <v>8.0</v>
      </c>
      <c r="R842" s="7">
        <v>8.9</v>
      </c>
      <c r="S842" s="7">
        <v>17.0</v>
      </c>
      <c r="T842" s="11">
        <f t="shared" si="3"/>
        <v>85.16</v>
      </c>
      <c r="U842" s="7" t="s">
        <v>51</v>
      </c>
      <c r="V842" s="12" t="str">
        <f t="shared" si="4"/>
        <v>Traveller's Tales</v>
      </c>
      <c r="W842" s="7" t="s">
        <v>52</v>
      </c>
    </row>
    <row r="843">
      <c r="A843" s="7" t="s">
        <v>1546</v>
      </c>
      <c r="B843" s="8" t="s">
        <v>30</v>
      </c>
      <c r="C843" s="9">
        <v>2008.0</v>
      </c>
      <c r="D843" s="7" t="s">
        <v>26</v>
      </c>
      <c r="E843" s="7" t="s">
        <v>85</v>
      </c>
      <c r="F843" s="7">
        <v>1.0</v>
      </c>
      <c r="G843" s="7">
        <v>0.16</v>
      </c>
      <c r="H843" s="7">
        <v>0.0</v>
      </c>
      <c r="I843" s="7">
        <v>0.11</v>
      </c>
      <c r="J843" s="7">
        <v>1.27</v>
      </c>
      <c r="K843" s="10">
        <f t="shared" ref="K843:O843" si="844">F843*1000000</f>
        <v>1000000</v>
      </c>
      <c r="L843" s="10">
        <f t="shared" si="844"/>
        <v>160000</v>
      </c>
      <c r="M843" s="10">
        <f t="shared" si="844"/>
        <v>0</v>
      </c>
      <c r="N843" s="10">
        <f t="shared" si="844"/>
        <v>110000</v>
      </c>
      <c r="O843" s="10">
        <f t="shared" si="844"/>
        <v>1270000</v>
      </c>
      <c r="P843" s="7">
        <v>84.0</v>
      </c>
      <c r="Q843" s="7">
        <v>32.0</v>
      </c>
      <c r="R843" s="7">
        <v>7.2</v>
      </c>
      <c r="S843" s="7">
        <v>44.0</v>
      </c>
      <c r="T843" s="11">
        <f t="shared" si="3"/>
        <v>77.05263158</v>
      </c>
      <c r="U843" s="7" t="s">
        <v>294</v>
      </c>
      <c r="V843" s="12" t="str">
        <f t="shared" si="4"/>
        <v>Visual Concepts</v>
      </c>
      <c r="W843" s="7" t="s">
        <v>28</v>
      </c>
    </row>
    <row r="844">
      <c r="A844" s="7" t="s">
        <v>1547</v>
      </c>
      <c r="B844" s="8" t="s">
        <v>40</v>
      </c>
      <c r="C844" s="9">
        <v>2008.0</v>
      </c>
      <c r="D844" s="7" t="s">
        <v>54</v>
      </c>
      <c r="E844" s="7" t="s">
        <v>27</v>
      </c>
      <c r="F844" s="7">
        <v>0.75</v>
      </c>
      <c r="G844" s="7">
        <v>0.39</v>
      </c>
      <c r="H844" s="7">
        <v>0.0</v>
      </c>
      <c r="I844" s="7">
        <v>0.12</v>
      </c>
      <c r="J844" s="7">
        <v>1.27</v>
      </c>
      <c r="K844" s="10">
        <f t="shared" ref="K844:O844" si="845">F844*1000000</f>
        <v>750000</v>
      </c>
      <c r="L844" s="10">
        <f t="shared" si="845"/>
        <v>390000</v>
      </c>
      <c r="M844" s="10">
        <f t="shared" si="845"/>
        <v>0</v>
      </c>
      <c r="N844" s="10">
        <f t="shared" si="845"/>
        <v>120000</v>
      </c>
      <c r="O844" s="10">
        <f t="shared" si="845"/>
        <v>1270000</v>
      </c>
      <c r="P844" s="7">
        <v>65.0</v>
      </c>
      <c r="Q844" s="7">
        <v>28.0</v>
      </c>
      <c r="T844" s="11">
        <f t="shared" si="3"/>
        <v>65</v>
      </c>
      <c r="U844" s="7" t="s">
        <v>183</v>
      </c>
      <c r="V844" s="12" t="str">
        <f t="shared" si="4"/>
        <v>Griptonite Games</v>
      </c>
      <c r="W844" s="7" t="s">
        <v>28</v>
      </c>
    </row>
    <row r="845">
      <c r="A845" s="7" t="s">
        <v>1548</v>
      </c>
      <c r="B845" s="8" t="s">
        <v>25</v>
      </c>
      <c r="C845" s="9">
        <v>2008.0</v>
      </c>
      <c r="D845" s="7" t="s">
        <v>26</v>
      </c>
      <c r="E845" s="7" t="s">
        <v>1292</v>
      </c>
      <c r="F845" s="7">
        <v>0.96</v>
      </c>
      <c r="G845" s="7">
        <v>0.2</v>
      </c>
      <c r="H845" s="7">
        <v>0.0</v>
      </c>
      <c r="I845" s="7">
        <v>0.11</v>
      </c>
      <c r="J845" s="7">
        <v>1.27</v>
      </c>
      <c r="K845" s="10">
        <f t="shared" ref="K845:O845" si="846">F845*1000000</f>
        <v>960000</v>
      </c>
      <c r="L845" s="10">
        <f t="shared" si="846"/>
        <v>200000</v>
      </c>
      <c r="M845" s="10">
        <f t="shared" si="846"/>
        <v>0</v>
      </c>
      <c r="N845" s="10">
        <f t="shared" si="846"/>
        <v>110000</v>
      </c>
      <c r="O845" s="10">
        <f t="shared" si="846"/>
        <v>1270000</v>
      </c>
      <c r="P845" s="7">
        <v>30.0</v>
      </c>
      <c r="Q845" s="7">
        <v>4.0</v>
      </c>
      <c r="R845" s="7">
        <v>2.0</v>
      </c>
      <c r="S845" s="7">
        <v>23.0</v>
      </c>
      <c r="T845" s="11">
        <f t="shared" si="3"/>
        <v>21.48148148</v>
      </c>
      <c r="U845" s="7" t="s">
        <v>1164</v>
      </c>
      <c r="V845" s="12" t="str">
        <f t="shared" si="4"/>
        <v>3G Studios</v>
      </c>
      <c r="W845" s="7" t="s">
        <v>28</v>
      </c>
    </row>
    <row r="846">
      <c r="A846" s="7" t="s">
        <v>1549</v>
      </c>
      <c r="B846" s="8" t="s">
        <v>47</v>
      </c>
      <c r="C846" s="9">
        <v>2008.0</v>
      </c>
      <c r="D846" s="7" t="s">
        <v>67</v>
      </c>
      <c r="E846" s="7" t="s">
        <v>46</v>
      </c>
      <c r="F846" s="7">
        <v>0.71</v>
      </c>
      <c r="G846" s="7">
        <v>0.19</v>
      </c>
      <c r="H846" s="7">
        <v>0.24</v>
      </c>
      <c r="I846" s="7">
        <v>0.13</v>
      </c>
      <c r="J846" s="7">
        <v>1.27</v>
      </c>
      <c r="K846" s="10">
        <f t="shared" ref="K846:O846" si="847">F846*1000000</f>
        <v>710000</v>
      </c>
      <c r="L846" s="10">
        <f t="shared" si="847"/>
        <v>190000</v>
      </c>
      <c r="M846" s="10">
        <f t="shared" si="847"/>
        <v>240000</v>
      </c>
      <c r="N846" s="10">
        <f t="shared" si="847"/>
        <v>130000</v>
      </c>
      <c r="O846" s="10">
        <f t="shared" si="847"/>
        <v>1270000</v>
      </c>
      <c r="P846" s="7">
        <v>86.0</v>
      </c>
      <c r="Q846" s="7">
        <v>60.0</v>
      </c>
      <c r="R846" s="7">
        <v>8.6</v>
      </c>
      <c r="S846" s="7">
        <v>433.0</v>
      </c>
      <c r="T846" s="11">
        <f t="shared" si="3"/>
        <v>86</v>
      </c>
      <c r="U846" s="7" t="s">
        <v>46</v>
      </c>
      <c r="V846" s="12" t="str">
        <f t="shared" si="4"/>
        <v>Sega</v>
      </c>
      <c r="W846" s="7" t="s">
        <v>64</v>
      </c>
    </row>
    <row r="847">
      <c r="A847" s="7" t="s">
        <v>1550</v>
      </c>
      <c r="B847" s="8" t="s">
        <v>47</v>
      </c>
      <c r="C847" s="9">
        <v>2008.0</v>
      </c>
      <c r="D847" s="7" t="s">
        <v>49</v>
      </c>
      <c r="E847" s="7" t="s">
        <v>231</v>
      </c>
      <c r="F847" s="7">
        <v>0.45</v>
      </c>
      <c r="G847" s="7">
        <v>0.55</v>
      </c>
      <c r="H847" s="7">
        <v>0.05</v>
      </c>
      <c r="I847" s="7">
        <v>0.22</v>
      </c>
      <c r="J847" s="7">
        <v>1.26</v>
      </c>
      <c r="K847" s="10">
        <f t="shared" ref="K847:O847" si="848">F847*1000000</f>
        <v>450000</v>
      </c>
      <c r="L847" s="10">
        <f t="shared" si="848"/>
        <v>550000</v>
      </c>
      <c r="M847" s="10">
        <f t="shared" si="848"/>
        <v>50000</v>
      </c>
      <c r="N847" s="10">
        <f t="shared" si="848"/>
        <v>220000</v>
      </c>
      <c r="O847" s="10">
        <f t="shared" si="848"/>
        <v>1260000</v>
      </c>
      <c r="P847" s="7">
        <v>75.0</v>
      </c>
      <c r="Q847" s="7">
        <v>42.0</v>
      </c>
      <c r="R847" s="7">
        <v>7.2</v>
      </c>
      <c r="S847" s="7">
        <v>166.0</v>
      </c>
      <c r="T847" s="11">
        <f t="shared" si="3"/>
        <v>72.60576923</v>
      </c>
      <c r="U847" s="7" t="s">
        <v>1188</v>
      </c>
      <c r="V847" s="12" t="str">
        <f t="shared" si="4"/>
        <v>Nixxes Software</v>
      </c>
      <c r="W847" s="7" t="s">
        <v>64</v>
      </c>
    </row>
    <row r="848">
      <c r="A848" s="7" t="s">
        <v>1471</v>
      </c>
      <c r="B848" s="8" t="s">
        <v>62</v>
      </c>
      <c r="C848" s="9">
        <v>2008.0</v>
      </c>
      <c r="D848" s="7" t="s">
        <v>49</v>
      </c>
      <c r="E848" s="7" t="s">
        <v>50</v>
      </c>
      <c r="F848" s="7">
        <v>0.49</v>
      </c>
      <c r="G848" s="7">
        <v>0.0</v>
      </c>
      <c r="H848" s="7">
        <v>0.01</v>
      </c>
      <c r="I848" s="7">
        <v>0.75</v>
      </c>
      <c r="J848" s="7">
        <v>1.25</v>
      </c>
      <c r="K848" s="10">
        <f t="shared" ref="K848:O848" si="849">F848*1000000</f>
        <v>490000</v>
      </c>
      <c r="L848" s="10">
        <f t="shared" si="849"/>
        <v>0</v>
      </c>
      <c r="M848" s="10">
        <f t="shared" si="849"/>
        <v>10000</v>
      </c>
      <c r="N848" s="10">
        <f t="shared" si="849"/>
        <v>750000</v>
      </c>
      <c r="O848" s="10">
        <f t="shared" si="849"/>
        <v>1250000</v>
      </c>
      <c r="P848" s="7">
        <v>68.0</v>
      </c>
      <c r="Q848" s="7">
        <v>7.0</v>
      </c>
      <c r="R848" s="7">
        <v>7.4</v>
      </c>
      <c r="S848" s="7">
        <v>33.0</v>
      </c>
      <c r="T848" s="11">
        <f t="shared" si="3"/>
        <v>72.95</v>
      </c>
      <c r="U848" s="7" t="s">
        <v>483</v>
      </c>
      <c r="V848" s="12" t="str">
        <f t="shared" si="4"/>
        <v>Krome Studios</v>
      </c>
      <c r="W848" s="7" t="s">
        <v>64</v>
      </c>
    </row>
    <row r="849">
      <c r="A849" s="7" t="s">
        <v>1551</v>
      </c>
      <c r="B849" s="8" t="s">
        <v>47</v>
      </c>
      <c r="C849" s="9">
        <v>2008.0</v>
      </c>
      <c r="D849" s="7" t="s">
        <v>31</v>
      </c>
      <c r="E849" s="7" t="s">
        <v>69</v>
      </c>
      <c r="F849" s="7">
        <v>0.94</v>
      </c>
      <c r="G849" s="7">
        <v>0.16</v>
      </c>
      <c r="H849" s="7">
        <v>0.02</v>
      </c>
      <c r="I849" s="7">
        <v>0.13</v>
      </c>
      <c r="J849" s="7">
        <v>1.25</v>
      </c>
      <c r="K849" s="10">
        <f t="shared" ref="K849:O849" si="850">F849*1000000</f>
        <v>940000</v>
      </c>
      <c r="L849" s="10">
        <f t="shared" si="850"/>
        <v>160000</v>
      </c>
      <c r="M849" s="10">
        <f t="shared" si="850"/>
        <v>20000</v>
      </c>
      <c r="N849" s="10">
        <f t="shared" si="850"/>
        <v>130000</v>
      </c>
      <c r="O849" s="10">
        <f t="shared" si="850"/>
        <v>1250000</v>
      </c>
      <c r="P849" s="7">
        <v>63.0</v>
      </c>
      <c r="Q849" s="7">
        <v>64.0</v>
      </c>
      <c r="R849" s="7">
        <v>6.9</v>
      </c>
      <c r="S849" s="7">
        <v>223.0</v>
      </c>
      <c r="T849" s="11">
        <f t="shared" si="3"/>
        <v>67.66202091</v>
      </c>
      <c r="U849" s="7" t="s">
        <v>1552</v>
      </c>
      <c r="V849" s="12" t="str">
        <f t="shared" si="4"/>
        <v>Slant Six</v>
      </c>
      <c r="W849" s="7" t="s">
        <v>34</v>
      </c>
    </row>
    <row r="850">
      <c r="A850" s="7" t="s">
        <v>1553</v>
      </c>
      <c r="B850" s="8" t="s">
        <v>62</v>
      </c>
      <c r="C850" s="9">
        <v>2008.0</v>
      </c>
      <c r="D850" s="7" t="s">
        <v>112</v>
      </c>
      <c r="E850" s="7" t="s">
        <v>139</v>
      </c>
      <c r="F850" s="7">
        <v>0.69</v>
      </c>
      <c r="G850" s="7">
        <v>0.0</v>
      </c>
      <c r="H850" s="7">
        <v>0.0</v>
      </c>
      <c r="I850" s="7">
        <v>0.55</v>
      </c>
      <c r="J850" s="7">
        <v>1.24</v>
      </c>
      <c r="K850" s="10">
        <f t="shared" ref="K850:O850" si="851">F850*1000000</f>
        <v>690000</v>
      </c>
      <c r="L850" s="10">
        <f t="shared" si="851"/>
        <v>0</v>
      </c>
      <c r="M850" s="10">
        <f t="shared" si="851"/>
        <v>0</v>
      </c>
      <c r="N850" s="10">
        <f t="shared" si="851"/>
        <v>550000</v>
      </c>
      <c r="O850" s="10">
        <f t="shared" si="851"/>
        <v>1240000</v>
      </c>
      <c r="P850" s="7">
        <v>78.0</v>
      </c>
      <c r="Q850" s="7">
        <v>9.0</v>
      </c>
      <c r="R850" s="7">
        <v>6.9</v>
      </c>
      <c r="S850" s="7">
        <v>34.0</v>
      </c>
      <c r="T850" s="11">
        <f t="shared" si="3"/>
        <v>70.88372093</v>
      </c>
      <c r="U850" s="7" t="s">
        <v>140</v>
      </c>
      <c r="V850" s="12" t="str">
        <f t="shared" si="4"/>
        <v>Yuke's</v>
      </c>
      <c r="W850" s="7" t="s">
        <v>64</v>
      </c>
    </row>
    <row r="851">
      <c r="A851" s="7" t="s">
        <v>1545</v>
      </c>
      <c r="B851" s="8" t="s">
        <v>30</v>
      </c>
      <c r="C851" s="9">
        <v>2008.0</v>
      </c>
      <c r="D851" s="7" t="s">
        <v>41</v>
      </c>
      <c r="E851" s="7" t="s">
        <v>37</v>
      </c>
      <c r="F851" s="7">
        <v>1.0</v>
      </c>
      <c r="G851" s="7">
        <v>0.13</v>
      </c>
      <c r="H851" s="7">
        <v>0.0</v>
      </c>
      <c r="I851" s="7">
        <v>0.1</v>
      </c>
      <c r="J851" s="7">
        <v>1.23</v>
      </c>
      <c r="K851" s="10">
        <f t="shared" ref="K851:O851" si="852">F851*1000000</f>
        <v>1000000</v>
      </c>
      <c r="L851" s="10">
        <f t="shared" si="852"/>
        <v>130000</v>
      </c>
      <c r="M851" s="10">
        <f t="shared" si="852"/>
        <v>0</v>
      </c>
      <c r="N851" s="10">
        <f t="shared" si="852"/>
        <v>100000</v>
      </c>
      <c r="O851" s="10">
        <f t="shared" si="852"/>
        <v>1230000</v>
      </c>
      <c r="P851" s="7">
        <v>70.0</v>
      </c>
      <c r="Q851" s="7">
        <v>59.0</v>
      </c>
      <c r="R851" s="7">
        <v>6.7</v>
      </c>
      <c r="S851" s="7">
        <v>48.0</v>
      </c>
      <c r="T851" s="11">
        <f t="shared" si="3"/>
        <v>68.65420561</v>
      </c>
      <c r="U851" s="7" t="s">
        <v>73</v>
      </c>
      <c r="V851" s="12" t="str">
        <f t="shared" si="4"/>
        <v>Neversoft Entertainment</v>
      </c>
      <c r="W851" s="7" t="s">
        <v>64</v>
      </c>
    </row>
    <row r="852">
      <c r="A852" s="7" t="s">
        <v>1554</v>
      </c>
      <c r="B852" s="8" t="s">
        <v>25</v>
      </c>
      <c r="C852" s="9">
        <v>2008.0</v>
      </c>
      <c r="D852" s="7" t="s">
        <v>58</v>
      </c>
      <c r="E852" s="7" t="s">
        <v>97</v>
      </c>
      <c r="F852" s="7">
        <v>0.71</v>
      </c>
      <c r="G852" s="7">
        <v>0.38</v>
      </c>
      <c r="H852" s="7">
        <v>0.0</v>
      </c>
      <c r="I852" s="7">
        <v>0.12</v>
      </c>
      <c r="J852" s="7">
        <v>1.21</v>
      </c>
      <c r="K852" s="10">
        <f t="shared" ref="K852:O852" si="853">F852*1000000</f>
        <v>710000</v>
      </c>
      <c r="L852" s="10">
        <f t="shared" si="853"/>
        <v>380000</v>
      </c>
      <c r="M852" s="10">
        <f t="shared" si="853"/>
        <v>0</v>
      </c>
      <c r="N852" s="10">
        <f t="shared" si="853"/>
        <v>120000</v>
      </c>
      <c r="O852" s="10">
        <f t="shared" si="853"/>
        <v>1210000</v>
      </c>
      <c r="P852" s="7">
        <v>85.0</v>
      </c>
      <c r="Q852" s="7">
        <v>61.0</v>
      </c>
      <c r="R852" s="7">
        <v>8.6</v>
      </c>
      <c r="S852" s="7">
        <v>105.0</v>
      </c>
      <c r="T852" s="11">
        <f t="shared" si="3"/>
        <v>85.63253012</v>
      </c>
      <c r="U852" s="7" t="s">
        <v>229</v>
      </c>
      <c r="V852" s="12" t="str">
        <f t="shared" si="4"/>
        <v>EA LA</v>
      </c>
      <c r="W852" s="7" t="s">
        <v>28</v>
      </c>
    </row>
    <row r="853">
      <c r="A853" s="7" t="s">
        <v>99</v>
      </c>
      <c r="B853" s="8" t="s">
        <v>25</v>
      </c>
      <c r="C853" s="9">
        <v>2008.0</v>
      </c>
      <c r="D853" s="7" t="s">
        <v>26</v>
      </c>
      <c r="E853" s="7" t="s">
        <v>100</v>
      </c>
      <c r="F853" s="7">
        <v>0.09</v>
      </c>
      <c r="G853" s="7">
        <v>0.84</v>
      </c>
      <c r="H853" s="7">
        <v>0.11</v>
      </c>
      <c r="I853" s="7">
        <v>0.15</v>
      </c>
      <c r="J853" s="7">
        <v>1.19</v>
      </c>
      <c r="K853" s="10">
        <f t="shared" ref="K853:O853" si="854">F853*1000000</f>
        <v>90000</v>
      </c>
      <c r="L853" s="10">
        <f t="shared" si="854"/>
        <v>840000</v>
      </c>
      <c r="M853" s="10">
        <f t="shared" si="854"/>
        <v>110000</v>
      </c>
      <c r="N853" s="10">
        <f t="shared" si="854"/>
        <v>150000</v>
      </c>
      <c r="O853" s="10">
        <f t="shared" si="854"/>
        <v>1190000</v>
      </c>
      <c r="P853" s="7">
        <v>83.0</v>
      </c>
      <c r="Q853" s="7">
        <v>19.0</v>
      </c>
      <c r="R853" s="7">
        <v>8.4</v>
      </c>
      <c r="S853" s="7">
        <v>43.0</v>
      </c>
      <c r="T853" s="11">
        <f t="shared" si="3"/>
        <v>83.69354839</v>
      </c>
      <c r="U853" s="7" t="s">
        <v>101</v>
      </c>
      <c r="V853" s="12" t="str">
        <f t="shared" si="4"/>
        <v>Konami</v>
      </c>
      <c r="W853" s="7" t="s">
        <v>28</v>
      </c>
    </row>
    <row r="854">
      <c r="A854" s="7" t="s">
        <v>1452</v>
      </c>
      <c r="B854" s="8" t="s">
        <v>92</v>
      </c>
      <c r="C854" s="9">
        <v>2008.0</v>
      </c>
      <c r="D854" s="7" t="s">
        <v>49</v>
      </c>
      <c r="E854" s="7" t="s">
        <v>50</v>
      </c>
      <c r="F854" s="7">
        <v>0.4</v>
      </c>
      <c r="G854" s="7">
        <v>0.48</v>
      </c>
      <c r="H854" s="7">
        <v>0.0</v>
      </c>
      <c r="I854" s="7">
        <v>0.29</v>
      </c>
      <c r="J854" s="7">
        <v>1.17</v>
      </c>
      <c r="K854" s="10">
        <f t="shared" ref="K854:O854" si="855">F854*1000000</f>
        <v>400000</v>
      </c>
      <c r="L854" s="10">
        <f t="shared" si="855"/>
        <v>480000</v>
      </c>
      <c r="M854" s="10">
        <f t="shared" si="855"/>
        <v>0</v>
      </c>
      <c r="N854" s="10">
        <f t="shared" si="855"/>
        <v>290000</v>
      </c>
      <c r="O854" s="10">
        <f t="shared" si="855"/>
        <v>1170000</v>
      </c>
      <c r="P854" s="7">
        <v>76.0</v>
      </c>
      <c r="Q854" s="7">
        <v>8.0</v>
      </c>
      <c r="R854" s="7">
        <v>7.6</v>
      </c>
      <c r="S854" s="7">
        <v>11.0</v>
      </c>
      <c r="T854" s="11">
        <f t="shared" si="3"/>
        <v>76</v>
      </c>
      <c r="U854" s="7" t="s">
        <v>51</v>
      </c>
      <c r="V854" s="12" t="str">
        <f t="shared" si="4"/>
        <v>Traveller's Tales</v>
      </c>
      <c r="W854" s="7" t="s">
        <v>52</v>
      </c>
    </row>
    <row r="855">
      <c r="A855" s="7" t="s">
        <v>1510</v>
      </c>
      <c r="B855" s="8" t="s">
        <v>47</v>
      </c>
      <c r="C855" s="9">
        <v>2008.0</v>
      </c>
      <c r="D855" s="7" t="s">
        <v>31</v>
      </c>
      <c r="E855" s="7" t="s">
        <v>97</v>
      </c>
      <c r="F855" s="7">
        <v>0.74</v>
      </c>
      <c r="G855" s="7">
        <v>0.26</v>
      </c>
      <c r="H855" s="7">
        <v>0.02</v>
      </c>
      <c r="I855" s="7">
        <v>0.15</v>
      </c>
      <c r="J855" s="7">
        <v>1.17</v>
      </c>
      <c r="K855" s="10">
        <f t="shared" ref="K855:O855" si="856">F855*1000000</f>
        <v>740000</v>
      </c>
      <c r="L855" s="10">
        <f t="shared" si="856"/>
        <v>260000</v>
      </c>
      <c r="M855" s="10">
        <f t="shared" si="856"/>
        <v>20000</v>
      </c>
      <c r="N855" s="10">
        <f t="shared" si="856"/>
        <v>150000</v>
      </c>
      <c r="O855" s="10">
        <f t="shared" si="856"/>
        <v>1170000</v>
      </c>
      <c r="P855" s="7">
        <v>74.0</v>
      </c>
      <c r="Q855" s="7">
        <v>43.0</v>
      </c>
      <c r="R855" s="7">
        <v>7.3</v>
      </c>
      <c r="S855" s="7">
        <v>118.0</v>
      </c>
      <c r="T855" s="11">
        <f t="shared" si="3"/>
        <v>73.26708075</v>
      </c>
      <c r="U855" s="7" t="s">
        <v>435</v>
      </c>
      <c r="V855" s="12" t="str">
        <f t="shared" si="4"/>
        <v>EA Montreal</v>
      </c>
      <c r="W855" s="7" t="s">
        <v>34</v>
      </c>
    </row>
    <row r="856">
      <c r="A856" s="7" t="s">
        <v>1556</v>
      </c>
      <c r="B856" s="8" t="s">
        <v>78</v>
      </c>
      <c r="C856" s="9">
        <v>2008.0</v>
      </c>
      <c r="D856" s="7" t="s">
        <v>437</v>
      </c>
      <c r="E856" s="7" t="s">
        <v>97</v>
      </c>
      <c r="F856" s="7">
        <v>0.03</v>
      </c>
      <c r="G856" s="7">
        <v>1.06</v>
      </c>
      <c r="H856" s="7">
        <v>0.0</v>
      </c>
      <c r="I856" s="7">
        <v>0.08</v>
      </c>
      <c r="J856" s="7">
        <v>1.17</v>
      </c>
      <c r="K856" s="10">
        <f t="shared" ref="K856:O856" si="857">F856*1000000</f>
        <v>30000</v>
      </c>
      <c r="L856" s="10">
        <f t="shared" si="857"/>
        <v>1060000</v>
      </c>
      <c r="M856" s="10">
        <f t="shared" si="857"/>
        <v>0</v>
      </c>
      <c r="N856" s="10">
        <f t="shared" si="857"/>
        <v>80000</v>
      </c>
      <c r="O856" s="10">
        <f t="shared" si="857"/>
        <v>1170000</v>
      </c>
      <c r="P856" s="7">
        <v>84.0</v>
      </c>
      <c r="Q856" s="7">
        <v>75.0</v>
      </c>
      <c r="R856" s="7">
        <v>5.3</v>
      </c>
      <c r="S856" s="7">
        <v>1711.0</v>
      </c>
      <c r="T856" s="11">
        <f t="shared" si="3"/>
        <v>54.30179171</v>
      </c>
      <c r="U856" s="7" t="s">
        <v>224</v>
      </c>
      <c r="V856" s="12" t="str">
        <f t="shared" si="4"/>
        <v>Maxis</v>
      </c>
      <c r="W856" s="7" t="s">
        <v>52</v>
      </c>
    </row>
    <row r="857">
      <c r="A857" s="7" t="s">
        <v>1557</v>
      </c>
      <c r="B857" s="8" t="s">
        <v>30</v>
      </c>
      <c r="C857" s="9">
        <v>2008.0</v>
      </c>
      <c r="D857" s="7" t="s">
        <v>1</v>
      </c>
      <c r="E857" s="7" t="s">
        <v>97</v>
      </c>
      <c r="F857" s="7">
        <v>0.51</v>
      </c>
      <c r="G857" s="7">
        <v>0.51</v>
      </c>
      <c r="H857" s="7">
        <v>0.01</v>
      </c>
      <c r="I857" s="7">
        <v>0.13</v>
      </c>
      <c r="J857" s="7">
        <v>1.16</v>
      </c>
      <c r="K857" s="10">
        <f t="shared" ref="K857:O857" si="858">F857*1000000</f>
        <v>510000</v>
      </c>
      <c r="L857" s="10">
        <f t="shared" si="858"/>
        <v>510000</v>
      </c>
      <c r="M857" s="10">
        <f t="shared" si="858"/>
        <v>10000</v>
      </c>
      <c r="N857" s="10">
        <f t="shared" si="858"/>
        <v>130000</v>
      </c>
      <c r="O857" s="10">
        <f t="shared" si="858"/>
        <v>1160000</v>
      </c>
      <c r="P857" s="7">
        <v>79.0</v>
      </c>
      <c r="Q857" s="7">
        <v>82.0</v>
      </c>
      <c r="R857" s="7">
        <v>7.6</v>
      </c>
      <c r="S857" s="7">
        <v>328.0</v>
      </c>
      <c r="T857" s="11">
        <f t="shared" si="3"/>
        <v>76.6</v>
      </c>
      <c r="U857" s="7" t="s">
        <v>1530</v>
      </c>
      <c r="V857" s="12" t="str">
        <f t="shared" si="4"/>
        <v>EA DICE</v>
      </c>
      <c r="W857" s="7" t="s">
        <v>64</v>
      </c>
    </row>
    <row r="858">
      <c r="A858" s="7" t="s">
        <v>1558</v>
      </c>
      <c r="B858" s="8" t="s">
        <v>78</v>
      </c>
      <c r="C858" s="9">
        <v>2008.0</v>
      </c>
      <c r="D858" s="7" t="s">
        <v>96</v>
      </c>
      <c r="E858" s="7" t="s">
        <v>46</v>
      </c>
      <c r="F858" s="7">
        <v>0.0</v>
      </c>
      <c r="G858" s="7">
        <v>1.14</v>
      </c>
      <c r="H858" s="7">
        <v>0.0</v>
      </c>
      <c r="I858" s="7">
        <v>0.01</v>
      </c>
      <c r="J858" s="7">
        <v>1.15</v>
      </c>
      <c r="K858" s="10">
        <f t="shared" ref="K858:O858" si="859">F858*1000000</f>
        <v>0</v>
      </c>
      <c r="L858" s="10">
        <f t="shared" si="859"/>
        <v>1140000</v>
      </c>
      <c r="M858" s="10">
        <f t="shared" si="859"/>
        <v>0</v>
      </c>
      <c r="N858" s="10">
        <f t="shared" si="859"/>
        <v>10000</v>
      </c>
      <c r="O858" s="10">
        <f t="shared" si="859"/>
        <v>1150000</v>
      </c>
      <c r="P858" s="7">
        <v>83.0</v>
      </c>
      <c r="Q858" s="7">
        <v>29.0</v>
      </c>
      <c r="R858" s="7">
        <v>8.1</v>
      </c>
      <c r="S858" s="7">
        <v>30.0</v>
      </c>
      <c r="T858" s="11">
        <f t="shared" si="3"/>
        <v>81.98305085</v>
      </c>
      <c r="U858" s="7" t="s">
        <v>238</v>
      </c>
      <c r="V858" s="12" t="str">
        <f t="shared" si="4"/>
        <v>Sports Interactive</v>
      </c>
      <c r="W858" s="7" t="s">
        <v>28</v>
      </c>
    </row>
    <row r="859">
      <c r="A859" s="7" t="s">
        <v>1527</v>
      </c>
      <c r="B859" s="8" t="s">
        <v>47</v>
      </c>
      <c r="C859" s="9">
        <v>2008.0</v>
      </c>
      <c r="D859" s="7" t="s">
        <v>49</v>
      </c>
      <c r="E859" s="7" t="s">
        <v>37</v>
      </c>
      <c r="F859" s="7">
        <v>0.43</v>
      </c>
      <c r="G859" s="7">
        <v>0.51</v>
      </c>
      <c r="H859" s="7">
        <v>0.02</v>
      </c>
      <c r="I859" s="7">
        <v>0.19</v>
      </c>
      <c r="J859" s="7">
        <v>1.14</v>
      </c>
      <c r="K859" s="10">
        <f t="shared" ref="K859:O859" si="860">F859*1000000</f>
        <v>430000</v>
      </c>
      <c r="L859" s="10">
        <f t="shared" si="860"/>
        <v>510000</v>
      </c>
      <c r="M859" s="10">
        <f t="shared" si="860"/>
        <v>20000</v>
      </c>
      <c r="N859" s="10">
        <f t="shared" si="860"/>
        <v>190000</v>
      </c>
      <c r="O859" s="10">
        <f t="shared" si="860"/>
        <v>1140000</v>
      </c>
      <c r="P859" s="7">
        <v>65.0</v>
      </c>
      <c r="Q859" s="7">
        <v>42.0</v>
      </c>
      <c r="R859" s="7">
        <v>6.6</v>
      </c>
      <c r="S859" s="7">
        <v>47.0</v>
      </c>
      <c r="T859" s="11">
        <f t="shared" si="3"/>
        <v>65.52808989</v>
      </c>
      <c r="U859" s="7" t="s">
        <v>351</v>
      </c>
      <c r="V859" s="12" t="str">
        <f t="shared" si="4"/>
        <v>Treyarch</v>
      </c>
      <c r="W859" s="7" t="s">
        <v>64</v>
      </c>
    </row>
    <row r="860">
      <c r="A860" s="7" t="s">
        <v>1557</v>
      </c>
      <c r="B860" s="8" t="s">
        <v>47</v>
      </c>
      <c r="C860" s="9">
        <v>2008.0</v>
      </c>
      <c r="D860" s="7" t="s">
        <v>1</v>
      </c>
      <c r="E860" s="7" t="s">
        <v>97</v>
      </c>
      <c r="F860" s="7">
        <v>0.31</v>
      </c>
      <c r="G860" s="7">
        <v>0.58</v>
      </c>
      <c r="H860" s="7">
        <v>0.02</v>
      </c>
      <c r="I860" s="7">
        <v>0.22</v>
      </c>
      <c r="J860" s="7">
        <v>1.13</v>
      </c>
      <c r="K860" s="10">
        <f t="shared" ref="K860:O860" si="861">F860*1000000</f>
        <v>310000</v>
      </c>
      <c r="L860" s="10">
        <f t="shared" si="861"/>
        <v>580000</v>
      </c>
      <c r="M860" s="10">
        <f t="shared" si="861"/>
        <v>20000</v>
      </c>
      <c r="N860" s="10">
        <f t="shared" si="861"/>
        <v>220000</v>
      </c>
      <c r="O860" s="10">
        <f t="shared" si="861"/>
        <v>1130000</v>
      </c>
      <c r="P860" s="7">
        <v>79.0</v>
      </c>
      <c r="Q860" s="7">
        <v>66.0</v>
      </c>
      <c r="R860" s="7">
        <v>7.8</v>
      </c>
      <c r="S860" s="7">
        <v>362.0</v>
      </c>
      <c r="T860" s="11">
        <f t="shared" si="3"/>
        <v>78.15420561</v>
      </c>
      <c r="U860" s="7" t="s">
        <v>1530</v>
      </c>
      <c r="V860" s="12" t="str">
        <f t="shared" si="4"/>
        <v>EA DICE</v>
      </c>
      <c r="W860" s="7" t="s">
        <v>64</v>
      </c>
    </row>
    <row r="861">
      <c r="A861" s="7" t="s">
        <v>1561</v>
      </c>
      <c r="B861" s="8" t="s">
        <v>47</v>
      </c>
      <c r="C861" s="9">
        <v>2008.0</v>
      </c>
      <c r="D861" s="7" t="s">
        <v>75</v>
      </c>
      <c r="E861" s="7" t="s">
        <v>253</v>
      </c>
      <c r="F861" s="7">
        <v>0.31</v>
      </c>
      <c r="G861" s="7">
        <v>0.56</v>
      </c>
      <c r="H861" s="7">
        <v>0.03</v>
      </c>
      <c r="I861" s="7">
        <v>0.2</v>
      </c>
      <c r="J861" s="7">
        <v>1.1</v>
      </c>
      <c r="K861" s="10">
        <f t="shared" ref="K861:O861" si="862">F861*1000000</f>
        <v>310000</v>
      </c>
      <c r="L861" s="10">
        <f t="shared" si="862"/>
        <v>560000</v>
      </c>
      <c r="M861" s="10">
        <f t="shared" si="862"/>
        <v>30000</v>
      </c>
      <c r="N861" s="10">
        <f t="shared" si="862"/>
        <v>200000</v>
      </c>
      <c r="O861" s="10">
        <f t="shared" si="862"/>
        <v>1100000</v>
      </c>
      <c r="P861" s="7">
        <v>87.0</v>
      </c>
      <c r="Q861" s="7">
        <v>39.0</v>
      </c>
      <c r="R861" s="7">
        <v>8.1</v>
      </c>
      <c r="S861" s="7">
        <v>109.0</v>
      </c>
      <c r="T861" s="11">
        <f t="shared" si="3"/>
        <v>82.58108108</v>
      </c>
      <c r="U861" s="7" t="s">
        <v>253</v>
      </c>
      <c r="V861" s="12" t="str">
        <f t="shared" si="4"/>
        <v>Codemasters</v>
      </c>
      <c r="W861" s="7" t="s">
        <v>28</v>
      </c>
    </row>
    <row r="862">
      <c r="A862" s="7" t="s">
        <v>1562</v>
      </c>
      <c r="B862" s="8" t="s">
        <v>25</v>
      </c>
      <c r="C862" s="9">
        <v>2008.0</v>
      </c>
      <c r="D862" s="7" t="s">
        <v>31</v>
      </c>
      <c r="E862" s="7" t="s">
        <v>97</v>
      </c>
      <c r="F862" s="7">
        <v>0.91</v>
      </c>
      <c r="G862" s="7">
        <v>0.09</v>
      </c>
      <c r="H862" s="7">
        <v>0.0</v>
      </c>
      <c r="I862" s="7">
        <v>0.09</v>
      </c>
      <c r="J862" s="7">
        <v>1.09</v>
      </c>
      <c r="K862" s="10">
        <f t="shared" ref="K862:O862" si="863">F862*1000000</f>
        <v>910000</v>
      </c>
      <c r="L862" s="10">
        <f t="shared" si="863"/>
        <v>90000</v>
      </c>
      <c r="M862" s="10">
        <f t="shared" si="863"/>
        <v>0</v>
      </c>
      <c r="N862" s="10">
        <f t="shared" si="863"/>
        <v>90000</v>
      </c>
      <c r="O862" s="10">
        <f t="shared" si="863"/>
        <v>1090000</v>
      </c>
      <c r="P862" s="7">
        <v>66.0</v>
      </c>
      <c r="Q862" s="7">
        <v>13.0</v>
      </c>
      <c r="R862" s="7">
        <v>4.4</v>
      </c>
      <c r="S862" s="7">
        <v>7.0</v>
      </c>
      <c r="T862" s="11">
        <f t="shared" si="3"/>
        <v>58.3</v>
      </c>
      <c r="U862" s="7" t="s">
        <v>1563</v>
      </c>
      <c r="V862" s="12" t="str">
        <f t="shared" si="4"/>
        <v>EA Redwood Shores, EA Salt Lake</v>
      </c>
      <c r="W862" s="7" t="s">
        <v>52</v>
      </c>
    </row>
    <row r="863">
      <c r="A863" s="7" t="s">
        <v>1471</v>
      </c>
      <c r="B863" s="8" t="s">
        <v>92</v>
      </c>
      <c r="C863" s="9">
        <v>2008.0</v>
      </c>
      <c r="D863" s="7" t="s">
        <v>49</v>
      </c>
      <c r="E863" s="7" t="s">
        <v>50</v>
      </c>
      <c r="F863" s="7">
        <v>0.43</v>
      </c>
      <c r="G863" s="7">
        <v>0.4</v>
      </c>
      <c r="H863" s="7">
        <v>0.0</v>
      </c>
      <c r="I863" s="7">
        <v>0.24</v>
      </c>
      <c r="J863" s="7">
        <v>1.08</v>
      </c>
      <c r="K863" s="10">
        <f t="shared" ref="K863:O863" si="864">F863*1000000</f>
        <v>430000</v>
      </c>
      <c r="L863" s="10">
        <f t="shared" si="864"/>
        <v>400000</v>
      </c>
      <c r="M863" s="10">
        <f t="shared" si="864"/>
        <v>0</v>
      </c>
      <c r="N863" s="10">
        <f t="shared" si="864"/>
        <v>240000</v>
      </c>
      <c r="O863" s="10">
        <f t="shared" si="864"/>
        <v>1080000</v>
      </c>
      <c r="P863" s="7">
        <v>70.0</v>
      </c>
      <c r="Q863" s="7">
        <v>10.0</v>
      </c>
      <c r="R863" s="7">
        <v>8.1</v>
      </c>
      <c r="S863" s="7">
        <v>49.0</v>
      </c>
      <c r="T863" s="11">
        <f t="shared" si="3"/>
        <v>79.13559322</v>
      </c>
      <c r="U863" s="7" t="s">
        <v>483</v>
      </c>
      <c r="V863" s="12" t="str">
        <f t="shared" si="4"/>
        <v>Krome Studios</v>
      </c>
      <c r="W863" s="7" t="s">
        <v>64</v>
      </c>
    </row>
    <row r="864">
      <c r="A864" s="7" t="s">
        <v>1566</v>
      </c>
      <c r="B864" s="8" t="s">
        <v>47</v>
      </c>
      <c r="C864" s="9">
        <v>2008.0</v>
      </c>
      <c r="D864" s="7" t="s">
        <v>49</v>
      </c>
      <c r="E864" s="7" t="s">
        <v>55</v>
      </c>
      <c r="F864" s="7">
        <v>0.47</v>
      </c>
      <c r="G864" s="7">
        <v>0.4</v>
      </c>
      <c r="H864" s="7">
        <v>0.03</v>
      </c>
      <c r="I864" s="7">
        <v>0.17</v>
      </c>
      <c r="J864" s="7">
        <v>1.07</v>
      </c>
      <c r="K864" s="10">
        <f t="shared" ref="K864:O864" si="865">F864*1000000</f>
        <v>470000</v>
      </c>
      <c r="L864" s="10">
        <f t="shared" si="865"/>
        <v>400000</v>
      </c>
      <c r="M864" s="10">
        <f t="shared" si="865"/>
        <v>30000</v>
      </c>
      <c r="N864" s="10">
        <f t="shared" si="865"/>
        <v>170000</v>
      </c>
      <c r="O864" s="10">
        <f t="shared" si="865"/>
        <v>1070000</v>
      </c>
      <c r="P864" s="7">
        <v>85.0</v>
      </c>
      <c r="Q864" s="7">
        <v>59.0</v>
      </c>
      <c r="R864" s="7">
        <v>7.3</v>
      </c>
      <c r="S864" s="7">
        <v>245.0</v>
      </c>
      <c r="T864" s="11">
        <f t="shared" si="3"/>
        <v>75.32894737</v>
      </c>
      <c r="U864" s="7" t="s">
        <v>56</v>
      </c>
      <c r="V864" s="12" t="str">
        <f t="shared" si="4"/>
        <v>Ubisoft Montreal</v>
      </c>
      <c r="W864" s="7" t="s">
        <v>64</v>
      </c>
    </row>
    <row r="865">
      <c r="A865" s="7" t="s">
        <v>1550</v>
      </c>
      <c r="B865" s="8" t="s">
        <v>30</v>
      </c>
      <c r="C865" s="9">
        <v>2008.0</v>
      </c>
      <c r="D865" s="7" t="s">
        <v>49</v>
      </c>
      <c r="E865" s="7" t="s">
        <v>231</v>
      </c>
      <c r="F865" s="7">
        <v>0.53</v>
      </c>
      <c r="G865" s="7">
        <v>0.42</v>
      </c>
      <c r="H865" s="7">
        <v>0.01</v>
      </c>
      <c r="I865" s="7">
        <v>0.11</v>
      </c>
      <c r="J865" s="7">
        <v>1.07</v>
      </c>
      <c r="K865" s="10">
        <f t="shared" ref="K865:O865" si="866">F865*1000000</f>
        <v>530000</v>
      </c>
      <c r="L865" s="10">
        <f t="shared" si="866"/>
        <v>420000</v>
      </c>
      <c r="M865" s="10">
        <f t="shared" si="866"/>
        <v>10000</v>
      </c>
      <c r="N865" s="10">
        <f t="shared" si="866"/>
        <v>110000</v>
      </c>
      <c r="O865" s="10">
        <f t="shared" si="866"/>
        <v>1070000</v>
      </c>
      <c r="P865" s="7">
        <v>76.0</v>
      </c>
      <c r="Q865" s="7">
        <v>57.0</v>
      </c>
      <c r="R865" s="7">
        <v>6.6</v>
      </c>
      <c r="S865" s="7">
        <v>198.0</v>
      </c>
      <c r="T865" s="11">
        <f t="shared" si="3"/>
        <v>68.23529412</v>
      </c>
      <c r="U865" s="7" t="s">
        <v>292</v>
      </c>
      <c r="V865" s="12" t="str">
        <f t="shared" si="4"/>
        <v>Crystal Dynamics</v>
      </c>
      <c r="W865" s="7" t="s">
        <v>64</v>
      </c>
    </row>
    <row r="866">
      <c r="A866" s="7" t="s">
        <v>1567</v>
      </c>
      <c r="B866" s="8" t="s">
        <v>47</v>
      </c>
      <c r="C866" s="9">
        <v>2008.0</v>
      </c>
      <c r="D866" s="7" t="s">
        <v>112</v>
      </c>
      <c r="E866" s="7" t="s">
        <v>300</v>
      </c>
      <c r="F866" s="7">
        <v>0.49</v>
      </c>
      <c r="G866" s="7">
        <v>0.34</v>
      </c>
      <c r="H866" s="7">
        <v>0.09</v>
      </c>
      <c r="I866" s="7">
        <v>0.15</v>
      </c>
      <c r="J866" s="7">
        <v>1.07</v>
      </c>
      <c r="K866" s="10">
        <f t="shared" ref="K866:O866" si="867">F866*1000000</f>
        <v>490000</v>
      </c>
      <c r="L866" s="10">
        <f t="shared" si="867"/>
        <v>340000</v>
      </c>
      <c r="M866" s="10">
        <f t="shared" si="867"/>
        <v>90000</v>
      </c>
      <c r="N866" s="10">
        <f t="shared" si="867"/>
        <v>150000</v>
      </c>
      <c r="O866" s="10">
        <f t="shared" si="867"/>
        <v>1070000</v>
      </c>
      <c r="P866" s="7">
        <v>75.0</v>
      </c>
      <c r="Q866" s="7">
        <v>32.0</v>
      </c>
      <c r="R866" s="7">
        <v>8.6</v>
      </c>
      <c r="S866" s="7">
        <v>95.0</v>
      </c>
      <c r="T866" s="11">
        <f t="shared" si="3"/>
        <v>83.22834646</v>
      </c>
      <c r="U866" s="7" t="s">
        <v>1568</v>
      </c>
      <c r="V866" s="12" t="str">
        <f t="shared" si="4"/>
        <v>CyberConnect2</v>
      </c>
      <c r="W866" s="7" t="s">
        <v>64</v>
      </c>
    </row>
    <row r="867">
      <c r="A867" s="7" t="s">
        <v>1569</v>
      </c>
      <c r="B867" s="8" t="s">
        <v>40</v>
      </c>
      <c r="C867" s="9">
        <v>2008.0</v>
      </c>
      <c r="D867" s="7" t="s">
        <v>96</v>
      </c>
      <c r="E867" s="7" t="s">
        <v>97</v>
      </c>
      <c r="F867" s="7">
        <v>0.66</v>
      </c>
      <c r="G867" s="7">
        <v>0.3</v>
      </c>
      <c r="H867" s="7">
        <v>0.0</v>
      </c>
      <c r="I867" s="7">
        <v>0.1</v>
      </c>
      <c r="J867" s="7">
        <v>1.06</v>
      </c>
      <c r="K867" s="10">
        <f t="shared" ref="K867:O867" si="868">F867*1000000</f>
        <v>660000</v>
      </c>
      <c r="L867" s="10">
        <f t="shared" si="868"/>
        <v>300000</v>
      </c>
      <c r="M867" s="10">
        <f t="shared" si="868"/>
        <v>0</v>
      </c>
      <c r="N867" s="10">
        <f t="shared" si="868"/>
        <v>100000</v>
      </c>
      <c r="O867" s="10">
        <f t="shared" si="868"/>
        <v>1060000</v>
      </c>
      <c r="P867" s="7">
        <v>65.0</v>
      </c>
      <c r="Q867" s="7">
        <v>20.0</v>
      </c>
      <c r="R867" s="7">
        <v>6.5</v>
      </c>
      <c r="S867" s="7">
        <v>21.0</v>
      </c>
      <c r="T867" s="11">
        <f t="shared" si="3"/>
        <v>65</v>
      </c>
      <c r="U867" s="7" t="s">
        <v>183</v>
      </c>
      <c r="V867" s="12" t="str">
        <f t="shared" si="4"/>
        <v>Griptonite Games</v>
      </c>
      <c r="W867" s="7" t="s">
        <v>28</v>
      </c>
    </row>
    <row r="868">
      <c r="A868" s="7" t="s">
        <v>1570</v>
      </c>
      <c r="B868" s="8" t="s">
        <v>30</v>
      </c>
      <c r="C868" s="9">
        <v>2008.0</v>
      </c>
      <c r="D868" s="7" t="s">
        <v>49</v>
      </c>
      <c r="E868" s="7" t="s">
        <v>85</v>
      </c>
      <c r="F868" s="7">
        <v>0.53</v>
      </c>
      <c r="G868" s="7">
        <v>0.4</v>
      </c>
      <c r="H868" s="7">
        <v>0.03</v>
      </c>
      <c r="I868" s="7">
        <v>0.11</v>
      </c>
      <c r="J868" s="7">
        <v>1.06</v>
      </c>
      <c r="K868" s="10">
        <f t="shared" ref="K868:O868" si="869">F868*1000000</f>
        <v>530000</v>
      </c>
      <c r="L868" s="10">
        <f t="shared" si="869"/>
        <v>400000</v>
      </c>
      <c r="M868" s="10">
        <f t="shared" si="869"/>
        <v>30000</v>
      </c>
      <c r="N868" s="10">
        <f t="shared" si="869"/>
        <v>110000</v>
      </c>
      <c r="O868" s="10">
        <f t="shared" si="869"/>
        <v>1060000</v>
      </c>
      <c r="P868" s="7">
        <v>80.0</v>
      </c>
      <c r="Q868" s="7">
        <v>56.0</v>
      </c>
      <c r="R868" s="7">
        <v>8.3</v>
      </c>
      <c r="S868" s="7">
        <v>154.0</v>
      </c>
      <c r="T868" s="11">
        <f t="shared" si="3"/>
        <v>82.2</v>
      </c>
      <c r="U868" s="7" t="s">
        <v>1571</v>
      </c>
      <c r="V868" s="12" t="str">
        <f t="shared" si="4"/>
        <v>Mad Doc Software, Rockstar Vancouver</v>
      </c>
      <c r="W868" s="7" t="s">
        <v>64</v>
      </c>
    </row>
    <row r="869">
      <c r="A869" s="7" t="s">
        <v>1572</v>
      </c>
      <c r="B869" s="8" t="s">
        <v>30</v>
      </c>
      <c r="C869" s="9">
        <v>2008.0</v>
      </c>
      <c r="D869" s="7" t="s">
        <v>31</v>
      </c>
      <c r="E869" s="7" t="s">
        <v>97</v>
      </c>
      <c r="F869" s="7">
        <v>0.65</v>
      </c>
      <c r="G869" s="7">
        <v>0.3</v>
      </c>
      <c r="H869" s="7">
        <v>0.01</v>
      </c>
      <c r="I869" s="7">
        <v>0.1</v>
      </c>
      <c r="J869" s="7">
        <v>1.06</v>
      </c>
      <c r="K869" s="10">
        <f t="shared" ref="K869:O869" si="870">F869*1000000</f>
        <v>650000</v>
      </c>
      <c r="L869" s="10">
        <f t="shared" si="870"/>
        <v>300000</v>
      </c>
      <c r="M869" s="10">
        <f t="shared" si="870"/>
        <v>10000</v>
      </c>
      <c r="N869" s="10">
        <f t="shared" si="870"/>
        <v>100000</v>
      </c>
      <c r="O869" s="10">
        <f t="shared" si="870"/>
        <v>1060000</v>
      </c>
      <c r="P869" s="7">
        <v>72.0</v>
      </c>
      <c r="Q869" s="7">
        <v>69.0</v>
      </c>
      <c r="R869" s="7">
        <v>7.2</v>
      </c>
      <c r="S869" s="7">
        <v>152.0</v>
      </c>
      <c r="T869" s="11">
        <f t="shared" si="3"/>
        <v>72</v>
      </c>
      <c r="U869" s="7" t="s">
        <v>1573</v>
      </c>
      <c r="V869" s="12" t="str">
        <f t="shared" si="4"/>
        <v>Pandemic Studios</v>
      </c>
      <c r="W869" s="7" t="s">
        <v>64</v>
      </c>
    </row>
    <row r="870">
      <c r="A870" s="7" t="s">
        <v>1470</v>
      </c>
      <c r="B870" s="8" t="s">
        <v>25</v>
      </c>
      <c r="C870" s="9">
        <v>2008.0</v>
      </c>
      <c r="D870" s="7" t="s">
        <v>26</v>
      </c>
      <c r="E870" s="7" t="s">
        <v>46</v>
      </c>
      <c r="F870" s="7">
        <v>0.28</v>
      </c>
      <c r="G870" s="7">
        <v>0.65</v>
      </c>
      <c r="H870" s="7">
        <v>0.0</v>
      </c>
      <c r="I870" s="7">
        <v>0.13</v>
      </c>
      <c r="J870" s="7">
        <v>1.05</v>
      </c>
      <c r="K870" s="10">
        <f t="shared" ref="K870:O870" si="871">F870*1000000</f>
        <v>280000</v>
      </c>
      <c r="L870" s="10">
        <f t="shared" si="871"/>
        <v>650000</v>
      </c>
      <c r="M870" s="10">
        <f t="shared" si="871"/>
        <v>0</v>
      </c>
      <c r="N870" s="10">
        <f t="shared" si="871"/>
        <v>130000</v>
      </c>
      <c r="O870" s="10">
        <f t="shared" si="871"/>
        <v>1050000</v>
      </c>
      <c r="P870" s="7">
        <v>71.0</v>
      </c>
      <c r="Q870" s="7">
        <v>24.0</v>
      </c>
      <c r="R870" s="7">
        <v>7.0</v>
      </c>
      <c r="S870" s="7">
        <v>16.0</v>
      </c>
      <c r="T870" s="11">
        <f t="shared" si="3"/>
        <v>70.6</v>
      </c>
      <c r="U870" s="7" t="s">
        <v>645</v>
      </c>
      <c r="V870" s="12" t="str">
        <f t="shared" si="4"/>
        <v>Sumo Digital</v>
      </c>
      <c r="W870" s="7" t="s">
        <v>52</v>
      </c>
    </row>
    <row r="871">
      <c r="A871" s="7" t="s">
        <v>1574</v>
      </c>
      <c r="B871" s="8" t="s">
        <v>25</v>
      </c>
      <c r="C871" s="9">
        <v>2008.0</v>
      </c>
      <c r="D871" s="7" t="s">
        <v>49</v>
      </c>
      <c r="E871" s="7" t="s">
        <v>495</v>
      </c>
      <c r="F871" s="7">
        <v>0.46</v>
      </c>
      <c r="G871" s="7">
        <v>0.47</v>
      </c>
      <c r="H871" s="7">
        <v>0.0</v>
      </c>
      <c r="I871" s="7">
        <v>0.11</v>
      </c>
      <c r="J871" s="7">
        <v>1.03</v>
      </c>
      <c r="K871" s="10">
        <f t="shared" ref="K871:O871" si="872">F871*1000000</f>
        <v>460000</v>
      </c>
      <c r="L871" s="10">
        <f t="shared" si="872"/>
        <v>470000</v>
      </c>
      <c r="M871" s="10">
        <f t="shared" si="872"/>
        <v>0</v>
      </c>
      <c r="N871" s="10">
        <f t="shared" si="872"/>
        <v>110000</v>
      </c>
      <c r="O871" s="10">
        <f t="shared" si="872"/>
        <v>1030000</v>
      </c>
      <c r="P871" s="7">
        <v>67.0</v>
      </c>
      <c r="Q871" s="7">
        <v>12.0</v>
      </c>
      <c r="R871" s="7">
        <v>7.0</v>
      </c>
      <c r="S871" s="7">
        <v>8.0</v>
      </c>
      <c r="T871" s="11">
        <f t="shared" si="3"/>
        <v>68.2</v>
      </c>
      <c r="U871" s="7" t="s">
        <v>71</v>
      </c>
      <c r="V871" s="12" t="str">
        <f t="shared" si="4"/>
        <v>TT Fusion</v>
      </c>
      <c r="W871" s="7" t="s">
        <v>52</v>
      </c>
    </row>
    <row r="872">
      <c r="A872" s="7" t="s">
        <v>1452</v>
      </c>
      <c r="B872" s="8" t="s">
        <v>47</v>
      </c>
      <c r="C872" s="9">
        <v>2008.0</v>
      </c>
      <c r="D872" s="7" t="s">
        <v>49</v>
      </c>
      <c r="E872" s="7" t="s">
        <v>37</v>
      </c>
      <c r="F872" s="7">
        <v>0.44</v>
      </c>
      <c r="G872" s="7">
        <v>0.42</v>
      </c>
      <c r="H872" s="7">
        <v>0.0</v>
      </c>
      <c r="I872" s="7">
        <v>0.17</v>
      </c>
      <c r="J872" s="7">
        <v>1.03</v>
      </c>
      <c r="K872" s="10">
        <f t="shared" ref="K872:O872" si="873">F872*1000000</f>
        <v>440000</v>
      </c>
      <c r="L872" s="10">
        <f t="shared" si="873"/>
        <v>420000</v>
      </c>
      <c r="M872" s="10">
        <f t="shared" si="873"/>
        <v>0</v>
      </c>
      <c r="N872" s="10">
        <f t="shared" si="873"/>
        <v>170000</v>
      </c>
      <c r="O872" s="10">
        <f t="shared" si="873"/>
        <v>1030000</v>
      </c>
      <c r="P872" s="7">
        <v>77.0</v>
      </c>
      <c r="Q872" s="7">
        <v>36.0</v>
      </c>
      <c r="R872" s="7">
        <v>7.7</v>
      </c>
      <c r="S872" s="7">
        <v>30.0</v>
      </c>
      <c r="T872" s="11">
        <f t="shared" si="3"/>
        <v>77</v>
      </c>
      <c r="U872" s="7" t="s">
        <v>51</v>
      </c>
      <c r="V872" s="12" t="str">
        <f t="shared" si="4"/>
        <v>Traveller's Tales</v>
      </c>
      <c r="W872" s="7" t="s">
        <v>52</v>
      </c>
    </row>
    <row r="873">
      <c r="A873" s="7" t="s">
        <v>1490</v>
      </c>
      <c r="B873" s="8" t="s">
        <v>47</v>
      </c>
      <c r="C873" s="9">
        <v>2008.0</v>
      </c>
      <c r="D873" s="7" t="s">
        <v>1</v>
      </c>
      <c r="E873" s="7" t="s">
        <v>46</v>
      </c>
      <c r="F873" s="7">
        <v>0.56</v>
      </c>
      <c r="G873" s="7">
        <v>0.32</v>
      </c>
      <c r="H873" s="7">
        <v>0.01</v>
      </c>
      <c r="I873" s="7">
        <v>0.14</v>
      </c>
      <c r="J873" s="7">
        <v>1.02</v>
      </c>
      <c r="K873" s="10">
        <f t="shared" ref="K873:O873" si="874">F873*1000000</f>
        <v>560000</v>
      </c>
      <c r="L873" s="10">
        <f t="shared" si="874"/>
        <v>320000</v>
      </c>
      <c r="M873" s="10">
        <f t="shared" si="874"/>
        <v>10000</v>
      </c>
      <c r="N873" s="10">
        <f t="shared" si="874"/>
        <v>140000</v>
      </c>
      <c r="O873" s="10">
        <f t="shared" si="874"/>
        <v>1020000</v>
      </c>
      <c r="P873" s="7">
        <v>54.0</v>
      </c>
      <c r="Q873" s="7">
        <v>24.0</v>
      </c>
      <c r="R873" s="7">
        <v>7.9</v>
      </c>
      <c r="S873" s="7">
        <v>130.0</v>
      </c>
      <c r="T873" s="11">
        <f t="shared" si="3"/>
        <v>75.1038961</v>
      </c>
      <c r="U873" s="7" t="s">
        <v>125</v>
      </c>
      <c r="V873" s="12" t="str">
        <f t="shared" si="4"/>
        <v>Sonic Team</v>
      </c>
      <c r="W873" s="7" t="s">
        <v>52</v>
      </c>
    </row>
    <row r="874">
      <c r="A874" s="7" t="s">
        <v>1489</v>
      </c>
      <c r="B874" s="8" t="s">
        <v>25</v>
      </c>
      <c r="C874" s="9">
        <v>2008.0</v>
      </c>
      <c r="D874" s="7" t="s">
        <v>41</v>
      </c>
      <c r="E874" s="7" t="s">
        <v>1524</v>
      </c>
      <c r="F874" s="7">
        <v>0.93</v>
      </c>
      <c r="G874" s="7">
        <v>0.01</v>
      </c>
      <c r="H874" s="7">
        <v>0.0</v>
      </c>
      <c r="I874" s="7">
        <v>0.08</v>
      </c>
      <c r="J874" s="7">
        <v>1.02</v>
      </c>
      <c r="K874" s="10">
        <f t="shared" ref="K874:O874" si="875">F874*1000000</f>
        <v>930000</v>
      </c>
      <c r="L874" s="10">
        <f t="shared" si="875"/>
        <v>10000</v>
      </c>
      <c r="M874" s="10">
        <f t="shared" si="875"/>
        <v>0</v>
      </c>
      <c r="N874" s="10">
        <f t="shared" si="875"/>
        <v>80000</v>
      </c>
      <c r="O874" s="10">
        <f t="shared" si="875"/>
        <v>1020000</v>
      </c>
      <c r="P874" s="7">
        <v>92.0</v>
      </c>
      <c r="Q874" s="7">
        <v>10.0</v>
      </c>
      <c r="R874" s="7">
        <v>7.7</v>
      </c>
      <c r="S874" s="7">
        <v>45.0</v>
      </c>
      <c r="T874" s="11">
        <f t="shared" si="3"/>
        <v>79.72727273</v>
      </c>
      <c r="U874" s="7" t="s">
        <v>143</v>
      </c>
      <c r="V874" s="12" t="str">
        <f t="shared" si="4"/>
        <v>Harmonix Music Systems</v>
      </c>
      <c r="W874" s="7" t="s">
        <v>64</v>
      </c>
    </row>
    <row r="875">
      <c r="A875" s="7" t="s">
        <v>1528</v>
      </c>
      <c r="B875" s="8" t="s">
        <v>25</v>
      </c>
      <c r="C875" s="9">
        <v>2008.0</v>
      </c>
      <c r="D875" s="7" t="s">
        <v>1</v>
      </c>
      <c r="E875" s="7" t="s">
        <v>139</v>
      </c>
      <c r="F875" s="7">
        <v>0.51</v>
      </c>
      <c r="G875" s="7">
        <v>0.4</v>
      </c>
      <c r="H875" s="7">
        <v>0.0</v>
      </c>
      <c r="I875" s="7">
        <v>0.11</v>
      </c>
      <c r="J875" s="7">
        <v>1.01</v>
      </c>
      <c r="K875" s="10">
        <f t="shared" ref="K875:O875" si="876">F875*1000000</f>
        <v>510000</v>
      </c>
      <c r="L875" s="10">
        <f t="shared" si="876"/>
        <v>400000</v>
      </c>
      <c r="M875" s="10">
        <f t="shared" si="876"/>
        <v>0</v>
      </c>
      <c r="N875" s="10">
        <f t="shared" si="876"/>
        <v>110000</v>
      </c>
      <c r="O875" s="10">
        <f t="shared" si="876"/>
        <v>1010000</v>
      </c>
      <c r="P875" s="7">
        <v>51.0</v>
      </c>
      <c r="Q875" s="7">
        <v>18.0</v>
      </c>
      <c r="R875" s="7">
        <v>3.6</v>
      </c>
      <c r="S875" s="7">
        <v>8.0</v>
      </c>
      <c r="T875" s="11">
        <f t="shared" si="3"/>
        <v>46.38461538</v>
      </c>
      <c r="U875" s="7" t="s">
        <v>419</v>
      </c>
      <c r="V875" s="12" t="str">
        <f t="shared" si="4"/>
        <v>Heavy Iron Studios</v>
      </c>
      <c r="W875" s="7" t="s">
        <v>28</v>
      </c>
    </row>
    <row r="876">
      <c r="A876" s="7" t="s">
        <v>1578</v>
      </c>
      <c r="B876" s="8" t="s">
        <v>30</v>
      </c>
      <c r="C876" s="9">
        <v>2008.0</v>
      </c>
      <c r="D876" s="7" t="s">
        <v>49</v>
      </c>
      <c r="E876" s="7" t="s">
        <v>287</v>
      </c>
      <c r="F876" s="7">
        <v>0.65</v>
      </c>
      <c r="G876" s="7">
        <v>0.22</v>
      </c>
      <c r="H876" s="7">
        <v>0.05</v>
      </c>
      <c r="I876" s="7">
        <v>0.1</v>
      </c>
      <c r="J876" s="7">
        <v>1.01</v>
      </c>
      <c r="K876" s="10">
        <f t="shared" ref="K876:O876" si="877">F876*1000000</f>
        <v>650000</v>
      </c>
      <c r="L876" s="10">
        <f t="shared" si="877"/>
        <v>220000</v>
      </c>
      <c r="M876" s="10">
        <f t="shared" si="877"/>
        <v>50000</v>
      </c>
      <c r="N876" s="10">
        <f t="shared" si="877"/>
        <v>100000</v>
      </c>
      <c r="O876" s="10">
        <f t="shared" si="877"/>
        <v>1010000</v>
      </c>
      <c r="P876" s="7">
        <v>81.0</v>
      </c>
      <c r="Q876" s="7">
        <v>74.0</v>
      </c>
      <c r="R876" s="7">
        <v>8.0</v>
      </c>
      <c r="S876" s="7">
        <v>302.0</v>
      </c>
      <c r="T876" s="11">
        <f t="shared" si="3"/>
        <v>80.19680851</v>
      </c>
      <c r="U876" s="7" t="s">
        <v>1579</v>
      </c>
      <c r="V876" s="12" t="str">
        <f t="shared" si="4"/>
        <v>Team Ninja, Tecmo</v>
      </c>
      <c r="W876" s="7" t="s">
        <v>34</v>
      </c>
    </row>
    <row r="877">
      <c r="A877" s="7" t="s">
        <v>1566</v>
      </c>
      <c r="B877" s="8" t="s">
        <v>30</v>
      </c>
      <c r="C877" s="9">
        <v>2008.0</v>
      </c>
      <c r="D877" s="7" t="s">
        <v>49</v>
      </c>
      <c r="E877" s="7" t="s">
        <v>55</v>
      </c>
      <c r="F877" s="7">
        <v>0.54</v>
      </c>
      <c r="G877" s="7">
        <v>0.34</v>
      </c>
      <c r="H877" s="7">
        <v>0.02</v>
      </c>
      <c r="I877" s="7">
        <v>0.1</v>
      </c>
      <c r="J877" s="7">
        <v>1.01</v>
      </c>
      <c r="K877" s="10">
        <f t="shared" ref="K877:O877" si="878">F877*1000000</f>
        <v>540000</v>
      </c>
      <c r="L877" s="10">
        <f t="shared" si="878"/>
        <v>340000</v>
      </c>
      <c r="M877" s="10">
        <f t="shared" si="878"/>
        <v>20000</v>
      </c>
      <c r="N877" s="10">
        <f t="shared" si="878"/>
        <v>100000</v>
      </c>
      <c r="O877" s="10">
        <f t="shared" si="878"/>
        <v>1010000</v>
      </c>
      <c r="P877" s="7">
        <v>81.0</v>
      </c>
      <c r="Q877" s="7">
        <v>73.0</v>
      </c>
      <c r="R877" s="7">
        <v>7.0</v>
      </c>
      <c r="S877" s="7">
        <v>189.0</v>
      </c>
      <c r="T877" s="11">
        <f t="shared" si="3"/>
        <v>73.0648855</v>
      </c>
      <c r="U877" s="7" t="s">
        <v>56</v>
      </c>
      <c r="V877" s="12" t="str">
        <f t="shared" si="4"/>
        <v>Ubisoft Montreal</v>
      </c>
      <c r="W877" s="7" t="s">
        <v>64</v>
      </c>
    </row>
    <row r="878">
      <c r="A878" s="7" t="s">
        <v>1580</v>
      </c>
      <c r="B878" s="8" t="s">
        <v>47</v>
      </c>
      <c r="C878" s="9">
        <v>2008.0</v>
      </c>
      <c r="D878" s="7" t="s">
        <v>31</v>
      </c>
      <c r="E878" s="7" t="s">
        <v>55</v>
      </c>
      <c r="F878" s="7">
        <v>0.49</v>
      </c>
      <c r="G878" s="7">
        <v>0.33</v>
      </c>
      <c r="H878" s="7">
        <v>0.02</v>
      </c>
      <c r="I878" s="7">
        <v>0.15</v>
      </c>
      <c r="J878" s="7">
        <v>0.99</v>
      </c>
      <c r="K878" s="10">
        <f t="shared" ref="K878:O878" si="879">F878*1000000</f>
        <v>490000</v>
      </c>
      <c r="L878" s="10">
        <f t="shared" si="879"/>
        <v>330000</v>
      </c>
      <c r="M878" s="10">
        <f t="shared" si="879"/>
        <v>20000</v>
      </c>
      <c r="N878" s="10">
        <f t="shared" si="879"/>
        <v>150000</v>
      </c>
      <c r="O878" s="10">
        <f t="shared" si="879"/>
        <v>990000</v>
      </c>
      <c r="P878" s="7">
        <v>55.0</v>
      </c>
      <c r="Q878" s="7">
        <v>65.0</v>
      </c>
      <c r="R878" s="7">
        <v>6.5</v>
      </c>
      <c r="S878" s="7">
        <v>294.0</v>
      </c>
      <c r="T878" s="11">
        <f t="shared" si="3"/>
        <v>63.18941504</v>
      </c>
      <c r="U878" s="7" t="s">
        <v>1581</v>
      </c>
      <c r="V878" s="12" t="str">
        <f t="shared" si="4"/>
        <v>Free Radical Design</v>
      </c>
      <c r="W878" s="7" t="s">
        <v>34</v>
      </c>
    </row>
    <row r="879">
      <c r="A879" s="7" t="s">
        <v>1545</v>
      </c>
      <c r="B879" s="8" t="s">
        <v>47</v>
      </c>
      <c r="C879" s="9">
        <v>2008.0</v>
      </c>
      <c r="D879" s="7" t="s">
        <v>41</v>
      </c>
      <c r="E879" s="7" t="s">
        <v>37</v>
      </c>
      <c r="F879" s="7">
        <v>0.73</v>
      </c>
      <c r="G879" s="7">
        <v>0.15</v>
      </c>
      <c r="H879" s="7">
        <v>0.0</v>
      </c>
      <c r="I879" s="7">
        <v>0.11</v>
      </c>
      <c r="J879" s="7">
        <v>0.99</v>
      </c>
      <c r="K879" s="10">
        <f t="shared" ref="K879:O879" si="880">F879*1000000</f>
        <v>730000</v>
      </c>
      <c r="L879" s="10">
        <f t="shared" si="880"/>
        <v>150000</v>
      </c>
      <c r="M879" s="10">
        <f t="shared" si="880"/>
        <v>0</v>
      </c>
      <c r="N879" s="10">
        <f t="shared" si="880"/>
        <v>110000</v>
      </c>
      <c r="O879" s="10">
        <f t="shared" si="880"/>
        <v>990000</v>
      </c>
      <c r="P879" s="7">
        <v>70.0</v>
      </c>
      <c r="Q879" s="7">
        <v>39.0</v>
      </c>
      <c r="R879" s="7">
        <v>5.0</v>
      </c>
      <c r="S879" s="7">
        <v>26.0</v>
      </c>
      <c r="T879" s="11">
        <f t="shared" si="3"/>
        <v>62</v>
      </c>
      <c r="U879" s="7" t="s">
        <v>73</v>
      </c>
      <c r="V879" s="12" t="str">
        <f t="shared" si="4"/>
        <v>Neversoft Entertainment</v>
      </c>
      <c r="W879" s="7" t="s">
        <v>64</v>
      </c>
    </row>
    <row r="880">
      <c r="A880" s="7" t="s">
        <v>1582</v>
      </c>
      <c r="B880" s="8" t="s">
        <v>40</v>
      </c>
      <c r="C880" s="9">
        <v>2008.0</v>
      </c>
      <c r="D880" s="7" t="s">
        <v>58</v>
      </c>
      <c r="E880" s="7" t="s">
        <v>55</v>
      </c>
      <c r="F880" s="7">
        <v>0.16</v>
      </c>
      <c r="G880" s="7">
        <v>0.78</v>
      </c>
      <c r="H880" s="7">
        <v>0.0</v>
      </c>
      <c r="I880" s="7">
        <v>0.04</v>
      </c>
      <c r="J880" s="7">
        <v>0.99</v>
      </c>
      <c r="K880" s="10">
        <f t="shared" ref="K880:O880" si="881">F880*1000000</f>
        <v>160000</v>
      </c>
      <c r="L880" s="10">
        <f t="shared" si="881"/>
        <v>780000</v>
      </c>
      <c r="M880" s="10">
        <f t="shared" si="881"/>
        <v>0</v>
      </c>
      <c r="N880" s="10">
        <f t="shared" si="881"/>
        <v>40000</v>
      </c>
      <c r="O880" s="10">
        <f t="shared" si="881"/>
        <v>990000</v>
      </c>
      <c r="P880" s="7">
        <v>71.0</v>
      </c>
      <c r="Q880" s="7">
        <v>5.0</v>
      </c>
      <c r="T880" s="11">
        <f t="shared" si="3"/>
        <v>71</v>
      </c>
      <c r="U880" s="7" t="s">
        <v>1583</v>
      </c>
      <c r="V880" s="12" t="str">
        <f t="shared" si="4"/>
        <v>Route 1 Games</v>
      </c>
      <c r="W880" s="7" t="s">
        <v>28</v>
      </c>
    </row>
    <row r="881">
      <c r="A881" s="7" t="s">
        <v>1584</v>
      </c>
      <c r="B881" s="8" t="s">
        <v>92</v>
      </c>
      <c r="C881" s="9">
        <v>2008.0</v>
      </c>
      <c r="D881" s="7" t="s">
        <v>75</v>
      </c>
      <c r="E881" s="7" t="s">
        <v>85</v>
      </c>
      <c r="F881" s="7">
        <v>0.52</v>
      </c>
      <c r="G881" s="7">
        <v>0.27</v>
      </c>
      <c r="H881" s="7">
        <v>0.0</v>
      </c>
      <c r="I881" s="7">
        <v>0.19</v>
      </c>
      <c r="J881" s="7">
        <v>0.98</v>
      </c>
      <c r="K881" s="10">
        <f t="shared" ref="K881:O881" si="882">F881*1000000</f>
        <v>520000</v>
      </c>
      <c r="L881" s="10">
        <f t="shared" si="882"/>
        <v>270000</v>
      </c>
      <c r="M881" s="10">
        <f t="shared" si="882"/>
        <v>0</v>
      </c>
      <c r="N881" s="10">
        <f t="shared" si="882"/>
        <v>190000</v>
      </c>
      <c r="O881" s="10">
        <f t="shared" si="882"/>
        <v>980000</v>
      </c>
      <c r="P881" s="7">
        <v>79.0</v>
      </c>
      <c r="Q881" s="7">
        <v>26.0</v>
      </c>
      <c r="R881" s="7">
        <v>8.7</v>
      </c>
      <c r="S881" s="7">
        <v>43.0</v>
      </c>
      <c r="T881" s="11">
        <f t="shared" si="3"/>
        <v>83.98550725</v>
      </c>
      <c r="U881" s="7" t="s">
        <v>399</v>
      </c>
      <c r="V881" s="12" t="str">
        <f t="shared" si="4"/>
        <v>Rockstar London</v>
      </c>
      <c r="W881" s="7" t="s">
        <v>64</v>
      </c>
    </row>
    <row r="882">
      <c r="A882" s="7" t="s">
        <v>99</v>
      </c>
      <c r="B882" s="8" t="s">
        <v>92</v>
      </c>
      <c r="C882" s="9">
        <v>2008.0</v>
      </c>
      <c r="D882" s="7" t="s">
        <v>26</v>
      </c>
      <c r="E882" s="7" t="s">
        <v>100</v>
      </c>
      <c r="F882" s="7">
        <v>0.02</v>
      </c>
      <c r="G882" s="7">
        <v>0.53</v>
      </c>
      <c r="H882" s="7">
        <v>0.19</v>
      </c>
      <c r="I882" s="7">
        <v>0.25</v>
      </c>
      <c r="J882" s="7">
        <v>0.98</v>
      </c>
      <c r="K882" s="10">
        <f t="shared" ref="K882:O882" si="883">F882*1000000</f>
        <v>20000</v>
      </c>
      <c r="L882" s="10">
        <f t="shared" si="883"/>
        <v>530000</v>
      </c>
      <c r="M882" s="10">
        <f t="shared" si="883"/>
        <v>190000</v>
      </c>
      <c r="N882" s="10">
        <f t="shared" si="883"/>
        <v>250000</v>
      </c>
      <c r="O882" s="10">
        <f t="shared" si="883"/>
        <v>980000</v>
      </c>
      <c r="P882" s="7">
        <v>80.0</v>
      </c>
      <c r="Q882" s="7">
        <v>17.0</v>
      </c>
      <c r="R882" s="7">
        <v>6.8</v>
      </c>
      <c r="S882" s="7">
        <v>11.0</v>
      </c>
      <c r="T882" s="11">
        <f t="shared" si="3"/>
        <v>75.28571429</v>
      </c>
      <c r="U882" s="7" t="s">
        <v>101</v>
      </c>
      <c r="V882" s="12" t="str">
        <f t="shared" si="4"/>
        <v>Konami</v>
      </c>
      <c r="W882" s="7" t="s">
        <v>28</v>
      </c>
    </row>
    <row r="883">
      <c r="A883" s="7" t="s">
        <v>1447</v>
      </c>
      <c r="B883" s="8" t="s">
        <v>78</v>
      </c>
      <c r="C883" s="9">
        <v>2008.0</v>
      </c>
      <c r="D883" s="7" t="s">
        <v>67</v>
      </c>
      <c r="E883" s="7" t="s">
        <v>281</v>
      </c>
      <c r="F883" s="7">
        <v>0.02</v>
      </c>
      <c r="G883" s="7">
        <v>0.88</v>
      </c>
      <c r="H883" s="7">
        <v>0.0</v>
      </c>
      <c r="I883" s="7">
        <v>0.08</v>
      </c>
      <c r="J883" s="7">
        <v>0.98</v>
      </c>
      <c r="K883" s="10">
        <f t="shared" ref="K883:O883" si="884">F883*1000000</f>
        <v>20000</v>
      </c>
      <c r="L883" s="10">
        <f t="shared" si="884"/>
        <v>880000</v>
      </c>
      <c r="M883" s="10">
        <f t="shared" si="884"/>
        <v>0</v>
      </c>
      <c r="N883" s="10">
        <f t="shared" si="884"/>
        <v>80000</v>
      </c>
      <c r="O883" s="10">
        <f t="shared" si="884"/>
        <v>980000</v>
      </c>
      <c r="P883" s="7">
        <v>91.0</v>
      </c>
      <c r="Q883" s="7">
        <v>48.0</v>
      </c>
      <c r="R883" s="7">
        <v>7.9</v>
      </c>
      <c r="S883" s="7">
        <v>3450.0</v>
      </c>
      <c r="T883" s="11">
        <f t="shared" si="3"/>
        <v>79.16466552</v>
      </c>
      <c r="U883" s="7" t="s">
        <v>1448</v>
      </c>
      <c r="V883" s="12" t="str">
        <f t="shared" si="4"/>
        <v>Bethesda Game Studios</v>
      </c>
      <c r="W883" s="7" t="s">
        <v>34</v>
      </c>
    </row>
    <row r="884">
      <c r="A884" s="7" t="s">
        <v>1586</v>
      </c>
      <c r="B884" s="8" t="s">
        <v>25</v>
      </c>
      <c r="C884" s="9">
        <v>2008.0</v>
      </c>
      <c r="D884" s="7" t="s">
        <v>1</v>
      </c>
      <c r="E884" s="7" t="s">
        <v>139</v>
      </c>
      <c r="F884" s="7">
        <v>0.49</v>
      </c>
      <c r="G884" s="7">
        <v>0.37</v>
      </c>
      <c r="H884" s="7">
        <v>0.0</v>
      </c>
      <c r="I884" s="7">
        <v>0.1</v>
      </c>
      <c r="J884" s="7">
        <v>0.96</v>
      </c>
      <c r="K884" s="10">
        <f t="shared" ref="K884:O884" si="885">F884*1000000</f>
        <v>490000</v>
      </c>
      <c r="L884" s="10">
        <f t="shared" si="885"/>
        <v>370000</v>
      </c>
      <c r="M884" s="10">
        <f t="shared" si="885"/>
        <v>0</v>
      </c>
      <c r="N884" s="10">
        <f t="shared" si="885"/>
        <v>100000</v>
      </c>
      <c r="O884" s="10">
        <f t="shared" si="885"/>
        <v>960000</v>
      </c>
      <c r="P884" s="7">
        <v>82.0</v>
      </c>
      <c r="Q884" s="7">
        <v>48.0</v>
      </c>
      <c r="R884" s="7">
        <v>8.6</v>
      </c>
      <c r="S884" s="7">
        <v>73.0</v>
      </c>
      <c r="T884" s="11">
        <f t="shared" si="3"/>
        <v>84.41322314</v>
      </c>
      <c r="U884" s="7" t="s">
        <v>475</v>
      </c>
      <c r="V884" s="12" t="str">
        <f t="shared" si="4"/>
        <v>Blue Tongue Entertainment</v>
      </c>
      <c r="W884" s="7" t="s">
        <v>28</v>
      </c>
    </row>
    <row r="885">
      <c r="A885" s="7" t="s">
        <v>1587</v>
      </c>
      <c r="B885" s="8" t="s">
        <v>40</v>
      </c>
      <c r="C885" s="9">
        <v>2008.0</v>
      </c>
      <c r="D885" s="7" t="s">
        <v>26</v>
      </c>
      <c r="E885" s="7" t="s">
        <v>55</v>
      </c>
      <c r="F885" s="7">
        <v>0.3</v>
      </c>
      <c r="G885" s="7">
        <v>0.54</v>
      </c>
      <c r="H885" s="7">
        <v>0.0</v>
      </c>
      <c r="I885" s="7">
        <v>0.11</v>
      </c>
      <c r="J885" s="7">
        <v>0.95</v>
      </c>
      <c r="K885" s="10">
        <f t="shared" ref="K885:O885" si="886">F885*1000000</f>
        <v>300000</v>
      </c>
      <c r="L885" s="10">
        <f t="shared" si="886"/>
        <v>540000</v>
      </c>
      <c r="M885" s="10">
        <f t="shared" si="886"/>
        <v>0</v>
      </c>
      <c r="N885" s="10">
        <f t="shared" si="886"/>
        <v>110000</v>
      </c>
      <c r="O885" s="10">
        <f t="shared" si="886"/>
        <v>950000</v>
      </c>
      <c r="P885" s="7">
        <v>63.0</v>
      </c>
      <c r="Q885" s="7">
        <v>4.0</v>
      </c>
      <c r="R885" s="7">
        <v>7.6</v>
      </c>
      <c r="S885" s="7">
        <v>7.0</v>
      </c>
      <c r="T885" s="11">
        <f t="shared" si="3"/>
        <v>71.27272727</v>
      </c>
      <c r="U885" s="7" t="s">
        <v>56</v>
      </c>
      <c r="V885" s="12" t="str">
        <f t="shared" si="4"/>
        <v>Ubisoft Montreal</v>
      </c>
      <c r="W885" s="7" t="s">
        <v>28</v>
      </c>
    </row>
    <row r="886">
      <c r="A886" s="7" t="s">
        <v>1490</v>
      </c>
      <c r="B886" s="8" t="s">
        <v>30</v>
      </c>
      <c r="C886" s="9">
        <v>2008.0</v>
      </c>
      <c r="D886" s="7" t="s">
        <v>1</v>
      </c>
      <c r="E886" s="7" t="s">
        <v>46</v>
      </c>
      <c r="F886" s="7">
        <v>0.54</v>
      </c>
      <c r="G886" s="7">
        <v>0.32</v>
      </c>
      <c r="H886" s="7">
        <v>0.0</v>
      </c>
      <c r="I886" s="7">
        <v>0.09</v>
      </c>
      <c r="J886" s="7">
        <v>0.95</v>
      </c>
      <c r="K886" s="10">
        <f t="shared" ref="K886:O886" si="887">F886*1000000</f>
        <v>540000</v>
      </c>
      <c r="L886" s="10">
        <f t="shared" si="887"/>
        <v>320000</v>
      </c>
      <c r="M886" s="10">
        <f t="shared" si="887"/>
        <v>0</v>
      </c>
      <c r="N886" s="10">
        <f t="shared" si="887"/>
        <v>90000</v>
      </c>
      <c r="O886" s="10">
        <f t="shared" si="887"/>
        <v>950000</v>
      </c>
      <c r="P886" s="7">
        <v>60.0</v>
      </c>
      <c r="Q886" s="7">
        <v>50.0</v>
      </c>
      <c r="R886" s="7">
        <v>7.8</v>
      </c>
      <c r="S886" s="7">
        <v>238.0</v>
      </c>
      <c r="T886" s="11">
        <f t="shared" si="3"/>
        <v>74.875</v>
      </c>
      <c r="U886" s="7" t="s">
        <v>125</v>
      </c>
      <c r="V886" s="12" t="str">
        <f t="shared" si="4"/>
        <v>Sonic Team</v>
      </c>
      <c r="W886" s="7" t="s">
        <v>52</v>
      </c>
    </row>
    <row r="887">
      <c r="A887" s="7" t="s">
        <v>1588</v>
      </c>
      <c r="B887" s="8" t="s">
        <v>40</v>
      </c>
      <c r="C887" s="9">
        <v>2008.0</v>
      </c>
      <c r="D887" s="7" t="s">
        <v>49</v>
      </c>
      <c r="E887" s="7" t="s">
        <v>1589</v>
      </c>
      <c r="F887" s="7">
        <v>0.65</v>
      </c>
      <c r="G887" s="7">
        <v>0.22</v>
      </c>
      <c r="H887" s="7">
        <v>0.0</v>
      </c>
      <c r="I887" s="7">
        <v>0.09</v>
      </c>
      <c r="J887" s="7">
        <v>0.95</v>
      </c>
      <c r="K887" s="10">
        <f t="shared" ref="K887:O887" si="888">F887*1000000</f>
        <v>650000</v>
      </c>
      <c r="L887" s="10">
        <f t="shared" si="888"/>
        <v>220000</v>
      </c>
      <c r="M887" s="10">
        <f t="shared" si="888"/>
        <v>0</v>
      </c>
      <c r="N887" s="10">
        <f t="shared" si="888"/>
        <v>90000</v>
      </c>
      <c r="O887" s="10">
        <f t="shared" si="888"/>
        <v>950000</v>
      </c>
      <c r="R887" s="7">
        <v>2.8</v>
      </c>
      <c r="S887" s="7">
        <v>4.0</v>
      </c>
      <c r="T887" s="11">
        <f t="shared" si="3"/>
        <v>28</v>
      </c>
      <c r="U887" s="7" t="s">
        <v>1590</v>
      </c>
      <c r="V887" s="12" t="str">
        <f t="shared" si="4"/>
        <v>Monkey Bar Games</v>
      </c>
      <c r="W887" s="7" t="s">
        <v>28</v>
      </c>
    </row>
    <row r="888">
      <c r="A888" s="7" t="s">
        <v>1591</v>
      </c>
      <c r="B888" s="8" t="s">
        <v>92</v>
      </c>
      <c r="C888" s="9">
        <v>2008.0</v>
      </c>
      <c r="D888" s="7" t="s">
        <v>67</v>
      </c>
      <c r="E888" s="7" t="s">
        <v>46</v>
      </c>
      <c r="F888" s="7">
        <v>0.19</v>
      </c>
      <c r="G888" s="7">
        <v>0.06</v>
      </c>
      <c r="H888" s="7">
        <v>0.63</v>
      </c>
      <c r="I888" s="7">
        <v>0.05</v>
      </c>
      <c r="J888" s="7">
        <v>0.94</v>
      </c>
      <c r="K888" s="10">
        <f t="shared" ref="K888:O888" si="889">F888*1000000</f>
        <v>190000</v>
      </c>
      <c r="L888" s="10">
        <f t="shared" si="889"/>
        <v>60000</v>
      </c>
      <c r="M888" s="10">
        <f t="shared" si="889"/>
        <v>630000</v>
      </c>
      <c r="N888" s="10">
        <f t="shared" si="889"/>
        <v>50000</v>
      </c>
      <c r="O888" s="10">
        <f t="shared" si="889"/>
        <v>940000</v>
      </c>
      <c r="P888" s="7">
        <v>64.0</v>
      </c>
      <c r="Q888" s="7">
        <v>38.0</v>
      </c>
      <c r="R888" s="7">
        <v>7.8</v>
      </c>
      <c r="S888" s="7">
        <v>19.0</v>
      </c>
      <c r="T888" s="11">
        <f t="shared" si="3"/>
        <v>68.66666667</v>
      </c>
      <c r="U888" s="7" t="s">
        <v>1135</v>
      </c>
      <c r="V888" s="12" t="str">
        <f t="shared" si="4"/>
        <v>Alfa System</v>
      </c>
      <c r="W888" s="7" t="s">
        <v>64</v>
      </c>
    </row>
    <row r="889">
      <c r="A889" s="7" t="s">
        <v>1553</v>
      </c>
      <c r="B889" s="8" t="s">
        <v>47</v>
      </c>
      <c r="C889" s="9">
        <v>2008.0</v>
      </c>
      <c r="D889" s="7" t="s">
        <v>112</v>
      </c>
      <c r="E889" s="7" t="s">
        <v>139</v>
      </c>
      <c r="F889" s="7">
        <v>0.51</v>
      </c>
      <c r="G889" s="7">
        <v>0.3</v>
      </c>
      <c r="H889" s="7">
        <v>0.01</v>
      </c>
      <c r="I889" s="7">
        <v>0.12</v>
      </c>
      <c r="J889" s="7">
        <v>0.94</v>
      </c>
      <c r="K889" s="10">
        <f t="shared" ref="K889:O889" si="890">F889*1000000</f>
        <v>510000</v>
      </c>
      <c r="L889" s="10">
        <f t="shared" si="890"/>
        <v>300000</v>
      </c>
      <c r="M889" s="10">
        <f t="shared" si="890"/>
        <v>10000</v>
      </c>
      <c r="N889" s="10">
        <f t="shared" si="890"/>
        <v>120000</v>
      </c>
      <c r="O889" s="10">
        <f t="shared" si="890"/>
        <v>940000</v>
      </c>
      <c r="P889" s="7">
        <v>78.0</v>
      </c>
      <c r="Q889" s="7">
        <v>37.0</v>
      </c>
      <c r="R889" s="7">
        <v>7.0</v>
      </c>
      <c r="S889" s="7">
        <v>49.0</v>
      </c>
      <c r="T889" s="11">
        <f t="shared" si="3"/>
        <v>73.44186047</v>
      </c>
      <c r="U889" s="7" t="s">
        <v>140</v>
      </c>
      <c r="V889" s="12" t="str">
        <f t="shared" si="4"/>
        <v>Yuke's</v>
      </c>
      <c r="W889" s="7" t="s">
        <v>64</v>
      </c>
    </row>
    <row r="890">
      <c r="A890" s="7" t="s">
        <v>1592</v>
      </c>
      <c r="B890" s="8" t="s">
        <v>47</v>
      </c>
      <c r="C890" s="9">
        <v>2008.0</v>
      </c>
      <c r="D890" s="7" t="s">
        <v>67</v>
      </c>
      <c r="E890" s="7" t="s">
        <v>69</v>
      </c>
      <c r="F890" s="7">
        <v>0.33</v>
      </c>
      <c r="G890" s="7">
        <v>0.16</v>
      </c>
      <c r="H890" s="7">
        <v>0.36</v>
      </c>
      <c r="I890" s="7">
        <v>0.08</v>
      </c>
      <c r="J890" s="7">
        <v>0.93</v>
      </c>
      <c r="K890" s="10">
        <f t="shared" ref="K890:O890" si="891">F890*1000000</f>
        <v>330000</v>
      </c>
      <c r="L890" s="10">
        <f t="shared" si="891"/>
        <v>160000</v>
      </c>
      <c r="M890" s="10">
        <f t="shared" si="891"/>
        <v>360000</v>
      </c>
      <c r="N890" s="10">
        <f t="shared" si="891"/>
        <v>80000</v>
      </c>
      <c r="O890" s="10">
        <f t="shared" si="891"/>
        <v>930000</v>
      </c>
      <c r="P890" s="7">
        <v>64.0</v>
      </c>
      <c r="Q890" s="7">
        <v>77.0</v>
      </c>
      <c r="R890" s="7">
        <v>7.5</v>
      </c>
      <c r="S890" s="7">
        <v>213.0</v>
      </c>
      <c r="T890" s="11">
        <f t="shared" si="3"/>
        <v>72.07931034</v>
      </c>
      <c r="U890" s="7" t="s">
        <v>59</v>
      </c>
      <c r="V890" s="12" t="str">
        <f t="shared" si="4"/>
        <v>Level 5</v>
      </c>
      <c r="W890" s="7" t="s">
        <v>64</v>
      </c>
    </row>
    <row r="891">
      <c r="A891" s="7" t="s">
        <v>1536</v>
      </c>
      <c r="B891" s="8" t="s">
        <v>47</v>
      </c>
      <c r="C891" s="9">
        <v>2008.0</v>
      </c>
      <c r="D891" s="7" t="s">
        <v>41</v>
      </c>
      <c r="E891" s="7" t="s">
        <v>69</v>
      </c>
      <c r="F891" s="7">
        <v>0.27</v>
      </c>
      <c r="G891" s="7">
        <v>0.5</v>
      </c>
      <c r="H891" s="7">
        <v>0.0</v>
      </c>
      <c r="I891" s="7">
        <v>0.16</v>
      </c>
      <c r="J891" s="7">
        <v>0.93</v>
      </c>
      <c r="K891" s="10">
        <f t="shared" ref="K891:O891" si="892">F891*1000000</f>
        <v>270000</v>
      </c>
      <c r="L891" s="10">
        <f t="shared" si="892"/>
        <v>500000</v>
      </c>
      <c r="M891" s="10">
        <f t="shared" si="892"/>
        <v>0</v>
      </c>
      <c r="N891" s="10">
        <f t="shared" si="892"/>
        <v>160000</v>
      </c>
      <c r="O891" s="10">
        <f t="shared" si="892"/>
        <v>930000</v>
      </c>
      <c r="P891" s="7">
        <v>70.0</v>
      </c>
      <c r="Q891" s="7">
        <v>26.0</v>
      </c>
      <c r="R891" s="7">
        <v>5.5</v>
      </c>
      <c r="S891" s="7">
        <v>4.0</v>
      </c>
      <c r="T891" s="11">
        <f t="shared" si="3"/>
        <v>68</v>
      </c>
      <c r="U891" s="7" t="s">
        <v>188</v>
      </c>
      <c r="V891" s="12" t="str">
        <f t="shared" si="4"/>
        <v>SCEE London Studio</v>
      </c>
      <c r="W891" s="7" t="s">
        <v>64</v>
      </c>
    </row>
    <row r="892">
      <c r="A892" s="7" t="s">
        <v>1593</v>
      </c>
      <c r="B892" s="8" t="s">
        <v>47</v>
      </c>
      <c r="C892" s="9">
        <v>2008.0</v>
      </c>
      <c r="D892" s="7" t="s">
        <v>31</v>
      </c>
      <c r="E892" s="7" t="s">
        <v>55</v>
      </c>
      <c r="F892" s="7">
        <v>0.44</v>
      </c>
      <c r="G892" s="7">
        <v>0.34</v>
      </c>
      <c r="H892" s="7">
        <v>0.0</v>
      </c>
      <c r="I892" s="7">
        <v>0.15</v>
      </c>
      <c r="J892" s="7">
        <v>0.93</v>
      </c>
      <c r="K892" s="10">
        <f t="shared" ref="K892:O892" si="893">F892*1000000</f>
        <v>440000</v>
      </c>
      <c r="L892" s="10">
        <f t="shared" si="893"/>
        <v>340000</v>
      </c>
      <c r="M892" s="10">
        <f t="shared" si="893"/>
        <v>0</v>
      </c>
      <c r="N892" s="10">
        <f t="shared" si="893"/>
        <v>150000</v>
      </c>
      <c r="O892" s="10">
        <f t="shared" si="893"/>
        <v>930000</v>
      </c>
      <c r="P892" s="7">
        <v>76.0</v>
      </c>
      <c r="Q892" s="7">
        <v>48.0</v>
      </c>
      <c r="R892" s="7">
        <v>8.0</v>
      </c>
      <c r="S892" s="7">
        <v>70.0</v>
      </c>
      <c r="T892" s="11">
        <f t="shared" si="3"/>
        <v>78.37288136</v>
      </c>
      <c r="U892" s="7" t="s">
        <v>1594</v>
      </c>
      <c r="V892" s="12" t="str">
        <f t="shared" si="4"/>
        <v>Gearbox Software</v>
      </c>
      <c r="W892" s="7" t="s">
        <v>34</v>
      </c>
    </row>
    <row r="893">
      <c r="A893" s="7" t="s">
        <v>1553</v>
      </c>
      <c r="B893" s="8" t="s">
        <v>30</v>
      </c>
      <c r="C893" s="9">
        <v>2008.0</v>
      </c>
      <c r="D893" s="7" t="s">
        <v>112</v>
      </c>
      <c r="E893" s="7" t="s">
        <v>139</v>
      </c>
      <c r="F893" s="7">
        <v>0.58</v>
      </c>
      <c r="G893" s="7">
        <v>0.26</v>
      </c>
      <c r="H893" s="7">
        <v>0.0</v>
      </c>
      <c r="I893" s="7">
        <v>0.08</v>
      </c>
      <c r="J893" s="7">
        <v>0.92</v>
      </c>
      <c r="K893" s="10">
        <f t="shared" ref="K893:O893" si="894">F893*1000000</f>
        <v>580000</v>
      </c>
      <c r="L893" s="10">
        <f t="shared" si="894"/>
        <v>260000</v>
      </c>
      <c r="M893" s="10">
        <f t="shared" si="894"/>
        <v>0</v>
      </c>
      <c r="N893" s="10">
        <f t="shared" si="894"/>
        <v>80000</v>
      </c>
      <c r="O893" s="10">
        <f t="shared" si="894"/>
        <v>920000</v>
      </c>
      <c r="P893" s="7">
        <v>79.0</v>
      </c>
      <c r="Q893" s="7">
        <v>47.0</v>
      </c>
      <c r="R893" s="7">
        <v>7.1</v>
      </c>
      <c r="S893" s="7">
        <v>34.0</v>
      </c>
      <c r="T893" s="11">
        <f t="shared" si="3"/>
        <v>75.64197531</v>
      </c>
      <c r="U893" s="7" t="s">
        <v>140</v>
      </c>
      <c r="V893" s="12" t="str">
        <f t="shared" si="4"/>
        <v>Yuke's</v>
      </c>
      <c r="W893" s="7" t="s">
        <v>64</v>
      </c>
    </row>
    <row r="894">
      <c r="A894" s="7" t="s">
        <v>1464</v>
      </c>
      <c r="B894" s="8" t="s">
        <v>25</v>
      </c>
      <c r="C894" s="9">
        <v>2008.0</v>
      </c>
      <c r="D894" s="7" t="s">
        <v>49</v>
      </c>
      <c r="E894" s="7" t="s">
        <v>37</v>
      </c>
      <c r="F894" s="7">
        <v>0.5</v>
      </c>
      <c r="G894" s="7">
        <v>0.32</v>
      </c>
      <c r="H894" s="7">
        <v>0.0</v>
      </c>
      <c r="I894" s="7">
        <v>0.09</v>
      </c>
      <c r="J894" s="7">
        <v>0.91</v>
      </c>
      <c r="K894" s="10">
        <f t="shared" ref="K894:O894" si="895">F894*1000000</f>
        <v>500000</v>
      </c>
      <c r="L894" s="10">
        <f t="shared" si="895"/>
        <v>320000</v>
      </c>
      <c r="M894" s="10">
        <f t="shared" si="895"/>
        <v>0</v>
      </c>
      <c r="N894" s="10">
        <f t="shared" si="895"/>
        <v>90000</v>
      </c>
      <c r="O894" s="10">
        <f t="shared" si="895"/>
        <v>910000</v>
      </c>
      <c r="P894" s="7">
        <v>70.0</v>
      </c>
      <c r="Q894" s="7">
        <v>20.0</v>
      </c>
      <c r="R894" s="7">
        <v>6.7</v>
      </c>
      <c r="S894" s="7">
        <v>7.0</v>
      </c>
      <c r="T894" s="11">
        <f t="shared" si="3"/>
        <v>69.22222222</v>
      </c>
      <c r="U894" s="7" t="s">
        <v>1595</v>
      </c>
      <c r="V894" s="12" t="str">
        <f t="shared" si="4"/>
        <v>Xpec</v>
      </c>
      <c r="W894" s="7" t="s">
        <v>52</v>
      </c>
    </row>
    <row r="895">
      <c r="A895" s="7" t="s">
        <v>1596</v>
      </c>
      <c r="B895" s="8" t="s">
        <v>30</v>
      </c>
      <c r="C895" s="9">
        <v>2008.0</v>
      </c>
      <c r="D895" s="7" t="s">
        <v>437</v>
      </c>
      <c r="E895" s="7" t="s">
        <v>55</v>
      </c>
      <c r="F895" s="7">
        <v>0.58</v>
      </c>
      <c r="G895" s="7">
        <v>0.24</v>
      </c>
      <c r="H895" s="7">
        <v>0.01</v>
      </c>
      <c r="I895" s="7">
        <v>0.09</v>
      </c>
      <c r="J895" s="7">
        <v>0.91</v>
      </c>
      <c r="K895" s="10">
        <f t="shared" ref="K895:O895" si="896">F895*1000000</f>
        <v>580000</v>
      </c>
      <c r="L895" s="10">
        <f t="shared" si="896"/>
        <v>240000</v>
      </c>
      <c r="M895" s="10">
        <f t="shared" si="896"/>
        <v>10000</v>
      </c>
      <c r="N895" s="10">
        <f t="shared" si="896"/>
        <v>90000</v>
      </c>
      <c r="O895" s="10">
        <f t="shared" si="896"/>
        <v>910000</v>
      </c>
      <c r="P895" s="7">
        <v>77.0</v>
      </c>
      <c r="Q895" s="7">
        <v>63.0</v>
      </c>
      <c r="R895" s="7">
        <v>7.2</v>
      </c>
      <c r="S895" s="7">
        <v>53.0</v>
      </c>
      <c r="T895" s="11">
        <f t="shared" si="3"/>
        <v>74.71551724</v>
      </c>
      <c r="U895" s="7" t="s">
        <v>502</v>
      </c>
      <c r="V895" s="12" t="str">
        <f t="shared" si="4"/>
        <v>Ubisoft Shanghai</v>
      </c>
      <c r="W895" s="7" t="s">
        <v>64</v>
      </c>
    </row>
    <row r="896">
      <c r="A896" s="7" t="s">
        <v>1597</v>
      </c>
      <c r="B896" s="8" t="s">
        <v>25</v>
      </c>
      <c r="C896" s="9">
        <v>2008.0</v>
      </c>
      <c r="D896" s="7" t="s">
        <v>75</v>
      </c>
      <c r="E896" s="7" t="s">
        <v>46</v>
      </c>
      <c r="F896" s="7">
        <v>0.48</v>
      </c>
      <c r="G896" s="7">
        <v>0.32</v>
      </c>
      <c r="H896" s="7">
        <v>0.02</v>
      </c>
      <c r="I896" s="7">
        <v>0.09</v>
      </c>
      <c r="J896" s="7">
        <v>0.91</v>
      </c>
      <c r="K896" s="10">
        <f t="shared" ref="K896:O896" si="897">F896*1000000</f>
        <v>480000</v>
      </c>
      <c r="L896" s="10">
        <f t="shared" si="897"/>
        <v>320000</v>
      </c>
      <c r="M896" s="10">
        <f t="shared" si="897"/>
        <v>20000</v>
      </c>
      <c r="N896" s="10">
        <f t="shared" si="897"/>
        <v>90000</v>
      </c>
      <c r="O896" s="10">
        <f t="shared" si="897"/>
        <v>910000</v>
      </c>
      <c r="P896" s="7">
        <v>56.0</v>
      </c>
      <c r="Q896" s="7">
        <v>26.0</v>
      </c>
      <c r="R896" s="7">
        <v>8.1</v>
      </c>
      <c r="S896" s="7">
        <v>57.0</v>
      </c>
      <c r="T896" s="11">
        <f t="shared" si="3"/>
        <v>73.1686747</v>
      </c>
      <c r="U896" s="7" t="s">
        <v>125</v>
      </c>
      <c r="V896" s="12" t="str">
        <f t="shared" si="4"/>
        <v>Sonic Team</v>
      </c>
      <c r="W896" s="7" t="s">
        <v>28</v>
      </c>
    </row>
    <row r="897">
      <c r="A897" s="7" t="s">
        <v>1598</v>
      </c>
      <c r="B897" s="8" t="s">
        <v>40</v>
      </c>
      <c r="C897" s="9">
        <v>2008.0</v>
      </c>
      <c r="D897" s="7" t="s">
        <v>58</v>
      </c>
      <c r="E897" s="7" t="s">
        <v>134</v>
      </c>
      <c r="F897" s="7">
        <v>0.3</v>
      </c>
      <c r="G897" s="7">
        <v>0.49</v>
      </c>
      <c r="H897" s="7">
        <v>0.0</v>
      </c>
      <c r="I897" s="7">
        <v>0.1</v>
      </c>
      <c r="J897" s="7">
        <v>0.89</v>
      </c>
      <c r="K897" s="10">
        <f t="shared" ref="K897:O897" si="898">F897*1000000</f>
        <v>300000</v>
      </c>
      <c r="L897" s="10">
        <f t="shared" si="898"/>
        <v>490000</v>
      </c>
      <c r="M897" s="10">
        <f t="shared" si="898"/>
        <v>0</v>
      </c>
      <c r="N897" s="10">
        <f t="shared" si="898"/>
        <v>100000</v>
      </c>
      <c r="O897" s="10">
        <f t="shared" si="898"/>
        <v>890000</v>
      </c>
      <c r="P897" s="7">
        <v>76.0</v>
      </c>
      <c r="Q897" s="7">
        <v>8.0</v>
      </c>
      <c r="T897" s="11">
        <f t="shared" si="3"/>
        <v>76</v>
      </c>
      <c r="U897" s="7" t="s">
        <v>152</v>
      </c>
      <c r="V897" s="12" t="str">
        <f t="shared" si="4"/>
        <v>Midway Studios - San Diego</v>
      </c>
      <c r="W897" s="7" t="s">
        <v>28</v>
      </c>
    </row>
    <row r="898">
      <c r="A898" s="7" t="s">
        <v>1479</v>
      </c>
      <c r="B898" s="8" t="s">
        <v>47</v>
      </c>
      <c r="C898" s="9">
        <v>2008.0</v>
      </c>
      <c r="D898" s="7" t="s">
        <v>75</v>
      </c>
      <c r="E898" s="7" t="s">
        <v>145</v>
      </c>
      <c r="F898" s="7">
        <v>0.42</v>
      </c>
      <c r="G898" s="7">
        <v>0.33</v>
      </c>
      <c r="H898" s="7">
        <v>0.0</v>
      </c>
      <c r="I898" s="7">
        <v>0.14</v>
      </c>
      <c r="J898" s="7">
        <v>0.89</v>
      </c>
      <c r="K898" s="10">
        <f t="shared" ref="K898:O898" si="899">F898*1000000</f>
        <v>420000</v>
      </c>
      <c r="L898" s="10">
        <f t="shared" si="899"/>
        <v>330000</v>
      </c>
      <c r="M898" s="10">
        <f t="shared" si="899"/>
        <v>0</v>
      </c>
      <c r="N898" s="10">
        <f t="shared" si="899"/>
        <v>140000</v>
      </c>
      <c r="O898" s="10">
        <f t="shared" si="899"/>
        <v>890000</v>
      </c>
      <c r="P898" s="7">
        <v>83.0</v>
      </c>
      <c r="Q898" s="7">
        <v>43.0</v>
      </c>
      <c r="R898" s="7">
        <v>7.8</v>
      </c>
      <c r="S898" s="7">
        <v>30.0</v>
      </c>
      <c r="T898" s="11">
        <f t="shared" si="3"/>
        <v>80.94520548</v>
      </c>
      <c r="U898" s="7" t="s">
        <v>1480</v>
      </c>
      <c r="V898" s="12" t="str">
        <f t="shared" si="4"/>
        <v>Black Rock Studio</v>
      </c>
      <c r="W898" s="7" t="s">
        <v>28</v>
      </c>
    </row>
    <row r="899">
      <c r="A899" s="7" t="s">
        <v>1441</v>
      </c>
      <c r="B899" s="8" t="s">
        <v>40</v>
      </c>
      <c r="C899" s="9">
        <v>2008.0</v>
      </c>
      <c r="D899" s="7" t="s">
        <v>31</v>
      </c>
      <c r="E899" s="7" t="s">
        <v>37</v>
      </c>
      <c r="F899" s="7">
        <v>0.56</v>
      </c>
      <c r="G899" s="7">
        <v>0.25</v>
      </c>
      <c r="H899" s="7">
        <v>0.0</v>
      </c>
      <c r="I899" s="7">
        <v>0.08</v>
      </c>
      <c r="J899" s="7">
        <v>0.89</v>
      </c>
      <c r="K899" s="10">
        <f t="shared" ref="K899:O899" si="900">F899*1000000</f>
        <v>560000</v>
      </c>
      <c r="L899" s="10">
        <f t="shared" si="900"/>
        <v>250000</v>
      </c>
      <c r="M899" s="10">
        <f t="shared" si="900"/>
        <v>0</v>
      </c>
      <c r="N899" s="10">
        <f t="shared" si="900"/>
        <v>80000</v>
      </c>
      <c r="O899" s="10">
        <f t="shared" si="900"/>
        <v>890000</v>
      </c>
      <c r="P899" s="7">
        <v>75.0</v>
      </c>
      <c r="Q899" s="7">
        <v>12.0</v>
      </c>
      <c r="R899" s="7">
        <v>7.8</v>
      </c>
      <c r="S899" s="7">
        <v>20.0</v>
      </c>
      <c r="T899" s="11">
        <f t="shared" si="3"/>
        <v>76.875</v>
      </c>
      <c r="U899" s="7" t="s">
        <v>254</v>
      </c>
      <c r="V899" s="12" t="str">
        <f t="shared" si="4"/>
        <v>n-Space</v>
      </c>
      <c r="W899" s="7" t="s">
        <v>64</v>
      </c>
    </row>
    <row r="900">
      <c r="A900" s="7" t="s">
        <v>1600</v>
      </c>
      <c r="B900" s="8" t="s">
        <v>25</v>
      </c>
      <c r="C900" s="9">
        <v>2008.0</v>
      </c>
      <c r="D900" s="7" t="s">
        <v>26</v>
      </c>
      <c r="E900" s="7" t="s">
        <v>97</v>
      </c>
      <c r="F900" s="7">
        <v>0.28</v>
      </c>
      <c r="G900" s="7">
        <v>0.51</v>
      </c>
      <c r="H900" s="7">
        <v>0.0</v>
      </c>
      <c r="I900" s="7">
        <v>0.09</v>
      </c>
      <c r="J900" s="7">
        <v>0.89</v>
      </c>
      <c r="K900" s="10">
        <f t="shared" ref="K900:O900" si="901">F900*1000000</f>
        <v>280000</v>
      </c>
      <c r="L900" s="10">
        <f t="shared" si="901"/>
        <v>510000</v>
      </c>
      <c r="M900" s="10">
        <f t="shared" si="901"/>
        <v>0</v>
      </c>
      <c r="N900" s="10">
        <f t="shared" si="901"/>
        <v>90000</v>
      </c>
      <c r="O900" s="10">
        <f t="shared" si="901"/>
        <v>890000</v>
      </c>
      <c r="P900" s="7">
        <v>80.0</v>
      </c>
      <c r="Q900" s="7">
        <v>18.0</v>
      </c>
      <c r="R900" s="7">
        <v>8.4</v>
      </c>
      <c r="S900" s="7">
        <v>22.0</v>
      </c>
      <c r="T900" s="11">
        <f t="shared" si="3"/>
        <v>82.2</v>
      </c>
      <c r="U900" s="7" t="s">
        <v>108</v>
      </c>
      <c r="V900" s="12" t="str">
        <f t="shared" si="4"/>
        <v>EA Canada</v>
      </c>
      <c r="W900" s="7" t="s">
        <v>28</v>
      </c>
    </row>
    <row r="901">
      <c r="A901" s="7" t="s">
        <v>1601</v>
      </c>
      <c r="B901" s="8" t="s">
        <v>40</v>
      </c>
      <c r="C901" s="9">
        <v>2008.0</v>
      </c>
      <c r="D901" s="7" t="s">
        <v>67</v>
      </c>
      <c r="E901" s="7" t="s">
        <v>27</v>
      </c>
      <c r="F901" s="7">
        <v>0.83</v>
      </c>
      <c r="G901" s="7">
        <v>0.0</v>
      </c>
      <c r="H901" s="7">
        <v>0.0</v>
      </c>
      <c r="I901" s="7">
        <v>0.06</v>
      </c>
      <c r="J901" s="7">
        <v>0.89</v>
      </c>
      <c r="K901" s="10">
        <f t="shared" ref="K901:O901" si="902">F901*1000000</f>
        <v>830000</v>
      </c>
      <c r="L901" s="10">
        <f t="shared" si="902"/>
        <v>0</v>
      </c>
      <c r="M901" s="10">
        <f t="shared" si="902"/>
        <v>0</v>
      </c>
      <c r="N901" s="10">
        <f t="shared" si="902"/>
        <v>60000</v>
      </c>
      <c r="O901" s="10">
        <f t="shared" si="902"/>
        <v>890000</v>
      </c>
      <c r="P901" s="7">
        <v>70.0</v>
      </c>
      <c r="Q901" s="7">
        <v>17.0</v>
      </c>
      <c r="R901" s="7">
        <v>7.9</v>
      </c>
      <c r="S901" s="7">
        <v>15.0</v>
      </c>
      <c r="T901" s="11">
        <f t="shared" si="3"/>
        <v>74.21875</v>
      </c>
      <c r="U901" s="7" t="s">
        <v>1076</v>
      </c>
      <c r="V901" s="12" t="str">
        <f t="shared" si="4"/>
        <v>RED Entertainment</v>
      </c>
      <c r="W901" s="7" t="s">
        <v>28</v>
      </c>
    </row>
    <row r="902">
      <c r="A902" s="7" t="s">
        <v>1603</v>
      </c>
      <c r="B902" s="8" t="s">
        <v>25</v>
      </c>
      <c r="C902" s="9">
        <v>2008.0</v>
      </c>
      <c r="D902" s="7" t="s">
        <v>41</v>
      </c>
      <c r="E902" s="7" t="s">
        <v>46</v>
      </c>
      <c r="F902" s="7">
        <v>0.41</v>
      </c>
      <c r="G902" s="7">
        <v>0.37</v>
      </c>
      <c r="H902" s="7">
        <v>0.01</v>
      </c>
      <c r="I902" s="7">
        <v>0.09</v>
      </c>
      <c r="J902" s="7">
        <v>0.88</v>
      </c>
      <c r="K902" s="10">
        <f t="shared" ref="K902:O902" si="903">F902*1000000</f>
        <v>410000</v>
      </c>
      <c r="L902" s="10">
        <f t="shared" si="903"/>
        <v>370000</v>
      </c>
      <c r="M902" s="10">
        <f t="shared" si="903"/>
        <v>10000</v>
      </c>
      <c r="N902" s="10">
        <f t="shared" si="903"/>
        <v>90000</v>
      </c>
      <c r="O902" s="10">
        <f t="shared" si="903"/>
        <v>880000</v>
      </c>
      <c r="P902" s="7">
        <v>68.0</v>
      </c>
      <c r="Q902" s="7">
        <v>43.0</v>
      </c>
      <c r="R902" s="7">
        <v>8.1</v>
      </c>
      <c r="S902" s="7">
        <v>40.0</v>
      </c>
      <c r="T902" s="11">
        <f t="shared" si="3"/>
        <v>74.26506024</v>
      </c>
      <c r="U902" s="7" t="s">
        <v>1594</v>
      </c>
      <c r="V902" s="12" t="str">
        <f t="shared" si="4"/>
        <v>Gearbox Software</v>
      </c>
      <c r="W902" s="7" t="s">
        <v>28</v>
      </c>
    </row>
    <row r="903">
      <c r="A903" s="7" t="s">
        <v>1604</v>
      </c>
      <c r="B903" s="8" t="s">
        <v>40</v>
      </c>
      <c r="C903" s="9">
        <v>2008.0</v>
      </c>
      <c r="D903" s="7" t="s">
        <v>67</v>
      </c>
      <c r="E903" s="7" t="s">
        <v>46</v>
      </c>
      <c r="F903" s="7">
        <v>0.5</v>
      </c>
      <c r="G903" s="7">
        <v>0.29</v>
      </c>
      <c r="H903" s="7">
        <v>0.01</v>
      </c>
      <c r="I903" s="7">
        <v>0.08</v>
      </c>
      <c r="J903" s="7">
        <v>0.88</v>
      </c>
      <c r="K903" s="10">
        <f t="shared" ref="K903:O903" si="904">F903*1000000</f>
        <v>500000</v>
      </c>
      <c r="L903" s="10">
        <f t="shared" si="904"/>
        <v>290000</v>
      </c>
      <c r="M903" s="10">
        <f t="shared" si="904"/>
        <v>10000</v>
      </c>
      <c r="N903" s="10">
        <f t="shared" si="904"/>
        <v>80000</v>
      </c>
      <c r="O903" s="10">
        <f t="shared" si="904"/>
        <v>880000</v>
      </c>
      <c r="P903" s="7">
        <v>74.0</v>
      </c>
      <c r="Q903" s="7">
        <v>55.0</v>
      </c>
      <c r="R903" s="7">
        <v>7.3</v>
      </c>
      <c r="S903" s="7">
        <v>81.0</v>
      </c>
      <c r="T903" s="11">
        <f t="shared" si="3"/>
        <v>73.40441176</v>
      </c>
      <c r="U903" s="7" t="s">
        <v>116</v>
      </c>
      <c r="V903" s="12" t="str">
        <f t="shared" si="4"/>
        <v>BioWare</v>
      </c>
      <c r="W903" s="7" t="s">
        <v>28</v>
      </c>
    </row>
    <row r="904">
      <c r="A904" s="7" t="s">
        <v>1471</v>
      </c>
      <c r="B904" s="8" t="s">
        <v>40</v>
      </c>
      <c r="C904" s="9">
        <v>2008.0</v>
      </c>
      <c r="D904" s="7" t="s">
        <v>49</v>
      </c>
      <c r="E904" s="7" t="s">
        <v>50</v>
      </c>
      <c r="F904" s="7">
        <v>0.5</v>
      </c>
      <c r="G904" s="7">
        <v>0.28</v>
      </c>
      <c r="H904" s="7">
        <v>0.0</v>
      </c>
      <c r="I904" s="7">
        <v>0.09</v>
      </c>
      <c r="J904" s="7">
        <v>0.88</v>
      </c>
      <c r="K904" s="10">
        <f t="shared" ref="K904:O904" si="905">F904*1000000</f>
        <v>500000</v>
      </c>
      <c r="L904" s="10">
        <f t="shared" si="905"/>
        <v>280000</v>
      </c>
      <c r="M904" s="10">
        <f t="shared" si="905"/>
        <v>0</v>
      </c>
      <c r="N904" s="10">
        <f t="shared" si="905"/>
        <v>90000</v>
      </c>
      <c r="O904" s="10">
        <f t="shared" si="905"/>
        <v>880000</v>
      </c>
      <c r="P904" s="7">
        <v>61.0</v>
      </c>
      <c r="Q904" s="7">
        <v>8.0</v>
      </c>
      <c r="R904" s="7">
        <v>5.5</v>
      </c>
      <c r="S904" s="7">
        <v>18.0</v>
      </c>
      <c r="T904" s="11">
        <f t="shared" si="3"/>
        <v>56.84615385</v>
      </c>
      <c r="U904" s="7" t="s">
        <v>254</v>
      </c>
      <c r="V904" s="12" t="str">
        <f t="shared" si="4"/>
        <v>n-Space</v>
      </c>
      <c r="W904" s="7" t="s">
        <v>64</v>
      </c>
    </row>
    <row r="905">
      <c r="A905" s="7" t="s">
        <v>1437</v>
      </c>
      <c r="B905" s="8" t="s">
        <v>78</v>
      </c>
      <c r="C905" s="9">
        <v>2008.0</v>
      </c>
      <c r="D905" s="7" t="s">
        <v>49</v>
      </c>
      <c r="E905" s="7" t="s">
        <v>85</v>
      </c>
      <c r="F905" s="7">
        <v>0.01</v>
      </c>
      <c r="G905" s="7">
        <v>0.79</v>
      </c>
      <c r="H905" s="7">
        <v>0.0</v>
      </c>
      <c r="I905" s="7">
        <v>0.07</v>
      </c>
      <c r="J905" s="7">
        <v>0.88</v>
      </c>
      <c r="K905" s="10">
        <f t="shared" ref="K905:O905" si="906">F905*1000000</f>
        <v>10000</v>
      </c>
      <c r="L905" s="10">
        <f t="shared" si="906"/>
        <v>790000</v>
      </c>
      <c r="M905" s="10">
        <f t="shared" si="906"/>
        <v>0</v>
      </c>
      <c r="N905" s="10">
        <f t="shared" si="906"/>
        <v>70000</v>
      </c>
      <c r="O905" s="10">
        <f t="shared" si="906"/>
        <v>880000</v>
      </c>
      <c r="P905" s="7">
        <v>90.0</v>
      </c>
      <c r="Q905" s="7">
        <v>40.0</v>
      </c>
      <c r="R905" s="7">
        <v>6.6</v>
      </c>
      <c r="S905" s="7">
        <v>2299.0</v>
      </c>
      <c r="T905" s="11">
        <f t="shared" si="3"/>
        <v>66.41043181</v>
      </c>
      <c r="U905" s="7" t="s">
        <v>410</v>
      </c>
      <c r="V905" s="12" t="str">
        <f t="shared" si="4"/>
        <v>Rockstar Toronto</v>
      </c>
      <c r="W905" s="7" t="s">
        <v>34</v>
      </c>
    </row>
    <row r="906">
      <c r="A906" s="7" t="s">
        <v>1605</v>
      </c>
      <c r="B906" s="8" t="s">
        <v>62</v>
      </c>
      <c r="C906" s="9">
        <v>2008.0</v>
      </c>
      <c r="D906" s="7" t="s">
        <v>67</v>
      </c>
      <c r="E906" s="7" t="s">
        <v>106</v>
      </c>
      <c r="F906" s="7">
        <v>0.73</v>
      </c>
      <c r="G906" s="7">
        <v>0.03</v>
      </c>
      <c r="H906" s="7">
        <v>0.0</v>
      </c>
      <c r="I906" s="7">
        <v>0.12</v>
      </c>
      <c r="J906" s="7">
        <v>0.87</v>
      </c>
      <c r="K906" s="10">
        <f t="shared" ref="K906:O906" si="907">F906*1000000</f>
        <v>730000</v>
      </c>
      <c r="L906" s="10">
        <f t="shared" si="907"/>
        <v>30000</v>
      </c>
      <c r="M906" s="10">
        <f t="shared" si="907"/>
        <v>0</v>
      </c>
      <c r="N906" s="10">
        <f t="shared" si="907"/>
        <v>120000</v>
      </c>
      <c r="O906" s="10">
        <f t="shared" si="907"/>
        <v>870000</v>
      </c>
      <c r="P906" s="7">
        <v>68.0</v>
      </c>
      <c r="Q906" s="7">
        <v>20.0</v>
      </c>
      <c r="R906" s="7">
        <v>7.2</v>
      </c>
      <c r="S906" s="7">
        <v>105.0</v>
      </c>
      <c r="T906" s="11">
        <f t="shared" si="3"/>
        <v>71.36</v>
      </c>
      <c r="U906" s="7" t="s">
        <v>170</v>
      </c>
      <c r="V906" s="12" t="str">
        <f t="shared" si="4"/>
        <v>Jupiter Corporation</v>
      </c>
      <c r="W906" s="7" t="s">
        <v>52</v>
      </c>
    </row>
    <row r="907">
      <c r="A907" s="7" t="s">
        <v>1561</v>
      </c>
      <c r="B907" s="8" t="s">
        <v>30</v>
      </c>
      <c r="C907" s="9">
        <v>2008.0</v>
      </c>
      <c r="D907" s="7" t="s">
        <v>75</v>
      </c>
      <c r="E907" s="7" t="s">
        <v>253</v>
      </c>
      <c r="F907" s="7">
        <v>0.33</v>
      </c>
      <c r="G907" s="7">
        <v>0.44</v>
      </c>
      <c r="H907" s="7">
        <v>0.01</v>
      </c>
      <c r="I907" s="7">
        <v>0.09</v>
      </c>
      <c r="J907" s="7">
        <v>0.87</v>
      </c>
      <c r="K907" s="10">
        <f t="shared" ref="K907:O907" si="908">F907*1000000</f>
        <v>330000</v>
      </c>
      <c r="L907" s="10">
        <f t="shared" si="908"/>
        <v>440000</v>
      </c>
      <c r="M907" s="10">
        <f t="shared" si="908"/>
        <v>10000</v>
      </c>
      <c r="N907" s="10">
        <f t="shared" si="908"/>
        <v>90000</v>
      </c>
      <c r="O907" s="10">
        <f t="shared" si="908"/>
        <v>870000</v>
      </c>
      <c r="P907" s="7">
        <v>87.0</v>
      </c>
      <c r="Q907" s="7">
        <v>62.0</v>
      </c>
      <c r="R907" s="7">
        <v>7.9</v>
      </c>
      <c r="S907" s="7">
        <v>131.0</v>
      </c>
      <c r="T907" s="11">
        <f t="shared" si="3"/>
        <v>81.56994819</v>
      </c>
      <c r="U907" s="7" t="s">
        <v>253</v>
      </c>
      <c r="V907" s="12" t="str">
        <f t="shared" si="4"/>
        <v>Codemasters</v>
      </c>
      <c r="W907" s="7" t="s">
        <v>28</v>
      </c>
    </row>
    <row r="908">
      <c r="A908" s="7" t="s">
        <v>1609</v>
      </c>
      <c r="B908" s="8" t="s">
        <v>25</v>
      </c>
      <c r="C908" s="9">
        <v>2008.0</v>
      </c>
      <c r="D908" s="7" t="s">
        <v>96</v>
      </c>
      <c r="E908" s="7" t="s">
        <v>103</v>
      </c>
      <c r="F908" s="7">
        <v>0.51</v>
      </c>
      <c r="G908" s="7">
        <v>0.27</v>
      </c>
      <c r="H908" s="7">
        <v>0.01</v>
      </c>
      <c r="I908" s="7">
        <v>0.08</v>
      </c>
      <c r="J908" s="7">
        <v>0.87</v>
      </c>
      <c r="K908" s="10">
        <f t="shared" ref="K908:O908" si="909">F908*1000000</f>
        <v>510000</v>
      </c>
      <c r="L908" s="10">
        <f t="shared" si="909"/>
        <v>270000</v>
      </c>
      <c r="M908" s="10">
        <f t="shared" si="909"/>
        <v>10000</v>
      </c>
      <c r="N908" s="10">
        <f t="shared" si="909"/>
        <v>80000</v>
      </c>
      <c r="O908" s="10">
        <f t="shared" si="909"/>
        <v>870000</v>
      </c>
      <c r="P908" s="7">
        <v>62.0</v>
      </c>
      <c r="Q908" s="7">
        <v>17.0</v>
      </c>
      <c r="R908" s="7">
        <v>4.9</v>
      </c>
      <c r="S908" s="7">
        <v>12.0</v>
      </c>
      <c r="T908" s="11">
        <f t="shared" si="3"/>
        <v>56.62068966</v>
      </c>
      <c r="U908" s="7" t="s">
        <v>1610</v>
      </c>
      <c r="V908" s="12" t="str">
        <f t="shared" si="4"/>
        <v>Cooking Mama Limited</v>
      </c>
      <c r="W908" s="7" t="s">
        <v>28</v>
      </c>
    </row>
    <row r="909">
      <c r="A909" s="7" t="s">
        <v>1593</v>
      </c>
      <c r="B909" s="8" t="s">
        <v>30</v>
      </c>
      <c r="C909" s="9">
        <v>2008.0</v>
      </c>
      <c r="D909" s="7" t="s">
        <v>31</v>
      </c>
      <c r="E909" s="7" t="s">
        <v>55</v>
      </c>
      <c r="F909" s="7">
        <v>0.47</v>
      </c>
      <c r="G909" s="7">
        <v>0.3</v>
      </c>
      <c r="H909" s="7">
        <v>0.0</v>
      </c>
      <c r="I909" s="7">
        <v>0.09</v>
      </c>
      <c r="J909" s="7">
        <v>0.87</v>
      </c>
      <c r="K909" s="10">
        <f t="shared" ref="K909:O909" si="910">F909*1000000</f>
        <v>470000</v>
      </c>
      <c r="L909" s="10">
        <f t="shared" si="910"/>
        <v>300000</v>
      </c>
      <c r="M909" s="10">
        <f t="shared" si="910"/>
        <v>0</v>
      </c>
      <c r="N909" s="10">
        <f t="shared" si="910"/>
        <v>90000</v>
      </c>
      <c r="O909" s="10">
        <f t="shared" si="910"/>
        <v>870000</v>
      </c>
      <c r="P909" s="7">
        <v>76.0</v>
      </c>
      <c r="Q909" s="7">
        <v>65.0</v>
      </c>
      <c r="R909" s="7">
        <v>8.3</v>
      </c>
      <c r="S909" s="7">
        <v>149.0</v>
      </c>
      <c r="T909" s="11">
        <f t="shared" si="3"/>
        <v>80.87383178</v>
      </c>
      <c r="U909" s="7" t="s">
        <v>1594</v>
      </c>
      <c r="V909" s="12" t="str">
        <f t="shared" si="4"/>
        <v>Gearbox Software</v>
      </c>
      <c r="W909" s="7" t="s">
        <v>34</v>
      </c>
    </row>
    <row r="910">
      <c r="A910" s="7" t="s">
        <v>1572</v>
      </c>
      <c r="B910" s="8" t="s">
        <v>47</v>
      </c>
      <c r="C910" s="9">
        <v>2008.0</v>
      </c>
      <c r="D910" s="7" t="s">
        <v>31</v>
      </c>
      <c r="E910" s="7" t="s">
        <v>97</v>
      </c>
      <c r="F910" s="7">
        <v>0.29</v>
      </c>
      <c r="G910" s="7">
        <v>0.39</v>
      </c>
      <c r="H910" s="7">
        <v>0.02</v>
      </c>
      <c r="I910" s="7">
        <v>0.16</v>
      </c>
      <c r="J910" s="7">
        <v>0.87</v>
      </c>
      <c r="K910" s="10">
        <f t="shared" ref="K910:O910" si="911">F910*1000000</f>
        <v>290000</v>
      </c>
      <c r="L910" s="10">
        <f t="shared" si="911"/>
        <v>390000</v>
      </c>
      <c r="M910" s="10">
        <f t="shared" si="911"/>
        <v>20000</v>
      </c>
      <c r="N910" s="10">
        <f t="shared" si="911"/>
        <v>160000</v>
      </c>
      <c r="O910" s="10">
        <f t="shared" si="911"/>
        <v>870000</v>
      </c>
      <c r="P910" s="7">
        <v>72.0</v>
      </c>
      <c r="Q910" s="7">
        <v>43.0</v>
      </c>
      <c r="R910" s="7">
        <v>7.1</v>
      </c>
      <c r="S910" s="7">
        <v>73.0</v>
      </c>
      <c r="T910" s="11">
        <f t="shared" si="3"/>
        <v>71.37068966</v>
      </c>
      <c r="U910" s="7" t="s">
        <v>1573</v>
      </c>
      <c r="V910" s="12" t="str">
        <f t="shared" si="4"/>
        <v>Pandemic Studios</v>
      </c>
      <c r="W910" s="7" t="s">
        <v>64</v>
      </c>
    </row>
    <row r="911">
      <c r="A911" s="7" t="s">
        <v>1612</v>
      </c>
      <c r="B911" s="8" t="s">
        <v>47</v>
      </c>
      <c r="C911" s="9">
        <v>2008.0</v>
      </c>
      <c r="D911" s="7" t="s">
        <v>112</v>
      </c>
      <c r="E911" s="7" t="s">
        <v>113</v>
      </c>
      <c r="F911" s="7">
        <v>0.22</v>
      </c>
      <c r="G911" s="7">
        <v>0.33</v>
      </c>
      <c r="H911" s="7">
        <v>0.18</v>
      </c>
      <c r="I911" s="7">
        <v>0.12</v>
      </c>
      <c r="J911" s="7">
        <v>0.85</v>
      </c>
      <c r="K911" s="10">
        <f t="shared" ref="K911:O911" si="912">F911*1000000</f>
        <v>220000</v>
      </c>
      <c r="L911" s="10">
        <f t="shared" si="912"/>
        <v>330000</v>
      </c>
      <c r="M911" s="10">
        <f t="shared" si="912"/>
        <v>180000</v>
      </c>
      <c r="N911" s="10">
        <f t="shared" si="912"/>
        <v>120000</v>
      </c>
      <c r="O911" s="10">
        <f t="shared" si="912"/>
        <v>850000</v>
      </c>
      <c r="P911" s="7">
        <v>71.0</v>
      </c>
      <c r="Q911" s="7">
        <v>32.0</v>
      </c>
      <c r="R911" s="7">
        <v>7.2</v>
      </c>
      <c r="S911" s="7">
        <v>51.0</v>
      </c>
      <c r="T911" s="11">
        <f t="shared" si="3"/>
        <v>71.61445783</v>
      </c>
      <c r="U911" s="7" t="s">
        <v>1613</v>
      </c>
      <c r="V911" s="12" t="str">
        <f t="shared" si="4"/>
        <v>Dimps Corporation, Namco Bandai Games</v>
      </c>
      <c r="W911" s="7" t="s">
        <v>64</v>
      </c>
    </row>
    <row r="912">
      <c r="A912" s="7" t="s">
        <v>1614</v>
      </c>
      <c r="B912" s="8" t="s">
        <v>40</v>
      </c>
      <c r="C912" s="9">
        <v>2008.0</v>
      </c>
      <c r="D912" s="7" t="s">
        <v>1</v>
      </c>
      <c r="E912" s="7" t="s">
        <v>27</v>
      </c>
      <c r="F912" s="7">
        <v>0.6</v>
      </c>
      <c r="G912" s="7">
        <v>0.0</v>
      </c>
      <c r="H912" s="7">
        <v>0.2</v>
      </c>
      <c r="I912" s="7">
        <v>0.05</v>
      </c>
      <c r="J912" s="7">
        <v>0.85</v>
      </c>
      <c r="K912" s="10">
        <f t="shared" ref="K912:O912" si="913">F912*1000000</f>
        <v>600000</v>
      </c>
      <c r="L912" s="10">
        <f t="shared" si="913"/>
        <v>0</v>
      </c>
      <c r="M912" s="10">
        <f t="shared" si="913"/>
        <v>200000</v>
      </c>
      <c r="N912" s="10">
        <f t="shared" si="913"/>
        <v>50000</v>
      </c>
      <c r="O912" s="10">
        <f t="shared" si="913"/>
        <v>850000</v>
      </c>
      <c r="P912" s="7">
        <v>75.0</v>
      </c>
      <c r="Q912" s="7">
        <v>25.0</v>
      </c>
      <c r="R912" s="7">
        <v>8.4</v>
      </c>
      <c r="S912" s="7">
        <v>26.0</v>
      </c>
      <c r="T912" s="11">
        <f t="shared" si="3"/>
        <v>79.58823529</v>
      </c>
      <c r="U912" s="7" t="s">
        <v>98</v>
      </c>
      <c r="V912" s="12" t="str">
        <f t="shared" si="4"/>
        <v>TOSE</v>
      </c>
      <c r="W912" s="7" t="s">
        <v>28</v>
      </c>
    </row>
    <row r="913">
      <c r="A913" s="7" t="s">
        <v>1616</v>
      </c>
      <c r="B913" s="8" t="s">
        <v>25</v>
      </c>
      <c r="C913" s="9">
        <v>2008.0</v>
      </c>
      <c r="D913" s="7" t="s">
        <v>26</v>
      </c>
      <c r="E913" s="7" t="s">
        <v>97</v>
      </c>
      <c r="F913" s="7">
        <v>0.76</v>
      </c>
      <c r="G913" s="7">
        <v>0.01</v>
      </c>
      <c r="H913" s="7">
        <v>0.0</v>
      </c>
      <c r="I913" s="7">
        <v>0.06</v>
      </c>
      <c r="J913" s="7">
        <v>0.83</v>
      </c>
      <c r="K913" s="10">
        <f t="shared" ref="K913:O913" si="914">F913*1000000</f>
        <v>760000</v>
      </c>
      <c r="L913" s="10">
        <f t="shared" si="914"/>
        <v>10000</v>
      </c>
      <c r="M913" s="10">
        <f t="shared" si="914"/>
        <v>0</v>
      </c>
      <c r="N913" s="10">
        <f t="shared" si="914"/>
        <v>60000</v>
      </c>
      <c r="O913" s="10">
        <f t="shared" si="914"/>
        <v>830000</v>
      </c>
      <c r="P913" s="7">
        <v>82.0</v>
      </c>
      <c r="Q913" s="7">
        <v>19.0</v>
      </c>
      <c r="R913" s="7">
        <v>7.2</v>
      </c>
      <c r="S913" s="7">
        <v>22.0</v>
      </c>
      <c r="T913" s="11">
        <f t="shared" si="3"/>
        <v>76.63414634</v>
      </c>
      <c r="U913" s="7" t="s">
        <v>129</v>
      </c>
      <c r="V913" s="12" t="str">
        <f t="shared" si="4"/>
        <v>EA Tiburon</v>
      </c>
      <c r="W913" s="7" t="s">
        <v>28</v>
      </c>
    </row>
    <row r="914">
      <c r="A914" s="7" t="s">
        <v>1553</v>
      </c>
      <c r="B914" s="8" t="s">
        <v>25</v>
      </c>
      <c r="C914" s="9">
        <v>2008.0</v>
      </c>
      <c r="D914" s="7" t="s">
        <v>112</v>
      </c>
      <c r="E914" s="7" t="s">
        <v>139</v>
      </c>
      <c r="F914" s="7">
        <v>0.44</v>
      </c>
      <c r="G914" s="7">
        <v>0.31</v>
      </c>
      <c r="H914" s="7">
        <v>0.0</v>
      </c>
      <c r="I914" s="7">
        <v>0.08</v>
      </c>
      <c r="J914" s="7">
        <v>0.83</v>
      </c>
      <c r="K914" s="10">
        <f t="shared" ref="K914:O914" si="915">F914*1000000</f>
        <v>440000</v>
      </c>
      <c r="L914" s="10">
        <f t="shared" si="915"/>
        <v>310000</v>
      </c>
      <c r="M914" s="10">
        <f t="shared" si="915"/>
        <v>0</v>
      </c>
      <c r="N914" s="10">
        <f t="shared" si="915"/>
        <v>80000</v>
      </c>
      <c r="O914" s="10">
        <f t="shared" si="915"/>
        <v>830000</v>
      </c>
      <c r="P914" s="7">
        <v>79.0</v>
      </c>
      <c r="Q914" s="7">
        <v>18.0</v>
      </c>
      <c r="R914" s="7">
        <v>8.5</v>
      </c>
      <c r="S914" s="7">
        <v>18.0</v>
      </c>
      <c r="T914" s="11">
        <f t="shared" si="3"/>
        <v>82</v>
      </c>
      <c r="U914" s="7" t="s">
        <v>140</v>
      </c>
      <c r="V914" s="12" t="str">
        <f t="shared" si="4"/>
        <v>Yuke's</v>
      </c>
      <c r="W914" s="7" t="s">
        <v>64</v>
      </c>
    </row>
    <row r="915">
      <c r="A915" s="7" t="s">
        <v>1617</v>
      </c>
      <c r="B915" s="8" t="s">
        <v>30</v>
      </c>
      <c r="C915" s="9">
        <v>2008.0</v>
      </c>
      <c r="D915" s="7" t="s">
        <v>437</v>
      </c>
      <c r="E915" s="7" t="s">
        <v>85</v>
      </c>
      <c r="F915" s="7">
        <v>0.58</v>
      </c>
      <c r="G915" s="7">
        <v>0.17</v>
      </c>
      <c r="H915" s="7">
        <v>0.0</v>
      </c>
      <c r="I915" s="7">
        <v>0.07</v>
      </c>
      <c r="J915" s="7">
        <v>0.83</v>
      </c>
      <c r="K915" s="10">
        <f t="shared" ref="K915:O915" si="916">F915*1000000</f>
        <v>580000</v>
      </c>
      <c r="L915" s="10">
        <f t="shared" si="916"/>
        <v>170000</v>
      </c>
      <c r="M915" s="10">
        <f t="shared" si="916"/>
        <v>0</v>
      </c>
      <c r="N915" s="10">
        <f t="shared" si="916"/>
        <v>70000</v>
      </c>
      <c r="O915" s="10">
        <f t="shared" si="916"/>
        <v>830000</v>
      </c>
      <c r="P915" s="7">
        <v>84.0</v>
      </c>
      <c r="Q915" s="7">
        <v>55.0</v>
      </c>
      <c r="R915" s="7">
        <v>7.8</v>
      </c>
      <c r="S915" s="7">
        <v>171.0</v>
      </c>
      <c r="T915" s="11">
        <f t="shared" si="3"/>
        <v>79.46017699</v>
      </c>
      <c r="U915" s="7" t="s">
        <v>1618</v>
      </c>
      <c r="V915" s="12" t="str">
        <f t="shared" si="4"/>
        <v>Firaxis Games</v>
      </c>
      <c r="W915" s="7" t="s">
        <v>52</v>
      </c>
    </row>
    <row r="916">
      <c r="A916" s="7" t="s">
        <v>1619</v>
      </c>
      <c r="B916" s="8" t="s">
        <v>25</v>
      </c>
      <c r="C916" s="9">
        <v>2008.0</v>
      </c>
      <c r="D916" s="7" t="s">
        <v>41</v>
      </c>
      <c r="E916" s="7" t="s">
        <v>55</v>
      </c>
      <c r="F916" s="7">
        <v>0.76</v>
      </c>
      <c r="G916" s="7">
        <v>0.0</v>
      </c>
      <c r="H916" s="7">
        <v>0.0</v>
      </c>
      <c r="I916" s="7">
        <v>0.06</v>
      </c>
      <c r="J916" s="7">
        <v>0.82</v>
      </c>
      <c r="K916" s="10">
        <f t="shared" ref="K916:O916" si="917">F916*1000000</f>
        <v>760000</v>
      </c>
      <c r="L916" s="10">
        <f t="shared" si="917"/>
        <v>0</v>
      </c>
      <c r="M916" s="10">
        <f t="shared" si="917"/>
        <v>0</v>
      </c>
      <c r="N916" s="10">
        <f t="shared" si="917"/>
        <v>60000</v>
      </c>
      <c r="O916" s="10">
        <f t="shared" si="917"/>
        <v>820000</v>
      </c>
      <c r="R916" s="7">
        <v>4.3</v>
      </c>
      <c r="S916" s="7">
        <v>9.0</v>
      </c>
      <c r="T916" s="11">
        <f t="shared" si="3"/>
        <v>43</v>
      </c>
      <c r="U916" s="7" t="s">
        <v>1620</v>
      </c>
      <c r="V916" s="12" t="str">
        <f t="shared" si="4"/>
        <v>Ludia Inc.</v>
      </c>
      <c r="W916" s="7" t="s">
        <v>28</v>
      </c>
    </row>
    <row r="917">
      <c r="A917" s="7" t="s">
        <v>1621</v>
      </c>
      <c r="B917" s="8" t="s">
        <v>62</v>
      </c>
      <c r="C917" s="9">
        <v>2008.0</v>
      </c>
      <c r="D917" s="7" t="s">
        <v>67</v>
      </c>
      <c r="E917" s="7" t="s">
        <v>584</v>
      </c>
      <c r="F917" s="7">
        <v>0.34</v>
      </c>
      <c r="G917" s="7">
        <v>0.04</v>
      </c>
      <c r="H917" s="7">
        <v>0.36</v>
      </c>
      <c r="I917" s="7">
        <v>0.08</v>
      </c>
      <c r="J917" s="7">
        <v>0.82</v>
      </c>
      <c r="K917" s="10">
        <f t="shared" ref="K917:O917" si="918">F917*1000000</f>
        <v>340000</v>
      </c>
      <c r="L917" s="10">
        <f t="shared" si="918"/>
        <v>40000</v>
      </c>
      <c r="M917" s="10">
        <f t="shared" si="918"/>
        <v>360000</v>
      </c>
      <c r="N917" s="10">
        <f t="shared" si="918"/>
        <v>80000</v>
      </c>
      <c r="O917" s="10">
        <f t="shared" si="918"/>
        <v>820000</v>
      </c>
      <c r="P917" s="7">
        <v>90.0</v>
      </c>
      <c r="Q917" s="7">
        <v>47.0</v>
      </c>
      <c r="R917" s="7">
        <v>8.9</v>
      </c>
      <c r="S917" s="7">
        <v>634.0</v>
      </c>
      <c r="T917" s="11">
        <f t="shared" si="3"/>
        <v>89.06901615</v>
      </c>
      <c r="U917" s="7" t="s">
        <v>375</v>
      </c>
      <c r="V917" s="12" t="str">
        <f t="shared" si="4"/>
        <v>Atlus Co.</v>
      </c>
      <c r="W917" s="7" t="s">
        <v>34</v>
      </c>
    </row>
    <row r="918">
      <c r="A918" s="7" t="s">
        <v>1624</v>
      </c>
      <c r="B918" s="8" t="s">
        <v>40</v>
      </c>
      <c r="C918" s="9">
        <v>2008.0</v>
      </c>
      <c r="D918" s="7" t="s">
        <v>437</v>
      </c>
      <c r="E918" s="7" t="s">
        <v>55</v>
      </c>
      <c r="F918" s="7">
        <v>0.37</v>
      </c>
      <c r="G918" s="7">
        <v>0.35</v>
      </c>
      <c r="H918" s="7">
        <v>0.0</v>
      </c>
      <c r="I918" s="7">
        <v>0.09</v>
      </c>
      <c r="J918" s="7">
        <v>0.81</v>
      </c>
      <c r="K918" s="10">
        <f t="shared" ref="K918:O918" si="919">F918*1000000</f>
        <v>370000</v>
      </c>
      <c r="L918" s="10">
        <f t="shared" si="919"/>
        <v>350000</v>
      </c>
      <c r="M918" s="10">
        <f t="shared" si="919"/>
        <v>0</v>
      </c>
      <c r="N918" s="10">
        <f t="shared" si="919"/>
        <v>90000</v>
      </c>
      <c r="O918" s="10">
        <f t="shared" si="919"/>
        <v>810000</v>
      </c>
      <c r="R918" s="7">
        <v>7.2</v>
      </c>
      <c r="S918" s="7">
        <v>9.0</v>
      </c>
      <c r="T918" s="11">
        <f t="shared" si="3"/>
        <v>72</v>
      </c>
      <c r="U918" s="7" t="s">
        <v>598</v>
      </c>
      <c r="V918" s="12" t="str">
        <f t="shared" si="4"/>
        <v>Ubisoft Quebec</v>
      </c>
      <c r="W918" s="7" t="s">
        <v>28</v>
      </c>
    </row>
    <row r="919">
      <c r="A919" s="7" t="s">
        <v>1625</v>
      </c>
      <c r="B919" s="8" t="s">
        <v>47</v>
      </c>
      <c r="C919" s="9">
        <v>2008.0</v>
      </c>
      <c r="D919" s="7" t="s">
        <v>41</v>
      </c>
      <c r="E919" s="7" t="s">
        <v>69</v>
      </c>
      <c r="F919" s="7">
        <v>0.29</v>
      </c>
      <c r="G919" s="7">
        <v>0.39</v>
      </c>
      <c r="H919" s="7">
        <v>0.0</v>
      </c>
      <c r="I919" s="7">
        <v>0.12</v>
      </c>
      <c r="J919" s="7">
        <v>0.81</v>
      </c>
      <c r="K919" s="10">
        <f t="shared" ref="K919:O919" si="920">F919*1000000</f>
        <v>290000</v>
      </c>
      <c r="L919" s="10">
        <f t="shared" si="920"/>
        <v>390000</v>
      </c>
      <c r="M919" s="10">
        <f t="shared" si="920"/>
        <v>0</v>
      </c>
      <c r="N919" s="10">
        <f t="shared" si="920"/>
        <v>120000</v>
      </c>
      <c r="O919" s="10">
        <f t="shared" si="920"/>
        <v>810000</v>
      </c>
      <c r="P919" s="7">
        <v>76.0</v>
      </c>
      <c r="Q919" s="7">
        <v>36.0</v>
      </c>
      <c r="T919" s="11">
        <f t="shared" si="3"/>
        <v>76</v>
      </c>
      <c r="U919" s="7" t="s">
        <v>188</v>
      </c>
      <c r="V919" s="12" t="str">
        <f t="shared" si="4"/>
        <v>SCEE London Studio</v>
      </c>
      <c r="W919" s="7" t="s">
        <v>64</v>
      </c>
    </row>
    <row r="920">
      <c r="A920" s="7" t="s">
        <v>1588</v>
      </c>
      <c r="B920" s="8" t="s">
        <v>25</v>
      </c>
      <c r="C920" s="9">
        <v>2008.0</v>
      </c>
      <c r="D920" s="7" t="s">
        <v>49</v>
      </c>
      <c r="E920" s="7" t="s">
        <v>1589</v>
      </c>
      <c r="F920" s="7">
        <v>0.52</v>
      </c>
      <c r="G920" s="7">
        <v>0.21</v>
      </c>
      <c r="H920" s="7">
        <v>0.0</v>
      </c>
      <c r="I920" s="7">
        <v>0.07</v>
      </c>
      <c r="J920" s="7">
        <v>0.8</v>
      </c>
      <c r="K920" s="10">
        <f t="shared" ref="K920:O920" si="921">F920*1000000</f>
        <v>520000</v>
      </c>
      <c r="L920" s="10">
        <f t="shared" si="921"/>
        <v>210000</v>
      </c>
      <c r="M920" s="10">
        <f t="shared" si="921"/>
        <v>0</v>
      </c>
      <c r="N920" s="10">
        <f t="shared" si="921"/>
        <v>70000</v>
      </c>
      <c r="O920" s="10">
        <f t="shared" si="921"/>
        <v>800000</v>
      </c>
      <c r="P920" s="7">
        <v>45.0</v>
      </c>
      <c r="Q920" s="7">
        <v>6.0</v>
      </c>
      <c r="R920" s="7">
        <v>7.8</v>
      </c>
      <c r="S920" s="7">
        <v>11.0</v>
      </c>
      <c r="T920" s="11">
        <f t="shared" si="3"/>
        <v>66.35294118</v>
      </c>
      <c r="U920" s="7" t="s">
        <v>1590</v>
      </c>
      <c r="V920" s="12" t="str">
        <f t="shared" si="4"/>
        <v>Monkey Bar Games</v>
      </c>
      <c r="W920" s="7" t="s">
        <v>52</v>
      </c>
    </row>
    <row r="921">
      <c r="A921" s="7" t="s">
        <v>1545</v>
      </c>
      <c r="B921" s="8" t="s">
        <v>62</v>
      </c>
      <c r="C921" s="9">
        <v>2008.0</v>
      </c>
      <c r="D921" s="7" t="s">
        <v>41</v>
      </c>
      <c r="E921" s="7" t="s">
        <v>37</v>
      </c>
      <c r="F921" s="7">
        <v>0.61</v>
      </c>
      <c r="G921" s="7">
        <v>0.0</v>
      </c>
      <c r="H921" s="7">
        <v>0.0</v>
      </c>
      <c r="I921" s="7">
        <v>0.18</v>
      </c>
      <c r="J921" s="7">
        <v>0.79</v>
      </c>
      <c r="K921" s="10">
        <f t="shared" ref="K921:O921" si="922">F921*1000000</f>
        <v>610000</v>
      </c>
      <c r="L921" s="10">
        <f t="shared" si="922"/>
        <v>0</v>
      </c>
      <c r="M921" s="10">
        <f t="shared" si="922"/>
        <v>0</v>
      </c>
      <c r="N921" s="10">
        <f t="shared" si="922"/>
        <v>180000</v>
      </c>
      <c r="O921" s="10">
        <f t="shared" si="922"/>
        <v>790000</v>
      </c>
      <c r="P921" s="7">
        <v>71.0</v>
      </c>
      <c r="Q921" s="7">
        <v>11.0</v>
      </c>
      <c r="R921" s="7">
        <v>6.3</v>
      </c>
      <c r="S921" s="7">
        <v>15.0</v>
      </c>
      <c r="T921" s="11">
        <f t="shared" si="3"/>
        <v>66.38461538</v>
      </c>
      <c r="U921" s="7" t="s">
        <v>459</v>
      </c>
      <c r="V921" s="12" t="str">
        <f t="shared" si="4"/>
        <v>BudCat</v>
      </c>
      <c r="W921" s="7" t="s">
        <v>64</v>
      </c>
    </row>
    <row r="922">
      <c r="A922" s="7" t="s">
        <v>1626</v>
      </c>
      <c r="B922" s="8" t="s">
        <v>25</v>
      </c>
      <c r="C922" s="9">
        <v>2008.0</v>
      </c>
      <c r="D922" s="7" t="s">
        <v>26</v>
      </c>
      <c r="E922" s="7" t="s">
        <v>139</v>
      </c>
      <c r="F922" s="7">
        <v>0.43</v>
      </c>
      <c r="G922" s="7">
        <v>0.29</v>
      </c>
      <c r="H922" s="7">
        <v>0.0</v>
      </c>
      <c r="I922" s="7">
        <v>0.08</v>
      </c>
      <c r="J922" s="7">
        <v>0.79</v>
      </c>
      <c r="K922" s="10">
        <f t="shared" ref="K922:O922" si="923">F922*1000000</f>
        <v>430000</v>
      </c>
      <c r="L922" s="10">
        <f t="shared" si="923"/>
        <v>290000</v>
      </c>
      <c r="M922" s="10">
        <f t="shared" si="923"/>
        <v>0</v>
      </c>
      <c r="N922" s="10">
        <f t="shared" si="923"/>
        <v>80000</v>
      </c>
      <c r="O922" s="10">
        <f t="shared" si="923"/>
        <v>790000</v>
      </c>
      <c r="R922" s="7">
        <v>5.2</v>
      </c>
      <c r="S922" s="7">
        <v>10.0</v>
      </c>
      <c r="T922" s="11">
        <f t="shared" si="3"/>
        <v>52</v>
      </c>
      <c r="U922" s="7" t="s">
        <v>1627</v>
      </c>
      <c r="V922" s="12" t="str">
        <f t="shared" si="4"/>
        <v>Gorilla Games</v>
      </c>
      <c r="W922" s="7" t="s">
        <v>28</v>
      </c>
    </row>
    <row r="923">
      <c r="A923" s="7" t="s">
        <v>1628</v>
      </c>
      <c r="B923" s="8" t="s">
        <v>30</v>
      </c>
      <c r="C923" s="9">
        <v>2008.0</v>
      </c>
      <c r="D923" s="7" t="s">
        <v>67</v>
      </c>
      <c r="E923" s="7" t="s">
        <v>32</v>
      </c>
      <c r="F923" s="7">
        <v>0.38</v>
      </c>
      <c r="G923" s="7">
        <v>0.29</v>
      </c>
      <c r="H923" s="7">
        <v>0.03</v>
      </c>
      <c r="I923" s="7">
        <v>0.08</v>
      </c>
      <c r="J923" s="7">
        <v>0.78</v>
      </c>
      <c r="K923" s="10">
        <f t="shared" ref="K923:O923" si="924">F923*1000000</f>
        <v>380000</v>
      </c>
      <c r="L923" s="10">
        <f t="shared" si="924"/>
        <v>290000</v>
      </c>
      <c r="M923" s="10">
        <f t="shared" si="924"/>
        <v>30000</v>
      </c>
      <c r="N923" s="10">
        <f t="shared" si="924"/>
        <v>80000</v>
      </c>
      <c r="O923" s="10">
        <f t="shared" si="924"/>
        <v>780000</v>
      </c>
      <c r="P923" s="7">
        <v>65.0</v>
      </c>
      <c r="Q923" s="7">
        <v>80.0</v>
      </c>
      <c r="R923" s="7">
        <v>7.0</v>
      </c>
      <c r="S923" s="7">
        <v>458.0</v>
      </c>
      <c r="T923" s="11">
        <f t="shared" si="3"/>
        <v>69.25650558</v>
      </c>
      <c r="U923" s="7" t="s">
        <v>1629</v>
      </c>
      <c r="V923" s="12" t="str">
        <f t="shared" si="4"/>
        <v>Silicon Knights</v>
      </c>
      <c r="W923" s="7" t="s">
        <v>64</v>
      </c>
    </row>
    <row r="924">
      <c r="A924" s="7" t="s">
        <v>1630</v>
      </c>
      <c r="B924" s="8" t="s">
        <v>40</v>
      </c>
      <c r="C924" s="9">
        <v>2008.0</v>
      </c>
      <c r="D924" s="7" t="s">
        <v>49</v>
      </c>
      <c r="E924" s="7" t="s">
        <v>50</v>
      </c>
      <c r="F924" s="7">
        <v>0.61</v>
      </c>
      <c r="G924" s="7">
        <v>0.11</v>
      </c>
      <c r="H924" s="7">
        <v>0.0</v>
      </c>
      <c r="I924" s="7">
        <v>0.06</v>
      </c>
      <c r="J924" s="7">
        <v>0.78</v>
      </c>
      <c r="K924" s="10">
        <f t="shared" ref="K924:O924" si="925">F924*1000000</f>
        <v>610000</v>
      </c>
      <c r="L924" s="10">
        <f t="shared" si="925"/>
        <v>110000</v>
      </c>
      <c r="M924" s="10">
        <f t="shared" si="925"/>
        <v>0</v>
      </c>
      <c r="N924" s="10">
        <f t="shared" si="925"/>
        <v>60000</v>
      </c>
      <c r="O924" s="10">
        <f t="shared" si="925"/>
        <v>780000</v>
      </c>
      <c r="P924" s="7">
        <v>68.0</v>
      </c>
      <c r="Q924" s="7">
        <v>10.0</v>
      </c>
      <c r="R924" s="7">
        <v>7.8</v>
      </c>
      <c r="S924" s="7">
        <v>32.0</v>
      </c>
      <c r="T924" s="11">
        <f t="shared" si="3"/>
        <v>75.61904762</v>
      </c>
      <c r="U924" s="7" t="s">
        <v>50</v>
      </c>
      <c r="V924" s="12" t="str">
        <f t="shared" si="4"/>
        <v>LucasArts</v>
      </c>
      <c r="W924" s="7" t="s">
        <v>52</v>
      </c>
    </row>
    <row r="925">
      <c r="A925" s="7" t="s">
        <v>1617</v>
      </c>
      <c r="B925" s="8" t="s">
        <v>47</v>
      </c>
      <c r="C925" s="9">
        <v>2008.0</v>
      </c>
      <c r="D925" s="7" t="s">
        <v>437</v>
      </c>
      <c r="E925" s="7" t="s">
        <v>85</v>
      </c>
      <c r="F925" s="7">
        <v>0.49</v>
      </c>
      <c r="G925" s="7">
        <v>0.19</v>
      </c>
      <c r="H925" s="7">
        <v>0.01</v>
      </c>
      <c r="I925" s="7">
        <v>0.09</v>
      </c>
      <c r="J925" s="7">
        <v>0.78</v>
      </c>
      <c r="K925" s="10">
        <f t="shared" ref="K925:O925" si="926">F925*1000000</f>
        <v>490000</v>
      </c>
      <c r="L925" s="10">
        <f t="shared" si="926"/>
        <v>190000</v>
      </c>
      <c r="M925" s="10">
        <f t="shared" si="926"/>
        <v>10000</v>
      </c>
      <c r="N925" s="10">
        <f t="shared" si="926"/>
        <v>90000</v>
      </c>
      <c r="O925" s="10">
        <f t="shared" si="926"/>
        <v>780000</v>
      </c>
      <c r="P925" s="7">
        <v>85.0</v>
      </c>
      <c r="Q925" s="7">
        <v>39.0</v>
      </c>
      <c r="R925" s="7">
        <v>7.7</v>
      </c>
      <c r="S925" s="7">
        <v>87.0</v>
      </c>
      <c r="T925" s="11">
        <f t="shared" si="3"/>
        <v>79.47619048</v>
      </c>
      <c r="U925" s="7" t="s">
        <v>1618</v>
      </c>
      <c r="V925" s="12" t="str">
        <f t="shared" si="4"/>
        <v>Firaxis Games</v>
      </c>
      <c r="W925" s="7" t="s">
        <v>52</v>
      </c>
    </row>
    <row r="926">
      <c r="A926" s="7" t="s">
        <v>1631</v>
      </c>
      <c r="B926" s="8" t="s">
        <v>30</v>
      </c>
      <c r="C926" s="9">
        <v>2008.0</v>
      </c>
      <c r="D926" s="7" t="s">
        <v>41</v>
      </c>
      <c r="E926" s="7" t="s">
        <v>32</v>
      </c>
      <c r="F926" s="7">
        <v>0.12</v>
      </c>
      <c r="G926" s="7">
        <v>0.56</v>
      </c>
      <c r="H926" s="7">
        <v>0.0</v>
      </c>
      <c r="I926" s="7">
        <v>0.1</v>
      </c>
      <c r="J926" s="7">
        <v>0.77</v>
      </c>
      <c r="K926" s="10">
        <f t="shared" ref="K926:O926" si="927">F926*1000000</f>
        <v>120000</v>
      </c>
      <c r="L926" s="10">
        <f t="shared" si="927"/>
        <v>560000</v>
      </c>
      <c r="M926" s="10">
        <f t="shared" si="927"/>
        <v>0</v>
      </c>
      <c r="N926" s="10">
        <f t="shared" si="927"/>
        <v>100000</v>
      </c>
      <c r="O926" s="10">
        <f t="shared" si="927"/>
        <v>770000</v>
      </c>
      <c r="P926" s="7">
        <v>71.0</v>
      </c>
      <c r="Q926" s="7">
        <v>43.0</v>
      </c>
      <c r="R926" s="7">
        <v>7.4</v>
      </c>
      <c r="S926" s="7">
        <v>34.0</v>
      </c>
      <c r="T926" s="11">
        <f t="shared" si="3"/>
        <v>72.32467532</v>
      </c>
      <c r="U926" s="7" t="s">
        <v>1632</v>
      </c>
      <c r="V926" s="12" t="str">
        <f t="shared" si="4"/>
        <v>iNiS</v>
      </c>
      <c r="W926" s="7" t="s">
        <v>64</v>
      </c>
    </row>
    <row r="927">
      <c r="A927" s="7" t="s">
        <v>136</v>
      </c>
      <c r="B927" s="8" t="s">
        <v>92</v>
      </c>
      <c r="C927" s="9">
        <v>2008.0</v>
      </c>
      <c r="D927" s="7" t="s">
        <v>75</v>
      </c>
      <c r="E927" s="7" t="s">
        <v>97</v>
      </c>
      <c r="F927" s="7">
        <v>0.24</v>
      </c>
      <c r="G927" s="7">
        <v>0.33</v>
      </c>
      <c r="H927" s="7">
        <v>0.01</v>
      </c>
      <c r="I927" s="7">
        <v>0.19</v>
      </c>
      <c r="J927" s="7">
        <v>0.77</v>
      </c>
      <c r="K927" s="10">
        <f t="shared" ref="K927:O927" si="928">F927*1000000</f>
        <v>240000</v>
      </c>
      <c r="L927" s="10">
        <f t="shared" si="928"/>
        <v>330000</v>
      </c>
      <c r="M927" s="10">
        <f t="shared" si="928"/>
        <v>10000</v>
      </c>
      <c r="N927" s="10">
        <f t="shared" si="928"/>
        <v>190000</v>
      </c>
      <c r="O927" s="10">
        <f t="shared" si="928"/>
        <v>770000</v>
      </c>
      <c r="P927" s="7">
        <v>57.0</v>
      </c>
      <c r="Q927" s="7">
        <v>14.0</v>
      </c>
      <c r="R927" s="7">
        <v>7.1</v>
      </c>
      <c r="S927" s="7">
        <v>19.0</v>
      </c>
      <c r="T927" s="11">
        <f t="shared" si="3"/>
        <v>65.06060606</v>
      </c>
      <c r="U927" s="7" t="s">
        <v>242</v>
      </c>
      <c r="V927" s="12" t="str">
        <f t="shared" si="4"/>
        <v>EA Games</v>
      </c>
      <c r="W927" s="7" t="s">
        <v>28</v>
      </c>
    </row>
    <row r="928">
      <c r="A928" s="7" t="s">
        <v>1633</v>
      </c>
      <c r="B928" s="8" t="s">
        <v>40</v>
      </c>
      <c r="C928" s="9">
        <v>2008.0</v>
      </c>
      <c r="D928" s="7" t="s">
        <v>26</v>
      </c>
      <c r="E928" s="7" t="s">
        <v>27</v>
      </c>
      <c r="F928" s="7">
        <v>0.21</v>
      </c>
      <c r="G928" s="7">
        <v>0.32</v>
      </c>
      <c r="H928" s="7">
        <v>0.17</v>
      </c>
      <c r="I928" s="7">
        <v>0.07</v>
      </c>
      <c r="J928" s="7">
        <v>0.76</v>
      </c>
      <c r="K928" s="10">
        <f t="shared" ref="K928:O928" si="929">F928*1000000</f>
        <v>210000</v>
      </c>
      <c r="L928" s="10">
        <f t="shared" si="929"/>
        <v>320000</v>
      </c>
      <c r="M928" s="10">
        <f t="shared" si="929"/>
        <v>170000</v>
      </c>
      <c r="N928" s="10">
        <f t="shared" si="929"/>
        <v>70000</v>
      </c>
      <c r="O928" s="10">
        <f t="shared" si="929"/>
        <v>760000</v>
      </c>
      <c r="P928" s="7">
        <v>69.0</v>
      </c>
      <c r="Q928" s="7">
        <v>6.0</v>
      </c>
      <c r="T928" s="11">
        <f t="shared" si="3"/>
        <v>69</v>
      </c>
      <c r="U928" s="7" t="s">
        <v>27</v>
      </c>
      <c r="V928" s="12" t="str">
        <f t="shared" si="4"/>
        <v>Nintendo</v>
      </c>
      <c r="W928" s="7" t="s">
        <v>28</v>
      </c>
    </row>
    <row r="929">
      <c r="A929" s="7" t="s">
        <v>1490</v>
      </c>
      <c r="B929" s="8" t="s">
        <v>62</v>
      </c>
      <c r="C929" s="9">
        <v>2008.0</v>
      </c>
      <c r="D929" s="7" t="s">
        <v>1</v>
      </c>
      <c r="E929" s="7" t="s">
        <v>46</v>
      </c>
      <c r="F929" s="7">
        <v>0.37</v>
      </c>
      <c r="G929" s="7">
        <v>0.04</v>
      </c>
      <c r="H929" s="7">
        <v>0.0</v>
      </c>
      <c r="I929" s="7">
        <v>0.36</v>
      </c>
      <c r="J929" s="7">
        <v>0.76</v>
      </c>
      <c r="K929" s="10">
        <f t="shared" ref="K929:O929" si="930">F929*1000000</f>
        <v>370000</v>
      </c>
      <c r="L929" s="10">
        <f t="shared" si="930"/>
        <v>40000</v>
      </c>
      <c r="M929" s="10">
        <f t="shared" si="930"/>
        <v>0</v>
      </c>
      <c r="N929" s="10">
        <f t="shared" si="930"/>
        <v>360000</v>
      </c>
      <c r="O929" s="10">
        <f t="shared" si="930"/>
        <v>760000</v>
      </c>
      <c r="P929" s="7">
        <v>66.0</v>
      </c>
      <c r="Q929" s="7">
        <v>5.0</v>
      </c>
      <c r="R929" s="7">
        <v>6.7</v>
      </c>
      <c r="S929" s="7">
        <v>49.0</v>
      </c>
      <c r="T929" s="11">
        <f t="shared" si="3"/>
        <v>66.90740741</v>
      </c>
      <c r="U929" s="7" t="s">
        <v>125</v>
      </c>
      <c r="V929" s="12" t="str">
        <f t="shared" si="4"/>
        <v>Sonic Team</v>
      </c>
      <c r="W929" s="7" t="s">
        <v>52</v>
      </c>
    </row>
    <row r="930">
      <c r="A930" s="7" t="s">
        <v>1491</v>
      </c>
      <c r="B930" s="8" t="s">
        <v>92</v>
      </c>
      <c r="C930" s="9">
        <v>2008.0</v>
      </c>
      <c r="D930" s="7" t="s">
        <v>75</v>
      </c>
      <c r="E930" s="7" t="s">
        <v>97</v>
      </c>
      <c r="F930" s="7">
        <v>0.23</v>
      </c>
      <c r="G930" s="7">
        <v>0.31</v>
      </c>
      <c r="H930" s="7">
        <v>0.03</v>
      </c>
      <c r="I930" s="7">
        <v>0.19</v>
      </c>
      <c r="J930" s="7">
        <v>0.76</v>
      </c>
      <c r="K930" s="10">
        <f t="shared" ref="K930:O930" si="931">F930*1000000</f>
        <v>230000</v>
      </c>
      <c r="L930" s="10">
        <f t="shared" si="931"/>
        <v>310000</v>
      </c>
      <c r="M930" s="10">
        <f t="shared" si="931"/>
        <v>30000</v>
      </c>
      <c r="N930" s="10">
        <f t="shared" si="931"/>
        <v>190000</v>
      </c>
      <c r="O930" s="10">
        <f t="shared" si="931"/>
        <v>760000</v>
      </c>
      <c r="P930" s="7">
        <v>52.0</v>
      </c>
      <c r="Q930" s="7">
        <v>7.0</v>
      </c>
      <c r="R930" s="7">
        <v>6.8</v>
      </c>
      <c r="S930" s="7">
        <v>37.0</v>
      </c>
      <c r="T930" s="11">
        <f t="shared" si="3"/>
        <v>65.45454545</v>
      </c>
      <c r="U930" s="7" t="s">
        <v>551</v>
      </c>
      <c r="V930" s="12" t="str">
        <f t="shared" si="4"/>
        <v>Piranha Games</v>
      </c>
      <c r="W930" s="7" t="s">
        <v>64</v>
      </c>
    </row>
    <row r="931">
      <c r="A931" s="7" t="s">
        <v>1528</v>
      </c>
      <c r="B931" s="8" t="s">
        <v>62</v>
      </c>
      <c r="C931" s="9">
        <v>2008.0</v>
      </c>
      <c r="D931" s="7" t="s">
        <v>1</v>
      </c>
      <c r="E931" s="7" t="s">
        <v>139</v>
      </c>
      <c r="F931" s="7">
        <v>0.21</v>
      </c>
      <c r="G931" s="7">
        <v>0.0</v>
      </c>
      <c r="H931" s="7">
        <v>0.0</v>
      </c>
      <c r="I931" s="7">
        <v>0.54</v>
      </c>
      <c r="J931" s="7">
        <v>0.75</v>
      </c>
      <c r="K931" s="10">
        <f t="shared" ref="K931:O931" si="932">F931*1000000</f>
        <v>210000</v>
      </c>
      <c r="L931" s="10">
        <f t="shared" si="932"/>
        <v>0</v>
      </c>
      <c r="M931" s="10">
        <f t="shared" si="932"/>
        <v>0</v>
      </c>
      <c r="N931" s="10">
        <f t="shared" si="932"/>
        <v>540000</v>
      </c>
      <c r="O931" s="10">
        <f t="shared" si="932"/>
        <v>750000</v>
      </c>
      <c r="P931" s="7">
        <v>67.0</v>
      </c>
      <c r="Q931" s="7">
        <v>8.0</v>
      </c>
      <c r="R931" s="7">
        <v>8.4</v>
      </c>
      <c r="S931" s="7">
        <v>9.0</v>
      </c>
      <c r="T931" s="11">
        <f t="shared" si="3"/>
        <v>76</v>
      </c>
      <c r="U931" s="7" t="s">
        <v>295</v>
      </c>
      <c r="V931" s="12" t="str">
        <f t="shared" si="4"/>
        <v>Asobo Studio</v>
      </c>
      <c r="W931" s="7" t="s">
        <v>28</v>
      </c>
    </row>
    <row r="932">
      <c r="A932" s="7" t="s">
        <v>1553</v>
      </c>
      <c r="B932" s="8" t="s">
        <v>92</v>
      </c>
      <c r="C932" s="9">
        <v>2008.0</v>
      </c>
      <c r="D932" s="7" t="s">
        <v>112</v>
      </c>
      <c r="E932" s="7" t="s">
        <v>139</v>
      </c>
      <c r="F932" s="7">
        <v>0.41</v>
      </c>
      <c r="G932" s="7">
        <v>0.2</v>
      </c>
      <c r="H932" s="7">
        <v>0.0</v>
      </c>
      <c r="I932" s="7">
        <v>0.14</v>
      </c>
      <c r="J932" s="7">
        <v>0.75</v>
      </c>
      <c r="K932" s="10">
        <f t="shared" ref="K932:O932" si="933">F932*1000000</f>
        <v>410000</v>
      </c>
      <c r="L932" s="10">
        <f t="shared" si="933"/>
        <v>200000</v>
      </c>
      <c r="M932" s="10">
        <f t="shared" si="933"/>
        <v>0</v>
      </c>
      <c r="N932" s="10">
        <f t="shared" si="933"/>
        <v>140000</v>
      </c>
      <c r="O932" s="10">
        <f t="shared" si="933"/>
        <v>750000</v>
      </c>
      <c r="P932" s="7">
        <v>72.0</v>
      </c>
      <c r="Q932" s="7">
        <v>9.0</v>
      </c>
      <c r="R932" s="7">
        <v>6.0</v>
      </c>
      <c r="S932" s="7">
        <v>9.0</v>
      </c>
      <c r="T932" s="11">
        <f t="shared" si="3"/>
        <v>66</v>
      </c>
      <c r="U932" s="7" t="s">
        <v>140</v>
      </c>
      <c r="V932" s="12" t="str">
        <f t="shared" si="4"/>
        <v>Yuke's</v>
      </c>
      <c r="W932" s="7" t="s">
        <v>64</v>
      </c>
    </row>
    <row r="933">
      <c r="A933" s="7" t="s">
        <v>1637</v>
      </c>
      <c r="B933" s="8" t="s">
        <v>30</v>
      </c>
      <c r="C933" s="9">
        <v>2008.0</v>
      </c>
      <c r="D933" s="7" t="s">
        <v>49</v>
      </c>
      <c r="E933" s="7" t="s">
        <v>796</v>
      </c>
      <c r="F933" s="7">
        <v>0.46</v>
      </c>
      <c r="G933" s="7">
        <v>0.2</v>
      </c>
      <c r="H933" s="7">
        <v>0.01</v>
      </c>
      <c r="I933" s="7">
        <v>0.07</v>
      </c>
      <c r="J933" s="7">
        <v>0.75</v>
      </c>
      <c r="K933" s="10">
        <f t="shared" ref="K933:O933" si="934">F933*1000000</f>
        <v>460000</v>
      </c>
      <c r="L933" s="10">
        <f t="shared" si="934"/>
        <v>200000</v>
      </c>
      <c r="M933" s="10">
        <f t="shared" si="934"/>
        <v>10000</v>
      </c>
      <c r="N933" s="10">
        <f t="shared" si="934"/>
        <v>70000</v>
      </c>
      <c r="O933" s="10">
        <f t="shared" si="934"/>
        <v>750000</v>
      </c>
      <c r="P933" s="7">
        <v>69.0</v>
      </c>
      <c r="Q933" s="7">
        <v>63.0</v>
      </c>
      <c r="R933" s="7">
        <v>7.1</v>
      </c>
      <c r="S933" s="7">
        <v>120.0</v>
      </c>
      <c r="T933" s="11">
        <f t="shared" si="3"/>
        <v>70.31147541</v>
      </c>
      <c r="U933" s="7" t="s">
        <v>1638</v>
      </c>
      <c r="V933" s="12" t="str">
        <f t="shared" si="4"/>
        <v>Propaganda Games</v>
      </c>
      <c r="W933" s="7" t="s">
        <v>34</v>
      </c>
    </row>
    <row r="934">
      <c r="A934" s="7" t="s">
        <v>1470</v>
      </c>
      <c r="B934" s="8" t="s">
        <v>40</v>
      </c>
      <c r="C934" s="9">
        <v>2008.0</v>
      </c>
      <c r="D934" s="7" t="s">
        <v>26</v>
      </c>
      <c r="E934" s="7" t="s">
        <v>46</v>
      </c>
      <c r="F934" s="7">
        <v>0.29</v>
      </c>
      <c r="G934" s="7">
        <v>0.37</v>
      </c>
      <c r="H934" s="7">
        <v>0.0</v>
      </c>
      <c r="I934" s="7">
        <v>0.08</v>
      </c>
      <c r="J934" s="7">
        <v>0.74</v>
      </c>
      <c r="K934" s="10">
        <f t="shared" ref="K934:O934" si="935">F934*1000000</f>
        <v>290000</v>
      </c>
      <c r="L934" s="10">
        <f t="shared" si="935"/>
        <v>370000</v>
      </c>
      <c r="M934" s="10">
        <f t="shared" si="935"/>
        <v>0</v>
      </c>
      <c r="N934" s="10">
        <f t="shared" si="935"/>
        <v>80000</v>
      </c>
      <c r="O934" s="10">
        <f t="shared" si="935"/>
        <v>740000</v>
      </c>
      <c r="P934" s="7">
        <v>65.0</v>
      </c>
      <c r="Q934" s="7">
        <v>19.0</v>
      </c>
      <c r="T934" s="11">
        <f t="shared" si="3"/>
        <v>65</v>
      </c>
      <c r="U934" s="7" t="s">
        <v>645</v>
      </c>
      <c r="V934" s="12" t="str">
        <f t="shared" si="4"/>
        <v>Sumo Digital</v>
      </c>
      <c r="W934" s="7" t="s">
        <v>28</v>
      </c>
    </row>
    <row r="935">
      <c r="A935" s="7" t="s">
        <v>1639</v>
      </c>
      <c r="B935" s="8" t="s">
        <v>30</v>
      </c>
      <c r="C935" s="9">
        <v>2008.0</v>
      </c>
      <c r="D935" s="7" t="s">
        <v>67</v>
      </c>
      <c r="E935" s="7" t="s">
        <v>113</v>
      </c>
      <c r="F935" s="7">
        <v>0.32</v>
      </c>
      <c r="G935" s="7">
        <v>0.17</v>
      </c>
      <c r="H935" s="7">
        <v>0.19</v>
      </c>
      <c r="I935" s="7">
        <v>0.05</v>
      </c>
      <c r="J935" s="7">
        <v>0.74</v>
      </c>
      <c r="K935" s="10">
        <f t="shared" ref="K935:O935" si="936">F935*1000000</f>
        <v>320000</v>
      </c>
      <c r="L935" s="10">
        <f t="shared" si="936"/>
        <v>170000</v>
      </c>
      <c r="M935" s="10">
        <f t="shared" si="936"/>
        <v>190000</v>
      </c>
      <c r="N935" s="10">
        <f t="shared" si="936"/>
        <v>50000</v>
      </c>
      <c r="O935" s="10">
        <f t="shared" si="936"/>
        <v>740000</v>
      </c>
      <c r="P935" s="7">
        <v>79.0</v>
      </c>
      <c r="Q935" s="7">
        <v>67.0</v>
      </c>
      <c r="R935" s="7">
        <v>8.2</v>
      </c>
      <c r="S935" s="7">
        <v>264.0</v>
      </c>
      <c r="T935" s="11">
        <f t="shared" si="3"/>
        <v>81.39274924</v>
      </c>
      <c r="U935" s="7" t="s">
        <v>867</v>
      </c>
      <c r="V935" s="12" t="str">
        <f t="shared" si="4"/>
        <v>Bandai Namco Games</v>
      </c>
      <c r="W935" s="7" t="s">
        <v>64</v>
      </c>
    </row>
    <row r="936">
      <c r="A936" s="7" t="s">
        <v>1640</v>
      </c>
      <c r="B936" s="8" t="s">
        <v>40</v>
      </c>
      <c r="C936" s="9">
        <v>2008.0</v>
      </c>
      <c r="D936" s="7" t="s">
        <v>49</v>
      </c>
      <c r="E936" s="7" t="s">
        <v>37</v>
      </c>
      <c r="F936" s="7">
        <v>0.41</v>
      </c>
      <c r="G936" s="7">
        <v>0.25</v>
      </c>
      <c r="H936" s="7">
        <v>0.0</v>
      </c>
      <c r="I936" s="7">
        <v>0.07</v>
      </c>
      <c r="J936" s="7">
        <v>0.73</v>
      </c>
      <c r="K936" s="10">
        <f t="shared" ref="K936:O936" si="937">F936*1000000</f>
        <v>410000</v>
      </c>
      <c r="L936" s="10">
        <f t="shared" si="937"/>
        <v>250000</v>
      </c>
      <c r="M936" s="10">
        <f t="shared" si="937"/>
        <v>0</v>
      </c>
      <c r="N936" s="10">
        <f t="shared" si="937"/>
        <v>70000</v>
      </c>
      <c r="O936" s="10">
        <f t="shared" si="937"/>
        <v>730000</v>
      </c>
      <c r="P936" s="7">
        <v>55.0</v>
      </c>
      <c r="Q936" s="7">
        <v>6.0</v>
      </c>
      <c r="T936" s="11">
        <f t="shared" si="3"/>
        <v>55</v>
      </c>
      <c r="U936" s="7" t="s">
        <v>147</v>
      </c>
      <c r="V936" s="12" t="str">
        <f t="shared" si="4"/>
        <v>Amaze Entertainment</v>
      </c>
      <c r="W936" s="7" t="s">
        <v>28</v>
      </c>
    </row>
    <row r="937">
      <c r="A937" s="7" t="s">
        <v>1641</v>
      </c>
      <c r="B937" s="8" t="s">
        <v>25</v>
      </c>
      <c r="C937" s="9">
        <v>2008.0</v>
      </c>
      <c r="D937" s="7" t="s">
        <v>96</v>
      </c>
      <c r="E937" s="7" t="s">
        <v>195</v>
      </c>
      <c r="F937" s="7">
        <v>0.58</v>
      </c>
      <c r="G937" s="7">
        <v>0.08</v>
      </c>
      <c r="H937" s="7">
        <v>0.02</v>
      </c>
      <c r="I937" s="7">
        <v>0.05</v>
      </c>
      <c r="J937" s="7">
        <v>0.73</v>
      </c>
      <c r="K937" s="10">
        <f t="shared" ref="K937:O937" si="938">F937*1000000</f>
        <v>580000</v>
      </c>
      <c r="L937" s="10">
        <f t="shared" si="938"/>
        <v>80000</v>
      </c>
      <c r="M937" s="10">
        <f t="shared" si="938"/>
        <v>20000</v>
      </c>
      <c r="N937" s="10">
        <f t="shared" si="938"/>
        <v>50000</v>
      </c>
      <c r="O937" s="10">
        <f t="shared" si="938"/>
        <v>730000</v>
      </c>
      <c r="P937" s="7">
        <v>76.0</v>
      </c>
      <c r="Q937" s="7">
        <v>10.0</v>
      </c>
      <c r="R937" s="7">
        <v>8.9</v>
      </c>
      <c r="S937" s="7">
        <v>20.0</v>
      </c>
      <c r="T937" s="11">
        <f t="shared" si="3"/>
        <v>84.66666667</v>
      </c>
      <c r="U937" s="7" t="s">
        <v>802</v>
      </c>
      <c r="V937" s="12" t="str">
        <f t="shared" si="4"/>
        <v>Natsume</v>
      </c>
      <c r="W937" s="7" t="s">
        <v>28</v>
      </c>
    </row>
    <row r="938">
      <c r="A938" s="7" t="s">
        <v>1643</v>
      </c>
      <c r="B938" s="8" t="s">
        <v>40</v>
      </c>
      <c r="C938" s="9">
        <v>2008.0</v>
      </c>
      <c r="D938" s="7" t="s">
        <v>54</v>
      </c>
      <c r="E938" s="7" t="s">
        <v>139</v>
      </c>
      <c r="F938" s="7">
        <v>0.66</v>
      </c>
      <c r="G938" s="7">
        <v>0.0</v>
      </c>
      <c r="H938" s="7">
        <v>0.0</v>
      </c>
      <c r="I938" s="7">
        <v>0.06</v>
      </c>
      <c r="J938" s="7">
        <v>0.72</v>
      </c>
      <c r="K938" s="10">
        <f t="shared" ref="K938:O938" si="939">F938*1000000</f>
        <v>660000</v>
      </c>
      <c r="L938" s="10">
        <f t="shared" si="939"/>
        <v>0</v>
      </c>
      <c r="M938" s="10">
        <f t="shared" si="939"/>
        <v>0</v>
      </c>
      <c r="N938" s="10">
        <f t="shared" si="939"/>
        <v>60000</v>
      </c>
      <c r="O938" s="10">
        <f t="shared" si="939"/>
        <v>720000</v>
      </c>
      <c r="R938" s="7">
        <v>0.0</v>
      </c>
      <c r="S938" s="7">
        <v>4.0</v>
      </c>
      <c r="T938" s="11">
        <f t="shared" si="3"/>
        <v>0</v>
      </c>
      <c r="U938" s="7" t="s">
        <v>139</v>
      </c>
      <c r="V938" s="12" t="str">
        <f t="shared" si="4"/>
        <v>THQ</v>
      </c>
      <c r="W938" s="7" t="s">
        <v>28</v>
      </c>
    </row>
    <row r="939">
      <c r="A939" s="7" t="s">
        <v>1475</v>
      </c>
      <c r="B939" s="8" t="s">
        <v>92</v>
      </c>
      <c r="C939" s="9">
        <v>2008.0</v>
      </c>
      <c r="D939" s="7" t="s">
        <v>26</v>
      </c>
      <c r="E939" s="7" t="s">
        <v>97</v>
      </c>
      <c r="F939" s="7">
        <v>0.65</v>
      </c>
      <c r="G939" s="7">
        <v>0.0</v>
      </c>
      <c r="H939" s="7">
        <v>0.0</v>
      </c>
      <c r="I939" s="7">
        <v>0.06</v>
      </c>
      <c r="J939" s="7">
        <v>0.71</v>
      </c>
      <c r="K939" s="10">
        <f t="shared" ref="K939:O939" si="940">F939*1000000</f>
        <v>650000</v>
      </c>
      <c r="L939" s="10">
        <f t="shared" si="940"/>
        <v>0</v>
      </c>
      <c r="M939" s="10">
        <f t="shared" si="940"/>
        <v>0</v>
      </c>
      <c r="N939" s="10">
        <f t="shared" si="940"/>
        <v>60000</v>
      </c>
      <c r="O939" s="10">
        <f t="shared" si="940"/>
        <v>710000</v>
      </c>
      <c r="P939" s="7">
        <v>68.0</v>
      </c>
      <c r="Q939" s="7">
        <v>8.0</v>
      </c>
      <c r="R939" s="7">
        <v>6.5</v>
      </c>
      <c r="S939" s="7">
        <v>4.0</v>
      </c>
      <c r="T939" s="11">
        <f t="shared" si="3"/>
        <v>67</v>
      </c>
      <c r="U939" s="7" t="s">
        <v>129</v>
      </c>
      <c r="V939" s="12" t="str">
        <f t="shared" si="4"/>
        <v>EA Tiburon</v>
      </c>
      <c r="W939" s="7" t="s">
        <v>28</v>
      </c>
    </row>
    <row r="940">
      <c r="A940" s="7" t="s">
        <v>1644</v>
      </c>
      <c r="B940" s="8" t="s">
        <v>30</v>
      </c>
      <c r="C940" s="9">
        <v>2008.0</v>
      </c>
      <c r="D940" s="7" t="s">
        <v>26</v>
      </c>
      <c r="E940" s="7" t="s">
        <v>97</v>
      </c>
      <c r="F940" s="7">
        <v>0.5</v>
      </c>
      <c r="G940" s="7">
        <v>0.14</v>
      </c>
      <c r="H940" s="7">
        <v>0.0</v>
      </c>
      <c r="I940" s="7">
        <v>0.07</v>
      </c>
      <c r="J940" s="7">
        <v>0.71</v>
      </c>
      <c r="K940" s="10">
        <f t="shared" ref="K940:O940" si="941">F940*1000000</f>
        <v>500000</v>
      </c>
      <c r="L940" s="10">
        <f t="shared" si="941"/>
        <v>140000</v>
      </c>
      <c r="M940" s="10">
        <f t="shared" si="941"/>
        <v>0</v>
      </c>
      <c r="N940" s="10">
        <f t="shared" si="941"/>
        <v>70000</v>
      </c>
      <c r="O940" s="10">
        <f t="shared" si="941"/>
        <v>710000</v>
      </c>
      <c r="P940" s="7">
        <v>77.0</v>
      </c>
      <c r="Q940" s="7">
        <v>32.0</v>
      </c>
      <c r="R940" s="7">
        <v>7.4</v>
      </c>
      <c r="S940" s="7">
        <v>14.0</v>
      </c>
      <c r="T940" s="11">
        <f t="shared" si="3"/>
        <v>76.08695652</v>
      </c>
      <c r="U940" s="7" t="s">
        <v>108</v>
      </c>
      <c r="V940" s="12" t="str">
        <f t="shared" si="4"/>
        <v>EA Canada</v>
      </c>
      <c r="W940" s="7" t="s">
        <v>28</v>
      </c>
    </row>
    <row r="941">
      <c r="A941" s="7" t="s">
        <v>1645</v>
      </c>
      <c r="B941" s="8" t="s">
        <v>30</v>
      </c>
      <c r="C941" s="9">
        <v>2008.0</v>
      </c>
      <c r="D941" s="7" t="s">
        <v>26</v>
      </c>
      <c r="E941" s="7" t="s">
        <v>97</v>
      </c>
      <c r="F941" s="7">
        <v>0.65</v>
      </c>
      <c r="G941" s="7">
        <v>0.0</v>
      </c>
      <c r="H941" s="7">
        <v>0.0</v>
      </c>
      <c r="I941" s="7">
        <v>0.05</v>
      </c>
      <c r="J941" s="7">
        <v>0.71</v>
      </c>
      <c r="K941" s="10">
        <f t="shared" ref="K941:O941" si="942">F941*1000000</f>
        <v>650000</v>
      </c>
      <c r="L941" s="10">
        <f t="shared" si="942"/>
        <v>0</v>
      </c>
      <c r="M941" s="10">
        <f t="shared" si="942"/>
        <v>0</v>
      </c>
      <c r="N941" s="10">
        <f t="shared" si="942"/>
        <v>50000</v>
      </c>
      <c r="O941" s="10">
        <f t="shared" si="942"/>
        <v>710000</v>
      </c>
      <c r="P941" s="7">
        <v>83.0</v>
      </c>
      <c r="Q941" s="7">
        <v>24.0</v>
      </c>
      <c r="R941" s="7">
        <v>7.7</v>
      </c>
      <c r="S941" s="7">
        <v>26.0</v>
      </c>
      <c r="T941" s="11">
        <f t="shared" si="3"/>
        <v>79.88</v>
      </c>
      <c r="U941" s="7" t="s">
        <v>129</v>
      </c>
      <c r="V941" s="12" t="str">
        <f t="shared" si="4"/>
        <v>EA Tiburon</v>
      </c>
      <c r="W941" s="7" t="s">
        <v>28</v>
      </c>
    </row>
    <row r="942">
      <c r="A942" s="7" t="s">
        <v>1646</v>
      </c>
      <c r="B942" s="8" t="s">
        <v>30</v>
      </c>
      <c r="C942" s="9">
        <v>2008.0</v>
      </c>
      <c r="D942" s="7" t="s">
        <v>67</v>
      </c>
      <c r="E942" s="7" t="s">
        <v>106</v>
      </c>
      <c r="F942" s="7">
        <v>0.34</v>
      </c>
      <c r="G942" s="7">
        <v>0.18</v>
      </c>
      <c r="H942" s="7">
        <v>0.12</v>
      </c>
      <c r="I942" s="7">
        <v>0.06</v>
      </c>
      <c r="J942" s="7">
        <v>0.7</v>
      </c>
      <c r="K942" s="10">
        <f t="shared" ref="K942:O942" si="943">F942*1000000</f>
        <v>340000</v>
      </c>
      <c r="L942" s="10">
        <f t="shared" si="943"/>
        <v>180000</v>
      </c>
      <c r="M942" s="10">
        <f t="shared" si="943"/>
        <v>120000</v>
      </c>
      <c r="N942" s="10">
        <f t="shared" si="943"/>
        <v>60000</v>
      </c>
      <c r="O942" s="10">
        <f t="shared" si="943"/>
        <v>700000</v>
      </c>
      <c r="P942" s="7">
        <v>68.0</v>
      </c>
      <c r="Q942" s="7">
        <v>60.0</v>
      </c>
      <c r="R942" s="7">
        <v>7.0</v>
      </c>
      <c r="S942" s="7">
        <v>158.0</v>
      </c>
      <c r="T942" s="11">
        <f t="shared" si="3"/>
        <v>69.44954128</v>
      </c>
      <c r="U942" s="7" t="s">
        <v>1647</v>
      </c>
      <c r="V942" s="12" t="str">
        <f t="shared" si="4"/>
        <v>Tri-Ace</v>
      </c>
      <c r="W942" s="7" t="s">
        <v>64</v>
      </c>
    </row>
    <row r="943">
      <c r="A943" s="7" t="s">
        <v>1648</v>
      </c>
      <c r="B943" s="8" t="s">
        <v>47</v>
      </c>
      <c r="C943" s="9">
        <v>2008.0</v>
      </c>
      <c r="D943" s="7" t="s">
        <v>26</v>
      </c>
      <c r="E943" s="7" t="s">
        <v>69</v>
      </c>
      <c r="F943" s="7">
        <v>0.64</v>
      </c>
      <c r="G943" s="7">
        <v>0.0</v>
      </c>
      <c r="H943" s="7">
        <v>0.0</v>
      </c>
      <c r="I943" s="7">
        <v>0.05</v>
      </c>
      <c r="J943" s="7">
        <v>0.7</v>
      </c>
      <c r="K943" s="10">
        <f t="shared" ref="K943:O943" si="944">F943*1000000</f>
        <v>640000</v>
      </c>
      <c r="L943" s="10">
        <f t="shared" si="944"/>
        <v>0</v>
      </c>
      <c r="M943" s="10">
        <f t="shared" si="944"/>
        <v>0</v>
      </c>
      <c r="N943" s="10">
        <f t="shared" si="944"/>
        <v>50000</v>
      </c>
      <c r="O943" s="10">
        <f t="shared" si="944"/>
        <v>700000</v>
      </c>
      <c r="P943" s="7">
        <v>85.0</v>
      </c>
      <c r="Q943" s="7">
        <v>33.0</v>
      </c>
      <c r="R943" s="7">
        <v>8.7</v>
      </c>
      <c r="S943" s="7">
        <v>76.0</v>
      </c>
      <c r="T943" s="11">
        <f t="shared" si="3"/>
        <v>86.39449541</v>
      </c>
      <c r="U943" s="7" t="s">
        <v>563</v>
      </c>
      <c r="V943" s="12" t="str">
        <f t="shared" si="4"/>
        <v>SCEA San Diego Studios</v>
      </c>
      <c r="W943" s="7" t="s">
        <v>28</v>
      </c>
    </row>
    <row r="944">
      <c r="A944" s="7" t="s">
        <v>1649</v>
      </c>
      <c r="B944" s="8" t="s">
        <v>40</v>
      </c>
      <c r="C944" s="9">
        <v>2008.0</v>
      </c>
      <c r="D944" s="7" t="s">
        <v>96</v>
      </c>
      <c r="E944" s="7" t="s">
        <v>97</v>
      </c>
      <c r="F944" s="7">
        <v>0.31</v>
      </c>
      <c r="G944" s="7">
        <v>0.3</v>
      </c>
      <c r="H944" s="7">
        <v>0.0</v>
      </c>
      <c r="I944" s="7">
        <v>0.07</v>
      </c>
      <c r="J944" s="7">
        <v>0.69</v>
      </c>
      <c r="K944" s="10">
        <f t="shared" ref="K944:O944" si="945">F944*1000000</f>
        <v>310000</v>
      </c>
      <c r="L944" s="10">
        <f t="shared" si="945"/>
        <v>300000</v>
      </c>
      <c r="M944" s="10">
        <f t="shared" si="945"/>
        <v>0</v>
      </c>
      <c r="N944" s="10">
        <f t="shared" si="945"/>
        <v>70000</v>
      </c>
      <c r="O944" s="10">
        <f t="shared" si="945"/>
        <v>690000</v>
      </c>
      <c r="P944" s="7">
        <v>50.0</v>
      </c>
      <c r="Q944" s="7">
        <v>12.0</v>
      </c>
      <c r="R944" s="7">
        <v>3.3</v>
      </c>
      <c r="S944" s="7">
        <v>4.0</v>
      </c>
      <c r="T944" s="11">
        <f t="shared" si="3"/>
        <v>45.75</v>
      </c>
      <c r="U944" s="7" t="s">
        <v>335</v>
      </c>
      <c r="V944" s="12" t="str">
        <f t="shared" si="4"/>
        <v>Full Fat</v>
      </c>
      <c r="W944" s="7" t="s">
        <v>28</v>
      </c>
    </row>
    <row r="945">
      <c r="A945" s="7" t="s">
        <v>1650</v>
      </c>
      <c r="B945" s="8" t="s">
        <v>30</v>
      </c>
      <c r="C945" s="9">
        <v>2008.0</v>
      </c>
      <c r="D945" s="7" t="s">
        <v>67</v>
      </c>
      <c r="E945" s="7" t="s">
        <v>106</v>
      </c>
      <c r="F945" s="7">
        <v>0.25</v>
      </c>
      <c r="G945" s="7">
        <v>0.2</v>
      </c>
      <c r="H945" s="7">
        <v>0.18</v>
      </c>
      <c r="I945" s="7">
        <v>0.06</v>
      </c>
      <c r="J945" s="7">
        <v>0.68</v>
      </c>
      <c r="K945" s="10">
        <f t="shared" ref="K945:O945" si="946">F945*1000000</f>
        <v>250000</v>
      </c>
      <c r="L945" s="10">
        <f t="shared" si="946"/>
        <v>200000</v>
      </c>
      <c r="M945" s="10">
        <f t="shared" si="946"/>
        <v>180000</v>
      </c>
      <c r="N945" s="10">
        <f t="shared" si="946"/>
        <v>60000</v>
      </c>
      <c r="O945" s="10">
        <f t="shared" si="946"/>
        <v>680000</v>
      </c>
      <c r="P945" s="7">
        <v>66.0</v>
      </c>
      <c r="Q945" s="7">
        <v>49.0</v>
      </c>
      <c r="R945" s="7">
        <v>6.9</v>
      </c>
      <c r="S945" s="7">
        <v>122.0</v>
      </c>
      <c r="T945" s="11">
        <f t="shared" si="3"/>
        <v>68.14035088</v>
      </c>
      <c r="U945" s="7" t="s">
        <v>106</v>
      </c>
      <c r="V945" s="12" t="str">
        <f t="shared" si="4"/>
        <v>Square Enix</v>
      </c>
      <c r="W945" s="7" t="s">
        <v>34</v>
      </c>
    </row>
    <row r="946">
      <c r="A946" s="7" t="s">
        <v>1651</v>
      </c>
      <c r="B946" s="8" t="s">
        <v>47</v>
      </c>
      <c r="C946" s="9">
        <v>2008.0</v>
      </c>
      <c r="D946" s="7" t="s">
        <v>49</v>
      </c>
      <c r="E946" s="7" t="s">
        <v>46</v>
      </c>
      <c r="F946" s="7">
        <v>0.32</v>
      </c>
      <c r="G946" s="7">
        <v>0.25</v>
      </c>
      <c r="H946" s="7">
        <v>0.0</v>
      </c>
      <c r="I946" s="7">
        <v>0.11</v>
      </c>
      <c r="J946" s="7">
        <v>0.68</v>
      </c>
      <c r="K946" s="10">
        <f t="shared" ref="K946:O946" si="947">F946*1000000</f>
        <v>320000</v>
      </c>
      <c r="L946" s="10">
        <f t="shared" si="947"/>
        <v>250000</v>
      </c>
      <c r="M946" s="10">
        <f t="shared" si="947"/>
        <v>0</v>
      </c>
      <c r="N946" s="10">
        <f t="shared" si="947"/>
        <v>110000</v>
      </c>
      <c r="O946" s="10">
        <f t="shared" si="947"/>
        <v>680000</v>
      </c>
      <c r="P946" s="7">
        <v>42.0</v>
      </c>
      <c r="Q946" s="7">
        <v>27.0</v>
      </c>
      <c r="R946" s="7">
        <v>6.2</v>
      </c>
      <c r="S946" s="7">
        <v>45.0</v>
      </c>
      <c r="T946" s="11">
        <f t="shared" si="3"/>
        <v>54.5</v>
      </c>
      <c r="U946" s="7" t="s">
        <v>1652</v>
      </c>
      <c r="V946" s="12" t="str">
        <f t="shared" si="4"/>
        <v>Secret Level</v>
      </c>
      <c r="W946" s="7" t="s">
        <v>64</v>
      </c>
    </row>
    <row r="947">
      <c r="A947" s="7" t="s">
        <v>115</v>
      </c>
      <c r="B947" s="8" t="s">
        <v>78</v>
      </c>
      <c r="C947" s="9">
        <v>2008.0</v>
      </c>
      <c r="D947" s="7" t="s">
        <v>67</v>
      </c>
      <c r="E947" s="7" t="s">
        <v>97</v>
      </c>
      <c r="F947" s="7">
        <v>0.0</v>
      </c>
      <c r="G947" s="7">
        <v>0.59</v>
      </c>
      <c r="H947" s="7">
        <v>0.0</v>
      </c>
      <c r="I947" s="7">
        <v>0.08</v>
      </c>
      <c r="J947" s="7">
        <v>0.67</v>
      </c>
      <c r="K947" s="10">
        <f t="shared" ref="K947:O947" si="948">F947*1000000</f>
        <v>0</v>
      </c>
      <c r="L947" s="10">
        <f t="shared" si="948"/>
        <v>590000</v>
      </c>
      <c r="M947" s="10">
        <f t="shared" si="948"/>
        <v>0</v>
      </c>
      <c r="N947" s="10">
        <f t="shared" si="948"/>
        <v>80000</v>
      </c>
      <c r="O947" s="10">
        <f t="shared" si="948"/>
        <v>670000</v>
      </c>
      <c r="P947" s="7">
        <v>89.0</v>
      </c>
      <c r="Q947" s="7">
        <v>45.0</v>
      </c>
      <c r="R947" s="7">
        <v>8.6</v>
      </c>
      <c r="S947" s="7">
        <v>2386.0</v>
      </c>
      <c r="T947" s="11">
        <f t="shared" si="3"/>
        <v>86.0555327</v>
      </c>
      <c r="U947" s="7" t="s">
        <v>1653</v>
      </c>
      <c r="V947" s="12" t="str">
        <f t="shared" si="4"/>
        <v>BioWare, Demiurge Studios</v>
      </c>
      <c r="W947" s="7" t="s">
        <v>34</v>
      </c>
    </row>
    <row r="948">
      <c r="A948" s="7" t="s">
        <v>1637</v>
      </c>
      <c r="B948" s="8" t="s">
        <v>47</v>
      </c>
      <c r="C948" s="9">
        <v>2008.0</v>
      </c>
      <c r="D948" s="7" t="s">
        <v>49</v>
      </c>
      <c r="E948" s="7" t="s">
        <v>796</v>
      </c>
      <c r="F948" s="7">
        <v>0.35</v>
      </c>
      <c r="G948" s="7">
        <v>0.21</v>
      </c>
      <c r="H948" s="7">
        <v>0.01</v>
      </c>
      <c r="I948" s="7">
        <v>0.1</v>
      </c>
      <c r="J948" s="7">
        <v>0.67</v>
      </c>
      <c r="K948" s="10">
        <f t="shared" ref="K948:O948" si="949">F948*1000000</f>
        <v>350000</v>
      </c>
      <c r="L948" s="10">
        <f t="shared" si="949"/>
        <v>210000</v>
      </c>
      <c r="M948" s="10">
        <f t="shared" si="949"/>
        <v>10000</v>
      </c>
      <c r="N948" s="10">
        <f t="shared" si="949"/>
        <v>100000</v>
      </c>
      <c r="O948" s="10">
        <f t="shared" si="949"/>
        <v>670000</v>
      </c>
      <c r="P948" s="7">
        <v>67.0</v>
      </c>
      <c r="Q948" s="7">
        <v>38.0</v>
      </c>
      <c r="R948" s="7">
        <v>6.0</v>
      </c>
      <c r="S948" s="7">
        <v>39.0</v>
      </c>
      <c r="T948" s="11">
        <f t="shared" si="3"/>
        <v>63.45454545</v>
      </c>
      <c r="U948" s="7" t="s">
        <v>1638</v>
      </c>
      <c r="V948" s="12" t="str">
        <f t="shared" si="4"/>
        <v>Propaganda Games</v>
      </c>
      <c r="W948" s="7" t="s">
        <v>34</v>
      </c>
    </row>
    <row r="949">
      <c r="A949" s="7" t="s">
        <v>1596</v>
      </c>
      <c r="B949" s="8" t="s">
        <v>47</v>
      </c>
      <c r="C949" s="9">
        <v>2008.0</v>
      </c>
      <c r="D949" s="7" t="s">
        <v>437</v>
      </c>
      <c r="E949" s="7" t="s">
        <v>55</v>
      </c>
      <c r="F949" s="7">
        <v>0.33</v>
      </c>
      <c r="G949" s="7">
        <v>0.22</v>
      </c>
      <c r="H949" s="7">
        <v>0.01</v>
      </c>
      <c r="I949" s="7">
        <v>0.1</v>
      </c>
      <c r="J949" s="7">
        <v>0.66</v>
      </c>
      <c r="K949" s="10">
        <f t="shared" ref="K949:O949" si="950">F949*1000000</f>
        <v>330000</v>
      </c>
      <c r="L949" s="10">
        <f t="shared" si="950"/>
        <v>220000</v>
      </c>
      <c r="M949" s="10">
        <f t="shared" si="950"/>
        <v>10000</v>
      </c>
      <c r="N949" s="10">
        <f t="shared" si="950"/>
        <v>100000</v>
      </c>
      <c r="O949" s="10">
        <f t="shared" si="950"/>
        <v>660000</v>
      </c>
      <c r="P949" s="7">
        <v>76.0</v>
      </c>
      <c r="Q949" s="7">
        <v>33.0</v>
      </c>
      <c r="R949" s="7">
        <v>6.6</v>
      </c>
      <c r="S949" s="7">
        <v>42.0</v>
      </c>
      <c r="T949" s="11">
        <f t="shared" si="3"/>
        <v>70.4</v>
      </c>
      <c r="U949" s="7" t="s">
        <v>502</v>
      </c>
      <c r="V949" s="12" t="str">
        <f t="shared" si="4"/>
        <v>Ubisoft Shanghai</v>
      </c>
      <c r="W949" s="7" t="s">
        <v>64</v>
      </c>
    </row>
    <row r="950">
      <c r="A950" s="7" t="s">
        <v>1464</v>
      </c>
      <c r="B950" s="8" t="s">
        <v>62</v>
      </c>
      <c r="C950" s="9">
        <v>2008.0</v>
      </c>
      <c r="D950" s="7" t="s">
        <v>49</v>
      </c>
      <c r="E950" s="7" t="s">
        <v>37</v>
      </c>
      <c r="F950" s="7">
        <v>0.24</v>
      </c>
      <c r="G950" s="7">
        <v>0.0</v>
      </c>
      <c r="H950" s="7">
        <v>0.0</v>
      </c>
      <c r="I950" s="7">
        <v>0.41</v>
      </c>
      <c r="J950" s="7">
        <v>0.65</v>
      </c>
      <c r="K950" s="10">
        <f t="shared" ref="K950:O950" si="951">F950*1000000</f>
        <v>240000</v>
      </c>
      <c r="L950" s="10">
        <f t="shared" si="951"/>
        <v>0</v>
      </c>
      <c r="M950" s="10">
        <f t="shared" si="951"/>
        <v>0</v>
      </c>
      <c r="N950" s="10">
        <f t="shared" si="951"/>
        <v>410000</v>
      </c>
      <c r="O950" s="10">
        <f t="shared" si="951"/>
        <v>650000</v>
      </c>
      <c r="P950" s="7">
        <v>73.0</v>
      </c>
      <c r="Q950" s="7">
        <v>6.0</v>
      </c>
      <c r="R950" s="7">
        <v>8.6</v>
      </c>
      <c r="S950" s="7">
        <v>5.0</v>
      </c>
      <c r="T950" s="11">
        <f t="shared" si="3"/>
        <v>78.90909091</v>
      </c>
      <c r="U950" s="7" t="s">
        <v>1595</v>
      </c>
      <c r="V950" s="12" t="str">
        <f t="shared" si="4"/>
        <v>Xpec</v>
      </c>
      <c r="W950" s="7" t="s">
        <v>52</v>
      </c>
    </row>
    <row r="951">
      <c r="A951" s="7" t="s">
        <v>1660</v>
      </c>
      <c r="B951" s="8" t="s">
        <v>47</v>
      </c>
      <c r="C951" s="9">
        <v>2008.0</v>
      </c>
      <c r="D951" s="7" t="s">
        <v>26</v>
      </c>
      <c r="E951" s="7" t="s">
        <v>55</v>
      </c>
      <c r="F951" s="7">
        <v>0.31</v>
      </c>
      <c r="G951" s="7">
        <v>0.23</v>
      </c>
      <c r="H951" s="7">
        <v>0.01</v>
      </c>
      <c r="I951" s="7">
        <v>0.1</v>
      </c>
      <c r="J951" s="7">
        <v>0.65</v>
      </c>
      <c r="K951" s="10">
        <f t="shared" ref="K951:O951" si="952">F951*1000000</f>
        <v>310000</v>
      </c>
      <c r="L951" s="10">
        <f t="shared" si="952"/>
        <v>230000</v>
      </c>
      <c r="M951" s="10">
        <f t="shared" si="952"/>
        <v>10000</v>
      </c>
      <c r="N951" s="10">
        <f t="shared" si="952"/>
        <v>100000</v>
      </c>
      <c r="O951" s="10">
        <f t="shared" si="952"/>
        <v>650000</v>
      </c>
      <c r="P951" s="7">
        <v>63.0</v>
      </c>
      <c r="Q951" s="7">
        <v>30.0</v>
      </c>
      <c r="R951" s="7">
        <v>6.3</v>
      </c>
      <c r="S951" s="7">
        <v>26.0</v>
      </c>
      <c r="T951" s="11">
        <f t="shared" si="3"/>
        <v>63</v>
      </c>
      <c r="U951" s="7" t="s">
        <v>56</v>
      </c>
      <c r="V951" s="12" t="str">
        <f t="shared" si="4"/>
        <v>Ubisoft Montreal</v>
      </c>
      <c r="W951" s="7" t="s">
        <v>64</v>
      </c>
    </row>
    <row r="952">
      <c r="A952" s="7" t="s">
        <v>1661</v>
      </c>
      <c r="B952" s="8" t="s">
        <v>30</v>
      </c>
      <c r="C952" s="9">
        <v>2008.0</v>
      </c>
      <c r="D952" s="7" t="s">
        <v>41</v>
      </c>
      <c r="E952" s="7" t="s">
        <v>32</v>
      </c>
      <c r="F952" s="7">
        <v>0.33</v>
      </c>
      <c r="G952" s="7">
        <v>0.25</v>
      </c>
      <c r="H952" s="7">
        <v>0.0</v>
      </c>
      <c r="I952" s="7">
        <v>0.07</v>
      </c>
      <c r="J952" s="7">
        <v>0.65</v>
      </c>
      <c r="K952" s="10">
        <f t="shared" ref="K952:O952" si="953">F952*1000000</f>
        <v>330000</v>
      </c>
      <c r="L952" s="10">
        <f t="shared" si="953"/>
        <v>250000</v>
      </c>
      <c r="M952" s="10">
        <f t="shared" si="953"/>
        <v>0</v>
      </c>
      <c r="N952" s="10">
        <f t="shared" si="953"/>
        <v>70000</v>
      </c>
      <c r="O952" s="10">
        <f t="shared" si="953"/>
        <v>650000</v>
      </c>
      <c r="P952" s="7">
        <v>76.0</v>
      </c>
      <c r="Q952" s="7">
        <v>32.0</v>
      </c>
      <c r="R952" s="7">
        <v>7.4</v>
      </c>
      <c r="S952" s="7">
        <v>25.0</v>
      </c>
      <c r="T952" s="11">
        <f t="shared" si="3"/>
        <v>75.12280702</v>
      </c>
      <c r="U952" s="7" t="s">
        <v>1662</v>
      </c>
      <c r="V952" s="12" t="str">
        <f t="shared" si="4"/>
        <v>Krome Studios, Screenlife Games</v>
      </c>
      <c r="W952" s="7" t="s">
        <v>64</v>
      </c>
    </row>
    <row r="953">
      <c r="A953" s="7" t="s">
        <v>1663</v>
      </c>
      <c r="B953" s="8" t="s">
        <v>47</v>
      </c>
      <c r="C953" s="9">
        <v>2008.0</v>
      </c>
      <c r="D953" s="7" t="s">
        <v>26</v>
      </c>
      <c r="E953" s="7" t="s">
        <v>97</v>
      </c>
      <c r="F953" s="7">
        <v>0.34</v>
      </c>
      <c r="G953" s="7">
        <v>0.22</v>
      </c>
      <c r="H953" s="7">
        <v>0.0</v>
      </c>
      <c r="I953" s="7">
        <v>0.1</v>
      </c>
      <c r="J953" s="7">
        <v>0.65</v>
      </c>
      <c r="K953" s="10">
        <f t="shared" ref="K953:O953" si="954">F953*1000000</f>
        <v>340000</v>
      </c>
      <c r="L953" s="10">
        <f t="shared" si="954"/>
        <v>220000</v>
      </c>
      <c r="M953" s="10">
        <f t="shared" si="954"/>
        <v>0</v>
      </c>
      <c r="N953" s="10">
        <f t="shared" si="954"/>
        <v>100000</v>
      </c>
      <c r="O953" s="10">
        <f t="shared" si="954"/>
        <v>650000</v>
      </c>
      <c r="P953" s="7">
        <v>82.0</v>
      </c>
      <c r="Q953" s="7">
        <v>34.0</v>
      </c>
      <c r="R953" s="7">
        <v>7.2</v>
      </c>
      <c r="S953" s="7">
        <v>9.0</v>
      </c>
      <c r="T953" s="11">
        <f t="shared" si="3"/>
        <v>79.90697674</v>
      </c>
      <c r="U953" s="7" t="s">
        <v>129</v>
      </c>
      <c r="V953" s="12" t="str">
        <f t="shared" si="4"/>
        <v>EA Tiburon</v>
      </c>
      <c r="W953" s="7" t="s">
        <v>28</v>
      </c>
    </row>
    <row r="954">
      <c r="A954" s="7" t="s">
        <v>1663</v>
      </c>
      <c r="B954" s="8" t="s">
        <v>30</v>
      </c>
      <c r="C954" s="9">
        <v>2008.0</v>
      </c>
      <c r="D954" s="7" t="s">
        <v>26</v>
      </c>
      <c r="E954" s="7" t="s">
        <v>97</v>
      </c>
      <c r="F954" s="7">
        <v>0.35</v>
      </c>
      <c r="G954" s="7">
        <v>0.23</v>
      </c>
      <c r="H954" s="7">
        <v>0.0</v>
      </c>
      <c r="I954" s="7">
        <v>0.07</v>
      </c>
      <c r="J954" s="7">
        <v>0.65</v>
      </c>
      <c r="K954" s="10">
        <f t="shared" ref="K954:O954" si="955">F954*1000000</f>
        <v>350000</v>
      </c>
      <c r="L954" s="10">
        <f t="shared" si="955"/>
        <v>230000</v>
      </c>
      <c r="M954" s="10">
        <f t="shared" si="955"/>
        <v>0</v>
      </c>
      <c r="N954" s="10">
        <f t="shared" si="955"/>
        <v>70000</v>
      </c>
      <c r="O954" s="10">
        <f t="shared" si="955"/>
        <v>650000</v>
      </c>
      <c r="P954" s="7">
        <v>84.0</v>
      </c>
      <c r="Q954" s="7">
        <v>41.0</v>
      </c>
      <c r="R954" s="7">
        <v>7.8</v>
      </c>
      <c r="S954" s="7">
        <v>29.0</v>
      </c>
      <c r="T954" s="11">
        <f t="shared" si="3"/>
        <v>81.51428571</v>
      </c>
      <c r="U954" s="7" t="s">
        <v>129</v>
      </c>
      <c r="V954" s="12" t="str">
        <f t="shared" si="4"/>
        <v>EA Tiburon</v>
      </c>
      <c r="W954" s="7" t="s">
        <v>28</v>
      </c>
    </row>
    <row r="955">
      <c r="A955" s="7" t="s">
        <v>1527</v>
      </c>
      <c r="B955" s="8" t="s">
        <v>25</v>
      </c>
      <c r="C955" s="9">
        <v>2008.0</v>
      </c>
      <c r="D955" s="7" t="s">
        <v>49</v>
      </c>
      <c r="E955" s="7" t="s">
        <v>37</v>
      </c>
      <c r="F955" s="7">
        <v>0.29</v>
      </c>
      <c r="G955" s="7">
        <v>0.28</v>
      </c>
      <c r="H955" s="7">
        <v>0.01</v>
      </c>
      <c r="I955" s="7">
        <v>0.07</v>
      </c>
      <c r="J955" s="7">
        <v>0.65</v>
      </c>
      <c r="K955" s="10">
        <f t="shared" ref="K955:O955" si="956">F955*1000000</f>
        <v>290000</v>
      </c>
      <c r="L955" s="10">
        <f t="shared" si="956"/>
        <v>280000</v>
      </c>
      <c r="M955" s="10">
        <f t="shared" si="956"/>
        <v>10000</v>
      </c>
      <c r="N955" s="10">
        <f t="shared" si="956"/>
        <v>70000</v>
      </c>
      <c r="O955" s="10">
        <f t="shared" si="956"/>
        <v>650000</v>
      </c>
      <c r="P955" s="7">
        <v>54.0</v>
      </c>
      <c r="Q955" s="7">
        <v>11.0</v>
      </c>
      <c r="R955" s="7">
        <v>7.5</v>
      </c>
      <c r="S955" s="7">
        <v>26.0</v>
      </c>
      <c r="T955" s="11">
        <f t="shared" si="3"/>
        <v>68.75675676</v>
      </c>
      <c r="U955" s="7" t="s">
        <v>351</v>
      </c>
      <c r="V955" s="12" t="str">
        <f t="shared" si="4"/>
        <v>Treyarch</v>
      </c>
      <c r="W955" s="7" t="s">
        <v>64</v>
      </c>
    </row>
    <row r="956">
      <c r="A956" s="7" t="s">
        <v>1528</v>
      </c>
      <c r="B956" s="8" t="s">
        <v>92</v>
      </c>
      <c r="C956" s="9">
        <v>2008.0</v>
      </c>
      <c r="D956" s="7" t="s">
        <v>1</v>
      </c>
      <c r="E956" s="7" t="s">
        <v>139</v>
      </c>
      <c r="F956" s="7">
        <v>0.29</v>
      </c>
      <c r="G956" s="7">
        <v>0.22</v>
      </c>
      <c r="H956" s="7">
        <v>0.0</v>
      </c>
      <c r="I956" s="7">
        <v>0.14</v>
      </c>
      <c r="J956" s="7">
        <v>0.65</v>
      </c>
      <c r="K956" s="10">
        <f t="shared" ref="K956:O956" si="957">F956*1000000</f>
        <v>290000</v>
      </c>
      <c r="L956" s="10">
        <f t="shared" si="957"/>
        <v>220000</v>
      </c>
      <c r="M956" s="10">
        <f t="shared" si="957"/>
        <v>0</v>
      </c>
      <c r="N956" s="10">
        <f t="shared" si="957"/>
        <v>140000</v>
      </c>
      <c r="O956" s="10">
        <f t="shared" si="957"/>
        <v>650000</v>
      </c>
      <c r="P956" s="7">
        <v>64.0</v>
      </c>
      <c r="Q956" s="7">
        <v>8.0</v>
      </c>
      <c r="T956" s="11">
        <f t="shared" si="3"/>
        <v>64</v>
      </c>
      <c r="U956" s="7" t="s">
        <v>419</v>
      </c>
      <c r="V956" s="12" t="str">
        <f t="shared" si="4"/>
        <v>Heavy Iron Studios</v>
      </c>
      <c r="W956" s="7" t="s">
        <v>28</v>
      </c>
    </row>
    <row r="957">
      <c r="A957" s="7" t="s">
        <v>1491</v>
      </c>
      <c r="B957" s="8" t="s">
        <v>25</v>
      </c>
      <c r="C957" s="9">
        <v>2008.0</v>
      </c>
      <c r="D957" s="7" t="s">
        <v>75</v>
      </c>
      <c r="E957" s="7" t="s">
        <v>97</v>
      </c>
      <c r="F957" s="7">
        <v>0.27</v>
      </c>
      <c r="G957" s="7">
        <v>0.31</v>
      </c>
      <c r="H957" s="7">
        <v>0.0</v>
      </c>
      <c r="I957" s="7">
        <v>0.07</v>
      </c>
      <c r="J957" s="7">
        <v>0.64</v>
      </c>
      <c r="K957" s="10">
        <f t="shared" ref="K957:O957" si="958">F957*1000000</f>
        <v>270000</v>
      </c>
      <c r="L957" s="10">
        <f t="shared" si="958"/>
        <v>310000</v>
      </c>
      <c r="M957" s="10">
        <f t="shared" si="958"/>
        <v>0</v>
      </c>
      <c r="N957" s="10">
        <f t="shared" si="958"/>
        <v>70000</v>
      </c>
      <c r="O957" s="10">
        <f t="shared" si="958"/>
        <v>640000</v>
      </c>
      <c r="P957" s="7">
        <v>54.0</v>
      </c>
      <c r="Q957" s="7">
        <v>12.0</v>
      </c>
      <c r="R957" s="7">
        <v>6.2</v>
      </c>
      <c r="S957" s="7">
        <v>29.0</v>
      </c>
      <c r="T957" s="11">
        <f t="shared" si="3"/>
        <v>59.65853659</v>
      </c>
      <c r="U957" s="7" t="s">
        <v>626</v>
      </c>
      <c r="V957" s="12" t="str">
        <f t="shared" si="4"/>
        <v>Exient Entertainment</v>
      </c>
      <c r="W957" s="7" t="s">
        <v>64</v>
      </c>
    </row>
    <row r="958">
      <c r="A958" s="7" t="s">
        <v>1666</v>
      </c>
      <c r="B958" s="8" t="s">
        <v>47</v>
      </c>
      <c r="C958" s="9">
        <v>2008.0</v>
      </c>
      <c r="D958" s="7" t="s">
        <v>31</v>
      </c>
      <c r="E958" s="7" t="s">
        <v>131</v>
      </c>
      <c r="F958" s="7">
        <v>0.31</v>
      </c>
      <c r="G958" s="7">
        <v>0.17</v>
      </c>
      <c r="H958" s="7">
        <v>0.07</v>
      </c>
      <c r="I958" s="7">
        <v>0.08</v>
      </c>
      <c r="J958" s="7">
        <v>0.64</v>
      </c>
      <c r="K958" s="10">
        <f t="shared" ref="K958:O958" si="959">F958*1000000</f>
        <v>310000</v>
      </c>
      <c r="L958" s="10">
        <f t="shared" si="959"/>
        <v>170000</v>
      </c>
      <c r="M958" s="10">
        <f t="shared" si="959"/>
        <v>70000</v>
      </c>
      <c r="N958" s="10">
        <f t="shared" si="959"/>
        <v>80000</v>
      </c>
      <c r="O958" s="10">
        <f t="shared" si="959"/>
        <v>640000</v>
      </c>
      <c r="P958" s="7">
        <v>67.0</v>
      </c>
      <c r="Q958" s="7">
        <v>34.0</v>
      </c>
      <c r="R958" s="7">
        <v>7.0</v>
      </c>
      <c r="S958" s="7">
        <v>36.0</v>
      </c>
      <c r="T958" s="11">
        <f t="shared" si="3"/>
        <v>68.54285714</v>
      </c>
      <c r="U958" s="7" t="s">
        <v>131</v>
      </c>
      <c r="V958" s="12" t="str">
        <f t="shared" si="4"/>
        <v>Capcom</v>
      </c>
      <c r="W958" s="7" t="s">
        <v>64</v>
      </c>
    </row>
    <row r="959">
      <c r="A959" s="7" t="s">
        <v>1651</v>
      </c>
      <c r="B959" s="8" t="s">
        <v>92</v>
      </c>
      <c r="C959" s="9">
        <v>2008.0</v>
      </c>
      <c r="D959" s="7" t="s">
        <v>49</v>
      </c>
      <c r="E959" s="7" t="s">
        <v>46</v>
      </c>
      <c r="F959" s="7">
        <v>0.46</v>
      </c>
      <c r="G959" s="7">
        <v>0.09</v>
      </c>
      <c r="H959" s="7">
        <v>0.0</v>
      </c>
      <c r="I959" s="7">
        <v>0.09</v>
      </c>
      <c r="J959" s="7">
        <v>0.63</v>
      </c>
      <c r="K959" s="10">
        <f t="shared" ref="K959:O959" si="960">F959*1000000</f>
        <v>460000</v>
      </c>
      <c r="L959" s="10">
        <f t="shared" si="960"/>
        <v>90000</v>
      </c>
      <c r="M959" s="10">
        <f t="shared" si="960"/>
        <v>0</v>
      </c>
      <c r="N959" s="10">
        <f t="shared" si="960"/>
        <v>90000</v>
      </c>
      <c r="O959" s="10">
        <f t="shared" si="960"/>
        <v>630000</v>
      </c>
      <c r="P959" s="7">
        <v>44.0</v>
      </c>
      <c r="Q959" s="7">
        <v>7.0</v>
      </c>
      <c r="R959" s="7">
        <v>6.5</v>
      </c>
      <c r="S959" s="7">
        <v>16.0</v>
      </c>
      <c r="T959" s="11">
        <f t="shared" si="3"/>
        <v>58.60869565</v>
      </c>
      <c r="U959" s="7" t="s">
        <v>386</v>
      </c>
      <c r="V959" s="12" t="str">
        <f t="shared" si="4"/>
        <v>Artificial Mind and Movement</v>
      </c>
      <c r="W959" s="7" t="s">
        <v>64</v>
      </c>
    </row>
    <row r="960">
      <c r="A960" s="7" t="s">
        <v>1667</v>
      </c>
      <c r="B960" s="8" t="s">
        <v>30</v>
      </c>
      <c r="C960" s="9">
        <v>2008.0</v>
      </c>
      <c r="D960" s="7" t="s">
        <v>49</v>
      </c>
      <c r="E960" s="7" t="s">
        <v>46</v>
      </c>
      <c r="F960" s="7">
        <v>0.38</v>
      </c>
      <c r="G960" s="7">
        <v>0.19</v>
      </c>
      <c r="H960" s="7">
        <v>0.0</v>
      </c>
      <c r="I960" s="7">
        <v>0.06</v>
      </c>
      <c r="J960" s="7">
        <v>0.63</v>
      </c>
      <c r="K960" s="10">
        <f t="shared" ref="K960:O960" si="961">F960*1000000</f>
        <v>380000</v>
      </c>
      <c r="L960" s="10">
        <f t="shared" si="961"/>
        <v>190000</v>
      </c>
      <c r="M960" s="10">
        <f t="shared" si="961"/>
        <v>0</v>
      </c>
      <c r="N960" s="10">
        <f t="shared" si="961"/>
        <v>60000</v>
      </c>
      <c r="O960" s="10">
        <f t="shared" si="961"/>
        <v>630000</v>
      </c>
      <c r="P960" s="7">
        <v>80.0</v>
      </c>
      <c r="Q960" s="7">
        <v>76.0</v>
      </c>
      <c r="R960" s="7">
        <v>8.4</v>
      </c>
      <c r="S960" s="7">
        <v>178.0</v>
      </c>
      <c r="T960" s="11">
        <f t="shared" si="3"/>
        <v>82.80314961</v>
      </c>
      <c r="U960" s="7" t="s">
        <v>1668</v>
      </c>
      <c r="V960" s="12" t="str">
        <f t="shared" si="4"/>
        <v>Monolith Productions</v>
      </c>
      <c r="W960" s="7" t="s">
        <v>34</v>
      </c>
    </row>
    <row r="961">
      <c r="A961" s="7" t="s">
        <v>1528</v>
      </c>
      <c r="B961" s="8" t="s">
        <v>30</v>
      </c>
      <c r="C961" s="9">
        <v>2008.0</v>
      </c>
      <c r="D961" s="7" t="s">
        <v>1</v>
      </c>
      <c r="E961" s="7" t="s">
        <v>139</v>
      </c>
      <c r="F961" s="7">
        <v>0.29</v>
      </c>
      <c r="G961" s="7">
        <v>0.26</v>
      </c>
      <c r="H961" s="7">
        <v>0.0</v>
      </c>
      <c r="I961" s="7">
        <v>0.07</v>
      </c>
      <c r="J961" s="7">
        <v>0.62</v>
      </c>
      <c r="K961" s="10">
        <f t="shared" ref="K961:O961" si="962">F961*1000000</f>
        <v>290000</v>
      </c>
      <c r="L961" s="10">
        <f t="shared" si="962"/>
        <v>260000</v>
      </c>
      <c r="M961" s="10">
        <f t="shared" si="962"/>
        <v>0</v>
      </c>
      <c r="N961" s="10">
        <f t="shared" si="962"/>
        <v>70000</v>
      </c>
      <c r="O961" s="10">
        <f t="shared" si="962"/>
        <v>620000</v>
      </c>
      <c r="P961" s="7">
        <v>50.0</v>
      </c>
      <c r="Q961" s="7">
        <v>32.0</v>
      </c>
      <c r="R961" s="7">
        <v>6.3</v>
      </c>
      <c r="S961" s="7">
        <v>6.0</v>
      </c>
      <c r="T961" s="11">
        <f t="shared" si="3"/>
        <v>52.05263158</v>
      </c>
      <c r="U961" s="7" t="s">
        <v>419</v>
      </c>
      <c r="V961" s="12" t="str">
        <f t="shared" si="4"/>
        <v>Heavy Iron Studios</v>
      </c>
      <c r="W961" s="7" t="s">
        <v>28</v>
      </c>
    </row>
    <row r="962">
      <c r="A962" s="7" t="s">
        <v>1546</v>
      </c>
      <c r="B962" s="8" t="s">
        <v>47</v>
      </c>
      <c r="C962" s="9">
        <v>2008.0</v>
      </c>
      <c r="D962" s="7" t="s">
        <v>26</v>
      </c>
      <c r="E962" s="7" t="s">
        <v>85</v>
      </c>
      <c r="F962" s="7">
        <v>0.56</v>
      </c>
      <c r="G962" s="7">
        <v>0.0</v>
      </c>
      <c r="H962" s="7">
        <v>0.0</v>
      </c>
      <c r="I962" s="7">
        <v>0.05</v>
      </c>
      <c r="J962" s="7">
        <v>0.61</v>
      </c>
      <c r="K962" s="10">
        <f t="shared" ref="K962:O962" si="963">F962*1000000</f>
        <v>560000</v>
      </c>
      <c r="L962" s="10">
        <f t="shared" si="963"/>
        <v>0</v>
      </c>
      <c r="M962" s="10">
        <f t="shared" si="963"/>
        <v>0</v>
      </c>
      <c r="N962" s="10">
        <f t="shared" si="963"/>
        <v>50000</v>
      </c>
      <c r="O962" s="10">
        <f t="shared" si="963"/>
        <v>610000</v>
      </c>
      <c r="P962" s="7">
        <v>82.0</v>
      </c>
      <c r="Q962" s="7">
        <v>30.0</v>
      </c>
      <c r="R962" s="7">
        <v>7.0</v>
      </c>
      <c r="S962" s="7">
        <v>37.0</v>
      </c>
      <c r="T962" s="11">
        <f t="shared" si="3"/>
        <v>75.37313433</v>
      </c>
      <c r="U962" s="7" t="s">
        <v>294</v>
      </c>
      <c r="V962" s="12" t="str">
        <f t="shared" si="4"/>
        <v>Visual Concepts</v>
      </c>
      <c r="W962" s="7" t="s">
        <v>28</v>
      </c>
    </row>
    <row r="963">
      <c r="A963" s="7" t="s">
        <v>1671</v>
      </c>
      <c r="B963" s="8" t="s">
        <v>40</v>
      </c>
      <c r="C963" s="9">
        <v>2008.0</v>
      </c>
      <c r="D963" s="7" t="s">
        <v>67</v>
      </c>
      <c r="E963" s="7" t="s">
        <v>27</v>
      </c>
      <c r="F963" s="7">
        <v>0.29</v>
      </c>
      <c r="G963" s="7">
        <v>0.02</v>
      </c>
      <c r="H963" s="7">
        <v>0.27</v>
      </c>
      <c r="I963" s="7">
        <v>0.03</v>
      </c>
      <c r="J963" s="7">
        <v>0.61</v>
      </c>
      <c r="K963" s="10">
        <f t="shared" ref="K963:O963" si="964">F963*1000000</f>
        <v>290000</v>
      </c>
      <c r="L963" s="10">
        <f t="shared" si="964"/>
        <v>20000</v>
      </c>
      <c r="M963" s="10">
        <f t="shared" si="964"/>
        <v>270000</v>
      </c>
      <c r="N963" s="10">
        <f t="shared" si="964"/>
        <v>30000</v>
      </c>
      <c r="O963" s="10">
        <f t="shared" si="964"/>
        <v>610000</v>
      </c>
      <c r="P963" s="7">
        <v>81.0</v>
      </c>
      <c r="Q963" s="7">
        <v>42.0</v>
      </c>
      <c r="R963" s="7">
        <v>7.0</v>
      </c>
      <c r="S963" s="7">
        <v>106.0</v>
      </c>
      <c r="T963" s="11">
        <f t="shared" si="3"/>
        <v>73.12162162</v>
      </c>
      <c r="U963" s="7" t="s">
        <v>94</v>
      </c>
      <c r="V963" s="12" t="str">
        <f t="shared" si="4"/>
        <v>Intelligent Systems</v>
      </c>
      <c r="W963" s="7" t="s">
        <v>52</v>
      </c>
    </row>
    <row r="964">
      <c r="A964" s="7" t="s">
        <v>1672</v>
      </c>
      <c r="B964" s="8" t="s">
        <v>30</v>
      </c>
      <c r="C964" s="9">
        <v>2008.0</v>
      </c>
      <c r="D964" s="7" t="s">
        <v>26</v>
      </c>
      <c r="E964" s="7" t="s">
        <v>281</v>
      </c>
      <c r="F964" s="7">
        <v>0.56</v>
      </c>
      <c r="G964" s="7">
        <v>0.0</v>
      </c>
      <c r="H964" s="7">
        <v>0.0</v>
      </c>
      <c r="I964" s="7">
        <v>0.05</v>
      </c>
      <c r="J964" s="7">
        <v>0.61</v>
      </c>
      <c r="K964" s="10">
        <f t="shared" ref="K964:O964" si="965">F964*1000000</f>
        <v>560000</v>
      </c>
      <c r="L964" s="10">
        <f t="shared" si="965"/>
        <v>0</v>
      </c>
      <c r="M964" s="10">
        <f t="shared" si="965"/>
        <v>0</v>
      </c>
      <c r="N964" s="10">
        <f t="shared" si="965"/>
        <v>50000</v>
      </c>
      <c r="O964" s="10">
        <f t="shared" si="965"/>
        <v>610000</v>
      </c>
      <c r="P964" s="7">
        <v>70.0</v>
      </c>
      <c r="Q964" s="7">
        <v>28.0</v>
      </c>
      <c r="R964" s="7">
        <v>5.9</v>
      </c>
      <c r="S964" s="7">
        <v>34.0</v>
      </c>
      <c r="T964" s="11">
        <f t="shared" si="3"/>
        <v>63.96774194</v>
      </c>
      <c r="U964" s="7" t="s">
        <v>331</v>
      </c>
      <c r="V964" s="12" t="str">
        <f t="shared" si="4"/>
        <v>Kush Games</v>
      </c>
      <c r="W964" s="7" t="s">
        <v>28</v>
      </c>
    </row>
    <row r="965">
      <c r="A965" s="7" t="s">
        <v>1676</v>
      </c>
      <c r="B965" s="8" t="s">
        <v>25</v>
      </c>
      <c r="C965" s="9">
        <v>2008.0</v>
      </c>
      <c r="D965" s="7" t="s">
        <v>49</v>
      </c>
      <c r="E965" s="7" t="s">
        <v>131</v>
      </c>
      <c r="F965" s="7">
        <v>0.43</v>
      </c>
      <c r="G965" s="7">
        <v>0.09</v>
      </c>
      <c r="H965" s="7">
        <v>0.04</v>
      </c>
      <c r="I965" s="7">
        <v>0.05</v>
      </c>
      <c r="J965" s="7">
        <v>0.6</v>
      </c>
      <c r="K965" s="10">
        <f t="shared" ref="K965:O965" si="966">F965*1000000</f>
        <v>430000</v>
      </c>
      <c r="L965" s="10">
        <f t="shared" si="966"/>
        <v>90000</v>
      </c>
      <c r="M965" s="10">
        <f t="shared" si="966"/>
        <v>40000</v>
      </c>
      <c r="N965" s="10">
        <f t="shared" si="966"/>
        <v>50000</v>
      </c>
      <c r="O965" s="10">
        <f t="shared" si="966"/>
        <v>600000</v>
      </c>
      <c r="P965" s="7">
        <v>90.0</v>
      </c>
      <c r="Q965" s="7">
        <v>44.0</v>
      </c>
      <c r="R965" s="7">
        <v>8.9</v>
      </c>
      <c r="S965" s="7">
        <v>236.0</v>
      </c>
      <c r="T965" s="11">
        <f t="shared" si="3"/>
        <v>89.15714286</v>
      </c>
      <c r="U965" s="7" t="s">
        <v>1461</v>
      </c>
      <c r="V965" s="12" t="str">
        <f t="shared" si="4"/>
        <v>Ready at Dawn</v>
      </c>
      <c r="W965" s="7" t="s">
        <v>64</v>
      </c>
    </row>
    <row r="966">
      <c r="A966" s="7" t="s">
        <v>1500</v>
      </c>
      <c r="B966" s="8" t="s">
        <v>30</v>
      </c>
      <c r="C966" s="9">
        <v>2008.0</v>
      </c>
      <c r="D966" s="7" t="s">
        <v>41</v>
      </c>
      <c r="E966" s="7" t="s">
        <v>97</v>
      </c>
      <c r="F966" s="7">
        <v>0.34</v>
      </c>
      <c r="G966" s="7">
        <v>0.2</v>
      </c>
      <c r="H966" s="7">
        <v>0.0</v>
      </c>
      <c r="I966" s="7">
        <v>0.06</v>
      </c>
      <c r="J966" s="7">
        <v>0.59</v>
      </c>
      <c r="K966" s="10">
        <f t="shared" ref="K966:O966" si="967">F966*1000000</f>
        <v>340000</v>
      </c>
      <c r="L966" s="10">
        <f t="shared" si="967"/>
        <v>200000</v>
      </c>
      <c r="M966" s="10">
        <f t="shared" si="967"/>
        <v>0</v>
      </c>
      <c r="N966" s="10">
        <f t="shared" si="967"/>
        <v>60000</v>
      </c>
      <c r="O966" s="10">
        <f t="shared" si="967"/>
        <v>590000</v>
      </c>
      <c r="P966" s="7">
        <v>56.0</v>
      </c>
      <c r="Q966" s="7">
        <v>9.0</v>
      </c>
      <c r="R966" s="7">
        <v>5.8</v>
      </c>
      <c r="S966" s="7">
        <v>17.0</v>
      </c>
      <c r="T966" s="11">
        <f t="shared" si="3"/>
        <v>57.30769231</v>
      </c>
      <c r="U966" s="7" t="s">
        <v>1533</v>
      </c>
      <c r="V966" s="12" t="str">
        <f t="shared" si="4"/>
        <v>EA Bright Light</v>
      </c>
      <c r="W966" s="7" t="s">
        <v>28</v>
      </c>
    </row>
    <row r="967">
      <c r="A967" s="7" t="s">
        <v>1495</v>
      </c>
      <c r="B967" s="8" t="s">
        <v>78</v>
      </c>
      <c r="C967" s="9">
        <v>2008.0</v>
      </c>
      <c r="D967" s="7" t="s">
        <v>49</v>
      </c>
      <c r="E967" s="7" t="s">
        <v>97</v>
      </c>
      <c r="F967" s="7">
        <v>0.0</v>
      </c>
      <c r="G967" s="7">
        <v>0.53</v>
      </c>
      <c r="H967" s="7">
        <v>0.0</v>
      </c>
      <c r="I967" s="7">
        <v>0.06</v>
      </c>
      <c r="J967" s="7">
        <v>0.59</v>
      </c>
      <c r="K967" s="10">
        <f t="shared" ref="K967:O967" si="968">F967*1000000</f>
        <v>0</v>
      </c>
      <c r="L967" s="10">
        <f t="shared" si="968"/>
        <v>530000</v>
      </c>
      <c r="M967" s="10">
        <f t="shared" si="968"/>
        <v>0</v>
      </c>
      <c r="N967" s="10">
        <f t="shared" si="968"/>
        <v>60000</v>
      </c>
      <c r="O967" s="10">
        <f t="shared" si="968"/>
        <v>590000</v>
      </c>
      <c r="P967" s="7">
        <v>86.0</v>
      </c>
      <c r="Q967" s="7">
        <v>28.0</v>
      </c>
      <c r="R967" s="7">
        <v>8.0</v>
      </c>
      <c r="S967" s="7">
        <v>1093.0</v>
      </c>
      <c r="T967" s="11">
        <f t="shared" si="3"/>
        <v>80.14986619</v>
      </c>
      <c r="U967" s="7" t="s">
        <v>175</v>
      </c>
      <c r="V967" s="12" t="str">
        <f t="shared" si="4"/>
        <v>EA Redwood Shores</v>
      </c>
      <c r="W967" s="7" t="s">
        <v>34</v>
      </c>
    </row>
    <row r="968">
      <c r="A968" s="7" t="s">
        <v>1489</v>
      </c>
      <c r="B968" s="8" t="s">
        <v>62</v>
      </c>
      <c r="C968" s="9">
        <v>2008.0</v>
      </c>
      <c r="D968" s="7" t="s">
        <v>41</v>
      </c>
      <c r="E968" s="7" t="s">
        <v>1524</v>
      </c>
      <c r="F968" s="7">
        <v>0.29</v>
      </c>
      <c r="G968" s="7">
        <v>0.23</v>
      </c>
      <c r="H968" s="7">
        <v>0.0</v>
      </c>
      <c r="I968" s="7">
        <v>0.08</v>
      </c>
      <c r="J968" s="7">
        <v>0.59</v>
      </c>
      <c r="K968" s="10">
        <f t="shared" ref="K968:O968" si="969">F968*1000000</f>
        <v>290000</v>
      </c>
      <c r="L968" s="10">
        <f t="shared" si="969"/>
        <v>230000</v>
      </c>
      <c r="M968" s="10">
        <f t="shared" si="969"/>
        <v>0</v>
      </c>
      <c r="N968" s="10">
        <f t="shared" si="969"/>
        <v>80000</v>
      </c>
      <c r="O968" s="10">
        <f t="shared" si="969"/>
        <v>590000</v>
      </c>
      <c r="R968" s="7">
        <v>8.0</v>
      </c>
      <c r="S968" s="7">
        <v>4.0</v>
      </c>
      <c r="T968" s="11">
        <f t="shared" si="3"/>
        <v>80</v>
      </c>
      <c r="U968" s="7" t="s">
        <v>143</v>
      </c>
      <c r="V968" s="12" t="str">
        <f t="shared" si="4"/>
        <v>Harmonix Music Systems</v>
      </c>
      <c r="W968" s="7" t="s">
        <v>64</v>
      </c>
    </row>
    <row r="969">
      <c r="A969" s="7" t="s">
        <v>1588</v>
      </c>
      <c r="B969" s="8" t="s">
        <v>92</v>
      </c>
      <c r="C969" s="9">
        <v>2008.0</v>
      </c>
      <c r="D969" s="7" t="s">
        <v>49</v>
      </c>
      <c r="E969" s="7" t="s">
        <v>1589</v>
      </c>
      <c r="F969" s="7">
        <v>0.35</v>
      </c>
      <c r="G969" s="7">
        <v>0.13</v>
      </c>
      <c r="H969" s="7">
        <v>0.0</v>
      </c>
      <c r="I969" s="7">
        <v>0.1</v>
      </c>
      <c r="J969" s="7">
        <v>0.59</v>
      </c>
      <c r="K969" s="10">
        <f t="shared" ref="K969:O969" si="970">F969*1000000</f>
        <v>350000</v>
      </c>
      <c r="L969" s="10">
        <f t="shared" si="970"/>
        <v>130000</v>
      </c>
      <c r="M969" s="10">
        <f t="shared" si="970"/>
        <v>0</v>
      </c>
      <c r="N969" s="10">
        <f t="shared" si="970"/>
        <v>100000</v>
      </c>
      <c r="O969" s="10">
        <f t="shared" si="970"/>
        <v>590000</v>
      </c>
      <c r="R969" s="7">
        <v>7.7</v>
      </c>
      <c r="S969" s="7">
        <v>12.0</v>
      </c>
      <c r="T969" s="11">
        <f t="shared" si="3"/>
        <v>77</v>
      </c>
      <c r="U969" s="7" t="s">
        <v>1590</v>
      </c>
      <c r="V969" s="12" t="str">
        <f t="shared" si="4"/>
        <v>Monkey Bar Games</v>
      </c>
      <c r="W969" s="7" t="s">
        <v>52</v>
      </c>
    </row>
    <row r="970">
      <c r="A970" s="7" t="s">
        <v>1679</v>
      </c>
      <c r="B970" s="8" t="s">
        <v>30</v>
      </c>
      <c r="C970" s="9">
        <v>2008.0</v>
      </c>
      <c r="D970" s="7" t="s">
        <v>49</v>
      </c>
      <c r="E970" s="7" t="s">
        <v>55</v>
      </c>
      <c r="F970" s="7">
        <v>0.24</v>
      </c>
      <c r="G970" s="7">
        <v>0.28</v>
      </c>
      <c r="H970" s="7">
        <v>0.0</v>
      </c>
      <c r="I970" s="7">
        <v>0.06</v>
      </c>
      <c r="J970" s="7">
        <v>0.59</v>
      </c>
      <c r="K970" s="10">
        <f t="shared" ref="K970:O970" si="971">F970*1000000</f>
        <v>240000</v>
      </c>
      <c r="L970" s="10">
        <f t="shared" si="971"/>
        <v>280000</v>
      </c>
      <c r="M970" s="10">
        <f t="shared" si="971"/>
        <v>0</v>
      </c>
      <c r="N970" s="10">
        <f t="shared" si="971"/>
        <v>60000</v>
      </c>
      <c r="O970" s="10">
        <f t="shared" si="971"/>
        <v>590000</v>
      </c>
      <c r="P970" s="7">
        <v>80.0</v>
      </c>
      <c r="Q970" s="7">
        <v>34.0</v>
      </c>
      <c r="R970" s="7">
        <v>7.8</v>
      </c>
      <c r="S970" s="7">
        <v>46.0</v>
      </c>
      <c r="T970" s="11">
        <f t="shared" si="3"/>
        <v>78.85</v>
      </c>
      <c r="U970" s="7" t="s">
        <v>56</v>
      </c>
      <c r="V970" s="12" t="str">
        <f t="shared" si="4"/>
        <v>Ubisoft Montreal</v>
      </c>
      <c r="W970" s="7" t="s">
        <v>64</v>
      </c>
    </row>
    <row r="971">
      <c r="A971" s="7" t="s">
        <v>1651</v>
      </c>
      <c r="B971" s="8" t="s">
        <v>25</v>
      </c>
      <c r="C971" s="9">
        <v>2008.0</v>
      </c>
      <c r="D971" s="7" t="s">
        <v>49</v>
      </c>
      <c r="E971" s="7" t="s">
        <v>46</v>
      </c>
      <c r="F971" s="7">
        <v>0.3</v>
      </c>
      <c r="G971" s="7">
        <v>0.22</v>
      </c>
      <c r="H971" s="7">
        <v>0.0</v>
      </c>
      <c r="I971" s="7">
        <v>0.06</v>
      </c>
      <c r="J971" s="7">
        <v>0.59</v>
      </c>
      <c r="K971" s="10">
        <f t="shared" ref="K971:O971" si="972">F971*1000000</f>
        <v>300000</v>
      </c>
      <c r="L971" s="10">
        <f t="shared" si="972"/>
        <v>220000</v>
      </c>
      <c r="M971" s="10">
        <f t="shared" si="972"/>
        <v>0</v>
      </c>
      <c r="N971" s="10">
        <f t="shared" si="972"/>
        <v>60000</v>
      </c>
      <c r="O971" s="10">
        <f t="shared" si="972"/>
        <v>590000</v>
      </c>
      <c r="P971" s="7">
        <v>44.0</v>
      </c>
      <c r="Q971" s="7">
        <v>14.0</v>
      </c>
      <c r="R971" s="7">
        <v>7.0</v>
      </c>
      <c r="S971" s="7">
        <v>8.0</v>
      </c>
      <c r="T971" s="11">
        <f t="shared" si="3"/>
        <v>53.45454545</v>
      </c>
      <c r="U971" s="7" t="s">
        <v>386</v>
      </c>
      <c r="V971" s="12" t="str">
        <f t="shared" si="4"/>
        <v>Artificial Mind and Movement</v>
      </c>
      <c r="W971" s="7" t="s">
        <v>64</v>
      </c>
    </row>
    <row r="972">
      <c r="A972" s="7" t="s">
        <v>1681</v>
      </c>
      <c r="B972" s="8" t="s">
        <v>30</v>
      </c>
      <c r="C972" s="9">
        <v>2008.0</v>
      </c>
      <c r="D972" s="7" t="s">
        <v>49</v>
      </c>
      <c r="E972" s="7" t="s">
        <v>55</v>
      </c>
      <c r="F972" s="7">
        <v>0.18</v>
      </c>
      <c r="G972" s="7">
        <v>0.34</v>
      </c>
      <c r="H972" s="7">
        <v>0.0</v>
      </c>
      <c r="I972" s="7">
        <v>0.07</v>
      </c>
      <c r="J972" s="7">
        <v>0.58</v>
      </c>
      <c r="K972" s="10">
        <f t="shared" ref="K972:O972" si="973">F972*1000000</f>
        <v>180000</v>
      </c>
      <c r="L972" s="10">
        <f t="shared" si="973"/>
        <v>340000</v>
      </c>
      <c r="M972" s="10">
        <f t="shared" si="973"/>
        <v>0</v>
      </c>
      <c r="N972" s="10">
        <f t="shared" si="973"/>
        <v>70000</v>
      </c>
      <c r="O972" s="10">
        <f t="shared" si="973"/>
        <v>580000</v>
      </c>
      <c r="P972" s="7">
        <v>55.0</v>
      </c>
      <c r="Q972" s="7">
        <v>50.0</v>
      </c>
      <c r="R972" s="7">
        <v>6.4</v>
      </c>
      <c r="S972" s="7">
        <v>58.0</v>
      </c>
      <c r="T972" s="11">
        <f t="shared" si="3"/>
        <v>59.83333333</v>
      </c>
      <c r="U972" s="7" t="s">
        <v>56</v>
      </c>
      <c r="V972" s="12" t="str">
        <f t="shared" si="4"/>
        <v>Ubisoft Montreal</v>
      </c>
      <c r="W972" s="7" t="s">
        <v>64</v>
      </c>
    </row>
    <row r="973">
      <c r="A973" s="7" t="s">
        <v>1682</v>
      </c>
      <c r="B973" s="8" t="s">
        <v>25</v>
      </c>
      <c r="C973" s="9">
        <v>2008.0</v>
      </c>
      <c r="D973" s="7" t="s">
        <v>49</v>
      </c>
      <c r="E973" s="7" t="s">
        <v>85</v>
      </c>
      <c r="F973" s="7">
        <v>0.15</v>
      </c>
      <c r="G973" s="7">
        <v>0.37</v>
      </c>
      <c r="H973" s="7">
        <v>0.0</v>
      </c>
      <c r="I973" s="7">
        <v>0.07</v>
      </c>
      <c r="J973" s="7">
        <v>0.58</v>
      </c>
      <c r="K973" s="10">
        <f t="shared" ref="K973:O973" si="974">F973*1000000</f>
        <v>150000</v>
      </c>
      <c r="L973" s="10">
        <f t="shared" si="974"/>
        <v>370000</v>
      </c>
      <c r="M973" s="10">
        <f t="shared" si="974"/>
        <v>0</v>
      </c>
      <c r="N973" s="10">
        <f t="shared" si="974"/>
        <v>70000</v>
      </c>
      <c r="O973" s="10">
        <f t="shared" si="974"/>
        <v>580000</v>
      </c>
      <c r="P973" s="7">
        <v>68.0</v>
      </c>
      <c r="Q973" s="7">
        <v>18.0</v>
      </c>
      <c r="R973" s="7">
        <v>5.7</v>
      </c>
      <c r="S973" s="7">
        <v>29.0</v>
      </c>
      <c r="T973" s="11">
        <f t="shared" si="3"/>
        <v>61.21276596</v>
      </c>
      <c r="U973" s="7" t="s">
        <v>1683</v>
      </c>
      <c r="V973" s="12" t="str">
        <f t="shared" si="4"/>
        <v>Pam Development</v>
      </c>
      <c r="W973" s="7" t="s">
        <v>28</v>
      </c>
    </row>
    <row r="974">
      <c r="A974" s="7" t="s">
        <v>1645</v>
      </c>
      <c r="B974" s="8" t="s">
        <v>47</v>
      </c>
      <c r="C974" s="9">
        <v>2008.0</v>
      </c>
      <c r="D974" s="7" t="s">
        <v>26</v>
      </c>
      <c r="E974" s="7" t="s">
        <v>97</v>
      </c>
      <c r="F974" s="7">
        <v>0.54</v>
      </c>
      <c r="G974" s="7">
        <v>0.0</v>
      </c>
      <c r="H974" s="7">
        <v>0.0</v>
      </c>
      <c r="I974" s="7">
        <v>0.04</v>
      </c>
      <c r="J974" s="7">
        <v>0.58</v>
      </c>
      <c r="K974" s="10">
        <f t="shared" ref="K974:O974" si="975">F974*1000000</f>
        <v>540000</v>
      </c>
      <c r="L974" s="10">
        <f t="shared" si="975"/>
        <v>0</v>
      </c>
      <c r="M974" s="10">
        <f t="shared" si="975"/>
        <v>0</v>
      </c>
      <c r="N974" s="10">
        <f t="shared" si="975"/>
        <v>40000</v>
      </c>
      <c r="O974" s="10">
        <f t="shared" si="975"/>
        <v>580000</v>
      </c>
      <c r="P974" s="7">
        <v>81.0</v>
      </c>
      <c r="Q974" s="7">
        <v>20.0</v>
      </c>
      <c r="R974" s="7">
        <v>7.3</v>
      </c>
      <c r="S974" s="7">
        <v>25.0</v>
      </c>
      <c r="T974" s="11">
        <f t="shared" si="3"/>
        <v>76.55555556</v>
      </c>
      <c r="U974" s="7" t="s">
        <v>129</v>
      </c>
      <c r="V974" s="12" t="str">
        <f t="shared" si="4"/>
        <v>EA Tiburon</v>
      </c>
      <c r="W974" s="7" t="s">
        <v>28</v>
      </c>
    </row>
    <row r="975">
      <c r="A975" s="7" t="s">
        <v>1686</v>
      </c>
      <c r="B975" s="8" t="s">
        <v>25</v>
      </c>
      <c r="C975" s="9">
        <v>2008.0</v>
      </c>
      <c r="D975" s="7" t="s">
        <v>26</v>
      </c>
      <c r="E975" s="7" t="s">
        <v>97</v>
      </c>
      <c r="F975" s="7">
        <v>0.5</v>
      </c>
      <c r="G975" s="7">
        <v>0.03</v>
      </c>
      <c r="H975" s="7">
        <v>0.0</v>
      </c>
      <c r="I975" s="7">
        <v>0.04</v>
      </c>
      <c r="J975" s="7">
        <v>0.58</v>
      </c>
      <c r="K975" s="10">
        <f t="shared" ref="K975:O975" si="976">F975*1000000</f>
        <v>500000</v>
      </c>
      <c r="L975" s="10">
        <f t="shared" si="976"/>
        <v>30000</v>
      </c>
      <c r="M975" s="10">
        <f t="shared" si="976"/>
        <v>0</v>
      </c>
      <c r="N975" s="10">
        <f t="shared" si="976"/>
        <v>40000</v>
      </c>
      <c r="O975" s="10">
        <f t="shared" si="976"/>
        <v>580000</v>
      </c>
      <c r="P975" s="7">
        <v>70.0</v>
      </c>
      <c r="Q975" s="7">
        <v>37.0</v>
      </c>
      <c r="R975" s="7">
        <v>8.4</v>
      </c>
      <c r="S975" s="7">
        <v>25.0</v>
      </c>
      <c r="T975" s="11">
        <f t="shared" si="3"/>
        <v>75.64516129</v>
      </c>
      <c r="U975" s="7" t="s">
        <v>97</v>
      </c>
      <c r="V975" s="12" t="str">
        <f t="shared" si="4"/>
        <v>Electronic Arts</v>
      </c>
      <c r="W975" s="7" t="s">
        <v>28</v>
      </c>
    </row>
    <row r="976">
      <c r="A976" s="7" t="s">
        <v>1588</v>
      </c>
      <c r="B976" s="8" t="s">
        <v>62</v>
      </c>
      <c r="C976" s="9">
        <v>2008.0</v>
      </c>
      <c r="D976" s="7" t="s">
        <v>49</v>
      </c>
      <c r="E976" s="7" t="s">
        <v>1589</v>
      </c>
      <c r="F976" s="7">
        <v>0.22</v>
      </c>
      <c r="G976" s="7">
        <v>0.02</v>
      </c>
      <c r="H976" s="7">
        <v>0.0</v>
      </c>
      <c r="I976" s="7">
        <v>0.33</v>
      </c>
      <c r="J976" s="7">
        <v>0.57</v>
      </c>
      <c r="K976" s="10">
        <f t="shared" ref="K976:O976" si="977">F976*1000000</f>
        <v>220000</v>
      </c>
      <c r="L976" s="10">
        <f t="shared" si="977"/>
        <v>20000</v>
      </c>
      <c r="M976" s="10">
        <f t="shared" si="977"/>
        <v>0</v>
      </c>
      <c r="N976" s="10">
        <f t="shared" si="977"/>
        <v>330000</v>
      </c>
      <c r="O976" s="10">
        <f t="shared" si="977"/>
        <v>570000</v>
      </c>
      <c r="R976" s="7">
        <v>5.3</v>
      </c>
      <c r="S976" s="7">
        <v>6.0</v>
      </c>
      <c r="T976" s="11">
        <f t="shared" si="3"/>
        <v>53</v>
      </c>
      <c r="U976" s="7" t="s">
        <v>1590</v>
      </c>
      <c r="V976" s="12" t="str">
        <f t="shared" si="4"/>
        <v>Monkey Bar Games</v>
      </c>
      <c r="W976" s="7" t="s">
        <v>52</v>
      </c>
    </row>
    <row r="977">
      <c r="A977" s="7" t="s">
        <v>1651</v>
      </c>
      <c r="B977" s="8" t="s">
        <v>30</v>
      </c>
      <c r="C977" s="9">
        <v>2008.0</v>
      </c>
      <c r="D977" s="7" t="s">
        <v>49</v>
      </c>
      <c r="E977" s="7" t="s">
        <v>46</v>
      </c>
      <c r="F977" s="7">
        <v>0.27</v>
      </c>
      <c r="G977" s="7">
        <v>0.24</v>
      </c>
      <c r="H977" s="7">
        <v>0.0</v>
      </c>
      <c r="I977" s="7">
        <v>0.06</v>
      </c>
      <c r="J977" s="7">
        <v>0.57</v>
      </c>
      <c r="K977" s="10">
        <f t="shared" ref="K977:O977" si="978">F977*1000000</f>
        <v>270000</v>
      </c>
      <c r="L977" s="10">
        <f t="shared" si="978"/>
        <v>240000</v>
      </c>
      <c r="M977" s="10">
        <f t="shared" si="978"/>
        <v>0</v>
      </c>
      <c r="N977" s="10">
        <f t="shared" si="978"/>
        <v>60000</v>
      </c>
      <c r="O977" s="10">
        <f t="shared" si="978"/>
        <v>570000</v>
      </c>
      <c r="P977" s="7">
        <v>45.0</v>
      </c>
      <c r="Q977" s="7">
        <v>43.0</v>
      </c>
      <c r="R977" s="7">
        <v>5.9</v>
      </c>
      <c r="S977" s="7">
        <v>52.0</v>
      </c>
      <c r="T977" s="11">
        <f t="shared" si="3"/>
        <v>52.66315789</v>
      </c>
      <c r="U977" s="7" t="s">
        <v>1652</v>
      </c>
      <c r="V977" s="12" t="str">
        <f t="shared" si="4"/>
        <v>Secret Level</v>
      </c>
      <c r="W977" s="7" t="s">
        <v>64</v>
      </c>
    </row>
    <row r="978">
      <c r="A978" s="7" t="s">
        <v>1680</v>
      </c>
      <c r="B978" s="8" t="s">
        <v>40</v>
      </c>
      <c r="C978" s="9">
        <v>2008.0</v>
      </c>
      <c r="D978" s="7" t="s">
        <v>49</v>
      </c>
      <c r="E978" s="7" t="s">
        <v>139</v>
      </c>
      <c r="F978" s="7">
        <v>0.52</v>
      </c>
      <c r="G978" s="7">
        <v>0.0</v>
      </c>
      <c r="H978" s="7">
        <v>0.0</v>
      </c>
      <c r="I978" s="7">
        <v>0.04</v>
      </c>
      <c r="J978" s="7">
        <v>0.57</v>
      </c>
      <c r="K978" s="10">
        <f t="shared" ref="K978:O978" si="979">F978*1000000</f>
        <v>520000</v>
      </c>
      <c r="L978" s="10">
        <f t="shared" si="979"/>
        <v>0</v>
      </c>
      <c r="M978" s="10">
        <f t="shared" si="979"/>
        <v>0</v>
      </c>
      <c r="N978" s="10">
        <f t="shared" si="979"/>
        <v>40000</v>
      </c>
      <c r="O978" s="10">
        <f t="shared" si="979"/>
        <v>570000</v>
      </c>
      <c r="R978" s="7">
        <v>6.0</v>
      </c>
      <c r="S978" s="7">
        <v>5.0</v>
      </c>
      <c r="T978" s="11">
        <f t="shared" si="3"/>
        <v>60</v>
      </c>
      <c r="U978" s="7" t="s">
        <v>802</v>
      </c>
      <c r="V978" s="12" t="str">
        <f t="shared" si="4"/>
        <v>Natsume</v>
      </c>
      <c r="W978" s="7" t="s">
        <v>28</v>
      </c>
    </row>
    <row r="979">
      <c r="A979" s="7" t="s">
        <v>1682</v>
      </c>
      <c r="B979" s="8" t="s">
        <v>47</v>
      </c>
      <c r="C979" s="9">
        <v>2008.0</v>
      </c>
      <c r="D979" s="7" t="s">
        <v>49</v>
      </c>
      <c r="E979" s="7" t="s">
        <v>85</v>
      </c>
      <c r="F979" s="7">
        <v>0.08</v>
      </c>
      <c r="G979" s="7">
        <v>0.36</v>
      </c>
      <c r="H979" s="7">
        <v>0.0</v>
      </c>
      <c r="I979" s="7">
        <v>0.12</v>
      </c>
      <c r="J979" s="7">
        <v>0.57</v>
      </c>
      <c r="K979" s="10">
        <f t="shared" ref="K979:O979" si="980">F979*1000000</f>
        <v>80000</v>
      </c>
      <c r="L979" s="10">
        <f t="shared" si="980"/>
        <v>360000</v>
      </c>
      <c r="M979" s="10">
        <f t="shared" si="980"/>
        <v>0</v>
      </c>
      <c r="N979" s="10">
        <f t="shared" si="980"/>
        <v>120000</v>
      </c>
      <c r="O979" s="10">
        <f t="shared" si="980"/>
        <v>570000</v>
      </c>
      <c r="P979" s="7">
        <v>75.0</v>
      </c>
      <c r="Q979" s="7">
        <v>36.0</v>
      </c>
      <c r="R979" s="7">
        <v>7.5</v>
      </c>
      <c r="S979" s="7">
        <v>20.0</v>
      </c>
      <c r="T979" s="11">
        <f t="shared" si="3"/>
        <v>75</v>
      </c>
      <c r="U979" s="7" t="s">
        <v>1683</v>
      </c>
      <c r="V979" s="12" t="str">
        <f t="shared" si="4"/>
        <v>Pam Development</v>
      </c>
      <c r="W979" s="7" t="s">
        <v>28</v>
      </c>
    </row>
    <row r="980">
      <c r="A980" s="7" t="s">
        <v>1689</v>
      </c>
      <c r="B980" s="8" t="s">
        <v>25</v>
      </c>
      <c r="C980" s="9">
        <v>2008.0</v>
      </c>
      <c r="D980" s="7" t="s">
        <v>1</v>
      </c>
      <c r="E980" s="7" t="s">
        <v>377</v>
      </c>
      <c r="F980" s="7">
        <v>0.34</v>
      </c>
      <c r="G980" s="7">
        <v>0.17</v>
      </c>
      <c r="H980" s="7">
        <v>0.0</v>
      </c>
      <c r="I980" s="7">
        <v>0.05</v>
      </c>
      <c r="J980" s="7">
        <v>0.56</v>
      </c>
      <c r="K980" s="10">
        <f t="shared" ref="K980:O980" si="981">F980*1000000</f>
        <v>340000</v>
      </c>
      <c r="L980" s="10">
        <f t="shared" si="981"/>
        <v>170000</v>
      </c>
      <c r="M980" s="10">
        <f t="shared" si="981"/>
        <v>0</v>
      </c>
      <c r="N980" s="10">
        <f t="shared" si="981"/>
        <v>50000</v>
      </c>
      <c r="O980" s="10">
        <f t="shared" si="981"/>
        <v>560000</v>
      </c>
      <c r="P980" s="7">
        <v>64.0</v>
      </c>
      <c r="Q980" s="7">
        <v>11.0</v>
      </c>
      <c r="R980" s="7">
        <v>6.5</v>
      </c>
      <c r="S980" s="7">
        <v>19.0</v>
      </c>
      <c r="T980" s="11">
        <f t="shared" si="3"/>
        <v>64.63333333</v>
      </c>
      <c r="U980" s="7" t="s">
        <v>1690</v>
      </c>
      <c r="V980" s="12" t="str">
        <f t="shared" si="4"/>
        <v>Etranges Libellules</v>
      </c>
      <c r="W980" s="7" t="s">
        <v>52</v>
      </c>
    </row>
    <row r="981">
      <c r="A981" s="7" t="s">
        <v>1682</v>
      </c>
      <c r="B981" s="8" t="s">
        <v>30</v>
      </c>
      <c r="C981" s="9">
        <v>2008.0</v>
      </c>
      <c r="D981" s="7" t="s">
        <v>49</v>
      </c>
      <c r="E981" s="7" t="s">
        <v>85</v>
      </c>
      <c r="F981" s="7">
        <v>0.09</v>
      </c>
      <c r="G981" s="7">
        <v>0.4</v>
      </c>
      <c r="H981" s="7">
        <v>0.0</v>
      </c>
      <c r="I981" s="7">
        <v>0.07</v>
      </c>
      <c r="J981" s="7">
        <v>0.56</v>
      </c>
      <c r="K981" s="10">
        <f t="shared" ref="K981:O981" si="982">F981*1000000</f>
        <v>90000</v>
      </c>
      <c r="L981" s="10">
        <f t="shared" si="982"/>
        <v>400000</v>
      </c>
      <c r="M981" s="10">
        <f t="shared" si="982"/>
        <v>0</v>
      </c>
      <c r="N981" s="10">
        <f t="shared" si="982"/>
        <v>70000</v>
      </c>
      <c r="O981" s="10">
        <f t="shared" si="982"/>
        <v>560000</v>
      </c>
      <c r="P981" s="7">
        <v>78.0</v>
      </c>
      <c r="Q981" s="7">
        <v>47.0</v>
      </c>
      <c r="R981" s="7">
        <v>7.6</v>
      </c>
      <c r="S981" s="7">
        <v>36.0</v>
      </c>
      <c r="T981" s="11">
        <f t="shared" si="3"/>
        <v>77.13253012</v>
      </c>
      <c r="U981" s="7" t="s">
        <v>1683</v>
      </c>
      <c r="V981" s="12" t="str">
        <f t="shared" si="4"/>
        <v>Pam Development</v>
      </c>
      <c r="W981" s="7" t="s">
        <v>28</v>
      </c>
    </row>
    <row r="982">
      <c r="A982" s="7" t="s">
        <v>1669</v>
      </c>
      <c r="B982" s="8" t="s">
        <v>25</v>
      </c>
      <c r="C982" s="9">
        <v>2008.0</v>
      </c>
      <c r="D982" s="7" t="s">
        <v>54</v>
      </c>
      <c r="E982" s="7" t="s">
        <v>145</v>
      </c>
      <c r="F982" s="7">
        <v>0.19</v>
      </c>
      <c r="G982" s="7">
        <v>0.31</v>
      </c>
      <c r="H982" s="7">
        <v>0.0</v>
      </c>
      <c r="I982" s="7">
        <v>0.06</v>
      </c>
      <c r="J982" s="7">
        <v>0.56</v>
      </c>
      <c r="K982" s="10">
        <f t="shared" ref="K982:O982" si="983">F982*1000000</f>
        <v>190000</v>
      </c>
      <c r="L982" s="10">
        <f t="shared" si="983"/>
        <v>310000</v>
      </c>
      <c r="M982" s="10">
        <f t="shared" si="983"/>
        <v>0</v>
      </c>
      <c r="N982" s="10">
        <f t="shared" si="983"/>
        <v>60000</v>
      </c>
      <c r="O982" s="10">
        <f t="shared" si="983"/>
        <v>560000</v>
      </c>
      <c r="P982" s="7">
        <v>50.0</v>
      </c>
      <c r="Q982" s="7">
        <v>4.0</v>
      </c>
      <c r="R982" s="7">
        <v>5.8</v>
      </c>
      <c r="S982" s="7">
        <v>5.0</v>
      </c>
      <c r="T982" s="11">
        <f t="shared" si="3"/>
        <v>54.44444444</v>
      </c>
      <c r="U982" s="7" t="s">
        <v>1132</v>
      </c>
      <c r="V982" s="12" t="str">
        <f t="shared" si="4"/>
        <v>Avalanche Software</v>
      </c>
      <c r="W982" s="7" t="s">
        <v>52</v>
      </c>
    </row>
    <row r="983">
      <c r="A983" s="7" t="s">
        <v>1692</v>
      </c>
      <c r="B983" s="8" t="s">
        <v>30</v>
      </c>
      <c r="C983" s="9">
        <v>2008.0</v>
      </c>
      <c r="D983" s="7" t="s">
        <v>31</v>
      </c>
      <c r="E983" s="7" t="s">
        <v>139</v>
      </c>
      <c r="F983" s="7">
        <v>0.34</v>
      </c>
      <c r="G983" s="7">
        <v>0.15</v>
      </c>
      <c r="H983" s="7">
        <v>0.01</v>
      </c>
      <c r="I983" s="7">
        <v>0.05</v>
      </c>
      <c r="J983" s="7">
        <v>0.56</v>
      </c>
      <c r="K983" s="10">
        <f t="shared" ref="K983:O983" si="984">F983*1000000</f>
        <v>340000</v>
      </c>
      <c r="L983" s="10">
        <f t="shared" si="984"/>
        <v>150000</v>
      </c>
      <c r="M983" s="10">
        <f t="shared" si="984"/>
        <v>10000</v>
      </c>
      <c r="N983" s="10">
        <f t="shared" si="984"/>
        <v>50000</v>
      </c>
      <c r="O983" s="10">
        <f t="shared" si="984"/>
        <v>560000</v>
      </c>
      <c r="P983" s="7">
        <v>75.0</v>
      </c>
      <c r="Q983" s="7">
        <v>55.0</v>
      </c>
      <c r="R983" s="7">
        <v>7.8</v>
      </c>
      <c r="S983" s="7">
        <v>77.0</v>
      </c>
      <c r="T983" s="11">
        <f t="shared" si="3"/>
        <v>76.75</v>
      </c>
      <c r="U983" s="7" t="s">
        <v>1693</v>
      </c>
      <c r="V983" s="12" t="str">
        <f t="shared" si="4"/>
        <v>Kaos Studios</v>
      </c>
      <c r="W983" s="7" t="s">
        <v>64</v>
      </c>
    </row>
    <row r="984">
      <c r="A984" s="7" t="s">
        <v>1694</v>
      </c>
      <c r="B984" s="8" t="s">
        <v>25</v>
      </c>
      <c r="C984" s="9">
        <v>2008.0</v>
      </c>
      <c r="D984" s="7" t="s">
        <v>1</v>
      </c>
      <c r="E984" s="7" t="s">
        <v>85</v>
      </c>
      <c r="F984" s="7">
        <v>0.49</v>
      </c>
      <c r="G984" s="7">
        <v>0.02</v>
      </c>
      <c r="H984" s="7">
        <v>0.0</v>
      </c>
      <c r="I984" s="7">
        <v>0.04</v>
      </c>
      <c r="J984" s="7">
        <v>0.55</v>
      </c>
      <c r="K984" s="10">
        <f t="shared" ref="K984:O984" si="985">F984*1000000</f>
        <v>490000</v>
      </c>
      <c r="L984" s="10">
        <f t="shared" si="985"/>
        <v>20000</v>
      </c>
      <c r="M984" s="10">
        <f t="shared" si="985"/>
        <v>0</v>
      </c>
      <c r="N984" s="10">
        <f t="shared" si="985"/>
        <v>40000</v>
      </c>
      <c r="O984" s="10">
        <f t="shared" si="985"/>
        <v>550000</v>
      </c>
      <c r="P984" s="7">
        <v>47.0</v>
      </c>
      <c r="Q984" s="7">
        <v>4.0</v>
      </c>
      <c r="R984" s="7">
        <v>7.0</v>
      </c>
      <c r="S984" s="7">
        <v>5.0</v>
      </c>
      <c r="T984" s="11">
        <f t="shared" si="3"/>
        <v>59.77777778</v>
      </c>
      <c r="U984" s="7" t="s">
        <v>215</v>
      </c>
      <c r="V984" s="12" t="str">
        <f t="shared" si="4"/>
        <v>High Voltage Software</v>
      </c>
      <c r="W984" s="7" t="s">
        <v>28</v>
      </c>
    </row>
    <row r="985">
      <c r="A985" s="7" t="s">
        <v>1698</v>
      </c>
      <c r="B985" s="8" t="s">
        <v>40</v>
      </c>
      <c r="C985" s="9">
        <v>2008.0</v>
      </c>
      <c r="D985" s="7" t="s">
        <v>58</v>
      </c>
      <c r="E985" s="7" t="s">
        <v>1292</v>
      </c>
      <c r="F985" s="7">
        <v>0.5</v>
      </c>
      <c r="G985" s="7">
        <v>0.0</v>
      </c>
      <c r="H985" s="7">
        <v>0.0</v>
      </c>
      <c r="I985" s="7">
        <v>0.04</v>
      </c>
      <c r="J985" s="7">
        <v>0.55</v>
      </c>
      <c r="K985" s="10">
        <f t="shared" ref="K985:O985" si="986">F985*1000000</f>
        <v>500000</v>
      </c>
      <c r="L985" s="10">
        <f t="shared" si="986"/>
        <v>0</v>
      </c>
      <c r="M985" s="10">
        <f t="shared" si="986"/>
        <v>0</v>
      </c>
      <c r="N985" s="10">
        <f t="shared" si="986"/>
        <v>40000</v>
      </c>
      <c r="O985" s="10">
        <f t="shared" si="986"/>
        <v>550000</v>
      </c>
      <c r="P985" s="7">
        <v>67.0</v>
      </c>
      <c r="Q985" s="7">
        <v>19.0</v>
      </c>
      <c r="R985" s="7">
        <v>6.8</v>
      </c>
      <c r="S985" s="7">
        <v>6.0</v>
      </c>
      <c r="T985" s="11">
        <f t="shared" si="3"/>
        <v>67.24</v>
      </c>
      <c r="U985" s="7" t="s">
        <v>1699</v>
      </c>
      <c r="V985" s="12" t="str">
        <f t="shared" si="4"/>
        <v>Nuevo Retro Games</v>
      </c>
      <c r="W985" s="7" t="s">
        <v>28</v>
      </c>
    </row>
    <row r="986">
      <c r="A986" s="7" t="s">
        <v>1700</v>
      </c>
      <c r="B986" s="8" t="s">
        <v>40</v>
      </c>
      <c r="C986" s="9">
        <v>2008.0</v>
      </c>
      <c r="D986" s="7" t="s">
        <v>96</v>
      </c>
      <c r="E986" s="7" t="s">
        <v>139</v>
      </c>
      <c r="F986" s="7">
        <v>0.26</v>
      </c>
      <c r="G986" s="7">
        <v>0.23</v>
      </c>
      <c r="H986" s="7">
        <v>0.0</v>
      </c>
      <c r="I986" s="7">
        <v>0.06</v>
      </c>
      <c r="J986" s="7">
        <v>0.55</v>
      </c>
      <c r="K986" s="10">
        <f t="shared" ref="K986:O986" si="987">F986*1000000</f>
        <v>260000</v>
      </c>
      <c r="L986" s="10">
        <f t="shared" si="987"/>
        <v>230000</v>
      </c>
      <c r="M986" s="10">
        <f t="shared" si="987"/>
        <v>0</v>
      </c>
      <c r="N986" s="10">
        <f t="shared" si="987"/>
        <v>60000</v>
      </c>
      <c r="O986" s="10">
        <f t="shared" si="987"/>
        <v>550000</v>
      </c>
      <c r="P986" s="7">
        <v>82.0</v>
      </c>
      <c r="Q986" s="7">
        <v>34.0</v>
      </c>
      <c r="R986" s="7">
        <v>7.1</v>
      </c>
      <c r="S986" s="7">
        <v>15.0</v>
      </c>
      <c r="T986" s="11">
        <f t="shared" si="3"/>
        <v>78.63265306</v>
      </c>
      <c r="U986" s="7" t="s">
        <v>217</v>
      </c>
      <c r="V986" s="12" t="str">
        <f t="shared" si="4"/>
        <v>Rare Ltd.</v>
      </c>
      <c r="W986" s="7" t="s">
        <v>28</v>
      </c>
    </row>
    <row r="987">
      <c r="A987" s="7" t="s">
        <v>1651</v>
      </c>
      <c r="B987" s="8" t="s">
        <v>62</v>
      </c>
      <c r="C987" s="9">
        <v>2008.0</v>
      </c>
      <c r="D987" s="7" t="s">
        <v>49</v>
      </c>
      <c r="E987" s="7" t="s">
        <v>46</v>
      </c>
      <c r="F987" s="7">
        <v>0.36</v>
      </c>
      <c r="G987" s="7">
        <v>0.0</v>
      </c>
      <c r="H987" s="7">
        <v>0.0</v>
      </c>
      <c r="I987" s="7">
        <v>0.19</v>
      </c>
      <c r="J987" s="7">
        <v>0.54</v>
      </c>
      <c r="K987" s="10">
        <f t="shared" ref="K987:O987" si="988">F987*1000000</f>
        <v>360000</v>
      </c>
      <c r="L987" s="10">
        <f t="shared" si="988"/>
        <v>0</v>
      </c>
      <c r="M987" s="10">
        <f t="shared" si="988"/>
        <v>0</v>
      </c>
      <c r="N987" s="10">
        <f t="shared" si="988"/>
        <v>190000</v>
      </c>
      <c r="O987" s="10">
        <f t="shared" si="988"/>
        <v>540000</v>
      </c>
      <c r="P987" s="7">
        <v>47.0</v>
      </c>
      <c r="Q987" s="7">
        <v>8.0</v>
      </c>
      <c r="R987" s="7">
        <v>5.6</v>
      </c>
      <c r="S987" s="7">
        <v>15.0</v>
      </c>
      <c r="T987" s="11">
        <f t="shared" si="3"/>
        <v>52.86956522</v>
      </c>
      <c r="U987" s="7" t="s">
        <v>386</v>
      </c>
      <c r="V987" s="12" t="str">
        <f t="shared" si="4"/>
        <v>Artificial Mind and Movement</v>
      </c>
      <c r="W987" s="7" t="s">
        <v>64</v>
      </c>
    </row>
    <row r="988">
      <c r="A988" s="7" t="s">
        <v>1706</v>
      </c>
      <c r="B988" s="8" t="s">
        <v>25</v>
      </c>
      <c r="C988" s="9">
        <v>2008.0</v>
      </c>
      <c r="D988" s="7" t="s">
        <v>26</v>
      </c>
      <c r="E988" s="7" t="s">
        <v>55</v>
      </c>
      <c r="F988" s="7">
        <v>0.48</v>
      </c>
      <c r="G988" s="7">
        <v>0.01</v>
      </c>
      <c r="H988" s="7">
        <v>0.0</v>
      </c>
      <c r="I988" s="7">
        <v>0.04</v>
      </c>
      <c r="J988" s="7">
        <v>0.53</v>
      </c>
      <c r="K988" s="10">
        <f t="shared" ref="K988:O988" si="989">F988*1000000</f>
        <v>480000</v>
      </c>
      <c r="L988" s="10">
        <f t="shared" si="989"/>
        <v>10000</v>
      </c>
      <c r="M988" s="10">
        <f t="shared" si="989"/>
        <v>0</v>
      </c>
      <c r="N988" s="10">
        <f t="shared" si="989"/>
        <v>40000</v>
      </c>
      <c r="O988" s="10">
        <f t="shared" si="989"/>
        <v>530000</v>
      </c>
      <c r="P988" s="7">
        <v>46.0</v>
      </c>
      <c r="Q988" s="7">
        <v>7.0</v>
      </c>
      <c r="R988" s="7">
        <v>4.6</v>
      </c>
      <c r="S988" s="7">
        <v>7.0</v>
      </c>
      <c r="T988" s="11">
        <f t="shared" si="3"/>
        <v>46</v>
      </c>
      <c r="U988" s="7" t="s">
        <v>814</v>
      </c>
      <c r="V988" s="12" t="str">
        <f t="shared" si="4"/>
        <v>Destineer</v>
      </c>
      <c r="W988" s="7" t="s">
        <v>28</v>
      </c>
    </row>
    <row r="989">
      <c r="A989" s="7" t="s">
        <v>1707</v>
      </c>
      <c r="B989" s="8" t="s">
        <v>62</v>
      </c>
      <c r="C989" s="9">
        <v>2008.0</v>
      </c>
      <c r="D989" s="7" t="s">
        <v>75</v>
      </c>
      <c r="E989" s="7" t="s">
        <v>97</v>
      </c>
      <c r="F989" s="7">
        <v>0.26</v>
      </c>
      <c r="G989" s="7">
        <v>0.2</v>
      </c>
      <c r="H989" s="7">
        <v>0.0</v>
      </c>
      <c r="I989" s="7">
        <v>0.07</v>
      </c>
      <c r="J989" s="7">
        <v>0.53</v>
      </c>
      <c r="K989" s="10">
        <f t="shared" ref="K989:O989" si="990">F989*1000000</f>
        <v>260000</v>
      </c>
      <c r="L989" s="10">
        <f t="shared" si="990"/>
        <v>200000</v>
      </c>
      <c r="M989" s="10">
        <f t="shared" si="990"/>
        <v>0</v>
      </c>
      <c r="N989" s="10">
        <f t="shared" si="990"/>
        <v>70000</v>
      </c>
      <c r="O989" s="10">
        <f t="shared" si="990"/>
        <v>530000</v>
      </c>
      <c r="R989" s="7">
        <v>7.9</v>
      </c>
      <c r="S989" s="7">
        <v>8.0</v>
      </c>
      <c r="T989" s="11">
        <f t="shared" si="3"/>
        <v>79</v>
      </c>
      <c r="U989" s="7" t="s">
        <v>129</v>
      </c>
      <c r="V989" s="12" t="str">
        <f t="shared" si="4"/>
        <v>EA Tiburon</v>
      </c>
      <c r="W989" s="7" t="s">
        <v>28</v>
      </c>
    </row>
    <row r="990">
      <c r="A990" s="7" t="s">
        <v>1709</v>
      </c>
      <c r="B990" s="8" t="s">
        <v>40</v>
      </c>
      <c r="C990" s="9">
        <v>2008.0</v>
      </c>
      <c r="D990" s="7" t="s">
        <v>67</v>
      </c>
      <c r="E990" s="7" t="s">
        <v>100</v>
      </c>
      <c r="F990" s="7">
        <v>0.04</v>
      </c>
      <c r="G990" s="7">
        <v>0.01</v>
      </c>
      <c r="H990" s="7">
        <v>0.48</v>
      </c>
      <c r="I990" s="7">
        <v>0.0</v>
      </c>
      <c r="J990" s="7">
        <v>0.53</v>
      </c>
      <c r="K990" s="10">
        <f t="shared" ref="K990:O990" si="991">F990*1000000</f>
        <v>40000</v>
      </c>
      <c r="L990" s="10">
        <f t="shared" si="991"/>
        <v>10000</v>
      </c>
      <c r="M990" s="10">
        <f t="shared" si="991"/>
        <v>480000</v>
      </c>
      <c r="N990" s="10">
        <f t="shared" si="991"/>
        <v>0</v>
      </c>
      <c r="O990" s="10">
        <f t="shared" si="991"/>
        <v>530000</v>
      </c>
      <c r="P990" s="7">
        <v>69.0</v>
      </c>
      <c r="Q990" s="7">
        <v>13.0</v>
      </c>
      <c r="R990" s="7">
        <v>7.6</v>
      </c>
      <c r="S990" s="7">
        <v>9.0</v>
      </c>
      <c r="T990" s="11">
        <f t="shared" si="3"/>
        <v>71.86363636</v>
      </c>
      <c r="U990" s="7" t="s">
        <v>101</v>
      </c>
      <c r="V990" s="12" t="str">
        <f t="shared" si="4"/>
        <v>Konami</v>
      </c>
      <c r="W990" s="7" t="s">
        <v>52</v>
      </c>
    </row>
    <row r="991">
      <c r="A991" s="7" t="s">
        <v>1680</v>
      </c>
      <c r="B991" s="8" t="s">
        <v>25</v>
      </c>
      <c r="C991" s="9">
        <v>2008.0</v>
      </c>
      <c r="D991" s="7" t="s">
        <v>49</v>
      </c>
      <c r="E991" s="7" t="s">
        <v>139</v>
      </c>
      <c r="F991" s="7">
        <v>0.49</v>
      </c>
      <c r="G991" s="7">
        <v>0.0</v>
      </c>
      <c r="H991" s="7">
        <v>0.0</v>
      </c>
      <c r="I991" s="7">
        <v>0.04</v>
      </c>
      <c r="J991" s="7">
        <v>0.53</v>
      </c>
      <c r="K991" s="10">
        <f t="shared" ref="K991:O991" si="992">F991*1000000</f>
        <v>490000</v>
      </c>
      <c r="L991" s="10">
        <f t="shared" si="992"/>
        <v>0</v>
      </c>
      <c r="M991" s="10">
        <f t="shared" si="992"/>
        <v>0</v>
      </c>
      <c r="N991" s="10">
        <f t="shared" si="992"/>
        <v>40000</v>
      </c>
      <c r="O991" s="10">
        <f t="shared" si="992"/>
        <v>530000</v>
      </c>
      <c r="P991" s="7">
        <v>47.0</v>
      </c>
      <c r="Q991" s="7">
        <v>5.0</v>
      </c>
      <c r="R991" s="7">
        <v>5.4</v>
      </c>
      <c r="S991" s="7">
        <v>10.0</v>
      </c>
      <c r="T991" s="11">
        <f t="shared" si="3"/>
        <v>51.66666667</v>
      </c>
      <c r="U991" s="7" t="s">
        <v>433</v>
      </c>
      <c r="V991" s="12" t="str">
        <f t="shared" si="4"/>
        <v>Incinerator Games</v>
      </c>
      <c r="W991" s="7" t="s">
        <v>28</v>
      </c>
    </row>
    <row r="992">
      <c r="A992" s="7" t="s">
        <v>1711</v>
      </c>
      <c r="B992" s="8" t="s">
        <v>25</v>
      </c>
      <c r="C992" s="9">
        <v>2008.0</v>
      </c>
      <c r="D992" s="7" t="s">
        <v>67</v>
      </c>
      <c r="E992" s="7" t="s">
        <v>300</v>
      </c>
      <c r="F992" s="7">
        <v>0.21</v>
      </c>
      <c r="G992" s="7">
        <v>0.04</v>
      </c>
      <c r="H992" s="7">
        <v>0.24</v>
      </c>
      <c r="I992" s="7">
        <v>0.02</v>
      </c>
      <c r="J992" s="7">
        <v>0.52</v>
      </c>
      <c r="K992" s="10">
        <f t="shared" ref="K992:O992" si="993">F992*1000000</f>
        <v>210000</v>
      </c>
      <c r="L992" s="10">
        <f t="shared" si="993"/>
        <v>40000</v>
      </c>
      <c r="M992" s="10">
        <f t="shared" si="993"/>
        <v>240000</v>
      </c>
      <c r="N992" s="10">
        <f t="shared" si="993"/>
        <v>20000</v>
      </c>
      <c r="O992" s="10">
        <f t="shared" si="993"/>
        <v>520000</v>
      </c>
      <c r="P992" s="7">
        <v>68.0</v>
      </c>
      <c r="Q992" s="7">
        <v>46.0</v>
      </c>
      <c r="R992" s="7">
        <v>7.1</v>
      </c>
      <c r="S992" s="7">
        <v>93.0</v>
      </c>
      <c r="T992" s="11">
        <f t="shared" si="3"/>
        <v>70.00719424</v>
      </c>
      <c r="U992" s="7" t="s">
        <v>867</v>
      </c>
      <c r="V992" s="12" t="str">
        <f t="shared" si="4"/>
        <v>Bandai Namco Games</v>
      </c>
      <c r="W992" s="7" t="s">
        <v>64</v>
      </c>
    </row>
    <row r="993">
      <c r="A993" s="7" t="s">
        <v>1574</v>
      </c>
      <c r="B993" s="8" t="s">
        <v>40</v>
      </c>
      <c r="C993" s="9">
        <v>2008.0</v>
      </c>
      <c r="D993" s="7" t="s">
        <v>49</v>
      </c>
      <c r="E993" s="7" t="s">
        <v>495</v>
      </c>
      <c r="F993" s="7">
        <v>0.47</v>
      </c>
      <c r="G993" s="7">
        <v>0.01</v>
      </c>
      <c r="H993" s="7">
        <v>0.0</v>
      </c>
      <c r="I993" s="7">
        <v>0.04</v>
      </c>
      <c r="J993" s="7">
        <v>0.52</v>
      </c>
      <c r="K993" s="10">
        <f t="shared" ref="K993:O993" si="994">F993*1000000</f>
        <v>470000</v>
      </c>
      <c r="L993" s="10">
        <f t="shared" si="994"/>
        <v>10000</v>
      </c>
      <c r="M993" s="10">
        <f t="shared" si="994"/>
        <v>0</v>
      </c>
      <c r="N993" s="10">
        <f t="shared" si="994"/>
        <v>40000</v>
      </c>
      <c r="O993" s="10">
        <f t="shared" si="994"/>
        <v>520000</v>
      </c>
      <c r="P993" s="7">
        <v>70.0</v>
      </c>
      <c r="Q993" s="7">
        <v>4.0</v>
      </c>
      <c r="T993" s="11">
        <f t="shared" si="3"/>
        <v>70</v>
      </c>
      <c r="U993" s="7" t="s">
        <v>71</v>
      </c>
      <c r="V993" s="12" t="str">
        <f t="shared" si="4"/>
        <v>TT Fusion</v>
      </c>
      <c r="W993" s="7" t="s">
        <v>28</v>
      </c>
    </row>
    <row r="994">
      <c r="A994" s="7" t="s">
        <v>1712</v>
      </c>
      <c r="B994" s="8" t="s">
        <v>25</v>
      </c>
      <c r="C994" s="9">
        <v>2008.0</v>
      </c>
      <c r="D994" s="7" t="s">
        <v>96</v>
      </c>
      <c r="E994" s="7" t="s">
        <v>103</v>
      </c>
      <c r="F994" s="7">
        <v>0.47</v>
      </c>
      <c r="G994" s="7">
        <v>0.0</v>
      </c>
      <c r="H994" s="7">
        <v>0.0</v>
      </c>
      <c r="I994" s="7">
        <v>0.04</v>
      </c>
      <c r="J994" s="7">
        <v>0.52</v>
      </c>
      <c r="K994" s="10">
        <f t="shared" ref="K994:O994" si="995">F994*1000000</f>
        <v>470000</v>
      </c>
      <c r="L994" s="10">
        <f t="shared" si="995"/>
        <v>0</v>
      </c>
      <c r="M994" s="10">
        <f t="shared" si="995"/>
        <v>0</v>
      </c>
      <c r="N994" s="10">
        <f t="shared" si="995"/>
        <v>40000</v>
      </c>
      <c r="O994" s="10">
        <f t="shared" si="995"/>
        <v>520000</v>
      </c>
      <c r="P994" s="7">
        <v>56.0</v>
      </c>
      <c r="Q994" s="7">
        <v>12.0</v>
      </c>
      <c r="R994" s="7">
        <v>7.3</v>
      </c>
      <c r="S994" s="7">
        <v>13.0</v>
      </c>
      <c r="T994" s="11">
        <f t="shared" si="3"/>
        <v>64.84</v>
      </c>
      <c r="U994" s="7" t="s">
        <v>1713</v>
      </c>
      <c r="V994" s="12" t="str">
        <f t="shared" si="4"/>
        <v>Machatin, Inc.</v>
      </c>
      <c r="W994" s="7" t="s">
        <v>52</v>
      </c>
    </row>
    <row r="995">
      <c r="A995" s="7" t="s">
        <v>1644</v>
      </c>
      <c r="B995" s="8" t="s">
        <v>47</v>
      </c>
      <c r="C995" s="9">
        <v>2008.0</v>
      </c>
      <c r="D995" s="7" t="s">
        <v>26</v>
      </c>
      <c r="E995" s="7" t="s">
        <v>97</v>
      </c>
      <c r="F995" s="7">
        <v>0.46</v>
      </c>
      <c r="G995" s="7">
        <v>0.0</v>
      </c>
      <c r="H995" s="7">
        <v>0.02</v>
      </c>
      <c r="I995" s="7">
        <v>0.04</v>
      </c>
      <c r="J995" s="7">
        <v>0.52</v>
      </c>
      <c r="K995" s="10">
        <f t="shared" ref="K995:O995" si="996">F995*1000000</f>
        <v>460000</v>
      </c>
      <c r="L995" s="10">
        <f t="shared" si="996"/>
        <v>0</v>
      </c>
      <c r="M995" s="10">
        <f t="shared" si="996"/>
        <v>20000</v>
      </c>
      <c r="N995" s="10">
        <f t="shared" si="996"/>
        <v>40000</v>
      </c>
      <c r="O995" s="10">
        <f t="shared" si="996"/>
        <v>520000</v>
      </c>
      <c r="P995" s="7">
        <v>75.0</v>
      </c>
      <c r="Q995" s="7">
        <v>32.0</v>
      </c>
      <c r="R995" s="7">
        <v>7.8</v>
      </c>
      <c r="S995" s="7">
        <v>15.0</v>
      </c>
      <c r="T995" s="11">
        <f t="shared" si="3"/>
        <v>75.95744681</v>
      </c>
      <c r="U995" s="7" t="s">
        <v>108</v>
      </c>
      <c r="V995" s="12" t="str">
        <f t="shared" si="4"/>
        <v>EA Canada</v>
      </c>
      <c r="W995" s="7" t="s">
        <v>28</v>
      </c>
    </row>
    <row r="996">
      <c r="A996" s="7" t="s">
        <v>1714</v>
      </c>
      <c r="B996" s="8" t="s">
        <v>47</v>
      </c>
      <c r="C996" s="9">
        <v>2008.0</v>
      </c>
      <c r="D996" s="7" t="s">
        <v>67</v>
      </c>
      <c r="E996" s="7" t="s">
        <v>106</v>
      </c>
      <c r="F996" s="7">
        <v>0.33</v>
      </c>
      <c r="G996" s="7">
        <v>0.03</v>
      </c>
      <c r="H996" s="7">
        <v>0.11</v>
      </c>
      <c r="I996" s="7">
        <v>0.04</v>
      </c>
      <c r="J996" s="7">
        <v>0.52</v>
      </c>
      <c r="K996" s="10">
        <f t="shared" ref="K996:O996" si="997">F996*1000000</f>
        <v>330000</v>
      </c>
      <c r="L996" s="10">
        <f t="shared" si="997"/>
        <v>30000</v>
      </c>
      <c r="M996" s="10">
        <f t="shared" si="997"/>
        <v>110000</v>
      </c>
      <c r="N996" s="10">
        <f t="shared" si="997"/>
        <v>40000</v>
      </c>
      <c r="O996" s="10">
        <f t="shared" si="997"/>
        <v>520000</v>
      </c>
      <c r="P996" s="7">
        <v>78.0</v>
      </c>
      <c r="Q996" s="7">
        <v>51.0</v>
      </c>
      <c r="R996" s="7">
        <v>7.5</v>
      </c>
      <c r="S996" s="7">
        <v>150.0</v>
      </c>
      <c r="T996" s="11">
        <f t="shared" si="3"/>
        <v>75.76119403</v>
      </c>
      <c r="U996" s="7" t="s">
        <v>700</v>
      </c>
      <c r="V996" s="12" t="str">
        <f t="shared" si="4"/>
        <v>Nippon Ichi Software</v>
      </c>
      <c r="W996" s="7" t="s">
        <v>64</v>
      </c>
    </row>
    <row r="997">
      <c r="A997" s="7" t="s">
        <v>1715</v>
      </c>
      <c r="B997" s="8" t="s">
        <v>47</v>
      </c>
      <c r="C997" s="9">
        <v>2008.0</v>
      </c>
      <c r="D997" s="7" t="s">
        <v>49</v>
      </c>
      <c r="E997" s="7" t="s">
        <v>1716</v>
      </c>
      <c r="F997" s="7">
        <v>0.18</v>
      </c>
      <c r="G997" s="7">
        <v>0.08</v>
      </c>
      <c r="H997" s="7">
        <v>0.22</v>
      </c>
      <c r="I997" s="7">
        <v>0.04</v>
      </c>
      <c r="J997" s="7">
        <v>0.52</v>
      </c>
      <c r="K997" s="10">
        <f t="shared" ref="K997:O997" si="998">F997*1000000</f>
        <v>180000</v>
      </c>
      <c r="L997" s="10">
        <f t="shared" si="998"/>
        <v>80000</v>
      </c>
      <c r="M997" s="10">
        <f t="shared" si="998"/>
        <v>220000</v>
      </c>
      <c r="N997" s="10">
        <f t="shared" si="998"/>
        <v>40000</v>
      </c>
      <c r="O997" s="10">
        <f t="shared" si="998"/>
        <v>520000</v>
      </c>
      <c r="P997" s="7">
        <v>58.0</v>
      </c>
      <c r="Q997" s="7">
        <v>18.0</v>
      </c>
      <c r="R997" s="7">
        <v>7.9</v>
      </c>
      <c r="S997" s="7">
        <v>22.0</v>
      </c>
      <c r="T997" s="11">
        <f t="shared" si="3"/>
        <v>69.55</v>
      </c>
      <c r="U997" s="7" t="s">
        <v>1717</v>
      </c>
      <c r="V997" s="12" t="str">
        <f t="shared" si="4"/>
        <v>Acquire</v>
      </c>
      <c r="W997" s="7" t="s">
        <v>34</v>
      </c>
    </row>
    <row r="998">
      <c r="A998" s="7" t="s">
        <v>1718</v>
      </c>
      <c r="B998" s="8" t="s">
        <v>40</v>
      </c>
      <c r="C998" s="9">
        <v>2008.0</v>
      </c>
      <c r="D998" s="7" t="s">
        <v>67</v>
      </c>
      <c r="E998" s="7" t="s">
        <v>195</v>
      </c>
      <c r="F998" s="7">
        <v>0.32</v>
      </c>
      <c r="G998" s="7">
        <v>0.03</v>
      </c>
      <c r="H998" s="7">
        <v>0.15</v>
      </c>
      <c r="I998" s="7">
        <v>0.03</v>
      </c>
      <c r="J998" s="7">
        <v>0.52</v>
      </c>
      <c r="K998" s="10">
        <f t="shared" ref="K998:O998" si="999">F998*1000000</f>
        <v>320000</v>
      </c>
      <c r="L998" s="10">
        <f t="shared" si="999"/>
        <v>30000</v>
      </c>
      <c r="M998" s="10">
        <f t="shared" si="999"/>
        <v>150000</v>
      </c>
      <c r="N998" s="10">
        <f t="shared" si="999"/>
        <v>30000</v>
      </c>
      <c r="O998" s="10">
        <f t="shared" si="999"/>
        <v>520000</v>
      </c>
      <c r="P998" s="7">
        <v>77.0</v>
      </c>
      <c r="Q998" s="7">
        <v>14.0</v>
      </c>
      <c r="R998" s="7">
        <v>7.9</v>
      </c>
      <c r="S998" s="7">
        <v>30.0</v>
      </c>
      <c r="T998" s="11">
        <f t="shared" si="3"/>
        <v>78.36363636</v>
      </c>
      <c r="U998" s="7" t="s">
        <v>908</v>
      </c>
      <c r="V998" s="12" t="str">
        <f t="shared" si="4"/>
        <v>Neverland</v>
      </c>
      <c r="W998" s="7" t="s">
        <v>28</v>
      </c>
    </row>
    <row r="999">
      <c r="A999" s="7" t="s">
        <v>1464</v>
      </c>
      <c r="B999" s="8" t="s">
        <v>47</v>
      </c>
      <c r="C999" s="9">
        <v>2008.0</v>
      </c>
      <c r="D999" s="7" t="s">
        <v>49</v>
      </c>
      <c r="E999" s="7" t="s">
        <v>37</v>
      </c>
      <c r="F999" s="7">
        <v>0.21</v>
      </c>
      <c r="G999" s="7">
        <v>0.21</v>
      </c>
      <c r="H999" s="7">
        <v>0.0</v>
      </c>
      <c r="I999" s="7">
        <v>0.09</v>
      </c>
      <c r="J999" s="7">
        <v>0.51</v>
      </c>
      <c r="K999" s="10">
        <f t="shared" ref="K999:O999" si="1000">F999*1000000</f>
        <v>210000</v>
      </c>
      <c r="L999" s="10">
        <f t="shared" si="1000"/>
        <v>210000</v>
      </c>
      <c r="M999" s="10">
        <f t="shared" si="1000"/>
        <v>0</v>
      </c>
      <c r="N999" s="10">
        <f t="shared" si="1000"/>
        <v>90000</v>
      </c>
      <c r="O999" s="10">
        <f t="shared" si="1000"/>
        <v>510000</v>
      </c>
      <c r="P999" s="7">
        <v>76.0</v>
      </c>
      <c r="Q999" s="7">
        <v>23.0</v>
      </c>
      <c r="R999" s="7">
        <v>7.3</v>
      </c>
      <c r="S999" s="7">
        <v>18.0</v>
      </c>
      <c r="T999" s="11">
        <f t="shared" si="3"/>
        <v>74.68292683</v>
      </c>
      <c r="U999" s="7" t="s">
        <v>1465</v>
      </c>
      <c r="V999" s="12" t="str">
        <f t="shared" si="4"/>
        <v>Luxoflux, Inc.</v>
      </c>
      <c r="W999" s="7" t="s">
        <v>52</v>
      </c>
    </row>
    <row r="1000">
      <c r="A1000" s="7" t="s">
        <v>1720</v>
      </c>
      <c r="B1000" s="8" t="s">
        <v>40</v>
      </c>
      <c r="C1000" s="9">
        <v>2008.0</v>
      </c>
      <c r="D1000" s="7" t="s">
        <v>67</v>
      </c>
      <c r="E1000" s="7" t="s">
        <v>145</v>
      </c>
      <c r="F1000" s="7">
        <v>0.36</v>
      </c>
      <c r="G1000" s="7">
        <v>0.11</v>
      </c>
      <c r="H1000" s="7">
        <v>0.0</v>
      </c>
      <c r="I1000" s="7">
        <v>0.04</v>
      </c>
      <c r="J1000" s="7">
        <v>0.51</v>
      </c>
      <c r="K1000" s="10">
        <f t="shared" ref="K1000:O1000" si="1001">F1000*1000000</f>
        <v>360000</v>
      </c>
      <c r="L1000" s="10">
        <f t="shared" si="1001"/>
        <v>110000</v>
      </c>
      <c r="M1000" s="10">
        <f t="shared" si="1001"/>
        <v>0</v>
      </c>
      <c r="N1000" s="10">
        <f t="shared" si="1001"/>
        <v>40000</v>
      </c>
      <c r="O1000" s="10">
        <f t="shared" si="1001"/>
        <v>510000</v>
      </c>
      <c r="P1000" s="7">
        <v>70.0</v>
      </c>
      <c r="Q1000" s="7">
        <v>26.0</v>
      </c>
      <c r="R1000" s="7">
        <v>7.7</v>
      </c>
      <c r="S1000" s="7">
        <v>14.0</v>
      </c>
      <c r="T1000" s="11">
        <f t="shared" si="3"/>
        <v>72.45</v>
      </c>
      <c r="U1000" s="7" t="s">
        <v>1721</v>
      </c>
      <c r="V1000" s="12" t="str">
        <f t="shared" si="4"/>
        <v>Jupiter Corporation, Jupiter Multimedia</v>
      </c>
      <c r="W1000" s="7" t="s">
        <v>52</v>
      </c>
    </row>
    <row r="1001">
      <c r="A1001" s="7" t="s">
        <v>1651</v>
      </c>
      <c r="B1001" s="8" t="s">
        <v>40</v>
      </c>
      <c r="C1001" s="9">
        <v>2008.0</v>
      </c>
      <c r="D1001" s="7" t="s">
        <v>49</v>
      </c>
      <c r="E1001" s="7" t="s">
        <v>46</v>
      </c>
      <c r="F1001" s="7">
        <v>0.35</v>
      </c>
      <c r="G1001" s="7">
        <v>0.12</v>
      </c>
      <c r="H1001" s="7">
        <v>0.0</v>
      </c>
      <c r="I1001" s="7">
        <v>0.05</v>
      </c>
      <c r="J1001" s="7">
        <v>0.51</v>
      </c>
      <c r="K1001" s="10">
        <f t="shared" ref="K1001:O1001" si="1002">F1001*1000000</f>
        <v>350000</v>
      </c>
      <c r="L1001" s="10">
        <f t="shared" si="1002"/>
        <v>120000</v>
      </c>
      <c r="M1001" s="10">
        <f t="shared" si="1002"/>
        <v>0</v>
      </c>
      <c r="N1001" s="10">
        <f t="shared" si="1002"/>
        <v>50000</v>
      </c>
      <c r="O1001" s="10">
        <f t="shared" si="1002"/>
        <v>510000</v>
      </c>
      <c r="P1001" s="7">
        <v>56.0</v>
      </c>
      <c r="Q1001" s="7">
        <v>10.0</v>
      </c>
      <c r="R1001" s="7">
        <v>7.0</v>
      </c>
      <c r="S1001" s="7">
        <v>4.0</v>
      </c>
      <c r="T1001" s="11">
        <f t="shared" si="3"/>
        <v>60</v>
      </c>
      <c r="U1001" s="7" t="s">
        <v>386</v>
      </c>
      <c r="V1001" s="12" t="str">
        <f t="shared" si="4"/>
        <v>Artificial Mind and Movement</v>
      </c>
      <c r="W1001" s="7" t="s">
        <v>52</v>
      </c>
    </row>
    <row r="1002">
      <c r="A1002" s="7" t="s">
        <v>1723</v>
      </c>
      <c r="B1002" s="8" t="s">
        <v>30</v>
      </c>
      <c r="C1002" s="9">
        <v>2008.0</v>
      </c>
      <c r="D1002" s="7" t="s">
        <v>26</v>
      </c>
      <c r="E1002" s="7" t="s">
        <v>97</v>
      </c>
      <c r="F1002" s="7">
        <v>0.45</v>
      </c>
      <c r="G1002" s="7">
        <v>0.01</v>
      </c>
      <c r="H1002" s="7">
        <v>0.0</v>
      </c>
      <c r="I1002" s="7">
        <v>0.04</v>
      </c>
      <c r="J1002" s="7">
        <v>0.5</v>
      </c>
      <c r="K1002" s="10">
        <f t="shared" ref="K1002:O1002" si="1003">F1002*1000000</f>
        <v>450000</v>
      </c>
      <c r="L1002" s="10">
        <f t="shared" si="1003"/>
        <v>10000</v>
      </c>
      <c r="M1002" s="10">
        <f t="shared" si="1003"/>
        <v>0</v>
      </c>
      <c r="N1002" s="10">
        <f t="shared" si="1003"/>
        <v>40000</v>
      </c>
      <c r="O1002" s="10">
        <f t="shared" si="1003"/>
        <v>500000</v>
      </c>
      <c r="P1002" s="7">
        <v>88.0</v>
      </c>
      <c r="Q1002" s="7">
        <v>41.0</v>
      </c>
      <c r="R1002" s="7">
        <v>8.4</v>
      </c>
      <c r="S1002" s="7">
        <v>61.0</v>
      </c>
      <c r="T1002" s="11">
        <f t="shared" si="3"/>
        <v>85.60784314</v>
      </c>
      <c r="U1002" s="7" t="s">
        <v>108</v>
      </c>
      <c r="V1002" s="12" t="str">
        <f t="shared" si="4"/>
        <v>EA Canada</v>
      </c>
      <c r="W1002" s="7" t="s">
        <v>52</v>
      </c>
    </row>
    <row r="1003">
      <c r="A1003" s="7" t="s">
        <v>1570</v>
      </c>
      <c r="B1003" s="8" t="s">
        <v>25</v>
      </c>
      <c r="C1003" s="9">
        <v>2008.0</v>
      </c>
      <c r="D1003" s="7" t="s">
        <v>49</v>
      </c>
      <c r="E1003" s="7" t="s">
        <v>85</v>
      </c>
      <c r="F1003" s="7">
        <v>0.17</v>
      </c>
      <c r="G1003" s="7">
        <v>0.28</v>
      </c>
      <c r="H1003" s="7">
        <v>0.0</v>
      </c>
      <c r="I1003" s="7">
        <v>0.06</v>
      </c>
      <c r="J1003" s="7">
        <v>0.5</v>
      </c>
      <c r="K1003" s="10">
        <f t="shared" ref="K1003:O1003" si="1004">F1003*1000000</f>
        <v>170000</v>
      </c>
      <c r="L1003" s="10">
        <f t="shared" si="1004"/>
        <v>280000</v>
      </c>
      <c r="M1003" s="10">
        <f t="shared" si="1004"/>
        <v>0</v>
      </c>
      <c r="N1003" s="10">
        <f t="shared" si="1004"/>
        <v>60000</v>
      </c>
      <c r="O1003" s="10">
        <f t="shared" si="1004"/>
        <v>500000</v>
      </c>
      <c r="P1003" s="7">
        <v>83.0</v>
      </c>
      <c r="Q1003" s="7">
        <v>34.0</v>
      </c>
      <c r="R1003" s="7">
        <v>8.4</v>
      </c>
      <c r="S1003" s="7">
        <v>60.0</v>
      </c>
      <c r="T1003" s="11">
        <f t="shared" si="3"/>
        <v>83.63829787</v>
      </c>
      <c r="U1003" s="7" t="s">
        <v>410</v>
      </c>
      <c r="V1003" s="12" t="str">
        <f t="shared" si="4"/>
        <v>Rockstar Toronto</v>
      </c>
      <c r="W1003" s="7" t="s">
        <v>64</v>
      </c>
    </row>
    <row r="1004">
      <c r="A1004" s="7" t="s">
        <v>1681</v>
      </c>
      <c r="B1004" s="8" t="s">
        <v>47</v>
      </c>
      <c r="C1004" s="9">
        <v>2008.0</v>
      </c>
      <c r="D1004" s="7" t="s">
        <v>49</v>
      </c>
      <c r="E1004" s="7" t="s">
        <v>55</v>
      </c>
      <c r="F1004" s="7">
        <v>0.19</v>
      </c>
      <c r="G1004" s="7">
        <v>0.22</v>
      </c>
      <c r="H1004" s="7">
        <v>0.0</v>
      </c>
      <c r="I1004" s="7">
        <v>0.09</v>
      </c>
      <c r="J1004" s="7">
        <v>0.5</v>
      </c>
      <c r="K1004" s="10">
        <f t="shared" ref="K1004:O1004" si="1005">F1004*1000000</f>
        <v>190000</v>
      </c>
      <c r="L1004" s="10">
        <f t="shared" si="1005"/>
        <v>220000</v>
      </c>
      <c r="M1004" s="10">
        <f t="shared" si="1005"/>
        <v>0</v>
      </c>
      <c r="N1004" s="10">
        <f t="shared" si="1005"/>
        <v>90000</v>
      </c>
      <c r="O1004" s="10">
        <f t="shared" si="1005"/>
        <v>500000</v>
      </c>
      <c r="P1004" s="7">
        <v>54.0</v>
      </c>
      <c r="Q1004" s="7">
        <v>30.0</v>
      </c>
      <c r="R1004" s="7">
        <v>6.9</v>
      </c>
      <c r="S1004" s="7">
        <v>28.0</v>
      </c>
      <c r="T1004" s="11">
        <f t="shared" si="3"/>
        <v>61.24137931</v>
      </c>
      <c r="U1004" s="7" t="s">
        <v>56</v>
      </c>
      <c r="V1004" s="12" t="str">
        <f t="shared" si="4"/>
        <v>Ubisoft Montreal</v>
      </c>
      <c r="W1004" s="7" t="s">
        <v>64</v>
      </c>
    </row>
    <row r="1005">
      <c r="A1005" s="7" t="s">
        <v>1724</v>
      </c>
      <c r="B1005" s="8" t="s">
        <v>62</v>
      </c>
      <c r="C1005" s="9">
        <v>2008.0</v>
      </c>
      <c r="D1005" s="7" t="s">
        <v>1</v>
      </c>
      <c r="E1005" s="7" t="s">
        <v>377</v>
      </c>
      <c r="F1005" s="7">
        <v>0.25</v>
      </c>
      <c r="G1005" s="7">
        <v>0.19</v>
      </c>
      <c r="H1005" s="7">
        <v>0.0</v>
      </c>
      <c r="I1005" s="7">
        <v>0.06</v>
      </c>
      <c r="J1005" s="7">
        <v>0.5</v>
      </c>
      <c r="K1005" s="10">
        <f t="shared" ref="K1005:O1005" si="1006">F1005*1000000</f>
        <v>250000</v>
      </c>
      <c r="L1005" s="10">
        <f t="shared" si="1006"/>
        <v>190000</v>
      </c>
      <c r="M1005" s="10">
        <f t="shared" si="1006"/>
        <v>0</v>
      </c>
      <c r="N1005" s="10">
        <f t="shared" si="1006"/>
        <v>60000</v>
      </c>
      <c r="O1005" s="10">
        <f t="shared" si="1006"/>
        <v>500000</v>
      </c>
      <c r="P1005" s="7">
        <v>73.0</v>
      </c>
      <c r="Q1005" s="7">
        <v>7.0</v>
      </c>
      <c r="R1005" s="7">
        <v>6.5</v>
      </c>
      <c r="S1005" s="7">
        <v>36.0</v>
      </c>
      <c r="T1005" s="11">
        <f t="shared" si="3"/>
        <v>66.30232558</v>
      </c>
      <c r="U1005" s="7" t="s">
        <v>464</v>
      </c>
      <c r="V1005" s="12" t="str">
        <f t="shared" si="4"/>
        <v>Radical Entertainment</v>
      </c>
      <c r="W1005" s="7" t="s">
        <v>52</v>
      </c>
    </row>
    <row r="1006">
      <c r="A1006" s="7" t="s">
        <v>1725</v>
      </c>
      <c r="B1006" s="8" t="s">
        <v>25</v>
      </c>
      <c r="C1006" s="9">
        <v>2008.0</v>
      </c>
      <c r="D1006" s="7" t="s">
        <v>26</v>
      </c>
      <c r="E1006" s="7" t="s">
        <v>46</v>
      </c>
      <c r="F1006" s="7">
        <v>0.45</v>
      </c>
      <c r="G1006" s="7">
        <v>0.01</v>
      </c>
      <c r="H1006" s="7">
        <v>0.0</v>
      </c>
      <c r="I1006" s="7">
        <v>0.04</v>
      </c>
      <c r="J1006" s="7">
        <v>0.5</v>
      </c>
      <c r="K1006" s="10">
        <f t="shared" ref="K1006:O1006" si="1007">F1006*1000000</f>
        <v>450000</v>
      </c>
      <c r="L1006" s="10">
        <f t="shared" si="1007"/>
        <v>10000</v>
      </c>
      <c r="M1006" s="10">
        <f t="shared" si="1007"/>
        <v>0</v>
      </c>
      <c r="N1006" s="10">
        <f t="shared" si="1007"/>
        <v>40000</v>
      </c>
      <c r="O1006" s="10">
        <f t="shared" si="1007"/>
        <v>500000</v>
      </c>
      <c r="P1006" s="7">
        <v>59.0</v>
      </c>
      <c r="Q1006" s="7">
        <v>29.0</v>
      </c>
      <c r="R1006" s="7">
        <v>6.3</v>
      </c>
      <c r="S1006" s="7">
        <v>9.0</v>
      </c>
      <c r="T1006" s="11">
        <f t="shared" si="3"/>
        <v>59.94736842</v>
      </c>
      <c r="U1006" s="7" t="s">
        <v>181</v>
      </c>
      <c r="V1006" s="12" t="str">
        <f t="shared" si="4"/>
        <v>Cavia Inc.</v>
      </c>
      <c r="W1006" s="7" t="s">
        <v>28</v>
      </c>
    </row>
    <row r="1007">
      <c r="A1007" s="7" t="s">
        <v>1727</v>
      </c>
      <c r="B1007" s="8" t="s">
        <v>47</v>
      </c>
      <c r="C1007" s="9">
        <v>2008.0</v>
      </c>
      <c r="D1007" s="7" t="s">
        <v>49</v>
      </c>
      <c r="E1007" s="7" t="s">
        <v>300</v>
      </c>
      <c r="F1007" s="7">
        <v>0.09</v>
      </c>
      <c r="G1007" s="7">
        <v>0.06</v>
      </c>
      <c r="H1007" s="7">
        <v>0.32</v>
      </c>
      <c r="I1007" s="7">
        <v>0.03</v>
      </c>
      <c r="J1007" s="7">
        <v>0.49</v>
      </c>
      <c r="K1007" s="10">
        <f t="shared" ref="K1007:O1007" si="1008">F1007*1000000</f>
        <v>90000</v>
      </c>
      <c r="L1007" s="10">
        <f t="shared" si="1008"/>
        <v>60000</v>
      </c>
      <c r="M1007" s="10">
        <f t="shared" si="1008"/>
        <v>320000</v>
      </c>
      <c r="N1007" s="10">
        <f t="shared" si="1008"/>
        <v>30000</v>
      </c>
      <c r="O1007" s="10">
        <f t="shared" si="1008"/>
        <v>490000</v>
      </c>
      <c r="P1007" s="7">
        <v>54.0</v>
      </c>
      <c r="Q1007" s="7">
        <v>22.0</v>
      </c>
      <c r="R1007" s="7">
        <v>7.0</v>
      </c>
      <c r="S1007" s="7">
        <v>28.0</v>
      </c>
      <c r="T1007" s="11">
        <f t="shared" si="3"/>
        <v>62.96</v>
      </c>
      <c r="U1007" s="7" t="s">
        <v>288</v>
      </c>
      <c r="V1007" s="12" t="str">
        <f t="shared" si="4"/>
        <v>Omega Force</v>
      </c>
      <c r="W1007" s="7" t="s">
        <v>64</v>
      </c>
    </row>
    <row r="1008">
      <c r="A1008" s="7" t="s">
        <v>1612</v>
      </c>
      <c r="B1008" s="8" t="s">
        <v>30</v>
      </c>
      <c r="C1008" s="9">
        <v>2008.0</v>
      </c>
      <c r="D1008" s="7" t="s">
        <v>112</v>
      </c>
      <c r="E1008" s="7" t="s">
        <v>113</v>
      </c>
      <c r="F1008" s="7">
        <v>0.24</v>
      </c>
      <c r="G1008" s="7">
        <v>0.18</v>
      </c>
      <c r="H1008" s="7">
        <v>0.03</v>
      </c>
      <c r="I1008" s="7">
        <v>0.05</v>
      </c>
      <c r="J1008" s="7">
        <v>0.49</v>
      </c>
      <c r="K1008" s="10">
        <f t="shared" ref="K1008:O1008" si="1009">F1008*1000000</f>
        <v>240000</v>
      </c>
      <c r="L1008" s="10">
        <f t="shared" si="1009"/>
        <v>180000</v>
      </c>
      <c r="M1008" s="10">
        <f t="shared" si="1009"/>
        <v>30000</v>
      </c>
      <c r="N1008" s="10">
        <f t="shared" si="1009"/>
        <v>50000</v>
      </c>
      <c r="O1008" s="10">
        <f t="shared" si="1009"/>
        <v>490000</v>
      </c>
      <c r="P1008" s="7">
        <v>72.0</v>
      </c>
      <c r="Q1008" s="7">
        <v>50.0</v>
      </c>
      <c r="R1008" s="7">
        <v>7.6</v>
      </c>
      <c r="S1008" s="7">
        <v>41.0</v>
      </c>
      <c r="T1008" s="11">
        <f t="shared" si="3"/>
        <v>73.8021978</v>
      </c>
      <c r="U1008" s="7" t="s">
        <v>1613</v>
      </c>
      <c r="V1008" s="12" t="str">
        <f t="shared" si="4"/>
        <v>Dimps Corporation, Namco Bandai Games</v>
      </c>
      <c r="W1008" s="7" t="s">
        <v>64</v>
      </c>
    </row>
    <row r="1009">
      <c r="A1009" s="7" t="s">
        <v>1731</v>
      </c>
      <c r="B1009" s="8" t="s">
        <v>78</v>
      </c>
      <c r="C1009" s="9">
        <v>2008.0</v>
      </c>
      <c r="D1009" s="7" t="s">
        <v>31</v>
      </c>
      <c r="E1009" s="7" t="s">
        <v>1732</v>
      </c>
      <c r="F1009" s="7">
        <v>0.0</v>
      </c>
      <c r="G1009" s="7">
        <v>0.45</v>
      </c>
      <c r="H1009" s="7">
        <v>0.0</v>
      </c>
      <c r="I1009" s="7">
        <v>0.03</v>
      </c>
      <c r="J1009" s="7">
        <v>0.49</v>
      </c>
      <c r="K1009" s="10">
        <f t="shared" ref="K1009:O1009" si="1010">F1009*1000000</f>
        <v>0</v>
      </c>
      <c r="L1009" s="10">
        <f t="shared" si="1010"/>
        <v>450000</v>
      </c>
      <c r="M1009" s="10">
        <f t="shared" si="1010"/>
        <v>0</v>
      </c>
      <c r="N1009" s="10">
        <f t="shared" si="1010"/>
        <v>30000</v>
      </c>
      <c r="O1009" s="10">
        <f t="shared" si="1010"/>
        <v>490000</v>
      </c>
      <c r="P1009" s="7">
        <v>36.0</v>
      </c>
      <c r="Q1009" s="7">
        <v>7.0</v>
      </c>
      <c r="R1009" s="7">
        <v>3.6</v>
      </c>
      <c r="S1009" s="7">
        <v>16.0</v>
      </c>
      <c r="T1009" s="11">
        <f t="shared" si="3"/>
        <v>36</v>
      </c>
      <c r="U1009" s="7" t="s">
        <v>1732</v>
      </c>
      <c r="V1009" s="12" t="str">
        <f t="shared" si="4"/>
        <v>City Interactive</v>
      </c>
      <c r="W1009" s="7" t="s">
        <v>34</v>
      </c>
    </row>
    <row r="1010">
      <c r="A1010" s="7" t="s">
        <v>1472</v>
      </c>
      <c r="B1010" s="8" t="s">
        <v>40</v>
      </c>
      <c r="C1010" s="9">
        <v>2008.0</v>
      </c>
      <c r="D1010" s="7" t="s">
        <v>26</v>
      </c>
      <c r="E1010" s="7" t="s">
        <v>97</v>
      </c>
      <c r="F1010" s="7">
        <v>0.12</v>
      </c>
      <c r="G1010" s="7">
        <v>0.31</v>
      </c>
      <c r="H1010" s="7">
        <v>0.0</v>
      </c>
      <c r="I1010" s="7">
        <v>0.06</v>
      </c>
      <c r="J1010" s="7">
        <v>0.49</v>
      </c>
      <c r="K1010" s="10">
        <f t="shared" ref="K1010:O1010" si="1011">F1010*1000000</f>
        <v>120000</v>
      </c>
      <c r="L1010" s="10">
        <f t="shared" si="1011"/>
        <v>310000</v>
      </c>
      <c r="M1010" s="10">
        <f t="shared" si="1011"/>
        <v>0</v>
      </c>
      <c r="N1010" s="10">
        <f t="shared" si="1011"/>
        <v>60000</v>
      </c>
      <c r="O1010" s="10">
        <f t="shared" si="1011"/>
        <v>490000</v>
      </c>
      <c r="P1010" s="7">
        <v>84.0</v>
      </c>
      <c r="Q1010" s="7">
        <v>5.0</v>
      </c>
      <c r="R1010" s="7">
        <v>6.1</v>
      </c>
      <c r="S1010" s="7">
        <v>31.0</v>
      </c>
      <c r="T1010" s="11">
        <f t="shared" si="3"/>
        <v>64.19444444</v>
      </c>
      <c r="U1010" s="7" t="s">
        <v>108</v>
      </c>
      <c r="V1010" s="12" t="str">
        <f t="shared" si="4"/>
        <v>EA Canada</v>
      </c>
      <c r="W1010" s="7" t="s">
        <v>28</v>
      </c>
    </row>
    <row r="1011">
      <c r="A1011" s="7" t="s">
        <v>1733</v>
      </c>
      <c r="B1011" s="8" t="s">
        <v>30</v>
      </c>
      <c r="C1011" s="9">
        <v>2008.0</v>
      </c>
      <c r="D1011" s="7" t="s">
        <v>54</v>
      </c>
      <c r="E1011" s="7" t="s">
        <v>113</v>
      </c>
      <c r="F1011" s="7">
        <v>0.14</v>
      </c>
      <c r="G1011" s="7">
        <v>0.3</v>
      </c>
      <c r="H1011" s="7">
        <v>0.0</v>
      </c>
      <c r="I1011" s="7">
        <v>0.05</v>
      </c>
      <c r="J1011" s="7">
        <v>0.48</v>
      </c>
      <c r="K1011" s="10">
        <f t="shared" ref="K1011:O1011" si="1012">F1011*1000000</f>
        <v>140000</v>
      </c>
      <c r="L1011" s="10">
        <f t="shared" si="1012"/>
        <v>300000</v>
      </c>
      <c r="M1011" s="10">
        <f t="shared" si="1012"/>
        <v>0</v>
      </c>
      <c r="N1011" s="10">
        <f t="shared" si="1012"/>
        <v>50000</v>
      </c>
      <c r="O1011" s="10">
        <f t="shared" si="1012"/>
        <v>480000</v>
      </c>
      <c r="P1011" s="7">
        <v>58.0</v>
      </c>
      <c r="Q1011" s="7">
        <v>53.0</v>
      </c>
      <c r="R1011" s="7">
        <v>5.7</v>
      </c>
      <c r="S1011" s="7">
        <v>162.0</v>
      </c>
      <c r="T1011" s="11">
        <f t="shared" si="3"/>
        <v>57.24651163</v>
      </c>
      <c r="U1011" s="7" t="s">
        <v>1283</v>
      </c>
      <c r="V1011" s="12" t="str">
        <f t="shared" si="4"/>
        <v>Eden Studios</v>
      </c>
      <c r="W1011" s="7" t="s">
        <v>34</v>
      </c>
    </row>
    <row r="1012">
      <c r="A1012" s="7" t="s">
        <v>1511</v>
      </c>
      <c r="B1012" s="8" t="s">
        <v>78</v>
      </c>
      <c r="C1012" s="9">
        <v>2008.0</v>
      </c>
      <c r="D1012" s="7" t="s">
        <v>49</v>
      </c>
      <c r="E1012" s="7" t="s">
        <v>55</v>
      </c>
      <c r="F1012" s="7">
        <v>0.01</v>
      </c>
      <c r="G1012" s="7">
        <v>0.45</v>
      </c>
      <c r="H1012" s="7">
        <v>0.0</v>
      </c>
      <c r="I1012" s="7">
        <v>0.03</v>
      </c>
      <c r="J1012" s="7">
        <v>0.48</v>
      </c>
      <c r="K1012" s="10">
        <f t="shared" ref="K1012:O1012" si="1013">F1012*1000000</f>
        <v>10000</v>
      </c>
      <c r="L1012" s="10">
        <f t="shared" si="1013"/>
        <v>450000</v>
      </c>
      <c r="M1012" s="10">
        <f t="shared" si="1013"/>
        <v>0</v>
      </c>
      <c r="N1012" s="10">
        <f t="shared" si="1013"/>
        <v>30000</v>
      </c>
      <c r="O1012" s="10">
        <f t="shared" si="1013"/>
        <v>480000</v>
      </c>
      <c r="P1012" s="7">
        <v>85.0</v>
      </c>
      <c r="Q1012" s="7">
        <v>34.0</v>
      </c>
      <c r="R1012" s="7">
        <v>5.8</v>
      </c>
      <c r="S1012" s="7">
        <v>1345.0</v>
      </c>
      <c r="T1012" s="11">
        <f t="shared" si="3"/>
        <v>58.66569978</v>
      </c>
      <c r="U1012" s="7" t="s">
        <v>56</v>
      </c>
      <c r="V1012" s="12" t="str">
        <f t="shared" si="4"/>
        <v>Ubisoft Montreal</v>
      </c>
      <c r="W1012" s="7" t="s">
        <v>34</v>
      </c>
    </row>
    <row r="1013">
      <c r="A1013" s="7" t="s">
        <v>1737</v>
      </c>
      <c r="B1013" s="8" t="s">
        <v>30</v>
      </c>
      <c r="C1013" s="9">
        <v>2008.0</v>
      </c>
      <c r="D1013" s="7" t="s">
        <v>41</v>
      </c>
      <c r="E1013" s="7" t="s">
        <v>32</v>
      </c>
      <c r="F1013" s="7">
        <v>0.27</v>
      </c>
      <c r="G1013" s="7">
        <v>0.17</v>
      </c>
      <c r="H1013" s="7">
        <v>0.0</v>
      </c>
      <c r="I1013" s="7">
        <v>0.05</v>
      </c>
      <c r="J1013" s="7">
        <v>0.48</v>
      </c>
      <c r="K1013" s="10">
        <f t="shared" ref="K1013:O1013" si="1014">F1013*1000000</f>
        <v>270000</v>
      </c>
      <c r="L1013" s="10">
        <f t="shared" si="1014"/>
        <v>170000</v>
      </c>
      <c r="M1013" s="10">
        <f t="shared" si="1014"/>
        <v>0</v>
      </c>
      <c r="N1013" s="10">
        <f t="shared" si="1014"/>
        <v>50000</v>
      </c>
      <c r="O1013" s="10">
        <f t="shared" si="1014"/>
        <v>480000</v>
      </c>
      <c r="P1013" s="7">
        <v>55.0</v>
      </c>
      <c r="Q1013" s="7">
        <v>21.0</v>
      </c>
      <c r="R1013" s="7">
        <v>5.5</v>
      </c>
      <c r="S1013" s="7">
        <v>20.0</v>
      </c>
      <c r="T1013" s="11">
        <f t="shared" si="3"/>
        <v>55</v>
      </c>
      <c r="U1013" s="7" t="s">
        <v>637</v>
      </c>
      <c r="V1013" s="12" t="str">
        <f t="shared" si="4"/>
        <v>Zoe Mode</v>
      </c>
      <c r="W1013" s="7" t="s">
        <v>28</v>
      </c>
    </row>
    <row r="1014">
      <c r="A1014" s="7" t="s">
        <v>1738</v>
      </c>
      <c r="B1014" s="8" t="s">
        <v>30</v>
      </c>
      <c r="C1014" s="9">
        <v>2008.0</v>
      </c>
      <c r="D1014" s="7" t="s">
        <v>31</v>
      </c>
      <c r="E1014" s="7" t="s">
        <v>168</v>
      </c>
      <c r="F1014" s="7">
        <v>0.22</v>
      </c>
      <c r="G1014" s="7">
        <v>0.2</v>
      </c>
      <c r="H1014" s="7">
        <v>0.01</v>
      </c>
      <c r="I1014" s="7">
        <v>0.05</v>
      </c>
      <c r="J1014" s="7">
        <v>0.48</v>
      </c>
      <c r="K1014" s="10">
        <f t="shared" ref="K1014:O1014" si="1015">F1014*1000000</f>
        <v>220000</v>
      </c>
      <c r="L1014" s="10">
        <f t="shared" si="1015"/>
        <v>200000</v>
      </c>
      <c r="M1014" s="10">
        <f t="shared" si="1015"/>
        <v>10000</v>
      </c>
      <c r="N1014" s="10">
        <f t="shared" si="1015"/>
        <v>50000</v>
      </c>
      <c r="O1014" s="10">
        <f t="shared" si="1015"/>
        <v>480000</v>
      </c>
      <c r="P1014" s="7">
        <v>72.0</v>
      </c>
      <c r="Q1014" s="7">
        <v>71.0</v>
      </c>
      <c r="R1014" s="7">
        <v>7.5</v>
      </c>
      <c r="S1014" s="7">
        <v>147.0</v>
      </c>
      <c r="T1014" s="11">
        <f t="shared" si="3"/>
        <v>74.02293578</v>
      </c>
      <c r="U1014" s="7" t="s">
        <v>1739</v>
      </c>
      <c r="V1014" s="12" t="str">
        <f t="shared" si="4"/>
        <v>Digital Extremes</v>
      </c>
      <c r="W1014" s="7" t="s">
        <v>34</v>
      </c>
    </row>
    <row r="1015">
      <c r="A1015" s="7" t="s">
        <v>1738</v>
      </c>
      <c r="B1015" s="8" t="s">
        <v>47</v>
      </c>
      <c r="C1015" s="9">
        <v>2008.0</v>
      </c>
      <c r="D1015" s="7" t="s">
        <v>31</v>
      </c>
      <c r="E1015" s="7" t="s">
        <v>168</v>
      </c>
      <c r="F1015" s="7">
        <v>0.23</v>
      </c>
      <c r="G1015" s="7">
        <v>0.16</v>
      </c>
      <c r="H1015" s="7">
        <v>0.01</v>
      </c>
      <c r="I1015" s="7">
        <v>0.07</v>
      </c>
      <c r="J1015" s="7">
        <v>0.47</v>
      </c>
      <c r="K1015" s="10">
        <f t="shared" ref="K1015:O1015" si="1016">F1015*1000000</f>
        <v>230000</v>
      </c>
      <c r="L1015" s="10">
        <f t="shared" si="1016"/>
        <v>160000</v>
      </c>
      <c r="M1015" s="10">
        <f t="shared" si="1016"/>
        <v>10000</v>
      </c>
      <c r="N1015" s="10">
        <f t="shared" si="1016"/>
        <v>70000</v>
      </c>
      <c r="O1015" s="10">
        <f t="shared" si="1016"/>
        <v>470000</v>
      </c>
      <c r="P1015" s="7">
        <v>72.0</v>
      </c>
      <c r="Q1015" s="7">
        <v>47.0</v>
      </c>
      <c r="R1015" s="7">
        <v>7.6</v>
      </c>
      <c r="S1015" s="7">
        <v>70.0</v>
      </c>
      <c r="T1015" s="11">
        <f t="shared" si="3"/>
        <v>74.39316239</v>
      </c>
      <c r="U1015" s="7" t="s">
        <v>1739</v>
      </c>
      <c r="V1015" s="12" t="str">
        <f t="shared" si="4"/>
        <v>Digital Extremes</v>
      </c>
      <c r="W1015" s="7" t="s">
        <v>34</v>
      </c>
    </row>
    <row r="1016">
      <c r="A1016" s="7" t="s">
        <v>1741</v>
      </c>
      <c r="B1016" s="8" t="s">
        <v>25</v>
      </c>
      <c r="C1016" s="9">
        <v>2008.0</v>
      </c>
      <c r="D1016" s="7" t="s">
        <v>75</v>
      </c>
      <c r="E1016" s="7" t="s">
        <v>762</v>
      </c>
      <c r="F1016" s="7">
        <v>0.06</v>
      </c>
      <c r="G1016" s="7">
        <v>0.39</v>
      </c>
      <c r="H1016" s="7">
        <v>0.0</v>
      </c>
      <c r="I1016" s="7">
        <v>0.01</v>
      </c>
      <c r="J1016" s="7">
        <v>0.47</v>
      </c>
      <c r="K1016" s="10">
        <f t="shared" ref="K1016:O1016" si="1017">F1016*1000000</f>
        <v>60000</v>
      </c>
      <c r="L1016" s="10">
        <f t="shared" si="1017"/>
        <v>390000</v>
      </c>
      <c r="M1016" s="10">
        <f t="shared" si="1017"/>
        <v>0</v>
      </c>
      <c r="N1016" s="10">
        <f t="shared" si="1017"/>
        <v>10000</v>
      </c>
      <c r="O1016" s="10">
        <f t="shared" si="1017"/>
        <v>470000</v>
      </c>
      <c r="P1016" s="7">
        <v>37.0</v>
      </c>
      <c r="Q1016" s="7">
        <v>5.0</v>
      </c>
      <c r="R1016" s="7">
        <v>6.3</v>
      </c>
      <c r="S1016" s="7">
        <v>4.0</v>
      </c>
      <c r="T1016" s="11">
        <f t="shared" si="3"/>
        <v>48.55555556</v>
      </c>
      <c r="U1016" s="7" t="s">
        <v>1742</v>
      </c>
      <c r="V1016" s="12" t="str">
        <f t="shared" si="4"/>
        <v>Razorworks</v>
      </c>
      <c r="W1016" s="7" t="s">
        <v>28</v>
      </c>
    </row>
    <row r="1017">
      <c r="A1017" s="7" t="s">
        <v>352</v>
      </c>
      <c r="B1017" s="8" t="s">
        <v>30</v>
      </c>
      <c r="C1017" s="9">
        <v>2008.0</v>
      </c>
      <c r="D1017" s="7" t="s">
        <v>31</v>
      </c>
      <c r="E1017" s="7" t="s">
        <v>134</v>
      </c>
      <c r="F1017" s="7">
        <v>0.25</v>
      </c>
      <c r="G1017" s="7">
        <v>0.17</v>
      </c>
      <c r="H1017" s="7">
        <v>0.01</v>
      </c>
      <c r="I1017" s="7">
        <v>0.05</v>
      </c>
      <c r="J1017" s="7">
        <v>0.47</v>
      </c>
      <c r="K1017" s="10">
        <f t="shared" ref="K1017:O1017" si="1018">F1017*1000000</f>
        <v>250000</v>
      </c>
      <c r="L1017" s="10">
        <f t="shared" si="1018"/>
        <v>170000</v>
      </c>
      <c r="M1017" s="10">
        <f t="shared" si="1018"/>
        <v>10000</v>
      </c>
      <c r="N1017" s="10">
        <f t="shared" si="1018"/>
        <v>50000</v>
      </c>
      <c r="O1017" s="10">
        <f t="shared" si="1018"/>
        <v>470000</v>
      </c>
      <c r="P1017" s="7">
        <v>82.0</v>
      </c>
      <c r="Q1017" s="7">
        <v>47.0</v>
      </c>
      <c r="R1017" s="7">
        <v>7.6</v>
      </c>
      <c r="S1017" s="7">
        <v>95.0</v>
      </c>
      <c r="T1017" s="11">
        <f t="shared" si="3"/>
        <v>77.98591549</v>
      </c>
      <c r="U1017" s="7" t="s">
        <v>353</v>
      </c>
      <c r="V1017" s="12" t="str">
        <f t="shared" si="4"/>
        <v>Epic Games</v>
      </c>
      <c r="W1017" s="7" t="s">
        <v>34</v>
      </c>
    </row>
    <row r="1018">
      <c r="A1018" s="7" t="s">
        <v>1743</v>
      </c>
      <c r="B1018" s="8" t="s">
        <v>25</v>
      </c>
      <c r="C1018" s="9">
        <v>2008.0</v>
      </c>
      <c r="D1018" s="7" t="s">
        <v>41</v>
      </c>
      <c r="E1018" s="7" t="s">
        <v>816</v>
      </c>
      <c r="F1018" s="7">
        <v>0.41</v>
      </c>
      <c r="G1018" s="7">
        <v>0.03</v>
      </c>
      <c r="H1018" s="7">
        <v>0.0</v>
      </c>
      <c r="I1018" s="7">
        <v>0.04</v>
      </c>
      <c r="J1018" s="7">
        <v>0.47</v>
      </c>
      <c r="K1018" s="10">
        <f t="shared" ref="K1018:O1018" si="1019">F1018*1000000</f>
        <v>410000</v>
      </c>
      <c r="L1018" s="10">
        <f t="shared" si="1019"/>
        <v>30000</v>
      </c>
      <c r="M1018" s="10">
        <f t="shared" si="1019"/>
        <v>0</v>
      </c>
      <c r="N1018" s="10">
        <f t="shared" si="1019"/>
        <v>40000</v>
      </c>
      <c r="O1018" s="10">
        <f t="shared" si="1019"/>
        <v>470000</v>
      </c>
      <c r="P1018" s="7">
        <v>82.0</v>
      </c>
      <c r="Q1018" s="7">
        <v>16.0</v>
      </c>
      <c r="R1018" s="7">
        <v>8.8</v>
      </c>
      <c r="S1018" s="7">
        <v>36.0</v>
      </c>
      <c r="T1018" s="11">
        <f t="shared" si="3"/>
        <v>86.15384615</v>
      </c>
      <c r="U1018" s="7" t="s">
        <v>785</v>
      </c>
      <c r="V1018" s="12" t="str">
        <f t="shared" si="4"/>
        <v>Farsight Studios</v>
      </c>
      <c r="W1018" s="7" t="s">
        <v>52</v>
      </c>
    </row>
    <row r="1019">
      <c r="A1019" s="7" t="s">
        <v>1724</v>
      </c>
      <c r="B1019" s="8" t="s">
        <v>30</v>
      </c>
      <c r="C1019" s="9">
        <v>2008.0</v>
      </c>
      <c r="D1019" s="7" t="s">
        <v>1</v>
      </c>
      <c r="E1019" s="7" t="s">
        <v>377</v>
      </c>
      <c r="F1019" s="7">
        <v>0.22</v>
      </c>
      <c r="G1019" s="7">
        <v>0.2</v>
      </c>
      <c r="H1019" s="7">
        <v>0.0</v>
      </c>
      <c r="I1019" s="7">
        <v>0.05</v>
      </c>
      <c r="J1019" s="7">
        <v>0.47</v>
      </c>
      <c r="K1019" s="10">
        <f t="shared" ref="K1019:O1019" si="1020">F1019*1000000</f>
        <v>220000</v>
      </c>
      <c r="L1019" s="10">
        <f t="shared" si="1020"/>
        <v>200000</v>
      </c>
      <c r="M1019" s="10">
        <f t="shared" si="1020"/>
        <v>0</v>
      </c>
      <c r="N1019" s="10">
        <f t="shared" si="1020"/>
        <v>50000</v>
      </c>
      <c r="O1019" s="10">
        <f t="shared" si="1020"/>
        <v>470000</v>
      </c>
      <c r="P1019" s="7">
        <v>60.0</v>
      </c>
      <c r="Q1019" s="7">
        <v>42.0</v>
      </c>
      <c r="R1019" s="7">
        <v>6.5</v>
      </c>
      <c r="S1019" s="7">
        <v>23.0</v>
      </c>
      <c r="T1019" s="11">
        <f t="shared" si="3"/>
        <v>61.76923077</v>
      </c>
      <c r="U1019" s="7" t="s">
        <v>464</v>
      </c>
      <c r="V1019" s="12" t="str">
        <f t="shared" si="4"/>
        <v>Radical Entertainment</v>
      </c>
      <c r="W1019" s="7" t="s">
        <v>52</v>
      </c>
    </row>
    <row r="1020">
      <c r="A1020" s="7" t="s">
        <v>1744</v>
      </c>
      <c r="B1020" s="8" t="s">
        <v>30</v>
      </c>
      <c r="C1020" s="9">
        <v>2008.0</v>
      </c>
      <c r="D1020" s="7" t="s">
        <v>96</v>
      </c>
      <c r="E1020" s="7" t="s">
        <v>32</v>
      </c>
      <c r="F1020" s="7">
        <v>0.16</v>
      </c>
      <c r="G1020" s="7">
        <v>0.25</v>
      </c>
      <c r="H1020" s="7">
        <v>0.01</v>
      </c>
      <c r="I1020" s="7">
        <v>0.05</v>
      </c>
      <c r="J1020" s="7">
        <v>0.47</v>
      </c>
      <c r="K1020" s="10">
        <f t="shared" ref="K1020:O1020" si="1021">F1020*1000000</f>
        <v>160000</v>
      </c>
      <c r="L1020" s="10">
        <f t="shared" si="1021"/>
        <v>250000</v>
      </c>
      <c r="M1020" s="10">
        <f t="shared" si="1021"/>
        <v>10000</v>
      </c>
      <c r="N1020" s="10">
        <f t="shared" si="1021"/>
        <v>50000</v>
      </c>
      <c r="O1020" s="10">
        <f t="shared" si="1021"/>
        <v>470000</v>
      </c>
      <c r="P1020" s="7">
        <v>82.0</v>
      </c>
      <c r="Q1020" s="7">
        <v>64.0</v>
      </c>
      <c r="R1020" s="7">
        <v>7.9</v>
      </c>
      <c r="S1020" s="7">
        <v>61.0</v>
      </c>
      <c r="T1020" s="11">
        <f t="shared" si="3"/>
        <v>80.536</v>
      </c>
      <c r="U1020" s="7" t="s">
        <v>217</v>
      </c>
      <c r="V1020" s="12" t="str">
        <f t="shared" si="4"/>
        <v>Rare Ltd.</v>
      </c>
      <c r="W1020" s="7" t="s">
        <v>28</v>
      </c>
    </row>
    <row r="1021">
      <c r="A1021" s="7" t="s">
        <v>1745</v>
      </c>
      <c r="B1021" s="8" t="s">
        <v>25</v>
      </c>
      <c r="C1021" s="9">
        <v>2008.0</v>
      </c>
      <c r="D1021" s="7" t="s">
        <v>75</v>
      </c>
      <c r="E1021" s="7" t="s">
        <v>55</v>
      </c>
      <c r="F1021" s="7">
        <v>0.14</v>
      </c>
      <c r="G1021" s="7">
        <v>0.27</v>
      </c>
      <c r="H1021" s="7">
        <v>0.0</v>
      </c>
      <c r="I1021" s="7">
        <v>0.05</v>
      </c>
      <c r="J1021" s="7">
        <v>0.47</v>
      </c>
      <c r="K1021" s="10">
        <f t="shared" ref="K1021:O1021" si="1022">F1021*1000000</f>
        <v>140000</v>
      </c>
      <c r="L1021" s="10">
        <f t="shared" si="1022"/>
        <v>270000</v>
      </c>
      <c r="M1021" s="10">
        <f t="shared" si="1022"/>
        <v>0</v>
      </c>
      <c r="N1021" s="10">
        <f t="shared" si="1022"/>
        <v>50000</v>
      </c>
      <c r="O1021" s="10">
        <f t="shared" si="1022"/>
        <v>470000</v>
      </c>
      <c r="P1021" s="7">
        <v>41.0</v>
      </c>
      <c r="Q1021" s="7">
        <v>12.0</v>
      </c>
      <c r="R1021" s="7">
        <v>4.2</v>
      </c>
      <c r="S1021" s="7">
        <v>15.0</v>
      </c>
      <c r="T1021" s="11">
        <f t="shared" si="3"/>
        <v>41.55555556</v>
      </c>
      <c r="U1021" s="7" t="s">
        <v>1746</v>
      </c>
      <c r="V1021" s="12" t="str">
        <f t="shared" si="4"/>
        <v>Ubisoft Barcelona, Ubisoft Reflections</v>
      </c>
      <c r="W1021" s="7" t="s">
        <v>52</v>
      </c>
    </row>
    <row r="1022">
      <c r="A1022" s="7" t="s">
        <v>1748</v>
      </c>
      <c r="B1022" s="8" t="s">
        <v>25</v>
      </c>
      <c r="C1022" s="9">
        <v>2008.0</v>
      </c>
      <c r="D1022" s="7" t="s">
        <v>96</v>
      </c>
      <c r="E1022" s="7" t="s">
        <v>97</v>
      </c>
      <c r="F1022" s="7">
        <v>0.36</v>
      </c>
      <c r="G1022" s="7">
        <v>0.02</v>
      </c>
      <c r="H1022" s="7">
        <v>0.04</v>
      </c>
      <c r="I1022" s="7">
        <v>0.04</v>
      </c>
      <c r="J1022" s="7">
        <v>0.46</v>
      </c>
      <c r="K1022" s="10">
        <f t="shared" ref="K1022:O1022" si="1023">F1022*1000000</f>
        <v>360000</v>
      </c>
      <c r="L1022" s="10">
        <f t="shared" si="1023"/>
        <v>20000</v>
      </c>
      <c r="M1022" s="10">
        <f t="shared" si="1023"/>
        <v>40000</v>
      </c>
      <c r="N1022" s="10">
        <f t="shared" si="1023"/>
        <v>40000</v>
      </c>
      <c r="O1022" s="10">
        <f t="shared" si="1023"/>
        <v>460000</v>
      </c>
      <c r="P1022" s="7">
        <v>67.0</v>
      </c>
      <c r="Q1022" s="7">
        <v>17.0</v>
      </c>
      <c r="R1022" s="7">
        <v>6.8</v>
      </c>
      <c r="S1022" s="7">
        <v>13.0</v>
      </c>
      <c r="T1022" s="11">
        <f t="shared" si="3"/>
        <v>67.43333333</v>
      </c>
      <c r="U1022" s="7" t="s">
        <v>97</v>
      </c>
      <c r="V1022" s="12" t="str">
        <f t="shared" si="4"/>
        <v>Electronic Arts</v>
      </c>
      <c r="W1022" s="7" t="s">
        <v>28</v>
      </c>
    </row>
    <row r="1023">
      <c r="A1023" s="7" t="s">
        <v>1689</v>
      </c>
      <c r="B1023" s="8" t="s">
        <v>40</v>
      </c>
      <c r="C1023" s="9">
        <v>2008.0</v>
      </c>
      <c r="D1023" s="7" t="s">
        <v>1</v>
      </c>
      <c r="E1023" s="7" t="s">
        <v>377</v>
      </c>
      <c r="F1023" s="7">
        <v>0.26</v>
      </c>
      <c r="G1023" s="7">
        <v>0.15</v>
      </c>
      <c r="H1023" s="7">
        <v>0.0</v>
      </c>
      <c r="I1023" s="7">
        <v>0.05</v>
      </c>
      <c r="J1023" s="7">
        <v>0.46</v>
      </c>
      <c r="K1023" s="10">
        <f t="shared" ref="K1023:O1023" si="1024">F1023*1000000</f>
        <v>260000</v>
      </c>
      <c r="L1023" s="10">
        <f t="shared" si="1024"/>
        <v>150000</v>
      </c>
      <c r="M1023" s="10">
        <f t="shared" si="1024"/>
        <v>0</v>
      </c>
      <c r="N1023" s="10">
        <f t="shared" si="1024"/>
        <v>50000</v>
      </c>
      <c r="O1023" s="10">
        <f t="shared" si="1024"/>
        <v>460000</v>
      </c>
      <c r="P1023" s="7">
        <v>57.0</v>
      </c>
      <c r="Q1023" s="7">
        <v>9.0</v>
      </c>
      <c r="R1023" s="7">
        <v>6.8</v>
      </c>
      <c r="S1023" s="7">
        <v>10.0</v>
      </c>
      <c r="T1023" s="11">
        <f t="shared" si="3"/>
        <v>62.78947368</v>
      </c>
      <c r="U1023" s="7" t="s">
        <v>1690</v>
      </c>
      <c r="V1023" s="12" t="str">
        <f t="shared" si="4"/>
        <v>Etranges Libellules</v>
      </c>
      <c r="W1023" s="7" t="s">
        <v>28</v>
      </c>
    </row>
    <row r="1024">
      <c r="A1024" s="7" t="s">
        <v>1550</v>
      </c>
      <c r="B1024" s="8" t="s">
        <v>25</v>
      </c>
      <c r="C1024" s="9">
        <v>2008.0</v>
      </c>
      <c r="D1024" s="7" t="s">
        <v>49</v>
      </c>
      <c r="E1024" s="7" t="s">
        <v>231</v>
      </c>
      <c r="F1024" s="7">
        <v>0.13</v>
      </c>
      <c r="G1024" s="7">
        <v>0.27</v>
      </c>
      <c r="H1024" s="7">
        <v>0.0</v>
      </c>
      <c r="I1024" s="7">
        <v>0.05</v>
      </c>
      <c r="J1024" s="7">
        <v>0.45</v>
      </c>
      <c r="K1024" s="10">
        <f t="shared" ref="K1024:O1024" si="1025">F1024*1000000</f>
        <v>130000</v>
      </c>
      <c r="L1024" s="10">
        <f t="shared" si="1025"/>
        <v>270000</v>
      </c>
      <c r="M1024" s="10">
        <f t="shared" si="1025"/>
        <v>0</v>
      </c>
      <c r="N1024" s="10">
        <f t="shared" si="1025"/>
        <v>50000</v>
      </c>
      <c r="O1024" s="10">
        <f t="shared" si="1025"/>
        <v>450000</v>
      </c>
      <c r="P1024" s="7">
        <v>70.0</v>
      </c>
      <c r="Q1024" s="7">
        <v>12.0</v>
      </c>
      <c r="R1024" s="7">
        <v>7.2</v>
      </c>
      <c r="S1024" s="7">
        <v>20.0</v>
      </c>
      <c r="T1024" s="11">
        <f t="shared" si="3"/>
        <v>71.25</v>
      </c>
      <c r="U1024" s="7" t="s">
        <v>292</v>
      </c>
      <c r="V1024" s="12" t="str">
        <f t="shared" si="4"/>
        <v>Crystal Dynamics</v>
      </c>
      <c r="W1024" s="7" t="s">
        <v>64</v>
      </c>
    </row>
    <row r="1025">
      <c r="A1025" s="7" t="s">
        <v>1751</v>
      </c>
      <c r="B1025" s="8" t="s">
        <v>25</v>
      </c>
      <c r="C1025" s="9">
        <v>2008.0</v>
      </c>
      <c r="D1025" s="7" t="s">
        <v>41</v>
      </c>
      <c r="E1025" s="7" t="s">
        <v>100</v>
      </c>
      <c r="F1025" s="7">
        <v>0.42</v>
      </c>
      <c r="G1025" s="7">
        <v>0.0</v>
      </c>
      <c r="H1025" s="7">
        <v>0.0</v>
      </c>
      <c r="I1025" s="7">
        <v>0.03</v>
      </c>
      <c r="J1025" s="7">
        <v>0.45</v>
      </c>
      <c r="K1025" s="10">
        <f t="shared" ref="K1025:O1025" si="1026">F1025*1000000</f>
        <v>420000</v>
      </c>
      <c r="L1025" s="10">
        <f t="shared" si="1026"/>
        <v>0</v>
      </c>
      <c r="M1025" s="10">
        <f t="shared" si="1026"/>
        <v>0</v>
      </c>
      <c r="N1025" s="10">
        <f t="shared" si="1026"/>
        <v>30000</v>
      </c>
      <c r="O1025" s="10">
        <f t="shared" si="1026"/>
        <v>450000</v>
      </c>
      <c r="R1025" s="7">
        <v>7.8</v>
      </c>
      <c r="S1025" s="7">
        <v>21.0</v>
      </c>
      <c r="T1025" s="11">
        <f t="shared" si="3"/>
        <v>78</v>
      </c>
      <c r="U1025" s="7" t="s">
        <v>441</v>
      </c>
      <c r="V1025" s="12" t="str">
        <f t="shared" si="4"/>
        <v>Blitz Games</v>
      </c>
      <c r="W1025" s="7" t="s">
        <v>28</v>
      </c>
    </row>
    <row r="1026">
      <c r="A1026" s="7" t="s">
        <v>1752</v>
      </c>
      <c r="B1026" s="8" t="s">
        <v>40</v>
      </c>
      <c r="C1026" s="9">
        <v>2008.0</v>
      </c>
      <c r="D1026" s="7" t="s">
        <v>41</v>
      </c>
      <c r="E1026" s="7" t="s">
        <v>55</v>
      </c>
      <c r="F1026" s="7">
        <v>0.41</v>
      </c>
      <c r="G1026" s="7">
        <v>0.0</v>
      </c>
      <c r="H1026" s="7">
        <v>0.0</v>
      </c>
      <c r="I1026" s="7">
        <v>0.03</v>
      </c>
      <c r="J1026" s="7">
        <v>0.45</v>
      </c>
      <c r="K1026" s="10">
        <f t="shared" ref="K1026:O1026" si="1027">F1026*1000000</f>
        <v>410000</v>
      </c>
      <c r="L1026" s="10">
        <f t="shared" si="1027"/>
        <v>0</v>
      </c>
      <c r="M1026" s="10">
        <f t="shared" si="1027"/>
        <v>0</v>
      </c>
      <c r="N1026" s="10">
        <f t="shared" si="1027"/>
        <v>30000</v>
      </c>
      <c r="O1026" s="10">
        <f t="shared" si="1027"/>
        <v>450000</v>
      </c>
      <c r="P1026" s="7">
        <v>68.0</v>
      </c>
      <c r="Q1026" s="7">
        <v>7.0</v>
      </c>
      <c r="R1026" s="7">
        <v>7.0</v>
      </c>
      <c r="S1026" s="7">
        <v>4.0</v>
      </c>
      <c r="T1026" s="11">
        <f t="shared" si="3"/>
        <v>68.72727273</v>
      </c>
      <c r="U1026" s="7" t="s">
        <v>55</v>
      </c>
      <c r="V1026" s="12" t="str">
        <f t="shared" si="4"/>
        <v>Ubisoft</v>
      </c>
      <c r="W1026" s="7" t="s">
        <v>28</v>
      </c>
    </row>
    <row r="1027">
      <c r="A1027" s="7" t="s">
        <v>1368</v>
      </c>
      <c r="B1027" s="8" t="s">
        <v>30</v>
      </c>
      <c r="C1027" s="9">
        <v>2008.0</v>
      </c>
      <c r="D1027" s="7" t="s">
        <v>31</v>
      </c>
      <c r="E1027" s="7" t="s">
        <v>37</v>
      </c>
      <c r="F1027" s="7">
        <v>0.3</v>
      </c>
      <c r="G1027" s="7">
        <v>0.11</v>
      </c>
      <c r="H1027" s="7">
        <v>0.0</v>
      </c>
      <c r="I1027" s="7">
        <v>0.04</v>
      </c>
      <c r="J1027" s="7">
        <v>0.45</v>
      </c>
      <c r="K1027" s="10">
        <f t="shared" ref="K1027:O1027" si="1028">F1027*1000000</f>
        <v>300000</v>
      </c>
      <c r="L1027" s="10">
        <f t="shared" si="1028"/>
        <v>110000</v>
      </c>
      <c r="M1027" s="10">
        <f t="shared" si="1028"/>
        <v>0</v>
      </c>
      <c r="N1027" s="10">
        <f t="shared" si="1028"/>
        <v>40000</v>
      </c>
      <c r="O1027" s="10">
        <f t="shared" si="1028"/>
        <v>450000</v>
      </c>
      <c r="P1027" s="7">
        <v>69.0</v>
      </c>
      <c r="Q1027" s="7">
        <v>54.0</v>
      </c>
      <c r="R1027" s="7">
        <v>7.3</v>
      </c>
      <c r="S1027" s="7">
        <v>26.0</v>
      </c>
      <c r="T1027" s="11">
        <f t="shared" si="3"/>
        <v>70.3</v>
      </c>
      <c r="U1027" s="7" t="s">
        <v>1753</v>
      </c>
      <c r="V1027" s="12" t="str">
        <f t="shared" si="4"/>
        <v>Nerve Software</v>
      </c>
      <c r="W1027" s="7" t="s">
        <v>64</v>
      </c>
    </row>
    <row r="1028">
      <c r="A1028" s="7" t="s">
        <v>1755</v>
      </c>
      <c r="B1028" s="8" t="s">
        <v>25</v>
      </c>
      <c r="C1028" s="9">
        <v>2008.0</v>
      </c>
      <c r="D1028" s="7" t="s">
        <v>26</v>
      </c>
      <c r="E1028" s="7" t="s">
        <v>97</v>
      </c>
      <c r="F1028" s="7">
        <v>0.18</v>
      </c>
      <c r="G1028" s="7">
        <v>0.22</v>
      </c>
      <c r="H1028" s="7">
        <v>0.0</v>
      </c>
      <c r="I1028" s="7">
        <v>0.05</v>
      </c>
      <c r="J1028" s="7">
        <v>0.45</v>
      </c>
      <c r="K1028" s="10">
        <f t="shared" ref="K1028:O1028" si="1029">F1028*1000000</f>
        <v>180000</v>
      </c>
      <c r="L1028" s="10">
        <f t="shared" si="1029"/>
        <v>220000</v>
      </c>
      <c r="M1028" s="10">
        <f t="shared" si="1029"/>
        <v>0</v>
      </c>
      <c r="N1028" s="10">
        <f t="shared" si="1029"/>
        <v>50000</v>
      </c>
      <c r="O1028" s="10">
        <f t="shared" si="1029"/>
        <v>450000</v>
      </c>
      <c r="P1028" s="7">
        <v>50.0</v>
      </c>
      <c r="Q1028" s="7">
        <v>12.0</v>
      </c>
      <c r="R1028" s="7">
        <v>4.6</v>
      </c>
      <c r="S1028" s="7">
        <v>18.0</v>
      </c>
      <c r="T1028" s="11">
        <f t="shared" si="3"/>
        <v>47.6</v>
      </c>
      <c r="U1028" s="7" t="s">
        <v>108</v>
      </c>
      <c r="V1028" s="12" t="str">
        <f t="shared" si="4"/>
        <v>EA Canada</v>
      </c>
      <c r="W1028" s="7" t="s">
        <v>28</v>
      </c>
    </row>
    <row r="1029">
      <c r="A1029" s="7" t="s">
        <v>1617</v>
      </c>
      <c r="B1029" s="8" t="s">
        <v>40</v>
      </c>
      <c r="C1029" s="9">
        <v>2008.0</v>
      </c>
      <c r="D1029" s="7" t="s">
        <v>437</v>
      </c>
      <c r="E1029" s="7" t="s">
        <v>85</v>
      </c>
      <c r="F1029" s="7">
        <v>0.37</v>
      </c>
      <c r="G1029" s="7">
        <v>0.03</v>
      </c>
      <c r="H1029" s="7">
        <v>0.02</v>
      </c>
      <c r="I1029" s="7">
        <v>0.03</v>
      </c>
      <c r="J1029" s="7">
        <v>0.44</v>
      </c>
      <c r="K1029" s="10">
        <f t="shared" ref="K1029:O1029" si="1030">F1029*1000000</f>
        <v>370000</v>
      </c>
      <c r="L1029" s="10">
        <f t="shared" si="1030"/>
        <v>30000</v>
      </c>
      <c r="M1029" s="10">
        <f t="shared" si="1030"/>
        <v>20000</v>
      </c>
      <c r="N1029" s="10">
        <f t="shared" si="1030"/>
        <v>30000</v>
      </c>
      <c r="O1029" s="10">
        <f t="shared" si="1030"/>
        <v>440000</v>
      </c>
      <c r="P1029" s="7">
        <v>80.0</v>
      </c>
      <c r="Q1029" s="7">
        <v>26.0</v>
      </c>
      <c r="R1029" s="7">
        <v>7.7</v>
      </c>
      <c r="S1029" s="7">
        <v>21.0</v>
      </c>
      <c r="T1029" s="11">
        <f t="shared" si="3"/>
        <v>78.65957447</v>
      </c>
      <c r="U1029" s="7" t="s">
        <v>1618</v>
      </c>
      <c r="V1029" s="12" t="str">
        <f t="shared" si="4"/>
        <v>Firaxis Games</v>
      </c>
      <c r="W1029" s="7" t="s">
        <v>52</v>
      </c>
    </row>
    <row r="1030">
      <c r="A1030" s="7" t="s">
        <v>1756</v>
      </c>
      <c r="B1030" s="8" t="s">
        <v>30</v>
      </c>
      <c r="C1030" s="9">
        <v>2008.0</v>
      </c>
      <c r="D1030" s="7" t="s">
        <v>49</v>
      </c>
      <c r="E1030" s="7" t="s">
        <v>46</v>
      </c>
      <c r="F1030" s="7">
        <v>0.16</v>
      </c>
      <c r="G1030" s="7">
        <v>0.23</v>
      </c>
      <c r="H1030" s="7">
        <v>0.0</v>
      </c>
      <c r="I1030" s="7">
        <v>0.05</v>
      </c>
      <c r="J1030" s="7">
        <v>0.44</v>
      </c>
      <c r="K1030" s="10">
        <f t="shared" ref="K1030:O1030" si="1031">F1030*1000000</f>
        <v>160000</v>
      </c>
      <c r="L1030" s="10">
        <f t="shared" si="1031"/>
        <v>230000</v>
      </c>
      <c r="M1030" s="10">
        <f t="shared" si="1031"/>
        <v>0</v>
      </c>
      <c r="N1030" s="10">
        <f t="shared" si="1031"/>
        <v>50000</v>
      </c>
      <c r="O1030" s="10">
        <f t="shared" si="1031"/>
        <v>440000</v>
      </c>
      <c r="P1030" s="7">
        <v>68.0</v>
      </c>
      <c r="Q1030" s="7">
        <v>67.0</v>
      </c>
      <c r="R1030" s="7">
        <v>8.0</v>
      </c>
      <c r="S1030" s="7">
        <v>88.0</v>
      </c>
      <c r="T1030" s="11">
        <f t="shared" si="3"/>
        <v>74.81290323</v>
      </c>
      <c r="U1030" s="7" t="s">
        <v>1757</v>
      </c>
      <c r="V1030" s="12" t="str">
        <f t="shared" si="4"/>
        <v>Creative Assembly</v>
      </c>
      <c r="W1030" s="7" t="s">
        <v>34</v>
      </c>
    </row>
    <row r="1031">
      <c r="A1031" s="7" t="s">
        <v>1689</v>
      </c>
      <c r="B1031" s="8" t="s">
        <v>47</v>
      </c>
      <c r="C1031" s="9">
        <v>2008.0</v>
      </c>
      <c r="D1031" s="7" t="s">
        <v>1</v>
      </c>
      <c r="E1031" s="7" t="s">
        <v>377</v>
      </c>
      <c r="F1031" s="7">
        <v>0.19</v>
      </c>
      <c r="G1031" s="7">
        <v>0.18</v>
      </c>
      <c r="H1031" s="7">
        <v>0.0</v>
      </c>
      <c r="I1031" s="7">
        <v>0.07</v>
      </c>
      <c r="J1031" s="7">
        <v>0.44</v>
      </c>
      <c r="K1031" s="10">
        <f t="shared" ref="K1031:O1031" si="1032">F1031*1000000</f>
        <v>190000</v>
      </c>
      <c r="L1031" s="10">
        <f t="shared" si="1032"/>
        <v>180000</v>
      </c>
      <c r="M1031" s="10">
        <f t="shared" si="1032"/>
        <v>0</v>
      </c>
      <c r="N1031" s="10">
        <f t="shared" si="1032"/>
        <v>70000</v>
      </c>
      <c r="O1031" s="10">
        <f t="shared" si="1032"/>
        <v>440000</v>
      </c>
      <c r="P1031" s="7">
        <v>59.0</v>
      </c>
      <c r="Q1031" s="7">
        <v>22.0</v>
      </c>
      <c r="R1031" s="7">
        <v>6.6</v>
      </c>
      <c r="S1031" s="7">
        <v>36.0</v>
      </c>
      <c r="T1031" s="11">
        <f t="shared" si="3"/>
        <v>63.34482759</v>
      </c>
      <c r="U1031" s="7" t="s">
        <v>1690</v>
      </c>
      <c r="V1031" s="12" t="str">
        <f t="shared" si="4"/>
        <v>Etranges Libellules</v>
      </c>
      <c r="W1031" s="7" t="s">
        <v>52</v>
      </c>
    </row>
    <row r="1032">
      <c r="A1032" s="7" t="s">
        <v>552</v>
      </c>
      <c r="B1032" s="8" t="s">
        <v>47</v>
      </c>
      <c r="C1032" s="9">
        <v>2008.0</v>
      </c>
      <c r="D1032" s="7" t="s">
        <v>67</v>
      </c>
      <c r="E1032" s="7" t="s">
        <v>113</v>
      </c>
      <c r="F1032" s="7">
        <v>0.19</v>
      </c>
      <c r="G1032" s="7">
        <v>0.12</v>
      </c>
      <c r="H1032" s="7">
        <v>0.07</v>
      </c>
      <c r="I1032" s="7">
        <v>0.05</v>
      </c>
      <c r="J1032" s="7">
        <v>0.44</v>
      </c>
      <c r="K1032" s="10">
        <f t="shared" ref="K1032:O1032" si="1033">F1032*1000000</f>
        <v>190000</v>
      </c>
      <c r="L1032" s="10">
        <f t="shared" si="1033"/>
        <v>120000</v>
      </c>
      <c r="M1032" s="10">
        <f t="shared" si="1033"/>
        <v>70000</v>
      </c>
      <c r="N1032" s="10">
        <f t="shared" si="1033"/>
        <v>50000</v>
      </c>
      <c r="O1032" s="10">
        <f t="shared" si="1033"/>
        <v>440000</v>
      </c>
      <c r="P1032" s="7">
        <v>80.0</v>
      </c>
      <c r="Q1032" s="7">
        <v>34.0</v>
      </c>
      <c r="R1032" s="7">
        <v>7.8</v>
      </c>
      <c r="S1032" s="7">
        <v>117.0</v>
      </c>
      <c r="T1032" s="11">
        <f t="shared" si="3"/>
        <v>78.45033113</v>
      </c>
      <c r="U1032" s="7" t="s">
        <v>553</v>
      </c>
      <c r="V1032" s="12" t="str">
        <f t="shared" si="4"/>
        <v>Tri-Crescendo</v>
      </c>
      <c r="W1032" s="7" t="s">
        <v>64</v>
      </c>
    </row>
    <row r="1033">
      <c r="A1033" s="7" t="s">
        <v>1500</v>
      </c>
      <c r="B1033" s="8" t="s">
        <v>62</v>
      </c>
      <c r="C1033" s="9">
        <v>2008.0</v>
      </c>
      <c r="D1033" s="7" t="s">
        <v>41</v>
      </c>
      <c r="E1033" s="7" t="s">
        <v>97</v>
      </c>
      <c r="F1033" s="7">
        <v>0.21</v>
      </c>
      <c r="G1033" s="7">
        <v>0.16</v>
      </c>
      <c r="H1033" s="7">
        <v>0.0</v>
      </c>
      <c r="I1033" s="7">
        <v>0.05</v>
      </c>
      <c r="J1033" s="7">
        <v>0.43</v>
      </c>
      <c r="K1033" s="10">
        <f t="shared" ref="K1033:O1033" si="1034">F1033*1000000</f>
        <v>210000</v>
      </c>
      <c r="L1033" s="10">
        <f t="shared" si="1034"/>
        <v>160000</v>
      </c>
      <c r="M1033" s="10">
        <f t="shared" si="1034"/>
        <v>0</v>
      </c>
      <c r="N1033" s="10">
        <f t="shared" si="1034"/>
        <v>50000</v>
      </c>
      <c r="O1033" s="10">
        <f t="shared" si="1034"/>
        <v>430000</v>
      </c>
      <c r="R1033" s="7">
        <v>7.2</v>
      </c>
      <c r="S1033" s="7">
        <v>6.0</v>
      </c>
      <c r="T1033" s="11">
        <f t="shared" si="3"/>
        <v>72</v>
      </c>
      <c r="U1033" s="7" t="s">
        <v>97</v>
      </c>
      <c r="V1033" s="12" t="str">
        <f t="shared" si="4"/>
        <v>Electronic Arts</v>
      </c>
      <c r="W1033" s="7" t="s">
        <v>28</v>
      </c>
    </row>
    <row r="1034">
      <c r="A1034" s="7" t="s">
        <v>1555</v>
      </c>
      <c r="B1034" s="8" t="s">
        <v>30</v>
      </c>
      <c r="C1034" s="9">
        <v>2008.0</v>
      </c>
      <c r="D1034" s="7" t="s">
        <v>41</v>
      </c>
      <c r="E1034" s="7" t="s">
        <v>145</v>
      </c>
      <c r="F1034" s="7">
        <v>0.39</v>
      </c>
      <c r="G1034" s="7">
        <v>0.01</v>
      </c>
      <c r="H1034" s="7">
        <v>0.0</v>
      </c>
      <c r="I1034" s="7">
        <v>0.03</v>
      </c>
      <c r="J1034" s="7">
        <v>0.43</v>
      </c>
      <c r="K1034" s="10">
        <f t="shared" ref="K1034:O1034" si="1035">F1034*1000000</f>
        <v>390000</v>
      </c>
      <c r="L1034" s="10">
        <f t="shared" si="1035"/>
        <v>10000</v>
      </c>
      <c r="M1034" s="10">
        <f t="shared" si="1035"/>
        <v>0</v>
      </c>
      <c r="N1034" s="10">
        <f t="shared" si="1035"/>
        <v>30000</v>
      </c>
      <c r="O1034" s="10">
        <f t="shared" si="1035"/>
        <v>430000</v>
      </c>
      <c r="P1034" s="7">
        <v>53.0</v>
      </c>
      <c r="Q1034" s="7">
        <v>10.0</v>
      </c>
      <c r="R1034" s="7">
        <v>5.2</v>
      </c>
      <c r="S1034" s="7">
        <v>6.0</v>
      </c>
      <c r="T1034" s="11">
        <f t="shared" si="3"/>
        <v>52.625</v>
      </c>
      <c r="U1034" s="7" t="s">
        <v>637</v>
      </c>
      <c r="V1034" s="12" t="str">
        <f t="shared" si="4"/>
        <v>Zoe Mode</v>
      </c>
      <c r="W1034" s="7" t="s">
        <v>28</v>
      </c>
    </row>
    <row r="1035">
      <c r="A1035" s="7" t="s">
        <v>1724</v>
      </c>
      <c r="B1035" s="8" t="s">
        <v>25</v>
      </c>
      <c r="C1035" s="9">
        <v>2008.0</v>
      </c>
      <c r="D1035" s="7" t="s">
        <v>1</v>
      </c>
      <c r="E1035" s="7" t="s">
        <v>377</v>
      </c>
      <c r="F1035" s="7">
        <v>0.35</v>
      </c>
      <c r="G1035" s="7">
        <v>0.05</v>
      </c>
      <c r="H1035" s="7">
        <v>0.0</v>
      </c>
      <c r="I1035" s="7">
        <v>0.03</v>
      </c>
      <c r="J1035" s="7">
        <v>0.43</v>
      </c>
      <c r="K1035" s="10">
        <f t="shared" ref="K1035:O1035" si="1036">F1035*1000000</f>
        <v>350000</v>
      </c>
      <c r="L1035" s="10">
        <f t="shared" si="1036"/>
        <v>50000</v>
      </c>
      <c r="M1035" s="10">
        <f t="shared" si="1036"/>
        <v>0</v>
      </c>
      <c r="N1035" s="10">
        <f t="shared" si="1036"/>
        <v>30000</v>
      </c>
      <c r="O1035" s="10">
        <f t="shared" si="1036"/>
        <v>430000</v>
      </c>
      <c r="P1035" s="7">
        <v>70.0</v>
      </c>
      <c r="Q1035" s="7">
        <v>13.0</v>
      </c>
      <c r="R1035" s="7">
        <v>6.6</v>
      </c>
      <c r="S1035" s="7">
        <v>16.0</v>
      </c>
      <c r="T1035" s="11">
        <f t="shared" si="3"/>
        <v>67.79310345</v>
      </c>
      <c r="U1035" s="7" t="s">
        <v>464</v>
      </c>
      <c r="V1035" s="12" t="str">
        <f t="shared" si="4"/>
        <v>Radical Entertainment</v>
      </c>
      <c r="W1035" s="7" t="s">
        <v>52</v>
      </c>
    </row>
    <row r="1036">
      <c r="A1036" s="7" t="s">
        <v>1724</v>
      </c>
      <c r="B1036" s="8" t="s">
        <v>92</v>
      </c>
      <c r="C1036" s="9">
        <v>2008.0</v>
      </c>
      <c r="D1036" s="7" t="s">
        <v>1</v>
      </c>
      <c r="E1036" s="7" t="s">
        <v>377</v>
      </c>
      <c r="F1036" s="7">
        <v>0.11</v>
      </c>
      <c r="G1036" s="7">
        <v>0.2</v>
      </c>
      <c r="H1036" s="7">
        <v>0.0</v>
      </c>
      <c r="I1036" s="7">
        <v>0.11</v>
      </c>
      <c r="J1036" s="7">
        <v>0.42</v>
      </c>
      <c r="K1036" s="10">
        <f t="shared" ref="K1036:O1036" si="1037">F1036*1000000</f>
        <v>110000</v>
      </c>
      <c r="L1036" s="10">
        <f t="shared" si="1037"/>
        <v>200000</v>
      </c>
      <c r="M1036" s="10">
        <f t="shared" si="1037"/>
        <v>0</v>
      </c>
      <c r="N1036" s="10">
        <f t="shared" si="1037"/>
        <v>110000</v>
      </c>
      <c r="O1036" s="10">
        <f t="shared" si="1037"/>
        <v>420000</v>
      </c>
      <c r="R1036" s="7">
        <v>6.5</v>
      </c>
      <c r="S1036" s="7">
        <v>8.0</v>
      </c>
      <c r="T1036" s="11">
        <f t="shared" si="3"/>
        <v>65</v>
      </c>
      <c r="U1036" s="7" t="s">
        <v>931</v>
      </c>
      <c r="V1036" s="12" t="str">
        <f t="shared" si="4"/>
        <v>Virtuos</v>
      </c>
      <c r="W1036" s="7" t="s">
        <v>52</v>
      </c>
    </row>
    <row r="1037">
      <c r="A1037" s="7" t="s">
        <v>1648</v>
      </c>
      <c r="B1037" s="8" t="s">
        <v>62</v>
      </c>
      <c r="C1037" s="9">
        <v>2008.0</v>
      </c>
      <c r="D1037" s="7" t="s">
        <v>26</v>
      </c>
      <c r="E1037" s="7" t="s">
        <v>69</v>
      </c>
      <c r="F1037" s="7">
        <v>0.35</v>
      </c>
      <c r="G1037" s="7">
        <v>0.01</v>
      </c>
      <c r="H1037" s="7">
        <v>0.0</v>
      </c>
      <c r="I1037" s="7">
        <v>0.06</v>
      </c>
      <c r="J1037" s="7">
        <v>0.42</v>
      </c>
      <c r="K1037" s="10">
        <f t="shared" ref="K1037:O1037" si="1038">F1037*1000000</f>
        <v>350000</v>
      </c>
      <c r="L1037" s="10">
        <f t="shared" si="1038"/>
        <v>10000</v>
      </c>
      <c r="M1037" s="10">
        <f t="shared" si="1038"/>
        <v>0</v>
      </c>
      <c r="N1037" s="10">
        <f t="shared" si="1038"/>
        <v>60000</v>
      </c>
      <c r="O1037" s="10">
        <f t="shared" si="1038"/>
        <v>420000</v>
      </c>
      <c r="P1037" s="7">
        <v>84.0</v>
      </c>
      <c r="Q1037" s="7">
        <v>12.0</v>
      </c>
      <c r="R1037" s="7">
        <v>7.3</v>
      </c>
      <c r="S1037" s="7">
        <v>7.0</v>
      </c>
      <c r="T1037" s="11">
        <f t="shared" si="3"/>
        <v>79.94736842</v>
      </c>
      <c r="U1037" s="7" t="s">
        <v>563</v>
      </c>
      <c r="V1037" s="12" t="str">
        <f t="shared" si="4"/>
        <v>SCEA San Diego Studios</v>
      </c>
      <c r="W1037" s="7" t="s">
        <v>28</v>
      </c>
    </row>
    <row r="1038">
      <c r="A1038" s="7" t="s">
        <v>1724</v>
      </c>
      <c r="B1038" s="8" t="s">
        <v>40</v>
      </c>
      <c r="C1038" s="9">
        <v>2008.0</v>
      </c>
      <c r="D1038" s="7" t="s">
        <v>1</v>
      </c>
      <c r="E1038" s="7" t="s">
        <v>377</v>
      </c>
      <c r="F1038" s="7">
        <v>0.38</v>
      </c>
      <c r="G1038" s="7">
        <v>0.0</v>
      </c>
      <c r="H1038" s="7">
        <v>0.0</v>
      </c>
      <c r="I1038" s="7">
        <v>0.03</v>
      </c>
      <c r="J1038" s="7">
        <v>0.42</v>
      </c>
      <c r="K1038" s="10">
        <f t="shared" ref="K1038:O1038" si="1039">F1038*1000000</f>
        <v>380000</v>
      </c>
      <c r="L1038" s="10">
        <f t="shared" si="1039"/>
        <v>0</v>
      </c>
      <c r="M1038" s="10">
        <f t="shared" si="1039"/>
        <v>0</v>
      </c>
      <c r="N1038" s="10">
        <f t="shared" si="1039"/>
        <v>30000</v>
      </c>
      <c r="O1038" s="10">
        <f t="shared" si="1039"/>
        <v>420000</v>
      </c>
      <c r="P1038" s="7">
        <v>45.0</v>
      </c>
      <c r="Q1038" s="7">
        <v>12.0</v>
      </c>
      <c r="R1038" s="7">
        <v>5.8</v>
      </c>
      <c r="S1038" s="7">
        <v>8.0</v>
      </c>
      <c r="T1038" s="11">
        <f t="shared" si="3"/>
        <v>50.2</v>
      </c>
      <c r="U1038" s="7" t="s">
        <v>98</v>
      </c>
      <c r="V1038" s="12" t="str">
        <f t="shared" si="4"/>
        <v>TOSE</v>
      </c>
      <c r="W1038" s="7" t="s">
        <v>28</v>
      </c>
    </row>
    <row r="1039">
      <c r="A1039" s="7" t="s">
        <v>1762</v>
      </c>
      <c r="B1039" s="8" t="s">
        <v>40</v>
      </c>
      <c r="C1039" s="9">
        <v>2008.0</v>
      </c>
      <c r="D1039" s="7" t="s">
        <v>67</v>
      </c>
      <c r="E1039" s="7" t="s">
        <v>106</v>
      </c>
      <c r="F1039" s="7">
        <v>0.22</v>
      </c>
      <c r="G1039" s="7">
        <v>0.02</v>
      </c>
      <c r="H1039" s="7">
        <v>0.16</v>
      </c>
      <c r="I1039" s="7">
        <v>0.02</v>
      </c>
      <c r="J1039" s="7">
        <v>0.42</v>
      </c>
      <c r="K1039" s="10">
        <f t="shared" ref="K1039:O1039" si="1040">F1039*1000000</f>
        <v>220000</v>
      </c>
      <c r="L1039" s="10">
        <f t="shared" si="1040"/>
        <v>20000</v>
      </c>
      <c r="M1039" s="10">
        <f t="shared" si="1040"/>
        <v>160000</v>
      </c>
      <c r="N1039" s="10">
        <f t="shared" si="1040"/>
        <v>20000</v>
      </c>
      <c r="O1039" s="10">
        <f t="shared" si="1040"/>
        <v>420000</v>
      </c>
      <c r="P1039" s="7">
        <v>74.0</v>
      </c>
      <c r="Q1039" s="7">
        <v>35.0</v>
      </c>
      <c r="R1039" s="7">
        <v>6.8</v>
      </c>
      <c r="S1039" s="7">
        <v>12.0</v>
      </c>
      <c r="T1039" s="11">
        <f t="shared" si="3"/>
        <v>72.46808511</v>
      </c>
      <c r="U1039" s="7" t="s">
        <v>1647</v>
      </c>
      <c r="V1039" s="12" t="str">
        <f t="shared" si="4"/>
        <v>Tri-Ace</v>
      </c>
      <c r="W1039" s="7" t="s">
        <v>64</v>
      </c>
    </row>
    <row r="1040">
      <c r="A1040" s="7" t="s">
        <v>1546</v>
      </c>
      <c r="B1040" s="8" t="s">
        <v>62</v>
      </c>
      <c r="C1040" s="9">
        <v>2008.0</v>
      </c>
      <c r="D1040" s="7" t="s">
        <v>26</v>
      </c>
      <c r="E1040" s="7" t="s">
        <v>85</v>
      </c>
      <c r="F1040" s="7">
        <v>0.34</v>
      </c>
      <c r="G1040" s="7">
        <v>0.01</v>
      </c>
      <c r="H1040" s="7">
        <v>0.0</v>
      </c>
      <c r="I1040" s="7">
        <v>0.06</v>
      </c>
      <c r="J1040" s="7">
        <v>0.41</v>
      </c>
      <c r="K1040" s="10">
        <f t="shared" ref="K1040:O1040" si="1041">F1040*1000000</f>
        <v>340000</v>
      </c>
      <c r="L1040" s="10">
        <f t="shared" si="1041"/>
        <v>10000</v>
      </c>
      <c r="M1040" s="10">
        <f t="shared" si="1041"/>
        <v>0</v>
      </c>
      <c r="N1040" s="10">
        <f t="shared" si="1041"/>
        <v>60000</v>
      </c>
      <c r="O1040" s="10">
        <f t="shared" si="1041"/>
        <v>410000</v>
      </c>
      <c r="R1040" s="7">
        <v>8.0</v>
      </c>
      <c r="S1040" s="7">
        <v>4.0</v>
      </c>
      <c r="T1040" s="11">
        <f t="shared" si="3"/>
        <v>80</v>
      </c>
      <c r="U1040" s="7" t="s">
        <v>294</v>
      </c>
      <c r="V1040" s="12" t="str">
        <f t="shared" si="4"/>
        <v>Visual Concepts</v>
      </c>
      <c r="W1040" s="7" t="s">
        <v>28</v>
      </c>
    </row>
    <row r="1041">
      <c r="A1041" s="7" t="s">
        <v>1764</v>
      </c>
      <c r="B1041" s="8" t="s">
        <v>25</v>
      </c>
      <c r="C1041" s="9">
        <v>2008.0</v>
      </c>
      <c r="D1041" s="7" t="s">
        <v>75</v>
      </c>
      <c r="E1041" s="7" t="s">
        <v>37</v>
      </c>
      <c r="F1041" s="7">
        <v>0.38</v>
      </c>
      <c r="G1041" s="7">
        <v>0.0</v>
      </c>
      <c r="H1041" s="7">
        <v>0.0</v>
      </c>
      <c r="I1041" s="7">
        <v>0.03</v>
      </c>
      <c r="J1041" s="7">
        <v>0.41</v>
      </c>
      <c r="K1041" s="10">
        <f t="shared" ref="K1041:O1041" si="1042">F1041*1000000</f>
        <v>380000</v>
      </c>
      <c r="L1041" s="10">
        <f t="shared" si="1042"/>
        <v>0</v>
      </c>
      <c r="M1041" s="10">
        <f t="shared" si="1042"/>
        <v>0</v>
      </c>
      <c r="N1041" s="10">
        <f t="shared" si="1042"/>
        <v>30000</v>
      </c>
      <c r="O1041" s="10">
        <f t="shared" si="1042"/>
        <v>410000</v>
      </c>
      <c r="R1041" s="7">
        <v>7.8</v>
      </c>
      <c r="S1041" s="7">
        <v>6.0</v>
      </c>
      <c r="T1041" s="11">
        <f t="shared" si="3"/>
        <v>78</v>
      </c>
      <c r="U1041" s="7" t="s">
        <v>639</v>
      </c>
      <c r="V1041" s="12" t="str">
        <f t="shared" si="4"/>
        <v>Torus Games</v>
      </c>
      <c r="W1041" s="7" t="s">
        <v>28</v>
      </c>
    </row>
    <row r="1042">
      <c r="A1042" s="7" t="s">
        <v>1766</v>
      </c>
      <c r="B1042" s="8" t="s">
        <v>30</v>
      </c>
      <c r="C1042" s="9">
        <v>2008.0</v>
      </c>
      <c r="D1042" s="7" t="s">
        <v>49</v>
      </c>
      <c r="E1042" s="7" t="s">
        <v>37</v>
      </c>
      <c r="F1042" s="7">
        <v>0.36</v>
      </c>
      <c r="G1042" s="7">
        <v>0.02</v>
      </c>
      <c r="H1042" s="7">
        <v>0.0</v>
      </c>
      <c r="I1042" s="7">
        <v>0.03</v>
      </c>
      <c r="J1042" s="7">
        <v>0.4</v>
      </c>
      <c r="K1042" s="10">
        <f t="shared" ref="K1042:O1042" si="1043">F1042*1000000</f>
        <v>360000</v>
      </c>
      <c r="L1042" s="10">
        <f t="shared" si="1043"/>
        <v>20000</v>
      </c>
      <c r="M1042" s="10">
        <f t="shared" si="1043"/>
        <v>0</v>
      </c>
      <c r="N1042" s="10">
        <f t="shared" si="1043"/>
        <v>30000</v>
      </c>
      <c r="O1042" s="10">
        <f t="shared" si="1043"/>
        <v>400000</v>
      </c>
      <c r="P1042" s="7">
        <v>68.0</v>
      </c>
      <c r="Q1042" s="7">
        <v>57.0</v>
      </c>
      <c r="R1042" s="7">
        <v>8.6</v>
      </c>
      <c r="S1042" s="7">
        <v>87.0</v>
      </c>
      <c r="T1042" s="11">
        <f t="shared" si="3"/>
        <v>78.875</v>
      </c>
      <c r="U1042" s="7" t="s">
        <v>1767</v>
      </c>
      <c r="V1042" s="12" t="str">
        <f t="shared" si="4"/>
        <v>Shaba Games</v>
      </c>
      <c r="W1042" s="7" t="s">
        <v>64</v>
      </c>
    </row>
    <row r="1043">
      <c r="A1043" s="7" t="s">
        <v>1769</v>
      </c>
      <c r="B1043" s="8" t="s">
        <v>62</v>
      </c>
      <c r="C1043" s="9">
        <v>2008.0</v>
      </c>
      <c r="D1043" s="7" t="s">
        <v>49</v>
      </c>
      <c r="E1043" s="7" t="s">
        <v>145</v>
      </c>
      <c r="F1043" s="7">
        <v>0.2</v>
      </c>
      <c r="G1043" s="7">
        <v>0.15</v>
      </c>
      <c r="H1043" s="7">
        <v>0.0</v>
      </c>
      <c r="I1043" s="7">
        <v>0.05</v>
      </c>
      <c r="J1043" s="7">
        <v>0.4</v>
      </c>
      <c r="K1043" s="10">
        <f t="shared" ref="K1043:O1043" si="1044">F1043*1000000</f>
        <v>200000</v>
      </c>
      <c r="L1043" s="10">
        <f t="shared" si="1044"/>
        <v>150000</v>
      </c>
      <c r="M1043" s="10">
        <f t="shared" si="1044"/>
        <v>0</v>
      </c>
      <c r="N1043" s="10">
        <f t="shared" si="1044"/>
        <v>50000</v>
      </c>
      <c r="O1043" s="10">
        <f t="shared" si="1044"/>
        <v>400000</v>
      </c>
      <c r="P1043" s="7">
        <v>67.0</v>
      </c>
      <c r="Q1043" s="7">
        <v>6.0</v>
      </c>
      <c r="R1043" s="7">
        <v>7.0</v>
      </c>
      <c r="S1043" s="7">
        <v>8.0</v>
      </c>
      <c r="T1043" s="11">
        <f t="shared" si="3"/>
        <v>68.71428571</v>
      </c>
      <c r="U1043" s="7" t="s">
        <v>51</v>
      </c>
      <c r="V1043" s="12" t="str">
        <f t="shared" si="4"/>
        <v>Traveller's Tales</v>
      </c>
      <c r="W1043" s="7" t="s">
        <v>64</v>
      </c>
    </row>
    <row r="1044">
      <c r="A1044" s="7" t="s">
        <v>1689</v>
      </c>
      <c r="B1044" s="8" t="s">
        <v>62</v>
      </c>
      <c r="C1044" s="9">
        <v>2008.0</v>
      </c>
      <c r="D1044" s="7" t="s">
        <v>1</v>
      </c>
      <c r="E1044" s="7" t="s">
        <v>377</v>
      </c>
      <c r="F1044" s="7">
        <v>0.12</v>
      </c>
      <c r="G1044" s="7">
        <v>0.01</v>
      </c>
      <c r="H1044" s="7">
        <v>0.0</v>
      </c>
      <c r="I1044" s="7">
        <v>0.27</v>
      </c>
      <c r="J1044" s="7">
        <v>0.4</v>
      </c>
      <c r="K1044" s="10">
        <f t="shared" ref="K1044:O1044" si="1045">F1044*1000000</f>
        <v>120000</v>
      </c>
      <c r="L1044" s="10">
        <f t="shared" si="1045"/>
        <v>10000</v>
      </c>
      <c r="M1044" s="10">
        <f t="shared" si="1045"/>
        <v>0</v>
      </c>
      <c r="N1044" s="10">
        <f t="shared" si="1045"/>
        <v>270000</v>
      </c>
      <c r="O1044" s="10">
        <f t="shared" si="1045"/>
        <v>400000</v>
      </c>
      <c r="R1044" s="7">
        <v>7.1</v>
      </c>
      <c r="S1044" s="7">
        <v>25.0</v>
      </c>
      <c r="T1044" s="11">
        <f t="shared" si="3"/>
        <v>71</v>
      </c>
      <c r="U1044" s="7" t="s">
        <v>1690</v>
      </c>
      <c r="V1044" s="12" t="str">
        <f t="shared" si="4"/>
        <v>Etranges Libellules</v>
      </c>
      <c r="W1044" s="7" t="s">
        <v>52</v>
      </c>
    </row>
    <row r="1045">
      <c r="A1045" s="7" t="s">
        <v>1528</v>
      </c>
      <c r="B1045" s="8" t="s">
        <v>47</v>
      </c>
      <c r="C1045" s="9">
        <v>2008.0</v>
      </c>
      <c r="D1045" s="7" t="s">
        <v>1</v>
      </c>
      <c r="E1045" s="7" t="s">
        <v>139</v>
      </c>
      <c r="F1045" s="7">
        <v>0.12</v>
      </c>
      <c r="G1045" s="7">
        <v>0.21</v>
      </c>
      <c r="H1045" s="7">
        <v>0.0</v>
      </c>
      <c r="I1045" s="7">
        <v>0.08</v>
      </c>
      <c r="J1045" s="7">
        <v>0.4</v>
      </c>
      <c r="K1045" s="10">
        <f t="shared" ref="K1045:O1045" si="1046">F1045*1000000</f>
        <v>120000</v>
      </c>
      <c r="L1045" s="10">
        <f t="shared" si="1046"/>
        <v>210000</v>
      </c>
      <c r="M1045" s="10">
        <f t="shared" si="1046"/>
        <v>0</v>
      </c>
      <c r="N1045" s="10">
        <f t="shared" si="1046"/>
        <v>80000</v>
      </c>
      <c r="O1045" s="10">
        <f t="shared" si="1046"/>
        <v>400000</v>
      </c>
      <c r="P1045" s="7">
        <v>51.0</v>
      </c>
      <c r="Q1045" s="7">
        <v>24.0</v>
      </c>
      <c r="R1045" s="7">
        <v>5.0</v>
      </c>
      <c r="S1045" s="7">
        <v>7.0</v>
      </c>
      <c r="T1045" s="11">
        <f t="shared" si="3"/>
        <v>50.77419355</v>
      </c>
      <c r="U1045" s="7" t="s">
        <v>419</v>
      </c>
      <c r="V1045" s="12" t="str">
        <f t="shared" si="4"/>
        <v>Heavy Iron Studios</v>
      </c>
      <c r="W1045" s="7" t="s">
        <v>28</v>
      </c>
    </row>
    <row r="1046">
      <c r="A1046" s="7" t="s">
        <v>1470</v>
      </c>
      <c r="B1046" s="8" t="s">
        <v>47</v>
      </c>
      <c r="C1046" s="9">
        <v>2008.0</v>
      </c>
      <c r="D1046" s="7" t="s">
        <v>26</v>
      </c>
      <c r="E1046" s="7" t="s">
        <v>46</v>
      </c>
      <c r="F1046" s="7">
        <v>0.13</v>
      </c>
      <c r="G1046" s="7">
        <v>0.2</v>
      </c>
      <c r="H1046" s="7">
        <v>0.0</v>
      </c>
      <c r="I1046" s="7">
        <v>0.07</v>
      </c>
      <c r="J1046" s="7">
        <v>0.4</v>
      </c>
      <c r="K1046" s="10">
        <f t="shared" ref="K1046:O1046" si="1047">F1046*1000000</f>
        <v>130000</v>
      </c>
      <c r="L1046" s="10">
        <f t="shared" si="1047"/>
        <v>200000</v>
      </c>
      <c r="M1046" s="10">
        <f t="shared" si="1047"/>
        <v>0</v>
      </c>
      <c r="N1046" s="10">
        <f t="shared" si="1047"/>
        <v>70000</v>
      </c>
      <c r="O1046" s="10">
        <f t="shared" si="1047"/>
        <v>400000</v>
      </c>
      <c r="P1046" s="7">
        <v>67.0</v>
      </c>
      <c r="Q1046" s="7">
        <v>31.0</v>
      </c>
      <c r="R1046" s="7">
        <v>7.4</v>
      </c>
      <c r="S1046" s="7">
        <v>7.0</v>
      </c>
      <c r="T1046" s="11">
        <f t="shared" si="3"/>
        <v>68.28947368</v>
      </c>
      <c r="U1046" s="7" t="s">
        <v>645</v>
      </c>
      <c r="V1046" s="12" t="str">
        <f t="shared" si="4"/>
        <v>Sumo Digital</v>
      </c>
      <c r="W1046" s="7" t="s">
        <v>52</v>
      </c>
    </row>
    <row r="1047">
      <c r="A1047" s="7" t="s">
        <v>1644</v>
      </c>
      <c r="B1047" s="8" t="s">
        <v>62</v>
      </c>
      <c r="C1047" s="9">
        <v>2008.0</v>
      </c>
      <c r="D1047" s="7" t="s">
        <v>26</v>
      </c>
      <c r="E1047" s="7" t="s">
        <v>97</v>
      </c>
      <c r="F1047" s="7">
        <v>0.32</v>
      </c>
      <c r="G1047" s="7">
        <v>0.01</v>
      </c>
      <c r="H1047" s="7">
        <v>0.01</v>
      </c>
      <c r="I1047" s="7">
        <v>0.05</v>
      </c>
      <c r="J1047" s="7">
        <v>0.39</v>
      </c>
      <c r="K1047" s="10">
        <f t="shared" ref="K1047:O1047" si="1048">F1047*1000000</f>
        <v>320000</v>
      </c>
      <c r="L1047" s="10">
        <f t="shared" si="1048"/>
        <v>10000</v>
      </c>
      <c r="M1047" s="10">
        <f t="shared" si="1048"/>
        <v>10000</v>
      </c>
      <c r="N1047" s="10">
        <f t="shared" si="1048"/>
        <v>50000</v>
      </c>
      <c r="O1047" s="10">
        <f t="shared" si="1048"/>
        <v>390000</v>
      </c>
      <c r="R1047" s="7">
        <v>7.4</v>
      </c>
      <c r="S1047" s="7">
        <v>14.0</v>
      </c>
      <c r="T1047" s="11">
        <f t="shared" si="3"/>
        <v>74</v>
      </c>
      <c r="U1047" s="7" t="s">
        <v>108</v>
      </c>
      <c r="V1047" s="12" t="str">
        <f t="shared" si="4"/>
        <v>EA Canada</v>
      </c>
      <c r="W1047" s="7" t="s">
        <v>28</v>
      </c>
    </row>
    <row r="1048">
      <c r="A1048" s="7" t="s">
        <v>1644</v>
      </c>
      <c r="B1048" s="8" t="s">
        <v>92</v>
      </c>
      <c r="C1048" s="9">
        <v>2008.0</v>
      </c>
      <c r="D1048" s="7" t="s">
        <v>26</v>
      </c>
      <c r="E1048" s="7" t="s">
        <v>97</v>
      </c>
      <c r="F1048" s="7">
        <v>0.23</v>
      </c>
      <c r="G1048" s="7">
        <v>0.07</v>
      </c>
      <c r="H1048" s="7">
        <v>0.03</v>
      </c>
      <c r="I1048" s="7">
        <v>0.06</v>
      </c>
      <c r="J1048" s="7">
        <v>0.39</v>
      </c>
      <c r="K1048" s="10">
        <f t="shared" ref="K1048:O1048" si="1049">F1048*1000000</f>
        <v>230000</v>
      </c>
      <c r="L1048" s="10">
        <f t="shared" si="1049"/>
        <v>70000</v>
      </c>
      <c r="M1048" s="10">
        <f t="shared" si="1049"/>
        <v>30000</v>
      </c>
      <c r="N1048" s="10">
        <f t="shared" si="1049"/>
        <v>60000</v>
      </c>
      <c r="O1048" s="10">
        <f t="shared" si="1049"/>
        <v>390000</v>
      </c>
      <c r="R1048" s="7">
        <v>7.3</v>
      </c>
      <c r="S1048" s="7">
        <v>8.0</v>
      </c>
      <c r="T1048" s="11">
        <f t="shared" si="3"/>
        <v>73</v>
      </c>
      <c r="U1048" s="7" t="s">
        <v>343</v>
      </c>
      <c r="V1048" s="12" t="str">
        <f t="shared" si="4"/>
        <v>EA Sports</v>
      </c>
      <c r="W1048" s="7" t="s">
        <v>28</v>
      </c>
    </row>
    <row r="1049">
      <c r="A1049" s="7" t="s">
        <v>1667</v>
      </c>
      <c r="B1049" s="8" t="s">
        <v>47</v>
      </c>
      <c r="C1049" s="9">
        <v>2008.0</v>
      </c>
      <c r="D1049" s="7" t="s">
        <v>49</v>
      </c>
      <c r="E1049" s="7" t="s">
        <v>46</v>
      </c>
      <c r="F1049" s="7">
        <v>0.17</v>
      </c>
      <c r="G1049" s="7">
        <v>0.16</v>
      </c>
      <c r="H1049" s="7">
        <v>0.0</v>
      </c>
      <c r="I1049" s="7">
        <v>0.06</v>
      </c>
      <c r="J1049" s="7">
        <v>0.39</v>
      </c>
      <c r="K1049" s="10">
        <f t="shared" ref="K1049:O1049" si="1050">F1049*1000000</f>
        <v>170000</v>
      </c>
      <c r="L1049" s="10">
        <f t="shared" si="1050"/>
        <v>160000</v>
      </c>
      <c r="M1049" s="10">
        <f t="shared" si="1050"/>
        <v>0</v>
      </c>
      <c r="N1049" s="10">
        <f t="shared" si="1050"/>
        <v>60000</v>
      </c>
      <c r="O1049" s="10">
        <f t="shared" si="1050"/>
        <v>390000</v>
      </c>
      <c r="P1049" s="7">
        <v>82.0</v>
      </c>
      <c r="Q1049" s="7">
        <v>37.0</v>
      </c>
      <c r="R1049" s="7">
        <v>8.1</v>
      </c>
      <c r="S1049" s="7">
        <v>89.0</v>
      </c>
      <c r="T1049" s="11">
        <f t="shared" si="3"/>
        <v>81.29365079</v>
      </c>
      <c r="U1049" s="7" t="s">
        <v>1668</v>
      </c>
      <c r="V1049" s="12" t="str">
        <f t="shared" si="4"/>
        <v>Monolith Productions</v>
      </c>
      <c r="W1049" s="7" t="s">
        <v>34</v>
      </c>
    </row>
    <row r="1050">
      <c r="A1050" s="7" t="s">
        <v>1751</v>
      </c>
      <c r="B1050" s="8" t="s">
        <v>62</v>
      </c>
      <c r="C1050" s="9">
        <v>2008.0</v>
      </c>
      <c r="D1050" s="7" t="s">
        <v>41</v>
      </c>
      <c r="E1050" s="7" t="s">
        <v>100</v>
      </c>
      <c r="F1050" s="7">
        <v>0.19</v>
      </c>
      <c r="G1050" s="7">
        <v>0.15</v>
      </c>
      <c r="H1050" s="7">
        <v>0.0</v>
      </c>
      <c r="I1050" s="7">
        <v>0.05</v>
      </c>
      <c r="J1050" s="7">
        <v>0.39</v>
      </c>
      <c r="K1050" s="10">
        <f t="shared" ref="K1050:O1050" si="1051">F1050*1000000</f>
        <v>190000</v>
      </c>
      <c r="L1050" s="10">
        <f t="shared" si="1051"/>
        <v>150000</v>
      </c>
      <c r="M1050" s="10">
        <f t="shared" si="1051"/>
        <v>0</v>
      </c>
      <c r="N1050" s="10">
        <f t="shared" si="1051"/>
        <v>50000</v>
      </c>
      <c r="O1050" s="10">
        <f t="shared" si="1051"/>
        <v>390000</v>
      </c>
      <c r="P1050" s="7">
        <v>76.0</v>
      </c>
      <c r="Q1050" s="7">
        <v>4.0</v>
      </c>
      <c r="T1050" s="11">
        <f t="shared" si="3"/>
        <v>76</v>
      </c>
      <c r="U1050" s="7" t="s">
        <v>441</v>
      </c>
      <c r="V1050" s="12" t="str">
        <f t="shared" si="4"/>
        <v>Blitz Games</v>
      </c>
      <c r="W1050" s="7" t="s">
        <v>28</v>
      </c>
    </row>
    <row r="1051">
      <c r="A1051" s="7" t="s">
        <v>1775</v>
      </c>
      <c r="B1051" s="8" t="s">
        <v>47</v>
      </c>
      <c r="C1051" s="9">
        <v>2008.0</v>
      </c>
      <c r="D1051" s="7" t="s">
        <v>75</v>
      </c>
      <c r="E1051" s="7" t="s">
        <v>131</v>
      </c>
      <c r="F1051" s="7">
        <v>0.07</v>
      </c>
      <c r="G1051" s="7">
        <v>0.24</v>
      </c>
      <c r="H1051" s="7">
        <v>0.0</v>
      </c>
      <c r="I1051" s="7">
        <v>0.08</v>
      </c>
      <c r="J1051" s="7">
        <v>0.39</v>
      </c>
      <c r="K1051" s="10">
        <f t="shared" ref="K1051:O1051" si="1052">F1051*1000000</f>
        <v>70000</v>
      </c>
      <c r="L1051" s="10">
        <f t="shared" si="1052"/>
        <v>240000</v>
      </c>
      <c r="M1051" s="10">
        <f t="shared" si="1052"/>
        <v>0</v>
      </c>
      <c r="N1051" s="10">
        <f t="shared" si="1052"/>
        <v>80000</v>
      </c>
      <c r="O1051" s="10">
        <f t="shared" si="1052"/>
        <v>390000</v>
      </c>
      <c r="P1051" s="7">
        <v>65.0</v>
      </c>
      <c r="Q1051" s="7">
        <v>21.0</v>
      </c>
      <c r="R1051" s="7">
        <v>6.0</v>
      </c>
      <c r="S1051" s="7">
        <v>9.0</v>
      </c>
      <c r="T1051" s="11">
        <f t="shared" si="3"/>
        <v>63.5</v>
      </c>
      <c r="U1051" s="7" t="s">
        <v>1167</v>
      </c>
      <c r="V1051" s="12" t="str">
        <f t="shared" si="4"/>
        <v>Milestone S.r.l</v>
      </c>
      <c r="W1051" s="7" t="s">
        <v>28</v>
      </c>
    </row>
    <row r="1052">
      <c r="A1052" s="7" t="s">
        <v>1776</v>
      </c>
      <c r="B1052" s="8" t="s">
        <v>25</v>
      </c>
      <c r="C1052" s="9">
        <v>2008.0</v>
      </c>
      <c r="D1052" s="7" t="s">
        <v>112</v>
      </c>
      <c r="E1052" s="7" t="s">
        <v>268</v>
      </c>
      <c r="F1052" s="7">
        <v>0.34</v>
      </c>
      <c r="G1052" s="7">
        <v>0.02</v>
      </c>
      <c r="H1052" s="7">
        <v>0.0</v>
      </c>
      <c r="I1052" s="7">
        <v>0.03</v>
      </c>
      <c r="J1052" s="7">
        <v>0.38</v>
      </c>
      <c r="K1052" s="10">
        <f t="shared" ref="K1052:O1052" si="1053">F1052*1000000</f>
        <v>340000</v>
      </c>
      <c r="L1052" s="10">
        <f t="shared" si="1053"/>
        <v>20000</v>
      </c>
      <c r="M1052" s="10">
        <f t="shared" si="1053"/>
        <v>0</v>
      </c>
      <c r="N1052" s="10">
        <f t="shared" si="1053"/>
        <v>30000</v>
      </c>
      <c r="O1052" s="10">
        <f t="shared" si="1053"/>
        <v>380000</v>
      </c>
      <c r="P1052" s="7">
        <v>72.0</v>
      </c>
      <c r="Q1052" s="7">
        <v>20.0</v>
      </c>
      <c r="R1052" s="7">
        <v>8.4</v>
      </c>
      <c r="S1052" s="7">
        <v>16.0</v>
      </c>
      <c r="T1052" s="11">
        <f t="shared" si="3"/>
        <v>77.33333333</v>
      </c>
      <c r="U1052" s="7" t="s">
        <v>1777</v>
      </c>
      <c r="V1052" s="12" t="str">
        <f t="shared" si="4"/>
        <v>Eighting</v>
      </c>
      <c r="W1052" s="7" t="s">
        <v>64</v>
      </c>
    </row>
    <row r="1053">
      <c r="A1053" s="7" t="s">
        <v>1470</v>
      </c>
      <c r="B1053" s="8" t="s">
        <v>62</v>
      </c>
      <c r="C1053" s="9">
        <v>2008.0</v>
      </c>
      <c r="D1053" s="7" t="s">
        <v>26</v>
      </c>
      <c r="E1053" s="7" t="s">
        <v>46</v>
      </c>
      <c r="F1053" s="7">
        <v>0.1</v>
      </c>
      <c r="G1053" s="7">
        <v>0.0</v>
      </c>
      <c r="H1053" s="7">
        <v>0.0</v>
      </c>
      <c r="I1053" s="7">
        <v>0.28</v>
      </c>
      <c r="J1053" s="7">
        <v>0.38</v>
      </c>
      <c r="K1053" s="10">
        <f t="shared" ref="K1053:O1053" si="1054">F1053*1000000</f>
        <v>100000</v>
      </c>
      <c r="L1053" s="10">
        <f t="shared" si="1054"/>
        <v>0</v>
      </c>
      <c r="M1053" s="10">
        <f t="shared" si="1054"/>
        <v>0</v>
      </c>
      <c r="N1053" s="10">
        <f t="shared" si="1054"/>
        <v>280000</v>
      </c>
      <c r="O1053" s="10">
        <f t="shared" si="1054"/>
        <v>380000</v>
      </c>
      <c r="P1053" s="7">
        <v>70.0</v>
      </c>
      <c r="Q1053" s="7">
        <v>9.0</v>
      </c>
      <c r="R1053" s="7">
        <v>8.3</v>
      </c>
      <c r="S1053" s="7">
        <v>4.0</v>
      </c>
      <c r="T1053" s="11">
        <f t="shared" si="3"/>
        <v>74</v>
      </c>
      <c r="U1053" s="7" t="s">
        <v>645</v>
      </c>
      <c r="V1053" s="12" t="str">
        <f t="shared" si="4"/>
        <v>Sumo Digital</v>
      </c>
      <c r="W1053" s="7" t="s">
        <v>52</v>
      </c>
    </row>
    <row r="1054">
      <c r="A1054" s="7" t="s">
        <v>1756</v>
      </c>
      <c r="B1054" s="8" t="s">
        <v>47</v>
      </c>
      <c r="C1054" s="9">
        <v>2008.0</v>
      </c>
      <c r="D1054" s="7" t="s">
        <v>49</v>
      </c>
      <c r="E1054" s="7" t="s">
        <v>46</v>
      </c>
      <c r="F1054" s="7">
        <v>0.14</v>
      </c>
      <c r="G1054" s="7">
        <v>0.17</v>
      </c>
      <c r="H1054" s="7">
        <v>0.0</v>
      </c>
      <c r="I1054" s="7">
        <v>0.07</v>
      </c>
      <c r="J1054" s="7">
        <v>0.38</v>
      </c>
      <c r="K1054" s="10">
        <f t="shared" ref="K1054:O1054" si="1055">F1054*1000000</f>
        <v>140000</v>
      </c>
      <c r="L1054" s="10">
        <f t="shared" si="1055"/>
        <v>170000</v>
      </c>
      <c r="M1054" s="10">
        <f t="shared" si="1055"/>
        <v>0</v>
      </c>
      <c r="N1054" s="10">
        <f t="shared" si="1055"/>
        <v>70000</v>
      </c>
      <c r="O1054" s="10">
        <f t="shared" si="1055"/>
        <v>380000</v>
      </c>
      <c r="P1054" s="7">
        <v>65.0</v>
      </c>
      <c r="Q1054" s="7">
        <v>38.0</v>
      </c>
      <c r="R1054" s="7">
        <v>7.4</v>
      </c>
      <c r="S1054" s="7">
        <v>32.0</v>
      </c>
      <c r="T1054" s="11">
        <f t="shared" si="3"/>
        <v>69.11428571</v>
      </c>
      <c r="U1054" s="7" t="s">
        <v>1757</v>
      </c>
      <c r="V1054" s="12" t="str">
        <f t="shared" si="4"/>
        <v>Creative Assembly</v>
      </c>
      <c r="W1054" s="7" t="s">
        <v>34</v>
      </c>
    </row>
    <row r="1055">
      <c r="A1055" s="7" t="s">
        <v>1778</v>
      </c>
      <c r="B1055" s="8" t="s">
        <v>62</v>
      </c>
      <c r="C1055" s="9">
        <v>2008.0</v>
      </c>
      <c r="D1055" s="7" t="s">
        <v>49</v>
      </c>
      <c r="E1055" s="7" t="s">
        <v>46</v>
      </c>
      <c r="F1055" s="7">
        <v>0.32</v>
      </c>
      <c r="G1055" s="7">
        <v>0.01</v>
      </c>
      <c r="H1055" s="7">
        <v>0.0</v>
      </c>
      <c r="I1055" s="7">
        <v>0.05</v>
      </c>
      <c r="J1055" s="7">
        <v>0.38</v>
      </c>
      <c r="K1055" s="10">
        <f t="shared" ref="K1055:O1055" si="1056">F1055*1000000</f>
        <v>320000</v>
      </c>
      <c r="L1055" s="10">
        <f t="shared" si="1056"/>
        <v>10000</v>
      </c>
      <c r="M1055" s="10">
        <f t="shared" si="1056"/>
        <v>0</v>
      </c>
      <c r="N1055" s="10">
        <f t="shared" si="1056"/>
        <v>50000</v>
      </c>
      <c r="O1055" s="10">
        <f t="shared" si="1056"/>
        <v>380000</v>
      </c>
      <c r="P1055" s="7">
        <v>50.0</v>
      </c>
      <c r="Q1055" s="7">
        <v>4.0</v>
      </c>
      <c r="R1055" s="7">
        <v>6.0</v>
      </c>
      <c r="S1055" s="7">
        <v>5.0</v>
      </c>
      <c r="T1055" s="11">
        <f t="shared" si="3"/>
        <v>55.55555556</v>
      </c>
      <c r="U1055" s="7" t="s">
        <v>1779</v>
      </c>
      <c r="V1055" s="12" t="str">
        <f t="shared" si="4"/>
        <v>Edge of Reality</v>
      </c>
      <c r="W1055" s="7" t="s">
        <v>64</v>
      </c>
    </row>
    <row r="1056">
      <c r="A1056" s="7" t="s">
        <v>1572</v>
      </c>
      <c r="B1056" s="8" t="s">
        <v>62</v>
      </c>
      <c r="C1056" s="9">
        <v>2008.0</v>
      </c>
      <c r="D1056" s="7" t="s">
        <v>31</v>
      </c>
      <c r="E1056" s="7" t="s">
        <v>97</v>
      </c>
      <c r="F1056" s="7">
        <v>0.21</v>
      </c>
      <c r="G1056" s="7">
        <v>0.0</v>
      </c>
      <c r="H1056" s="7">
        <v>0.0</v>
      </c>
      <c r="I1056" s="7">
        <v>0.17</v>
      </c>
      <c r="J1056" s="7">
        <v>0.38</v>
      </c>
      <c r="K1056" s="10">
        <f t="shared" ref="K1056:O1056" si="1057">F1056*1000000</f>
        <v>210000</v>
      </c>
      <c r="L1056" s="10">
        <f t="shared" si="1057"/>
        <v>0</v>
      </c>
      <c r="M1056" s="10">
        <f t="shared" si="1057"/>
        <v>0</v>
      </c>
      <c r="N1056" s="10">
        <f t="shared" si="1057"/>
        <v>170000</v>
      </c>
      <c r="O1056" s="10">
        <f t="shared" si="1057"/>
        <v>380000</v>
      </c>
      <c r="P1056" s="7">
        <v>49.0</v>
      </c>
      <c r="Q1056" s="7">
        <v>10.0</v>
      </c>
      <c r="R1056" s="7">
        <v>7.4</v>
      </c>
      <c r="S1056" s="7">
        <v>31.0</v>
      </c>
      <c r="T1056" s="11">
        <f t="shared" si="3"/>
        <v>67.90243902</v>
      </c>
      <c r="U1056" s="7" t="s">
        <v>386</v>
      </c>
      <c r="V1056" s="12" t="str">
        <f t="shared" si="4"/>
        <v>Artificial Mind and Movement</v>
      </c>
      <c r="W1056" s="7" t="s">
        <v>64</v>
      </c>
    </row>
    <row r="1057">
      <c r="A1057" s="7" t="s">
        <v>1640</v>
      </c>
      <c r="B1057" s="8" t="s">
        <v>62</v>
      </c>
      <c r="C1057" s="9">
        <v>2008.0</v>
      </c>
      <c r="D1057" s="7" t="s">
        <v>49</v>
      </c>
      <c r="E1057" s="7" t="s">
        <v>37</v>
      </c>
      <c r="F1057" s="7">
        <v>0.12</v>
      </c>
      <c r="G1057" s="7">
        <v>0.0</v>
      </c>
      <c r="H1057" s="7">
        <v>0.0</v>
      </c>
      <c r="I1057" s="7">
        <v>0.26</v>
      </c>
      <c r="J1057" s="7">
        <v>0.38</v>
      </c>
      <c r="K1057" s="10">
        <f t="shared" ref="K1057:O1057" si="1058">F1057*1000000</f>
        <v>120000</v>
      </c>
      <c r="L1057" s="10">
        <f t="shared" si="1058"/>
        <v>0</v>
      </c>
      <c r="M1057" s="10">
        <f t="shared" si="1058"/>
        <v>0</v>
      </c>
      <c r="N1057" s="10">
        <f t="shared" si="1058"/>
        <v>260000</v>
      </c>
      <c r="O1057" s="10">
        <f t="shared" si="1058"/>
        <v>380000</v>
      </c>
      <c r="P1057" s="7">
        <v>56.0</v>
      </c>
      <c r="Q1057" s="7">
        <v>4.0</v>
      </c>
      <c r="R1057" s="7">
        <v>5.8</v>
      </c>
      <c r="S1057" s="7">
        <v>6.0</v>
      </c>
      <c r="T1057" s="11">
        <f t="shared" si="3"/>
        <v>57.2</v>
      </c>
      <c r="U1057" s="7" t="s">
        <v>1781</v>
      </c>
      <c r="V1057" s="12" t="str">
        <f t="shared" si="4"/>
        <v>Toys for Bob</v>
      </c>
      <c r="W1057" s="7" t="s">
        <v>28</v>
      </c>
    </row>
    <row r="1058">
      <c r="A1058" s="7" t="s">
        <v>1782</v>
      </c>
      <c r="B1058" s="8" t="s">
        <v>25</v>
      </c>
      <c r="C1058" s="9">
        <v>2008.0</v>
      </c>
      <c r="D1058" s="7" t="s">
        <v>26</v>
      </c>
      <c r="E1058" s="7" t="s">
        <v>605</v>
      </c>
      <c r="F1058" s="7">
        <v>0.35</v>
      </c>
      <c r="G1058" s="7">
        <v>0.0</v>
      </c>
      <c r="H1058" s="7">
        <v>0.0</v>
      </c>
      <c r="I1058" s="7">
        <v>0.03</v>
      </c>
      <c r="J1058" s="7">
        <v>0.38</v>
      </c>
      <c r="K1058" s="10">
        <f t="shared" ref="K1058:O1058" si="1059">F1058*1000000</f>
        <v>350000</v>
      </c>
      <c r="L1058" s="10">
        <f t="shared" si="1059"/>
        <v>0</v>
      </c>
      <c r="M1058" s="10">
        <f t="shared" si="1059"/>
        <v>0</v>
      </c>
      <c r="N1058" s="10">
        <f t="shared" si="1059"/>
        <v>30000</v>
      </c>
      <c r="O1058" s="10">
        <f t="shared" si="1059"/>
        <v>380000</v>
      </c>
      <c r="R1058" s="7">
        <v>4.5</v>
      </c>
      <c r="S1058" s="7">
        <v>6.0</v>
      </c>
      <c r="T1058" s="11">
        <f t="shared" si="3"/>
        <v>45</v>
      </c>
      <c r="U1058" s="7" t="s">
        <v>855</v>
      </c>
      <c r="V1058" s="12" t="str">
        <f t="shared" si="4"/>
        <v>FUN Labs</v>
      </c>
      <c r="W1058" s="7" t="s">
        <v>64</v>
      </c>
    </row>
    <row r="1059">
      <c r="A1059" s="7" t="s">
        <v>1555</v>
      </c>
      <c r="B1059" s="8" t="s">
        <v>47</v>
      </c>
      <c r="C1059" s="9">
        <v>2008.0</v>
      </c>
      <c r="D1059" s="7" t="s">
        <v>41</v>
      </c>
      <c r="E1059" s="7" t="s">
        <v>145</v>
      </c>
      <c r="F1059" s="7">
        <v>0.28</v>
      </c>
      <c r="G1059" s="7">
        <v>0.06</v>
      </c>
      <c r="H1059" s="7">
        <v>0.0</v>
      </c>
      <c r="I1059" s="7">
        <v>0.04</v>
      </c>
      <c r="J1059" s="7">
        <v>0.37</v>
      </c>
      <c r="K1059" s="10">
        <f t="shared" ref="K1059:O1059" si="1060">F1059*1000000</f>
        <v>280000</v>
      </c>
      <c r="L1059" s="10">
        <f t="shared" si="1060"/>
        <v>60000</v>
      </c>
      <c r="M1059" s="10">
        <f t="shared" si="1060"/>
        <v>0</v>
      </c>
      <c r="N1059" s="10">
        <f t="shared" si="1060"/>
        <v>40000</v>
      </c>
      <c r="O1059" s="10">
        <f t="shared" si="1060"/>
        <v>370000</v>
      </c>
      <c r="P1059" s="7">
        <v>54.0</v>
      </c>
      <c r="Q1059" s="7">
        <v>11.0</v>
      </c>
      <c r="R1059" s="7">
        <v>3.5</v>
      </c>
      <c r="S1059" s="7">
        <v>6.0</v>
      </c>
      <c r="T1059" s="11">
        <f t="shared" si="3"/>
        <v>47.29411765</v>
      </c>
      <c r="U1059" s="7" t="s">
        <v>637</v>
      </c>
      <c r="V1059" s="12" t="str">
        <f t="shared" si="4"/>
        <v>Zoe Mode</v>
      </c>
      <c r="W1059" s="7" t="s">
        <v>28</v>
      </c>
    </row>
    <row r="1060">
      <c r="A1060" s="7" t="s">
        <v>1663</v>
      </c>
      <c r="B1060" s="8" t="s">
        <v>62</v>
      </c>
      <c r="C1060" s="9">
        <v>2008.0</v>
      </c>
      <c r="D1060" s="7" t="s">
        <v>26</v>
      </c>
      <c r="E1060" s="7" t="s">
        <v>97</v>
      </c>
      <c r="F1060" s="7">
        <v>0.16</v>
      </c>
      <c r="G1060" s="7">
        <v>0.0</v>
      </c>
      <c r="H1060" s="7">
        <v>0.0</v>
      </c>
      <c r="I1060" s="7">
        <v>0.21</v>
      </c>
      <c r="J1060" s="7">
        <v>0.37</v>
      </c>
      <c r="K1060" s="10">
        <f t="shared" ref="K1060:O1060" si="1061">F1060*1000000</f>
        <v>160000</v>
      </c>
      <c r="L1060" s="10">
        <f t="shared" si="1061"/>
        <v>0</v>
      </c>
      <c r="M1060" s="10">
        <f t="shared" si="1061"/>
        <v>0</v>
      </c>
      <c r="N1060" s="10">
        <f t="shared" si="1061"/>
        <v>210000</v>
      </c>
      <c r="O1060" s="10">
        <f t="shared" si="1061"/>
        <v>370000</v>
      </c>
      <c r="R1060" s="7">
        <v>4.3</v>
      </c>
      <c r="S1060" s="7">
        <v>11.0</v>
      </c>
      <c r="T1060" s="11">
        <f t="shared" si="3"/>
        <v>43</v>
      </c>
      <c r="U1060" s="7" t="s">
        <v>129</v>
      </c>
      <c r="V1060" s="12" t="str">
        <f t="shared" si="4"/>
        <v>EA Tiburon</v>
      </c>
      <c r="W1060" s="7" t="s">
        <v>28</v>
      </c>
    </row>
    <row r="1061">
      <c r="A1061" s="7" t="s">
        <v>1786</v>
      </c>
      <c r="B1061" s="8" t="s">
        <v>25</v>
      </c>
      <c r="C1061" s="9">
        <v>2008.0</v>
      </c>
      <c r="D1061" s="7" t="s">
        <v>96</v>
      </c>
      <c r="E1061" s="7" t="s">
        <v>55</v>
      </c>
      <c r="F1061" s="7">
        <v>0.33</v>
      </c>
      <c r="G1061" s="7">
        <v>0.02</v>
      </c>
      <c r="H1061" s="7">
        <v>0.0</v>
      </c>
      <c r="I1061" s="7">
        <v>0.03</v>
      </c>
      <c r="J1061" s="7">
        <v>0.37</v>
      </c>
      <c r="K1061" s="10">
        <f t="shared" ref="K1061:O1061" si="1062">F1061*1000000</f>
        <v>330000</v>
      </c>
      <c r="L1061" s="10">
        <f t="shared" si="1062"/>
        <v>20000</v>
      </c>
      <c r="M1061" s="10">
        <f t="shared" si="1062"/>
        <v>0</v>
      </c>
      <c r="N1061" s="10">
        <f t="shared" si="1062"/>
        <v>30000</v>
      </c>
      <c r="O1061" s="10">
        <f t="shared" si="1062"/>
        <v>370000</v>
      </c>
      <c r="R1061" s="7">
        <v>6.1</v>
      </c>
      <c r="S1061" s="7">
        <v>18.0</v>
      </c>
      <c r="T1061" s="11">
        <f t="shared" si="3"/>
        <v>61</v>
      </c>
      <c r="U1061" s="7" t="s">
        <v>55</v>
      </c>
      <c r="V1061" s="12" t="str">
        <f t="shared" si="4"/>
        <v>Ubisoft</v>
      </c>
      <c r="W1061" s="7" t="s">
        <v>28</v>
      </c>
    </row>
    <row r="1062">
      <c r="A1062" s="7" t="s">
        <v>1788</v>
      </c>
      <c r="B1062" s="8" t="s">
        <v>25</v>
      </c>
      <c r="C1062" s="9">
        <v>2008.0</v>
      </c>
      <c r="D1062" s="7" t="s">
        <v>67</v>
      </c>
      <c r="E1062" s="7" t="s">
        <v>195</v>
      </c>
      <c r="F1062" s="7">
        <v>0.16</v>
      </c>
      <c r="G1062" s="7">
        <v>0.13</v>
      </c>
      <c r="H1062" s="7">
        <v>0.04</v>
      </c>
      <c r="I1062" s="7">
        <v>0.03</v>
      </c>
      <c r="J1062" s="7">
        <v>0.37</v>
      </c>
      <c r="K1062" s="10">
        <f t="shared" ref="K1062:O1062" si="1063">F1062*1000000</f>
        <v>160000</v>
      </c>
      <c r="L1062" s="10">
        <f t="shared" si="1063"/>
        <v>130000</v>
      </c>
      <c r="M1062" s="10">
        <f t="shared" si="1063"/>
        <v>40000</v>
      </c>
      <c r="N1062" s="10">
        <f t="shared" si="1063"/>
        <v>30000</v>
      </c>
      <c r="O1062" s="10">
        <f t="shared" si="1063"/>
        <v>370000</v>
      </c>
      <c r="P1062" s="7">
        <v>79.0</v>
      </c>
      <c r="Q1062" s="7">
        <v>34.0</v>
      </c>
      <c r="R1062" s="7">
        <v>8.5</v>
      </c>
      <c r="S1062" s="7">
        <v>39.0</v>
      </c>
      <c r="T1062" s="11">
        <f t="shared" si="3"/>
        <v>82.20547945</v>
      </c>
      <c r="U1062" s="7" t="s">
        <v>908</v>
      </c>
      <c r="V1062" s="12" t="str">
        <f t="shared" si="4"/>
        <v>Neverland</v>
      </c>
      <c r="W1062" s="7" t="s">
        <v>52</v>
      </c>
    </row>
    <row r="1063">
      <c r="A1063" s="7" t="s">
        <v>1789</v>
      </c>
      <c r="B1063" s="8" t="s">
        <v>78</v>
      </c>
      <c r="C1063" s="9">
        <v>2008.0</v>
      </c>
      <c r="D1063" s="7" t="s">
        <v>437</v>
      </c>
      <c r="E1063" s="7" t="s">
        <v>46</v>
      </c>
      <c r="F1063" s="7">
        <v>0.0</v>
      </c>
      <c r="G1063" s="7">
        <v>0.34</v>
      </c>
      <c r="H1063" s="7">
        <v>0.0</v>
      </c>
      <c r="I1063" s="7">
        <v>0.03</v>
      </c>
      <c r="J1063" s="7">
        <v>0.37</v>
      </c>
      <c r="K1063" s="10">
        <f t="shared" ref="K1063:O1063" si="1064">F1063*1000000</f>
        <v>0</v>
      </c>
      <c r="L1063" s="10">
        <f t="shared" si="1064"/>
        <v>340000</v>
      </c>
      <c r="M1063" s="10">
        <f t="shared" si="1064"/>
        <v>0</v>
      </c>
      <c r="N1063" s="10">
        <f t="shared" si="1064"/>
        <v>30000</v>
      </c>
      <c r="O1063" s="10">
        <f t="shared" si="1064"/>
        <v>370000</v>
      </c>
      <c r="R1063" s="7">
        <v>8.0</v>
      </c>
      <c r="S1063" s="7">
        <v>9.0</v>
      </c>
      <c r="T1063" s="11">
        <f t="shared" si="3"/>
        <v>80</v>
      </c>
      <c r="U1063" s="7" t="s">
        <v>46</v>
      </c>
      <c r="V1063" s="12" t="str">
        <f t="shared" si="4"/>
        <v>Sega</v>
      </c>
      <c r="W1063" s="7" t="s">
        <v>64</v>
      </c>
    </row>
    <row r="1064">
      <c r="A1064" s="7" t="s">
        <v>1790</v>
      </c>
      <c r="B1064" s="8" t="s">
        <v>40</v>
      </c>
      <c r="C1064" s="9">
        <v>2008.0</v>
      </c>
      <c r="D1064" s="7" t="s">
        <v>112</v>
      </c>
      <c r="E1064" s="7" t="s">
        <v>823</v>
      </c>
      <c r="F1064" s="7">
        <v>0.19</v>
      </c>
      <c r="G1064" s="7">
        <v>0.02</v>
      </c>
      <c r="H1064" s="7">
        <v>0.13</v>
      </c>
      <c r="I1064" s="7">
        <v>0.02</v>
      </c>
      <c r="J1064" s="7">
        <v>0.37</v>
      </c>
      <c r="K1064" s="10">
        <f t="shared" ref="K1064:O1064" si="1065">F1064*1000000</f>
        <v>190000</v>
      </c>
      <c r="L1064" s="10">
        <f t="shared" si="1065"/>
        <v>20000</v>
      </c>
      <c r="M1064" s="10">
        <f t="shared" si="1065"/>
        <v>130000</v>
      </c>
      <c r="N1064" s="10">
        <f t="shared" si="1065"/>
        <v>20000</v>
      </c>
      <c r="O1064" s="10">
        <f t="shared" si="1065"/>
        <v>370000</v>
      </c>
      <c r="P1064" s="7">
        <v>55.0</v>
      </c>
      <c r="Q1064" s="7">
        <v>12.0</v>
      </c>
      <c r="R1064" s="7">
        <v>5.7</v>
      </c>
      <c r="S1064" s="7">
        <v>11.0</v>
      </c>
      <c r="T1064" s="11">
        <f t="shared" si="3"/>
        <v>55.95652174</v>
      </c>
      <c r="U1064" s="7" t="s">
        <v>823</v>
      </c>
      <c r="V1064" s="12" t="str">
        <f t="shared" si="4"/>
        <v>Takara Tomy</v>
      </c>
      <c r="W1064" s="7" t="s">
        <v>64</v>
      </c>
    </row>
    <row r="1065">
      <c r="A1065" s="7" t="s">
        <v>1791</v>
      </c>
      <c r="B1065" s="8" t="s">
        <v>62</v>
      </c>
      <c r="C1065" s="9">
        <v>2008.0</v>
      </c>
      <c r="D1065" s="7" t="s">
        <v>112</v>
      </c>
      <c r="E1065" s="7" t="s">
        <v>300</v>
      </c>
      <c r="F1065" s="7">
        <v>0.08</v>
      </c>
      <c r="G1065" s="7">
        <v>0.06</v>
      </c>
      <c r="H1065" s="7">
        <v>0.21</v>
      </c>
      <c r="I1065" s="7">
        <v>0.02</v>
      </c>
      <c r="J1065" s="7">
        <v>0.36</v>
      </c>
      <c r="K1065" s="10">
        <f t="shared" ref="K1065:O1065" si="1066">F1065*1000000</f>
        <v>80000</v>
      </c>
      <c r="L1065" s="10">
        <f t="shared" si="1066"/>
        <v>60000</v>
      </c>
      <c r="M1065" s="10">
        <f t="shared" si="1066"/>
        <v>210000</v>
      </c>
      <c r="N1065" s="10">
        <f t="shared" si="1066"/>
        <v>20000</v>
      </c>
      <c r="O1065" s="10">
        <f t="shared" si="1066"/>
        <v>360000</v>
      </c>
      <c r="P1065" s="7">
        <v>48.0</v>
      </c>
      <c r="Q1065" s="7">
        <v>17.0</v>
      </c>
      <c r="R1065" s="7">
        <v>7.9</v>
      </c>
      <c r="S1065" s="7">
        <v>37.0</v>
      </c>
      <c r="T1065" s="11">
        <f t="shared" si="3"/>
        <v>69.24074074</v>
      </c>
      <c r="U1065" s="7" t="s">
        <v>227</v>
      </c>
      <c r="V1065" s="12" t="str">
        <f t="shared" si="4"/>
        <v>Dimps Corporation</v>
      </c>
      <c r="W1065" s="7" t="s">
        <v>64</v>
      </c>
    </row>
    <row r="1066">
      <c r="A1066" s="7" t="s">
        <v>1792</v>
      </c>
      <c r="B1066" s="8" t="s">
        <v>40</v>
      </c>
      <c r="C1066" s="9">
        <v>2008.0</v>
      </c>
      <c r="D1066" s="7" t="s">
        <v>1</v>
      </c>
      <c r="E1066" s="7" t="s">
        <v>100</v>
      </c>
      <c r="F1066" s="7">
        <v>0.27</v>
      </c>
      <c r="G1066" s="7">
        <v>0.02</v>
      </c>
      <c r="H1066" s="7">
        <v>0.04</v>
      </c>
      <c r="I1066" s="7">
        <v>0.03</v>
      </c>
      <c r="J1066" s="7">
        <v>0.36</v>
      </c>
      <c r="K1066" s="10">
        <f t="shared" ref="K1066:O1066" si="1067">F1066*1000000</f>
        <v>270000</v>
      </c>
      <c r="L1066" s="10">
        <f t="shared" si="1067"/>
        <v>20000</v>
      </c>
      <c r="M1066" s="10">
        <f t="shared" si="1067"/>
        <v>40000</v>
      </c>
      <c r="N1066" s="10">
        <f t="shared" si="1067"/>
        <v>30000</v>
      </c>
      <c r="O1066" s="10">
        <f t="shared" si="1067"/>
        <v>360000</v>
      </c>
      <c r="P1066" s="7">
        <v>85.0</v>
      </c>
      <c r="Q1066" s="7">
        <v>46.0</v>
      </c>
      <c r="R1066" s="7">
        <v>8.7</v>
      </c>
      <c r="S1066" s="7">
        <v>111.0</v>
      </c>
      <c r="T1066" s="11">
        <f t="shared" si="3"/>
        <v>86.41401274</v>
      </c>
      <c r="U1066" s="7" t="s">
        <v>101</v>
      </c>
      <c r="V1066" s="12" t="str">
        <f t="shared" si="4"/>
        <v>Konami</v>
      </c>
      <c r="W1066" s="7" t="s">
        <v>64</v>
      </c>
    </row>
    <row r="1067">
      <c r="A1067" s="7" t="s">
        <v>1769</v>
      </c>
      <c r="B1067" s="8" t="s">
        <v>25</v>
      </c>
      <c r="C1067" s="9">
        <v>2008.0</v>
      </c>
      <c r="D1067" s="7" t="s">
        <v>49</v>
      </c>
      <c r="E1067" s="7" t="s">
        <v>145</v>
      </c>
      <c r="F1067" s="7">
        <v>0.31</v>
      </c>
      <c r="G1067" s="7">
        <v>0.02</v>
      </c>
      <c r="H1067" s="7">
        <v>0.0</v>
      </c>
      <c r="I1067" s="7">
        <v>0.03</v>
      </c>
      <c r="J1067" s="7">
        <v>0.36</v>
      </c>
      <c r="K1067" s="10">
        <f t="shared" ref="K1067:O1067" si="1068">F1067*1000000</f>
        <v>310000</v>
      </c>
      <c r="L1067" s="10">
        <f t="shared" si="1068"/>
        <v>20000</v>
      </c>
      <c r="M1067" s="10">
        <f t="shared" si="1068"/>
        <v>0</v>
      </c>
      <c r="N1067" s="10">
        <f t="shared" si="1068"/>
        <v>30000</v>
      </c>
      <c r="O1067" s="10">
        <f t="shared" si="1068"/>
        <v>360000</v>
      </c>
      <c r="P1067" s="7">
        <v>63.0</v>
      </c>
      <c r="Q1067" s="7">
        <v>5.0</v>
      </c>
      <c r="R1067" s="7">
        <v>7.1</v>
      </c>
      <c r="S1067" s="7">
        <v>12.0</v>
      </c>
      <c r="T1067" s="11">
        <f t="shared" si="3"/>
        <v>68.64705882</v>
      </c>
      <c r="U1067" s="7" t="s">
        <v>51</v>
      </c>
      <c r="V1067" s="12" t="str">
        <f t="shared" si="4"/>
        <v>Traveller's Tales</v>
      </c>
      <c r="W1067" s="7" t="s">
        <v>64</v>
      </c>
    </row>
    <row r="1068">
      <c r="A1068" s="7" t="s">
        <v>1663</v>
      </c>
      <c r="B1068" s="8" t="s">
        <v>92</v>
      </c>
      <c r="C1068" s="9">
        <v>2008.0</v>
      </c>
      <c r="D1068" s="7" t="s">
        <v>26</v>
      </c>
      <c r="E1068" s="7" t="s">
        <v>97</v>
      </c>
      <c r="F1068" s="7">
        <v>0.07</v>
      </c>
      <c r="G1068" s="7">
        <v>0.18</v>
      </c>
      <c r="H1068" s="7">
        <v>0.0</v>
      </c>
      <c r="I1068" s="7">
        <v>0.1</v>
      </c>
      <c r="J1068" s="7">
        <v>0.36</v>
      </c>
      <c r="K1068" s="10">
        <f t="shared" ref="K1068:O1068" si="1069">F1068*1000000</f>
        <v>70000</v>
      </c>
      <c r="L1068" s="10">
        <f t="shared" si="1069"/>
        <v>180000</v>
      </c>
      <c r="M1068" s="10">
        <f t="shared" si="1069"/>
        <v>0</v>
      </c>
      <c r="N1068" s="10">
        <f t="shared" si="1069"/>
        <v>100000</v>
      </c>
      <c r="O1068" s="10">
        <f t="shared" si="1069"/>
        <v>360000</v>
      </c>
      <c r="P1068" s="7">
        <v>53.0</v>
      </c>
      <c r="Q1068" s="7">
        <v>4.0</v>
      </c>
      <c r="R1068" s="7">
        <v>5.5</v>
      </c>
      <c r="S1068" s="7">
        <v>6.0</v>
      </c>
      <c r="T1068" s="11">
        <f t="shared" si="3"/>
        <v>54.2</v>
      </c>
      <c r="U1068" s="7" t="s">
        <v>626</v>
      </c>
      <c r="V1068" s="12" t="str">
        <f t="shared" si="4"/>
        <v>Exient Entertainment</v>
      </c>
      <c r="W1068" s="7" t="s">
        <v>28</v>
      </c>
    </row>
    <row r="1069">
      <c r="A1069" s="7" t="s">
        <v>1798</v>
      </c>
      <c r="B1069" s="8" t="s">
        <v>92</v>
      </c>
      <c r="C1069" s="9">
        <v>2008.0</v>
      </c>
      <c r="D1069" s="7" t="s">
        <v>1</v>
      </c>
      <c r="E1069" s="7" t="s">
        <v>69</v>
      </c>
      <c r="F1069" s="7">
        <v>0.21</v>
      </c>
      <c r="G1069" s="7">
        <v>0.09</v>
      </c>
      <c r="H1069" s="7">
        <v>0.01</v>
      </c>
      <c r="I1069" s="7">
        <v>0.04</v>
      </c>
      <c r="J1069" s="7">
        <v>0.35</v>
      </c>
      <c r="K1069" s="10">
        <f t="shared" ref="K1069:O1069" si="1070">F1069*1000000</f>
        <v>210000</v>
      </c>
      <c r="L1069" s="10">
        <f t="shared" si="1070"/>
        <v>90000</v>
      </c>
      <c r="M1069" s="10">
        <f t="shared" si="1070"/>
        <v>10000</v>
      </c>
      <c r="N1069" s="10">
        <f t="shared" si="1070"/>
        <v>40000</v>
      </c>
      <c r="O1069" s="10">
        <f t="shared" si="1070"/>
        <v>350000</v>
      </c>
      <c r="P1069" s="7">
        <v>85.0</v>
      </c>
      <c r="Q1069" s="7">
        <v>55.0</v>
      </c>
      <c r="R1069" s="7">
        <v>8.4</v>
      </c>
      <c r="S1069" s="7">
        <v>44.0</v>
      </c>
      <c r="T1069" s="11">
        <f t="shared" si="3"/>
        <v>84.55555556</v>
      </c>
      <c r="U1069" s="7" t="s">
        <v>309</v>
      </c>
      <c r="V1069" s="12" t="str">
        <f t="shared" si="4"/>
        <v>SCE Japan Studio</v>
      </c>
      <c r="W1069" s="7" t="s">
        <v>28</v>
      </c>
    </row>
    <row r="1070">
      <c r="A1070" s="7" t="s">
        <v>1799</v>
      </c>
      <c r="B1070" s="8" t="s">
        <v>25</v>
      </c>
      <c r="C1070" s="9">
        <v>2008.0</v>
      </c>
      <c r="D1070" s="7" t="s">
        <v>26</v>
      </c>
      <c r="E1070" s="7" t="s">
        <v>281</v>
      </c>
      <c r="F1070" s="7">
        <v>0.33</v>
      </c>
      <c r="G1070" s="7">
        <v>0.0</v>
      </c>
      <c r="H1070" s="7">
        <v>0.0</v>
      </c>
      <c r="I1070" s="7">
        <v>0.03</v>
      </c>
      <c r="J1070" s="7">
        <v>0.35</v>
      </c>
      <c r="K1070" s="10">
        <f t="shared" ref="K1070:O1070" si="1071">F1070*1000000</f>
        <v>330000</v>
      </c>
      <c r="L1070" s="10">
        <f t="shared" si="1071"/>
        <v>0</v>
      </c>
      <c r="M1070" s="10">
        <f t="shared" si="1071"/>
        <v>0</v>
      </c>
      <c r="N1070" s="10">
        <f t="shared" si="1071"/>
        <v>30000</v>
      </c>
      <c r="O1070" s="10">
        <f t="shared" si="1071"/>
        <v>350000</v>
      </c>
      <c r="R1070" s="7">
        <v>1.1</v>
      </c>
      <c r="S1070" s="7">
        <v>10.0</v>
      </c>
      <c r="T1070" s="11">
        <f t="shared" si="3"/>
        <v>11</v>
      </c>
      <c r="U1070" s="7" t="s">
        <v>1800</v>
      </c>
      <c r="V1070" s="12" t="str">
        <f t="shared" si="4"/>
        <v>Vir2L Studios</v>
      </c>
      <c r="W1070" s="7" t="s">
        <v>28</v>
      </c>
    </row>
    <row r="1071">
      <c r="A1071" s="7" t="s">
        <v>1775</v>
      </c>
      <c r="B1071" s="8" t="s">
        <v>30</v>
      </c>
      <c r="C1071" s="9">
        <v>2008.0</v>
      </c>
      <c r="D1071" s="7" t="s">
        <v>75</v>
      </c>
      <c r="E1071" s="7" t="s">
        <v>131</v>
      </c>
      <c r="F1071" s="7">
        <v>0.11</v>
      </c>
      <c r="G1071" s="7">
        <v>0.2</v>
      </c>
      <c r="H1071" s="7">
        <v>0.0</v>
      </c>
      <c r="I1071" s="7">
        <v>0.04</v>
      </c>
      <c r="J1071" s="7">
        <v>0.35</v>
      </c>
      <c r="K1071" s="10">
        <f t="shared" ref="K1071:O1071" si="1072">F1071*1000000</f>
        <v>110000</v>
      </c>
      <c r="L1071" s="10">
        <f t="shared" si="1072"/>
        <v>200000</v>
      </c>
      <c r="M1071" s="10">
        <f t="shared" si="1072"/>
        <v>0</v>
      </c>
      <c r="N1071" s="10">
        <f t="shared" si="1072"/>
        <v>40000</v>
      </c>
      <c r="O1071" s="10">
        <f t="shared" si="1072"/>
        <v>350000</v>
      </c>
      <c r="P1071" s="7">
        <v>68.0</v>
      </c>
      <c r="Q1071" s="7">
        <v>20.0</v>
      </c>
      <c r="R1071" s="7">
        <v>5.6</v>
      </c>
      <c r="S1071" s="7">
        <v>12.0</v>
      </c>
      <c r="T1071" s="11">
        <f t="shared" si="3"/>
        <v>63.5</v>
      </c>
      <c r="U1071" s="7" t="s">
        <v>1167</v>
      </c>
      <c r="V1071" s="12" t="str">
        <f t="shared" si="4"/>
        <v>Milestone S.r.l</v>
      </c>
      <c r="W1071" s="7" t="s">
        <v>28</v>
      </c>
    </row>
    <row r="1072">
      <c r="A1072" s="7" t="s">
        <v>1368</v>
      </c>
      <c r="B1072" s="8" t="s">
        <v>47</v>
      </c>
      <c r="C1072" s="9">
        <v>2008.0</v>
      </c>
      <c r="D1072" s="7" t="s">
        <v>31</v>
      </c>
      <c r="E1072" s="7" t="s">
        <v>37</v>
      </c>
      <c r="F1072" s="7">
        <v>0.23</v>
      </c>
      <c r="G1072" s="7">
        <v>0.07</v>
      </c>
      <c r="H1072" s="7">
        <v>0.0</v>
      </c>
      <c r="I1072" s="7">
        <v>0.04</v>
      </c>
      <c r="J1072" s="7">
        <v>0.35</v>
      </c>
      <c r="K1072" s="10">
        <f t="shared" ref="K1072:O1072" si="1073">F1072*1000000</f>
        <v>230000</v>
      </c>
      <c r="L1072" s="10">
        <f t="shared" si="1073"/>
        <v>70000</v>
      </c>
      <c r="M1072" s="10">
        <f t="shared" si="1073"/>
        <v>0</v>
      </c>
      <c r="N1072" s="10">
        <f t="shared" si="1073"/>
        <v>40000</v>
      </c>
      <c r="O1072" s="10">
        <f t="shared" si="1073"/>
        <v>350000</v>
      </c>
      <c r="P1072" s="7">
        <v>60.0</v>
      </c>
      <c r="Q1072" s="7">
        <v>30.0</v>
      </c>
      <c r="R1072" s="7">
        <v>6.4</v>
      </c>
      <c r="S1072" s="7">
        <v>14.0</v>
      </c>
      <c r="T1072" s="11">
        <f t="shared" si="3"/>
        <v>61.27272727</v>
      </c>
      <c r="U1072" s="7" t="s">
        <v>1803</v>
      </c>
      <c r="V1072" s="12" t="str">
        <f t="shared" si="4"/>
        <v>Z-Axis, Ltd.</v>
      </c>
      <c r="W1072" s="7" t="s">
        <v>64</v>
      </c>
    </row>
    <row r="1073">
      <c r="A1073" s="7" t="s">
        <v>1500</v>
      </c>
      <c r="B1073" s="8" t="s">
        <v>47</v>
      </c>
      <c r="C1073" s="9">
        <v>2008.0</v>
      </c>
      <c r="D1073" s="7" t="s">
        <v>41</v>
      </c>
      <c r="E1073" s="7" t="s">
        <v>97</v>
      </c>
      <c r="F1073" s="7">
        <v>0.25</v>
      </c>
      <c r="G1073" s="7">
        <v>0.05</v>
      </c>
      <c r="H1073" s="7">
        <v>0.0</v>
      </c>
      <c r="I1073" s="7">
        <v>0.04</v>
      </c>
      <c r="J1073" s="7">
        <v>0.34</v>
      </c>
      <c r="K1073" s="10">
        <f t="shared" ref="K1073:O1073" si="1074">F1073*1000000</f>
        <v>250000</v>
      </c>
      <c r="L1073" s="10">
        <f t="shared" si="1074"/>
        <v>50000</v>
      </c>
      <c r="M1073" s="10">
        <f t="shared" si="1074"/>
        <v>0</v>
      </c>
      <c r="N1073" s="10">
        <f t="shared" si="1074"/>
        <v>40000</v>
      </c>
      <c r="O1073" s="10">
        <f t="shared" si="1074"/>
        <v>340000</v>
      </c>
      <c r="P1073" s="7">
        <v>54.0</v>
      </c>
      <c r="Q1073" s="7">
        <v>4.0</v>
      </c>
      <c r="R1073" s="7">
        <v>6.7</v>
      </c>
      <c r="S1073" s="7">
        <v>13.0</v>
      </c>
      <c r="T1073" s="11">
        <f t="shared" si="3"/>
        <v>63.94117647</v>
      </c>
      <c r="U1073" s="7" t="s">
        <v>97</v>
      </c>
      <c r="V1073" s="12" t="str">
        <f t="shared" si="4"/>
        <v>Electronic Arts</v>
      </c>
      <c r="W1073" s="7" t="s">
        <v>28</v>
      </c>
    </row>
    <row r="1074">
      <c r="A1074" s="7" t="s">
        <v>1748</v>
      </c>
      <c r="B1074" s="8" t="s">
        <v>40</v>
      </c>
      <c r="C1074" s="9">
        <v>2008.0</v>
      </c>
      <c r="D1074" s="7" t="s">
        <v>96</v>
      </c>
      <c r="E1074" s="7" t="s">
        <v>97</v>
      </c>
      <c r="F1074" s="7">
        <v>0.29</v>
      </c>
      <c r="G1074" s="7">
        <v>0.02</v>
      </c>
      <c r="H1074" s="7">
        <v>0.0</v>
      </c>
      <c r="I1074" s="7">
        <v>0.03</v>
      </c>
      <c r="J1074" s="7">
        <v>0.34</v>
      </c>
      <c r="K1074" s="10">
        <f t="shared" ref="K1074:O1074" si="1075">F1074*1000000</f>
        <v>290000</v>
      </c>
      <c r="L1074" s="10">
        <f t="shared" si="1075"/>
        <v>20000</v>
      </c>
      <c r="M1074" s="10">
        <f t="shared" si="1075"/>
        <v>0</v>
      </c>
      <c r="N1074" s="10">
        <f t="shared" si="1075"/>
        <v>30000</v>
      </c>
      <c r="O1074" s="10">
        <f t="shared" si="1075"/>
        <v>340000</v>
      </c>
      <c r="P1074" s="7">
        <v>69.0</v>
      </c>
      <c r="Q1074" s="7">
        <v>16.0</v>
      </c>
      <c r="R1074" s="7">
        <v>7.3</v>
      </c>
      <c r="S1074" s="7">
        <v>8.0</v>
      </c>
      <c r="T1074" s="11">
        <f t="shared" si="3"/>
        <v>70.33333333</v>
      </c>
      <c r="U1074" s="7" t="s">
        <v>97</v>
      </c>
      <c r="V1074" s="12" t="str">
        <f t="shared" si="4"/>
        <v>Electronic Arts</v>
      </c>
      <c r="W1074" s="7" t="s">
        <v>28</v>
      </c>
    </row>
    <row r="1075">
      <c r="A1075" s="7" t="s">
        <v>1727</v>
      </c>
      <c r="B1075" s="8" t="s">
        <v>62</v>
      </c>
      <c r="C1075" s="9">
        <v>2008.0</v>
      </c>
      <c r="D1075" s="7" t="s">
        <v>49</v>
      </c>
      <c r="E1075" s="7" t="s">
        <v>300</v>
      </c>
      <c r="F1075" s="7">
        <v>0.04</v>
      </c>
      <c r="G1075" s="7">
        <v>0.03</v>
      </c>
      <c r="H1075" s="7">
        <v>0.25</v>
      </c>
      <c r="I1075" s="7">
        <v>0.01</v>
      </c>
      <c r="J1075" s="7">
        <v>0.34</v>
      </c>
      <c r="K1075" s="10">
        <f t="shared" ref="K1075:O1075" si="1076">F1075*1000000</f>
        <v>40000</v>
      </c>
      <c r="L1075" s="10">
        <f t="shared" si="1076"/>
        <v>30000</v>
      </c>
      <c r="M1075" s="10">
        <f t="shared" si="1076"/>
        <v>250000</v>
      </c>
      <c r="N1075" s="10">
        <f t="shared" si="1076"/>
        <v>10000</v>
      </c>
      <c r="O1075" s="10">
        <f t="shared" si="1076"/>
        <v>340000</v>
      </c>
      <c r="P1075" s="7">
        <v>52.0</v>
      </c>
      <c r="Q1075" s="7">
        <v>8.0</v>
      </c>
      <c r="R1075" s="7">
        <v>6.5</v>
      </c>
      <c r="S1075" s="7">
        <v>8.0</v>
      </c>
      <c r="T1075" s="11">
        <f t="shared" si="3"/>
        <v>58.5</v>
      </c>
      <c r="U1075" s="7" t="s">
        <v>288</v>
      </c>
      <c r="V1075" s="12" t="str">
        <f t="shared" si="4"/>
        <v>Omega Force</v>
      </c>
      <c r="W1075" s="7" t="s">
        <v>64</v>
      </c>
    </row>
    <row r="1076">
      <c r="A1076" s="7" t="s">
        <v>1806</v>
      </c>
      <c r="B1076" s="8" t="s">
        <v>92</v>
      </c>
      <c r="C1076" s="9">
        <v>2008.0</v>
      </c>
      <c r="D1076" s="7" t="s">
        <v>67</v>
      </c>
      <c r="E1076" s="7" t="s">
        <v>106</v>
      </c>
      <c r="F1076" s="7">
        <v>0.14</v>
      </c>
      <c r="G1076" s="7">
        <v>0.01</v>
      </c>
      <c r="H1076" s="7">
        <v>0.16</v>
      </c>
      <c r="I1076" s="7">
        <v>0.02</v>
      </c>
      <c r="J1076" s="7">
        <v>0.34</v>
      </c>
      <c r="K1076" s="10">
        <f t="shared" ref="K1076:O1076" si="1077">F1076*1000000</f>
        <v>140000</v>
      </c>
      <c r="L1076" s="10">
        <f t="shared" si="1077"/>
        <v>10000</v>
      </c>
      <c r="M1076" s="10">
        <f t="shared" si="1077"/>
        <v>160000</v>
      </c>
      <c r="N1076" s="10">
        <f t="shared" si="1077"/>
        <v>20000</v>
      </c>
      <c r="O1076" s="10">
        <f t="shared" si="1077"/>
        <v>340000</v>
      </c>
      <c r="P1076" s="7">
        <v>75.0</v>
      </c>
      <c r="Q1076" s="7">
        <v>37.0</v>
      </c>
      <c r="R1076" s="7">
        <v>7.1</v>
      </c>
      <c r="S1076" s="7">
        <v>26.0</v>
      </c>
      <c r="T1076" s="11">
        <f t="shared" si="3"/>
        <v>73.34920635</v>
      </c>
      <c r="U1076" s="7" t="s">
        <v>98</v>
      </c>
      <c r="V1076" s="12" t="str">
        <f t="shared" si="4"/>
        <v>TOSE</v>
      </c>
      <c r="W1076" s="7" t="s">
        <v>64</v>
      </c>
    </row>
    <row r="1077">
      <c r="A1077" s="7" t="s">
        <v>1723</v>
      </c>
      <c r="B1077" s="8" t="s">
        <v>47</v>
      </c>
      <c r="C1077" s="9">
        <v>2008.0</v>
      </c>
      <c r="D1077" s="7" t="s">
        <v>26</v>
      </c>
      <c r="E1077" s="7" t="s">
        <v>97</v>
      </c>
      <c r="F1077" s="7">
        <v>0.29</v>
      </c>
      <c r="G1077" s="7">
        <v>0.02</v>
      </c>
      <c r="H1077" s="7">
        <v>0.0</v>
      </c>
      <c r="I1077" s="7">
        <v>0.03</v>
      </c>
      <c r="J1077" s="7">
        <v>0.33</v>
      </c>
      <c r="K1077" s="10">
        <f t="shared" ref="K1077:O1077" si="1078">F1077*1000000</f>
        <v>290000</v>
      </c>
      <c r="L1077" s="10">
        <f t="shared" si="1078"/>
        <v>20000</v>
      </c>
      <c r="M1077" s="10">
        <f t="shared" si="1078"/>
        <v>0</v>
      </c>
      <c r="N1077" s="10">
        <f t="shared" si="1078"/>
        <v>30000</v>
      </c>
      <c r="O1077" s="10">
        <f t="shared" si="1078"/>
        <v>330000</v>
      </c>
      <c r="P1077" s="7">
        <v>88.0</v>
      </c>
      <c r="Q1077" s="7">
        <v>25.0</v>
      </c>
      <c r="R1077" s="7">
        <v>7.7</v>
      </c>
      <c r="S1077" s="7">
        <v>41.0</v>
      </c>
      <c r="T1077" s="11">
        <f t="shared" si="3"/>
        <v>81.16666667</v>
      </c>
      <c r="U1077" s="7" t="s">
        <v>108</v>
      </c>
      <c r="V1077" s="12" t="str">
        <f t="shared" si="4"/>
        <v>EA Canada</v>
      </c>
      <c r="W1077" s="7" t="s">
        <v>52</v>
      </c>
    </row>
    <row r="1078">
      <c r="A1078" s="7" t="s">
        <v>1809</v>
      </c>
      <c r="B1078" s="8" t="s">
        <v>30</v>
      </c>
      <c r="C1078" s="9">
        <v>2008.0</v>
      </c>
      <c r="D1078" s="7" t="s">
        <v>31</v>
      </c>
      <c r="E1078" s="7" t="s">
        <v>50</v>
      </c>
      <c r="F1078" s="7">
        <v>0.15</v>
      </c>
      <c r="G1078" s="7">
        <v>0.14</v>
      </c>
      <c r="H1078" s="7">
        <v>0.0</v>
      </c>
      <c r="I1078" s="7">
        <v>0.04</v>
      </c>
      <c r="J1078" s="7">
        <v>0.33</v>
      </c>
      <c r="K1078" s="10">
        <f t="shared" ref="K1078:O1078" si="1079">F1078*1000000</f>
        <v>150000</v>
      </c>
      <c r="L1078" s="10">
        <f t="shared" si="1079"/>
        <v>140000</v>
      </c>
      <c r="M1078" s="10">
        <f t="shared" si="1079"/>
        <v>0</v>
      </c>
      <c r="N1078" s="10">
        <f t="shared" si="1079"/>
        <v>40000</v>
      </c>
      <c r="O1078" s="10">
        <f t="shared" si="1079"/>
        <v>330000</v>
      </c>
      <c r="P1078" s="7">
        <v>63.0</v>
      </c>
      <c r="Q1078" s="7">
        <v>60.0</v>
      </c>
      <c r="R1078" s="7">
        <v>6.2</v>
      </c>
      <c r="S1078" s="7">
        <v>45.0</v>
      </c>
      <c r="T1078" s="11">
        <f t="shared" si="3"/>
        <v>62.57142857</v>
      </c>
      <c r="U1078" s="7" t="s">
        <v>407</v>
      </c>
      <c r="V1078" s="12" t="str">
        <f t="shared" si="4"/>
        <v>Day 1 Studios</v>
      </c>
      <c r="W1078" s="7" t="s">
        <v>64</v>
      </c>
    </row>
    <row r="1079">
      <c r="A1079" s="7" t="s">
        <v>1648</v>
      </c>
      <c r="B1079" s="8" t="s">
        <v>92</v>
      </c>
      <c r="C1079" s="9">
        <v>2008.0</v>
      </c>
      <c r="D1079" s="7" t="s">
        <v>26</v>
      </c>
      <c r="E1079" s="7" t="s">
        <v>69</v>
      </c>
      <c r="F1079" s="7">
        <v>0.3</v>
      </c>
      <c r="G1079" s="7">
        <v>0.0</v>
      </c>
      <c r="H1079" s="7">
        <v>0.0</v>
      </c>
      <c r="I1079" s="7">
        <v>0.02</v>
      </c>
      <c r="J1079" s="7">
        <v>0.33</v>
      </c>
      <c r="K1079" s="10">
        <f t="shared" ref="K1079:O1079" si="1080">F1079*1000000</f>
        <v>300000</v>
      </c>
      <c r="L1079" s="10">
        <f t="shared" si="1080"/>
        <v>0</v>
      </c>
      <c r="M1079" s="10">
        <f t="shared" si="1080"/>
        <v>0</v>
      </c>
      <c r="N1079" s="10">
        <f t="shared" si="1080"/>
        <v>20000</v>
      </c>
      <c r="O1079" s="10">
        <f t="shared" si="1080"/>
        <v>330000</v>
      </c>
      <c r="P1079" s="7">
        <v>83.0</v>
      </c>
      <c r="Q1079" s="7">
        <v>14.0</v>
      </c>
      <c r="R1079" s="7">
        <v>8.4</v>
      </c>
      <c r="S1079" s="7">
        <v>12.0</v>
      </c>
      <c r="T1079" s="11">
        <f t="shared" si="3"/>
        <v>83.46153846</v>
      </c>
      <c r="U1079" s="7" t="s">
        <v>563</v>
      </c>
      <c r="V1079" s="12" t="str">
        <f t="shared" si="4"/>
        <v>SCEA San Diego Studios</v>
      </c>
      <c r="W1079" s="7" t="s">
        <v>28</v>
      </c>
    </row>
    <row r="1080">
      <c r="A1080" s="7" t="s">
        <v>347</v>
      </c>
      <c r="B1080" s="8" t="s">
        <v>25</v>
      </c>
      <c r="C1080" s="9">
        <v>2008.0</v>
      </c>
      <c r="D1080" s="7" t="s">
        <v>75</v>
      </c>
      <c r="E1080" s="7" t="s">
        <v>139</v>
      </c>
      <c r="F1080" s="7">
        <v>0.28</v>
      </c>
      <c r="G1080" s="7">
        <v>0.02</v>
      </c>
      <c r="H1080" s="7">
        <v>0.0</v>
      </c>
      <c r="I1080" s="7">
        <v>0.02</v>
      </c>
      <c r="J1080" s="7">
        <v>0.33</v>
      </c>
      <c r="K1080" s="10">
        <f t="shared" ref="K1080:O1080" si="1081">F1080*1000000</f>
        <v>280000</v>
      </c>
      <c r="L1080" s="10">
        <f t="shared" si="1081"/>
        <v>20000</v>
      </c>
      <c r="M1080" s="10">
        <f t="shared" si="1081"/>
        <v>0</v>
      </c>
      <c r="N1080" s="10">
        <f t="shared" si="1081"/>
        <v>20000</v>
      </c>
      <c r="O1080" s="10">
        <f t="shared" si="1081"/>
        <v>330000</v>
      </c>
      <c r="P1080" s="7">
        <v>70.0</v>
      </c>
      <c r="Q1080" s="7">
        <v>7.0</v>
      </c>
      <c r="R1080" s="7">
        <v>8.3</v>
      </c>
      <c r="S1080" s="7">
        <v>9.0</v>
      </c>
      <c r="T1080" s="11">
        <f t="shared" si="3"/>
        <v>77.3125</v>
      </c>
      <c r="U1080" s="7" t="s">
        <v>348</v>
      </c>
      <c r="V1080" s="12" t="str">
        <f t="shared" si="4"/>
        <v>Rainbow Studios</v>
      </c>
      <c r="W1080" s="7" t="s">
        <v>28</v>
      </c>
    </row>
    <row r="1081">
      <c r="A1081" s="7" t="s">
        <v>1810</v>
      </c>
      <c r="B1081" s="8" t="s">
        <v>30</v>
      </c>
      <c r="C1081" s="9">
        <v>2008.0</v>
      </c>
      <c r="D1081" s="7" t="s">
        <v>49</v>
      </c>
      <c r="E1081" s="7" t="s">
        <v>46</v>
      </c>
      <c r="F1081" s="7">
        <v>0.19</v>
      </c>
      <c r="G1081" s="7">
        <v>0.11</v>
      </c>
      <c r="H1081" s="7">
        <v>0.0</v>
      </c>
      <c r="I1081" s="7">
        <v>0.03</v>
      </c>
      <c r="J1081" s="7">
        <v>0.33</v>
      </c>
      <c r="K1081" s="10">
        <f t="shared" ref="K1081:O1081" si="1082">F1081*1000000</f>
        <v>190000</v>
      </c>
      <c r="L1081" s="10">
        <f t="shared" si="1082"/>
        <v>110000</v>
      </c>
      <c r="M1081" s="10">
        <f t="shared" si="1082"/>
        <v>0</v>
      </c>
      <c r="N1081" s="10">
        <f t="shared" si="1082"/>
        <v>30000</v>
      </c>
      <c r="O1081" s="10">
        <f t="shared" si="1082"/>
        <v>330000</v>
      </c>
      <c r="P1081" s="7">
        <v>45.0</v>
      </c>
      <c r="Q1081" s="7">
        <v>33.0</v>
      </c>
      <c r="R1081" s="7">
        <v>5.8</v>
      </c>
      <c r="S1081" s="7">
        <v>33.0</v>
      </c>
      <c r="T1081" s="11">
        <f t="shared" si="3"/>
        <v>51.5</v>
      </c>
      <c r="U1081" s="7" t="s">
        <v>1652</v>
      </c>
      <c r="V1081" s="12" t="str">
        <f t="shared" si="4"/>
        <v>Secret Level</v>
      </c>
      <c r="W1081" s="7" t="s">
        <v>34</v>
      </c>
    </row>
    <row r="1082">
      <c r="A1082" s="7" t="s">
        <v>1811</v>
      </c>
      <c r="B1082" s="8" t="s">
        <v>78</v>
      </c>
      <c r="C1082" s="9">
        <v>2008.0</v>
      </c>
      <c r="D1082" s="7" t="s">
        <v>67</v>
      </c>
      <c r="E1082" s="7" t="s">
        <v>113</v>
      </c>
      <c r="F1082" s="7">
        <v>0.32</v>
      </c>
      <c r="G1082" s="7">
        <v>0.01</v>
      </c>
      <c r="H1082" s="7">
        <v>0.0</v>
      </c>
      <c r="I1082" s="7">
        <v>0.0</v>
      </c>
      <c r="J1082" s="7">
        <v>0.32</v>
      </c>
      <c r="K1082" s="10">
        <f t="shared" ref="K1082:O1082" si="1083">F1082*1000000</f>
        <v>320000</v>
      </c>
      <c r="L1082" s="10">
        <f t="shared" si="1083"/>
        <v>10000</v>
      </c>
      <c r="M1082" s="10">
        <f t="shared" si="1083"/>
        <v>0</v>
      </c>
      <c r="N1082" s="10">
        <f t="shared" si="1083"/>
        <v>0</v>
      </c>
      <c r="O1082" s="10">
        <f t="shared" si="1083"/>
        <v>320000</v>
      </c>
      <c r="P1082" s="7">
        <v>86.0</v>
      </c>
      <c r="Q1082" s="7">
        <v>30.0</v>
      </c>
      <c r="R1082" s="7">
        <v>8.5</v>
      </c>
      <c r="S1082" s="7">
        <v>1660.0</v>
      </c>
      <c r="T1082" s="11">
        <f t="shared" si="3"/>
        <v>85.01775148</v>
      </c>
      <c r="U1082" s="7" t="s">
        <v>1043</v>
      </c>
      <c r="V1082" s="12" t="str">
        <f t="shared" si="4"/>
        <v>CD Projekt Red Studio</v>
      </c>
      <c r="W1082" s="7" t="s">
        <v>34</v>
      </c>
    </row>
    <row r="1083">
      <c r="A1083" s="7" t="s">
        <v>1810</v>
      </c>
      <c r="B1083" s="8" t="s">
        <v>47</v>
      </c>
      <c r="C1083" s="9">
        <v>2008.0</v>
      </c>
      <c r="D1083" s="7" t="s">
        <v>49</v>
      </c>
      <c r="E1083" s="7" t="s">
        <v>46</v>
      </c>
      <c r="F1083" s="7">
        <v>0.13</v>
      </c>
      <c r="G1083" s="7">
        <v>0.14</v>
      </c>
      <c r="H1083" s="7">
        <v>0.0</v>
      </c>
      <c r="I1083" s="7">
        <v>0.06</v>
      </c>
      <c r="J1083" s="7">
        <v>0.32</v>
      </c>
      <c r="K1083" s="10">
        <f t="shared" ref="K1083:O1083" si="1084">F1083*1000000</f>
        <v>130000</v>
      </c>
      <c r="L1083" s="10">
        <f t="shared" si="1084"/>
        <v>140000</v>
      </c>
      <c r="M1083" s="10">
        <f t="shared" si="1084"/>
        <v>0</v>
      </c>
      <c r="N1083" s="10">
        <f t="shared" si="1084"/>
        <v>60000</v>
      </c>
      <c r="O1083" s="10">
        <f t="shared" si="1084"/>
        <v>320000</v>
      </c>
      <c r="P1083" s="7">
        <v>44.0</v>
      </c>
      <c r="Q1083" s="7">
        <v>30.0</v>
      </c>
      <c r="R1083" s="7">
        <v>5.6</v>
      </c>
      <c r="S1083" s="7">
        <v>23.0</v>
      </c>
      <c r="T1083" s="11">
        <f t="shared" si="3"/>
        <v>49.20754717</v>
      </c>
      <c r="U1083" s="7" t="s">
        <v>1652</v>
      </c>
      <c r="V1083" s="12" t="str">
        <f t="shared" si="4"/>
        <v>Secret Level</v>
      </c>
      <c r="W1083" s="7" t="s">
        <v>34</v>
      </c>
    </row>
    <row r="1084">
      <c r="A1084" s="7" t="s">
        <v>1475</v>
      </c>
      <c r="B1084" s="8" t="s">
        <v>40</v>
      </c>
      <c r="C1084" s="9">
        <v>2008.0</v>
      </c>
      <c r="D1084" s="7" t="s">
        <v>26</v>
      </c>
      <c r="E1084" s="7" t="s">
        <v>97</v>
      </c>
      <c r="F1084" s="7">
        <v>0.3</v>
      </c>
      <c r="G1084" s="7">
        <v>0.0</v>
      </c>
      <c r="H1084" s="7">
        <v>0.0</v>
      </c>
      <c r="I1084" s="7">
        <v>0.02</v>
      </c>
      <c r="J1084" s="7">
        <v>0.32</v>
      </c>
      <c r="K1084" s="10">
        <f t="shared" ref="K1084:O1084" si="1085">F1084*1000000</f>
        <v>300000</v>
      </c>
      <c r="L1084" s="10">
        <f t="shared" si="1085"/>
        <v>0</v>
      </c>
      <c r="M1084" s="10">
        <f t="shared" si="1085"/>
        <v>0</v>
      </c>
      <c r="N1084" s="10">
        <f t="shared" si="1085"/>
        <v>20000</v>
      </c>
      <c r="O1084" s="10">
        <f t="shared" si="1085"/>
        <v>320000</v>
      </c>
      <c r="R1084" s="7">
        <v>7.8</v>
      </c>
      <c r="S1084" s="7">
        <v>4.0</v>
      </c>
      <c r="T1084" s="11">
        <f t="shared" si="3"/>
        <v>78</v>
      </c>
      <c r="U1084" s="7" t="s">
        <v>626</v>
      </c>
      <c r="V1084" s="12" t="str">
        <f t="shared" si="4"/>
        <v>Exient Entertainment</v>
      </c>
      <c r="W1084" s="7" t="s">
        <v>28</v>
      </c>
    </row>
    <row r="1085">
      <c r="A1085" s="7" t="s">
        <v>1815</v>
      </c>
      <c r="B1085" s="8" t="s">
        <v>47</v>
      </c>
      <c r="C1085" s="9">
        <v>2008.0</v>
      </c>
      <c r="D1085" s="7" t="s">
        <v>26</v>
      </c>
      <c r="E1085" s="7" t="s">
        <v>97</v>
      </c>
      <c r="F1085" s="7">
        <v>0.08</v>
      </c>
      <c r="G1085" s="7">
        <v>0.18</v>
      </c>
      <c r="H1085" s="7">
        <v>0.0</v>
      </c>
      <c r="I1085" s="7">
        <v>0.06</v>
      </c>
      <c r="J1085" s="7">
        <v>0.32</v>
      </c>
      <c r="K1085" s="10">
        <f t="shared" ref="K1085:O1085" si="1086">F1085*1000000</f>
        <v>80000</v>
      </c>
      <c r="L1085" s="10">
        <f t="shared" si="1086"/>
        <v>180000</v>
      </c>
      <c r="M1085" s="10">
        <f t="shared" si="1086"/>
        <v>0</v>
      </c>
      <c r="N1085" s="10">
        <f t="shared" si="1086"/>
        <v>60000</v>
      </c>
      <c r="O1085" s="10">
        <f t="shared" si="1086"/>
        <v>320000</v>
      </c>
      <c r="P1085" s="7">
        <v>63.0</v>
      </c>
      <c r="Q1085" s="7">
        <v>37.0</v>
      </c>
      <c r="R1085" s="7">
        <v>6.9</v>
      </c>
      <c r="S1085" s="7">
        <v>19.0</v>
      </c>
      <c r="T1085" s="11">
        <f t="shared" si="3"/>
        <v>65.03571429</v>
      </c>
      <c r="U1085" s="7" t="s">
        <v>108</v>
      </c>
      <c r="V1085" s="12" t="str">
        <f t="shared" si="4"/>
        <v>EA Canada</v>
      </c>
      <c r="W1085" s="7" t="s">
        <v>28</v>
      </c>
    </row>
    <row r="1086">
      <c r="A1086" s="7" t="s">
        <v>1660</v>
      </c>
      <c r="B1086" s="8" t="s">
        <v>92</v>
      </c>
      <c r="C1086" s="9">
        <v>2008.0</v>
      </c>
      <c r="D1086" s="7" t="s">
        <v>26</v>
      </c>
      <c r="E1086" s="7" t="s">
        <v>55</v>
      </c>
      <c r="F1086" s="7">
        <v>0.26</v>
      </c>
      <c r="G1086" s="7">
        <v>0.03</v>
      </c>
      <c r="H1086" s="7">
        <v>0.0</v>
      </c>
      <c r="I1086" s="7">
        <v>0.03</v>
      </c>
      <c r="J1086" s="7">
        <v>0.32</v>
      </c>
      <c r="K1086" s="10">
        <f t="shared" ref="K1086:O1086" si="1087">F1086*1000000</f>
        <v>260000</v>
      </c>
      <c r="L1086" s="10">
        <f t="shared" si="1087"/>
        <v>30000</v>
      </c>
      <c r="M1086" s="10">
        <f t="shared" si="1087"/>
        <v>0</v>
      </c>
      <c r="N1086" s="10">
        <f t="shared" si="1087"/>
        <v>30000</v>
      </c>
      <c r="O1086" s="10">
        <f t="shared" si="1087"/>
        <v>320000</v>
      </c>
      <c r="P1086" s="7">
        <v>70.0</v>
      </c>
      <c r="Q1086" s="7">
        <v>5.0</v>
      </c>
      <c r="R1086" s="7">
        <v>7.5</v>
      </c>
      <c r="S1086" s="7">
        <v>4.0</v>
      </c>
      <c r="T1086" s="11">
        <f t="shared" si="3"/>
        <v>72.22222222</v>
      </c>
      <c r="U1086" s="7" t="s">
        <v>55</v>
      </c>
      <c r="V1086" s="12" t="str">
        <f t="shared" si="4"/>
        <v>Ubisoft</v>
      </c>
      <c r="W1086" s="7" t="s">
        <v>52</v>
      </c>
    </row>
    <row r="1087">
      <c r="A1087" s="7" t="s">
        <v>1815</v>
      </c>
      <c r="B1087" s="8" t="s">
        <v>30</v>
      </c>
      <c r="C1087" s="9">
        <v>2008.0</v>
      </c>
      <c r="D1087" s="7" t="s">
        <v>26</v>
      </c>
      <c r="E1087" s="7" t="s">
        <v>97</v>
      </c>
      <c r="F1087" s="7">
        <v>0.14</v>
      </c>
      <c r="G1087" s="7">
        <v>0.14</v>
      </c>
      <c r="H1087" s="7">
        <v>0.0</v>
      </c>
      <c r="I1087" s="7">
        <v>0.03</v>
      </c>
      <c r="J1087" s="7">
        <v>0.32</v>
      </c>
      <c r="K1087" s="10">
        <f t="shared" ref="K1087:O1087" si="1088">F1087*1000000</f>
        <v>140000</v>
      </c>
      <c r="L1087" s="10">
        <f t="shared" si="1088"/>
        <v>140000</v>
      </c>
      <c r="M1087" s="10">
        <f t="shared" si="1088"/>
        <v>0</v>
      </c>
      <c r="N1087" s="10">
        <f t="shared" si="1088"/>
        <v>30000</v>
      </c>
      <c r="O1087" s="10">
        <f t="shared" si="1088"/>
        <v>320000</v>
      </c>
      <c r="P1087" s="7">
        <v>63.0</v>
      </c>
      <c r="Q1087" s="7">
        <v>48.0</v>
      </c>
      <c r="R1087" s="7">
        <v>6.9</v>
      </c>
      <c r="S1087" s="7">
        <v>18.0</v>
      </c>
      <c r="T1087" s="11">
        <f t="shared" si="3"/>
        <v>64.63636364</v>
      </c>
      <c r="U1087" s="7" t="s">
        <v>108</v>
      </c>
      <c r="V1087" s="12" t="str">
        <f t="shared" si="4"/>
        <v>EA Canada</v>
      </c>
      <c r="W1087" s="7" t="s">
        <v>28</v>
      </c>
    </row>
    <row r="1088">
      <c r="A1088" s="7" t="s">
        <v>1823</v>
      </c>
      <c r="B1088" s="8" t="s">
        <v>25</v>
      </c>
      <c r="C1088" s="9">
        <v>2008.0</v>
      </c>
      <c r="D1088" s="7" t="s">
        <v>67</v>
      </c>
      <c r="E1088" s="7" t="s">
        <v>231</v>
      </c>
      <c r="F1088" s="7">
        <v>0.27</v>
      </c>
      <c r="G1088" s="7">
        <v>0.02</v>
      </c>
      <c r="H1088" s="7">
        <v>0.0</v>
      </c>
      <c r="I1088" s="7">
        <v>0.02</v>
      </c>
      <c r="J1088" s="7">
        <v>0.31</v>
      </c>
      <c r="K1088" s="10">
        <f t="shared" ref="K1088:O1088" si="1089">F1088*1000000</f>
        <v>270000</v>
      </c>
      <c r="L1088" s="10">
        <f t="shared" si="1089"/>
        <v>20000</v>
      </c>
      <c r="M1088" s="10">
        <f t="shared" si="1089"/>
        <v>0</v>
      </c>
      <c r="N1088" s="10">
        <f t="shared" si="1089"/>
        <v>20000</v>
      </c>
      <c r="O1088" s="10">
        <f t="shared" si="1089"/>
        <v>310000</v>
      </c>
      <c r="P1088" s="7">
        <v>73.0</v>
      </c>
      <c r="Q1088" s="7">
        <v>11.0</v>
      </c>
      <c r="R1088" s="7">
        <v>8.4</v>
      </c>
      <c r="S1088" s="7">
        <v>14.0</v>
      </c>
      <c r="T1088" s="11">
        <f t="shared" si="3"/>
        <v>79.16</v>
      </c>
      <c r="U1088" s="7" t="s">
        <v>185</v>
      </c>
      <c r="V1088" s="12" t="str">
        <f t="shared" si="4"/>
        <v>Backbone Entertainment</v>
      </c>
      <c r="W1088" s="7" t="s">
        <v>52</v>
      </c>
    </row>
    <row r="1089">
      <c r="A1089" s="7" t="s">
        <v>1824</v>
      </c>
      <c r="B1089" s="8" t="s">
        <v>30</v>
      </c>
      <c r="C1089" s="9">
        <v>2008.0</v>
      </c>
      <c r="D1089" s="7" t="s">
        <v>41</v>
      </c>
      <c r="E1089" s="7" t="s">
        <v>113</v>
      </c>
      <c r="F1089" s="7">
        <v>0.27</v>
      </c>
      <c r="G1089" s="7">
        <v>0.01</v>
      </c>
      <c r="H1089" s="7">
        <v>0.01</v>
      </c>
      <c r="I1089" s="7">
        <v>0.02</v>
      </c>
      <c r="J1089" s="7">
        <v>0.31</v>
      </c>
      <c r="K1089" s="10">
        <f t="shared" ref="K1089:O1089" si="1090">F1089*1000000</f>
        <v>270000</v>
      </c>
      <c r="L1089" s="10">
        <f t="shared" si="1090"/>
        <v>10000</v>
      </c>
      <c r="M1089" s="10">
        <f t="shared" si="1090"/>
        <v>10000</v>
      </c>
      <c r="N1089" s="10">
        <f t="shared" si="1090"/>
        <v>20000</v>
      </c>
      <c r="O1089" s="10">
        <f t="shared" si="1090"/>
        <v>310000</v>
      </c>
      <c r="P1089" s="7">
        <v>63.0</v>
      </c>
      <c r="Q1089" s="7">
        <v>16.0</v>
      </c>
      <c r="T1089" s="11">
        <f t="shared" si="3"/>
        <v>63</v>
      </c>
      <c r="U1089" s="7" t="s">
        <v>300</v>
      </c>
      <c r="V1089" s="12" t="str">
        <f t="shared" si="4"/>
        <v>Namco Bandai Games</v>
      </c>
      <c r="W1089" s="7" t="s">
        <v>52</v>
      </c>
    </row>
    <row r="1090">
      <c r="A1090" s="7" t="s">
        <v>1689</v>
      </c>
      <c r="B1090" s="8" t="s">
        <v>30</v>
      </c>
      <c r="C1090" s="9">
        <v>2008.0</v>
      </c>
      <c r="D1090" s="7" t="s">
        <v>1</v>
      </c>
      <c r="E1090" s="7" t="s">
        <v>377</v>
      </c>
      <c r="F1090" s="7">
        <v>0.16</v>
      </c>
      <c r="G1090" s="7">
        <v>0.12</v>
      </c>
      <c r="H1090" s="7">
        <v>0.0</v>
      </c>
      <c r="I1090" s="7">
        <v>0.03</v>
      </c>
      <c r="J1090" s="7">
        <v>0.31</v>
      </c>
      <c r="K1090" s="10">
        <f t="shared" ref="K1090:O1090" si="1091">F1090*1000000</f>
        <v>160000</v>
      </c>
      <c r="L1090" s="10">
        <f t="shared" si="1091"/>
        <v>120000</v>
      </c>
      <c r="M1090" s="10">
        <f t="shared" si="1091"/>
        <v>0</v>
      </c>
      <c r="N1090" s="10">
        <f t="shared" si="1091"/>
        <v>30000</v>
      </c>
      <c r="O1090" s="10">
        <f t="shared" si="1091"/>
        <v>310000</v>
      </c>
      <c r="P1090" s="7">
        <v>62.0</v>
      </c>
      <c r="Q1090" s="7">
        <v>35.0</v>
      </c>
      <c r="R1090" s="7">
        <v>7.2</v>
      </c>
      <c r="S1090" s="7">
        <v>26.0</v>
      </c>
      <c r="T1090" s="11">
        <f t="shared" si="3"/>
        <v>66.26229508</v>
      </c>
      <c r="U1090" s="7" t="s">
        <v>1690</v>
      </c>
      <c r="V1090" s="12" t="str">
        <f t="shared" si="4"/>
        <v>Etranges Libellules</v>
      </c>
      <c r="W1090" s="7" t="s">
        <v>52</v>
      </c>
    </row>
    <row r="1091">
      <c r="A1091" s="7" t="s">
        <v>1672</v>
      </c>
      <c r="B1091" s="8" t="s">
        <v>47</v>
      </c>
      <c r="C1091" s="9">
        <v>2008.0</v>
      </c>
      <c r="D1091" s="7" t="s">
        <v>26</v>
      </c>
      <c r="E1091" s="7" t="s">
        <v>281</v>
      </c>
      <c r="F1091" s="7">
        <v>0.28</v>
      </c>
      <c r="G1091" s="7">
        <v>0.0</v>
      </c>
      <c r="H1091" s="7">
        <v>0.0</v>
      </c>
      <c r="I1091" s="7">
        <v>0.03</v>
      </c>
      <c r="J1091" s="7">
        <v>0.31</v>
      </c>
      <c r="K1091" s="10">
        <f t="shared" ref="K1091:O1091" si="1092">F1091*1000000</f>
        <v>280000</v>
      </c>
      <c r="L1091" s="10">
        <f t="shared" si="1092"/>
        <v>0</v>
      </c>
      <c r="M1091" s="10">
        <f t="shared" si="1092"/>
        <v>0</v>
      </c>
      <c r="N1091" s="10">
        <f t="shared" si="1092"/>
        <v>30000</v>
      </c>
      <c r="O1091" s="10">
        <f t="shared" si="1092"/>
        <v>310000</v>
      </c>
      <c r="P1091" s="7">
        <v>67.0</v>
      </c>
      <c r="Q1091" s="7">
        <v>23.0</v>
      </c>
      <c r="R1091" s="7">
        <v>5.6</v>
      </c>
      <c r="S1091" s="7">
        <v>8.0</v>
      </c>
      <c r="T1091" s="11">
        <f t="shared" si="3"/>
        <v>64.16129032</v>
      </c>
      <c r="U1091" s="7" t="s">
        <v>331</v>
      </c>
      <c r="V1091" s="12" t="str">
        <f t="shared" si="4"/>
        <v>Kush Games</v>
      </c>
      <c r="W1091" s="7" t="s">
        <v>28</v>
      </c>
    </row>
    <row r="1092">
      <c r="A1092" s="7" t="s">
        <v>1778</v>
      </c>
      <c r="B1092" s="8" t="s">
        <v>25</v>
      </c>
      <c r="C1092" s="9">
        <v>2008.0</v>
      </c>
      <c r="D1092" s="7" t="s">
        <v>49</v>
      </c>
      <c r="E1092" s="7" t="s">
        <v>46</v>
      </c>
      <c r="F1092" s="7">
        <v>0.28</v>
      </c>
      <c r="G1092" s="7">
        <v>0.01</v>
      </c>
      <c r="H1092" s="7">
        <v>0.0</v>
      </c>
      <c r="I1092" s="7">
        <v>0.02</v>
      </c>
      <c r="J1092" s="7">
        <v>0.31</v>
      </c>
      <c r="K1092" s="10">
        <f t="shared" ref="K1092:O1092" si="1093">F1092*1000000</f>
        <v>280000</v>
      </c>
      <c r="L1092" s="10">
        <f t="shared" si="1093"/>
        <v>10000</v>
      </c>
      <c r="M1092" s="10">
        <f t="shared" si="1093"/>
        <v>0</v>
      </c>
      <c r="N1092" s="10">
        <f t="shared" si="1093"/>
        <v>20000</v>
      </c>
      <c r="O1092" s="10">
        <f t="shared" si="1093"/>
        <v>310000</v>
      </c>
      <c r="P1092" s="7">
        <v>46.0</v>
      </c>
      <c r="Q1092" s="7">
        <v>21.0</v>
      </c>
      <c r="T1092" s="11">
        <f t="shared" si="3"/>
        <v>46</v>
      </c>
      <c r="U1092" s="7" t="s">
        <v>1779</v>
      </c>
      <c r="V1092" s="12" t="str">
        <f t="shared" si="4"/>
        <v>Edge of Reality</v>
      </c>
      <c r="W1092" s="7" t="s">
        <v>64</v>
      </c>
    </row>
    <row r="1093">
      <c r="A1093" s="7" t="s">
        <v>1827</v>
      </c>
      <c r="B1093" s="8" t="s">
        <v>25</v>
      </c>
      <c r="C1093" s="9">
        <v>2008.0</v>
      </c>
      <c r="D1093" s="7" t="s">
        <v>41</v>
      </c>
      <c r="E1093" s="7" t="s">
        <v>1828</v>
      </c>
      <c r="F1093" s="7">
        <v>0.28</v>
      </c>
      <c r="G1093" s="7">
        <v>0.0</v>
      </c>
      <c r="H1093" s="7">
        <v>0.0</v>
      </c>
      <c r="I1093" s="7">
        <v>0.02</v>
      </c>
      <c r="J1093" s="7">
        <v>0.31</v>
      </c>
      <c r="K1093" s="10">
        <f t="shared" ref="K1093:O1093" si="1094">F1093*1000000</f>
        <v>280000</v>
      </c>
      <c r="L1093" s="10">
        <f t="shared" si="1094"/>
        <v>0</v>
      </c>
      <c r="M1093" s="10">
        <f t="shared" si="1094"/>
        <v>0</v>
      </c>
      <c r="N1093" s="10">
        <f t="shared" si="1094"/>
        <v>20000</v>
      </c>
      <c r="O1093" s="10">
        <f t="shared" si="1094"/>
        <v>310000</v>
      </c>
      <c r="P1093" s="7">
        <v>26.0</v>
      </c>
      <c r="Q1093" s="7">
        <v>6.0</v>
      </c>
      <c r="T1093" s="11">
        <f t="shared" si="3"/>
        <v>26</v>
      </c>
      <c r="U1093" s="7" t="s">
        <v>472</v>
      </c>
      <c r="V1093" s="12" t="str">
        <f t="shared" si="4"/>
        <v>Humagade</v>
      </c>
      <c r="W1093" s="7" t="s">
        <v>52</v>
      </c>
    </row>
    <row r="1094">
      <c r="A1094" s="7" t="s">
        <v>1830</v>
      </c>
      <c r="B1094" s="8" t="s">
        <v>25</v>
      </c>
      <c r="C1094" s="9">
        <v>2008.0</v>
      </c>
      <c r="D1094" s="7" t="s">
        <v>49</v>
      </c>
      <c r="E1094" s="7" t="s">
        <v>131</v>
      </c>
      <c r="F1094" s="7">
        <v>0.16</v>
      </c>
      <c r="G1094" s="7">
        <v>0.04</v>
      </c>
      <c r="H1094" s="7">
        <v>0.08</v>
      </c>
      <c r="I1094" s="7">
        <v>0.02</v>
      </c>
      <c r="J1094" s="7">
        <v>0.3</v>
      </c>
      <c r="K1094" s="10">
        <f t="shared" ref="K1094:O1094" si="1095">F1094*1000000</f>
        <v>160000</v>
      </c>
      <c r="L1094" s="10">
        <f t="shared" si="1095"/>
        <v>40000</v>
      </c>
      <c r="M1094" s="10">
        <f t="shared" si="1095"/>
        <v>80000</v>
      </c>
      <c r="N1094" s="10">
        <f t="shared" si="1095"/>
        <v>20000</v>
      </c>
      <c r="O1094" s="10">
        <f t="shared" si="1095"/>
        <v>300000</v>
      </c>
      <c r="P1094" s="7">
        <v>76.0</v>
      </c>
      <c r="Q1094" s="7">
        <v>11.0</v>
      </c>
      <c r="R1094" s="7">
        <v>8.9</v>
      </c>
      <c r="S1094" s="7">
        <v>41.0</v>
      </c>
      <c r="T1094" s="11">
        <f t="shared" si="3"/>
        <v>86.25</v>
      </c>
      <c r="U1094" s="7" t="s">
        <v>131</v>
      </c>
      <c r="V1094" s="12" t="str">
        <f t="shared" si="4"/>
        <v>Capcom</v>
      </c>
      <c r="W1094" s="7" t="s">
        <v>34</v>
      </c>
    </row>
    <row r="1095">
      <c r="A1095" s="7" t="s">
        <v>1831</v>
      </c>
      <c r="B1095" s="8" t="s">
        <v>30</v>
      </c>
      <c r="C1095" s="9">
        <v>2008.0</v>
      </c>
      <c r="D1095" s="7" t="s">
        <v>96</v>
      </c>
      <c r="E1095" s="7" t="s">
        <v>100</v>
      </c>
      <c r="F1095" s="7">
        <v>0.28</v>
      </c>
      <c r="G1095" s="7">
        <v>0.0</v>
      </c>
      <c r="H1095" s="7">
        <v>0.0</v>
      </c>
      <c r="I1095" s="7">
        <v>0.02</v>
      </c>
      <c r="J1095" s="7">
        <v>0.3</v>
      </c>
      <c r="K1095" s="10">
        <f t="shared" ref="K1095:O1095" si="1096">F1095*1000000</f>
        <v>280000</v>
      </c>
      <c r="L1095" s="10">
        <f t="shared" si="1096"/>
        <v>0</v>
      </c>
      <c r="M1095" s="10">
        <f t="shared" si="1096"/>
        <v>0</v>
      </c>
      <c r="N1095" s="10">
        <f t="shared" si="1096"/>
        <v>20000</v>
      </c>
      <c r="O1095" s="10">
        <f t="shared" si="1096"/>
        <v>300000</v>
      </c>
      <c r="P1095" s="7">
        <v>65.0</v>
      </c>
      <c r="Q1095" s="7">
        <v>6.0</v>
      </c>
      <c r="R1095" s="7">
        <v>7.7</v>
      </c>
      <c r="S1095" s="7">
        <v>7.0</v>
      </c>
      <c r="T1095" s="11">
        <f t="shared" si="3"/>
        <v>71.46153846</v>
      </c>
      <c r="U1095" s="7" t="s">
        <v>101</v>
      </c>
      <c r="V1095" s="12" t="str">
        <f t="shared" si="4"/>
        <v>Konami</v>
      </c>
      <c r="W1095" s="7" t="s">
        <v>28</v>
      </c>
    </row>
    <row r="1096">
      <c r="A1096" s="7" t="s">
        <v>1833</v>
      </c>
      <c r="B1096" s="8" t="s">
        <v>40</v>
      </c>
      <c r="C1096" s="9">
        <v>2008.0</v>
      </c>
      <c r="D1096" s="7" t="s">
        <v>67</v>
      </c>
      <c r="E1096" s="7" t="s">
        <v>27</v>
      </c>
      <c r="F1096" s="7">
        <v>0.19</v>
      </c>
      <c r="G1096" s="7">
        <v>0.0</v>
      </c>
      <c r="H1096" s="7">
        <v>0.08</v>
      </c>
      <c r="I1096" s="7">
        <v>0.01</v>
      </c>
      <c r="J1096" s="7">
        <v>0.29</v>
      </c>
      <c r="K1096" s="10">
        <f t="shared" ref="K1096:O1096" si="1097">F1096*1000000</f>
        <v>190000</v>
      </c>
      <c r="L1096" s="10">
        <f t="shared" si="1097"/>
        <v>0</v>
      </c>
      <c r="M1096" s="10">
        <f t="shared" si="1097"/>
        <v>80000</v>
      </c>
      <c r="N1096" s="10">
        <f t="shared" si="1097"/>
        <v>10000</v>
      </c>
      <c r="O1096" s="10">
        <f t="shared" si="1097"/>
        <v>290000</v>
      </c>
      <c r="P1096" s="7">
        <v>69.0</v>
      </c>
      <c r="Q1096" s="7">
        <v>23.0</v>
      </c>
      <c r="R1096" s="7">
        <v>7.3</v>
      </c>
      <c r="S1096" s="7">
        <v>18.0</v>
      </c>
      <c r="T1096" s="11">
        <f t="shared" si="3"/>
        <v>70.75609756</v>
      </c>
      <c r="U1096" s="7" t="s">
        <v>382</v>
      </c>
      <c r="V1096" s="12" t="str">
        <f t="shared" si="4"/>
        <v>Paon Corporation</v>
      </c>
      <c r="W1096" s="7" t="s">
        <v>52</v>
      </c>
    </row>
    <row r="1097">
      <c r="A1097" s="7" t="s">
        <v>1834</v>
      </c>
      <c r="B1097" s="8" t="s">
        <v>40</v>
      </c>
      <c r="C1097" s="9">
        <v>2008.0</v>
      </c>
      <c r="D1097" s="7" t="s">
        <v>437</v>
      </c>
      <c r="E1097" s="7" t="s">
        <v>139</v>
      </c>
      <c r="F1097" s="7">
        <v>0.24</v>
      </c>
      <c r="G1097" s="7">
        <v>0.03</v>
      </c>
      <c r="H1097" s="7">
        <v>0.0</v>
      </c>
      <c r="I1097" s="7">
        <v>0.02</v>
      </c>
      <c r="J1097" s="7">
        <v>0.29</v>
      </c>
      <c r="K1097" s="10">
        <f t="shared" ref="K1097:O1097" si="1098">F1097*1000000</f>
        <v>240000</v>
      </c>
      <c r="L1097" s="10">
        <f t="shared" si="1098"/>
        <v>30000</v>
      </c>
      <c r="M1097" s="10">
        <f t="shared" si="1098"/>
        <v>0</v>
      </c>
      <c r="N1097" s="10">
        <f t="shared" si="1098"/>
        <v>20000</v>
      </c>
      <c r="O1097" s="10">
        <f t="shared" si="1098"/>
        <v>290000</v>
      </c>
      <c r="P1097" s="7">
        <v>60.0</v>
      </c>
      <c r="Q1097" s="7">
        <v>17.0</v>
      </c>
      <c r="R1097" s="7">
        <v>5.4</v>
      </c>
      <c r="S1097" s="7">
        <v>7.0</v>
      </c>
      <c r="T1097" s="11">
        <f t="shared" si="3"/>
        <v>58.25</v>
      </c>
      <c r="U1097" s="7" t="s">
        <v>1526</v>
      </c>
      <c r="V1097" s="12" t="str">
        <f t="shared" si="4"/>
        <v>Altron</v>
      </c>
      <c r="W1097" s="7" t="s">
        <v>28</v>
      </c>
    </row>
    <row r="1098">
      <c r="A1098" s="7" t="s">
        <v>1835</v>
      </c>
      <c r="B1098" s="8" t="s">
        <v>92</v>
      </c>
      <c r="C1098" s="9">
        <v>2008.0</v>
      </c>
      <c r="D1098" s="7" t="s">
        <v>75</v>
      </c>
      <c r="E1098" s="7" t="s">
        <v>596</v>
      </c>
      <c r="F1098" s="7">
        <v>0.13</v>
      </c>
      <c r="G1098" s="7">
        <v>0.1</v>
      </c>
      <c r="H1098" s="7">
        <v>0.0</v>
      </c>
      <c r="I1098" s="7">
        <v>0.06</v>
      </c>
      <c r="J1098" s="7">
        <v>0.29</v>
      </c>
      <c r="K1098" s="10">
        <f t="shared" ref="K1098:O1098" si="1099">F1098*1000000</f>
        <v>130000</v>
      </c>
      <c r="L1098" s="10">
        <f t="shared" si="1099"/>
        <v>100000</v>
      </c>
      <c r="M1098" s="10">
        <f t="shared" si="1099"/>
        <v>0</v>
      </c>
      <c r="N1098" s="10">
        <f t="shared" si="1099"/>
        <v>60000</v>
      </c>
      <c r="O1098" s="10">
        <f t="shared" si="1099"/>
        <v>290000</v>
      </c>
      <c r="P1098" s="7">
        <v>74.0</v>
      </c>
      <c r="Q1098" s="7">
        <v>28.0</v>
      </c>
      <c r="R1098" s="7">
        <v>8.2</v>
      </c>
      <c r="S1098" s="7">
        <v>21.0</v>
      </c>
      <c r="T1098" s="11">
        <f t="shared" si="3"/>
        <v>77.42857143</v>
      </c>
      <c r="U1098" s="7" t="s">
        <v>628</v>
      </c>
      <c r="V1098" s="12" t="str">
        <f t="shared" si="4"/>
        <v>Bugbear</v>
      </c>
      <c r="W1098" s="7" t="s">
        <v>64</v>
      </c>
    </row>
    <row r="1099">
      <c r="A1099" s="7" t="s">
        <v>1836</v>
      </c>
      <c r="B1099" s="8" t="s">
        <v>25</v>
      </c>
      <c r="C1099" s="9">
        <v>2008.0</v>
      </c>
      <c r="D1099" s="7" t="s">
        <v>96</v>
      </c>
      <c r="E1099" s="7" t="s">
        <v>195</v>
      </c>
      <c r="F1099" s="7">
        <v>0.23</v>
      </c>
      <c r="G1099" s="7">
        <v>0.03</v>
      </c>
      <c r="H1099" s="7">
        <v>0.0</v>
      </c>
      <c r="I1099" s="7">
        <v>0.02</v>
      </c>
      <c r="J1099" s="7">
        <v>0.29</v>
      </c>
      <c r="K1099" s="10">
        <f t="shared" ref="K1099:O1099" si="1100">F1099*1000000</f>
        <v>230000</v>
      </c>
      <c r="L1099" s="10">
        <f t="shared" si="1100"/>
        <v>30000</v>
      </c>
      <c r="M1099" s="10">
        <f t="shared" si="1100"/>
        <v>0</v>
      </c>
      <c r="N1099" s="10">
        <f t="shared" si="1100"/>
        <v>20000</v>
      </c>
      <c r="O1099" s="10">
        <f t="shared" si="1100"/>
        <v>290000</v>
      </c>
      <c r="P1099" s="7">
        <v>69.0</v>
      </c>
      <c r="Q1099" s="7">
        <v>14.0</v>
      </c>
      <c r="R1099" s="7">
        <v>8.8</v>
      </c>
      <c r="S1099" s="7">
        <v>17.0</v>
      </c>
      <c r="T1099" s="11">
        <f t="shared" si="3"/>
        <v>79.41935484</v>
      </c>
      <c r="U1099" s="7" t="s">
        <v>303</v>
      </c>
      <c r="V1099" s="12" t="str">
        <f t="shared" si="4"/>
        <v>Marvelous Entertainment</v>
      </c>
      <c r="W1099" s="7" t="s">
        <v>28</v>
      </c>
    </row>
    <row r="1100">
      <c r="A1100" s="7" t="s">
        <v>1837</v>
      </c>
      <c r="B1100" s="8" t="s">
        <v>30</v>
      </c>
      <c r="C1100" s="9">
        <v>2008.0</v>
      </c>
      <c r="D1100" s="7" t="s">
        <v>31</v>
      </c>
      <c r="E1100" s="7" t="s">
        <v>253</v>
      </c>
      <c r="F1100" s="7">
        <v>0.23</v>
      </c>
      <c r="G1100" s="7">
        <v>0.04</v>
      </c>
      <c r="H1100" s="7">
        <v>0.0</v>
      </c>
      <c r="I1100" s="7">
        <v>0.02</v>
      </c>
      <c r="J1100" s="7">
        <v>0.29</v>
      </c>
      <c r="K1100" s="10">
        <f t="shared" ref="K1100:O1100" si="1101">F1100*1000000</f>
        <v>230000</v>
      </c>
      <c r="L1100" s="10">
        <f t="shared" si="1101"/>
        <v>40000</v>
      </c>
      <c r="M1100" s="10">
        <f t="shared" si="1101"/>
        <v>0</v>
      </c>
      <c r="N1100" s="10">
        <f t="shared" si="1101"/>
        <v>20000</v>
      </c>
      <c r="O1100" s="10">
        <f t="shared" si="1101"/>
        <v>290000</v>
      </c>
      <c r="P1100" s="7">
        <v>43.0</v>
      </c>
      <c r="Q1100" s="7">
        <v>44.0</v>
      </c>
      <c r="R1100" s="7">
        <v>6.8</v>
      </c>
      <c r="S1100" s="7">
        <v>87.0</v>
      </c>
      <c r="T1100" s="11">
        <f t="shared" si="3"/>
        <v>59.60305344</v>
      </c>
      <c r="U1100" s="7" t="s">
        <v>1838</v>
      </c>
      <c r="V1100" s="12" t="str">
        <f t="shared" si="4"/>
        <v>Spark Unlimited</v>
      </c>
      <c r="W1100" s="7" t="s">
        <v>64</v>
      </c>
    </row>
    <row r="1101">
      <c r="A1101" s="7" t="s">
        <v>1840</v>
      </c>
      <c r="B1101" s="8" t="s">
        <v>92</v>
      </c>
      <c r="C1101" s="9">
        <v>2008.0</v>
      </c>
      <c r="D1101" s="7" t="s">
        <v>49</v>
      </c>
      <c r="E1101" s="7" t="s">
        <v>287</v>
      </c>
      <c r="F1101" s="7">
        <v>0.06</v>
      </c>
      <c r="G1101" s="7">
        <v>0.0</v>
      </c>
      <c r="H1101" s="7">
        <v>0.22</v>
      </c>
      <c r="I1101" s="7">
        <v>0.01</v>
      </c>
      <c r="J1101" s="7">
        <v>0.29</v>
      </c>
      <c r="K1101" s="10">
        <f t="shared" ref="K1101:O1101" si="1102">F1101*1000000</f>
        <v>60000</v>
      </c>
      <c r="L1101" s="10">
        <f t="shared" si="1102"/>
        <v>0</v>
      </c>
      <c r="M1101" s="10">
        <f t="shared" si="1102"/>
        <v>220000</v>
      </c>
      <c r="N1101" s="10">
        <f t="shared" si="1102"/>
        <v>10000</v>
      </c>
      <c r="O1101" s="10">
        <f t="shared" si="1102"/>
        <v>290000</v>
      </c>
      <c r="P1101" s="7">
        <v>56.0</v>
      </c>
      <c r="Q1101" s="7">
        <v>14.0</v>
      </c>
      <c r="R1101" s="7">
        <v>7.5</v>
      </c>
      <c r="S1101" s="7">
        <v>4.0</v>
      </c>
      <c r="T1101" s="11">
        <f t="shared" si="3"/>
        <v>60.22222222</v>
      </c>
      <c r="U1101" s="7" t="s">
        <v>288</v>
      </c>
      <c r="V1101" s="12" t="str">
        <f t="shared" si="4"/>
        <v>Omega Force</v>
      </c>
      <c r="W1101" s="7" t="s">
        <v>64</v>
      </c>
    </row>
    <row r="1102">
      <c r="A1102" s="7" t="s">
        <v>1841</v>
      </c>
      <c r="B1102" s="8" t="s">
        <v>40</v>
      </c>
      <c r="C1102" s="9">
        <v>2008.0</v>
      </c>
      <c r="D1102" s="7" t="s">
        <v>58</v>
      </c>
      <c r="E1102" s="7" t="s">
        <v>131</v>
      </c>
      <c r="F1102" s="7">
        <v>0.26</v>
      </c>
      <c r="G1102" s="7">
        <v>0.0</v>
      </c>
      <c r="H1102" s="7">
        <v>0.0</v>
      </c>
      <c r="I1102" s="7">
        <v>0.02</v>
      </c>
      <c r="J1102" s="7">
        <v>0.29</v>
      </c>
      <c r="K1102" s="10">
        <f t="shared" ref="K1102:O1102" si="1103">F1102*1000000</f>
        <v>260000</v>
      </c>
      <c r="L1102" s="10">
        <f t="shared" si="1103"/>
        <v>0</v>
      </c>
      <c r="M1102" s="10">
        <f t="shared" si="1103"/>
        <v>0</v>
      </c>
      <c r="N1102" s="10">
        <f t="shared" si="1103"/>
        <v>20000</v>
      </c>
      <c r="O1102" s="10">
        <f t="shared" si="1103"/>
        <v>290000</v>
      </c>
      <c r="P1102" s="7">
        <v>70.0</v>
      </c>
      <c r="Q1102" s="7">
        <v>12.0</v>
      </c>
      <c r="T1102" s="11">
        <f t="shared" si="3"/>
        <v>70</v>
      </c>
      <c r="U1102" s="7" t="s">
        <v>818</v>
      </c>
      <c r="V1102" s="12" t="str">
        <f t="shared" si="4"/>
        <v>Infinite Interactive</v>
      </c>
      <c r="W1102" s="7" t="s">
        <v>28</v>
      </c>
    </row>
    <row r="1103">
      <c r="A1103" s="7" t="s">
        <v>1843</v>
      </c>
      <c r="B1103" s="8" t="s">
        <v>40</v>
      </c>
      <c r="C1103" s="9">
        <v>2008.0</v>
      </c>
      <c r="D1103" s="7" t="s">
        <v>49</v>
      </c>
      <c r="E1103" s="7" t="s">
        <v>139</v>
      </c>
      <c r="F1103" s="7">
        <v>0.26</v>
      </c>
      <c r="G1103" s="7">
        <v>0.0</v>
      </c>
      <c r="H1103" s="7">
        <v>0.0</v>
      </c>
      <c r="I1103" s="7">
        <v>0.02</v>
      </c>
      <c r="J1103" s="7">
        <v>0.28</v>
      </c>
      <c r="K1103" s="10">
        <f t="shared" ref="K1103:O1103" si="1104">F1103*1000000</f>
        <v>260000</v>
      </c>
      <c r="L1103" s="10">
        <f t="shared" si="1104"/>
        <v>0</v>
      </c>
      <c r="M1103" s="10">
        <f t="shared" si="1104"/>
        <v>0</v>
      </c>
      <c r="N1103" s="10">
        <f t="shared" si="1104"/>
        <v>20000</v>
      </c>
      <c r="O1103" s="10">
        <f t="shared" si="1104"/>
        <v>280000</v>
      </c>
      <c r="P1103" s="7">
        <v>50.0</v>
      </c>
      <c r="Q1103" s="7">
        <v>4.0</v>
      </c>
      <c r="T1103" s="11">
        <f t="shared" si="3"/>
        <v>50</v>
      </c>
      <c r="U1103" s="7" t="s">
        <v>986</v>
      </c>
      <c r="V1103" s="12" t="str">
        <f t="shared" si="4"/>
        <v>Creat Studios</v>
      </c>
      <c r="W1103" s="7" t="s">
        <v>28</v>
      </c>
    </row>
    <row r="1104">
      <c r="A1104" s="7" t="s">
        <v>1844</v>
      </c>
      <c r="B1104" s="8" t="s">
        <v>62</v>
      </c>
      <c r="C1104" s="9">
        <v>2008.0</v>
      </c>
      <c r="D1104" s="7" t="s">
        <v>41</v>
      </c>
      <c r="E1104" s="7" t="s">
        <v>69</v>
      </c>
      <c r="F1104" s="7">
        <v>0.14</v>
      </c>
      <c r="G1104" s="7">
        <v>0.11</v>
      </c>
      <c r="H1104" s="7">
        <v>0.0</v>
      </c>
      <c r="I1104" s="7">
        <v>0.04</v>
      </c>
      <c r="J1104" s="7">
        <v>0.28</v>
      </c>
      <c r="K1104" s="10">
        <f t="shared" ref="K1104:O1104" si="1105">F1104*1000000</f>
        <v>140000</v>
      </c>
      <c r="L1104" s="10">
        <f t="shared" si="1105"/>
        <v>110000</v>
      </c>
      <c r="M1104" s="10">
        <f t="shared" si="1105"/>
        <v>0</v>
      </c>
      <c r="N1104" s="10">
        <f t="shared" si="1105"/>
        <v>40000</v>
      </c>
      <c r="O1104" s="10">
        <f t="shared" si="1105"/>
        <v>280000</v>
      </c>
      <c r="P1104" s="7">
        <v>75.0</v>
      </c>
      <c r="Q1104" s="7">
        <v>13.0</v>
      </c>
      <c r="T1104" s="11">
        <f t="shared" si="3"/>
        <v>75</v>
      </c>
      <c r="U1104" s="7" t="s">
        <v>188</v>
      </c>
      <c r="V1104" s="12" t="str">
        <f t="shared" si="4"/>
        <v>SCEE London Studio</v>
      </c>
      <c r="W1104" s="7" t="s">
        <v>64</v>
      </c>
    </row>
    <row r="1105">
      <c r="A1105" s="7" t="s">
        <v>1845</v>
      </c>
      <c r="B1105" s="8" t="s">
        <v>92</v>
      </c>
      <c r="C1105" s="9">
        <v>2008.0</v>
      </c>
      <c r="D1105" s="7" t="s">
        <v>49</v>
      </c>
      <c r="E1105" s="7" t="s">
        <v>330</v>
      </c>
      <c r="F1105" s="7">
        <v>0.06</v>
      </c>
      <c r="G1105" s="7">
        <v>0.0</v>
      </c>
      <c r="H1105" s="7">
        <v>0.2</v>
      </c>
      <c r="I1105" s="7">
        <v>0.01</v>
      </c>
      <c r="J1105" s="7">
        <v>0.28</v>
      </c>
      <c r="K1105" s="10">
        <f t="shared" ref="K1105:O1105" si="1106">F1105*1000000</f>
        <v>60000</v>
      </c>
      <c r="L1105" s="10">
        <f t="shared" si="1106"/>
        <v>0</v>
      </c>
      <c r="M1105" s="10">
        <f t="shared" si="1106"/>
        <v>200000</v>
      </c>
      <c r="N1105" s="10">
        <f t="shared" si="1106"/>
        <v>10000</v>
      </c>
      <c r="O1105" s="10">
        <f t="shared" si="1106"/>
        <v>280000</v>
      </c>
      <c r="P1105" s="7">
        <v>70.0</v>
      </c>
      <c r="Q1105" s="7">
        <v>21.0</v>
      </c>
      <c r="R1105" s="7">
        <v>7.5</v>
      </c>
      <c r="S1105" s="7">
        <v>6.0</v>
      </c>
      <c r="T1105" s="11">
        <f t="shared" si="3"/>
        <v>71.11111111</v>
      </c>
      <c r="U1105" s="7" t="s">
        <v>1846</v>
      </c>
      <c r="V1105" s="12" t="str">
        <f t="shared" si="4"/>
        <v>Bullets</v>
      </c>
      <c r="W1105" s="7" t="s">
        <v>64</v>
      </c>
    </row>
    <row r="1106">
      <c r="A1106" s="7" t="s">
        <v>1849</v>
      </c>
      <c r="B1106" s="8" t="s">
        <v>62</v>
      </c>
      <c r="C1106" s="9">
        <v>2008.0</v>
      </c>
      <c r="D1106" s="7" t="s">
        <v>26</v>
      </c>
      <c r="E1106" s="7" t="s">
        <v>97</v>
      </c>
      <c r="F1106" s="7">
        <v>0.14</v>
      </c>
      <c r="G1106" s="7">
        <v>0.11</v>
      </c>
      <c r="H1106" s="7">
        <v>0.0</v>
      </c>
      <c r="I1106" s="7">
        <v>0.04</v>
      </c>
      <c r="J1106" s="7">
        <v>0.28</v>
      </c>
      <c r="K1106" s="10">
        <f t="shared" ref="K1106:O1106" si="1107">F1106*1000000</f>
        <v>140000</v>
      </c>
      <c r="L1106" s="10">
        <f t="shared" si="1107"/>
        <v>110000</v>
      </c>
      <c r="M1106" s="10">
        <f t="shared" si="1107"/>
        <v>0</v>
      </c>
      <c r="N1106" s="10">
        <f t="shared" si="1107"/>
        <v>40000</v>
      </c>
      <c r="O1106" s="10">
        <f t="shared" si="1107"/>
        <v>280000</v>
      </c>
      <c r="P1106" s="7">
        <v>55.0</v>
      </c>
      <c r="Q1106" s="7">
        <v>4.0</v>
      </c>
      <c r="T1106" s="11">
        <f t="shared" si="3"/>
        <v>55</v>
      </c>
      <c r="U1106" s="7" t="s">
        <v>108</v>
      </c>
      <c r="V1106" s="12" t="str">
        <f t="shared" si="4"/>
        <v>EA Canada</v>
      </c>
      <c r="W1106" s="7" t="s">
        <v>28</v>
      </c>
    </row>
    <row r="1107">
      <c r="A1107" s="7" t="s">
        <v>1850</v>
      </c>
      <c r="B1107" s="8" t="s">
        <v>47</v>
      </c>
      <c r="C1107" s="9">
        <v>2008.0</v>
      </c>
      <c r="D1107" s="7" t="s">
        <v>49</v>
      </c>
      <c r="E1107" s="7" t="s">
        <v>69</v>
      </c>
      <c r="F1107" s="7">
        <v>0.0</v>
      </c>
      <c r="G1107" s="7">
        <v>0.17</v>
      </c>
      <c r="H1107" s="7">
        <v>0.09</v>
      </c>
      <c r="I1107" s="7">
        <v>0.01</v>
      </c>
      <c r="J1107" s="7">
        <v>0.27</v>
      </c>
      <c r="K1107" s="10">
        <f t="shared" ref="K1107:O1107" si="1108">F1107*1000000</f>
        <v>0</v>
      </c>
      <c r="L1107" s="10">
        <f t="shared" si="1108"/>
        <v>170000</v>
      </c>
      <c r="M1107" s="10">
        <f t="shared" si="1108"/>
        <v>90000</v>
      </c>
      <c r="N1107" s="10">
        <f t="shared" si="1108"/>
        <v>10000</v>
      </c>
      <c r="O1107" s="10">
        <f t="shared" si="1108"/>
        <v>270000</v>
      </c>
      <c r="P1107" s="7">
        <v>78.0</v>
      </c>
      <c r="Q1107" s="7">
        <v>42.0</v>
      </c>
      <c r="R1107" s="7">
        <v>8.1</v>
      </c>
      <c r="S1107" s="7">
        <v>87.0</v>
      </c>
      <c r="T1107" s="11">
        <f t="shared" si="3"/>
        <v>80.02325581</v>
      </c>
      <c r="U1107" s="7" t="s">
        <v>309</v>
      </c>
      <c r="V1107" s="12" t="str">
        <f t="shared" si="4"/>
        <v>SCE Japan Studio</v>
      </c>
      <c r="W1107" s="7" t="s">
        <v>34</v>
      </c>
    </row>
    <row r="1108">
      <c r="A1108" s="7" t="s">
        <v>1851</v>
      </c>
      <c r="B1108" s="8" t="s">
        <v>30</v>
      </c>
      <c r="C1108" s="9">
        <v>2008.0</v>
      </c>
      <c r="D1108" s="7" t="s">
        <v>41</v>
      </c>
      <c r="E1108" s="7" t="s">
        <v>100</v>
      </c>
      <c r="F1108" s="7">
        <v>0.25</v>
      </c>
      <c r="G1108" s="7">
        <v>0.0</v>
      </c>
      <c r="H1108" s="7">
        <v>0.0</v>
      </c>
      <c r="I1108" s="7">
        <v>0.02</v>
      </c>
      <c r="J1108" s="7">
        <v>0.27</v>
      </c>
      <c r="K1108" s="10">
        <f t="shared" ref="K1108:O1108" si="1109">F1108*1000000</f>
        <v>250000</v>
      </c>
      <c r="L1108" s="10">
        <f t="shared" si="1109"/>
        <v>0</v>
      </c>
      <c r="M1108" s="10">
        <f t="shared" si="1109"/>
        <v>0</v>
      </c>
      <c r="N1108" s="10">
        <f t="shared" si="1109"/>
        <v>20000</v>
      </c>
      <c r="O1108" s="10">
        <f t="shared" si="1109"/>
        <v>270000</v>
      </c>
      <c r="P1108" s="7">
        <v>38.0</v>
      </c>
      <c r="Q1108" s="7">
        <v>28.0</v>
      </c>
      <c r="R1108" s="7">
        <v>5.1</v>
      </c>
      <c r="S1108" s="7">
        <v>17.0</v>
      </c>
      <c r="T1108" s="11">
        <f t="shared" si="3"/>
        <v>42.91111111</v>
      </c>
      <c r="U1108" s="7" t="s">
        <v>1852</v>
      </c>
      <c r="V1108" s="12" t="str">
        <f t="shared" si="4"/>
        <v>Zoe Mode, HB Studios Multimedia</v>
      </c>
      <c r="W1108" s="7" t="s">
        <v>64</v>
      </c>
    </row>
    <row r="1109">
      <c r="A1109" s="7" t="s">
        <v>1853</v>
      </c>
      <c r="B1109" s="8" t="s">
        <v>25</v>
      </c>
      <c r="C1109" s="9">
        <v>2008.0</v>
      </c>
      <c r="D1109" s="7" t="s">
        <v>96</v>
      </c>
      <c r="E1109" s="7" t="s">
        <v>814</v>
      </c>
      <c r="F1109" s="7">
        <v>0.25</v>
      </c>
      <c r="G1109" s="7">
        <v>0.0</v>
      </c>
      <c r="H1109" s="7">
        <v>0.0</v>
      </c>
      <c r="I1109" s="7">
        <v>0.02</v>
      </c>
      <c r="J1109" s="7">
        <v>0.27</v>
      </c>
      <c r="K1109" s="10">
        <f t="shared" ref="K1109:O1109" si="1110">F1109*1000000</f>
        <v>250000</v>
      </c>
      <c r="L1109" s="10">
        <f t="shared" si="1110"/>
        <v>0</v>
      </c>
      <c r="M1109" s="10">
        <f t="shared" si="1110"/>
        <v>0</v>
      </c>
      <c r="N1109" s="10">
        <f t="shared" si="1110"/>
        <v>20000</v>
      </c>
      <c r="O1109" s="10">
        <f t="shared" si="1110"/>
        <v>270000</v>
      </c>
      <c r="P1109" s="7">
        <v>41.0</v>
      </c>
      <c r="Q1109" s="7">
        <v>7.0</v>
      </c>
      <c r="R1109" s="7">
        <v>5.4</v>
      </c>
      <c r="S1109" s="7">
        <v>18.0</v>
      </c>
      <c r="T1109" s="11">
        <f t="shared" si="3"/>
        <v>50.36</v>
      </c>
      <c r="U1109" s="7" t="s">
        <v>1795</v>
      </c>
      <c r="V1109" s="12" t="str">
        <f t="shared" si="4"/>
        <v>Arcade Moon</v>
      </c>
      <c r="W1109" s="7" t="s">
        <v>64</v>
      </c>
    </row>
    <row r="1110">
      <c r="A1110" s="7" t="s">
        <v>1854</v>
      </c>
      <c r="B1110" s="8" t="s">
        <v>30</v>
      </c>
      <c r="C1110" s="9">
        <v>2008.0</v>
      </c>
      <c r="D1110" s="7" t="s">
        <v>31</v>
      </c>
      <c r="E1110" s="7" t="s">
        <v>46</v>
      </c>
      <c r="F1110" s="7">
        <v>0.15</v>
      </c>
      <c r="G1110" s="7">
        <v>0.1</v>
      </c>
      <c r="H1110" s="7">
        <v>0.0</v>
      </c>
      <c r="I1110" s="7">
        <v>0.02</v>
      </c>
      <c r="J1110" s="7">
        <v>0.27</v>
      </c>
      <c r="K1110" s="10">
        <f t="shared" ref="K1110:O1110" si="1111">F1110*1000000</f>
        <v>150000</v>
      </c>
      <c r="L1110" s="10">
        <f t="shared" si="1111"/>
        <v>100000</v>
      </c>
      <c r="M1110" s="10">
        <f t="shared" si="1111"/>
        <v>0</v>
      </c>
      <c r="N1110" s="10">
        <f t="shared" si="1111"/>
        <v>20000</v>
      </c>
      <c r="O1110" s="10">
        <f t="shared" si="1111"/>
        <v>270000</v>
      </c>
      <c r="P1110" s="7">
        <v>76.0</v>
      </c>
      <c r="Q1110" s="7">
        <v>63.0</v>
      </c>
      <c r="R1110" s="7">
        <v>6.8</v>
      </c>
      <c r="S1110" s="7">
        <v>43.0</v>
      </c>
      <c r="T1110" s="11">
        <f t="shared" si="3"/>
        <v>72.75471698</v>
      </c>
      <c r="U1110" s="7" t="s">
        <v>1855</v>
      </c>
      <c r="V1110" s="12" t="str">
        <f t="shared" si="4"/>
        <v>Bizarre Creations</v>
      </c>
      <c r="W1110" s="7" t="s">
        <v>34</v>
      </c>
    </row>
    <row r="1111">
      <c r="A1111" s="7" t="s">
        <v>1861</v>
      </c>
      <c r="B1111" s="8" t="s">
        <v>25</v>
      </c>
      <c r="C1111" s="9">
        <v>2008.0</v>
      </c>
      <c r="D1111" s="7" t="s">
        <v>41</v>
      </c>
      <c r="E1111" s="7" t="s">
        <v>1524</v>
      </c>
      <c r="F1111" s="7">
        <v>0.24</v>
      </c>
      <c r="G1111" s="7">
        <v>0.0</v>
      </c>
      <c r="H1111" s="7">
        <v>0.0</v>
      </c>
      <c r="I1111" s="7">
        <v>0.02</v>
      </c>
      <c r="J1111" s="7">
        <v>0.27</v>
      </c>
      <c r="K1111" s="10">
        <f t="shared" ref="K1111:O1111" si="1112">F1111*1000000</f>
        <v>240000</v>
      </c>
      <c r="L1111" s="10">
        <f t="shared" si="1112"/>
        <v>0</v>
      </c>
      <c r="M1111" s="10">
        <f t="shared" si="1112"/>
        <v>0</v>
      </c>
      <c r="N1111" s="10">
        <f t="shared" si="1112"/>
        <v>20000</v>
      </c>
      <c r="O1111" s="10">
        <f t="shared" si="1112"/>
        <v>270000</v>
      </c>
      <c r="R1111" s="7">
        <v>7.2</v>
      </c>
      <c r="S1111" s="7">
        <v>5.0</v>
      </c>
      <c r="T1111" s="11">
        <f t="shared" si="3"/>
        <v>72</v>
      </c>
      <c r="U1111" s="7" t="s">
        <v>143</v>
      </c>
      <c r="V1111" s="12" t="str">
        <f t="shared" si="4"/>
        <v>Harmonix Music Systems</v>
      </c>
      <c r="W1111" s="7" t="s">
        <v>64</v>
      </c>
    </row>
    <row r="1112">
      <c r="A1112" s="7" t="s">
        <v>1862</v>
      </c>
      <c r="B1112" s="8" t="s">
        <v>40</v>
      </c>
      <c r="C1112" s="9">
        <v>2008.0</v>
      </c>
      <c r="D1112" s="7" t="s">
        <v>41</v>
      </c>
      <c r="E1112" s="7" t="s">
        <v>55</v>
      </c>
      <c r="F1112" s="7">
        <v>0.24</v>
      </c>
      <c r="G1112" s="7">
        <v>0.0</v>
      </c>
      <c r="H1112" s="7">
        <v>0.0</v>
      </c>
      <c r="I1112" s="7">
        <v>0.02</v>
      </c>
      <c r="J1112" s="7">
        <v>0.27</v>
      </c>
      <c r="K1112" s="10">
        <f t="shared" ref="K1112:O1112" si="1113">F1112*1000000</f>
        <v>240000</v>
      </c>
      <c r="L1112" s="10">
        <f t="shared" si="1113"/>
        <v>0</v>
      </c>
      <c r="M1112" s="10">
        <f t="shared" si="1113"/>
        <v>0</v>
      </c>
      <c r="N1112" s="10">
        <f t="shared" si="1113"/>
        <v>20000</v>
      </c>
      <c r="O1112" s="10">
        <f t="shared" si="1113"/>
        <v>270000</v>
      </c>
      <c r="P1112" s="7">
        <v>59.0</v>
      </c>
      <c r="Q1112" s="7">
        <v>4.0</v>
      </c>
      <c r="R1112" s="7">
        <v>6.7</v>
      </c>
      <c r="S1112" s="7">
        <v>6.0</v>
      </c>
      <c r="T1112" s="11">
        <f t="shared" si="3"/>
        <v>63.8</v>
      </c>
      <c r="U1112" s="7" t="s">
        <v>477</v>
      </c>
      <c r="V1112" s="12" t="str">
        <f t="shared" si="4"/>
        <v>Ubisoft, Sensory Sweep</v>
      </c>
      <c r="W1112" s="7" t="s">
        <v>28</v>
      </c>
    </row>
    <row r="1113">
      <c r="A1113" s="7" t="s">
        <v>1778</v>
      </c>
      <c r="B1113" s="8" t="s">
        <v>30</v>
      </c>
      <c r="C1113" s="9">
        <v>2008.0</v>
      </c>
      <c r="D1113" s="7" t="s">
        <v>49</v>
      </c>
      <c r="E1113" s="7" t="s">
        <v>46</v>
      </c>
      <c r="F1113" s="7">
        <v>0.22</v>
      </c>
      <c r="G1113" s="7">
        <v>0.02</v>
      </c>
      <c r="H1113" s="7">
        <v>0.0</v>
      </c>
      <c r="I1113" s="7">
        <v>0.02</v>
      </c>
      <c r="J1113" s="7">
        <v>0.26</v>
      </c>
      <c r="K1113" s="10">
        <f t="shared" ref="K1113:O1113" si="1114">F1113*1000000</f>
        <v>220000</v>
      </c>
      <c r="L1113" s="10">
        <f t="shared" si="1114"/>
        <v>20000</v>
      </c>
      <c r="M1113" s="10">
        <f t="shared" si="1114"/>
        <v>0</v>
      </c>
      <c r="N1113" s="10">
        <f t="shared" si="1114"/>
        <v>20000</v>
      </c>
      <c r="O1113" s="10">
        <f t="shared" si="1114"/>
        <v>260000</v>
      </c>
      <c r="P1113" s="7">
        <v>55.0</v>
      </c>
      <c r="Q1113" s="7">
        <v>42.0</v>
      </c>
      <c r="R1113" s="7">
        <v>6.4</v>
      </c>
      <c r="S1113" s="7">
        <v>24.0</v>
      </c>
      <c r="T1113" s="11">
        <f t="shared" si="3"/>
        <v>58.27272727</v>
      </c>
      <c r="U1113" s="7" t="s">
        <v>1779</v>
      </c>
      <c r="V1113" s="12" t="str">
        <f t="shared" si="4"/>
        <v>Edge of Reality</v>
      </c>
      <c r="W1113" s="7" t="s">
        <v>64</v>
      </c>
    </row>
    <row r="1114">
      <c r="A1114" s="7" t="s">
        <v>1864</v>
      </c>
      <c r="B1114" s="8" t="s">
        <v>62</v>
      </c>
      <c r="C1114" s="9">
        <v>2008.0</v>
      </c>
      <c r="D1114" s="7" t="s">
        <v>31</v>
      </c>
      <c r="E1114" s="7" t="s">
        <v>605</v>
      </c>
      <c r="F1114" s="7">
        <v>0.13</v>
      </c>
      <c r="G1114" s="7">
        <v>0.1</v>
      </c>
      <c r="H1114" s="7">
        <v>0.0</v>
      </c>
      <c r="I1114" s="7">
        <v>0.03</v>
      </c>
      <c r="J1114" s="7">
        <v>0.26</v>
      </c>
      <c r="K1114" s="10">
        <f t="shared" ref="K1114:O1114" si="1115">F1114*1000000</f>
        <v>130000</v>
      </c>
      <c r="L1114" s="10">
        <f t="shared" si="1115"/>
        <v>100000</v>
      </c>
      <c r="M1114" s="10">
        <f t="shared" si="1115"/>
        <v>0</v>
      </c>
      <c r="N1114" s="10">
        <f t="shared" si="1115"/>
        <v>30000</v>
      </c>
      <c r="O1114" s="10">
        <f t="shared" si="1115"/>
        <v>260000</v>
      </c>
      <c r="R1114" s="7">
        <v>8.3</v>
      </c>
      <c r="S1114" s="7">
        <v>11.0</v>
      </c>
      <c r="T1114" s="11">
        <f t="shared" si="3"/>
        <v>83</v>
      </c>
      <c r="U1114" s="7" t="s">
        <v>855</v>
      </c>
      <c r="V1114" s="12" t="str">
        <f t="shared" si="4"/>
        <v>FUN Labs</v>
      </c>
      <c r="W1114" s="7" t="s">
        <v>52</v>
      </c>
    </row>
    <row r="1115">
      <c r="A1115" s="7" t="s">
        <v>1865</v>
      </c>
      <c r="B1115" s="8" t="s">
        <v>40</v>
      </c>
      <c r="C1115" s="9">
        <v>2008.0</v>
      </c>
      <c r="D1115" s="7" t="s">
        <v>67</v>
      </c>
      <c r="E1115" s="7" t="s">
        <v>100</v>
      </c>
      <c r="F1115" s="7">
        <v>0.09</v>
      </c>
      <c r="G1115" s="7">
        <v>0.01</v>
      </c>
      <c r="H1115" s="7">
        <v>0.15</v>
      </c>
      <c r="I1115" s="7">
        <v>0.01</v>
      </c>
      <c r="J1115" s="7">
        <v>0.26</v>
      </c>
      <c r="K1115" s="10">
        <f t="shared" ref="K1115:O1115" si="1116">F1115*1000000</f>
        <v>90000</v>
      </c>
      <c r="L1115" s="10">
        <f t="shared" si="1116"/>
        <v>10000</v>
      </c>
      <c r="M1115" s="10">
        <f t="shared" si="1116"/>
        <v>150000</v>
      </c>
      <c r="N1115" s="10">
        <f t="shared" si="1116"/>
        <v>10000</v>
      </c>
      <c r="O1115" s="10">
        <f t="shared" si="1116"/>
        <v>260000</v>
      </c>
      <c r="P1115" s="7">
        <v>76.0</v>
      </c>
      <c r="Q1115" s="7">
        <v>24.0</v>
      </c>
      <c r="R1115" s="7">
        <v>7.4</v>
      </c>
      <c r="S1115" s="7">
        <v>37.0</v>
      </c>
      <c r="T1115" s="11">
        <f t="shared" si="3"/>
        <v>74.78688525</v>
      </c>
      <c r="U1115" s="7" t="s">
        <v>101</v>
      </c>
      <c r="V1115" s="12" t="str">
        <f t="shared" si="4"/>
        <v>Konami</v>
      </c>
      <c r="W1115" s="7" t="s">
        <v>52</v>
      </c>
    </row>
    <row r="1116">
      <c r="A1116" s="7" t="s">
        <v>1866</v>
      </c>
      <c r="B1116" s="8" t="s">
        <v>40</v>
      </c>
      <c r="C1116" s="9">
        <v>2008.0</v>
      </c>
      <c r="D1116" s="7" t="s">
        <v>67</v>
      </c>
      <c r="E1116" s="7" t="s">
        <v>584</v>
      </c>
      <c r="F1116" s="7">
        <v>0.09</v>
      </c>
      <c r="G1116" s="7">
        <v>0.0</v>
      </c>
      <c r="H1116" s="7">
        <v>0.16</v>
      </c>
      <c r="I1116" s="7">
        <v>0.01</v>
      </c>
      <c r="J1116" s="7">
        <v>0.26</v>
      </c>
      <c r="K1116" s="10">
        <f t="shared" ref="K1116:O1116" si="1117">F1116*1000000</f>
        <v>90000</v>
      </c>
      <c r="L1116" s="10">
        <f t="shared" si="1117"/>
        <v>0</v>
      </c>
      <c r="M1116" s="10">
        <f t="shared" si="1117"/>
        <v>160000</v>
      </c>
      <c r="N1116" s="10">
        <f t="shared" si="1117"/>
        <v>10000</v>
      </c>
      <c r="O1116" s="10">
        <f t="shared" si="1117"/>
        <v>260000</v>
      </c>
      <c r="P1116" s="7">
        <v>82.0</v>
      </c>
      <c r="Q1116" s="7">
        <v>17.0</v>
      </c>
      <c r="R1116" s="7">
        <v>8.9</v>
      </c>
      <c r="S1116" s="7">
        <v>24.0</v>
      </c>
      <c r="T1116" s="11">
        <f t="shared" si="3"/>
        <v>86.09756098</v>
      </c>
      <c r="U1116" s="7" t="s">
        <v>584</v>
      </c>
      <c r="V1116" s="12" t="str">
        <f t="shared" si="4"/>
        <v>Atlus</v>
      </c>
      <c r="W1116" s="7" t="s">
        <v>52</v>
      </c>
    </row>
    <row r="1117">
      <c r="A1117" s="7" t="s">
        <v>1778</v>
      </c>
      <c r="B1117" s="8" t="s">
        <v>47</v>
      </c>
      <c r="C1117" s="9">
        <v>2008.0</v>
      </c>
      <c r="D1117" s="7" t="s">
        <v>49</v>
      </c>
      <c r="E1117" s="7" t="s">
        <v>46</v>
      </c>
      <c r="F1117" s="7">
        <v>0.22</v>
      </c>
      <c r="G1117" s="7">
        <v>0.02</v>
      </c>
      <c r="H1117" s="7">
        <v>0.0</v>
      </c>
      <c r="I1117" s="7">
        <v>0.02</v>
      </c>
      <c r="J1117" s="7">
        <v>0.26</v>
      </c>
      <c r="K1117" s="10">
        <f t="shared" ref="K1117:O1117" si="1118">F1117*1000000</f>
        <v>220000</v>
      </c>
      <c r="L1117" s="10">
        <f t="shared" si="1118"/>
        <v>20000</v>
      </c>
      <c r="M1117" s="10">
        <f t="shared" si="1118"/>
        <v>0</v>
      </c>
      <c r="N1117" s="10">
        <f t="shared" si="1118"/>
        <v>20000</v>
      </c>
      <c r="O1117" s="10">
        <f t="shared" si="1118"/>
        <v>260000</v>
      </c>
      <c r="P1117" s="7">
        <v>55.0</v>
      </c>
      <c r="Q1117" s="7">
        <v>26.0</v>
      </c>
      <c r="R1117" s="7">
        <v>6.8</v>
      </c>
      <c r="S1117" s="7">
        <v>20.0</v>
      </c>
      <c r="T1117" s="11">
        <f t="shared" si="3"/>
        <v>60.65217391</v>
      </c>
      <c r="U1117" s="7" t="s">
        <v>1779</v>
      </c>
      <c r="V1117" s="12" t="str">
        <f t="shared" si="4"/>
        <v>Edge of Reality</v>
      </c>
      <c r="W1117" s="7" t="s">
        <v>64</v>
      </c>
    </row>
    <row r="1118">
      <c r="A1118" s="7" t="s">
        <v>1766</v>
      </c>
      <c r="B1118" s="8" t="s">
        <v>47</v>
      </c>
      <c r="C1118" s="9">
        <v>2008.0</v>
      </c>
      <c r="D1118" s="7" t="s">
        <v>49</v>
      </c>
      <c r="E1118" s="7" t="s">
        <v>37</v>
      </c>
      <c r="F1118" s="7">
        <v>0.2</v>
      </c>
      <c r="G1118" s="7">
        <v>0.04</v>
      </c>
      <c r="H1118" s="7">
        <v>0.0</v>
      </c>
      <c r="I1118" s="7">
        <v>0.02</v>
      </c>
      <c r="J1118" s="7">
        <v>0.26</v>
      </c>
      <c r="K1118" s="10">
        <f t="shared" ref="K1118:O1118" si="1119">F1118*1000000</f>
        <v>200000</v>
      </c>
      <c r="L1118" s="10">
        <f t="shared" si="1119"/>
        <v>40000</v>
      </c>
      <c r="M1118" s="10">
        <f t="shared" si="1119"/>
        <v>0</v>
      </c>
      <c r="N1118" s="10">
        <f t="shared" si="1119"/>
        <v>20000</v>
      </c>
      <c r="O1118" s="10">
        <f t="shared" si="1119"/>
        <v>260000</v>
      </c>
      <c r="P1118" s="7">
        <v>67.0</v>
      </c>
      <c r="Q1118" s="7">
        <v>44.0</v>
      </c>
      <c r="R1118" s="7">
        <v>7.9</v>
      </c>
      <c r="S1118" s="7">
        <v>34.0</v>
      </c>
      <c r="T1118" s="11">
        <f t="shared" si="3"/>
        <v>72.23076923</v>
      </c>
      <c r="U1118" s="7" t="s">
        <v>1870</v>
      </c>
      <c r="V1118" s="12" t="str">
        <f t="shared" si="4"/>
        <v>Treyarch, Shaba Games</v>
      </c>
      <c r="W1118" s="7" t="s">
        <v>64</v>
      </c>
    </row>
    <row r="1119">
      <c r="A1119" s="7" t="s">
        <v>1872</v>
      </c>
      <c r="B1119" s="8" t="s">
        <v>30</v>
      </c>
      <c r="C1119" s="9">
        <v>2008.0</v>
      </c>
      <c r="D1119" s="7" t="s">
        <v>31</v>
      </c>
      <c r="E1119" s="7" t="s">
        <v>113</v>
      </c>
      <c r="F1119" s="7">
        <v>0.08</v>
      </c>
      <c r="G1119" s="7">
        <v>0.15</v>
      </c>
      <c r="H1119" s="7">
        <v>0.0</v>
      </c>
      <c r="I1119" s="7">
        <v>0.03</v>
      </c>
      <c r="J1119" s="7">
        <v>0.26</v>
      </c>
      <c r="K1119" s="10">
        <f t="shared" ref="K1119:O1119" si="1120">F1119*1000000</f>
        <v>80000</v>
      </c>
      <c r="L1119" s="10">
        <f t="shared" si="1120"/>
        <v>150000</v>
      </c>
      <c r="M1119" s="10">
        <f t="shared" si="1120"/>
        <v>0</v>
      </c>
      <c r="N1119" s="10">
        <f t="shared" si="1120"/>
        <v>30000</v>
      </c>
      <c r="O1119" s="10">
        <f t="shared" si="1120"/>
        <v>260000</v>
      </c>
      <c r="P1119" s="7">
        <v>47.0</v>
      </c>
      <c r="Q1119" s="7">
        <v>39.0</v>
      </c>
      <c r="R1119" s="7">
        <v>7.1</v>
      </c>
      <c r="S1119" s="7">
        <v>87.0</v>
      </c>
      <c r="T1119" s="11">
        <f t="shared" si="3"/>
        <v>63.57142857</v>
      </c>
      <c r="U1119" s="7" t="s">
        <v>1838</v>
      </c>
      <c r="V1119" s="12" t="str">
        <f t="shared" si="4"/>
        <v>Spark Unlimited</v>
      </c>
      <c r="W1119" s="7" t="s">
        <v>34</v>
      </c>
    </row>
    <row r="1120">
      <c r="A1120" s="7" t="s">
        <v>1873</v>
      </c>
      <c r="B1120" s="8" t="s">
        <v>78</v>
      </c>
      <c r="C1120" s="9">
        <v>2008.0</v>
      </c>
      <c r="D1120" s="7" t="s">
        <v>437</v>
      </c>
      <c r="E1120" s="7" t="s">
        <v>32</v>
      </c>
      <c r="F1120" s="7">
        <v>0.04</v>
      </c>
      <c r="G1120" s="7">
        <v>0.18</v>
      </c>
      <c r="H1120" s="7">
        <v>0.0</v>
      </c>
      <c r="I1120" s="7">
        <v>0.04</v>
      </c>
      <c r="J1120" s="7">
        <v>0.26</v>
      </c>
      <c r="K1120" s="10">
        <f t="shared" ref="K1120:O1120" si="1121">F1120*1000000</f>
        <v>40000</v>
      </c>
      <c r="L1120" s="10">
        <f t="shared" si="1121"/>
        <v>180000</v>
      </c>
      <c r="M1120" s="10">
        <f t="shared" si="1121"/>
        <v>0</v>
      </c>
      <c r="N1120" s="10">
        <f t="shared" si="1121"/>
        <v>40000</v>
      </c>
      <c r="O1120" s="10">
        <f t="shared" si="1121"/>
        <v>260000</v>
      </c>
      <c r="R1120" s="7">
        <v>8.4</v>
      </c>
      <c r="S1120" s="7">
        <v>14.0</v>
      </c>
      <c r="T1120" s="11">
        <f t="shared" si="3"/>
        <v>84</v>
      </c>
      <c r="U1120" s="7" t="s">
        <v>1874</v>
      </c>
      <c r="V1120" s="12" t="str">
        <f t="shared" si="4"/>
        <v>Blue Fang Games</v>
      </c>
      <c r="W1120" s="7" t="s">
        <v>28</v>
      </c>
    </row>
    <row r="1121">
      <c r="A1121" s="7" t="s">
        <v>1875</v>
      </c>
      <c r="B1121" s="8" t="s">
        <v>40</v>
      </c>
      <c r="C1121" s="9">
        <v>2008.0</v>
      </c>
      <c r="D1121" s="7" t="s">
        <v>54</v>
      </c>
      <c r="E1121" s="7" t="s">
        <v>253</v>
      </c>
      <c r="F1121" s="7">
        <v>0.24</v>
      </c>
      <c r="G1121" s="7">
        <v>0.0</v>
      </c>
      <c r="H1121" s="7">
        <v>0.0</v>
      </c>
      <c r="I1121" s="7">
        <v>0.02</v>
      </c>
      <c r="J1121" s="7">
        <v>0.26</v>
      </c>
      <c r="K1121" s="10">
        <f t="shared" ref="K1121:O1121" si="1122">F1121*1000000</f>
        <v>240000</v>
      </c>
      <c r="L1121" s="10">
        <f t="shared" si="1122"/>
        <v>0</v>
      </c>
      <c r="M1121" s="10">
        <f t="shared" si="1122"/>
        <v>0</v>
      </c>
      <c r="N1121" s="10">
        <f t="shared" si="1122"/>
        <v>20000</v>
      </c>
      <c r="O1121" s="10">
        <f t="shared" si="1122"/>
        <v>260000</v>
      </c>
      <c r="P1121" s="7">
        <v>46.0</v>
      </c>
      <c r="Q1121" s="7">
        <v>5.0</v>
      </c>
      <c r="R1121" s="7">
        <v>3.6</v>
      </c>
      <c r="S1121" s="7">
        <v>5.0</v>
      </c>
      <c r="T1121" s="11">
        <f t="shared" si="3"/>
        <v>41</v>
      </c>
      <c r="U1121" s="7" t="s">
        <v>1876</v>
      </c>
      <c r="V1121" s="12" t="str">
        <f t="shared" si="4"/>
        <v>Gorilla Systems</v>
      </c>
      <c r="W1121" s="7" t="s">
        <v>52</v>
      </c>
    </row>
    <row r="1122">
      <c r="A1122" s="7" t="s">
        <v>1707</v>
      </c>
      <c r="B1122" s="8" t="s">
        <v>30</v>
      </c>
      <c r="C1122" s="9">
        <v>2008.0</v>
      </c>
      <c r="D1122" s="7" t="s">
        <v>75</v>
      </c>
      <c r="E1122" s="7" t="s">
        <v>97</v>
      </c>
      <c r="F1122" s="7">
        <v>0.23</v>
      </c>
      <c r="G1122" s="7">
        <v>0.0</v>
      </c>
      <c r="H1122" s="7">
        <v>0.0</v>
      </c>
      <c r="I1122" s="7">
        <v>0.02</v>
      </c>
      <c r="J1122" s="7">
        <v>0.25</v>
      </c>
      <c r="K1122" s="10">
        <f t="shared" ref="K1122:O1122" si="1123">F1122*1000000</f>
        <v>230000</v>
      </c>
      <c r="L1122" s="10">
        <f t="shared" si="1123"/>
        <v>0</v>
      </c>
      <c r="M1122" s="10">
        <f t="shared" si="1123"/>
        <v>0</v>
      </c>
      <c r="N1122" s="10">
        <f t="shared" si="1123"/>
        <v>20000</v>
      </c>
      <c r="O1122" s="10">
        <f t="shared" si="1123"/>
        <v>250000</v>
      </c>
      <c r="P1122" s="7">
        <v>69.0</v>
      </c>
      <c r="Q1122" s="7">
        <v>32.0</v>
      </c>
      <c r="R1122" s="7">
        <v>7.8</v>
      </c>
      <c r="S1122" s="7">
        <v>15.0</v>
      </c>
      <c r="T1122" s="11">
        <f t="shared" si="3"/>
        <v>71.87234043</v>
      </c>
      <c r="U1122" s="7" t="s">
        <v>242</v>
      </c>
      <c r="V1122" s="12" t="str">
        <f t="shared" si="4"/>
        <v>EA Games</v>
      </c>
      <c r="W1122" s="7" t="s">
        <v>28</v>
      </c>
    </row>
    <row r="1123">
      <c r="A1123" s="7" t="s">
        <v>1707</v>
      </c>
      <c r="B1123" s="8" t="s">
        <v>47</v>
      </c>
      <c r="C1123" s="9">
        <v>2008.0</v>
      </c>
      <c r="D1123" s="7" t="s">
        <v>75</v>
      </c>
      <c r="E1123" s="7" t="s">
        <v>97</v>
      </c>
      <c r="F1123" s="7">
        <v>0.22</v>
      </c>
      <c r="G1123" s="7">
        <v>0.01</v>
      </c>
      <c r="H1123" s="7">
        <v>0.0</v>
      </c>
      <c r="I1123" s="7">
        <v>0.02</v>
      </c>
      <c r="J1123" s="7">
        <v>0.25</v>
      </c>
      <c r="K1123" s="10">
        <f t="shared" ref="K1123:O1123" si="1124">F1123*1000000</f>
        <v>220000</v>
      </c>
      <c r="L1123" s="10">
        <f t="shared" si="1124"/>
        <v>10000</v>
      </c>
      <c r="M1123" s="10">
        <f t="shared" si="1124"/>
        <v>0</v>
      </c>
      <c r="N1123" s="10">
        <f t="shared" si="1124"/>
        <v>20000</v>
      </c>
      <c r="O1123" s="10">
        <f t="shared" si="1124"/>
        <v>250000</v>
      </c>
      <c r="P1123" s="7">
        <v>65.0</v>
      </c>
      <c r="Q1123" s="7">
        <v>22.0</v>
      </c>
      <c r="R1123" s="7">
        <v>7.5</v>
      </c>
      <c r="S1123" s="7">
        <v>10.0</v>
      </c>
      <c r="T1123" s="11">
        <f t="shared" si="3"/>
        <v>68.125</v>
      </c>
      <c r="U1123" s="7" t="s">
        <v>242</v>
      </c>
      <c r="V1123" s="12" t="str">
        <f t="shared" si="4"/>
        <v>EA Games</v>
      </c>
      <c r="W1123" s="7" t="s">
        <v>28</v>
      </c>
    </row>
    <row r="1124">
      <c r="A1124" s="7" t="s">
        <v>1878</v>
      </c>
      <c r="B1124" s="8" t="s">
        <v>40</v>
      </c>
      <c r="C1124" s="9">
        <v>2008.0</v>
      </c>
      <c r="D1124" s="7" t="s">
        <v>96</v>
      </c>
      <c r="E1124" s="7" t="s">
        <v>55</v>
      </c>
      <c r="F1124" s="7">
        <v>0.23</v>
      </c>
      <c r="G1124" s="7">
        <v>0.0</v>
      </c>
      <c r="H1124" s="7">
        <v>0.0</v>
      </c>
      <c r="I1124" s="7">
        <v>0.02</v>
      </c>
      <c r="J1124" s="7">
        <v>0.25</v>
      </c>
      <c r="K1124" s="10">
        <f t="shared" ref="K1124:O1124" si="1125">F1124*1000000</f>
        <v>230000</v>
      </c>
      <c r="L1124" s="10">
        <f t="shared" si="1125"/>
        <v>0</v>
      </c>
      <c r="M1124" s="10">
        <f t="shared" si="1125"/>
        <v>0</v>
      </c>
      <c r="N1124" s="10">
        <f t="shared" si="1125"/>
        <v>20000</v>
      </c>
      <c r="O1124" s="10">
        <f t="shared" si="1125"/>
        <v>250000</v>
      </c>
      <c r="R1124" s="7">
        <v>7.0</v>
      </c>
      <c r="S1124" s="7">
        <v>4.0</v>
      </c>
      <c r="T1124" s="11">
        <f t="shared" si="3"/>
        <v>70</v>
      </c>
      <c r="U1124" s="7" t="s">
        <v>55</v>
      </c>
      <c r="V1124" s="12" t="str">
        <f t="shared" si="4"/>
        <v>Ubisoft</v>
      </c>
      <c r="W1124" s="7" t="s">
        <v>28</v>
      </c>
    </row>
    <row r="1125">
      <c r="A1125" s="7" t="s">
        <v>1640</v>
      </c>
      <c r="B1125" s="8" t="s">
        <v>30</v>
      </c>
      <c r="C1125" s="9">
        <v>2008.0</v>
      </c>
      <c r="D1125" s="7" t="s">
        <v>49</v>
      </c>
      <c r="E1125" s="7" t="s">
        <v>37</v>
      </c>
      <c r="F1125" s="7">
        <v>0.12</v>
      </c>
      <c r="G1125" s="7">
        <v>0.1</v>
      </c>
      <c r="H1125" s="7">
        <v>0.0</v>
      </c>
      <c r="I1125" s="7">
        <v>0.03</v>
      </c>
      <c r="J1125" s="7">
        <v>0.25</v>
      </c>
      <c r="K1125" s="10">
        <f t="shared" ref="K1125:O1125" si="1126">F1125*1000000</f>
        <v>120000</v>
      </c>
      <c r="L1125" s="10">
        <f t="shared" si="1126"/>
        <v>100000</v>
      </c>
      <c r="M1125" s="10">
        <f t="shared" si="1126"/>
        <v>0</v>
      </c>
      <c r="N1125" s="10">
        <f t="shared" si="1126"/>
        <v>30000</v>
      </c>
      <c r="O1125" s="10">
        <f t="shared" si="1126"/>
        <v>250000</v>
      </c>
      <c r="P1125" s="7">
        <v>62.0</v>
      </c>
      <c r="Q1125" s="7">
        <v>23.0</v>
      </c>
      <c r="T1125" s="11">
        <f t="shared" si="3"/>
        <v>62</v>
      </c>
      <c r="U1125" s="7" t="s">
        <v>1781</v>
      </c>
      <c r="V1125" s="12" t="str">
        <f t="shared" si="4"/>
        <v>Toys for Bob</v>
      </c>
      <c r="W1125" s="7" t="s">
        <v>52</v>
      </c>
    </row>
    <row r="1126">
      <c r="A1126" s="7" t="s">
        <v>1880</v>
      </c>
      <c r="B1126" s="8" t="s">
        <v>62</v>
      </c>
      <c r="C1126" s="9">
        <v>2008.0</v>
      </c>
      <c r="D1126" s="7" t="s">
        <v>49</v>
      </c>
      <c r="E1126" s="7" t="s">
        <v>377</v>
      </c>
      <c r="F1126" s="7">
        <v>0.12</v>
      </c>
      <c r="G1126" s="7">
        <v>0.1</v>
      </c>
      <c r="H1126" s="7">
        <v>0.0</v>
      </c>
      <c r="I1126" s="7">
        <v>0.03</v>
      </c>
      <c r="J1126" s="7">
        <v>0.25</v>
      </c>
      <c r="K1126" s="10">
        <f t="shared" ref="K1126:O1126" si="1127">F1126*1000000</f>
        <v>120000</v>
      </c>
      <c r="L1126" s="10">
        <f t="shared" si="1127"/>
        <v>100000</v>
      </c>
      <c r="M1126" s="10">
        <f t="shared" si="1127"/>
        <v>0</v>
      </c>
      <c r="N1126" s="10">
        <f t="shared" si="1127"/>
        <v>30000</v>
      </c>
      <c r="O1126" s="10">
        <f t="shared" si="1127"/>
        <v>250000</v>
      </c>
      <c r="P1126" s="7">
        <v>38.0</v>
      </c>
      <c r="Q1126" s="7">
        <v>7.0</v>
      </c>
      <c r="R1126" s="7">
        <v>6.8</v>
      </c>
      <c r="S1126" s="7">
        <v>6.0</v>
      </c>
      <c r="T1126" s="11">
        <f t="shared" si="3"/>
        <v>51.84615385</v>
      </c>
      <c r="U1126" s="7" t="s">
        <v>325</v>
      </c>
      <c r="V1126" s="12" t="str">
        <f t="shared" si="4"/>
        <v>Eurocom Entertainment Software</v>
      </c>
      <c r="W1126" s="7" t="s">
        <v>64</v>
      </c>
    </row>
    <row r="1127">
      <c r="A1127" s="7" t="s">
        <v>1766</v>
      </c>
      <c r="B1127" s="8" t="s">
        <v>25</v>
      </c>
      <c r="C1127" s="9">
        <v>2008.0</v>
      </c>
      <c r="D1127" s="7" t="s">
        <v>49</v>
      </c>
      <c r="E1127" s="7" t="s">
        <v>37</v>
      </c>
      <c r="F1127" s="7">
        <v>0.22</v>
      </c>
      <c r="G1127" s="7">
        <v>0.01</v>
      </c>
      <c r="H1127" s="7">
        <v>0.0</v>
      </c>
      <c r="I1127" s="7">
        <v>0.02</v>
      </c>
      <c r="J1127" s="7">
        <v>0.25</v>
      </c>
      <c r="K1127" s="10">
        <f t="shared" ref="K1127:O1127" si="1128">F1127*1000000</f>
        <v>220000</v>
      </c>
      <c r="L1127" s="10">
        <f t="shared" si="1128"/>
        <v>10000</v>
      </c>
      <c r="M1127" s="10">
        <f t="shared" si="1128"/>
        <v>0</v>
      </c>
      <c r="N1127" s="10">
        <f t="shared" si="1128"/>
        <v>20000</v>
      </c>
      <c r="O1127" s="10">
        <f t="shared" si="1128"/>
        <v>250000</v>
      </c>
      <c r="P1127" s="7">
        <v>63.0</v>
      </c>
      <c r="Q1127" s="7">
        <v>20.0</v>
      </c>
      <c r="R1127" s="7">
        <v>6.9</v>
      </c>
      <c r="S1127" s="7">
        <v>13.0</v>
      </c>
      <c r="T1127" s="11">
        <f t="shared" si="3"/>
        <v>65.36363636</v>
      </c>
      <c r="U1127" s="7" t="s">
        <v>1870</v>
      </c>
      <c r="V1127" s="12" t="str">
        <f t="shared" si="4"/>
        <v>Treyarch, Shaba Games</v>
      </c>
      <c r="W1127" s="7" t="s">
        <v>64</v>
      </c>
    </row>
    <row r="1128">
      <c r="A1128" s="7" t="s">
        <v>1881</v>
      </c>
      <c r="B1128" s="8" t="s">
        <v>30</v>
      </c>
      <c r="C1128" s="9">
        <v>2008.0</v>
      </c>
      <c r="D1128" s="7" t="s">
        <v>26</v>
      </c>
      <c r="E1128" s="7" t="s">
        <v>85</v>
      </c>
      <c r="F1128" s="7">
        <v>0.14</v>
      </c>
      <c r="G1128" s="7">
        <v>0.08</v>
      </c>
      <c r="H1128" s="7">
        <v>0.0</v>
      </c>
      <c r="I1128" s="7">
        <v>0.02</v>
      </c>
      <c r="J1128" s="7">
        <v>0.25</v>
      </c>
      <c r="K1128" s="10">
        <f t="shared" ref="K1128:O1128" si="1129">F1128*1000000</f>
        <v>140000</v>
      </c>
      <c r="L1128" s="10">
        <f t="shared" si="1129"/>
        <v>80000</v>
      </c>
      <c r="M1128" s="10">
        <f t="shared" si="1129"/>
        <v>0</v>
      </c>
      <c r="N1128" s="10">
        <f t="shared" si="1129"/>
        <v>20000</v>
      </c>
      <c r="O1128" s="10">
        <f t="shared" si="1129"/>
        <v>250000</v>
      </c>
      <c r="P1128" s="7">
        <v>56.0</v>
      </c>
      <c r="Q1128" s="7">
        <v>45.0</v>
      </c>
      <c r="R1128" s="7">
        <v>6.4</v>
      </c>
      <c r="S1128" s="7">
        <v>29.0</v>
      </c>
      <c r="T1128" s="11">
        <f t="shared" si="3"/>
        <v>59.13513514</v>
      </c>
      <c r="U1128" s="7" t="s">
        <v>1882</v>
      </c>
      <c r="V1128" s="12" t="str">
        <f t="shared" si="4"/>
        <v>Venom Games</v>
      </c>
      <c r="W1128" s="7" t="s">
        <v>64</v>
      </c>
    </row>
    <row r="1129">
      <c r="A1129" s="7" t="s">
        <v>1669</v>
      </c>
      <c r="B1129" s="8" t="s">
        <v>30</v>
      </c>
      <c r="C1129" s="9">
        <v>2008.0</v>
      </c>
      <c r="D1129" s="7" t="s">
        <v>54</v>
      </c>
      <c r="E1129" s="7" t="s">
        <v>145</v>
      </c>
      <c r="F1129" s="7">
        <v>0.18</v>
      </c>
      <c r="G1129" s="7">
        <v>0.05</v>
      </c>
      <c r="H1129" s="7">
        <v>0.0</v>
      </c>
      <c r="I1129" s="7">
        <v>0.02</v>
      </c>
      <c r="J1129" s="7">
        <v>0.25</v>
      </c>
      <c r="K1129" s="10">
        <f t="shared" ref="K1129:O1129" si="1130">F1129*1000000</f>
        <v>180000</v>
      </c>
      <c r="L1129" s="10">
        <f t="shared" si="1130"/>
        <v>50000</v>
      </c>
      <c r="M1129" s="10">
        <f t="shared" si="1130"/>
        <v>0</v>
      </c>
      <c r="N1129" s="10">
        <f t="shared" si="1130"/>
        <v>20000</v>
      </c>
      <c r="O1129" s="10">
        <f t="shared" si="1130"/>
        <v>250000</v>
      </c>
      <c r="P1129" s="7">
        <v>57.0</v>
      </c>
      <c r="Q1129" s="7">
        <v>18.0</v>
      </c>
      <c r="R1129" s="7">
        <v>7.1</v>
      </c>
      <c r="S1129" s="7">
        <v>7.0</v>
      </c>
      <c r="T1129" s="11">
        <f t="shared" si="3"/>
        <v>60.92</v>
      </c>
      <c r="U1129" s="7" t="s">
        <v>1132</v>
      </c>
      <c r="V1129" s="12" t="str">
        <f t="shared" si="4"/>
        <v>Avalanche Software</v>
      </c>
      <c r="W1129" s="7" t="s">
        <v>52</v>
      </c>
    </row>
    <row r="1130">
      <c r="A1130" s="7" t="s">
        <v>336</v>
      </c>
      <c r="B1130" s="8" t="s">
        <v>62</v>
      </c>
      <c r="C1130" s="9">
        <v>2008.0</v>
      </c>
      <c r="D1130" s="7" t="s">
        <v>49</v>
      </c>
      <c r="E1130" s="7" t="s">
        <v>287</v>
      </c>
      <c r="F1130" s="7">
        <v>0.12</v>
      </c>
      <c r="G1130" s="7">
        <v>0.09</v>
      </c>
      <c r="H1130" s="7">
        <v>0.0</v>
      </c>
      <c r="I1130" s="7">
        <v>0.03</v>
      </c>
      <c r="J1130" s="7">
        <v>0.25</v>
      </c>
      <c r="K1130" s="10">
        <f t="shared" ref="K1130:O1130" si="1131">F1130*1000000</f>
        <v>120000</v>
      </c>
      <c r="L1130" s="10">
        <f t="shared" si="1131"/>
        <v>90000</v>
      </c>
      <c r="M1130" s="10">
        <f t="shared" si="1131"/>
        <v>0</v>
      </c>
      <c r="N1130" s="10">
        <f t="shared" si="1131"/>
        <v>30000</v>
      </c>
      <c r="O1130" s="10">
        <f t="shared" si="1131"/>
        <v>250000</v>
      </c>
      <c r="P1130" s="7">
        <v>43.0</v>
      </c>
      <c r="Q1130" s="7">
        <v>7.0</v>
      </c>
      <c r="R1130" s="7">
        <v>5.4</v>
      </c>
      <c r="S1130" s="7">
        <v>14.0</v>
      </c>
      <c r="T1130" s="11">
        <f t="shared" si="3"/>
        <v>50.33333333</v>
      </c>
      <c r="U1130" s="7" t="s">
        <v>337</v>
      </c>
      <c r="V1130" s="12" t="str">
        <f t="shared" si="4"/>
        <v>Koei, Omega Force</v>
      </c>
      <c r="W1130" s="7" t="s">
        <v>64</v>
      </c>
    </row>
    <row r="1131">
      <c r="A1131" s="7" t="s">
        <v>1885</v>
      </c>
      <c r="B1131" s="8" t="s">
        <v>47</v>
      </c>
      <c r="C1131" s="9">
        <v>2008.0</v>
      </c>
      <c r="D1131" s="7" t="s">
        <v>75</v>
      </c>
      <c r="E1131" s="7" t="s">
        <v>988</v>
      </c>
      <c r="F1131" s="7">
        <v>0.12</v>
      </c>
      <c r="G1131" s="7">
        <v>0.11</v>
      </c>
      <c r="H1131" s="7">
        <v>0.0</v>
      </c>
      <c r="I1131" s="7">
        <v>0.02</v>
      </c>
      <c r="J1131" s="7">
        <v>0.25</v>
      </c>
      <c r="K1131" s="10">
        <f t="shared" ref="K1131:O1131" si="1132">F1131*1000000</f>
        <v>120000</v>
      </c>
      <c r="L1131" s="10">
        <f t="shared" si="1132"/>
        <v>110000</v>
      </c>
      <c r="M1131" s="10">
        <f t="shared" si="1132"/>
        <v>0</v>
      </c>
      <c r="N1131" s="10">
        <f t="shared" si="1132"/>
        <v>20000</v>
      </c>
      <c r="O1131" s="10">
        <f t="shared" si="1132"/>
        <v>250000</v>
      </c>
      <c r="P1131" s="7">
        <v>59.0</v>
      </c>
      <c r="Q1131" s="7">
        <v>7.0</v>
      </c>
      <c r="R1131" s="7">
        <v>6.1</v>
      </c>
      <c r="S1131" s="7">
        <v>8.0</v>
      </c>
      <c r="T1131" s="11">
        <f t="shared" si="3"/>
        <v>60.06666667</v>
      </c>
      <c r="U1131" s="7" t="s">
        <v>1167</v>
      </c>
      <c r="V1131" s="12" t="str">
        <f t="shared" si="4"/>
        <v>Milestone S.r.l</v>
      </c>
      <c r="W1131" s="7" t="s">
        <v>52</v>
      </c>
    </row>
    <row r="1132">
      <c r="A1132" s="7" t="s">
        <v>1837</v>
      </c>
      <c r="B1132" s="8" t="s">
        <v>47</v>
      </c>
      <c r="C1132" s="9">
        <v>2008.0</v>
      </c>
      <c r="D1132" s="7" t="s">
        <v>31</v>
      </c>
      <c r="E1132" s="7" t="s">
        <v>253</v>
      </c>
      <c r="F1132" s="7">
        <v>0.21</v>
      </c>
      <c r="G1132" s="7">
        <v>0.01</v>
      </c>
      <c r="H1132" s="7">
        <v>0.0</v>
      </c>
      <c r="I1132" s="7">
        <v>0.02</v>
      </c>
      <c r="J1132" s="7">
        <v>0.24</v>
      </c>
      <c r="K1132" s="10">
        <f t="shared" ref="K1132:O1132" si="1133">F1132*1000000</f>
        <v>210000</v>
      </c>
      <c r="L1132" s="10">
        <f t="shared" si="1133"/>
        <v>10000</v>
      </c>
      <c r="M1132" s="10">
        <f t="shared" si="1133"/>
        <v>0</v>
      </c>
      <c r="N1132" s="10">
        <f t="shared" si="1133"/>
        <v>20000</v>
      </c>
      <c r="O1132" s="10">
        <f t="shared" si="1133"/>
        <v>240000</v>
      </c>
      <c r="P1132" s="7">
        <v>42.0</v>
      </c>
      <c r="Q1132" s="7">
        <v>28.0</v>
      </c>
      <c r="R1132" s="7">
        <v>5.5</v>
      </c>
      <c r="S1132" s="7">
        <v>33.0</v>
      </c>
      <c r="T1132" s="11">
        <f t="shared" si="3"/>
        <v>49.03278689</v>
      </c>
      <c r="U1132" s="7" t="s">
        <v>1838</v>
      </c>
      <c r="V1132" s="12" t="str">
        <f t="shared" si="4"/>
        <v>Spark Unlimited</v>
      </c>
      <c r="W1132" s="7" t="s">
        <v>64</v>
      </c>
    </row>
    <row r="1133">
      <c r="A1133" s="7" t="s">
        <v>1861</v>
      </c>
      <c r="B1133" s="8" t="s">
        <v>47</v>
      </c>
      <c r="C1133" s="9">
        <v>2008.0</v>
      </c>
      <c r="D1133" s="7" t="s">
        <v>41</v>
      </c>
      <c r="E1133" s="7" t="s">
        <v>1524</v>
      </c>
      <c r="F1133" s="7">
        <v>0.21</v>
      </c>
      <c r="G1133" s="7">
        <v>0.01</v>
      </c>
      <c r="H1133" s="7">
        <v>0.0</v>
      </c>
      <c r="I1133" s="7">
        <v>0.02</v>
      </c>
      <c r="J1133" s="7">
        <v>0.24</v>
      </c>
      <c r="K1133" s="10">
        <f t="shared" ref="K1133:O1133" si="1134">F1133*1000000</f>
        <v>210000</v>
      </c>
      <c r="L1133" s="10">
        <f t="shared" si="1134"/>
        <v>10000</v>
      </c>
      <c r="M1133" s="10">
        <f t="shared" si="1134"/>
        <v>0</v>
      </c>
      <c r="N1133" s="10">
        <f t="shared" si="1134"/>
        <v>20000</v>
      </c>
      <c r="O1133" s="10">
        <f t="shared" si="1134"/>
        <v>240000</v>
      </c>
      <c r="P1133" s="7">
        <v>60.0</v>
      </c>
      <c r="Q1133" s="7">
        <v>12.0</v>
      </c>
      <c r="R1133" s="7">
        <v>5.3</v>
      </c>
      <c r="S1133" s="7">
        <v>14.0</v>
      </c>
      <c r="T1133" s="11">
        <f t="shared" si="3"/>
        <v>56.23076923</v>
      </c>
      <c r="U1133" s="7" t="s">
        <v>143</v>
      </c>
      <c r="V1133" s="12" t="str">
        <f t="shared" si="4"/>
        <v>Harmonix Music Systems</v>
      </c>
      <c r="W1133" s="7" t="s">
        <v>64</v>
      </c>
    </row>
    <row r="1134">
      <c r="A1134" s="7" t="s">
        <v>1892</v>
      </c>
      <c r="B1134" s="8" t="s">
        <v>62</v>
      </c>
      <c r="C1134" s="9">
        <v>2008.0</v>
      </c>
      <c r="D1134" s="7" t="s">
        <v>96</v>
      </c>
      <c r="E1134" s="7" t="s">
        <v>100</v>
      </c>
      <c r="F1134" s="7">
        <v>0.12</v>
      </c>
      <c r="G1134" s="7">
        <v>0.09</v>
      </c>
      <c r="H1134" s="7">
        <v>0.0</v>
      </c>
      <c r="I1134" s="7">
        <v>0.03</v>
      </c>
      <c r="J1134" s="7">
        <v>0.24</v>
      </c>
      <c r="K1134" s="10">
        <f t="shared" ref="K1134:O1134" si="1135">F1134*1000000</f>
        <v>120000</v>
      </c>
      <c r="L1134" s="10">
        <f t="shared" si="1135"/>
        <v>90000</v>
      </c>
      <c r="M1134" s="10">
        <f t="shared" si="1135"/>
        <v>0</v>
      </c>
      <c r="N1134" s="10">
        <f t="shared" si="1135"/>
        <v>30000</v>
      </c>
      <c r="O1134" s="10">
        <f t="shared" si="1135"/>
        <v>240000</v>
      </c>
      <c r="P1134" s="7">
        <v>61.0</v>
      </c>
      <c r="Q1134" s="7">
        <v>9.0</v>
      </c>
      <c r="T1134" s="11">
        <f t="shared" si="3"/>
        <v>61</v>
      </c>
      <c r="U1134" s="7" t="s">
        <v>1893</v>
      </c>
      <c r="V1134" s="12" t="str">
        <f t="shared" si="4"/>
        <v>Keen Games</v>
      </c>
      <c r="W1134" s="7" t="s">
        <v>28</v>
      </c>
    </row>
    <row r="1135">
      <c r="A1135" s="7" t="s">
        <v>1778</v>
      </c>
      <c r="B1135" s="8" t="s">
        <v>40</v>
      </c>
      <c r="C1135" s="9">
        <v>2008.0</v>
      </c>
      <c r="D1135" s="7" t="s">
        <v>49</v>
      </c>
      <c r="E1135" s="7" t="s">
        <v>46</v>
      </c>
      <c r="F1135" s="7">
        <v>0.22</v>
      </c>
      <c r="G1135" s="7">
        <v>0.0</v>
      </c>
      <c r="H1135" s="7">
        <v>0.0</v>
      </c>
      <c r="I1135" s="7">
        <v>0.02</v>
      </c>
      <c r="J1135" s="7">
        <v>0.24</v>
      </c>
      <c r="K1135" s="10">
        <f t="shared" ref="K1135:O1135" si="1136">F1135*1000000</f>
        <v>220000</v>
      </c>
      <c r="L1135" s="10">
        <f t="shared" si="1136"/>
        <v>0</v>
      </c>
      <c r="M1135" s="10">
        <f t="shared" si="1136"/>
        <v>0</v>
      </c>
      <c r="N1135" s="10">
        <f t="shared" si="1136"/>
        <v>20000</v>
      </c>
      <c r="O1135" s="10">
        <f t="shared" si="1136"/>
        <v>240000</v>
      </c>
      <c r="P1135" s="7">
        <v>50.0</v>
      </c>
      <c r="Q1135" s="7">
        <v>15.0</v>
      </c>
      <c r="T1135" s="11">
        <f t="shared" si="3"/>
        <v>50</v>
      </c>
      <c r="U1135" s="7" t="s">
        <v>147</v>
      </c>
      <c r="V1135" s="12" t="str">
        <f t="shared" si="4"/>
        <v>Amaze Entertainment</v>
      </c>
      <c r="W1135" s="7" t="s">
        <v>52</v>
      </c>
    </row>
    <row r="1136">
      <c r="A1136" s="7" t="s">
        <v>1894</v>
      </c>
      <c r="B1136" s="8" t="s">
        <v>25</v>
      </c>
      <c r="C1136" s="9">
        <v>2008.0</v>
      </c>
      <c r="D1136" s="7" t="s">
        <v>41</v>
      </c>
      <c r="E1136" s="7" t="s">
        <v>97</v>
      </c>
      <c r="F1136" s="7">
        <v>0.2</v>
      </c>
      <c r="G1136" s="7">
        <v>0.02</v>
      </c>
      <c r="H1136" s="7">
        <v>0.0</v>
      </c>
      <c r="I1136" s="7">
        <v>0.02</v>
      </c>
      <c r="J1136" s="7">
        <v>0.24</v>
      </c>
      <c r="K1136" s="10">
        <f t="shared" ref="K1136:O1136" si="1137">F1136*1000000</f>
        <v>200000</v>
      </c>
      <c r="L1136" s="10">
        <f t="shared" si="1137"/>
        <v>20000</v>
      </c>
      <c r="M1136" s="10">
        <f t="shared" si="1137"/>
        <v>0</v>
      </c>
      <c r="N1136" s="10">
        <f t="shared" si="1137"/>
        <v>20000</v>
      </c>
      <c r="O1136" s="10">
        <f t="shared" si="1137"/>
        <v>240000</v>
      </c>
      <c r="R1136" s="7">
        <v>8.6</v>
      </c>
      <c r="S1136" s="7">
        <v>14.0</v>
      </c>
      <c r="T1136" s="11">
        <f t="shared" si="3"/>
        <v>86</v>
      </c>
      <c r="U1136" s="7" t="s">
        <v>435</v>
      </c>
      <c r="V1136" s="12" t="str">
        <f t="shared" si="4"/>
        <v>EA Montreal</v>
      </c>
      <c r="W1136" s="7" t="s">
        <v>52</v>
      </c>
    </row>
    <row r="1137">
      <c r="A1137" s="7" t="s">
        <v>1895</v>
      </c>
      <c r="B1137" s="8" t="s">
        <v>40</v>
      </c>
      <c r="C1137" s="9">
        <v>2008.0</v>
      </c>
      <c r="D1137" s="7" t="s">
        <v>58</v>
      </c>
      <c r="E1137" s="7" t="s">
        <v>195</v>
      </c>
      <c r="F1137" s="7">
        <v>0.05</v>
      </c>
      <c r="G1137" s="7">
        <v>0.15</v>
      </c>
      <c r="H1137" s="7">
        <v>0.0</v>
      </c>
      <c r="I1137" s="7">
        <v>0.03</v>
      </c>
      <c r="J1137" s="7">
        <v>0.24</v>
      </c>
      <c r="K1137" s="10">
        <f t="shared" ref="K1137:O1137" si="1138">F1137*1000000</f>
        <v>50000</v>
      </c>
      <c r="L1137" s="10">
        <f t="shared" si="1138"/>
        <v>150000</v>
      </c>
      <c r="M1137" s="10">
        <f t="shared" si="1138"/>
        <v>0</v>
      </c>
      <c r="N1137" s="10">
        <f t="shared" si="1138"/>
        <v>30000</v>
      </c>
      <c r="O1137" s="10">
        <f t="shared" si="1138"/>
        <v>240000</v>
      </c>
      <c r="P1137" s="7">
        <v>63.0</v>
      </c>
      <c r="Q1137" s="7">
        <v>20.0</v>
      </c>
      <c r="T1137" s="11">
        <f t="shared" si="3"/>
        <v>63</v>
      </c>
      <c r="U1137" s="7" t="s">
        <v>1896</v>
      </c>
      <c r="V1137" s="12" t="str">
        <f t="shared" si="4"/>
        <v>Cerasus Media</v>
      </c>
      <c r="W1137" s="7" t="s">
        <v>28</v>
      </c>
    </row>
    <row r="1138">
      <c r="A1138" s="7" t="s">
        <v>1897</v>
      </c>
      <c r="B1138" s="8" t="s">
        <v>40</v>
      </c>
      <c r="C1138" s="9">
        <v>2008.0</v>
      </c>
      <c r="D1138" s="7" t="s">
        <v>67</v>
      </c>
      <c r="E1138" s="7" t="s">
        <v>195</v>
      </c>
      <c r="F1138" s="7">
        <v>0.11</v>
      </c>
      <c r="G1138" s="7">
        <v>0.0</v>
      </c>
      <c r="H1138" s="7">
        <v>0.12</v>
      </c>
      <c r="I1138" s="7">
        <v>0.01</v>
      </c>
      <c r="J1138" s="7">
        <v>0.24</v>
      </c>
      <c r="K1138" s="10">
        <f t="shared" ref="K1138:O1138" si="1139">F1138*1000000</f>
        <v>110000</v>
      </c>
      <c r="L1138" s="10">
        <f t="shared" si="1139"/>
        <v>0</v>
      </c>
      <c r="M1138" s="10">
        <f t="shared" si="1139"/>
        <v>120000</v>
      </c>
      <c r="N1138" s="10">
        <f t="shared" si="1139"/>
        <v>10000</v>
      </c>
      <c r="O1138" s="10">
        <f t="shared" si="1139"/>
        <v>240000</v>
      </c>
      <c r="P1138" s="7">
        <v>71.0</v>
      </c>
      <c r="Q1138" s="7">
        <v>29.0</v>
      </c>
      <c r="R1138" s="7">
        <v>7.4</v>
      </c>
      <c r="S1138" s="7">
        <v>13.0</v>
      </c>
      <c r="T1138" s="11">
        <f t="shared" si="3"/>
        <v>71.92857143</v>
      </c>
      <c r="U1138" s="7" t="s">
        <v>1898</v>
      </c>
      <c r="V1138" s="12" t="str">
        <f t="shared" si="4"/>
        <v>Matrix Software, Marvelous Entertainment</v>
      </c>
      <c r="W1138" s="7" t="s">
        <v>52</v>
      </c>
    </row>
    <row r="1139">
      <c r="A1139" s="7" t="s">
        <v>1899</v>
      </c>
      <c r="B1139" s="8" t="s">
        <v>25</v>
      </c>
      <c r="C1139" s="9">
        <v>2008.0</v>
      </c>
      <c r="D1139" s="7" t="s">
        <v>49</v>
      </c>
      <c r="E1139" s="7" t="s">
        <v>131</v>
      </c>
      <c r="F1139" s="7">
        <v>0.13</v>
      </c>
      <c r="G1139" s="7">
        <v>0.03</v>
      </c>
      <c r="H1139" s="7">
        <v>0.06</v>
      </c>
      <c r="I1139" s="7">
        <v>0.01</v>
      </c>
      <c r="J1139" s="7">
        <v>0.24</v>
      </c>
      <c r="K1139" s="10">
        <f t="shared" ref="K1139:O1139" si="1140">F1139*1000000</f>
        <v>130000</v>
      </c>
      <c r="L1139" s="10">
        <f t="shared" si="1140"/>
        <v>30000</v>
      </c>
      <c r="M1139" s="10">
        <f t="shared" si="1140"/>
        <v>60000</v>
      </c>
      <c r="N1139" s="10">
        <f t="shared" si="1140"/>
        <v>10000</v>
      </c>
      <c r="O1139" s="10">
        <f t="shared" si="1140"/>
        <v>240000</v>
      </c>
      <c r="P1139" s="7">
        <v>62.0</v>
      </c>
      <c r="Q1139" s="7">
        <v>17.0</v>
      </c>
      <c r="R1139" s="7">
        <v>8.2</v>
      </c>
      <c r="S1139" s="7">
        <v>37.0</v>
      </c>
      <c r="T1139" s="11">
        <f t="shared" si="3"/>
        <v>75.7037037</v>
      </c>
      <c r="U1139" s="7" t="s">
        <v>131</v>
      </c>
      <c r="V1139" s="12" t="str">
        <f t="shared" si="4"/>
        <v>Capcom</v>
      </c>
      <c r="W1139" s="7" t="s">
        <v>34</v>
      </c>
    </row>
    <row r="1140">
      <c r="A1140" s="7" t="s">
        <v>1901</v>
      </c>
      <c r="B1140" s="8" t="s">
        <v>25</v>
      </c>
      <c r="C1140" s="9">
        <v>2008.0</v>
      </c>
      <c r="D1140" s="7" t="s">
        <v>26</v>
      </c>
      <c r="E1140" s="7" t="s">
        <v>784</v>
      </c>
      <c r="F1140" s="7">
        <v>0.02</v>
      </c>
      <c r="G1140" s="7">
        <v>0.21</v>
      </c>
      <c r="H1140" s="7">
        <v>0.0</v>
      </c>
      <c r="I1140" s="7">
        <v>0.01</v>
      </c>
      <c r="J1140" s="7">
        <v>0.24</v>
      </c>
      <c r="K1140" s="10">
        <f t="shared" ref="K1140:O1140" si="1141">F1140*1000000</f>
        <v>20000</v>
      </c>
      <c r="L1140" s="10">
        <f t="shared" si="1141"/>
        <v>210000</v>
      </c>
      <c r="M1140" s="10">
        <f t="shared" si="1141"/>
        <v>0</v>
      </c>
      <c r="N1140" s="10">
        <f t="shared" si="1141"/>
        <v>10000</v>
      </c>
      <c r="O1140" s="10">
        <f t="shared" si="1141"/>
        <v>240000</v>
      </c>
      <c r="P1140" s="7">
        <v>51.0</v>
      </c>
      <c r="Q1140" s="7">
        <v>18.0</v>
      </c>
      <c r="R1140" s="7">
        <v>5.4</v>
      </c>
      <c r="S1140" s="7">
        <v>7.0</v>
      </c>
      <c r="T1140" s="11">
        <f t="shared" si="3"/>
        <v>51.84</v>
      </c>
      <c r="U1140" s="7" t="s">
        <v>784</v>
      </c>
      <c r="V1140" s="12" t="str">
        <f t="shared" si="4"/>
        <v>Oxygen Interactive</v>
      </c>
      <c r="W1140" s="7" t="s">
        <v>52</v>
      </c>
    </row>
    <row r="1141">
      <c r="A1141" s="7" t="s">
        <v>1902</v>
      </c>
      <c r="B1141" s="8" t="s">
        <v>40</v>
      </c>
      <c r="C1141" s="9">
        <v>2008.0</v>
      </c>
      <c r="D1141" s="7" t="s">
        <v>67</v>
      </c>
      <c r="E1141" s="7" t="s">
        <v>46</v>
      </c>
      <c r="F1141" s="7">
        <v>0.09</v>
      </c>
      <c r="G1141" s="7">
        <v>0.0</v>
      </c>
      <c r="H1141" s="7">
        <v>0.13</v>
      </c>
      <c r="I1141" s="7">
        <v>0.01</v>
      </c>
      <c r="J1141" s="7">
        <v>0.23</v>
      </c>
      <c r="K1141" s="10">
        <f t="shared" ref="K1141:O1141" si="1142">F1141*1000000</f>
        <v>90000</v>
      </c>
      <c r="L1141" s="10">
        <f t="shared" si="1142"/>
        <v>0</v>
      </c>
      <c r="M1141" s="10">
        <f t="shared" si="1142"/>
        <v>130000</v>
      </c>
      <c r="N1141" s="10">
        <f t="shared" si="1142"/>
        <v>10000</v>
      </c>
      <c r="O1141" s="10">
        <f t="shared" si="1142"/>
        <v>230000</v>
      </c>
      <c r="P1141" s="7">
        <v>63.0</v>
      </c>
      <c r="Q1141" s="7">
        <v>20.0</v>
      </c>
      <c r="R1141" s="7">
        <v>7.9</v>
      </c>
      <c r="S1141" s="7">
        <v>18.0</v>
      </c>
      <c r="T1141" s="11">
        <f t="shared" si="3"/>
        <v>70.57894737</v>
      </c>
      <c r="U1141" s="7" t="s">
        <v>641</v>
      </c>
      <c r="V1141" s="12" t="str">
        <f t="shared" si="4"/>
        <v>Image Epoch, Imageepoch</v>
      </c>
      <c r="W1141" s="7" t="s">
        <v>64</v>
      </c>
    </row>
    <row r="1142">
      <c r="A1142" s="7" t="s">
        <v>1854</v>
      </c>
      <c r="B1142" s="8" t="s">
        <v>47</v>
      </c>
      <c r="C1142" s="9">
        <v>2008.0</v>
      </c>
      <c r="D1142" s="7" t="s">
        <v>31</v>
      </c>
      <c r="E1142" s="7" t="s">
        <v>46</v>
      </c>
      <c r="F1142" s="7">
        <v>0.14</v>
      </c>
      <c r="G1142" s="7">
        <v>0.07</v>
      </c>
      <c r="H1142" s="7">
        <v>0.0</v>
      </c>
      <c r="I1142" s="7">
        <v>0.03</v>
      </c>
      <c r="J1142" s="7">
        <v>0.23</v>
      </c>
      <c r="K1142" s="10">
        <f t="shared" ref="K1142:O1142" si="1143">F1142*1000000</f>
        <v>140000</v>
      </c>
      <c r="L1142" s="10">
        <f t="shared" si="1143"/>
        <v>70000</v>
      </c>
      <c r="M1142" s="10">
        <f t="shared" si="1143"/>
        <v>0</v>
      </c>
      <c r="N1142" s="10">
        <f t="shared" si="1143"/>
        <v>30000</v>
      </c>
      <c r="O1142" s="10">
        <f t="shared" si="1143"/>
        <v>230000</v>
      </c>
      <c r="P1142" s="7">
        <v>72.0</v>
      </c>
      <c r="Q1142" s="7">
        <v>42.0</v>
      </c>
      <c r="R1142" s="7">
        <v>6.5</v>
      </c>
      <c r="S1142" s="7">
        <v>15.0</v>
      </c>
      <c r="T1142" s="11">
        <f t="shared" si="3"/>
        <v>70.15789474</v>
      </c>
      <c r="U1142" s="7" t="s">
        <v>1855</v>
      </c>
      <c r="V1142" s="12" t="str">
        <f t="shared" si="4"/>
        <v>Bizarre Creations</v>
      </c>
      <c r="W1142" s="7" t="s">
        <v>34</v>
      </c>
    </row>
    <row r="1143">
      <c r="A1143" s="7" t="s">
        <v>1660</v>
      </c>
      <c r="B1143" s="8" t="s">
        <v>40</v>
      </c>
      <c r="C1143" s="9">
        <v>2008.0</v>
      </c>
      <c r="D1143" s="7" t="s">
        <v>26</v>
      </c>
      <c r="E1143" s="7" t="s">
        <v>55</v>
      </c>
      <c r="F1143" s="7">
        <v>0.21</v>
      </c>
      <c r="G1143" s="7">
        <v>0.0</v>
      </c>
      <c r="H1143" s="7">
        <v>0.0</v>
      </c>
      <c r="I1143" s="7">
        <v>0.02</v>
      </c>
      <c r="J1143" s="7">
        <v>0.23</v>
      </c>
      <c r="K1143" s="10">
        <f t="shared" ref="K1143:O1143" si="1144">F1143*1000000</f>
        <v>210000</v>
      </c>
      <c r="L1143" s="10">
        <f t="shared" si="1144"/>
        <v>0</v>
      </c>
      <c r="M1143" s="10">
        <f t="shared" si="1144"/>
        <v>0</v>
      </c>
      <c r="N1143" s="10">
        <f t="shared" si="1144"/>
        <v>20000</v>
      </c>
      <c r="O1143" s="10">
        <f t="shared" si="1144"/>
        <v>230000</v>
      </c>
      <c r="P1143" s="7">
        <v>63.0</v>
      </c>
      <c r="Q1143" s="7">
        <v>4.0</v>
      </c>
      <c r="T1143" s="11">
        <f t="shared" si="3"/>
        <v>63</v>
      </c>
      <c r="U1143" s="7" t="s">
        <v>55</v>
      </c>
      <c r="V1143" s="12" t="str">
        <f t="shared" si="4"/>
        <v>Ubisoft</v>
      </c>
      <c r="W1143" s="7" t="s">
        <v>28</v>
      </c>
    </row>
    <row r="1144">
      <c r="A1144" s="7" t="s">
        <v>1904</v>
      </c>
      <c r="B1144" s="8" t="s">
        <v>47</v>
      </c>
      <c r="C1144" s="9">
        <v>2008.0</v>
      </c>
      <c r="D1144" s="7" t="s">
        <v>67</v>
      </c>
      <c r="E1144" s="7" t="s">
        <v>700</v>
      </c>
      <c r="F1144" s="7">
        <v>0.14</v>
      </c>
      <c r="G1144" s="7">
        <v>0.02</v>
      </c>
      <c r="H1144" s="7">
        <v>0.05</v>
      </c>
      <c r="I1144" s="7">
        <v>0.02</v>
      </c>
      <c r="J1144" s="7">
        <v>0.23</v>
      </c>
      <c r="K1144" s="10">
        <f t="shared" ref="K1144:O1144" si="1145">F1144*1000000</f>
        <v>140000</v>
      </c>
      <c r="L1144" s="10">
        <f t="shared" si="1145"/>
        <v>20000</v>
      </c>
      <c r="M1144" s="10">
        <f t="shared" si="1145"/>
        <v>50000</v>
      </c>
      <c r="N1144" s="10">
        <f t="shared" si="1145"/>
        <v>20000</v>
      </c>
      <c r="O1144" s="10">
        <f t="shared" si="1145"/>
        <v>230000</v>
      </c>
      <c r="P1144" s="7">
        <v>52.0</v>
      </c>
      <c r="Q1144" s="7">
        <v>32.0</v>
      </c>
      <c r="R1144" s="7">
        <v>7.2</v>
      </c>
      <c r="S1144" s="7">
        <v>82.0</v>
      </c>
      <c r="T1144" s="11">
        <f t="shared" si="3"/>
        <v>66.38596491</v>
      </c>
      <c r="U1144" s="7" t="s">
        <v>995</v>
      </c>
      <c r="V1144" s="12" t="str">
        <f t="shared" si="4"/>
        <v>Compile Heart</v>
      </c>
      <c r="W1144" s="7" t="s">
        <v>64</v>
      </c>
    </row>
    <row r="1145">
      <c r="A1145" s="7" t="s">
        <v>1640</v>
      </c>
      <c r="B1145" s="8" t="s">
        <v>47</v>
      </c>
      <c r="C1145" s="9">
        <v>2008.0</v>
      </c>
      <c r="D1145" s="7" t="s">
        <v>49</v>
      </c>
      <c r="E1145" s="7" t="s">
        <v>37</v>
      </c>
      <c r="F1145" s="7">
        <v>0.12</v>
      </c>
      <c r="G1145" s="7">
        <v>0.08</v>
      </c>
      <c r="H1145" s="7">
        <v>0.0</v>
      </c>
      <c r="I1145" s="7">
        <v>0.03</v>
      </c>
      <c r="J1145" s="7">
        <v>0.23</v>
      </c>
      <c r="K1145" s="10">
        <f t="shared" ref="K1145:O1145" si="1146">F1145*1000000</f>
        <v>120000</v>
      </c>
      <c r="L1145" s="10">
        <f t="shared" si="1146"/>
        <v>80000</v>
      </c>
      <c r="M1145" s="10">
        <f t="shared" si="1146"/>
        <v>0</v>
      </c>
      <c r="N1145" s="10">
        <f t="shared" si="1146"/>
        <v>30000</v>
      </c>
      <c r="O1145" s="10">
        <f t="shared" si="1146"/>
        <v>230000</v>
      </c>
      <c r="P1145" s="7">
        <v>58.0</v>
      </c>
      <c r="Q1145" s="7">
        <v>13.0</v>
      </c>
      <c r="R1145" s="7">
        <v>6.8</v>
      </c>
      <c r="S1145" s="7">
        <v>4.0</v>
      </c>
      <c r="T1145" s="11">
        <f t="shared" si="3"/>
        <v>60.35294118</v>
      </c>
      <c r="U1145" s="7" t="s">
        <v>1781</v>
      </c>
      <c r="V1145" s="12" t="str">
        <f t="shared" si="4"/>
        <v>Toys for Bob</v>
      </c>
      <c r="W1145" s="7" t="s">
        <v>52</v>
      </c>
    </row>
    <row r="1146">
      <c r="A1146" s="7" t="s">
        <v>1908</v>
      </c>
      <c r="B1146" s="8" t="s">
        <v>25</v>
      </c>
      <c r="C1146" s="9">
        <v>2008.0</v>
      </c>
      <c r="D1146" s="7" t="s">
        <v>41</v>
      </c>
      <c r="E1146" s="7" t="s">
        <v>145</v>
      </c>
      <c r="F1146" s="7">
        <v>0.18</v>
      </c>
      <c r="G1146" s="7">
        <v>0.03</v>
      </c>
      <c r="H1146" s="7">
        <v>0.0</v>
      </c>
      <c r="I1146" s="7">
        <v>0.02</v>
      </c>
      <c r="J1146" s="7">
        <v>0.23</v>
      </c>
      <c r="K1146" s="10">
        <f t="shared" ref="K1146:O1146" si="1147">F1146*1000000</f>
        <v>180000</v>
      </c>
      <c r="L1146" s="10">
        <f t="shared" si="1147"/>
        <v>30000</v>
      </c>
      <c r="M1146" s="10">
        <f t="shared" si="1147"/>
        <v>0</v>
      </c>
      <c r="N1146" s="10">
        <f t="shared" si="1147"/>
        <v>20000</v>
      </c>
      <c r="O1146" s="10">
        <f t="shared" si="1147"/>
        <v>230000</v>
      </c>
      <c r="P1146" s="7">
        <v>59.0</v>
      </c>
      <c r="Q1146" s="7">
        <v>17.0</v>
      </c>
      <c r="R1146" s="7">
        <v>5.5</v>
      </c>
      <c r="S1146" s="7">
        <v>4.0</v>
      </c>
      <c r="T1146" s="11">
        <f t="shared" si="3"/>
        <v>58.23809524</v>
      </c>
      <c r="U1146" s="7" t="s">
        <v>145</v>
      </c>
      <c r="V1146" s="12" t="str">
        <f t="shared" si="4"/>
        <v>Disney Interactive Studios</v>
      </c>
      <c r="W1146" s="7" t="s">
        <v>52</v>
      </c>
    </row>
    <row r="1147">
      <c r="A1147" s="7" t="s">
        <v>1813</v>
      </c>
      <c r="B1147" s="8" t="s">
        <v>62</v>
      </c>
      <c r="C1147" s="9">
        <v>2008.0</v>
      </c>
      <c r="D1147" s="7" t="s">
        <v>49</v>
      </c>
      <c r="E1147" s="7" t="s">
        <v>139</v>
      </c>
      <c r="F1147" s="7">
        <v>0.11</v>
      </c>
      <c r="G1147" s="7">
        <v>0.09</v>
      </c>
      <c r="H1147" s="7">
        <v>0.0</v>
      </c>
      <c r="I1147" s="7">
        <v>0.03</v>
      </c>
      <c r="J1147" s="7">
        <v>0.23</v>
      </c>
      <c r="K1147" s="10">
        <f t="shared" ref="K1147:O1147" si="1148">F1147*1000000</f>
        <v>110000</v>
      </c>
      <c r="L1147" s="10">
        <f t="shared" si="1148"/>
        <v>90000</v>
      </c>
      <c r="M1147" s="10">
        <f t="shared" si="1148"/>
        <v>0</v>
      </c>
      <c r="N1147" s="10">
        <f t="shared" si="1148"/>
        <v>30000</v>
      </c>
      <c r="O1147" s="10">
        <f t="shared" si="1148"/>
        <v>230000</v>
      </c>
      <c r="R1147" s="7">
        <v>8.4</v>
      </c>
      <c r="S1147" s="7">
        <v>7.0</v>
      </c>
      <c r="T1147" s="11">
        <f t="shared" si="3"/>
        <v>84</v>
      </c>
      <c r="U1147" s="7" t="s">
        <v>441</v>
      </c>
      <c r="V1147" s="12" t="str">
        <f t="shared" si="4"/>
        <v>Blitz Games</v>
      </c>
      <c r="W1147" s="7" t="s">
        <v>28</v>
      </c>
    </row>
    <row r="1148">
      <c r="A1148" s="7" t="s">
        <v>1861</v>
      </c>
      <c r="B1148" s="8" t="s">
        <v>30</v>
      </c>
      <c r="C1148" s="9">
        <v>2008.0</v>
      </c>
      <c r="D1148" s="7" t="s">
        <v>41</v>
      </c>
      <c r="E1148" s="7" t="s">
        <v>1524</v>
      </c>
      <c r="F1148" s="7">
        <v>0.21</v>
      </c>
      <c r="G1148" s="7">
        <v>0.0</v>
      </c>
      <c r="H1148" s="7">
        <v>0.0</v>
      </c>
      <c r="I1148" s="7">
        <v>0.02</v>
      </c>
      <c r="J1148" s="7">
        <v>0.23</v>
      </c>
      <c r="K1148" s="10">
        <f t="shared" ref="K1148:O1148" si="1149">F1148*1000000</f>
        <v>210000</v>
      </c>
      <c r="L1148" s="10">
        <f t="shared" si="1149"/>
        <v>0</v>
      </c>
      <c r="M1148" s="10">
        <f t="shared" si="1149"/>
        <v>0</v>
      </c>
      <c r="N1148" s="10">
        <f t="shared" si="1149"/>
        <v>20000</v>
      </c>
      <c r="O1148" s="10">
        <f t="shared" si="1149"/>
        <v>230000</v>
      </c>
      <c r="P1148" s="7">
        <v>63.0</v>
      </c>
      <c r="Q1148" s="7">
        <v>16.0</v>
      </c>
      <c r="R1148" s="7">
        <v>4.9</v>
      </c>
      <c r="S1148" s="7">
        <v>10.0</v>
      </c>
      <c r="T1148" s="11">
        <f t="shared" si="3"/>
        <v>57.61538462</v>
      </c>
      <c r="U1148" s="7" t="s">
        <v>143</v>
      </c>
      <c r="V1148" s="12" t="str">
        <f t="shared" si="4"/>
        <v>Harmonix Music Systems</v>
      </c>
      <c r="W1148" s="7" t="s">
        <v>64</v>
      </c>
    </row>
    <row r="1149">
      <c r="A1149" s="7" t="s">
        <v>1911</v>
      </c>
      <c r="B1149" s="8" t="s">
        <v>92</v>
      </c>
      <c r="C1149" s="9">
        <v>2008.0</v>
      </c>
      <c r="D1149" s="7" t="s">
        <v>67</v>
      </c>
      <c r="E1149" s="7" t="s">
        <v>195</v>
      </c>
      <c r="F1149" s="7">
        <v>0.09</v>
      </c>
      <c r="G1149" s="7">
        <v>0.0</v>
      </c>
      <c r="H1149" s="7">
        <v>0.12</v>
      </c>
      <c r="I1149" s="7">
        <v>0.01</v>
      </c>
      <c r="J1149" s="7">
        <v>0.23</v>
      </c>
      <c r="K1149" s="10">
        <f t="shared" ref="K1149:O1149" si="1150">F1149*1000000</f>
        <v>90000</v>
      </c>
      <c r="L1149" s="10">
        <f t="shared" si="1150"/>
        <v>0</v>
      </c>
      <c r="M1149" s="10">
        <f t="shared" si="1150"/>
        <v>120000</v>
      </c>
      <c r="N1149" s="10">
        <f t="shared" si="1150"/>
        <v>10000</v>
      </c>
      <c r="O1149" s="10">
        <f t="shared" si="1150"/>
        <v>230000</v>
      </c>
      <c r="P1149" s="7">
        <v>50.0</v>
      </c>
      <c r="Q1149" s="7">
        <v>13.0</v>
      </c>
      <c r="R1149" s="7">
        <v>5.4</v>
      </c>
      <c r="S1149" s="7">
        <v>13.0</v>
      </c>
      <c r="T1149" s="11">
        <f t="shared" si="3"/>
        <v>52</v>
      </c>
      <c r="U1149" s="7" t="s">
        <v>1912</v>
      </c>
      <c r="V1149" s="12" t="str">
        <f t="shared" si="4"/>
        <v>K2</v>
      </c>
      <c r="W1149" s="7" t="s">
        <v>52</v>
      </c>
    </row>
    <row r="1150">
      <c r="A1150" s="7" t="s">
        <v>1491</v>
      </c>
      <c r="B1150" s="8" t="s">
        <v>40</v>
      </c>
      <c r="C1150" s="9">
        <v>2008.0</v>
      </c>
      <c r="D1150" s="7" t="s">
        <v>75</v>
      </c>
      <c r="E1150" s="7" t="s">
        <v>97</v>
      </c>
      <c r="F1150" s="7">
        <v>0.18</v>
      </c>
      <c r="G1150" s="7">
        <v>0.03</v>
      </c>
      <c r="H1150" s="7">
        <v>0.0</v>
      </c>
      <c r="I1150" s="7">
        <v>0.02</v>
      </c>
      <c r="J1150" s="7">
        <v>0.23</v>
      </c>
      <c r="K1150" s="10">
        <f t="shared" ref="K1150:O1150" si="1151">F1150*1000000</f>
        <v>180000</v>
      </c>
      <c r="L1150" s="10">
        <f t="shared" si="1151"/>
        <v>30000</v>
      </c>
      <c r="M1150" s="10">
        <f t="shared" si="1151"/>
        <v>0</v>
      </c>
      <c r="N1150" s="10">
        <f t="shared" si="1151"/>
        <v>20000</v>
      </c>
      <c r="O1150" s="10">
        <f t="shared" si="1151"/>
        <v>230000</v>
      </c>
      <c r="P1150" s="7">
        <v>59.0</v>
      </c>
      <c r="Q1150" s="7">
        <v>7.0</v>
      </c>
      <c r="R1150" s="7">
        <v>6.7</v>
      </c>
      <c r="S1150" s="7">
        <v>6.0</v>
      </c>
      <c r="T1150" s="11">
        <f t="shared" si="3"/>
        <v>62.69230769</v>
      </c>
      <c r="U1150" s="7" t="s">
        <v>1913</v>
      </c>
      <c r="V1150" s="12" t="str">
        <f t="shared" si="4"/>
        <v>Firebrand Games</v>
      </c>
      <c r="W1150" s="7" t="s">
        <v>52</v>
      </c>
    </row>
    <row r="1151">
      <c r="A1151" s="7" t="s">
        <v>1917</v>
      </c>
      <c r="B1151" s="8" t="s">
        <v>25</v>
      </c>
      <c r="C1151" s="9">
        <v>2008.0</v>
      </c>
      <c r="D1151" s="7" t="s">
        <v>112</v>
      </c>
      <c r="E1151" s="7" t="s">
        <v>97</v>
      </c>
      <c r="F1151" s="7">
        <v>0.19</v>
      </c>
      <c r="G1151" s="7">
        <v>0.01</v>
      </c>
      <c r="H1151" s="7">
        <v>0.0</v>
      </c>
      <c r="I1151" s="7">
        <v>0.02</v>
      </c>
      <c r="J1151" s="7">
        <v>0.22</v>
      </c>
      <c r="K1151" s="10">
        <f t="shared" ref="K1151:O1151" si="1152">F1151*1000000</f>
        <v>190000</v>
      </c>
      <c r="L1151" s="10">
        <f t="shared" si="1152"/>
        <v>10000</v>
      </c>
      <c r="M1151" s="10">
        <f t="shared" si="1152"/>
        <v>0</v>
      </c>
      <c r="N1151" s="10">
        <f t="shared" si="1152"/>
        <v>20000</v>
      </c>
      <c r="O1151" s="10">
        <f t="shared" si="1152"/>
        <v>220000</v>
      </c>
      <c r="P1151" s="7">
        <v>61.0</v>
      </c>
      <c r="Q1151" s="7">
        <v>15.0</v>
      </c>
      <c r="R1151" s="7">
        <v>5.6</v>
      </c>
      <c r="S1151" s="7">
        <v>7.0</v>
      </c>
      <c r="T1151" s="11">
        <f t="shared" si="3"/>
        <v>59.40909091</v>
      </c>
      <c r="U1151" s="7" t="s">
        <v>108</v>
      </c>
      <c r="V1151" s="12" t="str">
        <f t="shared" si="4"/>
        <v>EA Canada</v>
      </c>
      <c r="W1151" s="7" t="s">
        <v>64</v>
      </c>
    </row>
    <row r="1152">
      <c r="A1152" s="7" t="s">
        <v>1920</v>
      </c>
      <c r="B1152" s="8" t="s">
        <v>25</v>
      </c>
      <c r="C1152" s="9">
        <v>2008.0</v>
      </c>
      <c r="D1152" s="7" t="s">
        <v>26</v>
      </c>
      <c r="E1152" s="7" t="s">
        <v>37</v>
      </c>
      <c r="F1152" s="7">
        <v>0.2</v>
      </c>
      <c r="G1152" s="7">
        <v>0.0</v>
      </c>
      <c r="H1152" s="7">
        <v>0.0</v>
      </c>
      <c r="I1152" s="7">
        <v>0.02</v>
      </c>
      <c r="J1152" s="7">
        <v>0.22</v>
      </c>
      <c r="K1152" s="10">
        <f t="shared" ref="K1152:O1152" si="1153">F1152*1000000</f>
        <v>200000</v>
      </c>
      <c r="L1152" s="10">
        <f t="shared" si="1153"/>
        <v>0</v>
      </c>
      <c r="M1152" s="10">
        <f t="shared" si="1153"/>
        <v>0</v>
      </c>
      <c r="N1152" s="10">
        <f t="shared" si="1153"/>
        <v>20000</v>
      </c>
      <c r="O1152" s="10">
        <f t="shared" si="1153"/>
        <v>220000</v>
      </c>
      <c r="P1152" s="7">
        <v>61.0</v>
      </c>
      <c r="Q1152" s="7">
        <v>5.0</v>
      </c>
      <c r="T1152" s="11">
        <f t="shared" si="3"/>
        <v>61</v>
      </c>
      <c r="U1152" s="7" t="s">
        <v>855</v>
      </c>
      <c r="V1152" s="12" t="str">
        <f t="shared" si="4"/>
        <v>FUN Labs</v>
      </c>
      <c r="W1152" s="7" t="s">
        <v>28</v>
      </c>
    </row>
    <row r="1153">
      <c r="A1153" s="7" t="s">
        <v>1921</v>
      </c>
      <c r="B1153" s="8" t="s">
        <v>40</v>
      </c>
      <c r="C1153" s="9">
        <v>2008.0</v>
      </c>
      <c r="D1153" s="7" t="s">
        <v>67</v>
      </c>
      <c r="E1153" s="7" t="s">
        <v>195</v>
      </c>
      <c r="F1153" s="7">
        <v>0.2</v>
      </c>
      <c r="G1153" s="7">
        <v>0.0</v>
      </c>
      <c r="H1153" s="7">
        <v>0.0</v>
      </c>
      <c r="I1153" s="7">
        <v>0.02</v>
      </c>
      <c r="J1153" s="7">
        <v>0.22</v>
      </c>
      <c r="K1153" s="10">
        <f t="shared" ref="K1153:O1153" si="1154">F1153*1000000</f>
        <v>200000</v>
      </c>
      <c r="L1153" s="10">
        <f t="shared" si="1154"/>
        <v>0</v>
      </c>
      <c r="M1153" s="10">
        <f t="shared" si="1154"/>
        <v>0</v>
      </c>
      <c r="N1153" s="10">
        <f t="shared" si="1154"/>
        <v>20000</v>
      </c>
      <c r="O1153" s="10">
        <f t="shared" si="1154"/>
        <v>220000</v>
      </c>
      <c r="P1153" s="7">
        <v>73.0</v>
      </c>
      <c r="Q1153" s="7">
        <v>19.0</v>
      </c>
      <c r="R1153" s="7">
        <v>7.7</v>
      </c>
      <c r="S1153" s="7">
        <v>14.0</v>
      </c>
      <c r="T1153" s="11">
        <f t="shared" si="3"/>
        <v>74.6969697</v>
      </c>
      <c r="U1153" s="7" t="s">
        <v>641</v>
      </c>
      <c r="V1153" s="12" t="str">
        <f t="shared" si="4"/>
        <v>Image Epoch, Imageepoch</v>
      </c>
      <c r="W1153" s="7" t="s">
        <v>64</v>
      </c>
    </row>
    <row r="1154">
      <c r="A1154" s="7" t="s">
        <v>1922</v>
      </c>
      <c r="B1154" s="8" t="s">
        <v>25</v>
      </c>
      <c r="C1154" s="9">
        <v>2008.0</v>
      </c>
      <c r="D1154" s="7" t="s">
        <v>54</v>
      </c>
      <c r="E1154" s="7" t="s">
        <v>37</v>
      </c>
      <c r="F1154" s="7">
        <v>0.19</v>
      </c>
      <c r="G1154" s="7">
        <v>0.02</v>
      </c>
      <c r="H1154" s="7">
        <v>0.0</v>
      </c>
      <c r="I1154" s="7">
        <v>0.02</v>
      </c>
      <c r="J1154" s="7">
        <v>0.22</v>
      </c>
      <c r="K1154" s="10">
        <f t="shared" ref="K1154:O1154" si="1155">F1154*1000000</f>
        <v>190000</v>
      </c>
      <c r="L1154" s="10">
        <f t="shared" si="1155"/>
        <v>20000</v>
      </c>
      <c r="M1154" s="10">
        <f t="shared" si="1155"/>
        <v>0</v>
      </c>
      <c r="N1154" s="10">
        <f t="shared" si="1155"/>
        <v>20000</v>
      </c>
      <c r="O1154" s="10">
        <f t="shared" si="1155"/>
        <v>220000</v>
      </c>
      <c r="R1154" s="7">
        <v>6.3</v>
      </c>
      <c r="S1154" s="7">
        <v>6.0</v>
      </c>
      <c r="T1154" s="11">
        <f t="shared" si="3"/>
        <v>63</v>
      </c>
      <c r="U1154" s="7" t="s">
        <v>1779</v>
      </c>
      <c r="V1154" s="12" t="str">
        <f t="shared" si="4"/>
        <v>Edge of Reality</v>
      </c>
      <c r="W1154" s="7" t="s">
        <v>28</v>
      </c>
    </row>
    <row r="1155">
      <c r="A1155" s="7" t="s">
        <v>1841</v>
      </c>
      <c r="B1155" s="8" t="s">
        <v>25</v>
      </c>
      <c r="C1155" s="9">
        <v>2008.0</v>
      </c>
      <c r="D1155" s="7" t="s">
        <v>58</v>
      </c>
      <c r="E1155" s="7" t="s">
        <v>131</v>
      </c>
      <c r="F1155" s="7">
        <v>0.18</v>
      </c>
      <c r="G1155" s="7">
        <v>0.02</v>
      </c>
      <c r="H1155" s="7">
        <v>0.0</v>
      </c>
      <c r="I1155" s="7">
        <v>0.02</v>
      </c>
      <c r="J1155" s="7">
        <v>0.22</v>
      </c>
      <c r="K1155" s="10">
        <f t="shared" ref="K1155:O1155" si="1156">F1155*1000000</f>
        <v>180000</v>
      </c>
      <c r="L1155" s="10">
        <f t="shared" si="1156"/>
        <v>20000</v>
      </c>
      <c r="M1155" s="10">
        <f t="shared" si="1156"/>
        <v>0</v>
      </c>
      <c r="N1155" s="10">
        <f t="shared" si="1156"/>
        <v>20000</v>
      </c>
      <c r="O1155" s="10">
        <f t="shared" si="1156"/>
        <v>220000</v>
      </c>
      <c r="P1155" s="7">
        <v>52.0</v>
      </c>
      <c r="Q1155" s="7">
        <v>11.0</v>
      </c>
      <c r="T1155" s="11">
        <f t="shared" si="3"/>
        <v>52</v>
      </c>
      <c r="U1155" s="7" t="s">
        <v>818</v>
      </c>
      <c r="V1155" s="12" t="str">
        <f t="shared" si="4"/>
        <v>Infinite Interactive</v>
      </c>
      <c r="W1155" s="7" t="s">
        <v>28</v>
      </c>
    </row>
    <row r="1156">
      <c r="A1156" s="7" t="s">
        <v>1924</v>
      </c>
      <c r="B1156" s="8" t="s">
        <v>40</v>
      </c>
      <c r="C1156" s="9">
        <v>2008.0</v>
      </c>
      <c r="D1156" s="7" t="s">
        <v>67</v>
      </c>
      <c r="E1156" s="7" t="s">
        <v>1925</v>
      </c>
      <c r="F1156" s="7">
        <v>0.1</v>
      </c>
      <c r="G1156" s="7">
        <v>0.0</v>
      </c>
      <c r="H1156" s="7">
        <v>0.11</v>
      </c>
      <c r="I1156" s="7">
        <v>0.01</v>
      </c>
      <c r="J1156" s="7">
        <v>0.22</v>
      </c>
      <c r="K1156" s="10">
        <f t="shared" ref="K1156:O1156" si="1157">F1156*1000000</f>
        <v>100000</v>
      </c>
      <c r="L1156" s="10">
        <f t="shared" si="1157"/>
        <v>0</v>
      </c>
      <c r="M1156" s="10">
        <f t="shared" si="1157"/>
        <v>110000</v>
      </c>
      <c r="N1156" s="10">
        <f t="shared" si="1157"/>
        <v>10000</v>
      </c>
      <c r="O1156" s="10">
        <f t="shared" si="1157"/>
        <v>220000</v>
      </c>
      <c r="P1156" s="7">
        <v>53.0</v>
      </c>
      <c r="Q1156" s="7">
        <v>19.0</v>
      </c>
      <c r="R1156" s="7">
        <v>5.8</v>
      </c>
      <c r="S1156" s="7">
        <v>17.0</v>
      </c>
      <c r="T1156" s="11">
        <f t="shared" si="3"/>
        <v>55.36111111</v>
      </c>
      <c r="U1156" s="7" t="s">
        <v>1925</v>
      </c>
      <c r="V1156" s="12" t="str">
        <f t="shared" si="4"/>
        <v>GungHo</v>
      </c>
      <c r="W1156" s="7" t="s">
        <v>52</v>
      </c>
    </row>
    <row r="1157">
      <c r="A1157" s="7" t="s">
        <v>1908</v>
      </c>
      <c r="B1157" s="8" t="s">
        <v>40</v>
      </c>
      <c r="C1157" s="9">
        <v>2008.0</v>
      </c>
      <c r="D1157" s="7" t="s">
        <v>41</v>
      </c>
      <c r="E1157" s="7" t="s">
        <v>145</v>
      </c>
      <c r="F1157" s="7">
        <v>0.19</v>
      </c>
      <c r="G1157" s="7">
        <v>0.02</v>
      </c>
      <c r="H1157" s="7">
        <v>0.0</v>
      </c>
      <c r="I1157" s="7">
        <v>0.02</v>
      </c>
      <c r="J1157" s="7">
        <v>0.22</v>
      </c>
      <c r="K1157" s="10">
        <f t="shared" ref="K1157:O1157" si="1158">F1157*1000000</f>
        <v>190000</v>
      </c>
      <c r="L1157" s="10">
        <f t="shared" si="1158"/>
        <v>20000</v>
      </c>
      <c r="M1157" s="10">
        <f t="shared" si="1158"/>
        <v>0</v>
      </c>
      <c r="N1157" s="10">
        <f t="shared" si="1158"/>
        <v>20000</v>
      </c>
      <c r="O1157" s="10">
        <f t="shared" si="1158"/>
        <v>220000</v>
      </c>
      <c r="P1157" s="7">
        <v>69.0</v>
      </c>
      <c r="Q1157" s="7">
        <v>11.0</v>
      </c>
      <c r="T1157" s="11">
        <f t="shared" si="3"/>
        <v>69</v>
      </c>
      <c r="U1157" s="7" t="s">
        <v>1926</v>
      </c>
      <c r="V1157" s="12" t="str">
        <f t="shared" si="4"/>
        <v>Fall Line Studio</v>
      </c>
      <c r="W1157" s="7" t="s">
        <v>28</v>
      </c>
    </row>
    <row r="1158">
      <c r="A1158" s="7" t="s">
        <v>1930</v>
      </c>
      <c r="B1158" s="8" t="s">
        <v>25</v>
      </c>
      <c r="C1158" s="9">
        <v>2008.0</v>
      </c>
      <c r="D1158" s="7" t="s">
        <v>26</v>
      </c>
      <c r="E1158" s="7" t="s">
        <v>97</v>
      </c>
      <c r="F1158" s="7">
        <v>0.19</v>
      </c>
      <c r="G1158" s="7">
        <v>0.01</v>
      </c>
      <c r="H1158" s="7">
        <v>0.0</v>
      </c>
      <c r="I1158" s="7">
        <v>0.02</v>
      </c>
      <c r="J1158" s="7">
        <v>0.22</v>
      </c>
      <c r="K1158" s="10">
        <f t="shared" ref="K1158:O1158" si="1159">F1158*1000000</f>
        <v>190000</v>
      </c>
      <c r="L1158" s="10">
        <f t="shared" si="1159"/>
        <v>10000</v>
      </c>
      <c r="M1158" s="10">
        <f t="shared" si="1159"/>
        <v>0</v>
      </c>
      <c r="N1158" s="10">
        <f t="shared" si="1159"/>
        <v>20000</v>
      </c>
      <c r="O1158" s="10">
        <f t="shared" si="1159"/>
        <v>220000</v>
      </c>
      <c r="P1158" s="7">
        <v>51.0</v>
      </c>
      <c r="Q1158" s="7">
        <v>11.0</v>
      </c>
      <c r="R1158" s="7">
        <v>5.9</v>
      </c>
      <c r="S1158" s="7">
        <v>14.0</v>
      </c>
      <c r="T1158" s="11">
        <f t="shared" si="3"/>
        <v>55.48</v>
      </c>
      <c r="U1158" s="7" t="s">
        <v>343</v>
      </c>
      <c r="V1158" s="12" t="str">
        <f t="shared" si="4"/>
        <v>EA Sports</v>
      </c>
      <c r="W1158" s="7" t="s">
        <v>28</v>
      </c>
    </row>
    <row r="1159">
      <c r="A1159" s="7" t="s">
        <v>1849</v>
      </c>
      <c r="B1159" s="8" t="s">
        <v>30</v>
      </c>
      <c r="C1159" s="9">
        <v>2008.0</v>
      </c>
      <c r="D1159" s="7" t="s">
        <v>26</v>
      </c>
      <c r="E1159" s="7" t="s">
        <v>97</v>
      </c>
      <c r="F1159" s="7">
        <v>0.2</v>
      </c>
      <c r="G1159" s="7">
        <v>0.0</v>
      </c>
      <c r="H1159" s="7">
        <v>0.0</v>
      </c>
      <c r="I1159" s="7">
        <v>0.02</v>
      </c>
      <c r="J1159" s="7">
        <v>0.22</v>
      </c>
      <c r="K1159" s="10">
        <f t="shared" ref="K1159:O1159" si="1160">F1159*1000000</f>
        <v>200000</v>
      </c>
      <c r="L1159" s="10">
        <f t="shared" si="1160"/>
        <v>0</v>
      </c>
      <c r="M1159" s="10">
        <f t="shared" si="1160"/>
        <v>0</v>
      </c>
      <c r="N1159" s="10">
        <f t="shared" si="1160"/>
        <v>20000</v>
      </c>
      <c r="O1159" s="10">
        <f t="shared" si="1160"/>
        <v>220000</v>
      </c>
      <c r="P1159" s="7">
        <v>70.0</v>
      </c>
      <c r="Q1159" s="7">
        <v>23.0</v>
      </c>
      <c r="R1159" s="7">
        <v>5.6</v>
      </c>
      <c r="S1159" s="7">
        <v>8.0</v>
      </c>
      <c r="T1159" s="11">
        <f t="shared" si="3"/>
        <v>66.38709677</v>
      </c>
      <c r="U1159" s="7" t="s">
        <v>108</v>
      </c>
      <c r="V1159" s="12" t="str">
        <f t="shared" si="4"/>
        <v>EA Canada</v>
      </c>
      <c r="W1159" s="7" t="s">
        <v>28</v>
      </c>
    </row>
    <row r="1160">
      <c r="A1160" s="7" t="s">
        <v>1931</v>
      </c>
      <c r="B1160" s="8" t="s">
        <v>40</v>
      </c>
      <c r="C1160" s="9">
        <v>2008.0</v>
      </c>
      <c r="D1160" s="7" t="s">
        <v>41</v>
      </c>
      <c r="E1160" s="7" t="s">
        <v>740</v>
      </c>
      <c r="F1160" s="7">
        <v>0.19</v>
      </c>
      <c r="G1160" s="7">
        <v>0.01</v>
      </c>
      <c r="H1160" s="7">
        <v>0.0</v>
      </c>
      <c r="I1160" s="7">
        <v>0.02</v>
      </c>
      <c r="J1160" s="7">
        <v>0.22</v>
      </c>
      <c r="K1160" s="10">
        <f t="shared" ref="K1160:O1160" si="1161">F1160*1000000</f>
        <v>190000</v>
      </c>
      <c r="L1160" s="10">
        <f t="shared" si="1161"/>
        <v>10000</v>
      </c>
      <c r="M1160" s="10">
        <f t="shared" si="1161"/>
        <v>0</v>
      </c>
      <c r="N1160" s="10">
        <f t="shared" si="1161"/>
        <v>20000</v>
      </c>
      <c r="O1160" s="10">
        <f t="shared" si="1161"/>
        <v>220000</v>
      </c>
      <c r="P1160" s="7">
        <v>82.0</v>
      </c>
      <c r="Q1160" s="7">
        <v>11.0</v>
      </c>
      <c r="R1160" s="7">
        <v>8.2</v>
      </c>
      <c r="S1160" s="7">
        <v>13.0</v>
      </c>
      <c r="T1160" s="11">
        <f t="shared" si="3"/>
        <v>82</v>
      </c>
      <c r="U1160" s="7" t="s">
        <v>740</v>
      </c>
      <c r="V1160" s="12" t="str">
        <f t="shared" si="4"/>
        <v>AQ Interactive</v>
      </c>
      <c r="W1160" s="7" t="s">
        <v>28</v>
      </c>
    </row>
    <row r="1161">
      <c r="A1161" s="7" t="s">
        <v>1935</v>
      </c>
      <c r="B1161" s="8" t="s">
        <v>47</v>
      </c>
      <c r="C1161" s="9">
        <v>2008.0</v>
      </c>
      <c r="D1161" s="7" t="s">
        <v>54</v>
      </c>
      <c r="E1161" s="7" t="s">
        <v>686</v>
      </c>
      <c r="F1161" s="7">
        <v>0.12</v>
      </c>
      <c r="G1161" s="7">
        <v>0.0</v>
      </c>
      <c r="H1161" s="7">
        <v>0.08</v>
      </c>
      <c r="I1161" s="7">
        <v>0.01</v>
      </c>
      <c r="J1161" s="7">
        <v>0.22</v>
      </c>
      <c r="K1161" s="10">
        <f t="shared" ref="K1161:O1161" si="1162">F1161*1000000</f>
        <v>120000</v>
      </c>
      <c r="L1161" s="10">
        <f t="shared" si="1162"/>
        <v>0</v>
      </c>
      <c r="M1161" s="10">
        <f t="shared" si="1162"/>
        <v>80000</v>
      </c>
      <c r="N1161" s="10">
        <f t="shared" si="1162"/>
        <v>10000</v>
      </c>
      <c r="O1161" s="10">
        <f t="shared" si="1162"/>
        <v>220000</v>
      </c>
      <c r="P1161" s="7">
        <v>63.0</v>
      </c>
      <c r="Q1161" s="7">
        <v>12.0</v>
      </c>
      <c r="R1161" s="7">
        <v>6.2</v>
      </c>
      <c r="S1161" s="7">
        <v>34.0</v>
      </c>
      <c r="T1161" s="11">
        <f t="shared" si="3"/>
        <v>62.26086957</v>
      </c>
      <c r="U1161" s="7" t="s">
        <v>1936</v>
      </c>
      <c r="V1161" s="12" t="str">
        <f t="shared" si="4"/>
        <v>Rhino Studios</v>
      </c>
      <c r="W1161" s="7" t="s">
        <v>52</v>
      </c>
    </row>
    <row r="1162">
      <c r="A1162" s="7" t="s">
        <v>1769</v>
      </c>
      <c r="B1162" s="8" t="s">
        <v>40</v>
      </c>
      <c r="C1162" s="9">
        <v>2008.0</v>
      </c>
      <c r="D1162" s="7" t="s">
        <v>49</v>
      </c>
      <c r="E1162" s="7" t="s">
        <v>145</v>
      </c>
      <c r="F1162" s="7">
        <v>0.19</v>
      </c>
      <c r="G1162" s="7">
        <v>0.01</v>
      </c>
      <c r="H1162" s="7">
        <v>0.0</v>
      </c>
      <c r="I1162" s="7">
        <v>0.02</v>
      </c>
      <c r="J1162" s="7">
        <v>0.21</v>
      </c>
      <c r="K1162" s="10">
        <f t="shared" ref="K1162:O1162" si="1163">F1162*1000000</f>
        <v>190000</v>
      </c>
      <c r="L1162" s="10">
        <f t="shared" si="1163"/>
        <v>10000</v>
      </c>
      <c r="M1162" s="10">
        <f t="shared" si="1163"/>
        <v>0</v>
      </c>
      <c r="N1162" s="10">
        <f t="shared" si="1163"/>
        <v>20000</v>
      </c>
      <c r="O1162" s="10">
        <f t="shared" si="1163"/>
        <v>210000</v>
      </c>
      <c r="P1162" s="7">
        <v>54.0</v>
      </c>
      <c r="Q1162" s="7">
        <v>12.0</v>
      </c>
      <c r="T1162" s="11">
        <f t="shared" si="3"/>
        <v>54</v>
      </c>
      <c r="U1162" s="7" t="s">
        <v>1926</v>
      </c>
      <c r="V1162" s="12" t="str">
        <f t="shared" si="4"/>
        <v>Fall Line Studio</v>
      </c>
      <c r="W1162" s="7" t="s">
        <v>52</v>
      </c>
    </row>
    <row r="1163">
      <c r="A1163" s="7" t="s">
        <v>1940</v>
      </c>
      <c r="B1163" s="8" t="s">
        <v>40</v>
      </c>
      <c r="C1163" s="9">
        <v>2008.0</v>
      </c>
      <c r="D1163" s="7" t="s">
        <v>49</v>
      </c>
      <c r="E1163" s="7" t="s">
        <v>287</v>
      </c>
      <c r="F1163" s="7">
        <v>0.16</v>
      </c>
      <c r="G1163" s="7">
        <v>0.01</v>
      </c>
      <c r="H1163" s="7">
        <v>0.02</v>
      </c>
      <c r="I1163" s="7">
        <v>0.02</v>
      </c>
      <c r="J1163" s="7">
        <v>0.21</v>
      </c>
      <c r="K1163" s="10">
        <f t="shared" ref="K1163:O1163" si="1164">F1163*1000000</f>
        <v>160000</v>
      </c>
      <c r="L1163" s="10">
        <f t="shared" si="1164"/>
        <v>10000</v>
      </c>
      <c r="M1163" s="10">
        <f t="shared" si="1164"/>
        <v>20000</v>
      </c>
      <c r="N1163" s="10">
        <f t="shared" si="1164"/>
        <v>20000</v>
      </c>
      <c r="O1163" s="10">
        <f t="shared" si="1164"/>
        <v>210000</v>
      </c>
      <c r="P1163" s="7">
        <v>83.0</v>
      </c>
      <c r="Q1163" s="7">
        <v>52.0</v>
      </c>
      <c r="R1163" s="7">
        <v>7.8</v>
      </c>
      <c r="S1163" s="7">
        <v>36.0</v>
      </c>
      <c r="T1163" s="11">
        <f t="shared" si="3"/>
        <v>80.95454545</v>
      </c>
      <c r="U1163" s="7" t="s">
        <v>232</v>
      </c>
      <c r="V1163" s="12" t="str">
        <f t="shared" si="4"/>
        <v>Team Ninja</v>
      </c>
      <c r="W1163" s="7" t="s">
        <v>64</v>
      </c>
    </row>
    <row r="1164">
      <c r="A1164" s="7" t="s">
        <v>1941</v>
      </c>
      <c r="B1164" s="8" t="s">
        <v>40</v>
      </c>
      <c r="C1164" s="9">
        <v>2008.0</v>
      </c>
      <c r="D1164" s="7" t="s">
        <v>437</v>
      </c>
      <c r="E1164" s="7" t="s">
        <v>139</v>
      </c>
      <c r="F1164" s="7">
        <v>0.16</v>
      </c>
      <c r="G1164" s="7">
        <v>0.03</v>
      </c>
      <c r="H1164" s="7">
        <v>0.0</v>
      </c>
      <c r="I1164" s="7">
        <v>0.02</v>
      </c>
      <c r="J1164" s="7">
        <v>0.21</v>
      </c>
      <c r="K1164" s="10">
        <f t="shared" ref="K1164:O1164" si="1165">F1164*1000000</f>
        <v>160000</v>
      </c>
      <c r="L1164" s="10">
        <f t="shared" si="1165"/>
        <v>30000</v>
      </c>
      <c r="M1164" s="10">
        <f t="shared" si="1165"/>
        <v>0</v>
      </c>
      <c r="N1164" s="10">
        <f t="shared" si="1165"/>
        <v>20000</v>
      </c>
      <c r="O1164" s="10">
        <f t="shared" si="1165"/>
        <v>210000</v>
      </c>
      <c r="P1164" s="7">
        <v>78.0</v>
      </c>
      <c r="Q1164" s="7">
        <v>28.0</v>
      </c>
      <c r="R1164" s="7">
        <v>6.9</v>
      </c>
      <c r="S1164" s="7">
        <v>20.0</v>
      </c>
      <c r="T1164" s="11">
        <f t="shared" si="3"/>
        <v>74.25</v>
      </c>
      <c r="U1164" s="7" t="s">
        <v>183</v>
      </c>
      <c r="V1164" s="12" t="str">
        <f t="shared" si="4"/>
        <v>Griptonite Games</v>
      </c>
      <c r="W1164" s="7" t="s">
        <v>52</v>
      </c>
    </row>
    <row r="1165">
      <c r="A1165" s="7" t="s">
        <v>1885</v>
      </c>
      <c r="B1165" s="8" t="s">
        <v>30</v>
      </c>
      <c r="C1165" s="9">
        <v>2008.0</v>
      </c>
      <c r="D1165" s="7" t="s">
        <v>75</v>
      </c>
      <c r="E1165" s="7" t="s">
        <v>988</v>
      </c>
      <c r="F1165" s="7">
        <v>0.06</v>
      </c>
      <c r="G1165" s="7">
        <v>0.14</v>
      </c>
      <c r="H1165" s="7">
        <v>0.0</v>
      </c>
      <c r="I1165" s="7">
        <v>0.01</v>
      </c>
      <c r="J1165" s="7">
        <v>0.21</v>
      </c>
      <c r="K1165" s="10">
        <f t="shared" ref="K1165:O1165" si="1166">F1165*1000000</f>
        <v>60000</v>
      </c>
      <c r="L1165" s="10">
        <f t="shared" si="1166"/>
        <v>140000</v>
      </c>
      <c r="M1165" s="10">
        <f t="shared" si="1166"/>
        <v>0</v>
      </c>
      <c r="N1165" s="10">
        <f t="shared" si="1166"/>
        <v>10000</v>
      </c>
      <c r="O1165" s="10">
        <f t="shared" si="1166"/>
        <v>210000</v>
      </c>
      <c r="P1165" s="7">
        <v>63.0</v>
      </c>
      <c r="Q1165" s="7">
        <v>17.0</v>
      </c>
      <c r="R1165" s="7">
        <v>8.0</v>
      </c>
      <c r="S1165" s="7">
        <v>6.0</v>
      </c>
      <c r="T1165" s="11">
        <f t="shared" si="3"/>
        <v>67.43478261</v>
      </c>
      <c r="U1165" s="7" t="s">
        <v>1167</v>
      </c>
      <c r="V1165" s="12" t="str">
        <f t="shared" si="4"/>
        <v>Milestone S.r.l</v>
      </c>
      <c r="W1165" s="7" t="s">
        <v>52</v>
      </c>
    </row>
    <row r="1166">
      <c r="A1166" s="7" t="s">
        <v>1942</v>
      </c>
      <c r="B1166" s="8" t="s">
        <v>47</v>
      </c>
      <c r="C1166" s="9">
        <v>2008.0</v>
      </c>
      <c r="D1166" s="7" t="s">
        <v>75</v>
      </c>
      <c r="E1166" s="7" t="s">
        <v>139</v>
      </c>
      <c r="F1166" s="7">
        <v>0.1</v>
      </c>
      <c r="G1166" s="7">
        <v>0.08</v>
      </c>
      <c r="H1166" s="7">
        <v>0.0</v>
      </c>
      <c r="I1166" s="7">
        <v>0.03</v>
      </c>
      <c r="J1166" s="7">
        <v>0.21</v>
      </c>
      <c r="K1166" s="10">
        <f t="shared" ref="K1166:O1166" si="1167">F1166*1000000</f>
        <v>100000</v>
      </c>
      <c r="L1166" s="10">
        <f t="shared" si="1167"/>
        <v>80000</v>
      </c>
      <c r="M1166" s="10">
        <f t="shared" si="1167"/>
        <v>0</v>
      </c>
      <c r="N1166" s="10">
        <f t="shared" si="1167"/>
        <v>30000</v>
      </c>
      <c r="O1166" s="10">
        <f t="shared" si="1167"/>
        <v>210000</v>
      </c>
      <c r="P1166" s="7">
        <v>61.0</v>
      </c>
      <c r="Q1166" s="7">
        <v>21.0</v>
      </c>
      <c r="R1166" s="7">
        <v>5.0</v>
      </c>
      <c r="S1166" s="7">
        <v>11.0</v>
      </c>
      <c r="T1166" s="11">
        <f t="shared" si="3"/>
        <v>57.21875</v>
      </c>
      <c r="U1166" s="7" t="s">
        <v>1943</v>
      </c>
      <c r="V1166" s="12" t="str">
        <f t="shared" si="4"/>
        <v>2XL Games</v>
      </c>
      <c r="W1166" s="7" t="s">
        <v>28</v>
      </c>
    </row>
    <row r="1167">
      <c r="A1167" s="7" t="s">
        <v>1766</v>
      </c>
      <c r="B1167" s="8" t="s">
        <v>62</v>
      </c>
      <c r="C1167" s="9">
        <v>2008.0</v>
      </c>
      <c r="D1167" s="7" t="s">
        <v>49</v>
      </c>
      <c r="E1167" s="7" t="s">
        <v>37</v>
      </c>
      <c r="F1167" s="7">
        <v>0.1</v>
      </c>
      <c r="G1167" s="7">
        <v>0.08</v>
      </c>
      <c r="H1167" s="7">
        <v>0.0</v>
      </c>
      <c r="I1167" s="7">
        <v>0.03</v>
      </c>
      <c r="J1167" s="7">
        <v>0.21</v>
      </c>
      <c r="K1167" s="10">
        <f t="shared" ref="K1167:O1167" si="1168">F1167*1000000</f>
        <v>100000</v>
      </c>
      <c r="L1167" s="10">
        <f t="shared" si="1168"/>
        <v>80000</v>
      </c>
      <c r="M1167" s="10">
        <f t="shared" si="1168"/>
        <v>0</v>
      </c>
      <c r="N1167" s="10">
        <f t="shared" si="1168"/>
        <v>30000</v>
      </c>
      <c r="O1167" s="10">
        <f t="shared" si="1168"/>
        <v>210000</v>
      </c>
      <c r="P1167" s="7">
        <v>69.0</v>
      </c>
      <c r="Q1167" s="7">
        <v>4.0</v>
      </c>
      <c r="R1167" s="7">
        <v>4.1</v>
      </c>
      <c r="S1167" s="7">
        <v>16.0</v>
      </c>
      <c r="T1167" s="11">
        <f t="shared" si="3"/>
        <v>46.6</v>
      </c>
      <c r="U1167" s="7" t="s">
        <v>1870</v>
      </c>
      <c r="V1167" s="12" t="str">
        <f t="shared" si="4"/>
        <v>Treyarch, Shaba Games</v>
      </c>
      <c r="W1167" s="7" t="s">
        <v>52</v>
      </c>
    </row>
    <row r="1168">
      <c r="A1168" s="7" t="s">
        <v>1944</v>
      </c>
      <c r="B1168" s="8" t="s">
        <v>40</v>
      </c>
      <c r="C1168" s="9">
        <v>2008.0</v>
      </c>
      <c r="D1168" s="7" t="s">
        <v>26</v>
      </c>
      <c r="E1168" s="7" t="s">
        <v>37</v>
      </c>
      <c r="F1168" s="7">
        <v>0.19</v>
      </c>
      <c r="G1168" s="7">
        <v>0.0</v>
      </c>
      <c r="H1168" s="7">
        <v>0.0</v>
      </c>
      <c r="I1168" s="7">
        <v>0.02</v>
      </c>
      <c r="J1168" s="7">
        <v>0.21</v>
      </c>
      <c r="K1168" s="10">
        <f t="shared" ref="K1168:O1168" si="1169">F1168*1000000</f>
        <v>190000</v>
      </c>
      <c r="L1168" s="10">
        <f t="shared" si="1169"/>
        <v>0</v>
      </c>
      <c r="M1168" s="10">
        <f t="shared" si="1169"/>
        <v>0</v>
      </c>
      <c r="N1168" s="10">
        <f t="shared" si="1169"/>
        <v>20000</v>
      </c>
      <c r="O1168" s="10">
        <f t="shared" si="1169"/>
        <v>210000</v>
      </c>
      <c r="P1168" s="7">
        <v>39.0</v>
      </c>
      <c r="Q1168" s="7">
        <v>11.0</v>
      </c>
      <c r="T1168" s="11">
        <f t="shared" si="3"/>
        <v>39</v>
      </c>
      <c r="U1168" s="7" t="s">
        <v>986</v>
      </c>
      <c r="V1168" s="12" t="str">
        <f t="shared" si="4"/>
        <v>Creat Studios</v>
      </c>
      <c r="W1168" s="7" t="s">
        <v>28</v>
      </c>
    </row>
    <row r="1169">
      <c r="A1169" s="7" t="s">
        <v>1946</v>
      </c>
      <c r="B1169" s="8" t="s">
        <v>40</v>
      </c>
      <c r="C1169" s="9">
        <v>2008.0</v>
      </c>
      <c r="D1169" s="7" t="s">
        <v>67</v>
      </c>
      <c r="E1169" s="7" t="s">
        <v>455</v>
      </c>
      <c r="F1169" s="7">
        <v>0.12</v>
      </c>
      <c r="G1169" s="7">
        <v>0.03</v>
      </c>
      <c r="H1169" s="7">
        <v>0.05</v>
      </c>
      <c r="I1169" s="7">
        <v>0.01</v>
      </c>
      <c r="J1169" s="7">
        <v>0.21</v>
      </c>
      <c r="K1169" s="10">
        <f t="shared" ref="K1169:O1169" si="1170">F1169*1000000</f>
        <v>120000</v>
      </c>
      <c r="L1169" s="10">
        <f t="shared" si="1170"/>
        <v>30000</v>
      </c>
      <c r="M1169" s="10">
        <f t="shared" si="1170"/>
        <v>50000</v>
      </c>
      <c r="N1169" s="10">
        <f t="shared" si="1170"/>
        <v>10000</v>
      </c>
      <c r="O1169" s="10">
        <f t="shared" si="1170"/>
        <v>210000</v>
      </c>
      <c r="P1169" s="7">
        <v>69.0</v>
      </c>
      <c r="Q1169" s="7">
        <v>46.0</v>
      </c>
      <c r="R1169" s="7">
        <v>6.5</v>
      </c>
      <c r="S1169" s="7">
        <v>15.0</v>
      </c>
      <c r="T1169" s="11">
        <f t="shared" si="3"/>
        <v>68.01639344</v>
      </c>
      <c r="U1169" s="7" t="s">
        <v>770</v>
      </c>
      <c r="V1169" s="12" t="str">
        <f t="shared" si="4"/>
        <v>Brownie Brown</v>
      </c>
      <c r="W1169" s="7" t="s">
        <v>28</v>
      </c>
    </row>
    <row r="1170">
      <c r="A1170" s="7" t="s">
        <v>1947</v>
      </c>
      <c r="B1170" s="8" t="s">
        <v>25</v>
      </c>
      <c r="C1170" s="9">
        <v>2008.0</v>
      </c>
      <c r="D1170" s="7" t="s">
        <v>49</v>
      </c>
      <c r="E1170" s="7" t="s">
        <v>55</v>
      </c>
      <c r="F1170" s="7">
        <v>0.15</v>
      </c>
      <c r="G1170" s="7">
        <v>0.01</v>
      </c>
      <c r="H1170" s="7">
        <v>0.03</v>
      </c>
      <c r="I1170" s="7">
        <v>0.01</v>
      </c>
      <c r="J1170" s="7">
        <v>0.21</v>
      </c>
      <c r="K1170" s="10">
        <f t="shared" ref="K1170:O1170" si="1171">F1170*1000000</f>
        <v>150000</v>
      </c>
      <c r="L1170" s="10">
        <f t="shared" si="1171"/>
        <v>10000</v>
      </c>
      <c r="M1170" s="10">
        <f t="shared" si="1171"/>
        <v>30000</v>
      </c>
      <c r="N1170" s="10">
        <f t="shared" si="1171"/>
        <v>10000</v>
      </c>
      <c r="O1170" s="10">
        <f t="shared" si="1171"/>
        <v>210000</v>
      </c>
      <c r="P1170" s="7">
        <v>70.0</v>
      </c>
      <c r="Q1170" s="7">
        <v>35.0</v>
      </c>
      <c r="R1170" s="7">
        <v>7.8</v>
      </c>
      <c r="S1170" s="7">
        <v>24.0</v>
      </c>
      <c r="T1170" s="11">
        <f t="shared" si="3"/>
        <v>73.25423729</v>
      </c>
      <c r="U1170" s="7" t="s">
        <v>1717</v>
      </c>
      <c r="V1170" s="12" t="str">
        <f t="shared" si="4"/>
        <v>Acquire</v>
      </c>
      <c r="W1170" s="7" t="s">
        <v>34</v>
      </c>
    </row>
    <row r="1171">
      <c r="A1171" s="7" t="s">
        <v>1952</v>
      </c>
      <c r="B1171" s="8" t="s">
        <v>30</v>
      </c>
      <c r="C1171" s="9">
        <v>2008.0</v>
      </c>
      <c r="D1171" s="7" t="s">
        <v>67</v>
      </c>
      <c r="E1171" s="7" t="s">
        <v>55</v>
      </c>
      <c r="F1171" s="7">
        <v>0.16</v>
      </c>
      <c r="G1171" s="7">
        <v>0.02</v>
      </c>
      <c r="H1171" s="7">
        <v>0.01</v>
      </c>
      <c r="I1171" s="7">
        <v>0.02</v>
      </c>
      <c r="J1171" s="7">
        <v>0.2</v>
      </c>
      <c r="K1171" s="10">
        <f t="shared" ref="K1171:O1171" si="1172">F1171*1000000</f>
        <v>160000</v>
      </c>
      <c r="L1171" s="10">
        <f t="shared" si="1172"/>
        <v>20000</v>
      </c>
      <c r="M1171" s="10">
        <f t="shared" si="1172"/>
        <v>10000</v>
      </c>
      <c r="N1171" s="10">
        <f t="shared" si="1172"/>
        <v>20000</v>
      </c>
      <c r="O1171" s="10">
        <f t="shared" si="1172"/>
        <v>200000</v>
      </c>
      <c r="P1171" s="7">
        <v>52.0</v>
      </c>
      <c r="Q1171" s="7">
        <v>27.0</v>
      </c>
      <c r="R1171" s="7">
        <v>7.0</v>
      </c>
      <c r="S1171" s="7">
        <v>48.0</v>
      </c>
      <c r="T1171" s="11">
        <f t="shared" si="3"/>
        <v>63.52</v>
      </c>
      <c r="U1171" s="7" t="s">
        <v>1953</v>
      </c>
      <c r="V1171" s="12" t="str">
        <f t="shared" si="4"/>
        <v>Ubisoft Annecy</v>
      </c>
      <c r="W1171" s="7" t="s">
        <v>34</v>
      </c>
    </row>
    <row r="1172">
      <c r="A1172" s="7" t="s">
        <v>286</v>
      </c>
      <c r="B1172" s="8" t="s">
        <v>92</v>
      </c>
      <c r="C1172" s="9">
        <v>2008.0</v>
      </c>
      <c r="D1172" s="7" t="s">
        <v>49</v>
      </c>
      <c r="E1172" s="7" t="s">
        <v>287</v>
      </c>
      <c r="F1172" s="7">
        <v>0.02</v>
      </c>
      <c r="G1172" s="7">
        <v>0.0</v>
      </c>
      <c r="H1172" s="7">
        <v>0.18</v>
      </c>
      <c r="I1172" s="7">
        <v>0.0</v>
      </c>
      <c r="J1172" s="7">
        <v>0.2</v>
      </c>
      <c r="K1172" s="10">
        <f t="shared" ref="K1172:O1172" si="1173">F1172*1000000</f>
        <v>20000</v>
      </c>
      <c r="L1172" s="10">
        <f t="shared" si="1173"/>
        <v>0</v>
      </c>
      <c r="M1172" s="10">
        <f t="shared" si="1173"/>
        <v>180000</v>
      </c>
      <c r="N1172" s="10">
        <f t="shared" si="1173"/>
        <v>0</v>
      </c>
      <c r="O1172" s="10">
        <f t="shared" si="1173"/>
        <v>200000</v>
      </c>
      <c r="P1172" s="7">
        <v>62.0</v>
      </c>
      <c r="Q1172" s="7">
        <v>13.0</v>
      </c>
      <c r="R1172" s="7">
        <v>6.6</v>
      </c>
      <c r="S1172" s="7">
        <v>10.0</v>
      </c>
      <c r="T1172" s="11">
        <f t="shared" si="3"/>
        <v>63.73913043</v>
      </c>
      <c r="U1172" s="7" t="s">
        <v>1954</v>
      </c>
      <c r="V1172" s="12" t="str">
        <f t="shared" si="4"/>
        <v>Omega Force, Koei Canada</v>
      </c>
      <c r="W1172" s="7" t="s">
        <v>64</v>
      </c>
    </row>
    <row r="1173">
      <c r="A1173" s="7" t="s">
        <v>1741</v>
      </c>
      <c r="B1173" s="8" t="s">
        <v>62</v>
      </c>
      <c r="C1173" s="9">
        <v>2008.0</v>
      </c>
      <c r="D1173" s="7" t="s">
        <v>75</v>
      </c>
      <c r="E1173" s="7" t="s">
        <v>762</v>
      </c>
      <c r="F1173" s="7">
        <v>0.1</v>
      </c>
      <c r="G1173" s="7">
        <v>0.08</v>
      </c>
      <c r="H1173" s="7">
        <v>0.0</v>
      </c>
      <c r="I1173" s="7">
        <v>0.03</v>
      </c>
      <c r="J1173" s="7">
        <v>0.2</v>
      </c>
      <c r="K1173" s="10">
        <f t="shared" ref="K1173:O1173" si="1174">F1173*1000000</f>
        <v>100000</v>
      </c>
      <c r="L1173" s="10">
        <f t="shared" si="1174"/>
        <v>80000</v>
      </c>
      <c r="M1173" s="10">
        <f t="shared" si="1174"/>
        <v>0</v>
      </c>
      <c r="N1173" s="10">
        <f t="shared" si="1174"/>
        <v>30000</v>
      </c>
      <c r="O1173" s="10">
        <f t="shared" si="1174"/>
        <v>200000</v>
      </c>
      <c r="P1173" s="7">
        <v>37.0</v>
      </c>
      <c r="Q1173" s="7">
        <v>5.0</v>
      </c>
      <c r="T1173" s="11">
        <f t="shared" si="3"/>
        <v>37</v>
      </c>
      <c r="U1173" s="7" t="s">
        <v>1955</v>
      </c>
      <c r="V1173" s="12" t="str">
        <f t="shared" si="4"/>
        <v>Razorworks Studios</v>
      </c>
      <c r="W1173" s="7" t="s">
        <v>28</v>
      </c>
    </row>
    <row r="1174">
      <c r="A1174" s="7" t="s">
        <v>1957</v>
      </c>
      <c r="B1174" s="8" t="s">
        <v>40</v>
      </c>
      <c r="C1174" s="9">
        <v>2008.0</v>
      </c>
      <c r="D1174" s="7" t="s">
        <v>41</v>
      </c>
      <c r="E1174" s="7" t="s">
        <v>55</v>
      </c>
      <c r="F1174" s="7">
        <v>0.0</v>
      </c>
      <c r="G1174" s="7">
        <v>0.2</v>
      </c>
      <c r="H1174" s="7">
        <v>0.0</v>
      </c>
      <c r="I1174" s="7">
        <v>0.0</v>
      </c>
      <c r="J1174" s="7">
        <v>0.2</v>
      </c>
      <c r="K1174" s="10">
        <f t="shared" ref="K1174:O1174" si="1175">F1174*1000000</f>
        <v>0</v>
      </c>
      <c r="L1174" s="10">
        <f t="shared" si="1175"/>
        <v>200000</v>
      </c>
      <c r="M1174" s="10">
        <f t="shared" si="1175"/>
        <v>0</v>
      </c>
      <c r="N1174" s="10">
        <f t="shared" si="1175"/>
        <v>0</v>
      </c>
      <c r="O1174" s="10">
        <f t="shared" si="1175"/>
        <v>200000</v>
      </c>
      <c r="R1174" s="7">
        <v>8.8</v>
      </c>
      <c r="S1174" s="7">
        <v>5.0</v>
      </c>
      <c r="T1174" s="11">
        <f t="shared" si="3"/>
        <v>88</v>
      </c>
      <c r="U1174" s="7" t="s">
        <v>55</v>
      </c>
      <c r="V1174" s="12" t="str">
        <f t="shared" si="4"/>
        <v>Ubisoft</v>
      </c>
      <c r="W1174" s="7" t="s">
        <v>28</v>
      </c>
    </row>
    <row r="1175">
      <c r="A1175" s="7" t="s">
        <v>994</v>
      </c>
      <c r="B1175" s="8" t="s">
        <v>30</v>
      </c>
      <c r="C1175" s="9">
        <v>2008.0</v>
      </c>
      <c r="D1175" s="7" t="s">
        <v>67</v>
      </c>
      <c r="E1175" s="7" t="s">
        <v>995</v>
      </c>
      <c r="F1175" s="7">
        <v>0.18</v>
      </c>
      <c r="G1175" s="7">
        <v>0.0</v>
      </c>
      <c r="H1175" s="7">
        <v>0.01</v>
      </c>
      <c r="I1175" s="7">
        <v>0.01</v>
      </c>
      <c r="J1175" s="7">
        <v>0.2</v>
      </c>
      <c r="K1175" s="10">
        <f t="shared" ref="K1175:O1175" si="1176">F1175*1000000</f>
        <v>180000</v>
      </c>
      <c r="L1175" s="10">
        <f t="shared" si="1176"/>
        <v>0</v>
      </c>
      <c r="M1175" s="10">
        <f t="shared" si="1176"/>
        <v>10000</v>
      </c>
      <c r="N1175" s="10">
        <f t="shared" si="1176"/>
        <v>10000</v>
      </c>
      <c r="O1175" s="10">
        <f t="shared" si="1176"/>
        <v>200000</v>
      </c>
      <c r="P1175" s="7">
        <v>71.0</v>
      </c>
      <c r="Q1175" s="7">
        <v>7.0</v>
      </c>
      <c r="R1175" s="7">
        <v>7.0</v>
      </c>
      <c r="S1175" s="7">
        <v>35.0</v>
      </c>
      <c r="T1175" s="11">
        <f t="shared" si="3"/>
        <v>70.16666667</v>
      </c>
      <c r="U1175" s="7" t="s">
        <v>995</v>
      </c>
      <c r="V1175" s="12" t="str">
        <f t="shared" si="4"/>
        <v>Compile Heart</v>
      </c>
      <c r="W1175" s="7" t="s">
        <v>64</v>
      </c>
    </row>
    <row r="1176">
      <c r="A1176" s="7" t="s">
        <v>1942</v>
      </c>
      <c r="B1176" s="8" t="s">
        <v>30</v>
      </c>
      <c r="C1176" s="9">
        <v>2008.0</v>
      </c>
      <c r="D1176" s="7" t="s">
        <v>75</v>
      </c>
      <c r="E1176" s="7" t="s">
        <v>139</v>
      </c>
      <c r="F1176" s="7">
        <v>0.12</v>
      </c>
      <c r="G1176" s="7">
        <v>0.06</v>
      </c>
      <c r="H1176" s="7">
        <v>0.0</v>
      </c>
      <c r="I1176" s="7">
        <v>0.02</v>
      </c>
      <c r="J1176" s="7">
        <v>0.2</v>
      </c>
      <c r="K1176" s="10">
        <f t="shared" ref="K1176:O1176" si="1177">F1176*1000000</f>
        <v>120000</v>
      </c>
      <c r="L1176" s="10">
        <f t="shared" si="1177"/>
        <v>60000</v>
      </c>
      <c r="M1176" s="10">
        <f t="shared" si="1177"/>
        <v>0</v>
      </c>
      <c r="N1176" s="10">
        <f t="shared" si="1177"/>
        <v>20000</v>
      </c>
      <c r="O1176" s="10">
        <f t="shared" si="1177"/>
        <v>200000</v>
      </c>
      <c r="P1176" s="7">
        <v>65.0</v>
      </c>
      <c r="Q1176" s="7">
        <v>35.0</v>
      </c>
      <c r="R1176" s="7">
        <v>7.1</v>
      </c>
      <c r="S1176" s="7">
        <v>18.0</v>
      </c>
      <c r="T1176" s="11">
        <f t="shared" si="3"/>
        <v>67.03773585</v>
      </c>
      <c r="U1176" s="7" t="s">
        <v>1943</v>
      </c>
      <c r="V1176" s="12" t="str">
        <f t="shared" si="4"/>
        <v>2XL Games</v>
      </c>
      <c r="W1176" s="7" t="s">
        <v>28</v>
      </c>
    </row>
    <row r="1177">
      <c r="A1177" s="7" t="s">
        <v>1958</v>
      </c>
      <c r="B1177" s="8" t="s">
        <v>40</v>
      </c>
      <c r="C1177" s="9">
        <v>2008.0</v>
      </c>
      <c r="D1177" s="7" t="s">
        <v>67</v>
      </c>
      <c r="E1177" s="7" t="s">
        <v>46</v>
      </c>
      <c r="F1177" s="7">
        <v>0.1</v>
      </c>
      <c r="G1177" s="7">
        <v>0.02</v>
      </c>
      <c r="H1177" s="7">
        <v>0.07</v>
      </c>
      <c r="I1177" s="7">
        <v>0.01</v>
      </c>
      <c r="J1177" s="7">
        <v>0.2</v>
      </c>
      <c r="K1177" s="10">
        <f t="shared" ref="K1177:O1177" si="1178">F1177*1000000</f>
        <v>100000</v>
      </c>
      <c r="L1177" s="10">
        <f t="shared" si="1178"/>
        <v>20000</v>
      </c>
      <c r="M1177" s="10">
        <f t="shared" si="1178"/>
        <v>70000</v>
      </c>
      <c r="N1177" s="10">
        <f t="shared" si="1178"/>
        <v>10000</v>
      </c>
      <c r="O1177" s="10">
        <f t="shared" si="1178"/>
        <v>200000</v>
      </c>
      <c r="P1177" s="7">
        <v>59.0</v>
      </c>
      <c r="Q1177" s="7">
        <v>28.0</v>
      </c>
      <c r="R1177" s="7">
        <v>8.0</v>
      </c>
      <c r="S1177" s="7">
        <v>10.0</v>
      </c>
      <c r="T1177" s="11">
        <f t="shared" si="3"/>
        <v>64.52631579</v>
      </c>
      <c r="U1177" s="7" t="s">
        <v>1959</v>
      </c>
      <c r="V1177" s="12" t="str">
        <f t="shared" si="4"/>
        <v>Sega, Tom Create</v>
      </c>
      <c r="W1177" s="7" t="s">
        <v>64</v>
      </c>
    </row>
    <row r="1178">
      <c r="A1178" s="7" t="s">
        <v>1960</v>
      </c>
      <c r="B1178" s="8" t="s">
        <v>62</v>
      </c>
      <c r="C1178" s="9">
        <v>2008.0</v>
      </c>
      <c r="D1178" s="7" t="s">
        <v>67</v>
      </c>
      <c r="E1178" s="7" t="s">
        <v>1056</v>
      </c>
      <c r="F1178" s="7">
        <v>0.07</v>
      </c>
      <c r="G1178" s="7">
        <v>0.05</v>
      </c>
      <c r="H1178" s="7">
        <v>0.05</v>
      </c>
      <c r="I1178" s="7">
        <v>0.02</v>
      </c>
      <c r="J1178" s="7">
        <v>0.2</v>
      </c>
      <c r="K1178" s="10">
        <f t="shared" ref="K1178:O1178" si="1179">F1178*1000000</f>
        <v>70000</v>
      </c>
      <c r="L1178" s="10">
        <f t="shared" si="1179"/>
        <v>50000</v>
      </c>
      <c r="M1178" s="10">
        <f t="shared" si="1179"/>
        <v>50000</v>
      </c>
      <c r="N1178" s="10">
        <f t="shared" si="1179"/>
        <v>20000</v>
      </c>
      <c r="O1178" s="10">
        <f t="shared" si="1179"/>
        <v>200000</v>
      </c>
      <c r="P1178" s="7">
        <v>70.0</v>
      </c>
      <c r="Q1178" s="7">
        <v>12.0</v>
      </c>
      <c r="R1178" s="7">
        <v>8.2</v>
      </c>
      <c r="S1178" s="7">
        <v>17.0</v>
      </c>
      <c r="T1178" s="11">
        <f t="shared" si="3"/>
        <v>77.03448276</v>
      </c>
      <c r="U1178" s="7" t="s">
        <v>1056</v>
      </c>
      <c r="V1178" s="12" t="str">
        <f t="shared" si="4"/>
        <v>Gust</v>
      </c>
      <c r="W1178" s="7" t="s">
        <v>64</v>
      </c>
    </row>
    <row r="1179">
      <c r="A1179" s="7" t="s">
        <v>1727</v>
      </c>
      <c r="B1179" s="8" t="s">
        <v>30</v>
      </c>
      <c r="C1179" s="9">
        <v>2008.0</v>
      </c>
      <c r="D1179" s="7" t="s">
        <v>49</v>
      </c>
      <c r="E1179" s="7" t="s">
        <v>300</v>
      </c>
      <c r="F1179" s="7">
        <v>0.07</v>
      </c>
      <c r="G1179" s="7">
        <v>0.03</v>
      </c>
      <c r="H1179" s="7">
        <v>0.08</v>
      </c>
      <c r="I1179" s="7">
        <v>0.01</v>
      </c>
      <c r="J1179" s="7">
        <v>0.19</v>
      </c>
      <c r="K1179" s="10">
        <f t="shared" ref="K1179:O1179" si="1180">F1179*1000000</f>
        <v>70000</v>
      </c>
      <c r="L1179" s="10">
        <f t="shared" si="1180"/>
        <v>30000</v>
      </c>
      <c r="M1179" s="10">
        <f t="shared" si="1180"/>
        <v>80000</v>
      </c>
      <c r="N1179" s="10">
        <f t="shared" si="1180"/>
        <v>10000</v>
      </c>
      <c r="O1179" s="10">
        <f t="shared" si="1180"/>
        <v>190000</v>
      </c>
      <c r="P1179" s="7">
        <v>49.0</v>
      </c>
      <c r="Q1179" s="7">
        <v>30.0</v>
      </c>
      <c r="R1179" s="7">
        <v>7.0</v>
      </c>
      <c r="S1179" s="7">
        <v>18.0</v>
      </c>
      <c r="T1179" s="11">
        <f t="shared" si="3"/>
        <v>56.875</v>
      </c>
      <c r="U1179" s="7" t="s">
        <v>288</v>
      </c>
      <c r="V1179" s="12" t="str">
        <f t="shared" si="4"/>
        <v>Omega Force</v>
      </c>
      <c r="W1179" s="7" t="s">
        <v>64</v>
      </c>
    </row>
    <row r="1180">
      <c r="A1180" s="7" t="s">
        <v>1962</v>
      </c>
      <c r="B1180" s="8" t="s">
        <v>25</v>
      </c>
      <c r="C1180" s="9">
        <v>2008.0</v>
      </c>
      <c r="D1180" s="7" t="s">
        <v>67</v>
      </c>
      <c r="E1180" s="7" t="s">
        <v>46</v>
      </c>
      <c r="F1180" s="7">
        <v>0.08</v>
      </c>
      <c r="G1180" s="7">
        <v>0.0</v>
      </c>
      <c r="H1180" s="7">
        <v>0.11</v>
      </c>
      <c r="I1180" s="7">
        <v>0.01</v>
      </c>
      <c r="J1180" s="7">
        <v>0.19</v>
      </c>
      <c r="K1180" s="10">
        <f t="shared" ref="K1180:O1180" si="1181">F1180*1000000</f>
        <v>80000</v>
      </c>
      <c r="L1180" s="10">
        <f t="shared" si="1181"/>
        <v>0</v>
      </c>
      <c r="M1180" s="10">
        <f t="shared" si="1181"/>
        <v>110000</v>
      </c>
      <c r="N1180" s="10">
        <f t="shared" si="1181"/>
        <v>10000</v>
      </c>
      <c r="O1180" s="10">
        <f t="shared" si="1181"/>
        <v>190000</v>
      </c>
      <c r="P1180" s="7">
        <v>71.0</v>
      </c>
      <c r="Q1180" s="7">
        <v>21.0</v>
      </c>
      <c r="R1180" s="7">
        <v>7.6</v>
      </c>
      <c r="S1180" s="7">
        <v>5.0</v>
      </c>
      <c r="T1180" s="11">
        <f t="shared" si="3"/>
        <v>71.96153846</v>
      </c>
      <c r="U1180" s="7" t="s">
        <v>1963</v>
      </c>
      <c r="V1180" s="12" t="str">
        <f t="shared" si="4"/>
        <v>ChunSoft</v>
      </c>
      <c r="W1180" s="7" t="s">
        <v>64</v>
      </c>
    </row>
    <row r="1181">
      <c r="A1181" s="7" t="s">
        <v>1964</v>
      </c>
      <c r="B1181" s="8" t="s">
        <v>30</v>
      </c>
      <c r="C1181" s="9">
        <v>2008.0</v>
      </c>
      <c r="D1181" s="7" t="s">
        <v>31</v>
      </c>
      <c r="E1181" s="7" t="s">
        <v>231</v>
      </c>
      <c r="F1181" s="7">
        <v>0.08</v>
      </c>
      <c r="G1181" s="7">
        <v>0.09</v>
      </c>
      <c r="H1181" s="7">
        <v>0.0</v>
      </c>
      <c r="I1181" s="7">
        <v>0.02</v>
      </c>
      <c r="J1181" s="7">
        <v>0.19</v>
      </c>
      <c r="K1181" s="10">
        <f t="shared" ref="K1181:O1181" si="1182">F1181*1000000</f>
        <v>80000</v>
      </c>
      <c r="L1181" s="10">
        <f t="shared" si="1182"/>
        <v>90000</v>
      </c>
      <c r="M1181" s="10">
        <f t="shared" si="1182"/>
        <v>0</v>
      </c>
      <c r="N1181" s="10">
        <f t="shared" si="1182"/>
        <v>20000</v>
      </c>
      <c r="O1181" s="10">
        <f t="shared" si="1182"/>
        <v>190000</v>
      </c>
      <c r="P1181" s="7">
        <v>52.0</v>
      </c>
      <c r="Q1181" s="7">
        <v>35.0</v>
      </c>
      <c r="R1181" s="7">
        <v>4.9</v>
      </c>
      <c r="S1181" s="7">
        <v>22.0</v>
      </c>
      <c r="T1181" s="11">
        <f t="shared" si="3"/>
        <v>50.84210526</v>
      </c>
      <c r="U1181" s="7" t="s">
        <v>1965</v>
      </c>
      <c r="V1181" s="12" t="str">
        <f t="shared" si="4"/>
        <v>Pivotal Games</v>
      </c>
      <c r="W1181" s="7" t="s">
        <v>34</v>
      </c>
    </row>
    <row r="1182">
      <c r="A1182" s="7" t="s">
        <v>1968</v>
      </c>
      <c r="B1182" s="8" t="s">
        <v>40</v>
      </c>
      <c r="C1182" s="9">
        <v>2008.0</v>
      </c>
      <c r="D1182" s="7" t="s">
        <v>58</v>
      </c>
      <c r="E1182" s="7" t="s">
        <v>1075</v>
      </c>
      <c r="F1182" s="7">
        <v>0.05</v>
      </c>
      <c r="G1182" s="7">
        <v>0.12</v>
      </c>
      <c r="H1182" s="7">
        <v>0.0</v>
      </c>
      <c r="I1182" s="7">
        <v>0.02</v>
      </c>
      <c r="J1182" s="7">
        <v>0.19</v>
      </c>
      <c r="K1182" s="10">
        <f t="shared" ref="K1182:O1182" si="1183">F1182*1000000</f>
        <v>50000</v>
      </c>
      <c r="L1182" s="10">
        <f t="shared" si="1183"/>
        <v>120000</v>
      </c>
      <c r="M1182" s="10">
        <f t="shared" si="1183"/>
        <v>0</v>
      </c>
      <c r="N1182" s="10">
        <f t="shared" si="1183"/>
        <v>20000</v>
      </c>
      <c r="O1182" s="10">
        <f t="shared" si="1183"/>
        <v>190000</v>
      </c>
      <c r="P1182" s="7">
        <v>46.0</v>
      </c>
      <c r="Q1182" s="7">
        <v>13.0</v>
      </c>
      <c r="T1182" s="11">
        <f t="shared" si="3"/>
        <v>46</v>
      </c>
      <c r="U1182" s="7" t="s">
        <v>1075</v>
      </c>
      <c r="V1182" s="12" t="str">
        <f t="shared" si="4"/>
        <v>Nordcurrent</v>
      </c>
      <c r="W1182" s="7" t="s">
        <v>28</v>
      </c>
    </row>
    <row r="1183">
      <c r="A1183" s="7" t="s">
        <v>1969</v>
      </c>
      <c r="B1183" s="8" t="s">
        <v>25</v>
      </c>
      <c r="C1183" s="9">
        <v>2008.0</v>
      </c>
      <c r="D1183" s="7" t="s">
        <v>49</v>
      </c>
      <c r="E1183" s="7" t="s">
        <v>377</v>
      </c>
      <c r="F1183" s="7">
        <v>0.17</v>
      </c>
      <c r="G1183" s="7">
        <v>0.0</v>
      </c>
      <c r="H1183" s="7">
        <v>0.0</v>
      </c>
      <c r="I1183" s="7">
        <v>0.01</v>
      </c>
      <c r="J1183" s="7">
        <v>0.19</v>
      </c>
      <c r="K1183" s="10">
        <f t="shared" ref="K1183:O1183" si="1184">F1183*1000000</f>
        <v>170000</v>
      </c>
      <c r="L1183" s="10">
        <f t="shared" si="1184"/>
        <v>0</v>
      </c>
      <c r="M1183" s="10">
        <f t="shared" si="1184"/>
        <v>0</v>
      </c>
      <c r="N1183" s="10">
        <f t="shared" si="1184"/>
        <v>10000</v>
      </c>
      <c r="O1183" s="10">
        <f t="shared" si="1184"/>
        <v>190000</v>
      </c>
      <c r="P1183" s="7">
        <v>62.0</v>
      </c>
      <c r="Q1183" s="7">
        <v>13.0</v>
      </c>
      <c r="T1183" s="11">
        <f t="shared" si="3"/>
        <v>62</v>
      </c>
      <c r="U1183" s="7" t="s">
        <v>1970</v>
      </c>
      <c r="V1183" s="12" t="str">
        <f t="shared" si="4"/>
        <v>Stormfront Studios</v>
      </c>
      <c r="W1183" s="7" t="s">
        <v>52</v>
      </c>
    </row>
    <row r="1184">
      <c r="A1184" s="7" t="s">
        <v>1972</v>
      </c>
      <c r="B1184" s="8" t="s">
        <v>62</v>
      </c>
      <c r="C1184" s="9">
        <v>2008.0</v>
      </c>
      <c r="D1184" s="7" t="s">
        <v>41</v>
      </c>
      <c r="E1184" s="7" t="s">
        <v>455</v>
      </c>
      <c r="F1184" s="7">
        <v>0.09</v>
      </c>
      <c r="G1184" s="7">
        <v>0.07</v>
      </c>
      <c r="H1184" s="7">
        <v>0.0</v>
      </c>
      <c r="I1184" s="7">
        <v>0.02</v>
      </c>
      <c r="J1184" s="7">
        <v>0.19</v>
      </c>
      <c r="K1184" s="10">
        <f t="shared" ref="K1184:O1184" si="1185">F1184*1000000</f>
        <v>90000</v>
      </c>
      <c r="L1184" s="10">
        <f t="shared" si="1185"/>
        <v>70000</v>
      </c>
      <c r="M1184" s="10">
        <f t="shared" si="1185"/>
        <v>0</v>
      </c>
      <c r="N1184" s="10">
        <f t="shared" si="1185"/>
        <v>20000</v>
      </c>
      <c r="O1184" s="10">
        <f t="shared" si="1185"/>
        <v>190000</v>
      </c>
      <c r="P1184" s="7">
        <v>69.0</v>
      </c>
      <c r="Q1184" s="7">
        <v>16.0</v>
      </c>
      <c r="T1184" s="11">
        <f t="shared" si="3"/>
        <v>69</v>
      </c>
      <c r="U1184" s="7" t="s">
        <v>1012</v>
      </c>
      <c r="V1184" s="12" t="str">
        <f t="shared" si="4"/>
        <v>SNK Playmore</v>
      </c>
      <c r="W1184" s="7" t="s">
        <v>64</v>
      </c>
    </row>
    <row r="1185">
      <c r="A1185" s="7" t="s">
        <v>1976</v>
      </c>
      <c r="B1185" s="8" t="s">
        <v>30</v>
      </c>
      <c r="C1185" s="9">
        <v>2008.0</v>
      </c>
      <c r="D1185" s="7" t="s">
        <v>112</v>
      </c>
      <c r="E1185" s="7" t="s">
        <v>97</v>
      </c>
      <c r="F1185" s="7">
        <v>0.15</v>
      </c>
      <c r="G1185" s="7">
        <v>0.02</v>
      </c>
      <c r="H1185" s="7">
        <v>0.0</v>
      </c>
      <c r="I1185" s="7">
        <v>0.02</v>
      </c>
      <c r="J1185" s="7">
        <v>0.19</v>
      </c>
      <c r="K1185" s="10">
        <f t="shared" ref="K1185:O1185" si="1186">F1185*1000000</f>
        <v>150000</v>
      </c>
      <c r="L1185" s="10">
        <f t="shared" si="1186"/>
        <v>20000</v>
      </c>
      <c r="M1185" s="10">
        <f t="shared" si="1186"/>
        <v>0</v>
      </c>
      <c r="N1185" s="10">
        <f t="shared" si="1186"/>
        <v>20000</v>
      </c>
      <c r="O1185" s="10">
        <f t="shared" si="1186"/>
        <v>190000</v>
      </c>
      <c r="P1185" s="7">
        <v>54.0</v>
      </c>
      <c r="Q1185" s="7">
        <v>57.0</v>
      </c>
      <c r="R1185" s="7">
        <v>6.3</v>
      </c>
      <c r="S1185" s="7">
        <v>19.0</v>
      </c>
      <c r="T1185" s="11">
        <f t="shared" si="3"/>
        <v>56.25</v>
      </c>
      <c r="U1185" s="7" t="s">
        <v>108</v>
      </c>
      <c r="V1185" s="12" t="str">
        <f t="shared" si="4"/>
        <v>EA Canada</v>
      </c>
      <c r="W1185" s="7" t="s">
        <v>64</v>
      </c>
    </row>
    <row r="1186">
      <c r="A1186" s="7" t="s">
        <v>1550</v>
      </c>
      <c r="B1186" s="8" t="s">
        <v>40</v>
      </c>
      <c r="C1186" s="9">
        <v>2008.0</v>
      </c>
      <c r="D1186" s="7" t="s">
        <v>49</v>
      </c>
      <c r="E1186" s="7" t="s">
        <v>231</v>
      </c>
      <c r="F1186" s="7">
        <v>0.15</v>
      </c>
      <c r="G1186" s="7">
        <v>0.02</v>
      </c>
      <c r="H1186" s="7">
        <v>0.0</v>
      </c>
      <c r="I1186" s="7">
        <v>0.01</v>
      </c>
      <c r="J1186" s="7">
        <v>0.19</v>
      </c>
      <c r="K1186" s="10">
        <f t="shared" ref="K1186:O1186" si="1187">F1186*1000000</f>
        <v>150000</v>
      </c>
      <c r="L1186" s="10">
        <f t="shared" si="1187"/>
        <v>20000</v>
      </c>
      <c r="M1186" s="10">
        <f t="shared" si="1187"/>
        <v>0</v>
      </c>
      <c r="N1186" s="10">
        <f t="shared" si="1187"/>
        <v>10000</v>
      </c>
      <c r="O1186" s="10">
        <f t="shared" si="1187"/>
        <v>190000</v>
      </c>
      <c r="P1186" s="7">
        <v>70.0</v>
      </c>
      <c r="Q1186" s="7">
        <v>9.0</v>
      </c>
      <c r="R1186" s="7">
        <v>8.4</v>
      </c>
      <c r="S1186" s="7">
        <v>10.0</v>
      </c>
      <c r="T1186" s="11">
        <f t="shared" si="3"/>
        <v>77.36842105</v>
      </c>
      <c r="U1186" s="7" t="s">
        <v>828</v>
      </c>
      <c r="V1186" s="12" t="str">
        <f t="shared" si="4"/>
        <v>Santa Cruz Games</v>
      </c>
      <c r="W1186" s="7" t="s">
        <v>64</v>
      </c>
    </row>
    <row r="1187">
      <c r="A1187" s="7" t="s">
        <v>1978</v>
      </c>
      <c r="B1187" s="8" t="s">
        <v>47</v>
      </c>
      <c r="C1187" s="9">
        <v>2008.0</v>
      </c>
      <c r="D1187" s="7" t="s">
        <v>96</v>
      </c>
      <c r="E1187" s="7" t="s">
        <v>55</v>
      </c>
      <c r="F1187" s="7">
        <v>0.06</v>
      </c>
      <c r="G1187" s="7">
        <v>0.02</v>
      </c>
      <c r="H1187" s="7">
        <v>0.1</v>
      </c>
      <c r="I1187" s="7">
        <v>0.01</v>
      </c>
      <c r="J1187" s="7">
        <v>0.19</v>
      </c>
      <c r="K1187" s="10">
        <f t="shared" ref="K1187:O1187" si="1188">F1187*1000000</f>
        <v>60000</v>
      </c>
      <c r="L1187" s="10">
        <f t="shared" si="1188"/>
        <v>20000</v>
      </c>
      <c r="M1187" s="10">
        <f t="shared" si="1188"/>
        <v>100000</v>
      </c>
      <c r="N1187" s="10">
        <f t="shared" si="1188"/>
        <v>10000</v>
      </c>
      <c r="O1187" s="10">
        <f t="shared" si="1188"/>
        <v>190000</v>
      </c>
      <c r="P1187" s="7">
        <v>62.0</v>
      </c>
      <c r="Q1187" s="7">
        <v>22.0</v>
      </c>
      <c r="R1187" s="7">
        <v>7.6</v>
      </c>
      <c r="S1187" s="7">
        <v>31.0</v>
      </c>
      <c r="T1187" s="11">
        <f t="shared" si="3"/>
        <v>70.18867925</v>
      </c>
      <c r="U1187" s="7" t="s">
        <v>635</v>
      </c>
      <c r="V1187" s="12" t="str">
        <f t="shared" si="4"/>
        <v>From Software</v>
      </c>
      <c r="W1187" s="7" t="s">
        <v>64</v>
      </c>
    </row>
    <row r="1188">
      <c r="A1188" s="7" t="s">
        <v>1979</v>
      </c>
      <c r="B1188" s="8" t="s">
        <v>40</v>
      </c>
      <c r="C1188" s="9">
        <v>2008.0</v>
      </c>
      <c r="D1188" s="7" t="s">
        <v>67</v>
      </c>
      <c r="E1188" s="7" t="s">
        <v>287</v>
      </c>
      <c r="F1188" s="7">
        <v>0.16</v>
      </c>
      <c r="G1188" s="7">
        <v>0.0</v>
      </c>
      <c r="H1188" s="7">
        <v>0.02</v>
      </c>
      <c r="I1188" s="7">
        <v>0.01</v>
      </c>
      <c r="J1188" s="7">
        <v>0.19</v>
      </c>
      <c r="K1188" s="10">
        <f t="shared" ref="K1188:O1188" si="1189">F1188*1000000</f>
        <v>160000</v>
      </c>
      <c r="L1188" s="10">
        <f t="shared" si="1189"/>
        <v>0</v>
      </c>
      <c r="M1188" s="10">
        <f t="shared" si="1189"/>
        <v>20000</v>
      </c>
      <c r="N1188" s="10">
        <f t="shared" si="1189"/>
        <v>10000</v>
      </c>
      <c r="O1188" s="10">
        <f t="shared" si="1189"/>
        <v>190000</v>
      </c>
      <c r="P1188" s="7">
        <v>72.0</v>
      </c>
      <c r="Q1188" s="7">
        <v>36.0</v>
      </c>
      <c r="R1188" s="7">
        <v>7.6</v>
      </c>
      <c r="S1188" s="7">
        <v>19.0</v>
      </c>
      <c r="T1188" s="11">
        <f t="shared" si="3"/>
        <v>73.38181818</v>
      </c>
      <c r="U1188" s="7" t="s">
        <v>219</v>
      </c>
      <c r="V1188" s="12" t="str">
        <f t="shared" si="4"/>
        <v>Matrix Software</v>
      </c>
      <c r="W1188" s="7" t="s">
        <v>52</v>
      </c>
    </row>
    <row r="1189">
      <c r="A1189" s="7" t="s">
        <v>1964</v>
      </c>
      <c r="B1189" s="8" t="s">
        <v>47</v>
      </c>
      <c r="C1189" s="9">
        <v>2008.0</v>
      </c>
      <c r="D1189" s="7" t="s">
        <v>31</v>
      </c>
      <c r="E1189" s="7" t="s">
        <v>231</v>
      </c>
      <c r="F1189" s="7">
        <v>0.05</v>
      </c>
      <c r="G1189" s="7">
        <v>0.1</v>
      </c>
      <c r="H1189" s="7">
        <v>0.0</v>
      </c>
      <c r="I1189" s="7">
        <v>0.03</v>
      </c>
      <c r="J1189" s="7">
        <v>0.19</v>
      </c>
      <c r="K1189" s="10">
        <f t="shared" ref="K1189:O1189" si="1190">F1189*1000000</f>
        <v>50000</v>
      </c>
      <c r="L1189" s="10">
        <f t="shared" si="1190"/>
        <v>100000</v>
      </c>
      <c r="M1189" s="10">
        <f t="shared" si="1190"/>
        <v>0</v>
      </c>
      <c r="N1189" s="10">
        <f t="shared" si="1190"/>
        <v>30000</v>
      </c>
      <c r="O1189" s="10">
        <f t="shared" si="1190"/>
        <v>190000</v>
      </c>
      <c r="P1189" s="7">
        <v>51.0</v>
      </c>
      <c r="Q1189" s="7">
        <v>28.0</v>
      </c>
      <c r="R1189" s="7">
        <v>3.1</v>
      </c>
      <c r="S1189" s="7">
        <v>25.0</v>
      </c>
      <c r="T1189" s="11">
        <f t="shared" si="3"/>
        <v>41.56603774</v>
      </c>
      <c r="U1189" s="7" t="s">
        <v>1965</v>
      </c>
      <c r="V1189" s="12" t="str">
        <f t="shared" si="4"/>
        <v>Pivotal Games</v>
      </c>
      <c r="W1189" s="7" t="s">
        <v>34</v>
      </c>
    </row>
    <row r="1190">
      <c r="A1190" s="7" t="s">
        <v>1980</v>
      </c>
      <c r="B1190" s="8" t="s">
        <v>25</v>
      </c>
      <c r="C1190" s="9">
        <v>2008.0</v>
      </c>
      <c r="D1190" s="7" t="s">
        <v>75</v>
      </c>
      <c r="E1190" s="7" t="s">
        <v>529</v>
      </c>
      <c r="F1190" s="7">
        <v>0.17</v>
      </c>
      <c r="G1190" s="7">
        <v>0.0</v>
      </c>
      <c r="H1190" s="7">
        <v>0.0</v>
      </c>
      <c r="I1190" s="7">
        <v>0.01</v>
      </c>
      <c r="J1190" s="7">
        <v>0.19</v>
      </c>
      <c r="K1190" s="10">
        <f t="shared" ref="K1190:O1190" si="1191">F1190*1000000</f>
        <v>170000</v>
      </c>
      <c r="L1190" s="10">
        <f t="shared" si="1191"/>
        <v>0</v>
      </c>
      <c r="M1190" s="10">
        <f t="shared" si="1191"/>
        <v>0</v>
      </c>
      <c r="N1190" s="10">
        <f t="shared" si="1191"/>
        <v>10000</v>
      </c>
      <c r="O1190" s="10">
        <f t="shared" si="1191"/>
        <v>190000</v>
      </c>
      <c r="R1190" s="7">
        <v>5.7</v>
      </c>
      <c r="S1190" s="7">
        <v>9.0</v>
      </c>
      <c r="T1190" s="11">
        <f t="shared" si="3"/>
        <v>57</v>
      </c>
      <c r="U1190" s="7" t="s">
        <v>1090</v>
      </c>
      <c r="V1190" s="12" t="str">
        <f t="shared" si="4"/>
        <v>Game Sauce</v>
      </c>
      <c r="W1190" s="7" t="s">
        <v>28</v>
      </c>
    </row>
    <row r="1191">
      <c r="A1191" s="7" t="s">
        <v>1669</v>
      </c>
      <c r="B1191" s="8" t="s">
        <v>47</v>
      </c>
      <c r="C1191" s="9">
        <v>2008.0</v>
      </c>
      <c r="D1191" s="7" t="s">
        <v>54</v>
      </c>
      <c r="E1191" s="7" t="s">
        <v>145</v>
      </c>
      <c r="F1191" s="7">
        <v>0.12</v>
      </c>
      <c r="G1191" s="7">
        <v>0.04</v>
      </c>
      <c r="H1191" s="7">
        <v>0.0</v>
      </c>
      <c r="I1191" s="7">
        <v>0.02</v>
      </c>
      <c r="J1191" s="7">
        <v>0.19</v>
      </c>
      <c r="K1191" s="10">
        <f t="shared" ref="K1191:O1191" si="1192">F1191*1000000</f>
        <v>120000</v>
      </c>
      <c r="L1191" s="10">
        <f t="shared" si="1192"/>
        <v>40000</v>
      </c>
      <c r="M1191" s="10">
        <f t="shared" si="1192"/>
        <v>0</v>
      </c>
      <c r="N1191" s="10">
        <f t="shared" si="1192"/>
        <v>20000</v>
      </c>
      <c r="O1191" s="10">
        <f t="shared" si="1192"/>
        <v>190000</v>
      </c>
      <c r="P1191" s="7">
        <v>59.0</v>
      </c>
      <c r="Q1191" s="7">
        <v>11.0</v>
      </c>
      <c r="R1191" s="7">
        <v>6.8</v>
      </c>
      <c r="S1191" s="7">
        <v>6.0</v>
      </c>
      <c r="T1191" s="11">
        <f t="shared" si="3"/>
        <v>62.17647059</v>
      </c>
      <c r="U1191" s="7" t="s">
        <v>1132</v>
      </c>
      <c r="V1191" s="12" t="str">
        <f t="shared" si="4"/>
        <v>Avalanche Software</v>
      </c>
      <c r="W1191" s="7" t="s">
        <v>52</v>
      </c>
    </row>
    <row r="1192">
      <c r="A1192" s="7" t="s">
        <v>1981</v>
      </c>
      <c r="B1192" s="8" t="s">
        <v>30</v>
      </c>
      <c r="C1192" s="9">
        <v>2008.0</v>
      </c>
      <c r="D1192" s="7" t="s">
        <v>26</v>
      </c>
      <c r="E1192" s="7" t="s">
        <v>134</v>
      </c>
      <c r="F1192" s="7">
        <v>0.17</v>
      </c>
      <c r="G1192" s="7">
        <v>0.0</v>
      </c>
      <c r="H1192" s="7">
        <v>0.0</v>
      </c>
      <c r="I1192" s="7">
        <v>0.01</v>
      </c>
      <c r="J1192" s="7">
        <v>0.19</v>
      </c>
      <c r="K1192" s="10">
        <f t="shared" ref="K1192:O1192" si="1193">F1192*1000000</f>
        <v>170000</v>
      </c>
      <c r="L1192" s="10">
        <f t="shared" si="1193"/>
        <v>0</v>
      </c>
      <c r="M1192" s="10">
        <f t="shared" si="1193"/>
        <v>0</v>
      </c>
      <c r="N1192" s="10">
        <f t="shared" si="1193"/>
        <v>10000</v>
      </c>
      <c r="O1192" s="10">
        <f t="shared" si="1193"/>
        <v>190000</v>
      </c>
      <c r="P1192" s="7">
        <v>55.0</v>
      </c>
      <c r="Q1192" s="7">
        <v>42.0</v>
      </c>
      <c r="R1192" s="7">
        <v>4.2</v>
      </c>
      <c r="S1192" s="7">
        <v>15.0</v>
      </c>
      <c r="T1192" s="11">
        <f t="shared" si="3"/>
        <v>51.57894737</v>
      </c>
      <c r="U1192" s="7" t="s">
        <v>135</v>
      </c>
      <c r="V1192" s="12" t="str">
        <f t="shared" si="4"/>
        <v>Midway</v>
      </c>
      <c r="W1192" s="7" t="s">
        <v>28</v>
      </c>
    </row>
    <row r="1193">
      <c r="A1193" s="7" t="s">
        <v>1982</v>
      </c>
      <c r="B1193" s="8" t="s">
        <v>40</v>
      </c>
      <c r="C1193" s="9">
        <v>2008.0</v>
      </c>
      <c r="D1193" s="7" t="s">
        <v>67</v>
      </c>
      <c r="E1193" s="7" t="s">
        <v>106</v>
      </c>
      <c r="F1193" s="7">
        <v>0.11</v>
      </c>
      <c r="G1193" s="7">
        <v>0.01</v>
      </c>
      <c r="H1193" s="7">
        <v>0.05</v>
      </c>
      <c r="I1193" s="7">
        <v>0.01</v>
      </c>
      <c r="J1193" s="7">
        <v>0.18</v>
      </c>
      <c r="K1193" s="10">
        <f t="shared" ref="K1193:O1193" si="1194">F1193*1000000</f>
        <v>110000</v>
      </c>
      <c r="L1193" s="10">
        <f t="shared" si="1194"/>
        <v>10000</v>
      </c>
      <c r="M1193" s="10">
        <f t="shared" si="1194"/>
        <v>50000</v>
      </c>
      <c r="N1193" s="10">
        <f t="shared" si="1194"/>
        <v>10000</v>
      </c>
      <c r="O1193" s="10">
        <f t="shared" si="1194"/>
        <v>180000</v>
      </c>
      <c r="P1193" s="7">
        <v>82.0</v>
      </c>
      <c r="Q1193" s="7">
        <v>32.0</v>
      </c>
      <c r="R1193" s="7">
        <v>7.5</v>
      </c>
      <c r="S1193" s="7">
        <v>35.0</v>
      </c>
      <c r="T1193" s="11">
        <f t="shared" si="3"/>
        <v>78.34328358</v>
      </c>
      <c r="U1193" s="7" t="s">
        <v>700</v>
      </c>
      <c r="V1193" s="12" t="str">
        <f t="shared" si="4"/>
        <v>Nippon Ichi Software</v>
      </c>
      <c r="W1193" s="7" t="s">
        <v>64</v>
      </c>
    </row>
    <row r="1194">
      <c r="A1194" s="7" t="s">
        <v>1441</v>
      </c>
      <c r="B1194" s="8" t="s">
        <v>78</v>
      </c>
      <c r="C1194" s="9">
        <v>2008.0</v>
      </c>
      <c r="D1194" s="7" t="s">
        <v>31</v>
      </c>
      <c r="E1194" s="7" t="s">
        <v>37</v>
      </c>
      <c r="F1194" s="7">
        <v>0.02</v>
      </c>
      <c r="G1194" s="7">
        <v>0.14</v>
      </c>
      <c r="H1194" s="7">
        <v>0.0</v>
      </c>
      <c r="I1194" s="7">
        <v>0.03</v>
      </c>
      <c r="J1194" s="7">
        <v>0.18</v>
      </c>
      <c r="K1194" s="10">
        <f t="shared" ref="K1194:O1194" si="1195">F1194*1000000</f>
        <v>20000</v>
      </c>
      <c r="L1194" s="10">
        <f t="shared" si="1195"/>
        <v>140000</v>
      </c>
      <c r="M1194" s="10">
        <f t="shared" si="1195"/>
        <v>0</v>
      </c>
      <c r="N1194" s="10">
        <f t="shared" si="1195"/>
        <v>30000</v>
      </c>
      <c r="O1194" s="10">
        <f t="shared" si="1195"/>
        <v>180000</v>
      </c>
      <c r="P1194" s="7">
        <v>83.0</v>
      </c>
      <c r="Q1194" s="7">
        <v>36.0</v>
      </c>
      <c r="R1194" s="7">
        <v>7.5</v>
      </c>
      <c r="S1194" s="7">
        <v>721.0</v>
      </c>
      <c r="T1194" s="11">
        <f t="shared" si="3"/>
        <v>75.38044914</v>
      </c>
      <c r="U1194" s="7" t="s">
        <v>351</v>
      </c>
      <c r="V1194" s="12" t="str">
        <f t="shared" si="4"/>
        <v>Treyarch</v>
      </c>
      <c r="W1194" s="7" t="s">
        <v>34</v>
      </c>
    </row>
    <row r="1195">
      <c r="A1195" s="7" t="s">
        <v>1985</v>
      </c>
      <c r="B1195" s="8" t="s">
        <v>25</v>
      </c>
      <c r="C1195" s="9">
        <v>2008.0</v>
      </c>
      <c r="D1195" s="7" t="s">
        <v>49</v>
      </c>
      <c r="E1195" s="7" t="s">
        <v>341</v>
      </c>
      <c r="F1195" s="7">
        <v>0.16</v>
      </c>
      <c r="G1195" s="7">
        <v>0.01</v>
      </c>
      <c r="H1195" s="7">
        <v>0.0</v>
      </c>
      <c r="I1195" s="7">
        <v>0.01</v>
      </c>
      <c r="J1195" s="7">
        <v>0.18</v>
      </c>
      <c r="K1195" s="10">
        <f t="shared" ref="K1195:O1195" si="1196">F1195*1000000</f>
        <v>160000</v>
      </c>
      <c r="L1195" s="10">
        <f t="shared" si="1196"/>
        <v>10000</v>
      </c>
      <c r="M1195" s="10">
        <f t="shared" si="1196"/>
        <v>0</v>
      </c>
      <c r="N1195" s="10">
        <f t="shared" si="1196"/>
        <v>10000</v>
      </c>
      <c r="O1195" s="10">
        <f t="shared" si="1196"/>
        <v>180000</v>
      </c>
      <c r="P1195" s="7">
        <v>72.0</v>
      </c>
      <c r="Q1195" s="7">
        <v>37.0</v>
      </c>
      <c r="R1195" s="7">
        <v>8.7</v>
      </c>
      <c r="S1195" s="7">
        <v>33.0</v>
      </c>
      <c r="T1195" s="11">
        <f t="shared" si="3"/>
        <v>79.07142857</v>
      </c>
      <c r="U1195" s="7" t="s">
        <v>1986</v>
      </c>
      <c r="V1195" s="12" t="str">
        <f t="shared" si="4"/>
        <v>Red Fly Studio</v>
      </c>
      <c r="W1195" s="7" t="s">
        <v>52</v>
      </c>
    </row>
    <row r="1196">
      <c r="A1196" s="7" t="s">
        <v>1733</v>
      </c>
      <c r="B1196" s="8" t="s">
        <v>25</v>
      </c>
      <c r="C1196" s="9">
        <v>2008.0</v>
      </c>
      <c r="D1196" s="7" t="s">
        <v>54</v>
      </c>
      <c r="E1196" s="7" t="s">
        <v>113</v>
      </c>
      <c r="F1196" s="7">
        <v>0.09</v>
      </c>
      <c r="G1196" s="7">
        <v>0.08</v>
      </c>
      <c r="H1196" s="7">
        <v>0.0</v>
      </c>
      <c r="I1196" s="7">
        <v>0.02</v>
      </c>
      <c r="J1196" s="7">
        <v>0.18</v>
      </c>
      <c r="K1196" s="10">
        <f t="shared" ref="K1196:O1196" si="1197">F1196*1000000</f>
        <v>90000</v>
      </c>
      <c r="L1196" s="10">
        <f t="shared" si="1197"/>
        <v>80000</v>
      </c>
      <c r="M1196" s="10">
        <f t="shared" si="1197"/>
        <v>0</v>
      </c>
      <c r="N1196" s="10">
        <f t="shared" si="1197"/>
        <v>20000</v>
      </c>
      <c r="O1196" s="10">
        <f t="shared" si="1197"/>
        <v>180000</v>
      </c>
      <c r="P1196" s="7">
        <v>39.0</v>
      </c>
      <c r="Q1196" s="7">
        <v>10.0</v>
      </c>
      <c r="R1196" s="7">
        <v>4.4</v>
      </c>
      <c r="S1196" s="7">
        <v>34.0</v>
      </c>
      <c r="T1196" s="11">
        <f t="shared" si="3"/>
        <v>42.86363636</v>
      </c>
      <c r="U1196" s="7" t="s">
        <v>1987</v>
      </c>
      <c r="V1196" s="12" t="str">
        <f t="shared" si="4"/>
        <v>Hydravision</v>
      </c>
      <c r="W1196" s="7" t="s">
        <v>34</v>
      </c>
    </row>
    <row r="1197">
      <c r="A1197" s="7" t="s">
        <v>1988</v>
      </c>
      <c r="B1197" s="8" t="s">
        <v>40</v>
      </c>
      <c r="C1197" s="9">
        <v>2008.0</v>
      </c>
      <c r="D1197" s="7" t="s">
        <v>41</v>
      </c>
      <c r="E1197" s="7" t="s">
        <v>787</v>
      </c>
      <c r="F1197" s="7">
        <v>0.17</v>
      </c>
      <c r="G1197" s="7">
        <v>0.0</v>
      </c>
      <c r="H1197" s="7">
        <v>0.0</v>
      </c>
      <c r="I1197" s="7">
        <v>0.01</v>
      </c>
      <c r="J1197" s="7">
        <v>0.18</v>
      </c>
      <c r="K1197" s="10">
        <f t="shared" ref="K1197:O1197" si="1198">F1197*1000000</f>
        <v>170000</v>
      </c>
      <c r="L1197" s="10">
        <f t="shared" si="1198"/>
        <v>0</v>
      </c>
      <c r="M1197" s="10">
        <f t="shared" si="1198"/>
        <v>0</v>
      </c>
      <c r="N1197" s="10">
        <f t="shared" si="1198"/>
        <v>10000</v>
      </c>
      <c r="O1197" s="10">
        <f t="shared" si="1198"/>
        <v>180000</v>
      </c>
      <c r="P1197" s="7">
        <v>34.0</v>
      </c>
      <c r="Q1197" s="7">
        <v>4.0</v>
      </c>
      <c r="R1197" s="7">
        <v>7.0</v>
      </c>
      <c r="S1197" s="7">
        <v>4.0</v>
      </c>
      <c r="T1197" s="11">
        <f t="shared" si="3"/>
        <v>52</v>
      </c>
      <c r="U1197" s="7" t="s">
        <v>787</v>
      </c>
      <c r="V1197" s="12" t="str">
        <f t="shared" si="4"/>
        <v>Brash Entertainment</v>
      </c>
      <c r="W1197" s="7" t="s">
        <v>28</v>
      </c>
    </row>
    <row r="1198">
      <c r="A1198" s="7" t="s">
        <v>1769</v>
      </c>
      <c r="B1198" s="8" t="s">
        <v>30</v>
      </c>
      <c r="C1198" s="9">
        <v>2008.0</v>
      </c>
      <c r="D1198" s="7" t="s">
        <v>49</v>
      </c>
      <c r="E1198" s="7" t="s">
        <v>145</v>
      </c>
      <c r="F1198" s="7">
        <v>0.16</v>
      </c>
      <c r="G1198" s="7">
        <v>0.01</v>
      </c>
      <c r="H1198" s="7">
        <v>0.0</v>
      </c>
      <c r="I1198" s="7">
        <v>0.01</v>
      </c>
      <c r="J1198" s="7">
        <v>0.18</v>
      </c>
      <c r="K1198" s="10">
        <f t="shared" ref="K1198:O1198" si="1199">F1198*1000000</f>
        <v>160000</v>
      </c>
      <c r="L1198" s="10">
        <f t="shared" si="1199"/>
        <v>10000</v>
      </c>
      <c r="M1198" s="10">
        <f t="shared" si="1199"/>
        <v>0</v>
      </c>
      <c r="N1198" s="10">
        <f t="shared" si="1199"/>
        <v>10000</v>
      </c>
      <c r="O1198" s="10">
        <f t="shared" si="1199"/>
        <v>180000</v>
      </c>
      <c r="P1198" s="7">
        <v>56.0</v>
      </c>
      <c r="Q1198" s="7">
        <v>24.0</v>
      </c>
      <c r="R1198" s="7">
        <v>7.5</v>
      </c>
      <c r="S1198" s="7">
        <v>13.0</v>
      </c>
      <c r="T1198" s="11">
        <f t="shared" si="3"/>
        <v>62.67567568</v>
      </c>
      <c r="U1198" s="7" t="s">
        <v>51</v>
      </c>
      <c r="V1198" s="12" t="str">
        <f t="shared" si="4"/>
        <v>Traveller's Tales</v>
      </c>
      <c r="W1198" s="7" t="s">
        <v>64</v>
      </c>
    </row>
    <row r="1199">
      <c r="A1199" s="7" t="s">
        <v>1782</v>
      </c>
      <c r="B1199" s="8" t="s">
        <v>62</v>
      </c>
      <c r="C1199" s="9">
        <v>2008.0</v>
      </c>
      <c r="D1199" s="7" t="s">
        <v>26</v>
      </c>
      <c r="E1199" s="7" t="s">
        <v>605</v>
      </c>
      <c r="F1199" s="7">
        <v>0.09</v>
      </c>
      <c r="G1199" s="7">
        <v>0.07</v>
      </c>
      <c r="H1199" s="7">
        <v>0.0</v>
      </c>
      <c r="I1199" s="7">
        <v>0.02</v>
      </c>
      <c r="J1199" s="7">
        <v>0.18</v>
      </c>
      <c r="K1199" s="10">
        <f t="shared" ref="K1199:O1199" si="1200">F1199*1000000</f>
        <v>90000</v>
      </c>
      <c r="L1199" s="10">
        <f t="shared" si="1200"/>
        <v>70000</v>
      </c>
      <c r="M1199" s="10">
        <f t="shared" si="1200"/>
        <v>0</v>
      </c>
      <c r="N1199" s="10">
        <f t="shared" si="1200"/>
        <v>20000</v>
      </c>
      <c r="O1199" s="10">
        <f t="shared" si="1200"/>
        <v>180000</v>
      </c>
      <c r="R1199" s="7">
        <v>9.2</v>
      </c>
      <c r="S1199" s="7">
        <v>5.0</v>
      </c>
      <c r="T1199" s="11">
        <f t="shared" si="3"/>
        <v>92</v>
      </c>
      <c r="U1199" s="7" t="s">
        <v>855</v>
      </c>
      <c r="V1199" s="12" t="str">
        <f t="shared" si="4"/>
        <v>FUN Labs</v>
      </c>
      <c r="W1199" s="7" t="s">
        <v>64</v>
      </c>
    </row>
    <row r="1200">
      <c r="A1200" s="7" t="s">
        <v>1597</v>
      </c>
      <c r="B1200" s="8" t="s">
        <v>62</v>
      </c>
      <c r="C1200" s="9">
        <v>2008.0</v>
      </c>
      <c r="D1200" s="7" t="s">
        <v>75</v>
      </c>
      <c r="E1200" s="7" t="s">
        <v>46</v>
      </c>
      <c r="F1200" s="7">
        <v>0.09</v>
      </c>
      <c r="G1200" s="7">
        <v>0.07</v>
      </c>
      <c r="H1200" s="7">
        <v>0.0</v>
      </c>
      <c r="I1200" s="7">
        <v>0.02</v>
      </c>
      <c r="J1200" s="7">
        <v>0.18</v>
      </c>
      <c r="K1200" s="10">
        <f t="shared" ref="K1200:O1200" si="1201">F1200*1000000</f>
        <v>90000</v>
      </c>
      <c r="L1200" s="10">
        <f t="shared" si="1201"/>
        <v>70000</v>
      </c>
      <c r="M1200" s="10">
        <f t="shared" si="1201"/>
        <v>0</v>
      </c>
      <c r="N1200" s="10">
        <f t="shared" si="1201"/>
        <v>20000</v>
      </c>
      <c r="O1200" s="10">
        <f t="shared" si="1201"/>
        <v>180000</v>
      </c>
      <c r="P1200" s="7">
        <v>56.0</v>
      </c>
      <c r="Q1200" s="7">
        <v>16.0</v>
      </c>
      <c r="R1200" s="7">
        <v>8.3</v>
      </c>
      <c r="S1200" s="7">
        <v>27.0</v>
      </c>
      <c r="T1200" s="11">
        <f t="shared" si="3"/>
        <v>72.95348837</v>
      </c>
      <c r="U1200" s="7" t="s">
        <v>125</v>
      </c>
      <c r="V1200" s="12" t="str">
        <f t="shared" si="4"/>
        <v>Sonic Team</v>
      </c>
      <c r="W1200" s="7" t="s">
        <v>28</v>
      </c>
    </row>
    <row r="1201">
      <c r="A1201" s="7" t="s">
        <v>1992</v>
      </c>
      <c r="B1201" s="8" t="s">
        <v>40</v>
      </c>
      <c r="C1201" s="9">
        <v>2008.0</v>
      </c>
      <c r="D1201" s="7" t="s">
        <v>54</v>
      </c>
      <c r="E1201" s="7" t="s">
        <v>139</v>
      </c>
      <c r="F1201" s="7">
        <v>0.16</v>
      </c>
      <c r="G1201" s="7">
        <v>0.0</v>
      </c>
      <c r="H1201" s="7">
        <v>0.0</v>
      </c>
      <c r="I1201" s="7">
        <v>0.01</v>
      </c>
      <c r="J1201" s="7">
        <v>0.18</v>
      </c>
      <c r="K1201" s="10">
        <f t="shared" ref="K1201:O1201" si="1202">F1201*1000000</f>
        <v>160000</v>
      </c>
      <c r="L1201" s="10">
        <f t="shared" si="1202"/>
        <v>0</v>
      </c>
      <c r="M1201" s="10">
        <f t="shared" si="1202"/>
        <v>0</v>
      </c>
      <c r="N1201" s="10">
        <f t="shared" si="1202"/>
        <v>10000</v>
      </c>
      <c r="O1201" s="10">
        <f t="shared" si="1202"/>
        <v>180000</v>
      </c>
      <c r="R1201" s="7">
        <v>6.0</v>
      </c>
      <c r="S1201" s="7">
        <v>6.0</v>
      </c>
      <c r="T1201" s="11">
        <f t="shared" si="3"/>
        <v>60</v>
      </c>
      <c r="U1201" s="7" t="s">
        <v>1876</v>
      </c>
      <c r="V1201" s="12" t="str">
        <f t="shared" si="4"/>
        <v>Gorilla Systems</v>
      </c>
      <c r="W1201" s="7" t="s">
        <v>28</v>
      </c>
    </row>
    <row r="1202">
      <c r="A1202" s="7" t="s">
        <v>1475</v>
      </c>
      <c r="B1202" s="8" t="s">
        <v>582</v>
      </c>
      <c r="C1202" s="9">
        <v>2008.0</v>
      </c>
      <c r="D1202" s="7" t="s">
        <v>26</v>
      </c>
      <c r="E1202" s="7" t="s">
        <v>97</v>
      </c>
      <c r="F1202" s="7">
        <v>0.13</v>
      </c>
      <c r="G1202" s="7">
        <v>0.04</v>
      </c>
      <c r="H1202" s="7">
        <v>0.0</v>
      </c>
      <c r="I1202" s="7">
        <v>0.01</v>
      </c>
      <c r="J1202" s="7">
        <v>0.18</v>
      </c>
      <c r="K1202" s="10">
        <f t="shared" ref="K1202:O1202" si="1203">F1202*1000000</f>
        <v>130000</v>
      </c>
      <c r="L1202" s="10">
        <f t="shared" si="1203"/>
        <v>40000</v>
      </c>
      <c r="M1202" s="10">
        <f t="shared" si="1203"/>
        <v>0</v>
      </c>
      <c r="N1202" s="10">
        <f t="shared" si="1203"/>
        <v>10000</v>
      </c>
      <c r="O1202" s="10">
        <f t="shared" si="1203"/>
        <v>180000</v>
      </c>
      <c r="R1202" s="7">
        <v>5.5</v>
      </c>
      <c r="S1202" s="7">
        <v>6.0</v>
      </c>
      <c r="T1202" s="11">
        <f t="shared" si="3"/>
        <v>55</v>
      </c>
      <c r="U1202" s="7" t="s">
        <v>129</v>
      </c>
      <c r="V1202" s="12" t="str">
        <f t="shared" si="4"/>
        <v>EA Tiburon</v>
      </c>
      <c r="W1202" s="7" t="s">
        <v>28</v>
      </c>
    </row>
    <row r="1203">
      <c r="A1203" s="7" t="s">
        <v>1553</v>
      </c>
      <c r="B1203" s="8" t="s">
        <v>40</v>
      </c>
      <c r="C1203" s="9">
        <v>2008.0</v>
      </c>
      <c r="D1203" s="7" t="s">
        <v>112</v>
      </c>
      <c r="E1203" s="7" t="s">
        <v>139</v>
      </c>
      <c r="F1203" s="7">
        <v>0.14</v>
      </c>
      <c r="G1203" s="7">
        <v>0.02</v>
      </c>
      <c r="H1203" s="7">
        <v>0.0</v>
      </c>
      <c r="I1203" s="7">
        <v>0.01</v>
      </c>
      <c r="J1203" s="7">
        <v>0.18</v>
      </c>
      <c r="K1203" s="10">
        <f t="shared" ref="K1203:O1203" si="1204">F1203*1000000</f>
        <v>140000</v>
      </c>
      <c r="L1203" s="10">
        <f t="shared" si="1204"/>
        <v>20000</v>
      </c>
      <c r="M1203" s="10">
        <f t="shared" si="1204"/>
        <v>0</v>
      </c>
      <c r="N1203" s="10">
        <f t="shared" si="1204"/>
        <v>10000</v>
      </c>
      <c r="O1203" s="10">
        <f t="shared" si="1204"/>
        <v>180000</v>
      </c>
      <c r="P1203" s="7">
        <v>58.0</v>
      </c>
      <c r="Q1203" s="7">
        <v>15.0</v>
      </c>
      <c r="R1203" s="7">
        <v>7.8</v>
      </c>
      <c r="S1203" s="7">
        <v>6.0</v>
      </c>
      <c r="T1203" s="11">
        <f t="shared" si="3"/>
        <v>63.71428571</v>
      </c>
      <c r="U1203" s="7" t="s">
        <v>98</v>
      </c>
      <c r="V1203" s="12" t="str">
        <f t="shared" si="4"/>
        <v>TOSE</v>
      </c>
      <c r="W1203" s="7" t="s">
        <v>64</v>
      </c>
    </row>
    <row r="1204">
      <c r="A1204" s="7" t="s">
        <v>1994</v>
      </c>
      <c r="B1204" s="8" t="s">
        <v>47</v>
      </c>
      <c r="C1204" s="9">
        <v>2008.0</v>
      </c>
      <c r="D1204" s="7" t="s">
        <v>26</v>
      </c>
      <c r="E1204" s="7" t="s">
        <v>37</v>
      </c>
      <c r="F1204" s="7">
        <v>0.16</v>
      </c>
      <c r="G1204" s="7">
        <v>0.0</v>
      </c>
      <c r="H1204" s="7">
        <v>0.0</v>
      </c>
      <c r="I1204" s="7">
        <v>0.01</v>
      </c>
      <c r="J1204" s="7">
        <v>0.17</v>
      </c>
      <c r="K1204" s="10">
        <f t="shared" ref="K1204:O1204" si="1205">F1204*1000000</f>
        <v>160000</v>
      </c>
      <c r="L1204" s="10">
        <f t="shared" si="1205"/>
        <v>0</v>
      </c>
      <c r="M1204" s="10">
        <f t="shared" si="1205"/>
        <v>0</v>
      </c>
      <c r="N1204" s="10">
        <f t="shared" si="1205"/>
        <v>10000</v>
      </c>
      <c r="O1204" s="10">
        <f t="shared" si="1205"/>
        <v>170000</v>
      </c>
      <c r="P1204" s="7">
        <v>31.0</v>
      </c>
      <c r="Q1204" s="7">
        <v>4.0</v>
      </c>
      <c r="R1204" s="7">
        <v>4.4</v>
      </c>
      <c r="S1204" s="7">
        <v>9.0</v>
      </c>
      <c r="T1204" s="11">
        <f t="shared" si="3"/>
        <v>40</v>
      </c>
      <c r="U1204" s="7" t="s">
        <v>855</v>
      </c>
      <c r="V1204" s="12" t="str">
        <f t="shared" si="4"/>
        <v>FUN Labs</v>
      </c>
      <c r="W1204" s="7" t="s">
        <v>28</v>
      </c>
    </row>
    <row r="1205">
      <c r="A1205" s="7" t="s">
        <v>1686</v>
      </c>
      <c r="B1205" s="8" t="s">
        <v>40</v>
      </c>
      <c r="C1205" s="9">
        <v>2008.0</v>
      </c>
      <c r="D1205" s="7" t="s">
        <v>26</v>
      </c>
      <c r="E1205" s="7" t="s">
        <v>97</v>
      </c>
      <c r="F1205" s="7">
        <v>0.14</v>
      </c>
      <c r="G1205" s="7">
        <v>0.02</v>
      </c>
      <c r="H1205" s="7">
        <v>0.0</v>
      </c>
      <c r="I1205" s="7">
        <v>0.01</v>
      </c>
      <c r="J1205" s="7">
        <v>0.17</v>
      </c>
      <c r="K1205" s="10">
        <f t="shared" ref="K1205:O1205" si="1206">F1205*1000000</f>
        <v>140000</v>
      </c>
      <c r="L1205" s="10">
        <f t="shared" si="1206"/>
        <v>20000</v>
      </c>
      <c r="M1205" s="10">
        <f t="shared" si="1206"/>
        <v>0</v>
      </c>
      <c r="N1205" s="10">
        <f t="shared" si="1206"/>
        <v>10000</v>
      </c>
      <c r="O1205" s="10">
        <f t="shared" si="1206"/>
        <v>170000</v>
      </c>
      <c r="P1205" s="7">
        <v>72.0</v>
      </c>
      <c r="Q1205" s="7">
        <v>13.0</v>
      </c>
      <c r="R1205" s="7">
        <v>7.8</v>
      </c>
      <c r="S1205" s="7">
        <v>12.0</v>
      </c>
      <c r="T1205" s="11">
        <f t="shared" si="3"/>
        <v>74.88</v>
      </c>
      <c r="U1205" s="7" t="s">
        <v>626</v>
      </c>
      <c r="V1205" s="12" t="str">
        <f t="shared" si="4"/>
        <v>Exient Entertainment</v>
      </c>
      <c r="W1205" s="7" t="s">
        <v>28</v>
      </c>
    </row>
    <row r="1206">
      <c r="A1206" s="7" t="s">
        <v>1961</v>
      </c>
      <c r="B1206" s="8" t="s">
        <v>25</v>
      </c>
      <c r="C1206" s="9">
        <v>2008.0</v>
      </c>
      <c r="D1206" s="7" t="s">
        <v>96</v>
      </c>
      <c r="E1206" s="7" t="s">
        <v>814</v>
      </c>
      <c r="F1206" s="7">
        <v>0.16</v>
      </c>
      <c r="G1206" s="7">
        <v>0.0</v>
      </c>
      <c r="H1206" s="7">
        <v>0.0</v>
      </c>
      <c r="I1206" s="7">
        <v>0.01</v>
      </c>
      <c r="J1206" s="7">
        <v>0.17</v>
      </c>
      <c r="K1206" s="10">
        <f t="shared" ref="K1206:O1206" si="1207">F1206*1000000</f>
        <v>160000</v>
      </c>
      <c r="L1206" s="10">
        <f t="shared" si="1207"/>
        <v>0</v>
      </c>
      <c r="M1206" s="10">
        <f t="shared" si="1207"/>
        <v>0</v>
      </c>
      <c r="N1206" s="10">
        <f t="shared" si="1207"/>
        <v>10000</v>
      </c>
      <c r="O1206" s="10">
        <f t="shared" si="1207"/>
        <v>170000</v>
      </c>
      <c r="P1206" s="7">
        <v>42.0</v>
      </c>
      <c r="Q1206" s="7">
        <v>4.0</v>
      </c>
      <c r="T1206" s="11">
        <f t="shared" si="3"/>
        <v>42</v>
      </c>
      <c r="U1206" s="7" t="s">
        <v>256</v>
      </c>
      <c r="V1206" s="12" t="str">
        <f t="shared" si="4"/>
        <v>Black Lantern Studios</v>
      </c>
      <c r="W1206" s="7" t="s">
        <v>52</v>
      </c>
    </row>
    <row r="1207">
      <c r="A1207" s="7" t="s">
        <v>1996</v>
      </c>
      <c r="B1207" s="8" t="s">
        <v>30</v>
      </c>
      <c r="C1207" s="9">
        <v>2008.0</v>
      </c>
      <c r="D1207" s="7" t="s">
        <v>26</v>
      </c>
      <c r="E1207" s="7" t="s">
        <v>85</v>
      </c>
      <c r="F1207" s="7">
        <v>0.15</v>
      </c>
      <c r="G1207" s="7">
        <v>0.01</v>
      </c>
      <c r="H1207" s="7">
        <v>0.0</v>
      </c>
      <c r="I1207" s="7">
        <v>0.01</v>
      </c>
      <c r="J1207" s="7">
        <v>0.17</v>
      </c>
      <c r="K1207" s="10">
        <f t="shared" ref="K1207:O1207" si="1208">F1207*1000000</f>
        <v>150000</v>
      </c>
      <c r="L1207" s="10">
        <f t="shared" si="1208"/>
        <v>10000</v>
      </c>
      <c r="M1207" s="10">
        <f t="shared" si="1208"/>
        <v>0</v>
      </c>
      <c r="N1207" s="10">
        <f t="shared" si="1208"/>
        <v>10000</v>
      </c>
      <c r="O1207" s="10">
        <f t="shared" si="1208"/>
        <v>170000</v>
      </c>
      <c r="P1207" s="7">
        <v>69.0</v>
      </c>
      <c r="Q1207" s="7">
        <v>33.0</v>
      </c>
      <c r="R1207" s="7">
        <v>6.7</v>
      </c>
      <c r="S1207" s="7">
        <v>7.0</v>
      </c>
      <c r="T1207" s="11">
        <f t="shared" si="3"/>
        <v>68.65</v>
      </c>
      <c r="U1207" s="7" t="s">
        <v>294</v>
      </c>
      <c r="V1207" s="12" t="str">
        <f t="shared" si="4"/>
        <v>Visual Concepts</v>
      </c>
      <c r="W1207" s="7" t="s">
        <v>52</v>
      </c>
    </row>
    <row r="1208">
      <c r="A1208" s="7" t="s">
        <v>1769</v>
      </c>
      <c r="B1208" s="8" t="s">
        <v>47</v>
      </c>
      <c r="C1208" s="9">
        <v>2008.0</v>
      </c>
      <c r="D1208" s="7" t="s">
        <v>49</v>
      </c>
      <c r="E1208" s="7" t="s">
        <v>145</v>
      </c>
      <c r="F1208" s="7">
        <v>0.14</v>
      </c>
      <c r="G1208" s="7">
        <v>0.01</v>
      </c>
      <c r="H1208" s="7">
        <v>0.0</v>
      </c>
      <c r="I1208" s="7">
        <v>0.02</v>
      </c>
      <c r="J1208" s="7">
        <v>0.17</v>
      </c>
      <c r="K1208" s="10">
        <f t="shared" ref="K1208:O1208" si="1209">F1208*1000000</f>
        <v>140000</v>
      </c>
      <c r="L1208" s="10">
        <f t="shared" si="1209"/>
        <v>10000</v>
      </c>
      <c r="M1208" s="10">
        <f t="shared" si="1209"/>
        <v>0</v>
      </c>
      <c r="N1208" s="10">
        <f t="shared" si="1209"/>
        <v>20000</v>
      </c>
      <c r="O1208" s="10">
        <f t="shared" si="1209"/>
        <v>170000</v>
      </c>
      <c r="P1208" s="7">
        <v>56.0</v>
      </c>
      <c r="Q1208" s="7">
        <v>16.0</v>
      </c>
      <c r="R1208" s="7">
        <v>5.6</v>
      </c>
      <c r="S1208" s="7">
        <v>8.0</v>
      </c>
      <c r="T1208" s="11">
        <f t="shared" si="3"/>
        <v>56</v>
      </c>
      <c r="U1208" s="7" t="s">
        <v>51</v>
      </c>
      <c r="V1208" s="12" t="str">
        <f t="shared" si="4"/>
        <v>Traveller's Tales</v>
      </c>
      <c r="W1208" s="7" t="s">
        <v>64</v>
      </c>
    </row>
    <row r="1209">
      <c r="A1209" s="7" t="s">
        <v>1997</v>
      </c>
      <c r="B1209" s="8" t="s">
        <v>92</v>
      </c>
      <c r="C1209" s="9">
        <v>2008.0</v>
      </c>
      <c r="D1209" s="7" t="s">
        <v>26</v>
      </c>
      <c r="E1209" s="7" t="s">
        <v>69</v>
      </c>
      <c r="F1209" s="7">
        <v>0.16</v>
      </c>
      <c r="G1209" s="7">
        <v>0.0</v>
      </c>
      <c r="H1209" s="7">
        <v>0.0</v>
      </c>
      <c r="I1209" s="7">
        <v>0.01</v>
      </c>
      <c r="J1209" s="7">
        <v>0.17</v>
      </c>
      <c r="K1209" s="10">
        <f t="shared" ref="K1209:O1209" si="1210">F1209*1000000</f>
        <v>160000</v>
      </c>
      <c r="L1209" s="10">
        <f t="shared" si="1210"/>
        <v>0</v>
      </c>
      <c r="M1209" s="10">
        <f t="shared" si="1210"/>
        <v>0</v>
      </c>
      <c r="N1209" s="10">
        <f t="shared" si="1210"/>
        <v>10000</v>
      </c>
      <c r="O1209" s="10">
        <f t="shared" si="1210"/>
        <v>170000</v>
      </c>
      <c r="P1209" s="7">
        <v>79.0</v>
      </c>
      <c r="Q1209" s="7">
        <v>9.0</v>
      </c>
      <c r="R1209" s="7">
        <v>7.4</v>
      </c>
      <c r="S1209" s="7">
        <v>7.0</v>
      </c>
      <c r="T1209" s="11">
        <f t="shared" si="3"/>
        <v>76.8125</v>
      </c>
      <c r="U1209" s="7" t="s">
        <v>563</v>
      </c>
      <c r="V1209" s="12" t="str">
        <f t="shared" si="4"/>
        <v>SCEA San Diego Studios</v>
      </c>
      <c r="W1209" s="7" t="s">
        <v>28</v>
      </c>
    </row>
    <row r="1210">
      <c r="A1210" s="7" t="s">
        <v>1998</v>
      </c>
      <c r="B1210" s="8" t="s">
        <v>25</v>
      </c>
      <c r="C1210" s="9">
        <v>2008.0</v>
      </c>
      <c r="D1210" s="7" t="s">
        <v>41</v>
      </c>
      <c r="E1210" s="7" t="s">
        <v>46</v>
      </c>
      <c r="F1210" s="7">
        <v>0.08</v>
      </c>
      <c r="G1210" s="7">
        <v>0.06</v>
      </c>
      <c r="H1210" s="7">
        <v>0.01</v>
      </c>
      <c r="I1210" s="7">
        <v>0.02</v>
      </c>
      <c r="J1210" s="7">
        <v>0.17</v>
      </c>
      <c r="K1210" s="10">
        <f t="shared" ref="K1210:O1210" si="1211">F1210*1000000</f>
        <v>80000</v>
      </c>
      <c r="L1210" s="10">
        <f t="shared" si="1211"/>
        <v>60000</v>
      </c>
      <c r="M1210" s="10">
        <f t="shared" si="1211"/>
        <v>10000</v>
      </c>
      <c r="N1210" s="10">
        <f t="shared" si="1211"/>
        <v>20000</v>
      </c>
      <c r="O1210" s="10">
        <f t="shared" si="1211"/>
        <v>170000</v>
      </c>
      <c r="P1210" s="7">
        <v>70.0</v>
      </c>
      <c r="Q1210" s="7">
        <v>47.0</v>
      </c>
      <c r="R1210" s="7">
        <v>6.6</v>
      </c>
      <c r="S1210" s="7">
        <v>11.0</v>
      </c>
      <c r="T1210" s="11">
        <f t="shared" si="3"/>
        <v>69.24137931</v>
      </c>
      <c r="U1210" s="7" t="s">
        <v>1999</v>
      </c>
      <c r="V1210" s="12" t="str">
        <f t="shared" si="4"/>
        <v>Prope</v>
      </c>
      <c r="W1210" s="7" t="s">
        <v>28</v>
      </c>
    </row>
    <row r="1211">
      <c r="A1211" s="7" t="s">
        <v>2001</v>
      </c>
      <c r="B1211" s="8" t="s">
        <v>25</v>
      </c>
      <c r="C1211" s="9">
        <v>2008.0</v>
      </c>
      <c r="D1211" s="7" t="s">
        <v>58</v>
      </c>
      <c r="E1211" s="7" t="s">
        <v>1292</v>
      </c>
      <c r="F1211" s="7">
        <v>0.04</v>
      </c>
      <c r="G1211" s="7">
        <v>0.12</v>
      </c>
      <c r="H1211" s="7">
        <v>0.0</v>
      </c>
      <c r="I1211" s="7">
        <v>0.02</v>
      </c>
      <c r="J1211" s="7">
        <v>0.17</v>
      </c>
      <c r="K1211" s="10">
        <f t="shared" ref="K1211:O1211" si="1212">F1211*1000000</f>
        <v>40000</v>
      </c>
      <c r="L1211" s="10">
        <f t="shared" si="1212"/>
        <v>120000</v>
      </c>
      <c r="M1211" s="10">
        <f t="shared" si="1212"/>
        <v>0</v>
      </c>
      <c r="N1211" s="10">
        <f t="shared" si="1212"/>
        <v>20000</v>
      </c>
      <c r="O1211" s="10">
        <f t="shared" si="1212"/>
        <v>170000</v>
      </c>
      <c r="P1211" s="7">
        <v>63.0</v>
      </c>
      <c r="Q1211" s="7">
        <v>12.0</v>
      </c>
      <c r="R1211" s="7">
        <v>7.7</v>
      </c>
      <c r="S1211" s="7">
        <v>7.0</v>
      </c>
      <c r="T1211" s="11">
        <f t="shared" si="3"/>
        <v>68.15789474</v>
      </c>
      <c r="U1211" s="7" t="s">
        <v>1292</v>
      </c>
      <c r="V1211" s="12" t="str">
        <f t="shared" si="4"/>
        <v>Deep Silver</v>
      </c>
      <c r="W1211" s="7" t="s">
        <v>28</v>
      </c>
    </row>
    <row r="1212">
      <c r="A1212" s="7" t="s">
        <v>1976</v>
      </c>
      <c r="B1212" s="8" t="s">
        <v>47</v>
      </c>
      <c r="C1212" s="9">
        <v>2008.0</v>
      </c>
      <c r="D1212" s="7" t="s">
        <v>112</v>
      </c>
      <c r="E1212" s="7" t="s">
        <v>97</v>
      </c>
      <c r="F1212" s="7">
        <v>0.13</v>
      </c>
      <c r="G1212" s="7">
        <v>0.02</v>
      </c>
      <c r="H1212" s="7">
        <v>0.0</v>
      </c>
      <c r="I1212" s="7">
        <v>0.02</v>
      </c>
      <c r="J1212" s="7">
        <v>0.17</v>
      </c>
      <c r="K1212" s="10">
        <f t="shared" ref="K1212:O1212" si="1213">F1212*1000000</f>
        <v>130000</v>
      </c>
      <c r="L1212" s="10">
        <f t="shared" si="1213"/>
        <v>20000</v>
      </c>
      <c r="M1212" s="10">
        <f t="shared" si="1213"/>
        <v>0</v>
      </c>
      <c r="N1212" s="10">
        <f t="shared" si="1213"/>
        <v>20000</v>
      </c>
      <c r="O1212" s="10">
        <f t="shared" si="1213"/>
        <v>170000</v>
      </c>
      <c r="P1212" s="7">
        <v>53.0</v>
      </c>
      <c r="Q1212" s="7">
        <v>37.0</v>
      </c>
      <c r="R1212" s="7">
        <v>3.8</v>
      </c>
      <c r="S1212" s="7">
        <v>20.0</v>
      </c>
      <c r="T1212" s="11">
        <f t="shared" si="3"/>
        <v>47.73684211</v>
      </c>
      <c r="U1212" s="7" t="s">
        <v>108</v>
      </c>
      <c r="V1212" s="12" t="str">
        <f t="shared" si="4"/>
        <v>EA Canada</v>
      </c>
      <c r="W1212" s="7" t="s">
        <v>64</v>
      </c>
    </row>
    <row r="1213">
      <c r="A1213" s="7" t="s">
        <v>2002</v>
      </c>
      <c r="B1213" s="8" t="s">
        <v>47</v>
      </c>
      <c r="C1213" s="9">
        <v>2008.0</v>
      </c>
      <c r="D1213" s="7" t="s">
        <v>49</v>
      </c>
      <c r="E1213" s="7" t="s">
        <v>100</v>
      </c>
      <c r="F1213" s="7">
        <v>0.13</v>
      </c>
      <c r="G1213" s="7">
        <v>0.02</v>
      </c>
      <c r="H1213" s="7">
        <v>0.0</v>
      </c>
      <c r="I1213" s="7">
        <v>0.02</v>
      </c>
      <c r="J1213" s="7">
        <v>0.17</v>
      </c>
      <c r="K1213" s="10">
        <f t="shared" ref="K1213:O1213" si="1214">F1213*1000000</f>
        <v>130000</v>
      </c>
      <c r="L1213" s="10">
        <f t="shared" si="1214"/>
        <v>20000</v>
      </c>
      <c r="M1213" s="10">
        <f t="shared" si="1214"/>
        <v>0</v>
      </c>
      <c r="N1213" s="10">
        <f t="shared" si="1214"/>
        <v>20000</v>
      </c>
      <c r="O1213" s="10">
        <f t="shared" si="1214"/>
        <v>170000</v>
      </c>
      <c r="P1213" s="7">
        <v>47.0</v>
      </c>
      <c r="Q1213" s="7">
        <v>23.0</v>
      </c>
      <c r="R1213" s="7">
        <v>6.1</v>
      </c>
      <c r="S1213" s="7">
        <v>10.0</v>
      </c>
      <c r="T1213" s="11">
        <f t="shared" si="3"/>
        <v>51.24242424</v>
      </c>
      <c r="U1213" s="7" t="s">
        <v>483</v>
      </c>
      <c r="V1213" s="12" t="str">
        <f t="shared" si="4"/>
        <v>Krome Studios</v>
      </c>
      <c r="W1213" s="7" t="s">
        <v>64</v>
      </c>
    </row>
    <row r="1214">
      <c r="A1214" s="7" t="s">
        <v>1849</v>
      </c>
      <c r="B1214" s="8" t="s">
        <v>47</v>
      </c>
      <c r="C1214" s="9">
        <v>2008.0</v>
      </c>
      <c r="D1214" s="7" t="s">
        <v>26</v>
      </c>
      <c r="E1214" s="7" t="s">
        <v>97</v>
      </c>
      <c r="F1214" s="7">
        <v>0.15</v>
      </c>
      <c r="G1214" s="7">
        <v>0.0</v>
      </c>
      <c r="H1214" s="7">
        <v>0.0</v>
      </c>
      <c r="I1214" s="7">
        <v>0.01</v>
      </c>
      <c r="J1214" s="7">
        <v>0.17</v>
      </c>
      <c r="K1214" s="10">
        <f t="shared" ref="K1214:O1214" si="1215">F1214*1000000</f>
        <v>150000</v>
      </c>
      <c r="L1214" s="10">
        <f t="shared" si="1215"/>
        <v>0</v>
      </c>
      <c r="M1214" s="10">
        <f t="shared" si="1215"/>
        <v>0</v>
      </c>
      <c r="N1214" s="10">
        <f t="shared" si="1215"/>
        <v>10000</v>
      </c>
      <c r="O1214" s="10">
        <f t="shared" si="1215"/>
        <v>170000</v>
      </c>
      <c r="P1214" s="7">
        <v>68.0</v>
      </c>
      <c r="Q1214" s="7">
        <v>17.0</v>
      </c>
      <c r="T1214" s="11">
        <f t="shared" si="3"/>
        <v>68</v>
      </c>
      <c r="U1214" s="7" t="s">
        <v>108</v>
      </c>
      <c r="V1214" s="12" t="str">
        <f t="shared" si="4"/>
        <v>EA Canada</v>
      </c>
      <c r="W1214" s="7" t="s">
        <v>28</v>
      </c>
    </row>
    <row r="1215">
      <c r="A1215" s="7" t="s">
        <v>2005</v>
      </c>
      <c r="B1215" s="8" t="s">
        <v>40</v>
      </c>
      <c r="C1215" s="9">
        <v>2008.0</v>
      </c>
      <c r="D1215" s="7" t="s">
        <v>49</v>
      </c>
      <c r="E1215" s="7" t="s">
        <v>37</v>
      </c>
      <c r="F1215" s="7">
        <v>0.15</v>
      </c>
      <c r="G1215" s="7">
        <v>0.0</v>
      </c>
      <c r="H1215" s="7">
        <v>0.0</v>
      </c>
      <c r="I1215" s="7">
        <v>0.01</v>
      </c>
      <c r="J1215" s="7">
        <v>0.16</v>
      </c>
      <c r="K1215" s="10">
        <f t="shared" ref="K1215:O1215" si="1216">F1215*1000000</f>
        <v>150000</v>
      </c>
      <c r="L1215" s="10">
        <f t="shared" si="1216"/>
        <v>0</v>
      </c>
      <c r="M1215" s="10">
        <f t="shared" si="1216"/>
        <v>0</v>
      </c>
      <c r="N1215" s="10">
        <f t="shared" si="1216"/>
        <v>10000</v>
      </c>
      <c r="O1215" s="10">
        <f t="shared" si="1216"/>
        <v>160000</v>
      </c>
      <c r="P1215" s="7">
        <v>69.0</v>
      </c>
      <c r="Q1215" s="7">
        <v>15.0</v>
      </c>
      <c r="T1215" s="11">
        <f t="shared" si="3"/>
        <v>69</v>
      </c>
      <c r="U1215" s="7" t="s">
        <v>386</v>
      </c>
      <c r="V1215" s="12" t="str">
        <f t="shared" si="4"/>
        <v>Artificial Mind and Movement</v>
      </c>
      <c r="W1215" s="7" t="s">
        <v>28</v>
      </c>
    </row>
    <row r="1216">
      <c r="A1216" s="7" t="s">
        <v>2007</v>
      </c>
      <c r="B1216" s="8" t="s">
        <v>25</v>
      </c>
      <c r="C1216" s="9">
        <v>2008.0</v>
      </c>
      <c r="D1216" s="7" t="s">
        <v>26</v>
      </c>
      <c r="E1216" s="7" t="s">
        <v>97</v>
      </c>
      <c r="F1216" s="7">
        <v>0.15</v>
      </c>
      <c r="G1216" s="7">
        <v>0.0</v>
      </c>
      <c r="H1216" s="7">
        <v>0.0</v>
      </c>
      <c r="I1216" s="7">
        <v>0.01</v>
      </c>
      <c r="J1216" s="7">
        <v>0.16</v>
      </c>
      <c r="K1216" s="10">
        <f t="shared" ref="K1216:O1216" si="1217">F1216*1000000</f>
        <v>150000</v>
      </c>
      <c r="L1216" s="10">
        <f t="shared" si="1217"/>
        <v>0</v>
      </c>
      <c r="M1216" s="10">
        <f t="shared" si="1217"/>
        <v>0</v>
      </c>
      <c r="N1216" s="10">
        <f t="shared" si="1217"/>
        <v>10000</v>
      </c>
      <c r="O1216" s="10">
        <f t="shared" si="1217"/>
        <v>160000</v>
      </c>
      <c r="P1216" s="7">
        <v>49.0</v>
      </c>
      <c r="Q1216" s="7">
        <v>5.0</v>
      </c>
      <c r="R1216" s="7">
        <v>5.8</v>
      </c>
      <c r="S1216" s="7">
        <v>32.0</v>
      </c>
      <c r="T1216" s="11">
        <f t="shared" si="3"/>
        <v>56.78378378</v>
      </c>
      <c r="U1216" s="7" t="s">
        <v>108</v>
      </c>
      <c r="V1216" s="12" t="str">
        <f t="shared" si="4"/>
        <v>EA Canada</v>
      </c>
      <c r="W1216" s="7" t="s">
        <v>28</v>
      </c>
    </row>
    <row r="1217">
      <c r="A1217" s="7" t="s">
        <v>2008</v>
      </c>
      <c r="B1217" s="8" t="s">
        <v>25</v>
      </c>
      <c r="C1217" s="9">
        <v>2008.0</v>
      </c>
      <c r="D1217" s="7" t="s">
        <v>112</v>
      </c>
      <c r="E1217" s="7" t="s">
        <v>100</v>
      </c>
      <c r="F1217" s="7">
        <v>0.12</v>
      </c>
      <c r="G1217" s="7">
        <v>0.02</v>
      </c>
      <c r="H1217" s="7">
        <v>0.01</v>
      </c>
      <c r="I1217" s="7">
        <v>0.01</v>
      </c>
      <c r="J1217" s="7">
        <v>0.16</v>
      </c>
      <c r="K1217" s="10">
        <f t="shared" ref="K1217:O1217" si="1218">F1217*1000000</f>
        <v>120000</v>
      </c>
      <c r="L1217" s="10">
        <f t="shared" si="1218"/>
        <v>20000</v>
      </c>
      <c r="M1217" s="10">
        <f t="shared" si="1218"/>
        <v>10000</v>
      </c>
      <c r="N1217" s="10">
        <f t="shared" si="1218"/>
        <v>10000</v>
      </c>
      <c r="O1217" s="10">
        <f t="shared" si="1218"/>
        <v>160000</v>
      </c>
      <c r="P1217" s="7">
        <v>49.0</v>
      </c>
      <c r="Q1217" s="7">
        <v>33.0</v>
      </c>
      <c r="R1217" s="7">
        <v>5.9</v>
      </c>
      <c r="S1217" s="7">
        <v>56.0</v>
      </c>
      <c r="T1217" s="11">
        <f t="shared" si="3"/>
        <v>55.29213483</v>
      </c>
      <c r="U1217" s="7" t="s">
        <v>1777</v>
      </c>
      <c r="V1217" s="12" t="str">
        <f t="shared" si="4"/>
        <v>Eighting</v>
      </c>
      <c r="W1217" s="7" t="s">
        <v>64</v>
      </c>
    </row>
    <row r="1218">
      <c r="A1218" s="7" t="s">
        <v>1864</v>
      </c>
      <c r="B1218" s="8" t="s">
        <v>47</v>
      </c>
      <c r="C1218" s="9">
        <v>2008.0</v>
      </c>
      <c r="D1218" s="7" t="s">
        <v>31</v>
      </c>
      <c r="E1218" s="7" t="s">
        <v>605</v>
      </c>
      <c r="F1218" s="7">
        <v>0.15</v>
      </c>
      <c r="G1218" s="7">
        <v>0.0</v>
      </c>
      <c r="H1218" s="7">
        <v>0.0</v>
      </c>
      <c r="I1218" s="7">
        <v>0.01</v>
      </c>
      <c r="J1218" s="7">
        <v>0.16</v>
      </c>
      <c r="K1218" s="10">
        <f t="shared" ref="K1218:O1218" si="1219">F1218*1000000</f>
        <v>150000</v>
      </c>
      <c r="L1218" s="10">
        <f t="shared" si="1219"/>
        <v>0</v>
      </c>
      <c r="M1218" s="10">
        <f t="shared" si="1219"/>
        <v>0</v>
      </c>
      <c r="N1218" s="10">
        <f t="shared" si="1219"/>
        <v>10000</v>
      </c>
      <c r="O1218" s="10">
        <f t="shared" si="1219"/>
        <v>160000</v>
      </c>
      <c r="P1218" s="7">
        <v>45.0</v>
      </c>
      <c r="Q1218" s="7">
        <v>9.0</v>
      </c>
      <c r="R1218" s="7">
        <v>7.4</v>
      </c>
      <c r="S1218" s="7">
        <v>10.0</v>
      </c>
      <c r="T1218" s="11">
        <f t="shared" si="3"/>
        <v>60.26315789</v>
      </c>
      <c r="U1218" s="7" t="s">
        <v>855</v>
      </c>
      <c r="V1218" s="12" t="str">
        <f t="shared" si="4"/>
        <v>FUN Labs</v>
      </c>
      <c r="W1218" s="7" t="s">
        <v>52</v>
      </c>
    </row>
    <row r="1219">
      <c r="A1219" s="7" t="s">
        <v>1183</v>
      </c>
      <c r="B1219" s="8" t="s">
        <v>25</v>
      </c>
      <c r="C1219" s="9">
        <v>2008.0</v>
      </c>
      <c r="D1219" s="7" t="s">
        <v>96</v>
      </c>
      <c r="E1219" s="7" t="s">
        <v>458</v>
      </c>
      <c r="F1219" s="7">
        <v>0.14</v>
      </c>
      <c r="G1219" s="7">
        <v>0.01</v>
      </c>
      <c r="H1219" s="7">
        <v>0.0</v>
      </c>
      <c r="I1219" s="7">
        <v>0.01</v>
      </c>
      <c r="J1219" s="7">
        <v>0.16</v>
      </c>
      <c r="K1219" s="10">
        <f t="shared" ref="K1219:O1219" si="1220">F1219*1000000</f>
        <v>140000</v>
      </c>
      <c r="L1219" s="10">
        <f t="shared" si="1220"/>
        <v>10000</v>
      </c>
      <c r="M1219" s="10">
        <f t="shared" si="1220"/>
        <v>0</v>
      </c>
      <c r="N1219" s="10">
        <f t="shared" si="1220"/>
        <v>10000</v>
      </c>
      <c r="O1219" s="10">
        <f t="shared" si="1220"/>
        <v>160000</v>
      </c>
      <c r="P1219" s="7">
        <v>61.0</v>
      </c>
      <c r="Q1219" s="7">
        <v>4.0</v>
      </c>
      <c r="T1219" s="11">
        <f t="shared" si="3"/>
        <v>61</v>
      </c>
      <c r="U1219" s="7" t="s">
        <v>639</v>
      </c>
      <c r="V1219" s="12" t="str">
        <f t="shared" si="4"/>
        <v>Torus Games</v>
      </c>
      <c r="W1219" s="7" t="s">
        <v>28</v>
      </c>
    </row>
    <row r="1220">
      <c r="A1220" s="7" t="s">
        <v>1819</v>
      </c>
      <c r="B1220" s="8" t="s">
        <v>25</v>
      </c>
      <c r="C1220" s="9">
        <v>2008.0</v>
      </c>
      <c r="D1220" s="7" t="s">
        <v>54</v>
      </c>
      <c r="E1220" s="7" t="s">
        <v>305</v>
      </c>
      <c r="F1220" s="7">
        <v>0.15</v>
      </c>
      <c r="G1220" s="7">
        <v>0.0</v>
      </c>
      <c r="H1220" s="7">
        <v>0.0</v>
      </c>
      <c r="I1220" s="7">
        <v>0.01</v>
      </c>
      <c r="J1220" s="7">
        <v>0.16</v>
      </c>
      <c r="K1220" s="10">
        <f t="shared" ref="K1220:O1220" si="1221">F1220*1000000</f>
        <v>150000</v>
      </c>
      <c r="L1220" s="10">
        <f t="shared" si="1221"/>
        <v>0</v>
      </c>
      <c r="M1220" s="10">
        <f t="shared" si="1221"/>
        <v>0</v>
      </c>
      <c r="N1220" s="10">
        <f t="shared" si="1221"/>
        <v>10000</v>
      </c>
      <c r="O1220" s="10">
        <f t="shared" si="1221"/>
        <v>160000</v>
      </c>
      <c r="P1220" s="7">
        <v>37.0</v>
      </c>
      <c r="Q1220" s="7">
        <v>4.0</v>
      </c>
      <c r="R1220" s="7">
        <v>3.5</v>
      </c>
      <c r="S1220" s="7">
        <v>8.0</v>
      </c>
      <c r="T1220" s="11">
        <f t="shared" si="3"/>
        <v>35.66666667</v>
      </c>
      <c r="U1220" s="7" t="s">
        <v>1820</v>
      </c>
      <c r="V1220" s="12" t="str">
        <f t="shared" si="4"/>
        <v>SScholastic Media</v>
      </c>
      <c r="W1220" s="7" t="s">
        <v>52</v>
      </c>
    </row>
    <row r="1221">
      <c r="A1221" s="7" t="s">
        <v>1809</v>
      </c>
      <c r="B1221" s="8" t="s">
        <v>47</v>
      </c>
      <c r="C1221" s="9">
        <v>2008.0</v>
      </c>
      <c r="D1221" s="7" t="s">
        <v>31</v>
      </c>
      <c r="E1221" s="7" t="s">
        <v>50</v>
      </c>
      <c r="F1221" s="7">
        <v>0.11</v>
      </c>
      <c r="G1221" s="7">
        <v>0.04</v>
      </c>
      <c r="H1221" s="7">
        <v>0.0</v>
      </c>
      <c r="I1221" s="7">
        <v>0.02</v>
      </c>
      <c r="J1221" s="7">
        <v>0.16</v>
      </c>
      <c r="K1221" s="10">
        <f t="shared" ref="K1221:O1221" si="1222">F1221*1000000</f>
        <v>110000</v>
      </c>
      <c r="L1221" s="10">
        <f t="shared" si="1222"/>
        <v>40000</v>
      </c>
      <c r="M1221" s="10">
        <f t="shared" si="1222"/>
        <v>0</v>
      </c>
      <c r="N1221" s="10">
        <f t="shared" si="1222"/>
        <v>20000</v>
      </c>
      <c r="O1221" s="10">
        <f t="shared" si="1222"/>
        <v>160000</v>
      </c>
      <c r="P1221" s="7">
        <v>62.0</v>
      </c>
      <c r="Q1221" s="7">
        <v>40.0</v>
      </c>
      <c r="R1221" s="7">
        <v>5.8</v>
      </c>
      <c r="S1221" s="7">
        <v>18.0</v>
      </c>
      <c r="T1221" s="11">
        <f t="shared" si="3"/>
        <v>60.75862069</v>
      </c>
      <c r="U1221" s="7" t="s">
        <v>407</v>
      </c>
      <c r="V1221" s="12" t="str">
        <f t="shared" si="4"/>
        <v>Day 1 Studios</v>
      </c>
      <c r="W1221" s="7" t="s">
        <v>64</v>
      </c>
    </row>
    <row r="1222">
      <c r="A1222" s="7" t="s">
        <v>2015</v>
      </c>
      <c r="B1222" s="8" t="s">
        <v>25</v>
      </c>
      <c r="C1222" s="9">
        <v>2008.0</v>
      </c>
      <c r="D1222" s="7" t="s">
        <v>1</v>
      </c>
      <c r="E1222" s="7" t="s">
        <v>300</v>
      </c>
      <c r="F1222" s="7">
        <v>0.1</v>
      </c>
      <c r="G1222" s="7">
        <v>0.02</v>
      </c>
      <c r="H1222" s="7">
        <v>0.03</v>
      </c>
      <c r="I1222" s="7">
        <v>0.01</v>
      </c>
      <c r="J1222" s="7">
        <v>0.16</v>
      </c>
      <c r="K1222" s="10">
        <f t="shared" ref="K1222:O1222" si="1223">F1222*1000000</f>
        <v>100000</v>
      </c>
      <c r="L1222" s="10">
        <f t="shared" si="1223"/>
        <v>20000</v>
      </c>
      <c r="M1222" s="10">
        <f t="shared" si="1223"/>
        <v>30000</v>
      </c>
      <c r="N1222" s="10">
        <f t="shared" si="1223"/>
        <v>10000</v>
      </c>
      <c r="O1222" s="10">
        <f t="shared" si="1223"/>
        <v>160000</v>
      </c>
      <c r="P1222" s="7">
        <v>77.0</v>
      </c>
      <c r="Q1222" s="7">
        <v>37.0</v>
      </c>
      <c r="R1222" s="7">
        <v>8.6</v>
      </c>
      <c r="S1222" s="7">
        <v>39.0</v>
      </c>
      <c r="T1222" s="11">
        <f t="shared" si="3"/>
        <v>81.61842105</v>
      </c>
      <c r="U1222" s="7" t="s">
        <v>382</v>
      </c>
      <c r="V1222" s="12" t="str">
        <f t="shared" si="4"/>
        <v>Paon Corporation</v>
      </c>
      <c r="W1222" s="7" t="s">
        <v>52</v>
      </c>
    </row>
    <row r="1223">
      <c r="A1223" s="7" t="s">
        <v>2020</v>
      </c>
      <c r="B1223" s="8" t="s">
        <v>40</v>
      </c>
      <c r="C1223" s="9">
        <v>2008.0</v>
      </c>
      <c r="D1223" s="7" t="s">
        <v>54</v>
      </c>
      <c r="E1223" s="7" t="s">
        <v>100</v>
      </c>
      <c r="F1223" s="7">
        <v>0.03</v>
      </c>
      <c r="G1223" s="7">
        <v>0.01</v>
      </c>
      <c r="H1223" s="7">
        <v>0.11</v>
      </c>
      <c r="I1223" s="7">
        <v>0.0</v>
      </c>
      <c r="J1223" s="7">
        <v>0.16</v>
      </c>
      <c r="K1223" s="10">
        <f t="shared" ref="K1223:O1223" si="1224">F1223*1000000</f>
        <v>30000</v>
      </c>
      <c r="L1223" s="10">
        <f t="shared" si="1224"/>
        <v>10000</v>
      </c>
      <c r="M1223" s="10">
        <f t="shared" si="1224"/>
        <v>110000</v>
      </c>
      <c r="N1223" s="10">
        <f t="shared" si="1224"/>
        <v>0</v>
      </c>
      <c r="O1223" s="10">
        <f t="shared" si="1224"/>
        <v>160000</v>
      </c>
      <c r="P1223" s="7">
        <v>64.0</v>
      </c>
      <c r="Q1223" s="7">
        <v>24.0</v>
      </c>
      <c r="R1223" s="7">
        <v>7.8</v>
      </c>
      <c r="S1223" s="7">
        <v>21.0</v>
      </c>
      <c r="T1223" s="11">
        <f t="shared" si="3"/>
        <v>70.53333333</v>
      </c>
      <c r="U1223" s="7" t="s">
        <v>2021</v>
      </c>
      <c r="V1223" s="12" t="str">
        <f t="shared" si="4"/>
        <v>Tenky</v>
      </c>
      <c r="W1223" s="7" t="s">
        <v>64</v>
      </c>
    </row>
    <row r="1224">
      <c r="A1224" s="7" t="s">
        <v>1848</v>
      </c>
      <c r="B1224" s="8" t="s">
        <v>25</v>
      </c>
      <c r="C1224" s="9">
        <v>2008.0</v>
      </c>
      <c r="D1224" s="7" t="s">
        <v>49</v>
      </c>
      <c r="E1224" s="7" t="s">
        <v>139</v>
      </c>
      <c r="F1224" s="7">
        <v>0.14</v>
      </c>
      <c r="G1224" s="7">
        <v>0.0</v>
      </c>
      <c r="H1224" s="7">
        <v>0.0</v>
      </c>
      <c r="I1224" s="7">
        <v>0.01</v>
      </c>
      <c r="J1224" s="7">
        <v>0.16</v>
      </c>
      <c r="K1224" s="10">
        <f t="shared" ref="K1224:O1224" si="1225">F1224*1000000</f>
        <v>140000</v>
      </c>
      <c r="L1224" s="10">
        <f t="shared" si="1225"/>
        <v>0</v>
      </c>
      <c r="M1224" s="10">
        <f t="shared" si="1225"/>
        <v>0</v>
      </c>
      <c r="N1224" s="10">
        <f t="shared" si="1225"/>
        <v>10000</v>
      </c>
      <c r="O1224" s="10">
        <f t="shared" si="1225"/>
        <v>160000</v>
      </c>
      <c r="P1224" s="7">
        <v>63.0</v>
      </c>
      <c r="Q1224" s="7">
        <v>5.0</v>
      </c>
      <c r="R1224" s="7">
        <v>8.0</v>
      </c>
      <c r="S1224" s="7">
        <v>5.0</v>
      </c>
      <c r="T1224" s="11">
        <f t="shared" si="3"/>
        <v>71.5</v>
      </c>
      <c r="U1224" s="7" t="s">
        <v>139</v>
      </c>
      <c r="V1224" s="12" t="str">
        <f t="shared" si="4"/>
        <v>THQ</v>
      </c>
      <c r="W1224" s="7" t="s">
        <v>52</v>
      </c>
    </row>
    <row r="1225">
      <c r="A1225" s="7" t="s">
        <v>2023</v>
      </c>
      <c r="B1225" s="8" t="s">
        <v>25</v>
      </c>
      <c r="C1225" s="9">
        <v>2008.0</v>
      </c>
      <c r="D1225" s="7" t="s">
        <v>41</v>
      </c>
      <c r="E1225" s="7" t="s">
        <v>37</v>
      </c>
      <c r="F1225" s="7">
        <v>0.14</v>
      </c>
      <c r="G1225" s="7">
        <v>0.0</v>
      </c>
      <c r="H1225" s="7">
        <v>0.0</v>
      </c>
      <c r="I1225" s="7">
        <v>0.01</v>
      </c>
      <c r="J1225" s="7">
        <v>0.15</v>
      </c>
      <c r="K1225" s="10">
        <f t="shared" ref="K1225:O1225" si="1226">F1225*1000000</f>
        <v>140000</v>
      </c>
      <c r="L1225" s="10">
        <f t="shared" si="1226"/>
        <v>0</v>
      </c>
      <c r="M1225" s="10">
        <f t="shared" si="1226"/>
        <v>0</v>
      </c>
      <c r="N1225" s="10">
        <f t="shared" si="1226"/>
        <v>10000</v>
      </c>
      <c r="O1225" s="10">
        <f t="shared" si="1226"/>
        <v>150000</v>
      </c>
      <c r="R1225" s="7">
        <v>2.8</v>
      </c>
      <c r="S1225" s="7">
        <v>4.0</v>
      </c>
      <c r="T1225" s="11">
        <f t="shared" si="3"/>
        <v>28</v>
      </c>
      <c r="U1225" s="7" t="s">
        <v>37</v>
      </c>
      <c r="V1225" s="12" t="str">
        <f t="shared" si="4"/>
        <v>Activision</v>
      </c>
      <c r="W1225" s="7" t="s">
        <v>52</v>
      </c>
    </row>
    <row r="1226">
      <c r="A1226" s="7" t="s">
        <v>2025</v>
      </c>
      <c r="B1226" s="8" t="s">
        <v>62</v>
      </c>
      <c r="C1226" s="9">
        <v>2008.0</v>
      </c>
      <c r="D1226" s="7" t="s">
        <v>26</v>
      </c>
      <c r="E1226" s="7" t="s">
        <v>100</v>
      </c>
      <c r="F1226" s="7">
        <v>0.05</v>
      </c>
      <c r="G1226" s="7">
        <v>0.04</v>
      </c>
      <c r="H1226" s="7">
        <v>0.05</v>
      </c>
      <c r="I1226" s="7">
        <v>0.01</v>
      </c>
      <c r="J1226" s="7">
        <v>0.15</v>
      </c>
      <c r="K1226" s="10">
        <f t="shared" ref="K1226:O1226" si="1227">F1226*1000000</f>
        <v>50000</v>
      </c>
      <c r="L1226" s="10">
        <f t="shared" si="1227"/>
        <v>40000</v>
      </c>
      <c r="M1226" s="10">
        <f t="shared" si="1227"/>
        <v>50000</v>
      </c>
      <c r="N1226" s="10">
        <f t="shared" si="1227"/>
        <v>10000</v>
      </c>
      <c r="O1226" s="10">
        <f t="shared" si="1227"/>
        <v>150000</v>
      </c>
      <c r="P1226" s="7">
        <v>67.0</v>
      </c>
      <c r="Q1226" s="7">
        <v>9.0</v>
      </c>
      <c r="R1226" s="7">
        <v>8.5</v>
      </c>
      <c r="S1226" s="7">
        <v>8.0</v>
      </c>
      <c r="T1226" s="11">
        <f t="shared" si="3"/>
        <v>75.47058824</v>
      </c>
      <c r="U1226" s="7" t="s">
        <v>101</v>
      </c>
      <c r="V1226" s="12" t="str">
        <f t="shared" si="4"/>
        <v>Konami</v>
      </c>
      <c r="W1226" s="7" t="s">
        <v>28</v>
      </c>
    </row>
    <row r="1227">
      <c r="A1227" s="7" t="s">
        <v>1997</v>
      </c>
      <c r="B1227" s="8" t="s">
        <v>47</v>
      </c>
      <c r="C1227" s="9">
        <v>2008.0</v>
      </c>
      <c r="D1227" s="7" t="s">
        <v>26</v>
      </c>
      <c r="E1227" s="7" t="s">
        <v>69</v>
      </c>
      <c r="F1227" s="7">
        <v>0.14</v>
      </c>
      <c r="G1227" s="7">
        <v>0.0</v>
      </c>
      <c r="H1227" s="7">
        <v>0.0</v>
      </c>
      <c r="I1227" s="7">
        <v>0.01</v>
      </c>
      <c r="J1227" s="7">
        <v>0.15</v>
      </c>
      <c r="K1227" s="10">
        <f t="shared" ref="K1227:O1227" si="1228">F1227*1000000</f>
        <v>140000</v>
      </c>
      <c r="L1227" s="10">
        <f t="shared" si="1228"/>
        <v>0</v>
      </c>
      <c r="M1227" s="10">
        <f t="shared" si="1228"/>
        <v>0</v>
      </c>
      <c r="N1227" s="10">
        <f t="shared" si="1228"/>
        <v>10000</v>
      </c>
      <c r="O1227" s="10">
        <f t="shared" si="1228"/>
        <v>150000</v>
      </c>
      <c r="P1227" s="7">
        <v>63.0</v>
      </c>
      <c r="Q1227" s="7">
        <v>17.0</v>
      </c>
      <c r="R1227" s="7">
        <v>5.1</v>
      </c>
      <c r="S1227" s="7">
        <v>7.0</v>
      </c>
      <c r="T1227" s="11">
        <f t="shared" si="3"/>
        <v>59.5</v>
      </c>
      <c r="U1227" s="7" t="s">
        <v>563</v>
      </c>
      <c r="V1227" s="12" t="str">
        <f t="shared" si="4"/>
        <v>SCEA San Diego Studios</v>
      </c>
      <c r="W1227" s="7" t="s">
        <v>28</v>
      </c>
    </row>
    <row r="1228">
      <c r="A1228" s="7" t="s">
        <v>1723</v>
      </c>
      <c r="B1228" s="8" t="s">
        <v>62</v>
      </c>
      <c r="C1228" s="9">
        <v>2008.0</v>
      </c>
      <c r="D1228" s="7" t="s">
        <v>26</v>
      </c>
      <c r="E1228" s="7" t="s">
        <v>97</v>
      </c>
      <c r="F1228" s="7">
        <v>0.07</v>
      </c>
      <c r="G1228" s="7">
        <v>0.06</v>
      </c>
      <c r="H1228" s="7">
        <v>0.0</v>
      </c>
      <c r="I1228" s="7">
        <v>0.02</v>
      </c>
      <c r="J1228" s="7">
        <v>0.15</v>
      </c>
      <c r="K1228" s="10">
        <f t="shared" ref="K1228:O1228" si="1229">F1228*1000000</f>
        <v>70000</v>
      </c>
      <c r="L1228" s="10">
        <f t="shared" si="1229"/>
        <v>60000</v>
      </c>
      <c r="M1228" s="10">
        <f t="shared" si="1229"/>
        <v>0</v>
      </c>
      <c r="N1228" s="10">
        <f t="shared" si="1229"/>
        <v>20000</v>
      </c>
      <c r="O1228" s="10">
        <f t="shared" si="1229"/>
        <v>150000</v>
      </c>
      <c r="R1228" s="7">
        <v>7.6</v>
      </c>
      <c r="S1228" s="7">
        <v>7.0</v>
      </c>
      <c r="T1228" s="11">
        <f t="shared" si="3"/>
        <v>76</v>
      </c>
      <c r="U1228" s="7" t="s">
        <v>108</v>
      </c>
      <c r="V1228" s="12" t="str">
        <f t="shared" si="4"/>
        <v>EA Canada</v>
      </c>
      <c r="W1228" s="7" t="s">
        <v>52</v>
      </c>
    </row>
    <row r="1229">
      <c r="A1229" s="7" t="s">
        <v>2029</v>
      </c>
      <c r="B1229" s="8" t="s">
        <v>40</v>
      </c>
      <c r="C1229" s="9">
        <v>2008.0</v>
      </c>
      <c r="D1229" s="7" t="s">
        <v>31</v>
      </c>
      <c r="E1229" s="7" t="s">
        <v>106</v>
      </c>
      <c r="F1229" s="7">
        <v>0.12</v>
      </c>
      <c r="G1229" s="7">
        <v>0.01</v>
      </c>
      <c r="H1229" s="7">
        <v>0.01</v>
      </c>
      <c r="I1229" s="7">
        <v>0.01</v>
      </c>
      <c r="J1229" s="7">
        <v>0.15</v>
      </c>
      <c r="K1229" s="10">
        <f t="shared" ref="K1229:O1229" si="1230">F1229*1000000</f>
        <v>120000</v>
      </c>
      <c r="L1229" s="10">
        <f t="shared" si="1230"/>
        <v>10000</v>
      </c>
      <c r="M1229" s="10">
        <f t="shared" si="1230"/>
        <v>10000</v>
      </c>
      <c r="N1229" s="10">
        <f t="shared" si="1230"/>
        <v>10000</v>
      </c>
      <c r="O1229" s="10">
        <f t="shared" si="1230"/>
        <v>150000</v>
      </c>
      <c r="P1229" s="7">
        <v>85.0</v>
      </c>
      <c r="Q1229" s="7">
        <v>41.0</v>
      </c>
      <c r="R1229" s="7">
        <v>7.6</v>
      </c>
      <c r="S1229" s="7">
        <v>16.0</v>
      </c>
      <c r="T1229" s="11">
        <f t="shared" si="3"/>
        <v>82.47368421</v>
      </c>
      <c r="U1229" s="7" t="s">
        <v>1040</v>
      </c>
      <c r="V1229" s="12" t="str">
        <f t="shared" si="4"/>
        <v>Taito Corporation</v>
      </c>
      <c r="W1229" s="7" t="s">
        <v>28</v>
      </c>
    </row>
    <row r="1230">
      <c r="A1230" s="7" t="s">
        <v>1978</v>
      </c>
      <c r="B1230" s="8" t="s">
        <v>30</v>
      </c>
      <c r="C1230" s="9">
        <v>2008.0</v>
      </c>
      <c r="D1230" s="7" t="s">
        <v>96</v>
      </c>
      <c r="E1230" s="7" t="s">
        <v>55</v>
      </c>
      <c r="F1230" s="7">
        <v>0.06</v>
      </c>
      <c r="G1230" s="7">
        <v>0.01</v>
      </c>
      <c r="H1230" s="7">
        <v>0.07</v>
      </c>
      <c r="I1230" s="7">
        <v>0.01</v>
      </c>
      <c r="J1230" s="7">
        <v>0.15</v>
      </c>
      <c r="K1230" s="10">
        <f t="shared" ref="K1230:O1230" si="1231">F1230*1000000</f>
        <v>60000</v>
      </c>
      <c r="L1230" s="10">
        <f t="shared" si="1231"/>
        <v>10000</v>
      </c>
      <c r="M1230" s="10">
        <f t="shared" si="1231"/>
        <v>70000</v>
      </c>
      <c r="N1230" s="10">
        <f t="shared" si="1231"/>
        <v>10000</v>
      </c>
      <c r="O1230" s="10">
        <f t="shared" si="1231"/>
        <v>150000</v>
      </c>
      <c r="P1230" s="7">
        <v>64.0</v>
      </c>
      <c r="Q1230" s="7">
        <v>22.0</v>
      </c>
      <c r="R1230" s="7">
        <v>7.7</v>
      </c>
      <c r="S1230" s="7">
        <v>38.0</v>
      </c>
      <c r="T1230" s="11">
        <f t="shared" si="3"/>
        <v>72.23333333</v>
      </c>
      <c r="U1230" s="7" t="s">
        <v>635</v>
      </c>
      <c r="V1230" s="12" t="str">
        <f t="shared" si="4"/>
        <v>From Software</v>
      </c>
      <c r="W1230" s="7" t="s">
        <v>64</v>
      </c>
    </row>
    <row r="1231">
      <c r="A1231" s="7" t="s">
        <v>1672</v>
      </c>
      <c r="B1231" s="8" t="s">
        <v>62</v>
      </c>
      <c r="C1231" s="9">
        <v>2008.0</v>
      </c>
      <c r="D1231" s="7" t="s">
        <v>26</v>
      </c>
      <c r="E1231" s="7" t="s">
        <v>281</v>
      </c>
      <c r="F1231" s="7">
        <v>0.07</v>
      </c>
      <c r="G1231" s="7">
        <v>0.06</v>
      </c>
      <c r="H1231" s="7">
        <v>0.0</v>
      </c>
      <c r="I1231" s="7">
        <v>0.02</v>
      </c>
      <c r="J1231" s="7">
        <v>0.15</v>
      </c>
      <c r="K1231" s="10">
        <f t="shared" ref="K1231:O1231" si="1232">F1231*1000000</f>
        <v>70000</v>
      </c>
      <c r="L1231" s="10">
        <f t="shared" si="1232"/>
        <v>60000</v>
      </c>
      <c r="M1231" s="10">
        <f t="shared" si="1232"/>
        <v>0</v>
      </c>
      <c r="N1231" s="10">
        <f t="shared" si="1232"/>
        <v>20000</v>
      </c>
      <c r="O1231" s="10">
        <f t="shared" si="1232"/>
        <v>150000</v>
      </c>
      <c r="R1231" s="7">
        <v>6.5</v>
      </c>
      <c r="S1231" s="7">
        <v>4.0</v>
      </c>
      <c r="T1231" s="11">
        <f t="shared" si="3"/>
        <v>65</v>
      </c>
      <c r="U1231" s="7" t="s">
        <v>707</v>
      </c>
      <c r="V1231" s="12" t="str">
        <f t="shared" si="4"/>
        <v>2K Sports</v>
      </c>
      <c r="W1231" s="7" t="s">
        <v>28</v>
      </c>
    </row>
    <row r="1232">
      <c r="A1232" s="7" t="s">
        <v>1972</v>
      </c>
      <c r="B1232" s="8" t="s">
        <v>92</v>
      </c>
      <c r="C1232" s="9">
        <v>2008.0</v>
      </c>
      <c r="D1232" s="7" t="s">
        <v>41</v>
      </c>
      <c r="E1232" s="7" t="s">
        <v>455</v>
      </c>
      <c r="F1232" s="7">
        <v>0.13</v>
      </c>
      <c r="G1232" s="7">
        <v>0.0</v>
      </c>
      <c r="H1232" s="7">
        <v>0.01</v>
      </c>
      <c r="I1232" s="7">
        <v>0.01</v>
      </c>
      <c r="J1232" s="7">
        <v>0.15</v>
      </c>
      <c r="K1232" s="10">
        <f t="shared" ref="K1232:O1232" si="1233">F1232*1000000</f>
        <v>130000</v>
      </c>
      <c r="L1232" s="10">
        <f t="shared" si="1233"/>
        <v>0</v>
      </c>
      <c r="M1232" s="10">
        <f t="shared" si="1233"/>
        <v>10000</v>
      </c>
      <c r="N1232" s="10">
        <f t="shared" si="1233"/>
        <v>10000</v>
      </c>
      <c r="O1232" s="10">
        <f t="shared" si="1233"/>
        <v>150000</v>
      </c>
      <c r="P1232" s="7">
        <v>68.0</v>
      </c>
      <c r="Q1232" s="7">
        <v>13.0</v>
      </c>
      <c r="T1232" s="11">
        <f t="shared" si="3"/>
        <v>68</v>
      </c>
      <c r="U1232" s="7" t="s">
        <v>1088</v>
      </c>
      <c r="V1232" s="12" t="str">
        <f t="shared" si="4"/>
        <v>Terminal Reality</v>
      </c>
      <c r="W1232" s="7" t="s">
        <v>64</v>
      </c>
    </row>
    <row r="1233">
      <c r="A1233" s="7" t="s">
        <v>2033</v>
      </c>
      <c r="B1233" s="8" t="s">
        <v>25</v>
      </c>
      <c r="C1233" s="9">
        <v>2008.0</v>
      </c>
      <c r="D1233" s="7" t="s">
        <v>54</v>
      </c>
      <c r="E1233" s="7" t="s">
        <v>46</v>
      </c>
      <c r="F1233" s="7">
        <v>0.14</v>
      </c>
      <c r="G1233" s="7">
        <v>0.0</v>
      </c>
      <c r="H1233" s="7">
        <v>0.0</v>
      </c>
      <c r="I1233" s="7">
        <v>0.01</v>
      </c>
      <c r="J1233" s="7">
        <v>0.15</v>
      </c>
      <c r="K1233" s="10">
        <f t="shared" ref="K1233:O1233" si="1234">F1233*1000000</f>
        <v>140000</v>
      </c>
      <c r="L1233" s="10">
        <f t="shared" si="1234"/>
        <v>0</v>
      </c>
      <c r="M1233" s="10">
        <f t="shared" si="1234"/>
        <v>0</v>
      </c>
      <c r="N1233" s="10">
        <f t="shared" si="1234"/>
        <v>10000</v>
      </c>
      <c r="O1233" s="10">
        <f t="shared" si="1234"/>
        <v>150000</v>
      </c>
      <c r="P1233" s="7">
        <v>67.0</v>
      </c>
      <c r="Q1233" s="7">
        <v>9.0</v>
      </c>
      <c r="T1233" s="11">
        <f t="shared" si="3"/>
        <v>67</v>
      </c>
      <c r="U1233" s="7" t="s">
        <v>2034</v>
      </c>
      <c r="V1233" s="12" t="str">
        <f t="shared" si="4"/>
        <v>Her Interactive</v>
      </c>
      <c r="W1233" s="7" t="s">
        <v>28</v>
      </c>
    </row>
    <row r="1234">
      <c r="A1234" s="7" t="s">
        <v>2035</v>
      </c>
      <c r="B1234" s="8" t="s">
        <v>40</v>
      </c>
      <c r="C1234" s="9">
        <v>2008.0</v>
      </c>
      <c r="D1234" s="7" t="s">
        <v>67</v>
      </c>
      <c r="E1234" s="7" t="s">
        <v>168</v>
      </c>
      <c r="F1234" s="7">
        <v>0.13</v>
      </c>
      <c r="G1234" s="7">
        <v>0.0</v>
      </c>
      <c r="H1234" s="7">
        <v>0.0</v>
      </c>
      <c r="I1234" s="7">
        <v>0.01</v>
      </c>
      <c r="J1234" s="7">
        <v>0.15</v>
      </c>
      <c r="K1234" s="10">
        <f t="shared" ref="K1234:O1234" si="1235">F1234*1000000</f>
        <v>130000</v>
      </c>
      <c r="L1234" s="10">
        <f t="shared" si="1235"/>
        <v>0</v>
      </c>
      <c r="M1234" s="10">
        <f t="shared" si="1235"/>
        <v>0</v>
      </c>
      <c r="N1234" s="10">
        <f t="shared" si="1235"/>
        <v>10000</v>
      </c>
      <c r="O1234" s="10">
        <f t="shared" si="1235"/>
        <v>150000</v>
      </c>
      <c r="P1234" s="7">
        <v>68.0</v>
      </c>
      <c r="Q1234" s="7">
        <v>18.0</v>
      </c>
      <c r="R1234" s="7">
        <v>6.0</v>
      </c>
      <c r="S1234" s="7">
        <v>4.0</v>
      </c>
      <c r="T1234" s="11">
        <f t="shared" si="3"/>
        <v>66.54545455</v>
      </c>
      <c r="U1234" s="7" t="s">
        <v>780</v>
      </c>
      <c r="V1234" s="12" t="str">
        <f t="shared" si="4"/>
        <v>Media Vision</v>
      </c>
      <c r="W1234" s="7" t="s">
        <v>28</v>
      </c>
    </row>
    <row r="1235">
      <c r="A1235" s="7" t="s">
        <v>2037</v>
      </c>
      <c r="B1235" s="8" t="s">
        <v>25</v>
      </c>
      <c r="C1235" s="9">
        <v>2008.0</v>
      </c>
      <c r="D1235" s="7" t="s">
        <v>58</v>
      </c>
      <c r="E1235" s="7" t="s">
        <v>278</v>
      </c>
      <c r="F1235" s="7">
        <v>0.12</v>
      </c>
      <c r="G1235" s="7">
        <v>0.01</v>
      </c>
      <c r="H1235" s="7">
        <v>0.0</v>
      </c>
      <c r="I1235" s="7">
        <v>0.01</v>
      </c>
      <c r="J1235" s="7">
        <v>0.14</v>
      </c>
      <c r="K1235" s="10">
        <f t="shared" ref="K1235:O1235" si="1236">F1235*1000000</f>
        <v>120000</v>
      </c>
      <c r="L1235" s="10">
        <f t="shared" si="1236"/>
        <v>10000</v>
      </c>
      <c r="M1235" s="10">
        <f t="shared" si="1236"/>
        <v>0</v>
      </c>
      <c r="N1235" s="10">
        <f t="shared" si="1236"/>
        <v>10000</v>
      </c>
      <c r="O1235" s="10">
        <f t="shared" si="1236"/>
        <v>140000</v>
      </c>
      <c r="P1235" s="7">
        <v>64.0</v>
      </c>
      <c r="Q1235" s="7">
        <v>9.0</v>
      </c>
      <c r="T1235" s="11">
        <f t="shared" si="3"/>
        <v>64</v>
      </c>
      <c r="U1235" s="7" t="s">
        <v>2038</v>
      </c>
      <c r="V1235" s="12" t="str">
        <f t="shared" si="4"/>
        <v>Two Tribes</v>
      </c>
      <c r="W1235" s="7" t="s">
        <v>28</v>
      </c>
    </row>
    <row r="1236">
      <c r="A1236" s="7" t="s">
        <v>2040</v>
      </c>
      <c r="B1236" s="8" t="s">
        <v>92</v>
      </c>
      <c r="C1236" s="9">
        <v>2008.0</v>
      </c>
      <c r="D1236" s="7" t="s">
        <v>67</v>
      </c>
      <c r="E1236" s="7" t="s">
        <v>1717</v>
      </c>
      <c r="F1236" s="7">
        <v>0.06</v>
      </c>
      <c r="G1236" s="7">
        <v>0.0</v>
      </c>
      <c r="H1236" s="7">
        <v>0.08</v>
      </c>
      <c r="I1236" s="7">
        <v>0.01</v>
      </c>
      <c r="J1236" s="7">
        <v>0.14</v>
      </c>
      <c r="K1236" s="10">
        <f t="shared" ref="K1236:O1236" si="1237">F1236*1000000</f>
        <v>60000</v>
      </c>
      <c r="L1236" s="10">
        <f t="shared" si="1237"/>
        <v>0</v>
      </c>
      <c r="M1236" s="10">
        <f t="shared" si="1237"/>
        <v>80000</v>
      </c>
      <c r="N1236" s="10">
        <f t="shared" si="1237"/>
        <v>10000</v>
      </c>
      <c r="O1236" s="10">
        <f t="shared" si="1237"/>
        <v>140000</v>
      </c>
      <c r="P1236" s="7">
        <v>61.0</v>
      </c>
      <c r="Q1236" s="7">
        <v>12.0</v>
      </c>
      <c r="R1236" s="7">
        <v>7.1</v>
      </c>
      <c r="S1236" s="7">
        <v>12.0</v>
      </c>
      <c r="T1236" s="11">
        <f t="shared" si="3"/>
        <v>66</v>
      </c>
      <c r="U1236" s="7" t="s">
        <v>2041</v>
      </c>
      <c r="V1236" s="12" t="str">
        <f t="shared" si="4"/>
        <v>Zerodiv</v>
      </c>
      <c r="W1236" s="7" t="s">
        <v>64</v>
      </c>
    </row>
    <row r="1237">
      <c r="A1237" s="7" t="s">
        <v>2042</v>
      </c>
      <c r="B1237" s="8" t="s">
        <v>40</v>
      </c>
      <c r="C1237" s="9">
        <v>2008.0</v>
      </c>
      <c r="D1237" s="7" t="s">
        <v>26</v>
      </c>
      <c r="E1237" s="7" t="s">
        <v>1126</v>
      </c>
      <c r="F1237" s="7">
        <v>0.13</v>
      </c>
      <c r="G1237" s="7">
        <v>0.0</v>
      </c>
      <c r="H1237" s="7">
        <v>0.0</v>
      </c>
      <c r="I1237" s="7">
        <v>0.01</v>
      </c>
      <c r="J1237" s="7">
        <v>0.14</v>
      </c>
      <c r="K1237" s="10">
        <f t="shared" ref="K1237:O1237" si="1238">F1237*1000000</f>
        <v>130000</v>
      </c>
      <c r="L1237" s="10">
        <f t="shared" si="1238"/>
        <v>0</v>
      </c>
      <c r="M1237" s="10">
        <f t="shared" si="1238"/>
        <v>0</v>
      </c>
      <c r="N1237" s="10">
        <f t="shared" si="1238"/>
        <v>10000</v>
      </c>
      <c r="O1237" s="10">
        <f t="shared" si="1238"/>
        <v>140000</v>
      </c>
      <c r="P1237" s="7">
        <v>65.0</v>
      </c>
      <c r="Q1237" s="7">
        <v>12.0</v>
      </c>
      <c r="T1237" s="11">
        <f t="shared" si="3"/>
        <v>65</v>
      </c>
      <c r="U1237" s="7" t="s">
        <v>2043</v>
      </c>
      <c r="V1237" s="12" t="str">
        <f t="shared" si="4"/>
        <v>Million</v>
      </c>
      <c r="W1237" s="7" t="s">
        <v>28</v>
      </c>
    </row>
    <row r="1238">
      <c r="A1238" s="7" t="s">
        <v>2044</v>
      </c>
      <c r="B1238" s="8" t="s">
        <v>47</v>
      </c>
      <c r="C1238" s="9">
        <v>2008.0</v>
      </c>
      <c r="D1238" s="7" t="s">
        <v>26</v>
      </c>
      <c r="E1238" s="7" t="s">
        <v>97</v>
      </c>
      <c r="F1238" s="7">
        <v>0.13</v>
      </c>
      <c r="G1238" s="7">
        <v>0.0</v>
      </c>
      <c r="H1238" s="7">
        <v>0.0</v>
      </c>
      <c r="I1238" s="7">
        <v>0.01</v>
      </c>
      <c r="J1238" s="7">
        <v>0.14</v>
      </c>
      <c r="K1238" s="10">
        <f t="shared" ref="K1238:O1238" si="1239">F1238*1000000</f>
        <v>130000</v>
      </c>
      <c r="L1238" s="10">
        <f t="shared" si="1239"/>
        <v>0</v>
      </c>
      <c r="M1238" s="10">
        <f t="shared" si="1239"/>
        <v>0</v>
      </c>
      <c r="N1238" s="10">
        <f t="shared" si="1239"/>
        <v>10000</v>
      </c>
      <c r="O1238" s="10">
        <f t="shared" si="1239"/>
        <v>140000</v>
      </c>
      <c r="P1238" s="7">
        <v>64.0</v>
      </c>
      <c r="Q1238" s="7">
        <v>12.0</v>
      </c>
      <c r="R1238" s="7">
        <v>7.1</v>
      </c>
      <c r="S1238" s="7">
        <v>12.0</v>
      </c>
      <c r="T1238" s="11">
        <f t="shared" si="3"/>
        <v>67.5</v>
      </c>
      <c r="U1238" s="7" t="s">
        <v>129</v>
      </c>
      <c r="V1238" s="12" t="str">
        <f t="shared" si="4"/>
        <v>EA Tiburon</v>
      </c>
      <c r="W1238" s="7" t="s">
        <v>28</v>
      </c>
    </row>
    <row r="1239">
      <c r="A1239" s="7" t="s">
        <v>2045</v>
      </c>
      <c r="B1239" s="8" t="s">
        <v>62</v>
      </c>
      <c r="C1239" s="9">
        <v>2008.0</v>
      </c>
      <c r="D1239" s="7" t="s">
        <v>58</v>
      </c>
      <c r="E1239" s="7" t="s">
        <v>596</v>
      </c>
      <c r="F1239" s="7">
        <v>0.07</v>
      </c>
      <c r="G1239" s="7">
        <v>0.05</v>
      </c>
      <c r="H1239" s="7">
        <v>0.0</v>
      </c>
      <c r="I1239" s="7">
        <v>0.02</v>
      </c>
      <c r="J1239" s="7">
        <v>0.14</v>
      </c>
      <c r="K1239" s="10">
        <f t="shared" ref="K1239:O1239" si="1240">F1239*1000000</f>
        <v>70000</v>
      </c>
      <c r="L1239" s="10">
        <f t="shared" si="1240"/>
        <v>50000</v>
      </c>
      <c r="M1239" s="10">
        <f t="shared" si="1240"/>
        <v>0</v>
      </c>
      <c r="N1239" s="10">
        <f t="shared" si="1240"/>
        <v>20000</v>
      </c>
      <c r="O1239" s="10">
        <f t="shared" si="1240"/>
        <v>140000</v>
      </c>
      <c r="P1239" s="7">
        <v>68.0</v>
      </c>
      <c r="Q1239" s="7">
        <v>4.0</v>
      </c>
      <c r="T1239" s="11">
        <f t="shared" si="3"/>
        <v>68</v>
      </c>
      <c r="U1239" s="7" t="s">
        <v>1955</v>
      </c>
      <c r="V1239" s="12" t="str">
        <f t="shared" si="4"/>
        <v>Razorworks Studios</v>
      </c>
      <c r="W1239" s="7" t="s">
        <v>28</v>
      </c>
    </row>
    <row r="1240">
      <c r="A1240" s="7" t="s">
        <v>1741</v>
      </c>
      <c r="B1240" s="8" t="s">
        <v>92</v>
      </c>
      <c r="C1240" s="9">
        <v>2008.0</v>
      </c>
      <c r="D1240" s="7" t="s">
        <v>75</v>
      </c>
      <c r="E1240" s="7" t="s">
        <v>762</v>
      </c>
      <c r="F1240" s="7">
        <v>0.05</v>
      </c>
      <c r="G1240" s="7">
        <v>0.08</v>
      </c>
      <c r="H1240" s="7">
        <v>0.0</v>
      </c>
      <c r="I1240" s="7">
        <v>0.02</v>
      </c>
      <c r="J1240" s="7">
        <v>0.14</v>
      </c>
      <c r="K1240" s="10">
        <f t="shared" ref="K1240:O1240" si="1241">F1240*1000000</f>
        <v>50000</v>
      </c>
      <c r="L1240" s="10">
        <f t="shared" si="1241"/>
        <v>80000</v>
      </c>
      <c r="M1240" s="10">
        <f t="shared" si="1241"/>
        <v>0</v>
      </c>
      <c r="N1240" s="10">
        <f t="shared" si="1241"/>
        <v>20000</v>
      </c>
      <c r="O1240" s="10">
        <f t="shared" si="1241"/>
        <v>140000</v>
      </c>
      <c r="P1240" s="7">
        <v>47.0</v>
      </c>
      <c r="Q1240" s="7">
        <v>6.0</v>
      </c>
      <c r="T1240" s="11">
        <f t="shared" si="3"/>
        <v>47</v>
      </c>
      <c r="U1240" s="7" t="s">
        <v>1742</v>
      </c>
      <c r="V1240" s="12" t="str">
        <f t="shared" si="4"/>
        <v>Razorworks</v>
      </c>
      <c r="W1240" s="7" t="s">
        <v>28</v>
      </c>
    </row>
    <row r="1241">
      <c r="A1241" s="7" t="s">
        <v>2046</v>
      </c>
      <c r="B1241" s="8" t="s">
        <v>40</v>
      </c>
      <c r="C1241" s="9">
        <v>2008.0</v>
      </c>
      <c r="D1241" s="7" t="s">
        <v>67</v>
      </c>
      <c r="E1241" s="7" t="s">
        <v>1925</v>
      </c>
      <c r="F1241" s="7">
        <v>0.13</v>
      </c>
      <c r="G1241" s="7">
        <v>0.0</v>
      </c>
      <c r="H1241" s="7">
        <v>0.0</v>
      </c>
      <c r="I1241" s="7">
        <v>0.01</v>
      </c>
      <c r="J1241" s="7">
        <v>0.14</v>
      </c>
      <c r="K1241" s="10">
        <f t="shared" ref="K1241:O1241" si="1242">F1241*1000000</f>
        <v>130000</v>
      </c>
      <c r="L1241" s="10">
        <f t="shared" si="1242"/>
        <v>0</v>
      </c>
      <c r="M1241" s="10">
        <f t="shared" si="1242"/>
        <v>0</v>
      </c>
      <c r="N1241" s="10">
        <f t="shared" si="1242"/>
        <v>10000</v>
      </c>
      <c r="O1241" s="10">
        <f t="shared" si="1242"/>
        <v>140000</v>
      </c>
      <c r="P1241" s="7">
        <v>62.0</v>
      </c>
      <c r="Q1241" s="7">
        <v>10.0</v>
      </c>
      <c r="T1241" s="11">
        <f t="shared" si="3"/>
        <v>62</v>
      </c>
      <c r="U1241" s="7" t="s">
        <v>1925</v>
      </c>
      <c r="V1241" s="12" t="str">
        <f t="shared" si="4"/>
        <v>GungHo</v>
      </c>
      <c r="W1241" s="7" t="s">
        <v>64</v>
      </c>
    </row>
    <row r="1242">
      <c r="A1242" s="7" t="s">
        <v>2048</v>
      </c>
      <c r="B1242" s="8" t="s">
        <v>62</v>
      </c>
      <c r="C1242" s="9">
        <v>2008.0</v>
      </c>
      <c r="D1242" s="7" t="s">
        <v>67</v>
      </c>
      <c r="E1242" s="7" t="s">
        <v>470</v>
      </c>
      <c r="F1242" s="7">
        <v>0.07</v>
      </c>
      <c r="G1242" s="7">
        <v>0.05</v>
      </c>
      <c r="H1242" s="7">
        <v>0.0</v>
      </c>
      <c r="I1242" s="7">
        <v>0.02</v>
      </c>
      <c r="J1242" s="7">
        <v>0.14</v>
      </c>
      <c r="K1242" s="10">
        <f t="shared" ref="K1242:O1242" si="1243">F1242*1000000</f>
        <v>70000</v>
      </c>
      <c r="L1242" s="10">
        <f t="shared" si="1243"/>
        <v>50000</v>
      </c>
      <c r="M1242" s="10">
        <f t="shared" si="1243"/>
        <v>0</v>
      </c>
      <c r="N1242" s="10">
        <f t="shared" si="1243"/>
        <v>20000</v>
      </c>
      <c r="O1242" s="10">
        <f t="shared" si="1243"/>
        <v>140000</v>
      </c>
      <c r="P1242" s="7">
        <v>65.0</v>
      </c>
      <c r="Q1242" s="7">
        <v>11.0</v>
      </c>
      <c r="R1242" s="7">
        <v>8.2</v>
      </c>
      <c r="S1242" s="7">
        <v>9.0</v>
      </c>
      <c r="T1242" s="11">
        <f t="shared" si="3"/>
        <v>72.65</v>
      </c>
      <c r="U1242" s="7" t="s">
        <v>800</v>
      </c>
      <c r="V1242" s="12" t="str">
        <f t="shared" si="4"/>
        <v>Flight-Plan</v>
      </c>
      <c r="W1242" s="7" t="s">
        <v>64</v>
      </c>
    </row>
    <row r="1243">
      <c r="A1243" s="7" t="s">
        <v>2049</v>
      </c>
      <c r="B1243" s="8" t="s">
        <v>25</v>
      </c>
      <c r="C1243" s="9">
        <v>2008.0</v>
      </c>
      <c r="D1243" s="7" t="s">
        <v>41</v>
      </c>
      <c r="E1243" s="7" t="s">
        <v>341</v>
      </c>
      <c r="F1243" s="7">
        <v>0.1</v>
      </c>
      <c r="G1243" s="7">
        <v>0.02</v>
      </c>
      <c r="H1243" s="7">
        <v>0.0</v>
      </c>
      <c r="I1243" s="7">
        <v>0.01</v>
      </c>
      <c r="J1243" s="7">
        <v>0.14</v>
      </c>
      <c r="K1243" s="10">
        <f t="shared" ref="K1243:O1243" si="1244">F1243*1000000</f>
        <v>100000</v>
      </c>
      <c r="L1243" s="10">
        <f t="shared" si="1244"/>
        <v>20000</v>
      </c>
      <c r="M1243" s="10">
        <f t="shared" si="1244"/>
        <v>0</v>
      </c>
      <c r="N1243" s="10">
        <f t="shared" si="1244"/>
        <v>10000</v>
      </c>
      <c r="O1243" s="10">
        <f t="shared" si="1244"/>
        <v>140000</v>
      </c>
      <c r="P1243" s="7">
        <v>54.0</v>
      </c>
      <c r="Q1243" s="7">
        <v>8.0</v>
      </c>
      <c r="R1243" s="7">
        <v>7.6</v>
      </c>
      <c r="S1243" s="7">
        <v>7.0</v>
      </c>
      <c r="T1243" s="11">
        <f t="shared" si="3"/>
        <v>64.26666667</v>
      </c>
      <c r="U1243" s="7" t="s">
        <v>2050</v>
      </c>
      <c r="V1243" s="12" t="str">
        <f t="shared" si="4"/>
        <v>TopWare Interactive</v>
      </c>
      <c r="W1243" s="7" t="s">
        <v>52</v>
      </c>
    </row>
    <row r="1244">
      <c r="A1244" s="7" t="s">
        <v>1823</v>
      </c>
      <c r="B1244" s="8" t="s">
        <v>40</v>
      </c>
      <c r="C1244" s="9">
        <v>2008.0</v>
      </c>
      <c r="D1244" s="7" t="s">
        <v>67</v>
      </c>
      <c r="E1244" s="7" t="s">
        <v>231</v>
      </c>
      <c r="F1244" s="7">
        <v>0.12</v>
      </c>
      <c r="G1244" s="7">
        <v>0.01</v>
      </c>
      <c r="H1244" s="7">
        <v>0.0</v>
      </c>
      <c r="I1244" s="7">
        <v>0.01</v>
      </c>
      <c r="J1244" s="7">
        <v>0.14</v>
      </c>
      <c r="K1244" s="10">
        <f t="shared" ref="K1244:O1244" si="1245">F1244*1000000</f>
        <v>120000</v>
      </c>
      <c r="L1244" s="10">
        <f t="shared" si="1245"/>
        <v>10000</v>
      </c>
      <c r="M1244" s="10">
        <f t="shared" si="1245"/>
        <v>0</v>
      </c>
      <c r="N1244" s="10">
        <f t="shared" si="1245"/>
        <v>10000</v>
      </c>
      <c r="O1244" s="10">
        <f t="shared" si="1245"/>
        <v>140000</v>
      </c>
      <c r="P1244" s="7">
        <v>75.0</v>
      </c>
      <c r="Q1244" s="7">
        <v>8.0</v>
      </c>
      <c r="T1244" s="11">
        <f t="shared" si="3"/>
        <v>75</v>
      </c>
      <c r="U1244" s="7" t="s">
        <v>185</v>
      </c>
      <c r="V1244" s="12" t="str">
        <f t="shared" si="4"/>
        <v>Backbone Entertainment</v>
      </c>
      <c r="W1244" s="7" t="s">
        <v>52</v>
      </c>
    </row>
    <row r="1245">
      <c r="A1245" s="7" t="s">
        <v>1981</v>
      </c>
      <c r="B1245" s="8" t="s">
        <v>47</v>
      </c>
      <c r="C1245" s="9">
        <v>2008.0</v>
      </c>
      <c r="D1245" s="7" t="s">
        <v>26</v>
      </c>
      <c r="E1245" s="7" t="s">
        <v>134</v>
      </c>
      <c r="F1245" s="7">
        <v>0.12</v>
      </c>
      <c r="G1245" s="7">
        <v>0.0</v>
      </c>
      <c r="H1245" s="7">
        <v>0.0</v>
      </c>
      <c r="I1245" s="7">
        <v>0.01</v>
      </c>
      <c r="J1245" s="7">
        <v>0.14</v>
      </c>
      <c r="K1245" s="10">
        <f t="shared" ref="K1245:O1245" si="1246">F1245*1000000</f>
        <v>120000</v>
      </c>
      <c r="L1245" s="10">
        <f t="shared" si="1246"/>
        <v>0</v>
      </c>
      <c r="M1245" s="10">
        <f t="shared" si="1246"/>
        <v>0</v>
      </c>
      <c r="N1245" s="10">
        <f t="shared" si="1246"/>
        <v>10000</v>
      </c>
      <c r="O1245" s="10">
        <f t="shared" si="1246"/>
        <v>140000</v>
      </c>
      <c r="P1245" s="7">
        <v>54.0</v>
      </c>
      <c r="Q1245" s="7">
        <v>23.0</v>
      </c>
      <c r="R1245" s="7">
        <v>6.5</v>
      </c>
      <c r="S1245" s="7">
        <v>4.0</v>
      </c>
      <c r="T1245" s="11">
        <f t="shared" si="3"/>
        <v>55.62962963</v>
      </c>
      <c r="U1245" s="7" t="s">
        <v>135</v>
      </c>
      <c r="V1245" s="12" t="str">
        <f t="shared" si="4"/>
        <v>Midway</v>
      </c>
      <c r="W1245" s="7" t="s">
        <v>28</v>
      </c>
    </row>
    <row r="1246">
      <c r="A1246" s="7" t="s">
        <v>2056</v>
      </c>
      <c r="B1246" s="8" t="s">
        <v>40</v>
      </c>
      <c r="C1246" s="9">
        <v>2008.0</v>
      </c>
      <c r="D1246" s="7" t="s">
        <v>41</v>
      </c>
      <c r="E1246" s="7" t="s">
        <v>97</v>
      </c>
      <c r="F1246" s="7">
        <v>0.12</v>
      </c>
      <c r="G1246" s="7">
        <v>0.0</v>
      </c>
      <c r="H1246" s="7">
        <v>0.0</v>
      </c>
      <c r="I1246" s="7">
        <v>0.01</v>
      </c>
      <c r="J1246" s="7">
        <v>0.14</v>
      </c>
      <c r="K1246" s="10">
        <f t="shared" ref="K1246:O1246" si="1247">F1246*1000000</f>
        <v>120000</v>
      </c>
      <c r="L1246" s="10">
        <f t="shared" si="1247"/>
        <v>0</v>
      </c>
      <c r="M1246" s="10">
        <f t="shared" si="1247"/>
        <v>0</v>
      </c>
      <c r="N1246" s="10">
        <f t="shared" si="1247"/>
        <v>10000</v>
      </c>
      <c r="O1246" s="10">
        <f t="shared" si="1247"/>
        <v>140000</v>
      </c>
      <c r="P1246" s="7">
        <v>62.0</v>
      </c>
      <c r="Q1246" s="7">
        <v>5.0</v>
      </c>
      <c r="T1246" s="11">
        <f t="shared" si="3"/>
        <v>62</v>
      </c>
      <c r="U1246" s="7" t="s">
        <v>97</v>
      </c>
      <c r="V1246" s="12" t="str">
        <f t="shared" si="4"/>
        <v>Electronic Arts</v>
      </c>
      <c r="W1246" s="7" t="s">
        <v>28</v>
      </c>
    </row>
    <row r="1247">
      <c r="A1247" s="7" t="s">
        <v>2057</v>
      </c>
      <c r="B1247" s="8" t="s">
        <v>40</v>
      </c>
      <c r="C1247" s="9">
        <v>2008.0</v>
      </c>
      <c r="D1247" s="7" t="s">
        <v>31</v>
      </c>
      <c r="E1247" s="7" t="s">
        <v>455</v>
      </c>
      <c r="F1247" s="7">
        <v>0.12</v>
      </c>
      <c r="G1247" s="7">
        <v>0.0</v>
      </c>
      <c r="H1247" s="7">
        <v>0.01</v>
      </c>
      <c r="I1247" s="7">
        <v>0.01</v>
      </c>
      <c r="J1247" s="7">
        <v>0.14</v>
      </c>
      <c r="K1247" s="10">
        <f t="shared" ref="K1247:O1247" si="1248">F1247*1000000</f>
        <v>120000</v>
      </c>
      <c r="L1247" s="10">
        <f t="shared" si="1248"/>
        <v>0</v>
      </c>
      <c r="M1247" s="10">
        <f t="shared" si="1248"/>
        <v>10000</v>
      </c>
      <c r="N1247" s="10">
        <f t="shared" si="1248"/>
        <v>10000</v>
      </c>
      <c r="O1247" s="10">
        <f t="shared" si="1248"/>
        <v>140000</v>
      </c>
      <c r="P1247" s="7">
        <v>70.0</v>
      </c>
      <c r="Q1247" s="7">
        <v>38.0</v>
      </c>
      <c r="R1247" s="7">
        <v>7.4</v>
      </c>
      <c r="S1247" s="7">
        <v>13.0</v>
      </c>
      <c r="T1247" s="11">
        <f t="shared" si="3"/>
        <v>71.01960784</v>
      </c>
      <c r="U1247" s="7" t="s">
        <v>1012</v>
      </c>
      <c r="V1247" s="12" t="str">
        <f t="shared" si="4"/>
        <v>SNK Playmore</v>
      </c>
      <c r="W1247" s="7" t="s">
        <v>64</v>
      </c>
    </row>
    <row r="1248">
      <c r="A1248" s="7" t="s">
        <v>2059</v>
      </c>
      <c r="B1248" s="8" t="s">
        <v>40</v>
      </c>
      <c r="C1248" s="9">
        <v>2008.0</v>
      </c>
      <c r="D1248" s="7" t="s">
        <v>26</v>
      </c>
      <c r="E1248" s="7" t="s">
        <v>139</v>
      </c>
      <c r="F1248" s="7">
        <v>0.12</v>
      </c>
      <c r="G1248" s="7">
        <v>0.0</v>
      </c>
      <c r="H1248" s="7">
        <v>0.0</v>
      </c>
      <c r="I1248" s="7">
        <v>0.01</v>
      </c>
      <c r="J1248" s="7">
        <v>0.13</v>
      </c>
      <c r="K1248" s="10">
        <f t="shared" ref="K1248:O1248" si="1249">F1248*1000000</f>
        <v>120000</v>
      </c>
      <c r="L1248" s="10">
        <f t="shared" si="1249"/>
        <v>0</v>
      </c>
      <c r="M1248" s="10">
        <f t="shared" si="1249"/>
        <v>0</v>
      </c>
      <c r="N1248" s="10">
        <f t="shared" si="1249"/>
        <v>10000</v>
      </c>
      <c r="O1248" s="10">
        <f t="shared" si="1249"/>
        <v>130000</v>
      </c>
      <c r="P1248" s="7">
        <v>49.0</v>
      </c>
      <c r="Q1248" s="7">
        <v>4.0</v>
      </c>
      <c r="T1248" s="11">
        <f t="shared" si="3"/>
        <v>49</v>
      </c>
      <c r="U1248" s="7" t="s">
        <v>139</v>
      </c>
      <c r="V1248" s="12" t="str">
        <f t="shared" si="4"/>
        <v>THQ</v>
      </c>
      <c r="W1248" s="7" t="s">
        <v>28</v>
      </c>
    </row>
    <row r="1249">
      <c r="A1249" s="7" t="s">
        <v>2061</v>
      </c>
      <c r="B1249" s="8" t="s">
        <v>25</v>
      </c>
      <c r="C1249" s="9">
        <v>2008.0</v>
      </c>
      <c r="D1249" s="7" t="s">
        <v>75</v>
      </c>
      <c r="E1249" s="7" t="s">
        <v>55</v>
      </c>
      <c r="F1249" s="7">
        <v>0.11</v>
      </c>
      <c r="G1249" s="7">
        <v>0.01</v>
      </c>
      <c r="H1249" s="7">
        <v>0.0</v>
      </c>
      <c r="I1249" s="7">
        <v>0.01</v>
      </c>
      <c r="J1249" s="7">
        <v>0.13</v>
      </c>
      <c r="K1249" s="10">
        <f t="shared" ref="K1249:O1249" si="1250">F1249*1000000</f>
        <v>110000</v>
      </c>
      <c r="L1249" s="10">
        <f t="shared" si="1250"/>
        <v>10000</v>
      </c>
      <c r="M1249" s="10">
        <f t="shared" si="1250"/>
        <v>0</v>
      </c>
      <c r="N1249" s="10">
        <f t="shared" si="1250"/>
        <v>10000</v>
      </c>
      <c r="O1249" s="10">
        <f t="shared" si="1250"/>
        <v>130000</v>
      </c>
      <c r="P1249" s="7">
        <v>49.0</v>
      </c>
      <c r="Q1249" s="7">
        <v>22.0</v>
      </c>
      <c r="R1249" s="7">
        <v>7.1</v>
      </c>
      <c r="S1249" s="7">
        <v>7.0</v>
      </c>
      <c r="T1249" s="11">
        <f t="shared" si="3"/>
        <v>54.31034483</v>
      </c>
      <c r="U1249" s="7" t="s">
        <v>650</v>
      </c>
      <c r="V1249" s="12" t="str">
        <f t="shared" si="4"/>
        <v>Left Field Productions</v>
      </c>
      <c r="W1249" s="7" t="s">
        <v>52</v>
      </c>
    </row>
    <row r="1250">
      <c r="A1250" s="7" t="s">
        <v>1682</v>
      </c>
      <c r="B1250" s="8" t="s">
        <v>40</v>
      </c>
      <c r="C1250" s="9">
        <v>2008.0</v>
      </c>
      <c r="D1250" s="7" t="s">
        <v>49</v>
      </c>
      <c r="E1250" s="7" t="s">
        <v>168</v>
      </c>
      <c r="F1250" s="7">
        <v>0.11</v>
      </c>
      <c r="G1250" s="7">
        <v>0.02</v>
      </c>
      <c r="H1250" s="7">
        <v>0.0</v>
      </c>
      <c r="I1250" s="7">
        <v>0.01</v>
      </c>
      <c r="J1250" s="7">
        <v>0.13</v>
      </c>
      <c r="K1250" s="10">
        <f t="shared" ref="K1250:O1250" si="1251">F1250*1000000</f>
        <v>110000</v>
      </c>
      <c r="L1250" s="10">
        <f t="shared" si="1251"/>
        <v>20000</v>
      </c>
      <c r="M1250" s="10">
        <f t="shared" si="1251"/>
        <v>0</v>
      </c>
      <c r="N1250" s="10">
        <f t="shared" si="1251"/>
        <v>10000</v>
      </c>
      <c r="O1250" s="10">
        <f t="shared" si="1251"/>
        <v>130000</v>
      </c>
      <c r="P1250" s="7">
        <v>65.0</v>
      </c>
      <c r="Q1250" s="7">
        <v>12.0</v>
      </c>
      <c r="T1250" s="11">
        <f t="shared" si="3"/>
        <v>65</v>
      </c>
      <c r="U1250" s="7" t="s">
        <v>2065</v>
      </c>
      <c r="V1250" s="12" t="str">
        <f t="shared" si="4"/>
        <v>Pam Development, 2K Sports</v>
      </c>
      <c r="W1250" s="7" t="s">
        <v>28</v>
      </c>
    </row>
    <row r="1251">
      <c r="A1251" s="7" t="s">
        <v>2066</v>
      </c>
      <c r="B1251" s="8" t="s">
        <v>40</v>
      </c>
      <c r="C1251" s="9">
        <v>2008.0</v>
      </c>
      <c r="D1251" s="7" t="s">
        <v>49</v>
      </c>
      <c r="E1251" s="7" t="s">
        <v>165</v>
      </c>
      <c r="F1251" s="7">
        <v>0.1</v>
      </c>
      <c r="G1251" s="7">
        <v>0.02</v>
      </c>
      <c r="H1251" s="7">
        <v>0.0</v>
      </c>
      <c r="I1251" s="7">
        <v>0.01</v>
      </c>
      <c r="J1251" s="7">
        <v>0.13</v>
      </c>
      <c r="K1251" s="10">
        <f t="shared" ref="K1251:O1251" si="1252">F1251*1000000</f>
        <v>100000</v>
      </c>
      <c r="L1251" s="10">
        <f t="shared" si="1252"/>
        <v>20000</v>
      </c>
      <c r="M1251" s="10">
        <f t="shared" si="1252"/>
        <v>0</v>
      </c>
      <c r="N1251" s="10">
        <f t="shared" si="1252"/>
        <v>10000</v>
      </c>
      <c r="O1251" s="10">
        <f t="shared" si="1252"/>
        <v>130000</v>
      </c>
      <c r="P1251" s="7">
        <v>52.0</v>
      </c>
      <c r="Q1251" s="7">
        <v>10.0</v>
      </c>
      <c r="T1251" s="11">
        <f t="shared" si="3"/>
        <v>52</v>
      </c>
      <c r="U1251" s="7" t="s">
        <v>2067</v>
      </c>
      <c r="V1251" s="12" t="str">
        <f t="shared" si="4"/>
        <v>Microids, Dreamcatcher</v>
      </c>
      <c r="W1251" s="7" t="s">
        <v>64</v>
      </c>
    </row>
    <row r="1252">
      <c r="A1252" s="7" t="s">
        <v>1996</v>
      </c>
      <c r="B1252" s="8" t="s">
        <v>62</v>
      </c>
      <c r="C1252" s="9">
        <v>2008.0</v>
      </c>
      <c r="D1252" s="7" t="s">
        <v>26</v>
      </c>
      <c r="E1252" s="7" t="s">
        <v>85</v>
      </c>
      <c r="F1252" s="7">
        <v>0.07</v>
      </c>
      <c r="G1252" s="7">
        <v>0.05</v>
      </c>
      <c r="H1252" s="7">
        <v>0.0</v>
      </c>
      <c r="I1252" s="7">
        <v>0.02</v>
      </c>
      <c r="J1252" s="7">
        <v>0.13</v>
      </c>
      <c r="K1252" s="10">
        <f t="shared" ref="K1252:O1252" si="1253">F1252*1000000</f>
        <v>70000</v>
      </c>
      <c r="L1252" s="10">
        <f t="shared" si="1253"/>
        <v>50000</v>
      </c>
      <c r="M1252" s="10">
        <f t="shared" si="1253"/>
        <v>0</v>
      </c>
      <c r="N1252" s="10">
        <f t="shared" si="1253"/>
        <v>20000</v>
      </c>
      <c r="O1252" s="10">
        <f t="shared" si="1253"/>
        <v>130000</v>
      </c>
      <c r="R1252" s="7">
        <v>6.7</v>
      </c>
      <c r="S1252" s="7">
        <v>7.0</v>
      </c>
      <c r="T1252" s="11">
        <f t="shared" si="3"/>
        <v>67</v>
      </c>
      <c r="U1252" s="7" t="s">
        <v>294</v>
      </c>
      <c r="V1252" s="12" t="str">
        <f t="shared" si="4"/>
        <v>Visual Concepts</v>
      </c>
      <c r="W1252" s="7" t="s">
        <v>52</v>
      </c>
    </row>
    <row r="1253">
      <c r="A1253" s="7" t="s">
        <v>2068</v>
      </c>
      <c r="B1253" s="8" t="s">
        <v>62</v>
      </c>
      <c r="C1253" s="9">
        <v>2008.0</v>
      </c>
      <c r="D1253" s="7" t="s">
        <v>67</v>
      </c>
      <c r="E1253" s="7" t="s">
        <v>584</v>
      </c>
      <c r="F1253" s="7">
        <v>0.07</v>
      </c>
      <c r="G1253" s="7">
        <v>0.05</v>
      </c>
      <c r="H1253" s="7">
        <v>0.0</v>
      </c>
      <c r="I1253" s="7">
        <v>0.02</v>
      </c>
      <c r="J1253" s="7">
        <v>0.13</v>
      </c>
      <c r="K1253" s="10">
        <f t="shared" ref="K1253:O1253" si="1254">F1253*1000000</f>
        <v>70000</v>
      </c>
      <c r="L1253" s="10">
        <f t="shared" si="1254"/>
        <v>50000</v>
      </c>
      <c r="M1253" s="10">
        <f t="shared" si="1254"/>
        <v>0</v>
      </c>
      <c r="N1253" s="10">
        <f t="shared" si="1254"/>
        <v>20000</v>
      </c>
      <c r="O1253" s="10">
        <f t="shared" si="1254"/>
        <v>130000</v>
      </c>
      <c r="P1253" s="7">
        <v>79.0</v>
      </c>
      <c r="Q1253" s="7">
        <v>23.0</v>
      </c>
      <c r="R1253" s="7">
        <v>8.7</v>
      </c>
      <c r="S1253" s="7">
        <v>26.0</v>
      </c>
      <c r="T1253" s="11">
        <f t="shared" si="3"/>
        <v>83.24489796</v>
      </c>
      <c r="U1253" s="7" t="s">
        <v>375</v>
      </c>
      <c r="V1253" s="12" t="str">
        <f t="shared" si="4"/>
        <v>Atlus Co.</v>
      </c>
      <c r="W1253" s="7" t="s">
        <v>34</v>
      </c>
    </row>
    <row r="1254">
      <c r="A1254" s="7" t="s">
        <v>2071</v>
      </c>
      <c r="B1254" s="8" t="s">
        <v>40</v>
      </c>
      <c r="C1254" s="9">
        <v>2008.0</v>
      </c>
      <c r="D1254" s="7" t="s">
        <v>67</v>
      </c>
      <c r="E1254" s="7" t="s">
        <v>287</v>
      </c>
      <c r="F1254" s="7">
        <v>0.08</v>
      </c>
      <c r="G1254" s="7">
        <v>0.0</v>
      </c>
      <c r="H1254" s="7">
        <v>0.05</v>
      </c>
      <c r="I1254" s="7">
        <v>0.01</v>
      </c>
      <c r="J1254" s="7">
        <v>0.13</v>
      </c>
      <c r="K1254" s="10">
        <f t="shared" ref="K1254:O1254" si="1255">F1254*1000000</f>
        <v>80000</v>
      </c>
      <c r="L1254" s="10">
        <f t="shared" si="1255"/>
        <v>0</v>
      </c>
      <c r="M1254" s="10">
        <f t="shared" si="1255"/>
        <v>50000</v>
      </c>
      <c r="N1254" s="10">
        <f t="shared" si="1255"/>
        <v>10000</v>
      </c>
      <c r="O1254" s="10">
        <f t="shared" si="1255"/>
        <v>130000</v>
      </c>
      <c r="P1254" s="7">
        <v>58.0</v>
      </c>
      <c r="Q1254" s="7">
        <v>4.0</v>
      </c>
      <c r="T1254" s="11">
        <f t="shared" si="3"/>
        <v>58</v>
      </c>
      <c r="U1254" s="7" t="s">
        <v>409</v>
      </c>
      <c r="V1254" s="12" t="str">
        <f t="shared" si="4"/>
        <v>Cing</v>
      </c>
      <c r="W1254" s="7" t="s">
        <v>28</v>
      </c>
    </row>
    <row r="1255">
      <c r="A1255" s="7" t="s">
        <v>1996</v>
      </c>
      <c r="B1255" s="8" t="s">
        <v>47</v>
      </c>
      <c r="C1255" s="9">
        <v>2008.0</v>
      </c>
      <c r="D1255" s="7" t="s">
        <v>26</v>
      </c>
      <c r="E1255" s="7" t="s">
        <v>85</v>
      </c>
      <c r="F1255" s="7">
        <v>0.11</v>
      </c>
      <c r="G1255" s="7">
        <v>0.01</v>
      </c>
      <c r="H1255" s="7">
        <v>0.0</v>
      </c>
      <c r="I1255" s="7">
        <v>0.01</v>
      </c>
      <c r="J1255" s="7">
        <v>0.13</v>
      </c>
      <c r="K1255" s="10">
        <f t="shared" ref="K1255:O1255" si="1256">F1255*1000000</f>
        <v>110000</v>
      </c>
      <c r="L1255" s="10">
        <f t="shared" si="1256"/>
        <v>10000</v>
      </c>
      <c r="M1255" s="10">
        <f t="shared" si="1256"/>
        <v>0</v>
      </c>
      <c r="N1255" s="10">
        <f t="shared" si="1256"/>
        <v>10000</v>
      </c>
      <c r="O1255" s="10">
        <f t="shared" si="1256"/>
        <v>130000</v>
      </c>
      <c r="P1255" s="7">
        <v>70.0</v>
      </c>
      <c r="Q1255" s="7">
        <v>21.0</v>
      </c>
      <c r="T1255" s="11">
        <f t="shared" si="3"/>
        <v>70</v>
      </c>
      <c r="U1255" s="7" t="s">
        <v>294</v>
      </c>
      <c r="V1255" s="12" t="str">
        <f t="shared" si="4"/>
        <v>Visual Concepts</v>
      </c>
      <c r="W1255" s="7" t="s">
        <v>52</v>
      </c>
    </row>
    <row r="1256">
      <c r="A1256" s="7" t="s">
        <v>2072</v>
      </c>
      <c r="B1256" s="8" t="s">
        <v>40</v>
      </c>
      <c r="C1256" s="9">
        <v>2008.0</v>
      </c>
      <c r="D1256" s="7" t="s">
        <v>437</v>
      </c>
      <c r="E1256" s="7" t="s">
        <v>341</v>
      </c>
      <c r="F1256" s="7">
        <v>0.12</v>
      </c>
      <c r="G1256" s="7">
        <v>0.0</v>
      </c>
      <c r="H1256" s="7">
        <v>0.0</v>
      </c>
      <c r="I1256" s="7">
        <v>0.01</v>
      </c>
      <c r="J1256" s="7">
        <v>0.13</v>
      </c>
      <c r="K1256" s="10">
        <f t="shared" ref="K1256:O1256" si="1257">F1256*1000000</f>
        <v>120000</v>
      </c>
      <c r="L1256" s="10">
        <f t="shared" si="1257"/>
        <v>0</v>
      </c>
      <c r="M1256" s="10">
        <f t="shared" si="1257"/>
        <v>0</v>
      </c>
      <c r="N1256" s="10">
        <f t="shared" si="1257"/>
        <v>10000</v>
      </c>
      <c r="O1256" s="10">
        <f t="shared" si="1257"/>
        <v>130000</v>
      </c>
      <c r="P1256" s="7">
        <v>80.0</v>
      </c>
      <c r="Q1256" s="7">
        <v>40.0</v>
      </c>
      <c r="R1256" s="7">
        <v>8.3</v>
      </c>
      <c r="S1256" s="7">
        <v>21.0</v>
      </c>
      <c r="T1256" s="11">
        <f t="shared" si="3"/>
        <v>81.03278689</v>
      </c>
      <c r="U1256" s="7" t="s">
        <v>2073</v>
      </c>
      <c r="V1256" s="12" t="str">
        <f t="shared" si="4"/>
        <v>Venan Entertainment, Cashmere Prod.</v>
      </c>
      <c r="W1256" s="7" t="s">
        <v>28</v>
      </c>
    </row>
    <row r="1257">
      <c r="A1257" s="7" t="s">
        <v>2074</v>
      </c>
      <c r="B1257" s="8" t="s">
        <v>47</v>
      </c>
      <c r="C1257" s="9">
        <v>2008.0</v>
      </c>
      <c r="D1257" s="7" t="s">
        <v>54</v>
      </c>
      <c r="E1257" s="7" t="s">
        <v>113</v>
      </c>
      <c r="F1257" s="7">
        <v>0.09</v>
      </c>
      <c r="G1257" s="7">
        <v>0.03</v>
      </c>
      <c r="H1257" s="7">
        <v>0.0</v>
      </c>
      <c r="I1257" s="7">
        <v>0.02</v>
      </c>
      <c r="J1257" s="7">
        <v>0.13</v>
      </c>
      <c r="K1257" s="10">
        <f t="shared" ref="K1257:O1257" si="1258">F1257*1000000</f>
        <v>90000</v>
      </c>
      <c r="L1257" s="10">
        <f t="shared" si="1258"/>
        <v>30000</v>
      </c>
      <c r="M1257" s="10">
        <f t="shared" si="1258"/>
        <v>0</v>
      </c>
      <c r="N1257" s="10">
        <f t="shared" si="1258"/>
        <v>20000</v>
      </c>
      <c r="O1257" s="10">
        <f t="shared" si="1258"/>
        <v>130000</v>
      </c>
      <c r="P1257" s="7">
        <v>69.0</v>
      </c>
      <c r="Q1257" s="7">
        <v>25.0</v>
      </c>
      <c r="R1257" s="7">
        <v>5.6</v>
      </c>
      <c r="S1257" s="7">
        <v>50.0</v>
      </c>
      <c r="T1257" s="11">
        <f t="shared" si="3"/>
        <v>60.33333333</v>
      </c>
      <c r="U1257" s="7" t="s">
        <v>1283</v>
      </c>
      <c r="V1257" s="12" t="str">
        <f t="shared" si="4"/>
        <v>Eden Studios</v>
      </c>
      <c r="W1257" s="7" t="s">
        <v>34</v>
      </c>
    </row>
    <row r="1258">
      <c r="A1258" s="7" t="s">
        <v>2025</v>
      </c>
      <c r="B1258" s="8" t="s">
        <v>25</v>
      </c>
      <c r="C1258" s="9">
        <v>2008.0</v>
      </c>
      <c r="D1258" s="7" t="s">
        <v>26</v>
      </c>
      <c r="E1258" s="7" t="s">
        <v>100</v>
      </c>
      <c r="F1258" s="7">
        <v>0.11</v>
      </c>
      <c r="G1258" s="7">
        <v>0.0</v>
      </c>
      <c r="H1258" s="7">
        <v>0.01</v>
      </c>
      <c r="I1258" s="7">
        <v>0.01</v>
      </c>
      <c r="J1258" s="7">
        <v>0.13</v>
      </c>
      <c r="K1258" s="10">
        <f t="shared" ref="K1258:O1258" si="1259">F1258*1000000</f>
        <v>110000</v>
      </c>
      <c r="L1258" s="10">
        <f t="shared" si="1259"/>
        <v>0</v>
      </c>
      <c r="M1258" s="10">
        <f t="shared" si="1259"/>
        <v>10000</v>
      </c>
      <c r="N1258" s="10">
        <f t="shared" si="1259"/>
        <v>10000</v>
      </c>
      <c r="O1258" s="10">
        <f t="shared" si="1259"/>
        <v>130000</v>
      </c>
      <c r="P1258" s="7">
        <v>79.0</v>
      </c>
      <c r="Q1258" s="7">
        <v>16.0</v>
      </c>
      <c r="R1258" s="7">
        <v>8.7</v>
      </c>
      <c r="S1258" s="7">
        <v>21.0</v>
      </c>
      <c r="T1258" s="11">
        <f t="shared" si="3"/>
        <v>83.54054054</v>
      </c>
      <c r="U1258" s="7" t="s">
        <v>101</v>
      </c>
      <c r="V1258" s="12" t="str">
        <f t="shared" si="4"/>
        <v>Konami</v>
      </c>
      <c r="W1258" s="7" t="s">
        <v>28</v>
      </c>
    </row>
    <row r="1259">
      <c r="A1259" s="7" t="s">
        <v>1782</v>
      </c>
      <c r="B1259" s="8" t="s">
        <v>30</v>
      </c>
      <c r="C1259" s="9">
        <v>2008.0</v>
      </c>
      <c r="D1259" s="7" t="s">
        <v>26</v>
      </c>
      <c r="E1259" s="7" t="s">
        <v>37</v>
      </c>
      <c r="F1259" s="7">
        <v>0.12</v>
      </c>
      <c r="G1259" s="7">
        <v>0.0</v>
      </c>
      <c r="H1259" s="7">
        <v>0.0</v>
      </c>
      <c r="I1259" s="7">
        <v>0.01</v>
      </c>
      <c r="J1259" s="7">
        <v>0.13</v>
      </c>
      <c r="K1259" s="10">
        <f t="shared" ref="K1259:O1259" si="1260">F1259*1000000</f>
        <v>120000</v>
      </c>
      <c r="L1259" s="10">
        <f t="shared" si="1260"/>
        <v>0</v>
      </c>
      <c r="M1259" s="10">
        <f t="shared" si="1260"/>
        <v>0</v>
      </c>
      <c r="N1259" s="10">
        <f t="shared" si="1260"/>
        <v>10000</v>
      </c>
      <c r="O1259" s="10">
        <f t="shared" si="1260"/>
        <v>130000</v>
      </c>
      <c r="P1259" s="7">
        <v>42.0</v>
      </c>
      <c r="Q1259" s="7">
        <v>4.0</v>
      </c>
      <c r="T1259" s="11">
        <f t="shared" si="3"/>
        <v>42</v>
      </c>
      <c r="U1259" s="7" t="s">
        <v>855</v>
      </c>
      <c r="V1259" s="12" t="str">
        <f t="shared" si="4"/>
        <v>FUN Labs</v>
      </c>
      <c r="W1259" s="7" t="s">
        <v>64</v>
      </c>
    </row>
    <row r="1260">
      <c r="A1260" s="7" t="s">
        <v>1872</v>
      </c>
      <c r="B1260" s="8" t="s">
        <v>47</v>
      </c>
      <c r="C1260" s="9">
        <v>2008.0</v>
      </c>
      <c r="D1260" s="7" t="s">
        <v>31</v>
      </c>
      <c r="E1260" s="7" t="s">
        <v>113</v>
      </c>
      <c r="F1260" s="7">
        <v>0.08</v>
      </c>
      <c r="G1260" s="7">
        <v>0.03</v>
      </c>
      <c r="H1260" s="7">
        <v>0.0</v>
      </c>
      <c r="I1260" s="7">
        <v>0.02</v>
      </c>
      <c r="J1260" s="7">
        <v>0.13</v>
      </c>
      <c r="K1260" s="10">
        <f t="shared" ref="K1260:O1260" si="1261">F1260*1000000</f>
        <v>80000</v>
      </c>
      <c r="L1260" s="10">
        <f t="shared" si="1261"/>
        <v>30000</v>
      </c>
      <c r="M1260" s="10">
        <f t="shared" si="1261"/>
        <v>0</v>
      </c>
      <c r="N1260" s="10">
        <f t="shared" si="1261"/>
        <v>20000</v>
      </c>
      <c r="O1260" s="10">
        <f t="shared" si="1261"/>
        <v>130000</v>
      </c>
      <c r="P1260" s="7">
        <v>50.0</v>
      </c>
      <c r="Q1260" s="7">
        <v>31.0</v>
      </c>
      <c r="R1260" s="7">
        <v>7.1</v>
      </c>
      <c r="S1260" s="7">
        <v>31.0</v>
      </c>
      <c r="T1260" s="11">
        <f t="shared" si="3"/>
        <v>60.5</v>
      </c>
      <c r="U1260" s="7" t="s">
        <v>1838</v>
      </c>
      <c r="V1260" s="12" t="str">
        <f t="shared" si="4"/>
        <v>Spark Unlimited</v>
      </c>
      <c r="W1260" s="7" t="s">
        <v>34</v>
      </c>
    </row>
    <row r="1261">
      <c r="A1261" s="7" t="s">
        <v>2077</v>
      </c>
      <c r="B1261" s="8" t="s">
        <v>92</v>
      </c>
      <c r="C1261" s="9">
        <v>2008.0</v>
      </c>
      <c r="D1261" s="7" t="s">
        <v>1</v>
      </c>
      <c r="E1261" s="7" t="s">
        <v>69</v>
      </c>
      <c r="F1261" s="7">
        <v>0.04</v>
      </c>
      <c r="G1261" s="7">
        <v>0.03</v>
      </c>
      <c r="H1261" s="7">
        <v>0.04</v>
      </c>
      <c r="I1261" s="7">
        <v>0.02</v>
      </c>
      <c r="J1261" s="7">
        <v>0.13</v>
      </c>
      <c r="K1261" s="10">
        <f t="shared" ref="K1261:O1261" si="1262">F1261*1000000</f>
        <v>40000</v>
      </c>
      <c r="L1261" s="10">
        <f t="shared" si="1262"/>
        <v>30000</v>
      </c>
      <c r="M1261" s="10">
        <f t="shared" si="1262"/>
        <v>40000</v>
      </c>
      <c r="N1261" s="10">
        <f t="shared" si="1262"/>
        <v>20000</v>
      </c>
      <c r="O1261" s="10">
        <f t="shared" si="1262"/>
        <v>130000</v>
      </c>
      <c r="P1261" s="7">
        <v>72.0</v>
      </c>
      <c r="Q1261" s="7">
        <v>56.0</v>
      </c>
      <c r="R1261" s="7">
        <v>7.8</v>
      </c>
      <c r="S1261" s="7">
        <v>35.0</v>
      </c>
      <c r="T1261" s="11">
        <f t="shared" si="3"/>
        <v>74.30769231</v>
      </c>
      <c r="U1261" s="7" t="s">
        <v>2078</v>
      </c>
      <c r="V1261" s="12" t="str">
        <f t="shared" si="4"/>
        <v>High Impact Games</v>
      </c>
      <c r="W1261" s="7" t="s">
        <v>52</v>
      </c>
    </row>
    <row r="1262">
      <c r="A1262" s="7" t="s">
        <v>1527</v>
      </c>
      <c r="B1262" s="8" t="s">
        <v>40</v>
      </c>
      <c r="C1262" s="9">
        <v>2008.0</v>
      </c>
      <c r="D1262" s="7" t="s">
        <v>49</v>
      </c>
      <c r="E1262" s="7" t="s">
        <v>37</v>
      </c>
      <c r="F1262" s="7">
        <v>0.11</v>
      </c>
      <c r="G1262" s="7">
        <v>0.01</v>
      </c>
      <c r="H1262" s="7">
        <v>0.0</v>
      </c>
      <c r="I1262" s="7">
        <v>0.01</v>
      </c>
      <c r="J1262" s="7">
        <v>0.13</v>
      </c>
      <c r="K1262" s="10">
        <f t="shared" ref="K1262:O1262" si="1263">F1262*1000000</f>
        <v>110000</v>
      </c>
      <c r="L1262" s="10">
        <f t="shared" si="1263"/>
        <v>10000</v>
      </c>
      <c r="M1262" s="10">
        <f t="shared" si="1263"/>
        <v>0</v>
      </c>
      <c r="N1262" s="10">
        <f t="shared" si="1263"/>
        <v>10000</v>
      </c>
      <c r="O1262" s="10">
        <f t="shared" si="1263"/>
        <v>130000</v>
      </c>
      <c r="P1262" s="7">
        <v>65.0</v>
      </c>
      <c r="Q1262" s="7">
        <v>10.0</v>
      </c>
      <c r="T1262" s="11">
        <f t="shared" si="3"/>
        <v>65</v>
      </c>
      <c r="U1262" s="7" t="s">
        <v>72</v>
      </c>
      <c r="V1262" s="12" t="str">
        <f t="shared" si="4"/>
        <v>Vicarious Visions</v>
      </c>
      <c r="W1262" s="7" t="s">
        <v>64</v>
      </c>
    </row>
    <row r="1263">
      <c r="A1263" s="7" t="s">
        <v>2080</v>
      </c>
      <c r="B1263" s="8" t="s">
        <v>25</v>
      </c>
      <c r="C1263" s="9">
        <v>2008.0</v>
      </c>
      <c r="D1263" s="7" t="s">
        <v>31</v>
      </c>
      <c r="E1263" s="7" t="s">
        <v>1828</v>
      </c>
      <c r="F1263" s="7">
        <v>0.12</v>
      </c>
      <c r="G1263" s="7">
        <v>0.0</v>
      </c>
      <c r="H1263" s="7">
        <v>0.0</v>
      </c>
      <c r="I1263" s="7">
        <v>0.01</v>
      </c>
      <c r="J1263" s="7">
        <v>0.13</v>
      </c>
      <c r="K1263" s="10">
        <f t="shared" ref="K1263:O1263" si="1264">F1263*1000000</f>
        <v>120000</v>
      </c>
      <c r="L1263" s="10">
        <f t="shared" si="1264"/>
        <v>0</v>
      </c>
      <c r="M1263" s="10">
        <f t="shared" si="1264"/>
        <v>0</v>
      </c>
      <c r="N1263" s="10">
        <f t="shared" si="1264"/>
        <v>10000</v>
      </c>
      <c r="O1263" s="10">
        <f t="shared" si="1264"/>
        <v>130000</v>
      </c>
      <c r="R1263" s="7">
        <v>2.5</v>
      </c>
      <c r="S1263" s="7">
        <v>6.0</v>
      </c>
      <c r="T1263" s="11">
        <f t="shared" si="3"/>
        <v>25</v>
      </c>
      <c r="U1263" s="7" t="s">
        <v>306</v>
      </c>
      <c r="V1263" s="12" t="str">
        <f t="shared" si="4"/>
        <v>Big Blue Bubble Inc.</v>
      </c>
      <c r="W1263" s="7" t="s">
        <v>28</v>
      </c>
    </row>
    <row r="1264">
      <c r="A1264" s="7" t="s">
        <v>1782</v>
      </c>
      <c r="B1264" s="8" t="s">
        <v>47</v>
      </c>
      <c r="C1264" s="9">
        <v>2008.0</v>
      </c>
      <c r="D1264" s="7" t="s">
        <v>26</v>
      </c>
      <c r="E1264" s="7" t="s">
        <v>605</v>
      </c>
      <c r="F1264" s="7">
        <v>0.12</v>
      </c>
      <c r="G1264" s="7">
        <v>0.0</v>
      </c>
      <c r="H1264" s="7">
        <v>0.0</v>
      </c>
      <c r="I1264" s="7">
        <v>0.01</v>
      </c>
      <c r="J1264" s="7">
        <v>0.13</v>
      </c>
      <c r="K1264" s="10">
        <f t="shared" ref="K1264:O1264" si="1265">F1264*1000000</f>
        <v>120000</v>
      </c>
      <c r="L1264" s="10">
        <f t="shared" si="1265"/>
        <v>0</v>
      </c>
      <c r="M1264" s="10">
        <f t="shared" si="1265"/>
        <v>0</v>
      </c>
      <c r="N1264" s="10">
        <f t="shared" si="1265"/>
        <v>10000</v>
      </c>
      <c r="O1264" s="10">
        <f t="shared" si="1265"/>
        <v>130000</v>
      </c>
      <c r="P1264" s="7">
        <v>39.0</v>
      </c>
      <c r="Q1264" s="7">
        <v>6.0</v>
      </c>
      <c r="R1264" s="7">
        <v>1.8</v>
      </c>
      <c r="S1264" s="7">
        <v>10.0</v>
      </c>
      <c r="T1264" s="11">
        <f t="shared" si="3"/>
        <v>25.875</v>
      </c>
      <c r="U1264" s="7" t="s">
        <v>855</v>
      </c>
      <c r="V1264" s="12" t="str">
        <f t="shared" si="4"/>
        <v>FUN Labs</v>
      </c>
      <c r="W1264" s="7" t="s">
        <v>64</v>
      </c>
    </row>
    <row r="1265">
      <c r="A1265" s="7" t="s">
        <v>837</v>
      </c>
      <c r="B1265" s="8" t="s">
        <v>25</v>
      </c>
      <c r="C1265" s="9">
        <v>2008.0</v>
      </c>
      <c r="D1265" s="7" t="s">
        <v>67</v>
      </c>
      <c r="E1265" s="7" t="s">
        <v>810</v>
      </c>
      <c r="F1265" s="7">
        <v>0.12</v>
      </c>
      <c r="G1265" s="7">
        <v>0.0</v>
      </c>
      <c r="H1265" s="7">
        <v>0.0</v>
      </c>
      <c r="I1265" s="7">
        <v>0.01</v>
      </c>
      <c r="J1265" s="7">
        <v>0.13</v>
      </c>
      <c r="K1265" s="10">
        <f t="shared" ref="K1265:O1265" si="1266">F1265*1000000</f>
        <v>120000</v>
      </c>
      <c r="L1265" s="10">
        <f t="shared" si="1266"/>
        <v>0</v>
      </c>
      <c r="M1265" s="10">
        <f t="shared" si="1266"/>
        <v>0</v>
      </c>
      <c r="N1265" s="10">
        <f t="shared" si="1266"/>
        <v>10000</v>
      </c>
      <c r="O1265" s="10">
        <f t="shared" si="1266"/>
        <v>130000</v>
      </c>
      <c r="P1265" s="7">
        <v>73.0</v>
      </c>
      <c r="Q1265" s="7">
        <v>11.0</v>
      </c>
      <c r="R1265" s="7">
        <v>8.3</v>
      </c>
      <c r="S1265" s="7">
        <v>17.0</v>
      </c>
      <c r="T1265" s="11">
        <f t="shared" si="3"/>
        <v>79.07142857</v>
      </c>
      <c r="U1265" s="7" t="s">
        <v>810</v>
      </c>
      <c r="V1265" s="12" t="str">
        <f t="shared" si="4"/>
        <v>Sting</v>
      </c>
      <c r="W1265" s="7" t="s">
        <v>52</v>
      </c>
    </row>
    <row r="1266">
      <c r="A1266" s="7" t="s">
        <v>1840</v>
      </c>
      <c r="B1266" s="8" t="s">
        <v>62</v>
      </c>
      <c r="C1266" s="9">
        <v>2008.0</v>
      </c>
      <c r="D1266" s="7" t="s">
        <v>49</v>
      </c>
      <c r="E1266" s="7" t="s">
        <v>287</v>
      </c>
      <c r="F1266" s="7">
        <v>0.06</v>
      </c>
      <c r="G1266" s="7">
        <v>0.05</v>
      </c>
      <c r="H1266" s="7">
        <v>0.0</v>
      </c>
      <c r="I1266" s="7">
        <v>0.02</v>
      </c>
      <c r="J1266" s="7">
        <v>0.13</v>
      </c>
      <c r="K1266" s="10">
        <f t="shared" ref="K1266:O1266" si="1267">F1266*1000000</f>
        <v>60000</v>
      </c>
      <c r="L1266" s="10">
        <f t="shared" si="1267"/>
        <v>50000</v>
      </c>
      <c r="M1266" s="10">
        <f t="shared" si="1267"/>
        <v>0</v>
      </c>
      <c r="N1266" s="10">
        <f t="shared" si="1267"/>
        <v>20000</v>
      </c>
      <c r="O1266" s="10">
        <f t="shared" si="1267"/>
        <v>130000</v>
      </c>
      <c r="P1266" s="7">
        <v>52.0</v>
      </c>
      <c r="Q1266" s="7">
        <v>9.0</v>
      </c>
      <c r="R1266" s="7">
        <v>8.5</v>
      </c>
      <c r="S1266" s="7">
        <v>13.0</v>
      </c>
      <c r="T1266" s="11">
        <f t="shared" si="3"/>
        <v>71.5</v>
      </c>
      <c r="U1266" s="7" t="s">
        <v>288</v>
      </c>
      <c r="V1266" s="12" t="str">
        <f t="shared" si="4"/>
        <v>Omega Force</v>
      </c>
      <c r="W1266" s="7" t="s">
        <v>64</v>
      </c>
    </row>
    <row r="1267">
      <c r="A1267" s="7" t="s">
        <v>2084</v>
      </c>
      <c r="B1267" s="8" t="s">
        <v>40</v>
      </c>
      <c r="C1267" s="9">
        <v>2008.0</v>
      </c>
      <c r="D1267" s="7" t="s">
        <v>41</v>
      </c>
      <c r="E1267" s="7" t="s">
        <v>458</v>
      </c>
      <c r="F1267" s="7">
        <v>0.12</v>
      </c>
      <c r="G1267" s="7">
        <v>0.0</v>
      </c>
      <c r="H1267" s="7">
        <v>0.0</v>
      </c>
      <c r="I1267" s="7">
        <v>0.01</v>
      </c>
      <c r="J1267" s="7">
        <v>0.13</v>
      </c>
      <c r="K1267" s="10">
        <f t="shared" ref="K1267:O1267" si="1268">F1267*1000000</f>
        <v>120000</v>
      </c>
      <c r="L1267" s="10">
        <f t="shared" si="1268"/>
        <v>0</v>
      </c>
      <c r="M1267" s="10">
        <f t="shared" si="1268"/>
        <v>0</v>
      </c>
      <c r="N1267" s="10">
        <f t="shared" si="1268"/>
        <v>10000</v>
      </c>
      <c r="O1267" s="10">
        <f t="shared" si="1268"/>
        <v>130000</v>
      </c>
      <c r="P1267" s="7">
        <v>51.0</v>
      </c>
      <c r="Q1267" s="7">
        <v>4.0</v>
      </c>
      <c r="T1267" s="11">
        <f t="shared" si="3"/>
        <v>51</v>
      </c>
      <c r="U1267" s="7" t="s">
        <v>2085</v>
      </c>
      <c r="V1267" s="12" t="str">
        <f t="shared" si="4"/>
        <v>Kokolo Corporation</v>
      </c>
      <c r="W1267" s="7" t="s">
        <v>28</v>
      </c>
    </row>
    <row r="1268">
      <c r="A1268" s="7" t="s">
        <v>2086</v>
      </c>
      <c r="B1268" s="8" t="s">
        <v>25</v>
      </c>
      <c r="C1268" s="9">
        <v>2008.0</v>
      </c>
      <c r="D1268" s="7" t="s">
        <v>31</v>
      </c>
      <c r="E1268" s="7" t="s">
        <v>55</v>
      </c>
      <c r="F1268" s="7">
        <v>0.11</v>
      </c>
      <c r="G1268" s="7">
        <v>0.0</v>
      </c>
      <c r="H1268" s="7">
        <v>0.0</v>
      </c>
      <c r="I1268" s="7">
        <v>0.01</v>
      </c>
      <c r="J1268" s="7">
        <v>0.13</v>
      </c>
      <c r="K1268" s="10">
        <f t="shared" ref="K1268:O1268" si="1269">F1268*1000000</f>
        <v>110000</v>
      </c>
      <c r="L1268" s="10">
        <f t="shared" si="1269"/>
        <v>0</v>
      </c>
      <c r="M1268" s="10">
        <f t="shared" si="1269"/>
        <v>0</v>
      </c>
      <c r="N1268" s="10">
        <f t="shared" si="1269"/>
        <v>10000</v>
      </c>
      <c r="O1268" s="10">
        <f t="shared" si="1269"/>
        <v>130000</v>
      </c>
      <c r="P1268" s="7">
        <v>45.0</v>
      </c>
      <c r="Q1268" s="7">
        <v>13.0</v>
      </c>
      <c r="R1268" s="7">
        <v>6.6</v>
      </c>
      <c r="S1268" s="7">
        <v>17.0</v>
      </c>
      <c r="T1268" s="11">
        <f t="shared" si="3"/>
        <v>56.9</v>
      </c>
      <c r="U1268" s="7" t="s">
        <v>1594</v>
      </c>
      <c r="V1268" s="12" t="str">
        <f t="shared" si="4"/>
        <v>Gearbox Software</v>
      </c>
      <c r="W1268" s="7" t="s">
        <v>34</v>
      </c>
    </row>
    <row r="1269">
      <c r="A1269" s="7" t="s">
        <v>2087</v>
      </c>
      <c r="B1269" s="8" t="s">
        <v>40</v>
      </c>
      <c r="C1269" s="9">
        <v>2008.0</v>
      </c>
      <c r="D1269" s="7" t="s">
        <v>58</v>
      </c>
      <c r="E1269" s="7" t="s">
        <v>106</v>
      </c>
      <c r="F1269" s="7">
        <v>0.1</v>
      </c>
      <c r="G1269" s="7">
        <v>0.02</v>
      </c>
      <c r="H1269" s="7">
        <v>0.0</v>
      </c>
      <c r="I1269" s="7">
        <v>0.01</v>
      </c>
      <c r="J1269" s="7">
        <v>0.12</v>
      </c>
      <c r="K1269" s="10">
        <f t="shared" ref="K1269:O1269" si="1270">F1269*1000000</f>
        <v>100000</v>
      </c>
      <c r="L1269" s="10">
        <f t="shared" si="1270"/>
        <v>20000</v>
      </c>
      <c r="M1269" s="10">
        <f t="shared" si="1270"/>
        <v>0</v>
      </c>
      <c r="N1269" s="10">
        <f t="shared" si="1270"/>
        <v>10000</v>
      </c>
      <c r="O1269" s="10">
        <f t="shared" si="1270"/>
        <v>120000</v>
      </c>
      <c r="P1269" s="7">
        <v>71.0</v>
      </c>
      <c r="Q1269" s="7">
        <v>20.0</v>
      </c>
      <c r="T1269" s="11">
        <f t="shared" si="3"/>
        <v>71</v>
      </c>
      <c r="U1269" s="7" t="s">
        <v>1040</v>
      </c>
      <c r="V1269" s="12" t="str">
        <f t="shared" si="4"/>
        <v>Taito Corporation</v>
      </c>
      <c r="W1269" s="7" t="s">
        <v>28</v>
      </c>
    </row>
    <row r="1270">
      <c r="A1270" s="7" t="s">
        <v>2090</v>
      </c>
      <c r="B1270" s="8" t="s">
        <v>25</v>
      </c>
      <c r="C1270" s="9">
        <v>2008.0</v>
      </c>
      <c r="D1270" s="7" t="s">
        <v>49</v>
      </c>
      <c r="E1270" s="7" t="s">
        <v>2091</v>
      </c>
      <c r="F1270" s="7">
        <v>0.11</v>
      </c>
      <c r="G1270" s="7">
        <v>0.0</v>
      </c>
      <c r="H1270" s="7">
        <v>0.0</v>
      </c>
      <c r="I1270" s="7">
        <v>0.01</v>
      </c>
      <c r="J1270" s="7">
        <v>0.12</v>
      </c>
      <c r="K1270" s="10">
        <f t="shared" ref="K1270:O1270" si="1271">F1270*1000000</f>
        <v>110000</v>
      </c>
      <c r="L1270" s="10">
        <f t="shared" si="1271"/>
        <v>0</v>
      </c>
      <c r="M1270" s="10">
        <f t="shared" si="1271"/>
        <v>0</v>
      </c>
      <c r="N1270" s="10">
        <f t="shared" si="1271"/>
        <v>10000</v>
      </c>
      <c r="O1270" s="10">
        <f t="shared" si="1271"/>
        <v>120000</v>
      </c>
      <c r="P1270" s="7">
        <v>53.0</v>
      </c>
      <c r="Q1270" s="7">
        <v>19.0</v>
      </c>
      <c r="R1270" s="7">
        <v>8.1</v>
      </c>
      <c r="S1270" s="7">
        <v>14.0</v>
      </c>
      <c r="T1270" s="11">
        <f t="shared" si="3"/>
        <v>64.87878788</v>
      </c>
      <c r="U1270" s="7" t="s">
        <v>1987</v>
      </c>
      <c r="V1270" s="12" t="str">
        <f t="shared" si="4"/>
        <v>Hydravision</v>
      </c>
      <c r="W1270" s="7" t="s">
        <v>34</v>
      </c>
    </row>
    <row r="1271">
      <c r="A1271" s="7" t="s">
        <v>2092</v>
      </c>
      <c r="B1271" s="8" t="s">
        <v>25</v>
      </c>
      <c r="C1271" s="9">
        <v>2008.0</v>
      </c>
      <c r="D1271" s="7" t="s">
        <v>96</v>
      </c>
      <c r="E1271" s="7" t="s">
        <v>458</v>
      </c>
      <c r="F1271" s="7">
        <v>0.1</v>
      </c>
      <c r="G1271" s="7">
        <v>0.02</v>
      </c>
      <c r="H1271" s="7">
        <v>0.0</v>
      </c>
      <c r="I1271" s="7">
        <v>0.01</v>
      </c>
      <c r="J1271" s="7">
        <v>0.12</v>
      </c>
      <c r="K1271" s="10">
        <f t="shared" ref="K1271:O1271" si="1272">F1271*1000000</f>
        <v>100000</v>
      </c>
      <c r="L1271" s="10">
        <f t="shared" si="1272"/>
        <v>20000</v>
      </c>
      <c r="M1271" s="10">
        <f t="shared" si="1272"/>
        <v>0</v>
      </c>
      <c r="N1271" s="10">
        <f t="shared" si="1272"/>
        <v>10000</v>
      </c>
      <c r="O1271" s="10">
        <f t="shared" si="1272"/>
        <v>120000</v>
      </c>
      <c r="P1271" s="7">
        <v>60.0</v>
      </c>
      <c r="Q1271" s="7">
        <v>7.0</v>
      </c>
      <c r="T1271" s="11">
        <f t="shared" si="3"/>
        <v>60</v>
      </c>
      <c r="U1271" s="7" t="s">
        <v>2093</v>
      </c>
      <c r="V1271" s="12" t="str">
        <f t="shared" si="4"/>
        <v>Super X Studios</v>
      </c>
      <c r="W1271" s="7" t="s">
        <v>28</v>
      </c>
    </row>
    <row r="1272">
      <c r="A1272" s="7" t="s">
        <v>745</v>
      </c>
      <c r="B1272" s="8" t="s">
        <v>92</v>
      </c>
      <c r="C1272" s="9">
        <v>2008.0</v>
      </c>
      <c r="D1272" s="7" t="s">
        <v>41</v>
      </c>
      <c r="E1272" s="7" t="s">
        <v>55</v>
      </c>
      <c r="F1272" s="7">
        <v>0.11</v>
      </c>
      <c r="G1272" s="7">
        <v>0.0</v>
      </c>
      <c r="H1272" s="7">
        <v>0.0</v>
      </c>
      <c r="I1272" s="7">
        <v>0.01</v>
      </c>
      <c r="J1272" s="7">
        <v>0.12</v>
      </c>
      <c r="K1272" s="10">
        <f t="shared" ref="K1272:O1272" si="1273">F1272*1000000</f>
        <v>110000</v>
      </c>
      <c r="L1272" s="10">
        <f t="shared" si="1273"/>
        <v>0</v>
      </c>
      <c r="M1272" s="10">
        <f t="shared" si="1273"/>
        <v>0</v>
      </c>
      <c r="N1272" s="10">
        <f t="shared" si="1273"/>
        <v>10000</v>
      </c>
      <c r="O1272" s="10">
        <f t="shared" si="1273"/>
        <v>120000</v>
      </c>
      <c r="P1272" s="7">
        <v>64.0</v>
      </c>
      <c r="Q1272" s="7">
        <v>4.0</v>
      </c>
      <c r="R1272" s="7">
        <v>8.4</v>
      </c>
      <c r="S1272" s="7">
        <v>18.0</v>
      </c>
      <c r="T1272" s="11">
        <f t="shared" si="3"/>
        <v>80.36363636</v>
      </c>
      <c r="U1272" s="7" t="s">
        <v>55</v>
      </c>
      <c r="V1272" s="12" t="str">
        <f t="shared" si="4"/>
        <v>Ubisoft</v>
      </c>
      <c r="W1272" s="7" t="s">
        <v>28</v>
      </c>
    </row>
    <row r="1273">
      <c r="A1273" s="7" t="s">
        <v>2099</v>
      </c>
      <c r="B1273" s="8" t="s">
        <v>40</v>
      </c>
      <c r="C1273" s="9">
        <v>2008.0</v>
      </c>
      <c r="D1273" s="7" t="s">
        <v>26</v>
      </c>
      <c r="E1273" s="7" t="s">
        <v>85</v>
      </c>
      <c r="F1273" s="7">
        <v>0.11</v>
      </c>
      <c r="G1273" s="7">
        <v>0.0</v>
      </c>
      <c r="H1273" s="7">
        <v>0.0</v>
      </c>
      <c r="I1273" s="7">
        <v>0.01</v>
      </c>
      <c r="J1273" s="7">
        <v>0.12</v>
      </c>
      <c r="K1273" s="10">
        <f t="shared" ref="K1273:O1273" si="1274">F1273*1000000</f>
        <v>110000</v>
      </c>
      <c r="L1273" s="10">
        <f t="shared" si="1274"/>
        <v>0</v>
      </c>
      <c r="M1273" s="10">
        <f t="shared" si="1274"/>
        <v>0</v>
      </c>
      <c r="N1273" s="10">
        <f t="shared" si="1274"/>
        <v>10000</v>
      </c>
      <c r="O1273" s="10">
        <f t="shared" si="1274"/>
        <v>120000</v>
      </c>
      <c r="P1273" s="7">
        <v>59.0</v>
      </c>
      <c r="Q1273" s="7">
        <v>8.0</v>
      </c>
      <c r="R1273" s="7">
        <v>7.0</v>
      </c>
      <c r="S1273" s="7">
        <v>6.0</v>
      </c>
      <c r="T1273" s="11">
        <f t="shared" si="3"/>
        <v>63.71428571</v>
      </c>
      <c r="U1273" s="7" t="s">
        <v>2100</v>
      </c>
      <c r="V1273" s="12" t="str">
        <f t="shared" si="4"/>
        <v>Deep Fried Entertainment</v>
      </c>
      <c r="W1273" s="7" t="s">
        <v>28</v>
      </c>
    </row>
    <row r="1274">
      <c r="A1274" s="7" t="s">
        <v>2101</v>
      </c>
      <c r="B1274" s="8" t="s">
        <v>62</v>
      </c>
      <c r="C1274" s="9">
        <v>2008.0</v>
      </c>
      <c r="D1274" s="7" t="s">
        <v>75</v>
      </c>
      <c r="E1274" s="7" t="s">
        <v>816</v>
      </c>
      <c r="F1274" s="7">
        <v>0.06</v>
      </c>
      <c r="G1274" s="7">
        <v>0.05</v>
      </c>
      <c r="H1274" s="7">
        <v>0.0</v>
      </c>
      <c r="I1274" s="7">
        <v>0.02</v>
      </c>
      <c r="J1274" s="7">
        <v>0.12</v>
      </c>
      <c r="K1274" s="10">
        <f t="shared" ref="K1274:O1274" si="1275">F1274*1000000</f>
        <v>60000</v>
      </c>
      <c r="L1274" s="10">
        <f t="shared" si="1275"/>
        <v>50000</v>
      </c>
      <c r="M1274" s="10">
        <f t="shared" si="1275"/>
        <v>0</v>
      </c>
      <c r="N1274" s="10">
        <f t="shared" si="1275"/>
        <v>20000</v>
      </c>
      <c r="O1274" s="10">
        <f t="shared" si="1275"/>
        <v>120000</v>
      </c>
      <c r="R1274" s="7">
        <v>7.0</v>
      </c>
      <c r="S1274" s="7">
        <v>6.0</v>
      </c>
      <c r="T1274" s="11">
        <f t="shared" si="3"/>
        <v>70</v>
      </c>
      <c r="U1274" s="7" t="s">
        <v>506</v>
      </c>
      <c r="V1274" s="12" t="str">
        <f t="shared" si="4"/>
        <v>Eutechnyx</v>
      </c>
      <c r="W1274" s="7" t="s">
        <v>28</v>
      </c>
    </row>
    <row r="1275">
      <c r="A1275" s="7" t="s">
        <v>2102</v>
      </c>
      <c r="B1275" s="8" t="s">
        <v>25</v>
      </c>
      <c r="C1275" s="9">
        <v>2008.0</v>
      </c>
      <c r="D1275" s="7" t="s">
        <v>49</v>
      </c>
      <c r="E1275" s="7" t="s">
        <v>97</v>
      </c>
      <c r="F1275" s="7">
        <v>0.11</v>
      </c>
      <c r="G1275" s="7">
        <v>0.0</v>
      </c>
      <c r="H1275" s="7">
        <v>0.0</v>
      </c>
      <c r="I1275" s="7">
        <v>0.01</v>
      </c>
      <c r="J1275" s="7">
        <v>0.12</v>
      </c>
      <c r="K1275" s="10">
        <f t="shared" ref="K1275:O1275" si="1276">F1275*1000000</f>
        <v>110000</v>
      </c>
      <c r="L1275" s="10">
        <f t="shared" si="1276"/>
        <v>0</v>
      </c>
      <c r="M1275" s="10">
        <f t="shared" si="1276"/>
        <v>0</v>
      </c>
      <c r="N1275" s="10">
        <f t="shared" si="1276"/>
        <v>10000</v>
      </c>
      <c r="O1275" s="10">
        <f t="shared" si="1276"/>
        <v>120000</v>
      </c>
      <c r="P1275" s="7">
        <v>49.0</v>
      </c>
      <c r="Q1275" s="7">
        <v>26.0</v>
      </c>
      <c r="R1275" s="7">
        <v>6.0</v>
      </c>
      <c r="S1275" s="7">
        <v>11.0</v>
      </c>
      <c r="T1275" s="11">
        <f t="shared" si="3"/>
        <v>52.27027027</v>
      </c>
      <c r="U1275" s="7" t="s">
        <v>2103</v>
      </c>
      <c r="V1275" s="12" t="str">
        <f t="shared" si="4"/>
        <v>Sanzaru Games</v>
      </c>
      <c r="W1275" s="7" t="s">
        <v>52</v>
      </c>
    </row>
    <row r="1276">
      <c r="A1276" s="7" t="s">
        <v>2104</v>
      </c>
      <c r="B1276" s="8" t="s">
        <v>40</v>
      </c>
      <c r="C1276" s="9">
        <v>2008.0</v>
      </c>
      <c r="D1276" s="7" t="s">
        <v>58</v>
      </c>
      <c r="E1276" s="7" t="s">
        <v>278</v>
      </c>
      <c r="F1276" s="7">
        <v>0.1</v>
      </c>
      <c r="G1276" s="7">
        <v>0.01</v>
      </c>
      <c r="H1276" s="7">
        <v>0.0</v>
      </c>
      <c r="I1276" s="7">
        <v>0.01</v>
      </c>
      <c r="J1276" s="7">
        <v>0.12</v>
      </c>
      <c r="K1276" s="10">
        <f t="shared" ref="K1276:O1276" si="1277">F1276*1000000</f>
        <v>100000</v>
      </c>
      <c r="L1276" s="10">
        <f t="shared" si="1277"/>
        <v>10000</v>
      </c>
      <c r="M1276" s="10">
        <f t="shared" si="1277"/>
        <v>0</v>
      </c>
      <c r="N1276" s="10">
        <f t="shared" si="1277"/>
        <v>10000</v>
      </c>
      <c r="O1276" s="10">
        <f t="shared" si="1277"/>
        <v>120000</v>
      </c>
      <c r="P1276" s="7">
        <v>59.0</v>
      </c>
      <c r="Q1276" s="7">
        <v>4.0</v>
      </c>
      <c r="T1276" s="11">
        <f t="shared" si="3"/>
        <v>59</v>
      </c>
      <c r="U1276" s="7" t="s">
        <v>1229</v>
      </c>
      <c r="V1276" s="12" t="str">
        <f t="shared" si="4"/>
        <v>Shin'en</v>
      </c>
      <c r="W1276" s="7" t="s">
        <v>28</v>
      </c>
    </row>
    <row r="1277">
      <c r="A1277" s="7" t="s">
        <v>1864</v>
      </c>
      <c r="B1277" s="8" t="s">
        <v>30</v>
      </c>
      <c r="C1277" s="9">
        <v>2008.0</v>
      </c>
      <c r="D1277" s="7" t="s">
        <v>31</v>
      </c>
      <c r="E1277" s="7" t="s">
        <v>605</v>
      </c>
      <c r="F1277" s="7">
        <v>0.1</v>
      </c>
      <c r="G1277" s="7">
        <v>0.01</v>
      </c>
      <c r="H1277" s="7">
        <v>0.0</v>
      </c>
      <c r="I1277" s="7">
        <v>0.01</v>
      </c>
      <c r="J1277" s="7">
        <v>0.12</v>
      </c>
      <c r="K1277" s="10">
        <f t="shared" ref="K1277:O1277" si="1278">F1277*1000000</f>
        <v>100000</v>
      </c>
      <c r="L1277" s="10">
        <f t="shared" si="1278"/>
        <v>10000</v>
      </c>
      <c r="M1277" s="10">
        <f t="shared" si="1278"/>
        <v>0</v>
      </c>
      <c r="N1277" s="10">
        <f t="shared" si="1278"/>
        <v>10000</v>
      </c>
      <c r="O1277" s="10">
        <f t="shared" si="1278"/>
        <v>120000</v>
      </c>
      <c r="P1277" s="7">
        <v>44.0</v>
      </c>
      <c r="Q1277" s="7">
        <v>9.0</v>
      </c>
      <c r="R1277" s="7">
        <v>7.3</v>
      </c>
      <c r="S1277" s="7">
        <v>9.0</v>
      </c>
      <c r="T1277" s="11">
        <f t="shared" si="3"/>
        <v>58.5</v>
      </c>
      <c r="U1277" s="7" t="s">
        <v>855</v>
      </c>
      <c r="V1277" s="12" t="str">
        <f t="shared" si="4"/>
        <v>FUN Labs</v>
      </c>
      <c r="W1277" s="7" t="s">
        <v>52</v>
      </c>
    </row>
    <row r="1278">
      <c r="A1278" s="7" t="s">
        <v>2107</v>
      </c>
      <c r="B1278" s="8" t="s">
        <v>62</v>
      </c>
      <c r="C1278" s="9">
        <v>2008.0</v>
      </c>
      <c r="D1278" s="7" t="s">
        <v>1</v>
      </c>
      <c r="E1278" s="7" t="s">
        <v>787</v>
      </c>
      <c r="F1278" s="7">
        <v>0.06</v>
      </c>
      <c r="G1278" s="7">
        <v>0.05</v>
      </c>
      <c r="H1278" s="7">
        <v>0.0</v>
      </c>
      <c r="I1278" s="7">
        <v>0.02</v>
      </c>
      <c r="J1278" s="7">
        <v>0.12</v>
      </c>
      <c r="K1278" s="10">
        <f t="shared" ref="K1278:O1278" si="1279">F1278*1000000</f>
        <v>60000</v>
      </c>
      <c r="L1278" s="10">
        <f t="shared" si="1279"/>
        <v>50000</v>
      </c>
      <c r="M1278" s="10">
        <f t="shared" si="1279"/>
        <v>0</v>
      </c>
      <c r="N1278" s="10">
        <f t="shared" si="1279"/>
        <v>20000</v>
      </c>
      <c r="O1278" s="10">
        <f t="shared" si="1279"/>
        <v>120000</v>
      </c>
      <c r="R1278" s="7">
        <v>6.6</v>
      </c>
      <c r="S1278" s="7">
        <v>7.0</v>
      </c>
      <c r="T1278" s="11">
        <f t="shared" si="3"/>
        <v>66</v>
      </c>
      <c r="U1278" s="7" t="s">
        <v>513</v>
      </c>
      <c r="V1278" s="12" t="str">
        <f t="shared" si="4"/>
        <v>Red Tribe</v>
      </c>
      <c r="W1278" s="7" t="s">
        <v>52</v>
      </c>
    </row>
    <row r="1279">
      <c r="A1279" s="7" t="s">
        <v>2108</v>
      </c>
      <c r="B1279" s="8" t="s">
        <v>47</v>
      </c>
      <c r="C1279" s="9">
        <v>2008.0</v>
      </c>
      <c r="D1279" s="7" t="s">
        <v>49</v>
      </c>
      <c r="E1279" s="7" t="s">
        <v>253</v>
      </c>
      <c r="F1279" s="7">
        <v>0.07</v>
      </c>
      <c r="G1279" s="7">
        <v>0.03</v>
      </c>
      <c r="H1279" s="7">
        <v>0.0</v>
      </c>
      <c r="I1279" s="7">
        <v>0.02</v>
      </c>
      <c r="J1279" s="7">
        <v>0.12</v>
      </c>
      <c r="K1279" s="10">
        <f t="shared" ref="K1279:O1279" si="1280">F1279*1000000</f>
        <v>70000</v>
      </c>
      <c r="L1279" s="10">
        <f t="shared" si="1280"/>
        <v>30000</v>
      </c>
      <c r="M1279" s="10">
        <f t="shared" si="1280"/>
        <v>0</v>
      </c>
      <c r="N1279" s="10">
        <f t="shared" si="1280"/>
        <v>20000</v>
      </c>
      <c r="O1279" s="10">
        <f t="shared" si="1280"/>
        <v>120000</v>
      </c>
      <c r="P1279" s="7">
        <v>72.0</v>
      </c>
      <c r="Q1279" s="7">
        <v>35.0</v>
      </c>
      <c r="R1279" s="7">
        <v>7.7</v>
      </c>
      <c r="S1279" s="7">
        <v>27.0</v>
      </c>
      <c r="T1279" s="11">
        <f t="shared" si="3"/>
        <v>74.17741935</v>
      </c>
      <c r="U1279" s="7" t="s">
        <v>110</v>
      </c>
      <c r="V1279" s="12" t="str">
        <f t="shared" si="4"/>
        <v>4J Studios</v>
      </c>
      <c r="W1279" s="7" t="s">
        <v>64</v>
      </c>
    </row>
    <row r="1280">
      <c r="A1280" s="7" t="s">
        <v>2109</v>
      </c>
      <c r="B1280" s="8" t="s">
        <v>25</v>
      </c>
      <c r="C1280" s="9">
        <v>2008.0</v>
      </c>
      <c r="D1280" s="7" t="s">
        <v>26</v>
      </c>
      <c r="E1280" s="7" t="s">
        <v>933</v>
      </c>
      <c r="F1280" s="7">
        <v>0.11</v>
      </c>
      <c r="G1280" s="7">
        <v>0.0</v>
      </c>
      <c r="H1280" s="7">
        <v>0.0</v>
      </c>
      <c r="I1280" s="7">
        <v>0.01</v>
      </c>
      <c r="J1280" s="7">
        <v>0.12</v>
      </c>
      <c r="K1280" s="10">
        <f t="shared" ref="K1280:O1280" si="1281">F1280*1000000</f>
        <v>110000</v>
      </c>
      <c r="L1280" s="10">
        <f t="shared" si="1281"/>
        <v>0</v>
      </c>
      <c r="M1280" s="10">
        <f t="shared" si="1281"/>
        <v>0</v>
      </c>
      <c r="N1280" s="10">
        <f t="shared" si="1281"/>
        <v>10000</v>
      </c>
      <c r="O1280" s="10">
        <f t="shared" si="1281"/>
        <v>120000</v>
      </c>
      <c r="R1280" s="7">
        <v>3.4</v>
      </c>
      <c r="S1280" s="7">
        <v>8.0</v>
      </c>
      <c r="T1280" s="11">
        <f t="shared" si="3"/>
        <v>34</v>
      </c>
      <c r="U1280" s="7" t="s">
        <v>933</v>
      </c>
      <c r="V1280" s="12" t="str">
        <f t="shared" si="4"/>
        <v>Data Design Interactive</v>
      </c>
      <c r="W1280" s="7" t="s">
        <v>28</v>
      </c>
    </row>
    <row r="1281">
      <c r="A1281" s="7" t="s">
        <v>2110</v>
      </c>
      <c r="B1281" s="8" t="s">
        <v>25</v>
      </c>
      <c r="C1281" s="9">
        <v>2008.0</v>
      </c>
      <c r="D1281" s="7" t="s">
        <v>26</v>
      </c>
      <c r="E1281" s="7" t="s">
        <v>529</v>
      </c>
      <c r="F1281" s="7">
        <v>0.11</v>
      </c>
      <c r="G1281" s="7">
        <v>0.0</v>
      </c>
      <c r="H1281" s="7">
        <v>0.0</v>
      </c>
      <c r="I1281" s="7">
        <v>0.01</v>
      </c>
      <c r="J1281" s="7">
        <v>0.12</v>
      </c>
      <c r="K1281" s="10">
        <f t="shared" ref="K1281:O1281" si="1282">F1281*1000000</f>
        <v>110000</v>
      </c>
      <c r="L1281" s="10">
        <f t="shared" si="1282"/>
        <v>0</v>
      </c>
      <c r="M1281" s="10">
        <f t="shared" si="1282"/>
        <v>0</v>
      </c>
      <c r="N1281" s="10">
        <f t="shared" si="1282"/>
        <v>10000</v>
      </c>
      <c r="O1281" s="10">
        <f t="shared" si="1282"/>
        <v>120000</v>
      </c>
      <c r="P1281" s="7">
        <v>59.0</v>
      </c>
      <c r="Q1281" s="7">
        <v>6.0</v>
      </c>
      <c r="T1281" s="11">
        <f t="shared" si="3"/>
        <v>59</v>
      </c>
      <c r="U1281" s="7" t="s">
        <v>2111</v>
      </c>
      <c r="V1281" s="12" t="str">
        <f t="shared" si="4"/>
        <v>Zeroscale</v>
      </c>
      <c r="W1281" s="7" t="s">
        <v>28</v>
      </c>
    </row>
    <row r="1282">
      <c r="A1282" s="7" t="s">
        <v>2112</v>
      </c>
      <c r="B1282" s="8" t="s">
        <v>25</v>
      </c>
      <c r="C1282" s="9">
        <v>2008.0</v>
      </c>
      <c r="D1282" s="7" t="s">
        <v>96</v>
      </c>
      <c r="E1282" s="7" t="s">
        <v>300</v>
      </c>
      <c r="F1282" s="7">
        <v>0.08</v>
      </c>
      <c r="G1282" s="7">
        <v>0.02</v>
      </c>
      <c r="H1282" s="7">
        <v>0.01</v>
      </c>
      <c r="I1282" s="7">
        <v>0.01</v>
      </c>
      <c r="J1282" s="7">
        <v>0.12</v>
      </c>
      <c r="K1282" s="10">
        <f t="shared" ref="K1282:O1282" si="1283">F1282*1000000</f>
        <v>80000</v>
      </c>
      <c r="L1282" s="10">
        <f t="shared" si="1283"/>
        <v>20000</v>
      </c>
      <c r="M1282" s="10">
        <f t="shared" si="1283"/>
        <v>10000</v>
      </c>
      <c r="N1282" s="10">
        <f t="shared" si="1283"/>
        <v>10000</v>
      </c>
      <c r="O1282" s="10">
        <f t="shared" si="1283"/>
        <v>120000</v>
      </c>
      <c r="P1282" s="7">
        <v>74.0</v>
      </c>
      <c r="Q1282" s="7">
        <v>42.0</v>
      </c>
      <c r="R1282" s="7">
        <v>7.9</v>
      </c>
      <c r="S1282" s="7">
        <v>13.0</v>
      </c>
      <c r="T1282" s="11">
        <f t="shared" si="3"/>
        <v>75.18181818</v>
      </c>
      <c r="U1282" s="7" t="s">
        <v>2113</v>
      </c>
      <c r="V1282" s="12" t="str">
        <f t="shared" si="4"/>
        <v>Access Games</v>
      </c>
      <c r="W1282" s="7" t="s">
        <v>64</v>
      </c>
    </row>
    <row r="1283">
      <c r="A1283" s="7" t="s">
        <v>2114</v>
      </c>
      <c r="B1283" s="8" t="s">
        <v>30</v>
      </c>
      <c r="C1283" s="9">
        <v>2008.0</v>
      </c>
      <c r="D1283" s="7" t="s">
        <v>31</v>
      </c>
      <c r="E1283" s="7" t="s">
        <v>2115</v>
      </c>
      <c r="F1283" s="7">
        <v>0.1</v>
      </c>
      <c r="G1283" s="7">
        <v>0.0</v>
      </c>
      <c r="H1283" s="7">
        <v>0.01</v>
      </c>
      <c r="I1283" s="7">
        <v>0.01</v>
      </c>
      <c r="J1283" s="7">
        <v>0.12</v>
      </c>
      <c r="K1283" s="10">
        <f t="shared" ref="K1283:O1283" si="1284">F1283*1000000</f>
        <v>100000</v>
      </c>
      <c r="L1283" s="10">
        <f t="shared" si="1284"/>
        <v>0</v>
      </c>
      <c r="M1283" s="10">
        <f t="shared" si="1284"/>
        <v>10000</v>
      </c>
      <c r="N1283" s="10">
        <f t="shared" si="1284"/>
        <v>10000</v>
      </c>
      <c r="O1283" s="10">
        <f t="shared" si="1284"/>
        <v>120000</v>
      </c>
      <c r="P1283" s="7">
        <v>63.0</v>
      </c>
      <c r="Q1283" s="7">
        <v>4.0</v>
      </c>
      <c r="R1283" s="7">
        <v>7.8</v>
      </c>
      <c r="S1283" s="7">
        <v>10.0</v>
      </c>
      <c r="T1283" s="11">
        <f t="shared" si="3"/>
        <v>73.71428571</v>
      </c>
      <c r="U1283" s="7" t="s">
        <v>2115</v>
      </c>
      <c r="V1283" s="12" t="str">
        <f t="shared" si="4"/>
        <v>Moss</v>
      </c>
      <c r="W1283" s="7" t="s">
        <v>52</v>
      </c>
    </row>
    <row r="1284">
      <c r="A1284" s="7" t="s">
        <v>2037</v>
      </c>
      <c r="B1284" s="8" t="s">
        <v>40</v>
      </c>
      <c r="C1284" s="9">
        <v>2008.0</v>
      </c>
      <c r="D1284" s="7" t="s">
        <v>58</v>
      </c>
      <c r="E1284" s="7" t="s">
        <v>278</v>
      </c>
      <c r="F1284" s="7">
        <v>0.1</v>
      </c>
      <c r="G1284" s="7">
        <v>0.01</v>
      </c>
      <c r="H1284" s="7">
        <v>0.0</v>
      </c>
      <c r="I1284" s="7">
        <v>0.01</v>
      </c>
      <c r="J1284" s="7">
        <v>0.12</v>
      </c>
      <c r="K1284" s="10">
        <f t="shared" ref="K1284:O1284" si="1285">F1284*1000000</f>
        <v>100000</v>
      </c>
      <c r="L1284" s="10">
        <f t="shared" si="1285"/>
        <v>10000</v>
      </c>
      <c r="M1284" s="10">
        <f t="shared" si="1285"/>
        <v>0</v>
      </c>
      <c r="N1284" s="10">
        <f t="shared" si="1285"/>
        <v>10000</v>
      </c>
      <c r="O1284" s="10">
        <f t="shared" si="1285"/>
        <v>120000</v>
      </c>
      <c r="P1284" s="7">
        <v>66.0</v>
      </c>
      <c r="Q1284" s="7">
        <v>8.0</v>
      </c>
      <c r="T1284" s="11">
        <f t="shared" si="3"/>
        <v>66</v>
      </c>
      <c r="U1284" s="7" t="s">
        <v>2038</v>
      </c>
      <c r="V1284" s="12" t="str">
        <f t="shared" si="4"/>
        <v>Two Tribes</v>
      </c>
      <c r="W1284" s="7" t="s">
        <v>28</v>
      </c>
    </row>
    <row r="1285">
      <c r="A1285" s="7" t="s">
        <v>2116</v>
      </c>
      <c r="B1285" s="8" t="s">
        <v>40</v>
      </c>
      <c r="C1285" s="9">
        <v>2008.0</v>
      </c>
      <c r="D1285" s="7" t="s">
        <v>58</v>
      </c>
      <c r="E1285" s="7" t="s">
        <v>278</v>
      </c>
      <c r="F1285" s="7">
        <v>0.1</v>
      </c>
      <c r="G1285" s="7">
        <v>0.01</v>
      </c>
      <c r="H1285" s="7">
        <v>0.0</v>
      </c>
      <c r="I1285" s="7">
        <v>0.01</v>
      </c>
      <c r="J1285" s="7">
        <v>0.12</v>
      </c>
      <c r="K1285" s="10">
        <f t="shared" ref="K1285:O1285" si="1286">F1285*1000000</f>
        <v>100000</v>
      </c>
      <c r="L1285" s="10">
        <f t="shared" si="1286"/>
        <v>10000</v>
      </c>
      <c r="M1285" s="10">
        <f t="shared" si="1286"/>
        <v>0</v>
      </c>
      <c r="N1285" s="10">
        <f t="shared" si="1286"/>
        <v>10000</v>
      </c>
      <c r="O1285" s="10">
        <f t="shared" si="1286"/>
        <v>120000</v>
      </c>
      <c r="P1285" s="7">
        <v>56.0</v>
      </c>
      <c r="Q1285" s="7">
        <v>5.0</v>
      </c>
      <c r="T1285" s="11">
        <f t="shared" si="3"/>
        <v>56</v>
      </c>
      <c r="U1285" s="7" t="s">
        <v>1229</v>
      </c>
      <c r="V1285" s="12" t="str">
        <f t="shared" si="4"/>
        <v>Shin'en</v>
      </c>
      <c r="W1285" s="7" t="s">
        <v>28</v>
      </c>
    </row>
    <row r="1286">
      <c r="A1286" s="7" t="s">
        <v>1864</v>
      </c>
      <c r="B1286" s="8" t="s">
        <v>25</v>
      </c>
      <c r="C1286" s="9">
        <v>2008.0</v>
      </c>
      <c r="D1286" s="7" t="s">
        <v>31</v>
      </c>
      <c r="E1286" s="7" t="s">
        <v>605</v>
      </c>
      <c r="F1286" s="7">
        <v>0.11</v>
      </c>
      <c r="G1286" s="7">
        <v>0.0</v>
      </c>
      <c r="H1286" s="7">
        <v>0.0</v>
      </c>
      <c r="I1286" s="7">
        <v>0.01</v>
      </c>
      <c r="J1286" s="7">
        <v>0.12</v>
      </c>
      <c r="K1286" s="10">
        <f t="shared" ref="K1286:O1286" si="1287">F1286*1000000</f>
        <v>110000</v>
      </c>
      <c r="L1286" s="10">
        <f t="shared" si="1287"/>
        <v>0</v>
      </c>
      <c r="M1286" s="10">
        <f t="shared" si="1287"/>
        <v>0</v>
      </c>
      <c r="N1286" s="10">
        <f t="shared" si="1287"/>
        <v>10000</v>
      </c>
      <c r="O1286" s="10">
        <f t="shared" si="1287"/>
        <v>120000</v>
      </c>
      <c r="R1286" s="7">
        <v>7.7</v>
      </c>
      <c r="S1286" s="7">
        <v>7.0</v>
      </c>
      <c r="T1286" s="11">
        <f t="shared" si="3"/>
        <v>77</v>
      </c>
      <c r="U1286" s="7" t="s">
        <v>855</v>
      </c>
      <c r="V1286" s="12" t="str">
        <f t="shared" si="4"/>
        <v>FUN Labs</v>
      </c>
      <c r="W1286" s="7" t="s">
        <v>52</v>
      </c>
    </row>
    <row r="1287">
      <c r="A1287" s="7" t="s">
        <v>2119</v>
      </c>
      <c r="B1287" s="8" t="s">
        <v>25</v>
      </c>
      <c r="C1287" s="9">
        <v>2008.0</v>
      </c>
      <c r="D1287" s="7" t="s">
        <v>49</v>
      </c>
      <c r="E1287" s="7" t="s">
        <v>168</v>
      </c>
      <c r="F1287" s="7">
        <v>0.11</v>
      </c>
      <c r="G1287" s="7">
        <v>0.0</v>
      </c>
      <c r="H1287" s="7">
        <v>0.0</v>
      </c>
      <c r="I1287" s="7">
        <v>0.01</v>
      </c>
      <c r="J1287" s="7">
        <v>0.12</v>
      </c>
      <c r="K1287" s="10">
        <f t="shared" ref="K1287:O1287" si="1288">F1287*1000000</f>
        <v>110000</v>
      </c>
      <c r="L1287" s="10">
        <f t="shared" si="1288"/>
        <v>0</v>
      </c>
      <c r="M1287" s="10">
        <f t="shared" si="1288"/>
        <v>0</v>
      </c>
      <c r="N1287" s="10">
        <f t="shared" si="1288"/>
        <v>10000</v>
      </c>
      <c r="O1287" s="10">
        <f t="shared" si="1288"/>
        <v>120000</v>
      </c>
      <c r="P1287" s="7">
        <v>55.0</v>
      </c>
      <c r="Q1287" s="7">
        <v>24.0</v>
      </c>
      <c r="R1287" s="7">
        <v>8.0</v>
      </c>
      <c r="S1287" s="7">
        <v>20.0</v>
      </c>
      <c r="T1287" s="11">
        <f t="shared" si="3"/>
        <v>66.36363636</v>
      </c>
      <c r="U1287" s="7" t="s">
        <v>2120</v>
      </c>
      <c r="V1287" s="12" t="str">
        <f t="shared" si="4"/>
        <v>Tamsoft</v>
      </c>
      <c r="W1287" s="7" t="s">
        <v>34</v>
      </c>
    </row>
    <row r="1288">
      <c r="A1288" s="7" t="s">
        <v>2121</v>
      </c>
      <c r="B1288" s="8" t="s">
        <v>40</v>
      </c>
      <c r="C1288" s="9">
        <v>2008.0</v>
      </c>
      <c r="D1288" s="7" t="s">
        <v>49</v>
      </c>
      <c r="E1288" s="7" t="s">
        <v>113</v>
      </c>
      <c r="F1288" s="7">
        <v>0.08</v>
      </c>
      <c r="G1288" s="7">
        <v>0.02</v>
      </c>
      <c r="H1288" s="7">
        <v>0.0</v>
      </c>
      <c r="I1288" s="7">
        <v>0.01</v>
      </c>
      <c r="J1288" s="7">
        <v>0.12</v>
      </c>
      <c r="K1288" s="10">
        <f t="shared" ref="K1288:O1288" si="1289">F1288*1000000</f>
        <v>80000</v>
      </c>
      <c r="L1288" s="10">
        <f t="shared" si="1289"/>
        <v>20000</v>
      </c>
      <c r="M1288" s="10">
        <f t="shared" si="1289"/>
        <v>0</v>
      </c>
      <c r="N1288" s="10">
        <f t="shared" si="1289"/>
        <v>10000</v>
      </c>
      <c r="O1288" s="10">
        <f t="shared" si="1289"/>
        <v>120000</v>
      </c>
      <c r="P1288" s="7">
        <v>78.0</v>
      </c>
      <c r="Q1288" s="7">
        <v>18.0</v>
      </c>
      <c r="R1288" s="7">
        <v>7.5</v>
      </c>
      <c r="S1288" s="7">
        <v>15.0</v>
      </c>
      <c r="T1288" s="11">
        <f t="shared" si="3"/>
        <v>76.63636364</v>
      </c>
      <c r="U1288" s="7" t="s">
        <v>2122</v>
      </c>
      <c r="V1288" s="12" t="str">
        <f t="shared" si="4"/>
        <v>Game Republic</v>
      </c>
      <c r="W1288" s="7" t="s">
        <v>64</v>
      </c>
    </row>
    <row r="1289">
      <c r="A1289" s="7" t="s">
        <v>2124</v>
      </c>
      <c r="B1289" s="8" t="s">
        <v>62</v>
      </c>
      <c r="C1289" s="9">
        <v>2008.0</v>
      </c>
      <c r="D1289" s="7" t="s">
        <v>54</v>
      </c>
      <c r="E1289" s="7" t="s">
        <v>131</v>
      </c>
      <c r="F1289" s="7">
        <v>0.06</v>
      </c>
      <c r="G1289" s="7">
        <v>0.04</v>
      </c>
      <c r="H1289" s="7">
        <v>0.0</v>
      </c>
      <c r="I1289" s="7">
        <v>0.01</v>
      </c>
      <c r="J1289" s="7">
        <v>0.12</v>
      </c>
      <c r="K1289" s="10">
        <f t="shared" ref="K1289:O1289" si="1290">F1289*1000000</f>
        <v>60000</v>
      </c>
      <c r="L1289" s="10">
        <f t="shared" si="1290"/>
        <v>40000</v>
      </c>
      <c r="M1289" s="10">
        <f t="shared" si="1290"/>
        <v>0</v>
      </c>
      <c r="N1289" s="10">
        <f t="shared" si="1290"/>
        <v>10000</v>
      </c>
      <c r="O1289" s="10">
        <f t="shared" si="1290"/>
        <v>120000</v>
      </c>
      <c r="P1289" s="7">
        <v>63.0</v>
      </c>
      <c r="Q1289" s="7">
        <v>21.0</v>
      </c>
      <c r="T1289" s="11">
        <f t="shared" si="3"/>
        <v>63</v>
      </c>
      <c r="U1289" s="7" t="s">
        <v>215</v>
      </c>
      <c r="V1289" s="12" t="str">
        <f t="shared" si="4"/>
        <v>High Voltage Software</v>
      </c>
      <c r="W1289" s="7" t="s">
        <v>64</v>
      </c>
    </row>
    <row r="1290">
      <c r="A1290" s="7" t="s">
        <v>2127</v>
      </c>
      <c r="B1290" s="8" t="s">
        <v>40</v>
      </c>
      <c r="C1290" s="9">
        <v>2008.0</v>
      </c>
      <c r="D1290" s="7" t="s">
        <v>26</v>
      </c>
      <c r="E1290" s="7" t="s">
        <v>287</v>
      </c>
      <c r="F1290" s="7">
        <v>0.11</v>
      </c>
      <c r="G1290" s="7">
        <v>0.0</v>
      </c>
      <c r="H1290" s="7">
        <v>0.0</v>
      </c>
      <c r="I1290" s="7">
        <v>0.01</v>
      </c>
      <c r="J1290" s="7">
        <v>0.11</v>
      </c>
      <c r="K1290" s="10">
        <f t="shared" ref="K1290:O1290" si="1291">F1290*1000000</f>
        <v>110000</v>
      </c>
      <c r="L1290" s="10">
        <f t="shared" si="1291"/>
        <v>0</v>
      </c>
      <c r="M1290" s="10">
        <f t="shared" si="1291"/>
        <v>0</v>
      </c>
      <c r="N1290" s="10">
        <f t="shared" si="1291"/>
        <v>10000</v>
      </c>
      <c r="O1290" s="10">
        <f t="shared" si="1291"/>
        <v>110000</v>
      </c>
      <c r="P1290" s="7">
        <v>66.0</v>
      </c>
      <c r="Q1290" s="7">
        <v>21.0</v>
      </c>
      <c r="R1290" s="7">
        <v>7.3</v>
      </c>
      <c r="S1290" s="7">
        <v>8.0</v>
      </c>
      <c r="T1290" s="11">
        <f t="shared" si="3"/>
        <v>67.93103448</v>
      </c>
      <c r="U1290" s="7" t="s">
        <v>2128</v>
      </c>
      <c r="V1290" s="12" t="str">
        <f t="shared" si="4"/>
        <v>Polygon Magic</v>
      </c>
      <c r="W1290" s="7" t="s">
        <v>28</v>
      </c>
    </row>
    <row r="1291">
      <c r="A1291" s="7" t="s">
        <v>2129</v>
      </c>
      <c r="B1291" s="8" t="s">
        <v>47</v>
      </c>
      <c r="C1291" s="9">
        <v>2008.0</v>
      </c>
      <c r="D1291" s="7" t="s">
        <v>26</v>
      </c>
      <c r="E1291" s="7" t="s">
        <v>97</v>
      </c>
      <c r="F1291" s="7">
        <v>0.1</v>
      </c>
      <c r="G1291" s="7">
        <v>0.01</v>
      </c>
      <c r="H1291" s="7">
        <v>0.0</v>
      </c>
      <c r="I1291" s="7">
        <v>0.01</v>
      </c>
      <c r="J1291" s="7">
        <v>0.11</v>
      </c>
      <c r="K1291" s="10">
        <f t="shared" ref="K1291:O1291" si="1292">F1291*1000000</f>
        <v>100000</v>
      </c>
      <c r="L1291" s="10">
        <f t="shared" si="1292"/>
        <v>10000</v>
      </c>
      <c r="M1291" s="10">
        <f t="shared" si="1292"/>
        <v>0</v>
      </c>
      <c r="N1291" s="10">
        <f t="shared" si="1292"/>
        <v>10000</v>
      </c>
      <c r="O1291" s="10">
        <f t="shared" si="1292"/>
        <v>110000</v>
      </c>
      <c r="P1291" s="7">
        <v>45.0</v>
      </c>
      <c r="Q1291" s="7">
        <v>24.0</v>
      </c>
      <c r="T1291" s="11">
        <f t="shared" si="3"/>
        <v>45</v>
      </c>
      <c r="U1291" s="7" t="s">
        <v>129</v>
      </c>
      <c r="V1291" s="12" t="str">
        <f t="shared" si="4"/>
        <v>EA Tiburon</v>
      </c>
      <c r="W1291" s="7" t="s">
        <v>28</v>
      </c>
    </row>
    <row r="1292">
      <c r="A1292" s="7" t="s">
        <v>2130</v>
      </c>
      <c r="B1292" s="8" t="s">
        <v>40</v>
      </c>
      <c r="C1292" s="9">
        <v>2008.0</v>
      </c>
      <c r="D1292" s="7" t="s">
        <v>58</v>
      </c>
      <c r="E1292" s="7" t="s">
        <v>134</v>
      </c>
      <c r="F1292" s="7">
        <v>0.1</v>
      </c>
      <c r="G1292" s="7">
        <v>0.0</v>
      </c>
      <c r="H1292" s="7">
        <v>0.0</v>
      </c>
      <c r="I1292" s="7">
        <v>0.01</v>
      </c>
      <c r="J1292" s="7">
        <v>0.11</v>
      </c>
      <c r="K1292" s="10">
        <f t="shared" ref="K1292:O1292" si="1293">F1292*1000000</f>
        <v>100000</v>
      </c>
      <c r="L1292" s="10">
        <f t="shared" si="1293"/>
        <v>0</v>
      </c>
      <c r="M1292" s="10">
        <f t="shared" si="1293"/>
        <v>0</v>
      </c>
      <c r="N1292" s="10">
        <f t="shared" si="1293"/>
        <v>10000</v>
      </c>
      <c r="O1292" s="10">
        <f t="shared" si="1293"/>
        <v>110000</v>
      </c>
      <c r="P1292" s="7">
        <v>76.0</v>
      </c>
      <c r="Q1292" s="7">
        <v>9.0</v>
      </c>
      <c r="T1292" s="11">
        <f t="shared" si="3"/>
        <v>76</v>
      </c>
      <c r="U1292" s="7" t="s">
        <v>2131</v>
      </c>
      <c r="V1292" s="12" t="str">
        <f t="shared" si="4"/>
        <v>Most Wanted Entertainment</v>
      </c>
      <c r="W1292" s="7" t="s">
        <v>28</v>
      </c>
    </row>
    <row r="1293">
      <c r="A1293" s="7" t="s">
        <v>1596</v>
      </c>
      <c r="B1293" s="8" t="s">
        <v>92</v>
      </c>
      <c r="C1293" s="9">
        <v>2008.0</v>
      </c>
      <c r="D1293" s="7" t="s">
        <v>437</v>
      </c>
      <c r="E1293" s="7" t="s">
        <v>55</v>
      </c>
      <c r="F1293" s="7">
        <v>0.1</v>
      </c>
      <c r="G1293" s="7">
        <v>0.01</v>
      </c>
      <c r="H1293" s="7">
        <v>0.0</v>
      </c>
      <c r="I1293" s="7">
        <v>0.01</v>
      </c>
      <c r="J1293" s="7">
        <v>0.11</v>
      </c>
      <c r="K1293" s="10">
        <f t="shared" ref="K1293:O1293" si="1294">F1293*1000000</f>
        <v>100000</v>
      </c>
      <c r="L1293" s="10">
        <f t="shared" si="1294"/>
        <v>10000</v>
      </c>
      <c r="M1293" s="10">
        <f t="shared" si="1294"/>
        <v>0</v>
      </c>
      <c r="N1293" s="10">
        <f t="shared" si="1294"/>
        <v>10000</v>
      </c>
      <c r="O1293" s="10">
        <f t="shared" si="1294"/>
        <v>110000</v>
      </c>
      <c r="P1293" s="7">
        <v>68.0</v>
      </c>
      <c r="Q1293" s="7">
        <v>7.0</v>
      </c>
      <c r="R1293" s="7">
        <v>5.9</v>
      </c>
      <c r="S1293" s="7">
        <v>8.0</v>
      </c>
      <c r="T1293" s="11">
        <f t="shared" si="3"/>
        <v>63.2</v>
      </c>
      <c r="U1293" s="7" t="s">
        <v>2132</v>
      </c>
      <c r="V1293" s="12" t="str">
        <f t="shared" si="4"/>
        <v>Funatics Software, Funatics</v>
      </c>
      <c r="W1293" s="7" t="s">
        <v>64</v>
      </c>
    </row>
    <row r="1294">
      <c r="A1294" s="7" t="s">
        <v>2044</v>
      </c>
      <c r="B1294" s="8" t="s">
        <v>30</v>
      </c>
      <c r="C1294" s="9">
        <v>2008.0</v>
      </c>
      <c r="D1294" s="7" t="s">
        <v>26</v>
      </c>
      <c r="E1294" s="7" t="s">
        <v>97</v>
      </c>
      <c r="F1294" s="7">
        <v>0.11</v>
      </c>
      <c r="G1294" s="7">
        <v>0.0</v>
      </c>
      <c r="H1294" s="7">
        <v>0.0</v>
      </c>
      <c r="I1294" s="7">
        <v>0.01</v>
      </c>
      <c r="J1294" s="7">
        <v>0.11</v>
      </c>
      <c r="K1294" s="10">
        <f t="shared" ref="K1294:O1294" si="1295">F1294*1000000</f>
        <v>110000</v>
      </c>
      <c r="L1294" s="10">
        <f t="shared" si="1295"/>
        <v>0</v>
      </c>
      <c r="M1294" s="10">
        <f t="shared" si="1295"/>
        <v>0</v>
      </c>
      <c r="N1294" s="10">
        <f t="shared" si="1295"/>
        <v>10000</v>
      </c>
      <c r="O1294" s="10">
        <f t="shared" si="1295"/>
        <v>110000</v>
      </c>
      <c r="P1294" s="7">
        <v>67.0</v>
      </c>
      <c r="Q1294" s="7">
        <v>14.0</v>
      </c>
      <c r="R1294" s="7">
        <v>8.4</v>
      </c>
      <c r="S1294" s="7">
        <v>28.0</v>
      </c>
      <c r="T1294" s="11">
        <f t="shared" si="3"/>
        <v>78.33333333</v>
      </c>
      <c r="U1294" s="7" t="s">
        <v>129</v>
      </c>
      <c r="V1294" s="12" t="str">
        <f t="shared" si="4"/>
        <v>EA Tiburon</v>
      </c>
      <c r="W1294" s="7" t="s">
        <v>28</v>
      </c>
    </row>
    <row r="1295">
      <c r="A1295" s="7" t="s">
        <v>2135</v>
      </c>
      <c r="B1295" s="8" t="s">
        <v>30</v>
      </c>
      <c r="C1295" s="9">
        <v>2008.0</v>
      </c>
      <c r="D1295" s="7" t="s">
        <v>437</v>
      </c>
      <c r="E1295" s="7" t="s">
        <v>1292</v>
      </c>
      <c r="F1295" s="7">
        <v>0.09</v>
      </c>
      <c r="G1295" s="7">
        <v>0.02</v>
      </c>
      <c r="H1295" s="7">
        <v>0.0</v>
      </c>
      <c r="I1295" s="7">
        <v>0.01</v>
      </c>
      <c r="J1295" s="7">
        <v>0.11</v>
      </c>
      <c r="K1295" s="10">
        <f t="shared" ref="K1295:O1295" si="1296">F1295*1000000</f>
        <v>90000</v>
      </c>
      <c r="L1295" s="10">
        <f t="shared" si="1296"/>
        <v>20000</v>
      </c>
      <c r="M1295" s="10">
        <f t="shared" si="1296"/>
        <v>0</v>
      </c>
      <c r="N1295" s="10">
        <f t="shared" si="1296"/>
        <v>10000</v>
      </c>
      <c r="O1295" s="10">
        <f t="shared" si="1296"/>
        <v>110000</v>
      </c>
      <c r="P1295" s="7">
        <v>55.0</v>
      </c>
      <c r="Q1295" s="7">
        <v>30.0</v>
      </c>
      <c r="R1295" s="7">
        <v>6.7</v>
      </c>
      <c r="S1295" s="7">
        <v>20.0</v>
      </c>
      <c r="T1295" s="11">
        <f t="shared" si="3"/>
        <v>59.8</v>
      </c>
      <c r="U1295" s="7" t="s">
        <v>2136</v>
      </c>
      <c r="V1295" s="12" t="str">
        <f t="shared" si="4"/>
        <v>Black Hole Games</v>
      </c>
      <c r="W1295" s="7" t="s">
        <v>34</v>
      </c>
    </row>
    <row r="1296">
      <c r="A1296" s="7" t="s">
        <v>2137</v>
      </c>
      <c r="B1296" s="8" t="s">
        <v>40</v>
      </c>
      <c r="C1296" s="9">
        <v>2008.0</v>
      </c>
      <c r="D1296" s="7" t="s">
        <v>1</v>
      </c>
      <c r="E1296" s="7" t="s">
        <v>529</v>
      </c>
      <c r="F1296" s="7">
        <v>0.07</v>
      </c>
      <c r="G1296" s="7">
        <v>0.03</v>
      </c>
      <c r="H1296" s="7">
        <v>0.0</v>
      </c>
      <c r="I1296" s="7">
        <v>0.01</v>
      </c>
      <c r="J1296" s="7">
        <v>0.11</v>
      </c>
      <c r="K1296" s="10">
        <f t="shared" ref="K1296:O1296" si="1297">F1296*1000000</f>
        <v>70000</v>
      </c>
      <c r="L1296" s="10">
        <f t="shared" si="1297"/>
        <v>30000</v>
      </c>
      <c r="M1296" s="10">
        <f t="shared" si="1297"/>
        <v>0</v>
      </c>
      <c r="N1296" s="10">
        <f t="shared" si="1297"/>
        <v>10000</v>
      </c>
      <c r="O1296" s="10">
        <f t="shared" si="1297"/>
        <v>110000</v>
      </c>
      <c r="P1296" s="7">
        <v>44.0</v>
      </c>
      <c r="Q1296" s="7">
        <v>5.0</v>
      </c>
      <c r="T1296" s="11">
        <f t="shared" si="3"/>
        <v>44</v>
      </c>
      <c r="U1296" s="7" t="s">
        <v>256</v>
      </c>
      <c r="V1296" s="12" t="str">
        <f t="shared" si="4"/>
        <v>Black Lantern Studios</v>
      </c>
      <c r="W1296" s="7" t="s">
        <v>28</v>
      </c>
    </row>
    <row r="1297">
      <c r="A1297" s="7" t="s">
        <v>2138</v>
      </c>
      <c r="B1297" s="8" t="s">
        <v>40</v>
      </c>
      <c r="C1297" s="9">
        <v>2008.0</v>
      </c>
      <c r="D1297" s="7" t="s">
        <v>41</v>
      </c>
      <c r="E1297" s="7" t="s">
        <v>97</v>
      </c>
      <c r="F1297" s="7">
        <v>0.08</v>
      </c>
      <c r="G1297" s="7">
        <v>0.02</v>
      </c>
      <c r="H1297" s="7">
        <v>0.0</v>
      </c>
      <c r="I1297" s="7">
        <v>0.01</v>
      </c>
      <c r="J1297" s="7">
        <v>0.11</v>
      </c>
      <c r="K1297" s="10">
        <f t="shared" ref="K1297:O1297" si="1298">F1297*1000000</f>
        <v>80000</v>
      </c>
      <c r="L1297" s="10">
        <f t="shared" si="1298"/>
        <v>20000</v>
      </c>
      <c r="M1297" s="10">
        <f t="shared" si="1298"/>
        <v>0</v>
      </c>
      <c r="N1297" s="10">
        <f t="shared" si="1298"/>
        <v>10000</v>
      </c>
      <c r="O1297" s="10">
        <f t="shared" si="1298"/>
        <v>110000</v>
      </c>
      <c r="P1297" s="7">
        <v>75.0</v>
      </c>
      <c r="Q1297" s="7">
        <v>19.0</v>
      </c>
      <c r="R1297" s="7">
        <v>7.6</v>
      </c>
      <c r="S1297" s="7">
        <v>75.0</v>
      </c>
      <c r="T1297" s="11">
        <f t="shared" si="3"/>
        <v>75.79787234</v>
      </c>
      <c r="U1297" s="7" t="s">
        <v>1533</v>
      </c>
      <c r="V1297" s="12" t="str">
        <f t="shared" si="4"/>
        <v>EA Bright Light</v>
      </c>
      <c r="W1297" s="7" t="s">
        <v>52</v>
      </c>
    </row>
    <row r="1298">
      <c r="A1298" s="7" t="s">
        <v>2141</v>
      </c>
      <c r="B1298" s="8" t="s">
        <v>25</v>
      </c>
      <c r="C1298" s="9">
        <v>2008.0</v>
      </c>
      <c r="D1298" s="7" t="s">
        <v>75</v>
      </c>
      <c r="E1298" s="7" t="s">
        <v>37</v>
      </c>
      <c r="F1298" s="7">
        <v>0.1</v>
      </c>
      <c r="G1298" s="7">
        <v>0.0</v>
      </c>
      <c r="H1298" s="7">
        <v>0.0</v>
      </c>
      <c r="I1298" s="7">
        <v>0.01</v>
      </c>
      <c r="J1298" s="7">
        <v>0.11</v>
      </c>
      <c r="K1298" s="10">
        <f t="shared" ref="K1298:O1298" si="1299">F1298*1000000</f>
        <v>100000</v>
      </c>
      <c r="L1298" s="10">
        <f t="shared" si="1299"/>
        <v>0</v>
      </c>
      <c r="M1298" s="10">
        <f t="shared" si="1299"/>
        <v>0</v>
      </c>
      <c r="N1298" s="10">
        <f t="shared" si="1299"/>
        <v>10000</v>
      </c>
      <c r="O1298" s="10">
        <f t="shared" si="1299"/>
        <v>110000</v>
      </c>
      <c r="P1298" s="7">
        <v>26.0</v>
      </c>
      <c r="Q1298" s="7">
        <v>4.0</v>
      </c>
      <c r="R1298" s="7">
        <v>3.8</v>
      </c>
      <c r="S1298" s="7">
        <v>8.0</v>
      </c>
      <c r="T1298" s="11">
        <f t="shared" si="3"/>
        <v>34</v>
      </c>
      <c r="U1298" s="7" t="s">
        <v>506</v>
      </c>
      <c r="V1298" s="12" t="str">
        <f t="shared" si="4"/>
        <v>Eutechnyx</v>
      </c>
      <c r="W1298" s="7" t="s">
        <v>64</v>
      </c>
    </row>
    <row r="1299">
      <c r="A1299" s="7" t="s">
        <v>2107</v>
      </c>
      <c r="B1299" s="8" t="s">
        <v>30</v>
      </c>
      <c r="C1299" s="9">
        <v>2008.0</v>
      </c>
      <c r="D1299" s="7" t="s">
        <v>1</v>
      </c>
      <c r="E1299" s="7" t="s">
        <v>787</v>
      </c>
      <c r="F1299" s="7">
        <v>0.1</v>
      </c>
      <c r="G1299" s="7">
        <v>0.0</v>
      </c>
      <c r="H1299" s="7">
        <v>0.0</v>
      </c>
      <c r="I1299" s="7">
        <v>0.01</v>
      </c>
      <c r="J1299" s="7">
        <v>0.11</v>
      </c>
      <c r="K1299" s="10">
        <f t="shared" ref="K1299:O1299" si="1300">F1299*1000000</f>
        <v>100000</v>
      </c>
      <c r="L1299" s="10">
        <f t="shared" si="1300"/>
        <v>0</v>
      </c>
      <c r="M1299" s="10">
        <f t="shared" si="1300"/>
        <v>0</v>
      </c>
      <c r="N1299" s="10">
        <f t="shared" si="1300"/>
        <v>10000</v>
      </c>
      <c r="O1299" s="10">
        <f t="shared" si="1300"/>
        <v>110000</v>
      </c>
      <c r="P1299" s="7">
        <v>57.0</v>
      </c>
      <c r="Q1299" s="7">
        <v>7.0</v>
      </c>
      <c r="R1299" s="7">
        <v>5.3</v>
      </c>
      <c r="S1299" s="7">
        <v>12.0</v>
      </c>
      <c r="T1299" s="11">
        <f t="shared" si="3"/>
        <v>54.47368421</v>
      </c>
      <c r="U1299" s="7" t="s">
        <v>513</v>
      </c>
      <c r="V1299" s="12" t="str">
        <f t="shared" si="4"/>
        <v>Red Tribe</v>
      </c>
      <c r="W1299" s="7" t="s">
        <v>52</v>
      </c>
    </row>
    <row r="1300">
      <c r="A1300" s="7" t="s">
        <v>1751</v>
      </c>
      <c r="B1300" s="8" t="s">
        <v>30</v>
      </c>
      <c r="C1300" s="9">
        <v>2008.0</v>
      </c>
      <c r="D1300" s="7" t="s">
        <v>41</v>
      </c>
      <c r="E1300" s="7" t="s">
        <v>100</v>
      </c>
      <c r="F1300" s="7">
        <v>0.1</v>
      </c>
      <c r="G1300" s="7">
        <v>0.0</v>
      </c>
      <c r="H1300" s="7">
        <v>0.0</v>
      </c>
      <c r="I1300" s="7">
        <v>0.01</v>
      </c>
      <c r="J1300" s="7">
        <v>0.11</v>
      </c>
      <c r="K1300" s="10">
        <f t="shared" ref="K1300:O1300" si="1301">F1300*1000000</f>
        <v>100000</v>
      </c>
      <c r="L1300" s="10">
        <f t="shared" si="1301"/>
        <v>0</v>
      </c>
      <c r="M1300" s="10">
        <f t="shared" si="1301"/>
        <v>0</v>
      </c>
      <c r="N1300" s="10">
        <f t="shared" si="1301"/>
        <v>10000</v>
      </c>
      <c r="O1300" s="10">
        <f t="shared" si="1301"/>
        <v>110000</v>
      </c>
      <c r="P1300" s="7">
        <v>70.0</v>
      </c>
      <c r="Q1300" s="7">
        <v>7.0</v>
      </c>
      <c r="R1300" s="7">
        <v>7.0</v>
      </c>
      <c r="S1300" s="7">
        <v>6.0</v>
      </c>
      <c r="T1300" s="11">
        <f t="shared" si="3"/>
        <v>70</v>
      </c>
      <c r="U1300" s="7" t="s">
        <v>441</v>
      </c>
      <c r="V1300" s="12" t="str">
        <f t="shared" si="4"/>
        <v>Blitz Games</v>
      </c>
      <c r="W1300" s="7" t="s">
        <v>28</v>
      </c>
    </row>
    <row r="1301">
      <c r="A1301" s="7" t="s">
        <v>2143</v>
      </c>
      <c r="B1301" s="8" t="s">
        <v>25</v>
      </c>
      <c r="C1301" s="9">
        <v>2008.0</v>
      </c>
      <c r="D1301" s="7" t="s">
        <v>112</v>
      </c>
      <c r="E1301" s="7" t="s">
        <v>455</v>
      </c>
      <c r="F1301" s="7">
        <v>0.1</v>
      </c>
      <c r="G1301" s="7">
        <v>0.0</v>
      </c>
      <c r="H1301" s="7">
        <v>0.0</v>
      </c>
      <c r="I1301" s="7">
        <v>0.01</v>
      </c>
      <c r="J1301" s="7">
        <v>0.11</v>
      </c>
      <c r="K1301" s="10">
        <f t="shared" ref="K1301:O1301" si="1302">F1301*1000000</f>
        <v>100000</v>
      </c>
      <c r="L1301" s="10">
        <f t="shared" si="1302"/>
        <v>0</v>
      </c>
      <c r="M1301" s="10">
        <f t="shared" si="1302"/>
        <v>0</v>
      </c>
      <c r="N1301" s="10">
        <f t="shared" si="1302"/>
        <v>10000</v>
      </c>
      <c r="O1301" s="10">
        <f t="shared" si="1302"/>
        <v>110000</v>
      </c>
      <c r="P1301" s="7">
        <v>70.0</v>
      </c>
      <c r="Q1301" s="7">
        <v>15.0</v>
      </c>
      <c r="T1301" s="11">
        <f t="shared" si="3"/>
        <v>70</v>
      </c>
      <c r="U1301" s="7" t="s">
        <v>1012</v>
      </c>
      <c r="V1301" s="12" t="str">
        <f t="shared" si="4"/>
        <v>SNK Playmore</v>
      </c>
      <c r="W1301" s="7" t="s">
        <v>64</v>
      </c>
    </row>
    <row r="1302">
      <c r="A1302" s="7" t="s">
        <v>1969</v>
      </c>
      <c r="B1302" s="8" t="s">
        <v>30</v>
      </c>
      <c r="C1302" s="9">
        <v>2008.0</v>
      </c>
      <c r="D1302" s="7" t="s">
        <v>49</v>
      </c>
      <c r="E1302" s="7" t="s">
        <v>377</v>
      </c>
      <c r="F1302" s="7">
        <v>0.09</v>
      </c>
      <c r="G1302" s="7">
        <v>0.01</v>
      </c>
      <c r="H1302" s="7">
        <v>0.0</v>
      </c>
      <c r="I1302" s="7">
        <v>0.01</v>
      </c>
      <c r="J1302" s="7">
        <v>0.11</v>
      </c>
      <c r="K1302" s="10">
        <f t="shared" ref="K1302:O1302" si="1303">F1302*1000000</f>
        <v>90000</v>
      </c>
      <c r="L1302" s="10">
        <f t="shared" si="1303"/>
        <v>10000</v>
      </c>
      <c r="M1302" s="10">
        <f t="shared" si="1303"/>
        <v>0</v>
      </c>
      <c r="N1302" s="10">
        <f t="shared" si="1303"/>
        <v>10000</v>
      </c>
      <c r="O1302" s="10">
        <f t="shared" si="1303"/>
        <v>110000</v>
      </c>
      <c r="P1302" s="7">
        <v>59.0</v>
      </c>
      <c r="Q1302" s="7">
        <v>40.0</v>
      </c>
      <c r="T1302" s="11">
        <f t="shared" si="3"/>
        <v>59</v>
      </c>
      <c r="U1302" s="7" t="s">
        <v>1970</v>
      </c>
      <c r="V1302" s="12" t="str">
        <f t="shared" si="4"/>
        <v>Stormfront Studios</v>
      </c>
      <c r="W1302" s="7" t="s">
        <v>52</v>
      </c>
    </row>
    <row r="1303">
      <c r="A1303" s="7" t="s">
        <v>2080</v>
      </c>
      <c r="B1303" s="8" t="s">
        <v>40</v>
      </c>
      <c r="C1303" s="9">
        <v>2008.0</v>
      </c>
      <c r="D1303" s="7" t="s">
        <v>31</v>
      </c>
      <c r="E1303" s="7" t="s">
        <v>1828</v>
      </c>
      <c r="F1303" s="7">
        <v>0.1</v>
      </c>
      <c r="G1303" s="7">
        <v>0.0</v>
      </c>
      <c r="H1303" s="7">
        <v>0.0</v>
      </c>
      <c r="I1303" s="7">
        <v>0.01</v>
      </c>
      <c r="J1303" s="7">
        <v>0.11</v>
      </c>
      <c r="K1303" s="10">
        <f t="shared" ref="K1303:O1303" si="1304">F1303*1000000</f>
        <v>100000</v>
      </c>
      <c r="L1303" s="10">
        <f t="shared" si="1304"/>
        <v>0</v>
      </c>
      <c r="M1303" s="10">
        <f t="shared" si="1304"/>
        <v>0</v>
      </c>
      <c r="N1303" s="10">
        <f t="shared" si="1304"/>
        <v>10000</v>
      </c>
      <c r="O1303" s="10">
        <f t="shared" si="1304"/>
        <v>110000</v>
      </c>
      <c r="P1303" s="7">
        <v>35.0</v>
      </c>
      <c r="Q1303" s="7">
        <v>4.0</v>
      </c>
      <c r="T1303" s="11">
        <f t="shared" si="3"/>
        <v>35</v>
      </c>
      <c r="U1303" s="7" t="s">
        <v>2144</v>
      </c>
      <c r="V1303" s="12" t="str">
        <f t="shared" si="4"/>
        <v>Big Blue Entertainment</v>
      </c>
      <c r="W1303" s="7" t="s">
        <v>28</v>
      </c>
    </row>
    <row r="1304">
      <c r="A1304" s="7" t="s">
        <v>1743</v>
      </c>
      <c r="B1304" s="8" t="s">
        <v>92</v>
      </c>
      <c r="C1304" s="9">
        <v>2008.0</v>
      </c>
      <c r="D1304" s="7" t="s">
        <v>41</v>
      </c>
      <c r="E1304" s="7" t="s">
        <v>816</v>
      </c>
      <c r="F1304" s="7">
        <v>0.09</v>
      </c>
      <c r="G1304" s="7">
        <v>0.01</v>
      </c>
      <c r="H1304" s="7">
        <v>0.0</v>
      </c>
      <c r="I1304" s="7">
        <v>0.01</v>
      </c>
      <c r="J1304" s="7">
        <v>0.11</v>
      </c>
      <c r="K1304" s="10">
        <f t="shared" ref="K1304:O1304" si="1305">F1304*1000000</f>
        <v>90000</v>
      </c>
      <c r="L1304" s="10">
        <f t="shared" si="1305"/>
        <v>10000</v>
      </c>
      <c r="M1304" s="10">
        <f t="shared" si="1305"/>
        <v>0</v>
      </c>
      <c r="N1304" s="10">
        <f t="shared" si="1305"/>
        <v>10000</v>
      </c>
      <c r="O1304" s="10">
        <f t="shared" si="1305"/>
        <v>110000</v>
      </c>
      <c r="P1304" s="7">
        <v>78.0</v>
      </c>
      <c r="Q1304" s="7">
        <v>4.0</v>
      </c>
      <c r="T1304" s="11">
        <f t="shared" si="3"/>
        <v>78</v>
      </c>
      <c r="U1304" s="7" t="s">
        <v>785</v>
      </c>
      <c r="V1304" s="12" t="str">
        <f t="shared" si="4"/>
        <v>Farsight Studios</v>
      </c>
      <c r="W1304" s="7" t="s">
        <v>52</v>
      </c>
    </row>
    <row r="1305">
      <c r="A1305" s="7" t="s">
        <v>2145</v>
      </c>
      <c r="B1305" s="8" t="s">
        <v>25</v>
      </c>
      <c r="C1305" s="9">
        <v>2008.0</v>
      </c>
      <c r="D1305" s="7" t="s">
        <v>1</v>
      </c>
      <c r="E1305" s="7" t="s">
        <v>231</v>
      </c>
      <c r="F1305" s="7">
        <v>0.1</v>
      </c>
      <c r="G1305" s="7">
        <v>0.0</v>
      </c>
      <c r="H1305" s="7">
        <v>0.0</v>
      </c>
      <c r="I1305" s="7">
        <v>0.01</v>
      </c>
      <c r="J1305" s="7">
        <v>0.11</v>
      </c>
      <c r="K1305" s="10">
        <f t="shared" ref="K1305:O1305" si="1306">F1305*1000000</f>
        <v>100000</v>
      </c>
      <c r="L1305" s="10">
        <f t="shared" si="1306"/>
        <v>0</v>
      </c>
      <c r="M1305" s="10">
        <f t="shared" si="1306"/>
        <v>0</v>
      </c>
      <c r="N1305" s="10">
        <f t="shared" si="1306"/>
        <v>10000</v>
      </c>
      <c r="O1305" s="10">
        <f t="shared" si="1306"/>
        <v>110000</v>
      </c>
      <c r="P1305" s="7">
        <v>71.0</v>
      </c>
      <c r="Q1305" s="7">
        <v>14.0</v>
      </c>
      <c r="R1305" s="7">
        <v>8.1</v>
      </c>
      <c r="S1305" s="7">
        <v>14.0</v>
      </c>
      <c r="T1305" s="11">
        <f t="shared" si="3"/>
        <v>76</v>
      </c>
      <c r="U1305" s="7" t="s">
        <v>185</v>
      </c>
      <c r="V1305" s="12" t="str">
        <f t="shared" si="4"/>
        <v>Backbone Entertainment</v>
      </c>
      <c r="W1305" s="7" t="s">
        <v>64</v>
      </c>
    </row>
    <row r="1306">
      <c r="A1306" s="7" t="s">
        <v>2146</v>
      </c>
      <c r="B1306" s="8" t="s">
        <v>40</v>
      </c>
      <c r="C1306" s="9">
        <v>2008.0</v>
      </c>
      <c r="D1306" s="7" t="s">
        <v>49</v>
      </c>
      <c r="E1306" s="7" t="s">
        <v>341</v>
      </c>
      <c r="F1306" s="7">
        <v>0.1</v>
      </c>
      <c r="G1306" s="7">
        <v>0.0</v>
      </c>
      <c r="H1306" s="7">
        <v>0.0</v>
      </c>
      <c r="I1306" s="7">
        <v>0.01</v>
      </c>
      <c r="J1306" s="7">
        <v>0.11</v>
      </c>
      <c r="K1306" s="10">
        <f t="shared" ref="K1306:O1306" si="1307">F1306*1000000</f>
        <v>100000</v>
      </c>
      <c r="L1306" s="10">
        <f t="shared" si="1307"/>
        <v>0</v>
      </c>
      <c r="M1306" s="10">
        <f t="shared" si="1307"/>
        <v>0</v>
      </c>
      <c r="N1306" s="10">
        <f t="shared" si="1307"/>
        <v>10000</v>
      </c>
      <c r="O1306" s="10">
        <f t="shared" si="1307"/>
        <v>110000</v>
      </c>
      <c r="P1306" s="7">
        <v>45.0</v>
      </c>
      <c r="Q1306" s="7">
        <v>16.0</v>
      </c>
      <c r="R1306" s="7">
        <v>7.3</v>
      </c>
      <c r="S1306" s="7">
        <v>4.0</v>
      </c>
      <c r="T1306" s="11">
        <f t="shared" si="3"/>
        <v>50.6</v>
      </c>
      <c r="U1306" s="7" t="s">
        <v>1986</v>
      </c>
      <c r="V1306" s="12" t="str">
        <f t="shared" si="4"/>
        <v>Red Fly Studio</v>
      </c>
      <c r="W1306" s="7" t="s">
        <v>28</v>
      </c>
    </row>
    <row r="1307">
      <c r="A1307" s="7" t="s">
        <v>2002</v>
      </c>
      <c r="B1307" s="8" t="s">
        <v>30</v>
      </c>
      <c r="C1307" s="9">
        <v>2008.0</v>
      </c>
      <c r="D1307" s="7" t="s">
        <v>49</v>
      </c>
      <c r="E1307" s="7" t="s">
        <v>100</v>
      </c>
      <c r="F1307" s="7">
        <v>0.1</v>
      </c>
      <c r="G1307" s="7">
        <v>0.0</v>
      </c>
      <c r="H1307" s="7">
        <v>0.0</v>
      </c>
      <c r="I1307" s="7">
        <v>0.01</v>
      </c>
      <c r="J1307" s="7">
        <v>0.11</v>
      </c>
      <c r="K1307" s="10">
        <f t="shared" ref="K1307:O1307" si="1308">F1307*1000000</f>
        <v>100000</v>
      </c>
      <c r="L1307" s="10">
        <f t="shared" si="1308"/>
        <v>0</v>
      </c>
      <c r="M1307" s="10">
        <f t="shared" si="1308"/>
        <v>0</v>
      </c>
      <c r="N1307" s="10">
        <f t="shared" si="1308"/>
        <v>10000</v>
      </c>
      <c r="O1307" s="10">
        <f t="shared" si="1308"/>
        <v>110000</v>
      </c>
      <c r="P1307" s="7">
        <v>44.0</v>
      </c>
      <c r="Q1307" s="7">
        <v>31.0</v>
      </c>
      <c r="R1307" s="7">
        <v>5.7</v>
      </c>
      <c r="S1307" s="7">
        <v>9.0</v>
      </c>
      <c r="T1307" s="11">
        <f t="shared" si="3"/>
        <v>46.925</v>
      </c>
      <c r="U1307" s="7" t="s">
        <v>483</v>
      </c>
      <c r="V1307" s="12" t="str">
        <f t="shared" si="4"/>
        <v>Krome Studios</v>
      </c>
      <c r="W1307" s="7" t="s">
        <v>64</v>
      </c>
    </row>
    <row r="1308">
      <c r="A1308" s="7" t="s">
        <v>2147</v>
      </c>
      <c r="B1308" s="8" t="s">
        <v>30</v>
      </c>
      <c r="C1308" s="9">
        <v>2008.0</v>
      </c>
      <c r="D1308" s="7" t="s">
        <v>49</v>
      </c>
      <c r="E1308" s="7" t="s">
        <v>85</v>
      </c>
      <c r="F1308" s="7">
        <v>0.08</v>
      </c>
      <c r="G1308" s="7">
        <v>0.02</v>
      </c>
      <c r="H1308" s="7">
        <v>0.0</v>
      </c>
      <c r="I1308" s="7">
        <v>0.01</v>
      </c>
      <c r="J1308" s="7">
        <v>0.11</v>
      </c>
      <c r="K1308" s="10">
        <f t="shared" ref="K1308:O1308" si="1309">F1308*1000000</f>
        <v>80000</v>
      </c>
      <c r="L1308" s="10">
        <f t="shared" si="1309"/>
        <v>20000</v>
      </c>
      <c r="M1308" s="10">
        <f t="shared" si="1309"/>
        <v>0</v>
      </c>
      <c r="N1308" s="10">
        <f t="shared" si="1309"/>
        <v>10000</v>
      </c>
      <c r="O1308" s="10">
        <f t="shared" si="1309"/>
        <v>110000</v>
      </c>
      <c r="R1308" s="7">
        <v>7.5</v>
      </c>
      <c r="S1308" s="7">
        <v>46.0</v>
      </c>
      <c r="T1308" s="11">
        <f t="shared" si="3"/>
        <v>75</v>
      </c>
      <c r="U1308" s="7" t="s">
        <v>2148</v>
      </c>
      <c r="V1308" s="12" t="str">
        <f t="shared" si="4"/>
        <v>War Drum Studios</v>
      </c>
      <c r="W1308" s="7" t="s">
        <v>34</v>
      </c>
    </row>
    <row r="1309">
      <c r="A1309" s="7" t="s">
        <v>2151</v>
      </c>
      <c r="B1309" s="8" t="s">
        <v>40</v>
      </c>
      <c r="C1309" s="9">
        <v>2008.0</v>
      </c>
      <c r="D1309" s="7" t="s">
        <v>49</v>
      </c>
      <c r="E1309" s="7" t="s">
        <v>823</v>
      </c>
      <c r="F1309" s="7">
        <v>0.07</v>
      </c>
      <c r="G1309" s="7">
        <v>0.0</v>
      </c>
      <c r="H1309" s="7">
        <v>0.03</v>
      </c>
      <c r="I1309" s="7">
        <v>0.0</v>
      </c>
      <c r="J1309" s="7">
        <v>0.11</v>
      </c>
      <c r="K1309" s="10">
        <f t="shared" ref="K1309:O1309" si="1310">F1309*1000000</f>
        <v>70000</v>
      </c>
      <c r="L1309" s="10">
        <f t="shared" si="1310"/>
        <v>0</v>
      </c>
      <c r="M1309" s="10">
        <f t="shared" si="1310"/>
        <v>30000</v>
      </c>
      <c r="N1309" s="10">
        <f t="shared" si="1310"/>
        <v>0</v>
      </c>
      <c r="O1309" s="10">
        <f t="shared" si="1310"/>
        <v>110000</v>
      </c>
      <c r="P1309" s="7">
        <v>64.0</v>
      </c>
      <c r="Q1309" s="7">
        <v>7.0</v>
      </c>
      <c r="T1309" s="11">
        <f t="shared" si="3"/>
        <v>64</v>
      </c>
      <c r="U1309" s="7" t="s">
        <v>823</v>
      </c>
      <c r="V1309" s="12" t="str">
        <f t="shared" si="4"/>
        <v>Takara Tomy</v>
      </c>
      <c r="W1309" s="7" t="s">
        <v>52</v>
      </c>
    </row>
    <row r="1310">
      <c r="A1310" s="7" t="s">
        <v>2152</v>
      </c>
      <c r="B1310" s="8" t="s">
        <v>40</v>
      </c>
      <c r="C1310" s="9">
        <v>2008.0</v>
      </c>
      <c r="D1310" s="7" t="s">
        <v>96</v>
      </c>
      <c r="E1310" s="7" t="s">
        <v>584</v>
      </c>
      <c r="F1310" s="7">
        <v>0.1</v>
      </c>
      <c r="G1310" s="7">
        <v>0.0</v>
      </c>
      <c r="H1310" s="7">
        <v>0.0</v>
      </c>
      <c r="I1310" s="7">
        <v>0.01</v>
      </c>
      <c r="J1310" s="7">
        <v>0.11</v>
      </c>
      <c r="K1310" s="10">
        <f t="shared" ref="K1310:O1310" si="1311">F1310*1000000</f>
        <v>100000</v>
      </c>
      <c r="L1310" s="10">
        <f t="shared" si="1311"/>
        <v>0</v>
      </c>
      <c r="M1310" s="10">
        <f t="shared" si="1311"/>
        <v>0</v>
      </c>
      <c r="N1310" s="10">
        <f t="shared" si="1311"/>
        <v>10000</v>
      </c>
      <c r="O1310" s="10">
        <f t="shared" si="1311"/>
        <v>110000</v>
      </c>
      <c r="P1310" s="7">
        <v>79.0</v>
      </c>
      <c r="Q1310" s="7">
        <v>29.0</v>
      </c>
      <c r="R1310" s="7">
        <v>8.5</v>
      </c>
      <c r="S1310" s="7">
        <v>11.0</v>
      </c>
      <c r="T1310" s="11">
        <f t="shared" si="3"/>
        <v>80.65</v>
      </c>
      <c r="U1310" s="7" t="s">
        <v>2153</v>
      </c>
      <c r="V1310" s="12" t="str">
        <f t="shared" si="4"/>
        <v>Vanguard</v>
      </c>
      <c r="W1310" s="7" t="s">
        <v>64</v>
      </c>
    </row>
    <row r="1311">
      <c r="A1311" s="7" t="s">
        <v>1851</v>
      </c>
      <c r="B1311" s="8" t="s">
        <v>40</v>
      </c>
      <c r="C1311" s="9">
        <v>2008.0</v>
      </c>
      <c r="D1311" s="7" t="s">
        <v>41</v>
      </c>
      <c r="E1311" s="7" t="s">
        <v>100</v>
      </c>
      <c r="F1311" s="7">
        <v>0.1</v>
      </c>
      <c r="G1311" s="7">
        <v>0.0</v>
      </c>
      <c r="H1311" s="7">
        <v>0.0</v>
      </c>
      <c r="I1311" s="7">
        <v>0.01</v>
      </c>
      <c r="J1311" s="7">
        <v>0.1</v>
      </c>
      <c r="K1311" s="10">
        <f t="shared" ref="K1311:O1311" si="1312">F1311*1000000</f>
        <v>100000</v>
      </c>
      <c r="L1311" s="10">
        <f t="shared" si="1312"/>
        <v>0</v>
      </c>
      <c r="M1311" s="10">
        <f t="shared" si="1312"/>
        <v>0</v>
      </c>
      <c r="N1311" s="10">
        <f t="shared" si="1312"/>
        <v>10000</v>
      </c>
      <c r="O1311" s="10">
        <f t="shared" si="1312"/>
        <v>100000</v>
      </c>
      <c r="R1311" s="7">
        <v>6.8</v>
      </c>
      <c r="S1311" s="7">
        <v>8.0</v>
      </c>
      <c r="T1311" s="11">
        <f t="shared" si="3"/>
        <v>68</v>
      </c>
      <c r="U1311" s="7" t="s">
        <v>1852</v>
      </c>
      <c r="V1311" s="12" t="str">
        <f t="shared" si="4"/>
        <v>Zoe Mode, HB Studios Multimedia</v>
      </c>
      <c r="W1311" s="7" t="s">
        <v>52</v>
      </c>
    </row>
    <row r="1312">
      <c r="A1312" s="7" t="s">
        <v>2154</v>
      </c>
      <c r="B1312" s="8" t="s">
        <v>92</v>
      </c>
      <c r="C1312" s="9">
        <v>2008.0</v>
      </c>
      <c r="D1312" s="7" t="s">
        <v>41</v>
      </c>
      <c r="E1312" s="7" t="s">
        <v>69</v>
      </c>
      <c r="F1312" s="7">
        <v>0.0</v>
      </c>
      <c r="G1312" s="7">
        <v>0.03</v>
      </c>
      <c r="H1312" s="7">
        <v>0.06</v>
      </c>
      <c r="I1312" s="7">
        <v>0.01</v>
      </c>
      <c r="J1312" s="7">
        <v>0.1</v>
      </c>
      <c r="K1312" s="10">
        <f t="shared" ref="K1312:O1312" si="1313">F1312*1000000</f>
        <v>0</v>
      </c>
      <c r="L1312" s="10">
        <f t="shared" si="1313"/>
        <v>30000</v>
      </c>
      <c r="M1312" s="10">
        <f t="shared" si="1313"/>
        <v>60000</v>
      </c>
      <c r="N1312" s="10">
        <f t="shared" si="1313"/>
        <v>10000</v>
      </c>
      <c r="O1312" s="10">
        <f t="shared" si="1313"/>
        <v>100000</v>
      </c>
      <c r="P1312" s="7">
        <v>81.0</v>
      </c>
      <c r="Q1312" s="7">
        <v>49.0</v>
      </c>
      <c r="R1312" s="7">
        <v>8.3</v>
      </c>
      <c r="S1312" s="7">
        <v>62.0</v>
      </c>
      <c r="T1312" s="11">
        <f t="shared" si="3"/>
        <v>82.11711712</v>
      </c>
      <c r="U1312" s="7" t="s">
        <v>309</v>
      </c>
      <c r="V1312" s="12" t="str">
        <f t="shared" si="4"/>
        <v>SCE Japan Studio</v>
      </c>
      <c r="W1312" s="7" t="s">
        <v>28</v>
      </c>
    </row>
    <row r="1313">
      <c r="A1313" s="7" t="s">
        <v>2155</v>
      </c>
      <c r="B1313" s="8" t="s">
        <v>40</v>
      </c>
      <c r="C1313" s="9">
        <v>2008.0</v>
      </c>
      <c r="D1313" s="7" t="s">
        <v>41</v>
      </c>
      <c r="E1313" s="7" t="s">
        <v>2156</v>
      </c>
      <c r="F1313" s="7">
        <v>0.1</v>
      </c>
      <c r="G1313" s="7">
        <v>0.0</v>
      </c>
      <c r="H1313" s="7">
        <v>0.0</v>
      </c>
      <c r="I1313" s="7">
        <v>0.01</v>
      </c>
      <c r="J1313" s="7">
        <v>0.1</v>
      </c>
      <c r="K1313" s="10">
        <f t="shared" ref="K1313:O1313" si="1314">F1313*1000000</f>
        <v>100000</v>
      </c>
      <c r="L1313" s="10">
        <f t="shared" si="1314"/>
        <v>0</v>
      </c>
      <c r="M1313" s="10">
        <f t="shared" si="1314"/>
        <v>0</v>
      </c>
      <c r="N1313" s="10">
        <f t="shared" si="1314"/>
        <v>10000</v>
      </c>
      <c r="O1313" s="10">
        <f t="shared" si="1314"/>
        <v>100000</v>
      </c>
      <c r="P1313" s="7">
        <v>71.0</v>
      </c>
      <c r="Q1313" s="7">
        <v>6.0</v>
      </c>
      <c r="R1313" s="7">
        <v>7.4</v>
      </c>
      <c r="S1313" s="7">
        <v>7.0</v>
      </c>
      <c r="T1313" s="11">
        <f t="shared" si="3"/>
        <v>72.61538462</v>
      </c>
      <c r="U1313" s="7" t="s">
        <v>2156</v>
      </c>
      <c r="V1313" s="12" t="str">
        <f t="shared" si="4"/>
        <v>Cave</v>
      </c>
      <c r="W1313" s="7" t="s">
        <v>28</v>
      </c>
    </row>
    <row r="1314">
      <c r="A1314" s="7" t="s">
        <v>2159</v>
      </c>
      <c r="B1314" s="8" t="s">
        <v>40</v>
      </c>
      <c r="C1314" s="9">
        <v>2008.0</v>
      </c>
      <c r="D1314" s="7" t="s">
        <v>58</v>
      </c>
      <c r="E1314" s="7" t="s">
        <v>106</v>
      </c>
      <c r="F1314" s="7">
        <v>0.09</v>
      </c>
      <c r="G1314" s="7">
        <v>0.0</v>
      </c>
      <c r="H1314" s="7">
        <v>0.01</v>
      </c>
      <c r="I1314" s="7">
        <v>0.01</v>
      </c>
      <c r="J1314" s="7">
        <v>0.1</v>
      </c>
      <c r="K1314" s="10">
        <f t="shared" ref="K1314:O1314" si="1315">F1314*1000000</f>
        <v>90000</v>
      </c>
      <c r="L1314" s="10">
        <f t="shared" si="1315"/>
        <v>0</v>
      </c>
      <c r="M1314" s="10">
        <f t="shared" si="1315"/>
        <v>10000</v>
      </c>
      <c r="N1314" s="10">
        <f t="shared" si="1315"/>
        <v>10000</v>
      </c>
      <c r="O1314" s="10">
        <f t="shared" si="1315"/>
        <v>100000</v>
      </c>
      <c r="P1314" s="7">
        <v>64.0</v>
      </c>
      <c r="Q1314" s="7">
        <v>25.0</v>
      </c>
      <c r="R1314" s="7">
        <v>6.7</v>
      </c>
      <c r="S1314" s="7">
        <v>6.0</v>
      </c>
      <c r="T1314" s="11">
        <f t="shared" si="3"/>
        <v>64.58064516</v>
      </c>
      <c r="U1314" s="7" t="s">
        <v>2115</v>
      </c>
      <c r="V1314" s="12" t="str">
        <f t="shared" si="4"/>
        <v>Moss</v>
      </c>
      <c r="W1314" s="7" t="s">
        <v>28</v>
      </c>
    </row>
    <row r="1315">
      <c r="A1315" s="7" t="s">
        <v>2160</v>
      </c>
      <c r="B1315" s="8" t="s">
        <v>92</v>
      </c>
      <c r="C1315" s="9">
        <v>2008.0</v>
      </c>
      <c r="D1315" s="7" t="s">
        <v>67</v>
      </c>
      <c r="E1315" s="7" t="s">
        <v>810</v>
      </c>
      <c r="F1315" s="7">
        <v>0.05</v>
      </c>
      <c r="G1315" s="7">
        <v>0.0</v>
      </c>
      <c r="H1315" s="7">
        <v>0.04</v>
      </c>
      <c r="I1315" s="7">
        <v>0.01</v>
      </c>
      <c r="J1315" s="7">
        <v>0.1</v>
      </c>
      <c r="K1315" s="10">
        <f t="shared" ref="K1315:O1315" si="1316">F1315*1000000</f>
        <v>50000</v>
      </c>
      <c r="L1315" s="10">
        <f t="shared" si="1316"/>
        <v>0</v>
      </c>
      <c r="M1315" s="10">
        <f t="shared" si="1316"/>
        <v>40000</v>
      </c>
      <c r="N1315" s="10">
        <f t="shared" si="1316"/>
        <v>10000</v>
      </c>
      <c r="O1315" s="10">
        <f t="shared" si="1316"/>
        <v>100000</v>
      </c>
      <c r="P1315" s="7">
        <v>73.0</v>
      </c>
      <c r="Q1315" s="7">
        <v>17.0</v>
      </c>
      <c r="R1315" s="7">
        <v>7.9</v>
      </c>
      <c r="S1315" s="7">
        <v>18.0</v>
      </c>
      <c r="T1315" s="11">
        <f t="shared" si="3"/>
        <v>76.08571429</v>
      </c>
      <c r="U1315" s="7" t="s">
        <v>810</v>
      </c>
      <c r="V1315" s="12" t="str">
        <f t="shared" si="4"/>
        <v>Sting</v>
      </c>
      <c r="W1315" s="7" t="s">
        <v>64</v>
      </c>
    </row>
    <row r="1316">
      <c r="A1316" s="7" t="s">
        <v>2161</v>
      </c>
      <c r="B1316" s="8" t="s">
        <v>30</v>
      </c>
      <c r="C1316" s="9">
        <v>2008.0</v>
      </c>
      <c r="D1316" s="7" t="s">
        <v>49</v>
      </c>
      <c r="E1316" s="7" t="s">
        <v>46</v>
      </c>
      <c r="F1316" s="7">
        <v>0.09</v>
      </c>
      <c r="G1316" s="7">
        <v>0.01</v>
      </c>
      <c r="H1316" s="7">
        <v>0.0</v>
      </c>
      <c r="I1316" s="7">
        <v>0.01</v>
      </c>
      <c r="J1316" s="7">
        <v>0.1</v>
      </c>
      <c r="K1316" s="10">
        <f t="shared" ref="K1316:O1316" si="1317">F1316*1000000</f>
        <v>90000</v>
      </c>
      <c r="L1316" s="10">
        <f t="shared" si="1317"/>
        <v>10000</v>
      </c>
      <c r="M1316" s="10">
        <f t="shared" si="1317"/>
        <v>0</v>
      </c>
      <c r="N1316" s="10">
        <f t="shared" si="1317"/>
        <v>10000</v>
      </c>
      <c r="O1316" s="10">
        <f t="shared" si="1317"/>
        <v>100000</v>
      </c>
      <c r="P1316" s="7">
        <v>66.0</v>
      </c>
      <c r="Q1316" s="7">
        <v>44.0</v>
      </c>
      <c r="R1316" s="7">
        <v>8.3</v>
      </c>
      <c r="S1316" s="7">
        <v>57.0</v>
      </c>
      <c r="T1316" s="11">
        <f t="shared" si="3"/>
        <v>75.59405941</v>
      </c>
      <c r="U1316" s="7" t="s">
        <v>2162</v>
      </c>
      <c r="V1316" s="12" t="str">
        <f t="shared" si="4"/>
        <v>Petroglyph</v>
      </c>
      <c r="W1316" s="7" t="s">
        <v>64</v>
      </c>
    </row>
    <row r="1317">
      <c r="A1317" s="7" t="s">
        <v>2024</v>
      </c>
      <c r="B1317" s="8" t="s">
        <v>30</v>
      </c>
      <c r="C1317" s="9">
        <v>2008.0</v>
      </c>
      <c r="D1317" s="7" t="s">
        <v>26</v>
      </c>
      <c r="E1317" s="7" t="s">
        <v>134</v>
      </c>
      <c r="F1317" s="7">
        <v>0.08</v>
      </c>
      <c r="G1317" s="7">
        <v>0.01</v>
      </c>
      <c r="H1317" s="7">
        <v>0.0</v>
      </c>
      <c r="I1317" s="7">
        <v>0.01</v>
      </c>
      <c r="J1317" s="7">
        <v>0.1</v>
      </c>
      <c r="K1317" s="10">
        <f t="shared" ref="K1317:O1317" si="1318">F1317*1000000</f>
        <v>80000</v>
      </c>
      <c r="L1317" s="10">
        <f t="shared" si="1318"/>
        <v>10000</v>
      </c>
      <c r="M1317" s="10">
        <f t="shared" si="1318"/>
        <v>0</v>
      </c>
      <c r="N1317" s="10">
        <f t="shared" si="1318"/>
        <v>10000</v>
      </c>
      <c r="O1317" s="10">
        <f t="shared" si="1318"/>
        <v>100000</v>
      </c>
      <c r="P1317" s="7">
        <v>68.0</v>
      </c>
      <c r="Q1317" s="7">
        <v>34.0</v>
      </c>
      <c r="R1317" s="7">
        <v>7.2</v>
      </c>
      <c r="S1317" s="7">
        <v>13.0</v>
      </c>
      <c r="T1317" s="11">
        <f t="shared" si="3"/>
        <v>69.10638298</v>
      </c>
      <c r="U1317" s="7" t="s">
        <v>135</v>
      </c>
      <c r="V1317" s="12" t="str">
        <f t="shared" si="4"/>
        <v>Midway</v>
      </c>
      <c r="W1317" s="7" t="s">
        <v>34</v>
      </c>
    </row>
    <row r="1318">
      <c r="A1318" s="7" t="s">
        <v>2168</v>
      </c>
      <c r="B1318" s="8" t="s">
        <v>25</v>
      </c>
      <c r="C1318" s="9">
        <v>2008.0</v>
      </c>
      <c r="D1318" s="7" t="s">
        <v>96</v>
      </c>
      <c r="E1318" s="7" t="s">
        <v>42</v>
      </c>
      <c r="F1318" s="7">
        <v>0.06</v>
      </c>
      <c r="G1318" s="7">
        <v>0.03</v>
      </c>
      <c r="H1318" s="7">
        <v>0.0</v>
      </c>
      <c r="I1318" s="7">
        <v>0.01</v>
      </c>
      <c r="J1318" s="7">
        <v>0.1</v>
      </c>
      <c r="K1318" s="10">
        <f t="shared" ref="K1318:O1318" si="1319">F1318*1000000</f>
        <v>60000</v>
      </c>
      <c r="L1318" s="10">
        <f t="shared" si="1319"/>
        <v>30000</v>
      </c>
      <c r="M1318" s="10">
        <f t="shared" si="1319"/>
        <v>0</v>
      </c>
      <c r="N1318" s="10">
        <f t="shared" si="1319"/>
        <v>10000</v>
      </c>
      <c r="O1318" s="10">
        <f t="shared" si="1319"/>
        <v>100000</v>
      </c>
      <c r="P1318" s="7">
        <v>65.0</v>
      </c>
      <c r="Q1318" s="7">
        <v>12.0</v>
      </c>
      <c r="R1318" s="7">
        <v>7.0</v>
      </c>
      <c r="S1318" s="7">
        <v>5.0</v>
      </c>
      <c r="T1318" s="11">
        <f t="shared" si="3"/>
        <v>66.47058824</v>
      </c>
      <c r="U1318" s="7" t="s">
        <v>42</v>
      </c>
      <c r="V1318" s="12" t="str">
        <f t="shared" si="4"/>
        <v>Hudson Soft</v>
      </c>
      <c r="W1318" s="7" t="s">
        <v>52</v>
      </c>
    </row>
    <row r="1319">
      <c r="A1319" s="7" t="s">
        <v>2171</v>
      </c>
      <c r="B1319" s="8" t="s">
        <v>92</v>
      </c>
      <c r="C1319" s="9">
        <v>2008.0</v>
      </c>
      <c r="D1319" s="7" t="s">
        <v>67</v>
      </c>
      <c r="E1319" s="7" t="s">
        <v>700</v>
      </c>
      <c r="F1319" s="7">
        <v>0.06</v>
      </c>
      <c r="G1319" s="7">
        <v>0.0</v>
      </c>
      <c r="H1319" s="7">
        <v>0.03</v>
      </c>
      <c r="I1319" s="7">
        <v>0.01</v>
      </c>
      <c r="J1319" s="7">
        <v>0.1</v>
      </c>
      <c r="K1319" s="10">
        <f t="shared" ref="K1319:O1319" si="1320">F1319*1000000</f>
        <v>60000</v>
      </c>
      <c r="L1319" s="10">
        <f t="shared" si="1320"/>
        <v>0</v>
      </c>
      <c r="M1319" s="10">
        <f t="shared" si="1320"/>
        <v>30000</v>
      </c>
      <c r="N1319" s="10">
        <f t="shared" si="1320"/>
        <v>10000</v>
      </c>
      <c r="O1319" s="10">
        <f t="shared" si="1320"/>
        <v>100000</v>
      </c>
      <c r="P1319" s="7">
        <v>41.0</v>
      </c>
      <c r="Q1319" s="7">
        <v>19.0</v>
      </c>
      <c r="R1319" s="7">
        <v>5.3</v>
      </c>
      <c r="S1319" s="7">
        <v>37.0</v>
      </c>
      <c r="T1319" s="11">
        <f t="shared" si="3"/>
        <v>48.92857143</v>
      </c>
      <c r="U1319" s="7" t="s">
        <v>1056</v>
      </c>
      <c r="V1319" s="12" t="str">
        <f t="shared" si="4"/>
        <v>Gust</v>
      </c>
      <c r="W1319" s="7" t="s">
        <v>52</v>
      </c>
    </row>
    <row r="1320">
      <c r="A1320" s="7" t="s">
        <v>2129</v>
      </c>
      <c r="B1320" s="8" t="s">
        <v>30</v>
      </c>
      <c r="C1320" s="9">
        <v>2008.0</v>
      </c>
      <c r="D1320" s="7" t="s">
        <v>26</v>
      </c>
      <c r="E1320" s="7" t="s">
        <v>97</v>
      </c>
      <c r="F1320" s="7">
        <v>0.09</v>
      </c>
      <c r="G1320" s="7">
        <v>0.0</v>
      </c>
      <c r="H1320" s="7">
        <v>0.0</v>
      </c>
      <c r="I1320" s="7">
        <v>0.01</v>
      </c>
      <c r="J1320" s="7">
        <v>0.1</v>
      </c>
      <c r="K1320" s="10">
        <f t="shared" ref="K1320:O1320" si="1321">F1320*1000000</f>
        <v>90000</v>
      </c>
      <c r="L1320" s="10">
        <f t="shared" si="1321"/>
        <v>0</v>
      </c>
      <c r="M1320" s="10">
        <f t="shared" si="1321"/>
        <v>0</v>
      </c>
      <c r="N1320" s="10">
        <f t="shared" si="1321"/>
        <v>10000</v>
      </c>
      <c r="O1320" s="10">
        <f t="shared" si="1321"/>
        <v>100000</v>
      </c>
      <c r="P1320" s="7">
        <v>49.0</v>
      </c>
      <c r="Q1320" s="7">
        <v>35.0</v>
      </c>
      <c r="R1320" s="7">
        <v>3.1</v>
      </c>
      <c r="S1320" s="7">
        <v>45.0</v>
      </c>
      <c r="T1320" s="11">
        <f t="shared" si="3"/>
        <v>38.875</v>
      </c>
      <c r="U1320" s="7" t="s">
        <v>129</v>
      </c>
      <c r="V1320" s="12" t="str">
        <f t="shared" si="4"/>
        <v>EA Tiburon</v>
      </c>
      <c r="W1320" s="7" t="s">
        <v>28</v>
      </c>
    </row>
    <row r="1321">
      <c r="A1321" s="7" t="s">
        <v>1766</v>
      </c>
      <c r="B1321" s="8" t="s">
        <v>40</v>
      </c>
      <c r="C1321" s="9">
        <v>2008.0</v>
      </c>
      <c r="D1321" s="7" t="s">
        <v>49</v>
      </c>
      <c r="E1321" s="7" t="s">
        <v>37</v>
      </c>
      <c r="F1321" s="7">
        <v>0.09</v>
      </c>
      <c r="G1321" s="7">
        <v>0.0</v>
      </c>
      <c r="H1321" s="7">
        <v>0.0</v>
      </c>
      <c r="I1321" s="7">
        <v>0.01</v>
      </c>
      <c r="J1321" s="7">
        <v>0.1</v>
      </c>
      <c r="K1321" s="10">
        <f t="shared" ref="K1321:O1321" si="1322">F1321*1000000</f>
        <v>90000</v>
      </c>
      <c r="L1321" s="10">
        <f t="shared" si="1322"/>
        <v>0</v>
      </c>
      <c r="M1321" s="10">
        <f t="shared" si="1322"/>
        <v>0</v>
      </c>
      <c r="N1321" s="10">
        <f t="shared" si="1322"/>
        <v>10000</v>
      </c>
      <c r="O1321" s="10">
        <f t="shared" si="1322"/>
        <v>100000</v>
      </c>
      <c r="P1321" s="7">
        <v>77.0</v>
      </c>
      <c r="Q1321" s="7">
        <v>12.0</v>
      </c>
      <c r="R1321" s="7">
        <v>7.5</v>
      </c>
      <c r="S1321" s="7">
        <v>14.0</v>
      </c>
      <c r="T1321" s="11">
        <f t="shared" si="3"/>
        <v>75.92307692</v>
      </c>
      <c r="U1321" s="7" t="s">
        <v>183</v>
      </c>
      <c r="V1321" s="12" t="str">
        <f t="shared" si="4"/>
        <v>Griptonite Games</v>
      </c>
      <c r="W1321" s="7" t="s">
        <v>52</v>
      </c>
    </row>
    <row r="1322">
      <c r="A1322" s="7" t="s">
        <v>2124</v>
      </c>
      <c r="B1322" s="8" t="s">
        <v>92</v>
      </c>
      <c r="C1322" s="9">
        <v>2008.0</v>
      </c>
      <c r="D1322" s="7" t="s">
        <v>54</v>
      </c>
      <c r="E1322" s="7" t="s">
        <v>131</v>
      </c>
      <c r="F1322" s="7">
        <v>0.09</v>
      </c>
      <c r="G1322" s="7">
        <v>0.0</v>
      </c>
      <c r="H1322" s="7">
        <v>0.0</v>
      </c>
      <c r="I1322" s="7">
        <v>0.01</v>
      </c>
      <c r="J1322" s="7">
        <v>0.1</v>
      </c>
      <c r="K1322" s="10">
        <f t="shared" ref="K1322:O1322" si="1323">F1322*1000000</f>
        <v>90000</v>
      </c>
      <c r="L1322" s="10">
        <f t="shared" si="1323"/>
        <v>0</v>
      </c>
      <c r="M1322" s="10">
        <f t="shared" si="1323"/>
        <v>0</v>
      </c>
      <c r="N1322" s="10">
        <f t="shared" si="1323"/>
        <v>10000</v>
      </c>
      <c r="O1322" s="10">
        <f t="shared" si="1323"/>
        <v>100000</v>
      </c>
      <c r="P1322" s="7">
        <v>62.0</v>
      </c>
      <c r="Q1322" s="7">
        <v>19.0</v>
      </c>
      <c r="R1322" s="7">
        <v>8.0</v>
      </c>
      <c r="S1322" s="7">
        <v>8.0</v>
      </c>
      <c r="T1322" s="11">
        <f t="shared" si="3"/>
        <v>67.33333333</v>
      </c>
      <c r="U1322" s="7" t="s">
        <v>215</v>
      </c>
      <c r="V1322" s="12" t="str">
        <f t="shared" si="4"/>
        <v>High Voltage Software</v>
      </c>
      <c r="W1322" s="7" t="s">
        <v>64</v>
      </c>
    </row>
    <row r="1323">
      <c r="A1323" s="7" t="s">
        <v>2176</v>
      </c>
      <c r="B1323" s="8" t="s">
        <v>25</v>
      </c>
      <c r="C1323" s="9">
        <v>2008.0</v>
      </c>
      <c r="D1323" s="7" t="s">
        <v>26</v>
      </c>
      <c r="E1323" s="7" t="s">
        <v>37</v>
      </c>
      <c r="F1323" s="7">
        <v>0.09</v>
      </c>
      <c r="G1323" s="7">
        <v>0.01</v>
      </c>
      <c r="H1323" s="7">
        <v>0.0</v>
      </c>
      <c r="I1323" s="7">
        <v>0.01</v>
      </c>
      <c r="J1323" s="7">
        <v>0.1</v>
      </c>
      <c r="K1323" s="10">
        <f t="shared" ref="K1323:O1323" si="1324">F1323*1000000</f>
        <v>90000</v>
      </c>
      <c r="L1323" s="10">
        <f t="shared" si="1324"/>
        <v>10000</v>
      </c>
      <c r="M1323" s="10">
        <f t="shared" si="1324"/>
        <v>0</v>
      </c>
      <c r="N1323" s="10">
        <f t="shared" si="1324"/>
        <v>10000</v>
      </c>
      <c r="O1323" s="10">
        <f t="shared" si="1324"/>
        <v>100000</v>
      </c>
      <c r="R1323" s="7">
        <v>1.4</v>
      </c>
      <c r="S1323" s="7">
        <v>10.0</v>
      </c>
      <c r="T1323" s="11">
        <f t="shared" si="3"/>
        <v>14</v>
      </c>
      <c r="U1323" s="7" t="s">
        <v>2177</v>
      </c>
      <c r="V1323" s="12" t="str">
        <f t="shared" si="4"/>
        <v>Koolhaus Games</v>
      </c>
      <c r="W1323" s="7" t="s">
        <v>28</v>
      </c>
    </row>
    <row r="1324">
      <c r="A1324" s="7" t="s">
        <v>2179</v>
      </c>
      <c r="B1324" s="8" t="s">
        <v>40</v>
      </c>
      <c r="C1324" s="9">
        <v>2008.0</v>
      </c>
      <c r="D1324" s="7" t="s">
        <v>54</v>
      </c>
      <c r="E1324" s="7" t="s">
        <v>784</v>
      </c>
      <c r="F1324" s="7">
        <v>0.08</v>
      </c>
      <c r="G1324" s="7">
        <v>0.01</v>
      </c>
      <c r="H1324" s="7">
        <v>0.0</v>
      </c>
      <c r="I1324" s="7">
        <v>0.01</v>
      </c>
      <c r="J1324" s="7">
        <v>0.1</v>
      </c>
      <c r="K1324" s="10">
        <f t="shared" ref="K1324:O1324" si="1325">F1324*1000000</f>
        <v>80000</v>
      </c>
      <c r="L1324" s="10">
        <f t="shared" si="1325"/>
        <v>10000</v>
      </c>
      <c r="M1324" s="10">
        <f t="shared" si="1325"/>
        <v>0</v>
      </c>
      <c r="N1324" s="10">
        <f t="shared" si="1325"/>
        <v>10000</v>
      </c>
      <c r="O1324" s="10">
        <f t="shared" si="1325"/>
        <v>100000</v>
      </c>
      <c r="P1324" s="7">
        <v>68.0</v>
      </c>
      <c r="Q1324" s="7">
        <v>4.0</v>
      </c>
      <c r="T1324" s="11">
        <f t="shared" si="3"/>
        <v>68</v>
      </c>
      <c r="U1324" s="7" t="s">
        <v>752</v>
      </c>
      <c r="V1324" s="12" t="str">
        <f t="shared" si="4"/>
        <v>Magellan Interactive</v>
      </c>
      <c r="W1324" s="7" t="s">
        <v>52</v>
      </c>
    </row>
    <row r="1325">
      <c r="A1325" s="7" t="s">
        <v>2102</v>
      </c>
      <c r="B1325" s="8" t="s">
        <v>40</v>
      </c>
      <c r="C1325" s="9">
        <v>2008.0</v>
      </c>
      <c r="D1325" s="7" t="s">
        <v>49</v>
      </c>
      <c r="E1325" s="7" t="s">
        <v>97</v>
      </c>
      <c r="F1325" s="7">
        <v>0.09</v>
      </c>
      <c r="G1325" s="7">
        <v>0.0</v>
      </c>
      <c r="H1325" s="7">
        <v>0.0</v>
      </c>
      <c r="I1325" s="7">
        <v>0.01</v>
      </c>
      <c r="J1325" s="7">
        <v>0.1</v>
      </c>
      <c r="K1325" s="10">
        <f t="shared" ref="K1325:O1325" si="1326">F1325*1000000</f>
        <v>90000</v>
      </c>
      <c r="L1325" s="10">
        <f t="shared" si="1326"/>
        <v>0</v>
      </c>
      <c r="M1325" s="10">
        <f t="shared" si="1326"/>
        <v>0</v>
      </c>
      <c r="N1325" s="10">
        <f t="shared" si="1326"/>
        <v>10000</v>
      </c>
      <c r="O1325" s="10">
        <f t="shared" si="1326"/>
        <v>100000</v>
      </c>
      <c r="P1325" s="7">
        <v>54.0</v>
      </c>
      <c r="Q1325" s="7">
        <v>13.0</v>
      </c>
      <c r="T1325" s="11">
        <f t="shared" si="3"/>
        <v>54</v>
      </c>
      <c r="U1325" s="7" t="s">
        <v>2103</v>
      </c>
      <c r="V1325" s="12" t="str">
        <f t="shared" si="4"/>
        <v>Sanzaru Games</v>
      </c>
      <c r="W1325" s="7" t="s">
        <v>52</v>
      </c>
    </row>
    <row r="1326">
      <c r="A1326" s="7" t="s">
        <v>2183</v>
      </c>
      <c r="B1326" s="8" t="s">
        <v>25</v>
      </c>
      <c r="C1326" s="9">
        <v>2008.0</v>
      </c>
      <c r="D1326" s="7" t="s">
        <v>31</v>
      </c>
      <c r="E1326" s="7" t="s">
        <v>231</v>
      </c>
      <c r="F1326" s="7">
        <v>0.09</v>
      </c>
      <c r="G1326" s="7">
        <v>0.0</v>
      </c>
      <c r="H1326" s="7">
        <v>0.0</v>
      </c>
      <c r="I1326" s="7">
        <v>0.01</v>
      </c>
      <c r="J1326" s="7">
        <v>0.1</v>
      </c>
      <c r="K1326" s="10">
        <f t="shared" ref="K1326:O1326" si="1327">F1326*1000000</f>
        <v>90000</v>
      </c>
      <c r="L1326" s="10">
        <f t="shared" si="1327"/>
        <v>0</v>
      </c>
      <c r="M1326" s="10">
        <f t="shared" si="1327"/>
        <v>0</v>
      </c>
      <c r="N1326" s="10">
        <f t="shared" si="1327"/>
        <v>10000</v>
      </c>
      <c r="O1326" s="10">
        <f t="shared" si="1327"/>
        <v>100000</v>
      </c>
      <c r="P1326" s="7">
        <v>78.0</v>
      </c>
      <c r="Q1326" s="7">
        <v>30.0</v>
      </c>
      <c r="R1326" s="7">
        <v>7.7</v>
      </c>
      <c r="S1326" s="7">
        <v>17.0</v>
      </c>
      <c r="T1326" s="11">
        <f t="shared" si="3"/>
        <v>77.63829787</v>
      </c>
      <c r="U1326" s="7" t="s">
        <v>459</v>
      </c>
      <c r="V1326" s="12" t="str">
        <f t="shared" si="4"/>
        <v>BudCat</v>
      </c>
      <c r="W1326" s="7" t="s">
        <v>28</v>
      </c>
    </row>
    <row r="1327">
      <c r="A1327" s="7" t="s">
        <v>2184</v>
      </c>
      <c r="B1327" s="8" t="s">
        <v>25</v>
      </c>
      <c r="C1327" s="9">
        <v>2008.0</v>
      </c>
      <c r="D1327" s="7" t="s">
        <v>26</v>
      </c>
      <c r="E1327" s="7" t="s">
        <v>37</v>
      </c>
      <c r="F1327" s="7">
        <v>0.09</v>
      </c>
      <c r="G1327" s="7">
        <v>0.0</v>
      </c>
      <c r="H1327" s="7">
        <v>0.0</v>
      </c>
      <c r="I1327" s="7">
        <v>0.01</v>
      </c>
      <c r="J1327" s="7">
        <v>0.09</v>
      </c>
      <c r="K1327" s="10">
        <f t="shared" ref="K1327:O1327" si="1328">F1327*1000000</f>
        <v>90000</v>
      </c>
      <c r="L1327" s="10">
        <f t="shared" si="1328"/>
        <v>0</v>
      </c>
      <c r="M1327" s="10">
        <f t="shared" si="1328"/>
        <v>0</v>
      </c>
      <c r="N1327" s="10">
        <f t="shared" si="1328"/>
        <v>10000</v>
      </c>
      <c r="O1327" s="10">
        <f t="shared" si="1328"/>
        <v>90000</v>
      </c>
      <c r="P1327" s="7">
        <v>70.0</v>
      </c>
      <c r="Q1327" s="7">
        <v>8.0</v>
      </c>
      <c r="R1327" s="7">
        <v>8.0</v>
      </c>
      <c r="S1327" s="7">
        <v>6.0</v>
      </c>
      <c r="T1327" s="11">
        <f t="shared" si="3"/>
        <v>74.28571429</v>
      </c>
      <c r="U1327" s="7" t="s">
        <v>558</v>
      </c>
      <c r="V1327" s="12" t="str">
        <f t="shared" si="4"/>
        <v>Now Production</v>
      </c>
      <c r="W1327" s="7" t="s">
        <v>28</v>
      </c>
    </row>
    <row r="1328">
      <c r="A1328" s="7" t="s">
        <v>2185</v>
      </c>
      <c r="B1328" s="8" t="s">
        <v>40</v>
      </c>
      <c r="C1328" s="9">
        <v>2008.0</v>
      </c>
      <c r="D1328" s="7" t="s">
        <v>437</v>
      </c>
      <c r="E1328" s="7" t="s">
        <v>195</v>
      </c>
      <c r="F1328" s="7">
        <v>0.07</v>
      </c>
      <c r="G1328" s="7">
        <v>0.0</v>
      </c>
      <c r="H1328" s="7">
        <v>0.02</v>
      </c>
      <c r="I1328" s="7">
        <v>0.01</v>
      </c>
      <c r="J1328" s="7">
        <v>0.09</v>
      </c>
      <c r="K1328" s="10">
        <f t="shared" ref="K1328:O1328" si="1329">F1328*1000000</f>
        <v>70000</v>
      </c>
      <c r="L1328" s="10">
        <f t="shared" si="1329"/>
        <v>0</v>
      </c>
      <c r="M1328" s="10">
        <f t="shared" si="1329"/>
        <v>20000</v>
      </c>
      <c r="N1328" s="10">
        <f t="shared" si="1329"/>
        <v>10000</v>
      </c>
      <c r="O1328" s="10">
        <f t="shared" si="1329"/>
        <v>90000</v>
      </c>
      <c r="P1328" s="7">
        <v>60.0</v>
      </c>
      <c r="Q1328" s="7">
        <v>20.0</v>
      </c>
      <c r="T1328" s="11">
        <f t="shared" si="3"/>
        <v>60</v>
      </c>
      <c r="U1328" s="7" t="s">
        <v>1151</v>
      </c>
      <c r="V1328" s="12" t="str">
        <f t="shared" si="4"/>
        <v>Genki</v>
      </c>
      <c r="W1328" s="7" t="s">
        <v>52</v>
      </c>
    </row>
    <row r="1329">
      <c r="A1329" s="7" t="s">
        <v>2186</v>
      </c>
      <c r="B1329" s="8" t="s">
        <v>25</v>
      </c>
      <c r="C1329" s="9">
        <v>2008.0</v>
      </c>
      <c r="D1329" s="7" t="s">
        <v>41</v>
      </c>
      <c r="E1329" s="7" t="s">
        <v>168</v>
      </c>
      <c r="F1329" s="7">
        <v>0.08</v>
      </c>
      <c r="G1329" s="7">
        <v>0.01</v>
      </c>
      <c r="H1329" s="7">
        <v>0.0</v>
      </c>
      <c r="I1329" s="7">
        <v>0.01</v>
      </c>
      <c r="J1329" s="7">
        <v>0.09</v>
      </c>
      <c r="K1329" s="10">
        <f t="shared" ref="K1329:O1329" si="1330">F1329*1000000</f>
        <v>80000</v>
      </c>
      <c r="L1329" s="10">
        <f t="shared" si="1330"/>
        <v>10000</v>
      </c>
      <c r="M1329" s="10">
        <f t="shared" si="1330"/>
        <v>0</v>
      </c>
      <c r="N1329" s="10">
        <f t="shared" si="1330"/>
        <v>10000</v>
      </c>
      <c r="O1329" s="10">
        <f t="shared" si="1330"/>
        <v>90000</v>
      </c>
      <c r="P1329" s="7">
        <v>42.0</v>
      </c>
      <c r="Q1329" s="7">
        <v>10.0</v>
      </c>
      <c r="R1329" s="7">
        <v>1.0</v>
      </c>
      <c r="S1329" s="7">
        <v>7.0</v>
      </c>
      <c r="T1329" s="11">
        <f t="shared" si="3"/>
        <v>28.82352941</v>
      </c>
      <c r="U1329" s="7" t="s">
        <v>2120</v>
      </c>
      <c r="V1329" s="12" t="str">
        <f t="shared" si="4"/>
        <v>Tamsoft</v>
      </c>
      <c r="W1329" s="7" t="s">
        <v>52</v>
      </c>
    </row>
    <row r="1330">
      <c r="A1330" s="7" t="s">
        <v>2187</v>
      </c>
      <c r="B1330" s="8" t="s">
        <v>40</v>
      </c>
      <c r="C1330" s="9">
        <v>2008.0</v>
      </c>
      <c r="D1330" s="7" t="s">
        <v>437</v>
      </c>
      <c r="E1330" s="7" t="s">
        <v>529</v>
      </c>
      <c r="F1330" s="7">
        <v>0.09</v>
      </c>
      <c r="G1330" s="7">
        <v>0.0</v>
      </c>
      <c r="H1330" s="7">
        <v>0.0</v>
      </c>
      <c r="I1330" s="7">
        <v>0.01</v>
      </c>
      <c r="J1330" s="7">
        <v>0.09</v>
      </c>
      <c r="K1330" s="10">
        <f t="shared" ref="K1330:O1330" si="1331">F1330*1000000</f>
        <v>90000</v>
      </c>
      <c r="L1330" s="10">
        <f t="shared" si="1331"/>
        <v>0</v>
      </c>
      <c r="M1330" s="10">
        <f t="shared" si="1331"/>
        <v>0</v>
      </c>
      <c r="N1330" s="10">
        <f t="shared" si="1331"/>
        <v>10000</v>
      </c>
      <c r="O1330" s="10">
        <f t="shared" si="1331"/>
        <v>90000</v>
      </c>
      <c r="P1330" s="7">
        <v>57.0</v>
      </c>
      <c r="Q1330" s="7">
        <v>5.0</v>
      </c>
      <c r="T1330" s="11">
        <f t="shared" si="3"/>
        <v>57</v>
      </c>
      <c r="U1330" s="7" t="s">
        <v>2188</v>
      </c>
      <c r="V1330" s="12" t="str">
        <f t="shared" si="4"/>
        <v>Sarbakan Inc.</v>
      </c>
      <c r="W1330" s="7" t="s">
        <v>28</v>
      </c>
    </row>
    <row r="1331">
      <c r="A1331" s="7" t="s">
        <v>2190</v>
      </c>
      <c r="B1331" s="8" t="s">
        <v>25</v>
      </c>
      <c r="C1331" s="9">
        <v>2008.0</v>
      </c>
      <c r="D1331" s="7" t="s">
        <v>49</v>
      </c>
      <c r="E1331" s="7" t="s">
        <v>195</v>
      </c>
      <c r="F1331" s="7">
        <v>0.09</v>
      </c>
      <c r="G1331" s="7">
        <v>0.0</v>
      </c>
      <c r="H1331" s="7">
        <v>0.0</v>
      </c>
      <c r="I1331" s="7">
        <v>0.01</v>
      </c>
      <c r="J1331" s="7">
        <v>0.09</v>
      </c>
      <c r="K1331" s="10">
        <f t="shared" ref="K1331:O1331" si="1332">F1331*1000000</f>
        <v>90000</v>
      </c>
      <c r="L1331" s="10">
        <f t="shared" si="1332"/>
        <v>0</v>
      </c>
      <c r="M1331" s="10">
        <f t="shared" si="1332"/>
        <v>0</v>
      </c>
      <c r="N1331" s="10">
        <f t="shared" si="1332"/>
        <v>10000</v>
      </c>
      <c r="O1331" s="10">
        <f t="shared" si="1332"/>
        <v>90000</v>
      </c>
      <c r="P1331" s="7">
        <v>52.0</v>
      </c>
      <c r="Q1331" s="7">
        <v>29.0</v>
      </c>
      <c r="R1331" s="7">
        <v>7.0</v>
      </c>
      <c r="S1331" s="7">
        <v>4.0</v>
      </c>
      <c r="T1331" s="11">
        <f t="shared" si="3"/>
        <v>54.18181818</v>
      </c>
      <c r="U1331" s="7" t="s">
        <v>2191</v>
      </c>
      <c r="V1331" s="12" t="str">
        <f t="shared" si="4"/>
        <v>Tecmo</v>
      </c>
      <c r="W1331" s="7" t="s">
        <v>64</v>
      </c>
    </row>
    <row r="1332">
      <c r="A1332" s="7" t="s">
        <v>2192</v>
      </c>
      <c r="B1332" s="8" t="s">
        <v>92</v>
      </c>
      <c r="C1332" s="9">
        <v>2008.0</v>
      </c>
      <c r="D1332" s="7" t="s">
        <v>1</v>
      </c>
      <c r="E1332" s="7" t="s">
        <v>287</v>
      </c>
      <c r="F1332" s="7">
        <v>0.03</v>
      </c>
      <c r="G1332" s="7">
        <v>0.0</v>
      </c>
      <c r="H1332" s="7">
        <v>0.05</v>
      </c>
      <c r="I1332" s="7">
        <v>0.01</v>
      </c>
      <c r="J1332" s="7">
        <v>0.09</v>
      </c>
      <c r="K1332" s="10">
        <f t="shared" ref="K1332:O1332" si="1333">F1332*1000000</f>
        <v>30000</v>
      </c>
      <c r="L1332" s="10">
        <f t="shared" si="1333"/>
        <v>0</v>
      </c>
      <c r="M1332" s="10">
        <f t="shared" si="1333"/>
        <v>50000</v>
      </c>
      <c r="N1332" s="10">
        <f t="shared" si="1333"/>
        <v>10000</v>
      </c>
      <c r="O1332" s="10">
        <f t="shared" si="1333"/>
        <v>90000</v>
      </c>
      <c r="P1332" s="7">
        <v>72.0</v>
      </c>
      <c r="Q1332" s="7">
        <v>45.0</v>
      </c>
      <c r="R1332" s="7">
        <v>7.0</v>
      </c>
      <c r="S1332" s="7">
        <v>41.0</v>
      </c>
      <c r="T1332" s="11">
        <f t="shared" si="3"/>
        <v>71.04651163</v>
      </c>
      <c r="U1332" s="7" t="s">
        <v>700</v>
      </c>
      <c r="V1332" s="12" t="str">
        <f t="shared" si="4"/>
        <v>Nippon Ichi Software</v>
      </c>
      <c r="W1332" s="7" t="s">
        <v>64</v>
      </c>
    </row>
    <row r="1333">
      <c r="A1333" s="7" t="s">
        <v>2193</v>
      </c>
      <c r="B1333" s="8" t="s">
        <v>92</v>
      </c>
      <c r="C1333" s="9">
        <v>2008.0</v>
      </c>
      <c r="D1333" s="7" t="s">
        <v>58</v>
      </c>
      <c r="E1333" s="7" t="s">
        <v>69</v>
      </c>
      <c r="F1333" s="7">
        <v>0.0</v>
      </c>
      <c r="G1333" s="7">
        <v>0.01</v>
      </c>
      <c r="H1333" s="7">
        <v>0.08</v>
      </c>
      <c r="I1333" s="7">
        <v>0.0</v>
      </c>
      <c r="J1333" s="7">
        <v>0.09</v>
      </c>
      <c r="K1333" s="10">
        <f t="shared" ref="K1333:O1333" si="1334">F1333*1000000</f>
        <v>0</v>
      </c>
      <c r="L1333" s="10">
        <f t="shared" si="1334"/>
        <v>10000</v>
      </c>
      <c r="M1333" s="10">
        <f t="shared" si="1334"/>
        <v>80000</v>
      </c>
      <c r="N1333" s="10">
        <f t="shared" si="1334"/>
        <v>0</v>
      </c>
      <c r="O1333" s="10">
        <f t="shared" si="1334"/>
        <v>90000</v>
      </c>
      <c r="P1333" s="7">
        <v>79.0</v>
      </c>
      <c r="Q1333" s="7">
        <v>28.0</v>
      </c>
      <c r="R1333" s="7">
        <v>7.7</v>
      </c>
      <c r="S1333" s="7">
        <v>13.0</v>
      </c>
      <c r="T1333" s="11">
        <f t="shared" si="3"/>
        <v>78.36585366</v>
      </c>
      <c r="U1333" s="7" t="s">
        <v>2194</v>
      </c>
      <c r="V1333" s="12" t="str">
        <f t="shared" si="4"/>
        <v>SCE/WWS, SCE Japan Studio</v>
      </c>
      <c r="W1333" s="7" t="s">
        <v>28</v>
      </c>
    </row>
    <row r="1334">
      <c r="A1334" s="7" t="s">
        <v>1596</v>
      </c>
      <c r="B1334" s="8" t="s">
        <v>40</v>
      </c>
      <c r="C1334" s="9">
        <v>2008.0</v>
      </c>
      <c r="D1334" s="7" t="s">
        <v>437</v>
      </c>
      <c r="E1334" s="7" t="s">
        <v>55</v>
      </c>
      <c r="F1334" s="7">
        <v>0.08</v>
      </c>
      <c r="G1334" s="7">
        <v>0.01</v>
      </c>
      <c r="H1334" s="7">
        <v>0.0</v>
      </c>
      <c r="I1334" s="7">
        <v>0.01</v>
      </c>
      <c r="J1334" s="7">
        <v>0.09</v>
      </c>
      <c r="K1334" s="10">
        <f t="shared" ref="K1334:O1334" si="1335">F1334*1000000</f>
        <v>80000</v>
      </c>
      <c r="L1334" s="10">
        <f t="shared" si="1335"/>
        <v>10000</v>
      </c>
      <c r="M1334" s="10">
        <f t="shared" si="1335"/>
        <v>0</v>
      </c>
      <c r="N1334" s="10">
        <f t="shared" si="1335"/>
        <v>10000</v>
      </c>
      <c r="O1334" s="10">
        <f t="shared" si="1335"/>
        <v>90000</v>
      </c>
      <c r="P1334" s="7">
        <v>69.0</v>
      </c>
      <c r="Q1334" s="7">
        <v>11.0</v>
      </c>
      <c r="R1334" s="7">
        <v>5.8</v>
      </c>
      <c r="S1334" s="7">
        <v>4.0</v>
      </c>
      <c r="T1334" s="11">
        <f t="shared" si="3"/>
        <v>66.06666667</v>
      </c>
      <c r="U1334" s="7" t="s">
        <v>2132</v>
      </c>
      <c r="V1334" s="12" t="str">
        <f t="shared" si="4"/>
        <v>Funatics Software, Funatics</v>
      </c>
      <c r="W1334" s="7" t="s">
        <v>64</v>
      </c>
    </row>
    <row r="1335">
      <c r="A1335" s="7" t="s">
        <v>2196</v>
      </c>
      <c r="B1335" s="8" t="s">
        <v>40</v>
      </c>
      <c r="C1335" s="9">
        <v>2008.0</v>
      </c>
      <c r="D1335" s="7" t="s">
        <v>437</v>
      </c>
      <c r="E1335" s="7" t="s">
        <v>139</v>
      </c>
      <c r="F1335" s="7">
        <v>0.08</v>
      </c>
      <c r="G1335" s="7">
        <v>0.0</v>
      </c>
      <c r="H1335" s="7">
        <v>0.0</v>
      </c>
      <c r="I1335" s="7">
        <v>0.01</v>
      </c>
      <c r="J1335" s="7">
        <v>0.09</v>
      </c>
      <c r="K1335" s="10">
        <f t="shared" ref="K1335:O1335" si="1336">F1335*1000000</f>
        <v>80000</v>
      </c>
      <c r="L1335" s="10">
        <f t="shared" si="1336"/>
        <v>0</v>
      </c>
      <c r="M1335" s="10">
        <f t="shared" si="1336"/>
        <v>0</v>
      </c>
      <c r="N1335" s="10">
        <f t="shared" si="1336"/>
        <v>10000</v>
      </c>
      <c r="O1335" s="10">
        <f t="shared" si="1336"/>
        <v>90000</v>
      </c>
      <c r="P1335" s="7">
        <v>80.0</v>
      </c>
      <c r="Q1335" s="7">
        <v>32.0</v>
      </c>
      <c r="R1335" s="7">
        <v>8.7</v>
      </c>
      <c r="S1335" s="7">
        <v>27.0</v>
      </c>
      <c r="T1335" s="11">
        <f t="shared" si="3"/>
        <v>83.20338983</v>
      </c>
      <c r="U1335" s="7" t="s">
        <v>317</v>
      </c>
      <c r="V1335" s="12" t="str">
        <f t="shared" si="4"/>
        <v>5TH Cell</v>
      </c>
      <c r="W1335" s="7" t="s">
        <v>28</v>
      </c>
    </row>
    <row r="1336">
      <c r="A1336" s="7" t="s">
        <v>2198</v>
      </c>
      <c r="B1336" s="8" t="s">
        <v>40</v>
      </c>
      <c r="C1336" s="9">
        <v>2008.0</v>
      </c>
      <c r="D1336" s="7" t="s">
        <v>67</v>
      </c>
      <c r="E1336" s="7" t="s">
        <v>1130</v>
      </c>
      <c r="F1336" s="7">
        <v>0.08</v>
      </c>
      <c r="G1336" s="7">
        <v>0.0</v>
      </c>
      <c r="H1336" s="7">
        <v>0.01</v>
      </c>
      <c r="I1336" s="7">
        <v>0.01</v>
      </c>
      <c r="J1336" s="7">
        <v>0.09</v>
      </c>
      <c r="K1336" s="10">
        <f t="shared" ref="K1336:O1336" si="1337">F1336*1000000</f>
        <v>80000</v>
      </c>
      <c r="L1336" s="10">
        <f t="shared" si="1337"/>
        <v>0</v>
      </c>
      <c r="M1336" s="10">
        <f t="shared" si="1337"/>
        <v>10000</v>
      </c>
      <c r="N1336" s="10">
        <f t="shared" si="1337"/>
        <v>10000</v>
      </c>
      <c r="O1336" s="10">
        <f t="shared" si="1337"/>
        <v>90000</v>
      </c>
      <c r="P1336" s="7">
        <v>46.0</v>
      </c>
      <c r="Q1336" s="7">
        <v>8.0</v>
      </c>
      <c r="R1336" s="7">
        <v>7.0</v>
      </c>
      <c r="S1336" s="7">
        <v>5.0</v>
      </c>
      <c r="T1336" s="11">
        <f t="shared" si="3"/>
        <v>55.23076923</v>
      </c>
      <c r="U1336" s="7" t="s">
        <v>2199</v>
      </c>
      <c r="V1336" s="12" t="str">
        <f t="shared" si="4"/>
        <v>Neverland, Idea Factory</v>
      </c>
      <c r="W1336" s="7" t="s">
        <v>64</v>
      </c>
    </row>
    <row r="1337">
      <c r="A1337" s="7" t="s">
        <v>2029</v>
      </c>
      <c r="B1337" s="8" t="s">
        <v>92</v>
      </c>
      <c r="C1337" s="9">
        <v>2008.0</v>
      </c>
      <c r="D1337" s="7" t="s">
        <v>31</v>
      </c>
      <c r="E1337" s="7" t="s">
        <v>106</v>
      </c>
      <c r="F1337" s="7">
        <v>0.06</v>
      </c>
      <c r="G1337" s="7">
        <v>0.01</v>
      </c>
      <c r="H1337" s="7">
        <v>0.01</v>
      </c>
      <c r="I1337" s="7">
        <v>0.01</v>
      </c>
      <c r="J1337" s="7">
        <v>0.09</v>
      </c>
      <c r="K1337" s="10">
        <f t="shared" ref="K1337:O1337" si="1338">F1337*1000000</f>
        <v>60000</v>
      </c>
      <c r="L1337" s="10">
        <f t="shared" si="1338"/>
        <v>10000</v>
      </c>
      <c r="M1337" s="10">
        <f t="shared" si="1338"/>
        <v>10000</v>
      </c>
      <c r="N1337" s="10">
        <f t="shared" si="1338"/>
        <v>10000</v>
      </c>
      <c r="O1337" s="10">
        <f t="shared" si="1338"/>
        <v>90000</v>
      </c>
      <c r="P1337" s="7">
        <v>84.0</v>
      </c>
      <c r="Q1337" s="7">
        <v>29.0</v>
      </c>
      <c r="R1337" s="7">
        <v>6.8</v>
      </c>
      <c r="S1337" s="7">
        <v>13.0</v>
      </c>
      <c r="T1337" s="11">
        <f t="shared" si="3"/>
        <v>79.04761905</v>
      </c>
      <c r="U1337" s="7" t="s">
        <v>1040</v>
      </c>
      <c r="V1337" s="12" t="str">
        <f t="shared" si="4"/>
        <v>Taito Corporation</v>
      </c>
      <c r="W1337" s="7" t="s">
        <v>28</v>
      </c>
    </row>
    <row r="1338">
      <c r="A1338" s="7" t="s">
        <v>1751</v>
      </c>
      <c r="B1338" s="8" t="s">
        <v>47</v>
      </c>
      <c r="C1338" s="9">
        <v>2008.0</v>
      </c>
      <c r="D1338" s="7" t="s">
        <v>41</v>
      </c>
      <c r="E1338" s="7" t="s">
        <v>100</v>
      </c>
      <c r="F1338" s="7">
        <v>0.08</v>
      </c>
      <c r="G1338" s="7">
        <v>0.0</v>
      </c>
      <c r="H1338" s="7">
        <v>0.0</v>
      </c>
      <c r="I1338" s="7">
        <v>0.01</v>
      </c>
      <c r="J1338" s="7">
        <v>0.09</v>
      </c>
      <c r="K1338" s="10">
        <f t="shared" ref="K1338:O1338" si="1339">F1338*1000000</f>
        <v>80000</v>
      </c>
      <c r="L1338" s="10">
        <f t="shared" si="1339"/>
        <v>0</v>
      </c>
      <c r="M1338" s="10">
        <f t="shared" si="1339"/>
        <v>0</v>
      </c>
      <c r="N1338" s="10">
        <f t="shared" si="1339"/>
        <v>10000</v>
      </c>
      <c r="O1338" s="10">
        <f t="shared" si="1339"/>
        <v>90000</v>
      </c>
      <c r="R1338" s="7">
        <v>6.6</v>
      </c>
      <c r="S1338" s="7">
        <v>7.0</v>
      </c>
      <c r="T1338" s="11">
        <f t="shared" si="3"/>
        <v>66</v>
      </c>
      <c r="U1338" s="7" t="s">
        <v>441</v>
      </c>
      <c r="V1338" s="12" t="str">
        <f t="shared" si="4"/>
        <v>Blitz Games</v>
      </c>
      <c r="W1338" s="7" t="s">
        <v>28</v>
      </c>
    </row>
    <row r="1339">
      <c r="A1339" s="7" t="s">
        <v>2045</v>
      </c>
      <c r="B1339" s="8" t="s">
        <v>40</v>
      </c>
      <c r="C1339" s="9">
        <v>2008.0</v>
      </c>
      <c r="D1339" s="7" t="s">
        <v>58</v>
      </c>
      <c r="E1339" s="7" t="s">
        <v>596</v>
      </c>
      <c r="F1339" s="7">
        <v>0.08</v>
      </c>
      <c r="G1339" s="7">
        <v>0.01</v>
      </c>
      <c r="H1339" s="7">
        <v>0.0</v>
      </c>
      <c r="I1339" s="7">
        <v>0.01</v>
      </c>
      <c r="J1339" s="7">
        <v>0.09</v>
      </c>
      <c r="K1339" s="10">
        <f t="shared" ref="K1339:O1339" si="1340">F1339*1000000</f>
        <v>80000</v>
      </c>
      <c r="L1339" s="10">
        <f t="shared" si="1340"/>
        <v>10000</v>
      </c>
      <c r="M1339" s="10">
        <f t="shared" si="1340"/>
        <v>0</v>
      </c>
      <c r="N1339" s="10">
        <f t="shared" si="1340"/>
        <v>10000</v>
      </c>
      <c r="O1339" s="10">
        <f t="shared" si="1340"/>
        <v>90000</v>
      </c>
      <c r="P1339" s="7">
        <v>71.0</v>
      </c>
      <c r="Q1339" s="7">
        <v>13.0</v>
      </c>
      <c r="T1339" s="11">
        <f t="shared" si="3"/>
        <v>71</v>
      </c>
      <c r="U1339" s="7" t="s">
        <v>1742</v>
      </c>
      <c r="V1339" s="12" t="str">
        <f t="shared" si="4"/>
        <v>Razorworks</v>
      </c>
      <c r="W1339" s="7" t="s">
        <v>28</v>
      </c>
    </row>
    <row r="1340">
      <c r="A1340" s="7" t="s">
        <v>1120</v>
      </c>
      <c r="B1340" s="8" t="s">
        <v>30</v>
      </c>
      <c r="C1340" s="9">
        <v>2008.0</v>
      </c>
      <c r="D1340" s="7" t="s">
        <v>437</v>
      </c>
      <c r="E1340" s="7" t="s">
        <v>103</v>
      </c>
      <c r="F1340" s="7">
        <v>0.07</v>
      </c>
      <c r="G1340" s="7">
        <v>0.01</v>
      </c>
      <c r="H1340" s="7">
        <v>0.0</v>
      </c>
      <c r="I1340" s="7">
        <v>0.01</v>
      </c>
      <c r="J1340" s="7">
        <v>0.09</v>
      </c>
      <c r="K1340" s="10">
        <f t="shared" ref="K1340:O1340" si="1341">F1340*1000000</f>
        <v>70000</v>
      </c>
      <c r="L1340" s="10">
        <f t="shared" si="1341"/>
        <v>10000</v>
      </c>
      <c r="M1340" s="10">
        <f t="shared" si="1341"/>
        <v>0</v>
      </c>
      <c r="N1340" s="10">
        <f t="shared" si="1341"/>
        <v>10000</v>
      </c>
      <c r="O1340" s="10">
        <f t="shared" si="1341"/>
        <v>90000</v>
      </c>
      <c r="P1340" s="7">
        <v>56.0</v>
      </c>
      <c r="Q1340" s="7">
        <v>24.0</v>
      </c>
      <c r="R1340" s="7">
        <v>5.7</v>
      </c>
      <c r="S1340" s="7">
        <v>19.0</v>
      </c>
      <c r="T1340" s="11">
        <f t="shared" si="3"/>
        <v>56.44186047</v>
      </c>
      <c r="U1340" s="7" t="s">
        <v>2202</v>
      </c>
      <c r="V1340" s="12" t="str">
        <f t="shared" si="4"/>
        <v>Hellbent Games</v>
      </c>
      <c r="W1340" s="7" t="s">
        <v>52</v>
      </c>
    </row>
    <row r="1341">
      <c r="A1341" s="7" t="s">
        <v>1815</v>
      </c>
      <c r="B1341" s="8" t="s">
        <v>40</v>
      </c>
      <c r="C1341" s="9">
        <v>2008.0</v>
      </c>
      <c r="D1341" s="7" t="s">
        <v>26</v>
      </c>
      <c r="E1341" s="7" t="s">
        <v>97</v>
      </c>
      <c r="F1341" s="7">
        <v>0.06</v>
      </c>
      <c r="G1341" s="7">
        <v>0.02</v>
      </c>
      <c r="H1341" s="7">
        <v>0.0</v>
      </c>
      <c r="I1341" s="7">
        <v>0.01</v>
      </c>
      <c r="J1341" s="7">
        <v>0.09</v>
      </c>
      <c r="K1341" s="10">
        <f t="shared" ref="K1341:O1341" si="1342">F1341*1000000</f>
        <v>60000</v>
      </c>
      <c r="L1341" s="10">
        <f t="shared" si="1342"/>
        <v>20000</v>
      </c>
      <c r="M1341" s="10">
        <f t="shared" si="1342"/>
        <v>0</v>
      </c>
      <c r="N1341" s="10">
        <f t="shared" si="1342"/>
        <v>10000</v>
      </c>
      <c r="O1341" s="10">
        <f t="shared" si="1342"/>
        <v>90000</v>
      </c>
      <c r="P1341" s="7">
        <v>56.0</v>
      </c>
      <c r="Q1341" s="7">
        <v>8.0</v>
      </c>
      <c r="T1341" s="11">
        <f t="shared" si="3"/>
        <v>56</v>
      </c>
      <c r="U1341" s="7" t="s">
        <v>2203</v>
      </c>
      <c r="V1341" s="12" t="str">
        <f t="shared" si="4"/>
        <v>EA Canada, Exient Entertainment</v>
      </c>
      <c r="W1341" s="7" t="s">
        <v>28</v>
      </c>
    </row>
    <row r="1342">
      <c r="A1342" s="7" t="s">
        <v>2204</v>
      </c>
      <c r="B1342" s="8" t="s">
        <v>40</v>
      </c>
      <c r="C1342" s="9">
        <v>2008.0</v>
      </c>
      <c r="D1342" s="7" t="s">
        <v>41</v>
      </c>
      <c r="E1342" s="7" t="s">
        <v>2091</v>
      </c>
      <c r="F1342" s="7">
        <v>0.08</v>
      </c>
      <c r="G1342" s="7">
        <v>0.0</v>
      </c>
      <c r="H1342" s="7">
        <v>0.0</v>
      </c>
      <c r="I1342" s="7">
        <v>0.01</v>
      </c>
      <c r="J1342" s="7">
        <v>0.09</v>
      </c>
      <c r="K1342" s="10">
        <f t="shared" ref="K1342:O1342" si="1343">F1342*1000000</f>
        <v>80000</v>
      </c>
      <c r="L1342" s="10">
        <f t="shared" si="1343"/>
        <v>0</v>
      </c>
      <c r="M1342" s="10">
        <f t="shared" si="1343"/>
        <v>0</v>
      </c>
      <c r="N1342" s="10">
        <f t="shared" si="1343"/>
        <v>10000</v>
      </c>
      <c r="O1342" s="10">
        <f t="shared" si="1343"/>
        <v>90000</v>
      </c>
      <c r="P1342" s="7">
        <v>48.0</v>
      </c>
      <c r="Q1342" s="7">
        <v>15.0</v>
      </c>
      <c r="R1342" s="7">
        <v>5.3</v>
      </c>
      <c r="S1342" s="7">
        <v>8.0</v>
      </c>
      <c r="T1342" s="11">
        <f t="shared" si="3"/>
        <v>49.73913043</v>
      </c>
      <c r="U1342" s="7" t="s">
        <v>2205</v>
      </c>
      <c r="V1342" s="12" t="str">
        <f t="shared" si="4"/>
        <v>Smack Down Productions</v>
      </c>
      <c r="W1342" s="7" t="s">
        <v>28</v>
      </c>
    </row>
    <row r="1343">
      <c r="A1343" s="7" t="s">
        <v>1880</v>
      </c>
      <c r="B1343" s="8" t="s">
        <v>40</v>
      </c>
      <c r="C1343" s="9">
        <v>2008.0</v>
      </c>
      <c r="D1343" s="7" t="s">
        <v>49</v>
      </c>
      <c r="E1343" s="7" t="s">
        <v>377</v>
      </c>
      <c r="F1343" s="7">
        <v>0.08</v>
      </c>
      <c r="G1343" s="7">
        <v>0.0</v>
      </c>
      <c r="H1343" s="7">
        <v>0.0</v>
      </c>
      <c r="I1343" s="7">
        <v>0.01</v>
      </c>
      <c r="J1343" s="7">
        <v>0.09</v>
      </c>
      <c r="K1343" s="10">
        <f t="shared" ref="K1343:O1343" si="1344">F1343*1000000</f>
        <v>80000</v>
      </c>
      <c r="L1343" s="10">
        <f t="shared" si="1344"/>
        <v>0</v>
      </c>
      <c r="M1343" s="10">
        <f t="shared" si="1344"/>
        <v>0</v>
      </c>
      <c r="N1343" s="10">
        <f t="shared" si="1344"/>
        <v>10000</v>
      </c>
      <c r="O1343" s="10">
        <f t="shared" si="1344"/>
        <v>90000</v>
      </c>
      <c r="P1343" s="7">
        <v>43.0</v>
      </c>
      <c r="Q1343" s="7">
        <v>5.0</v>
      </c>
      <c r="T1343" s="11">
        <f t="shared" si="3"/>
        <v>43</v>
      </c>
      <c r="U1343" s="7" t="s">
        <v>386</v>
      </c>
      <c r="V1343" s="12" t="str">
        <f t="shared" si="4"/>
        <v>Artificial Mind and Movement</v>
      </c>
      <c r="W1343" s="7" t="s">
        <v>64</v>
      </c>
    </row>
    <row r="1344">
      <c r="A1344" s="7" t="s">
        <v>1880</v>
      </c>
      <c r="B1344" s="8" t="s">
        <v>25</v>
      </c>
      <c r="C1344" s="9">
        <v>2008.0</v>
      </c>
      <c r="D1344" s="7" t="s">
        <v>49</v>
      </c>
      <c r="E1344" s="7" t="s">
        <v>377</v>
      </c>
      <c r="F1344" s="7">
        <v>0.08</v>
      </c>
      <c r="G1344" s="7">
        <v>0.0</v>
      </c>
      <c r="H1344" s="7">
        <v>0.0</v>
      </c>
      <c r="I1344" s="7">
        <v>0.01</v>
      </c>
      <c r="J1344" s="7">
        <v>0.09</v>
      </c>
      <c r="K1344" s="10">
        <f t="shared" ref="K1344:O1344" si="1345">F1344*1000000</f>
        <v>80000</v>
      </c>
      <c r="L1344" s="10">
        <f t="shared" si="1345"/>
        <v>0</v>
      </c>
      <c r="M1344" s="10">
        <f t="shared" si="1345"/>
        <v>0</v>
      </c>
      <c r="N1344" s="10">
        <f t="shared" si="1345"/>
        <v>10000</v>
      </c>
      <c r="O1344" s="10">
        <f t="shared" si="1345"/>
        <v>90000</v>
      </c>
      <c r="P1344" s="7">
        <v>39.0</v>
      </c>
      <c r="Q1344" s="7">
        <v>7.0</v>
      </c>
      <c r="R1344" s="7">
        <v>6.4</v>
      </c>
      <c r="S1344" s="7">
        <v>5.0</v>
      </c>
      <c r="T1344" s="11">
        <f t="shared" si="3"/>
        <v>49.41666667</v>
      </c>
      <c r="U1344" s="7" t="s">
        <v>325</v>
      </c>
      <c r="V1344" s="12" t="str">
        <f t="shared" si="4"/>
        <v>Eurocom Entertainment Software</v>
      </c>
      <c r="W1344" s="7" t="s">
        <v>64</v>
      </c>
    </row>
    <row r="1345">
      <c r="A1345" s="7" t="s">
        <v>2207</v>
      </c>
      <c r="B1345" s="8" t="s">
        <v>30</v>
      </c>
      <c r="C1345" s="9">
        <v>2008.0</v>
      </c>
      <c r="D1345" s="7" t="s">
        <v>112</v>
      </c>
      <c r="E1345" s="7" t="s">
        <v>103</v>
      </c>
      <c r="F1345" s="7">
        <v>0.07</v>
      </c>
      <c r="G1345" s="7">
        <v>0.0</v>
      </c>
      <c r="H1345" s="7">
        <v>0.01</v>
      </c>
      <c r="I1345" s="7">
        <v>0.01</v>
      </c>
      <c r="J1345" s="7">
        <v>0.09</v>
      </c>
      <c r="K1345" s="10">
        <f t="shared" ref="K1345:O1345" si="1346">F1345*1000000</f>
        <v>70000</v>
      </c>
      <c r="L1345" s="10">
        <f t="shared" si="1346"/>
        <v>0</v>
      </c>
      <c r="M1345" s="10">
        <f t="shared" si="1346"/>
        <v>10000</v>
      </c>
      <c r="N1345" s="10">
        <f t="shared" si="1346"/>
        <v>10000</v>
      </c>
      <c r="O1345" s="10">
        <f t="shared" si="1346"/>
        <v>90000</v>
      </c>
      <c r="P1345" s="7">
        <v>71.0</v>
      </c>
      <c r="Q1345" s="7">
        <v>22.0</v>
      </c>
      <c r="R1345" s="7">
        <v>6.6</v>
      </c>
      <c r="S1345" s="7">
        <v>8.0</v>
      </c>
      <c r="T1345" s="11">
        <f t="shared" si="3"/>
        <v>69.66666667</v>
      </c>
      <c r="U1345" s="7" t="s">
        <v>1126</v>
      </c>
      <c r="V1345" s="12" t="str">
        <f t="shared" si="4"/>
        <v>Arc System Works</v>
      </c>
      <c r="W1345" s="7" t="s">
        <v>64</v>
      </c>
    </row>
    <row r="1346">
      <c r="A1346" s="7" t="s">
        <v>2208</v>
      </c>
      <c r="B1346" s="8" t="s">
        <v>25</v>
      </c>
      <c r="C1346" s="9">
        <v>2008.0</v>
      </c>
      <c r="D1346" s="7" t="s">
        <v>49</v>
      </c>
      <c r="E1346" s="7" t="s">
        <v>231</v>
      </c>
      <c r="F1346" s="7">
        <v>0.08</v>
      </c>
      <c r="G1346" s="7">
        <v>0.0</v>
      </c>
      <c r="H1346" s="7">
        <v>0.0</v>
      </c>
      <c r="I1346" s="7">
        <v>0.01</v>
      </c>
      <c r="J1346" s="7">
        <v>0.09</v>
      </c>
      <c r="K1346" s="10">
        <f t="shared" ref="K1346:O1346" si="1347">F1346*1000000</f>
        <v>80000</v>
      </c>
      <c r="L1346" s="10">
        <f t="shared" si="1347"/>
        <v>0</v>
      </c>
      <c r="M1346" s="10">
        <f t="shared" si="1347"/>
        <v>0</v>
      </c>
      <c r="N1346" s="10">
        <f t="shared" si="1347"/>
        <v>10000</v>
      </c>
      <c r="O1346" s="10">
        <f t="shared" si="1347"/>
        <v>90000</v>
      </c>
      <c r="P1346" s="7">
        <v>28.0</v>
      </c>
      <c r="Q1346" s="7">
        <v>5.0</v>
      </c>
      <c r="R1346" s="7">
        <v>2.5</v>
      </c>
      <c r="S1346" s="7">
        <v>11.0</v>
      </c>
      <c r="T1346" s="11">
        <f t="shared" si="3"/>
        <v>25.9375</v>
      </c>
      <c r="U1346" s="7" t="s">
        <v>496</v>
      </c>
      <c r="V1346" s="12" t="str">
        <f t="shared" si="4"/>
        <v>Collision Studios</v>
      </c>
      <c r="W1346" s="7" t="s">
        <v>64</v>
      </c>
    </row>
    <row r="1347">
      <c r="A1347" s="7" t="s">
        <v>2211</v>
      </c>
      <c r="B1347" s="8" t="s">
        <v>78</v>
      </c>
      <c r="C1347" s="9">
        <v>2008.0</v>
      </c>
      <c r="D1347" s="7" t="s">
        <v>96</v>
      </c>
      <c r="E1347" s="7" t="s">
        <v>97</v>
      </c>
      <c r="F1347" s="7">
        <v>0.0</v>
      </c>
      <c r="G1347" s="7">
        <v>0.07</v>
      </c>
      <c r="H1347" s="7">
        <v>0.0</v>
      </c>
      <c r="I1347" s="7">
        <v>0.01</v>
      </c>
      <c r="J1347" s="7">
        <v>0.09</v>
      </c>
      <c r="K1347" s="10">
        <f t="shared" ref="K1347:O1347" si="1348">F1347*1000000</f>
        <v>0</v>
      </c>
      <c r="L1347" s="10">
        <f t="shared" si="1348"/>
        <v>70000</v>
      </c>
      <c r="M1347" s="10">
        <f t="shared" si="1348"/>
        <v>0</v>
      </c>
      <c r="N1347" s="10">
        <f t="shared" si="1348"/>
        <v>10000</v>
      </c>
      <c r="O1347" s="10">
        <f t="shared" si="1348"/>
        <v>90000</v>
      </c>
      <c r="P1347" s="7">
        <v>75.0</v>
      </c>
      <c r="Q1347" s="7">
        <v>10.0</v>
      </c>
      <c r="R1347" s="7">
        <v>7.7</v>
      </c>
      <c r="S1347" s="7">
        <v>19.0</v>
      </c>
      <c r="T1347" s="11">
        <f t="shared" si="3"/>
        <v>76.31034483</v>
      </c>
      <c r="U1347" s="7" t="s">
        <v>97</v>
      </c>
      <c r="V1347" s="12" t="str">
        <f t="shared" si="4"/>
        <v>Electronic Arts</v>
      </c>
      <c r="W1347" s="7" t="s">
        <v>64</v>
      </c>
    </row>
    <row r="1348">
      <c r="A1348" s="7" t="s">
        <v>2213</v>
      </c>
      <c r="B1348" s="8" t="s">
        <v>40</v>
      </c>
      <c r="C1348" s="9">
        <v>2008.0</v>
      </c>
      <c r="D1348" s="7" t="s">
        <v>41</v>
      </c>
      <c r="E1348" s="7" t="s">
        <v>1238</v>
      </c>
      <c r="F1348" s="7">
        <v>0.08</v>
      </c>
      <c r="G1348" s="7">
        <v>0.0</v>
      </c>
      <c r="H1348" s="7">
        <v>0.0</v>
      </c>
      <c r="I1348" s="7">
        <v>0.01</v>
      </c>
      <c r="J1348" s="7">
        <v>0.08</v>
      </c>
      <c r="K1348" s="10">
        <f t="shared" ref="K1348:O1348" si="1349">F1348*1000000</f>
        <v>80000</v>
      </c>
      <c r="L1348" s="10">
        <f t="shared" si="1349"/>
        <v>0</v>
      </c>
      <c r="M1348" s="10">
        <f t="shared" si="1349"/>
        <v>0</v>
      </c>
      <c r="N1348" s="10">
        <f t="shared" si="1349"/>
        <v>10000</v>
      </c>
      <c r="O1348" s="10">
        <f t="shared" si="1349"/>
        <v>80000</v>
      </c>
      <c r="P1348" s="7">
        <v>38.0</v>
      </c>
      <c r="Q1348" s="7">
        <v>5.0</v>
      </c>
      <c r="R1348" s="7">
        <v>3.2</v>
      </c>
      <c r="S1348" s="7">
        <v>5.0</v>
      </c>
      <c r="T1348" s="11">
        <f t="shared" si="3"/>
        <v>35</v>
      </c>
      <c r="U1348" s="7" t="s">
        <v>2214</v>
      </c>
      <c r="V1348" s="12" t="str">
        <f t="shared" si="4"/>
        <v>ECI</v>
      </c>
      <c r="W1348" s="7" t="s">
        <v>28</v>
      </c>
    </row>
    <row r="1349">
      <c r="A1349" s="7" t="s">
        <v>2216</v>
      </c>
      <c r="B1349" s="8" t="s">
        <v>40</v>
      </c>
      <c r="C1349" s="9">
        <v>2008.0</v>
      </c>
      <c r="D1349" s="7" t="s">
        <v>58</v>
      </c>
      <c r="E1349" s="7" t="s">
        <v>231</v>
      </c>
      <c r="F1349" s="7">
        <v>0.06</v>
      </c>
      <c r="G1349" s="7">
        <v>0.01</v>
      </c>
      <c r="H1349" s="7">
        <v>0.0</v>
      </c>
      <c r="I1349" s="7">
        <v>0.01</v>
      </c>
      <c r="J1349" s="7">
        <v>0.08</v>
      </c>
      <c r="K1349" s="10">
        <f t="shared" ref="K1349:O1349" si="1350">F1349*1000000</f>
        <v>60000</v>
      </c>
      <c r="L1349" s="10">
        <f t="shared" si="1350"/>
        <v>10000</v>
      </c>
      <c r="M1349" s="10">
        <f t="shared" si="1350"/>
        <v>0</v>
      </c>
      <c r="N1349" s="10">
        <f t="shared" si="1350"/>
        <v>10000</v>
      </c>
      <c r="O1349" s="10">
        <f t="shared" si="1350"/>
        <v>80000</v>
      </c>
      <c r="P1349" s="7">
        <v>52.0</v>
      </c>
      <c r="Q1349" s="7">
        <v>12.0</v>
      </c>
      <c r="T1349" s="11">
        <f t="shared" si="3"/>
        <v>52</v>
      </c>
      <c r="U1349" s="7" t="s">
        <v>2217</v>
      </c>
      <c r="V1349" s="12" t="str">
        <f t="shared" si="4"/>
        <v>Razorback Developments</v>
      </c>
      <c r="W1349" s="7" t="s">
        <v>28</v>
      </c>
    </row>
    <row r="1350">
      <c r="A1350" s="7" t="s">
        <v>2218</v>
      </c>
      <c r="B1350" s="8" t="s">
        <v>30</v>
      </c>
      <c r="C1350" s="9">
        <v>2008.0</v>
      </c>
      <c r="D1350" s="7" t="s">
        <v>31</v>
      </c>
      <c r="E1350" s="7" t="s">
        <v>2219</v>
      </c>
      <c r="F1350" s="7">
        <v>0.06</v>
      </c>
      <c r="G1350" s="7">
        <v>0.02</v>
      </c>
      <c r="H1350" s="7">
        <v>0.0</v>
      </c>
      <c r="I1350" s="7">
        <v>0.01</v>
      </c>
      <c r="J1350" s="7">
        <v>0.08</v>
      </c>
      <c r="K1350" s="10">
        <f t="shared" ref="K1350:O1350" si="1351">F1350*1000000</f>
        <v>60000</v>
      </c>
      <c r="L1350" s="10">
        <f t="shared" si="1351"/>
        <v>20000</v>
      </c>
      <c r="M1350" s="10">
        <f t="shared" si="1351"/>
        <v>0</v>
      </c>
      <c r="N1350" s="10">
        <f t="shared" si="1351"/>
        <v>10000</v>
      </c>
      <c r="O1350" s="10">
        <f t="shared" si="1351"/>
        <v>80000</v>
      </c>
      <c r="P1350" s="7">
        <v>73.0</v>
      </c>
      <c r="Q1350" s="7">
        <v>11.0</v>
      </c>
      <c r="R1350" s="7">
        <v>7.5</v>
      </c>
      <c r="S1350" s="7">
        <v>12.0</v>
      </c>
      <c r="T1350" s="11">
        <f t="shared" si="3"/>
        <v>74.04347826</v>
      </c>
      <c r="U1350" s="7" t="s">
        <v>2220</v>
      </c>
      <c r="V1350" s="12" t="str">
        <f t="shared" si="4"/>
        <v>Gulti</v>
      </c>
      <c r="W1350" s="7" t="s">
        <v>52</v>
      </c>
    </row>
    <row r="1351">
      <c r="A1351" s="7" t="s">
        <v>2222</v>
      </c>
      <c r="B1351" s="8" t="s">
        <v>40</v>
      </c>
      <c r="C1351" s="9">
        <v>2008.0</v>
      </c>
      <c r="D1351" s="7" t="s">
        <v>67</v>
      </c>
      <c r="E1351" s="7" t="s">
        <v>810</v>
      </c>
      <c r="F1351" s="7">
        <v>0.06</v>
      </c>
      <c r="G1351" s="7">
        <v>0.0</v>
      </c>
      <c r="H1351" s="7">
        <v>0.02</v>
      </c>
      <c r="I1351" s="7">
        <v>0.0</v>
      </c>
      <c r="J1351" s="7">
        <v>0.08</v>
      </c>
      <c r="K1351" s="10">
        <f t="shared" ref="K1351:O1351" si="1352">F1351*1000000</f>
        <v>60000</v>
      </c>
      <c r="L1351" s="10">
        <f t="shared" si="1352"/>
        <v>0</v>
      </c>
      <c r="M1351" s="10">
        <f t="shared" si="1352"/>
        <v>20000</v>
      </c>
      <c r="N1351" s="10">
        <f t="shared" si="1352"/>
        <v>0</v>
      </c>
      <c r="O1351" s="10">
        <f t="shared" si="1352"/>
        <v>80000</v>
      </c>
      <c r="P1351" s="7">
        <v>76.0</v>
      </c>
      <c r="Q1351" s="7">
        <v>25.0</v>
      </c>
      <c r="R1351" s="7">
        <v>8.6</v>
      </c>
      <c r="S1351" s="7">
        <v>23.0</v>
      </c>
      <c r="T1351" s="11">
        <f t="shared" si="3"/>
        <v>80.79166667</v>
      </c>
      <c r="U1351" s="7" t="s">
        <v>810</v>
      </c>
      <c r="V1351" s="12" t="str">
        <f t="shared" si="4"/>
        <v>Sting</v>
      </c>
      <c r="W1351" s="7" t="s">
        <v>64</v>
      </c>
    </row>
    <row r="1352">
      <c r="A1352" s="7" t="s">
        <v>2124</v>
      </c>
      <c r="B1352" s="8" t="s">
        <v>25</v>
      </c>
      <c r="C1352" s="9">
        <v>2008.0</v>
      </c>
      <c r="D1352" s="7" t="s">
        <v>54</v>
      </c>
      <c r="E1352" s="7" t="s">
        <v>131</v>
      </c>
      <c r="F1352" s="7">
        <v>0.08</v>
      </c>
      <c r="G1352" s="7">
        <v>0.0</v>
      </c>
      <c r="H1352" s="7">
        <v>0.0</v>
      </c>
      <c r="I1352" s="7">
        <v>0.01</v>
      </c>
      <c r="J1352" s="7">
        <v>0.08</v>
      </c>
      <c r="K1352" s="10">
        <f t="shared" ref="K1352:O1352" si="1353">F1352*1000000</f>
        <v>80000</v>
      </c>
      <c r="L1352" s="10">
        <f t="shared" si="1353"/>
        <v>0</v>
      </c>
      <c r="M1352" s="10">
        <f t="shared" si="1353"/>
        <v>0</v>
      </c>
      <c r="N1352" s="10">
        <f t="shared" si="1353"/>
        <v>10000</v>
      </c>
      <c r="O1352" s="10">
        <f t="shared" si="1353"/>
        <v>80000</v>
      </c>
      <c r="P1352" s="7">
        <v>60.0</v>
      </c>
      <c r="Q1352" s="7">
        <v>28.0</v>
      </c>
      <c r="R1352" s="7">
        <v>7.8</v>
      </c>
      <c r="S1352" s="7">
        <v>5.0</v>
      </c>
      <c r="T1352" s="11">
        <f t="shared" si="3"/>
        <v>62.72727273</v>
      </c>
      <c r="U1352" s="7" t="s">
        <v>215</v>
      </c>
      <c r="V1352" s="12" t="str">
        <f t="shared" si="4"/>
        <v>High Voltage Software</v>
      </c>
      <c r="W1352" s="7" t="s">
        <v>64</v>
      </c>
    </row>
    <row r="1353">
      <c r="A1353" s="7" t="s">
        <v>2225</v>
      </c>
      <c r="B1353" s="8" t="s">
        <v>92</v>
      </c>
      <c r="C1353" s="9">
        <v>2008.0</v>
      </c>
      <c r="D1353" s="7" t="s">
        <v>112</v>
      </c>
      <c r="E1353" s="7" t="s">
        <v>852</v>
      </c>
      <c r="F1353" s="7">
        <v>0.03</v>
      </c>
      <c r="G1353" s="7">
        <v>0.01</v>
      </c>
      <c r="H1353" s="7">
        <v>0.04</v>
      </c>
      <c r="I1353" s="7">
        <v>0.01</v>
      </c>
      <c r="J1353" s="7">
        <v>0.08</v>
      </c>
      <c r="K1353" s="10">
        <f t="shared" ref="K1353:O1353" si="1354">F1353*1000000</f>
        <v>30000</v>
      </c>
      <c r="L1353" s="10">
        <f t="shared" si="1354"/>
        <v>10000</v>
      </c>
      <c r="M1353" s="10">
        <f t="shared" si="1354"/>
        <v>40000</v>
      </c>
      <c r="N1353" s="10">
        <f t="shared" si="1354"/>
        <v>10000</v>
      </c>
      <c r="O1353" s="10">
        <f t="shared" si="1354"/>
        <v>80000</v>
      </c>
      <c r="R1353" s="7">
        <v>6.7</v>
      </c>
      <c r="S1353" s="7">
        <v>9.0</v>
      </c>
      <c r="T1353" s="11">
        <f t="shared" si="3"/>
        <v>67</v>
      </c>
      <c r="U1353" s="7" t="s">
        <v>1126</v>
      </c>
      <c r="V1353" s="12" t="str">
        <f t="shared" si="4"/>
        <v>Arc System Works</v>
      </c>
      <c r="W1353" s="7" t="s">
        <v>64</v>
      </c>
    </row>
    <row r="1354">
      <c r="A1354" s="7" t="s">
        <v>2227</v>
      </c>
      <c r="B1354" s="8" t="s">
        <v>40</v>
      </c>
      <c r="C1354" s="9">
        <v>2008.0</v>
      </c>
      <c r="D1354" s="7" t="s">
        <v>96</v>
      </c>
      <c r="E1354" s="7" t="s">
        <v>55</v>
      </c>
      <c r="F1354" s="7">
        <v>0.08</v>
      </c>
      <c r="G1354" s="7">
        <v>0.0</v>
      </c>
      <c r="H1354" s="7">
        <v>0.0</v>
      </c>
      <c r="I1354" s="7">
        <v>0.01</v>
      </c>
      <c r="J1354" s="7">
        <v>0.08</v>
      </c>
      <c r="K1354" s="10">
        <f t="shared" ref="K1354:O1354" si="1355">F1354*1000000</f>
        <v>80000</v>
      </c>
      <c r="L1354" s="10">
        <f t="shared" si="1355"/>
        <v>0</v>
      </c>
      <c r="M1354" s="10">
        <f t="shared" si="1355"/>
        <v>0</v>
      </c>
      <c r="N1354" s="10">
        <f t="shared" si="1355"/>
        <v>10000</v>
      </c>
      <c r="O1354" s="10">
        <f t="shared" si="1355"/>
        <v>80000</v>
      </c>
      <c r="P1354" s="7">
        <v>48.0</v>
      </c>
      <c r="Q1354" s="7">
        <v>6.0</v>
      </c>
      <c r="R1354" s="7">
        <v>7.1</v>
      </c>
      <c r="S1354" s="7">
        <v>7.0</v>
      </c>
      <c r="T1354" s="11">
        <f t="shared" si="3"/>
        <v>60.38461538</v>
      </c>
      <c r="U1354" s="7" t="s">
        <v>860</v>
      </c>
      <c r="V1354" s="12" t="str">
        <f t="shared" si="4"/>
        <v>Gameloft</v>
      </c>
      <c r="W1354" s="7" t="s">
        <v>64</v>
      </c>
    </row>
    <row r="1355">
      <c r="A1355" s="7" t="s">
        <v>2229</v>
      </c>
      <c r="B1355" s="8" t="s">
        <v>25</v>
      </c>
      <c r="C1355" s="9">
        <v>2008.0</v>
      </c>
      <c r="D1355" s="7" t="s">
        <v>54</v>
      </c>
      <c r="E1355" s="7" t="s">
        <v>2230</v>
      </c>
      <c r="F1355" s="7">
        <v>0.06</v>
      </c>
      <c r="G1355" s="7">
        <v>0.01</v>
      </c>
      <c r="H1355" s="7">
        <v>0.0</v>
      </c>
      <c r="I1355" s="7">
        <v>0.01</v>
      </c>
      <c r="J1355" s="7">
        <v>0.08</v>
      </c>
      <c r="K1355" s="10">
        <f t="shared" ref="K1355:O1355" si="1356">F1355*1000000</f>
        <v>60000</v>
      </c>
      <c r="L1355" s="10">
        <f t="shared" si="1356"/>
        <v>10000</v>
      </c>
      <c r="M1355" s="10">
        <f t="shared" si="1356"/>
        <v>0</v>
      </c>
      <c r="N1355" s="10">
        <f t="shared" si="1356"/>
        <v>10000</v>
      </c>
      <c r="O1355" s="10">
        <f t="shared" si="1356"/>
        <v>80000</v>
      </c>
      <c r="P1355" s="7">
        <v>46.0</v>
      </c>
      <c r="Q1355" s="7">
        <v>6.0</v>
      </c>
      <c r="R1355" s="7">
        <v>7.3</v>
      </c>
      <c r="S1355" s="7">
        <v>6.0</v>
      </c>
      <c r="T1355" s="11">
        <f t="shared" si="3"/>
        <v>59.5</v>
      </c>
      <c r="U1355" s="7" t="s">
        <v>2231</v>
      </c>
      <c r="V1355" s="12" t="str">
        <f t="shared" si="4"/>
        <v>AWE Games</v>
      </c>
      <c r="W1355" s="7" t="s">
        <v>64</v>
      </c>
    </row>
    <row r="1356">
      <c r="A1356" s="7" t="s">
        <v>1969</v>
      </c>
      <c r="B1356" s="8" t="s">
        <v>40</v>
      </c>
      <c r="C1356" s="9">
        <v>2008.0</v>
      </c>
      <c r="D1356" s="7" t="s">
        <v>49</v>
      </c>
      <c r="E1356" s="7" t="s">
        <v>377</v>
      </c>
      <c r="F1356" s="7">
        <v>0.07</v>
      </c>
      <c r="G1356" s="7">
        <v>0.0</v>
      </c>
      <c r="H1356" s="7">
        <v>0.0</v>
      </c>
      <c r="I1356" s="7">
        <v>0.01</v>
      </c>
      <c r="J1356" s="7">
        <v>0.08</v>
      </c>
      <c r="K1356" s="10">
        <f t="shared" ref="K1356:O1356" si="1357">F1356*1000000</f>
        <v>70000</v>
      </c>
      <c r="L1356" s="10">
        <f t="shared" si="1357"/>
        <v>0</v>
      </c>
      <c r="M1356" s="10">
        <f t="shared" si="1357"/>
        <v>0</v>
      </c>
      <c r="N1356" s="10">
        <f t="shared" si="1357"/>
        <v>10000</v>
      </c>
      <c r="O1356" s="10">
        <f t="shared" si="1357"/>
        <v>80000</v>
      </c>
      <c r="P1356" s="7">
        <v>60.0</v>
      </c>
      <c r="Q1356" s="7">
        <v>8.0</v>
      </c>
      <c r="T1356" s="11">
        <f t="shared" si="3"/>
        <v>60</v>
      </c>
      <c r="U1356" s="7" t="s">
        <v>1970</v>
      </c>
      <c r="V1356" s="12" t="str">
        <f t="shared" si="4"/>
        <v>Stormfront Studios</v>
      </c>
      <c r="W1356" s="7" t="s">
        <v>52</v>
      </c>
    </row>
    <row r="1357">
      <c r="A1357" s="7" t="s">
        <v>2233</v>
      </c>
      <c r="B1357" s="8" t="s">
        <v>40</v>
      </c>
      <c r="C1357" s="9">
        <v>2008.0</v>
      </c>
      <c r="D1357" s="7" t="s">
        <v>96</v>
      </c>
      <c r="E1357" s="7" t="s">
        <v>27</v>
      </c>
      <c r="F1357" s="7">
        <v>0.08</v>
      </c>
      <c r="G1357" s="7">
        <v>0.0</v>
      </c>
      <c r="H1357" s="7">
        <v>0.0</v>
      </c>
      <c r="I1357" s="7">
        <v>0.01</v>
      </c>
      <c r="J1357" s="7">
        <v>0.08</v>
      </c>
      <c r="K1357" s="10">
        <f t="shared" ref="K1357:O1357" si="1358">F1357*1000000</f>
        <v>80000</v>
      </c>
      <c r="L1357" s="10">
        <f t="shared" si="1358"/>
        <v>0</v>
      </c>
      <c r="M1357" s="10">
        <f t="shared" si="1358"/>
        <v>0</v>
      </c>
      <c r="N1357" s="10">
        <f t="shared" si="1358"/>
        <v>10000</v>
      </c>
      <c r="O1357" s="10">
        <f t="shared" si="1358"/>
        <v>80000</v>
      </c>
      <c r="P1357" s="7">
        <v>54.0</v>
      </c>
      <c r="Q1357" s="7">
        <v>5.0</v>
      </c>
      <c r="T1357" s="11">
        <f t="shared" si="3"/>
        <v>54</v>
      </c>
      <c r="U1357" s="7" t="s">
        <v>2234</v>
      </c>
      <c r="V1357" s="12" t="str">
        <f t="shared" si="4"/>
        <v>Kando Games</v>
      </c>
      <c r="W1357" s="7" t="s">
        <v>28</v>
      </c>
    </row>
    <row r="1358">
      <c r="A1358" s="7" t="s">
        <v>2236</v>
      </c>
      <c r="B1358" s="8" t="s">
        <v>25</v>
      </c>
      <c r="C1358" s="9">
        <v>2008.0</v>
      </c>
      <c r="D1358" s="7" t="s">
        <v>58</v>
      </c>
      <c r="E1358" s="7" t="s">
        <v>2230</v>
      </c>
      <c r="F1358" s="7">
        <v>0.07</v>
      </c>
      <c r="G1358" s="7">
        <v>0.01</v>
      </c>
      <c r="H1358" s="7">
        <v>0.0</v>
      </c>
      <c r="I1358" s="7">
        <v>0.01</v>
      </c>
      <c r="J1358" s="7">
        <v>0.08</v>
      </c>
      <c r="K1358" s="10">
        <f t="shared" ref="K1358:O1358" si="1359">F1358*1000000</f>
        <v>70000</v>
      </c>
      <c r="L1358" s="10">
        <f t="shared" si="1359"/>
        <v>10000</v>
      </c>
      <c r="M1358" s="10">
        <f t="shared" si="1359"/>
        <v>0</v>
      </c>
      <c r="N1358" s="10">
        <f t="shared" si="1359"/>
        <v>10000</v>
      </c>
      <c r="O1358" s="10">
        <f t="shared" si="1359"/>
        <v>80000</v>
      </c>
      <c r="P1358" s="7">
        <v>56.0</v>
      </c>
      <c r="Q1358" s="7">
        <v>7.0</v>
      </c>
      <c r="R1358" s="7">
        <v>7.8</v>
      </c>
      <c r="S1358" s="7">
        <v>4.0</v>
      </c>
      <c r="T1358" s="11">
        <f t="shared" si="3"/>
        <v>64</v>
      </c>
      <c r="U1358" s="7" t="s">
        <v>2237</v>
      </c>
      <c r="V1358" s="12" t="str">
        <f t="shared" si="4"/>
        <v>Kheops Studio</v>
      </c>
      <c r="W1358" s="7" t="s">
        <v>28</v>
      </c>
    </row>
    <row r="1359">
      <c r="A1359" s="7" t="s">
        <v>2238</v>
      </c>
      <c r="B1359" s="8" t="s">
        <v>40</v>
      </c>
      <c r="C1359" s="9">
        <v>2008.0</v>
      </c>
      <c r="D1359" s="7" t="s">
        <v>67</v>
      </c>
      <c r="E1359" s="7" t="s">
        <v>300</v>
      </c>
      <c r="F1359" s="7">
        <v>0.07</v>
      </c>
      <c r="G1359" s="7">
        <v>0.0</v>
      </c>
      <c r="H1359" s="7">
        <v>0.0</v>
      </c>
      <c r="I1359" s="7">
        <v>0.01</v>
      </c>
      <c r="J1359" s="7">
        <v>0.08</v>
      </c>
      <c r="K1359" s="10">
        <f t="shared" ref="K1359:O1359" si="1360">F1359*1000000</f>
        <v>70000</v>
      </c>
      <c r="L1359" s="10">
        <f t="shared" si="1360"/>
        <v>0</v>
      </c>
      <c r="M1359" s="10">
        <f t="shared" si="1360"/>
        <v>0</v>
      </c>
      <c r="N1359" s="10">
        <f t="shared" si="1360"/>
        <v>10000</v>
      </c>
      <c r="O1359" s="10">
        <f t="shared" si="1360"/>
        <v>80000</v>
      </c>
      <c r="P1359" s="7">
        <v>73.0</v>
      </c>
      <c r="Q1359" s="7">
        <v>22.0</v>
      </c>
      <c r="R1359" s="7">
        <v>9.0</v>
      </c>
      <c r="S1359" s="7">
        <v>22.0</v>
      </c>
      <c r="T1359" s="11">
        <f t="shared" si="3"/>
        <v>81.5</v>
      </c>
      <c r="U1359" s="7" t="s">
        <v>2239</v>
      </c>
      <c r="V1359" s="12" t="str">
        <f t="shared" si="4"/>
        <v>Monolith Soft</v>
      </c>
      <c r="W1359" s="7" t="s">
        <v>64</v>
      </c>
    </row>
    <row r="1360">
      <c r="A1360" s="7" t="s">
        <v>2240</v>
      </c>
      <c r="B1360" s="8" t="s">
        <v>40</v>
      </c>
      <c r="C1360" s="9">
        <v>2008.0</v>
      </c>
      <c r="D1360" s="7" t="s">
        <v>58</v>
      </c>
      <c r="E1360" s="7" t="s">
        <v>1292</v>
      </c>
      <c r="F1360" s="7">
        <v>0.07</v>
      </c>
      <c r="G1360" s="7">
        <v>0.0</v>
      </c>
      <c r="H1360" s="7">
        <v>0.0</v>
      </c>
      <c r="I1360" s="7">
        <v>0.01</v>
      </c>
      <c r="J1360" s="7">
        <v>0.08</v>
      </c>
      <c r="K1360" s="10">
        <f t="shared" ref="K1360:O1360" si="1361">F1360*1000000</f>
        <v>70000</v>
      </c>
      <c r="L1360" s="10">
        <f t="shared" si="1361"/>
        <v>0</v>
      </c>
      <c r="M1360" s="10">
        <f t="shared" si="1361"/>
        <v>0</v>
      </c>
      <c r="N1360" s="10">
        <f t="shared" si="1361"/>
        <v>10000</v>
      </c>
      <c r="O1360" s="10">
        <f t="shared" si="1361"/>
        <v>80000</v>
      </c>
      <c r="P1360" s="7">
        <v>59.0</v>
      </c>
      <c r="Q1360" s="7">
        <v>23.0</v>
      </c>
      <c r="R1360" s="7">
        <v>5.6</v>
      </c>
      <c r="S1360" s="7">
        <v>5.0</v>
      </c>
      <c r="T1360" s="11">
        <f t="shared" si="3"/>
        <v>58.46428571</v>
      </c>
      <c r="U1360" s="7" t="s">
        <v>2241</v>
      </c>
      <c r="V1360" s="12" t="str">
        <f t="shared" si="4"/>
        <v>InXile Entertainment</v>
      </c>
      <c r="W1360" s="7" t="s">
        <v>28</v>
      </c>
    </row>
    <row r="1361">
      <c r="A1361" s="7" t="s">
        <v>1550</v>
      </c>
      <c r="B1361" s="8" t="s">
        <v>78</v>
      </c>
      <c r="C1361" s="9">
        <v>2008.0</v>
      </c>
      <c r="D1361" s="7" t="s">
        <v>49</v>
      </c>
      <c r="E1361" s="7" t="s">
        <v>231</v>
      </c>
      <c r="F1361" s="7">
        <v>0.0</v>
      </c>
      <c r="G1361" s="7">
        <v>0.06</v>
      </c>
      <c r="H1361" s="7">
        <v>0.0</v>
      </c>
      <c r="I1361" s="7">
        <v>0.01</v>
      </c>
      <c r="J1361" s="7">
        <v>0.08</v>
      </c>
      <c r="K1361" s="10">
        <f t="shared" ref="K1361:O1361" si="1362">F1361*1000000</f>
        <v>0</v>
      </c>
      <c r="L1361" s="10">
        <f t="shared" si="1362"/>
        <v>60000</v>
      </c>
      <c r="M1361" s="10">
        <f t="shared" si="1362"/>
        <v>0</v>
      </c>
      <c r="N1361" s="10">
        <f t="shared" si="1362"/>
        <v>10000</v>
      </c>
      <c r="O1361" s="10">
        <f t="shared" si="1362"/>
        <v>80000</v>
      </c>
      <c r="P1361" s="7">
        <v>80.0</v>
      </c>
      <c r="Q1361" s="7">
        <v>20.0</v>
      </c>
      <c r="R1361" s="7">
        <v>7.7</v>
      </c>
      <c r="S1361" s="7">
        <v>272.0</v>
      </c>
      <c r="T1361" s="11">
        <f t="shared" si="3"/>
        <v>77.20547945</v>
      </c>
      <c r="U1361" s="7" t="s">
        <v>1188</v>
      </c>
      <c r="V1361" s="12" t="str">
        <f t="shared" si="4"/>
        <v>Nixxes Software</v>
      </c>
      <c r="W1361" s="7" t="s">
        <v>64</v>
      </c>
    </row>
    <row r="1362">
      <c r="A1362" s="7" t="s">
        <v>2247</v>
      </c>
      <c r="B1362" s="8" t="s">
        <v>40</v>
      </c>
      <c r="C1362" s="9">
        <v>2008.0</v>
      </c>
      <c r="D1362" s="7" t="s">
        <v>54</v>
      </c>
      <c r="E1362" s="7" t="s">
        <v>278</v>
      </c>
      <c r="F1362" s="7">
        <v>0.07</v>
      </c>
      <c r="G1362" s="7">
        <v>0.0</v>
      </c>
      <c r="H1362" s="7">
        <v>0.0</v>
      </c>
      <c r="I1362" s="7">
        <v>0.01</v>
      </c>
      <c r="J1362" s="7">
        <v>0.08</v>
      </c>
      <c r="K1362" s="10">
        <f t="shared" ref="K1362:O1362" si="1363">F1362*1000000</f>
        <v>70000</v>
      </c>
      <c r="L1362" s="10">
        <f t="shared" si="1363"/>
        <v>0</v>
      </c>
      <c r="M1362" s="10">
        <f t="shared" si="1363"/>
        <v>0</v>
      </c>
      <c r="N1362" s="10">
        <f t="shared" si="1363"/>
        <v>10000</v>
      </c>
      <c r="O1362" s="10">
        <f t="shared" si="1363"/>
        <v>80000</v>
      </c>
      <c r="P1362" s="7">
        <v>51.0</v>
      </c>
      <c r="Q1362" s="7">
        <v>11.0</v>
      </c>
      <c r="R1362" s="7">
        <v>6.3</v>
      </c>
      <c r="S1362" s="7">
        <v>4.0</v>
      </c>
      <c r="T1362" s="11">
        <f t="shared" si="3"/>
        <v>54.2</v>
      </c>
      <c r="U1362" s="7" t="s">
        <v>921</v>
      </c>
      <c r="V1362" s="12" t="str">
        <f t="shared" si="4"/>
        <v>The Game Factory</v>
      </c>
      <c r="W1362" s="7" t="s">
        <v>28</v>
      </c>
    </row>
    <row r="1363">
      <c r="A1363" s="7" t="s">
        <v>2248</v>
      </c>
      <c r="B1363" s="8" t="s">
        <v>25</v>
      </c>
      <c r="C1363" s="9">
        <v>2008.0</v>
      </c>
      <c r="D1363" s="7" t="s">
        <v>437</v>
      </c>
      <c r="E1363" s="7" t="s">
        <v>139</v>
      </c>
      <c r="F1363" s="7">
        <v>0.06</v>
      </c>
      <c r="G1363" s="7">
        <v>0.02</v>
      </c>
      <c r="H1363" s="7">
        <v>0.0</v>
      </c>
      <c r="I1363" s="7">
        <v>0.01</v>
      </c>
      <c r="J1363" s="7">
        <v>0.08</v>
      </c>
      <c r="K1363" s="10">
        <f t="shared" ref="K1363:O1363" si="1364">F1363*1000000</f>
        <v>60000</v>
      </c>
      <c r="L1363" s="10">
        <f t="shared" si="1364"/>
        <v>20000</v>
      </c>
      <c r="M1363" s="10">
        <f t="shared" si="1364"/>
        <v>0</v>
      </c>
      <c r="N1363" s="10">
        <f t="shared" si="1364"/>
        <v>10000</v>
      </c>
      <c r="O1363" s="10">
        <f t="shared" si="1364"/>
        <v>80000</v>
      </c>
      <c r="P1363" s="7">
        <v>64.0</v>
      </c>
      <c r="Q1363" s="7">
        <v>26.0</v>
      </c>
      <c r="R1363" s="7">
        <v>4.3</v>
      </c>
      <c r="S1363" s="7">
        <v>13.0</v>
      </c>
      <c r="T1363" s="11">
        <f t="shared" si="3"/>
        <v>57</v>
      </c>
      <c r="U1363" s="7" t="s">
        <v>1336</v>
      </c>
      <c r="V1363" s="12" t="str">
        <f t="shared" si="4"/>
        <v>Team 17</v>
      </c>
      <c r="W1363" s="7" t="s">
        <v>52</v>
      </c>
    </row>
    <row r="1364">
      <c r="A1364" s="7" t="s">
        <v>2251</v>
      </c>
      <c r="B1364" s="8" t="s">
        <v>40</v>
      </c>
      <c r="C1364" s="9">
        <v>2008.0</v>
      </c>
      <c r="D1364" s="7" t="s">
        <v>75</v>
      </c>
      <c r="E1364" s="7" t="s">
        <v>1206</v>
      </c>
      <c r="F1364" s="7">
        <v>0.06</v>
      </c>
      <c r="G1364" s="7">
        <v>0.01</v>
      </c>
      <c r="H1364" s="7">
        <v>0.0</v>
      </c>
      <c r="I1364" s="7">
        <v>0.01</v>
      </c>
      <c r="J1364" s="7">
        <v>0.08</v>
      </c>
      <c r="K1364" s="10">
        <f t="shared" ref="K1364:O1364" si="1365">F1364*1000000</f>
        <v>60000</v>
      </c>
      <c r="L1364" s="10">
        <f t="shared" si="1365"/>
        <v>10000</v>
      </c>
      <c r="M1364" s="10">
        <f t="shared" si="1365"/>
        <v>0</v>
      </c>
      <c r="N1364" s="10">
        <f t="shared" si="1365"/>
        <v>10000</v>
      </c>
      <c r="O1364" s="10">
        <f t="shared" si="1365"/>
        <v>80000</v>
      </c>
      <c r="P1364" s="7">
        <v>75.0</v>
      </c>
      <c r="Q1364" s="7">
        <v>38.0</v>
      </c>
      <c r="R1364" s="7">
        <v>6.9</v>
      </c>
      <c r="S1364" s="7">
        <v>12.0</v>
      </c>
      <c r="T1364" s="11">
        <f t="shared" si="3"/>
        <v>73.56</v>
      </c>
      <c r="U1364" s="7" t="s">
        <v>1913</v>
      </c>
      <c r="V1364" s="12" t="str">
        <f t="shared" si="4"/>
        <v>Firebrand Games</v>
      </c>
      <c r="W1364" s="7" t="s">
        <v>28</v>
      </c>
    </row>
    <row r="1365">
      <c r="A1365" s="7" t="s">
        <v>2254</v>
      </c>
      <c r="B1365" s="8" t="s">
        <v>40</v>
      </c>
      <c r="C1365" s="9">
        <v>2008.0</v>
      </c>
      <c r="D1365" s="7" t="s">
        <v>58</v>
      </c>
      <c r="E1365" s="7" t="s">
        <v>231</v>
      </c>
      <c r="F1365" s="7">
        <v>0.05</v>
      </c>
      <c r="G1365" s="7">
        <v>0.02</v>
      </c>
      <c r="H1365" s="7">
        <v>0.0</v>
      </c>
      <c r="I1365" s="7">
        <v>0.01</v>
      </c>
      <c r="J1365" s="7">
        <v>0.08</v>
      </c>
      <c r="K1365" s="10">
        <f t="shared" ref="K1365:O1365" si="1366">F1365*1000000</f>
        <v>50000</v>
      </c>
      <c r="L1365" s="10">
        <f t="shared" si="1366"/>
        <v>20000</v>
      </c>
      <c r="M1365" s="10">
        <f t="shared" si="1366"/>
        <v>0</v>
      </c>
      <c r="N1365" s="10">
        <f t="shared" si="1366"/>
        <v>10000</v>
      </c>
      <c r="O1365" s="10">
        <f t="shared" si="1366"/>
        <v>80000</v>
      </c>
      <c r="P1365" s="7">
        <v>78.0</v>
      </c>
      <c r="Q1365" s="7">
        <v>33.0</v>
      </c>
      <c r="R1365" s="7">
        <v>8.0</v>
      </c>
      <c r="S1365" s="7">
        <v>22.0</v>
      </c>
      <c r="T1365" s="11">
        <f t="shared" si="3"/>
        <v>78.8</v>
      </c>
      <c r="U1365" s="7" t="s">
        <v>2255</v>
      </c>
      <c r="V1365" s="12" t="str">
        <f t="shared" si="4"/>
        <v>Mekensleep</v>
      </c>
      <c r="W1365" s="7" t="s">
        <v>28</v>
      </c>
    </row>
    <row r="1366">
      <c r="A1366" s="7" t="s">
        <v>2256</v>
      </c>
      <c r="B1366" s="8" t="s">
        <v>40</v>
      </c>
      <c r="C1366" s="9">
        <v>2008.0</v>
      </c>
      <c r="D1366" s="7" t="s">
        <v>31</v>
      </c>
      <c r="E1366" s="7" t="s">
        <v>168</v>
      </c>
      <c r="F1366" s="7">
        <v>0.07</v>
      </c>
      <c r="G1366" s="7">
        <v>0.0</v>
      </c>
      <c r="H1366" s="7">
        <v>0.0</v>
      </c>
      <c r="I1366" s="7">
        <v>0.01</v>
      </c>
      <c r="J1366" s="7">
        <v>0.08</v>
      </c>
      <c r="K1366" s="10">
        <f t="shared" ref="K1366:O1366" si="1367">F1366*1000000</f>
        <v>70000</v>
      </c>
      <c r="L1366" s="10">
        <f t="shared" si="1367"/>
        <v>0</v>
      </c>
      <c r="M1366" s="10">
        <f t="shared" si="1367"/>
        <v>0</v>
      </c>
      <c r="N1366" s="10">
        <f t="shared" si="1367"/>
        <v>10000</v>
      </c>
      <c r="O1366" s="10">
        <f t="shared" si="1367"/>
        <v>80000</v>
      </c>
      <c r="P1366" s="7">
        <v>83.0</v>
      </c>
      <c r="Q1366" s="7">
        <v>38.0</v>
      </c>
      <c r="R1366" s="7">
        <v>8.1</v>
      </c>
      <c r="S1366" s="7">
        <v>27.0</v>
      </c>
      <c r="T1366" s="11">
        <f t="shared" si="3"/>
        <v>82.16923077</v>
      </c>
      <c r="U1366" s="7" t="s">
        <v>755</v>
      </c>
      <c r="V1366" s="12" t="str">
        <f t="shared" si="4"/>
        <v>Treasure</v>
      </c>
      <c r="W1366" s="7" t="s">
        <v>52</v>
      </c>
    </row>
    <row r="1367">
      <c r="A1367" s="7" t="s">
        <v>2257</v>
      </c>
      <c r="B1367" s="8" t="s">
        <v>25</v>
      </c>
      <c r="C1367" s="9">
        <v>2008.0</v>
      </c>
      <c r="D1367" s="7" t="s">
        <v>54</v>
      </c>
      <c r="E1367" s="7" t="s">
        <v>100</v>
      </c>
      <c r="F1367" s="7">
        <v>0.07</v>
      </c>
      <c r="G1367" s="7">
        <v>0.0</v>
      </c>
      <c r="H1367" s="7">
        <v>0.0</v>
      </c>
      <c r="I1367" s="7">
        <v>0.01</v>
      </c>
      <c r="J1367" s="7">
        <v>0.08</v>
      </c>
      <c r="K1367" s="10">
        <f t="shared" ref="K1367:O1367" si="1368">F1367*1000000</f>
        <v>70000</v>
      </c>
      <c r="L1367" s="10">
        <f t="shared" si="1368"/>
        <v>0</v>
      </c>
      <c r="M1367" s="10">
        <f t="shared" si="1368"/>
        <v>0</v>
      </c>
      <c r="N1367" s="10">
        <f t="shared" si="1368"/>
        <v>10000</v>
      </c>
      <c r="O1367" s="10">
        <f t="shared" si="1368"/>
        <v>80000</v>
      </c>
      <c r="P1367" s="7">
        <v>54.0</v>
      </c>
      <c r="Q1367" s="7">
        <v>11.0</v>
      </c>
      <c r="R1367" s="7">
        <v>6.0</v>
      </c>
      <c r="S1367" s="7">
        <v>6.0</v>
      </c>
      <c r="T1367" s="11">
        <f t="shared" si="3"/>
        <v>56.11764706</v>
      </c>
      <c r="U1367" s="7" t="s">
        <v>42</v>
      </c>
      <c r="V1367" s="12" t="str">
        <f t="shared" si="4"/>
        <v>Hudson Soft</v>
      </c>
      <c r="W1367" s="7" t="s">
        <v>52</v>
      </c>
    </row>
    <row r="1368">
      <c r="A1368" s="7" t="s">
        <v>2258</v>
      </c>
      <c r="B1368" s="8" t="s">
        <v>25</v>
      </c>
      <c r="C1368" s="9">
        <v>2008.0</v>
      </c>
      <c r="D1368" s="7" t="s">
        <v>31</v>
      </c>
      <c r="E1368" s="7" t="s">
        <v>906</v>
      </c>
      <c r="F1368" s="7">
        <v>0.07</v>
      </c>
      <c r="G1368" s="7">
        <v>0.0</v>
      </c>
      <c r="H1368" s="7">
        <v>0.0</v>
      </c>
      <c r="I1368" s="7">
        <v>0.0</v>
      </c>
      <c r="J1368" s="7">
        <v>0.08</v>
      </c>
      <c r="K1368" s="10">
        <f t="shared" ref="K1368:O1368" si="1369">F1368*1000000</f>
        <v>70000</v>
      </c>
      <c r="L1368" s="10">
        <f t="shared" si="1369"/>
        <v>0</v>
      </c>
      <c r="M1368" s="10">
        <f t="shared" si="1369"/>
        <v>0</v>
      </c>
      <c r="N1368" s="10">
        <f t="shared" si="1369"/>
        <v>0</v>
      </c>
      <c r="O1368" s="10">
        <f t="shared" si="1369"/>
        <v>80000</v>
      </c>
      <c r="P1368" s="7">
        <v>66.0</v>
      </c>
      <c r="Q1368" s="7">
        <v>4.0</v>
      </c>
      <c r="T1368" s="11">
        <f t="shared" si="3"/>
        <v>66</v>
      </c>
      <c r="U1368" s="7" t="s">
        <v>2259</v>
      </c>
      <c r="V1368" s="12" t="str">
        <f t="shared" si="4"/>
        <v>MileStone Inc.</v>
      </c>
      <c r="W1368" s="7" t="s">
        <v>28</v>
      </c>
    </row>
    <row r="1369">
      <c r="A1369" s="7" t="s">
        <v>1491</v>
      </c>
      <c r="B1369" s="8" t="s">
        <v>78</v>
      </c>
      <c r="C1369" s="9">
        <v>2008.0</v>
      </c>
      <c r="D1369" s="7" t="s">
        <v>75</v>
      </c>
      <c r="E1369" s="7" t="s">
        <v>97</v>
      </c>
      <c r="F1369" s="7">
        <v>0.0</v>
      </c>
      <c r="G1369" s="7">
        <v>0.07</v>
      </c>
      <c r="H1369" s="7">
        <v>0.0</v>
      </c>
      <c r="I1369" s="7">
        <v>0.01</v>
      </c>
      <c r="J1369" s="7">
        <v>0.08</v>
      </c>
      <c r="K1369" s="10">
        <f t="shared" ref="K1369:O1369" si="1370">F1369*1000000</f>
        <v>0</v>
      </c>
      <c r="L1369" s="10">
        <f t="shared" si="1370"/>
        <v>70000</v>
      </c>
      <c r="M1369" s="10">
        <f t="shared" si="1370"/>
        <v>0</v>
      </c>
      <c r="N1369" s="10">
        <f t="shared" si="1370"/>
        <v>10000</v>
      </c>
      <c r="O1369" s="10">
        <f t="shared" si="1370"/>
        <v>80000</v>
      </c>
      <c r="P1369" s="7">
        <v>65.0</v>
      </c>
      <c r="Q1369" s="7">
        <v>18.0</v>
      </c>
      <c r="R1369" s="7">
        <v>4.9</v>
      </c>
      <c r="S1369" s="7">
        <v>231.0</v>
      </c>
      <c r="T1369" s="11">
        <f t="shared" si="3"/>
        <v>50.15662651</v>
      </c>
      <c r="U1369" s="7" t="s">
        <v>149</v>
      </c>
      <c r="V1369" s="12" t="str">
        <f t="shared" si="4"/>
        <v>EA Black Box</v>
      </c>
      <c r="W1369" s="7" t="s">
        <v>64</v>
      </c>
    </row>
    <row r="1370">
      <c r="A1370" s="7" t="s">
        <v>2264</v>
      </c>
      <c r="B1370" s="8" t="s">
        <v>40</v>
      </c>
      <c r="C1370" s="9">
        <v>2008.0</v>
      </c>
      <c r="D1370" s="7" t="s">
        <v>54</v>
      </c>
      <c r="E1370" s="7" t="s">
        <v>100</v>
      </c>
      <c r="F1370" s="7">
        <v>0.07</v>
      </c>
      <c r="G1370" s="7">
        <v>0.0</v>
      </c>
      <c r="H1370" s="7">
        <v>0.0</v>
      </c>
      <c r="I1370" s="7">
        <v>0.01</v>
      </c>
      <c r="J1370" s="7">
        <v>0.08</v>
      </c>
      <c r="K1370" s="10">
        <f t="shared" ref="K1370:O1370" si="1371">F1370*1000000</f>
        <v>70000</v>
      </c>
      <c r="L1370" s="10">
        <f t="shared" si="1371"/>
        <v>0</v>
      </c>
      <c r="M1370" s="10">
        <f t="shared" si="1371"/>
        <v>0</v>
      </c>
      <c r="N1370" s="10">
        <f t="shared" si="1371"/>
        <v>10000</v>
      </c>
      <c r="O1370" s="10">
        <f t="shared" si="1371"/>
        <v>80000</v>
      </c>
      <c r="P1370" s="7">
        <v>75.0</v>
      </c>
      <c r="Q1370" s="7">
        <v>15.0</v>
      </c>
      <c r="R1370" s="7">
        <v>8.3</v>
      </c>
      <c r="S1370" s="7">
        <v>4.0</v>
      </c>
      <c r="T1370" s="11">
        <f t="shared" si="3"/>
        <v>76.68421053</v>
      </c>
      <c r="U1370" s="7" t="s">
        <v>101</v>
      </c>
      <c r="V1370" s="12" t="str">
        <f t="shared" si="4"/>
        <v>Konami</v>
      </c>
      <c r="W1370" s="7" t="s">
        <v>28</v>
      </c>
    </row>
    <row r="1371">
      <c r="A1371" s="7" t="s">
        <v>2266</v>
      </c>
      <c r="B1371" s="8" t="s">
        <v>40</v>
      </c>
      <c r="C1371" s="9">
        <v>2008.0</v>
      </c>
      <c r="D1371" s="7" t="s">
        <v>49</v>
      </c>
      <c r="E1371" s="7" t="s">
        <v>106</v>
      </c>
      <c r="F1371" s="7">
        <v>0.07</v>
      </c>
      <c r="G1371" s="7">
        <v>0.0</v>
      </c>
      <c r="H1371" s="7">
        <v>0.0</v>
      </c>
      <c r="I1371" s="7">
        <v>0.0</v>
      </c>
      <c r="J1371" s="7">
        <v>0.07</v>
      </c>
      <c r="K1371" s="10">
        <f t="shared" ref="K1371:O1371" si="1372">F1371*1000000</f>
        <v>70000</v>
      </c>
      <c r="L1371" s="10">
        <f t="shared" si="1372"/>
        <v>0</v>
      </c>
      <c r="M1371" s="10">
        <f t="shared" si="1372"/>
        <v>0</v>
      </c>
      <c r="N1371" s="10">
        <f t="shared" si="1372"/>
        <v>0</v>
      </c>
      <c r="O1371" s="10">
        <f t="shared" si="1372"/>
        <v>70000</v>
      </c>
      <c r="P1371" s="7">
        <v>70.0</v>
      </c>
      <c r="Q1371" s="7">
        <v>21.0</v>
      </c>
      <c r="R1371" s="7">
        <v>6.3</v>
      </c>
      <c r="S1371" s="7">
        <v>4.0</v>
      </c>
      <c r="T1371" s="11">
        <f t="shared" si="3"/>
        <v>68.88</v>
      </c>
      <c r="U1371" s="7" t="s">
        <v>1040</v>
      </c>
      <c r="V1371" s="12" t="str">
        <f t="shared" si="4"/>
        <v>Taito Corporation</v>
      </c>
      <c r="W1371" s="7" t="s">
        <v>52</v>
      </c>
    </row>
    <row r="1372">
      <c r="A1372" s="7" t="s">
        <v>809</v>
      </c>
      <c r="B1372" s="8" t="s">
        <v>25</v>
      </c>
      <c r="C1372" s="9">
        <v>2008.0</v>
      </c>
      <c r="D1372" s="7" t="s">
        <v>67</v>
      </c>
      <c r="E1372" s="7" t="s">
        <v>195</v>
      </c>
      <c r="F1372" s="7">
        <v>0.07</v>
      </c>
      <c r="G1372" s="7">
        <v>0.0</v>
      </c>
      <c r="H1372" s="7">
        <v>0.0</v>
      </c>
      <c r="I1372" s="7">
        <v>0.01</v>
      </c>
      <c r="J1372" s="7">
        <v>0.07</v>
      </c>
      <c r="K1372" s="10">
        <f t="shared" ref="K1372:O1372" si="1373">F1372*1000000</f>
        <v>70000</v>
      </c>
      <c r="L1372" s="10">
        <f t="shared" si="1373"/>
        <v>0</v>
      </c>
      <c r="M1372" s="10">
        <f t="shared" si="1373"/>
        <v>0</v>
      </c>
      <c r="N1372" s="10">
        <f t="shared" si="1373"/>
        <v>10000</v>
      </c>
      <c r="O1372" s="10">
        <f t="shared" si="1373"/>
        <v>70000</v>
      </c>
      <c r="P1372" s="7">
        <v>50.0</v>
      </c>
      <c r="Q1372" s="7">
        <v>22.0</v>
      </c>
      <c r="R1372" s="7">
        <v>8.1</v>
      </c>
      <c r="S1372" s="7">
        <v>24.0</v>
      </c>
      <c r="T1372" s="11">
        <f t="shared" si="3"/>
        <v>66.17391304</v>
      </c>
      <c r="U1372" s="7" t="s">
        <v>810</v>
      </c>
      <c r="V1372" s="12" t="str">
        <f t="shared" si="4"/>
        <v>Sting</v>
      </c>
      <c r="W1372" s="7" t="s">
        <v>64</v>
      </c>
    </row>
    <row r="1373">
      <c r="A1373" s="7" t="s">
        <v>2269</v>
      </c>
      <c r="B1373" s="8" t="s">
        <v>25</v>
      </c>
      <c r="C1373" s="9">
        <v>2008.0</v>
      </c>
      <c r="D1373" s="7" t="s">
        <v>54</v>
      </c>
      <c r="E1373" s="7" t="s">
        <v>2230</v>
      </c>
      <c r="F1373" s="7">
        <v>0.06</v>
      </c>
      <c r="G1373" s="7">
        <v>0.01</v>
      </c>
      <c r="H1373" s="7">
        <v>0.0</v>
      </c>
      <c r="I1373" s="7">
        <v>0.01</v>
      </c>
      <c r="J1373" s="7">
        <v>0.07</v>
      </c>
      <c r="K1373" s="10">
        <f t="shared" ref="K1373:O1373" si="1374">F1373*1000000</f>
        <v>60000</v>
      </c>
      <c r="L1373" s="10">
        <f t="shared" si="1374"/>
        <v>10000</v>
      </c>
      <c r="M1373" s="10">
        <f t="shared" si="1374"/>
        <v>0</v>
      </c>
      <c r="N1373" s="10">
        <f t="shared" si="1374"/>
        <v>10000</v>
      </c>
      <c r="O1373" s="10">
        <f t="shared" si="1374"/>
        <v>70000</v>
      </c>
      <c r="P1373" s="7">
        <v>50.0</v>
      </c>
      <c r="Q1373" s="7">
        <v>23.0</v>
      </c>
      <c r="R1373" s="7">
        <v>6.2</v>
      </c>
      <c r="S1373" s="7">
        <v>12.0</v>
      </c>
      <c r="T1373" s="11">
        <f t="shared" si="3"/>
        <v>54.11428571</v>
      </c>
      <c r="U1373" s="7" t="s">
        <v>2231</v>
      </c>
      <c r="V1373" s="12" t="str">
        <f t="shared" si="4"/>
        <v>AWE Games</v>
      </c>
      <c r="W1373" s="7" t="s">
        <v>64</v>
      </c>
    </row>
    <row r="1374">
      <c r="A1374" s="7" t="s">
        <v>854</v>
      </c>
      <c r="B1374" s="8" t="s">
        <v>47</v>
      </c>
      <c r="C1374" s="9">
        <v>2008.0</v>
      </c>
      <c r="D1374" s="7" t="s">
        <v>31</v>
      </c>
      <c r="E1374" s="7" t="s">
        <v>37</v>
      </c>
      <c r="F1374" s="7">
        <v>0.07</v>
      </c>
      <c r="G1374" s="7">
        <v>0.0</v>
      </c>
      <c r="H1374" s="7">
        <v>0.0</v>
      </c>
      <c r="I1374" s="7">
        <v>0.01</v>
      </c>
      <c r="J1374" s="7">
        <v>0.07</v>
      </c>
      <c r="K1374" s="10">
        <f t="shared" ref="K1374:O1374" si="1375">F1374*1000000</f>
        <v>70000</v>
      </c>
      <c r="L1374" s="10">
        <f t="shared" si="1375"/>
        <v>0</v>
      </c>
      <c r="M1374" s="10">
        <f t="shared" si="1375"/>
        <v>0</v>
      </c>
      <c r="N1374" s="10">
        <f t="shared" si="1375"/>
        <v>10000</v>
      </c>
      <c r="O1374" s="10">
        <f t="shared" si="1375"/>
        <v>70000</v>
      </c>
      <c r="P1374" s="7">
        <v>36.0</v>
      </c>
      <c r="Q1374" s="7">
        <v>7.0</v>
      </c>
      <c r="R1374" s="7">
        <v>2.4</v>
      </c>
      <c r="S1374" s="7">
        <v>15.0</v>
      </c>
      <c r="T1374" s="11">
        <f t="shared" si="3"/>
        <v>27.81818182</v>
      </c>
      <c r="U1374" s="7" t="s">
        <v>37</v>
      </c>
      <c r="V1374" s="12" t="str">
        <f t="shared" si="4"/>
        <v>Activision</v>
      </c>
      <c r="W1374" s="7" t="s">
        <v>64</v>
      </c>
    </row>
    <row r="1375">
      <c r="A1375" s="7" t="s">
        <v>2143</v>
      </c>
      <c r="B1375" s="8" t="s">
        <v>92</v>
      </c>
      <c r="C1375" s="9">
        <v>2008.0</v>
      </c>
      <c r="D1375" s="7" t="s">
        <v>112</v>
      </c>
      <c r="E1375" s="7" t="s">
        <v>455</v>
      </c>
      <c r="F1375" s="7">
        <v>0.07</v>
      </c>
      <c r="G1375" s="7">
        <v>0.0</v>
      </c>
      <c r="H1375" s="7">
        <v>0.0</v>
      </c>
      <c r="I1375" s="7">
        <v>0.0</v>
      </c>
      <c r="J1375" s="7">
        <v>0.07</v>
      </c>
      <c r="K1375" s="10">
        <f t="shared" ref="K1375:O1375" si="1376">F1375*1000000</f>
        <v>70000</v>
      </c>
      <c r="L1375" s="10">
        <f t="shared" si="1376"/>
        <v>0</v>
      </c>
      <c r="M1375" s="10">
        <f t="shared" si="1376"/>
        <v>0</v>
      </c>
      <c r="N1375" s="10">
        <f t="shared" si="1376"/>
        <v>0</v>
      </c>
      <c r="O1375" s="10">
        <f t="shared" si="1376"/>
        <v>70000</v>
      </c>
      <c r="P1375" s="7">
        <v>61.0</v>
      </c>
      <c r="Q1375" s="7">
        <v>16.0</v>
      </c>
      <c r="R1375" s="7">
        <v>7.0</v>
      </c>
      <c r="S1375" s="7">
        <v>9.0</v>
      </c>
      <c r="T1375" s="11">
        <f t="shared" si="3"/>
        <v>64.24</v>
      </c>
      <c r="U1375" s="7" t="s">
        <v>1012</v>
      </c>
      <c r="V1375" s="12" t="str">
        <f t="shared" si="4"/>
        <v>SNK Playmore</v>
      </c>
      <c r="W1375" s="7" t="s">
        <v>64</v>
      </c>
    </row>
    <row r="1376">
      <c r="A1376" s="7" t="s">
        <v>1770</v>
      </c>
      <c r="B1376" s="8" t="s">
        <v>30</v>
      </c>
      <c r="C1376" s="9">
        <v>2008.0</v>
      </c>
      <c r="D1376" s="7" t="s">
        <v>26</v>
      </c>
      <c r="E1376" s="7" t="s">
        <v>212</v>
      </c>
      <c r="F1376" s="7">
        <v>0.06</v>
      </c>
      <c r="G1376" s="7">
        <v>0.01</v>
      </c>
      <c r="H1376" s="7">
        <v>0.0</v>
      </c>
      <c r="I1376" s="7">
        <v>0.01</v>
      </c>
      <c r="J1376" s="7">
        <v>0.07</v>
      </c>
      <c r="K1376" s="10">
        <f t="shared" ref="K1376:O1376" si="1377">F1376*1000000</f>
        <v>60000</v>
      </c>
      <c r="L1376" s="10">
        <f t="shared" si="1377"/>
        <v>10000</v>
      </c>
      <c r="M1376" s="10">
        <f t="shared" si="1377"/>
        <v>0</v>
      </c>
      <c r="N1376" s="10">
        <f t="shared" si="1377"/>
        <v>10000</v>
      </c>
      <c r="O1376" s="10">
        <f t="shared" si="1377"/>
        <v>70000</v>
      </c>
      <c r="P1376" s="7">
        <v>41.0</v>
      </c>
      <c r="Q1376" s="7">
        <v>8.0</v>
      </c>
      <c r="T1376" s="11">
        <f t="shared" si="3"/>
        <v>41</v>
      </c>
      <c r="U1376" s="7" t="s">
        <v>213</v>
      </c>
      <c r="V1376" s="12" t="str">
        <f t="shared" si="4"/>
        <v>49Games</v>
      </c>
      <c r="W1376" s="7" t="s">
        <v>28</v>
      </c>
    </row>
    <row r="1377">
      <c r="A1377" s="7" t="s">
        <v>2275</v>
      </c>
      <c r="B1377" s="8" t="s">
        <v>40</v>
      </c>
      <c r="C1377" s="9">
        <v>2008.0</v>
      </c>
      <c r="D1377" s="7" t="s">
        <v>49</v>
      </c>
      <c r="E1377" s="7" t="s">
        <v>287</v>
      </c>
      <c r="F1377" s="7">
        <v>0.07</v>
      </c>
      <c r="G1377" s="7">
        <v>0.0</v>
      </c>
      <c r="H1377" s="7">
        <v>0.0</v>
      </c>
      <c r="I1377" s="7">
        <v>0.01</v>
      </c>
      <c r="J1377" s="7">
        <v>0.07</v>
      </c>
      <c r="K1377" s="10">
        <f t="shared" ref="K1377:O1377" si="1378">F1377*1000000</f>
        <v>70000</v>
      </c>
      <c r="L1377" s="10">
        <f t="shared" si="1378"/>
        <v>0</v>
      </c>
      <c r="M1377" s="10">
        <f t="shared" si="1378"/>
        <v>0</v>
      </c>
      <c r="N1377" s="10">
        <f t="shared" si="1378"/>
        <v>10000</v>
      </c>
      <c r="O1377" s="10">
        <f t="shared" si="1378"/>
        <v>70000</v>
      </c>
      <c r="P1377" s="7">
        <v>66.0</v>
      </c>
      <c r="Q1377" s="7">
        <v>12.0</v>
      </c>
      <c r="T1377" s="11">
        <f t="shared" si="3"/>
        <v>66</v>
      </c>
      <c r="U1377" s="7" t="s">
        <v>2276</v>
      </c>
      <c r="V1377" s="12" t="str">
        <f t="shared" si="4"/>
        <v>Koei Canada</v>
      </c>
      <c r="W1377" s="7" t="s">
        <v>28</v>
      </c>
    </row>
    <row r="1378">
      <c r="A1378" s="7" t="s">
        <v>2277</v>
      </c>
      <c r="B1378" s="8" t="s">
        <v>92</v>
      </c>
      <c r="C1378" s="9">
        <v>2008.0</v>
      </c>
      <c r="D1378" s="7" t="s">
        <v>49</v>
      </c>
      <c r="E1378" s="7" t="s">
        <v>1094</v>
      </c>
      <c r="F1378" s="7">
        <v>0.06</v>
      </c>
      <c r="G1378" s="7">
        <v>0.0</v>
      </c>
      <c r="H1378" s="7">
        <v>0.0</v>
      </c>
      <c r="I1378" s="7">
        <v>0.01</v>
      </c>
      <c r="J1378" s="7">
        <v>0.07</v>
      </c>
      <c r="K1378" s="10">
        <f t="shared" ref="K1378:O1378" si="1379">F1378*1000000</f>
        <v>60000</v>
      </c>
      <c r="L1378" s="10">
        <f t="shared" si="1379"/>
        <v>0</v>
      </c>
      <c r="M1378" s="10">
        <f t="shared" si="1379"/>
        <v>0</v>
      </c>
      <c r="N1378" s="10">
        <f t="shared" si="1379"/>
        <v>10000</v>
      </c>
      <c r="O1378" s="10">
        <f t="shared" si="1379"/>
        <v>70000</v>
      </c>
      <c r="P1378" s="7">
        <v>73.0</v>
      </c>
      <c r="Q1378" s="7">
        <v>19.0</v>
      </c>
      <c r="R1378" s="7">
        <v>7.3</v>
      </c>
      <c r="S1378" s="7">
        <v>8.0</v>
      </c>
      <c r="T1378" s="11">
        <f t="shared" si="3"/>
        <v>73</v>
      </c>
      <c r="U1378" s="7" t="s">
        <v>991</v>
      </c>
      <c r="V1378" s="12" t="str">
        <f t="shared" si="4"/>
        <v>Irem</v>
      </c>
      <c r="W1378" s="7" t="s">
        <v>52</v>
      </c>
    </row>
    <row r="1379">
      <c r="A1379" s="7" t="s">
        <v>2208</v>
      </c>
      <c r="B1379" s="8" t="s">
        <v>62</v>
      </c>
      <c r="C1379" s="9">
        <v>2008.0</v>
      </c>
      <c r="D1379" s="7" t="s">
        <v>49</v>
      </c>
      <c r="E1379" s="7" t="s">
        <v>231</v>
      </c>
      <c r="F1379" s="7">
        <v>0.03</v>
      </c>
      <c r="G1379" s="7">
        <v>0.03</v>
      </c>
      <c r="H1379" s="7">
        <v>0.0</v>
      </c>
      <c r="I1379" s="7">
        <v>0.01</v>
      </c>
      <c r="J1379" s="7">
        <v>0.07</v>
      </c>
      <c r="K1379" s="10">
        <f t="shared" ref="K1379:O1379" si="1380">F1379*1000000</f>
        <v>30000</v>
      </c>
      <c r="L1379" s="10">
        <f t="shared" si="1380"/>
        <v>30000</v>
      </c>
      <c r="M1379" s="10">
        <f t="shared" si="1380"/>
        <v>0</v>
      </c>
      <c r="N1379" s="10">
        <f t="shared" si="1380"/>
        <v>10000</v>
      </c>
      <c r="O1379" s="10">
        <f t="shared" si="1380"/>
        <v>70000</v>
      </c>
      <c r="R1379" s="7">
        <v>4.2</v>
      </c>
      <c r="S1379" s="7">
        <v>5.0</v>
      </c>
      <c r="T1379" s="11">
        <f t="shared" si="3"/>
        <v>42</v>
      </c>
      <c r="U1379" s="7" t="s">
        <v>496</v>
      </c>
      <c r="V1379" s="12" t="str">
        <f t="shared" si="4"/>
        <v>Collision Studios</v>
      </c>
      <c r="W1379" s="7" t="s">
        <v>64</v>
      </c>
    </row>
    <row r="1380">
      <c r="A1380" s="7" t="s">
        <v>2282</v>
      </c>
      <c r="B1380" s="8" t="s">
        <v>40</v>
      </c>
      <c r="C1380" s="9">
        <v>2008.0</v>
      </c>
      <c r="D1380" s="7" t="s">
        <v>437</v>
      </c>
      <c r="E1380" s="7" t="s">
        <v>287</v>
      </c>
      <c r="F1380" s="7">
        <v>0.07</v>
      </c>
      <c r="G1380" s="7">
        <v>0.0</v>
      </c>
      <c r="H1380" s="7">
        <v>0.0</v>
      </c>
      <c r="I1380" s="7">
        <v>0.01</v>
      </c>
      <c r="J1380" s="7">
        <v>0.07</v>
      </c>
      <c r="K1380" s="10">
        <f t="shared" ref="K1380:O1380" si="1381">F1380*1000000</f>
        <v>70000</v>
      </c>
      <c r="L1380" s="10">
        <f t="shared" si="1381"/>
        <v>0</v>
      </c>
      <c r="M1380" s="10">
        <f t="shared" si="1381"/>
        <v>0</v>
      </c>
      <c r="N1380" s="10">
        <f t="shared" si="1381"/>
        <v>10000</v>
      </c>
      <c r="O1380" s="10">
        <f t="shared" si="1381"/>
        <v>70000</v>
      </c>
      <c r="P1380" s="7">
        <v>78.0</v>
      </c>
      <c r="Q1380" s="7">
        <v>15.0</v>
      </c>
      <c r="R1380" s="7">
        <v>8.6</v>
      </c>
      <c r="S1380" s="7">
        <v>18.0</v>
      </c>
      <c r="T1380" s="11">
        <f t="shared" si="3"/>
        <v>82.36363636</v>
      </c>
      <c r="U1380" s="7" t="s">
        <v>2283</v>
      </c>
      <c r="V1380" s="12" t="str">
        <f t="shared" si="4"/>
        <v>Vogster</v>
      </c>
      <c r="W1380" s="7" t="s">
        <v>52</v>
      </c>
    </row>
    <row r="1381">
      <c r="A1381" s="7" t="s">
        <v>2284</v>
      </c>
      <c r="B1381" s="8" t="s">
        <v>40</v>
      </c>
      <c r="C1381" s="9">
        <v>2008.0</v>
      </c>
      <c r="D1381" s="7" t="s">
        <v>75</v>
      </c>
      <c r="E1381" s="7" t="s">
        <v>814</v>
      </c>
      <c r="F1381" s="7">
        <v>0.07</v>
      </c>
      <c r="G1381" s="7">
        <v>0.0</v>
      </c>
      <c r="H1381" s="7">
        <v>0.0</v>
      </c>
      <c r="I1381" s="7">
        <v>0.01</v>
      </c>
      <c r="J1381" s="7">
        <v>0.07</v>
      </c>
      <c r="K1381" s="10">
        <f t="shared" ref="K1381:O1381" si="1382">F1381*1000000</f>
        <v>70000</v>
      </c>
      <c r="L1381" s="10">
        <f t="shared" si="1382"/>
        <v>0</v>
      </c>
      <c r="M1381" s="10">
        <f t="shared" si="1382"/>
        <v>0</v>
      </c>
      <c r="N1381" s="10">
        <f t="shared" si="1382"/>
        <v>10000</v>
      </c>
      <c r="O1381" s="10">
        <f t="shared" si="1382"/>
        <v>70000</v>
      </c>
      <c r="P1381" s="7">
        <v>23.0</v>
      </c>
      <c r="Q1381" s="7">
        <v>9.0</v>
      </c>
      <c r="R1381" s="7">
        <v>2.4</v>
      </c>
      <c r="S1381" s="7">
        <v>12.0</v>
      </c>
      <c r="T1381" s="11">
        <f t="shared" si="3"/>
        <v>23.57142857</v>
      </c>
      <c r="U1381" s="7" t="s">
        <v>880</v>
      </c>
      <c r="V1381" s="12" t="str">
        <f t="shared" si="4"/>
        <v>Webfoot Technologies</v>
      </c>
      <c r="W1381" s="7" t="s">
        <v>28</v>
      </c>
    </row>
    <row r="1382">
      <c r="A1382" s="7" t="s">
        <v>415</v>
      </c>
      <c r="B1382" s="8" t="s">
        <v>62</v>
      </c>
      <c r="C1382" s="9">
        <v>2008.0</v>
      </c>
      <c r="D1382" s="7" t="s">
        <v>49</v>
      </c>
      <c r="E1382" s="7" t="s">
        <v>100</v>
      </c>
      <c r="F1382" s="7">
        <v>0.03</v>
      </c>
      <c r="G1382" s="7">
        <v>0.03</v>
      </c>
      <c r="H1382" s="7">
        <v>0.0</v>
      </c>
      <c r="I1382" s="7">
        <v>0.01</v>
      </c>
      <c r="J1382" s="7">
        <v>0.07</v>
      </c>
      <c r="K1382" s="10">
        <f t="shared" ref="K1382:O1382" si="1383">F1382*1000000</f>
        <v>30000</v>
      </c>
      <c r="L1382" s="10">
        <f t="shared" si="1383"/>
        <v>30000</v>
      </c>
      <c r="M1382" s="10">
        <f t="shared" si="1383"/>
        <v>0</v>
      </c>
      <c r="N1382" s="10">
        <f t="shared" si="1383"/>
        <v>10000</v>
      </c>
      <c r="O1382" s="10">
        <f t="shared" si="1383"/>
        <v>70000</v>
      </c>
      <c r="P1382" s="7">
        <v>70.0</v>
      </c>
      <c r="Q1382" s="7">
        <v>21.0</v>
      </c>
      <c r="R1382" s="7">
        <v>7.4</v>
      </c>
      <c r="S1382" s="7">
        <v>59.0</v>
      </c>
      <c r="T1382" s="11">
        <f t="shared" si="3"/>
        <v>72.95</v>
      </c>
      <c r="U1382" s="7" t="s">
        <v>643</v>
      </c>
      <c r="V1382" s="12" t="str">
        <f t="shared" si="4"/>
        <v>Climax Group</v>
      </c>
      <c r="W1382" s="7" t="s">
        <v>34</v>
      </c>
    </row>
    <row r="1383">
      <c r="A1383" s="7" t="s">
        <v>1972</v>
      </c>
      <c r="B1383" s="8" t="s">
        <v>25</v>
      </c>
      <c r="C1383" s="9">
        <v>2008.0</v>
      </c>
      <c r="D1383" s="7" t="s">
        <v>41</v>
      </c>
      <c r="E1383" s="7" t="s">
        <v>455</v>
      </c>
      <c r="F1383" s="7">
        <v>0.06</v>
      </c>
      <c r="G1383" s="7">
        <v>0.0</v>
      </c>
      <c r="H1383" s="7">
        <v>0.0</v>
      </c>
      <c r="I1383" s="7">
        <v>0.0</v>
      </c>
      <c r="J1383" s="7">
        <v>0.07</v>
      </c>
      <c r="K1383" s="10">
        <f t="shared" ref="K1383:O1383" si="1384">F1383*1000000</f>
        <v>60000</v>
      </c>
      <c r="L1383" s="10">
        <f t="shared" si="1384"/>
        <v>0</v>
      </c>
      <c r="M1383" s="10">
        <f t="shared" si="1384"/>
        <v>0</v>
      </c>
      <c r="N1383" s="10">
        <f t="shared" si="1384"/>
        <v>0</v>
      </c>
      <c r="O1383" s="10">
        <f t="shared" si="1384"/>
        <v>70000</v>
      </c>
      <c r="P1383" s="7">
        <v>73.0</v>
      </c>
      <c r="Q1383" s="7">
        <v>18.0</v>
      </c>
      <c r="R1383" s="7">
        <v>8.0</v>
      </c>
      <c r="S1383" s="7">
        <v>4.0</v>
      </c>
      <c r="T1383" s="11">
        <f t="shared" si="3"/>
        <v>74.27272727</v>
      </c>
      <c r="U1383" s="7" t="s">
        <v>1012</v>
      </c>
      <c r="V1383" s="12" t="str">
        <f t="shared" si="4"/>
        <v>SNK Playmore</v>
      </c>
      <c r="W1383" s="7" t="s">
        <v>64</v>
      </c>
    </row>
    <row r="1384">
      <c r="A1384" s="7" t="s">
        <v>2289</v>
      </c>
      <c r="B1384" s="8" t="s">
        <v>40</v>
      </c>
      <c r="C1384" s="9">
        <v>2008.0</v>
      </c>
      <c r="D1384" s="7" t="s">
        <v>67</v>
      </c>
      <c r="E1384" s="7" t="s">
        <v>300</v>
      </c>
      <c r="F1384" s="7">
        <v>0.0</v>
      </c>
      <c r="G1384" s="7">
        <v>0.0</v>
      </c>
      <c r="H1384" s="7">
        <v>0.07</v>
      </c>
      <c r="I1384" s="7">
        <v>0.0</v>
      </c>
      <c r="J1384" s="7">
        <v>0.07</v>
      </c>
      <c r="K1384" s="10">
        <f t="shared" ref="K1384:O1384" si="1385">F1384*1000000</f>
        <v>0</v>
      </c>
      <c r="L1384" s="10">
        <f t="shared" si="1385"/>
        <v>0</v>
      </c>
      <c r="M1384" s="10">
        <f t="shared" si="1385"/>
        <v>70000</v>
      </c>
      <c r="N1384" s="10">
        <f t="shared" si="1385"/>
        <v>0</v>
      </c>
      <c r="O1384" s="10">
        <f t="shared" si="1385"/>
        <v>70000</v>
      </c>
      <c r="P1384" s="7">
        <v>49.0</v>
      </c>
      <c r="Q1384" s="7">
        <v>6.0</v>
      </c>
      <c r="R1384" s="7">
        <v>6.5</v>
      </c>
      <c r="S1384" s="7">
        <v>13.0</v>
      </c>
      <c r="T1384" s="11">
        <f t="shared" si="3"/>
        <v>59.94736842</v>
      </c>
      <c r="U1384" s="7" t="s">
        <v>2290</v>
      </c>
      <c r="V1384" s="12" t="str">
        <f t="shared" si="4"/>
        <v>Epics</v>
      </c>
      <c r="W1384" s="7" t="s">
        <v>28</v>
      </c>
    </row>
    <row r="1385">
      <c r="A1385" s="7" t="s">
        <v>2292</v>
      </c>
      <c r="B1385" s="8" t="s">
        <v>25</v>
      </c>
      <c r="C1385" s="9">
        <v>2008.0</v>
      </c>
      <c r="D1385" s="7" t="s">
        <v>31</v>
      </c>
      <c r="E1385" s="7" t="s">
        <v>100</v>
      </c>
      <c r="F1385" s="7">
        <v>0.06</v>
      </c>
      <c r="G1385" s="7">
        <v>0.0</v>
      </c>
      <c r="H1385" s="7">
        <v>0.0</v>
      </c>
      <c r="I1385" s="7">
        <v>0.01</v>
      </c>
      <c r="J1385" s="7">
        <v>0.07</v>
      </c>
      <c r="K1385" s="10">
        <f t="shared" ref="K1385:O1385" si="1386">F1385*1000000</f>
        <v>60000</v>
      </c>
      <c r="L1385" s="10">
        <f t="shared" si="1386"/>
        <v>0</v>
      </c>
      <c r="M1385" s="10">
        <f t="shared" si="1386"/>
        <v>0</v>
      </c>
      <c r="N1385" s="10">
        <f t="shared" si="1386"/>
        <v>10000</v>
      </c>
      <c r="O1385" s="10">
        <f t="shared" si="1386"/>
        <v>70000</v>
      </c>
      <c r="P1385" s="7">
        <v>33.0</v>
      </c>
      <c r="Q1385" s="7">
        <v>19.0</v>
      </c>
      <c r="R1385" s="7">
        <v>2.7</v>
      </c>
      <c r="S1385" s="7">
        <v>16.0</v>
      </c>
      <c r="T1385" s="11">
        <f t="shared" si="3"/>
        <v>30.25714286</v>
      </c>
      <c r="U1385" s="7" t="s">
        <v>2293</v>
      </c>
      <c r="V1385" s="12" t="str">
        <f t="shared" si="4"/>
        <v>Leviathan Games</v>
      </c>
      <c r="W1385" s="7" t="s">
        <v>34</v>
      </c>
    </row>
    <row r="1386">
      <c r="A1386" s="7" t="s">
        <v>2295</v>
      </c>
      <c r="B1386" s="8" t="s">
        <v>40</v>
      </c>
      <c r="C1386" s="9">
        <v>2008.0</v>
      </c>
      <c r="D1386" s="7" t="s">
        <v>49</v>
      </c>
      <c r="E1386" s="7" t="s">
        <v>744</v>
      </c>
      <c r="F1386" s="7">
        <v>0.06</v>
      </c>
      <c r="G1386" s="7">
        <v>0.0</v>
      </c>
      <c r="H1386" s="7">
        <v>0.0</v>
      </c>
      <c r="I1386" s="7">
        <v>0.0</v>
      </c>
      <c r="J1386" s="7">
        <v>0.07</v>
      </c>
      <c r="K1386" s="10">
        <f t="shared" ref="K1386:O1386" si="1387">F1386*1000000</f>
        <v>60000</v>
      </c>
      <c r="L1386" s="10">
        <f t="shared" si="1387"/>
        <v>0</v>
      </c>
      <c r="M1386" s="10">
        <f t="shared" si="1387"/>
        <v>0</v>
      </c>
      <c r="N1386" s="10">
        <f t="shared" si="1387"/>
        <v>0</v>
      </c>
      <c r="O1386" s="10">
        <f t="shared" si="1387"/>
        <v>70000</v>
      </c>
      <c r="P1386" s="7">
        <v>56.0</v>
      </c>
      <c r="Q1386" s="7">
        <v>23.0</v>
      </c>
      <c r="T1386" s="11">
        <f t="shared" si="3"/>
        <v>56</v>
      </c>
      <c r="U1386" s="7" t="s">
        <v>744</v>
      </c>
      <c r="V1386" s="12" t="str">
        <f t="shared" si="4"/>
        <v>Success</v>
      </c>
      <c r="W1386" s="7" t="s">
        <v>64</v>
      </c>
    </row>
    <row r="1387">
      <c r="A1387" s="7" t="s">
        <v>2045</v>
      </c>
      <c r="B1387" s="8" t="s">
        <v>92</v>
      </c>
      <c r="C1387" s="9">
        <v>2008.0</v>
      </c>
      <c r="D1387" s="7" t="s">
        <v>58</v>
      </c>
      <c r="E1387" s="7" t="s">
        <v>596</v>
      </c>
      <c r="F1387" s="7">
        <v>0.06</v>
      </c>
      <c r="G1387" s="7">
        <v>0.0</v>
      </c>
      <c r="H1387" s="7">
        <v>0.0</v>
      </c>
      <c r="I1387" s="7">
        <v>0.01</v>
      </c>
      <c r="J1387" s="7">
        <v>0.07</v>
      </c>
      <c r="K1387" s="10">
        <f t="shared" ref="K1387:O1387" si="1388">F1387*1000000</f>
        <v>60000</v>
      </c>
      <c r="L1387" s="10">
        <f t="shared" si="1388"/>
        <v>0</v>
      </c>
      <c r="M1387" s="10">
        <f t="shared" si="1388"/>
        <v>0</v>
      </c>
      <c r="N1387" s="10">
        <f t="shared" si="1388"/>
        <v>10000</v>
      </c>
      <c r="O1387" s="10">
        <f t="shared" si="1388"/>
        <v>70000</v>
      </c>
      <c r="P1387" s="7">
        <v>74.0</v>
      </c>
      <c r="Q1387" s="7">
        <v>6.0</v>
      </c>
      <c r="T1387" s="11">
        <f t="shared" si="3"/>
        <v>74</v>
      </c>
      <c r="U1387" s="7" t="s">
        <v>596</v>
      </c>
      <c r="V1387" s="12" t="str">
        <f t="shared" si="4"/>
        <v>Empire Interactive</v>
      </c>
      <c r="W1387" s="7" t="s">
        <v>28</v>
      </c>
    </row>
    <row r="1388">
      <c r="A1388" s="7" t="s">
        <v>2304</v>
      </c>
      <c r="B1388" s="8" t="s">
        <v>40</v>
      </c>
      <c r="C1388" s="9">
        <v>2008.0</v>
      </c>
      <c r="D1388" s="7" t="s">
        <v>54</v>
      </c>
      <c r="E1388" s="7" t="s">
        <v>195</v>
      </c>
      <c r="F1388" s="7">
        <v>0.06</v>
      </c>
      <c r="G1388" s="7">
        <v>0.0</v>
      </c>
      <c r="H1388" s="7">
        <v>0.0</v>
      </c>
      <c r="I1388" s="7">
        <v>0.0</v>
      </c>
      <c r="J1388" s="7">
        <v>0.07</v>
      </c>
      <c r="K1388" s="10">
        <f t="shared" ref="K1388:O1388" si="1389">F1388*1000000</f>
        <v>60000</v>
      </c>
      <c r="L1388" s="10">
        <f t="shared" si="1389"/>
        <v>0</v>
      </c>
      <c r="M1388" s="10">
        <f t="shared" si="1389"/>
        <v>0</v>
      </c>
      <c r="N1388" s="10">
        <f t="shared" si="1389"/>
        <v>0</v>
      </c>
      <c r="O1388" s="10">
        <f t="shared" si="1389"/>
        <v>70000</v>
      </c>
      <c r="P1388" s="7">
        <v>54.0</v>
      </c>
      <c r="Q1388" s="7">
        <v>37.0</v>
      </c>
      <c r="R1388" s="7">
        <v>7.1</v>
      </c>
      <c r="S1388" s="7">
        <v>15.0</v>
      </c>
      <c r="T1388" s="11">
        <f t="shared" si="3"/>
        <v>58.90384615</v>
      </c>
      <c r="U1388" s="7" t="s">
        <v>674</v>
      </c>
      <c r="V1388" s="12" t="str">
        <f t="shared" si="4"/>
        <v>h.a.n.d. Inc.</v>
      </c>
      <c r="W1388" s="7" t="s">
        <v>64</v>
      </c>
    </row>
    <row r="1389">
      <c r="A1389" s="7" t="s">
        <v>1801</v>
      </c>
      <c r="B1389" s="8" t="s">
        <v>40</v>
      </c>
      <c r="C1389" s="9">
        <v>2008.0</v>
      </c>
      <c r="D1389" s="7" t="s">
        <v>1</v>
      </c>
      <c r="E1389" s="7" t="s">
        <v>787</v>
      </c>
      <c r="F1389" s="7">
        <v>0.06</v>
      </c>
      <c r="G1389" s="7">
        <v>0.0</v>
      </c>
      <c r="H1389" s="7">
        <v>0.0</v>
      </c>
      <c r="I1389" s="7">
        <v>0.0</v>
      </c>
      <c r="J1389" s="7">
        <v>0.07</v>
      </c>
      <c r="K1389" s="10">
        <f t="shared" ref="K1389:O1389" si="1390">F1389*1000000</f>
        <v>60000</v>
      </c>
      <c r="L1389" s="10">
        <f t="shared" si="1390"/>
        <v>0</v>
      </c>
      <c r="M1389" s="10">
        <f t="shared" si="1390"/>
        <v>0</v>
      </c>
      <c r="N1389" s="10">
        <f t="shared" si="1390"/>
        <v>0</v>
      </c>
      <c r="O1389" s="10">
        <f t="shared" si="1390"/>
        <v>70000</v>
      </c>
      <c r="P1389" s="7">
        <v>75.0</v>
      </c>
      <c r="Q1389" s="7">
        <v>5.0</v>
      </c>
      <c r="T1389" s="11">
        <f t="shared" si="3"/>
        <v>75</v>
      </c>
      <c r="U1389" s="7" t="s">
        <v>787</v>
      </c>
      <c r="V1389" s="12" t="str">
        <f t="shared" si="4"/>
        <v>Brash Entertainment</v>
      </c>
      <c r="W1389" s="7" t="s">
        <v>28</v>
      </c>
    </row>
    <row r="1390">
      <c r="A1390" s="7" t="s">
        <v>2305</v>
      </c>
      <c r="B1390" s="8" t="s">
        <v>40</v>
      </c>
      <c r="C1390" s="9">
        <v>2008.0</v>
      </c>
      <c r="D1390" s="7" t="s">
        <v>49</v>
      </c>
      <c r="E1390" s="7" t="s">
        <v>55</v>
      </c>
      <c r="F1390" s="7">
        <v>0.06</v>
      </c>
      <c r="G1390" s="7">
        <v>0.0</v>
      </c>
      <c r="H1390" s="7">
        <v>0.0</v>
      </c>
      <c r="I1390" s="7">
        <v>0.0</v>
      </c>
      <c r="J1390" s="7">
        <v>0.07</v>
      </c>
      <c r="K1390" s="10">
        <f t="shared" ref="K1390:O1390" si="1391">F1390*1000000</f>
        <v>60000</v>
      </c>
      <c r="L1390" s="10">
        <f t="shared" si="1391"/>
        <v>0</v>
      </c>
      <c r="M1390" s="10">
        <f t="shared" si="1391"/>
        <v>0</v>
      </c>
      <c r="N1390" s="10">
        <f t="shared" si="1391"/>
        <v>0</v>
      </c>
      <c r="O1390" s="10">
        <f t="shared" si="1391"/>
        <v>70000</v>
      </c>
      <c r="P1390" s="7">
        <v>64.0</v>
      </c>
      <c r="Q1390" s="7">
        <v>24.0</v>
      </c>
      <c r="R1390" s="7">
        <v>6.0</v>
      </c>
      <c r="S1390" s="7">
        <v>9.0</v>
      </c>
      <c r="T1390" s="11">
        <f t="shared" si="3"/>
        <v>62.90909091</v>
      </c>
      <c r="U1390" s="7" t="s">
        <v>55</v>
      </c>
      <c r="V1390" s="12" t="str">
        <f t="shared" si="4"/>
        <v>Ubisoft</v>
      </c>
      <c r="W1390" s="7" t="s">
        <v>28</v>
      </c>
    </row>
    <row r="1391">
      <c r="A1391" s="7" t="s">
        <v>2307</v>
      </c>
      <c r="B1391" s="8" t="s">
        <v>92</v>
      </c>
      <c r="C1391" s="9">
        <v>2008.0</v>
      </c>
      <c r="D1391" s="7" t="s">
        <v>112</v>
      </c>
      <c r="E1391" s="7" t="s">
        <v>1094</v>
      </c>
      <c r="F1391" s="7">
        <v>0.05</v>
      </c>
      <c r="G1391" s="7">
        <v>0.0</v>
      </c>
      <c r="H1391" s="7">
        <v>0.01</v>
      </c>
      <c r="I1391" s="7">
        <v>0.01</v>
      </c>
      <c r="J1391" s="7">
        <v>0.06</v>
      </c>
      <c r="K1391" s="10">
        <f t="shared" ref="K1391:O1391" si="1392">F1391*1000000</f>
        <v>50000</v>
      </c>
      <c r="L1391" s="10">
        <f t="shared" si="1392"/>
        <v>0</v>
      </c>
      <c r="M1391" s="10">
        <f t="shared" si="1392"/>
        <v>10000</v>
      </c>
      <c r="N1391" s="10">
        <f t="shared" si="1392"/>
        <v>10000</v>
      </c>
      <c r="O1391" s="10">
        <f t="shared" si="1392"/>
        <v>60000</v>
      </c>
      <c r="P1391" s="7">
        <v>54.0</v>
      </c>
      <c r="Q1391" s="7">
        <v>14.0</v>
      </c>
      <c r="R1391" s="7">
        <v>6.3</v>
      </c>
      <c r="S1391" s="7">
        <v>8.0</v>
      </c>
      <c r="T1391" s="11">
        <f t="shared" si="3"/>
        <v>57.27272727</v>
      </c>
      <c r="U1391" s="7" t="s">
        <v>991</v>
      </c>
      <c r="V1391" s="12" t="str">
        <f t="shared" si="4"/>
        <v>Irem</v>
      </c>
      <c r="W1391" s="7" t="s">
        <v>52</v>
      </c>
    </row>
    <row r="1392">
      <c r="A1392" s="7" t="s">
        <v>604</v>
      </c>
      <c r="B1392" s="8" t="s">
        <v>25</v>
      </c>
      <c r="C1392" s="9">
        <v>2008.0</v>
      </c>
      <c r="D1392" s="7" t="s">
        <v>26</v>
      </c>
      <c r="E1392" s="7" t="s">
        <v>605</v>
      </c>
      <c r="F1392" s="7">
        <v>0.06</v>
      </c>
      <c r="G1392" s="7">
        <v>0.0</v>
      </c>
      <c r="H1392" s="7">
        <v>0.0</v>
      </c>
      <c r="I1392" s="7">
        <v>0.0</v>
      </c>
      <c r="J1392" s="7">
        <v>0.06</v>
      </c>
      <c r="K1392" s="10">
        <f t="shared" ref="K1392:O1392" si="1393">F1392*1000000</f>
        <v>60000</v>
      </c>
      <c r="L1392" s="10">
        <f t="shared" si="1393"/>
        <v>0</v>
      </c>
      <c r="M1392" s="10">
        <f t="shared" si="1393"/>
        <v>0</v>
      </c>
      <c r="N1392" s="10">
        <f t="shared" si="1393"/>
        <v>0</v>
      </c>
      <c r="O1392" s="10">
        <f t="shared" si="1393"/>
        <v>60000</v>
      </c>
      <c r="R1392" s="7">
        <v>6.0</v>
      </c>
      <c r="S1392" s="7">
        <v>5.0</v>
      </c>
      <c r="T1392" s="11">
        <f t="shared" si="3"/>
        <v>60</v>
      </c>
      <c r="U1392" s="7" t="s">
        <v>855</v>
      </c>
      <c r="V1392" s="12" t="str">
        <f t="shared" si="4"/>
        <v>FUN Labs</v>
      </c>
      <c r="W1392" s="7" t="s">
        <v>64</v>
      </c>
    </row>
    <row r="1393">
      <c r="A1393" s="7" t="s">
        <v>2310</v>
      </c>
      <c r="B1393" s="8" t="s">
        <v>40</v>
      </c>
      <c r="C1393" s="9">
        <v>2008.0</v>
      </c>
      <c r="D1393" s="7" t="s">
        <v>49</v>
      </c>
      <c r="E1393" s="7" t="s">
        <v>2311</v>
      </c>
      <c r="F1393" s="7">
        <v>0.06</v>
      </c>
      <c r="G1393" s="7">
        <v>0.0</v>
      </c>
      <c r="H1393" s="7">
        <v>0.0</v>
      </c>
      <c r="I1393" s="7">
        <v>0.0</v>
      </c>
      <c r="J1393" s="7">
        <v>0.06</v>
      </c>
      <c r="K1393" s="10">
        <f t="shared" ref="K1393:O1393" si="1394">F1393*1000000</f>
        <v>60000</v>
      </c>
      <c r="L1393" s="10">
        <f t="shared" si="1394"/>
        <v>0</v>
      </c>
      <c r="M1393" s="10">
        <f t="shared" si="1394"/>
        <v>0</v>
      </c>
      <c r="N1393" s="10">
        <f t="shared" si="1394"/>
        <v>0</v>
      </c>
      <c r="O1393" s="10">
        <f t="shared" si="1394"/>
        <v>60000</v>
      </c>
      <c r="P1393" s="7">
        <v>55.0</v>
      </c>
      <c r="Q1393" s="7">
        <v>23.0</v>
      </c>
      <c r="R1393" s="7">
        <v>7.0</v>
      </c>
      <c r="S1393" s="7">
        <v>5.0</v>
      </c>
      <c r="T1393" s="11">
        <f t="shared" si="3"/>
        <v>57.67857143</v>
      </c>
      <c r="U1393" s="7" t="s">
        <v>986</v>
      </c>
      <c r="V1393" s="12" t="str">
        <f t="shared" si="4"/>
        <v>Creat Studios</v>
      </c>
      <c r="W1393" s="7" t="s">
        <v>52</v>
      </c>
    </row>
    <row r="1394">
      <c r="A1394" s="7" t="s">
        <v>2313</v>
      </c>
      <c r="B1394" s="8" t="s">
        <v>40</v>
      </c>
      <c r="C1394" s="9">
        <v>2008.0</v>
      </c>
      <c r="D1394" s="7" t="s">
        <v>96</v>
      </c>
      <c r="E1394" s="7" t="s">
        <v>106</v>
      </c>
      <c r="F1394" s="7">
        <v>0.06</v>
      </c>
      <c r="G1394" s="7">
        <v>0.0</v>
      </c>
      <c r="H1394" s="7">
        <v>0.0</v>
      </c>
      <c r="I1394" s="7">
        <v>0.0</v>
      </c>
      <c r="J1394" s="7">
        <v>0.06</v>
      </c>
      <c r="K1394" s="10">
        <f t="shared" ref="K1394:O1394" si="1395">F1394*1000000</f>
        <v>60000</v>
      </c>
      <c r="L1394" s="10">
        <f t="shared" si="1395"/>
        <v>0</v>
      </c>
      <c r="M1394" s="10">
        <f t="shared" si="1395"/>
        <v>0</v>
      </c>
      <c r="N1394" s="10">
        <f t="shared" si="1395"/>
        <v>0</v>
      </c>
      <c r="O1394" s="10">
        <f t="shared" si="1395"/>
        <v>60000</v>
      </c>
      <c r="P1394" s="7">
        <v>60.0</v>
      </c>
      <c r="Q1394" s="7">
        <v>10.0</v>
      </c>
      <c r="T1394" s="11">
        <f t="shared" si="3"/>
        <v>60</v>
      </c>
      <c r="U1394" s="7" t="s">
        <v>1040</v>
      </c>
      <c r="V1394" s="12" t="str">
        <f t="shared" si="4"/>
        <v>Taito Corporation</v>
      </c>
      <c r="W1394" s="7" t="s">
        <v>28</v>
      </c>
    </row>
    <row r="1395">
      <c r="A1395" s="7" t="s">
        <v>2314</v>
      </c>
      <c r="B1395" s="8" t="s">
        <v>92</v>
      </c>
      <c r="C1395" s="9">
        <v>2008.0</v>
      </c>
      <c r="D1395" s="7" t="s">
        <v>67</v>
      </c>
      <c r="E1395" s="7" t="s">
        <v>46</v>
      </c>
      <c r="F1395" s="7">
        <v>0.06</v>
      </c>
      <c r="G1395" s="7">
        <v>0.0</v>
      </c>
      <c r="H1395" s="7">
        <v>0.0</v>
      </c>
      <c r="I1395" s="7">
        <v>0.0</v>
      </c>
      <c r="J1395" s="7">
        <v>0.06</v>
      </c>
      <c r="K1395" s="10">
        <f t="shared" ref="K1395:O1395" si="1396">F1395*1000000</f>
        <v>60000</v>
      </c>
      <c r="L1395" s="10">
        <f t="shared" si="1396"/>
        <v>0</v>
      </c>
      <c r="M1395" s="10">
        <f t="shared" si="1396"/>
        <v>0</v>
      </c>
      <c r="N1395" s="10">
        <f t="shared" si="1396"/>
        <v>0</v>
      </c>
      <c r="O1395" s="10">
        <f t="shared" si="1396"/>
        <v>60000</v>
      </c>
      <c r="P1395" s="7">
        <v>78.0</v>
      </c>
      <c r="Q1395" s="7">
        <v>20.0</v>
      </c>
      <c r="R1395" s="7">
        <v>7.5</v>
      </c>
      <c r="S1395" s="7">
        <v>30.0</v>
      </c>
      <c r="T1395" s="11">
        <f t="shared" si="3"/>
        <v>76.2</v>
      </c>
      <c r="U1395" s="7" t="s">
        <v>2315</v>
      </c>
      <c r="V1395" s="12" t="str">
        <f t="shared" si="4"/>
        <v>IronNos Co.,Ltd.</v>
      </c>
      <c r="W1395" s="7" t="s">
        <v>64</v>
      </c>
    </row>
    <row r="1396">
      <c r="A1396" s="7" t="s">
        <v>2317</v>
      </c>
      <c r="B1396" s="8" t="s">
        <v>47</v>
      </c>
      <c r="C1396" s="9">
        <v>2008.0</v>
      </c>
      <c r="D1396" s="7" t="s">
        <v>31</v>
      </c>
      <c r="E1396" s="7" t="s">
        <v>341</v>
      </c>
      <c r="F1396" s="7">
        <v>0.05</v>
      </c>
      <c r="G1396" s="7">
        <v>0.0</v>
      </c>
      <c r="H1396" s="7">
        <v>0.0</v>
      </c>
      <c r="I1396" s="7">
        <v>0.01</v>
      </c>
      <c r="J1396" s="7">
        <v>0.06</v>
      </c>
      <c r="K1396" s="10">
        <f t="shared" ref="K1396:O1396" si="1397">F1396*1000000</f>
        <v>50000</v>
      </c>
      <c r="L1396" s="10">
        <f t="shared" si="1397"/>
        <v>0</v>
      </c>
      <c r="M1396" s="10">
        <f t="shared" si="1397"/>
        <v>0</v>
      </c>
      <c r="N1396" s="10">
        <f t="shared" si="1397"/>
        <v>10000</v>
      </c>
      <c r="O1396" s="10">
        <f t="shared" si="1397"/>
        <v>60000</v>
      </c>
      <c r="P1396" s="7">
        <v>55.0</v>
      </c>
      <c r="Q1396" s="7">
        <v>25.0</v>
      </c>
      <c r="T1396" s="11">
        <f t="shared" si="3"/>
        <v>55</v>
      </c>
      <c r="U1396" s="7" t="s">
        <v>2318</v>
      </c>
      <c r="V1396" s="12" t="str">
        <f t="shared" si="4"/>
        <v>Psyonix</v>
      </c>
      <c r="W1396" s="7" t="s">
        <v>64</v>
      </c>
    </row>
    <row r="1397">
      <c r="A1397" s="7" t="s">
        <v>1996</v>
      </c>
      <c r="B1397" s="8" t="s">
        <v>25</v>
      </c>
      <c r="C1397" s="9">
        <v>2008.0</v>
      </c>
      <c r="D1397" s="7" t="s">
        <v>26</v>
      </c>
      <c r="E1397" s="7" t="s">
        <v>85</v>
      </c>
      <c r="F1397" s="7">
        <v>0.06</v>
      </c>
      <c r="G1397" s="7">
        <v>0.0</v>
      </c>
      <c r="H1397" s="7">
        <v>0.0</v>
      </c>
      <c r="I1397" s="7">
        <v>0.0</v>
      </c>
      <c r="J1397" s="7">
        <v>0.06</v>
      </c>
      <c r="K1397" s="10">
        <f t="shared" ref="K1397:O1397" si="1398">F1397*1000000</f>
        <v>60000</v>
      </c>
      <c r="L1397" s="10">
        <f t="shared" si="1398"/>
        <v>0</v>
      </c>
      <c r="M1397" s="10">
        <f t="shared" si="1398"/>
        <v>0</v>
      </c>
      <c r="N1397" s="10">
        <f t="shared" si="1398"/>
        <v>0</v>
      </c>
      <c r="O1397" s="10">
        <f t="shared" si="1398"/>
        <v>60000</v>
      </c>
      <c r="P1397" s="7">
        <v>65.0</v>
      </c>
      <c r="Q1397" s="7">
        <v>11.0</v>
      </c>
      <c r="R1397" s="7">
        <v>5.4</v>
      </c>
      <c r="S1397" s="7">
        <v>19.0</v>
      </c>
      <c r="T1397" s="11">
        <f t="shared" si="3"/>
        <v>58.03333333</v>
      </c>
      <c r="U1397" s="7" t="s">
        <v>294</v>
      </c>
      <c r="V1397" s="12" t="str">
        <f t="shared" si="4"/>
        <v>Visual Concepts</v>
      </c>
      <c r="W1397" s="7" t="s">
        <v>52</v>
      </c>
    </row>
    <row r="1398">
      <c r="A1398" s="7" t="s">
        <v>2320</v>
      </c>
      <c r="B1398" s="8" t="s">
        <v>25</v>
      </c>
      <c r="C1398" s="9">
        <v>2008.0</v>
      </c>
      <c r="D1398" s="7" t="s">
        <v>75</v>
      </c>
      <c r="E1398" s="7" t="s">
        <v>1828</v>
      </c>
      <c r="F1398" s="7">
        <v>0.06</v>
      </c>
      <c r="G1398" s="7">
        <v>0.0</v>
      </c>
      <c r="H1398" s="7">
        <v>0.0</v>
      </c>
      <c r="I1398" s="7">
        <v>0.0</v>
      </c>
      <c r="J1398" s="7">
        <v>0.06</v>
      </c>
      <c r="K1398" s="10">
        <f t="shared" ref="K1398:O1398" si="1399">F1398*1000000</f>
        <v>60000</v>
      </c>
      <c r="L1398" s="10">
        <f t="shared" si="1399"/>
        <v>0</v>
      </c>
      <c r="M1398" s="10">
        <f t="shared" si="1399"/>
        <v>0</v>
      </c>
      <c r="N1398" s="10">
        <f t="shared" si="1399"/>
        <v>0</v>
      </c>
      <c r="O1398" s="10">
        <f t="shared" si="1399"/>
        <v>60000</v>
      </c>
      <c r="P1398" s="7">
        <v>40.0</v>
      </c>
      <c r="Q1398" s="7">
        <v>4.0</v>
      </c>
      <c r="T1398" s="11">
        <f t="shared" si="3"/>
        <v>40</v>
      </c>
      <c r="U1398" s="7" t="s">
        <v>2321</v>
      </c>
      <c r="V1398" s="12" t="str">
        <f t="shared" si="4"/>
        <v>Extra Mile Studios</v>
      </c>
      <c r="W1398" s="7" t="s">
        <v>28</v>
      </c>
    </row>
    <row r="1399">
      <c r="A1399" s="7" t="s">
        <v>2326</v>
      </c>
      <c r="B1399" s="8" t="s">
        <v>40</v>
      </c>
      <c r="C1399" s="9">
        <v>2008.0</v>
      </c>
      <c r="D1399" s="7" t="s">
        <v>67</v>
      </c>
      <c r="E1399" s="7" t="s">
        <v>1130</v>
      </c>
      <c r="F1399" s="7">
        <v>0.06</v>
      </c>
      <c r="G1399" s="7">
        <v>0.0</v>
      </c>
      <c r="H1399" s="7">
        <v>0.0</v>
      </c>
      <c r="I1399" s="7">
        <v>0.0</v>
      </c>
      <c r="J1399" s="7">
        <v>0.06</v>
      </c>
      <c r="K1399" s="10">
        <f t="shared" ref="K1399:O1399" si="1400">F1399*1000000</f>
        <v>60000</v>
      </c>
      <c r="L1399" s="10">
        <f t="shared" si="1400"/>
        <v>0</v>
      </c>
      <c r="M1399" s="10">
        <f t="shared" si="1400"/>
        <v>0</v>
      </c>
      <c r="N1399" s="10">
        <f t="shared" si="1400"/>
        <v>0</v>
      </c>
      <c r="O1399" s="10">
        <f t="shared" si="1400"/>
        <v>60000</v>
      </c>
      <c r="P1399" s="7">
        <v>59.0</v>
      </c>
      <c r="Q1399" s="7">
        <v>9.0</v>
      </c>
      <c r="R1399" s="7">
        <v>8.0</v>
      </c>
      <c r="S1399" s="7">
        <v>5.0</v>
      </c>
      <c r="T1399" s="11">
        <f t="shared" si="3"/>
        <v>66.5</v>
      </c>
      <c r="U1399" s="7" t="s">
        <v>1082</v>
      </c>
      <c r="V1399" s="12" t="str">
        <f t="shared" si="4"/>
        <v>Sonic Powered</v>
      </c>
      <c r="W1399" s="7" t="s">
        <v>28</v>
      </c>
    </row>
    <row r="1400">
      <c r="A1400" s="7" t="s">
        <v>2225</v>
      </c>
      <c r="B1400" s="8" t="s">
        <v>62</v>
      </c>
      <c r="C1400" s="9">
        <v>2008.0</v>
      </c>
      <c r="D1400" s="7" t="s">
        <v>112</v>
      </c>
      <c r="E1400" s="7" t="s">
        <v>852</v>
      </c>
      <c r="F1400" s="7">
        <v>0.03</v>
      </c>
      <c r="G1400" s="7">
        <v>0.02</v>
      </c>
      <c r="H1400" s="7">
        <v>0.0</v>
      </c>
      <c r="I1400" s="7">
        <v>0.01</v>
      </c>
      <c r="J1400" s="7">
        <v>0.06</v>
      </c>
      <c r="K1400" s="10">
        <f t="shared" ref="K1400:O1400" si="1401">F1400*1000000</f>
        <v>30000</v>
      </c>
      <c r="L1400" s="10">
        <f t="shared" si="1401"/>
        <v>20000</v>
      </c>
      <c r="M1400" s="10">
        <f t="shared" si="1401"/>
        <v>0</v>
      </c>
      <c r="N1400" s="10">
        <f t="shared" si="1401"/>
        <v>10000</v>
      </c>
      <c r="O1400" s="10">
        <f t="shared" si="1401"/>
        <v>60000</v>
      </c>
      <c r="R1400" s="7">
        <v>8.0</v>
      </c>
      <c r="S1400" s="7">
        <v>7.0</v>
      </c>
      <c r="T1400" s="11">
        <f t="shared" si="3"/>
        <v>80</v>
      </c>
      <c r="U1400" s="7" t="s">
        <v>1126</v>
      </c>
      <c r="V1400" s="12" t="str">
        <f t="shared" si="4"/>
        <v>Arc System Works</v>
      </c>
      <c r="W1400" s="7" t="s">
        <v>64</v>
      </c>
    </row>
    <row r="1401">
      <c r="A1401" s="7" t="s">
        <v>1457</v>
      </c>
      <c r="B1401" s="8" t="s">
        <v>78</v>
      </c>
      <c r="C1401" s="9">
        <v>2008.0</v>
      </c>
      <c r="D1401" s="7" t="s">
        <v>49</v>
      </c>
      <c r="E1401" s="7" t="s">
        <v>495</v>
      </c>
      <c r="F1401" s="7">
        <v>0.02</v>
      </c>
      <c r="G1401" s="7">
        <v>0.03</v>
      </c>
      <c r="H1401" s="7">
        <v>0.0</v>
      </c>
      <c r="I1401" s="7">
        <v>0.01</v>
      </c>
      <c r="J1401" s="7">
        <v>0.06</v>
      </c>
      <c r="K1401" s="10">
        <f t="shared" ref="K1401:O1401" si="1402">F1401*1000000</f>
        <v>20000</v>
      </c>
      <c r="L1401" s="10">
        <f t="shared" si="1402"/>
        <v>30000</v>
      </c>
      <c r="M1401" s="10">
        <f t="shared" si="1402"/>
        <v>0</v>
      </c>
      <c r="N1401" s="10">
        <f t="shared" si="1402"/>
        <v>10000</v>
      </c>
      <c r="O1401" s="10">
        <f t="shared" si="1402"/>
        <v>60000</v>
      </c>
      <c r="P1401" s="7">
        <v>80.0</v>
      </c>
      <c r="Q1401" s="7">
        <v>15.0</v>
      </c>
      <c r="R1401" s="7">
        <v>7.8</v>
      </c>
      <c r="S1401" s="7">
        <v>61.0</v>
      </c>
      <c r="T1401" s="11">
        <f t="shared" si="3"/>
        <v>78.39473684</v>
      </c>
      <c r="U1401" s="7" t="s">
        <v>51</v>
      </c>
      <c r="V1401" s="12" t="str">
        <f t="shared" si="4"/>
        <v>Traveller's Tales</v>
      </c>
      <c r="W1401" s="7" t="s">
        <v>52</v>
      </c>
    </row>
    <row r="1402">
      <c r="A1402" s="7" t="s">
        <v>1733</v>
      </c>
      <c r="B1402" s="8" t="s">
        <v>62</v>
      </c>
      <c r="C1402" s="9">
        <v>2008.0</v>
      </c>
      <c r="D1402" s="7" t="s">
        <v>54</v>
      </c>
      <c r="E1402" s="7" t="s">
        <v>113</v>
      </c>
      <c r="F1402" s="7">
        <v>0.03</v>
      </c>
      <c r="G1402" s="7">
        <v>0.02</v>
      </c>
      <c r="H1402" s="7">
        <v>0.0</v>
      </c>
      <c r="I1402" s="7">
        <v>0.01</v>
      </c>
      <c r="J1402" s="7">
        <v>0.06</v>
      </c>
      <c r="K1402" s="10">
        <f t="shared" ref="K1402:O1402" si="1403">F1402*1000000</f>
        <v>30000</v>
      </c>
      <c r="L1402" s="10">
        <f t="shared" si="1403"/>
        <v>20000</v>
      </c>
      <c r="M1402" s="10">
        <f t="shared" si="1403"/>
        <v>0</v>
      </c>
      <c r="N1402" s="10">
        <f t="shared" si="1403"/>
        <v>10000</v>
      </c>
      <c r="O1402" s="10">
        <f t="shared" si="1403"/>
        <v>60000</v>
      </c>
      <c r="P1402" s="7">
        <v>47.0</v>
      </c>
      <c r="Q1402" s="7">
        <v>10.0</v>
      </c>
      <c r="R1402" s="7">
        <v>5.4</v>
      </c>
      <c r="S1402" s="7">
        <v>24.0</v>
      </c>
      <c r="T1402" s="11">
        <f t="shared" si="3"/>
        <v>51.94117647</v>
      </c>
      <c r="U1402" s="7" t="s">
        <v>1987</v>
      </c>
      <c r="V1402" s="12" t="str">
        <f t="shared" si="4"/>
        <v>Hydravision</v>
      </c>
      <c r="W1402" s="7" t="s">
        <v>34</v>
      </c>
    </row>
    <row r="1403">
      <c r="A1403" s="7" t="s">
        <v>2332</v>
      </c>
      <c r="B1403" s="8" t="s">
        <v>40</v>
      </c>
      <c r="C1403" s="9">
        <v>2008.0</v>
      </c>
      <c r="D1403" s="7" t="s">
        <v>58</v>
      </c>
      <c r="E1403" s="7" t="s">
        <v>139</v>
      </c>
      <c r="F1403" s="7">
        <v>0.06</v>
      </c>
      <c r="G1403" s="7">
        <v>0.0</v>
      </c>
      <c r="H1403" s="7">
        <v>0.0</v>
      </c>
      <c r="I1403" s="7">
        <v>0.0</v>
      </c>
      <c r="J1403" s="7">
        <v>0.06</v>
      </c>
      <c r="K1403" s="10">
        <f t="shared" ref="K1403:O1403" si="1404">F1403*1000000</f>
        <v>60000</v>
      </c>
      <c r="L1403" s="10">
        <f t="shared" si="1404"/>
        <v>0</v>
      </c>
      <c r="M1403" s="10">
        <f t="shared" si="1404"/>
        <v>0</v>
      </c>
      <c r="N1403" s="10">
        <f t="shared" si="1404"/>
        <v>0</v>
      </c>
      <c r="O1403" s="10">
        <f t="shared" si="1404"/>
        <v>60000</v>
      </c>
      <c r="P1403" s="7">
        <v>66.0</v>
      </c>
      <c r="Q1403" s="7">
        <v>4.0</v>
      </c>
      <c r="T1403" s="11">
        <f t="shared" si="3"/>
        <v>66</v>
      </c>
      <c r="U1403" s="7" t="s">
        <v>2333</v>
      </c>
      <c r="V1403" s="12" t="str">
        <f t="shared" si="4"/>
        <v>Mikoishi</v>
      </c>
      <c r="W1403" s="7" t="s">
        <v>28</v>
      </c>
    </row>
    <row r="1404">
      <c r="A1404" s="7" t="s">
        <v>2334</v>
      </c>
      <c r="B1404" s="8" t="s">
        <v>25</v>
      </c>
      <c r="C1404" s="9">
        <v>2008.0</v>
      </c>
      <c r="D1404" s="7" t="s">
        <v>54</v>
      </c>
      <c r="E1404" s="7" t="s">
        <v>1589</v>
      </c>
      <c r="F1404" s="7">
        <v>0.04</v>
      </c>
      <c r="G1404" s="7">
        <v>0.01</v>
      </c>
      <c r="H1404" s="7">
        <v>0.0</v>
      </c>
      <c r="I1404" s="7">
        <v>0.0</v>
      </c>
      <c r="J1404" s="7">
        <v>0.06</v>
      </c>
      <c r="K1404" s="10">
        <f t="shared" ref="K1404:O1404" si="1405">F1404*1000000</f>
        <v>40000</v>
      </c>
      <c r="L1404" s="10">
        <f t="shared" si="1405"/>
        <v>10000</v>
      </c>
      <c r="M1404" s="10">
        <f t="shared" si="1405"/>
        <v>0</v>
      </c>
      <c r="N1404" s="10">
        <f t="shared" si="1405"/>
        <v>0</v>
      </c>
      <c r="O1404" s="10">
        <f t="shared" si="1405"/>
        <v>60000</v>
      </c>
      <c r="P1404" s="7">
        <v>65.0</v>
      </c>
      <c r="Q1404" s="7">
        <v>12.0</v>
      </c>
      <c r="R1404" s="7">
        <v>7.6</v>
      </c>
      <c r="S1404" s="7">
        <v>8.0</v>
      </c>
      <c r="T1404" s="11">
        <f t="shared" si="3"/>
        <v>69.4</v>
      </c>
      <c r="U1404" s="7" t="s">
        <v>2335</v>
      </c>
      <c r="V1404" s="12" t="str">
        <f t="shared" si="4"/>
        <v>10tacle Studios, Fusionsphere Systems</v>
      </c>
      <c r="W1404" s="7" t="s">
        <v>64</v>
      </c>
    </row>
    <row r="1405">
      <c r="A1405" s="7" t="s">
        <v>2025</v>
      </c>
      <c r="B1405" s="8" t="s">
        <v>40</v>
      </c>
      <c r="C1405" s="9">
        <v>2008.0</v>
      </c>
      <c r="D1405" s="7" t="s">
        <v>26</v>
      </c>
      <c r="E1405" s="7" t="s">
        <v>85</v>
      </c>
      <c r="F1405" s="7">
        <v>0.06</v>
      </c>
      <c r="G1405" s="7">
        <v>0.0</v>
      </c>
      <c r="H1405" s="7">
        <v>0.0</v>
      </c>
      <c r="I1405" s="7">
        <v>0.0</v>
      </c>
      <c r="J1405" s="7">
        <v>0.06</v>
      </c>
      <c r="K1405" s="10">
        <f t="shared" ref="K1405:O1405" si="1406">F1405*1000000</f>
        <v>60000</v>
      </c>
      <c r="L1405" s="10">
        <f t="shared" si="1406"/>
        <v>0</v>
      </c>
      <c r="M1405" s="10">
        <f t="shared" si="1406"/>
        <v>0</v>
      </c>
      <c r="N1405" s="10">
        <f t="shared" si="1406"/>
        <v>0</v>
      </c>
      <c r="O1405" s="10">
        <f t="shared" si="1406"/>
        <v>60000</v>
      </c>
      <c r="P1405" s="7">
        <v>70.0</v>
      </c>
      <c r="Q1405" s="7">
        <v>7.0</v>
      </c>
      <c r="T1405" s="11">
        <f t="shared" si="3"/>
        <v>70</v>
      </c>
      <c r="U1405" s="7" t="s">
        <v>101</v>
      </c>
      <c r="V1405" s="12" t="str">
        <f t="shared" si="4"/>
        <v>Konami</v>
      </c>
      <c r="W1405" s="7" t="s">
        <v>28</v>
      </c>
    </row>
    <row r="1406">
      <c r="A1406" s="7" t="s">
        <v>2184</v>
      </c>
      <c r="B1406" s="8" t="s">
        <v>40</v>
      </c>
      <c r="C1406" s="9">
        <v>2008.0</v>
      </c>
      <c r="D1406" s="7" t="s">
        <v>26</v>
      </c>
      <c r="E1406" s="7" t="s">
        <v>37</v>
      </c>
      <c r="F1406" s="7">
        <v>0.06</v>
      </c>
      <c r="G1406" s="7">
        <v>0.0</v>
      </c>
      <c r="H1406" s="7">
        <v>0.0</v>
      </c>
      <c r="I1406" s="7">
        <v>0.0</v>
      </c>
      <c r="J1406" s="7">
        <v>0.06</v>
      </c>
      <c r="K1406" s="10">
        <f t="shared" ref="K1406:O1406" si="1407">F1406*1000000</f>
        <v>60000</v>
      </c>
      <c r="L1406" s="10">
        <f t="shared" si="1407"/>
        <v>0</v>
      </c>
      <c r="M1406" s="10">
        <f t="shared" si="1407"/>
        <v>0</v>
      </c>
      <c r="N1406" s="10">
        <f t="shared" si="1407"/>
        <v>0</v>
      </c>
      <c r="O1406" s="10">
        <f t="shared" si="1407"/>
        <v>60000</v>
      </c>
      <c r="P1406" s="7">
        <v>61.0</v>
      </c>
      <c r="Q1406" s="7">
        <v>5.0</v>
      </c>
      <c r="T1406" s="11">
        <f t="shared" si="3"/>
        <v>61</v>
      </c>
      <c r="U1406" s="7" t="s">
        <v>256</v>
      </c>
      <c r="V1406" s="12" t="str">
        <f t="shared" si="4"/>
        <v>Black Lantern Studios</v>
      </c>
      <c r="W1406" s="7" t="s">
        <v>28</v>
      </c>
    </row>
    <row r="1407">
      <c r="A1407" s="7" t="s">
        <v>2341</v>
      </c>
      <c r="B1407" s="8" t="s">
        <v>40</v>
      </c>
      <c r="C1407" s="9">
        <v>2008.0</v>
      </c>
      <c r="D1407" s="7" t="s">
        <v>54</v>
      </c>
      <c r="E1407" s="7" t="s">
        <v>1126</v>
      </c>
      <c r="F1407" s="7">
        <v>0.05</v>
      </c>
      <c r="G1407" s="7">
        <v>0.0</v>
      </c>
      <c r="H1407" s="7">
        <v>0.0</v>
      </c>
      <c r="I1407" s="7">
        <v>0.0</v>
      </c>
      <c r="J1407" s="7">
        <v>0.06</v>
      </c>
      <c r="K1407" s="10">
        <f t="shared" ref="K1407:O1407" si="1408">F1407*1000000</f>
        <v>50000</v>
      </c>
      <c r="L1407" s="10">
        <f t="shared" si="1408"/>
        <v>0</v>
      </c>
      <c r="M1407" s="10">
        <f t="shared" si="1408"/>
        <v>0</v>
      </c>
      <c r="N1407" s="10">
        <f t="shared" si="1408"/>
        <v>0</v>
      </c>
      <c r="O1407" s="10">
        <f t="shared" si="1408"/>
        <v>60000</v>
      </c>
      <c r="P1407" s="7">
        <v>61.0</v>
      </c>
      <c r="Q1407" s="7">
        <v>6.0</v>
      </c>
      <c r="R1407" s="7">
        <v>8.0</v>
      </c>
      <c r="S1407" s="7">
        <v>8.0</v>
      </c>
      <c r="T1407" s="11">
        <f t="shared" si="3"/>
        <v>71.85714286</v>
      </c>
      <c r="U1407" s="7" t="s">
        <v>853</v>
      </c>
      <c r="V1407" s="12" t="str">
        <f t="shared" si="4"/>
        <v>WorkJam</v>
      </c>
      <c r="W1407" s="7" t="s">
        <v>34</v>
      </c>
    </row>
    <row r="1408">
      <c r="A1408" s="7" t="s">
        <v>2342</v>
      </c>
      <c r="B1408" s="8" t="s">
        <v>78</v>
      </c>
      <c r="C1408" s="9">
        <v>2008.0</v>
      </c>
      <c r="D1408" s="7" t="s">
        <v>67</v>
      </c>
      <c r="E1408" s="7" t="s">
        <v>2343</v>
      </c>
      <c r="F1408" s="7">
        <v>0.0</v>
      </c>
      <c r="G1408" s="7">
        <v>0.05</v>
      </c>
      <c r="H1408" s="7">
        <v>0.0</v>
      </c>
      <c r="I1408" s="7">
        <v>0.01</v>
      </c>
      <c r="J1408" s="7">
        <v>0.06</v>
      </c>
      <c r="K1408" s="10">
        <f t="shared" ref="K1408:O1408" si="1409">F1408*1000000</f>
        <v>0</v>
      </c>
      <c r="L1408" s="10">
        <f t="shared" si="1409"/>
        <v>50000</v>
      </c>
      <c r="M1408" s="10">
        <f t="shared" si="1409"/>
        <v>0</v>
      </c>
      <c r="N1408" s="10">
        <f t="shared" si="1409"/>
        <v>10000</v>
      </c>
      <c r="O1408" s="10">
        <f t="shared" si="1409"/>
        <v>60000</v>
      </c>
      <c r="P1408" s="7">
        <v>71.0</v>
      </c>
      <c r="Q1408" s="7">
        <v>41.0</v>
      </c>
      <c r="R1408" s="7">
        <v>6.9</v>
      </c>
      <c r="S1408" s="7">
        <v>203.0</v>
      </c>
      <c r="T1408" s="11">
        <f t="shared" si="3"/>
        <v>69.33606557</v>
      </c>
      <c r="U1408" s="7" t="s">
        <v>2344</v>
      </c>
      <c r="V1408" s="12" t="str">
        <f t="shared" si="4"/>
        <v>Ascaron Entertainment GmbH, Ascaron Entertainment</v>
      </c>
      <c r="W1408" s="7" t="s">
        <v>34</v>
      </c>
    </row>
    <row r="1409">
      <c r="A1409" s="7" t="s">
        <v>2208</v>
      </c>
      <c r="B1409" s="8" t="s">
        <v>30</v>
      </c>
      <c r="C1409" s="9">
        <v>2008.0</v>
      </c>
      <c r="D1409" s="7" t="s">
        <v>49</v>
      </c>
      <c r="E1409" s="7" t="s">
        <v>231</v>
      </c>
      <c r="F1409" s="7">
        <v>0.05</v>
      </c>
      <c r="G1409" s="7">
        <v>0.0</v>
      </c>
      <c r="H1409" s="7">
        <v>0.0</v>
      </c>
      <c r="I1409" s="7">
        <v>0.0</v>
      </c>
      <c r="J1409" s="7">
        <v>0.06</v>
      </c>
      <c r="K1409" s="10">
        <f t="shared" ref="K1409:O1409" si="1410">F1409*1000000</f>
        <v>50000</v>
      </c>
      <c r="L1409" s="10">
        <f t="shared" si="1410"/>
        <v>0</v>
      </c>
      <c r="M1409" s="10">
        <f t="shared" si="1410"/>
        <v>0</v>
      </c>
      <c r="N1409" s="10">
        <f t="shared" si="1410"/>
        <v>0</v>
      </c>
      <c r="O1409" s="10">
        <f t="shared" si="1410"/>
        <v>60000</v>
      </c>
      <c r="P1409" s="7">
        <v>29.0</v>
      </c>
      <c r="Q1409" s="7">
        <v>16.0</v>
      </c>
      <c r="R1409" s="7">
        <v>3.3</v>
      </c>
      <c r="S1409" s="7">
        <v>30.0</v>
      </c>
      <c r="T1409" s="11">
        <f t="shared" si="3"/>
        <v>31.60869565</v>
      </c>
      <c r="U1409" s="7" t="s">
        <v>513</v>
      </c>
      <c r="V1409" s="12" t="str">
        <f t="shared" si="4"/>
        <v>Red Tribe</v>
      </c>
      <c r="W1409" s="7" t="s">
        <v>64</v>
      </c>
    </row>
    <row r="1410">
      <c r="A1410" s="7" t="s">
        <v>2347</v>
      </c>
      <c r="B1410" s="8" t="s">
        <v>47</v>
      </c>
      <c r="C1410" s="9">
        <v>2008.0</v>
      </c>
      <c r="D1410" s="7" t="s">
        <v>49</v>
      </c>
      <c r="E1410" s="7" t="s">
        <v>455</v>
      </c>
      <c r="F1410" s="7">
        <v>0.05</v>
      </c>
      <c r="G1410" s="7">
        <v>0.0</v>
      </c>
      <c r="H1410" s="7">
        <v>0.0</v>
      </c>
      <c r="I1410" s="7">
        <v>0.0</v>
      </c>
      <c r="J1410" s="7">
        <v>0.06</v>
      </c>
      <c r="K1410" s="10">
        <f t="shared" ref="K1410:O1410" si="1411">F1410*1000000</f>
        <v>50000</v>
      </c>
      <c r="L1410" s="10">
        <f t="shared" si="1411"/>
        <v>0</v>
      </c>
      <c r="M1410" s="10">
        <f t="shared" si="1411"/>
        <v>0</v>
      </c>
      <c r="N1410" s="10">
        <f t="shared" si="1411"/>
        <v>0</v>
      </c>
      <c r="O1410" s="10">
        <f t="shared" si="1411"/>
        <v>60000</v>
      </c>
      <c r="P1410" s="7">
        <v>30.0</v>
      </c>
      <c r="Q1410" s="7">
        <v>15.0</v>
      </c>
      <c r="R1410" s="7">
        <v>3.5</v>
      </c>
      <c r="S1410" s="7">
        <v>36.0</v>
      </c>
      <c r="T1410" s="11">
        <f t="shared" si="3"/>
        <v>33.52941176</v>
      </c>
      <c r="U1410" s="7" t="s">
        <v>672</v>
      </c>
      <c r="V1410" s="12" t="str">
        <f t="shared" si="4"/>
        <v>Artoon</v>
      </c>
      <c r="W1410" s="7" t="s">
        <v>34</v>
      </c>
    </row>
    <row r="1411">
      <c r="A1411" s="7" t="s">
        <v>1840</v>
      </c>
      <c r="B1411" s="8" t="s">
        <v>30</v>
      </c>
      <c r="C1411" s="9">
        <v>2008.0</v>
      </c>
      <c r="D1411" s="7" t="s">
        <v>49</v>
      </c>
      <c r="E1411" s="7" t="s">
        <v>287</v>
      </c>
      <c r="F1411" s="7">
        <v>0.04</v>
      </c>
      <c r="G1411" s="7">
        <v>0.0</v>
      </c>
      <c r="H1411" s="7">
        <v>0.01</v>
      </c>
      <c r="I1411" s="7">
        <v>0.0</v>
      </c>
      <c r="J1411" s="7">
        <v>0.06</v>
      </c>
      <c r="K1411" s="10">
        <f t="shared" ref="K1411:O1411" si="1412">F1411*1000000</f>
        <v>40000</v>
      </c>
      <c r="L1411" s="10">
        <f t="shared" si="1412"/>
        <v>0</v>
      </c>
      <c r="M1411" s="10">
        <f t="shared" si="1412"/>
        <v>10000</v>
      </c>
      <c r="N1411" s="10">
        <f t="shared" si="1412"/>
        <v>0</v>
      </c>
      <c r="O1411" s="10">
        <f t="shared" si="1412"/>
        <v>60000</v>
      </c>
      <c r="P1411" s="7">
        <v>44.0</v>
      </c>
      <c r="Q1411" s="7">
        <v>28.0</v>
      </c>
      <c r="R1411" s="7">
        <v>8.1</v>
      </c>
      <c r="S1411" s="7">
        <v>15.0</v>
      </c>
      <c r="T1411" s="11">
        <f t="shared" si="3"/>
        <v>56.90697674</v>
      </c>
      <c r="U1411" s="7" t="s">
        <v>288</v>
      </c>
      <c r="V1411" s="12" t="str">
        <f t="shared" si="4"/>
        <v>Omega Force</v>
      </c>
      <c r="W1411" s="7" t="s">
        <v>64</v>
      </c>
    </row>
    <row r="1412">
      <c r="A1412" s="7" t="s">
        <v>2026</v>
      </c>
      <c r="B1412" s="8" t="s">
        <v>25</v>
      </c>
      <c r="C1412" s="9">
        <v>2008.0</v>
      </c>
      <c r="D1412" s="7" t="s">
        <v>112</v>
      </c>
      <c r="E1412" s="7" t="s">
        <v>455</v>
      </c>
      <c r="F1412" s="7">
        <v>0.05</v>
      </c>
      <c r="G1412" s="7">
        <v>0.0</v>
      </c>
      <c r="H1412" s="7">
        <v>0.0</v>
      </c>
      <c r="I1412" s="7">
        <v>0.0</v>
      </c>
      <c r="J1412" s="7">
        <v>0.06</v>
      </c>
      <c r="K1412" s="10">
        <f t="shared" ref="K1412:O1412" si="1413">F1412*1000000</f>
        <v>50000</v>
      </c>
      <c r="L1412" s="10">
        <f t="shared" si="1413"/>
        <v>0</v>
      </c>
      <c r="M1412" s="10">
        <f t="shared" si="1413"/>
        <v>0</v>
      </c>
      <c r="N1412" s="10">
        <f t="shared" si="1413"/>
        <v>0</v>
      </c>
      <c r="O1412" s="10">
        <f t="shared" si="1413"/>
        <v>60000</v>
      </c>
      <c r="P1412" s="7">
        <v>74.0</v>
      </c>
      <c r="Q1412" s="7">
        <v>6.0</v>
      </c>
      <c r="R1412" s="7">
        <v>8.2</v>
      </c>
      <c r="S1412" s="7">
        <v>5.0</v>
      </c>
      <c r="T1412" s="11">
        <f t="shared" si="3"/>
        <v>77.63636364</v>
      </c>
      <c r="U1412" s="7" t="s">
        <v>1012</v>
      </c>
      <c r="V1412" s="12" t="str">
        <f t="shared" si="4"/>
        <v>SNK Playmore</v>
      </c>
      <c r="W1412" s="7" t="s">
        <v>64</v>
      </c>
    </row>
    <row r="1413">
      <c r="A1413" s="7" t="s">
        <v>2352</v>
      </c>
      <c r="B1413" s="8" t="s">
        <v>40</v>
      </c>
      <c r="C1413" s="9">
        <v>2008.0</v>
      </c>
      <c r="D1413" s="7" t="s">
        <v>26</v>
      </c>
      <c r="E1413" s="7" t="s">
        <v>55</v>
      </c>
      <c r="F1413" s="7">
        <v>0.05</v>
      </c>
      <c r="G1413" s="7">
        <v>0.0</v>
      </c>
      <c r="H1413" s="7">
        <v>0.0</v>
      </c>
      <c r="I1413" s="7">
        <v>0.0</v>
      </c>
      <c r="J1413" s="7">
        <v>0.06</v>
      </c>
      <c r="K1413" s="10">
        <f t="shared" ref="K1413:O1413" si="1414">F1413*1000000</f>
        <v>50000</v>
      </c>
      <c r="L1413" s="10">
        <f t="shared" si="1414"/>
        <v>0</v>
      </c>
      <c r="M1413" s="10">
        <f t="shared" si="1414"/>
        <v>0</v>
      </c>
      <c r="N1413" s="10">
        <f t="shared" si="1414"/>
        <v>0</v>
      </c>
      <c r="O1413" s="10">
        <f t="shared" si="1414"/>
        <v>60000</v>
      </c>
      <c r="P1413" s="7">
        <v>70.0</v>
      </c>
      <c r="Q1413" s="7">
        <v>7.0</v>
      </c>
      <c r="T1413" s="11">
        <f t="shared" si="3"/>
        <v>70</v>
      </c>
      <c r="U1413" s="7" t="s">
        <v>55</v>
      </c>
      <c r="V1413" s="12" t="str">
        <f t="shared" si="4"/>
        <v>Ubisoft</v>
      </c>
      <c r="W1413" s="7" t="s">
        <v>28</v>
      </c>
    </row>
    <row r="1414">
      <c r="A1414" s="7" t="s">
        <v>2357</v>
      </c>
      <c r="B1414" s="8" t="s">
        <v>30</v>
      </c>
      <c r="C1414" s="9">
        <v>2008.0</v>
      </c>
      <c r="D1414" s="7" t="s">
        <v>41</v>
      </c>
      <c r="E1414" s="7" t="s">
        <v>2311</v>
      </c>
      <c r="F1414" s="7">
        <v>0.05</v>
      </c>
      <c r="G1414" s="7">
        <v>0.0</v>
      </c>
      <c r="H1414" s="7">
        <v>0.0</v>
      </c>
      <c r="I1414" s="7">
        <v>0.0</v>
      </c>
      <c r="J1414" s="7">
        <v>0.06</v>
      </c>
      <c r="K1414" s="10">
        <f t="shared" ref="K1414:O1414" si="1415">F1414*1000000</f>
        <v>50000</v>
      </c>
      <c r="L1414" s="10">
        <f t="shared" si="1415"/>
        <v>0</v>
      </c>
      <c r="M1414" s="10">
        <f t="shared" si="1415"/>
        <v>0</v>
      </c>
      <c r="N1414" s="10">
        <f t="shared" si="1415"/>
        <v>0</v>
      </c>
      <c r="O1414" s="10">
        <f t="shared" si="1415"/>
        <v>60000</v>
      </c>
      <c r="P1414" s="7">
        <v>52.0</v>
      </c>
      <c r="Q1414" s="7">
        <v>23.0</v>
      </c>
      <c r="R1414" s="7">
        <v>6.1</v>
      </c>
      <c r="S1414" s="7">
        <v>7.0</v>
      </c>
      <c r="T1414" s="11">
        <f t="shared" si="3"/>
        <v>54.1</v>
      </c>
      <c r="U1414" s="7" t="s">
        <v>2358</v>
      </c>
      <c r="V1414" s="12" t="str">
        <f t="shared" si="4"/>
        <v>Wideload Games Inc.</v>
      </c>
      <c r="W1414" s="7" t="s">
        <v>64</v>
      </c>
    </row>
    <row r="1415">
      <c r="A1415" s="7" t="s">
        <v>2107</v>
      </c>
      <c r="B1415" s="8" t="s">
        <v>40</v>
      </c>
      <c r="C1415" s="9">
        <v>2008.0</v>
      </c>
      <c r="D1415" s="7" t="s">
        <v>1</v>
      </c>
      <c r="E1415" s="7" t="s">
        <v>787</v>
      </c>
      <c r="F1415" s="7">
        <v>0.05</v>
      </c>
      <c r="G1415" s="7">
        <v>0.0</v>
      </c>
      <c r="H1415" s="7">
        <v>0.0</v>
      </c>
      <c r="I1415" s="7">
        <v>0.0</v>
      </c>
      <c r="J1415" s="7">
        <v>0.06</v>
      </c>
      <c r="K1415" s="10">
        <f t="shared" ref="K1415:O1415" si="1416">F1415*1000000</f>
        <v>50000</v>
      </c>
      <c r="L1415" s="10">
        <f t="shared" si="1416"/>
        <v>0</v>
      </c>
      <c r="M1415" s="10">
        <f t="shared" si="1416"/>
        <v>0</v>
      </c>
      <c r="N1415" s="10">
        <f t="shared" si="1416"/>
        <v>0</v>
      </c>
      <c r="O1415" s="10">
        <f t="shared" si="1416"/>
        <v>60000</v>
      </c>
      <c r="P1415" s="7">
        <v>59.0</v>
      </c>
      <c r="Q1415" s="7">
        <v>5.0</v>
      </c>
      <c r="T1415" s="11">
        <f t="shared" si="3"/>
        <v>59</v>
      </c>
      <c r="U1415" s="7" t="s">
        <v>2200</v>
      </c>
      <c r="V1415" s="12" t="str">
        <f t="shared" si="4"/>
        <v>Red Tribe, Brash Entertainment</v>
      </c>
      <c r="W1415" s="7" t="s">
        <v>28</v>
      </c>
    </row>
    <row r="1416">
      <c r="A1416" s="7" t="s">
        <v>2363</v>
      </c>
      <c r="B1416" s="8" t="s">
        <v>40</v>
      </c>
      <c r="C1416" s="9">
        <v>2008.0</v>
      </c>
      <c r="D1416" s="7" t="s">
        <v>54</v>
      </c>
      <c r="E1416" s="7" t="s">
        <v>596</v>
      </c>
      <c r="F1416" s="7">
        <v>0.04</v>
      </c>
      <c r="G1416" s="7">
        <v>0.01</v>
      </c>
      <c r="H1416" s="7">
        <v>0.0</v>
      </c>
      <c r="I1416" s="7">
        <v>0.0</v>
      </c>
      <c r="J1416" s="7">
        <v>0.05</v>
      </c>
      <c r="K1416" s="10">
        <f t="shared" ref="K1416:O1416" si="1417">F1416*1000000</f>
        <v>40000</v>
      </c>
      <c r="L1416" s="10">
        <f t="shared" si="1417"/>
        <v>10000</v>
      </c>
      <c r="M1416" s="10">
        <f t="shared" si="1417"/>
        <v>0</v>
      </c>
      <c r="N1416" s="10">
        <f t="shared" si="1417"/>
        <v>0</v>
      </c>
      <c r="O1416" s="10">
        <f t="shared" si="1417"/>
        <v>50000</v>
      </c>
      <c r="P1416" s="7">
        <v>66.0</v>
      </c>
      <c r="Q1416" s="7">
        <v>20.0</v>
      </c>
      <c r="T1416" s="11">
        <f t="shared" si="3"/>
        <v>66</v>
      </c>
      <c r="U1416" s="7" t="s">
        <v>558</v>
      </c>
      <c r="V1416" s="12" t="str">
        <f t="shared" si="4"/>
        <v>Now Production</v>
      </c>
      <c r="W1416" s="7" t="s">
        <v>64</v>
      </c>
    </row>
    <row r="1417">
      <c r="A1417" s="7" t="s">
        <v>2365</v>
      </c>
      <c r="B1417" s="8" t="s">
        <v>92</v>
      </c>
      <c r="C1417" s="9">
        <v>2008.0</v>
      </c>
      <c r="D1417" s="7" t="s">
        <v>67</v>
      </c>
      <c r="E1417" s="7" t="s">
        <v>1217</v>
      </c>
      <c r="F1417" s="7">
        <v>0.04</v>
      </c>
      <c r="G1417" s="7">
        <v>0.0</v>
      </c>
      <c r="H1417" s="7">
        <v>0.0</v>
      </c>
      <c r="I1417" s="7">
        <v>0.01</v>
      </c>
      <c r="J1417" s="7">
        <v>0.05</v>
      </c>
      <c r="K1417" s="10">
        <f t="shared" ref="K1417:O1417" si="1418">F1417*1000000</f>
        <v>40000</v>
      </c>
      <c r="L1417" s="10">
        <f t="shared" si="1418"/>
        <v>0</v>
      </c>
      <c r="M1417" s="10">
        <f t="shared" si="1418"/>
        <v>0</v>
      </c>
      <c r="N1417" s="10">
        <f t="shared" si="1418"/>
        <v>10000</v>
      </c>
      <c r="O1417" s="10">
        <f t="shared" si="1418"/>
        <v>50000</v>
      </c>
      <c r="P1417" s="7">
        <v>57.0</v>
      </c>
      <c r="Q1417" s="7">
        <v>14.0</v>
      </c>
      <c r="R1417" s="7">
        <v>7.8</v>
      </c>
      <c r="S1417" s="7">
        <v>12.0</v>
      </c>
      <c r="T1417" s="11">
        <f t="shared" si="3"/>
        <v>66.69230769</v>
      </c>
      <c r="U1417" s="7" t="s">
        <v>1217</v>
      </c>
      <c r="V1417" s="12" t="str">
        <f t="shared" si="4"/>
        <v>Idea Factory</v>
      </c>
      <c r="W1417" s="7" t="s">
        <v>64</v>
      </c>
    </row>
    <row r="1418">
      <c r="A1418" s="7" t="s">
        <v>2368</v>
      </c>
      <c r="B1418" s="8" t="s">
        <v>40</v>
      </c>
      <c r="C1418" s="9">
        <v>2008.0</v>
      </c>
      <c r="D1418" s="7" t="s">
        <v>49</v>
      </c>
      <c r="E1418" s="7" t="s">
        <v>341</v>
      </c>
      <c r="F1418" s="7">
        <v>0.05</v>
      </c>
      <c r="G1418" s="7">
        <v>0.0</v>
      </c>
      <c r="H1418" s="7">
        <v>0.0</v>
      </c>
      <c r="I1418" s="7">
        <v>0.0</v>
      </c>
      <c r="J1418" s="7">
        <v>0.05</v>
      </c>
      <c r="K1418" s="10">
        <f t="shared" ref="K1418:O1418" si="1419">F1418*1000000</f>
        <v>50000</v>
      </c>
      <c r="L1418" s="10">
        <f t="shared" si="1419"/>
        <v>0</v>
      </c>
      <c r="M1418" s="10">
        <f t="shared" si="1419"/>
        <v>0</v>
      </c>
      <c r="N1418" s="10">
        <f t="shared" si="1419"/>
        <v>0</v>
      </c>
      <c r="O1418" s="10">
        <f t="shared" si="1419"/>
        <v>50000</v>
      </c>
      <c r="P1418" s="7">
        <v>59.0</v>
      </c>
      <c r="Q1418" s="7">
        <v>12.0</v>
      </c>
      <c r="T1418" s="11">
        <f t="shared" si="3"/>
        <v>59</v>
      </c>
      <c r="U1418" s="7" t="s">
        <v>2014</v>
      </c>
      <c r="V1418" s="12" t="str">
        <f t="shared" si="4"/>
        <v>Lexis Numerique</v>
      </c>
      <c r="W1418" s="7" t="s">
        <v>28</v>
      </c>
    </row>
    <row r="1419">
      <c r="A1419" s="7" t="s">
        <v>2369</v>
      </c>
      <c r="B1419" s="8" t="s">
        <v>40</v>
      </c>
      <c r="C1419" s="9">
        <v>2008.0</v>
      </c>
      <c r="D1419" s="7" t="s">
        <v>67</v>
      </c>
      <c r="E1419" s="7" t="s">
        <v>700</v>
      </c>
      <c r="F1419" s="7">
        <v>0.05</v>
      </c>
      <c r="G1419" s="7">
        <v>0.0</v>
      </c>
      <c r="H1419" s="7">
        <v>0.0</v>
      </c>
      <c r="I1419" s="7">
        <v>0.0</v>
      </c>
      <c r="J1419" s="7">
        <v>0.05</v>
      </c>
      <c r="K1419" s="10">
        <f t="shared" ref="K1419:O1419" si="1420">F1419*1000000</f>
        <v>50000</v>
      </c>
      <c r="L1419" s="10">
        <f t="shared" si="1420"/>
        <v>0</v>
      </c>
      <c r="M1419" s="10">
        <f t="shared" si="1420"/>
        <v>0</v>
      </c>
      <c r="N1419" s="10">
        <f t="shared" si="1420"/>
        <v>0</v>
      </c>
      <c r="O1419" s="10">
        <f t="shared" si="1420"/>
        <v>50000</v>
      </c>
      <c r="P1419" s="7">
        <v>67.0</v>
      </c>
      <c r="Q1419" s="7">
        <v>24.0</v>
      </c>
      <c r="R1419" s="7">
        <v>6.8</v>
      </c>
      <c r="S1419" s="7">
        <v>12.0</v>
      </c>
      <c r="T1419" s="11">
        <f t="shared" si="3"/>
        <v>67.33333333</v>
      </c>
      <c r="U1419" s="7" t="s">
        <v>700</v>
      </c>
      <c r="V1419" s="12" t="str">
        <f t="shared" si="4"/>
        <v>Nippon Ichi Software</v>
      </c>
      <c r="W1419" s="7" t="s">
        <v>28</v>
      </c>
    </row>
    <row r="1420">
      <c r="A1420" s="7" t="s">
        <v>2378</v>
      </c>
      <c r="B1420" s="8" t="s">
        <v>40</v>
      </c>
      <c r="C1420" s="9">
        <v>2008.0</v>
      </c>
      <c r="D1420" s="7" t="s">
        <v>31</v>
      </c>
      <c r="E1420" s="7" t="s">
        <v>253</v>
      </c>
      <c r="F1420" s="7">
        <v>0.03</v>
      </c>
      <c r="G1420" s="7">
        <v>0.01</v>
      </c>
      <c r="H1420" s="7">
        <v>0.0</v>
      </c>
      <c r="I1420" s="7">
        <v>0.0</v>
      </c>
      <c r="J1420" s="7">
        <v>0.05</v>
      </c>
      <c r="K1420" s="10">
        <f t="shared" ref="K1420:O1420" si="1421">F1420*1000000</f>
        <v>30000</v>
      </c>
      <c r="L1420" s="10">
        <f t="shared" si="1421"/>
        <v>10000</v>
      </c>
      <c r="M1420" s="10">
        <f t="shared" si="1421"/>
        <v>0</v>
      </c>
      <c r="N1420" s="10">
        <f t="shared" si="1421"/>
        <v>0</v>
      </c>
      <c r="O1420" s="10">
        <f t="shared" si="1421"/>
        <v>50000</v>
      </c>
      <c r="P1420" s="7">
        <v>75.0</v>
      </c>
      <c r="Q1420" s="7">
        <v>23.0</v>
      </c>
      <c r="R1420" s="7">
        <v>7.8</v>
      </c>
      <c r="S1420" s="7">
        <v>8.0</v>
      </c>
      <c r="T1420" s="11">
        <f t="shared" si="3"/>
        <v>75.77419355</v>
      </c>
      <c r="U1420" s="7" t="s">
        <v>1229</v>
      </c>
      <c r="V1420" s="12" t="str">
        <f t="shared" si="4"/>
        <v>Shin'en</v>
      </c>
      <c r="W1420" s="7" t="s">
        <v>28</v>
      </c>
    </row>
    <row r="1421">
      <c r="A1421" s="7" t="s">
        <v>2379</v>
      </c>
      <c r="B1421" s="8" t="s">
        <v>40</v>
      </c>
      <c r="C1421" s="9">
        <v>2008.0</v>
      </c>
      <c r="D1421" s="7" t="s">
        <v>67</v>
      </c>
      <c r="E1421" s="7" t="s">
        <v>810</v>
      </c>
      <c r="F1421" s="7">
        <v>0.05</v>
      </c>
      <c r="G1421" s="7">
        <v>0.0</v>
      </c>
      <c r="H1421" s="7">
        <v>0.0</v>
      </c>
      <c r="I1421" s="7">
        <v>0.0</v>
      </c>
      <c r="J1421" s="7">
        <v>0.05</v>
      </c>
      <c r="K1421" s="10">
        <f t="shared" ref="K1421:O1421" si="1422">F1421*1000000</f>
        <v>50000</v>
      </c>
      <c r="L1421" s="10">
        <f t="shared" si="1422"/>
        <v>0</v>
      </c>
      <c r="M1421" s="10">
        <f t="shared" si="1422"/>
        <v>0</v>
      </c>
      <c r="N1421" s="10">
        <f t="shared" si="1422"/>
        <v>0</v>
      </c>
      <c r="O1421" s="10">
        <f t="shared" si="1422"/>
        <v>50000</v>
      </c>
      <c r="P1421" s="7">
        <v>60.0</v>
      </c>
      <c r="Q1421" s="7">
        <v>16.0</v>
      </c>
      <c r="R1421" s="7">
        <v>7.0</v>
      </c>
      <c r="S1421" s="7">
        <v>8.0</v>
      </c>
      <c r="T1421" s="11">
        <f t="shared" si="3"/>
        <v>63.33333333</v>
      </c>
      <c r="U1421" s="7" t="s">
        <v>363</v>
      </c>
      <c r="V1421" s="12" t="str">
        <f t="shared" si="4"/>
        <v>Suzak</v>
      </c>
      <c r="W1421" s="7" t="s">
        <v>52</v>
      </c>
    </row>
    <row r="1422">
      <c r="A1422" s="7" t="s">
        <v>2380</v>
      </c>
      <c r="B1422" s="8" t="s">
        <v>78</v>
      </c>
      <c r="C1422" s="9">
        <v>2008.0</v>
      </c>
      <c r="D1422" s="7" t="s">
        <v>58</v>
      </c>
      <c r="E1422" s="7" t="s">
        <v>1153</v>
      </c>
      <c r="F1422" s="7">
        <v>0.01</v>
      </c>
      <c r="G1422" s="7">
        <v>0.04</v>
      </c>
      <c r="H1422" s="7">
        <v>0.0</v>
      </c>
      <c r="I1422" s="7">
        <v>0.01</v>
      </c>
      <c r="J1422" s="7">
        <v>0.05</v>
      </c>
      <c r="K1422" s="10">
        <f t="shared" ref="K1422:O1422" si="1423">F1422*1000000</f>
        <v>10000</v>
      </c>
      <c r="L1422" s="10">
        <f t="shared" si="1423"/>
        <v>40000</v>
      </c>
      <c r="M1422" s="10">
        <f t="shared" si="1423"/>
        <v>0</v>
      </c>
      <c r="N1422" s="10">
        <f t="shared" si="1423"/>
        <v>10000</v>
      </c>
      <c r="O1422" s="10">
        <f t="shared" si="1423"/>
        <v>50000</v>
      </c>
      <c r="P1422" s="7">
        <v>78.0</v>
      </c>
      <c r="Q1422" s="7">
        <v>12.0</v>
      </c>
      <c r="R1422" s="7">
        <v>7.3</v>
      </c>
      <c r="S1422" s="7">
        <v>11.0</v>
      </c>
      <c r="T1422" s="11">
        <f t="shared" si="3"/>
        <v>75.60869565</v>
      </c>
      <c r="U1422" s="7" t="s">
        <v>1154</v>
      </c>
      <c r="V1422" s="12" t="str">
        <f t="shared" si="4"/>
        <v>PopCap</v>
      </c>
      <c r="W1422" s="7" t="s">
        <v>28</v>
      </c>
    </row>
    <row r="1423">
      <c r="A1423" s="7" t="s">
        <v>2357</v>
      </c>
      <c r="B1423" s="8" t="s">
        <v>47</v>
      </c>
      <c r="C1423" s="9">
        <v>2008.0</v>
      </c>
      <c r="D1423" s="7" t="s">
        <v>41</v>
      </c>
      <c r="E1423" s="7" t="s">
        <v>2311</v>
      </c>
      <c r="F1423" s="7">
        <v>0.05</v>
      </c>
      <c r="G1423" s="7">
        <v>0.0</v>
      </c>
      <c r="H1423" s="7">
        <v>0.0</v>
      </c>
      <c r="I1423" s="7">
        <v>0.0</v>
      </c>
      <c r="J1423" s="7">
        <v>0.05</v>
      </c>
      <c r="K1423" s="10">
        <f t="shared" ref="K1423:O1423" si="1424">F1423*1000000</f>
        <v>50000</v>
      </c>
      <c r="L1423" s="10">
        <f t="shared" si="1424"/>
        <v>0</v>
      </c>
      <c r="M1423" s="10">
        <f t="shared" si="1424"/>
        <v>0</v>
      </c>
      <c r="N1423" s="10">
        <f t="shared" si="1424"/>
        <v>0</v>
      </c>
      <c r="O1423" s="10">
        <f t="shared" si="1424"/>
        <v>50000</v>
      </c>
      <c r="P1423" s="7">
        <v>51.0</v>
      </c>
      <c r="Q1423" s="7">
        <v>19.0</v>
      </c>
      <c r="R1423" s="7">
        <v>4.5</v>
      </c>
      <c r="S1423" s="7">
        <v>4.0</v>
      </c>
      <c r="T1423" s="11">
        <f t="shared" si="3"/>
        <v>49.95652174</v>
      </c>
      <c r="U1423" s="7" t="s">
        <v>2358</v>
      </c>
      <c r="V1423" s="12" t="str">
        <f t="shared" si="4"/>
        <v>Wideload Games Inc.</v>
      </c>
      <c r="W1423" s="7" t="s">
        <v>64</v>
      </c>
    </row>
    <row r="1424">
      <c r="A1424" s="7" t="s">
        <v>2334</v>
      </c>
      <c r="B1424" s="8" t="s">
        <v>40</v>
      </c>
      <c r="C1424" s="9">
        <v>2008.0</v>
      </c>
      <c r="D1424" s="7" t="s">
        <v>54</v>
      </c>
      <c r="E1424" s="7" t="s">
        <v>1292</v>
      </c>
      <c r="F1424" s="7">
        <v>0.04</v>
      </c>
      <c r="G1424" s="7">
        <v>0.01</v>
      </c>
      <c r="H1424" s="7">
        <v>0.0</v>
      </c>
      <c r="I1424" s="7">
        <v>0.0</v>
      </c>
      <c r="J1424" s="7">
        <v>0.05</v>
      </c>
      <c r="K1424" s="10">
        <f t="shared" ref="K1424:O1424" si="1425">F1424*1000000</f>
        <v>40000</v>
      </c>
      <c r="L1424" s="10">
        <f t="shared" si="1425"/>
        <v>10000</v>
      </c>
      <c r="M1424" s="10">
        <f t="shared" si="1425"/>
        <v>0</v>
      </c>
      <c r="N1424" s="10">
        <f t="shared" si="1425"/>
        <v>0</v>
      </c>
      <c r="O1424" s="10">
        <f t="shared" si="1425"/>
        <v>50000</v>
      </c>
      <c r="P1424" s="7">
        <v>71.0</v>
      </c>
      <c r="Q1424" s="7">
        <v>6.0</v>
      </c>
      <c r="R1424" s="7">
        <v>7.6</v>
      </c>
      <c r="S1424" s="7">
        <v>5.0</v>
      </c>
      <c r="T1424" s="11">
        <f t="shared" si="3"/>
        <v>73.27272727</v>
      </c>
      <c r="U1424" s="7" t="s">
        <v>2335</v>
      </c>
      <c r="V1424" s="12" t="str">
        <f t="shared" si="4"/>
        <v>10tacle Studios, Fusionsphere Systems</v>
      </c>
      <c r="W1424" s="7" t="s">
        <v>64</v>
      </c>
    </row>
    <row r="1425">
      <c r="A1425" s="7" t="s">
        <v>2382</v>
      </c>
      <c r="B1425" s="8" t="s">
        <v>40</v>
      </c>
      <c r="C1425" s="9">
        <v>2008.0</v>
      </c>
      <c r="D1425" s="7" t="s">
        <v>1</v>
      </c>
      <c r="E1425" s="7" t="s">
        <v>455</v>
      </c>
      <c r="F1425" s="7">
        <v>0.05</v>
      </c>
      <c r="G1425" s="7">
        <v>0.0</v>
      </c>
      <c r="H1425" s="7">
        <v>0.0</v>
      </c>
      <c r="I1425" s="7">
        <v>0.0</v>
      </c>
      <c r="J1425" s="7">
        <v>0.05</v>
      </c>
      <c r="K1425" s="10">
        <f t="shared" ref="K1425:O1425" si="1426">F1425*1000000</f>
        <v>50000</v>
      </c>
      <c r="L1425" s="10">
        <f t="shared" si="1426"/>
        <v>0</v>
      </c>
      <c r="M1425" s="10">
        <f t="shared" si="1426"/>
        <v>0</v>
      </c>
      <c r="N1425" s="10">
        <f t="shared" si="1426"/>
        <v>0</v>
      </c>
      <c r="O1425" s="10">
        <f t="shared" si="1426"/>
        <v>50000</v>
      </c>
      <c r="P1425" s="7">
        <v>44.0</v>
      </c>
      <c r="Q1425" s="7">
        <v>4.0</v>
      </c>
      <c r="T1425" s="11">
        <f t="shared" si="3"/>
        <v>44</v>
      </c>
      <c r="U1425" s="7" t="s">
        <v>456</v>
      </c>
      <c r="V1425" s="12" t="str">
        <f t="shared" si="4"/>
        <v>Crave</v>
      </c>
      <c r="W1425" s="7" t="s">
        <v>28</v>
      </c>
    </row>
    <row r="1426">
      <c r="A1426" s="7" t="s">
        <v>2387</v>
      </c>
      <c r="B1426" s="8" t="s">
        <v>40</v>
      </c>
      <c r="C1426" s="9">
        <v>2008.0</v>
      </c>
      <c r="D1426" s="7" t="s">
        <v>96</v>
      </c>
      <c r="E1426" s="7" t="s">
        <v>814</v>
      </c>
      <c r="F1426" s="7">
        <v>0.05</v>
      </c>
      <c r="G1426" s="7">
        <v>0.0</v>
      </c>
      <c r="H1426" s="7">
        <v>0.0</v>
      </c>
      <c r="I1426" s="7">
        <v>0.0</v>
      </c>
      <c r="J1426" s="7">
        <v>0.05</v>
      </c>
      <c r="K1426" s="10">
        <f t="shared" ref="K1426:O1426" si="1427">F1426*1000000</f>
        <v>50000</v>
      </c>
      <c r="L1426" s="10">
        <f t="shared" si="1427"/>
        <v>0</v>
      </c>
      <c r="M1426" s="10">
        <f t="shared" si="1427"/>
        <v>0</v>
      </c>
      <c r="N1426" s="10">
        <f t="shared" si="1427"/>
        <v>0</v>
      </c>
      <c r="O1426" s="10">
        <f t="shared" si="1427"/>
        <v>50000</v>
      </c>
      <c r="P1426" s="7">
        <v>49.0</v>
      </c>
      <c r="Q1426" s="7">
        <v>10.0</v>
      </c>
      <c r="T1426" s="11">
        <f t="shared" si="3"/>
        <v>49</v>
      </c>
      <c r="U1426" s="7" t="s">
        <v>2388</v>
      </c>
      <c r="V1426" s="12" t="str">
        <f t="shared" si="4"/>
        <v>Big John Games</v>
      </c>
      <c r="W1426" s="7" t="s">
        <v>52</v>
      </c>
    </row>
    <row r="1427">
      <c r="A1427" s="7" t="s">
        <v>2391</v>
      </c>
      <c r="B1427" s="8" t="s">
        <v>30</v>
      </c>
      <c r="C1427" s="9">
        <v>2008.0</v>
      </c>
      <c r="D1427" s="7" t="s">
        <v>26</v>
      </c>
      <c r="E1427" s="7" t="s">
        <v>2392</v>
      </c>
      <c r="F1427" s="7">
        <v>0.04</v>
      </c>
      <c r="G1427" s="7">
        <v>0.0</v>
      </c>
      <c r="H1427" s="7">
        <v>0.0</v>
      </c>
      <c r="I1427" s="7">
        <v>0.0</v>
      </c>
      <c r="J1427" s="7">
        <v>0.05</v>
      </c>
      <c r="K1427" s="10">
        <f t="shared" ref="K1427:O1427" si="1428">F1427*1000000</f>
        <v>40000</v>
      </c>
      <c r="L1427" s="10">
        <f t="shared" si="1428"/>
        <v>0</v>
      </c>
      <c r="M1427" s="10">
        <f t="shared" si="1428"/>
        <v>0</v>
      </c>
      <c r="N1427" s="10">
        <f t="shared" si="1428"/>
        <v>0</v>
      </c>
      <c r="O1427" s="10">
        <f t="shared" si="1428"/>
        <v>50000</v>
      </c>
      <c r="P1427" s="7">
        <v>56.0</v>
      </c>
      <c r="Q1427" s="7">
        <v>14.0</v>
      </c>
      <c r="R1427" s="7">
        <v>5.9</v>
      </c>
      <c r="S1427" s="7">
        <v>15.0</v>
      </c>
      <c r="T1427" s="11">
        <f t="shared" si="3"/>
        <v>57.55172414</v>
      </c>
      <c r="U1427" s="7" t="s">
        <v>2393</v>
      </c>
      <c r="V1427" s="12" t="str">
        <f t="shared" si="4"/>
        <v>Liquid Dragon Studios</v>
      </c>
      <c r="W1427" s="7" t="s">
        <v>64</v>
      </c>
    </row>
    <row r="1428">
      <c r="A1428" s="7" t="s">
        <v>2396</v>
      </c>
      <c r="B1428" s="8" t="s">
        <v>30</v>
      </c>
      <c r="C1428" s="9">
        <v>2008.0</v>
      </c>
      <c r="D1428" s="7" t="s">
        <v>49</v>
      </c>
      <c r="E1428" s="7" t="s">
        <v>605</v>
      </c>
      <c r="F1428" s="7">
        <v>0.04</v>
      </c>
      <c r="G1428" s="7">
        <v>0.0</v>
      </c>
      <c r="H1428" s="7">
        <v>0.0</v>
      </c>
      <c r="I1428" s="7">
        <v>0.0</v>
      </c>
      <c r="J1428" s="7">
        <v>0.05</v>
      </c>
      <c r="K1428" s="10">
        <f t="shared" ref="K1428:O1428" si="1429">F1428*1000000</f>
        <v>40000</v>
      </c>
      <c r="L1428" s="10">
        <f t="shared" si="1429"/>
        <v>0</v>
      </c>
      <c r="M1428" s="10">
        <f t="shared" si="1429"/>
        <v>0</v>
      </c>
      <c r="N1428" s="10">
        <f t="shared" si="1429"/>
        <v>0</v>
      </c>
      <c r="O1428" s="10">
        <f t="shared" si="1429"/>
        <v>50000</v>
      </c>
      <c r="R1428" s="7">
        <v>5.5</v>
      </c>
      <c r="S1428" s="7">
        <v>8.0</v>
      </c>
      <c r="T1428" s="11">
        <f t="shared" si="3"/>
        <v>55</v>
      </c>
      <c r="U1428" s="7" t="s">
        <v>2397</v>
      </c>
      <c r="V1428" s="12" t="str">
        <f t="shared" si="4"/>
        <v>Tigon</v>
      </c>
      <c r="W1428" s="7" t="s">
        <v>64</v>
      </c>
    </row>
    <row r="1429">
      <c r="A1429" s="7" t="s">
        <v>1994</v>
      </c>
      <c r="B1429" s="8" t="s">
        <v>30</v>
      </c>
      <c r="C1429" s="9">
        <v>2008.0</v>
      </c>
      <c r="D1429" s="7" t="s">
        <v>26</v>
      </c>
      <c r="E1429" s="7" t="s">
        <v>37</v>
      </c>
      <c r="F1429" s="7">
        <v>0.04</v>
      </c>
      <c r="G1429" s="7">
        <v>0.0</v>
      </c>
      <c r="H1429" s="7">
        <v>0.0</v>
      </c>
      <c r="I1429" s="7">
        <v>0.0</v>
      </c>
      <c r="J1429" s="7">
        <v>0.05</v>
      </c>
      <c r="K1429" s="10">
        <f t="shared" ref="K1429:O1429" si="1430">F1429*1000000</f>
        <v>40000</v>
      </c>
      <c r="L1429" s="10">
        <f t="shared" si="1430"/>
        <v>0</v>
      </c>
      <c r="M1429" s="10">
        <f t="shared" si="1430"/>
        <v>0</v>
      </c>
      <c r="N1429" s="10">
        <f t="shared" si="1430"/>
        <v>0</v>
      </c>
      <c r="O1429" s="10">
        <f t="shared" si="1430"/>
        <v>50000</v>
      </c>
      <c r="P1429" s="7">
        <v>41.0</v>
      </c>
      <c r="Q1429" s="7">
        <v>5.0</v>
      </c>
      <c r="R1429" s="7">
        <v>7.2</v>
      </c>
      <c r="S1429" s="7">
        <v>6.0</v>
      </c>
      <c r="T1429" s="11">
        <f t="shared" si="3"/>
        <v>57.90909091</v>
      </c>
      <c r="U1429" s="7" t="s">
        <v>855</v>
      </c>
      <c r="V1429" s="12" t="str">
        <f t="shared" si="4"/>
        <v>FUN Labs</v>
      </c>
      <c r="W1429" s="7" t="s">
        <v>28</v>
      </c>
    </row>
    <row r="1430">
      <c r="A1430" s="7" t="s">
        <v>2402</v>
      </c>
      <c r="B1430" s="8" t="s">
        <v>25</v>
      </c>
      <c r="C1430" s="9">
        <v>2008.0</v>
      </c>
      <c r="D1430" s="7" t="s">
        <v>41</v>
      </c>
      <c r="E1430" s="7" t="s">
        <v>458</v>
      </c>
      <c r="F1430" s="7">
        <v>0.04</v>
      </c>
      <c r="G1430" s="7">
        <v>0.0</v>
      </c>
      <c r="H1430" s="7">
        <v>0.0</v>
      </c>
      <c r="I1430" s="7">
        <v>0.0</v>
      </c>
      <c r="J1430" s="7">
        <v>0.05</v>
      </c>
      <c r="K1430" s="10">
        <f t="shared" ref="K1430:O1430" si="1431">F1430*1000000</f>
        <v>40000</v>
      </c>
      <c r="L1430" s="10">
        <f t="shared" si="1431"/>
        <v>0</v>
      </c>
      <c r="M1430" s="10">
        <f t="shared" si="1431"/>
        <v>0</v>
      </c>
      <c r="N1430" s="10">
        <f t="shared" si="1431"/>
        <v>0</v>
      </c>
      <c r="O1430" s="10">
        <f t="shared" si="1431"/>
        <v>50000</v>
      </c>
      <c r="P1430" s="7">
        <v>37.0</v>
      </c>
      <c r="Q1430" s="7">
        <v>9.0</v>
      </c>
      <c r="R1430" s="7">
        <v>4.5</v>
      </c>
      <c r="S1430" s="7">
        <v>4.0</v>
      </c>
      <c r="T1430" s="11">
        <f t="shared" si="3"/>
        <v>39.46153846</v>
      </c>
      <c r="U1430" s="7" t="s">
        <v>1002</v>
      </c>
      <c r="V1430" s="12" t="str">
        <f t="shared" si="4"/>
        <v>Coyote Console</v>
      </c>
      <c r="W1430" s="7" t="s">
        <v>28</v>
      </c>
    </row>
    <row r="1431">
      <c r="A1431" s="7" t="s">
        <v>2001</v>
      </c>
      <c r="B1431" s="8" t="s">
        <v>40</v>
      </c>
      <c r="C1431" s="9">
        <v>2008.0</v>
      </c>
      <c r="D1431" s="7" t="s">
        <v>58</v>
      </c>
      <c r="E1431" s="7" t="s">
        <v>1292</v>
      </c>
      <c r="F1431" s="7">
        <v>0.04</v>
      </c>
      <c r="G1431" s="7">
        <v>0.0</v>
      </c>
      <c r="H1431" s="7">
        <v>0.0</v>
      </c>
      <c r="I1431" s="7">
        <v>0.0</v>
      </c>
      <c r="J1431" s="7">
        <v>0.05</v>
      </c>
      <c r="K1431" s="10">
        <f t="shared" ref="K1431:O1431" si="1432">F1431*1000000</f>
        <v>40000</v>
      </c>
      <c r="L1431" s="10">
        <f t="shared" si="1432"/>
        <v>0</v>
      </c>
      <c r="M1431" s="10">
        <f t="shared" si="1432"/>
        <v>0</v>
      </c>
      <c r="N1431" s="10">
        <f t="shared" si="1432"/>
        <v>0</v>
      </c>
      <c r="O1431" s="10">
        <f t="shared" si="1432"/>
        <v>50000</v>
      </c>
      <c r="P1431" s="7">
        <v>53.0</v>
      </c>
      <c r="Q1431" s="7">
        <v>9.0</v>
      </c>
      <c r="T1431" s="11">
        <f t="shared" si="3"/>
        <v>53</v>
      </c>
      <c r="U1431" s="7" t="s">
        <v>1292</v>
      </c>
      <c r="V1431" s="12" t="str">
        <f t="shared" si="4"/>
        <v>Deep Silver</v>
      </c>
      <c r="W1431" s="7" t="s">
        <v>28</v>
      </c>
    </row>
    <row r="1432">
      <c r="A1432" s="7" t="s">
        <v>2404</v>
      </c>
      <c r="B1432" s="8" t="s">
        <v>40</v>
      </c>
      <c r="C1432" s="9">
        <v>2008.0</v>
      </c>
      <c r="D1432" s="7" t="s">
        <v>41</v>
      </c>
      <c r="E1432" s="7" t="s">
        <v>195</v>
      </c>
      <c r="F1432" s="7">
        <v>0.04</v>
      </c>
      <c r="G1432" s="7">
        <v>0.0</v>
      </c>
      <c r="H1432" s="7">
        <v>0.0</v>
      </c>
      <c r="I1432" s="7">
        <v>0.0</v>
      </c>
      <c r="J1432" s="7">
        <v>0.05</v>
      </c>
      <c r="K1432" s="10">
        <f t="shared" ref="K1432:O1432" si="1433">F1432*1000000</f>
        <v>40000</v>
      </c>
      <c r="L1432" s="10">
        <f t="shared" si="1433"/>
        <v>0</v>
      </c>
      <c r="M1432" s="10">
        <f t="shared" si="1433"/>
        <v>0</v>
      </c>
      <c r="N1432" s="10">
        <f t="shared" si="1433"/>
        <v>0</v>
      </c>
      <c r="O1432" s="10">
        <f t="shared" si="1433"/>
        <v>50000</v>
      </c>
      <c r="P1432" s="7">
        <v>72.0</v>
      </c>
      <c r="Q1432" s="7">
        <v>6.0</v>
      </c>
      <c r="T1432" s="11">
        <f t="shared" si="3"/>
        <v>72</v>
      </c>
      <c r="U1432" s="7" t="s">
        <v>195</v>
      </c>
      <c r="V1432" s="12" t="str">
        <f t="shared" si="4"/>
        <v>Rising Star Games</v>
      </c>
      <c r="W1432" s="7" t="s">
        <v>28</v>
      </c>
    </row>
    <row r="1433">
      <c r="A1433" s="7" t="s">
        <v>2405</v>
      </c>
      <c r="B1433" s="8" t="s">
        <v>40</v>
      </c>
      <c r="C1433" s="9">
        <v>2008.0</v>
      </c>
      <c r="D1433" s="7" t="s">
        <v>96</v>
      </c>
      <c r="E1433" s="7" t="s">
        <v>55</v>
      </c>
      <c r="F1433" s="7">
        <v>0.04</v>
      </c>
      <c r="G1433" s="7">
        <v>0.0</v>
      </c>
      <c r="H1433" s="7">
        <v>0.0</v>
      </c>
      <c r="I1433" s="7">
        <v>0.0</v>
      </c>
      <c r="J1433" s="7">
        <v>0.05</v>
      </c>
      <c r="K1433" s="10">
        <f t="shared" ref="K1433:O1433" si="1434">F1433*1000000</f>
        <v>40000</v>
      </c>
      <c r="L1433" s="10">
        <f t="shared" si="1434"/>
        <v>0</v>
      </c>
      <c r="M1433" s="10">
        <f t="shared" si="1434"/>
        <v>0</v>
      </c>
      <c r="N1433" s="10">
        <f t="shared" si="1434"/>
        <v>0</v>
      </c>
      <c r="O1433" s="10">
        <f t="shared" si="1434"/>
        <v>50000</v>
      </c>
      <c r="R1433" s="7">
        <v>8.6</v>
      </c>
      <c r="S1433" s="7">
        <v>9.0</v>
      </c>
      <c r="T1433" s="11">
        <f t="shared" si="3"/>
        <v>86</v>
      </c>
      <c r="U1433" s="7" t="s">
        <v>55</v>
      </c>
      <c r="V1433" s="12" t="str">
        <f t="shared" si="4"/>
        <v>Ubisoft</v>
      </c>
      <c r="W1433" s="7" t="s">
        <v>28</v>
      </c>
    </row>
    <row r="1434">
      <c r="A1434" s="7" t="s">
        <v>2406</v>
      </c>
      <c r="B1434" s="8" t="s">
        <v>40</v>
      </c>
      <c r="C1434" s="9">
        <v>2008.0</v>
      </c>
      <c r="D1434" s="7" t="s">
        <v>1</v>
      </c>
      <c r="E1434" s="7" t="s">
        <v>55</v>
      </c>
      <c r="F1434" s="7">
        <v>0.03</v>
      </c>
      <c r="G1434" s="7">
        <v>0.01</v>
      </c>
      <c r="H1434" s="7">
        <v>0.0</v>
      </c>
      <c r="I1434" s="7">
        <v>0.0</v>
      </c>
      <c r="J1434" s="7">
        <v>0.05</v>
      </c>
      <c r="K1434" s="10">
        <f t="shared" ref="K1434:O1434" si="1435">F1434*1000000</f>
        <v>30000</v>
      </c>
      <c r="L1434" s="10">
        <f t="shared" si="1435"/>
        <v>10000</v>
      </c>
      <c r="M1434" s="10">
        <f t="shared" si="1435"/>
        <v>0</v>
      </c>
      <c r="N1434" s="10">
        <f t="shared" si="1435"/>
        <v>0</v>
      </c>
      <c r="O1434" s="10">
        <f t="shared" si="1435"/>
        <v>50000</v>
      </c>
      <c r="P1434" s="7">
        <v>58.0</v>
      </c>
      <c r="Q1434" s="7">
        <v>30.0</v>
      </c>
      <c r="R1434" s="7">
        <v>6.3</v>
      </c>
      <c r="S1434" s="7">
        <v>30.0</v>
      </c>
      <c r="T1434" s="11">
        <f t="shared" si="3"/>
        <v>60.5</v>
      </c>
      <c r="U1434" s="7" t="s">
        <v>860</v>
      </c>
      <c r="V1434" s="12" t="str">
        <f t="shared" si="4"/>
        <v>Gameloft</v>
      </c>
      <c r="W1434" s="7" t="s">
        <v>64</v>
      </c>
    </row>
    <row r="1435">
      <c r="A1435" s="7" t="s">
        <v>2407</v>
      </c>
      <c r="B1435" s="8" t="s">
        <v>40</v>
      </c>
      <c r="C1435" s="9">
        <v>2008.0</v>
      </c>
      <c r="D1435" s="7" t="s">
        <v>41</v>
      </c>
      <c r="E1435" s="7" t="s">
        <v>231</v>
      </c>
      <c r="F1435" s="7">
        <v>0.04</v>
      </c>
      <c r="G1435" s="7">
        <v>0.0</v>
      </c>
      <c r="H1435" s="7">
        <v>0.0</v>
      </c>
      <c r="I1435" s="7">
        <v>0.0</v>
      </c>
      <c r="J1435" s="7">
        <v>0.04</v>
      </c>
      <c r="K1435" s="10">
        <f t="shared" ref="K1435:O1435" si="1436">F1435*1000000</f>
        <v>40000</v>
      </c>
      <c r="L1435" s="10">
        <f t="shared" si="1436"/>
        <v>0</v>
      </c>
      <c r="M1435" s="10">
        <f t="shared" si="1436"/>
        <v>0</v>
      </c>
      <c r="N1435" s="10">
        <f t="shared" si="1436"/>
        <v>0</v>
      </c>
      <c r="O1435" s="10">
        <f t="shared" si="1436"/>
        <v>40000</v>
      </c>
      <c r="P1435" s="7">
        <v>67.0</v>
      </c>
      <c r="Q1435" s="7">
        <v>17.0</v>
      </c>
      <c r="T1435" s="11">
        <f t="shared" si="3"/>
        <v>67</v>
      </c>
      <c r="U1435" s="7" t="s">
        <v>147</v>
      </c>
      <c r="V1435" s="12" t="str">
        <f t="shared" si="4"/>
        <v>Amaze Entertainment</v>
      </c>
      <c r="W1435" s="7" t="s">
        <v>28</v>
      </c>
    </row>
    <row r="1436">
      <c r="A1436" s="7" t="s">
        <v>2408</v>
      </c>
      <c r="B1436" s="8" t="s">
        <v>40</v>
      </c>
      <c r="C1436" s="9">
        <v>2008.0</v>
      </c>
      <c r="D1436" s="7" t="s">
        <v>54</v>
      </c>
      <c r="E1436" s="7" t="s">
        <v>195</v>
      </c>
      <c r="F1436" s="7">
        <v>0.04</v>
      </c>
      <c r="G1436" s="7">
        <v>0.0</v>
      </c>
      <c r="H1436" s="7">
        <v>0.0</v>
      </c>
      <c r="I1436" s="7">
        <v>0.0</v>
      </c>
      <c r="J1436" s="7">
        <v>0.04</v>
      </c>
      <c r="K1436" s="10">
        <f t="shared" ref="K1436:O1436" si="1437">F1436*1000000</f>
        <v>40000</v>
      </c>
      <c r="L1436" s="10">
        <f t="shared" si="1437"/>
        <v>0</v>
      </c>
      <c r="M1436" s="10">
        <f t="shared" si="1437"/>
        <v>0</v>
      </c>
      <c r="N1436" s="10">
        <f t="shared" si="1437"/>
        <v>0</v>
      </c>
      <c r="O1436" s="10">
        <f t="shared" si="1437"/>
        <v>40000</v>
      </c>
      <c r="P1436" s="7">
        <v>48.0</v>
      </c>
      <c r="Q1436" s="7">
        <v>33.0</v>
      </c>
      <c r="R1436" s="7">
        <v>6.2</v>
      </c>
      <c r="S1436" s="7">
        <v>18.0</v>
      </c>
      <c r="T1436" s="11">
        <f t="shared" si="3"/>
        <v>52.94117647</v>
      </c>
      <c r="U1436" s="7" t="s">
        <v>2409</v>
      </c>
      <c r="V1436" s="12" t="str">
        <f t="shared" si="4"/>
        <v>Killaware</v>
      </c>
      <c r="W1436" s="7" t="s">
        <v>64</v>
      </c>
    </row>
    <row r="1437">
      <c r="A1437" s="7" t="s">
        <v>2414</v>
      </c>
      <c r="B1437" s="8" t="s">
        <v>40</v>
      </c>
      <c r="C1437" s="9">
        <v>2008.0</v>
      </c>
      <c r="D1437" s="7" t="s">
        <v>54</v>
      </c>
      <c r="E1437" s="7" t="s">
        <v>168</v>
      </c>
      <c r="F1437" s="7">
        <v>0.04</v>
      </c>
      <c r="G1437" s="7">
        <v>0.0</v>
      </c>
      <c r="H1437" s="7">
        <v>0.0</v>
      </c>
      <c r="I1437" s="7">
        <v>0.0</v>
      </c>
      <c r="J1437" s="7">
        <v>0.04</v>
      </c>
      <c r="K1437" s="10">
        <f t="shared" ref="K1437:O1437" si="1438">F1437*1000000</f>
        <v>40000</v>
      </c>
      <c r="L1437" s="10">
        <f t="shared" si="1438"/>
        <v>0</v>
      </c>
      <c r="M1437" s="10">
        <f t="shared" si="1438"/>
        <v>0</v>
      </c>
      <c r="N1437" s="10">
        <f t="shared" si="1438"/>
        <v>0</v>
      </c>
      <c r="O1437" s="10">
        <f t="shared" si="1438"/>
        <v>40000</v>
      </c>
      <c r="P1437" s="7">
        <v>58.0</v>
      </c>
      <c r="Q1437" s="7">
        <v>5.0</v>
      </c>
      <c r="T1437" s="11">
        <f t="shared" si="3"/>
        <v>58</v>
      </c>
      <c r="U1437" s="7" t="s">
        <v>924</v>
      </c>
      <c r="V1437" s="12" t="str">
        <f t="shared" si="4"/>
        <v>Art</v>
      </c>
      <c r="W1437" s="7" t="s">
        <v>28</v>
      </c>
    </row>
    <row r="1438">
      <c r="A1438" s="7" t="s">
        <v>2415</v>
      </c>
      <c r="B1438" s="8" t="s">
        <v>40</v>
      </c>
      <c r="C1438" s="9">
        <v>2008.0</v>
      </c>
      <c r="D1438" s="7" t="s">
        <v>67</v>
      </c>
      <c r="E1438" s="7" t="s">
        <v>744</v>
      </c>
      <c r="F1438" s="7">
        <v>0.04</v>
      </c>
      <c r="G1438" s="7">
        <v>0.0</v>
      </c>
      <c r="H1438" s="7">
        <v>0.0</v>
      </c>
      <c r="I1438" s="7">
        <v>0.0</v>
      </c>
      <c r="J1438" s="7">
        <v>0.04</v>
      </c>
      <c r="K1438" s="10">
        <f t="shared" ref="K1438:O1438" si="1439">F1438*1000000</f>
        <v>40000</v>
      </c>
      <c r="L1438" s="10">
        <f t="shared" si="1439"/>
        <v>0</v>
      </c>
      <c r="M1438" s="10">
        <f t="shared" si="1439"/>
        <v>0</v>
      </c>
      <c r="N1438" s="10">
        <f t="shared" si="1439"/>
        <v>0</v>
      </c>
      <c r="O1438" s="10">
        <f t="shared" si="1439"/>
        <v>40000</v>
      </c>
      <c r="P1438" s="7">
        <v>69.0</v>
      </c>
      <c r="Q1438" s="7">
        <v>23.0</v>
      </c>
      <c r="R1438" s="7">
        <v>7.7</v>
      </c>
      <c r="S1438" s="7">
        <v>21.0</v>
      </c>
      <c r="T1438" s="11">
        <f t="shared" si="3"/>
        <v>72.81818182</v>
      </c>
      <c r="U1438" s="7" t="s">
        <v>744</v>
      </c>
      <c r="V1438" s="12" t="str">
        <f t="shared" si="4"/>
        <v>Success</v>
      </c>
      <c r="W1438" s="7" t="s">
        <v>52</v>
      </c>
    </row>
    <row r="1439">
      <c r="A1439" s="7" t="s">
        <v>2094</v>
      </c>
      <c r="B1439" s="8" t="s">
        <v>25</v>
      </c>
      <c r="C1439" s="9">
        <v>2008.0</v>
      </c>
      <c r="D1439" s="7" t="s">
        <v>26</v>
      </c>
      <c r="E1439" s="7" t="s">
        <v>113</v>
      </c>
      <c r="F1439" s="7">
        <v>0.04</v>
      </c>
      <c r="G1439" s="7">
        <v>0.0</v>
      </c>
      <c r="H1439" s="7">
        <v>0.0</v>
      </c>
      <c r="I1439" s="7">
        <v>0.0</v>
      </c>
      <c r="J1439" s="7">
        <v>0.04</v>
      </c>
      <c r="K1439" s="10">
        <f t="shared" ref="K1439:O1439" si="1440">F1439*1000000</f>
        <v>40000</v>
      </c>
      <c r="L1439" s="10">
        <f t="shared" si="1440"/>
        <v>0</v>
      </c>
      <c r="M1439" s="10">
        <f t="shared" si="1440"/>
        <v>0</v>
      </c>
      <c r="N1439" s="10">
        <f t="shared" si="1440"/>
        <v>0</v>
      </c>
      <c r="O1439" s="10">
        <f t="shared" si="1440"/>
        <v>40000</v>
      </c>
      <c r="P1439" s="7">
        <v>37.0</v>
      </c>
      <c r="Q1439" s="7">
        <v>4.0</v>
      </c>
      <c r="R1439" s="7">
        <v>7.8</v>
      </c>
      <c r="S1439" s="7">
        <v>5.0</v>
      </c>
      <c r="T1439" s="11">
        <f t="shared" si="3"/>
        <v>59.77777778</v>
      </c>
      <c r="U1439" s="7" t="s">
        <v>2095</v>
      </c>
      <c r="V1439" s="12" t="str">
        <f t="shared" si="4"/>
        <v>Humongous Entertainment</v>
      </c>
      <c r="W1439" s="7" t="s">
        <v>28</v>
      </c>
    </row>
    <row r="1440">
      <c r="A1440" s="7" t="s">
        <v>2421</v>
      </c>
      <c r="B1440" s="8" t="s">
        <v>25</v>
      </c>
      <c r="C1440" s="9">
        <v>2008.0</v>
      </c>
      <c r="D1440" s="7" t="s">
        <v>49</v>
      </c>
      <c r="E1440" s="7" t="s">
        <v>287</v>
      </c>
      <c r="F1440" s="7">
        <v>0.04</v>
      </c>
      <c r="G1440" s="7">
        <v>0.0</v>
      </c>
      <c r="H1440" s="7">
        <v>0.0</v>
      </c>
      <c r="I1440" s="7">
        <v>0.0</v>
      </c>
      <c r="J1440" s="7">
        <v>0.04</v>
      </c>
      <c r="K1440" s="10">
        <f t="shared" ref="K1440:O1440" si="1441">F1440*1000000</f>
        <v>40000</v>
      </c>
      <c r="L1440" s="10">
        <f t="shared" si="1441"/>
        <v>0</v>
      </c>
      <c r="M1440" s="10">
        <f t="shared" si="1441"/>
        <v>0</v>
      </c>
      <c r="N1440" s="10">
        <f t="shared" si="1441"/>
        <v>0</v>
      </c>
      <c r="O1440" s="10">
        <f t="shared" si="1441"/>
        <v>40000</v>
      </c>
      <c r="P1440" s="7">
        <v>42.0</v>
      </c>
      <c r="Q1440" s="7">
        <v>16.0</v>
      </c>
      <c r="R1440" s="7">
        <v>4.5</v>
      </c>
      <c r="S1440" s="7">
        <v>6.0</v>
      </c>
      <c r="T1440" s="11">
        <f t="shared" si="3"/>
        <v>42.81818182</v>
      </c>
      <c r="U1440" s="7" t="s">
        <v>719</v>
      </c>
      <c r="V1440" s="12" t="str">
        <f t="shared" si="4"/>
        <v>EKO Software</v>
      </c>
      <c r="W1440" s="7" t="s">
        <v>52</v>
      </c>
    </row>
    <row r="1441">
      <c r="A1441" s="7" t="s">
        <v>2169</v>
      </c>
      <c r="B1441" s="8" t="s">
        <v>40</v>
      </c>
      <c r="C1441" s="9">
        <v>2008.0</v>
      </c>
      <c r="D1441" s="7" t="s">
        <v>54</v>
      </c>
      <c r="E1441" s="7" t="s">
        <v>2055</v>
      </c>
      <c r="F1441" s="7">
        <v>0.04</v>
      </c>
      <c r="G1441" s="7">
        <v>0.0</v>
      </c>
      <c r="H1441" s="7">
        <v>0.0</v>
      </c>
      <c r="I1441" s="7">
        <v>0.0</v>
      </c>
      <c r="J1441" s="7">
        <v>0.04</v>
      </c>
      <c r="K1441" s="10">
        <f t="shared" ref="K1441:O1441" si="1442">F1441*1000000</f>
        <v>40000</v>
      </c>
      <c r="L1441" s="10">
        <f t="shared" si="1442"/>
        <v>0</v>
      </c>
      <c r="M1441" s="10">
        <f t="shared" si="1442"/>
        <v>0</v>
      </c>
      <c r="N1441" s="10">
        <f t="shared" si="1442"/>
        <v>0</v>
      </c>
      <c r="O1441" s="10">
        <f t="shared" si="1442"/>
        <v>40000</v>
      </c>
      <c r="P1441" s="7">
        <v>43.0</v>
      </c>
      <c r="Q1441" s="7">
        <v>4.0</v>
      </c>
      <c r="T1441" s="11">
        <f t="shared" si="3"/>
        <v>43</v>
      </c>
      <c r="U1441" s="7" t="s">
        <v>166</v>
      </c>
      <c r="V1441" s="12" t="str">
        <f t="shared" si="4"/>
        <v>Artefacts Studio</v>
      </c>
      <c r="W1441" s="7" t="s">
        <v>28</v>
      </c>
    </row>
    <row r="1442">
      <c r="A1442" s="7" t="s">
        <v>2423</v>
      </c>
      <c r="B1442" s="8" t="s">
        <v>25</v>
      </c>
      <c r="C1442" s="9">
        <v>2008.0</v>
      </c>
      <c r="D1442" s="7" t="s">
        <v>1</v>
      </c>
      <c r="E1442" s="7" t="s">
        <v>957</v>
      </c>
      <c r="F1442" s="7">
        <v>0.04</v>
      </c>
      <c r="G1442" s="7">
        <v>0.0</v>
      </c>
      <c r="H1442" s="7">
        <v>0.0</v>
      </c>
      <c r="I1442" s="7">
        <v>0.0</v>
      </c>
      <c r="J1442" s="7">
        <v>0.04</v>
      </c>
      <c r="K1442" s="10">
        <f t="shared" ref="K1442:O1442" si="1443">F1442*1000000</f>
        <v>40000</v>
      </c>
      <c r="L1442" s="10">
        <f t="shared" si="1443"/>
        <v>0</v>
      </c>
      <c r="M1442" s="10">
        <f t="shared" si="1443"/>
        <v>0</v>
      </c>
      <c r="N1442" s="10">
        <f t="shared" si="1443"/>
        <v>0</v>
      </c>
      <c r="O1442" s="10">
        <f t="shared" si="1443"/>
        <v>40000</v>
      </c>
      <c r="R1442" s="7">
        <v>0.2</v>
      </c>
      <c r="S1442" s="7">
        <v>5.0</v>
      </c>
      <c r="T1442" s="11">
        <f t="shared" si="3"/>
        <v>2</v>
      </c>
      <c r="U1442" s="7" t="s">
        <v>933</v>
      </c>
      <c r="V1442" s="12" t="str">
        <f t="shared" si="4"/>
        <v>Data Design Interactive</v>
      </c>
      <c r="W1442" s="7" t="s">
        <v>28</v>
      </c>
    </row>
    <row r="1443">
      <c r="A1443" s="7" t="s">
        <v>2002</v>
      </c>
      <c r="B1443" s="8" t="s">
        <v>92</v>
      </c>
      <c r="C1443" s="9">
        <v>2008.0</v>
      </c>
      <c r="D1443" s="7" t="s">
        <v>49</v>
      </c>
      <c r="E1443" s="7" t="s">
        <v>100</v>
      </c>
      <c r="F1443" s="7">
        <v>0.04</v>
      </c>
      <c r="G1443" s="7">
        <v>0.0</v>
      </c>
      <c r="H1443" s="7">
        <v>0.0</v>
      </c>
      <c r="I1443" s="7">
        <v>0.0</v>
      </c>
      <c r="J1443" s="7">
        <v>0.04</v>
      </c>
      <c r="K1443" s="10">
        <f t="shared" ref="K1443:O1443" si="1444">F1443*1000000</f>
        <v>40000</v>
      </c>
      <c r="L1443" s="10">
        <f t="shared" si="1444"/>
        <v>0</v>
      </c>
      <c r="M1443" s="10">
        <f t="shared" si="1444"/>
        <v>0</v>
      </c>
      <c r="N1443" s="10">
        <f t="shared" si="1444"/>
        <v>0</v>
      </c>
      <c r="O1443" s="10">
        <f t="shared" si="1444"/>
        <v>40000</v>
      </c>
      <c r="P1443" s="7">
        <v>42.0</v>
      </c>
      <c r="Q1443" s="7">
        <v>14.0</v>
      </c>
      <c r="R1443" s="7">
        <v>7.1</v>
      </c>
      <c r="S1443" s="7">
        <v>13.0</v>
      </c>
      <c r="T1443" s="11">
        <f t="shared" si="3"/>
        <v>55.96296296</v>
      </c>
      <c r="U1443" s="7" t="s">
        <v>483</v>
      </c>
      <c r="V1443" s="12" t="str">
        <f t="shared" si="4"/>
        <v>Krome Studios</v>
      </c>
      <c r="W1443" s="7" t="s">
        <v>64</v>
      </c>
    </row>
    <row r="1444">
      <c r="A1444" s="7" t="s">
        <v>2425</v>
      </c>
      <c r="B1444" s="8" t="s">
        <v>25</v>
      </c>
      <c r="C1444" s="9">
        <v>2008.0</v>
      </c>
      <c r="D1444" s="7" t="s">
        <v>58</v>
      </c>
      <c r="E1444" s="7" t="s">
        <v>587</v>
      </c>
      <c r="F1444" s="7">
        <v>0.04</v>
      </c>
      <c r="G1444" s="7">
        <v>0.0</v>
      </c>
      <c r="H1444" s="7">
        <v>0.0</v>
      </c>
      <c r="I1444" s="7">
        <v>0.0</v>
      </c>
      <c r="J1444" s="7">
        <v>0.04</v>
      </c>
      <c r="K1444" s="10">
        <f t="shared" ref="K1444:O1444" si="1445">F1444*1000000</f>
        <v>40000</v>
      </c>
      <c r="L1444" s="10">
        <f t="shared" si="1445"/>
        <v>0</v>
      </c>
      <c r="M1444" s="10">
        <f t="shared" si="1445"/>
        <v>0</v>
      </c>
      <c r="N1444" s="10">
        <f t="shared" si="1445"/>
        <v>0</v>
      </c>
      <c r="O1444" s="10">
        <f t="shared" si="1445"/>
        <v>40000</v>
      </c>
      <c r="P1444" s="7">
        <v>56.0</v>
      </c>
      <c r="Q1444" s="7">
        <v>4.0</v>
      </c>
      <c r="T1444" s="11">
        <f t="shared" si="3"/>
        <v>56</v>
      </c>
      <c r="U1444" s="7" t="s">
        <v>2426</v>
      </c>
      <c r="V1444" s="12" t="str">
        <f t="shared" si="4"/>
        <v>Paprikari</v>
      </c>
      <c r="W1444" s="7" t="s">
        <v>28</v>
      </c>
    </row>
    <row r="1445">
      <c r="A1445" s="7" t="s">
        <v>1452</v>
      </c>
      <c r="B1445" s="8" t="s">
        <v>78</v>
      </c>
      <c r="C1445" s="9">
        <v>2008.0</v>
      </c>
      <c r="D1445" s="7" t="s">
        <v>49</v>
      </c>
      <c r="E1445" s="7" t="s">
        <v>50</v>
      </c>
      <c r="F1445" s="7">
        <v>0.02</v>
      </c>
      <c r="G1445" s="7">
        <v>0.02</v>
      </c>
      <c r="H1445" s="7">
        <v>0.0</v>
      </c>
      <c r="I1445" s="7">
        <v>0.0</v>
      </c>
      <c r="J1445" s="7">
        <v>0.04</v>
      </c>
      <c r="K1445" s="10">
        <f t="shared" ref="K1445:O1445" si="1446">F1445*1000000</f>
        <v>20000</v>
      </c>
      <c r="L1445" s="10">
        <f t="shared" si="1446"/>
        <v>20000</v>
      </c>
      <c r="M1445" s="10">
        <f t="shared" si="1446"/>
        <v>0</v>
      </c>
      <c r="N1445" s="10">
        <f t="shared" si="1446"/>
        <v>0</v>
      </c>
      <c r="O1445" s="10">
        <f t="shared" si="1446"/>
        <v>40000</v>
      </c>
      <c r="P1445" s="7">
        <v>78.0</v>
      </c>
      <c r="Q1445" s="7">
        <v>14.0</v>
      </c>
      <c r="R1445" s="7">
        <v>7.7</v>
      </c>
      <c r="S1445" s="7">
        <v>35.0</v>
      </c>
      <c r="T1445" s="11">
        <f t="shared" si="3"/>
        <v>77.28571429</v>
      </c>
      <c r="U1445" s="7" t="s">
        <v>51</v>
      </c>
      <c r="V1445" s="12" t="str">
        <f t="shared" si="4"/>
        <v>Traveller's Tales</v>
      </c>
      <c r="W1445" s="7" t="s">
        <v>52</v>
      </c>
    </row>
    <row r="1446">
      <c r="A1446" s="7" t="s">
        <v>1515</v>
      </c>
      <c r="B1446" s="8" t="s">
        <v>78</v>
      </c>
      <c r="C1446" s="9">
        <v>2008.0</v>
      </c>
      <c r="D1446" s="7" t="s">
        <v>49</v>
      </c>
      <c r="E1446" s="7" t="s">
        <v>131</v>
      </c>
      <c r="F1446" s="7">
        <v>0.01</v>
      </c>
      <c r="G1446" s="7">
        <v>0.02</v>
      </c>
      <c r="H1446" s="7">
        <v>0.0</v>
      </c>
      <c r="I1446" s="7">
        <v>0.01</v>
      </c>
      <c r="J1446" s="7">
        <v>0.04</v>
      </c>
      <c r="K1446" s="10">
        <f t="shared" ref="K1446:O1446" si="1447">F1446*1000000</f>
        <v>10000</v>
      </c>
      <c r="L1446" s="10">
        <f t="shared" si="1447"/>
        <v>20000</v>
      </c>
      <c r="M1446" s="10">
        <f t="shared" si="1447"/>
        <v>0</v>
      </c>
      <c r="N1446" s="10">
        <f t="shared" si="1447"/>
        <v>10000</v>
      </c>
      <c r="O1446" s="10">
        <f t="shared" si="1447"/>
        <v>40000</v>
      </c>
      <c r="P1446" s="7">
        <v>78.0</v>
      </c>
      <c r="Q1446" s="7">
        <v>21.0</v>
      </c>
      <c r="R1446" s="7">
        <v>8.5</v>
      </c>
      <c r="S1446" s="7">
        <v>353.0</v>
      </c>
      <c r="T1446" s="11">
        <f t="shared" si="3"/>
        <v>84.60695187</v>
      </c>
      <c r="U1446" s="7" t="s">
        <v>131</v>
      </c>
      <c r="V1446" s="12" t="str">
        <f t="shared" si="4"/>
        <v>Capcom</v>
      </c>
      <c r="W1446" s="7" t="s">
        <v>34</v>
      </c>
    </row>
    <row r="1447">
      <c r="A1447" s="7" t="s">
        <v>2443</v>
      </c>
      <c r="B1447" s="8" t="s">
        <v>25</v>
      </c>
      <c r="C1447" s="9">
        <v>2008.0</v>
      </c>
      <c r="D1447" s="7" t="s">
        <v>31</v>
      </c>
      <c r="E1447" s="7" t="s">
        <v>1828</v>
      </c>
      <c r="F1447" s="7">
        <v>0.04</v>
      </c>
      <c r="G1447" s="7">
        <v>0.0</v>
      </c>
      <c r="H1447" s="7">
        <v>0.0</v>
      </c>
      <c r="I1447" s="7">
        <v>0.0</v>
      </c>
      <c r="J1447" s="7">
        <v>0.04</v>
      </c>
      <c r="K1447" s="10">
        <f t="shared" ref="K1447:O1447" si="1448">F1447*1000000</f>
        <v>40000</v>
      </c>
      <c r="L1447" s="10">
        <f t="shared" si="1448"/>
        <v>0</v>
      </c>
      <c r="M1447" s="10">
        <f t="shared" si="1448"/>
        <v>0</v>
      </c>
      <c r="N1447" s="10">
        <f t="shared" si="1448"/>
        <v>0</v>
      </c>
      <c r="O1447" s="10">
        <f t="shared" si="1448"/>
        <v>40000</v>
      </c>
      <c r="P1447" s="7">
        <v>50.0</v>
      </c>
      <c r="Q1447" s="7">
        <v>7.0</v>
      </c>
      <c r="R1447" s="7">
        <v>8.3</v>
      </c>
      <c r="S1447" s="7">
        <v>6.0</v>
      </c>
      <c r="T1447" s="11">
        <f t="shared" si="3"/>
        <v>65.23076923</v>
      </c>
      <c r="U1447" s="7" t="s">
        <v>2444</v>
      </c>
      <c r="V1447" s="12" t="str">
        <f t="shared" si="4"/>
        <v>Naps Team</v>
      </c>
      <c r="W1447" s="7" t="s">
        <v>52</v>
      </c>
    </row>
    <row r="1448">
      <c r="A1448" s="7" t="s">
        <v>2448</v>
      </c>
      <c r="B1448" s="8" t="s">
        <v>40</v>
      </c>
      <c r="C1448" s="9">
        <v>2008.0</v>
      </c>
      <c r="D1448" s="7" t="s">
        <v>31</v>
      </c>
      <c r="E1448" s="7" t="s">
        <v>814</v>
      </c>
      <c r="F1448" s="7">
        <v>0.03</v>
      </c>
      <c r="G1448" s="7">
        <v>0.0</v>
      </c>
      <c r="H1448" s="7">
        <v>0.0</v>
      </c>
      <c r="I1448" s="7">
        <v>0.0</v>
      </c>
      <c r="J1448" s="7">
        <v>0.04</v>
      </c>
      <c r="K1448" s="10">
        <f t="shared" ref="K1448:O1448" si="1449">F1448*1000000</f>
        <v>30000</v>
      </c>
      <c r="L1448" s="10">
        <f t="shared" si="1449"/>
        <v>0</v>
      </c>
      <c r="M1448" s="10">
        <f t="shared" si="1449"/>
        <v>0</v>
      </c>
      <c r="N1448" s="10">
        <f t="shared" si="1449"/>
        <v>0</v>
      </c>
      <c r="O1448" s="10">
        <f t="shared" si="1449"/>
        <v>40000</v>
      </c>
      <c r="P1448" s="7">
        <v>68.0</v>
      </c>
      <c r="Q1448" s="7">
        <v>15.0</v>
      </c>
      <c r="R1448" s="7">
        <v>7.3</v>
      </c>
      <c r="S1448" s="7">
        <v>8.0</v>
      </c>
      <c r="T1448" s="11">
        <f t="shared" si="3"/>
        <v>69.73913043</v>
      </c>
      <c r="U1448" s="7" t="s">
        <v>2449</v>
      </c>
      <c r="V1448" s="12" t="str">
        <f t="shared" si="4"/>
        <v>EnjoyUp Games</v>
      </c>
      <c r="W1448" s="7" t="s">
        <v>64</v>
      </c>
    </row>
    <row r="1449">
      <c r="A1449" s="7" t="s">
        <v>2101</v>
      </c>
      <c r="B1449" s="8" t="s">
        <v>47</v>
      </c>
      <c r="C1449" s="9">
        <v>2008.0</v>
      </c>
      <c r="D1449" s="7" t="s">
        <v>75</v>
      </c>
      <c r="E1449" s="7" t="s">
        <v>816</v>
      </c>
      <c r="F1449" s="7">
        <v>0.0</v>
      </c>
      <c r="G1449" s="7">
        <v>0.03</v>
      </c>
      <c r="H1449" s="7">
        <v>0.0</v>
      </c>
      <c r="I1449" s="7">
        <v>0.01</v>
      </c>
      <c r="J1449" s="7">
        <v>0.04</v>
      </c>
      <c r="K1449" s="10">
        <f t="shared" ref="K1449:O1449" si="1450">F1449*1000000</f>
        <v>0</v>
      </c>
      <c r="L1449" s="10">
        <f t="shared" si="1450"/>
        <v>30000</v>
      </c>
      <c r="M1449" s="10">
        <f t="shared" si="1450"/>
        <v>0</v>
      </c>
      <c r="N1449" s="10">
        <f t="shared" si="1450"/>
        <v>10000</v>
      </c>
      <c r="O1449" s="10">
        <f t="shared" si="1450"/>
        <v>40000</v>
      </c>
      <c r="P1449" s="7">
        <v>71.0</v>
      </c>
      <c r="Q1449" s="7">
        <v>37.0</v>
      </c>
      <c r="R1449" s="7">
        <v>6.2</v>
      </c>
      <c r="S1449" s="7">
        <v>26.0</v>
      </c>
      <c r="T1449" s="11">
        <f t="shared" si="3"/>
        <v>67.28571429</v>
      </c>
      <c r="U1449" s="7" t="s">
        <v>506</v>
      </c>
      <c r="V1449" s="12" t="str">
        <f t="shared" si="4"/>
        <v>Eutechnyx</v>
      </c>
      <c r="W1449" s="7" t="s">
        <v>28</v>
      </c>
    </row>
    <row r="1450">
      <c r="A1450" s="7" t="s">
        <v>2455</v>
      </c>
      <c r="B1450" s="8" t="s">
        <v>92</v>
      </c>
      <c r="C1450" s="9">
        <v>2008.0</v>
      </c>
      <c r="D1450" s="7" t="s">
        <v>58</v>
      </c>
      <c r="E1450" s="7" t="s">
        <v>2174</v>
      </c>
      <c r="F1450" s="7">
        <v>0.03</v>
      </c>
      <c r="G1450" s="7">
        <v>0.0</v>
      </c>
      <c r="H1450" s="7">
        <v>0.0</v>
      </c>
      <c r="I1450" s="7">
        <v>0.0</v>
      </c>
      <c r="J1450" s="7">
        <v>0.04</v>
      </c>
      <c r="K1450" s="10">
        <f t="shared" ref="K1450:O1450" si="1451">F1450*1000000</f>
        <v>30000</v>
      </c>
      <c r="L1450" s="10">
        <f t="shared" si="1451"/>
        <v>0</v>
      </c>
      <c r="M1450" s="10">
        <f t="shared" si="1451"/>
        <v>0</v>
      </c>
      <c r="N1450" s="10">
        <f t="shared" si="1451"/>
        <v>0</v>
      </c>
      <c r="O1450" s="10">
        <f t="shared" si="1451"/>
        <v>40000</v>
      </c>
      <c r="P1450" s="7">
        <v>62.0</v>
      </c>
      <c r="Q1450" s="7">
        <v>13.0</v>
      </c>
      <c r="T1450" s="11">
        <f t="shared" si="3"/>
        <v>62</v>
      </c>
      <c r="U1450" s="7" t="s">
        <v>2174</v>
      </c>
      <c r="V1450" s="12" t="str">
        <f t="shared" si="4"/>
        <v>Ivolgamus</v>
      </c>
      <c r="W1450" s="7" t="s">
        <v>28</v>
      </c>
    </row>
    <row r="1451">
      <c r="A1451" s="7" t="s">
        <v>2457</v>
      </c>
      <c r="B1451" s="8" t="s">
        <v>40</v>
      </c>
      <c r="C1451" s="9">
        <v>2008.0</v>
      </c>
      <c r="D1451" s="7" t="s">
        <v>54</v>
      </c>
      <c r="E1451" s="7" t="s">
        <v>455</v>
      </c>
      <c r="F1451" s="7">
        <v>0.03</v>
      </c>
      <c r="G1451" s="7">
        <v>0.0</v>
      </c>
      <c r="H1451" s="7">
        <v>0.0</v>
      </c>
      <c r="I1451" s="7">
        <v>0.0</v>
      </c>
      <c r="J1451" s="7">
        <v>0.04</v>
      </c>
      <c r="K1451" s="10">
        <f t="shared" ref="K1451:O1451" si="1452">F1451*1000000</f>
        <v>30000</v>
      </c>
      <c r="L1451" s="10">
        <f t="shared" si="1452"/>
        <v>0</v>
      </c>
      <c r="M1451" s="10">
        <f t="shared" si="1452"/>
        <v>0</v>
      </c>
      <c r="N1451" s="10">
        <f t="shared" si="1452"/>
        <v>0</v>
      </c>
      <c r="O1451" s="10">
        <f t="shared" si="1452"/>
        <v>40000</v>
      </c>
      <c r="P1451" s="7">
        <v>67.0</v>
      </c>
      <c r="Q1451" s="7">
        <v>30.0</v>
      </c>
      <c r="R1451" s="7">
        <v>8.2</v>
      </c>
      <c r="S1451" s="7">
        <v>29.0</v>
      </c>
      <c r="T1451" s="11">
        <f t="shared" si="3"/>
        <v>74.37288136</v>
      </c>
      <c r="U1451" s="7" t="s">
        <v>2458</v>
      </c>
      <c r="V1451" s="12" t="str">
        <f t="shared" si="4"/>
        <v>InLight Entertainment</v>
      </c>
      <c r="W1451" s="7" t="s">
        <v>52</v>
      </c>
    </row>
    <row r="1452">
      <c r="A1452" s="7" t="s">
        <v>2459</v>
      </c>
      <c r="B1452" s="8" t="s">
        <v>78</v>
      </c>
      <c r="C1452" s="9">
        <v>2008.0</v>
      </c>
      <c r="D1452" s="7" t="s">
        <v>58</v>
      </c>
      <c r="E1452" s="7" t="s">
        <v>2460</v>
      </c>
      <c r="F1452" s="7">
        <v>0.0</v>
      </c>
      <c r="G1452" s="7">
        <v>0.03</v>
      </c>
      <c r="H1452" s="7">
        <v>0.0</v>
      </c>
      <c r="I1452" s="7">
        <v>0.01</v>
      </c>
      <c r="J1452" s="7">
        <v>0.04</v>
      </c>
      <c r="K1452" s="10">
        <f t="shared" ref="K1452:O1452" si="1453">F1452*1000000</f>
        <v>0</v>
      </c>
      <c r="L1452" s="10">
        <f t="shared" si="1453"/>
        <v>30000</v>
      </c>
      <c r="M1452" s="10">
        <f t="shared" si="1453"/>
        <v>0</v>
      </c>
      <c r="N1452" s="10">
        <f t="shared" si="1453"/>
        <v>10000</v>
      </c>
      <c r="O1452" s="10">
        <f t="shared" si="1453"/>
        <v>40000</v>
      </c>
      <c r="P1452" s="7">
        <v>90.0</v>
      </c>
      <c r="Q1452" s="7">
        <v>26.0</v>
      </c>
      <c r="R1452" s="7">
        <v>8.5</v>
      </c>
      <c r="S1452" s="7">
        <v>607.0</v>
      </c>
      <c r="T1452" s="11">
        <f t="shared" si="3"/>
        <v>85.20537125</v>
      </c>
      <c r="U1452" s="7" t="s">
        <v>2460</v>
      </c>
      <c r="V1452" s="12" t="str">
        <f t="shared" si="4"/>
        <v>2D Boy</v>
      </c>
      <c r="W1452" s="7" t="s">
        <v>28</v>
      </c>
    </row>
    <row r="1453">
      <c r="A1453" s="7" t="s">
        <v>2462</v>
      </c>
      <c r="B1453" s="8" t="s">
        <v>78</v>
      </c>
      <c r="C1453" s="9">
        <v>2008.0</v>
      </c>
      <c r="D1453" s="7" t="s">
        <v>31</v>
      </c>
      <c r="E1453" s="7" t="s">
        <v>1292</v>
      </c>
      <c r="F1453" s="7">
        <v>0.0</v>
      </c>
      <c r="G1453" s="7">
        <v>0.03</v>
      </c>
      <c r="H1453" s="7">
        <v>0.0</v>
      </c>
      <c r="I1453" s="7">
        <v>0.01</v>
      </c>
      <c r="J1453" s="7">
        <v>0.04</v>
      </c>
      <c r="K1453" s="10">
        <f t="shared" ref="K1453:O1453" si="1454">F1453*1000000</f>
        <v>0</v>
      </c>
      <c r="L1453" s="10">
        <f t="shared" si="1454"/>
        <v>30000</v>
      </c>
      <c r="M1453" s="10">
        <f t="shared" si="1454"/>
        <v>0</v>
      </c>
      <c r="N1453" s="10">
        <f t="shared" si="1454"/>
        <v>10000</v>
      </c>
      <c r="O1453" s="10">
        <f t="shared" si="1454"/>
        <v>40000</v>
      </c>
      <c r="P1453" s="7">
        <v>75.0</v>
      </c>
      <c r="Q1453" s="7">
        <v>47.0</v>
      </c>
      <c r="R1453" s="7">
        <v>7.7</v>
      </c>
      <c r="S1453" s="7">
        <v>478.0</v>
      </c>
      <c r="T1453" s="11">
        <f t="shared" si="3"/>
        <v>76.82095238</v>
      </c>
      <c r="U1453" s="7" t="s">
        <v>1058</v>
      </c>
      <c r="V1453" s="12" t="str">
        <f t="shared" si="4"/>
        <v>GSC Game World</v>
      </c>
      <c r="W1453" s="7" t="s">
        <v>34</v>
      </c>
    </row>
    <row r="1454">
      <c r="A1454" s="7" t="s">
        <v>2464</v>
      </c>
      <c r="B1454" s="8" t="s">
        <v>40</v>
      </c>
      <c r="C1454" s="9">
        <v>2008.0</v>
      </c>
      <c r="D1454" s="7" t="s">
        <v>49</v>
      </c>
      <c r="E1454" s="7" t="s">
        <v>784</v>
      </c>
      <c r="F1454" s="7">
        <v>0.03</v>
      </c>
      <c r="G1454" s="7">
        <v>0.0</v>
      </c>
      <c r="H1454" s="7">
        <v>0.0</v>
      </c>
      <c r="I1454" s="7">
        <v>0.0</v>
      </c>
      <c r="J1454" s="7">
        <v>0.03</v>
      </c>
      <c r="K1454" s="10">
        <f t="shared" ref="K1454:O1454" si="1455">F1454*1000000</f>
        <v>30000</v>
      </c>
      <c r="L1454" s="10">
        <f t="shared" si="1455"/>
        <v>0</v>
      </c>
      <c r="M1454" s="10">
        <f t="shared" si="1455"/>
        <v>0</v>
      </c>
      <c r="N1454" s="10">
        <f t="shared" si="1455"/>
        <v>0</v>
      </c>
      <c r="O1454" s="10">
        <f t="shared" si="1455"/>
        <v>30000</v>
      </c>
      <c r="P1454" s="7">
        <v>50.0</v>
      </c>
      <c r="Q1454" s="7">
        <v>15.0</v>
      </c>
      <c r="T1454" s="11">
        <f t="shared" si="3"/>
        <v>50</v>
      </c>
      <c r="U1454" s="7" t="s">
        <v>784</v>
      </c>
      <c r="V1454" s="12" t="str">
        <f t="shared" si="4"/>
        <v>Oxygen Interactive</v>
      </c>
      <c r="W1454" s="7" t="s">
        <v>28</v>
      </c>
    </row>
    <row r="1455">
      <c r="A1455" s="7" t="s">
        <v>2466</v>
      </c>
      <c r="B1455" s="8" t="s">
        <v>78</v>
      </c>
      <c r="C1455" s="9">
        <v>2008.0</v>
      </c>
      <c r="D1455" s="7" t="s">
        <v>437</v>
      </c>
      <c r="E1455" s="7" t="s">
        <v>1190</v>
      </c>
      <c r="F1455" s="7">
        <v>0.0</v>
      </c>
      <c r="G1455" s="7">
        <v>0.03</v>
      </c>
      <c r="H1455" s="7">
        <v>0.0</v>
      </c>
      <c r="I1455" s="7">
        <v>0.0</v>
      </c>
      <c r="J1455" s="7">
        <v>0.03</v>
      </c>
      <c r="K1455" s="10">
        <f t="shared" ref="K1455:O1455" si="1456">F1455*1000000</f>
        <v>0</v>
      </c>
      <c r="L1455" s="10">
        <f t="shared" si="1456"/>
        <v>30000</v>
      </c>
      <c r="M1455" s="10">
        <f t="shared" si="1456"/>
        <v>0</v>
      </c>
      <c r="N1455" s="10">
        <f t="shared" si="1456"/>
        <v>0</v>
      </c>
      <c r="O1455" s="10">
        <f t="shared" si="1456"/>
        <v>30000</v>
      </c>
      <c r="P1455" s="7">
        <v>58.0</v>
      </c>
      <c r="Q1455" s="7">
        <v>7.0</v>
      </c>
      <c r="R1455" s="7">
        <v>2.5</v>
      </c>
      <c r="S1455" s="7">
        <v>19.0</v>
      </c>
      <c r="T1455" s="11">
        <f t="shared" si="3"/>
        <v>33.88461538</v>
      </c>
      <c r="U1455" s="7" t="s">
        <v>2467</v>
      </c>
      <c r="V1455" s="12" t="str">
        <f t="shared" si="4"/>
        <v>Enlight Software</v>
      </c>
      <c r="W1455" s="7" t="s">
        <v>28</v>
      </c>
    </row>
    <row r="1456">
      <c r="A1456" s="7" t="s">
        <v>2491</v>
      </c>
      <c r="B1456" s="8" t="s">
        <v>40</v>
      </c>
      <c r="C1456" s="9">
        <v>2008.0</v>
      </c>
      <c r="D1456" s="7" t="s">
        <v>96</v>
      </c>
      <c r="E1456" s="7" t="s">
        <v>458</v>
      </c>
      <c r="F1456" s="7">
        <v>0.03</v>
      </c>
      <c r="G1456" s="7">
        <v>0.0</v>
      </c>
      <c r="H1456" s="7">
        <v>0.0</v>
      </c>
      <c r="I1456" s="7">
        <v>0.0</v>
      </c>
      <c r="J1456" s="7">
        <v>0.03</v>
      </c>
      <c r="K1456" s="10">
        <f t="shared" ref="K1456:O1456" si="1457">F1456*1000000</f>
        <v>30000</v>
      </c>
      <c r="L1456" s="10">
        <f t="shared" si="1457"/>
        <v>0</v>
      </c>
      <c r="M1456" s="10">
        <f t="shared" si="1457"/>
        <v>0</v>
      </c>
      <c r="N1456" s="10">
        <f t="shared" si="1457"/>
        <v>0</v>
      </c>
      <c r="O1456" s="10">
        <f t="shared" si="1457"/>
        <v>30000</v>
      </c>
      <c r="P1456" s="7">
        <v>31.0</v>
      </c>
      <c r="Q1456" s="7">
        <v>7.0</v>
      </c>
      <c r="R1456" s="7">
        <v>5.4</v>
      </c>
      <c r="S1456" s="7">
        <v>11.0</v>
      </c>
      <c r="T1456" s="11">
        <f t="shared" si="3"/>
        <v>45.05555556</v>
      </c>
      <c r="U1456" s="7" t="s">
        <v>2492</v>
      </c>
      <c r="V1456" s="12" t="str">
        <f t="shared" si="4"/>
        <v>Gameinvest, Seed Studios, Lda</v>
      </c>
      <c r="W1456" s="7" t="s">
        <v>28</v>
      </c>
    </row>
    <row r="1457">
      <c r="A1457" s="7" t="s">
        <v>1984</v>
      </c>
      <c r="B1457" s="8" t="s">
        <v>30</v>
      </c>
      <c r="C1457" s="9">
        <v>2008.0</v>
      </c>
      <c r="D1457" s="7" t="s">
        <v>26</v>
      </c>
      <c r="E1457" s="7" t="s">
        <v>1297</v>
      </c>
      <c r="F1457" s="7">
        <v>0.02</v>
      </c>
      <c r="G1457" s="7">
        <v>0.01</v>
      </c>
      <c r="H1457" s="7">
        <v>0.0</v>
      </c>
      <c r="I1457" s="7">
        <v>0.0</v>
      </c>
      <c r="J1457" s="7">
        <v>0.03</v>
      </c>
      <c r="K1457" s="10">
        <f t="shared" ref="K1457:O1457" si="1458">F1457*1000000</f>
        <v>20000</v>
      </c>
      <c r="L1457" s="10">
        <f t="shared" si="1458"/>
        <v>10000</v>
      </c>
      <c r="M1457" s="10">
        <f t="shared" si="1458"/>
        <v>0</v>
      </c>
      <c r="N1457" s="10">
        <f t="shared" si="1458"/>
        <v>0</v>
      </c>
      <c r="O1457" s="10">
        <f t="shared" si="1458"/>
        <v>30000</v>
      </c>
      <c r="P1457" s="7">
        <v>48.0</v>
      </c>
      <c r="Q1457" s="7">
        <v>10.0</v>
      </c>
      <c r="T1457" s="11">
        <f t="shared" si="3"/>
        <v>48</v>
      </c>
      <c r="U1457" s="7" t="s">
        <v>213</v>
      </c>
      <c r="V1457" s="12" t="str">
        <f t="shared" si="4"/>
        <v>49Games</v>
      </c>
      <c r="W1457" s="7" t="s">
        <v>28</v>
      </c>
    </row>
    <row r="1458">
      <c r="A1458" s="7" t="s">
        <v>2506</v>
      </c>
      <c r="B1458" s="8" t="s">
        <v>40</v>
      </c>
      <c r="C1458" s="9">
        <v>2008.0</v>
      </c>
      <c r="D1458" s="7" t="s">
        <v>67</v>
      </c>
      <c r="E1458" s="7" t="s">
        <v>458</v>
      </c>
      <c r="F1458" s="7">
        <v>0.02</v>
      </c>
      <c r="G1458" s="7">
        <v>0.0</v>
      </c>
      <c r="H1458" s="7">
        <v>0.0</v>
      </c>
      <c r="I1458" s="7">
        <v>0.0</v>
      </c>
      <c r="J1458" s="7">
        <v>0.03</v>
      </c>
      <c r="K1458" s="10">
        <f t="shared" ref="K1458:O1458" si="1459">F1458*1000000</f>
        <v>20000</v>
      </c>
      <c r="L1458" s="10">
        <f t="shared" si="1459"/>
        <v>0</v>
      </c>
      <c r="M1458" s="10">
        <f t="shared" si="1459"/>
        <v>0</v>
      </c>
      <c r="N1458" s="10">
        <f t="shared" si="1459"/>
        <v>0</v>
      </c>
      <c r="O1458" s="10">
        <f t="shared" si="1459"/>
        <v>30000</v>
      </c>
      <c r="P1458" s="7">
        <v>65.0</v>
      </c>
      <c r="Q1458" s="7">
        <v>17.0</v>
      </c>
      <c r="T1458" s="11">
        <f t="shared" si="3"/>
        <v>65</v>
      </c>
      <c r="U1458" s="7" t="s">
        <v>2507</v>
      </c>
      <c r="V1458" s="12" t="str">
        <f t="shared" si="4"/>
        <v>Mistwalker, Artoon</v>
      </c>
      <c r="W1458" s="7" t="s">
        <v>52</v>
      </c>
    </row>
    <row r="1459">
      <c r="A1459" s="7" t="s">
        <v>2515</v>
      </c>
      <c r="B1459" s="8" t="s">
        <v>78</v>
      </c>
      <c r="C1459" s="9">
        <v>2008.0</v>
      </c>
      <c r="D1459" s="7" t="s">
        <v>75</v>
      </c>
      <c r="E1459" s="7" t="s">
        <v>113</v>
      </c>
      <c r="F1459" s="7">
        <v>0.0</v>
      </c>
      <c r="G1459" s="7">
        <v>0.02</v>
      </c>
      <c r="H1459" s="7">
        <v>0.0</v>
      </c>
      <c r="I1459" s="7">
        <v>0.0</v>
      </c>
      <c r="J1459" s="7">
        <v>0.03</v>
      </c>
      <c r="K1459" s="10">
        <f t="shared" ref="K1459:O1459" si="1460">F1459*1000000</f>
        <v>0</v>
      </c>
      <c r="L1459" s="10">
        <f t="shared" si="1460"/>
        <v>20000</v>
      </c>
      <c r="M1459" s="10">
        <f t="shared" si="1460"/>
        <v>0</v>
      </c>
      <c r="N1459" s="10">
        <f t="shared" si="1460"/>
        <v>0</v>
      </c>
      <c r="O1459" s="10">
        <f t="shared" si="1460"/>
        <v>30000</v>
      </c>
      <c r="P1459" s="7">
        <v>83.0</v>
      </c>
      <c r="Q1459" s="7">
        <v>19.0</v>
      </c>
      <c r="R1459" s="7">
        <v>8.2</v>
      </c>
      <c r="S1459" s="7">
        <v>63.0</v>
      </c>
      <c r="T1459" s="11">
        <f t="shared" si="3"/>
        <v>82.23170732</v>
      </c>
      <c r="U1459" s="7" t="s">
        <v>2516</v>
      </c>
      <c r="V1459" s="12" t="str">
        <f t="shared" si="4"/>
        <v>SimBin</v>
      </c>
      <c r="W1459" s="7" t="s">
        <v>28</v>
      </c>
    </row>
    <row r="1460">
      <c r="A1460" s="7" t="s">
        <v>2517</v>
      </c>
      <c r="B1460" s="8" t="s">
        <v>78</v>
      </c>
      <c r="C1460" s="9">
        <v>2008.0</v>
      </c>
      <c r="D1460" s="7" t="s">
        <v>437</v>
      </c>
      <c r="E1460" s="7" t="s">
        <v>1607</v>
      </c>
      <c r="F1460" s="7">
        <v>0.0</v>
      </c>
      <c r="G1460" s="7">
        <v>0.02</v>
      </c>
      <c r="H1460" s="7">
        <v>0.0</v>
      </c>
      <c r="I1460" s="7">
        <v>0.0</v>
      </c>
      <c r="J1460" s="7">
        <v>0.03</v>
      </c>
      <c r="K1460" s="10">
        <f t="shared" ref="K1460:O1460" si="1461">F1460*1000000</f>
        <v>0</v>
      </c>
      <c r="L1460" s="10">
        <f t="shared" si="1461"/>
        <v>20000</v>
      </c>
      <c r="M1460" s="10">
        <f t="shared" si="1461"/>
        <v>0</v>
      </c>
      <c r="N1460" s="10">
        <f t="shared" si="1461"/>
        <v>0</v>
      </c>
      <c r="O1460" s="10">
        <f t="shared" si="1461"/>
        <v>30000</v>
      </c>
      <c r="P1460" s="7">
        <v>87.0</v>
      </c>
      <c r="Q1460" s="7">
        <v>52.0</v>
      </c>
      <c r="R1460" s="7">
        <v>8.2</v>
      </c>
      <c r="S1460" s="7">
        <v>275.0</v>
      </c>
      <c r="T1460" s="11">
        <f t="shared" si="3"/>
        <v>82.79510703</v>
      </c>
      <c r="U1460" s="7" t="s">
        <v>2518</v>
      </c>
      <c r="V1460" s="12" t="str">
        <f t="shared" si="4"/>
        <v>Ironclad Games</v>
      </c>
      <c r="W1460" s="7" t="s">
        <v>64</v>
      </c>
    </row>
    <row r="1461">
      <c r="A1461" s="7" t="s">
        <v>1527</v>
      </c>
      <c r="B1461" s="8" t="s">
        <v>78</v>
      </c>
      <c r="C1461" s="9">
        <v>2008.0</v>
      </c>
      <c r="D1461" s="7" t="s">
        <v>49</v>
      </c>
      <c r="E1461" s="7" t="s">
        <v>37</v>
      </c>
      <c r="F1461" s="7">
        <v>0.01</v>
      </c>
      <c r="G1461" s="7">
        <v>0.01</v>
      </c>
      <c r="H1461" s="7">
        <v>0.0</v>
      </c>
      <c r="I1461" s="7">
        <v>0.0</v>
      </c>
      <c r="J1461" s="7">
        <v>0.03</v>
      </c>
      <c r="K1461" s="10">
        <f t="shared" ref="K1461:O1461" si="1462">F1461*1000000</f>
        <v>10000</v>
      </c>
      <c r="L1461" s="10">
        <f t="shared" si="1462"/>
        <v>10000</v>
      </c>
      <c r="M1461" s="10">
        <f t="shared" si="1462"/>
        <v>0</v>
      </c>
      <c r="N1461" s="10">
        <f t="shared" si="1462"/>
        <v>0</v>
      </c>
      <c r="O1461" s="10">
        <f t="shared" si="1462"/>
        <v>30000</v>
      </c>
      <c r="P1461" s="7">
        <v>70.0</v>
      </c>
      <c r="Q1461" s="7">
        <v>18.0</v>
      </c>
      <c r="R1461" s="7">
        <v>6.3</v>
      </c>
      <c r="S1461" s="7">
        <v>55.0</v>
      </c>
      <c r="T1461" s="11">
        <f t="shared" si="3"/>
        <v>64.7260274</v>
      </c>
      <c r="U1461" s="7" t="s">
        <v>351</v>
      </c>
      <c r="V1461" s="12" t="str">
        <f t="shared" si="4"/>
        <v>Treyarch</v>
      </c>
      <c r="W1461" s="7" t="s">
        <v>64</v>
      </c>
    </row>
    <row r="1462">
      <c r="A1462" s="7" t="s">
        <v>2268</v>
      </c>
      <c r="B1462" s="8" t="s">
        <v>40</v>
      </c>
      <c r="C1462" s="9">
        <v>2008.0</v>
      </c>
      <c r="D1462" s="7" t="s">
        <v>49</v>
      </c>
      <c r="E1462" s="7" t="s">
        <v>37</v>
      </c>
      <c r="F1462" s="7">
        <v>0.02</v>
      </c>
      <c r="G1462" s="7">
        <v>0.0</v>
      </c>
      <c r="H1462" s="7">
        <v>0.0</v>
      </c>
      <c r="I1462" s="7">
        <v>0.0</v>
      </c>
      <c r="J1462" s="7">
        <v>0.03</v>
      </c>
      <c r="K1462" s="10">
        <f t="shared" ref="K1462:O1462" si="1463">F1462*1000000</f>
        <v>20000</v>
      </c>
      <c r="L1462" s="10">
        <f t="shared" si="1463"/>
        <v>0</v>
      </c>
      <c r="M1462" s="10">
        <f t="shared" si="1463"/>
        <v>0</v>
      </c>
      <c r="N1462" s="10">
        <f t="shared" si="1463"/>
        <v>0</v>
      </c>
      <c r="O1462" s="10">
        <f t="shared" si="1463"/>
        <v>30000</v>
      </c>
      <c r="P1462" s="7">
        <v>73.0</v>
      </c>
      <c r="Q1462" s="7">
        <v>7.0</v>
      </c>
      <c r="T1462" s="11">
        <f t="shared" si="3"/>
        <v>73</v>
      </c>
      <c r="U1462" s="7" t="s">
        <v>386</v>
      </c>
      <c r="V1462" s="12" t="str">
        <f t="shared" si="4"/>
        <v>Artificial Mind and Movement</v>
      </c>
      <c r="W1462" s="7" t="s">
        <v>52</v>
      </c>
    </row>
    <row r="1463">
      <c r="A1463" s="7" t="s">
        <v>2520</v>
      </c>
      <c r="B1463" s="8" t="s">
        <v>78</v>
      </c>
      <c r="C1463" s="9">
        <v>2008.0</v>
      </c>
      <c r="D1463" s="7" t="s">
        <v>54</v>
      </c>
      <c r="E1463" s="7" t="s">
        <v>1384</v>
      </c>
      <c r="F1463" s="7">
        <v>0.0</v>
      </c>
      <c r="G1463" s="7">
        <v>0.02</v>
      </c>
      <c r="H1463" s="7">
        <v>0.0</v>
      </c>
      <c r="I1463" s="7">
        <v>0.0</v>
      </c>
      <c r="J1463" s="7">
        <v>0.03</v>
      </c>
      <c r="K1463" s="10">
        <f t="shared" ref="K1463:O1463" si="1464">F1463*1000000</f>
        <v>0</v>
      </c>
      <c r="L1463" s="10">
        <f t="shared" si="1464"/>
        <v>20000</v>
      </c>
      <c r="M1463" s="10">
        <f t="shared" si="1464"/>
        <v>0</v>
      </c>
      <c r="N1463" s="10">
        <f t="shared" si="1464"/>
        <v>0</v>
      </c>
      <c r="O1463" s="10">
        <f t="shared" si="1464"/>
        <v>30000</v>
      </c>
      <c r="P1463" s="7">
        <v>69.0</v>
      </c>
      <c r="Q1463" s="7">
        <v>25.0</v>
      </c>
      <c r="R1463" s="7">
        <v>7.0</v>
      </c>
      <c r="S1463" s="7">
        <v>21.0</v>
      </c>
      <c r="T1463" s="11">
        <f t="shared" si="3"/>
        <v>69.45652174</v>
      </c>
      <c r="U1463" s="7" t="s">
        <v>2055</v>
      </c>
      <c r="V1463" s="12" t="str">
        <f t="shared" si="4"/>
        <v>Legacy Interactive</v>
      </c>
      <c r="W1463" s="7" t="s">
        <v>64</v>
      </c>
    </row>
    <row r="1464">
      <c r="A1464" s="7" t="s">
        <v>95</v>
      </c>
      <c r="B1464" s="8" t="s">
        <v>78</v>
      </c>
      <c r="C1464" s="9">
        <v>2008.0</v>
      </c>
      <c r="D1464" s="7" t="s">
        <v>96</v>
      </c>
      <c r="E1464" s="7" t="s">
        <v>97</v>
      </c>
      <c r="F1464" s="7">
        <v>0.0</v>
      </c>
      <c r="G1464" s="7">
        <v>0.02</v>
      </c>
      <c r="H1464" s="7">
        <v>0.0</v>
      </c>
      <c r="I1464" s="7">
        <v>0.0</v>
      </c>
      <c r="J1464" s="7">
        <v>0.03</v>
      </c>
      <c r="K1464" s="10">
        <f t="shared" ref="K1464:O1464" si="1465">F1464*1000000</f>
        <v>0</v>
      </c>
      <c r="L1464" s="10">
        <f t="shared" si="1465"/>
        <v>20000</v>
      </c>
      <c r="M1464" s="10">
        <f t="shared" si="1465"/>
        <v>0</v>
      </c>
      <c r="N1464" s="10">
        <f t="shared" si="1465"/>
        <v>0</v>
      </c>
      <c r="O1464" s="10">
        <f t="shared" si="1465"/>
        <v>30000</v>
      </c>
      <c r="P1464" s="7">
        <v>70.0</v>
      </c>
      <c r="Q1464" s="7">
        <v>12.0</v>
      </c>
      <c r="R1464" s="7">
        <v>6.4</v>
      </c>
      <c r="S1464" s="7">
        <v>8.0</v>
      </c>
      <c r="T1464" s="11">
        <f t="shared" si="3"/>
        <v>67.6</v>
      </c>
      <c r="U1464" s="7" t="s">
        <v>175</v>
      </c>
      <c r="V1464" s="12" t="str">
        <f t="shared" si="4"/>
        <v>EA Redwood Shores</v>
      </c>
      <c r="W1464" s="7" t="s">
        <v>28</v>
      </c>
    </row>
    <row r="1465">
      <c r="A1465" s="7" t="s">
        <v>1570</v>
      </c>
      <c r="B1465" s="8" t="s">
        <v>78</v>
      </c>
      <c r="C1465" s="9">
        <v>2008.0</v>
      </c>
      <c r="D1465" s="7" t="s">
        <v>49</v>
      </c>
      <c r="E1465" s="7" t="s">
        <v>85</v>
      </c>
      <c r="F1465" s="7">
        <v>0.0</v>
      </c>
      <c r="G1465" s="7">
        <v>0.02</v>
      </c>
      <c r="H1465" s="7">
        <v>0.0</v>
      </c>
      <c r="I1465" s="7">
        <v>0.0</v>
      </c>
      <c r="J1465" s="7">
        <v>0.03</v>
      </c>
      <c r="K1465" s="10">
        <f t="shared" ref="K1465:O1465" si="1466">F1465*1000000</f>
        <v>0</v>
      </c>
      <c r="L1465" s="10">
        <f t="shared" si="1466"/>
        <v>20000</v>
      </c>
      <c r="M1465" s="10">
        <f t="shared" si="1466"/>
        <v>0</v>
      </c>
      <c r="N1465" s="10">
        <f t="shared" si="1466"/>
        <v>0</v>
      </c>
      <c r="O1465" s="10">
        <f t="shared" si="1466"/>
        <v>30000</v>
      </c>
      <c r="P1465" s="7">
        <v>72.0</v>
      </c>
      <c r="Q1465" s="7">
        <v>11.0</v>
      </c>
      <c r="R1465" s="7">
        <v>7.5</v>
      </c>
      <c r="S1465" s="7">
        <v>257.0</v>
      </c>
      <c r="T1465" s="11">
        <f t="shared" si="3"/>
        <v>74.87686567</v>
      </c>
      <c r="U1465" s="7" t="s">
        <v>1571</v>
      </c>
      <c r="V1465" s="12" t="str">
        <f t="shared" si="4"/>
        <v>Mad Doc Software, Rockstar Vancouver</v>
      </c>
      <c r="W1465" s="7" t="s">
        <v>64</v>
      </c>
    </row>
    <row r="1466">
      <c r="A1466" s="7" t="s">
        <v>2532</v>
      </c>
      <c r="B1466" s="8" t="s">
        <v>25</v>
      </c>
      <c r="C1466" s="9">
        <v>2008.0</v>
      </c>
      <c r="D1466" s="7" t="s">
        <v>75</v>
      </c>
      <c r="E1466" s="7" t="s">
        <v>1004</v>
      </c>
      <c r="F1466" s="7">
        <v>0.02</v>
      </c>
      <c r="G1466" s="7">
        <v>0.0</v>
      </c>
      <c r="H1466" s="7">
        <v>0.0</v>
      </c>
      <c r="I1466" s="7">
        <v>0.0</v>
      </c>
      <c r="J1466" s="7">
        <v>0.03</v>
      </c>
      <c r="K1466" s="10">
        <f t="shared" ref="K1466:O1466" si="1467">F1466*1000000</f>
        <v>20000</v>
      </c>
      <c r="L1466" s="10">
        <f t="shared" si="1467"/>
        <v>0</v>
      </c>
      <c r="M1466" s="10">
        <f t="shared" si="1467"/>
        <v>0</v>
      </c>
      <c r="N1466" s="10">
        <f t="shared" si="1467"/>
        <v>0</v>
      </c>
      <c r="O1466" s="10">
        <f t="shared" si="1467"/>
        <v>30000</v>
      </c>
      <c r="R1466" s="7">
        <v>2.0</v>
      </c>
      <c r="S1466" s="7">
        <v>6.0</v>
      </c>
      <c r="T1466" s="11">
        <f t="shared" si="3"/>
        <v>20</v>
      </c>
      <c r="U1466" s="7" t="s">
        <v>933</v>
      </c>
      <c r="V1466" s="12" t="str">
        <f t="shared" si="4"/>
        <v>Data Design Interactive</v>
      </c>
      <c r="W1466" s="7" t="s">
        <v>28</v>
      </c>
    </row>
    <row r="1467">
      <c r="A1467" s="7" t="s">
        <v>2533</v>
      </c>
      <c r="B1467" s="8" t="s">
        <v>78</v>
      </c>
      <c r="C1467" s="9">
        <v>2008.0</v>
      </c>
      <c r="D1467" s="7" t="s">
        <v>96</v>
      </c>
      <c r="E1467" s="7" t="s">
        <v>1292</v>
      </c>
      <c r="F1467" s="7">
        <v>0.0</v>
      </c>
      <c r="G1467" s="7">
        <v>0.02</v>
      </c>
      <c r="H1467" s="7">
        <v>0.0</v>
      </c>
      <c r="I1467" s="7">
        <v>0.0</v>
      </c>
      <c r="J1467" s="7">
        <v>0.03</v>
      </c>
      <c r="K1467" s="10">
        <f t="shared" ref="K1467:O1467" si="1468">F1467*1000000</f>
        <v>0</v>
      </c>
      <c r="L1467" s="10">
        <f t="shared" si="1468"/>
        <v>20000</v>
      </c>
      <c r="M1467" s="10">
        <f t="shared" si="1468"/>
        <v>0</v>
      </c>
      <c r="N1467" s="10">
        <f t="shared" si="1468"/>
        <v>0</v>
      </c>
      <c r="O1467" s="10">
        <f t="shared" si="1468"/>
        <v>30000</v>
      </c>
      <c r="P1467" s="7">
        <v>73.0</v>
      </c>
      <c r="Q1467" s="7">
        <v>16.0</v>
      </c>
      <c r="R1467" s="7">
        <v>7.9</v>
      </c>
      <c r="S1467" s="7">
        <v>222.0</v>
      </c>
      <c r="T1467" s="11">
        <f t="shared" si="3"/>
        <v>78.59663866</v>
      </c>
      <c r="U1467" s="7" t="s">
        <v>2534</v>
      </c>
      <c r="V1467" s="12" t="str">
        <f t="shared" si="4"/>
        <v>Egosoft</v>
      </c>
      <c r="W1467" s="7" t="s">
        <v>64</v>
      </c>
    </row>
    <row r="1468">
      <c r="A1468" s="7" t="s">
        <v>2536</v>
      </c>
      <c r="B1468" s="8" t="s">
        <v>40</v>
      </c>
      <c r="C1468" s="9">
        <v>2008.0</v>
      </c>
      <c r="D1468" s="7" t="s">
        <v>75</v>
      </c>
      <c r="E1468" s="7" t="s">
        <v>1800</v>
      </c>
      <c r="F1468" s="7">
        <v>0.02</v>
      </c>
      <c r="G1468" s="7">
        <v>0.0</v>
      </c>
      <c r="H1468" s="7">
        <v>0.0</v>
      </c>
      <c r="I1468" s="7">
        <v>0.0</v>
      </c>
      <c r="J1468" s="7">
        <v>0.03</v>
      </c>
      <c r="K1468" s="10">
        <f t="shared" ref="K1468:O1468" si="1469">F1468*1000000</f>
        <v>20000</v>
      </c>
      <c r="L1468" s="10">
        <f t="shared" si="1469"/>
        <v>0</v>
      </c>
      <c r="M1468" s="10">
        <f t="shared" si="1469"/>
        <v>0</v>
      </c>
      <c r="N1468" s="10">
        <f t="shared" si="1469"/>
        <v>0</v>
      </c>
      <c r="O1468" s="10">
        <f t="shared" si="1469"/>
        <v>30000</v>
      </c>
      <c r="P1468" s="7">
        <v>69.0</v>
      </c>
      <c r="Q1468" s="7">
        <v>4.0</v>
      </c>
      <c r="T1468" s="11">
        <f t="shared" si="3"/>
        <v>69</v>
      </c>
      <c r="U1468" s="7" t="s">
        <v>110</v>
      </c>
      <c r="V1468" s="12" t="str">
        <f t="shared" si="4"/>
        <v>4J Studios</v>
      </c>
      <c r="W1468" s="7" t="s">
        <v>28</v>
      </c>
    </row>
    <row r="1469">
      <c r="A1469" s="7" t="s">
        <v>2542</v>
      </c>
      <c r="B1469" s="8" t="s">
        <v>40</v>
      </c>
      <c r="C1469" s="9">
        <v>2008.0</v>
      </c>
      <c r="D1469" s="7" t="s">
        <v>75</v>
      </c>
      <c r="E1469" s="7" t="s">
        <v>1130</v>
      </c>
      <c r="F1469" s="7">
        <v>0.0</v>
      </c>
      <c r="G1469" s="7">
        <v>0.02</v>
      </c>
      <c r="H1469" s="7">
        <v>0.0</v>
      </c>
      <c r="I1469" s="7">
        <v>0.0</v>
      </c>
      <c r="J1469" s="7">
        <v>0.02</v>
      </c>
      <c r="K1469" s="10">
        <f t="shared" ref="K1469:O1469" si="1470">F1469*1000000</f>
        <v>0</v>
      </c>
      <c r="L1469" s="10">
        <f t="shared" si="1470"/>
        <v>20000</v>
      </c>
      <c r="M1469" s="10">
        <f t="shared" si="1470"/>
        <v>0</v>
      </c>
      <c r="N1469" s="10">
        <f t="shared" si="1470"/>
        <v>0</v>
      </c>
      <c r="O1469" s="10">
        <f t="shared" si="1470"/>
        <v>20000</v>
      </c>
      <c r="P1469" s="7">
        <v>73.0</v>
      </c>
      <c r="Q1469" s="7">
        <v>6.0</v>
      </c>
      <c r="T1469" s="11">
        <f t="shared" si="3"/>
        <v>73</v>
      </c>
      <c r="U1469" s="7" t="s">
        <v>166</v>
      </c>
      <c r="V1469" s="12" t="str">
        <f t="shared" si="4"/>
        <v>Artefacts Studio</v>
      </c>
      <c r="W1469" s="7" t="s">
        <v>28</v>
      </c>
    </row>
    <row r="1470">
      <c r="A1470" s="7" t="s">
        <v>2544</v>
      </c>
      <c r="B1470" s="8" t="s">
        <v>78</v>
      </c>
      <c r="C1470" s="9">
        <v>2008.0</v>
      </c>
      <c r="D1470" s="7" t="s">
        <v>67</v>
      </c>
      <c r="E1470" s="7" t="s">
        <v>2545</v>
      </c>
      <c r="F1470" s="7">
        <v>0.0</v>
      </c>
      <c r="G1470" s="7">
        <v>0.02</v>
      </c>
      <c r="H1470" s="7">
        <v>0.0</v>
      </c>
      <c r="I1470" s="7">
        <v>0.0</v>
      </c>
      <c r="J1470" s="7">
        <v>0.02</v>
      </c>
      <c r="K1470" s="10">
        <f t="shared" ref="K1470:O1470" si="1471">F1470*1000000</f>
        <v>0</v>
      </c>
      <c r="L1470" s="10">
        <f t="shared" si="1471"/>
        <v>20000</v>
      </c>
      <c r="M1470" s="10">
        <f t="shared" si="1471"/>
        <v>0</v>
      </c>
      <c r="N1470" s="10">
        <f t="shared" si="1471"/>
        <v>0</v>
      </c>
      <c r="O1470" s="10">
        <f t="shared" si="1471"/>
        <v>20000</v>
      </c>
      <c r="P1470" s="7">
        <v>86.0</v>
      </c>
      <c r="Q1470" s="7">
        <v>54.0</v>
      </c>
      <c r="R1470" s="7">
        <v>7.9</v>
      </c>
      <c r="S1470" s="7">
        <v>374.0</v>
      </c>
      <c r="T1470" s="11">
        <f t="shared" si="3"/>
        <v>79.88317757</v>
      </c>
      <c r="U1470" s="7" t="s">
        <v>2546</v>
      </c>
      <c r="V1470" s="12" t="str">
        <f t="shared" si="4"/>
        <v>EA Mythic</v>
      </c>
      <c r="W1470" s="7" t="s">
        <v>64</v>
      </c>
    </row>
    <row r="1471">
      <c r="A1471" s="7" t="s">
        <v>2382</v>
      </c>
      <c r="B1471" s="8" t="s">
        <v>25</v>
      </c>
      <c r="C1471" s="9">
        <v>2008.0</v>
      </c>
      <c r="D1471" s="7" t="s">
        <v>1</v>
      </c>
      <c r="E1471" s="7" t="s">
        <v>455</v>
      </c>
      <c r="F1471" s="7">
        <v>0.02</v>
      </c>
      <c r="G1471" s="7">
        <v>0.0</v>
      </c>
      <c r="H1471" s="7">
        <v>0.0</v>
      </c>
      <c r="I1471" s="7">
        <v>0.0</v>
      </c>
      <c r="J1471" s="7">
        <v>0.02</v>
      </c>
      <c r="K1471" s="10">
        <f t="shared" ref="K1471:O1471" si="1472">F1471*1000000</f>
        <v>20000</v>
      </c>
      <c r="L1471" s="10">
        <f t="shared" si="1472"/>
        <v>0</v>
      </c>
      <c r="M1471" s="10">
        <f t="shared" si="1472"/>
        <v>0</v>
      </c>
      <c r="N1471" s="10">
        <f t="shared" si="1472"/>
        <v>0</v>
      </c>
      <c r="O1471" s="10">
        <f t="shared" si="1472"/>
        <v>20000</v>
      </c>
      <c r="P1471" s="7">
        <v>35.0</v>
      </c>
      <c r="Q1471" s="7">
        <v>10.0</v>
      </c>
      <c r="R1471" s="7">
        <v>4.0</v>
      </c>
      <c r="S1471" s="7">
        <v>6.0</v>
      </c>
      <c r="T1471" s="11">
        <f t="shared" si="3"/>
        <v>36.875</v>
      </c>
      <c r="U1471" s="7" t="s">
        <v>456</v>
      </c>
      <c r="V1471" s="12" t="str">
        <f t="shared" si="4"/>
        <v>Crave</v>
      </c>
      <c r="W1471" s="7" t="s">
        <v>28</v>
      </c>
    </row>
    <row r="1472">
      <c r="A1472" s="7" t="s">
        <v>2554</v>
      </c>
      <c r="B1472" s="8" t="s">
        <v>78</v>
      </c>
      <c r="C1472" s="9">
        <v>2008.0</v>
      </c>
      <c r="D1472" s="7" t="s">
        <v>437</v>
      </c>
      <c r="E1472" s="7" t="s">
        <v>1219</v>
      </c>
      <c r="F1472" s="7">
        <v>0.0</v>
      </c>
      <c r="G1472" s="7">
        <v>0.02</v>
      </c>
      <c r="H1472" s="7">
        <v>0.0</v>
      </c>
      <c r="I1472" s="7">
        <v>0.0</v>
      </c>
      <c r="J1472" s="7">
        <v>0.02</v>
      </c>
      <c r="K1472" s="10">
        <f t="shared" ref="K1472:O1472" si="1473">F1472*1000000</f>
        <v>0</v>
      </c>
      <c r="L1472" s="10">
        <f t="shared" si="1473"/>
        <v>20000</v>
      </c>
      <c r="M1472" s="10">
        <f t="shared" si="1473"/>
        <v>0</v>
      </c>
      <c r="N1472" s="10">
        <f t="shared" si="1473"/>
        <v>0</v>
      </c>
      <c r="O1472" s="10">
        <f t="shared" si="1473"/>
        <v>20000</v>
      </c>
      <c r="R1472" s="7">
        <v>8.7</v>
      </c>
      <c r="S1472" s="7">
        <v>6.0</v>
      </c>
      <c r="T1472" s="11">
        <f t="shared" si="3"/>
        <v>87</v>
      </c>
      <c r="U1472" s="7" t="s">
        <v>2555</v>
      </c>
      <c r="V1472" s="12" t="str">
        <f t="shared" si="4"/>
        <v>Paradox Development Studio</v>
      </c>
      <c r="W1472" s="7" t="s">
        <v>52</v>
      </c>
    </row>
    <row r="1473">
      <c r="A1473" s="7" t="s">
        <v>2556</v>
      </c>
      <c r="B1473" s="8" t="s">
        <v>78</v>
      </c>
      <c r="C1473" s="9">
        <v>2008.0</v>
      </c>
      <c r="D1473" s="7" t="s">
        <v>437</v>
      </c>
      <c r="E1473" s="7" t="s">
        <v>2311</v>
      </c>
      <c r="F1473" s="7">
        <v>0.0</v>
      </c>
      <c r="G1473" s="7">
        <v>0.02</v>
      </c>
      <c r="H1473" s="7">
        <v>0.0</v>
      </c>
      <c r="I1473" s="7">
        <v>0.0</v>
      </c>
      <c r="J1473" s="7">
        <v>0.02</v>
      </c>
      <c r="K1473" s="10">
        <f t="shared" ref="K1473:O1473" si="1474">F1473*1000000</f>
        <v>0</v>
      </c>
      <c r="L1473" s="10">
        <f t="shared" si="1474"/>
        <v>20000</v>
      </c>
      <c r="M1473" s="10">
        <f t="shared" si="1474"/>
        <v>0</v>
      </c>
      <c r="N1473" s="10">
        <f t="shared" si="1474"/>
        <v>0</v>
      </c>
      <c r="O1473" s="10">
        <f t="shared" si="1474"/>
        <v>20000</v>
      </c>
      <c r="P1473" s="7">
        <v>45.0</v>
      </c>
      <c r="Q1473" s="7">
        <v>11.0</v>
      </c>
      <c r="R1473" s="7">
        <v>6.8</v>
      </c>
      <c r="S1473" s="7">
        <v>45.0</v>
      </c>
      <c r="T1473" s="11">
        <f t="shared" si="3"/>
        <v>63.48214286</v>
      </c>
      <c r="U1473" s="7" t="s">
        <v>2557</v>
      </c>
      <c r="V1473" s="12" t="str">
        <f t="shared" si="4"/>
        <v>FireFly Studios</v>
      </c>
      <c r="W1473" s="7" t="s">
        <v>64</v>
      </c>
    </row>
    <row r="1474">
      <c r="A1474" s="7" t="s">
        <v>2240</v>
      </c>
      <c r="B1474" s="8" t="s">
        <v>25</v>
      </c>
      <c r="C1474" s="9">
        <v>2008.0</v>
      </c>
      <c r="D1474" s="7" t="s">
        <v>58</v>
      </c>
      <c r="E1474" s="7" t="s">
        <v>1292</v>
      </c>
      <c r="F1474" s="7">
        <v>0.02</v>
      </c>
      <c r="G1474" s="7">
        <v>0.0</v>
      </c>
      <c r="H1474" s="7">
        <v>0.0</v>
      </c>
      <c r="I1474" s="7">
        <v>0.0</v>
      </c>
      <c r="J1474" s="7">
        <v>0.02</v>
      </c>
      <c r="K1474" s="10">
        <f t="shared" ref="K1474:O1474" si="1475">F1474*1000000</f>
        <v>20000</v>
      </c>
      <c r="L1474" s="10">
        <f t="shared" si="1475"/>
        <v>0</v>
      </c>
      <c r="M1474" s="10">
        <f t="shared" si="1475"/>
        <v>0</v>
      </c>
      <c r="N1474" s="10">
        <f t="shared" si="1475"/>
        <v>0</v>
      </c>
      <c r="O1474" s="10">
        <f t="shared" si="1475"/>
        <v>20000</v>
      </c>
      <c r="P1474" s="7">
        <v>62.0</v>
      </c>
      <c r="Q1474" s="7">
        <v>12.0</v>
      </c>
      <c r="R1474" s="7">
        <v>6.4</v>
      </c>
      <c r="S1474" s="7">
        <v>5.0</v>
      </c>
      <c r="T1474" s="11">
        <f t="shared" si="3"/>
        <v>62.58823529</v>
      </c>
      <c r="U1474" s="7" t="s">
        <v>2241</v>
      </c>
      <c r="V1474" s="12" t="str">
        <f t="shared" si="4"/>
        <v>InXile Entertainment</v>
      </c>
      <c r="W1474" s="7" t="s">
        <v>28</v>
      </c>
    </row>
    <row r="1475">
      <c r="A1475" s="7" t="s">
        <v>1484</v>
      </c>
      <c r="B1475" s="8" t="s">
        <v>78</v>
      </c>
      <c r="C1475" s="9">
        <v>2008.0</v>
      </c>
      <c r="D1475" s="7" t="s">
        <v>31</v>
      </c>
      <c r="E1475" s="7" t="s">
        <v>55</v>
      </c>
      <c r="F1475" s="7">
        <v>0.0</v>
      </c>
      <c r="G1475" s="7">
        <v>0.02</v>
      </c>
      <c r="H1475" s="7">
        <v>0.0</v>
      </c>
      <c r="I1475" s="7">
        <v>0.0</v>
      </c>
      <c r="J1475" s="7">
        <v>0.02</v>
      </c>
      <c r="K1475" s="10">
        <f t="shared" ref="K1475:O1475" si="1476">F1475*1000000</f>
        <v>0</v>
      </c>
      <c r="L1475" s="10">
        <f t="shared" si="1476"/>
        <v>20000</v>
      </c>
      <c r="M1475" s="10">
        <f t="shared" si="1476"/>
        <v>0</v>
      </c>
      <c r="N1475" s="10">
        <f t="shared" si="1476"/>
        <v>0</v>
      </c>
      <c r="O1475" s="10">
        <f t="shared" si="1476"/>
        <v>20000</v>
      </c>
      <c r="P1475" s="7">
        <v>78.0</v>
      </c>
      <c r="Q1475" s="7">
        <v>20.0</v>
      </c>
      <c r="R1475" s="7">
        <v>7.3</v>
      </c>
      <c r="S1475" s="7">
        <v>185.0</v>
      </c>
      <c r="T1475" s="11">
        <f t="shared" si="3"/>
        <v>73.48780488</v>
      </c>
      <c r="U1475" s="7" t="s">
        <v>56</v>
      </c>
      <c r="V1475" s="12" t="str">
        <f t="shared" si="4"/>
        <v>Ubisoft Montreal</v>
      </c>
      <c r="W1475" s="7" t="s">
        <v>34</v>
      </c>
    </row>
    <row r="1476">
      <c r="A1476" s="7" t="s">
        <v>1593</v>
      </c>
      <c r="B1476" s="8" t="s">
        <v>78</v>
      </c>
      <c r="C1476" s="9">
        <v>2008.0</v>
      </c>
      <c r="D1476" s="7" t="s">
        <v>31</v>
      </c>
      <c r="E1476" s="7" t="s">
        <v>55</v>
      </c>
      <c r="F1476" s="7">
        <v>0.0</v>
      </c>
      <c r="G1476" s="7">
        <v>0.02</v>
      </c>
      <c r="H1476" s="7">
        <v>0.0</v>
      </c>
      <c r="I1476" s="7">
        <v>0.0</v>
      </c>
      <c r="J1476" s="7">
        <v>0.02</v>
      </c>
      <c r="K1476" s="10">
        <f t="shared" ref="K1476:O1476" si="1477">F1476*1000000</f>
        <v>0</v>
      </c>
      <c r="L1476" s="10">
        <f t="shared" si="1477"/>
        <v>20000</v>
      </c>
      <c r="M1476" s="10">
        <f t="shared" si="1477"/>
        <v>0</v>
      </c>
      <c r="N1476" s="10">
        <f t="shared" si="1477"/>
        <v>0</v>
      </c>
      <c r="O1476" s="10">
        <f t="shared" si="1477"/>
        <v>20000</v>
      </c>
      <c r="P1476" s="7">
        <v>79.0</v>
      </c>
      <c r="Q1476" s="7">
        <v>22.0</v>
      </c>
      <c r="R1476" s="7">
        <v>7.9</v>
      </c>
      <c r="S1476" s="7">
        <v>130.0</v>
      </c>
      <c r="T1476" s="11">
        <f t="shared" si="3"/>
        <v>79</v>
      </c>
      <c r="U1476" s="7" t="s">
        <v>1594</v>
      </c>
      <c r="V1476" s="12" t="str">
        <f t="shared" si="4"/>
        <v>Gearbox Software</v>
      </c>
      <c r="W1476" s="7" t="s">
        <v>34</v>
      </c>
    </row>
    <row r="1477">
      <c r="A1477" s="7" t="s">
        <v>2563</v>
      </c>
      <c r="B1477" s="8" t="s">
        <v>25</v>
      </c>
      <c r="C1477" s="9">
        <v>2008.0</v>
      </c>
      <c r="D1477" s="7" t="s">
        <v>75</v>
      </c>
      <c r="E1477" s="7" t="s">
        <v>1004</v>
      </c>
      <c r="F1477" s="7">
        <v>0.02</v>
      </c>
      <c r="G1477" s="7">
        <v>0.0</v>
      </c>
      <c r="H1477" s="7">
        <v>0.0</v>
      </c>
      <c r="I1477" s="7">
        <v>0.0</v>
      </c>
      <c r="J1477" s="7">
        <v>0.02</v>
      </c>
      <c r="K1477" s="10">
        <f t="shared" ref="K1477:O1477" si="1478">F1477*1000000</f>
        <v>20000</v>
      </c>
      <c r="L1477" s="10">
        <f t="shared" si="1478"/>
        <v>0</v>
      </c>
      <c r="M1477" s="10">
        <f t="shared" si="1478"/>
        <v>0</v>
      </c>
      <c r="N1477" s="10">
        <f t="shared" si="1478"/>
        <v>0</v>
      </c>
      <c r="O1477" s="10">
        <f t="shared" si="1478"/>
        <v>20000</v>
      </c>
      <c r="R1477" s="7">
        <v>0.6</v>
      </c>
      <c r="S1477" s="7">
        <v>5.0</v>
      </c>
      <c r="T1477" s="11">
        <f t="shared" si="3"/>
        <v>6</v>
      </c>
      <c r="U1477" s="7" t="s">
        <v>933</v>
      </c>
      <c r="V1477" s="12" t="str">
        <f t="shared" si="4"/>
        <v>Data Design Interactive</v>
      </c>
      <c r="W1477" s="7" t="s">
        <v>28</v>
      </c>
    </row>
    <row r="1478">
      <c r="A1478" s="7" t="s">
        <v>1464</v>
      </c>
      <c r="B1478" s="8" t="s">
        <v>78</v>
      </c>
      <c r="C1478" s="9">
        <v>2008.0</v>
      </c>
      <c r="D1478" s="7" t="s">
        <v>49</v>
      </c>
      <c r="E1478" s="7" t="s">
        <v>37</v>
      </c>
      <c r="F1478" s="7">
        <v>0.0</v>
      </c>
      <c r="G1478" s="7">
        <v>0.02</v>
      </c>
      <c r="H1478" s="7">
        <v>0.0</v>
      </c>
      <c r="I1478" s="7">
        <v>0.0</v>
      </c>
      <c r="J1478" s="7">
        <v>0.02</v>
      </c>
      <c r="K1478" s="10">
        <f t="shared" ref="K1478:O1478" si="1479">F1478*1000000</f>
        <v>0</v>
      </c>
      <c r="L1478" s="10">
        <f t="shared" si="1479"/>
        <v>20000</v>
      </c>
      <c r="M1478" s="10">
        <f t="shared" si="1479"/>
        <v>0</v>
      </c>
      <c r="N1478" s="10">
        <f t="shared" si="1479"/>
        <v>0</v>
      </c>
      <c r="O1478" s="10">
        <f t="shared" si="1479"/>
        <v>20000</v>
      </c>
      <c r="P1478" s="7">
        <v>71.0</v>
      </c>
      <c r="Q1478" s="7">
        <v>11.0</v>
      </c>
      <c r="R1478" s="7">
        <v>7.8</v>
      </c>
      <c r="S1478" s="7">
        <v>12.0</v>
      </c>
      <c r="T1478" s="11">
        <f t="shared" si="3"/>
        <v>74.65217391</v>
      </c>
      <c r="U1478" s="7" t="s">
        <v>714</v>
      </c>
      <c r="V1478" s="12" t="str">
        <f t="shared" si="4"/>
        <v>Beenox</v>
      </c>
      <c r="W1478" s="7" t="s">
        <v>52</v>
      </c>
    </row>
    <row r="1479">
      <c r="A1479" s="7" t="s">
        <v>1692</v>
      </c>
      <c r="B1479" s="8" t="s">
        <v>78</v>
      </c>
      <c r="C1479" s="9">
        <v>2008.0</v>
      </c>
      <c r="D1479" s="7" t="s">
        <v>31</v>
      </c>
      <c r="E1479" s="7" t="s">
        <v>139</v>
      </c>
      <c r="F1479" s="7">
        <v>0.0</v>
      </c>
      <c r="G1479" s="7">
        <v>0.02</v>
      </c>
      <c r="H1479" s="7">
        <v>0.0</v>
      </c>
      <c r="I1479" s="7">
        <v>0.0</v>
      </c>
      <c r="J1479" s="7">
        <v>0.02</v>
      </c>
      <c r="K1479" s="10">
        <f t="shared" ref="K1479:O1479" si="1480">F1479*1000000</f>
        <v>0</v>
      </c>
      <c r="L1479" s="10">
        <f t="shared" si="1480"/>
        <v>20000</v>
      </c>
      <c r="M1479" s="10">
        <f t="shared" si="1480"/>
        <v>0</v>
      </c>
      <c r="N1479" s="10">
        <f t="shared" si="1480"/>
        <v>0</v>
      </c>
      <c r="O1479" s="10">
        <f t="shared" si="1480"/>
        <v>20000</v>
      </c>
      <c r="P1479" s="7">
        <v>73.0</v>
      </c>
      <c r="Q1479" s="7">
        <v>19.0</v>
      </c>
      <c r="R1479" s="7">
        <v>6.9</v>
      </c>
      <c r="S1479" s="7">
        <v>171.0</v>
      </c>
      <c r="T1479" s="11">
        <f t="shared" si="3"/>
        <v>69.4</v>
      </c>
      <c r="U1479" s="7" t="s">
        <v>1693</v>
      </c>
      <c r="V1479" s="12" t="str">
        <f t="shared" si="4"/>
        <v>Kaos Studios</v>
      </c>
      <c r="W1479" s="7" t="s">
        <v>64</v>
      </c>
    </row>
    <row r="1480">
      <c r="A1480" s="7" t="s">
        <v>1454</v>
      </c>
      <c r="B1480" s="8" t="s">
        <v>78</v>
      </c>
      <c r="C1480" s="9">
        <v>2008.0</v>
      </c>
      <c r="D1480" s="7" t="s">
        <v>31</v>
      </c>
      <c r="E1480" s="7" t="s">
        <v>97</v>
      </c>
      <c r="F1480" s="7">
        <v>0.0</v>
      </c>
      <c r="G1480" s="7">
        <v>0.02</v>
      </c>
      <c r="H1480" s="7">
        <v>0.0</v>
      </c>
      <c r="I1480" s="7">
        <v>0.0</v>
      </c>
      <c r="J1480" s="7">
        <v>0.02</v>
      </c>
      <c r="K1480" s="10">
        <f t="shared" ref="K1480:O1480" si="1481">F1480*1000000</f>
        <v>0</v>
      </c>
      <c r="L1480" s="10">
        <f t="shared" si="1481"/>
        <v>20000</v>
      </c>
      <c r="M1480" s="10">
        <f t="shared" si="1481"/>
        <v>0</v>
      </c>
      <c r="N1480" s="10">
        <f t="shared" si="1481"/>
        <v>0</v>
      </c>
      <c r="O1480" s="10">
        <f t="shared" si="1481"/>
        <v>20000</v>
      </c>
      <c r="P1480" s="7">
        <v>89.0</v>
      </c>
      <c r="Q1480" s="7">
        <v>58.0</v>
      </c>
      <c r="R1480" s="7">
        <v>9.2</v>
      </c>
      <c r="S1480" s="7">
        <v>3717.0</v>
      </c>
      <c r="T1480" s="11">
        <f t="shared" si="3"/>
        <v>91.95390728</v>
      </c>
      <c r="U1480" s="7" t="s">
        <v>157</v>
      </c>
      <c r="V1480" s="12" t="str">
        <f t="shared" si="4"/>
        <v>Valve Software</v>
      </c>
      <c r="W1480" s="7" t="s">
        <v>34</v>
      </c>
    </row>
    <row r="1481">
      <c r="A1481" s="7" t="s">
        <v>2570</v>
      </c>
      <c r="B1481" s="8" t="s">
        <v>78</v>
      </c>
      <c r="C1481" s="9">
        <v>2008.0</v>
      </c>
      <c r="D1481" s="7" t="s">
        <v>54</v>
      </c>
      <c r="E1481" s="7" t="s">
        <v>1297</v>
      </c>
      <c r="F1481" s="7">
        <v>0.0</v>
      </c>
      <c r="G1481" s="7">
        <v>0.02</v>
      </c>
      <c r="H1481" s="7">
        <v>0.0</v>
      </c>
      <c r="I1481" s="7">
        <v>0.0</v>
      </c>
      <c r="J1481" s="7">
        <v>0.02</v>
      </c>
      <c r="K1481" s="10">
        <f t="shared" ref="K1481:O1481" si="1482">F1481*1000000</f>
        <v>0</v>
      </c>
      <c r="L1481" s="10">
        <f t="shared" si="1482"/>
        <v>20000</v>
      </c>
      <c r="M1481" s="10">
        <f t="shared" si="1482"/>
        <v>0</v>
      </c>
      <c r="N1481" s="10">
        <f t="shared" si="1482"/>
        <v>0</v>
      </c>
      <c r="O1481" s="10">
        <f t="shared" si="1482"/>
        <v>20000</v>
      </c>
      <c r="P1481" s="7">
        <v>63.0</v>
      </c>
      <c r="Q1481" s="7">
        <v>11.0</v>
      </c>
      <c r="T1481" s="11">
        <f t="shared" si="3"/>
        <v>63</v>
      </c>
      <c r="U1481" s="7" t="s">
        <v>1297</v>
      </c>
      <c r="V1481" s="12" t="str">
        <f t="shared" si="4"/>
        <v>DTP Entertainment</v>
      </c>
      <c r="W1481" s="7" t="s">
        <v>64</v>
      </c>
    </row>
    <row r="1482">
      <c r="A1482" s="7" t="s">
        <v>1472</v>
      </c>
      <c r="B1482" s="8" t="s">
        <v>78</v>
      </c>
      <c r="C1482" s="9">
        <v>2008.0</v>
      </c>
      <c r="D1482" s="7" t="s">
        <v>26</v>
      </c>
      <c r="E1482" s="7" t="s">
        <v>97</v>
      </c>
      <c r="F1482" s="7">
        <v>0.0</v>
      </c>
      <c r="G1482" s="7">
        <v>0.02</v>
      </c>
      <c r="H1482" s="7">
        <v>0.0</v>
      </c>
      <c r="I1482" s="7">
        <v>0.0</v>
      </c>
      <c r="J1482" s="7">
        <v>0.02</v>
      </c>
      <c r="K1482" s="10">
        <f t="shared" ref="K1482:O1482" si="1483">F1482*1000000</f>
        <v>0</v>
      </c>
      <c r="L1482" s="10">
        <f t="shared" si="1483"/>
        <v>20000</v>
      </c>
      <c r="M1482" s="10">
        <f t="shared" si="1483"/>
        <v>0</v>
      </c>
      <c r="N1482" s="10">
        <f t="shared" si="1483"/>
        <v>0</v>
      </c>
      <c r="O1482" s="10">
        <f t="shared" si="1483"/>
        <v>20000</v>
      </c>
      <c r="P1482" s="7">
        <v>77.0</v>
      </c>
      <c r="Q1482" s="7">
        <v>15.0</v>
      </c>
      <c r="R1482" s="7">
        <v>6.8</v>
      </c>
      <c r="S1482" s="7">
        <v>36.0</v>
      </c>
      <c r="T1482" s="11">
        <f t="shared" si="3"/>
        <v>70.64705882</v>
      </c>
      <c r="U1482" s="7" t="s">
        <v>108</v>
      </c>
      <c r="V1482" s="12" t="str">
        <f t="shared" si="4"/>
        <v>EA Canada</v>
      </c>
      <c r="W1482" s="7" t="s">
        <v>28</v>
      </c>
    </row>
    <row r="1483">
      <c r="A1483" s="7" t="s">
        <v>2580</v>
      </c>
      <c r="B1483" s="8" t="s">
        <v>40</v>
      </c>
      <c r="C1483" s="9">
        <v>2008.0</v>
      </c>
      <c r="D1483" s="7" t="s">
        <v>31</v>
      </c>
      <c r="E1483" s="7" t="s">
        <v>1252</v>
      </c>
      <c r="F1483" s="7">
        <v>0.02</v>
      </c>
      <c r="G1483" s="7">
        <v>0.0</v>
      </c>
      <c r="H1483" s="7">
        <v>0.0</v>
      </c>
      <c r="I1483" s="7">
        <v>0.0</v>
      </c>
      <c r="J1483" s="7">
        <v>0.02</v>
      </c>
      <c r="K1483" s="10">
        <f t="shared" ref="K1483:O1483" si="1484">F1483*1000000</f>
        <v>20000</v>
      </c>
      <c r="L1483" s="10">
        <f t="shared" si="1484"/>
        <v>0</v>
      </c>
      <c r="M1483" s="10">
        <f t="shared" si="1484"/>
        <v>0</v>
      </c>
      <c r="N1483" s="10">
        <f t="shared" si="1484"/>
        <v>0</v>
      </c>
      <c r="O1483" s="10">
        <f t="shared" si="1484"/>
        <v>20000</v>
      </c>
      <c r="P1483" s="7">
        <v>64.0</v>
      </c>
      <c r="Q1483" s="7">
        <v>6.0</v>
      </c>
      <c r="T1483" s="11">
        <f t="shared" si="3"/>
        <v>64</v>
      </c>
      <c r="U1483" s="7" t="s">
        <v>2581</v>
      </c>
      <c r="V1483" s="12" t="str">
        <f t="shared" si="4"/>
        <v>Mana Comp. Soft.</v>
      </c>
      <c r="W1483" s="7" t="s">
        <v>52</v>
      </c>
    </row>
    <row r="1484">
      <c r="A1484" s="7" t="s">
        <v>2583</v>
      </c>
      <c r="B1484" s="8" t="s">
        <v>40</v>
      </c>
      <c r="C1484" s="9">
        <v>2008.0</v>
      </c>
      <c r="D1484" s="7" t="s">
        <v>54</v>
      </c>
      <c r="E1484" s="7" t="s">
        <v>2584</v>
      </c>
      <c r="F1484" s="7">
        <v>0.02</v>
      </c>
      <c r="G1484" s="7">
        <v>0.0</v>
      </c>
      <c r="H1484" s="7">
        <v>0.0</v>
      </c>
      <c r="I1484" s="7">
        <v>0.0</v>
      </c>
      <c r="J1484" s="7">
        <v>0.02</v>
      </c>
      <c r="K1484" s="10">
        <f t="shared" ref="K1484:O1484" si="1485">F1484*1000000</f>
        <v>20000</v>
      </c>
      <c r="L1484" s="10">
        <f t="shared" si="1485"/>
        <v>0</v>
      </c>
      <c r="M1484" s="10">
        <f t="shared" si="1485"/>
        <v>0</v>
      </c>
      <c r="N1484" s="10">
        <f t="shared" si="1485"/>
        <v>0</v>
      </c>
      <c r="O1484" s="10">
        <f t="shared" si="1485"/>
        <v>20000</v>
      </c>
      <c r="P1484" s="7">
        <v>47.0</v>
      </c>
      <c r="Q1484" s="7">
        <v>12.0</v>
      </c>
      <c r="T1484" s="11">
        <f t="shared" si="3"/>
        <v>47</v>
      </c>
      <c r="U1484" s="7" t="s">
        <v>853</v>
      </c>
      <c r="V1484" s="12" t="str">
        <f t="shared" si="4"/>
        <v>WorkJam</v>
      </c>
      <c r="W1484" s="7" t="s">
        <v>64</v>
      </c>
    </row>
    <row r="1485">
      <c r="A1485" s="7" t="s">
        <v>1766</v>
      </c>
      <c r="B1485" s="8" t="s">
        <v>78</v>
      </c>
      <c r="C1485" s="9">
        <v>2008.0</v>
      </c>
      <c r="D1485" s="7" t="s">
        <v>49</v>
      </c>
      <c r="E1485" s="7" t="s">
        <v>37</v>
      </c>
      <c r="F1485" s="7">
        <v>0.0</v>
      </c>
      <c r="G1485" s="7">
        <v>0.02</v>
      </c>
      <c r="H1485" s="7">
        <v>0.0</v>
      </c>
      <c r="I1485" s="7">
        <v>0.0</v>
      </c>
      <c r="J1485" s="7">
        <v>0.02</v>
      </c>
      <c r="K1485" s="10">
        <f t="shared" ref="K1485:O1485" si="1486">F1485*1000000</f>
        <v>0</v>
      </c>
      <c r="L1485" s="10">
        <f t="shared" si="1486"/>
        <v>20000</v>
      </c>
      <c r="M1485" s="10">
        <f t="shared" si="1486"/>
        <v>0</v>
      </c>
      <c r="N1485" s="10">
        <f t="shared" si="1486"/>
        <v>0</v>
      </c>
      <c r="O1485" s="10">
        <f t="shared" si="1486"/>
        <v>20000</v>
      </c>
      <c r="P1485" s="7">
        <v>52.0</v>
      </c>
      <c r="Q1485" s="7">
        <v>11.0</v>
      </c>
      <c r="R1485" s="7">
        <v>7.8</v>
      </c>
      <c r="S1485" s="7">
        <v>57.0</v>
      </c>
      <c r="T1485" s="11">
        <f t="shared" si="3"/>
        <v>73.79411765</v>
      </c>
      <c r="U1485" s="7" t="s">
        <v>1870</v>
      </c>
      <c r="V1485" s="12" t="str">
        <f t="shared" si="4"/>
        <v>Treyarch, Shaba Games</v>
      </c>
      <c r="W1485" s="7" t="s">
        <v>64</v>
      </c>
    </row>
    <row r="1486">
      <c r="A1486" s="7" t="s">
        <v>2590</v>
      </c>
      <c r="B1486" s="8" t="s">
        <v>78</v>
      </c>
      <c r="C1486" s="9">
        <v>2008.0</v>
      </c>
      <c r="D1486" s="7" t="s">
        <v>67</v>
      </c>
      <c r="E1486" s="7" t="s">
        <v>2591</v>
      </c>
      <c r="F1486" s="7">
        <v>0.0</v>
      </c>
      <c r="G1486" s="7">
        <v>0.02</v>
      </c>
      <c r="H1486" s="7">
        <v>0.0</v>
      </c>
      <c r="I1486" s="7">
        <v>0.0</v>
      </c>
      <c r="J1486" s="7">
        <v>0.02</v>
      </c>
      <c r="K1486" s="10">
        <f t="shared" ref="K1486:O1486" si="1487">F1486*1000000</f>
        <v>0</v>
      </c>
      <c r="L1486" s="10">
        <f t="shared" si="1487"/>
        <v>20000</v>
      </c>
      <c r="M1486" s="10">
        <f t="shared" si="1487"/>
        <v>0</v>
      </c>
      <c r="N1486" s="10">
        <f t="shared" si="1487"/>
        <v>0</v>
      </c>
      <c r="O1486" s="10">
        <f t="shared" si="1487"/>
        <v>20000</v>
      </c>
      <c r="P1486" s="7">
        <v>85.0</v>
      </c>
      <c r="Q1486" s="7">
        <v>24.0</v>
      </c>
      <c r="R1486" s="7">
        <v>8.2</v>
      </c>
      <c r="S1486" s="7">
        <v>99.0</v>
      </c>
      <c r="T1486" s="11">
        <f t="shared" si="3"/>
        <v>82.58536585</v>
      </c>
      <c r="U1486" s="7" t="s">
        <v>2592</v>
      </c>
      <c r="V1486" s="12" t="str">
        <f t="shared" si="4"/>
        <v>Turbine Inc.</v>
      </c>
      <c r="W1486" s="7" t="s">
        <v>64</v>
      </c>
    </row>
    <row r="1487">
      <c r="A1487" s="7" t="s">
        <v>2597</v>
      </c>
      <c r="B1487" s="8" t="s">
        <v>25</v>
      </c>
      <c r="C1487" s="9">
        <v>2008.0</v>
      </c>
      <c r="D1487" s="7" t="s">
        <v>26</v>
      </c>
      <c r="E1487" s="7" t="s">
        <v>1295</v>
      </c>
      <c r="F1487" s="7">
        <v>0.02</v>
      </c>
      <c r="G1487" s="7">
        <v>0.0</v>
      </c>
      <c r="H1487" s="7">
        <v>0.0</v>
      </c>
      <c r="I1487" s="7">
        <v>0.0</v>
      </c>
      <c r="J1487" s="7">
        <v>0.02</v>
      </c>
      <c r="K1487" s="10">
        <f t="shared" ref="K1487:O1487" si="1488">F1487*1000000</f>
        <v>20000</v>
      </c>
      <c r="L1487" s="10">
        <f t="shared" si="1488"/>
        <v>0</v>
      </c>
      <c r="M1487" s="10">
        <f t="shared" si="1488"/>
        <v>0</v>
      </c>
      <c r="N1487" s="10">
        <f t="shared" si="1488"/>
        <v>0</v>
      </c>
      <c r="O1487" s="10">
        <f t="shared" si="1488"/>
        <v>20000</v>
      </c>
      <c r="P1487" s="7">
        <v>30.0</v>
      </c>
      <c r="Q1487" s="7">
        <v>4.0</v>
      </c>
      <c r="T1487" s="11">
        <f t="shared" si="3"/>
        <v>30</v>
      </c>
      <c r="U1487" s="7" t="s">
        <v>928</v>
      </c>
      <c r="V1487" s="12" t="str">
        <f t="shared" si="4"/>
        <v>Other Ocean Interactive</v>
      </c>
      <c r="W1487" s="7" t="s">
        <v>28</v>
      </c>
    </row>
    <row r="1488">
      <c r="A1488" s="7" t="s">
        <v>2601</v>
      </c>
      <c r="B1488" s="8" t="s">
        <v>78</v>
      </c>
      <c r="C1488" s="9">
        <v>2008.0</v>
      </c>
      <c r="D1488" s="7" t="s">
        <v>31</v>
      </c>
      <c r="E1488" s="7" t="s">
        <v>97</v>
      </c>
      <c r="F1488" s="7">
        <v>0.0</v>
      </c>
      <c r="G1488" s="7">
        <v>0.02</v>
      </c>
      <c r="H1488" s="7">
        <v>0.0</v>
      </c>
      <c r="I1488" s="7">
        <v>0.0</v>
      </c>
      <c r="J1488" s="7">
        <v>0.02</v>
      </c>
      <c r="K1488" s="10">
        <f t="shared" ref="K1488:O1488" si="1489">F1488*1000000</f>
        <v>0</v>
      </c>
      <c r="L1488" s="10">
        <f t="shared" si="1489"/>
        <v>20000</v>
      </c>
      <c r="M1488" s="10">
        <f t="shared" si="1489"/>
        <v>0</v>
      </c>
      <c r="N1488" s="10">
        <f t="shared" si="1489"/>
        <v>0</v>
      </c>
      <c r="O1488" s="10">
        <f t="shared" si="1489"/>
        <v>20000</v>
      </c>
      <c r="P1488" s="7">
        <v>84.0</v>
      </c>
      <c r="Q1488" s="7">
        <v>56.0</v>
      </c>
      <c r="R1488" s="7">
        <v>7.9</v>
      </c>
      <c r="S1488" s="7">
        <v>516.0</v>
      </c>
      <c r="T1488" s="11">
        <f t="shared" si="3"/>
        <v>79.48951049</v>
      </c>
      <c r="U1488" s="7" t="s">
        <v>334</v>
      </c>
      <c r="V1488" s="12" t="str">
        <f t="shared" si="4"/>
        <v>Crytek</v>
      </c>
      <c r="W1488" s="7" t="s">
        <v>34</v>
      </c>
    </row>
    <row r="1489">
      <c r="A1489" s="7" t="s">
        <v>1723</v>
      </c>
      <c r="B1489" s="8" t="s">
        <v>78</v>
      </c>
      <c r="C1489" s="9">
        <v>2008.0</v>
      </c>
      <c r="D1489" s="7" t="s">
        <v>26</v>
      </c>
      <c r="E1489" s="7" t="s">
        <v>97</v>
      </c>
      <c r="F1489" s="7">
        <v>0.0</v>
      </c>
      <c r="G1489" s="7">
        <v>0.02</v>
      </c>
      <c r="H1489" s="7">
        <v>0.0</v>
      </c>
      <c r="I1489" s="7">
        <v>0.0</v>
      </c>
      <c r="J1489" s="7">
        <v>0.02</v>
      </c>
      <c r="K1489" s="10">
        <f t="shared" ref="K1489:O1489" si="1490">F1489*1000000</f>
        <v>0</v>
      </c>
      <c r="L1489" s="10">
        <f t="shared" si="1490"/>
        <v>20000</v>
      </c>
      <c r="M1489" s="10">
        <f t="shared" si="1490"/>
        <v>0</v>
      </c>
      <c r="N1489" s="10">
        <f t="shared" si="1490"/>
        <v>0</v>
      </c>
      <c r="O1489" s="10">
        <f t="shared" si="1490"/>
        <v>20000</v>
      </c>
      <c r="P1489" s="7">
        <v>62.0</v>
      </c>
      <c r="Q1489" s="7">
        <v>6.0</v>
      </c>
      <c r="R1489" s="7">
        <v>4.1</v>
      </c>
      <c r="S1489" s="7">
        <v>30.0</v>
      </c>
      <c r="T1489" s="11">
        <f t="shared" si="3"/>
        <v>44.5</v>
      </c>
      <c r="U1489" s="7" t="s">
        <v>108</v>
      </c>
      <c r="V1489" s="12" t="str">
        <f t="shared" si="4"/>
        <v>EA Canada</v>
      </c>
      <c r="W1489" s="7" t="s">
        <v>52</v>
      </c>
    </row>
    <row r="1490">
      <c r="A1490" s="7" t="s">
        <v>1872</v>
      </c>
      <c r="B1490" s="8" t="s">
        <v>78</v>
      </c>
      <c r="C1490" s="9">
        <v>2008.0</v>
      </c>
      <c r="D1490" s="7" t="s">
        <v>31</v>
      </c>
      <c r="E1490" s="7" t="s">
        <v>113</v>
      </c>
      <c r="F1490" s="7">
        <v>0.0</v>
      </c>
      <c r="G1490" s="7">
        <v>0.01</v>
      </c>
      <c r="H1490" s="7">
        <v>0.0</v>
      </c>
      <c r="I1490" s="7">
        <v>0.0</v>
      </c>
      <c r="J1490" s="7">
        <v>0.02</v>
      </c>
      <c r="K1490" s="10">
        <f t="shared" ref="K1490:O1490" si="1491">F1490*1000000</f>
        <v>0</v>
      </c>
      <c r="L1490" s="10">
        <f t="shared" si="1491"/>
        <v>10000</v>
      </c>
      <c r="M1490" s="10">
        <f t="shared" si="1491"/>
        <v>0</v>
      </c>
      <c r="N1490" s="10">
        <f t="shared" si="1491"/>
        <v>0</v>
      </c>
      <c r="O1490" s="10">
        <f t="shared" si="1491"/>
        <v>20000</v>
      </c>
      <c r="P1490" s="7">
        <v>50.0</v>
      </c>
      <c r="Q1490" s="7">
        <v>23.0</v>
      </c>
      <c r="R1490" s="7">
        <v>6.6</v>
      </c>
      <c r="S1490" s="7">
        <v>104.0</v>
      </c>
      <c r="T1490" s="11">
        <f t="shared" si="3"/>
        <v>63.1023622</v>
      </c>
      <c r="U1490" s="7" t="s">
        <v>1838</v>
      </c>
      <c r="V1490" s="12" t="str">
        <f t="shared" si="4"/>
        <v>Spark Unlimited</v>
      </c>
      <c r="W1490" s="7" t="s">
        <v>34</v>
      </c>
    </row>
    <row r="1491">
      <c r="A1491" s="7" t="s">
        <v>2605</v>
      </c>
      <c r="B1491" s="8" t="s">
        <v>62</v>
      </c>
      <c r="C1491" s="9">
        <v>2008.0</v>
      </c>
      <c r="D1491" s="7" t="s">
        <v>75</v>
      </c>
      <c r="E1491" s="7" t="s">
        <v>341</v>
      </c>
      <c r="F1491" s="7">
        <v>0.01</v>
      </c>
      <c r="G1491" s="7">
        <v>0.01</v>
      </c>
      <c r="H1491" s="7">
        <v>0.0</v>
      </c>
      <c r="I1491" s="7">
        <v>0.0</v>
      </c>
      <c r="J1491" s="7">
        <v>0.02</v>
      </c>
      <c r="K1491" s="10">
        <f t="shared" ref="K1491:O1491" si="1492">F1491*1000000</f>
        <v>10000</v>
      </c>
      <c r="L1491" s="10">
        <f t="shared" si="1492"/>
        <v>10000</v>
      </c>
      <c r="M1491" s="10">
        <f t="shared" si="1492"/>
        <v>0</v>
      </c>
      <c r="N1491" s="10">
        <f t="shared" si="1492"/>
        <v>0</v>
      </c>
      <c r="O1491" s="10">
        <f t="shared" si="1492"/>
        <v>20000</v>
      </c>
      <c r="P1491" s="7">
        <v>57.0</v>
      </c>
      <c r="Q1491" s="7">
        <v>12.0</v>
      </c>
      <c r="T1491" s="11">
        <f t="shared" si="3"/>
        <v>57</v>
      </c>
      <c r="U1491" s="7" t="s">
        <v>2606</v>
      </c>
      <c r="V1491" s="12" t="str">
        <f t="shared" si="4"/>
        <v>Playstos Entertainment</v>
      </c>
      <c r="W1491" s="7" t="s">
        <v>28</v>
      </c>
    </row>
    <row r="1492">
      <c r="A1492" s="7" t="s">
        <v>2607</v>
      </c>
      <c r="B1492" s="8" t="s">
        <v>25</v>
      </c>
      <c r="C1492" s="9">
        <v>2008.0</v>
      </c>
      <c r="D1492" s="7" t="s">
        <v>75</v>
      </c>
      <c r="E1492" s="7" t="s">
        <v>253</v>
      </c>
      <c r="F1492" s="7">
        <v>0.02</v>
      </c>
      <c r="G1492" s="7">
        <v>0.0</v>
      </c>
      <c r="H1492" s="7">
        <v>0.0</v>
      </c>
      <c r="I1492" s="7">
        <v>0.0</v>
      </c>
      <c r="J1492" s="7">
        <v>0.02</v>
      </c>
      <c r="K1492" s="10">
        <f t="shared" ref="K1492:O1492" si="1493">F1492*1000000</f>
        <v>20000</v>
      </c>
      <c r="L1492" s="10">
        <f t="shared" si="1493"/>
        <v>0</v>
      </c>
      <c r="M1492" s="10">
        <f t="shared" si="1493"/>
        <v>0</v>
      </c>
      <c r="N1492" s="10">
        <f t="shared" si="1493"/>
        <v>0</v>
      </c>
      <c r="O1492" s="10">
        <f t="shared" si="1493"/>
        <v>20000</v>
      </c>
      <c r="P1492" s="7">
        <v>40.0</v>
      </c>
      <c r="Q1492" s="7">
        <v>21.0</v>
      </c>
      <c r="R1492" s="7">
        <v>4.3</v>
      </c>
      <c r="S1492" s="7">
        <v>4.0</v>
      </c>
      <c r="T1492" s="11">
        <f t="shared" si="3"/>
        <v>40.48</v>
      </c>
      <c r="U1492" s="7" t="s">
        <v>2608</v>
      </c>
      <c r="V1492" s="12" t="str">
        <f t="shared" si="4"/>
        <v>Supersonic Software</v>
      </c>
      <c r="W1492" s="7" t="s">
        <v>64</v>
      </c>
    </row>
    <row r="1493">
      <c r="A1493" s="7" t="s">
        <v>2616</v>
      </c>
      <c r="B1493" s="8" t="s">
        <v>78</v>
      </c>
      <c r="C1493" s="9">
        <v>2008.0</v>
      </c>
      <c r="D1493" s="7" t="s">
        <v>58</v>
      </c>
      <c r="E1493" s="7" t="s">
        <v>1153</v>
      </c>
      <c r="F1493" s="7">
        <v>0.0</v>
      </c>
      <c r="G1493" s="7">
        <v>0.01</v>
      </c>
      <c r="H1493" s="7">
        <v>0.0</v>
      </c>
      <c r="I1493" s="7">
        <v>0.0</v>
      </c>
      <c r="J1493" s="7">
        <v>0.02</v>
      </c>
      <c r="K1493" s="10">
        <f t="shared" ref="K1493:O1493" si="1494">F1493*1000000</f>
        <v>0</v>
      </c>
      <c r="L1493" s="10">
        <f t="shared" si="1494"/>
        <v>10000</v>
      </c>
      <c r="M1493" s="10">
        <f t="shared" si="1494"/>
        <v>0</v>
      </c>
      <c r="N1493" s="10">
        <f t="shared" si="1494"/>
        <v>0</v>
      </c>
      <c r="O1493" s="10">
        <f t="shared" si="1494"/>
        <v>20000</v>
      </c>
      <c r="P1493" s="7">
        <v>76.0</v>
      </c>
      <c r="Q1493" s="7">
        <v>15.0</v>
      </c>
      <c r="R1493" s="7">
        <v>8.1</v>
      </c>
      <c r="S1493" s="7">
        <v>24.0</v>
      </c>
      <c r="T1493" s="11">
        <f t="shared" si="3"/>
        <v>79.07692308</v>
      </c>
      <c r="U1493" s="7" t="s">
        <v>1154</v>
      </c>
      <c r="V1493" s="12" t="str">
        <f t="shared" si="4"/>
        <v>PopCap</v>
      </c>
      <c r="W1493" s="7" t="s">
        <v>28</v>
      </c>
    </row>
    <row r="1494">
      <c r="A1494" s="7" t="s">
        <v>2625</v>
      </c>
      <c r="B1494" s="8" t="s">
        <v>78</v>
      </c>
      <c r="C1494" s="9">
        <v>2008.0</v>
      </c>
      <c r="D1494" s="7" t="s">
        <v>67</v>
      </c>
      <c r="E1494" s="7" t="s">
        <v>1589</v>
      </c>
      <c r="F1494" s="7">
        <v>0.0</v>
      </c>
      <c r="G1494" s="7">
        <v>0.01</v>
      </c>
      <c r="H1494" s="7">
        <v>0.0</v>
      </c>
      <c r="I1494" s="7">
        <v>0.0</v>
      </c>
      <c r="J1494" s="7">
        <v>0.02</v>
      </c>
      <c r="K1494" s="10">
        <f t="shared" ref="K1494:O1494" si="1495">F1494*1000000</f>
        <v>0</v>
      </c>
      <c r="L1494" s="10">
        <f t="shared" si="1495"/>
        <v>10000</v>
      </c>
      <c r="M1494" s="10">
        <f t="shared" si="1495"/>
        <v>0</v>
      </c>
      <c r="N1494" s="10">
        <f t="shared" si="1495"/>
        <v>0</v>
      </c>
      <c r="O1494" s="10">
        <f t="shared" si="1495"/>
        <v>20000</v>
      </c>
      <c r="P1494" s="7">
        <v>76.0</v>
      </c>
      <c r="Q1494" s="7">
        <v>30.0</v>
      </c>
      <c r="R1494" s="7">
        <v>7.6</v>
      </c>
      <c r="S1494" s="7">
        <v>61.0</v>
      </c>
      <c r="T1494" s="11">
        <f t="shared" si="3"/>
        <v>76</v>
      </c>
      <c r="U1494" s="7" t="s">
        <v>2626</v>
      </c>
      <c r="V1494" s="12" t="str">
        <f t="shared" si="4"/>
        <v>Flying Lab Software</v>
      </c>
      <c r="W1494" s="7" t="s">
        <v>64</v>
      </c>
    </row>
    <row r="1495">
      <c r="A1495" s="7" t="s">
        <v>1681</v>
      </c>
      <c r="B1495" s="8" t="s">
        <v>78</v>
      </c>
      <c r="C1495" s="9">
        <v>2008.0</v>
      </c>
      <c r="D1495" s="7" t="s">
        <v>49</v>
      </c>
      <c r="E1495" s="7" t="s">
        <v>55</v>
      </c>
      <c r="F1495" s="7">
        <v>0.0</v>
      </c>
      <c r="G1495" s="7">
        <v>0.01</v>
      </c>
      <c r="H1495" s="7">
        <v>0.0</v>
      </c>
      <c r="I1495" s="7">
        <v>0.0</v>
      </c>
      <c r="J1495" s="7">
        <v>0.02</v>
      </c>
      <c r="K1495" s="10">
        <f t="shared" ref="K1495:O1495" si="1496">F1495*1000000</f>
        <v>0</v>
      </c>
      <c r="L1495" s="10">
        <f t="shared" si="1496"/>
        <v>10000</v>
      </c>
      <c r="M1495" s="10">
        <f t="shared" si="1496"/>
        <v>0</v>
      </c>
      <c r="N1495" s="10">
        <f t="shared" si="1496"/>
        <v>0</v>
      </c>
      <c r="O1495" s="10">
        <f t="shared" si="1496"/>
        <v>20000</v>
      </c>
      <c r="P1495" s="7">
        <v>52.0</v>
      </c>
      <c r="Q1495" s="7">
        <v>22.0</v>
      </c>
      <c r="R1495" s="7">
        <v>6.0</v>
      </c>
      <c r="S1495" s="7">
        <v>38.0</v>
      </c>
      <c r="T1495" s="11">
        <f t="shared" si="3"/>
        <v>57.06666667</v>
      </c>
      <c r="U1495" s="7" t="s">
        <v>56</v>
      </c>
      <c r="V1495" s="12" t="str">
        <f t="shared" si="4"/>
        <v>Ubisoft Montreal</v>
      </c>
      <c r="W1495" s="7" t="s">
        <v>64</v>
      </c>
    </row>
    <row r="1496">
      <c r="A1496" s="7" t="s">
        <v>1528</v>
      </c>
      <c r="B1496" s="8" t="s">
        <v>78</v>
      </c>
      <c r="C1496" s="9">
        <v>2008.0</v>
      </c>
      <c r="D1496" s="7" t="s">
        <v>1</v>
      </c>
      <c r="E1496" s="7" t="s">
        <v>139</v>
      </c>
      <c r="F1496" s="7">
        <v>0.0</v>
      </c>
      <c r="G1496" s="7">
        <v>0.01</v>
      </c>
      <c r="H1496" s="7">
        <v>0.0</v>
      </c>
      <c r="I1496" s="7">
        <v>0.0</v>
      </c>
      <c r="J1496" s="7">
        <v>0.02</v>
      </c>
      <c r="K1496" s="10">
        <f t="shared" ref="K1496:O1496" si="1497">F1496*1000000</f>
        <v>0</v>
      </c>
      <c r="L1496" s="10">
        <f t="shared" si="1497"/>
        <v>10000</v>
      </c>
      <c r="M1496" s="10">
        <f t="shared" si="1497"/>
        <v>0</v>
      </c>
      <c r="N1496" s="10">
        <f t="shared" si="1497"/>
        <v>0</v>
      </c>
      <c r="O1496" s="10">
        <f t="shared" si="1497"/>
        <v>20000</v>
      </c>
      <c r="P1496" s="7">
        <v>58.0</v>
      </c>
      <c r="Q1496" s="7">
        <v>6.0</v>
      </c>
      <c r="R1496" s="7">
        <v>6.8</v>
      </c>
      <c r="S1496" s="7">
        <v>17.0</v>
      </c>
      <c r="T1496" s="11">
        <f t="shared" si="3"/>
        <v>65.39130435</v>
      </c>
      <c r="U1496" s="7" t="s">
        <v>419</v>
      </c>
      <c r="V1496" s="12" t="str">
        <f t="shared" si="4"/>
        <v>Heavy Iron Studios</v>
      </c>
      <c r="W1496" s="7" t="s">
        <v>28</v>
      </c>
    </row>
    <row r="1497">
      <c r="A1497" s="7" t="s">
        <v>2630</v>
      </c>
      <c r="B1497" s="8" t="s">
        <v>78</v>
      </c>
      <c r="C1497" s="9">
        <v>2008.0</v>
      </c>
      <c r="D1497" s="7" t="s">
        <v>54</v>
      </c>
      <c r="E1497" s="7" t="s">
        <v>2631</v>
      </c>
      <c r="F1497" s="7">
        <v>0.0</v>
      </c>
      <c r="G1497" s="7">
        <v>0.01</v>
      </c>
      <c r="H1497" s="7">
        <v>0.0</v>
      </c>
      <c r="I1497" s="7">
        <v>0.0</v>
      </c>
      <c r="J1497" s="7">
        <v>0.02</v>
      </c>
      <c r="K1497" s="10">
        <f t="shared" ref="K1497:O1497" si="1498">F1497*1000000</f>
        <v>0</v>
      </c>
      <c r="L1497" s="10">
        <f t="shared" si="1498"/>
        <v>10000</v>
      </c>
      <c r="M1497" s="10">
        <f t="shared" si="1498"/>
        <v>0</v>
      </c>
      <c r="N1497" s="10">
        <f t="shared" si="1498"/>
        <v>0</v>
      </c>
      <c r="O1497" s="10">
        <f t="shared" si="1498"/>
        <v>20000</v>
      </c>
      <c r="P1497" s="7">
        <v>75.0</v>
      </c>
      <c r="Q1497" s="7">
        <v>33.0</v>
      </c>
      <c r="R1497" s="7">
        <v>8.5</v>
      </c>
      <c r="S1497" s="7">
        <v>25.0</v>
      </c>
      <c r="T1497" s="11">
        <f t="shared" si="3"/>
        <v>79.31034483</v>
      </c>
      <c r="U1497" s="7" t="s">
        <v>2632</v>
      </c>
      <c r="V1497" s="12" t="str">
        <f t="shared" si="4"/>
        <v>Autumn Moon</v>
      </c>
      <c r="W1497" s="7" t="s">
        <v>64</v>
      </c>
    </row>
    <row r="1498">
      <c r="A1498" s="7" t="s">
        <v>2643</v>
      </c>
      <c r="B1498" s="8" t="s">
        <v>78</v>
      </c>
      <c r="C1498" s="9">
        <v>2008.0</v>
      </c>
      <c r="D1498" s="7" t="s">
        <v>437</v>
      </c>
      <c r="E1498" s="7" t="s">
        <v>1384</v>
      </c>
      <c r="F1498" s="7">
        <v>0.0</v>
      </c>
      <c r="G1498" s="7">
        <v>0.01</v>
      </c>
      <c r="H1498" s="7">
        <v>0.0</v>
      </c>
      <c r="I1498" s="7">
        <v>0.0</v>
      </c>
      <c r="J1498" s="7">
        <v>0.02</v>
      </c>
      <c r="K1498" s="10">
        <f t="shared" ref="K1498:O1498" si="1499">F1498*1000000</f>
        <v>0</v>
      </c>
      <c r="L1498" s="10">
        <f t="shared" si="1499"/>
        <v>10000</v>
      </c>
      <c r="M1498" s="10">
        <f t="shared" si="1499"/>
        <v>0</v>
      </c>
      <c r="N1498" s="10">
        <f t="shared" si="1499"/>
        <v>0</v>
      </c>
      <c r="O1498" s="10">
        <f t="shared" si="1499"/>
        <v>20000</v>
      </c>
      <c r="P1498" s="7">
        <v>63.0</v>
      </c>
      <c r="Q1498" s="7">
        <v>19.0</v>
      </c>
      <c r="R1498" s="7">
        <v>7.5</v>
      </c>
      <c r="S1498" s="7">
        <v>24.0</v>
      </c>
      <c r="T1498" s="11">
        <f t="shared" si="3"/>
        <v>69.69767442</v>
      </c>
      <c r="U1498" s="7" t="s">
        <v>2644</v>
      </c>
      <c r="V1498" s="12" t="str">
        <f t="shared" si="4"/>
        <v>Haemimont</v>
      </c>
      <c r="W1498" s="7" t="s">
        <v>52</v>
      </c>
    </row>
    <row r="1499">
      <c r="A1499" s="7" t="s">
        <v>1637</v>
      </c>
      <c r="B1499" s="8" t="s">
        <v>78</v>
      </c>
      <c r="C1499" s="9">
        <v>2008.0</v>
      </c>
      <c r="D1499" s="7" t="s">
        <v>49</v>
      </c>
      <c r="E1499" s="7" t="s">
        <v>796</v>
      </c>
      <c r="F1499" s="7">
        <v>0.0</v>
      </c>
      <c r="G1499" s="7">
        <v>0.01</v>
      </c>
      <c r="H1499" s="7">
        <v>0.0</v>
      </c>
      <c r="I1499" s="7">
        <v>0.0</v>
      </c>
      <c r="J1499" s="7">
        <v>0.01</v>
      </c>
      <c r="K1499" s="10">
        <f t="shared" ref="K1499:O1499" si="1500">F1499*1000000</f>
        <v>0</v>
      </c>
      <c r="L1499" s="10">
        <f t="shared" si="1500"/>
        <v>10000</v>
      </c>
      <c r="M1499" s="10">
        <f t="shared" si="1500"/>
        <v>0</v>
      </c>
      <c r="N1499" s="10">
        <f t="shared" si="1500"/>
        <v>0</v>
      </c>
      <c r="O1499" s="10">
        <f t="shared" si="1500"/>
        <v>10000</v>
      </c>
      <c r="P1499" s="7">
        <v>65.0</v>
      </c>
      <c r="Q1499" s="7">
        <v>16.0</v>
      </c>
      <c r="R1499" s="7">
        <v>6.5</v>
      </c>
      <c r="S1499" s="7">
        <v>55.0</v>
      </c>
      <c r="T1499" s="11">
        <f t="shared" si="3"/>
        <v>65</v>
      </c>
      <c r="U1499" s="7" t="s">
        <v>1638</v>
      </c>
      <c r="V1499" s="12" t="str">
        <f t="shared" si="4"/>
        <v>Propaganda Games</v>
      </c>
      <c r="W1499" s="7" t="s">
        <v>34</v>
      </c>
    </row>
    <row r="1500">
      <c r="A1500" s="7" t="s">
        <v>2666</v>
      </c>
      <c r="B1500" s="8" t="s">
        <v>30</v>
      </c>
      <c r="C1500" s="9">
        <v>2008.0</v>
      </c>
      <c r="D1500" s="7" t="s">
        <v>1</v>
      </c>
      <c r="E1500" s="7" t="s">
        <v>32</v>
      </c>
      <c r="F1500" s="7">
        <v>0.0</v>
      </c>
      <c r="G1500" s="7">
        <v>0.01</v>
      </c>
      <c r="H1500" s="7">
        <v>0.0</v>
      </c>
      <c r="I1500" s="7">
        <v>0.0</v>
      </c>
      <c r="J1500" s="7">
        <v>0.01</v>
      </c>
      <c r="K1500" s="10">
        <f t="shared" ref="K1500:O1500" si="1501">F1500*1000000</f>
        <v>0</v>
      </c>
      <c r="L1500" s="10">
        <f t="shared" si="1501"/>
        <v>10000</v>
      </c>
      <c r="M1500" s="10">
        <f t="shared" si="1501"/>
        <v>0</v>
      </c>
      <c r="N1500" s="10">
        <f t="shared" si="1501"/>
        <v>0</v>
      </c>
      <c r="O1500" s="10">
        <f t="shared" si="1501"/>
        <v>10000</v>
      </c>
      <c r="P1500" s="7">
        <v>77.0</v>
      </c>
      <c r="Q1500" s="7">
        <v>17.0</v>
      </c>
      <c r="R1500" s="7">
        <v>8.2</v>
      </c>
      <c r="S1500" s="7">
        <v>70.0</v>
      </c>
      <c r="T1500" s="11">
        <f t="shared" si="3"/>
        <v>81.02298851</v>
      </c>
      <c r="U1500" s="7" t="s">
        <v>110</v>
      </c>
      <c r="V1500" s="12" t="str">
        <f t="shared" si="4"/>
        <v>4J Studios</v>
      </c>
      <c r="W1500" s="7" t="s">
        <v>28</v>
      </c>
    </row>
    <row r="1501">
      <c r="A1501" s="7" t="s">
        <v>2668</v>
      </c>
      <c r="B1501" s="8" t="s">
        <v>40</v>
      </c>
      <c r="C1501" s="9">
        <v>2008.0</v>
      </c>
      <c r="D1501" s="7" t="s">
        <v>58</v>
      </c>
      <c r="E1501" s="7" t="s">
        <v>529</v>
      </c>
      <c r="F1501" s="7">
        <v>0.01</v>
      </c>
      <c r="G1501" s="7">
        <v>0.0</v>
      </c>
      <c r="H1501" s="7">
        <v>0.0</v>
      </c>
      <c r="I1501" s="7">
        <v>0.0</v>
      </c>
      <c r="J1501" s="7">
        <v>0.01</v>
      </c>
      <c r="K1501" s="10">
        <f t="shared" ref="K1501:O1501" si="1502">F1501*1000000</f>
        <v>10000</v>
      </c>
      <c r="L1501" s="10">
        <f t="shared" si="1502"/>
        <v>0</v>
      </c>
      <c r="M1501" s="10">
        <f t="shared" si="1502"/>
        <v>0</v>
      </c>
      <c r="N1501" s="10">
        <f t="shared" si="1502"/>
        <v>0</v>
      </c>
      <c r="O1501" s="10">
        <f t="shared" si="1502"/>
        <v>10000</v>
      </c>
      <c r="P1501" s="7">
        <v>37.0</v>
      </c>
      <c r="Q1501" s="7">
        <v>4.0</v>
      </c>
      <c r="T1501" s="11">
        <f t="shared" si="3"/>
        <v>37</v>
      </c>
      <c r="U1501" s="7" t="s">
        <v>2669</v>
      </c>
      <c r="V1501" s="12" t="str">
        <f t="shared" si="4"/>
        <v>Next Wave Team</v>
      </c>
      <c r="W1501" s="7" t="s">
        <v>28</v>
      </c>
    </row>
    <row r="1502">
      <c r="A1502" s="7" t="s">
        <v>1964</v>
      </c>
      <c r="B1502" s="8" t="s">
        <v>78</v>
      </c>
      <c r="C1502" s="9">
        <v>2008.0</v>
      </c>
      <c r="D1502" s="7" t="s">
        <v>31</v>
      </c>
      <c r="E1502" s="7" t="s">
        <v>231</v>
      </c>
      <c r="F1502" s="7">
        <v>0.0</v>
      </c>
      <c r="G1502" s="7">
        <v>0.01</v>
      </c>
      <c r="H1502" s="7">
        <v>0.0</v>
      </c>
      <c r="I1502" s="7">
        <v>0.0</v>
      </c>
      <c r="J1502" s="7">
        <v>0.01</v>
      </c>
      <c r="K1502" s="10">
        <f t="shared" ref="K1502:O1502" si="1503">F1502*1000000</f>
        <v>0</v>
      </c>
      <c r="L1502" s="10">
        <f t="shared" si="1503"/>
        <v>10000</v>
      </c>
      <c r="M1502" s="10">
        <f t="shared" si="1503"/>
        <v>0</v>
      </c>
      <c r="N1502" s="10">
        <f t="shared" si="1503"/>
        <v>0</v>
      </c>
      <c r="O1502" s="10">
        <f t="shared" si="1503"/>
        <v>10000</v>
      </c>
      <c r="P1502" s="7">
        <v>58.0</v>
      </c>
      <c r="Q1502" s="7">
        <v>18.0</v>
      </c>
      <c r="R1502" s="7">
        <v>4.8</v>
      </c>
      <c r="S1502" s="7">
        <v>54.0</v>
      </c>
      <c r="T1502" s="11">
        <f t="shared" si="3"/>
        <v>50.5</v>
      </c>
      <c r="U1502" s="7" t="s">
        <v>1965</v>
      </c>
      <c r="V1502" s="12" t="str">
        <f t="shared" si="4"/>
        <v>Pivotal Games</v>
      </c>
      <c r="W1502" s="7" t="s">
        <v>34</v>
      </c>
    </row>
    <row r="1503">
      <c r="A1503" s="7" t="s">
        <v>876</v>
      </c>
      <c r="B1503" s="8" t="s">
        <v>78</v>
      </c>
      <c r="C1503" s="9">
        <v>2008.0</v>
      </c>
      <c r="D1503" s="7" t="s">
        <v>75</v>
      </c>
      <c r="E1503" s="7" t="s">
        <v>596</v>
      </c>
      <c r="F1503" s="7">
        <v>0.0</v>
      </c>
      <c r="G1503" s="7">
        <v>0.01</v>
      </c>
      <c r="H1503" s="7">
        <v>0.0</v>
      </c>
      <c r="I1503" s="7">
        <v>0.0</v>
      </c>
      <c r="J1503" s="7">
        <v>0.01</v>
      </c>
      <c r="K1503" s="10">
        <f t="shared" ref="K1503:O1503" si="1504">F1503*1000000</f>
        <v>0</v>
      </c>
      <c r="L1503" s="10">
        <f t="shared" si="1504"/>
        <v>10000</v>
      </c>
      <c r="M1503" s="10">
        <f t="shared" si="1504"/>
        <v>0</v>
      </c>
      <c r="N1503" s="10">
        <f t="shared" si="1504"/>
        <v>0</v>
      </c>
      <c r="O1503" s="10">
        <f t="shared" si="1504"/>
        <v>10000</v>
      </c>
      <c r="P1503" s="7">
        <v>79.0</v>
      </c>
      <c r="Q1503" s="7">
        <v>16.0</v>
      </c>
      <c r="R1503" s="7">
        <v>7.7</v>
      </c>
      <c r="S1503" s="7">
        <v>127.0</v>
      </c>
      <c r="T1503" s="11">
        <f t="shared" si="3"/>
        <v>77.22377622</v>
      </c>
      <c r="U1503" s="7" t="s">
        <v>628</v>
      </c>
      <c r="V1503" s="12" t="str">
        <f t="shared" si="4"/>
        <v>Bugbear</v>
      </c>
      <c r="W1503" s="7" t="s">
        <v>64</v>
      </c>
    </row>
    <row r="1504">
      <c r="A1504" s="7" t="s">
        <v>1733</v>
      </c>
      <c r="B1504" s="8" t="s">
        <v>78</v>
      </c>
      <c r="C1504" s="9">
        <v>2008.0</v>
      </c>
      <c r="D1504" s="7" t="s">
        <v>54</v>
      </c>
      <c r="E1504" s="7" t="s">
        <v>113</v>
      </c>
      <c r="F1504" s="7">
        <v>0.0</v>
      </c>
      <c r="G1504" s="7">
        <v>0.01</v>
      </c>
      <c r="H1504" s="7">
        <v>0.0</v>
      </c>
      <c r="I1504" s="7">
        <v>0.0</v>
      </c>
      <c r="J1504" s="7">
        <v>0.01</v>
      </c>
      <c r="K1504" s="10">
        <f t="shared" ref="K1504:O1504" si="1505">F1504*1000000</f>
        <v>0</v>
      </c>
      <c r="L1504" s="10">
        <f t="shared" si="1505"/>
        <v>10000</v>
      </c>
      <c r="M1504" s="10">
        <f t="shared" si="1505"/>
        <v>0</v>
      </c>
      <c r="N1504" s="10">
        <f t="shared" si="1505"/>
        <v>0</v>
      </c>
      <c r="O1504" s="10">
        <f t="shared" si="1505"/>
        <v>10000</v>
      </c>
      <c r="P1504" s="7">
        <v>55.0</v>
      </c>
      <c r="Q1504" s="7">
        <v>19.0</v>
      </c>
      <c r="R1504" s="7">
        <v>5.7</v>
      </c>
      <c r="S1504" s="7">
        <v>148.0</v>
      </c>
      <c r="T1504" s="11">
        <f t="shared" si="3"/>
        <v>56.77245509</v>
      </c>
      <c r="U1504" s="7" t="s">
        <v>1283</v>
      </c>
      <c r="V1504" s="12" t="str">
        <f t="shared" si="4"/>
        <v>Eden Studios</v>
      </c>
      <c r="W1504" s="7" t="s">
        <v>34</v>
      </c>
    </row>
    <row r="1505">
      <c r="A1505" s="7" t="s">
        <v>1640</v>
      </c>
      <c r="B1505" s="8" t="s">
        <v>78</v>
      </c>
      <c r="C1505" s="9">
        <v>2008.0</v>
      </c>
      <c r="D1505" s="7" t="s">
        <v>49</v>
      </c>
      <c r="E1505" s="7" t="s">
        <v>37</v>
      </c>
      <c r="F1505" s="7">
        <v>0.01</v>
      </c>
      <c r="G1505" s="7">
        <v>0.0</v>
      </c>
      <c r="H1505" s="7">
        <v>0.0</v>
      </c>
      <c r="I1505" s="7">
        <v>0.0</v>
      </c>
      <c r="J1505" s="7">
        <v>0.01</v>
      </c>
      <c r="K1505" s="10">
        <f t="shared" ref="K1505:O1505" si="1506">F1505*1000000</f>
        <v>10000</v>
      </c>
      <c r="L1505" s="10">
        <f t="shared" si="1506"/>
        <v>0</v>
      </c>
      <c r="M1505" s="10">
        <f t="shared" si="1506"/>
        <v>0</v>
      </c>
      <c r="N1505" s="10">
        <f t="shared" si="1506"/>
        <v>0</v>
      </c>
      <c r="O1505" s="10">
        <f t="shared" si="1506"/>
        <v>10000</v>
      </c>
      <c r="P1505" s="7">
        <v>58.0</v>
      </c>
      <c r="Q1505" s="7">
        <v>6.0</v>
      </c>
      <c r="R1505" s="7">
        <v>8.0</v>
      </c>
      <c r="S1505" s="7">
        <v>4.0</v>
      </c>
      <c r="T1505" s="11">
        <f t="shared" si="3"/>
        <v>66.8</v>
      </c>
      <c r="U1505" s="7" t="s">
        <v>1315</v>
      </c>
      <c r="V1505" s="12" t="str">
        <f t="shared" si="4"/>
        <v>Aspyr</v>
      </c>
      <c r="W1505" s="7" t="s">
        <v>52</v>
      </c>
    </row>
    <row r="1506">
      <c r="A1506" s="7" t="s">
        <v>2707</v>
      </c>
      <c r="B1506" s="8" t="s">
        <v>40</v>
      </c>
      <c r="C1506" s="9">
        <v>2008.0</v>
      </c>
      <c r="D1506" s="7" t="s">
        <v>58</v>
      </c>
      <c r="E1506" s="7" t="s">
        <v>458</v>
      </c>
      <c r="F1506" s="7">
        <v>0.01</v>
      </c>
      <c r="G1506" s="7">
        <v>0.0</v>
      </c>
      <c r="H1506" s="7">
        <v>0.0</v>
      </c>
      <c r="I1506" s="7">
        <v>0.0</v>
      </c>
      <c r="J1506" s="7">
        <v>0.01</v>
      </c>
      <c r="K1506" s="10">
        <f t="shared" ref="K1506:O1506" si="1507">F1506*1000000</f>
        <v>10000</v>
      </c>
      <c r="L1506" s="10">
        <f t="shared" si="1507"/>
        <v>0</v>
      </c>
      <c r="M1506" s="10">
        <f t="shared" si="1507"/>
        <v>0</v>
      </c>
      <c r="N1506" s="10">
        <f t="shared" si="1507"/>
        <v>0</v>
      </c>
      <c r="O1506" s="10">
        <f t="shared" si="1507"/>
        <v>10000</v>
      </c>
      <c r="P1506" s="7">
        <v>48.0</v>
      </c>
      <c r="Q1506" s="7">
        <v>10.0</v>
      </c>
      <c r="T1506" s="11">
        <f t="shared" si="3"/>
        <v>48</v>
      </c>
      <c r="U1506" s="7" t="s">
        <v>1427</v>
      </c>
      <c r="V1506" s="12" t="str">
        <f t="shared" si="4"/>
        <v>Interchannel-Holon</v>
      </c>
      <c r="W1506" s="7" t="s">
        <v>28</v>
      </c>
    </row>
    <row r="1507">
      <c r="A1507" s="7" t="s">
        <v>2709</v>
      </c>
      <c r="B1507" s="8" t="s">
        <v>25</v>
      </c>
      <c r="C1507" s="9">
        <v>2009.0</v>
      </c>
      <c r="D1507" s="7" t="s">
        <v>26</v>
      </c>
      <c r="E1507" s="7" t="s">
        <v>27</v>
      </c>
      <c r="F1507" s="7">
        <v>15.61</v>
      </c>
      <c r="G1507" s="7">
        <v>10.93</v>
      </c>
      <c r="H1507" s="7">
        <v>3.28</v>
      </c>
      <c r="I1507" s="7">
        <v>2.95</v>
      </c>
      <c r="J1507" s="7">
        <v>32.77</v>
      </c>
      <c r="K1507" s="10">
        <f t="shared" ref="K1507:O1507" si="1508">F1507*1000000</f>
        <v>15610000</v>
      </c>
      <c r="L1507" s="10">
        <f t="shared" si="1508"/>
        <v>10930000</v>
      </c>
      <c r="M1507" s="10">
        <f t="shared" si="1508"/>
        <v>3280000</v>
      </c>
      <c r="N1507" s="10">
        <f t="shared" si="1508"/>
        <v>2950000</v>
      </c>
      <c r="O1507" s="10">
        <f t="shared" si="1508"/>
        <v>32770000</v>
      </c>
      <c r="P1507" s="7">
        <v>80.0</v>
      </c>
      <c r="Q1507" s="7">
        <v>73.0</v>
      </c>
      <c r="R1507" s="7">
        <v>8.0</v>
      </c>
      <c r="S1507" s="7">
        <v>192.0</v>
      </c>
      <c r="T1507" s="11">
        <f t="shared" si="3"/>
        <v>80</v>
      </c>
      <c r="U1507" s="7" t="s">
        <v>27</v>
      </c>
      <c r="V1507" s="12" t="str">
        <f t="shared" si="4"/>
        <v>Nintendo</v>
      </c>
      <c r="W1507" s="7" t="s">
        <v>28</v>
      </c>
    </row>
    <row r="1508">
      <c r="A1508" s="7" t="s">
        <v>2710</v>
      </c>
      <c r="B1508" s="8" t="s">
        <v>25</v>
      </c>
      <c r="C1508" s="9">
        <v>2009.0</v>
      </c>
      <c r="D1508" s="7" t="s">
        <v>1</v>
      </c>
      <c r="E1508" s="7" t="s">
        <v>27</v>
      </c>
      <c r="F1508" s="7">
        <v>14.44</v>
      </c>
      <c r="G1508" s="7">
        <v>6.94</v>
      </c>
      <c r="H1508" s="7">
        <v>4.7</v>
      </c>
      <c r="I1508" s="7">
        <v>2.24</v>
      </c>
      <c r="J1508" s="7">
        <v>28.32</v>
      </c>
      <c r="K1508" s="10">
        <f t="shared" ref="K1508:O1508" si="1509">F1508*1000000</f>
        <v>14440000</v>
      </c>
      <c r="L1508" s="10">
        <f t="shared" si="1509"/>
        <v>6940000</v>
      </c>
      <c r="M1508" s="10">
        <f t="shared" si="1509"/>
        <v>4700000</v>
      </c>
      <c r="N1508" s="10">
        <f t="shared" si="1509"/>
        <v>2240000</v>
      </c>
      <c r="O1508" s="10">
        <f t="shared" si="1509"/>
        <v>28320000</v>
      </c>
      <c r="P1508" s="7">
        <v>87.0</v>
      </c>
      <c r="Q1508" s="7">
        <v>80.0</v>
      </c>
      <c r="R1508" s="7">
        <v>8.4</v>
      </c>
      <c r="S1508" s="7">
        <v>594.0</v>
      </c>
      <c r="T1508" s="11">
        <f t="shared" si="3"/>
        <v>84.35608309</v>
      </c>
      <c r="U1508" s="7" t="s">
        <v>27</v>
      </c>
      <c r="V1508" s="12" t="str">
        <f t="shared" si="4"/>
        <v>Nintendo</v>
      </c>
      <c r="W1508" s="7" t="s">
        <v>28</v>
      </c>
    </row>
    <row r="1509">
      <c r="A1509" s="7" t="s">
        <v>2711</v>
      </c>
      <c r="B1509" s="8" t="s">
        <v>25</v>
      </c>
      <c r="C1509" s="9">
        <v>2009.0</v>
      </c>
      <c r="D1509" s="7" t="s">
        <v>26</v>
      </c>
      <c r="E1509" s="7" t="s">
        <v>27</v>
      </c>
      <c r="F1509" s="7">
        <v>9.01</v>
      </c>
      <c r="G1509" s="7">
        <v>8.49</v>
      </c>
      <c r="H1509" s="7">
        <v>2.53</v>
      </c>
      <c r="I1509" s="7">
        <v>1.77</v>
      </c>
      <c r="J1509" s="7">
        <v>21.79</v>
      </c>
      <c r="K1509" s="10">
        <f t="shared" ref="K1509:O1509" si="1510">F1509*1000000</f>
        <v>9010000</v>
      </c>
      <c r="L1509" s="10">
        <f t="shared" si="1510"/>
        <v>8490000</v>
      </c>
      <c r="M1509" s="10">
        <f t="shared" si="1510"/>
        <v>2530000</v>
      </c>
      <c r="N1509" s="10">
        <f t="shared" si="1510"/>
        <v>1770000</v>
      </c>
      <c r="O1509" s="10">
        <f t="shared" si="1510"/>
        <v>21790000</v>
      </c>
      <c r="P1509" s="7">
        <v>80.0</v>
      </c>
      <c r="Q1509" s="7">
        <v>33.0</v>
      </c>
      <c r="R1509" s="7">
        <v>7.4</v>
      </c>
      <c r="S1509" s="7">
        <v>52.0</v>
      </c>
      <c r="T1509" s="11">
        <f t="shared" si="3"/>
        <v>76.32941176</v>
      </c>
      <c r="U1509" s="7" t="s">
        <v>27</v>
      </c>
      <c r="V1509" s="12" t="str">
        <f t="shared" si="4"/>
        <v>Nintendo</v>
      </c>
      <c r="W1509" s="7" t="s">
        <v>28</v>
      </c>
    </row>
    <row r="1510">
      <c r="A1510" s="7" t="s">
        <v>2712</v>
      </c>
      <c r="B1510" s="8" t="s">
        <v>30</v>
      </c>
      <c r="C1510" s="9">
        <v>2009.0</v>
      </c>
      <c r="D1510" s="7" t="s">
        <v>31</v>
      </c>
      <c r="E1510" s="7" t="s">
        <v>37</v>
      </c>
      <c r="F1510" s="7">
        <v>8.52</v>
      </c>
      <c r="G1510" s="7">
        <v>3.59</v>
      </c>
      <c r="H1510" s="7">
        <v>0.08</v>
      </c>
      <c r="I1510" s="7">
        <v>1.28</v>
      </c>
      <c r="J1510" s="7">
        <v>13.47</v>
      </c>
      <c r="K1510" s="10">
        <f t="shared" ref="K1510:O1510" si="1511">F1510*1000000</f>
        <v>8520000</v>
      </c>
      <c r="L1510" s="10">
        <f t="shared" si="1511"/>
        <v>3590000</v>
      </c>
      <c r="M1510" s="10">
        <f t="shared" si="1511"/>
        <v>80000</v>
      </c>
      <c r="N1510" s="10">
        <f t="shared" si="1511"/>
        <v>1280000</v>
      </c>
      <c r="O1510" s="10">
        <f t="shared" si="1511"/>
        <v>13470000</v>
      </c>
      <c r="P1510" s="7">
        <v>94.0</v>
      </c>
      <c r="Q1510" s="7">
        <v>100.0</v>
      </c>
      <c r="R1510" s="7">
        <v>6.3</v>
      </c>
      <c r="S1510" s="7">
        <v>2698.0</v>
      </c>
      <c r="T1510" s="11">
        <f t="shared" si="3"/>
        <v>64.10793424</v>
      </c>
      <c r="U1510" s="7" t="s">
        <v>38</v>
      </c>
      <c r="V1510" s="12" t="str">
        <f t="shared" si="4"/>
        <v>Infinity Ward</v>
      </c>
      <c r="W1510" s="7" t="s">
        <v>34</v>
      </c>
    </row>
    <row r="1511">
      <c r="A1511" s="7" t="s">
        <v>2712</v>
      </c>
      <c r="B1511" s="8" t="s">
        <v>47</v>
      </c>
      <c r="C1511" s="9">
        <v>2009.0</v>
      </c>
      <c r="D1511" s="7" t="s">
        <v>31</v>
      </c>
      <c r="E1511" s="7" t="s">
        <v>37</v>
      </c>
      <c r="F1511" s="7">
        <v>4.99</v>
      </c>
      <c r="G1511" s="7">
        <v>3.64</v>
      </c>
      <c r="H1511" s="7">
        <v>0.38</v>
      </c>
      <c r="I1511" s="7">
        <v>1.6</v>
      </c>
      <c r="J1511" s="7">
        <v>10.6</v>
      </c>
      <c r="K1511" s="10">
        <f t="shared" ref="K1511:O1511" si="1512">F1511*1000000</f>
        <v>4990000</v>
      </c>
      <c r="L1511" s="10">
        <f t="shared" si="1512"/>
        <v>3640000</v>
      </c>
      <c r="M1511" s="10">
        <f t="shared" si="1512"/>
        <v>380000</v>
      </c>
      <c r="N1511" s="10">
        <f t="shared" si="1512"/>
        <v>1600000</v>
      </c>
      <c r="O1511" s="10">
        <f t="shared" si="1512"/>
        <v>10600000</v>
      </c>
      <c r="P1511" s="7">
        <v>94.0</v>
      </c>
      <c r="Q1511" s="7">
        <v>67.0</v>
      </c>
      <c r="R1511" s="7">
        <v>6.3</v>
      </c>
      <c r="S1511" s="7">
        <v>2073.0</v>
      </c>
      <c r="T1511" s="11">
        <f t="shared" si="3"/>
        <v>63.97056075</v>
      </c>
      <c r="U1511" s="7" t="s">
        <v>38</v>
      </c>
      <c r="V1511" s="12" t="str">
        <f t="shared" si="4"/>
        <v>Infinity Ward</v>
      </c>
      <c r="W1511" s="7" t="s">
        <v>34</v>
      </c>
    </row>
    <row r="1512">
      <c r="A1512" s="7" t="s">
        <v>2714</v>
      </c>
      <c r="B1512" s="8" t="s">
        <v>78</v>
      </c>
      <c r="C1512" s="9">
        <v>2009.0</v>
      </c>
      <c r="D1512" s="7" t="s">
        <v>96</v>
      </c>
      <c r="E1512" s="7" t="s">
        <v>97</v>
      </c>
      <c r="F1512" s="7">
        <v>0.99</v>
      </c>
      <c r="G1512" s="7">
        <v>6.42</v>
      </c>
      <c r="H1512" s="7">
        <v>0.0</v>
      </c>
      <c r="I1512" s="7">
        <v>0.6</v>
      </c>
      <c r="J1512" s="7">
        <v>8.01</v>
      </c>
      <c r="K1512" s="10">
        <f t="shared" ref="K1512:O1512" si="1513">F1512*1000000</f>
        <v>990000</v>
      </c>
      <c r="L1512" s="10">
        <f t="shared" si="1513"/>
        <v>6420000</v>
      </c>
      <c r="M1512" s="10">
        <f t="shared" si="1513"/>
        <v>0</v>
      </c>
      <c r="N1512" s="10">
        <f t="shared" si="1513"/>
        <v>600000</v>
      </c>
      <c r="O1512" s="10">
        <f t="shared" si="1513"/>
        <v>8010000</v>
      </c>
      <c r="P1512" s="7">
        <v>86.0</v>
      </c>
      <c r="Q1512" s="7">
        <v>75.0</v>
      </c>
      <c r="R1512" s="7">
        <v>7.6</v>
      </c>
      <c r="S1512" s="7">
        <v>886.0</v>
      </c>
      <c r="T1512" s="11">
        <f t="shared" si="3"/>
        <v>76.78043704</v>
      </c>
      <c r="U1512" s="7" t="s">
        <v>2715</v>
      </c>
      <c r="V1512" s="12" t="str">
        <f t="shared" si="4"/>
        <v>The Sims Studio</v>
      </c>
      <c r="W1512" s="7" t="s">
        <v>64</v>
      </c>
    </row>
    <row r="1513">
      <c r="A1513" s="7" t="s">
        <v>2716</v>
      </c>
      <c r="B1513" s="8" t="s">
        <v>25</v>
      </c>
      <c r="C1513" s="9">
        <v>2009.0</v>
      </c>
      <c r="D1513" s="7" t="s">
        <v>41</v>
      </c>
      <c r="E1513" s="7" t="s">
        <v>55</v>
      </c>
      <c r="F1513" s="7">
        <v>3.48</v>
      </c>
      <c r="G1513" s="7">
        <v>2.99</v>
      </c>
      <c r="H1513" s="7">
        <v>0.0</v>
      </c>
      <c r="I1513" s="7">
        <v>0.73</v>
      </c>
      <c r="J1513" s="7">
        <v>7.2</v>
      </c>
      <c r="K1513" s="10">
        <f t="shared" ref="K1513:O1513" si="1514">F1513*1000000</f>
        <v>3480000</v>
      </c>
      <c r="L1513" s="10">
        <f t="shared" si="1514"/>
        <v>2990000</v>
      </c>
      <c r="M1513" s="10">
        <f t="shared" si="1514"/>
        <v>0</v>
      </c>
      <c r="N1513" s="10">
        <f t="shared" si="1514"/>
        <v>730000</v>
      </c>
      <c r="O1513" s="10">
        <f t="shared" si="1514"/>
        <v>7200000</v>
      </c>
      <c r="P1513" s="7">
        <v>49.0</v>
      </c>
      <c r="Q1513" s="7">
        <v>21.0</v>
      </c>
      <c r="R1513" s="7">
        <v>8.0</v>
      </c>
      <c r="S1513" s="7">
        <v>110.0</v>
      </c>
      <c r="T1513" s="11">
        <f t="shared" si="3"/>
        <v>75.03053435</v>
      </c>
      <c r="U1513" s="7" t="s">
        <v>311</v>
      </c>
      <c r="V1513" s="12" t="str">
        <f t="shared" si="4"/>
        <v>Ubisoft Paris</v>
      </c>
      <c r="W1513" s="7" t="s">
        <v>52</v>
      </c>
    </row>
    <row r="1514">
      <c r="A1514" s="7" t="s">
        <v>2717</v>
      </c>
      <c r="B1514" s="8" t="s">
        <v>47</v>
      </c>
      <c r="C1514" s="9">
        <v>2009.0</v>
      </c>
      <c r="D1514" s="7" t="s">
        <v>49</v>
      </c>
      <c r="E1514" s="7" t="s">
        <v>69</v>
      </c>
      <c r="F1514" s="7">
        <v>3.27</v>
      </c>
      <c r="G1514" s="7">
        <v>2.2</v>
      </c>
      <c r="H1514" s="7">
        <v>0.21</v>
      </c>
      <c r="I1514" s="7">
        <v>0.98</v>
      </c>
      <c r="J1514" s="7">
        <v>6.66</v>
      </c>
      <c r="K1514" s="10">
        <f t="shared" ref="K1514:O1514" si="1515">F1514*1000000</f>
        <v>3270000</v>
      </c>
      <c r="L1514" s="10">
        <f t="shared" si="1515"/>
        <v>2200000</v>
      </c>
      <c r="M1514" s="10">
        <f t="shared" si="1515"/>
        <v>210000</v>
      </c>
      <c r="N1514" s="10">
        <f t="shared" si="1515"/>
        <v>980000</v>
      </c>
      <c r="O1514" s="10">
        <f t="shared" si="1515"/>
        <v>6660000</v>
      </c>
      <c r="P1514" s="7">
        <v>96.0</v>
      </c>
      <c r="Q1514" s="7">
        <v>105.0</v>
      </c>
      <c r="R1514" s="7">
        <v>8.8</v>
      </c>
      <c r="S1514" s="7">
        <v>5187.0</v>
      </c>
      <c r="T1514" s="11">
        <f t="shared" si="3"/>
        <v>88.15873016</v>
      </c>
      <c r="U1514" s="7" t="s">
        <v>2718</v>
      </c>
      <c r="V1514" s="12" t="str">
        <f t="shared" si="4"/>
        <v>Naughty Dog</v>
      </c>
      <c r="W1514" s="7" t="s">
        <v>64</v>
      </c>
    </row>
    <row r="1515">
      <c r="A1515" s="7" t="s">
        <v>2719</v>
      </c>
      <c r="B1515" s="8" t="s">
        <v>30</v>
      </c>
      <c r="C1515" s="9">
        <v>2009.0</v>
      </c>
      <c r="D1515" s="7" t="s">
        <v>31</v>
      </c>
      <c r="E1515" s="7" t="s">
        <v>32</v>
      </c>
      <c r="F1515" s="7">
        <v>4.34</v>
      </c>
      <c r="G1515" s="7">
        <v>1.34</v>
      </c>
      <c r="H1515" s="7">
        <v>0.06</v>
      </c>
      <c r="I1515" s="7">
        <v>0.61</v>
      </c>
      <c r="J1515" s="7">
        <v>6.34</v>
      </c>
      <c r="K1515" s="10">
        <f t="shared" ref="K1515:O1515" si="1516">F1515*1000000</f>
        <v>4340000</v>
      </c>
      <c r="L1515" s="10">
        <f t="shared" si="1516"/>
        <v>1340000</v>
      </c>
      <c r="M1515" s="10">
        <f t="shared" si="1516"/>
        <v>60000</v>
      </c>
      <c r="N1515" s="10">
        <f t="shared" si="1516"/>
        <v>610000</v>
      </c>
      <c r="O1515" s="10">
        <f t="shared" si="1516"/>
        <v>6340000</v>
      </c>
      <c r="P1515" s="7">
        <v>83.0</v>
      </c>
      <c r="Q1515" s="7">
        <v>94.0</v>
      </c>
      <c r="R1515" s="7">
        <v>7.1</v>
      </c>
      <c r="S1515" s="7">
        <v>1163.0</v>
      </c>
      <c r="T1515" s="11">
        <f t="shared" si="3"/>
        <v>71.8973747</v>
      </c>
      <c r="U1515" s="7" t="s">
        <v>33</v>
      </c>
      <c r="V1515" s="12" t="str">
        <f t="shared" si="4"/>
        <v>Bungie Software, Bungie</v>
      </c>
      <c r="W1515" s="7" t="s">
        <v>34</v>
      </c>
    </row>
    <row r="1516">
      <c r="A1516" s="7" t="s">
        <v>2720</v>
      </c>
      <c r="B1516" s="8" t="s">
        <v>40</v>
      </c>
      <c r="C1516" s="9">
        <v>2009.0</v>
      </c>
      <c r="D1516" s="7" t="s">
        <v>67</v>
      </c>
      <c r="E1516" s="7" t="s">
        <v>27</v>
      </c>
      <c r="F1516" s="7">
        <v>0.63</v>
      </c>
      <c r="G1516" s="7">
        <v>0.67</v>
      </c>
      <c r="H1516" s="7">
        <v>4.35</v>
      </c>
      <c r="I1516" s="7">
        <v>0.15</v>
      </c>
      <c r="J1516" s="7">
        <v>5.78</v>
      </c>
      <c r="K1516" s="10">
        <f t="shared" ref="K1516:O1516" si="1517">F1516*1000000</f>
        <v>630000</v>
      </c>
      <c r="L1516" s="10">
        <f t="shared" si="1517"/>
        <v>670000</v>
      </c>
      <c r="M1516" s="10">
        <f t="shared" si="1517"/>
        <v>4350000</v>
      </c>
      <c r="N1516" s="10">
        <f t="shared" si="1517"/>
        <v>150000</v>
      </c>
      <c r="O1516" s="10">
        <f t="shared" si="1517"/>
        <v>5780000</v>
      </c>
      <c r="P1516" s="7">
        <v>87.0</v>
      </c>
      <c r="Q1516" s="7">
        <v>65.0</v>
      </c>
      <c r="R1516" s="7">
        <v>8.8</v>
      </c>
      <c r="S1516" s="7">
        <v>197.0</v>
      </c>
      <c r="T1516" s="11">
        <f t="shared" si="3"/>
        <v>87.7519084</v>
      </c>
      <c r="U1516" s="7" t="s">
        <v>59</v>
      </c>
      <c r="V1516" s="12" t="str">
        <f t="shared" si="4"/>
        <v>Level 5</v>
      </c>
      <c r="W1516" s="7" t="s">
        <v>52</v>
      </c>
    </row>
    <row r="1517">
      <c r="A1517" s="7" t="s">
        <v>2721</v>
      </c>
      <c r="B1517" s="8" t="s">
        <v>47</v>
      </c>
      <c r="C1517" s="9">
        <v>2009.0</v>
      </c>
      <c r="D1517" s="7" t="s">
        <v>49</v>
      </c>
      <c r="E1517" s="7" t="s">
        <v>55</v>
      </c>
      <c r="F1517" s="7">
        <v>2.54</v>
      </c>
      <c r="G1517" s="7">
        <v>1.93</v>
      </c>
      <c r="H1517" s="7">
        <v>0.21</v>
      </c>
      <c r="I1517" s="7">
        <v>0.86</v>
      </c>
      <c r="J1517" s="7">
        <v>5.55</v>
      </c>
      <c r="K1517" s="10">
        <f t="shared" ref="K1517:O1517" si="1518">F1517*1000000</f>
        <v>2540000</v>
      </c>
      <c r="L1517" s="10">
        <f t="shared" si="1518"/>
        <v>1930000</v>
      </c>
      <c r="M1517" s="10">
        <f t="shared" si="1518"/>
        <v>210000</v>
      </c>
      <c r="N1517" s="10">
        <f t="shared" si="1518"/>
        <v>860000</v>
      </c>
      <c r="O1517" s="10">
        <f t="shared" si="1518"/>
        <v>5550000</v>
      </c>
      <c r="P1517" s="7">
        <v>91.0</v>
      </c>
      <c r="Q1517" s="7">
        <v>70.0</v>
      </c>
      <c r="R1517" s="7">
        <v>8.6</v>
      </c>
      <c r="S1517" s="7">
        <v>1202.0</v>
      </c>
      <c r="T1517" s="11">
        <f t="shared" si="3"/>
        <v>86.27515723</v>
      </c>
      <c r="U1517" s="7" t="s">
        <v>56</v>
      </c>
      <c r="V1517" s="12" t="str">
        <f t="shared" si="4"/>
        <v>Ubisoft Montreal</v>
      </c>
      <c r="W1517" s="7" t="s">
        <v>34</v>
      </c>
    </row>
    <row r="1518">
      <c r="A1518" s="7" t="s">
        <v>2722</v>
      </c>
      <c r="B1518" s="8" t="s">
        <v>30</v>
      </c>
      <c r="C1518" s="9">
        <v>2009.0</v>
      </c>
      <c r="D1518" s="7" t="s">
        <v>75</v>
      </c>
      <c r="E1518" s="7" t="s">
        <v>32</v>
      </c>
      <c r="F1518" s="7">
        <v>2.99</v>
      </c>
      <c r="G1518" s="7">
        <v>1.9</v>
      </c>
      <c r="H1518" s="7">
        <v>0.1</v>
      </c>
      <c r="I1518" s="7">
        <v>0.5</v>
      </c>
      <c r="J1518" s="7">
        <v>5.49</v>
      </c>
      <c r="K1518" s="10">
        <f t="shared" ref="K1518:O1518" si="1519">F1518*1000000</f>
        <v>2990000</v>
      </c>
      <c r="L1518" s="10">
        <f t="shared" si="1519"/>
        <v>1900000</v>
      </c>
      <c r="M1518" s="10">
        <f t="shared" si="1519"/>
        <v>100000</v>
      </c>
      <c r="N1518" s="10">
        <f t="shared" si="1519"/>
        <v>500000</v>
      </c>
      <c r="O1518" s="10">
        <f t="shared" si="1519"/>
        <v>5490000</v>
      </c>
      <c r="P1518" s="7">
        <v>92.0</v>
      </c>
      <c r="Q1518" s="7">
        <v>90.0</v>
      </c>
      <c r="R1518" s="7">
        <v>8.0</v>
      </c>
      <c r="S1518" s="7">
        <v>516.0</v>
      </c>
      <c r="T1518" s="11">
        <f t="shared" si="3"/>
        <v>81.78217822</v>
      </c>
      <c r="U1518" s="7" t="s">
        <v>83</v>
      </c>
      <c r="V1518" s="12" t="str">
        <f t="shared" si="4"/>
        <v>Turn 10</v>
      </c>
      <c r="W1518" s="7" t="s">
        <v>28</v>
      </c>
    </row>
    <row r="1519">
      <c r="A1519" s="7" t="s">
        <v>2723</v>
      </c>
      <c r="B1519" s="8" t="s">
        <v>47</v>
      </c>
      <c r="C1519" s="9">
        <v>2009.0</v>
      </c>
      <c r="D1519" s="7" t="s">
        <v>67</v>
      </c>
      <c r="E1519" s="7" t="s">
        <v>106</v>
      </c>
      <c r="F1519" s="7">
        <v>1.74</v>
      </c>
      <c r="G1519" s="7">
        <v>1.21</v>
      </c>
      <c r="H1519" s="7">
        <v>1.87</v>
      </c>
      <c r="I1519" s="7">
        <v>0.51</v>
      </c>
      <c r="J1519" s="7">
        <v>5.33</v>
      </c>
      <c r="K1519" s="10">
        <f t="shared" ref="K1519:O1519" si="1520">F1519*1000000</f>
        <v>1740000</v>
      </c>
      <c r="L1519" s="10">
        <f t="shared" si="1520"/>
        <v>1210000</v>
      </c>
      <c r="M1519" s="10">
        <f t="shared" si="1520"/>
        <v>1870000</v>
      </c>
      <c r="N1519" s="10">
        <f t="shared" si="1520"/>
        <v>510000</v>
      </c>
      <c r="O1519" s="10">
        <f t="shared" si="1520"/>
        <v>5330000</v>
      </c>
      <c r="P1519" s="7">
        <v>83.0</v>
      </c>
      <c r="Q1519" s="7">
        <v>83.0</v>
      </c>
      <c r="R1519" s="7">
        <v>7.3</v>
      </c>
      <c r="S1519" s="7">
        <v>2483.0</v>
      </c>
      <c r="T1519" s="11">
        <f t="shared" si="3"/>
        <v>73.32346064</v>
      </c>
      <c r="U1519" s="7" t="s">
        <v>106</v>
      </c>
      <c r="V1519" s="12" t="str">
        <f t="shared" si="4"/>
        <v>Square Enix</v>
      </c>
      <c r="W1519" s="7" t="s">
        <v>64</v>
      </c>
    </row>
    <row r="1520">
      <c r="A1520" s="7" t="s">
        <v>2721</v>
      </c>
      <c r="B1520" s="8" t="s">
        <v>30</v>
      </c>
      <c r="C1520" s="9">
        <v>2009.0</v>
      </c>
      <c r="D1520" s="7" t="s">
        <v>49</v>
      </c>
      <c r="E1520" s="7" t="s">
        <v>55</v>
      </c>
      <c r="F1520" s="7">
        <v>3.11</v>
      </c>
      <c r="G1520" s="7">
        <v>1.55</v>
      </c>
      <c r="H1520" s="7">
        <v>0.08</v>
      </c>
      <c r="I1520" s="7">
        <v>0.51</v>
      </c>
      <c r="J1520" s="7">
        <v>5.26</v>
      </c>
      <c r="K1520" s="10">
        <f t="shared" ref="K1520:O1520" si="1521">F1520*1000000</f>
        <v>3110000</v>
      </c>
      <c r="L1520" s="10">
        <f t="shared" si="1521"/>
        <v>1550000</v>
      </c>
      <c r="M1520" s="10">
        <f t="shared" si="1521"/>
        <v>80000</v>
      </c>
      <c r="N1520" s="10">
        <f t="shared" si="1521"/>
        <v>510000</v>
      </c>
      <c r="O1520" s="10">
        <f t="shared" si="1521"/>
        <v>5260000</v>
      </c>
      <c r="P1520" s="7">
        <v>90.0</v>
      </c>
      <c r="Q1520" s="7">
        <v>82.0</v>
      </c>
      <c r="R1520" s="7">
        <v>8.8</v>
      </c>
      <c r="S1520" s="7">
        <v>1305.0</v>
      </c>
      <c r="T1520" s="11">
        <f t="shared" si="3"/>
        <v>88.11824081</v>
      </c>
      <c r="U1520" s="7" t="s">
        <v>56</v>
      </c>
      <c r="V1520" s="12" t="str">
        <f t="shared" si="4"/>
        <v>Ubisoft Montreal</v>
      </c>
      <c r="W1520" s="7" t="s">
        <v>34</v>
      </c>
    </row>
    <row r="1521">
      <c r="A1521" s="7" t="s">
        <v>2724</v>
      </c>
      <c r="B1521" s="8" t="s">
        <v>47</v>
      </c>
      <c r="C1521" s="9">
        <v>2009.0</v>
      </c>
      <c r="D1521" s="7" t="s">
        <v>49</v>
      </c>
      <c r="E1521" s="7" t="s">
        <v>131</v>
      </c>
      <c r="F1521" s="7">
        <v>1.96</v>
      </c>
      <c r="G1521" s="7">
        <v>1.41</v>
      </c>
      <c r="H1521" s="7">
        <v>1.08</v>
      </c>
      <c r="I1521" s="7">
        <v>0.64</v>
      </c>
      <c r="J1521" s="7">
        <v>5.09</v>
      </c>
      <c r="K1521" s="10">
        <f t="shared" ref="K1521:O1521" si="1522">F1521*1000000</f>
        <v>1960000</v>
      </c>
      <c r="L1521" s="10">
        <f t="shared" si="1522"/>
        <v>1410000</v>
      </c>
      <c r="M1521" s="10">
        <f t="shared" si="1522"/>
        <v>1080000</v>
      </c>
      <c r="N1521" s="10">
        <f t="shared" si="1522"/>
        <v>640000</v>
      </c>
      <c r="O1521" s="10">
        <f t="shared" si="1522"/>
        <v>5090000</v>
      </c>
      <c r="P1521" s="7">
        <v>84.0</v>
      </c>
      <c r="Q1521" s="7">
        <v>76.0</v>
      </c>
      <c r="R1521" s="7">
        <v>7.5</v>
      </c>
      <c r="S1521" s="7">
        <v>667.0</v>
      </c>
      <c r="T1521" s="11">
        <f t="shared" si="3"/>
        <v>75.92059219</v>
      </c>
      <c r="U1521" s="7" t="s">
        <v>131</v>
      </c>
      <c r="V1521" s="12" t="str">
        <f t="shared" si="4"/>
        <v>Capcom</v>
      </c>
      <c r="W1521" s="7" t="s">
        <v>34</v>
      </c>
    </row>
    <row r="1522">
      <c r="A1522" s="7" t="s">
        <v>2726</v>
      </c>
      <c r="B1522" s="8" t="s">
        <v>47</v>
      </c>
      <c r="C1522" s="9">
        <v>2009.0</v>
      </c>
      <c r="D1522" s="7" t="s">
        <v>49</v>
      </c>
      <c r="E1522" s="7" t="s">
        <v>231</v>
      </c>
      <c r="F1522" s="7">
        <v>2.24</v>
      </c>
      <c r="G1522" s="7">
        <v>1.31</v>
      </c>
      <c r="H1522" s="7">
        <v>0.07</v>
      </c>
      <c r="I1522" s="7">
        <v>0.61</v>
      </c>
      <c r="J1522" s="7">
        <v>4.23</v>
      </c>
      <c r="K1522" s="10">
        <f t="shared" ref="K1522:O1522" si="1523">F1522*1000000</f>
        <v>2240000</v>
      </c>
      <c r="L1522" s="10">
        <f t="shared" si="1523"/>
        <v>1310000</v>
      </c>
      <c r="M1522" s="10">
        <f t="shared" si="1523"/>
        <v>70000</v>
      </c>
      <c r="N1522" s="10">
        <f t="shared" si="1523"/>
        <v>610000</v>
      </c>
      <c r="O1522" s="10">
        <f t="shared" si="1523"/>
        <v>4230000</v>
      </c>
      <c r="P1522" s="7">
        <v>91.0</v>
      </c>
      <c r="Q1522" s="7">
        <v>70.0</v>
      </c>
      <c r="R1522" s="7">
        <v>8.9</v>
      </c>
      <c r="S1522" s="7">
        <v>1122.0</v>
      </c>
      <c r="T1522" s="11">
        <f t="shared" si="3"/>
        <v>89.11744966</v>
      </c>
      <c r="U1522" s="7" t="s">
        <v>2727</v>
      </c>
      <c r="V1522" s="12" t="str">
        <f t="shared" si="4"/>
        <v>Rocksteady Studios</v>
      </c>
      <c r="W1522" s="7" t="s">
        <v>64</v>
      </c>
    </row>
    <row r="1523">
      <c r="A1523" s="7" t="s">
        <v>2728</v>
      </c>
      <c r="B1523" s="8" t="s">
        <v>47</v>
      </c>
      <c r="C1523" s="9">
        <v>2009.0</v>
      </c>
      <c r="D1523" s="7" t="s">
        <v>112</v>
      </c>
      <c r="E1523" s="7" t="s">
        <v>131</v>
      </c>
      <c r="F1523" s="7">
        <v>2.03</v>
      </c>
      <c r="G1523" s="7">
        <v>1.04</v>
      </c>
      <c r="H1523" s="7">
        <v>0.58</v>
      </c>
      <c r="I1523" s="7">
        <v>0.52</v>
      </c>
      <c r="J1523" s="7">
        <v>4.16</v>
      </c>
      <c r="K1523" s="10">
        <f t="shared" ref="K1523:O1523" si="1524">F1523*1000000</f>
        <v>2030000</v>
      </c>
      <c r="L1523" s="10">
        <f t="shared" si="1524"/>
        <v>1040000</v>
      </c>
      <c r="M1523" s="10">
        <f t="shared" si="1524"/>
        <v>580000</v>
      </c>
      <c r="N1523" s="10">
        <f t="shared" si="1524"/>
        <v>520000</v>
      </c>
      <c r="O1523" s="10">
        <f t="shared" si="1524"/>
        <v>4160000</v>
      </c>
      <c r="P1523" s="7">
        <v>94.0</v>
      </c>
      <c r="Q1523" s="7">
        <v>61.0</v>
      </c>
      <c r="R1523" s="7">
        <v>7.3</v>
      </c>
      <c r="S1523" s="7">
        <v>330.0</v>
      </c>
      <c r="T1523" s="11">
        <f t="shared" si="3"/>
        <v>76.27621483</v>
      </c>
      <c r="U1523" s="7" t="s">
        <v>131</v>
      </c>
      <c r="V1523" s="12" t="str">
        <f t="shared" si="4"/>
        <v>Capcom</v>
      </c>
      <c r="W1523" s="7" t="s">
        <v>64</v>
      </c>
    </row>
    <row r="1524">
      <c r="A1524" s="7" t="s">
        <v>2729</v>
      </c>
      <c r="B1524" s="8" t="s">
        <v>30</v>
      </c>
      <c r="C1524" s="9">
        <v>2009.0</v>
      </c>
      <c r="D1524" s="7" t="s">
        <v>31</v>
      </c>
      <c r="E1524" s="7" t="s">
        <v>97</v>
      </c>
      <c r="F1524" s="7">
        <v>2.67</v>
      </c>
      <c r="G1524" s="7">
        <v>0.87</v>
      </c>
      <c r="H1524" s="7">
        <v>0.05</v>
      </c>
      <c r="I1524" s="7">
        <v>0.38</v>
      </c>
      <c r="J1524" s="7">
        <v>3.97</v>
      </c>
      <c r="K1524" s="10">
        <f t="shared" ref="K1524:O1524" si="1525">F1524*1000000</f>
        <v>2670000</v>
      </c>
      <c r="L1524" s="10">
        <f t="shared" si="1525"/>
        <v>870000</v>
      </c>
      <c r="M1524" s="10">
        <f t="shared" si="1525"/>
        <v>50000</v>
      </c>
      <c r="N1524" s="10">
        <f t="shared" si="1525"/>
        <v>380000</v>
      </c>
      <c r="O1524" s="10">
        <f t="shared" si="1525"/>
        <v>3970000</v>
      </c>
      <c r="P1524" s="7">
        <v>89.0</v>
      </c>
      <c r="Q1524" s="7">
        <v>76.0</v>
      </c>
      <c r="R1524" s="7">
        <v>8.6</v>
      </c>
      <c r="S1524" s="7">
        <v>681.0</v>
      </c>
      <c r="T1524" s="11">
        <f t="shared" si="3"/>
        <v>86.3011889</v>
      </c>
      <c r="U1524" s="7" t="s">
        <v>157</v>
      </c>
      <c r="V1524" s="12" t="str">
        <f t="shared" si="4"/>
        <v>Valve Software</v>
      </c>
      <c r="W1524" s="7" t="s">
        <v>34</v>
      </c>
    </row>
    <row r="1525">
      <c r="A1525" s="7" t="s">
        <v>2730</v>
      </c>
      <c r="B1525" s="8" t="s">
        <v>25</v>
      </c>
      <c r="C1525" s="9">
        <v>2009.0</v>
      </c>
      <c r="D1525" s="7" t="s">
        <v>26</v>
      </c>
      <c r="E1525" s="7" t="s">
        <v>97</v>
      </c>
      <c r="F1525" s="7">
        <v>2.09</v>
      </c>
      <c r="G1525" s="7">
        <v>1.35</v>
      </c>
      <c r="H1525" s="7">
        <v>0.06</v>
      </c>
      <c r="I1525" s="7">
        <v>0.4</v>
      </c>
      <c r="J1525" s="7">
        <v>3.9</v>
      </c>
      <c r="K1525" s="10">
        <f t="shared" ref="K1525:O1525" si="1526">F1525*1000000</f>
        <v>2090000</v>
      </c>
      <c r="L1525" s="10">
        <f t="shared" si="1526"/>
        <v>1350000</v>
      </c>
      <c r="M1525" s="10">
        <f t="shared" si="1526"/>
        <v>60000</v>
      </c>
      <c r="N1525" s="10">
        <f t="shared" si="1526"/>
        <v>400000</v>
      </c>
      <c r="O1525" s="10">
        <f t="shared" si="1526"/>
        <v>3900000</v>
      </c>
      <c r="P1525" s="7">
        <v>81.0</v>
      </c>
      <c r="Q1525" s="7">
        <v>27.0</v>
      </c>
      <c r="R1525" s="7">
        <v>8.7</v>
      </c>
      <c r="S1525" s="7">
        <v>39.0</v>
      </c>
      <c r="T1525" s="11">
        <f t="shared" si="3"/>
        <v>84.54545455</v>
      </c>
      <c r="U1525" s="7" t="s">
        <v>108</v>
      </c>
      <c r="V1525" s="12" t="str">
        <f t="shared" si="4"/>
        <v>EA Canada</v>
      </c>
      <c r="W1525" s="7" t="s">
        <v>28</v>
      </c>
    </row>
    <row r="1526">
      <c r="A1526" s="7" t="s">
        <v>2733</v>
      </c>
      <c r="B1526" s="8" t="s">
        <v>47</v>
      </c>
      <c r="C1526" s="9">
        <v>2009.0</v>
      </c>
      <c r="D1526" s="7" t="s">
        <v>26</v>
      </c>
      <c r="E1526" s="7" t="s">
        <v>97</v>
      </c>
      <c r="F1526" s="7">
        <v>0.6</v>
      </c>
      <c r="G1526" s="7">
        <v>2.45</v>
      </c>
      <c r="H1526" s="7">
        <v>0.05</v>
      </c>
      <c r="I1526" s="7">
        <v>0.52</v>
      </c>
      <c r="J1526" s="7">
        <v>3.62</v>
      </c>
      <c r="K1526" s="10">
        <f t="shared" ref="K1526:O1526" si="1527">F1526*1000000</f>
        <v>600000</v>
      </c>
      <c r="L1526" s="10">
        <f t="shared" si="1527"/>
        <v>2450000</v>
      </c>
      <c r="M1526" s="10">
        <f t="shared" si="1527"/>
        <v>50000</v>
      </c>
      <c r="N1526" s="10">
        <f t="shared" si="1527"/>
        <v>520000</v>
      </c>
      <c r="O1526" s="10">
        <f t="shared" si="1527"/>
        <v>3620000</v>
      </c>
      <c r="P1526" s="7">
        <v>91.0</v>
      </c>
      <c r="Q1526" s="7">
        <v>56.0</v>
      </c>
      <c r="R1526" s="7">
        <v>7.6</v>
      </c>
      <c r="S1526" s="7">
        <v>203.0</v>
      </c>
      <c r="T1526" s="11">
        <f t="shared" si="3"/>
        <v>79.24324324</v>
      </c>
      <c r="U1526" s="7" t="s">
        <v>343</v>
      </c>
      <c r="V1526" s="12" t="str">
        <f t="shared" si="4"/>
        <v>EA Sports</v>
      </c>
      <c r="W1526" s="7" t="s">
        <v>28</v>
      </c>
    </row>
    <row r="1527">
      <c r="A1527" s="7" t="s">
        <v>2724</v>
      </c>
      <c r="B1527" s="8" t="s">
        <v>30</v>
      </c>
      <c r="C1527" s="9">
        <v>2009.0</v>
      </c>
      <c r="D1527" s="7" t="s">
        <v>49</v>
      </c>
      <c r="E1527" s="7" t="s">
        <v>131</v>
      </c>
      <c r="F1527" s="7">
        <v>2.11</v>
      </c>
      <c r="G1527" s="7">
        <v>0.93</v>
      </c>
      <c r="H1527" s="7">
        <v>0.12</v>
      </c>
      <c r="I1527" s="7">
        <v>0.34</v>
      </c>
      <c r="J1527" s="7">
        <v>3.5</v>
      </c>
      <c r="K1527" s="10">
        <f t="shared" ref="K1527:O1527" si="1528">F1527*1000000</f>
        <v>2110000</v>
      </c>
      <c r="L1527" s="10">
        <f t="shared" si="1528"/>
        <v>930000</v>
      </c>
      <c r="M1527" s="10">
        <f t="shared" si="1528"/>
        <v>120000</v>
      </c>
      <c r="N1527" s="10">
        <f t="shared" si="1528"/>
        <v>340000</v>
      </c>
      <c r="O1527" s="10">
        <f t="shared" si="1528"/>
        <v>3500000</v>
      </c>
      <c r="P1527" s="7">
        <v>83.0</v>
      </c>
      <c r="Q1527" s="7">
        <v>91.0</v>
      </c>
      <c r="R1527" s="7">
        <v>7.5</v>
      </c>
      <c r="S1527" s="7">
        <v>523.0</v>
      </c>
      <c r="T1527" s="11">
        <f t="shared" si="3"/>
        <v>76.18566775</v>
      </c>
      <c r="U1527" s="7" t="s">
        <v>131</v>
      </c>
      <c r="V1527" s="12" t="str">
        <f t="shared" si="4"/>
        <v>Capcom</v>
      </c>
      <c r="W1527" s="7" t="s">
        <v>34</v>
      </c>
    </row>
    <row r="1528">
      <c r="A1528" s="7" t="s">
        <v>2726</v>
      </c>
      <c r="B1528" s="8" t="s">
        <v>30</v>
      </c>
      <c r="C1528" s="9">
        <v>2009.0</v>
      </c>
      <c r="D1528" s="7" t="s">
        <v>49</v>
      </c>
      <c r="E1528" s="7" t="s">
        <v>231</v>
      </c>
      <c r="F1528" s="7">
        <v>2.2</v>
      </c>
      <c r="G1528" s="7">
        <v>0.95</v>
      </c>
      <c r="H1528" s="7">
        <v>0.02</v>
      </c>
      <c r="I1528" s="7">
        <v>0.31</v>
      </c>
      <c r="J1528" s="7">
        <v>3.48</v>
      </c>
      <c r="K1528" s="10">
        <f t="shared" ref="K1528:O1528" si="1529">F1528*1000000</f>
        <v>2200000</v>
      </c>
      <c r="L1528" s="10">
        <f t="shared" si="1529"/>
        <v>950000</v>
      </c>
      <c r="M1528" s="10">
        <f t="shared" si="1529"/>
        <v>20000</v>
      </c>
      <c r="N1528" s="10">
        <f t="shared" si="1529"/>
        <v>310000</v>
      </c>
      <c r="O1528" s="10">
        <f t="shared" si="1529"/>
        <v>3480000</v>
      </c>
      <c r="P1528" s="7">
        <v>92.0</v>
      </c>
      <c r="Q1528" s="7">
        <v>78.0</v>
      </c>
      <c r="R1528" s="7">
        <v>8.7</v>
      </c>
      <c r="S1528" s="7">
        <v>1080.0</v>
      </c>
      <c r="T1528" s="11">
        <f t="shared" si="3"/>
        <v>87.33678756</v>
      </c>
      <c r="U1528" s="7" t="s">
        <v>2727</v>
      </c>
      <c r="V1528" s="12" t="str">
        <f t="shared" si="4"/>
        <v>Rocksteady Studios</v>
      </c>
      <c r="W1528" s="7" t="s">
        <v>64</v>
      </c>
    </row>
    <row r="1529">
      <c r="A1529" s="7" t="s">
        <v>2734</v>
      </c>
      <c r="B1529" s="8" t="s">
        <v>30</v>
      </c>
      <c r="C1529" s="9">
        <v>2009.0</v>
      </c>
      <c r="D1529" s="7" t="s">
        <v>31</v>
      </c>
      <c r="E1529" s="7" t="s">
        <v>85</v>
      </c>
      <c r="F1529" s="7">
        <v>2.4</v>
      </c>
      <c r="G1529" s="7">
        <v>0.71</v>
      </c>
      <c r="H1529" s="7">
        <v>0.03</v>
      </c>
      <c r="I1529" s="7">
        <v>0.29</v>
      </c>
      <c r="J1529" s="7">
        <v>3.44</v>
      </c>
      <c r="K1529" s="10">
        <f t="shared" ref="K1529:O1529" si="1530">F1529*1000000</f>
        <v>2400000</v>
      </c>
      <c r="L1529" s="10">
        <f t="shared" si="1530"/>
        <v>710000</v>
      </c>
      <c r="M1529" s="10">
        <f t="shared" si="1530"/>
        <v>30000</v>
      </c>
      <c r="N1529" s="10">
        <f t="shared" si="1530"/>
        <v>290000</v>
      </c>
      <c r="O1529" s="10">
        <f t="shared" si="1530"/>
        <v>3440000</v>
      </c>
      <c r="P1529" s="7">
        <v>84.0</v>
      </c>
      <c r="Q1529" s="7">
        <v>83.0</v>
      </c>
      <c r="R1529" s="7">
        <v>8.2</v>
      </c>
      <c r="S1529" s="7">
        <v>715.0</v>
      </c>
      <c r="T1529" s="11">
        <f t="shared" si="3"/>
        <v>82.20802005</v>
      </c>
      <c r="U1529" s="7" t="s">
        <v>1594</v>
      </c>
      <c r="V1529" s="12" t="str">
        <f t="shared" si="4"/>
        <v>Gearbox Software</v>
      </c>
      <c r="W1529" s="7" t="s">
        <v>34</v>
      </c>
    </row>
    <row r="1530">
      <c r="A1530" s="7" t="s">
        <v>2735</v>
      </c>
      <c r="B1530" s="8" t="s">
        <v>40</v>
      </c>
      <c r="C1530" s="9">
        <v>2009.0</v>
      </c>
      <c r="D1530" s="7" t="s">
        <v>49</v>
      </c>
      <c r="E1530" s="7" t="s">
        <v>27</v>
      </c>
      <c r="F1530" s="7">
        <v>1.4</v>
      </c>
      <c r="G1530" s="7">
        <v>0.91</v>
      </c>
      <c r="H1530" s="7">
        <v>0.74</v>
      </c>
      <c r="I1530" s="7">
        <v>0.26</v>
      </c>
      <c r="J1530" s="7">
        <v>3.31</v>
      </c>
      <c r="K1530" s="10">
        <f t="shared" ref="K1530:O1530" si="1531">F1530*1000000</f>
        <v>1400000</v>
      </c>
      <c r="L1530" s="10">
        <f t="shared" si="1531"/>
        <v>910000</v>
      </c>
      <c r="M1530" s="10">
        <f t="shared" si="1531"/>
        <v>740000</v>
      </c>
      <c r="N1530" s="10">
        <f t="shared" si="1531"/>
        <v>260000</v>
      </c>
      <c r="O1530" s="10">
        <f t="shared" si="1531"/>
        <v>3310000</v>
      </c>
      <c r="P1530" s="7">
        <v>87.0</v>
      </c>
      <c r="Q1530" s="7">
        <v>75.0</v>
      </c>
      <c r="R1530" s="7">
        <v>7.8</v>
      </c>
      <c r="S1530" s="7">
        <v>228.0</v>
      </c>
      <c r="T1530" s="11">
        <f t="shared" si="3"/>
        <v>80.22772277</v>
      </c>
      <c r="U1530" s="7" t="s">
        <v>27</v>
      </c>
      <c r="V1530" s="12" t="str">
        <f t="shared" si="4"/>
        <v>Nintendo</v>
      </c>
      <c r="W1530" s="7" t="s">
        <v>52</v>
      </c>
    </row>
    <row r="1531">
      <c r="A1531" s="7" t="s">
        <v>2737</v>
      </c>
      <c r="B1531" s="8" t="s">
        <v>47</v>
      </c>
      <c r="C1531" s="9">
        <v>2009.0</v>
      </c>
      <c r="D1531" s="7" t="s">
        <v>31</v>
      </c>
      <c r="E1531" s="7" t="s">
        <v>69</v>
      </c>
      <c r="F1531" s="7">
        <v>1.4</v>
      </c>
      <c r="G1531" s="7">
        <v>1.06</v>
      </c>
      <c r="H1531" s="7">
        <v>0.08</v>
      </c>
      <c r="I1531" s="7">
        <v>0.47</v>
      </c>
      <c r="J1531" s="7">
        <v>3.01</v>
      </c>
      <c r="K1531" s="10">
        <f t="shared" ref="K1531:O1531" si="1532">F1531*1000000</f>
        <v>1400000</v>
      </c>
      <c r="L1531" s="10">
        <f t="shared" si="1532"/>
        <v>1060000</v>
      </c>
      <c r="M1531" s="10">
        <f t="shared" si="1532"/>
        <v>80000</v>
      </c>
      <c r="N1531" s="10">
        <f t="shared" si="1532"/>
        <v>470000</v>
      </c>
      <c r="O1531" s="10">
        <f t="shared" si="1532"/>
        <v>3010000</v>
      </c>
      <c r="P1531" s="7">
        <v>91.0</v>
      </c>
      <c r="Q1531" s="7">
        <v>94.0</v>
      </c>
      <c r="R1531" s="7">
        <v>8.1</v>
      </c>
      <c r="S1531" s="7">
        <v>1505.0</v>
      </c>
      <c r="T1531" s="11">
        <f t="shared" si="3"/>
        <v>81.58786742</v>
      </c>
      <c r="U1531" s="7" t="s">
        <v>2738</v>
      </c>
      <c r="V1531" s="12" t="str">
        <f t="shared" si="4"/>
        <v>Guerrilla</v>
      </c>
      <c r="W1531" s="7" t="s">
        <v>34</v>
      </c>
    </row>
    <row r="1532">
      <c r="A1532" s="7" t="s">
        <v>2728</v>
      </c>
      <c r="B1532" s="8" t="s">
        <v>30</v>
      </c>
      <c r="C1532" s="9">
        <v>2009.0</v>
      </c>
      <c r="D1532" s="7" t="s">
        <v>112</v>
      </c>
      <c r="E1532" s="7" t="s">
        <v>131</v>
      </c>
      <c r="F1532" s="7">
        <v>1.82</v>
      </c>
      <c r="G1532" s="7">
        <v>0.7</v>
      </c>
      <c r="H1532" s="7">
        <v>0.15</v>
      </c>
      <c r="I1532" s="7">
        <v>0.26</v>
      </c>
      <c r="J1532" s="7">
        <v>2.94</v>
      </c>
      <c r="K1532" s="10">
        <f t="shared" ref="K1532:O1532" si="1533">F1532*1000000</f>
        <v>1820000</v>
      </c>
      <c r="L1532" s="10">
        <f t="shared" si="1533"/>
        <v>700000</v>
      </c>
      <c r="M1532" s="10">
        <f t="shared" si="1533"/>
        <v>150000</v>
      </c>
      <c r="N1532" s="10">
        <f t="shared" si="1533"/>
        <v>260000</v>
      </c>
      <c r="O1532" s="10">
        <f t="shared" si="1533"/>
        <v>2940000</v>
      </c>
      <c r="P1532" s="7">
        <v>93.0</v>
      </c>
      <c r="Q1532" s="7">
        <v>77.0</v>
      </c>
      <c r="R1532" s="7">
        <v>7.3</v>
      </c>
      <c r="S1532" s="7">
        <v>292.0</v>
      </c>
      <c r="T1532" s="11">
        <f t="shared" si="3"/>
        <v>77.17344173</v>
      </c>
      <c r="U1532" s="7" t="s">
        <v>131</v>
      </c>
      <c r="V1532" s="12" t="str">
        <f t="shared" si="4"/>
        <v>Capcom</v>
      </c>
      <c r="W1532" s="7" t="s">
        <v>64</v>
      </c>
    </row>
    <row r="1533">
      <c r="A1533" s="7" t="s">
        <v>2739</v>
      </c>
      <c r="B1533" s="8" t="s">
        <v>47</v>
      </c>
      <c r="C1533" s="9">
        <v>2009.0</v>
      </c>
      <c r="D1533" s="7" t="s">
        <v>49</v>
      </c>
      <c r="E1533" s="7" t="s">
        <v>69</v>
      </c>
      <c r="F1533" s="7">
        <v>1.76</v>
      </c>
      <c r="G1533" s="7">
        <v>0.68</v>
      </c>
      <c r="H1533" s="7">
        <v>0.12</v>
      </c>
      <c r="I1533" s="7">
        <v>0.37</v>
      </c>
      <c r="J1533" s="7">
        <v>2.93</v>
      </c>
      <c r="K1533" s="10">
        <f t="shared" ref="K1533:O1533" si="1534">F1533*1000000</f>
        <v>1760000</v>
      </c>
      <c r="L1533" s="10">
        <f t="shared" si="1534"/>
        <v>680000</v>
      </c>
      <c r="M1533" s="10">
        <f t="shared" si="1534"/>
        <v>120000</v>
      </c>
      <c r="N1533" s="10">
        <f t="shared" si="1534"/>
        <v>370000</v>
      </c>
      <c r="O1533" s="10">
        <f t="shared" si="1534"/>
        <v>2930000</v>
      </c>
      <c r="P1533" s="7">
        <v>85.0</v>
      </c>
      <c r="Q1533" s="7">
        <v>98.0</v>
      </c>
      <c r="R1533" s="7">
        <v>8.3</v>
      </c>
      <c r="S1533" s="7">
        <v>1172.0</v>
      </c>
      <c r="T1533" s="11">
        <f t="shared" si="3"/>
        <v>83.15433071</v>
      </c>
      <c r="U1533" s="7" t="s">
        <v>2740</v>
      </c>
      <c r="V1533" s="12" t="str">
        <f t="shared" si="4"/>
        <v>Sucker Punch</v>
      </c>
      <c r="W1533" s="7" t="s">
        <v>64</v>
      </c>
    </row>
    <row r="1534">
      <c r="A1534" s="7" t="s">
        <v>2741</v>
      </c>
      <c r="B1534" s="8" t="s">
        <v>30</v>
      </c>
      <c r="C1534" s="9">
        <v>2009.0</v>
      </c>
      <c r="D1534" s="7" t="s">
        <v>26</v>
      </c>
      <c r="E1534" s="7" t="s">
        <v>97</v>
      </c>
      <c r="F1534" s="7">
        <v>2.52</v>
      </c>
      <c r="G1534" s="7">
        <v>0.09</v>
      </c>
      <c r="H1534" s="7">
        <v>0.0</v>
      </c>
      <c r="I1534" s="7">
        <v>0.22</v>
      </c>
      <c r="J1534" s="7">
        <v>2.83</v>
      </c>
      <c r="K1534" s="10">
        <f t="shared" ref="K1534:O1534" si="1535">F1534*1000000</f>
        <v>2520000</v>
      </c>
      <c r="L1534" s="10">
        <f t="shared" si="1535"/>
        <v>90000</v>
      </c>
      <c r="M1534" s="10">
        <f t="shared" si="1535"/>
        <v>0</v>
      </c>
      <c r="N1534" s="10">
        <f t="shared" si="1535"/>
        <v>220000</v>
      </c>
      <c r="O1534" s="10">
        <f t="shared" si="1535"/>
        <v>2830000</v>
      </c>
      <c r="P1534" s="7">
        <v>85.0</v>
      </c>
      <c r="Q1534" s="7">
        <v>58.0</v>
      </c>
      <c r="R1534" s="7">
        <v>6.1</v>
      </c>
      <c r="S1534" s="7">
        <v>90.0</v>
      </c>
      <c r="T1534" s="11">
        <f t="shared" si="3"/>
        <v>70.40540541</v>
      </c>
      <c r="U1534" s="7" t="s">
        <v>129</v>
      </c>
      <c r="V1534" s="12" t="str">
        <f t="shared" si="4"/>
        <v>EA Tiburon</v>
      </c>
      <c r="W1534" s="7" t="s">
        <v>28</v>
      </c>
    </row>
    <row r="1535">
      <c r="A1535" s="7" t="s">
        <v>2742</v>
      </c>
      <c r="B1535" s="8" t="s">
        <v>47</v>
      </c>
      <c r="C1535" s="9">
        <v>2009.0</v>
      </c>
      <c r="D1535" s="7" t="s">
        <v>112</v>
      </c>
      <c r="E1535" s="7" t="s">
        <v>300</v>
      </c>
      <c r="F1535" s="7">
        <v>1.2</v>
      </c>
      <c r="G1535" s="7">
        <v>0.97</v>
      </c>
      <c r="H1535" s="7">
        <v>0.17</v>
      </c>
      <c r="I1535" s="7">
        <v>0.42</v>
      </c>
      <c r="J1535" s="7">
        <v>2.75</v>
      </c>
      <c r="K1535" s="10">
        <f t="shared" ref="K1535:O1535" si="1536">F1535*1000000</f>
        <v>1200000</v>
      </c>
      <c r="L1535" s="10">
        <f t="shared" si="1536"/>
        <v>970000</v>
      </c>
      <c r="M1535" s="10">
        <f t="shared" si="1536"/>
        <v>170000</v>
      </c>
      <c r="N1535" s="10">
        <f t="shared" si="1536"/>
        <v>420000</v>
      </c>
      <c r="O1535" s="10">
        <f t="shared" si="1536"/>
        <v>2750000</v>
      </c>
      <c r="P1535" s="7">
        <v>79.0</v>
      </c>
      <c r="Q1535" s="7">
        <v>63.0</v>
      </c>
      <c r="R1535" s="7">
        <v>7.4</v>
      </c>
      <c r="S1535" s="7">
        <v>211.0</v>
      </c>
      <c r="T1535" s="11">
        <f t="shared" si="3"/>
        <v>75.14963504</v>
      </c>
      <c r="U1535" s="7" t="s">
        <v>300</v>
      </c>
      <c r="V1535" s="12" t="str">
        <f t="shared" si="4"/>
        <v>Namco Bandai Games</v>
      </c>
      <c r="W1535" s="7" t="s">
        <v>64</v>
      </c>
    </row>
    <row r="1536">
      <c r="A1536" s="7" t="s">
        <v>2743</v>
      </c>
      <c r="B1536" s="8" t="s">
        <v>40</v>
      </c>
      <c r="C1536" s="9">
        <v>2009.0</v>
      </c>
      <c r="D1536" s="7" t="s">
        <v>58</v>
      </c>
      <c r="E1536" s="7" t="s">
        <v>27</v>
      </c>
      <c r="F1536" s="7">
        <v>0.28</v>
      </c>
      <c r="G1536" s="7">
        <v>1.39</v>
      </c>
      <c r="H1536" s="7">
        <v>0.68</v>
      </c>
      <c r="I1536" s="7">
        <v>0.32</v>
      </c>
      <c r="J1536" s="7">
        <v>2.67</v>
      </c>
      <c r="K1536" s="10">
        <f t="shared" ref="K1536:O1536" si="1537">F1536*1000000</f>
        <v>280000</v>
      </c>
      <c r="L1536" s="10">
        <f t="shared" si="1537"/>
        <v>1390000</v>
      </c>
      <c r="M1536" s="10">
        <f t="shared" si="1537"/>
        <v>680000</v>
      </c>
      <c r="N1536" s="10">
        <f t="shared" si="1537"/>
        <v>320000</v>
      </c>
      <c r="O1536" s="10">
        <f t="shared" si="1537"/>
        <v>2670000</v>
      </c>
      <c r="P1536" s="7">
        <v>83.0</v>
      </c>
      <c r="Q1536" s="7">
        <v>58.0</v>
      </c>
      <c r="R1536" s="7">
        <v>8.7</v>
      </c>
      <c r="S1536" s="7">
        <v>52.0</v>
      </c>
      <c r="T1536" s="11">
        <f t="shared" si="3"/>
        <v>84.89090909</v>
      </c>
      <c r="U1536" s="7" t="s">
        <v>59</v>
      </c>
      <c r="V1536" s="12" t="str">
        <f t="shared" si="4"/>
        <v>Level 5</v>
      </c>
      <c r="W1536" s="7" t="s">
        <v>52</v>
      </c>
    </row>
    <row r="1537">
      <c r="A1537" s="7" t="s">
        <v>2744</v>
      </c>
      <c r="B1537" s="8" t="s">
        <v>47</v>
      </c>
      <c r="C1537" s="9">
        <v>2009.0</v>
      </c>
      <c r="D1537" s="7" t="s">
        <v>75</v>
      </c>
      <c r="E1537" s="7" t="s">
        <v>97</v>
      </c>
      <c r="F1537" s="7">
        <v>0.69</v>
      </c>
      <c r="G1537" s="7">
        <v>1.4</v>
      </c>
      <c r="H1537" s="7">
        <v>0.04</v>
      </c>
      <c r="I1537" s="7">
        <v>0.52</v>
      </c>
      <c r="J1537" s="7">
        <v>2.65</v>
      </c>
      <c r="K1537" s="10">
        <f t="shared" ref="K1537:O1537" si="1538">F1537*1000000</f>
        <v>690000</v>
      </c>
      <c r="L1537" s="10">
        <f t="shared" si="1538"/>
        <v>1400000</v>
      </c>
      <c r="M1537" s="10">
        <f t="shared" si="1538"/>
        <v>40000</v>
      </c>
      <c r="N1537" s="10">
        <f t="shared" si="1538"/>
        <v>520000</v>
      </c>
      <c r="O1537" s="10">
        <f t="shared" si="1538"/>
        <v>2650000</v>
      </c>
      <c r="P1537" s="7">
        <v>84.0</v>
      </c>
      <c r="Q1537" s="7">
        <v>55.0</v>
      </c>
      <c r="R1537" s="7">
        <v>6.9</v>
      </c>
      <c r="S1537" s="7">
        <v>113.0</v>
      </c>
      <c r="T1537" s="11">
        <f t="shared" si="3"/>
        <v>73.91071429</v>
      </c>
      <c r="U1537" s="7" t="s">
        <v>2745</v>
      </c>
      <c r="V1537" s="12" t="str">
        <f t="shared" si="4"/>
        <v>Slightly Mad Studios</v>
      </c>
      <c r="W1537" s="7" t="s">
        <v>28</v>
      </c>
    </row>
    <row r="1538">
      <c r="A1538" s="7" t="s">
        <v>2746</v>
      </c>
      <c r="B1538" s="8" t="s">
        <v>30</v>
      </c>
      <c r="C1538" s="9">
        <v>2009.0</v>
      </c>
      <c r="D1538" s="7" t="s">
        <v>437</v>
      </c>
      <c r="E1538" s="7" t="s">
        <v>32</v>
      </c>
      <c r="F1538" s="7">
        <v>1.54</v>
      </c>
      <c r="G1538" s="7">
        <v>0.8</v>
      </c>
      <c r="H1538" s="7">
        <v>0.04</v>
      </c>
      <c r="I1538" s="7">
        <v>0.24</v>
      </c>
      <c r="J1538" s="7">
        <v>2.62</v>
      </c>
      <c r="K1538" s="10">
        <f t="shared" ref="K1538:O1538" si="1539">F1538*1000000</f>
        <v>1540000</v>
      </c>
      <c r="L1538" s="10">
        <f t="shared" si="1539"/>
        <v>800000</v>
      </c>
      <c r="M1538" s="10">
        <f t="shared" si="1539"/>
        <v>40000</v>
      </c>
      <c r="N1538" s="10">
        <f t="shared" si="1539"/>
        <v>240000</v>
      </c>
      <c r="O1538" s="10">
        <f t="shared" si="1539"/>
        <v>2620000</v>
      </c>
      <c r="P1538" s="7">
        <v>82.0</v>
      </c>
      <c r="Q1538" s="7">
        <v>92.0</v>
      </c>
      <c r="R1538" s="7">
        <v>7.2</v>
      </c>
      <c r="S1538" s="7">
        <v>454.0</v>
      </c>
      <c r="T1538" s="11">
        <f t="shared" si="3"/>
        <v>73.68498168</v>
      </c>
      <c r="U1538" s="7" t="s">
        <v>1256</v>
      </c>
      <c r="V1538" s="12" t="str">
        <f t="shared" si="4"/>
        <v>Ensemble Studios</v>
      </c>
      <c r="W1538" s="7" t="s">
        <v>64</v>
      </c>
    </row>
    <row r="1539">
      <c r="A1539" s="7" t="s">
        <v>2733</v>
      </c>
      <c r="B1539" s="8" t="s">
        <v>30</v>
      </c>
      <c r="C1539" s="9">
        <v>2009.0</v>
      </c>
      <c r="D1539" s="7" t="s">
        <v>26</v>
      </c>
      <c r="E1539" s="7" t="s">
        <v>97</v>
      </c>
      <c r="F1539" s="7">
        <v>0.59</v>
      </c>
      <c r="G1539" s="7">
        <v>1.79</v>
      </c>
      <c r="H1539" s="7">
        <v>0.01</v>
      </c>
      <c r="I1539" s="7">
        <v>0.23</v>
      </c>
      <c r="J1539" s="7">
        <v>2.62</v>
      </c>
      <c r="K1539" s="10">
        <f t="shared" ref="K1539:O1539" si="1540">F1539*1000000</f>
        <v>590000</v>
      </c>
      <c r="L1539" s="10">
        <f t="shared" si="1540"/>
        <v>1790000</v>
      </c>
      <c r="M1539" s="10">
        <f t="shared" si="1540"/>
        <v>10000</v>
      </c>
      <c r="N1539" s="10">
        <f t="shared" si="1540"/>
        <v>230000</v>
      </c>
      <c r="O1539" s="10">
        <f t="shared" si="1540"/>
        <v>2620000</v>
      </c>
      <c r="P1539" s="7">
        <v>90.0</v>
      </c>
      <c r="Q1539" s="7">
        <v>63.0</v>
      </c>
      <c r="R1539" s="7">
        <v>7.5</v>
      </c>
      <c r="S1539" s="7">
        <v>133.0</v>
      </c>
      <c r="T1539" s="11">
        <f t="shared" si="3"/>
        <v>79.82142857</v>
      </c>
      <c r="U1539" s="7" t="s">
        <v>343</v>
      </c>
      <c r="V1539" s="12" t="str">
        <f t="shared" si="4"/>
        <v>EA Sports</v>
      </c>
      <c r="W1539" s="7" t="s">
        <v>28</v>
      </c>
    </row>
    <row r="1540">
      <c r="A1540" s="7" t="s">
        <v>2747</v>
      </c>
      <c r="B1540" s="8" t="s">
        <v>47</v>
      </c>
      <c r="C1540" s="9">
        <v>2009.0</v>
      </c>
      <c r="D1540" s="7" t="s">
        <v>49</v>
      </c>
      <c r="E1540" s="7" t="s">
        <v>69</v>
      </c>
      <c r="F1540" s="7">
        <v>1.7</v>
      </c>
      <c r="G1540" s="7">
        <v>0.44</v>
      </c>
      <c r="H1540" s="7">
        <v>0.06</v>
      </c>
      <c r="I1540" s="7">
        <v>0.4</v>
      </c>
      <c r="J1540" s="7">
        <v>2.6</v>
      </c>
      <c r="K1540" s="10">
        <f t="shared" ref="K1540:O1540" si="1541">F1540*1000000</f>
        <v>1700000</v>
      </c>
      <c r="L1540" s="10">
        <f t="shared" si="1541"/>
        <v>440000</v>
      </c>
      <c r="M1540" s="10">
        <f t="shared" si="1541"/>
        <v>60000</v>
      </c>
      <c r="N1540" s="10">
        <f t="shared" si="1541"/>
        <v>400000</v>
      </c>
      <c r="O1540" s="10">
        <f t="shared" si="1541"/>
        <v>2600000</v>
      </c>
      <c r="P1540" s="7">
        <v>91.0</v>
      </c>
      <c r="Q1540" s="7">
        <v>50.0</v>
      </c>
      <c r="R1540" s="7">
        <v>8.7</v>
      </c>
      <c r="S1540" s="7">
        <v>529.0</v>
      </c>
      <c r="T1540" s="11">
        <f t="shared" si="3"/>
        <v>87.34542314</v>
      </c>
      <c r="U1540" s="7" t="s">
        <v>2748</v>
      </c>
      <c r="V1540" s="12" t="str">
        <f t="shared" si="4"/>
        <v>Bluepoint Games</v>
      </c>
      <c r="W1540" s="7" t="s">
        <v>34</v>
      </c>
    </row>
    <row r="1541">
      <c r="A1541" s="7" t="s">
        <v>2750</v>
      </c>
      <c r="B1541" s="8" t="s">
        <v>30</v>
      </c>
      <c r="C1541" s="9">
        <v>2009.0</v>
      </c>
      <c r="D1541" s="7" t="s">
        <v>67</v>
      </c>
      <c r="E1541" s="7" t="s">
        <v>97</v>
      </c>
      <c r="F1541" s="7">
        <v>1.76</v>
      </c>
      <c r="G1541" s="7">
        <v>0.55</v>
      </c>
      <c r="H1541" s="7">
        <v>0.03</v>
      </c>
      <c r="I1541" s="7">
        <v>0.22</v>
      </c>
      <c r="J1541" s="7">
        <v>2.56</v>
      </c>
      <c r="K1541" s="10">
        <f t="shared" ref="K1541:O1541" si="1542">F1541*1000000</f>
        <v>1760000</v>
      </c>
      <c r="L1541" s="10">
        <f t="shared" si="1542"/>
        <v>550000</v>
      </c>
      <c r="M1541" s="10">
        <f t="shared" si="1542"/>
        <v>30000</v>
      </c>
      <c r="N1541" s="10">
        <f t="shared" si="1542"/>
        <v>220000</v>
      </c>
      <c r="O1541" s="10">
        <f t="shared" si="1542"/>
        <v>2560000</v>
      </c>
      <c r="P1541" s="7">
        <v>86.0</v>
      </c>
      <c r="Q1541" s="7">
        <v>68.0</v>
      </c>
      <c r="R1541" s="7">
        <v>7.9</v>
      </c>
      <c r="S1541" s="7">
        <v>725.0</v>
      </c>
      <c r="T1541" s="11">
        <f t="shared" si="3"/>
        <v>79.60025221</v>
      </c>
      <c r="U1541" s="7" t="s">
        <v>116</v>
      </c>
      <c r="V1541" s="12" t="str">
        <f t="shared" si="4"/>
        <v>BioWare</v>
      </c>
      <c r="W1541" s="7" t="s">
        <v>34</v>
      </c>
    </row>
    <row r="1542">
      <c r="A1542" s="7" t="s">
        <v>1444</v>
      </c>
      <c r="B1542" s="8" t="s">
        <v>92</v>
      </c>
      <c r="C1542" s="9">
        <v>2009.0</v>
      </c>
      <c r="D1542" s="7" t="s">
        <v>1</v>
      </c>
      <c r="E1542" s="7" t="s">
        <v>69</v>
      </c>
      <c r="F1542" s="7">
        <v>0.64</v>
      </c>
      <c r="G1542" s="7">
        <v>1.22</v>
      </c>
      <c r="H1542" s="7">
        <v>0.01</v>
      </c>
      <c r="I1542" s="7">
        <v>0.67</v>
      </c>
      <c r="J1542" s="7">
        <v>2.54</v>
      </c>
      <c r="K1542" s="10">
        <f t="shared" ref="K1542:O1542" si="1543">F1542*1000000</f>
        <v>640000</v>
      </c>
      <c r="L1542" s="10">
        <f t="shared" si="1543"/>
        <v>1220000</v>
      </c>
      <c r="M1542" s="10">
        <f t="shared" si="1543"/>
        <v>10000</v>
      </c>
      <c r="N1542" s="10">
        <f t="shared" si="1543"/>
        <v>670000</v>
      </c>
      <c r="O1542" s="10">
        <f t="shared" si="1543"/>
        <v>2540000</v>
      </c>
      <c r="P1542" s="7">
        <v>87.0</v>
      </c>
      <c r="Q1542" s="7">
        <v>68.0</v>
      </c>
      <c r="R1542" s="7">
        <v>7.8</v>
      </c>
      <c r="S1542" s="7">
        <v>98.0</v>
      </c>
      <c r="T1542" s="11">
        <f t="shared" si="3"/>
        <v>81.68674699</v>
      </c>
      <c r="U1542" s="7" t="s">
        <v>1445</v>
      </c>
      <c r="V1542" s="12" t="str">
        <f t="shared" si="4"/>
        <v>SCE/WWS, Media Molecule</v>
      </c>
      <c r="W1542" s="7" t="s">
        <v>52</v>
      </c>
    </row>
    <row r="1543">
      <c r="A1543" s="7" t="s">
        <v>2741</v>
      </c>
      <c r="B1543" s="8" t="s">
        <v>47</v>
      </c>
      <c r="C1543" s="9">
        <v>2009.0</v>
      </c>
      <c r="D1543" s="7" t="s">
        <v>26</v>
      </c>
      <c r="E1543" s="7" t="s">
        <v>97</v>
      </c>
      <c r="F1543" s="7">
        <v>2.03</v>
      </c>
      <c r="G1543" s="7">
        <v>0.13</v>
      </c>
      <c r="H1543" s="7">
        <v>0.0</v>
      </c>
      <c r="I1543" s="7">
        <v>0.21</v>
      </c>
      <c r="J1543" s="7">
        <v>2.37</v>
      </c>
      <c r="K1543" s="10">
        <f t="shared" ref="K1543:O1543" si="1544">F1543*1000000</f>
        <v>2030000</v>
      </c>
      <c r="L1543" s="10">
        <f t="shared" si="1544"/>
        <v>130000</v>
      </c>
      <c r="M1543" s="10">
        <f t="shared" si="1544"/>
        <v>0</v>
      </c>
      <c r="N1543" s="10">
        <f t="shared" si="1544"/>
        <v>210000</v>
      </c>
      <c r="O1543" s="10">
        <f t="shared" si="1544"/>
        <v>2370000</v>
      </c>
      <c r="P1543" s="7">
        <v>85.0</v>
      </c>
      <c r="Q1543" s="7">
        <v>41.0</v>
      </c>
      <c r="R1543" s="7">
        <v>6.8</v>
      </c>
      <c r="S1543" s="7">
        <v>58.0</v>
      </c>
      <c r="T1543" s="11">
        <f t="shared" si="3"/>
        <v>75.04040404</v>
      </c>
      <c r="U1543" s="7" t="s">
        <v>129</v>
      </c>
      <c r="V1543" s="12" t="str">
        <f t="shared" si="4"/>
        <v>EA Tiburon</v>
      </c>
      <c r="W1543" s="7" t="s">
        <v>28</v>
      </c>
    </row>
    <row r="1544">
      <c r="A1544" s="7" t="s">
        <v>2751</v>
      </c>
      <c r="B1544" s="8" t="s">
        <v>47</v>
      </c>
      <c r="C1544" s="9">
        <v>2009.0</v>
      </c>
      <c r="D1544" s="7" t="s">
        <v>26</v>
      </c>
      <c r="E1544" s="7" t="s">
        <v>100</v>
      </c>
      <c r="F1544" s="7">
        <v>0.3</v>
      </c>
      <c r="G1544" s="7">
        <v>1.27</v>
      </c>
      <c r="H1544" s="7">
        <v>0.46</v>
      </c>
      <c r="I1544" s="7">
        <v>0.26</v>
      </c>
      <c r="J1544" s="7">
        <v>2.28</v>
      </c>
      <c r="K1544" s="10">
        <f t="shared" ref="K1544:O1544" si="1545">F1544*1000000</f>
        <v>300000</v>
      </c>
      <c r="L1544" s="10">
        <f t="shared" si="1545"/>
        <v>1270000</v>
      </c>
      <c r="M1544" s="10">
        <f t="shared" si="1545"/>
        <v>460000</v>
      </c>
      <c r="N1544" s="10">
        <f t="shared" si="1545"/>
        <v>260000</v>
      </c>
      <c r="O1544" s="10">
        <f t="shared" si="1545"/>
        <v>2280000</v>
      </c>
      <c r="P1544" s="7">
        <v>78.0</v>
      </c>
      <c r="Q1544" s="7">
        <v>42.0</v>
      </c>
      <c r="R1544" s="7">
        <v>6.7</v>
      </c>
      <c r="S1544" s="7">
        <v>76.0</v>
      </c>
      <c r="T1544" s="11">
        <f t="shared" si="3"/>
        <v>70.91525424</v>
      </c>
      <c r="U1544" s="7" t="s">
        <v>101</v>
      </c>
      <c r="V1544" s="12" t="str">
        <f t="shared" si="4"/>
        <v>Konami</v>
      </c>
      <c r="W1544" s="7" t="s">
        <v>28</v>
      </c>
    </row>
    <row r="1545">
      <c r="A1545" s="7" t="s">
        <v>2752</v>
      </c>
      <c r="B1545" s="8" t="s">
        <v>47</v>
      </c>
      <c r="C1545" s="9">
        <v>2009.0</v>
      </c>
      <c r="D1545" s="7" t="s">
        <v>41</v>
      </c>
      <c r="E1545" s="7" t="s">
        <v>46</v>
      </c>
      <c r="F1545" s="7">
        <v>1.34</v>
      </c>
      <c r="G1545" s="7">
        <v>0.6</v>
      </c>
      <c r="H1545" s="7">
        <v>0.0</v>
      </c>
      <c r="I1545" s="7">
        <v>0.31</v>
      </c>
      <c r="J1545" s="7">
        <v>2.26</v>
      </c>
      <c r="K1545" s="10">
        <f t="shared" ref="K1545:O1545" si="1546">F1545*1000000</f>
        <v>1340000</v>
      </c>
      <c r="L1545" s="10">
        <f t="shared" si="1546"/>
        <v>600000</v>
      </c>
      <c r="M1545" s="10">
        <f t="shared" si="1546"/>
        <v>0</v>
      </c>
      <c r="N1545" s="10">
        <f t="shared" si="1546"/>
        <v>310000</v>
      </c>
      <c r="O1545" s="10">
        <f t="shared" si="1546"/>
        <v>2260000</v>
      </c>
      <c r="P1545" s="7">
        <v>80.0</v>
      </c>
      <c r="Q1545" s="7">
        <v>35.0</v>
      </c>
      <c r="R1545" s="7">
        <v>8.6</v>
      </c>
      <c r="S1545" s="7">
        <v>43.0</v>
      </c>
      <c r="T1545" s="11">
        <f t="shared" si="3"/>
        <v>83.30769231</v>
      </c>
      <c r="U1545" s="7" t="s">
        <v>185</v>
      </c>
      <c r="V1545" s="12" t="str">
        <f t="shared" si="4"/>
        <v>Backbone Entertainment</v>
      </c>
      <c r="W1545" s="7" t="s">
        <v>52</v>
      </c>
    </row>
    <row r="1546">
      <c r="A1546" s="7" t="s">
        <v>2754</v>
      </c>
      <c r="B1546" s="8" t="s">
        <v>25</v>
      </c>
      <c r="C1546" s="9">
        <v>2009.0</v>
      </c>
      <c r="D1546" s="7" t="s">
        <v>67</v>
      </c>
      <c r="E1546" s="7" t="s">
        <v>27</v>
      </c>
      <c r="F1546" s="7">
        <v>0.65</v>
      </c>
      <c r="G1546" s="7">
        <v>0.4</v>
      </c>
      <c r="H1546" s="7">
        <v>1.05</v>
      </c>
      <c r="I1546" s="7">
        <v>0.11</v>
      </c>
      <c r="J1546" s="7">
        <v>2.22</v>
      </c>
      <c r="K1546" s="10">
        <f t="shared" ref="K1546:O1546" si="1547">F1546*1000000</f>
        <v>650000</v>
      </c>
      <c r="L1546" s="10">
        <f t="shared" si="1547"/>
        <v>400000</v>
      </c>
      <c r="M1546" s="10">
        <f t="shared" si="1547"/>
        <v>1050000</v>
      </c>
      <c r="N1546" s="10">
        <f t="shared" si="1547"/>
        <v>110000</v>
      </c>
      <c r="O1546" s="10">
        <f t="shared" si="1547"/>
        <v>2220000</v>
      </c>
      <c r="P1546" s="7">
        <v>84.0</v>
      </c>
      <c r="Q1546" s="7">
        <v>70.0</v>
      </c>
      <c r="R1546" s="7">
        <v>8.6</v>
      </c>
      <c r="S1546" s="7">
        <v>219.0</v>
      </c>
      <c r="T1546" s="11">
        <f t="shared" si="3"/>
        <v>85.51557093</v>
      </c>
      <c r="U1546" s="7" t="s">
        <v>131</v>
      </c>
      <c r="V1546" s="12" t="str">
        <f t="shared" si="4"/>
        <v>Capcom</v>
      </c>
      <c r="W1546" s="7" t="s">
        <v>64</v>
      </c>
    </row>
    <row r="1547">
      <c r="A1547" s="7" t="s">
        <v>2755</v>
      </c>
      <c r="B1547" s="8" t="s">
        <v>40</v>
      </c>
      <c r="C1547" s="9">
        <v>2009.0</v>
      </c>
      <c r="D1547" s="7" t="s">
        <v>58</v>
      </c>
      <c r="E1547" s="7" t="s">
        <v>495</v>
      </c>
      <c r="F1547" s="7">
        <v>1.67</v>
      </c>
      <c r="G1547" s="7">
        <v>0.3</v>
      </c>
      <c r="H1547" s="7">
        <v>0.02</v>
      </c>
      <c r="I1547" s="7">
        <v>0.18</v>
      </c>
      <c r="J1547" s="7">
        <v>2.16</v>
      </c>
      <c r="K1547" s="10">
        <f t="shared" ref="K1547:O1547" si="1548">F1547*1000000</f>
        <v>1670000</v>
      </c>
      <c r="L1547" s="10">
        <f t="shared" si="1548"/>
        <v>300000</v>
      </c>
      <c r="M1547" s="10">
        <f t="shared" si="1548"/>
        <v>20000</v>
      </c>
      <c r="N1547" s="10">
        <f t="shared" si="1548"/>
        <v>180000</v>
      </c>
      <c r="O1547" s="10">
        <f t="shared" si="1548"/>
        <v>2160000</v>
      </c>
      <c r="P1547" s="7">
        <v>79.0</v>
      </c>
      <c r="Q1547" s="7">
        <v>72.0</v>
      </c>
      <c r="R1547" s="7">
        <v>7.6</v>
      </c>
      <c r="S1547" s="7">
        <v>110.0</v>
      </c>
      <c r="T1547" s="11">
        <f t="shared" si="3"/>
        <v>77.18681319</v>
      </c>
      <c r="U1547" s="7" t="s">
        <v>317</v>
      </c>
      <c r="V1547" s="12" t="str">
        <f t="shared" si="4"/>
        <v>5TH Cell</v>
      </c>
      <c r="W1547" s="7" t="s">
        <v>52</v>
      </c>
    </row>
    <row r="1548">
      <c r="A1548" s="7" t="s">
        <v>2756</v>
      </c>
      <c r="B1548" s="8" t="s">
        <v>25</v>
      </c>
      <c r="C1548" s="9">
        <v>2009.0</v>
      </c>
      <c r="D1548" s="7" t="s">
        <v>26</v>
      </c>
      <c r="E1548" s="7" t="s">
        <v>55</v>
      </c>
      <c r="F1548" s="7">
        <v>1.49</v>
      </c>
      <c r="G1548" s="7">
        <v>0.46</v>
      </c>
      <c r="H1548" s="7">
        <v>0.0</v>
      </c>
      <c r="I1548" s="7">
        <v>0.18</v>
      </c>
      <c r="J1548" s="7">
        <v>2.12</v>
      </c>
      <c r="K1548" s="10">
        <f t="shared" ref="K1548:O1548" si="1549">F1548*1000000</f>
        <v>1490000</v>
      </c>
      <c r="L1548" s="10">
        <f t="shared" si="1549"/>
        <v>460000</v>
      </c>
      <c r="M1548" s="10">
        <f t="shared" si="1549"/>
        <v>0</v>
      </c>
      <c r="N1548" s="10">
        <f t="shared" si="1549"/>
        <v>180000</v>
      </c>
      <c r="O1548" s="10">
        <f t="shared" si="1549"/>
        <v>2120000</v>
      </c>
      <c r="P1548" s="7">
        <v>62.0</v>
      </c>
      <c r="Q1548" s="7">
        <v>5.0</v>
      </c>
      <c r="R1548" s="7">
        <v>5.2</v>
      </c>
      <c r="S1548" s="7">
        <v>54.0</v>
      </c>
      <c r="T1548" s="11">
        <f t="shared" si="3"/>
        <v>52.84745763</v>
      </c>
      <c r="U1548" s="7" t="s">
        <v>55</v>
      </c>
      <c r="V1548" s="12" t="str">
        <f t="shared" si="4"/>
        <v>Ubisoft</v>
      </c>
      <c r="W1548" s="7" t="s">
        <v>28</v>
      </c>
    </row>
    <row r="1549">
      <c r="A1549" s="7" t="s">
        <v>2734</v>
      </c>
      <c r="B1549" s="8" t="s">
        <v>47</v>
      </c>
      <c r="C1549" s="9">
        <v>2009.0</v>
      </c>
      <c r="D1549" s="7" t="s">
        <v>31</v>
      </c>
      <c r="E1549" s="7" t="s">
        <v>85</v>
      </c>
      <c r="F1549" s="7">
        <v>1.2</v>
      </c>
      <c r="G1549" s="7">
        <v>0.6</v>
      </c>
      <c r="H1549" s="7">
        <v>0.0</v>
      </c>
      <c r="I1549" s="7">
        <v>0.29</v>
      </c>
      <c r="J1549" s="7">
        <v>2.09</v>
      </c>
      <c r="K1549" s="10">
        <f t="shared" ref="K1549:O1549" si="1550">F1549*1000000</f>
        <v>1200000</v>
      </c>
      <c r="L1549" s="10">
        <f t="shared" si="1550"/>
        <v>600000</v>
      </c>
      <c r="M1549" s="10">
        <f t="shared" si="1550"/>
        <v>0</v>
      </c>
      <c r="N1549" s="10">
        <f t="shared" si="1550"/>
        <v>290000</v>
      </c>
      <c r="O1549" s="10">
        <f t="shared" si="1550"/>
        <v>2090000</v>
      </c>
      <c r="P1549" s="7">
        <v>83.0</v>
      </c>
      <c r="Q1549" s="7">
        <v>58.0</v>
      </c>
      <c r="R1549" s="7">
        <v>7.9</v>
      </c>
      <c r="S1549" s="7">
        <v>427.0</v>
      </c>
      <c r="T1549" s="11">
        <f t="shared" si="3"/>
        <v>79.47835052</v>
      </c>
      <c r="U1549" s="7" t="s">
        <v>1594</v>
      </c>
      <c r="V1549" s="12" t="str">
        <f t="shared" si="4"/>
        <v>Gearbox Software</v>
      </c>
      <c r="W1549" s="7" t="s">
        <v>34</v>
      </c>
    </row>
    <row r="1550">
      <c r="A1550" s="7" t="s">
        <v>2757</v>
      </c>
      <c r="B1550" s="8" t="s">
        <v>30</v>
      </c>
      <c r="C1550" s="9">
        <v>2009.0</v>
      </c>
      <c r="D1550" s="7" t="s">
        <v>112</v>
      </c>
      <c r="E1550" s="7" t="s">
        <v>139</v>
      </c>
      <c r="F1550" s="7">
        <v>1.48</v>
      </c>
      <c r="G1550" s="7">
        <v>0.39</v>
      </c>
      <c r="H1550" s="7">
        <v>0.0</v>
      </c>
      <c r="I1550" s="7">
        <v>0.19</v>
      </c>
      <c r="J1550" s="7">
        <v>2.06</v>
      </c>
      <c r="K1550" s="10">
        <f t="shared" ref="K1550:O1550" si="1551">F1550*1000000</f>
        <v>1480000</v>
      </c>
      <c r="L1550" s="10">
        <f t="shared" si="1551"/>
        <v>390000</v>
      </c>
      <c r="M1550" s="10">
        <f t="shared" si="1551"/>
        <v>0</v>
      </c>
      <c r="N1550" s="10">
        <f t="shared" si="1551"/>
        <v>190000</v>
      </c>
      <c r="O1550" s="10">
        <f t="shared" si="1551"/>
        <v>2060000</v>
      </c>
      <c r="P1550" s="7">
        <v>83.0</v>
      </c>
      <c r="Q1550" s="7">
        <v>68.0</v>
      </c>
      <c r="R1550" s="7">
        <v>7.9</v>
      </c>
      <c r="S1550" s="7">
        <v>51.0</v>
      </c>
      <c r="T1550" s="11">
        <f t="shared" si="3"/>
        <v>81.28571429</v>
      </c>
      <c r="U1550" s="7" t="s">
        <v>140</v>
      </c>
      <c r="V1550" s="12" t="str">
        <f t="shared" si="4"/>
        <v>Yuke's</v>
      </c>
      <c r="W1550" s="7" t="s">
        <v>64</v>
      </c>
    </row>
    <row r="1551">
      <c r="A1551" s="7" t="s">
        <v>2759</v>
      </c>
      <c r="B1551" s="8" t="s">
        <v>40</v>
      </c>
      <c r="C1551" s="9">
        <v>2009.0</v>
      </c>
      <c r="D1551" s="7" t="s">
        <v>67</v>
      </c>
      <c r="E1551" s="7" t="s">
        <v>106</v>
      </c>
      <c r="F1551" s="7">
        <v>1.06</v>
      </c>
      <c r="G1551" s="7">
        <v>0.26</v>
      </c>
      <c r="H1551" s="7">
        <v>0.53</v>
      </c>
      <c r="I1551" s="7">
        <v>0.13</v>
      </c>
      <c r="J1551" s="7">
        <v>1.98</v>
      </c>
      <c r="K1551" s="10">
        <f t="shared" ref="K1551:O1551" si="1552">F1551*1000000</f>
        <v>1060000</v>
      </c>
      <c r="L1551" s="10">
        <f t="shared" si="1552"/>
        <v>260000</v>
      </c>
      <c r="M1551" s="10">
        <f t="shared" si="1552"/>
        <v>530000</v>
      </c>
      <c r="N1551" s="10">
        <f t="shared" si="1552"/>
        <v>130000</v>
      </c>
      <c r="O1551" s="10">
        <f t="shared" si="1552"/>
        <v>1980000</v>
      </c>
      <c r="P1551" s="7">
        <v>75.0</v>
      </c>
      <c r="Q1551" s="7">
        <v>53.0</v>
      </c>
      <c r="R1551" s="7">
        <v>7.8</v>
      </c>
      <c r="S1551" s="7">
        <v>162.0</v>
      </c>
      <c r="T1551" s="11">
        <f t="shared" si="3"/>
        <v>77.26046512</v>
      </c>
      <c r="U1551" s="7" t="s">
        <v>674</v>
      </c>
      <c r="V1551" s="12" t="str">
        <f t="shared" si="4"/>
        <v>h.a.n.d. Inc.</v>
      </c>
      <c r="W1551" s="7" t="s">
        <v>52</v>
      </c>
    </row>
    <row r="1552">
      <c r="A1552" s="7" t="s">
        <v>2744</v>
      </c>
      <c r="B1552" s="8" t="s">
        <v>30</v>
      </c>
      <c r="C1552" s="9">
        <v>2009.0</v>
      </c>
      <c r="D1552" s="7" t="s">
        <v>75</v>
      </c>
      <c r="E1552" s="7" t="s">
        <v>97</v>
      </c>
      <c r="F1552" s="7">
        <v>0.73</v>
      </c>
      <c r="G1552" s="7">
        <v>0.96</v>
      </c>
      <c r="H1552" s="7">
        <v>0.01</v>
      </c>
      <c r="I1552" s="7">
        <v>0.22</v>
      </c>
      <c r="J1552" s="7">
        <v>1.91</v>
      </c>
      <c r="K1552" s="10">
        <f t="shared" ref="K1552:O1552" si="1553">F1552*1000000</f>
        <v>730000</v>
      </c>
      <c r="L1552" s="10">
        <f t="shared" si="1553"/>
        <v>960000</v>
      </c>
      <c r="M1552" s="10">
        <f t="shared" si="1553"/>
        <v>10000</v>
      </c>
      <c r="N1552" s="10">
        <f t="shared" si="1553"/>
        <v>220000</v>
      </c>
      <c r="O1552" s="10">
        <f t="shared" si="1553"/>
        <v>1910000</v>
      </c>
      <c r="P1552" s="7">
        <v>83.0</v>
      </c>
      <c r="Q1552" s="7">
        <v>75.0</v>
      </c>
      <c r="R1552" s="7">
        <v>6.5</v>
      </c>
      <c r="S1552" s="7">
        <v>134.0</v>
      </c>
      <c r="T1552" s="11">
        <f t="shared" si="3"/>
        <v>71.45933014</v>
      </c>
      <c r="U1552" s="7" t="s">
        <v>2745</v>
      </c>
      <c r="V1552" s="12" t="str">
        <f t="shared" si="4"/>
        <v>Slightly Mad Studios</v>
      </c>
      <c r="W1552" s="7" t="s">
        <v>28</v>
      </c>
    </row>
    <row r="1553">
      <c r="A1553" s="7" t="s">
        <v>2760</v>
      </c>
      <c r="B1553" s="8" t="s">
        <v>25</v>
      </c>
      <c r="C1553" s="9">
        <v>2009.0</v>
      </c>
      <c r="D1553" s="7" t="s">
        <v>41</v>
      </c>
      <c r="E1553" s="7" t="s">
        <v>145</v>
      </c>
      <c r="F1553" s="7">
        <v>1.04</v>
      </c>
      <c r="G1553" s="7">
        <v>0.66</v>
      </c>
      <c r="H1553" s="7">
        <v>0.0</v>
      </c>
      <c r="I1553" s="7">
        <v>0.18</v>
      </c>
      <c r="J1553" s="7">
        <v>1.88</v>
      </c>
      <c r="K1553" s="10">
        <f t="shared" ref="K1553:O1553" si="1554">F1553*1000000</f>
        <v>1040000</v>
      </c>
      <c r="L1553" s="10">
        <f t="shared" si="1554"/>
        <v>660000</v>
      </c>
      <c r="M1553" s="10">
        <f t="shared" si="1554"/>
        <v>0</v>
      </c>
      <c r="N1553" s="10">
        <f t="shared" si="1554"/>
        <v>180000</v>
      </c>
      <c r="O1553" s="10">
        <f t="shared" si="1554"/>
        <v>1880000</v>
      </c>
      <c r="P1553" s="7">
        <v>49.0</v>
      </c>
      <c r="Q1553" s="7">
        <v>15.0</v>
      </c>
      <c r="R1553" s="7">
        <v>6.6</v>
      </c>
      <c r="S1553" s="7">
        <v>13.0</v>
      </c>
      <c r="T1553" s="11">
        <f t="shared" si="3"/>
        <v>56.89285714</v>
      </c>
      <c r="U1553" s="7" t="s">
        <v>201</v>
      </c>
      <c r="V1553" s="12" t="str">
        <f t="shared" si="4"/>
        <v>Papaya Studios</v>
      </c>
      <c r="W1553" s="7" t="s">
        <v>28</v>
      </c>
    </row>
    <row r="1554">
      <c r="A1554" s="7" t="s">
        <v>2762</v>
      </c>
      <c r="B1554" s="8" t="s">
        <v>40</v>
      </c>
      <c r="C1554" s="9">
        <v>2009.0</v>
      </c>
      <c r="D1554" s="7" t="s">
        <v>49</v>
      </c>
      <c r="E1554" s="7" t="s">
        <v>145</v>
      </c>
      <c r="F1554" s="7">
        <v>1.32</v>
      </c>
      <c r="G1554" s="7">
        <v>0.37</v>
      </c>
      <c r="H1554" s="7">
        <v>0.0</v>
      </c>
      <c r="I1554" s="7">
        <v>0.15</v>
      </c>
      <c r="J1554" s="7">
        <v>1.84</v>
      </c>
      <c r="K1554" s="10">
        <f t="shared" ref="K1554:O1554" si="1555">F1554*1000000</f>
        <v>1320000</v>
      </c>
      <c r="L1554" s="10">
        <f t="shared" si="1555"/>
        <v>370000</v>
      </c>
      <c r="M1554" s="10">
        <f t="shared" si="1555"/>
        <v>0</v>
      </c>
      <c r="N1554" s="10">
        <f t="shared" si="1555"/>
        <v>150000</v>
      </c>
      <c r="O1554" s="10">
        <f t="shared" si="1555"/>
        <v>1840000</v>
      </c>
      <c r="P1554" s="7">
        <v>80.0</v>
      </c>
      <c r="Q1554" s="7">
        <v>4.0</v>
      </c>
      <c r="R1554" s="7">
        <v>4.5</v>
      </c>
      <c r="S1554" s="7">
        <v>8.0</v>
      </c>
      <c r="T1554" s="11">
        <f t="shared" si="3"/>
        <v>56.66666667</v>
      </c>
      <c r="U1554" s="7" t="s">
        <v>1526</v>
      </c>
      <c r="V1554" s="12" t="str">
        <f t="shared" si="4"/>
        <v>Altron</v>
      </c>
      <c r="W1554" s="7" t="s">
        <v>28</v>
      </c>
    </row>
    <row r="1555">
      <c r="A1555" s="7" t="s">
        <v>2763</v>
      </c>
      <c r="B1555" s="8" t="s">
        <v>47</v>
      </c>
      <c r="C1555" s="9">
        <v>2009.0</v>
      </c>
      <c r="D1555" s="7" t="s">
        <v>67</v>
      </c>
      <c r="E1555" s="7" t="s">
        <v>300</v>
      </c>
      <c r="F1555" s="7">
        <v>0.97</v>
      </c>
      <c r="G1555" s="7">
        <v>0.33</v>
      </c>
      <c r="H1555" s="7">
        <v>0.35</v>
      </c>
      <c r="I1555" s="7">
        <v>0.17</v>
      </c>
      <c r="J1555" s="7">
        <v>1.82</v>
      </c>
      <c r="K1555" s="10">
        <f t="shared" ref="K1555:O1555" si="1556">F1555*1000000</f>
        <v>970000</v>
      </c>
      <c r="L1555" s="10">
        <f t="shared" si="1556"/>
        <v>330000</v>
      </c>
      <c r="M1555" s="10">
        <f t="shared" si="1556"/>
        <v>350000</v>
      </c>
      <c r="N1555" s="10">
        <f t="shared" si="1556"/>
        <v>170000</v>
      </c>
      <c r="O1555" s="10">
        <f t="shared" si="1556"/>
        <v>1820000</v>
      </c>
      <c r="P1555" s="7">
        <v>89.0</v>
      </c>
      <c r="Q1555" s="7">
        <v>81.0</v>
      </c>
      <c r="R1555" s="7">
        <v>8.9</v>
      </c>
      <c r="S1555" s="7">
        <v>1441.0</v>
      </c>
      <c r="T1555" s="11">
        <f t="shared" si="3"/>
        <v>89</v>
      </c>
      <c r="U1555" s="7" t="s">
        <v>635</v>
      </c>
      <c r="V1555" s="12" t="str">
        <f t="shared" si="4"/>
        <v>From Software</v>
      </c>
      <c r="W1555" s="7" t="s">
        <v>34</v>
      </c>
    </row>
    <row r="1556">
      <c r="A1556" s="7" t="s">
        <v>2757</v>
      </c>
      <c r="B1556" s="8" t="s">
        <v>47</v>
      </c>
      <c r="C1556" s="9">
        <v>2009.0</v>
      </c>
      <c r="D1556" s="7" t="s">
        <v>112</v>
      </c>
      <c r="E1556" s="7" t="s">
        <v>139</v>
      </c>
      <c r="F1556" s="7">
        <v>1.07</v>
      </c>
      <c r="G1556" s="7">
        <v>0.44</v>
      </c>
      <c r="H1556" s="7">
        <v>0.01</v>
      </c>
      <c r="I1556" s="7">
        <v>0.24</v>
      </c>
      <c r="J1556" s="7">
        <v>1.76</v>
      </c>
      <c r="K1556" s="10">
        <f t="shared" ref="K1556:O1556" si="1557">F1556*1000000</f>
        <v>1070000</v>
      </c>
      <c r="L1556" s="10">
        <f t="shared" si="1557"/>
        <v>440000</v>
      </c>
      <c r="M1556" s="10">
        <f t="shared" si="1557"/>
        <v>10000</v>
      </c>
      <c r="N1556" s="10">
        <f t="shared" si="1557"/>
        <v>240000</v>
      </c>
      <c r="O1556" s="10">
        <f t="shared" si="1557"/>
        <v>1760000</v>
      </c>
      <c r="P1556" s="7">
        <v>84.0</v>
      </c>
      <c r="Q1556" s="7">
        <v>58.0</v>
      </c>
      <c r="R1556" s="7">
        <v>8.1</v>
      </c>
      <c r="S1556" s="7">
        <v>47.0</v>
      </c>
      <c r="T1556" s="11">
        <f t="shared" si="3"/>
        <v>82.65714286</v>
      </c>
      <c r="U1556" s="7" t="s">
        <v>139</v>
      </c>
      <c r="V1556" s="12" t="str">
        <f t="shared" si="4"/>
        <v>THQ</v>
      </c>
      <c r="W1556" s="7" t="s">
        <v>64</v>
      </c>
    </row>
    <row r="1557">
      <c r="A1557" s="7" t="s">
        <v>2764</v>
      </c>
      <c r="B1557" s="8" t="s">
        <v>25</v>
      </c>
      <c r="C1557" s="9">
        <v>2009.0</v>
      </c>
      <c r="D1557" s="7" t="s">
        <v>41</v>
      </c>
      <c r="E1557" s="7" t="s">
        <v>1524</v>
      </c>
      <c r="F1557" s="7">
        <v>1.17</v>
      </c>
      <c r="G1557" s="7">
        <v>0.39</v>
      </c>
      <c r="H1557" s="7">
        <v>0.0</v>
      </c>
      <c r="I1557" s="7">
        <v>0.15</v>
      </c>
      <c r="J1557" s="7">
        <v>1.71</v>
      </c>
      <c r="K1557" s="10">
        <f t="shared" ref="K1557:O1557" si="1558">F1557*1000000</f>
        <v>1170000</v>
      </c>
      <c r="L1557" s="10">
        <f t="shared" si="1558"/>
        <v>390000</v>
      </c>
      <c r="M1557" s="10">
        <f t="shared" si="1558"/>
        <v>0</v>
      </c>
      <c r="N1557" s="10">
        <f t="shared" si="1558"/>
        <v>150000</v>
      </c>
      <c r="O1557" s="10">
        <f t="shared" si="1558"/>
        <v>1710000</v>
      </c>
      <c r="P1557" s="7">
        <v>89.0</v>
      </c>
      <c r="Q1557" s="7">
        <v>25.0</v>
      </c>
      <c r="R1557" s="7">
        <v>8.9</v>
      </c>
      <c r="S1557" s="7">
        <v>43.0</v>
      </c>
      <c r="T1557" s="11">
        <f t="shared" si="3"/>
        <v>89</v>
      </c>
      <c r="U1557" s="7" t="s">
        <v>143</v>
      </c>
      <c r="V1557" s="12" t="str">
        <f t="shared" si="4"/>
        <v>Harmonix Music Systems</v>
      </c>
      <c r="W1557" s="7" t="s">
        <v>64</v>
      </c>
    </row>
    <row r="1558">
      <c r="A1558" s="7" t="s">
        <v>2733</v>
      </c>
      <c r="B1558" s="8" t="s">
        <v>62</v>
      </c>
      <c r="C1558" s="9">
        <v>2009.0</v>
      </c>
      <c r="D1558" s="7" t="s">
        <v>26</v>
      </c>
      <c r="E1558" s="7" t="s">
        <v>97</v>
      </c>
      <c r="F1558" s="7">
        <v>0.23</v>
      </c>
      <c r="G1558" s="7">
        <v>0.24</v>
      </c>
      <c r="H1558" s="7">
        <v>0.0</v>
      </c>
      <c r="I1558" s="7">
        <v>1.23</v>
      </c>
      <c r="J1558" s="7">
        <v>1.7</v>
      </c>
      <c r="K1558" s="10">
        <f t="shared" ref="K1558:O1558" si="1559">F1558*1000000</f>
        <v>230000</v>
      </c>
      <c r="L1558" s="10">
        <f t="shared" si="1559"/>
        <v>240000</v>
      </c>
      <c r="M1558" s="10">
        <f t="shared" si="1559"/>
        <v>0</v>
      </c>
      <c r="N1558" s="10">
        <f t="shared" si="1559"/>
        <v>1230000</v>
      </c>
      <c r="O1558" s="10">
        <f t="shared" si="1559"/>
        <v>1700000</v>
      </c>
      <c r="R1558" s="7">
        <v>8.4</v>
      </c>
      <c r="S1558" s="7">
        <v>9.0</v>
      </c>
      <c r="T1558" s="11">
        <f t="shared" si="3"/>
        <v>84</v>
      </c>
      <c r="U1558" s="7" t="s">
        <v>343</v>
      </c>
      <c r="V1558" s="12" t="str">
        <f t="shared" si="4"/>
        <v>EA Sports</v>
      </c>
      <c r="W1558" s="7" t="s">
        <v>28</v>
      </c>
    </row>
    <row r="1559">
      <c r="A1559" s="7" t="s">
        <v>2765</v>
      </c>
      <c r="B1559" s="8" t="s">
        <v>25</v>
      </c>
      <c r="C1559" s="9">
        <v>2009.0</v>
      </c>
      <c r="D1559" s="7" t="s">
        <v>26</v>
      </c>
      <c r="E1559" s="7" t="s">
        <v>605</v>
      </c>
      <c r="F1559" s="7">
        <v>1.58</v>
      </c>
      <c r="G1559" s="7">
        <v>0.0</v>
      </c>
      <c r="H1559" s="7">
        <v>0.0</v>
      </c>
      <c r="I1559" s="7">
        <v>0.12</v>
      </c>
      <c r="J1559" s="7">
        <v>1.69</v>
      </c>
      <c r="K1559" s="10">
        <f t="shared" ref="K1559:O1559" si="1560">F1559*1000000</f>
        <v>1580000</v>
      </c>
      <c r="L1559" s="10">
        <f t="shared" si="1560"/>
        <v>0</v>
      </c>
      <c r="M1559" s="10">
        <f t="shared" si="1560"/>
        <v>0</v>
      </c>
      <c r="N1559" s="10">
        <f t="shared" si="1560"/>
        <v>120000</v>
      </c>
      <c r="O1559" s="10">
        <f t="shared" si="1560"/>
        <v>1690000</v>
      </c>
      <c r="R1559" s="7">
        <v>7.8</v>
      </c>
      <c r="S1559" s="7">
        <v>4.0</v>
      </c>
      <c r="T1559" s="11">
        <f t="shared" si="3"/>
        <v>78</v>
      </c>
      <c r="U1559" s="7" t="s">
        <v>37</v>
      </c>
      <c r="V1559" s="12" t="str">
        <f t="shared" si="4"/>
        <v>Activision</v>
      </c>
      <c r="W1559" s="7" t="s">
        <v>64</v>
      </c>
    </row>
    <row r="1560">
      <c r="A1560" s="7" t="s">
        <v>2767</v>
      </c>
      <c r="B1560" s="8" t="s">
        <v>25</v>
      </c>
      <c r="C1560" s="9">
        <v>2009.0</v>
      </c>
      <c r="D1560" s="7" t="s">
        <v>58</v>
      </c>
      <c r="E1560" s="7" t="s">
        <v>495</v>
      </c>
      <c r="F1560" s="7">
        <v>1.4</v>
      </c>
      <c r="G1560" s="7">
        <v>0.16</v>
      </c>
      <c r="H1560" s="7">
        <v>0.0</v>
      </c>
      <c r="I1560" s="7">
        <v>0.12</v>
      </c>
      <c r="J1560" s="7">
        <v>1.68</v>
      </c>
      <c r="K1560" s="10">
        <f t="shared" ref="K1560:O1560" si="1561">F1560*1000000</f>
        <v>1400000</v>
      </c>
      <c r="L1560" s="10">
        <f t="shared" si="1561"/>
        <v>160000</v>
      </c>
      <c r="M1560" s="10">
        <f t="shared" si="1561"/>
        <v>0</v>
      </c>
      <c r="N1560" s="10">
        <f t="shared" si="1561"/>
        <v>120000</v>
      </c>
      <c r="O1560" s="10">
        <f t="shared" si="1561"/>
        <v>1680000</v>
      </c>
      <c r="P1560" s="7">
        <v>37.0</v>
      </c>
      <c r="Q1560" s="7">
        <v>4.0</v>
      </c>
      <c r="T1560" s="11">
        <f t="shared" si="3"/>
        <v>37</v>
      </c>
      <c r="U1560" s="7" t="s">
        <v>785</v>
      </c>
      <c r="V1560" s="12" t="str">
        <f t="shared" si="4"/>
        <v>Farsight Studios</v>
      </c>
      <c r="W1560" s="7" t="s">
        <v>28</v>
      </c>
    </row>
    <row r="1561">
      <c r="A1561" s="7" t="s">
        <v>2750</v>
      </c>
      <c r="B1561" s="8" t="s">
        <v>47</v>
      </c>
      <c r="C1561" s="9">
        <v>2009.0</v>
      </c>
      <c r="D1561" s="7" t="s">
        <v>67</v>
      </c>
      <c r="E1561" s="7" t="s">
        <v>97</v>
      </c>
      <c r="F1561" s="7">
        <v>0.96</v>
      </c>
      <c r="G1561" s="7">
        <v>0.42</v>
      </c>
      <c r="H1561" s="7">
        <v>0.08</v>
      </c>
      <c r="I1561" s="7">
        <v>0.21</v>
      </c>
      <c r="J1561" s="7">
        <v>1.67</v>
      </c>
      <c r="K1561" s="10">
        <f t="shared" ref="K1561:O1561" si="1562">F1561*1000000</f>
        <v>960000</v>
      </c>
      <c r="L1561" s="10">
        <f t="shared" si="1562"/>
        <v>420000</v>
      </c>
      <c r="M1561" s="10">
        <f t="shared" si="1562"/>
        <v>80000</v>
      </c>
      <c r="N1561" s="10">
        <f t="shared" si="1562"/>
        <v>210000</v>
      </c>
      <c r="O1561" s="10">
        <f t="shared" si="1562"/>
        <v>1670000</v>
      </c>
      <c r="P1561" s="7">
        <v>87.0</v>
      </c>
      <c r="Q1561" s="7">
        <v>41.0</v>
      </c>
      <c r="R1561" s="7">
        <v>7.9</v>
      </c>
      <c r="S1561" s="7">
        <v>597.0</v>
      </c>
      <c r="T1561" s="11">
        <f t="shared" si="3"/>
        <v>79.51410658</v>
      </c>
      <c r="U1561" s="7" t="s">
        <v>116</v>
      </c>
      <c r="V1561" s="12" t="str">
        <f t="shared" si="4"/>
        <v>BioWare</v>
      </c>
      <c r="W1561" s="7" t="s">
        <v>34</v>
      </c>
    </row>
    <row r="1562">
      <c r="A1562" s="7" t="s">
        <v>2751</v>
      </c>
      <c r="B1562" s="8" t="s">
        <v>62</v>
      </c>
      <c r="C1562" s="9">
        <v>2009.0</v>
      </c>
      <c r="D1562" s="7" t="s">
        <v>26</v>
      </c>
      <c r="E1562" s="7" t="s">
        <v>100</v>
      </c>
      <c r="F1562" s="7">
        <v>0.1</v>
      </c>
      <c r="G1562" s="7">
        <v>0.18</v>
      </c>
      <c r="H1562" s="7">
        <v>0.12</v>
      </c>
      <c r="I1562" s="7">
        <v>1.16</v>
      </c>
      <c r="J1562" s="7">
        <v>1.57</v>
      </c>
      <c r="K1562" s="10">
        <f t="shared" ref="K1562:O1562" si="1563">F1562*1000000</f>
        <v>100000</v>
      </c>
      <c r="L1562" s="10">
        <f t="shared" si="1563"/>
        <v>180000</v>
      </c>
      <c r="M1562" s="10">
        <f t="shared" si="1563"/>
        <v>120000</v>
      </c>
      <c r="N1562" s="10">
        <f t="shared" si="1563"/>
        <v>1160000</v>
      </c>
      <c r="O1562" s="10">
        <f t="shared" si="1563"/>
        <v>1570000</v>
      </c>
      <c r="R1562" s="7">
        <v>8.1</v>
      </c>
      <c r="S1562" s="7">
        <v>15.0</v>
      </c>
      <c r="T1562" s="11">
        <f t="shared" si="3"/>
        <v>81</v>
      </c>
      <c r="U1562" s="7" t="s">
        <v>101</v>
      </c>
      <c r="V1562" s="12" t="str">
        <f t="shared" si="4"/>
        <v>Konami</v>
      </c>
      <c r="W1562" s="7" t="s">
        <v>28</v>
      </c>
    </row>
    <row r="1563">
      <c r="A1563" s="7" t="s">
        <v>2768</v>
      </c>
      <c r="B1563" s="8" t="s">
        <v>40</v>
      </c>
      <c r="C1563" s="9">
        <v>2009.0</v>
      </c>
      <c r="D1563" s="7" t="s">
        <v>67</v>
      </c>
      <c r="E1563" s="7" t="s">
        <v>27</v>
      </c>
      <c r="F1563" s="7">
        <v>0.57</v>
      </c>
      <c r="G1563" s="7">
        <v>0.43</v>
      </c>
      <c r="H1563" s="7">
        <v>0.44</v>
      </c>
      <c r="I1563" s="7">
        <v>0.12</v>
      </c>
      <c r="J1563" s="7">
        <v>1.56</v>
      </c>
      <c r="K1563" s="10">
        <f t="shared" ref="K1563:O1563" si="1564">F1563*1000000</f>
        <v>570000</v>
      </c>
      <c r="L1563" s="10">
        <f t="shared" si="1564"/>
        <v>430000</v>
      </c>
      <c r="M1563" s="10">
        <f t="shared" si="1564"/>
        <v>440000</v>
      </c>
      <c r="N1563" s="10">
        <f t="shared" si="1564"/>
        <v>120000</v>
      </c>
      <c r="O1563" s="10">
        <f t="shared" si="1564"/>
        <v>1560000</v>
      </c>
      <c r="P1563" s="7">
        <v>54.0</v>
      </c>
      <c r="Q1563" s="7">
        <v>26.0</v>
      </c>
      <c r="R1563" s="7">
        <v>9.0</v>
      </c>
      <c r="S1563" s="7">
        <v>133.0</v>
      </c>
      <c r="T1563" s="11">
        <f t="shared" si="3"/>
        <v>84.11320755</v>
      </c>
      <c r="U1563" s="7" t="s">
        <v>1963</v>
      </c>
      <c r="V1563" s="12" t="str">
        <f t="shared" si="4"/>
        <v>ChunSoft</v>
      </c>
      <c r="W1563" s="7" t="s">
        <v>28</v>
      </c>
    </row>
    <row r="1564">
      <c r="A1564" s="7" t="s">
        <v>2769</v>
      </c>
      <c r="B1564" s="8" t="s">
        <v>25</v>
      </c>
      <c r="C1564" s="9">
        <v>2009.0</v>
      </c>
      <c r="D1564" s="7" t="s">
        <v>41</v>
      </c>
      <c r="E1564" s="7" t="s">
        <v>37</v>
      </c>
      <c r="F1564" s="7">
        <v>0.92</v>
      </c>
      <c r="G1564" s="7">
        <v>0.48</v>
      </c>
      <c r="H1564" s="7">
        <v>0.0</v>
      </c>
      <c r="I1564" s="7">
        <v>0.15</v>
      </c>
      <c r="J1564" s="7">
        <v>1.55</v>
      </c>
      <c r="K1564" s="10">
        <f t="shared" ref="K1564:O1564" si="1565">F1564*1000000</f>
        <v>920000</v>
      </c>
      <c r="L1564" s="10">
        <f t="shared" si="1565"/>
        <v>480000</v>
      </c>
      <c r="M1564" s="10">
        <f t="shared" si="1565"/>
        <v>0</v>
      </c>
      <c r="N1564" s="10">
        <f t="shared" si="1565"/>
        <v>150000</v>
      </c>
      <c r="O1564" s="10">
        <f t="shared" si="1565"/>
        <v>1550000</v>
      </c>
      <c r="P1564" s="7">
        <v>89.0</v>
      </c>
      <c r="Q1564" s="7">
        <v>25.0</v>
      </c>
      <c r="R1564" s="7">
        <v>6.9</v>
      </c>
      <c r="S1564" s="7">
        <v>49.0</v>
      </c>
      <c r="T1564" s="11">
        <f t="shared" si="3"/>
        <v>75.75675676</v>
      </c>
      <c r="U1564" s="7" t="s">
        <v>72</v>
      </c>
      <c r="V1564" s="12" t="str">
        <f t="shared" si="4"/>
        <v>Vicarious Visions</v>
      </c>
      <c r="W1564" s="7" t="s">
        <v>64</v>
      </c>
    </row>
    <row r="1565">
      <c r="A1565" s="7" t="s">
        <v>2770</v>
      </c>
      <c r="B1565" s="8" t="s">
        <v>47</v>
      </c>
      <c r="C1565" s="9">
        <v>2009.0</v>
      </c>
      <c r="D1565" s="7" t="s">
        <v>112</v>
      </c>
      <c r="E1565" s="7" t="s">
        <v>97</v>
      </c>
      <c r="F1565" s="7">
        <v>0.92</v>
      </c>
      <c r="G1565" s="7">
        <v>0.4</v>
      </c>
      <c r="H1565" s="7">
        <v>0.0</v>
      </c>
      <c r="I1565" s="7">
        <v>0.2</v>
      </c>
      <c r="J1565" s="7">
        <v>1.52</v>
      </c>
      <c r="K1565" s="10">
        <f t="shared" ref="K1565:O1565" si="1566">F1565*1000000</f>
        <v>920000</v>
      </c>
      <c r="L1565" s="10">
        <f t="shared" si="1566"/>
        <v>400000</v>
      </c>
      <c r="M1565" s="10">
        <f t="shared" si="1566"/>
        <v>0</v>
      </c>
      <c r="N1565" s="10">
        <f t="shared" si="1566"/>
        <v>200000</v>
      </c>
      <c r="O1565" s="10">
        <f t="shared" si="1566"/>
        <v>1520000</v>
      </c>
      <c r="P1565" s="7">
        <v>88.0</v>
      </c>
      <c r="Q1565" s="7">
        <v>46.0</v>
      </c>
      <c r="R1565" s="7">
        <v>7.6</v>
      </c>
      <c r="S1565" s="7">
        <v>95.0</v>
      </c>
      <c r="T1565" s="11">
        <f t="shared" si="3"/>
        <v>79.91489362</v>
      </c>
      <c r="U1565" s="7" t="s">
        <v>108</v>
      </c>
      <c r="V1565" s="12" t="str">
        <f t="shared" si="4"/>
        <v>EA Canada</v>
      </c>
      <c r="W1565" s="7" t="s">
        <v>64</v>
      </c>
    </row>
    <row r="1566">
      <c r="A1566" s="7" t="s">
        <v>2752</v>
      </c>
      <c r="B1566" s="8" t="s">
        <v>30</v>
      </c>
      <c r="C1566" s="9">
        <v>2009.0</v>
      </c>
      <c r="D1566" s="7" t="s">
        <v>41</v>
      </c>
      <c r="E1566" s="7" t="s">
        <v>46</v>
      </c>
      <c r="F1566" s="7">
        <v>0.85</v>
      </c>
      <c r="G1566" s="7">
        <v>0.43</v>
      </c>
      <c r="H1566" s="7">
        <v>0.0</v>
      </c>
      <c r="I1566" s="7">
        <v>0.13</v>
      </c>
      <c r="J1566" s="7">
        <v>1.41</v>
      </c>
      <c r="K1566" s="10">
        <f t="shared" ref="K1566:O1566" si="1567">F1566*1000000</f>
        <v>850000</v>
      </c>
      <c r="L1566" s="10">
        <f t="shared" si="1567"/>
        <v>430000</v>
      </c>
      <c r="M1566" s="10">
        <f t="shared" si="1567"/>
        <v>0</v>
      </c>
      <c r="N1566" s="10">
        <f t="shared" si="1567"/>
        <v>130000</v>
      </c>
      <c r="O1566" s="10">
        <f t="shared" si="1567"/>
        <v>1410000</v>
      </c>
      <c r="P1566" s="7">
        <v>79.0</v>
      </c>
      <c r="Q1566" s="7">
        <v>45.0</v>
      </c>
      <c r="R1566" s="7">
        <v>8.5</v>
      </c>
      <c r="S1566" s="7">
        <v>40.0</v>
      </c>
      <c r="T1566" s="11">
        <f t="shared" si="3"/>
        <v>81.82352941</v>
      </c>
      <c r="U1566" s="7" t="s">
        <v>185</v>
      </c>
      <c r="V1566" s="12" t="str">
        <f t="shared" si="4"/>
        <v>Backbone Entertainment</v>
      </c>
      <c r="W1566" s="7" t="s">
        <v>52</v>
      </c>
    </row>
    <row r="1567">
      <c r="A1567" s="7" t="s">
        <v>2770</v>
      </c>
      <c r="B1567" s="8" t="s">
        <v>30</v>
      </c>
      <c r="C1567" s="9">
        <v>2009.0</v>
      </c>
      <c r="D1567" s="7" t="s">
        <v>112</v>
      </c>
      <c r="E1567" s="7" t="s">
        <v>97</v>
      </c>
      <c r="F1567" s="7">
        <v>0.95</v>
      </c>
      <c r="G1567" s="7">
        <v>0.33</v>
      </c>
      <c r="H1567" s="7">
        <v>0.0</v>
      </c>
      <c r="I1567" s="7">
        <v>0.13</v>
      </c>
      <c r="J1567" s="7">
        <v>1.4</v>
      </c>
      <c r="K1567" s="10">
        <f t="shared" ref="K1567:O1567" si="1568">F1567*1000000</f>
        <v>950000</v>
      </c>
      <c r="L1567" s="10">
        <f t="shared" si="1568"/>
        <v>330000</v>
      </c>
      <c r="M1567" s="10">
        <f t="shared" si="1568"/>
        <v>0</v>
      </c>
      <c r="N1567" s="10">
        <f t="shared" si="1568"/>
        <v>130000</v>
      </c>
      <c r="O1567" s="10">
        <f t="shared" si="1568"/>
        <v>1400000</v>
      </c>
      <c r="P1567" s="7">
        <v>87.0</v>
      </c>
      <c r="Q1567" s="7">
        <v>76.0</v>
      </c>
      <c r="R1567" s="7">
        <v>8.1</v>
      </c>
      <c r="S1567" s="7">
        <v>86.0</v>
      </c>
      <c r="T1567" s="11">
        <f t="shared" si="3"/>
        <v>83.81481481</v>
      </c>
      <c r="U1567" s="7" t="s">
        <v>108</v>
      </c>
      <c r="V1567" s="12" t="str">
        <f t="shared" si="4"/>
        <v>EA Canada</v>
      </c>
      <c r="W1567" s="7" t="s">
        <v>64</v>
      </c>
    </row>
    <row r="1568">
      <c r="A1568" s="7" t="s">
        <v>2774</v>
      </c>
      <c r="B1568" s="8" t="s">
        <v>25</v>
      </c>
      <c r="C1568" s="9">
        <v>2009.0</v>
      </c>
      <c r="D1568" s="7" t="s">
        <v>49</v>
      </c>
      <c r="E1568" s="7" t="s">
        <v>37</v>
      </c>
      <c r="F1568" s="7">
        <v>0.9</v>
      </c>
      <c r="G1568" s="7">
        <v>0.38</v>
      </c>
      <c r="H1568" s="7">
        <v>0.0</v>
      </c>
      <c r="I1568" s="7">
        <v>0.12</v>
      </c>
      <c r="J1568" s="7">
        <v>1.4</v>
      </c>
      <c r="K1568" s="10">
        <f t="shared" ref="K1568:O1568" si="1569">F1568*1000000</f>
        <v>900000</v>
      </c>
      <c r="L1568" s="10">
        <f t="shared" si="1569"/>
        <v>380000</v>
      </c>
      <c r="M1568" s="10">
        <f t="shared" si="1569"/>
        <v>0</v>
      </c>
      <c r="N1568" s="10">
        <f t="shared" si="1569"/>
        <v>120000</v>
      </c>
      <c r="O1568" s="10">
        <f t="shared" si="1569"/>
        <v>1400000</v>
      </c>
      <c r="P1568" s="7">
        <v>72.0</v>
      </c>
      <c r="Q1568" s="7">
        <v>13.0</v>
      </c>
      <c r="R1568" s="7">
        <v>6.1</v>
      </c>
      <c r="S1568" s="7">
        <v>14.0</v>
      </c>
      <c r="T1568" s="11">
        <f t="shared" si="3"/>
        <v>66.2962963</v>
      </c>
      <c r="U1568" s="7" t="s">
        <v>51</v>
      </c>
      <c r="V1568" s="12" t="str">
        <f t="shared" si="4"/>
        <v>Traveller's Tales</v>
      </c>
      <c r="W1568" s="7" t="s">
        <v>52</v>
      </c>
    </row>
    <row r="1569">
      <c r="A1569" s="7" t="s">
        <v>2776</v>
      </c>
      <c r="B1569" s="8" t="s">
        <v>40</v>
      </c>
      <c r="C1569" s="9">
        <v>2009.0</v>
      </c>
      <c r="D1569" s="7" t="s">
        <v>49</v>
      </c>
      <c r="E1569" s="7" t="s">
        <v>37</v>
      </c>
      <c r="F1569" s="7">
        <v>1.26</v>
      </c>
      <c r="G1569" s="7">
        <v>0.02</v>
      </c>
      <c r="H1569" s="7">
        <v>0.0</v>
      </c>
      <c r="I1569" s="7">
        <v>0.1</v>
      </c>
      <c r="J1569" s="7">
        <v>1.38</v>
      </c>
      <c r="K1569" s="10">
        <f t="shared" ref="K1569:O1569" si="1570">F1569*1000000</f>
        <v>1260000</v>
      </c>
      <c r="L1569" s="10">
        <f t="shared" si="1570"/>
        <v>20000</v>
      </c>
      <c r="M1569" s="10">
        <f t="shared" si="1570"/>
        <v>0</v>
      </c>
      <c r="N1569" s="10">
        <f t="shared" si="1570"/>
        <v>100000</v>
      </c>
      <c r="O1569" s="10">
        <f t="shared" si="1570"/>
        <v>1380000</v>
      </c>
      <c r="P1569" s="7">
        <v>60.0</v>
      </c>
      <c r="Q1569" s="7">
        <v>6.0</v>
      </c>
      <c r="R1569" s="7">
        <v>6.7</v>
      </c>
      <c r="S1569" s="7">
        <v>7.0</v>
      </c>
      <c r="T1569" s="11">
        <f t="shared" si="3"/>
        <v>63.76923077</v>
      </c>
      <c r="U1569" s="7" t="s">
        <v>558</v>
      </c>
      <c r="V1569" s="12" t="str">
        <f t="shared" si="4"/>
        <v>Now Production</v>
      </c>
      <c r="W1569" s="7" t="s">
        <v>28</v>
      </c>
    </row>
    <row r="1570">
      <c r="A1570" s="7" t="s">
        <v>2777</v>
      </c>
      <c r="B1570" s="8" t="s">
        <v>25</v>
      </c>
      <c r="C1570" s="9">
        <v>2009.0</v>
      </c>
      <c r="D1570" s="7" t="s">
        <v>41</v>
      </c>
      <c r="E1570" s="7" t="s">
        <v>97</v>
      </c>
      <c r="F1570" s="7">
        <v>0.7</v>
      </c>
      <c r="G1570" s="7">
        <v>0.52</v>
      </c>
      <c r="H1570" s="7">
        <v>0.0</v>
      </c>
      <c r="I1570" s="7">
        <v>0.13</v>
      </c>
      <c r="J1570" s="7">
        <v>1.35</v>
      </c>
      <c r="K1570" s="10">
        <f t="shared" ref="K1570:O1570" si="1571">F1570*1000000</f>
        <v>700000</v>
      </c>
      <c r="L1570" s="10">
        <f t="shared" si="1571"/>
        <v>520000</v>
      </c>
      <c r="M1570" s="10">
        <f t="shared" si="1571"/>
        <v>0</v>
      </c>
      <c r="N1570" s="10">
        <f t="shared" si="1571"/>
        <v>130000</v>
      </c>
      <c r="O1570" s="10">
        <f t="shared" si="1571"/>
        <v>1350000</v>
      </c>
      <c r="P1570" s="7">
        <v>63.0</v>
      </c>
      <c r="Q1570" s="7">
        <v>16.0</v>
      </c>
      <c r="R1570" s="7">
        <v>6.3</v>
      </c>
      <c r="S1570" s="7">
        <v>6.0</v>
      </c>
      <c r="T1570" s="11">
        <f t="shared" si="3"/>
        <v>63</v>
      </c>
      <c r="U1570" s="7" t="s">
        <v>97</v>
      </c>
      <c r="V1570" s="12" t="str">
        <f t="shared" si="4"/>
        <v>Electronic Arts</v>
      </c>
      <c r="W1570" s="7" t="s">
        <v>28</v>
      </c>
    </row>
    <row r="1571">
      <c r="A1571" s="7" t="s">
        <v>2778</v>
      </c>
      <c r="B1571" s="8" t="s">
        <v>40</v>
      </c>
      <c r="C1571" s="9">
        <v>2009.0</v>
      </c>
      <c r="D1571" s="7" t="s">
        <v>58</v>
      </c>
      <c r="E1571" s="7" t="s">
        <v>103</v>
      </c>
      <c r="F1571" s="7">
        <v>0.79</v>
      </c>
      <c r="G1571" s="7">
        <v>0.42</v>
      </c>
      <c r="H1571" s="7">
        <v>0.01</v>
      </c>
      <c r="I1571" s="7">
        <v>0.13</v>
      </c>
      <c r="J1571" s="7">
        <v>1.35</v>
      </c>
      <c r="K1571" s="10">
        <f t="shared" ref="K1571:O1571" si="1572">F1571*1000000</f>
        <v>790000</v>
      </c>
      <c r="L1571" s="10">
        <f t="shared" si="1572"/>
        <v>420000</v>
      </c>
      <c r="M1571" s="10">
        <f t="shared" si="1572"/>
        <v>10000</v>
      </c>
      <c r="N1571" s="10">
        <f t="shared" si="1572"/>
        <v>130000</v>
      </c>
      <c r="O1571" s="10">
        <f t="shared" si="1572"/>
        <v>1350000</v>
      </c>
      <c r="P1571" s="7">
        <v>60.0</v>
      </c>
      <c r="Q1571" s="7">
        <v>17.0</v>
      </c>
      <c r="R1571" s="7">
        <v>9.3</v>
      </c>
      <c r="S1571" s="7">
        <v>4.0</v>
      </c>
      <c r="T1571" s="11">
        <f t="shared" si="3"/>
        <v>66.28571429</v>
      </c>
      <c r="U1571" s="7" t="s">
        <v>1040</v>
      </c>
      <c r="V1571" s="12" t="str">
        <f t="shared" si="4"/>
        <v>Taito Corporation</v>
      </c>
      <c r="W1571" s="7" t="s">
        <v>28</v>
      </c>
    </row>
    <row r="1572">
      <c r="A1572" s="7" t="s">
        <v>2779</v>
      </c>
      <c r="B1572" s="8" t="s">
        <v>40</v>
      </c>
      <c r="C1572" s="9">
        <v>2009.0</v>
      </c>
      <c r="D1572" s="7" t="s">
        <v>49</v>
      </c>
      <c r="E1572" s="7" t="s">
        <v>85</v>
      </c>
      <c r="F1572" s="7">
        <v>0.58</v>
      </c>
      <c r="G1572" s="7">
        <v>0.56</v>
      </c>
      <c r="H1572" s="7">
        <v>0.05</v>
      </c>
      <c r="I1572" s="7">
        <v>0.14</v>
      </c>
      <c r="J1572" s="7">
        <v>1.32</v>
      </c>
      <c r="K1572" s="10">
        <f t="shared" ref="K1572:O1572" si="1573">F1572*1000000</f>
        <v>580000</v>
      </c>
      <c r="L1572" s="10">
        <f t="shared" si="1573"/>
        <v>560000</v>
      </c>
      <c r="M1572" s="10">
        <f t="shared" si="1573"/>
        <v>50000</v>
      </c>
      <c r="N1572" s="10">
        <f t="shared" si="1573"/>
        <v>140000</v>
      </c>
      <c r="O1572" s="10">
        <f t="shared" si="1573"/>
        <v>1320000</v>
      </c>
      <c r="P1572" s="7">
        <v>93.0</v>
      </c>
      <c r="Q1572" s="7">
        <v>85.0</v>
      </c>
      <c r="R1572" s="7">
        <v>8.3</v>
      </c>
      <c r="S1572" s="7">
        <v>280.0</v>
      </c>
      <c r="T1572" s="11">
        <f t="shared" si="3"/>
        <v>85.32876712</v>
      </c>
      <c r="U1572" s="7" t="s">
        <v>274</v>
      </c>
      <c r="V1572" s="12" t="str">
        <f t="shared" si="4"/>
        <v>Rockstar Leeds</v>
      </c>
      <c r="W1572" s="7" t="s">
        <v>34</v>
      </c>
    </row>
    <row r="1573">
      <c r="A1573" s="7" t="s">
        <v>2780</v>
      </c>
      <c r="B1573" s="8" t="s">
        <v>30</v>
      </c>
      <c r="C1573" s="9">
        <v>2009.0</v>
      </c>
      <c r="D1573" s="7" t="s">
        <v>49</v>
      </c>
      <c r="E1573" s="7" t="s">
        <v>37</v>
      </c>
      <c r="F1573" s="7">
        <v>0.84</v>
      </c>
      <c r="G1573" s="7">
        <v>0.35</v>
      </c>
      <c r="H1573" s="7">
        <v>0.0</v>
      </c>
      <c r="I1573" s="7">
        <v>0.12</v>
      </c>
      <c r="J1573" s="7">
        <v>1.31</v>
      </c>
      <c r="K1573" s="10">
        <f t="shared" ref="K1573:O1573" si="1574">F1573*1000000</f>
        <v>840000</v>
      </c>
      <c r="L1573" s="10">
        <f t="shared" si="1574"/>
        <v>350000</v>
      </c>
      <c r="M1573" s="10">
        <f t="shared" si="1574"/>
        <v>0</v>
      </c>
      <c r="N1573" s="10">
        <f t="shared" si="1574"/>
        <v>120000</v>
      </c>
      <c r="O1573" s="10">
        <f t="shared" si="1574"/>
        <v>1310000</v>
      </c>
      <c r="P1573" s="7">
        <v>78.0</v>
      </c>
      <c r="Q1573" s="7">
        <v>83.0</v>
      </c>
      <c r="R1573" s="7">
        <v>7.8</v>
      </c>
      <c r="S1573" s="7">
        <v>356.0</v>
      </c>
      <c r="T1573" s="11">
        <f t="shared" si="3"/>
        <v>78</v>
      </c>
      <c r="U1573" s="7" t="s">
        <v>464</v>
      </c>
      <c r="V1573" s="12" t="str">
        <f t="shared" si="4"/>
        <v>Radical Entertainment</v>
      </c>
      <c r="W1573" s="7" t="s">
        <v>34</v>
      </c>
    </row>
    <row r="1574">
      <c r="A1574" s="7" t="s">
        <v>2764</v>
      </c>
      <c r="B1574" s="8" t="s">
        <v>30</v>
      </c>
      <c r="C1574" s="9">
        <v>2009.0</v>
      </c>
      <c r="D1574" s="7" t="s">
        <v>41</v>
      </c>
      <c r="E1574" s="7" t="s">
        <v>1524</v>
      </c>
      <c r="F1574" s="7">
        <v>0.97</v>
      </c>
      <c r="G1574" s="7">
        <v>0.23</v>
      </c>
      <c r="H1574" s="7">
        <v>0.0</v>
      </c>
      <c r="I1574" s="7">
        <v>0.11</v>
      </c>
      <c r="J1574" s="7">
        <v>1.3</v>
      </c>
      <c r="K1574" s="10">
        <f t="shared" ref="K1574:O1574" si="1575">F1574*1000000</f>
        <v>970000</v>
      </c>
      <c r="L1574" s="10">
        <f t="shared" si="1575"/>
        <v>230000</v>
      </c>
      <c r="M1574" s="10">
        <f t="shared" si="1575"/>
        <v>0</v>
      </c>
      <c r="N1574" s="10">
        <f t="shared" si="1575"/>
        <v>110000</v>
      </c>
      <c r="O1574" s="10">
        <f t="shared" si="1575"/>
        <v>1300000</v>
      </c>
      <c r="P1574" s="7">
        <v>89.0</v>
      </c>
      <c r="Q1574" s="7">
        <v>76.0</v>
      </c>
      <c r="R1574" s="7">
        <v>8.6</v>
      </c>
      <c r="S1574" s="7">
        <v>127.0</v>
      </c>
      <c r="T1574" s="11">
        <f t="shared" si="3"/>
        <v>87.12315271</v>
      </c>
      <c r="U1574" s="7" t="s">
        <v>143</v>
      </c>
      <c r="V1574" s="12" t="str">
        <f t="shared" si="4"/>
        <v>Harmonix Music Systems</v>
      </c>
      <c r="W1574" s="7" t="s">
        <v>64</v>
      </c>
    </row>
    <row r="1575">
      <c r="A1575" s="7" t="s">
        <v>2742</v>
      </c>
      <c r="B1575" s="8" t="s">
        <v>30</v>
      </c>
      <c r="C1575" s="9">
        <v>2009.0</v>
      </c>
      <c r="D1575" s="7" t="s">
        <v>112</v>
      </c>
      <c r="E1575" s="7" t="s">
        <v>300</v>
      </c>
      <c r="F1575" s="7">
        <v>0.71</v>
      </c>
      <c r="G1575" s="7">
        <v>0.41</v>
      </c>
      <c r="H1575" s="7">
        <v>0.05</v>
      </c>
      <c r="I1575" s="7">
        <v>0.12</v>
      </c>
      <c r="J1575" s="7">
        <v>1.3</v>
      </c>
      <c r="K1575" s="10">
        <f t="shared" ref="K1575:O1575" si="1576">F1575*1000000</f>
        <v>710000</v>
      </c>
      <c r="L1575" s="10">
        <f t="shared" si="1576"/>
        <v>410000</v>
      </c>
      <c r="M1575" s="10">
        <f t="shared" si="1576"/>
        <v>50000</v>
      </c>
      <c r="N1575" s="10">
        <f t="shared" si="1576"/>
        <v>120000</v>
      </c>
      <c r="O1575" s="10">
        <f t="shared" si="1576"/>
        <v>1300000</v>
      </c>
      <c r="P1575" s="7">
        <v>80.0</v>
      </c>
      <c r="Q1575" s="7">
        <v>59.0</v>
      </c>
      <c r="R1575" s="7">
        <v>7.0</v>
      </c>
      <c r="S1575" s="7">
        <v>132.0</v>
      </c>
      <c r="T1575" s="11">
        <f t="shared" si="3"/>
        <v>73.08900524</v>
      </c>
      <c r="U1575" s="7" t="s">
        <v>1139</v>
      </c>
      <c r="V1575" s="12" t="str">
        <f t="shared" si="4"/>
        <v>Namco Bandai Games America, Namco Bandai Games</v>
      </c>
      <c r="W1575" s="7" t="s">
        <v>64</v>
      </c>
    </row>
    <row r="1576">
      <c r="A1576" s="7" t="s">
        <v>164</v>
      </c>
      <c r="B1576" s="8" t="s">
        <v>25</v>
      </c>
      <c r="C1576" s="9">
        <v>2009.0</v>
      </c>
      <c r="D1576" s="7" t="s">
        <v>41</v>
      </c>
      <c r="E1576" s="7" t="s">
        <v>1828</v>
      </c>
      <c r="F1576" s="7">
        <v>1.2</v>
      </c>
      <c r="G1576" s="7">
        <v>0.0</v>
      </c>
      <c r="H1576" s="7">
        <v>0.0</v>
      </c>
      <c r="I1576" s="7">
        <v>0.09</v>
      </c>
      <c r="J1576" s="7">
        <v>1.29</v>
      </c>
      <c r="K1576" s="10">
        <f t="shared" ref="K1576:O1576" si="1577">F1576*1000000</f>
        <v>1200000</v>
      </c>
      <c r="L1576" s="10">
        <f t="shared" si="1577"/>
        <v>0</v>
      </c>
      <c r="M1576" s="10">
        <f t="shared" si="1577"/>
        <v>0</v>
      </c>
      <c r="N1576" s="10">
        <f t="shared" si="1577"/>
        <v>90000</v>
      </c>
      <c r="O1576" s="10">
        <f t="shared" si="1577"/>
        <v>1290000</v>
      </c>
      <c r="P1576" s="7">
        <v>56.0</v>
      </c>
      <c r="Q1576" s="7">
        <v>4.0</v>
      </c>
      <c r="R1576" s="7">
        <v>5.0</v>
      </c>
      <c r="S1576" s="7">
        <v>5.0</v>
      </c>
      <c r="T1576" s="11">
        <f t="shared" si="3"/>
        <v>52.66666667</v>
      </c>
      <c r="U1576" s="7" t="s">
        <v>166</v>
      </c>
      <c r="V1576" s="12" t="str">
        <f t="shared" si="4"/>
        <v>Artefacts Studio</v>
      </c>
      <c r="W1576" s="7" t="s">
        <v>28</v>
      </c>
    </row>
    <row r="1577">
      <c r="A1577" s="7" t="s">
        <v>2781</v>
      </c>
      <c r="B1577" s="8" t="s">
        <v>40</v>
      </c>
      <c r="C1577" s="9">
        <v>2009.0</v>
      </c>
      <c r="D1577" s="7" t="s">
        <v>437</v>
      </c>
      <c r="E1577" s="7" t="s">
        <v>495</v>
      </c>
      <c r="F1577" s="7">
        <v>0.77</v>
      </c>
      <c r="G1577" s="7">
        <v>0.37</v>
      </c>
      <c r="H1577" s="7">
        <v>0.0</v>
      </c>
      <c r="I1577" s="7">
        <v>0.11</v>
      </c>
      <c r="J1577" s="7">
        <v>1.25</v>
      </c>
      <c r="K1577" s="10">
        <f t="shared" ref="K1577:O1577" si="1578">F1577*1000000</f>
        <v>770000</v>
      </c>
      <c r="L1577" s="10">
        <f t="shared" si="1578"/>
        <v>370000</v>
      </c>
      <c r="M1577" s="10">
        <f t="shared" si="1578"/>
        <v>0</v>
      </c>
      <c r="N1577" s="10">
        <f t="shared" si="1578"/>
        <v>110000</v>
      </c>
      <c r="O1577" s="10">
        <f t="shared" si="1578"/>
        <v>1250000</v>
      </c>
      <c r="P1577" s="7">
        <v>65.0</v>
      </c>
      <c r="Q1577" s="7">
        <v>29.0</v>
      </c>
      <c r="R1577" s="7">
        <v>8.9</v>
      </c>
      <c r="S1577" s="7">
        <v>51.0</v>
      </c>
      <c r="T1577" s="11">
        <f t="shared" si="3"/>
        <v>80.3</v>
      </c>
      <c r="U1577" s="7" t="s">
        <v>2202</v>
      </c>
      <c r="V1577" s="12" t="str">
        <f t="shared" si="4"/>
        <v>Hellbent Games</v>
      </c>
      <c r="W1577" s="7" t="s">
        <v>28</v>
      </c>
    </row>
    <row r="1578">
      <c r="A1578" s="7" t="s">
        <v>2780</v>
      </c>
      <c r="B1578" s="8" t="s">
        <v>47</v>
      </c>
      <c r="C1578" s="9">
        <v>2009.0</v>
      </c>
      <c r="D1578" s="7" t="s">
        <v>49</v>
      </c>
      <c r="E1578" s="7" t="s">
        <v>37</v>
      </c>
      <c r="F1578" s="7">
        <v>0.65</v>
      </c>
      <c r="G1578" s="7">
        <v>0.4</v>
      </c>
      <c r="H1578" s="7">
        <v>0.0</v>
      </c>
      <c r="I1578" s="7">
        <v>0.19</v>
      </c>
      <c r="J1578" s="7">
        <v>1.24</v>
      </c>
      <c r="K1578" s="10">
        <f t="shared" ref="K1578:O1578" si="1579">F1578*1000000</f>
        <v>650000</v>
      </c>
      <c r="L1578" s="10">
        <f t="shared" si="1579"/>
        <v>400000</v>
      </c>
      <c r="M1578" s="10">
        <f t="shared" si="1579"/>
        <v>0</v>
      </c>
      <c r="N1578" s="10">
        <f t="shared" si="1579"/>
        <v>190000</v>
      </c>
      <c r="O1578" s="10">
        <f t="shared" si="1579"/>
        <v>1240000</v>
      </c>
      <c r="P1578" s="7">
        <v>79.0</v>
      </c>
      <c r="Q1578" s="7">
        <v>53.0</v>
      </c>
      <c r="R1578" s="7">
        <v>7.7</v>
      </c>
      <c r="S1578" s="7">
        <v>308.0</v>
      </c>
      <c r="T1578" s="11">
        <f t="shared" si="3"/>
        <v>77.29362881</v>
      </c>
      <c r="U1578" s="7" t="s">
        <v>464</v>
      </c>
      <c r="V1578" s="12" t="str">
        <f t="shared" si="4"/>
        <v>Radical Entertainment</v>
      </c>
      <c r="W1578" s="7" t="s">
        <v>34</v>
      </c>
    </row>
    <row r="1579">
      <c r="A1579" s="7" t="s">
        <v>2782</v>
      </c>
      <c r="B1579" s="8" t="s">
        <v>92</v>
      </c>
      <c r="C1579" s="9">
        <v>2009.0</v>
      </c>
      <c r="D1579" s="7" t="s">
        <v>49</v>
      </c>
      <c r="E1579" s="7" t="s">
        <v>55</v>
      </c>
      <c r="F1579" s="7">
        <v>0.43</v>
      </c>
      <c r="G1579" s="7">
        <v>0.47</v>
      </c>
      <c r="H1579" s="7">
        <v>0.05</v>
      </c>
      <c r="I1579" s="7">
        <v>0.28</v>
      </c>
      <c r="J1579" s="7">
        <v>1.23</v>
      </c>
      <c r="K1579" s="10">
        <f t="shared" ref="K1579:O1579" si="1580">F1579*1000000</f>
        <v>430000</v>
      </c>
      <c r="L1579" s="10">
        <f t="shared" si="1580"/>
        <v>470000</v>
      </c>
      <c r="M1579" s="10">
        <f t="shared" si="1580"/>
        <v>50000</v>
      </c>
      <c r="N1579" s="10">
        <f t="shared" si="1580"/>
        <v>280000</v>
      </c>
      <c r="O1579" s="10">
        <f t="shared" si="1580"/>
        <v>1230000</v>
      </c>
      <c r="P1579" s="7">
        <v>63.0</v>
      </c>
      <c r="Q1579" s="7">
        <v>38.0</v>
      </c>
      <c r="R1579" s="7">
        <v>7.2</v>
      </c>
      <c r="S1579" s="7">
        <v>69.0</v>
      </c>
      <c r="T1579" s="11">
        <f t="shared" si="3"/>
        <v>68.80373832</v>
      </c>
      <c r="U1579" s="7" t="s">
        <v>183</v>
      </c>
      <c r="V1579" s="12" t="str">
        <f t="shared" si="4"/>
        <v>Griptonite Games</v>
      </c>
      <c r="W1579" s="7" t="s">
        <v>34</v>
      </c>
    </row>
    <row r="1580">
      <c r="A1580" s="7" t="s">
        <v>2783</v>
      </c>
      <c r="B1580" s="8" t="s">
        <v>47</v>
      </c>
      <c r="C1580" s="9">
        <v>2009.0</v>
      </c>
      <c r="D1580" s="7" t="s">
        <v>49</v>
      </c>
      <c r="E1580" s="7" t="s">
        <v>46</v>
      </c>
      <c r="F1580" s="7">
        <v>0.44</v>
      </c>
      <c r="G1580" s="7">
        <v>0.39</v>
      </c>
      <c r="H1580" s="7">
        <v>0.21</v>
      </c>
      <c r="I1580" s="7">
        <v>0.16</v>
      </c>
      <c r="J1580" s="7">
        <v>1.21</v>
      </c>
      <c r="K1580" s="10">
        <f t="shared" ref="K1580:O1580" si="1581">F1580*1000000</f>
        <v>440000</v>
      </c>
      <c r="L1580" s="10">
        <f t="shared" si="1581"/>
        <v>390000</v>
      </c>
      <c r="M1580" s="10">
        <f t="shared" si="1581"/>
        <v>210000</v>
      </c>
      <c r="N1580" s="10">
        <f t="shared" si="1581"/>
        <v>160000</v>
      </c>
      <c r="O1580" s="10">
        <f t="shared" si="1581"/>
        <v>1210000</v>
      </c>
      <c r="P1580" s="7">
        <v>87.0</v>
      </c>
      <c r="Q1580" s="7">
        <v>54.0</v>
      </c>
      <c r="R1580" s="7">
        <v>7.7</v>
      </c>
      <c r="S1580" s="7">
        <v>355.0</v>
      </c>
      <c r="T1580" s="11">
        <f t="shared" si="3"/>
        <v>78.3202934</v>
      </c>
      <c r="U1580" s="7" t="s">
        <v>301</v>
      </c>
      <c r="V1580" s="12" t="str">
        <f t="shared" si="4"/>
        <v>Nex Entertainment</v>
      </c>
      <c r="W1580" s="7" t="s">
        <v>34</v>
      </c>
    </row>
    <row r="1581">
      <c r="A1581" s="7" t="s">
        <v>2774</v>
      </c>
      <c r="B1581" s="8" t="s">
        <v>40</v>
      </c>
      <c r="C1581" s="9">
        <v>2009.0</v>
      </c>
      <c r="D1581" s="7" t="s">
        <v>49</v>
      </c>
      <c r="E1581" s="7" t="s">
        <v>37</v>
      </c>
      <c r="F1581" s="7">
        <v>0.65</v>
      </c>
      <c r="G1581" s="7">
        <v>0.42</v>
      </c>
      <c r="H1581" s="7">
        <v>0.0</v>
      </c>
      <c r="I1581" s="7">
        <v>0.11</v>
      </c>
      <c r="J1581" s="7">
        <v>1.18</v>
      </c>
      <c r="K1581" s="10">
        <f t="shared" ref="K1581:O1581" si="1582">F1581*1000000</f>
        <v>650000</v>
      </c>
      <c r="L1581" s="10">
        <f t="shared" si="1582"/>
        <v>420000</v>
      </c>
      <c r="M1581" s="10">
        <f t="shared" si="1582"/>
        <v>0</v>
      </c>
      <c r="N1581" s="10">
        <f t="shared" si="1582"/>
        <v>110000</v>
      </c>
      <c r="O1581" s="10">
        <f t="shared" si="1582"/>
        <v>1180000</v>
      </c>
      <c r="P1581" s="7">
        <v>59.0</v>
      </c>
      <c r="Q1581" s="7">
        <v>4.0</v>
      </c>
      <c r="T1581" s="11">
        <f t="shared" si="3"/>
        <v>59</v>
      </c>
      <c r="U1581" s="7" t="s">
        <v>71</v>
      </c>
      <c r="V1581" s="12" t="str">
        <f t="shared" si="4"/>
        <v>TT Fusion</v>
      </c>
      <c r="W1581" s="7" t="s">
        <v>28</v>
      </c>
    </row>
    <row r="1582">
      <c r="A1582" s="7" t="s">
        <v>2784</v>
      </c>
      <c r="B1582" s="8" t="s">
        <v>25</v>
      </c>
      <c r="C1582" s="9">
        <v>2009.0</v>
      </c>
      <c r="D1582" s="7" t="s">
        <v>54</v>
      </c>
      <c r="E1582" s="7" t="s">
        <v>27</v>
      </c>
      <c r="F1582" s="7">
        <v>0.53</v>
      </c>
      <c r="G1582" s="7">
        <v>0.16</v>
      </c>
      <c r="H1582" s="7">
        <v>0.42</v>
      </c>
      <c r="I1582" s="7">
        <v>0.06</v>
      </c>
      <c r="J1582" s="7">
        <v>1.17</v>
      </c>
      <c r="K1582" s="10">
        <f t="shared" ref="K1582:O1582" si="1583">F1582*1000000</f>
        <v>530000</v>
      </c>
      <c r="L1582" s="10">
        <f t="shared" si="1583"/>
        <v>160000</v>
      </c>
      <c r="M1582" s="10">
        <f t="shared" si="1583"/>
        <v>420000</v>
      </c>
      <c r="N1582" s="10">
        <f t="shared" si="1583"/>
        <v>60000</v>
      </c>
      <c r="O1582" s="10">
        <f t="shared" si="1583"/>
        <v>1170000</v>
      </c>
      <c r="P1582" s="7">
        <v>62.0</v>
      </c>
      <c r="Q1582" s="7">
        <v>22.0</v>
      </c>
      <c r="R1582" s="7">
        <v>7.2</v>
      </c>
      <c r="S1582" s="7">
        <v>36.0</v>
      </c>
      <c r="T1582" s="11">
        <f t="shared" si="3"/>
        <v>68.20689655</v>
      </c>
      <c r="U1582" s="7" t="s">
        <v>2785</v>
      </c>
      <c r="V1582" s="12" t="str">
        <f t="shared" si="4"/>
        <v>Creatures Inc.</v>
      </c>
      <c r="W1582" s="7" t="s">
        <v>28</v>
      </c>
    </row>
    <row r="1583">
      <c r="A1583" s="7" t="s">
        <v>2786</v>
      </c>
      <c r="B1583" s="8" t="s">
        <v>47</v>
      </c>
      <c r="C1583" s="9">
        <v>2009.0</v>
      </c>
      <c r="D1583" s="7" t="s">
        <v>112</v>
      </c>
      <c r="E1583" s="7" t="s">
        <v>139</v>
      </c>
      <c r="F1583" s="7">
        <v>0.48</v>
      </c>
      <c r="G1583" s="7">
        <v>0.48</v>
      </c>
      <c r="H1583" s="7">
        <v>0.01</v>
      </c>
      <c r="I1583" s="7">
        <v>0.2</v>
      </c>
      <c r="J1583" s="7">
        <v>1.17</v>
      </c>
      <c r="K1583" s="10">
        <f t="shared" ref="K1583:O1583" si="1584">F1583*1000000</f>
        <v>480000</v>
      </c>
      <c r="L1583" s="10">
        <f t="shared" si="1584"/>
        <v>480000</v>
      </c>
      <c r="M1583" s="10">
        <f t="shared" si="1584"/>
        <v>10000</v>
      </c>
      <c r="N1583" s="10">
        <f t="shared" si="1584"/>
        <v>200000</v>
      </c>
      <c r="O1583" s="10">
        <f t="shared" si="1584"/>
        <v>1170000</v>
      </c>
      <c r="P1583" s="7">
        <v>81.0</v>
      </c>
      <c r="Q1583" s="7">
        <v>38.0</v>
      </c>
      <c r="R1583" s="7">
        <v>8.1</v>
      </c>
      <c r="S1583" s="7">
        <v>55.0</v>
      </c>
      <c r="T1583" s="11">
        <f t="shared" si="3"/>
        <v>81</v>
      </c>
      <c r="U1583" s="7" t="s">
        <v>140</v>
      </c>
      <c r="V1583" s="12" t="str">
        <f t="shared" si="4"/>
        <v>Yuke's</v>
      </c>
      <c r="W1583" s="7" t="s">
        <v>64</v>
      </c>
    </row>
    <row r="1584">
      <c r="A1584" s="7" t="s">
        <v>2733</v>
      </c>
      <c r="B1584" s="8" t="s">
        <v>92</v>
      </c>
      <c r="C1584" s="9">
        <v>2009.0</v>
      </c>
      <c r="D1584" s="7" t="s">
        <v>26</v>
      </c>
      <c r="E1584" s="7" t="s">
        <v>97</v>
      </c>
      <c r="F1584" s="7">
        <v>0.15</v>
      </c>
      <c r="G1584" s="7">
        <v>0.67</v>
      </c>
      <c r="H1584" s="7">
        <v>0.01</v>
      </c>
      <c r="I1584" s="7">
        <v>0.31</v>
      </c>
      <c r="J1584" s="7">
        <v>1.15</v>
      </c>
      <c r="K1584" s="10">
        <f t="shared" ref="K1584:O1584" si="1585">F1584*1000000</f>
        <v>150000</v>
      </c>
      <c r="L1584" s="10">
        <f t="shared" si="1585"/>
        <v>670000</v>
      </c>
      <c r="M1584" s="10">
        <f t="shared" si="1585"/>
        <v>10000</v>
      </c>
      <c r="N1584" s="10">
        <f t="shared" si="1585"/>
        <v>310000</v>
      </c>
      <c r="O1584" s="10">
        <f t="shared" si="1585"/>
        <v>1150000</v>
      </c>
      <c r="P1584" s="7">
        <v>83.0</v>
      </c>
      <c r="Q1584" s="7">
        <v>9.0</v>
      </c>
      <c r="R1584" s="7">
        <v>7.9</v>
      </c>
      <c r="S1584" s="7">
        <v>14.0</v>
      </c>
      <c r="T1584" s="11">
        <f t="shared" si="3"/>
        <v>80.56521739</v>
      </c>
      <c r="U1584" s="7" t="s">
        <v>343</v>
      </c>
      <c r="V1584" s="12" t="str">
        <f t="shared" si="4"/>
        <v>EA Sports</v>
      </c>
      <c r="W1584" s="7" t="s">
        <v>28</v>
      </c>
    </row>
    <row r="1585">
      <c r="A1585" s="7" t="s">
        <v>2787</v>
      </c>
      <c r="B1585" s="8" t="s">
        <v>25</v>
      </c>
      <c r="C1585" s="9">
        <v>2009.0</v>
      </c>
      <c r="D1585" s="7" t="s">
        <v>26</v>
      </c>
      <c r="E1585" s="7" t="s">
        <v>97</v>
      </c>
      <c r="F1585" s="7">
        <v>0.76</v>
      </c>
      <c r="G1585" s="7">
        <v>0.27</v>
      </c>
      <c r="H1585" s="7">
        <v>0.0</v>
      </c>
      <c r="I1585" s="7">
        <v>0.1</v>
      </c>
      <c r="J1585" s="7">
        <v>1.13</v>
      </c>
      <c r="K1585" s="10">
        <f t="shared" ref="K1585:O1585" si="1586">F1585*1000000</f>
        <v>760000</v>
      </c>
      <c r="L1585" s="10">
        <f t="shared" si="1586"/>
        <v>270000</v>
      </c>
      <c r="M1585" s="10">
        <f t="shared" si="1586"/>
        <v>0</v>
      </c>
      <c r="N1585" s="10">
        <f t="shared" si="1586"/>
        <v>100000</v>
      </c>
      <c r="O1585" s="10">
        <f t="shared" si="1586"/>
        <v>1130000</v>
      </c>
      <c r="P1585" s="7">
        <v>80.0</v>
      </c>
      <c r="Q1585" s="7">
        <v>15.0</v>
      </c>
      <c r="T1585" s="11">
        <f t="shared" si="3"/>
        <v>80</v>
      </c>
      <c r="U1585" s="7" t="s">
        <v>97</v>
      </c>
      <c r="V1585" s="12" t="str">
        <f t="shared" si="4"/>
        <v>Electronic Arts</v>
      </c>
      <c r="W1585" s="7" t="s">
        <v>28</v>
      </c>
    </row>
    <row r="1586">
      <c r="A1586" s="7" t="s">
        <v>2769</v>
      </c>
      <c r="B1586" s="8" t="s">
        <v>30</v>
      </c>
      <c r="C1586" s="9">
        <v>2009.0</v>
      </c>
      <c r="D1586" s="7" t="s">
        <v>41</v>
      </c>
      <c r="E1586" s="7" t="s">
        <v>37</v>
      </c>
      <c r="F1586" s="7">
        <v>0.65</v>
      </c>
      <c r="G1586" s="7">
        <v>0.37</v>
      </c>
      <c r="H1586" s="7">
        <v>0.0</v>
      </c>
      <c r="I1586" s="7">
        <v>0.11</v>
      </c>
      <c r="J1586" s="7">
        <v>1.13</v>
      </c>
      <c r="K1586" s="10">
        <f t="shared" ref="K1586:O1586" si="1587">F1586*1000000</f>
        <v>650000</v>
      </c>
      <c r="L1586" s="10">
        <f t="shared" si="1587"/>
        <v>370000</v>
      </c>
      <c r="M1586" s="10">
        <f t="shared" si="1587"/>
        <v>0</v>
      </c>
      <c r="N1586" s="10">
        <f t="shared" si="1587"/>
        <v>110000</v>
      </c>
      <c r="O1586" s="10">
        <f t="shared" si="1587"/>
        <v>1130000</v>
      </c>
      <c r="P1586" s="7">
        <v>85.0</v>
      </c>
      <c r="Q1586" s="7">
        <v>69.0</v>
      </c>
      <c r="R1586" s="7">
        <v>6.8</v>
      </c>
      <c r="S1586" s="7">
        <v>108.0</v>
      </c>
      <c r="T1586" s="11">
        <f t="shared" si="3"/>
        <v>74.62711864</v>
      </c>
      <c r="U1586" s="7" t="s">
        <v>73</v>
      </c>
      <c r="V1586" s="12" t="str">
        <f t="shared" si="4"/>
        <v>Neversoft Entertainment</v>
      </c>
      <c r="W1586" s="7" t="s">
        <v>64</v>
      </c>
    </row>
    <row r="1587">
      <c r="A1587" s="7" t="s">
        <v>2788</v>
      </c>
      <c r="B1587" s="8" t="s">
        <v>25</v>
      </c>
      <c r="C1587" s="9">
        <v>2009.0</v>
      </c>
      <c r="D1587" s="7" t="s">
        <v>1</v>
      </c>
      <c r="E1587" s="7" t="s">
        <v>55</v>
      </c>
      <c r="F1587" s="7">
        <v>0.25</v>
      </c>
      <c r="G1587" s="7">
        <v>0.74</v>
      </c>
      <c r="H1587" s="7">
        <v>0.0</v>
      </c>
      <c r="I1587" s="7">
        <v>0.14</v>
      </c>
      <c r="J1587" s="7">
        <v>1.12</v>
      </c>
      <c r="K1587" s="10">
        <f t="shared" ref="K1587:O1587" si="1588">F1587*1000000</f>
        <v>250000</v>
      </c>
      <c r="L1587" s="10">
        <f t="shared" si="1588"/>
        <v>740000</v>
      </c>
      <c r="M1587" s="10">
        <f t="shared" si="1588"/>
        <v>0</v>
      </c>
      <c r="N1587" s="10">
        <f t="shared" si="1588"/>
        <v>140000</v>
      </c>
      <c r="O1587" s="10">
        <f t="shared" si="1588"/>
        <v>1120000</v>
      </c>
      <c r="P1587" s="7">
        <v>78.0</v>
      </c>
      <c r="Q1587" s="7">
        <v>50.0</v>
      </c>
      <c r="R1587" s="7">
        <v>8.3</v>
      </c>
      <c r="S1587" s="7">
        <v>32.0</v>
      </c>
      <c r="T1587" s="11">
        <f t="shared" si="3"/>
        <v>79.95121951</v>
      </c>
      <c r="U1587" s="7" t="s">
        <v>155</v>
      </c>
      <c r="V1587" s="12" t="str">
        <f t="shared" si="4"/>
        <v>Ubisoft Montpellier</v>
      </c>
      <c r="W1587" s="7" t="s">
        <v>52</v>
      </c>
    </row>
    <row r="1588">
      <c r="A1588" s="7" t="s">
        <v>2769</v>
      </c>
      <c r="B1588" s="8" t="s">
        <v>62</v>
      </c>
      <c r="C1588" s="9">
        <v>2009.0</v>
      </c>
      <c r="D1588" s="7" t="s">
        <v>41</v>
      </c>
      <c r="E1588" s="7" t="s">
        <v>37</v>
      </c>
      <c r="F1588" s="7">
        <v>0.28</v>
      </c>
      <c r="G1588" s="7">
        <v>0.3</v>
      </c>
      <c r="H1588" s="7">
        <v>0.0</v>
      </c>
      <c r="I1588" s="7">
        <v>0.54</v>
      </c>
      <c r="J1588" s="7">
        <v>1.12</v>
      </c>
      <c r="K1588" s="10">
        <f t="shared" ref="K1588:O1588" si="1589">F1588*1000000</f>
        <v>280000</v>
      </c>
      <c r="L1588" s="10">
        <f t="shared" si="1589"/>
        <v>300000</v>
      </c>
      <c r="M1588" s="10">
        <f t="shared" si="1589"/>
        <v>0</v>
      </c>
      <c r="N1588" s="10">
        <f t="shared" si="1589"/>
        <v>540000</v>
      </c>
      <c r="O1588" s="10">
        <f t="shared" si="1589"/>
        <v>1120000</v>
      </c>
      <c r="P1588" s="7">
        <v>71.0</v>
      </c>
      <c r="Q1588" s="7">
        <v>4.0</v>
      </c>
      <c r="R1588" s="7">
        <v>2.6</v>
      </c>
      <c r="S1588" s="7">
        <v>10.0</v>
      </c>
      <c r="T1588" s="11">
        <f t="shared" si="3"/>
        <v>38.85714286</v>
      </c>
      <c r="U1588" s="7" t="s">
        <v>459</v>
      </c>
      <c r="V1588" s="12" t="str">
        <f t="shared" si="4"/>
        <v>BudCat</v>
      </c>
      <c r="W1588" s="7" t="s">
        <v>64</v>
      </c>
    </row>
    <row r="1589">
      <c r="A1589" s="7" t="s">
        <v>2789</v>
      </c>
      <c r="B1589" s="8" t="s">
        <v>47</v>
      </c>
      <c r="C1589" s="9">
        <v>2009.0</v>
      </c>
      <c r="D1589" s="7" t="s">
        <v>49</v>
      </c>
      <c r="E1589" s="7" t="s">
        <v>46</v>
      </c>
      <c r="F1589" s="7">
        <v>0.21</v>
      </c>
      <c r="G1589" s="7">
        <v>0.2</v>
      </c>
      <c r="H1589" s="7">
        <v>0.62</v>
      </c>
      <c r="I1589" s="7">
        <v>0.08</v>
      </c>
      <c r="J1589" s="7">
        <v>1.12</v>
      </c>
      <c r="K1589" s="10">
        <f t="shared" ref="K1589:O1589" si="1590">F1589*1000000</f>
        <v>210000</v>
      </c>
      <c r="L1589" s="10">
        <f t="shared" si="1590"/>
        <v>200000</v>
      </c>
      <c r="M1589" s="10">
        <f t="shared" si="1590"/>
        <v>620000</v>
      </c>
      <c r="N1589" s="10">
        <f t="shared" si="1590"/>
        <v>80000</v>
      </c>
      <c r="O1589" s="10">
        <f t="shared" si="1590"/>
        <v>1120000</v>
      </c>
      <c r="P1589" s="7">
        <v>79.0</v>
      </c>
      <c r="Q1589" s="7">
        <v>77.0</v>
      </c>
      <c r="R1589" s="7">
        <v>8.1</v>
      </c>
      <c r="S1589" s="7">
        <v>165.0</v>
      </c>
      <c r="T1589" s="11">
        <f t="shared" si="3"/>
        <v>80.36363636</v>
      </c>
      <c r="U1589" s="7" t="s">
        <v>2790</v>
      </c>
      <c r="V1589" s="12" t="str">
        <f t="shared" si="4"/>
        <v>Ryu ga Gotoku Studios</v>
      </c>
      <c r="W1589" s="7" t="s">
        <v>34</v>
      </c>
    </row>
    <row r="1590">
      <c r="A1590" s="7" t="s">
        <v>2764</v>
      </c>
      <c r="B1590" s="8" t="s">
        <v>47</v>
      </c>
      <c r="C1590" s="9">
        <v>2009.0</v>
      </c>
      <c r="D1590" s="7" t="s">
        <v>41</v>
      </c>
      <c r="E1590" s="7" t="s">
        <v>1524</v>
      </c>
      <c r="F1590" s="7">
        <v>0.67</v>
      </c>
      <c r="G1590" s="7">
        <v>0.29</v>
      </c>
      <c r="H1590" s="7">
        <v>0.0</v>
      </c>
      <c r="I1590" s="7">
        <v>0.15</v>
      </c>
      <c r="J1590" s="7">
        <v>1.12</v>
      </c>
      <c r="K1590" s="10">
        <f t="shared" ref="K1590:O1590" si="1591">F1590*1000000</f>
        <v>670000</v>
      </c>
      <c r="L1590" s="10">
        <f t="shared" si="1591"/>
        <v>290000</v>
      </c>
      <c r="M1590" s="10">
        <f t="shared" si="1591"/>
        <v>0</v>
      </c>
      <c r="N1590" s="10">
        <f t="shared" si="1591"/>
        <v>150000</v>
      </c>
      <c r="O1590" s="10">
        <f t="shared" si="1591"/>
        <v>1120000</v>
      </c>
      <c r="P1590" s="7">
        <v>88.0</v>
      </c>
      <c r="Q1590" s="7">
        <v>60.0</v>
      </c>
      <c r="R1590" s="7">
        <v>8.7</v>
      </c>
      <c r="S1590" s="7">
        <v>59.0</v>
      </c>
      <c r="T1590" s="11">
        <f t="shared" si="3"/>
        <v>87.50420168</v>
      </c>
      <c r="U1590" s="7" t="s">
        <v>143</v>
      </c>
      <c r="V1590" s="12" t="str">
        <f t="shared" si="4"/>
        <v>Harmonix Music Systems</v>
      </c>
      <c r="W1590" s="7" t="s">
        <v>64</v>
      </c>
    </row>
    <row r="1591">
      <c r="A1591" s="7" t="s">
        <v>2769</v>
      </c>
      <c r="B1591" s="8" t="s">
        <v>47</v>
      </c>
      <c r="C1591" s="9">
        <v>2009.0</v>
      </c>
      <c r="D1591" s="7" t="s">
        <v>41</v>
      </c>
      <c r="E1591" s="7" t="s">
        <v>37</v>
      </c>
      <c r="F1591" s="7">
        <v>0.53</v>
      </c>
      <c r="G1591" s="7">
        <v>0.39</v>
      </c>
      <c r="H1591" s="7">
        <v>0.0</v>
      </c>
      <c r="I1591" s="7">
        <v>0.17</v>
      </c>
      <c r="J1591" s="7">
        <v>1.09</v>
      </c>
      <c r="K1591" s="10">
        <f t="shared" ref="K1591:O1591" si="1592">F1591*1000000</f>
        <v>530000</v>
      </c>
      <c r="L1591" s="10">
        <f t="shared" si="1592"/>
        <v>390000</v>
      </c>
      <c r="M1591" s="10">
        <f t="shared" si="1592"/>
        <v>0</v>
      </c>
      <c r="N1591" s="10">
        <f t="shared" si="1592"/>
        <v>170000</v>
      </c>
      <c r="O1591" s="10">
        <f t="shared" si="1592"/>
        <v>1090000</v>
      </c>
      <c r="P1591" s="7">
        <v>86.0</v>
      </c>
      <c r="Q1591" s="7">
        <v>54.0</v>
      </c>
      <c r="R1591" s="7">
        <v>5.7</v>
      </c>
      <c r="S1591" s="7">
        <v>87.0</v>
      </c>
      <c r="T1591" s="11">
        <f t="shared" si="3"/>
        <v>68.10638298</v>
      </c>
      <c r="U1591" s="7" t="s">
        <v>73</v>
      </c>
      <c r="V1591" s="12" t="str">
        <f t="shared" si="4"/>
        <v>Neversoft Entertainment</v>
      </c>
      <c r="W1591" s="7" t="s">
        <v>64</v>
      </c>
    </row>
    <row r="1592">
      <c r="A1592" s="7" t="s">
        <v>2791</v>
      </c>
      <c r="B1592" s="8" t="s">
        <v>25</v>
      </c>
      <c r="C1592" s="9">
        <v>2009.0</v>
      </c>
      <c r="D1592" s="7" t="s">
        <v>1</v>
      </c>
      <c r="E1592" s="7" t="s">
        <v>46</v>
      </c>
      <c r="F1592" s="7">
        <v>0.64</v>
      </c>
      <c r="G1592" s="7">
        <v>0.34</v>
      </c>
      <c r="H1592" s="7">
        <v>0.01</v>
      </c>
      <c r="I1592" s="7">
        <v>0.1</v>
      </c>
      <c r="J1592" s="7">
        <v>1.09</v>
      </c>
      <c r="K1592" s="10">
        <f t="shared" ref="K1592:O1592" si="1593">F1592*1000000</f>
        <v>640000</v>
      </c>
      <c r="L1592" s="10">
        <f t="shared" si="1593"/>
        <v>340000</v>
      </c>
      <c r="M1592" s="10">
        <f t="shared" si="1593"/>
        <v>10000</v>
      </c>
      <c r="N1592" s="10">
        <f t="shared" si="1593"/>
        <v>100000</v>
      </c>
      <c r="O1592" s="10">
        <f t="shared" si="1593"/>
        <v>1090000</v>
      </c>
      <c r="P1592" s="7">
        <v>54.0</v>
      </c>
      <c r="Q1592" s="7">
        <v>51.0</v>
      </c>
      <c r="R1592" s="7">
        <v>6.9</v>
      </c>
      <c r="S1592" s="7">
        <v>198.0</v>
      </c>
      <c r="T1592" s="11">
        <f t="shared" si="3"/>
        <v>65.92771084</v>
      </c>
      <c r="U1592" s="7" t="s">
        <v>125</v>
      </c>
      <c r="V1592" s="12" t="str">
        <f t="shared" si="4"/>
        <v>Sonic Team</v>
      </c>
      <c r="W1592" s="7" t="s">
        <v>52</v>
      </c>
    </row>
    <row r="1593">
      <c r="A1593" s="7" t="s">
        <v>2792</v>
      </c>
      <c r="B1593" s="8" t="s">
        <v>30</v>
      </c>
      <c r="C1593" s="9">
        <v>2009.0</v>
      </c>
      <c r="D1593" s="7" t="s">
        <v>26</v>
      </c>
      <c r="E1593" s="7" t="s">
        <v>97</v>
      </c>
      <c r="F1593" s="7">
        <v>0.82</v>
      </c>
      <c r="G1593" s="7">
        <v>0.17</v>
      </c>
      <c r="H1593" s="7">
        <v>0.01</v>
      </c>
      <c r="I1593" s="7">
        <v>0.09</v>
      </c>
      <c r="J1593" s="7">
        <v>1.09</v>
      </c>
      <c r="K1593" s="10">
        <f t="shared" ref="K1593:O1593" si="1594">F1593*1000000</f>
        <v>820000</v>
      </c>
      <c r="L1593" s="10">
        <f t="shared" si="1594"/>
        <v>170000</v>
      </c>
      <c r="M1593" s="10">
        <f t="shared" si="1594"/>
        <v>10000</v>
      </c>
      <c r="N1593" s="10">
        <f t="shared" si="1594"/>
        <v>90000</v>
      </c>
      <c r="O1593" s="10">
        <f t="shared" si="1594"/>
        <v>1090000</v>
      </c>
      <c r="P1593" s="7">
        <v>84.0</v>
      </c>
      <c r="Q1593" s="7">
        <v>70.0</v>
      </c>
      <c r="R1593" s="7">
        <v>8.0</v>
      </c>
      <c r="S1593" s="7">
        <v>72.0</v>
      </c>
      <c r="T1593" s="11">
        <f t="shared" si="3"/>
        <v>81.97183099</v>
      </c>
      <c r="U1593" s="7" t="s">
        <v>149</v>
      </c>
      <c r="V1593" s="12" t="str">
        <f t="shared" si="4"/>
        <v>EA Black Box</v>
      </c>
      <c r="W1593" s="7" t="s">
        <v>64</v>
      </c>
    </row>
    <row r="1594">
      <c r="A1594" s="7" t="s">
        <v>2793</v>
      </c>
      <c r="B1594" s="8" t="s">
        <v>78</v>
      </c>
      <c r="C1594" s="9">
        <v>2009.0</v>
      </c>
      <c r="D1594" s="7" t="s">
        <v>437</v>
      </c>
      <c r="E1594" s="7" t="s">
        <v>46</v>
      </c>
      <c r="F1594" s="7">
        <v>0.01</v>
      </c>
      <c r="G1594" s="7">
        <v>0.97</v>
      </c>
      <c r="H1594" s="7">
        <v>0.0</v>
      </c>
      <c r="I1594" s="7">
        <v>0.1</v>
      </c>
      <c r="J1594" s="7">
        <v>1.08</v>
      </c>
      <c r="K1594" s="10">
        <f t="shared" ref="K1594:O1594" si="1595">F1594*1000000</f>
        <v>10000</v>
      </c>
      <c r="L1594" s="10">
        <f t="shared" si="1595"/>
        <v>970000</v>
      </c>
      <c r="M1594" s="10">
        <f t="shared" si="1595"/>
        <v>0</v>
      </c>
      <c r="N1594" s="10">
        <f t="shared" si="1595"/>
        <v>100000</v>
      </c>
      <c r="O1594" s="10">
        <f t="shared" si="1595"/>
        <v>1080000</v>
      </c>
      <c r="P1594" s="7">
        <v>90.0</v>
      </c>
      <c r="Q1594" s="7">
        <v>62.0</v>
      </c>
      <c r="R1594" s="7">
        <v>6.9</v>
      </c>
      <c r="S1594" s="7">
        <v>2981.0</v>
      </c>
      <c r="T1594" s="11">
        <f t="shared" si="3"/>
        <v>69.42786724</v>
      </c>
      <c r="U1594" s="7" t="s">
        <v>1757</v>
      </c>
      <c r="V1594" s="12" t="str">
        <f t="shared" si="4"/>
        <v>Creative Assembly</v>
      </c>
      <c r="W1594" s="7" t="s">
        <v>64</v>
      </c>
    </row>
    <row r="1595">
      <c r="A1595" s="7" t="s">
        <v>2786</v>
      </c>
      <c r="B1595" s="8" t="s">
        <v>62</v>
      </c>
      <c r="C1595" s="9">
        <v>2009.0</v>
      </c>
      <c r="D1595" s="7" t="s">
        <v>112</v>
      </c>
      <c r="E1595" s="7" t="s">
        <v>139</v>
      </c>
      <c r="F1595" s="7">
        <v>0.53</v>
      </c>
      <c r="G1595" s="7">
        <v>0.01</v>
      </c>
      <c r="H1595" s="7">
        <v>0.0</v>
      </c>
      <c r="I1595" s="7">
        <v>0.54</v>
      </c>
      <c r="J1595" s="7">
        <v>1.07</v>
      </c>
      <c r="K1595" s="10">
        <f t="shared" ref="K1595:O1595" si="1596">F1595*1000000</f>
        <v>530000</v>
      </c>
      <c r="L1595" s="10">
        <f t="shared" si="1596"/>
        <v>10000</v>
      </c>
      <c r="M1595" s="10">
        <f t="shared" si="1596"/>
        <v>0</v>
      </c>
      <c r="N1595" s="10">
        <f t="shared" si="1596"/>
        <v>540000</v>
      </c>
      <c r="O1595" s="10">
        <f t="shared" si="1596"/>
        <v>1070000</v>
      </c>
      <c r="R1595" s="7">
        <v>7.7</v>
      </c>
      <c r="S1595" s="7">
        <v>31.0</v>
      </c>
      <c r="T1595" s="11">
        <f t="shared" si="3"/>
        <v>77</v>
      </c>
      <c r="U1595" s="7" t="s">
        <v>140</v>
      </c>
      <c r="V1595" s="12" t="str">
        <f t="shared" si="4"/>
        <v>Yuke's</v>
      </c>
      <c r="W1595" s="7" t="s">
        <v>64</v>
      </c>
    </row>
    <row r="1596">
      <c r="A1596" s="7" t="s">
        <v>2795</v>
      </c>
      <c r="B1596" s="8" t="s">
        <v>25</v>
      </c>
      <c r="C1596" s="9">
        <v>2009.0</v>
      </c>
      <c r="D1596" s="7" t="s">
        <v>26</v>
      </c>
      <c r="E1596" s="7" t="s">
        <v>97</v>
      </c>
      <c r="F1596" s="7">
        <v>0.6</v>
      </c>
      <c r="G1596" s="7">
        <v>0.36</v>
      </c>
      <c r="H1596" s="7">
        <v>0.0</v>
      </c>
      <c r="I1596" s="7">
        <v>0.11</v>
      </c>
      <c r="J1596" s="7">
        <v>1.07</v>
      </c>
      <c r="K1596" s="10">
        <f t="shared" ref="K1596:O1596" si="1597">F1596*1000000</f>
        <v>600000</v>
      </c>
      <c r="L1596" s="10">
        <f t="shared" si="1597"/>
        <v>360000</v>
      </c>
      <c r="M1596" s="10">
        <f t="shared" si="1597"/>
        <v>0</v>
      </c>
      <c r="N1596" s="10">
        <f t="shared" si="1597"/>
        <v>110000</v>
      </c>
      <c r="O1596" s="10">
        <f t="shared" si="1597"/>
        <v>1070000</v>
      </c>
      <c r="P1596" s="7">
        <v>88.0</v>
      </c>
      <c r="Q1596" s="7">
        <v>44.0</v>
      </c>
      <c r="R1596" s="7">
        <v>8.8</v>
      </c>
      <c r="S1596" s="7">
        <v>57.0</v>
      </c>
      <c r="T1596" s="11">
        <f t="shared" si="3"/>
        <v>88</v>
      </c>
      <c r="U1596" s="7" t="s">
        <v>129</v>
      </c>
      <c r="V1596" s="12" t="str">
        <f t="shared" si="4"/>
        <v>EA Tiburon</v>
      </c>
      <c r="W1596" s="7" t="s">
        <v>28</v>
      </c>
    </row>
    <row r="1597">
      <c r="A1597" s="7" t="s">
        <v>2796</v>
      </c>
      <c r="B1597" s="8" t="s">
        <v>40</v>
      </c>
      <c r="C1597" s="9">
        <v>2009.0</v>
      </c>
      <c r="D1597" s="7" t="s">
        <v>54</v>
      </c>
      <c r="E1597" s="7" t="s">
        <v>97</v>
      </c>
      <c r="F1597" s="7">
        <v>0.54</v>
      </c>
      <c r="G1597" s="7">
        <v>0.42</v>
      </c>
      <c r="H1597" s="7">
        <v>0.0</v>
      </c>
      <c r="I1597" s="7">
        <v>0.11</v>
      </c>
      <c r="J1597" s="7">
        <v>1.07</v>
      </c>
      <c r="K1597" s="10">
        <f t="shared" ref="K1597:O1597" si="1598">F1597*1000000</f>
        <v>540000</v>
      </c>
      <c r="L1597" s="10">
        <f t="shared" si="1598"/>
        <v>420000</v>
      </c>
      <c r="M1597" s="10">
        <f t="shared" si="1598"/>
        <v>0</v>
      </c>
      <c r="N1597" s="10">
        <f t="shared" si="1598"/>
        <v>110000</v>
      </c>
      <c r="O1597" s="10">
        <f t="shared" si="1598"/>
        <v>1070000</v>
      </c>
      <c r="P1597" s="7">
        <v>60.0</v>
      </c>
      <c r="Q1597" s="7">
        <v>5.0</v>
      </c>
      <c r="T1597" s="11">
        <f t="shared" si="3"/>
        <v>60</v>
      </c>
      <c r="U1597" s="7" t="s">
        <v>98</v>
      </c>
      <c r="V1597" s="12" t="str">
        <f t="shared" si="4"/>
        <v>TOSE</v>
      </c>
      <c r="W1597" s="7" t="s">
        <v>28</v>
      </c>
    </row>
    <row r="1598">
      <c r="A1598" s="7" t="s">
        <v>2779</v>
      </c>
      <c r="B1598" s="8" t="s">
        <v>92</v>
      </c>
      <c r="C1598" s="9">
        <v>2009.0</v>
      </c>
      <c r="D1598" s="7" t="s">
        <v>49</v>
      </c>
      <c r="E1598" s="7" t="s">
        <v>85</v>
      </c>
      <c r="F1598" s="7">
        <v>0.28</v>
      </c>
      <c r="G1598" s="7">
        <v>0.49</v>
      </c>
      <c r="H1598" s="7">
        <v>0.03</v>
      </c>
      <c r="I1598" s="7">
        <v>0.27</v>
      </c>
      <c r="J1598" s="7">
        <v>1.06</v>
      </c>
      <c r="K1598" s="10">
        <f t="shared" ref="K1598:O1598" si="1599">F1598*1000000</f>
        <v>280000</v>
      </c>
      <c r="L1598" s="10">
        <f t="shared" si="1599"/>
        <v>490000</v>
      </c>
      <c r="M1598" s="10">
        <f t="shared" si="1599"/>
        <v>30000</v>
      </c>
      <c r="N1598" s="10">
        <f t="shared" si="1599"/>
        <v>270000</v>
      </c>
      <c r="O1598" s="10">
        <f t="shared" si="1599"/>
        <v>1060000</v>
      </c>
      <c r="P1598" s="7">
        <v>90.0</v>
      </c>
      <c r="Q1598" s="7">
        <v>77.0</v>
      </c>
      <c r="R1598" s="7">
        <v>7.3</v>
      </c>
      <c r="S1598" s="7">
        <v>146.0</v>
      </c>
      <c r="T1598" s="11">
        <f t="shared" si="3"/>
        <v>78.86995516</v>
      </c>
      <c r="U1598" s="7" t="s">
        <v>274</v>
      </c>
      <c r="V1598" s="12" t="str">
        <f t="shared" si="4"/>
        <v>Rockstar Leeds</v>
      </c>
      <c r="W1598" s="7" t="s">
        <v>34</v>
      </c>
    </row>
    <row r="1599">
      <c r="A1599" s="7" t="s">
        <v>2797</v>
      </c>
      <c r="B1599" s="8" t="s">
        <v>30</v>
      </c>
      <c r="C1599" s="9">
        <v>2009.0</v>
      </c>
      <c r="D1599" s="7" t="s">
        <v>41</v>
      </c>
      <c r="E1599" s="7" t="s">
        <v>37</v>
      </c>
      <c r="F1599" s="7">
        <v>0.56</v>
      </c>
      <c r="G1599" s="7">
        <v>0.39</v>
      </c>
      <c r="H1599" s="7">
        <v>0.0</v>
      </c>
      <c r="I1599" s="7">
        <v>0.11</v>
      </c>
      <c r="J1599" s="7">
        <v>1.06</v>
      </c>
      <c r="K1599" s="10">
        <f t="shared" ref="K1599:O1599" si="1600">F1599*1000000</f>
        <v>560000</v>
      </c>
      <c r="L1599" s="10">
        <f t="shared" si="1600"/>
        <v>390000</v>
      </c>
      <c r="M1599" s="10">
        <f t="shared" si="1600"/>
        <v>0</v>
      </c>
      <c r="N1599" s="10">
        <f t="shared" si="1600"/>
        <v>110000</v>
      </c>
      <c r="O1599" s="10">
        <f t="shared" si="1600"/>
        <v>1060000</v>
      </c>
      <c r="P1599" s="7">
        <v>84.0</v>
      </c>
      <c r="Q1599" s="7">
        <v>72.0</v>
      </c>
      <c r="R1599" s="7">
        <v>8.0</v>
      </c>
      <c r="S1599" s="7">
        <v>42.0</v>
      </c>
      <c r="T1599" s="11">
        <f t="shared" si="3"/>
        <v>82.52631579</v>
      </c>
      <c r="U1599" s="7" t="s">
        <v>2798</v>
      </c>
      <c r="V1599" s="12" t="str">
        <f t="shared" si="4"/>
        <v>FreeStyleGames</v>
      </c>
      <c r="W1599" s="7" t="s">
        <v>64</v>
      </c>
    </row>
    <row r="1600">
      <c r="A1600" s="7" t="s">
        <v>2799</v>
      </c>
      <c r="B1600" s="8" t="s">
        <v>25</v>
      </c>
      <c r="C1600" s="9">
        <v>2009.0</v>
      </c>
      <c r="D1600" s="7" t="s">
        <v>49</v>
      </c>
      <c r="E1600" s="7" t="s">
        <v>131</v>
      </c>
      <c r="F1600" s="7">
        <v>0.46</v>
      </c>
      <c r="G1600" s="7">
        <v>0.31</v>
      </c>
      <c r="H1600" s="7">
        <v>0.2</v>
      </c>
      <c r="I1600" s="7">
        <v>0.09</v>
      </c>
      <c r="J1600" s="7">
        <v>1.05</v>
      </c>
      <c r="K1600" s="10">
        <f t="shared" ref="K1600:O1600" si="1601">F1600*1000000</f>
        <v>460000</v>
      </c>
      <c r="L1600" s="10">
        <f t="shared" si="1601"/>
        <v>310000</v>
      </c>
      <c r="M1600" s="10">
        <f t="shared" si="1601"/>
        <v>200000</v>
      </c>
      <c r="N1600" s="10">
        <f t="shared" si="1601"/>
        <v>90000</v>
      </c>
      <c r="O1600" s="10">
        <f t="shared" si="1601"/>
        <v>1050000</v>
      </c>
      <c r="P1600" s="7">
        <v>75.0</v>
      </c>
      <c r="Q1600" s="7">
        <v>55.0</v>
      </c>
      <c r="R1600" s="7">
        <v>8.0</v>
      </c>
      <c r="S1600" s="7">
        <v>60.0</v>
      </c>
      <c r="T1600" s="11">
        <f t="shared" si="3"/>
        <v>77.60869565</v>
      </c>
      <c r="U1600" s="7" t="s">
        <v>181</v>
      </c>
      <c r="V1600" s="12" t="str">
        <f t="shared" si="4"/>
        <v>Cavia Inc.</v>
      </c>
      <c r="W1600" s="7" t="s">
        <v>34</v>
      </c>
    </row>
    <row r="1601">
      <c r="A1601" s="7" t="s">
        <v>2786</v>
      </c>
      <c r="B1601" s="8" t="s">
        <v>30</v>
      </c>
      <c r="C1601" s="9">
        <v>2009.0</v>
      </c>
      <c r="D1601" s="7" t="s">
        <v>112</v>
      </c>
      <c r="E1601" s="7" t="s">
        <v>139</v>
      </c>
      <c r="F1601" s="7">
        <v>0.56</v>
      </c>
      <c r="G1601" s="7">
        <v>0.37</v>
      </c>
      <c r="H1601" s="7">
        <v>0.01</v>
      </c>
      <c r="I1601" s="7">
        <v>0.1</v>
      </c>
      <c r="J1601" s="7">
        <v>1.04</v>
      </c>
      <c r="K1601" s="10">
        <f t="shared" ref="K1601:O1601" si="1602">F1601*1000000</f>
        <v>560000</v>
      </c>
      <c r="L1601" s="10">
        <f t="shared" si="1602"/>
        <v>370000</v>
      </c>
      <c r="M1601" s="10">
        <f t="shared" si="1602"/>
        <v>10000</v>
      </c>
      <c r="N1601" s="10">
        <f t="shared" si="1602"/>
        <v>100000</v>
      </c>
      <c r="O1601" s="10">
        <f t="shared" si="1602"/>
        <v>1040000</v>
      </c>
      <c r="P1601" s="7">
        <v>80.0</v>
      </c>
      <c r="Q1601" s="7">
        <v>59.0</v>
      </c>
      <c r="R1601" s="7">
        <v>8.4</v>
      </c>
      <c r="S1601" s="7">
        <v>36.0</v>
      </c>
      <c r="T1601" s="11">
        <f t="shared" si="3"/>
        <v>81.51578947</v>
      </c>
      <c r="U1601" s="7" t="s">
        <v>140</v>
      </c>
      <c r="V1601" s="12" t="str">
        <f t="shared" si="4"/>
        <v>Yuke's</v>
      </c>
      <c r="W1601" s="7" t="s">
        <v>64</v>
      </c>
    </row>
    <row r="1602">
      <c r="A1602" s="7" t="s">
        <v>2796</v>
      </c>
      <c r="B1602" s="8" t="s">
        <v>25</v>
      </c>
      <c r="C1602" s="9">
        <v>2009.0</v>
      </c>
      <c r="D1602" s="7" t="s">
        <v>54</v>
      </c>
      <c r="E1602" s="7" t="s">
        <v>97</v>
      </c>
      <c r="F1602" s="7">
        <v>0.61</v>
      </c>
      <c r="G1602" s="7">
        <v>0.32</v>
      </c>
      <c r="H1602" s="7">
        <v>0.0</v>
      </c>
      <c r="I1602" s="7">
        <v>0.1</v>
      </c>
      <c r="J1602" s="7">
        <v>1.03</v>
      </c>
      <c r="K1602" s="10">
        <f t="shared" ref="K1602:O1602" si="1603">F1602*1000000</f>
        <v>610000</v>
      </c>
      <c r="L1602" s="10">
        <f t="shared" si="1603"/>
        <v>320000</v>
      </c>
      <c r="M1602" s="10">
        <f t="shared" si="1603"/>
        <v>0</v>
      </c>
      <c r="N1602" s="10">
        <f t="shared" si="1603"/>
        <v>100000</v>
      </c>
      <c r="O1602" s="10">
        <f t="shared" si="1603"/>
        <v>1030000</v>
      </c>
      <c r="P1602" s="7">
        <v>78.0</v>
      </c>
      <c r="Q1602" s="7">
        <v>28.0</v>
      </c>
      <c r="R1602" s="7">
        <v>8.6</v>
      </c>
      <c r="S1602" s="7">
        <v>28.0</v>
      </c>
      <c r="T1602" s="11">
        <f t="shared" si="3"/>
        <v>82</v>
      </c>
      <c r="U1602" s="7" t="s">
        <v>97</v>
      </c>
      <c r="V1602" s="12" t="str">
        <f t="shared" si="4"/>
        <v>Electronic Arts</v>
      </c>
      <c r="W1602" s="7" t="s">
        <v>28</v>
      </c>
    </row>
    <row r="1603">
      <c r="A1603" s="7" t="s">
        <v>2800</v>
      </c>
      <c r="B1603" s="8" t="s">
        <v>92</v>
      </c>
      <c r="C1603" s="9">
        <v>2009.0</v>
      </c>
      <c r="D1603" s="7" t="s">
        <v>75</v>
      </c>
      <c r="E1603" s="7" t="s">
        <v>69</v>
      </c>
      <c r="F1603" s="7">
        <v>0.16</v>
      </c>
      <c r="G1603" s="7">
        <v>0.57</v>
      </c>
      <c r="H1603" s="7">
        <v>0.0</v>
      </c>
      <c r="I1603" s="7">
        <v>0.29</v>
      </c>
      <c r="J1603" s="7">
        <v>1.02</v>
      </c>
      <c r="K1603" s="10">
        <f t="shared" ref="K1603:O1603" si="1604">F1603*1000000</f>
        <v>160000</v>
      </c>
      <c r="L1603" s="10">
        <f t="shared" si="1604"/>
        <v>570000</v>
      </c>
      <c r="M1603" s="10">
        <f t="shared" si="1604"/>
        <v>0</v>
      </c>
      <c r="N1603" s="10">
        <f t="shared" si="1604"/>
        <v>290000</v>
      </c>
      <c r="O1603" s="10">
        <f t="shared" si="1604"/>
        <v>1020000</v>
      </c>
      <c r="P1603" s="7">
        <v>79.0</v>
      </c>
      <c r="Q1603" s="7">
        <v>58.0</v>
      </c>
      <c r="R1603" s="7">
        <v>8.8</v>
      </c>
      <c r="S1603" s="7">
        <v>39.0</v>
      </c>
      <c r="T1603" s="11">
        <f t="shared" si="3"/>
        <v>82.6185567</v>
      </c>
      <c r="U1603" s="7" t="s">
        <v>724</v>
      </c>
      <c r="V1603" s="12" t="str">
        <f t="shared" si="4"/>
        <v>Bigbig Studios</v>
      </c>
      <c r="W1603" s="7" t="s">
        <v>64</v>
      </c>
    </row>
    <row r="1604">
      <c r="A1604" s="7" t="s">
        <v>2774</v>
      </c>
      <c r="B1604" s="8" t="s">
        <v>30</v>
      </c>
      <c r="C1604" s="9">
        <v>2009.0</v>
      </c>
      <c r="D1604" s="7" t="s">
        <v>49</v>
      </c>
      <c r="E1604" s="7" t="s">
        <v>37</v>
      </c>
      <c r="F1604" s="7">
        <v>0.62</v>
      </c>
      <c r="G1604" s="7">
        <v>0.31</v>
      </c>
      <c r="H1604" s="7">
        <v>0.0</v>
      </c>
      <c r="I1604" s="7">
        <v>0.09</v>
      </c>
      <c r="J1604" s="7">
        <v>1.02</v>
      </c>
      <c r="K1604" s="10">
        <f t="shared" ref="K1604:O1604" si="1605">F1604*1000000</f>
        <v>620000</v>
      </c>
      <c r="L1604" s="10">
        <f t="shared" si="1605"/>
        <v>310000</v>
      </c>
      <c r="M1604" s="10">
        <f t="shared" si="1605"/>
        <v>0</v>
      </c>
      <c r="N1604" s="10">
        <f t="shared" si="1605"/>
        <v>90000</v>
      </c>
      <c r="O1604" s="10">
        <f t="shared" si="1605"/>
        <v>1020000</v>
      </c>
      <c r="P1604" s="7">
        <v>71.0</v>
      </c>
      <c r="Q1604" s="7">
        <v>41.0</v>
      </c>
      <c r="R1604" s="7">
        <v>7.4</v>
      </c>
      <c r="S1604" s="7">
        <v>25.0</v>
      </c>
      <c r="T1604" s="11">
        <f t="shared" si="3"/>
        <v>72.13636364</v>
      </c>
      <c r="U1604" s="7" t="s">
        <v>51</v>
      </c>
      <c r="V1604" s="12" t="str">
        <f t="shared" si="4"/>
        <v>Traveller's Tales</v>
      </c>
      <c r="W1604" s="7" t="s">
        <v>52</v>
      </c>
    </row>
    <row r="1605">
      <c r="A1605" s="7" t="s">
        <v>2803</v>
      </c>
      <c r="B1605" s="8" t="s">
        <v>25</v>
      </c>
      <c r="C1605" s="9">
        <v>2009.0</v>
      </c>
      <c r="D1605" s="7" t="s">
        <v>31</v>
      </c>
      <c r="E1605" s="7" t="s">
        <v>97</v>
      </c>
      <c r="F1605" s="7">
        <v>0.93</v>
      </c>
      <c r="G1605" s="7">
        <v>0.0</v>
      </c>
      <c r="H1605" s="7">
        <v>0.0</v>
      </c>
      <c r="I1605" s="7">
        <v>0.07</v>
      </c>
      <c r="J1605" s="7">
        <v>1.0</v>
      </c>
      <c r="K1605" s="10">
        <f t="shared" ref="K1605:O1605" si="1606">F1605*1000000</f>
        <v>930000</v>
      </c>
      <c r="L1605" s="10">
        <f t="shared" si="1606"/>
        <v>0</v>
      </c>
      <c r="M1605" s="10">
        <f t="shared" si="1606"/>
        <v>0</v>
      </c>
      <c r="N1605" s="10">
        <f t="shared" si="1606"/>
        <v>70000</v>
      </c>
      <c r="O1605" s="10">
        <f t="shared" si="1606"/>
        <v>1000000</v>
      </c>
      <c r="P1605" s="7">
        <v>67.0</v>
      </c>
      <c r="Q1605" s="7">
        <v>12.0</v>
      </c>
      <c r="R1605" s="7">
        <v>4.5</v>
      </c>
      <c r="S1605" s="7">
        <v>6.0</v>
      </c>
      <c r="T1605" s="11">
        <f t="shared" si="3"/>
        <v>59.66666667</v>
      </c>
      <c r="U1605" s="7" t="s">
        <v>264</v>
      </c>
      <c r="V1605" s="12" t="str">
        <f t="shared" si="4"/>
        <v>EA Salt Lake</v>
      </c>
      <c r="W1605" s="7" t="s">
        <v>52</v>
      </c>
    </row>
    <row r="1606">
      <c r="A1606" s="7" t="s">
        <v>2804</v>
      </c>
      <c r="B1606" s="8" t="s">
        <v>47</v>
      </c>
      <c r="C1606" s="9">
        <v>2009.0</v>
      </c>
      <c r="D1606" s="7" t="s">
        <v>75</v>
      </c>
      <c r="E1606" s="7" t="s">
        <v>253</v>
      </c>
      <c r="F1606" s="7">
        <v>0.27</v>
      </c>
      <c r="G1606" s="7">
        <v>0.52</v>
      </c>
      <c r="H1606" s="7">
        <v>0.0</v>
      </c>
      <c r="I1606" s="7">
        <v>0.19</v>
      </c>
      <c r="J1606" s="7">
        <v>0.99</v>
      </c>
      <c r="K1606" s="10">
        <f t="shared" ref="K1606:O1606" si="1607">F1606*1000000</f>
        <v>270000</v>
      </c>
      <c r="L1606" s="10">
        <f t="shared" si="1607"/>
        <v>520000</v>
      </c>
      <c r="M1606" s="10">
        <f t="shared" si="1607"/>
        <v>0</v>
      </c>
      <c r="N1606" s="10">
        <f t="shared" si="1607"/>
        <v>190000</v>
      </c>
      <c r="O1606" s="10">
        <f t="shared" si="1607"/>
        <v>990000</v>
      </c>
      <c r="P1606" s="7">
        <v>87.0</v>
      </c>
      <c r="Q1606" s="7">
        <v>63.0</v>
      </c>
      <c r="R1606" s="7">
        <v>8.2</v>
      </c>
      <c r="S1606" s="7">
        <v>94.0</v>
      </c>
      <c r="T1606" s="11">
        <f t="shared" si="3"/>
        <v>84.00636943</v>
      </c>
      <c r="U1606" s="7" t="s">
        <v>253</v>
      </c>
      <c r="V1606" s="12" t="str">
        <f t="shared" si="4"/>
        <v>Codemasters</v>
      </c>
      <c r="W1606" s="7" t="s">
        <v>64</v>
      </c>
    </row>
    <row r="1607">
      <c r="A1607" s="7" t="s">
        <v>2805</v>
      </c>
      <c r="B1607" s="8" t="s">
        <v>47</v>
      </c>
      <c r="C1607" s="9">
        <v>2009.0</v>
      </c>
      <c r="D1607" s="7" t="s">
        <v>96</v>
      </c>
      <c r="E1607" s="7" t="s">
        <v>69</v>
      </c>
      <c r="F1607" s="7">
        <v>0.35</v>
      </c>
      <c r="G1607" s="7">
        <v>0.52</v>
      </c>
      <c r="H1607" s="7">
        <v>0.04</v>
      </c>
      <c r="I1607" s="7">
        <v>0.08</v>
      </c>
      <c r="J1607" s="7">
        <v>0.99</v>
      </c>
      <c r="K1607" s="10">
        <f t="shared" ref="K1607:O1607" si="1608">F1607*1000000</f>
        <v>350000</v>
      </c>
      <c r="L1607" s="10">
        <f t="shared" si="1608"/>
        <v>520000</v>
      </c>
      <c r="M1607" s="10">
        <f t="shared" si="1608"/>
        <v>40000</v>
      </c>
      <c r="N1607" s="10">
        <f t="shared" si="1608"/>
        <v>80000</v>
      </c>
      <c r="O1607" s="10">
        <f t="shared" si="1608"/>
        <v>990000</v>
      </c>
      <c r="P1607" s="7">
        <v>70.0</v>
      </c>
      <c r="Q1607" s="7">
        <v>35.0</v>
      </c>
      <c r="R1607" s="7">
        <v>8.2</v>
      </c>
      <c r="S1607" s="7">
        <v>20.0</v>
      </c>
      <c r="T1607" s="11">
        <f t="shared" si="3"/>
        <v>74.36363636</v>
      </c>
      <c r="U1607" s="7" t="s">
        <v>188</v>
      </c>
      <c r="V1607" s="12" t="str">
        <f t="shared" si="4"/>
        <v>SCEE London Studio</v>
      </c>
      <c r="W1607" s="7" t="s">
        <v>28</v>
      </c>
    </row>
    <row r="1608">
      <c r="A1608" s="7" t="s">
        <v>2806</v>
      </c>
      <c r="B1608" s="8" t="s">
        <v>25</v>
      </c>
      <c r="C1608" s="9">
        <v>2009.0</v>
      </c>
      <c r="D1608" s="7" t="s">
        <v>75</v>
      </c>
      <c r="E1608" s="7" t="s">
        <v>139</v>
      </c>
      <c r="F1608" s="7">
        <v>0.61</v>
      </c>
      <c r="G1608" s="7">
        <v>0.29</v>
      </c>
      <c r="H1608" s="7">
        <v>0.0</v>
      </c>
      <c r="I1608" s="7">
        <v>0.09</v>
      </c>
      <c r="J1608" s="7">
        <v>0.99</v>
      </c>
      <c r="K1608" s="10">
        <f t="shared" ref="K1608:O1608" si="1609">F1608*1000000</f>
        <v>610000</v>
      </c>
      <c r="L1608" s="10">
        <f t="shared" si="1609"/>
        <v>290000</v>
      </c>
      <c r="M1608" s="10">
        <f t="shared" si="1609"/>
        <v>0</v>
      </c>
      <c r="N1608" s="10">
        <f t="shared" si="1609"/>
        <v>90000</v>
      </c>
      <c r="O1608" s="10">
        <f t="shared" si="1609"/>
        <v>990000</v>
      </c>
      <c r="P1608" s="7">
        <v>58.0</v>
      </c>
      <c r="Q1608" s="7">
        <v>7.0</v>
      </c>
      <c r="T1608" s="11">
        <f t="shared" si="3"/>
        <v>58</v>
      </c>
      <c r="U1608" s="7" t="s">
        <v>433</v>
      </c>
      <c r="V1608" s="12" t="str">
        <f t="shared" si="4"/>
        <v>Incinerator Games</v>
      </c>
      <c r="W1608" s="7" t="s">
        <v>28</v>
      </c>
    </row>
    <row r="1609">
      <c r="A1609" s="7" t="s">
        <v>2733</v>
      </c>
      <c r="B1609" s="8" t="s">
        <v>25</v>
      </c>
      <c r="C1609" s="9">
        <v>2009.0</v>
      </c>
      <c r="D1609" s="7" t="s">
        <v>26</v>
      </c>
      <c r="E1609" s="7" t="s">
        <v>97</v>
      </c>
      <c r="F1609" s="7">
        <v>0.23</v>
      </c>
      <c r="G1609" s="7">
        <v>0.64</v>
      </c>
      <c r="H1609" s="7">
        <v>0.0</v>
      </c>
      <c r="I1609" s="7">
        <v>0.11</v>
      </c>
      <c r="J1609" s="7">
        <v>0.98</v>
      </c>
      <c r="K1609" s="10">
        <f t="shared" ref="K1609:O1609" si="1610">F1609*1000000</f>
        <v>230000</v>
      </c>
      <c r="L1609" s="10">
        <f t="shared" si="1610"/>
        <v>640000</v>
      </c>
      <c r="M1609" s="10">
        <f t="shared" si="1610"/>
        <v>0</v>
      </c>
      <c r="N1609" s="10">
        <f t="shared" si="1610"/>
        <v>110000</v>
      </c>
      <c r="O1609" s="10">
        <f t="shared" si="1610"/>
        <v>980000</v>
      </c>
      <c r="P1609" s="7">
        <v>75.0</v>
      </c>
      <c r="Q1609" s="7">
        <v>21.0</v>
      </c>
      <c r="R1609" s="7">
        <v>6.2</v>
      </c>
      <c r="S1609" s="7">
        <v>17.0</v>
      </c>
      <c r="T1609" s="11">
        <f t="shared" si="3"/>
        <v>69.18421053</v>
      </c>
      <c r="U1609" s="7" t="s">
        <v>343</v>
      </c>
      <c r="V1609" s="12" t="str">
        <f t="shared" si="4"/>
        <v>EA Sports</v>
      </c>
      <c r="W1609" s="7" t="s">
        <v>28</v>
      </c>
    </row>
    <row r="1610">
      <c r="A1610" s="7" t="s">
        <v>2741</v>
      </c>
      <c r="B1610" s="8" t="s">
        <v>62</v>
      </c>
      <c r="C1610" s="9">
        <v>2009.0</v>
      </c>
      <c r="D1610" s="7" t="s">
        <v>26</v>
      </c>
      <c r="E1610" s="7" t="s">
        <v>97</v>
      </c>
      <c r="F1610" s="7">
        <v>0.88</v>
      </c>
      <c r="G1610" s="7">
        <v>0.0</v>
      </c>
      <c r="H1610" s="7">
        <v>0.0</v>
      </c>
      <c r="I1610" s="7">
        <v>0.1</v>
      </c>
      <c r="J1610" s="7">
        <v>0.98</v>
      </c>
      <c r="K1610" s="10">
        <f t="shared" ref="K1610:O1610" si="1611">F1610*1000000</f>
        <v>880000</v>
      </c>
      <c r="L1610" s="10">
        <f t="shared" si="1611"/>
        <v>0</v>
      </c>
      <c r="M1610" s="10">
        <f t="shared" si="1611"/>
        <v>0</v>
      </c>
      <c r="N1610" s="10">
        <f t="shared" si="1611"/>
        <v>100000</v>
      </c>
      <c r="O1610" s="10">
        <f t="shared" si="1611"/>
        <v>980000</v>
      </c>
      <c r="R1610" s="7">
        <v>7.2</v>
      </c>
      <c r="S1610" s="7">
        <v>6.0</v>
      </c>
      <c r="T1610" s="11">
        <f t="shared" si="3"/>
        <v>72</v>
      </c>
      <c r="U1610" s="7" t="s">
        <v>129</v>
      </c>
      <c r="V1610" s="12" t="str">
        <f t="shared" si="4"/>
        <v>EA Tiburon</v>
      </c>
      <c r="W1610" s="7" t="s">
        <v>28</v>
      </c>
    </row>
    <row r="1611">
      <c r="A1611" s="7" t="s">
        <v>2807</v>
      </c>
      <c r="B1611" s="8" t="s">
        <v>30</v>
      </c>
      <c r="C1611" s="9">
        <v>2009.0</v>
      </c>
      <c r="D1611" s="7" t="s">
        <v>26</v>
      </c>
      <c r="E1611" s="7" t="s">
        <v>85</v>
      </c>
      <c r="F1611" s="7">
        <v>0.88</v>
      </c>
      <c r="G1611" s="7">
        <v>0.02</v>
      </c>
      <c r="H1611" s="7">
        <v>0.0</v>
      </c>
      <c r="I1611" s="7">
        <v>0.08</v>
      </c>
      <c r="J1611" s="7">
        <v>0.97</v>
      </c>
      <c r="K1611" s="10">
        <f t="shared" ref="K1611:O1611" si="1612">F1611*1000000</f>
        <v>880000</v>
      </c>
      <c r="L1611" s="10">
        <f t="shared" si="1612"/>
        <v>20000</v>
      </c>
      <c r="M1611" s="10">
        <f t="shared" si="1612"/>
        <v>0</v>
      </c>
      <c r="N1611" s="10">
        <f t="shared" si="1612"/>
        <v>80000</v>
      </c>
      <c r="O1611" s="10">
        <f t="shared" si="1612"/>
        <v>970000</v>
      </c>
      <c r="P1611" s="7">
        <v>82.0</v>
      </c>
      <c r="Q1611" s="7">
        <v>46.0</v>
      </c>
      <c r="R1611" s="7">
        <v>7.6</v>
      </c>
      <c r="S1611" s="7">
        <v>34.0</v>
      </c>
      <c r="T1611" s="11">
        <f t="shared" si="3"/>
        <v>79.45</v>
      </c>
      <c r="U1611" s="7" t="s">
        <v>294</v>
      </c>
      <c r="V1611" s="12" t="str">
        <f t="shared" si="4"/>
        <v>Visual Concepts</v>
      </c>
      <c r="W1611" s="7" t="s">
        <v>28</v>
      </c>
    </row>
    <row r="1612">
      <c r="A1612" s="7" t="s">
        <v>2808</v>
      </c>
      <c r="B1612" s="8" t="s">
        <v>30</v>
      </c>
      <c r="C1612" s="9">
        <v>2009.0</v>
      </c>
      <c r="D1612" s="7" t="s">
        <v>49</v>
      </c>
      <c r="E1612" s="7" t="s">
        <v>97</v>
      </c>
      <c r="F1612" s="7">
        <v>0.62</v>
      </c>
      <c r="G1612" s="7">
        <v>0.26</v>
      </c>
      <c r="H1612" s="7">
        <v>0.0</v>
      </c>
      <c r="I1612" s="7">
        <v>0.09</v>
      </c>
      <c r="J1612" s="7">
        <v>0.97</v>
      </c>
      <c r="K1612" s="10">
        <f t="shared" ref="K1612:O1612" si="1613">F1612*1000000</f>
        <v>620000</v>
      </c>
      <c r="L1612" s="10">
        <f t="shared" si="1613"/>
        <v>260000</v>
      </c>
      <c r="M1612" s="10">
        <f t="shared" si="1613"/>
        <v>0</v>
      </c>
      <c r="N1612" s="10">
        <f t="shared" si="1613"/>
        <v>90000</v>
      </c>
      <c r="O1612" s="10">
        <f t="shared" si="1613"/>
        <v>970000</v>
      </c>
      <c r="P1612" s="7">
        <v>82.0</v>
      </c>
      <c r="Q1612" s="7">
        <v>88.0</v>
      </c>
      <c r="R1612" s="7">
        <v>8.0</v>
      </c>
      <c r="S1612" s="7">
        <v>268.0</v>
      </c>
      <c r="T1612" s="11">
        <f t="shared" si="3"/>
        <v>80.49438202</v>
      </c>
      <c r="U1612" s="7" t="s">
        <v>2809</v>
      </c>
      <c r="V1612" s="12" t="str">
        <f t="shared" si="4"/>
        <v>Double Fine Productions</v>
      </c>
      <c r="W1612" s="7" t="s">
        <v>34</v>
      </c>
    </row>
    <row r="1613">
      <c r="A1613" s="7" t="s">
        <v>2810</v>
      </c>
      <c r="B1613" s="8" t="s">
        <v>25</v>
      </c>
      <c r="C1613" s="9">
        <v>2009.0</v>
      </c>
      <c r="D1613" s="7" t="s">
        <v>41</v>
      </c>
      <c r="E1613" s="7" t="s">
        <v>37</v>
      </c>
      <c r="F1613" s="7">
        <v>0.59</v>
      </c>
      <c r="G1613" s="7">
        <v>0.29</v>
      </c>
      <c r="H1613" s="7">
        <v>0.0</v>
      </c>
      <c r="I1613" s="7">
        <v>0.09</v>
      </c>
      <c r="J1613" s="7">
        <v>0.97</v>
      </c>
      <c r="K1613" s="10">
        <f t="shared" ref="K1613:O1613" si="1614">F1613*1000000</f>
        <v>590000</v>
      </c>
      <c r="L1613" s="10">
        <f t="shared" si="1614"/>
        <v>290000</v>
      </c>
      <c r="M1613" s="10">
        <f t="shared" si="1614"/>
        <v>0</v>
      </c>
      <c r="N1613" s="10">
        <f t="shared" si="1614"/>
        <v>90000</v>
      </c>
      <c r="O1613" s="10">
        <f t="shared" si="1614"/>
        <v>970000</v>
      </c>
      <c r="P1613" s="7">
        <v>79.0</v>
      </c>
      <c r="Q1613" s="7">
        <v>20.0</v>
      </c>
      <c r="R1613" s="7">
        <v>6.6</v>
      </c>
      <c r="S1613" s="7">
        <v>15.0</v>
      </c>
      <c r="T1613" s="11">
        <f t="shared" si="3"/>
        <v>73.42857143</v>
      </c>
      <c r="U1613" s="7" t="s">
        <v>72</v>
      </c>
      <c r="V1613" s="12" t="str">
        <f t="shared" si="4"/>
        <v>Vicarious Visions</v>
      </c>
      <c r="W1613" s="7" t="s">
        <v>52</v>
      </c>
    </row>
    <row r="1614">
      <c r="A1614" s="7" t="s">
        <v>2812</v>
      </c>
      <c r="B1614" s="8" t="s">
        <v>30</v>
      </c>
      <c r="C1614" s="9">
        <v>2009.0</v>
      </c>
      <c r="D1614" s="7" t="s">
        <v>26</v>
      </c>
      <c r="E1614" s="7" t="s">
        <v>97</v>
      </c>
      <c r="F1614" s="7">
        <v>0.87</v>
      </c>
      <c r="G1614" s="7">
        <v>0.0</v>
      </c>
      <c r="H1614" s="7">
        <v>0.0</v>
      </c>
      <c r="I1614" s="7">
        <v>0.07</v>
      </c>
      <c r="J1614" s="7">
        <v>0.94</v>
      </c>
      <c r="K1614" s="10">
        <f t="shared" ref="K1614:O1614" si="1615">F1614*1000000</f>
        <v>870000</v>
      </c>
      <c r="L1614" s="10">
        <f t="shared" si="1615"/>
        <v>0</v>
      </c>
      <c r="M1614" s="10">
        <f t="shared" si="1615"/>
        <v>0</v>
      </c>
      <c r="N1614" s="10">
        <f t="shared" si="1615"/>
        <v>70000</v>
      </c>
      <c r="O1614" s="10">
        <f t="shared" si="1615"/>
        <v>940000</v>
      </c>
      <c r="P1614" s="7">
        <v>83.0</v>
      </c>
      <c r="Q1614" s="7">
        <v>26.0</v>
      </c>
      <c r="R1614" s="7">
        <v>6.7</v>
      </c>
      <c r="S1614" s="7">
        <v>37.0</v>
      </c>
      <c r="T1614" s="11">
        <f t="shared" si="3"/>
        <v>73.6031746</v>
      </c>
      <c r="U1614" s="7" t="s">
        <v>129</v>
      </c>
      <c r="V1614" s="12" t="str">
        <f t="shared" si="4"/>
        <v>EA Tiburon</v>
      </c>
      <c r="W1614" s="7" t="s">
        <v>28</v>
      </c>
    </row>
    <row r="1615">
      <c r="A1615" s="7" t="s">
        <v>2808</v>
      </c>
      <c r="B1615" s="8" t="s">
        <v>47</v>
      </c>
      <c r="C1615" s="9">
        <v>2009.0</v>
      </c>
      <c r="D1615" s="7" t="s">
        <v>49</v>
      </c>
      <c r="E1615" s="7" t="s">
        <v>97</v>
      </c>
      <c r="F1615" s="7">
        <v>0.54</v>
      </c>
      <c r="G1615" s="7">
        <v>0.27</v>
      </c>
      <c r="H1615" s="7">
        <v>0.0</v>
      </c>
      <c r="I1615" s="7">
        <v>0.13</v>
      </c>
      <c r="J1615" s="7">
        <v>0.94</v>
      </c>
      <c r="K1615" s="10">
        <f t="shared" ref="K1615:O1615" si="1616">F1615*1000000</f>
        <v>540000</v>
      </c>
      <c r="L1615" s="10">
        <f t="shared" si="1616"/>
        <v>270000</v>
      </c>
      <c r="M1615" s="10">
        <f t="shared" si="1616"/>
        <v>0</v>
      </c>
      <c r="N1615" s="10">
        <f t="shared" si="1616"/>
        <v>130000</v>
      </c>
      <c r="O1615" s="10">
        <f t="shared" si="1616"/>
        <v>940000</v>
      </c>
      <c r="P1615" s="7">
        <v>83.0</v>
      </c>
      <c r="Q1615" s="7">
        <v>61.0</v>
      </c>
      <c r="R1615" s="7">
        <v>7.6</v>
      </c>
      <c r="S1615" s="7">
        <v>162.0</v>
      </c>
      <c r="T1615" s="11">
        <f t="shared" si="3"/>
        <v>77.91479821</v>
      </c>
      <c r="U1615" s="7" t="s">
        <v>2809</v>
      </c>
      <c r="V1615" s="12" t="str">
        <f t="shared" si="4"/>
        <v>Double Fine Productions</v>
      </c>
      <c r="W1615" s="7" t="s">
        <v>34</v>
      </c>
    </row>
    <row r="1616">
      <c r="A1616" s="7" t="s">
        <v>2813</v>
      </c>
      <c r="B1616" s="8" t="s">
        <v>25</v>
      </c>
      <c r="C1616" s="9">
        <v>2009.0</v>
      </c>
      <c r="D1616" s="7" t="s">
        <v>26</v>
      </c>
      <c r="E1616" s="7" t="s">
        <v>37</v>
      </c>
      <c r="F1616" s="7">
        <v>0.69</v>
      </c>
      <c r="G1616" s="7">
        <v>0.17</v>
      </c>
      <c r="H1616" s="7">
        <v>0.0</v>
      </c>
      <c r="I1616" s="7">
        <v>0.08</v>
      </c>
      <c r="J1616" s="7">
        <v>0.94</v>
      </c>
      <c r="K1616" s="10">
        <f t="shared" ref="K1616:O1616" si="1617">F1616*1000000</f>
        <v>690000</v>
      </c>
      <c r="L1616" s="10">
        <f t="shared" si="1617"/>
        <v>170000</v>
      </c>
      <c r="M1616" s="10">
        <f t="shared" si="1617"/>
        <v>0</v>
      </c>
      <c r="N1616" s="10">
        <f t="shared" si="1617"/>
        <v>80000</v>
      </c>
      <c r="O1616" s="10">
        <f t="shared" si="1617"/>
        <v>940000</v>
      </c>
      <c r="P1616" s="7">
        <v>47.0</v>
      </c>
      <c r="Q1616" s="7">
        <v>15.0</v>
      </c>
      <c r="R1616" s="7">
        <v>4.5</v>
      </c>
      <c r="S1616" s="7">
        <v>21.0</v>
      </c>
      <c r="T1616" s="11">
        <f t="shared" si="3"/>
        <v>45.83333333</v>
      </c>
      <c r="U1616" s="7" t="s">
        <v>2814</v>
      </c>
      <c r="V1616" s="12" t="str">
        <f t="shared" si="4"/>
        <v>Buzz Monkey</v>
      </c>
      <c r="W1616" s="7" t="s">
        <v>52</v>
      </c>
    </row>
    <row r="1617">
      <c r="A1617" s="7" t="s">
        <v>2815</v>
      </c>
      <c r="B1617" s="8" t="s">
        <v>25</v>
      </c>
      <c r="C1617" s="9">
        <v>2009.0</v>
      </c>
      <c r="D1617" s="7" t="s">
        <v>41</v>
      </c>
      <c r="E1617" s="7" t="s">
        <v>37</v>
      </c>
      <c r="F1617" s="7">
        <v>0.4</v>
      </c>
      <c r="G1617" s="7">
        <v>0.43</v>
      </c>
      <c r="H1617" s="7">
        <v>0.0</v>
      </c>
      <c r="I1617" s="7">
        <v>0.1</v>
      </c>
      <c r="J1617" s="7">
        <v>0.93</v>
      </c>
      <c r="K1617" s="10">
        <f t="shared" ref="K1617:O1617" si="1618">F1617*1000000</f>
        <v>400000</v>
      </c>
      <c r="L1617" s="10">
        <f t="shared" si="1618"/>
        <v>430000</v>
      </c>
      <c r="M1617" s="10">
        <f t="shared" si="1618"/>
        <v>0</v>
      </c>
      <c r="N1617" s="10">
        <f t="shared" si="1618"/>
        <v>100000</v>
      </c>
      <c r="O1617" s="10">
        <f t="shared" si="1618"/>
        <v>930000</v>
      </c>
      <c r="P1617" s="7">
        <v>85.0</v>
      </c>
      <c r="Q1617" s="7">
        <v>20.0</v>
      </c>
      <c r="R1617" s="7">
        <v>8.6</v>
      </c>
      <c r="S1617" s="7">
        <v>17.0</v>
      </c>
      <c r="T1617" s="11">
        <f t="shared" si="3"/>
        <v>85.45945946</v>
      </c>
      <c r="U1617" s="7" t="s">
        <v>73</v>
      </c>
      <c r="V1617" s="12" t="str">
        <f t="shared" si="4"/>
        <v>Neversoft Entertainment</v>
      </c>
      <c r="W1617" s="7" t="s">
        <v>64</v>
      </c>
    </row>
    <row r="1618">
      <c r="A1618" s="7" t="s">
        <v>2783</v>
      </c>
      <c r="B1618" s="8" t="s">
        <v>30</v>
      </c>
      <c r="C1618" s="9">
        <v>2009.0</v>
      </c>
      <c r="D1618" s="7" t="s">
        <v>49</v>
      </c>
      <c r="E1618" s="7" t="s">
        <v>46</v>
      </c>
      <c r="F1618" s="7">
        <v>0.51</v>
      </c>
      <c r="G1618" s="7">
        <v>0.25</v>
      </c>
      <c r="H1618" s="7">
        <v>0.09</v>
      </c>
      <c r="I1618" s="7">
        <v>0.08</v>
      </c>
      <c r="J1618" s="7">
        <v>0.93</v>
      </c>
      <c r="K1618" s="10">
        <f t="shared" ref="K1618:O1618" si="1619">F1618*1000000</f>
        <v>510000</v>
      </c>
      <c r="L1618" s="10">
        <f t="shared" si="1619"/>
        <v>250000</v>
      </c>
      <c r="M1618" s="10">
        <f t="shared" si="1619"/>
        <v>90000</v>
      </c>
      <c r="N1618" s="10">
        <f t="shared" si="1619"/>
        <v>80000</v>
      </c>
      <c r="O1618" s="10">
        <f t="shared" si="1619"/>
        <v>930000</v>
      </c>
      <c r="P1618" s="7">
        <v>90.0</v>
      </c>
      <c r="Q1618" s="7">
        <v>86.0</v>
      </c>
      <c r="R1618" s="7">
        <v>8.0</v>
      </c>
      <c r="S1618" s="7">
        <v>597.0</v>
      </c>
      <c r="T1618" s="11">
        <f t="shared" si="3"/>
        <v>81.25915081</v>
      </c>
      <c r="U1618" s="7" t="s">
        <v>2816</v>
      </c>
      <c r="V1618" s="12" t="str">
        <f t="shared" si="4"/>
        <v>PlatinumGames</v>
      </c>
      <c r="W1618" s="7" t="s">
        <v>34</v>
      </c>
    </row>
    <row r="1619">
      <c r="A1619" s="7" t="s">
        <v>2817</v>
      </c>
      <c r="B1619" s="8" t="s">
        <v>30</v>
      </c>
      <c r="C1619" s="9">
        <v>2009.0</v>
      </c>
      <c r="D1619" s="7" t="s">
        <v>31</v>
      </c>
      <c r="E1619" s="7" t="s">
        <v>253</v>
      </c>
      <c r="F1619" s="7">
        <v>0.36</v>
      </c>
      <c r="G1619" s="7">
        <v>0.45</v>
      </c>
      <c r="H1619" s="7">
        <v>0.02</v>
      </c>
      <c r="I1619" s="7">
        <v>0.1</v>
      </c>
      <c r="J1619" s="7">
        <v>0.93</v>
      </c>
      <c r="K1619" s="10">
        <f t="shared" ref="K1619:O1619" si="1620">F1619*1000000</f>
        <v>360000</v>
      </c>
      <c r="L1619" s="10">
        <f t="shared" si="1620"/>
        <v>450000</v>
      </c>
      <c r="M1619" s="10">
        <f t="shared" si="1620"/>
        <v>20000</v>
      </c>
      <c r="N1619" s="10">
        <f t="shared" si="1620"/>
        <v>100000</v>
      </c>
      <c r="O1619" s="10">
        <f t="shared" si="1620"/>
        <v>930000</v>
      </c>
      <c r="P1619" s="7">
        <v>77.0</v>
      </c>
      <c r="Q1619" s="7">
        <v>47.0</v>
      </c>
      <c r="R1619" s="7">
        <v>7.8</v>
      </c>
      <c r="S1619" s="7">
        <v>112.0</v>
      </c>
      <c r="T1619" s="11">
        <f t="shared" si="3"/>
        <v>77.70440252</v>
      </c>
      <c r="U1619" s="7" t="s">
        <v>253</v>
      </c>
      <c r="V1619" s="12" t="str">
        <f t="shared" si="4"/>
        <v>Codemasters</v>
      </c>
      <c r="W1619" s="7" t="s">
        <v>34</v>
      </c>
    </row>
    <row r="1620">
      <c r="A1620" s="7" t="s">
        <v>2817</v>
      </c>
      <c r="B1620" s="8" t="s">
        <v>47</v>
      </c>
      <c r="C1620" s="9">
        <v>2009.0</v>
      </c>
      <c r="D1620" s="7" t="s">
        <v>31</v>
      </c>
      <c r="E1620" s="7" t="s">
        <v>253</v>
      </c>
      <c r="F1620" s="7">
        <v>0.23</v>
      </c>
      <c r="G1620" s="7">
        <v>0.46</v>
      </c>
      <c r="H1620" s="7">
        <v>0.05</v>
      </c>
      <c r="I1620" s="7">
        <v>0.17</v>
      </c>
      <c r="J1620" s="7">
        <v>0.91</v>
      </c>
      <c r="K1620" s="10">
        <f t="shared" ref="K1620:O1620" si="1621">F1620*1000000</f>
        <v>230000</v>
      </c>
      <c r="L1620" s="10">
        <f t="shared" si="1621"/>
        <v>460000</v>
      </c>
      <c r="M1620" s="10">
        <f t="shared" si="1621"/>
        <v>50000</v>
      </c>
      <c r="N1620" s="10">
        <f t="shared" si="1621"/>
        <v>170000</v>
      </c>
      <c r="O1620" s="10">
        <f t="shared" si="1621"/>
        <v>910000</v>
      </c>
      <c r="P1620" s="7">
        <v>76.0</v>
      </c>
      <c r="Q1620" s="7">
        <v>42.0</v>
      </c>
      <c r="R1620" s="7">
        <v>6.5</v>
      </c>
      <c r="S1620" s="7">
        <v>53.0</v>
      </c>
      <c r="T1620" s="11">
        <f t="shared" si="3"/>
        <v>69.86315789</v>
      </c>
      <c r="U1620" s="7" t="s">
        <v>253</v>
      </c>
      <c r="V1620" s="12" t="str">
        <f t="shared" si="4"/>
        <v>Codemasters</v>
      </c>
      <c r="W1620" s="7" t="s">
        <v>34</v>
      </c>
    </row>
    <row r="1621">
      <c r="A1621" s="7" t="s">
        <v>2820</v>
      </c>
      <c r="B1621" s="8" t="s">
        <v>30</v>
      </c>
      <c r="C1621" s="9">
        <v>2009.0</v>
      </c>
      <c r="D1621" s="7" t="s">
        <v>67</v>
      </c>
      <c r="E1621" s="7" t="s">
        <v>37</v>
      </c>
      <c r="F1621" s="7">
        <v>0.68</v>
      </c>
      <c r="G1621" s="7">
        <v>0.15</v>
      </c>
      <c r="H1621" s="7">
        <v>0.0</v>
      </c>
      <c r="I1621" s="7">
        <v>0.08</v>
      </c>
      <c r="J1621" s="7">
        <v>0.9</v>
      </c>
      <c r="K1621" s="10">
        <f t="shared" ref="K1621:O1621" si="1622">F1621*1000000</f>
        <v>680000</v>
      </c>
      <c r="L1621" s="10">
        <f t="shared" si="1622"/>
        <v>150000</v>
      </c>
      <c r="M1621" s="10">
        <f t="shared" si="1622"/>
        <v>0</v>
      </c>
      <c r="N1621" s="10">
        <f t="shared" si="1622"/>
        <v>80000</v>
      </c>
      <c r="O1621" s="10">
        <f t="shared" si="1622"/>
        <v>900000</v>
      </c>
      <c r="P1621" s="7">
        <v>73.0</v>
      </c>
      <c r="Q1621" s="7">
        <v>75.0</v>
      </c>
      <c r="R1621" s="7">
        <v>7.3</v>
      </c>
      <c r="S1621" s="7">
        <v>82.0</v>
      </c>
      <c r="T1621" s="11">
        <f t="shared" si="3"/>
        <v>73</v>
      </c>
      <c r="U1621" s="7" t="s">
        <v>72</v>
      </c>
      <c r="V1621" s="12" t="str">
        <f t="shared" si="4"/>
        <v>Vicarious Visions</v>
      </c>
      <c r="W1621" s="7" t="s">
        <v>64</v>
      </c>
    </row>
    <row r="1622">
      <c r="A1622" s="7" t="s">
        <v>2822</v>
      </c>
      <c r="B1622" s="8" t="s">
        <v>47</v>
      </c>
      <c r="C1622" s="9">
        <v>2009.0</v>
      </c>
      <c r="D1622" s="7" t="s">
        <v>75</v>
      </c>
      <c r="E1622" s="7" t="s">
        <v>139</v>
      </c>
      <c r="F1622" s="7">
        <v>0.52</v>
      </c>
      <c r="G1622" s="7">
        <v>0.25</v>
      </c>
      <c r="H1622" s="7">
        <v>0.0</v>
      </c>
      <c r="I1622" s="7">
        <v>0.12</v>
      </c>
      <c r="J1622" s="7">
        <v>0.9</v>
      </c>
      <c r="K1622" s="10">
        <f t="shared" ref="K1622:O1622" si="1623">F1622*1000000</f>
        <v>520000</v>
      </c>
      <c r="L1622" s="10">
        <f t="shared" si="1623"/>
        <v>250000</v>
      </c>
      <c r="M1622" s="10">
        <f t="shared" si="1623"/>
        <v>0</v>
      </c>
      <c r="N1622" s="10">
        <f t="shared" si="1623"/>
        <v>120000</v>
      </c>
      <c r="O1622" s="10">
        <f t="shared" si="1623"/>
        <v>900000</v>
      </c>
      <c r="P1622" s="7">
        <v>74.0</v>
      </c>
      <c r="Q1622" s="7">
        <v>44.0</v>
      </c>
      <c r="R1622" s="7">
        <v>7.4</v>
      </c>
      <c r="S1622" s="7">
        <v>10.0</v>
      </c>
      <c r="T1622" s="11">
        <f t="shared" si="3"/>
        <v>74</v>
      </c>
      <c r="U1622" s="7" t="s">
        <v>348</v>
      </c>
      <c r="V1622" s="12" t="str">
        <f t="shared" si="4"/>
        <v>Rainbow Studios</v>
      </c>
      <c r="W1622" s="7" t="s">
        <v>28</v>
      </c>
    </row>
    <row r="1623">
      <c r="A1623" s="7" t="s">
        <v>2797</v>
      </c>
      <c r="B1623" s="8" t="s">
        <v>47</v>
      </c>
      <c r="C1623" s="9">
        <v>2009.0</v>
      </c>
      <c r="D1623" s="7" t="s">
        <v>41</v>
      </c>
      <c r="E1623" s="7" t="s">
        <v>37</v>
      </c>
      <c r="F1623" s="7">
        <v>0.42</v>
      </c>
      <c r="G1623" s="7">
        <v>0.34</v>
      </c>
      <c r="H1623" s="7">
        <v>0.0</v>
      </c>
      <c r="I1623" s="7">
        <v>0.14</v>
      </c>
      <c r="J1623" s="7">
        <v>0.9</v>
      </c>
      <c r="K1623" s="10">
        <f t="shared" ref="K1623:O1623" si="1624">F1623*1000000</f>
        <v>420000</v>
      </c>
      <c r="L1623" s="10">
        <f t="shared" si="1624"/>
        <v>340000</v>
      </c>
      <c r="M1623" s="10">
        <f t="shared" si="1624"/>
        <v>0</v>
      </c>
      <c r="N1623" s="10">
        <f t="shared" si="1624"/>
        <v>140000</v>
      </c>
      <c r="O1623" s="10">
        <f t="shared" si="1624"/>
        <v>900000</v>
      </c>
      <c r="P1623" s="7">
        <v>86.0</v>
      </c>
      <c r="Q1623" s="7">
        <v>53.0</v>
      </c>
      <c r="R1623" s="7">
        <v>7.8</v>
      </c>
      <c r="S1623" s="7">
        <v>49.0</v>
      </c>
      <c r="T1623" s="11">
        <f t="shared" si="3"/>
        <v>82.15686275</v>
      </c>
      <c r="U1623" s="7" t="s">
        <v>2798</v>
      </c>
      <c r="V1623" s="12" t="str">
        <f t="shared" si="4"/>
        <v>FreeStyleGames</v>
      </c>
      <c r="W1623" s="7" t="s">
        <v>64</v>
      </c>
    </row>
    <row r="1624">
      <c r="A1624" s="7" t="s">
        <v>2823</v>
      </c>
      <c r="B1624" s="8" t="s">
        <v>92</v>
      </c>
      <c r="C1624" s="9">
        <v>2009.0</v>
      </c>
      <c r="D1624" s="7" t="s">
        <v>31</v>
      </c>
      <c r="E1624" s="7" t="s">
        <v>69</v>
      </c>
      <c r="F1624" s="7">
        <v>0.27</v>
      </c>
      <c r="G1624" s="7">
        <v>0.35</v>
      </c>
      <c r="H1624" s="7">
        <v>0.05</v>
      </c>
      <c r="I1624" s="7">
        <v>0.21</v>
      </c>
      <c r="J1624" s="7">
        <v>0.89</v>
      </c>
      <c r="K1624" s="10">
        <f t="shared" ref="K1624:O1624" si="1625">F1624*1000000</f>
        <v>270000</v>
      </c>
      <c r="L1624" s="10">
        <f t="shared" si="1625"/>
        <v>350000</v>
      </c>
      <c r="M1624" s="10">
        <f t="shared" si="1625"/>
        <v>50000</v>
      </c>
      <c r="N1624" s="10">
        <f t="shared" si="1625"/>
        <v>210000</v>
      </c>
      <c r="O1624" s="10">
        <f t="shared" si="1625"/>
        <v>890000</v>
      </c>
      <c r="P1624" s="7">
        <v>81.0</v>
      </c>
      <c r="Q1624" s="7">
        <v>67.0</v>
      </c>
      <c r="R1624" s="7">
        <v>8.1</v>
      </c>
      <c r="S1624" s="7">
        <v>84.0</v>
      </c>
      <c r="T1624" s="11">
        <f t="shared" si="3"/>
        <v>81</v>
      </c>
      <c r="U1624" s="7" t="s">
        <v>452</v>
      </c>
      <c r="V1624" s="12" t="str">
        <f t="shared" si="4"/>
        <v>Sony Bend</v>
      </c>
      <c r="W1624" s="7" t="s">
        <v>34</v>
      </c>
    </row>
    <row r="1625">
      <c r="A1625" s="7" t="s">
        <v>2774</v>
      </c>
      <c r="B1625" s="8" t="s">
        <v>47</v>
      </c>
      <c r="C1625" s="9">
        <v>2009.0</v>
      </c>
      <c r="D1625" s="7" t="s">
        <v>49</v>
      </c>
      <c r="E1625" s="7" t="s">
        <v>37</v>
      </c>
      <c r="F1625" s="7">
        <v>0.47</v>
      </c>
      <c r="G1625" s="7">
        <v>0.29</v>
      </c>
      <c r="H1625" s="7">
        <v>0.0</v>
      </c>
      <c r="I1625" s="7">
        <v>0.13</v>
      </c>
      <c r="J1625" s="7">
        <v>0.89</v>
      </c>
      <c r="K1625" s="10">
        <f t="shared" ref="K1625:O1625" si="1626">F1625*1000000</f>
        <v>470000</v>
      </c>
      <c r="L1625" s="10">
        <f t="shared" si="1626"/>
        <v>290000</v>
      </c>
      <c r="M1625" s="10">
        <f t="shared" si="1626"/>
        <v>0</v>
      </c>
      <c r="N1625" s="10">
        <f t="shared" si="1626"/>
        <v>130000</v>
      </c>
      <c r="O1625" s="10">
        <f t="shared" si="1626"/>
        <v>890000</v>
      </c>
      <c r="P1625" s="7">
        <v>70.0</v>
      </c>
      <c r="Q1625" s="7">
        <v>25.0</v>
      </c>
      <c r="R1625" s="7">
        <v>7.1</v>
      </c>
      <c r="S1625" s="7">
        <v>16.0</v>
      </c>
      <c r="T1625" s="11">
        <f t="shared" si="3"/>
        <v>70.3902439</v>
      </c>
      <c r="U1625" s="7" t="s">
        <v>51</v>
      </c>
      <c r="V1625" s="12" t="str">
        <f t="shared" si="4"/>
        <v>Traveller's Tales</v>
      </c>
      <c r="W1625" s="7" t="s">
        <v>52</v>
      </c>
    </row>
    <row r="1626">
      <c r="A1626" s="7" t="s">
        <v>2712</v>
      </c>
      <c r="B1626" s="8" t="s">
        <v>78</v>
      </c>
      <c r="C1626" s="9">
        <v>2009.0</v>
      </c>
      <c r="D1626" s="7" t="s">
        <v>31</v>
      </c>
      <c r="E1626" s="7" t="s">
        <v>37</v>
      </c>
      <c r="F1626" s="7">
        <v>0.01</v>
      </c>
      <c r="G1626" s="7">
        <v>0.79</v>
      </c>
      <c r="H1626" s="7">
        <v>0.0</v>
      </c>
      <c r="I1626" s="7">
        <v>0.09</v>
      </c>
      <c r="J1626" s="7">
        <v>0.88</v>
      </c>
      <c r="K1626" s="10">
        <f t="shared" ref="K1626:O1626" si="1627">F1626*1000000</f>
        <v>10000</v>
      </c>
      <c r="L1626" s="10">
        <f t="shared" si="1627"/>
        <v>790000</v>
      </c>
      <c r="M1626" s="10">
        <f t="shared" si="1627"/>
        <v>0</v>
      </c>
      <c r="N1626" s="10">
        <f t="shared" si="1627"/>
        <v>90000</v>
      </c>
      <c r="O1626" s="10">
        <f t="shared" si="1627"/>
        <v>880000</v>
      </c>
      <c r="P1626" s="7">
        <v>86.0</v>
      </c>
      <c r="Q1626" s="7">
        <v>40.0</v>
      </c>
      <c r="R1626" s="7">
        <v>4.2</v>
      </c>
      <c r="S1626" s="7">
        <v>6430.0</v>
      </c>
      <c r="T1626" s="11">
        <f t="shared" si="3"/>
        <v>42.27202473</v>
      </c>
      <c r="U1626" s="7" t="s">
        <v>38</v>
      </c>
      <c r="V1626" s="12" t="str">
        <f t="shared" si="4"/>
        <v>Infinity Ward</v>
      </c>
      <c r="W1626" s="7" t="s">
        <v>34</v>
      </c>
    </row>
    <row r="1627">
      <c r="A1627" s="7" t="s">
        <v>2824</v>
      </c>
      <c r="B1627" s="8" t="s">
        <v>47</v>
      </c>
      <c r="C1627" s="9">
        <v>2009.0</v>
      </c>
      <c r="D1627" s="7" t="s">
        <v>31</v>
      </c>
      <c r="E1627" s="7" t="s">
        <v>55</v>
      </c>
      <c r="F1627" s="7">
        <v>0.35</v>
      </c>
      <c r="G1627" s="7">
        <v>0.37</v>
      </c>
      <c r="H1627" s="7">
        <v>0.01</v>
      </c>
      <c r="I1627" s="7">
        <v>0.15</v>
      </c>
      <c r="J1627" s="7">
        <v>0.88</v>
      </c>
      <c r="K1627" s="10">
        <f t="shared" ref="K1627:O1627" si="1628">F1627*1000000</f>
        <v>350000</v>
      </c>
      <c r="L1627" s="10">
        <f t="shared" si="1628"/>
        <v>370000</v>
      </c>
      <c r="M1627" s="10">
        <f t="shared" si="1628"/>
        <v>10000</v>
      </c>
      <c r="N1627" s="10">
        <f t="shared" si="1628"/>
        <v>150000</v>
      </c>
      <c r="O1627" s="10">
        <f t="shared" si="1628"/>
        <v>880000</v>
      </c>
      <c r="P1627" s="7">
        <v>78.0</v>
      </c>
      <c r="Q1627" s="7">
        <v>47.0</v>
      </c>
      <c r="R1627" s="7">
        <v>7.8</v>
      </c>
      <c r="S1627" s="7">
        <v>91.0</v>
      </c>
      <c r="T1627" s="11">
        <f t="shared" si="3"/>
        <v>78</v>
      </c>
      <c r="U1627" s="7" t="s">
        <v>702</v>
      </c>
      <c r="V1627" s="12" t="str">
        <f t="shared" si="4"/>
        <v>Techland</v>
      </c>
      <c r="W1627" s="7" t="s">
        <v>34</v>
      </c>
    </row>
    <row r="1628">
      <c r="A1628" s="7" t="s">
        <v>2825</v>
      </c>
      <c r="B1628" s="8" t="s">
        <v>25</v>
      </c>
      <c r="C1628" s="9">
        <v>2009.0</v>
      </c>
      <c r="D1628" s="7" t="s">
        <v>75</v>
      </c>
      <c r="E1628" s="7" t="s">
        <v>253</v>
      </c>
      <c r="F1628" s="7">
        <v>0.15</v>
      </c>
      <c r="G1628" s="7">
        <v>0.62</v>
      </c>
      <c r="H1628" s="7">
        <v>0.0</v>
      </c>
      <c r="I1628" s="7">
        <v>0.11</v>
      </c>
      <c r="J1628" s="7">
        <v>0.87</v>
      </c>
      <c r="K1628" s="10">
        <f t="shared" ref="K1628:O1628" si="1629">F1628*1000000</f>
        <v>150000</v>
      </c>
      <c r="L1628" s="10">
        <f t="shared" si="1629"/>
        <v>620000</v>
      </c>
      <c r="M1628" s="10">
        <f t="shared" si="1629"/>
        <v>0</v>
      </c>
      <c r="N1628" s="10">
        <f t="shared" si="1629"/>
        <v>110000</v>
      </c>
      <c r="O1628" s="10">
        <f t="shared" si="1629"/>
        <v>870000</v>
      </c>
      <c r="P1628" s="7">
        <v>69.0</v>
      </c>
      <c r="Q1628" s="7">
        <v>29.0</v>
      </c>
      <c r="R1628" s="7">
        <v>7.2</v>
      </c>
      <c r="S1628" s="7">
        <v>30.0</v>
      </c>
      <c r="T1628" s="11">
        <f t="shared" si="3"/>
        <v>70.52542373</v>
      </c>
      <c r="U1628" s="7" t="s">
        <v>645</v>
      </c>
      <c r="V1628" s="12" t="str">
        <f t="shared" si="4"/>
        <v>Sumo Digital</v>
      </c>
      <c r="W1628" s="7" t="s">
        <v>28</v>
      </c>
    </row>
    <row r="1629">
      <c r="A1629" s="7" t="s">
        <v>2826</v>
      </c>
      <c r="B1629" s="8" t="s">
        <v>92</v>
      </c>
      <c r="C1629" s="9">
        <v>2009.0</v>
      </c>
      <c r="D1629" s="7" t="s">
        <v>67</v>
      </c>
      <c r="E1629" s="7" t="s">
        <v>46</v>
      </c>
      <c r="F1629" s="7">
        <v>0.08</v>
      </c>
      <c r="G1629" s="7">
        <v>0.11</v>
      </c>
      <c r="H1629" s="7">
        <v>0.62</v>
      </c>
      <c r="I1629" s="7">
        <v>0.06</v>
      </c>
      <c r="J1629" s="7">
        <v>0.87</v>
      </c>
      <c r="K1629" s="10">
        <f t="shared" ref="K1629:O1629" si="1630">F1629*1000000</f>
        <v>80000</v>
      </c>
      <c r="L1629" s="10">
        <f t="shared" si="1630"/>
        <v>110000</v>
      </c>
      <c r="M1629" s="10">
        <f t="shared" si="1630"/>
        <v>620000</v>
      </c>
      <c r="N1629" s="10">
        <f t="shared" si="1630"/>
        <v>60000</v>
      </c>
      <c r="O1629" s="10">
        <f t="shared" si="1630"/>
        <v>870000</v>
      </c>
      <c r="P1629" s="7">
        <v>69.0</v>
      </c>
      <c r="Q1629" s="7">
        <v>27.0</v>
      </c>
      <c r="R1629" s="7">
        <v>8.1</v>
      </c>
      <c r="S1629" s="7">
        <v>35.0</v>
      </c>
      <c r="T1629" s="11">
        <f t="shared" si="3"/>
        <v>75.77419355</v>
      </c>
      <c r="U1629" s="7" t="s">
        <v>1135</v>
      </c>
      <c r="V1629" s="12" t="str">
        <f t="shared" si="4"/>
        <v>Alfa System</v>
      </c>
      <c r="W1629" s="7" t="s">
        <v>64</v>
      </c>
    </row>
    <row r="1630">
      <c r="A1630" s="7" t="s">
        <v>2827</v>
      </c>
      <c r="B1630" s="8" t="s">
        <v>30</v>
      </c>
      <c r="C1630" s="9">
        <v>2009.0</v>
      </c>
      <c r="D1630" s="7" t="s">
        <v>31</v>
      </c>
      <c r="E1630" s="7" t="s">
        <v>139</v>
      </c>
      <c r="F1630" s="7">
        <v>0.48</v>
      </c>
      <c r="G1630" s="7">
        <v>0.29</v>
      </c>
      <c r="H1630" s="7">
        <v>0.01</v>
      </c>
      <c r="I1630" s="7">
        <v>0.09</v>
      </c>
      <c r="J1630" s="7">
        <v>0.87</v>
      </c>
      <c r="K1630" s="10">
        <f t="shared" ref="K1630:O1630" si="1631">F1630*1000000</f>
        <v>480000</v>
      </c>
      <c r="L1630" s="10">
        <f t="shared" si="1631"/>
        <v>290000</v>
      </c>
      <c r="M1630" s="10">
        <f t="shared" si="1631"/>
        <v>10000</v>
      </c>
      <c r="N1630" s="10">
        <f t="shared" si="1631"/>
        <v>90000</v>
      </c>
      <c r="O1630" s="10">
        <f t="shared" si="1631"/>
        <v>870000</v>
      </c>
      <c r="P1630" s="7">
        <v>85.0</v>
      </c>
      <c r="Q1630" s="7">
        <v>84.0</v>
      </c>
      <c r="R1630" s="7">
        <v>8.1</v>
      </c>
      <c r="S1630" s="7">
        <v>237.0</v>
      </c>
      <c r="T1630" s="11">
        <f t="shared" si="3"/>
        <v>82.04672897</v>
      </c>
      <c r="U1630" s="7" t="s">
        <v>1467</v>
      </c>
      <c r="V1630" s="12" t="str">
        <f t="shared" si="4"/>
        <v>Volition Inc.</v>
      </c>
      <c r="W1630" s="7" t="s">
        <v>34</v>
      </c>
    </row>
    <row r="1631">
      <c r="A1631" s="7" t="s">
        <v>2828</v>
      </c>
      <c r="B1631" s="8" t="s">
        <v>40</v>
      </c>
      <c r="C1631" s="9">
        <v>2009.0</v>
      </c>
      <c r="D1631" s="7" t="s">
        <v>41</v>
      </c>
      <c r="E1631" s="7" t="s">
        <v>145</v>
      </c>
      <c r="F1631" s="7">
        <v>0.59</v>
      </c>
      <c r="G1631" s="7">
        <v>0.2</v>
      </c>
      <c r="H1631" s="7">
        <v>0.0</v>
      </c>
      <c r="I1631" s="7">
        <v>0.08</v>
      </c>
      <c r="J1631" s="7">
        <v>0.86</v>
      </c>
      <c r="K1631" s="10">
        <f t="shared" ref="K1631:O1631" si="1632">F1631*1000000</f>
        <v>590000</v>
      </c>
      <c r="L1631" s="10">
        <f t="shared" si="1632"/>
        <v>200000</v>
      </c>
      <c r="M1631" s="10">
        <f t="shared" si="1632"/>
        <v>0</v>
      </c>
      <c r="N1631" s="10">
        <f t="shared" si="1632"/>
        <v>80000</v>
      </c>
      <c r="O1631" s="10">
        <f t="shared" si="1632"/>
        <v>860000</v>
      </c>
      <c r="P1631" s="7">
        <v>58.0</v>
      </c>
      <c r="Q1631" s="7">
        <v>7.0</v>
      </c>
      <c r="T1631" s="11">
        <f t="shared" si="3"/>
        <v>58</v>
      </c>
      <c r="U1631" s="7" t="s">
        <v>145</v>
      </c>
      <c r="V1631" s="12" t="str">
        <f t="shared" si="4"/>
        <v>Disney Interactive Studios</v>
      </c>
      <c r="W1631" s="7" t="s">
        <v>28</v>
      </c>
    </row>
    <row r="1632">
      <c r="A1632" s="7" t="s">
        <v>2829</v>
      </c>
      <c r="B1632" s="8" t="s">
        <v>25</v>
      </c>
      <c r="C1632" s="9">
        <v>2009.0</v>
      </c>
      <c r="D1632" s="7" t="s">
        <v>49</v>
      </c>
      <c r="E1632" s="7" t="s">
        <v>113</v>
      </c>
      <c r="F1632" s="7">
        <v>0.59</v>
      </c>
      <c r="G1632" s="7">
        <v>0.2</v>
      </c>
      <c r="H1632" s="7">
        <v>0.0</v>
      </c>
      <c r="I1632" s="7">
        <v>0.07</v>
      </c>
      <c r="J1632" s="7">
        <v>0.86</v>
      </c>
      <c r="K1632" s="10">
        <f t="shared" ref="K1632:O1632" si="1633">F1632*1000000</f>
        <v>590000</v>
      </c>
      <c r="L1632" s="10">
        <f t="shared" si="1633"/>
        <v>200000</v>
      </c>
      <c r="M1632" s="10">
        <f t="shared" si="1633"/>
        <v>0</v>
      </c>
      <c r="N1632" s="10">
        <f t="shared" si="1633"/>
        <v>70000</v>
      </c>
      <c r="O1632" s="10">
        <f t="shared" si="1633"/>
        <v>860000</v>
      </c>
      <c r="P1632" s="7">
        <v>76.0</v>
      </c>
      <c r="Q1632" s="7">
        <v>29.0</v>
      </c>
      <c r="R1632" s="7">
        <v>8.5</v>
      </c>
      <c r="S1632" s="7">
        <v>28.0</v>
      </c>
      <c r="T1632" s="11">
        <f t="shared" si="3"/>
        <v>80.42105263</v>
      </c>
      <c r="U1632" s="7" t="s">
        <v>1986</v>
      </c>
      <c r="V1632" s="12" t="str">
        <f t="shared" si="4"/>
        <v>Red Fly Studio</v>
      </c>
      <c r="W1632" s="7" t="s">
        <v>52</v>
      </c>
    </row>
    <row r="1633">
      <c r="A1633" s="7" t="s">
        <v>2830</v>
      </c>
      <c r="B1633" s="8" t="s">
        <v>25</v>
      </c>
      <c r="C1633" s="9">
        <v>2009.0</v>
      </c>
      <c r="D1633" s="7" t="s">
        <v>96</v>
      </c>
      <c r="E1633" s="7" t="s">
        <v>27</v>
      </c>
      <c r="F1633" s="7">
        <v>0.46</v>
      </c>
      <c r="G1633" s="7">
        <v>0.21</v>
      </c>
      <c r="H1633" s="7">
        <v>0.12</v>
      </c>
      <c r="I1633" s="7">
        <v>0.06</v>
      </c>
      <c r="J1633" s="7">
        <v>0.86</v>
      </c>
      <c r="K1633" s="10">
        <f t="shared" ref="K1633:O1633" si="1634">F1633*1000000</f>
        <v>460000</v>
      </c>
      <c r="L1633" s="10">
        <f t="shared" si="1634"/>
        <v>210000</v>
      </c>
      <c r="M1633" s="10">
        <f t="shared" si="1634"/>
        <v>120000</v>
      </c>
      <c r="N1633" s="10">
        <f t="shared" si="1634"/>
        <v>60000</v>
      </c>
      <c r="O1633" s="10">
        <f t="shared" si="1634"/>
        <v>860000</v>
      </c>
      <c r="P1633" s="7">
        <v>76.0</v>
      </c>
      <c r="Q1633" s="7">
        <v>42.0</v>
      </c>
      <c r="R1633" s="7">
        <v>8.5</v>
      </c>
      <c r="S1633" s="7">
        <v>26.0</v>
      </c>
      <c r="T1633" s="11">
        <f t="shared" si="3"/>
        <v>79.44117647</v>
      </c>
      <c r="U1633" s="7" t="s">
        <v>249</v>
      </c>
      <c r="V1633" s="12" t="str">
        <f t="shared" si="4"/>
        <v>Arika</v>
      </c>
      <c r="W1633" s="7" t="s">
        <v>52</v>
      </c>
    </row>
    <row r="1634">
      <c r="A1634" s="7" t="s">
        <v>2831</v>
      </c>
      <c r="B1634" s="8" t="s">
        <v>47</v>
      </c>
      <c r="C1634" s="9">
        <v>2009.0</v>
      </c>
      <c r="D1634" s="7" t="s">
        <v>49</v>
      </c>
      <c r="E1634" s="7" t="s">
        <v>1953</v>
      </c>
      <c r="F1634" s="7">
        <v>0.52</v>
      </c>
      <c r="G1634" s="7">
        <v>0.16</v>
      </c>
      <c r="H1634" s="7">
        <v>0.08</v>
      </c>
      <c r="I1634" s="7">
        <v>0.1</v>
      </c>
      <c r="J1634" s="7">
        <v>0.85</v>
      </c>
      <c r="K1634" s="10">
        <f t="shared" ref="K1634:O1634" si="1635">F1634*1000000</f>
        <v>520000</v>
      </c>
      <c r="L1634" s="10">
        <f t="shared" si="1635"/>
        <v>160000</v>
      </c>
      <c r="M1634" s="10">
        <f t="shared" si="1635"/>
        <v>80000</v>
      </c>
      <c r="N1634" s="10">
        <f t="shared" si="1635"/>
        <v>100000</v>
      </c>
      <c r="O1634" s="10">
        <f t="shared" si="1635"/>
        <v>850000</v>
      </c>
      <c r="P1634" s="7">
        <v>83.0</v>
      </c>
      <c r="Q1634" s="7">
        <v>52.0</v>
      </c>
      <c r="R1634" s="7">
        <v>7.7</v>
      </c>
      <c r="S1634" s="7">
        <v>115.0</v>
      </c>
      <c r="T1634" s="11">
        <f t="shared" si="3"/>
        <v>78.86826347</v>
      </c>
      <c r="U1634" s="7" t="s">
        <v>232</v>
      </c>
      <c r="V1634" s="12" t="str">
        <f t="shared" si="4"/>
        <v>Team Ninja</v>
      </c>
      <c r="W1634" s="7" t="s">
        <v>34</v>
      </c>
    </row>
    <row r="1635">
      <c r="A1635" s="7" t="s">
        <v>2832</v>
      </c>
      <c r="B1635" s="8" t="s">
        <v>25</v>
      </c>
      <c r="C1635" s="9">
        <v>2009.0</v>
      </c>
      <c r="D1635" s="7" t="s">
        <v>31</v>
      </c>
      <c r="E1635" s="7" t="s">
        <v>46</v>
      </c>
      <c r="F1635" s="7">
        <v>0.44</v>
      </c>
      <c r="G1635" s="7">
        <v>0.3</v>
      </c>
      <c r="H1635" s="7">
        <v>0.02</v>
      </c>
      <c r="I1635" s="7">
        <v>0.09</v>
      </c>
      <c r="J1635" s="7">
        <v>0.85</v>
      </c>
      <c r="K1635" s="10">
        <f t="shared" ref="K1635:O1635" si="1636">F1635*1000000</f>
        <v>440000</v>
      </c>
      <c r="L1635" s="10">
        <f t="shared" si="1636"/>
        <v>300000</v>
      </c>
      <c r="M1635" s="10">
        <f t="shared" si="1636"/>
        <v>20000</v>
      </c>
      <c r="N1635" s="10">
        <f t="shared" si="1636"/>
        <v>90000</v>
      </c>
      <c r="O1635" s="10">
        <f t="shared" si="1636"/>
        <v>850000</v>
      </c>
      <c r="P1635" s="7">
        <v>78.0</v>
      </c>
      <c r="Q1635" s="7">
        <v>65.0</v>
      </c>
      <c r="R1635" s="7">
        <v>8.7</v>
      </c>
      <c r="S1635" s="7">
        <v>95.0</v>
      </c>
      <c r="T1635" s="11">
        <f t="shared" si="3"/>
        <v>83.34375</v>
      </c>
      <c r="U1635" s="7" t="s">
        <v>2833</v>
      </c>
      <c r="V1635" s="12" t="str">
        <f t="shared" si="4"/>
        <v>Headstrong Games</v>
      </c>
      <c r="W1635" s="7" t="s">
        <v>34</v>
      </c>
    </row>
    <row r="1636">
      <c r="A1636" s="7" t="s">
        <v>2829</v>
      </c>
      <c r="B1636" s="8" t="s">
        <v>47</v>
      </c>
      <c r="C1636" s="9">
        <v>2009.0</v>
      </c>
      <c r="D1636" s="7" t="s">
        <v>49</v>
      </c>
      <c r="E1636" s="7" t="s">
        <v>69</v>
      </c>
      <c r="F1636" s="7">
        <v>0.34</v>
      </c>
      <c r="G1636" s="7">
        <v>0.36</v>
      </c>
      <c r="H1636" s="7">
        <v>0.0</v>
      </c>
      <c r="I1636" s="7">
        <v>0.14</v>
      </c>
      <c r="J1636" s="7">
        <v>0.84</v>
      </c>
      <c r="K1636" s="10">
        <f t="shared" ref="K1636:O1636" si="1637">F1636*1000000</f>
        <v>340000</v>
      </c>
      <c r="L1636" s="10">
        <f t="shared" si="1637"/>
        <v>360000</v>
      </c>
      <c r="M1636" s="10">
        <f t="shared" si="1637"/>
        <v>0</v>
      </c>
      <c r="N1636" s="10">
        <f t="shared" si="1637"/>
        <v>140000</v>
      </c>
      <c r="O1636" s="10">
        <f t="shared" si="1637"/>
        <v>840000</v>
      </c>
      <c r="P1636" s="7">
        <v>78.0</v>
      </c>
      <c r="Q1636" s="7">
        <v>74.0</v>
      </c>
      <c r="R1636" s="7">
        <v>7.9</v>
      </c>
      <c r="S1636" s="7">
        <v>96.0</v>
      </c>
      <c r="T1636" s="11">
        <f t="shared" si="3"/>
        <v>78.56470588</v>
      </c>
      <c r="U1636" s="7" t="s">
        <v>1088</v>
      </c>
      <c r="V1636" s="12" t="str">
        <f t="shared" si="4"/>
        <v>Terminal Reality</v>
      </c>
      <c r="W1636" s="7" t="s">
        <v>64</v>
      </c>
    </row>
    <row r="1637">
      <c r="A1637" s="7" t="s">
        <v>2807</v>
      </c>
      <c r="B1637" s="8" t="s">
        <v>47</v>
      </c>
      <c r="C1637" s="9">
        <v>2009.0</v>
      </c>
      <c r="D1637" s="7" t="s">
        <v>26</v>
      </c>
      <c r="E1637" s="7" t="s">
        <v>85</v>
      </c>
      <c r="F1637" s="7">
        <v>0.75</v>
      </c>
      <c r="G1637" s="7">
        <v>0.01</v>
      </c>
      <c r="H1637" s="7">
        <v>0.01</v>
      </c>
      <c r="I1637" s="7">
        <v>0.07</v>
      </c>
      <c r="J1637" s="7">
        <v>0.84</v>
      </c>
      <c r="K1637" s="10">
        <f t="shared" ref="K1637:O1637" si="1638">F1637*1000000</f>
        <v>750000</v>
      </c>
      <c r="L1637" s="10">
        <f t="shared" si="1638"/>
        <v>10000</v>
      </c>
      <c r="M1637" s="10">
        <f t="shared" si="1638"/>
        <v>10000</v>
      </c>
      <c r="N1637" s="10">
        <f t="shared" si="1638"/>
        <v>70000</v>
      </c>
      <c r="O1637" s="10">
        <f t="shared" si="1638"/>
        <v>840000</v>
      </c>
      <c r="P1637" s="7">
        <v>83.0</v>
      </c>
      <c r="Q1637" s="7">
        <v>30.0</v>
      </c>
      <c r="R1637" s="7">
        <v>7.8</v>
      </c>
      <c r="S1637" s="7">
        <v>39.0</v>
      </c>
      <c r="T1637" s="11">
        <f t="shared" si="3"/>
        <v>80.17391304</v>
      </c>
      <c r="U1637" s="7" t="s">
        <v>294</v>
      </c>
      <c r="V1637" s="12" t="str">
        <f t="shared" si="4"/>
        <v>Visual Concepts</v>
      </c>
      <c r="W1637" s="7" t="s">
        <v>28</v>
      </c>
    </row>
    <row r="1638">
      <c r="A1638" s="7" t="s">
        <v>2792</v>
      </c>
      <c r="B1638" s="8" t="s">
        <v>47</v>
      </c>
      <c r="C1638" s="9">
        <v>2009.0</v>
      </c>
      <c r="D1638" s="7" t="s">
        <v>26</v>
      </c>
      <c r="E1638" s="7" t="s">
        <v>97</v>
      </c>
      <c r="F1638" s="7">
        <v>0.46</v>
      </c>
      <c r="G1638" s="7">
        <v>0.25</v>
      </c>
      <c r="H1638" s="7">
        <v>0.01</v>
      </c>
      <c r="I1638" s="7">
        <v>0.12</v>
      </c>
      <c r="J1638" s="7">
        <v>0.84</v>
      </c>
      <c r="K1638" s="10">
        <f t="shared" ref="K1638:O1638" si="1639">F1638*1000000</f>
        <v>460000</v>
      </c>
      <c r="L1638" s="10">
        <f t="shared" si="1639"/>
        <v>250000</v>
      </c>
      <c r="M1638" s="10">
        <f t="shared" si="1639"/>
        <v>10000</v>
      </c>
      <c r="N1638" s="10">
        <f t="shared" si="1639"/>
        <v>120000</v>
      </c>
      <c r="O1638" s="10">
        <f t="shared" si="1639"/>
        <v>840000</v>
      </c>
      <c r="P1638" s="7">
        <v>84.0</v>
      </c>
      <c r="Q1638" s="7">
        <v>50.0</v>
      </c>
      <c r="R1638" s="7">
        <v>7.8</v>
      </c>
      <c r="S1638" s="7">
        <v>53.0</v>
      </c>
      <c r="T1638" s="11">
        <f t="shared" si="3"/>
        <v>80.91262136</v>
      </c>
      <c r="U1638" s="7" t="s">
        <v>149</v>
      </c>
      <c r="V1638" s="12" t="str">
        <f t="shared" si="4"/>
        <v>EA Black Box</v>
      </c>
      <c r="W1638" s="7" t="s">
        <v>64</v>
      </c>
    </row>
    <row r="1639">
      <c r="A1639" s="7" t="s">
        <v>2834</v>
      </c>
      <c r="B1639" s="8" t="s">
        <v>25</v>
      </c>
      <c r="C1639" s="9">
        <v>2009.0</v>
      </c>
      <c r="D1639" s="7" t="s">
        <v>75</v>
      </c>
      <c r="E1639" s="7" t="s">
        <v>97</v>
      </c>
      <c r="F1639" s="7">
        <v>0.45</v>
      </c>
      <c r="G1639" s="7">
        <v>0.3</v>
      </c>
      <c r="H1639" s="7">
        <v>0.0</v>
      </c>
      <c r="I1639" s="7">
        <v>0.08</v>
      </c>
      <c r="J1639" s="7">
        <v>0.83</v>
      </c>
      <c r="K1639" s="10">
        <f t="shared" ref="K1639:O1639" si="1640">F1639*1000000</f>
        <v>450000</v>
      </c>
      <c r="L1639" s="10">
        <f t="shared" si="1640"/>
        <v>300000</v>
      </c>
      <c r="M1639" s="10">
        <f t="shared" si="1640"/>
        <v>0</v>
      </c>
      <c r="N1639" s="10">
        <f t="shared" si="1640"/>
        <v>80000</v>
      </c>
      <c r="O1639" s="10">
        <f t="shared" si="1640"/>
        <v>830000</v>
      </c>
      <c r="P1639" s="7">
        <v>69.0</v>
      </c>
      <c r="Q1639" s="7">
        <v>41.0</v>
      </c>
      <c r="R1639" s="7">
        <v>7.4</v>
      </c>
      <c r="S1639" s="7">
        <v>38.0</v>
      </c>
      <c r="T1639" s="11">
        <f t="shared" si="3"/>
        <v>71.40506329</v>
      </c>
      <c r="U1639" s="7" t="s">
        <v>435</v>
      </c>
      <c r="V1639" s="12" t="str">
        <f t="shared" si="4"/>
        <v>EA Montreal</v>
      </c>
      <c r="W1639" s="7" t="s">
        <v>52</v>
      </c>
    </row>
    <row r="1640">
      <c r="A1640" s="7" t="s">
        <v>2751</v>
      </c>
      <c r="B1640" s="8" t="s">
        <v>30</v>
      </c>
      <c r="C1640" s="9">
        <v>2009.0</v>
      </c>
      <c r="D1640" s="7" t="s">
        <v>26</v>
      </c>
      <c r="E1640" s="7" t="s">
        <v>100</v>
      </c>
      <c r="F1640" s="7">
        <v>0.12</v>
      </c>
      <c r="G1640" s="7">
        <v>0.58</v>
      </c>
      <c r="H1640" s="7">
        <v>0.03</v>
      </c>
      <c r="I1640" s="7">
        <v>0.08</v>
      </c>
      <c r="J1640" s="7">
        <v>0.81</v>
      </c>
      <c r="K1640" s="10">
        <f t="shared" ref="K1640:O1640" si="1641">F1640*1000000</f>
        <v>120000</v>
      </c>
      <c r="L1640" s="10">
        <f t="shared" si="1641"/>
        <v>580000</v>
      </c>
      <c r="M1640" s="10">
        <f t="shared" si="1641"/>
        <v>30000</v>
      </c>
      <c r="N1640" s="10">
        <f t="shared" si="1641"/>
        <v>80000</v>
      </c>
      <c r="O1640" s="10">
        <f t="shared" si="1641"/>
        <v>810000</v>
      </c>
      <c r="P1640" s="7">
        <v>78.0</v>
      </c>
      <c r="Q1640" s="7">
        <v>34.0</v>
      </c>
      <c r="R1640" s="7">
        <v>7.6</v>
      </c>
      <c r="S1640" s="7">
        <v>29.0</v>
      </c>
      <c r="T1640" s="11">
        <f t="shared" si="3"/>
        <v>77.07936508</v>
      </c>
      <c r="U1640" s="7" t="s">
        <v>101</v>
      </c>
      <c r="V1640" s="12" t="str">
        <f t="shared" si="4"/>
        <v>Konami</v>
      </c>
      <c r="W1640" s="7" t="s">
        <v>28</v>
      </c>
    </row>
    <row r="1641">
      <c r="A1641" s="7" t="s">
        <v>2812</v>
      </c>
      <c r="B1641" s="8" t="s">
        <v>47</v>
      </c>
      <c r="C1641" s="9">
        <v>2009.0</v>
      </c>
      <c r="D1641" s="7" t="s">
        <v>26</v>
      </c>
      <c r="E1641" s="7" t="s">
        <v>97</v>
      </c>
      <c r="F1641" s="7">
        <v>0.75</v>
      </c>
      <c r="G1641" s="7">
        <v>0.0</v>
      </c>
      <c r="H1641" s="7">
        <v>0.0</v>
      </c>
      <c r="I1641" s="7">
        <v>0.06</v>
      </c>
      <c r="J1641" s="7">
        <v>0.81</v>
      </c>
      <c r="K1641" s="10">
        <f t="shared" ref="K1641:O1641" si="1642">F1641*1000000</f>
        <v>750000</v>
      </c>
      <c r="L1641" s="10">
        <f t="shared" si="1642"/>
        <v>0</v>
      </c>
      <c r="M1641" s="10">
        <f t="shared" si="1642"/>
        <v>0</v>
      </c>
      <c r="N1641" s="10">
        <f t="shared" si="1642"/>
        <v>60000</v>
      </c>
      <c r="O1641" s="10">
        <f t="shared" si="1642"/>
        <v>810000</v>
      </c>
      <c r="P1641" s="7">
        <v>80.0</v>
      </c>
      <c r="Q1641" s="7">
        <v>20.0</v>
      </c>
      <c r="R1641" s="7">
        <v>6.9</v>
      </c>
      <c r="S1641" s="7">
        <v>14.0</v>
      </c>
      <c r="T1641" s="11">
        <f t="shared" si="3"/>
        <v>75.47058824</v>
      </c>
      <c r="U1641" s="7" t="s">
        <v>129</v>
      </c>
      <c r="V1641" s="12" t="str">
        <f t="shared" si="4"/>
        <v>EA Tiburon</v>
      </c>
      <c r="W1641" s="7" t="s">
        <v>28</v>
      </c>
    </row>
    <row r="1642">
      <c r="A1642" s="7" t="s">
        <v>2804</v>
      </c>
      <c r="B1642" s="8" t="s">
        <v>30</v>
      </c>
      <c r="C1642" s="9">
        <v>2009.0</v>
      </c>
      <c r="D1642" s="7" t="s">
        <v>75</v>
      </c>
      <c r="E1642" s="7" t="s">
        <v>253</v>
      </c>
      <c r="F1642" s="7">
        <v>0.32</v>
      </c>
      <c r="G1642" s="7">
        <v>0.39</v>
      </c>
      <c r="H1642" s="7">
        <v>0.0</v>
      </c>
      <c r="I1642" s="7">
        <v>0.09</v>
      </c>
      <c r="J1642" s="7">
        <v>0.8</v>
      </c>
      <c r="K1642" s="10">
        <f t="shared" ref="K1642:O1642" si="1643">F1642*1000000</f>
        <v>320000</v>
      </c>
      <c r="L1642" s="10">
        <f t="shared" si="1643"/>
        <v>390000</v>
      </c>
      <c r="M1642" s="10">
        <f t="shared" si="1643"/>
        <v>0</v>
      </c>
      <c r="N1642" s="10">
        <f t="shared" si="1643"/>
        <v>90000</v>
      </c>
      <c r="O1642" s="10">
        <f t="shared" si="1643"/>
        <v>800000</v>
      </c>
      <c r="P1642" s="7">
        <v>87.0</v>
      </c>
      <c r="Q1642" s="7">
        <v>65.0</v>
      </c>
      <c r="R1642" s="7">
        <v>8.2</v>
      </c>
      <c r="S1642" s="7">
        <v>110.0</v>
      </c>
      <c r="T1642" s="11">
        <f t="shared" si="3"/>
        <v>83.85714286</v>
      </c>
      <c r="U1642" s="7" t="s">
        <v>253</v>
      </c>
      <c r="V1642" s="12" t="str">
        <f t="shared" si="4"/>
        <v>Codemasters</v>
      </c>
      <c r="W1642" s="7" t="s">
        <v>64</v>
      </c>
    </row>
    <row r="1643">
      <c r="A1643" s="7" t="s">
        <v>2835</v>
      </c>
      <c r="B1643" s="8" t="s">
        <v>25</v>
      </c>
      <c r="C1643" s="9">
        <v>2009.0</v>
      </c>
      <c r="D1643" s="7" t="s">
        <v>26</v>
      </c>
      <c r="E1643" s="7" t="s">
        <v>42</v>
      </c>
      <c r="F1643" s="7">
        <v>0.31</v>
      </c>
      <c r="G1643" s="7">
        <v>0.33</v>
      </c>
      <c r="H1643" s="7">
        <v>0.09</v>
      </c>
      <c r="I1643" s="7">
        <v>0.07</v>
      </c>
      <c r="J1643" s="7">
        <v>0.8</v>
      </c>
      <c r="K1643" s="10">
        <f t="shared" ref="K1643:O1643" si="1644">F1643*1000000</f>
        <v>310000</v>
      </c>
      <c r="L1643" s="10">
        <f t="shared" si="1644"/>
        <v>330000</v>
      </c>
      <c r="M1643" s="10">
        <f t="shared" si="1644"/>
        <v>90000</v>
      </c>
      <c r="N1643" s="10">
        <f t="shared" si="1644"/>
        <v>70000</v>
      </c>
      <c r="O1643" s="10">
        <f t="shared" si="1644"/>
        <v>800000</v>
      </c>
      <c r="P1643" s="7">
        <v>49.0</v>
      </c>
      <c r="Q1643" s="7">
        <v>7.0</v>
      </c>
      <c r="T1643" s="11">
        <f t="shared" si="3"/>
        <v>49</v>
      </c>
      <c r="U1643" s="7" t="s">
        <v>1477</v>
      </c>
      <c r="V1643" s="12" t="str">
        <f t="shared" si="4"/>
        <v>CAProduction</v>
      </c>
      <c r="W1643" s="7" t="s">
        <v>28</v>
      </c>
    </row>
    <row r="1644">
      <c r="A1644" s="7" t="s">
        <v>2751</v>
      </c>
      <c r="B1644" s="8" t="s">
        <v>92</v>
      </c>
      <c r="C1644" s="9">
        <v>2009.0</v>
      </c>
      <c r="D1644" s="7" t="s">
        <v>26</v>
      </c>
      <c r="E1644" s="7" t="s">
        <v>100</v>
      </c>
      <c r="F1644" s="7">
        <v>0.09</v>
      </c>
      <c r="G1644" s="7">
        <v>0.33</v>
      </c>
      <c r="H1644" s="7">
        <v>0.2</v>
      </c>
      <c r="I1644" s="7">
        <v>0.18</v>
      </c>
      <c r="J1644" s="7">
        <v>0.8</v>
      </c>
      <c r="K1644" s="10">
        <f t="shared" ref="K1644:O1644" si="1645">F1644*1000000</f>
        <v>90000</v>
      </c>
      <c r="L1644" s="10">
        <f t="shared" si="1645"/>
        <v>330000</v>
      </c>
      <c r="M1644" s="10">
        <f t="shared" si="1645"/>
        <v>200000</v>
      </c>
      <c r="N1644" s="10">
        <f t="shared" si="1645"/>
        <v>180000</v>
      </c>
      <c r="O1644" s="10">
        <f t="shared" si="1645"/>
        <v>800000</v>
      </c>
      <c r="P1644" s="7">
        <v>72.0</v>
      </c>
      <c r="Q1644" s="7">
        <v>9.0</v>
      </c>
      <c r="R1644" s="7">
        <v>4.6</v>
      </c>
      <c r="S1644" s="7">
        <v>5.0</v>
      </c>
      <c r="T1644" s="11">
        <f t="shared" si="3"/>
        <v>62.71428571</v>
      </c>
      <c r="U1644" s="7" t="s">
        <v>101</v>
      </c>
      <c r="V1644" s="12" t="str">
        <f t="shared" si="4"/>
        <v>Konami</v>
      </c>
      <c r="W1644" s="7" t="s">
        <v>28</v>
      </c>
    </row>
    <row r="1645">
      <c r="A1645" s="7" t="s">
        <v>2815</v>
      </c>
      <c r="B1645" s="8" t="s">
        <v>30</v>
      </c>
      <c r="C1645" s="9">
        <v>2009.0</v>
      </c>
      <c r="D1645" s="7" t="s">
        <v>41</v>
      </c>
      <c r="E1645" s="7" t="s">
        <v>37</v>
      </c>
      <c r="F1645" s="7">
        <v>0.52</v>
      </c>
      <c r="G1645" s="7">
        <v>0.2</v>
      </c>
      <c r="H1645" s="7">
        <v>0.0</v>
      </c>
      <c r="I1645" s="7">
        <v>0.07</v>
      </c>
      <c r="J1645" s="7">
        <v>0.8</v>
      </c>
      <c r="K1645" s="10">
        <f t="shared" ref="K1645:O1645" si="1646">F1645*1000000</f>
        <v>520000</v>
      </c>
      <c r="L1645" s="10">
        <f t="shared" si="1646"/>
        <v>200000</v>
      </c>
      <c r="M1645" s="10">
        <f t="shared" si="1646"/>
        <v>0</v>
      </c>
      <c r="N1645" s="10">
        <f t="shared" si="1646"/>
        <v>70000</v>
      </c>
      <c r="O1645" s="10">
        <f t="shared" si="1646"/>
        <v>800000</v>
      </c>
      <c r="P1645" s="7">
        <v>84.0</v>
      </c>
      <c r="Q1645" s="7">
        <v>62.0</v>
      </c>
      <c r="R1645" s="7">
        <v>8.1</v>
      </c>
      <c r="S1645" s="7">
        <v>79.0</v>
      </c>
      <c r="T1645" s="11">
        <f t="shared" si="3"/>
        <v>82.31914894</v>
      </c>
      <c r="U1645" s="7" t="s">
        <v>73</v>
      </c>
      <c r="V1645" s="12" t="str">
        <f t="shared" si="4"/>
        <v>Neversoft Entertainment</v>
      </c>
      <c r="W1645" s="7" t="s">
        <v>64</v>
      </c>
    </row>
    <row r="1646">
      <c r="A1646" s="7" t="s">
        <v>2836</v>
      </c>
      <c r="B1646" s="8" t="s">
        <v>25</v>
      </c>
      <c r="C1646" s="9">
        <v>2009.0</v>
      </c>
      <c r="D1646" s="7" t="s">
        <v>49</v>
      </c>
      <c r="E1646" s="7" t="s">
        <v>50</v>
      </c>
      <c r="F1646" s="7">
        <v>0.43</v>
      </c>
      <c r="G1646" s="7">
        <v>0.29</v>
      </c>
      <c r="H1646" s="7">
        <v>0.0</v>
      </c>
      <c r="I1646" s="7">
        <v>0.07</v>
      </c>
      <c r="J1646" s="7">
        <v>0.79</v>
      </c>
      <c r="K1646" s="10">
        <f t="shared" ref="K1646:O1646" si="1647">F1646*1000000</f>
        <v>430000</v>
      </c>
      <c r="L1646" s="10">
        <f t="shared" si="1647"/>
        <v>290000</v>
      </c>
      <c r="M1646" s="10">
        <f t="shared" si="1647"/>
        <v>0</v>
      </c>
      <c r="N1646" s="10">
        <f t="shared" si="1647"/>
        <v>70000</v>
      </c>
      <c r="O1646" s="10">
        <f t="shared" si="1647"/>
        <v>790000</v>
      </c>
      <c r="P1646" s="7">
        <v>48.0</v>
      </c>
      <c r="Q1646" s="7">
        <v>10.0</v>
      </c>
      <c r="R1646" s="7">
        <v>6.4</v>
      </c>
      <c r="S1646" s="7">
        <v>5.0</v>
      </c>
      <c r="T1646" s="11">
        <f t="shared" si="3"/>
        <v>53.33333333</v>
      </c>
      <c r="U1646" s="7" t="s">
        <v>483</v>
      </c>
      <c r="V1646" s="12" t="str">
        <f t="shared" si="4"/>
        <v>Krome Studios</v>
      </c>
      <c r="W1646" s="7" t="s">
        <v>64</v>
      </c>
    </row>
    <row r="1647">
      <c r="A1647" s="7" t="s">
        <v>2837</v>
      </c>
      <c r="B1647" s="8" t="s">
        <v>30</v>
      </c>
      <c r="C1647" s="9">
        <v>2009.0</v>
      </c>
      <c r="D1647" s="7" t="s">
        <v>49</v>
      </c>
      <c r="E1647" s="7" t="s">
        <v>97</v>
      </c>
      <c r="F1647" s="7">
        <v>0.47</v>
      </c>
      <c r="G1647" s="7">
        <v>0.23</v>
      </c>
      <c r="H1647" s="7">
        <v>0.01</v>
      </c>
      <c r="I1647" s="7">
        <v>0.08</v>
      </c>
      <c r="J1647" s="7">
        <v>0.79</v>
      </c>
      <c r="K1647" s="10">
        <f t="shared" ref="K1647:O1647" si="1648">F1647*1000000</f>
        <v>470000</v>
      </c>
      <c r="L1647" s="10">
        <f t="shared" si="1648"/>
        <v>230000</v>
      </c>
      <c r="M1647" s="10">
        <f t="shared" si="1648"/>
        <v>10000</v>
      </c>
      <c r="N1647" s="10">
        <f t="shared" si="1648"/>
        <v>80000</v>
      </c>
      <c r="O1647" s="10">
        <f t="shared" si="1648"/>
        <v>790000</v>
      </c>
      <c r="P1647" s="7">
        <v>65.0</v>
      </c>
      <c r="Q1647" s="7">
        <v>72.0</v>
      </c>
      <c r="R1647" s="7">
        <v>6.9</v>
      </c>
      <c r="S1647" s="7">
        <v>60.0</v>
      </c>
      <c r="T1647" s="11">
        <f t="shared" si="3"/>
        <v>66.81818182</v>
      </c>
      <c r="U1647" s="7" t="s">
        <v>175</v>
      </c>
      <c r="V1647" s="12" t="str">
        <f t="shared" si="4"/>
        <v>EA Redwood Shores</v>
      </c>
      <c r="W1647" s="7" t="s">
        <v>34</v>
      </c>
    </row>
    <row r="1648">
      <c r="A1648" s="7" t="s">
        <v>2810</v>
      </c>
      <c r="B1648" s="8" t="s">
        <v>30</v>
      </c>
      <c r="C1648" s="9">
        <v>2009.0</v>
      </c>
      <c r="D1648" s="7" t="s">
        <v>41</v>
      </c>
      <c r="E1648" s="7" t="s">
        <v>37</v>
      </c>
      <c r="F1648" s="7">
        <v>0.51</v>
      </c>
      <c r="G1648" s="7">
        <v>0.21</v>
      </c>
      <c r="H1648" s="7">
        <v>0.0</v>
      </c>
      <c r="I1648" s="7">
        <v>0.07</v>
      </c>
      <c r="J1648" s="7">
        <v>0.79</v>
      </c>
      <c r="K1648" s="10">
        <f t="shared" ref="K1648:O1648" si="1649">F1648*1000000</f>
        <v>510000</v>
      </c>
      <c r="L1648" s="10">
        <f t="shared" si="1649"/>
        <v>210000</v>
      </c>
      <c r="M1648" s="10">
        <f t="shared" si="1649"/>
        <v>0</v>
      </c>
      <c r="N1648" s="10">
        <f t="shared" si="1649"/>
        <v>70000</v>
      </c>
      <c r="O1648" s="10">
        <f t="shared" si="1649"/>
        <v>790000</v>
      </c>
      <c r="P1648" s="7">
        <v>76.0</v>
      </c>
      <c r="Q1648" s="7">
        <v>52.0</v>
      </c>
      <c r="R1648" s="7">
        <v>5.0</v>
      </c>
      <c r="S1648" s="7">
        <v>30.0</v>
      </c>
      <c r="T1648" s="11">
        <f t="shared" si="3"/>
        <v>66.48780488</v>
      </c>
      <c r="U1648" s="7" t="s">
        <v>73</v>
      </c>
      <c r="V1648" s="12" t="str">
        <f t="shared" si="4"/>
        <v>Neversoft Entertainment</v>
      </c>
      <c r="W1648" s="7" t="s">
        <v>52</v>
      </c>
    </row>
    <row r="1649">
      <c r="A1649" s="7" t="s">
        <v>2838</v>
      </c>
      <c r="B1649" s="8" t="s">
        <v>30</v>
      </c>
      <c r="C1649" s="9">
        <v>2009.0</v>
      </c>
      <c r="D1649" s="7" t="s">
        <v>67</v>
      </c>
      <c r="E1649" s="7" t="s">
        <v>106</v>
      </c>
      <c r="F1649" s="7">
        <v>0.32</v>
      </c>
      <c r="G1649" s="7">
        <v>0.2</v>
      </c>
      <c r="H1649" s="7">
        <v>0.21</v>
      </c>
      <c r="I1649" s="7">
        <v>0.06</v>
      </c>
      <c r="J1649" s="7">
        <v>0.79</v>
      </c>
      <c r="K1649" s="10">
        <f t="shared" ref="K1649:O1649" si="1650">F1649*1000000</f>
        <v>320000</v>
      </c>
      <c r="L1649" s="10">
        <f t="shared" si="1650"/>
        <v>200000</v>
      </c>
      <c r="M1649" s="10">
        <f t="shared" si="1650"/>
        <v>210000</v>
      </c>
      <c r="N1649" s="10">
        <f t="shared" si="1650"/>
        <v>60000</v>
      </c>
      <c r="O1649" s="10">
        <f t="shared" si="1650"/>
        <v>790000</v>
      </c>
      <c r="P1649" s="7">
        <v>72.0</v>
      </c>
      <c r="Q1649" s="7">
        <v>56.0</v>
      </c>
      <c r="R1649" s="7">
        <v>7.2</v>
      </c>
      <c r="S1649" s="7">
        <v>150.0</v>
      </c>
      <c r="T1649" s="11">
        <f t="shared" si="3"/>
        <v>72</v>
      </c>
      <c r="U1649" s="7" t="s">
        <v>2839</v>
      </c>
      <c r="V1649" s="12" t="str">
        <f t="shared" si="4"/>
        <v>Square Enix, Tri-Ace</v>
      </c>
      <c r="W1649" s="7" t="s">
        <v>64</v>
      </c>
    </row>
    <row r="1650">
      <c r="A1650" s="7" t="s">
        <v>2840</v>
      </c>
      <c r="B1650" s="8" t="s">
        <v>92</v>
      </c>
      <c r="C1650" s="9">
        <v>2009.0</v>
      </c>
      <c r="D1650" s="7" t="s">
        <v>437</v>
      </c>
      <c r="E1650" s="7" t="s">
        <v>69</v>
      </c>
      <c r="F1650" s="7">
        <v>0.17</v>
      </c>
      <c r="G1650" s="7">
        <v>0.5</v>
      </c>
      <c r="H1650" s="7">
        <v>0.0</v>
      </c>
      <c r="I1650" s="7">
        <v>0.11</v>
      </c>
      <c r="J1650" s="7">
        <v>0.79</v>
      </c>
      <c r="K1650" s="10">
        <f t="shared" ref="K1650:O1650" si="1651">F1650*1000000</f>
        <v>170000</v>
      </c>
      <c r="L1650" s="10">
        <f t="shared" si="1651"/>
        <v>500000</v>
      </c>
      <c r="M1650" s="10">
        <f t="shared" si="1651"/>
        <v>0</v>
      </c>
      <c r="N1650" s="10">
        <f t="shared" si="1651"/>
        <v>110000</v>
      </c>
      <c r="O1650" s="10">
        <f t="shared" si="1651"/>
        <v>790000</v>
      </c>
      <c r="P1650" s="7">
        <v>69.0</v>
      </c>
      <c r="Q1650" s="7">
        <v>32.0</v>
      </c>
      <c r="R1650" s="7">
        <v>7.3</v>
      </c>
      <c r="S1650" s="7">
        <v>19.0</v>
      </c>
      <c r="T1650" s="11">
        <f t="shared" si="3"/>
        <v>70.49019608</v>
      </c>
      <c r="U1650" s="7" t="s">
        <v>2438</v>
      </c>
      <c r="V1650" s="12" t="str">
        <f t="shared" si="4"/>
        <v>Novarama</v>
      </c>
      <c r="W1650" s="7" t="s">
        <v>52</v>
      </c>
    </row>
    <row r="1651">
      <c r="A1651" s="7" t="s">
        <v>2795</v>
      </c>
      <c r="B1651" s="8" t="s">
        <v>47</v>
      </c>
      <c r="C1651" s="9">
        <v>2009.0</v>
      </c>
      <c r="D1651" s="7" t="s">
        <v>26</v>
      </c>
      <c r="E1651" s="7" t="s">
        <v>97</v>
      </c>
      <c r="F1651" s="7">
        <v>0.42</v>
      </c>
      <c r="G1651" s="7">
        <v>0.25</v>
      </c>
      <c r="H1651" s="7">
        <v>0.0</v>
      </c>
      <c r="I1651" s="7">
        <v>0.11</v>
      </c>
      <c r="J1651" s="7">
        <v>0.78</v>
      </c>
      <c r="K1651" s="10">
        <f t="shared" ref="K1651:O1651" si="1652">F1651*1000000</f>
        <v>420000</v>
      </c>
      <c r="L1651" s="10">
        <f t="shared" si="1652"/>
        <v>250000</v>
      </c>
      <c r="M1651" s="10">
        <f t="shared" si="1652"/>
        <v>0</v>
      </c>
      <c r="N1651" s="10">
        <f t="shared" si="1652"/>
        <v>110000</v>
      </c>
      <c r="O1651" s="10">
        <f t="shared" si="1652"/>
        <v>780000</v>
      </c>
      <c r="P1651" s="7">
        <v>81.0</v>
      </c>
      <c r="Q1651" s="7">
        <v>38.0</v>
      </c>
      <c r="R1651" s="7">
        <v>7.7</v>
      </c>
      <c r="S1651" s="7">
        <v>9.0</v>
      </c>
      <c r="T1651" s="11">
        <f t="shared" si="3"/>
        <v>80.23404255</v>
      </c>
      <c r="U1651" s="7" t="s">
        <v>129</v>
      </c>
      <c r="V1651" s="12" t="str">
        <f t="shared" si="4"/>
        <v>EA Tiburon</v>
      </c>
      <c r="W1651" s="7" t="s">
        <v>28</v>
      </c>
    </row>
    <row r="1652">
      <c r="A1652" s="7" t="s">
        <v>2841</v>
      </c>
      <c r="B1652" s="8" t="s">
        <v>25</v>
      </c>
      <c r="C1652" s="9">
        <v>2009.0</v>
      </c>
      <c r="D1652" s="7" t="s">
        <v>49</v>
      </c>
      <c r="E1652" s="7" t="s">
        <v>46</v>
      </c>
      <c r="F1652" s="7">
        <v>0.45</v>
      </c>
      <c r="G1652" s="7">
        <v>0.23</v>
      </c>
      <c r="H1652" s="7">
        <v>0.02</v>
      </c>
      <c r="I1652" s="7">
        <v>0.07</v>
      </c>
      <c r="J1652" s="7">
        <v>0.77</v>
      </c>
      <c r="K1652" s="10">
        <f t="shared" ref="K1652:O1652" si="1653">F1652*1000000</f>
        <v>450000</v>
      </c>
      <c r="L1652" s="10">
        <f t="shared" si="1653"/>
        <v>230000</v>
      </c>
      <c r="M1652" s="10">
        <f t="shared" si="1653"/>
        <v>20000</v>
      </c>
      <c r="N1652" s="10">
        <f t="shared" si="1653"/>
        <v>70000</v>
      </c>
      <c r="O1652" s="10">
        <f t="shared" si="1653"/>
        <v>770000</v>
      </c>
      <c r="P1652" s="7">
        <v>81.0</v>
      </c>
      <c r="Q1652" s="7">
        <v>74.0</v>
      </c>
      <c r="R1652" s="7">
        <v>8.6</v>
      </c>
      <c r="S1652" s="7">
        <v>176.0</v>
      </c>
      <c r="T1652" s="11">
        <f t="shared" si="3"/>
        <v>84.52</v>
      </c>
      <c r="U1652" s="7" t="s">
        <v>2816</v>
      </c>
      <c r="V1652" s="12" t="str">
        <f t="shared" si="4"/>
        <v>PlatinumGames</v>
      </c>
      <c r="W1652" s="7" t="s">
        <v>34</v>
      </c>
    </row>
    <row r="1653">
      <c r="A1653" s="7" t="s">
        <v>2843</v>
      </c>
      <c r="B1653" s="8" t="s">
        <v>47</v>
      </c>
      <c r="C1653" s="9">
        <v>2009.0</v>
      </c>
      <c r="D1653" s="7" t="s">
        <v>112</v>
      </c>
      <c r="E1653" s="7" t="s">
        <v>300</v>
      </c>
      <c r="F1653" s="7">
        <v>0.37</v>
      </c>
      <c r="G1653" s="7">
        <v>0.19</v>
      </c>
      <c r="H1653" s="7">
        <v>0.11</v>
      </c>
      <c r="I1653" s="7">
        <v>0.1</v>
      </c>
      <c r="J1653" s="7">
        <v>0.77</v>
      </c>
      <c r="K1653" s="10">
        <f t="shared" ref="K1653:O1653" si="1654">F1653*1000000</f>
        <v>370000</v>
      </c>
      <c r="L1653" s="10">
        <f t="shared" si="1654"/>
        <v>190000</v>
      </c>
      <c r="M1653" s="10">
        <f t="shared" si="1654"/>
        <v>110000</v>
      </c>
      <c r="N1653" s="10">
        <f t="shared" si="1654"/>
        <v>100000</v>
      </c>
      <c r="O1653" s="10">
        <f t="shared" si="1654"/>
        <v>770000</v>
      </c>
      <c r="P1653" s="7">
        <v>57.0</v>
      </c>
      <c r="Q1653" s="7">
        <v>26.0</v>
      </c>
      <c r="R1653" s="7">
        <v>7.2</v>
      </c>
      <c r="S1653" s="7">
        <v>58.0</v>
      </c>
      <c r="T1653" s="11">
        <f t="shared" si="3"/>
        <v>67.35714286</v>
      </c>
      <c r="U1653" s="7" t="s">
        <v>330</v>
      </c>
      <c r="V1653" s="12" t="str">
        <f t="shared" si="4"/>
        <v>Spike</v>
      </c>
      <c r="W1653" s="7" t="s">
        <v>64</v>
      </c>
    </row>
    <row r="1654">
      <c r="A1654" s="7" t="s">
        <v>2844</v>
      </c>
      <c r="B1654" s="8" t="s">
        <v>92</v>
      </c>
      <c r="C1654" s="9">
        <v>2009.0</v>
      </c>
      <c r="D1654" s="7" t="s">
        <v>31</v>
      </c>
      <c r="E1654" s="7" t="s">
        <v>50</v>
      </c>
      <c r="F1654" s="7">
        <v>0.38</v>
      </c>
      <c r="G1654" s="7">
        <v>0.23</v>
      </c>
      <c r="H1654" s="7">
        <v>0.0</v>
      </c>
      <c r="I1654" s="7">
        <v>0.15</v>
      </c>
      <c r="J1654" s="7">
        <v>0.76</v>
      </c>
      <c r="K1654" s="10">
        <f t="shared" ref="K1654:O1654" si="1655">F1654*1000000</f>
        <v>380000</v>
      </c>
      <c r="L1654" s="10">
        <f t="shared" si="1655"/>
        <v>230000</v>
      </c>
      <c r="M1654" s="10">
        <f t="shared" si="1655"/>
        <v>0</v>
      </c>
      <c r="N1654" s="10">
        <f t="shared" si="1655"/>
        <v>150000</v>
      </c>
      <c r="O1654" s="10">
        <f t="shared" si="1655"/>
        <v>760000</v>
      </c>
      <c r="P1654" s="7">
        <v>63.0</v>
      </c>
      <c r="Q1654" s="7">
        <v>25.0</v>
      </c>
      <c r="R1654" s="7">
        <v>8.0</v>
      </c>
      <c r="S1654" s="7">
        <v>41.0</v>
      </c>
      <c r="T1654" s="11">
        <f t="shared" si="3"/>
        <v>73.56060606</v>
      </c>
      <c r="U1654" s="7" t="s">
        <v>2845</v>
      </c>
      <c r="V1654" s="12" t="str">
        <f t="shared" si="4"/>
        <v>Savage Entertainment</v>
      </c>
      <c r="W1654" s="7" t="s">
        <v>64</v>
      </c>
    </row>
    <row r="1655">
      <c r="A1655" s="7" t="s">
        <v>2797</v>
      </c>
      <c r="B1655" s="8" t="s">
        <v>25</v>
      </c>
      <c r="C1655" s="9">
        <v>2009.0</v>
      </c>
      <c r="D1655" s="7" t="s">
        <v>41</v>
      </c>
      <c r="E1655" s="7" t="s">
        <v>37</v>
      </c>
      <c r="F1655" s="7">
        <v>0.45</v>
      </c>
      <c r="G1655" s="7">
        <v>0.23</v>
      </c>
      <c r="H1655" s="7">
        <v>0.0</v>
      </c>
      <c r="I1655" s="7">
        <v>0.07</v>
      </c>
      <c r="J1655" s="7">
        <v>0.76</v>
      </c>
      <c r="K1655" s="10">
        <f t="shared" ref="K1655:O1655" si="1656">F1655*1000000</f>
        <v>450000</v>
      </c>
      <c r="L1655" s="10">
        <f t="shared" si="1656"/>
        <v>230000</v>
      </c>
      <c r="M1655" s="10">
        <f t="shared" si="1656"/>
        <v>0</v>
      </c>
      <c r="N1655" s="10">
        <f t="shared" si="1656"/>
        <v>70000</v>
      </c>
      <c r="O1655" s="10">
        <f t="shared" si="1656"/>
        <v>760000</v>
      </c>
      <c r="P1655" s="7">
        <v>87.0</v>
      </c>
      <c r="Q1655" s="7">
        <v>22.0</v>
      </c>
      <c r="R1655" s="7">
        <v>7.6</v>
      </c>
      <c r="S1655" s="7">
        <v>19.0</v>
      </c>
      <c r="T1655" s="11">
        <f t="shared" si="3"/>
        <v>81.90243902</v>
      </c>
      <c r="U1655" s="7" t="s">
        <v>626</v>
      </c>
      <c r="V1655" s="12" t="str">
        <f t="shared" si="4"/>
        <v>Exient Entertainment</v>
      </c>
      <c r="W1655" s="7" t="s">
        <v>64</v>
      </c>
    </row>
    <row r="1656">
      <c r="A1656" s="7" t="s">
        <v>2846</v>
      </c>
      <c r="B1656" s="8" t="s">
        <v>25</v>
      </c>
      <c r="C1656" s="9">
        <v>2009.0</v>
      </c>
      <c r="D1656" s="7" t="s">
        <v>49</v>
      </c>
      <c r="E1656" s="7" t="s">
        <v>97</v>
      </c>
      <c r="F1656" s="7">
        <v>0.28</v>
      </c>
      <c r="G1656" s="7">
        <v>0.39</v>
      </c>
      <c r="H1656" s="7">
        <v>0.0</v>
      </c>
      <c r="I1656" s="7">
        <v>0.08</v>
      </c>
      <c r="J1656" s="7">
        <v>0.75</v>
      </c>
      <c r="K1656" s="10">
        <f t="shared" ref="K1656:O1656" si="1657">F1656*1000000</f>
        <v>280000</v>
      </c>
      <c r="L1656" s="10">
        <f t="shared" si="1657"/>
        <v>390000</v>
      </c>
      <c r="M1656" s="10">
        <f t="shared" si="1657"/>
        <v>0</v>
      </c>
      <c r="N1656" s="10">
        <f t="shared" si="1657"/>
        <v>80000</v>
      </c>
      <c r="O1656" s="10">
        <f t="shared" si="1657"/>
        <v>750000</v>
      </c>
      <c r="P1656" s="7">
        <v>60.0</v>
      </c>
      <c r="Q1656" s="7">
        <v>35.0</v>
      </c>
      <c r="R1656" s="7">
        <v>6.0</v>
      </c>
      <c r="S1656" s="7">
        <v>8.0</v>
      </c>
      <c r="T1656" s="11">
        <f t="shared" si="3"/>
        <v>60</v>
      </c>
      <c r="U1656" s="7" t="s">
        <v>1533</v>
      </c>
      <c r="V1656" s="12" t="str">
        <f t="shared" si="4"/>
        <v>EA Bright Light</v>
      </c>
      <c r="W1656" s="7" t="s">
        <v>52</v>
      </c>
    </row>
    <row r="1657">
      <c r="A1657" s="7" t="s">
        <v>2847</v>
      </c>
      <c r="B1657" s="8" t="s">
        <v>25</v>
      </c>
      <c r="C1657" s="9">
        <v>2009.0</v>
      </c>
      <c r="D1657" s="7" t="s">
        <v>58</v>
      </c>
      <c r="E1657" s="7" t="s">
        <v>139</v>
      </c>
      <c r="F1657" s="7">
        <v>0.28</v>
      </c>
      <c r="G1657" s="7">
        <v>0.39</v>
      </c>
      <c r="H1657" s="7">
        <v>0.0</v>
      </c>
      <c r="I1657" s="7">
        <v>0.08</v>
      </c>
      <c r="J1657" s="7">
        <v>0.75</v>
      </c>
      <c r="K1657" s="10">
        <f t="shared" ref="K1657:O1657" si="1658">F1657*1000000</f>
        <v>280000</v>
      </c>
      <c r="L1657" s="10">
        <f t="shared" si="1658"/>
        <v>390000</v>
      </c>
      <c r="M1657" s="10">
        <f t="shared" si="1658"/>
        <v>0</v>
      </c>
      <c r="N1657" s="10">
        <f t="shared" si="1658"/>
        <v>80000</v>
      </c>
      <c r="O1657" s="10">
        <f t="shared" si="1658"/>
        <v>750000</v>
      </c>
      <c r="P1657" s="7">
        <v>58.0</v>
      </c>
      <c r="Q1657" s="7">
        <v>22.0</v>
      </c>
      <c r="R1657" s="7">
        <v>6.0</v>
      </c>
      <c r="S1657" s="7">
        <v>8.0</v>
      </c>
      <c r="T1657" s="11">
        <f t="shared" si="3"/>
        <v>58.53333333</v>
      </c>
      <c r="U1657" s="7" t="s">
        <v>191</v>
      </c>
      <c r="V1657" s="12" t="str">
        <f t="shared" si="4"/>
        <v>Planet Moon Studios</v>
      </c>
      <c r="W1657" s="7" t="s">
        <v>28</v>
      </c>
    </row>
    <row r="1658">
      <c r="A1658" s="7" t="s">
        <v>2851</v>
      </c>
      <c r="B1658" s="8" t="s">
        <v>47</v>
      </c>
      <c r="C1658" s="9">
        <v>2009.0</v>
      </c>
      <c r="D1658" s="7" t="s">
        <v>49</v>
      </c>
      <c r="E1658" s="7" t="s">
        <v>97</v>
      </c>
      <c r="F1658" s="7">
        <v>0.38</v>
      </c>
      <c r="G1658" s="7">
        <v>0.25</v>
      </c>
      <c r="H1658" s="7">
        <v>0.0</v>
      </c>
      <c r="I1658" s="7">
        <v>0.11</v>
      </c>
      <c r="J1658" s="7">
        <v>0.74</v>
      </c>
      <c r="K1658" s="10">
        <f t="shared" ref="K1658:O1658" si="1659">F1658*1000000</f>
        <v>380000</v>
      </c>
      <c r="L1658" s="10">
        <f t="shared" si="1659"/>
        <v>250000</v>
      </c>
      <c r="M1658" s="10">
        <f t="shared" si="1659"/>
        <v>0</v>
      </c>
      <c r="N1658" s="10">
        <f t="shared" si="1659"/>
        <v>110000</v>
      </c>
      <c r="O1658" s="10">
        <f t="shared" si="1659"/>
        <v>740000</v>
      </c>
      <c r="P1658" s="7">
        <v>54.0</v>
      </c>
      <c r="Q1658" s="7">
        <v>45.0</v>
      </c>
      <c r="R1658" s="7">
        <v>7.1</v>
      </c>
      <c r="S1658" s="7">
        <v>57.0</v>
      </c>
      <c r="T1658" s="11">
        <f t="shared" si="3"/>
        <v>63.5</v>
      </c>
      <c r="U1658" s="7" t="s">
        <v>1573</v>
      </c>
      <c r="V1658" s="12" t="str">
        <f t="shared" si="4"/>
        <v>Pandemic Studios</v>
      </c>
      <c r="W1658" s="7" t="s">
        <v>64</v>
      </c>
    </row>
    <row r="1659">
      <c r="A1659" s="7" t="s">
        <v>2810</v>
      </c>
      <c r="B1659" s="8" t="s">
        <v>47</v>
      </c>
      <c r="C1659" s="9">
        <v>2009.0</v>
      </c>
      <c r="D1659" s="7" t="s">
        <v>41</v>
      </c>
      <c r="E1659" s="7" t="s">
        <v>37</v>
      </c>
      <c r="F1659" s="7">
        <v>0.41</v>
      </c>
      <c r="G1659" s="7">
        <v>0.23</v>
      </c>
      <c r="H1659" s="7">
        <v>0.0</v>
      </c>
      <c r="I1659" s="7">
        <v>0.11</v>
      </c>
      <c r="J1659" s="7">
        <v>0.74</v>
      </c>
      <c r="K1659" s="10">
        <f t="shared" ref="K1659:O1659" si="1660">F1659*1000000</f>
        <v>410000</v>
      </c>
      <c r="L1659" s="10">
        <f t="shared" si="1660"/>
        <v>230000</v>
      </c>
      <c r="M1659" s="10">
        <f t="shared" si="1660"/>
        <v>0</v>
      </c>
      <c r="N1659" s="10">
        <f t="shared" si="1660"/>
        <v>110000</v>
      </c>
      <c r="O1659" s="10">
        <f t="shared" si="1660"/>
        <v>740000</v>
      </c>
      <c r="P1659" s="7">
        <v>76.0</v>
      </c>
      <c r="Q1659" s="7">
        <v>45.0</v>
      </c>
      <c r="R1659" s="7">
        <v>5.7</v>
      </c>
      <c r="S1659" s="7">
        <v>9.0</v>
      </c>
      <c r="T1659" s="11">
        <f t="shared" si="3"/>
        <v>72.83333333</v>
      </c>
      <c r="U1659" s="7" t="s">
        <v>73</v>
      </c>
      <c r="V1659" s="12" t="str">
        <f t="shared" si="4"/>
        <v>Neversoft Entertainment</v>
      </c>
      <c r="W1659" s="7" t="s">
        <v>52</v>
      </c>
    </row>
    <row r="1660">
      <c r="A1660" s="7" t="s">
        <v>2837</v>
      </c>
      <c r="B1660" s="8" t="s">
        <v>47</v>
      </c>
      <c r="C1660" s="9">
        <v>2009.0</v>
      </c>
      <c r="D1660" s="7" t="s">
        <v>49</v>
      </c>
      <c r="E1660" s="7" t="s">
        <v>97</v>
      </c>
      <c r="F1660" s="7">
        <v>0.41</v>
      </c>
      <c r="G1660" s="7">
        <v>0.21</v>
      </c>
      <c r="H1660" s="7">
        <v>0.01</v>
      </c>
      <c r="I1660" s="7">
        <v>0.1</v>
      </c>
      <c r="J1660" s="7">
        <v>0.74</v>
      </c>
      <c r="K1660" s="10">
        <f t="shared" ref="K1660:O1660" si="1661">F1660*1000000</f>
        <v>410000</v>
      </c>
      <c r="L1660" s="10">
        <f t="shared" si="1661"/>
        <v>210000</v>
      </c>
      <c r="M1660" s="10">
        <f t="shared" si="1661"/>
        <v>10000</v>
      </c>
      <c r="N1660" s="10">
        <f t="shared" si="1661"/>
        <v>100000</v>
      </c>
      <c r="O1660" s="10">
        <f t="shared" si="1661"/>
        <v>740000</v>
      </c>
      <c r="P1660" s="7">
        <v>67.0</v>
      </c>
      <c r="Q1660" s="7">
        <v>53.0</v>
      </c>
      <c r="R1660" s="7">
        <v>7.2</v>
      </c>
      <c r="S1660" s="7">
        <v>50.0</v>
      </c>
      <c r="T1660" s="11">
        <f t="shared" si="3"/>
        <v>69.42718447</v>
      </c>
      <c r="U1660" s="7" t="s">
        <v>175</v>
      </c>
      <c r="V1660" s="12" t="str">
        <f t="shared" si="4"/>
        <v>EA Redwood Shores</v>
      </c>
      <c r="W1660" s="7" t="s">
        <v>34</v>
      </c>
    </row>
    <row r="1661">
      <c r="A1661" s="7" t="s">
        <v>2744</v>
      </c>
      <c r="B1661" s="8" t="s">
        <v>92</v>
      </c>
      <c r="C1661" s="9">
        <v>2009.0</v>
      </c>
      <c r="D1661" s="7" t="s">
        <v>75</v>
      </c>
      <c r="E1661" s="7" t="s">
        <v>97</v>
      </c>
      <c r="F1661" s="7">
        <v>0.16</v>
      </c>
      <c r="G1661" s="7">
        <v>0.37</v>
      </c>
      <c r="H1661" s="7">
        <v>0.01</v>
      </c>
      <c r="I1661" s="7">
        <v>0.21</v>
      </c>
      <c r="J1661" s="7">
        <v>0.74</v>
      </c>
      <c r="K1661" s="10">
        <f t="shared" ref="K1661:O1661" si="1662">F1661*1000000</f>
        <v>160000</v>
      </c>
      <c r="L1661" s="10">
        <f t="shared" si="1662"/>
        <v>370000</v>
      </c>
      <c r="M1661" s="10">
        <f t="shared" si="1662"/>
        <v>10000</v>
      </c>
      <c r="N1661" s="10">
        <f t="shared" si="1662"/>
        <v>210000</v>
      </c>
      <c r="O1661" s="10">
        <f t="shared" si="1662"/>
        <v>740000</v>
      </c>
      <c r="P1661" s="7">
        <v>69.0</v>
      </c>
      <c r="Q1661" s="7">
        <v>11.0</v>
      </c>
      <c r="R1661" s="7">
        <v>6.5</v>
      </c>
      <c r="S1661" s="7">
        <v>31.0</v>
      </c>
      <c r="T1661" s="11">
        <f t="shared" si="3"/>
        <v>66.04761905</v>
      </c>
      <c r="U1661" s="7" t="s">
        <v>1533</v>
      </c>
      <c r="V1661" s="12" t="str">
        <f t="shared" si="4"/>
        <v>EA Bright Light</v>
      </c>
      <c r="W1661" s="7" t="s">
        <v>28</v>
      </c>
    </row>
    <row r="1662">
      <c r="A1662" s="7" t="s">
        <v>2827</v>
      </c>
      <c r="B1662" s="8" t="s">
        <v>47</v>
      </c>
      <c r="C1662" s="9">
        <v>2009.0</v>
      </c>
      <c r="D1662" s="7" t="s">
        <v>31</v>
      </c>
      <c r="E1662" s="7" t="s">
        <v>139</v>
      </c>
      <c r="F1662" s="7">
        <v>0.33</v>
      </c>
      <c r="G1662" s="7">
        <v>0.27</v>
      </c>
      <c r="H1662" s="7">
        <v>0.02</v>
      </c>
      <c r="I1662" s="7">
        <v>0.12</v>
      </c>
      <c r="J1662" s="7">
        <v>0.74</v>
      </c>
      <c r="K1662" s="10">
        <f t="shared" ref="K1662:O1662" si="1663">F1662*1000000</f>
        <v>330000</v>
      </c>
      <c r="L1662" s="10">
        <f t="shared" si="1663"/>
        <v>270000</v>
      </c>
      <c r="M1662" s="10">
        <f t="shared" si="1663"/>
        <v>20000</v>
      </c>
      <c r="N1662" s="10">
        <f t="shared" si="1663"/>
        <v>120000</v>
      </c>
      <c r="O1662" s="10">
        <f t="shared" si="1663"/>
        <v>740000</v>
      </c>
      <c r="P1662" s="7">
        <v>85.0</v>
      </c>
      <c r="Q1662" s="7">
        <v>56.0</v>
      </c>
      <c r="R1662" s="7">
        <v>8.1</v>
      </c>
      <c r="S1662" s="7">
        <v>136.0</v>
      </c>
      <c r="T1662" s="11">
        <f t="shared" si="3"/>
        <v>82.16666667</v>
      </c>
      <c r="U1662" s="7" t="s">
        <v>1467</v>
      </c>
      <c r="V1662" s="12" t="str">
        <f t="shared" si="4"/>
        <v>Volition Inc.</v>
      </c>
      <c r="W1662" s="7" t="s">
        <v>34</v>
      </c>
    </row>
    <row r="1663">
      <c r="A1663" s="7" t="s">
        <v>2820</v>
      </c>
      <c r="B1663" s="8" t="s">
        <v>47</v>
      </c>
      <c r="C1663" s="9">
        <v>2009.0</v>
      </c>
      <c r="D1663" s="7" t="s">
        <v>67</v>
      </c>
      <c r="E1663" s="7" t="s">
        <v>37</v>
      </c>
      <c r="F1663" s="7">
        <v>0.49</v>
      </c>
      <c r="G1663" s="7">
        <v>0.15</v>
      </c>
      <c r="H1663" s="7">
        <v>0.0</v>
      </c>
      <c r="I1663" s="7">
        <v>0.09</v>
      </c>
      <c r="J1663" s="7">
        <v>0.73</v>
      </c>
      <c r="K1663" s="10">
        <f t="shared" ref="K1663:O1663" si="1664">F1663*1000000</f>
        <v>490000</v>
      </c>
      <c r="L1663" s="10">
        <f t="shared" si="1664"/>
        <v>150000</v>
      </c>
      <c r="M1663" s="10">
        <f t="shared" si="1664"/>
        <v>0</v>
      </c>
      <c r="N1663" s="10">
        <f t="shared" si="1664"/>
        <v>90000</v>
      </c>
      <c r="O1663" s="10">
        <f t="shared" si="1664"/>
        <v>730000</v>
      </c>
      <c r="P1663" s="7">
        <v>74.0</v>
      </c>
      <c r="Q1663" s="7">
        <v>48.0</v>
      </c>
      <c r="R1663" s="7">
        <v>7.3</v>
      </c>
      <c r="S1663" s="7">
        <v>51.0</v>
      </c>
      <c r="T1663" s="11">
        <f t="shared" si="3"/>
        <v>73.48484848</v>
      </c>
      <c r="U1663" s="7" t="s">
        <v>72</v>
      </c>
      <c r="V1663" s="12" t="str">
        <f t="shared" si="4"/>
        <v>Vicarious Visions</v>
      </c>
      <c r="W1663" s="7" t="s">
        <v>64</v>
      </c>
    </row>
    <row r="1664">
      <c r="A1664" s="7" t="s">
        <v>2786</v>
      </c>
      <c r="B1664" s="8" t="s">
        <v>25</v>
      </c>
      <c r="C1664" s="9">
        <v>2009.0</v>
      </c>
      <c r="D1664" s="7" t="s">
        <v>112</v>
      </c>
      <c r="E1664" s="7" t="s">
        <v>139</v>
      </c>
      <c r="F1664" s="7">
        <v>0.49</v>
      </c>
      <c r="G1664" s="7">
        <v>0.17</v>
      </c>
      <c r="H1664" s="7">
        <v>0.0</v>
      </c>
      <c r="I1664" s="7">
        <v>0.06</v>
      </c>
      <c r="J1664" s="7">
        <v>0.73</v>
      </c>
      <c r="K1664" s="10">
        <f t="shared" ref="K1664:O1664" si="1665">F1664*1000000</f>
        <v>490000</v>
      </c>
      <c r="L1664" s="10">
        <f t="shared" si="1665"/>
        <v>170000</v>
      </c>
      <c r="M1664" s="10">
        <f t="shared" si="1665"/>
        <v>0</v>
      </c>
      <c r="N1664" s="10">
        <f t="shared" si="1665"/>
        <v>60000</v>
      </c>
      <c r="O1664" s="10">
        <f t="shared" si="1665"/>
        <v>730000</v>
      </c>
      <c r="P1664" s="7">
        <v>78.0</v>
      </c>
      <c r="Q1664" s="7">
        <v>11.0</v>
      </c>
      <c r="R1664" s="7">
        <v>7.7</v>
      </c>
      <c r="S1664" s="7">
        <v>9.0</v>
      </c>
      <c r="T1664" s="11">
        <f t="shared" si="3"/>
        <v>77.55</v>
      </c>
      <c r="U1664" s="7" t="s">
        <v>140</v>
      </c>
      <c r="V1664" s="12" t="str">
        <f t="shared" si="4"/>
        <v>Yuke's</v>
      </c>
      <c r="W1664" s="7" t="s">
        <v>64</v>
      </c>
    </row>
    <row r="1665">
      <c r="A1665" s="7" t="s">
        <v>2788</v>
      </c>
      <c r="B1665" s="8" t="s">
        <v>40</v>
      </c>
      <c r="C1665" s="9">
        <v>2009.0</v>
      </c>
      <c r="D1665" s="7" t="s">
        <v>1</v>
      </c>
      <c r="E1665" s="7" t="s">
        <v>55</v>
      </c>
      <c r="F1665" s="7">
        <v>0.35</v>
      </c>
      <c r="G1665" s="7">
        <v>0.3</v>
      </c>
      <c r="H1665" s="7">
        <v>0.0</v>
      </c>
      <c r="I1665" s="7">
        <v>0.07</v>
      </c>
      <c r="J1665" s="7">
        <v>0.72</v>
      </c>
      <c r="K1665" s="10">
        <f t="shared" ref="K1665:O1665" si="1666">F1665*1000000</f>
        <v>350000</v>
      </c>
      <c r="L1665" s="10">
        <f t="shared" si="1666"/>
        <v>300000</v>
      </c>
      <c r="M1665" s="10">
        <f t="shared" si="1666"/>
        <v>0</v>
      </c>
      <c r="N1665" s="10">
        <f t="shared" si="1666"/>
        <v>70000</v>
      </c>
      <c r="O1665" s="10">
        <f t="shared" si="1666"/>
        <v>720000</v>
      </c>
      <c r="P1665" s="7">
        <v>70.0</v>
      </c>
      <c r="Q1665" s="7">
        <v>7.0</v>
      </c>
      <c r="T1665" s="11">
        <f t="shared" si="3"/>
        <v>70</v>
      </c>
      <c r="U1665" s="7" t="s">
        <v>155</v>
      </c>
      <c r="V1665" s="12" t="str">
        <f t="shared" si="4"/>
        <v>Ubisoft Montpellier</v>
      </c>
      <c r="W1665" s="7" t="s">
        <v>28</v>
      </c>
    </row>
    <row r="1666">
      <c r="A1666" s="7" t="s">
        <v>2853</v>
      </c>
      <c r="B1666" s="8" t="s">
        <v>25</v>
      </c>
      <c r="C1666" s="9">
        <v>2009.0</v>
      </c>
      <c r="D1666" s="7" t="s">
        <v>49</v>
      </c>
      <c r="E1666" s="7" t="s">
        <v>37</v>
      </c>
      <c r="F1666" s="7">
        <v>0.36</v>
      </c>
      <c r="G1666" s="7">
        <v>0.29</v>
      </c>
      <c r="H1666" s="7">
        <v>0.0</v>
      </c>
      <c r="I1666" s="7">
        <v>0.07</v>
      </c>
      <c r="J1666" s="7">
        <v>0.72</v>
      </c>
      <c r="K1666" s="10">
        <f t="shared" ref="K1666:O1666" si="1667">F1666*1000000</f>
        <v>360000</v>
      </c>
      <c r="L1666" s="10">
        <f t="shared" si="1667"/>
        <v>290000</v>
      </c>
      <c r="M1666" s="10">
        <f t="shared" si="1667"/>
        <v>0</v>
      </c>
      <c r="N1666" s="10">
        <f t="shared" si="1667"/>
        <v>70000</v>
      </c>
      <c r="O1666" s="10">
        <f t="shared" si="1667"/>
        <v>720000</v>
      </c>
      <c r="P1666" s="7">
        <v>55.0</v>
      </c>
      <c r="Q1666" s="7">
        <v>32.0</v>
      </c>
      <c r="R1666" s="7">
        <v>7.0</v>
      </c>
      <c r="S1666" s="7">
        <v>28.0</v>
      </c>
      <c r="T1666" s="11">
        <f t="shared" si="3"/>
        <v>62</v>
      </c>
      <c r="U1666" s="7" t="s">
        <v>386</v>
      </c>
      <c r="V1666" s="12" t="str">
        <f t="shared" si="4"/>
        <v>Artificial Mind and Movement</v>
      </c>
      <c r="W1666" s="7" t="s">
        <v>64</v>
      </c>
    </row>
    <row r="1667">
      <c r="A1667" s="7" t="s">
        <v>2741</v>
      </c>
      <c r="B1667" s="8" t="s">
        <v>25</v>
      </c>
      <c r="C1667" s="9">
        <v>2009.0</v>
      </c>
      <c r="D1667" s="7" t="s">
        <v>26</v>
      </c>
      <c r="E1667" s="7" t="s">
        <v>97</v>
      </c>
      <c r="F1667" s="7">
        <v>0.62</v>
      </c>
      <c r="G1667" s="7">
        <v>0.04</v>
      </c>
      <c r="H1667" s="7">
        <v>0.0</v>
      </c>
      <c r="I1667" s="7">
        <v>0.06</v>
      </c>
      <c r="J1667" s="7">
        <v>0.72</v>
      </c>
      <c r="K1667" s="10">
        <f t="shared" ref="K1667:O1667" si="1668">F1667*1000000</f>
        <v>620000</v>
      </c>
      <c r="L1667" s="10">
        <f t="shared" si="1668"/>
        <v>40000</v>
      </c>
      <c r="M1667" s="10">
        <f t="shared" si="1668"/>
        <v>0</v>
      </c>
      <c r="N1667" s="10">
        <f t="shared" si="1668"/>
        <v>60000</v>
      </c>
      <c r="O1667" s="10">
        <f t="shared" si="1668"/>
        <v>720000</v>
      </c>
      <c r="P1667" s="7">
        <v>77.0</v>
      </c>
      <c r="Q1667" s="7">
        <v>23.0</v>
      </c>
      <c r="R1667" s="7">
        <v>7.2</v>
      </c>
      <c r="S1667" s="7">
        <v>24.0</v>
      </c>
      <c r="T1667" s="11">
        <f t="shared" si="3"/>
        <v>74.44680851</v>
      </c>
      <c r="U1667" s="7" t="s">
        <v>129</v>
      </c>
      <c r="V1667" s="12" t="str">
        <f t="shared" si="4"/>
        <v>EA Tiburon</v>
      </c>
      <c r="W1667" s="7" t="s">
        <v>28</v>
      </c>
    </row>
    <row r="1668">
      <c r="A1668" s="7" t="s">
        <v>2854</v>
      </c>
      <c r="B1668" s="8" t="s">
        <v>47</v>
      </c>
      <c r="C1668" s="9">
        <v>2009.0</v>
      </c>
      <c r="D1668" s="7" t="s">
        <v>26</v>
      </c>
      <c r="E1668" s="7" t="s">
        <v>69</v>
      </c>
      <c r="F1668" s="7">
        <v>0.66</v>
      </c>
      <c r="G1668" s="7">
        <v>0.0</v>
      </c>
      <c r="H1668" s="7">
        <v>0.0</v>
      </c>
      <c r="I1668" s="7">
        <v>0.06</v>
      </c>
      <c r="J1668" s="7">
        <v>0.72</v>
      </c>
      <c r="K1668" s="10">
        <f t="shared" ref="K1668:O1668" si="1669">F1668*1000000</f>
        <v>660000</v>
      </c>
      <c r="L1668" s="10">
        <f t="shared" si="1669"/>
        <v>0</v>
      </c>
      <c r="M1668" s="10">
        <f t="shared" si="1669"/>
        <v>0</v>
      </c>
      <c r="N1668" s="10">
        <f t="shared" si="1669"/>
        <v>60000</v>
      </c>
      <c r="O1668" s="10">
        <f t="shared" si="1669"/>
        <v>720000</v>
      </c>
      <c r="P1668" s="7">
        <v>90.0</v>
      </c>
      <c r="Q1668" s="7">
        <v>27.0</v>
      </c>
      <c r="R1668" s="7">
        <v>8.1</v>
      </c>
      <c r="S1668" s="7">
        <v>61.0</v>
      </c>
      <c r="T1668" s="11">
        <f t="shared" si="3"/>
        <v>83.76136364</v>
      </c>
      <c r="U1668" s="7" t="s">
        <v>563</v>
      </c>
      <c r="V1668" s="12" t="str">
        <f t="shared" si="4"/>
        <v>SCEA San Diego Studios</v>
      </c>
      <c r="W1668" s="7" t="s">
        <v>28</v>
      </c>
    </row>
    <row r="1669">
      <c r="A1669" s="7" t="s">
        <v>2822</v>
      </c>
      <c r="B1669" s="8" t="s">
        <v>30</v>
      </c>
      <c r="C1669" s="9">
        <v>2009.0</v>
      </c>
      <c r="D1669" s="7" t="s">
        <v>75</v>
      </c>
      <c r="E1669" s="7" t="s">
        <v>139</v>
      </c>
      <c r="F1669" s="7">
        <v>0.52</v>
      </c>
      <c r="G1669" s="7">
        <v>0.14</v>
      </c>
      <c r="H1669" s="7">
        <v>0.0</v>
      </c>
      <c r="I1669" s="7">
        <v>0.06</v>
      </c>
      <c r="J1669" s="7">
        <v>0.72</v>
      </c>
      <c r="K1669" s="10">
        <f t="shared" ref="K1669:O1669" si="1670">F1669*1000000</f>
        <v>520000</v>
      </c>
      <c r="L1669" s="10">
        <f t="shared" si="1670"/>
        <v>140000</v>
      </c>
      <c r="M1669" s="10">
        <f t="shared" si="1670"/>
        <v>0</v>
      </c>
      <c r="N1669" s="10">
        <f t="shared" si="1670"/>
        <v>60000</v>
      </c>
      <c r="O1669" s="10">
        <f t="shared" si="1670"/>
        <v>720000</v>
      </c>
      <c r="P1669" s="7">
        <v>75.0</v>
      </c>
      <c r="Q1669" s="7">
        <v>47.0</v>
      </c>
      <c r="R1669" s="7">
        <v>6.6</v>
      </c>
      <c r="S1669" s="7">
        <v>30.0</v>
      </c>
      <c r="T1669" s="11">
        <f t="shared" si="3"/>
        <v>71.49350649</v>
      </c>
      <c r="U1669" s="7" t="s">
        <v>348</v>
      </c>
      <c r="V1669" s="12" t="str">
        <f t="shared" si="4"/>
        <v>Rainbow Studios</v>
      </c>
      <c r="W1669" s="7" t="s">
        <v>28</v>
      </c>
    </row>
    <row r="1670">
      <c r="A1670" s="7" t="s">
        <v>2855</v>
      </c>
      <c r="B1670" s="8" t="s">
        <v>40</v>
      </c>
      <c r="C1670" s="9">
        <v>2009.0</v>
      </c>
      <c r="D1670" s="7" t="s">
        <v>54</v>
      </c>
      <c r="E1670" s="7" t="s">
        <v>37</v>
      </c>
      <c r="F1670" s="7">
        <v>0.66</v>
      </c>
      <c r="G1670" s="7">
        <v>0.01</v>
      </c>
      <c r="H1670" s="7">
        <v>0.0</v>
      </c>
      <c r="I1670" s="7">
        <v>0.05</v>
      </c>
      <c r="J1670" s="7">
        <v>0.71</v>
      </c>
      <c r="K1670" s="10">
        <f t="shared" ref="K1670:O1670" si="1671">F1670*1000000</f>
        <v>660000</v>
      </c>
      <c r="L1670" s="10">
        <f t="shared" si="1671"/>
        <v>10000</v>
      </c>
      <c r="M1670" s="10">
        <f t="shared" si="1671"/>
        <v>0</v>
      </c>
      <c r="N1670" s="10">
        <f t="shared" si="1671"/>
        <v>50000</v>
      </c>
      <c r="O1670" s="10">
        <f t="shared" si="1671"/>
        <v>710000</v>
      </c>
      <c r="R1670" s="7">
        <v>8.3</v>
      </c>
      <c r="S1670" s="7">
        <v>6.0</v>
      </c>
      <c r="T1670" s="11">
        <f t="shared" si="3"/>
        <v>83</v>
      </c>
      <c r="U1670" s="7" t="s">
        <v>651</v>
      </c>
      <c r="V1670" s="12" t="str">
        <f t="shared" si="4"/>
        <v>Human Soft</v>
      </c>
      <c r="W1670" s="7" t="s">
        <v>28</v>
      </c>
    </row>
    <row r="1671">
      <c r="A1671" s="7" t="s">
        <v>2856</v>
      </c>
      <c r="B1671" s="8" t="s">
        <v>40</v>
      </c>
      <c r="C1671" s="9">
        <v>2009.0</v>
      </c>
      <c r="D1671" s="7" t="s">
        <v>54</v>
      </c>
      <c r="E1671" s="7" t="s">
        <v>131</v>
      </c>
      <c r="F1671" s="7">
        <v>0.23</v>
      </c>
      <c r="G1671" s="7">
        <v>0.14</v>
      </c>
      <c r="H1671" s="7">
        <v>0.3</v>
      </c>
      <c r="I1671" s="7">
        <v>0.04</v>
      </c>
      <c r="J1671" s="7">
        <v>0.7</v>
      </c>
      <c r="K1671" s="10">
        <f t="shared" ref="K1671:O1671" si="1672">F1671*1000000</f>
        <v>230000</v>
      </c>
      <c r="L1671" s="10">
        <f t="shared" si="1672"/>
        <v>140000</v>
      </c>
      <c r="M1671" s="10">
        <f t="shared" si="1672"/>
        <v>300000</v>
      </c>
      <c r="N1671" s="10">
        <f t="shared" si="1672"/>
        <v>40000</v>
      </c>
      <c r="O1671" s="10">
        <f t="shared" si="1672"/>
        <v>700000</v>
      </c>
      <c r="P1671" s="7">
        <v>78.0</v>
      </c>
      <c r="Q1671" s="7">
        <v>51.0</v>
      </c>
      <c r="R1671" s="7">
        <v>8.4</v>
      </c>
      <c r="S1671" s="7">
        <v>79.0</v>
      </c>
      <c r="T1671" s="11">
        <f t="shared" si="3"/>
        <v>81.64615385</v>
      </c>
      <c r="U1671" s="7" t="s">
        <v>131</v>
      </c>
      <c r="V1671" s="12" t="str">
        <f t="shared" si="4"/>
        <v>Capcom</v>
      </c>
      <c r="W1671" s="7" t="s">
        <v>64</v>
      </c>
    </row>
    <row r="1672">
      <c r="A1672" s="7" t="s">
        <v>2858</v>
      </c>
      <c r="B1672" s="8" t="s">
        <v>25</v>
      </c>
      <c r="C1672" s="9">
        <v>2009.0</v>
      </c>
      <c r="D1672" s="7" t="s">
        <v>41</v>
      </c>
      <c r="E1672" s="7" t="s">
        <v>495</v>
      </c>
      <c r="F1672" s="7">
        <v>0.41</v>
      </c>
      <c r="G1672" s="7">
        <v>0.22</v>
      </c>
      <c r="H1672" s="7">
        <v>0.0</v>
      </c>
      <c r="I1672" s="7">
        <v>0.06</v>
      </c>
      <c r="J1672" s="7">
        <v>0.69</v>
      </c>
      <c r="K1672" s="10">
        <f t="shared" ref="K1672:O1672" si="1673">F1672*1000000</f>
        <v>410000</v>
      </c>
      <c r="L1672" s="10">
        <f t="shared" si="1673"/>
        <v>220000</v>
      </c>
      <c r="M1672" s="10">
        <f t="shared" si="1673"/>
        <v>0</v>
      </c>
      <c r="N1672" s="10">
        <f t="shared" si="1673"/>
        <v>60000</v>
      </c>
      <c r="O1672" s="10">
        <f t="shared" si="1673"/>
        <v>690000</v>
      </c>
      <c r="P1672" s="7">
        <v>70.0</v>
      </c>
      <c r="Q1672" s="7">
        <v>15.0</v>
      </c>
      <c r="R1672" s="7">
        <v>6.8</v>
      </c>
      <c r="S1672" s="7">
        <v>6.0</v>
      </c>
      <c r="T1672" s="11">
        <f t="shared" si="3"/>
        <v>69.42857143</v>
      </c>
      <c r="U1672" s="7" t="s">
        <v>71</v>
      </c>
      <c r="V1672" s="12" t="str">
        <f t="shared" si="4"/>
        <v>TT Fusion</v>
      </c>
      <c r="W1672" s="7" t="s">
        <v>52</v>
      </c>
    </row>
    <row r="1673">
      <c r="A1673" s="7" t="s">
        <v>2860</v>
      </c>
      <c r="B1673" s="8" t="s">
        <v>47</v>
      </c>
      <c r="C1673" s="9">
        <v>2009.0</v>
      </c>
      <c r="D1673" s="7" t="s">
        <v>96</v>
      </c>
      <c r="E1673" s="7" t="s">
        <v>103</v>
      </c>
      <c r="F1673" s="7">
        <v>0.34</v>
      </c>
      <c r="G1673" s="7">
        <v>0.25</v>
      </c>
      <c r="H1673" s="7">
        <v>0.0</v>
      </c>
      <c r="I1673" s="7">
        <v>0.1</v>
      </c>
      <c r="J1673" s="7">
        <v>0.68</v>
      </c>
      <c r="K1673" s="10">
        <f t="shared" ref="K1673:O1673" si="1674">F1673*1000000</f>
        <v>340000</v>
      </c>
      <c r="L1673" s="10">
        <f t="shared" si="1674"/>
        <v>250000</v>
      </c>
      <c r="M1673" s="10">
        <f t="shared" si="1674"/>
        <v>0</v>
      </c>
      <c r="N1673" s="10">
        <f t="shared" si="1674"/>
        <v>100000</v>
      </c>
      <c r="O1673" s="10">
        <f t="shared" si="1674"/>
        <v>680000</v>
      </c>
      <c r="P1673" s="7">
        <v>81.0</v>
      </c>
      <c r="Q1673" s="7">
        <v>28.0</v>
      </c>
      <c r="R1673" s="7">
        <v>7.3</v>
      </c>
      <c r="S1673" s="7">
        <v>20.0</v>
      </c>
      <c r="T1673" s="11">
        <f t="shared" si="3"/>
        <v>77.66666667</v>
      </c>
      <c r="U1673" s="7" t="s">
        <v>2861</v>
      </c>
      <c r="V1673" s="12" t="str">
        <f t="shared" si="4"/>
        <v>Gaijin Entertainment</v>
      </c>
      <c r="W1673" s="7" t="s">
        <v>64</v>
      </c>
    </row>
    <row r="1674">
      <c r="A1674" s="7" t="s">
        <v>2776</v>
      </c>
      <c r="B1674" s="8" t="s">
        <v>25</v>
      </c>
      <c r="C1674" s="9">
        <v>2009.0</v>
      </c>
      <c r="D1674" s="7" t="s">
        <v>49</v>
      </c>
      <c r="E1674" s="7" t="s">
        <v>37</v>
      </c>
      <c r="F1674" s="7">
        <v>0.59</v>
      </c>
      <c r="G1674" s="7">
        <v>0.03</v>
      </c>
      <c r="H1674" s="7">
        <v>0.0</v>
      </c>
      <c r="I1674" s="7">
        <v>0.05</v>
      </c>
      <c r="J1674" s="7">
        <v>0.66</v>
      </c>
      <c r="K1674" s="10">
        <f t="shared" ref="K1674:O1674" si="1675">F1674*1000000</f>
        <v>590000</v>
      </c>
      <c r="L1674" s="10">
        <f t="shared" si="1675"/>
        <v>30000</v>
      </c>
      <c r="M1674" s="10">
        <f t="shared" si="1675"/>
        <v>0</v>
      </c>
      <c r="N1674" s="10">
        <f t="shared" si="1675"/>
        <v>50000</v>
      </c>
      <c r="O1674" s="10">
        <f t="shared" si="1675"/>
        <v>660000</v>
      </c>
      <c r="P1674" s="7">
        <v>62.0</v>
      </c>
      <c r="Q1674" s="7">
        <v>12.0</v>
      </c>
      <c r="R1674" s="7">
        <v>7.2</v>
      </c>
      <c r="S1674" s="7">
        <v>11.0</v>
      </c>
      <c r="T1674" s="11">
        <f t="shared" si="3"/>
        <v>66.7826087</v>
      </c>
      <c r="U1674" s="7" t="s">
        <v>558</v>
      </c>
      <c r="V1674" s="12" t="str">
        <f t="shared" si="4"/>
        <v>Now Production</v>
      </c>
      <c r="W1674" s="7" t="s">
        <v>28</v>
      </c>
    </row>
    <row r="1675">
      <c r="A1675" s="7" t="s">
        <v>2864</v>
      </c>
      <c r="B1675" s="8" t="s">
        <v>30</v>
      </c>
      <c r="C1675" s="9">
        <v>2009.0</v>
      </c>
      <c r="D1675" s="7" t="s">
        <v>26</v>
      </c>
      <c r="E1675" s="7" t="s">
        <v>97</v>
      </c>
      <c r="F1675" s="7">
        <v>0.51</v>
      </c>
      <c r="G1675" s="7">
        <v>0.1</v>
      </c>
      <c r="H1675" s="7">
        <v>0.0</v>
      </c>
      <c r="I1675" s="7">
        <v>0.06</v>
      </c>
      <c r="J1675" s="7">
        <v>0.66</v>
      </c>
      <c r="K1675" s="10">
        <f t="shared" ref="K1675:O1675" si="1676">F1675*1000000</f>
        <v>510000</v>
      </c>
      <c r="L1675" s="10">
        <f t="shared" si="1676"/>
        <v>100000</v>
      </c>
      <c r="M1675" s="10">
        <f t="shared" si="1676"/>
        <v>0</v>
      </c>
      <c r="N1675" s="10">
        <f t="shared" si="1676"/>
        <v>60000</v>
      </c>
      <c r="O1675" s="10">
        <f t="shared" si="1676"/>
        <v>660000</v>
      </c>
      <c r="P1675" s="7">
        <v>88.0</v>
      </c>
      <c r="Q1675" s="7">
        <v>52.0</v>
      </c>
      <c r="R1675" s="7">
        <v>8.4</v>
      </c>
      <c r="S1675" s="7">
        <v>71.0</v>
      </c>
      <c r="T1675" s="11">
        <f t="shared" si="3"/>
        <v>85.69105691</v>
      </c>
      <c r="U1675" s="7" t="s">
        <v>108</v>
      </c>
      <c r="V1675" s="12" t="str">
        <f t="shared" si="4"/>
        <v>EA Canada</v>
      </c>
      <c r="W1675" s="7" t="s">
        <v>52</v>
      </c>
    </row>
    <row r="1676">
      <c r="A1676" s="7" t="s">
        <v>2741</v>
      </c>
      <c r="B1676" s="8" t="s">
        <v>92</v>
      </c>
      <c r="C1676" s="9">
        <v>2009.0</v>
      </c>
      <c r="D1676" s="7" t="s">
        <v>26</v>
      </c>
      <c r="E1676" s="7" t="s">
        <v>97</v>
      </c>
      <c r="F1676" s="7">
        <v>0.5</v>
      </c>
      <c r="G1676" s="7">
        <v>0.08</v>
      </c>
      <c r="H1676" s="7">
        <v>0.0</v>
      </c>
      <c r="I1676" s="7">
        <v>0.08</v>
      </c>
      <c r="J1676" s="7">
        <v>0.66</v>
      </c>
      <c r="K1676" s="10">
        <f t="shared" ref="K1676:O1676" si="1677">F1676*1000000</f>
        <v>500000</v>
      </c>
      <c r="L1676" s="10">
        <f t="shared" si="1677"/>
        <v>80000</v>
      </c>
      <c r="M1676" s="10">
        <f t="shared" si="1677"/>
        <v>0</v>
      </c>
      <c r="N1676" s="10">
        <f t="shared" si="1677"/>
        <v>80000</v>
      </c>
      <c r="O1676" s="10">
        <f t="shared" si="1677"/>
        <v>660000</v>
      </c>
      <c r="R1676" s="7">
        <v>7.8</v>
      </c>
      <c r="S1676" s="7">
        <v>5.0</v>
      </c>
      <c r="T1676" s="11">
        <f t="shared" si="3"/>
        <v>78</v>
      </c>
      <c r="U1676" s="7" t="s">
        <v>129</v>
      </c>
      <c r="V1676" s="12" t="str">
        <f t="shared" si="4"/>
        <v>EA Tiburon</v>
      </c>
      <c r="W1676" s="7" t="s">
        <v>28</v>
      </c>
    </row>
    <row r="1677">
      <c r="A1677" s="7" t="s">
        <v>2795</v>
      </c>
      <c r="B1677" s="8" t="s">
        <v>30</v>
      </c>
      <c r="C1677" s="9">
        <v>2009.0</v>
      </c>
      <c r="D1677" s="7" t="s">
        <v>26</v>
      </c>
      <c r="E1677" s="7" t="s">
        <v>97</v>
      </c>
      <c r="F1677" s="7">
        <v>0.39</v>
      </c>
      <c r="G1677" s="7">
        <v>0.2</v>
      </c>
      <c r="H1677" s="7">
        <v>0.0</v>
      </c>
      <c r="I1677" s="7">
        <v>0.06</v>
      </c>
      <c r="J1677" s="7">
        <v>0.65</v>
      </c>
      <c r="K1677" s="10">
        <f t="shared" ref="K1677:O1677" si="1678">F1677*1000000</f>
        <v>390000</v>
      </c>
      <c r="L1677" s="10">
        <f t="shared" si="1678"/>
        <v>200000</v>
      </c>
      <c r="M1677" s="10">
        <f t="shared" si="1678"/>
        <v>0</v>
      </c>
      <c r="N1677" s="10">
        <f t="shared" si="1678"/>
        <v>60000</v>
      </c>
      <c r="O1677" s="10">
        <f t="shared" si="1678"/>
        <v>650000</v>
      </c>
      <c r="P1677" s="7">
        <v>80.0</v>
      </c>
      <c r="Q1677" s="7">
        <v>51.0</v>
      </c>
      <c r="R1677" s="7">
        <v>6.9</v>
      </c>
      <c r="S1677" s="7">
        <v>20.0</v>
      </c>
      <c r="T1677" s="11">
        <f t="shared" si="3"/>
        <v>76.90140845</v>
      </c>
      <c r="U1677" s="7" t="s">
        <v>129</v>
      </c>
      <c r="V1677" s="12" t="str">
        <f t="shared" si="4"/>
        <v>EA Tiburon</v>
      </c>
      <c r="W1677" s="7" t="s">
        <v>28</v>
      </c>
    </row>
    <row r="1678">
      <c r="A1678" s="7" t="s">
        <v>2846</v>
      </c>
      <c r="B1678" s="8" t="s">
        <v>62</v>
      </c>
      <c r="C1678" s="9">
        <v>2009.0</v>
      </c>
      <c r="D1678" s="7" t="s">
        <v>49</v>
      </c>
      <c r="E1678" s="7" t="s">
        <v>97</v>
      </c>
      <c r="F1678" s="7">
        <v>0.13</v>
      </c>
      <c r="G1678" s="7">
        <v>0.07</v>
      </c>
      <c r="H1678" s="7">
        <v>0.0</v>
      </c>
      <c r="I1678" s="7">
        <v>0.44</v>
      </c>
      <c r="J1678" s="7">
        <v>0.64</v>
      </c>
      <c r="K1678" s="10">
        <f t="shared" ref="K1678:O1678" si="1679">F1678*1000000</f>
        <v>130000</v>
      </c>
      <c r="L1678" s="10">
        <f t="shared" si="1679"/>
        <v>70000</v>
      </c>
      <c r="M1678" s="10">
        <f t="shared" si="1679"/>
        <v>0</v>
      </c>
      <c r="N1678" s="10">
        <f t="shared" si="1679"/>
        <v>440000</v>
      </c>
      <c r="O1678" s="10">
        <f t="shared" si="1679"/>
        <v>640000</v>
      </c>
      <c r="R1678" s="7">
        <v>8.3</v>
      </c>
      <c r="S1678" s="7">
        <v>13.0</v>
      </c>
      <c r="T1678" s="11">
        <f t="shared" si="3"/>
        <v>83</v>
      </c>
      <c r="U1678" s="7" t="s">
        <v>1533</v>
      </c>
      <c r="V1678" s="12" t="str">
        <f t="shared" si="4"/>
        <v>EA Bright Light</v>
      </c>
      <c r="W1678" s="7" t="s">
        <v>52</v>
      </c>
    </row>
    <row r="1679">
      <c r="A1679" s="7" t="s">
        <v>2847</v>
      </c>
      <c r="B1679" s="8" t="s">
        <v>40</v>
      </c>
      <c r="C1679" s="9">
        <v>2009.0</v>
      </c>
      <c r="D1679" s="7" t="s">
        <v>58</v>
      </c>
      <c r="E1679" s="7" t="s">
        <v>139</v>
      </c>
      <c r="F1679" s="7">
        <v>0.44</v>
      </c>
      <c r="G1679" s="7">
        <v>0.14</v>
      </c>
      <c r="H1679" s="7">
        <v>0.0</v>
      </c>
      <c r="I1679" s="7">
        <v>0.06</v>
      </c>
      <c r="J1679" s="7">
        <v>0.64</v>
      </c>
      <c r="K1679" s="10">
        <f t="shared" ref="K1679:O1679" si="1680">F1679*1000000</f>
        <v>440000</v>
      </c>
      <c r="L1679" s="10">
        <f t="shared" si="1680"/>
        <v>140000</v>
      </c>
      <c r="M1679" s="10">
        <f t="shared" si="1680"/>
        <v>0</v>
      </c>
      <c r="N1679" s="10">
        <f t="shared" si="1680"/>
        <v>60000</v>
      </c>
      <c r="O1679" s="10">
        <f t="shared" si="1680"/>
        <v>640000</v>
      </c>
      <c r="P1679" s="7">
        <v>72.0</v>
      </c>
      <c r="Q1679" s="7">
        <v>21.0</v>
      </c>
      <c r="R1679" s="7">
        <v>7.7</v>
      </c>
      <c r="S1679" s="7">
        <v>22.0</v>
      </c>
      <c r="T1679" s="11">
        <f t="shared" si="3"/>
        <v>74.55813953</v>
      </c>
      <c r="U1679" s="7" t="s">
        <v>317</v>
      </c>
      <c r="V1679" s="12" t="str">
        <f t="shared" si="4"/>
        <v>5TH Cell</v>
      </c>
      <c r="W1679" s="7" t="s">
        <v>28</v>
      </c>
    </row>
    <row r="1680">
      <c r="A1680" s="7" t="s">
        <v>2865</v>
      </c>
      <c r="B1680" s="8" t="s">
        <v>25</v>
      </c>
      <c r="C1680" s="9">
        <v>2009.0</v>
      </c>
      <c r="D1680" s="7" t="s">
        <v>49</v>
      </c>
      <c r="E1680" s="7" t="s">
        <v>1729</v>
      </c>
      <c r="F1680" s="7">
        <v>0.56</v>
      </c>
      <c r="G1680" s="7">
        <v>0.04</v>
      </c>
      <c r="H1680" s="7">
        <v>0.0</v>
      </c>
      <c r="I1680" s="7">
        <v>0.05</v>
      </c>
      <c r="J1680" s="7">
        <v>0.64</v>
      </c>
      <c r="K1680" s="10">
        <f t="shared" ref="K1680:O1680" si="1681">F1680*1000000</f>
        <v>560000</v>
      </c>
      <c r="L1680" s="10">
        <f t="shared" si="1681"/>
        <v>40000</v>
      </c>
      <c r="M1680" s="10">
        <f t="shared" si="1681"/>
        <v>0</v>
      </c>
      <c r="N1680" s="10">
        <f t="shared" si="1681"/>
        <v>50000</v>
      </c>
      <c r="O1680" s="10">
        <f t="shared" si="1681"/>
        <v>640000</v>
      </c>
      <c r="P1680" s="7">
        <v>67.0</v>
      </c>
      <c r="Q1680" s="7">
        <v>18.0</v>
      </c>
      <c r="R1680" s="7">
        <v>8.2</v>
      </c>
      <c r="S1680" s="7">
        <v>10.0</v>
      </c>
      <c r="T1680" s="11">
        <f t="shared" si="3"/>
        <v>72.35714286</v>
      </c>
      <c r="U1680" s="7" t="s">
        <v>2866</v>
      </c>
      <c r="V1680" s="12" t="str">
        <f t="shared" si="4"/>
        <v>Epicenter Studios</v>
      </c>
      <c r="W1680" s="7" t="s">
        <v>52</v>
      </c>
    </row>
    <row r="1681">
      <c r="A1681" s="7" t="s">
        <v>2868</v>
      </c>
      <c r="B1681" s="8" t="s">
        <v>62</v>
      </c>
      <c r="C1681" s="9">
        <v>2009.0</v>
      </c>
      <c r="D1681" s="7" t="s">
        <v>41</v>
      </c>
      <c r="E1681" s="7" t="s">
        <v>69</v>
      </c>
      <c r="F1681" s="7">
        <v>0.08</v>
      </c>
      <c r="G1681" s="7">
        <v>0.12</v>
      </c>
      <c r="H1681" s="7">
        <v>0.0</v>
      </c>
      <c r="I1681" s="7">
        <v>0.44</v>
      </c>
      <c r="J1681" s="7">
        <v>0.63</v>
      </c>
      <c r="K1681" s="10">
        <f t="shared" ref="K1681:O1681" si="1682">F1681*1000000</f>
        <v>80000</v>
      </c>
      <c r="L1681" s="10">
        <f t="shared" si="1682"/>
        <v>120000</v>
      </c>
      <c r="M1681" s="10">
        <f t="shared" si="1682"/>
        <v>0</v>
      </c>
      <c r="N1681" s="10">
        <f t="shared" si="1682"/>
        <v>440000</v>
      </c>
      <c r="O1681" s="10">
        <f t="shared" si="1682"/>
        <v>630000</v>
      </c>
      <c r="P1681" s="7">
        <v>73.0</v>
      </c>
      <c r="Q1681" s="7">
        <v>9.0</v>
      </c>
      <c r="T1681" s="11">
        <f t="shared" si="3"/>
        <v>73</v>
      </c>
      <c r="U1681" s="7" t="s">
        <v>188</v>
      </c>
      <c r="V1681" s="12" t="str">
        <f t="shared" si="4"/>
        <v>SCEE London Studio</v>
      </c>
      <c r="W1681" s="7" t="s">
        <v>64</v>
      </c>
    </row>
    <row r="1682">
      <c r="A1682" s="7" t="s">
        <v>2851</v>
      </c>
      <c r="B1682" s="8" t="s">
        <v>30</v>
      </c>
      <c r="C1682" s="9">
        <v>2009.0</v>
      </c>
      <c r="D1682" s="7" t="s">
        <v>49</v>
      </c>
      <c r="E1682" s="7" t="s">
        <v>97</v>
      </c>
      <c r="F1682" s="7">
        <v>0.37</v>
      </c>
      <c r="G1682" s="7">
        <v>0.2</v>
      </c>
      <c r="H1682" s="7">
        <v>0.0</v>
      </c>
      <c r="I1682" s="7">
        <v>0.06</v>
      </c>
      <c r="J1682" s="7">
        <v>0.63</v>
      </c>
      <c r="K1682" s="10">
        <f t="shared" ref="K1682:O1682" si="1683">F1682*1000000</f>
        <v>370000</v>
      </c>
      <c r="L1682" s="10">
        <f t="shared" si="1683"/>
        <v>200000</v>
      </c>
      <c r="M1682" s="10">
        <f t="shared" si="1683"/>
        <v>0</v>
      </c>
      <c r="N1682" s="10">
        <f t="shared" si="1683"/>
        <v>60000</v>
      </c>
      <c r="O1682" s="10">
        <f t="shared" si="1683"/>
        <v>630000</v>
      </c>
      <c r="P1682" s="7">
        <v>55.0</v>
      </c>
      <c r="Q1682" s="7">
        <v>58.0</v>
      </c>
      <c r="R1682" s="7">
        <v>7.0</v>
      </c>
      <c r="S1682" s="7">
        <v>110.0</v>
      </c>
      <c r="T1682" s="11">
        <f t="shared" si="3"/>
        <v>64.82142857</v>
      </c>
      <c r="U1682" s="7" t="s">
        <v>1573</v>
      </c>
      <c r="V1682" s="12" t="str">
        <f t="shared" si="4"/>
        <v>Pandemic Studios</v>
      </c>
      <c r="W1682" s="7" t="s">
        <v>64</v>
      </c>
    </row>
    <row r="1683">
      <c r="A1683" s="7" t="s">
        <v>2869</v>
      </c>
      <c r="B1683" s="8" t="s">
        <v>47</v>
      </c>
      <c r="C1683" s="9">
        <v>2009.0</v>
      </c>
      <c r="D1683" s="7" t="s">
        <v>31</v>
      </c>
      <c r="E1683" s="7" t="s">
        <v>37</v>
      </c>
      <c r="F1683" s="7">
        <v>0.25</v>
      </c>
      <c r="G1683" s="7">
        <v>0.27</v>
      </c>
      <c r="H1683" s="7">
        <v>0.0</v>
      </c>
      <c r="I1683" s="7">
        <v>0.11</v>
      </c>
      <c r="J1683" s="7">
        <v>0.63</v>
      </c>
      <c r="K1683" s="10">
        <f t="shared" ref="K1683:O1683" si="1684">F1683*1000000</f>
        <v>250000</v>
      </c>
      <c r="L1683" s="10">
        <f t="shared" si="1684"/>
        <v>270000</v>
      </c>
      <c r="M1683" s="10">
        <f t="shared" si="1684"/>
        <v>0</v>
      </c>
      <c r="N1683" s="10">
        <f t="shared" si="1684"/>
        <v>110000</v>
      </c>
      <c r="O1683" s="10">
        <f t="shared" si="1684"/>
        <v>630000</v>
      </c>
      <c r="P1683" s="7">
        <v>71.0</v>
      </c>
      <c r="Q1683" s="7">
        <v>58.0</v>
      </c>
      <c r="R1683" s="7">
        <v>7.4</v>
      </c>
      <c r="S1683" s="7">
        <v>77.0</v>
      </c>
      <c r="T1683" s="11">
        <f t="shared" si="3"/>
        <v>72.71111111</v>
      </c>
      <c r="U1683" s="7" t="s">
        <v>2870</v>
      </c>
      <c r="V1683" s="12" t="str">
        <f t="shared" si="4"/>
        <v>id Software, Raven Software</v>
      </c>
      <c r="W1683" s="7" t="s">
        <v>34</v>
      </c>
    </row>
    <row r="1684">
      <c r="A1684" s="7" t="s">
        <v>2871</v>
      </c>
      <c r="B1684" s="8" t="s">
        <v>92</v>
      </c>
      <c r="C1684" s="9">
        <v>2009.0</v>
      </c>
      <c r="D1684" s="7" t="s">
        <v>67</v>
      </c>
      <c r="E1684" s="7" t="s">
        <v>915</v>
      </c>
      <c r="F1684" s="7">
        <v>0.18</v>
      </c>
      <c r="G1684" s="7">
        <v>0.06</v>
      </c>
      <c r="H1684" s="7">
        <v>0.34</v>
      </c>
      <c r="I1684" s="7">
        <v>0.05</v>
      </c>
      <c r="J1684" s="7">
        <v>0.63</v>
      </c>
      <c r="K1684" s="10">
        <f t="shared" ref="K1684:O1684" si="1685">F1684*1000000</f>
        <v>180000</v>
      </c>
      <c r="L1684" s="10">
        <f t="shared" si="1685"/>
        <v>60000</v>
      </c>
      <c r="M1684" s="10">
        <f t="shared" si="1685"/>
        <v>340000</v>
      </c>
      <c r="N1684" s="10">
        <f t="shared" si="1685"/>
        <v>50000</v>
      </c>
      <c r="O1684" s="10">
        <f t="shared" si="1685"/>
        <v>630000</v>
      </c>
      <c r="P1684" s="7">
        <v>89.0</v>
      </c>
      <c r="Q1684" s="7">
        <v>40.0</v>
      </c>
      <c r="R1684" s="7">
        <v>8.3</v>
      </c>
      <c r="S1684" s="7">
        <v>317.0</v>
      </c>
      <c r="T1684" s="11">
        <f t="shared" si="3"/>
        <v>83.67226891</v>
      </c>
      <c r="U1684" s="7" t="s">
        <v>584</v>
      </c>
      <c r="V1684" s="12" t="str">
        <f t="shared" si="4"/>
        <v>Atlus</v>
      </c>
      <c r="W1684" s="7" t="s">
        <v>34</v>
      </c>
    </row>
    <row r="1685">
      <c r="A1685" s="7" t="s">
        <v>2829</v>
      </c>
      <c r="B1685" s="8" t="s">
        <v>30</v>
      </c>
      <c r="C1685" s="9">
        <v>2009.0</v>
      </c>
      <c r="D1685" s="7" t="s">
        <v>49</v>
      </c>
      <c r="E1685" s="7" t="s">
        <v>113</v>
      </c>
      <c r="F1685" s="7">
        <v>0.43</v>
      </c>
      <c r="G1685" s="7">
        <v>0.14</v>
      </c>
      <c r="H1685" s="7">
        <v>0.0</v>
      </c>
      <c r="I1685" s="7">
        <v>0.06</v>
      </c>
      <c r="J1685" s="7">
        <v>0.63</v>
      </c>
      <c r="K1685" s="10">
        <f t="shared" ref="K1685:O1685" si="1686">F1685*1000000</f>
        <v>430000</v>
      </c>
      <c r="L1685" s="10">
        <f t="shared" si="1686"/>
        <v>140000</v>
      </c>
      <c r="M1685" s="10">
        <f t="shared" si="1686"/>
        <v>0</v>
      </c>
      <c r="N1685" s="10">
        <f t="shared" si="1686"/>
        <v>60000</v>
      </c>
      <c r="O1685" s="10">
        <f t="shared" si="1686"/>
        <v>630000</v>
      </c>
      <c r="P1685" s="7">
        <v>79.0</v>
      </c>
      <c r="Q1685" s="7">
        <v>53.0</v>
      </c>
      <c r="R1685" s="7">
        <v>8.5</v>
      </c>
      <c r="S1685" s="7">
        <v>125.0</v>
      </c>
      <c r="T1685" s="11">
        <f t="shared" si="3"/>
        <v>83.21348315</v>
      </c>
      <c r="U1685" s="7" t="s">
        <v>1088</v>
      </c>
      <c r="V1685" s="12" t="str">
        <f t="shared" si="4"/>
        <v>Terminal Reality</v>
      </c>
      <c r="W1685" s="7" t="s">
        <v>64</v>
      </c>
    </row>
    <row r="1686">
      <c r="A1686" s="7" t="s">
        <v>2815</v>
      </c>
      <c r="B1686" s="8" t="s">
        <v>47</v>
      </c>
      <c r="C1686" s="9">
        <v>2009.0</v>
      </c>
      <c r="D1686" s="7" t="s">
        <v>41</v>
      </c>
      <c r="E1686" s="7" t="s">
        <v>37</v>
      </c>
      <c r="F1686" s="7">
        <v>0.28</v>
      </c>
      <c r="G1686" s="7">
        <v>0.24</v>
      </c>
      <c r="H1686" s="7">
        <v>0.0</v>
      </c>
      <c r="I1686" s="7">
        <v>0.1</v>
      </c>
      <c r="J1686" s="7">
        <v>0.62</v>
      </c>
      <c r="K1686" s="10">
        <f t="shared" ref="K1686:O1686" si="1687">F1686*1000000</f>
        <v>280000</v>
      </c>
      <c r="L1686" s="10">
        <f t="shared" si="1687"/>
        <v>240000</v>
      </c>
      <c r="M1686" s="10">
        <f t="shared" si="1687"/>
        <v>0</v>
      </c>
      <c r="N1686" s="10">
        <f t="shared" si="1687"/>
        <v>100000</v>
      </c>
      <c r="O1686" s="10">
        <f t="shared" si="1687"/>
        <v>620000</v>
      </c>
      <c r="P1686" s="7">
        <v>86.0</v>
      </c>
      <c r="Q1686" s="7">
        <v>44.0</v>
      </c>
      <c r="R1686" s="7">
        <v>8.0</v>
      </c>
      <c r="S1686" s="7">
        <v>48.0</v>
      </c>
      <c r="T1686" s="11">
        <f t="shared" si="3"/>
        <v>82.86956522</v>
      </c>
      <c r="U1686" s="7" t="s">
        <v>73</v>
      </c>
      <c r="V1686" s="12" t="str">
        <f t="shared" si="4"/>
        <v>Neversoft Entertainment</v>
      </c>
      <c r="W1686" s="7" t="s">
        <v>64</v>
      </c>
    </row>
    <row r="1687">
      <c r="A1687" s="7" t="s">
        <v>2874</v>
      </c>
      <c r="B1687" s="8" t="s">
        <v>40</v>
      </c>
      <c r="C1687" s="9">
        <v>2009.0</v>
      </c>
      <c r="D1687" s="7" t="s">
        <v>437</v>
      </c>
      <c r="E1687" s="7" t="s">
        <v>55</v>
      </c>
      <c r="F1687" s="7">
        <v>0.3</v>
      </c>
      <c r="G1687" s="7">
        <v>0.25</v>
      </c>
      <c r="H1687" s="7">
        <v>0.0</v>
      </c>
      <c r="I1687" s="7">
        <v>0.06</v>
      </c>
      <c r="J1687" s="7">
        <v>0.62</v>
      </c>
      <c r="K1687" s="10">
        <f t="shared" ref="K1687:O1687" si="1688">F1687*1000000</f>
        <v>300000</v>
      </c>
      <c r="L1687" s="10">
        <f t="shared" si="1688"/>
        <v>250000</v>
      </c>
      <c r="M1687" s="10">
        <f t="shared" si="1688"/>
        <v>0</v>
      </c>
      <c r="N1687" s="10">
        <f t="shared" si="1688"/>
        <v>60000</v>
      </c>
      <c r="O1687" s="10">
        <f t="shared" si="1688"/>
        <v>620000</v>
      </c>
      <c r="R1687" s="7">
        <v>6.0</v>
      </c>
      <c r="S1687" s="7">
        <v>4.0</v>
      </c>
      <c r="T1687" s="11">
        <f t="shared" si="3"/>
        <v>60</v>
      </c>
      <c r="U1687" s="7" t="s">
        <v>598</v>
      </c>
      <c r="V1687" s="12" t="str">
        <f t="shared" si="4"/>
        <v>Ubisoft Quebec</v>
      </c>
      <c r="W1687" s="7" t="s">
        <v>52</v>
      </c>
    </row>
    <row r="1688">
      <c r="A1688" s="7" t="s">
        <v>2846</v>
      </c>
      <c r="B1688" s="8" t="s">
        <v>40</v>
      </c>
      <c r="C1688" s="9">
        <v>2009.0</v>
      </c>
      <c r="D1688" s="7" t="s">
        <v>49</v>
      </c>
      <c r="E1688" s="7" t="s">
        <v>97</v>
      </c>
      <c r="F1688" s="7">
        <v>0.2</v>
      </c>
      <c r="G1688" s="7">
        <v>0.34</v>
      </c>
      <c r="H1688" s="7">
        <v>0.0</v>
      </c>
      <c r="I1688" s="7">
        <v>0.07</v>
      </c>
      <c r="J1688" s="7">
        <v>0.61</v>
      </c>
      <c r="K1688" s="10">
        <f t="shared" ref="K1688:O1688" si="1689">F1688*1000000</f>
        <v>200000</v>
      </c>
      <c r="L1688" s="10">
        <f t="shared" si="1689"/>
        <v>340000</v>
      </c>
      <c r="M1688" s="10">
        <f t="shared" si="1689"/>
        <v>0</v>
      </c>
      <c r="N1688" s="10">
        <f t="shared" si="1689"/>
        <v>70000</v>
      </c>
      <c r="O1688" s="10">
        <f t="shared" si="1689"/>
        <v>610000</v>
      </c>
      <c r="P1688" s="7">
        <v>48.0</v>
      </c>
      <c r="Q1688" s="7">
        <v>9.0</v>
      </c>
      <c r="R1688" s="7">
        <v>4.3</v>
      </c>
      <c r="S1688" s="7">
        <v>7.0</v>
      </c>
      <c r="T1688" s="11">
        <f t="shared" si="3"/>
        <v>45.8125</v>
      </c>
      <c r="U1688" s="7" t="s">
        <v>1533</v>
      </c>
      <c r="V1688" s="12" t="str">
        <f t="shared" si="4"/>
        <v>EA Bright Light</v>
      </c>
      <c r="W1688" s="7" t="s">
        <v>28</v>
      </c>
    </row>
    <row r="1689">
      <c r="A1689" s="7" t="s">
        <v>2875</v>
      </c>
      <c r="B1689" s="8" t="s">
        <v>47</v>
      </c>
      <c r="C1689" s="9">
        <v>2009.0</v>
      </c>
      <c r="D1689" s="7" t="s">
        <v>31</v>
      </c>
      <c r="E1689" s="7" t="s">
        <v>281</v>
      </c>
      <c r="F1689" s="7">
        <v>0.22</v>
      </c>
      <c r="G1689" s="7">
        <v>0.27</v>
      </c>
      <c r="H1689" s="7">
        <v>0.01</v>
      </c>
      <c r="I1689" s="7">
        <v>0.11</v>
      </c>
      <c r="J1689" s="7">
        <v>0.61</v>
      </c>
      <c r="K1689" s="10">
        <f t="shared" ref="K1689:O1689" si="1690">F1689*1000000</f>
        <v>220000</v>
      </c>
      <c r="L1689" s="10">
        <f t="shared" si="1690"/>
        <v>270000</v>
      </c>
      <c r="M1689" s="10">
        <f t="shared" si="1690"/>
        <v>10000</v>
      </c>
      <c r="N1689" s="10">
        <f t="shared" si="1690"/>
        <v>110000</v>
      </c>
      <c r="O1689" s="10">
        <f t="shared" si="1690"/>
        <v>610000</v>
      </c>
      <c r="P1689" s="7">
        <v>70.0</v>
      </c>
      <c r="Q1689" s="7">
        <v>61.0</v>
      </c>
      <c r="R1689" s="7">
        <v>6.4</v>
      </c>
      <c r="S1689" s="7">
        <v>55.0</v>
      </c>
      <c r="T1689" s="11">
        <f t="shared" si="3"/>
        <v>67.15517241</v>
      </c>
      <c r="U1689" s="7" t="s">
        <v>386</v>
      </c>
      <c r="V1689" s="12" t="str">
        <f t="shared" si="4"/>
        <v>Artificial Mind and Movement</v>
      </c>
      <c r="W1689" s="7" t="s">
        <v>34</v>
      </c>
    </row>
    <row r="1690">
      <c r="A1690" s="7" t="s">
        <v>2876</v>
      </c>
      <c r="B1690" s="8" t="s">
        <v>25</v>
      </c>
      <c r="C1690" s="9">
        <v>2009.0</v>
      </c>
      <c r="D1690" s="7" t="s">
        <v>31</v>
      </c>
      <c r="E1690" s="7" t="s">
        <v>27</v>
      </c>
      <c r="F1690" s="7">
        <v>0.42</v>
      </c>
      <c r="G1690" s="7">
        <v>0.05</v>
      </c>
      <c r="H1690" s="7">
        <v>0.0</v>
      </c>
      <c r="I1690" s="7">
        <v>0.14</v>
      </c>
      <c r="J1690" s="7">
        <v>0.61</v>
      </c>
      <c r="K1690" s="10">
        <f t="shared" ref="K1690:O1690" si="1691">F1690*1000000</f>
        <v>420000</v>
      </c>
      <c r="L1690" s="10">
        <f t="shared" si="1691"/>
        <v>50000</v>
      </c>
      <c r="M1690" s="10">
        <f t="shared" si="1691"/>
        <v>0</v>
      </c>
      <c r="N1690" s="10">
        <f t="shared" si="1691"/>
        <v>140000</v>
      </c>
      <c r="O1690" s="10">
        <f t="shared" si="1691"/>
        <v>610000</v>
      </c>
      <c r="P1690" s="7">
        <v>91.0</v>
      </c>
      <c r="Q1690" s="7">
        <v>48.0</v>
      </c>
      <c r="R1690" s="7">
        <v>9.3</v>
      </c>
      <c r="S1690" s="7">
        <v>316.0</v>
      </c>
      <c r="T1690" s="11">
        <f t="shared" si="3"/>
        <v>92.73626374</v>
      </c>
      <c r="U1690" s="7" t="s">
        <v>159</v>
      </c>
      <c r="V1690" s="12" t="str">
        <f t="shared" si="4"/>
        <v>Retro Studios</v>
      </c>
      <c r="W1690" s="7" t="s">
        <v>64</v>
      </c>
    </row>
    <row r="1691">
      <c r="A1691" s="7" t="s">
        <v>2877</v>
      </c>
      <c r="B1691" s="8" t="s">
        <v>92</v>
      </c>
      <c r="C1691" s="9">
        <v>2009.0</v>
      </c>
      <c r="D1691" s="7" t="s">
        <v>1</v>
      </c>
      <c r="E1691" s="7" t="s">
        <v>69</v>
      </c>
      <c r="F1691" s="7">
        <v>0.18</v>
      </c>
      <c r="G1691" s="7">
        <v>0.27</v>
      </c>
      <c r="H1691" s="7">
        <v>0.0</v>
      </c>
      <c r="I1691" s="7">
        <v>0.15</v>
      </c>
      <c r="J1691" s="7">
        <v>0.61</v>
      </c>
      <c r="K1691" s="10">
        <f t="shared" ref="K1691:O1691" si="1692">F1691*1000000</f>
        <v>180000</v>
      </c>
      <c r="L1691" s="10">
        <f t="shared" si="1692"/>
        <v>270000</v>
      </c>
      <c r="M1691" s="10">
        <f t="shared" si="1692"/>
        <v>0</v>
      </c>
      <c r="N1691" s="10">
        <f t="shared" si="1692"/>
        <v>150000</v>
      </c>
      <c r="O1691" s="10">
        <f t="shared" si="1692"/>
        <v>610000</v>
      </c>
      <c r="P1691" s="7">
        <v>71.0</v>
      </c>
      <c r="Q1691" s="7">
        <v>47.0</v>
      </c>
      <c r="R1691" s="7">
        <v>6.3</v>
      </c>
      <c r="S1691" s="7">
        <v>28.0</v>
      </c>
      <c r="T1691" s="11">
        <f t="shared" si="3"/>
        <v>68.01333333</v>
      </c>
      <c r="U1691" s="7" t="s">
        <v>2078</v>
      </c>
      <c r="V1691" s="12" t="str">
        <f t="shared" si="4"/>
        <v>High Impact Games</v>
      </c>
      <c r="W1691" s="7" t="s">
        <v>52</v>
      </c>
    </row>
    <row r="1692">
      <c r="A1692" s="7" t="s">
        <v>2786</v>
      </c>
      <c r="B1692" s="8" t="s">
        <v>92</v>
      </c>
      <c r="C1692" s="9">
        <v>2009.0</v>
      </c>
      <c r="D1692" s="7" t="s">
        <v>112</v>
      </c>
      <c r="E1692" s="7" t="s">
        <v>139</v>
      </c>
      <c r="F1692" s="7">
        <v>0.25</v>
      </c>
      <c r="G1692" s="7">
        <v>0.22</v>
      </c>
      <c r="H1692" s="7">
        <v>0.0</v>
      </c>
      <c r="I1692" s="7">
        <v>0.14</v>
      </c>
      <c r="J1692" s="7">
        <v>0.61</v>
      </c>
      <c r="K1692" s="10">
        <f t="shared" ref="K1692:O1692" si="1693">F1692*1000000</f>
        <v>250000</v>
      </c>
      <c r="L1692" s="10">
        <f t="shared" si="1693"/>
        <v>220000</v>
      </c>
      <c r="M1692" s="10">
        <f t="shared" si="1693"/>
        <v>0</v>
      </c>
      <c r="N1692" s="10">
        <f t="shared" si="1693"/>
        <v>140000</v>
      </c>
      <c r="O1692" s="10">
        <f t="shared" si="1693"/>
        <v>610000</v>
      </c>
      <c r="R1692" s="7">
        <v>6.6</v>
      </c>
      <c r="S1692" s="7">
        <v>8.0</v>
      </c>
      <c r="T1692" s="11">
        <f t="shared" si="3"/>
        <v>66</v>
      </c>
      <c r="U1692" s="7" t="s">
        <v>140</v>
      </c>
      <c r="V1692" s="12" t="str">
        <f t="shared" si="4"/>
        <v>Yuke's</v>
      </c>
      <c r="W1692" s="7" t="s">
        <v>64</v>
      </c>
    </row>
    <row r="1693">
      <c r="A1693" s="7" t="s">
        <v>2813</v>
      </c>
      <c r="B1693" s="8" t="s">
        <v>30</v>
      </c>
      <c r="C1693" s="9">
        <v>2009.0</v>
      </c>
      <c r="D1693" s="7" t="s">
        <v>26</v>
      </c>
      <c r="E1693" s="7" t="s">
        <v>37</v>
      </c>
      <c r="F1693" s="7">
        <v>0.46</v>
      </c>
      <c r="G1693" s="7">
        <v>0.1</v>
      </c>
      <c r="H1693" s="7">
        <v>0.0</v>
      </c>
      <c r="I1693" s="7">
        <v>0.05</v>
      </c>
      <c r="J1693" s="7">
        <v>0.61</v>
      </c>
      <c r="K1693" s="10">
        <f t="shared" ref="K1693:O1693" si="1694">F1693*1000000</f>
        <v>460000</v>
      </c>
      <c r="L1693" s="10">
        <f t="shared" si="1694"/>
        <v>100000</v>
      </c>
      <c r="M1693" s="10">
        <f t="shared" si="1694"/>
        <v>0</v>
      </c>
      <c r="N1693" s="10">
        <f t="shared" si="1694"/>
        <v>50000</v>
      </c>
      <c r="O1693" s="10">
        <f t="shared" si="1694"/>
        <v>610000</v>
      </c>
      <c r="P1693" s="7">
        <v>46.0</v>
      </c>
      <c r="Q1693" s="7">
        <v>43.0</v>
      </c>
      <c r="R1693" s="7">
        <v>3.0</v>
      </c>
      <c r="S1693" s="7">
        <v>67.0</v>
      </c>
      <c r="T1693" s="11">
        <f t="shared" si="3"/>
        <v>36.25454545</v>
      </c>
      <c r="U1693" s="7" t="s">
        <v>2878</v>
      </c>
      <c r="V1693" s="12" t="str">
        <f t="shared" si="4"/>
        <v>Robomodo</v>
      </c>
      <c r="W1693" s="7" t="s">
        <v>52</v>
      </c>
    </row>
    <row r="1694">
      <c r="A1694" s="7" t="s">
        <v>2342</v>
      </c>
      <c r="B1694" s="8" t="s">
        <v>47</v>
      </c>
      <c r="C1694" s="9">
        <v>2009.0</v>
      </c>
      <c r="D1694" s="7" t="s">
        <v>67</v>
      </c>
      <c r="E1694" s="7" t="s">
        <v>1292</v>
      </c>
      <c r="F1694" s="7">
        <v>0.22</v>
      </c>
      <c r="G1694" s="7">
        <v>0.22</v>
      </c>
      <c r="H1694" s="7">
        <v>0.08</v>
      </c>
      <c r="I1694" s="7">
        <v>0.09</v>
      </c>
      <c r="J1694" s="7">
        <v>0.61</v>
      </c>
      <c r="K1694" s="10">
        <f t="shared" ref="K1694:O1694" si="1695">F1694*1000000</f>
        <v>220000</v>
      </c>
      <c r="L1694" s="10">
        <f t="shared" si="1695"/>
        <v>220000</v>
      </c>
      <c r="M1694" s="10">
        <f t="shared" si="1695"/>
        <v>80000</v>
      </c>
      <c r="N1694" s="10">
        <f t="shared" si="1695"/>
        <v>90000</v>
      </c>
      <c r="O1694" s="10">
        <f t="shared" si="1695"/>
        <v>610000</v>
      </c>
      <c r="P1694" s="7">
        <v>70.0</v>
      </c>
      <c r="Q1694" s="7">
        <v>45.0</v>
      </c>
      <c r="R1694" s="7">
        <v>7.1</v>
      </c>
      <c r="S1694" s="7">
        <v>51.0</v>
      </c>
      <c r="T1694" s="11">
        <f t="shared" si="3"/>
        <v>70.53125</v>
      </c>
      <c r="U1694" s="7" t="s">
        <v>2344</v>
      </c>
      <c r="V1694" s="12" t="str">
        <f t="shared" si="4"/>
        <v>Ascaron Entertainment GmbH, Ascaron Entertainment</v>
      </c>
      <c r="W1694" s="7" t="s">
        <v>34</v>
      </c>
    </row>
    <row r="1695">
      <c r="A1695" s="7" t="s">
        <v>2879</v>
      </c>
      <c r="B1695" s="8" t="s">
        <v>30</v>
      </c>
      <c r="C1695" s="9">
        <v>2009.0</v>
      </c>
      <c r="D1695" s="7" t="s">
        <v>26</v>
      </c>
      <c r="E1695" s="7" t="s">
        <v>330</v>
      </c>
      <c r="F1695" s="7">
        <v>0.56</v>
      </c>
      <c r="G1695" s="7">
        <v>0.0</v>
      </c>
      <c r="H1695" s="7">
        <v>0.0</v>
      </c>
      <c r="I1695" s="7">
        <v>0.05</v>
      </c>
      <c r="J1695" s="7">
        <v>0.61</v>
      </c>
      <c r="K1695" s="10">
        <f t="shared" ref="K1695:O1695" si="1696">F1695*1000000</f>
        <v>560000</v>
      </c>
      <c r="L1695" s="10">
        <f t="shared" si="1696"/>
        <v>0</v>
      </c>
      <c r="M1695" s="10">
        <f t="shared" si="1696"/>
        <v>0</v>
      </c>
      <c r="N1695" s="10">
        <f t="shared" si="1696"/>
        <v>50000</v>
      </c>
      <c r="O1695" s="10">
        <f t="shared" si="1696"/>
        <v>610000</v>
      </c>
      <c r="P1695" s="7">
        <v>64.0</v>
      </c>
      <c r="Q1695" s="7">
        <v>29.0</v>
      </c>
      <c r="R1695" s="7">
        <v>5.3</v>
      </c>
      <c r="S1695" s="7">
        <v>26.0</v>
      </c>
      <c r="T1695" s="11">
        <f t="shared" si="3"/>
        <v>58.8</v>
      </c>
      <c r="U1695" s="7" t="s">
        <v>707</v>
      </c>
      <c r="V1695" s="12" t="str">
        <f t="shared" si="4"/>
        <v>2K Sports</v>
      </c>
      <c r="W1695" s="7" t="s">
        <v>28</v>
      </c>
    </row>
    <row r="1696">
      <c r="A1696" s="7" t="s">
        <v>2880</v>
      </c>
      <c r="B1696" s="8" t="s">
        <v>40</v>
      </c>
      <c r="C1696" s="9">
        <v>2009.0</v>
      </c>
      <c r="D1696" s="7" t="s">
        <v>75</v>
      </c>
      <c r="E1696" s="7" t="s">
        <v>97</v>
      </c>
      <c r="F1696" s="7">
        <v>0.25</v>
      </c>
      <c r="G1696" s="7">
        <v>0.29</v>
      </c>
      <c r="H1696" s="7">
        <v>0.0</v>
      </c>
      <c r="I1696" s="7">
        <v>0.07</v>
      </c>
      <c r="J1696" s="7">
        <v>0.61</v>
      </c>
      <c r="K1696" s="10">
        <f t="shared" ref="K1696:O1696" si="1697">F1696*1000000</f>
        <v>250000</v>
      </c>
      <c r="L1696" s="10">
        <f t="shared" si="1697"/>
        <v>290000</v>
      </c>
      <c r="M1696" s="10">
        <f t="shared" si="1697"/>
        <v>0</v>
      </c>
      <c r="N1696" s="10">
        <f t="shared" si="1697"/>
        <v>70000</v>
      </c>
      <c r="O1696" s="10">
        <f t="shared" si="1697"/>
        <v>610000</v>
      </c>
      <c r="P1696" s="7">
        <v>67.0</v>
      </c>
      <c r="Q1696" s="7">
        <v>11.0</v>
      </c>
      <c r="R1696" s="7">
        <v>7.3</v>
      </c>
      <c r="S1696" s="7">
        <v>4.0</v>
      </c>
      <c r="T1696" s="11">
        <f t="shared" si="3"/>
        <v>68.6</v>
      </c>
      <c r="U1696" s="7" t="s">
        <v>242</v>
      </c>
      <c r="V1696" s="12" t="str">
        <f t="shared" si="4"/>
        <v>EA Games</v>
      </c>
      <c r="W1696" s="7" t="s">
        <v>28</v>
      </c>
    </row>
    <row r="1697">
      <c r="A1697" s="7" t="s">
        <v>2862</v>
      </c>
      <c r="B1697" s="8" t="s">
        <v>25</v>
      </c>
      <c r="C1697" s="9">
        <v>2009.0</v>
      </c>
      <c r="D1697" s="7" t="s">
        <v>96</v>
      </c>
      <c r="E1697" s="7" t="s">
        <v>139</v>
      </c>
      <c r="F1697" s="7">
        <v>0.4</v>
      </c>
      <c r="G1697" s="7">
        <v>0.15</v>
      </c>
      <c r="H1697" s="7">
        <v>0.0</v>
      </c>
      <c r="I1697" s="7">
        <v>0.05</v>
      </c>
      <c r="J1697" s="7">
        <v>0.6</v>
      </c>
      <c r="K1697" s="10">
        <f t="shared" ref="K1697:O1697" si="1698">F1697*1000000</f>
        <v>400000</v>
      </c>
      <c r="L1697" s="10">
        <f t="shared" si="1698"/>
        <v>150000</v>
      </c>
      <c r="M1697" s="10">
        <f t="shared" si="1698"/>
        <v>0</v>
      </c>
      <c r="N1697" s="10">
        <f t="shared" si="1698"/>
        <v>50000</v>
      </c>
      <c r="O1697" s="10">
        <f t="shared" si="1698"/>
        <v>600000</v>
      </c>
      <c r="R1697" s="7">
        <v>8.2</v>
      </c>
      <c r="S1697" s="7">
        <v>6.0</v>
      </c>
      <c r="T1697" s="11">
        <f t="shared" si="3"/>
        <v>82</v>
      </c>
      <c r="U1697" s="7" t="s">
        <v>1874</v>
      </c>
      <c r="V1697" s="12" t="str">
        <f t="shared" si="4"/>
        <v>Blue Fang Games</v>
      </c>
      <c r="W1697" s="7" t="s">
        <v>28</v>
      </c>
    </row>
    <row r="1698">
      <c r="A1698" s="7" t="s">
        <v>2077</v>
      </c>
      <c r="B1698" s="8" t="s">
        <v>62</v>
      </c>
      <c r="C1698" s="9">
        <v>2009.0</v>
      </c>
      <c r="D1698" s="7" t="s">
        <v>1</v>
      </c>
      <c r="E1698" s="7" t="s">
        <v>69</v>
      </c>
      <c r="F1698" s="7">
        <v>0.13</v>
      </c>
      <c r="G1698" s="7">
        <v>0.18</v>
      </c>
      <c r="H1698" s="7">
        <v>0.0</v>
      </c>
      <c r="I1698" s="7">
        <v>0.29</v>
      </c>
      <c r="J1698" s="7">
        <v>0.6</v>
      </c>
      <c r="K1698" s="10">
        <f t="shared" ref="K1698:O1698" si="1699">F1698*1000000</f>
        <v>130000</v>
      </c>
      <c r="L1698" s="10">
        <f t="shared" si="1699"/>
        <v>180000</v>
      </c>
      <c r="M1698" s="10">
        <f t="shared" si="1699"/>
        <v>0</v>
      </c>
      <c r="N1698" s="10">
        <f t="shared" si="1699"/>
        <v>290000</v>
      </c>
      <c r="O1698" s="10">
        <f t="shared" si="1699"/>
        <v>600000</v>
      </c>
      <c r="P1698" s="7">
        <v>61.0</v>
      </c>
      <c r="Q1698" s="7">
        <v>9.0</v>
      </c>
      <c r="R1698" s="7">
        <v>6.7</v>
      </c>
      <c r="S1698" s="7">
        <v>14.0</v>
      </c>
      <c r="T1698" s="11">
        <f t="shared" si="3"/>
        <v>64.65217391</v>
      </c>
      <c r="U1698" s="7" t="s">
        <v>2103</v>
      </c>
      <c r="V1698" s="12" t="str">
        <f t="shared" si="4"/>
        <v>Sanzaru Games</v>
      </c>
      <c r="W1698" s="7" t="s">
        <v>52</v>
      </c>
    </row>
    <row r="1699">
      <c r="A1699" s="7" t="s">
        <v>2824</v>
      </c>
      <c r="B1699" s="8" t="s">
        <v>30</v>
      </c>
      <c r="C1699" s="9">
        <v>2009.0</v>
      </c>
      <c r="D1699" s="7" t="s">
        <v>31</v>
      </c>
      <c r="E1699" s="7" t="s">
        <v>55</v>
      </c>
      <c r="F1699" s="7">
        <v>0.3</v>
      </c>
      <c r="G1699" s="7">
        <v>0.24</v>
      </c>
      <c r="H1699" s="7">
        <v>0.0</v>
      </c>
      <c r="I1699" s="7">
        <v>0.06</v>
      </c>
      <c r="J1699" s="7">
        <v>0.6</v>
      </c>
      <c r="K1699" s="10">
        <f t="shared" ref="K1699:O1699" si="1700">F1699*1000000</f>
        <v>300000</v>
      </c>
      <c r="L1699" s="10">
        <f t="shared" si="1700"/>
        <v>240000</v>
      </c>
      <c r="M1699" s="10">
        <f t="shared" si="1700"/>
        <v>0</v>
      </c>
      <c r="N1699" s="10">
        <f t="shared" si="1700"/>
        <v>60000</v>
      </c>
      <c r="O1699" s="10">
        <f t="shared" si="1700"/>
        <v>600000</v>
      </c>
      <c r="P1699" s="7">
        <v>77.0</v>
      </c>
      <c r="Q1699" s="7">
        <v>77.0</v>
      </c>
      <c r="R1699" s="7">
        <v>7.6</v>
      </c>
      <c r="S1699" s="7">
        <v>94.0</v>
      </c>
      <c r="T1699" s="11">
        <f t="shared" si="3"/>
        <v>76.4502924</v>
      </c>
      <c r="U1699" s="7" t="s">
        <v>702</v>
      </c>
      <c r="V1699" s="12" t="str">
        <f t="shared" si="4"/>
        <v>Techland</v>
      </c>
      <c r="W1699" s="7" t="s">
        <v>34</v>
      </c>
    </row>
    <row r="1700">
      <c r="A1700" s="7" t="s">
        <v>2881</v>
      </c>
      <c r="B1700" s="8" t="s">
        <v>25</v>
      </c>
      <c r="C1700" s="9">
        <v>2009.0</v>
      </c>
      <c r="D1700" s="7" t="s">
        <v>67</v>
      </c>
      <c r="E1700" s="7" t="s">
        <v>195</v>
      </c>
      <c r="F1700" s="7">
        <v>0.32</v>
      </c>
      <c r="G1700" s="7">
        <v>0.12</v>
      </c>
      <c r="H1700" s="7">
        <v>0.11</v>
      </c>
      <c r="I1700" s="7">
        <v>0.04</v>
      </c>
      <c r="J1700" s="7">
        <v>0.6</v>
      </c>
      <c r="K1700" s="10">
        <f t="shared" ref="K1700:O1700" si="1701">F1700*1000000</f>
        <v>320000</v>
      </c>
      <c r="L1700" s="10">
        <f t="shared" si="1701"/>
        <v>120000</v>
      </c>
      <c r="M1700" s="10">
        <f t="shared" si="1701"/>
        <v>110000</v>
      </c>
      <c r="N1700" s="10">
        <f t="shared" si="1701"/>
        <v>40000</v>
      </c>
      <c r="O1700" s="10">
        <f t="shared" si="1701"/>
        <v>600000</v>
      </c>
      <c r="P1700" s="7">
        <v>81.0</v>
      </c>
      <c r="Q1700" s="7">
        <v>58.0</v>
      </c>
      <c r="R1700" s="7">
        <v>8.7</v>
      </c>
      <c r="S1700" s="7">
        <v>101.0</v>
      </c>
      <c r="T1700" s="11">
        <f t="shared" si="3"/>
        <v>84.81132075</v>
      </c>
      <c r="U1700" s="7" t="s">
        <v>2882</v>
      </c>
      <c r="V1700" s="12" t="str">
        <f t="shared" si="4"/>
        <v>Vanillaware</v>
      </c>
      <c r="W1700" s="7" t="s">
        <v>64</v>
      </c>
    </row>
    <row r="1701">
      <c r="A1701" s="7" t="s">
        <v>2813</v>
      </c>
      <c r="B1701" s="8" t="s">
        <v>47</v>
      </c>
      <c r="C1701" s="9">
        <v>2009.0</v>
      </c>
      <c r="D1701" s="7" t="s">
        <v>26</v>
      </c>
      <c r="E1701" s="7" t="s">
        <v>37</v>
      </c>
      <c r="F1701" s="7">
        <v>0.38</v>
      </c>
      <c r="G1701" s="7">
        <v>0.14</v>
      </c>
      <c r="H1701" s="7">
        <v>0.0</v>
      </c>
      <c r="I1701" s="7">
        <v>0.07</v>
      </c>
      <c r="J1701" s="7">
        <v>0.59</v>
      </c>
      <c r="K1701" s="10">
        <f t="shared" ref="K1701:O1701" si="1702">F1701*1000000</f>
        <v>380000</v>
      </c>
      <c r="L1701" s="10">
        <f t="shared" si="1702"/>
        <v>140000</v>
      </c>
      <c r="M1701" s="10">
        <f t="shared" si="1702"/>
        <v>0</v>
      </c>
      <c r="N1701" s="10">
        <f t="shared" si="1702"/>
        <v>70000</v>
      </c>
      <c r="O1701" s="10">
        <f t="shared" si="1702"/>
        <v>590000</v>
      </c>
      <c r="P1701" s="7">
        <v>44.0</v>
      </c>
      <c r="Q1701" s="7">
        <v>29.0</v>
      </c>
      <c r="R1701" s="7">
        <v>2.1</v>
      </c>
      <c r="S1701" s="7">
        <v>31.0</v>
      </c>
      <c r="T1701" s="11">
        <f t="shared" si="3"/>
        <v>32.11666667</v>
      </c>
      <c r="U1701" s="7" t="s">
        <v>2878</v>
      </c>
      <c r="V1701" s="12" t="str">
        <f t="shared" si="4"/>
        <v>Robomodo</v>
      </c>
      <c r="W1701" s="7" t="s">
        <v>52</v>
      </c>
    </row>
    <row r="1702">
      <c r="A1702" s="7" t="s">
        <v>2884</v>
      </c>
      <c r="B1702" s="8" t="s">
        <v>40</v>
      </c>
      <c r="C1702" s="9">
        <v>2009.0</v>
      </c>
      <c r="D1702" s="7" t="s">
        <v>41</v>
      </c>
      <c r="E1702" s="7" t="s">
        <v>27</v>
      </c>
      <c r="F1702" s="7">
        <v>0.17</v>
      </c>
      <c r="G1702" s="7">
        <v>0.18</v>
      </c>
      <c r="H1702" s="7">
        <v>0.2</v>
      </c>
      <c r="I1702" s="7">
        <v>0.04</v>
      </c>
      <c r="J1702" s="7">
        <v>0.59</v>
      </c>
      <c r="K1702" s="10">
        <f t="shared" ref="K1702:O1702" si="1703">F1702*1000000</f>
        <v>170000</v>
      </c>
      <c r="L1702" s="10">
        <f t="shared" si="1703"/>
        <v>180000</v>
      </c>
      <c r="M1702" s="10">
        <f t="shared" si="1703"/>
        <v>200000</v>
      </c>
      <c r="N1702" s="10">
        <f t="shared" si="1703"/>
        <v>40000</v>
      </c>
      <c r="O1702" s="10">
        <f t="shared" si="1703"/>
        <v>590000</v>
      </c>
      <c r="P1702" s="7">
        <v>82.0</v>
      </c>
      <c r="Q1702" s="7">
        <v>53.0</v>
      </c>
      <c r="R1702" s="7">
        <v>8.7</v>
      </c>
      <c r="S1702" s="7">
        <v>39.0</v>
      </c>
      <c r="T1702" s="11">
        <f t="shared" si="3"/>
        <v>84.11956522</v>
      </c>
      <c r="U1702" s="7" t="s">
        <v>94</v>
      </c>
      <c r="V1702" s="12" t="str">
        <f t="shared" si="4"/>
        <v>Intelligent Systems</v>
      </c>
      <c r="W1702" s="7" t="s">
        <v>28</v>
      </c>
    </row>
    <row r="1703">
      <c r="A1703" s="7" t="s">
        <v>2885</v>
      </c>
      <c r="B1703" s="8" t="s">
        <v>25</v>
      </c>
      <c r="C1703" s="9">
        <v>2009.0</v>
      </c>
      <c r="D1703" s="7" t="s">
        <v>41</v>
      </c>
      <c r="E1703" s="7" t="s">
        <v>37</v>
      </c>
      <c r="F1703" s="7">
        <v>0.31</v>
      </c>
      <c r="G1703" s="7">
        <v>0.21</v>
      </c>
      <c r="H1703" s="7">
        <v>0.0</v>
      </c>
      <c r="I1703" s="7">
        <v>0.06</v>
      </c>
      <c r="J1703" s="7">
        <v>0.58</v>
      </c>
      <c r="K1703" s="10">
        <f t="shared" ref="K1703:O1703" si="1704">F1703*1000000</f>
        <v>310000</v>
      </c>
      <c r="L1703" s="10">
        <f t="shared" si="1704"/>
        <v>210000</v>
      </c>
      <c r="M1703" s="10">
        <f t="shared" si="1704"/>
        <v>0</v>
      </c>
      <c r="N1703" s="10">
        <f t="shared" si="1704"/>
        <v>60000</v>
      </c>
      <c r="O1703" s="10">
        <f t="shared" si="1704"/>
        <v>580000</v>
      </c>
      <c r="P1703" s="7">
        <v>74.0</v>
      </c>
      <c r="Q1703" s="7">
        <v>17.0</v>
      </c>
      <c r="R1703" s="7">
        <v>7.7</v>
      </c>
      <c r="S1703" s="7">
        <v>6.0</v>
      </c>
      <c r="T1703" s="11">
        <f t="shared" si="3"/>
        <v>74.7826087</v>
      </c>
      <c r="U1703" s="7" t="s">
        <v>714</v>
      </c>
      <c r="V1703" s="12" t="str">
        <f t="shared" si="4"/>
        <v>Beenox</v>
      </c>
      <c r="W1703" s="7" t="s">
        <v>64</v>
      </c>
    </row>
    <row r="1704">
      <c r="A1704" s="7" t="s">
        <v>2886</v>
      </c>
      <c r="B1704" s="8" t="s">
        <v>30</v>
      </c>
      <c r="C1704" s="9">
        <v>2009.0</v>
      </c>
      <c r="D1704" s="7" t="s">
        <v>49</v>
      </c>
      <c r="E1704" s="7" t="s">
        <v>55</v>
      </c>
      <c r="F1704" s="7">
        <v>0.31</v>
      </c>
      <c r="G1704" s="7">
        <v>0.19</v>
      </c>
      <c r="H1704" s="7">
        <v>0.02</v>
      </c>
      <c r="I1704" s="7">
        <v>0.06</v>
      </c>
      <c r="J1704" s="7">
        <v>0.58</v>
      </c>
      <c r="K1704" s="10">
        <f t="shared" ref="K1704:O1704" si="1705">F1704*1000000</f>
        <v>310000</v>
      </c>
      <c r="L1704" s="10">
        <f t="shared" si="1705"/>
        <v>190000</v>
      </c>
      <c r="M1704" s="10">
        <f t="shared" si="1705"/>
        <v>20000</v>
      </c>
      <c r="N1704" s="10">
        <f t="shared" si="1705"/>
        <v>60000</v>
      </c>
      <c r="O1704" s="10">
        <f t="shared" si="1705"/>
        <v>580000</v>
      </c>
      <c r="P1704" s="7">
        <v>73.0</v>
      </c>
      <c r="Q1704" s="7">
        <v>64.0</v>
      </c>
      <c r="R1704" s="7">
        <v>7.3</v>
      </c>
      <c r="S1704" s="7">
        <v>51.0</v>
      </c>
      <c r="T1704" s="11">
        <f t="shared" si="3"/>
        <v>73</v>
      </c>
      <c r="U1704" s="7" t="s">
        <v>759</v>
      </c>
      <c r="V1704" s="12" t="str">
        <f t="shared" si="4"/>
        <v>Ubisoft Romania</v>
      </c>
      <c r="W1704" s="7" t="s">
        <v>64</v>
      </c>
    </row>
    <row r="1705">
      <c r="A1705" s="7" t="s">
        <v>2733</v>
      </c>
      <c r="B1705" s="8" t="s">
        <v>40</v>
      </c>
      <c r="C1705" s="9">
        <v>2009.0</v>
      </c>
      <c r="D1705" s="7" t="s">
        <v>26</v>
      </c>
      <c r="E1705" s="7" t="s">
        <v>97</v>
      </c>
      <c r="F1705" s="7">
        <v>0.14</v>
      </c>
      <c r="G1705" s="7">
        <v>0.37</v>
      </c>
      <c r="H1705" s="7">
        <v>0.0</v>
      </c>
      <c r="I1705" s="7">
        <v>0.07</v>
      </c>
      <c r="J1705" s="7">
        <v>0.58</v>
      </c>
      <c r="K1705" s="10">
        <f t="shared" ref="K1705:O1705" si="1706">F1705*1000000</f>
        <v>140000</v>
      </c>
      <c r="L1705" s="10">
        <f t="shared" si="1706"/>
        <v>370000</v>
      </c>
      <c r="M1705" s="10">
        <f t="shared" si="1706"/>
        <v>0</v>
      </c>
      <c r="N1705" s="10">
        <f t="shared" si="1706"/>
        <v>70000</v>
      </c>
      <c r="O1705" s="10">
        <f t="shared" si="1706"/>
        <v>580000</v>
      </c>
      <c r="R1705" s="7">
        <v>7.6</v>
      </c>
      <c r="S1705" s="7">
        <v>5.0</v>
      </c>
      <c r="T1705" s="11">
        <f t="shared" si="3"/>
        <v>76</v>
      </c>
      <c r="U1705" s="7" t="s">
        <v>626</v>
      </c>
      <c r="V1705" s="12" t="str">
        <f t="shared" si="4"/>
        <v>Exient Entertainment</v>
      </c>
      <c r="W1705" s="7" t="s">
        <v>28</v>
      </c>
    </row>
    <row r="1706">
      <c r="A1706" s="7" t="s">
        <v>2887</v>
      </c>
      <c r="B1706" s="8" t="s">
        <v>40</v>
      </c>
      <c r="C1706" s="9">
        <v>2009.0</v>
      </c>
      <c r="D1706" s="7" t="s">
        <v>67</v>
      </c>
      <c r="E1706" s="7" t="s">
        <v>106</v>
      </c>
      <c r="F1706" s="7">
        <v>0.22</v>
      </c>
      <c r="G1706" s="7">
        <v>0.1</v>
      </c>
      <c r="H1706" s="7">
        <v>0.23</v>
      </c>
      <c r="I1706" s="7">
        <v>0.03</v>
      </c>
      <c r="J1706" s="7">
        <v>0.58</v>
      </c>
      <c r="K1706" s="10">
        <f t="shared" ref="K1706:O1706" si="1707">F1706*1000000</f>
        <v>220000</v>
      </c>
      <c r="L1706" s="10">
        <f t="shared" si="1707"/>
        <v>100000</v>
      </c>
      <c r="M1706" s="10">
        <f t="shared" si="1707"/>
        <v>230000</v>
      </c>
      <c r="N1706" s="10">
        <f t="shared" si="1707"/>
        <v>30000</v>
      </c>
      <c r="O1706" s="10">
        <f t="shared" si="1707"/>
        <v>580000</v>
      </c>
      <c r="P1706" s="7">
        <v>71.0</v>
      </c>
      <c r="Q1706" s="7">
        <v>49.0</v>
      </c>
      <c r="R1706" s="7">
        <v>7.1</v>
      </c>
      <c r="S1706" s="7">
        <v>38.0</v>
      </c>
      <c r="T1706" s="11">
        <f t="shared" si="3"/>
        <v>71</v>
      </c>
      <c r="U1706" s="7" t="s">
        <v>219</v>
      </c>
      <c r="V1706" s="12" t="str">
        <f t="shared" si="4"/>
        <v>Matrix Software</v>
      </c>
      <c r="W1706" s="7" t="s">
        <v>52</v>
      </c>
    </row>
    <row r="1707">
      <c r="A1707" s="7" t="s">
        <v>2888</v>
      </c>
      <c r="B1707" s="8" t="s">
        <v>78</v>
      </c>
      <c r="C1707" s="9">
        <v>2009.0</v>
      </c>
      <c r="D1707" s="7" t="s">
        <v>96</v>
      </c>
      <c r="E1707" s="7" t="s">
        <v>97</v>
      </c>
      <c r="F1707" s="7">
        <v>0.02</v>
      </c>
      <c r="G1707" s="7">
        <v>0.18</v>
      </c>
      <c r="H1707" s="7">
        <v>0.0</v>
      </c>
      <c r="I1707" s="7">
        <v>0.38</v>
      </c>
      <c r="J1707" s="7">
        <v>0.57</v>
      </c>
      <c r="K1707" s="10">
        <f t="shared" ref="K1707:O1707" si="1708">F1707*1000000</f>
        <v>20000</v>
      </c>
      <c r="L1707" s="10">
        <f t="shared" si="1708"/>
        <v>180000</v>
      </c>
      <c r="M1707" s="10">
        <f t="shared" si="1708"/>
        <v>0</v>
      </c>
      <c r="N1707" s="10">
        <f t="shared" si="1708"/>
        <v>380000</v>
      </c>
      <c r="O1707" s="10">
        <f t="shared" si="1708"/>
        <v>570000</v>
      </c>
      <c r="P1707" s="7">
        <v>81.0</v>
      </c>
      <c r="Q1707" s="7">
        <v>31.0</v>
      </c>
      <c r="R1707" s="7">
        <v>8.0</v>
      </c>
      <c r="S1707" s="7">
        <v>72.0</v>
      </c>
      <c r="T1707" s="11">
        <f t="shared" si="3"/>
        <v>80.30097087</v>
      </c>
      <c r="U1707" s="7" t="s">
        <v>2715</v>
      </c>
      <c r="V1707" s="12" t="str">
        <f t="shared" si="4"/>
        <v>The Sims Studio</v>
      </c>
      <c r="W1707" s="7" t="s">
        <v>64</v>
      </c>
    </row>
    <row r="1708">
      <c r="A1708" s="7" t="s">
        <v>2889</v>
      </c>
      <c r="B1708" s="8" t="s">
        <v>47</v>
      </c>
      <c r="C1708" s="9">
        <v>2009.0</v>
      </c>
      <c r="D1708" s="7" t="s">
        <v>112</v>
      </c>
      <c r="E1708" s="7" t="s">
        <v>852</v>
      </c>
      <c r="F1708" s="7">
        <v>0.36</v>
      </c>
      <c r="G1708" s="7">
        <v>0.1</v>
      </c>
      <c r="H1708" s="7">
        <v>0.06</v>
      </c>
      <c r="I1708" s="7">
        <v>0.06</v>
      </c>
      <c r="J1708" s="7">
        <v>0.57</v>
      </c>
      <c r="K1708" s="10">
        <f t="shared" ref="K1708:O1708" si="1709">F1708*1000000</f>
        <v>360000</v>
      </c>
      <c r="L1708" s="10">
        <f t="shared" si="1709"/>
        <v>100000</v>
      </c>
      <c r="M1708" s="10">
        <f t="shared" si="1709"/>
        <v>60000</v>
      </c>
      <c r="N1708" s="10">
        <f t="shared" si="1709"/>
        <v>60000</v>
      </c>
      <c r="O1708" s="10">
        <f t="shared" si="1709"/>
        <v>570000</v>
      </c>
      <c r="P1708" s="7">
        <v>87.0</v>
      </c>
      <c r="Q1708" s="7">
        <v>50.0</v>
      </c>
      <c r="R1708" s="7">
        <v>8.4</v>
      </c>
      <c r="S1708" s="7">
        <v>112.0</v>
      </c>
      <c r="T1708" s="11">
        <f t="shared" si="3"/>
        <v>84.92592593</v>
      </c>
      <c r="U1708" s="7" t="s">
        <v>1126</v>
      </c>
      <c r="V1708" s="12" t="str">
        <f t="shared" si="4"/>
        <v>Arc System Works</v>
      </c>
      <c r="W1708" s="7" t="s">
        <v>64</v>
      </c>
    </row>
    <row r="1709">
      <c r="A1709" s="7" t="s">
        <v>2864</v>
      </c>
      <c r="B1709" s="8" t="s">
        <v>47</v>
      </c>
      <c r="C1709" s="9">
        <v>2009.0</v>
      </c>
      <c r="D1709" s="7" t="s">
        <v>26</v>
      </c>
      <c r="E1709" s="7" t="s">
        <v>97</v>
      </c>
      <c r="F1709" s="7">
        <v>0.38</v>
      </c>
      <c r="G1709" s="7">
        <v>0.12</v>
      </c>
      <c r="H1709" s="7">
        <v>0.0</v>
      </c>
      <c r="I1709" s="7">
        <v>0.07</v>
      </c>
      <c r="J1709" s="7">
        <v>0.57</v>
      </c>
      <c r="K1709" s="10">
        <f t="shared" ref="K1709:O1709" si="1710">F1709*1000000</f>
        <v>380000</v>
      </c>
      <c r="L1709" s="10">
        <f t="shared" si="1710"/>
        <v>120000</v>
      </c>
      <c r="M1709" s="10">
        <f t="shared" si="1710"/>
        <v>0</v>
      </c>
      <c r="N1709" s="10">
        <f t="shared" si="1710"/>
        <v>70000</v>
      </c>
      <c r="O1709" s="10">
        <f t="shared" si="1710"/>
        <v>570000</v>
      </c>
      <c r="P1709" s="7">
        <v>88.0</v>
      </c>
      <c r="Q1709" s="7">
        <v>35.0</v>
      </c>
      <c r="R1709" s="7">
        <v>7.9</v>
      </c>
      <c r="S1709" s="7">
        <v>40.0</v>
      </c>
      <c r="T1709" s="11">
        <f t="shared" si="3"/>
        <v>83.2</v>
      </c>
      <c r="U1709" s="7" t="s">
        <v>108</v>
      </c>
      <c r="V1709" s="12" t="str">
        <f t="shared" si="4"/>
        <v>EA Canada</v>
      </c>
      <c r="W1709" s="7" t="s">
        <v>52</v>
      </c>
    </row>
    <row r="1710">
      <c r="A1710" s="7" t="s">
        <v>2891</v>
      </c>
      <c r="B1710" s="8" t="s">
        <v>25</v>
      </c>
      <c r="C1710" s="9">
        <v>2009.0</v>
      </c>
      <c r="D1710" s="7" t="s">
        <v>31</v>
      </c>
      <c r="E1710" s="7" t="s">
        <v>46</v>
      </c>
      <c r="F1710" s="7">
        <v>0.28</v>
      </c>
      <c r="G1710" s="7">
        <v>0.23</v>
      </c>
      <c r="H1710" s="7">
        <v>0.0</v>
      </c>
      <c r="I1710" s="7">
        <v>0.06</v>
      </c>
      <c r="J1710" s="7">
        <v>0.57</v>
      </c>
      <c r="K1710" s="10">
        <f t="shared" ref="K1710:O1710" si="1711">F1710*1000000</f>
        <v>280000</v>
      </c>
      <c r="L1710" s="10">
        <f t="shared" si="1711"/>
        <v>230000</v>
      </c>
      <c r="M1710" s="10">
        <f t="shared" si="1711"/>
        <v>0</v>
      </c>
      <c r="N1710" s="10">
        <f t="shared" si="1711"/>
        <v>60000</v>
      </c>
      <c r="O1710" s="10">
        <f t="shared" si="1711"/>
        <v>570000</v>
      </c>
      <c r="P1710" s="7">
        <v>69.0</v>
      </c>
      <c r="Q1710" s="7">
        <v>79.0</v>
      </c>
      <c r="R1710" s="7">
        <v>8.2</v>
      </c>
      <c r="S1710" s="7">
        <v>258.0</v>
      </c>
      <c r="T1710" s="11">
        <f t="shared" si="3"/>
        <v>78.95252226</v>
      </c>
      <c r="U1710" s="7" t="s">
        <v>215</v>
      </c>
      <c r="V1710" s="12" t="str">
        <f t="shared" si="4"/>
        <v>High Voltage Software</v>
      </c>
      <c r="W1710" s="7" t="s">
        <v>64</v>
      </c>
    </row>
    <row r="1711">
      <c r="A1711" s="7" t="s">
        <v>2892</v>
      </c>
      <c r="B1711" s="8" t="s">
        <v>25</v>
      </c>
      <c r="C1711" s="9">
        <v>2009.0</v>
      </c>
      <c r="D1711" s="7" t="s">
        <v>41</v>
      </c>
      <c r="E1711" s="7" t="s">
        <v>97</v>
      </c>
      <c r="F1711" s="7">
        <v>0.2</v>
      </c>
      <c r="G1711" s="7">
        <v>0.3</v>
      </c>
      <c r="H1711" s="7">
        <v>0.0</v>
      </c>
      <c r="I1711" s="7">
        <v>0.07</v>
      </c>
      <c r="J1711" s="7">
        <v>0.57</v>
      </c>
      <c r="K1711" s="10">
        <f t="shared" ref="K1711:O1711" si="1712">F1711*1000000</f>
        <v>200000</v>
      </c>
      <c r="L1711" s="10">
        <f t="shared" si="1712"/>
        <v>300000</v>
      </c>
      <c r="M1711" s="10">
        <f t="shared" si="1712"/>
        <v>0</v>
      </c>
      <c r="N1711" s="10">
        <f t="shared" si="1712"/>
        <v>70000</v>
      </c>
      <c r="O1711" s="10">
        <f t="shared" si="1712"/>
        <v>570000</v>
      </c>
      <c r="P1711" s="7">
        <v>67.0</v>
      </c>
      <c r="Q1711" s="7">
        <v>11.0</v>
      </c>
      <c r="T1711" s="11">
        <f t="shared" si="3"/>
        <v>67</v>
      </c>
      <c r="U1711" s="7" t="s">
        <v>1533</v>
      </c>
      <c r="V1711" s="12" t="str">
        <f t="shared" si="4"/>
        <v>EA Bright Light</v>
      </c>
      <c r="W1711" s="7" t="s">
        <v>28</v>
      </c>
    </row>
    <row r="1712">
      <c r="A1712" s="7" t="s">
        <v>2893</v>
      </c>
      <c r="B1712" s="8" t="s">
        <v>47</v>
      </c>
      <c r="C1712" s="9">
        <v>2009.0</v>
      </c>
      <c r="D1712" s="7" t="s">
        <v>67</v>
      </c>
      <c r="E1712" s="7" t="s">
        <v>341</v>
      </c>
      <c r="F1712" s="7">
        <v>0.36</v>
      </c>
      <c r="G1712" s="7">
        <v>0.11</v>
      </c>
      <c r="H1712" s="7">
        <v>0.03</v>
      </c>
      <c r="I1712" s="7">
        <v>0.07</v>
      </c>
      <c r="J1712" s="7">
        <v>0.57</v>
      </c>
      <c r="K1712" s="10">
        <f t="shared" ref="K1712:O1712" si="1713">F1712*1000000</f>
        <v>360000</v>
      </c>
      <c r="L1712" s="10">
        <f t="shared" si="1713"/>
        <v>110000</v>
      </c>
      <c r="M1712" s="10">
        <f t="shared" si="1713"/>
        <v>30000</v>
      </c>
      <c r="N1712" s="10">
        <f t="shared" si="1713"/>
        <v>70000</v>
      </c>
      <c r="O1712" s="10">
        <f t="shared" si="1713"/>
        <v>570000</v>
      </c>
      <c r="P1712" s="7">
        <v>77.0</v>
      </c>
      <c r="Q1712" s="7">
        <v>66.0</v>
      </c>
      <c r="R1712" s="7">
        <v>8.0</v>
      </c>
      <c r="S1712" s="7">
        <v>96.0</v>
      </c>
      <c r="T1712" s="11">
        <f t="shared" si="3"/>
        <v>78.77777778</v>
      </c>
      <c r="U1712" s="7" t="s">
        <v>2894</v>
      </c>
      <c r="V1712" s="12" t="str">
        <f t="shared" si="4"/>
        <v>Silicon Studio</v>
      </c>
      <c r="W1712" s="7" t="s">
        <v>52</v>
      </c>
    </row>
    <row r="1713">
      <c r="A1713" s="7" t="s">
        <v>2867</v>
      </c>
      <c r="B1713" s="8" t="s">
        <v>25</v>
      </c>
      <c r="C1713" s="9">
        <v>2009.0</v>
      </c>
      <c r="D1713" s="7" t="s">
        <v>49</v>
      </c>
      <c r="E1713" s="7" t="s">
        <v>139</v>
      </c>
      <c r="F1713" s="7">
        <v>0.22</v>
      </c>
      <c r="G1713" s="7">
        <v>0.28</v>
      </c>
      <c r="H1713" s="7">
        <v>0.0</v>
      </c>
      <c r="I1713" s="7">
        <v>0.06</v>
      </c>
      <c r="J1713" s="7">
        <v>0.56</v>
      </c>
      <c r="K1713" s="10">
        <f t="shared" ref="K1713:O1713" si="1714">F1713*1000000</f>
        <v>220000</v>
      </c>
      <c r="L1713" s="10">
        <f t="shared" si="1714"/>
        <v>280000</v>
      </c>
      <c r="M1713" s="10">
        <f t="shared" si="1714"/>
        <v>0</v>
      </c>
      <c r="N1713" s="10">
        <f t="shared" si="1714"/>
        <v>60000</v>
      </c>
      <c r="O1713" s="10">
        <f t="shared" si="1714"/>
        <v>560000</v>
      </c>
      <c r="P1713" s="7">
        <v>62.0</v>
      </c>
      <c r="Q1713" s="7">
        <v>6.0</v>
      </c>
      <c r="R1713" s="7">
        <v>8.0</v>
      </c>
      <c r="S1713" s="7">
        <v>4.0</v>
      </c>
      <c r="T1713" s="11">
        <f t="shared" si="3"/>
        <v>69.2</v>
      </c>
      <c r="U1713" s="7" t="s">
        <v>295</v>
      </c>
      <c r="V1713" s="12" t="str">
        <f t="shared" si="4"/>
        <v>Asobo Studio</v>
      </c>
      <c r="W1713" s="7" t="s">
        <v>52</v>
      </c>
    </row>
    <row r="1714">
      <c r="A1714" s="7" t="s">
        <v>2858</v>
      </c>
      <c r="B1714" s="8" t="s">
        <v>30</v>
      </c>
      <c r="C1714" s="9">
        <v>2009.0</v>
      </c>
      <c r="D1714" s="7" t="s">
        <v>41</v>
      </c>
      <c r="E1714" s="7" t="s">
        <v>495</v>
      </c>
      <c r="F1714" s="7">
        <v>0.4</v>
      </c>
      <c r="G1714" s="7">
        <v>0.11</v>
      </c>
      <c r="H1714" s="7">
        <v>0.0</v>
      </c>
      <c r="I1714" s="7">
        <v>0.05</v>
      </c>
      <c r="J1714" s="7">
        <v>0.56</v>
      </c>
      <c r="K1714" s="10">
        <f t="shared" ref="K1714:O1714" si="1715">F1714*1000000</f>
        <v>400000</v>
      </c>
      <c r="L1714" s="10">
        <f t="shared" si="1715"/>
        <v>110000</v>
      </c>
      <c r="M1714" s="10">
        <f t="shared" si="1715"/>
        <v>0</v>
      </c>
      <c r="N1714" s="10">
        <f t="shared" si="1715"/>
        <v>50000</v>
      </c>
      <c r="O1714" s="10">
        <f t="shared" si="1715"/>
        <v>560000</v>
      </c>
      <c r="P1714" s="7">
        <v>71.0</v>
      </c>
      <c r="Q1714" s="7">
        <v>50.0</v>
      </c>
      <c r="R1714" s="7">
        <v>7.2</v>
      </c>
      <c r="S1714" s="7">
        <v>31.0</v>
      </c>
      <c r="T1714" s="11">
        <f t="shared" si="3"/>
        <v>71.38271605</v>
      </c>
      <c r="U1714" s="7" t="s">
        <v>71</v>
      </c>
      <c r="V1714" s="12" t="str">
        <f t="shared" si="4"/>
        <v>TT Fusion</v>
      </c>
      <c r="W1714" s="7" t="s">
        <v>52</v>
      </c>
    </row>
    <row r="1715">
      <c r="A1715" s="7" t="s">
        <v>2886</v>
      </c>
      <c r="B1715" s="8" t="s">
        <v>47</v>
      </c>
      <c r="C1715" s="9">
        <v>2009.0</v>
      </c>
      <c r="D1715" s="7" t="s">
        <v>49</v>
      </c>
      <c r="E1715" s="7" t="s">
        <v>55</v>
      </c>
      <c r="F1715" s="7">
        <v>0.21</v>
      </c>
      <c r="G1715" s="7">
        <v>0.22</v>
      </c>
      <c r="H1715" s="7">
        <v>0.05</v>
      </c>
      <c r="I1715" s="7">
        <v>0.09</v>
      </c>
      <c r="J1715" s="7">
        <v>0.56</v>
      </c>
      <c r="K1715" s="10">
        <f t="shared" ref="K1715:O1715" si="1716">F1715*1000000</f>
        <v>210000</v>
      </c>
      <c r="L1715" s="10">
        <f t="shared" si="1716"/>
        <v>220000</v>
      </c>
      <c r="M1715" s="10">
        <f t="shared" si="1716"/>
        <v>50000</v>
      </c>
      <c r="N1715" s="10">
        <f t="shared" si="1716"/>
        <v>90000</v>
      </c>
      <c r="O1715" s="10">
        <f t="shared" si="1716"/>
        <v>560000</v>
      </c>
      <c r="P1715" s="7">
        <v>74.0</v>
      </c>
      <c r="Q1715" s="7">
        <v>35.0</v>
      </c>
      <c r="R1715" s="7">
        <v>8.1</v>
      </c>
      <c r="S1715" s="7">
        <v>39.0</v>
      </c>
      <c r="T1715" s="11">
        <f t="shared" si="3"/>
        <v>77.68918919</v>
      </c>
      <c r="U1715" s="7" t="s">
        <v>759</v>
      </c>
      <c r="V1715" s="12" t="str">
        <f t="shared" si="4"/>
        <v>Ubisoft Romania</v>
      </c>
      <c r="W1715" s="7" t="s">
        <v>64</v>
      </c>
    </row>
    <row r="1716">
      <c r="A1716" s="7" t="s">
        <v>2869</v>
      </c>
      <c r="B1716" s="8" t="s">
        <v>30</v>
      </c>
      <c r="C1716" s="9">
        <v>2009.0</v>
      </c>
      <c r="D1716" s="7" t="s">
        <v>31</v>
      </c>
      <c r="E1716" s="7" t="s">
        <v>37</v>
      </c>
      <c r="F1716" s="7">
        <v>0.28</v>
      </c>
      <c r="G1716" s="7">
        <v>0.22</v>
      </c>
      <c r="H1716" s="7">
        <v>0.0</v>
      </c>
      <c r="I1716" s="7">
        <v>0.06</v>
      </c>
      <c r="J1716" s="7">
        <v>0.56</v>
      </c>
      <c r="K1716" s="10">
        <f t="shared" ref="K1716:O1716" si="1717">F1716*1000000</f>
        <v>280000</v>
      </c>
      <c r="L1716" s="10">
        <f t="shared" si="1717"/>
        <v>220000</v>
      </c>
      <c r="M1716" s="10">
        <f t="shared" si="1717"/>
        <v>0</v>
      </c>
      <c r="N1716" s="10">
        <f t="shared" si="1717"/>
        <v>60000</v>
      </c>
      <c r="O1716" s="10">
        <f t="shared" si="1717"/>
        <v>560000</v>
      </c>
      <c r="P1716" s="7">
        <v>72.0</v>
      </c>
      <c r="Q1716" s="7">
        <v>66.0</v>
      </c>
      <c r="R1716" s="7">
        <v>7.5</v>
      </c>
      <c r="S1716" s="7">
        <v>128.0</v>
      </c>
      <c r="T1716" s="11">
        <f t="shared" si="3"/>
        <v>73.97938144</v>
      </c>
      <c r="U1716" s="7" t="s">
        <v>2870</v>
      </c>
      <c r="V1716" s="12" t="str">
        <f t="shared" si="4"/>
        <v>id Software, Raven Software</v>
      </c>
      <c r="W1716" s="7" t="s">
        <v>34</v>
      </c>
    </row>
    <row r="1717">
      <c r="A1717" s="7" t="s">
        <v>2896</v>
      </c>
      <c r="B1717" s="8" t="s">
        <v>30</v>
      </c>
      <c r="C1717" s="9">
        <v>2009.0</v>
      </c>
      <c r="D1717" s="7" t="s">
        <v>41</v>
      </c>
      <c r="E1717" s="7" t="s">
        <v>32</v>
      </c>
      <c r="F1717" s="7">
        <v>0.15</v>
      </c>
      <c r="G1717" s="7">
        <v>0.34</v>
      </c>
      <c r="H1717" s="7">
        <v>0.0</v>
      </c>
      <c r="I1717" s="7">
        <v>0.06</v>
      </c>
      <c r="J1717" s="7">
        <v>0.55</v>
      </c>
      <c r="K1717" s="10">
        <f t="shared" ref="K1717:O1717" si="1718">F1717*1000000</f>
        <v>150000</v>
      </c>
      <c r="L1717" s="10">
        <f t="shared" si="1718"/>
        <v>340000</v>
      </c>
      <c r="M1717" s="10">
        <f t="shared" si="1718"/>
        <v>0</v>
      </c>
      <c r="N1717" s="10">
        <f t="shared" si="1718"/>
        <v>60000</v>
      </c>
      <c r="O1717" s="10">
        <f t="shared" si="1718"/>
        <v>550000</v>
      </c>
      <c r="P1717" s="7">
        <v>70.0</v>
      </c>
      <c r="Q1717" s="7">
        <v>22.0</v>
      </c>
      <c r="R1717" s="7">
        <v>7.6</v>
      </c>
      <c r="S1717" s="7">
        <v>7.0</v>
      </c>
      <c r="T1717" s="11">
        <f t="shared" si="3"/>
        <v>71.44827586</v>
      </c>
      <c r="U1717" s="7" t="s">
        <v>1632</v>
      </c>
      <c r="V1717" s="12" t="str">
        <f t="shared" si="4"/>
        <v>iNiS</v>
      </c>
      <c r="W1717" s="7" t="s">
        <v>64</v>
      </c>
    </row>
    <row r="1718">
      <c r="A1718" s="7" t="s">
        <v>2897</v>
      </c>
      <c r="B1718" s="8" t="s">
        <v>47</v>
      </c>
      <c r="C1718" s="9">
        <v>2009.0</v>
      </c>
      <c r="D1718" s="7" t="s">
        <v>112</v>
      </c>
      <c r="E1718" s="7" t="s">
        <v>139</v>
      </c>
      <c r="F1718" s="7">
        <v>0.3</v>
      </c>
      <c r="G1718" s="7">
        <v>0.16</v>
      </c>
      <c r="H1718" s="7">
        <v>0.0</v>
      </c>
      <c r="I1718" s="7">
        <v>0.07</v>
      </c>
      <c r="J1718" s="7">
        <v>0.54</v>
      </c>
      <c r="K1718" s="10">
        <f t="shared" ref="K1718:O1718" si="1719">F1718*1000000</f>
        <v>300000</v>
      </c>
      <c r="L1718" s="10">
        <f t="shared" si="1719"/>
        <v>160000</v>
      </c>
      <c r="M1718" s="10">
        <f t="shared" si="1719"/>
        <v>0</v>
      </c>
      <c r="N1718" s="10">
        <f t="shared" si="1719"/>
        <v>70000</v>
      </c>
      <c r="O1718" s="10">
        <f t="shared" si="1719"/>
        <v>540000</v>
      </c>
      <c r="P1718" s="7">
        <v>70.0</v>
      </c>
      <c r="Q1718" s="7">
        <v>43.0</v>
      </c>
      <c r="R1718" s="7">
        <v>6.5</v>
      </c>
      <c r="S1718" s="7">
        <v>19.0</v>
      </c>
      <c r="T1718" s="11">
        <f t="shared" si="3"/>
        <v>68.46774194</v>
      </c>
      <c r="U1718" s="7" t="s">
        <v>140</v>
      </c>
      <c r="V1718" s="12" t="str">
        <f t="shared" si="4"/>
        <v>Yuke's</v>
      </c>
      <c r="W1718" s="7" t="s">
        <v>64</v>
      </c>
    </row>
    <row r="1719">
      <c r="A1719" s="7" t="s">
        <v>2898</v>
      </c>
      <c r="B1719" s="8" t="s">
        <v>47</v>
      </c>
      <c r="C1719" s="9">
        <v>2009.0</v>
      </c>
      <c r="D1719" s="7" t="s">
        <v>26</v>
      </c>
      <c r="E1719" s="7" t="s">
        <v>97</v>
      </c>
      <c r="F1719" s="7">
        <v>0.46</v>
      </c>
      <c r="G1719" s="7">
        <v>0.02</v>
      </c>
      <c r="H1719" s="7">
        <v>0.01</v>
      </c>
      <c r="I1719" s="7">
        <v>0.05</v>
      </c>
      <c r="J1719" s="7">
        <v>0.54</v>
      </c>
      <c r="K1719" s="10">
        <f t="shared" ref="K1719:O1719" si="1720">F1719*1000000</f>
        <v>460000</v>
      </c>
      <c r="L1719" s="10">
        <f t="shared" si="1720"/>
        <v>20000</v>
      </c>
      <c r="M1719" s="10">
        <f t="shared" si="1720"/>
        <v>10000</v>
      </c>
      <c r="N1719" s="10">
        <f t="shared" si="1720"/>
        <v>50000</v>
      </c>
      <c r="O1719" s="10">
        <f t="shared" si="1720"/>
        <v>540000</v>
      </c>
      <c r="P1719" s="7">
        <v>81.0</v>
      </c>
      <c r="Q1719" s="7">
        <v>32.0</v>
      </c>
      <c r="R1719" s="7">
        <v>7.5</v>
      </c>
      <c r="S1719" s="7">
        <v>25.0</v>
      </c>
      <c r="T1719" s="11">
        <f t="shared" si="3"/>
        <v>78.36842105</v>
      </c>
      <c r="U1719" s="7" t="s">
        <v>108</v>
      </c>
      <c r="V1719" s="12" t="str">
        <f t="shared" si="4"/>
        <v>EA Canada</v>
      </c>
      <c r="W1719" s="7" t="s">
        <v>28</v>
      </c>
    </row>
    <row r="1720">
      <c r="A1720" s="7" t="s">
        <v>2342</v>
      </c>
      <c r="B1720" s="8" t="s">
        <v>30</v>
      </c>
      <c r="C1720" s="9">
        <v>2009.0</v>
      </c>
      <c r="D1720" s="7" t="s">
        <v>67</v>
      </c>
      <c r="E1720" s="7" t="s">
        <v>1292</v>
      </c>
      <c r="F1720" s="7">
        <v>0.29</v>
      </c>
      <c r="G1720" s="7">
        <v>0.16</v>
      </c>
      <c r="H1720" s="7">
        <v>0.04</v>
      </c>
      <c r="I1720" s="7">
        <v>0.05</v>
      </c>
      <c r="J1720" s="7">
        <v>0.54</v>
      </c>
      <c r="K1720" s="10">
        <f t="shared" ref="K1720:O1720" si="1721">F1720*1000000</f>
        <v>290000</v>
      </c>
      <c r="L1720" s="10">
        <f t="shared" si="1721"/>
        <v>160000</v>
      </c>
      <c r="M1720" s="10">
        <f t="shared" si="1721"/>
        <v>40000</v>
      </c>
      <c r="N1720" s="10">
        <f t="shared" si="1721"/>
        <v>50000</v>
      </c>
      <c r="O1720" s="10">
        <f t="shared" si="1721"/>
        <v>540000</v>
      </c>
      <c r="P1720" s="7">
        <v>71.0</v>
      </c>
      <c r="Q1720" s="7">
        <v>56.0</v>
      </c>
      <c r="R1720" s="7">
        <v>7.3</v>
      </c>
      <c r="S1720" s="7">
        <v>64.0</v>
      </c>
      <c r="T1720" s="11">
        <f t="shared" si="3"/>
        <v>72.06666667</v>
      </c>
      <c r="U1720" s="7" t="s">
        <v>2344</v>
      </c>
      <c r="V1720" s="12" t="str">
        <f t="shared" si="4"/>
        <v>Ascaron Entertainment GmbH, Ascaron Entertainment</v>
      </c>
      <c r="W1720" s="7" t="s">
        <v>34</v>
      </c>
    </row>
    <row r="1721">
      <c r="A1721" s="7" t="s">
        <v>2901</v>
      </c>
      <c r="B1721" s="8" t="s">
        <v>40</v>
      </c>
      <c r="C1721" s="9">
        <v>2009.0</v>
      </c>
      <c r="D1721" s="7" t="s">
        <v>49</v>
      </c>
      <c r="E1721" s="7" t="s">
        <v>145</v>
      </c>
      <c r="F1721" s="7">
        <v>0.26</v>
      </c>
      <c r="G1721" s="7">
        <v>0.21</v>
      </c>
      <c r="H1721" s="7">
        <v>0.0</v>
      </c>
      <c r="I1721" s="7">
        <v>0.05</v>
      </c>
      <c r="J1721" s="7">
        <v>0.53</v>
      </c>
      <c r="K1721" s="10">
        <f t="shared" ref="K1721:O1721" si="1722">F1721*1000000</f>
        <v>260000</v>
      </c>
      <c r="L1721" s="10">
        <f t="shared" si="1722"/>
        <v>210000</v>
      </c>
      <c r="M1721" s="10">
        <f t="shared" si="1722"/>
        <v>0</v>
      </c>
      <c r="N1721" s="10">
        <f t="shared" si="1722"/>
        <v>50000</v>
      </c>
      <c r="O1721" s="10">
        <f t="shared" si="1722"/>
        <v>530000</v>
      </c>
      <c r="R1721" s="7">
        <v>9.0</v>
      </c>
      <c r="S1721" s="7">
        <v>5.0</v>
      </c>
      <c r="T1721" s="11">
        <f t="shared" si="3"/>
        <v>90</v>
      </c>
      <c r="U1721" s="7" t="s">
        <v>1893</v>
      </c>
      <c r="V1721" s="12" t="str">
        <f t="shared" si="4"/>
        <v>Keen Games</v>
      </c>
      <c r="W1721" s="7" t="s">
        <v>52</v>
      </c>
    </row>
    <row r="1722">
      <c r="A1722" s="7" t="s">
        <v>2902</v>
      </c>
      <c r="B1722" s="8" t="s">
        <v>40</v>
      </c>
      <c r="C1722" s="9">
        <v>2009.0</v>
      </c>
      <c r="D1722" s="7" t="s">
        <v>58</v>
      </c>
      <c r="E1722" s="7" t="s">
        <v>1729</v>
      </c>
      <c r="F1722" s="7">
        <v>0.21</v>
      </c>
      <c r="G1722" s="7">
        <v>0.27</v>
      </c>
      <c r="H1722" s="7">
        <v>0.0</v>
      </c>
      <c r="I1722" s="7">
        <v>0.05</v>
      </c>
      <c r="J1722" s="7">
        <v>0.53</v>
      </c>
      <c r="K1722" s="10">
        <f t="shared" ref="K1722:O1722" si="1723">F1722*1000000</f>
        <v>210000</v>
      </c>
      <c r="L1722" s="10">
        <f t="shared" si="1723"/>
        <v>270000</v>
      </c>
      <c r="M1722" s="10">
        <f t="shared" si="1723"/>
        <v>0</v>
      </c>
      <c r="N1722" s="10">
        <f t="shared" si="1723"/>
        <v>50000</v>
      </c>
      <c r="O1722" s="10">
        <f t="shared" si="1723"/>
        <v>530000</v>
      </c>
      <c r="P1722" s="7">
        <v>56.0</v>
      </c>
      <c r="Q1722" s="7">
        <v>9.0</v>
      </c>
      <c r="T1722" s="11">
        <f t="shared" si="3"/>
        <v>56</v>
      </c>
      <c r="U1722" s="7" t="s">
        <v>2903</v>
      </c>
      <c r="V1722" s="12" t="str">
        <f t="shared" si="4"/>
        <v>Storm City Games</v>
      </c>
      <c r="W1722" s="7" t="s">
        <v>28</v>
      </c>
    </row>
    <row r="1723">
      <c r="A1723" s="7" t="s">
        <v>2786</v>
      </c>
      <c r="B1723" s="8" t="s">
        <v>40</v>
      </c>
      <c r="C1723" s="9">
        <v>2009.0</v>
      </c>
      <c r="D1723" s="7" t="s">
        <v>112</v>
      </c>
      <c r="E1723" s="7" t="s">
        <v>139</v>
      </c>
      <c r="F1723" s="7">
        <v>0.35</v>
      </c>
      <c r="G1723" s="7">
        <v>0.13</v>
      </c>
      <c r="H1723" s="7">
        <v>0.0</v>
      </c>
      <c r="I1723" s="7">
        <v>0.05</v>
      </c>
      <c r="J1723" s="7">
        <v>0.53</v>
      </c>
      <c r="K1723" s="10">
        <f t="shared" ref="K1723:O1723" si="1724">F1723*1000000</f>
        <v>350000</v>
      </c>
      <c r="L1723" s="10">
        <f t="shared" si="1724"/>
        <v>130000</v>
      </c>
      <c r="M1723" s="10">
        <f t="shared" si="1724"/>
        <v>0</v>
      </c>
      <c r="N1723" s="10">
        <f t="shared" si="1724"/>
        <v>50000</v>
      </c>
      <c r="O1723" s="10">
        <f t="shared" si="1724"/>
        <v>530000</v>
      </c>
      <c r="P1723" s="7">
        <v>75.0</v>
      </c>
      <c r="Q1723" s="7">
        <v>7.0</v>
      </c>
      <c r="R1723" s="7">
        <v>8.3</v>
      </c>
      <c r="S1723" s="7">
        <v>4.0</v>
      </c>
      <c r="T1723" s="11">
        <f t="shared" si="3"/>
        <v>77.90909091</v>
      </c>
      <c r="U1723" s="7" t="s">
        <v>140</v>
      </c>
      <c r="V1723" s="12" t="str">
        <f t="shared" si="4"/>
        <v>Yuke's</v>
      </c>
      <c r="W1723" s="7" t="s">
        <v>64</v>
      </c>
    </row>
    <row r="1724">
      <c r="A1724" s="7" t="s">
        <v>2904</v>
      </c>
      <c r="B1724" s="8" t="s">
        <v>47</v>
      </c>
      <c r="C1724" s="9">
        <v>2009.0</v>
      </c>
      <c r="D1724" s="7" t="s">
        <v>31</v>
      </c>
      <c r="E1724" s="7" t="s">
        <v>495</v>
      </c>
      <c r="F1724" s="7">
        <v>0.13</v>
      </c>
      <c r="G1724" s="7">
        <v>0.28</v>
      </c>
      <c r="H1724" s="7">
        <v>0.01</v>
      </c>
      <c r="I1724" s="7">
        <v>0.1</v>
      </c>
      <c r="J1724" s="7">
        <v>0.53</v>
      </c>
      <c r="K1724" s="10">
        <f t="shared" ref="K1724:O1724" si="1725">F1724*1000000</f>
        <v>130000</v>
      </c>
      <c r="L1724" s="10">
        <f t="shared" si="1725"/>
        <v>280000</v>
      </c>
      <c r="M1724" s="10">
        <f t="shared" si="1725"/>
        <v>10000</v>
      </c>
      <c r="N1724" s="10">
        <f t="shared" si="1725"/>
        <v>100000</v>
      </c>
      <c r="O1724" s="10">
        <f t="shared" si="1725"/>
        <v>530000</v>
      </c>
      <c r="P1724" s="7">
        <v>43.0</v>
      </c>
      <c r="Q1724" s="7">
        <v>41.0</v>
      </c>
      <c r="R1724" s="7">
        <v>3.9</v>
      </c>
      <c r="S1724" s="7">
        <v>70.0</v>
      </c>
      <c r="T1724" s="11">
        <f t="shared" si="3"/>
        <v>40.47747748</v>
      </c>
      <c r="U1724" s="7" t="s">
        <v>2905</v>
      </c>
      <c r="V1724" s="12" t="str">
        <f t="shared" si="4"/>
        <v>GRIN</v>
      </c>
      <c r="W1724" s="7" t="s">
        <v>64</v>
      </c>
    </row>
    <row r="1725">
      <c r="A1725" s="7" t="s">
        <v>2906</v>
      </c>
      <c r="B1725" s="8" t="s">
        <v>30</v>
      </c>
      <c r="C1725" s="9">
        <v>2009.0</v>
      </c>
      <c r="D1725" s="7" t="s">
        <v>31</v>
      </c>
      <c r="E1725" s="7" t="s">
        <v>495</v>
      </c>
      <c r="F1725" s="7">
        <v>0.32</v>
      </c>
      <c r="G1725" s="7">
        <v>0.15</v>
      </c>
      <c r="H1725" s="7">
        <v>0.0</v>
      </c>
      <c r="I1725" s="7">
        <v>0.05</v>
      </c>
      <c r="J1725" s="7">
        <v>0.52</v>
      </c>
      <c r="K1725" s="10">
        <f t="shared" ref="K1725:O1725" si="1726">F1725*1000000</f>
        <v>320000</v>
      </c>
      <c r="L1725" s="10">
        <f t="shared" si="1726"/>
        <v>150000</v>
      </c>
      <c r="M1725" s="10">
        <f t="shared" si="1726"/>
        <v>0</v>
      </c>
      <c r="N1725" s="10">
        <f t="shared" si="1726"/>
        <v>50000</v>
      </c>
      <c r="O1725" s="10">
        <f t="shared" si="1726"/>
        <v>520000</v>
      </c>
      <c r="P1725" s="7">
        <v>77.0</v>
      </c>
      <c r="Q1725" s="7">
        <v>68.0</v>
      </c>
      <c r="R1725" s="7">
        <v>8.0</v>
      </c>
      <c r="S1725" s="7">
        <v>114.0</v>
      </c>
      <c r="T1725" s="11">
        <f t="shared" si="3"/>
        <v>78.87912088</v>
      </c>
      <c r="U1725" s="7" t="s">
        <v>1668</v>
      </c>
      <c r="V1725" s="12" t="str">
        <f t="shared" si="4"/>
        <v>Monolith Productions</v>
      </c>
      <c r="W1725" s="7" t="s">
        <v>34</v>
      </c>
    </row>
    <row r="1726">
      <c r="A1726" s="7" t="s">
        <v>2825</v>
      </c>
      <c r="B1726" s="8" t="s">
        <v>92</v>
      </c>
      <c r="C1726" s="9">
        <v>2009.0</v>
      </c>
      <c r="D1726" s="7" t="s">
        <v>75</v>
      </c>
      <c r="E1726" s="7" t="s">
        <v>253</v>
      </c>
      <c r="F1726" s="7">
        <v>0.08</v>
      </c>
      <c r="G1726" s="7">
        <v>0.29</v>
      </c>
      <c r="H1726" s="7">
        <v>0.0</v>
      </c>
      <c r="I1726" s="7">
        <v>0.16</v>
      </c>
      <c r="J1726" s="7">
        <v>0.52</v>
      </c>
      <c r="K1726" s="10">
        <f t="shared" ref="K1726:O1726" si="1727">F1726*1000000</f>
        <v>80000</v>
      </c>
      <c r="L1726" s="10">
        <f t="shared" si="1727"/>
        <v>290000</v>
      </c>
      <c r="M1726" s="10">
        <f t="shared" si="1727"/>
        <v>0</v>
      </c>
      <c r="N1726" s="10">
        <f t="shared" si="1727"/>
        <v>160000</v>
      </c>
      <c r="O1726" s="10">
        <f t="shared" si="1727"/>
        <v>520000</v>
      </c>
      <c r="P1726" s="7">
        <v>68.0</v>
      </c>
      <c r="Q1726" s="7">
        <v>23.0</v>
      </c>
      <c r="R1726" s="7">
        <v>7.2</v>
      </c>
      <c r="S1726" s="7">
        <v>14.0</v>
      </c>
      <c r="T1726" s="11">
        <f t="shared" si="3"/>
        <v>69.51351351</v>
      </c>
      <c r="U1726" s="7" t="s">
        <v>645</v>
      </c>
      <c r="V1726" s="12" t="str">
        <f t="shared" si="4"/>
        <v>Sumo Digital</v>
      </c>
      <c r="W1726" s="7" t="s">
        <v>28</v>
      </c>
    </row>
    <row r="1727">
      <c r="A1727" s="7" t="s">
        <v>2907</v>
      </c>
      <c r="B1727" s="8" t="s">
        <v>40</v>
      </c>
      <c r="C1727" s="9">
        <v>2009.0</v>
      </c>
      <c r="D1727" s="7" t="s">
        <v>96</v>
      </c>
      <c r="E1727" s="7" t="s">
        <v>97</v>
      </c>
      <c r="F1727" s="7">
        <v>0.26</v>
      </c>
      <c r="G1727" s="7">
        <v>0.2</v>
      </c>
      <c r="H1727" s="7">
        <v>0.0</v>
      </c>
      <c r="I1727" s="7">
        <v>0.05</v>
      </c>
      <c r="J1727" s="7">
        <v>0.52</v>
      </c>
      <c r="K1727" s="10">
        <f t="shared" ref="K1727:O1727" si="1728">F1727*1000000</f>
        <v>260000</v>
      </c>
      <c r="L1727" s="10">
        <f t="shared" si="1728"/>
        <v>200000</v>
      </c>
      <c r="M1727" s="10">
        <f t="shared" si="1728"/>
        <v>0</v>
      </c>
      <c r="N1727" s="10">
        <f t="shared" si="1728"/>
        <v>50000</v>
      </c>
      <c r="O1727" s="10">
        <f t="shared" si="1728"/>
        <v>520000</v>
      </c>
      <c r="P1727" s="7">
        <v>70.0</v>
      </c>
      <c r="Q1727" s="7">
        <v>10.0</v>
      </c>
      <c r="R1727" s="7">
        <v>7.5</v>
      </c>
      <c r="S1727" s="7">
        <v>4.0</v>
      </c>
      <c r="T1727" s="11">
        <f t="shared" si="3"/>
        <v>71.42857143</v>
      </c>
      <c r="U1727" s="7" t="s">
        <v>97</v>
      </c>
      <c r="V1727" s="12" t="str">
        <f t="shared" si="4"/>
        <v>Electronic Arts</v>
      </c>
      <c r="W1727" s="7" t="s">
        <v>28</v>
      </c>
    </row>
    <row r="1728">
      <c r="A1728" s="7" t="s">
        <v>2860</v>
      </c>
      <c r="B1728" s="8" t="s">
        <v>30</v>
      </c>
      <c r="C1728" s="9">
        <v>2009.0</v>
      </c>
      <c r="D1728" s="7" t="s">
        <v>96</v>
      </c>
      <c r="E1728" s="7" t="s">
        <v>103</v>
      </c>
      <c r="F1728" s="7">
        <v>0.23</v>
      </c>
      <c r="G1728" s="7">
        <v>0.23</v>
      </c>
      <c r="H1728" s="7">
        <v>0.0</v>
      </c>
      <c r="I1728" s="7">
        <v>0.05</v>
      </c>
      <c r="J1728" s="7">
        <v>0.51</v>
      </c>
      <c r="K1728" s="10">
        <f t="shared" ref="K1728:O1728" si="1729">F1728*1000000</f>
        <v>230000</v>
      </c>
      <c r="L1728" s="10">
        <f t="shared" si="1729"/>
        <v>230000</v>
      </c>
      <c r="M1728" s="10">
        <f t="shared" si="1729"/>
        <v>0</v>
      </c>
      <c r="N1728" s="10">
        <f t="shared" si="1729"/>
        <v>50000</v>
      </c>
      <c r="O1728" s="10">
        <f t="shared" si="1729"/>
        <v>510000</v>
      </c>
      <c r="P1728" s="7">
        <v>80.0</v>
      </c>
      <c r="Q1728" s="7">
        <v>43.0</v>
      </c>
      <c r="R1728" s="7">
        <v>8.4</v>
      </c>
      <c r="S1728" s="7">
        <v>18.0</v>
      </c>
      <c r="T1728" s="11">
        <f t="shared" si="3"/>
        <v>81.18032787</v>
      </c>
      <c r="U1728" s="7" t="s">
        <v>2861</v>
      </c>
      <c r="V1728" s="12" t="str">
        <f t="shared" si="4"/>
        <v>Gaijin Entertainment</v>
      </c>
      <c r="W1728" s="7" t="s">
        <v>64</v>
      </c>
    </row>
    <row r="1729">
      <c r="A1729" s="7" t="s">
        <v>2909</v>
      </c>
      <c r="B1729" s="8" t="s">
        <v>40</v>
      </c>
      <c r="C1729" s="9">
        <v>2009.0</v>
      </c>
      <c r="D1729" s="7" t="s">
        <v>58</v>
      </c>
      <c r="E1729" s="7" t="s">
        <v>55</v>
      </c>
      <c r="F1729" s="7">
        <v>0.35</v>
      </c>
      <c r="G1729" s="7">
        <v>0.12</v>
      </c>
      <c r="H1729" s="7">
        <v>0.0</v>
      </c>
      <c r="I1729" s="7">
        <v>0.04</v>
      </c>
      <c r="J1729" s="7">
        <v>0.51</v>
      </c>
      <c r="K1729" s="10">
        <f t="shared" ref="K1729:O1729" si="1730">F1729*1000000</f>
        <v>350000</v>
      </c>
      <c r="L1729" s="10">
        <f t="shared" si="1730"/>
        <v>120000</v>
      </c>
      <c r="M1729" s="10">
        <f t="shared" si="1730"/>
        <v>0</v>
      </c>
      <c r="N1729" s="10">
        <f t="shared" si="1730"/>
        <v>40000</v>
      </c>
      <c r="O1729" s="10">
        <f t="shared" si="1730"/>
        <v>510000</v>
      </c>
      <c r="R1729" s="7">
        <v>6.2</v>
      </c>
      <c r="S1729" s="7">
        <v>6.0</v>
      </c>
      <c r="T1729" s="11">
        <f t="shared" si="3"/>
        <v>62</v>
      </c>
      <c r="U1729" s="7" t="s">
        <v>55</v>
      </c>
      <c r="V1729" s="12" t="str">
        <f t="shared" si="4"/>
        <v>Ubisoft</v>
      </c>
      <c r="W1729" s="7" t="s">
        <v>28</v>
      </c>
    </row>
    <row r="1730">
      <c r="A1730" s="7" t="s">
        <v>2751</v>
      </c>
      <c r="B1730" s="8" t="s">
        <v>25</v>
      </c>
      <c r="C1730" s="9">
        <v>2009.0</v>
      </c>
      <c r="D1730" s="7" t="s">
        <v>26</v>
      </c>
      <c r="E1730" s="7" t="s">
        <v>100</v>
      </c>
      <c r="F1730" s="7">
        <v>0.12</v>
      </c>
      <c r="G1730" s="7">
        <v>0.27</v>
      </c>
      <c r="H1730" s="7">
        <v>0.06</v>
      </c>
      <c r="I1730" s="7">
        <v>0.05</v>
      </c>
      <c r="J1730" s="7">
        <v>0.51</v>
      </c>
      <c r="K1730" s="10">
        <f t="shared" ref="K1730:O1730" si="1731">F1730*1000000</f>
        <v>120000</v>
      </c>
      <c r="L1730" s="10">
        <f t="shared" si="1731"/>
        <v>270000</v>
      </c>
      <c r="M1730" s="10">
        <f t="shared" si="1731"/>
        <v>60000</v>
      </c>
      <c r="N1730" s="10">
        <f t="shared" si="1731"/>
        <v>50000</v>
      </c>
      <c r="O1730" s="10">
        <f t="shared" si="1731"/>
        <v>510000</v>
      </c>
      <c r="P1730" s="7">
        <v>82.0</v>
      </c>
      <c r="Q1730" s="7">
        <v>13.0</v>
      </c>
      <c r="R1730" s="7">
        <v>8.4</v>
      </c>
      <c r="S1730" s="7">
        <v>17.0</v>
      </c>
      <c r="T1730" s="11">
        <f t="shared" si="3"/>
        <v>83.13333333</v>
      </c>
      <c r="U1730" s="7" t="s">
        <v>101</v>
      </c>
      <c r="V1730" s="12" t="str">
        <f t="shared" si="4"/>
        <v>Konami</v>
      </c>
      <c r="W1730" s="7" t="s">
        <v>28</v>
      </c>
    </row>
    <row r="1731">
      <c r="A1731" s="7" t="s">
        <v>2910</v>
      </c>
      <c r="B1731" s="8" t="s">
        <v>25</v>
      </c>
      <c r="C1731" s="9">
        <v>2009.0</v>
      </c>
      <c r="D1731" s="7" t="s">
        <v>112</v>
      </c>
      <c r="E1731" s="7" t="s">
        <v>27</v>
      </c>
      <c r="F1731" s="7">
        <v>0.44</v>
      </c>
      <c r="G1731" s="7">
        <v>0.03</v>
      </c>
      <c r="H1731" s="7">
        <v>0.0</v>
      </c>
      <c r="I1731" s="7">
        <v>0.04</v>
      </c>
      <c r="J1731" s="7">
        <v>0.51</v>
      </c>
      <c r="K1731" s="10">
        <f t="shared" ref="K1731:O1731" si="1732">F1731*1000000</f>
        <v>440000</v>
      </c>
      <c r="L1731" s="10">
        <f t="shared" si="1732"/>
        <v>30000</v>
      </c>
      <c r="M1731" s="10">
        <f t="shared" si="1732"/>
        <v>0</v>
      </c>
      <c r="N1731" s="10">
        <f t="shared" si="1732"/>
        <v>40000</v>
      </c>
      <c r="O1731" s="10">
        <f t="shared" si="1732"/>
        <v>510000</v>
      </c>
      <c r="P1731" s="7">
        <v>74.0</v>
      </c>
      <c r="Q1731" s="7">
        <v>23.0</v>
      </c>
      <c r="R1731" s="7">
        <v>8.1</v>
      </c>
      <c r="S1731" s="7">
        <v>21.0</v>
      </c>
      <c r="T1731" s="11">
        <f t="shared" si="3"/>
        <v>77.34090909</v>
      </c>
      <c r="U1731" s="7" t="s">
        <v>269</v>
      </c>
      <c r="V1731" s="12" t="str">
        <f t="shared" si="4"/>
        <v>8ing/Raizing</v>
      </c>
      <c r="W1731" s="7" t="s">
        <v>64</v>
      </c>
    </row>
    <row r="1732">
      <c r="A1732" s="7" t="s">
        <v>2750</v>
      </c>
      <c r="B1732" s="8" t="s">
        <v>78</v>
      </c>
      <c r="C1732" s="9">
        <v>2009.0</v>
      </c>
      <c r="D1732" s="7" t="s">
        <v>67</v>
      </c>
      <c r="E1732" s="7" t="s">
        <v>97</v>
      </c>
      <c r="F1732" s="7">
        <v>0.0</v>
      </c>
      <c r="G1732" s="7">
        <v>0.46</v>
      </c>
      <c r="H1732" s="7">
        <v>0.0</v>
      </c>
      <c r="I1732" s="7">
        <v>0.05</v>
      </c>
      <c r="J1732" s="7">
        <v>0.51</v>
      </c>
      <c r="K1732" s="10">
        <f t="shared" ref="K1732:O1732" si="1733">F1732*1000000</f>
        <v>0</v>
      </c>
      <c r="L1732" s="10">
        <f t="shared" si="1733"/>
        <v>460000</v>
      </c>
      <c r="M1732" s="10">
        <f t="shared" si="1733"/>
        <v>0</v>
      </c>
      <c r="N1732" s="10">
        <f t="shared" si="1733"/>
        <v>50000</v>
      </c>
      <c r="O1732" s="10">
        <f t="shared" si="1733"/>
        <v>510000</v>
      </c>
      <c r="P1732" s="7">
        <v>91.0</v>
      </c>
      <c r="Q1732" s="7">
        <v>67.0</v>
      </c>
      <c r="R1732" s="7">
        <v>8.6</v>
      </c>
      <c r="S1732" s="7">
        <v>3542.0</v>
      </c>
      <c r="T1732" s="11">
        <f t="shared" si="3"/>
        <v>86.0928235</v>
      </c>
      <c r="U1732" s="7" t="s">
        <v>116</v>
      </c>
      <c r="V1732" s="12" t="str">
        <f t="shared" si="4"/>
        <v>BioWare</v>
      </c>
      <c r="W1732" s="7" t="s">
        <v>34</v>
      </c>
    </row>
    <row r="1733">
      <c r="A1733" s="7" t="s">
        <v>2911</v>
      </c>
      <c r="B1733" s="8" t="s">
        <v>92</v>
      </c>
      <c r="C1733" s="9">
        <v>2009.0</v>
      </c>
      <c r="D1733" s="7" t="s">
        <v>112</v>
      </c>
      <c r="E1733" s="7" t="s">
        <v>300</v>
      </c>
      <c r="F1733" s="7">
        <v>0.12</v>
      </c>
      <c r="G1733" s="7">
        <v>0.2</v>
      </c>
      <c r="H1733" s="7">
        <v>0.07</v>
      </c>
      <c r="I1733" s="7">
        <v>0.12</v>
      </c>
      <c r="J1733" s="7">
        <v>0.51</v>
      </c>
      <c r="K1733" s="10">
        <f t="shared" ref="K1733:O1733" si="1734">F1733*1000000</f>
        <v>120000</v>
      </c>
      <c r="L1733" s="10">
        <f t="shared" si="1734"/>
        <v>200000</v>
      </c>
      <c r="M1733" s="10">
        <f t="shared" si="1734"/>
        <v>70000</v>
      </c>
      <c r="N1733" s="10">
        <f t="shared" si="1734"/>
        <v>120000</v>
      </c>
      <c r="O1733" s="10">
        <f t="shared" si="1734"/>
        <v>510000</v>
      </c>
      <c r="P1733" s="7">
        <v>80.0</v>
      </c>
      <c r="Q1733" s="7">
        <v>52.0</v>
      </c>
      <c r="R1733" s="7">
        <v>6.2</v>
      </c>
      <c r="S1733" s="7">
        <v>45.0</v>
      </c>
      <c r="T1733" s="11">
        <f t="shared" si="3"/>
        <v>71.64948454</v>
      </c>
      <c r="U1733" s="7" t="s">
        <v>867</v>
      </c>
      <c r="V1733" s="12" t="str">
        <f t="shared" si="4"/>
        <v>Bandai Namco Games</v>
      </c>
      <c r="W1733" s="7" t="s">
        <v>64</v>
      </c>
    </row>
    <row r="1734">
      <c r="A1734" s="7" t="s">
        <v>2843</v>
      </c>
      <c r="B1734" s="8" t="s">
        <v>30</v>
      </c>
      <c r="C1734" s="9">
        <v>2009.0</v>
      </c>
      <c r="D1734" s="7" t="s">
        <v>112</v>
      </c>
      <c r="E1734" s="7" t="s">
        <v>300</v>
      </c>
      <c r="F1734" s="7">
        <v>0.36</v>
      </c>
      <c r="G1734" s="7">
        <v>0.08</v>
      </c>
      <c r="H1734" s="7">
        <v>0.02</v>
      </c>
      <c r="I1734" s="7">
        <v>0.04</v>
      </c>
      <c r="J1734" s="7">
        <v>0.51</v>
      </c>
      <c r="K1734" s="10">
        <f t="shared" ref="K1734:O1734" si="1735">F1734*1000000</f>
        <v>360000</v>
      </c>
      <c r="L1734" s="10">
        <f t="shared" si="1735"/>
        <v>80000</v>
      </c>
      <c r="M1734" s="10">
        <f t="shared" si="1735"/>
        <v>20000</v>
      </c>
      <c r="N1734" s="10">
        <f t="shared" si="1735"/>
        <v>40000</v>
      </c>
      <c r="O1734" s="10">
        <f t="shared" si="1735"/>
        <v>510000</v>
      </c>
      <c r="P1734" s="7">
        <v>56.0</v>
      </c>
      <c r="Q1734" s="7">
        <v>29.0</v>
      </c>
      <c r="R1734" s="7">
        <v>7.5</v>
      </c>
      <c r="S1734" s="7">
        <v>33.0</v>
      </c>
      <c r="T1734" s="11">
        <f t="shared" si="3"/>
        <v>66.11290323</v>
      </c>
      <c r="U1734" s="7" t="s">
        <v>330</v>
      </c>
      <c r="V1734" s="12" t="str">
        <f t="shared" si="4"/>
        <v>Spike</v>
      </c>
      <c r="W1734" s="7" t="s">
        <v>64</v>
      </c>
    </row>
    <row r="1735">
      <c r="A1735" s="7" t="s">
        <v>2912</v>
      </c>
      <c r="B1735" s="8" t="s">
        <v>30</v>
      </c>
      <c r="C1735" s="9">
        <v>2009.0</v>
      </c>
      <c r="D1735" s="7" t="s">
        <v>49</v>
      </c>
      <c r="E1735" s="7" t="s">
        <v>97</v>
      </c>
      <c r="F1735" s="7">
        <v>0.26</v>
      </c>
      <c r="G1735" s="7">
        <v>0.2</v>
      </c>
      <c r="H1735" s="7">
        <v>0.0</v>
      </c>
      <c r="I1735" s="7">
        <v>0.05</v>
      </c>
      <c r="J1735" s="7">
        <v>0.51</v>
      </c>
      <c r="K1735" s="10">
        <f t="shared" ref="K1735:O1735" si="1736">F1735*1000000</f>
        <v>260000</v>
      </c>
      <c r="L1735" s="10">
        <f t="shared" si="1736"/>
        <v>200000</v>
      </c>
      <c r="M1735" s="10">
        <f t="shared" si="1736"/>
        <v>0</v>
      </c>
      <c r="N1735" s="10">
        <f t="shared" si="1736"/>
        <v>50000</v>
      </c>
      <c r="O1735" s="10">
        <f t="shared" si="1736"/>
        <v>510000</v>
      </c>
      <c r="P1735" s="7">
        <v>73.0</v>
      </c>
      <c r="Q1735" s="7">
        <v>69.0</v>
      </c>
      <c r="R1735" s="7">
        <v>8.2</v>
      </c>
      <c r="S1735" s="7">
        <v>141.0</v>
      </c>
      <c r="T1735" s="11">
        <f t="shared" si="3"/>
        <v>79.04285714</v>
      </c>
      <c r="U1735" s="7" t="s">
        <v>1573</v>
      </c>
      <c r="V1735" s="12" t="str">
        <f t="shared" si="4"/>
        <v>Pandemic Studios</v>
      </c>
      <c r="W1735" s="7" t="s">
        <v>34</v>
      </c>
    </row>
    <row r="1736">
      <c r="A1736" s="7" t="s">
        <v>2913</v>
      </c>
      <c r="B1736" s="8" t="s">
        <v>40</v>
      </c>
      <c r="C1736" s="9">
        <v>2009.0</v>
      </c>
      <c r="D1736" s="7" t="s">
        <v>49</v>
      </c>
      <c r="E1736" s="7" t="s">
        <v>37</v>
      </c>
      <c r="F1736" s="7">
        <v>0.33</v>
      </c>
      <c r="G1736" s="7">
        <v>0.13</v>
      </c>
      <c r="H1736" s="7">
        <v>0.0</v>
      </c>
      <c r="I1736" s="7">
        <v>0.05</v>
      </c>
      <c r="J1736" s="7">
        <v>0.5</v>
      </c>
      <c r="K1736" s="10">
        <f t="shared" ref="K1736:O1736" si="1737">F1736*1000000</f>
        <v>330000</v>
      </c>
      <c r="L1736" s="10">
        <f t="shared" si="1737"/>
        <v>130000</v>
      </c>
      <c r="M1736" s="10">
        <f t="shared" si="1737"/>
        <v>0</v>
      </c>
      <c r="N1736" s="10">
        <f t="shared" si="1737"/>
        <v>50000</v>
      </c>
      <c r="O1736" s="10">
        <f t="shared" si="1737"/>
        <v>500000</v>
      </c>
      <c r="P1736" s="7">
        <v>47.0</v>
      </c>
      <c r="Q1736" s="7">
        <v>8.0</v>
      </c>
      <c r="T1736" s="11">
        <f t="shared" si="3"/>
        <v>47</v>
      </c>
      <c r="U1736" s="7" t="s">
        <v>183</v>
      </c>
      <c r="V1736" s="12" t="str">
        <f t="shared" si="4"/>
        <v>Griptonite Games</v>
      </c>
      <c r="W1736" s="7" t="s">
        <v>28</v>
      </c>
    </row>
    <row r="1737">
      <c r="A1737" s="7" t="s">
        <v>2846</v>
      </c>
      <c r="B1737" s="8" t="s">
        <v>92</v>
      </c>
      <c r="C1737" s="9">
        <v>2009.0</v>
      </c>
      <c r="D1737" s="7" t="s">
        <v>49</v>
      </c>
      <c r="E1737" s="7" t="s">
        <v>97</v>
      </c>
      <c r="F1737" s="7">
        <v>0.18</v>
      </c>
      <c r="G1737" s="7">
        <v>0.2</v>
      </c>
      <c r="H1737" s="7">
        <v>0.0</v>
      </c>
      <c r="I1737" s="7">
        <v>0.12</v>
      </c>
      <c r="J1737" s="7">
        <v>0.5</v>
      </c>
      <c r="K1737" s="10">
        <f t="shared" ref="K1737:O1737" si="1738">F1737*1000000</f>
        <v>180000</v>
      </c>
      <c r="L1737" s="10">
        <f t="shared" si="1738"/>
        <v>200000</v>
      </c>
      <c r="M1737" s="10">
        <f t="shared" si="1738"/>
        <v>0</v>
      </c>
      <c r="N1737" s="10">
        <f t="shared" si="1738"/>
        <v>120000</v>
      </c>
      <c r="O1737" s="10">
        <f t="shared" si="1738"/>
        <v>500000</v>
      </c>
      <c r="R1737" s="7">
        <v>6.6</v>
      </c>
      <c r="S1737" s="7">
        <v>9.0</v>
      </c>
      <c r="T1737" s="11">
        <f t="shared" si="3"/>
        <v>66</v>
      </c>
      <c r="U1737" s="7" t="s">
        <v>1533</v>
      </c>
      <c r="V1737" s="12" t="str">
        <f t="shared" si="4"/>
        <v>EA Bright Light</v>
      </c>
      <c r="W1737" s="7" t="s">
        <v>28</v>
      </c>
    </row>
    <row r="1738">
      <c r="A1738" s="7" t="s">
        <v>2915</v>
      </c>
      <c r="B1738" s="8" t="s">
        <v>40</v>
      </c>
      <c r="C1738" s="9">
        <v>2009.0</v>
      </c>
      <c r="D1738" s="7" t="s">
        <v>58</v>
      </c>
      <c r="E1738" s="7" t="s">
        <v>27</v>
      </c>
      <c r="F1738" s="7">
        <v>0.28</v>
      </c>
      <c r="G1738" s="7">
        <v>0.03</v>
      </c>
      <c r="H1738" s="7">
        <v>0.16</v>
      </c>
      <c r="I1738" s="7">
        <v>0.02</v>
      </c>
      <c r="J1738" s="7">
        <v>0.49</v>
      </c>
      <c r="K1738" s="10">
        <f t="shared" ref="K1738:O1738" si="1739">F1738*1000000</f>
        <v>280000</v>
      </c>
      <c r="L1738" s="10">
        <f t="shared" si="1739"/>
        <v>30000</v>
      </c>
      <c r="M1738" s="10">
        <f t="shared" si="1739"/>
        <v>160000</v>
      </c>
      <c r="N1738" s="10">
        <f t="shared" si="1739"/>
        <v>20000</v>
      </c>
      <c r="O1738" s="10">
        <f t="shared" si="1739"/>
        <v>490000</v>
      </c>
      <c r="P1738" s="7">
        <v>83.0</v>
      </c>
      <c r="Q1738" s="7">
        <v>35.0</v>
      </c>
      <c r="R1738" s="7">
        <v>8.4</v>
      </c>
      <c r="S1738" s="7">
        <v>33.0</v>
      </c>
      <c r="T1738" s="11">
        <f t="shared" si="3"/>
        <v>83.48529412</v>
      </c>
      <c r="U1738" s="7" t="s">
        <v>1469</v>
      </c>
      <c r="V1738" s="12" t="str">
        <f t="shared" si="4"/>
        <v>HAL Labs</v>
      </c>
      <c r="W1738" s="7" t="s">
        <v>28</v>
      </c>
    </row>
    <row r="1739">
      <c r="A1739" s="7" t="s">
        <v>2844</v>
      </c>
      <c r="B1739" s="8" t="s">
        <v>40</v>
      </c>
      <c r="C1739" s="9">
        <v>2009.0</v>
      </c>
      <c r="D1739" s="7" t="s">
        <v>31</v>
      </c>
      <c r="E1739" s="7" t="s">
        <v>50</v>
      </c>
      <c r="F1739" s="7">
        <v>0.42</v>
      </c>
      <c r="G1739" s="7">
        <v>0.03</v>
      </c>
      <c r="H1739" s="7">
        <v>0.0</v>
      </c>
      <c r="I1739" s="7">
        <v>0.04</v>
      </c>
      <c r="J1739" s="7">
        <v>0.49</v>
      </c>
      <c r="K1739" s="10">
        <f t="shared" ref="K1739:O1739" si="1740">F1739*1000000</f>
        <v>420000</v>
      </c>
      <c r="L1739" s="10">
        <f t="shared" si="1740"/>
        <v>30000</v>
      </c>
      <c r="M1739" s="10">
        <f t="shared" si="1740"/>
        <v>0</v>
      </c>
      <c r="N1739" s="10">
        <f t="shared" si="1740"/>
        <v>40000</v>
      </c>
      <c r="O1739" s="10">
        <f t="shared" si="1740"/>
        <v>490000</v>
      </c>
      <c r="P1739" s="7">
        <v>61.0</v>
      </c>
      <c r="Q1739" s="7">
        <v>12.0</v>
      </c>
      <c r="R1739" s="7">
        <v>5.0</v>
      </c>
      <c r="S1739" s="7">
        <v>8.0</v>
      </c>
      <c r="T1739" s="11">
        <f t="shared" si="3"/>
        <v>56.6</v>
      </c>
      <c r="U1739" s="7" t="s">
        <v>254</v>
      </c>
      <c r="V1739" s="12" t="str">
        <f t="shared" si="4"/>
        <v>n-Space</v>
      </c>
      <c r="W1739" s="7" t="s">
        <v>52</v>
      </c>
    </row>
    <row r="1740">
      <c r="A1740" s="7" t="s">
        <v>2917</v>
      </c>
      <c r="B1740" s="8" t="s">
        <v>92</v>
      </c>
      <c r="C1740" s="9">
        <v>2009.0</v>
      </c>
      <c r="D1740" s="7" t="s">
        <v>41</v>
      </c>
      <c r="E1740" s="7" t="s">
        <v>1524</v>
      </c>
      <c r="F1740" s="7">
        <v>0.24</v>
      </c>
      <c r="G1740" s="7">
        <v>0.14</v>
      </c>
      <c r="H1740" s="7">
        <v>0.0</v>
      </c>
      <c r="I1740" s="7">
        <v>0.1</v>
      </c>
      <c r="J1740" s="7">
        <v>0.48</v>
      </c>
      <c r="K1740" s="10">
        <f t="shared" ref="K1740:O1740" si="1741">F1740*1000000</f>
        <v>240000</v>
      </c>
      <c r="L1740" s="10">
        <f t="shared" si="1741"/>
        <v>140000</v>
      </c>
      <c r="M1740" s="10">
        <f t="shared" si="1741"/>
        <v>0</v>
      </c>
      <c r="N1740" s="10">
        <f t="shared" si="1741"/>
        <v>100000</v>
      </c>
      <c r="O1740" s="10">
        <f t="shared" si="1741"/>
        <v>480000</v>
      </c>
      <c r="P1740" s="7">
        <v>79.0</v>
      </c>
      <c r="Q1740" s="7">
        <v>50.0</v>
      </c>
      <c r="R1740" s="7">
        <v>8.6</v>
      </c>
      <c r="S1740" s="7">
        <v>31.0</v>
      </c>
      <c r="T1740" s="11">
        <f t="shared" si="3"/>
        <v>81.67901235</v>
      </c>
      <c r="U1740" s="7" t="s">
        <v>2918</v>
      </c>
      <c r="V1740" s="12" t="str">
        <f t="shared" si="4"/>
        <v>Harmonix Music Systems, Backbone Entertainment</v>
      </c>
      <c r="W1740" s="7" t="s">
        <v>64</v>
      </c>
    </row>
    <row r="1741">
      <c r="A1741" s="7" t="s">
        <v>2912</v>
      </c>
      <c r="B1741" s="8" t="s">
        <v>47</v>
      </c>
      <c r="C1741" s="9">
        <v>2009.0</v>
      </c>
      <c r="D1741" s="7" t="s">
        <v>49</v>
      </c>
      <c r="E1741" s="7" t="s">
        <v>97</v>
      </c>
      <c r="F1741" s="7">
        <v>0.2</v>
      </c>
      <c r="G1741" s="7">
        <v>0.21</v>
      </c>
      <c r="H1741" s="7">
        <v>0.0</v>
      </c>
      <c r="I1741" s="7">
        <v>0.07</v>
      </c>
      <c r="J1741" s="7">
        <v>0.48</v>
      </c>
      <c r="K1741" s="10">
        <f t="shared" ref="K1741:O1741" si="1742">F1741*1000000</f>
        <v>200000</v>
      </c>
      <c r="L1741" s="10">
        <f t="shared" si="1742"/>
        <v>210000</v>
      </c>
      <c r="M1741" s="10">
        <f t="shared" si="1742"/>
        <v>0</v>
      </c>
      <c r="N1741" s="10">
        <f t="shared" si="1742"/>
        <v>70000</v>
      </c>
      <c r="O1741" s="10">
        <f t="shared" si="1742"/>
        <v>480000</v>
      </c>
      <c r="P1741" s="7">
        <v>72.0</v>
      </c>
      <c r="Q1741" s="7">
        <v>54.0</v>
      </c>
      <c r="R1741" s="7">
        <v>8.1</v>
      </c>
      <c r="S1741" s="7">
        <v>118.0</v>
      </c>
      <c r="T1741" s="11">
        <f t="shared" si="3"/>
        <v>78.1744186</v>
      </c>
      <c r="U1741" s="7" t="s">
        <v>1573</v>
      </c>
      <c r="V1741" s="12" t="str">
        <f t="shared" si="4"/>
        <v>Pandemic Studios</v>
      </c>
      <c r="W1741" s="7" t="s">
        <v>34</v>
      </c>
    </row>
    <row r="1742">
      <c r="A1742" s="7" t="s">
        <v>2920</v>
      </c>
      <c r="B1742" s="8" t="s">
        <v>25</v>
      </c>
      <c r="C1742" s="9">
        <v>2009.0</v>
      </c>
      <c r="D1742" s="7" t="s">
        <v>26</v>
      </c>
      <c r="E1742" s="7" t="s">
        <v>1295</v>
      </c>
      <c r="F1742" s="7">
        <v>0.44</v>
      </c>
      <c r="G1742" s="7">
        <v>0.0</v>
      </c>
      <c r="H1742" s="7">
        <v>0.0</v>
      </c>
      <c r="I1742" s="7">
        <v>0.03</v>
      </c>
      <c r="J1742" s="7">
        <v>0.48</v>
      </c>
      <c r="K1742" s="10">
        <f t="shared" ref="K1742:O1742" si="1743">F1742*1000000</f>
        <v>440000</v>
      </c>
      <c r="L1742" s="10">
        <f t="shared" si="1743"/>
        <v>0</v>
      </c>
      <c r="M1742" s="10">
        <f t="shared" si="1743"/>
        <v>0</v>
      </c>
      <c r="N1742" s="10">
        <f t="shared" si="1743"/>
        <v>30000</v>
      </c>
      <c r="O1742" s="10">
        <f t="shared" si="1743"/>
        <v>480000</v>
      </c>
      <c r="R1742" s="7">
        <v>7.6</v>
      </c>
      <c r="S1742" s="7">
        <v>5.0</v>
      </c>
      <c r="T1742" s="11">
        <f t="shared" si="3"/>
        <v>76</v>
      </c>
      <c r="U1742" s="7" t="s">
        <v>551</v>
      </c>
      <c r="V1742" s="12" t="str">
        <f t="shared" si="4"/>
        <v>Piranha Games</v>
      </c>
      <c r="W1742" s="7" t="s">
        <v>28</v>
      </c>
    </row>
    <row r="1743">
      <c r="A1743" s="7" t="s">
        <v>2880</v>
      </c>
      <c r="B1743" s="8" t="s">
        <v>25</v>
      </c>
      <c r="C1743" s="9">
        <v>2009.0</v>
      </c>
      <c r="D1743" s="7" t="s">
        <v>75</v>
      </c>
      <c r="E1743" s="7" t="s">
        <v>97</v>
      </c>
      <c r="F1743" s="7">
        <v>0.19</v>
      </c>
      <c r="G1743" s="7">
        <v>0.23</v>
      </c>
      <c r="H1743" s="7">
        <v>0.0</v>
      </c>
      <c r="I1743" s="7">
        <v>0.05</v>
      </c>
      <c r="J1743" s="7">
        <v>0.47</v>
      </c>
      <c r="K1743" s="10">
        <f t="shared" ref="K1743:O1743" si="1744">F1743*1000000</f>
        <v>190000</v>
      </c>
      <c r="L1743" s="10">
        <f t="shared" si="1744"/>
        <v>230000</v>
      </c>
      <c r="M1743" s="10">
        <f t="shared" si="1744"/>
        <v>0</v>
      </c>
      <c r="N1743" s="10">
        <f t="shared" si="1744"/>
        <v>50000</v>
      </c>
      <c r="O1743" s="10">
        <f t="shared" si="1744"/>
        <v>470000</v>
      </c>
      <c r="P1743" s="7">
        <v>68.0</v>
      </c>
      <c r="Q1743" s="7">
        <v>22.0</v>
      </c>
      <c r="R1743" s="7">
        <v>7.4</v>
      </c>
      <c r="S1743" s="7">
        <v>5.0</v>
      </c>
      <c r="T1743" s="11">
        <f t="shared" si="3"/>
        <v>69.11111111</v>
      </c>
      <c r="U1743" s="7" t="s">
        <v>242</v>
      </c>
      <c r="V1743" s="12" t="str">
        <f t="shared" si="4"/>
        <v>EA Games</v>
      </c>
      <c r="W1743" s="7" t="s">
        <v>28</v>
      </c>
    </row>
    <row r="1744">
      <c r="A1744" s="7" t="s">
        <v>2906</v>
      </c>
      <c r="B1744" s="8" t="s">
        <v>47</v>
      </c>
      <c r="C1744" s="9">
        <v>2009.0</v>
      </c>
      <c r="D1744" s="7" t="s">
        <v>31</v>
      </c>
      <c r="E1744" s="7" t="s">
        <v>495</v>
      </c>
      <c r="F1744" s="7">
        <v>0.19</v>
      </c>
      <c r="G1744" s="7">
        <v>0.2</v>
      </c>
      <c r="H1744" s="7">
        <v>0.01</v>
      </c>
      <c r="I1744" s="7">
        <v>0.08</v>
      </c>
      <c r="J1744" s="7">
        <v>0.47</v>
      </c>
      <c r="K1744" s="10">
        <f t="shared" ref="K1744:O1744" si="1745">F1744*1000000</f>
        <v>190000</v>
      </c>
      <c r="L1744" s="10">
        <f t="shared" si="1745"/>
        <v>200000</v>
      </c>
      <c r="M1744" s="10">
        <f t="shared" si="1745"/>
        <v>10000</v>
      </c>
      <c r="N1744" s="10">
        <f t="shared" si="1745"/>
        <v>80000</v>
      </c>
      <c r="O1744" s="10">
        <f t="shared" si="1745"/>
        <v>470000</v>
      </c>
      <c r="P1744" s="7">
        <v>79.0</v>
      </c>
      <c r="Q1744" s="7">
        <v>48.0</v>
      </c>
      <c r="R1744" s="7">
        <v>7.9</v>
      </c>
      <c r="S1744" s="7">
        <v>98.0</v>
      </c>
      <c r="T1744" s="11">
        <f t="shared" si="3"/>
        <v>79</v>
      </c>
      <c r="U1744" s="7" t="s">
        <v>1668</v>
      </c>
      <c r="V1744" s="12" t="str">
        <f t="shared" si="4"/>
        <v>Monolith Productions</v>
      </c>
      <c r="W1744" s="7" t="s">
        <v>34</v>
      </c>
    </row>
    <row r="1745">
      <c r="A1745" s="7" t="s">
        <v>2921</v>
      </c>
      <c r="B1745" s="8" t="s">
        <v>78</v>
      </c>
      <c r="C1745" s="9">
        <v>2009.0</v>
      </c>
      <c r="D1745" s="7" t="s">
        <v>437</v>
      </c>
      <c r="E1745" s="7" t="s">
        <v>139</v>
      </c>
      <c r="F1745" s="7">
        <v>0.0</v>
      </c>
      <c r="G1745" s="7">
        <v>0.45</v>
      </c>
      <c r="H1745" s="7">
        <v>0.0</v>
      </c>
      <c r="I1745" s="7">
        <v>0.02</v>
      </c>
      <c r="J1745" s="7">
        <v>0.47</v>
      </c>
      <c r="K1745" s="10">
        <f t="shared" ref="K1745:O1745" si="1746">F1745*1000000</f>
        <v>0</v>
      </c>
      <c r="L1745" s="10">
        <f t="shared" si="1746"/>
        <v>450000</v>
      </c>
      <c r="M1745" s="10">
        <f t="shared" si="1746"/>
        <v>0</v>
      </c>
      <c r="N1745" s="10">
        <f t="shared" si="1746"/>
        <v>20000</v>
      </c>
      <c r="O1745" s="10">
        <f t="shared" si="1746"/>
        <v>470000</v>
      </c>
      <c r="P1745" s="7">
        <v>85.0</v>
      </c>
      <c r="Q1745" s="7">
        <v>67.0</v>
      </c>
      <c r="R1745" s="7">
        <v>8.1</v>
      </c>
      <c r="S1745" s="7">
        <v>1502.0</v>
      </c>
      <c r="T1745" s="11">
        <f t="shared" si="3"/>
        <v>81.17080943</v>
      </c>
      <c r="U1745" s="7" t="s">
        <v>1156</v>
      </c>
      <c r="V1745" s="12" t="str">
        <f t="shared" si="4"/>
        <v>Relic</v>
      </c>
      <c r="W1745" s="7" t="s">
        <v>34</v>
      </c>
    </row>
    <row r="1746">
      <c r="A1746" s="7" t="s">
        <v>2922</v>
      </c>
      <c r="B1746" s="8" t="s">
        <v>25</v>
      </c>
      <c r="C1746" s="9">
        <v>2009.0</v>
      </c>
      <c r="D1746" s="7" t="s">
        <v>31</v>
      </c>
      <c r="E1746" s="7" t="s">
        <v>97</v>
      </c>
      <c r="F1746" s="7">
        <v>0.32</v>
      </c>
      <c r="G1746" s="7">
        <v>0.1</v>
      </c>
      <c r="H1746" s="7">
        <v>0.01</v>
      </c>
      <c r="I1746" s="7">
        <v>0.04</v>
      </c>
      <c r="J1746" s="7">
        <v>0.47</v>
      </c>
      <c r="K1746" s="10">
        <f t="shared" ref="K1746:O1746" si="1747">F1746*1000000</f>
        <v>320000</v>
      </c>
      <c r="L1746" s="10">
        <f t="shared" si="1747"/>
        <v>100000</v>
      </c>
      <c r="M1746" s="10">
        <f t="shared" si="1747"/>
        <v>10000</v>
      </c>
      <c r="N1746" s="10">
        <f t="shared" si="1747"/>
        <v>40000</v>
      </c>
      <c r="O1746" s="10">
        <f t="shared" si="1747"/>
        <v>470000</v>
      </c>
      <c r="P1746" s="7">
        <v>82.0</v>
      </c>
      <c r="Q1746" s="7">
        <v>76.0</v>
      </c>
      <c r="R1746" s="7">
        <v>8.1</v>
      </c>
      <c r="S1746" s="7">
        <v>82.0</v>
      </c>
      <c r="T1746" s="11">
        <f t="shared" si="3"/>
        <v>81.48101266</v>
      </c>
      <c r="U1746" s="7" t="s">
        <v>2923</v>
      </c>
      <c r="V1746" s="12" t="str">
        <f t="shared" si="4"/>
        <v>Eurocom Entertainment Software, Visceral Games</v>
      </c>
      <c r="W1746" s="7" t="s">
        <v>34</v>
      </c>
    </row>
    <row r="1747">
      <c r="A1747" s="7" t="s">
        <v>2924</v>
      </c>
      <c r="B1747" s="8" t="s">
        <v>25</v>
      </c>
      <c r="C1747" s="9">
        <v>2009.0</v>
      </c>
      <c r="D1747" s="7" t="s">
        <v>49</v>
      </c>
      <c r="E1747" s="7" t="s">
        <v>100</v>
      </c>
      <c r="F1747" s="7">
        <v>0.22</v>
      </c>
      <c r="G1747" s="7">
        <v>0.19</v>
      </c>
      <c r="H1747" s="7">
        <v>0.01</v>
      </c>
      <c r="I1747" s="7">
        <v>0.05</v>
      </c>
      <c r="J1747" s="7">
        <v>0.47</v>
      </c>
      <c r="K1747" s="10">
        <f t="shared" ref="K1747:O1747" si="1748">F1747*1000000</f>
        <v>220000</v>
      </c>
      <c r="L1747" s="10">
        <f t="shared" si="1748"/>
        <v>190000</v>
      </c>
      <c r="M1747" s="10">
        <f t="shared" si="1748"/>
        <v>10000</v>
      </c>
      <c r="N1747" s="10">
        <f t="shared" si="1748"/>
        <v>50000</v>
      </c>
      <c r="O1747" s="10">
        <f t="shared" si="1748"/>
        <v>470000</v>
      </c>
      <c r="P1747" s="7">
        <v>79.0</v>
      </c>
      <c r="Q1747" s="7">
        <v>56.0</v>
      </c>
      <c r="R1747" s="7">
        <v>8.0</v>
      </c>
      <c r="S1747" s="7">
        <v>226.0</v>
      </c>
      <c r="T1747" s="11">
        <f t="shared" si="3"/>
        <v>79.80141844</v>
      </c>
      <c r="U1747" s="7" t="s">
        <v>416</v>
      </c>
      <c r="V1747" s="12" t="str">
        <f t="shared" si="4"/>
        <v>Climax Group, Climax Studios</v>
      </c>
      <c r="W1747" s="7" t="s">
        <v>34</v>
      </c>
    </row>
    <row r="1748">
      <c r="A1748" s="7" t="s">
        <v>2925</v>
      </c>
      <c r="B1748" s="8" t="s">
        <v>25</v>
      </c>
      <c r="C1748" s="9">
        <v>2009.0</v>
      </c>
      <c r="D1748" s="7" t="s">
        <v>26</v>
      </c>
      <c r="E1748" s="7" t="s">
        <v>300</v>
      </c>
      <c r="F1748" s="7">
        <v>0.14</v>
      </c>
      <c r="G1748" s="7">
        <v>0.27</v>
      </c>
      <c r="H1748" s="7">
        <v>0.0</v>
      </c>
      <c r="I1748" s="7">
        <v>0.06</v>
      </c>
      <c r="J1748" s="7">
        <v>0.47</v>
      </c>
      <c r="K1748" s="10">
        <f t="shared" ref="K1748:O1748" si="1749">F1748*1000000</f>
        <v>140000</v>
      </c>
      <c r="L1748" s="10">
        <f t="shared" si="1749"/>
        <v>270000</v>
      </c>
      <c r="M1748" s="10">
        <f t="shared" si="1749"/>
        <v>0</v>
      </c>
      <c r="N1748" s="10">
        <f t="shared" si="1749"/>
        <v>60000</v>
      </c>
      <c r="O1748" s="10">
        <f t="shared" si="1749"/>
        <v>470000</v>
      </c>
      <c r="P1748" s="7">
        <v>56.0</v>
      </c>
      <c r="Q1748" s="7">
        <v>13.0</v>
      </c>
      <c r="T1748" s="11">
        <f t="shared" si="3"/>
        <v>56</v>
      </c>
      <c r="U1748" s="7" t="s">
        <v>98</v>
      </c>
      <c r="V1748" s="12" t="str">
        <f t="shared" si="4"/>
        <v>TOSE</v>
      </c>
      <c r="W1748" s="7" t="s">
        <v>28</v>
      </c>
    </row>
    <row r="1749">
      <c r="A1749" s="7" t="s">
        <v>2926</v>
      </c>
      <c r="B1749" s="8" t="s">
        <v>40</v>
      </c>
      <c r="C1749" s="9">
        <v>2009.0</v>
      </c>
      <c r="D1749" s="7" t="s">
        <v>67</v>
      </c>
      <c r="E1749" s="7" t="s">
        <v>106</v>
      </c>
      <c r="F1749" s="7">
        <v>0.12</v>
      </c>
      <c r="G1749" s="7">
        <v>0.06</v>
      </c>
      <c r="H1749" s="7">
        <v>0.27</v>
      </c>
      <c r="I1749" s="7">
        <v>0.02</v>
      </c>
      <c r="J1749" s="7">
        <v>0.47</v>
      </c>
      <c r="K1749" s="10">
        <f t="shared" ref="K1749:O1749" si="1750">F1749*1000000</f>
        <v>120000</v>
      </c>
      <c r="L1749" s="10">
        <f t="shared" si="1750"/>
        <v>60000</v>
      </c>
      <c r="M1749" s="10">
        <f t="shared" si="1750"/>
        <v>270000</v>
      </c>
      <c r="N1749" s="10">
        <f t="shared" si="1750"/>
        <v>20000</v>
      </c>
      <c r="O1749" s="10">
        <f t="shared" si="1750"/>
        <v>470000</v>
      </c>
      <c r="P1749" s="7">
        <v>75.0</v>
      </c>
      <c r="Q1749" s="7">
        <v>37.0</v>
      </c>
      <c r="R1749" s="7">
        <v>7.3</v>
      </c>
      <c r="S1749" s="7">
        <v>21.0</v>
      </c>
      <c r="T1749" s="11">
        <f t="shared" si="3"/>
        <v>74.27586207</v>
      </c>
      <c r="U1749" s="7" t="s">
        <v>106</v>
      </c>
      <c r="V1749" s="12" t="str">
        <f t="shared" si="4"/>
        <v>Square Enix</v>
      </c>
      <c r="W1749" s="7" t="s">
        <v>52</v>
      </c>
    </row>
    <row r="1750">
      <c r="A1750" s="7" t="s">
        <v>2877</v>
      </c>
      <c r="B1750" s="8" t="s">
        <v>62</v>
      </c>
      <c r="C1750" s="9">
        <v>2009.0</v>
      </c>
      <c r="D1750" s="7" t="s">
        <v>1</v>
      </c>
      <c r="E1750" s="7" t="s">
        <v>69</v>
      </c>
      <c r="F1750" s="7">
        <v>0.22</v>
      </c>
      <c r="G1750" s="7">
        <v>0.17</v>
      </c>
      <c r="H1750" s="7">
        <v>0.0</v>
      </c>
      <c r="I1750" s="7">
        <v>0.06</v>
      </c>
      <c r="J1750" s="7">
        <v>0.46</v>
      </c>
      <c r="K1750" s="10">
        <f t="shared" ref="K1750:O1750" si="1751">F1750*1000000</f>
        <v>220000</v>
      </c>
      <c r="L1750" s="10">
        <f t="shared" si="1751"/>
        <v>170000</v>
      </c>
      <c r="M1750" s="10">
        <f t="shared" si="1751"/>
        <v>0</v>
      </c>
      <c r="N1750" s="10">
        <f t="shared" si="1751"/>
        <v>60000</v>
      </c>
      <c r="O1750" s="10">
        <f t="shared" si="1751"/>
        <v>460000</v>
      </c>
      <c r="P1750" s="7">
        <v>72.0</v>
      </c>
      <c r="Q1750" s="7">
        <v>8.0</v>
      </c>
      <c r="R1750" s="7">
        <v>4.6</v>
      </c>
      <c r="S1750" s="7">
        <v>32.0</v>
      </c>
      <c r="T1750" s="11">
        <f t="shared" si="3"/>
        <v>51.2</v>
      </c>
      <c r="U1750" s="7" t="s">
        <v>2078</v>
      </c>
      <c r="V1750" s="12" t="str">
        <f t="shared" si="4"/>
        <v>High Impact Games</v>
      </c>
      <c r="W1750" s="7" t="s">
        <v>52</v>
      </c>
    </row>
    <row r="1751">
      <c r="A1751" s="7" t="s">
        <v>2927</v>
      </c>
      <c r="B1751" s="8" t="s">
        <v>25</v>
      </c>
      <c r="C1751" s="9">
        <v>2009.0</v>
      </c>
      <c r="D1751" s="7" t="s">
        <v>58</v>
      </c>
      <c r="E1751" s="7" t="s">
        <v>97</v>
      </c>
      <c r="F1751" s="7">
        <v>0.33</v>
      </c>
      <c r="G1751" s="7">
        <v>0.09</v>
      </c>
      <c r="H1751" s="7">
        <v>0.0</v>
      </c>
      <c r="I1751" s="7">
        <v>0.04</v>
      </c>
      <c r="J1751" s="7">
        <v>0.46</v>
      </c>
      <c r="K1751" s="10">
        <f t="shared" ref="K1751:O1751" si="1752">F1751*1000000</f>
        <v>330000</v>
      </c>
      <c r="L1751" s="10">
        <f t="shared" si="1752"/>
        <v>90000</v>
      </c>
      <c r="M1751" s="10">
        <f t="shared" si="1752"/>
        <v>0</v>
      </c>
      <c r="N1751" s="10">
        <f t="shared" si="1752"/>
        <v>40000</v>
      </c>
      <c r="O1751" s="10">
        <f t="shared" si="1752"/>
        <v>460000</v>
      </c>
      <c r="P1751" s="7">
        <v>86.0</v>
      </c>
      <c r="Q1751" s="7">
        <v>48.0</v>
      </c>
      <c r="R1751" s="7">
        <v>8.4</v>
      </c>
      <c r="S1751" s="7">
        <v>37.0</v>
      </c>
      <c r="T1751" s="11">
        <f t="shared" si="3"/>
        <v>85.12941176</v>
      </c>
      <c r="U1751" s="7" t="s">
        <v>229</v>
      </c>
      <c r="V1751" s="12" t="str">
        <f t="shared" si="4"/>
        <v>EA LA</v>
      </c>
      <c r="W1751" s="7" t="s">
        <v>28</v>
      </c>
    </row>
    <row r="1752">
      <c r="A1752" s="7" t="s">
        <v>2929</v>
      </c>
      <c r="B1752" s="8" t="s">
        <v>92</v>
      </c>
      <c r="C1752" s="9">
        <v>2009.0</v>
      </c>
      <c r="D1752" s="7" t="s">
        <v>49</v>
      </c>
      <c r="E1752" s="7" t="s">
        <v>1953</v>
      </c>
      <c r="F1752" s="7">
        <v>0.03</v>
      </c>
      <c r="G1752" s="7">
        <v>0.02</v>
      </c>
      <c r="H1752" s="7">
        <v>0.38</v>
      </c>
      <c r="I1752" s="7">
        <v>0.02</v>
      </c>
      <c r="J1752" s="7">
        <v>0.45</v>
      </c>
      <c r="K1752" s="10">
        <f t="shared" ref="K1752:O1752" si="1753">F1752*1000000</f>
        <v>30000</v>
      </c>
      <c r="L1752" s="10">
        <f t="shared" si="1753"/>
        <v>20000</v>
      </c>
      <c r="M1752" s="10">
        <f t="shared" si="1753"/>
        <v>380000</v>
      </c>
      <c r="N1752" s="10">
        <f t="shared" si="1753"/>
        <v>20000</v>
      </c>
      <c r="O1752" s="10">
        <f t="shared" si="1753"/>
        <v>450000</v>
      </c>
      <c r="P1752" s="7">
        <v>65.0</v>
      </c>
      <c r="Q1752" s="7">
        <v>28.0</v>
      </c>
      <c r="R1752" s="7">
        <v>6.8</v>
      </c>
      <c r="S1752" s="7">
        <v>10.0</v>
      </c>
      <c r="T1752" s="11">
        <f t="shared" si="3"/>
        <v>65.78947368</v>
      </c>
      <c r="U1752" s="7" t="s">
        <v>288</v>
      </c>
      <c r="V1752" s="12" t="str">
        <f t="shared" si="4"/>
        <v>Omega Force</v>
      </c>
      <c r="W1752" s="7" t="s">
        <v>64</v>
      </c>
    </row>
    <row r="1753">
      <c r="A1753" s="7" t="s">
        <v>2858</v>
      </c>
      <c r="B1753" s="8" t="s">
        <v>40</v>
      </c>
      <c r="C1753" s="9">
        <v>2009.0</v>
      </c>
      <c r="D1753" s="7" t="s">
        <v>41</v>
      </c>
      <c r="E1753" s="7" t="s">
        <v>495</v>
      </c>
      <c r="F1753" s="7">
        <v>0.32</v>
      </c>
      <c r="G1753" s="7">
        <v>0.09</v>
      </c>
      <c r="H1753" s="7">
        <v>0.0</v>
      </c>
      <c r="I1753" s="7">
        <v>0.04</v>
      </c>
      <c r="J1753" s="7">
        <v>0.45</v>
      </c>
      <c r="K1753" s="10">
        <f t="shared" ref="K1753:O1753" si="1754">F1753*1000000</f>
        <v>320000</v>
      </c>
      <c r="L1753" s="10">
        <f t="shared" si="1754"/>
        <v>90000</v>
      </c>
      <c r="M1753" s="10">
        <f t="shared" si="1754"/>
        <v>0</v>
      </c>
      <c r="N1753" s="10">
        <f t="shared" si="1754"/>
        <v>40000</v>
      </c>
      <c r="O1753" s="10">
        <f t="shared" si="1754"/>
        <v>450000</v>
      </c>
      <c r="P1753" s="7">
        <v>80.0</v>
      </c>
      <c r="Q1753" s="7">
        <v>8.0</v>
      </c>
      <c r="R1753" s="7">
        <v>7.5</v>
      </c>
      <c r="S1753" s="7">
        <v>6.0</v>
      </c>
      <c r="T1753" s="11">
        <f t="shared" si="3"/>
        <v>77.85714286</v>
      </c>
      <c r="U1753" s="7" t="s">
        <v>185</v>
      </c>
      <c r="V1753" s="12" t="str">
        <f t="shared" si="4"/>
        <v>Backbone Entertainment</v>
      </c>
      <c r="W1753" s="7" t="s">
        <v>28</v>
      </c>
    </row>
    <row r="1754">
      <c r="A1754" s="7" t="s">
        <v>2898</v>
      </c>
      <c r="B1754" s="8" t="s">
        <v>30</v>
      </c>
      <c r="C1754" s="9">
        <v>2009.0</v>
      </c>
      <c r="D1754" s="7" t="s">
        <v>26</v>
      </c>
      <c r="E1754" s="7" t="s">
        <v>97</v>
      </c>
      <c r="F1754" s="7">
        <v>0.4</v>
      </c>
      <c r="G1754" s="7">
        <v>0.02</v>
      </c>
      <c r="H1754" s="7">
        <v>0.0</v>
      </c>
      <c r="I1754" s="7">
        <v>0.03</v>
      </c>
      <c r="J1754" s="7">
        <v>0.45</v>
      </c>
      <c r="K1754" s="10">
        <f t="shared" ref="K1754:O1754" si="1755">F1754*1000000</f>
        <v>400000</v>
      </c>
      <c r="L1754" s="10">
        <f t="shared" si="1755"/>
        <v>20000</v>
      </c>
      <c r="M1754" s="10">
        <f t="shared" si="1755"/>
        <v>0</v>
      </c>
      <c r="N1754" s="10">
        <f t="shared" si="1755"/>
        <v>30000</v>
      </c>
      <c r="O1754" s="10">
        <f t="shared" si="1755"/>
        <v>450000</v>
      </c>
      <c r="P1754" s="7">
        <v>80.0</v>
      </c>
      <c r="Q1754" s="7">
        <v>40.0</v>
      </c>
      <c r="R1754" s="7">
        <v>7.7</v>
      </c>
      <c r="S1754" s="7">
        <v>37.0</v>
      </c>
      <c r="T1754" s="11">
        <f t="shared" si="3"/>
        <v>78.55844156</v>
      </c>
      <c r="U1754" s="7" t="s">
        <v>108</v>
      </c>
      <c r="V1754" s="12" t="str">
        <f t="shared" si="4"/>
        <v>EA Canada</v>
      </c>
      <c r="W1754" s="7" t="s">
        <v>28</v>
      </c>
    </row>
    <row r="1755">
      <c r="A1755" s="7" t="s">
        <v>2934</v>
      </c>
      <c r="B1755" s="8" t="s">
        <v>25</v>
      </c>
      <c r="C1755" s="9">
        <v>2009.0</v>
      </c>
      <c r="D1755" s="7" t="s">
        <v>96</v>
      </c>
      <c r="E1755" s="7" t="s">
        <v>100</v>
      </c>
      <c r="F1755" s="7">
        <v>0.26</v>
      </c>
      <c r="G1755" s="7">
        <v>0.14</v>
      </c>
      <c r="H1755" s="7">
        <v>0.0</v>
      </c>
      <c r="I1755" s="7">
        <v>0.04</v>
      </c>
      <c r="J1755" s="7">
        <v>0.44</v>
      </c>
      <c r="K1755" s="10">
        <f t="shared" ref="K1755:O1755" si="1756">F1755*1000000</f>
        <v>260000</v>
      </c>
      <c r="L1755" s="10">
        <f t="shared" si="1756"/>
        <v>140000</v>
      </c>
      <c r="M1755" s="10">
        <f t="shared" si="1756"/>
        <v>0</v>
      </c>
      <c r="N1755" s="10">
        <f t="shared" si="1756"/>
        <v>40000</v>
      </c>
      <c r="O1755" s="10">
        <f t="shared" si="1756"/>
        <v>440000</v>
      </c>
      <c r="P1755" s="7">
        <v>66.0</v>
      </c>
      <c r="Q1755" s="7">
        <v>5.0</v>
      </c>
      <c r="R1755" s="7">
        <v>8.2</v>
      </c>
      <c r="S1755" s="7">
        <v>5.0</v>
      </c>
      <c r="T1755" s="11">
        <f t="shared" si="3"/>
        <v>74</v>
      </c>
      <c r="U1755" s="7" t="s">
        <v>101</v>
      </c>
      <c r="V1755" s="12" t="str">
        <f t="shared" si="4"/>
        <v>Konami</v>
      </c>
      <c r="W1755" s="7" t="s">
        <v>52</v>
      </c>
    </row>
    <row r="1756">
      <c r="A1756" s="7" t="s">
        <v>2901</v>
      </c>
      <c r="B1756" s="8" t="s">
        <v>25</v>
      </c>
      <c r="C1756" s="9">
        <v>2009.0</v>
      </c>
      <c r="D1756" s="7" t="s">
        <v>49</v>
      </c>
      <c r="E1756" s="7" t="s">
        <v>145</v>
      </c>
      <c r="F1756" s="7">
        <v>0.19</v>
      </c>
      <c r="G1756" s="7">
        <v>0.2</v>
      </c>
      <c r="H1756" s="7">
        <v>0.0</v>
      </c>
      <c r="I1756" s="7">
        <v>0.05</v>
      </c>
      <c r="J1756" s="7">
        <v>0.44</v>
      </c>
      <c r="K1756" s="10">
        <f t="shared" ref="K1756:O1756" si="1757">F1756*1000000</f>
        <v>190000</v>
      </c>
      <c r="L1756" s="10">
        <f t="shared" si="1757"/>
        <v>200000</v>
      </c>
      <c r="M1756" s="10">
        <f t="shared" si="1757"/>
        <v>0</v>
      </c>
      <c r="N1756" s="10">
        <f t="shared" si="1757"/>
        <v>50000</v>
      </c>
      <c r="O1756" s="10">
        <f t="shared" si="1757"/>
        <v>440000</v>
      </c>
      <c r="P1756" s="7">
        <v>69.0</v>
      </c>
      <c r="Q1756" s="7">
        <v>6.0</v>
      </c>
      <c r="R1756" s="7">
        <v>8.0</v>
      </c>
      <c r="S1756" s="7">
        <v>6.0</v>
      </c>
      <c r="T1756" s="11">
        <f t="shared" si="3"/>
        <v>74.5</v>
      </c>
      <c r="U1756" s="7" t="s">
        <v>325</v>
      </c>
      <c r="V1756" s="12" t="str">
        <f t="shared" si="4"/>
        <v>Eurocom Entertainment Software</v>
      </c>
      <c r="W1756" s="7" t="s">
        <v>52</v>
      </c>
    </row>
    <row r="1757">
      <c r="A1757" s="7" t="s">
        <v>2935</v>
      </c>
      <c r="B1757" s="8" t="s">
        <v>25</v>
      </c>
      <c r="C1757" s="9">
        <v>2009.0</v>
      </c>
      <c r="D1757" s="7" t="s">
        <v>49</v>
      </c>
      <c r="E1757" s="7" t="s">
        <v>27</v>
      </c>
      <c r="F1757" s="7">
        <v>0.09</v>
      </c>
      <c r="G1757" s="7">
        <v>0.02</v>
      </c>
      <c r="H1757" s="7">
        <v>0.32</v>
      </c>
      <c r="I1757" s="7">
        <v>0.01</v>
      </c>
      <c r="J1757" s="7">
        <v>0.44</v>
      </c>
      <c r="K1757" s="10">
        <f t="shared" ref="K1757:O1757" si="1758">F1757*1000000</f>
        <v>90000</v>
      </c>
      <c r="L1757" s="10">
        <f t="shared" si="1758"/>
        <v>20000</v>
      </c>
      <c r="M1757" s="10">
        <f t="shared" si="1758"/>
        <v>320000</v>
      </c>
      <c r="N1757" s="10">
        <f t="shared" si="1758"/>
        <v>10000</v>
      </c>
      <c r="O1757" s="10">
        <f t="shared" si="1758"/>
        <v>440000</v>
      </c>
      <c r="P1757" s="7">
        <v>55.0</v>
      </c>
      <c r="Q1757" s="7">
        <v>26.0</v>
      </c>
      <c r="R1757" s="7">
        <v>7.2</v>
      </c>
      <c r="S1757" s="7">
        <v>22.0</v>
      </c>
      <c r="T1757" s="11">
        <f t="shared" si="3"/>
        <v>62.79166667</v>
      </c>
      <c r="U1757" s="7" t="s">
        <v>288</v>
      </c>
      <c r="V1757" s="12" t="str">
        <f t="shared" si="4"/>
        <v>Omega Force</v>
      </c>
      <c r="W1757" s="7" t="s">
        <v>64</v>
      </c>
    </row>
    <row r="1758">
      <c r="A1758" s="7" t="s">
        <v>2936</v>
      </c>
      <c r="B1758" s="8" t="s">
        <v>25</v>
      </c>
      <c r="C1758" s="9">
        <v>2009.0</v>
      </c>
      <c r="D1758" s="7" t="s">
        <v>49</v>
      </c>
      <c r="E1758" s="7" t="s">
        <v>168</v>
      </c>
      <c r="F1758" s="7">
        <v>0.25</v>
      </c>
      <c r="G1758" s="7">
        <v>0.14</v>
      </c>
      <c r="H1758" s="7">
        <v>0.0</v>
      </c>
      <c r="I1758" s="7">
        <v>0.04</v>
      </c>
      <c r="J1758" s="7">
        <v>0.44</v>
      </c>
      <c r="K1758" s="10">
        <f t="shared" ref="K1758:O1758" si="1759">F1758*1000000</f>
        <v>250000</v>
      </c>
      <c r="L1758" s="10">
        <f t="shared" si="1759"/>
        <v>140000</v>
      </c>
      <c r="M1758" s="10">
        <f t="shared" si="1759"/>
        <v>0</v>
      </c>
      <c r="N1758" s="10">
        <f t="shared" si="1759"/>
        <v>40000</v>
      </c>
      <c r="O1758" s="10">
        <f t="shared" si="1759"/>
        <v>440000</v>
      </c>
      <c r="P1758" s="7">
        <v>65.0</v>
      </c>
      <c r="Q1758" s="7">
        <v>5.0</v>
      </c>
      <c r="R1758" s="7">
        <v>4.0</v>
      </c>
      <c r="S1758" s="7">
        <v>6.0</v>
      </c>
      <c r="T1758" s="11">
        <f t="shared" si="3"/>
        <v>51.36363636</v>
      </c>
      <c r="U1758" s="7" t="s">
        <v>201</v>
      </c>
      <c r="V1758" s="12" t="str">
        <f t="shared" si="4"/>
        <v>Papaya Studios</v>
      </c>
      <c r="W1758" s="7" t="s">
        <v>52</v>
      </c>
    </row>
    <row r="1759">
      <c r="A1759" s="7" t="s">
        <v>2937</v>
      </c>
      <c r="B1759" s="8" t="s">
        <v>25</v>
      </c>
      <c r="C1759" s="9">
        <v>2009.0</v>
      </c>
      <c r="D1759" s="7" t="s">
        <v>41</v>
      </c>
      <c r="E1759" s="7" t="s">
        <v>300</v>
      </c>
      <c r="F1759" s="7">
        <v>0.41</v>
      </c>
      <c r="G1759" s="7">
        <v>0.0</v>
      </c>
      <c r="H1759" s="7">
        <v>0.0</v>
      </c>
      <c r="I1759" s="7">
        <v>0.03</v>
      </c>
      <c r="J1759" s="7">
        <v>0.44</v>
      </c>
      <c r="K1759" s="10">
        <f t="shared" ref="K1759:O1759" si="1760">F1759*1000000</f>
        <v>410000</v>
      </c>
      <c r="L1759" s="10">
        <f t="shared" si="1760"/>
        <v>0</v>
      </c>
      <c r="M1759" s="10">
        <f t="shared" si="1760"/>
        <v>0</v>
      </c>
      <c r="N1759" s="10">
        <f t="shared" si="1760"/>
        <v>30000</v>
      </c>
      <c r="O1759" s="10">
        <f t="shared" si="1760"/>
        <v>440000</v>
      </c>
      <c r="P1759" s="7">
        <v>53.0</v>
      </c>
      <c r="Q1759" s="7">
        <v>8.0</v>
      </c>
      <c r="R1759" s="7">
        <v>6.8</v>
      </c>
      <c r="S1759" s="7">
        <v>5.0</v>
      </c>
      <c r="T1759" s="11">
        <f t="shared" si="3"/>
        <v>58.76923077</v>
      </c>
      <c r="U1759" s="7" t="s">
        <v>1986</v>
      </c>
      <c r="V1759" s="12" t="str">
        <f t="shared" si="4"/>
        <v>Red Fly Studio</v>
      </c>
      <c r="W1759" s="7" t="s">
        <v>28</v>
      </c>
    </row>
    <row r="1760">
      <c r="A1760" s="7" t="s">
        <v>2941</v>
      </c>
      <c r="B1760" s="8" t="s">
        <v>25</v>
      </c>
      <c r="C1760" s="9">
        <v>2009.0</v>
      </c>
      <c r="D1760" s="7" t="s">
        <v>41</v>
      </c>
      <c r="E1760" s="7" t="s">
        <v>100</v>
      </c>
      <c r="F1760" s="7">
        <v>0.24</v>
      </c>
      <c r="G1760" s="7">
        <v>0.15</v>
      </c>
      <c r="H1760" s="7">
        <v>0.0</v>
      </c>
      <c r="I1760" s="7">
        <v>0.04</v>
      </c>
      <c r="J1760" s="7">
        <v>0.44</v>
      </c>
      <c r="K1760" s="10">
        <f t="shared" ref="K1760:O1760" si="1761">F1760*1000000</f>
        <v>240000</v>
      </c>
      <c r="L1760" s="10">
        <f t="shared" si="1761"/>
        <v>150000</v>
      </c>
      <c r="M1760" s="10">
        <f t="shared" si="1761"/>
        <v>0</v>
      </c>
      <c r="N1760" s="10">
        <f t="shared" si="1761"/>
        <v>40000</v>
      </c>
      <c r="O1760" s="10">
        <f t="shared" si="1761"/>
        <v>440000</v>
      </c>
      <c r="P1760" s="7">
        <v>63.0</v>
      </c>
      <c r="Q1760" s="7">
        <v>4.0</v>
      </c>
      <c r="T1760" s="11">
        <f t="shared" si="3"/>
        <v>63</v>
      </c>
      <c r="U1760" s="7" t="s">
        <v>2942</v>
      </c>
      <c r="V1760" s="12" t="str">
        <f t="shared" si="4"/>
        <v>Blitz Games Studios</v>
      </c>
      <c r="W1760" s="7" t="s">
        <v>64</v>
      </c>
    </row>
    <row r="1761">
      <c r="A1761" s="7" t="s">
        <v>2810</v>
      </c>
      <c r="B1761" s="8" t="s">
        <v>40</v>
      </c>
      <c r="C1761" s="9">
        <v>2009.0</v>
      </c>
      <c r="D1761" s="7" t="s">
        <v>41</v>
      </c>
      <c r="E1761" s="7" t="s">
        <v>37</v>
      </c>
      <c r="F1761" s="7">
        <v>0.2</v>
      </c>
      <c r="G1761" s="7">
        <v>0.19</v>
      </c>
      <c r="H1761" s="7">
        <v>0.0</v>
      </c>
      <c r="I1761" s="7">
        <v>0.04</v>
      </c>
      <c r="J1761" s="7">
        <v>0.43</v>
      </c>
      <c r="K1761" s="10">
        <f t="shared" ref="K1761:O1761" si="1762">F1761*1000000</f>
        <v>200000</v>
      </c>
      <c r="L1761" s="10">
        <f t="shared" si="1762"/>
        <v>190000</v>
      </c>
      <c r="M1761" s="10">
        <f t="shared" si="1762"/>
        <v>0</v>
      </c>
      <c r="N1761" s="10">
        <f t="shared" si="1762"/>
        <v>40000</v>
      </c>
      <c r="O1761" s="10">
        <f t="shared" si="1762"/>
        <v>430000</v>
      </c>
      <c r="P1761" s="7">
        <v>65.0</v>
      </c>
      <c r="Q1761" s="7">
        <v>18.0</v>
      </c>
      <c r="R1761" s="7">
        <v>7.0</v>
      </c>
      <c r="S1761" s="7">
        <v>4.0</v>
      </c>
      <c r="T1761" s="11">
        <f t="shared" si="3"/>
        <v>65.90909091</v>
      </c>
      <c r="U1761" s="7" t="s">
        <v>72</v>
      </c>
      <c r="V1761" s="12" t="str">
        <f t="shared" si="4"/>
        <v>Vicarious Visions</v>
      </c>
      <c r="W1761" s="7" t="s">
        <v>52</v>
      </c>
    </row>
    <row r="1762">
      <c r="A1762" s="7" t="s">
        <v>2836</v>
      </c>
      <c r="B1762" s="8" t="s">
        <v>47</v>
      </c>
      <c r="C1762" s="9">
        <v>2009.0</v>
      </c>
      <c r="D1762" s="7" t="s">
        <v>49</v>
      </c>
      <c r="E1762" s="7" t="s">
        <v>50</v>
      </c>
      <c r="F1762" s="7">
        <v>0.19</v>
      </c>
      <c r="G1762" s="7">
        <v>0.18</v>
      </c>
      <c r="H1762" s="7">
        <v>0.0</v>
      </c>
      <c r="I1762" s="7">
        <v>0.07</v>
      </c>
      <c r="J1762" s="7">
        <v>0.43</v>
      </c>
      <c r="K1762" s="10">
        <f t="shared" ref="K1762:O1762" si="1763">F1762*1000000</f>
        <v>190000</v>
      </c>
      <c r="L1762" s="10">
        <f t="shared" si="1763"/>
        <v>180000</v>
      </c>
      <c r="M1762" s="10">
        <f t="shared" si="1763"/>
        <v>0</v>
      </c>
      <c r="N1762" s="10">
        <f t="shared" si="1763"/>
        <v>70000</v>
      </c>
      <c r="O1762" s="10">
        <f t="shared" si="1763"/>
        <v>430000</v>
      </c>
      <c r="P1762" s="7">
        <v>43.0</v>
      </c>
      <c r="Q1762" s="7">
        <v>22.0</v>
      </c>
      <c r="R1762" s="7">
        <v>5.3</v>
      </c>
      <c r="S1762" s="7">
        <v>16.0</v>
      </c>
      <c r="T1762" s="11">
        <f t="shared" si="3"/>
        <v>47.21052632</v>
      </c>
      <c r="U1762" s="7" t="s">
        <v>2944</v>
      </c>
      <c r="V1762" s="12" t="str">
        <f t="shared" si="4"/>
        <v>LucasArts, Krome Studios</v>
      </c>
      <c r="W1762" s="7" t="s">
        <v>64</v>
      </c>
    </row>
    <row r="1763">
      <c r="A1763" s="7" t="s">
        <v>2829</v>
      </c>
      <c r="B1763" s="8" t="s">
        <v>62</v>
      </c>
      <c r="C1763" s="9">
        <v>2009.0</v>
      </c>
      <c r="D1763" s="7" t="s">
        <v>49</v>
      </c>
      <c r="E1763" s="7" t="s">
        <v>113</v>
      </c>
      <c r="F1763" s="7">
        <v>0.15</v>
      </c>
      <c r="G1763" s="7">
        <v>0.04</v>
      </c>
      <c r="H1763" s="7">
        <v>0.0</v>
      </c>
      <c r="I1763" s="7">
        <v>0.24</v>
      </c>
      <c r="J1763" s="7">
        <v>0.43</v>
      </c>
      <c r="K1763" s="10">
        <f t="shared" ref="K1763:O1763" si="1764">F1763*1000000</f>
        <v>150000</v>
      </c>
      <c r="L1763" s="10">
        <f t="shared" si="1764"/>
        <v>40000</v>
      </c>
      <c r="M1763" s="10">
        <f t="shared" si="1764"/>
        <v>0</v>
      </c>
      <c r="N1763" s="10">
        <f t="shared" si="1764"/>
        <v>240000</v>
      </c>
      <c r="O1763" s="10">
        <f t="shared" si="1764"/>
        <v>430000</v>
      </c>
      <c r="P1763" s="7">
        <v>64.0</v>
      </c>
      <c r="Q1763" s="7">
        <v>9.0</v>
      </c>
      <c r="R1763" s="7">
        <v>8.7</v>
      </c>
      <c r="S1763" s="7">
        <v>6.0</v>
      </c>
      <c r="T1763" s="11">
        <f t="shared" si="3"/>
        <v>73.2</v>
      </c>
      <c r="U1763" s="7" t="s">
        <v>2148</v>
      </c>
      <c r="V1763" s="12" t="str">
        <f t="shared" si="4"/>
        <v>War Drum Studios</v>
      </c>
      <c r="W1763" s="7" t="s">
        <v>52</v>
      </c>
    </row>
    <row r="1764">
      <c r="A1764" s="7" t="s">
        <v>2946</v>
      </c>
      <c r="B1764" s="8" t="s">
        <v>40</v>
      </c>
      <c r="C1764" s="9">
        <v>2009.0</v>
      </c>
      <c r="D1764" s="7" t="s">
        <v>58</v>
      </c>
      <c r="E1764" s="7" t="s">
        <v>495</v>
      </c>
      <c r="F1764" s="7">
        <v>0.29</v>
      </c>
      <c r="G1764" s="7">
        <v>0.11</v>
      </c>
      <c r="H1764" s="7">
        <v>0.0</v>
      </c>
      <c r="I1764" s="7">
        <v>0.04</v>
      </c>
      <c r="J1764" s="7">
        <v>0.43</v>
      </c>
      <c r="K1764" s="10">
        <f t="shared" ref="K1764:O1764" si="1765">F1764*1000000</f>
        <v>290000</v>
      </c>
      <c r="L1764" s="10">
        <f t="shared" si="1765"/>
        <v>110000</v>
      </c>
      <c r="M1764" s="10">
        <f t="shared" si="1765"/>
        <v>0</v>
      </c>
      <c r="N1764" s="10">
        <f t="shared" si="1765"/>
        <v>40000</v>
      </c>
      <c r="O1764" s="10">
        <f t="shared" si="1765"/>
        <v>430000</v>
      </c>
      <c r="P1764" s="7">
        <v>68.0</v>
      </c>
      <c r="Q1764" s="7">
        <v>7.0</v>
      </c>
      <c r="T1764" s="11">
        <f t="shared" si="3"/>
        <v>68</v>
      </c>
      <c r="U1764" s="7" t="s">
        <v>2947</v>
      </c>
      <c r="V1764" s="12" t="str">
        <f t="shared" si="4"/>
        <v>Hijinx Studios</v>
      </c>
      <c r="W1764" s="7" t="s">
        <v>28</v>
      </c>
    </row>
    <row r="1765">
      <c r="A1765" s="7" t="s">
        <v>2776</v>
      </c>
      <c r="B1765" s="8" t="s">
        <v>62</v>
      </c>
      <c r="C1765" s="9">
        <v>2009.0</v>
      </c>
      <c r="D1765" s="7" t="s">
        <v>49</v>
      </c>
      <c r="E1765" s="7" t="s">
        <v>37</v>
      </c>
      <c r="F1765" s="7">
        <v>0.21</v>
      </c>
      <c r="G1765" s="7">
        <v>0.16</v>
      </c>
      <c r="H1765" s="7">
        <v>0.0</v>
      </c>
      <c r="I1765" s="7">
        <v>0.05</v>
      </c>
      <c r="J1765" s="7">
        <v>0.43</v>
      </c>
      <c r="K1765" s="10">
        <f t="shared" ref="K1765:O1765" si="1766">F1765*1000000</f>
        <v>210000</v>
      </c>
      <c r="L1765" s="10">
        <f t="shared" si="1766"/>
        <v>160000</v>
      </c>
      <c r="M1765" s="10">
        <f t="shared" si="1766"/>
        <v>0</v>
      </c>
      <c r="N1765" s="10">
        <f t="shared" si="1766"/>
        <v>50000</v>
      </c>
      <c r="O1765" s="10">
        <f t="shared" si="1766"/>
        <v>430000</v>
      </c>
      <c r="R1765" s="7">
        <v>5.7</v>
      </c>
      <c r="S1765" s="7">
        <v>7.0</v>
      </c>
      <c r="T1765" s="11">
        <f t="shared" si="3"/>
        <v>57</v>
      </c>
      <c r="U1765" s="7" t="s">
        <v>558</v>
      </c>
      <c r="V1765" s="12" t="str">
        <f t="shared" si="4"/>
        <v>Now Production</v>
      </c>
      <c r="W1765" s="7" t="s">
        <v>28</v>
      </c>
    </row>
    <row r="1766">
      <c r="A1766" s="7" t="s">
        <v>2951</v>
      </c>
      <c r="B1766" s="8" t="s">
        <v>25</v>
      </c>
      <c r="C1766" s="9">
        <v>2009.0</v>
      </c>
      <c r="D1766" s="7" t="s">
        <v>75</v>
      </c>
      <c r="E1766" s="7" t="s">
        <v>97</v>
      </c>
      <c r="F1766" s="7">
        <v>0.39</v>
      </c>
      <c r="G1766" s="7">
        <v>0.0</v>
      </c>
      <c r="H1766" s="7">
        <v>0.0</v>
      </c>
      <c r="I1766" s="7">
        <v>0.03</v>
      </c>
      <c r="J1766" s="7">
        <v>0.42</v>
      </c>
      <c r="K1766" s="10">
        <f t="shared" ref="K1766:O1766" si="1767">F1766*1000000</f>
        <v>390000</v>
      </c>
      <c r="L1766" s="10">
        <f t="shared" si="1767"/>
        <v>0</v>
      </c>
      <c r="M1766" s="10">
        <f t="shared" si="1767"/>
        <v>0</v>
      </c>
      <c r="N1766" s="10">
        <f t="shared" si="1767"/>
        <v>30000</v>
      </c>
      <c r="O1766" s="10">
        <f t="shared" si="1767"/>
        <v>420000</v>
      </c>
      <c r="P1766" s="7">
        <v>70.0</v>
      </c>
      <c r="Q1766" s="7">
        <v>12.0</v>
      </c>
      <c r="R1766" s="7">
        <v>8.1</v>
      </c>
      <c r="S1766" s="7">
        <v>9.0</v>
      </c>
      <c r="T1766" s="11">
        <f t="shared" si="3"/>
        <v>74.71428571</v>
      </c>
      <c r="U1766" s="7" t="s">
        <v>97</v>
      </c>
      <c r="V1766" s="12" t="str">
        <f t="shared" si="4"/>
        <v>Electronic Arts</v>
      </c>
      <c r="W1766" s="7" t="s">
        <v>28</v>
      </c>
    </row>
    <row r="1767">
      <c r="A1767" s="7" t="s">
        <v>2885</v>
      </c>
      <c r="B1767" s="8" t="s">
        <v>30</v>
      </c>
      <c r="C1767" s="9">
        <v>2009.0</v>
      </c>
      <c r="D1767" s="7" t="s">
        <v>41</v>
      </c>
      <c r="E1767" s="7" t="s">
        <v>37</v>
      </c>
      <c r="F1767" s="7">
        <v>0.23</v>
      </c>
      <c r="G1767" s="7">
        <v>0.15</v>
      </c>
      <c r="H1767" s="7">
        <v>0.0</v>
      </c>
      <c r="I1767" s="7">
        <v>0.04</v>
      </c>
      <c r="J1767" s="7">
        <v>0.42</v>
      </c>
      <c r="K1767" s="10">
        <f t="shared" ref="K1767:O1767" si="1768">F1767*1000000</f>
        <v>230000</v>
      </c>
      <c r="L1767" s="10">
        <f t="shared" si="1768"/>
        <v>150000</v>
      </c>
      <c r="M1767" s="10">
        <f t="shared" si="1768"/>
        <v>0</v>
      </c>
      <c r="N1767" s="10">
        <f t="shared" si="1768"/>
        <v>40000</v>
      </c>
      <c r="O1767" s="10">
        <f t="shared" si="1768"/>
        <v>420000</v>
      </c>
      <c r="P1767" s="7">
        <v>71.0</v>
      </c>
      <c r="Q1767" s="7">
        <v>56.0</v>
      </c>
      <c r="R1767" s="7">
        <v>5.9</v>
      </c>
      <c r="S1767" s="7">
        <v>18.0</v>
      </c>
      <c r="T1767" s="11">
        <f t="shared" si="3"/>
        <v>68.08108108</v>
      </c>
      <c r="U1767" s="7" t="s">
        <v>714</v>
      </c>
      <c r="V1767" s="12" t="str">
        <f t="shared" si="4"/>
        <v>Beenox</v>
      </c>
      <c r="W1767" s="7" t="s">
        <v>64</v>
      </c>
    </row>
    <row r="1768">
      <c r="A1768" s="7" t="s">
        <v>2858</v>
      </c>
      <c r="B1768" s="8" t="s">
        <v>47</v>
      </c>
      <c r="C1768" s="9">
        <v>2009.0</v>
      </c>
      <c r="D1768" s="7" t="s">
        <v>41</v>
      </c>
      <c r="E1768" s="7" t="s">
        <v>495</v>
      </c>
      <c r="F1768" s="7">
        <v>0.24</v>
      </c>
      <c r="G1768" s="7">
        <v>0.12</v>
      </c>
      <c r="H1768" s="7">
        <v>0.0</v>
      </c>
      <c r="I1768" s="7">
        <v>0.06</v>
      </c>
      <c r="J1768" s="7">
        <v>0.42</v>
      </c>
      <c r="K1768" s="10">
        <f t="shared" ref="K1768:O1768" si="1769">F1768*1000000</f>
        <v>240000</v>
      </c>
      <c r="L1768" s="10">
        <f t="shared" si="1769"/>
        <v>120000</v>
      </c>
      <c r="M1768" s="10">
        <f t="shared" si="1769"/>
        <v>0</v>
      </c>
      <c r="N1768" s="10">
        <f t="shared" si="1769"/>
        <v>60000</v>
      </c>
      <c r="O1768" s="10">
        <f t="shared" si="1769"/>
        <v>420000</v>
      </c>
      <c r="P1768" s="7">
        <v>75.0</v>
      </c>
      <c r="Q1768" s="7">
        <v>36.0</v>
      </c>
      <c r="R1768" s="7">
        <v>7.6</v>
      </c>
      <c r="S1768" s="7">
        <v>18.0</v>
      </c>
      <c r="T1768" s="11">
        <f t="shared" si="3"/>
        <v>75.33333333</v>
      </c>
      <c r="U1768" s="7" t="s">
        <v>71</v>
      </c>
      <c r="V1768" s="12" t="str">
        <f t="shared" si="4"/>
        <v>TT Fusion</v>
      </c>
      <c r="W1768" s="7" t="s">
        <v>52</v>
      </c>
    </row>
    <row r="1769">
      <c r="A1769" s="7" t="s">
        <v>2954</v>
      </c>
      <c r="B1769" s="8" t="s">
        <v>40</v>
      </c>
      <c r="C1769" s="9">
        <v>2009.0</v>
      </c>
      <c r="D1769" s="7" t="s">
        <v>112</v>
      </c>
      <c r="E1769" s="7" t="s">
        <v>139</v>
      </c>
      <c r="F1769" s="7">
        <v>0.36</v>
      </c>
      <c r="G1769" s="7">
        <v>0.02</v>
      </c>
      <c r="H1769" s="7">
        <v>0.0</v>
      </c>
      <c r="I1769" s="7">
        <v>0.03</v>
      </c>
      <c r="J1769" s="7">
        <v>0.41</v>
      </c>
      <c r="K1769" s="10">
        <f t="shared" ref="K1769:O1769" si="1770">F1769*1000000</f>
        <v>360000</v>
      </c>
      <c r="L1769" s="10">
        <f t="shared" si="1770"/>
        <v>20000</v>
      </c>
      <c r="M1769" s="10">
        <f t="shared" si="1770"/>
        <v>0</v>
      </c>
      <c r="N1769" s="10">
        <f t="shared" si="1770"/>
        <v>30000</v>
      </c>
      <c r="O1769" s="10">
        <f t="shared" si="1770"/>
        <v>410000</v>
      </c>
      <c r="P1769" s="7">
        <v>61.0</v>
      </c>
      <c r="Q1769" s="7">
        <v>4.0</v>
      </c>
      <c r="R1769" s="7">
        <v>2.8</v>
      </c>
      <c r="S1769" s="7">
        <v>4.0</v>
      </c>
      <c r="T1769" s="11">
        <f t="shared" si="3"/>
        <v>44.5</v>
      </c>
      <c r="U1769" s="7" t="s">
        <v>139</v>
      </c>
      <c r="V1769" s="12" t="str">
        <f t="shared" si="4"/>
        <v>THQ</v>
      </c>
      <c r="W1769" s="7" t="s">
        <v>52</v>
      </c>
    </row>
    <row r="1770">
      <c r="A1770" s="7" t="s">
        <v>2956</v>
      </c>
      <c r="B1770" s="8" t="s">
        <v>25</v>
      </c>
      <c r="C1770" s="9">
        <v>2009.0</v>
      </c>
      <c r="D1770" s="7" t="s">
        <v>54</v>
      </c>
      <c r="E1770" s="7" t="s">
        <v>2939</v>
      </c>
      <c r="F1770" s="7">
        <v>0.38</v>
      </c>
      <c r="G1770" s="7">
        <v>0.0</v>
      </c>
      <c r="H1770" s="7">
        <v>0.0</v>
      </c>
      <c r="I1770" s="7">
        <v>0.03</v>
      </c>
      <c r="J1770" s="7">
        <v>0.41</v>
      </c>
      <c r="K1770" s="10">
        <f t="shared" ref="K1770:O1770" si="1771">F1770*1000000</f>
        <v>380000</v>
      </c>
      <c r="L1770" s="10">
        <f t="shared" si="1771"/>
        <v>0</v>
      </c>
      <c r="M1770" s="10">
        <f t="shared" si="1771"/>
        <v>0</v>
      </c>
      <c r="N1770" s="10">
        <f t="shared" si="1771"/>
        <v>30000</v>
      </c>
      <c r="O1770" s="10">
        <f t="shared" si="1771"/>
        <v>410000</v>
      </c>
      <c r="P1770" s="7">
        <v>68.0</v>
      </c>
      <c r="Q1770" s="7">
        <v>8.0</v>
      </c>
      <c r="T1770" s="11">
        <f t="shared" si="3"/>
        <v>68</v>
      </c>
      <c r="U1770" s="7" t="s">
        <v>2957</v>
      </c>
      <c r="V1770" s="12" t="str">
        <f t="shared" si="4"/>
        <v>Knowledge Adventure Inc.</v>
      </c>
      <c r="W1770" s="7" t="s">
        <v>28</v>
      </c>
    </row>
    <row r="1771">
      <c r="A1771" s="7" t="s">
        <v>2959</v>
      </c>
      <c r="B1771" s="8" t="s">
        <v>40</v>
      </c>
      <c r="C1771" s="9">
        <v>2009.0</v>
      </c>
      <c r="D1771" s="7" t="s">
        <v>54</v>
      </c>
      <c r="E1771" s="7" t="s">
        <v>139</v>
      </c>
      <c r="F1771" s="7">
        <v>0.15</v>
      </c>
      <c r="G1771" s="7">
        <v>0.22</v>
      </c>
      <c r="H1771" s="7">
        <v>0.0</v>
      </c>
      <c r="I1771" s="7">
        <v>0.05</v>
      </c>
      <c r="J1771" s="7">
        <v>0.41</v>
      </c>
      <c r="K1771" s="10">
        <f t="shared" ref="K1771:O1771" si="1772">F1771*1000000</f>
        <v>150000</v>
      </c>
      <c r="L1771" s="10">
        <f t="shared" si="1772"/>
        <v>220000</v>
      </c>
      <c r="M1771" s="10">
        <f t="shared" si="1772"/>
        <v>0</v>
      </c>
      <c r="N1771" s="10">
        <f t="shared" si="1772"/>
        <v>50000</v>
      </c>
      <c r="O1771" s="10">
        <f t="shared" si="1772"/>
        <v>410000</v>
      </c>
      <c r="P1771" s="7">
        <v>53.0</v>
      </c>
      <c r="Q1771" s="7">
        <v>8.0</v>
      </c>
      <c r="T1771" s="11">
        <f t="shared" si="3"/>
        <v>53</v>
      </c>
      <c r="U1771" s="7" t="s">
        <v>139</v>
      </c>
      <c r="V1771" s="12" t="str">
        <f t="shared" si="4"/>
        <v>THQ</v>
      </c>
      <c r="W1771" s="7" t="s">
        <v>64</v>
      </c>
    </row>
    <row r="1772">
      <c r="A1772" s="7" t="s">
        <v>2810</v>
      </c>
      <c r="B1772" s="8" t="s">
        <v>62</v>
      </c>
      <c r="C1772" s="9">
        <v>2009.0</v>
      </c>
      <c r="D1772" s="7" t="s">
        <v>41</v>
      </c>
      <c r="E1772" s="7" t="s">
        <v>37</v>
      </c>
      <c r="F1772" s="7">
        <v>0.15</v>
      </c>
      <c r="G1772" s="7">
        <v>0.06</v>
      </c>
      <c r="H1772" s="7">
        <v>0.0</v>
      </c>
      <c r="I1772" s="7">
        <v>0.2</v>
      </c>
      <c r="J1772" s="7">
        <v>0.41</v>
      </c>
      <c r="K1772" s="10">
        <f t="shared" ref="K1772:O1772" si="1773">F1772*1000000</f>
        <v>150000</v>
      </c>
      <c r="L1772" s="10">
        <f t="shared" si="1773"/>
        <v>60000</v>
      </c>
      <c r="M1772" s="10">
        <f t="shared" si="1773"/>
        <v>0</v>
      </c>
      <c r="N1772" s="10">
        <f t="shared" si="1773"/>
        <v>200000</v>
      </c>
      <c r="O1772" s="10">
        <f t="shared" si="1773"/>
        <v>410000</v>
      </c>
      <c r="R1772" s="7">
        <v>4.4</v>
      </c>
      <c r="S1772" s="7">
        <v>7.0</v>
      </c>
      <c r="T1772" s="11">
        <f t="shared" si="3"/>
        <v>44</v>
      </c>
      <c r="U1772" s="7" t="s">
        <v>459</v>
      </c>
      <c r="V1772" s="12" t="str">
        <f t="shared" si="4"/>
        <v>BudCat</v>
      </c>
      <c r="W1772" s="7" t="s">
        <v>52</v>
      </c>
    </row>
    <row r="1773">
      <c r="A1773" s="7" t="s">
        <v>2820</v>
      </c>
      <c r="B1773" s="8" t="s">
        <v>62</v>
      </c>
      <c r="C1773" s="9">
        <v>2009.0</v>
      </c>
      <c r="D1773" s="7" t="s">
        <v>67</v>
      </c>
      <c r="E1773" s="7" t="s">
        <v>37</v>
      </c>
      <c r="F1773" s="7">
        <v>0.23</v>
      </c>
      <c r="G1773" s="7">
        <v>0.02</v>
      </c>
      <c r="H1773" s="7">
        <v>0.0</v>
      </c>
      <c r="I1773" s="7">
        <v>0.16</v>
      </c>
      <c r="J1773" s="7">
        <v>0.41</v>
      </c>
      <c r="K1773" s="10">
        <f t="shared" ref="K1773:O1773" si="1774">F1773*1000000</f>
        <v>230000</v>
      </c>
      <c r="L1773" s="10">
        <f t="shared" si="1774"/>
        <v>20000</v>
      </c>
      <c r="M1773" s="10">
        <f t="shared" si="1774"/>
        <v>0</v>
      </c>
      <c r="N1773" s="10">
        <f t="shared" si="1774"/>
        <v>160000</v>
      </c>
      <c r="O1773" s="10">
        <f t="shared" si="1774"/>
        <v>410000</v>
      </c>
      <c r="R1773" s="7">
        <v>4.6</v>
      </c>
      <c r="S1773" s="7">
        <v>15.0</v>
      </c>
      <c r="T1773" s="11">
        <f t="shared" si="3"/>
        <v>46</v>
      </c>
      <c r="U1773" s="7" t="s">
        <v>254</v>
      </c>
      <c r="V1773" s="12" t="str">
        <f t="shared" si="4"/>
        <v>n-Space</v>
      </c>
      <c r="W1773" s="7" t="s">
        <v>64</v>
      </c>
    </row>
    <row r="1774">
      <c r="A1774" s="7" t="s">
        <v>2960</v>
      </c>
      <c r="B1774" s="8" t="s">
        <v>47</v>
      </c>
      <c r="C1774" s="9">
        <v>2009.0</v>
      </c>
      <c r="D1774" s="7" t="s">
        <v>58</v>
      </c>
      <c r="E1774" s="7" t="s">
        <v>300</v>
      </c>
      <c r="F1774" s="7">
        <v>0.26</v>
      </c>
      <c r="G1774" s="7">
        <v>0.04</v>
      </c>
      <c r="H1774" s="7">
        <v>0.06</v>
      </c>
      <c r="I1774" s="7">
        <v>0.04</v>
      </c>
      <c r="J1774" s="7">
        <v>0.4</v>
      </c>
      <c r="K1774" s="10">
        <f t="shared" ref="K1774:O1774" si="1775">F1774*1000000</f>
        <v>260000</v>
      </c>
      <c r="L1774" s="10">
        <f t="shared" si="1775"/>
        <v>40000</v>
      </c>
      <c r="M1774" s="10">
        <f t="shared" si="1775"/>
        <v>60000</v>
      </c>
      <c r="N1774" s="10">
        <f t="shared" si="1775"/>
        <v>40000</v>
      </c>
      <c r="O1774" s="10">
        <f t="shared" si="1775"/>
        <v>400000</v>
      </c>
      <c r="P1774" s="7">
        <v>74.0</v>
      </c>
      <c r="Q1774" s="7">
        <v>51.0</v>
      </c>
      <c r="R1774" s="7">
        <v>8.1</v>
      </c>
      <c r="S1774" s="7">
        <v>50.0</v>
      </c>
      <c r="T1774" s="11">
        <f t="shared" si="3"/>
        <v>77.46534653</v>
      </c>
      <c r="U1774" s="7" t="s">
        <v>867</v>
      </c>
      <c r="V1774" s="12" t="str">
        <f t="shared" si="4"/>
        <v>Bandai Namco Games</v>
      </c>
      <c r="W1774" s="7" t="s">
        <v>28</v>
      </c>
    </row>
    <row r="1775">
      <c r="A1775" s="7" t="s">
        <v>1988</v>
      </c>
      <c r="B1775" s="8" t="s">
        <v>25</v>
      </c>
      <c r="C1775" s="9">
        <v>2009.0</v>
      </c>
      <c r="D1775" s="7" t="s">
        <v>41</v>
      </c>
      <c r="E1775" s="7" t="s">
        <v>55</v>
      </c>
      <c r="F1775" s="7">
        <v>0.27</v>
      </c>
      <c r="G1775" s="7">
        <v>0.09</v>
      </c>
      <c r="H1775" s="7">
        <v>0.0</v>
      </c>
      <c r="I1775" s="7">
        <v>0.04</v>
      </c>
      <c r="J1775" s="7">
        <v>0.4</v>
      </c>
      <c r="K1775" s="10">
        <f t="shared" ref="K1775:O1775" si="1776">F1775*1000000</f>
        <v>270000</v>
      </c>
      <c r="L1775" s="10">
        <f t="shared" si="1776"/>
        <v>90000</v>
      </c>
      <c r="M1775" s="10">
        <f t="shared" si="1776"/>
        <v>0</v>
      </c>
      <c r="N1775" s="10">
        <f t="shared" si="1776"/>
        <v>40000</v>
      </c>
      <c r="O1775" s="10">
        <f t="shared" si="1776"/>
        <v>400000</v>
      </c>
      <c r="P1775" s="7">
        <v>43.0</v>
      </c>
      <c r="Q1775" s="7">
        <v>7.0</v>
      </c>
      <c r="R1775" s="7">
        <v>7.1</v>
      </c>
      <c r="S1775" s="7">
        <v>7.0</v>
      </c>
      <c r="T1775" s="11">
        <f t="shared" si="3"/>
        <v>57</v>
      </c>
      <c r="U1775" s="7" t="s">
        <v>511</v>
      </c>
      <c r="V1775" s="12" t="str">
        <f t="shared" si="4"/>
        <v>7 Studios</v>
      </c>
      <c r="W1775" s="7" t="s">
        <v>52</v>
      </c>
    </row>
    <row r="1776">
      <c r="A1776" s="7" t="s">
        <v>2961</v>
      </c>
      <c r="B1776" s="8" t="s">
        <v>40</v>
      </c>
      <c r="C1776" s="9">
        <v>2009.0</v>
      </c>
      <c r="D1776" s="7" t="s">
        <v>67</v>
      </c>
      <c r="E1776" s="7" t="s">
        <v>195</v>
      </c>
      <c r="F1776" s="7">
        <v>0.26</v>
      </c>
      <c r="G1776" s="7">
        <v>0.03</v>
      </c>
      <c r="H1776" s="7">
        <v>0.1</v>
      </c>
      <c r="I1776" s="7">
        <v>0.02</v>
      </c>
      <c r="J1776" s="7">
        <v>0.4</v>
      </c>
      <c r="K1776" s="10">
        <f t="shared" ref="K1776:O1776" si="1777">F1776*1000000</f>
        <v>260000</v>
      </c>
      <c r="L1776" s="10">
        <f t="shared" si="1777"/>
        <v>30000</v>
      </c>
      <c r="M1776" s="10">
        <f t="shared" si="1777"/>
        <v>100000</v>
      </c>
      <c r="N1776" s="10">
        <f t="shared" si="1777"/>
        <v>20000</v>
      </c>
      <c r="O1776" s="10">
        <f t="shared" si="1777"/>
        <v>400000</v>
      </c>
      <c r="P1776" s="7">
        <v>77.0</v>
      </c>
      <c r="Q1776" s="7">
        <v>10.0</v>
      </c>
      <c r="R1776" s="7">
        <v>8.6</v>
      </c>
      <c r="S1776" s="7">
        <v>46.0</v>
      </c>
      <c r="T1776" s="11">
        <f t="shared" si="3"/>
        <v>84.39285714</v>
      </c>
      <c r="U1776" s="7" t="s">
        <v>908</v>
      </c>
      <c r="V1776" s="12" t="str">
        <f t="shared" si="4"/>
        <v>Neverland</v>
      </c>
      <c r="W1776" s="7" t="s">
        <v>28</v>
      </c>
    </row>
    <row r="1777">
      <c r="A1777" s="7" t="s">
        <v>2807</v>
      </c>
      <c r="B1777" s="8" t="s">
        <v>62</v>
      </c>
      <c r="C1777" s="9">
        <v>2009.0</v>
      </c>
      <c r="D1777" s="7" t="s">
        <v>26</v>
      </c>
      <c r="E1777" s="7" t="s">
        <v>85</v>
      </c>
      <c r="F1777" s="7">
        <v>0.33</v>
      </c>
      <c r="G1777" s="7">
        <v>0.01</v>
      </c>
      <c r="H1777" s="7">
        <v>0.0</v>
      </c>
      <c r="I1777" s="7">
        <v>0.05</v>
      </c>
      <c r="J1777" s="7">
        <v>0.4</v>
      </c>
      <c r="K1777" s="10">
        <f t="shared" ref="K1777:O1777" si="1778">F1777*1000000</f>
        <v>330000</v>
      </c>
      <c r="L1777" s="10">
        <f t="shared" si="1778"/>
        <v>10000</v>
      </c>
      <c r="M1777" s="10">
        <f t="shared" si="1778"/>
        <v>0</v>
      </c>
      <c r="N1777" s="10">
        <f t="shared" si="1778"/>
        <v>50000</v>
      </c>
      <c r="O1777" s="10">
        <f t="shared" si="1778"/>
        <v>400000</v>
      </c>
      <c r="R1777" s="7">
        <v>8.6</v>
      </c>
      <c r="S1777" s="7">
        <v>11.0</v>
      </c>
      <c r="T1777" s="11">
        <f t="shared" si="3"/>
        <v>86</v>
      </c>
      <c r="U1777" s="7" t="s">
        <v>294</v>
      </c>
      <c r="V1777" s="12" t="str">
        <f t="shared" si="4"/>
        <v>Visual Concepts</v>
      </c>
      <c r="W1777" s="7" t="s">
        <v>28</v>
      </c>
    </row>
    <row r="1778">
      <c r="A1778" s="7" t="s">
        <v>2765</v>
      </c>
      <c r="B1778" s="8" t="s">
        <v>47</v>
      </c>
      <c r="C1778" s="9">
        <v>2009.0</v>
      </c>
      <c r="D1778" s="7" t="s">
        <v>26</v>
      </c>
      <c r="E1778" s="7" t="s">
        <v>605</v>
      </c>
      <c r="F1778" s="7">
        <v>0.37</v>
      </c>
      <c r="G1778" s="7">
        <v>0.0</v>
      </c>
      <c r="H1778" s="7">
        <v>0.0</v>
      </c>
      <c r="I1778" s="7">
        <v>0.03</v>
      </c>
      <c r="J1778" s="7">
        <v>0.4</v>
      </c>
      <c r="K1778" s="10">
        <f t="shared" ref="K1778:O1778" si="1779">F1778*1000000</f>
        <v>370000</v>
      </c>
      <c r="L1778" s="10">
        <f t="shared" si="1779"/>
        <v>0</v>
      </c>
      <c r="M1778" s="10">
        <f t="shared" si="1779"/>
        <v>0</v>
      </c>
      <c r="N1778" s="10">
        <f t="shared" si="1779"/>
        <v>30000</v>
      </c>
      <c r="O1778" s="10">
        <f t="shared" si="1779"/>
        <v>400000</v>
      </c>
      <c r="R1778" s="7">
        <v>5.0</v>
      </c>
      <c r="S1778" s="7">
        <v>9.0</v>
      </c>
      <c r="T1778" s="11">
        <f t="shared" si="3"/>
        <v>50</v>
      </c>
      <c r="U1778" s="7" t="s">
        <v>37</v>
      </c>
      <c r="V1778" s="12" t="str">
        <f t="shared" si="4"/>
        <v>Activision</v>
      </c>
      <c r="W1778" s="7" t="s">
        <v>64</v>
      </c>
    </row>
    <row r="1779">
      <c r="A1779" s="7" t="s">
        <v>2968</v>
      </c>
      <c r="B1779" s="8" t="s">
        <v>25</v>
      </c>
      <c r="C1779" s="9">
        <v>2009.0</v>
      </c>
      <c r="D1779" s="7" t="s">
        <v>96</v>
      </c>
      <c r="E1779" s="7" t="s">
        <v>97</v>
      </c>
      <c r="F1779" s="7">
        <v>0.35</v>
      </c>
      <c r="G1779" s="7">
        <v>0.02</v>
      </c>
      <c r="H1779" s="7">
        <v>0.0</v>
      </c>
      <c r="I1779" s="7">
        <v>0.03</v>
      </c>
      <c r="J1779" s="7">
        <v>0.4</v>
      </c>
      <c r="K1779" s="10">
        <f t="shared" ref="K1779:O1779" si="1780">F1779*1000000</f>
        <v>350000</v>
      </c>
      <c r="L1779" s="10">
        <f t="shared" si="1780"/>
        <v>20000</v>
      </c>
      <c r="M1779" s="10">
        <f t="shared" si="1780"/>
        <v>0</v>
      </c>
      <c r="N1779" s="10">
        <f t="shared" si="1780"/>
        <v>30000</v>
      </c>
      <c r="O1779" s="10">
        <f t="shared" si="1780"/>
        <v>400000</v>
      </c>
      <c r="P1779" s="7">
        <v>61.0</v>
      </c>
      <c r="Q1779" s="7">
        <v>23.0</v>
      </c>
      <c r="R1779" s="7">
        <v>7.1</v>
      </c>
      <c r="S1779" s="7">
        <v>36.0</v>
      </c>
      <c r="T1779" s="11">
        <f t="shared" si="3"/>
        <v>67.10169492</v>
      </c>
      <c r="U1779" s="7" t="s">
        <v>224</v>
      </c>
      <c r="V1779" s="12" t="str">
        <f t="shared" si="4"/>
        <v>Maxis</v>
      </c>
      <c r="W1779" s="7" t="s">
        <v>52</v>
      </c>
    </row>
    <row r="1780">
      <c r="A1780" s="7" t="s">
        <v>2829</v>
      </c>
      <c r="B1780" s="8" t="s">
        <v>40</v>
      </c>
      <c r="C1780" s="9">
        <v>2009.0</v>
      </c>
      <c r="D1780" s="7" t="s">
        <v>49</v>
      </c>
      <c r="E1780" s="7" t="s">
        <v>113</v>
      </c>
      <c r="F1780" s="7">
        <v>0.24</v>
      </c>
      <c r="G1780" s="7">
        <v>0.12</v>
      </c>
      <c r="H1780" s="7">
        <v>0.0</v>
      </c>
      <c r="I1780" s="7">
        <v>0.04</v>
      </c>
      <c r="J1780" s="7">
        <v>0.4</v>
      </c>
      <c r="K1780" s="10">
        <f t="shared" ref="K1780:O1780" si="1781">F1780*1000000</f>
        <v>240000</v>
      </c>
      <c r="L1780" s="10">
        <f t="shared" si="1781"/>
        <v>120000</v>
      </c>
      <c r="M1780" s="10">
        <f t="shared" si="1781"/>
        <v>0</v>
      </c>
      <c r="N1780" s="10">
        <f t="shared" si="1781"/>
        <v>40000</v>
      </c>
      <c r="O1780" s="10">
        <f t="shared" si="1781"/>
        <v>400000</v>
      </c>
      <c r="P1780" s="7">
        <v>55.0</v>
      </c>
      <c r="Q1780" s="7">
        <v>17.0</v>
      </c>
      <c r="R1780" s="7">
        <v>6.0</v>
      </c>
      <c r="S1780" s="7">
        <v>7.0</v>
      </c>
      <c r="T1780" s="11">
        <f t="shared" si="3"/>
        <v>56.45833333</v>
      </c>
      <c r="U1780" s="7" t="s">
        <v>1213</v>
      </c>
      <c r="V1780" s="12" t="str">
        <f t="shared" si="4"/>
        <v>Zen Studios</v>
      </c>
      <c r="W1780" s="7" t="s">
        <v>28</v>
      </c>
    </row>
    <row r="1781">
      <c r="A1781" s="7" t="s">
        <v>2969</v>
      </c>
      <c r="B1781" s="8" t="s">
        <v>40</v>
      </c>
      <c r="C1781" s="9">
        <v>2009.0</v>
      </c>
      <c r="D1781" s="7" t="s">
        <v>54</v>
      </c>
      <c r="E1781" s="7" t="s">
        <v>1206</v>
      </c>
      <c r="F1781" s="7">
        <v>0.06</v>
      </c>
      <c r="G1781" s="7">
        <v>0.3</v>
      </c>
      <c r="H1781" s="7">
        <v>0.0</v>
      </c>
      <c r="I1781" s="7">
        <v>0.04</v>
      </c>
      <c r="J1781" s="7">
        <v>0.39</v>
      </c>
      <c r="K1781" s="10">
        <f t="shared" ref="K1781:O1781" si="1782">F1781*1000000</f>
        <v>60000</v>
      </c>
      <c r="L1781" s="10">
        <f t="shared" si="1782"/>
        <v>300000</v>
      </c>
      <c r="M1781" s="10">
        <f t="shared" si="1782"/>
        <v>0</v>
      </c>
      <c r="N1781" s="10">
        <f t="shared" si="1782"/>
        <v>40000</v>
      </c>
      <c r="O1781" s="10">
        <f t="shared" si="1782"/>
        <v>390000</v>
      </c>
      <c r="P1781" s="7">
        <v>57.0</v>
      </c>
      <c r="Q1781" s="7">
        <v>8.0</v>
      </c>
      <c r="R1781" s="7">
        <v>3.1</v>
      </c>
      <c r="S1781" s="7">
        <v>9.0</v>
      </c>
      <c r="T1781" s="11">
        <f t="shared" si="3"/>
        <v>43.23529412</v>
      </c>
      <c r="U1781" s="7" t="s">
        <v>2970</v>
      </c>
      <c r="V1781" s="12" t="str">
        <f t="shared" si="4"/>
        <v>Frogwares, Mistic Software</v>
      </c>
      <c r="W1781" s="7" t="s">
        <v>28</v>
      </c>
    </row>
    <row r="1782">
      <c r="A1782" s="7" t="s">
        <v>2836</v>
      </c>
      <c r="B1782" s="8" t="s">
        <v>40</v>
      </c>
      <c r="C1782" s="9">
        <v>2009.0</v>
      </c>
      <c r="D1782" s="7" t="s">
        <v>49</v>
      </c>
      <c r="E1782" s="7" t="s">
        <v>50</v>
      </c>
      <c r="F1782" s="7">
        <v>0.22</v>
      </c>
      <c r="G1782" s="7">
        <v>0.14</v>
      </c>
      <c r="H1782" s="7">
        <v>0.0</v>
      </c>
      <c r="I1782" s="7">
        <v>0.04</v>
      </c>
      <c r="J1782" s="7">
        <v>0.39</v>
      </c>
      <c r="K1782" s="10">
        <f t="shared" ref="K1782:O1782" si="1783">F1782*1000000</f>
        <v>220000</v>
      </c>
      <c r="L1782" s="10">
        <f t="shared" si="1783"/>
        <v>140000</v>
      </c>
      <c r="M1782" s="10">
        <f t="shared" si="1783"/>
        <v>0</v>
      </c>
      <c r="N1782" s="10">
        <f t="shared" si="1783"/>
        <v>40000</v>
      </c>
      <c r="O1782" s="10">
        <f t="shared" si="1783"/>
        <v>390000</v>
      </c>
      <c r="R1782" s="7">
        <v>5.3</v>
      </c>
      <c r="S1782" s="7">
        <v>4.0</v>
      </c>
      <c r="T1782" s="11">
        <f t="shared" si="3"/>
        <v>53</v>
      </c>
      <c r="U1782" s="7" t="s">
        <v>50</v>
      </c>
      <c r="V1782" s="12" t="str">
        <f t="shared" si="4"/>
        <v>LucasArts</v>
      </c>
      <c r="W1782" s="7" t="s">
        <v>52</v>
      </c>
    </row>
    <row r="1783">
      <c r="A1783" s="7" t="s">
        <v>2897</v>
      </c>
      <c r="B1783" s="8" t="s">
        <v>30</v>
      </c>
      <c r="C1783" s="9">
        <v>2009.0</v>
      </c>
      <c r="D1783" s="7" t="s">
        <v>112</v>
      </c>
      <c r="E1783" s="7" t="s">
        <v>139</v>
      </c>
      <c r="F1783" s="7">
        <v>0.2</v>
      </c>
      <c r="G1783" s="7">
        <v>0.15</v>
      </c>
      <c r="H1783" s="7">
        <v>0.0</v>
      </c>
      <c r="I1783" s="7">
        <v>0.04</v>
      </c>
      <c r="J1783" s="7">
        <v>0.39</v>
      </c>
      <c r="K1783" s="10">
        <f t="shared" ref="K1783:O1783" si="1784">F1783*1000000</f>
        <v>200000</v>
      </c>
      <c r="L1783" s="10">
        <f t="shared" si="1784"/>
        <v>150000</v>
      </c>
      <c r="M1783" s="10">
        <f t="shared" si="1784"/>
        <v>0</v>
      </c>
      <c r="N1783" s="10">
        <f t="shared" si="1784"/>
        <v>40000</v>
      </c>
      <c r="O1783" s="10">
        <f t="shared" si="1784"/>
        <v>390000</v>
      </c>
      <c r="P1783" s="7">
        <v>71.0</v>
      </c>
      <c r="Q1783" s="7">
        <v>59.0</v>
      </c>
      <c r="R1783" s="7">
        <v>6.3</v>
      </c>
      <c r="S1783" s="7">
        <v>23.0</v>
      </c>
      <c r="T1783" s="11">
        <f t="shared" si="3"/>
        <v>68.75609756</v>
      </c>
      <c r="U1783" s="7" t="s">
        <v>140</v>
      </c>
      <c r="V1783" s="12" t="str">
        <f t="shared" si="4"/>
        <v>Yuke's</v>
      </c>
      <c r="W1783" s="7" t="s">
        <v>64</v>
      </c>
    </row>
    <row r="1784">
      <c r="A1784" s="7" t="s">
        <v>2972</v>
      </c>
      <c r="B1784" s="8" t="s">
        <v>25</v>
      </c>
      <c r="C1784" s="9">
        <v>2009.0</v>
      </c>
      <c r="D1784" s="7" t="s">
        <v>49</v>
      </c>
      <c r="E1784" s="7" t="s">
        <v>106</v>
      </c>
      <c r="F1784" s="7">
        <v>0.21</v>
      </c>
      <c r="G1784" s="7">
        <v>0.07</v>
      </c>
      <c r="H1784" s="7">
        <v>0.08</v>
      </c>
      <c r="I1784" s="7">
        <v>0.03</v>
      </c>
      <c r="J1784" s="7">
        <v>0.39</v>
      </c>
      <c r="K1784" s="10">
        <f t="shared" ref="K1784:O1784" si="1785">F1784*1000000</f>
        <v>210000</v>
      </c>
      <c r="L1784" s="10">
        <f t="shared" si="1785"/>
        <v>70000</v>
      </c>
      <c r="M1784" s="10">
        <f t="shared" si="1785"/>
        <v>80000</v>
      </c>
      <c r="N1784" s="10">
        <f t="shared" si="1785"/>
        <v>30000</v>
      </c>
      <c r="O1784" s="10">
        <f t="shared" si="1785"/>
        <v>390000</v>
      </c>
      <c r="P1784" s="7">
        <v>66.0</v>
      </c>
      <c r="Q1784" s="7">
        <v>53.0</v>
      </c>
      <c r="R1784" s="7">
        <v>7.6</v>
      </c>
      <c r="S1784" s="7">
        <v>70.0</v>
      </c>
      <c r="T1784" s="11">
        <f t="shared" si="3"/>
        <v>71.69105691</v>
      </c>
      <c r="U1784" s="7" t="s">
        <v>106</v>
      </c>
      <c r="V1784" s="12" t="str">
        <f t="shared" si="4"/>
        <v>Square Enix</v>
      </c>
      <c r="W1784" s="7" t="s">
        <v>64</v>
      </c>
    </row>
    <row r="1785">
      <c r="A1785" s="7" t="s">
        <v>2836</v>
      </c>
      <c r="B1785" s="8" t="s">
        <v>30</v>
      </c>
      <c r="C1785" s="9">
        <v>2009.0</v>
      </c>
      <c r="D1785" s="7" t="s">
        <v>49</v>
      </c>
      <c r="E1785" s="7" t="s">
        <v>50</v>
      </c>
      <c r="F1785" s="7">
        <v>0.18</v>
      </c>
      <c r="G1785" s="7">
        <v>0.17</v>
      </c>
      <c r="H1785" s="7">
        <v>0.0</v>
      </c>
      <c r="I1785" s="7">
        <v>0.04</v>
      </c>
      <c r="J1785" s="7">
        <v>0.39</v>
      </c>
      <c r="K1785" s="10">
        <f t="shared" ref="K1785:O1785" si="1786">F1785*1000000</f>
        <v>180000</v>
      </c>
      <c r="L1785" s="10">
        <f t="shared" si="1786"/>
        <v>170000</v>
      </c>
      <c r="M1785" s="10">
        <f t="shared" si="1786"/>
        <v>0</v>
      </c>
      <c r="N1785" s="10">
        <f t="shared" si="1786"/>
        <v>40000</v>
      </c>
      <c r="O1785" s="10">
        <f t="shared" si="1786"/>
        <v>390000</v>
      </c>
      <c r="P1785" s="7">
        <v>43.0</v>
      </c>
      <c r="Q1785" s="7">
        <v>37.0</v>
      </c>
      <c r="R1785" s="7">
        <v>6.3</v>
      </c>
      <c r="S1785" s="7">
        <v>19.0</v>
      </c>
      <c r="T1785" s="11">
        <f t="shared" si="3"/>
        <v>49.78571429</v>
      </c>
      <c r="U1785" s="7" t="s">
        <v>483</v>
      </c>
      <c r="V1785" s="12" t="str">
        <f t="shared" si="4"/>
        <v>Krome Studios</v>
      </c>
      <c r="W1785" s="7" t="s">
        <v>64</v>
      </c>
    </row>
    <row r="1786">
      <c r="A1786" s="7" t="s">
        <v>2978</v>
      </c>
      <c r="B1786" s="8" t="s">
        <v>78</v>
      </c>
      <c r="C1786" s="9">
        <v>2009.0</v>
      </c>
      <c r="D1786" s="7" t="s">
        <v>96</v>
      </c>
      <c r="E1786" s="7" t="s">
        <v>55</v>
      </c>
      <c r="F1786" s="7">
        <v>0.0</v>
      </c>
      <c r="G1786" s="7">
        <v>0.32</v>
      </c>
      <c r="H1786" s="7">
        <v>0.0</v>
      </c>
      <c r="I1786" s="7">
        <v>0.06</v>
      </c>
      <c r="J1786" s="7">
        <v>0.38</v>
      </c>
      <c r="K1786" s="10">
        <f t="shared" ref="K1786:O1786" si="1787">F1786*1000000</f>
        <v>0</v>
      </c>
      <c r="L1786" s="10">
        <f t="shared" si="1787"/>
        <v>320000</v>
      </c>
      <c r="M1786" s="10">
        <f t="shared" si="1787"/>
        <v>0</v>
      </c>
      <c r="N1786" s="10">
        <f t="shared" si="1787"/>
        <v>60000</v>
      </c>
      <c r="O1786" s="10">
        <f t="shared" si="1787"/>
        <v>380000</v>
      </c>
      <c r="P1786" s="7">
        <v>82.0</v>
      </c>
      <c r="Q1786" s="7">
        <v>32.0</v>
      </c>
      <c r="R1786" s="7">
        <v>8.8</v>
      </c>
      <c r="S1786" s="7">
        <v>132.0</v>
      </c>
      <c r="T1786" s="11">
        <f t="shared" si="3"/>
        <v>86.82926829</v>
      </c>
      <c r="U1786" s="7" t="s">
        <v>2979</v>
      </c>
      <c r="V1786" s="12" t="str">
        <f t="shared" si="4"/>
        <v>Blue Byte, Related Designs</v>
      </c>
      <c r="W1786" s="7" t="s">
        <v>64</v>
      </c>
    </row>
    <row r="1787">
      <c r="A1787" s="7" t="s">
        <v>2980</v>
      </c>
      <c r="B1787" s="8" t="s">
        <v>40</v>
      </c>
      <c r="C1787" s="9">
        <v>2009.0</v>
      </c>
      <c r="D1787" s="7" t="s">
        <v>49</v>
      </c>
      <c r="E1787" s="7" t="s">
        <v>37</v>
      </c>
      <c r="F1787" s="7">
        <v>0.2</v>
      </c>
      <c r="G1787" s="7">
        <v>0.15</v>
      </c>
      <c r="H1787" s="7">
        <v>0.0</v>
      </c>
      <c r="I1787" s="7">
        <v>0.04</v>
      </c>
      <c r="J1787" s="7">
        <v>0.38</v>
      </c>
      <c r="K1787" s="10">
        <f t="shared" ref="K1787:O1787" si="1788">F1787*1000000</f>
        <v>200000</v>
      </c>
      <c r="L1787" s="10">
        <f t="shared" si="1788"/>
        <v>150000</v>
      </c>
      <c r="M1787" s="10">
        <f t="shared" si="1788"/>
        <v>0</v>
      </c>
      <c r="N1787" s="10">
        <f t="shared" si="1788"/>
        <v>40000</v>
      </c>
      <c r="O1787" s="10">
        <f t="shared" si="1788"/>
        <v>380000</v>
      </c>
      <c r="P1787" s="7">
        <v>54.0</v>
      </c>
      <c r="Q1787" s="7">
        <v>4.0</v>
      </c>
      <c r="T1787" s="11">
        <f t="shared" si="3"/>
        <v>54</v>
      </c>
      <c r="U1787" s="7" t="s">
        <v>37</v>
      </c>
      <c r="V1787" s="12" t="str">
        <f t="shared" si="4"/>
        <v>Activision</v>
      </c>
      <c r="W1787" s="7" t="s">
        <v>28</v>
      </c>
    </row>
    <row r="1788">
      <c r="A1788" s="7" t="s">
        <v>2981</v>
      </c>
      <c r="B1788" s="8" t="s">
        <v>47</v>
      </c>
      <c r="C1788" s="9">
        <v>2009.0</v>
      </c>
      <c r="D1788" s="7" t="s">
        <v>26</v>
      </c>
      <c r="E1788" s="7" t="s">
        <v>46</v>
      </c>
      <c r="F1788" s="7">
        <v>0.09</v>
      </c>
      <c r="G1788" s="7">
        <v>0.22</v>
      </c>
      <c r="H1788" s="7">
        <v>0.0</v>
      </c>
      <c r="I1788" s="7">
        <v>0.06</v>
      </c>
      <c r="J1788" s="7">
        <v>0.38</v>
      </c>
      <c r="K1788" s="10">
        <f t="shared" ref="K1788:O1788" si="1789">F1788*1000000</f>
        <v>90000</v>
      </c>
      <c r="L1788" s="10">
        <f t="shared" si="1789"/>
        <v>220000</v>
      </c>
      <c r="M1788" s="10">
        <f t="shared" si="1789"/>
        <v>0</v>
      </c>
      <c r="N1788" s="10">
        <f t="shared" si="1789"/>
        <v>60000</v>
      </c>
      <c r="O1788" s="10">
        <f t="shared" si="1789"/>
        <v>380000</v>
      </c>
      <c r="P1788" s="7">
        <v>70.0</v>
      </c>
      <c r="Q1788" s="7">
        <v>34.0</v>
      </c>
      <c r="R1788" s="7">
        <v>6.3</v>
      </c>
      <c r="S1788" s="7">
        <v>21.0</v>
      </c>
      <c r="T1788" s="11">
        <f t="shared" si="3"/>
        <v>67.32727273</v>
      </c>
      <c r="U1788" s="7" t="s">
        <v>645</v>
      </c>
      <c r="V1788" s="12" t="str">
        <f t="shared" si="4"/>
        <v>Sumo Digital</v>
      </c>
      <c r="W1788" s="7" t="s">
        <v>28</v>
      </c>
    </row>
    <row r="1789">
      <c r="A1789" s="7" t="s">
        <v>2834</v>
      </c>
      <c r="B1789" s="8" t="s">
        <v>40</v>
      </c>
      <c r="C1789" s="9">
        <v>2009.0</v>
      </c>
      <c r="D1789" s="7" t="s">
        <v>75</v>
      </c>
      <c r="E1789" s="7" t="s">
        <v>97</v>
      </c>
      <c r="F1789" s="7">
        <v>0.21</v>
      </c>
      <c r="G1789" s="7">
        <v>0.13</v>
      </c>
      <c r="H1789" s="7">
        <v>0.0</v>
      </c>
      <c r="I1789" s="7">
        <v>0.04</v>
      </c>
      <c r="J1789" s="7">
        <v>0.38</v>
      </c>
      <c r="K1789" s="10">
        <f t="shared" ref="K1789:O1789" si="1790">F1789*1000000</f>
        <v>210000</v>
      </c>
      <c r="L1789" s="10">
        <f t="shared" si="1790"/>
        <v>130000</v>
      </c>
      <c r="M1789" s="10">
        <f t="shared" si="1790"/>
        <v>0</v>
      </c>
      <c r="N1789" s="10">
        <f t="shared" si="1790"/>
        <v>40000</v>
      </c>
      <c r="O1789" s="10">
        <f t="shared" si="1790"/>
        <v>380000</v>
      </c>
      <c r="P1789" s="7">
        <v>70.0</v>
      </c>
      <c r="Q1789" s="7">
        <v>7.0</v>
      </c>
      <c r="R1789" s="7">
        <v>6.3</v>
      </c>
      <c r="S1789" s="7">
        <v>7.0</v>
      </c>
      <c r="T1789" s="11">
        <f t="shared" si="3"/>
        <v>66.5</v>
      </c>
      <c r="U1789" s="7" t="s">
        <v>1913</v>
      </c>
      <c r="V1789" s="12" t="str">
        <f t="shared" si="4"/>
        <v>Firebrand Games</v>
      </c>
      <c r="W1789" s="7" t="s">
        <v>52</v>
      </c>
    </row>
    <row r="1790">
      <c r="A1790" s="7" t="s">
        <v>2982</v>
      </c>
      <c r="B1790" s="8" t="s">
        <v>92</v>
      </c>
      <c r="C1790" s="9">
        <v>2009.0</v>
      </c>
      <c r="D1790" s="7" t="s">
        <v>112</v>
      </c>
      <c r="E1790" s="7" t="s">
        <v>300</v>
      </c>
      <c r="F1790" s="7">
        <v>0.13</v>
      </c>
      <c r="G1790" s="7">
        <v>0.04</v>
      </c>
      <c r="H1790" s="7">
        <v>0.19</v>
      </c>
      <c r="I1790" s="7">
        <v>0.03</v>
      </c>
      <c r="J1790" s="7">
        <v>0.38</v>
      </c>
      <c r="K1790" s="10">
        <f t="shared" ref="K1790:O1790" si="1791">F1790*1000000</f>
        <v>130000</v>
      </c>
      <c r="L1790" s="10">
        <f t="shared" si="1791"/>
        <v>40000</v>
      </c>
      <c r="M1790" s="10">
        <f t="shared" si="1791"/>
        <v>190000</v>
      </c>
      <c r="N1790" s="10">
        <f t="shared" si="1791"/>
        <v>30000</v>
      </c>
      <c r="O1790" s="10">
        <f t="shared" si="1791"/>
        <v>380000</v>
      </c>
      <c r="P1790" s="7">
        <v>61.0</v>
      </c>
      <c r="Q1790" s="7">
        <v>22.0</v>
      </c>
      <c r="R1790" s="7">
        <v>6.6</v>
      </c>
      <c r="S1790" s="7">
        <v>19.0</v>
      </c>
      <c r="T1790" s="11">
        <f t="shared" si="3"/>
        <v>63.31707317</v>
      </c>
      <c r="U1790" s="7" t="s">
        <v>1568</v>
      </c>
      <c r="V1790" s="12" t="str">
        <f t="shared" si="4"/>
        <v>CyberConnect2</v>
      </c>
      <c r="W1790" s="7" t="s">
        <v>64</v>
      </c>
    </row>
    <row r="1791">
      <c r="A1791" s="7" t="s">
        <v>2807</v>
      </c>
      <c r="B1791" s="8" t="s">
        <v>25</v>
      </c>
      <c r="C1791" s="9">
        <v>2009.0</v>
      </c>
      <c r="D1791" s="7" t="s">
        <v>26</v>
      </c>
      <c r="E1791" s="7" t="s">
        <v>85</v>
      </c>
      <c r="F1791" s="7">
        <v>0.34</v>
      </c>
      <c r="G1791" s="7">
        <v>0.0</v>
      </c>
      <c r="H1791" s="7">
        <v>0.0</v>
      </c>
      <c r="I1791" s="7">
        <v>0.03</v>
      </c>
      <c r="J1791" s="7">
        <v>0.37</v>
      </c>
      <c r="K1791" s="10">
        <f t="shared" ref="K1791:O1791" si="1792">F1791*1000000</f>
        <v>340000</v>
      </c>
      <c r="L1791" s="10">
        <f t="shared" si="1792"/>
        <v>0</v>
      </c>
      <c r="M1791" s="10">
        <f t="shared" si="1792"/>
        <v>0</v>
      </c>
      <c r="N1791" s="10">
        <f t="shared" si="1792"/>
        <v>30000</v>
      </c>
      <c r="O1791" s="10">
        <f t="shared" si="1792"/>
        <v>370000</v>
      </c>
      <c r="R1791" s="7">
        <v>8.6</v>
      </c>
      <c r="S1791" s="7">
        <v>11.0</v>
      </c>
      <c r="T1791" s="11">
        <f t="shared" si="3"/>
        <v>86</v>
      </c>
      <c r="U1791" s="7" t="s">
        <v>294</v>
      </c>
      <c r="V1791" s="12" t="str">
        <f t="shared" si="4"/>
        <v>Visual Concepts</v>
      </c>
      <c r="W1791" s="7" t="s">
        <v>28</v>
      </c>
    </row>
    <row r="1792">
      <c r="A1792" s="7" t="s">
        <v>2892</v>
      </c>
      <c r="B1792" s="8" t="s">
        <v>30</v>
      </c>
      <c r="C1792" s="9">
        <v>2009.0</v>
      </c>
      <c r="D1792" s="7" t="s">
        <v>41</v>
      </c>
      <c r="E1792" s="7" t="s">
        <v>97</v>
      </c>
      <c r="F1792" s="7">
        <v>0.12</v>
      </c>
      <c r="G1792" s="7">
        <v>0.21</v>
      </c>
      <c r="H1792" s="7">
        <v>0.0</v>
      </c>
      <c r="I1792" s="7">
        <v>0.04</v>
      </c>
      <c r="J1792" s="7">
        <v>0.37</v>
      </c>
      <c r="K1792" s="10">
        <f t="shared" ref="K1792:O1792" si="1793">F1792*1000000</f>
        <v>120000</v>
      </c>
      <c r="L1792" s="10">
        <f t="shared" si="1793"/>
        <v>210000</v>
      </c>
      <c r="M1792" s="10">
        <f t="shared" si="1793"/>
        <v>0</v>
      </c>
      <c r="N1792" s="10">
        <f t="shared" si="1793"/>
        <v>40000</v>
      </c>
      <c r="O1792" s="10">
        <f t="shared" si="1793"/>
        <v>370000</v>
      </c>
      <c r="P1792" s="7">
        <v>66.0</v>
      </c>
      <c r="Q1792" s="7">
        <v>19.0</v>
      </c>
      <c r="R1792" s="7">
        <v>6.4</v>
      </c>
      <c r="S1792" s="7">
        <v>9.0</v>
      </c>
      <c r="T1792" s="11">
        <f t="shared" si="3"/>
        <v>65.35714286</v>
      </c>
      <c r="U1792" s="7" t="s">
        <v>1533</v>
      </c>
      <c r="V1792" s="12" t="str">
        <f t="shared" si="4"/>
        <v>EA Bright Light</v>
      </c>
      <c r="W1792" s="7" t="s">
        <v>28</v>
      </c>
    </row>
    <row r="1793">
      <c r="A1793" s="7" t="s">
        <v>2985</v>
      </c>
      <c r="B1793" s="8" t="s">
        <v>40</v>
      </c>
      <c r="C1793" s="9">
        <v>2009.0</v>
      </c>
      <c r="D1793" s="7" t="s">
        <v>41</v>
      </c>
      <c r="E1793" s="7" t="s">
        <v>37</v>
      </c>
      <c r="F1793" s="7">
        <v>0.13</v>
      </c>
      <c r="G1793" s="7">
        <v>0.2</v>
      </c>
      <c r="H1793" s="7">
        <v>0.0</v>
      </c>
      <c r="I1793" s="7">
        <v>0.04</v>
      </c>
      <c r="J1793" s="7">
        <v>0.37</v>
      </c>
      <c r="K1793" s="10">
        <f t="shared" ref="K1793:O1793" si="1794">F1793*1000000</f>
        <v>130000</v>
      </c>
      <c r="L1793" s="10">
        <f t="shared" si="1794"/>
        <v>200000</v>
      </c>
      <c r="M1793" s="10">
        <f t="shared" si="1794"/>
        <v>0</v>
      </c>
      <c r="N1793" s="10">
        <f t="shared" si="1794"/>
        <v>40000</v>
      </c>
      <c r="O1793" s="10">
        <f t="shared" si="1794"/>
        <v>370000</v>
      </c>
      <c r="P1793" s="7">
        <v>70.0</v>
      </c>
      <c r="Q1793" s="7">
        <v>30.0</v>
      </c>
      <c r="R1793" s="7">
        <v>6.3</v>
      </c>
      <c r="S1793" s="7">
        <v>7.0</v>
      </c>
      <c r="T1793" s="11">
        <f t="shared" si="3"/>
        <v>68.67567568</v>
      </c>
      <c r="U1793" s="7" t="s">
        <v>37</v>
      </c>
      <c r="V1793" s="12" t="str">
        <f t="shared" si="4"/>
        <v>Activision</v>
      </c>
      <c r="W1793" s="7" t="s">
        <v>52</v>
      </c>
    </row>
    <row r="1794">
      <c r="A1794" s="7" t="s">
        <v>2804</v>
      </c>
      <c r="B1794" s="8" t="s">
        <v>25</v>
      </c>
      <c r="C1794" s="9">
        <v>2009.0</v>
      </c>
      <c r="D1794" s="7" t="s">
        <v>75</v>
      </c>
      <c r="E1794" s="7" t="s">
        <v>253</v>
      </c>
      <c r="F1794" s="7">
        <v>0.1</v>
      </c>
      <c r="G1794" s="7">
        <v>0.22</v>
      </c>
      <c r="H1794" s="7">
        <v>0.0</v>
      </c>
      <c r="I1794" s="7">
        <v>0.04</v>
      </c>
      <c r="J1794" s="7">
        <v>0.37</v>
      </c>
      <c r="K1794" s="10">
        <f t="shared" ref="K1794:O1794" si="1795">F1794*1000000</f>
        <v>100000</v>
      </c>
      <c r="L1794" s="10">
        <f t="shared" si="1795"/>
        <v>220000</v>
      </c>
      <c r="M1794" s="10">
        <f t="shared" si="1795"/>
        <v>0</v>
      </c>
      <c r="N1794" s="10">
        <f t="shared" si="1795"/>
        <v>40000</v>
      </c>
      <c r="O1794" s="10">
        <f t="shared" si="1795"/>
        <v>370000</v>
      </c>
      <c r="P1794" s="7">
        <v>51.0</v>
      </c>
      <c r="Q1794" s="7">
        <v>10.0</v>
      </c>
      <c r="R1794" s="7">
        <v>5.5</v>
      </c>
      <c r="S1794" s="7">
        <v>22.0</v>
      </c>
      <c r="T1794" s="11">
        <f t="shared" si="3"/>
        <v>53.75</v>
      </c>
      <c r="U1794" s="7" t="s">
        <v>253</v>
      </c>
      <c r="V1794" s="12" t="str">
        <f t="shared" si="4"/>
        <v>Codemasters</v>
      </c>
      <c r="W1794" s="7" t="s">
        <v>52</v>
      </c>
    </row>
    <row r="1795">
      <c r="A1795" s="7" t="s">
        <v>2981</v>
      </c>
      <c r="B1795" s="8" t="s">
        <v>25</v>
      </c>
      <c r="C1795" s="9">
        <v>2009.0</v>
      </c>
      <c r="D1795" s="7" t="s">
        <v>26</v>
      </c>
      <c r="E1795" s="7" t="s">
        <v>46</v>
      </c>
      <c r="F1795" s="7">
        <v>0.12</v>
      </c>
      <c r="G1795" s="7">
        <v>0.21</v>
      </c>
      <c r="H1795" s="7">
        <v>0.0</v>
      </c>
      <c r="I1795" s="7">
        <v>0.04</v>
      </c>
      <c r="J1795" s="7">
        <v>0.37</v>
      </c>
      <c r="K1795" s="10">
        <f t="shared" ref="K1795:O1795" si="1796">F1795*1000000</f>
        <v>120000</v>
      </c>
      <c r="L1795" s="10">
        <f t="shared" si="1796"/>
        <v>210000</v>
      </c>
      <c r="M1795" s="10">
        <f t="shared" si="1796"/>
        <v>0</v>
      </c>
      <c r="N1795" s="10">
        <f t="shared" si="1796"/>
        <v>40000</v>
      </c>
      <c r="O1795" s="10">
        <f t="shared" si="1796"/>
        <v>370000</v>
      </c>
      <c r="P1795" s="7">
        <v>73.0</v>
      </c>
      <c r="Q1795" s="7">
        <v>33.0</v>
      </c>
      <c r="R1795" s="7">
        <v>7.7</v>
      </c>
      <c r="S1795" s="7">
        <v>21.0</v>
      </c>
      <c r="T1795" s="11">
        <f t="shared" si="3"/>
        <v>74.55555556</v>
      </c>
      <c r="U1795" s="7" t="s">
        <v>645</v>
      </c>
      <c r="V1795" s="12" t="str">
        <f t="shared" si="4"/>
        <v>Sumo Digital</v>
      </c>
      <c r="W1795" s="7" t="s">
        <v>28</v>
      </c>
    </row>
    <row r="1796">
      <c r="A1796" s="7" t="s">
        <v>2988</v>
      </c>
      <c r="B1796" s="8" t="s">
        <v>25</v>
      </c>
      <c r="C1796" s="9">
        <v>2009.0</v>
      </c>
      <c r="D1796" s="7" t="s">
        <v>49</v>
      </c>
      <c r="E1796" s="7" t="s">
        <v>253</v>
      </c>
      <c r="F1796" s="7">
        <v>0.11</v>
      </c>
      <c r="G1796" s="7">
        <v>0.22</v>
      </c>
      <c r="H1796" s="7">
        <v>0.0</v>
      </c>
      <c r="I1796" s="7">
        <v>0.04</v>
      </c>
      <c r="J1796" s="7">
        <v>0.37</v>
      </c>
      <c r="K1796" s="10">
        <f t="shared" ref="K1796:O1796" si="1797">F1796*1000000</f>
        <v>110000</v>
      </c>
      <c r="L1796" s="10">
        <f t="shared" si="1797"/>
        <v>220000</v>
      </c>
      <c r="M1796" s="10">
        <f t="shared" si="1797"/>
        <v>0</v>
      </c>
      <c r="N1796" s="10">
        <f t="shared" si="1797"/>
        <v>40000</v>
      </c>
      <c r="O1796" s="10">
        <f t="shared" si="1797"/>
        <v>370000</v>
      </c>
      <c r="P1796" s="7">
        <v>68.0</v>
      </c>
      <c r="Q1796" s="7">
        <v>30.0</v>
      </c>
      <c r="R1796" s="7">
        <v>7.9</v>
      </c>
      <c r="S1796" s="7">
        <v>15.0</v>
      </c>
      <c r="T1796" s="11">
        <f t="shared" si="3"/>
        <v>71.66666667</v>
      </c>
      <c r="U1796" s="7" t="s">
        <v>643</v>
      </c>
      <c r="V1796" s="12" t="str">
        <f t="shared" si="4"/>
        <v>Climax Group</v>
      </c>
      <c r="W1796" s="7" t="s">
        <v>64</v>
      </c>
    </row>
    <row r="1797">
      <c r="A1797" s="7" t="s">
        <v>2989</v>
      </c>
      <c r="B1797" s="8" t="s">
        <v>30</v>
      </c>
      <c r="C1797" s="9">
        <v>2009.0</v>
      </c>
      <c r="D1797" s="7" t="s">
        <v>31</v>
      </c>
      <c r="E1797" s="7" t="s">
        <v>495</v>
      </c>
      <c r="F1797" s="7">
        <v>0.17</v>
      </c>
      <c r="G1797" s="7">
        <v>0.15</v>
      </c>
      <c r="H1797" s="7">
        <v>0.0</v>
      </c>
      <c r="I1797" s="7">
        <v>0.04</v>
      </c>
      <c r="J1797" s="7">
        <v>0.37</v>
      </c>
      <c r="K1797" s="10">
        <f t="shared" ref="K1797:O1797" si="1798">F1797*1000000</f>
        <v>170000</v>
      </c>
      <c r="L1797" s="10">
        <f t="shared" si="1798"/>
        <v>150000</v>
      </c>
      <c r="M1797" s="10">
        <f t="shared" si="1798"/>
        <v>0</v>
      </c>
      <c r="N1797" s="10">
        <f t="shared" si="1798"/>
        <v>40000</v>
      </c>
      <c r="O1797" s="10">
        <f t="shared" si="1798"/>
        <v>370000</v>
      </c>
      <c r="P1797" s="7">
        <v>62.0</v>
      </c>
      <c r="Q1797" s="7">
        <v>61.0</v>
      </c>
      <c r="R1797" s="7">
        <v>7.5</v>
      </c>
      <c r="S1797" s="7">
        <v>26.0</v>
      </c>
      <c r="T1797" s="11">
        <f t="shared" si="3"/>
        <v>65.88505747</v>
      </c>
      <c r="U1797" s="7" t="s">
        <v>2905</v>
      </c>
      <c r="V1797" s="12" t="str">
        <f t="shared" si="4"/>
        <v>GRIN</v>
      </c>
      <c r="W1797" s="7" t="s">
        <v>34</v>
      </c>
    </row>
    <row r="1798">
      <c r="A1798" s="7" t="s">
        <v>2990</v>
      </c>
      <c r="B1798" s="8" t="s">
        <v>25</v>
      </c>
      <c r="C1798" s="9">
        <v>2009.0</v>
      </c>
      <c r="D1798" s="7" t="s">
        <v>49</v>
      </c>
      <c r="E1798" s="7" t="s">
        <v>231</v>
      </c>
      <c r="F1798" s="7">
        <v>0.16</v>
      </c>
      <c r="G1798" s="7">
        <v>0.16</v>
      </c>
      <c r="H1798" s="7">
        <v>0.0</v>
      </c>
      <c r="I1798" s="7">
        <v>0.04</v>
      </c>
      <c r="J1798" s="7">
        <v>0.37</v>
      </c>
      <c r="K1798" s="10">
        <f t="shared" ref="K1798:O1798" si="1799">F1798*1000000</f>
        <v>160000</v>
      </c>
      <c r="L1798" s="10">
        <f t="shared" si="1799"/>
        <v>160000</v>
      </c>
      <c r="M1798" s="10">
        <f t="shared" si="1799"/>
        <v>0</v>
      </c>
      <c r="N1798" s="10">
        <f t="shared" si="1799"/>
        <v>40000</v>
      </c>
      <c r="O1798" s="10">
        <f t="shared" si="1799"/>
        <v>370000</v>
      </c>
      <c r="P1798" s="7">
        <v>79.0</v>
      </c>
      <c r="Q1798" s="7">
        <v>9.0</v>
      </c>
      <c r="R1798" s="7">
        <v>8.3</v>
      </c>
      <c r="S1798" s="7">
        <v>12.0</v>
      </c>
      <c r="T1798" s="11">
        <f t="shared" si="3"/>
        <v>81.28571429</v>
      </c>
      <c r="U1798" s="7" t="s">
        <v>2991</v>
      </c>
      <c r="V1798" s="12" t="str">
        <f t="shared" si="4"/>
        <v>Io Interactive</v>
      </c>
      <c r="W1798" s="7" t="s">
        <v>52</v>
      </c>
    </row>
    <row r="1799">
      <c r="A1799" s="7" t="s">
        <v>2992</v>
      </c>
      <c r="B1799" s="8" t="s">
        <v>25</v>
      </c>
      <c r="C1799" s="9">
        <v>2009.0</v>
      </c>
      <c r="D1799" s="7" t="s">
        <v>67</v>
      </c>
      <c r="E1799" s="7" t="s">
        <v>195</v>
      </c>
      <c r="F1799" s="7">
        <v>0.16</v>
      </c>
      <c r="G1799" s="7">
        <v>0.12</v>
      </c>
      <c r="H1799" s="7">
        <v>0.06</v>
      </c>
      <c r="I1799" s="7">
        <v>0.03</v>
      </c>
      <c r="J1799" s="7">
        <v>0.36</v>
      </c>
      <c r="K1799" s="10">
        <f t="shared" ref="K1799:O1799" si="1800">F1799*1000000</f>
        <v>160000</v>
      </c>
      <c r="L1799" s="10">
        <f t="shared" si="1800"/>
        <v>120000</v>
      </c>
      <c r="M1799" s="10">
        <f t="shared" si="1800"/>
        <v>60000</v>
      </c>
      <c r="N1799" s="10">
        <f t="shared" si="1800"/>
        <v>30000</v>
      </c>
      <c r="O1799" s="10">
        <f t="shared" si="1800"/>
        <v>360000</v>
      </c>
      <c r="P1799" s="7">
        <v>67.0</v>
      </c>
      <c r="Q1799" s="7">
        <v>41.0</v>
      </c>
      <c r="R1799" s="7">
        <v>8.3</v>
      </c>
      <c r="S1799" s="7">
        <v>63.0</v>
      </c>
      <c r="T1799" s="11">
        <f t="shared" si="3"/>
        <v>76.69230769</v>
      </c>
      <c r="U1799" s="7" t="s">
        <v>553</v>
      </c>
      <c r="V1799" s="12" t="str">
        <f t="shared" si="4"/>
        <v>Tri-Crescendo</v>
      </c>
      <c r="W1799" s="7" t="s">
        <v>64</v>
      </c>
    </row>
    <row r="1800">
      <c r="A1800" s="7" t="s">
        <v>2729</v>
      </c>
      <c r="B1800" s="8" t="s">
        <v>78</v>
      </c>
      <c r="C1800" s="9">
        <v>2009.0</v>
      </c>
      <c r="D1800" s="7" t="s">
        <v>31</v>
      </c>
      <c r="E1800" s="7" t="s">
        <v>157</v>
      </c>
      <c r="F1800" s="7">
        <v>0.0</v>
      </c>
      <c r="G1800" s="7">
        <v>0.32</v>
      </c>
      <c r="H1800" s="7">
        <v>0.0</v>
      </c>
      <c r="I1800" s="7">
        <v>0.04</v>
      </c>
      <c r="J1800" s="7">
        <v>0.36</v>
      </c>
      <c r="K1800" s="10">
        <f t="shared" ref="K1800:O1800" si="1801">F1800*1000000</f>
        <v>0</v>
      </c>
      <c r="L1800" s="10">
        <f t="shared" si="1801"/>
        <v>320000</v>
      </c>
      <c r="M1800" s="10">
        <f t="shared" si="1801"/>
        <v>0</v>
      </c>
      <c r="N1800" s="10">
        <f t="shared" si="1801"/>
        <v>40000</v>
      </c>
      <c r="O1800" s="10">
        <f t="shared" si="1801"/>
        <v>360000</v>
      </c>
      <c r="P1800" s="7">
        <v>89.0</v>
      </c>
      <c r="Q1800" s="7">
        <v>55.0</v>
      </c>
      <c r="R1800" s="7">
        <v>8.5</v>
      </c>
      <c r="S1800" s="7">
        <v>2530.0</v>
      </c>
      <c r="T1800" s="11">
        <f t="shared" si="3"/>
        <v>85.08510638</v>
      </c>
      <c r="U1800" s="7" t="s">
        <v>157</v>
      </c>
      <c r="V1800" s="12" t="str">
        <f t="shared" si="4"/>
        <v>Valve Software</v>
      </c>
      <c r="W1800" s="7" t="s">
        <v>34</v>
      </c>
    </row>
    <row r="1801">
      <c r="A1801" s="7" t="s">
        <v>2994</v>
      </c>
      <c r="B1801" s="8" t="s">
        <v>47</v>
      </c>
      <c r="C1801" s="9">
        <v>2009.0</v>
      </c>
      <c r="D1801" s="7" t="s">
        <v>49</v>
      </c>
      <c r="E1801" s="7" t="s">
        <v>100</v>
      </c>
      <c r="F1801" s="7">
        <v>0.13</v>
      </c>
      <c r="G1801" s="7">
        <v>0.17</v>
      </c>
      <c r="H1801" s="7">
        <v>0.0</v>
      </c>
      <c r="I1801" s="7">
        <v>0.06</v>
      </c>
      <c r="J1801" s="7">
        <v>0.36</v>
      </c>
      <c r="K1801" s="10">
        <f t="shared" ref="K1801:O1801" si="1802">F1801*1000000</f>
        <v>130000</v>
      </c>
      <c r="L1801" s="10">
        <f t="shared" si="1802"/>
        <v>170000</v>
      </c>
      <c r="M1801" s="10">
        <f t="shared" si="1802"/>
        <v>0</v>
      </c>
      <c r="N1801" s="10">
        <f t="shared" si="1802"/>
        <v>60000</v>
      </c>
      <c r="O1801" s="10">
        <f t="shared" si="1802"/>
        <v>360000</v>
      </c>
      <c r="P1801" s="7">
        <v>59.0</v>
      </c>
      <c r="Q1801" s="7">
        <v>41.0</v>
      </c>
      <c r="R1801" s="7">
        <v>6.4</v>
      </c>
      <c r="S1801" s="7">
        <v>28.0</v>
      </c>
      <c r="T1801" s="11">
        <f t="shared" si="3"/>
        <v>61.02898551</v>
      </c>
      <c r="U1801" s="7" t="s">
        <v>2995</v>
      </c>
      <c r="V1801" s="12" t="str">
        <f t="shared" si="4"/>
        <v>Zombie Studios</v>
      </c>
      <c r="W1801" s="7" t="s">
        <v>34</v>
      </c>
    </row>
    <row r="1802">
      <c r="A1802" s="7" t="s">
        <v>2996</v>
      </c>
      <c r="B1802" s="8" t="s">
        <v>40</v>
      </c>
      <c r="C1802" s="9">
        <v>2009.0</v>
      </c>
      <c r="D1802" s="7" t="s">
        <v>67</v>
      </c>
      <c r="E1802" s="7" t="s">
        <v>300</v>
      </c>
      <c r="F1802" s="7">
        <v>0.12</v>
      </c>
      <c r="G1802" s="7">
        <v>0.02</v>
      </c>
      <c r="H1802" s="7">
        <v>0.21</v>
      </c>
      <c r="I1802" s="7">
        <v>0.01</v>
      </c>
      <c r="J1802" s="7">
        <v>0.36</v>
      </c>
      <c r="K1802" s="10">
        <f t="shared" ref="K1802:O1802" si="1803">F1802*1000000</f>
        <v>120000</v>
      </c>
      <c r="L1802" s="10">
        <f t="shared" si="1803"/>
        <v>20000</v>
      </c>
      <c r="M1802" s="10">
        <f t="shared" si="1803"/>
        <v>210000</v>
      </c>
      <c r="N1802" s="10">
        <f t="shared" si="1803"/>
        <v>10000</v>
      </c>
      <c r="O1802" s="10">
        <f t="shared" si="1803"/>
        <v>360000</v>
      </c>
      <c r="P1802" s="7">
        <v>73.0</v>
      </c>
      <c r="Q1802" s="7">
        <v>21.0</v>
      </c>
      <c r="R1802" s="7">
        <v>7.9</v>
      </c>
      <c r="S1802" s="7">
        <v>24.0</v>
      </c>
      <c r="T1802" s="11">
        <f t="shared" si="3"/>
        <v>76.2</v>
      </c>
      <c r="U1802" s="7" t="s">
        <v>2239</v>
      </c>
      <c r="V1802" s="12" t="str">
        <f t="shared" si="4"/>
        <v>Monolith Soft</v>
      </c>
      <c r="W1802" s="7" t="s">
        <v>52</v>
      </c>
    </row>
    <row r="1803">
      <c r="A1803" s="7" t="s">
        <v>2997</v>
      </c>
      <c r="B1803" s="8" t="s">
        <v>47</v>
      </c>
      <c r="C1803" s="9">
        <v>2009.0</v>
      </c>
      <c r="D1803" s="7" t="s">
        <v>1</v>
      </c>
      <c r="E1803" s="7" t="s">
        <v>131</v>
      </c>
      <c r="F1803" s="7">
        <v>0.12</v>
      </c>
      <c r="G1803" s="7">
        <v>0.17</v>
      </c>
      <c r="H1803" s="7">
        <v>0.01</v>
      </c>
      <c r="I1803" s="7">
        <v>0.06</v>
      </c>
      <c r="J1803" s="7">
        <v>0.36</v>
      </c>
      <c r="K1803" s="10">
        <f t="shared" ref="K1803:O1803" si="1804">F1803*1000000</f>
        <v>120000</v>
      </c>
      <c r="L1803" s="10">
        <f t="shared" si="1804"/>
        <v>170000</v>
      </c>
      <c r="M1803" s="10">
        <f t="shared" si="1804"/>
        <v>10000</v>
      </c>
      <c r="N1803" s="10">
        <f t="shared" si="1804"/>
        <v>60000</v>
      </c>
      <c r="O1803" s="10">
        <f t="shared" si="1804"/>
        <v>360000</v>
      </c>
      <c r="P1803" s="7">
        <v>71.0</v>
      </c>
      <c r="Q1803" s="7">
        <v>48.0</v>
      </c>
      <c r="R1803" s="7">
        <v>7.4</v>
      </c>
      <c r="S1803" s="7">
        <v>62.0</v>
      </c>
      <c r="T1803" s="11">
        <f t="shared" si="3"/>
        <v>72.69090909</v>
      </c>
      <c r="U1803" s="7" t="s">
        <v>2905</v>
      </c>
      <c r="V1803" s="12" t="str">
        <f t="shared" si="4"/>
        <v>GRIN</v>
      </c>
      <c r="W1803" s="7" t="s">
        <v>34</v>
      </c>
    </row>
    <row r="1804">
      <c r="A1804" s="7" t="s">
        <v>2889</v>
      </c>
      <c r="B1804" s="8" t="s">
        <v>30</v>
      </c>
      <c r="C1804" s="9">
        <v>2009.0</v>
      </c>
      <c r="D1804" s="7" t="s">
        <v>112</v>
      </c>
      <c r="E1804" s="7" t="s">
        <v>852</v>
      </c>
      <c r="F1804" s="7">
        <v>0.21</v>
      </c>
      <c r="G1804" s="7">
        <v>0.08</v>
      </c>
      <c r="H1804" s="7">
        <v>0.04</v>
      </c>
      <c r="I1804" s="7">
        <v>0.03</v>
      </c>
      <c r="J1804" s="7">
        <v>0.36</v>
      </c>
      <c r="K1804" s="10">
        <f t="shared" ref="K1804:O1804" si="1805">F1804*1000000</f>
        <v>210000</v>
      </c>
      <c r="L1804" s="10">
        <f t="shared" si="1805"/>
        <v>80000</v>
      </c>
      <c r="M1804" s="10">
        <f t="shared" si="1805"/>
        <v>40000</v>
      </c>
      <c r="N1804" s="10">
        <f t="shared" si="1805"/>
        <v>30000</v>
      </c>
      <c r="O1804" s="10">
        <f t="shared" si="1805"/>
        <v>360000</v>
      </c>
      <c r="P1804" s="7">
        <v>86.0</v>
      </c>
      <c r="Q1804" s="7">
        <v>51.0</v>
      </c>
      <c r="R1804" s="7">
        <v>8.5</v>
      </c>
      <c r="S1804" s="7">
        <v>70.0</v>
      </c>
      <c r="T1804" s="11">
        <f t="shared" si="3"/>
        <v>85.4214876</v>
      </c>
      <c r="U1804" s="7" t="s">
        <v>1126</v>
      </c>
      <c r="V1804" s="12" t="str">
        <f t="shared" si="4"/>
        <v>Arc System Works</v>
      </c>
      <c r="W1804" s="7" t="s">
        <v>64</v>
      </c>
    </row>
    <row r="1805">
      <c r="A1805" s="7" t="s">
        <v>2954</v>
      </c>
      <c r="B1805" s="8" t="s">
        <v>25</v>
      </c>
      <c r="C1805" s="9">
        <v>2009.0</v>
      </c>
      <c r="D1805" s="7" t="s">
        <v>112</v>
      </c>
      <c r="E1805" s="7" t="s">
        <v>139</v>
      </c>
      <c r="F1805" s="7">
        <v>0.3</v>
      </c>
      <c r="G1805" s="7">
        <v>0.03</v>
      </c>
      <c r="H1805" s="7">
        <v>0.0</v>
      </c>
      <c r="I1805" s="7">
        <v>0.03</v>
      </c>
      <c r="J1805" s="7">
        <v>0.36</v>
      </c>
      <c r="K1805" s="10">
        <f t="shared" ref="K1805:O1805" si="1806">F1805*1000000</f>
        <v>300000</v>
      </c>
      <c r="L1805" s="10">
        <f t="shared" si="1806"/>
        <v>30000</v>
      </c>
      <c r="M1805" s="10">
        <f t="shared" si="1806"/>
        <v>0</v>
      </c>
      <c r="N1805" s="10">
        <f t="shared" si="1806"/>
        <v>30000</v>
      </c>
      <c r="O1805" s="10">
        <f t="shared" si="1806"/>
        <v>360000</v>
      </c>
      <c r="P1805" s="7">
        <v>49.0</v>
      </c>
      <c r="Q1805" s="7">
        <v>16.0</v>
      </c>
      <c r="R1805" s="7">
        <v>6.2</v>
      </c>
      <c r="S1805" s="7">
        <v>14.0</v>
      </c>
      <c r="T1805" s="11">
        <f t="shared" si="3"/>
        <v>55.06666667</v>
      </c>
      <c r="U1805" s="7" t="s">
        <v>475</v>
      </c>
      <c r="V1805" s="12" t="str">
        <f t="shared" si="4"/>
        <v>Blue Tongue Entertainment</v>
      </c>
      <c r="W1805" s="7" t="s">
        <v>52</v>
      </c>
    </row>
    <row r="1806">
      <c r="A1806" s="7" t="s">
        <v>2998</v>
      </c>
      <c r="B1806" s="8" t="s">
        <v>62</v>
      </c>
      <c r="C1806" s="9">
        <v>2009.0</v>
      </c>
      <c r="D1806" s="7" t="s">
        <v>26</v>
      </c>
      <c r="E1806" s="7" t="s">
        <v>85</v>
      </c>
      <c r="F1806" s="7">
        <v>0.17</v>
      </c>
      <c r="G1806" s="7">
        <v>0.14</v>
      </c>
      <c r="H1806" s="7">
        <v>0.0</v>
      </c>
      <c r="I1806" s="7">
        <v>0.05</v>
      </c>
      <c r="J1806" s="7">
        <v>0.36</v>
      </c>
      <c r="K1806" s="10">
        <f t="shared" ref="K1806:O1806" si="1807">F1806*1000000</f>
        <v>170000</v>
      </c>
      <c r="L1806" s="10">
        <f t="shared" si="1807"/>
        <v>140000</v>
      </c>
      <c r="M1806" s="10">
        <f t="shared" si="1807"/>
        <v>0</v>
      </c>
      <c r="N1806" s="10">
        <f t="shared" si="1807"/>
        <v>50000</v>
      </c>
      <c r="O1806" s="10">
        <f t="shared" si="1807"/>
        <v>360000</v>
      </c>
      <c r="R1806" s="7">
        <v>8.5</v>
      </c>
      <c r="S1806" s="7">
        <v>4.0</v>
      </c>
      <c r="T1806" s="11">
        <f t="shared" si="3"/>
        <v>85</v>
      </c>
      <c r="U1806" s="7" t="s">
        <v>85</v>
      </c>
      <c r="V1806" s="12" t="str">
        <f t="shared" si="4"/>
        <v>Take-Two Interactive</v>
      </c>
      <c r="W1806" s="7" t="s">
        <v>52</v>
      </c>
    </row>
    <row r="1807">
      <c r="A1807" s="7" t="s">
        <v>3001</v>
      </c>
      <c r="B1807" s="8" t="s">
        <v>92</v>
      </c>
      <c r="C1807" s="9">
        <v>2009.0</v>
      </c>
      <c r="D1807" s="7" t="s">
        <v>26</v>
      </c>
      <c r="E1807" s="7" t="s">
        <v>46</v>
      </c>
      <c r="F1807" s="7">
        <v>0.0</v>
      </c>
      <c r="G1807" s="7">
        <v>0.26</v>
      </c>
      <c r="H1807" s="7">
        <v>0.0</v>
      </c>
      <c r="I1807" s="7">
        <v>0.09</v>
      </c>
      <c r="J1807" s="7">
        <v>0.35</v>
      </c>
      <c r="K1807" s="10">
        <f t="shared" ref="K1807:O1807" si="1808">F1807*1000000</f>
        <v>0</v>
      </c>
      <c r="L1807" s="10">
        <f t="shared" si="1808"/>
        <v>260000</v>
      </c>
      <c r="M1807" s="10">
        <f t="shared" si="1808"/>
        <v>0</v>
      </c>
      <c r="N1807" s="10">
        <f t="shared" si="1808"/>
        <v>90000</v>
      </c>
      <c r="O1807" s="10">
        <f t="shared" si="1808"/>
        <v>350000</v>
      </c>
      <c r="P1807" s="7">
        <v>69.0</v>
      </c>
      <c r="Q1807" s="7">
        <v>10.0</v>
      </c>
      <c r="R1807" s="7">
        <v>6.9</v>
      </c>
      <c r="S1807" s="7">
        <v>7.0</v>
      </c>
      <c r="T1807" s="11">
        <f t="shared" si="3"/>
        <v>69</v>
      </c>
      <c r="U1807" s="7" t="s">
        <v>238</v>
      </c>
      <c r="V1807" s="12" t="str">
        <f t="shared" si="4"/>
        <v>Sports Interactive</v>
      </c>
      <c r="W1807" s="7" t="s">
        <v>28</v>
      </c>
    </row>
    <row r="1808">
      <c r="A1808" s="7" t="s">
        <v>2901</v>
      </c>
      <c r="B1808" s="8" t="s">
        <v>92</v>
      </c>
      <c r="C1808" s="9">
        <v>2009.0</v>
      </c>
      <c r="D1808" s="7" t="s">
        <v>49</v>
      </c>
      <c r="E1808" s="7" t="s">
        <v>97</v>
      </c>
      <c r="F1808" s="7">
        <v>0.24</v>
      </c>
      <c r="G1808" s="7">
        <v>0.06</v>
      </c>
      <c r="H1808" s="7">
        <v>0.0</v>
      </c>
      <c r="I1808" s="7">
        <v>0.05</v>
      </c>
      <c r="J1808" s="7">
        <v>0.35</v>
      </c>
      <c r="K1808" s="10">
        <f t="shared" ref="K1808:O1808" si="1809">F1808*1000000</f>
        <v>240000</v>
      </c>
      <c r="L1808" s="10">
        <f t="shared" si="1809"/>
        <v>60000</v>
      </c>
      <c r="M1808" s="10">
        <f t="shared" si="1809"/>
        <v>0</v>
      </c>
      <c r="N1808" s="10">
        <f t="shared" si="1809"/>
        <v>50000</v>
      </c>
      <c r="O1808" s="10">
        <f t="shared" si="1809"/>
        <v>350000</v>
      </c>
      <c r="R1808" s="7">
        <v>8.8</v>
      </c>
      <c r="S1808" s="7">
        <v>4.0</v>
      </c>
      <c r="T1808" s="11">
        <f t="shared" si="3"/>
        <v>88</v>
      </c>
      <c r="U1808" s="7" t="s">
        <v>1893</v>
      </c>
      <c r="V1808" s="12" t="str">
        <f t="shared" si="4"/>
        <v>Keen Games</v>
      </c>
      <c r="W1808" s="7" t="s">
        <v>52</v>
      </c>
    </row>
    <row r="1809">
      <c r="A1809" s="7" t="s">
        <v>2885</v>
      </c>
      <c r="B1809" s="8" t="s">
        <v>47</v>
      </c>
      <c r="C1809" s="9">
        <v>2009.0</v>
      </c>
      <c r="D1809" s="7" t="s">
        <v>41</v>
      </c>
      <c r="E1809" s="7" t="s">
        <v>37</v>
      </c>
      <c r="F1809" s="7">
        <v>0.2</v>
      </c>
      <c r="G1809" s="7">
        <v>0.11</v>
      </c>
      <c r="H1809" s="7">
        <v>0.0</v>
      </c>
      <c r="I1809" s="7">
        <v>0.05</v>
      </c>
      <c r="J1809" s="7">
        <v>0.35</v>
      </c>
      <c r="K1809" s="10">
        <f t="shared" ref="K1809:O1809" si="1810">F1809*1000000</f>
        <v>200000</v>
      </c>
      <c r="L1809" s="10">
        <f t="shared" si="1810"/>
        <v>110000</v>
      </c>
      <c r="M1809" s="10">
        <f t="shared" si="1810"/>
        <v>0</v>
      </c>
      <c r="N1809" s="10">
        <f t="shared" si="1810"/>
        <v>50000</v>
      </c>
      <c r="O1809" s="10">
        <f t="shared" si="1810"/>
        <v>350000</v>
      </c>
      <c r="P1809" s="7">
        <v>73.0</v>
      </c>
      <c r="Q1809" s="7">
        <v>34.0</v>
      </c>
      <c r="R1809" s="7">
        <v>7.2</v>
      </c>
      <c r="S1809" s="7">
        <v>9.0</v>
      </c>
      <c r="T1809" s="11">
        <f t="shared" si="3"/>
        <v>72.79069767</v>
      </c>
      <c r="U1809" s="7" t="s">
        <v>714</v>
      </c>
      <c r="V1809" s="12" t="str">
        <f t="shared" si="4"/>
        <v>Beenox</v>
      </c>
      <c r="W1809" s="7" t="s">
        <v>64</v>
      </c>
    </row>
    <row r="1810">
      <c r="A1810" s="7" t="s">
        <v>2998</v>
      </c>
      <c r="B1810" s="8" t="s">
        <v>25</v>
      </c>
      <c r="C1810" s="9">
        <v>2009.0</v>
      </c>
      <c r="D1810" s="7" t="s">
        <v>26</v>
      </c>
      <c r="E1810" s="7" t="s">
        <v>85</v>
      </c>
      <c r="F1810" s="7">
        <v>0.32</v>
      </c>
      <c r="G1810" s="7">
        <v>0.01</v>
      </c>
      <c r="H1810" s="7">
        <v>0.0</v>
      </c>
      <c r="I1810" s="7">
        <v>0.03</v>
      </c>
      <c r="J1810" s="7">
        <v>0.35</v>
      </c>
      <c r="K1810" s="10">
        <f t="shared" ref="K1810:O1810" si="1811">F1810*1000000</f>
        <v>320000</v>
      </c>
      <c r="L1810" s="10">
        <f t="shared" si="1811"/>
        <v>10000</v>
      </c>
      <c r="M1810" s="10">
        <f t="shared" si="1811"/>
        <v>0</v>
      </c>
      <c r="N1810" s="10">
        <f t="shared" si="1811"/>
        <v>30000</v>
      </c>
      <c r="O1810" s="10">
        <f t="shared" si="1811"/>
        <v>350000</v>
      </c>
      <c r="P1810" s="7">
        <v>79.0</v>
      </c>
      <c r="Q1810" s="7">
        <v>8.0</v>
      </c>
      <c r="R1810" s="7">
        <v>6.8</v>
      </c>
      <c r="S1810" s="7">
        <v>16.0</v>
      </c>
      <c r="T1810" s="11">
        <f t="shared" si="3"/>
        <v>71.66666667</v>
      </c>
      <c r="U1810" s="7" t="s">
        <v>85</v>
      </c>
      <c r="V1810" s="12" t="str">
        <f t="shared" si="4"/>
        <v>Take-Two Interactive</v>
      </c>
      <c r="W1810" s="7" t="s">
        <v>52</v>
      </c>
    </row>
    <row r="1811">
      <c r="A1811" s="7" t="s">
        <v>3002</v>
      </c>
      <c r="B1811" s="8" t="s">
        <v>25</v>
      </c>
      <c r="C1811" s="9">
        <v>2009.0</v>
      </c>
      <c r="D1811" s="7" t="s">
        <v>112</v>
      </c>
      <c r="E1811" s="7" t="s">
        <v>55</v>
      </c>
      <c r="F1811" s="7">
        <v>0.33</v>
      </c>
      <c r="G1811" s="7">
        <v>0.0</v>
      </c>
      <c r="H1811" s="7">
        <v>0.0</v>
      </c>
      <c r="I1811" s="7">
        <v>0.03</v>
      </c>
      <c r="J1811" s="7">
        <v>0.35</v>
      </c>
      <c r="K1811" s="10">
        <f t="shared" ref="K1811:O1811" si="1812">F1811*1000000</f>
        <v>330000</v>
      </c>
      <c r="L1811" s="10">
        <f t="shared" si="1812"/>
        <v>0</v>
      </c>
      <c r="M1811" s="10">
        <f t="shared" si="1812"/>
        <v>0</v>
      </c>
      <c r="N1811" s="10">
        <f t="shared" si="1812"/>
        <v>30000</v>
      </c>
      <c r="O1811" s="10">
        <f t="shared" si="1812"/>
        <v>350000</v>
      </c>
      <c r="P1811" s="7">
        <v>67.0</v>
      </c>
      <c r="Q1811" s="7">
        <v>34.0</v>
      </c>
      <c r="R1811" s="7">
        <v>8.2</v>
      </c>
      <c r="S1811" s="7">
        <v>21.0</v>
      </c>
      <c r="T1811" s="11">
        <f t="shared" si="3"/>
        <v>72.72727273</v>
      </c>
      <c r="U1811" s="7" t="s">
        <v>1436</v>
      </c>
      <c r="V1811" s="12" t="str">
        <f t="shared" si="4"/>
        <v>Game Arts</v>
      </c>
      <c r="W1811" s="7" t="s">
        <v>52</v>
      </c>
    </row>
    <row r="1812">
      <c r="A1812" s="7" t="s">
        <v>2904</v>
      </c>
      <c r="B1812" s="8" t="s">
        <v>30</v>
      </c>
      <c r="C1812" s="9">
        <v>2009.0</v>
      </c>
      <c r="D1812" s="7" t="s">
        <v>31</v>
      </c>
      <c r="E1812" s="7" t="s">
        <v>495</v>
      </c>
      <c r="F1812" s="7">
        <v>0.13</v>
      </c>
      <c r="G1812" s="7">
        <v>0.18</v>
      </c>
      <c r="H1812" s="7">
        <v>0.0</v>
      </c>
      <c r="I1812" s="7">
        <v>0.04</v>
      </c>
      <c r="J1812" s="7">
        <v>0.35</v>
      </c>
      <c r="K1812" s="10">
        <f t="shared" ref="K1812:O1812" si="1813">F1812*1000000</f>
        <v>130000</v>
      </c>
      <c r="L1812" s="10">
        <f t="shared" si="1813"/>
        <v>180000</v>
      </c>
      <c r="M1812" s="10">
        <f t="shared" si="1813"/>
        <v>0</v>
      </c>
      <c r="N1812" s="10">
        <f t="shared" si="1813"/>
        <v>40000</v>
      </c>
      <c r="O1812" s="10">
        <f t="shared" si="1813"/>
        <v>350000</v>
      </c>
      <c r="P1812" s="7">
        <v>48.0</v>
      </c>
      <c r="Q1812" s="7">
        <v>50.0</v>
      </c>
      <c r="R1812" s="7">
        <v>5.0</v>
      </c>
      <c r="S1812" s="7">
        <v>53.0</v>
      </c>
      <c r="T1812" s="11">
        <f t="shared" si="3"/>
        <v>49.02912621</v>
      </c>
      <c r="U1812" s="7" t="s">
        <v>2905</v>
      </c>
      <c r="V1812" s="12" t="str">
        <f t="shared" si="4"/>
        <v>GRIN</v>
      </c>
      <c r="W1812" s="7" t="s">
        <v>64</v>
      </c>
    </row>
    <row r="1813">
      <c r="A1813" s="7" t="s">
        <v>2815</v>
      </c>
      <c r="B1813" s="8" t="s">
        <v>62</v>
      </c>
      <c r="C1813" s="9">
        <v>2009.0</v>
      </c>
      <c r="D1813" s="7" t="s">
        <v>41</v>
      </c>
      <c r="E1813" s="7" t="s">
        <v>37</v>
      </c>
      <c r="F1813" s="7">
        <v>0.17</v>
      </c>
      <c r="G1813" s="7">
        <v>0.13</v>
      </c>
      <c r="H1813" s="7">
        <v>0.0</v>
      </c>
      <c r="I1813" s="7">
        <v>0.04</v>
      </c>
      <c r="J1813" s="7">
        <v>0.35</v>
      </c>
      <c r="K1813" s="10">
        <f t="shared" ref="K1813:O1813" si="1814">F1813*1000000</f>
        <v>170000</v>
      </c>
      <c r="L1813" s="10">
        <f t="shared" si="1814"/>
        <v>130000</v>
      </c>
      <c r="M1813" s="10">
        <f t="shared" si="1814"/>
        <v>0</v>
      </c>
      <c r="N1813" s="10">
        <f t="shared" si="1814"/>
        <v>40000</v>
      </c>
      <c r="O1813" s="10">
        <f t="shared" si="1814"/>
        <v>350000</v>
      </c>
      <c r="R1813" s="7">
        <v>7.6</v>
      </c>
      <c r="S1813" s="7">
        <v>9.0</v>
      </c>
      <c r="T1813" s="11">
        <f t="shared" si="3"/>
        <v>76</v>
      </c>
      <c r="U1813" s="7" t="s">
        <v>73</v>
      </c>
      <c r="V1813" s="12" t="str">
        <f t="shared" si="4"/>
        <v>Neversoft Entertainment</v>
      </c>
      <c r="W1813" s="7" t="s">
        <v>64</v>
      </c>
    </row>
    <row r="1814">
      <c r="A1814" s="7" t="s">
        <v>2990</v>
      </c>
      <c r="B1814" s="8" t="s">
        <v>47</v>
      </c>
      <c r="C1814" s="9">
        <v>2009.0</v>
      </c>
      <c r="D1814" s="7" t="s">
        <v>49</v>
      </c>
      <c r="E1814" s="7" t="s">
        <v>231</v>
      </c>
      <c r="F1814" s="7">
        <v>0.14</v>
      </c>
      <c r="G1814" s="7">
        <v>0.15</v>
      </c>
      <c r="H1814" s="7">
        <v>0.0</v>
      </c>
      <c r="I1814" s="7">
        <v>0.06</v>
      </c>
      <c r="J1814" s="7">
        <v>0.34</v>
      </c>
      <c r="K1814" s="10">
        <f t="shared" ref="K1814:O1814" si="1815">F1814*1000000</f>
        <v>140000</v>
      </c>
      <c r="L1814" s="10">
        <f t="shared" si="1815"/>
        <v>150000</v>
      </c>
      <c r="M1814" s="10">
        <f t="shared" si="1815"/>
        <v>0</v>
      </c>
      <c r="N1814" s="10">
        <f t="shared" si="1815"/>
        <v>60000</v>
      </c>
      <c r="O1814" s="10">
        <f t="shared" si="1815"/>
        <v>340000</v>
      </c>
      <c r="P1814" s="7">
        <v>73.0</v>
      </c>
      <c r="Q1814" s="7">
        <v>37.0</v>
      </c>
      <c r="R1814" s="7">
        <v>8.7</v>
      </c>
      <c r="S1814" s="7">
        <v>62.0</v>
      </c>
      <c r="T1814" s="11">
        <f t="shared" si="3"/>
        <v>81.76767677</v>
      </c>
      <c r="U1814" s="7" t="s">
        <v>2991</v>
      </c>
      <c r="V1814" s="12" t="str">
        <f t="shared" si="4"/>
        <v>Io Interactive</v>
      </c>
      <c r="W1814" s="7" t="s">
        <v>52</v>
      </c>
    </row>
    <row r="1815">
      <c r="A1815" s="7" t="s">
        <v>2990</v>
      </c>
      <c r="B1815" s="8" t="s">
        <v>40</v>
      </c>
      <c r="C1815" s="9">
        <v>2009.0</v>
      </c>
      <c r="D1815" s="7" t="s">
        <v>49</v>
      </c>
      <c r="E1815" s="7" t="s">
        <v>231</v>
      </c>
      <c r="F1815" s="7">
        <v>0.16</v>
      </c>
      <c r="G1815" s="7">
        <v>0.15</v>
      </c>
      <c r="H1815" s="7">
        <v>0.0</v>
      </c>
      <c r="I1815" s="7">
        <v>0.04</v>
      </c>
      <c r="J1815" s="7">
        <v>0.34</v>
      </c>
      <c r="K1815" s="10">
        <f t="shared" ref="K1815:O1815" si="1816">F1815*1000000</f>
        <v>160000</v>
      </c>
      <c r="L1815" s="10">
        <f t="shared" si="1816"/>
        <v>150000</v>
      </c>
      <c r="M1815" s="10">
        <f t="shared" si="1816"/>
        <v>0</v>
      </c>
      <c r="N1815" s="10">
        <f t="shared" si="1816"/>
        <v>40000</v>
      </c>
      <c r="O1815" s="10">
        <f t="shared" si="1816"/>
        <v>340000</v>
      </c>
      <c r="P1815" s="7">
        <v>61.0</v>
      </c>
      <c r="Q1815" s="7">
        <v>10.0</v>
      </c>
      <c r="R1815" s="7">
        <v>5.8</v>
      </c>
      <c r="S1815" s="7">
        <v>4.0</v>
      </c>
      <c r="T1815" s="11">
        <f t="shared" si="3"/>
        <v>60.14285714</v>
      </c>
      <c r="U1815" s="7" t="s">
        <v>203</v>
      </c>
      <c r="V1815" s="12" t="str">
        <f t="shared" si="4"/>
        <v>Magic Pockets</v>
      </c>
      <c r="W1815" s="7" t="s">
        <v>52</v>
      </c>
    </row>
    <row r="1816">
      <c r="A1816" s="7" t="s">
        <v>2800</v>
      </c>
      <c r="B1816" s="8" t="s">
        <v>62</v>
      </c>
      <c r="C1816" s="9">
        <v>2009.0</v>
      </c>
      <c r="D1816" s="7" t="s">
        <v>75</v>
      </c>
      <c r="E1816" s="7" t="s">
        <v>69</v>
      </c>
      <c r="F1816" s="7">
        <v>0.07</v>
      </c>
      <c r="G1816" s="7">
        <v>0.03</v>
      </c>
      <c r="H1816" s="7">
        <v>0.0</v>
      </c>
      <c r="I1816" s="7">
        <v>0.25</v>
      </c>
      <c r="J1816" s="7">
        <v>0.34</v>
      </c>
      <c r="K1816" s="10">
        <f t="shared" ref="K1816:O1816" si="1817">F1816*1000000</f>
        <v>70000</v>
      </c>
      <c r="L1816" s="10">
        <f t="shared" si="1817"/>
        <v>30000</v>
      </c>
      <c r="M1816" s="10">
        <f t="shared" si="1817"/>
        <v>0</v>
      </c>
      <c r="N1816" s="10">
        <f t="shared" si="1817"/>
        <v>250000</v>
      </c>
      <c r="O1816" s="10">
        <f t="shared" si="1817"/>
        <v>340000</v>
      </c>
      <c r="P1816" s="7">
        <v>72.0</v>
      </c>
      <c r="Q1816" s="7">
        <v>10.0</v>
      </c>
      <c r="R1816" s="7">
        <v>8.3</v>
      </c>
      <c r="S1816" s="7">
        <v>6.0</v>
      </c>
      <c r="T1816" s="11">
        <f t="shared" si="3"/>
        <v>76.125</v>
      </c>
      <c r="U1816" s="7" t="s">
        <v>931</v>
      </c>
      <c r="V1816" s="12" t="str">
        <f t="shared" si="4"/>
        <v>Virtuos</v>
      </c>
      <c r="W1816" s="7" t="s">
        <v>64</v>
      </c>
    </row>
    <row r="1817">
      <c r="A1817" s="7" t="s">
        <v>3005</v>
      </c>
      <c r="B1817" s="8" t="s">
        <v>47</v>
      </c>
      <c r="C1817" s="9">
        <v>2009.0</v>
      </c>
      <c r="D1817" s="7" t="s">
        <v>49</v>
      </c>
      <c r="E1817" s="7" t="s">
        <v>287</v>
      </c>
      <c r="F1817" s="7">
        <v>0.14</v>
      </c>
      <c r="G1817" s="7">
        <v>0.03</v>
      </c>
      <c r="H1817" s="7">
        <v>0.15</v>
      </c>
      <c r="I1817" s="7">
        <v>0.02</v>
      </c>
      <c r="J1817" s="7">
        <v>0.34</v>
      </c>
      <c r="K1817" s="10">
        <f t="shared" ref="K1817:O1817" si="1818">F1817*1000000</f>
        <v>140000</v>
      </c>
      <c r="L1817" s="10">
        <f t="shared" si="1818"/>
        <v>30000</v>
      </c>
      <c r="M1817" s="10">
        <f t="shared" si="1818"/>
        <v>150000</v>
      </c>
      <c r="N1817" s="10">
        <f t="shared" si="1818"/>
        <v>20000</v>
      </c>
      <c r="O1817" s="10">
        <f t="shared" si="1818"/>
        <v>340000</v>
      </c>
      <c r="P1817" s="7">
        <v>62.0</v>
      </c>
      <c r="Q1817" s="7">
        <v>22.0</v>
      </c>
      <c r="R1817" s="7">
        <v>7.0</v>
      </c>
      <c r="S1817" s="7">
        <v>26.0</v>
      </c>
      <c r="T1817" s="11">
        <f t="shared" si="3"/>
        <v>66.33333333</v>
      </c>
      <c r="U1817" s="7" t="s">
        <v>288</v>
      </c>
      <c r="V1817" s="12" t="str">
        <f t="shared" si="4"/>
        <v>Omega Force</v>
      </c>
      <c r="W1817" s="7" t="s">
        <v>64</v>
      </c>
    </row>
    <row r="1818">
      <c r="A1818" s="7" t="s">
        <v>3007</v>
      </c>
      <c r="B1818" s="8" t="s">
        <v>47</v>
      </c>
      <c r="C1818" s="9">
        <v>2009.0</v>
      </c>
      <c r="D1818" s="7" t="s">
        <v>26</v>
      </c>
      <c r="E1818" s="7" t="s">
        <v>97</v>
      </c>
      <c r="F1818" s="7">
        <v>0.31</v>
      </c>
      <c r="G1818" s="7">
        <v>0.0</v>
      </c>
      <c r="H1818" s="7">
        <v>0.0</v>
      </c>
      <c r="I1818" s="7">
        <v>0.03</v>
      </c>
      <c r="J1818" s="7">
        <v>0.33</v>
      </c>
      <c r="K1818" s="10">
        <f t="shared" ref="K1818:O1818" si="1819">F1818*1000000</f>
        <v>310000</v>
      </c>
      <c r="L1818" s="10">
        <f t="shared" si="1819"/>
        <v>0</v>
      </c>
      <c r="M1818" s="10">
        <f t="shared" si="1819"/>
        <v>0</v>
      </c>
      <c r="N1818" s="10">
        <f t="shared" si="1819"/>
        <v>30000</v>
      </c>
      <c r="O1818" s="10">
        <f t="shared" si="1819"/>
        <v>330000</v>
      </c>
      <c r="P1818" s="7">
        <v>75.0</v>
      </c>
      <c r="Q1818" s="7">
        <v>17.0</v>
      </c>
      <c r="R1818" s="7">
        <v>7.8</v>
      </c>
      <c r="S1818" s="7">
        <v>6.0</v>
      </c>
      <c r="T1818" s="11">
        <f t="shared" si="3"/>
        <v>75.7826087</v>
      </c>
      <c r="U1818" s="7" t="s">
        <v>108</v>
      </c>
      <c r="V1818" s="12" t="str">
        <f t="shared" si="4"/>
        <v>EA Canada</v>
      </c>
      <c r="W1818" s="7" t="s">
        <v>28</v>
      </c>
    </row>
    <row r="1819">
      <c r="A1819" s="7" t="s">
        <v>3011</v>
      </c>
      <c r="B1819" s="8" t="s">
        <v>30</v>
      </c>
      <c r="C1819" s="9">
        <v>2009.0</v>
      </c>
      <c r="D1819" s="7" t="s">
        <v>49</v>
      </c>
      <c r="E1819" s="7" t="s">
        <v>32</v>
      </c>
      <c r="F1819" s="7">
        <v>0.14</v>
      </c>
      <c r="G1819" s="7">
        <v>0.14</v>
      </c>
      <c r="H1819" s="7">
        <v>0.02</v>
      </c>
      <c r="I1819" s="7">
        <v>0.03</v>
      </c>
      <c r="J1819" s="7">
        <v>0.33</v>
      </c>
      <c r="K1819" s="10">
        <f t="shared" ref="K1819:O1819" si="1820">F1819*1000000</f>
        <v>140000</v>
      </c>
      <c r="L1819" s="10">
        <f t="shared" si="1820"/>
        <v>140000</v>
      </c>
      <c r="M1819" s="10">
        <f t="shared" si="1820"/>
        <v>20000</v>
      </c>
      <c r="N1819" s="10">
        <f t="shared" si="1820"/>
        <v>30000</v>
      </c>
      <c r="O1819" s="10">
        <f t="shared" si="1820"/>
        <v>330000</v>
      </c>
      <c r="P1819" s="7">
        <v>68.0</v>
      </c>
      <c r="Q1819" s="7">
        <v>65.0</v>
      </c>
      <c r="R1819" s="7">
        <v>6.8</v>
      </c>
      <c r="S1819" s="7">
        <v>55.0</v>
      </c>
      <c r="T1819" s="11">
        <f t="shared" si="3"/>
        <v>68</v>
      </c>
      <c r="U1819" s="7" t="s">
        <v>635</v>
      </c>
      <c r="V1819" s="12" t="str">
        <f t="shared" si="4"/>
        <v>From Software</v>
      </c>
      <c r="W1819" s="7" t="s">
        <v>34</v>
      </c>
    </row>
    <row r="1820">
      <c r="A1820" s="7" t="s">
        <v>3012</v>
      </c>
      <c r="B1820" s="8" t="s">
        <v>40</v>
      </c>
      <c r="C1820" s="9">
        <v>2009.0</v>
      </c>
      <c r="D1820" s="7" t="s">
        <v>58</v>
      </c>
      <c r="E1820" s="7" t="s">
        <v>1153</v>
      </c>
      <c r="F1820" s="7">
        <v>0.3</v>
      </c>
      <c r="G1820" s="7">
        <v>0.01</v>
      </c>
      <c r="H1820" s="7">
        <v>0.0</v>
      </c>
      <c r="I1820" s="7">
        <v>0.02</v>
      </c>
      <c r="J1820" s="7">
        <v>0.33</v>
      </c>
      <c r="K1820" s="10">
        <f t="shared" ref="K1820:O1820" si="1821">F1820*1000000</f>
        <v>300000</v>
      </c>
      <c r="L1820" s="10">
        <f t="shared" si="1821"/>
        <v>10000</v>
      </c>
      <c r="M1820" s="10">
        <f t="shared" si="1821"/>
        <v>0</v>
      </c>
      <c r="N1820" s="10">
        <f t="shared" si="1821"/>
        <v>20000</v>
      </c>
      <c r="O1820" s="10">
        <f t="shared" si="1821"/>
        <v>330000</v>
      </c>
      <c r="P1820" s="7">
        <v>80.0</v>
      </c>
      <c r="Q1820" s="7">
        <v>5.0</v>
      </c>
      <c r="T1820" s="11">
        <f t="shared" si="3"/>
        <v>80</v>
      </c>
      <c r="U1820" s="7" t="s">
        <v>1154</v>
      </c>
      <c r="V1820" s="12" t="str">
        <f t="shared" si="4"/>
        <v>PopCap</v>
      </c>
      <c r="W1820" s="7" t="s">
        <v>28</v>
      </c>
    </row>
    <row r="1821">
      <c r="A1821" s="7" t="s">
        <v>2981</v>
      </c>
      <c r="B1821" s="8" t="s">
        <v>30</v>
      </c>
      <c r="C1821" s="9">
        <v>2009.0</v>
      </c>
      <c r="D1821" s="7" t="s">
        <v>26</v>
      </c>
      <c r="E1821" s="7" t="s">
        <v>46</v>
      </c>
      <c r="F1821" s="7">
        <v>0.12</v>
      </c>
      <c r="G1821" s="7">
        <v>0.18</v>
      </c>
      <c r="H1821" s="7">
        <v>0.0</v>
      </c>
      <c r="I1821" s="7">
        <v>0.03</v>
      </c>
      <c r="J1821" s="7">
        <v>0.33</v>
      </c>
      <c r="K1821" s="10">
        <f t="shared" ref="K1821:O1821" si="1822">F1821*1000000</f>
        <v>120000</v>
      </c>
      <c r="L1821" s="10">
        <f t="shared" si="1822"/>
        <v>180000</v>
      </c>
      <c r="M1821" s="10">
        <f t="shared" si="1822"/>
        <v>0</v>
      </c>
      <c r="N1821" s="10">
        <f t="shared" si="1822"/>
        <v>30000</v>
      </c>
      <c r="O1821" s="10">
        <f t="shared" si="1822"/>
        <v>330000</v>
      </c>
      <c r="P1821" s="7">
        <v>70.0</v>
      </c>
      <c r="Q1821" s="7">
        <v>43.0</v>
      </c>
      <c r="R1821" s="7">
        <v>6.2</v>
      </c>
      <c r="S1821" s="7">
        <v>15.0</v>
      </c>
      <c r="T1821" s="11">
        <f t="shared" si="3"/>
        <v>67.93103448</v>
      </c>
      <c r="U1821" s="7" t="s">
        <v>645</v>
      </c>
      <c r="V1821" s="12" t="str">
        <f t="shared" si="4"/>
        <v>Sumo Digital</v>
      </c>
      <c r="W1821" s="7" t="s">
        <v>28</v>
      </c>
    </row>
    <row r="1822">
      <c r="A1822" s="7" t="s">
        <v>2854</v>
      </c>
      <c r="B1822" s="8" t="s">
        <v>62</v>
      </c>
      <c r="C1822" s="9">
        <v>2009.0</v>
      </c>
      <c r="D1822" s="7" t="s">
        <v>26</v>
      </c>
      <c r="E1822" s="7" t="s">
        <v>69</v>
      </c>
      <c r="F1822" s="7">
        <v>0.16</v>
      </c>
      <c r="G1822" s="7">
        <v>0.13</v>
      </c>
      <c r="H1822" s="7">
        <v>0.0</v>
      </c>
      <c r="I1822" s="7">
        <v>0.04</v>
      </c>
      <c r="J1822" s="7">
        <v>0.33</v>
      </c>
      <c r="K1822" s="10">
        <f t="shared" ref="K1822:O1822" si="1823">F1822*1000000</f>
        <v>160000</v>
      </c>
      <c r="L1822" s="10">
        <f t="shared" si="1823"/>
        <v>130000</v>
      </c>
      <c r="M1822" s="10">
        <f t="shared" si="1823"/>
        <v>0</v>
      </c>
      <c r="N1822" s="10">
        <f t="shared" si="1823"/>
        <v>40000</v>
      </c>
      <c r="O1822" s="10">
        <f t="shared" si="1823"/>
        <v>330000</v>
      </c>
      <c r="P1822" s="7">
        <v>79.0</v>
      </c>
      <c r="Q1822" s="7">
        <v>7.0</v>
      </c>
      <c r="R1822" s="7">
        <v>7.5</v>
      </c>
      <c r="S1822" s="7">
        <v>12.0</v>
      </c>
      <c r="T1822" s="11">
        <f t="shared" si="3"/>
        <v>76.47368421</v>
      </c>
      <c r="U1822" s="7" t="s">
        <v>563</v>
      </c>
      <c r="V1822" s="12" t="str">
        <f t="shared" si="4"/>
        <v>SCEA San Diego Studios</v>
      </c>
      <c r="W1822" s="7" t="s">
        <v>28</v>
      </c>
    </row>
    <row r="1823">
      <c r="A1823" s="7" t="s">
        <v>3009</v>
      </c>
      <c r="B1823" s="8" t="s">
        <v>25</v>
      </c>
      <c r="C1823" s="9">
        <v>2009.0</v>
      </c>
      <c r="D1823" s="7" t="s">
        <v>49</v>
      </c>
      <c r="E1823" s="7" t="s">
        <v>458</v>
      </c>
      <c r="F1823" s="7">
        <v>0.17</v>
      </c>
      <c r="G1823" s="7">
        <v>0.13</v>
      </c>
      <c r="H1823" s="7">
        <v>0.0</v>
      </c>
      <c r="I1823" s="7">
        <v>0.03</v>
      </c>
      <c r="J1823" s="7">
        <v>0.33</v>
      </c>
      <c r="K1823" s="10">
        <f t="shared" ref="K1823:O1823" si="1824">F1823*1000000</f>
        <v>170000</v>
      </c>
      <c r="L1823" s="10">
        <f t="shared" si="1824"/>
        <v>130000</v>
      </c>
      <c r="M1823" s="10">
        <f t="shared" si="1824"/>
        <v>0</v>
      </c>
      <c r="N1823" s="10">
        <f t="shared" si="1824"/>
        <v>30000</v>
      </c>
      <c r="O1823" s="10">
        <f t="shared" si="1824"/>
        <v>330000</v>
      </c>
      <c r="P1823" s="7">
        <v>54.0</v>
      </c>
      <c r="Q1823" s="7">
        <v>8.0</v>
      </c>
      <c r="T1823" s="11">
        <f t="shared" si="3"/>
        <v>54</v>
      </c>
      <c r="U1823" s="7" t="s">
        <v>683</v>
      </c>
      <c r="V1823" s="12" t="str">
        <f t="shared" si="4"/>
        <v>Pipeworks Software, Inc.</v>
      </c>
      <c r="W1823" s="7" t="s">
        <v>52</v>
      </c>
    </row>
    <row r="1824">
      <c r="A1824" s="7" t="s">
        <v>2846</v>
      </c>
      <c r="B1824" s="8" t="s">
        <v>47</v>
      </c>
      <c r="C1824" s="9">
        <v>2009.0</v>
      </c>
      <c r="D1824" s="7" t="s">
        <v>49</v>
      </c>
      <c r="E1824" s="7" t="s">
        <v>97</v>
      </c>
      <c r="F1824" s="7">
        <v>0.15</v>
      </c>
      <c r="G1824" s="7">
        <v>0.12</v>
      </c>
      <c r="H1824" s="7">
        <v>0.0</v>
      </c>
      <c r="I1824" s="7">
        <v>0.05</v>
      </c>
      <c r="J1824" s="7">
        <v>0.33</v>
      </c>
      <c r="K1824" s="10">
        <f t="shared" ref="K1824:O1824" si="1825">F1824*1000000</f>
        <v>150000</v>
      </c>
      <c r="L1824" s="10">
        <f t="shared" si="1825"/>
        <v>120000</v>
      </c>
      <c r="M1824" s="10">
        <f t="shared" si="1825"/>
        <v>0</v>
      </c>
      <c r="N1824" s="10">
        <f t="shared" si="1825"/>
        <v>50000</v>
      </c>
      <c r="O1824" s="10">
        <f t="shared" si="1825"/>
        <v>330000</v>
      </c>
      <c r="P1824" s="7">
        <v>66.0</v>
      </c>
      <c r="Q1824" s="7">
        <v>35.0</v>
      </c>
      <c r="R1824" s="7">
        <v>7.1</v>
      </c>
      <c r="S1824" s="7">
        <v>17.0</v>
      </c>
      <c r="T1824" s="11">
        <f t="shared" si="3"/>
        <v>67.63461538</v>
      </c>
      <c r="U1824" s="7" t="s">
        <v>1533</v>
      </c>
      <c r="V1824" s="12" t="str">
        <f t="shared" si="4"/>
        <v>EA Bright Light</v>
      </c>
      <c r="W1824" s="7" t="s">
        <v>52</v>
      </c>
    </row>
    <row r="1825">
      <c r="A1825" s="7" t="s">
        <v>2807</v>
      </c>
      <c r="B1825" s="8" t="s">
        <v>92</v>
      </c>
      <c r="C1825" s="9">
        <v>2009.0</v>
      </c>
      <c r="D1825" s="7" t="s">
        <v>26</v>
      </c>
      <c r="E1825" s="7" t="s">
        <v>85</v>
      </c>
      <c r="F1825" s="7">
        <v>0.3</v>
      </c>
      <c r="G1825" s="7">
        <v>0.0</v>
      </c>
      <c r="H1825" s="7">
        <v>0.0</v>
      </c>
      <c r="I1825" s="7">
        <v>0.03</v>
      </c>
      <c r="J1825" s="7">
        <v>0.33</v>
      </c>
      <c r="K1825" s="10">
        <f t="shared" ref="K1825:O1825" si="1826">F1825*1000000</f>
        <v>300000</v>
      </c>
      <c r="L1825" s="10">
        <f t="shared" si="1826"/>
        <v>0</v>
      </c>
      <c r="M1825" s="10">
        <f t="shared" si="1826"/>
        <v>0</v>
      </c>
      <c r="N1825" s="10">
        <f t="shared" si="1826"/>
        <v>30000</v>
      </c>
      <c r="O1825" s="10">
        <f t="shared" si="1826"/>
        <v>330000</v>
      </c>
      <c r="R1825" s="7">
        <v>8.1</v>
      </c>
      <c r="S1825" s="7">
        <v>13.0</v>
      </c>
      <c r="T1825" s="11">
        <f t="shared" si="3"/>
        <v>81</v>
      </c>
      <c r="U1825" s="7" t="s">
        <v>294</v>
      </c>
      <c r="V1825" s="12" t="str">
        <f t="shared" si="4"/>
        <v>Visual Concepts</v>
      </c>
      <c r="W1825" s="7" t="s">
        <v>28</v>
      </c>
    </row>
    <row r="1826">
      <c r="A1826" s="7" t="s">
        <v>3007</v>
      </c>
      <c r="B1826" s="8" t="s">
        <v>30</v>
      </c>
      <c r="C1826" s="9">
        <v>2009.0</v>
      </c>
      <c r="D1826" s="7" t="s">
        <v>26</v>
      </c>
      <c r="E1826" s="7" t="s">
        <v>97</v>
      </c>
      <c r="F1826" s="7">
        <v>0.3</v>
      </c>
      <c r="G1826" s="7">
        <v>0.0</v>
      </c>
      <c r="H1826" s="7">
        <v>0.0</v>
      </c>
      <c r="I1826" s="7">
        <v>0.02</v>
      </c>
      <c r="J1826" s="7">
        <v>0.32</v>
      </c>
      <c r="K1826" s="10">
        <f t="shared" ref="K1826:O1826" si="1827">F1826*1000000</f>
        <v>300000</v>
      </c>
      <c r="L1826" s="10">
        <f t="shared" si="1827"/>
        <v>0</v>
      </c>
      <c r="M1826" s="10">
        <f t="shared" si="1827"/>
        <v>0</v>
      </c>
      <c r="N1826" s="10">
        <f t="shared" si="1827"/>
        <v>20000</v>
      </c>
      <c r="O1826" s="10">
        <f t="shared" si="1827"/>
        <v>320000</v>
      </c>
      <c r="P1826" s="7">
        <v>75.0</v>
      </c>
      <c r="Q1826" s="7">
        <v>22.0</v>
      </c>
      <c r="T1826" s="11">
        <f t="shared" si="3"/>
        <v>75</v>
      </c>
      <c r="U1826" s="7" t="s">
        <v>108</v>
      </c>
      <c r="V1826" s="12" t="str">
        <f t="shared" si="4"/>
        <v>EA Canada</v>
      </c>
      <c r="W1826" s="7" t="s">
        <v>28</v>
      </c>
    </row>
    <row r="1827">
      <c r="A1827" s="7" t="s">
        <v>3014</v>
      </c>
      <c r="B1827" s="8" t="s">
        <v>30</v>
      </c>
      <c r="C1827" s="9">
        <v>2009.0</v>
      </c>
      <c r="D1827" s="7" t="s">
        <v>437</v>
      </c>
      <c r="E1827" s="7" t="s">
        <v>231</v>
      </c>
      <c r="F1827" s="7">
        <v>0.17</v>
      </c>
      <c r="G1827" s="7">
        <v>0.11</v>
      </c>
      <c r="H1827" s="7">
        <v>0.01</v>
      </c>
      <c r="I1827" s="7">
        <v>0.03</v>
      </c>
      <c r="J1827" s="7">
        <v>0.32</v>
      </c>
      <c r="K1827" s="10">
        <f t="shared" ref="K1827:O1827" si="1828">F1827*1000000</f>
        <v>170000</v>
      </c>
      <c r="L1827" s="10">
        <f t="shared" si="1828"/>
        <v>110000</v>
      </c>
      <c r="M1827" s="10">
        <f t="shared" si="1828"/>
        <v>10000</v>
      </c>
      <c r="N1827" s="10">
        <f t="shared" si="1828"/>
        <v>30000</v>
      </c>
      <c r="O1827" s="10">
        <f t="shared" si="1828"/>
        <v>320000</v>
      </c>
      <c r="P1827" s="7">
        <v>76.0</v>
      </c>
      <c r="Q1827" s="7">
        <v>48.0</v>
      </c>
      <c r="R1827" s="7">
        <v>7.4</v>
      </c>
      <c r="S1827" s="7">
        <v>41.0</v>
      </c>
      <c r="T1827" s="11">
        <f t="shared" si="3"/>
        <v>75.07865169</v>
      </c>
      <c r="U1827" s="7" t="s">
        <v>231</v>
      </c>
      <c r="V1827" s="12" t="str">
        <f t="shared" si="4"/>
        <v>Eidos Interactive</v>
      </c>
      <c r="W1827" s="7" t="s">
        <v>64</v>
      </c>
    </row>
    <row r="1828">
      <c r="A1828" s="7" t="s">
        <v>2820</v>
      </c>
      <c r="B1828" s="8" t="s">
        <v>25</v>
      </c>
      <c r="C1828" s="9">
        <v>2009.0</v>
      </c>
      <c r="D1828" s="7" t="s">
        <v>67</v>
      </c>
      <c r="E1828" s="7" t="s">
        <v>37</v>
      </c>
      <c r="F1828" s="7">
        <v>0.25</v>
      </c>
      <c r="G1828" s="7">
        <v>0.05</v>
      </c>
      <c r="H1828" s="7">
        <v>0.0</v>
      </c>
      <c r="I1828" s="7">
        <v>0.03</v>
      </c>
      <c r="J1828" s="7">
        <v>0.32</v>
      </c>
      <c r="K1828" s="10">
        <f t="shared" ref="K1828:O1828" si="1829">F1828*1000000</f>
        <v>250000</v>
      </c>
      <c r="L1828" s="10">
        <f t="shared" si="1829"/>
        <v>50000</v>
      </c>
      <c r="M1828" s="10">
        <f t="shared" si="1829"/>
        <v>0</v>
      </c>
      <c r="N1828" s="10">
        <f t="shared" si="1829"/>
        <v>30000</v>
      </c>
      <c r="O1828" s="10">
        <f t="shared" si="1829"/>
        <v>320000</v>
      </c>
      <c r="P1828" s="7">
        <v>50.0</v>
      </c>
      <c r="Q1828" s="7">
        <v>8.0</v>
      </c>
      <c r="R1828" s="7">
        <v>5.2</v>
      </c>
      <c r="S1828" s="7">
        <v>16.0</v>
      </c>
      <c r="T1828" s="11">
        <f t="shared" si="3"/>
        <v>51.33333333</v>
      </c>
      <c r="U1828" s="7" t="s">
        <v>254</v>
      </c>
      <c r="V1828" s="12" t="str">
        <f t="shared" si="4"/>
        <v>n-Space</v>
      </c>
      <c r="W1828" s="7" t="s">
        <v>64</v>
      </c>
    </row>
    <row r="1829">
      <c r="A1829" s="7" t="s">
        <v>3016</v>
      </c>
      <c r="B1829" s="8" t="s">
        <v>30</v>
      </c>
      <c r="C1829" s="9">
        <v>2009.0</v>
      </c>
      <c r="D1829" s="7" t="s">
        <v>49</v>
      </c>
      <c r="E1829" s="7" t="s">
        <v>253</v>
      </c>
      <c r="F1829" s="7">
        <v>0.15</v>
      </c>
      <c r="G1829" s="7">
        <v>0.14</v>
      </c>
      <c r="H1829" s="7">
        <v>0.0</v>
      </c>
      <c r="I1829" s="7">
        <v>0.03</v>
      </c>
      <c r="J1829" s="7">
        <v>0.32</v>
      </c>
      <c r="K1829" s="10">
        <f t="shared" ref="K1829:O1829" si="1830">F1829*1000000</f>
        <v>150000</v>
      </c>
      <c r="L1829" s="10">
        <f t="shared" si="1830"/>
        <v>140000</v>
      </c>
      <c r="M1829" s="10">
        <f t="shared" si="1830"/>
        <v>0</v>
      </c>
      <c r="N1829" s="10">
        <f t="shared" si="1830"/>
        <v>30000</v>
      </c>
      <c r="O1829" s="10">
        <f t="shared" si="1830"/>
        <v>320000</v>
      </c>
      <c r="P1829" s="7">
        <v>75.0</v>
      </c>
      <c r="Q1829" s="7">
        <v>60.0</v>
      </c>
      <c r="R1829" s="7">
        <v>7.2</v>
      </c>
      <c r="S1829" s="7">
        <v>46.0</v>
      </c>
      <c r="T1829" s="11">
        <f t="shared" si="3"/>
        <v>73.69811321</v>
      </c>
      <c r="U1829" s="7" t="s">
        <v>504</v>
      </c>
      <c r="V1829" s="12" t="str">
        <f t="shared" si="4"/>
        <v>Triumph Studios</v>
      </c>
      <c r="W1829" s="7" t="s">
        <v>64</v>
      </c>
    </row>
    <row r="1830">
      <c r="A1830" s="7" t="s">
        <v>2726</v>
      </c>
      <c r="B1830" s="8" t="s">
        <v>78</v>
      </c>
      <c r="C1830" s="9">
        <v>2009.0</v>
      </c>
      <c r="D1830" s="7" t="s">
        <v>49</v>
      </c>
      <c r="E1830" s="7" t="s">
        <v>231</v>
      </c>
      <c r="F1830" s="7">
        <v>0.0</v>
      </c>
      <c r="G1830" s="7">
        <v>0.28</v>
      </c>
      <c r="H1830" s="7">
        <v>0.0</v>
      </c>
      <c r="I1830" s="7">
        <v>0.05</v>
      </c>
      <c r="J1830" s="7">
        <v>0.32</v>
      </c>
      <c r="K1830" s="10">
        <f t="shared" ref="K1830:O1830" si="1831">F1830*1000000</f>
        <v>0</v>
      </c>
      <c r="L1830" s="10">
        <f t="shared" si="1831"/>
        <v>280000</v>
      </c>
      <c r="M1830" s="10">
        <f t="shared" si="1831"/>
        <v>0</v>
      </c>
      <c r="N1830" s="10">
        <f t="shared" si="1831"/>
        <v>50000</v>
      </c>
      <c r="O1830" s="10">
        <f t="shared" si="1831"/>
        <v>320000</v>
      </c>
      <c r="P1830" s="7">
        <v>91.0</v>
      </c>
      <c r="Q1830" s="7">
        <v>29.0</v>
      </c>
      <c r="R1830" s="7">
        <v>8.7</v>
      </c>
      <c r="S1830" s="7">
        <v>1736.0</v>
      </c>
      <c r="T1830" s="11">
        <f t="shared" si="3"/>
        <v>87.06572238</v>
      </c>
      <c r="U1830" s="7" t="s">
        <v>2727</v>
      </c>
      <c r="V1830" s="12" t="str">
        <f t="shared" si="4"/>
        <v>Rocksteady Studios</v>
      </c>
      <c r="W1830" s="7" t="s">
        <v>64</v>
      </c>
    </row>
    <row r="1831">
      <c r="A1831" s="7" t="s">
        <v>2804</v>
      </c>
      <c r="B1831" s="8" t="s">
        <v>92</v>
      </c>
      <c r="C1831" s="9">
        <v>2009.0</v>
      </c>
      <c r="D1831" s="7" t="s">
        <v>75</v>
      </c>
      <c r="E1831" s="7" t="s">
        <v>69</v>
      </c>
      <c r="F1831" s="7">
        <v>0.09</v>
      </c>
      <c r="G1831" s="7">
        <v>0.15</v>
      </c>
      <c r="H1831" s="7">
        <v>0.0</v>
      </c>
      <c r="I1831" s="7">
        <v>0.08</v>
      </c>
      <c r="J1831" s="7">
        <v>0.32</v>
      </c>
      <c r="K1831" s="10">
        <f t="shared" ref="K1831:O1831" si="1832">F1831*1000000</f>
        <v>90000</v>
      </c>
      <c r="L1831" s="10">
        <f t="shared" si="1832"/>
        <v>150000</v>
      </c>
      <c r="M1831" s="10">
        <f t="shared" si="1832"/>
        <v>0</v>
      </c>
      <c r="N1831" s="10">
        <f t="shared" si="1832"/>
        <v>80000</v>
      </c>
      <c r="O1831" s="10">
        <f t="shared" si="1832"/>
        <v>320000</v>
      </c>
      <c r="P1831" s="7">
        <v>55.0</v>
      </c>
      <c r="Q1831" s="7">
        <v>13.0</v>
      </c>
      <c r="R1831" s="7">
        <v>5.7</v>
      </c>
      <c r="S1831" s="7">
        <v>10.0</v>
      </c>
      <c r="T1831" s="11">
        <f t="shared" si="3"/>
        <v>55.86956522</v>
      </c>
      <c r="U1831" s="7" t="s">
        <v>253</v>
      </c>
      <c r="V1831" s="12" t="str">
        <f t="shared" si="4"/>
        <v>Codemasters</v>
      </c>
      <c r="W1831" s="7" t="s">
        <v>52</v>
      </c>
    </row>
    <row r="1832">
      <c r="A1832" s="7" t="s">
        <v>2794</v>
      </c>
      <c r="B1832" s="8" t="s">
        <v>40</v>
      </c>
      <c r="C1832" s="9">
        <v>2009.0</v>
      </c>
      <c r="D1832" s="7" t="s">
        <v>26</v>
      </c>
      <c r="E1832" s="7" t="s">
        <v>139</v>
      </c>
      <c r="F1832" s="7">
        <v>0.18</v>
      </c>
      <c r="G1832" s="7">
        <v>0.11</v>
      </c>
      <c r="H1832" s="7">
        <v>0.0</v>
      </c>
      <c r="I1832" s="7">
        <v>0.03</v>
      </c>
      <c r="J1832" s="7">
        <v>0.32</v>
      </c>
      <c r="K1832" s="10">
        <f t="shared" ref="K1832:O1832" si="1833">F1832*1000000</f>
        <v>180000</v>
      </c>
      <c r="L1832" s="10">
        <f t="shared" si="1833"/>
        <v>110000</v>
      </c>
      <c r="M1832" s="10">
        <f t="shared" si="1833"/>
        <v>0</v>
      </c>
      <c r="N1832" s="10">
        <f t="shared" si="1833"/>
        <v>30000</v>
      </c>
      <c r="O1832" s="10">
        <f t="shared" si="1833"/>
        <v>320000</v>
      </c>
      <c r="P1832" s="7">
        <v>63.0</v>
      </c>
      <c r="Q1832" s="7">
        <v>5.0</v>
      </c>
      <c r="T1832" s="11">
        <f t="shared" si="3"/>
        <v>63</v>
      </c>
      <c r="U1832" s="7" t="s">
        <v>880</v>
      </c>
      <c r="V1832" s="12" t="str">
        <f t="shared" si="4"/>
        <v>Webfoot Technologies</v>
      </c>
      <c r="W1832" s="7" t="s">
        <v>28</v>
      </c>
    </row>
    <row r="1833">
      <c r="A1833" s="7" t="s">
        <v>2797</v>
      </c>
      <c r="B1833" s="8" t="s">
        <v>62</v>
      </c>
      <c r="C1833" s="9">
        <v>2009.0</v>
      </c>
      <c r="D1833" s="7" t="s">
        <v>41</v>
      </c>
      <c r="E1833" s="7" t="s">
        <v>37</v>
      </c>
      <c r="F1833" s="7">
        <v>0.1</v>
      </c>
      <c r="G1833" s="7">
        <v>0.02</v>
      </c>
      <c r="H1833" s="7">
        <v>0.0</v>
      </c>
      <c r="I1833" s="7">
        <v>0.2</v>
      </c>
      <c r="J1833" s="7">
        <v>0.32</v>
      </c>
      <c r="K1833" s="10">
        <f t="shared" ref="K1833:O1833" si="1834">F1833*1000000</f>
        <v>100000</v>
      </c>
      <c r="L1833" s="10">
        <f t="shared" si="1834"/>
        <v>20000</v>
      </c>
      <c r="M1833" s="10">
        <f t="shared" si="1834"/>
        <v>0</v>
      </c>
      <c r="N1833" s="10">
        <f t="shared" si="1834"/>
        <v>200000</v>
      </c>
      <c r="O1833" s="10">
        <f t="shared" si="1834"/>
        <v>320000</v>
      </c>
      <c r="P1833" s="7">
        <v>87.0</v>
      </c>
      <c r="Q1833" s="7">
        <v>4.0</v>
      </c>
      <c r="R1833" s="7">
        <v>6.4</v>
      </c>
      <c r="S1833" s="7">
        <v>5.0</v>
      </c>
      <c r="T1833" s="11">
        <f t="shared" si="3"/>
        <v>74.22222222</v>
      </c>
      <c r="U1833" s="7" t="s">
        <v>2798</v>
      </c>
      <c r="V1833" s="12" t="str">
        <f t="shared" si="4"/>
        <v>FreeStyleGames</v>
      </c>
      <c r="W1833" s="7" t="s">
        <v>64</v>
      </c>
    </row>
    <row r="1834">
      <c r="A1834" s="7" t="s">
        <v>2742</v>
      </c>
      <c r="B1834" s="8" t="s">
        <v>92</v>
      </c>
      <c r="C1834" s="9">
        <v>2009.0</v>
      </c>
      <c r="D1834" s="7" t="s">
        <v>112</v>
      </c>
      <c r="E1834" s="7" t="s">
        <v>300</v>
      </c>
      <c r="F1834" s="7">
        <v>0.15</v>
      </c>
      <c r="G1834" s="7">
        <v>0.03</v>
      </c>
      <c r="H1834" s="7">
        <v>0.1</v>
      </c>
      <c r="I1834" s="7">
        <v>0.03</v>
      </c>
      <c r="J1834" s="7">
        <v>0.32</v>
      </c>
      <c r="K1834" s="10">
        <f t="shared" ref="K1834:O1834" si="1835">F1834*1000000</f>
        <v>150000</v>
      </c>
      <c r="L1834" s="10">
        <f t="shared" si="1835"/>
        <v>30000</v>
      </c>
      <c r="M1834" s="10">
        <f t="shared" si="1835"/>
        <v>100000</v>
      </c>
      <c r="N1834" s="10">
        <f t="shared" si="1835"/>
        <v>30000</v>
      </c>
      <c r="O1834" s="10">
        <f t="shared" si="1835"/>
        <v>320000</v>
      </c>
      <c r="P1834" s="7">
        <v>82.0</v>
      </c>
      <c r="Q1834" s="7">
        <v>39.0</v>
      </c>
      <c r="R1834" s="7">
        <v>8.2</v>
      </c>
      <c r="S1834" s="7">
        <v>68.0</v>
      </c>
      <c r="T1834" s="11">
        <f t="shared" si="3"/>
        <v>82</v>
      </c>
      <c r="U1834" s="7" t="s">
        <v>1139</v>
      </c>
      <c r="V1834" s="12" t="str">
        <f t="shared" si="4"/>
        <v>Namco Bandai Games America, Namco Bandai Games</v>
      </c>
      <c r="W1834" s="7" t="s">
        <v>64</v>
      </c>
    </row>
    <row r="1835">
      <c r="A1835" s="7" t="s">
        <v>3016</v>
      </c>
      <c r="B1835" s="8" t="s">
        <v>47</v>
      </c>
      <c r="C1835" s="9">
        <v>2009.0</v>
      </c>
      <c r="D1835" s="7" t="s">
        <v>49</v>
      </c>
      <c r="E1835" s="7" t="s">
        <v>253</v>
      </c>
      <c r="F1835" s="7">
        <v>0.11</v>
      </c>
      <c r="G1835" s="7">
        <v>0.15</v>
      </c>
      <c r="H1835" s="7">
        <v>0.0</v>
      </c>
      <c r="I1835" s="7">
        <v>0.06</v>
      </c>
      <c r="J1835" s="7">
        <v>0.32</v>
      </c>
      <c r="K1835" s="10">
        <f t="shared" ref="K1835:O1835" si="1836">F1835*1000000</f>
        <v>110000</v>
      </c>
      <c r="L1835" s="10">
        <f t="shared" si="1836"/>
        <v>150000</v>
      </c>
      <c r="M1835" s="10">
        <f t="shared" si="1836"/>
        <v>0</v>
      </c>
      <c r="N1835" s="10">
        <f t="shared" si="1836"/>
        <v>60000</v>
      </c>
      <c r="O1835" s="10">
        <f t="shared" si="1836"/>
        <v>320000</v>
      </c>
      <c r="P1835" s="7">
        <v>72.0</v>
      </c>
      <c r="Q1835" s="7">
        <v>42.0</v>
      </c>
      <c r="R1835" s="7">
        <v>7.6</v>
      </c>
      <c r="S1835" s="7">
        <v>24.0</v>
      </c>
      <c r="T1835" s="11">
        <f t="shared" si="3"/>
        <v>73.45454545</v>
      </c>
      <c r="U1835" s="7" t="s">
        <v>504</v>
      </c>
      <c r="V1835" s="12" t="str">
        <f t="shared" si="4"/>
        <v>Triumph Studios</v>
      </c>
      <c r="W1835" s="7" t="s">
        <v>64</v>
      </c>
    </row>
    <row r="1836">
      <c r="A1836" s="7" t="s">
        <v>2846</v>
      </c>
      <c r="B1836" s="8" t="s">
        <v>30</v>
      </c>
      <c r="C1836" s="9">
        <v>2009.0</v>
      </c>
      <c r="D1836" s="7" t="s">
        <v>49</v>
      </c>
      <c r="E1836" s="7" t="s">
        <v>97</v>
      </c>
      <c r="F1836" s="7">
        <v>0.17</v>
      </c>
      <c r="G1836" s="7">
        <v>0.11</v>
      </c>
      <c r="H1836" s="7">
        <v>0.0</v>
      </c>
      <c r="I1836" s="7">
        <v>0.03</v>
      </c>
      <c r="J1836" s="7">
        <v>0.31</v>
      </c>
      <c r="K1836" s="10">
        <f t="shared" ref="K1836:O1836" si="1837">F1836*1000000</f>
        <v>170000</v>
      </c>
      <c r="L1836" s="10">
        <f t="shared" si="1837"/>
        <v>110000</v>
      </c>
      <c r="M1836" s="10">
        <f t="shared" si="1837"/>
        <v>0</v>
      </c>
      <c r="N1836" s="10">
        <f t="shared" si="1837"/>
        <v>30000</v>
      </c>
      <c r="O1836" s="10">
        <f t="shared" si="1837"/>
        <v>310000</v>
      </c>
      <c r="P1836" s="7">
        <v>64.0</v>
      </c>
      <c r="Q1836" s="7">
        <v>38.0</v>
      </c>
      <c r="R1836" s="7">
        <v>6.8</v>
      </c>
      <c r="S1836" s="7">
        <v>11.0</v>
      </c>
      <c r="T1836" s="11">
        <f t="shared" si="3"/>
        <v>64.89795918</v>
      </c>
      <c r="U1836" s="7" t="s">
        <v>1533</v>
      </c>
      <c r="V1836" s="12" t="str">
        <f t="shared" si="4"/>
        <v>EA Bright Light</v>
      </c>
      <c r="W1836" s="7" t="s">
        <v>52</v>
      </c>
    </row>
    <row r="1837">
      <c r="A1837" s="7" t="s">
        <v>3021</v>
      </c>
      <c r="B1837" s="8" t="s">
        <v>25</v>
      </c>
      <c r="C1837" s="9">
        <v>2009.0</v>
      </c>
      <c r="D1837" s="7" t="s">
        <v>41</v>
      </c>
      <c r="E1837" s="7" t="s">
        <v>85</v>
      </c>
      <c r="F1837" s="7">
        <v>0.29</v>
      </c>
      <c r="G1837" s="7">
        <v>0.0</v>
      </c>
      <c r="H1837" s="7">
        <v>0.0</v>
      </c>
      <c r="I1837" s="7">
        <v>0.02</v>
      </c>
      <c r="J1837" s="7">
        <v>0.31</v>
      </c>
      <c r="K1837" s="10">
        <f t="shared" ref="K1837:O1837" si="1838">F1837*1000000</f>
        <v>290000</v>
      </c>
      <c r="L1837" s="10">
        <f t="shared" si="1838"/>
        <v>0</v>
      </c>
      <c r="M1837" s="10">
        <f t="shared" si="1838"/>
        <v>0</v>
      </c>
      <c r="N1837" s="10">
        <f t="shared" si="1838"/>
        <v>20000</v>
      </c>
      <c r="O1837" s="10">
        <f t="shared" si="1838"/>
        <v>310000</v>
      </c>
      <c r="R1837" s="7">
        <v>3.0</v>
      </c>
      <c r="S1837" s="7">
        <v>4.0</v>
      </c>
      <c r="T1837" s="11">
        <f t="shared" si="3"/>
        <v>30</v>
      </c>
      <c r="U1837" s="7" t="s">
        <v>86</v>
      </c>
      <c r="V1837" s="12" t="str">
        <f t="shared" si="4"/>
        <v>Cat Daddy Games</v>
      </c>
      <c r="W1837" s="7" t="s">
        <v>28</v>
      </c>
    </row>
    <row r="1838">
      <c r="A1838" s="7" t="s">
        <v>3024</v>
      </c>
      <c r="B1838" s="8" t="s">
        <v>30</v>
      </c>
      <c r="C1838" s="9">
        <v>2009.0</v>
      </c>
      <c r="D1838" s="7" t="s">
        <v>75</v>
      </c>
      <c r="E1838" s="7" t="s">
        <v>253</v>
      </c>
      <c r="F1838" s="7">
        <v>0.09</v>
      </c>
      <c r="G1838" s="7">
        <v>0.18</v>
      </c>
      <c r="H1838" s="7">
        <v>0.0</v>
      </c>
      <c r="I1838" s="7">
        <v>0.04</v>
      </c>
      <c r="J1838" s="7">
        <v>0.31</v>
      </c>
      <c r="K1838" s="10">
        <f t="shared" ref="K1838:O1838" si="1839">F1838*1000000</f>
        <v>90000</v>
      </c>
      <c r="L1838" s="10">
        <f t="shared" si="1839"/>
        <v>180000</v>
      </c>
      <c r="M1838" s="10">
        <f t="shared" si="1839"/>
        <v>0</v>
      </c>
      <c r="N1838" s="10">
        <f t="shared" si="1839"/>
        <v>40000</v>
      </c>
      <c r="O1838" s="10">
        <f t="shared" si="1839"/>
        <v>310000</v>
      </c>
      <c r="P1838" s="7">
        <v>66.0</v>
      </c>
      <c r="Q1838" s="7">
        <v>45.0</v>
      </c>
      <c r="R1838" s="7">
        <v>7.0</v>
      </c>
      <c r="S1838" s="7">
        <v>45.0</v>
      </c>
      <c r="T1838" s="11">
        <f t="shared" si="3"/>
        <v>68</v>
      </c>
      <c r="U1838" s="7" t="s">
        <v>295</v>
      </c>
      <c r="V1838" s="12" t="str">
        <f t="shared" si="4"/>
        <v>Asobo Studio</v>
      </c>
      <c r="W1838" s="7" t="s">
        <v>28</v>
      </c>
    </row>
    <row r="1839">
      <c r="A1839" s="7" t="s">
        <v>3025</v>
      </c>
      <c r="B1839" s="8" t="s">
        <v>40</v>
      </c>
      <c r="C1839" s="9">
        <v>2009.0</v>
      </c>
      <c r="D1839" s="7" t="s">
        <v>58</v>
      </c>
      <c r="E1839" s="7" t="s">
        <v>1729</v>
      </c>
      <c r="F1839" s="7">
        <v>0.13</v>
      </c>
      <c r="G1839" s="7">
        <v>0.15</v>
      </c>
      <c r="H1839" s="7">
        <v>0.0</v>
      </c>
      <c r="I1839" s="7">
        <v>0.03</v>
      </c>
      <c r="J1839" s="7">
        <v>0.31</v>
      </c>
      <c r="K1839" s="10">
        <f t="shared" ref="K1839:O1839" si="1840">F1839*1000000</f>
        <v>130000</v>
      </c>
      <c r="L1839" s="10">
        <f t="shared" si="1840"/>
        <v>150000</v>
      </c>
      <c r="M1839" s="10">
        <f t="shared" si="1840"/>
        <v>0</v>
      </c>
      <c r="N1839" s="10">
        <f t="shared" si="1840"/>
        <v>30000</v>
      </c>
      <c r="O1839" s="10">
        <f t="shared" si="1840"/>
        <v>310000</v>
      </c>
      <c r="P1839" s="7">
        <v>60.0</v>
      </c>
      <c r="Q1839" s="7">
        <v>5.0</v>
      </c>
      <c r="T1839" s="11">
        <f t="shared" si="3"/>
        <v>60</v>
      </c>
      <c r="U1839" s="7" t="s">
        <v>962</v>
      </c>
      <c r="V1839" s="12" t="str">
        <f t="shared" si="4"/>
        <v>MumboJumbo</v>
      </c>
      <c r="W1839" s="7" t="s">
        <v>28</v>
      </c>
    </row>
    <row r="1840">
      <c r="A1840" s="7" t="s">
        <v>2907</v>
      </c>
      <c r="B1840" s="8" t="s">
        <v>25</v>
      </c>
      <c r="C1840" s="9">
        <v>2009.0</v>
      </c>
      <c r="D1840" s="7" t="s">
        <v>96</v>
      </c>
      <c r="E1840" s="7" t="s">
        <v>97</v>
      </c>
      <c r="F1840" s="7">
        <v>0.14</v>
      </c>
      <c r="G1840" s="7">
        <v>0.13</v>
      </c>
      <c r="H1840" s="7">
        <v>0.0</v>
      </c>
      <c r="I1840" s="7">
        <v>0.03</v>
      </c>
      <c r="J1840" s="7">
        <v>0.31</v>
      </c>
      <c r="K1840" s="10">
        <f t="shared" ref="K1840:O1840" si="1841">F1840*1000000</f>
        <v>140000</v>
      </c>
      <c r="L1840" s="10">
        <f t="shared" si="1841"/>
        <v>130000</v>
      </c>
      <c r="M1840" s="10">
        <f t="shared" si="1841"/>
        <v>0</v>
      </c>
      <c r="N1840" s="10">
        <f t="shared" si="1841"/>
        <v>30000</v>
      </c>
      <c r="O1840" s="10">
        <f t="shared" si="1841"/>
        <v>310000</v>
      </c>
      <c r="P1840" s="7">
        <v>58.0</v>
      </c>
      <c r="Q1840" s="7">
        <v>13.0</v>
      </c>
      <c r="R1840" s="7">
        <v>2.1</v>
      </c>
      <c r="S1840" s="7">
        <v>35.0</v>
      </c>
      <c r="T1840" s="11">
        <f t="shared" si="3"/>
        <v>31.02083333</v>
      </c>
      <c r="U1840" s="7" t="s">
        <v>97</v>
      </c>
      <c r="V1840" s="12" t="str">
        <f t="shared" si="4"/>
        <v>Electronic Arts</v>
      </c>
      <c r="W1840" s="7" t="s">
        <v>28</v>
      </c>
    </row>
    <row r="1841">
      <c r="A1841" s="7" t="s">
        <v>3026</v>
      </c>
      <c r="B1841" s="8" t="s">
        <v>25</v>
      </c>
      <c r="C1841" s="9">
        <v>2009.0</v>
      </c>
      <c r="D1841" s="7" t="s">
        <v>26</v>
      </c>
      <c r="E1841" s="7" t="s">
        <v>605</v>
      </c>
      <c r="F1841" s="7">
        <v>0.28</v>
      </c>
      <c r="G1841" s="7">
        <v>0.0</v>
      </c>
      <c r="H1841" s="7">
        <v>0.0</v>
      </c>
      <c r="I1841" s="7">
        <v>0.02</v>
      </c>
      <c r="J1841" s="7">
        <v>0.31</v>
      </c>
      <c r="K1841" s="10">
        <f t="shared" ref="K1841:O1841" si="1842">F1841*1000000</f>
        <v>280000</v>
      </c>
      <c r="L1841" s="10">
        <f t="shared" si="1842"/>
        <v>0</v>
      </c>
      <c r="M1841" s="10">
        <f t="shared" si="1842"/>
        <v>0</v>
      </c>
      <c r="N1841" s="10">
        <f t="shared" si="1842"/>
        <v>20000</v>
      </c>
      <c r="O1841" s="10">
        <f t="shared" si="1842"/>
        <v>310000</v>
      </c>
      <c r="R1841" s="7">
        <v>7.8</v>
      </c>
      <c r="S1841" s="7">
        <v>4.0</v>
      </c>
      <c r="T1841" s="11">
        <f t="shared" si="3"/>
        <v>78</v>
      </c>
      <c r="U1841" s="7" t="s">
        <v>855</v>
      </c>
      <c r="V1841" s="12" t="str">
        <f t="shared" si="4"/>
        <v>FUN Labs</v>
      </c>
      <c r="W1841" s="7" t="s">
        <v>64</v>
      </c>
    </row>
    <row r="1842">
      <c r="A1842" s="7" t="s">
        <v>2913</v>
      </c>
      <c r="B1842" s="8" t="s">
        <v>47</v>
      </c>
      <c r="C1842" s="9">
        <v>2009.0</v>
      </c>
      <c r="D1842" s="7" t="s">
        <v>49</v>
      </c>
      <c r="E1842" s="7" t="s">
        <v>37</v>
      </c>
      <c r="F1842" s="7">
        <v>0.21</v>
      </c>
      <c r="G1842" s="7">
        <v>0.05</v>
      </c>
      <c r="H1842" s="7">
        <v>0.0</v>
      </c>
      <c r="I1842" s="7">
        <v>0.04</v>
      </c>
      <c r="J1842" s="7">
        <v>0.3</v>
      </c>
      <c r="K1842" s="10">
        <f t="shared" ref="K1842:O1842" si="1843">F1842*1000000</f>
        <v>210000</v>
      </c>
      <c r="L1842" s="10">
        <f t="shared" si="1843"/>
        <v>50000</v>
      </c>
      <c r="M1842" s="10">
        <f t="shared" si="1843"/>
        <v>0</v>
      </c>
      <c r="N1842" s="10">
        <f t="shared" si="1843"/>
        <v>40000</v>
      </c>
      <c r="O1842" s="10">
        <f t="shared" si="1843"/>
        <v>300000</v>
      </c>
      <c r="P1842" s="7">
        <v>66.0</v>
      </c>
      <c r="Q1842" s="7">
        <v>18.0</v>
      </c>
      <c r="R1842" s="7">
        <v>4.5</v>
      </c>
      <c r="S1842" s="7">
        <v>4.0</v>
      </c>
      <c r="T1842" s="11">
        <f t="shared" si="3"/>
        <v>62.18181818</v>
      </c>
      <c r="U1842" s="7" t="s">
        <v>714</v>
      </c>
      <c r="V1842" s="12" t="str">
        <f t="shared" si="4"/>
        <v>Beenox</v>
      </c>
      <c r="W1842" s="7" t="s">
        <v>52</v>
      </c>
    </row>
    <row r="1843">
      <c r="A1843" s="7" t="s">
        <v>3029</v>
      </c>
      <c r="B1843" s="8" t="s">
        <v>30</v>
      </c>
      <c r="C1843" s="9">
        <v>2009.0</v>
      </c>
      <c r="D1843" s="7" t="s">
        <v>67</v>
      </c>
      <c r="E1843" s="7" t="s">
        <v>470</v>
      </c>
      <c r="F1843" s="7">
        <v>0.13</v>
      </c>
      <c r="G1843" s="7">
        <v>0.07</v>
      </c>
      <c r="H1843" s="7">
        <v>0.07</v>
      </c>
      <c r="I1843" s="7">
        <v>0.02</v>
      </c>
      <c r="J1843" s="7">
        <v>0.3</v>
      </c>
      <c r="K1843" s="10">
        <f t="shared" ref="K1843:O1843" si="1844">F1843*1000000</f>
        <v>130000</v>
      </c>
      <c r="L1843" s="10">
        <f t="shared" si="1844"/>
        <v>70000</v>
      </c>
      <c r="M1843" s="10">
        <f t="shared" si="1844"/>
        <v>70000</v>
      </c>
      <c r="N1843" s="10">
        <f t="shared" si="1844"/>
        <v>20000</v>
      </c>
      <c r="O1843" s="10">
        <f t="shared" si="1844"/>
        <v>300000</v>
      </c>
      <c r="P1843" s="7">
        <v>69.0</v>
      </c>
      <c r="Q1843" s="7">
        <v>49.0</v>
      </c>
      <c r="R1843" s="7">
        <v>7.0</v>
      </c>
      <c r="S1843" s="7">
        <v>57.0</v>
      </c>
      <c r="T1843" s="11">
        <f t="shared" si="3"/>
        <v>69.53773585</v>
      </c>
      <c r="U1843" s="7" t="s">
        <v>3030</v>
      </c>
      <c r="V1843" s="12" t="str">
        <f t="shared" si="4"/>
        <v>Banpresto, SoftMax</v>
      </c>
      <c r="W1843" s="7" t="s">
        <v>64</v>
      </c>
    </row>
    <row r="1844">
      <c r="A1844" s="7" t="s">
        <v>3031</v>
      </c>
      <c r="B1844" s="8" t="s">
        <v>40</v>
      </c>
      <c r="C1844" s="9">
        <v>2009.0</v>
      </c>
      <c r="D1844" s="7" t="s">
        <v>54</v>
      </c>
      <c r="E1844" s="7" t="s">
        <v>145</v>
      </c>
      <c r="F1844" s="7">
        <v>0.27</v>
      </c>
      <c r="G1844" s="7">
        <v>0.0</v>
      </c>
      <c r="H1844" s="7">
        <v>0.0</v>
      </c>
      <c r="I1844" s="7">
        <v>0.02</v>
      </c>
      <c r="J1844" s="7">
        <v>0.3</v>
      </c>
      <c r="K1844" s="10">
        <f t="shared" ref="K1844:O1844" si="1845">F1844*1000000</f>
        <v>270000</v>
      </c>
      <c r="L1844" s="10">
        <f t="shared" si="1845"/>
        <v>0</v>
      </c>
      <c r="M1844" s="10">
        <f t="shared" si="1845"/>
        <v>0</v>
      </c>
      <c r="N1844" s="10">
        <f t="shared" si="1845"/>
        <v>20000</v>
      </c>
      <c r="O1844" s="10">
        <f t="shared" si="1845"/>
        <v>300000</v>
      </c>
      <c r="P1844" s="7">
        <v>45.0</v>
      </c>
      <c r="Q1844" s="7">
        <v>4.0</v>
      </c>
      <c r="T1844" s="11">
        <f t="shared" si="3"/>
        <v>45</v>
      </c>
      <c r="U1844" s="7" t="s">
        <v>1526</v>
      </c>
      <c r="V1844" s="12" t="str">
        <f t="shared" si="4"/>
        <v>Altron</v>
      </c>
      <c r="W1844" s="7" t="s">
        <v>28</v>
      </c>
    </row>
    <row r="1845">
      <c r="A1845" s="7" t="s">
        <v>3034</v>
      </c>
      <c r="B1845" s="8" t="s">
        <v>40</v>
      </c>
      <c r="C1845" s="9">
        <v>2009.0</v>
      </c>
      <c r="D1845" s="7" t="s">
        <v>96</v>
      </c>
      <c r="E1845" s="7" t="s">
        <v>97</v>
      </c>
      <c r="F1845" s="7">
        <v>0.15</v>
      </c>
      <c r="G1845" s="7">
        <v>0.12</v>
      </c>
      <c r="H1845" s="7">
        <v>0.0</v>
      </c>
      <c r="I1845" s="7">
        <v>0.03</v>
      </c>
      <c r="J1845" s="7">
        <v>0.3</v>
      </c>
      <c r="K1845" s="10">
        <f t="shared" ref="K1845:O1845" si="1846">F1845*1000000</f>
        <v>150000</v>
      </c>
      <c r="L1845" s="10">
        <f t="shared" si="1846"/>
        <v>120000</v>
      </c>
      <c r="M1845" s="10">
        <f t="shared" si="1846"/>
        <v>0</v>
      </c>
      <c r="N1845" s="10">
        <f t="shared" si="1846"/>
        <v>30000</v>
      </c>
      <c r="O1845" s="10">
        <f t="shared" si="1846"/>
        <v>300000</v>
      </c>
      <c r="P1845" s="7">
        <v>64.0</v>
      </c>
      <c r="Q1845" s="7">
        <v>9.0</v>
      </c>
      <c r="T1845" s="11">
        <f t="shared" si="3"/>
        <v>64</v>
      </c>
      <c r="U1845" s="7" t="s">
        <v>242</v>
      </c>
      <c r="V1845" s="12" t="str">
        <f t="shared" si="4"/>
        <v>EA Games</v>
      </c>
      <c r="W1845" s="7" t="s">
        <v>28</v>
      </c>
    </row>
    <row r="1846">
      <c r="A1846" s="7" t="s">
        <v>3035</v>
      </c>
      <c r="B1846" s="8" t="s">
        <v>25</v>
      </c>
      <c r="C1846" s="9">
        <v>2009.0</v>
      </c>
      <c r="D1846" s="7" t="s">
        <v>26</v>
      </c>
      <c r="E1846" s="7" t="s">
        <v>55</v>
      </c>
      <c r="F1846" s="7">
        <v>0.24</v>
      </c>
      <c r="G1846" s="7">
        <v>0.03</v>
      </c>
      <c r="H1846" s="7">
        <v>0.0</v>
      </c>
      <c r="I1846" s="7">
        <v>0.02</v>
      </c>
      <c r="J1846" s="7">
        <v>0.29</v>
      </c>
      <c r="K1846" s="10">
        <f t="shared" ref="K1846:O1846" si="1847">F1846*1000000</f>
        <v>240000</v>
      </c>
      <c r="L1846" s="10">
        <f t="shared" si="1847"/>
        <v>30000</v>
      </c>
      <c r="M1846" s="10">
        <f t="shared" si="1847"/>
        <v>0</v>
      </c>
      <c r="N1846" s="10">
        <f t="shared" si="1847"/>
        <v>20000</v>
      </c>
      <c r="O1846" s="10">
        <f t="shared" si="1847"/>
        <v>290000</v>
      </c>
      <c r="P1846" s="7">
        <v>72.0</v>
      </c>
      <c r="Q1846" s="7">
        <v>33.0</v>
      </c>
      <c r="R1846" s="7">
        <v>8.7</v>
      </c>
      <c r="S1846" s="7">
        <v>30.0</v>
      </c>
      <c r="T1846" s="11">
        <f t="shared" si="3"/>
        <v>79.14285714</v>
      </c>
      <c r="U1846" s="7" t="s">
        <v>55</v>
      </c>
      <c r="V1846" s="12" t="str">
        <f t="shared" si="4"/>
        <v>Ubisoft</v>
      </c>
      <c r="W1846" s="7" t="s">
        <v>28</v>
      </c>
    </row>
    <row r="1847">
      <c r="A1847" s="7" t="s">
        <v>3036</v>
      </c>
      <c r="B1847" s="8" t="s">
        <v>30</v>
      </c>
      <c r="C1847" s="9">
        <v>2009.0</v>
      </c>
      <c r="D1847" s="7" t="s">
        <v>41</v>
      </c>
      <c r="E1847" s="7" t="s">
        <v>37</v>
      </c>
      <c r="F1847" s="7">
        <v>0.16</v>
      </c>
      <c r="G1847" s="7">
        <v>0.1</v>
      </c>
      <c r="H1847" s="7">
        <v>0.0</v>
      </c>
      <c r="I1847" s="7">
        <v>0.03</v>
      </c>
      <c r="J1847" s="7">
        <v>0.29</v>
      </c>
      <c r="K1847" s="10">
        <f t="shared" ref="K1847:O1847" si="1848">F1847*1000000</f>
        <v>160000</v>
      </c>
      <c r="L1847" s="10">
        <f t="shared" si="1848"/>
        <v>100000</v>
      </c>
      <c r="M1847" s="10">
        <f t="shared" si="1848"/>
        <v>0</v>
      </c>
      <c r="N1847" s="10">
        <f t="shared" si="1848"/>
        <v>30000</v>
      </c>
      <c r="O1847" s="10">
        <f t="shared" si="1848"/>
        <v>290000</v>
      </c>
      <c r="P1847" s="7">
        <v>57.0</v>
      </c>
      <c r="Q1847" s="7">
        <v>34.0</v>
      </c>
      <c r="R1847" s="7">
        <v>5.8</v>
      </c>
      <c r="S1847" s="7">
        <v>17.0</v>
      </c>
      <c r="T1847" s="11">
        <f t="shared" si="3"/>
        <v>57.33333333</v>
      </c>
      <c r="U1847" s="7" t="s">
        <v>3037</v>
      </c>
      <c r="V1847" s="12" t="str">
        <f t="shared" si="4"/>
        <v>Neversoft Entertainment, Underground Development</v>
      </c>
      <c r="W1847" s="7" t="s">
        <v>64</v>
      </c>
    </row>
    <row r="1848">
      <c r="A1848" s="7" t="s">
        <v>2990</v>
      </c>
      <c r="B1848" s="8" t="s">
        <v>30</v>
      </c>
      <c r="C1848" s="9">
        <v>2009.0</v>
      </c>
      <c r="D1848" s="7" t="s">
        <v>49</v>
      </c>
      <c r="E1848" s="7" t="s">
        <v>231</v>
      </c>
      <c r="F1848" s="7">
        <v>0.12</v>
      </c>
      <c r="G1848" s="7">
        <v>0.14</v>
      </c>
      <c r="H1848" s="7">
        <v>0.0</v>
      </c>
      <c r="I1848" s="7">
        <v>0.03</v>
      </c>
      <c r="J1848" s="7">
        <v>0.29</v>
      </c>
      <c r="K1848" s="10">
        <f t="shared" ref="K1848:O1848" si="1849">F1848*1000000</f>
        <v>120000</v>
      </c>
      <c r="L1848" s="10">
        <f t="shared" si="1849"/>
        <v>140000</v>
      </c>
      <c r="M1848" s="10">
        <f t="shared" si="1849"/>
        <v>0</v>
      </c>
      <c r="N1848" s="10">
        <f t="shared" si="1849"/>
        <v>30000</v>
      </c>
      <c r="O1848" s="10">
        <f t="shared" si="1849"/>
        <v>290000</v>
      </c>
      <c r="P1848" s="7">
        <v>73.0</v>
      </c>
      <c r="Q1848" s="7">
        <v>44.0</v>
      </c>
      <c r="R1848" s="7">
        <v>8.4</v>
      </c>
      <c r="S1848" s="7">
        <v>38.0</v>
      </c>
      <c r="T1848" s="11">
        <f t="shared" si="3"/>
        <v>78.09756098</v>
      </c>
      <c r="U1848" s="7" t="s">
        <v>2991</v>
      </c>
      <c r="V1848" s="12" t="str">
        <f t="shared" si="4"/>
        <v>Io Interactive</v>
      </c>
      <c r="W1848" s="7" t="s">
        <v>52</v>
      </c>
    </row>
    <row r="1849">
      <c r="A1849" s="7" t="s">
        <v>2936</v>
      </c>
      <c r="B1849" s="8" t="s">
        <v>62</v>
      </c>
      <c r="C1849" s="9">
        <v>2009.0</v>
      </c>
      <c r="D1849" s="7" t="s">
        <v>49</v>
      </c>
      <c r="E1849" s="7" t="s">
        <v>168</v>
      </c>
      <c r="F1849" s="7">
        <v>0.11</v>
      </c>
      <c r="G1849" s="7">
        <v>0.03</v>
      </c>
      <c r="H1849" s="7">
        <v>0.0</v>
      </c>
      <c r="I1849" s="7">
        <v>0.15</v>
      </c>
      <c r="J1849" s="7">
        <v>0.29</v>
      </c>
      <c r="K1849" s="10">
        <f t="shared" ref="K1849:O1849" si="1850">F1849*1000000</f>
        <v>110000</v>
      </c>
      <c r="L1849" s="10">
        <f t="shared" si="1850"/>
        <v>30000</v>
      </c>
      <c r="M1849" s="10">
        <f t="shared" si="1850"/>
        <v>0</v>
      </c>
      <c r="N1849" s="10">
        <f t="shared" si="1850"/>
        <v>150000</v>
      </c>
      <c r="O1849" s="10">
        <f t="shared" si="1850"/>
        <v>290000</v>
      </c>
      <c r="R1849" s="7">
        <v>7.0</v>
      </c>
      <c r="S1849" s="7">
        <v>4.0</v>
      </c>
      <c r="T1849" s="11">
        <f t="shared" si="3"/>
        <v>70</v>
      </c>
      <c r="U1849" s="7" t="s">
        <v>201</v>
      </c>
      <c r="V1849" s="12" t="str">
        <f t="shared" si="4"/>
        <v>Papaya Studios</v>
      </c>
      <c r="W1849" s="7" t="s">
        <v>52</v>
      </c>
    </row>
    <row r="1850">
      <c r="A1850" s="7" t="s">
        <v>2867</v>
      </c>
      <c r="B1850" s="8" t="s">
        <v>30</v>
      </c>
      <c r="C1850" s="9">
        <v>2009.0</v>
      </c>
      <c r="D1850" s="7" t="s">
        <v>49</v>
      </c>
      <c r="E1850" s="7" t="s">
        <v>139</v>
      </c>
      <c r="F1850" s="7">
        <v>0.2</v>
      </c>
      <c r="G1850" s="7">
        <v>0.07</v>
      </c>
      <c r="H1850" s="7">
        <v>0.0</v>
      </c>
      <c r="I1850" s="7">
        <v>0.03</v>
      </c>
      <c r="J1850" s="7">
        <v>0.29</v>
      </c>
      <c r="K1850" s="10">
        <f t="shared" ref="K1850:O1850" si="1851">F1850*1000000</f>
        <v>200000</v>
      </c>
      <c r="L1850" s="10">
        <f t="shared" si="1851"/>
        <v>70000</v>
      </c>
      <c r="M1850" s="10">
        <f t="shared" si="1851"/>
        <v>0</v>
      </c>
      <c r="N1850" s="10">
        <f t="shared" si="1851"/>
        <v>30000</v>
      </c>
      <c r="O1850" s="10">
        <f t="shared" si="1851"/>
        <v>290000</v>
      </c>
      <c r="P1850" s="7">
        <v>61.0</v>
      </c>
      <c r="Q1850" s="7">
        <v>18.0</v>
      </c>
      <c r="R1850" s="7">
        <v>6.8</v>
      </c>
      <c r="S1850" s="7">
        <v>6.0</v>
      </c>
      <c r="T1850" s="11">
        <f t="shared" si="3"/>
        <v>62.75</v>
      </c>
      <c r="U1850" s="7" t="s">
        <v>419</v>
      </c>
      <c r="V1850" s="12" t="str">
        <f t="shared" si="4"/>
        <v>Heavy Iron Studios</v>
      </c>
      <c r="W1850" s="7" t="s">
        <v>52</v>
      </c>
    </row>
    <row r="1851">
      <c r="A1851" s="7" t="s">
        <v>3038</v>
      </c>
      <c r="B1851" s="8" t="s">
        <v>25</v>
      </c>
      <c r="C1851" s="9">
        <v>2009.0</v>
      </c>
      <c r="D1851" s="7" t="s">
        <v>437</v>
      </c>
      <c r="E1851" s="7" t="s">
        <v>195</v>
      </c>
      <c r="F1851" s="7">
        <v>0.14</v>
      </c>
      <c r="G1851" s="7">
        <v>0.1</v>
      </c>
      <c r="H1851" s="7">
        <v>0.02</v>
      </c>
      <c r="I1851" s="7">
        <v>0.02</v>
      </c>
      <c r="J1851" s="7">
        <v>0.29</v>
      </c>
      <c r="K1851" s="10">
        <f t="shared" ref="K1851:O1851" si="1852">F1851*1000000</f>
        <v>140000</v>
      </c>
      <c r="L1851" s="10">
        <f t="shared" si="1852"/>
        <v>100000</v>
      </c>
      <c r="M1851" s="10">
        <f t="shared" si="1852"/>
        <v>20000</v>
      </c>
      <c r="N1851" s="10">
        <f t="shared" si="1852"/>
        <v>20000</v>
      </c>
      <c r="O1851" s="10">
        <f t="shared" si="1852"/>
        <v>290000</v>
      </c>
      <c r="P1851" s="7">
        <v>87.0</v>
      </c>
      <c r="Q1851" s="7">
        <v>50.0</v>
      </c>
      <c r="R1851" s="7">
        <v>8.8</v>
      </c>
      <c r="S1851" s="7">
        <v>86.0</v>
      </c>
      <c r="T1851" s="11">
        <f t="shared" si="3"/>
        <v>87.63235294</v>
      </c>
      <c r="U1851" s="7" t="s">
        <v>409</v>
      </c>
      <c r="V1851" s="12" t="str">
        <f t="shared" si="4"/>
        <v>Cing</v>
      </c>
      <c r="W1851" s="7" t="s">
        <v>64</v>
      </c>
    </row>
    <row r="1852">
      <c r="A1852" s="7" t="s">
        <v>2929</v>
      </c>
      <c r="B1852" s="8" t="s">
        <v>47</v>
      </c>
      <c r="C1852" s="9">
        <v>2009.0</v>
      </c>
      <c r="D1852" s="7" t="s">
        <v>49</v>
      </c>
      <c r="E1852" s="7" t="s">
        <v>287</v>
      </c>
      <c r="F1852" s="7">
        <v>0.11</v>
      </c>
      <c r="G1852" s="7">
        <v>0.07</v>
      </c>
      <c r="H1852" s="7">
        <v>0.07</v>
      </c>
      <c r="I1852" s="7">
        <v>0.03</v>
      </c>
      <c r="J1852" s="7">
        <v>0.29</v>
      </c>
      <c r="K1852" s="10">
        <f t="shared" ref="K1852:O1852" si="1853">F1852*1000000</f>
        <v>110000</v>
      </c>
      <c r="L1852" s="10">
        <f t="shared" si="1853"/>
        <v>70000</v>
      </c>
      <c r="M1852" s="10">
        <f t="shared" si="1853"/>
        <v>70000</v>
      </c>
      <c r="N1852" s="10">
        <f t="shared" si="1853"/>
        <v>30000</v>
      </c>
      <c r="O1852" s="10">
        <f t="shared" si="1853"/>
        <v>290000</v>
      </c>
      <c r="P1852" s="7">
        <v>64.0</v>
      </c>
      <c r="Q1852" s="7">
        <v>27.0</v>
      </c>
      <c r="R1852" s="7">
        <v>7.3</v>
      </c>
      <c r="S1852" s="7">
        <v>15.0</v>
      </c>
      <c r="T1852" s="11">
        <f t="shared" si="3"/>
        <v>67.21428571</v>
      </c>
      <c r="U1852" s="7" t="s">
        <v>288</v>
      </c>
      <c r="V1852" s="12" t="str">
        <f t="shared" si="4"/>
        <v>Omega Force</v>
      </c>
      <c r="W1852" s="7" t="s">
        <v>64</v>
      </c>
    </row>
    <row r="1853">
      <c r="A1853" s="7" t="s">
        <v>2989</v>
      </c>
      <c r="B1853" s="8" t="s">
        <v>47</v>
      </c>
      <c r="C1853" s="9">
        <v>2009.0</v>
      </c>
      <c r="D1853" s="7" t="s">
        <v>31</v>
      </c>
      <c r="E1853" s="7" t="s">
        <v>495</v>
      </c>
      <c r="F1853" s="7">
        <v>0.14</v>
      </c>
      <c r="G1853" s="7">
        <v>0.1</v>
      </c>
      <c r="H1853" s="7">
        <v>0.01</v>
      </c>
      <c r="I1853" s="7">
        <v>0.04</v>
      </c>
      <c r="J1853" s="7">
        <v>0.29</v>
      </c>
      <c r="K1853" s="10">
        <f t="shared" ref="K1853:O1853" si="1854">F1853*1000000</f>
        <v>140000</v>
      </c>
      <c r="L1853" s="10">
        <f t="shared" si="1854"/>
        <v>100000</v>
      </c>
      <c r="M1853" s="10">
        <f t="shared" si="1854"/>
        <v>10000</v>
      </c>
      <c r="N1853" s="10">
        <f t="shared" si="1854"/>
        <v>40000</v>
      </c>
      <c r="O1853" s="10">
        <f t="shared" si="1854"/>
        <v>290000</v>
      </c>
      <c r="P1853" s="7">
        <v>61.0</v>
      </c>
      <c r="Q1853" s="7">
        <v>56.0</v>
      </c>
      <c r="R1853" s="7">
        <v>7.1</v>
      </c>
      <c r="S1853" s="7">
        <v>25.0</v>
      </c>
      <c r="T1853" s="11">
        <f t="shared" si="3"/>
        <v>64.08641975</v>
      </c>
      <c r="U1853" s="7" t="s">
        <v>2905</v>
      </c>
      <c r="V1853" s="12" t="str">
        <f t="shared" si="4"/>
        <v>GRIN</v>
      </c>
      <c r="W1853" s="7" t="s">
        <v>34</v>
      </c>
    </row>
    <row r="1854">
      <c r="A1854" s="7" t="s">
        <v>3042</v>
      </c>
      <c r="B1854" s="8" t="s">
        <v>30</v>
      </c>
      <c r="C1854" s="9">
        <v>2009.0</v>
      </c>
      <c r="D1854" s="7" t="s">
        <v>31</v>
      </c>
      <c r="E1854" s="7" t="s">
        <v>113</v>
      </c>
      <c r="F1854" s="7">
        <v>0.16</v>
      </c>
      <c r="G1854" s="7">
        <v>0.1</v>
      </c>
      <c r="H1854" s="7">
        <v>0.0</v>
      </c>
      <c r="I1854" s="7">
        <v>0.03</v>
      </c>
      <c r="J1854" s="7">
        <v>0.29</v>
      </c>
      <c r="K1854" s="10">
        <f t="shared" ref="K1854:O1854" si="1855">F1854*1000000</f>
        <v>160000</v>
      </c>
      <c r="L1854" s="10">
        <f t="shared" si="1855"/>
        <v>100000</v>
      </c>
      <c r="M1854" s="10">
        <f t="shared" si="1855"/>
        <v>0</v>
      </c>
      <c r="N1854" s="10">
        <f t="shared" si="1855"/>
        <v>30000</v>
      </c>
      <c r="O1854" s="10">
        <f t="shared" si="1855"/>
        <v>290000</v>
      </c>
      <c r="P1854" s="7">
        <v>82.0</v>
      </c>
      <c r="Q1854" s="7">
        <v>67.0</v>
      </c>
      <c r="R1854" s="7">
        <v>8.2</v>
      </c>
      <c r="S1854" s="7">
        <v>73.0</v>
      </c>
      <c r="T1854" s="11">
        <f t="shared" si="3"/>
        <v>82</v>
      </c>
      <c r="U1854" s="7" t="s">
        <v>358</v>
      </c>
      <c r="V1854" s="12" t="str">
        <f t="shared" si="4"/>
        <v>Starbreeze</v>
      </c>
      <c r="W1854" s="7" t="s">
        <v>34</v>
      </c>
    </row>
    <row r="1855">
      <c r="A1855" s="7" t="s">
        <v>3043</v>
      </c>
      <c r="B1855" s="8" t="s">
        <v>25</v>
      </c>
      <c r="C1855" s="9">
        <v>2009.0</v>
      </c>
      <c r="D1855" s="7" t="s">
        <v>26</v>
      </c>
      <c r="E1855" s="7" t="s">
        <v>85</v>
      </c>
      <c r="F1855" s="7">
        <v>0.26</v>
      </c>
      <c r="G1855" s="7">
        <v>0.01</v>
      </c>
      <c r="H1855" s="7">
        <v>0.0</v>
      </c>
      <c r="I1855" s="7">
        <v>0.02</v>
      </c>
      <c r="J1855" s="7">
        <v>0.29</v>
      </c>
      <c r="K1855" s="10">
        <f t="shared" ref="K1855:O1855" si="1856">F1855*1000000</f>
        <v>260000</v>
      </c>
      <c r="L1855" s="10">
        <f t="shared" si="1856"/>
        <v>10000</v>
      </c>
      <c r="M1855" s="10">
        <f t="shared" si="1856"/>
        <v>0</v>
      </c>
      <c r="N1855" s="10">
        <f t="shared" si="1856"/>
        <v>20000</v>
      </c>
      <c r="O1855" s="10">
        <f t="shared" si="1856"/>
        <v>290000</v>
      </c>
      <c r="P1855" s="7">
        <v>68.0</v>
      </c>
      <c r="Q1855" s="7">
        <v>5.0</v>
      </c>
      <c r="R1855" s="7">
        <v>8.5</v>
      </c>
      <c r="S1855" s="7">
        <v>6.0</v>
      </c>
      <c r="T1855" s="11">
        <f t="shared" si="3"/>
        <v>77.27272727</v>
      </c>
      <c r="U1855" s="7" t="s">
        <v>422</v>
      </c>
      <c r="V1855" s="12" t="str">
        <f t="shared" si="4"/>
        <v>Blue Castle Games</v>
      </c>
      <c r="W1855" s="7" t="s">
        <v>52</v>
      </c>
    </row>
    <row r="1856">
      <c r="A1856" s="7" t="s">
        <v>3045</v>
      </c>
      <c r="B1856" s="8" t="s">
        <v>25</v>
      </c>
      <c r="C1856" s="9">
        <v>2009.0</v>
      </c>
      <c r="D1856" s="7" t="s">
        <v>49</v>
      </c>
      <c r="E1856" s="7" t="s">
        <v>131</v>
      </c>
      <c r="F1856" s="7">
        <v>0.15</v>
      </c>
      <c r="G1856" s="7">
        <v>0.07</v>
      </c>
      <c r="H1856" s="7">
        <v>0.05</v>
      </c>
      <c r="I1856" s="7">
        <v>0.02</v>
      </c>
      <c r="J1856" s="7">
        <v>0.29</v>
      </c>
      <c r="K1856" s="10">
        <f t="shared" ref="K1856:O1856" si="1857">F1856*1000000</f>
        <v>150000</v>
      </c>
      <c r="L1856" s="10">
        <f t="shared" si="1857"/>
        <v>70000</v>
      </c>
      <c r="M1856" s="10">
        <f t="shared" si="1857"/>
        <v>50000</v>
      </c>
      <c r="N1856" s="10">
        <f t="shared" si="1857"/>
        <v>20000</v>
      </c>
      <c r="O1856" s="10">
        <f t="shared" si="1857"/>
        <v>290000</v>
      </c>
      <c r="P1856" s="7">
        <v>61.0</v>
      </c>
      <c r="Q1856" s="7">
        <v>30.0</v>
      </c>
      <c r="R1856" s="7">
        <v>6.5</v>
      </c>
      <c r="S1856" s="7">
        <v>35.0</v>
      </c>
      <c r="T1856" s="11">
        <f t="shared" si="3"/>
        <v>63.15384615</v>
      </c>
      <c r="U1856" s="7" t="s">
        <v>98</v>
      </c>
      <c r="V1856" s="12" t="str">
        <f t="shared" si="4"/>
        <v>TOSE</v>
      </c>
      <c r="W1856" s="7" t="s">
        <v>34</v>
      </c>
    </row>
    <row r="1857">
      <c r="A1857" s="7" t="s">
        <v>3046</v>
      </c>
      <c r="B1857" s="8" t="s">
        <v>30</v>
      </c>
      <c r="C1857" s="9">
        <v>2009.0</v>
      </c>
      <c r="D1857" s="7" t="s">
        <v>31</v>
      </c>
      <c r="E1857" s="7" t="s">
        <v>195</v>
      </c>
      <c r="F1857" s="7">
        <v>0.15</v>
      </c>
      <c r="G1857" s="7">
        <v>0.06</v>
      </c>
      <c r="H1857" s="7">
        <v>0.05</v>
      </c>
      <c r="I1857" s="7">
        <v>0.02</v>
      </c>
      <c r="J1857" s="7">
        <v>0.28</v>
      </c>
      <c r="K1857" s="10">
        <f t="shared" ref="K1857:O1857" si="1858">F1857*1000000</f>
        <v>150000</v>
      </c>
      <c r="L1857" s="10">
        <f t="shared" si="1858"/>
        <v>60000</v>
      </c>
      <c r="M1857" s="10">
        <f t="shared" si="1858"/>
        <v>50000</v>
      </c>
      <c r="N1857" s="10">
        <f t="shared" si="1858"/>
        <v>20000</v>
      </c>
      <c r="O1857" s="10">
        <f t="shared" si="1858"/>
        <v>280000</v>
      </c>
      <c r="P1857" s="7">
        <v>76.0</v>
      </c>
      <c r="Q1857" s="7">
        <v>29.0</v>
      </c>
      <c r="R1857" s="7">
        <v>8.4</v>
      </c>
      <c r="S1857" s="7">
        <v>47.0</v>
      </c>
      <c r="T1857" s="11">
        <f t="shared" si="3"/>
        <v>80.94736842</v>
      </c>
      <c r="U1857" s="7" t="s">
        <v>2156</v>
      </c>
      <c r="V1857" s="12" t="str">
        <f t="shared" si="4"/>
        <v>Cave</v>
      </c>
      <c r="W1857" s="7" t="s">
        <v>64</v>
      </c>
    </row>
    <row r="1858">
      <c r="A1858" s="7" t="s">
        <v>2994</v>
      </c>
      <c r="B1858" s="8" t="s">
        <v>30</v>
      </c>
      <c r="C1858" s="9">
        <v>2009.0</v>
      </c>
      <c r="D1858" s="7" t="s">
        <v>49</v>
      </c>
      <c r="E1858" s="7" t="s">
        <v>100</v>
      </c>
      <c r="F1858" s="7">
        <v>0.13</v>
      </c>
      <c r="G1858" s="7">
        <v>0.12</v>
      </c>
      <c r="H1858" s="7">
        <v>0.0</v>
      </c>
      <c r="I1858" s="7">
        <v>0.03</v>
      </c>
      <c r="J1858" s="7">
        <v>0.28</v>
      </c>
      <c r="K1858" s="10">
        <f t="shared" ref="K1858:O1858" si="1859">F1858*1000000</f>
        <v>130000</v>
      </c>
      <c r="L1858" s="10">
        <f t="shared" si="1859"/>
        <v>120000</v>
      </c>
      <c r="M1858" s="10">
        <f t="shared" si="1859"/>
        <v>0</v>
      </c>
      <c r="N1858" s="10">
        <f t="shared" si="1859"/>
        <v>30000</v>
      </c>
      <c r="O1858" s="10">
        <f t="shared" si="1859"/>
        <v>280000</v>
      </c>
      <c r="P1858" s="7">
        <v>59.0</v>
      </c>
      <c r="Q1858" s="7">
        <v>39.0</v>
      </c>
      <c r="R1858" s="7">
        <v>7.4</v>
      </c>
      <c r="S1858" s="7">
        <v>50.0</v>
      </c>
      <c r="T1858" s="11">
        <f t="shared" si="3"/>
        <v>67.42696629</v>
      </c>
      <c r="U1858" s="7" t="s">
        <v>2995</v>
      </c>
      <c r="V1858" s="12" t="str">
        <f t="shared" si="4"/>
        <v>Zombie Studios</v>
      </c>
      <c r="W1858" s="7" t="s">
        <v>34</v>
      </c>
    </row>
    <row r="1859">
      <c r="A1859" s="7" t="s">
        <v>3047</v>
      </c>
      <c r="B1859" s="8" t="s">
        <v>25</v>
      </c>
      <c r="C1859" s="9">
        <v>2009.0</v>
      </c>
      <c r="D1859" s="7" t="s">
        <v>26</v>
      </c>
      <c r="E1859" s="7" t="s">
        <v>1141</v>
      </c>
      <c r="F1859" s="7">
        <v>0.25</v>
      </c>
      <c r="G1859" s="7">
        <v>0.01</v>
      </c>
      <c r="H1859" s="7">
        <v>0.0</v>
      </c>
      <c r="I1859" s="7">
        <v>0.02</v>
      </c>
      <c r="J1859" s="7">
        <v>0.28</v>
      </c>
      <c r="K1859" s="10">
        <f t="shared" ref="K1859:O1859" si="1860">F1859*1000000</f>
        <v>250000</v>
      </c>
      <c r="L1859" s="10">
        <f t="shared" si="1860"/>
        <v>10000</v>
      </c>
      <c r="M1859" s="10">
        <f t="shared" si="1860"/>
        <v>0</v>
      </c>
      <c r="N1859" s="10">
        <f t="shared" si="1860"/>
        <v>20000</v>
      </c>
      <c r="O1859" s="10">
        <f t="shared" si="1860"/>
        <v>280000</v>
      </c>
      <c r="R1859" s="7">
        <v>7.5</v>
      </c>
      <c r="S1859" s="7">
        <v>4.0</v>
      </c>
      <c r="T1859" s="11">
        <f t="shared" si="3"/>
        <v>75</v>
      </c>
      <c r="U1859" s="7" t="s">
        <v>3048</v>
      </c>
      <c r="V1859" s="12" t="str">
        <f t="shared" si="4"/>
        <v>Sims</v>
      </c>
      <c r="W1859" s="7" t="s">
        <v>28</v>
      </c>
    </row>
    <row r="1860">
      <c r="A1860" s="7" t="s">
        <v>3049</v>
      </c>
      <c r="B1860" s="8" t="s">
        <v>40</v>
      </c>
      <c r="C1860" s="9">
        <v>2009.0</v>
      </c>
      <c r="D1860" s="7" t="s">
        <v>49</v>
      </c>
      <c r="E1860" s="7" t="s">
        <v>55</v>
      </c>
      <c r="F1860" s="7">
        <v>0.15</v>
      </c>
      <c r="G1860" s="7">
        <v>0.11</v>
      </c>
      <c r="H1860" s="7">
        <v>0.0</v>
      </c>
      <c r="I1860" s="7">
        <v>0.03</v>
      </c>
      <c r="J1860" s="7">
        <v>0.28</v>
      </c>
      <c r="K1860" s="10">
        <f t="shared" ref="K1860:O1860" si="1861">F1860*1000000</f>
        <v>150000</v>
      </c>
      <c r="L1860" s="10">
        <f t="shared" si="1861"/>
        <v>110000</v>
      </c>
      <c r="M1860" s="10">
        <f t="shared" si="1861"/>
        <v>0</v>
      </c>
      <c r="N1860" s="10">
        <f t="shared" si="1861"/>
        <v>30000</v>
      </c>
      <c r="O1860" s="10">
        <f t="shared" si="1861"/>
        <v>280000</v>
      </c>
      <c r="P1860" s="7">
        <v>69.0</v>
      </c>
      <c r="Q1860" s="7">
        <v>20.0</v>
      </c>
      <c r="R1860" s="7">
        <v>7.3</v>
      </c>
      <c r="S1860" s="7">
        <v>22.0</v>
      </c>
      <c r="T1860" s="11">
        <f t="shared" si="3"/>
        <v>71.0952381</v>
      </c>
      <c r="U1860" s="7" t="s">
        <v>183</v>
      </c>
      <c r="V1860" s="12" t="str">
        <f t="shared" si="4"/>
        <v>Griptonite Games</v>
      </c>
      <c r="W1860" s="7" t="s">
        <v>64</v>
      </c>
    </row>
    <row r="1861">
      <c r="A1861" s="7" t="s">
        <v>3036</v>
      </c>
      <c r="B1861" s="8" t="s">
        <v>25</v>
      </c>
      <c r="C1861" s="9">
        <v>2009.0</v>
      </c>
      <c r="D1861" s="7" t="s">
        <v>41</v>
      </c>
      <c r="E1861" s="7" t="s">
        <v>37</v>
      </c>
      <c r="F1861" s="7">
        <v>0.13</v>
      </c>
      <c r="G1861" s="7">
        <v>0.12</v>
      </c>
      <c r="H1861" s="7">
        <v>0.0</v>
      </c>
      <c r="I1861" s="7">
        <v>0.03</v>
      </c>
      <c r="J1861" s="7">
        <v>0.28</v>
      </c>
      <c r="K1861" s="10">
        <f t="shared" ref="K1861:O1861" si="1862">F1861*1000000</f>
        <v>130000</v>
      </c>
      <c r="L1861" s="10">
        <f t="shared" si="1862"/>
        <v>120000</v>
      </c>
      <c r="M1861" s="10">
        <f t="shared" si="1862"/>
        <v>0</v>
      </c>
      <c r="N1861" s="10">
        <f t="shared" si="1862"/>
        <v>30000</v>
      </c>
      <c r="O1861" s="10">
        <f t="shared" si="1862"/>
        <v>280000</v>
      </c>
      <c r="P1861" s="7">
        <v>50.0</v>
      </c>
      <c r="Q1861" s="7">
        <v>12.0</v>
      </c>
      <c r="R1861" s="7">
        <v>5.2</v>
      </c>
      <c r="S1861" s="7">
        <v>6.0</v>
      </c>
      <c r="T1861" s="11">
        <f t="shared" si="3"/>
        <v>50.66666667</v>
      </c>
      <c r="U1861" s="7" t="s">
        <v>73</v>
      </c>
      <c r="V1861" s="12" t="str">
        <f t="shared" si="4"/>
        <v>Neversoft Entertainment</v>
      </c>
      <c r="W1861" s="7" t="s">
        <v>64</v>
      </c>
    </row>
    <row r="1862">
      <c r="A1862" s="7" t="s">
        <v>2997</v>
      </c>
      <c r="B1862" s="8" t="s">
        <v>30</v>
      </c>
      <c r="C1862" s="9">
        <v>2009.0</v>
      </c>
      <c r="D1862" s="7" t="s">
        <v>1</v>
      </c>
      <c r="E1862" s="7" t="s">
        <v>131</v>
      </c>
      <c r="F1862" s="7">
        <v>0.12</v>
      </c>
      <c r="G1862" s="7">
        <v>0.12</v>
      </c>
      <c r="H1862" s="7">
        <v>0.01</v>
      </c>
      <c r="I1862" s="7">
        <v>0.03</v>
      </c>
      <c r="J1862" s="7">
        <v>0.28</v>
      </c>
      <c r="K1862" s="10">
        <f t="shared" ref="K1862:O1862" si="1863">F1862*1000000</f>
        <v>120000</v>
      </c>
      <c r="L1862" s="10">
        <f t="shared" si="1863"/>
        <v>120000</v>
      </c>
      <c r="M1862" s="10">
        <f t="shared" si="1863"/>
        <v>10000</v>
      </c>
      <c r="N1862" s="10">
        <f t="shared" si="1863"/>
        <v>30000</v>
      </c>
      <c r="O1862" s="10">
        <f t="shared" si="1863"/>
        <v>280000</v>
      </c>
      <c r="P1862" s="7">
        <v>70.0</v>
      </c>
      <c r="Q1862" s="7">
        <v>65.0</v>
      </c>
      <c r="R1862" s="7">
        <v>7.3</v>
      </c>
      <c r="S1862" s="7">
        <v>87.0</v>
      </c>
      <c r="T1862" s="11">
        <f t="shared" si="3"/>
        <v>71.71710526</v>
      </c>
      <c r="U1862" s="7" t="s">
        <v>2905</v>
      </c>
      <c r="V1862" s="12" t="str">
        <f t="shared" si="4"/>
        <v>GRIN</v>
      </c>
      <c r="W1862" s="7" t="s">
        <v>34</v>
      </c>
    </row>
    <row r="1863">
      <c r="A1863" s="7" t="s">
        <v>2892</v>
      </c>
      <c r="B1863" s="8" t="s">
        <v>47</v>
      </c>
      <c r="C1863" s="9">
        <v>2009.0</v>
      </c>
      <c r="D1863" s="7" t="s">
        <v>41</v>
      </c>
      <c r="E1863" s="7" t="s">
        <v>97</v>
      </c>
      <c r="F1863" s="7">
        <v>0.12</v>
      </c>
      <c r="G1863" s="7">
        <v>0.11</v>
      </c>
      <c r="H1863" s="7">
        <v>0.0</v>
      </c>
      <c r="I1863" s="7">
        <v>0.05</v>
      </c>
      <c r="J1863" s="7">
        <v>0.28</v>
      </c>
      <c r="K1863" s="10">
        <f t="shared" ref="K1863:O1863" si="1864">F1863*1000000</f>
        <v>120000</v>
      </c>
      <c r="L1863" s="10">
        <f t="shared" si="1864"/>
        <v>110000</v>
      </c>
      <c r="M1863" s="10">
        <f t="shared" si="1864"/>
        <v>0</v>
      </c>
      <c r="N1863" s="10">
        <f t="shared" si="1864"/>
        <v>50000</v>
      </c>
      <c r="O1863" s="10">
        <f t="shared" si="1864"/>
        <v>280000</v>
      </c>
      <c r="P1863" s="7">
        <v>66.0</v>
      </c>
      <c r="Q1863" s="7">
        <v>13.0</v>
      </c>
      <c r="R1863" s="7">
        <v>7.1</v>
      </c>
      <c r="S1863" s="7">
        <v>7.0</v>
      </c>
      <c r="T1863" s="11">
        <f t="shared" si="3"/>
        <v>67.75</v>
      </c>
      <c r="U1863" s="7" t="s">
        <v>1533</v>
      </c>
      <c r="V1863" s="12" t="str">
        <f t="shared" si="4"/>
        <v>EA Bright Light</v>
      </c>
      <c r="W1863" s="7" t="s">
        <v>28</v>
      </c>
    </row>
    <row r="1864">
      <c r="A1864" s="7" t="s">
        <v>2853</v>
      </c>
      <c r="B1864" s="8" t="s">
        <v>62</v>
      </c>
      <c r="C1864" s="9">
        <v>2009.0</v>
      </c>
      <c r="D1864" s="7" t="s">
        <v>49</v>
      </c>
      <c r="E1864" s="7" t="s">
        <v>37</v>
      </c>
      <c r="F1864" s="7">
        <v>0.11</v>
      </c>
      <c r="G1864" s="7">
        <v>0.01</v>
      </c>
      <c r="H1864" s="7">
        <v>0.0</v>
      </c>
      <c r="I1864" s="7">
        <v>0.16</v>
      </c>
      <c r="J1864" s="7">
        <v>0.28</v>
      </c>
      <c r="K1864" s="10">
        <f t="shared" ref="K1864:O1864" si="1865">F1864*1000000</f>
        <v>110000</v>
      </c>
      <c r="L1864" s="10">
        <f t="shared" si="1865"/>
        <v>10000</v>
      </c>
      <c r="M1864" s="10">
        <f t="shared" si="1865"/>
        <v>0</v>
      </c>
      <c r="N1864" s="10">
        <f t="shared" si="1865"/>
        <v>160000</v>
      </c>
      <c r="O1864" s="10">
        <f t="shared" si="1865"/>
        <v>280000</v>
      </c>
      <c r="P1864" s="7">
        <v>55.0</v>
      </c>
      <c r="Q1864" s="7">
        <v>4.0</v>
      </c>
      <c r="R1864" s="7">
        <v>7.5</v>
      </c>
      <c r="S1864" s="7">
        <v>13.0</v>
      </c>
      <c r="T1864" s="11">
        <f t="shared" si="3"/>
        <v>70.29411765</v>
      </c>
      <c r="U1864" s="7" t="s">
        <v>50</v>
      </c>
      <c r="V1864" s="12" t="str">
        <f t="shared" si="4"/>
        <v>LucasArts</v>
      </c>
      <c r="W1864" s="7" t="s">
        <v>64</v>
      </c>
    </row>
    <row r="1865">
      <c r="A1865" s="7" t="s">
        <v>3052</v>
      </c>
      <c r="B1865" s="8" t="s">
        <v>40</v>
      </c>
      <c r="C1865" s="9">
        <v>2009.0</v>
      </c>
      <c r="D1865" s="7" t="s">
        <v>67</v>
      </c>
      <c r="E1865" s="7" t="s">
        <v>584</v>
      </c>
      <c r="F1865" s="7">
        <v>0.13</v>
      </c>
      <c r="G1865" s="7">
        <v>0.0</v>
      </c>
      <c r="H1865" s="7">
        <v>0.14</v>
      </c>
      <c r="I1865" s="7">
        <v>0.01</v>
      </c>
      <c r="J1865" s="7">
        <v>0.28</v>
      </c>
      <c r="K1865" s="10">
        <f t="shared" ref="K1865:O1865" si="1866">F1865*1000000</f>
        <v>130000</v>
      </c>
      <c r="L1865" s="10">
        <f t="shared" si="1866"/>
        <v>0</v>
      </c>
      <c r="M1865" s="10">
        <f t="shared" si="1866"/>
        <v>140000</v>
      </c>
      <c r="N1865" s="10">
        <f t="shared" si="1866"/>
        <v>10000</v>
      </c>
      <c r="O1865" s="10">
        <f t="shared" si="1866"/>
        <v>280000</v>
      </c>
      <c r="P1865" s="7">
        <v>80.0</v>
      </c>
      <c r="Q1865" s="7">
        <v>26.0</v>
      </c>
      <c r="R1865" s="7">
        <v>8.7</v>
      </c>
      <c r="S1865" s="7">
        <v>69.0</v>
      </c>
      <c r="T1865" s="11">
        <f t="shared" si="3"/>
        <v>85.08421053</v>
      </c>
      <c r="U1865" s="7" t="s">
        <v>584</v>
      </c>
      <c r="V1865" s="12" t="str">
        <f t="shared" si="4"/>
        <v>Atlus</v>
      </c>
      <c r="W1865" s="7" t="s">
        <v>34</v>
      </c>
    </row>
    <row r="1866">
      <c r="A1866" s="7" t="s">
        <v>2980</v>
      </c>
      <c r="B1866" s="8" t="s">
        <v>25</v>
      </c>
      <c r="C1866" s="9">
        <v>2009.0</v>
      </c>
      <c r="D1866" s="7" t="s">
        <v>49</v>
      </c>
      <c r="E1866" s="7" t="s">
        <v>37</v>
      </c>
      <c r="F1866" s="7">
        <v>0.11</v>
      </c>
      <c r="G1866" s="7">
        <v>0.14</v>
      </c>
      <c r="H1866" s="7">
        <v>0.0</v>
      </c>
      <c r="I1866" s="7">
        <v>0.03</v>
      </c>
      <c r="J1866" s="7">
        <v>0.27</v>
      </c>
      <c r="K1866" s="10">
        <f t="shared" ref="K1866:O1866" si="1867">F1866*1000000</f>
        <v>110000</v>
      </c>
      <c r="L1866" s="10">
        <f t="shared" si="1867"/>
        <v>140000</v>
      </c>
      <c r="M1866" s="10">
        <f t="shared" si="1867"/>
        <v>0</v>
      </c>
      <c r="N1866" s="10">
        <f t="shared" si="1867"/>
        <v>30000</v>
      </c>
      <c r="O1866" s="10">
        <f t="shared" si="1867"/>
        <v>270000</v>
      </c>
      <c r="P1866" s="7">
        <v>75.0</v>
      </c>
      <c r="Q1866" s="7">
        <v>12.0</v>
      </c>
      <c r="R1866" s="7">
        <v>8.3</v>
      </c>
      <c r="S1866" s="7">
        <v>6.0</v>
      </c>
      <c r="T1866" s="11">
        <f t="shared" si="3"/>
        <v>77.66666667</v>
      </c>
      <c r="U1866" s="7" t="s">
        <v>37</v>
      </c>
      <c r="V1866" s="12" t="str">
        <f t="shared" si="4"/>
        <v>Activision</v>
      </c>
      <c r="W1866" s="7" t="s">
        <v>52</v>
      </c>
    </row>
    <row r="1867">
      <c r="A1867" s="7" t="s">
        <v>3036</v>
      </c>
      <c r="B1867" s="8" t="s">
        <v>47</v>
      </c>
      <c r="C1867" s="9">
        <v>2009.0</v>
      </c>
      <c r="D1867" s="7" t="s">
        <v>41</v>
      </c>
      <c r="E1867" s="7" t="s">
        <v>37</v>
      </c>
      <c r="F1867" s="7">
        <v>0.14</v>
      </c>
      <c r="G1867" s="7">
        <v>0.09</v>
      </c>
      <c r="H1867" s="7">
        <v>0.0</v>
      </c>
      <c r="I1867" s="7">
        <v>0.04</v>
      </c>
      <c r="J1867" s="7">
        <v>0.27</v>
      </c>
      <c r="K1867" s="10">
        <f t="shared" ref="K1867:O1867" si="1868">F1867*1000000</f>
        <v>140000</v>
      </c>
      <c r="L1867" s="10">
        <f t="shared" si="1868"/>
        <v>90000</v>
      </c>
      <c r="M1867" s="10">
        <f t="shared" si="1868"/>
        <v>0</v>
      </c>
      <c r="N1867" s="10">
        <f t="shared" si="1868"/>
        <v>40000</v>
      </c>
      <c r="O1867" s="10">
        <f t="shared" si="1868"/>
        <v>270000</v>
      </c>
      <c r="P1867" s="7">
        <v>59.0</v>
      </c>
      <c r="Q1867" s="7">
        <v>33.0</v>
      </c>
      <c r="R1867" s="7">
        <v>4.7</v>
      </c>
      <c r="S1867" s="7">
        <v>9.0</v>
      </c>
      <c r="T1867" s="11">
        <f t="shared" si="3"/>
        <v>56.42857143</v>
      </c>
      <c r="U1867" s="7" t="s">
        <v>73</v>
      </c>
      <c r="V1867" s="12" t="str">
        <f t="shared" si="4"/>
        <v>Neversoft Entertainment</v>
      </c>
      <c r="W1867" s="7" t="s">
        <v>64</v>
      </c>
    </row>
    <row r="1868">
      <c r="A1868" s="7" t="s">
        <v>2765</v>
      </c>
      <c r="B1868" s="8" t="s">
        <v>30</v>
      </c>
      <c r="C1868" s="9">
        <v>2009.0</v>
      </c>
      <c r="D1868" s="7" t="s">
        <v>26</v>
      </c>
      <c r="E1868" s="7" t="s">
        <v>605</v>
      </c>
      <c r="F1868" s="7">
        <v>0.25</v>
      </c>
      <c r="G1868" s="7">
        <v>0.0</v>
      </c>
      <c r="H1868" s="7">
        <v>0.0</v>
      </c>
      <c r="I1868" s="7">
        <v>0.02</v>
      </c>
      <c r="J1868" s="7">
        <v>0.27</v>
      </c>
      <c r="K1868" s="10">
        <f t="shared" ref="K1868:O1868" si="1869">F1868*1000000</f>
        <v>250000</v>
      </c>
      <c r="L1868" s="10">
        <f t="shared" si="1869"/>
        <v>0</v>
      </c>
      <c r="M1868" s="10">
        <f t="shared" si="1869"/>
        <v>0</v>
      </c>
      <c r="N1868" s="10">
        <f t="shared" si="1869"/>
        <v>20000</v>
      </c>
      <c r="O1868" s="10">
        <f t="shared" si="1869"/>
        <v>270000</v>
      </c>
      <c r="R1868" s="7">
        <v>5.6</v>
      </c>
      <c r="S1868" s="7">
        <v>5.0</v>
      </c>
      <c r="T1868" s="11">
        <f t="shared" si="3"/>
        <v>56</v>
      </c>
      <c r="U1868" s="7" t="s">
        <v>37</v>
      </c>
      <c r="V1868" s="12" t="str">
        <f t="shared" si="4"/>
        <v>Activision</v>
      </c>
      <c r="W1868" s="7" t="s">
        <v>64</v>
      </c>
    </row>
    <row r="1869">
      <c r="A1869" s="7" t="s">
        <v>3057</v>
      </c>
      <c r="B1869" s="8" t="s">
        <v>30</v>
      </c>
      <c r="C1869" s="9">
        <v>2009.0</v>
      </c>
      <c r="D1869" s="7" t="s">
        <v>31</v>
      </c>
      <c r="E1869" s="7" t="s">
        <v>341</v>
      </c>
      <c r="F1869" s="7">
        <v>0.15</v>
      </c>
      <c r="G1869" s="7">
        <v>0.09</v>
      </c>
      <c r="H1869" s="7">
        <v>0.0</v>
      </c>
      <c r="I1869" s="7">
        <v>0.02</v>
      </c>
      <c r="J1869" s="7">
        <v>0.27</v>
      </c>
      <c r="K1869" s="10">
        <f t="shared" ref="K1869:O1869" si="1870">F1869*1000000</f>
        <v>150000</v>
      </c>
      <c r="L1869" s="10">
        <f t="shared" si="1870"/>
        <v>90000</v>
      </c>
      <c r="M1869" s="10">
        <f t="shared" si="1870"/>
        <v>0</v>
      </c>
      <c r="N1869" s="10">
        <f t="shared" si="1870"/>
        <v>20000</v>
      </c>
      <c r="O1869" s="10">
        <f t="shared" si="1870"/>
        <v>270000</v>
      </c>
      <c r="P1869" s="7">
        <v>69.0</v>
      </c>
      <c r="Q1869" s="7">
        <v>49.0</v>
      </c>
      <c r="R1869" s="7">
        <v>7.3</v>
      </c>
      <c r="S1869" s="7">
        <v>59.0</v>
      </c>
      <c r="T1869" s="11">
        <f t="shared" si="3"/>
        <v>71.18518519</v>
      </c>
      <c r="U1869" s="7" t="s">
        <v>1396</v>
      </c>
      <c r="V1869" s="12" t="str">
        <f t="shared" si="4"/>
        <v>TimeGate Studios</v>
      </c>
      <c r="W1869" s="7" t="s">
        <v>64</v>
      </c>
    </row>
    <row r="1870">
      <c r="A1870" s="7" t="s">
        <v>3058</v>
      </c>
      <c r="B1870" s="8" t="s">
        <v>40</v>
      </c>
      <c r="C1870" s="9">
        <v>2009.0</v>
      </c>
      <c r="D1870" s="7" t="s">
        <v>67</v>
      </c>
      <c r="E1870" s="7" t="s">
        <v>584</v>
      </c>
      <c r="F1870" s="7">
        <v>0.13</v>
      </c>
      <c r="G1870" s="7">
        <v>0.0</v>
      </c>
      <c r="H1870" s="7">
        <v>0.12</v>
      </c>
      <c r="I1870" s="7">
        <v>0.01</v>
      </c>
      <c r="J1870" s="7">
        <v>0.26</v>
      </c>
      <c r="K1870" s="10">
        <f t="shared" ref="K1870:O1870" si="1871">F1870*1000000</f>
        <v>130000</v>
      </c>
      <c r="L1870" s="10">
        <f t="shared" si="1871"/>
        <v>0</v>
      </c>
      <c r="M1870" s="10">
        <f t="shared" si="1871"/>
        <v>120000</v>
      </c>
      <c r="N1870" s="10">
        <f t="shared" si="1871"/>
        <v>10000</v>
      </c>
      <c r="O1870" s="10">
        <f t="shared" si="1871"/>
        <v>260000</v>
      </c>
      <c r="P1870" s="7">
        <v>84.0</v>
      </c>
      <c r="Q1870" s="7">
        <v>28.0</v>
      </c>
      <c r="R1870" s="7">
        <v>8.8</v>
      </c>
      <c r="S1870" s="7">
        <v>79.0</v>
      </c>
      <c r="T1870" s="11">
        <f t="shared" si="3"/>
        <v>86.95327103</v>
      </c>
      <c r="U1870" s="7" t="s">
        <v>584</v>
      </c>
      <c r="V1870" s="12" t="str">
        <f t="shared" si="4"/>
        <v>Atlus</v>
      </c>
      <c r="W1870" s="7" t="s">
        <v>64</v>
      </c>
    </row>
    <row r="1871">
      <c r="A1871" s="7" t="s">
        <v>2879</v>
      </c>
      <c r="B1871" s="8" t="s">
        <v>25</v>
      </c>
      <c r="C1871" s="9">
        <v>2009.0</v>
      </c>
      <c r="D1871" s="7" t="s">
        <v>26</v>
      </c>
      <c r="E1871" s="7" t="s">
        <v>85</v>
      </c>
      <c r="F1871" s="7">
        <v>0.24</v>
      </c>
      <c r="G1871" s="7">
        <v>0.0</v>
      </c>
      <c r="H1871" s="7">
        <v>0.0</v>
      </c>
      <c r="I1871" s="7">
        <v>0.02</v>
      </c>
      <c r="J1871" s="7">
        <v>0.26</v>
      </c>
      <c r="K1871" s="10">
        <f t="shared" ref="K1871:O1871" si="1872">F1871*1000000</f>
        <v>240000</v>
      </c>
      <c r="L1871" s="10">
        <f t="shared" si="1872"/>
        <v>0</v>
      </c>
      <c r="M1871" s="10">
        <f t="shared" si="1872"/>
        <v>0</v>
      </c>
      <c r="N1871" s="10">
        <f t="shared" si="1872"/>
        <v>20000</v>
      </c>
      <c r="O1871" s="10">
        <f t="shared" si="1872"/>
        <v>260000</v>
      </c>
      <c r="P1871" s="7">
        <v>61.0</v>
      </c>
      <c r="Q1871" s="7">
        <v>5.0</v>
      </c>
      <c r="R1871" s="7">
        <v>4.5</v>
      </c>
      <c r="S1871" s="7">
        <v>10.0</v>
      </c>
      <c r="T1871" s="11">
        <f t="shared" si="3"/>
        <v>50.33333333</v>
      </c>
      <c r="U1871" s="7" t="s">
        <v>707</v>
      </c>
      <c r="V1871" s="12" t="str">
        <f t="shared" si="4"/>
        <v>2K Sports</v>
      </c>
      <c r="W1871" s="7" t="s">
        <v>28</v>
      </c>
    </row>
    <row r="1872">
      <c r="A1872" s="7" t="s">
        <v>2854</v>
      </c>
      <c r="B1872" s="8" t="s">
        <v>92</v>
      </c>
      <c r="C1872" s="9">
        <v>2009.0</v>
      </c>
      <c r="D1872" s="7" t="s">
        <v>26</v>
      </c>
      <c r="E1872" s="7" t="s">
        <v>69</v>
      </c>
      <c r="F1872" s="7">
        <v>0.24</v>
      </c>
      <c r="G1872" s="7">
        <v>0.0</v>
      </c>
      <c r="H1872" s="7">
        <v>0.0</v>
      </c>
      <c r="I1872" s="7">
        <v>0.02</v>
      </c>
      <c r="J1872" s="7">
        <v>0.26</v>
      </c>
      <c r="K1872" s="10">
        <f t="shared" ref="K1872:O1872" si="1873">F1872*1000000</f>
        <v>240000</v>
      </c>
      <c r="L1872" s="10">
        <f t="shared" si="1873"/>
        <v>0</v>
      </c>
      <c r="M1872" s="10">
        <f t="shared" si="1873"/>
        <v>0</v>
      </c>
      <c r="N1872" s="10">
        <f t="shared" si="1873"/>
        <v>20000</v>
      </c>
      <c r="O1872" s="10">
        <f t="shared" si="1873"/>
        <v>260000</v>
      </c>
      <c r="P1872" s="7">
        <v>78.0</v>
      </c>
      <c r="Q1872" s="7">
        <v>12.0</v>
      </c>
      <c r="R1872" s="7">
        <v>6.9</v>
      </c>
      <c r="S1872" s="7">
        <v>7.0</v>
      </c>
      <c r="T1872" s="11">
        <f t="shared" si="3"/>
        <v>74.68421053</v>
      </c>
      <c r="U1872" s="7" t="s">
        <v>563</v>
      </c>
      <c r="V1872" s="12" t="str">
        <f t="shared" si="4"/>
        <v>SCEA San Diego Studios</v>
      </c>
      <c r="W1872" s="7" t="s">
        <v>28</v>
      </c>
    </row>
    <row r="1873">
      <c r="A1873" s="7" t="s">
        <v>3064</v>
      </c>
      <c r="B1873" s="8" t="s">
        <v>25</v>
      </c>
      <c r="C1873" s="9">
        <v>2009.0</v>
      </c>
      <c r="D1873" s="7" t="s">
        <v>41</v>
      </c>
      <c r="E1873" s="7" t="s">
        <v>100</v>
      </c>
      <c r="F1873" s="7">
        <v>0.16</v>
      </c>
      <c r="G1873" s="7">
        <v>0.07</v>
      </c>
      <c r="H1873" s="7">
        <v>0.0</v>
      </c>
      <c r="I1873" s="7">
        <v>0.02</v>
      </c>
      <c r="J1873" s="7">
        <v>0.26</v>
      </c>
      <c r="K1873" s="10">
        <f t="shared" ref="K1873:O1873" si="1874">F1873*1000000</f>
        <v>160000</v>
      </c>
      <c r="L1873" s="10">
        <f t="shared" si="1874"/>
        <v>70000</v>
      </c>
      <c r="M1873" s="10">
        <f t="shared" si="1874"/>
        <v>0</v>
      </c>
      <c r="N1873" s="10">
        <f t="shared" si="1874"/>
        <v>20000</v>
      </c>
      <c r="O1873" s="10">
        <f t="shared" si="1874"/>
        <v>260000</v>
      </c>
      <c r="P1873" s="7">
        <v>49.0</v>
      </c>
      <c r="Q1873" s="7">
        <v>5.0</v>
      </c>
      <c r="T1873" s="11">
        <f t="shared" si="3"/>
        <v>49</v>
      </c>
      <c r="U1873" s="7" t="s">
        <v>386</v>
      </c>
      <c r="V1873" s="12" t="str">
        <f t="shared" si="4"/>
        <v>Artificial Mind and Movement</v>
      </c>
      <c r="W1873" s="7" t="s">
        <v>64</v>
      </c>
    </row>
    <row r="1874">
      <c r="A1874" s="7" t="s">
        <v>3066</v>
      </c>
      <c r="B1874" s="8" t="s">
        <v>25</v>
      </c>
      <c r="C1874" s="9">
        <v>2009.0</v>
      </c>
      <c r="D1874" s="7" t="s">
        <v>26</v>
      </c>
      <c r="E1874" s="7" t="s">
        <v>85</v>
      </c>
      <c r="F1874" s="7">
        <v>0.14</v>
      </c>
      <c r="G1874" s="7">
        <v>0.09</v>
      </c>
      <c r="H1874" s="7">
        <v>0.0</v>
      </c>
      <c r="I1874" s="7">
        <v>0.03</v>
      </c>
      <c r="J1874" s="7">
        <v>0.26</v>
      </c>
      <c r="K1874" s="10">
        <f t="shared" ref="K1874:O1874" si="1875">F1874*1000000</f>
        <v>140000</v>
      </c>
      <c r="L1874" s="10">
        <f t="shared" si="1875"/>
        <v>90000</v>
      </c>
      <c r="M1874" s="10">
        <f t="shared" si="1875"/>
        <v>0</v>
      </c>
      <c r="N1874" s="10">
        <f t="shared" si="1875"/>
        <v>30000</v>
      </c>
      <c r="O1874" s="10">
        <f t="shared" si="1875"/>
        <v>260000</v>
      </c>
      <c r="P1874" s="7">
        <v>55.0</v>
      </c>
      <c r="Q1874" s="7">
        <v>17.0</v>
      </c>
      <c r="T1874" s="11">
        <f t="shared" si="3"/>
        <v>55</v>
      </c>
      <c r="U1874" s="7" t="s">
        <v>3067</v>
      </c>
      <c r="V1874" s="12" t="str">
        <f t="shared" si="4"/>
        <v>2K Shanghai</v>
      </c>
      <c r="W1874" s="7" t="s">
        <v>64</v>
      </c>
    </row>
    <row r="1875">
      <c r="A1875" s="7" t="s">
        <v>3068</v>
      </c>
      <c r="B1875" s="8" t="s">
        <v>25</v>
      </c>
      <c r="C1875" s="9">
        <v>2009.0</v>
      </c>
      <c r="D1875" s="7" t="s">
        <v>75</v>
      </c>
      <c r="E1875" s="7" t="s">
        <v>27</v>
      </c>
      <c r="F1875" s="7">
        <v>0.24</v>
      </c>
      <c r="G1875" s="7">
        <v>0.0</v>
      </c>
      <c r="H1875" s="7">
        <v>0.0</v>
      </c>
      <c r="I1875" s="7">
        <v>0.02</v>
      </c>
      <c r="J1875" s="7">
        <v>0.26</v>
      </c>
      <c r="K1875" s="10">
        <f t="shared" ref="K1875:O1875" si="1876">F1875*1000000</f>
        <v>240000</v>
      </c>
      <c r="L1875" s="10">
        <f t="shared" si="1876"/>
        <v>0</v>
      </c>
      <c r="M1875" s="10">
        <f t="shared" si="1876"/>
        <v>0</v>
      </c>
      <c r="N1875" s="10">
        <f t="shared" si="1876"/>
        <v>20000</v>
      </c>
      <c r="O1875" s="10">
        <f t="shared" si="1876"/>
        <v>260000</v>
      </c>
      <c r="P1875" s="7">
        <v>77.0</v>
      </c>
      <c r="Q1875" s="7">
        <v>29.0</v>
      </c>
      <c r="R1875" s="7">
        <v>8.6</v>
      </c>
      <c r="S1875" s="7">
        <v>26.0</v>
      </c>
      <c r="T1875" s="11">
        <f t="shared" si="3"/>
        <v>81.25454545</v>
      </c>
      <c r="U1875" s="7" t="s">
        <v>3069</v>
      </c>
      <c r="V1875" s="12" t="str">
        <f t="shared" si="4"/>
        <v>Monster Games Inc.</v>
      </c>
      <c r="W1875" s="7" t="s">
        <v>28</v>
      </c>
    </row>
    <row r="1876">
      <c r="A1876" s="7" t="s">
        <v>3072</v>
      </c>
      <c r="B1876" s="8" t="s">
        <v>25</v>
      </c>
      <c r="C1876" s="9">
        <v>2009.0</v>
      </c>
      <c r="D1876" s="7" t="s">
        <v>96</v>
      </c>
      <c r="E1876" s="7" t="s">
        <v>300</v>
      </c>
      <c r="F1876" s="7">
        <v>0.24</v>
      </c>
      <c r="G1876" s="7">
        <v>0.0</v>
      </c>
      <c r="H1876" s="7">
        <v>0.0</v>
      </c>
      <c r="I1876" s="7">
        <v>0.02</v>
      </c>
      <c r="J1876" s="7">
        <v>0.26</v>
      </c>
      <c r="K1876" s="10">
        <f t="shared" ref="K1876:O1876" si="1877">F1876*1000000</f>
        <v>240000</v>
      </c>
      <c r="L1876" s="10">
        <f t="shared" si="1877"/>
        <v>0</v>
      </c>
      <c r="M1876" s="10">
        <f t="shared" si="1877"/>
        <v>0</v>
      </c>
      <c r="N1876" s="10">
        <f t="shared" si="1877"/>
        <v>20000</v>
      </c>
      <c r="O1876" s="10">
        <f t="shared" si="1877"/>
        <v>260000</v>
      </c>
      <c r="P1876" s="7">
        <v>64.0</v>
      </c>
      <c r="Q1876" s="7">
        <v>7.0</v>
      </c>
      <c r="T1876" s="11">
        <f t="shared" si="3"/>
        <v>64</v>
      </c>
      <c r="U1876" s="7" t="s">
        <v>1713</v>
      </c>
      <c r="V1876" s="12" t="str">
        <f t="shared" si="4"/>
        <v>Machatin, Inc.</v>
      </c>
      <c r="W1876" s="7" t="s">
        <v>52</v>
      </c>
    </row>
    <row r="1877">
      <c r="A1877" s="7" t="s">
        <v>2836</v>
      </c>
      <c r="B1877" s="8" t="s">
        <v>62</v>
      </c>
      <c r="C1877" s="9">
        <v>2009.0</v>
      </c>
      <c r="D1877" s="7" t="s">
        <v>49</v>
      </c>
      <c r="E1877" s="7" t="s">
        <v>50</v>
      </c>
      <c r="F1877" s="7">
        <v>0.17</v>
      </c>
      <c r="G1877" s="7">
        <v>0.01</v>
      </c>
      <c r="H1877" s="7">
        <v>0.0</v>
      </c>
      <c r="I1877" s="7">
        <v>0.08</v>
      </c>
      <c r="J1877" s="7">
        <v>0.25</v>
      </c>
      <c r="K1877" s="10">
        <f t="shared" ref="K1877:O1877" si="1878">F1877*1000000</f>
        <v>170000</v>
      </c>
      <c r="L1877" s="10">
        <f t="shared" si="1878"/>
        <v>10000</v>
      </c>
      <c r="M1877" s="10">
        <f t="shared" si="1878"/>
        <v>0</v>
      </c>
      <c r="N1877" s="10">
        <f t="shared" si="1878"/>
        <v>80000</v>
      </c>
      <c r="O1877" s="10">
        <f t="shared" si="1878"/>
        <v>250000</v>
      </c>
      <c r="R1877" s="7">
        <v>8.3</v>
      </c>
      <c r="S1877" s="7">
        <v>9.0</v>
      </c>
      <c r="T1877" s="11">
        <f t="shared" si="3"/>
        <v>83</v>
      </c>
      <c r="U1877" s="7" t="s">
        <v>2944</v>
      </c>
      <c r="V1877" s="12" t="str">
        <f t="shared" si="4"/>
        <v>LucasArts, Krome Studios</v>
      </c>
      <c r="W1877" s="7" t="s">
        <v>64</v>
      </c>
    </row>
    <row r="1878">
      <c r="A1878" s="7" t="s">
        <v>2913</v>
      </c>
      <c r="B1878" s="8" t="s">
        <v>25</v>
      </c>
      <c r="C1878" s="9">
        <v>2009.0</v>
      </c>
      <c r="D1878" s="7" t="s">
        <v>49</v>
      </c>
      <c r="E1878" s="7" t="s">
        <v>37</v>
      </c>
      <c r="F1878" s="7">
        <v>0.14</v>
      </c>
      <c r="G1878" s="7">
        <v>0.09</v>
      </c>
      <c r="H1878" s="7">
        <v>0.0</v>
      </c>
      <c r="I1878" s="7">
        <v>0.02</v>
      </c>
      <c r="J1878" s="7">
        <v>0.25</v>
      </c>
      <c r="K1878" s="10">
        <f t="shared" ref="K1878:O1878" si="1879">F1878*1000000</f>
        <v>140000</v>
      </c>
      <c r="L1878" s="10">
        <f t="shared" si="1879"/>
        <v>90000</v>
      </c>
      <c r="M1878" s="10">
        <f t="shared" si="1879"/>
        <v>0</v>
      </c>
      <c r="N1878" s="10">
        <f t="shared" si="1879"/>
        <v>20000</v>
      </c>
      <c r="O1878" s="10">
        <f t="shared" si="1879"/>
        <v>250000</v>
      </c>
      <c r="P1878" s="7">
        <v>69.0</v>
      </c>
      <c r="Q1878" s="7">
        <v>12.0</v>
      </c>
      <c r="T1878" s="11">
        <f t="shared" si="3"/>
        <v>69</v>
      </c>
      <c r="U1878" s="7" t="s">
        <v>714</v>
      </c>
      <c r="V1878" s="12" t="str">
        <f t="shared" si="4"/>
        <v>Beenox</v>
      </c>
      <c r="W1878" s="7" t="s">
        <v>52</v>
      </c>
    </row>
    <row r="1879">
      <c r="A1879" s="7" t="s">
        <v>2926</v>
      </c>
      <c r="B1879" s="8" t="s">
        <v>25</v>
      </c>
      <c r="C1879" s="9">
        <v>2009.0</v>
      </c>
      <c r="D1879" s="7" t="s">
        <v>67</v>
      </c>
      <c r="E1879" s="7" t="s">
        <v>106</v>
      </c>
      <c r="F1879" s="7">
        <v>0.13</v>
      </c>
      <c r="G1879" s="7">
        <v>0.06</v>
      </c>
      <c r="H1879" s="7">
        <v>0.05</v>
      </c>
      <c r="I1879" s="7">
        <v>0.02</v>
      </c>
      <c r="J1879" s="7">
        <v>0.25</v>
      </c>
      <c r="K1879" s="10">
        <f t="shared" ref="K1879:O1879" si="1880">F1879*1000000</f>
        <v>130000</v>
      </c>
      <c r="L1879" s="10">
        <f t="shared" si="1880"/>
        <v>60000</v>
      </c>
      <c r="M1879" s="10">
        <f t="shared" si="1880"/>
        <v>50000</v>
      </c>
      <c r="N1879" s="10">
        <f t="shared" si="1880"/>
        <v>20000</v>
      </c>
      <c r="O1879" s="10">
        <f t="shared" si="1880"/>
        <v>250000</v>
      </c>
      <c r="P1879" s="7">
        <v>64.0</v>
      </c>
      <c r="Q1879" s="7">
        <v>29.0</v>
      </c>
      <c r="R1879" s="7">
        <v>5.6</v>
      </c>
      <c r="S1879" s="7">
        <v>11.0</v>
      </c>
      <c r="T1879" s="11">
        <f t="shared" si="3"/>
        <v>61.8</v>
      </c>
      <c r="U1879" s="7" t="s">
        <v>106</v>
      </c>
      <c r="V1879" s="12" t="str">
        <f t="shared" si="4"/>
        <v>Square Enix</v>
      </c>
      <c r="W1879" s="7" t="s">
        <v>52</v>
      </c>
    </row>
    <row r="1880">
      <c r="A1880" s="7" t="s">
        <v>2867</v>
      </c>
      <c r="B1880" s="8" t="s">
        <v>47</v>
      </c>
      <c r="C1880" s="9">
        <v>2009.0</v>
      </c>
      <c r="D1880" s="7" t="s">
        <v>49</v>
      </c>
      <c r="E1880" s="7" t="s">
        <v>139</v>
      </c>
      <c r="F1880" s="7">
        <v>0.15</v>
      </c>
      <c r="G1880" s="7">
        <v>0.06</v>
      </c>
      <c r="H1880" s="7">
        <v>0.0</v>
      </c>
      <c r="I1880" s="7">
        <v>0.03</v>
      </c>
      <c r="J1880" s="7">
        <v>0.25</v>
      </c>
      <c r="K1880" s="10">
        <f t="shared" ref="K1880:O1880" si="1881">F1880*1000000</f>
        <v>150000</v>
      </c>
      <c r="L1880" s="10">
        <f t="shared" si="1881"/>
        <v>60000</v>
      </c>
      <c r="M1880" s="10">
        <f t="shared" si="1881"/>
        <v>0</v>
      </c>
      <c r="N1880" s="10">
        <f t="shared" si="1881"/>
        <v>30000</v>
      </c>
      <c r="O1880" s="10">
        <f t="shared" si="1881"/>
        <v>250000</v>
      </c>
      <c r="P1880" s="7">
        <v>65.0</v>
      </c>
      <c r="Q1880" s="7">
        <v>5.0</v>
      </c>
      <c r="R1880" s="7">
        <v>6.5</v>
      </c>
      <c r="S1880" s="7">
        <v>4.0</v>
      </c>
      <c r="T1880" s="11">
        <f t="shared" si="3"/>
        <v>65</v>
      </c>
      <c r="U1880" s="7" t="s">
        <v>419</v>
      </c>
      <c r="V1880" s="12" t="str">
        <f t="shared" si="4"/>
        <v>Heavy Iron Studios</v>
      </c>
      <c r="W1880" s="7" t="s">
        <v>52</v>
      </c>
    </row>
    <row r="1881">
      <c r="A1881" s="7" t="s">
        <v>3076</v>
      </c>
      <c r="B1881" s="8" t="s">
        <v>40</v>
      </c>
      <c r="C1881" s="9">
        <v>2009.0</v>
      </c>
      <c r="D1881" s="7" t="s">
        <v>67</v>
      </c>
      <c r="E1881" s="7" t="s">
        <v>42</v>
      </c>
      <c r="F1881" s="7">
        <v>0.07</v>
      </c>
      <c r="G1881" s="7">
        <v>0.03</v>
      </c>
      <c r="H1881" s="7">
        <v>0.14</v>
      </c>
      <c r="I1881" s="7">
        <v>0.01</v>
      </c>
      <c r="J1881" s="7">
        <v>0.25</v>
      </c>
      <c r="K1881" s="10">
        <f t="shared" ref="K1881:O1881" si="1882">F1881*1000000</f>
        <v>70000</v>
      </c>
      <c r="L1881" s="10">
        <f t="shared" si="1882"/>
        <v>30000</v>
      </c>
      <c r="M1881" s="10">
        <f t="shared" si="1882"/>
        <v>140000</v>
      </c>
      <c r="N1881" s="10">
        <f t="shared" si="1882"/>
        <v>10000</v>
      </c>
      <c r="O1881" s="10">
        <f t="shared" si="1882"/>
        <v>250000</v>
      </c>
      <c r="P1881" s="7">
        <v>36.0</v>
      </c>
      <c r="Q1881" s="7">
        <v>4.0</v>
      </c>
      <c r="T1881" s="11">
        <f t="shared" si="3"/>
        <v>36</v>
      </c>
      <c r="U1881" s="7" t="s">
        <v>42</v>
      </c>
      <c r="V1881" s="12" t="str">
        <f t="shared" si="4"/>
        <v>Hudson Soft</v>
      </c>
      <c r="W1881" s="7" t="s">
        <v>28</v>
      </c>
    </row>
    <row r="1882">
      <c r="A1882" s="7" t="s">
        <v>2853</v>
      </c>
      <c r="B1882" s="8" t="s">
        <v>92</v>
      </c>
      <c r="C1882" s="9">
        <v>2009.0</v>
      </c>
      <c r="D1882" s="7" t="s">
        <v>49</v>
      </c>
      <c r="E1882" s="7" t="s">
        <v>37</v>
      </c>
      <c r="F1882" s="7">
        <v>0.11</v>
      </c>
      <c r="G1882" s="7">
        <v>0.09</v>
      </c>
      <c r="H1882" s="7">
        <v>0.0</v>
      </c>
      <c r="I1882" s="7">
        <v>0.05</v>
      </c>
      <c r="J1882" s="7">
        <v>0.25</v>
      </c>
      <c r="K1882" s="10">
        <f t="shared" ref="K1882:O1882" si="1883">F1882*1000000</f>
        <v>110000</v>
      </c>
      <c r="L1882" s="10">
        <f t="shared" si="1883"/>
        <v>90000</v>
      </c>
      <c r="M1882" s="10">
        <f t="shared" si="1883"/>
        <v>0</v>
      </c>
      <c r="N1882" s="10">
        <f t="shared" si="1883"/>
        <v>50000</v>
      </c>
      <c r="O1882" s="10">
        <f t="shared" si="1883"/>
        <v>250000</v>
      </c>
      <c r="P1882" s="7">
        <v>63.0</v>
      </c>
      <c r="Q1882" s="7">
        <v>10.0</v>
      </c>
      <c r="R1882" s="7">
        <v>7.8</v>
      </c>
      <c r="S1882" s="7">
        <v>17.0</v>
      </c>
      <c r="T1882" s="11">
        <f t="shared" si="3"/>
        <v>72.44444444</v>
      </c>
      <c r="U1882" s="7" t="s">
        <v>3077</v>
      </c>
      <c r="V1882" s="12" t="str">
        <f t="shared" si="4"/>
        <v>Amaze</v>
      </c>
      <c r="W1882" s="7" t="s">
        <v>64</v>
      </c>
    </row>
    <row r="1883">
      <c r="A1883" s="7" t="s">
        <v>2916</v>
      </c>
      <c r="B1883" s="8" t="s">
        <v>30</v>
      </c>
      <c r="C1883" s="9">
        <v>2009.0</v>
      </c>
      <c r="D1883" s="7" t="s">
        <v>75</v>
      </c>
      <c r="E1883" s="7" t="s">
        <v>37</v>
      </c>
      <c r="F1883" s="7">
        <v>0.14</v>
      </c>
      <c r="G1883" s="7">
        <v>0.09</v>
      </c>
      <c r="H1883" s="7">
        <v>0.0</v>
      </c>
      <c r="I1883" s="7">
        <v>0.02</v>
      </c>
      <c r="J1883" s="7">
        <v>0.25</v>
      </c>
      <c r="K1883" s="10">
        <f t="shared" ref="K1883:O1883" si="1884">F1883*1000000</f>
        <v>140000</v>
      </c>
      <c r="L1883" s="10">
        <f t="shared" si="1884"/>
        <v>90000</v>
      </c>
      <c r="M1883" s="10">
        <f t="shared" si="1884"/>
        <v>0</v>
      </c>
      <c r="N1883" s="10">
        <f t="shared" si="1884"/>
        <v>20000</v>
      </c>
      <c r="O1883" s="10">
        <f t="shared" si="1884"/>
        <v>250000</v>
      </c>
      <c r="R1883" s="7">
        <v>6.0</v>
      </c>
      <c r="S1883" s="7">
        <v>4.0</v>
      </c>
      <c r="T1883" s="11">
        <f t="shared" si="3"/>
        <v>60</v>
      </c>
      <c r="U1883" s="7" t="s">
        <v>597</v>
      </c>
      <c r="V1883" s="12" t="str">
        <f t="shared" si="4"/>
        <v>Sidhe Interactive</v>
      </c>
      <c r="W1883" s="7" t="s">
        <v>28</v>
      </c>
    </row>
    <row r="1884">
      <c r="A1884" s="7" t="s">
        <v>2853</v>
      </c>
      <c r="B1884" s="8" t="s">
        <v>40</v>
      </c>
      <c r="C1884" s="9">
        <v>2009.0</v>
      </c>
      <c r="D1884" s="7" t="s">
        <v>49</v>
      </c>
      <c r="E1884" s="7" t="s">
        <v>37</v>
      </c>
      <c r="F1884" s="7">
        <v>0.16</v>
      </c>
      <c r="G1884" s="7">
        <v>0.07</v>
      </c>
      <c r="H1884" s="7">
        <v>0.0</v>
      </c>
      <c r="I1884" s="7">
        <v>0.02</v>
      </c>
      <c r="J1884" s="7">
        <v>0.25</v>
      </c>
      <c r="K1884" s="10">
        <f t="shared" ref="K1884:O1884" si="1885">F1884*1000000</f>
        <v>160000</v>
      </c>
      <c r="L1884" s="10">
        <f t="shared" si="1885"/>
        <v>70000</v>
      </c>
      <c r="M1884" s="10">
        <f t="shared" si="1885"/>
        <v>0</v>
      </c>
      <c r="N1884" s="10">
        <f t="shared" si="1885"/>
        <v>20000</v>
      </c>
      <c r="O1884" s="10">
        <f t="shared" si="1885"/>
        <v>250000</v>
      </c>
      <c r="P1884" s="7">
        <v>50.0</v>
      </c>
      <c r="Q1884" s="7">
        <v>5.0</v>
      </c>
      <c r="R1884" s="7">
        <v>6.8</v>
      </c>
      <c r="S1884" s="7">
        <v>11.0</v>
      </c>
      <c r="T1884" s="11">
        <f t="shared" si="3"/>
        <v>62.375</v>
      </c>
      <c r="U1884" s="7" t="s">
        <v>50</v>
      </c>
      <c r="V1884" s="12" t="str">
        <f t="shared" si="4"/>
        <v>LucasArts</v>
      </c>
      <c r="W1884" s="7" t="s">
        <v>64</v>
      </c>
    </row>
    <row r="1885">
      <c r="A1885" s="7" t="s">
        <v>3082</v>
      </c>
      <c r="B1885" s="8" t="s">
        <v>25</v>
      </c>
      <c r="C1885" s="9">
        <v>2009.0</v>
      </c>
      <c r="D1885" s="7" t="s">
        <v>49</v>
      </c>
      <c r="E1885" s="7" t="s">
        <v>37</v>
      </c>
      <c r="F1885" s="7">
        <v>0.19</v>
      </c>
      <c r="G1885" s="7">
        <v>0.04</v>
      </c>
      <c r="H1885" s="7">
        <v>0.0</v>
      </c>
      <c r="I1885" s="7">
        <v>0.02</v>
      </c>
      <c r="J1885" s="7">
        <v>0.25</v>
      </c>
      <c r="K1885" s="10">
        <f t="shared" ref="K1885:O1885" si="1886">F1885*1000000</f>
        <v>190000</v>
      </c>
      <c r="L1885" s="10">
        <f t="shared" si="1886"/>
        <v>40000</v>
      </c>
      <c r="M1885" s="10">
        <f t="shared" si="1886"/>
        <v>0</v>
      </c>
      <c r="N1885" s="10">
        <f t="shared" si="1886"/>
        <v>20000</v>
      </c>
      <c r="O1885" s="10">
        <f t="shared" si="1886"/>
        <v>250000</v>
      </c>
      <c r="P1885" s="7">
        <v>53.0</v>
      </c>
      <c r="Q1885" s="7">
        <v>8.0</v>
      </c>
      <c r="R1885" s="7">
        <v>6.1</v>
      </c>
      <c r="S1885" s="7">
        <v>10.0</v>
      </c>
      <c r="T1885" s="11">
        <f t="shared" si="3"/>
        <v>57.44444444</v>
      </c>
      <c r="U1885" s="7" t="s">
        <v>147</v>
      </c>
      <c r="V1885" s="12" t="str">
        <f t="shared" si="4"/>
        <v>Amaze Entertainment</v>
      </c>
      <c r="W1885" s="7" t="s">
        <v>64</v>
      </c>
    </row>
    <row r="1886">
      <c r="A1886" s="7" t="s">
        <v>3083</v>
      </c>
      <c r="B1886" s="8" t="s">
        <v>92</v>
      </c>
      <c r="C1886" s="9">
        <v>2009.0</v>
      </c>
      <c r="D1886" s="7" t="s">
        <v>67</v>
      </c>
      <c r="E1886" s="7" t="s">
        <v>700</v>
      </c>
      <c r="F1886" s="7">
        <v>0.1</v>
      </c>
      <c r="G1886" s="7">
        <v>0.01</v>
      </c>
      <c r="H1886" s="7">
        <v>0.12</v>
      </c>
      <c r="I1886" s="7">
        <v>0.02</v>
      </c>
      <c r="J1886" s="7">
        <v>0.25</v>
      </c>
      <c r="K1886" s="10">
        <f t="shared" ref="K1886:O1886" si="1887">F1886*1000000</f>
        <v>100000</v>
      </c>
      <c r="L1886" s="10">
        <f t="shared" si="1887"/>
        <v>10000</v>
      </c>
      <c r="M1886" s="10">
        <f t="shared" si="1887"/>
        <v>120000</v>
      </c>
      <c r="N1886" s="10">
        <f t="shared" si="1887"/>
        <v>20000</v>
      </c>
      <c r="O1886" s="10">
        <f t="shared" si="1887"/>
        <v>250000</v>
      </c>
      <c r="P1886" s="7">
        <v>83.0</v>
      </c>
      <c r="Q1886" s="7">
        <v>33.0</v>
      </c>
      <c r="R1886" s="7">
        <v>7.1</v>
      </c>
      <c r="S1886" s="7">
        <v>47.0</v>
      </c>
      <c r="T1886" s="11">
        <f t="shared" si="3"/>
        <v>75.95</v>
      </c>
      <c r="U1886" s="7" t="s">
        <v>700</v>
      </c>
      <c r="V1886" s="12" t="str">
        <f t="shared" si="4"/>
        <v>Nippon Ichi Software</v>
      </c>
      <c r="W1886" s="7" t="s">
        <v>64</v>
      </c>
    </row>
    <row r="1887">
      <c r="A1887" s="7" t="s">
        <v>3042</v>
      </c>
      <c r="B1887" s="8" t="s">
        <v>47</v>
      </c>
      <c r="C1887" s="9">
        <v>2009.0</v>
      </c>
      <c r="D1887" s="7" t="s">
        <v>31</v>
      </c>
      <c r="E1887" s="7" t="s">
        <v>377</v>
      </c>
      <c r="F1887" s="7">
        <v>0.12</v>
      </c>
      <c r="G1887" s="7">
        <v>0.09</v>
      </c>
      <c r="H1887" s="7">
        <v>0.0</v>
      </c>
      <c r="I1887" s="7">
        <v>0.04</v>
      </c>
      <c r="J1887" s="7">
        <v>0.25</v>
      </c>
      <c r="K1887" s="10">
        <f t="shared" ref="K1887:O1887" si="1888">F1887*1000000</f>
        <v>120000</v>
      </c>
      <c r="L1887" s="10">
        <f t="shared" si="1888"/>
        <v>90000</v>
      </c>
      <c r="M1887" s="10">
        <f t="shared" si="1888"/>
        <v>0</v>
      </c>
      <c r="N1887" s="10">
        <f t="shared" si="1888"/>
        <v>40000</v>
      </c>
      <c r="O1887" s="10">
        <f t="shared" si="1888"/>
        <v>250000</v>
      </c>
      <c r="P1887" s="7">
        <v>80.0</v>
      </c>
      <c r="Q1887" s="7">
        <v>45.0</v>
      </c>
      <c r="R1887" s="7">
        <v>7.7</v>
      </c>
      <c r="S1887" s="7">
        <v>40.0</v>
      </c>
      <c r="T1887" s="11">
        <f t="shared" si="3"/>
        <v>78.58823529</v>
      </c>
      <c r="U1887" s="7" t="s">
        <v>358</v>
      </c>
      <c r="V1887" s="12" t="str">
        <f t="shared" si="4"/>
        <v>Starbreeze</v>
      </c>
      <c r="W1887" s="7" t="s">
        <v>34</v>
      </c>
    </row>
    <row r="1888">
      <c r="A1888" s="7" t="s">
        <v>3026</v>
      </c>
      <c r="B1888" s="8" t="s">
        <v>30</v>
      </c>
      <c r="C1888" s="9">
        <v>2009.0</v>
      </c>
      <c r="D1888" s="7" t="s">
        <v>26</v>
      </c>
      <c r="E1888" s="7" t="s">
        <v>605</v>
      </c>
      <c r="F1888" s="7">
        <v>0.23</v>
      </c>
      <c r="G1888" s="7">
        <v>0.0</v>
      </c>
      <c r="H1888" s="7">
        <v>0.0</v>
      </c>
      <c r="I1888" s="7">
        <v>0.02</v>
      </c>
      <c r="J1888" s="7">
        <v>0.24</v>
      </c>
      <c r="K1888" s="10">
        <f t="shared" ref="K1888:O1888" si="1889">F1888*1000000</f>
        <v>230000</v>
      </c>
      <c r="L1888" s="10">
        <f t="shared" si="1889"/>
        <v>0</v>
      </c>
      <c r="M1888" s="10">
        <f t="shared" si="1889"/>
        <v>0</v>
      </c>
      <c r="N1888" s="10">
        <f t="shared" si="1889"/>
        <v>20000</v>
      </c>
      <c r="O1888" s="10">
        <f t="shared" si="1889"/>
        <v>240000</v>
      </c>
      <c r="R1888" s="7">
        <v>7.8</v>
      </c>
      <c r="S1888" s="7">
        <v>4.0</v>
      </c>
      <c r="T1888" s="11">
        <f t="shared" si="3"/>
        <v>78</v>
      </c>
      <c r="U1888" s="7" t="s">
        <v>855</v>
      </c>
      <c r="V1888" s="12" t="str">
        <f t="shared" si="4"/>
        <v>FUN Labs</v>
      </c>
      <c r="W1888" s="7" t="s">
        <v>64</v>
      </c>
    </row>
    <row r="1889">
      <c r="A1889" s="7" t="s">
        <v>3024</v>
      </c>
      <c r="B1889" s="8" t="s">
        <v>47</v>
      </c>
      <c r="C1889" s="9">
        <v>2009.0</v>
      </c>
      <c r="D1889" s="7" t="s">
        <v>75</v>
      </c>
      <c r="E1889" s="7" t="s">
        <v>253</v>
      </c>
      <c r="F1889" s="7">
        <v>0.08</v>
      </c>
      <c r="G1889" s="7">
        <v>0.11</v>
      </c>
      <c r="H1889" s="7">
        <v>0.0</v>
      </c>
      <c r="I1889" s="7">
        <v>0.04</v>
      </c>
      <c r="J1889" s="7">
        <v>0.24</v>
      </c>
      <c r="K1889" s="10">
        <f t="shared" ref="K1889:O1889" si="1890">F1889*1000000</f>
        <v>80000</v>
      </c>
      <c r="L1889" s="10">
        <f t="shared" si="1890"/>
        <v>110000</v>
      </c>
      <c r="M1889" s="10">
        <f t="shared" si="1890"/>
        <v>0</v>
      </c>
      <c r="N1889" s="10">
        <f t="shared" si="1890"/>
        <v>40000</v>
      </c>
      <c r="O1889" s="10">
        <f t="shared" si="1890"/>
        <v>240000</v>
      </c>
      <c r="P1889" s="7">
        <v>67.0</v>
      </c>
      <c r="Q1889" s="7">
        <v>44.0</v>
      </c>
      <c r="R1889" s="7">
        <v>7.4</v>
      </c>
      <c r="S1889" s="7">
        <v>36.0</v>
      </c>
      <c r="T1889" s="11">
        <f t="shared" si="3"/>
        <v>70.15</v>
      </c>
      <c r="U1889" s="7" t="s">
        <v>295</v>
      </c>
      <c r="V1889" s="12" t="str">
        <f t="shared" si="4"/>
        <v>Asobo Studio</v>
      </c>
      <c r="W1889" s="7" t="s">
        <v>28</v>
      </c>
    </row>
    <row r="1890">
      <c r="A1890" s="7" t="s">
        <v>2898</v>
      </c>
      <c r="B1890" s="8" t="s">
        <v>92</v>
      </c>
      <c r="C1890" s="9">
        <v>2009.0</v>
      </c>
      <c r="D1890" s="7" t="s">
        <v>26</v>
      </c>
      <c r="E1890" s="7" t="s">
        <v>97</v>
      </c>
      <c r="F1890" s="7">
        <v>0.21</v>
      </c>
      <c r="G1890" s="7">
        <v>0.0</v>
      </c>
      <c r="H1890" s="7">
        <v>0.01</v>
      </c>
      <c r="I1890" s="7">
        <v>0.02</v>
      </c>
      <c r="J1890" s="7">
        <v>0.24</v>
      </c>
      <c r="K1890" s="10">
        <f t="shared" ref="K1890:O1890" si="1891">F1890*1000000</f>
        <v>210000</v>
      </c>
      <c r="L1890" s="10">
        <f t="shared" si="1891"/>
        <v>0</v>
      </c>
      <c r="M1890" s="10">
        <f t="shared" si="1891"/>
        <v>10000</v>
      </c>
      <c r="N1890" s="10">
        <f t="shared" si="1891"/>
        <v>20000</v>
      </c>
      <c r="O1890" s="10">
        <f t="shared" si="1891"/>
        <v>240000</v>
      </c>
      <c r="P1890" s="7">
        <v>64.0</v>
      </c>
      <c r="Q1890" s="7">
        <v>4.0</v>
      </c>
      <c r="R1890" s="7">
        <v>4.2</v>
      </c>
      <c r="S1890" s="7">
        <v>10.0</v>
      </c>
      <c r="T1890" s="11">
        <f t="shared" si="3"/>
        <v>48.28571429</v>
      </c>
      <c r="U1890" s="7" t="s">
        <v>108</v>
      </c>
      <c r="V1890" s="12" t="str">
        <f t="shared" si="4"/>
        <v>EA Canada</v>
      </c>
      <c r="W1890" s="7" t="s">
        <v>28</v>
      </c>
    </row>
    <row r="1891">
      <c r="A1891" s="7" t="s">
        <v>3086</v>
      </c>
      <c r="B1891" s="8" t="s">
        <v>92</v>
      </c>
      <c r="C1891" s="9">
        <v>2009.0</v>
      </c>
      <c r="D1891" s="7" t="s">
        <v>67</v>
      </c>
      <c r="E1891" s="7" t="s">
        <v>1925</v>
      </c>
      <c r="F1891" s="7">
        <v>0.19</v>
      </c>
      <c r="G1891" s="7">
        <v>0.0</v>
      </c>
      <c r="H1891" s="7">
        <v>0.03</v>
      </c>
      <c r="I1891" s="7">
        <v>0.02</v>
      </c>
      <c r="J1891" s="7">
        <v>0.24</v>
      </c>
      <c r="K1891" s="10">
        <f t="shared" ref="K1891:O1891" si="1892">F1891*1000000</f>
        <v>190000</v>
      </c>
      <c r="L1891" s="10">
        <f t="shared" si="1892"/>
        <v>0</v>
      </c>
      <c r="M1891" s="10">
        <f t="shared" si="1892"/>
        <v>30000</v>
      </c>
      <c r="N1891" s="10">
        <f t="shared" si="1892"/>
        <v>20000</v>
      </c>
      <c r="O1891" s="10">
        <f t="shared" si="1892"/>
        <v>240000</v>
      </c>
      <c r="P1891" s="7">
        <v>80.0</v>
      </c>
      <c r="Q1891" s="7">
        <v>26.0</v>
      </c>
      <c r="R1891" s="7">
        <v>7.7</v>
      </c>
      <c r="S1891" s="7">
        <v>47.0</v>
      </c>
      <c r="T1891" s="11">
        <f t="shared" si="3"/>
        <v>78.06849315</v>
      </c>
      <c r="U1891" s="7" t="s">
        <v>1436</v>
      </c>
      <c r="V1891" s="12" t="str">
        <f t="shared" si="4"/>
        <v>Game Arts</v>
      </c>
      <c r="W1891" s="7" t="s">
        <v>64</v>
      </c>
    </row>
    <row r="1892">
      <c r="A1892" s="7" t="s">
        <v>2776</v>
      </c>
      <c r="B1892" s="8" t="s">
        <v>30</v>
      </c>
      <c r="C1892" s="9">
        <v>2009.0</v>
      </c>
      <c r="D1892" s="7" t="s">
        <v>49</v>
      </c>
      <c r="E1892" s="7" t="s">
        <v>37</v>
      </c>
      <c r="F1892" s="7">
        <v>0.2</v>
      </c>
      <c r="G1892" s="7">
        <v>0.02</v>
      </c>
      <c r="H1892" s="7">
        <v>0.0</v>
      </c>
      <c r="I1892" s="7">
        <v>0.02</v>
      </c>
      <c r="J1892" s="7">
        <v>0.24</v>
      </c>
      <c r="K1892" s="10">
        <f t="shared" ref="K1892:O1892" si="1893">F1892*1000000</f>
        <v>200000</v>
      </c>
      <c r="L1892" s="10">
        <f t="shared" si="1893"/>
        <v>20000</v>
      </c>
      <c r="M1892" s="10">
        <f t="shared" si="1893"/>
        <v>0</v>
      </c>
      <c r="N1892" s="10">
        <f t="shared" si="1893"/>
        <v>20000</v>
      </c>
      <c r="O1892" s="10">
        <f t="shared" si="1893"/>
        <v>240000</v>
      </c>
      <c r="P1892" s="7">
        <v>60.0</v>
      </c>
      <c r="Q1892" s="7">
        <v>16.0</v>
      </c>
      <c r="R1892" s="7">
        <v>5.2</v>
      </c>
      <c r="S1892" s="7">
        <v>9.0</v>
      </c>
      <c r="T1892" s="11">
        <f t="shared" si="3"/>
        <v>57.12</v>
      </c>
      <c r="U1892" s="7" t="s">
        <v>558</v>
      </c>
      <c r="V1892" s="12" t="str">
        <f t="shared" si="4"/>
        <v>Now Production</v>
      </c>
      <c r="W1892" s="7" t="s">
        <v>28</v>
      </c>
    </row>
    <row r="1893">
      <c r="A1893" s="7" t="s">
        <v>3005</v>
      </c>
      <c r="B1893" s="8" t="s">
        <v>30</v>
      </c>
      <c r="C1893" s="9">
        <v>2009.0</v>
      </c>
      <c r="D1893" s="7" t="s">
        <v>49</v>
      </c>
      <c r="E1893" s="7" t="s">
        <v>287</v>
      </c>
      <c r="F1893" s="7">
        <v>0.16</v>
      </c>
      <c r="G1893" s="7">
        <v>0.01</v>
      </c>
      <c r="H1893" s="7">
        <v>0.04</v>
      </c>
      <c r="I1893" s="7">
        <v>0.02</v>
      </c>
      <c r="J1893" s="7">
        <v>0.24</v>
      </c>
      <c r="K1893" s="10">
        <f t="shared" ref="K1893:O1893" si="1894">F1893*1000000</f>
        <v>160000</v>
      </c>
      <c r="L1893" s="10">
        <f t="shared" si="1894"/>
        <v>10000</v>
      </c>
      <c r="M1893" s="10">
        <f t="shared" si="1894"/>
        <v>40000</v>
      </c>
      <c r="N1893" s="10">
        <f t="shared" si="1894"/>
        <v>20000</v>
      </c>
      <c r="O1893" s="10">
        <f t="shared" si="1894"/>
        <v>240000</v>
      </c>
      <c r="P1893" s="7">
        <v>59.0</v>
      </c>
      <c r="Q1893" s="7">
        <v>24.0</v>
      </c>
      <c r="R1893" s="7">
        <v>7.3</v>
      </c>
      <c r="S1893" s="7">
        <v>28.0</v>
      </c>
      <c r="T1893" s="11">
        <f t="shared" si="3"/>
        <v>66.53846154</v>
      </c>
      <c r="U1893" s="7" t="s">
        <v>288</v>
      </c>
      <c r="V1893" s="12" t="str">
        <f t="shared" si="4"/>
        <v>Omega Force</v>
      </c>
      <c r="W1893" s="7" t="s">
        <v>64</v>
      </c>
    </row>
    <row r="1894">
      <c r="A1894" s="7" t="s">
        <v>3090</v>
      </c>
      <c r="B1894" s="8" t="s">
        <v>30</v>
      </c>
      <c r="C1894" s="9">
        <v>2009.0</v>
      </c>
      <c r="D1894" s="7" t="s">
        <v>49</v>
      </c>
      <c r="E1894" s="7" t="s">
        <v>97</v>
      </c>
      <c r="F1894" s="7">
        <v>0.17</v>
      </c>
      <c r="G1894" s="7">
        <v>0.05</v>
      </c>
      <c r="H1894" s="7">
        <v>0.0</v>
      </c>
      <c r="I1894" s="7">
        <v>0.02</v>
      </c>
      <c r="J1894" s="7">
        <v>0.24</v>
      </c>
      <c r="K1894" s="10">
        <f t="shared" ref="K1894:O1894" si="1895">F1894*1000000</f>
        <v>170000</v>
      </c>
      <c r="L1894" s="10">
        <f t="shared" si="1895"/>
        <v>50000</v>
      </c>
      <c r="M1894" s="10">
        <f t="shared" si="1895"/>
        <v>0</v>
      </c>
      <c r="N1894" s="10">
        <f t="shared" si="1895"/>
        <v>20000</v>
      </c>
      <c r="O1894" s="10">
        <f t="shared" si="1895"/>
        <v>240000</v>
      </c>
      <c r="P1894" s="7">
        <v>42.0</v>
      </c>
      <c r="Q1894" s="7">
        <v>59.0</v>
      </c>
      <c r="R1894" s="7">
        <v>4.7</v>
      </c>
      <c r="S1894" s="7">
        <v>22.0</v>
      </c>
      <c r="T1894" s="11">
        <f t="shared" si="3"/>
        <v>43.35802469</v>
      </c>
      <c r="U1894" s="7" t="s">
        <v>3091</v>
      </c>
      <c r="V1894" s="12" t="str">
        <f t="shared" si="4"/>
        <v>Double Helix Games</v>
      </c>
      <c r="W1894" s="7" t="s">
        <v>64</v>
      </c>
    </row>
    <row r="1895">
      <c r="A1895" s="7" t="s">
        <v>2795</v>
      </c>
      <c r="B1895" s="8" t="s">
        <v>92</v>
      </c>
      <c r="C1895" s="9">
        <v>2009.0</v>
      </c>
      <c r="D1895" s="7" t="s">
        <v>26</v>
      </c>
      <c r="E1895" s="7" t="s">
        <v>97</v>
      </c>
      <c r="F1895" s="7">
        <v>0.12</v>
      </c>
      <c r="G1895" s="7">
        <v>0.07</v>
      </c>
      <c r="H1895" s="7">
        <v>0.0</v>
      </c>
      <c r="I1895" s="7">
        <v>0.05</v>
      </c>
      <c r="J1895" s="7">
        <v>0.24</v>
      </c>
      <c r="K1895" s="10">
        <f t="shared" ref="K1895:O1895" si="1896">F1895*1000000</f>
        <v>120000</v>
      </c>
      <c r="L1895" s="10">
        <f t="shared" si="1896"/>
        <v>70000</v>
      </c>
      <c r="M1895" s="10">
        <f t="shared" si="1896"/>
        <v>0</v>
      </c>
      <c r="N1895" s="10">
        <f t="shared" si="1896"/>
        <v>50000</v>
      </c>
      <c r="O1895" s="10">
        <f t="shared" si="1896"/>
        <v>240000</v>
      </c>
      <c r="P1895" s="7">
        <v>70.0</v>
      </c>
      <c r="Q1895" s="7">
        <v>7.0</v>
      </c>
      <c r="T1895" s="11">
        <f t="shared" si="3"/>
        <v>70</v>
      </c>
      <c r="U1895" s="7" t="s">
        <v>129</v>
      </c>
      <c r="V1895" s="12" t="str">
        <f t="shared" si="4"/>
        <v>EA Tiburon</v>
      </c>
      <c r="W1895" s="7" t="s">
        <v>28</v>
      </c>
    </row>
    <row r="1896">
      <c r="A1896" s="7" t="s">
        <v>3094</v>
      </c>
      <c r="B1896" s="8" t="s">
        <v>30</v>
      </c>
      <c r="C1896" s="9">
        <v>2009.0</v>
      </c>
      <c r="D1896" s="7" t="s">
        <v>49</v>
      </c>
      <c r="E1896" s="7" t="s">
        <v>113</v>
      </c>
      <c r="F1896" s="7">
        <v>0.16</v>
      </c>
      <c r="G1896" s="7">
        <v>0.05</v>
      </c>
      <c r="H1896" s="7">
        <v>0.0</v>
      </c>
      <c r="I1896" s="7">
        <v>0.02</v>
      </c>
      <c r="J1896" s="7">
        <v>0.24</v>
      </c>
      <c r="K1896" s="10">
        <f t="shared" ref="K1896:O1896" si="1897">F1896*1000000</f>
        <v>160000</v>
      </c>
      <c r="L1896" s="10">
        <f t="shared" si="1897"/>
        <v>50000</v>
      </c>
      <c r="M1896" s="10">
        <f t="shared" si="1897"/>
        <v>0</v>
      </c>
      <c r="N1896" s="10">
        <f t="shared" si="1897"/>
        <v>20000</v>
      </c>
      <c r="O1896" s="10">
        <f t="shared" si="1897"/>
        <v>240000</v>
      </c>
      <c r="P1896" s="7">
        <v>65.0</v>
      </c>
      <c r="Q1896" s="7">
        <v>70.0</v>
      </c>
      <c r="R1896" s="7">
        <v>6.2</v>
      </c>
      <c r="S1896" s="7">
        <v>57.0</v>
      </c>
      <c r="T1896" s="11">
        <f t="shared" si="3"/>
        <v>63.65354331</v>
      </c>
      <c r="U1896" s="7" t="s">
        <v>1139</v>
      </c>
      <c r="V1896" s="12" t="str">
        <f t="shared" si="4"/>
        <v>Namco Bandai Games America, Namco Bandai Games</v>
      </c>
      <c r="W1896" s="7" t="s">
        <v>34</v>
      </c>
    </row>
    <row r="1897">
      <c r="A1897" s="7" t="s">
        <v>3095</v>
      </c>
      <c r="B1897" s="8" t="s">
        <v>25</v>
      </c>
      <c r="C1897" s="9">
        <v>2009.0</v>
      </c>
      <c r="D1897" s="7" t="s">
        <v>54</v>
      </c>
      <c r="E1897" s="7" t="s">
        <v>55</v>
      </c>
      <c r="F1897" s="7">
        <v>0.11</v>
      </c>
      <c r="G1897" s="7">
        <v>0.1</v>
      </c>
      <c r="H1897" s="7">
        <v>0.0</v>
      </c>
      <c r="I1897" s="7">
        <v>0.02</v>
      </c>
      <c r="J1897" s="7">
        <v>0.24</v>
      </c>
      <c r="K1897" s="10">
        <f t="shared" ref="K1897:O1897" si="1898">F1897*1000000</f>
        <v>110000</v>
      </c>
      <c r="L1897" s="10">
        <f t="shared" si="1898"/>
        <v>100000</v>
      </c>
      <c r="M1897" s="10">
        <f t="shared" si="1898"/>
        <v>0</v>
      </c>
      <c r="N1897" s="10">
        <f t="shared" si="1898"/>
        <v>20000</v>
      </c>
      <c r="O1897" s="10">
        <f t="shared" si="1898"/>
        <v>240000</v>
      </c>
      <c r="P1897" s="7">
        <v>74.0</v>
      </c>
      <c r="Q1897" s="7">
        <v>29.0</v>
      </c>
      <c r="R1897" s="7">
        <v>8.1</v>
      </c>
      <c r="S1897" s="7">
        <v>14.0</v>
      </c>
      <c r="T1897" s="11">
        <f t="shared" si="3"/>
        <v>76.27906977</v>
      </c>
      <c r="U1897" s="7" t="s">
        <v>3096</v>
      </c>
      <c r="V1897" s="12" t="str">
        <f t="shared" si="4"/>
        <v>Revolution Software</v>
      </c>
      <c r="W1897" s="7" t="s">
        <v>64</v>
      </c>
    </row>
    <row r="1898">
      <c r="A1898" s="7" t="s">
        <v>3097</v>
      </c>
      <c r="B1898" s="8" t="s">
        <v>30</v>
      </c>
      <c r="C1898" s="9">
        <v>2009.0</v>
      </c>
      <c r="D1898" s="7" t="s">
        <v>67</v>
      </c>
      <c r="E1898" s="7" t="s">
        <v>1297</v>
      </c>
      <c r="F1898" s="7">
        <v>0.18</v>
      </c>
      <c r="G1898" s="7">
        <v>0.04</v>
      </c>
      <c r="H1898" s="7">
        <v>0.0</v>
      </c>
      <c r="I1898" s="7">
        <v>0.02</v>
      </c>
      <c r="J1898" s="7">
        <v>0.24</v>
      </c>
      <c r="K1898" s="10">
        <f t="shared" ref="K1898:O1898" si="1899">F1898*1000000</f>
        <v>180000</v>
      </c>
      <c r="L1898" s="10">
        <f t="shared" si="1899"/>
        <v>40000</v>
      </c>
      <c r="M1898" s="10">
        <f t="shared" si="1899"/>
        <v>0</v>
      </c>
      <c r="N1898" s="10">
        <f t="shared" si="1899"/>
        <v>20000</v>
      </c>
      <c r="O1898" s="10">
        <f t="shared" si="1899"/>
        <v>240000</v>
      </c>
      <c r="P1898" s="7">
        <v>62.0</v>
      </c>
      <c r="Q1898" s="7">
        <v>37.0</v>
      </c>
      <c r="R1898" s="7">
        <v>6.4</v>
      </c>
      <c r="S1898" s="7">
        <v>36.0</v>
      </c>
      <c r="T1898" s="11">
        <f t="shared" si="3"/>
        <v>62.98630137</v>
      </c>
      <c r="U1898" s="7" t="s">
        <v>3098</v>
      </c>
      <c r="V1898" s="12" t="str">
        <f t="shared" si="4"/>
        <v>Larian Studios</v>
      </c>
      <c r="W1898" s="7" t="s">
        <v>34</v>
      </c>
    </row>
    <row r="1899">
      <c r="A1899" s="7" t="s">
        <v>2776</v>
      </c>
      <c r="B1899" s="8" t="s">
        <v>47</v>
      </c>
      <c r="C1899" s="9">
        <v>2009.0</v>
      </c>
      <c r="D1899" s="7" t="s">
        <v>49</v>
      </c>
      <c r="E1899" s="7" t="s">
        <v>37</v>
      </c>
      <c r="F1899" s="7">
        <v>0.19</v>
      </c>
      <c r="G1899" s="7">
        <v>0.03</v>
      </c>
      <c r="H1899" s="7">
        <v>0.0</v>
      </c>
      <c r="I1899" s="7">
        <v>0.02</v>
      </c>
      <c r="J1899" s="7">
        <v>0.23</v>
      </c>
      <c r="K1899" s="10">
        <f t="shared" ref="K1899:O1899" si="1900">F1899*1000000</f>
        <v>190000</v>
      </c>
      <c r="L1899" s="10">
        <f t="shared" si="1900"/>
        <v>30000</v>
      </c>
      <c r="M1899" s="10">
        <f t="shared" si="1900"/>
        <v>0</v>
      </c>
      <c r="N1899" s="10">
        <f t="shared" si="1900"/>
        <v>20000</v>
      </c>
      <c r="O1899" s="10">
        <f t="shared" si="1900"/>
        <v>230000</v>
      </c>
      <c r="P1899" s="7">
        <v>63.0</v>
      </c>
      <c r="Q1899" s="7">
        <v>10.0</v>
      </c>
      <c r="R1899" s="7">
        <v>8.2</v>
      </c>
      <c r="S1899" s="7">
        <v>5.0</v>
      </c>
      <c r="T1899" s="11">
        <f t="shared" si="3"/>
        <v>69.33333333</v>
      </c>
      <c r="U1899" s="7" t="s">
        <v>558</v>
      </c>
      <c r="V1899" s="12" t="str">
        <f t="shared" si="4"/>
        <v>Now Production</v>
      </c>
      <c r="W1899" s="7" t="s">
        <v>28</v>
      </c>
    </row>
    <row r="1900">
      <c r="A1900" s="7" t="s">
        <v>3099</v>
      </c>
      <c r="B1900" s="8" t="s">
        <v>40</v>
      </c>
      <c r="C1900" s="9">
        <v>2009.0</v>
      </c>
      <c r="D1900" s="7" t="s">
        <v>54</v>
      </c>
      <c r="E1900" s="7" t="s">
        <v>145</v>
      </c>
      <c r="F1900" s="7">
        <v>0.21</v>
      </c>
      <c r="G1900" s="7">
        <v>0.01</v>
      </c>
      <c r="H1900" s="7">
        <v>0.0</v>
      </c>
      <c r="I1900" s="7">
        <v>0.02</v>
      </c>
      <c r="J1900" s="7">
        <v>0.23</v>
      </c>
      <c r="K1900" s="10">
        <f t="shared" ref="K1900:O1900" si="1901">F1900*1000000</f>
        <v>210000</v>
      </c>
      <c r="L1900" s="10">
        <f t="shared" si="1901"/>
        <v>10000</v>
      </c>
      <c r="M1900" s="10">
        <f t="shared" si="1901"/>
        <v>0</v>
      </c>
      <c r="N1900" s="10">
        <f t="shared" si="1901"/>
        <v>20000</v>
      </c>
      <c r="O1900" s="10">
        <f t="shared" si="1901"/>
        <v>230000</v>
      </c>
      <c r="P1900" s="7">
        <v>66.0</v>
      </c>
      <c r="Q1900" s="7">
        <v>7.0</v>
      </c>
      <c r="R1900" s="7">
        <v>6.5</v>
      </c>
      <c r="S1900" s="7">
        <v>4.0</v>
      </c>
      <c r="T1900" s="11">
        <f t="shared" si="3"/>
        <v>65.63636364</v>
      </c>
      <c r="U1900" s="7" t="s">
        <v>645</v>
      </c>
      <c r="V1900" s="12" t="str">
        <f t="shared" si="4"/>
        <v>Sumo Digital</v>
      </c>
      <c r="W1900" s="7" t="s">
        <v>28</v>
      </c>
    </row>
    <row r="1901">
      <c r="A1901" s="7" t="s">
        <v>2932</v>
      </c>
      <c r="B1901" s="8" t="s">
        <v>30</v>
      </c>
      <c r="C1901" s="9">
        <v>2009.0</v>
      </c>
      <c r="D1901" s="7" t="s">
        <v>41</v>
      </c>
      <c r="E1901" s="7" t="s">
        <v>1524</v>
      </c>
      <c r="F1901" s="7">
        <v>0.22</v>
      </c>
      <c r="G1901" s="7">
        <v>0.0</v>
      </c>
      <c r="H1901" s="7">
        <v>0.0</v>
      </c>
      <c r="I1901" s="7">
        <v>0.02</v>
      </c>
      <c r="J1901" s="7">
        <v>0.23</v>
      </c>
      <c r="K1901" s="10">
        <f t="shared" ref="K1901:O1901" si="1902">F1901*1000000</f>
        <v>220000</v>
      </c>
      <c r="L1901" s="10">
        <f t="shared" si="1902"/>
        <v>0</v>
      </c>
      <c r="M1901" s="10">
        <f t="shared" si="1902"/>
        <v>0</v>
      </c>
      <c r="N1901" s="10">
        <f t="shared" si="1902"/>
        <v>20000</v>
      </c>
      <c r="O1901" s="10">
        <f t="shared" si="1902"/>
        <v>230000</v>
      </c>
      <c r="P1901" s="7">
        <v>66.0</v>
      </c>
      <c r="Q1901" s="7">
        <v>4.0</v>
      </c>
      <c r="T1901" s="11">
        <f t="shared" si="3"/>
        <v>66</v>
      </c>
      <c r="U1901" s="7" t="s">
        <v>143</v>
      </c>
      <c r="V1901" s="12" t="str">
        <f t="shared" si="4"/>
        <v>Harmonix Music Systems</v>
      </c>
      <c r="W1901" s="7" t="s">
        <v>52</v>
      </c>
    </row>
    <row r="1902">
      <c r="A1902" s="7" t="s">
        <v>2929</v>
      </c>
      <c r="B1902" s="8" t="s">
        <v>30</v>
      </c>
      <c r="C1902" s="9">
        <v>2009.0</v>
      </c>
      <c r="D1902" s="7" t="s">
        <v>49</v>
      </c>
      <c r="E1902" s="7" t="s">
        <v>287</v>
      </c>
      <c r="F1902" s="7">
        <v>0.13</v>
      </c>
      <c r="G1902" s="7">
        <v>0.06</v>
      </c>
      <c r="H1902" s="7">
        <v>0.02</v>
      </c>
      <c r="I1902" s="7">
        <v>0.02</v>
      </c>
      <c r="J1902" s="7">
        <v>0.23</v>
      </c>
      <c r="K1902" s="10">
        <f t="shared" ref="K1902:O1902" si="1903">F1902*1000000</f>
        <v>130000</v>
      </c>
      <c r="L1902" s="10">
        <f t="shared" si="1903"/>
        <v>60000</v>
      </c>
      <c r="M1902" s="10">
        <f t="shared" si="1903"/>
        <v>20000</v>
      </c>
      <c r="N1902" s="10">
        <f t="shared" si="1903"/>
        <v>20000</v>
      </c>
      <c r="O1902" s="10">
        <f t="shared" si="1903"/>
        <v>230000</v>
      </c>
      <c r="P1902" s="7">
        <v>59.0</v>
      </c>
      <c r="Q1902" s="7">
        <v>18.0</v>
      </c>
      <c r="R1902" s="7">
        <v>5.7</v>
      </c>
      <c r="S1902" s="7">
        <v>12.0</v>
      </c>
      <c r="T1902" s="11">
        <f t="shared" si="3"/>
        <v>58.2</v>
      </c>
      <c r="U1902" s="7" t="s">
        <v>288</v>
      </c>
      <c r="V1902" s="12" t="str">
        <f t="shared" si="4"/>
        <v>Omega Force</v>
      </c>
      <c r="W1902" s="7" t="s">
        <v>64</v>
      </c>
    </row>
    <row r="1903">
      <c r="A1903" s="7" t="s">
        <v>2857</v>
      </c>
      <c r="B1903" s="8" t="s">
        <v>47</v>
      </c>
      <c r="C1903" s="9">
        <v>2009.0</v>
      </c>
      <c r="D1903" s="7" t="s">
        <v>54</v>
      </c>
      <c r="E1903" s="7" t="s">
        <v>145</v>
      </c>
      <c r="F1903" s="7">
        <v>0.14</v>
      </c>
      <c r="G1903" s="7">
        <v>0.06</v>
      </c>
      <c r="H1903" s="7">
        <v>0.0</v>
      </c>
      <c r="I1903" s="7">
        <v>0.03</v>
      </c>
      <c r="J1903" s="7">
        <v>0.23</v>
      </c>
      <c r="K1903" s="10">
        <f t="shared" ref="K1903:O1903" si="1904">F1903*1000000</f>
        <v>140000</v>
      </c>
      <c r="L1903" s="10">
        <f t="shared" si="1904"/>
        <v>60000</v>
      </c>
      <c r="M1903" s="10">
        <f t="shared" si="1904"/>
        <v>0</v>
      </c>
      <c r="N1903" s="10">
        <f t="shared" si="1904"/>
        <v>30000</v>
      </c>
      <c r="O1903" s="10">
        <f t="shared" si="1904"/>
        <v>230000</v>
      </c>
      <c r="R1903" s="7">
        <v>3.4</v>
      </c>
      <c r="S1903" s="7">
        <v>17.0</v>
      </c>
      <c r="T1903" s="11">
        <f t="shared" si="3"/>
        <v>34</v>
      </c>
      <c r="U1903" s="7" t="s">
        <v>254</v>
      </c>
      <c r="V1903" s="12" t="str">
        <f t="shared" si="4"/>
        <v>n-Space</v>
      </c>
      <c r="W1903" s="7" t="s">
        <v>28</v>
      </c>
    </row>
    <row r="1904">
      <c r="A1904" s="7" t="s">
        <v>3107</v>
      </c>
      <c r="B1904" s="8" t="s">
        <v>92</v>
      </c>
      <c r="C1904" s="9">
        <v>2009.0</v>
      </c>
      <c r="D1904" s="7" t="s">
        <v>67</v>
      </c>
      <c r="E1904" s="7" t="s">
        <v>1029</v>
      </c>
      <c r="F1904" s="7">
        <v>0.14</v>
      </c>
      <c r="G1904" s="7">
        <v>0.0</v>
      </c>
      <c r="H1904" s="7">
        <v>0.08</v>
      </c>
      <c r="I1904" s="7">
        <v>0.02</v>
      </c>
      <c r="J1904" s="7">
        <v>0.23</v>
      </c>
      <c r="K1904" s="10">
        <f t="shared" ref="K1904:O1904" si="1905">F1904*1000000</f>
        <v>140000</v>
      </c>
      <c r="L1904" s="10">
        <f t="shared" si="1905"/>
        <v>0</v>
      </c>
      <c r="M1904" s="10">
        <f t="shared" si="1905"/>
        <v>80000</v>
      </c>
      <c r="N1904" s="10">
        <f t="shared" si="1905"/>
        <v>20000</v>
      </c>
      <c r="O1904" s="10">
        <f t="shared" si="1905"/>
        <v>230000</v>
      </c>
      <c r="P1904" s="7">
        <v>79.0</v>
      </c>
      <c r="Q1904" s="7">
        <v>27.0</v>
      </c>
      <c r="R1904" s="7">
        <v>8.5</v>
      </c>
      <c r="S1904" s="7">
        <v>65.0</v>
      </c>
      <c r="T1904" s="11">
        <f t="shared" si="3"/>
        <v>83.23913043</v>
      </c>
      <c r="U1904" s="7" t="s">
        <v>3108</v>
      </c>
      <c r="V1904" s="12" t="str">
        <f t="shared" si="4"/>
        <v>Falcom</v>
      </c>
      <c r="W1904" s="7" t="s">
        <v>64</v>
      </c>
    </row>
    <row r="1905">
      <c r="A1905" s="7" t="s">
        <v>2901</v>
      </c>
      <c r="B1905" s="8" t="s">
        <v>47</v>
      </c>
      <c r="C1905" s="9">
        <v>2009.0</v>
      </c>
      <c r="D1905" s="7" t="s">
        <v>49</v>
      </c>
      <c r="E1905" s="7" t="s">
        <v>145</v>
      </c>
      <c r="F1905" s="7">
        <v>0.13</v>
      </c>
      <c r="G1905" s="7">
        <v>0.06</v>
      </c>
      <c r="H1905" s="7">
        <v>0.0</v>
      </c>
      <c r="I1905" s="7">
        <v>0.03</v>
      </c>
      <c r="J1905" s="7">
        <v>0.22</v>
      </c>
      <c r="K1905" s="10">
        <f t="shared" ref="K1905:O1905" si="1906">F1905*1000000</f>
        <v>130000</v>
      </c>
      <c r="L1905" s="10">
        <f t="shared" si="1906"/>
        <v>60000</v>
      </c>
      <c r="M1905" s="10">
        <f t="shared" si="1906"/>
        <v>0</v>
      </c>
      <c r="N1905" s="10">
        <f t="shared" si="1906"/>
        <v>30000</v>
      </c>
      <c r="O1905" s="10">
        <f t="shared" si="1906"/>
        <v>220000</v>
      </c>
      <c r="P1905" s="7">
        <v>68.0</v>
      </c>
      <c r="Q1905" s="7">
        <v>22.0</v>
      </c>
      <c r="R1905" s="7">
        <v>7.6</v>
      </c>
      <c r="S1905" s="7">
        <v>7.0</v>
      </c>
      <c r="T1905" s="11">
        <f t="shared" si="3"/>
        <v>69.93103448</v>
      </c>
      <c r="U1905" s="7" t="s">
        <v>325</v>
      </c>
      <c r="V1905" s="12" t="str">
        <f t="shared" si="4"/>
        <v>Eurocom Entertainment Software</v>
      </c>
      <c r="W1905" s="7" t="s">
        <v>52</v>
      </c>
    </row>
    <row r="1906">
      <c r="A1906" s="7" t="s">
        <v>3113</v>
      </c>
      <c r="B1906" s="8" t="s">
        <v>25</v>
      </c>
      <c r="C1906" s="9">
        <v>2009.0</v>
      </c>
      <c r="D1906" s="7" t="s">
        <v>75</v>
      </c>
      <c r="E1906" s="7" t="s">
        <v>529</v>
      </c>
      <c r="F1906" s="7">
        <v>0.2</v>
      </c>
      <c r="G1906" s="7">
        <v>0.0</v>
      </c>
      <c r="H1906" s="7">
        <v>0.0</v>
      </c>
      <c r="I1906" s="7">
        <v>0.01</v>
      </c>
      <c r="J1906" s="7">
        <v>0.22</v>
      </c>
      <c r="K1906" s="10">
        <f t="shared" ref="K1906:O1906" si="1907">F1906*1000000</f>
        <v>200000</v>
      </c>
      <c r="L1906" s="10">
        <f t="shared" si="1907"/>
        <v>0</v>
      </c>
      <c r="M1906" s="10">
        <f t="shared" si="1907"/>
        <v>0</v>
      </c>
      <c r="N1906" s="10">
        <f t="shared" si="1907"/>
        <v>10000</v>
      </c>
      <c r="O1906" s="10">
        <f t="shared" si="1907"/>
        <v>220000</v>
      </c>
      <c r="P1906" s="7">
        <v>33.0</v>
      </c>
      <c r="Q1906" s="7">
        <v>4.0</v>
      </c>
      <c r="T1906" s="11">
        <f t="shared" si="3"/>
        <v>33</v>
      </c>
      <c r="U1906" s="7" t="s">
        <v>3114</v>
      </c>
      <c r="V1906" s="12" t="str">
        <f t="shared" si="4"/>
        <v>Beyond Reality</v>
      </c>
      <c r="W1906" s="7" t="s">
        <v>28</v>
      </c>
    </row>
    <row r="1907">
      <c r="A1907" s="7" t="s">
        <v>1743</v>
      </c>
      <c r="B1907" s="8" t="s">
        <v>47</v>
      </c>
      <c r="C1907" s="9">
        <v>2009.0</v>
      </c>
      <c r="D1907" s="7" t="s">
        <v>41</v>
      </c>
      <c r="E1907" s="7" t="s">
        <v>627</v>
      </c>
      <c r="F1907" s="7">
        <v>0.2</v>
      </c>
      <c r="G1907" s="7">
        <v>0.0</v>
      </c>
      <c r="H1907" s="7">
        <v>0.0</v>
      </c>
      <c r="I1907" s="7">
        <v>0.02</v>
      </c>
      <c r="J1907" s="7">
        <v>0.22</v>
      </c>
      <c r="K1907" s="10">
        <f t="shared" ref="K1907:O1907" si="1908">F1907*1000000</f>
        <v>200000</v>
      </c>
      <c r="L1907" s="10">
        <f t="shared" si="1908"/>
        <v>0</v>
      </c>
      <c r="M1907" s="10">
        <f t="shared" si="1908"/>
        <v>0</v>
      </c>
      <c r="N1907" s="10">
        <f t="shared" si="1908"/>
        <v>20000</v>
      </c>
      <c r="O1907" s="10">
        <f t="shared" si="1908"/>
        <v>220000</v>
      </c>
      <c r="P1907" s="7">
        <v>82.0</v>
      </c>
      <c r="Q1907" s="7">
        <v>16.0</v>
      </c>
      <c r="R1907" s="7">
        <v>7.9</v>
      </c>
      <c r="S1907" s="7">
        <v>8.0</v>
      </c>
      <c r="T1907" s="11">
        <f t="shared" si="3"/>
        <v>81</v>
      </c>
      <c r="U1907" s="7" t="s">
        <v>785</v>
      </c>
      <c r="V1907" s="12" t="str">
        <f t="shared" si="4"/>
        <v>Farsight Studios</v>
      </c>
      <c r="W1907" s="7" t="s">
        <v>52</v>
      </c>
    </row>
    <row r="1908">
      <c r="A1908" s="7" t="s">
        <v>2885</v>
      </c>
      <c r="B1908" s="8" t="s">
        <v>62</v>
      </c>
      <c r="C1908" s="9">
        <v>2009.0</v>
      </c>
      <c r="D1908" s="7" t="s">
        <v>41</v>
      </c>
      <c r="E1908" s="7" t="s">
        <v>37</v>
      </c>
      <c r="F1908" s="7">
        <v>0.11</v>
      </c>
      <c r="G1908" s="7">
        <v>0.01</v>
      </c>
      <c r="H1908" s="7">
        <v>0.0</v>
      </c>
      <c r="I1908" s="7">
        <v>0.1</v>
      </c>
      <c r="J1908" s="7">
        <v>0.22</v>
      </c>
      <c r="K1908" s="10">
        <f t="shared" ref="K1908:O1908" si="1909">F1908*1000000</f>
        <v>110000</v>
      </c>
      <c r="L1908" s="10">
        <f t="shared" si="1909"/>
        <v>10000</v>
      </c>
      <c r="M1908" s="10">
        <f t="shared" si="1909"/>
        <v>0</v>
      </c>
      <c r="N1908" s="10">
        <f t="shared" si="1909"/>
        <v>100000</v>
      </c>
      <c r="O1908" s="10">
        <f t="shared" si="1909"/>
        <v>220000</v>
      </c>
      <c r="P1908" s="7">
        <v>69.0</v>
      </c>
      <c r="Q1908" s="7">
        <v>6.0</v>
      </c>
      <c r="R1908" s="7">
        <v>8.3</v>
      </c>
      <c r="S1908" s="7">
        <v>6.0</v>
      </c>
      <c r="T1908" s="11">
        <f t="shared" si="3"/>
        <v>76</v>
      </c>
      <c r="U1908" s="7" t="s">
        <v>714</v>
      </c>
      <c r="V1908" s="12" t="str">
        <f t="shared" si="4"/>
        <v>Beenox</v>
      </c>
      <c r="W1908" s="7" t="s">
        <v>64</v>
      </c>
    </row>
    <row r="1909">
      <c r="A1909" s="7" t="s">
        <v>3115</v>
      </c>
      <c r="B1909" s="8" t="s">
        <v>92</v>
      </c>
      <c r="C1909" s="9">
        <v>2009.0</v>
      </c>
      <c r="D1909" s="7" t="s">
        <v>67</v>
      </c>
      <c r="E1909" s="7" t="s">
        <v>584</v>
      </c>
      <c r="F1909" s="7">
        <v>0.08</v>
      </c>
      <c r="G1909" s="7">
        <v>0.0</v>
      </c>
      <c r="H1909" s="7">
        <v>0.13</v>
      </c>
      <c r="I1909" s="7">
        <v>0.01</v>
      </c>
      <c r="J1909" s="7">
        <v>0.22</v>
      </c>
      <c r="K1909" s="10">
        <f t="shared" ref="K1909:O1909" si="1910">F1909*1000000</f>
        <v>80000</v>
      </c>
      <c r="L1909" s="10">
        <f t="shared" si="1910"/>
        <v>0</v>
      </c>
      <c r="M1909" s="10">
        <f t="shared" si="1910"/>
        <v>130000</v>
      </c>
      <c r="N1909" s="10">
        <f t="shared" si="1910"/>
        <v>10000</v>
      </c>
      <c r="O1909" s="10">
        <f t="shared" si="1910"/>
        <v>220000</v>
      </c>
      <c r="P1909" s="7">
        <v>78.0</v>
      </c>
      <c r="Q1909" s="7">
        <v>30.0</v>
      </c>
      <c r="R1909" s="7">
        <v>8.0</v>
      </c>
      <c r="S1909" s="7">
        <v>47.0</v>
      </c>
      <c r="T1909" s="11">
        <f t="shared" si="3"/>
        <v>79.22077922</v>
      </c>
      <c r="U1909" s="7" t="s">
        <v>3116</v>
      </c>
      <c r="V1909" s="12" t="str">
        <f t="shared" si="4"/>
        <v>ITL</v>
      </c>
      <c r="W1909" s="7" t="s">
        <v>64</v>
      </c>
    </row>
    <row r="1910">
      <c r="A1910" s="7" t="s">
        <v>2936</v>
      </c>
      <c r="B1910" s="8" t="s">
        <v>30</v>
      </c>
      <c r="C1910" s="9">
        <v>2009.0</v>
      </c>
      <c r="D1910" s="7" t="s">
        <v>49</v>
      </c>
      <c r="E1910" s="7" t="s">
        <v>168</v>
      </c>
      <c r="F1910" s="7">
        <v>0.11</v>
      </c>
      <c r="G1910" s="7">
        <v>0.09</v>
      </c>
      <c r="H1910" s="7">
        <v>0.0</v>
      </c>
      <c r="I1910" s="7">
        <v>0.02</v>
      </c>
      <c r="J1910" s="7">
        <v>0.22</v>
      </c>
      <c r="K1910" s="10">
        <f t="shared" ref="K1910:O1910" si="1911">F1910*1000000</f>
        <v>110000</v>
      </c>
      <c r="L1910" s="10">
        <f t="shared" si="1911"/>
        <v>90000</v>
      </c>
      <c r="M1910" s="10">
        <f t="shared" si="1911"/>
        <v>0</v>
      </c>
      <c r="N1910" s="10">
        <f t="shared" si="1911"/>
        <v>20000</v>
      </c>
      <c r="O1910" s="10">
        <f t="shared" si="1911"/>
        <v>220000</v>
      </c>
      <c r="P1910" s="7">
        <v>61.0</v>
      </c>
      <c r="Q1910" s="7">
        <v>9.0</v>
      </c>
      <c r="R1910" s="7">
        <v>8.3</v>
      </c>
      <c r="S1910" s="7">
        <v>4.0</v>
      </c>
      <c r="T1910" s="11">
        <f t="shared" si="3"/>
        <v>67.76923077</v>
      </c>
      <c r="U1910" s="7" t="s">
        <v>201</v>
      </c>
      <c r="V1910" s="12" t="str">
        <f t="shared" si="4"/>
        <v>Papaya Studios</v>
      </c>
      <c r="W1910" s="7" t="s">
        <v>52</v>
      </c>
    </row>
    <row r="1911">
      <c r="A1911" s="7" t="s">
        <v>3119</v>
      </c>
      <c r="B1911" s="8" t="s">
        <v>30</v>
      </c>
      <c r="C1911" s="9">
        <v>2009.0</v>
      </c>
      <c r="D1911" s="7" t="s">
        <v>437</v>
      </c>
      <c r="E1911" s="7" t="s">
        <v>1384</v>
      </c>
      <c r="F1911" s="7">
        <v>0.15</v>
      </c>
      <c r="G1911" s="7">
        <v>0.02</v>
      </c>
      <c r="H1911" s="7">
        <v>0.03</v>
      </c>
      <c r="I1911" s="7">
        <v>0.01</v>
      </c>
      <c r="J1911" s="7">
        <v>0.22</v>
      </c>
      <c r="K1911" s="10">
        <f t="shared" ref="K1911:O1911" si="1912">F1911*1000000</f>
        <v>150000</v>
      </c>
      <c r="L1911" s="10">
        <f t="shared" si="1912"/>
        <v>20000</v>
      </c>
      <c r="M1911" s="10">
        <f t="shared" si="1912"/>
        <v>30000</v>
      </c>
      <c r="N1911" s="10">
        <f t="shared" si="1912"/>
        <v>10000</v>
      </c>
      <c r="O1911" s="10">
        <f t="shared" si="1912"/>
        <v>220000</v>
      </c>
      <c r="P1911" s="7">
        <v>75.0</v>
      </c>
      <c r="Q1911" s="7">
        <v>33.0</v>
      </c>
      <c r="R1911" s="7">
        <v>6.6</v>
      </c>
      <c r="S1911" s="7">
        <v>22.0</v>
      </c>
      <c r="T1911" s="11">
        <f t="shared" si="3"/>
        <v>71.4</v>
      </c>
      <c r="U1911" s="7" t="s">
        <v>2644</v>
      </c>
      <c r="V1911" s="12" t="str">
        <f t="shared" si="4"/>
        <v>Haemimont</v>
      </c>
      <c r="W1911" s="7" t="s">
        <v>64</v>
      </c>
    </row>
    <row r="1912">
      <c r="A1912" s="7" t="s">
        <v>3120</v>
      </c>
      <c r="B1912" s="8" t="s">
        <v>25</v>
      </c>
      <c r="C1912" s="9">
        <v>2009.0</v>
      </c>
      <c r="D1912" s="7" t="s">
        <v>49</v>
      </c>
      <c r="E1912" s="7" t="s">
        <v>139</v>
      </c>
      <c r="F1912" s="7">
        <v>0.08</v>
      </c>
      <c r="G1912" s="7">
        <v>0.12</v>
      </c>
      <c r="H1912" s="7">
        <v>0.0</v>
      </c>
      <c r="I1912" s="7">
        <v>0.02</v>
      </c>
      <c r="J1912" s="7">
        <v>0.22</v>
      </c>
      <c r="K1912" s="10">
        <f t="shared" ref="K1912:O1912" si="1913">F1912*1000000</f>
        <v>80000</v>
      </c>
      <c r="L1912" s="10">
        <f t="shared" si="1913"/>
        <v>120000</v>
      </c>
      <c r="M1912" s="10">
        <f t="shared" si="1913"/>
        <v>0</v>
      </c>
      <c r="N1912" s="10">
        <f t="shared" si="1913"/>
        <v>20000</v>
      </c>
      <c r="O1912" s="10">
        <f t="shared" si="1913"/>
        <v>220000</v>
      </c>
      <c r="P1912" s="7">
        <v>72.0</v>
      </c>
      <c r="Q1912" s="7">
        <v>45.0</v>
      </c>
      <c r="R1912" s="7">
        <v>8.8</v>
      </c>
      <c r="S1912" s="7">
        <v>36.0</v>
      </c>
      <c r="T1912" s="11">
        <f t="shared" si="3"/>
        <v>79.11111111</v>
      </c>
      <c r="U1912" s="7" t="s">
        <v>348</v>
      </c>
      <c r="V1912" s="12" t="str">
        <f t="shared" si="4"/>
        <v>Rainbow Studios</v>
      </c>
      <c r="W1912" s="7" t="s">
        <v>64</v>
      </c>
    </row>
    <row r="1913">
      <c r="A1913" s="7" t="s">
        <v>1532</v>
      </c>
      <c r="B1913" s="8" t="s">
        <v>40</v>
      </c>
      <c r="C1913" s="9">
        <v>2009.0</v>
      </c>
      <c r="D1913" s="7" t="s">
        <v>58</v>
      </c>
      <c r="E1913" s="7" t="s">
        <v>97</v>
      </c>
      <c r="F1913" s="7">
        <v>0.01</v>
      </c>
      <c r="G1913" s="7">
        <v>0.19</v>
      </c>
      <c r="H1913" s="7">
        <v>0.0</v>
      </c>
      <c r="I1913" s="7">
        <v>0.02</v>
      </c>
      <c r="J1913" s="7">
        <v>0.22</v>
      </c>
      <c r="K1913" s="10">
        <f t="shared" ref="K1913:O1913" si="1914">F1913*1000000</f>
        <v>10000</v>
      </c>
      <c r="L1913" s="10">
        <f t="shared" si="1914"/>
        <v>190000</v>
      </c>
      <c r="M1913" s="10">
        <f t="shared" si="1914"/>
        <v>0</v>
      </c>
      <c r="N1913" s="10">
        <f t="shared" si="1914"/>
        <v>20000</v>
      </c>
      <c r="O1913" s="10">
        <f t="shared" si="1914"/>
        <v>220000</v>
      </c>
      <c r="P1913" s="7">
        <v>57.0</v>
      </c>
      <c r="Q1913" s="7">
        <v>6.0</v>
      </c>
      <c r="T1913" s="11">
        <f t="shared" si="3"/>
        <v>57</v>
      </c>
      <c r="U1913" s="7" t="s">
        <v>97</v>
      </c>
      <c r="V1913" s="12" t="str">
        <f t="shared" si="4"/>
        <v>Electronic Arts</v>
      </c>
      <c r="W1913" s="7" t="s">
        <v>28</v>
      </c>
    </row>
    <row r="1914">
      <c r="A1914" s="7" t="s">
        <v>3090</v>
      </c>
      <c r="B1914" s="8" t="s">
        <v>25</v>
      </c>
      <c r="C1914" s="9">
        <v>2009.0</v>
      </c>
      <c r="D1914" s="7" t="s">
        <v>49</v>
      </c>
      <c r="E1914" s="7" t="s">
        <v>97</v>
      </c>
      <c r="F1914" s="7">
        <v>0.17</v>
      </c>
      <c r="G1914" s="7">
        <v>0.03</v>
      </c>
      <c r="H1914" s="7">
        <v>0.0</v>
      </c>
      <c r="I1914" s="7">
        <v>0.02</v>
      </c>
      <c r="J1914" s="7">
        <v>0.22</v>
      </c>
      <c r="K1914" s="10">
        <f t="shared" ref="K1914:O1914" si="1915">F1914*1000000</f>
        <v>170000</v>
      </c>
      <c r="L1914" s="10">
        <f t="shared" si="1915"/>
        <v>30000</v>
      </c>
      <c r="M1914" s="10">
        <f t="shared" si="1915"/>
        <v>0</v>
      </c>
      <c r="N1914" s="10">
        <f t="shared" si="1915"/>
        <v>20000</v>
      </c>
      <c r="O1914" s="10">
        <f t="shared" si="1915"/>
        <v>220000</v>
      </c>
      <c r="P1914" s="7">
        <v>51.0</v>
      </c>
      <c r="Q1914" s="7">
        <v>11.0</v>
      </c>
      <c r="T1914" s="11">
        <f t="shared" si="3"/>
        <v>51</v>
      </c>
      <c r="U1914" s="7" t="s">
        <v>3091</v>
      </c>
      <c r="V1914" s="12" t="str">
        <f t="shared" si="4"/>
        <v>Double Helix Games</v>
      </c>
      <c r="W1914" s="7" t="s">
        <v>64</v>
      </c>
    </row>
    <row r="1915">
      <c r="A1915" s="7" t="s">
        <v>3034</v>
      </c>
      <c r="B1915" s="8" t="s">
        <v>25</v>
      </c>
      <c r="C1915" s="9">
        <v>2009.0</v>
      </c>
      <c r="D1915" s="7" t="s">
        <v>96</v>
      </c>
      <c r="E1915" s="7" t="s">
        <v>97</v>
      </c>
      <c r="F1915" s="7">
        <v>0.17</v>
      </c>
      <c r="G1915" s="7">
        <v>0.02</v>
      </c>
      <c r="H1915" s="7">
        <v>0.0</v>
      </c>
      <c r="I1915" s="7">
        <v>0.02</v>
      </c>
      <c r="J1915" s="7">
        <v>0.21</v>
      </c>
      <c r="K1915" s="10">
        <f t="shared" ref="K1915:O1915" si="1916">F1915*1000000</f>
        <v>170000</v>
      </c>
      <c r="L1915" s="10">
        <f t="shared" si="1916"/>
        <v>20000</v>
      </c>
      <c r="M1915" s="10">
        <f t="shared" si="1916"/>
        <v>0</v>
      </c>
      <c r="N1915" s="10">
        <f t="shared" si="1916"/>
        <v>20000</v>
      </c>
      <c r="O1915" s="10">
        <f t="shared" si="1916"/>
        <v>210000</v>
      </c>
      <c r="P1915" s="7">
        <v>56.0</v>
      </c>
      <c r="Q1915" s="7">
        <v>16.0</v>
      </c>
      <c r="T1915" s="11">
        <f t="shared" si="3"/>
        <v>56</v>
      </c>
      <c r="U1915" s="7" t="s">
        <v>242</v>
      </c>
      <c r="V1915" s="12" t="str">
        <f t="shared" si="4"/>
        <v>EA Games</v>
      </c>
      <c r="W1915" s="7" t="s">
        <v>28</v>
      </c>
    </row>
    <row r="1916">
      <c r="A1916" s="7" t="s">
        <v>3002</v>
      </c>
      <c r="B1916" s="8" t="s">
        <v>62</v>
      </c>
      <c r="C1916" s="9">
        <v>2009.0</v>
      </c>
      <c r="D1916" s="7" t="s">
        <v>112</v>
      </c>
      <c r="E1916" s="7" t="s">
        <v>55</v>
      </c>
      <c r="F1916" s="7">
        <v>0.11</v>
      </c>
      <c r="G1916" s="7">
        <v>0.08</v>
      </c>
      <c r="H1916" s="7">
        <v>0.0</v>
      </c>
      <c r="I1916" s="7">
        <v>0.03</v>
      </c>
      <c r="J1916" s="7">
        <v>0.21</v>
      </c>
      <c r="K1916" s="10">
        <f t="shared" ref="K1916:O1916" si="1917">F1916*1000000</f>
        <v>110000</v>
      </c>
      <c r="L1916" s="10">
        <f t="shared" si="1917"/>
        <v>80000</v>
      </c>
      <c r="M1916" s="10">
        <f t="shared" si="1917"/>
        <v>0</v>
      </c>
      <c r="N1916" s="10">
        <f t="shared" si="1917"/>
        <v>30000</v>
      </c>
      <c r="O1916" s="10">
        <f t="shared" si="1917"/>
        <v>210000</v>
      </c>
      <c r="R1916" s="7">
        <v>8.4</v>
      </c>
      <c r="S1916" s="7">
        <v>12.0</v>
      </c>
      <c r="T1916" s="11">
        <f t="shared" si="3"/>
        <v>84</v>
      </c>
      <c r="U1916" s="7" t="s">
        <v>1436</v>
      </c>
      <c r="V1916" s="12" t="str">
        <f t="shared" si="4"/>
        <v>Game Arts</v>
      </c>
      <c r="W1916" s="7" t="s">
        <v>52</v>
      </c>
    </row>
    <row r="1917">
      <c r="A1917" s="7" t="s">
        <v>2857</v>
      </c>
      <c r="B1917" s="8" t="s">
        <v>30</v>
      </c>
      <c r="C1917" s="9">
        <v>2009.0</v>
      </c>
      <c r="D1917" s="7" t="s">
        <v>54</v>
      </c>
      <c r="E1917" s="7" t="s">
        <v>145</v>
      </c>
      <c r="F1917" s="7">
        <v>0.14</v>
      </c>
      <c r="G1917" s="7">
        <v>0.05</v>
      </c>
      <c r="H1917" s="7">
        <v>0.0</v>
      </c>
      <c r="I1917" s="7">
        <v>0.02</v>
      </c>
      <c r="J1917" s="7">
        <v>0.21</v>
      </c>
      <c r="K1917" s="10">
        <f t="shared" ref="K1917:O1917" si="1918">F1917*1000000</f>
        <v>140000</v>
      </c>
      <c r="L1917" s="10">
        <f t="shared" si="1918"/>
        <v>50000</v>
      </c>
      <c r="M1917" s="10">
        <f t="shared" si="1918"/>
        <v>0</v>
      </c>
      <c r="N1917" s="10">
        <f t="shared" si="1918"/>
        <v>20000</v>
      </c>
      <c r="O1917" s="10">
        <f t="shared" si="1918"/>
        <v>210000</v>
      </c>
      <c r="P1917" s="7">
        <v>25.0</v>
      </c>
      <c r="Q1917" s="7">
        <v>4.0</v>
      </c>
      <c r="R1917" s="7">
        <v>3.8</v>
      </c>
      <c r="S1917" s="7">
        <v>48.0</v>
      </c>
      <c r="T1917" s="11">
        <f t="shared" si="3"/>
        <v>37</v>
      </c>
      <c r="U1917" s="7" t="s">
        <v>254</v>
      </c>
      <c r="V1917" s="12" t="str">
        <f t="shared" si="4"/>
        <v>n-Space</v>
      </c>
      <c r="W1917" s="7" t="s">
        <v>28</v>
      </c>
    </row>
    <row r="1918">
      <c r="A1918" s="7" t="s">
        <v>3122</v>
      </c>
      <c r="B1918" s="8" t="s">
        <v>40</v>
      </c>
      <c r="C1918" s="9">
        <v>2009.0</v>
      </c>
      <c r="D1918" s="7" t="s">
        <v>54</v>
      </c>
      <c r="E1918" s="7" t="s">
        <v>55</v>
      </c>
      <c r="F1918" s="7">
        <v>0.2</v>
      </c>
      <c r="G1918" s="7">
        <v>0.0</v>
      </c>
      <c r="H1918" s="7">
        <v>0.0</v>
      </c>
      <c r="I1918" s="7">
        <v>0.02</v>
      </c>
      <c r="J1918" s="7">
        <v>0.21</v>
      </c>
      <c r="K1918" s="10">
        <f t="shared" ref="K1918:O1918" si="1919">F1918*1000000</f>
        <v>200000</v>
      </c>
      <c r="L1918" s="10">
        <f t="shared" si="1919"/>
        <v>0</v>
      </c>
      <c r="M1918" s="10">
        <f t="shared" si="1919"/>
        <v>0</v>
      </c>
      <c r="N1918" s="10">
        <f t="shared" si="1919"/>
        <v>20000</v>
      </c>
      <c r="O1918" s="10">
        <f t="shared" si="1919"/>
        <v>210000</v>
      </c>
      <c r="R1918" s="7">
        <v>8.9</v>
      </c>
      <c r="S1918" s="7">
        <v>8.0</v>
      </c>
      <c r="T1918" s="11">
        <f t="shared" si="3"/>
        <v>89</v>
      </c>
      <c r="U1918" s="7" t="s">
        <v>3123</v>
      </c>
      <c r="V1918" s="12" t="str">
        <f t="shared" si="4"/>
        <v>Classic Media Distribution Limited</v>
      </c>
      <c r="W1918" s="7" t="s">
        <v>28</v>
      </c>
    </row>
    <row r="1919">
      <c r="A1919" s="7" t="s">
        <v>3043</v>
      </c>
      <c r="B1919" s="8" t="s">
        <v>30</v>
      </c>
      <c r="C1919" s="9">
        <v>2009.0</v>
      </c>
      <c r="D1919" s="7" t="s">
        <v>26</v>
      </c>
      <c r="E1919" s="7" t="s">
        <v>85</v>
      </c>
      <c r="F1919" s="7">
        <v>0.19</v>
      </c>
      <c r="G1919" s="7">
        <v>0.01</v>
      </c>
      <c r="H1919" s="7">
        <v>0.0</v>
      </c>
      <c r="I1919" s="7">
        <v>0.02</v>
      </c>
      <c r="J1919" s="7">
        <v>0.21</v>
      </c>
      <c r="K1919" s="10">
        <f t="shared" ref="K1919:O1919" si="1920">F1919*1000000</f>
        <v>190000</v>
      </c>
      <c r="L1919" s="10">
        <f t="shared" si="1920"/>
        <v>10000</v>
      </c>
      <c r="M1919" s="10">
        <f t="shared" si="1920"/>
        <v>0</v>
      </c>
      <c r="N1919" s="10">
        <f t="shared" si="1920"/>
        <v>20000</v>
      </c>
      <c r="O1919" s="10">
        <f t="shared" si="1920"/>
        <v>210000</v>
      </c>
      <c r="P1919" s="7">
        <v>76.0</v>
      </c>
      <c r="Q1919" s="7">
        <v>31.0</v>
      </c>
      <c r="R1919" s="7">
        <v>6.2</v>
      </c>
      <c r="S1919" s="7">
        <v>35.0</v>
      </c>
      <c r="T1919" s="11">
        <f t="shared" si="3"/>
        <v>68.57575758</v>
      </c>
      <c r="U1919" s="7" t="s">
        <v>422</v>
      </c>
      <c r="V1919" s="12" t="str">
        <f t="shared" si="4"/>
        <v>Blue Castle Games</v>
      </c>
      <c r="W1919" s="7" t="s">
        <v>52</v>
      </c>
    </row>
    <row r="1920">
      <c r="A1920" s="7" t="s">
        <v>3124</v>
      </c>
      <c r="B1920" s="8" t="s">
        <v>30</v>
      </c>
      <c r="C1920" s="9">
        <v>2009.0</v>
      </c>
      <c r="D1920" s="7" t="s">
        <v>31</v>
      </c>
      <c r="E1920" s="7" t="s">
        <v>139</v>
      </c>
      <c r="F1920" s="7">
        <v>0.12</v>
      </c>
      <c r="G1920" s="7">
        <v>0.07</v>
      </c>
      <c r="H1920" s="7">
        <v>0.0</v>
      </c>
      <c r="I1920" s="7">
        <v>0.02</v>
      </c>
      <c r="J1920" s="7">
        <v>0.21</v>
      </c>
      <c r="K1920" s="10">
        <f t="shared" ref="K1920:O1920" si="1921">F1920*1000000</f>
        <v>120000</v>
      </c>
      <c r="L1920" s="10">
        <f t="shared" si="1921"/>
        <v>70000</v>
      </c>
      <c r="M1920" s="10">
        <f t="shared" si="1921"/>
        <v>0</v>
      </c>
      <c r="N1920" s="10">
        <f t="shared" si="1921"/>
        <v>20000</v>
      </c>
      <c r="O1920" s="10">
        <f t="shared" si="1921"/>
        <v>210000</v>
      </c>
      <c r="P1920" s="7">
        <v>71.0</v>
      </c>
      <c r="Q1920" s="7">
        <v>54.0</v>
      </c>
      <c r="R1920" s="7">
        <v>6.4</v>
      </c>
      <c r="S1920" s="7">
        <v>64.0</v>
      </c>
      <c r="T1920" s="11">
        <f t="shared" si="3"/>
        <v>67.20338983</v>
      </c>
      <c r="U1920" s="7" t="s">
        <v>3125</v>
      </c>
      <c r="V1920" s="12" t="str">
        <f t="shared" si="4"/>
        <v>Swordfish Studios</v>
      </c>
      <c r="W1920" s="7" t="s">
        <v>34</v>
      </c>
    </row>
    <row r="1921">
      <c r="A1921" s="7" t="s">
        <v>2920</v>
      </c>
      <c r="B1921" s="8" t="s">
        <v>30</v>
      </c>
      <c r="C1921" s="9">
        <v>2009.0</v>
      </c>
      <c r="D1921" s="7" t="s">
        <v>26</v>
      </c>
      <c r="E1921" s="7" t="s">
        <v>1295</v>
      </c>
      <c r="F1921" s="7">
        <v>0.2</v>
      </c>
      <c r="G1921" s="7">
        <v>0.0</v>
      </c>
      <c r="H1921" s="7">
        <v>0.0</v>
      </c>
      <c r="I1921" s="7">
        <v>0.02</v>
      </c>
      <c r="J1921" s="7">
        <v>0.21</v>
      </c>
      <c r="K1921" s="10">
        <f t="shared" ref="K1921:O1921" si="1922">F1921*1000000</f>
        <v>200000</v>
      </c>
      <c r="L1921" s="10">
        <f t="shared" si="1922"/>
        <v>0</v>
      </c>
      <c r="M1921" s="10">
        <f t="shared" si="1922"/>
        <v>0</v>
      </c>
      <c r="N1921" s="10">
        <f t="shared" si="1922"/>
        <v>20000</v>
      </c>
      <c r="O1921" s="10">
        <f t="shared" si="1922"/>
        <v>210000</v>
      </c>
      <c r="P1921" s="7">
        <v>63.0</v>
      </c>
      <c r="Q1921" s="7">
        <v>4.0</v>
      </c>
      <c r="R1921" s="7">
        <v>5.8</v>
      </c>
      <c r="S1921" s="7">
        <v>5.0</v>
      </c>
      <c r="T1921" s="11">
        <f t="shared" si="3"/>
        <v>60.22222222</v>
      </c>
      <c r="U1921" s="7" t="s">
        <v>551</v>
      </c>
      <c r="V1921" s="12" t="str">
        <f t="shared" si="4"/>
        <v>Piranha Games</v>
      </c>
      <c r="W1921" s="7" t="s">
        <v>28</v>
      </c>
    </row>
    <row r="1922">
      <c r="A1922" s="7" t="s">
        <v>3129</v>
      </c>
      <c r="B1922" s="8" t="s">
        <v>25</v>
      </c>
      <c r="C1922" s="9">
        <v>2009.0</v>
      </c>
      <c r="D1922" s="7" t="s">
        <v>54</v>
      </c>
      <c r="E1922" s="7" t="s">
        <v>1292</v>
      </c>
      <c r="F1922" s="7">
        <v>0.09</v>
      </c>
      <c r="G1922" s="7">
        <v>0.1</v>
      </c>
      <c r="H1922" s="7">
        <v>0.0</v>
      </c>
      <c r="I1922" s="7">
        <v>0.02</v>
      </c>
      <c r="J1922" s="7">
        <v>0.21</v>
      </c>
      <c r="K1922" s="10">
        <f t="shared" ref="K1922:O1922" si="1923">F1922*1000000</f>
        <v>90000</v>
      </c>
      <c r="L1922" s="10">
        <f t="shared" si="1923"/>
        <v>100000</v>
      </c>
      <c r="M1922" s="10">
        <f t="shared" si="1923"/>
        <v>0</v>
      </c>
      <c r="N1922" s="10">
        <f t="shared" si="1923"/>
        <v>20000</v>
      </c>
      <c r="O1922" s="10">
        <f t="shared" si="1923"/>
        <v>210000</v>
      </c>
      <c r="P1922" s="7">
        <v>67.0</v>
      </c>
      <c r="Q1922" s="7">
        <v>51.0</v>
      </c>
      <c r="R1922" s="7">
        <v>7.6</v>
      </c>
      <c r="S1922" s="7">
        <v>33.0</v>
      </c>
      <c r="T1922" s="11">
        <f t="shared" si="3"/>
        <v>70.53571429</v>
      </c>
      <c r="U1922" s="7" t="s">
        <v>3130</v>
      </c>
      <c r="V1922" s="12" t="str">
        <f t="shared" si="4"/>
        <v>Deep Silver, Sproing Interactive Media, Sproing</v>
      </c>
      <c r="W1922" s="7" t="s">
        <v>34</v>
      </c>
    </row>
    <row r="1923">
      <c r="A1923" s="7" t="s">
        <v>3131</v>
      </c>
      <c r="B1923" s="8" t="s">
        <v>25</v>
      </c>
      <c r="C1923" s="9">
        <v>2009.0</v>
      </c>
      <c r="D1923" s="7" t="s">
        <v>1</v>
      </c>
      <c r="E1923" s="7" t="s">
        <v>458</v>
      </c>
      <c r="F1923" s="7">
        <v>0.18</v>
      </c>
      <c r="G1923" s="7">
        <v>0.01</v>
      </c>
      <c r="H1923" s="7">
        <v>0.0</v>
      </c>
      <c r="I1923" s="7">
        <v>0.01</v>
      </c>
      <c r="J1923" s="7">
        <v>0.21</v>
      </c>
      <c r="K1923" s="10">
        <f t="shared" ref="K1923:O1923" si="1924">F1923*1000000</f>
        <v>180000</v>
      </c>
      <c r="L1923" s="10">
        <f t="shared" si="1924"/>
        <v>10000</v>
      </c>
      <c r="M1923" s="10">
        <f t="shared" si="1924"/>
        <v>0</v>
      </c>
      <c r="N1923" s="10">
        <f t="shared" si="1924"/>
        <v>10000</v>
      </c>
      <c r="O1923" s="10">
        <f t="shared" si="1924"/>
        <v>210000</v>
      </c>
      <c r="P1923" s="7">
        <v>80.0</v>
      </c>
      <c r="Q1923" s="7">
        <v>43.0</v>
      </c>
      <c r="R1923" s="7">
        <v>8.7</v>
      </c>
      <c r="S1923" s="7">
        <v>35.0</v>
      </c>
      <c r="T1923" s="11">
        <f t="shared" si="3"/>
        <v>83.14102564</v>
      </c>
      <c r="U1923" s="7" t="s">
        <v>573</v>
      </c>
      <c r="V1923" s="12" t="str">
        <f t="shared" si="4"/>
        <v>WayForward</v>
      </c>
      <c r="W1923" s="7" t="s">
        <v>28</v>
      </c>
    </row>
    <row r="1924">
      <c r="A1924" s="7" t="s">
        <v>3090</v>
      </c>
      <c r="B1924" s="8" t="s">
        <v>47</v>
      </c>
      <c r="C1924" s="9">
        <v>2009.0</v>
      </c>
      <c r="D1924" s="7" t="s">
        <v>49</v>
      </c>
      <c r="E1924" s="7" t="s">
        <v>97</v>
      </c>
      <c r="F1924" s="7">
        <v>0.11</v>
      </c>
      <c r="G1924" s="7">
        <v>0.07</v>
      </c>
      <c r="H1924" s="7">
        <v>0.0</v>
      </c>
      <c r="I1924" s="7">
        <v>0.03</v>
      </c>
      <c r="J1924" s="7">
        <v>0.21</v>
      </c>
      <c r="K1924" s="10">
        <f t="shared" ref="K1924:O1924" si="1925">F1924*1000000</f>
        <v>110000</v>
      </c>
      <c r="L1924" s="10">
        <f t="shared" si="1925"/>
        <v>70000</v>
      </c>
      <c r="M1924" s="10">
        <f t="shared" si="1925"/>
        <v>0</v>
      </c>
      <c r="N1924" s="10">
        <f t="shared" si="1925"/>
        <v>30000</v>
      </c>
      <c r="O1924" s="10">
        <f t="shared" si="1925"/>
        <v>210000</v>
      </c>
      <c r="P1924" s="7">
        <v>43.0</v>
      </c>
      <c r="Q1924" s="7">
        <v>32.0</v>
      </c>
      <c r="R1924" s="7">
        <v>4.8</v>
      </c>
      <c r="S1924" s="7">
        <v>13.0</v>
      </c>
      <c r="T1924" s="11">
        <f t="shared" si="3"/>
        <v>44.44444444</v>
      </c>
      <c r="U1924" s="7" t="s">
        <v>3091</v>
      </c>
      <c r="V1924" s="12" t="str">
        <f t="shared" si="4"/>
        <v>Double Helix Games</v>
      </c>
      <c r="W1924" s="7" t="s">
        <v>64</v>
      </c>
    </row>
    <row r="1925">
      <c r="A1925" s="7" t="s">
        <v>1715</v>
      </c>
      <c r="B1925" s="8" t="s">
        <v>30</v>
      </c>
      <c r="C1925" s="9">
        <v>2009.0</v>
      </c>
      <c r="D1925" s="7" t="s">
        <v>49</v>
      </c>
      <c r="E1925" s="7" t="s">
        <v>1716</v>
      </c>
      <c r="F1925" s="7">
        <v>0.12</v>
      </c>
      <c r="G1925" s="7">
        <v>0.05</v>
      </c>
      <c r="H1925" s="7">
        <v>0.02</v>
      </c>
      <c r="I1925" s="7">
        <v>0.02</v>
      </c>
      <c r="J1925" s="7">
        <v>0.21</v>
      </c>
      <c r="K1925" s="10">
        <f t="shared" ref="K1925:O1925" si="1926">F1925*1000000</f>
        <v>120000</v>
      </c>
      <c r="L1925" s="10">
        <f t="shared" si="1926"/>
        <v>50000</v>
      </c>
      <c r="M1925" s="10">
        <f t="shared" si="1926"/>
        <v>20000</v>
      </c>
      <c r="N1925" s="10">
        <f t="shared" si="1926"/>
        <v>20000</v>
      </c>
      <c r="O1925" s="10">
        <f t="shared" si="1926"/>
        <v>210000</v>
      </c>
      <c r="P1925" s="7">
        <v>55.0</v>
      </c>
      <c r="Q1925" s="7">
        <v>22.0</v>
      </c>
      <c r="R1925" s="7">
        <v>6.8</v>
      </c>
      <c r="S1925" s="7">
        <v>16.0</v>
      </c>
      <c r="T1925" s="11">
        <f t="shared" si="3"/>
        <v>60.47368421</v>
      </c>
      <c r="U1925" s="7" t="s">
        <v>1717</v>
      </c>
      <c r="V1925" s="12" t="str">
        <f t="shared" si="4"/>
        <v>Acquire</v>
      </c>
      <c r="W1925" s="7" t="s">
        <v>34</v>
      </c>
    </row>
    <row r="1926">
      <c r="A1926" s="7" t="s">
        <v>2954</v>
      </c>
      <c r="B1926" s="8" t="s">
        <v>92</v>
      </c>
      <c r="C1926" s="9">
        <v>2009.0</v>
      </c>
      <c r="D1926" s="7" t="s">
        <v>112</v>
      </c>
      <c r="E1926" s="7" t="s">
        <v>139</v>
      </c>
      <c r="F1926" s="7">
        <v>0.17</v>
      </c>
      <c r="G1926" s="7">
        <v>0.01</v>
      </c>
      <c r="H1926" s="7">
        <v>0.0</v>
      </c>
      <c r="I1926" s="7">
        <v>0.02</v>
      </c>
      <c r="J1926" s="7">
        <v>0.21</v>
      </c>
      <c r="K1926" s="10">
        <f t="shared" ref="K1926:O1926" si="1927">F1926*1000000</f>
        <v>170000</v>
      </c>
      <c r="L1926" s="10">
        <f t="shared" si="1927"/>
        <v>10000</v>
      </c>
      <c r="M1926" s="10">
        <f t="shared" si="1927"/>
        <v>0</v>
      </c>
      <c r="N1926" s="10">
        <f t="shared" si="1927"/>
        <v>20000</v>
      </c>
      <c r="O1926" s="10">
        <f t="shared" si="1927"/>
        <v>210000</v>
      </c>
      <c r="P1926" s="7">
        <v>51.0</v>
      </c>
      <c r="Q1926" s="7">
        <v>7.0</v>
      </c>
      <c r="T1926" s="11">
        <f t="shared" si="3"/>
        <v>51</v>
      </c>
      <c r="U1926" s="7" t="s">
        <v>139</v>
      </c>
      <c r="V1926" s="12" t="str">
        <f t="shared" si="4"/>
        <v>THQ</v>
      </c>
      <c r="W1926" s="7" t="s">
        <v>52</v>
      </c>
    </row>
    <row r="1927">
      <c r="A1927" s="7" t="s">
        <v>3133</v>
      </c>
      <c r="B1927" s="8" t="s">
        <v>30</v>
      </c>
      <c r="C1927" s="9">
        <v>2009.0</v>
      </c>
      <c r="D1927" s="7" t="s">
        <v>26</v>
      </c>
      <c r="E1927" s="7" t="s">
        <v>1141</v>
      </c>
      <c r="F1927" s="7">
        <v>0.18</v>
      </c>
      <c r="G1927" s="7">
        <v>0.01</v>
      </c>
      <c r="H1927" s="7">
        <v>0.0</v>
      </c>
      <c r="I1927" s="7">
        <v>0.01</v>
      </c>
      <c r="J1927" s="7">
        <v>0.21</v>
      </c>
      <c r="K1927" s="10">
        <f t="shared" ref="K1927:O1927" si="1928">F1927*1000000</f>
        <v>180000</v>
      </c>
      <c r="L1927" s="10">
        <f t="shared" si="1928"/>
        <v>10000</v>
      </c>
      <c r="M1927" s="10">
        <f t="shared" si="1928"/>
        <v>0</v>
      </c>
      <c r="N1927" s="10">
        <f t="shared" si="1928"/>
        <v>10000</v>
      </c>
      <c r="O1927" s="10">
        <f t="shared" si="1928"/>
        <v>210000</v>
      </c>
      <c r="P1927" s="7">
        <v>68.0</v>
      </c>
      <c r="Q1927" s="7">
        <v>34.0</v>
      </c>
      <c r="R1927" s="7">
        <v>8.6</v>
      </c>
      <c r="S1927" s="7">
        <v>19.0</v>
      </c>
      <c r="T1927" s="11">
        <f t="shared" si="3"/>
        <v>74.45283019</v>
      </c>
      <c r="U1927" s="7" t="s">
        <v>3134</v>
      </c>
      <c r="V1927" s="12" t="str">
        <f t="shared" si="4"/>
        <v>Bongfish</v>
      </c>
      <c r="W1927" s="7" t="s">
        <v>64</v>
      </c>
    </row>
    <row r="1928">
      <c r="A1928" s="7" t="s">
        <v>2971</v>
      </c>
      <c r="B1928" s="8" t="s">
        <v>25</v>
      </c>
      <c r="C1928" s="9">
        <v>2009.0</v>
      </c>
      <c r="D1928" s="7" t="s">
        <v>49</v>
      </c>
      <c r="E1928" s="7" t="s">
        <v>46</v>
      </c>
      <c r="F1928" s="7">
        <v>0.17</v>
      </c>
      <c r="G1928" s="7">
        <v>0.01</v>
      </c>
      <c r="H1928" s="7">
        <v>0.0</v>
      </c>
      <c r="I1928" s="7">
        <v>0.02</v>
      </c>
      <c r="J1928" s="7">
        <v>0.2</v>
      </c>
      <c r="K1928" s="10">
        <f t="shared" ref="K1928:O1928" si="1929">F1928*1000000</f>
        <v>170000</v>
      </c>
      <c r="L1928" s="10">
        <f t="shared" si="1929"/>
        <v>10000</v>
      </c>
      <c r="M1928" s="10">
        <f t="shared" si="1929"/>
        <v>0</v>
      </c>
      <c r="N1928" s="10">
        <f t="shared" si="1929"/>
        <v>20000</v>
      </c>
      <c r="O1928" s="10">
        <f t="shared" si="1929"/>
        <v>200000</v>
      </c>
      <c r="P1928" s="7">
        <v>53.0</v>
      </c>
      <c r="Q1928" s="7">
        <v>6.0</v>
      </c>
      <c r="R1928" s="7">
        <v>5.8</v>
      </c>
      <c r="S1928" s="7">
        <v>4.0</v>
      </c>
      <c r="T1928" s="11">
        <f t="shared" si="3"/>
        <v>55</v>
      </c>
      <c r="U1928" s="7" t="s">
        <v>3140</v>
      </c>
      <c r="V1928" s="12" t="str">
        <f t="shared" si="4"/>
        <v>Pyro Studios</v>
      </c>
      <c r="W1928" s="7" t="s">
        <v>28</v>
      </c>
    </row>
    <row r="1929">
      <c r="A1929" s="7" t="s">
        <v>3143</v>
      </c>
      <c r="B1929" s="8" t="s">
        <v>25</v>
      </c>
      <c r="C1929" s="9">
        <v>2009.0</v>
      </c>
      <c r="D1929" s="7" t="s">
        <v>49</v>
      </c>
      <c r="E1929" s="7" t="s">
        <v>300</v>
      </c>
      <c r="F1929" s="7">
        <v>0.12</v>
      </c>
      <c r="G1929" s="7">
        <v>0.03</v>
      </c>
      <c r="H1929" s="7">
        <v>0.03</v>
      </c>
      <c r="I1929" s="7">
        <v>0.02</v>
      </c>
      <c r="J1929" s="7">
        <v>0.2</v>
      </c>
      <c r="K1929" s="10">
        <f t="shared" ref="K1929:O1929" si="1930">F1929*1000000</f>
        <v>120000</v>
      </c>
      <c r="L1929" s="10">
        <f t="shared" si="1930"/>
        <v>30000</v>
      </c>
      <c r="M1929" s="10">
        <f t="shared" si="1930"/>
        <v>30000</v>
      </c>
      <c r="N1929" s="10">
        <f t="shared" si="1930"/>
        <v>20000</v>
      </c>
      <c r="O1929" s="10">
        <f t="shared" si="1930"/>
        <v>200000</v>
      </c>
      <c r="P1929" s="7">
        <v>65.0</v>
      </c>
      <c r="Q1929" s="7">
        <v>25.0</v>
      </c>
      <c r="R1929" s="7">
        <v>7.3</v>
      </c>
      <c r="S1929" s="7">
        <v>15.0</v>
      </c>
      <c r="T1929" s="11">
        <f t="shared" si="3"/>
        <v>68</v>
      </c>
      <c r="U1929" s="7" t="s">
        <v>780</v>
      </c>
      <c r="V1929" s="12" t="str">
        <f t="shared" si="4"/>
        <v>Media Vision</v>
      </c>
      <c r="W1929" s="7" t="s">
        <v>52</v>
      </c>
    </row>
    <row r="1930">
      <c r="A1930" s="7" t="s">
        <v>3144</v>
      </c>
      <c r="B1930" s="8" t="s">
        <v>40</v>
      </c>
      <c r="C1930" s="9">
        <v>2009.0</v>
      </c>
      <c r="D1930" s="7" t="s">
        <v>67</v>
      </c>
      <c r="E1930" s="7" t="s">
        <v>46</v>
      </c>
      <c r="F1930" s="7">
        <v>0.06</v>
      </c>
      <c r="G1930" s="7">
        <v>0.05</v>
      </c>
      <c r="H1930" s="7">
        <v>0.07</v>
      </c>
      <c r="I1930" s="7">
        <v>0.01</v>
      </c>
      <c r="J1930" s="7">
        <v>0.2</v>
      </c>
      <c r="K1930" s="10">
        <f t="shared" ref="K1930:O1930" si="1931">F1930*1000000</f>
        <v>60000</v>
      </c>
      <c r="L1930" s="10">
        <f t="shared" si="1931"/>
        <v>50000</v>
      </c>
      <c r="M1930" s="10">
        <f t="shared" si="1931"/>
        <v>70000</v>
      </c>
      <c r="N1930" s="10">
        <f t="shared" si="1931"/>
        <v>10000</v>
      </c>
      <c r="O1930" s="10">
        <f t="shared" si="1931"/>
        <v>200000</v>
      </c>
      <c r="P1930" s="7">
        <v>75.0</v>
      </c>
      <c r="Q1930" s="7">
        <v>46.0</v>
      </c>
      <c r="R1930" s="7">
        <v>9.0</v>
      </c>
      <c r="S1930" s="7">
        <v>61.0</v>
      </c>
      <c r="T1930" s="11">
        <f t="shared" si="3"/>
        <v>83.55140187</v>
      </c>
      <c r="U1930" s="7" t="s">
        <v>2816</v>
      </c>
      <c r="V1930" s="12" t="str">
        <f t="shared" si="4"/>
        <v>PlatinumGames</v>
      </c>
      <c r="W1930" s="7" t="s">
        <v>64</v>
      </c>
    </row>
    <row r="1931">
      <c r="A1931" s="7" t="s">
        <v>2820</v>
      </c>
      <c r="B1931" s="8" t="s">
        <v>40</v>
      </c>
      <c r="C1931" s="9">
        <v>2009.0</v>
      </c>
      <c r="D1931" s="7" t="s">
        <v>67</v>
      </c>
      <c r="E1931" s="7" t="s">
        <v>37</v>
      </c>
      <c r="F1931" s="7">
        <v>0.16</v>
      </c>
      <c r="G1931" s="7">
        <v>0.03</v>
      </c>
      <c r="H1931" s="7">
        <v>0.0</v>
      </c>
      <c r="I1931" s="7">
        <v>0.02</v>
      </c>
      <c r="J1931" s="7">
        <v>0.2</v>
      </c>
      <c r="K1931" s="10">
        <f t="shared" ref="K1931:O1931" si="1932">F1931*1000000</f>
        <v>160000</v>
      </c>
      <c r="L1931" s="10">
        <f t="shared" si="1932"/>
        <v>30000</v>
      </c>
      <c r="M1931" s="10">
        <f t="shared" si="1932"/>
        <v>0</v>
      </c>
      <c r="N1931" s="10">
        <f t="shared" si="1932"/>
        <v>20000</v>
      </c>
      <c r="O1931" s="10">
        <f t="shared" si="1932"/>
        <v>200000</v>
      </c>
      <c r="P1931" s="7">
        <v>65.0</v>
      </c>
      <c r="Q1931" s="7">
        <v>7.0</v>
      </c>
      <c r="R1931" s="7">
        <v>6.7</v>
      </c>
      <c r="S1931" s="7">
        <v>9.0</v>
      </c>
      <c r="T1931" s="11">
        <f t="shared" si="3"/>
        <v>66.125</v>
      </c>
      <c r="U1931" s="7" t="s">
        <v>254</v>
      </c>
      <c r="V1931" s="12" t="str">
        <f t="shared" si="4"/>
        <v>n-Space</v>
      </c>
      <c r="W1931" s="7" t="s">
        <v>52</v>
      </c>
    </row>
    <row r="1932">
      <c r="A1932" s="7" t="s">
        <v>3145</v>
      </c>
      <c r="B1932" s="8" t="s">
        <v>40</v>
      </c>
      <c r="C1932" s="9">
        <v>2009.0</v>
      </c>
      <c r="D1932" s="7" t="s">
        <v>96</v>
      </c>
      <c r="E1932" s="7" t="s">
        <v>1315</v>
      </c>
      <c r="F1932" s="7">
        <v>0.18</v>
      </c>
      <c r="G1932" s="7">
        <v>0.0</v>
      </c>
      <c r="H1932" s="7">
        <v>0.0</v>
      </c>
      <c r="I1932" s="7">
        <v>0.01</v>
      </c>
      <c r="J1932" s="7">
        <v>0.2</v>
      </c>
      <c r="K1932" s="10">
        <f t="shared" ref="K1932:O1932" si="1933">F1932*1000000</f>
        <v>180000</v>
      </c>
      <c r="L1932" s="10">
        <f t="shared" si="1933"/>
        <v>0</v>
      </c>
      <c r="M1932" s="10">
        <f t="shared" si="1933"/>
        <v>0</v>
      </c>
      <c r="N1932" s="10">
        <f t="shared" si="1933"/>
        <v>10000</v>
      </c>
      <c r="O1932" s="10">
        <f t="shared" si="1933"/>
        <v>200000</v>
      </c>
      <c r="P1932" s="7">
        <v>68.0</v>
      </c>
      <c r="Q1932" s="7">
        <v>14.0</v>
      </c>
      <c r="T1932" s="11">
        <f t="shared" si="3"/>
        <v>68</v>
      </c>
      <c r="U1932" s="7" t="s">
        <v>1315</v>
      </c>
      <c r="V1932" s="12" t="str">
        <f t="shared" si="4"/>
        <v>Aspyr</v>
      </c>
      <c r="W1932" s="7" t="s">
        <v>28</v>
      </c>
    </row>
    <row r="1933">
      <c r="A1933" s="7" t="s">
        <v>3094</v>
      </c>
      <c r="B1933" s="8" t="s">
        <v>47</v>
      </c>
      <c r="C1933" s="9">
        <v>2009.0</v>
      </c>
      <c r="D1933" s="7" t="s">
        <v>49</v>
      </c>
      <c r="E1933" s="7" t="s">
        <v>113</v>
      </c>
      <c r="F1933" s="7">
        <v>0.12</v>
      </c>
      <c r="G1933" s="7">
        <v>0.05</v>
      </c>
      <c r="H1933" s="7">
        <v>0.0</v>
      </c>
      <c r="I1933" s="7">
        <v>0.03</v>
      </c>
      <c r="J1933" s="7">
        <v>0.2</v>
      </c>
      <c r="K1933" s="10">
        <f t="shared" ref="K1933:O1933" si="1934">F1933*1000000</f>
        <v>120000</v>
      </c>
      <c r="L1933" s="10">
        <f t="shared" si="1934"/>
        <v>50000</v>
      </c>
      <c r="M1933" s="10">
        <f t="shared" si="1934"/>
        <v>0</v>
      </c>
      <c r="N1933" s="10">
        <f t="shared" si="1934"/>
        <v>30000</v>
      </c>
      <c r="O1933" s="10">
        <f t="shared" si="1934"/>
        <v>200000</v>
      </c>
      <c r="P1933" s="7">
        <v>65.0</v>
      </c>
      <c r="Q1933" s="7">
        <v>52.0</v>
      </c>
      <c r="R1933" s="7">
        <v>6.1</v>
      </c>
      <c r="S1933" s="7">
        <v>27.0</v>
      </c>
      <c r="T1933" s="11">
        <f t="shared" si="3"/>
        <v>63.63291139</v>
      </c>
      <c r="U1933" s="7" t="s">
        <v>1139</v>
      </c>
      <c r="V1933" s="12" t="str">
        <f t="shared" si="4"/>
        <v>Namco Bandai Games America, Namco Bandai Games</v>
      </c>
      <c r="W1933" s="7" t="s">
        <v>34</v>
      </c>
    </row>
    <row r="1934">
      <c r="A1934" s="7" t="s">
        <v>3146</v>
      </c>
      <c r="B1934" s="8" t="s">
        <v>25</v>
      </c>
      <c r="C1934" s="9">
        <v>2009.0</v>
      </c>
      <c r="D1934" s="7" t="s">
        <v>41</v>
      </c>
      <c r="E1934" s="7" t="s">
        <v>139</v>
      </c>
      <c r="F1934" s="7">
        <v>0.17</v>
      </c>
      <c r="G1934" s="7">
        <v>0.02</v>
      </c>
      <c r="H1934" s="7">
        <v>0.0</v>
      </c>
      <c r="I1934" s="7">
        <v>0.01</v>
      </c>
      <c r="J1934" s="7">
        <v>0.2</v>
      </c>
      <c r="K1934" s="10">
        <f t="shared" ref="K1934:O1934" si="1935">F1934*1000000</f>
        <v>170000</v>
      </c>
      <c r="L1934" s="10">
        <f t="shared" si="1935"/>
        <v>20000</v>
      </c>
      <c r="M1934" s="10">
        <f t="shared" si="1935"/>
        <v>0</v>
      </c>
      <c r="N1934" s="10">
        <f t="shared" si="1935"/>
        <v>10000</v>
      </c>
      <c r="O1934" s="10">
        <f t="shared" si="1935"/>
        <v>200000</v>
      </c>
      <c r="P1934" s="7">
        <v>49.0</v>
      </c>
      <c r="Q1934" s="7">
        <v>6.0</v>
      </c>
      <c r="T1934" s="11">
        <f t="shared" si="3"/>
        <v>49</v>
      </c>
      <c r="U1934" s="7" t="s">
        <v>3147</v>
      </c>
      <c r="V1934" s="12" t="str">
        <f t="shared" si="4"/>
        <v>Jet Black Games</v>
      </c>
      <c r="W1934" s="7" t="s">
        <v>28</v>
      </c>
    </row>
    <row r="1935">
      <c r="A1935" s="7" t="s">
        <v>3082</v>
      </c>
      <c r="B1935" s="8" t="s">
        <v>40</v>
      </c>
      <c r="C1935" s="9">
        <v>2009.0</v>
      </c>
      <c r="D1935" s="7" t="s">
        <v>49</v>
      </c>
      <c r="E1935" s="7" t="s">
        <v>37</v>
      </c>
      <c r="F1935" s="7">
        <v>0.15</v>
      </c>
      <c r="G1935" s="7">
        <v>0.03</v>
      </c>
      <c r="H1935" s="7">
        <v>0.0</v>
      </c>
      <c r="I1935" s="7">
        <v>0.02</v>
      </c>
      <c r="J1935" s="7">
        <v>0.2</v>
      </c>
      <c r="K1935" s="10">
        <f t="shared" ref="K1935:O1935" si="1936">F1935*1000000</f>
        <v>150000</v>
      </c>
      <c r="L1935" s="10">
        <f t="shared" si="1936"/>
        <v>30000</v>
      </c>
      <c r="M1935" s="10">
        <f t="shared" si="1936"/>
        <v>0</v>
      </c>
      <c r="N1935" s="10">
        <f t="shared" si="1936"/>
        <v>20000</v>
      </c>
      <c r="O1935" s="10">
        <f t="shared" si="1936"/>
        <v>200000</v>
      </c>
      <c r="P1935" s="7">
        <v>55.0</v>
      </c>
      <c r="Q1935" s="7">
        <v>8.0</v>
      </c>
      <c r="R1935" s="7">
        <v>8.1</v>
      </c>
      <c r="S1935" s="7">
        <v>8.0</v>
      </c>
      <c r="T1935" s="11">
        <f t="shared" si="3"/>
        <v>68</v>
      </c>
      <c r="U1935" s="7" t="s">
        <v>183</v>
      </c>
      <c r="V1935" s="12" t="str">
        <f t="shared" si="4"/>
        <v>Griptonite Games</v>
      </c>
      <c r="W1935" s="7" t="s">
        <v>52</v>
      </c>
    </row>
    <row r="1936">
      <c r="A1936" s="7" t="s">
        <v>3150</v>
      </c>
      <c r="B1936" s="8" t="s">
        <v>40</v>
      </c>
      <c r="C1936" s="9">
        <v>2009.0</v>
      </c>
      <c r="D1936" s="7" t="s">
        <v>54</v>
      </c>
      <c r="E1936" s="7" t="s">
        <v>1732</v>
      </c>
      <c r="F1936" s="7">
        <v>0.07</v>
      </c>
      <c r="G1936" s="7">
        <v>0.1</v>
      </c>
      <c r="H1936" s="7">
        <v>0.0</v>
      </c>
      <c r="I1936" s="7">
        <v>0.02</v>
      </c>
      <c r="J1936" s="7">
        <v>0.19</v>
      </c>
      <c r="K1936" s="10">
        <f t="shared" ref="K1936:O1936" si="1937">F1936*1000000</f>
        <v>70000</v>
      </c>
      <c r="L1936" s="10">
        <f t="shared" si="1937"/>
        <v>100000</v>
      </c>
      <c r="M1936" s="10">
        <f t="shared" si="1937"/>
        <v>0</v>
      </c>
      <c r="N1936" s="10">
        <f t="shared" si="1937"/>
        <v>20000</v>
      </c>
      <c r="O1936" s="10">
        <f t="shared" si="1937"/>
        <v>190000</v>
      </c>
      <c r="P1936" s="7">
        <v>57.0</v>
      </c>
      <c r="Q1936" s="7">
        <v>7.0</v>
      </c>
      <c r="T1936" s="11">
        <f t="shared" si="3"/>
        <v>57</v>
      </c>
      <c r="U1936" s="7" t="s">
        <v>1732</v>
      </c>
      <c r="V1936" s="12" t="str">
        <f t="shared" si="4"/>
        <v>City Interactive</v>
      </c>
      <c r="W1936" s="7" t="s">
        <v>28</v>
      </c>
    </row>
    <row r="1937">
      <c r="A1937" s="7" t="s">
        <v>3157</v>
      </c>
      <c r="B1937" s="8" t="s">
        <v>25</v>
      </c>
      <c r="C1937" s="9">
        <v>2009.0</v>
      </c>
      <c r="D1937" s="7" t="s">
        <v>67</v>
      </c>
      <c r="E1937" s="7" t="s">
        <v>145</v>
      </c>
      <c r="F1937" s="7">
        <v>0.16</v>
      </c>
      <c r="G1937" s="7">
        <v>0.02</v>
      </c>
      <c r="H1937" s="7">
        <v>0.0</v>
      </c>
      <c r="I1937" s="7">
        <v>0.01</v>
      </c>
      <c r="J1937" s="7">
        <v>0.19</v>
      </c>
      <c r="K1937" s="10">
        <f t="shared" ref="K1937:O1937" si="1938">F1937*1000000</f>
        <v>160000</v>
      </c>
      <c r="L1937" s="10">
        <f t="shared" si="1938"/>
        <v>20000</v>
      </c>
      <c r="M1937" s="10">
        <f t="shared" si="1938"/>
        <v>0</v>
      </c>
      <c r="N1937" s="10">
        <f t="shared" si="1938"/>
        <v>10000</v>
      </c>
      <c r="O1937" s="10">
        <f t="shared" si="1938"/>
        <v>190000</v>
      </c>
      <c r="P1937" s="7">
        <v>71.0</v>
      </c>
      <c r="Q1937" s="7">
        <v>22.0</v>
      </c>
      <c r="R1937" s="7">
        <v>8.4</v>
      </c>
      <c r="S1937" s="7">
        <v>16.0</v>
      </c>
      <c r="T1937" s="11">
        <f t="shared" si="3"/>
        <v>76.47368421</v>
      </c>
      <c r="U1937" s="7" t="s">
        <v>1151</v>
      </c>
      <c r="V1937" s="12" t="str">
        <f t="shared" si="4"/>
        <v>Genki</v>
      </c>
      <c r="W1937" s="7" t="s">
        <v>52</v>
      </c>
    </row>
    <row r="1938">
      <c r="A1938" s="7" t="s">
        <v>3158</v>
      </c>
      <c r="B1938" s="8" t="s">
        <v>40</v>
      </c>
      <c r="C1938" s="9">
        <v>2009.0</v>
      </c>
      <c r="D1938" s="7" t="s">
        <v>96</v>
      </c>
      <c r="E1938" s="7" t="s">
        <v>97</v>
      </c>
      <c r="F1938" s="7">
        <v>0.18</v>
      </c>
      <c r="G1938" s="7">
        <v>0.0</v>
      </c>
      <c r="H1938" s="7">
        <v>0.0</v>
      </c>
      <c r="I1938" s="7">
        <v>0.01</v>
      </c>
      <c r="J1938" s="7">
        <v>0.19</v>
      </c>
      <c r="K1938" s="10">
        <f t="shared" ref="K1938:O1938" si="1939">F1938*1000000</f>
        <v>180000</v>
      </c>
      <c r="L1938" s="10">
        <f t="shared" si="1939"/>
        <v>0</v>
      </c>
      <c r="M1938" s="10">
        <f t="shared" si="1939"/>
        <v>0</v>
      </c>
      <c r="N1938" s="10">
        <f t="shared" si="1939"/>
        <v>10000</v>
      </c>
      <c r="O1938" s="10">
        <f t="shared" si="1939"/>
        <v>190000</v>
      </c>
      <c r="P1938" s="7">
        <v>49.0</v>
      </c>
      <c r="Q1938" s="7">
        <v>11.0</v>
      </c>
      <c r="R1938" s="7">
        <v>2.6</v>
      </c>
      <c r="S1938" s="7">
        <v>8.0</v>
      </c>
      <c r="T1938" s="11">
        <f t="shared" si="3"/>
        <v>39.31578947</v>
      </c>
      <c r="U1938" s="7" t="s">
        <v>335</v>
      </c>
      <c r="V1938" s="12" t="str">
        <f t="shared" si="4"/>
        <v>Full Fat</v>
      </c>
      <c r="W1938" s="7" t="s">
        <v>28</v>
      </c>
    </row>
    <row r="1939">
      <c r="A1939" s="7" t="s">
        <v>3082</v>
      </c>
      <c r="B1939" s="8" t="s">
        <v>92</v>
      </c>
      <c r="C1939" s="9">
        <v>2009.0</v>
      </c>
      <c r="D1939" s="7" t="s">
        <v>49</v>
      </c>
      <c r="E1939" s="7" t="s">
        <v>37</v>
      </c>
      <c r="F1939" s="7">
        <v>0.13</v>
      </c>
      <c r="G1939" s="7">
        <v>0.03</v>
      </c>
      <c r="H1939" s="7">
        <v>0.0</v>
      </c>
      <c r="I1939" s="7">
        <v>0.03</v>
      </c>
      <c r="J1939" s="7">
        <v>0.19</v>
      </c>
      <c r="K1939" s="10">
        <f t="shared" ref="K1939:O1939" si="1940">F1939*1000000</f>
        <v>130000</v>
      </c>
      <c r="L1939" s="10">
        <f t="shared" si="1940"/>
        <v>30000</v>
      </c>
      <c r="M1939" s="10">
        <f t="shared" si="1940"/>
        <v>0</v>
      </c>
      <c r="N1939" s="10">
        <f t="shared" si="1940"/>
        <v>30000</v>
      </c>
      <c r="O1939" s="10">
        <f t="shared" si="1940"/>
        <v>190000</v>
      </c>
      <c r="P1939" s="7">
        <v>60.0</v>
      </c>
      <c r="Q1939" s="7">
        <v>6.0</v>
      </c>
      <c r="R1939" s="7">
        <v>7.5</v>
      </c>
      <c r="S1939" s="7">
        <v>12.0</v>
      </c>
      <c r="T1939" s="11">
        <f t="shared" si="3"/>
        <v>70</v>
      </c>
      <c r="U1939" s="7" t="s">
        <v>183</v>
      </c>
      <c r="V1939" s="12" t="str">
        <f t="shared" si="4"/>
        <v>Griptonite Games</v>
      </c>
      <c r="W1939" s="7" t="s">
        <v>64</v>
      </c>
    </row>
    <row r="1940">
      <c r="A1940" s="7" t="s">
        <v>3159</v>
      </c>
      <c r="B1940" s="8" t="s">
        <v>40</v>
      </c>
      <c r="C1940" s="9">
        <v>2009.0</v>
      </c>
      <c r="D1940" s="7" t="s">
        <v>31</v>
      </c>
      <c r="E1940" s="7" t="s">
        <v>106</v>
      </c>
      <c r="F1940" s="7">
        <v>0.17</v>
      </c>
      <c r="G1940" s="7">
        <v>0.01</v>
      </c>
      <c r="H1940" s="7">
        <v>0.0</v>
      </c>
      <c r="I1940" s="7">
        <v>0.01</v>
      </c>
      <c r="J1940" s="7">
        <v>0.19</v>
      </c>
      <c r="K1940" s="10">
        <f t="shared" ref="K1940:O1940" si="1941">F1940*1000000</f>
        <v>170000</v>
      </c>
      <c r="L1940" s="10">
        <f t="shared" si="1941"/>
        <v>10000</v>
      </c>
      <c r="M1940" s="10">
        <f t="shared" si="1941"/>
        <v>0</v>
      </c>
      <c r="N1940" s="10">
        <f t="shared" si="1941"/>
        <v>10000</v>
      </c>
      <c r="O1940" s="10">
        <f t="shared" si="1941"/>
        <v>190000</v>
      </c>
      <c r="P1940" s="7">
        <v>82.0</v>
      </c>
      <c r="Q1940" s="7">
        <v>38.0</v>
      </c>
      <c r="R1940" s="7">
        <v>7.1</v>
      </c>
      <c r="S1940" s="7">
        <v>8.0</v>
      </c>
      <c r="T1940" s="11">
        <f t="shared" si="3"/>
        <v>80.08695652</v>
      </c>
      <c r="U1940" s="7" t="s">
        <v>1040</v>
      </c>
      <c r="V1940" s="12" t="str">
        <f t="shared" si="4"/>
        <v>Taito Corporation</v>
      </c>
      <c r="W1940" s="7" t="s">
        <v>28</v>
      </c>
    </row>
    <row r="1941">
      <c r="A1941" s="7" t="s">
        <v>2978</v>
      </c>
      <c r="B1941" s="8" t="s">
        <v>25</v>
      </c>
      <c r="C1941" s="9">
        <v>2009.0</v>
      </c>
      <c r="D1941" s="7" t="s">
        <v>96</v>
      </c>
      <c r="E1941" s="7" t="s">
        <v>55</v>
      </c>
      <c r="F1941" s="7">
        <v>0.12</v>
      </c>
      <c r="G1941" s="7">
        <v>0.06</v>
      </c>
      <c r="H1941" s="7">
        <v>0.0</v>
      </c>
      <c r="I1941" s="7">
        <v>0.02</v>
      </c>
      <c r="J1941" s="7">
        <v>0.19</v>
      </c>
      <c r="K1941" s="10">
        <f t="shared" ref="K1941:O1941" si="1942">F1941*1000000</f>
        <v>120000</v>
      </c>
      <c r="L1941" s="10">
        <f t="shared" si="1942"/>
        <v>60000</v>
      </c>
      <c r="M1941" s="10">
        <f t="shared" si="1942"/>
        <v>0</v>
      </c>
      <c r="N1941" s="10">
        <f t="shared" si="1942"/>
        <v>20000</v>
      </c>
      <c r="O1941" s="10">
        <f t="shared" si="1942"/>
        <v>190000</v>
      </c>
      <c r="P1941" s="7">
        <v>81.0</v>
      </c>
      <c r="Q1941" s="7">
        <v>24.0</v>
      </c>
      <c r="R1941" s="7">
        <v>8.5</v>
      </c>
      <c r="S1941" s="7">
        <v>15.0</v>
      </c>
      <c r="T1941" s="11">
        <f t="shared" si="3"/>
        <v>82.53846154</v>
      </c>
      <c r="U1941" s="7" t="s">
        <v>1893</v>
      </c>
      <c r="V1941" s="12" t="str">
        <f t="shared" si="4"/>
        <v>Keen Games</v>
      </c>
      <c r="W1941" s="7" t="s">
        <v>52</v>
      </c>
    </row>
    <row r="1942">
      <c r="A1942" s="7" t="s">
        <v>3160</v>
      </c>
      <c r="B1942" s="8" t="s">
        <v>25</v>
      </c>
      <c r="C1942" s="9">
        <v>2009.0</v>
      </c>
      <c r="D1942" s="7" t="s">
        <v>67</v>
      </c>
      <c r="E1942" s="7" t="s">
        <v>1249</v>
      </c>
      <c r="F1942" s="7">
        <v>0.12</v>
      </c>
      <c r="G1942" s="7">
        <v>0.0</v>
      </c>
      <c r="H1942" s="7">
        <v>0.06</v>
      </c>
      <c r="I1942" s="7">
        <v>0.01</v>
      </c>
      <c r="J1942" s="7">
        <v>0.19</v>
      </c>
      <c r="K1942" s="10">
        <f t="shared" ref="K1942:O1942" si="1943">F1942*1000000</f>
        <v>120000</v>
      </c>
      <c r="L1942" s="10">
        <f t="shared" si="1943"/>
        <v>0</v>
      </c>
      <c r="M1942" s="10">
        <f t="shared" si="1943"/>
        <v>60000</v>
      </c>
      <c r="N1942" s="10">
        <f t="shared" si="1943"/>
        <v>10000</v>
      </c>
      <c r="O1942" s="10">
        <f t="shared" si="1943"/>
        <v>190000</v>
      </c>
      <c r="P1942" s="7">
        <v>64.0</v>
      </c>
      <c r="Q1942" s="7">
        <v>26.0</v>
      </c>
      <c r="R1942" s="7">
        <v>7.8</v>
      </c>
      <c r="S1942" s="7">
        <v>43.0</v>
      </c>
      <c r="T1942" s="11">
        <f t="shared" si="3"/>
        <v>72.72463768</v>
      </c>
      <c r="U1942" s="7" t="s">
        <v>641</v>
      </c>
      <c r="V1942" s="12" t="str">
        <f t="shared" si="4"/>
        <v>Image Epoch, Imageepoch</v>
      </c>
      <c r="W1942" s="7" t="s">
        <v>64</v>
      </c>
    </row>
    <row r="1943">
      <c r="A1943" s="7" t="s">
        <v>3124</v>
      </c>
      <c r="B1943" s="8" t="s">
        <v>47</v>
      </c>
      <c r="C1943" s="9">
        <v>2009.0</v>
      </c>
      <c r="D1943" s="7" t="s">
        <v>31</v>
      </c>
      <c r="E1943" s="7" t="s">
        <v>139</v>
      </c>
      <c r="F1943" s="7">
        <v>0.1</v>
      </c>
      <c r="G1943" s="7">
        <v>0.06</v>
      </c>
      <c r="H1943" s="7">
        <v>0.01</v>
      </c>
      <c r="I1943" s="7">
        <v>0.03</v>
      </c>
      <c r="J1943" s="7">
        <v>0.19</v>
      </c>
      <c r="K1943" s="10">
        <f t="shared" ref="K1943:O1943" si="1944">F1943*1000000</f>
        <v>100000</v>
      </c>
      <c r="L1943" s="10">
        <f t="shared" si="1944"/>
        <v>60000</v>
      </c>
      <c r="M1943" s="10">
        <f t="shared" si="1944"/>
        <v>10000</v>
      </c>
      <c r="N1943" s="10">
        <f t="shared" si="1944"/>
        <v>30000</v>
      </c>
      <c r="O1943" s="10">
        <f t="shared" si="1944"/>
        <v>190000</v>
      </c>
      <c r="P1943" s="7">
        <v>72.0</v>
      </c>
      <c r="Q1943" s="7">
        <v>37.0</v>
      </c>
      <c r="R1943" s="7">
        <v>7.2</v>
      </c>
      <c r="S1943" s="7">
        <v>57.0</v>
      </c>
      <c r="T1943" s="11">
        <f t="shared" si="3"/>
        <v>72</v>
      </c>
      <c r="U1943" s="7" t="s">
        <v>3125</v>
      </c>
      <c r="V1943" s="12" t="str">
        <f t="shared" si="4"/>
        <v>Swordfish Studios</v>
      </c>
      <c r="W1943" s="7" t="s">
        <v>34</v>
      </c>
    </row>
    <row r="1944">
      <c r="A1944" s="7" t="s">
        <v>2913</v>
      </c>
      <c r="B1944" s="8" t="s">
        <v>62</v>
      </c>
      <c r="C1944" s="9">
        <v>2009.0</v>
      </c>
      <c r="D1944" s="7" t="s">
        <v>49</v>
      </c>
      <c r="E1944" s="7" t="s">
        <v>37</v>
      </c>
      <c r="F1944" s="7">
        <v>0.11</v>
      </c>
      <c r="G1944" s="7">
        <v>0.0</v>
      </c>
      <c r="H1944" s="7">
        <v>0.0</v>
      </c>
      <c r="I1944" s="7">
        <v>0.08</v>
      </c>
      <c r="J1944" s="7">
        <v>0.19</v>
      </c>
      <c r="K1944" s="10">
        <f t="shared" ref="K1944:O1944" si="1945">F1944*1000000</f>
        <v>110000</v>
      </c>
      <c r="L1944" s="10">
        <f t="shared" si="1945"/>
        <v>0</v>
      </c>
      <c r="M1944" s="10">
        <f t="shared" si="1945"/>
        <v>0</v>
      </c>
      <c r="N1944" s="10">
        <f t="shared" si="1945"/>
        <v>80000</v>
      </c>
      <c r="O1944" s="10">
        <f t="shared" si="1945"/>
        <v>190000</v>
      </c>
      <c r="P1944" s="7">
        <v>64.0</v>
      </c>
      <c r="Q1944" s="7">
        <v>4.0</v>
      </c>
      <c r="T1944" s="11">
        <f t="shared" si="3"/>
        <v>64</v>
      </c>
      <c r="U1944" s="7" t="s">
        <v>714</v>
      </c>
      <c r="V1944" s="12" t="str">
        <f t="shared" si="4"/>
        <v>Beenox</v>
      </c>
      <c r="W1944" s="7" t="s">
        <v>52</v>
      </c>
    </row>
    <row r="1945">
      <c r="A1945" s="7" t="s">
        <v>3164</v>
      </c>
      <c r="B1945" s="8" t="s">
        <v>30</v>
      </c>
      <c r="C1945" s="9">
        <v>2009.0</v>
      </c>
      <c r="D1945" s="7" t="s">
        <v>67</v>
      </c>
      <c r="E1945" s="7" t="s">
        <v>1292</v>
      </c>
      <c r="F1945" s="7">
        <v>0.07</v>
      </c>
      <c r="G1945" s="7">
        <v>0.11</v>
      </c>
      <c r="H1945" s="7">
        <v>0.0</v>
      </c>
      <c r="I1945" s="7">
        <v>0.01</v>
      </c>
      <c r="J1945" s="7">
        <v>0.19</v>
      </c>
      <c r="K1945" s="10">
        <f t="shared" ref="K1945:O1945" si="1946">F1945*1000000</f>
        <v>70000</v>
      </c>
      <c r="L1945" s="10">
        <f t="shared" si="1946"/>
        <v>110000</v>
      </c>
      <c r="M1945" s="10">
        <f t="shared" si="1946"/>
        <v>0</v>
      </c>
      <c r="N1945" s="10">
        <f t="shared" si="1946"/>
        <v>10000</v>
      </c>
      <c r="O1945" s="10">
        <f t="shared" si="1946"/>
        <v>190000</v>
      </c>
      <c r="P1945" s="7">
        <v>60.0</v>
      </c>
      <c r="Q1945" s="7">
        <v>37.0</v>
      </c>
      <c r="R1945" s="7">
        <v>6.4</v>
      </c>
      <c r="S1945" s="7">
        <v>77.0</v>
      </c>
      <c r="T1945" s="11">
        <f t="shared" si="3"/>
        <v>62.70175439</v>
      </c>
      <c r="U1945" s="7" t="s">
        <v>3165</v>
      </c>
      <c r="V1945" s="12" t="str">
        <f t="shared" si="4"/>
        <v>Piranha Bytes</v>
      </c>
      <c r="W1945" s="7" t="s">
        <v>34</v>
      </c>
    </row>
    <row r="1946">
      <c r="A1946" s="7" t="s">
        <v>3166</v>
      </c>
      <c r="B1946" s="8" t="s">
        <v>47</v>
      </c>
      <c r="C1946" s="9">
        <v>2009.0</v>
      </c>
      <c r="D1946" s="7" t="s">
        <v>31</v>
      </c>
      <c r="E1946" s="7" t="s">
        <v>37</v>
      </c>
      <c r="F1946" s="7">
        <v>0.17</v>
      </c>
      <c r="G1946" s="7">
        <v>0.0</v>
      </c>
      <c r="H1946" s="7">
        <v>0.0</v>
      </c>
      <c r="I1946" s="7">
        <v>0.02</v>
      </c>
      <c r="J1946" s="7">
        <v>0.19</v>
      </c>
      <c r="K1946" s="10">
        <f t="shared" ref="K1946:O1946" si="1947">F1946*1000000</f>
        <v>170000</v>
      </c>
      <c r="L1946" s="10">
        <f t="shared" si="1947"/>
        <v>0</v>
      </c>
      <c r="M1946" s="10">
        <f t="shared" si="1947"/>
        <v>0</v>
      </c>
      <c r="N1946" s="10">
        <f t="shared" si="1947"/>
        <v>20000</v>
      </c>
      <c r="O1946" s="10">
        <f t="shared" si="1947"/>
        <v>190000</v>
      </c>
      <c r="R1946" s="7">
        <v>4.5</v>
      </c>
      <c r="S1946" s="7">
        <v>4.0</v>
      </c>
      <c r="T1946" s="11">
        <f t="shared" si="3"/>
        <v>45</v>
      </c>
      <c r="U1946" s="7" t="s">
        <v>37</v>
      </c>
      <c r="V1946" s="12" t="str">
        <f t="shared" si="4"/>
        <v>Activision</v>
      </c>
      <c r="W1946" s="7" t="s">
        <v>64</v>
      </c>
    </row>
    <row r="1947">
      <c r="A1947" s="7" t="s">
        <v>3167</v>
      </c>
      <c r="B1947" s="8" t="s">
        <v>25</v>
      </c>
      <c r="C1947" s="9">
        <v>2009.0</v>
      </c>
      <c r="D1947" s="7" t="s">
        <v>41</v>
      </c>
      <c r="E1947" s="7" t="s">
        <v>85</v>
      </c>
      <c r="F1947" s="7">
        <v>0.17</v>
      </c>
      <c r="G1947" s="7">
        <v>0.0</v>
      </c>
      <c r="H1947" s="7">
        <v>0.0</v>
      </c>
      <c r="I1947" s="7">
        <v>0.01</v>
      </c>
      <c r="J1947" s="7">
        <v>0.19</v>
      </c>
      <c r="K1947" s="10">
        <f t="shared" ref="K1947:O1947" si="1948">F1947*1000000</f>
        <v>170000</v>
      </c>
      <c r="L1947" s="10">
        <f t="shared" si="1948"/>
        <v>0</v>
      </c>
      <c r="M1947" s="10">
        <f t="shared" si="1948"/>
        <v>0</v>
      </c>
      <c r="N1947" s="10">
        <f t="shared" si="1948"/>
        <v>10000</v>
      </c>
      <c r="O1947" s="10">
        <f t="shared" si="1948"/>
        <v>190000</v>
      </c>
      <c r="R1947" s="7">
        <v>8.5</v>
      </c>
      <c r="S1947" s="7">
        <v>4.0</v>
      </c>
      <c r="T1947" s="11">
        <f t="shared" si="3"/>
        <v>85</v>
      </c>
      <c r="U1947" s="7" t="s">
        <v>85</v>
      </c>
      <c r="V1947" s="12" t="str">
        <f t="shared" si="4"/>
        <v>Take-Two Interactive</v>
      </c>
      <c r="W1947" s="7" t="s">
        <v>28</v>
      </c>
    </row>
    <row r="1948">
      <c r="A1948" s="7" t="s">
        <v>2860</v>
      </c>
      <c r="B1948" s="8" t="s">
        <v>92</v>
      </c>
      <c r="C1948" s="9">
        <v>2009.0</v>
      </c>
      <c r="D1948" s="7" t="s">
        <v>96</v>
      </c>
      <c r="E1948" s="7" t="s">
        <v>103</v>
      </c>
      <c r="F1948" s="7">
        <v>0.08</v>
      </c>
      <c r="G1948" s="7">
        <v>0.07</v>
      </c>
      <c r="H1948" s="7">
        <v>0.0</v>
      </c>
      <c r="I1948" s="7">
        <v>0.04</v>
      </c>
      <c r="J1948" s="7">
        <v>0.19</v>
      </c>
      <c r="K1948" s="10">
        <f t="shared" ref="K1948:O1948" si="1949">F1948*1000000</f>
        <v>80000</v>
      </c>
      <c r="L1948" s="10">
        <f t="shared" si="1949"/>
        <v>70000</v>
      </c>
      <c r="M1948" s="10">
        <f t="shared" si="1949"/>
        <v>0</v>
      </c>
      <c r="N1948" s="10">
        <f t="shared" si="1949"/>
        <v>40000</v>
      </c>
      <c r="O1948" s="10">
        <f t="shared" si="1949"/>
        <v>190000</v>
      </c>
      <c r="R1948" s="7">
        <v>3.0</v>
      </c>
      <c r="S1948" s="7">
        <v>7.0</v>
      </c>
      <c r="T1948" s="11">
        <f t="shared" si="3"/>
        <v>30</v>
      </c>
      <c r="U1948" s="7" t="s">
        <v>3168</v>
      </c>
      <c r="V1948" s="12" t="str">
        <f t="shared" si="4"/>
        <v>SME Dynamic Systems Limited</v>
      </c>
      <c r="W1948" s="7" t="s">
        <v>64</v>
      </c>
    </row>
    <row r="1949">
      <c r="A1949" s="7" t="s">
        <v>2980</v>
      </c>
      <c r="B1949" s="8" t="s">
        <v>47</v>
      </c>
      <c r="C1949" s="9">
        <v>2009.0</v>
      </c>
      <c r="D1949" s="7" t="s">
        <v>49</v>
      </c>
      <c r="E1949" s="7" t="s">
        <v>37</v>
      </c>
      <c r="F1949" s="7">
        <v>0.13</v>
      </c>
      <c r="G1949" s="7">
        <v>0.03</v>
      </c>
      <c r="H1949" s="7">
        <v>0.0</v>
      </c>
      <c r="I1949" s="7">
        <v>0.02</v>
      </c>
      <c r="J1949" s="7">
        <v>0.19</v>
      </c>
      <c r="K1949" s="10">
        <f t="shared" ref="K1949:O1949" si="1950">F1949*1000000</f>
        <v>130000</v>
      </c>
      <c r="L1949" s="10">
        <f t="shared" si="1950"/>
        <v>30000</v>
      </c>
      <c r="M1949" s="10">
        <f t="shared" si="1950"/>
        <v>0</v>
      </c>
      <c r="N1949" s="10">
        <f t="shared" si="1950"/>
        <v>20000</v>
      </c>
      <c r="O1949" s="10">
        <f t="shared" si="1950"/>
        <v>190000</v>
      </c>
      <c r="P1949" s="7">
        <v>67.0</v>
      </c>
      <c r="Q1949" s="7">
        <v>23.0</v>
      </c>
      <c r="R1949" s="7">
        <v>7.3</v>
      </c>
      <c r="S1949" s="7">
        <v>7.0</v>
      </c>
      <c r="T1949" s="11">
        <f t="shared" si="3"/>
        <v>68.4</v>
      </c>
      <c r="U1949" s="7" t="s">
        <v>37</v>
      </c>
      <c r="V1949" s="12" t="str">
        <f t="shared" si="4"/>
        <v>Activision</v>
      </c>
      <c r="W1949" s="7" t="s">
        <v>52</v>
      </c>
    </row>
    <row r="1950">
      <c r="A1950" s="7" t="s">
        <v>3174</v>
      </c>
      <c r="B1950" s="8" t="s">
        <v>25</v>
      </c>
      <c r="C1950" s="9">
        <v>2009.0</v>
      </c>
      <c r="D1950" s="7" t="s">
        <v>49</v>
      </c>
      <c r="E1950" s="7" t="s">
        <v>300</v>
      </c>
      <c r="F1950" s="7">
        <v>0.17</v>
      </c>
      <c r="G1950" s="7">
        <v>0.0</v>
      </c>
      <c r="H1950" s="7">
        <v>0.0</v>
      </c>
      <c r="I1950" s="7">
        <v>0.01</v>
      </c>
      <c r="J1950" s="7">
        <v>0.18</v>
      </c>
      <c r="K1950" s="10">
        <f t="shared" ref="K1950:O1950" si="1951">F1950*1000000</f>
        <v>170000</v>
      </c>
      <c r="L1950" s="10">
        <f t="shared" si="1951"/>
        <v>0</v>
      </c>
      <c r="M1950" s="10">
        <f t="shared" si="1951"/>
        <v>0</v>
      </c>
      <c r="N1950" s="10">
        <f t="shared" si="1951"/>
        <v>10000</v>
      </c>
      <c r="O1950" s="10">
        <f t="shared" si="1951"/>
        <v>180000</v>
      </c>
      <c r="P1950" s="7">
        <v>71.0</v>
      </c>
      <c r="Q1950" s="7">
        <v>33.0</v>
      </c>
      <c r="R1950" s="7">
        <v>8.2</v>
      </c>
      <c r="S1950" s="7">
        <v>5.0</v>
      </c>
      <c r="T1950" s="11">
        <f t="shared" si="3"/>
        <v>72.44736842</v>
      </c>
      <c r="U1950" s="7" t="s">
        <v>558</v>
      </c>
      <c r="V1950" s="12" t="str">
        <f t="shared" si="4"/>
        <v>Now Production</v>
      </c>
      <c r="W1950" s="7" t="s">
        <v>28</v>
      </c>
    </row>
    <row r="1951">
      <c r="A1951" s="7" t="s">
        <v>2806</v>
      </c>
      <c r="B1951" s="8" t="s">
        <v>47</v>
      </c>
      <c r="C1951" s="9">
        <v>2009.0</v>
      </c>
      <c r="D1951" s="7" t="s">
        <v>75</v>
      </c>
      <c r="E1951" s="7" t="s">
        <v>139</v>
      </c>
      <c r="F1951" s="7">
        <v>0.14</v>
      </c>
      <c r="G1951" s="7">
        <v>0.03</v>
      </c>
      <c r="H1951" s="7">
        <v>0.0</v>
      </c>
      <c r="I1951" s="7">
        <v>0.02</v>
      </c>
      <c r="J1951" s="7">
        <v>0.18</v>
      </c>
      <c r="K1951" s="10">
        <f t="shared" ref="K1951:O1951" si="1952">F1951*1000000</f>
        <v>140000</v>
      </c>
      <c r="L1951" s="10">
        <f t="shared" si="1952"/>
        <v>30000</v>
      </c>
      <c r="M1951" s="10">
        <f t="shared" si="1952"/>
        <v>0</v>
      </c>
      <c r="N1951" s="10">
        <f t="shared" si="1952"/>
        <v>20000</v>
      </c>
      <c r="O1951" s="10">
        <f t="shared" si="1952"/>
        <v>180000</v>
      </c>
      <c r="P1951" s="7">
        <v>61.0</v>
      </c>
      <c r="Q1951" s="7">
        <v>5.0</v>
      </c>
      <c r="T1951" s="11">
        <f t="shared" si="3"/>
        <v>61</v>
      </c>
      <c r="U1951" s="7" t="s">
        <v>433</v>
      </c>
      <c r="V1951" s="12" t="str">
        <f t="shared" si="4"/>
        <v>Incinerator Games</v>
      </c>
      <c r="W1951" s="7" t="s">
        <v>28</v>
      </c>
    </row>
    <row r="1952">
      <c r="A1952" s="7" t="s">
        <v>3082</v>
      </c>
      <c r="B1952" s="8" t="s">
        <v>62</v>
      </c>
      <c r="C1952" s="9">
        <v>2009.0</v>
      </c>
      <c r="D1952" s="7" t="s">
        <v>49</v>
      </c>
      <c r="E1952" s="7" t="s">
        <v>37</v>
      </c>
      <c r="F1952" s="7">
        <v>0.13</v>
      </c>
      <c r="G1952" s="7">
        <v>0.0</v>
      </c>
      <c r="H1952" s="7">
        <v>0.0</v>
      </c>
      <c r="I1952" s="7">
        <v>0.05</v>
      </c>
      <c r="J1952" s="7">
        <v>0.18</v>
      </c>
      <c r="K1952" s="10">
        <f t="shared" ref="K1952:O1952" si="1953">F1952*1000000</f>
        <v>130000</v>
      </c>
      <c r="L1952" s="10">
        <f t="shared" si="1953"/>
        <v>0</v>
      </c>
      <c r="M1952" s="10">
        <f t="shared" si="1953"/>
        <v>0</v>
      </c>
      <c r="N1952" s="10">
        <f t="shared" si="1953"/>
        <v>50000</v>
      </c>
      <c r="O1952" s="10">
        <f t="shared" si="1953"/>
        <v>180000</v>
      </c>
      <c r="R1952" s="7">
        <v>6.8</v>
      </c>
      <c r="S1952" s="7">
        <v>16.0</v>
      </c>
      <c r="T1952" s="11">
        <f t="shared" si="3"/>
        <v>68</v>
      </c>
      <c r="U1952" s="7" t="s">
        <v>147</v>
      </c>
      <c r="V1952" s="12" t="str">
        <f t="shared" si="4"/>
        <v>Amaze Entertainment</v>
      </c>
      <c r="W1952" s="7" t="s">
        <v>64</v>
      </c>
    </row>
    <row r="1953">
      <c r="A1953" s="7" t="s">
        <v>2829</v>
      </c>
      <c r="B1953" s="8" t="s">
        <v>92</v>
      </c>
      <c r="C1953" s="9">
        <v>2009.0</v>
      </c>
      <c r="D1953" s="7" t="s">
        <v>49</v>
      </c>
      <c r="E1953" s="7" t="s">
        <v>113</v>
      </c>
      <c r="F1953" s="7">
        <v>0.16</v>
      </c>
      <c r="G1953" s="7">
        <v>0.01</v>
      </c>
      <c r="H1953" s="7">
        <v>0.0</v>
      </c>
      <c r="I1953" s="7">
        <v>0.02</v>
      </c>
      <c r="J1953" s="7">
        <v>0.18</v>
      </c>
      <c r="K1953" s="10">
        <f t="shared" ref="K1953:O1953" si="1954">F1953*1000000</f>
        <v>160000</v>
      </c>
      <c r="L1953" s="10">
        <f t="shared" si="1954"/>
        <v>10000</v>
      </c>
      <c r="M1953" s="10">
        <f t="shared" si="1954"/>
        <v>0</v>
      </c>
      <c r="N1953" s="10">
        <f t="shared" si="1954"/>
        <v>20000</v>
      </c>
      <c r="O1953" s="10">
        <f t="shared" si="1954"/>
        <v>180000</v>
      </c>
      <c r="P1953" s="7">
        <v>54.0</v>
      </c>
      <c r="Q1953" s="7">
        <v>13.0</v>
      </c>
      <c r="R1953" s="7">
        <v>4.7</v>
      </c>
      <c r="S1953" s="7">
        <v>13.0</v>
      </c>
      <c r="T1953" s="11">
        <f t="shared" si="3"/>
        <v>50.5</v>
      </c>
      <c r="U1953" s="7" t="s">
        <v>1986</v>
      </c>
      <c r="V1953" s="12" t="str">
        <f t="shared" si="4"/>
        <v>Red Fly Studio</v>
      </c>
      <c r="W1953" s="7" t="s">
        <v>52</v>
      </c>
    </row>
    <row r="1954">
      <c r="A1954" s="7" t="s">
        <v>3178</v>
      </c>
      <c r="B1954" s="8" t="s">
        <v>25</v>
      </c>
      <c r="C1954" s="9">
        <v>2009.0</v>
      </c>
      <c r="D1954" s="7" t="s">
        <v>75</v>
      </c>
      <c r="E1954" s="7" t="s">
        <v>131</v>
      </c>
      <c r="F1954" s="7">
        <v>0.05</v>
      </c>
      <c r="G1954" s="7">
        <v>0.11</v>
      </c>
      <c r="H1954" s="7">
        <v>0.0</v>
      </c>
      <c r="I1954" s="7">
        <v>0.02</v>
      </c>
      <c r="J1954" s="7">
        <v>0.18</v>
      </c>
      <c r="K1954" s="10">
        <f t="shared" ref="K1954:O1954" si="1955">F1954*1000000</f>
        <v>50000</v>
      </c>
      <c r="L1954" s="10">
        <f t="shared" si="1955"/>
        <v>110000</v>
      </c>
      <c r="M1954" s="10">
        <f t="shared" si="1955"/>
        <v>0</v>
      </c>
      <c r="N1954" s="10">
        <f t="shared" si="1955"/>
        <v>20000</v>
      </c>
      <c r="O1954" s="10">
        <f t="shared" si="1955"/>
        <v>180000</v>
      </c>
      <c r="P1954" s="7">
        <v>44.0</v>
      </c>
      <c r="Q1954" s="7">
        <v>10.0</v>
      </c>
      <c r="R1954" s="7">
        <v>5.4</v>
      </c>
      <c r="S1954" s="7">
        <v>11.0</v>
      </c>
      <c r="T1954" s="11">
        <f t="shared" si="3"/>
        <v>49.23809524</v>
      </c>
      <c r="U1954" s="7" t="s">
        <v>1167</v>
      </c>
      <c r="V1954" s="12" t="str">
        <f t="shared" si="4"/>
        <v>Milestone S.r.l</v>
      </c>
      <c r="W1954" s="7" t="s">
        <v>28</v>
      </c>
    </row>
    <row r="1955">
      <c r="A1955" s="7" t="s">
        <v>3181</v>
      </c>
      <c r="B1955" s="8" t="s">
        <v>92</v>
      </c>
      <c r="C1955" s="9">
        <v>2009.0</v>
      </c>
      <c r="D1955" s="7" t="s">
        <v>67</v>
      </c>
      <c r="E1955" s="7" t="s">
        <v>195</v>
      </c>
      <c r="F1955" s="7">
        <v>0.08</v>
      </c>
      <c r="G1955" s="7">
        <v>0.01</v>
      </c>
      <c r="H1955" s="7">
        <v>0.07</v>
      </c>
      <c r="I1955" s="7">
        <v>0.01</v>
      </c>
      <c r="J1955" s="7">
        <v>0.18</v>
      </c>
      <c r="K1955" s="10">
        <f t="shared" ref="K1955:O1955" si="1956">F1955*1000000</f>
        <v>80000</v>
      </c>
      <c r="L1955" s="10">
        <f t="shared" si="1956"/>
        <v>10000</v>
      </c>
      <c r="M1955" s="10">
        <f t="shared" si="1956"/>
        <v>70000</v>
      </c>
      <c r="N1955" s="10">
        <f t="shared" si="1956"/>
        <v>10000</v>
      </c>
      <c r="O1955" s="10">
        <f t="shared" si="1956"/>
        <v>180000</v>
      </c>
      <c r="P1955" s="7">
        <v>84.0</v>
      </c>
      <c r="Q1955" s="7">
        <v>41.0</v>
      </c>
      <c r="R1955" s="7">
        <v>7.8</v>
      </c>
      <c r="S1955" s="7">
        <v>38.0</v>
      </c>
      <c r="T1955" s="11">
        <f t="shared" si="3"/>
        <v>81.11392405</v>
      </c>
      <c r="U1955" s="7" t="s">
        <v>3182</v>
      </c>
      <c r="V1955" s="12" t="str">
        <f t="shared" si="4"/>
        <v>Opus</v>
      </c>
      <c r="W1955" s="7" t="s">
        <v>52</v>
      </c>
    </row>
    <row r="1956">
      <c r="A1956" s="7" t="s">
        <v>3184</v>
      </c>
      <c r="B1956" s="8" t="s">
        <v>25</v>
      </c>
      <c r="C1956" s="9">
        <v>2009.0</v>
      </c>
      <c r="D1956" s="7" t="s">
        <v>58</v>
      </c>
      <c r="E1956" s="7" t="s">
        <v>3185</v>
      </c>
      <c r="F1956" s="7">
        <v>0.17</v>
      </c>
      <c r="G1956" s="7">
        <v>0.0</v>
      </c>
      <c r="H1956" s="7">
        <v>0.0</v>
      </c>
      <c r="I1956" s="7">
        <v>0.01</v>
      </c>
      <c r="J1956" s="7">
        <v>0.18</v>
      </c>
      <c r="K1956" s="10">
        <f t="shared" ref="K1956:O1956" si="1957">F1956*1000000</f>
        <v>170000</v>
      </c>
      <c r="L1956" s="10">
        <f t="shared" si="1957"/>
        <v>0</v>
      </c>
      <c r="M1956" s="10">
        <f t="shared" si="1957"/>
        <v>0</v>
      </c>
      <c r="N1956" s="10">
        <f t="shared" si="1957"/>
        <v>10000</v>
      </c>
      <c r="O1956" s="10">
        <f t="shared" si="1957"/>
        <v>180000</v>
      </c>
      <c r="P1956" s="7">
        <v>59.0</v>
      </c>
      <c r="Q1956" s="7">
        <v>16.0</v>
      </c>
      <c r="T1956" s="11">
        <f t="shared" si="3"/>
        <v>59</v>
      </c>
      <c r="U1956" s="7" t="s">
        <v>3185</v>
      </c>
      <c r="V1956" s="12" t="str">
        <f t="shared" si="4"/>
        <v>Performance Designed Products</v>
      </c>
      <c r="W1956" s="7" t="s">
        <v>52</v>
      </c>
    </row>
    <row r="1957">
      <c r="A1957" s="7" t="s">
        <v>2734</v>
      </c>
      <c r="B1957" s="8" t="s">
        <v>78</v>
      </c>
      <c r="C1957" s="9">
        <v>2009.0</v>
      </c>
      <c r="D1957" s="7" t="s">
        <v>31</v>
      </c>
      <c r="E1957" s="7" t="s">
        <v>85</v>
      </c>
      <c r="F1957" s="7">
        <v>0.01</v>
      </c>
      <c r="G1957" s="7">
        <v>0.14</v>
      </c>
      <c r="H1957" s="7">
        <v>0.0</v>
      </c>
      <c r="I1957" s="7">
        <v>0.03</v>
      </c>
      <c r="J1957" s="7">
        <v>0.18</v>
      </c>
      <c r="K1957" s="10">
        <f t="shared" ref="K1957:O1957" si="1958">F1957*1000000</f>
        <v>10000</v>
      </c>
      <c r="L1957" s="10">
        <f t="shared" si="1958"/>
        <v>140000</v>
      </c>
      <c r="M1957" s="10">
        <f t="shared" si="1958"/>
        <v>0</v>
      </c>
      <c r="N1957" s="10">
        <f t="shared" si="1958"/>
        <v>30000</v>
      </c>
      <c r="O1957" s="10">
        <f t="shared" si="1958"/>
        <v>180000</v>
      </c>
      <c r="P1957" s="7">
        <v>81.0</v>
      </c>
      <c r="Q1957" s="7">
        <v>37.0</v>
      </c>
      <c r="R1957" s="7">
        <v>7.8</v>
      </c>
      <c r="S1957" s="7">
        <v>1363.0</v>
      </c>
      <c r="T1957" s="11">
        <f t="shared" si="3"/>
        <v>78.07928571</v>
      </c>
      <c r="U1957" s="7" t="s">
        <v>1594</v>
      </c>
      <c r="V1957" s="12" t="str">
        <f t="shared" si="4"/>
        <v>Gearbox Software</v>
      </c>
      <c r="W1957" s="7" t="s">
        <v>34</v>
      </c>
    </row>
    <row r="1958">
      <c r="A1958" s="7" t="s">
        <v>3186</v>
      </c>
      <c r="B1958" s="8" t="s">
        <v>47</v>
      </c>
      <c r="C1958" s="9">
        <v>2009.0</v>
      </c>
      <c r="D1958" s="7" t="s">
        <v>67</v>
      </c>
      <c r="E1958" s="7" t="s">
        <v>700</v>
      </c>
      <c r="F1958" s="7">
        <v>0.07</v>
      </c>
      <c r="G1958" s="7">
        <v>0.05</v>
      </c>
      <c r="H1958" s="7">
        <v>0.03</v>
      </c>
      <c r="I1958" s="7">
        <v>0.02</v>
      </c>
      <c r="J1958" s="7">
        <v>0.18</v>
      </c>
      <c r="K1958" s="10">
        <f t="shared" ref="K1958:O1958" si="1959">F1958*1000000</f>
        <v>70000</v>
      </c>
      <c r="L1958" s="10">
        <f t="shared" si="1959"/>
        <v>50000</v>
      </c>
      <c r="M1958" s="10">
        <f t="shared" si="1959"/>
        <v>30000</v>
      </c>
      <c r="N1958" s="10">
        <f t="shared" si="1959"/>
        <v>20000</v>
      </c>
      <c r="O1958" s="10">
        <f t="shared" si="1959"/>
        <v>180000</v>
      </c>
      <c r="P1958" s="7">
        <v>62.0</v>
      </c>
      <c r="Q1958" s="7">
        <v>25.0</v>
      </c>
      <c r="R1958" s="7">
        <v>7.2</v>
      </c>
      <c r="S1958" s="7">
        <v>28.0</v>
      </c>
      <c r="T1958" s="11">
        <f t="shared" si="3"/>
        <v>67.28301887</v>
      </c>
      <c r="U1958" s="7" t="s">
        <v>3187</v>
      </c>
      <c r="V1958" s="12" t="str">
        <f t="shared" si="4"/>
        <v>Gust, Idea Factory</v>
      </c>
      <c r="W1958" s="7" t="s">
        <v>64</v>
      </c>
    </row>
    <row r="1959">
      <c r="A1959" s="7" t="s">
        <v>1550</v>
      </c>
      <c r="B1959" s="8" t="s">
        <v>62</v>
      </c>
      <c r="C1959" s="9">
        <v>2009.0</v>
      </c>
      <c r="D1959" s="7" t="s">
        <v>49</v>
      </c>
      <c r="E1959" s="7" t="s">
        <v>231</v>
      </c>
      <c r="F1959" s="7">
        <v>0.09</v>
      </c>
      <c r="G1959" s="7">
        <v>0.04</v>
      </c>
      <c r="H1959" s="7">
        <v>0.0</v>
      </c>
      <c r="I1959" s="7">
        <v>0.05</v>
      </c>
      <c r="J1959" s="7">
        <v>0.18</v>
      </c>
      <c r="K1959" s="10">
        <f t="shared" ref="K1959:O1959" si="1960">F1959*1000000</f>
        <v>90000</v>
      </c>
      <c r="L1959" s="10">
        <f t="shared" si="1960"/>
        <v>40000</v>
      </c>
      <c r="M1959" s="10">
        <f t="shared" si="1960"/>
        <v>0</v>
      </c>
      <c r="N1959" s="10">
        <f t="shared" si="1960"/>
        <v>50000</v>
      </c>
      <c r="O1959" s="10">
        <f t="shared" si="1960"/>
        <v>180000</v>
      </c>
      <c r="R1959" s="7">
        <v>5.8</v>
      </c>
      <c r="S1959" s="7">
        <v>30.0</v>
      </c>
      <c r="T1959" s="11">
        <f t="shared" si="3"/>
        <v>58</v>
      </c>
      <c r="U1959" s="7" t="s">
        <v>292</v>
      </c>
      <c r="V1959" s="12" t="str">
        <f t="shared" si="4"/>
        <v>Crystal Dynamics</v>
      </c>
      <c r="W1959" s="7" t="s">
        <v>64</v>
      </c>
    </row>
    <row r="1960">
      <c r="A1960" s="7" t="s">
        <v>3189</v>
      </c>
      <c r="B1960" s="8" t="s">
        <v>25</v>
      </c>
      <c r="C1960" s="9">
        <v>2009.0</v>
      </c>
      <c r="D1960" s="7" t="s">
        <v>49</v>
      </c>
      <c r="E1960" s="7" t="s">
        <v>103</v>
      </c>
      <c r="F1960" s="7">
        <v>0.11</v>
      </c>
      <c r="G1960" s="7">
        <v>0.01</v>
      </c>
      <c r="H1960" s="7">
        <v>0.05</v>
      </c>
      <c r="I1960" s="7">
        <v>0.01</v>
      </c>
      <c r="J1960" s="7">
        <v>0.18</v>
      </c>
      <c r="K1960" s="10">
        <f t="shared" ref="K1960:O1960" si="1961">F1960*1000000</f>
        <v>110000</v>
      </c>
      <c r="L1960" s="10">
        <f t="shared" si="1961"/>
        <v>10000</v>
      </c>
      <c r="M1960" s="10">
        <f t="shared" si="1961"/>
        <v>50000</v>
      </c>
      <c r="N1960" s="10">
        <f t="shared" si="1961"/>
        <v>10000</v>
      </c>
      <c r="O1960" s="10">
        <f t="shared" si="1961"/>
        <v>180000</v>
      </c>
      <c r="P1960" s="7">
        <v>38.0</v>
      </c>
      <c r="Q1960" s="7">
        <v>14.0</v>
      </c>
      <c r="R1960" s="7">
        <v>3.0</v>
      </c>
      <c r="S1960" s="7">
        <v>12.0</v>
      </c>
      <c r="T1960" s="11">
        <f t="shared" si="3"/>
        <v>34.30769231</v>
      </c>
      <c r="U1960" s="7" t="s">
        <v>3190</v>
      </c>
      <c r="V1960" s="12" t="str">
        <f t="shared" si="4"/>
        <v>Eighting, Takara Tomy</v>
      </c>
      <c r="W1960" s="7" t="s">
        <v>52</v>
      </c>
    </row>
    <row r="1961">
      <c r="A1961" s="7" t="s">
        <v>3191</v>
      </c>
      <c r="B1961" s="8" t="s">
        <v>25</v>
      </c>
      <c r="C1961" s="9">
        <v>2009.0</v>
      </c>
      <c r="D1961" s="7" t="s">
        <v>75</v>
      </c>
      <c r="E1961" s="7" t="s">
        <v>55</v>
      </c>
      <c r="F1961" s="7">
        <v>0.16</v>
      </c>
      <c r="G1961" s="7">
        <v>0.0</v>
      </c>
      <c r="H1961" s="7">
        <v>0.0</v>
      </c>
      <c r="I1961" s="7">
        <v>0.01</v>
      </c>
      <c r="J1961" s="7">
        <v>0.18</v>
      </c>
      <c r="K1961" s="10">
        <f t="shared" ref="K1961:O1961" si="1962">F1961*1000000</f>
        <v>160000</v>
      </c>
      <c r="L1961" s="10">
        <f t="shared" si="1962"/>
        <v>0</v>
      </c>
      <c r="M1961" s="10">
        <f t="shared" si="1962"/>
        <v>0</v>
      </c>
      <c r="N1961" s="10">
        <f t="shared" si="1962"/>
        <v>10000</v>
      </c>
      <c r="O1961" s="10">
        <f t="shared" si="1962"/>
        <v>180000</v>
      </c>
      <c r="R1961" s="7">
        <v>5.2</v>
      </c>
      <c r="S1961" s="7">
        <v>9.0</v>
      </c>
      <c r="T1961" s="11">
        <f t="shared" si="3"/>
        <v>52</v>
      </c>
      <c r="U1961" s="7" t="s">
        <v>55</v>
      </c>
      <c r="V1961" s="12" t="str">
        <f t="shared" si="4"/>
        <v>Ubisoft</v>
      </c>
      <c r="W1961" s="7" t="s">
        <v>28</v>
      </c>
    </row>
    <row r="1962">
      <c r="A1962" s="7" t="s">
        <v>3192</v>
      </c>
      <c r="B1962" s="8" t="s">
        <v>30</v>
      </c>
      <c r="C1962" s="9">
        <v>2009.0</v>
      </c>
      <c r="D1962" s="7" t="s">
        <v>31</v>
      </c>
      <c r="E1962" s="7" t="s">
        <v>1297</v>
      </c>
      <c r="F1962" s="7">
        <v>0.14</v>
      </c>
      <c r="G1962" s="7">
        <v>0.02</v>
      </c>
      <c r="H1962" s="7">
        <v>0.01</v>
      </c>
      <c r="I1962" s="7">
        <v>0.01</v>
      </c>
      <c r="J1962" s="7">
        <v>0.18</v>
      </c>
      <c r="K1962" s="10">
        <f t="shared" ref="K1962:O1962" si="1963">F1962*1000000</f>
        <v>140000</v>
      </c>
      <c r="L1962" s="10">
        <f t="shared" si="1963"/>
        <v>20000</v>
      </c>
      <c r="M1962" s="10">
        <f t="shared" si="1963"/>
        <v>10000</v>
      </c>
      <c r="N1962" s="10">
        <f t="shared" si="1963"/>
        <v>10000</v>
      </c>
      <c r="O1962" s="10">
        <f t="shared" si="1963"/>
        <v>180000</v>
      </c>
      <c r="P1962" s="7">
        <v>56.0</v>
      </c>
      <c r="Q1962" s="7">
        <v>46.0</v>
      </c>
      <c r="R1962" s="7">
        <v>7.1</v>
      </c>
      <c r="S1962" s="7">
        <v>55.0</v>
      </c>
      <c r="T1962" s="11">
        <f t="shared" si="3"/>
        <v>64.16831683</v>
      </c>
      <c r="U1962" s="7" t="s">
        <v>3193</v>
      </c>
      <c r="V1962" s="12" t="str">
        <f t="shared" si="4"/>
        <v>Replay Studios, ML Enterprises</v>
      </c>
      <c r="W1962" s="7" t="s">
        <v>34</v>
      </c>
    </row>
    <row r="1963">
      <c r="A1963" s="7" t="s">
        <v>2879</v>
      </c>
      <c r="B1963" s="8" t="s">
        <v>47</v>
      </c>
      <c r="C1963" s="9">
        <v>2009.0</v>
      </c>
      <c r="D1963" s="7" t="s">
        <v>26</v>
      </c>
      <c r="E1963" s="7" t="s">
        <v>330</v>
      </c>
      <c r="F1963" s="7">
        <v>0.16</v>
      </c>
      <c r="G1963" s="7">
        <v>0.0</v>
      </c>
      <c r="H1963" s="7">
        <v>0.0</v>
      </c>
      <c r="I1963" s="7">
        <v>0.01</v>
      </c>
      <c r="J1963" s="7">
        <v>0.17</v>
      </c>
      <c r="K1963" s="10">
        <f t="shared" ref="K1963:O1963" si="1964">F1963*1000000</f>
        <v>160000</v>
      </c>
      <c r="L1963" s="10">
        <f t="shared" si="1964"/>
        <v>0</v>
      </c>
      <c r="M1963" s="10">
        <f t="shared" si="1964"/>
        <v>0</v>
      </c>
      <c r="N1963" s="10">
        <f t="shared" si="1964"/>
        <v>10000</v>
      </c>
      <c r="O1963" s="10">
        <f t="shared" si="1964"/>
        <v>170000</v>
      </c>
      <c r="P1963" s="7">
        <v>61.0</v>
      </c>
      <c r="Q1963" s="7">
        <v>19.0</v>
      </c>
      <c r="R1963" s="7">
        <v>4.0</v>
      </c>
      <c r="S1963" s="7">
        <v>6.0</v>
      </c>
      <c r="T1963" s="11">
        <f t="shared" si="3"/>
        <v>55.96</v>
      </c>
      <c r="U1963" s="7" t="s">
        <v>707</v>
      </c>
      <c r="V1963" s="12" t="str">
        <f t="shared" si="4"/>
        <v>2K Sports</v>
      </c>
      <c r="W1963" s="7" t="s">
        <v>28</v>
      </c>
    </row>
    <row r="1964">
      <c r="A1964" s="7" t="s">
        <v>3196</v>
      </c>
      <c r="B1964" s="8" t="s">
        <v>30</v>
      </c>
      <c r="C1964" s="9">
        <v>2009.0</v>
      </c>
      <c r="D1964" s="7" t="s">
        <v>75</v>
      </c>
      <c r="E1964" s="7" t="s">
        <v>113</v>
      </c>
      <c r="F1964" s="7">
        <v>0.06</v>
      </c>
      <c r="G1964" s="7">
        <v>0.09</v>
      </c>
      <c r="H1964" s="7">
        <v>0.0</v>
      </c>
      <c r="I1964" s="7">
        <v>0.02</v>
      </c>
      <c r="J1964" s="7">
        <v>0.17</v>
      </c>
      <c r="K1964" s="10">
        <f t="shared" ref="K1964:O1964" si="1965">F1964*1000000</f>
        <v>60000</v>
      </c>
      <c r="L1964" s="10">
        <f t="shared" si="1965"/>
        <v>90000</v>
      </c>
      <c r="M1964" s="10">
        <f t="shared" si="1965"/>
        <v>0</v>
      </c>
      <c r="N1964" s="10">
        <f t="shared" si="1965"/>
        <v>20000</v>
      </c>
      <c r="O1964" s="10">
        <f t="shared" si="1965"/>
        <v>170000</v>
      </c>
      <c r="P1964" s="7">
        <v>72.0</v>
      </c>
      <c r="Q1964" s="7">
        <v>54.0</v>
      </c>
      <c r="R1964" s="7">
        <v>7.0</v>
      </c>
      <c r="S1964" s="7">
        <v>60.0</v>
      </c>
      <c r="T1964" s="11">
        <f t="shared" si="3"/>
        <v>70.94736842</v>
      </c>
      <c r="U1964" s="7" t="s">
        <v>2516</v>
      </c>
      <c r="V1964" s="12" t="str">
        <f t="shared" si="4"/>
        <v>SimBin</v>
      </c>
      <c r="W1964" s="7" t="s">
        <v>28</v>
      </c>
    </row>
    <row r="1965">
      <c r="A1965" s="7" t="s">
        <v>3197</v>
      </c>
      <c r="B1965" s="8" t="s">
        <v>47</v>
      </c>
      <c r="C1965" s="9">
        <v>2009.0</v>
      </c>
      <c r="D1965" s="7" t="s">
        <v>437</v>
      </c>
      <c r="E1965" s="7" t="s">
        <v>46</v>
      </c>
      <c r="F1965" s="7">
        <v>0.13</v>
      </c>
      <c r="G1965" s="7">
        <v>0.02</v>
      </c>
      <c r="H1965" s="7">
        <v>0.0</v>
      </c>
      <c r="I1965" s="7">
        <v>0.02</v>
      </c>
      <c r="J1965" s="7">
        <v>0.17</v>
      </c>
      <c r="K1965" s="10">
        <f t="shared" ref="K1965:O1965" si="1966">F1965*1000000</f>
        <v>130000</v>
      </c>
      <c r="L1965" s="10">
        <f t="shared" si="1966"/>
        <v>20000</v>
      </c>
      <c r="M1965" s="10">
        <f t="shared" si="1966"/>
        <v>0</v>
      </c>
      <c r="N1965" s="10">
        <f t="shared" si="1966"/>
        <v>20000</v>
      </c>
      <c r="O1965" s="10">
        <f t="shared" si="1966"/>
        <v>170000</v>
      </c>
      <c r="P1965" s="7">
        <v>51.0</v>
      </c>
      <c r="Q1965" s="7">
        <v>28.0</v>
      </c>
      <c r="R1965" s="7">
        <v>5.3</v>
      </c>
      <c r="S1965" s="7">
        <v>20.0</v>
      </c>
      <c r="T1965" s="11">
        <f t="shared" si="3"/>
        <v>51.83333333</v>
      </c>
      <c r="U1965" s="7" t="s">
        <v>1757</v>
      </c>
      <c r="V1965" s="12" t="str">
        <f t="shared" si="4"/>
        <v>Creative Assembly</v>
      </c>
      <c r="W1965" s="7" t="s">
        <v>34</v>
      </c>
    </row>
    <row r="1966">
      <c r="A1966" s="7" t="s">
        <v>3201</v>
      </c>
      <c r="B1966" s="8" t="s">
        <v>78</v>
      </c>
      <c r="C1966" s="9">
        <v>2009.0</v>
      </c>
      <c r="D1966" s="7" t="s">
        <v>437</v>
      </c>
      <c r="E1966" s="7" t="s">
        <v>32</v>
      </c>
      <c r="F1966" s="7">
        <v>0.01</v>
      </c>
      <c r="G1966" s="7">
        <v>0.12</v>
      </c>
      <c r="H1966" s="7">
        <v>0.0</v>
      </c>
      <c r="I1966" s="7">
        <v>0.03</v>
      </c>
      <c r="J1966" s="7">
        <v>0.17</v>
      </c>
      <c r="K1966" s="10">
        <f t="shared" ref="K1966:O1966" si="1967">F1966*1000000</f>
        <v>10000</v>
      </c>
      <c r="L1966" s="10">
        <f t="shared" si="1967"/>
        <v>120000</v>
      </c>
      <c r="M1966" s="10">
        <f t="shared" si="1967"/>
        <v>0</v>
      </c>
      <c r="N1966" s="10">
        <f t="shared" si="1967"/>
        <v>30000</v>
      </c>
      <c r="O1966" s="10">
        <f t="shared" si="1967"/>
        <v>170000</v>
      </c>
      <c r="R1966" s="7">
        <v>8.5</v>
      </c>
      <c r="S1966" s="7">
        <v>41.0</v>
      </c>
      <c r="T1966" s="11">
        <f t="shared" si="3"/>
        <v>85</v>
      </c>
      <c r="U1966" s="7" t="s">
        <v>32</v>
      </c>
      <c r="V1966" s="12" t="str">
        <f t="shared" si="4"/>
        <v>Microsoft Game Studios</v>
      </c>
      <c r="W1966" s="7" t="s">
        <v>64</v>
      </c>
    </row>
    <row r="1967">
      <c r="A1967" s="7" t="s">
        <v>2879</v>
      </c>
      <c r="B1967" s="8" t="s">
        <v>62</v>
      </c>
      <c r="C1967" s="9">
        <v>2009.0</v>
      </c>
      <c r="D1967" s="7" t="s">
        <v>26</v>
      </c>
      <c r="E1967" s="7" t="s">
        <v>330</v>
      </c>
      <c r="F1967" s="7">
        <v>0.08</v>
      </c>
      <c r="G1967" s="7">
        <v>0.06</v>
      </c>
      <c r="H1967" s="7">
        <v>0.0</v>
      </c>
      <c r="I1967" s="7">
        <v>0.02</v>
      </c>
      <c r="J1967" s="7">
        <v>0.17</v>
      </c>
      <c r="K1967" s="10">
        <f t="shared" ref="K1967:O1967" si="1968">F1967*1000000</f>
        <v>80000</v>
      </c>
      <c r="L1967" s="10">
        <f t="shared" si="1968"/>
        <v>60000</v>
      </c>
      <c r="M1967" s="10">
        <f t="shared" si="1968"/>
        <v>0</v>
      </c>
      <c r="N1967" s="10">
        <f t="shared" si="1968"/>
        <v>20000</v>
      </c>
      <c r="O1967" s="10">
        <f t="shared" si="1968"/>
        <v>170000</v>
      </c>
      <c r="R1967" s="7">
        <v>5.4</v>
      </c>
      <c r="S1967" s="7">
        <v>5.0</v>
      </c>
      <c r="T1967" s="11">
        <f t="shared" si="3"/>
        <v>54</v>
      </c>
      <c r="U1967" s="7" t="s">
        <v>707</v>
      </c>
      <c r="V1967" s="12" t="str">
        <f t="shared" si="4"/>
        <v>2K Sports</v>
      </c>
      <c r="W1967" s="7" t="s">
        <v>28</v>
      </c>
    </row>
    <row r="1968">
      <c r="A1968" s="7" t="s">
        <v>2913</v>
      </c>
      <c r="B1968" s="8" t="s">
        <v>30</v>
      </c>
      <c r="C1968" s="9">
        <v>2009.0</v>
      </c>
      <c r="D1968" s="7" t="s">
        <v>49</v>
      </c>
      <c r="E1968" s="7" t="s">
        <v>37</v>
      </c>
      <c r="F1968" s="7">
        <v>0.12</v>
      </c>
      <c r="G1968" s="7">
        <v>0.03</v>
      </c>
      <c r="H1968" s="7">
        <v>0.0</v>
      </c>
      <c r="I1968" s="7">
        <v>0.01</v>
      </c>
      <c r="J1968" s="7">
        <v>0.17</v>
      </c>
      <c r="K1968" s="10">
        <f t="shared" ref="K1968:O1968" si="1969">F1968*1000000</f>
        <v>120000</v>
      </c>
      <c r="L1968" s="10">
        <f t="shared" si="1969"/>
        <v>30000</v>
      </c>
      <c r="M1968" s="10">
        <f t="shared" si="1969"/>
        <v>0</v>
      </c>
      <c r="N1968" s="10">
        <f t="shared" si="1969"/>
        <v>10000</v>
      </c>
      <c r="O1968" s="10">
        <f t="shared" si="1969"/>
        <v>170000</v>
      </c>
      <c r="P1968" s="7">
        <v>63.0</v>
      </c>
      <c r="Q1968" s="7">
        <v>31.0</v>
      </c>
      <c r="R1968" s="7">
        <v>6.6</v>
      </c>
      <c r="S1968" s="7">
        <v>7.0</v>
      </c>
      <c r="T1968" s="11">
        <f t="shared" si="3"/>
        <v>63.55263158</v>
      </c>
      <c r="U1968" s="7" t="s">
        <v>714</v>
      </c>
      <c r="V1968" s="12" t="str">
        <f t="shared" si="4"/>
        <v>Beenox</v>
      </c>
      <c r="W1968" s="7" t="s">
        <v>52</v>
      </c>
    </row>
    <row r="1969">
      <c r="A1969" s="7" t="s">
        <v>3202</v>
      </c>
      <c r="B1969" s="8" t="s">
        <v>30</v>
      </c>
      <c r="C1969" s="9">
        <v>2009.0</v>
      </c>
      <c r="D1969" s="7" t="s">
        <v>49</v>
      </c>
      <c r="E1969" s="7" t="s">
        <v>2091</v>
      </c>
      <c r="F1969" s="7">
        <v>0.14</v>
      </c>
      <c r="G1969" s="7">
        <v>0.02</v>
      </c>
      <c r="H1969" s="7">
        <v>0.0</v>
      </c>
      <c r="I1969" s="7">
        <v>0.01</v>
      </c>
      <c r="J1969" s="7">
        <v>0.17</v>
      </c>
      <c r="K1969" s="10">
        <f t="shared" ref="K1969:O1969" si="1970">F1969*1000000</f>
        <v>140000</v>
      </c>
      <c r="L1969" s="10">
        <f t="shared" si="1970"/>
        <v>20000</v>
      </c>
      <c r="M1969" s="10">
        <f t="shared" si="1970"/>
        <v>0</v>
      </c>
      <c r="N1969" s="10">
        <f t="shared" si="1970"/>
        <v>10000</v>
      </c>
      <c r="O1969" s="10">
        <f t="shared" si="1970"/>
        <v>170000</v>
      </c>
      <c r="P1969" s="7">
        <v>51.0</v>
      </c>
      <c r="Q1969" s="7">
        <v>47.0</v>
      </c>
      <c r="R1969" s="7">
        <v>6.2</v>
      </c>
      <c r="S1969" s="7">
        <v>12.0</v>
      </c>
      <c r="T1969" s="11">
        <f t="shared" si="3"/>
        <v>53.23728814</v>
      </c>
      <c r="U1969" s="7" t="s">
        <v>3203</v>
      </c>
      <c r="V1969" s="12" t="str">
        <f t="shared" si="4"/>
        <v>Playlogic, The Game Factory</v>
      </c>
      <c r="W1969" s="7" t="s">
        <v>34</v>
      </c>
    </row>
    <row r="1970">
      <c r="A1970" s="7" t="s">
        <v>3202</v>
      </c>
      <c r="B1970" s="8" t="s">
        <v>47</v>
      </c>
      <c r="C1970" s="9">
        <v>2009.0</v>
      </c>
      <c r="D1970" s="7" t="s">
        <v>49</v>
      </c>
      <c r="E1970" s="7" t="s">
        <v>2091</v>
      </c>
      <c r="F1970" s="7">
        <v>0.11</v>
      </c>
      <c r="G1970" s="7">
        <v>0.03</v>
      </c>
      <c r="H1970" s="7">
        <v>0.0</v>
      </c>
      <c r="I1970" s="7">
        <v>0.02</v>
      </c>
      <c r="J1970" s="7">
        <v>0.17</v>
      </c>
      <c r="K1970" s="10">
        <f t="shared" ref="K1970:O1970" si="1971">F1970*1000000</f>
        <v>110000</v>
      </c>
      <c r="L1970" s="10">
        <f t="shared" si="1971"/>
        <v>30000</v>
      </c>
      <c r="M1970" s="10">
        <f t="shared" si="1971"/>
        <v>0</v>
      </c>
      <c r="N1970" s="10">
        <f t="shared" si="1971"/>
        <v>20000</v>
      </c>
      <c r="O1970" s="10">
        <f t="shared" si="1971"/>
        <v>170000</v>
      </c>
      <c r="P1970" s="7">
        <v>53.0</v>
      </c>
      <c r="Q1970" s="7">
        <v>34.0</v>
      </c>
      <c r="R1970" s="7">
        <v>6.0</v>
      </c>
      <c r="S1970" s="7">
        <v>22.0</v>
      </c>
      <c r="T1970" s="11">
        <f t="shared" si="3"/>
        <v>55.75</v>
      </c>
      <c r="U1970" s="7" t="s">
        <v>3203</v>
      </c>
      <c r="V1970" s="12" t="str">
        <f t="shared" si="4"/>
        <v>Playlogic, The Game Factory</v>
      </c>
      <c r="W1970" s="7" t="s">
        <v>34</v>
      </c>
    </row>
    <row r="1971">
      <c r="A1971" s="7" t="s">
        <v>2901</v>
      </c>
      <c r="B1971" s="8" t="s">
        <v>30</v>
      </c>
      <c r="C1971" s="9">
        <v>2009.0</v>
      </c>
      <c r="D1971" s="7" t="s">
        <v>49</v>
      </c>
      <c r="E1971" s="7" t="s">
        <v>145</v>
      </c>
      <c r="F1971" s="7">
        <v>0.11</v>
      </c>
      <c r="G1971" s="7">
        <v>0.05</v>
      </c>
      <c r="H1971" s="7">
        <v>0.0</v>
      </c>
      <c r="I1971" s="7">
        <v>0.01</v>
      </c>
      <c r="J1971" s="7">
        <v>0.17</v>
      </c>
      <c r="K1971" s="10">
        <f t="shared" ref="K1971:O1971" si="1972">F1971*1000000</f>
        <v>110000</v>
      </c>
      <c r="L1971" s="10">
        <f t="shared" si="1972"/>
        <v>50000</v>
      </c>
      <c r="M1971" s="10">
        <f t="shared" si="1972"/>
        <v>0</v>
      </c>
      <c r="N1971" s="10">
        <f t="shared" si="1972"/>
        <v>10000</v>
      </c>
      <c r="O1971" s="10">
        <f t="shared" si="1972"/>
        <v>170000</v>
      </c>
      <c r="P1971" s="7">
        <v>68.0</v>
      </c>
      <c r="Q1971" s="7">
        <v>33.0</v>
      </c>
      <c r="R1971" s="7">
        <v>7.0</v>
      </c>
      <c r="S1971" s="7">
        <v>9.0</v>
      </c>
      <c r="T1971" s="11">
        <f t="shared" si="3"/>
        <v>68.42857143</v>
      </c>
      <c r="U1971" s="7" t="s">
        <v>325</v>
      </c>
      <c r="V1971" s="12" t="str">
        <f t="shared" si="4"/>
        <v>Eurocom Entertainment Software</v>
      </c>
      <c r="W1971" s="7" t="s">
        <v>52</v>
      </c>
    </row>
    <row r="1972">
      <c r="A1972" s="7" t="s">
        <v>3209</v>
      </c>
      <c r="B1972" s="8" t="s">
        <v>40</v>
      </c>
      <c r="C1972" s="9">
        <v>2009.0</v>
      </c>
      <c r="D1972" s="7" t="s">
        <v>41</v>
      </c>
      <c r="E1972" s="7" t="s">
        <v>826</v>
      </c>
      <c r="F1972" s="7">
        <v>0.04</v>
      </c>
      <c r="G1972" s="7">
        <v>0.11</v>
      </c>
      <c r="H1972" s="7">
        <v>0.0</v>
      </c>
      <c r="I1972" s="7">
        <v>0.02</v>
      </c>
      <c r="J1972" s="7">
        <v>0.16</v>
      </c>
      <c r="K1972" s="10">
        <f t="shared" ref="K1972:O1972" si="1973">F1972*1000000</f>
        <v>40000</v>
      </c>
      <c r="L1972" s="10">
        <f t="shared" si="1973"/>
        <v>110000</v>
      </c>
      <c r="M1972" s="10">
        <f t="shared" si="1973"/>
        <v>0</v>
      </c>
      <c r="N1972" s="10">
        <f t="shared" si="1973"/>
        <v>20000</v>
      </c>
      <c r="O1972" s="10">
        <f t="shared" si="1973"/>
        <v>160000</v>
      </c>
      <c r="P1972" s="7">
        <v>52.0</v>
      </c>
      <c r="Q1972" s="7">
        <v>4.0</v>
      </c>
      <c r="T1972" s="11">
        <f t="shared" si="3"/>
        <v>52</v>
      </c>
      <c r="U1972" s="7" t="s">
        <v>826</v>
      </c>
      <c r="V1972" s="12" t="str">
        <f t="shared" si="4"/>
        <v>Game Life</v>
      </c>
      <c r="W1972" s="7" t="s">
        <v>28</v>
      </c>
    </row>
    <row r="1973">
      <c r="A1973" s="7" t="s">
        <v>3210</v>
      </c>
      <c r="B1973" s="8" t="s">
        <v>30</v>
      </c>
      <c r="C1973" s="9">
        <v>2009.0</v>
      </c>
      <c r="D1973" s="7" t="s">
        <v>26</v>
      </c>
      <c r="E1973" s="7" t="s">
        <v>1206</v>
      </c>
      <c r="F1973" s="7">
        <v>0.13</v>
      </c>
      <c r="G1973" s="7">
        <v>0.02</v>
      </c>
      <c r="H1973" s="7">
        <v>0.0</v>
      </c>
      <c r="I1973" s="7">
        <v>0.01</v>
      </c>
      <c r="J1973" s="7">
        <v>0.16</v>
      </c>
      <c r="K1973" s="10">
        <f t="shared" ref="K1973:O1973" si="1974">F1973*1000000</f>
        <v>130000</v>
      </c>
      <c r="L1973" s="10">
        <f t="shared" si="1974"/>
        <v>20000</v>
      </c>
      <c r="M1973" s="10">
        <f t="shared" si="1974"/>
        <v>0</v>
      </c>
      <c r="N1973" s="10">
        <f t="shared" si="1974"/>
        <v>10000</v>
      </c>
      <c r="O1973" s="10">
        <f t="shared" si="1974"/>
        <v>160000</v>
      </c>
      <c r="P1973" s="7">
        <v>61.0</v>
      </c>
      <c r="Q1973" s="7">
        <v>28.0</v>
      </c>
      <c r="R1973" s="7">
        <v>5.1</v>
      </c>
      <c r="S1973" s="7">
        <v>19.0</v>
      </c>
      <c r="T1973" s="11">
        <f t="shared" si="3"/>
        <v>56.95744681</v>
      </c>
      <c r="U1973" s="7" t="s">
        <v>3211</v>
      </c>
      <c r="V1973" s="12" t="str">
        <f t="shared" si="4"/>
        <v>Cyanide</v>
      </c>
      <c r="W1973" s="7" t="s">
        <v>64</v>
      </c>
    </row>
    <row r="1974">
      <c r="A1974" s="7" t="s">
        <v>3212</v>
      </c>
      <c r="B1974" s="8" t="s">
        <v>30</v>
      </c>
      <c r="C1974" s="9">
        <v>2009.0</v>
      </c>
      <c r="D1974" s="7" t="s">
        <v>54</v>
      </c>
      <c r="E1974" s="7" t="s">
        <v>253</v>
      </c>
      <c r="F1974" s="7">
        <v>0.14</v>
      </c>
      <c r="G1974" s="7">
        <v>0.01</v>
      </c>
      <c r="H1974" s="7">
        <v>0.0</v>
      </c>
      <c r="I1974" s="7">
        <v>0.01</v>
      </c>
      <c r="J1974" s="7">
        <v>0.16</v>
      </c>
      <c r="K1974" s="10">
        <f t="shared" ref="K1974:O1974" si="1975">F1974*1000000</f>
        <v>140000</v>
      </c>
      <c r="L1974" s="10">
        <f t="shared" si="1975"/>
        <v>10000</v>
      </c>
      <c r="M1974" s="10">
        <f t="shared" si="1975"/>
        <v>0</v>
      </c>
      <c r="N1974" s="10">
        <f t="shared" si="1975"/>
        <v>10000</v>
      </c>
      <c r="O1974" s="10">
        <f t="shared" si="1975"/>
        <v>160000</v>
      </c>
      <c r="P1974" s="7">
        <v>25.0</v>
      </c>
      <c r="Q1974" s="7">
        <v>27.0</v>
      </c>
      <c r="R1974" s="7">
        <v>2.5</v>
      </c>
      <c r="S1974" s="7">
        <v>41.0</v>
      </c>
      <c r="T1974" s="11">
        <f t="shared" si="3"/>
        <v>25</v>
      </c>
      <c r="U1974" s="7" t="s">
        <v>1336</v>
      </c>
      <c r="V1974" s="12" t="str">
        <f t="shared" si="4"/>
        <v>Team 17</v>
      </c>
      <c r="W1974" s="7" t="s">
        <v>34</v>
      </c>
    </row>
    <row r="1975">
      <c r="A1975" s="7" t="s">
        <v>3215</v>
      </c>
      <c r="B1975" s="8" t="s">
        <v>25</v>
      </c>
      <c r="C1975" s="9">
        <v>2009.0</v>
      </c>
      <c r="D1975" s="7" t="s">
        <v>58</v>
      </c>
      <c r="E1975" s="7" t="s">
        <v>100</v>
      </c>
      <c r="F1975" s="7">
        <v>0.09</v>
      </c>
      <c r="G1975" s="7">
        <v>0.05</v>
      </c>
      <c r="H1975" s="7">
        <v>0.0</v>
      </c>
      <c r="I1975" s="7">
        <v>0.01</v>
      </c>
      <c r="J1975" s="7">
        <v>0.16</v>
      </c>
      <c r="K1975" s="10">
        <f t="shared" ref="K1975:O1975" si="1976">F1975*1000000</f>
        <v>90000</v>
      </c>
      <c r="L1975" s="10">
        <f t="shared" si="1976"/>
        <v>50000</v>
      </c>
      <c r="M1975" s="10">
        <f t="shared" si="1976"/>
        <v>0</v>
      </c>
      <c r="N1975" s="10">
        <f t="shared" si="1976"/>
        <v>10000</v>
      </c>
      <c r="O1975" s="10">
        <f t="shared" si="1976"/>
        <v>160000</v>
      </c>
      <c r="P1975" s="7">
        <v>74.0</v>
      </c>
      <c r="Q1975" s="7">
        <v>16.0</v>
      </c>
      <c r="R1975" s="7">
        <v>7.3</v>
      </c>
      <c r="S1975" s="7">
        <v>6.0</v>
      </c>
      <c r="T1975" s="11">
        <f t="shared" si="3"/>
        <v>73.72727273</v>
      </c>
      <c r="U1975" s="7" t="s">
        <v>1034</v>
      </c>
      <c r="V1975" s="12" t="str">
        <f t="shared" si="4"/>
        <v>Hudson Entertainment</v>
      </c>
      <c r="W1975" s="7" t="s">
        <v>28</v>
      </c>
    </row>
    <row r="1976">
      <c r="A1976" s="7" t="s">
        <v>3216</v>
      </c>
      <c r="B1976" s="8" t="s">
        <v>47</v>
      </c>
      <c r="C1976" s="9">
        <v>2009.0</v>
      </c>
      <c r="D1976" s="7" t="s">
        <v>112</v>
      </c>
      <c r="E1976" s="7" t="s">
        <v>455</v>
      </c>
      <c r="F1976" s="7">
        <v>0.11</v>
      </c>
      <c r="G1976" s="7">
        <v>0.01</v>
      </c>
      <c r="H1976" s="7">
        <v>0.03</v>
      </c>
      <c r="I1976" s="7">
        <v>0.01</v>
      </c>
      <c r="J1976" s="7">
        <v>0.16</v>
      </c>
      <c r="K1976" s="10">
        <f t="shared" ref="K1976:O1976" si="1977">F1976*1000000</f>
        <v>110000</v>
      </c>
      <c r="L1976" s="10">
        <f t="shared" si="1977"/>
        <v>10000</v>
      </c>
      <c r="M1976" s="10">
        <f t="shared" si="1977"/>
        <v>30000</v>
      </c>
      <c r="N1976" s="10">
        <f t="shared" si="1977"/>
        <v>10000</v>
      </c>
      <c r="O1976" s="10">
        <f t="shared" si="1977"/>
        <v>160000</v>
      </c>
      <c r="P1976" s="7">
        <v>57.0</v>
      </c>
      <c r="Q1976" s="7">
        <v>48.0</v>
      </c>
      <c r="R1976" s="7">
        <v>5.3</v>
      </c>
      <c r="S1976" s="7">
        <v>46.0</v>
      </c>
      <c r="T1976" s="11">
        <f t="shared" si="3"/>
        <v>55.04255319</v>
      </c>
      <c r="U1976" s="7" t="s">
        <v>1012</v>
      </c>
      <c r="V1976" s="12" t="str">
        <f t="shared" si="4"/>
        <v>SNK Playmore</v>
      </c>
      <c r="W1976" s="7" t="s">
        <v>64</v>
      </c>
    </row>
    <row r="1977">
      <c r="A1977" s="7" t="s">
        <v>3217</v>
      </c>
      <c r="B1977" s="8" t="s">
        <v>25</v>
      </c>
      <c r="C1977" s="9">
        <v>2009.0</v>
      </c>
      <c r="D1977" s="7" t="s">
        <v>26</v>
      </c>
      <c r="E1977" s="7" t="s">
        <v>113</v>
      </c>
      <c r="F1977" s="7">
        <v>0.15</v>
      </c>
      <c r="G1977" s="7">
        <v>0.0</v>
      </c>
      <c r="H1977" s="7">
        <v>0.0</v>
      </c>
      <c r="I1977" s="7">
        <v>0.01</v>
      </c>
      <c r="J1977" s="7">
        <v>0.16</v>
      </c>
      <c r="K1977" s="10">
        <f t="shared" ref="K1977:O1977" si="1978">F1977*1000000</f>
        <v>150000</v>
      </c>
      <c r="L1977" s="10">
        <f t="shared" si="1978"/>
        <v>0</v>
      </c>
      <c r="M1977" s="10">
        <f t="shared" si="1978"/>
        <v>0</v>
      </c>
      <c r="N1977" s="10">
        <f t="shared" si="1978"/>
        <v>10000</v>
      </c>
      <c r="O1977" s="10">
        <f t="shared" si="1978"/>
        <v>160000</v>
      </c>
      <c r="P1977" s="7">
        <v>37.0</v>
      </c>
      <c r="Q1977" s="7">
        <v>31.0</v>
      </c>
      <c r="T1977" s="11">
        <f t="shared" si="3"/>
        <v>37</v>
      </c>
      <c r="U1977" s="7" t="s">
        <v>3218</v>
      </c>
      <c r="V1977" s="12" t="str">
        <f t="shared" si="4"/>
        <v>10tacle Studios</v>
      </c>
      <c r="W1977" s="7" t="s">
        <v>64</v>
      </c>
    </row>
    <row r="1978">
      <c r="A1978" s="7" t="s">
        <v>3221</v>
      </c>
      <c r="B1978" s="8" t="s">
        <v>47</v>
      </c>
      <c r="C1978" s="9">
        <v>2009.0</v>
      </c>
      <c r="D1978" s="7" t="s">
        <v>96</v>
      </c>
      <c r="E1978" s="7" t="s">
        <v>55</v>
      </c>
      <c r="F1978" s="7">
        <v>0.12</v>
      </c>
      <c r="G1978" s="7">
        <v>0.02</v>
      </c>
      <c r="H1978" s="7">
        <v>0.0</v>
      </c>
      <c r="I1978" s="7">
        <v>0.02</v>
      </c>
      <c r="J1978" s="7">
        <v>0.16</v>
      </c>
      <c r="K1978" s="10">
        <f t="shared" ref="K1978:O1978" si="1979">F1978*1000000</f>
        <v>120000</v>
      </c>
      <c r="L1978" s="10">
        <f t="shared" si="1979"/>
        <v>20000</v>
      </c>
      <c r="M1978" s="10">
        <f t="shared" si="1979"/>
        <v>0</v>
      </c>
      <c r="N1978" s="10">
        <f t="shared" si="1979"/>
        <v>20000</v>
      </c>
      <c r="O1978" s="10">
        <f t="shared" si="1979"/>
        <v>160000</v>
      </c>
      <c r="P1978" s="7">
        <v>62.0</v>
      </c>
      <c r="Q1978" s="7">
        <v>34.0</v>
      </c>
      <c r="R1978" s="7">
        <v>7.0</v>
      </c>
      <c r="S1978" s="7">
        <v>16.0</v>
      </c>
      <c r="T1978" s="11">
        <f t="shared" si="3"/>
        <v>64.56</v>
      </c>
      <c r="U1978" s="7" t="s">
        <v>3222</v>
      </c>
      <c r="V1978" s="12" t="str">
        <f t="shared" si="4"/>
        <v>Atari, Transmission Games, Atari SA</v>
      </c>
      <c r="W1978" s="7" t="s">
        <v>64</v>
      </c>
    </row>
    <row r="1979">
      <c r="A1979" s="7" t="s">
        <v>3227</v>
      </c>
      <c r="B1979" s="8" t="s">
        <v>25</v>
      </c>
      <c r="C1979" s="9">
        <v>2009.0</v>
      </c>
      <c r="D1979" s="7" t="s">
        <v>49</v>
      </c>
      <c r="E1979" s="7" t="s">
        <v>1800</v>
      </c>
      <c r="F1979" s="7">
        <v>0.14</v>
      </c>
      <c r="G1979" s="7">
        <v>0.01</v>
      </c>
      <c r="H1979" s="7">
        <v>0.0</v>
      </c>
      <c r="I1979" s="7">
        <v>0.01</v>
      </c>
      <c r="J1979" s="7">
        <v>0.16</v>
      </c>
      <c r="K1979" s="10">
        <f t="shared" ref="K1979:O1979" si="1980">F1979*1000000</f>
        <v>140000</v>
      </c>
      <c r="L1979" s="10">
        <f t="shared" si="1980"/>
        <v>10000</v>
      </c>
      <c r="M1979" s="10">
        <f t="shared" si="1980"/>
        <v>0</v>
      </c>
      <c r="N1979" s="10">
        <f t="shared" si="1980"/>
        <v>10000</v>
      </c>
      <c r="O1979" s="10">
        <f t="shared" si="1980"/>
        <v>160000</v>
      </c>
      <c r="R1979" s="7">
        <v>5.9</v>
      </c>
      <c r="S1979" s="7">
        <v>13.0</v>
      </c>
      <c r="T1979" s="11">
        <f t="shared" si="3"/>
        <v>59</v>
      </c>
      <c r="U1979" s="7" t="s">
        <v>3228</v>
      </c>
      <c r="V1979" s="12" t="str">
        <f t="shared" si="4"/>
        <v>N-Fusion Interactive Entertainment Corp.</v>
      </c>
      <c r="W1979" s="7" t="s">
        <v>52</v>
      </c>
    </row>
    <row r="1980">
      <c r="A1980" s="7" t="s">
        <v>3229</v>
      </c>
      <c r="B1980" s="8" t="s">
        <v>30</v>
      </c>
      <c r="C1980" s="9">
        <v>2009.0</v>
      </c>
      <c r="D1980" s="7" t="s">
        <v>54</v>
      </c>
      <c r="E1980" s="7" t="s">
        <v>1206</v>
      </c>
      <c r="F1980" s="7">
        <v>0.11</v>
      </c>
      <c r="G1980" s="7">
        <v>0.03</v>
      </c>
      <c r="H1980" s="7">
        <v>0.0</v>
      </c>
      <c r="I1980" s="7">
        <v>0.01</v>
      </c>
      <c r="J1980" s="7">
        <v>0.16</v>
      </c>
      <c r="K1980" s="10">
        <f t="shared" ref="K1980:O1980" si="1981">F1980*1000000</f>
        <v>110000</v>
      </c>
      <c r="L1980" s="10">
        <f t="shared" si="1981"/>
        <v>30000</v>
      </c>
      <c r="M1980" s="10">
        <f t="shared" si="1981"/>
        <v>0</v>
      </c>
      <c r="N1980" s="10">
        <f t="shared" si="1981"/>
        <v>10000</v>
      </c>
      <c r="O1980" s="10">
        <f t="shared" si="1981"/>
        <v>160000</v>
      </c>
      <c r="P1980" s="7">
        <v>62.0</v>
      </c>
      <c r="Q1980" s="7">
        <v>24.0</v>
      </c>
      <c r="R1980" s="7">
        <v>6.8</v>
      </c>
      <c r="S1980" s="7">
        <v>14.0</v>
      </c>
      <c r="T1980" s="11">
        <f t="shared" si="3"/>
        <v>64.21052632</v>
      </c>
      <c r="U1980" s="7" t="s">
        <v>3230</v>
      </c>
      <c r="V1980" s="12" t="str">
        <f t="shared" si="4"/>
        <v>Frogwares</v>
      </c>
      <c r="W1980" s="7" t="s">
        <v>64</v>
      </c>
    </row>
    <row r="1981">
      <c r="A1981" s="7" t="s">
        <v>3162</v>
      </c>
      <c r="B1981" s="8" t="s">
        <v>30</v>
      </c>
      <c r="C1981" s="9">
        <v>2009.0</v>
      </c>
      <c r="D1981" s="7" t="s">
        <v>49</v>
      </c>
      <c r="E1981" s="7" t="s">
        <v>37</v>
      </c>
      <c r="F1981" s="7">
        <v>0.14</v>
      </c>
      <c r="G1981" s="7">
        <v>0.0</v>
      </c>
      <c r="H1981" s="7">
        <v>0.0</v>
      </c>
      <c r="I1981" s="7">
        <v>0.01</v>
      </c>
      <c r="J1981" s="7">
        <v>0.16</v>
      </c>
      <c r="K1981" s="10">
        <f t="shared" ref="K1981:O1981" si="1982">F1981*1000000</f>
        <v>140000</v>
      </c>
      <c r="L1981" s="10">
        <f t="shared" si="1982"/>
        <v>0</v>
      </c>
      <c r="M1981" s="10">
        <f t="shared" si="1982"/>
        <v>0</v>
      </c>
      <c r="N1981" s="10">
        <f t="shared" si="1982"/>
        <v>10000</v>
      </c>
      <c r="O1981" s="10">
        <f t="shared" si="1982"/>
        <v>160000</v>
      </c>
      <c r="P1981" s="7">
        <v>60.0</v>
      </c>
      <c r="Q1981" s="7">
        <v>4.0</v>
      </c>
      <c r="R1981" s="7">
        <v>5.0</v>
      </c>
      <c r="S1981" s="7">
        <v>4.0</v>
      </c>
      <c r="T1981" s="11">
        <f t="shared" si="3"/>
        <v>55</v>
      </c>
      <c r="U1981" s="7" t="s">
        <v>855</v>
      </c>
      <c r="V1981" s="12" t="str">
        <f t="shared" si="4"/>
        <v>FUN Labs</v>
      </c>
      <c r="W1981" s="7" t="s">
        <v>52</v>
      </c>
    </row>
    <row r="1982">
      <c r="A1982" s="7" t="s">
        <v>3197</v>
      </c>
      <c r="B1982" s="8" t="s">
        <v>30</v>
      </c>
      <c r="C1982" s="9">
        <v>2009.0</v>
      </c>
      <c r="D1982" s="7" t="s">
        <v>437</v>
      </c>
      <c r="E1982" s="7" t="s">
        <v>46</v>
      </c>
      <c r="F1982" s="7">
        <v>0.11</v>
      </c>
      <c r="G1982" s="7">
        <v>0.03</v>
      </c>
      <c r="H1982" s="7">
        <v>0.0</v>
      </c>
      <c r="I1982" s="7">
        <v>0.01</v>
      </c>
      <c r="J1982" s="7">
        <v>0.15</v>
      </c>
      <c r="K1982" s="10">
        <f t="shared" ref="K1982:O1982" si="1983">F1982*1000000</f>
        <v>110000</v>
      </c>
      <c r="L1982" s="10">
        <f t="shared" si="1983"/>
        <v>30000</v>
      </c>
      <c r="M1982" s="10">
        <f t="shared" si="1983"/>
        <v>0</v>
      </c>
      <c r="N1982" s="10">
        <f t="shared" si="1983"/>
        <v>10000</v>
      </c>
      <c r="O1982" s="10">
        <f t="shared" si="1983"/>
        <v>150000</v>
      </c>
      <c r="P1982" s="7">
        <v>48.0</v>
      </c>
      <c r="Q1982" s="7">
        <v>36.0</v>
      </c>
      <c r="R1982" s="7">
        <v>6.8</v>
      </c>
      <c r="S1982" s="7">
        <v>17.0</v>
      </c>
      <c r="T1982" s="11">
        <f t="shared" si="3"/>
        <v>54.41509434</v>
      </c>
      <c r="U1982" s="7" t="s">
        <v>1757</v>
      </c>
      <c r="V1982" s="12" t="str">
        <f t="shared" si="4"/>
        <v>Creative Assembly</v>
      </c>
      <c r="W1982" s="7" t="s">
        <v>34</v>
      </c>
    </row>
    <row r="1983">
      <c r="A1983" s="7" t="s">
        <v>2806</v>
      </c>
      <c r="B1983" s="8" t="s">
        <v>30</v>
      </c>
      <c r="C1983" s="9">
        <v>2009.0</v>
      </c>
      <c r="D1983" s="7" t="s">
        <v>75</v>
      </c>
      <c r="E1983" s="7" t="s">
        <v>139</v>
      </c>
      <c r="F1983" s="7">
        <v>0.14</v>
      </c>
      <c r="G1983" s="7">
        <v>0.01</v>
      </c>
      <c r="H1983" s="7">
        <v>0.0</v>
      </c>
      <c r="I1983" s="7">
        <v>0.01</v>
      </c>
      <c r="J1983" s="7">
        <v>0.15</v>
      </c>
      <c r="K1983" s="10">
        <f t="shared" ref="K1983:O1983" si="1984">F1983*1000000</f>
        <v>140000</v>
      </c>
      <c r="L1983" s="10">
        <f t="shared" si="1984"/>
        <v>10000</v>
      </c>
      <c r="M1983" s="10">
        <f t="shared" si="1984"/>
        <v>0</v>
      </c>
      <c r="N1983" s="10">
        <f t="shared" si="1984"/>
        <v>10000</v>
      </c>
      <c r="O1983" s="10">
        <f t="shared" si="1984"/>
        <v>150000</v>
      </c>
      <c r="P1983" s="7">
        <v>54.0</v>
      </c>
      <c r="Q1983" s="7">
        <v>8.0</v>
      </c>
      <c r="R1983" s="7">
        <v>5.8</v>
      </c>
      <c r="S1983" s="7">
        <v>5.0</v>
      </c>
      <c r="T1983" s="11">
        <f t="shared" si="3"/>
        <v>55.53846154</v>
      </c>
      <c r="U1983" s="7" t="s">
        <v>433</v>
      </c>
      <c r="V1983" s="12" t="str">
        <f t="shared" si="4"/>
        <v>Incinerator Games</v>
      </c>
      <c r="W1983" s="7" t="s">
        <v>28</v>
      </c>
    </row>
    <row r="1984">
      <c r="A1984" s="7" t="s">
        <v>1818</v>
      </c>
      <c r="B1984" s="8" t="s">
        <v>40</v>
      </c>
      <c r="C1984" s="9">
        <v>2009.0</v>
      </c>
      <c r="D1984" s="7" t="s">
        <v>75</v>
      </c>
      <c r="E1984" s="7" t="s">
        <v>529</v>
      </c>
      <c r="F1984" s="7">
        <v>0.14</v>
      </c>
      <c r="G1984" s="7">
        <v>0.0</v>
      </c>
      <c r="H1984" s="7">
        <v>0.0</v>
      </c>
      <c r="I1984" s="7">
        <v>0.01</v>
      </c>
      <c r="J1984" s="7">
        <v>0.15</v>
      </c>
      <c r="K1984" s="10">
        <f t="shared" ref="K1984:O1984" si="1985">F1984*1000000</f>
        <v>140000</v>
      </c>
      <c r="L1984" s="10">
        <f t="shared" si="1985"/>
        <v>0</v>
      </c>
      <c r="M1984" s="10">
        <f t="shared" si="1985"/>
        <v>0</v>
      </c>
      <c r="N1984" s="10">
        <f t="shared" si="1985"/>
        <v>10000</v>
      </c>
      <c r="O1984" s="10">
        <f t="shared" si="1985"/>
        <v>150000</v>
      </c>
      <c r="P1984" s="7">
        <v>26.0</v>
      </c>
      <c r="Q1984" s="7">
        <v>4.0</v>
      </c>
      <c r="T1984" s="11">
        <f t="shared" si="3"/>
        <v>26</v>
      </c>
      <c r="U1984" s="7" t="s">
        <v>530</v>
      </c>
      <c r="V1984" s="12" t="str">
        <f t="shared" si="4"/>
        <v>Destination Software</v>
      </c>
      <c r="W1984" s="7" t="s">
        <v>28</v>
      </c>
    </row>
    <row r="1985">
      <c r="A1985" s="7" t="s">
        <v>2998</v>
      </c>
      <c r="B1985" s="8" t="s">
        <v>47</v>
      </c>
      <c r="C1985" s="9">
        <v>2009.0</v>
      </c>
      <c r="D1985" s="7" t="s">
        <v>26</v>
      </c>
      <c r="E1985" s="7" t="s">
        <v>85</v>
      </c>
      <c r="F1985" s="7">
        <v>0.13</v>
      </c>
      <c r="G1985" s="7">
        <v>0.01</v>
      </c>
      <c r="H1985" s="7">
        <v>0.0</v>
      </c>
      <c r="I1985" s="7">
        <v>0.01</v>
      </c>
      <c r="J1985" s="7">
        <v>0.15</v>
      </c>
      <c r="K1985" s="10">
        <f t="shared" ref="K1985:O1985" si="1986">F1985*1000000</f>
        <v>130000</v>
      </c>
      <c r="L1985" s="10">
        <f t="shared" si="1986"/>
        <v>10000</v>
      </c>
      <c r="M1985" s="10">
        <f t="shared" si="1986"/>
        <v>0</v>
      </c>
      <c r="N1985" s="10">
        <f t="shared" si="1986"/>
        <v>10000</v>
      </c>
      <c r="O1985" s="10">
        <f t="shared" si="1986"/>
        <v>150000</v>
      </c>
      <c r="P1985" s="7">
        <v>66.0</v>
      </c>
      <c r="Q1985" s="7">
        <v>23.0</v>
      </c>
      <c r="R1985" s="7">
        <v>7.1</v>
      </c>
      <c r="S1985" s="7">
        <v>8.0</v>
      </c>
      <c r="T1985" s="11">
        <f t="shared" si="3"/>
        <v>67.29032258</v>
      </c>
      <c r="U1985" s="7" t="s">
        <v>85</v>
      </c>
      <c r="V1985" s="12" t="str">
        <f t="shared" si="4"/>
        <v>Take-Two Interactive</v>
      </c>
      <c r="W1985" s="7" t="s">
        <v>52</v>
      </c>
    </row>
    <row r="1986">
      <c r="A1986" s="7" t="s">
        <v>3237</v>
      </c>
      <c r="B1986" s="8" t="s">
        <v>40</v>
      </c>
      <c r="C1986" s="9">
        <v>2009.0</v>
      </c>
      <c r="D1986" s="7" t="s">
        <v>58</v>
      </c>
      <c r="E1986" s="7" t="s">
        <v>168</v>
      </c>
      <c r="F1986" s="7">
        <v>0.14</v>
      </c>
      <c r="G1986" s="7">
        <v>0.0</v>
      </c>
      <c r="H1986" s="7">
        <v>0.0</v>
      </c>
      <c r="I1986" s="7">
        <v>0.01</v>
      </c>
      <c r="J1986" s="7">
        <v>0.15</v>
      </c>
      <c r="K1986" s="10">
        <f t="shared" ref="K1986:O1986" si="1987">F1986*1000000</f>
        <v>140000</v>
      </c>
      <c r="L1986" s="10">
        <f t="shared" si="1987"/>
        <v>0</v>
      </c>
      <c r="M1986" s="10">
        <f t="shared" si="1987"/>
        <v>0</v>
      </c>
      <c r="N1986" s="10">
        <f t="shared" si="1987"/>
        <v>10000</v>
      </c>
      <c r="O1986" s="10">
        <f t="shared" si="1987"/>
        <v>150000</v>
      </c>
      <c r="P1986" s="7">
        <v>75.0</v>
      </c>
      <c r="Q1986" s="7">
        <v>33.0</v>
      </c>
      <c r="R1986" s="7">
        <v>6.7</v>
      </c>
      <c r="S1986" s="7">
        <v>6.0</v>
      </c>
      <c r="T1986" s="11">
        <f t="shared" si="3"/>
        <v>73.76923077</v>
      </c>
      <c r="U1986" s="7" t="s">
        <v>818</v>
      </c>
      <c r="V1986" s="12" t="str">
        <f t="shared" si="4"/>
        <v>Infinite Interactive</v>
      </c>
      <c r="W1986" s="7" t="s">
        <v>52</v>
      </c>
    </row>
    <row r="1987">
      <c r="A1987" s="7" t="s">
        <v>3238</v>
      </c>
      <c r="B1987" s="8" t="s">
        <v>92</v>
      </c>
      <c r="C1987" s="9">
        <v>2009.0</v>
      </c>
      <c r="D1987" s="7" t="s">
        <v>112</v>
      </c>
      <c r="E1987" s="7" t="s">
        <v>300</v>
      </c>
      <c r="F1987" s="7">
        <v>0.14</v>
      </c>
      <c r="G1987" s="7">
        <v>0.0</v>
      </c>
      <c r="H1987" s="7">
        <v>0.0</v>
      </c>
      <c r="I1987" s="7">
        <v>0.01</v>
      </c>
      <c r="J1987" s="7">
        <v>0.15</v>
      </c>
      <c r="K1987" s="10">
        <f t="shared" ref="K1987:O1987" si="1988">F1987*1000000</f>
        <v>140000</v>
      </c>
      <c r="L1987" s="10">
        <f t="shared" si="1988"/>
        <v>0</v>
      </c>
      <c r="M1987" s="10">
        <f t="shared" si="1988"/>
        <v>0</v>
      </c>
      <c r="N1987" s="10">
        <f t="shared" si="1988"/>
        <v>10000</v>
      </c>
      <c r="O1987" s="10">
        <f t="shared" si="1988"/>
        <v>150000</v>
      </c>
      <c r="P1987" s="7">
        <v>60.0</v>
      </c>
      <c r="Q1987" s="7">
        <v>15.0</v>
      </c>
      <c r="R1987" s="7">
        <v>6.2</v>
      </c>
      <c r="S1987" s="7">
        <v>10.0</v>
      </c>
      <c r="T1987" s="11">
        <f t="shared" si="3"/>
        <v>60.8</v>
      </c>
      <c r="U1987" s="7" t="s">
        <v>728</v>
      </c>
      <c r="V1987" s="12" t="str">
        <f t="shared" si="4"/>
        <v>Racjin</v>
      </c>
      <c r="W1987" s="7" t="s">
        <v>64</v>
      </c>
    </row>
    <row r="1988">
      <c r="A1988" s="7" t="s">
        <v>2998</v>
      </c>
      <c r="B1988" s="8" t="s">
        <v>30</v>
      </c>
      <c r="C1988" s="9">
        <v>2009.0</v>
      </c>
      <c r="D1988" s="7" t="s">
        <v>26</v>
      </c>
      <c r="E1988" s="7" t="s">
        <v>85</v>
      </c>
      <c r="F1988" s="7">
        <v>0.11</v>
      </c>
      <c r="G1988" s="7">
        <v>0.02</v>
      </c>
      <c r="H1988" s="7">
        <v>0.0</v>
      </c>
      <c r="I1988" s="7">
        <v>0.01</v>
      </c>
      <c r="J1988" s="7">
        <v>0.15</v>
      </c>
      <c r="K1988" s="10">
        <f t="shared" ref="K1988:O1988" si="1989">F1988*1000000</f>
        <v>110000</v>
      </c>
      <c r="L1988" s="10">
        <f t="shared" si="1989"/>
        <v>20000</v>
      </c>
      <c r="M1988" s="10">
        <f t="shared" si="1989"/>
        <v>0</v>
      </c>
      <c r="N1988" s="10">
        <f t="shared" si="1989"/>
        <v>10000</v>
      </c>
      <c r="O1988" s="10">
        <f t="shared" si="1989"/>
        <v>150000</v>
      </c>
      <c r="P1988" s="7">
        <v>69.0</v>
      </c>
      <c r="Q1988" s="7">
        <v>31.0</v>
      </c>
      <c r="R1988" s="7">
        <v>7.9</v>
      </c>
      <c r="S1988" s="7">
        <v>15.0</v>
      </c>
      <c r="T1988" s="11">
        <f t="shared" si="3"/>
        <v>72.26086957</v>
      </c>
      <c r="U1988" s="7" t="s">
        <v>85</v>
      </c>
      <c r="V1988" s="12" t="str">
        <f t="shared" si="4"/>
        <v>Take-Two Interactive</v>
      </c>
      <c r="W1988" s="7" t="s">
        <v>52</v>
      </c>
    </row>
    <row r="1989">
      <c r="A1989" s="7" t="s">
        <v>3090</v>
      </c>
      <c r="B1989" s="8" t="s">
        <v>62</v>
      </c>
      <c r="C1989" s="9">
        <v>2009.0</v>
      </c>
      <c r="D1989" s="7" t="s">
        <v>49</v>
      </c>
      <c r="E1989" s="7" t="s">
        <v>97</v>
      </c>
      <c r="F1989" s="7">
        <v>0.11</v>
      </c>
      <c r="G1989" s="7">
        <v>0.0</v>
      </c>
      <c r="H1989" s="7">
        <v>0.0</v>
      </c>
      <c r="I1989" s="7">
        <v>0.03</v>
      </c>
      <c r="J1989" s="7">
        <v>0.14</v>
      </c>
      <c r="K1989" s="10">
        <f t="shared" ref="K1989:O1989" si="1990">F1989*1000000</f>
        <v>110000</v>
      </c>
      <c r="L1989" s="10">
        <f t="shared" si="1990"/>
        <v>0</v>
      </c>
      <c r="M1989" s="10">
        <f t="shared" si="1990"/>
        <v>0</v>
      </c>
      <c r="N1989" s="10">
        <f t="shared" si="1990"/>
        <v>30000</v>
      </c>
      <c r="O1989" s="10">
        <f t="shared" si="1990"/>
        <v>140000</v>
      </c>
      <c r="P1989" s="7">
        <v>50.0</v>
      </c>
      <c r="Q1989" s="7">
        <v>4.0</v>
      </c>
      <c r="R1989" s="7">
        <v>2.3</v>
      </c>
      <c r="S1989" s="7">
        <v>6.0</v>
      </c>
      <c r="T1989" s="11">
        <f t="shared" si="3"/>
        <v>33.8</v>
      </c>
      <c r="U1989" s="7" t="s">
        <v>3091</v>
      </c>
      <c r="V1989" s="12" t="str">
        <f t="shared" si="4"/>
        <v>Double Helix Games</v>
      </c>
      <c r="W1989" s="7" t="s">
        <v>64</v>
      </c>
    </row>
    <row r="1990">
      <c r="A1990" s="7" t="s">
        <v>2236</v>
      </c>
      <c r="B1990" s="8" t="s">
        <v>40</v>
      </c>
      <c r="C1990" s="9">
        <v>2009.0</v>
      </c>
      <c r="D1990" s="7" t="s">
        <v>58</v>
      </c>
      <c r="E1990" s="7" t="s">
        <v>2230</v>
      </c>
      <c r="F1990" s="7">
        <v>0.07</v>
      </c>
      <c r="G1990" s="7">
        <v>0.06</v>
      </c>
      <c r="H1990" s="7">
        <v>0.0</v>
      </c>
      <c r="I1990" s="7">
        <v>0.01</v>
      </c>
      <c r="J1990" s="7">
        <v>0.14</v>
      </c>
      <c r="K1990" s="10">
        <f t="shared" ref="K1990:O1990" si="1991">F1990*1000000</f>
        <v>70000</v>
      </c>
      <c r="L1990" s="10">
        <f t="shared" si="1991"/>
        <v>60000</v>
      </c>
      <c r="M1990" s="10">
        <f t="shared" si="1991"/>
        <v>0</v>
      </c>
      <c r="N1990" s="10">
        <f t="shared" si="1991"/>
        <v>10000</v>
      </c>
      <c r="O1990" s="10">
        <f t="shared" si="1991"/>
        <v>140000</v>
      </c>
      <c r="P1990" s="7">
        <v>43.0</v>
      </c>
      <c r="Q1990" s="7">
        <v>4.0</v>
      </c>
      <c r="T1990" s="11">
        <f t="shared" si="3"/>
        <v>43</v>
      </c>
      <c r="U1990" s="7" t="s">
        <v>3252</v>
      </c>
      <c r="V1990" s="12" t="str">
        <f t="shared" si="4"/>
        <v>Firehazard Studio</v>
      </c>
      <c r="W1990" s="7" t="s">
        <v>28</v>
      </c>
    </row>
    <row r="1991">
      <c r="A1991" s="7" t="s">
        <v>3253</v>
      </c>
      <c r="B1991" s="8" t="s">
        <v>92</v>
      </c>
      <c r="C1991" s="9">
        <v>2009.0</v>
      </c>
      <c r="D1991" s="7" t="s">
        <v>96</v>
      </c>
      <c r="E1991" s="7" t="s">
        <v>195</v>
      </c>
      <c r="F1991" s="7">
        <v>0.07</v>
      </c>
      <c r="G1991" s="7">
        <v>0.02</v>
      </c>
      <c r="H1991" s="7">
        <v>0.05</v>
      </c>
      <c r="I1991" s="7">
        <v>0.01</v>
      </c>
      <c r="J1991" s="7">
        <v>0.14</v>
      </c>
      <c r="K1991" s="10">
        <f t="shared" ref="K1991:O1991" si="1992">F1991*1000000</f>
        <v>70000</v>
      </c>
      <c r="L1991" s="10">
        <f t="shared" si="1992"/>
        <v>20000</v>
      </c>
      <c r="M1991" s="10">
        <f t="shared" si="1992"/>
        <v>50000</v>
      </c>
      <c r="N1991" s="10">
        <f t="shared" si="1992"/>
        <v>10000</v>
      </c>
      <c r="O1991" s="10">
        <f t="shared" si="1992"/>
        <v>140000</v>
      </c>
      <c r="P1991" s="7">
        <v>74.0</v>
      </c>
      <c r="Q1991" s="7">
        <v>6.0</v>
      </c>
      <c r="R1991" s="7">
        <v>7.9</v>
      </c>
      <c r="S1991" s="7">
        <v>12.0</v>
      </c>
      <c r="T1991" s="11">
        <f t="shared" si="3"/>
        <v>77.33333333</v>
      </c>
      <c r="U1991" s="7" t="s">
        <v>303</v>
      </c>
      <c r="V1991" s="12" t="str">
        <f t="shared" si="4"/>
        <v>Marvelous Entertainment</v>
      </c>
      <c r="W1991" s="7" t="s">
        <v>28</v>
      </c>
    </row>
    <row r="1992">
      <c r="A1992" s="7" t="s">
        <v>3255</v>
      </c>
      <c r="B1992" s="8" t="s">
        <v>92</v>
      </c>
      <c r="C1992" s="9">
        <v>2009.0</v>
      </c>
      <c r="D1992" s="7" t="s">
        <v>67</v>
      </c>
      <c r="E1992" s="7" t="s">
        <v>584</v>
      </c>
      <c r="F1992" s="7">
        <v>0.07</v>
      </c>
      <c r="G1992" s="7">
        <v>0.0</v>
      </c>
      <c r="H1992" s="7">
        <v>0.06</v>
      </c>
      <c r="I1992" s="7">
        <v>0.01</v>
      </c>
      <c r="J1992" s="7">
        <v>0.14</v>
      </c>
      <c r="K1992" s="10">
        <f t="shared" ref="K1992:O1992" si="1993">F1992*1000000</f>
        <v>70000</v>
      </c>
      <c r="L1992" s="10">
        <f t="shared" si="1993"/>
        <v>0</v>
      </c>
      <c r="M1992" s="10">
        <f t="shared" si="1993"/>
        <v>60000</v>
      </c>
      <c r="N1992" s="10">
        <f t="shared" si="1993"/>
        <v>10000</v>
      </c>
      <c r="O1992" s="10">
        <f t="shared" si="1993"/>
        <v>140000</v>
      </c>
      <c r="P1992" s="7">
        <v>68.0</v>
      </c>
      <c r="Q1992" s="7">
        <v>13.0</v>
      </c>
      <c r="R1992" s="7">
        <v>7.3</v>
      </c>
      <c r="S1992" s="7">
        <v>21.0</v>
      </c>
      <c r="T1992" s="11">
        <f t="shared" si="3"/>
        <v>71.08823529</v>
      </c>
      <c r="U1992" s="7" t="s">
        <v>810</v>
      </c>
      <c r="V1992" s="12" t="str">
        <f t="shared" si="4"/>
        <v>Sting</v>
      </c>
      <c r="W1992" s="7" t="s">
        <v>64</v>
      </c>
    </row>
    <row r="1993">
      <c r="A1993" s="7" t="s">
        <v>3259</v>
      </c>
      <c r="B1993" s="8" t="s">
        <v>92</v>
      </c>
      <c r="C1993" s="9">
        <v>2009.0</v>
      </c>
      <c r="D1993" s="7" t="s">
        <v>26</v>
      </c>
      <c r="E1993" s="7" t="s">
        <v>823</v>
      </c>
      <c r="F1993" s="7">
        <v>0.09</v>
      </c>
      <c r="G1993" s="7">
        <v>0.0</v>
      </c>
      <c r="H1993" s="7">
        <v>0.04</v>
      </c>
      <c r="I1993" s="7">
        <v>0.01</v>
      </c>
      <c r="J1993" s="7">
        <v>0.14</v>
      </c>
      <c r="K1993" s="10">
        <f t="shared" ref="K1993:O1993" si="1994">F1993*1000000</f>
        <v>90000</v>
      </c>
      <c r="L1993" s="10">
        <f t="shared" si="1994"/>
        <v>0</v>
      </c>
      <c r="M1993" s="10">
        <f t="shared" si="1994"/>
        <v>40000</v>
      </c>
      <c r="N1993" s="10">
        <f t="shared" si="1994"/>
        <v>10000</v>
      </c>
      <c r="O1993" s="10">
        <f t="shared" si="1994"/>
        <v>140000</v>
      </c>
      <c r="P1993" s="7">
        <v>77.0</v>
      </c>
      <c r="Q1993" s="7">
        <v>16.0</v>
      </c>
      <c r="R1993" s="7">
        <v>7.0</v>
      </c>
      <c r="S1993" s="7">
        <v>13.0</v>
      </c>
      <c r="T1993" s="11">
        <f t="shared" si="3"/>
        <v>73.86206897</v>
      </c>
      <c r="U1993" s="7" t="s">
        <v>3260</v>
      </c>
      <c r="V1993" s="12" t="str">
        <f t="shared" si="4"/>
        <v>Ntreev Soft</v>
      </c>
      <c r="W1993" s="7" t="s">
        <v>52</v>
      </c>
    </row>
    <row r="1994">
      <c r="A1994" s="7" t="s">
        <v>3026</v>
      </c>
      <c r="B1994" s="8" t="s">
        <v>62</v>
      </c>
      <c r="C1994" s="9">
        <v>2009.0</v>
      </c>
      <c r="D1994" s="7" t="s">
        <v>26</v>
      </c>
      <c r="E1994" s="7" t="s">
        <v>605</v>
      </c>
      <c r="F1994" s="7">
        <v>0.07</v>
      </c>
      <c r="G1994" s="7">
        <v>0.05</v>
      </c>
      <c r="H1994" s="7">
        <v>0.0</v>
      </c>
      <c r="I1994" s="7">
        <v>0.02</v>
      </c>
      <c r="J1994" s="7">
        <v>0.14</v>
      </c>
      <c r="K1994" s="10">
        <f t="shared" ref="K1994:O1994" si="1995">F1994*1000000</f>
        <v>70000</v>
      </c>
      <c r="L1994" s="10">
        <f t="shared" si="1995"/>
        <v>50000</v>
      </c>
      <c r="M1994" s="10">
        <f t="shared" si="1995"/>
        <v>0</v>
      </c>
      <c r="N1994" s="10">
        <f t="shared" si="1995"/>
        <v>20000</v>
      </c>
      <c r="O1994" s="10">
        <f t="shared" si="1995"/>
        <v>140000</v>
      </c>
      <c r="R1994" s="7">
        <v>6.6</v>
      </c>
      <c r="S1994" s="7">
        <v>5.0</v>
      </c>
      <c r="T1994" s="11">
        <f t="shared" si="3"/>
        <v>66</v>
      </c>
      <c r="U1994" s="7" t="s">
        <v>606</v>
      </c>
      <c r="V1994" s="12" t="str">
        <f t="shared" si="4"/>
        <v>Sand Grain Studios</v>
      </c>
      <c r="W1994" s="7" t="s">
        <v>64</v>
      </c>
    </row>
    <row r="1995">
      <c r="A1995" s="7" t="s">
        <v>3261</v>
      </c>
      <c r="B1995" s="8" t="s">
        <v>78</v>
      </c>
      <c r="C1995" s="9">
        <v>2009.0</v>
      </c>
      <c r="D1995" s="7" t="s">
        <v>31</v>
      </c>
      <c r="E1995" s="7" t="s">
        <v>103</v>
      </c>
      <c r="F1995" s="7">
        <v>0.0</v>
      </c>
      <c r="G1995" s="7">
        <v>0.12</v>
      </c>
      <c r="H1995" s="7">
        <v>0.0</v>
      </c>
      <c r="I1995" s="7">
        <v>0.02</v>
      </c>
      <c r="J1995" s="7">
        <v>0.14</v>
      </c>
      <c r="K1995" s="10">
        <f t="shared" ref="K1995:O1995" si="1996">F1995*1000000</f>
        <v>0</v>
      </c>
      <c r="L1995" s="10">
        <f t="shared" si="1996"/>
        <v>120000</v>
      </c>
      <c r="M1995" s="10">
        <f t="shared" si="1996"/>
        <v>0</v>
      </c>
      <c r="N1995" s="10">
        <f t="shared" si="1996"/>
        <v>20000</v>
      </c>
      <c r="O1995" s="10">
        <f t="shared" si="1996"/>
        <v>140000</v>
      </c>
      <c r="P1995" s="7">
        <v>77.0</v>
      </c>
      <c r="Q1995" s="7">
        <v>38.0</v>
      </c>
      <c r="R1995" s="7">
        <v>7.5</v>
      </c>
      <c r="S1995" s="7">
        <v>589.0</v>
      </c>
      <c r="T1995" s="11">
        <f t="shared" si="3"/>
        <v>75.12121212</v>
      </c>
      <c r="U1995" s="7" t="s">
        <v>3262</v>
      </c>
      <c r="V1995" s="12" t="str">
        <f t="shared" si="4"/>
        <v>Bohemia Interactive</v>
      </c>
      <c r="W1995" s="7" t="s">
        <v>34</v>
      </c>
    </row>
    <row r="1996">
      <c r="A1996" s="7" t="s">
        <v>3264</v>
      </c>
      <c r="B1996" s="8" t="s">
        <v>30</v>
      </c>
      <c r="C1996" s="9">
        <v>2009.0</v>
      </c>
      <c r="D1996" s="7" t="s">
        <v>49</v>
      </c>
      <c r="E1996" s="7" t="s">
        <v>341</v>
      </c>
      <c r="F1996" s="7">
        <v>0.1</v>
      </c>
      <c r="G1996" s="7">
        <v>0.02</v>
      </c>
      <c r="H1996" s="7">
        <v>0.02</v>
      </c>
      <c r="I1996" s="7">
        <v>0.01</v>
      </c>
      <c r="J1996" s="7">
        <v>0.14</v>
      </c>
      <c r="K1996" s="10">
        <f t="shared" ref="K1996:O1996" si="1997">F1996*1000000</f>
        <v>100000</v>
      </c>
      <c r="L1996" s="10">
        <f t="shared" si="1997"/>
        <v>20000</v>
      </c>
      <c r="M1996" s="10">
        <f t="shared" si="1997"/>
        <v>20000</v>
      </c>
      <c r="N1996" s="10">
        <f t="shared" si="1997"/>
        <v>10000</v>
      </c>
      <c r="O1996" s="10">
        <f t="shared" si="1997"/>
        <v>140000</v>
      </c>
      <c r="P1996" s="7">
        <v>50.0</v>
      </c>
      <c r="Q1996" s="7">
        <v>39.0</v>
      </c>
      <c r="R1996" s="7">
        <v>5.4</v>
      </c>
      <c r="S1996" s="7">
        <v>14.0</v>
      </c>
      <c r="T1996" s="11">
        <f t="shared" si="3"/>
        <v>51.05660377</v>
      </c>
      <c r="U1996" s="7" t="s">
        <v>2861</v>
      </c>
      <c r="V1996" s="12" t="str">
        <f t="shared" si="4"/>
        <v>Gaijin Entertainment</v>
      </c>
      <c r="W1996" s="7" t="s">
        <v>34</v>
      </c>
    </row>
    <row r="1997">
      <c r="A1997" s="7" t="s">
        <v>3164</v>
      </c>
      <c r="B1997" s="8" t="s">
        <v>78</v>
      </c>
      <c r="C1997" s="9">
        <v>2009.0</v>
      </c>
      <c r="D1997" s="7" t="s">
        <v>67</v>
      </c>
      <c r="E1997" s="7" t="s">
        <v>1292</v>
      </c>
      <c r="F1997" s="7">
        <v>0.0</v>
      </c>
      <c r="G1997" s="7">
        <v>0.11</v>
      </c>
      <c r="H1997" s="7">
        <v>0.0</v>
      </c>
      <c r="I1997" s="7">
        <v>0.02</v>
      </c>
      <c r="J1997" s="7">
        <v>0.14</v>
      </c>
      <c r="K1997" s="10">
        <f t="shared" ref="K1997:O1997" si="1998">F1997*1000000</f>
        <v>0</v>
      </c>
      <c r="L1997" s="10">
        <f t="shared" si="1998"/>
        <v>110000</v>
      </c>
      <c r="M1997" s="10">
        <f t="shared" si="1998"/>
        <v>0</v>
      </c>
      <c r="N1997" s="10">
        <f t="shared" si="1998"/>
        <v>20000</v>
      </c>
      <c r="O1997" s="10">
        <f t="shared" si="1998"/>
        <v>140000</v>
      </c>
      <c r="P1997" s="7">
        <v>77.0</v>
      </c>
      <c r="Q1997" s="7">
        <v>32.0</v>
      </c>
      <c r="R1997" s="7">
        <v>8.1</v>
      </c>
      <c r="S1997" s="7">
        <v>676.0</v>
      </c>
      <c r="T1997" s="11">
        <f t="shared" si="3"/>
        <v>80.81920904</v>
      </c>
      <c r="U1997" s="7" t="s">
        <v>3165</v>
      </c>
      <c r="V1997" s="12" t="str">
        <f t="shared" si="4"/>
        <v>Piranha Bytes</v>
      </c>
      <c r="W1997" s="7" t="s">
        <v>34</v>
      </c>
    </row>
    <row r="1998">
      <c r="A1998" s="7" t="s">
        <v>3221</v>
      </c>
      <c r="B1998" s="8" t="s">
        <v>30</v>
      </c>
      <c r="C1998" s="9">
        <v>2009.0</v>
      </c>
      <c r="D1998" s="7" t="s">
        <v>96</v>
      </c>
      <c r="E1998" s="7" t="s">
        <v>55</v>
      </c>
      <c r="F1998" s="7">
        <v>0.1</v>
      </c>
      <c r="G1998" s="7">
        <v>0.02</v>
      </c>
      <c r="H1998" s="7">
        <v>0.0</v>
      </c>
      <c r="I1998" s="7">
        <v>0.01</v>
      </c>
      <c r="J1998" s="7">
        <v>0.14</v>
      </c>
      <c r="K1998" s="10">
        <f t="shared" ref="K1998:O1998" si="1999">F1998*1000000</f>
        <v>100000</v>
      </c>
      <c r="L1998" s="10">
        <f t="shared" si="1999"/>
        <v>20000</v>
      </c>
      <c r="M1998" s="10">
        <f t="shared" si="1999"/>
        <v>0</v>
      </c>
      <c r="N1998" s="10">
        <f t="shared" si="1999"/>
        <v>10000</v>
      </c>
      <c r="O1998" s="10">
        <f t="shared" si="1999"/>
        <v>140000</v>
      </c>
      <c r="P1998" s="7">
        <v>62.0</v>
      </c>
      <c r="Q1998" s="7">
        <v>39.0</v>
      </c>
      <c r="R1998" s="7">
        <v>8.1</v>
      </c>
      <c r="S1998" s="7">
        <v>9.0</v>
      </c>
      <c r="T1998" s="11">
        <f t="shared" si="3"/>
        <v>65.5625</v>
      </c>
      <c r="U1998" s="7" t="s">
        <v>3267</v>
      </c>
      <c r="V1998" s="12" t="str">
        <f t="shared" si="4"/>
        <v>Transmission Games</v>
      </c>
      <c r="W1998" s="7" t="s">
        <v>64</v>
      </c>
    </row>
    <row r="1999">
      <c r="A1999" s="7" t="s">
        <v>3268</v>
      </c>
      <c r="B1999" s="8" t="s">
        <v>25</v>
      </c>
      <c r="C1999" s="9">
        <v>2009.0</v>
      </c>
      <c r="D1999" s="7" t="s">
        <v>67</v>
      </c>
      <c r="E1999" s="7" t="s">
        <v>195</v>
      </c>
      <c r="F1999" s="7">
        <v>0.1</v>
      </c>
      <c r="G1999" s="7">
        <v>0.01</v>
      </c>
      <c r="H1999" s="7">
        <v>0.01</v>
      </c>
      <c r="I1999" s="7">
        <v>0.01</v>
      </c>
      <c r="J1999" s="7">
        <v>0.14</v>
      </c>
      <c r="K1999" s="10">
        <f t="shared" ref="K1999:O1999" si="2000">F1999*1000000</f>
        <v>100000</v>
      </c>
      <c r="L1999" s="10">
        <f t="shared" si="2000"/>
        <v>10000</v>
      </c>
      <c r="M1999" s="10">
        <f t="shared" si="2000"/>
        <v>10000</v>
      </c>
      <c r="N1999" s="10">
        <f t="shared" si="2000"/>
        <v>10000</v>
      </c>
      <c r="O1999" s="10">
        <f t="shared" si="2000"/>
        <v>140000</v>
      </c>
      <c r="P1999" s="7">
        <v>35.0</v>
      </c>
      <c r="Q1999" s="7">
        <v>17.0</v>
      </c>
      <c r="R1999" s="7">
        <v>6.7</v>
      </c>
      <c r="S1999" s="7">
        <v>19.0</v>
      </c>
      <c r="T1999" s="11">
        <f t="shared" si="3"/>
        <v>51.88888889</v>
      </c>
      <c r="U1999" s="7" t="s">
        <v>3269</v>
      </c>
      <c r="V1999" s="12" t="str">
        <f t="shared" si="4"/>
        <v>K2, Kurogane</v>
      </c>
      <c r="W1999" s="7" t="s">
        <v>64</v>
      </c>
    </row>
    <row r="2000">
      <c r="A2000" s="7" t="s">
        <v>3090</v>
      </c>
      <c r="B2000" s="8" t="s">
        <v>40</v>
      </c>
      <c r="C2000" s="9">
        <v>2009.0</v>
      </c>
      <c r="D2000" s="7" t="s">
        <v>49</v>
      </c>
      <c r="E2000" s="7" t="s">
        <v>97</v>
      </c>
      <c r="F2000" s="7">
        <v>0.11</v>
      </c>
      <c r="G2000" s="7">
        <v>0.01</v>
      </c>
      <c r="H2000" s="7">
        <v>0.0</v>
      </c>
      <c r="I2000" s="7">
        <v>0.01</v>
      </c>
      <c r="J2000" s="7">
        <v>0.14</v>
      </c>
      <c r="K2000" s="10">
        <f t="shared" ref="K2000:O2000" si="2001">F2000*1000000</f>
        <v>110000</v>
      </c>
      <c r="L2000" s="10">
        <f t="shared" si="2001"/>
        <v>10000</v>
      </c>
      <c r="M2000" s="10">
        <f t="shared" si="2001"/>
        <v>0</v>
      </c>
      <c r="N2000" s="10">
        <f t="shared" si="2001"/>
        <v>10000</v>
      </c>
      <c r="O2000" s="10">
        <f t="shared" si="2001"/>
        <v>140000</v>
      </c>
      <c r="P2000" s="7">
        <v>47.0</v>
      </c>
      <c r="Q2000" s="7">
        <v>16.0</v>
      </c>
      <c r="R2000" s="7">
        <v>7.5</v>
      </c>
      <c r="S2000" s="7">
        <v>4.0</v>
      </c>
      <c r="T2000" s="11">
        <f t="shared" si="3"/>
        <v>52.6</v>
      </c>
      <c r="U2000" s="7" t="s">
        <v>185</v>
      </c>
      <c r="V2000" s="12" t="str">
        <f t="shared" si="4"/>
        <v>Backbone Entertainment</v>
      </c>
      <c r="W2000" s="7" t="s">
        <v>52</v>
      </c>
    </row>
    <row r="2001">
      <c r="A2001" s="7" t="s">
        <v>3272</v>
      </c>
      <c r="B2001" s="8" t="s">
        <v>47</v>
      </c>
      <c r="C2001" s="9">
        <v>2009.0</v>
      </c>
      <c r="D2001" s="7" t="s">
        <v>31</v>
      </c>
      <c r="E2001" s="7" t="s">
        <v>281</v>
      </c>
      <c r="F2001" s="7">
        <v>0.11</v>
      </c>
      <c r="G2001" s="7">
        <v>0.01</v>
      </c>
      <c r="H2001" s="7">
        <v>0.0</v>
      </c>
      <c r="I2001" s="7">
        <v>0.01</v>
      </c>
      <c r="J2001" s="7">
        <v>0.13</v>
      </c>
      <c r="K2001" s="10">
        <f t="shared" ref="K2001:O2001" si="2002">F2001*1000000</f>
        <v>110000</v>
      </c>
      <c r="L2001" s="10">
        <f t="shared" si="2002"/>
        <v>10000</v>
      </c>
      <c r="M2001" s="10">
        <f t="shared" si="2002"/>
        <v>0</v>
      </c>
      <c r="N2001" s="10">
        <f t="shared" si="2002"/>
        <v>10000</v>
      </c>
      <c r="O2001" s="10">
        <f t="shared" si="2002"/>
        <v>130000</v>
      </c>
      <c r="P2001" s="7">
        <v>27.0</v>
      </c>
      <c r="Q2001" s="7">
        <v>24.0</v>
      </c>
      <c r="R2001" s="7">
        <v>2.8</v>
      </c>
      <c r="S2001" s="7">
        <v>66.0</v>
      </c>
      <c r="T2001" s="11">
        <f t="shared" si="3"/>
        <v>27.73333333</v>
      </c>
      <c r="U2001" s="7" t="s">
        <v>172</v>
      </c>
      <c r="V2001" s="12" t="str">
        <f t="shared" si="4"/>
        <v>Rebellion</v>
      </c>
      <c r="W2001" s="7" t="s">
        <v>34</v>
      </c>
    </row>
    <row r="2002">
      <c r="A2002" s="7" t="s">
        <v>3275</v>
      </c>
      <c r="B2002" s="8" t="s">
        <v>40</v>
      </c>
      <c r="C2002" s="9">
        <v>2009.0</v>
      </c>
      <c r="D2002" s="7" t="s">
        <v>58</v>
      </c>
      <c r="E2002" s="7" t="s">
        <v>529</v>
      </c>
      <c r="F2002" s="7">
        <v>0.12</v>
      </c>
      <c r="G2002" s="7">
        <v>0.0</v>
      </c>
      <c r="H2002" s="7">
        <v>0.0</v>
      </c>
      <c r="I2002" s="7">
        <v>0.01</v>
      </c>
      <c r="J2002" s="7">
        <v>0.13</v>
      </c>
      <c r="K2002" s="10">
        <f t="shared" ref="K2002:O2002" si="2003">F2002*1000000</f>
        <v>120000</v>
      </c>
      <c r="L2002" s="10">
        <f t="shared" si="2003"/>
        <v>0</v>
      </c>
      <c r="M2002" s="10">
        <f t="shared" si="2003"/>
        <v>0</v>
      </c>
      <c r="N2002" s="10">
        <f t="shared" si="2003"/>
        <v>10000</v>
      </c>
      <c r="O2002" s="10">
        <f t="shared" si="2003"/>
        <v>130000</v>
      </c>
      <c r="P2002" s="7">
        <v>64.0</v>
      </c>
      <c r="Q2002" s="7">
        <v>12.0</v>
      </c>
      <c r="R2002" s="7">
        <v>6.3</v>
      </c>
      <c r="S2002" s="7">
        <v>4.0</v>
      </c>
      <c r="T2002" s="11">
        <f t="shared" si="3"/>
        <v>63.75</v>
      </c>
      <c r="U2002" s="7" t="s">
        <v>818</v>
      </c>
      <c r="V2002" s="12" t="str">
        <f t="shared" si="4"/>
        <v>Infinite Interactive</v>
      </c>
      <c r="W2002" s="7" t="s">
        <v>52</v>
      </c>
    </row>
    <row r="2003">
      <c r="A2003" s="7" t="s">
        <v>3264</v>
      </c>
      <c r="B2003" s="8" t="s">
        <v>47</v>
      </c>
      <c r="C2003" s="9">
        <v>2009.0</v>
      </c>
      <c r="D2003" s="7" t="s">
        <v>49</v>
      </c>
      <c r="E2003" s="7" t="s">
        <v>341</v>
      </c>
      <c r="F2003" s="7">
        <v>0.07</v>
      </c>
      <c r="G2003" s="7">
        <v>0.03</v>
      </c>
      <c r="H2003" s="7">
        <v>0.02</v>
      </c>
      <c r="I2003" s="7">
        <v>0.01</v>
      </c>
      <c r="J2003" s="7">
        <v>0.13</v>
      </c>
      <c r="K2003" s="10">
        <f t="shared" ref="K2003:O2003" si="2004">F2003*1000000</f>
        <v>70000</v>
      </c>
      <c r="L2003" s="10">
        <f t="shared" si="2004"/>
        <v>30000</v>
      </c>
      <c r="M2003" s="10">
        <f t="shared" si="2004"/>
        <v>20000</v>
      </c>
      <c r="N2003" s="10">
        <f t="shared" si="2004"/>
        <v>10000</v>
      </c>
      <c r="O2003" s="10">
        <f t="shared" si="2004"/>
        <v>130000</v>
      </c>
      <c r="P2003" s="7">
        <v>50.0</v>
      </c>
      <c r="Q2003" s="7">
        <v>31.0</v>
      </c>
      <c r="R2003" s="7">
        <v>5.9</v>
      </c>
      <c r="S2003" s="7">
        <v>15.0</v>
      </c>
      <c r="T2003" s="11">
        <f t="shared" si="3"/>
        <v>52.93478261</v>
      </c>
      <c r="U2003" s="7" t="s">
        <v>2861</v>
      </c>
      <c r="V2003" s="12" t="str">
        <f t="shared" si="4"/>
        <v>Gaijin Entertainment</v>
      </c>
      <c r="W2003" s="7" t="s">
        <v>34</v>
      </c>
    </row>
    <row r="2004">
      <c r="A2004" s="7" t="s">
        <v>3276</v>
      </c>
      <c r="B2004" s="8" t="s">
        <v>25</v>
      </c>
      <c r="C2004" s="9">
        <v>2009.0</v>
      </c>
      <c r="D2004" s="7" t="s">
        <v>67</v>
      </c>
      <c r="E2004" s="7" t="s">
        <v>700</v>
      </c>
      <c r="F2004" s="7">
        <v>0.12</v>
      </c>
      <c r="G2004" s="7">
        <v>0.0</v>
      </c>
      <c r="H2004" s="7">
        <v>0.01</v>
      </c>
      <c r="I2004" s="7">
        <v>0.01</v>
      </c>
      <c r="J2004" s="7">
        <v>0.13</v>
      </c>
      <c r="K2004" s="10">
        <f t="shared" ref="K2004:O2004" si="2005">F2004*1000000</f>
        <v>120000</v>
      </c>
      <c r="L2004" s="10">
        <f t="shared" si="2005"/>
        <v>0</v>
      </c>
      <c r="M2004" s="10">
        <f t="shared" si="2005"/>
        <v>10000</v>
      </c>
      <c r="N2004" s="10">
        <f t="shared" si="2005"/>
        <v>10000</v>
      </c>
      <c r="O2004" s="10">
        <f t="shared" si="2005"/>
        <v>130000</v>
      </c>
      <c r="P2004" s="7">
        <v>76.0</v>
      </c>
      <c r="Q2004" s="7">
        <v>12.0</v>
      </c>
      <c r="R2004" s="7">
        <v>7.1</v>
      </c>
      <c r="S2004" s="7">
        <v>15.0</v>
      </c>
      <c r="T2004" s="11">
        <f t="shared" si="3"/>
        <v>73.22222222</v>
      </c>
      <c r="U2004" s="7" t="s">
        <v>700</v>
      </c>
      <c r="V2004" s="12" t="str">
        <f t="shared" si="4"/>
        <v>Nippon Ichi Software</v>
      </c>
      <c r="W2004" s="7" t="s">
        <v>64</v>
      </c>
    </row>
    <row r="2005">
      <c r="A2005" s="7" t="s">
        <v>3043</v>
      </c>
      <c r="B2005" s="8" t="s">
        <v>47</v>
      </c>
      <c r="C2005" s="9">
        <v>2009.0</v>
      </c>
      <c r="D2005" s="7" t="s">
        <v>26</v>
      </c>
      <c r="E2005" s="7" t="s">
        <v>85</v>
      </c>
      <c r="F2005" s="7">
        <v>0.12</v>
      </c>
      <c r="G2005" s="7">
        <v>0.0</v>
      </c>
      <c r="H2005" s="7">
        <v>0.0</v>
      </c>
      <c r="I2005" s="7">
        <v>0.01</v>
      </c>
      <c r="J2005" s="7">
        <v>0.13</v>
      </c>
      <c r="K2005" s="10">
        <f t="shared" ref="K2005:O2005" si="2006">F2005*1000000</f>
        <v>120000</v>
      </c>
      <c r="L2005" s="10">
        <f t="shared" si="2006"/>
        <v>0</v>
      </c>
      <c r="M2005" s="10">
        <f t="shared" si="2006"/>
        <v>0</v>
      </c>
      <c r="N2005" s="10">
        <f t="shared" si="2006"/>
        <v>10000</v>
      </c>
      <c r="O2005" s="10">
        <f t="shared" si="2006"/>
        <v>130000</v>
      </c>
      <c r="P2005" s="7">
        <v>80.0</v>
      </c>
      <c r="Q2005" s="7">
        <v>18.0</v>
      </c>
      <c r="R2005" s="7">
        <v>7.6</v>
      </c>
      <c r="S2005" s="7">
        <v>16.0</v>
      </c>
      <c r="T2005" s="11">
        <f t="shared" si="3"/>
        <v>78.11764706</v>
      </c>
      <c r="U2005" s="7" t="s">
        <v>422</v>
      </c>
      <c r="V2005" s="12" t="str">
        <f t="shared" si="4"/>
        <v>Blue Castle Games</v>
      </c>
      <c r="W2005" s="7" t="s">
        <v>52</v>
      </c>
    </row>
    <row r="2006">
      <c r="A2006" s="7" t="s">
        <v>3245</v>
      </c>
      <c r="B2006" s="8" t="s">
        <v>25</v>
      </c>
      <c r="C2006" s="9">
        <v>2009.0</v>
      </c>
      <c r="D2006" s="7" t="s">
        <v>49</v>
      </c>
      <c r="E2006" s="7" t="s">
        <v>37</v>
      </c>
      <c r="F2006" s="7">
        <v>0.12</v>
      </c>
      <c r="G2006" s="7">
        <v>0.0</v>
      </c>
      <c r="H2006" s="7">
        <v>0.0</v>
      </c>
      <c r="I2006" s="7">
        <v>0.01</v>
      </c>
      <c r="J2006" s="7">
        <v>0.13</v>
      </c>
      <c r="K2006" s="10">
        <f t="shared" ref="K2006:O2006" si="2007">F2006*1000000</f>
        <v>120000</v>
      </c>
      <c r="L2006" s="10">
        <f t="shared" si="2007"/>
        <v>0</v>
      </c>
      <c r="M2006" s="10">
        <f t="shared" si="2007"/>
        <v>0</v>
      </c>
      <c r="N2006" s="10">
        <f t="shared" si="2007"/>
        <v>10000</v>
      </c>
      <c r="O2006" s="10">
        <f t="shared" si="2007"/>
        <v>130000</v>
      </c>
      <c r="R2006" s="7">
        <v>6.2</v>
      </c>
      <c r="S2006" s="7">
        <v>5.0</v>
      </c>
      <c r="T2006" s="11">
        <f t="shared" si="3"/>
        <v>62</v>
      </c>
      <c r="U2006" s="7" t="s">
        <v>511</v>
      </c>
      <c r="V2006" s="12" t="str">
        <f t="shared" si="4"/>
        <v>7 Studios</v>
      </c>
      <c r="W2006" s="7" t="s">
        <v>28</v>
      </c>
    </row>
    <row r="2007">
      <c r="A2007" s="7" t="s">
        <v>3283</v>
      </c>
      <c r="B2007" s="8" t="s">
        <v>47</v>
      </c>
      <c r="C2007" s="9">
        <v>2009.0</v>
      </c>
      <c r="D2007" s="7" t="s">
        <v>31</v>
      </c>
      <c r="E2007" s="7" t="s">
        <v>168</v>
      </c>
      <c r="F2007" s="7">
        <v>0.09</v>
      </c>
      <c r="G2007" s="7">
        <v>0.02</v>
      </c>
      <c r="H2007" s="7">
        <v>0.0</v>
      </c>
      <c r="I2007" s="7">
        <v>0.01</v>
      </c>
      <c r="J2007" s="7">
        <v>0.13</v>
      </c>
      <c r="K2007" s="10">
        <f t="shared" ref="K2007:O2007" si="2008">F2007*1000000</f>
        <v>90000</v>
      </c>
      <c r="L2007" s="10">
        <f t="shared" si="2008"/>
        <v>20000</v>
      </c>
      <c r="M2007" s="10">
        <f t="shared" si="2008"/>
        <v>0</v>
      </c>
      <c r="N2007" s="10">
        <f t="shared" si="2008"/>
        <v>10000</v>
      </c>
      <c r="O2007" s="10">
        <f t="shared" si="2008"/>
        <v>130000</v>
      </c>
      <c r="P2007" s="7">
        <v>51.0</v>
      </c>
      <c r="Q2007" s="7">
        <v>38.0</v>
      </c>
      <c r="R2007" s="7">
        <v>6.5</v>
      </c>
      <c r="S2007" s="7">
        <v>21.0</v>
      </c>
      <c r="T2007" s="11">
        <f t="shared" si="3"/>
        <v>55.98305085</v>
      </c>
      <c r="U2007" s="7" t="s">
        <v>589</v>
      </c>
      <c r="V2007" s="12" t="str">
        <f t="shared" si="4"/>
        <v>Vicious Cycle</v>
      </c>
      <c r="W2007" s="7" t="s">
        <v>64</v>
      </c>
    </row>
    <row r="2008">
      <c r="A2008" s="7" t="s">
        <v>3166</v>
      </c>
      <c r="B2008" s="8" t="s">
        <v>30</v>
      </c>
      <c r="C2008" s="9">
        <v>2009.0</v>
      </c>
      <c r="D2008" s="7" t="s">
        <v>31</v>
      </c>
      <c r="E2008" s="7" t="s">
        <v>37</v>
      </c>
      <c r="F2008" s="7">
        <v>0.12</v>
      </c>
      <c r="G2008" s="7">
        <v>0.0</v>
      </c>
      <c r="H2008" s="7">
        <v>0.0</v>
      </c>
      <c r="I2008" s="7">
        <v>0.01</v>
      </c>
      <c r="J2008" s="7">
        <v>0.13</v>
      </c>
      <c r="K2008" s="10">
        <f t="shared" ref="K2008:O2008" si="2009">F2008*1000000</f>
        <v>120000</v>
      </c>
      <c r="L2008" s="10">
        <f t="shared" si="2009"/>
        <v>0</v>
      </c>
      <c r="M2008" s="10">
        <f t="shared" si="2009"/>
        <v>0</v>
      </c>
      <c r="N2008" s="10">
        <f t="shared" si="2009"/>
        <v>10000</v>
      </c>
      <c r="O2008" s="10">
        <f t="shared" si="2009"/>
        <v>130000</v>
      </c>
      <c r="P2008" s="7">
        <v>60.0</v>
      </c>
      <c r="Q2008" s="7">
        <v>4.0</v>
      </c>
      <c r="R2008" s="7">
        <v>7.2</v>
      </c>
      <c r="S2008" s="7">
        <v>21.0</v>
      </c>
      <c r="T2008" s="11">
        <f t="shared" si="3"/>
        <v>70.08</v>
      </c>
      <c r="U2008" s="7" t="s">
        <v>37</v>
      </c>
      <c r="V2008" s="12" t="str">
        <f t="shared" si="4"/>
        <v>Activision</v>
      </c>
      <c r="W2008" s="7" t="s">
        <v>64</v>
      </c>
    </row>
    <row r="2009">
      <c r="A2009" s="7" t="s">
        <v>3286</v>
      </c>
      <c r="B2009" s="8" t="s">
        <v>40</v>
      </c>
      <c r="C2009" s="9">
        <v>2009.0</v>
      </c>
      <c r="D2009" s="7" t="s">
        <v>49</v>
      </c>
      <c r="E2009" s="7" t="s">
        <v>55</v>
      </c>
      <c r="F2009" s="7">
        <v>0.12</v>
      </c>
      <c r="G2009" s="7">
        <v>0.0</v>
      </c>
      <c r="H2009" s="7">
        <v>0.0</v>
      </c>
      <c r="I2009" s="7">
        <v>0.01</v>
      </c>
      <c r="J2009" s="7">
        <v>0.13</v>
      </c>
      <c r="K2009" s="10">
        <f t="shared" ref="K2009:O2009" si="2010">F2009*1000000</f>
        <v>120000</v>
      </c>
      <c r="L2009" s="10">
        <f t="shared" si="2010"/>
        <v>0</v>
      </c>
      <c r="M2009" s="10">
        <f t="shared" si="2010"/>
        <v>0</v>
      </c>
      <c r="N2009" s="10">
        <f t="shared" si="2010"/>
        <v>10000</v>
      </c>
      <c r="O2009" s="10">
        <f t="shared" si="2010"/>
        <v>130000</v>
      </c>
      <c r="P2009" s="7">
        <v>36.0</v>
      </c>
      <c r="Q2009" s="7">
        <v>8.0</v>
      </c>
      <c r="R2009" s="7">
        <v>4.8</v>
      </c>
      <c r="S2009" s="7">
        <v>4.0</v>
      </c>
      <c r="T2009" s="11">
        <f t="shared" si="3"/>
        <v>40</v>
      </c>
      <c r="U2009" s="7" t="s">
        <v>55</v>
      </c>
      <c r="V2009" s="12" t="str">
        <f t="shared" si="4"/>
        <v>Ubisoft</v>
      </c>
      <c r="W2009" s="7" t="s">
        <v>52</v>
      </c>
    </row>
    <row r="2010">
      <c r="A2010" s="7" t="s">
        <v>3283</v>
      </c>
      <c r="B2010" s="8" t="s">
        <v>30</v>
      </c>
      <c r="C2010" s="9">
        <v>2009.0</v>
      </c>
      <c r="D2010" s="7" t="s">
        <v>31</v>
      </c>
      <c r="E2010" s="7" t="s">
        <v>168</v>
      </c>
      <c r="F2010" s="7">
        <v>0.1</v>
      </c>
      <c r="G2010" s="7">
        <v>0.01</v>
      </c>
      <c r="H2010" s="7">
        <v>0.0</v>
      </c>
      <c r="I2010" s="7">
        <v>0.01</v>
      </c>
      <c r="J2010" s="7">
        <v>0.12</v>
      </c>
      <c r="K2010" s="10">
        <f t="shared" ref="K2010:O2010" si="2011">F2010*1000000</f>
        <v>100000</v>
      </c>
      <c r="L2010" s="10">
        <f t="shared" si="2011"/>
        <v>10000</v>
      </c>
      <c r="M2010" s="10">
        <f t="shared" si="2011"/>
        <v>0</v>
      </c>
      <c r="N2010" s="10">
        <f t="shared" si="2011"/>
        <v>10000</v>
      </c>
      <c r="O2010" s="10">
        <f t="shared" si="2011"/>
        <v>120000</v>
      </c>
      <c r="P2010" s="7">
        <v>53.0</v>
      </c>
      <c r="Q2010" s="7">
        <v>53.0</v>
      </c>
      <c r="R2010" s="7">
        <v>7.0</v>
      </c>
      <c r="S2010" s="7">
        <v>27.0</v>
      </c>
      <c r="T2010" s="11">
        <f t="shared" si="3"/>
        <v>58.7375</v>
      </c>
      <c r="U2010" s="7" t="s">
        <v>589</v>
      </c>
      <c r="V2010" s="12" t="str">
        <f t="shared" si="4"/>
        <v>Vicious Cycle</v>
      </c>
      <c r="W2010" s="7" t="s">
        <v>64</v>
      </c>
    </row>
    <row r="2011">
      <c r="A2011" s="7" t="s">
        <v>2941</v>
      </c>
      <c r="B2011" s="8" t="s">
        <v>30</v>
      </c>
      <c r="C2011" s="9">
        <v>2009.0</v>
      </c>
      <c r="D2011" s="7" t="s">
        <v>41</v>
      </c>
      <c r="E2011" s="7" t="s">
        <v>100</v>
      </c>
      <c r="F2011" s="7">
        <v>0.12</v>
      </c>
      <c r="G2011" s="7">
        <v>0.0</v>
      </c>
      <c r="H2011" s="7">
        <v>0.0</v>
      </c>
      <c r="I2011" s="7">
        <v>0.01</v>
      </c>
      <c r="J2011" s="7">
        <v>0.12</v>
      </c>
      <c r="K2011" s="10">
        <f t="shared" ref="K2011:O2011" si="2012">F2011*1000000</f>
        <v>120000</v>
      </c>
      <c r="L2011" s="10">
        <f t="shared" si="2012"/>
        <v>0</v>
      </c>
      <c r="M2011" s="10">
        <f t="shared" si="2012"/>
        <v>0</v>
      </c>
      <c r="N2011" s="10">
        <f t="shared" si="2012"/>
        <v>10000</v>
      </c>
      <c r="O2011" s="10">
        <f t="shared" si="2012"/>
        <v>120000</v>
      </c>
      <c r="P2011" s="7">
        <v>62.0</v>
      </c>
      <c r="Q2011" s="7">
        <v>5.0</v>
      </c>
      <c r="T2011" s="11">
        <f t="shared" si="3"/>
        <v>62</v>
      </c>
      <c r="U2011" s="7" t="s">
        <v>2942</v>
      </c>
      <c r="V2011" s="12" t="str">
        <f t="shared" si="4"/>
        <v>Blitz Games Studios</v>
      </c>
      <c r="W2011" s="7" t="s">
        <v>64</v>
      </c>
    </row>
    <row r="2012">
      <c r="A2012" s="7" t="s">
        <v>3056</v>
      </c>
      <c r="B2012" s="8" t="s">
        <v>30</v>
      </c>
      <c r="C2012" s="9">
        <v>2009.0</v>
      </c>
      <c r="D2012" s="7" t="s">
        <v>58</v>
      </c>
      <c r="E2012" s="7" t="s">
        <v>139</v>
      </c>
      <c r="F2012" s="7">
        <v>0.12</v>
      </c>
      <c r="G2012" s="7">
        <v>0.0</v>
      </c>
      <c r="H2012" s="7">
        <v>0.0</v>
      </c>
      <c r="I2012" s="7">
        <v>0.01</v>
      </c>
      <c r="J2012" s="7">
        <v>0.12</v>
      </c>
      <c r="K2012" s="10">
        <f t="shared" ref="K2012:O2012" si="2013">F2012*1000000</f>
        <v>120000</v>
      </c>
      <c r="L2012" s="10">
        <f t="shared" si="2013"/>
        <v>0</v>
      </c>
      <c r="M2012" s="10">
        <f t="shared" si="2013"/>
        <v>0</v>
      </c>
      <c r="N2012" s="10">
        <f t="shared" si="2013"/>
        <v>10000</v>
      </c>
      <c r="O2012" s="10">
        <f t="shared" si="2013"/>
        <v>120000</v>
      </c>
      <c r="R2012" s="7">
        <v>1.3</v>
      </c>
      <c r="S2012" s="7">
        <v>9.0</v>
      </c>
      <c r="T2012" s="11">
        <f t="shared" si="3"/>
        <v>13</v>
      </c>
      <c r="U2012" s="7" t="s">
        <v>3040</v>
      </c>
      <c r="V2012" s="12" t="str">
        <f t="shared" si="4"/>
        <v>ImaginEngine</v>
      </c>
      <c r="W2012" s="7" t="s">
        <v>28</v>
      </c>
    </row>
    <row r="2013">
      <c r="A2013" s="7" t="s">
        <v>2980</v>
      </c>
      <c r="B2013" s="8" t="s">
        <v>30</v>
      </c>
      <c r="C2013" s="9">
        <v>2009.0</v>
      </c>
      <c r="D2013" s="7" t="s">
        <v>49</v>
      </c>
      <c r="E2013" s="7" t="s">
        <v>37</v>
      </c>
      <c r="F2013" s="7">
        <v>0.09</v>
      </c>
      <c r="G2013" s="7">
        <v>0.02</v>
      </c>
      <c r="H2013" s="7">
        <v>0.0</v>
      </c>
      <c r="I2013" s="7">
        <v>0.01</v>
      </c>
      <c r="J2013" s="7">
        <v>0.12</v>
      </c>
      <c r="K2013" s="10">
        <f t="shared" ref="K2013:O2013" si="2014">F2013*1000000</f>
        <v>90000</v>
      </c>
      <c r="L2013" s="10">
        <f t="shared" si="2014"/>
        <v>20000</v>
      </c>
      <c r="M2013" s="10">
        <f t="shared" si="2014"/>
        <v>0</v>
      </c>
      <c r="N2013" s="10">
        <f t="shared" si="2014"/>
        <v>10000</v>
      </c>
      <c r="O2013" s="10">
        <f t="shared" si="2014"/>
        <v>120000</v>
      </c>
      <c r="P2013" s="7">
        <v>68.0</v>
      </c>
      <c r="Q2013" s="7">
        <v>28.0</v>
      </c>
      <c r="R2013" s="7">
        <v>7.5</v>
      </c>
      <c r="S2013" s="7">
        <v>6.0</v>
      </c>
      <c r="T2013" s="11">
        <f t="shared" si="3"/>
        <v>69.23529412</v>
      </c>
      <c r="U2013" s="7" t="s">
        <v>37</v>
      </c>
      <c r="V2013" s="12" t="str">
        <f t="shared" si="4"/>
        <v>Activision</v>
      </c>
      <c r="W2013" s="7" t="s">
        <v>52</v>
      </c>
    </row>
    <row r="2014">
      <c r="A2014" s="7" t="s">
        <v>3289</v>
      </c>
      <c r="B2014" s="8" t="s">
        <v>92</v>
      </c>
      <c r="C2014" s="9">
        <v>2009.0</v>
      </c>
      <c r="D2014" s="7" t="s">
        <v>437</v>
      </c>
      <c r="E2014" s="7" t="s">
        <v>1292</v>
      </c>
      <c r="F2014" s="7">
        <v>0.08</v>
      </c>
      <c r="G2014" s="7">
        <v>0.02</v>
      </c>
      <c r="H2014" s="7">
        <v>0.0</v>
      </c>
      <c r="I2014" s="7">
        <v>0.02</v>
      </c>
      <c r="J2014" s="7">
        <v>0.12</v>
      </c>
      <c r="K2014" s="10">
        <f t="shared" ref="K2014:O2014" si="2015">F2014*1000000</f>
        <v>80000</v>
      </c>
      <c r="L2014" s="10">
        <f t="shared" si="2015"/>
        <v>20000</v>
      </c>
      <c r="M2014" s="10">
        <f t="shared" si="2015"/>
        <v>0</v>
      </c>
      <c r="N2014" s="10">
        <f t="shared" si="2015"/>
        <v>20000</v>
      </c>
      <c r="O2014" s="10">
        <f t="shared" si="2015"/>
        <v>120000</v>
      </c>
      <c r="P2014" s="7">
        <v>68.0</v>
      </c>
      <c r="Q2014" s="7">
        <v>16.0</v>
      </c>
      <c r="R2014" s="7">
        <v>8.8</v>
      </c>
      <c r="S2014" s="7">
        <v>4.0</v>
      </c>
      <c r="T2014" s="11">
        <f t="shared" si="3"/>
        <v>72</v>
      </c>
      <c r="U2014" s="7" t="s">
        <v>3290</v>
      </c>
      <c r="V2014" s="12" t="str">
        <f t="shared" si="4"/>
        <v>Stormregion</v>
      </c>
      <c r="W2014" s="7" t="s">
        <v>64</v>
      </c>
    </row>
    <row r="2015">
      <c r="A2015" s="7" t="s">
        <v>3291</v>
      </c>
      <c r="B2015" s="8" t="s">
        <v>92</v>
      </c>
      <c r="C2015" s="9">
        <v>2009.0</v>
      </c>
      <c r="D2015" s="7" t="s">
        <v>49</v>
      </c>
      <c r="E2015" s="7" t="s">
        <v>1953</v>
      </c>
      <c r="F2015" s="7">
        <v>0.05</v>
      </c>
      <c r="G2015" s="7">
        <v>0.0</v>
      </c>
      <c r="H2015" s="7">
        <v>0.06</v>
      </c>
      <c r="I2015" s="7">
        <v>0.01</v>
      </c>
      <c r="J2015" s="7">
        <v>0.12</v>
      </c>
      <c r="K2015" s="10">
        <f t="shared" ref="K2015:O2015" si="2016">F2015*1000000</f>
        <v>50000</v>
      </c>
      <c r="L2015" s="10">
        <f t="shared" si="2016"/>
        <v>0</v>
      </c>
      <c r="M2015" s="10">
        <f t="shared" si="2016"/>
        <v>60000</v>
      </c>
      <c r="N2015" s="10">
        <f t="shared" si="2016"/>
        <v>10000</v>
      </c>
      <c r="O2015" s="10">
        <f t="shared" si="2016"/>
        <v>120000</v>
      </c>
      <c r="P2015" s="7">
        <v>63.0</v>
      </c>
      <c r="Q2015" s="7">
        <v>27.0</v>
      </c>
      <c r="R2015" s="7">
        <v>8.0</v>
      </c>
      <c r="S2015" s="7">
        <v>13.0</v>
      </c>
      <c r="T2015" s="11">
        <f t="shared" si="3"/>
        <v>68.525</v>
      </c>
      <c r="U2015" s="7" t="s">
        <v>558</v>
      </c>
      <c r="V2015" s="12" t="str">
        <f t="shared" si="4"/>
        <v>Now Production</v>
      </c>
      <c r="W2015" s="7" t="s">
        <v>34</v>
      </c>
    </row>
    <row r="2016">
      <c r="A2016" s="7" t="s">
        <v>3293</v>
      </c>
      <c r="B2016" s="8" t="s">
        <v>40</v>
      </c>
      <c r="C2016" s="9">
        <v>2009.0</v>
      </c>
      <c r="D2016" s="7" t="s">
        <v>67</v>
      </c>
      <c r="E2016" s="7" t="s">
        <v>1056</v>
      </c>
      <c r="F2016" s="7">
        <v>0.08</v>
      </c>
      <c r="G2016" s="7">
        <v>0.0</v>
      </c>
      <c r="H2016" s="7">
        <v>0.03</v>
      </c>
      <c r="I2016" s="7">
        <v>0.01</v>
      </c>
      <c r="J2016" s="7">
        <v>0.12</v>
      </c>
      <c r="K2016" s="10">
        <f t="shared" ref="K2016:O2016" si="2017">F2016*1000000</f>
        <v>80000</v>
      </c>
      <c r="L2016" s="10">
        <f t="shared" si="2017"/>
        <v>0</v>
      </c>
      <c r="M2016" s="10">
        <f t="shared" si="2017"/>
        <v>30000</v>
      </c>
      <c r="N2016" s="10">
        <f t="shared" si="2017"/>
        <v>10000</v>
      </c>
      <c r="O2016" s="10">
        <f t="shared" si="2017"/>
        <v>120000</v>
      </c>
      <c r="P2016" s="7">
        <v>70.0</v>
      </c>
      <c r="Q2016" s="7">
        <v>11.0</v>
      </c>
      <c r="R2016" s="7">
        <v>6.7</v>
      </c>
      <c r="S2016" s="7">
        <v>15.0</v>
      </c>
      <c r="T2016" s="11">
        <f t="shared" si="3"/>
        <v>68.26923077</v>
      </c>
      <c r="U2016" s="7" t="s">
        <v>1056</v>
      </c>
      <c r="V2016" s="12" t="str">
        <f t="shared" si="4"/>
        <v>Gust</v>
      </c>
      <c r="W2016" s="7" t="s">
        <v>52</v>
      </c>
    </row>
    <row r="2017">
      <c r="A2017" s="7" t="s">
        <v>2804</v>
      </c>
      <c r="B2017" s="8" t="s">
        <v>40</v>
      </c>
      <c r="C2017" s="9">
        <v>2009.0</v>
      </c>
      <c r="D2017" s="7" t="s">
        <v>75</v>
      </c>
      <c r="E2017" s="7" t="s">
        <v>253</v>
      </c>
      <c r="F2017" s="7">
        <v>0.06</v>
      </c>
      <c r="G2017" s="7">
        <v>0.04</v>
      </c>
      <c r="H2017" s="7">
        <v>0.0</v>
      </c>
      <c r="I2017" s="7">
        <v>0.01</v>
      </c>
      <c r="J2017" s="7">
        <v>0.12</v>
      </c>
      <c r="K2017" s="10">
        <f t="shared" ref="K2017:O2017" si="2018">F2017*1000000</f>
        <v>60000</v>
      </c>
      <c r="L2017" s="10">
        <f t="shared" si="2018"/>
        <v>40000</v>
      </c>
      <c r="M2017" s="10">
        <f t="shared" si="2018"/>
        <v>0</v>
      </c>
      <c r="N2017" s="10">
        <f t="shared" si="2018"/>
        <v>10000</v>
      </c>
      <c r="O2017" s="10">
        <f t="shared" si="2018"/>
        <v>120000</v>
      </c>
      <c r="P2017" s="7">
        <v>73.0</v>
      </c>
      <c r="Q2017" s="7">
        <v>7.0</v>
      </c>
      <c r="T2017" s="11">
        <f t="shared" si="3"/>
        <v>73</v>
      </c>
      <c r="U2017" s="7" t="s">
        <v>1913</v>
      </c>
      <c r="V2017" s="12" t="str">
        <f t="shared" si="4"/>
        <v>Firebrand Games</v>
      </c>
      <c r="W2017" s="7" t="s">
        <v>28</v>
      </c>
    </row>
    <row r="2018">
      <c r="A2018" s="7" t="s">
        <v>1743</v>
      </c>
      <c r="B2018" s="8" t="s">
        <v>30</v>
      </c>
      <c r="C2018" s="9">
        <v>2009.0</v>
      </c>
      <c r="D2018" s="7" t="s">
        <v>41</v>
      </c>
      <c r="E2018" s="7" t="s">
        <v>627</v>
      </c>
      <c r="F2018" s="7">
        <v>0.11</v>
      </c>
      <c r="G2018" s="7">
        <v>0.0</v>
      </c>
      <c r="H2018" s="7">
        <v>0.0</v>
      </c>
      <c r="I2018" s="7">
        <v>0.01</v>
      </c>
      <c r="J2018" s="7">
        <v>0.12</v>
      </c>
      <c r="K2018" s="10">
        <f t="shared" ref="K2018:O2018" si="2019">F2018*1000000</f>
        <v>110000</v>
      </c>
      <c r="L2018" s="10">
        <f t="shared" si="2019"/>
        <v>0</v>
      </c>
      <c r="M2018" s="10">
        <f t="shared" si="2019"/>
        <v>0</v>
      </c>
      <c r="N2018" s="10">
        <f t="shared" si="2019"/>
        <v>10000</v>
      </c>
      <c r="O2018" s="10">
        <f t="shared" si="2019"/>
        <v>120000</v>
      </c>
      <c r="P2018" s="7">
        <v>83.0</v>
      </c>
      <c r="Q2018" s="7">
        <v>18.0</v>
      </c>
      <c r="R2018" s="7">
        <v>8.3</v>
      </c>
      <c r="S2018" s="7">
        <v>16.0</v>
      </c>
      <c r="T2018" s="11">
        <f t="shared" si="3"/>
        <v>83</v>
      </c>
      <c r="U2018" s="7" t="s">
        <v>785</v>
      </c>
      <c r="V2018" s="12" t="str">
        <f t="shared" si="4"/>
        <v>Farsight Studios</v>
      </c>
      <c r="W2018" s="7" t="s">
        <v>52</v>
      </c>
    </row>
    <row r="2019">
      <c r="A2019" s="7" t="s">
        <v>3296</v>
      </c>
      <c r="B2019" s="8" t="s">
        <v>25</v>
      </c>
      <c r="C2019" s="9">
        <v>2009.0</v>
      </c>
      <c r="D2019" s="7" t="s">
        <v>26</v>
      </c>
      <c r="E2019" s="7" t="s">
        <v>55</v>
      </c>
      <c r="F2019" s="7">
        <v>0.09</v>
      </c>
      <c r="G2019" s="7">
        <v>0.02</v>
      </c>
      <c r="H2019" s="7">
        <v>0.0</v>
      </c>
      <c r="I2019" s="7">
        <v>0.01</v>
      </c>
      <c r="J2019" s="7">
        <v>0.12</v>
      </c>
      <c r="K2019" s="10">
        <f t="shared" ref="K2019:O2019" si="2020">F2019*1000000</f>
        <v>90000</v>
      </c>
      <c r="L2019" s="10">
        <f t="shared" si="2020"/>
        <v>20000</v>
      </c>
      <c r="M2019" s="10">
        <f t="shared" si="2020"/>
        <v>0</v>
      </c>
      <c r="N2019" s="10">
        <f t="shared" si="2020"/>
        <v>10000</v>
      </c>
      <c r="O2019" s="10">
        <f t="shared" si="2020"/>
        <v>120000</v>
      </c>
      <c r="P2019" s="7">
        <v>64.0</v>
      </c>
      <c r="Q2019" s="7">
        <v>20.0</v>
      </c>
      <c r="R2019" s="7">
        <v>6.8</v>
      </c>
      <c r="S2019" s="7">
        <v>14.0</v>
      </c>
      <c r="T2019" s="11">
        <f t="shared" si="3"/>
        <v>65.64705882</v>
      </c>
      <c r="U2019" s="7" t="s">
        <v>3297</v>
      </c>
      <c r="V2019" s="12" t="str">
        <f t="shared" si="4"/>
        <v>Ubisoft Vancouver</v>
      </c>
      <c r="W2019" s="7" t="s">
        <v>28</v>
      </c>
    </row>
    <row r="2020">
      <c r="A2020" s="7" t="s">
        <v>3275</v>
      </c>
      <c r="B2020" s="8" t="s">
        <v>25</v>
      </c>
      <c r="C2020" s="9">
        <v>2009.0</v>
      </c>
      <c r="D2020" s="7" t="s">
        <v>58</v>
      </c>
      <c r="E2020" s="7" t="s">
        <v>529</v>
      </c>
      <c r="F2020" s="7">
        <v>0.11</v>
      </c>
      <c r="G2020" s="7">
        <v>0.0</v>
      </c>
      <c r="H2020" s="7">
        <v>0.0</v>
      </c>
      <c r="I2020" s="7">
        <v>0.01</v>
      </c>
      <c r="J2020" s="7">
        <v>0.12</v>
      </c>
      <c r="K2020" s="10">
        <f t="shared" ref="K2020:O2020" si="2021">F2020*1000000</f>
        <v>110000</v>
      </c>
      <c r="L2020" s="10">
        <f t="shared" si="2021"/>
        <v>0</v>
      </c>
      <c r="M2020" s="10">
        <f t="shared" si="2021"/>
        <v>0</v>
      </c>
      <c r="N2020" s="10">
        <f t="shared" si="2021"/>
        <v>10000</v>
      </c>
      <c r="O2020" s="10">
        <f t="shared" si="2021"/>
        <v>120000</v>
      </c>
      <c r="P2020" s="7">
        <v>63.0</v>
      </c>
      <c r="Q2020" s="7">
        <v>11.0</v>
      </c>
      <c r="T2020" s="11">
        <f t="shared" si="3"/>
        <v>63</v>
      </c>
      <c r="U2020" s="7" t="s">
        <v>818</v>
      </c>
      <c r="V2020" s="12" t="str">
        <f t="shared" si="4"/>
        <v>Infinite Interactive</v>
      </c>
      <c r="W2020" s="7" t="s">
        <v>28</v>
      </c>
    </row>
    <row r="2021">
      <c r="A2021" s="7" t="s">
        <v>3299</v>
      </c>
      <c r="B2021" s="8" t="s">
        <v>40</v>
      </c>
      <c r="C2021" s="9">
        <v>2009.0</v>
      </c>
      <c r="D2021" s="7" t="s">
        <v>58</v>
      </c>
      <c r="E2021" s="7" t="s">
        <v>1153</v>
      </c>
      <c r="F2021" s="7">
        <v>0.11</v>
      </c>
      <c r="G2021" s="7">
        <v>0.0</v>
      </c>
      <c r="H2021" s="7">
        <v>0.0</v>
      </c>
      <c r="I2021" s="7">
        <v>0.01</v>
      </c>
      <c r="J2021" s="7">
        <v>0.12</v>
      </c>
      <c r="K2021" s="10">
        <f t="shared" ref="K2021:O2021" si="2022">F2021*1000000</f>
        <v>110000</v>
      </c>
      <c r="L2021" s="10">
        <f t="shared" si="2022"/>
        <v>0</v>
      </c>
      <c r="M2021" s="10">
        <f t="shared" si="2022"/>
        <v>0</v>
      </c>
      <c r="N2021" s="10">
        <f t="shared" si="2022"/>
        <v>10000</v>
      </c>
      <c r="O2021" s="10">
        <f t="shared" si="2022"/>
        <v>120000</v>
      </c>
      <c r="P2021" s="7">
        <v>84.0</v>
      </c>
      <c r="Q2021" s="7">
        <v>17.0</v>
      </c>
      <c r="R2021" s="7">
        <v>8.2</v>
      </c>
      <c r="S2021" s="7">
        <v>21.0</v>
      </c>
      <c r="T2021" s="11">
        <f t="shared" si="3"/>
        <v>82.89473684</v>
      </c>
      <c r="U2021" s="7" t="s">
        <v>1173</v>
      </c>
      <c r="V2021" s="12" t="str">
        <f t="shared" si="4"/>
        <v>Q Entertainment</v>
      </c>
      <c r="W2021" s="7" t="s">
        <v>28</v>
      </c>
    </row>
    <row r="2022">
      <c r="A2022" s="7" t="s">
        <v>3300</v>
      </c>
      <c r="B2022" s="8" t="s">
        <v>25</v>
      </c>
      <c r="C2022" s="9">
        <v>2009.0</v>
      </c>
      <c r="D2022" s="7" t="s">
        <v>96</v>
      </c>
      <c r="E2022" s="7" t="s">
        <v>97</v>
      </c>
      <c r="F2022" s="7">
        <v>0.1</v>
      </c>
      <c r="G2022" s="7">
        <v>0.01</v>
      </c>
      <c r="H2022" s="7">
        <v>0.0</v>
      </c>
      <c r="I2022" s="7">
        <v>0.01</v>
      </c>
      <c r="J2022" s="7">
        <v>0.12</v>
      </c>
      <c r="K2022" s="10">
        <f t="shared" ref="K2022:O2022" si="2023">F2022*1000000</f>
        <v>100000</v>
      </c>
      <c r="L2022" s="10">
        <f t="shared" si="2023"/>
        <v>10000</v>
      </c>
      <c r="M2022" s="10">
        <f t="shared" si="2023"/>
        <v>0</v>
      </c>
      <c r="N2022" s="10">
        <f t="shared" si="2023"/>
        <v>10000</v>
      </c>
      <c r="O2022" s="10">
        <f t="shared" si="2023"/>
        <v>120000</v>
      </c>
      <c r="P2022" s="7">
        <v>53.0</v>
      </c>
      <c r="Q2022" s="7">
        <v>7.0</v>
      </c>
      <c r="T2022" s="11">
        <f t="shared" si="3"/>
        <v>53</v>
      </c>
      <c r="U2022" s="7" t="s">
        <v>97</v>
      </c>
      <c r="V2022" s="12" t="str">
        <f t="shared" si="4"/>
        <v>Electronic Arts</v>
      </c>
      <c r="W2022" s="7" t="s">
        <v>28</v>
      </c>
    </row>
    <row r="2023">
      <c r="A2023" s="7" t="s">
        <v>3270</v>
      </c>
      <c r="B2023" s="8" t="s">
        <v>25</v>
      </c>
      <c r="C2023" s="9">
        <v>2009.0</v>
      </c>
      <c r="D2023" s="7" t="s">
        <v>1</v>
      </c>
      <c r="E2023" s="7" t="s">
        <v>495</v>
      </c>
      <c r="F2023" s="7">
        <v>0.11</v>
      </c>
      <c r="G2023" s="7">
        <v>0.0</v>
      </c>
      <c r="H2023" s="7">
        <v>0.0</v>
      </c>
      <c r="I2023" s="7">
        <v>0.01</v>
      </c>
      <c r="J2023" s="7">
        <v>0.12</v>
      </c>
      <c r="K2023" s="10">
        <f t="shared" ref="K2023:O2023" si="2024">F2023*1000000</f>
        <v>110000</v>
      </c>
      <c r="L2023" s="10">
        <f t="shared" si="2024"/>
        <v>0</v>
      </c>
      <c r="M2023" s="10">
        <f t="shared" si="2024"/>
        <v>0</v>
      </c>
      <c r="N2023" s="10">
        <f t="shared" si="2024"/>
        <v>10000</v>
      </c>
      <c r="O2023" s="10">
        <f t="shared" si="2024"/>
        <v>120000</v>
      </c>
      <c r="P2023" s="7">
        <v>65.0</v>
      </c>
      <c r="Q2023" s="7">
        <v>6.0</v>
      </c>
      <c r="T2023" s="11">
        <f t="shared" si="3"/>
        <v>65</v>
      </c>
      <c r="U2023" s="7" t="s">
        <v>183</v>
      </c>
      <c r="V2023" s="12" t="str">
        <f t="shared" si="4"/>
        <v>Griptonite Games</v>
      </c>
      <c r="W2023" s="7" t="s">
        <v>52</v>
      </c>
    </row>
    <row r="2024">
      <c r="A2024" s="7" t="s">
        <v>1947</v>
      </c>
      <c r="B2024" s="8" t="s">
        <v>92</v>
      </c>
      <c r="C2024" s="9">
        <v>2009.0</v>
      </c>
      <c r="D2024" s="7" t="s">
        <v>49</v>
      </c>
      <c r="E2024" s="7" t="s">
        <v>55</v>
      </c>
      <c r="F2024" s="7">
        <v>0.03</v>
      </c>
      <c r="G2024" s="7">
        <v>0.02</v>
      </c>
      <c r="H2024" s="7">
        <v>0.05</v>
      </c>
      <c r="I2024" s="7">
        <v>0.01</v>
      </c>
      <c r="J2024" s="7">
        <v>0.11</v>
      </c>
      <c r="K2024" s="10">
        <f t="shared" ref="K2024:O2024" si="2025">F2024*1000000</f>
        <v>30000</v>
      </c>
      <c r="L2024" s="10">
        <f t="shared" si="2025"/>
        <v>20000</v>
      </c>
      <c r="M2024" s="10">
        <f t="shared" si="2025"/>
        <v>50000</v>
      </c>
      <c r="N2024" s="10">
        <f t="shared" si="2025"/>
        <v>10000</v>
      </c>
      <c r="O2024" s="10">
        <f t="shared" si="2025"/>
        <v>110000</v>
      </c>
      <c r="P2024" s="7">
        <v>68.0</v>
      </c>
      <c r="Q2024" s="7">
        <v>18.0</v>
      </c>
      <c r="R2024" s="7">
        <v>7.4</v>
      </c>
      <c r="S2024" s="7">
        <v>18.0</v>
      </c>
      <c r="T2024" s="11">
        <f t="shared" si="3"/>
        <v>71</v>
      </c>
      <c r="U2024" s="7" t="s">
        <v>635</v>
      </c>
      <c r="V2024" s="12" t="str">
        <f t="shared" si="4"/>
        <v>From Software</v>
      </c>
      <c r="W2024" s="7" t="s">
        <v>34</v>
      </c>
    </row>
    <row r="2025">
      <c r="A2025" s="7" t="s">
        <v>3304</v>
      </c>
      <c r="B2025" s="8" t="s">
        <v>40</v>
      </c>
      <c r="C2025" s="9">
        <v>2009.0</v>
      </c>
      <c r="D2025" s="7" t="s">
        <v>67</v>
      </c>
      <c r="E2025" s="7" t="s">
        <v>700</v>
      </c>
      <c r="F2025" s="7">
        <v>0.08</v>
      </c>
      <c r="G2025" s="7">
        <v>0.0</v>
      </c>
      <c r="H2025" s="7">
        <v>0.03</v>
      </c>
      <c r="I2025" s="7">
        <v>0.01</v>
      </c>
      <c r="J2025" s="7">
        <v>0.11</v>
      </c>
      <c r="K2025" s="10">
        <f t="shared" ref="K2025:O2025" si="2026">F2025*1000000</f>
        <v>80000</v>
      </c>
      <c r="L2025" s="10">
        <f t="shared" si="2026"/>
        <v>0</v>
      </c>
      <c r="M2025" s="10">
        <f t="shared" si="2026"/>
        <v>30000</v>
      </c>
      <c r="N2025" s="10">
        <f t="shared" si="2026"/>
        <v>10000</v>
      </c>
      <c r="O2025" s="10">
        <f t="shared" si="2026"/>
        <v>110000</v>
      </c>
      <c r="P2025" s="7">
        <v>50.0</v>
      </c>
      <c r="Q2025" s="7">
        <v>17.0</v>
      </c>
      <c r="R2025" s="7">
        <v>6.2</v>
      </c>
      <c r="S2025" s="7">
        <v>9.0</v>
      </c>
      <c r="T2025" s="11">
        <f t="shared" si="3"/>
        <v>54.15384615</v>
      </c>
      <c r="U2025" s="7" t="s">
        <v>3305</v>
      </c>
      <c r="V2025" s="12" t="str">
        <f t="shared" si="4"/>
        <v>Nippon Ichi Software, Hit Maker</v>
      </c>
      <c r="W2025" s="7" t="s">
        <v>52</v>
      </c>
    </row>
    <row r="2026">
      <c r="A2026" s="7" t="s">
        <v>3216</v>
      </c>
      <c r="B2026" s="8" t="s">
        <v>30</v>
      </c>
      <c r="C2026" s="9">
        <v>2009.0</v>
      </c>
      <c r="D2026" s="7" t="s">
        <v>112</v>
      </c>
      <c r="E2026" s="7" t="s">
        <v>455</v>
      </c>
      <c r="F2026" s="7">
        <v>0.09</v>
      </c>
      <c r="G2026" s="7">
        <v>0.0</v>
      </c>
      <c r="H2026" s="7">
        <v>0.01</v>
      </c>
      <c r="I2026" s="7">
        <v>0.01</v>
      </c>
      <c r="J2026" s="7">
        <v>0.11</v>
      </c>
      <c r="K2026" s="10">
        <f t="shared" ref="K2026:O2026" si="2027">F2026*1000000</f>
        <v>90000</v>
      </c>
      <c r="L2026" s="10">
        <f t="shared" si="2027"/>
        <v>0</v>
      </c>
      <c r="M2026" s="10">
        <f t="shared" si="2027"/>
        <v>10000</v>
      </c>
      <c r="N2026" s="10">
        <f t="shared" si="2027"/>
        <v>10000</v>
      </c>
      <c r="O2026" s="10">
        <f t="shared" si="2027"/>
        <v>110000</v>
      </c>
      <c r="P2026" s="7">
        <v>63.0</v>
      </c>
      <c r="Q2026" s="7">
        <v>57.0</v>
      </c>
      <c r="R2026" s="7">
        <v>4.2</v>
      </c>
      <c r="S2026" s="7">
        <v>33.0</v>
      </c>
      <c r="T2026" s="11">
        <f t="shared" si="3"/>
        <v>55.3</v>
      </c>
      <c r="U2026" s="7" t="s">
        <v>1012</v>
      </c>
      <c r="V2026" s="12" t="str">
        <f t="shared" si="4"/>
        <v>SNK Playmore</v>
      </c>
      <c r="W2026" s="7" t="s">
        <v>64</v>
      </c>
    </row>
    <row r="2027">
      <c r="A2027" s="7" t="s">
        <v>3310</v>
      </c>
      <c r="B2027" s="8" t="s">
        <v>62</v>
      </c>
      <c r="C2027" s="9">
        <v>2009.0</v>
      </c>
      <c r="D2027" s="7" t="s">
        <v>49</v>
      </c>
      <c r="E2027" s="7" t="s">
        <v>168</v>
      </c>
      <c r="F2027" s="7">
        <v>0.06</v>
      </c>
      <c r="G2027" s="7">
        <v>0.04</v>
      </c>
      <c r="H2027" s="7">
        <v>0.0</v>
      </c>
      <c r="I2027" s="7">
        <v>0.01</v>
      </c>
      <c r="J2027" s="7">
        <v>0.11</v>
      </c>
      <c r="K2027" s="10">
        <f t="shared" ref="K2027:O2027" si="2028">F2027*1000000</f>
        <v>60000</v>
      </c>
      <c r="L2027" s="10">
        <f t="shared" si="2028"/>
        <v>40000</v>
      </c>
      <c r="M2027" s="10">
        <f t="shared" si="2028"/>
        <v>0</v>
      </c>
      <c r="N2027" s="10">
        <f t="shared" si="2028"/>
        <v>10000</v>
      </c>
      <c r="O2027" s="10">
        <f t="shared" si="2028"/>
        <v>110000</v>
      </c>
      <c r="P2027" s="7">
        <v>39.0</v>
      </c>
      <c r="Q2027" s="7">
        <v>5.0</v>
      </c>
      <c r="R2027" s="7">
        <v>2.0</v>
      </c>
      <c r="S2027" s="7">
        <v>6.0</v>
      </c>
      <c r="T2027" s="11">
        <f t="shared" si="3"/>
        <v>28.63636364</v>
      </c>
      <c r="U2027" s="7" t="s">
        <v>201</v>
      </c>
      <c r="V2027" s="12" t="str">
        <f t="shared" si="4"/>
        <v>Papaya Studios</v>
      </c>
      <c r="W2027" s="7" t="s">
        <v>52</v>
      </c>
    </row>
    <row r="2028">
      <c r="A2028" s="7" t="s">
        <v>3311</v>
      </c>
      <c r="B2028" s="8" t="s">
        <v>40</v>
      </c>
      <c r="C2028" s="9">
        <v>2009.0</v>
      </c>
      <c r="D2028" s="7" t="s">
        <v>54</v>
      </c>
      <c r="E2028" s="7" t="s">
        <v>46</v>
      </c>
      <c r="F2028" s="7">
        <v>0.1</v>
      </c>
      <c r="G2028" s="7">
        <v>0.0</v>
      </c>
      <c r="H2028" s="7">
        <v>0.0</v>
      </c>
      <c r="I2028" s="7">
        <v>0.01</v>
      </c>
      <c r="J2028" s="7">
        <v>0.11</v>
      </c>
      <c r="K2028" s="10">
        <f t="shared" ref="K2028:O2028" si="2029">F2028*1000000</f>
        <v>100000</v>
      </c>
      <c r="L2028" s="10">
        <f t="shared" si="2029"/>
        <v>0</v>
      </c>
      <c r="M2028" s="10">
        <f t="shared" si="2029"/>
        <v>0</v>
      </c>
      <c r="N2028" s="10">
        <f t="shared" si="2029"/>
        <v>10000</v>
      </c>
      <c r="O2028" s="10">
        <f t="shared" si="2029"/>
        <v>110000</v>
      </c>
      <c r="P2028" s="7">
        <v>65.0</v>
      </c>
      <c r="Q2028" s="7">
        <v>9.0</v>
      </c>
      <c r="T2028" s="11">
        <f t="shared" si="3"/>
        <v>65</v>
      </c>
      <c r="U2028" s="7" t="s">
        <v>2034</v>
      </c>
      <c r="V2028" s="12" t="str">
        <f t="shared" si="4"/>
        <v>Her Interactive</v>
      </c>
      <c r="W2028" s="7" t="s">
        <v>28</v>
      </c>
    </row>
    <row r="2029">
      <c r="A2029" s="7" t="s">
        <v>3270</v>
      </c>
      <c r="B2029" s="8" t="s">
        <v>30</v>
      </c>
      <c r="C2029" s="9">
        <v>2009.0</v>
      </c>
      <c r="D2029" s="7" t="s">
        <v>1</v>
      </c>
      <c r="E2029" s="7" t="s">
        <v>495</v>
      </c>
      <c r="F2029" s="7">
        <v>0.1</v>
      </c>
      <c r="G2029" s="7">
        <v>0.0</v>
      </c>
      <c r="H2029" s="7">
        <v>0.0</v>
      </c>
      <c r="I2029" s="7">
        <v>0.01</v>
      </c>
      <c r="J2029" s="7">
        <v>0.11</v>
      </c>
      <c r="K2029" s="10">
        <f t="shared" ref="K2029:O2029" si="2030">F2029*1000000</f>
        <v>100000</v>
      </c>
      <c r="L2029" s="10">
        <f t="shared" si="2030"/>
        <v>0</v>
      </c>
      <c r="M2029" s="10">
        <f t="shared" si="2030"/>
        <v>0</v>
      </c>
      <c r="N2029" s="10">
        <f t="shared" si="2030"/>
        <v>10000</v>
      </c>
      <c r="O2029" s="10">
        <f t="shared" si="2030"/>
        <v>110000</v>
      </c>
      <c r="P2029" s="7">
        <v>51.0</v>
      </c>
      <c r="Q2029" s="7">
        <v>10.0</v>
      </c>
      <c r="R2029" s="7">
        <v>5.4</v>
      </c>
      <c r="S2029" s="7">
        <v>5.0</v>
      </c>
      <c r="T2029" s="11">
        <f t="shared" si="3"/>
        <v>52</v>
      </c>
      <c r="U2029" s="7" t="s">
        <v>183</v>
      </c>
      <c r="V2029" s="12" t="str">
        <f t="shared" si="4"/>
        <v>Griptonite Games</v>
      </c>
      <c r="W2029" s="7" t="s">
        <v>52</v>
      </c>
    </row>
    <row r="2030">
      <c r="A2030" s="7" t="s">
        <v>3110</v>
      </c>
      <c r="B2030" s="8" t="s">
        <v>25</v>
      </c>
      <c r="C2030" s="9">
        <v>2009.0</v>
      </c>
      <c r="D2030" s="7" t="s">
        <v>1</v>
      </c>
      <c r="E2030" s="7" t="s">
        <v>55</v>
      </c>
      <c r="F2030" s="7">
        <v>0.1</v>
      </c>
      <c r="G2030" s="7">
        <v>0.0</v>
      </c>
      <c r="H2030" s="7">
        <v>0.0</v>
      </c>
      <c r="I2030" s="7">
        <v>0.01</v>
      </c>
      <c r="J2030" s="7">
        <v>0.11</v>
      </c>
      <c r="K2030" s="10">
        <f t="shared" ref="K2030:O2030" si="2031">F2030*1000000</f>
        <v>100000</v>
      </c>
      <c r="L2030" s="10">
        <f t="shared" si="2031"/>
        <v>0</v>
      </c>
      <c r="M2030" s="10">
        <f t="shared" si="2031"/>
        <v>0</v>
      </c>
      <c r="N2030" s="10">
        <f t="shared" si="2031"/>
        <v>10000</v>
      </c>
      <c r="O2030" s="10">
        <f t="shared" si="2031"/>
        <v>110000</v>
      </c>
      <c r="P2030" s="7">
        <v>68.0</v>
      </c>
      <c r="Q2030" s="7">
        <v>4.0</v>
      </c>
      <c r="R2030" s="7">
        <v>5.3</v>
      </c>
      <c r="S2030" s="7">
        <v>4.0</v>
      </c>
      <c r="T2030" s="11">
        <f t="shared" si="3"/>
        <v>60.5</v>
      </c>
      <c r="U2030" s="7" t="s">
        <v>502</v>
      </c>
      <c r="V2030" s="12" t="str">
        <f t="shared" si="4"/>
        <v>Ubisoft Shanghai</v>
      </c>
      <c r="W2030" s="7" t="s">
        <v>28</v>
      </c>
    </row>
    <row r="2031">
      <c r="A2031" s="7" t="s">
        <v>3315</v>
      </c>
      <c r="B2031" s="8" t="s">
        <v>62</v>
      </c>
      <c r="C2031" s="9">
        <v>2009.0</v>
      </c>
      <c r="D2031" s="7" t="s">
        <v>49</v>
      </c>
      <c r="E2031" s="7" t="s">
        <v>168</v>
      </c>
      <c r="F2031" s="7">
        <v>0.05</v>
      </c>
      <c r="G2031" s="7">
        <v>0.04</v>
      </c>
      <c r="H2031" s="7">
        <v>0.0</v>
      </c>
      <c r="I2031" s="7">
        <v>0.01</v>
      </c>
      <c r="J2031" s="7">
        <v>0.11</v>
      </c>
      <c r="K2031" s="10">
        <f t="shared" ref="K2031:O2031" si="2032">F2031*1000000</f>
        <v>50000</v>
      </c>
      <c r="L2031" s="10">
        <f t="shared" si="2032"/>
        <v>40000</v>
      </c>
      <c r="M2031" s="10">
        <f t="shared" si="2032"/>
        <v>0</v>
      </c>
      <c r="N2031" s="10">
        <f t="shared" si="2032"/>
        <v>10000</v>
      </c>
      <c r="O2031" s="10">
        <f t="shared" si="2032"/>
        <v>110000</v>
      </c>
      <c r="P2031" s="7">
        <v>56.0</v>
      </c>
      <c r="Q2031" s="7">
        <v>4.0</v>
      </c>
      <c r="R2031" s="7">
        <v>5.0</v>
      </c>
      <c r="S2031" s="7">
        <v>4.0</v>
      </c>
      <c r="T2031" s="11">
        <f t="shared" si="3"/>
        <v>53</v>
      </c>
      <c r="U2031" s="7" t="s">
        <v>215</v>
      </c>
      <c r="V2031" s="12" t="str">
        <f t="shared" si="4"/>
        <v>High Voltage Software</v>
      </c>
      <c r="W2031" s="7" t="s">
        <v>52</v>
      </c>
    </row>
    <row r="2032">
      <c r="A2032" s="7" t="s">
        <v>2971</v>
      </c>
      <c r="B2032" s="8" t="s">
        <v>47</v>
      </c>
      <c r="C2032" s="9">
        <v>2009.0</v>
      </c>
      <c r="D2032" s="7" t="s">
        <v>49</v>
      </c>
      <c r="E2032" s="7" t="s">
        <v>46</v>
      </c>
      <c r="F2032" s="7">
        <v>0.07</v>
      </c>
      <c r="G2032" s="7">
        <v>0.03</v>
      </c>
      <c r="H2032" s="7">
        <v>0.0</v>
      </c>
      <c r="I2032" s="7">
        <v>0.01</v>
      </c>
      <c r="J2032" s="7">
        <v>0.11</v>
      </c>
      <c r="K2032" s="10">
        <f t="shared" ref="K2032:O2032" si="2033">F2032*1000000</f>
        <v>70000</v>
      </c>
      <c r="L2032" s="10">
        <f t="shared" si="2033"/>
        <v>30000</v>
      </c>
      <c r="M2032" s="10">
        <f t="shared" si="2033"/>
        <v>0</v>
      </c>
      <c r="N2032" s="10">
        <f t="shared" si="2033"/>
        <v>10000</v>
      </c>
      <c r="O2032" s="10">
        <f t="shared" si="2033"/>
        <v>110000</v>
      </c>
      <c r="P2032" s="7">
        <v>50.0</v>
      </c>
      <c r="Q2032" s="7">
        <v>11.0</v>
      </c>
      <c r="T2032" s="11">
        <f t="shared" si="3"/>
        <v>50</v>
      </c>
      <c r="U2032" s="7" t="s">
        <v>3140</v>
      </c>
      <c r="V2032" s="12" t="str">
        <f t="shared" si="4"/>
        <v>Pyro Studios</v>
      </c>
      <c r="W2032" s="7" t="s">
        <v>28</v>
      </c>
    </row>
    <row r="2033">
      <c r="A2033" s="7" t="s">
        <v>3317</v>
      </c>
      <c r="B2033" s="8" t="s">
        <v>25</v>
      </c>
      <c r="C2033" s="9">
        <v>2009.0</v>
      </c>
      <c r="D2033" s="7" t="s">
        <v>54</v>
      </c>
      <c r="E2033" s="7" t="s">
        <v>100</v>
      </c>
      <c r="F2033" s="7">
        <v>0.06</v>
      </c>
      <c r="G2033" s="7">
        <v>0.04</v>
      </c>
      <c r="H2033" s="7">
        <v>0.0</v>
      </c>
      <c r="I2033" s="7">
        <v>0.01</v>
      </c>
      <c r="J2033" s="7">
        <v>0.11</v>
      </c>
      <c r="K2033" s="10">
        <f t="shared" ref="K2033:O2033" si="2034">F2033*1000000</f>
        <v>60000</v>
      </c>
      <c r="L2033" s="10">
        <f t="shared" si="2034"/>
        <v>40000</v>
      </c>
      <c r="M2033" s="10">
        <f t="shared" si="2034"/>
        <v>0</v>
      </c>
      <c r="N2033" s="10">
        <f t="shared" si="2034"/>
        <v>10000</v>
      </c>
      <c r="O2033" s="10">
        <f t="shared" si="2034"/>
        <v>110000</v>
      </c>
      <c r="P2033" s="7">
        <v>49.0</v>
      </c>
      <c r="Q2033" s="7">
        <v>28.0</v>
      </c>
      <c r="R2033" s="7">
        <v>6.7</v>
      </c>
      <c r="S2033" s="7">
        <v>16.0</v>
      </c>
      <c r="T2033" s="11">
        <f t="shared" si="3"/>
        <v>55.54545455</v>
      </c>
      <c r="U2033" s="7" t="s">
        <v>1034</v>
      </c>
      <c r="V2033" s="12" t="str">
        <f t="shared" si="4"/>
        <v>Hudson Entertainment</v>
      </c>
      <c r="W2033" s="7" t="s">
        <v>64</v>
      </c>
    </row>
    <row r="2034">
      <c r="A2034" s="7" t="s">
        <v>3009</v>
      </c>
      <c r="B2034" s="8" t="s">
        <v>30</v>
      </c>
      <c r="C2034" s="9">
        <v>2009.0</v>
      </c>
      <c r="D2034" s="7" t="s">
        <v>49</v>
      </c>
      <c r="E2034" s="7" t="s">
        <v>458</v>
      </c>
      <c r="F2034" s="7">
        <v>0.07</v>
      </c>
      <c r="G2034" s="7">
        <v>0.03</v>
      </c>
      <c r="H2034" s="7">
        <v>0.0</v>
      </c>
      <c r="I2034" s="7">
        <v>0.01</v>
      </c>
      <c r="J2034" s="7">
        <v>0.11</v>
      </c>
      <c r="K2034" s="10">
        <f t="shared" ref="K2034:O2034" si="2035">F2034*1000000</f>
        <v>70000</v>
      </c>
      <c r="L2034" s="10">
        <f t="shared" si="2035"/>
        <v>30000</v>
      </c>
      <c r="M2034" s="10">
        <f t="shared" si="2035"/>
        <v>0</v>
      </c>
      <c r="N2034" s="10">
        <f t="shared" si="2035"/>
        <v>10000</v>
      </c>
      <c r="O2034" s="10">
        <f t="shared" si="2035"/>
        <v>110000</v>
      </c>
      <c r="P2034" s="7">
        <v>50.0</v>
      </c>
      <c r="Q2034" s="7">
        <v>15.0</v>
      </c>
      <c r="R2034" s="7">
        <v>7.1</v>
      </c>
      <c r="S2034" s="7">
        <v>8.0</v>
      </c>
      <c r="T2034" s="11">
        <f t="shared" si="3"/>
        <v>57.30434783</v>
      </c>
      <c r="U2034" s="7" t="s">
        <v>3318</v>
      </c>
      <c r="V2034" s="12" t="str">
        <f t="shared" si="4"/>
        <v>Majesco Games, Majesco</v>
      </c>
      <c r="W2034" s="7" t="s">
        <v>52</v>
      </c>
    </row>
    <row r="2035">
      <c r="A2035" s="7" t="s">
        <v>3319</v>
      </c>
      <c r="B2035" s="8" t="s">
        <v>25</v>
      </c>
      <c r="C2035" s="9">
        <v>2009.0</v>
      </c>
      <c r="D2035" s="7" t="s">
        <v>49</v>
      </c>
      <c r="E2035" s="7" t="s">
        <v>131</v>
      </c>
      <c r="F2035" s="7">
        <v>0.09</v>
      </c>
      <c r="G2035" s="7">
        <v>0.01</v>
      </c>
      <c r="H2035" s="7">
        <v>0.0</v>
      </c>
      <c r="I2035" s="7">
        <v>0.01</v>
      </c>
      <c r="J2035" s="7">
        <v>0.11</v>
      </c>
      <c r="K2035" s="10">
        <f t="shared" ref="K2035:O2035" si="2036">F2035*1000000</f>
        <v>90000</v>
      </c>
      <c r="L2035" s="10">
        <f t="shared" si="2036"/>
        <v>10000</v>
      </c>
      <c r="M2035" s="10">
        <f t="shared" si="2036"/>
        <v>0</v>
      </c>
      <c r="N2035" s="10">
        <f t="shared" si="2036"/>
        <v>10000</v>
      </c>
      <c r="O2035" s="10">
        <f t="shared" si="2036"/>
        <v>110000</v>
      </c>
      <c r="P2035" s="7">
        <v>66.0</v>
      </c>
      <c r="Q2035" s="7">
        <v>30.0</v>
      </c>
      <c r="R2035" s="7">
        <v>6.3</v>
      </c>
      <c r="S2035" s="7">
        <v>6.0</v>
      </c>
      <c r="T2035" s="11">
        <f t="shared" si="3"/>
        <v>65.5</v>
      </c>
      <c r="U2035" s="7" t="s">
        <v>3320</v>
      </c>
      <c r="V2035" s="12" t="str">
        <f t="shared" si="4"/>
        <v>Bionic Games</v>
      </c>
      <c r="W2035" s="7" t="s">
        <v>64</v>
      </c>
    </row>
    <row r="2036">
      <c r="A2036" s="7" t="s">
        <v>3315</v>
      </c>
      <c r="B2036" s="8" t="s">
        <v>25</v>
      </c>
      <c r="C2036" s="9">
        <v>2009.0</v>
      </c>
      <c r="D2036" s="7" t="s">
        <v>49</v>
      </c>
      <c r="E2036" s="7" t="s">
        <v>168</v>
      </c>
      <c r="F2036" s="7">
        <v>0.1</v>
      </c>
      <c r="G2036" s="7">
        <v>0.0</v>
      </c>
      <c r="H2036" s="7">
        <v>0.0</v>
      </c>
      <c r="I2036" s="7">
        <v>0.01</v>
      </c>
      <c r="J2036" s="7">
        <v>0.11</v>
      </c>
      <c r="K2036" s="10">
        <f t="shared" ref="K2036:O2036" si="2037">F2036*1000000</f>
        <v>100000</v>
      </c>
      <c r="L2036" s="10">
        <f t="shared" si="2037"/>
        <v>0</v>
      </c>
      <c r="M2036" s="10">
        <f t="shared" si="2037"/>
        <v>0</v>
      </c>
      <c r="N2036" s="10">
        <f t="shared" si="2037"/>
        <v>10000</v>
      </c>
      <c r="O2036" s="10">
        <f t="shared" si="2037"/>
        <v>110000</v>
      </c>
      <c r="P2036" s="7">
        <v>48.0</v>
      </c>
      <c r="Q2036" s="7">
        <v>17.0</v>
      </c>
      <c r="R2036" s="7">
        <v>3.5</v>
      </c>
      <c r="S2036" s="7">
        <v>4.0</v>
      </c>
      <c r="T2036" s="11">
        <f t="shared" si="3"/>
        <v>45.52380952</v>
      </c>
      <c r="U2036" s="7" t="s">
        <v>215</v>
      </c>
      <c r="V2036" s="12" t="str">
        <f t="shared" si="4"/>
        <v>High Voltage Software</v>
      </c>
      <c r="W2036" s="7" t="s">
        <v>52</v>
      </c>
    </row>
    <row r="2037">
      <c r="A2037" s="7" t="s">
        <v>2971</v>
      </c>
      <c r="B2037" s="8" t="s">
        <v>30</v>
      </c>
      <c r="C2037" s="9">
        <v>2009.0</v>
      </c>
      <c r="D2037" s="7" t="s">
        <v>49</v>
      </c>
      <c r="E2037" s="7" t="s">
        <v>46</v>
      </c>
      <c r="F2037" s="7">
        <v>0.07</v>
      </c>
      <c r="G2037" s="7">
        <v>0.03</v>
      </c>
      <c r="H2037" s="7">
        <v>0.0</v>
      </c>
      <c r="I2037" s="7">
        <v>0.01</v>
      </c>
      <c r="J2037" s="7">
        <v>0.11</v>
      </c>
      <c r="K2037" s="10">
        <f t="shared" ref="K2037:O2037" si="2038">F2037*1000000</f>
        <v>70000</v>
      </c>
      <c r="L2037" s="10">
        <f t="shared" si="2038"/>
        <v>30000</v>
      </c>
      <c r="M2037" s="10">
        <f t="shared" si="2038"/>
        <v>0</v>
      </c>
      <c r="N2037" s="10">
        <f t="shared" si="2038"/>
        <v>10000</v>
      </c>
      <c r="O2037" s="10">
        <f t="shared" si="2038"/>
        <v>110000</v>
      </c>
      <c r="P2037" s="7">
        <v>53.0</v>
      </c>
      <c r="Q2037" s="7">
        <v>13.0</v>
      </c>
      <c r="T2037" s="11">
        <f t="shared" si="3"/>
        <v>53</v>
      </c>
      <c r="U2037" s="7" t="s">
        <v>3140</v>
      </c>
      <c r="V2037" s="12" t="str">
        <f t="shared" si="4"/>
        <v>Pyro Studios</v>
      </c>
      <c r="W2037" s="7" t="s">
        <v>28</v>
      </c>
    </row>
    <row r="2038">
      <c r="A2038" s="7" t="s">
        <v>3270</v>
      </c>
      <c r="B2038" s="8" t="s">
        <v>47</v>
      </c>
      <c r="C2038" s="9">
        <v>2009.0</v>
      </c>
      <c r="D2038" s="7" t="s">
        <v>1</v>
      </c>
      <c r="E2038" s="7" t="s">
        <v>495</v>
      </c>
      <c r="F2038" s="7">
        <v>0.09</v>
      </c>
      <c r="G2038" s="7">
        <v>0.01</v>
      </c>
      <c r="H2038" s="7">
        <v>0.0</v>
      </c>
      <c r="I2038" s="7">
        <v>0.01</v>
      </c>
      <c r="J2038" s="7">
        <v>0.11</v>
      </c>
      <c r="K2038" s="10">
        <f t="shared" ref="K2038:O2038" si="2039">F2038*1000000</f>
        <v>90000</v>
      </c>
      <c r="L2038" s="10">
        <f t="shared" si="2039"/>
        <v>10000</v>
      </c>
      <c r="M2038" s="10">
        <f t="shared" si="2039"/>
        <v>0</v>
      </c>
      <c r="N2038" s="10">
        <f t="shared" si="2039"/>
        <v>10000</v>
      </c>
      <c r="O2038" s="10">
        <f t="shared" si="2039"/>
        <v>110000</v>
      </c>
      <c r="P2038" s="7">
        <v>53.0</v>
      </c>
      <c r="Q2038" s="7">
        <v>8.0</v>
      </c>
      <c r="R2038" s="7">
        <v>4.8</v>
      </c>
      <c r="S2038" s="7">
        <v>4.0</v>
      </c>
      <c r="T2038" s="11">
        <f t="shared" si="3"/>
        <v>51.33333333</v>
      </c>
      <c r="U2038" s="7" t="s">
        <v>183</v>
      </c>
      <c r="V2038" s="12" t="str">
        <f t="shared" si="4"/>
        <v>Griptonite Games</v>
      </c>
      <c r="W2038" s="7" t="s">
        <v>52</v>
      </c>
    </row>
    <row r="2039">
      <c r="A2039" s="7" t="s">
        <v>3330</v>
      </c>
      <c r="B2039" s="8" t="s">
        <v>92</v>
      </c>
      <c r="C2039" s="9">
        <v>2009.0</v>
      </c>
      <c r="D2039" s="7" t="s">
        <v>41</v>
      </c>
      <c r="E2039" s="7" t="s">
        <v>3331</v>
      </c>
      <c r="F2039" s="7">
        <v>0.09</v>
      </c>
      <c r="G2039" s="7">
        <v>0.0</v>
      </c>
      <c r="H2039" s="7">
        <v>0.0</v>
      </c>
      <c r="I2039" s="7">
        <v>0.01</v>
      </c>
      <c r="J2039" s="7">
        <v>0.11</v>
      </c>
      <c r="K2039" s="10">
        <f t="shared" ref="K2039:O2039" si="2040">F2039*1000000</f>
        <v>90000</v>
      </c>
      <c r="L2039" s="10">
        <f t="shared" si="2040"/>
        <v>0</v>
      </c>
      <c r="M2039" s="10">
        <f t="shared" si="2040"/>
        <v>0</v>
      </c>
      <c r="N2039" s="10">
        <f t="shared" si="2040"/>
        <v>10000</v>
      </c>
      <c r="O2039" s="10">
        <f t="shared" si="2040"/>
        <v>110000</v>
      </c>
      <c r="P2039" s="7">
        <v>77.0</v>
      </c>
      <c r="Q2039" s="7">
        <v>5.0</v>
      </c>
      <c r="R2039" s="7">
        <v>6.5</v>
      </c>
      <c r="S2039" s="7">
        <v>13.0</v>
      </c>
      <c r="T2039" s="11">
        <f t="shared" si="3"/>
        <v>68.33333333</v>
      </c>
      <c r="U2039" s="7" t="s">
        <v>3332</v>
      </c>
      <c r="V2039" s="12" t="str">
        <f t="shared" si="4"/>
        <v>Pentavision Entertainment</v>
      </c>
      <c r="W2039" s="7" t="s">
        <v>64</v>
      </c>
    </row>
    <row r="2040">
      <c r="A2040" s="7" t="s">
        <v>2978</v>
      </c>
      <c r="B2040" s="8" t="s">
        <v>40</v>
      </c>
      <c r="C2040" s="9">
        <v>2009.0</v>
      </c>
      <c r="D2040" s="7" t="s">
        <v>96</v>
      </c>
      <c r="E2040" s="7" t="s">
        <v>55</v>
      </c>
      <c r="F2040" s="7">
        <v>0.07</v>
      </c>
      <c r="G2040" s="7">
        <v>0.03</v>
      </c>
      <c r="H2040" s="7">
        <v>0.0</v>
      </c>
      <c r="I2040" s="7">
        <v>0.01</v>
      </c>
      <c r="J2040" s="7">
        <v>0.11</v>
      </c>
      <c r="K2040" s="10">
        <f t="shared" ref="K2040:O2040" si="2041">F2040*1000000</f>
        <v>70000</v>
      </c>
      <c r="L2040" s="10">
        <f t="shared" si="2041"/>
        <v>30000</v>
      </c>
      <c r="M2040" s="10">
        <f t="shared" si="2041"/>
        <v>0</v>
      </c>
      <c r="N2040" s="10">
        <f t="shared" si="2041"/>
        <v>10000</v>
      </c>
      <c r="O2040" s="10">
        <f t="shared" si="2041"/>
        <v>110000</v>
      </c>
      <c r="P2040" s="7">
        <v>82.0</v>
      </c>
      <c r="Q2040" s="7">
        <v>11.0</v>
      </c>
      <c r="R2040" s="7">
        <v>7.3</v>
      </c>
      <c r="S2040" s="7">
        <v>7.0</v>
      </c>
      <c r="T2040" s="11">
        <f t="shared" si="3"/>
        <v>78.5</v>
      </c>
      <c r="U2040" s="7" t="s">
        <v>1893</v>
      </c>
      <c r="V2040" s="12" t="str">
        <f t="shared" si="4"/>
        <v>Keen Games</v>
      </c>
      <c r="W2040" s="7" t="s">
        <v>28</v>
      </c>
    </row>
    <row r="2041">
      <c r="A2041" s="7" t="s">
        <v>3272</v>
      </c>
      <c r="B2041" s="8" t="s">
        <v>30</v>
      </c>
      <c r="C2041" s="9">
        <v>2009.0</v>
      </c>
      <c r="D2041" s="7" t="s">
        <v>31</v>
      </c>
      <c r="E2041" s="7" t="s">
        <v>281</v>
      </c>
      <c r="F2041" s="7">
        <v>0.09</v>
      </c>
      <c r="G2041" s="7">
        <v>0.01</v>
      </c>
      <c r="H2041" s="7">
        <v>0.0</v>
      </c>
      <c r="I2041" s="7">
        <v>0.01</v>
      </c>
      <c r="J2041" s="7">
        <v>0.11</v>
      </c>
      <c r="K2041" s="10">
        <f t="shared" ref="K2041:O2041" si="2042">F2041*1000000</f>
        <v>90000</v>
      </c>
      <c r="L2041" s="10">
        <f t="shared" si="2042"/>
        <v>10000</v>
      </c>
      <c r="M2041" s="10">
        <f t="shared" si="2042"/>
        <v>0</v>
      </c>
      <c r="N2041" s="10">
        <f t="shared" si="2042"/>
        <v>10000</v>
      </c>
      <c r="O2041" s="10">
        <f t="shared" si="2042"/>
        <v>110000</v>
      </c>
      <c r="P2041" s="7">
        <v>28.0</v>
      </c>
      <c r="Q2041" s="7">
        <v>33.0</v>
      </c>
      <c r="R2041" s="7">
        <v>2.8</v>
      </c>
      <c r="S2041" s="7">
        <v>64.0</v>
      </c>
      <c r="T2041" s="11">
        <f t="shared" si="3"/>
        <v>28</v>
      </c>
      <c r="U2041" s="7" t="s">
        <v>172</v>
      </c>
      <c r="V2041" s="12" t="str">
        <f t="shared" si="4"/>
        <v>Rebellion</v>
      </c>
      <c r="W2041" s="7" t="s">
        <v>34</v>
      </c>
    </row>
    <row r="2042">
      <c r="A2042" s="7" t="s">
        <v>3335</v>
      </c>
      <c r="B2042" s="8" t="s">
        <v>25</v>
      </c>
      <c r="C2042" s="9">
        <v>2009.0</v>
      </c>
      <c r="D2042" s="7" t="s">
        <v>54</v>
      </c>
      <c r="E2042" s="7" t="s">
        <v>2230</v>
      </c>
      <c r="F2042" s="7">
        <v>0.07</v>
      </c>
      <c r="G2042" s="7">
        <v>0.03</v>
      </c>
      <c r="H2042" s="7">
        <v>0.0</v>
      </c>
      <c r="I2042" s="7">
        <v>0.01</v>
      </c>
      <c r="J2042" s="7">
        <v>0.11</v>
      </c>
      <c r="K2042" s="10">
        <f t="shared" ref="K2042:O2042" si="2043">F2042*1000000</f>
        <v>70000</v>
      </c>
      <c r="L2042" s="10">
        <f t="shared" si="2043"/>
        <v>30000</v>
      </c>
      <c r="M2042" s="10">
        <f t="shared" si="2043"/>
        <v>0</v>
      </c>
      <c r="N2042" s="10">
        <f t="shared" si="2043"/>
        <v>10000</v>
      </c>
      <c r="O2042" s="10">
        <f t="shared" si="2043"/>
        <v>110000</v>
      </c>
      <c r="P2042" s="7">
        <v>50.0</v>
      </c>
      <c r="Q2042" s="7">
        <v>5.0</v>
      </c>
      <c r="T2042" s="11">
        <f t="shared" si="3"/>
        <v>50</v>
      </c>
      <c r="U2042" s="7" t="s">
        <v>3336</v>
      </c>
      <c r="V2042" s="12" t="str">
        <f t="shared" si="4"/>
        <v>XPEC Entertainment Inc.</v>
      </c>
      <c r="W2042" s="7" t="s">
        <v>52</v>
      </c>
    </row>
    <row r="2043">
      <c r="A2043" s="7" t="s">
        <v>3338</v>
      </c>
      <c r="B2043" s="8" t="s">
        <v>40</v>
      </c>
      <c r="C2043" s="9">
        <v>2009.0</v>
      </c>
      <c r="D2043" s="7" t="s">
        <v>49</v>
      </c>
      <c r="E2043" s="7" t="s">
        <v>784</v>
      </c>
      <c r="F2043" s="7">
        <v>0.1</v>
      </c>
      <c r="G2043" s="7">
        <v>0.0</v>
      </c>
      <c r="H2043" s="7">
        <v>0.0</v>
      </c>
      <c r="I2043" s="7">
        <v>0.01</v>
      </c>
      <c r="J2043" s="7">
        <v>0.11</v>
      </c>
      <c r="K2043" s="10">
        <f t="shared" ref="K2043:O2043" si="2044">F2043*1000000</f>
        <v>100000</v>
      </c>
      <c r="L2043" s="10">
        <f t="shared" si="2044"/>
        <v>0</v>
      </c>
      <c r="M2043" s="10">
        <f t="shared" si="2044"/>
        <v>0</v>
      </c>
      <c r="N2043" s="10">
        <f t="shared" si="2044"/>
        <v>10000</v>
      </c>
      <c r="O2043" s="10">
        <f t="shared" si="2044"/>
        <v>110000</v>
      </c>
      <c r="P2043" s="7">
        <v>45.0</v>
      </c>
      <c r="Q2043" s="7">
        <v>12.0</v>
      </c>
      <c r="T2043" s="11">
        <f t="shared" si="3"/>
        <v>45</v>
      </c>
      <c r="U2043" s="7" t="s">
        <v>3339</v>
      </c>
      <c r="V2043" s="12" t="str">
        <f t="shared" si="4"/>
        <v>Gameinvest</v>
      </c>
      <c r="W2043" s="7" t="s">
        <v>28</v>
      </c>
    </row>
    <row r="2044">
      <c r="A2044" s="7" t="s">
        <v>3341</v>
      </c>
      <c r="B2044" s="8" t="s">
        <v>78</v>
      </c>
      <c r="C2044" s="9">
        <v>2009.0</v>
      </c>
      <c r="D2044" s="7" t="s">
        <v>54</v>
      </c>
      <c r="E2044" s="7" t="s">
        <v>2490</v>
      </c>
      <c r="F2044" s="7">
        <v>0.0</v>
      </c>
      <c r="G2044" s="7">
        <v>0.08</v>
      </c>
      <c r="H2044" s="7">
        <v>0.0</v>
      </c>
      <c r="I2044" s="7">
        <v>0.02</v>
      </c>
      <c r="J2044" s="7">
        <v>0.1</v>
      </c>
      <c r="K2044" s="10">
        <f t="shared" ref="K2044:O2044" si="2045">F2044*1000000</f>
        <v>0</v>
      </c>
      <c r="L2044" s="10">
        <f t="shared" si="2045"/>
        <v>80000</v>
      </c>
      <c r="M2044" s="10">
        <f t="shared" si="2045"/>
        <v>0</v>
      </c>
      <c r="N2044" s="10">
        <f t="shared" si="2045"/>
        <v>20000</v>
      </c>
      <c r="O2044" s="10">
        <f t="shared" si="2045"/>
        <v>100000</v>
      </c>
      <c r="P2044" s="7">
        <v>82.0</v>
      </c>
      <c r="Q2044" s="7">
        <v>32.0</v>
      </c>
      <c r="R2044" s="7">
        <v>8.2</v>
      </c>
      <c r="S2044" s="7">
        <v>144.0</v>
      </c>
      <c r="T2044" s="11">
        <f t="shared" si="3"/>
        <v>82</v>
      </c>
      <c r="U2044" s="7" t="s">
        <v>3342</v>
      </c>
      <c r="V2044" s="12" t="str">
        <f t="shared" si="4"/>
        <v>KING Art</v>
      </c>
      <c r="W2044" s="7" t="s">
        <v>64</v>
      </c>
    </row>
    <row r="2045">
      <c r="A2045" s="7" t="s">
        <v>2851</v>
      </c>
      <c r="B2045" s="8" t="s">
        <v>40</v>
      </c>
      <c r="C2045" s="9">
        <v>2009.0</v>
      </c>
      <c r="D2045" s="7" t="s">
        <v>49</v>
      </c>
      <c r="E2045" s="7" t="s">
        <v>97</v>
      </c>
      <c r="F2045" s="7">
        <v>0.09</v>
      </c>
      <c r="G2045" s="7">
        <v>0.01</v>
      </c>
      <c r="H2045" s="7">
        <v>0.0</v>
      </c>
      <c r="I2045" s="7">
        <v>0.01</v>
      </c>
      <c r="J2045" s="7">
        <v>0.1</v>
      </c>
      <c r="K2045" s="10">
        <f t="shared" ref="K2045:O2045" si="2046">F2045*1000000</f>
        <v>90000</v>
      </c>
      <c r="L2045" s="10">
        <f t="shared" si="2046"/>
        <v>10000</v>
      </c>
      <c r="M2045" s="10">
        <f t="shared" si="2046"/>
        <v>0</v>
      </c>
      <c r="N2045" s="10">
        <f t="shared" si="2046"/>
        <v>10000</v>
      </c>
      <c r="O2045" s="10">
        <f t="shared" si="2046"/>
        <v>100000</v>
      </c>
      <c r="P2045" s="7">
        <v>61.0</v>
      </c>
      <c r="Q2045" s="7">
        <v>9.0</v>
      </c>
      <c r="R2045" s="7">
        <v>7.8</v>
      </c>
      <c r="S2045" s="7">
        <v>6.0</v>
      </c>
      <c r="T2045" s="11">
        <f t="shared" si="3"/>
        <v>67.8</v>
      </c>
      <c r="U2045" s="7" t="s">
        <v>386</v>
      </c>
      <c r="V2045" s="12" t="str">
        <f t="shared" si="4"/>
        <v>Artificial Mind and Movement</v>
      </c>
      <c r="W2045" s="7" t="s">
        <v>52</v>
      </c>
    </row>
    <row r="2046">
      <c r="A2046" s="7" t="s">
        <v>3110</v>
      </c>
      <c r="B2046" s="8" t="s">
        <v>47</v>
      </c>
      <c r="C2046" s="9">
        <v>2009.0</v>
      </c>
      <c r="D2046" s="7" t="s">
        <v>1</v>
      </c>
      <c r="E2046" s="7" t="s">
        <v>55</v>
      </c>
      <c r="F2046" s="7">
        <v>0.09</v>
      </c>
      <c r="G2046" s="7">
        <v>0.01</v>
      </c>
      <c r="H2046" s="7">
        <v>0.0</v>
      </c>
      <c r="I2046" s="7">
        <v>0.01</v>
      </c>
      <c r="J2046" s="7">
        <v>0.1</v>
      </c>
      <c r="K2046" s="10">
        <f t="shared" ref="K2046:O2046" si="2047">F2046*1000000</f>
        <v>90000</v>
      </c>
      <c r="L2046" s="10">
        <f t="shared" si="2047"/>
        <v>10000</v>
      </c>
      <c r="M2046" s="10">
        <f t="shared" si="2047"/>
        <v>0</v>
      </c>
      <c r="N2046" s="10">
        <f t="shared" si="2047"/>
        <v>10000</v>
      </c>
      <c r="O2046" s="10">
        <f t="shared" si="2047"/>
        <v>100000</v>
      </c>
      <c r="P2046" s="7">
        <v>66.0</v>
      </c>
      <c r="Q2046" s="7">
        <v>9.0</v>
      </c>
      <c r="R2046" s="7">
        <v>6.0</v>
      </c>
      <c r="S2046" s="7">
        <v>5.0</v>
      </c>
      <c r="T2046" s="11">
        <f t="shared" si="3"/>
        <v>63.85714286</v>
      </c>
      <c r="U2046" s="7" t="s">
        <v>502</v>
      </c>
      <c r="V2046" s="12" t="str">
        <f t="shared" si="4"/>
        <v>Ubisoft Shanghai</v>
      </c>
      <c r="W2046" s="7" t="s">
        <v>28</v>
      </c>
    </row>
    <row r="2047">
      <c r="A2047" s="7" t="s">
        <v>3351</v>
      </c>
      <c r="B2047" s="8" t="s">
        <v>40</v>
      </c>
      <c r="C2047" s="9">
        <v>2009.0</v>
      </c>
      <c r="D2047" s="7" t="s">
        <v>54</v>
      </c>
      <c r="E2047" s="7" t="s">
        <v>100</v>
      </c>
      <c r="F2047" s="7">
        <v>0.1</v>
      </c>
      <c r="G2047" s="7">
        <v>0.0</v>
      </c>
      <c r="H2047" s="7">
        <v>0.0</v>
      </c>
      <c r="I2047" s="7">
        <v>0.01</v>
      </c>
      <c r="J2047" s="7">
        <v>0.1</v>
      </c>
      <c r="K2047" s="10">
        <f t="shared" ref="K2047:O2047" si="2048">F2047*1000000</f>
        <v>100000</v>
      </c>
      <c r="L2047" s="10">
        <f t="shared" si="2048"/>
        <v>0</v>
      </c>
      <c r="M2047" s="10">
        <f t="shared" si="2048"/>
        <v>0</v>
      </c>
      <c r="N2047" s="10">
        <f t="shared" si="2048"/>
        <v>10000</v>
      </c>
      <c r="O2047" s="10">
        <f t="shared" si="2048"/>
        <v>100000</v>
      </c>
      <c r="P2047" s="7">
        <v>62.0</v>
      </c>
      <c r="Q2047" s="7">
        <v>9.0</v>
      </c>
      <c r="T2047" s="11">
        <f t="shared" si="3"/>
        <v>62</v>
      </c>
      <c r="U2047" s="7" t="s">
        <v>101</v>
      </c>
      <c r="V2047" s="12" t="str">
        <f t="shared" si="4"/>
        <v>Konami</v>
      </c>
      <c r="W2047" s="7" t="s">
        <v>28</v>
      </c>
    </row>
    <row r="2048">
      <c r="A2048" s="7" t="s">
        <v>3315</v>
      </c>
      <c r="B2048" s="8" t="s">
        <v>40</v>
      </c>
      <c r="C2048" s="9">
        <v>2009.0</v>
      </c>
      <c r="D2048" s="7" t="s">
        <v>49</v>
      </c>
      <c r="E2048" s="7" t="s">
        <v>168</v>
      </c>
      <c r="F2048" s="7">
        <v>0.09</v>
      </c>
      <c r="G2048" s="7">
        <v>0.0</v>
      </c>
      <c r="H2048" s="7">
        <v>0.0</v>
      </c>
      <c r="I2048" s="7">
        <v>0.01</v>
      </c>
      <c r="J2048" s="7">
        <v>0.1</v>
      </c>
      <c r="K2048" s="10">
        <f t="shared" ref="K2048:O2048" si="2049">F2048*1000000</f>
        <v>90000</v>
      </c>
      <c r="L2048" s="10">
        <f t="shared" si="2049"/>
        <v>0</v>
      </c>
      <c r="M2048" s="10">
        <f t="shared" si="2049"/>
        <v>0</v>
      </c>
      <c r="N2048" s="10">
        <f t="shared" si="2049"/>
        <v>10000</v>
      </c>
      <c r="O2048" s="10">
        <f t="shared" si="2049"/>
        <v>100000</v>
      </c>
      <c r="P2048" s="7">
        <v>34.0</v>
      </c>
      <c r="Q2048" s="7">
        <v>9.0</v>
      </c>
      <c r="T2048" s="11">
        <f t="shared" si="3"/>
        <v>34</v>
      </c>
      <c r="U2048" s="7" t="s">
        <v>924</v>
      </c>
      <c r="V2048" s="12" t="str">
        <f t="shared" si="4"/>
        <v>Art</v>
      </c>
      <c r="W2048" s="7" t="s">
        <v>28</v>
      </c>
    </row>
    <row r="2049">
      <c r="A2049" s="7" t="s">
        <v>3352</v>
      </c>
      <c r="B2049" s="8" t="s">
        <v>25</v>
      </c>
      <c r="C2049" s="9">
        <v>2009.0</v>
      </c>
      <c r="D2049" s="7" t="s">
        <v>49</v>
      </c>
      <c r="E2049" s="7" t="s">
        <v>195</v>
      </c>
      <c r="F2049" s="7">
        <v>0.07</v>
      </c>
      <c r="G2049" s="7">
        <v>0.01</v>
      </c>
      <c r="H2049" s="7">
        <v>0.01</v>
      </c>
      <c r="I2049" s="7">
        <v>0.01</v>
      </c>
      <c r="J2049" s="7">
        <v>0.1</v>
      </c>
      <c r="K2049" s="10">
        <f t="shared" ref="K2049:O2049" si="2050">F2049*1000000</f>
        <v>70000</v>
      </c>
      <c r="L2049" s="10">
        <f t="shared" si="2050"/>
        <v>10000</v>
      </c>
      <c r="M2049" s="10">
        <f t="shared" si="2050"/>
        <v>10000</v>
      </c>
      <c r="N2049" s="10">
        <f t="shared" si="2050"/>
        <v>10000</v>
      </c>
      <c r="O2049" s="10">
        <f t="shared" si="2050"/>
        <v>100000</v>
      </c>
      <c r="P2049" s="7">
        <v>39.0</v>
      </c>
      <c r="Q2049" s="7">
        <v>32.0</v>
      </c>
      <c r="R2049" s="7">
        <v>5.6</v>
      </c>
      <c r="S2049" s="7">
        <v>34.0</v>
      </c>
      <c r="T2049" s="11">
        <f t="shared" si="3"/>
        <v>47.75757576</v>
      </c>
      <c r="U2049" s="7" t="s">
        <v>3353</v>
      </c>
      <c r="V2049" s="12" t="str">
        <f t="shared" si="4"/>
        <v>FeelPlus</v>
      </c>
      <c r="W2049" s="7" t="s">
        <v>34</v>
      </c>
    </row>
    <row r="2050">
      <c r="A2050" s="7" t="s">
        <v>3356</v>
      </c>
      <c r="B2050" s="8" t="s">
        <v>40</v>
      </c>
      <c r="C2050" s="9">
        <v>2009.0</v>
      </c>
      <c r="D2050" s="7" t="s">
        <v>54</v>
      </c>
      <c r="E2050" s="7" t="s">
        <v>100</v>
      </c>
      <c r="F2050" s="7">
        <v>0.09</v>
      </c>
      <c r="G2050" s="7">
        <v>0.0</v>
      </c>
      <c r="H2050" s="7">
        <v>0.0</v>
      </c>
      <c r="I2050" s="7">
        <v>0.01</v>
      </c>
      <c r="J2050" s="7">
        <v>0.1</v>
      </c>
      <c r="K2050" s="10">
        <f t="shared" ref="K2050:O2050" si="2051">F2050*1000000</f>
        <v>90000</v>
      </c>
      <c r="L2050" s="10">
        <f t="shared" si="2051"/>
        <v>0</v>
      </c>
      <c r="M2050" s="10">
        <f t="shared" si="2051"/>
        <v>0</v>
      </c>
      <c r="N2050" s="10">
        <f t="shared" si="2051"/>
        <v>10000</v>
      </c>
      <c r="O2050" s="10">
        <f t="shared" si="2051"/>
        <v>100000</v>
      </c>
      <c r="P2050" s="7">
        <v>56.0</v>
      </c>
      <c r="Q2050" s="7">
        <v>14.0</v>
      </c>
      <c r="R2050" s="7">
        <v>8.8</v>
      </c>
      <c r="S2050" s="7">
        <v>4.0</v>
      </c>
      <c r="T2050" s="11">
        <f t="shared" si="3"/>
        <v>63.11111111</v>
      </c>
      <c r="U2050" s="7" t="s">
        <v>1034</v>
      </c>
      <c r="V2050" s="12" t="str">
        <f t="shared" si="4"/>
        <v>Hudson Entertainment</v>
      </c>
      <c r="W2050" s="7" t="s">
        <v>64</v>
      </c>
    </row>
    <row r="2051">
      <c r="A2051" s="7" t="s">
        <v>2941</v>
      </c>
      <c r="B2051" s="8" t="s">
        <v>47</v>
      </c>
      <c r="C2051" s="9">
        <v>2009.0</v>
      </c>
      <c r="D2051" s="7" t="s">
        <v>41</v>
      </c>
      <c r="E2051" s="7" t="s">
        <v>100</v>
      </c>
      <c r="F2051" s="7">
        <v>0.07</v>
      </c>
      <c r="G2051" s="7">
        <v>0.02</v>
      </c>
      <c r="H2051" s="7">
        <v>0.0</v>
      </c>
      <c r="I2051" s="7">
        <v>0.01</v>
      </c>
      <c r="J2051" s="7">
        <v>0.1</v>
      </c>
      <c r="K2051" s="10">
        <f t="shared" ref="K2051:O2051" si="2052">F2051*1000000</f>
        <v>70000</v>
      </c>
      <c r="L2051" s="10">
        <f t="shared" si="2052"/>
        <v>20000</v>
      </c>
      <c r="M2051" s="10">
        <f t="shared" si="2052"/>
        <v>0</v>
      </c>
      <c r="N2051" s="10">
        <f t="shared" si="2052"/>
        <v>10000</v>
      </c>
      <c r="O2051" s="10">
        <f t="shared" si="2052"/>
        <v>100000</v>
      </c>
      <c r="P2051" s="7">
        <v>66.0</v>
      </c>
      <c r="Q2051" s="7">
        <v>8.0</v>
      </c>
      <c r="T2051" s="11">
        <f t="shared" si="3"/>
        <v>66</v>
      </c>
      <c r="U2051" s="7" t="s">
        <v>2942</v>
      </c>
      <c r="V2051" s="12" t="str">
        <f t="shared" si="4"/>
        <v>Blitz Games Studios</v>
      </c>
      <c r="W2051" s="7" t="s">
        <v>64</v>
      </c>
    </row>
    <row r="2052">
      <c r="A2052" s="7" t="s">
        <v>3359</v>
      </c>
      <c r="B2052" s="8" t="s">
        <v>78</v>
      </c>
      <c r="C2052" s="9">
        <v>2009.0</v>
      </c>
      <c r="D2052" s="7" t="s">
        <v>54</v>
      </c>
      <c r="E2052" s="7" t="s">
        <v>1292</v>
      </c>
      <c r="F2052" s="7">
        <v>0.0</v>
      </c>
      <c r="G2052" s="7">
        <v>0.08</v>
      </c>
      <c r="H2052" s="7">
        <v>0.0</v>
      </c>
      <c r="I2052" s="7">
        <v>0.02</v>
      </c>
      <c r="J2052" s="7">
        <v>0.1</v>
      </c>
      <c r="K2052" s="10">
        <f t="shared" ref="K2052:O2052" si="2053">F2052*1000000</f>
        <v>0</v>
      </c>
      <c r="L2052" s="10">
        <f t="shared" si="2053"/>
        <v>80000</v>
      </c>
      <c r="M2052" s="10">
        <f t="shared" si="2053"/>
        <v>0</v>
      </c>
      <c r="N2052" s="10">
        <f t="shared" si="2053"/>
        <v>20000</v>
      </c>
      <c r="O2052" s="10">
        <f t="shared" si="2053"/>
        <v>100000</v>
      </c>
      <c r="P2052" s="7">
        <v>70.0</v>
      </c>
      <c r="Q2052" s="7">
        <v>41.0</v>
      </c>
      <c r="R2052" s="7">
        <v>7.6</v>
      </c>
      <c r="S2052" s="7">
        <v>77.0</v>
      </c>
      <c r="T2052" s="11">
        <f t="shared" si="3"/>
        <v>73.91525424</v>
      </c>
      <c r="U2052" s="7" t="s">
        <v>3360</v>
      </c>
      <c r="V2052" s="12" t="str">
        <f t="shared" si="4"/>
        <v>Daedalic Entertainment</v>
      </c>
      <c r="W2052" s="7" t="s">
        <v>28</v>
      </c>
    </row>
    <row r="2053">
      <c r="A2053" s="7" t="s">
        <v>3362</v>
      </c>
      <c r="B2053" s="8" t="s">
        <v>40</v>
      </c>
      <c r="C2053" s="9">
        <v>2009.0</v>
      </c>
      <c r="D2053" s="7" t="s">
        <v>54</v>
      </c>
      <c r="E2053" s="7" t="s">
        <v>1190</v>
      </c>
      <c r="F2053" s="7">
        <v>0.08</v>
      </c>
      <c r="G2053" s="7">
        <v>0.01</v>
      </c>
      <c r="H2053" s="7">
        <v>0.0</v>
      </c>
      <c r="I2053" s="7">
        <v>0.01</v>
      </c>
      <c r="J2053" s="7">
        <v>0.1</v>
      </c>
      <c r="K2053" s="10">
        <f t="shared" ref="K2053:O2053" si="2054">F2053*1000000</f>
        <v>80000</v>
      </c>
      <c r="L2053" s="10">
        <f t="shared" si="2054"/>
        <v>10000</v>
      </c>
      <c r="M2053" s="10">
        <f t="shared" si="2054"/>
        <v>0</v>
      </c>
      <c r="N2053" s="10">
        <f t="shared" si="2054"/>
        <v>10000</v>
      </c>
      <c r="O2053" s="10">
        <f t="shared" si="2054"/>
        <v>100000</v>
      </c>
      <c r="P2053" s="7">
        <v>53.0</v>
      </c>
      <c r="Q2053" s="7">
        <v>11.0</v>
      </c>
      <c r="R2053" s="7">
        <v>6.5</v>
      </c>
      <c r="S2053" s="7">
        <v>4.0</v>
      </c>
      <c r="T2053" s="11">
        <f t="shared" si="3"/>
        <v>56.2</v>
      </c>
      <c r="U2053" s="7" t="s">
        <v>1253</v>
      </c>
      <c r="V2053" s="12" t="str">
        <f t="shared" si="4"/>
        <v>Dreamcatcher</v>
      </c>
      <c r="W2053" s="7" t="s">
        <v>64</v>
      </c>
    </row>
    <row r="2054">
      <c r="A2054" s="7" t="s">
        <v>3368</v>
      </c>
      <c r="B2054" s="8" t="s">
        <v>40</v>
      </c>
      <c r="C2054" s="9">
        <v>2009.0</v>
      </c>
      <c r="D2054" s="7" t="s">
        <v>26</v>
      </c>
      <c r="E2054" s="7" t="s">
        <v>42</v>
      </c>
      <c r="F2054" s="7">
        <v>0.07</v>
      </c>
      <c r="G2054" s="7">
        <v>0.02</v>
      </c>
      <c r="H2054" s="7">
        <v>0.0</v>
      </c>
      <c r="I2054" s="7">
        <v>0.01</v>
      </c>
      <c r="J2054" s="7">
        <v>0.1</v>
      </c>
      <c r="K2054" s="10">
        <f t="shared" ref="K2054:O2054" si="2055">F2054*1000000</f>
        <v>70000</v>
      </c>
      <c r="L2054" s="10">
        <f t="shared" si="2055"/>
        <v>20000</v>
      </c>
      <c r="M2054" s="10">
        <f t="shared" si="2055"/>
        <v>0</v>
      </c>
      <c r="N2054" s="10">
        <f t="shared" si="2055"/>
        <v>10000</v>
      </c>
      <c r="O2054" s="10">
        <f t="shared" si="2055"/>
        <v>100000</v>
      </c>
      <c r="P2054" s="7">
        <v>57.0</v>
      </c>
      <c r="Q2054" s="7">
        <v>10.0</v>
      </c>
      <c r="T2054" s="11">
        <f t="shared" si="3"/>
        <v>57</v>
      </c>
      <c r="U2054" s="7" t="s">
        <v>42</v>
      </c>
      <c r="V2054" s="12" t="str">
        <f t="shared" si="4"/>
        <v>Hudson Soft</v>
      </c>
      <c r="W2054" s="7" t="s">
        <v>28</v>
      </c>
    </row>
    <row r="2055">
      <c r="A2055" s="7" t="s">
        <v>3369</v>
      </c>
      <c r="B2055" s="8" t="s">
        <v>25</v>
      </c>
      <c r="C2055" s="9">
        <v>2009.0</v>
      </c>
      <c r="D2055" s="7" t="s">
        <v>41</v>
      </c>
      <c r="E2055" s="7" t="s">
        <v>103</v>
      </c>
      <c r="F2055" s="7">
        <v>0.09</v>
      </c>
      <c r="G2055" s="7">
        <v>0.0</v>
      </c>
      <c r="H2055" s="7">
        <v>0.0</v>
      </c>
      <c r="I2055" s="7">
        <v>0.01</v>
      </c>
      <c r="J2055" s="7">
        <v>0.1</v>
      </c>
      <c r="K2055" s="10">
        <f t="shared" ref="K2055:O2055" si="2056">F2055*1000000</f>
        <v>90000</v>
      </c>
      <c r="L2055" s="10">
        <f t="shared" si="2056"/>
        <v>0</v>
      </c>
      <c r="M2055" s="10">
        <f t="shared" si="2056"/>
        <v>0</v>
      </c>
      <c r="N2055" s="10">
        <f t="shared" si="2056"/>
        <v>10000</v>
      </c>
      <c r="O2055" s="10">
        <f t="shared" si="2056"/>
        <v>100000</v>
      </c>
      <c r="P2055" s="7">
        <v>32.0</v>
      </c>
      <c r="Q2055" s="7">
        <v>4.0</v>
      </c>
      <c r="R2055" s="7">
        <v>1.8</v>
      </c>
      <c r="S2055" s="7">
        <v>4.0</v>
      </c>
      <c r="T2055" s="11">
        <f t="shared" si="3"/>
        <v>25</v>
      </c>
      <c r="U2055" s="7" t="s">
        <v>103</v>
      </c>
      <c r="V2055" s="12" t="str">
        <f t="shared" si="4"/>
        <v>505 Games</v>
      </c>
      <c r="W2055" s="7" t="s">
        <v>64</v>
      </c>
    </row>
    <row r="2056">
      <c r="A2056" s="7" t="s">
        <v>3212</v>
      </c>
      <c r="B2056" s="8" t="s">
        <v>47</v>
      </c>
      <c r="C2056" s="9">
        <v>2009.0</v>
      </c>
      <c r="D2056" s="7" t="s">
        <v>54</v>
      </c>
      <c r="E2056" s="7" t="s">
        <v>253</v>
      </c>
      <c r="F2056" s="7">
        <v>0.06</v>
      </c>
      <c r="G2056" s="7">
        <v>0.03</v>
      </c>
      <c r="H2056" s="7">
        <v>0.0</v>
      </c>
      <c r="I2056" s="7">
        <v>0.01</v>
      </c>
      <c r="J2056" s="7">
        <v>0.1</v>
      </c>
      <c r="K2056" s="10">
        <f t="shared" ref="K2056:O2056" si="2057">F2056*1000000</f>
        <v>60000</v>
      </c>
      <c r="L2056" s="10">
        <f t="shared" si="2057"/>
        <v>30000</v>
      </c>
      <c r="M2056" s="10">
        <f t="shared" si="2057"/>
        <v>0</v>
      </c>
      <c r="N2056" s="10">
        <f t="shared" si="2057"/>
        <v>10000</v>
      </c>
      <c r="O2056" s="10">
        <f t="shared" si="2057"/>
        <v>100000</v>
      </c>
      <c r="P2056" s="7">
        <v>17.0</v>
      </c>
      <c r="Q2056" s="7">
        <v>11.0</v>
      </c>
      <c r="R2056" s="7">
        <v>1.7</v>
      </c>
      <c r="S2056" s="7">
        <v>37.0</v>
      </c>
      <c r="T2056" s="11">
        <f t="shared" si="3"/>
        <v>17</v>
      </c>
      <c r="U2056" s="7" t="s">
        <v>1336</v>
      </c>
      <c r="V2056" s="12" t="str">
        <f t="shared" si="4"/>
        <v>Team 17</v>
      </c>
      <c r="W2056" s="7" t="s">
        <v>34</v>
      </c>
    </row>
    <row r="2057">
      <c r="A2057" s="7" t="s">
        <v>3043</v>
      </c>
      <c r="B2057" s="8" t="s">
        <v>92</v>
      </c>
      <c r="C2057" s="9">
        <v>2009.0</v>
      </c>
      <c r="D2057" s="7" t="s">
        <v>26</v>
      </c>
      <c r="E2057" s="7" t="s">
        <v>85</v>
      </c>
      <c r="F2057" s="7">
        <v>0.09</v>
      </c>
      <c r="G2057" s="7">
        <v>0.0</v>
      </c>
      <c r="H2057" s="7">
        <v>0.0</v>
      </c>
      <c r="I2057" s="7">
        <v>0.01</v>
      </c>
      <c r="J2057" s="7">
        <v>0.1</v>
      </c>
      <c r="K2057" s="10">
        <f t="shared" ref="K2057:O2057" si="2058">F2057*1000000</f>
        <v>90000</v>
      </c>
      <c r="L2057" s="10">
        <f t="shared" si="2058"/>
        <v>0</v>
      </c>
      <c r="M2057" s="10">
        <f t="shared" si="2058"/>
        <v>0</v>
      </c>
      <c r="N2057" s="10">
        <f t="shared" si="2058"/>
        <v>10000</v>
      </c>
      <c r="O2057" s="10">
        <f t="shared" si="2058"/>
        <v>100000</v>
      </c>
      <c r="P2057" s="7">
        <v>67.0</v>
      </c>
      <c r="Q2057" s="7">
        <v>5.0</v>
      </c>
      <c r="T2057" s="11">
        <f t="shared" si="3"/>
        <v>67</v>
      </c>
      <c r="U2057" s="7" t="s">
        <v>422</v>
      </c>
      <c r="V2057" s="12" t="str">
        <f t="shared" si="4"/>
        <v>Blue Castle Games</v>
      </c>
      <c r="W2057" s="7" t="s">
        <v>52</v>
      </c>
    </row>
    <row r="2058">
      <c r="A2058" s="7" t="s">
        <v>3374</v>
      </c>
      <c r="B2058" s="8" t="s">
        <v>92</v>
      </c>
      <c r="C2058" s="9">
        <v>2009.0</v>
      </c>
      <c r="D2058" s="7" t="s">
        <v>112</v>
      </c>
      <c r="E2058" s="7" t="s">
        <v>300</v>
      </c>
      <c r="F2058" s="7">
        <v>0.09</v>
      </c>
      <c r="G2058" s="7">
        <v>0.0</v>
      </c>
      <c r="H2058" s="7">
        <v>0.0</v>
      </c>
      <c r="I2058" s="7">
        <v>0.01</v>
      </c>
      <c r="J2058" s="7">
        <v>0.1</v>
      </c>
      <c r="K2058" s="10">
        <f t="shared" ref="K2058:O2058" si="2059">F2058*1000000</f>
        <v>90000</v>
      </c>
      <c r="L2058" s="10">
        <f t="shared" si="2059"/>
        <v>0</v>
      </c>
      <c r="M2058" s="10">
        <f t="shared" si="2059"/>
        <v>0</v>
      </c>
      <c r="N2058" s="10">
        <f t="shared" si="2059"/>
        <v>10000</v>
      </c>
      <c r="O2058" s="10">
        <f t="shared" si="2059"/>
        <v>100000</v>
      </c>
      <c r="P2058" s="7">
        <v>28.0</v>
      </c>
      <c r="Q2058" s="7">
        <v>16.0</v>
      </c>
      <c r="R2058" s="7">
        <v>0.9</v>
      </c>
      <c r="S2058" s="7">
        <v>50.0</v>
      </c>
      <c r="T2058" s="11">
        <f t="shared" si="3"/>
        <v>13.60606061</v>
      </c>
      <c r="U2058" s="7" t="s">
        <v>227</v>
      </c>
      <c r="V2058" s="12" t="str">
        <f t="shared" si="4"/>
        <v>Dimps Corporation</v>
      </c>
      <c r="W2058" s="7" t="s">
        <v>64</v>
      </c>
    </row>
    <row r="2059">
      <c r="A2059" s="7" t="s">
        <v>3375</v>
      </c>
      <c r="B2059" s="8" t="s">
        <v>40</v>
      </c>
      <c r="C2059" s="9">
        <v>2009.0</v>
      </c>
      <c r="D2059" s="7" t="s">
        <v>58</v>
      </c>
      <c r="E2059" s="7" t="s">
        <v>195</v>
      </c>
      <c r="F2059" s="7">
        <v>0.08</v>
      </c>
      <c r="G2059" s="7">
        <v>0.0</v>
      </c>
      <c r="H2059" s="7">
        <v>0.0</v>
      </c>
      <c r="I2059" s="7">
        <v>0.01</v>
      </c>
      <c r="J2059" s="7">
        <v>0.1</v>
      </c>
      <c r="K2059" s="10">
        <f t="shared" ref="K2059:O2059" si="2060">F2059*1000000</f>
        <v>80000</v>
      </c>
      <c r="L2059" s="10">
        <f t="shared" si="2060"/>
        <v>0</v>
      </c>
      <c r="M2059" s="10">
        <f t="shared" si="2060"/>
        <v>0</v>
      </c>
      <c r="N2059" s="10">
        <f t="shared" si="2060"/>
        <v>10000</v>
      </c>
      <c r="O2059" s="10">
        <f t="shared" si="2060"/>
        <v>100000</v>
      </c>
      <c r="P2059" s="7">
        <v>72.0</v>
      </c>
      <c r="Q2059" s="7">
        <v>7.0</v>
      </c>
      <c r="R2059" s="7">
        <v>6.8</v>
      </c>
      <c r="S2059" s="7">
        <v>6.0</v>
      </c>
      <c r="T2059" s="11">
        <f t="shared" si="3"/>
        <v>70.15384615</v>
      </c>
      <c r="U2059" s="7" t="s">
        <v>802</v>
      </c>
      <c r="V2059" s="12" t="str">
        <f t="shared" si="4"/>
        <v>Natsume</v>
      </c>
      <c r="W2059" s="7" t="s">
        <v>28</v>
      </c>
    </row>
    <row r="2060">
      <c r="A2060" s="7" t="s">
        <v>3377</v>
      </c>
      <c r="B2060" s="8" t="s">
        <v>40</v>
      </c>
      <c r="C2060" s="9">
        <v>2009.0</v>
      </c>
      <c r="D2060" s="7" t="s">
        <v>67</v>
      </c>
      <c r="E2060" s="7" t="s">
        <v>300</v>
      </c>
      <c r="F2060" s="7">
        <v>0.06</v>
      </c>
      <c r="G2060" s="7">
        <v>0.0</v>
      </c>
      <c r="H2060" s="7">
        <v>0.03</v>
      </c>
      <c r="I2060" s="7">
        <v>0.0</v>
      </c>
      <c r="J2060" s="7">
        <v>0.1</v>
      </c>
      <c r="K2060" s="10">
        <f t="shared" ref="K2060:O2060" si="2061">F2060*1000000</f>
        <v>60000</v>
      </c>
      <c r="L2060" s="10">
        <f t="shared" si="2061"/>
        <v>0</v>
      </c>
      <c r="M2060" s="10">
        <f t="shared" si="2061"/>
        <v>30000</v>
      </c>
      <c r="N2060" s="10">
        <f t="shared" si="2061"/>
        <v>0</v>
      </c>
      <c r="O2060" s="10">
        <f t="shared" si="2061"/>
        <v>100000</v>
      </c>
      <c r="P2060" s="7">
        <v>63.0</v>
      </c>
      <c r="Q2060" s="7">
        <v>27.0</v>
      </c>
      <c r="R2060" s="7">
        <v>6.6</v>
      </c>
      <c r="S2060" s="7">
        <v>10.0</v>
      </c>
      <c r="T2060" s="11">
        <f t="shared" si="3"/>
        <v>63.81081081</v>
      </c>
      <c r="U2060" s="7" t="s">
        <v>553</v>
      </c>
      <c r="V2060" s="12" t="str">
        <f t="shared" si="4"/>
        <v>Tri-Crescendo</v>
      </c>
      <c r="W2060" s="7" t="s">
        <v>52</v>
      </c>
    </row>
    <row r="2061">
      <c r="A2061" s="7" t="s">
        <v>3236</v>
      </c>
      <c r="B2061" s="8" t="s">
        <v>25</v>
      </c>
      <c r="C2061" s="9">
        <v>2009.0</v>
      </c>
      <c r="D2061" s="7" t="s">
        <v>49</v>
      </c>
      <c r="E2061" s="7" t="s">
        <v>168</v>
      </c>
      <c r="F2061" s="7">
        <v>0.09</v>
      </c>
      <c r="G2061" s="7">
        <v>0.0</v>
      </c>
      <c r="H2061" s="7">
        <v>0.0</v>
      </c>
      <c r="I2061" s="7">
        <v>0.01</v>
      </c>
      <c r="J2061" s="7">
        <v>0.1</v>
      </c>
      <c r="K2061" s="10">
        <f t="shared" ref="K2061:O2061" si="2062">F2061*1000000</f>
        <v>90000</v>
      </c>
      <c r="L2061" s="10">
        <f t="shared" si="2062"/>
        <v>0</v>
      </c>
      <c r="M2061" s="10">
        <f t="shared" si="2062"/>
        <v>0</v>
      </c>
      <c r="N2061" s="10">
        <f t="shared" si="2062"/>
        <v>10000</v>
      </c>
      <c r="O2061" s="10">
        <f t="shared" si="2062"/>
        <v>100000</v>
      </c>
      <c r="P2061" s="7">
        <v>60.0</v>
      </c>
      <c r="Q2061" s="7">
        <v>8.0</v>
      </c>
      <c r="T2061" s="11">
        <f t="shared" si="3"/>
        <v>60</v>
      </c>
      <c r="U2061" s="7" t="s">
        <v>215</v>
      </c>
      <c r="V2061" s="12" t="str">
        <f t="shared" si="4"/>
        <v>High Voltage Software</v>
      </c>
      <c r="W2061" s="7" t="s">
        <v>52</v>
      </c>
    </row>
    <row r="2062">
      <c r="A2062" s="7" t="s">
        <v>3378</v>
      </c>
      <c r="B2062" s="8" t="s">
        <v>25</v>
      </c>
      <c r="C2062" s="9">
        <v>2009.0</v>
      </c>
      <c r="D2062" s="7" t="s">
        <v>49</v>
      </c>
      <c r="E2062" s="7" t="s">
        <v>100</v>
      </c>
      <c r="F2062" s="7">
        <v>0.09</v>
      </c>
      <c r="G2062" s="7">
        <v>0.0</v>
      </c>
      <c r="H2062" s="7">
        <v>0.0</v>
      </c>
      <c r="I2062" s="7">
        <v>0.01</v>
      </c>
      <c r="J2062" s="7">
        <v>0.1</v>
      </c>
      <c r="K2062" s="10">
        <f t="shared" ref="K2062:O2062" si="2063">F2062*1000000</f>
        <v>90000</v>
      </c>
      <c r="L2062" s="10">
        <f t="shared" si="2063"/>
        <v>0</v>
      </c>
      <c r="M2062" s="10">
        <f t="shared" si="2063"/>
        <v>0</v>
      </c>
      <c r="N2062" s="10">
        <f t="shared" si="2063"/>
        <v>10000</v>
      </c>
      <c r="O2062" s="10">
        <f t="shared" si="2063"/>
        <v>100000</v>
      </c>
      <c r="P2062" s="7">
        <v>71.0</v>
      </c>
      <c r="Q2062" s="7">
        <v>7.0</v>
      </c>
      <c r="R2062" s="7">
        <v>8.2</v>
      </c>
      <c r="S2062" s="7">
        <v>5.0</v>
      </c>
      <c r="T2062" s="11">
        <f t="shared" si="3"/>
        <v>75.58333333</v>
      </c>
      <c r="U2062" s="7" t="s">
        <v>3379</v>
      </c>
      <c r="V2062" s="12" t="str">
        <f t="shared" si="4"/>
        <v>Loose Cannon Studios</v>
      </c>
      <c r="W2062" s="7" t="s">
        <v>52</v>
      </c>
    </row>
    <row r="2063">
      <c r="A2063" s="7" t="s">
        <v>3382</v>
      </c>
      <c r="B2063" s="8" t="s">
        <v>30</v>
      </c>
      <c r="C2063" s="9">
        <v>2009.0</v>
      </c>
      <c r="D2063" s="7" t="s">
        <v>31</v>
      </c>
      <c r="E2063" s="7" t="s">
        <v>3383</v>
      </c>
      <c r="F2063" s="7">
        <v>0.09</v>
      </c>
      <c r="G2063" s="7">
        <v>0.0</v>
      </c>
      <c r="H2063" s="7">
        <v>0.0</v>
      </c>
      <c r="I2063" s="7">
        <v>0.01</v>
      </c>
      <c r="J2063" s="7">
        <v>0.1</v>
      </c>
      <c r="K2063" s="10">
        <f t="shared" ref="K2063:O2063" si="2064">F2063*1000000</f>
        <v>90000</v>
      </c>
      <c r="L2063" s="10">
        <f t="shared" si="2064"/>
        <v>0</v>
      </c>
      <c r="M2063" s="10">
        <f t="shared" si="2064"/>
        <v>0</v>
      </c>
      <c r="N2063" s="10">
        <f t="shared" si="2064"/>
        <v>10000</v>
      </c>
      <c r="O2063" s="10">
        <f t="shared" si="2064"/>
        <v>100000</v>
      </c>
      <c r="P2063" s="7">
        <v>44.0</v>
      </c>
      <c r="Q2063" s="7">
        <v>25.0</v>
      </c>
      <c r="R2063" s="7">
        <v>4.8</v>
      </c>
      <c r="S2063" s="7">
        <v>76.0</v>
      </c>
      <c r="T2063" s="11">
        <f t="shared" si="3"/>
        <v>47.00990099</v>
      </c>
      <c r="U2063" s="7" t="s">
        <v>3384</v>
      </c>
      <c r="V2063" s="12" t="str">
        <f t="shared" si="4"/>
        <v>8Monkey Labs</v>
      </c>
      <c r="W2063" s="7" t="s">
        <v>34</v>
      </c>
    </row>
    <row r="2064">
      <c r="A2064" s="7" t="s">
        <v>3386</v>
      </c>
      <c r="B2064" s="8" t="s">
        <v>92</v>
      </c>
      <c r="C2064" s="9">
        <v>2009.0</v>
      </c>
      <c r="D2064" s="7" t="s">
        <v>54</v>
      </c>
      <c r="E2064" s="7" t="s">
        <v>1217</v>
      </c>
      <c r="F2064" s="7">
        <v>0.08</v>
      </c>
      <c r="G2064" s="7">
        <v>0.0</v>
      </c>
      <c r="H2064" s="7">
        <v>0.0</v>
      </c>
      <c r="I2064" s="7">
        <v>0.01</v>
      </c>
      <c r="J2064" s="7">
        <v>0.09</v>
      </c>
      <c r="K2064" s="10">
        <f t="shared" ref="K2064:O2064" si="2065">F2064*1000000</f>
        <v>80000</v>
      </c>
      <c r="L2064" s="10">
        <f t="shared" si="2065"/>
        <v>0</v>
      </c>
      <c r="M2064" s="10">
        <f t="shared" si="2065"/>
        <v>0</v>
      </c>
      <c r="N2064" s="10">
        <f t="shared" si="2065"/>
        <v>10000</v>
      </c>
      <c r="O2064" s="10">
        <f t="shared" si="2065"/>
        <v>90000</v>
      </c>
      <c r="P2064" s="7">
        <v>79.0</v>
      </c>
      <c r="Q2064" s="7">
        <v>4.0</v>
      </c>
      <c r="R2064" s="7">
        <v>8.3</v>
      </c>
      <c r="S2064" s="7">
        <v>30.0</v>
      </c>
      <c r="T2064" s="11">
        <f t="shared" si="3"/>
        <v>82.52941176</v>
      </c>
      <c r="U2064" s="7" t="s">
        <v>1217</v>
      </c>
      <c r="V2064" s="12" t="str">
        <f t="shared" si="4"/>
        <v>Idea Factory</v>
      </c>
      <c r="W2064" s="7" t="s">
        <v>34</v>
      </c>
    </row>
    <row r="2065">
      <c r="A2065" s="7" t="s">
        <v>3388</v>
      </c>
      <c r="B2065" s="8" t="s">
        <v>78</v>
      </c>
      <c r="C2065" s="9">
        <v>2009.0</v>
      </c>
      <c r="D2065" s="7" t="s">
        <v>75</v>
      </c>
      <c r="E2065" s="7" t="s">
        <v>97</v>
      </c>
      <c r="F2065" s="7">
        <v>0.0</v>
      </c>
      <c r="G2065" s="7">
        <v>0.08</v>
      </c>
      <c r="H2065" s="7">
        <v>0.0</v>
      </c>
      <c r="I2065" s="7">
        <v>0.01</v>
      </c>
      <c r="J2065" s="7">
        <v>0.09</v>
      </c>
      <c r="K2065" s="10">
        <f t="shared" ref="K2065:O2065" si="2066">F2065*1000000</f>
        <v>0</v>
      </c>
      <c r="L2065" s="10">
        <f t="shared" si="2066"/>
        <v>80000</v>
      </c>
      <c r="M2065" s="10">
        <f t="shared" si="2066"/>
        <v>0</v>
      </c>
      <c r="N2065" s="10">
        <f t="shared" si="2066"/>
        <v>10000</v>
      </c>
      <c r="O2065" s="10">
        <f t="shared" si="2066"/>
        <v>90000</v>
      </c>
      <c r="P2065" s="7">
        <v>87.0</v>
      </c>
      <c r="Q2065" s="7">
        <v>26.0</v>
      </c>
      <c r="R2065" s="7">
        <v>7.5</v>
      </c>
      <c r="S2065" s="7">
        <v>435.0</v>
      </c>
      <c r="T2065" s="11">
        <f t="shared" si="3"/>
        <v>75.67678959</v>
      </c>
      <c r="U2065" s="7" t="s">
        <v>463</v>
      </c>
      <c r="V2065" s="12" t="str">
        <f t="shared" si="4"/>
        <v>Criterion Games</v>
      </c>
      <c r="W2065" s="7" t="s">
        <v>52</v>
      </c>
    </row>
    <row r="2066">
      <c r="A2066" s="7" t="s">
        <v>3390</v>
      </c>
      <c r="B2066" s="8" t="s">
        <v>30</v>
      </c>
      <c r="C2066" s="9">
        <v>2009.0</v>
      </c>
      <c r="D2066" s="7" t="s">
        <v>31</v>
      </c>
      <c r="E2066" s="7" t="s">
        <v>3391</v>
      </c>
      <c r="F2066" s="7">
        <v>0.08</v>
      </c>
      <c r="G2066" s="7">
        <v>0.01</v>
      </c>
      <c r="H2066" s="7">
        <v>0.0</v>
      </c>
      <c r="I2066" s="7">
        <v>0.01</v>
      </c>
      <c r="J2066" s="7">
        <v>0.09</v>
      </c>
      <c r="K2066" s="10">
        <f t="shared" ref="K2066:O2066" si="2067">F2066*1000000</f>
        <v>80000</v>
      </c>
      <c r="L2066" s="10">
        <f t="shared" si="2067"/>
        <v>10000</v>
      </c>
      <c r="M2066" s="10">
        <f t="shared" si="2067"/>
        <v>0</v>
      </c>
      <c r="N2066" s="10">
        <f t="shared" si="2067"/>
        <v>10000</v>
      </c>
      <c r="O2066" s="10">
        <f t="shared" si="2067"/>
        <v>90000</v>
      </c>
      <c r="P2066" s="7">
        <v>38.0</v>
      </c>
      <c r="Q2066" s="7">
        <v>22.0</v>
      </c>
      <c r="R2066" s="7">
        <v>3.5</v>
      </c>
      <c r="S2066" s="7">
        <v>37.0</v>
      </c>
      <c r="T2066" s="11">
        <f t="shared" si="3"/>
        <v>36.11864407</v>
      </c>
      <c r="U2066" s="7" t="s">
        <v>3392</v>
      </c>
      <c r="V2066" s="12" t="str">
        <f t="shared" si="4"/>
        <v>Atomic Motion</v>
      </c>
      <c r="W2066" s="7" t="s">
        <v>64</v>
      </c>
    </row>
    <row r="2067">
      <c r="A2067" s="7" t="s">
        <v>3393</v>
      </c>
      <c r="B2067" s="8" t="s">
        <v>92</v>
      </c>
      <c r="C2067" s="9">
        <v>2009.0</v>
      </c>
      <c r="D2067" s="7" t="s">
        <v>41</v>
      </c>
      <c r="E2067" s="7" t="s">
        <v>85</v>
      </c>
      <c r="F2067" s="7">
        <v>0.06</v>
      </c>
      <c r="G2067" s="7">
        <v>0.02</v>
      </c>
      <c r="H2067" s="7">
        <v>0.0</v>
      </c>
      <c r="I2067" s="7">
        <v>0.02</v>
      </c>
      <c r="J2067" s="7">
        <v>0.09</v>
      </c>
      <c r="K2067" s="10">
        <f t="shared" ref="K2067:O2067" si="2068">F2067*1000000</f>
        <v>60000</v>
      </c>
      <c r="L2067" s="10">
        <f t="shared" si="2068"/>
        <v>20000</v>
      </c>
      <c r="M2067" s="10">
        <f t="shared" si="2068"/>
        <v>0</v>
      </c>
      <c r="N2067" s="10">
        <f t="shared" si="2068"/>
        <v>20000</v>
      </c>
      <c r="O2067" s="10">
        <f t="shared" si="2068"/>
        <v>90000</v>
      </c>
      <c r="P2067" s="7">
        <v>80.0</v>
      </c>
      <c r="Q2067" s="7">
        <v>44.0</v>
      </c>
      <c r="R2067" s="7">
        <v>7.8</v>
      </c>
      <c r="S2067" s="7">
        <v>12.0</v>
      </c>
      <c r="T2067" s="11">
        <f t="shared" si="3"/>
        <v>79.57142857</v>
      </c>
      <c r="U2067" s="7" t="s">
        <v>274</v>
      </c>
      <c r="V2067" s="12" t="str">
        <f t="shared" si="4"/>
        <v>Rockstar Leeds</v>
      </c>
      <c r="W2067" s="7" t="s">
        <v>28</v>
      </c>
    </row>
    <row r="2068">
      <c r="A2068" s="7" t="s">
        <v>3396</v>
      </c>
      <c r="B2068" s="8" t="s">
        <v>40</v>
      </c>
      <c r="C2068" s="9">
        <v>2009.0</v>
      </c>
      <c r="D2068" s="7" t="s">
        <v>67</v>
      </c>
      <c r="E2068" s="7" t="s">
        <v>1315</v>
      </c>
      <c r="F2068" s="7">
        <v>0.08</v>
      </c>
      <c r="G2068" s="7">
        <v>0.0</v>
      </c>
      <c r="H2068" s="7">
        <v>0.0</v>
      </c>
      <c r="I2068" s="7">
        <v>0.01</v>
      </c>
      <c r="J2068" s="7">
        <v>0.09</v>
      </c>
      <c r="K2068" s="10">
        <f t="shared" ref="K2068:O2068" si="2069">F2068*1000000</f>
        <v>80000</v>
      </c>
      <c r="L2068" s="10">
        <f t="shared" si="2069"/>
        <v>0</v>
      </c>
      <c r="M2068" s="10">
        <f t="shared" si="2069"/>
        <v>0</v>
      </c>
      <c r="N2068" s="10">
        <f t="shared" si="2069"/>
        <v>10000</v>
      </c>
      <c r="O2068" s="10">
        <f t="shared" si="2069"/>
        <v>90000</v>
      </c>
      <c r="P2068" s="7">
        <v>45.0</v>
      </c>
      <c r="Q2068" s="7">
        <v>10.0</v>
      </c>
      <c r="R2068" s="7">
        <v>8.1</v>
      </c>
      <c r="S2068" s="7">
        <v>31.0</v>
      </c>
      <c r="T2068" s="11">
        <f t="shared" si="3"/>
        <v>72.2195122</v>
      </c>
      <c r="U2068" s="7" t="s">
        <v>306</v>
      </c>
      <c r="V2068" s="12" t="str">
        <f t="shared" si="4"/>
        <v>Big Blue Bubble Inc.</v>
      </c>
      <c r="W2068" s="7" t="s">
        <v>64</v>
      </c>
    </row>
    <row r="2069">
      <c r="A2069" s="7" t="s">
        <v>3399</v>
      </c>
      <c r="B2069" s="8" t="s">
        <v>92</v>
      </c>
      <c r="C2069" s="9">
        <v>2009.0</v>
      </c>
      <c r="D2069" s="7" t="s">
        <v>54</v>
      </c>
      <c r="E2069" s="7" t="s">
        <v>100</v>
      </c>
      <c r="F2069" s="7">
        <v>0.08</v>
      </c>
      <c r="G2069" s="7">
        <v>0.0</v>
      </c>
      <c r="H2069" s="7">
        <v>0.0</v>
      </c>
      <c r="I2069" s="7">
        <v>0.01</v>
      </c>
      <c r="J2069" s="7">
        <v>0.09</v>
      </c>
      <c r="K2069" s="10">
        <f t="shared" ref="K2069:O2069" si="2070">F2069*1000000</f>
        <v>80000</v>
      </c>
      <c r="L2069" s="10">
        <f t="shared" si="2070"/>
        <v>0</v>
      </c>
      <c r="M2069" s="10">
        <f t="shared" si="2070"/>
        <v>0</v>
      </c>
      <c r="N2069" s="10">
        <f t="shared" si="2070"/>
        <v>10000</v>
      </c>
      <c r="O2069" s="10">
        <f t="shared" si="2070"/>
        <v>90000</v>
      </c>
      <c r="P2069" s="7">
        <v>54.0</v>
      </c>
      <c r="Q2069" s="7">
        <v>6.0</v>
      </c>
      <c r="R2069" s="7">
        <v>8.2</v>
      </c>
      <c r="S2069" s="7">
        <v>5.0</v>
      </c>
      <c r="T2069" s="11">
        <f t="shared" si="3"/>
        <v>66.72727273</v>
      </c>
      <c r="U2069" s="7" t="s">
        <v>101</v>
      </c>
      <c r="V2069" s="12" t="str">
        <f t="shared" si="4"/>
        <v>Konami</v>
      </c>
      <c r="W2069" s="7" t="s">
        <v>64</v>
      </c>
    </row>
    <row r="2070">
      <c r="A2070" s="7" t="s">
        <v>3400</v>
      </c>
      <c r="B2070" s="8" t="s">
        <v>92</v>
      </c>
      <c r="C2070" s="9">
        <v>2009.0</v>
      </c>
      <c r="D2070" s="7" t="s">
        <v>67</v>
      </c>
      <c r="E2070" s="7" t="s">
        <v>1925</v>
      </c>
      <c r="F2070" s="7">
        <v>0.07</v>
      </c>
      <c r="G2070" s="7">
        <v>0.0</v>
      </c>
      <c r="H2070" s="7">
        <v>0.01</v>
      </c>
      <c r="I2070" s="7">
        <v>0.01</v>
      </c>
      <c r="J2070" s="7">
        <v>0.09</v>
      </c>
      <c r="K2070" s="10">
        <f t="shared" ref="K2070:O2070" si="2071">F2070*1000000</f>
        <v>70000</v>
      </c>
      <c r="L2070" s="10">
        <f t="shared" si="2071"/>
        <v>0</v>
      </c>
      <c r="M2070" s="10">
        <f t="shared" si="2071"/>
        <v>10000</v>
      </c>
      <c r="N2070" s="10">
        <f t="shared" si="2071"/>
        <v>10000</v>
      </c>
      <c r="O2070" s="10">
        <f t="shared" si="2071"/>
        <v>90000</v>
      </c>
      <c r="P2070" s="7">
        <v>45.0</v>
      </c>
      <c r="Q2070" s="7">
        <v>6.0</v>
      </c>
      <c r="R2070" s="7">
        <v>5.8</v>
      </c>
      <c r="S2070" s="7">
        <v>8.0</v>
      </c>
      <c r="T2070" s="11">
        <f t="shared" si="3"/>
        <v>52.42857143</v>
      </c>
      <c r="U2070" s="7" t="s">
        <v>1925</v>
      </c>
      <c r="V2070" s="12" t="str">
        <f t="shared" si="4"/>
        <v>GungHo</v>
      </c>
      <c r="W2070" s="7" t="s">
        <v>64</v>
      </c>
    </row>
    <row r="2071">
      <c r="A2071" s="7" t="s">
        <v>3378</v>
      </c>
      <c r="B2071" s="8" t="s">
        <v>47</v>
      </c>
      <c r="C2071" s="9">
        <v>2009.0</v>
      </c>
      <c r="D2071" s="7" t="s">
        <v>49</v>
      </c>
      <c r="E2071" s="7" t="s">
        <v>100</v>
      </c>
      <c r="F2071" s="7">
        <v>0.08</v>
      </c>
      <c r="G2071" s="7">
        <v>0.0</v>
      </c>
      <c r="H2071" s="7">
        <v>0.0</v>
      </c>
      <c r="I2071" s="7">
        <v>0.01</v>
      </c>
      <c r="J2071" s="7">
        <v>0.09</v>
      </c>
      <c r="K2071" s="10">
        <f t="shared" ref="K2071:O2071" si="2072">F2071*1000000</f>
        <v>80000</v>
      </c>
      <c r="L2071" s="10">
        <f t="shared" si="2072"/>
        <v>0</v>
      </c>
      <c r="M2071" s="10">
        <f t="shared" si="2072"/>
        <v>0</v>
      </c>
      <c r="N2071" s="10">
        <f t="shared" si="2072"/>
        <v>10000</v>
      </c>
      <c r="O2071" s="10">
        <f t="shared" si="2072"/>
        <v>90000</v>
      </c>
      <c r="P2071" s="7">
        <v>69.0</v>
      </c>
      <c r="Q2071" s="7">
        <v>15.0</v>
      </c>
      <c r="R2071" s="7">
        <v>7.6</v>
      </c>
      <c r="S2071" s="7">
        <v>8.0</v>
      </c>
      <c r="T2071" s="11">
        <f t="shared" si="3"/>
        <v>71.43478261</v>
      </c>
      <c r="U2071" s="7" t="s">
        <v>3379</v>
      </c>
      <c r="V2071" s="12" t="str">
        <f t="shared" si="4"/>
        <v>Loose Cannon Studios</v>
      </c>
      <c r="W2071" s="7" t="s">
        <v>52</v>
      </c>
    </row>
    <row r="2072">
      <c r="A2072" s="7" t="s">
        <v>3404</v>
      </c>
      <c r="B2072" s="8" t="s">
        <v>47</v>
      </c>
      <c r="C2072" s="9">
        <v>2009.0</v>
      </c>
      <c r="D2072" s="7" t="s">
        <v>31</v>
      </c>
      <c r="E2072" s="7" t="s">
        <v>253</v>
      </c>
      <c r="F2072" s="7">
        <v>0.07</v>
      </c>
      <c r="G2072" s="7">
        <v>0.01</v>
      </c>
      <c r="H2072" s="7">
        <v>0.0</v>
      </c>
      <c r="I2072" s="7">
        <v>0.01</v>
      </c>
      <c r="J2072" s="7">
        <v>0.09</v>
      </c>
      <c r="K2072" s="10">
        <f t="shared" ref="K2072:O2072" si="2073">F2072*1000000</f>
        <v>70000</v>
      </c>
      <c r="L2072" s="10">
        <f t="shared" si="2073"/>
        <v>10000</v>
      </c>
      <c r="M2072" s="10">
        <f t="shared" si="2073"/>
        <v>0</v>
      </c>
      <c r="N2072" s="10">
        <f t="shared" si="2073"/>
        <v>10000</v>
      </c>
      <c r="O2072" s="10">
        <f t="shared" si="2073"/>
        <v>90000</v>
      </c>
      <c r="P2072" s="7">
        <v>36.0</v>
      </c>
      <c r="Q2072" s="7">
        <v>36.0</v>
      </c>
      <c r="R2072" s="7">
        <v>2.8</v>
      </c>
      <c r="S2072" s="7">
        <v>40.0</v>
      </c>
      <c r="T2072" s="11">
        <f t="shared" si="3"/>
        <v>31.78947368</v>
      </c>
      <c r="U2072" s="7" t="s">
        <v>3405</v>
      </c>
      <c r="V2072" s="12" t="str">
        <f t="shared" si="4"/>
        <v>Blue Omega</v>
      </c>
      <c r="W2072" s="7" t="s">
        <v>34</v>
      </c>
    </row>
    <row r="2073">
      <c r="A2073" s="7" t="s">
        <v>3409</v>
      </c>
      <c r="B2073" s="8" t="s">
        <v>78</v>
      </c>
      <c r="C2073" s="9">
        <v>2009.0</v>
      </c>
      <c r="D2073" s="7" t="s">
        <v>31</v>
      </c>
      <c r="E2073" s="7" t="s">
        <v>97</v>
      </c>
      <c r="F2073" s="7">
        <v>0.0</v>
      </c>
      <c r="G2073" s="7">
        <v>0.07</v>
      </c>
      <c r="H2073" s="7">
        <v>0.0</v>
      </c>
      <c r="I2073" s="7">
        <v>0.02</v>
      </c>
      <c r="J2073" s="7">
        <v>0.09</v>
      </c>
      <c r="K2073" s="10">
        <f t="shared" ref="K2073:O2073" si="2074">F2073*1000000</f>
        <v>0</v>
      </c>
      <c r="L2073" s="10">
        <f t="shared" si="2074"/>
        <v>70000</v>
      </c>
      <c r="M2073" s="10">
        <f t="shared" si="2074"/>
        <v>0</v>
      </c>
      <c r="N2073" s="10">
        <f t="shared" si="2074"/>
        <v>20000</v>
      </c>
      <c r="O2073" s="10">
        <f t="shared" si="2074"/>
        <v>90000</v>
      </c>
      <c r="R2073" s="7">
        <v>8.2</v>
      </c>
      <c r="S2073" s="7">
        <v>11.0</v>
      </c>
      <c r="T2073" s="11">
        <f t="shared" si="3"/>
        <v>82</v>
      </c>
      <c r="U2073" s="7" t="s">
        <v>97</v>
      </c>
      <c r="V2073" s="12" t="str">
        <f t="shared" si="4"/>
        <v>Electronic Arts</v>
      </c>
      <c r="W2073" s="7" t="s">
        <v>34</v>
      </c>
    </row>
    <row r="2074">
      <c r="A2074" s="7" t="s">
        <v>2090</v>
      </c>
      <c r="B2074" s="8" t="s">
        <v>92</v>
      </c>
      <c r="C2074" s="9">
        <v>2009.0</v>
      </c>
      <c r="D2074" s="7" t="s">
        <v>49</v>
      </c>
      <c r="E2074" s="7" t="s">
        <v>2091</v>
      </c>
      <c r="F2074" s="7">
        <v>0.05</v>
      </c>
      <c r="G2074" s="7">
        <v>0.03</v>
      </c>
      <c r="H2074" s="7">
        <v>0.0</v>
      </c>
      <c r="I2074" s="7">
        <v>0.01</v>
      </c>
      <c r="J2074" s="7">
        <v>0.09</v>
      </c>
      <c r="K2074" s="10">
        <f t="shared" ref="K2074:O2074" si="2075">F2074*1000000</f>
        <v>50000</v>
      </c>
      <c r="L2074" s="10">
        <f t="shared" si="2075"/>
        <v>30000</v>
      </c>
      <c r="M2074" s="10">
        <f t="shared" si="2075"/>
        <v>0</v>
      </c>
      <c r="N2074" s="10">
        <f t="shared" si="2075"/>
        <v>10000</v>
      </c>
      <c r="O2074" s="10">
        <f t="shared" si="2075"/>
        <v>90000</v>
      </c>
      <c r="P2074" s="7">
        <v>66.0</v>
      </c>
      <c r="Q2074" s="7">
        <v>25.0</v>
      </c>
      <c r="R2074" s="7">
        <v>8.2</v>
      </c>
      <c r="S2074" s="7">
        <v>20.0</v>
      </c>
      <c r="T2074" s="11">
        <f t="shared" si="3"/>
        <v>73.11111111</v>
      </c>
      <c r="U2074" s="7" t="s">
        <v>1987</v>
      </c>
      <c r="V2074" s="12" t="str">
        <f t="shared" si="4"/>
        <v>Hydravision</v>
      </c>
      <c r="W2074" s="7" t="s">
        <v>34</v>
      </c>
    </row>
    <row r="2075">
      <c r="A2075" s="7" t="s">
        <v>3416</v>
      </c>
      <c r="B2075" s="8" t="s">
        <v>40</v>
      </c>
      <c r="C2075" s="9">
        <v>2009.0</v>
      </c>
      <c r="D2075" s="7" t="s">
        <v>58</v>
      </c>
      <c r="E2075" s="7" t="s">
        <v>97</v>
      </c>
      <c r="F2075" s="7">
        <v>0.08</v>
      </c>
      <c r="G2075" s="7">
        <v>0.0</v>
      </c>
      <c r="H2075" s="7">
        <v>0.0</v>
      </c>
      <c r="I2075" s="7">
        <v>0.01</v>
      </c>
      <c r="J2075" s="7">
        <v>0.09</v>
      </c>
      <c r="K2075" s="10">
        <f t="shared" ref="K2075:O2075" si="2076">F2075*1000000</f>
        <v>80000</v>
      </c>
      <c r="L2075" s="10">
        <f t="shared" si="2076"/>
        <v>0</v>
      </c>
      <c r="M2075" s="10">
        <f t="shared" si="2076"/>
        <v>0</v>
      </c>
      <c r="N2075" s="10">
        <f t="shared" si="2076"/>
        <v>10000</v>
      </c>
      <c r="O2075" s="10">
        <f t="shared" si="2076"/>
        <v>90000</v>
      </c>
      <c r="P2075" s="7">
        <v>82.0</v>
      </c>
      <c r="Q2075" s="7">
        <v>46.0</v>
      </c>
      <c r="R2075" s="7">
        <v>8.0</v>
      </c>
      <c r="S2075" s="7">
        <v>38.0</v>
      </c>
      <c r="T2075" s="11">
        <f t="shared" si="3"/>
        <v>81.0952381</v>
      </c>
      <c r="U2075" s="7" t="s">
        <v>129</v>
      </c>
      <c r="V2075" s="12" t="str">
        <f t="shared" si="4"/>
        <v>EA Tiburon</v>
      </c>
      <c r="W2075" s="7" t="s">
        <v>28</v>
      </c>
    </row>
    <row r="2076">
      <c r="A2076" s="7" t="s">
        <v>3419</v>
      </c>
      <c r="B2076" s="8" t="s">
        <v>30</v>
      </c>
      <c r="C2076" s="9">
        <v>2009.0</v>
      </c>
      <c r="D2076" s="7" t="s">
        <v>31</v>
      </c>
      <c r="E2076" s="7" t="s">
        <v>231</v>
      </c>
      <c r="F2076" s="7">
        <v>0.05</v>
      </c>
      <c r="G2076" s="7">
        <v>0.03</v>
      </c>
      <c r="H2076" s="7">
        <v>0.0</v>
      </c>
      <c r="I2076" s="7">
        <v>0.01</v>
      </c>
      <c r="J2076" s="7">
        <v>0.09</v>
      </c>
      <c r="K2076" s="10">
        <f t="shared" ref="K2076:O2076" si="2077">F2076*1000000</f>
        <v>50000</v>
      </c>
      <c r="L2076" s="10">
        <f t="shared" si="2077"/>
        <v>30000</v>
      </c>
      <c r="M2076" s="10">
        <f t="shared" si="2077"/>
        <v>0</v>
      </c>
      <c r="N2076" s="10">
        <f t="shared" si="2077"/>
        <v>10000</v>
      </c>
      <c r="O2076" s="10">
        <f t="shared" si="2077"/>
        <v>90000</v>
      </c>
      <c r="P2076" s="7">
        <v>30.0</v>
      </c>
      <c r="Q2076" s="7">
        <v>21.0</v>
      </c>
      <c r="R2076" s="7">
        <v>5.9</v>
      </c>
      <c r="S2076" s="7">
        <v>33.0</v>
      </c>
      <c r="T2076" s="11">
        <f t="shared" si="3"/>
        <v>47.72222222</v>
      </c>
      <c r="U2076" s="7" t="s">
        <v>172</v>
      </c>
      <c r="V2076" s="12" t="str">
        <f t="shared" si="4"/>
        <v>Rebellion</v>
      </c>
      <c r="W2076" s="7" t="s">
        <v>34</v>
      </c>
    </row>
    <row r="2077">
      <c r="A2077" s="7" t="s">
        <v>3420</v>
      </c>
      <c r="B2077" s="8" t="s">
        <v>25</v>
      </c>
      <c r="C2077" s="9">
        <v>2009.0</v>
      </c>
      <c r="D2077" s="7" t="s">
        <v>26</v>
      </c>
      <c r="E2077" s="7" t="s">
        <v>46</v>
      </c>
      <c r="F2077" s="7">
        <v>0.08</v>
      </c>
      <c r="G2077" s="7">
        <v>0.0</v>
      </c>
      <c r="H2077" s="7">
        <v>0.0</v>
      </c>
      <c r="I2077" s="7">
        <v>0.01</v>
      </c>
      <c r="J2077" s="7">
        <v>0.09</v>
      </c>
      <c r="K2077" s="10">
        <f t="shared" ref="K2077:O2077" si="2078">F2077*1000000</f>
        <v>80000</v>
      </c>
      <c r="L2077" s="10">
        <f t="shared" si="2078"/>
        <v>0</v>
      </c>
      <c r="M2077" s="10">
        <f t="shared" si="2078"/>
        <v>0</v>
      </c>
      <c r="N2077" s="10">
        <f t="shared" si="2078"/>
        <v>10000</v>
      </c>
      <c r="O2077" s="10">
        <f t="shared" si="2078"/>
        <v>90000</v>
      </c>
      <c r="P2077" s="7">
        <v>45.0</v>
      </c>
      <c r="Q2077" s="7">
        <v>10.0</v>
      </c>
      <c r="T2077" s="11">
        <f t="shared" si="3"/>
        <v>45</v>
      </c>
      <c r="U2077" s="7" t="s">
        <v>3421</v>
      </c>
      <c r="V2077" s="12" t="str">
        <f t="shared" si="4"/>
        <v>Tabot</v>
      </c>
      <c r="W2077" s="7" t="s">
        <v>52</v>
      </c>
    </row>
    <row r="2078">
      <c r="A2078" s="7" t="s">
        <v>3110</v>
      </c>
      <c r="B2078" s="8" t="s">
        <v>30</v>
      </c>
      <c r="C2078" s="9">
        <v>2009.0</v>
      </c>
      <c r="D2078" s="7" t="s">
        <v>1</v>
      </c>
      <c r="E2078" s="7" t="s">
        <v>55</v>
      </c>
      <c r="F2078" s="7">
        <v>0.07</v>
      </c>
      <c r="G2078" s="7">
        <v>0.0</v>
      </c>
      <c r="H2078" s="7">
        <v>0.0</v>
      </c>
      <c r="I2078" s="7">
        <v>0.01</v>
      </c>
      <c r="J2078" s="7">
        <v>0.09</v>
      </c>
      <c r="K2078" s="10">
        <f t="shared" ref="K2078:O2078" si="2079">F2078*1000000</f>
        <v>70000</v>
      </c>
      <c r="L2078" s="10">
        <f t="shared" si="2079"/>
        <v>0</v>
      </c>
      <c r="M2078" s="10">
        <f t="shared" si="2079"/>
        <v>0</v>
      </c>
      <c r="N2078" s="10">
        <f t="shared" si="2079"/>
        <v>10000</v>
      </c>
      <c r="O2078" s="10">
        <f t="shared" si="2079"/>
        <v>90000</v>
      </c>
      <c r="P2078" s="7">
        <v>62.0</v>
      </c>
      <c r="Q2078" s="7">
        <v>12.0</v>
      </c>
      <c r="R2078" s="7">
        <v>6.5</v>
      </c>
      <c r="S2078" s="7">
        <v>11.0</v>
      </c>
      <c r="T2078" s="11">
        <f t="shared" si="3"/>
        <v>63.43478261</v>
      </c>
      <c r="U2078" s="7" t="s">
        <v>502</v>
      </c>
      <c r="V2078" s="12" t="str">
        <f t="shared" si="4"/>
        <v>Ubisoft Shanghai</v>
      </c>
      <c r="W2078" s="7" t="s">
        <v>28</v>
      </c>
    </row>
    <row r="2079">
      <c r="A2079" s="7" t="s">
        <v>3427</v>
      </c>
      <c r="B2079" s="8" t="s">
        <v>25</v>
      </c>
      <c r="C2079" s="9">
        <v>2009.0</v>
      </c>
      <c r="D2079" s="7" t="s">
        <v>31</v>
      </c>
      <c r="E2079" s="7" t="s">
        <v>458</v>
      </c>
      <c r="F2079" s="7">
        <v>0.07</v>
      </c>
      <c r="G2079" s="7">
        <v>0.0</v>
      </c>
      <c r="H2079" s="7">
        <v>0.0</v>
      </c>
      <c r="I2079" s="7">
        <v>0.01</v>
      </c>
      <c r="J2079" s="7">
        <v>0.08</v>
      </c>
      <c r="K2079" s="10">
        <f t="shared" ref="K2079:O2079" si="2080">F2079*1000000</f>
        <v>70000</v>
      </c>
      <c r="L2079" s="10">
        <f t="shared" si="2080"/>
        <v>0</v>
      </c>
      <c r="M2079" s="10">
        <f t="shared" si="2080"/>
        <v>0</v>
      </c>
      <c r="N2079" s="10">
        <f t="shared" si="2080"/>
        <v>10000</v>
      </c>
      <c r="O2079" s="10">
        <f t="shared" si="2080"/>
        <v>80000</v>
      </c>
      <c r="P2079" s="7">
        <v>31.0</v>
      </c>
      <c r="Q2079" s="7">
        <v>6.0</v>
      </c>
      <c r="R2079" s="7">
        <v>5.0</v>
      </c>
      <c r="S2079" s="7">
        <v>11.0</v>
      </c>
      <c r="T2079" s="11">
        <f t="shared" si="3"/>
        <v>43.29411765</v>
      </c>
      <c r="U2079" s="7" t="s">
        <v>3428</v>
      </c>
      <c r="V2079" s="12" t="str">
        <f t="shared" si="4"/>
        <v>Digital Leisure Inc.</v>
      </c>
      <c r="W2079" s="7" t="s">
        <v>64</v>
      </c>
    </row>
    <row r="2080">
      <c r="A2080" s="7" t="s">
        <v>3236</v>
      </c>
      <c r="B2080" s="8" t="s">
        <v>40</v>
      </c>
      <c r="C2080" s="9">
        <v>2009.0</v>
      </c>
      <c r="D2080" s="7" t="s">
        <v>49</v>
      </c>
      <c r="E2080" s="7" t="s">
        <v>168</v>
      </c>
      <c r="F2080" s="7">
        <v>0.08</v>
      </c>
      <c r="G2080" s="7">
        <v>0.0</v>
      </c>
      <c r="H2080" s="7">
        <v>0.0</v>
      </c>
      <c r="I2080" s="7">
        <v>0.01</v>
      </c>
      <c r="J2080" s="7">
        <v>0.08</v>
      </c>
      <c r="K2080" s="10">
        <f t="shared" ref="K2080:O2080" si="2081">F2080*1000000</f>
        <v>80000</v>
      </c>
      <c r="L2080" s="10">
        <f t="shared" si="2081"/>
        <v>0</v>
      </c>
      <c r="M2080" s="10">
        <f t="shared" si="2081"/>
        <v>0</v>
      </c>
      <c r="N2080" s="10">
        <f t="shared" si="2081"/>
        <v>10000</v>
      </c>
      <c r="O2080" s="10">
        <f t="shared" si="2081"/>
        <v>80000</v>
      </c>
      <c r="P2080" s="7">
        <v>60.0</v>
      </c>
      <c r="Q2080" s="7">
        <v>5.0</v>
      </c>
      <c r="T2080" s="11">
        <f t="shared" si="3"/>
        <v>60</v>
      </c>
      <c r="U2080" s="7" t="s">
        <v>3429</v>
      </c>
      <c r="V2080" s="12" t="str">
        <f t="shared" si="4"/>
        <v>OneNine Studios</v>
      </c>
      <c r="W2080" s="7" t="s">
        <v>52</v>
      </c>
    </row>
    <row r="2081">
      <c r="A2081" s="7" t="s">
        <v>3066</v>
      </c>
      <c r="B2081" s="8" t="s">
        <v>40</v>
      </c>
      <c r="C2081" s="9">
        <v>2009.0</v>
      </c>
      <c r="D2081" s="7" t="s">
        <v>26</v>
      </c>
      <c r="E2081" s="7" t="s">
        <v>85</v>
      </c>
      <c r="F2081" s="7">
        <v>0.06</v>
      </c>
      <c r="G2081" s="7">
        <v>0.01</v>
      </c>
      <c r="H2081" s="7">
        <v>0.0</v>
      </c>
      <c r="I2081" s="7">
        <v>0.01</v>
      </c>
      <c r="J2081" s="7">
        <v>0.08</v>
      </c>
      <c r="K2081" s="10">
        <f t="shared" ref="K2081:O2081" si="2082">F2081*1000000</f>
        <v>60000</v>
      </c>
      <c r="L2081" s="10">
        <f t="shared" si="2082"/>
        <v>10000</v>
      </c>
      <c r="M2081" s="10">
        <f t="shared" si="2082"/>
        <v>0</v>
      </c>
      <c r="N2081" s="10">
        <f t="shared" si="2082"/>
        <v>10000</v>
      </c>
      <c r="O2081" s="10">
        <f t="shared" si="2082"/>
        <v>80000</v>
      </c>
      <c r="P2081" s="7">
        <v>71.0</v>
      </c>
      <c r="Q2081" s="7">
        <v>4.0</v>
      </c>
      <c r="R2081" s="7">
        <v>7.8</v>
      </c>
      <c r="S2081" s="7">
        <v>5.0</v>
      </c>
      <c r="T2081" s="11">
        <f t="shared" si="3"/>
        <v>74.88888889</v>
      </c>
      <c r="U2081" s="7" t="s">
        <v>1882</v>
      </c>
      <c r="V2081" s="12" t="str">
        <f t="shared" si="4"/>
        <v>Venom Games</v>
      </c>
      <c r="W2081" s="7" t="s">
        <v>64</v>
      </c>
    </row>
    <row r="2082">
      <c r="A2082" s="7" t="s">
        <v>3419</v>
      </c>
      <c r="B2082" s="8" t="s">
        <v>47</v>
      </c>
      <c r="C2082" s="9">
        <v>2009.0</v>
      </c>
      <c r="D2082" s="7" t="s">
        <v>31</v>
      </c>
      <c r="E2082" s="7" t="s">
        <v>231</v>
      </c>
      <c r="F2082" s="7">
        <v>0.04</v>
      </c>
      <c r="G2082" s="7">
        <v>0.03</v>
      </c>
      <c r="H2082" s="7">
        <v>0.0</v>
      </c>
      <c r="I2082" s="7">
        <v>0.01</v>
      </c>
      <c r="J2082" s="7">
        <v>0.08</v>
      </c>
      <c r="K2082" s="10">
        <f t="shared" ref="K2082:O2082" si="2083">F2082*1000000</f>
        <v>40000</v>
      </c>
      <c r="L2082" s="10">
        <f t="shared" si="2083"/>
        <v>30000</v>
      </c>
      <c r="M2082" s="10">
        <f t="shared" si="2083"/>
        <v>0</v>
      </c>
      <c r="N2082" s="10">
        <f t="shared" si="2083"/>
        <v>10000</v>
      </c>
      <c r="O2082" s="10">
        <f t="shared" si="2083"/>
        <v>80000</v>
      </c>
      <c r="P2082" s="7">
        <v>35.0</v>
      </c>
      <c r="Q2082" s="7">
        <v>18.0</v>
      </c>
      <c r="R2082" s="7">
        <v>4.8</v>
      </c>
      <c r="S2082" s="7">
        <v>27.0</v>
      </c>
      <c r="T2082" s="11">
        <f t="shared" si="3"/>
        <v>42.8</v>
      </c>
      <c r="U2082" s="7" t="s">
        <v>172</v>
      </c>
      <c r="V2082" s="12" t="str">
        <f t="shared" si="4"/>
        <v>Rebellion</v>
      </c>
      <c r="W2082" s="7" t="s">
        <v>34</v>
      </c>
    </row>
    <row r="2083">
      <c r="A2083" s="7" t="s">
        <v>3378</v>
      </c>
      <c r="B2083" s="8" t="s">
        <v>30</v>
      </c>
      <c r="C2083" s="9">
        <v>2009.0</v>
      </c>
      <c r="D2083" s="7" t="s">
        <v>49</v>
      </c>
      <c r="E2083" s="7" t="s">
        <v>100</v>
      </c>
      <c r="F2083" s="7">
        <v>0.07</v>
      </c>
      <c r="G2083" s="7">
        <v>0.0</v>
      </c>
      <c r="H2083" s="7">
        <v>0.0</v>
      </c>
      <c r="I2083" s="7">
        <v>0.01</v>
      </c>
      <c r="J2083" s="7">
        <v>0.08</v>
      </c>
      <c r="K2083" s="10">
        <f t="shared" ref="K2083:O2083" si="2084">F2083*1000000</f>
        <v>70000</v>
      </c>
      <c r="L2083" s="10">
        <f t="shared" si="2084"/>
        <v>0</v>
      </c>
      <c r="M2083" s="10">
        <f t="shared" si="2084"/>
        <v>0</v>
      </c>
      <c r="N2083" s="10">
        <f t="shared" si="2084"/>
        <v>10000</v>
      </c>
      <c r="O2083" s="10">
        <f t="shared" si="2084"/>
        <v>80000</v>
      </c>
      <c r="P2083" s="7">
        <v>62.0</v>
      </c>
      <c r="Q2083" s="7">
        <v>12.0</v>
      </c>
      <c r="R2083" s="7">
        <v>8.0</v>
      </c>
      <c r="S2083" s="7">
        <v>6.0</v>
      </c>
      <c r="T2083" s="11">
        <f t="shared" si="3"/>
        <v>68</v>
      </c>
      <c r="U2083" s="7" t="s">
        <v>3379</v>
      </c>
      <c r="V2083" s="12" t="str">
        <f t="shared" si="4"/>
        <v>Loose Cannon Studios</v>
      </c>
      <c r="W2083" s="7" t="s">
        <v>52</v>
      </c>
    </row>
    <row r="2084">
      <c r="A2084" s="7" t="s">
        <v>3444</v>
      </c>
      <c r="B2084" s="8" t="s">
        <v>92</v>
      </c>
      <c r="C2084" s="9">
        <v>2009.0</v>
      </c>
      <c r="D2084" s="7" t="s">
        <v>26</v>
      </c>
      <c r="E2084" s="7" t="s">
        <v>69</v>
      </c>
      <c r="F2084" s="7">
        <v>0.07</v>
      </c>
      <c r="G2084" s="7">
        <v>0.0</v>
      </c>
      <c r="H2084" s="7">
        <v>0.0</v>
      </c>
      <c r="I2084" s="7">
        <v>0.01</v>
      </c>
      <c r="J2084" s="7">
        <v>0.08</v>
      </c>
      <c r="K2084" s="10">
        <f t="shared" ref="K2084:O2084" si="2085">F2084*1000000</f>
        <v>70000</v>
      </c>
      <c r="L2084" s="10">
        <f t="shared" si="2085"/>
        <v>0</v>
      </c>
      <c r="M2084" s="10">
        <f t="shared" si="2085"/>
        <v>0</v>
      </c>
      <c r="N2084" s="10">
        <f t="shared" si="2085"/>
        <v>10000</v>
      </c>
      <c r="O2084" s="10">
        <f t="shared" si="2085"/>
        <v>80000</v>
      </c>
      <c r="P2084" s="7">
        <v>69.0</v>
      </c>
      <c r="Q2084" s="7">
        <v>13.0</v>
      </c>
      <c r="R2084" s="7">
        <v>3.0</v>
      </c>
      <c r="S2084" s="7">
        <v>13.0</v>
      </c>
      <c r="T2084" s="11">
        <f t="shared" si="3"/>
        <v>49.5</v>
      </c>
      <c r="U2084" s="7" t="s">
        <v>563</v>
      </c>
      <c r="V2084" s="12" t="str">
        <f t="shared" si="4"/>
        <v>SCEA San Diego Studios</v>
      </c>
      <c r="W2084" s="7" t="s">
        <v>28</v>
      </c>
    </row>
    <row r="2085">
      <c r="A2085" s="7" t="s">
        <v>3449</v>
      </c>
      <c r="B2085" s="8" t="s">
        <v>30</v>
      </c>
      <c r="C2085" s="9">
        <v>2009.0</v>
      </c>
      <c r="D2085" s="7" t="s">
        <v>112</v>
      </c>
      <c r="E2085" s="7" t="s">
        <v>195</v>
      </c>
      <c r="F2085" s="7">
        <v>0.07</v>
      </c>
      <c r="G2085" s="7">
        <v>0.01</v>
      </c>
      <c r="H2085" s="7">
        <v>0.0</v>
      </c>
      <c r="I2085" s="7">
        <v>0.01</v>
      </c>
      <c r="J2085" s="7">
        <v>0.08</v>
      </c>
      <c r="K2085" s="10">
        <f t="shared" ref="K2085:O2085" si="2086">F2085*1000000</f>
        <v>70000</v>
      </c>
      <c r="L2085" s="10">
        <f t="shared" si="2086"/>
        <v>10000</v>
      </c>
      <c r="M2085" s="10">
        <f t="shared" si="2086"/>
        <v>0</v>
      </c>
      <c r="N2085" s="10">
        <f t="shared" si="2086"/>
        <v>10000</v>
      </c>
      <c r="O2085" s="10">
        <f t="shared" si="2086"/>
        <v>80000</v>
      </c>
      <c r="P2085" s="7">
        <v>46.0</v>
      </c>
      <c r="Q2085" s="7">
        <v>33.0</v>
      </c>
      <c r="R2085" s="7">
        <v>5.2</v>
      </c>
      <c r="S2085" s="7">
        <v>12.0</v>
      </c>
      <c r="T2085" s="11">
        <f t="shared" si="3"/>
        <v>47.6</v>
      </c>
      <c r="U2085" s="7" t="s">
        <v>3450</v>
      </c>
      <c r="V2085" s="12" t="str">
        <f t="shared" si="4"/>
        <v>K2 LLC</v>
      </c>
      <c r="W2085" s="7" t="s">
        <v>34</v>
      </c>
    </row>
    <row r="2086">
      <c r="A2086" s="7" t="s">
        <v>3452</v>
      </c>
      <c r="B2086" s="8" t="s">
        <v>92</v>
      </c>
      <c r="C2086" s="9">
        <v>2009.0</v>
      </c>
      <c r="D2086" s="7" t="s">
        <v>96</v>
      </c>
      <c r="E2086" s="7" t="s">
        <v>635</v>
      </c>
      <c r="F2086" s="7">
        <v>0.0</v>
      </c>
      <c r="G2086" s="7">
        <v>0.0</v>
      </c>
      <c r="H2086" s="7">
        <v>0.08</v>
      </c>
      <c r="I2086" s="7">
        <v>0.0</v>
      </c>
      <c r="J2086" s="7">
        <v>0.08</v>
      </c>
      <c r="K2086" s="10">
        <f t="shared" ref="K2086:O2086" si="2087">F2086*1000000</f>
        <v>0</v>
      </c>
      <c r="L2086" s="10">
        <f t="shared" si="2087"/>
        <v>0</v>
      </c>
      <c r="M2086" s="10">
        <f t="shared" si="2087"/>
        <v>80000</v>
      </c>
      <c r="N2086" s="10">
        <f t="shared" si="2087"/>
        <v>0</v>
      </c>
      <c r="O2086" s="10">
        <f t="shared" si="2087"/>
        <v>80000</v>
      </c>
      <c r="P2086" s="7">
        <v>43.0</v>
      </c>
      <c r="Q2086" s="7">
        <v>6.0</v>
      </c>
      <c r="R2086" s="7">
        <v>6.7</v>
      </c>
      <c r="S2086" s="7">
        <v>6.0</v>
      </c>
      <c r="T2086" s="11">
        <f t="shared" si="3"/>
        <v>55</v>
      </c>
      <c r="U2086" s="7" t="s">
        <v>635</v>
      </c>
      <c r="V2086" s="12" t="str">
        <f t="shared" si="4"/>
        <v>From Software</v>
      </c>
      <c r="W2086" s="7" t="s">
        <v>64</v>
      </c>
    </row>
    <row r="2087">
      <c r="A2087" s="7" t="s">
        <v>2895</v>
      </c>
      <c r="B2087" s="8" t="s">
        <v>40</v>
      </c>
      <c r="C2087" s="9">
        <v>2009.0</v>
      </c>
      <c r="D2087" s="7" t="s">
        <v>26</v>
      </c>
      <c r="E2087" s="7" t="s">
        <v>458</v>
      </c>
      <c r="F2087" s="7">
        <v>0.07</v>
      </c>
      <c r="G2087" s="7">
        <v>0.0</v>
      </c>
      <c r="H2087" s="7">
        <v>0.0</v>
      </c>
      <c r="I2087" s="7">
        <v>0.01</v>
      </c>
      <c r="J2087" s="7">
        <v>0.08</v>
      </c>
      <c r="K2087" s="10">
        <f t="shared" ref="K2087:O2087" si="2088">F2087*1000000</f>
        <v>70000</v>
      </c>
      <c r="L2087" s="10">
        <f t="shared" si="2088"/>
        <v>0</v>
      </c>
      <c r="M2087" s="10">
        <f t="shared" si="2088"/>
        <v>0</v>
      </c>
      <c r="N2087" s="10">
        <f t="shared" si="2088"/>
        <v>10000</v>
      </c>
      <c r="O2087" s="10">
        <f t="shared" si="2088"/>
        <v>80000</v>
      </c>
      <c r="R2087" s="7">
        <v>8.2</v>
      </c>
      <c r="S2087" s="7">
        <v>5.0</v>
      </c>
      <c r="T2087" s="11">
        <f t="shared" si="3"/>
        <v>82</v>
      </c>
      <c r="U2087" s="7" t="s">
        <v>1024</v>
      </c>
      <c r="V2087" s="12" t="str">
        <f t="shared" si="4"/>
        <v>Mistic Software</v>
      </c>
      <c r="W2087" s="7" t="s">
        <v>28</v>
      </c>
    </row>
    <row r="2088">
      <c r="A2088" s="7" t="s">
        <v>3455</v>
      </c>
      <c r="B2088" s="8" t="s">
        <v>47</v>
      </c>
      <c r="C2088" s="9">
        <v>2009.0</v>
      </c>
      <c r="D2088" s="7" t="s">
        <v>26</v>
      </c>
      <c r="E2088" s="7" t="s">
        <v>85</v>
      </c>
      <c r="F2088" s="7">
        <v>0.07</v>
      </c>
      <c r="G2088" s="7">
        <v>0.0</v>
      </c>
      <c r="H2088" s="7">
        <v>0.0</v>
      </c>
      <c r="I2088" s="7">
        <v>0.01</v>
      </c>
      <c r="J2088" s="7">
        <v>0.08</v>
      </c>
      <c r="K2088" s="10">
        <f t="shared" ref="K2088:O2088" si="2089">F2088*1000000</f>
        <v>70000</v>
      </c>
      <c r="L2088" s="10">
        <f t="shared" si="2089"/>
        <v>0</v>
      </c>
      <c r="M2088" s="10">
        <f t="shared" si="2089"/>
        <v>0</v>
      </c>
      <c r="N2088" s="10">
        <f t="shared" si="2089"/>
        <v>10000</v>
      </c>
      <c r="O2088" s="10">
        <f t="shared" si="2089"/>
        <v>80000</v>
      </c>
      <c r="P2088" s="7">
        <v>49.0</v>
      </c>
      <c r="Q2088" s="7">
        <v>8.0</v>
      </c>
      <c r="R2088" s="7">
        <v>6.5</v>
      </c>
      <c r="S2088" s="7">
        <v>8.0</v>
      </c>
      <c r="T2088" s="11">
        <f t="shared" si="3"/>
        <v>57</v>
      </c>
      <c r="U2088" s="7" t="s">
        <v>422</v>
      </c>
      <c r="V2088" s="12" t="str">
        <f t="shared" si="4"/>
        <v>Blue Castle Games</v>
      </c>
      <c r="W2088" s="7" t="s">
        <v>28</v>
      </c>
    </row>
    <row r="2089">
      <c r="A2089" s="7" t="s">
        <v>3457</v>
      </c>
      <c r="B2089" s="8" t="s">
        <v>25</v>
      </c>
      <c r="C2089" s="9">
        <v>2009.0</v>
      </c>
      <c r="D2089" s="7" t="s">
        <v>26</v>
      </c>
      <c r="E2089" s="7" t="s">
        <v>529</v>
      </c>
      <c r="F2089" s="7">
        <v>0.07</v>
      </c>
      <c r="G2089" s="7">
        <v>0.0</v>
      </c>
      <c r="H2089" s="7">
        <v>0.0</v>
      </c>
      <c r="I2089" s="7">
        <v>0.01</v>
      </c>
      <c r="J2089" s="7">
        <v>0.08</v>
      </c>
      <c r="K2089" s="10">
        <f t="shared" ref="K2089:O2089" si="2090">F2089*1000000</f>
        <v>70000</v>
      </c>
      <c r="L2089" s="10">
        <f t="shared" si="2090"/>
        <v>0</v>
      </c>
      <c r="M2089" s="10">
        <f t="shared" si="2090"/>
        <v>0</v>
      </c>
      <c r="N2089" s="10">
        <f t="shared" si="2090"/>
        <v>10000</v>
      </c>
      <c r="O2089" s="10">
        <f t="shared" si="2090"/>
        <v>80000</v>
      </c>
      <c r="P2089" s="7">
        <v>28.0</v>
      </c>
      <c r="Q2089" s="7">
        <v>5.0</v>
      </c>
      <c r="T2089" s="11">
        <f t="shared" si="3"/>
        <v>28</v>
      </c>
      <c r="U2089" s="7" t="s">
        <v>3458</v>
      </c>
      <c r="V2089" s="12" t="str">
        <f t="shared" si="4"/>
        <v>Mid Carolina Media</v>
      </c>
      <c r="W2089" s="7" t="s">
        <v>64</v>
      </c>
    </row>
    <row r="2090">
      <c r="A2090" s="7" t="s">
        <v>3461</v>
      </c>
      <c r="B2090" s="8" t="s">
        <v>40</v>
      </c>
      <c r="C2090" s="9">
        <v>2009.0</v>
      </c>
      <c r="D2090" s="7" t="s">
        <v>49</v>
      </c>
      <c r="E2090" s="7" t="s">
        <v>55</v>
      </c>
      <c r="F2090" s="7">
        <v>0.05</v>
      </c>
      <c r="G2090" s="7">
        <v>0.02</v>
      </c>
      <c r="H2090" s="7">
        <v>0.0</v>
      </c>
      <c r="I2090" s="7">
        <v>0.01</v>
      </c>
      <c r="J2090" s="7">
        <v>0.08</v>
      </c>
      <c r="K2090" s="10">
        <f t="shared" ref="K2090:O2090" si="2091">F2090*1000000</f>
        <v>50000</v>
      </c>
      <c r="L2090" s="10">
        <f t="shared" si="2091"/>
        <v>20000</v>
      </c>
      <c r="M2090" s="10">
        <f t="shared" si="2091"/>
        <v>0</v>
      </c>
      <c r="N2090" s="10">
        <f t="shared" si="2091"/>
        <v>10000</v>
      </c>
      <c r="O2090" s="10">
        <f t="shared" si="2091"/>
        <v>80000</v>
      </c>
      <c r="P2090" s="7">
        <v>55.0</v>
      </c>
      <c r="Q2090" s="7">
        <v>38.0</v>
      </c>
      <c r="R2090" s="7">
        <v>7.5</v>
      </c>
      <c r="S2090" s="7">
        <v>13.0</v>
      </c>
      <c r="T2090" s="11">
        <f t="shared" si="3"/>
        <v>60.09803922</v>
      </c>
      <c r="U2090" s="7" t="s">
        <v>3462</v>
      </c>
      <c r="V2090" s="12" t="str">
        <f t="shared" si="4"/>
        <v>Velez &amp; Dubail</v>
      </c>
      <c r="W2090" s="7" t="s">
        <v>64</v>
      </c>
    </row>
    <row r="2091">
      <c r="A2091" s="7" t="s">
        <v>2179</v>
      </c>
      <c r="B2091" s="8" t="s">
        <v>25</v>
      </c>
      <c r="C2091" s="9">
        <v>2009.0</v>
      </c>
      <c r="D2091" s="7" t="s">
        <v>54</v>
      </c>
      <c r="E2091" s="7" t="s">
        <v>784</v>
      </c>
      <c r="F2091" s="7">
        <v>0.07</v>
      </c>
      <c r="G2091" s="7">
        <v>0.0</v>
      </c>
      <c r="H2091" s="7">
        <v>0.0</v>
      </c>
      <c r="I2091" s="7">
        <v>0.01</v>
      </c>
      <c r="J2091" s="7">
        <v>0.08</v>
      </c>
      <c r="K2091" s="10">
        <f t="shared" ref="K2091:O2091" si="2092">F2091*1000000</f>
        <v>70000</v>
      </c>
      <c r="L2091" s="10">
        <f t="shared" si="2092"/>
        <v>0</v>
      </c>
      <c r="M2091" s="10">
        <f t="shared" si="2092"/>
        <v>0</v>
      </c>
      <c r="N2091" s="10">
        <f t="shared" si="2092"/>
        <v>10000</v>
      </c>
      <c r="O2091" s="10">
        <f t="shared" si="2092"/>
        <v>80000</v>
      </c>
      <c r="P2091" s="7">
        <v>65.0</v>
      </c>
      <c r="Q2091" s="7">
        <v>8.0</v>
      </c>
      <c r="T2091" s="11">
        <f t="shared" si="3"/>
        <v>65</v>
      </c>
      <c r="U2091" s="7" t="s">
        <v>814</v>
      </c>
      <c r="V2091" s="12" t="str">
        <f t="shared" si="4"/>
        <v>Destineer</v>
      </c>
      <c r="W2091" s="7" t="s">
        <v>52</v>
      </c>
    </row>
    <row r="2092">
      <c r="A2092" s="7" t="s">
        <v>3469</v>
      </c>
      <c r="B2092" s="8" t="s">
        <v>30</v>
      </c>
      <c r="C2092" s="9">
        <v>2009.0</v>
      </c>
      <c r="D2092" s="7" t="s">
        <v>31</v>
      </c>
      <c r="E2092" s="7" t="s">
        <v>2091</v>
      </c>
      <c r="F2092" s="7">
        <v>0.06</v>
      </c>
      <c r="G2092" s="7">
        <v>0.01</v>
      </c>
      <c r="H2092" s="7">
        <v>0.0</v>
      </c>
      <c r="I2092" s="7">
        <v>0.01</v>
      </c>
      <c r="J2092" s="7">
        <v>0.08</v>
      </c>
      <c r="K2092" s="10">
        <f t="shared" ref="K2092:O2092" si="2093">F2092*1000000</f>
        <v>60000</v>
      </c>
      <c r="L2092" s="10">
        <f t="shared" si="2093"/>
        <v>10000</v>
      </c>
      <c r="M2092" s="10">
        <f t="shared" si="2093"/>
        <v>0</v>
      </c>
      <c r="N2092" s="10">
        <f t="shared" si="2093"/>
        <v>10000</v>
      </c>
      <c r="O2092" s="10">
        <f t="shared" si="2093"/>
        <v>80000</v>
      </c>
      <c r="P2092" s="7">
        <v>35.0</v>
      </c>
      <c r="Q2092" s="7">
        <v>23.0</v>
      </c>
      <c r="R2092" s="7">
        <v>5.3</v>
      </c>
      <c r="S2092" s="7">
        <v>10.0</v>
      </c>
      <c r="T2092" s="11">
        <f t="shared" si="3"/>
        <v>40.45454545</v>
      </c>
      <c r="U2092" s="7" t="s">
        <v>3470</v>
      </c>
      <c r="V2092" s="12" t="str">
        <f t="shared" si="4"/>
        <v>Metropolis Software</v>
      </c>
      <c r="W2092" s="7" t="s">
        <v>34</v>
      </c>
    </row>
    <row r="2093">
      <c r="A2093" s="7" t="s">
        <v>3476</v>
      </c>
      <c r="B2093" s="8" t="s">
        <v>78</v>
      </c>
      <c r="C2093" s="9">
        <v>2009.0</v>
      </c>
      <c r="D2093" s="7" t="s">
        <v>67</v>
      </c>
      <c r="E2093" s="7" t="s">
        <v>1190</v>
      </c>
      <c r="F2093" s="7">
        <v>0.0</v>
      </c>
      <c r="G2093" s="7">
        <v>0.06</v>
      </c>
      <c r="H2093" s="7">
        <v>0.0</v>
      </c>
      <c r="I2093" s="7">
        <v>0.01</v>
      </c>
      <c r="J2093" s="7">
        <v>0.07</v>
      </c>
      <c r="K2093" s="10">
        <f t="shared" ref="K2093:O2093" si="2094">F2093*1000000</f>
        <v>0</v>
      </c>
      <c r="L2093" s="10">
        <f t="shared" si="2094"/>
        <v>60000</v>
      </c>
      <c r="M2093" s="10">
        <f t="shared" si="2094"/>
        <v>0</v>
      </c>
      <c r="N2093" s="10">
        <f t="shared" si="2094"/>
        <v>10000</v>
      </c>
      <c r="O2093" s="10">
        <f t="shared" si="2094"/>
        <v>70000</v>
      </c>
      <c r="P2093" s="7">
        <v>83.0</v>
      </c>
      <c r="Q2093" s="7">
        <v>57.0</v>
      </c>
      <c r="R2093" s="7">
        <v>8.0</v>
      </c>
      <c r="S2093" s="7">
        <v>794.0</v>
      </c>
      <c r="T2093" s="11">
        <f t="shared" si="3"/>
        <v>80.20094007</v>
      </c>
      <c r="U2093" s="7" t="s">
        <v>3477</v>
      </c>
      <c r="V2093" s="12" t="str">
        <f t="shared" si="4"/>
        <v>Runic Games</v>
      </c>
      <c r="W2093" s="7" t="s">
        <v>64</v>
      </c>
    </row>
    <row r="2094">
      <c r="A2094" s="7" t="s">
        <v>3478</v>
      </c>
      <c r="B2094" s="8" t="s">
        <v>25</v>
      </c>
      <c r="C2094" s="9">
        <v>2009.0</v>
      </c>
      <c r="D2094" s="7" t="s">
        <v>31</v>
      </c>
      <c r="E2094" s="7" t="s">
        <v>3479</v>
      </c>
      <c r="F2094" s="7">
        <v>0.06</v>
      </c>
      <c r="G2094" s="7">
        <v>0.0</v>
      </c>
      <c r="H2094" s="7">
        <v>0.0</v>
      </c>
      <c r="I2094" s="7">
        <v>0.01</v>
      </c>
      <c r="J2094" s="7">
        <v>0.07</v>
      </c>
      <c r="K2094" s="10">
        <f t="shared" ref="K2094:O2094" si="2095">F2094*1000000</f>
        <v>60000</v>
      </c>
      <c r="L2094" s="10">
        <f t="shared" si="2095"/>
        <v>0</v>
      </c>
      <c r="M2094" s="10">
        <f t="shared" si="2095"/>
        <v>0</v>
      </c>
      <c r="N2094" s="10">
        <f t="shared" si="2095"/>
        <v>10000</v>
      </c>
      <c r="O2094" s="10">
        <f t="shared" si="2095"/>
        <v>70000</v>
      </c>
      <c r="P2094" s="7">
        <v>70.0</v>
      </c>
      <c r="Q2094" s="7">
        <v>14.0</v>
      </c>
      <c r="R2094" s="7">
        <v>8.2</v>
      </c>
      <c r="S2094" s="7">
        <v>5.0</v>
      </c>
      <c r="T2094" s="11">
        <f t="shared" si="3"/>
        <v>73.15789474</v>
      </c>
      <c r="U2094" s="7" t="s">
        <v>172</v>
      </c>
      <c r="V2094" s="12" t="str">
        <f t="shared" si="4"/>
        <v>Rebellion</v>
      </c>
      <c r="W2094" s="7" t="s">
        <v>64</v>
      </c>
    </row>
    <row r="2095">
      <c r="A2095" s="7" t="s">
        <v>2906</v>
      </c>
      <c r="B2095" s="8" t="s">
        <v>78</v>
      </c>
      <c r="C2095" s="9">
        <v>2009.0</v>
      </c>
      <c r="D2095" s="7" t="s">
        <v>31</v>
      </c>
      <c r="E2095" s="7" t="s">
        <v>495</v>
      </c>
      <c r="F2095" s="7">
        <v>0.02</v>
      </c>
      <c r="G2095" s="7">
        <v>0.05</v>
      </c>
      <c r="H2095" s="7">
        <v>0.0</v>
      </c>
      <c r="I2095" s="7">
        <v>0.01</v>
      </c>
      <c r="J2095" s="7">
        <v>0.07</v>
      </c>
      <c r="K2095" s="10">
        <f t="shared" ref="K2095:O2095" si="2096">F2095*1000000</f>
        <v>20000</v>
      </c>
      <c r="L2095" s="10">
        <f t="shared" si="2096"/>
        <v>50000</v>
      </c>
      <c r="M2095" s="10">
        <f t="shared" si="2096"/>
        <v>0</v>
      </c>
      <c r="N2095" s="10">
        <f t="shared" si="2096"/>
        <v>10000</v>
      </c>
      <c r="O2095" s="10">
        <f t="shared" si="2096"/>
        <v>70000</v>
      </c>
      <c r="P2095" s="7">
        <v>79.0</v>
      </c>
      <c r="Q2095" s="7">
        <v>49.0</v>
      </c>
      <c r="R2095" s="7">
        <v>7.8</v>
      </c>
      <c r="S2095" s="7">
        <v>520.0</v>
      </c>
      <c r="T2095" s="11">
        <f t="shared" si="3"/>
        <v>78.08611599</v>
      </c>
      <c r="U2095" s="7" t="s">
        <v>1668</v>
      </c>
      <c r="V2095" s="12" t="str">
        <f t="shared" si="4"/>
        <v>Monolith Productions</v>
      </c>
      <c r="W2095" s="7" t="s">
        <v>34</v>
      </c>
    </row>
    <row r="2096">
      <c r="A2096" s="7" t="s">
        <v>3246</v>
      </c>
      <c r="B2096" s="8" t="s">
        <v>30</v>
      </c>
      <c r="C2096" s="9">
        <v>2009.0</v>
      </c>
      <c r="D2096" s="7" t="s">
        <v>49</v>
      </c>
      <c r="E2096" s="7" t="s">
        <v>139</v>
      </c>
      <c r="F2096" s="7">
        <v>0.03</v>
      </c>
      <c r="G2096" s="7">
        <v>0.04</v>
      </c>
      <c r="H2096" s="7">
        <v>0.0</v>
      </c>
      <c r="I2096" s="7">
        <v>0.0</v>
      </c>
      <c r="J2096" s="7">
        <v>0.07</v>
      </c>
      <c r="K2096" s="10">
        <f t="shared" ref="K2096:O2096" si="2097">F2096*1000000</f>
        <v>30000</v>
      </c>
      <c r="L2096" s="10">
        <f t="shared" si="2097"/>
        <v>40000</v>
      </c>
      <c r="M2096" s="10">
        <f t="shared" si="2097"/>
        <v>0</v>
      </c>
      <c r="N2096" s="10">
        <f t="shared" si="2097"/>
        <v>0</v>
      </c>
      <c r="O2096" s="10">
        <f t="shared" si="2097"/>
        <v>70000</v>
      </c>
      <c r="R2096" s="7">
        <v>6.5</v>
      </c>
      <c r="S2096" s="7">
        <v>15.0</v>
      </c>
      <c r="T2096" s="11">
        <f t="shared" si="3"/>
        <v>65</v>
      </c>
      <c r="U2096" s="7" t="s">
        <v>419</v>
      </c>
      <c r="V2096" s="12" t="str">
        <f t="shared" si="4"/>
        <v>Heavy Iron Studios</v>
      </c>
      <c r="W2096" s="7" t="s">
        <v>28</v>
      </c>
    </row>
    <row r="2097">
      <c r="A2097" s="7" t="s">
        <v>3097</v>
      </c>
      <c r="B2097" s="8" t="s">
        <v>78</v>
      </c>
      <c r="C2097" s="9">
        <v>2009.0</v>
      </c>
      <c r="D2097" s="7" t="s">
        <v>67</v>
      </c>
      <c r="E2097" s="7" t="s">
        <v>1297</v>
      </c>
      <c r="F2097" s="7">
        <v>0.01</v>
      </c>
      <c r="G2097" s="7">
        <v>0.05</v>
      </c>
      <c r="H2097" s="7">
        <v>0.0</v>
      </c>
      <c r="I2097" s="7">
        <v>0.01</v>
      </c>
      <c r="J2097" s="7">
        <v>0.07</v>
      </c>
      <c r="K2097" s="10">
        <f t="shared" ref="K2097:O2097" si="2098">F2097*1000000</f>
        <v>10000</v>
      </c>
      <c r="L2097" s="10">
        <f t="shared" si="2098"/>
        <v>50000</v>
      </c>
      <c r="M2097" s="10">
        <f t="shared" si="2098"/>
        <v>0</v>
      </c>
      <c r="N2097" s="10">
        <f t="shared" si="2098"/>
        <v>10000</v>
      </c>
      <c r="O2097" s="10">
        <f t="shared" si="2098"/>
        <v>70000</v>
      </c>
      <c r="P2097" s="7">
        <v>72.0</v>
      </c>
      <c r="Q2097" s="7">
        <v>43.0</v>
      </c>
      <c r="R2097" s="7">
        <v>7.7</v>
      </c>
      <c r="S2097" s="7">
        <v>125.0</v>
      </c>
      <c r="T2097" s="11">
        <f t="shared" si="3"/>
        <v>75.7202381</v>
      </c>
      <c r="U2097" s="7" t="s">
        <v>3098</v>
      </c>
      <c r="V2097" s="12" t="str">
        <f t="shared" si="4"/>
        <v>Larian Studios</v>
      </c>
      <c r="W2097" s="7" t="s">
        <v>34</v>
      </c>
    </row>
    <row r="2098">
      <c r="A2098" s="7" t="s">
        <v>3482</v>
      </c>
      <c r="B2098" s="8" t="s">
        <v>40</v>
      </c>
      <c r="C2098" s="9">
        <v>2009.0</v>
      </c>
      <c r="D2098" s="7" t="s">
        <v>58</v>
      </c>
      <c r="E2098" s="7" t="s">
        <v>253</v>
      </c>
      <c r="F2098" s="7">
        <v>0.07</v>
      </c>
      <c r="G2098" s="7">
        <v>0.0</v>
      </c>
      <c r="H2098" s="7">
        <v>0.0</v>
      </c>
      <c r="I2098" s="7">
        <v>0.01</v>
      </c>
      <c r="J2098" s="7">
        <v>0.07</v>
      </c>
      <c r="K2098" s="10">
        <f t="shared" ref="K2098:O2098" si="2099">F2098*1000000</f>
        <v>70000</v>
      </c>
      <c r="L2098" s="10">
        <f t="shared" si="2099"/>
        <v>0</v>
      </c>
      <c r="M2098" s="10">
        <f t="shared" si="2099"/>
        <v>0</v>
      </c>
      <c r="N2098" s="10">
        <f t="shared" si="2099"/>
        <v>10000</v>
      </c>
      <c r="O2098" s="10">
        <f t="shared" si="2099"/>
        <v>70000</v>
      </c>
      <c r="P2098" s="7">
        <v>58.0</v>
      </c>
      <c r="Q2098" s="7">
        <v>22.0</v>
      </c>
      <c r="R2098" s="7">
        <v>5.5</v>
      </c>
      <c r="S2098" s="7">
        <v>4.0</v>
      </c>
      <c r="T2098" s="11">
        <f t="shared" si="3"/>
        <v>57.53846154</v>
      </c>
      <c r="U2098" s="7" t="s">
        <v>643</v>
      </c>
      <c r="V2098" s="12" t="str">
        <f t="shared" si="4"/>
        <v>Climax Group</v>
      </c>
      <c r="W2098" s="7" t="s">
        <v>52</v>
      </c>
    </row>
    <row r="2099">
      <c r="A2099" s="7" t="s">
        <v>3483</v>
      </c>
      <c r="B2099" s="8" t="s">
        <v>40</v>
      </c>
      <c r="C2099" s="9">
        <v>2009.0</v>
      </c>
      <c r="D2099" s="7" t="s">
        <v>58</v>
      </c>
      <c r="E2099" s="7" t="s">
        <v>341</v>
      </c>
      <c r="F2099" s="7">
        <v>0.07</v>
      </c>
      <c r="G2099" s="7">
        <v>0.0</v>
      </c>
      <c r="H2099" s="7">
        <v>0.0</v>
      </c>
      <c r="I2099" s="7">
        <v>0.0</v>
      </c>
      <c r="J2099" s="7">
        <v>0.07</v>
      </c>
      <c r="K2099" s="10">
        <f t="shared" ref="K2099:O2099" si="2100">F2099*1000000</f>
        <v>70000</v>
      </c>
      <c r="L2099" s="10">
        <f t="shared" si="2100"/>
        <v>0</v>
      </c>
      <c r="M2099" s="10">
        <f t="shared" si="2100"/>
        <v>0</v>
      </c>
      <c r="N2099" s="10">
        <f t="shared" si="2100"/>
        <v>0</v>
      </c>
      <c r="O2099" s="10">
        <f t="shared" si="2100"/>
        <v>70000</v>
      </c>
      <c r="P2099" s="7">
        <v>68.0</v>
      </c>
      <c r="Q2099" s="7">
        <v>13.0</v>
      </c>
      <c r="T2099" s="11">
        <f t="shared" si="3"/>
        <v>68</v>
      </c>
      <c r="U2099" s="7" t="s">
        <v>3484</v>
      </c>
      <c r="V2099" s="12" t="str">
        <f t="shared" si="4"/>
        <v>SpiderMonk</v>
      </c>
      <c r="W2099" s="7" t="s">
        <v>28</v>
      </c>
    </row>
    <row r="2100">
      <c r="A2100" s="7" t="s">
        <v>3485</v>
      </c>
      <c r="B2100" s="8" t="s">
        <v>78</v>
      </c>
      <c r="C2100" s="9">
        <v>2009.0</v>
      </c>
      <c r="D2100" s="7" t="s">
        <v>437</v>
      </c>
      <c r="E2100" s="7" t="s">
        <v>1219</v>
      </c>
      <c r="F2100" s="7">
        <v>0.02</v>
      </c>
      <c r="G2100" s="7">
        <v>0.04</v>
      </c>
      <c r="H2100" s="7">
        <v>0.0</v>
      </c>
      <c r="I2100" s="7">
        <v>0.01</v>
      </c>
      <c r="J2100" s="7">
        <v>0.07</v>
      </c>
      <c r="K2100" s="10">
        <f t="shared" ref="K2100:O2100" si="2101">F2100*1000000</f>
        <v>20000</v>
      </c>
      <c r="L2100" s="10">
        <f t="shared" si="2101"/>
        <v>40000</v>
      </c>
      <c r="M2100" s="10">
        <f t="shared" si="2101"/>
        <v>0</v>
      </c>
      <c r="N2100" s="10">
        <f t="shared" si="2101"/>
        <v>10000</v>
      </c>
      <c r="O2100" s="10">
        <f t="shared" si="2101"/>
        <v>70000</v>
      </c>
      <c r="P2100" s="7">
        <v>77.0</v>
      </c>
      <c r="Q2100" s="7">
        <v>23.0</v>
      </c>
      <c r="R2100" s="7">
        <v>7.1</v>
      </c>
      <c r="S2100" s="7">
        <v>233.0</v>
      </c>
      <c r="T2100" s="11">
        <f t="shared" si="3"/>
        <v>71.5390625</v>
      </c>
      <c r="U2100" s="7" t="s">
        <v>2555</v>
      </c>
      <c r="V2100" s="12" t="str">
        <f t="shared" si="4"/>
        <v>Paradox Development Studio</v>
      </c>
      <c r="W2100" s="7" t="s">
        <v>52</v>
      </c>
    </row>
    <row r="2101">
      <c r="A2101" s="7" t="s">
        <v>3490</v>
      </c>
      <c r="B2101" s="8" t="s">
        <v>40</v>
      </c>
      <c r="C2101" s="9">
        <v>2009.0</v>
      </c>
      <c r="D2101" s="7" t="s">
        <v>75</v>
      </c>
      <c r="E2101" s="7" t="s">
        <v>287</v>
      </c>
      <c r="F2101" s="7">
        <v>0.05</v>
      </c>
      <c r="G2101" s="7">
        <v>0.0</v>
      </c>
      <c r="H2101" s="7">
        <v>0.02</v>
      </c>
      <c r="I2101" s="7">
        <v>0.0</v>
      </c>
      <c r="J2101" s="7">
        <v>0.07</v>
      </c>
      <c r="K2101" s="10">
        <f t="shared" ref="K2101:O2101" si="2102">F2101*1000000</f>
        <v>50000</v>
      </c>
      <c r="L2101" s="10">
        <f t="shared" si="2102"/>
        <v>0</v>
      </c>
      <c r="M2101" s="10">
        <f t="shared" si="2102"/>
        <v>20000</v>
      </c>
      <c r="N2101" s="10">
        <f t="shared" si="2102"/>
        <v>0</v>
      </c>
      <c r="O2101" s="10">
        <f t="shared" si="2102"/>
        <v>70000</v>
      </c>
      <c r="P2101" s="7">
        <v>70.0</v>
      </c>
      <c r="Q2101" s="7">
        <v>5.0</v>
      </c>
      <c r="R2101" s="7">
        <v>9.0</v>
      </c>
      <c r="S2101" s="7">
        <v>5.0</v>
      </c>
      <c r="T2101" s="11">
        <f t="shared" si="3"/>
        <v>80</v>
      </c>
      <c r="U2101" s="7" t="s">
        <v>793</v>
      </c>
      <c r="V2101" s="12" t="str">
        <f t="shared" si="4"/>
        <v>Koei</v>
      </c>
      <c r="W2101" s="7" t="s">
        <v>28</v>
      </c>
    </row>
    <row r="2102">
      <c r="A2102" s="7" t="s">
        <v>3492</v>
      </c>
      <c r="B2102" s="8" t="s">
        <v>25</v>
      </c>
      <c r="C2102" s="9">
        <v>2009.0</v>
      </c>
      <c r="D2102" s="7" t="s">
        <v>75</v>
      </c>
      <c r="E2102" s="7" t="s">
        <v>281</v>
      </c>
      <c r="F2102" s="7">
        <v>0.01</v>
      </c>
      <c r="G2102" s="7">
        <v>0.05</v>
      </c>
      <c r="H2102" s="7">
        <v>0.0</v>
      </c>
      <c r="I2102" s="7">
        <v>0.01</v>
      </c>
      <c r="J2102" s="7">
        <v>0.07</v>
      </c>
      <c r="K2102" s="10">
        <f t="shared" ref="K2102:O2102" si="2103">F2102*1000000</f>
        <v>10000</v>
      </c>
      <c r="L2102" s="10">
        <f t="shared" si="2103"/>
        <v>50000</v>
      </c>
      <c r="M2102" s="10">
        <f t="shared" si="2103"/>
        <v>0</v>
      </c>
      <c r="N2102" s="10">
        <f t="shared" si="2103"/>
        <v>10000</v>
      </c>
      <c r="O2102" s="10">
        <f t="shared" si="2103"/>
        <v>70000</v>
      </c>
      <c r="P2102" s="7">
        <v>37.0</v>
      </c>
      <c r="Q2102" s="7">
        <v>14.0</v>
      </c>
      <c r="R2102" s="7">
        <v>3.8</v>
      </c>
      <c r="S2102" s="7">
        <v>11.0</v>
      </c>
      <c r="T2102" s="11">
        <f t="shared" si="3"/>
        <v>37.44</v>
      </c>
      <c r="U2102" s="7" t="s">
        <v>3493</v>
      </c>
      <c r="V2102" s="12" t="str">
        <f t="shared" si="4"/>
        <v>Awesome Play Ltd.</v>
      </c>
      <c r="W2102" s="7" t="s">
        <v>28</v>
      </c>
    </row>
    <row r="2103">
      <c r="A2103" s="7" t="s">
        <v>3111</v>
      </c>
      <c r="B2103" s="8" t="s">
        <v>30</v>
      </c>
      <c r="C2103" s="9">
        <v>2009.0</v>
      </c>
      <c r="D2103" s="7" t="s">
        <v>41</v>
      </c>
      <c r="E2103" s="7" t="s">
        <v>1524</v>
      </c>
      <c r="F2103" s="7">
        <v>0.07</v>
      </c>
      <c r="G2103" s="7">
        <v>0.0</v>
      </c>
      <c r="H2103" s="7">
        <v>0.0</v>
      </c>
      <c r="I2103" s="7">
        <v>0.01</v>
      </c>
      <c r="J2103" s="7">
        <v>0.07</v>
      </c>
      <c r="K2103" s="10">
        <f t="shared" ref="K2103:O2103" si="2104">F2103*1000000</f>
        <v>70000</v>
      </c>
      <c r="L2103" s="10">
        <f t="shared" si="2104"/>
        <v>0</v>
      </c>
      <c r="M2103" s="10">
        <f t="shared" si="2104"/>
        <v>0</v>
      </c>
      <c r="N2103" s="10">
        <f t="shared" si="2104"/>
        <v>10000</v>
      </c>
      <c r="O2103" s="10">
        <f t="shared" si="2104"/>
        <v>70000</v>
      </c>
      <c r="P2103" s="7">
        <v>70.0</v>
      </c>
      <c r="Q2103" s="7">
        <v>6.0</v>
      </c>
      <c r="T2103" s="11">
        <f t="shared" si="3"/>
        <v>70</v>
      </c>
      <c r="U2103" s="7" t="s">
        <v>143</v>
      </c>
      <c r="V2103" s="12" t="str">
        <f t="shared" si="4"/>
        <v>Harmonix Music Systems</v>
      </c>
      <c r="W2103" s="7" t="s">
        <v>64</v>
      </c>
    </row>
    <row r="2104">
      <c r="A2104" s="7" t="s">
        <v>3455</v>
      </c>
      <c r="B2104" s="8" t="s">
        <v>30</v>
      </c>
      <c r="C2104" s="9">
        <v>2009.0</v>
      </c>
      <c r="D2104" s="7" t="s">
        <v>26</v>
      </c>
      <c r="E2104" s="7" t="s">
        <v>85</v>
      </c>
      <c r="F2104" s="7">
        <v>0.06</v>
      </c>
      <c r="G2104" s="7">
        <v>0.0</v>
      </c>
      <c r="H2104" s="7">
        <v>0.0</v>
      </c>
      <c r="I2104" s="7">
        <v>0.01</v>
      </c>
      <c r="J2104" s="7">
        <v>0.07</v>
      </c>
      <c r="K2104" s="10">
        <f t="shared" ref="K2104:O2104" si="2105">F2104*1000000</f>
        <v>60000</v>
      </c>
      <c r="L2104" s="10">
        <f t="shared" si="2105"/>
        <v>0</v>
      </c>
      <c r="M2104" s="10">
        <f t="shared" si="2105"/>
        <v>0</v>
      </c>
      <c r="N2104" s="10">
        <f t="shared" si="2105"/>
        <v>10000</v>
      </c>
      <c r="O2104" s="10">
        <f t="shared" si="2105"/>
        <v>70000</v>
      </c>
      <c r="P2104" s="7">
        <v>47.0</v>
      </c>
      <c r="Q2104" s="7">
        <v>13.0</v>
      </c>
      <c r="R2104" s="7">
        <v>4.6</v>
      </c>
      <c r="S2104" s="7">
        <v>10.0</v>
      </c>
      <c r="T2104" s="11">
        <f t="shared" si="3"/>
        <v>46.56521739</v>
      </c>
      <c r="U2104" s="7" t="s">
        <v>422</v>
      </c>
      <c r="V2104" s="12" t="str">
        <f t="shared" si="4"/>
        <v>Blue Castle Games</v>
      </c>
      <c r="W2104" s="7" t="s">
        <v>28</v>
      </c>
    </row>
    <row r="2105">
      <c r="A2105" s="7" t="s">
        <v>3404</v>
      </c>
      <c r="B2105" s="8" t="s">
        <v>30</v>
      </c>
      <c r="C2105" s="9">
        <v>2009.0</v>
      </c>
      <c r="D2105" s="7" t="s">
        <v>31</v>
      </c>
      <c r="E2105" s="7" t="s">
        <v>253</v>
      </c>
      <c r="F2105" s="7">
        <v>0.06</v>
      </c>
      <c r="G2105" s="7">
        <v>0.01</v>
      </c>
      <c r="H2105" s="7">
        <v>0.0</v>
      </c>
      <c r="I2105" s="7">
        <v>0.01</v>
      </c>
      <c r="J2105" s="7">
        <v>0.07</v>
      </c>
      <c r="K2105" s="10">
        <f t="shared" ref="K2105:O2105" si="2106">F2105*1000000</f>
        <v>60000</v>
      </c>
      <c r="L2105" s="10">
        <f t="shared" si="2106"/>
        <v>10000</v>
      </c>
      <c r="M2105" s="10">
        <f t="shared" si="2106"/>
        <v>0</v>
      </c>
      <c r="N2105" s="10">
        <f t="shared" si="2106"/>
        <v>10000</v>
      </c>
      <c r="O2105" s="10">
        <f t="shared" si="2106"/>
        <v>70000</v>
      </c>
      <c r="P2105" s="7">
        <v>36.0</v>
      </c>
      <c r="Q2105" s="7">
        <v>39.0</v>
      </c>
      <c r="R2105" s="7">
        <v>5.6</v>
      </c>
      <c r="S2105" s="7">
        <v>50.0</v>
      </c>
      <c r="T2105" s="11">
        <f t="shared" si="3"/>
        <v>47.23595506</v>
      </c>
      <c r="U2105" s="7" t="s">
        <v>3405</v>
      </c>
      <c r="V2105" s="12" t="str">
        <f t="shared" si="4"/>
        <v>Blue Omega</v>
      </c>
      <c r="W2105" s="7" t="s">
        <v>34</v>
      </c>
    </row>
    <row r="2106">
      <c r="A2106" s="7" t="s">
        <v>3500</v>
      </c>
      <c r="B2106" s="8" t="s">
        <v>78</v>
      </c>
      <c r="C2106" s="9">
        <v>2009.0</v>
      </c>
      <c r="D2106" s="7" t="s">
        <v>26</v>
      </c>
      <c r="E2106" s="7" t="s">
        <v>46</v>
      </c>
      <c r="F2106" s="7">
        <v>0.0</v>
      </c>
      <c r="G2106" s="7">
        <v>0.06</v>
      </c>
      <c r="H2106" s="7">
        <v>0.0</v>
      </c>
      <c r="I2106" s="7">
        <v>0.01</v>
      </c>
      <c r="J2106" s="7">
        <v>0.07</v>
      </c>
      <c r="K2106" s="10">
        <f t="shared" ref="K2106:O2106" si="2107">F2106*1000000</f>
        <v>0</v>
      </c>
      <c r="L2106" s="10">
        <f t="shared" si="2107"/>
        <v>60000</v>
      </c>
      <c r="M2106" s="10">
        <f t="shared" si="2107"/>
        <v>0</v>
      </c>
      <c r="N2106" s="10">
        <f t="shared" si="2107"/>
        <v>10000</v>
      </c>
      <c r="O2106" s="10">
        <f t="shared" si="2107"/>
        <v>70000</v>
      </c>
      <c r="P2106" s="7">
        <v>87.0</v>
      </c>
      <c r="Q2106" s="7">
        <v>33.0</v>
      </c>
      <c r="R2106" s="7">
        <v>9.0</v>
      </c>
      <c r="S2106" s="7">
        <v>262.0</v>
      </c>
      <c r="T2106" s="11">
        <f t="shared" si="3"/>
        <v>89.66440678</v>
      </c>
      <c r="U2106" s="7" t="s">
        <v>238</v>
      </c>
      <c r="V2106" s="12" t="str">
        <f t="shared" si="4"/>
        <v>Sports Interactive</v>
      </c>
      <c r="W2106" s="7" t="s">
        <v>28</v>
      </c>
    </row>
    <row r="2107">
      <c r="A2107" s="7" t="s">
        <v>2724</v>
      </c>
      <c r="B2107" s="8" t="s">
        <v>78</v>
      </c>
      <c r="C2107" s="9">
        <v>2009.0</v>
      </c>
      <c r="D2107" s="7" t="s">
        <v>49</v>
      </c>
      <c r="E2107" s="7" t="s">
        <v>131</v>
      </c>
      <c r="F2107" s="7">
        <v>0.01</v>
      </c>
      <c r="G2107" s="7">
        <v>0.04</v>
      </c>
      <c r="H2107" s="7">
        <v>0.0</v>
      </c>
      <c r="I2107" s="7">
        <v>0.01</v>
      </c>
      <c r="J2107" s="7">
        <v>0.07</v>
      </c>
      <c r="K2107" s="10">
        <f t="shared" ref="K2107:O2107" si="2108">F2107*1000000</f>
        <v>10000</v>
      </c>
      <c r="L2107" s="10">
        <f t="shared" si="2108"/>
        <v>40000</v>
      </c>
      <c r="M2107" s="10">
        <f t="shared" si="2108"/>
        <v>0</v>
      </c>
      <c r="N2107" s="10">
        <f t="shared" si="2108"/>
        <v>10000</v>
      </c>
      <c r="O2107" s="10">
        <f t="shared" si="2108"/>
        <v>70000</v>
      </c>
      <c r="P2107" s="7">
        <v>86.0</v>
      </c>
      <c r="Q2107" s="7">
        <v>30.0</v>
      </c>
      <c r="R2107" s="7">
        <v>7.1</v>
      </c>
      <c r="S2107" s="7">
        <v>597.0</v>
      </c>
      <c r="T2107" s="11">
        <f t="shared" si="3"/>
        <v>71.71770335</v>
      </c>
      <c r="U2107" s="7" t="s">
        <v>131</v>
      </c>
      <c r="V2107" s="12" t="str">
        <f t="shared" si="4"/>
        <v>Capcom</v>
      </c>
      <c r="W2107" s="7" t="s">
        <v>34</v>
      </c>
    </row>
    <row r="2108">
      <c r="A2108" s="7" t="s">
        <v>3507</v>
      </c>
      <c r="B2108" s="8" t="s">
        <v>47</v>
      </c>
      <c r="C2108" s="9">
        <v>2009.0</v>
      </c>
      <c r="D2108" s="7" t="s">
        <v>75</v>
      </c>
      <c r="E2108" s="7" t="s">
        <v>69</v>
      </c>
      <c r="F2108" s="7">
        <v>0.0</v>
      </c>
      <c r="G2108" s="7">
        <v>0.05</v>
      </c>
      <c r="H2108" s="7">
        <v>0.0</v>
      </c>
      <c r="I2108" s="7">
        <v>0.01</v>
      </c>
      <c r="J2108" s="7">
        <v>0.07</v>
      </c>
      <c r="K2108" s="10">
        <f t="shared" ref="K2108:O2108" si="2109">F2108*1000000</f>
        <v>0</v>
      </c>
      <c r="L2108" s="10">
        <f t="shared" si="2109"/>
        <v>50000</v>
      </c>
      <c r="M2108" s="10">
        <f t="shared" si="2109"/>
        <v>0</v>
      </c>
      <c r="N2108" s="10">
        <f t="shared" si="2109"/>
        <v>10000</v>
      </c>
      <c r="O2108" s="10">
        <f t="shared" si="2109"/>
        <v>70000</v>
      </c>
      <c r="P2108" s="7">
        <v>89.0</v>
      </c>
      <c r="Q2108" s="7">
        <v>15.0</v>
      </c>
      <c r="R2108" s="7">
        <v>8.4</v>
      </c>
      <c r="S2108" s="7">
        <v>115.0</v>
      </c>
      <c r="T2108" s="11">
        <f t="shared" si="3"/>
        <v>84.57692308</v>
      </c>
      <c r="U2108" s="7" t="s">
        <v>568</v>
      </c>
      <c r="V2108" s="12" t="str">
        <f t="shared" si="4"/>
        <v>Studio Liverpool</v>
      </c>
      <c r="W2108" s="7" t="s">
        <v>52</v>
      </c>
    </row>
    <row r="2109">
      <c r="A2109" s="7" t="s">
        <v>3510</v>
      </c>
      <c r="B2109" s="8" t="s">
        <v>40</v>
      </c>
      <c r="C2109" s="9">
        <v>2009.0</v>
      </c>
      <c r="D2109" s="7" t="s">
        <v>41</v>
      </c>
      <c r="E2109" s="7" t="s">
        <v>55</v>
      </c>
      <c r="F2109" s="7">
        <v>0.06</v>
      </c>
      <c r="G2109" s="7">
        <v>0.0</v>
      </c>
      <c r="H2109" s="7">
        <v>0.0</v>
      </c>
      <c r="I2109" s="7">
        <v>0.0</v>
      </c>
      <c r="J2109" s="7">
        <v>0.07</v>
      </c>
      <c r="K2109" s="10">
        <f t="shared" ref="K2109:O2109" si="2110">F2109*1000000</f>
        <v>60000</v>
      </c>
      <c r="L2109" s="10">
        <f t="shared" si="2110"/>
        <v>0</v>
      </c>
      <c r="M2109" s="10">
        <f t="shared" si="2110"/>
        <v>0</v>
      </c>
      <c r="N2109" s="10">
        <f t="shared" si="2110"/>
        <v>0</v>
      </c>
      <c r="O2109" s="10">
        <f t="shared" si="2110"/>
        <v>70000</v>
      </c>
      <c r="P2109" s="7">
        <v>66.0</v>
      </c>
      <c r="Q2109" s="7">
        <v>7.0</v>
      </c>
      <c r="T2109" s="11">
        <f t="shared" si="3"/>
        <v>66</v>
      </c>
      <c r="U2109" s="7" t="s">
        <v>3511</v>
      </c>
      <c r="V2109" s="12" t="str">
        <f t="shared" si="4"/>
        <v>Plato</v>
      </c>
      <c r="W2109" s="7" t="s">
        <v>52</v>
      </c>
    </row>
    <row r="2110">
      <c r="A2110" s="7" t="s">
        <v>3512</v>
      </c>
      <c r="B2110" s="8" t="s">
        <v>40</v>
      </c>
      <c r="C2110" s="9">
        <v>2009.0</v>
      </c>
      <c r="D2110" s="7" t="s">
        <v>437</v>
      </c>
      <c r="E2110" s="7" t="s">
        <v>1292</v>
      </c>
      <c r="F2110" s="7">
        <v>0.06</v>
      </c>
      <c r="G2110" s="7">
        <v>0.0</v>
      </c>
      <c r="H2110" s="7">
        <v>0.0</v>
      </c>
      <c r="I2110" s="7">
        <v>0.0</v>
      </c>
      <c r="J2110" s="7">
        <v>0.06</v>
      </c>
      <c r="K2110" s="10">
        <f t="shared" ref="K2110:O2110" si="2111">F2110*1000000</f>
        <v>60000</v>
      </c>
      <c r="L2110" s="10">
        <f t="shared" si="2111"/>
        <v>0</v>
      </c>
      <c r="M2110" s="10">
        <f t="shared" si="2111"/>
        <v>0</v>
      </c>
      <c r="N2110" s="10">
        <f t="shared" si="2111"/>
        <v>0</v>
      </c>
      <c r="O2110" s="10">
        <f t="shared" si="2111"/>
        <v>60000</v>
      </c>
      <c r="P2110" s="7">
        <v>61.0</v>
      </c>
      <c r="Q2110" s="7">
        <v>23.0</v>
      </c>
      <c r="T2110" s="11">
        <f t="shared" si="3"/>
        <v>61</v>
      </c>
      <c r="U2110" s="7" t="s">
        <v>3513</v>
      </c>
      <c r="V2110" s="12" t="str">
        <f t="shared" si="4"/>
        <v>Gammick Entertainment</v>
      </c>
      <c r="W2110" s="7" t="s">
        <v>64</v>
      </c>
    </row>
    <row r="2111">
      <c r="A2111" s="7" t="s">
        <v>2860</v>
      </c>
      <c r="B2111" s="8" t="s">
        <v>40</v>
      </c>
      <c r="C2111" s="9">
        <v>2009.0</v>
      </c>
      <c r="D2111" s="7" t="s">
        <v>96</v>
      </c>
      <c r="E2111" s="7" t="s">
        <v>103</v>
      </c>
      <c r="F2111" s="7">
        <v>0.06</v>
      </c>
      <c r="G2111" s="7">
        <v>0.0</v>
      </c>
      <c r="H2111" s="7">
        <v>0.0</v>
      </c>
      <c r="I2111" s="7">
        <v>0.0</v>
      </c>
      <c r="J2111" s="7">
        <v>0.06</v>
      </c>
      <c r="K2111" s="10">
        <f t="shared" ref="K2111:O2111" si="2112">F2111*1000000</f>
        <v>60000</v>
      </c>
      <c r="L2111" s="10">
        <f t="shared" si="2112"/>
        <v>0</v>
      </c>
      <c r="M2111" s="10">
        <f t="shared" si="2112"/>
        <v>0</v>
      </c>
      <c r="N2111" s="10">
        <f t="shared" si="2112"/>
        <v>0</v>
      </c>
      <c r="O2111" s="10">
        <f t="shared" si="2112"/>
        <v>60000</v>
      </c>
      <c r="P2111" s="7">
        <v>41.0</v>
      </c>
      <c r="Q2111" s="7">
        <v>4.0</v>
      </c>
      <c r="R2111" s="7">
        <v>2.4</v>
      </c>
      <c r="S2111" s="7">
        <v>5.0</v>
      </c>
      <c r="T2111" s="11">
        <f t="shared" si="3"/>
        <v>31.55555556</v>
      </c>
      <c r="U2111" s="7" t="s">
        <v>3514</v>
      </c>
      <c r="V2111" s="12" t="str">
        <f t="shared" si="4"/>
        <v>DiP Interactive</v>
      </c>
      <c r="W2111" s="7" t="s">
        <v>52</v>
      </c>
    </row>
    <row r="2112">
      <c r="A2112" s="7" t="s">
        <v>3520</v>
      </c>
      <c r="B2112" s="8" t="s">
        <v>25</v>
      </c>
      <c r="C2112" s="9">
        <v>2009.0</v>
      </c>
      <c r="D2112" s="7" t="s">
        <v>96</v>
      </c>
      <c r="E2112" s="7" t="s">
        <v>1130</v>
      </c>
      <c r="F2112" s="7">
        <v>0.06</v>
      </c>
      <c r="G2112" s="7">
        <v>0.0</v>
      </c>
      <c r="H2112" s="7">
        <v>0.0</v>
      </c>
      <c r="I2112" s="7">
        <v>0.0</v>
      </c>
      <c r="J2112" s="7">
        <v>0.06</v>
      </c>
      <c r="K2112" s="10">
        <f t="shared" ref="K2112:O2112" si="2113">F2112*1000000</f>
        <v>60000</v>
      </c>
      <c r="L2112" s="10">
        <f t="shared" si="2113"/>
        <v>0</v>
      </c>
      <c r="M2112" s="10">
        <f t="shared" si="2113"/>
        <v>0</v>
      </c>
      <c r="N2112" s="10">
        <f t="shared" si="2113"/>
        <v>0</v>
      </c>
      <c r="O2112" s="10">
        <f t="shared" si="2113"/>
        <v>60000</v>
      </c>
      <c r="P2112" s="7">
        <v>57.0</v>
      </c>
      <c r="Q2112" s="7">
        <v>6.0</v>
      </c>
      <c r="T2112" s="11">
        <f t="shared" si="3"/>
        <v>57</v>
      </c>
      <c r="U2112" s="7" t="s">
        <v>3521</v>
      </c>
      <c r="V2112" s="12" t="str">
        <f t="shared" si="4"/>
        <v>MBA International</v>
      </c>
      <c r="W2112" s="7" t="s">
        <v>28</v>
      </c>
    </row>
    <row r="2113">
      <c r="A2113" s="7" t="s">
        <v>3522</v>
      </c>
      <c r="B2113" s="8" t="s">
        <v>40</v>
      </c>
      <c r="C2113" s="9">
        <v>2009.0</v>
      </c>
      <c r="D2113" s="7" t="s">
        <v>58</v>
      </c>
      <c r="E2113" s="7" t="s">
        <v>2091</v>
      </c>
      <c r="F2113" s="7">
        <v>0.06</v>
      </c>
      <c r="G2113" s="7">
        <v>0.0</v>
      </c>
      <c r="H2113" s="7">
        <v>0.0</v>
      </c>
      <c r="I2113" s="7">
        <v>0.0</v>
      </c>
      <c r="J2113" s="7">
        <v>0.06</v>
      </c>
      <c r="K2113" s="10">
        <f t="shared" ref="K2113:O2113" si="2114">F2113*1000000</f>
        <v>60000</v>
      </c>
      <c r="L2113" s="10">
        <f t="shared" si="2114"/>
        <v>0</v>
      </c>
      <c r="M2113" s="10">
        <f t="shared" si="2114"/>
        <v>0</v>
      </c>
      <c r="N2113" s="10">
        <f t="shared" si="2114"/>
        <v>0</v>
      </c>
      <c r="O2113" s="10">
        <f t="shared" si="2114"/>
        <v>60000</v>
      </c>
      <c r="P2113" s="7">
        <v>54.0</v>
      </c>
      <c r="Q2113" s="7">
        <v>6.0</v>
      </c>
      <c r="T2113" s="11">
        <f t="shared" si="3"/>
        <v>54</v>
      </c>
      <c r="U2113" s="7" t="s">
        <v>3523</v>
      </c>
      <c r="V2113" s="12" t="str">
        <f t="shared" si="4"/>
        <v>Whitebear</v>
      </c>
      <c r="W2113" s="7" t="s">
        <v>52</v>
      </c>
    </row>
    <row r="2114">
      <c r="A2114" s="7" t="s">
        <v>3525</v>
      </c>
      <c r="B2114" s="8" t="s">
        <v>40</v>
      </c>
      <c r="C2114" s="9">
        <v>2009.0</v>
      </c>
      <c r="D2114" s="7" t="s">
        <v>58</v>
      </c>
      <c r="E2114" s="7" t="s">
        <v>784</v>
      </c>
      <c r="F2114" s="7">
        <v>0.06</v>
      </c>
      <c r="G2114" s="7">
        <v>0.0</v>
      </c>
      <c r="H2114" s="7">
        <v>0.0</v>
      </c>
      <c r="I2114" s="7">
        <v>0.0</v>
      </c>
      <c r="J2114" s="7">
        <v>0.06</v>
      </c>
      <c r="K2114" s="10">
        <f t="shared" ref="K2114:O2114" si="2115">F2114*1000000</f>
        <v>60000</v>
      </c>
      <c r="L2114" s="10">
        <f t="shared" si="2115"/>
        <v>0</v>
      </c>
      <c r="M2114" s="10">
        <f t="shared" si="2115"/>
        <v>0</v>
      </c>
      <c r="N2114" s="10">
        <f t="shared" si="2115"/>
        <v>0</v>
      </c>
      <c r="O2114" s="10">
        <f t="shared" si="2115"/>
        <v>60000</v>
      </c>
      <c r="P2114" s="7">
        <v>65.0</v>
      </c>
      <c r="Q2114" s="7">
        <v>6.0</v>
      </c>
      <c r="T2114" s="11">
        <f t="shared" si="3"/>
        <v>65</v>
      </c>
      <c r="U2114" s="7" t="s">
        <v>784</v>
      </c>
      <c r="V2114" s="12" t="str">
        <f t="shared" si="4"/>
        <v>Oxygen Interactive</v>
      </c>
      <c r="W2114" s="7" t="s">
        <v>28</v>
      </c>
    </row>
    <row r="2115">
      <c r="A2115" s="7" t="s">
        <v>3529</v>
      </c>
      <c r="B2115" s="8" t="s">
        <v>25</v>
      </c>
      <c r="C2115" s="9">
        <v>2009.0</v>
      </c>
      <c r="D2115" s="7" t="s">
        <v>54</v>
      </c>
      <c r="E2115" s="7" t="s">
        <v>55</v>
      </c>
      <c r="F2115" s="7">
        <v>0.05</v>
      </c>
      <c r="G2115" s="7">
        <v>0.01</v>
      </c>
      <c r="H2115" s="7">
        <v>0.0</v>
      </c>
      <c r="I2115" s="7">
        <v>0.0</v>
      </c>
      <c r="J2115" s="7">
        <v>0.06</v>
      </c>
      <c r="K2115" s="10">
        <f t="shared" ref="K2115:O2115" si="2116">F2115*1000000</f>
        <v>50000</v>
      </c>
      <c r="L2115" s="10">
        <f t="shared" si="2116"/>
        <v>10000</v>
      </c>
      <c r="M2115" s="10">
        <f t="shared" si="2116"/>
        <v>0</v>
      </c>
      <c r="N2115" s="10">
        <f t="shared" si="2116"/>
        <v>0</v>
      </c>
      <c r="O2115" s="10">
        <f t="shared" si="2116"/>
        <v>60000</v>
      </c>
      <c r="P2115" s="7">
        <v>65.0</v>
      </c>
      <c r="Q2115" s="7">
        <v>4.0</v>
      </c>
      <c r="T2115" s="11">
        <f t="shared" si="3"/>
        <v>65</v>
      </c>
      <c r="U2115" s="7" t="s">
        <v>3530</v>
      </c>
      <c r="V2115" s="12" t="str">
        <f t="shared" si="4"/>
        <v>Longtail Studios</v>
      </c>
      <c r="W2115" s="7" t="s">
        <v>64</v>
      </c>
    </row>
    <row r="2116">
      <c r="A2116" s="7" t="s">
        <v>3531</v>
      </c>
      <c r="B2116" s="8" t="s">
        <v>40</v>
      </c>
      <c r="C2116" s="9">
        <v>2009.0</v>
      </c>
      <c r="D2116" s="7" t="s">
        <v>31</v>
      </c>
      <c r="E2116" s="7" t="s">
        <v>341</v>
      </c>
      <c r="F2116" s="7">
        <v>0.05</v>
      </c>
      <c r="G2116" s="7">
        <v>0.0</v>
      </c>
      <c r="H2116" s="7">
        <v>0.0</v>
      </c>
      <c r="I2116" s="7">
        <v>0.0</v>
      </c>
      <c r="J2116" s="7">
        <v>0.06</v>
      </c>
      <c r="K2116" s="10">
        <f t="shared" ref="K2116:O2116" si="2117">F2116*1000000</f>
        <v>50000</v>
      </c>
      <c r="L2116" s="10">
        <f t="shared" si="2117"/>
        <v>0</v>
      </c>
      <c r="M2116" s="10">
        <f t="shared" si="2117"/>
        <v>0</v>
      </c>
      <c r="N2116" s="10">
        <f t="shared" si="2117"/>
        <v>0</v>
      </c>
      <c r="O2116" s="10">
        <f t="shared" si="2117"/>
        <v>60000</v>
      </c>
      <c r="P2116" s="7">
        <v>78.0</v>
      </c>
      <c r="Q2116" s="7">
        <v>39.0</v>
      </c>
      <c r="R2116" s="7">
        <v>8.2</v>
      </c>
      <c r="S2116" s="7">
        <v>26.0</v>
      </c>
      <c r="T2116" s="11">
        <f t="shared" si="3"/>
        <v>79.6</v>
      </c>
      <c r="U2116" s="7" t="s">
        <v>1314</v>
      </c>
      <c r="V2116" s="12" t="str">
        <f t="shared" si="4"/>
        <v>Arkedo Studio</v>
      </c>
      <c r="W2116" s="7" t="s">
        <v>28</v>
      </c>
    </row>
    <row r="2117">
      <c r="A2117" s="7" t="s">
        <v>3533</v>
      </c>
      <c r="B2117" s="8" t="s">
        <v>78</v>
      </c>
      <c r="C2117" s="9">
        <v>2009.0</v>
      </c>
      <c r="D2117" s="7" t="s">
        <v>31</v>
      </c>
      <c r="E2117" s="7" t="s">
        <v>300</v>
      </c>
      <c r="F2117" s="7">
        <v>0.0</v>
      </c>
      <c r="G2117" s="7">
        <v>0.05</v>
      </c>
      <c r="H2117" s="7">
        <v>0.0</v>
      </c>
      <c r="I2117" s="7">
        <v>0.01</v>
      </c>
      <c r="J2117" s="7">
        <v>0.06</v>
      </c>
      <c r="K2117" s="10">
        <f t="shared" ref="K2117:O2117" si="2118">F2117*1000000</f>
        <v>0</v>
      </c>
      <c r="L2117" s="10">
        <f t="shared" si="2118"/>
        <v>50000</v>
      </c>
      <c r="M2117" s="10">
        <f t="shared" si="2118"/>
        <v>0</v>
      </c>
      <c r="N2117" s="10">
        <f t="shared" si="2118"/>
        <v>10000</v>
      </c>
      <c r="O2117" s="10">
        <f t="shared" si="2118"/>
        <v>60000</v>
      </c>
      <c r="P2117" s="7">
        <v>80.0</v>
      </c>
      <c r="Q2117" s="7">
        <v>44.0</v>
      </c>
      <c r="R2117" s="7">
        <v>8.7</v>
      </c>
      <c r="S2117" s="7">
        <v>602.0</v>
      </c>
      <c r="T2117" s="11">
        <f t="shared" si="3"/>
        <v>86.52321981</v>
      </c>
      <c r="U2117" s="7" t="s">
        <v>1058</v>
      </c>
      <c r="V2117" s="12" t="str">
        <f t="shared" si="4"/>
        <v>GSC Game World</v>
      </c>
      <c r="W2117" s="7" t="s">
        <v>34</v>
      </c>
    </row>
    <row r="2118">
      <c r="A2118" s="7" t="s">
        <v>2744</v>
      </c>
      <c r="B2118" s="8" t="s">
        <v>78</v>
      </c>
      <c r="C2118" s="9">
        <v>2009.0</v>
      </c>
      <c r="D2118" s="7" t="s">
        <v>75</v>
      </c>
      <c r="E2118" s="7" t="s">
        <v>97</v>
      </c>
      <c r="F2118" s="7">
        <v>0.0</v>
      </c>
      <c r="G2118" s="7">
        <v>0.05</v>
      </c>
      <c r="H2118" s="7">
        <v>0.0</v>
      </c>
      <c r="I2118" s="7">
        <v>0.01</v>
      </c>
      <c r="J2118" s="7">
        <v>0.06</v>
      </c>
      <c r="K2118" s="10">
        <f t="shared" ref="K2118:O2118" si="2119">F2118*1000000</f>
        <v>0</v>
      </c>
      <c r="L2118" s="10">
        <f t="shared" si="2119"/>
        <v>50000</v>
      </c>
      <c r="M2118" s="10">
        <f t="shared" si="2119"/>
        <v>0</v>
      </c>
      <c r="N2118" s="10">
        <f t="shared" si="2119"/>
        <v>10000</v>
      </c>
      <c r="O2118" s="10">
        <f t="shared" si="2119"/>
        <v>60000</v>
      </c>
      <c r="P2118" s="7">
        <v>83.0</v>
      </c>
      <c r="Q2118" s="7">
        <v>22.0</v>
      </c>
      <c r="R2118" s="7">
        <v>5.8</v>
      </c>
      <c r="S2118" s="7">
        <v>387.0</v>
      </c>
      <c r="T2118" s="11">
        <f t="shared" si="3"/>
        <v>59.34474328</v>
      </c>
      <c r="U2118" s="7" t="s">
        <v>2745</v>
      </c>
      <c r="V2118" s="12" t="str">
        <f t="shared" si="4"/>
        <v>Slightly Mad Studios</v>
      </c>
      <c r="W2118" s="7" t="s">
        <v>28</v>
      </c>
    </row>
    <row r="2119">
      <c r="A2119" s="7" t="s">
        <v>3540</v>
      </c>
      <c r="B2119" s="8" t="s">
        <v>30</v>
      </c>
      <c r="C2119" s="9">
        <v>2009.0</v>
      </c>
      <c r="D2119" s="7" t="s">
        <v>49</v>
      </c>
      <c r="E2119" s="7" t="s">
        <v>341</v>
      </c>
      <c r="F2119" s="7">
        <v>0.05</v>
      </c>
      <c r="G2119" s="7">
        <v>0.01</v>
      </c>
      <c r="H2119" s="7">
        <v>0.0</v>
      </c>
      <c r="I2119" s="7">
        <v>0.0</v>
      </c>
      <c r="J2119" s="7">
        <v>0.06</v>
      </c>
      <c r="K2119" s="10">
        <f t="shared" ref="K2119:O2119" si="2120">F2119*1000000</f>
        <v>50000</v>
      </c>
      <c r="L2119" s="10">
        <f t="shared" si="2120"/>
        <v>10000</v>
      </c>
      <c r="M2119" s="10">
        <f t="shared" si="2120"/>
        <v>0</v>
      </c>
      <c r="N2119" s="10">
        <f t="shared" si="2120"/>
        <v>0</v>
      </c>
      <c r="O2119" s="10">
        <f t="shared" si="2120"/>
        <v>60000</v>
      </c>
      <c r="P2119" s="7">
        <v>42.0</v>
      </c>
      <c r="Q2119" s="7">
        <v>17.0</v>
      </c>
      <c r="R2119" s="7">
        <v>5.0</v>
      </c>
      <c r="S2119" s="7">
        <v>4.0</v>
      </c>
      <c r="T2119" s="11">
        <f t="shared" si="3"/>
        <v>43.52380952</v>
      </c>
      <c r="U2119" s="7" t="s">
        <v>496</v>
      </c>
      <c r="V2119" s="12" t="str">
        <f t="shared" si="4"/>
        <v>Collision Studios</v>
      </c>
      <c r="W2119" s="7" t="s">
        <v>52</v>
      </c>
    </row>
    <row r="2120">
      <c r="A2120" s="7" t="s">
        <v>3540</v>
      </c>
      <c r="B2120" s="8" t="s">
        <v>25</v>
      </c>
      <c r="C2120" s="9">
        <v>2009.0</v>
      </c>
      <c r="D2120" s="7" t="s">
        <v>49</v>
      </c>
      <c r="E2120" s="7" t="s">
        <v>341</v>
      </c>
      <c r="F2120" s="7">
        <v>0.05</v>
      </c>
      <c r="G2120" s="7">
        <v>0.0</v>
      </c>
      <c r="H2120" s="7">
        <v>0.0</v>
      </c>
      <c r="I2120" s="7">
        <v>0.0</v>
      </c>
      <c r="J2120" s="7">
        <v>0.06</v>
      </c>
      <c r="K2120" s="10">
        <f t="shared" ref="K2120:O2120" si="2121">F2120*1000000</f>
        <v>50000</v>
      </c>
      <c r="L2120" s="10">
        <f t="shared" si="2121"/>
        <v>0</v>
      </c>
      <c r="M2120" s="10">
        <f t="shared" si="2121"/>
        <v>0</v>
      </c>
      <c r="N2120" s="10">
        <f t="shared" si="2121"/>
        <v>0</v>
      </c>
      <c r="O2120" s="10">
        <f t="shared" si="2121"/>
        <v>60000</v>
      </c>
      <c r="P2120" s="7">
        <v>48.0</v>
      </c>
      <c r="Q2120" s="7">
        <v>13.0</v>
      </c>
      <c r="T2120" s="11">
        <f t="shared" si="3"/>
        <v>48</v>
      </c>
      <c r="U2120" s="7" t="s">
        <v>496</v>
      </c>
      <c r="V2120" s="12" t="str">
        <f t="shared" si="4"/>
        <v>Collision Studios</v>
      </c>
      <c r="W2120" s="7" t="s">
        <v>52</v>
      </c>
    </row>
    <row r="2121">
      <c r="A2121" s="7" t="s">
        <v>2912</v>
      </c>
      <c r="B2121" s="8" t="s">
        <v>78</v>
      </c>
      <c r="C2121" s="9">
        <v>2009.0</v>
      </c>
      <c r="D2121" s="7" t="s">
        <v>49</v>
      </c>
      <c r="E2121" s="7" t="s">
        <v>97</v>
      </c>
      <c r="F2121" s="7">
        <v>0.0</v>
      </c>
      <c r="G2121" s="7">
        <v>0.05</v>
      </c>
      <c r="H2121" s="7">
        <v>0.0</v>
      </c>
      <c r="I2121" s="7">
        <v>0.01</v>
      </c>
      <c r="J2121" s="7">
        <v>0.06</v>
      </c>
      <c r="K2121" s="10">
        <f t="shared" ref="K2121:O2121" si="2122">F2121*1000000</f>
        <v>0</v>
      </c>
      <c r="L2121" s="10">
        <f t="shared" si="2122"/>
        <v>50000</v>
      </c>
      <c r="M2121" s="10">
        <f t="shared" si="2122"/>
        <v>0</v>
      </c>
      <c r="N2121" s="10">
        <f t="shared" si="2122"/>
        <v>10000</v>
      </c>
      <c r="O2121" s="10">
        <f t="shared" si="2122"/>
        <v>60000</v>
      </c>
      <c r="P2121" s="7">
        <v>76.0</v>
      </c>
      <c r="Q2121" s="7">
        <v>20.0</v>
      </c>
      <c r="R2121" s="7">
        <v>8.0</v>
      </c>
      <c r="S2121" s="7">
        <v>236.0</v>
      </c>
      <c r="T2121" s="11">
        <f t="shared" si="3"/>
        <v>79.6875</v>
      </c>
      <c r="U2121" s="7" t="s">
        <v>1573</v>
      </c>
      <c r="V2121" s="12" t="str">
        <f t="shared" si="4"/>
        <v>Pandemic Studios</v>
      </c>
      <c r="W2121" s="7" t="s">
        <v>34</v>
      </c>
    </row>
    <row r="2122">
      <c r="A2122" s="7" t="s">
        <v>1557</v>
      </c>
      <c r="B2122" s="8" t="s">
        <v>78</v>
      </c>
      <c r="C2122" s="9">
        <v>2009.0</v>
      </c>
      <c r="D2122" s="7" t="s">
        <v>1</v>
      </c>
      <c r="E2122" s="7" t="s">
        <v>97</v>
      </c>
      <c r="F2122" s="7">
        <v>0.0</v>
      </c>
      <c r="G2122" s="7">
        <v>0.05</v>
      </c>
      <c r="H2122" s="7">
        <v>0.0</v>
      </c>
      <c r="I2122" s="7">
        <v>0.01</v>
      </c>
      <c r="J2122" s="7">
        <v>0.06</v>
      </c>
      <c r="K2122" s="10">
        <f t="shared" ref="K2122:O2122" si="2123">F2122*1000000</f>
        <v>0</v>
      </c>
      <c r="L2122" s="10">
        <f t="shared" si="2123"/>
        <v>50000</v>
      </c>
      <c r="M2122" s="10">
        <f t="shared" si="2123"/>
        <v>0</v>
      </c>
      <c r="N2122" s="10">
        <f t="shared" si="2123"/>
        <v>10000</v>
      </c>
      <c r="O2122" s="10">
        <f t="shared" si="2123"/>
        <v>60000</v>
      </c>
      <c r="P2122" s="7">
        <v>81.0</v>
      </c>
      <c r="Q2122" s="7">
        <v>44.0</v>
      </c>
      <c r="R2122" s="7">
        <v>8.1</v>
      </c>
      <c r="S2122" s="7">
        <v>1026.0</v>
      </c>
      <c r="T2122" s="11">
        <f t="shared" si="3"/>
        <v>81</v>
      </c>
      <c r="U2122" s="7" t="s">
        <v>1530</v>
      </c>
      <c r="V2122" s="12" t="str">
        <f t="shared" si="4"/>
        <v>EA DICE</v>
      </c>
      <c r="W2122" s="7" t="s">
        <v>64</v>
      </c>
    </row>
    <row r="2123">
      <c r="A2123" s="7" t="s">
        <v>3554</v>
      </c>
      <c r="B2123" s="8" t="s">
        <v>40</v>
      </c>
      <c r="C2123" s="9">
        <v>2009.0</v>
      </c>
      <c r="D2123" s="7" t="s">
        <v>437</v>
      </c>
      <c r="E2123" s="7" t="s">
        <v>988</v>
      </c>
      <c r="F2123" s="7">
        <v>0.05</v>
      </c>
      <c r="G2123" s="7">
        <v>0.0</v>
      </c>
      <c r="H2123" s="7">
        <v>0.0</v>
      </c>
      <c r="I2123" s="7">
        <v>0.0</v>
      </c>
      <c r="J2123" s="7">
        <v>0.05</v>
      </c>
      <c r="K2123" s="10">
        <f t="shared" ref="K2123:O2123" si="2124">F2123*1000000</f>
        <v>50000</v>
      </c>
      <c r="L2123" s="10">
        <f t="shared" si="2124"/>
        <v>0</v>
      </c>
      <c r="M2123" s="10">
        <f t="shared" si="2124"/>
        <v>0</v>
      </c>
      <c r="N2123" s="10">
        <f t="shared" si="2124"/>
        <v>0</v>
      </c>
      <c r="O2123" s="10">
        <f t="shared" si="2124"/>
        <v>50000</v>
      </c>
      <c r="P2123" s="7">
        <v>42.0</v>
      </c>
      <c r="Q2123" s="7">
        <v>5.0</v>
      </c>
      <c r="T2123" s="11">
        <f t="shared" si="3"/>
        <v>42</v>
      </c>
      <c r="U2123" s="7" t="s">
        <v>3555</v>
      </c>
      <c r="V2123" s="12" t="str">
        <f t="shared" si="4"/>
        <v>Slitherine</v>
      </c>
      <c r="W2123" s="7" t="s">
        <v>52</v>
      </c>
    </row>
    <row r="2124">
      <c r="A2124" s="7" t="s">
        <v>3310</v>
      </c>
      <c r="B2124" s="8" t="s">
        <v>25</v>
      </c>
      <c r="C2124" s="9">
        <v>2009.0</v>
      </c>
      <c r="D2124" s="7" t="s">
        <v>49</v>
      </c>
      <c r="E2124" s="7" t="s">
        <v>168</v>
      </c>
      <c r="F2124" s="7">
        <v>0.05</v>
      </c>
      <c r="G2124" s="7">
        <v>0.0</v>
      </c>
      <c r="H2124" s="7">
        <v>0.0</v>
      </c>
      <c r="I2124" s="7">
        <v>0.0</v>
      </c>
      <c r="J2124" s="7">
        <v>0.05</v>
      </c>
      <c r="K2124" s="10">
        <f t="shared" ref="K2124:O2124" si="2125">F2124*1000000</f>
        <v>50000</v>
      </c>
      <c r="L2124" s="10">
        <f t="shared" si="2125"/>
        <v>0</v>
      </c>
      <c r="M2124" s="10">
        <f t="shared" si="2125"/>
        <v>0</v>
      </c>
      <c r="N2124" s="10">
        <f t="shared" si="2125"/>
        <v>0</v>
      </c>
      <c r="O2124" s="10">
        <f t="shared" si="2125"/>
        <v>50000</v>
      </c>
      <c r="P2124" s="7">
        <v>42.0</v>
      </c>
      <c r="Q2124" s="7">
        <v>7.0</v>
      </c>
      <c r="R2124" s="7">
        <v>5.5</v>
      </c>
      <c r="S2124" s="7">
        <v>8.0</v>
      </c>
      <c r="T2124" s="11">
        <f t="shared" si="3"/>
        <v>48.93333333</v>
      </c>
      <c r="U2124" s="7" t="s">
        <v>201</v>
      </c>
      <c r="V2124" s="12" t="str">
        <f t="shared" si="4"/>
        <v>Papaya Studios</v>
      </c>
      <c r="W2124" s="7" t="s">
        <v>52</v>
      </c>
    </row>
    <row r="2125">
      <c r="A2125" s="7" t="s">
        <v>3557</v>
      </c>
      <c r="B2125" s="8" t="s">
        <v>25</v>
      </c>
      <c r="C2125" s="9">
        <v>2009.0</v>
      </c>
      <c r="D2125" s="7" t="s">
        <v>437</v>
      </c>
      <c r="E2125" s="7" t="s">
        <v>2091</v>
      </c>
      <c r="F2125" s="7">
        <v>0.05</v>
      </c>
      <c r="G2125" s="7">
        <v>0.0</v>
      </c>
      <c r="H2125" s="7">
        <v>0.0</v>
      </c>
      <c r="I2125" s="7">
        <v>0.0</v>
      </c>
      <c r="J2125" s="7">
        <v>0.05</v>
      </c>
      <c r="K2125" s="10">
        <f t="shared" ref="K2125:O2125" si="2126">F2125*1000000</f>
        <v>50000</v>
      </c>
      <c r="L2125" s="10">
        <f t="shared" si="2126"/>
        <v>0</v>
      </c>
      <c r="M2125" s="10">
        <f t="shared" si="2126"/>
        <v>0</v>
      </c>
      <c r="N2125" s="10">
        <f t="shared" si="2126"/>
        <v>0</v>
      </c>
      <c r="O2125" s="10">
        <f t="shared" si="2126"/>
        <v>50000</v>
      </c>
      <c r="P2125" s="7">
        <v>66.0</v>
      </c>
      <c r="Q2125" s="7">
        <v>4.0</v>
      </c>
      <c r="T2125" s="11">
        <f t="shared" si="3"/>
        <v>66</v>
      </c>
      <c r="U2125" s="7" t="s">
        <v>3435</v>
      </c>
      <c r="V2125" s="12" t="str">
        <f t="shared" si="4"/>
        <v>Icon Games</v>
      </c>
      <c r="W2125" s="7" t="s">
        <v>28</v>
      </c>
    </row>
    <row r="2126">
      <c r="A2126" s="7" t="s">
        <v>3558</v>
      </c>
      <c r="B2126" s="8" t="s">
        <v>92</v>
      </c>
      <c r="C2126" s="9">
        <v>2009.0</v>
      </c>
      <c r="D2126" s="7" t="s">
        <v>96</v>
      </c>
      <c r="E2126" s="7" t="s">
        <v>2431</v>
      </c>
      <c r="F2126" s="7">
        <v>0.05</v>
      </c>
      <c r="G2126" s="7">
        <v>0.0</v>
      </c>
      <c r="H2126" s="7">
        <v>0.0</v>
      </c>
      <c r="I2126" s="7">
        <v>0.0</v>
      </c>
      <c r="J2126" s="7">
        <v>0.05</v>
      </c>
      <c r="K2126" s="10">
        <f t="shared" ref="K2126:O2126" si="2127">F2126*1000000</f>
        <v>50000</v>
      </c>
      <c r="L2126" s="10">
        <f t="shared" si="2127"/>
        <v>0</v>
      </c>
      <c r="M2126" s="10">
        <f t="shared" si="2127"/>
        <v>0</v>
      </c>
      <c r="N2126" s="10">
        <f t="shared" si="2127"/>
        <v>0</v>
      </c>
      <c r="O2126" s="10">
        <f t="shared" si="2127"/>
        <v>50000</v>
      </c>
      <c r="P2126" s="7">
        <v>36.0</v>
      </c>
      <c r="Q2126" s="7">
        <v>12.0</v>
      </c>
      <c r="T2126" s="11">
        <f t="shared" si="3"/>
        <v>36</v>
      </c>
      <c r="U2126" s="7" t="s">
        <v>3559</v>
      </c>
      <c r="V2126" s="12" t="str">
        <f t="shared" si="4"/>
        <v>Cowboy Rodeo</v>
      </c>
      <c r="W2126" s="7" t="s">
        <v>64</v>
      </c>
    </row>
    <row r="2127">
      <c r="A2127" s="7" t="s">
        <v>3560</v>
      </c>
      <c r="B2127" s="8" t="s">
        <v>78</v>
      </c>
      <c r="C2127" s="9">
        <v>2009.0</v>
      </c>
      <c r="D2127" s="7" t="s">
        <v>58</v>
      </c>
      <c r="E2127" s="7" t="s">
        <v>3561</v>
      </c>
      <c r="F2127" s="7">
        <v>0.0</v>
      </c>
      <c r="G2127" s="7">
        <v>0.04</v>
      </c>
      <c r="H2127" s="7">
        <v>0.0</v>
      </c>
      <c r="I2127" s="7">
        <v>0.01</v>
      </c>
      <c r="J2127" s="7">
        <v>0.05</v>
      </c>
      <c r="K2127" s="10">
        <f t="shared" ref="K2127:O2127" si="2128">F2127*1000000</f>
        <v>0</v>
      </c>
      <c r="L2127" s="10">
        <f t="shared" si="2128"/>
        <v>40000</v>
      </c>
      <c r="M2127" s="10">
        <f t="shared" si="2128"/>
        <v>0</v>
      </c>
      <c r="N2127" s="10">
        <f t="shared" si="2128"/>
        <v>10000</v>
      </c>
      <c r="O2127" s="10">
        <f t="shared" si="2128"/>
        <v>50000</v>
      </c>
      <c r="R2127" s="7">
        <v>7.4</v>
      </c>
      <c r="S2127" s="7">
        <v>19.0</v>
      </c>
      <c r="T2127" s="11">
        <f t="shared" si="3"/>
        <v>74</v>
      </c>
      <c r="U2127" s="7" t="s">
        <v>3562</v>
      </c>
      <c r="V2127" s="12" t="str">
        <f t="shared" si="4"/>
        <v>Playrix Entertainment</v>
      </c>
      <c r="W2127" s="7" t="s">
        <v>28</v>
      </c>
    </row>
    <row r="2128">
      <c r="A2128" s="7" t="s">
        <v>3563</v>
      </c>
      <c r="B2128" s="8" t="s">
        <v>40</v>
      </c>
      <c r="C2128" s="9">
        <v>2009.0</v>
      </c>
      <c r="D2128" s="7" t="s">
        <v>67</v>
      </c>
      <c r="E2128" s="7" t="s">
        <v>2431</v>
      </c>
      <c r="F2128" s="7">
        <v>0.05</v>
      </c>
      <c r="G2128" s="7">
        <v>0.0</v>
      </c>
      <c r="H2128" s="7">
        <v>0.0</v>
      </c>
      <c r="I2128" s="7">
        <v>0.0</v>
      </c>
      <c r="J2128" s="7">
        <v>0.05</v>
      </c>
      <c r="K2128" s="10">
        <f t="shared" ref="K2128:O2128" si="2129">F2128*1000000</f>
        <v>50000</v>
      </c>
      <c r="L2128" s="10">
        <f t="shared" si="2129"/>
        <v>0</v>
      </c>
      <c r="M2128" s="10">
        <f t="shared" si="2129"/>
        <v>0</v>
      </c>
      <c r="N2128" s="10">
        <f t="shared" si="2129"/>
        <v>0</v>
      </c>
      <c r="O2128" s="10">
        <f t="shared" si="2129"/>
        <v>50000</v>
      </c>
      <c r="P2128" s="7">
        <v>58.0</v>
      </c>
      <c r="Q2128" s="7">
        <v>24.0</v>
      </c>
      <c r="R2128" s="7">
        <v>7.5</v>
      </c>
      <c r="S2128" s="7">
        <v>20.0</v>
      </c>
      <c r="T2128" s="11">
        <f t="shared" si="3"/>
        <v>65.72727273</v>
      </c>
      <c r="U2128" s="7" t="s">
        <v>3564</v>
      </c>
      <c r="V2128" s="12" t="str">
        <f t="shared" si="4"/>
        <v>Studio Archcraft</v>
      </c>
      <c r="W2128" s="7" t="s">
        <v>28</v>
      </c>
    </row>
    <row r="2129">
      <c r="A2129" s="7" t="s">
        <v>3467</v>
      </c>
      <c r="B2129" s="8" t="s">
        <v>40</v>
      </c>
      <c r="C2129" s="9">
        <v>2009.0</v>
      </c>
      <c r="D2129" s="7" t="s">
        <v>49</v>
      </c>
      <c r="E2129" s="7" t="s">
        <v>2091</v>
      </c>
      <c r="F2129" s="7">
        <v>0.05</v>
      </c>
      <c r="G2129" s="7">
        <v>0.0</v>
      </c>
      <c r="H2129" s="7">
        <v>0.0</v>
      </c>
      <c r="I2129" s="7">
        <v>0.0</v>
      </c>
      <c r="J2129" s="7">
        <v>0.05</v>
      </c>
      <c r="K2129" s="10">
        <f t="shared" ref="K2129:O2129" si="2130">F2129*1000000</f>
        <v>50000</v>
      </c>
      <c r="L2129" s="10">
        <f t="shared" si="2130"/>
        <v>0</v>
      </c>
      <c r="M2129" s="10">
        <f t="shared" si="2130"/>
        <v>0</v>
      </c>
      <c r="N2129" s="10">
        <f t="shared" si="2130"/>
        <v>0</v>
      </c>
      <c r="O2129" s="10">
        <f t="shared" si="2130"/>
        <v>50000</v>
      </c>
      <c r="P2129" s="7">
        <v>58.0</v>
      </c>
      <c r="Q2129" s="7">
        <v>7.0</v>
      </c>
      <c r="R2129" s="7">
        <v>6.0</v>
      </c>
      <c r="S2129" s="7">
        <v>5.0</v>
      </c>
      <c r="T2129" s="11">
        <f t="shared" si="3"/>
        <v>58.83333333</v>
      </c>
      <c r="U2129" s="7" t="s">
        <v>2589</v>
      </c>
      <c r="V2129" s="12" t="str">
        <f t="shared" si="4"/>
        <v>Engine Software</v>
      </c>
      <c r="W2129" s="7" t="s">
        <v>52</v>
      </c>
    </row>
    <row r="2130">
      <c r="A2130" s="7" t="s">
        <v>3571</v>
      </c>
      <c r="B2130" s="8" t="s">
        <v>25</v>
      </c>
      <c r="C2130" s="9">
        <v>2009.0</v>
      </c>
      <c r="D2130" s="7" t="s">
        <v>41</v>
      </c>
      <c r="E2130" s="7" t="s">
        <v>458</v>
      </c>
      <c r="F2130" s="7">
        <v>0.05</v>
      </c>
      <c r="G2130" s="7">
        <v>0.0</v>
      </c>
      <c r="H2130" s="7">
        <v>0.0</v>
      </c>
      <c r="I2130" s="7">
        <v>0.0</v>
      </c>
      <c r="J2130" s="7">
        <v>0.05</v>
      </c>
      <c r="K2130" s="10">
        <f t="shared" ref="K2130:O2130" si="2131">F2130*1000000</f>
        <v>50000</v>
      </c>
      <c r="L2130" s="10">
        <f t="shared" si="2131"/>
        <v>0</v>
      </c>
      <c r="M2130" s="10">
        <f t="shared" si="2131"/>
        <v>0</v>
      </c>
      <c r="N2130" s="10">
        <f t="shared" si="2131"/>
        <v>0</v>
      </c>
      <c r="O2130" s="10">
        <f t="shared" si="2131"/>
        <v>50000</v>
      </c>
      <c r="P2130" s="7">
        <v>46.0</v>
      </c>
      <c r="Q2130" s="7">
        <v>16.0</v>
      </c>
      <c r="T2130" s="11">
        <f t="shared" si="3"/>
        <v>46</v>
      </c>
      <c r="U2130" s="7" t="s">
        <v>518</v>
      </c>
      <c r="V2130" s="12" t="str">
        <f t="shared" si="4"/>
        <v>NanaOn-Sha</v>
      </c>
      <c r="W2130" s="7" t="s">
        <v>28</v>
      </c>
    </row>
    <row r="2131">
      <c r="A2131" s="7" t="s">
        <v>3573</v>
      </c>
      <c r="B2131" s="8" t="s">
        <v>78</v>
      </c>
      <c r="C2131" s="9">
        <v>2009.0</v>
      </c>
      <c r="D2131" s="7" t="s">
        <v>67</v>
      </c>
      <c r="E2131" s="7" t="s">
        <v>1297</v>
      </c>
      <c r="F2131" s="7">
        <v>0.0</v>
      </c>
      <c r="G2131" s="7">
        <v>0.04</v>
      </c>
      <c r="H2131" s="7">
        <v>0.0</v>
      </c>
      <c r="I2131" s="7">
        <v>0.01</v>
      </c>
      <c r="J2131" s="7">
        <v>0.05</v>
      </c>
      <c r="K2131" s="10">
        <f t="shared" ref="K2131:O2131" si="2132">F2131*1000000</f>
        <v>0</v>
      </c>
      <c r="L2131" s="10">
        <f t="shared" si="2132"/>
        <v>40000</v>
      </c>
      <c r="M2131" s="10">
        <f t="shared" si="2132"/>
        <v>0</v>
      </c>
      <c r="N2131" s="10">
        <f t="shared" si="2132"/>
        <v>10000</v>
      </c>
      <c r="O2131" s="10">
        <f t="shared" si="2132"/>
        <v>50000</v>
      </c>
      <c r="P2131" s="7">
        <v>61.0</v>
      </c>
      <c r="Q2131" s="7">
        <v>17.0</v>
      </c>
      <c r="R2131" s="7">
        <v>6.8</v>
      </c>
      <c r="S2131" s="7">
        <v>51.0</v>
      </c>
      <c r="T2131" s="11">
        <f t="shared" si="3"/>
        <v>66.25</v>
      </c>
      <c r="U2131" s="7" t="s">
        <v>3574</v>
      </c>
      <c r="V2131" s="12" t="str">
        <f t="shared" si="4"/>
        <v>Deck 13</v>
      </c>
      <c r="W2131" s="7" t="s">
        <v>64</v>
      </c>
    </row>
    <row r="2132">
      <c r="A2132" s="7" t="s">
        <v>2817</v>
      </c>
      <c r="B2132" s="8" t="s">
        <v>78</v>
      </c>
      <c r="C2132" s="9">
        <v>2009.0</v>
      </c>
      <c r="D2132" s="7" t="s">
        <v>31</v>
      </c>
      <c r="E2132" s="7" t="s">
        <v>253</v>
      </c>
      <c r="F2132" s="7">
        <v>0.02</v>
      </c>
      <c r="G2132" s="7">
        <v>0.03</v>
      </c>
      <c r="H2132" s="7">
        <v>0.0</v>
      </c>
      <c r="I2132" s="7">
        <v>0.01</v>
      </c>
      <c r="J2132" s="7">
        <v>0.05</v>
      </c>
      <c r="K2132" s="10">
        <f t="shared" ref="K2132:O2132" si="2133">F2132*1000000</f>
        <v>20000</v>
      </c>
      <c r="L2132" s="10">
        <f t="shared" si="2133"/>
        <v>30000</v>
      </c>
      <c r="M2132" s="10">
        <f t="shared" si="2133"/>
        <v>0</v>
      </c>
      <c r="N2132" s="10">
        <f t="shared" si="2133"/>
        <v>10000</v>
      </c>
      <c r="O2132" s="10">
        <f t="shared" si="2133"/>
        <v>50000</v>
      </c>
      <c r="P2132" s="7">
        <v>76.0</v>
      </c>
      <c r="Q2132" s="7">
        <v>29.0</v>
      </c>
      <c r="R2132" s="7">
        <v>4.9</v>
      </c>
      <c r="S2132" s="7">
        <v>539.0</v>
      </c>
      <c r="T2132" s="11">
        <f t="shared" si="3"/>
        <v>50.37852113</v>
      </c>
      <c r="U2132" s="7" t="s">
        <v>253</v>
      </c>
      <c r="V2132" s="12" t="str">
        <f t="shared" si="4"/>
        <v>Codemasters</v>
      </c>
      <c r="W2132" s="7" t="s">
        <v>34</v>
      </c>
    </row>
    <row r="2133">
      <c r="A2133" s="7" t="s">
        <v>3338</v>
      </c>
      <c r="B2133" s="8" t="s">
        <v>25</v>
      </c>
      <c r="C2133" s="9">
        <v>2009.0</v>
      </c>
      <c r="D2133" s="7" t="s">
        <v>49</v>
      </c>
      <c r="E2133" s="7" t="s">
        <v>784</v>
      </c>
      <c r="F2133" s="7">
        <v>0.05</v>
      </c>
      <c r="G2133" s="7">
        <v>0.0</v>
      </c>
      <c r="H2133" s="7">
        <v>0.0</v>
      </c>
      <c r="I2133" s="7">
        <v>0.0</v>
      </c>
      <c r="J2133" s="7">
        <v>0.05</v>
      </c>
      <c r="K2133" s="10">
        <f t="shared" ref="K2133:O2133" si="2134">F2133*1000000</f>
        <v>50000</v>
      </c>
      <c r="L2133" s="10">
        <f t="shared" si="2134"/>
        <v>0</v>
      </c>
      <c r="M2133" s="10">
        <f t="shared" si="2134"/>
        <v>0</v>
      </c>
      <c r="N2133" s="10">
        <f t="shared" si="2134"/>
        <v>0</v>
      </c>
      <c r="O2133" s="10">
        <f t="shared" si="2134"/>
        <v>50000</v>
      </c>
      <c r="P2133" s="7">
        <v>53.0</v>
      </c>
      <c r="Q2133" s="7">
        <v>10.0</v>
      </c>
      <c r="T2133" s="11">
        <f t="shared" si="3"/>
        <v>53</v>
      </c>
      <c r="U2133" s="7" t="s">
        <v>3339</v>
      </c>
      <c r="V2133" s="12" t="str">
        <f t="shared" si="4"/>
        <v>Gameinvest</v>
      </c>
      <c r="W2133" s="7" t="s">
        <v>28</v>
      </c>
    </row>
    <row r="2134">
      <c r="A2134" s="7" t="s">
        <v>3585</v>
      </c>
      <c r="B2134" s="8" t="s">
        <v>78</v>
      </c>
      <c r="C2134" s="9">
        <v>2009.0</v>
      </c>
      <c r="D2134" s="7" t="s">
        <v>437</v>
      </c>
      <c r="E2134" s="7" t="s">
        <v>1153</v>
      </c>
      <c r="F2134" s="7">
        <v>0.0</v>
      </c>
      <c r="G2134" s="7">
        <v>0.04</v>
      </c>
      <c r="H2134" s="7">
        <v>0.0</v>
      </c>
      <c r="I2134" s="7">
        <v>0.01</v>
      </c>
      <c r="J2134" s="7">
        <v>0.05</v>
      </c>
      <c r="K2134" s="10">
        <f t="shared" ref="K2134:O2134" si="2135">F2134*1000000</f>
        <v>0</v>
      </c>
      <c r="L2134" s="10">
        <f t="shared" si="2135"/>
        <v>40000</v>
      </c>
      <c r="M2134" s="10">
        <f t="shared" si="2135"/>
        <v>0</v>
      </c>
      <c r="N2134" s="10">
        <f t="shared" si="2135"/>
        <v>10000</v>
      </c>
      <c r="O2134" s="10">
        <f t="shared" si="2135"/>
        <v>50000</v>
      </c>
      <c r="P2134" s="7">
        <v>87.0</v>
      </c>
      <c r="Q2134" s="7">
        <v>41.0</v>
      </c>
      <c r="R2134" s="7">
        <v>8.9</v>
      </c>
      <c r="S2134" s="7">
        <v>891.0</v>
      </c>
      <c r="T2134" s="11">
        <f t="shared" si="3"/>
        <v>88.91201717</v>
      </c>
      <c r="U2134" s="7" t="s">
        <v>1154</v>
      </c>
      <c r="V2134" s="12" t="str">
        <f t="shared" si="4"/>
        <v>PopCap</v>
      </c>
      <c r="W2134" s="7" t="s">
        <v>52</v>
      </c>
    </row>
    <row r="2135">
      <c r="A2135" s="7" t="s">
        <v>3586</v>
      </c>
      <c r="B2135" s="8" t="s">
        <v>92</v>
      </c>
      <c r="C2135" s="9">
        <v>2009.0</v>
      </c>
      <c r="D2135" s="7" t="s">
        <v>67</v>
      </c>
      <c r="E2135" s="7" t="s">
        <v>1217</v>
      </c>
      <c r="F2135" s="7">
        <v>0.04</v>
      </c>
      <c r="G2135" s="7">
        <v>0.0</v>
      </c>
      <c r="H2135" s="7">
        <v>0.01</v>
      </c>
      <c r="I2135" s="7">
        <v>0.0</v>
      </c>
      <c r="J2135" s="7">
        <v>0.05</v>
      </c>
      <c r="K2135" s="10">
        <f t="shared" ref="K2135:O2135" si="2136">F2135*1000000</f>
        <v>40000</v>
      </c>
      <c r="L2135" s="10">
        <f t="shared" si="2136"/>
        <v>0</v>
      </c>
      <c r="M2135" s="10">
        <f t="shared" si="2136"/>
        <v>10000</v>
      </c>
      <c r="N2135" s="10">
        <f t="shared" si="2136"/>
        <v>0</v>
      </c>
      <c r="O2135" s="10">
        <f t="shared" si="2136"/>
        <v>50000</v>
      </c>
      <c r="R2135" s="7">
        <v>7.8</v>
      </c>
      <c r="S2135" s="7">
        <v>17.0</v>
      </c>
      <c r="T2135" s="11">
        <f t="shared" si="3"/>
        <v>78</v>
      </c>
      <c r="U2135" s="7" t="s">
        <v>2199</v>
      </c>
      <c r="V2135" s="12" t="str">
        <f t="shared" si="4"/>
        <v>Neverland, Idea Factory</v>
      </c>
      <c r="W2135" s="7" t="s">
        <v>64</v>
      </c>
    </row>
    <row r="2136">
      <c r="A2136" s="7" t="s">
        <v>2804</v>
      </c>
      <c r="B2136" s="8" t="s">
        <v>78</v>
      </c>
      <c r="C2136" s="9">
        <v>2009.0</v>
      </c>
      <c r="D2136" s="7" t="s">
        <v>75</v>
      </c>
      <c r="E2136" s="7" t="s">
        <v>253</v>
      </c>
      <c r="F2136" s="7">
        <v>0.0</v>
      </c>
      <c r="G2136" s="7">
        <v>0.04</v>
      </c>
      <c r="H2136" s="7">
        <v>0.0</v>
      </c>
      <c r="I2136" s="7">
        <v>0.01</v>
      </c>
      <c r="J2136" s="7">
        <v>0.05</v>
      </c>
      <c r="K2136" s="10">
        <f t="shared" ref="K2136:O2136" si="2137">F2136*1000000</f>
        <v>0</v>
      </c>
      <c r="L2136" s="10">
        <f t="shared" si="2137"/>
        <v>40000</v>
      </c>
      <c r="M2136" s="10">
        <f t="shared" si="2137"/>
        <v>0</v>
      </c>
      <c r="N2136" s="10">
        <f t="shared" si="2137"/>
        <v>10000</v>
      </c>
      <c r="O2136" s="10">
        <f t="shared" si="2137"/>
        <v>50000</v>
      </c>
      <c r="P2136" s="7">
        <v>89.0</v>
      </c>
      <c r="Q2136" s="7">
        <v>22.0</v>
      </c>
      <c r="R2136" s="7">
        <v>8.2</v>
      </c>
      <c r="S2136" s="7">
        <v>352.0</v>
      </c>
      <c r="T2136" s="11">
        <f t="shared" si="3"/>
        <v>82.41176471</v>
      </c>
      <c r="U2136" s="7" t="s">
        <v>253</v>
      </c>
      <c r="V2136" s="12" t="str">
        <f t="shared" si="4"/>
        <v>Codemasters</v>
      </c>
      <c r="W2136" s="7" t="s">
        <v>64</v>
      </c>
    </row>
    <row r="2137">
      <c r="A2137" s="7" t="s">
        <v>2774</v>
      </c>
      <c r="B2137" s="8" t="s">
        <v>78</v>
      </c>
      <c r="C2137" s="9">
        <v>2009.0</v>
      </c>
      <c r="D2137" s="7" t="s">
        <v>49</v>
      </c>
      <c r="E2137" s="7" t="s">
        <v>37</v>
      </c>
      <c r="F2137" s="7">
        <v>0.02</v>
      </c>
      <c r="G2137" s="7">
        <v>0.03</v>
      </c>
      <c r="H2137" s="7">
        <v>0.0</v>
      </c>
      <c r="I2137" s="7">
        <v>0.01</v>
      </c>
      <c r="J2137" s="7">
        <v>0.05</v>
      </c>
      <c r="K2137" s="10">
        <f t="shared" ref="K2137:O2137" si="2138">F2137*1000000</f>
        <v>20000</v>
      </c>
      <c r="L2137" s="10">
        <f t="shared" si="2138"/>
        <v>30000</v>
      </c>
      <c r="M2137" s="10">
        <f t="shared" si="2138"/>
        <v>0</v>
      </c>
      <c r="N2137" s="10">
        <f t="shared" si="2138"/>
        <v>10000</v>
      </c>
      <c r="O2137" s="10">
        <f t="shared" si="2138"/>
        <v>50000</v>
      </c>
      <c r="P2137" s="7">
        <v>66.0</v>
      </c>
      <c r="Q2137" s="7">
        <v>13.0</v>
      </c>
      <c r="R2137" s="7">
        <v>8.0</v>
      </c>
      <c r="S2137" s="7">
        <v>19.0</v>
      </c>
      <c r="T2137" s="11">
        <f t="shared" si="3"/>
        <v>74.3125</v>
      </c>
      <c r="U2137" s="7" t="s">
        <v>51</v>
      </c>
      <c r="V2137" s="12" t="str">
        <f t="shared" si="4"/>
        <v>Traveller's Tales</v>
      </c>
      <c r="W2137" s="7" t="s">
        <v>52</v>
      </c>
    </row>
    <row r="2138">
      <c r="A2138" s="7" t="s">
        <v>3591</v>
      </c>
      <c r="B2138" s="8" t="s">
        <v>40</v>
      </c>
      <c r="C2138" s="9">
        <v>2009.0</v>
      </c>
      <c r="D2138" s="7" t="s">
        <v>54</v>
      </c>
      <c r="E2138" s="7" t="s">
        <v>2949</v>
      </c>
      <c r="F2138" s="7">
        <v>0.04</v>
      </c>
      <c r="G2138" s="7">
        <v>0.0</v>
      </c>
      <c r="H2138" s="7">
        <v>0.0</v>
      </c>
      <c r="I2138" s="7">
        <v>0.0</v>
      </c>
      <c r="J2138" s="7">
        <v>0.05</v>
      </c>
      <c r="K2138" s="10">
        <f t="shared" ref="K2138:O2138" si="2139">F2138*1000000</f>
        <v>40000</v>
      </c>
      <c r="L2138" s="10">
        <f t="shared" si="2139"/>
        <v>0</v>
      </c>
      <c r="M2138" s="10">
        <f t="shared" si="2139"/>
        <v>0</v>
      </c>
      <c r="N2138" s="10">
        <f t="shared" si="2139"/>
        <v>0</v>
      </c>
      <c r="O2138" s="10">
        <f t="shared" si="2139"/>
        <v>50000</v>
      </c>
      <c r="P2138" s="7">
        <v>71.0</v>
      </c>
      <c r="Q2138" s="7">
        <v>45.0</v>
      </c>
      <c r="R2138" s="7">
        <v>7.4</v>
      </c>
      <c r="S2138" s="7">
        <v>21.0</v>
      </c>
      <c r="T2138" s="11">
        <f t="shared" si="3"/>
        <v>71.95454545</v>
      </c>
      <c r="U2138" s="7" t="s">
        <v>726</v>
      </c>
      <c r="V2138" s="12" t="str">
        <f t="shared" si="4"/>
        <v>Renegade Kid</v>
      </c>
      <c r="W2138" s="7" t="s">
        <v>64</v>
      </c>
    </row>
    <row r="2139">
      <c r="A2139" s="7" t="s">
        <v>2733</v>
      </c>
      <c r="B2139" s="8" t="s">
        <v>78</v>
      </c>
      <c r="C2139" s="9">
        <v>2009.0</v>
      </c>
      <c r="D2139" s="7" t="s">
        <v>26</v>
      </c>
      <c r="E2139" s="7" t="s">
        <v>97</v>
      </c>
      <c r="F2139" s="7">
        <v>0.0</v>
      </c>
      <c r="G2139" s="7">
        <v>0.04</v>
      </c>
      <c r="H2139" s="7">
        <v>0.0</v>
      </c>
      <c r="I2139" s="7">
        <v>0.01</v>
      </c>
      <c r="J2139" s="7">
        <v>0.05</v>
      </c>
      <c r="K2139" s="10">
        <f t="shared" ref="K2139:O2139" si="2140">F2139*1000000</f>
        <v>0</v>
      </c>
      <c r="L2139" s="10">
        <f t="shared" si="2140"/>
        <v>40000</v>
      </c>
      <c r="M2139" s="10">
        <f t="shared" si="2140"/>
        <v>0</v>
      </c>
      <c r="N2139" s="10">
        <f t="shared" si="2140"/>
        <v>10000</v>
      </c>
      <c r="O2139" s="10">
        <f t="shared" si="2140"/>
        <v>50000</v>
      </c>
      <c r="P2139" s="7">
        <v>72.0</v>
      </c>
      <c r="Q2139" s="7">
        <v>14.0</v>
      </c>
      <c r="R2139" s="7">
        <v>3.8</v>
      </c>
      <c r="S2139" s="7">
        <v>59.0</v>
      </c>
      <c r="T2139" s="11">
        <f t="shared" si="3"/>
        <v>44.52054795</v>
      </c>
      <c r="U2139" s="7" t="s">
        <v>343</v>
      </c>
      <c r="V2139" s="12" t="str">
        <f t="shared" si="4"/>
        <v>EA Sports</v>
      </c>
      <c r="W2139" s="7" t="s">
        <v>28</v>
      </c>
    </row>
    <row r="2140">
      <c r="A2140" s="7" t="s">
        <v>3597</v>
      </c>
      <c r="B2140" s="8" t="s">
        <v>25</v>
      </c>
      <c r="C2140" s="9">
        <v>2009.0</v>
      </c>
      <c r="D2140" s="7" t="s">
        <v>26</v>
      </c>
      <c r="E2140" s="7" t="s">
        <v>2091</v>
      </c>
      <c r="F2140" s="7">
        <v>0.04</v>
      </c>
      <c r="G2140" s="7">
        <v>0.0</v>
      </c>
      <c r="H2140" s="7">
        <v>0.0</v>
      </c>
      <c r="I2140" s="7">
        <v>0.0</v>
      </c>
      <c r="J2140" s="7">
        <v>0.05</v>
      </c>
      <c r="K2140" s="10">
        <f t="shared" ref="K2140:O2140" si="2141">F2140*1000000</f>
        <v>40000</v>
      </c>
      <c r="L2140" s="10">
        <f t="shared" si="2141"/>
        <v>0</v>
      </c>
      <c r="M2140" s="10">
        <f t="shared" si="2141"/>
        <v>0</v>
      </c>
      <c r="N2140" s="10">
        <f t="shared" si="2141"/>
        <v>0</v>
      </c>
      <c r="O2140" s="10">
        <f t="shared" si="2141"/>
        <v>50000</v>
      </c>
      <c r="P2140" s="7">
        <v>62.0</v>
      </c>
      <c r="Q2140" s="7">
        <v>5.0</v>
      </c>
      <c r="R2140" s="7">
        <v>5.3</v>
      </c>
      <c r="S2140" s="7">
        <v>4.0</v>
      </c>
      <c r="T2140" s="11">
        <f t="shared" si="3"/>
        <v>58</v>
      </c>
      <c r="U2140" s="7" t="s">
        <v>3435</v>
      </c>
      <c r="V2140" s="12" t="str">
        <f t="shared" si="4"/>
        <v>Icon Games</v>
      </c>
      <c r="W2140" s="7" t="s">
        <v>28</v>
      </c>
    </row>
    <row r="2141">
      <c r="A2141" s="7" t="s">
        <v>2869</v>
      </c>
      <c r="B2141" s="8" t="s">
        <v>78</v>
      </c>
      <c r="C2141" s="9">
        <v>2009.0</v>
      </c>
      <c r="D2141" s="7" t="s">
        <v>31</v>
      </c>
      <c r="E2141" s="7" t="s">
        <v>37</v>
      </c>
      <c r="F2141" s="7">
        <v>0.01</v>
      </c>
      <c r="G2141" s="7">
        <v>0.03</v>
      </c>
      <c r="H2141" s="7">
        <v>0.0</v>
      </c>
      <c r="I2141" s="7">
        <v>0.01</v>
      </c>
      <c r="J2141" s="7">
        <v>0.05</v>
      </c>
      <c r="K2141" s="10">
        <f t="shared" ref="K2141:O2141" si="2142">F2141*1000000</f>
        <v>10000</v>
      </c>
      <c r="L2141" s="10">
        <f t="shared" si="2142"/>
        <v>30000</v>
      </c>
      <c r="M2141" s="10">
        <f t="shared" si="2142"/>
        <v>0</v>
      </c>
      <c r="N2141" s="10">
        <f t="shared" si="2142"/>
        <v>10000</v>
      </c>
      <c r="O2141" s="10">
        <f t="shared" si="2142"/>
        <v>50000</v>
      </c>
      <c r="P2141" s="7">
        <v>74.0</v>
      </c>
      <c r="Q2141" s="7">
        <v>41.0</v>
      </c>
      <c r="R2141" s="7">
        <v>7.3</v>
      </c>
      <c r="S2141" s="7">
        <v>261.0</v>
      </c>
      <c r="T2141" s="11">
        <f t="shared" si="3"/>
        <v>73.13576159</v>
      </c>
      <c r="U2141" s="7" t="s">
        <v>2870</v>
      </c>
      <c r="V2141" s="12" t="str">
        <f t="shared" si="4"/>
        <v>id Software, Raven Software</v>
      </c>
      <c r="W2141" s="7" t="s">
        <v>34</v>
      </c>
    </row>
    <row r="2142">
      <c r="A2142" s="7" t="s">
        <v>3529</v>
      </c>
      <c r="B2142" s="8" t="s">
        <v>40</v>
      </c>
      <c r="C2142" s="9">
        <v>2009.0</v>
      </c>
      <c r="D2142" s="7" t="s">
        <v>54</v>
      </c>
      <c r="E2142" s="7" t="s">
        <v>55</v>
      </c>
      <c r="F2142" s="7">
        <v>0.03</v>
      </c>
      <c r="G2142" s="7">
        <v>0.01</v>
      </c>
      <c r="H2142" s="7">
        <v>0.0</v>
      </c>
      <c r="I2142" s="7">
        <v>0.0</v>
      </c>
      <c r="J2142" s="7">
        <v>0.04</v>
      </c>
      <c r="K2142" s="10">
        <f t="shared" ref="K2142:O2142" si="2143">F2142*1000000</f>
        <v>30000</v>
      </c>
      <c r="L2142" s="10">
        <f t="shared" si="2143"/>
        <v>10000</v>
      </c>
      <c r="M2142" s="10">
        <f t="shared" si="2143"/>
        <v>0</v>
      </c>
      <c r="N2142" s="10">
        <f t="shared" si="2143"/>
        <v>0</v>
      </c>
      <c r="O2142" s="10">
        <f t="shared" si="2143"/>
        <v>40000</v>
      </c>
      <c r="R2142" s="7">
        <v>7.5</v>
      </c>
      <c r="S2142" s="7">
        <v>4.0</v>
      </c>
      <c r="T2142" s="11">
        <f t="shared" si="3"/>
        <v>75</v>
      </c>
      <c r="U2142" s="7" t="s">
        <v>3530</v>
      </c>
      <c r="V2142" s="12" t="str">
        <f t="shared" si="4"/>
        <v>Longtail Studios</v>
      </c>
      <c r="W2142" s="7" t="s">
        <v>64</v>
      </c>
    </row>
    <row r="2143">
      <c r="A2143" s="7" t="s">
        <v>3119</v>
      </c>
      <c r="B2143" s="8" t="s">
        <v>78</v>
      </c>
      <c r="C2143" s="9">
        <v>2009.0</v>
      </c>
      <c r="D2143" s="7" t="s">
        <v>437</v>
      </c>
      <c r="E2143" s="7" t="s">
        <v>1384</v>
      </c>
      <c r="F2143" s="7">
        <v>0.0</v>
      </c>
      <c r="G2143" s="7">
        <v>0.04</v>
      </c>
      <c r="H2143" s="7">
        <v>0.0</v>
      </c>
      <c r="I2143" s="7">
        <v>0.01</v>
      </c>
      <c r="J2143" s="7">
        <v>0.04</v>
      </c>
      <c r="K2143" s="10">
        <f t="shared" ref="K2143:O2143" si="2144">F2143*1000000</f>
        <v>0</v>
      </c>
      <c r="L2143" s="10">
        <f t="shared" si="2144"/>
        <v>40000</v>
      </c>
      <c r="M2143" s="10">
        <f t="shared" si="2144"/>
        <v>0</v>
      </c>
      <c r="N2143" s="10">
        <f t="shared" si="2144"/>
        <v>10000</v>
      </c>
      <c r="O2143" s="10">
        <f t="shared" si="2144"/>
        <v>40000</v>
      </c>
      <c r="P2143" s="7">
        <v>79.0</v>
      </c>
      <c r="Q2143" s="7">
        <v>48.0</v>
      </c>
      <c r="R2143" s="7">
        <v>8.1</v>
      </c>
      <c r="S2143" s="7">
        <v>184.0</v>
      </c>
      <c r="T2143" s="11">
        <f t="shared" si="3"/>
        <v>80.5862069</v>
      </c>
      <c r="U2143" s="7" t="s">
        <v>2644</v>
      </c>
      <c r="V2143" s="12" t="str">
        <f t="shared" si="4"/>
        <v>Haemimont</v>
      </c>
      <c r="W2143" s="7" t="s">
        <v>64</v>
      </c>
    </row>
    <row r="2144">
      <c r="A2144" s="7" t="s">
        <v>3605</v>
      </c>
      <c r="B2144" s="8" t="s">
        <v>78</v>
      </c>
      <c r="C2144" s="9">
        <v>2009.0</v>
      </c>
      <c r="D2144" s="7" t="s">
        <v>54</v>
      </c>
      <c r="E2144" s="7" t="s">
        <v>1206</v>
      </c>
      <c r="F2144" s="7">
        <v>0.0</v>
      </c>
      <c r="G2144" s="7">
        <v>0.04</v>
      </c>
      <c r="H2144" s="7">
        <v>0.0</v>
      </c>
      <c r="I2144" s="7">
        <v>0.01</v>
      </c>
      <c r="J2144" s="7">
        <v>0.04</v>
      </c>
      <c r="K2144" s="10">
        <f t="shared" ref="K2144:O2144" si="2145">F2144*1000000</f>
        <v>0</v>
      </c>
      <c r="L2144" s="10">
        <f t="shared" si="2145"/>
        <v>40000</v>
      </c>
      <c r="M2144" s="10">
        <f t="shared" si="2145"/>
        <v>0</v>
      </c>
      <c r="N2144" s="10">
        <f t="shared" si="2145"/>
        <v>10000</v>
      </c>
      <c r="O2144" s="10">
        <f t="shared" si="2145"/>
        <v>40000</v>
      </c>
      <c r="P2144" s="7">
        <v>79.0</v>
      </c>
      <c r="Q2144" s="7">
        <v>15.0</v>
      </c>
      <c r="R2144" s="7">
        <v>8.2</v>
      </c>
      <c r="S2144" s="7">
        <v>40.0</v>
      </c>
      <c r="T2144" s="11">
        <f t="shared" si="3"/>
        <v>81.18181818</v>
      </c>
      <c r="U2144" s="7" t="s">
        <v>3606</v>
      </c>
      <c r="V2144" s="12" t="str">
        <f t="shared" si="4"/>
        <v>Pendulo Studios</v>
      </c>
      <c r="W2144" s="7" t="s">
        <v>64</v>
      </c>
    </row>
    <row r="2145">
      <c r="A2145" s="7" t="s">
        <v>2886</v>
      </c>
      <c r="B2145" s="8" t="s">
        <v>78</v>
      </c>
      <c r="C2145" s="9">
        <v>2009.0</v>
      </c>
      <c r="D2145" s="7" t="s">
        <v>49</v>
      </c>
      <c r="E2145" s="7" t="s">
        <v>55</v>
      </c>
      <c r="F2145" s="7">
        <v>0.0</v>
      </c>
      <c r="G2145" s="7">
        <v>0.03</v>
      </c>
      <c r="H2145" s="7">
        <v>0.0</v>
      </c>
      <c r="I2145" s="7">
        <v>0.01</v>
      </c>
      <c r="J2145" s="7">
        <v>0.04</v>
      </c>
      <c r="K2145" s="10">
        <f t="shared" ref="K2145:O2145" si="2146">F2145*1000000</f>
        <v>0</v>
      </c>
      <c r="L2145" s="10">
        <f t="shared" si="2146"/>
        <v>30000</v>
      </c>
      <c r="M2145" s="10">
        <f t="shared" si="2146"/>
        <v>0</v>
      </c>
      <c r="N2145" s="10">
        <f t="shared" si="2146"/>
        <v>10000</v>
      </c>
      <c r="O2145" s="10">
        <f t="shared" si="2146"/>
        <v>40000</v>
      </c>
      <c r="P2145" s="7">
        <v>70.0</v>
      </c>
      <c r="Q2145" s="7">
        <v>23.0</v>
      </c>
      <c r="R2145" s="7">
        <v>7.3</v>
      </c>
      <c r="S2145" s="7">
        <v>125.0</v>
      </c>
      <c r="T2145" s="11">
        <f t="shared" si="3"/>
        <v>72.53378378</v>
      </c>
      <c r="U2145" s="7" t="s">
        <v>759</v>
      </c>
      <c r="V2145" s="12" t="str">
        <f t="shared" si="4"/>
        <v>Ubisoft Romania</v>
      </c>
      <c r="W2145" s="7" t="s">
        <v>64</v>
      </c>
    </row>
    <row r="2146">
      <c r="A2146" s="7" t="s">
        <v>3210</v>
      </c>
      <c r="B2146" s="8" t="s">
        <v>78</v>
      </c>
      <c r="C2146" s="9">
        <v>2009.0</v>
      </c>
      <c r="D2146" s="7" t="s">
        <v>26</v>
      </c>
      <c r="E2146" s="7" t="s">
        <v>1206</v>
      </c>
      <c r="F2146" s="7">
        <v>0.02</v>
      </c>
      <c r="G2146" s="7">
        <v>0.02</v>
      </c>
      <c r="H2146" s="7">
        <v>0.0</v>
      </c>
      <c r="I2146" s="7">
        <v>0.0</v>
      </c>
      <c r="J2146" s="7">
        <v>0.04</v>
      </c>
      <c r="K2146" s="10">
        <f t="shared" ref="K2146:O2146" si="2147">F2146*1000000</f>
        <v>20000</v>
      </c>
      <c r="L2146" s="10">
        <f t="shared" si="2147"/>
        <v>20000</v>
      </c>
      <c r="M2146" s="10">
        <f t="shared" si="2147"/>
        <v>0</v>
      </c>
      <c r="N2146" s="10">
        <f t="shared" si="2147"/>
        <v>0</v>
      </c>
      <c r="O2146" s="10">
        <f t="shared" si="2147"/>
        <v>40000</v>
      </c>
      <c r="P2146" s="7">
        <v>72.0</v>
      </c>
      <c r="Q2146" s="7">
        <v>34.0</v>
      </c>
      <c r="R2146" s="7">
        <v>6.5</v>
      </c>
      <c r="S2146" s="7">
        <v>57.0</v>
      </c>
      <c r="T2146" s="11">
        <f t="shared" si="3"/>
        <v>67.61538462</v>
      </c>
      <c r="U2146" s="7" t="s">
        <v>3211</v>
      </c>
      <c r="V2146" s="12" t="str">
        <f t="shared" si="4"/>
        <v>Cyanide</v>
      </c>
      <c r="W2146" s="7" t="s">
        <v>64</v>
      </c>
    </row>
    <row r="2147">
      <c r="A2147" s="7" t="s">
        <v>3617</v>
      </c>
      <c r="B2147" s="8" t="s">
        <v>78</v>
      </c>
      <c r="C2147" s="9">
        <v>2009.0</v>
      </c>
      <c r="D2147" s="7" t="s">
        <v>437</v>
      </c>
      <c r="E2147" s="7" t="s">
        <v>139</v>
      </c>
      <c r="F2147" s="7">
        <v>0.0</v>
      </c>
      <c r="G2147" s="7">
        <v>0.03</v>
      </c>
      <c r="H2147" s="7">
        <v>0.0</v>
      </c>
      <c r="I2147" s="7">
        <v>0.01</v>
      </c>
      <c r="J2147" s="7">
        <v>0.04</v>
      </c>
      <c r="K2147" s="10">
        <f t="shared" ref="K2147:O2147" si="2148">F2147*1000000</f>
        <v>0</v>
      </c>
      <c r="L2147" s="10">
        <f t="shared" si="2148"/>
        <v>30000</v>
      </c>
      <c r="M2147" s="10">
        <f t="shared" si="2148"/>
        <v>0</v>
      </c>
      <c r="N2147" s="10">
        <f t="shared" si="2148"/>
        <v>10000</v>
      </c>
      <c r="O2147" s="10">
        <f t="shared" si="2148"/>
        <v>40000</v>
      </c>
      <c r="P2147" s="7">
        <v>70.0</v>
      </c>
      <c r="Q2147" s="7">
        <v>42.0</v>
      </c>
      <c r="R2147" s="7">
        <v>7.2</v>
      </c>
      <c r="S2147" s="7">
        <v>204.0</v>
      </c>
      <c r="T2147" s="11">
        <f t="shared" si="3"/>
        <v>71.65853659</v>
      </c>
      <c r="U2147" s="7" t="s">
        <v>1156</v>
      </c>
      <c r="V2147" s="12" t="str">
        <f t="shared" si="4"/>
        <v>Relic</v>
      </c>
      <c r="W2147" s="7" t="s">
        <v>34</v>
      </c>
    </row>
    <row r="2148">
      <c r="A2148" s="7" t="s">
        <v>3626</v>
      </c>
      <c r="B2148" s="8" t="s">
        <v>92</v>
      </c>
      <c r="C2148" s="9">
        <v>2009.0</v>
      </c>
      <c r="D2148" s="7" t="s">
        <v>31</v>
      </c>
      <c r="E2148" s="7" t="s">
        <v>822</v>
      </c>
      <c r="F2148" s="7">
        <v>0.03</v>
      </c>
      <c r="G2148" s="7">
        <v>0.0</v>
      </c>
      <c r="H2148" s="7">
        <v>0.0</v>
      </c>
      <c r="I2148" s="7">
        <v>0.0</v>
      </c>
      <c r="J2148" s="7">
        <v>0.04</v>
      </c>
      <c r="K2148" s="10">
        <f t="shared" ref="K2148:O2148" si="2149">F2148*1000000</f>
        <v>30000</v>
      </c>
      <c r="L2148" s="10">
        <f t="shared" si="2149"/>
        <v>0</v>
      </c>
      <c r="M2148" s="10">
        <f t="shared" si="2149"/>
        <v>0</v>
      </c>
      <c r="N2148" s="10">
        <f t="shared" si="2149"/>
        <v>0</v>
      </c>
      <c r="O2148" s="10">
        <f t="shared" si="2149"/>
        <v>40000</v>
      </c>
      <c r="P2148" s="7">
        <v>67.0</v>
      </c>
      <c r="Q2148" s="7">
        <v>22.0</v>
      </c>
      <c r="R2148" s="7">
        <v>6.1</v>
      </c>
      <c r="S2148" s="7">
        <v>9.0</v>
      </c>
      <c r="T2148" s="11">
        <f t="shared" si="3"/>
        <v>65.25806452</v>
      </c>
      <c r="U2148" s="7" t="s">
        <v>1012</v>
      </c>
      <c r="V2148" s="12" t="str">
        <f t="shared" si="4"/>
        <v>SNK Playmore</v>
      </c>
      <c r="W2148" s="7" t="s">
        <v>64</v>
      </c>
    </row>
    <row r="2149">
      <c r="A2149" s="7" t="s">
        <v>3632</v>
      </c>
      <c r="B2149" s="8" t="s">
        <v>40</v>
      </c>
      <c r="C2149" s="9">
        <v>2009.0</v>
      </c>
      <c r="D2149" s="7" t="s">
        <v>49</v>
      </c>
      <c r="E2149" s="7" t="s">
        <v>113</v>
      </c>
      <c r="F2149" s="7">
        <v>0.04</v>
      </c>
      <c r="G2149" s="7">
        <v>0.0</v>
      </c>
      <c r="H2149" s="7">
        <v>0.0</v>
      </c>
      <c r="I2149" s="7">
        <v>0.0</v>
      </c>
      <c r="J2149" s="7">
        <v>0.04</v>
      </c>
      <c r="K2149" s="10">
        <f t="shared" ref="K2149:O2149" si="2150">F2149*1000000</f>
        <v>40000</v>
      </c>
      <c r="L2149" s="10">
        <f t="shared" si="2150"/>
        <v>0</v>
      </c>
      <c r="M2149" s="10">
        <f t="shared" si="2150"/>
        <v>0</v>
      </c>
      <c r="N2149" s="10">
        <f t="shared" si="2150"/>
        <v>0</v>
      </c>
      <c r="O2149" s="10">
        <f t="shared" si="2150"/>
        <v>40000</v>
      </c>
      <c r="P2149" s="7">
        <v>59.0</v>
      </c>
      <c r="Q2149" s="7">
        <v>9.0</v>
      </c>
      <c r="T2149" s="11">
        <f t="shared" si="3"/>
        <v>59</v>
      </c>
      <c r="U2149" s="7" t="s">
        <v>2217</v>
      </c>
      <c r="V2149" s="12" t="str">
        <f t="shared" si="4"/>
        <v>Razorback Developments</v>
      </c>
      <c r="W2149" s="7" t="s">
        <v>28</v>
      </c>
    </row>
    <row r="2150">
      <c r="A2150" s="7" t="s">
        <v>3315</v>
      </c>
      <c r="B2150" s="8" t="s">
        <v>92</v>
      </c>
      <c r="C2150" s="9">
        <v>2009.0</v>
      </c>
      <c r="D2150" s="7" t="s">
        <v>49</v>
      </c>
      <c r="E2150" s="7" t="s">
        <v>168</v>
      </c>
      <c r="F2150" s="7">
        <v>0.04</v>
      </c>
      <c r="G2150" s="7">
        <v>0.0</v>
      </c>
      <c r="H2150" s="7">
        <v>0.0</v>
      </c>
      <c r="I2150" s="7">
        <v>0.0</v>
      </c>
      <c r="J2150" s="7">
        <v>0.04</v>
      </c>
      <c r="K2150" s="10">
        <f t="shared" ref="K2150:O2150" si="2151">F2150*1000000</f>
        <v>40000</v>
      </c>
      <c r="L2150" s="10">
        <f t="shared" si="2151"/>
        <v>0</v>
      </c>
      <c r="M2150" s="10">
        <f t="shared" si="2151"/>
        <v>0</v>
      </c>
      <c r="N2150" s="10">
        <f t="shared" si="2151"/>
        <v>0</v>
      </c>
      <c r="O2150" s="10">
        <f t="shared" si="2151"/>
        <v>40000</v>
      </c>
      <c r="P2150" s="7">
        <v>60.0</v>
      </c>
      <c r="Q2150" s="7">
        <v>6.0</v>
      </c>
      <c r="T2150" s="11">
        <f t="shared" si="3"/>
        <v>60</v>
      </c>
      <c r="U2150" s="7" t="s">
        <v>215</v>
      </c>
      <c r="V2150" s="12" t="str">
        <f t="shared" si="4"/>
        <v>High Voltage Software</v>
      </c>
      <c r="W2150" s="7" t="s">
        <v>52</v>
      </c>
    </row>
    <row r="2151">
      <c r="A2151" s="7" t="s">
        <v>3638</v>
      </c>
      <c r="B2151" s="8" t="s">
        <v>30</v>
      </c>
      <c r="C2151" s="9">
        <v>2009.0</v>
      </c>
      <c r="D2151" s="7" t="s">
        <v>26</v>
      </c>
      <c r="E2151" s="7" t="s">
        <v>300</v>
      </c>
      <c r="F2151" s="7">
        <v>0.02</v>
      </c>
      <c r="G2151" s="7">
        <v>0.02</v>
      </c>
      <c r="H2151" s="7">
        <v>0.0</v>
      </c>
      <c r="I2151" s="7">
        <v>0.0</v>
      </c>
      <c r="J2151" s="7">
        <v>0.04</v>
      </c>
      <c r="K2151" s="10">
        <f t="shared" ref="K2151:O2151" si="2152">F2151*1000000</f>
        <v>20000</v>
      </c>
      <c r="L2151" s="10">
        <f t="shared" si="2152"/>
        <v>20000</v>
      </c>
      <c r="M2151" s="10">
        <f t="shared" si="2152"/>
        <v>0</v>
      </c>
      <c r="N2151" s="10">
        <f t="shared" si="2152"/>
        <v>0</v>
      </c>
      <c r="O2151" s="10">
        <f t="shared" si="2152"/>
        <v>40000</v>
      </c>
      <c r="P2151" s="7">
        <v>72.0</v>
      </c>
      <c r="Q2151" s="7">
        <v>21.0</v>
      </c>
      <c r="R2151" s="7">
        <v>7.7</v>
      </c>
      <c r="S2151" s="7">
        <v>16.0</v>
      </c>
      <c r="T2151" s="11">
        <f t="shared" si="3"/>
        <v>74.16216216</v>
      </c>
      <c r="U2151" s="7" t="s">
        <v>3134</v>
      </c>
      <c r="V2151" s="12" t="str">
        <f t="shared" si="4"/>
        <v>Bongfish</v>
      </c>
      <c r="W2151" s="7" t="s">
        <v>64</v>
      </c>
    </row>
    <row r="2152">
      <c r="A2152" s="7" t="s">
        <v>3645</v>
      </c>
      <c r="B2152" s="8" t="s">
        <v>40</v>
      </c>
      <c r="C2152" s="9">
        <v>2009.0</v>
      </c>
      <c r="D2152" s="7" t="s">
        <v>31</v>
      </c>
      <c r="E2152" s="7" t="s">
        <v>2431</v>
      </c>
      <c r="F2152" s="7">
        <v>0.03</v>
      </c>
      <c r="G2152" s="7">
        <v>0.0</v>
      </c>
      <c r="H2152" s="7">
        <v>0.0</v>
      </c>
      <c r="I2152" s="7">
        <v>0.0</v>
      </c>
      <c r="J2152" s="7">
        <v>0.04</v>
      </c>
      <c r="K2152" s="10">
        <f t="shared" ref="K2152:O2152" si="2153">F2152*1000000</f>
        <v>30000</v>
      </c>
      <c r="L2152" s="10">
        <f t="shared" si="2153"/>
        <v>0</v>
      </c>
      <c r="M2152" s="10">
        <f t="shared" si="2153"/>
        <v>0</v>
      </c>
      <c r="N2152" s="10">
        <f t="shared" si="2153"/>
        <v>0</v>
      </c>
      <c r="O2152" s="10">
        <f t="shared" si="2153"/>
        <v>40000</v>
      </c>
      <c r="P2152" s="7">
        <v>44.0</v>
      </c>
      <c r="Q2152" s="7">
        <v>16.0</v>
      </c>
      <c r="R2152" s="7">
        <v>6.9</v>
      </c>
      <c r="S2152" s="7">
        <v>19.0</v>
      </c>
      <c r="T2152" s="11">
        <f t="shared" si="3"/>
        <v>57.57142857</v>
      </c>
      <c r="U2152" s="7" t="s">
        <v>3646</v>
      </c>
      <c r="V2152" s="12" t="str">
        <f t="shared" si="4"/>
        <v>NoWay Studio</v>
      </c>
      <c r="W2152" s="7" t="s">
        <v>34</v>
      </c>
    </row>
    <row r="2153">
      <c r="A2153" s="7" t="s">
        <v>1466</v>
      </c>
      <c r="B2153" s="8" t="s">
        <v>78</v>
      </c>
      <c r="C2153" s="9">
        <v>2009.0</v>
      </c>
      <c r="D2153" s="7" t="s">
        <v>49</v>
      </c>
      <c r="E2153" s="7" t="s">
        <v>139</v>
      </c>
      <c r="F2153" s="7">
        <v>0.0</v>
      </c>
      <c r="G2153" s="7">
        <v>0.03</v>
      </c>
      <c r="H2153" s="7">
        <v>0.0</v>
      </c>
      <c r="I2153" s="7">
        <v>0.01</v>
      </c>
      <c r="J2153" s="7">
        <v>0.04</v>
      </c>
      <c r="K2153" s="10">
        <f t="shared" ref="K2153:O2153" si="2154">F2153*1000000</f>
        <v>0</v>
      </c>
      <c r="L2153" s="10">
        <f t="shared" si="2154"/>
        <v>30000</v>
      </c>
      <c r="M2153" s="10">
        <f t="shared" si="2154"/>
        <v>0</v>
      </c>
      <c r="N2153" s="10">
        <f t="shared" si="2154"/>
        <v>10000</v>
      </c>
      <c r="O2153" s="10">
        <f t="shared" si="2154"/>
        <v>40000</v>
      </c>
      <c r="P2153" s="7">
        <v>72.0</v>
      </c>
      <c r="Q2153" s="7">
        <v>24.0</v>
      </c>
      <c r="R2153" s="7">
        <v>6.8</v>
      </c>
      <c r="S2153" s="7">
        <v>380.0</v>
      </c>
      <c r="T2153" s="11">
        <f t="shared" si="3"/>
        <v>68.23762376</v>
      </c>
      <c r="U2153" s="7" t="s">
        <v>3653</v>
      </c>
      <c r="V2153" s="12" t="str">
        <f t="shared" si="4"/>
        <v>Volition Inc., CD Projekt Red Studio, CD Projekt, CD Projekt Localisation Centre</v>
      </c>
      <c r="W2153" s="7" t="s">
        <v>34</v>
      </c>
    </row>
    <row r="2154">
      <c r="A2154" s="7" t="s">
        <v>3658</v>
      </c>
      <c r="B2154" s="8" t="s">
        <v>78</v>
      </c>
      <c r="C2154" s="9">
        <v>2009.0</v>
      </c>
      <c r="D2154" s="7" t="s">
        <v>54</v>
      </c>
      <c r="E2154" s="7" t="s">
        <v>1292</v>
      </c>
      <c r="F2154" s="7">
        <v>0.0</v>
      </c>
      <c r="G2154" s="7">
        <v>0.03</v>
      </c>
      <c r="H2154" s="7">
        <v>0.0</v>
      </c>
      <c r="I2154" s="7">
        <v>0.0</v>
      </c>
      <c r="J2154" s="7">
        <v>0.04</v>
      </c>
      <c r="K2154" s="10">
        <f t="shared" ref="K2154:O2154" si="2155">F2154*1000000</f>
        <v>0</v>
      </c>
      <c r="L2154" s="10">
        <f t="shared" si="2155"/>
        <v>30000</v>
      </c>
      <c r="M2154" s="10">
        <f t="shared" si="2155"/>
        <v>0</v>
      </c>
      <c r="N2154" s="10">
        <f t="shared" si="2155"/>
        <v>0</v>
      </c>
      <c r="O2154" s="10">
        <f t="shared" si="2155"/>
        <v>40000</v>
      </c>
      <c r="P2154" s="7">
        <v>64.0</v>
      </c>
      <c r="Q2154" s="7">
        <v>14.0</v>
      </c>
      <c r="R2154" s="7">
        <v>7.1</v>
      </c>
      <c r="S2154" s="7">
        <v>17.0</v>
      </c>
      <c r="T2154" s="11">
        <f t="shared" si="3"/>
        <v>67.83870968</v>
      </c>
      <c r="U2154" s="7" t="s">
        <v>3659</v>
      </c>
      <c r="V2154" s="12" t="str">
        <f t="shared" si="4"/>
        <v>Fusionsphere Systems, Animation Arts</v>
      </c>
      <c r="W2154" s="7" t="s">
        <v>64</v>
      </c>
    </row>
    <row r="2155">
      <c r="A2155" s="7" t="s">
        <v>3057</v>
      </c>
      <c r="B2155" s="8" t="s">
        <v>78</v>
      </c>
      <c r="C2155" s="9">
        <v>2009.0</v>
      </c>
      <c r="D2155" s="7" t="s">
        <v>31</v>
      </c>
      <c r="E2155" s="7" t="s">
        <v>341</v>
      </c>
      <c r="F2155" s="7">
        <v>0.02</v>
      </c>
      <c r="G2155" s="7">
        <v>0.01</v>
      </c>
      <c r="H2155" s="7">
        <v>0.0</v>
      </c>
      <c r="I2155" s="7">
        <v>0.0</v>
      </c>
      <c r="J2155" s="7">
        <v>0.03</v>
      </c>
      <c r="K2155" s="10">
        <f t="shared" ref="K2155:O2155" si="2156">F2155*1000000</f>
        <v>20000</v>
      </c>
      <c r="L2155" s="10">
        <f t="shared" si="2156"/>
        <v>10000</v>
      </c>
      <c r="M2155" s="10">
        <f t="shared" si="2156"/>
        <v>0</v>
      </c>
      <c r="N2155" s="10">
        <f t="shared" si="2156"/>
        <v>0</v>
      </c>
      <c r="O2155" s="10">
        <f t="shared" si="2156"/>
        <v>30000</v>
      </c>
      <c r="P2155" s="7">
        <v>72.0</v>
      </c>
      <c r="Q2155" s="7">
        <v>31.0</v>
      </c>
      <c r="R2155" s="7">
        <v>7.0</v>
      </c>
      <c r="S2155" s="7">
        <v>78.0</v>
      </c>
      <c r="T2155" s="11">
        <f t="shared" si="3"/>
        <v>70.56880734</v>
      </c>
      <c r="U2155" s="7" t="s">
        <v>1396</v>
      </c>
      <c r="V2155" s="12" t="str">
        <f t="shared" si="4"/>
        <v>TimeGate Studios</v>
      </c>
      <c r="W2155" s="7" t="s">
        <v>64</v>
      </c>
    </row>
    <row r="2156">
      <c r="A2156" s="7" t="s">
        <v>3666</v>
      </c>
      <c r="B2156" s="8" t="s">
        <v>47</v>
      </c>
      <c r="C2156" s="9">
        <v>2009.0</v>
      </c>
      <c r="D2156" s="7" t="s">
        <v>75</v>
      </c>
      <c r="E2156" s="7" t="s">
        <v>988</v>
      </c>
      <c r="F2156" s="7">
        <v>0.0</v>
      </c>
      <c r="G2156" s="7">
        <v>0.02</v>
      </c>
      <c r="H2156" s="7">
        <v>0.0</v>
      </c>
      <c r="I2156" s="7">
        <v>0.01</v>
      </c>
      <c r="J2156" s="7">
        <v>0.03</v>
      </c>
      <c r="K2156" s="10">
        <f t="shared" ref="K2156:O2156" si="2157">F2156*1000000</f>
        <v>0</v>
      </c>
      <c r="L2156" s="10">
        <f t="shared" si="2157"/>
        <v>20000</v>
      </c>
      <c r="M2156" s="10">
        <f t="shared" si="2157"/>
        <v>0</v>
      </c>
      <c r="N2156" s="10">
        <f t="shared" si="2157"/>
        <v>10000</v>
      </c>
      <c r="O2156" s="10">
        <f t="shared" si="2157"/>
        <v>30000</v>
      </c>
      <c r="P2156" s="7">
        <v>66.0</v>
      </c>
      <c r="Q2156" s="7">
        <v>29.0</v>
      </c>
      <c r="R2156" s="7">
        <v>4.9</v>
      </c>
      <c r="S2156" s="7">
        <v>9.0</v>
      </c>
      <c r="T2156" s="11">
        <f t="shared" si="3"/>
        <v>61.97368421</v>
      </c>
      <c r="U2156" s="7" t="s">
        <v>1167</v>
      </c>
      <c r="V2156" s="12" t="str">
        <f t="shared" si="4"/>
        <v>Milestone S.r.l</v>
      </c>
      <c r="W2156" s="7" t="s">
        <v>28</v>
      </c>
    </row>
    <row r="2157">
      <c r="A2157" s="7" t="s">
        <v>2824</v>
      </c>
      <c r="B2157" s="8" t="s">
        <v>78</v>
      </c>
      <c r="C2157" s="9">
        <v>2009.0</v>
      </c>
      <c r="D2157" s="7" t="s">
        <v>31</v>
      </c>
      <c r="E2157" s="7" t="s">
        <v>55</v>
      </c>
      <c r="F2157" s="7">
        <v>0.0</v>
      </c>
      <c r="G2157" s="7">
        <v>0.03</v>
      </c>
      <c r="H2157" s="7">
        <v>0.0</v>
      </c>
      <c r="I2157" s="7">
        <v>0.0</v>
      </c>
      <c r="J2157" s="7">
        <v>0.03</v>
      </c>
      <c r="K2157" s="10">
        <f t="shared" ref="K2157:O2157" si="2158">F2157*1000000</f>
        <v>0</v>
      </c>
      <c r="L2157" s="10">
        <f t="shared" si="2158"/>
        <v>30000</v>
      </c>
      <c r="M2157" s="10">
        <f t="shared" si="2158"/>
        <v>0</v>
      </c>
      <c r="N2157" s="10">
        <f t="shared" si="2158"/>
        <v>0</v>
      </c>
      <c r="O2157" s="10">
        <f t="shared" si="2158"/>
        <v>30000</v>
      </c>
      <c r="P2157" s="7">
        <v>78.0</v>
      </c>
      <c r="Q2157" s="7">
        <v>39.0</v>
      </c>
      <c r="R2157" s="7">
        <v>8.0</v>
      </c>
      <c r="S2157" s="7">
        <v>282.0</v>
      </c>
      <c r="T2157" s="11">
        <f t="shared" si="3"/>
        <v>79.75700935</v>
      </c>
      <c r="U2157" s="7" t="s">
        <v>702</v>
      </c>
      <c r="V2157" s="12" t="str">
        <f t="shared" si="4"/>
        <v>Techland</v>
      </c>
      <c r="W2157" s="7" t="s">
        <v>34</v>
      </c>
    </row>
    <row r="2158">
      <c r="A2158" s="7" t="s">
        <v>2827</v>
      </c>
      <c r="B2158" s="8" t="s">
        <v>78</v>
      </c>
      <c r="C2158" s="9">
        <v>2009.0</v>
      </c>
      <c r="D2158" s="7" t="s">
        <v>31</v>
      </c>
      <c r="E2158" s="7" t="s">
        <v>139</v>
      </c>
      <c r="F2158" s="7">
        <v>0.0</v>
      </c>
      <c r="G2158" s="7">
        <v>0.03</v>
      </c>
      <c r="H2158" s="7">
        <v>0.0</v>
      </c>
      <c r="I2158" s="7">
        <v>0.01</v>
      </c>
      <c r="J2158" s="7">
        <v>0.03</v>
      </c>
      <c r="K2158" s="10">
        <f t="shared" ref="K2158:O2158" si="2159">F2158*1000000</f>
        <v>0</v>
      </c>
      <c r="L2158" s="10">
        <f t="shared" si="2159"/>
        <v>30000</v>
      </c>
      <c r="M2158" s="10">
        <f t="shared" si="2159"/>
        <v>0</v>
      </c>
      <c r="N2158" s="10">
        <f t="shared" si="2159"/>
        <v>10000</v>
      </c>
      <c r="O2158" s="10">
        <f t="shared" si="2159"/>
        <v>30000</v>
      </c>
      <c r="P2158" s="7">
        <v>82.0</v>
      </c>
      <c r="Q2158" s="7">
        <v>29.0</v>
      </c>
      <c r="R2158" s="7">
        <v>7.5</v>
      </c>
      <c r="S2158" s="7">
        <v>308.0</v>
      </c>
      <c r="T2158" s="11">
        <f t="shared" si="3"/>
        <v>75.60237389</v>
      </c>
      <c r="U2158" s="7" t="s">
        <v>3671</v>
      </c>
      <c r="V2158" s="12" t="str">
        <f t="shared" si="4"/>
        <v>Volition Inc., Reactor Zero</v>
      </c>
      <c r="W2158" s="7" t="s">
        <v>34</v>
      </c>
    </row>
    <row r="2159">
      <c r="A2159" s="7" t="s">
        <v>3673</v>
      </c>
      <c r="B2159" s="8" t="s">
        <v>78</v>
      </c>
      <c r="C2159" s="9">
        <v>2009.0</v>
      </c>
      <c r="D2159" s="7" t="s">
        <v>75</v>
      </c>
      <c r="E2159" s="7" t="s">
        <v>3674</v>
      </c>
      <c r="F2159" s="7">
        <v>0.0</v>
      </c>
      <c r="G2159" s="7">
        <v>0.03</v>
      </c>
      <c r="H2159" s="7">
        <v>0.0</v>
      </c>
      <c r="I2159" s="7">
        <v>0.01</v>
      </c>
      <c r="J2159" s="7">
        <v>0.03</v>
      </c>
      <c r="K2159" s="10">
        <f t="shared" ref="K2159:O2159" si="2160">F2159*1000000</f>
        <v>0</v>
      </c>
      <c r="L2159" s="10">
        <f t="shared" si="2160"/>
        <v>30000</v>
      </c>
      <c r="M2159" s="10">
        <f t="shared" si="2160"/>
        <v>0</v>
      </c>
      <c r="N2159" s="10">
        <f t="shared" si="2160"/>
        <v>10000</v>
      </c>
      <c r="O2159" s="10">
        <f t="shared" si="2160"/>
        <v>30000</v>
      </c>
      <c r="P2159" s="7">
        <v>73.0</v>
      </c>
      <c r="Q2159" s="7">
        <v>14.0</v>
      </c>
      <c r="R2159" s="7">
        <v>8.2</v>
      </c>
      <c r="S2159" s="7">
        <v>20.0</v>
      </c>
      <c r="T2159" s="11">
        <f t="shared" si="3"/>
        <v>78.29411765</v>
      </c>
      <c r="U2159" s="7" t="s">
        <v>2516</v>
      </c>
      <c r="V2159" s="12" t="str">
        <f t="shared" si="4"/>
        <v>SimBin</v>
      </c>
      <c r="W2159" s="7" t="s">
        <v>28</v>
      </c>
    </row>
    <row r="2160">
      <c r="A2160" s="7" t="s">
        <v>3675</v>
      </c>
      <c r="B2160" s="8" t="s">
        <v>30</v>
      </c>
      <c r="C2160" s="9">
        <v>2009.0</v>
      </c>
      <c r="D2160" s="7" t="s">
        <v>41</v>
      </c>
      <c r="E2160" s="7" t="s">
        <v>1153</v>
      </c>
      <c r="F2160" s="7">
        <v>0.03</v>
      </c>
      <c r="G2160" s="7">
        <v>0.0</v>
      </c>
      <c r="H2160" s="7">
        <v>0.0</v>
      </c>
      <c r="I2160" s="7">
        <v>0.0</v>
      </c>
      <c r="J2160" s="7">
        <v>0.03</v>
      </c>
      <c r="K2160" s="10">
        <f t="shared" ref="K2160:O2160" si="2161">F2160*1000000</f>
        <v>30000</v>
      </c>
      <c r="L2160" s="10">
        <f t="shared" si="2161"/>
        <v>0</v>
      </c>
      <c r="M2160" s="10">
        <f t="shared" si="2161"/>
        <v>0</v>
      </c>
      <c r="N2160" s="10">
        <f t="shared" si="2161"/>
        <v>0</v>
      </c>
      <c r="O2160" s="10">
        <f t="shared" si="2161"/>
        <v>30000</v>
      </c>
      <c r="P2160" s="7">
        <v>67.0</v>
      </c>
      <c r="Q2160" s="7">
        <v>4.0</v>
      </c>
      <c r="T2160" s="11">
        <f t="shared" si="3"/>
        <v>67</v>
      </c>
      <c r="U2160" s="7" t="s">
        <v>1154</v>
      </c>
      <c r="V2160" s="12" t="str">
        <f t="shared" si="4"/>
        <v>PopCap</v>
      </c>
      <c r="W2160" s="7" t="s">
        <v>52</v>
      </c>
    </row>
    <row r="2161">
      <c r="A2161" s="7" t="s">
        <v>3016</v>
      </c>
      <c r="B2161" s="8" t="s">
        <v>78</v>
      </c>
      <c r="C2161" s="9">
        <v>2009.0</v>
      </c>
      <c r="D2161" s="7" t="s">
        <v>49</v>
      </c>
      <c r="E2161" s="7" t="s">
        <v>253</v>
      </c>
      <c r="F2161" s="7">
        <v>0.0</v>
      </c>
      <c r="G2161" s="7">
        <v>0.03</v>
      </c>
      <c r="H2161" s="7">
        <v>0.0</v>
      </c>
      <c r="I2161" s="7">
        <v>0.0</v>
      </c>
      <c r="J2161" s="7">
        <v>0.03</v>
      </c>
      <c r="K2161" s="10">
        <f t="shared" ref="K2161:O2161" si="2162">F2161*1000000</f>
        <v>0</v>
      </c>
      <c r="L2161" s="10">
        <f t="shared" si="2162"/>
        <v>30000</v>
      </c>
      <c r="M2161" s="10">
        <f t="shared" si="2162"/>
        <v>0</v>
      </c>
      <c r="N2161" s="10">
        <f t="shared" si="2162"/>
        <v>0</v>
      </c>
      <c r="O2161" s="10">
        <f t="shared" si="2162"/>
        <v>30000</v>
      </c>
      <c r="P2161" s="7">
        <v>79.0</v>
      </c>
      <c r="Q2161" s="7">
        <v>32.0</v>
      </c>
      <c r="R2161" s="7">
        <v>8.1</v>
      </c>
      <c r="S2161" s="7">
        <v>159.0</v>
      </c>
      <c r="T2161" s="11">
        <f t="shared" si="3"/>
        <v>80.66492147</v>
      </c>
      <c r="U2161" s="7" t="s">
        <v>504</v>
      </c>
      <c r="V2161" s="12" t="str">
        <f t="shared" si="4"/>
        <v>Triumph Studios</v>
      </c>
      <c r="W2161" s="7" t="s">
        <v>64</v>
      </c>
    </row>
    <row r="2162">
      <c r="A2162" s="7" t="s">
        <v>3680</v>
      </c>
      <c r="B2162" s="8" t="s">
        <v>78</v>
      </c>
      <c r="C2162" s="9">
        <v>2009.0</v>
      </c>
      <c r="D2162" s="7" t="s">
        <v>437</v>
      </c>
      <c r="E2162" s="7" t="s">
        <v>103</v>
      </c>
      <c r="F2162" s="7">
        <v>0.01</v>
      </c>
      <c r="G2162" s="7">
        <v>0.02</v>
      </c>
      <c r="H2162" s="7">
        <v>0.0</v>
      </c>
      <c r="I2162" s="7">
        <v>0.0</v>
      </c>
      <c r="J2162" s="7">
        <v>0.03</v>
      </c>
      <c r="K2162" s="10">
        <f t="shared" ref="K2162:O2162" si="2163">F2162*1000000</f>
        <v>10000</v>
      </c>
      <c r="L2162" s="10">
        <f t="shared" si="2163"/>
        <v>20000</v>
      </c>
      <c r="M2162" s="10">
        <f t="shared" si="2163"/>
        <v>0</v>
      </c>
      <c r="N2162" s="10">
        <f t="shared" si="2163"/>
        <v>0</v>
      </c>
      <c r="O2162" s="10">
        <f t="shared" si="2163"/>
        <v>30000</v>
      </c>
      <c r="P2162" s="7">
        <v>80.0</v>
      </c>
      <c r="Q2162" s="7">
        <v>22.0</v>
      </c>
      <c r="R2162" s="7">
        <v>8.1</v>
      </c>
      <c r="S2162" s="7">
        <v>136.0</v>
      </c>
      <c r="T2162" s="11">
        <f t="shared" si="3"/>
        <v>80.86075949</v>
      </c>
      <c r="U2162" s="7" t="s">
        <v>3681</v>
      </c>
      <c r="V2162" s="12" t="str">
        <f t="shared" si="4"/>
        <v>Best Way</v>
      </c>
      <c r="W2162" s="7" t="s">
        <v>34</v>
      </c>
    </row>
    <row r="2163">
      <c r="A2163" s="7" t="s">
        <v>1453</v>
      </c>
      <c r="B2163" s="8" t="s">
        <v>78</v>
      </c>
      <c r="C2163" s="9">
        <v>2009.0</v>
      </c>
      <c r="D2163" s="7" t="s">
        <v>41</v>
      </c>
      <c r="E2163" s="7" t="s">
        <v>1315</v>
      </c>
      <c r="F2163" s="7">
        <v>0.0</v>
      </c>
      <c r="G2163" s="7">
        <v>0.03</v>
      </c>
      <c r="H2163" s="7">
        <v>0.0</v>
      </c>
      <c r="I2163" s="7">
        <v>0.01</v>
      </c>
      <c r="J2163" s="7">
        <v>0.03</v>
      </c>
      <c r="K2163" s="10">
        <f t="shared" ref="K2163:O2163" si="2164">F2163*1000000</f>
        <v>0</v>
      </c>
      <c r="L2163" s="10">
        <f t="shared" si="2164"/>
        <v>30000</v>
      </c>
      <c r="M2163" s="10">
        <f t="shared" si="2164"/>
        <v>0</v>
      </c>
      <c r="N2163" s="10">
        <f t="shared" si="2164"/>
        <v>10000</v>
      </c>
      <c r="O2163" s="10">
        <f t="shared" si="2164"/>
        <v>30000</v>
      </c>
      <c r="R2163" s="7">
        <v>7.8</v>
      </c>
      <c r="S2163" s="7">
        <v>9.0</v>
      </c>
      <c r="T2163" s="11">
        <f t="shared" si="3"/>
        <v>78</v>
      </c>
      <c r="U2163" s="7" t="s">
        <v>73</v>
      </c>
      <c r="V2163" s="12" t="str">
        <f t="shared" si="4"/>
        <v>Neversoft Entertainment</v>
      </c>
      <c r="W2163" s="7" t="s">
        <v>64</v>
      </c>
    </row>
    <row r="2164">
      <c r="A2164" s="7" t="s">
        <v>2225</v>
      </c>
      <c r="B2164" s="8" t="s">
        <v>25</v>
      </c>
      <c r="C2164" s="9">
        <v>2009.0</v>
      </c>
      <c r="D2164" s="7" t="s">
        <v>112</v>
      </c>
      <c r="E2164" s="7" t="s">
        <v>852</v>
      </c>
      <c r="F2164" s="7">
        <v>0.01</v>
      </c>
      <c r="G2164" s="7">
        <v>0.02</v>
      </c>
      <c r="H2164" s="7">
        <v>0.0</v>
      </c>
      <c r="I2164" s="7">
        <v>0.0</v>
      </c>
      <c r="J2164" s="7">
        <v>0.03</v>
      </c>
      <c r="K2164" s="10">
        <f t="shared" ref="K2164:O2164" si="2165">F2164*1000000</f>
        <v>10000</v>
      </c>
      <c r="L2164" s="10">
        <f t="shared" si="2165"/>
        <v>20000</v>
      </c>
      <c r="M2164" s="10">
        <f t="shared" si="2165"/>
        <v>0</v>
      </c>
      <c r="N2164" s="10">
        <f t="shared" si="2165"/>
        <v>0</v>
      </c>
      <c r="O2164" s="10">
        <f t="shared" si="2165"/>
        <v>30000</v>
      </c>
      <c r="P2164" s="7">
        <v>76.0</v>
      </c>
      <c r="Q2164" s="7">
        <v>10.0</v>
      </c>
      <c r="R2164" s="7">
        <v>7.3</v>
      </c>
      <c r="S2164" s="7">
        <v>9.0</v>
      </c>
      <c r="T2164" s="11">
        <f t="shared" si="3"/>
        <v>74.57894737</v>
      </c>
      <c r="U2164" s="7" t="s">
        <v>1126</v>
      </c>
      <c r="V2164" s="12" t="str">
        <f t="shared" si="4"/>
        <v>Arc System Works</v>
      </c>
      <c r="W2164" s="7" t="s">
        <v>64</v>
      </c>
    </row>
    <row r="2165">
      <c r="A2165" s="7" t="s">
        <v>3692</v>
      </c>
      <c r="B2165" s="8" t="s">
        <v>78</v>
      </c>
      <c r="C2165" s="9">
        <v>2009.0</v>
      </c>
      <c r="D2165" s="7" t="s">
        <v>437</v>
      </c>
      <c r="E2165" s="7" t="s">
        <v>113</v>
      </c>
      <c r="F2165" s="7">
        <v>0.0</v>
      </c>
      <c r="G2165" s="7">
        <v>0.02</v>
      </c>
      <c r="H2165" s="7">
        <v>0.0</v>
      </c>
      <c r="I2165" s="7">
        <v>0.0</v>
      </c>
      <c r="J2165" s="7">
        <v>0.03</v>
      </c>
      <c r="K2165" s="10">
        <f t="shared" ref="K2165:O2165" si="2166">F2165*1000000</f>
        <v>0</v>
      </c>
      <c r="L2165" s="10">
        <f t="shared" si="2166"/>
        <v>20000</v>
      </c>
      <c r="M2165" s="10">
        <f t="shared" si="2166"/>
        <v>0</v>
      </c>
      <c r="N2165" s="10">
        <f t="shared" si="2166"/>
        <v>0</v>
      </c>
      <c r="O2165" s="10">
        <f t="shared" si="2166"/>
        <v>30000</v>
      </c>
      <c r="P2165" s="7">
        <v>67.0</v>
      </c>
      <c r="Q2165" s="7">
        <v>28.0</v>
      </c>
      <c r="R2165" s="7">
        <v>5.8</v>
      </c>
      <c r="S2165" s="7">
        <v>8.0</v>
      </c>
      <c r="T2165" s="11">
        <f t="shared" si="3"/>
        <v>65</v>
      </c>
      <c r="U2165" s="7" t="s">
        <v>3290</v>
      </c>
      <c r="V2165" s="12" t="str">
        <f t="shared" si="4"/>
        <v>Stormregion</v>
      </c>
      <c r="W2165" s="7" t="s">
        <v>64</v>
      </c>
    </row>
    <row r="2166">
      <c r="A2166" s="7" t="s">
        <v>2846</v>
      </c>
      <c r="B2166" s="8" t="s">
        <v>78</v>
      </c>
      <c r="C2166" s="9">
        <v>2009.0</v>
      </c>
      <c r="D2166" s="7" t="s">
        <v>49</v>
      </c>
      <c r="E2166" s="7" t="s">
        <v>97</v>
      </c>
      <c r="F2166" s="7">
        <v>0.0</v>
      </c>
      <c r="G2166" s="7">
        <v>0.03</v>
      </c>
      <c r="H2166" s="7">
        <v>0.0</v>
      </c>
      <c r="I2166" s="7">
        <v>0.0</v>
      </c>
      <c r="J2166" s="7">
        <v>0.03</v>
      </c>
      <c r="K2166" s="10">
        <f t="shared" ref="K2166:O2166" si="2167">F2166*1000000</f>
        <v>0</v>
      </c>
      <c r="L2166" s="10">
        <f t="shared" si="2167"/>
        <v>30000</v>
      </c>
      <c r="M2166" s="10">
        <f t="shared" si="2167"/>
        <v>0</v>
      </c>
      <c r="N2166" s="10">
        <f t="shared" si="2167"/>
        <v>0</v>
      </c>
      <c r="O2166" s="10">
        <f t="shared" si="2167"/>
        <v>30000</v>
      </c>
      <c r="P2166" s="7">
        <v>64.0</v>
      </c>
      <c r="Q2166" s="7">
        <v>14.0</v>
      </c>
      <c r="R2166" s="7">
        <v>6.1</v>
      </c>
      <c r="S2166" s="7">
        <v>35.0</v>
      </c>
      <c r="T2166" s="11">
        <f t="shared" si="3"/>
        <v>61.85714286</v>
      </c>
      <c r="U2166" s="7" t="s">
        <v>1533</v>
      </c>
      <c r="V2166" s="12" t="str">
        <f t="shared" si="4"/>
        <v>EA Bright Light</v>
      </c>
      <c r="W2166" s="7" t="s">
        <v>52</v>
      </c>
    </row>
    <row r="2167">
      <c r="A2167" s="7" t="s">
        <v>2862</v>
      </c>
      <c r="B2167" s="8" t="s">
        <v>78</v>
      </c>
      <c r="C2167" s="9">
        <v>2009.0</v>
      </c>
      <c r="D2167" s="7" t="s">
        <v>96</v>
      </c>
      <c r="E2167" s="7" t="s">
        <v>139</v>
      </c>
      <c r="F2167" s="7">
        <v>0.0</v>
      </c>
      <c r="G2167" s="7">
        <v>0.02</v>
      </c>
      <c r="H2167" s="7">
        <v>0.0</v>
      </c>
      <c r="I2167" s="7">
        <v>0.01</v>
      </c>
      <c r="J2167" s="7">
        <v>0.03</v>
      </c>
      <c r="K2167" s="10">
        <f t="shared" ref="K2167:O2167" si="2168">F2167*1000000</f>
        <v>0</v>
      </c>
      <c r="L2167" s="10">
        <f t="shared" si="2168"/>
        <v>20000</v>
      </c>
      <c r="M2167" s="10">
        <f t="shared" si="2168"/>
        <v>0</v>
      </c>
      <c r="N2167" s="10">
        <f t="shared" si="2168"/>
        <v>10000</v>
      </c>
      <c r="O2167" s="10">
        <f t="shared" si="2168"/>
        <v>30000</v>
      </c>
      <c r="R2167" s="7">
        <v>8.4</v>
      </c>
      <c r="S2167" s="7">
        <v>11.0</v>
      </c>
      <c r="T2167" s="11">
        <f t="shared" si="3"/>
        <v>84</v>
      </c>
      <c r="U2167" s="7" t="s">
        <v>1874</v>
      </c>
      <c r="V2167" s="12" t="str">
        <f t="shared" si="4"/>
        <v>Blue Fang Games</v>
      </c>
      <c r="W2167" s="7" t="s">
        <v>28</v>
      </c>
    </row>
    <row r="2168">
      <c r="A2168" s="7" t="s">
        <v>3698</v>
      </c>
      <c r="B2168" s="8" t="s">
        <v>78</v>
      </c>
      <c r="C2168" s="9">
        <v>2009.0</v>
      </c>
      <c r="D2168" s="7" t="s">
        <v>1</v>
      </c>
      <c r="E2168" s="7" t="s">
        <v>3699</v>
      </c>
      <c r="F2168" s="7">
        <v>0.0</v>
      </c>
      <c r="G2168" s="7">
        <v>0.02</v>
      </c>
      <c r="H2168" s="7">
        <v>0.0</v>
      </c>
      <c r="I2168" s="7">
        <v>0.0</v>
      </c>
      <c r="J2168" s="7">
        <v>0.03</v>
      </c>
      <c r="K2168" s="10">
        <f t="shared" ref="K2168:O2168" si="2169">F2168*1000000</f>
        <v>0</v>
      </c>
      <c r="L2168" s="10">
        <f t="shared" si="2169"/>
        <v>20000</v>
      </c>
      <c r="M2168" s="10">
        <f t="shared" si="2169"/>
        <v>0</v>
      </c>
      <c r="N2168" s="10">
        <f t="shared" si="2169"/>
        <v>0</v>
      </c>
      <c r="O2168" s="10">
        <f t="shared" si="2169"/>
        <v>30000</v>
      </c>
      <c r="P2168" s="7">
        <v>90.0</v>
      </c>
      <c r="Q2168" s="7">
        <v>11.0</v>
      </c>
      <c r="R2168" s="7">
        <v>8.6</v>
      </c>
      <c r="S2168" s="7">
        <v>819.0</v>
      </c>
      <c r="T2168" s="11">
        <f t="shared" si="3"/>
        <v>86.05301205</v>
      </c>
      <c r="U2168" s="7" t="s">
        <v>3700</v>
      </c>
      <c r="V2168" s="12" t="str">
        <f t="shared" si="4"/>
        <v>Number None Inc., Knockout Games</v>
      </c>
      <c r="W2168" s="7" t="s">
        <v>52</v>
      </c>
    </row>
    <row r="2169">
      <c r="A2169" s="7" t="s">
        <v>2913</v>
      </c>
      <c r="B2169" s="8" t="s">
        <v>78</v>
      </c>
      <c r="C2169" s="9">
        <v>2009.0</v>
      </c>
      <c r="D2169" s="7" t="s">
        <v>49</v>
      </c>
      <c r="E2169" s="7" t="s">
        <v>37</v>
      </c>
      <c r="F2169" s="7">
        <v>0.01</v>
      </c>
      <c r="G2169" s="7">
        <v>0.01</v>
      </c>
      <c r="H2169" s="7">
        <v>0.0</v>
      </c>
      <c r="I2169" s="7">
        <v>0.0</v>
      </c>
      <c r="J2169" s="7">
        <v>0.03</v>
      </c>
      <c r="K2169" s="10">
        <f t="shared" ref="K2169:O2169" si="2170">F2169*1000000</f>
        <v>10000</v>
      </c>
      <c r="L2169" s="10">
        <f t="shared" si="2170"/>
        <v>10000</v>
      </c>
      <c r="M2169" s="10">
        <f t="shared" si="2170"/>
        <v>0</v>
      </c>
      <c r="N2169" s="10">
        <f t="shared" si="2170"/>
        <v>0</v>
      </c>
      <c r="O2169" s="10">
        <f t="shared" si="2170"/>
        <v>30000</v>
      </c>
      <c r="P2169" s="7">
        <v>63.0</v>
      </c>
      <c r="Q2169" s="7">
        <v>8.0</v>
      </c>
      <c r="R2169" s="7">
        <v>6.2</v>
      </c>
      <c r="S2169" s="7">
        <v>5.0</v>
      </c>
      <c r="T2169" s="11">
        <f t="shared" si="3"/>
        <v>62.61538462</v>
      </c>
      <c r="U2169" s="7" t="s">
        <v>714</v>
      </c>
      <c r="V2169" s="12" t="str">
        <f t="shared" si="4"/>
        <v>Beenox</v>
      </c>
      <c r="W2169" s="7" t="s">
        <v>52</v>
      </c>
    </row>
    <row r="2170">
      <c r="A2170" s="7" t="s">
        <v>3707</v>
      </c>
      <c r="B2170" s="8" t="s">
        <v>25</v>
      </c>
      <c r="C2170" s="9">
        <v>2009.0</v>
      </c>
      <c r="D2170" s="7" t="s">
        <v>54</v>
      </c>
      <c r="E2170" s="7" t="s">
        <v>2903</v>
      </c>
      <c r="F2170" s="7">
        <v>0.03</v>
      </c>
      <c r="G2170" s="7">
        <v>0.0</v>
      </c>
      <c r="H2170" s="7">
        <v>0.0</v>
      </c>
      <c r="I2170" s="7">
        <v>0.0</v>
      </c>
      <c r="J2170" s="7">
        <v>0.03</v>
      </c>
      <c r="K2170" s="10">
        <f t="shared" ref="K2170:O2170" si="2171">F2170*1000000</f>
        <v>30000</v>
      </c>
      <c r="L2170" s="10">
        <f t="shared" si="2171"/>
        <v>0</v>
      </c>
      <c r="M2170" s="10">
        <f t="shared" si="2171"/>
        <v>0</v>
      </c>
      <c r="N2170" s="10">
        <f t="shared" si="2171"/>
        <v>0</v>
      </c>
      <c r="O2170" s="10">
        <f t="shared" si="2171"/>
        <v>30000</v>
      </c>
      <c r="P2170" s="7">
        <v>26.0</v>
      </c>
      <c r="Q2170" s="7">
        <v>6.0</v>
      </c>
      <c r="T2170" s="11">
        <f t="shared" si="3"/>
        <v>26</v>
      </c>
      <c r="U2170" s="7" t="s">
        <v>2903</v>
      </c>
      <c r="V2170" s="12" t="str">
        <f t="shared" si="4"/>
        <v>Storm City Games</v>
      </c>
      <c r="W2170" s="7" t="s">
        <v>28</v>
      </c>
    </row>
    <row r="2171">
      <c r="A2171" s="7" t="s">
        <v>3708</v>
      </c>
      <c r="B2171" s="8" t="s">
        <v>92</v>
      </c>
      <c r="C2171" s="9">
        <v>2009.0</v>
      </c>
      <c r="D2171" s="7" t="s">
        <v>1</v>
      </c>
      <c r="E2171" s="7" t="s">
        <v>784</v>
      </c>
      <c r="F2171" s="7">
        <v>0.02</v>
      </c>
      <c r="G2171" s="7">
        <v>0.0</v>
      </c>
      <c r="H2171" s="7">
        <v>0.0</v>
      </c>
      <c r="I2171" s="7">
        <v>0.0</v>
      </c>
      <c r="J2171" s="7">
        <v>0.03</v>
      </c>
      <c r="K2171" s="10">
        <f t="shared" ref="K2171:O2171" si="2172">F2171*1000000</f>
        <v>20000</v>
      </c>
      <c r="L2171" s="10">
        <f t="shared" si="2172"/>
        <v>0</v>
      </c>
      <c r="M2171" s="10">
        <f t="shared" si="2172"/>
        <v>0</v>
      </c>
      <c r="N2171" s="10">
        <f t="shared" si="2172"/>
        <v>0</v>
      </c>
      <c r="O2171" s="10">
        <f t="shared" si="2172"/>
        <v>30000</v>
      </c>
      <c r="P2171" s="7">
        <v>41.0</v>
      </c>
      <c r="Q2171" s="7">
        <v>6.0</v>
      </c>
      <c r="T2171" s="11">
        <f t="shared" si="3"/>
        <v>41</v>
      </c>
      <c r="U2171" s="7" t="s">
        <v>3709</v>
      </c>
      <c r="V2171" s="12" t="str">
        <f t="shared" si="4"/>
        <v>Twelve Games</v>
      </c>
      <c r="W2171" s="7" t="s">
        <v>52</v>
      </c>
    </row>
    <row r="2172">
      <c r="A2172" s="7" t="s">
        <v>3710</v>
      </c>
      <c r="B2172" s="8" t="s">
        <v>47</v>
      </c>
      <c r="C2172" s="9">
        <v>2009.0</v>
      </c>
      <c r="D2172" s="7" t="s">
        <v>49</v>
      </c>
      <c r="E2172" s="7" t="s">
        <v>69</v>
      </c>
      <c r="F2172" s="7">
        <v>0.0</v>
      </c>
      <c r="G2172" s="7">
        <v>0.0</v>
      </c>
      <c r="H2172" s="7">
        <v>0.03</v>
      </c>
      <c r="I2172" s="7">
        <v>0.0</v>
      </c>
      <c r="J2172" s="7">
        <v>0.03</v>
      </c>
      <c r="K2172" s="10">
        <f t="shared" ref="K2172:O2172" si="2173">F2172*1000000</f>
        <v>0</v>
      </c>
      <c r="L2172" s="10">
        <f t="shared" si="2173"/>
        <v>0</v>
      </c>
      <c r="M2172" s="10">
        <f t="shared" si="2173"/>
        <v>30000</v>
      </c>
      <c r="N2172" s="10">
        <f t="shared" si="2173"/>
        <v>0</v>
      </c>
      <c r="O2172" s="10">
        <f t="shared" si="2173"/>
        <v>30000</v>
      </c>
      <c r="P2172" s="7">
        <v>77.0</v>
      </c>
      <c r="Q2172" s="7">
        <v>33.0</v>
      </c>
      <c r="R2172" s="7">
        <v>6.9</v>
      </c>
      <c r="S2172" s="7">
        <v>30.0</v>
      </c>
      <c r="T2172" s="11">
        <f t="shared" si="3"/>
        <v>73.19047619</v>
      </c>
      <c r="U2172" s="7" t="s">
        <v>309</v>
      </c>
      <c r="V2172" s="12" t="str">
        <f t="shared" si="4"/>
        <v>SCE Japan Studio</v>
      </c>
      <c r="W2172" s="7" t="s">
        <v>52</v>
      </c>
    </row>
    <row r="2173">
      <c r="A2173" s="7" t="s">
        <v>3658</v>
      </c>
      <c r="B2173" s="8" t="s">
        <v>25</v>
      </c>
      <c r="C2173" s="9">
        <v>2009.0</v>
      </c>
      <c r="D2173" s="7" t="s">
        <v>54</v>
      </c>
      <c r="E2173" s="7" t="s">
        <v>1292</v>
      </c>
      <c r="F2173" s="7">
        <v>0.0</v>
      </c>
      <c r="G2173" s="7">
        <v>0.02</v>
      </c>
      <c r="H2173" s="7">
        <v>0.0</v>
      </c>
      <c r="I2173" s="7">
        <v>0.0</v>
      </c>
      <c r="J2173" s="7">
        <v>0.03</v>
      </c>
      <c r="K2173" s="10">
        <f t="shared" ref="K2173:O2173" si="2174">F2173*1000000</f>
        <v>0</v>
      </c>
      <c r="L2173" s="10">
        <f t="shared" si="2174"/>
        <v>20000</v>
      </c>
      <c r="M2173" s="10">
        <f t="shared" si="2174"/>
        <v>0</v>
      </c>
      <c r="N2173" s="10">
        <f t="shared" si="2174"/>
        <v>0</v>
      </c>
      <c r="O2173" s="10">
        <f t="shared" si="2174"/>
        <v>30000</v>
      </c>
      <c r="P2173" s="7">
        <v>70.0</v>
      </c>
      <c r="Q2173" s="7">
        <v>6.0</v>
      </c>
      <c r="T2173" s="11">
        <f t="shared" si="3"/>
        <v>70</v>
      </c>
      <c r="U2173" s="7" t="s">
        <v>1292</v>
      </c>
      <c r="V2173" s="12" t="str">
        <f t="shared" si="4"/>
        <v>Deep Silver</v>
      </c>
      <c r="W2173" s="7" t="s">
        <v>64</v>
      </c>
    </row>
    <row r="2174">
      <c r="A2174" s="7" t="s">
        <v>2836</v>
      </c>
      <c r="B2174" s="8" t="s">
        <v>78</v>
      </c>
      <c r="C2174" s="9">
        <v>2009.0</v>
      </c>
      <c r="D2174" s="7" t="s">
        <v>49</v>
      </c>
      <c r="E2174" s="7" t="s">
        <v>50</v>
      </c>
      <c r="F2174" s="7">
        <v>0.0</v>
      </c>
      <c r="G2174" s="7">
        <v>0.02</v>
      </c>
      <c r="H2174" s="7">
        <v>0.0</v>
      </c>
      <c r="I2174" s="7">
        <v>0.0</v>
      </c>
      <c r="J2174" s="7">
        <v>0.03</v>
      </c>
      <c r="K2174" s="10">
        <f t="shared" ref="K2174:O2174" si="2175">F2174*1000000</f>
        <v>0</v>
      </c>
      <c r="L2174" s="10">
        <f t="shared" si="2175"/>
        <v>20000</v>
      </c>
      <c r="M2174" s="10">
        <f t="shared" si="2175"/>
        <v>0</v>
      </c>
      <c r="N2174" s="10">
        <f t="shared" si="2175"/>
        <v>0</v>
      </c>
      <c r="O2174" s="10">
        <f t="shared" si="2175"/>
        <v>30000</v>
      </c>
      <c r="P2174" s="7">
        <v>46.0</v>
      </c>
      <c r="Q2174" s="7">
        <v>9.0</v>
      </c>
      <c r="R2174" s="7">
        <v>4.7</v>
      </c>
      <c r="S2174" s="7">
        <v>46.0</v>
      </c>
      <c r="T2174" s="11">
        <f t="shared" si="3"/>
        <v>46.83636364</v>
      </c>
      <c r="U2174" s="7" t="s">
        <v>2944</v>
      </c>
      <c r="V2174" s="12" t="str">
        <f t="shared" si="4"/>
        <v>LucasArts, Krome Studios</v>
      </c>
      <c r="W2174" s="7" t="s">
        <v>64</v>
      </c>
    </row>
    <row r="2175">
      <c r="A2175" s="7" t="s">
        <v>3708</v>
      </c>
      <c r="B2175" s="8" t="s">
        <v>25</v>
      </c>
      <c r="C2175" s="9">
        <v>2009.0</v>
      </c>
      <c r="D2175" s="7" t="s">
        <v>1</v>
      </c>
      <c r="E2175" s="7" t="s">
        <v>784</v>
      </c>
      <c r="F2175" s="7">
        <v>0.02</v>
      </c>
      <c r="G2175" s="7">
        <v>0.0</v>
      </c>
      <c r="H2175" s="7">
        <v>0.0</v>
      </c>
      <c r="I2175" s="7">
        <v>0.0</v>
      </c>
      <c r="J2175" s="7">
        <v>0.03</v>
      </c>
      <c r="K2175" s="10">
        <f t="shared" ref="K2175:O2175" si="2176">F2175*1000000</f>
        <v>20000</v>
      </c>
      <c r="L2175" s="10">
        <f t="shared" si="2176"/>
        <v>0</v>
      </c>
      <c r="M2175" s="10">
        <f t="shared" si="2176"/>
        <v>0</v>
      </c>
      <c r="N2175" s="10">
        <f t="shared" si="2176"/>
        <v>0</v>
      </c>
      <c r="O2175" s="10">
        <f t="shared" si="2176"/>
        <v>30000</v>
      </c>
      <c r="P2175" s="7">
        <v>31.0</v>
      </c>
      <c r="Q2175" s="7">
        <v>7.0</v>
      </c>
      <c r="T2175" s="11">
        <f t="shared" si="3"/>
        <v>31</v>
      </c>
      <c r="U2175" s="7" t="s">
        <v>3709</v>
      </c>
      <c r="V2175" s="12" t="str">
        <f t="shared" si="4"/>
        <v>Twelve Games</v>
      </c>
      <c r="W2175" s="7" t="s">
        <v>52</v>
      </c>
    </row>
    <row r="2176">
      <c r="A2176" s="7" t="s">
        <v>3722</v>
      </c>
      <c r="B2176" s="8" t="s">
        <v>40</v>
      </c>
      <c r="C2176" s="9">
        <v>2009.0</v>
      </c>
      <c r="D2176" s="7" t="s">
        <v>41</v>
      </c>
      <c r="E2176" s="7" t="s">
        <v>268</v>
      </c>
      <c r="F2176" s="7">
        <v>0.02</v>
      </c>
      <c r="G2176" s="7">
        <v>0.0</v>
      </c>
      <c r="H2176" s="7">
        <v>0.0</v>
      </c>
      <c r="I2176" s="7">
        <v>0.0</v>
      </c>
      <c r="J2176" s="7">
        <v>0.03</v>
      </c>
      <c r="K2176" s="10">
        <f t="shared" ref="K2176:O2176" si="2177">F2176*1000000</f>
        <v>20000</v>
      </c>
      <c r="L2176" s="10">
        <f t="shared" si="2177"/>
        <v>0</v>
      </c>
      <c r="M2176" s="10">
        <f t="shared" si="2177"/>
        <v>0</v>
      </c>
      <c r="N2176" s="10">
        <f t="shared" si="2177"/>
        <v>0</v>
      </c>
      <c r="O2176" s="10">
        <f t="shared" si="2177"/>
        <v>30000</v>
      </c>
      <c r="P2176" s="7">
        <v>60.0</v>
      </c>
      <c r="Q2176" s="7">
        <v>4.0</v>
      </c>
      <c r="T2176" s="11">
        <f t="shared" si="3"/>
        <v>60</v>
      </c>
      <c r="U2176" s="7" t="s">
        <v>268</v>
      </c>
      <c r="V2176" s="12" t="str">
        <f t="shared" si="4"/>
        <v>Tomy Corporation</v>
      </c>
      <c r="W2176" s="7" t="s">
        <v>28</v>
      </c>
    </row>
    <row r="2177">
      <c r="A2177" s="7" t="s">
        <v>3014</v>
      </c>
      <c r="B2177" s="8" t="s">
        <v>78</v>
      </c>
      <c r="C2177" s="9">
        <v>2009.0</v>
      </c>
      <c r="D2177" s="7" t="s">
        <v>437</v>
      </c>
      <c r="E2177" s="7" t="s">
        <v>231</v>
      </c>
      <c r="F2177" s="7">
        <v>0.0</v>
      </c>
      <c r="G2177" s="7">
        <v>0.02</v>
      </c>
      <c r="H2177" s="7">
        <v>0.0</v>
      </c>
      <c r="I2177" s="7">
        <v>0.0</v>
      </c>
      <c r="J2177" s="7">
        <v>0.03</v>
      </c>
      <c r="K2177" s="10">
        <f t="shared" ref="K2177:O2177" si="2178">F2177*1000000</f>
        <v>0</v>
      </c>
      <c r="L2177" s="10">
        <f t="shared" si="2178"/>
        <v>20000</v>
      </c>
      <c r="M2177" s="10">
        <f t="shared" si="2178"/>
        <v>0</v>
      </c>
      <c r="N2177" s="10">
        <f t="shared" si="2178"/>
        <v>0</v>
      </c>
      <c r="O2177" s="10">
        <f t="shared" si="2178"/>
        <v>30000</v>
      </c>
      <c r="P2177" s="7">
        <v>74.0</v>
      </c>
      <c r="Q2177" s="7">
        <v>31.0</v>
      </c>
      <c r="R2177" s="7">
        <v>8.4</v>
      </c>
      <c r="S2177" s="7">
        <v>46.0</v>
      </c>
      <c r="T2177" s="11">
        <f t="shared" si="3"/>
        <v>79.97402597</v>
      </c>
      <c r="U2177" s="7" t="s">
        <v>231</v>
      </c>
      <c r="V2177" s="12" t="str">
        <f t="shared" si="4"/>
        <v>Eidos Interactive</v>
      </c>
      <c r="W2177" s="7" t="s">
        <v>64</v>
      </c>
    </row>
    <row r="2178">
      <c r="A2178" s="7" t="s">
        <v>2851</v>
      </c>
      <c r="B2178" s="8" t="s">
        <v>78</v>
      </c>
      <c r="C2178" s="9">
        <v>2009.0</v>
      </c>
      <c r="D2178" s="7" t="s">
        <v>49</v>
      </c>
      <c r="E2178" s="7" t="s">
        <v>97</v>
      </c>
      <c r="F2178" s="7">
        <v>0.0</v>
      </c>
      <c r="G2178" s="7">
        <v>0.02</v>
      </c>
      <c r="H2178" s="7">
        <v>0.0</v>
      </c>
      <c r="I2178" s="7">
        <v>0.0</v>
      </c>
      <c r="J2178" s="7">
        <v>0.02</v>
      </c>
      <c r="K2178" s="10">
        <f t="shared" ref="K2178:O2178" si="2179">F2178*1000000</f>
        <v>0</v>
      </c>
      <c r="L2178" s="10">
        <f t="shared" si="2179"/>
        <v>20000</v>
      </c>
      <c r="M2178" s="10">
        <f t="shared" si="2179"/>
        <v>0</v>
      </c>
      <c r="N2178" s="10">
        <f t="shared" si="2179"/>
        <v>0</v>
      </c>
      <c r="O2178" s="10">
        <f t="shared" si="2179"/>
        <v>20000</v>
      </c>
      <c r="P2178" s="7">
        <v>57.0</v>
      </c>
      <c r="Q2178" s="7">
        <v>24.0</v>
      </c>
      <c r="R2178" s="7">
        <v>6.7</v>
      </c>
      <c r="S2178" s="7">
        <v>42.0</v>
      </c>
      <c r="T2178" s="11">
        <f t="shared" si="3"/>
        <v>63.36363636</v>
      </c>
      <c r="U2178" s="7" t="s">
        <v>1573</v>
      </c>
      <c r="V2178" s="12" t="str">
        <f t="shared" si="4"/>
        <v>Pandemic Studios</v>
      </c>
      <c r="W2178" s="7" t="s">
        <v>64</v>
      </c>
    </row>
    <row r="2179">
      <c r="A2179" s="7" t="s">
        <v>1335</v>
      </c>
      <c r="B2179" s="8" t="s">
        <v>47</v>
      </c>
      <c r="C2179" s="9">
        <v>2009.0</v>
      </c>
      <c r="D2179" s="7" t="s">
        <v>437</v>
      </c>
      <c r="E2179" s="7" t="s">
        <v>69</v>
      </c>
      <c r="F2179" s="7">
        <v>0.0</v>
      </c>
      <c r="G2179" s="7">
        <v>0.02</v>
      </c>
      <c r="H2179" s="7">
        <v>0.0</v>
      </c>
      <c r="I2179" s="7">
        <v>0.01</v>
      </c>
      <c r="J2179" s="7">
        <v>0.02</v>
      </c>
      <c r="K2179" s="10">
        <f t="shared" ref="K2179:O2179" si="2180">F2179*1000000</f>
        <v>0</v>
      </c>
      <c r="L2179" s="10">
        <f t="shared" si="2180"/>
        <v>20000</v>
      </c>
      <c r="M2179" s="10">
        <f t="shared" si="2180"/>
        <v>0</v>
      </c>
      <c r="N2179" s="10">
        <f t="shared" si="2180"/>
        <v>10000</v>
      </c>
      <c r="O2179" s="10">
        <f t="shared" si="2180"/>
        <v>20000</v>
      </c>
      <c r="P2179" s="7">
        <v>76.0</v>
      </c>
      <c r="Q2179" s="7">
        <v>9.0</v>
      </c>
      <c r="R2179" s="7">
        <v>6.9</v>
      </c>
      <c r="S2179" s="7">
        <v>18.0</v>
      </c>
      <c r="T2179" s="11">
        <f t="shared" si="3"/>
        <v>71.33333333</v>
      </c>
      <c r="U2179" s="7" t="s">
        <v>1336</v>
      </c>
      <c r="V2179" s="12" t="str">
        <f t="shared" si="4"/>
        <v>Team 17</v>
      </c>
      <c r="W2179" s="7" t="s">
        <v>52</v>
      </c>
    </row>
    <row r="2180">
      <c r="A2180" s="7" t="s">
        <v>3736</v>
      </c>
      <c r="B2180" s="8" t="s">
        <v>78</v>
      </c>
      <c r="C2180" s="9">
        <v>2009.0</v>
      </c>
      <c r="D2180" s="7" t="s">
        <v>54</v>
      </c>
      <c r="E2180" s="7" t="s">
        <v>1297</v>
      </c>
      <c r="F2180" s="7">
        <v>0.0</v>
      </c>
      <c r="G2180" s="7">
        <v>0.02</v>
      </c>
      <c r="H2180" s="7">
        <v>0.0</v>
      </c>
      <c r="I2180" s="7">
        <v>0.0</v>
      </c>
      <c r="J2180" s="7">
        <v>0.02</v>
      </c>
      <c r="K2180" s="10">
        <f t="shared" ref="K2180:O2180" si="2181">F2180*1000000</f>
        <v>0</v>
      </c>
      <c r="L2180" s="10">
        <f t="shared" si="2181"/>
        <v>20000</v>
      </c>
      <c r="M2180" s="10">
        <f t="shared" si="2181"/>
        <v>0</v>
      </c>
      <c r="N2180" s="10">
        <f t="shared" si="2181"/>
        <v>0</v>
      </c>
      <c r="O2180" s="10">
        <f t="shared" si="2181"/>
        <v>20000</v>
      </c>
      <c r="P2180" s="7">
        <v>66.0</v>
      </c>
      <c r="Q2180" s="7">
        <v>14.0</v>
      </c>
      <c r="T2180" s="11">
        <f t="shared" si="3"/>
        <v>66</v>
      </c>
      <c r="U2180" s="7" t="s">
        <v>2632</v>
      </c>
      <c r="V2180" s="12" t="str">
        <f t="shared" si="4"/>
        <v>Autumn Moon</v>
      </c>
      <c r="W2180" s="7" t="s">
        <v>64</v>
      </c>
    </row>
    <row r="2181">
      <c r="A2181" s="7" t="s">
        <v>3738</v>
      </c>
      <c r="B2181" s="8" t="s">
        <v>40</v>
      </c>
      <c r="C2181" s="9">
        <v>2009.0</v>
      </c>
      <c r="D2181" s="7" t="s">
        <v>54</v>
      </c>
      <c r="E2181" s="7" t="s">
        <v>1191</v>
      </c>
      <c r="F2181" s="7">
        <v>0.02</v>
      </c>
      <c r="G2181" s="7">
        <v>0.0</v>
      </c>
      <c r="H2181" s="7">
        <v>0.0</v>
      </c>
      <c r="I2181" s="7">
        <v>0.0</v>
      </c>
      <c r="J2181" s="7">
        <v>0.02</v>
      </c>
      <c r="K2181" s="10">
        <f t="shared" ref="K2181:O2181" si="2182">F2181*1000000</f>
        <v>20000</v>
      </c>
      <c r="L2181" s="10">
        <f t="shared" si="2182"/>
        <v>0</v>
      </c>
      <c r="M2181" s="10">
        <f t="shared" si="2182"/>
        <v>0</v>
      </c>
      <c r="N2181" s="10">
        <f t="shared" si="2182"/>
        <v>0</v>
      </c>
      <c r="O2181" s="10">
        <f t="shared" si="2182"/>
        <v>20000</v>
      </c>
      <c r="P2181" s="7">
        <v>39.0</v>
      </c>
      <c r="Q2181" s="7">
        <v>8.0</v>
      </c>
      <c r="R2181" s="7">
        <v>2.2</v>
      </c>
      <c r="S2181" s="7">
        <v>5.0</v>
      </c>
      <c r="T2181" s="11">
        <f t="shared" si="3"/>
        <v>32.46153846</v>
      </c>
      <c r="U2181" s="7" t="s">
        <v>1253</v>
      </c>
      <c r="V2181" s="12" t="str">
        <f t="shared" si="4"/>
        <v>Dreamcatcher</v>
      </c>
      <c r="W2181" s="7" t="s">
        <v>28</v>
      </c>
    </row>
    <row r="2182">
      <c r="A2182" s="7" t="s">
        <v>3739</v>
      </c>
      <c r="B2182" s="8" t="s">
        <v>78</v>
      </c>
      <c r="C2182" s="9">
        <v>2009.0</v>
      </c>
      <c r="D2182" s="7" t="s">
        <v>437</v>
      </c>
      <c r="E2182" s="7" t="s">
        <v>113</v>
      </c>
      <c r="F2182" s="7">
        <v>0.0</v>
      </c>
      <c r="G2182" s="7">
        <v>0.02</v>
      </c>
      <c r="H2182" s="7">
        <v>0.0</v>
      </c>
      <c r="I2182" s="7">
        <v>0.0</v>
      </c>
      <c r="J2182" s="7">
        <v>0.02</v>
      </c>
      <c r="K2182" s="10">
        <f t="shared" ref="K2182:O2182" si="2183">F2182*1000000</f>
        <v>0</v>
      </c>
      <c r="L2182" s="10">
        <f t="shared" si="2183"/>
        <v>20000</v>
      </c>
      <c r="M2182" s="10">
        <f t="shared" si="2183"/>
        <v>0</v>
      </c>
      <c r="N2182" s="10">
        <f t="shared" si="2183"/>
        <v>0</v>
      </c>
      <c r="O2182" s="10">
        <f t="shared" si="2183"/>
        <v>20000</v>
      </c>
      <c r="P2182" s="7">
        <v>76.0</v>
      </c>
      <c r="Q2182" s="7">
        <v>50.0</v>
      </c>
      <c r="R2182" s="7">
        <v>7.9</v>
      </c>
      <c r="S2182" s="7">
        <v>183.0</v>
      </c>
      <c r="T2182" s="11">
        <f t="shared" si="3"/>
        <v>78.35622318</v>
      </c>
      <c r="U2182" s="7" t="s">
        <v>1121</v>
      </c>
      <c r="V2182" s="12" t="str">
        <f t="shared" si="4"/>
        <v>Gas Powered Games</v>
      </c>
      <c r="W2182" s="7" t="s">
        <v>64</v>
      </c>
    </row>
    <row r="2183">
      <c r="A2183" s="7" t="s">
        <v>3744</v>
      </c>
      <c r="B2183" s="8" t="s">
        <v>78</v>
      </c>
      <c r="C2183" s="9">
        <v>2009.0</v>
      </c>
      <c r="D2183" s="7" t="s">
        <v>49</v>
      </c>
      <c r="E2183" s="7" t="s">
        <v>1384</v>
      </c>
      <c r="F2183" s="7">
        <v>0.0</v>
      </c>
      <c r="G2183" s="7">
        <v>0.02</v>
      </c>
      <c r="H2183" s="7">
        <v>0.0</v>
      </c>
      <c r="I2183" s="7">
        <v>0.0</v>
      </c>
      <c r="J2183" s="7">
        <v>0.02</v>
      </c>
      <c r="K2183" s="10">
        <f t="shared" ref="K2183:O2183" si="2184">F2183*1000000</f>
        <v>0</v>
      </c>
      <c r="L2183" s="10">
        <f t="shared" si="2184"/>
        <v>20000</v>
      </c>
      <c r="M2183" s="10">
        <f t="shared" si="2184"/>
        <v>0</v>
      </c>
      <c r="N2183" s="10">
        <f t="shared" si="2184"/>
        <v>0</v>
      </c>
      <c r="O2183" s="10">
        <f t="shared" si="2184"/>
        <v>20000</v>
      </c>
      <c r="P2183" s="7">
        <v>73.0</v>
      </c>
      <c r="Q2183" s="7">
        <v>17.0</v>
      </c>
      <c r="R2183" s="7">
        <v>8.2</v>
      </c>
      <c r="S2183" s="7">
        <v>21.0</v>
      </c>
      <c r="T2183" s="11">
        <f t="shared" si="3"/>
        <v>77.97368421</v>
      </c>
      <c r="U2183" s="7" t="s">
        <v>3745</v>
      </c>
      <c r="V2183" s="12" t="str">
        <f t="shared" si="4"/>
        <v>Boxed Dream</v>
      </c>
      <c r="W2183" s="7" t="s">
        <v>28</v>
      </c>
    </row>
    <row r="2184">
      <c r="A2184" s="7" t="s">
        <v>3746</v>
      </c>
      <c r="B2184" s="8" t="s">
        <v>92</v>
      </c>
      <c r="C2184" s="9">
        <v>2009.0</v>
      </c>
      <c r="D2184" s="7" t="s">
        <v>67</v>
      </c>
      <c r="E2184" s="7" t="s">
        <v>1029</v>
      </c>
      <c r="F2184" s="7">
        <v>0.0</v>
      </c>
      <c r="G2184" s="7">
        <v>0.0</v>
      </c>
      <c r="H2184" s="7">
        <v>0.02</v>
      </c>
      <c r="I2184" s="7">
        <v>0.0</v>
      </c>
      <c r="J2184" s="7">
        <v>0.02</v>
      </c>
      <c r="K2184" s="10">
        <f t="shared" ref="K2184:O2184" si="2185">F2184*1000000</f>
        <v>0</v>
      </c>
      <c r="L2184" s="10">
        <f t="shared" si="2185"/>
        <v>0</v>
      </c>
      <c r="M2184" s="10">
        <f t="shared" si="2185"/>
        <v>20000</v>
      </c>
      <c r="N2184" s="10">
        <f t="shared" si="2185"/>
        <v>0</v>
      </c>
      <c r="O2184" s="10">
        <f t="shared" si="2185"/>
        <v>20000</v>
      </c>
      <c r="P2184" s="7">
        <v>78.0</v>
      </c>
      <c r="Q2184" s="7">
        <v>9.0</v>
      </c>
      <c r="R2184" s="7">
        <v>8.3</v>
      </c>
      <c r="S2184" s="7">
        <v>12.0</v>
      </c>
      <c r="T2184" s="11">
        <f t="shared" si="3"/>
        <v>80.85714286</v>
      </c>
      <c r="U2184" s="7" t="s">
        <v>3108</v>
      </c>
      <c r="V2184" s="12" t="str">
        <f t="shared" si="4"/>
        <v>Falcom</v>
      </c>
      <c r="W2184" s="7" t="s">
        <v>64</v>
      </c>
    </row>
    <row r="2185">
      <c r="A2185" s="7" t="s">
        <v>2980</v>
      </c>
      <c r="B2185" s="8" t="s">
        <v>78</v>
      </c>
      <c r="C2185" s="9">
        <v>2009.0</v>
      </c>
      <c r="D2185" s="7" t="s">
        <v>49</v>
      </c>
      <c r="E2185" s="7" t="s">
        <v>37</v>
      </c>
      <c r="F2185" s="7">
        <v>0.02</v>
      </c>
      <c r="G2185" s="7">
        <v>0.0</v>
      </c>
      <c r="H2185" s="7">
        <v>0.0</v>
      </c>
      <c r="I2185" s="7">
        <v>0.0</v>
      </c>
      <c r="J2185" s="7">
        <v>0.02</v>
      </c>
      <c r="K2185" s="10">
        <f t="shared" ref="K2185:O2185" si="2186">F2185*1000000</f>
        <v>20000</v>
      </c>
      <c r="L2185" s="10">
        <f t="shared" si="2186"/>
        <v>0</v>
      </c>
      <c r="M2185" s="10">
        <f t="shared" si="2186"/>
        <v>0</v>
      </c>
      <c r="N2185" s="10">
        <f t="shared" si="2186"/>
        <v>0</v>
      </c>
      <c r="O2185" s="10">
        <f t="shared" si="2186"/>
        <v>20000</v>
      </c>
      <c r="P2185" s="7">
        <v>67.0</v>
      </c>
      <c r="Q2185" s="7">
        <v>5.0</v>
      </c>
      <c r="T2185" s="11">
        <f t="shared" si="3"/>
        <v>67</v>
      </c>
      <c r="U2185" s="7" t="s">
        <v>37</v>
      </c>
      <c r="V2185" s="12" t="str">
        <f t="shared" si="4"/>
        <v>Activision</v>
      </c>
      <c r="W2185" s="7" t="s">
        <v>52</v>
      </c>
    </row>
    <row r="2186">
      <c r="A2186" s="7" t="s">
        <v>1596</v>
      </c>
      <c r="B2186" s="8" t="s">
        <v>78</v>
      </c>
      <c r="C2186" s="9">
        <v>2009.0</v>
      </c>
      <c r="D2186" s="7" t="s">
        <v>437</v>
      </c>
      <c r="E2186" s="7" t="s">
        <v>55</v>
      </c>
      <c r="F2186" s="7">
        <v>0.0</v>
      </c>
      <c r="G2186" s="7">
        <v>0.02</v>
      </c>
      <c r="H2186" s="7">
        <v>0.0</v>
      </c>
      <c r="I2186" s="7">
        <v>0.0</v>
      </c>
      <c r="J2186" s="7">
        <v>0.02</v>
      </c>
      <c r="K2186" s="10">
        <f t="shared" ref="K2186:O2186" si="2187">F2186*1000000</f>
        <v>0</v>
      </c>
      <c r="L2186" s="10">
        <f t="shared" si="2187"/>
        <v>20000</v>
      </c>
      <c r="M2186" s="10">
        <f t="shared" si="2187"/>
        <v>0</v>
      </c>
      <c r="N2186" s="10">
        <f t="shared" si="2187"/>
        <v>0</v>
      </c>
      <c r="O2186" s="10">
        <f t="shared" si="2187"/>
        <v>20000</v>
      </c>
      <c r="P2186" s="7">
        <v>68.0</v>
      </c>
      <c r="Q2186" s="7">
        <v>24.0</v>
      </c>
      <c r="R2186" s="7">
        <v>6.7</v>
      </c>
      <c r="S2186" s="7">
        <v>42.0</v>
      </c>
      <c r="T2186" s="11">
        <f t="shared" si="3"/>
        <v>67.36363636</v>
      </c>
      <c r="U2186" s="7" t="s">
        <v>502</v>
      </c>
      <c r="V2186" s="12" t="str">
        <f t="shared" si="4"/>
        <v>Ubisoft Shanghai</v>
      </c>
      <c r="W2186" s="7" t="s">
        <v>64</v>
      </c>
    </row>
    <row r="2187">
      <c r="A2187" s="7" t="s">
        <v>3529</v>
      </c>
      <c r="B2187" s="8" t="s">
        <v>78</v>
      </c>
      <c r="C2187" s="9">
        <v>2009.0</v>
      </c>
      <c r="D2187" s="7" t="s">
        <v>54</v>
      </c>
      <c r="E2187" s="7" t="s">
        <v>55</v>
      </c>
      <c r="F2187" s="7">
        <v>0.0</v>
      </c>
      <c r="G2187" s="7">
        <v>0.02</v>
      </c>
      <c r="H2187" s="7">
        <v>0.0</v>
      </c>
      <c r="I2187" s="7">
        <v>0.0</v>
      </c>
      <c r="J2187" s="7">
        <v>0.02</v>
      </c>
      <c r="K2187" s="10">
        <f t="shared" ref="K2187:O2187" si="2188">F2187*1000000</f>
        <v>0</v>
      </c>
      <c r="L2187" s="10">
        <f t="shared" si="2188"/>
        <v>20000</v>
      </c>
      <c r="M2187" s="10">
        <f t="shared" si="2188"/>
        <v>0</v>
      </c>
      <c r="N2187" s="10">
        <f t="shared" si="2188"/>
        <v>0</v>
      </c>
      <c r="O2187" s="10">
        <f t="shared" si="2188"/>
        <v>20000</v>
      </c>
      <c r="P2187" s="7">
        <v>36.0</v>
      </c>
      <c r="Q2187" s="7">
        <v>4.0</v>
      </c>
      <c r="R2187" s="7">
        <v>3.9</v>
      </c>
      <c r="S2187" s="7">
        <v>20.0</v>
      </c>
      <c r="T2187" s="11">
        <f t="shared" si="3"/>
        <v>38.5</v>
      </c>
      <c r="U2187" s="7" t="s">
        <v>3530</v>
      </c>
      <c r="V2187" s="12" t="str">
        <f t="shared" si="4"/>
        <v>Longtail Studios</v>
      </c>
      <c r="W2187" s="7" t="s">
        <v>64</v>
      </c>
    </row>
    <row r="2188">
      <c r="A2188" s="7" t="s">
        <v>3024</v>
      </c>
      <c r="B2188" s="8" t="s">
        <v>78</v>
      </c>
      <c r="C2188" s="9">
        <v>2009.0</v>
      </c>
      <c r="D2188" s="7" t="s">
        <v>75</v>
      </c>
      <c r="E2188" s="7" t="s">
        <v>253</v>
      </c>
      <c r="F2188" s="7">
        <v>0.0</v>
      </c>
      <c r="G2188" s="7">
        <v>0.02</v>
      </c>
      <c r="H2188" s="7">
        <v>0.0</v>
      </c>
      <c r="I2188" s="7">
        <v>0.0</v>
      </c>
      <c r="J2188" s="7">
        <v>0.02</v>
      </c>
      <c r="K2188" s="10">
        <f t="shared" ref="K2188:O2188" si="2189">F2188*1000000</f>
        <v>0</v>
      </c>
      <c r="L2188" s="10">
        <f t="shared" si="2189"/>
        <v>20000</v>
      </c>
      <c r="M2188" s="10">
        <f t="shared" si="2189"/>
        <v>0</v>
      </c>
      <c r="N2188" s="10">
        <f t="shared" si="2189"/>
        <v>0</v>
      </c>
      <c r="O2188" s="10">
        <f t="shared" si="2189"/>
        <v>20000</v>
      </c>
      <c r="P2188" s="7">
        <v>67.0</v>
      </c>
      <c r="Q2188" s="7">
        <v>16.0</v>
      </c>
      <c r="R2188" s="7">
        <v>6.7</v>
      </c>
      <c r="S2188" s="7">
        <v>86.0</v>
      </c>
      <c r="T2188" s="11">
        <f t="shared" si="3"/>
        <v>67</v>
      </c>
      <c r="U2188" s="7" t="s">
        <v>295</v>
      </c>
      <c r="V2188" s="12" t="str">
        <f t="shared" si="4"/>
        <v>Asobo Studio</v>
      </c>
      <c r="W2188" s="7" t="s">
        <v>28</v>
      </c>
    </row>
    <row r="2189">
      <c r="A2189" s="7" t="s">
        <v>3758</v>
      </c>
      <c r="B2189" s="8" t="s">
        <v>78</v>
      </c>
      <c r="C2189" s="9">
        <v>2009.0</v>
      </c>
      <c r="D2189" s="7" t="s">
        <v>437</v>
      </c>
      <c r="E2189" s="7" t="s">
        <v>106</v>
      </c>
      <c r="F2189" s="7">
        <v>0.0</v>
      </c>
      <c r="G2189" s="7">
        <v>0.01</v>
      </c>
      <c r="H2189" s="7">
        <v>0.0</v>
      </c>
      <c r="I2189" s="7">
        <v>0.0</v>
      </c>
      <c r="J2189" s="7">
        <v>0.02</v>
      </c>
      <c r="K2189" s="10">
        <f t="shared" ref="K2189:O2189" si="2190">F2189*1000000</f>
        <v>0</v>
      </c>
      <c r="L2189" s="10">
        <f t="shared" si="2190"/>
        <v>10000</v>
      </c>
      <c r="M2189" s="10">
        <f t="shared" si="2190"/>
        <v>0</v>
      </c>
      <c r="N2189" s="10">
        <f t="shared" si="2190"/>
        <v>0</v>
      </c>
      <c r="O2189" s="10">
        <f t="shared" si="2190"/>
        <v>20000</v>
      </c>
      <c r="P2189" s="7">
        <v>69.0</v>
      </c>
      <c r="Q2189" s="7">
        <v>39.0</v>
      </c>
      <c r="R2189" s="7">
        <v>7.3</v>
      </c>
      <c r="S2189" s="7">
        <v>73.0</v>
      </c>
      <c r="T2189" s="11">
        <f t="shared" si="3"/>
        <v>71.60714286</v>
      </c>
      <c r="U2189" s="13" t="s">
        <v>3759</v>
      </c>
      <c r="V2189" s="14" t="str">
        <f t="shared" si="4"/>
        <v>Wargaming.net</v>
      </c>
      <c r="W2189" s="7" t="s">
        <v>64</v>
      </c>
    </row>
    <row r="2190">
      <c r="A2190" s="7" t="s">
        <v>2994</v>
      </c>
      <c r="B2190" s="8" t="s">
        <v>78</v>
      </c>
      <c r="C2190" s="9">
        <v>2009.0</v>
      </c>
      <c r="D2190" s="7" t="s">
        <v>49</v>
      </c>
      <c r="E2190" s="7" t="s">
        <v>100</v>
      </c>
      <c r="F2190" s="7">
        <v>0.0</v>
      </c>
      <c r="G2190" s="7">
        <v>0.02</v>
      </c>
      <c r="H2190" s="7">
        <v>0.0</v>
      </c>
      <c r="I2190" s="7">
        <v>0.0</v>
      </c>
      <c r="J2190" s="7">
        <v>0.02</v>
      </c>
      <c r="K2190" s="10">
        <f t="shared" ref="K2190:O2190" si="2191">F2190*1000000</f>
        <v>0</v>
      </c>
      <c r="L2190" s="10">
        <f t="shared" si="2191"/>
        <v>20000</v>
      </c>
      <c r="M2190" s="10">
        <f t="shared" si="2191"/>
        <v>0</v>
      </c>
      <c r="N2190" s="10">
        <f t="shared" si="2191"/>
        <v>0</v>
      </c>
      <c r="O2190" s="10">
        <f t="shared" si="2191"/>
        <v>20000</v>
      </c>
      <c r="P2190" s="7">
        <v>55.0</v>
      </c>
      <c r="Q2190" s="7">
        <v>6.0</v>
      </c>
      <c r="R2190" s="7">
        <v>6.0</v>
      </c>
      <c r="S2190" s="7">
        <v>31.0</v>
      </c>
      <c r="T2190" s="11">
        <f t="shared" si="3"/>
        <v>59.18918919</v>
      </c>
      <c r="U2190" s="7" t="s">
        <v>2995</v>
      </c>
      <c r="V2190" s="12" t="str">
        <f t="shared" si="4"/>
        <v>Zombie Studios</v>
      </c>
      <c r="W2190" s="7" t="s">
        <v>34</v>
      </c>
    </row>
    <row r="2191">
      <c r="A2191" s="7" t="s">
        <v>3197</v>
      </c>
      <c r="B2191" s="8" t="s">
        <v>78</v>
      </c>
      <c r="C2191" s="9">
        <v>2009.0</v>
      </c>
      <c r="D2191" s="7" t="s">
        <v>437</v>
      </c>
      <c r="E2191" s="7" t="s">
        <v>46</v>
      </c>
      <c r="F2191" s="7">
        <v>0.0</v>
      </c>
      <c r="G2191" s="7">
        <v>0.02</v>
      </c>
      <c r="H2191" s="7">
        <v>0.0</v>
      </c>
      <c r="I2191" s="7">
        <v>0.0</v>
      </c>
      <c r="J2191" s="7">
        <v>0.02</v>
      </c>
      <c r="K2191" s="10">
        <f t="shared" ref="K2191:O2191" si="2192">F2191*1000000</f>
        <v>0</v>
      </c>
      <c r="L2191" s="10">
        <f t="shared" si="2192"/>
        <v>20000</v>
      </c>
      <c r="M2191" s="10">
        <f t="shared" si="2192"/>
        <v>0</v>
      </c>
      <c r="N2191" s="10">
        <f t="shared" si="2192"/>
        <v>0</v>
      </c>
      <c r="O2191" s="10">
        <f t="shared" si="2192"/>
        <v>20000</v>
      </c>
      <c r="P2191" s="7">
        <v>42.0</v>
      </c>
      <c r="Q2191" s="7">
        <v>15.0</v>
      </c>
      <c r="R2191" s="7">
        <v>4.9</v>
      </c>
      <c r="S2191" s="7">
        <v>22.0</v>
      </c>
      <c r="T2191" s="11">
        <f t="shared" si="3"/>
        <v>46.16216216</v>
      </c>
      <c r="U2191" s="7" t="s">
        <v>1757</v>
      </c>
      <c r="V2191" s="12" t="str">
        <f t="shared" si="4"/>
        <v>Creative Assembly</v>
      </c>
      <c r="W2191" s="7" t="s">
        <v>34</v>
      </c>
    </row>
    <row r="2192">
      <c r="A2192" s="7" t="s">
        <v>3763</v>
      </c>
      <c r="B2192" s="8" t="s">
        <v>78</v>
      </c>
      <c r="C2192" s="9">
        <v>2009.0</v>
      </c>
      <c r="D2192" s="7" t="s">
        <v>437</v>
      </c>
      <c r="E2192" s="7" t="s">
        <v>2170</v>
      </c>
      <c r="F2192" s="7">
        <v>0.0</v>
      </c>
      <c r="G2192" s="7">
        <v>0.02</v>
      </c>
      <c r="H2192" s="7">
        <v>0.0</v>
      </c>
      <c r="I2192" s="7">
        <v>0.0</v>
      </c>
      <c r="J2192" s="7">
        <v>0.02</v>
      </c>
      <c r="K2192" s="10">
        <f t="shared" ref="K2192:O2192" si="2193">F2192*1000000</f>
        <v>0</v>
      </c>
      <c r="L2192" s="10">
        <f t="shared" si="2193"/>
        <v>20000</v>
      </c>
      <c r="M2192" s="10">
        <f t="shared" si="2193"/>
        <v>0</v>
      </c>
      <c r="N2192" s="10">
        <f t="shared" si="2193"/>
        <v>0</v>
      </c>
      <c r="O2192" s="10">
        <f t="shared" si="2193"/>
        <v>20000</v>
      </c>
      <c r="R2192" s="7">
        <v>6.4</v>
      </c>
      <c r="S2192" s="7">
        <v>8.0</v>
      </c>
      <c r="T2192" s="11">
        <f t="shared" si="3"/>
        <v>64</v>
      </c>
      <c r="U2192" s="7" t="s">
        <v>3764</v>
      </c>
      <c r="V2192" s="12" t="str">
        <f t="shared" si="4"/>
        <v>Enigma Software Productions</v>
      </c>
      <c r="W2192" s="7" t="s">
        <v>64</v>
      </c>
    </row>
    <row r="2193">
      <c r="A2193" s="7" t="s">
        <v>2990</v>
      </c>
      <c r="B2193" s="8" t="s">
        <v>78</v>
      </c>
      <c r="C2193" s="9">
        <v>2009.0</v>
      </c>
      <c r="D2193" s="7" t="s">
        <v>49</v>
      </c>
      <c r="E2193" s="7" t="s">
        <v>231</v>
      </c>
      <c r="F2193" s="7">
        <v>0.0</v>
      </c>
      <c r="G2193" s="7">
        <v>0.02</v>
      </c>
      <c r="H2193" s="7">
        <v>0.0</v>
      </c>
      <c r="I2193" s="7">
        <v>0.0</v>
      </c>
      <c r="J2193" s="7">
        <v>0.02</v>
      </c>
      <c r="K2193" s="10">
        <f t="shared" ref="K2193:O2193" si="2194">F2193*1000000</f>
        <v>0</v>
      </c>
      <c r="L2193" s="10">
        <f t="shared" si="2194"/>
        <v>20000</v>
      </c>
      <c r="M2193" s="10">
        <f t="shared" si="2194"/>
        <v>0</v>
      </c>
      <c r="N2193" s="10">
        <f t="shared" si="2194"/>
        <v>0</v>
      </c>
      <c r="O2193" s="10">
        <f t="shared" si="2194"/>
        <v>20000</v>
      </c>
      <c r="P2193" s="7">
        <v>74.0</v>
      </c>
      <c r="Q2193" s="7">
        <v>14.0</v>
      </c>
      <c r="R2193" s="7">
        <v>8.3</v>
      </c>
      <c r="S2193" s="7">
        <v>78.0</v>
      </c>
      <c r="T2193" s="11">
        <f t="shared" si="3"/>
        <v>81.63043478</v>
      </c>
      <c r="U2193" s="7" t="s">
        <v>2991</v>
      </c>
      <c r="V2193" s="12" t="str">
        <f t="shared" si="4"/>
        <v>Io Interactive</v>
      </c>
      <c r="W2193" s="7" t="s">
        <v>52</v>
      </c>
    </row>
    <row r="2194">
      <c r="A2194" s="7" t="s">
        <v>3772</v>
      </c>
      <c r="B2194" s="8" t="s">
        <v>78</v>
      </c>
      <c r="C2194" s="9">
        <v>2009.0</v>
      </c>
      <c r="D2194" s="7" t="s">
        <v>437</v>
      </c>
      <c r="E2194" s="7" t="s">
        <v>1219</v>
      </c>
      <c r="F2194" s="7">
        <v>0.02</v>
      </c>
      <c r="G2194" s="7">
        <v>0.0</v>
      </c>
      <c r="H2194" s="7">
        <v>0.0</v>
      </c>
      <c r="I2194" s="7">
        <v>0.0</v>
      </c>
      <c r="J2194" s="7">
        <v>0.02</v>
      </c>
      <c r="K2194" s="10">
        <f t="shared" ref="K2194:O2194" si="2195">F2194*1000000</f>
        <v>20000</v>
      </c>
      <c r="L2194" s="10">
        <f t="shared" si="2195"/>
        <v>0</v>
      </c>
      <c r="M2194" s="10">
        <f t="shared" si="2195"/>
        <v>0</v>
      </c>
      <c r="N2194" s="10">
        <f t="shared" si="2195"/>
        <v>0</v>
      </c>
      <c r="O2194" s="10">
        <f t="shared" si="2195"/>
        <v>20000</v>
      </c>
      <c r="P2194" s="7">
        <v>71.0</v>
      </c>
      <c r="Q2194" s="7">
        <v>27.0</v>
      </c>
      <c r="R2194" s="7">
        <v>7.1</v>
      </c>
      <c r="S2194" s="7">
        <v>38.0</v>
      </c>
      <c r="T2194" s="11">
        <f t="shared" si="3"/>
        <v>71</v>
      </c>
      <c r="U2194" s="7" t="s">
        <v>3773</v>
      </c>
      <c r="V2194" s="12" t="str">
        <f t="shared" si="4"/>
        <v>1C:Ino-Co</v>
      </c>
      <c r="W2194" s="7" t="s">
        <v>64</v>
      </c>
    </row>
    <row r="2195">
      <c r="A2195" s="7" t="s">
        <v>3780</v>
      </c>
      <c r="B2195" s="8" t="s">
        <v>78</v>
      </c>
      <c r="C2195" s="9">
        <v>2009.0</v>
      </c>
      <c r="D2195" s="7" t="s">
        <v>437</v>
      </c>
      <c r="E2195" s="7" t="s">
        <v>2091</v>
      </c>
      <c r="F2195" s="7">
        <v>0.02</v>
      </c>
      <c r="G2195" s="7">
        <v>0.0</v>
      </c>
      <c r="H2195" s="7">
        <v>0.0</v>
      </c>
      <c r="I2195" s="7">
        <v>0.0</v>
      </c>
      <c r="J2195" s="7">
        <v>0.02</v>
      </c>
      <c r="K2195" s="10">
        <f t="shared" ref="K2195:O2195" si="2196">F2195*1000000</f>
        <v>20000</v>
      </c>
      <c r="L2195" s="10">
        <f t="shared" si="2196"/>
        <v>0</v>
      </c>
      <c r="M2195" s="10">
        <f t="shared" si="2196"/>
        <v>0</v>
      </c>
      <c r="N2195" s="10">
        <f t="shared" si="2196"/>
        <v>0</v>
      </c>
      <c r="O2195" s="10">
        <f t="shared" si="2196"/>
        <v>20000</v>
      </c>
      <c r="P2195" s="7">
        <v>63.0</v>
      </c>
      <c r="Q2195" s="7">
        <v>9.0</v>
      </c>
      <c r="R2195" s="7">
        <v>8.1</v>
      </c>
      <c r="S2195" s="7">
        <v>8.0</v>
      </c>
      <c r="T2195" s="11">
        <f t="shared" si="3"/>
        <v>71.47058824</v>
      </c>
      <c r="U2195" s="7" t="s">
        <v>3781</v>
      </c>
      <c r="V2195" s="12" t="str">
        <f t="shared" si="4"/>
        <v>Black Sea Studios</v>
      </c>
      <c r="W2195" s="7" t="s">
        <v>64</v>
      </c>
    </row>
    <row r="2196">
      <c r="A2196" s="7" t="s">
        <v>3783</v>
      </c>
      <c r="B2196" s="8" t="s">
        <v>40</v>
      </c>
      <c r="C2196" s="9">
        <v>2009.0</v>
      </c>
      <c r="D2196" s="7" t="s">
        <v>49</v>
      </c>
      <c r="E2196" s="7" t="s">
        <v>1141</v>
      </c>
      <c r="F2196" s="7">
        <v>0.0</v>
      </c>
      <c r="G2196" s="7">
        <v>0.02</v>
      </c>
      <c r="H2196" s="7">
        <v>0.0</v>
      </c>
      <c r="I2196" s="7">
        <v>0.0</v>
      </c>
      <c r="J2196" s="7">
        <v>0.02</v>
      </c>
      <c r="K2196" s="10">
        <f t="shared" ref="K2196:O2196" si="2197">F2196*1000000</f>
        <v>0</v>
      </c>
      <c r="L2196" s="10">
        <f t="shared" si="2197"/>
        <v>20000</v>
      </c>
      <c r="M2196" s="10">
        <f t="shared" si="2197"/>
        <v>0</v>
      </c>
      <c r="N2196" s="10">
        <f t="shared" si="2197"/>
        <v>0</v>
      </c>
      <c r="O2196" s="10">
        <f t="shared" si="2197"/>
        <v>20000</v>
      </c>
      <c r="P2196" s="7">
        <v>39.0</v>
      </c>
      <c r="Q2196" s="7">
        <v>4.0</v>
      </c>
      <c r="T2196" s="11">
        <f t="shared" si="3"/>
        <v>39</v>
      </c>
      <c r="U2196" s="7" t="s">
        <v>3784</v>
      </c>
      <c r="V2196" s="12" t="str">
        <f t="shared" si="4"/>
        <v>PAWS</v>
      </c>
      <c r="W2196" s="7" t="s">
        <v>28</v>
      </c>
    </row>
    <row r="2197">
      <c r="A2197" s="7" t="s">
        <v>3785</v>
      </c>
      <c r="B2197" s="8" t="s">
        <v>40</v>
      </c>
      <c r="C2197" s="9">
        <v>2009.0</v>
      </c>
      <c r="D2197" s="7" t="s">
        <v>54</v>
      </c>
      <c r="E2197" s="7" t="s">
        <v>1130</v>
      </c>
      <c r="F2197" s="7">
        <v>0.0</v>
      </c>
      <c r="G2197" s="7">
        <v>0.02</v>
      </c>
      <c r="H2197" s="7">
        <v>0.0</v>
      </c>
      <c r="I2197" s="7">
        <v>0.0</v>
      </c>
      <c r="J2197" s="7">
        <v>0.02</v>
      </c>
      <c r="K2197" s="10">
        <f t="shared" ref="K2197:O2197" si="2198">F2197*1000000</f>
        <v>0</v>
      </c>
      <c r="L2197" s="10">
        <f t="shared" si="2198"/>
        <v>20000</v>
      </c>
      <c r="M2197" s="10">
        <f t="shared" si="2198"/>
        <v>0</v>
      </c>
      <c r="N2197" s="10">
        <f t="shared" si="2198"/>
        <v>0</v>
      </c>
      <c r="O2197" s="10">
        <f t="shared" si="2198"/>
        <v>20000</v>
      </c>
      <c r="P2197" s="7">
        <v>54.0</v>
      </c>
      <c r="Q2197" s="7">
        <v>7.0</v>
      </c>
      <c r="T2197" s="11">
        <f t="shared" si="3"/>
        <v>54</v>
      </c>
      <c r="U2197" s="7" t="s">
        <v>3786</v>
      </c>
      <c r="V2197" s="12" t="str">
        <f t="shared" si="4"/>
        <v>White Birds Productions</v>
      </c>
      <c r="W2197" s="7" t="s">
        <v>34</v>
      </c>
    </row>
    <row r="2198">
      <c r="A2198" s="7" t="s">
        <v>3790</v>
      </c>
      <c r="B2198" s="8" t="s">
        <v>78</v>
      </c>
      <c r="C2198" s="9">
        <v>2009.0</v>
      </c>
      <c r="D2198" s="7" t="s">
        <v>54</v>
      </c>
      <c r="E2198" s="7" t="s">
        <v>1729</v>
      </c>
      <c r="F2198" s="7">
        <v>0.0</v>
      </c>
      <c r="G2198" s="7">
        <v>0.01</v>
      </c>
      <c r="H2198" s="7">
        <v>0.0</v>
      </c>
      <c r="I2198" s="7">
        <v>0.0</v>
      </c>
      <c r="J2198" s="7">
        <v>0.02</v>
      </c>
      <c r="K2198" s="10">
        <f t="shared" ref="K2198:O2198" si="2199">F2198*1000000</f>
        <v>0</v>
      </c>
      <c r="L2198" s="10">
        <f t="shared" si="2199"/>
        <v>10000</v>
      </c>
      <c r="M2198" s="10">
        <f t="shared" si="2199"/>
        <v>0</v>
      </c>
      <c r="N2198" s="10">
        <f t="shared" si="2199"/>
        <v>0</v>
      </c>
      <c r="O2198" s="10">
        <f t="shared" si="2199"/>
        <v>20000</v>
      </c>
      <c r="P2198" s="7">
        <v>67.0</v>
      </c>
      <c r="Q2198" s="7">
        <v>15.0</v>
      </c>
      <c r="R2198" s="7">
        <v>5.7</v>
      </c>
      <c r="S2198" s="7">
        <v>54.0</v>
      </c>
      <c r="T2198" s="11">
        <f t="shared" si="3"/>
        <v>59.17391304</v>
      </c>
      <c r="U2198" s="7" t="s">
        <v>3791</v>
      </c>
      <c r="V2198" s="12" t="str">
        <f t="shared" si="4"/>
        <v>GameCo</v>
      </c>
      <c r="W2198" s="7" t="s">
        <v>34</v>
      </c>
    </row>
    <row r="2199">
      <c r="A2199" s="7" t="s">
        <v>3390</v>
      </c>
      <c r="B2199" s="8" t="s">
        <v>78</v>
      </c>
      <c r="C2199" s="9">
        <v>2009.0</v>
      </c>
      <c r="D2199" s="7" t="s">
        <v>31</v>
      </c>
      <c r="E2199" s="7" t="s">
        <v>3391</v>
      </c>
      <c r="F2199" s="7">
        <v>0.02</v>
      </c>
      <c r="G2199" s="7">
        <v>0.0</v>
      </c>
      <c r="H2199" s="7">
        <v>0.0</v>
      </c>
      <c r="I2199" s="7">
        <v>0.0</v>
      </c>
      <c r="J2199" s="7">
        <v>0.02</v>
      </c>
      <c r="K2199" s="10">
        <f t="shared" ref="K2199:O2199" si="2200">F2199*1000000</f>
        <v>20000</v>
      </c>
      <c r="L2199" s="10">
        <f t="shared" si="2200"/>
        <v>0</v>
      </c>
      <c r="M2199" s="10">
        <f t="shared" si="2200"/>
        <v>0</v>
      </c>
      <c r="N2199" s="10">
        <f t="shared" si="2200"/>
        <v>0</v>
      </c>
      <c r="O2199" s="10">
        <f t="shared" si="2200"/>
        <v>20000</v>
      </c>
      <c r="P2199" s="7">
        <v>39.0</v>
      </c>
      <c r="Q2199" s="7">
        <v>11.0</v>
      </c>
      <c r="R2199" s="7">
        <v>3.1</v>
      </c>
      <c r="S2199" s="7">
        <v>61.0</v>
      </c>
      <c r="T2199" s="11">
        <f t="shared" si="3"/>
        <v>32.22222222</v>
      </c>
      <c r="U2199" s="7" t="s">
        <v>3392</v>
      </c>
      <c r="V2199" s="12" t="str">
        <f t="shared" si="4"/>
        <v>Atomic Motion</v>
      </c>
      <c r="W2199" s="7" t="s">
        <v>64</v>
      </c>
    </row>
    <row r="2200">
      <c r="A2200" s="7" t="s">
        <v>3794</v>
      </c>
      <c r="B2200" s="8" t="s">
        <v>78</v>
      </c>
      <c r="C2200" s="9">
        <v>2009.0</v>
      </c>
      <c r="D2200" s="7" t="s">
        <v>437</v>
      </c>
      <c r="E2200" s="7" t="s">
        <v>1219</v>
      </c>
      <c r="F2200" s="7">
        <v>0.01</v>
      </c>
      <c r="G2200" s="7">
        <v>0.0</v>
      </c>
      <c r="H2200" s="7">
        <v>0.0</v>
      </c>
      <c r="I2200" s="7">
        <v>0.0</v>
      </c>
      <c r="J2200" s="7">
        <v>0.02</v>
      </c>
      <c r="K2200" s="10">
        <f t="shared" ref="K2200:O2200" si="2201">F2200*1000000</f>
        <v>10000</v>
      </c>
      <c r="L2200" s="10">
        <f t="shared" si="2201"/>
        <v>0</v>
      </c>
      <c r="M2200" s="10">
        <f t="shared" si="2201"/>
        <v>0</v>
      </c>
      <c r="N2200" s="10">
        <f t="shared" si="2201"/>
        <v>0</v>
      </c>
      <c r="O2200" s="10">
        <f t="shared" si="2201"/>
        <v>20000</v>
      </c>
      <c r="P2200" s="7">
        <v>67.0</v>
      </c>
      <c r="Q2200" s="7">
        <v>28.0</v>
      </c>
      <c r="R2200" s="7">
        <v>5.7</v>
      </c>
      <c r="S2200" s="7">
        <v>49.0</v>
      </c>
      <c r="T2200" s="11">
        <f t="shared" si="3"/>
        <v>60.63636364</v>
      </c>
      <c r="U2200" s="7" t="s">
        <v>3795</v>
      </c>
      <c r="V2200" s="12" t="str">
        <f t="shared" si="4"/>
        <v>Nitro Games</v>
      </c>
      <c r="W2200" s="7" t="s">
        <v>64</v>
      </c>
    </row>
    <row r="2201">
      <c r="A2201" s="7" t="s">
        <v>3811</v>
      </c>
      <c r="B2201" s="8" t="s">
        <v>40</v>
      </c>
      <c r="C2201" s="9">
        <v>2009.0</v>
      </c>
      <c r="D2201" s="7" t="s">
        <v>41</v>
      </c>
      <c r="E2201" s="7" t="s">
        <v>1292</v>
      </c>
      <c r="F2201" s="7">
        <v>0.01</v>
      </c>
      <c r="G2201" s="7">
        <v>0.0</v>
      </c>
      <c r="H2201" s="7">
        <v>0.0</v>
      </c>
      <c r="I2201" s="7">
        <v>0.0</v>
      </c>
      <c r="J2201" s="7">
        <v>0.02</v>
      </c>
      <c r="K2201" s="10">
        <f t="shared" ref="K2201:O2201" si="2202">F2201*1000000</f>
        <v>10000</v>
      </c>
      <c r="L2201" s="10">
        <f t="shared" si="2202"/>
        <v>0</v>
      </c>
      <c r="M2201" s="10">
        <f t="shared" si="2202"/>
        <v>0</v>
      </c>
      <c r="N2201" s="10">
        <f t="shared" si="2202"/>
        <v>0</v>
      </c>
      <c r="O2201" s="10">
        <f t="shared" si="2202"/>
        <v>20000</v>
      </c>
      <c r="P2201" s="7">
        <v>66.0</v>
      </c>
      <c r="Q2201" s="7">
        <v>7.0</v>
      </c>
      <c r="T2201" s="11">
        <f t="shared" si="3"/>
        <v>66</v>
      </c>
      <c r="U2201" s="7" t="s">
        <v>826</v>
      </c>
      <c r="V2201" s="12" t="str">
        <f t="shared" si="4"/>
        <v>Game Life</v>
      </c>
      <c r="W2201" s="7" t="s">
        <v>64</v>
      </c>
    </row>
    <row r="2202">
      <c r="A2202" s="7" t="s">
        <v>3812</v>
      </c>
      <c r="B2202" s="8" t="s">
        <v>78</v>
      </c>
      <c r="C2202" s="9">
        <v>2009.0</v>
      </c>
      <c r="D2202" s="7" t="s">
        <v>96</v>
      </c>
      <c r="E2202" s="7" t="s">
        <v>1219</v>
      </c>
      <c r="F2202" s="7">
        <v>0.01</v>
      </c>
      <c r="G2202" s="7">
        <v>0.0</v>
      </c>
      <c r="H2202" s="7">
        <v>0.0</v>
      </c>
      <c r="I2202" s="7">
        <v>0.0</v>
      </c>
      <c r="J2202" s="7">
        <v>0.02</v>
      </c>
      <c r="K2202" s="10">
        <f t="shared" ref="K2202:O2202" si="2203">F2202*1000000</f>
        <v>10000</v>
      </c>
      <c r="L2202" s="10">
        <f t="shared" si="2203"/>
        <v>0</v>
      </c>
      <c r="M2202" s="10">
        <f t="shared" si="2203"/>
        <v>0</v>
      </c>
      <c r="N2202" s="10">
        <f t="shared" si="2203"/>
        <v>0</v>
      </c>
      <c r="O2202" s="10">
        <f t="shared" si="2203"/>
        <v>20000</v>
      </c>
      <c r="P2202" s="7">
        <v>72.0</v>
      </c>
      <c r="Q2202" s="7">
        <v>31.0</v>
      </c>
      <c r="R2202" s="7">
        <v>7.3</v>
      </c>
      <c r="S2202" s="7">
        <v>129.0</v>
      </c>
      <c r="T2202" s="11">
        <f t="shared" si="3"/>
        <v>72.80625</v>
      </c>
      <c r="U2202" s="7" t="s">
        <v>3813</v>
      </c>
      <c r="V2202" s="12" t="str">
        <f t="shared" si="4"/>
        <v>1C, Ino-Co, 1C Company</v>
      </c>
      <c r="W2202" s="7" t="s">
        <v>64</v>
      </c>
    </row>
    <row r="2203">
      <c r="A2203" s="7" t="s">
        <v>1650</v>
      </c>
      <c r="B2203" s="8" t="s">
        <v>78</v>
      </c>
      <c r="C2203" s="9">
        <v>2009.0</v>
      </c>
      <c r="D2203" s="7" t="s">
        <v>67</v>
      </c>
      <c r="E2203" s="7" t="s">
        <v>106</v>
      </c>
      <c r="F2203" s="7">
        <v>0.0</v>
      </c>
      <c r="G2203" s="7">
        <v>0.01</v>
      </c>
      <c r="H2203" s="7">
        <v>0.0</v>
      </c>
      <c r="I2203" s="7">
        <v>0.0</v>
      </c>
      <c r="J2203" s="7">
        <v>0.01</v>
      </c>
      <c r="K2203" s="10">
        <f t="shared" ref="K2203:O2203" si="2204">F2203*1000000</f>
        <v>0</v>
      </c>
      <c r="L2203" s="10">
        <f t="shared" si="2204"/>
        <v>10000</v>
      </c>
      <c r="M2203" s="10">
        <f t="shared" si="2204"/>
        <v>0</v>
      </c>
      <c r="N2203" s="10">
        <f t="shared" si="2204"/>
        <v>0</v>
      </c>
      <c r="O2203" s="10">
        <f t="shared" si="2204"/>
        <v>10000</v>
      </c>
      <c r="P2203" s="7">
        <v>66.0</v>
      </c>
      <c r="Q2203" s="7">
        <v>23.0</v>
      </c>
      <c r="R2203" s="7">
        <v>8.3</v>
      </c>
      <c r="S2203" s="7">
        <v>240.0</v>
      </c>
      <c r="T2203" s="11">
        <f t="shared" si="3"/>
        <v>81.51330798</v>
      </c>
      <c r="U2203" s="7" t="s">
        <v>106</v>
      </c>
      <c r="V2203" s="12" t="str">
        <f t="shared" si="4"/>
        <v>Square Enix</v>
      </c>
      <c r="W2203" s="7" t="s">
        <v>34</v>
      </c>
    </row>
    <row r="2204">
      <c r="A2204" s="7" t="s">
        <v>3845</v>
      </c>
      <c r="B2204" s="8" t="s">
        <v>78</v>
      </c>
      <c r="C2204" s="9">
        <v>2009.0</v>
      </c>
      <c r="D2204" s="7" t="s">
        <v>437</v>
      </c>
      <c r="E2204" s="7" t="s">
        <v>97</v>
      </c>
      <c r="F2204" s="7">
        <v>0.0</v>
      </c>
      <c r="G2204" s="7">
        <v>0.01</v>
      </c>
      <c r="H2204" s="7">
        <v>0.0</v>
      </c>
      <c r="I2204" s="7">
        <v>0.0</v>
      </c>
      <c r="J2204" s="7">
        <v>0.01</v>
      </c>
      <c r="K2204" s="10">
        <f t="shared" ref="K2204:O2204" si="2205">F2204*1000000</f>
        <v>0</v>
      </c>
      <c r="L2204" s="10">
        <f t="shared" si="2205"/>
        <v>10000</v>
      </c>
      <c r="M2204" s="10">
        <f t="shared" si="2205"/>
        <v>0</v>
      </c>
      <c r="N2204" s="10">
        <f t="shared" si="2205"/>
        <v>0</v>
      </c>
      <c r="O2204" s="10">
        <f t="shared" si="2205"/>
        <v>10000</v>
      </c>
      <c r="P2204" s="7">
        <v>75.0</v>
      </c>
      <c r="Q2204" s="7">
        <v>37.0</v>
      </c>
      <c r="R2204" s="7">
        <v>7.0</v>
      </c>
      <c r="S2204" s="7">
        <v>112.0</v>
      </c>
      <c r="T2204" s="11">
        <f t="shared" si="3"/>
        <v>71.24161074</v>
      </c>
      <c r="U2204" s="7" t="s">
        <v>3846</v>
      </c>
      <c r="V2204" s="12" t="str">
        <f t="shared" si="4"/>
        <v>EA Phenomic</v>
      </c>
      <c r="W2204" s="7" t="s">
        <v>64</v>
      </c>
    </row>
    <row r="2205">
      <c r="A2205" s="7" t="s">
        <v>3847</v>
      </c>
      <c r="B2205" s="8" t="s">
        <v>25</v>
      </c>
      <c r="C2205" s="9">
        <v>2009.0</v>
      </c>
      <c r="D2205" s="7" t="s">
        <v>58</v>
      </c>
      <c r="E2205" s="7" t="s">
        <v>1828</v>
      </c>
      <c r="F2205" s="7">
        <v>0.01</v>
      </c>
      <c r="G2205" s="7">
        <v>0.0</v>
      </c>
      <c r="H2205" s="7">
        <v>0.0</v>
      </c>
      <c r="I2205" s="7">
        <v>0.0</v>
      </c>
      <c r="J2205" s="7">
        <v>0.01</v>
      </c>
      <c r="K2205" s="10">
        <f t="shared" ref="K2205:O2205" si="2206">F2205*1000000</f>
        <v>10000</v>
      </c>
      <c r="L2205" s="10">
        <f t="shared" si="2206"/>
        <v>0</v>
      </c>
      <c r="M2205" s="10">
        <f t="shared" si="2206"/>
        <v>0</v>
      </c>
      <c r="N2205" s="10">
        <f t="shared" si="2206"/>
        <v>0</v>
      </c>
      <c r="O2205" s="10">
        <f t="shared" si="2206"/>
        <v>10000</v>
      </c>
      <c r="P2205" s="7">
        <v>75.0</v>
      </c>
      <c r="Q2205" s="7">
        <v>13.0</v>
      </c>
      <c r="R2205" s="7">
        <v>8.5</v>
      </c>
      <c r="S2205" s="7">
        <v>6.0</v>
      </c>
      <c r="T2205" s="11">
        <f t="shared" si="3"/>
        <v>78.15789474</v>
      </c>
      <c r="U2205" s="7" t="s">
        <v>3848</v>
      </c>
      <c r="V2205" s="12" t="str">
        <f t="shared" si="4"/>
        <v>Empty Clip Studios</v>
      </c>
      <c r="W2205" s="7" t="s">
        <v>28</v>
      </c>
    </row>
    <row r="2206">
      <c r="A2206" s="7" t="s">
        <v>3042</v>
      </c>
      <c r="B2206" s="8" t="s">
        <v>78</v>
      </c>
      <c r="C2206" s="9">
        <v>2009.0</v>
      </c>
      <c r="D2206" s="7" t="s">
        <v>31</v>
      </c>
      <c r="E2206" s="7" t="s">
        <v>377</v>
      </c>
      <c r="F2206" s="7">
        <v>0.0</v>
      </c>
      <c r="G2206" s="7">
        <v>0.01</v>
      </c>
      <c r="H2206" s="7">
        <v>0.0</v>
      </c>
      <c r="I2206" s="7">
        <v>0.0</v>
      </c>
      <c r="J2206" s="7">
        <v>0.01</v>
      </c>
      <c r="K2206" s="10">
        <f t="shared" ref="K2206:O2206" si="2207">F2206*1000000</f>
        <v>0</v>
      </c>
      <c r="L2206" s="10">
        <f t="shared" si="2207"/>
        <v>10000</v>
      </c>
      <c r="M2206" s="10">
        <f t="shared" si="2207"/>
        <v>0</v>
      </c>
      <c r="N2206" s="10">
        <f t="shared" si="2207"/>
        <v>0</v>
      </c>
      <c r="O2206" s="10">
        <f t="shared" si="2207"/>
        <v>10000</v>
      </c>
      <c r="P2206" s="7">
        <v>80.0</v>
      </c>
      <c r="Q2206" s="7">
        <v>26.0</v>
      </c>
      <c r="R2206" s="7">
        <v>8.0</v>
      </c>
      <c r="S2206" s="7">
        <v>136.0</v>
      </c>
      <c r="T2206" s="11">
        <f t="shared" si="3"/>
        <v>80</v>
      </c>
      <c r="U2206" s="7" t="s">
        <v>358</v>
      </c>
      <c r="V2206" s="12" t="str">
        <f t="shared" si="4"/>
        <v>Starbreeze</v>
      </c>
      <c r="W2206" s="7" t="s">
        <v>34</v>
      </c>
    </row>
    <row r="2207">
      <c r="A2207" s="7" t="s">
        <v>2751</v>
      </c>
      <c r="B2207" s="8" t="s">
        <v>78</v>
      </c>
      <c r="C2207" s="9">
        <v>2009.0</v>
      </c>
      <c r="D2207" s="7" t="s">
        <v>26</v>
      </c>
      <c r="E2207" s="7" t="s">
        <v>100</v>
      </c>
      <c r="F2207" s="7">
        <v>0.0</v>
      </c>
      <c r="G2207" s="7">
        <v>0.01</v>
      </c>
      <c r="H2207" s="7">
        <v>0.0</v>
      </c>
      <c r="I2207" s="7">
        <v>0.0</v>
      </c>
      <c r="J2207" s="7">
        <v>0.01</v>
      </c>
      <c r="K2207" s="10">
        <f t="shared" ref="K2207:O2207" si="2208">F2207*1000000</f>
        <v>0</v>
      </c>
      <c r="L2207" s="10">
        <f t="shared" si="2208"/>
        <v>10000</v>
      </c>
      <c r="M2207" s="10">
        <f t="shared" si="2208"/>
        <v>0</v>
      </c>
      <c r="N2207" s="10">
        <f t="shared" si="2208"/>
        <v>0</v>
      </c>
      <c r="O2207" s="10">
        <f t="shared" si="2208"/>
        <v>10000</v>
      </c>
      <c r="P2207" s="7">
        <v>78.0</v>
      </c>
      <c r="Q2207" s="7">
        <v>8.0</v>
      </c>
      <c r="R2207" s="7">
        <v>6.9</v>
      </c>
      <c r="S2207" s="7">
        <v>49.0</v>
      </c>
      <c r="T2207" s="11">
        <f t="shared" si="3"/>
        <v>70.26315789</v>
      </c>
      <c r="U2207" s="7" t="s">
        <v>101</v>
      </c>
      <c r="V2207" s="12" t="str">
        <f t="shared" si="4"/>
        <v>Konami</v>
      </c>
      <c r="W2207" s="7" t="s">
        <v>28</v>
      </c>
    </row>
    <row r="2208">
      <c r="A2208" s="7" t="s">
        <v>3666</v>
      </c>
      <c r="B2208" s="8" t="s">
        <v>30</v>
      </c>
      <c r="C2208" s="9">
        <v>2009.0</v>
      </c>
      <c r="D2208" s="7" t="s">
        <v>75</v>
      </c>
      <c r="E2208" s="7" t="s">
        <v>988</v>
      </c>
      <c r="F2208" s="7">
        <v>0.0</v>
      </c>
      <c r="G2208" s="7">
        <v>0.01</v>
      </c>
      <c r="H2208" s="7">
        <v>0.0</v>
      </c>
      <c r="I2208" s="7">
        <v>0.0</v>
      </c>
      <c r="J2208" s="7">
        <v>0.01</v>
      </c>
      <c r="K2208" s="10">
        <f t="shared" ref="K2208:O2208" si="2209">F2208*1000000</f>
        <v>0</v>
      </c>
      <c r="L2208" s="10">
        <f t="shared" si="2209"/>
        <v>10000</v>
      </c>
      <c r="M2208" s="10">
        <f t="shared" si="2209"/>
        <v>0</v>
      </c>
      <c r="N2208" s="10">
        <f t="shared" si="2209"/>
        <v>0</v>
      </c>
      <c r="O2208" s="10">
        <f t="shared" si="2209"/>
        <v>10000</v>
      </c>
      <c r="P2208" s="7">
        <v>62.0</v>
      </c>
      <c r="Q2208" s="7">
        <v>16.0</v>
      </c>
      <c r="T2208" s="11">
        <f t="shared" si="3"/>
        <v>62</v>
      </c>
      <c r="U2208" s="7" t="s">
        <v>1167</v>
      </c>
      <c r="V2208" s="12" t="str">
        <f t="shared" si="4"/>
        <v>Milestone S.r.l</v>
      </c>
      <c r="W2208" s="7" t="s">
        <v>28</v>
      </c>
    </row>
    <row r="2209">
      <c r="A2209" s="7" t="s">
        <v>3876</v>
      </c>
      <c r="B2209" s="8" t="s">
        <v>78</v>
      </c>
      <c r="C2209" s="9">
        <v>2009.0</v>
      </c>
      <c r="D2209" s="7" t="s">
        <v>67</v>
      </c>
      <c r="E2209" s="7" t="s">
        <v>3877</v>
      </c>
      <c r="F2209" s="7">
        <v>0.0</v>
      </c>
      <c r="G2209" s="7">
        <v>0.01</v>
      </c>
      <c r="H2209" s="7">
        <v>0.0</v>
      </c>
      <c r="I2209" s="7">
        <v>0.0</v>
      </c>
      <c r="J2209" s="7">
        <v>0.01</v>
      </c>
      <c r="K2209" s="10">
        <f t="shared" ref="K2209:O2209" si="2210">F2209*1000000</f>
        <v>0</v>
      </c>
      <c r="L2209" s="10">
        <f t="shared" si="2210"/>
        <v>10000</v>
      </c>
      <c r="M2209" s="10">
        <f t="shared" si="2210"/>
        <v>0</v>
      </c>
      <c r="N2209" s="10">
        <f t="shared" si="2210"/>
        <v>0</v>
      </c>
      <c r="O2209" s="10">
        <f t="shared" si="2210"/>
        <v>10000</v>
      </c>
      <c r="P2209" s="7">
        <v>82.0</v>
      </c>
      <c r="Q2209" s="7">
        <v>25.0</v>
      </c>
      <c r="R2209" s="7">
        <v>8.6</v>
      </c>
      <c r="S2209" s="7">
        <v>158.0</v>
      </c>
      <c r="T2209" s="11">
        <f t="shared" si="3"/>
        <v>85.45355191</v>
      </c>
      <c r="U2209" s="7" t="s">
        <v>3878</v>
      </c>
      <c r="V2209" s="12" t="str">
        <f t="shared" si="4"/>
        <v>Katauri Interactive</v>
      </c>
      <c r="W2209" s="7" t="s">
        <v>64</v>
      </c>
    </row>
    <row r="2210">
      <c r="A2210" s="7" t="s">
        <v>3880</v>
      </c>
      <c r="B2210" s="8" t="s">
        <v>78</v>
      </c>
      <c r="C2210" s="9">
        <v>2009.0</v>
      </c>
      <c r="D2210" s="7" t="s">
        <v>49</v>
      </c>
      <c r="E2210" s="7" t="s">
        <v>1130</v>
      </c>
      <c r="F2210" s="7">
        <v>0.0</v>
      </c>
      <c r="G2210" s="7">
        <v>0.01</v>
      </c>
      <c r="H2210" s="7">
        <v>0.0</v>
      </c>
      <c r="I2210" s="7">
        <v>0.0</v>
      </c>
      <c r="J2210" s="7">
        <v>0.01</v>
      </c>
      <c r="K2210" s="10">
        <f t="shared" ref="K2210:O2210" si="2211">F2210*1000000</f>
        <v>0</v>
      </c>
      <c r="L2210" s="10">
        <f t="shared" si="2211"/>
        <v>10000</v>
      </c>
      <c r="M2210" s="10">
        <f t="shared" si="2211"/>
        <v>0</v>
      </c>
      <c r="N2210" s="10">
        <f t="shared" si="2211"/>
        <v>0</v>
      </c>
      <c r="O2210" s="10">
        <f t="shared" si="2211"/>
        <v>10000</v>
      </c>
      <c r="P2210" s="7">
        <v>80.0</v>
      </c>
      <c r="Q2210" s="7">
        <v>50.0</v>
      </c>
      <c r="R2210" s="7">
        <v>8.2</v>
      </c>
      <c r="S2210" s="7">
        <v>488.0</v>
      </c>
      <c r="T2210" s="11">
        <f t="shared" si="3"/>
        <v>81.81412639</v>
      </c>
      <c r="U2210" s="7" t="s">
        <v>3881</v>
      </c>
      <c r="V2210" s="12" t="str">
        <f t="shared" si="4"/>
        <v>Frozenbyte, Inc.</v>
      </c>
      <c r="W2210" s="7" t="s">
        <v>52</v>
      </c>
    </row>
    <row r="2211">
      <c r="A2211" s="7" t="s">
        <v>3888</v>
      </c>
      <c r="B2211" s="8" t="s">
        <v>30</v>
      </c>
      <c r="C2211" s="9">
        <v>2010.0</v>
      </c>
      <c r="D2211" s="7" t="s">
        <v>41</v>
      </c>
      <c r="E2211" s="7" t="s">
        <v>32</v>
      </c>
      <c r="F2211" s="7">
        <v>15.0</v>
      </c>
      <c r="G2211" s="7">
        <v>4.89</v>
      </c>
      <c r="H2211" s="7">
        <v>0.24</v>
      </c>
      <c r="I2211" s="7">
        <v>1.69</v>
      </c>
      <c r="J2211" s="7">
        <v>21.81</v>
      </c>
      <c r="K2211" s="10">
        <f t="shared" ref="K2211:O2211" si="2212">F2211*1000000</f>
        <v>15000000</v>
      </c>
      <c r="L2211" s="10">
        <f t="shared" si="2212"/>
        <v>4890000</v>
      </c>
      <c r="M2211" s="10">
        <f t="shared" si="2212"/>
        <v>240000</v>
      </c>
      <c r="N2211" s="10">
        <f t="shared" si="2212"/>
        <v>1690000</v>
      </c>
      <c r="O2211" s="10">
        <f t="shared" si="2212"/>
        <v>21810000</v>
      </c>
      <c r="P2211" s="7">
        <v>61.0</v>
      </c>
      <c r="Q2211" s="7">
        <v>45.0</v>
      </c>
      <c r="R2211" s="7">
        <v>6.3</v>
      </c>
      <c r="S2211" s="7">
        <v>106.0</v>
      </c>
      <c r="T2211" s="11">
        <f t="shared" si="3"/>
        <v>62.40397351</v>
      </c>
      <c r="U2211" s="7" t="s">
        <v>3889</v>
      </c>
      <c r="V2211" s="12" t="str">
        <f t="shared" si="4"/>
        <v>Good Science Studio</v>
      </c>
      <c r="W2211" s="7" t="s">
        <v>28</v>
      </c>
    </row>
    <row r="2212">
      <c r="A2212" s="7" t="s">
        <v>3891</v>
      </c>
      <c r="B2212" s="8" t="s">
        <v>30</v>
      </c>
      <c r="C2212" s="9">
        <v>2010.0</v>
      </c>
      <c r="D2212" s="7" t="s">
        <v>31</v>
      </c>
      <c r="E2212" s="7" t="s">
        <v>37</v>
      </c>
      <c r="F2212" s="7">
        <v>9.7</v>
      </c>
      <c r="G2212" s="7">
        <v>3.68</v>
      </c>
      <c r="H2212" s="7">
        <v>0.11</v>
      </c>
      <c r="I2212" s="7">
        <v>1.13</v>
      </c>
      <c r="J2212" s="7">
        <v>14.61</v>
      </c>
      <c r="K2212" s="10">
        <f t="shared" ref="K2212:O2212" si="2213">F2212*1000000</f>
        <v>9700000</v>
      </c>
      <c r="L2212" s="10">
        <f t="shared" si="2213"/>
        <v>3680000</v>
      </c>
      <c r="M2212" s="10">
        <f t="shared" si="2213"/>
        <v>110000</v>
      </c>
      <c r="N2212" s="10">
        <f t="shared" si="2213"/>
        <v>1130000</v>
      </c>
      <c r="O2212" s="10">
        <f t="shared" si="2213"/>
        <v>14610000</v>
      </c>
      <c r="P2212" s="7">
        <v>87.0</v>
      </c>
      <c r="Q2212" s="7">
        <v>89.0</v>
      </c>
      <c r="R2212" s="7">
        <v>6.3</v>
      </c>
      <c r="S2212" s="7">
        <v>1454.0</v>
      </c>
      <c r="T2212" s="11">
        <f t="shared" si="3"/>
        <v>64.38431627</v>
      </c>
      <c r="U2212" s="7" t="s">
        <v>351</v>
      </c>
      <c r="V2212" s="12" t="str">
        <f t="shared" si="4"/>
        <v>Treyarch</v>
      </c>
      <c r="W2212" s="7" t="s">
        <v>34</v>
      </c>
    </row>
    <row r="2213">
      <c r="A2213" s="7" t="s">
        <v>3891</v>
      </c>
      <c r="B2213" s="8" t="s">
        <v>47</v>
      </c>
      <c r="C2213" s="9">
        <v>2010.0</v>
      </c>
      <c r="D2213" s="7" t="s">
        <v>31</v>
      </c>
      <c r="E2213" s="7" t="s">
        <v>37</v>
      </c>
      <c r="F2213" s="7">
        <v>5.99</v>
      </c>
      <c r="G2213" s="7">
        <v>4.37</v>
      </c>
      <c r="H2213" s="7">
        <v>0.48</v>
      </c>
      <c r="I2213" s="7">
        <v>1.79</v>
      </c>
      <c r="J2213" s="7">
        <v>12.63</v>
      </c>
      <c r="K2213" s="10">
        <f t="shared" ref="K2213:O2213" si="2214">F2213*1000000</f>
        <v>5990000</v>
      </c>
      <c r="L2213" s="10">
        <f t="shared" si="2214"/>
        <v>4370000</v>
      </c>
      <c r="M2213" s="10">
        <f t="shared" si="2214"/>
        <v>480000</v>
      </c>
      <c r="N2213" s="10">
        <f t="shared" si="2214"/>
        <v>1790000</v>
      </c>
      <c r="O2213" s="10">
        <f t="shared" si="2214"/>
        <v>12630000</v>
      </c>
      <c r="P2213" s="7">
        <v>88.0</v>
      </c>
      <c r="Q2213" s="7">
        <v>58.0</v>
      </c>
      <c r="R2213" s="7">
        <v>6.4</v>
      </c>
      <c r="S2213" s="7">
        <v>1094.0</v>
      </c>
      <c r="T2213" s="11">
        <f t="shared" si="3"/>
        <v>65.20833333</v>
      </c>
      <c r="U2213" s="7" t="s">
        <v>351</v>
      </c>
      <c r="V2213" s="12" t="str">
        <f t="shared" si="4"/>
        <v>Treyarch</v>
      </c>
      <c r="W2213" s="7" t="s">
        <v>34</v>
      </c>
    </row>
    <row r="2214">
      <c r="A2214" s="7" t="s">
        <v>3892</v>
      </c>
      <c r="B2214" s="8" t="s">
        <v>47</v>
      </c>
      <c r="C2214" s="9">
        <v>2010.0</v>
      </c>
      <c r="D2214" s="7" t="s">
        <v>75</v>
      </c>
      <c r="E2214" s="7" t="s">
        <v>69</v>
      </c>
      <c r="F2214" s="7">
        <v>2.96</v>
      </c>
      <c r="G2214" s="7">
        <v>4.82</v>
      </c>
      <c r="H2214" s="7">
        <v>0.81</v>
      </c>
      <c r="I2214" s="7">
        <v>2.11</v>
      </c>
      <c r="J2214" s="7">
        <v>10.7</v>
      </c>
      <c r="K2214" s="10">
        <f t="shared" ref="K2214:O2214" si="2215">F2214*1000000</f>
        <v>2960000</v>
      </c>
      <c r="L2214" s="10">
        <f t="shared" si="2215"/>
        <v>4820000</v>
      </c>
      <c r="M2214" s="10">
        <f t="shared" si="2215"/>
        <v>810000</v>
      </c>
      <c r="N2214" s="10">
        <f t="shared" si="2215"/>
        <v>2110000</v>
      </c>
      <c r="O2214" s="10">
        <f t="shared" si="2215"/>
        <v>10700000</v>
      </c>
      <c r="P2214" s="7">
        <v>84.0</v>
      </c>
      <c r="Q2214" s="7">
        <v>82.0</v>
      </c>
      <c r="R2214" s="7">
        <v>7.5</v>
      </c>
      <c r="S2214" s="7">
        <v>1112.0</v>
      </c>
      <c r="T2214" s="11">
        <f t="shared" si="3"/>
        <v>75.61809045</v>
      </c>
      <c r="U2214" s="7" t="s">
        <v>76</v>
      </c>
      <c r="V2214" s="12" t="str">
        <f t="shared" si="4"/>
        <v>Polyphony Digital</v>
      </c>
      <c r="W2214" s="7" t="s">
        <v>28</v>
      </c>
    </row>
    <row r="2215">
      <c r="A2215" s="7" t="s">
        <v>3893</v>
      </c>
      <c r="B2215" s="8" t="s">
        <v>30</v>
      </c>
      <c r="C2215" s="9">
        <v>2010.0</v>
      </c>
      <c r="D2215" s="7" t="s">
        <v>31</v>
      </c>
      <c r="E2215" s="7" t="s">
        <v>32</v>
      </c>
      <c r="F2215" s="7">
        <v>7.04</v>
      </c>
      <c r="G2215" s="7">
        <v>1.95</v>
      </c>
      <c r="H2215" s="7">
        <v>0.08</v>
      </c>
      <c r="I2215" s="7">
        <v>0.79</v>
      </c>
      <c r="J2215" s="7">
        <v>9.86</v>
      </c>
      <c r="K2215" s="10">
        <f t="shared" ref="K2215:O2215" si="2216">F2215*1000000</f>
        <v>7040000</v>
      </c>
      <c r="L2215" s="10">
        <f t="shared" si="2216"/>
        <v>1950000</v>
      </c>
      <c r="M2215" s="10">
        <f t="shared" si="2216"/>
        <v>80000</v>
      </c>
      <c r="N2215" s="10">
        <f t="shared" si="2216"/>
        <v>790000</v>
      </c>
      <c r="O2215" s="10">
        <f t="shared" si="2216"/>
        <v>9860000</v>
      </c>
      <c r="P2215" s="7">
        <v>91.0</v>
      </c>
      <c r="Q2215" s="7">
        <v>99.0</v>
      </c>
      <c r="R2215" s="7">
        <v>7.9</v>
      </c>
      <c r="S2215" s="7">
        <v>2045.0</v>
      </c>
      <c r="T2215" s="11">
        <f t="shared" si="3"/>
        <v>79.55410448</v>
      </c>
      <c r="U2215" s="7" t="s">
        <v>3894</v>
      </c>
      <c r="V2215" s="12" t="str">
        <f t="shared" si="4"/>
        <v>Bungie</v>
      </c>
      <c r="W2215" s="7" t="s">
        <v>34</v>
      </c>
    </row>
    <row r="2216">
      <c r="A2216" s="7" t="s">
        <v>3895</v>
      </c>
      <c r="B2216" s="8" t="s">
        <v>25</v>
      </c>
      <c r="C2216" s="9">
        <v>2010.0</v>
      </c>
      <c r="D2216" s="7" t="s">
        <v>41</v>
      </c>
      <c r="E2216" s="7" t="s">
        <v>55</v>
      </c>
      <c r="F2216" s="7">
        <v>5.8</v>
      </c>
      <c r="G2216" s="7">
        <v>2.85</v>
      </c>
      <c r="H2216" s="7">
        <v>0.01</v>
      </c>
      <c r="I2216" s="7">
        <v>0.78</v>
      </c>
      <c r="J2216" s="7">
        <v>9.44</v>
      </c>
      <c r="K2216" s="10">
        <f t="shared" ref="K2216:O2216" si="2217">F2216*1000000</f>
        <v>5800000</v>
      </c>
      <c r="L2216" s="10">
        <f t="shared" si="2217"/>
        <v>2850000</v>
      </c>
      <c r="M2216" s="10">
        <f t="shared" si="2217"/>
        <v>10000</v>
      </c>
      <c r="N2216" s="10">
        <f t="shared" si="2217"/>
        <v>780000</v>
      </c>
      <c r="O2216" s="10">
        <f t="shared" si="2217"/>
        <v>9440000</v>
      </c>
      <c r="P2216" s="7">
        <v>74.0</v>
      </c>
      <c r="Q2216" s="7">
        <v>24.0</v>
      </c>
      <c r="R2216" s="7">
        <v>7.3</v>
      </c>
      <c r="S2216" s="7">
        <v>24.0</v>
      </c>
      <c r="T2216" s="11">
        <f t="shared" si="3"/>
        <v>73.5</v>
      </c>
      <c r="U2216" s="7" t="s">
        <v>55</v>
      </c>
      <c r="V2216" s="12" t="str">
        <f t="shared" si="4"/>
        <v>Ubisoft</v>
      </c>
      <c r="W2216" s="7" t="s">
        <v>52</v>
      </c>
    </row>
    <row r="2217">
      <c r="A2217" s="7" t="s">
        <v>3896</v>
      </c>
      <c r="B2217" s="8" t="s">
        <v>25</v>
      </c>
      <c r="C2217" s="9">
        <v>2010.0</v>
      </c>
      <c r="D2217" s="7" t="s">
        <v>41</v>
      </c>
      <c r="E2217" s="7" t="s">
        <v>27</v>
      </c>
      <c r="F2217" s="7">
        <v>1.75</v>
      </c>
      <c r="G2217" s="7">
        <v>3.47</v>
      </c>
      <c r="H2217" s="7">
        <v>2.49</v>
      </c>
      <c r="I2217" s="7">
        <v>0.67</v>
      </c>
      <c r="J2217" s="7">
        <v>8.38</v>
      </c>
      <c r="K2217" s="10">
        <f t="shared" ref="K2217:O2217" si="2218">F2217*1000000</f>
        <v>1750000</v>
      </c>
      <c r="L2217" s="10">
        <f t="shared" si="2218"/>
        <v>3470000</v>
      </c>
      <c r="M2217" s="10">
        <f t="shared" si="2218"/>
        <v>2490000</v>
      </c>
      <c r="N2217" s="10">
        <f t="shared" si="2218"/>
        <v>670000</v>
      </c>
      <c r="O2217" s="10">
        <f t="shared" si="2218"/>
        <v>8380000</v>
      </c>
      <c r="P2217" s="7">
        <v>68.0</v>
      </c>
      <c r="Q2217" s="7">
        <v>42.0</v>
      </c>
      <c r="R2217" s="7">
        <v>7.4</v>
      </c>
      <c r="S2217" s="7">
        <v>54.0</v>
      </c>
      <c r="T2217" s="11">
        <f t="shared" si="3"/>
        <v>71.375</v>
      </c>
      <c r="U2217" s="7" t="s">
        <v>3897</v>
      </c>
      <c r="V2217" s="12" t="str">
        <f t="shared" si="4"/>
        <v>Nd Cube</v>
      </c>
      <c r="W2217" s="7" t="s">
        <v>28</v>
      </c>
    </row>
    <row r="2218">
      <c r="A2218" s="7" t="s">
        <v>3898</v>
      </c>
      <c r="B2218" s="8" t="s">
        <v>25</v>
      </c>
      <c r="C2218" s="9">
        <v>2010.0</v>
      </c>
      <c r="D2218" s="7" t="s">
        <v>1</v>
      </c>
      <c r="E2218" s="7" t="s">
        <v>27</v>
      </c>
      <c r="F2218" s="7">
        <v>3.56</v>
      </c>
      <c r="G2218" s="7">
        <v>2.35</v>
      </c>
      <c r="H2218" s="7">
        <v>0.98</v>
      </c>
      <c r="I2218" s="7">
        <v>0.62</v>
      </c>
      <c r="J2218" s="7">
        <v>7.51</v>
      </c>
      <c r="K2218" s="10">
        <f t="shared" ref="K2218:O2218" si="2219">F2218*1000000</f>
        <v>3560000</v>
      </c>
      <c r="L2218" s="10">
        <f t="shared" si="2219"/>
        <v>2350000</v>
      </c>
      <c r="M2218" s="10">
        <f t="shared" si="2219"/>
        <v>980000</v>
      </c>
      <c r="N2218" s="10">
        <f t="shared" si="2219"/>
        <v>620000</v>
      </c>
      <c r="O2218" s="10">
        <f t="shared" si="2219"/>
        <v>7510000</v>
      </c>
      <c r="P2218" s="7">
        <v>97.0</v>
      </c>
      <c r="Q2218" s="7">
        <v>87.0</v>
      </c>
      <c r="R2218" s="7">
        <v>9.1</v>
      </c>
      <c r="S2218" s="7">
        <v>1854.0</v>
      </c>
      <c r="T2218" s="11">
        <f t="shared" si="3"/>
        <v>91.26893354</v>
      </c>
      <c r="U2218" s="7" t="s">
        <v>3899</v>
      </c>
      <c r="V2218" s="12" t="str">
        <f t="shared" si="4"/>
        <v>Nintendo EAD Tokyo</v>
      </c>
      <c r="W2218" s="7" t="s">
        <v>28</v>
      </c>
    </row>
    <row r="2219">
      <c r="A2219" s="7" t="s">
        <v>3901</v>
      </c>
      <c r="B2219" s="8" t="s">
        <v>47</v>
      </c>
      <c r="C2219" s="9">
        <v>2010.0</v>
      </c>
      <c r="D2219" s="7" t="s">
        <v>49</v>
      </c>
      <c r="E2219" s="7" t="s">
        <v>85</v>
      </c>
      <c r="F2219" s="7">
        <v>2.79</v>
      </c>
      <c r="G2219" s="7">
        <v>2.53</v>
      </c>
      <c r="H2219" s="7">
        <v>0.17</v>
      </c>
      <c r="I2219" s="7">
        <v>0.99</v>
      </c>
      <c r="J2219" s="7">
        <v>6.49</v>
      </c>
      <c r="K2219" s="10">
        <f t="shared" ref="K2219:O2219" si="2220">F2219*1000000</f>
        <v>2790000</v>
      </c>
      <c r="L2219" s="10">
        <f t="shared" si="2220"/>
        <v>2530000</v>
      </c>
      <c r="M2219" s="10">
        <f t="shared" si="2220"/>
        <v>170000</v>
      </c>
      <c r="N2219" s="10">
        <f t="shared" si="2220"/>
        <v>990000</v>
      </c>
      <c r="O2219" s="10">
        <f t="shared" si="2220"/>
        <v>6490000</v>
      </c>
      <c r="P2219" s="7">
        <v>95.0</v>
      </c>
      <c r="Q2219" s="7">
        <v>73.0</v>
      </c>
      <c r="R2219" s="7">
        <v>8.8</v>
      </c>
      <c r="S2219" s="7">
        <v>2456.0</v>
      </c>
      <c r="T2219" s="11">
        <f t="shared" si="3"/>
        <v>88.20205615</v>
      </c>
      <c r="U2219" s="7" t="s">
        <v>208</v>
      </c>
      <c r="V2219" s="12" t="str">
        <f t="shared" si="4"/>
        <v>Rockstar San Diego</v>
      </c>
      <c r="W2219" s="7" t="s">
        <v>34</v>
      </c>
    </row>
    <row r="2220">
      <c r="A2220" s="7" t="s">
        <v>3902</v>
      </c>
      <c r="B2220" s="8" t="s">
        <v>25</v>
      </c>
      <c r="C2220" s="9">
        <v>2010.0</v>
      </c>
      <c r="D2220" s="7" t="s">
        <v>1</v>
      </c>
      <c r="E2220" s="7" t="s">
        <v>27</v>
      </c>
      <c r="F2220" s="7">
        <v>3.17</v>
      </c>
      <c r="G2220" s="7">
        <v>1.79</v>
      </c>
      <c r="H2220" s="7">
        <v>1.03</v>
      </c>
      <c r="I2220" s="7">
        <v>0.46</v>
      </c>
      <c r="J2220" s="7">
        <v>6.44</v>
      </c>
      <c r="K2220" s="10">
        <f t="shared" ref="K2220:O2220" si="2221">F2220*1000000</f>
        <v>3170000</v>
      </c>
      <c r="L2220" s="10">
        <f t="shared" si="2221"/>
        <v>1790000</v>
      </c>
      <c r="M2220" s="10">
        <f t="shared" si="2221"/>
        <v>1030000</v>
      </c>
      <c r="N2220" s="10">
        <f t="shared" si="2221"/>
        <v>460000</v>
      </c>
      <c r="O2220" s="10">
        <f t="shared" si="2221"/>
        <v>6440000</v>
      </c>
      <c r="P2220" s="7">
        <v>87.0</v>
      </c>
      <c r="Q2220" s="7">
        <v>77.0</v>
      </c>
      <c r="R2220" s="7">
        <v>8.6</v>
      </c>
      <c r="S2220" s="7">
        <v>368.0</v>
      </c>
      <c r="T2220" s="11">
        <f t="shared" si="3"/>
        <v>86.17303371</v>
      </c>
      <c r="U2220" s="7" t="s">
        <v>159</v>
      </c>
      <c r="V2220" s="12" t="str">
        <f t="shared" si="4"/>
        <v>Retro Studios</v>
      </c>
      <c r="W2220" s="7" t="s">
        <v>28</v>
      </c>
    </row>
    <row r="2221">
      <c r="A2221" s="7" t="s">
        <v>3901</v>
      </c>
      <c r="B2221" s="8" t="s">
        <v>30</v>
      </c>
      <c r="C2221" s="9">
        <v>2010.0</v>
      </c>
      <c r="D2221" s="7" t="s">
        <v>49</v>
      </c>
      <c r="E2221" s="7" t="s">
        <v>85</v>
      </c>
      <c r="F2221" s="7">
        <v>3.7</v>
      </c>
      <c r="G2221" s="7">
        <v>1.95</v>
      </c>
      <c r="H2221" s="7">
        <v>0.09</v>
      </c>
      <c r="I2221" s="7">
        <v>0.58</v>
      </c>
      <c r="J2221" s="7">
        <v>6.32</v>
      </c>
      <c r="K2221" s="10">
        <f t="shared" ref="K2221:O2221" si="2222">F2221*1000000</f>
        <v>3700000</v>
      </c>
      <c r="L2221" s="10">
        <f t="shared" si="2222"/>
        <v>1950000</v>
      </c>
      <c r="M2221" s="10">
        <f t="shared" si="2222"/>
        <v>90000</v>
      </c>
      <c r="N2221" s="10">
        <f t="shared" si="2222"/>
        <v>580000</v>
      </c>
      <c r="O2221" s="10">
        <f t="shared" si="2222"/>
        <v>6320000</v>
      </c>
      <c r="P2221" s="7">
        <v>95.0</v>
      </c>
      <c r="Q2221" s="7">
        <v>96.0</v>
      </c>
      <c r="R2221" s="7">
        <v>9.0</v>
      </c>
      <c r="S2221" s="7">
        <v>2316.0</v>
      </c>
      <c r="T2221" s="11">
        <f t="shared" si="3"/>
        <v>90.19900498</v>
      </c>
      <c r="U2221" s="7" t="s">
        <v>208</v>
      </c>
      <c r="V2221" s="12" t="str">
        <f t="shared" si="4"/>
        <v>Rockstar San Diego</v>
      </c>
      <c r="W2221" s="7" t="s">
        <v>34</v>
      </c>
    </row>
    <row r="2222">
      <c r="A2222" s="7" t="s">
        <v>3903</v>
      </c>
      <c r="B2222" s="8" t="s">
        <v>30</v>
      </c>
      <c r="C2222" s="9">
        <v>2010.0</v>
      </c>
      <c r="D2222" s="7" t="s">
        <v>26</v>
      </c>
      <c r="E2222" s="7" t="s">
        <v>32</v>
      </c>
      <c r="F2222" s="7">
        <v>3.92</v>
      </c>
      <c r="G2222" s="7">
        <v>1.73</v>
      </c>
      <c r="H2222" s="7">
        <v>0.03</v>
      </c>
      <c r="I2222" s="7">
        <v>0.51</v>
      </c>
      <c r="J2222" s="7">
        <v>6.19</v>
      </c>
      <c r="K2222" s="10">
        <f t="shared" ref="K2222:O2222" si="2223">F2222*1000000</f>
        <v>3920000</v>
      </c>
      <c r="L2222" s="10">
        <f t="shared" si="2223"/>
        <v>1730000</v>
      </c>
      <c r="M2222" s="10">
        <f t="shared" si="2223"/>
        <v>30000</v>
      </c>
      <c r="N2222" s="10">
        <f t="shared" si="2223"/>
        <v>510000</v>
      </c>
      <c r="O2222" s="10">
        <f t="shared" si="2223"/>
        <v>6190000</v>
      </c>
      <c r="P2222" s="7">
        <v>73.0</v>
      </c>
      <c r="Q2222" s="7">
        <v>51.0</v>
      </c>
      <c r="R2222" s="7">
        <v>7.4</v>
      </c>
      <c r="S2222" s="7">
        <v>95.0</v>
      </c>
      <c r="T2222" s="11">
        <f t="shared" si="3"/>
        <v>73.65068493</v>
      </c>
      <c r="U2222" s="7" t="s">
        <v>217</v>
      </c>
      <c r="V2222" s="12" t="str">
        <f t="shared" si="4"/>
        <v>Rare Ltd.</v>
      </c>
      <c r="W2222" s="7" t="s">
        <v>52</v>
      </c>
    </row>
    <row r="2223">
      <c r="A2223" s="7" t="s">
        <v>3904</v>
      </c>
      <c r="B2223" s="8" t="s">
        <v>30</v>
      </c>
      <c r="C2223" s="9">
        <v>2010.0</v>
      </c>
      <c r="D2223" s="7" t="s">
        <v>67</v>
      </c>
      <c r="E2223" s="7" t="s">
        <v>32</v>
      </c>
      <c r="F2223" s="7">
        <v>3.59</v>
      </c>
      <c r="G2223" s="7">
        <v>1.08</v>
      </c>
      <c r="H2223" s="7">
        <v>0.05</v>
      </c>
      <c r="I2223" s="7">
        <v>0.38</v>
      </c>
      <c r="J2223" s="7">
        <v>5.1</v>
      </c>
      <c r="K2223" s="10">
        <f t="shared" ref="K2223:O2223" si="2224">F2223*1000000</f>
        <v>3590000</v>
      </c>
      <c r="L2223" s="10">
        <f t="shared" si="2224"/>
        <v>1080000</v>
      </c>
      <c r="M2223" s="10">
        <f t="shared" si="2224"/>
        <v>50000</v>
      </c>
      <c r="N2223" s="10">
        <f t="shared" si="2224"/>
        <v>380000</v>
      </c>
      <c r="O2223" s="10">
        <f t="shared" si="2224"/>
        <v>5100000</v>
      </c>
      <c r="P2223" s="7">
        <v>80.0</v>
      </c>
      <c r="Q2223" s="7">
        <v>88.0</v>
      </c>
      <c r="R2223" s="7">
        <v>6.5</v>
      </c>
      <c r="S2223" s="7">
        <v>604.0</v>
      </c>
      <c r="T2223" s="11">
        <f t="shared" si="3"/>
        <v>66.90751445</v>
      </c>
      <c r="U2223" s="7" t="s">
        <v>1451</v>
      </c>
      <c r="V2223" s="12" t="str">
        <f t="shared" si="4"/>
        <v>Lionhead Studios</v>
      </c>
      <c r="W2223" s="7" t="s">
        <v>34</v>
      </c>
    </row>
    <row r="2224">
      <c r="A2224" s="7" t="s">
        <v>3905</v>
      </c>
      <c r="B2224" s="8" t="s">
        <v>47</v>
      </c>
      <c r="C2224" s="9">
        <v>2010.0</v>
      </c>
      <c r="D2224" s="7" t="s">
        <v>26</v>
      </c>
      <c r="E2224" s="7" t="s">
        <v>97</v>
      </c>
      <c r="F2224" s="7">
        <v>0.61</v>
      </c>
      <c r="G2224" s="7">
        <v>3.28</v>
      </c>
      <c r="H2224" s="7">
        <v>0.06</v>
      </c>
      <c r="I2224" s="7">
        <v>1.12</v>
      </c>
      <c r="J2224" s="7">
        <v>5.07</v>
      </c>
      <c r="K2224" s="10">
        <f t="shared" ref="K2224:O2224" si="2225">F2224*1000000</f>
        <v>610000</v>
      </c>
      <c r="L2224" s="10">
        <f t="shared" si="2225"/>
        <v>3280000</v>
      </c>
      <c r="M2224" s="10">
        <f t="shared" si="2225"/>
        <v>60000</v>
      </c>
      <c r="N2224" s="10">
        <f t="shared" si="2225"/>
        <v>1120000</v>
      </c>
      <c r="O2224" s="10">
        <f t="shared" si="2225"/>
        <v>5070000</v>
      </c>
      <c r="P2224" s="7">
        <v>89.0</v>
      </c>
      <c r="Q2224" s="7">
        <v>51.0</v>
      </c>
      <c r="R2224" s="7">
        <v>8.0</v>
      </c>
      <c r="S2224" s="7">
        <v>233.0</v>
      </c>
      <c r="T2224" s="11">
        <f t="shared" si="3"/>
        <v>81.61619718</v>
      </c>
      <c r="U2224" s="7" t="s">
        <v>343</v>
      </c>
      <c r="V2224" s="12" t="str">
        <f t="shared" si="4"/>
        <v>EA Sports</v>
      </c>
      <c r="W2224" s="7" t="s">
        <v>28</v>
      </c>
    </row>
    <row r="2225">
      <c r="A2225" s="7" t="s">
        <v>3907</v>
      </c>
      <c r="B2225" s="8" t="s">
        <v>78</v>
      </c>
      <c r="C2225" s="9">
        <v>2010.0</v>
      </c>
      <c r="D2225" s="7" t="s">
        <v>437</v>
      </c>
      <c r="E2225" s="7" t="s">
        <v>37</v>
      </c>
      <c r="F2225" s="7">
        <v>2.57</v>
      </c>
      <c r="G2225" s="7">
        <v>1.68</v>
      </c>
      <c r="H2225" s="7">
        <v>0.0</v>
      </c>
      <c r="I2225" s="7">
        <v>0.58</v>
      </c>
      <c r="J2225" s="7">
        <v>4.84</v>
      </c>
      <c r="K2225" s="10">
        <f t="shared" ref="K2225:O2225" si="2226">F2225*1000000</f>
        <v>2570000</v>
      </c>
      <c r="L2225" s="10">
        <f t="shared" si="2226"/>
        <v>1680000</v>
      </c>
      <c r="M2225" s="10">
        <f t="shared" si="2226"/>
        <v>0</v>
      </c>
      <c r="N2225" s="10">
        <f t="shared" si="2226"/>
        <v>580000</v>
      </c>
      <c r="O2225" s="10">
        <f t="shared" si="2226"/>
        <v>4840000</v>
      </c>
      <c r="P2225" s="7">
        <v>93.0</v>
      </c>
      <c r="Q2225" s="7">
        <v>82.0</v>
      </c>
      <c r="R2225" s="7">
        <v>8.2</v>
      </c>
      <c r="S2225" s="7">
        <v>3052.0</v>
      </c>
      <c r="T2225" s="11">
        <f t="shared" si="3"/>
        <v>82.2878111</v>
      </c>
      <c r="U2225" s="7" t="s">
        <v>79</v>
      </c>
      <c r="V2225" s="12" t="str">
        <f t="shared" si="4"/>
        <v>Blizzard Entertainment</v>
      </c>
      <c r="W2225" s="7" t="s">
        <v>64</v>
      </c>
    </row>
    <row r="2226">
      <c r="A2226" s="7" t="s">
        <v>3908</v>
      </c>
      <c r="B2226" s="8" t="s">
        <v>47</v>
      </c>
      <c r="C2226" s="9">
        <v>2010.0</v>
      </c>
      <c r="D2226" s="7" t="s">
        <v>49</v>
      </c>
      <c r="E2226" s="7" t="s">
        <v>69</v>
      </c>
      <c r="F2226" s="7">
        <v>2.74</v>
      </c>
      <c r="G2226" s="7">
        <v>1.33</v>
      </c>
      <c r="H2226" s="7">
        <v>0.12</v>
      </c>
      <c r="I2226" s="7">
        <v>0.61</v>
      </c>
      <c r="J2226" s="7">
        <v>4.8</v>
      </c>
      <c r="K2226" s="10">
        <f t="shared" ref="K2226:O2226" si="2227">F2226*1000000</f>
        <v>2740000</v>
      </c>
      <c r="L2226" s="10">
        <f t="shared" si="2227"/>
        <v>1330000</v>
      </c>
      <c r="M2226" s="10">
        <f t="shared" si="2227"/>
        <v>120000</v>
      </c>
      <c r="N2226" s="10">
        <f t="shared" si="2227"/>
        <v>610000</v>
      </c>
      <c r="O2226" s="10">
        <f t="shared" si="2227"/>
        <v>4800000</v>
      </c>
      <c r="P2226" s="7">
        <v>92.0</v>
      </c>
      <c r="Q2226" s="7">
        <v>101.0</v>
      </c>
      <c r="R2226" s="7">
        <v>8.7</v>
      </c>
      <c r="S2226" s="7">
        <v>2633.0</v>
      </c>
      <c r="T2226" s="11">
        <f t="shared" si="3"/>
        <v>87.18471105</v>
      </c>
      <c r="U2226" s="7" t="s">
        <v>81</v>
      </c>
      <c r="V2226" s="12" t="str">
        <f t="shared" si="4"/>
        <v>SCE Santa Monica</v>
      </c>
      <c r="W2226" s="7" t="s">
        <v>34</v>
      </c>
    </row>
    <row r="2227">
      <c r="A2227" s="7" t="s">
        <v>3909</v>
      </c>
      <c r="B2227" s="8" t="s">
        <v>25</v>
      </c>
      <c r="C2227" s="9">
        <v>2010.0</v>
      </c>
      <c r="D2227" s="7" t="s">
        <v>41</v>
      </c>
      <c r="E2227" s="7" t="s">
        <v>55</v>
      </c>
      <c r="F2227" s="7">
        <v>2.64</v>
      </c>
      <c r="G2227" s="7">
        <v>1.33</v>
      </c>
      <c r="H2227" s="7">
        <v>0.01</v>
      </c>
      <c r="I2227" s="7">
        <v>0.39</v>
      </c>
      <c r="J2227" s="7">
        <v>4.36</v>
      </c>
      <c r="K2227" s="10">
        <f t="shared" ref="K2227:O2227" si="2228">F2227*1000000</f>
        <v>2640000</v>
      </c>
      <c r="L2227" s="10">
        <f t="shared" si="2228"/>
        <v>1330000</v>
      </c>
      <c r="M2227" s="10">
        <f t="shared" si="2228"/>
        <v>10000</v>
      </c>
      <c r="N2227" s="10">
        <f t="shared" si="2228"/>
        <v>390000</v>
      </c>
      <c r="O2227" s="10">
        <f t="shared" si="2228"/>
        <v>4360000</v>
      </c>
      <c r="P2227" s="7">
        <v>56.0</v>
      </c>
      <c r="Q2227" s="7">
        <v>37.0</v>
      </c>
      <c r="R2227" s="7">
        <v>8.3</v>
      </c>
      <c r="S2227" s="7">
        <v>31.0</v>
      </c>
      <c r="T2227" s="11">
        <f t="shared" si="3"/>
        <v>68.30882353</v>
      </c>
      <c r="U2227" s="7" t="s">
        <v>1494</v>
      </c>
      <c r="V2227" s="12" t="str">
        <f t="shared" si="4"/>
        <v>Ubisoft Paris, Ubisoft Montpellier</v>
      </c>
      <c r="W2227" s="7" t="s">
        <v>52</v>
      </c>
    </row>
    <row r="2228">
      <c r="A2228" s="7" t="s">
        <v>3910</v>
      </c>
      <c r="B2228" s="8" t="s">
        <v>30</v>
      </c>
      <c r="C2228" s="9">
        <v>2010.0</v>
      </c>
      <c r="D2228" s="7" t="s">
        <v>67</v>
      </c>
      <c r="E2228" s="7" t="s">
        <v>281</v>
      </c>
      <c r="F2228" s="7">
        <v>2.66</v>
      </c>
      <c r="G2228" s="7">
        <v>1.03</v>
      </c>
      <c r="H2228" s="7">
        <v>0.04</v>
      </c>
      <c r="I2228" s="7">
        <v>0.33</v>
      </c>
      <c r="J2228" s="7">
        <v>4.05</v>
      </c>
      <c r="K2228" s="10">
        <f t="shared" ref="K2228:O2228" si="2229">F2228*1000000</f>
        <v>2660000</v>
      </c>
      <c r="L2228" s="10">
        <f t="shared" si="2229"/>
        <v>1030000</v>
      </c>
      <c r="M2228" s="10">
        <f t="shared" si="2229"/>
        <v>40000</v>
      </c>
      <c r="N2228" s="10">
        <f t="shared" si="2229"/>
        <v>330000</v>
      </c>
      <c r="O2228" s="10">
        <f t="shared" si="2229"/>
        <v>4050000</v>
      </c>
      <c r="P2228" s="7">
        <v>84.0</v>
      </c>
      <c r="Q2228" s="7">
        <v>81.0</v>
      </c>
      <c r="R2228" s="7">
        <v>8.1</v>
      </c>
      <c r="S2228" s="7">
        <v>769.0</v>
      </c>
      <c r="T2228" s="11">
        <f t="shared" si="3"/>
        <v>81.28588235</v>
      </c>
      <c r="U2228" s="7" t="s">
        <v>1381</v>
      </c>
      <c r="V2228" s="12" t="str">
        <f t="shared" si="4"/>
        <v>Obsidian Entertainment</v>
      </c>
      <c r="W2228" s="7" t="s">
        <v>34</v>
      </c>
    </row>
    <row r="2229">
      <c r="A2229" s="7" t="s">
        <v>3911</v>
      </c>
      <c r="B2229" s="8" t="s">
        <v>47</v>
      </c>
      <c r="C2229" s="9">
        <v>2010.0</v>
      </c>
      <c r="D2229" s="7" t="s">
        <v>26</v>
      </c>
      <c r="E2229" s="7" t="s">
        <v>69</v>
      </c>
      <c r="F2229" s="7">
        <v>2.13</v>
      </c>
      <c r="G2229" s="7">
        <v>1.12</v>
      </c>
      <c r="H2229" s="7">
        <v>0.1</v>
      </c>
      <c r="I2229" s="7">
        <v>0.5</v>
      </c>
      <c r="J2229" s="7">
        <v>3.84</v>
      </c>
      <c r="K2229" s="10">
        <f t="shared" ref="K2229:O2229" si="2230">F2229*1000000</f>
        <v>2130000</v>
      </c>
      <c r="L2229" s="10">
        <f t="shared" si="2230"/>
        <v>1120000</v>
      </c>
      <c r="M2229" s="10">
        <f t="shared" si="2230"/>
        <v>100000</v>
      </c>
      <c r="N2229" s="10">
        <f t="shared" si="2230"/>
        <v>500000</v>
      </c>
      <c r="O2229" s="10">
        <f t="shared" si="2230"/>
        <v>3840000</v>
      </c>
      <c r="P2229" s="7">
        <v>76.0</v>
      </c>
      <c r="Q2229" s="7">
        <v>64.0</v>
      </c>
      <c r="R2229" s="7">
        <v>7.9</v>
      </c>
      <c r="S2229" s="7">
        <v>104.0</v>
      </c>
      <c r="T2229" s="11">
        <f t="shared" si="3"/>
        <v>77.85714286</v>
      </c>
      <c r="U2229" s="7" t="s">
        <v>3912</v>
      </c>
      <c r="V2229" s="12" t="str">
        <f t="shared" si="4"/>
        <v>SCEA, Zindagi Games</v>
      </c>
      <c r="W2229" s="7" t="s">
        <v>52</v>
      </c>
    </row>
    <row r="2230">
      <c r="A2230" s="7" t="s">
        <v>3905</v>
      </c>
      <c r="B2230" s="8" t="s">
        <v>30</v>
      </c>
      <c r="C2230" s="9">
        <v>2010.0</v>
      </c>
      <c r="D2230" s="7" t="s">
        <v>26</v>
      </c>
      <c r="E2230" s="7" t="s">
        <v>97</v>
      </c>
      <c r="F2230" s="7">
        <v>0.71</v>
      </c>
      <c r="G2230" s="7">
        <v>2.39</v>
      </c>
      <c r="H2230" s="7">
        <v>0.02</v>
      </c>
      <c r="I2230" s="7">
        <v>0.4</v>
      </c>
      <c r="J2230" s="7">
        <v>3.52</v>
      </c>
      <c r="K2230" s="10">
        <f t="shared" ref="K2230:O2230" si="2231">F2230*1000000</f>
        <v>710000</v>
      </c>
      <c r="L2230" s="10">
        <f t="shared" si="2231"/>
        <v>2390000</v>
      </c>
      <c r="M2230" s="10">
        <f t="shared" si="2231"/>
        <v>20000</v>
      </c>
      <c r="N2230" s="10">
        <f t="shared" si="2231"/>
        <v>400000</v>
      </c>
      <c r="O2230" s="10">
        <f t="shared" si="2231"/>
        <v>3520000</v>
      </c>
      <c r="P2230" s="7">
        <v>88.0</v>
      </c>
      <c r="Q2230" s="7">
        <v>66.0</v>
      </c>
      <c r="R2230" s="7">
        <v>7.5</v>
      </c>
      <c r="S2230" s="7">
        <v>155.0</v>
      </c>
      <c r="T2230" s="11">
        <f t="shared" si="3"/>
        <v>78.88235294</v>
      </c>
      <c r="U2230" s="7" t="s">
        <v>343</v>
      </c>
      <c r="V2230" s="12" t="str">
        <f t="shared" si="4"/>
        <v>EA Sports</v>
      </c>
      <c r="W2230" s="7" t="s">
        <v>28</v>
      </c>
    </row>
    <row r="2231">
      <c r="A2231" s="7" t="s">
        <v>3913</v>
      </c>
      <c r="B2231" s="8" t="s">
        <v>30</v>
      </c>
      <c r="C2231" s="9">
        <v>2010.0</v>
      </c>
      <c r="D2231" s="7" t="s">
        <v>49</v>
      </c>
      <c r="E2231" s="7" t="s">
        <v>55</v>
      </c>
      <c r="F2231" s="7">
        <v>2.85</v>
      </c>
      <c r="G2231" s="7">
        <v>0.38</v>
      </c>
      <c r="H2231" s="7">
        <v>0.03</v>
      </c>
      <c r="I2231" s="7">
        <v>0.24</v>
      </c>
      <c r="J2231" s="7">
        <v>3.49</v>
      </c>
      <c r="K2231" s="10">
        <f t="shared" ref="K2231:O2231" si="2232">F2231*1000000</f>
        <v>2850000</v>
      </c>
      <c r="L2231" s="10">
        <f t="shared" si="2232"/>
        <v>380000</v>
      </c>
      <c r="M2231" s="10">
        <f t="shared" si="2232"/>
        <v>30000</v>
      </c>
      <c r="N2231" s="10">
        <f t="shared" si="2232"/>
        <v>240000</v>
      </c>
      <c r="O2231" s="10">
        <f t="shared" si="2232"/>
        <v>3490000</v>
      </c>
      <c r="P2231" s="7">
        <v>89.0</v>
      </c>
      <c r="Q2231" s="7">
        <v>81.0</v>
      </c>
      <c r="R2231" s="7">
        <v>8.3</v>
      </c>
      <c r="S2231" s="7">
        <v>693.0</v>
      </c>
      <c r="T2231" s="11">
        <f t="shared" si="3"/>
        <v>83.62790698</v>
      </c>
      <c r="U2231" s="7" t="s">
        <v>56</v>
      </c>
      <c r="V2231" s="12" t="str">
        <f t="shared" si="4"/>
        <v>Ubisoft Montreal</v>
      </c>
      <c r="W2231" s="7" t="s">
        <v>34</v>
      </c>
    </row>
    <row r="2232">
      <c r="A2232" s="7" t="s">
        <v>3914</v>
      </c>
      <c r="B2232" s="8" t="s">
        <v>30</v>
      </c>
      <c r="C2232" s="9">
        <v>2010.0</v>
      </c>
      <c r="D2232" s="7" t="s">
        <v>31</v>
      </c>
      <c r="E2232" s="7" t="s">
        <v>97</v>
      </c>
      <c r="F2232" s="7">
        <v>2.1</v>
      </c>
      <c r="G2232" s="7">
        <v>1.01</v>
      </c>
      <c r="H2232" s="7">
        <v>0.04</v>
      </c>
      <c r="I2232" s="7">
        <v>0.32</v>
      </c>
      <c r="J2232" s="7">
        <v>3.47</v>
      </c>
      <c r="K2232" s="10">
        <f t="shared" ref="K2232:O2232" si="2233">F2232*1000000</f>
        <v>2100000</v>
      </c>
      <c r="L2232" s="10">
        <f t="shared" si="2233"/>
        <v>1010000</v>
      </c>
      <c r="M2232" s="10">
        <f t="shared" si="2233"/>
        <v>40000</v>
      </c>
      <c r="N2232" s="10">
        <f t="shared" si="2233"/>
        <v>320000</v>
      </c>
      <c r="O2232" s="10">
        <f t="shared" si="2233"/>
        <v>3470000</v>
      </c>
      <c r="P2232" s="7">
        <v>88.0</v>
      </c>
      <c r="Q2232" s="7">
        <v>75.0</v>
      </c>
      <c r="R2232" s="7">
        <v>8.6</v>
      </c>
      <c r="S2232" s="7">
        <v>869.0</v>
      </c>
      <c r="T2232" s="11">
        <f t="shared" si="3"/>
        <v>86.15889831</v>
      </c>
      <c r="U2232" s="7" t="s">
        <v>1530</v>
      </c>
      <c r="V2232" s="12" t="str">
        <f t="shared" si="4"/>
        <v>EA DICE</v>
      </c>
      <c r="W2232" s="7" t="s">
        <v>34</v>
      </c>
    </row>
    <row r="2233">
      <c r="A2233" s="7" t="s">
        <v>3915</v>
      </c>
      <c r="B2233" s="8" t="s">
        <v>30</v>
      </c>
      <c r="C2233" s="9">
        <v>2010.0</v>
      </c>
      <c r="D2233" s="7" t="s">
        <v>41</v>
      </c>
      <c r="E2233" s="7" t="s">
        <v>1524</v>
      </c>
      <c r="F2233" s="7">
        <v>2.15</v>
      </c>
      <c r="G2233" s="7">
        <v>0.76</v>
      </c>
      <c r="H2233" s="7">
        <v>0.01</v>
      </c>
      <c r="I2233" s="7">
        <v>0.26</v>
      </c>
      <c r="J2233" s="7">
        <v>3.17</v>
      </c>
      <c r="K2233" s="10">
        <f t="shared" ref="K2233:O2233" si="2234">F2233*1000000</f>
        <v>2150000</v>
      </c>
      <c r="L2233" s="10">
        <f t="shared" si="2234"/>
        <v>760000</v>
      </c>
      <c r="M2233" s="10">
        <f t="shared" si="2234"/>
        <v>10000</v>
      </c>
      <c r="N2233" s="10">
        <f t="shared" si="2234"/>
        <v>260000</v>
      </c>
      <c r="O2233" s="10">
        <f t="shared" si="2234"/>
        <v>3170000</v>
      </c>
      <c r="P2233" s="7">
        <v>82.0</v>
      </c>
      <c r="Q2233" s="7">
        <v>63.0</v>
      </c>
      <c r="R2233" s="7">
        <v>7.6</v>
      </c>
      <c r="S2233" s="7">
        <v>85.0</v>
      </c>
      <c r="T2233" s="11">
        <f t="shared" si="3"/>
        <v>78.55405405</v>
      </c>
      <c r="U2233" s="7" t="s">
        <v>143</v>
      </c>
      <c r="V2233" s="12" t="str">
        <f t="shared" si="4"/>
        <v>Harmonix Music Systems</v>
      </c>
      <c r="W2233" s="7" t="s">
        <v>64</v>
      </c>
    </row>
    <row r="2234">
      <c r="A2234" s="7" t="s">
        <v>3910</v>
      </c>
      <c r="B2234" s="8" t="s">
        <v>47</v>
      </c>
      <c r="C2234" s="9">
        <v>2010.0</v>
      </c>
      <c r="D2234" s="7" t="s">
        <v>67</v>
      </c>
      <c r="E2234" s="7" t="s">
        <v>281</v>
      </c>
      <c r="F2234" s="7">
        <v>1.52</v>
      </c>
      <c r="G2234" s="7">
        <v>1.03</v>
      </c>
      <c r="H2234" s="7">
        <v>0.1</v>
      </c>
      <c r="I2234" s="7">
        <v>0.46</v>
      </c>
      <c r="J2234" s="7">
        <v>3.11</v>
      </c>
      <c r="K2234" s="10">
        <f t="shared" ref="K2234:O2234" si="2235">F2234*1000000</f>
        <v>1520000</v>
      </c>
      <c r="L2234" s="10">
        <f t="shared" si="2235"/>
        <v>1030000</v>
      </c>
      <c r="M2234" s="10">
        <f t="shared" si="2235"/>
        <v>100000</v>
      </c>
      <c r="N2234" s="10">
        <f t="shared" si="2235"/>
        <v>460000</v>
      </c>
      <c r="O2234" s="10">
        <f t="shared" si="2235"/>
        <v>3110000</v>
      </c>
      <c r="P2234" s="7">
        <v>82.0</v>
      </c>
      <c r="Q2234" s="7">
        <v>57.0</v>
      </c>
      <c r="R2234" s="7">
        <v>7.8</v>
      </c>
      <c r="S2234" s="7">
        <v>492.0</v>
      </c>
      <c r="T2234" s="11">
        <f t="shared" si="3"/>
        <v>78.41530055</v>
      </c>
      <c r="U2234" s="7" t="s">
        <v>1381</v>
      </c>
      <c r="V2234" s="12" t="str">
        <f t="shared" si="4"/>
        <v>Obsidian Entertainment</v>
      </c>
      <c r="W2234" s="7" t="s">
        <v>34</v>
      </c>
    </row>
    <row r="2235">
      <c r="A2235" s="7" t="s">
        <v>3916</v>
      </c>
      <c r="B2235" s="8" t="s">
        <v>30</v>
      </c>
      <c r="C2235" s="9">
        <v>2010.0</v>
      </c>
      <c r="D2235" s="7" t="s">
        <v>67</v>
      </c>
      <c r="E2235" s="7" t="s">
        <v>97</v>
      </c>
      <c r="F2235" s="7">
        <v>1.99</v>
      </c>
      <c r="G2235" s="7">
        <v>0.81</v>
      </c>
      <c r="H2235" s="7">
        <v>0.03</v>
      </c>
      <c r="I2235" s="7">
        <v>0.27</v>
      </c>
      <c r="J2235" s="7">
        <v>3.1</v>
      </c>
      <c r="K2235" s="10">
        <f t="shared" ref="K2235:O2235" si="2236">F2235*1000000</f>
        <v>1990000</v>
      </c>
      <c r="L2235" s="10">
        <f t="shared" si="2236"/>
        <v>810000</v>
      </c>
      <c r="M2235" s="10">
        <f t="shared" si="2236"/>
        <v>30000</v>
      </c>
      <c r="N2235" s="10">
        <f t="shared" si="2236"/>
        <v>270000</v>
      </c>
      <c r="O2235" s="10">
        <f t="shared" si="2236"/>
        <v>3100000</v>
      </c>
      <c r="P2235" s="7">
        <v>96.0</v>
      </c>
      <c r="Q2235" s="7">
        <v>98.0</v>
      </c>
      <c r="R2235" s="7">
        <v>8.9</v>
      </c>
      <c r="S2235" s="7">
        <v>3143.0</v>
      </c>
      <c r="T2235" s="11">
        <f t="shared" si="3"/>
        <v>89.21166307</v>
      </c>
      <c r="U2235" s="7" t="s">
        <v>116</v>
      </c>
      <c r="V2235" s="12" t="str">
        <f t="shared" si="4"/>
        <v>BioWare</v>
      </c>
      <c r="W2235" s="7" t="s">
        <v>34</v>
      </c>
    </row>
    <row r="2236">
      <c r="A2236" s="7" t="s">
        <v>3917</v>
      </c>
      <c r="B2236" s="8" t="s">
        <v>47</v>
      </c>
      <c r="C2236" s="9">
        <v>2010.0</v>
      </c>
      <c r="D2236" s="7" t="s">
        <v>54</v>
      </c>
      <c r="E2236" s="7" t="s">
        <v>69</v>
      </c>
      <c r="F2236" s="7">
        <v>1.29</v>
      </c>
      <c r="G2236" s="7">
        <v>1.21</v>
      </c>
      <c r="H2236" s="7">
        <v>0.06</v>
      </c>
      <c r="I2236" s="7">
        <v>0.47</v>
      </c>
      <c r="J2236" s="7">
        <v>3.03</v>
      </c>
      <c r="K2236" s="10">
        <f t="shared" ref="K2236:O2236" si="2237">F2236*1000000</f>
        <v>1290000</v>
      </c>
      <c r="L2236" s="10">
        <f t="shared" si="2237"/>
        <v>1210000</v>
      </c>
      <c r="M2236" s="10">
        <f t="shared" si="2237"/>
        <v>60000</v>
      </c>
      <c r="N2236" s="10">
        <f t="shared" si="2237"/>
        <v>470000</v>
      </c>
      <c r="O2236" s="10">
        <f t="shared" si="2237"/>
        <v>3030000</v>
      </c>
      <c r="P2236" s="7">
        <v>87.0</v>
      </c>
      <c r="Q2236" s="7">
        <v>107.0</v>
      </c>
      <c r="R2236" s="7">
        <v>7.7</v>
      </c>
      <c r="S2236" s="7">
        <v>2759.0</v>
      </c>
      <c r="T2236" s="11">
        <f t="shared" si="3"/>
        <v>77.37334264</v>
      </c>
      <c r="U2236" s="7" t="s">
        <v>3918</v>
      </c>
      <c r="V2236" s="12" t="str">
        <f t="shared" si="4"/>
        <v>Quantic Dream</v>
      </c>
      <c r="W2236" s="7" t="s">
        <v>34</v>
      </c>
    </row>
    <row r="2237">
      <c r="A2237" s="7" t="s">
        <v>3919</v>
      </c>
      <c r="B2237" s="8" t="s">
        <v>25</v>
      </c>
      <c r="C2237" s="9">
        <v>2010.0</v>
      </c>
      <c r="D2237" s="7" t="s">
        <v>1</v>
      </c>
      <c r="E2237" s="7" t="s">
        <v>145</v>
      </c>
      <c r="F2237" s="7">
        <v>2.04</v>
      </c>
      <c r="G2237" s="7">
        <v>0.63</v>
      </c>
      <c r="H2237" s="7">
        <v>0.12</v>
      </c>
      <c r="I2237" s="7">
        <v>0.22</v>
      </c>
      <c r="J2237" s="7">
        <v>3.0</v>
      </c>
      <c r="K2237" s="10">
        <f t="shared" ref="K2237:O2237" si="2238">F2237*1000000</f>
        <v>2040000</v>
      </c>
      <c r="L2237" s="10">
        <f t="shared" si="2238"/>
        <v>630000</v>
      </c>
      <c r="M2237" s="10">
        <f t="shared" si="2238"/>
        <v>120000</v>
      </c>
      <c r="N2237" s="10">
        <f t="shared" si="2238"/>
        <v>220000</v>
      </c>
      <c r="O2237" s="10">
        <f t="shared" si="2238"/>
        <v>3000000</v>
      </c>
      <c r="P2237" s="7">
        <v>73.0</v>
      </c>
      <c r="Q2237" s="7">
        <v>78.0</v>
      </c>
      <c r="R2237" s="7">
        <v>7.0</v>
      </c>
      <c r="S2237" s="7">
        <v>131.0</v>
      </c>
      <c r="T2237" s="11">
        <f t="shared" si="3"/>
        <v>71.11961722</v>
      </c>
      <c r="U2237" s="7" t="s">
        <v>3920</v>
      </c>
      <c r="V2237" s="12" t="str">
        <f t="shared" si="4"/>
        <v>Junction Point</v>
      </c>
      <c r="W2237" s="7" t="s">
        <v>28</v>
      </c>
    </row>
    <row r="2238">
      <c r="A2238" s="7" t="s">
        <v>3914</v>
      </c>
      <c r="B2238" s="8" t="s">
        <v>47</v>
      </c>
      <c r="C2238" s="9">
        <v>2010.0</v>
      </c>
      <c r="D2238" s="7" t="s">
        <v>31</v>
      </c>
      <c r="E2238" s="7" t="s">
        <v>97</v>
      </c>
      <c r="F2238" s="7">
        <v>1.33</v>
      </c>
      <c r="G2238" s="7">
        <v>1.1</v>
      </c>
      <c r="H2238" s="7">
        <v>0.08</v>
      </c>
      <c r="I2238" s="7">
        <v>0.44</v>
      </c>
      <c r="J2238" s="7">
        <v>2.95</v>
      </c>
      <c r="K2238" s="10">
        <f t="shared" ref="K2238:O2238" si="2239">F2238*1000000</f>
        <v>1330000</v>
      </c>
      <c r="L2238" s="10">
        <f t="shared" si="2239"/>
        <v>1100000</v>
      </c>
      <c r="M2238" s="10">
        <f t="shared" si="2239"/>
        <v>80000</v>
      </c>
      <c r="N2238" s="10">
        <f t="shared" si="2239"/>
        <v>440000</v>
      </c>
      <c r="O2238" s="10">
        <f t="shared" si="2239"/>
        <v>2950000</v>
      </c>
      <c r="P2238" s="7">
        <v>88.0</v>
      </c>
      <c r="Q2238" s="7">
        <v>59.0</v>
      </c>
      <c r="R2238" s="7">
        <v>8.5</v>
      </c>
      <c r="S2238" s="7">
        <v>572.0</v>
      </c>
      <c r="T2238" s="11">
        <f t="shared" si="3"/>
        <v>85.28050713</v>
      </c>
      <c r="U2238" s="7" t="s">
        <v>1530</v>
      </c>
      <c r="V2238" s="12" t="str">
        <f t="shared" si="4"/>
        <v>EA DICE</v>
      </c>
      <c r="W2238" s="7" t="s">
        <v>34</v>
      </c>
    </row>
    <row r="2239">
      <c r="A2239" s="7" t="s">
        <v>3913</v>
      </c>
      <c r="B2239" s="8" t="s">
        <v>47</v>
      </c>
      <c r="C2239" s="9">
        <v>2010.0</v>
      </c>
      <c r="D2239" s="7" t="s">
        <v>49</v>
      </c>
      <c r="E2239" s="7" t="s">
        <v>55</v>
      </c>
      <c r="F2239" s="7">
        <v>1.87</v>
      </c>
      <c r="G2239" s="7">
        <v>0.55</v>
      </c>
      <c r="H2239" s="7">
        <v>0.11</v>
      </c>
      <c r="I2239" s="7">
        <v>0.29</v>
      </c>
      <c r="J2239" s="7">
        <v>2.82</v>
      </c>
      <c r="K2239" s="10">
        <f t="shared" ref="K2239:O2239" si="2240">F2239*1000000</f>
        <v>1870000</v>
      </c>
      <c r="L2239" s="10">
        <f t="shared" si="2240"/>
        <v>550000</v>
      </c>
      <c r="M2239" s="10">
        <f t="shared" si="2240"/>
        <v>110000</v>
      </c>
      <c r="N2239" s="10">
        <f t="shared" si="2240"/>
        <v>290000</v>
      </c>
      <c r="O2239" s="10">
        <f t="shared" si="2240"/>
        <v>2820000</v>
      </c>
      <c r="P2239" s="7">
        <v>90.0</v>
      </c>
      <c r="Q2239" s="7">
        <v>59.0</v>
      </c>
      <c r="R2239" s="7">
        <v>8.2</v>
      </c>
      <c r="S2239" s="7">
        <v>791.0</v>
      </c>
      <c r="T2239" s="11">
        <f t="shared" si="3"/>
        <v>82.55529412</v>
      </c>
      <c r="U2239" s="7" t="s">
        <v>56</v>
      </c>
      <c r="V2239" s="12" t="str">
        <f t="shared" si="4"/>
        <v>Ubisoft Montreal</v>
      </c>
      <c r="W2239" s="7" t="s">
        <v>34</v>
      </c>
    </row>
    <row r="2240">
      <c r="A2240" s="7" t="s">
        <v>3921</v>
      </c>
      <c r="B2240" s="8" t="s">
        <v>47</v>
      </c>
      <c r="C2240" s="9">
        <v>2010.0</v>
      </c>
      <c r="D2240" s="7" t="s">
        <v>31</v>
      </c>
      <c r="E2240" s="7" t="s">
        <v>97</v>
      </c>
      <c r="F2240" s="7">
        <v>1.28</v>
      </c>
      <c r="G2240" s="7">
        <v>1.04</v>
      </c>
      <c r="H2240" s="7">
        <v>0.07</v>
      </c>
      <c r="I2240" s="7">
        <v>0.42</v>
      </c>
      <c r="J2240" s="7">
        <v>2.81</v>
      </c>
      <c r="K2240" s="10">
        <f t="shared" ref="K2240:O2240" si="2241">F2240*1000000</f>
        <v>1280000</v>
      </c>
      <c r="L2240" s="10">
        <f t="shared" si="2241"/>
        <v>1040000</v>
      </c>
      <c r="M2240" s="10">
        <f t="shared" si="2241"/>
        <v>70000</v>
      </c>
      <c r="N2240" s="10">
        <f t="shared" si="2241"/>
        <v>420000</v>
      </c>
      <c r="O2240" s="10">
        <f t="shared" si="2241"/>
        <v>2810000</v>
      </c>
      <c r="P2240" s="7">
        <v>75.0</v>
      </c>
      <c r="Q2240" s="7">
        <v>56.0</v>
      </c>
      <c r="R2240" s="7">
        <v>7.5</v>
      </c>
      <c r="S2240" s="7">
        <v>286.0</v>
      </c>
      <c r="T2240" s="11">
        <f t="shared" si="3"/>
        <v>75</v>
      </c>
      <c r="U2240" s="7" t="s">
        <v>3922</v>
      </c>
      <c r="V2240" s="12" t="str">
        <f t="shared" si="4"/>
        <v>EA DICE, Danger Close</v>
      </c>
      <c r="W2240" s="7" t="s">
        <v>34</v>
      </c>
    </row>
    <row r="2241">
      <c r="A2241" s="7" t="s">
        <v>3923</v>
      </c>
      <c r="B2241" s="8" t="s">
        <v>47</v>
      </c>
      <c r="C2241" s="9">
        <v>2010.0</v>
      </c>
      <c r="D2241" s="7" t="s">
        <v>75</v>
      </c>
      <c r="E2241" s="7" t="s">
        <v>97</v>
      </c>
      <c r="F2241" s="7">
        <v>1.05</v>
      </c>
      <c r="G2241" s="7">
        <v>1.23</v>
      </c>
      <c r="H2241" s="7">
        <v>0.03</v>
      </c>
      <c r="I2241" s="7">
        <v>0.47</v>
      </c>
      <c r="J2241" s="7">
        <v>2.78</v>
      </c>
      <c r="K2241" s="10">
        <f t="shared" ref="K2241:O2241" si="2242">F2241*1000000</f>
        <v>1050000</v>
      </c>
      <c r="L2241" s="10">
        <f t="shared" si="2242"/>
        <v>1230000</v>
      </c>
      <c r="M2241" s="10">
        <f t="shared" si="2242"/>
        <v>30000</v>
      </c>
      <c r="N2241" s="10">
        <f t="shared" si="2242"/>
        <v>470000</v>
      </c>
      <c r="O2241" s="10">
        <f t="shared" si="2242"/>
        <v>2780000</v>
      </c>
      <c r="P2241" s="7">
        <v>89.0</v>
      </c>
      <c r="Q2241" s="7">
        <v>59.0</v>
      </c>
      <c r="R2241" s="7">
        <v>7.2</v>
      </c>
      <c r="S2241" s="7">
        <v>301.0</v>
      </c>
      <c r="T2241" s="11">
        <f t="shared" si="3"/>
        <v>74.78611111</v>
      </c>
      <c r="U2241" s="7" t="s">
        <v>463</v>
      </c>
      <c r="V2241" s="12" t="str">
        <f t="shared" si="4"/>
        <v>Criterion Games</v>
      </c>
      <c r="W2241" s="7" t="s">
        <v>52</v>
      </c>
    </row>
    <row r="2242">
      <c r="A2242" s="7" t="s">
        <v>3924</v>
      </c>
      <c r="B2242" s="8" t="s">
        <v>30</v>
      </c>
      <c r="C2242" s="9">
        <v>2010.0</v>
      </c>
      <c r="D2242" s="7" t="s">
        <v>26</v>
      </c>
      <c r="E2242" s="7" t="s">
        <v>97</v>
      </c>
      <c r="F2242" s="7">
        <v>2.38</v>
      </c>
      <c r="G2242" s="7">
        <v>0.12</v>
      </c>
      <c r="H2242" s="7">
        <v>0.0</v>
      </c>
      <c r="I2242" s="7">
        <v>0.18</v>
      </c>
      <c r="J2242" s="7">
        <v>2.69</v>
      </c>
      <c r="K2242" s="10">
        <f t="shared" ref="K2242:O2242" si="2243">F2242*1000000</f>
        <v>2380000</v>
      </c>
      <c r="L2242" s="10">
        <f t="shared" si="2243"/>
        <v>120000</v>
      </c>
      <c r="M2242" s="10">
        <f t="shared" si="2243"/>
        <v>0</v>
      </c>
      <c r="N2242" s="10">
        <f t="shared" si="2243"/>
        <v>180000</v>
      </c>
      <c r="O2242" s="10">
        <f t="shared" si="2243"/>
        <v>2690000</v>
      </c>
      <c r="P2242" s="7">
        <v>84.0</v>
      </c>
      <c r="Q2242" s="7">
        <v>47.0</v>
      </c>
      <c r="R2242" s="7">
        <v>5.7</v>
      </c>
      <c r="S2242" s="7">
        <v>120.0</v>
      </c>
      <c r="T2242" s="11">
        <f t="shared" si="3"/>
        <v>64.5988024</v>
      </c>
      <c r="U2242" s="7" t="s">
        <v>129</v>
      </c>
      <c r="V2242" s="12" t="str">
        <f t="shared" si="4"/>
        <v>EA Tiburon</v>
      </c>
      <c r="W2242" s="7" t="s">
        <v>28</v>
      </c>
    </row>
    <row r="2243">
      <c r="A2243" s="7" t="s">
        <v>3925</v>
      </c>
      <c r="B2243" s="8" t="s">
        <v>40</v>
      </c>
      <c r="C2243" s="9">
        <v>2010.0</v>
      </c>
      <c r="D2243" s="7" t="s">
        <v>58</v>
      </c>
      <c r="E2243" s="7" t="s">
        <v>27</v>
      </c>
      <c r="F2243" s="7">
        <v>1.63</v>
      </c>
      <c r="G2243" s="7">
        <v>0.51</v>
      </c>
      <c r="H2243" s="7">
        <v>0.35</v>
      </c>
      <c r="I2243" s="7">
        <v>0.18</v>
      </c>
      <c r="J2243" s="7">
        <v>2.67</v>
      </c>
      <c r="K2243" s="10">
        <f t="shared" ref="K2243:O2243" si="2244">F2243*1000000</f>
        <v>1630000</v>
      </c>
      <c r="L2243" s="10">
        <f t="shared" si="2244"/>
        <v>510000</v>
      </c>
      <c r="M2243" s="10">
        <f t="shared" si="2244"/>
        <v>350000</v>
      </c>
      <c r="N2243" s="10">
        <f t="shared" si="2244"/>
        <v>180000</v>
      </c>
      <c r="O2243" s="10">
        <f t="shared" si="2244"/>
        <v>2670000</v>
      </c>
      <c r="P2243" s="7">
        <v>79.0</v>
      </c>
      <c r="Q2243" s="7">
        <v>51.0</v>
      </c>
      <c r="R2243" s="7">
        <v>7.7</v>
      </c>
      <c r="S2243" s="7">
        <v>18.0</v>
      </c>
      <c r="T2243" s="11">
        <f t="shared" si="3"/>
        <v>78.47826087</v>
      </c>
      <c r="U2243" s="7" t="s">
        <v>27</v>
      </c>
      <c r="V2243" s="12" t="str">
        <f t="shared" si="4"/>
        <v>Nintendo</v>
      </c>
      <c r="W2243" s="7" t="s">
        <v>28</v>
      </c>
    </row>
    <row r="2244">
      <c r="A2244" s="7" t="s">
        <v>3926</v>
      </c>
      <c r="B2244" s="8" t="s">
        <v>30</v>
      </c>
      <c r="C2244" s="9">
        <v>2010.0</v>
      </c>
      <c r="D2244" s="7" t="s">
        <v>26</v>
      </c>
      <c r="E2244" s="7" t="s">
        <v>97</v>
      </c>
      <c r="F2244" s="7">
        <v>1.47</v>
      </c>
      <c r="G2244" s="7">
        <v>0.93</v>
      </c>
      <c r="H2244" s="7">
        <v>0.0</v>
      </c>
      <c r="I2244" s="7">
        <v>0.24</v>
      </c>
      <c r="J2244" s="7">
        <v>2.63</v>
      </c>
      <c r="K2244" s="10">
        <f t="shared" ref="K2244:O2244" si="2245">F2244*1000000</f>
        <v>1470000</v>
      </c>
      <c r="L2244" s="10">
        <f t="shared" si="2245"/>
        <v>930000</v>
      </c>
      <c r="M2244" s="10">
        <f t="shared" si="2245"/>
        <v>0</v>
      </c>
      <c r="N2244" s="10">
        <f t="shared" si="2245"/>
        <v>240000</v>
      </c>
      <c r="O2244" s="10">
        <f t="shared" si="2245"/>
        <v>2630000</v>
      </c>
      <c r="P2244" s="7">
        <v>80.0</v>
      </c>
      <c r="Q2244" s="7">
        <v>65.0</v>
      </c>
      <c r="R2244" s="7">
        <v>8.0</v>
      </c>
      <c r="S2244" s="7">
        <v>127.0</v>
      </c>
      <c r="T2244" s="11">
        <f t="shared" si="3"/>
        <v>80</v>
      </c>
      <c r="U2244" s="7" t="s">
        <v>149</v>
      </c>
      <c r="V2244" s="12" t="str">
        <f t="shared" si="4"/>
        <v>EA Black Box</v>
      </c>
      <c r="W2244" s="7" t="s">
        <v>64</v>
      </c>
    </row>
    <row r="2245">
      <c r="A2245" s="7" t="s">
        <v>3921</v>
      </c>
      <c r="B2245" s="8" t="s">
        <v>30</v>
      </c>
      <c r="C2245" s="9">
        <v>2010.0</v>
      </c>
      <c r="D2245" s="7" t="s">
        <v>31</v>
      </c>
      <c r="E2245" s="7" t="s">
        <v>97</v>
      </c>
      <c r="F2245" s="7">
        <v>1.56</v>
      </c>
      <c r="G2245" s="7">
        <v>0.8</v>
      </c>
      <c r="H2245" s="7">
        <v>0.04</v>
      </c>
      <c r="I2245" s="7">
        <v>0.21</v>
      </c>
      <c r="J2245" s="7">
        <v>2.61</v>
      </c>
      <c r="K2245" s="10">
        <f t="shared" ref="K2245:O2245" si="2246">F2245*1000000</f>
        <v>1560000</v>
      </c>
      <c r="L2245" s="10">
        <f t="shared" si="2246"/>
        <v>800000</v>
      </c>
      <c r="M2245" s="10">
        <f t="shared" si="2246"/>
        <v>40000</v>
      </c>
      <c r="N2245" s="10">
        <f t="shared" si="2246"/>
        <v>210000</v>
      </c>
      <c r="O2245" s="10">
        <f t="shared" si="2246"/>
        <v>2610000</v>
      </c>
      <c r="P2245" s="7">
        <v>74.0</v>
      </c>
      <c r="Q2245" s="7">
        <v>71.0</v>
      </c>
      <c r="R2245" s="7">
        <v>6.7</v>
      </c>
      <c r="S2245" s="7">
        <v>288.0</v>
      </c>
      <c r="T2245" s="11">
        <f t="shared" si="3"/>
        <v>68.38440111</v>
      </c>
      <c r="U2245" s="7" t="s">
        <v>3927</v>
      </c>
      <c r="V2245" s="12" t="str">
        <f t="shared" si="4"/>
        <v>Dice, Danger Close</v>
      </c>
      <c r="W2245" s="7" t="s">
        <v>34</v>
      </c>
    </row>
    <row r="2246">
      <c r="A2246" s="7" t="s">
        <v>3929</v>
      </c>
      <c r="B2246" s="8" t="s">
        <v>40</v>
      </c>
      <c r="C2246" s="9">
        <v>2010.0</v>
      </c>
      <c r="D2246" s="7" t="s">
        <v>41</v>
      </c>
      <c r="E2246" s="7" t="s">
        <v>27</v>
      </c>
      <c r="F2246" s="7">
        <v>0.26</v>
      </c>
      <c r="G2246" s="7">
        <v>1.65</v>
      </c>
      <c r="H2246" s="7">
        <v>0.33</v>
      </c>
      <c r="I2246" s="7">
        <v>0.28</v>
      </c>
      <c r="J2246" s="7">
        <v>2.52</v>
      </c>
      <c r="K2246" s="10">
        <f t="shared" ref="K2246:O2246" si="2247">F2246*1000000</f>
        <v>260000</v>
      </c>
      <c r="L2246" s="10">
        <f t="shared" si="2247"/>
        <v>1650000</v>
      </c>
      <c r="M2246" s="10">
        <f t="shared" si="2247"/>
        <v>330000</v>
      </c>
      <c r="N2246" s="10">
        <f t="shared" si="2247"/>
        <v>280000</v>
      </c>
      <c r="O2246" s="10">
        <f t="shared" si="2247"/>
        <v>2520000</v>
      </c>
      <c r="P2246" s="7">
        <v>75.0</v>
      </c>
      <c r="Q2246" s="7">
        <v>15.0</v>
      </c>
      <c r="R2246" s="7">
        <v>8.0</v>
      </c>
      <c r="S2246" s="7">
        <v>5.0</v>
      </c>
      <c r="T2246" s="11">
        <f t="shared" si="3"/>
        <v>76.25</v>
      </c>
      <c r="U2246" s="7" t="s">
        <v>2833</v>
      </c>
      <c r="V2246" s="12" t="str">
        <f t="shared" si="4"/>
        <v>Headstrong Games</v>
      </c>
      <c r="W2246" s="7" t="s">
        <v>28</v>
      </c>
    </row>
    <row r="2247">
      <c r="A2247" s="7" t="s">
        <v>3930</v>
      </c>
      <c r="B2247" s="8" t="s">
        <v>25</v>
      </c>
      <c r="C2247" s="9">
        <v>2010.0</v>
      </c>
      <c r="D2247" s="7" t="s">
        <v>49</v>
      </c>
      <c r="E2247" s="7" t="s">
        <v>495</v>
      </c>
      <c r="F2247" s="7">
        <v>1.28</v>
      </c>
      <c r="G2247" s="7">
        <v>0.93</v>
      </c>
      <c r="H2247" s="7">
        <v>0.0</v>
      </c>
      <c r="I2247" s="7">
        <v>0.22</v>
      </c>
      <c r="J2247" s="7">
        <v>2.43</v>
      </c>
      <c r="K2247" s="10">
        <f t="shared" ref="K2247:O2247" si="2248">F2247*1000000</f>
        <v>1280000</v>
      </c>
      <c r="L2247" s="10">
        <f t="shared" si="2248"/>
        <v>930000</v>
      </c>
      <c r="M2247" s="10">
        <f t="shared" si="2248"/>
        <v>0</v>
      </c>
      <c r="N2247" s="10">
        <f t="shared" si="2248"/>
        <v>220000</v>
      </c>
      <c r="O2247" s="10">
        <f t="shared" si="2248"/>
        <v>2430000</v>
      </c>
      <c r="P2247" s="7">
        <v>79.0</v>
      </c>
      <c r="Q2247" s="7">
        <v>13.0</v>
      </c>
      <c r="R2247" s="7">
        <v>8.0</v>
      </c>
      <c r="S2247" s="7">
        <v>34.0</v>
      </c>
      <c r="T2247" s="11">
        <f t="shared" si="3"/>
        <v>79.72340426</v>
      </c>
      <c r="U2247" s="7" t="s">
        <v>51</v>
      </c>
      <c r="V2247" s="12" t="str">
        <f t="shared" si="4"/>
        <v>Traveller's Tales</v>
      </c>
      <c r="W2247" s="7" t="s">
        <v>52</v>
      </c>
    </row>
    <row r="2248">
      <c r="A2248" s="7" t="s">
        <v>3931</v>
      </c>
      <c r="B2248" s="8" t="s">
        <v>25</v>
      </c>
      <c r="C2248" s="9">
        <v>2010.0</v>
      </c>
      <c r="D2248" s="7" t="s">
        <v>41</v>
      </c>
      <c r="E2248" s="7" t="s">
        <v>139</v>
      </c>
      <c r="F2248" s="7">
        <v>1.65</v>
      </c>
      <c r="G2248" s="7">
        <v>0.57</v>
      </c>
      <c r="H2248" s="7">
        <v>0.0</v>
      </c>
      <c r="I2248" s="7">
        <v>0.2</v>
      </c>
      <c r="J2248" s="7">
        <v>2.42</v>
      </c>
      <c r="K2248" s="10">
        <f t="shared" ref="K2248:O2248" si="2249">F2248*1000000</f>
        <v>1650000</v>
      </c>
      <c r="L2248" s="10">
        <f t="shared" si="2249"/>
        <v>570000</v>
      </c>
      <c r="M2248" s="10">
        <f t="shared" si="2249"/>
        <v>0</v>
      </c>
      <c r="N2248" s="10">
        <f t="shared" si="2249"/>
        <v>200000</v>
      </c>
      <c r="O2248" s="10">
        <f t="shared" si="2249"/>
        <v>2420000</v>
      </c>
      <c r="P2248" s="7">
        <v>71.0</v>
      </c>
      <c r="Q2248" s="7">
        <v>9.0</v>
      </c>
      <c r="T2248" s="11">
        <f t="shared" si="3"/>
        <v>71</v>
      </c>
      <c r="U2248" s="7" t="s">
        <v>139</v>
      </c>
      <c r="V2248" s="12" t="str">
        <f t="shared" si="4"/>
        <v>THQ</v>
      </c>
      <c r="W2248" s="7" t="s">
        <v>28</v>
      </c>
    </row>
    <row r="2249">
      <c r="A2249" s="7" t="s">
        <v>3932</v>
      </c>
      <c r="B2249" s="8" t="s">
        <v>47</v>
      </c>
      <c r="C2249" s="9">
        <v>2010.0</v>
      </c>
      <c r="D2249" s="7" t="s">
        <v>26</v>
      </c>
      <c r="E2249" s="7" t="s">
        <v>100</v>
      </c>
      <c r="F2249" s="7">
        <v>0.29</v>
      </c>
      <c r="G2249" s="7">
        <v>1.17</v>
      </c>
      <c r="H2249" s="7">
        <v>0.54</v>
      </c>
      <c r="I2249" s="7">
        <v>0.41</v>
      </c>
      <c r="J2249" s="7">
        <v>2.41</v>
      </c>
      <c r="K2249" s="10">
        <f t="shared" ref="K2249:O2249" si="2250">F2249*1000000</f>
        <v>290000</v>
      </c>
      <c r="L2249" s="10">
        <f t="shared" si="2250"/>
        <v>1170000</v>
      </c>
      <c r="M2249" s="10">
        <f t="shared" si="2250"/>
        <v>540000</v>
      </c>
      <c r="N2249" s="10">
        <f t="shared" si="2250"/>
        <v>410000</v>
      </c>
      <c r="O2249" s="10">
        <f t="shared" si="2250"/>
        <v>2410000</v>
      </c>
      <c r="P2249" s="7">
        <v>77.0</v>
      </c>
      <c r="Q2249" s="7">
        <v>40.0</v>
      </c>
      <c r="R2249" s="7">
        <v>6.8</v>
      </c>
      <c r="S2249" s="7">
        <v>85.0</v>
      </c>
      <c r="T2249" s="11">
        <f t="shared" si="3"/>
        <v>70.88</v>
      </c>
      <c r="U2249" s="7" t="s">
        <v>101</v>
      </c>
      <c r="V2249" s="12" t="str">
        <f t="shared" si="4"/>
        <v>Konami</v>
      </c>
      <c r="W2249" s="7" t="s">
        <v>28</v>
      </c>
    </row>
    <row r="2250">
      <c r="A2250" s="7" t="s">
        <v>3924</v>
      </c>
      <c r="B2250" s="8" t="s">
        <v>47</v>
      </c>
      <c r="C2250" s="9">
        <v>2010.0</v>
      </c>
      <c r="D2250" s="7" t="s">
        <v>26</v>
      </c>
      <c r="E2250" s="7" t="s">
        <v>97</v>
      </c>
      <c r="F2250" s="7">
        <v>2.04</v>
      </c>
      <c r="G2250" s="7">
        <v>0.15</v>
      </c>
      <c r="H2250" s="7">
        <v>0.0</v>
      </c>
      <c r="I2250" s="7">
        <v>0.2</v>
      </c>
      <c r="J2250" s="7">
        <v>2.38</v>
      </c>
      <c r="K2250" s="10">
        <f t="shared" ref="K2250:O2250" si="2251">F2250*1000000</f>
        <v>2040000</v>
      </c>
      <c r="L2250" s="10">
        <f t="shared" si="2251"/>
        <v>150000</v>
      </c>
      <c r="M2250" s="10">
        <f t="shared" si="2251"/>
        <v>0</v>
      </c>
      <c r="N2250" s="10">
        <f t="shared" si="2251"/>
        <v>200000</v>
      </c>
      <c r="O2250" s="10">
        <f t="shared" si="2251"/>
        <v>2380000</v>
      </c>
      <c r="P2250" s="7">
        <v>83.0</v>
      </c>
      <c r="Q2250" s="7">
        <v>36.0</v>
      </c>
      <c r="R2250" s="7">
        <v>6.1</v>
      </c>
      <c r="S2250" s="7">
        <v>68.0</v>
      </c>
      <c r="T2250" s="11">
        <f t="shared" si="3"/>
        <v>68.61538462</v>
      </c>
      <c r="U2250" s="7" t="s">
        <v>129</v>
      </c>
      <c r="V2250" s="12" t="str">
        <f t="shared" si="4"/>
        <v>EA Tiburon</v>
      </c>
      <c r="W2250" s="7" t="s">
        <v>28</v>
      </c>
    </row>
    <row r="2251">
      <c r="A2251" s="7" t="s">
        <v>3900</v>
      </c>
      <c r="B2251" s="8" t="s">
        <v>30</v>
      </c>
      <c r="C2251" s="9">
        <v>2010.0</v>
      </c>
      <c r="D2251" s="7" t="s">
        <v>26</v>
      </c>
      <c r="E2251" s="7" t="s">
        <v>103</v>
      </c>
      <c r="F2251" s="7">
        <v>1.74</v>
      </c>
      <c r="G2251" s="7">
        <v>0.45</v>
      </c>
      <c r="H2251" s="7">
        <v>0.0</v>
      </c>
      <c r="I2251" s="7">
        <v>0.18</v>
      </c>
      <c r="J2251" s="7">
        <v>2.37</v>
      </c>
      <c r="K2251" s="10">
        <f t="shared" ref="K2251:O2251" si="2252">F2251*1000000</f>
        <v>1740000</v>
      </c>
      <c r="L2251" s="10">
        <f t="shared" si="2252"/>
        <v>450000</v>
      </c>
      <c r="M2251" s="10">
        <f t="shared" si="2252"/>
        <v>0</v>
      </c>
      <c r="N2251" s="10">
        <f t="shared" si="2252"/>
        <v>180000</v>
      </c>
      <c r="O2251" s="10">
        <f t="shared" si="2252"/>
        <v>2370000</v>
      </c>
      <c r="P2251" s="7">
        <v>42.0</v>
      </c>
      <c r="Q2251" s="7">
        <v>10.0</v>
      </c>
      <c r="R2251" s="7">
        <v>5.5</v>
      </c>
      <c r="S2251" s="7">
        <v>16.0</v>
      </c>
      <c r="T2251" s="11">
        <f t="shared" si="3"/>
        <v>50</v>
      </c>
      <c r="U2251" s="7" t="s">
        <v>683</v>
      </c>
      <c r="V2251" s="12" t="str">
        <f t="shared" si="4"/>
        <v>Pipeworks Software, Inc.</v>
      </c>
      <c r="W2251" s="7" t="s">
        <v>28</v>
      </c>
    </row>
    <row r="2252">
      <c r="A2252" s="7" t="s">
        <v>3930</v>
      </c>
      <c r="B2252" s="8" t="s">
        <v>40</v>
      </c>
      <c r="C2252" s="9">
        <v>2010.0</v>
      </c>
      <c r="D2252" s="7" t="s">
        <v>49</v>
      </c>
      <c r="E2252" s="7" t="s">
        <v>495</v>
      </c>
      <c r="F2252" s="7">
        <v>1.07</v>
      </c>
      <c r="G2252" s="7">
        <v>0.99</v>
      </c>
      <c r="H2252" s="7">
        <v>0.0</v>
      </c>
      <c r="I2252" s="7">
        <v>0.22</v>
      </c>
      <c r="J2252" s="7">
        <v>2.28</v>
      </c>
      <c r="K2252" s="10">
        <f t="shared" ref="K2252:O2252" si="2253">F2252*1000000</f>
        <v>1070000</v>
      </c>
      <c r="L2252" s="10">
        <f t="shared" si="2253"/>
        <v>990000</v>
      </c>
      <c r="M2252" s="10">
        <f t="shared" si="2253"/>
        <v>0</v>
      </c>
      <c r="N2252" s="10">
        <f t="shared" si="2253"/>
        <v>220000</v>
      </c>
      <c r="O2252" s="10">
        <f t="shared" si="2253"/>
        <v>2280000</v>
      </c>
      <c r="P2252" s="7">
        <v>72.0</v>
      </c>
      <c r="Q2252" s="7">
        <v>7.0</v>
      </c>
      <c r="R2252" s="7">
        <v>7.2</v>
      </c>
      <c r="S2252" s="7">
        <v>6.0</v>
      </c>
      <c r="T2252" s="11">
        <f t="shared" si="3"/>
        <v>72</v>
      </c>
      <c r="U2252" s="7" t="s">
        <v>71</v>
      </c>
      <c r="V2252" s="12" t="str">
        <f t="shared" si="4"/>
        <v>TT Fusion</v>
      </c>
      <c r="W2252" s="7" t="s">
        <v>52</v>
      </c>
    </row>
    <row r="2253">
      <c r="A2253" s="7" t="s">
        <v>2714</v>
      </c>
      <c r="B2253" s="8" t="s">
        <v>30</v>
      </c>
      <c r="C2253" s="9">
        <v>2010.0</v>
      </c>
      <c r="D2253" s="7" t="s">
        <v>96</v>
      </c>
      <c r="E2253" s="7" t="s">
        <v>97</v>
      </c>
      <c r="F2253" s="7">
        <v>1.27</v>
      </c>
      <c r="G2253" s="7">
        <v>0.81</v>
      </c>
      <c r="H2253" s="7">
        <v>0.0</v>
      </c>
      <c r="I2253" s="7">
        <v>0.2</v>
      </c>
      <c r="J2253" s="7">
        <v>2.28</v>
      </c>
      <c r="K2253" s="10">
        <f t="shared" ref="K2253:O2253" si="2254">F2253*1000000</f>
        <v>1270000</v>
      </c>
      <c r="L2253" s="10">
        <f t="shared" si="2254"/>
        <v>810000</v>
      </c>
      <c r="M2253" s="10">
        <f t="shared" si="2254"/>
        <v>0</v>
      </c>
      <c r="N2253" s="10">
        <f t="shared" si="2254"/>
        <v>200000</v>
      </c>
      <c r="O2253" s="10">
        <f t="shared" si="2254"/>
        <v>2280000</v>
      </c>
      <c r="P2253" s="7">
        <v>76.0</v>
      </c>
      <c r="Q2253" s="7">
        <v>42.0</v>
      </c>
      <c r="R2253" s="7">
        <v>7.1</v>
      </c>
      <c r="S2253" s="7">
        <v>71.0</v>
      </c>
      <c r="T2253" s="11">
        <f t="shared" si="3"/>
        <v>72.85840708</v>
      </c>
      <c r="U2253" s="7" t="s">
        <v>2715</v>
      </c>
      <c r="V2253" s="12" t="str">
        <f t="shared" si="4"/>
        <v>The Sims Studio</v>
      </c>
      <c r="W2253" s="7" t="s">
        <v>64</v>
      </c>
    </row>
    <row r="2254">
      <c r="A2254" s="7" t="s">
        <v>3923</v>
      </c>
      <c r="B2254" s="8" t="s">
        <v>30</v>
      </c>
      <c r="C2254" s="9">
        <v>2010.0</v>
      </c>
      <c r="D2254" s="7" t="s">
        <v>75</v>
      </c>
      <c r="E2254" s="7" t="s">
        <v>97</v>
      </c>
      <c r="F2254" s="7">
        <v>1.03</v>
      </c>
      <c r="G2254" s="7">
        <v>0.96</v>
      </c>
      <c r="H2254" s="7">
        <v>0.0</v>
      </c>
      <c r="I2254" s="7">
        <v>0.21</v>
      </c>
      <c r="J2254" s="7">
        <v>2.2</v>
      </c>
      <c r="K2254" s="10">
        <f t="shared" ref="K2254:O2254" si="2255">F2254*1000000</f>
        <v>1030000</v>
      </c>
      <c r="L2254" s="10">
        <f t="shared" si="2255"/>
        <v>960000</v>
      </c>
      <c r="M2254" s="10">
        <f t="shared" si="2255"/>
        <v>0</v>
      </c>
      <c r="N2254" s="10">
        <f t="shared" si="2255"/>
        <v>210000</v>
      </c>
      <c r="O2254" s="10">
        <f t="shared" si="2255"/>
        <v>2200000</v>
      </c>
      <c r="P2254" s="7">
        <v>88.0</v>
      </c>
      <c r="Q2254" s="7">
        <v>73.0</v>
      </c>
      <c r="R2254" s="7">
        <v>7.0</v>
      </c>
      <c r="S2254" s="7">
        <v>206.0</v>
      </c>
      <c r="T2254" s="11">
        <f t="shared" si="3"/>
        <v>74.70967742</v>
      </c>
      <c r="U2254" s="7" t="s">
        <v>463</v>
      </c>
      <c r="V2254" s="12" t="str">
        <f t="shared" si="4"/>
        <v>Criterion Games</v>
      </c>
      <c r="W2254" s="7" t="s">
        <v>52</v>
      </c>
    </row>
    <row r="2255">
      <c r="A2255" s="7" t="s">
        <v>3934</v>
      </c>
      <c r="B2255" s="8" t="s">
        <v>30</v>
      </c>
      <c r="C2255" s="9">
        <v>2010.0</v>
      </c>
      <c r="D2255" s="7" t="s">
        <v>31</v>
      </c>
      <c r="E2255" s="7" t="s">
        <v>85</v>
      </c>
      <c r="F2255" s="7">
        <v>1.45</v>
      </c>
      <c r="G2255" s="7">
        <v>0.54</v>
      </c>
      <c r="H2255" s="7">
        <v>0.02</v>
      </c>
      <c r="I2255" s="7">
        <v>0.19</v>
      </c>
      <c r="J2255" s="7">
        <v>2.2</v>
      </c>
      <c r="K2255" s="10">
        <f t="shared" ref="K2255:O2255" si="2256">F2255*1000000</f>
        <v>1450000</v>
      </c>
      <c r="L2255" s="10">
        <f t="shared" si="2256"/>
        <v>540000</v>
      </c>
      <c r="M2255" s="10">
        <f t="shared" si="2256"/>
        <v>20000</v>
      </c>
      <c r="N2255" s="10">
        <f t="shared" si="2256"/>
        <v>190000</v>
      </c>
      <c r="O2255" s="10">
        <f t="shared" si="2256"/>
        <v>2200000</v>
      </c>
      <c r="P2255" s="7">
        <v>88.0</v>
      </c>
      <c r="Q2255" s="7">
        <v>93.0</v>
      </c>
      <c r="R2255" s="7">
        <v>8.2</v>
      </c>
      <c r="S2255" s="7">
        <v>573.0</v>
      </c>
      <c r="T2255" s="11">
        <f t="shared" si="3"/>
        <v>82.83783784</v>
      </c>
      <c r="U2255" s="7" t="s">
        <v>3935</v>
      </c>
      <c r="V2255" s="12" t="str">
        <f t="shared" si="4"/>
        <v>2K Marin</v>
      </c>
      <c r="W2255" s="7" t="s">
        <v>34</v>
      </c>
    </row>
    <row r="2256">
      <c r="A2256" s="7" t="s">
        <v>2723</v>
      </c>
      <c r="B2256" s="8" t="s">
        <v>30</v>
      </c>
      <c r="C2256" s="9">
        <v>2010.0</v>
      </c>
      <c r="D2256" s="7" t="s">
        <v>67</v>
      </c>
      <c r="E2256" s="7" t="s">
        <v>106</v>
      </c>
      <c r="F2256" s="7">
        <v>1.28</v>
      </c>
      <c r="G2256" s="7">
        <v>0.67</v>
      </c>
      <c r="H2256" s="7">
        <v>0.01</v>
      </c>
      <c r="I2256" s="7">
        <v>0.21</v>
      </c>
      <c r="J2256" s="7">
        <v>2.16</v>
      </c>
      <c r="K2256" s="10">
        <f t="shared" ref="K2256:O2256" si="2257">F2256*1000000</f>
        <v>1280000</v>
      </c>
      <c r="L2256" s="10">
        <f t="shared" si="2257"/>
        <v>670000</v>
      </c>
      <c r="M2256" s="10">
        <f t="shared" si="2257"/>
        <v>10000</v>
      </c>
      <c r="N2256" s="10">
        <f t="shared" si="2257"/>
        <v>210000</v>
      </c>
      <c r="O2256" s="10">
        <f t="shared" si="2257"/>
        <v>2160000</v>
      </c>
      <c r="P2256" s="7">
        <v>82.0</v>
      </c>
      <c r="Q2256" s="7">
        <v>54.0</v>
      </c>
      <c r="R2256" s="7">
        <v>6.3</v>
      </c>
      <c r="S2256" s="7">
        <v>539.0</v>
      </c>
      <c r="T2256" s="11">
        <f t="shared" si="3"/>
        <v>64.7301855</v>
      </c>
      <c r="U2256" s="7" t="s">
        <v>106</v>
      </c>
      <c r="V2256" s="12" t="str">
        <f t="shared" si="4"/>
        <v>Square Enix</v>
      </c>
      <c r="W2256" s="7" t="s">
        <v>64</v>
      </c>
    </row>
    <row r="2257">
      <c r="A2257" s="7" t="s">
        <v>3936</v>
      </c>
      <c r="B2257" s="8" t="s">
        <v>30</v>
      </c>
      <c r="C2257" s="9">
        <v>2010.0</v>
      </c>
      <c r="D2257" s="7" t="s">
        <v>49</v>
      </c>
      <c r="E2257" s="7" t="s">
        <v>85</v>
      </c>
      <c r="F2257" s="7">
        <v>1.84</v>
      </c>
      <c r="G2257" s="7">
        <v>0.12</v>
      </c>
      <c r="H2257" s="7">
        <v>0.01</v>
      </c>
      <c r="I2257" s="7">
        <v>0.13</v>
      </c>
      <c r="J2257" s="7">
        <v>2.09</v>
      </c>
      <c r="K2257" s="10">
        <f t="shared" ref="K2257:O2257" si="2258">F2257*1000000</f>
        <v>1840000</v>
      </c>
      <c r="L2257" s="10">
        <f t="shared" si="2258"/>
        <v>120000</v>
      </c>
      <c r="M2257" s="10">
        <f t="shared" si="2258"/>
        <v>10000</v>
      </c>
      <c r="N2257" s="10">
        <f t="shared" si="2258"/>
        <v>130000</v>
      </c>
      <c r="O2257" s="10">
        <f t="shared" si="2258"/>
        <v>2090000</v>
      </c>
      <c r="P2257" s="7">
        <v>89.0</v>
      </c>
      <c r="Q2257" s="7">
        <v>50.0</v>
      </c>
      <c r="R2257" s="7">
        <v>8.1</v>
      </c>
      <c r="S2257" s="7">
        <v>100.0</v>
      </c>
      <c r="T2257" s="11">
        <f t="shared" si="3"/>
        <v>83.66666667</v>
      </c>
      <c r="U2257" s="7" t="s">
        <v>294</v>
      </c>
      <c r="V2257" s="12" t="str">
        <f t="shared" si="4"/>
        <v>Visual Concepts</v>
      </c>
      <c r="W2257" s="7" t="s">
        <v>28</v>
      </c>
    </row>
    <row r="2258">
      <c r="A2258" s="7" t="s">
        <v>3937</v>
      </c>
      <c r="B2258" s="8" t="s">
        <v>78</v>
      </c>
      <c r="C2258" s="9">
        <v>2010.0</v>
      </c>
      <c r="D2258" s="7" t="s">
        <v>67</v>
      </c>
      <c r="E2258" s="7" t="s">
        <v>37</v>
      </c>
      <c r="F2258" s="7">
        <v>1.77</v>
      </c>
      <c r="G2258" s="7">
        <v>0.32</v>
      </c>
      <c r="H2258" s="7">
        <v>0.0</v>
      </c>
      <c r="I2258" s="7">
        <v>0.0</v>
      </c>
      <c r="J2258" s="7">
        <v>2.08</v>
      </c>
      <c r="K2258" s="10">
        <f t="shared" ref="K2258:O2258" si="2259">F2258*1000000</f>
        <v>1770000</v>
      </c>
      <c r="L2258" s="10">
        <f t="shared" si="2259"/>
        <v>320000</v>
      </c>
      <c r="M2258" s="10">
        <f t="shared" si="2259"/>
        <v>0</v>
      </c>
      <c r="N2258" s="10">
        <f t="shared" si="2259"/>
        <v>0</v>
      </c>
      <c r="O2258" s="10">
        <f t="shared" si="2259"/>
        <v>2080000</v>
      </c>
      <c r="P2258" s="7">
        <v>90.0</v>
      </c>
      <c r="Q2258" s="7">
        <v>53.0</v>
      </c>
      <c r="R2258" s="7">
        <v>5.6</v>
      </c>
      <c r="S2258" s="7">
        <v>953.0</v>
      </c>
      <c r="T2258" s="11">
        <f t="shared" si="3"/>
        <v>57.79125249</v>
      </c>
      <c r="U2258" s="7" t="s">
        <v>79</v>
      </c>
      <c r="V2258" s="12" t="str">
        <f t="shared" si="4"/>
        <v>Blizzard Entertainment</v>
      </c>
      <c r="W2258" s="7" t="s">
        <v>64</v>
      </c>
    </row>
    <row r="2259">
      <c r="A2259" s="7" t="s">
        <v>3938</v>
      </c>
      <c r="B2259" s="8" t="s">
        <v>25</v>
      </c>
      <c r="C2259" s="9">
        <v>2010.0</v>
      </c>
      <c r="D2259" s="7" t="s">
        <v>26</v>
      </c>
      <c r="E2259" s="7" t="s">
        <v>27</v>
      </c>
      <c r="F2259" s="7">
        <v>0.88</v>
      </c>
      <c r="G2259" s="7">
        <v>0.44</v>
      </c>
      <c r="H2259" s="7">
        <v>0.63</v>
      </c>
      <c r="I2259" s="7">
        <v>0.12</v>
      </c>
      <c r="J2259" s="7">
        <v>2.08</v>
      </c>
      <c r="K2259" s="10">
        <f t="shared" ref="K2259:O2259" si="2260">F2259*1000000</f>
        <v>880000</v>
      </c>
      <c r="L2259" s="10">
        <f t="shared" si="2260"/>
        <v>440000</v>
      </c>
      <c r="M2259" s="10">
        <f t="shared" si="2260"/>
        <v>630000</v>
      </c>
      <c r="N2259" s="10">
        <f t="shared" si="2260"/>
        <v>120000</v>
      </c>
      <c r="O2259" s="10">
        <f t="shared" si="2260"/>
        <v>2080000</v>
      </c>
      <c r="P2259" s="7">
        <v>64.0</v>
      </c>
      <c r="Q2259" s="7">
        <v>54.0</v>
      </c>
      <c r="R2259" s="7">
        <v>7.1</v>
      </c>
      <c r="S2259" s="7">
        <v>34.0</v>
      </c>
      <c r="T2259" s="11">
        <f t="shared" si="3"/>
        <v>66.70454545</v>
      </c>
      <c r="U2259" s="7" t="s">
        <v>106</v>
      </c>
      <c r="V2259" s="12" t="str">
        <f t="shared" si="4"/>
        <v>Square Enix</v>
      </c>
      <c r="W2259" s="7" t="s">
        <v>28</v>
      </c>
    </row>
    <row r="2260">
      <c r="A2260" s="7" t="s">
        <v>3939</v>
      </c>
      <c r="B2260" s="8" t="s">
        <v>92</v>
      </c>
      <c r="C2260" s="9">
        <v>2010.0</v>
      </c>
      <c r="D2260" s="7" t="s">
        <v>49</v>
      </c>
      <c r="E2260" s="7" t="s">
        <v>100</v>
      </c>
      <c r="F2260" s="7">
        <v>0.46</v>
      </c>
      <c r="G2260" s="7">
        <v>0.41</v>
      </c>
      <c r="H2260" s="7">
        <v>0.96</v>
      </c>
      <c r="I2260" s="7">
        <v>0.24</v>
      </c>
      <c r="J2260" s="7">
        <v>2.06</v>
      </c>
      <c r="K2260" s="10">
        <f t="shared" ref="K2260:O2260" si="2261">F2260*1000000</f>
        <v>460000</v>
      </c>
      <c r="L2260" s="10">
        <f t="shared" si="2261"/>
        <v>410000</v>
      </c>
      <c r="M2260" s="10">
        <f t="shared" si="2261"/>
        <v>960000</v>
      </c>
      <c r="N2260" s="10">
        <f t="shared" si="2261"/>
        <v>240000</v>
      </c>
      <c r="O2260" s="10">
        <f t="shared" si="2261"/>
        <v>2060000</v>
      </c>
      <c r="P2260" s="7">
        <v>89.0</v>
      </c>
      <c r="Q2260" s="7">
        <v>66.0</v>
      </c>
      <c r="R2260" s="7">
        <v>8.9</v>
      </c>
      <c r="S2260" s="7">
        <v>443.0</v>
      </c>
      <c r="T2260" s="11">
        <f t="shared" si="3"/>
        <v>89</v>
      </c>
      <c r="U2260" s="7" t="s">
        <v>345</v>
      </c>
      <c r="V2260" s="12" t="str">
        <f t="shared" si="4"/>
        <v>Kojima Productions</v>
      </c>
      <c r="W2260" s="7" t="s">
        <v>64</v>
      </c>
    </row>
    <row r="2261">
      <c r="A2261" s="7" t="s">
        <v>3941</v>
      </c>
      <c r="B2261" s="8" t="s">
        <v>92</v>
      </c>
      <c r="C2261" s="9">
        <v>2010.0</v>
      </c>
      <c r="D2261" s="7" t="s">
        <v>67</v>
      </c>
      <c r="E2261" s="7" t="s">
        <v>106</v>
      </c>
      <c r="F2261" s="7">
        <v>0.63</v>
      </c>
      <c r="G2261" s="7">
        <v>0.41</v>
      </c>
      <c r="H2261" s="7">
        <v>0.75</v>
      </c>
      <c r="I2261" s="7">
        <v>0.26</v>
      </c>
      <c r="J2261" s="7">
        <v>2.06</v>
      </c>
      <c r="K2261" s="10">
        <f t="shared" ref="K2261:O2261" si="2262">F2261*1000000</f>
        <v>630000</v>
      </c>
      <c r="L2261" s="10">
        <f t="shared" si="2262"/>
        <v>410000</v>
      </c>
      <c r="M2261" s="10">
        <f t="shared" si="2262"/>
        <v>750000</v>
      </c>
      <c r="N2261" s="10">
        <f t="shared" si="2262"/>
        <v>260000</v>
      </c>
      <c r="O2261" s="10">
        <f t="shared" si="2262"/>
        <v>2060000</v>
      </c>
      <c r="P2261" s="7">
        <v>82.0</v>
      </c>
      <c r="Q2261" s="7">
        <v>62.0</v>
      </c>
      <c r="R2261" s="7">
        <v>8.6</v>
      </c>
      <c r="S2261" s="7">
        <v>208.0</v>
      </c>
      <c r="T2261" s="11">
        <f t="shared" si="3"/>
        <v>85.08148148</v>
      </c>
      <c r="U2261" s="7" t="s">
        <v>106</v>
      </c>
      <c r="V2261" s="12" t="str">
        <f t="shared" si="4"/>
        <v>Square Enix</v>
      </c>
      <c r="W2261" s="7" t="s">
        <v>52</v>
      </c>
    </row>
    <row r="2262">
      <c r="A2262" s="7" t="s">
        <v>3926</v>
      </c>
      <c r="B2262" s="8" t="s">
        <v>47</v>
      </c>
      <c r="C2262" s="9">
        <v>2010.0</v>
      </c>
      <c r="D2262" s="7" t="s">
        <v>26</v>
      </c>
      <c r="E2262" s="7" t="s">
        <v>97</v>
      </c>
      <c r="F2262" s="7">
        <v>0.79</v>
      </c>
      <c r="G2262" s="7">
        <v>0.88</v>
      </c>
      <c r="H2262" s="7">
        <v>0.0</v>
      </c>
      <c r="I2262" s="7">
        <v>0.32</v>
      </c>
      <c r="J2262" s="7">
        <v>1.98</v>
      </c>
      <c r="K2262" s="10">
        <f t="shared" ref="K2262:O2262" si="2263">F2262*1000000</f>
        <v>790000</v>
      </c>
      <c r="L2262" s="10">
        <f t="shared" si="2263"/>
        <v>880000</v>
      </c>
      <c r="M2262" s="10">
        <f t="shared" si="2263"/>
        <v>0</v>
      </c>
      <c r="N2262" s="10">
        <f t="shared" si="2263"/>
        <v>320000</v>
      </c>
      <c r="O2262" s="10">
        <f t="shared" si="2263"/>
        <v>1980000</v>
      </c>
      <c r="P2262" s="7">
        <v>80.0</v>
      </c>
      <c r="Q2262" s="7">
        <v>46.0</v>
      </c>
      <c r="R2262" s="7">
        <v>7.6</v>
      </c>
      <c r="S2262" s="7">
        <v>82.0</v>
      </c>
      <c r="T2262" s="11">
        <f t="shared" si="3"/>
        <v>77.4375</v>
      </c>
      <c r="U2262" s="7" t="s">
        <v>149</v>
      </c>
      <c r="V2262" s="12" t="str">
        <f t="shared" si="4"/>
        <v>EA Black Box</v>
      </c>
      <c r="W2262" s="7" t="s">
        <v>64</v>
      </c>
    </row>
    <row r="2263">
      <c r="A2263" s="7" t="s">
        <v>2714</v>
      </c>
      <c r="B2263" s="8" t="s">
        <v>47</v>
      </c>
      <c r="C2263" s="9">
        <v>2010.0</v>
      </c>
      <c r="D2263" s="7" t="s">
        <v>96</v>
      </c>
      <c r="E2263" s="7" t="s">
        <v>97</v>
      </c>
      <c r="F2263" s="7">
        <v>0.73</v>
      </c>
      <c r="G2263" s="7">
        <v>0.89</v>
      </c>
      <c r="H2263" s="7">
        <v>0.02</v>
      </c>
      <c r="I2263" s="7">
        <v>0.3</v>
      </c>
      <c r="J2263" s="7">
        <v>1.94</v>
      </c>
      <c r="K2263" s="10">
        <f t="shared" ref="K2263:O2263" si="2264">F2263*1000000</f>
        <v>730000</v>
      </c>
      <c r="L2263" s="10">
        <f t="shared" si="2264"/>
        <v>890000</v>
      </c>
      <c r="M2263" s="10">
        <f t="shared" si="2264"/>
        <v>20000</v>
      </c>
      <c r="N2263" s="10">
        <f t="shared" si="2264"/>
        <v>300000</v>
      </c>
      <c r="O2263" s="10">
        <f t="shared" si="2264"/>
        <v>1940000</v>
      </c>
      <c r="P2263" s="7">
        <v>78.0</v>
      </c>
      <c r="Q2263" s="7">
        <v>39.0</v>
      </c>
      <c r="R2263" s="7">
        <v>6.4</v>
      </c>
      <c r="S2263" s="7">
        <v>55.0</v>
      </c>
      <c r="T2263" s="11">
        <f t="shared" si="3"/>
        <v>69.80851064</v>
      </c>
      <c r="U2263" s="7" t="s">
        <v>2715</v>
      </c>
      <c r="V2263" s="12" t="str">
        <f t="shared" si="4"/>
        <v>The Sims Studio</v>
      </c>
      <c r="W2263" s="7" t="s">
        <v>64</v>
      </c>
    </row>
    <row r="2264">
      <c r="A2264" s="7" t="s">
        <v>3945</v>
      </c>
      <c r="B2264" s="8" t="s">
        <v>40</v>
      </c>
      <c r="C2264" s="9">
        <v>2010.0</v>
      </c>
      <c r="D2264" s="7" t="s">
        <v>1</v>
      </c>
      <c r="E2264" s="7" t="s">
        <v>46</v>
      </c>
      <c r="F2264" s="7">
        <v>0.92</v>
      </c>
      <c r="G2264" s="7">
        <v>0.73</v>
      </c>
      <c r="H2264" s="7">
        <v>0.0</v>
      </c>
      <c r="I2264" s="7">
        <v>0.17</v>
      </c>
      <c r="J2264" s="7">
        <v>1.83</v>
      </c>
      <c r="K2264" s="10">
        <f t="shared" ref="K2264:O2264" si="2265">F2264*1000000</f>
        <v>920000</v>
      </c>
      <c r="L2264" s="10">
        <f t="shared" si="2265"/>
        <v>730000</v>
      </c>
      <c r="M2264" s="10">
        <f t="shared" si="2265"/>
        <v>0</v>
      </c>
      <c r="N2264" s="10">
        <f t="shared" si="2265"/>
        <v>170000</v>
      </c>
      <c r="O2264" s="10">
        <f t="shared" si="2265"/>
        <v>1830000</v>
      </c>
      <c r="P2264" s="7">
        <v>70.0</v>
      </c>
      <c r="Q2264" s="7">
        <v>24.0</v>
      </c>
      <c r="R2264" s="7">
        <v>7.5</v>
      </c>
      <c r="S2264" s="7">
        <v>28.0</v>
      </c>
      <c r="T2264" s="11">
        <f t="shared" si="3"/>
        <v>72.69230769</v>
      </c>
      <c r="U2264" s="7" t="s">
        <v>1757</v>
      </c>
      <c r="V2264" s="12" t="str">
        <f t="shared" si="4"/>
        <v>Creative Assembly</v>
      </c>
      <c r="W2264" s="7" t="s">
        <v>28</v>
      </c>
    </row>
    <row r="2265">
      <c r="A2265" s="7" t="s">
        <v>3936</v>
      </c>
      <c r="B2265" s="8" t="s">
        <v>47</v>
      </c>
      <c r="C2265" s="9">
        <v>2010.0</v>
      </c>
      <c r="D2265" s="7" t="s">
        <v>49</v>
      </c>
      <c r="E2265" s="7" t="s">
        <v>85</v>
      </c>
      <c r="F2265" s="7">
        <v>1.41</v>
      </c>
      <c r="G2265" s="7">
        <v>0.2</v>
      </c>
      <c r="H2265" s="7">
        <v>0.03</v>
      </c>
      <c r="I2265" s="7">
        <v>0.16</v>
      </c>
      <c r="J2265" s="7">
        <v>1.8</v>
      </c>
      <c r="K2265" s="10">
        <f t="shared" ref="K2265:O2265" si="2266">F2265*1000000</f>
        <v>1410000</v>
      </c>
      <c r="L2265" s="10">
        <f t="shared" si="2266"/>
        <v>200000</v>
      </c>
      <c r="M2265" s="10">
        <f t="shared" si="2266"/>
        <v>30000</v>
      </c>
      <c r="N2265" s="10">
        <f t="shared" si="2266"/>
        <v>160000</v>
      </c>
      <c r="O2265" s="10">
        <f t="shared" si="2266"/>
        <v>1800000</v>
      </c>
      <c r="P2265" s="7">
        <v>89.0</v>
      </c>
      <c r="Q2265" s="7">
        <v>46.0</v>
      </c>
      <c r="R2265" s="7">
        <v>7.6</v>
      </c>
      <c r="S2265" s="7">
        <v>105.0</v>
      </c>
      <c r="T2265" s="11">
        <f t="shared" si="3"/>
        <v>79.9602649</v>
      </c>
      <c r="U2265" s="7" t="s">
        <v>294</v>
      </c>
      <c r="V2265" s="12" t="str">
        <f t="shared" si="4"/>
        <v>Visual Concepts</v>
      </c>
      <c r="W2265" s="7" t="s">
        <v>28</v>
      </c>
    </row>
    <row r="2266">
      <c r="A2266" s="7" t="s">
        <v>3946</v>
      </c>
      <c r="B2266" s="8" t="s">
        <v>47</v>
      </c>
      <c r="C2266" s="9">
        <v>2010.0</v>
      </c>
      <c r="D2266" s="7" t="s">
        <v>49</v>
      </c>
      <c r="E2266" s="7" t="s">
        <v>106</v>
      </c>
      <c r="F2266" s="7">
        <v>0.45</v>
      </c>
      <c r="G2266" s="7">
        <v>0.92</v>
      </c>
      <c r="H2266" s="7">
        <v>0.06</v>
      </c>
      <c r="I2266" s="7">
        <v>0.32</v>
      </c>
      <c r="J2266" s="7">
        <v>1.75</v>
      </c>
      <c r="K2266" s="10">
        <f t="shared" ref="K2266:O2266" si="2267">F2266*1000000</f>
        <v>450000</v>
      </c>
      <c r="L2266" s="10">
        <f t="shared" si="2267"/>
        <v>920000</v>
      </c>
      <c r="M2266" s="10">
        <f t="shared" si="2267"/>
        <v>60000</v>
      </c>
      <c r="N2266" s="10">
        <f t="shared" si="2267"/>
        <v>320000</v>
      </c>
      <c r="O2266" s="10">
        <f t="shared" si="2267"/>
        <v>1750000</v>
      </c>
      <c r="P2266" s="7">
        <v>83.0</v>
      </c>
      <c r="Q2266" s="7">
        <v>66.0</v>
      </c>
      <c r="R2266" s="7">
        <v>8.0</v>
      </c>
      <c r="S2266" s="7">
        <v>291.0</v>
      </c>
      <c r="T2266" s="11">
        <f t="shared" si="3"/>
        <v>80.55462185</v>
      </c>
      <c r="U2266" s="7" t="s">
        <v>3947</v>
      </c>
      <c r="V2266" s="12" t="str">
        <f t="shared" si="4"/>
        <v>Avalanche Studios</v>
      </c>
      <c r="W2266" s="7" t="s">
        <v>34</v>
      </c>
    </row>
    <row r="2267">
      <c r="A2267" s="7" t="s">
        <v>3948</v>
      </c>
      <c r="B2267" s="8" t="s">
        <v>40</v>
      </c>
      <c r="C2267" s="9">
        <v>2010.0</v>
      </c>
      <c r="D2267" s="7" t="s">
        <v>67</v>
      </c>
      <c r="E2267" s="7" t="s">
        <v>27</v>
      </c>
      <c r="F2267" s="7">
        <v>0.2</v>
      </c>
      <c r="G2267" s="7">
        <v>0.14</v>
      </c>
      <c r="H2267" s="7">
        <v>1.35</v>
      </c>
      <c r="I2267" s="7">
        <v>0.03</v>
      </c>
      <c r="J2267" s="7">
        <v>1.73</v>
      </c>
      <c r="K2267" s="10">
        <f t="shared" ref="K2267:O2267" si="2268">F2267*1000000</f>
        <v>200000</v>
      </c>
      <c r="L2267" s="10">
        <f t="shared" si="2268"/>
        <v>140000</v>
      </c>
      <c r="M2267" s="10">
        <f t="shared" si="2268"/>
        <v>1350000</v>
      </c>
      <c r="N2267" s="10">
        <f t="shared" si="2268"/>
        <v>30000</v>
      </c>
      <c r="O2267" s="10">
        <f t="shared" si="2268"/>
        <v>1730000</v>
      </c>
      <c r="P2267" s="7">
        <v>78.0</v>
      </c>
      <c r="Q2267" s="7">
        <v>41.0</v>
      </c>
      <c r="R2267" s="7">
        <v>8.1</v>
      </c>
      <c r="S2267" s="7">
        <v>31.0</v>
      </c>
      <c r="T2267" s="11">
        <f t="shared" si="3"/>
        <v>79.29166667</v>
      </c>
      <c r="U2267" s="7" t="s">
        <v>177</v>
      </c>
      <c r="V2267" s="12" t="str">
        <f t="shared" si="4"/>
        <v>ArtePiazza</v>
      </c>
      <c r="W2267" s="7" t="s">
        <v>64</v>
      </c>
    </row>
    <row r="2268">
      <c r="A2268" s="7" t="s">
        <v>3949</v>
      </c>
      <c r="B2268" s="8" t="s">
        <v>78</v>
      </c>
      <c r="C2268" s="9">
        <v>2010.0</v>
      </c>
      <c r="D2268" s="7" t="s">
        <v>96</v>
      </c>
      <c r="E2268" s="7" t="s">
        <v>97</v>
      </c>
      <c r="F2268" s="7">
        <v>0.59</v>
      </c>
      <c r="G2268" s="7">
        <v>0.87</v>
      </c>
      <c r="H2268" s="7">
        <v>0.0</v>
      </c>
      <c r="I2268" s="7">
        <v>0.23</v>
      </c>
      <c r="J2268" s="7">
        <v>1.7</v>
      </c>
      <c r="K2268" s="10">
        <f t="shared" ref="K2268:O2268" si="2269">F2268*1000000</f>
        <v>590000</v>
      </c>
      <c r="L2268" s="10">
        <f t="shared" si="2269"/>
        <v>870000</v>
      </c>
      <c r="M2268" s="10">
        <f t="shared" si="2269"/>
        <v>0</v>
      </c>
      <c r="N2268" s="10">
        <f t="shared" si="2269"/>
        <v>230000</v>
      </c>
      <c r="O2268" s="10">
        <f t="shared" si="2269"/>
        <v>1700000</v>
      </c>
      <c r="P2268" s="7">
        <v>74.0</v>
      </c>
      <c r="Q2268" s="7">
        <v>17.0</v>
      </c>
      <c r="R2268" s="7">
        <v>5.3</v>
      </c>
      <c r="S2268" s="7">
        <v>77.0</v>
      </c>
      <c r="T2268" s="11">
        <f t="shared" si="3"/>
        <v>56.79787234</v>
      </c>
      <c r="U2268" s="7" t="s">
        <v>2715</v>
      </c>
      <c r="V2268" s="12" t="str">
        <f t="shared" si="4"/>
        <v>The Sims Studio</v>
      </c>
      <c r="W2268" s="7" t="s">
        <v>64</v>
      </c>
    </row>
    <row r="2269">
      <c r="A2269" s="7" t="s">
        <v>3950</v>
      </c>
      <c r="B2269" s="8" t="s">
        <v>25</v>
      </c>
      <c r="C2269" s="9">
        <v>2010.0</v>
      </c>
      <c r="D2269" s="7" t="s">
        <v>1</v>
      </c>
      <c r="E2269" s="7" t="s">
        <v>46</v>
      </c>
      <c r="F2269" s="7">
        <v>0.92</v>
      </c>
      <c r="G2269" s="7">
        <v>0.6</v>
      </c>
      <c r="H2269" s="7">
        <v>0.01</v>
      </c>
      <c r="I2269" s="7">
        <v>0.15</v>
      </c>
      <c r="J2269" s="7">
        <v>1.68</v>
      </c>
      <c r="K2269" s="10">
        <f t="shared" ref="K2269:O2269" si="2270">F2269*1000000</f>
        <v>920000</v>
      </c>
      <c r="L2269" s="10">
        <f t="shared" si="2270"/>
        <v>600000</v>
      </c>
      <c r="M2269" s="10">
        <f t="shared" si="2270"/>
        <v>10000</v>
      </c>
      <c r="N2269" s="10">
        <f t="shared" si="2270"/>
        <v>150000</v>
      </c>
      <c r="O2269" s="10">
        <f t="shared" si="2270"/>
        <v>1680000</v>
      </c>
      <c r="P2269" s="7">
        <v>78.0</v>
      </c>
      <c r="Q2269" s="7">
        <v>58.0</v>
      </c>
      <c r="R2269" s="7">
        <v>8.5</v>
      </c>
      <c r="S2269" s="7">
        <v>301.0</v>
      </c>
      <c r="T2269" s="11">
        <f t="shared" si="3"/>
        <v>83.86908078</v>
      </c>
      <c r="U2269" s="7" t="s">
        <v>125</v>
      </c>
      <c r="V2269" s="12" t="str">
        <f t="shared" si="4"/>
        <v>Sonic Team</v>
      </c>
      <c r="W2269" s="7" t="s">
        <v>28</v>
      </c>
    </row>
    <row r="2270">
      <c r="A2270" s="7" t="s">
        <v>3951</v>
      </c>
      <c r="B2270" s="8" t="s">
        <v>78</v>
      </c>
      <c r="C2270" s="9">
        <v>2010.0</v>
      </c>
      <c r="D2270" s="7" t="s">
        <v>437</v>
      </c>
      <c r="E2270" s="7" t="s">
        <v>85</v>
      </c>
      <c r="F2270" s="7">
        <v>0.98</v>
      </c>
      <c r="G2270" s="7">
        <v>0.52</v>
      </c>
      <c r="H2270" s="7">
        <v>0.0</v>
      </c>
      <c r="I2270" s="7">
        <v>0.17</v>
      </c>
      <c r="J2270" s="7">
        <v>1.68</v>
      </c>
      <c r="K2270" s="10">
        <f t="shared" ref="K2270:O2270" si="2271">F2270*1000000</f>
        <v>980000</v>
      </c>
      <c r="L2270" s="10">
        <f t="shared" si="2271"/>
        <v>520000</v>
      </c>
      <c r="M2270" s="10">
        <f t="shared" si="2271"/>
        <v>0</v>
      </c>
      <c r="N2270" s="10">
        <f t="shared" si="2271"/>
        <v>170000</v>
      </c>
      <c r="O2270" s="10">
        <f t="shared" si="2271"/>
        <v>1680000</v>
      </c>
      <c r="P2270" s="7">
        <v>90.0</v>
      </c>
      <c r="Q2270" s="7">
        <v>70.0</v>
      </c>
      <c r="R2270" s="7">
        <v>7.9</v>
      </c>
      <c r="S2270" s="7">
        <v>2280.0</v>
      </c>
      <c r="T2270" s="11">
        <f t="shared" si="3"/>
        <v>79.32765957</v>
      </c>
      <c r="U2270" s="7" t="s">
        <v>1618</v>
      </c>
      <c r="V2270" s="12" t="str">
        <f t="shared" si="4"/>
        <v>Firaxis Games</v>
      </c>
      <c r="W2270" s="7" t="s">
        <v>52</v>
      </c>
    </row>
    <row r="2271">
      <c r="A2271" s="7" t="s">
        <v>3952</v>
      </c>
      <c r="B2271" s="8" t="s">
        <v>30</v>
      </c>
      <c r="C2271" s="9">
        <v>2010.0</v>
      </c>
      <c r="D2271" s="7" t="s">
        <v>96</v>
      </c>
      <c r="E2271" s="7" t="s">
        <v>32</v>
      </c>
      <c r="F2271" s="7">
        <v>1.02</v>
      </c>
      <c r="G2271" s="7">
        <v>0.46</v>
      </c>
      <c r="H2271" s="7">
        <v>0.0</v>
      </c>
      <c r="I2271" s="7">
        <v>0.13</v>
      </c>
      <c r="J2271" s="7">
        <v>1.62</v>
      </c>
      <c r="K2271" s="10">
        <f t="shared" ref="K2271:O2271" si="2272">F2271*1000000</f>
        <v>1020000</v>
      </c>
      <c r="L2271" s="10">
        <f t="shared" si="2272"/>
        <v>460000</v>
      </c>
      <c r="M2271" s="10">
        <f t="shared" si="2272"/>
        <v>0</v>
      </c>
      <c r="N2271" s="10">
        <f t="shared" si="2272"/>
        <v>130000</v>
      </c>
      <c r="O2271" s="10">
        <f t="shared" si="2272"/>
        <v>1620000</v>
      </c>
      <c r="P2271" s="7">
        <v>74.0</v>
      </c>
      <c r="Q2271" s="7">
        <v>50.0</v>
      </c>
      <c r="R2271" s="7">
        <v>3.1</v>
      </c>
      <c r="S2271" s="7">
        <v>69.0</v>
      </c>
      <c r="T2271" s="11">
        <f t="shared" si="3"/>
        <v>49.06722689</v>
      </c>
      <c r="U2271" s="7" t="s">
        <v>474</v>
      </c>
      <c r="V2271" s="12" t="str">
        <f t="shared" si="4"/>
        <v>Frontier Developments</v>
      </c>
      <c r="W2271" s="7" t="s">
        <v>28</v>
      </c>
    </row>
    <row r="2272">
      <c r="A2272" s="7" t="s">
        <v>3946</v>
      </c>
      <c r="B2272" s="8" t="s">
        <v>30</v>
      </c>
      <c r="C2272" s="9">
        <v>2010.0</v>
      </c>
      <c r="D2272" s="7" t="s">
        <v>49</v>
      </c>
      <c r="E2272" s="7" t="s">
        <v>106</v>
      </c>
      <c r="F2272" s="7">
        <v>0.59</v>
      </c>
      <c r="G2272" s="7">
        <v>0.83</v>
      </c>
      <c r="H2272" s="7">
        <v>0.02</v>
      </c>
      <c r="I2272" s="7">
        <v>0.17</v>
      </c>
      <c r="J2272" s="7">
        <v>1.6</v>
      </c>
      <c r="K2272" s="10">
        <f t="shared" ref="K2272:O2272" si="2273">F2272*1000000</f>
        <v>590000</v>
      </c>
      <c r="L2272" s="10">
        <f t="shared" si="2273"/>
        <v>830000</v>
      </c>
      <c r="M2272" s="10">
        <f t="shared" si="2273"/>
        <v>20000</v>
      </c>
      <c r="N2272" s="10">
        <f t="shared" si="2273"/>
        <v>170000</v>
      </c>
      <c r="O2272" s="10">
        <f t="shared" si="2273"/>
        <v>1600000</v>
      </c>
      <c r="P2272" s="7">
        <v>81.0</v>
      </c>
      <c r="Q2272" s="7">
        <v>74.0</v>
      </c>
      <c r="R2272" s="7">
        <v>8.0</v>
      </c>
      <c r="S2272" s="7">
        <v>267.0</v>
      </c>
      <c r="T2272" s="11">
        <f t="shared" si="3"/>
        <v>80.2170088</v>
      </c>
      <c r="U2272" s="7" t="s">
        <v>3947</v>
      </c>
      <c r="V2272" s="12" t="str">
        <f t="shared" si="4"/>
        <v>Avalanche Studios</v>
      </c>
      <c r="W2272" s="7" t="s">
        <v>34</v>
      </c>
    </row>
    <row r="2273">
      <c r="A2273" s="7" t="s">
        <v>3930</v>
      </c>
      <c r="B2273" s="8" t="s">
        <v>30</v>
      </c>
      <c r="C2273" s="9">
        <v>2010.0</v>
      </c>
      <c r="D2273" s="7" t="s">
        <v>49</v>
      </c>
      <c r="E2273" s="7" t="s">
        <v>495</v>
      </c>
      <c r="F2273" s="7">
        <v>0.95</v>
      </c>
      <c r="G2273" s="7">
        <v>0.46</v>
      </c>
      <c r="H2273" s="7">
        <v>0.0</v>
      </c>
      <c r="I2273" s="7">
        <v>0.14</v>
      </c>
      <c r="J2273" s="7">
        <v>1.55</v>
      </c>
      <c r="K2273" s="10">
        <f t="shared" ref="K2273:O2273" si="2274">F2273*1000000</f>
        <v>950000</v>
      </c>
      <c r="L2273" s="10">
        <f t="shared" si="2274"/>
        <v>460000</v>
      </c>
      <c r="M2273" s="10">
        <f t="shared" si="2274"/>
        <v>0</v>
      </c>
      <c r="N2273" s="10">
        <f t="shared" si="2274"/>
        <v>140000</v>
      </c>
      <c r="O2273" s="10">
        <f t="shared" si="2274"/>
        <v>1550000</v>
      </c>
      <c r="P2273" s="7">
        <v>79.0</v>
      </c>
      <c r="Q2273" s="7">
        <v>58.0</v>
      </c>
      <c r="R2273" s="7">
        <v>8.0</v>
      </c>
      <c r="S2273" s="7">
        <v>62.0</v>
      </c>
      <c r="T2273" s="11">
        <f t="shared" si="3"/>
        <v>79.51666667</v>
      </c>
      <c r="U2273" s="7" t="s">
        <v>51</v>
      </c>
      <c r="V2273" s="12" t="str">
        <f t="shared" si="4"/>
        <v>Traveller's Tales</v>
      </c>
      <c r="W2273" s="7" t="s">
        <v>52</v>
      </c>
    </row>
    <row r="2274">
      <c r="A2274" s="7" t="s">
        <v>3953</v>
      </c>
      <c r="B2274" s="8" t="s">
        <v>30</v>
      </c>
      <c r="C2274" s="9">
        <v>2010.0</v>
      </c>
      <c r="D2274" s="7" t="s">
        <v>49</v>
      </c>
      <c r="E2274" s="7" t="s">
        <v>85</v>
      </c>
      <c r="F2274" s="7">
        <v>0.85</v>
      </c>
      <c r="G2274" s="7">
        <v>0.55</v>
      </c>
      <c r="H2274" s="7">
        <v>0.0</v>
      </c>
      <c r="I2274" s="7">
        <v>0.15</v>
      </c>
      <c r="J2274" s="7">
        <v>1.55</v>
      </c>
      <c r="K2274" s="10">
        <f t="shared" ref="K2274:O2274" si="2275">F2274*1000000</f>
        <v>850000</v>
      </c>
      <c r="L2274" s="10">
        <f t="shared" si="2275"/>
        <v>550000</v>
      </c>
      <c r="M2274" s="10">
        <f t="shared" si="2275"/>
        <v>0</v>
      </c>
      <c r="N2274" s="10">
        <f t="shared" si="2275"/>
        <v>150000</v>
      </c>
      <c r="O2274" s="10">
        <f t="shared" si="2275"/>
        <v>1550000</v>
      </c>
      <c r="P2274" s="7">
        <v>74.0</v>
      </c>
      <c r="Q2274" s="7">
        <v>79.0</v>
      </c>
      <c r="R2274" s="7">
        <v>7.8</v>
      </c>
      <c r="S2274" s="7">
        <v>458.0</v>
      </c>
      <c r="T2274" s="11">
        <f t="shared" si="3"/>
        <v>77.41154562</v>
      </c>
      <c r="U2274" s="7" t="s">
        <v>3954</v>
      </c>
      <c r="V2274" s="12" t="str">
        <f t="shared" si="4"/>
        <v>2K Czech</v>
      </c>
      <c r="W2274" s="7" t="s">
        <v>34</v>
      </c>
    </row>
    <row r="2275">
      <c r="A2275" s="7" t="s">
        <v>3934</v>
      </c>
      <c r="B2275" s="8" t="s">
        <v>47</v>
      </c>
      <c r="C2275" s="9">
        <v>2010.0</v>
      </c>
      <c r="D2275" s="7" t="s">
        <v>31</v>
      </c>
      <c r="E2275" s="7" t="s">
        <v>85</v>
      </c>
      <c r="F2275" s="7">
        <v>0.85</v>
      </c>
      <c r="G2275" s="7">
        <v>0.46</v>
      </c>
      <c r="H2275" s="7">
        <v>0.02</v>
      </c>
      <c r="I2275" s="7">
        <v>0.22</v>
      </c>
      <c r="J2275" s="7">
        <v>1.54</v>
      </c>
      <c r="K2275" s="10">
        <f t="shared" ref="K2275:O2275" si="2276">F2275*1000000</f>
        <v>850000</v>
      </c>
      <c r="L2275" s="10">
        <f t="shared" si="2276"/>
        <v>460000</v>
      </c>
      <c r="M2275" s="10">
        <f t="shared" si="2276"/>
        <v>20000</v>
      </c>
      <c r="N2275" s="10">
        <f t="shared" si="2276"/>
        <v>220000</v>
      </c>
      <c r="O2275" s="10">
        <f t="shared" si="2276"/>
        <v>1540000</v>
      </c>
      <c r="P2275" s="7">
        <v>88.0</v>
      </c>
      <c r="Q2275" s="7">
        <v>62.0</v>
      </c>
      <c r="R2275" s="7">
        <v>8.2</v>
      </c>
      <c r="S2275" s="7">
        <v>492.0</v>
      </c>
      <c r="T2275" s="11">
        <f t="shared" si="3"/>
        <v>82.67148014</v>
      </c>
      <c r="U2275" s="7" t="s">
        <v>3935</v>
      </c>
      <c r="V2275" s="12" t="str">
        <f t="shared" si="4"/>
        <v>2K Marin</v>
      </c>
      <c r="W2275" s="7" t="s">
        <v>34</v>
      </c>
    </row>
    <row r="2276">
      <c r="A2276" s="7" t="s">
        <v>3956</v>
      </c>
      <c r="B2276" s="8" t="s">
        <v>47</v>
      </c>
      <c r="C2276" s="9">
        <v>2010.0</v>
      </c>
      <c r="D2276" s="7" t="s">
        <v>49</v>
      </c>
      <c r="E2276" s="7" t="s">
        <v>50</v>
      </c>
      <c r="F2276" s="7">
        <v>0.8</v>
      </c>
      <c r="G2276" s="7">
        <v>0.49</v>
      </c>
      <c r="H2276" s="7">
        <v>0.0</v>
      </c>
      <c r="I2276" s="7">
        <v>0.21</v>
      </c>
      <c r="J2276" s="7">
        <v>1.5</v>
      </c>
      <c r="K2276" s="10">
        <f t="shared" ref="K2276:O2276" si="2277">F2276*1000000</f>
        <v>800000</v>
      </c>
      <c r="L2276" s="10">
        <f t="shared" si="2277"/>
        <v>490000</v>
      </c>
      <c r="M2276" s="10">
        <f t="shared" si="2277"/>
        <v>0</v>
      </c>
      <c r="N2276" s="10">
        <f t="shared" si="2277"/>
        <v>210000</v>
      </c>
      <c r="O2276" s="10">
        <f t="shared" si="2277"/>
        <v>1500000</v>
      </c>
      <c r="P2276" s="7">
        <v>63.0</v>
      </c>
      <c r="Q2276" s="7">
        <v>41.0</v>
      </c>
      <c r="R2276" s="7">
        <v>6.8</v>
      </c>
      <c r="S2276" s="7">
        <v>121.0</v>
      </c>
      <c r="T2276" s="11">
        <f t="shared" si="3"/>
        <v>66.7345679</v>
      </c>
      <c r="U2276" s="7" t="s">
        <v>50</v>
      </c>
      <c r="V2276" s="12" t="str">
        <f t="shared" si="4"/>
        <v>LucasArts</v>
      </c>
      <c r="W2276" s="7" t="s">
        <v>64</v>
      </c>
    </row>
    <row r="2277">
      <c r="A2277" s="7" t="s">
        <v>3957</v>
      </c>
      <c r="B2277" s="8" t="s">
        <v>30</v>
      </c>
      <c r="C2277" s="9">
        <v>2010.0</v>
      </c>
      <c r="D2277" s="7" t="s">
        <v>49</v>
      </c>
      <c r="E2277" s="7" t="s">
        <v>131</v>
      </c>
      <c r="F2277" s="7">
        <v>0.75</v>
      </c>
      <c r="G2277" s="7">
        <v>0.52</v>
      </c>
      <c r="H2277" s="7">
        <v>0.09</v>
      </c>
      <c r="I2277" s="7">
        <v>0.12</v>
      </c>
      <c r="J2277" s="7">
        <v>1.49</v>
      </c>
      <c r="K2277" s="10">
        <f t="shared" ref="K2277:O2277" si="2278">F2277*1000000</f>
        <v>750000</v>
      </c>
      <c r="L2277" s="10">
        <f t="shared" si="2278"/>
        <v>520000</v>
      </c>
      <c r="M2277" s="10">
        <f t="shared" si="2278"/>
        <v>90000</v>
      </c>
      <c r="N2277" s="10">
        <f t="shared" si="2278"/>
        <v>120000</v>
      </c>
      <c r="O2277" s="10">
        <f t="shared" si="2278"/>
        <v>1490000</v>
      </c>
      <c r="P2277" s="7">
        <v>79.0</v>
      </c>
      <c r="Q2277" s="7">
        <v>76.0</v>
      </c>
      <c r="R2277" s="7">
        <v>6.9</v>
      </c>
      <c r="S2277" s="7">
        <v>216.0</v>
      </c>
      <c r="T2277" s="11">
        <f t="shared" si="3"/>
        <v>71.60273973</v>
      </c>
      <c r="U2277" s="7" t="s">
        <v>422</v>
      </c>
      <c r="V2277" s="12" t="str">
        <f t="shared" si="4"/>
        <v>Blue Castle Games</v>
      </c>
      <c r="W2277" s="7" t="s">
        <v>34</v>
      </c>
    </row>
    <row r="2278">
      <c r="A2278" s="7" t="s">
        <v>3953</v>
      </c>
      <c r="B2278" s="8" t="s">
        <v>47</v>
      </c>
      <c r="C2278" s="9">
        <v>2010.0</v>
      </c>
      <c r="D2278" s="7" t="s">
        <v>49</v>
      </c>
      <c r="E2278" s="7" t="s">
        <v>85</v>
      </c>
      <c r="F2278" s="7">
        <v>0.5</v>
      </c>
      <c r="G2278" s="7">
        <v>0.69</v>
      </c>
      <c r="H2278" s="7">
        <v>0.04</v>
      </c>
      <c r="I2278" s="7">
        <v>0.26</v>
      </c>
      <c r="J2278" s="7">
        <v>1.49</v>
      </c>
      <c r="K2278" s="10">
        <f t="shared" ref="K2278:O2278" si="2279">F2278*1000000</f>
        <v>500000</v>
      </c>
      <c r="L2278" s="10">
        <f t="shared" si="2279"/>
        <v>690000</v>
      </c>
      <c r="M2278" s="10">
        <f t="shared" si="2279"/>
        <v>40000</v>
      </c>
      <c r="N2278" s="10">
        <f t="shared" si="2279"/>
        <v>260000</v>
      </c>
      <c r="O2278" s="10">
        <f t="shared" si="2279"/>
        <v>1490000</v>
      </c>
      <c r="P2278" s="7">
        <v>75.0</v>
      </c>
      <c r="Q2278" s="7">
        <v>61.0</v>
      </c>
      <c r="R2278" s="7">
        <v>7.7</v>
      </c>
      <c r="S2278" s="7">
        <v>297.0</v>
      </c>
      <c r="T2278" s="11">
        <f t="shared" si="3"/>
        <v>76.65921788</v>
      </c>
      <c r="U2278" s="7" t="s">
        <v>3954</v>
      </c>
      <c r="V2278" s="12" t="str">
        <f t="shared" si="4"/>
        <v>2K Czech</v>
      </c>
      <c r="W2278" s="7" t="s">
        <v>34</v>
      </c>
    </row>
    <row r="2279">
      <c r="A2279" s="7" t="s">
        <v>3958</v>
      </c>
      <c r="B2279" s="8" t="s">
        <v>40</v>
      </c>
      <c r="C2279" s="9">
        <v>2010.0</v>
      </c>
      <c r="D2279" s="7" t="s">
        <v>58</v>
      </c>
      <c r="E2279" s="7" t="s">
        <v>495</v>
      </c>
      <c r="F2279" s="7">
        <v>1.06</v>
      </c>
      <c r="G2279" s="7">
        <v>0.29</v>
      </c>
      <c r="H2279" s="7">
        <v>0.0</v>
      </c>
      <c r="I2279" s="7">
        <v>0.11</v>
      </c>
      <c r="J2279" s="7">
        <v>1.46</v>
      </c>
      <c r="K2279" s="10">
        <f t="shared" ref="K2279:O2279" si="2280">F2279*1000000</f>
        <v>1060000</v>
      </c>
      <c r="L2279" s="10">
        <f t="shared" si="2280"/>
        <v>290000</v>
      </c>
      <c r="M2279" s="10">
        <f t="shared" si="2280"/>
        <v>0</v>
      </c>
      <c r="N2279" s="10">
        <f t="shared" si="2280"/>
        <v>110000</v>
      </c>
      <c r="O2279" s="10">
        <f t="shared" si="2280"/>
        <v>1460000</v>
      </c>
      <c r="P2279" s="7">
        <v>81.0</v>
      </c>
      <c r="Q2279" s="7">
        <v>53.0</v>
      </c>
      <c r="R2279" s="7">
        <v>8.2</v>
      </c>
      <c r="S2279" s="7">
        <v>46.0</v>
      </c>
      <c r="T2279" s="11">
        <f t="shared" si="3"/>
        <v>81.46464646</v>
      </c>
      <c r="U2279" s="7" t="s">
        <v>317</v>
      </c>
      <c r="V2279" s="12" t="str">
        <f t="shared" si="4"/>
        <v>5TH Cell</v>
      </c>
      <c r="W2279" s="7" t="s">
        <v>52</v>
      </c>
    </row>
    <row r="2280">
      <c r="A2280" s="7" t="s">
        <v>3956</v>
      </c>
      <c r="B2280" s="8" t="s">
        <v>30</v>
      </c>
      <c r="C2280" s="9">
        <v>2010.0</v>
      </c>
      <c r="D2280" s="7" t="s">
        <v>49</v>
      </c>
      <c r="E2280" s="7" t="s">
        <v>50</v>
      </c>
      <c r="F2280" s="7">
        <v>0.95</v>
      </c>
      <c r="G2280" s="7">
        <v>0.37</v>
      </c>
      <c r="H2280" s="7">
        <v>0.0</v>
      </c>
      <c r="I2280" s="7">
        <v>0.11</v>
      </c>
      <c r="J2280" s="7">
        <v>1.43</v>
      </c>
      <c r="K2280" s="10">
        <f t="shared" ref="K2280:O2280" si="2281">F2280*1000000</f>
        <v>950000</v>
      </c>
      <c r="L2280" s="10">
        <f t="shared" si="2281"/>
        <v>370000</v>
      </c>
      <c r="M2280" s="10">
        <f t="shared" si="2281"/>
        <v>0</v>
      </c>
      <c r="N2280" s="10">
        <f t="shared" si="2281"/>
        <v>110000</v>
      </c>
      <c r="O2280" s="10">
        <f t="shared" si="2281"/>
        <v>1430000</v>
      </c>
      <c r="P2280" s="7">
        <v>61.0</v>
      </c>
      <c r="Q2280" s="7">
        <v>59.0</v>
      </c>
      <c r="R2280" s="7">
        <v>5.7</v>
      </c>
      <c r="S2280" s="7">
        <v>180.0</v>
      </c>
      <c r="T2280" s="11">
        <f t="shared" si="3"/>
        <v>57.9874477</v>
      </c>
      <c r="U2280" s="7" t="s">
        <v>50</v>
      </c>
      <c r="V2280" s="12" t="str">
        <f t="shared" si="4"/>
        <v>LucasArts</v>
      </c>
      <c r="W2280" s="7" t="s">
        <v>64</v>
      </c>
    </row>
    <row r="2281">
      <c r="A2281" s="7" t="s">
        <v>3960</v>
      </c>
      <c r="B2281" s="8" t="s">
        <v>30</v>
      </c>
      <c r="C2281" s="9">
        <v>2010.0</v>
      </c>
      <c r="D2281" s="7" t="s">
        <v>75</v>
      </c>
      <c r="E2281" s="7" t="s">
        <v>32</v>
      </c>
      <c r="F2281" s="7">
        <v>0.92</v>
      </c>
      <c r="G2281" s="7">
        <v>0.39</v>
      </c>
      <c r="H2281" s="7">
        <v>0.0</v>
      </c>
      <c r="I2281" s="7">
        <v>0.12</v>
      </c>
      <c r="J2281" s="7">
        <v>1.43</v>
      </c>
      <c r="K2281" s="10">
        <f t="shared" ref="K2281:O2281" si="2282">F2281*1000000</f>
        <v>920000</v>
      </c>
      <c r="L2281" s="10">
        <f t="shared" si="2282"/>
        <v>390000</v>
      </c>
      <c r="M2281" s="10">
        <f t="shared" si="2282"/>
        <v>0</v>
      </c>
      <c r="N2281" s="10">
        <f t="shared" si="2282"/>
        <v>120000</v>
      </c>
      <c r="O2281" s="10">
        <f t="shared" si="2282"/>
        <v>1430000</v>
      </c>
      <c r="P2281" s="7">
        <v>52.0</v>
      </c>
      <c r="Q2281" s="7">
        <v>46.0</v>
      </c>
      <c r="R2281" s="7">
        <v>5.0</v>
      </c>
      <c r="S2281" s="7">
        <v>20.0</v>
      </c>
      <c r="T2281" s="11">
        <f t="shared" si="3"/>
        <v>51.39393939</v>
      </c>
      <c r="U2281" s="7" t="s">
        <v>3961</v>
      </c>
      <c r="V2281" s="12" t="str">
        <f t="shared" si="4"/>
        <v>BigPark</v>
      </c>
      <c r="W2281" s="7" t="s">
        <v>28</v>
      </c>
    </row>
    <row r="2282">
      <c r="A2282" s="7" t="s">
        <v>3962</v>
      </c>
      <c r="B2282" s="8" t="s">
        <v>40</v>
      </c>
      <c r="C2282" s="9">
        <v>2010.0</v>
      </c>
      <c r="D2282" s="7" t="s">
        <v>67</v>
      </c>
      <c r="E2282" s="7" t="s">
        <v>106</v>
      </c>
      <c r="F2282" s="7">
        <v>0.09</v>
      </c>
      <c r="G2282" s="7">
        <v>0.07</v>
      </c>
      <c r="H2282" s="7">
        <v>1.24</v>
      </c>
      <c r="I2282" s="7">
        <v>0.02</v>
      </c>
      <c r="J2282" s="7">
        <v>1.41</v>
      </c>
      <c r="K2282" s="10">
        <f t="shared" ref="K2282:O2282" si="2283">F2282*1000000</f>
        <v>90000</v>
      </c>
      <c r="L2282" s="10">
        <f t="shared" si="2283"/>
        <v>70000</v>
      </c>
      <c r="M2282" s="10">
        <f t="shared" si="2283"/>
        <v>1240000</v>
      </c>
      <c r="N2282" s="10">
        <f t="shared" si="2283"/>
        <v>20000</v>
      </c>
      <c r="O2282" s="10">
        <f t="shared" si="2283"/>
        <v>1410000</v>
      </c>
      <c r="P2282" s="7">
        <v>77.0</v>
      </c>
      <c r="Q2282" s="7">
        <v>33.0</v>
      </c>
      <c r="R2282" s="7">
        <v>7.3</v>
      </c>
      <c r="S2282" s="7">
        <v>15.0</v>
      </c>
      <c r="T2282" s="11">
        <f t="shared" si="3"/>
        <v>75.75</v>
      </c>
      <c r="U2282" s="7" t="s">
        <v>98</v>
      </c>
      <c r="V2282" s="12" t="str">
        <f t="shared" si="4"/>
        <v>TOSE</v>
      </c>
      <c r="W2282" s="7" t="s">
        <v>28</v>
      </c>
    </row>
    <row r="2283">
      <c r="A2283" s="7" t="s">
        <v>3963</v>
      </c>
      <c r="B2283" s="8" t="s">
        <v>47</v>
      </c>
      <c r="C2283" s="9">
        <v>2010.0</v>
      </c>
      <c r="D2283" s="7" t="s">
        <v>112</v>
      </c>
      <c r="E2283" s="7" t="s">
        <v>139</v>
      </c>
      <c r="F2283" s="7">
        <v>0.8</v>
      </c>
      <c r="G2283" s="7">
        <v>0.4</v>
      </c>
      <c r="H2283" s="7">
        <v>0.02</v>
      </c>
      <c r="I2283" s="7">
        <v>0.18</v>
      </c>
      <c r="J2283" s="7">
        <v>1.41</v>
      </c>
      <c r="K2283" s="10">
        <f t="shared" ref="K2283:O2283" si="2284">F2283*1000000</f>
        <v>800000</v>
      </c>
      <c r="L2283" s="10">
        <f t="shared" si="2284"/>
        <v>400000</v>
      </c>
      <c r="M2283" s="10">
        <f t="shared" si="2284"/>
        <v>20000</v>
      </c>
      <c r="N2283" s="10">
        <f t="shared" si="2284"/>
        <v>180000</v>
      </c>
      <c r="O2283" s="10">
        <f t="shared" si="2284"/>
        <v>1410000</v>
      </c>
      <c r="P2283" s="7">
        <v>85.0</v>
      </c>
      <c r="Q2283" s="7">
        <v>54.0</v>
      </c>
      <c r="R2283" s="7">
        <v>7.2</v>
      </c>
      <c r="S2283" s="7">
        <v>48.0</v>
      </c>
      <c r="T2283" s="11">
        <f t="shared" si="3"/>
        <v>78.88235294</v>
      </c>
      <c r="U2283" s="7" t="s">
        <v>140</v>
      </c>
      <c r="V2283" s="12" t="str">
        <f t="shared" si="4"/>
        <v>Yuke's</v>
      </c>
      <c r="W2283" s="7" t="s">
        <v>64</v>
      </c>
    </row>
    <row r="2284">
      <c r="A2284" s="7" t="s">
        <v>2714</v>
      </c>
      <c r="B2284" s="8" t="s">
        <v>25</v>
      </c>
      <c r="C2284" s="9">
        <v>2010.0</v>
      </c>
      <c r="D2284" s="7" t="s">
        <v>96</v>
      </c>
      <c r="E2284" s="7" t="s">
        <v>97</v>
      </c>
      <c r="F2284" s="7">
        <v>0.57</v>
      </c>
      <c r="G2284" s="7">
        <v>0.69</v>
      </c>
      <c r="H2284" s="7">
        <v>0.0</v>
      </c>
      <c r="I2284" s="7">
        <v>0.14</v>
      </c>
      <c r="J2284" s="7">
        <v>1.41</v>
      </c>
      <c r="K2284" s="10">
        <f t="shared" ref="K2284:O2284" si="2285">F2284*1000000</f>
        <v>570000</v>
      </c>
      <c r="L2284" s="10">
        <f t="shared" si="2285"/>
        <v>690000</v>
      </c>
      <c r="M2284" s="10">
        <f t="shared" si="2285"/>
        <v>0</v>
      </c>
      <c r="N2284" s="10">
        <f t="shared" si="2285"/>
        <v>140000</v>
      </c>
      <c r="O2284" s="10">
        <f t="shared" si="2285"/>
        <v>1410000</v>
      </c>
      <c r="R2284" s="7">
        <v>2.5</v>
      </c>
      <c r="S2284" s="7">
        <v>31.0</v>
      </c>
      <c r="T2284" s="11">
        <f t="shared" si="3"/>
        <v>25</v>
      </c>
      <c r="U2284" s="7" t="s">
        <v>2715</v>
      </c>
      <c r="V2284" s="12" t="str">
        <f t="shared" si="4"/>
        <v>The Sims Studio</v>
      </c>
      <c r="W2284" s="7" t="s">
        <v>64</v>
      </c>
    </row>
    <row r="2285">
      <c r="A2285" s="7" t="s">
        <v>3891</v>
      </c>
      <c r="B2285" s="8" t="s">
        <v>25</v>
      </c>
      <c r="C2285" s="9">
        <v>2010.0</v>
      </c>
      <c r="D2285" s="7" t="s">
        <v>31</v>
      </c>
      <c r="E2285" s="7" t="s">
        <v>37</v>
      </c>
      <c r="F2285" s="7">
        <v>0.8</v>
      </c>
      <c r="G2285" s="7">
        <v>0.45</v>
      </c>
      <c r="H2285" s="7">
        <v>0.0</v>
      </c>
      <c r="I2285" s="7">
        <v>0.12</v>
      </c>
      <c r="J2285" s="7">
        <v>1.37</v>
      </c>
      <c r="K2285" s="10">
        <f t="shared" ref="K2285:O2285" si="2286">F2285*1000000</f>
        <v>800000</v>
      </c>
      <c r="L2285" s="10">
        <f t="shared" si="2286"/>
        <v>450000</v>
      </c>
      <c r="M2285" s="10">
        <f t="shared" si="2286"/>
        <v>0</v>
      </c>
      <c r="N2285" s="10">
        <f t="shared" si="2286"/>
        <v>120000</v>
      </c>
      <c r="O2285" s="10">
        <f t="shared" si="2286"/>
        <v>1370000</v>
      </c>
      <c r="P2285" s="7">
        <v>80.0</v>
      </c>
      <c r="Q2285" s="7">
        <v>25.0</v>
      </c>
      <c r="R2285" s="7">
        <v>5.8</v>
      </c>
      <c r="S2285" s="7">
        <v>87.0</v>
      </c>
      <c r="T2285" s="11">
        <f t="shared" si="3"/>
        <v>62.91071429</v>
      </c>
      <c r="U2285" s="7" t="s">
        <v>351</v>
      </c>
      <c r="V2285" s="12" t="str">
        <f t="shared" si="4"/>
        <v>Treyarch</v>
      </c>
      <c r="W2285" s="7" t="s">
        <v>34</v>
      </c>
    </row>
    <row r="2286">
      <c r="A2286" s="7" t="s">
        <v>3957</v>
      </c>
      <c r="B2286" s="8" t="s">
        <v>47</v>
      </c>
      <c r="C2286" s="9">
        <v>2010.0</v>
      </c>
      <c r="D2286" s="7" t="s">
        <v>49</v>
      </c>
      <c r="E2286" s="7" t="s">
        <v>131</v>
      </c>
      <c r="F2286" s="7">
        <v>0.43</v>
      </c>
      <c r="G2286" s="7">
        <v>0.56</v>
      </c>
      <c r="H2286" s="7">
        <v>0.15</v>
      </c>
      <c r="I2286" s="7">
        <v>0.21</v>
      </c>
      <c r="J2286" s="7">
        <v>1.36</v>
      </c>
      <c r="K2286" s="10">
        <f t="shared" ref="K2286:O2286" si="2287">F2286*1000000</f>
        <v>430000</v>
      </c>
      <c r="L2286" s="10">
        <f t="shared" si="2287"/>
        <v>560000</v>
      </c>
      <c r="M2286" s="10">
        <f t="shared" si="2287"/>
        <v>150000</v>
      </c>
      <c r="N2286" s="10">
        <f t="shared" si="2287"/>
        <v>210000</v>
      </c>
      <c r="O2286" s="10">
        <f t="shared" si="2287"/>
        <v>1360000</v>
      </c>
      <c r="P2286" s="7">
        <v>80.0</v>
      </c>
      <c r="Q2286" s="7">
        <v>54.0</v>
      </c>
      <c r="R2286" s="7">
        <v>6.7</v>
      </c>
      <c r="S2286" s="7">
        <v>178.0</v>
      </c>
      <c r="T2286" s="11">
        <f t="shared" si="3"/>
        <v>70.02586207</v>
      </c>
      <c r="U2286" s="7" t="s">
        <v>422</v>
      </c>
      <c r="V2286" s="12" t="str">
        <f t="shared" si="4"/>
        <v>Blue Castle Games</v>
      </c>
      <c r="W2286" s="7" t="s">
        <v>34</v>
      </c>
    </row>
    <row r="2287">
      <c r="A2287" s="7" t="s">
        <v>3964</v>
      </c>
      <c r="B2287" s="8" t="s">
        <v>25</v>
      </c>
      <c r="C2287" s="9">
        <v>2010.0</v>
      </c>
      <c r="D2287" s="7" t="s">
        <v>49</v>
      </c>
      <c r="E2287" s="7" t="s">
        <v>27</v>
      </c>
      <c r="F2287" s="7">
        <v>0.85</v>
      </c>
      <c r="G2287" s="7">
        <v>0.27</v>
      </c>
      <c r="H2287" s="7">
        <v>0.13</v>
      </c>
      <c r="I2287" s="7">
        <v>0.1</v>
      </c>
      <c r="J2287" s="7">
        <v>1.34</v>
      </c>
      <c r="K2287" s="10">
        <f t="shared" ref="K2287:O2287" si="2288">F2287*1000000</f>
        <v>850000</v>
      </c>
      <c r="L2287" s="10">
        <f t="shared" si="2288"/>
        <v>270000</v>
      </c>
      <c r="M2287" s="10">
        <f t="shared" si="2288"/>
        <v>130000</v>
      </c>
      <c r="N2287" s="10">
        <f t="shared" si="2288"/>
        <v>100000</v>
      </c>
      <c r="O2287" s="10">
        <f t="shared" si="2288"/>
        <v>1340000</v>
      </c>
      <c r="P2287" s="7">
        <v>79.0</v>
      </c>
      <c r="Q2287" s="7">
        <v>71.0</v>
      </c>
      <c r="R2287" s="7">
        <v>6.5</v>
      </c>
      <c r="S2287" s="7">
        <v>482.0</v>
      </c>
      <c r="T2287" s="11">
        <f t="shared" si="3"/>
        <v>66.79746835</v>
      </c>
      <c r="U2287" s="7" t="s">
        <v>232</v>
      </c>
      <c r="V2287" s="12" t="str">
        <f t="shared" si="4"/>
        <v>Team Ninja</v>
      </c>
      <c r="W2287" s="7" t="s">
        <v>64</v>
      </c>
    </row>
    <row r="2288">
      <c r="A2288" s="7" t="s">
        <v>3965</v>
      </c>
      <c r="B2288" s="8" t="s">
        <v>47</v>
      </c>
      <c r="C2288" s="9">
        <v>2010.0</v>
      </c>
      <c r="D2288" s="7" t="s">
        <v>75</v>
      </c>
      <c r="E2288" s="7" t="s">
        <v>253</v>
      </c>
      <c r="F2288" s="7">
        <v>0.25</v>
      </c>
      <c r="G2288" s="7">
        <v>0.75</v>
      </c>
      <c r="H2288" s="7">
        <v>0.08</v>
      </c>
      <c r="I2288" s="7">
        <v>0.26</v>
      </c>
      <c r="J2288" s="7">
        <v>1.34</v>
      </c>
      <c r="K2288" s="10">
        <f t="shared" ref="K2288:O2288" si="2289">F2288*1000000</f>
        <v>250000</v>
      </c>
      <c r="L2288" s="10">
        <f t="shared" si="2289"/>
        <v>750000</v>
      </c>
      <c r="M2288" s="10">
        <f t="shared" si="2289"/>
        <v>80000</v>
      </c>
      <c r="N2288" s="10">
        <f t="shared" si="2289"/>
        <v>260000</v>
      </c>
      <c r="O2288" s="10">
        <f t="shared" si="2289"/>
        <v>1340000</v>
      </c>
      <c r="P2288" s="7">
        <v>84.0</v>
      </c>
      <c r="Q2288" s="7">
        <v>46.0</v>
      </c>
      <c r="R2288" s="7">
        <v>7.8</v>
      </c>
      <c r="S2288" s="7">
        <v>83.0</v>
      </c>
      <c r="T2288" s="11">
        <f t="shared" si="3"/>
        <v>80.13953488</v>
      </c>
      <c r="U2288" s="7" t="s">
        <v>3966</v>
      </c>
      <c r="V2288" s="12" t="str">
        <f t="shared" si="4"/>
        <v>Codemasters Birmingham</v>
      </c>
      <c r="W2288" s="7" t="s">
        <v>28</v>
      </c>
    </row>
    <row r="2289">
      <c r="A2289" s="7" t="s">
        <v>3967</v>
      </c>
      <c r="B2289" s="8" t="s">
        <v>30</v>
      </c>
      <c r="C2289" s="9">
        <v>2010.0</v>
      </c>
      <c r="D2289" s="7" t="s">
        <v>49</v>
      </c>
      <c r="E2289" s="7" t="s">
        <v>32</v>
      </c>
      <c r="F2289" s="7">
        <v>0.66</v>
      </c>
      <c r="G2289" s="7">
        <v>0.5</v>
      </c>
      <c r="H2289" s="7">
        <v>0.05</v>
      </c>
      <c r="I2289" s="7">
        <v>0.13</v>
      </c>
      <c r="J2289" s="7">
        <v>1.33</v>
      </c>
      <c r="K2289" s="10">
        <f t="shared" ref="K2289:O2289" si="2290">F2289*1000000</f>
        <v>660000</v>
      </c>
      <c r="L2289" s="10">
        <f t="shared" si="2290"/>
        <v>500000</v>
      </c>
      <c r="M2289" s="10">
        <f t="shared" si="2290"/>
        <v>50000</v>
      </c>
      <c r="N2289" s="10">
        <f t="shared" si="2290"/>
        <v>130000</v>
      </c>
      <c r="O2289" s="10">
        <f t="shared" si="2290"/>
        <v>1330000</v>
      </c>
      <c r="P2289" s="7">
        <v>83.0</v>
      </c>
      <c r="Q2289" s="7">
        <v>100.0</v>
      </c>
      <c r="R2289" s="7">
        <v>8.1</v>
      </c>
      <c r="S2289" s="7">
        <v>1156.0</v>
      </c>
      <c r="T2289" s="11">
        <f t="shared" si="3"/>
        <v>81.15923567</v>
      </c>
      <c r="U2289" s="7" t="s">
        <v>3968</v>
      </c>
      <c r="V2289" s="12" t="str">
        <f t="shared" si="4"/>
        <v>Remedy Entertainment</v>
      </c>
      <c r="W2289" s="7" t="s">
        <v>64</v>
      </c>
    </row>
    <row r="2290">
      <c r="A2290" s="7" t="s">
        <v>3963</v>
      </c>
      <c r="B2290" s="8" t="s">
        <v>30</v>
      </c>
      <c r="C2290" s="9">
        <v>2010.0</v>
      </c>
      <c r="D2290" s="7" t="s">
        <v>112</v>
      </c>
      <c r="E2290" s="7" t="s">
        <v>139</v>
      </c>
      <c r="F2290" s="7">
        <v>0.9</v>
      </c>
      <c r="G2290" s="7">
        <v>0.31</v>
      </c>
      <c r="H2290" s="7">
        <v>0.0</v>
      </c>
      <c r="I2290" s="7">
        <v>0.11</v>
      </c>
      <c r="J2290" s="7">
        <v>1.32</v>
      </c>
      <c r="K2290" s="10">
        <f t="shared" ref="K2290:O2290" si="2291">F2290*1000000</f>
        <v>900000</v>
      </c>
      <c r="L2290" s="10">
        <f t="shared" si="2291"/>
        <v>310000</v>
      </c>
      <c r="M2290" s="10">
        <f t="shared" si="2291"/>
        <v>0</v>
      </c>
      <c r="N2290" s="10">
        <f t="shared" si="2291"/>
        <v>110000</v>
      </c>
      <c r="O2290" s="10">
        <f t="shared" si="2291"/>
        <v>1320000</v>
      </c>
      <c r="P2290" s="7">
        <v>84.0</v>
      </c>
      <c r="Q2290" s="7">
        <v>70.0</v>
      </c>
      <c r="R2290" s="7">
        <v>6.7</v>
      </c>
      <c r="S2290" s="7">
        <v>80.0</v>
      </c>
      <c r="T2290" s="11">
        <f t="shared" si="3"/>
        <v>74.93333333</v>
      </c>
      <c r="U2290" s="7" t="s">
        <v>140</v>
      </c>
      <c r="V2290" s="12" t="str">
        <f t="shared" si="4"/>
        <v>Yuke's</v>
      </c>
      <c r="W2290" s="7" t="s">
        <v>64</v>
      </c>
    </row>
    <row r="2291">
      <c r="A2291" s="7" t="s">
        <v>3969</v>
      </c>
      <c r="B2291" s="8" t="s">
        <v>30</v>
      </c>
      <c r="C2291" s="9">
        <v>2010.0</v>
      </c>
      <c r="D2291" s="7" t="s">
        <v>26</v>
      </c>
      <c r="E2291" s="7" t="s">
        <v>55</v>
      </c>
      <c r="F2291" s="7">
        <v>0.79</v>
      </c>
      <c r="G2291" s="7">
        <v>0.41</v>
      </c>
      <c r="H2291" s="7">
        <v>0.0</v>
      </c>
      <c r="I2291" s="7">
        <v>0.11</v>
      </c>
      <c r="J2291" s="7">
        <v>1.32</v>
      </c>
      <c r="K2291" s="10">
        <f t="shared" ref="K2291:O2291" si="2292">F2291*1000000</f>
        <v>790000</v>
      </c>
      <c r="L2291" s="10">
        <f t="shared" si="2292"/>
        <v>410000</v>
      </c>
      <c r="M2291" s="10">
        <f t="shared" si="2292"/>
        <v>0</v>
      </c>
      <c r="N2291" s="10">
        <f t="shared" si="2292"/>
        <v>110000</v>
      </c>
      <c r="O2291" s="10">
        <f t="shared" si="2292"/>
        <v>1320000</v>
      </c>
      <c r="P2291" s="7">
        <v>73.0</v>
      </c>
      <c r="Q2291" s="7">
        <v>32.0</v>
      </c>
      <c r="R2291" s="7">
        <v>7.5</v>
      </c>
      <c r="S2291" s="7">
        <v>25.0</v>
      </c>
      <c r="T2291" s="11">
        <f t="shared" si="3"/>
        <v>73.87719298</v>
      </c>
      <c r="U2291" s="7" t="s">
        <v>56</v>
      </c>
      <c r="V2291" s="12" t="str">
        <f t="shared" si="4"/>
        <v>Ubisoft Montreal</v>
      </c>
      <c r="W2291" s="7" t="s">
        <v>28</v>
      </c>
    </row>
    <row r="2292">
      <c r="A2292" s="7" t="s">
        <v>3930</v>
      </c>
      <c r="B2292" s="8" t="s">
        <v>47</v>
      </c>
      <c r="C2292" s="9">
        <v>2010.0</v>
      </c>
      <c r="D2292" s="7" t="s">
        <v>49</v>
      </c>
      <c r="E2292" s="7" t="s">
        <v>495</v>
      </c>
      <c r="F2292" s="7">
        <v>0.55</v>
      </c>
      <c r="G2292" s="7">
        <v>0.55</v>
      </c>
      <c r="H2292" s="7">
        <v>0.0</v>
      </c>
      <c r="I2292" s="7">
        <v>0.21</v>
      </c>
      <c r="J2292" s="7">
        <v>1.31</v>
      </c>
      <c r="K2292" s="10">
        <f t="shared" ref="K2292:O2292" si="2293">F2292*1000000</f>
        <v>550000</v>
      </c>
      <c r="L2292" s="10">
        <f t="shared" si="2293"/>
        <v>550000</v>
      </c>
      <c r="M2292" s="10">
        <f t="shared" si="2293"/>
        <v>0</v>
      </c>
      <c r="N2292" s="10">
        <f t="shared" si="2293"/>
        <v>210000</v>
      </c>
      <c r="O2292" s="10">
        <f t="shared" si="2293"/>
        <v>1310000</v>
      </c>
      <c r="P2292" s="7">
        <v>79.0</v>
      </c>
      <c r="Q2292" s="7">
        <v>42.0</v>
      </c>
      <c r="R2292" s="7">
        <v>8.0</v>
      </c>
      <c r="S2292" s="7">
        <v>52.0</v>
      </c>
      <c r="T2292" s="11">
        <f t="shared" si="3"/>
        <v>79.55319149</v>
      </c>
      <c r="U2292" s="7" t="s">
        <v>51</v>
      </c>
      <c r="V2292" s="12" t="str">
        <f t="shared" si="4"/>
        <v>Traveller's Tales</v>
      </c>
      <c r="W2292" s="7" t="s">
        <v>52</v>
      </c>
    </row>
    <row r="2293">
      <c r="A2293" s="7" t="s">
        <v>3971</v>
      </c>
      <c r="B2293" s="8" t="s">
        <v>40</v>
      </c>
      <c r="C2293" s="9">
        <v>2010.0</v>
      </c>
      <c r="D2293" s="7" t="s">
        <v>67</v>
      </c>
      <c r="E2293" s="7" t="s">
        <v>27</v>
      </c>
      <c r="F2293" s="7">
        <v>0.5</v>
      </c>
      <c r="G2293" s="7">
        <v>0.16</v>
      </c>
      <c r="H2293" s="7">
        <v>0.58</v>
      </c>
      <c r="I2293" s="7">
        <v>0.05</v>
      </c>
      <c r="J2293" s="7">
        <v>1.29</v>
      </c>
      <c r="K2293" s="10">
        <f t="shared" ref="K2293:O2293" si="2294">F2293*1000000</f>
        <v>500000</v>
      </c>
      <c r="L2293" s="10">
        <f t="shared" si="2294"/>
        <v>160000</v>
      </c>
      <c r="M2293" s="10">
        <f t="shared" si="2294"/>
        <v>580000</v>
      </c>
      <c r="N2293" s="10">
        <f t="shared" si="2294"/>
        <v>50000</v>
      </c>
      <c r="O2293" s="10">
        <f t="shared" si="2294"/>
        <v>1290000</v>
      </c>
      <c r="P2293" s="7">
        <v>68.0</v>
      </c>
      <c r="Q2293" s="7">
        <v>25.0</v>
      </c>
      <c r="R2293" s="7">
        <v>8.2</v>
      </c>
      <c r="S2293" s="7">
        <v>25.0</v>
      </c>
      <c r="T2293" s="11">
        <f t="shared" si="3"/>
        <v>75</v>
      </c>
      <c r="U2293" s="7" t="s">
        <v>2785</v>
      </c>
      <c r="V2293" s="12" t="str">
        <f t="shared" si="4"/>
        <v>Creatures Inc.</v>
      </c>
      <c r="W2293" s="7" t="s">
        <v>28</v>
      </c>
    </row>
    <row r="2294">
      <c r="A2294" s="7" t="s">
        <v>3950</v>
      </c>
      <c r="B2294" s="8" t="s">
        <v>40</v>
      </c>
      <c r="C2294" s="9">
        <v>2010.0</v>
      </c>
      <c r="D2294" s="7" t="s">
        <v>1</v>
      </c>
      <c r="E2294" s="7" t="s">
        <v>46</v>
      </c>
      <c r="F2294" s="7">
        <v>0.69</v>
      </c>
      <c r="G2294" s="7">
        <v>0.47</v>
      </c>
      <c r="H2294" s="7">
        <v>0.01</v>
      </c>
      <c r="I2294" s="7">
        <v>0.12</v>
      </c>
      <c r="J2294" s="7">
        <v>1.29</v>
      </c>
      <c r="K2294" s="10">
        <f t="shared" ref="K2294:O2294" si="2295">F2294*1000000</f>
        <v>690000</v>
      </c>
      <c r="L2294" s="10">
        <f t="shared" si="2295"/>
        <v>470000</v>
      </c>
      <c r="M2294" s="10">
        <f t="shared" si="2295"/>
        <v>10000</v>
      </c>
      <c r="N2294" s="10">
        <f t="shared" si="2295"/>
        <v>120000</v>
      </c>
      <c r="O2294" s="10">
        <f t="shared" si="2295"/>
        <v>1290000</v>
      </c>
      <c r="P2294" s="7">
        <v>79.0</v>
      </c>
      <c r="Q2294" s="7">
        <v>26.0</v>
      </c>
      <c r="R2294" s="7">
        <v>7.9</v>
      </c>
      <c r="S2294" s="7">
        <v>66.0</v>
      </c>
      <c r="T2294" s="11">
        <f t="shared" si="3"/>
        <v>79</v>
      </c>
      <c r="U2294" s="7" t="s">
        <v>227</v>
      </c>
      <c r="V2294" s="12" t="str">
        <f t="shared" si="4"/>
        <v>Dimps Corporation</v>
      </c>
      <c r="W2294" s="7" t="s">
        <v>28</v>
      </c>
    </row>
    <row r="2295">
      <c r="A2295" s="7" t="s">
        <v>3972</v>
      </c>
      <c r="B2295" s="8" t="s">
        <v>25</v>
      </c>
      <c r="C2295" s="9">
        <v>2010.0</v>
      </c>
      <c r="D2295" s="7" t="s">
        <v>26</v>
      </c>
      <c r="E2295" s="7" t="s">
        <v>97</v>
      </c>
      <c r="F2295" s="7">
        <v>0.76</v>
      </c>
      <c r="G2295" s="7">
        <v>0.39</v>
      </c>
      <c r="H2295" s="7">
        <v>0.0</v>
      </c>
      <c r="I2295" s="7">
        <v>0.11</v>
      </c>
      <c r="J2295" s="7">
        <v>1.26</v>
      </c>
      <c r="K2295" s="10">
        <f t="shared" ref="K2295:O2295" si="2296">F2295*1000000</f>
        <v>760000</v>
      </c>
      <c r="L2295" s="10">
        <f t="shared" si="2296"/>
        <v>390000</v>
      </c>
      <c r="M2295" s="10">
        <f t="shared" si="2296"/>
        <v>0</v>
      </c>
      <c r="N2295" s="10">
        <f t="shared" si="2296"/>
        <v>110000</v>
      </c>
      <c r="O2295" s="10">
        <f t="shared" si="2296"/>
        <v>1260000</v>
      </c>
      <c r="P2295" s="7">
        <v>79.0</v>
      </c>
      <c r="Q2295" s="7">
        <v>8.0</v>
      </c>
      <c r="R2295" s="7">
        <v>8.1</v>
      </c>
      <c r="S2295" s="7">
        <v>22.0</v>
      </c>
      <c r="T2295" s="11">
        <f t="shared" si="3"/>
        <v>80.46666667</v>
      </c>
      <c r="U2295" s="7" t="s">
        <v>108</v>
      </c>
      <c r="V2295" s="12" t="str">
        <f t="shared" si="4"/>
        <v>EA Canada</v>
      </c>
      <c r="W2295" s="7" t="s">
        <v>28</v>
      </c>
    </row>
    <row r="2296">
      <c r="A2296" s="7" t="s">
        <v>3973</v>
      </c>
      <c r="B2296" s="8" t="s">
        <v>78</v>
      </c>
      <c r="C2296" s="9">
        <v>2010.0</v>
      </c>
      <c r="D2296" s="7" t="s">
        <v>26</v>
      </c>
      <c r="E2296" s="7" t="s">
        <v>46</v>
      </c>
      <c r="F2296" s="7">
        <v>0.0</v>
      </c>
      <c r="G2296" s="7">
        <v>1.01</v>
      </c>
      <c r="H2296" s="7">
        <v>0.0</v>
      </c>
      <c r="I2296" s="7">
        <v>0.25</v>
      </c>
      <c r="J2296" s="7">
        <v>1.26</v>
      </c>
      <c r="K2296" s="10">
        <f t="shared" ref="K2296:O2296" si="2297">F2296*1000000</f>
        <v>0</v>
      </c>
      <c r="L2296" s="10">
        <f t="shared" si="2297"/>
        <v>1010000</v>
      </c>
      <c r="M2296" s="10">
        <f t="shared" si="2297"/>
        <v>0</v>
      </c>
      <c r="N2296" s="10">
        <f t="shared" si="2297"/>
        <v>250000</v>
      </c>
      <c r="O2296" s="10">
        <f t="shared" si="2297"/>
        <v>1260000</v>
      </c>
      <c r="P2296" s="7">
        <v>85.0</v>
      </c>
      <c r="Q2296" s="7">
        <v>23.0</v>
      </c>
      <c r="R2296" s="7">
        <v>8.4</v>
      </c>
      <c r="S2296" s="7">
        <v>77.0</v>
      </c>
      <c r="T2296" s="11">
        <f t="shared" si="3"/>
        <v>84.23</v>
      </c>
      <c r="U2296" s="7" t="s">
        <v>238</v>
      </c>
      <c r="V2296" s="12" t="str">
        <f t="shared" si="4"/>
        <v>Sports Interactive</v>
      </c>
      <c r="W2296" s="7" t="s">
        <v>28</v>
      </c>
    </row>
    <row r="2297">
      <c r="A2297" s="7" t="s">
        <v>3974</v>
      </c>
      <c r="B2297" s="8" t="s">
        <v>47</v>
      </c>
      <c r="C2297" s="9">
        <v>2010.0</v>
      </c>
      <c r="D2297" s="7" t="s">
        <v>26</v>
      </c>
      <c r="E2297" s="7" t="s">
        <v>97</v>
      </c>
      <c r="F2297" s="7">
        <v>0.3</v>
      </c>
      <c r="G2297" s="7">
        <v>0.64</v>
      </c>
      <c r="H2297" s="7">
        <v>0.07</v>
      </c>
      <c r="I2297" s="7">
        <v>0.22</v>
      </c>
      <c r="J2297" s="7">
        <v>1.23</v>
      </c>
      <c r="K2297" s="10">
        <f t="shared" ref="K2297:O2297" si="2298">F2297*1000000</f>
        <v>300000</v>
      </c>
      <c r="L2297" s="10">
        <f t="shared" si="2298"/>
        <v>640000</v>
      </c>
      <c r="M2297" s="10">
        <f t="shared" si="2298"/>
        <v>70000</v>
      </c>
      <c r="N2297" s="10">
        <f t="shared" si="2298"/>
        <v>220000</v>
      </c>
      <c r="O2297" s="10">
        <f t="shared" si="2298"/>
        <v>1230000</v>
      </c>
      <c r="P2297" s="7">
        <v>82.0</v>
      </c>
      <c r="Q2297" s="7">
        <v>56.0</v>
      </c>
      <c r="R2297" s="7">
        <v>7.8</v>
      </c>
      <c r="S2297" s="7">
        <v>57.0</v>
      </c>
      <c r="T2297" s="11">
        <f t="shared" si="3"/>
        <v>79.98230088</v>
      </c>
      <c r="U2297" s="7" t="s">
        <v>108</v>
      </c>
      <c r="V2297" s="12" t="str">
        <f t="shared" si="4"/>
        <v>EA Canada</v>
      </c>
      <c r="W2297" s="7" t="s">
        <v>28</v>
      </c>
    </row>
    <row r="2298">
      <c r="A2298" s="7" t="s">
        <v>3975</v>
      </c>
      <c r="B2298" s="8" t="s">
        <v>47</v>
      </c>
      <c r="C2298" s="9">
        <v>2010.0</v>
      </c>
      <c r="D2298" s="7" t="s">
        <v>112</v>
      </c>
      <c r="E2298" s="7" t="s">
        <v>300</v>
      </c>
      <c r="F2298" s="7">
        <v>0.42</v>
      </c>
      <c r="G2298" s="7">
        <v>0.46</v>
      </c>
      <c r="H2298" s="7">
        <v>0.15</v>
      </c>
      <c r="I2298" s="7">
        <v>0.18</v>
      </c>
      <c r="J2298" s="7">
        <v>1.21</v>
      </c>
      <c r="K2298" s="10">
        <f t="shared" ref="K2298:O2298" si="2299">F2298*1000000</f>
        <v>420000</v>
      </c>
      <c r="L2298" s="10">
        <f t="shared" si="2299"/>
        <v>460000</v>
      </c>
      <c r="M2298" s="10">
        <f t="shared" si="2299"/>
        <v>150000</v>
      </c>
      <c r="N2298" s="10">
        <f t="shared" si="2299"/>
        <v>180000</v>
      </c>
      <c r="O2298" s="10">
        <f t="shared" si="2299"/>
        <v>1210000</v>
      </c>
      <c r="P2298" s="7">
        <v>76.0</v>
      </c>
      <c r="Q2298" s="7">
        <v>34.0</v>
      </c>
      <c r="R2298" s="7">
        <v>8.3</v>
      </c>
      <c r="S2298" s="7">
        <v>130.0</v>
      </c>
      <c r="T2298" s="11">
        <f t="shared" si="3"/>
        <v>81.54878049</v>
      </c>
      <c r="U2298" s="7" t="s">
        <v>1568</v>
      </c>
      <c r="V2298" s="12" t="str">
        <f t="shared" si="4"/>
        <v>CyberConnect2</v>
      </c>
      <c r="W2298" s="7" t="s">
        <v>64</v>
      </c>
    </row>
    <row r="2299">
      <c r="A2299" s="7" t="s">
        <v>3905</v>
      </c>
      <c r="B2299" s="8" t="s">
        <v>92</v>
      </c>
      <c r="C2299" s="9">
        <v>2010.0</v>
      </c>
      <c r="D2299" s="7" t="s">
        <v>26</v>
      </c>
      <c r="E2299" s="7" t="s">
        <v>97</v>
      </c>
      <c r="F2299" s="7">
        <v>0.13</v>
      </c>
      <c r="G2299" s="7">
        <v>0.69</v>
      </c>
      <c r="H2299" s="7">
        <v>0.01</v>
      </c>
      <c r="I2299" s="7">
        <v>0.36</v>
      </c>
      <c r="J2299" s="7">
        <v>1.2</v>
      </c>
      <c r="K2299" s="10">
        <f t="shared" ref="K2299:O2299" si="2300">F2299*1000000</f>
        <v>130000</v>
      </c>
      <c r="L2299" s="10">
        <f t="shared" si="2300"/>
        <v>690000</v>
      </c>
      <c r="M2299" s="10">
        <f t="shared" si="2300"/>
        <v>10000</v>
      </c>
      <c r="N2299" s="10">
        <f t="shared" si="2300"/>
        <v>360000</v>
      </c>
      <c r="O2299" s="10">
        <f t="shared" si="2300"/>
        <v>1200000</v>
      </c>
      <c r="P2299" s="7">
        <v>68.0</v>
      </c>
      <c r="Q2299" s="7">
        <v>6.0</v>
      </c>
      <c r="R2299" s="7">
        <v>5.4</v>
      </c>
      <c r="S2299" s="7">
        <v>9.0</v>
      </c>
      <c r="T2299" s="11">
        <f t="shared" si="3"/>
        <v>59.6</v>
      </c>
      <c r="U2299" s="7" t="s">
        <v>343</v>
      </c>
      <c r="V2299" s="12" t="str">
        <f t="shared" si="4"/>
        <v>EA Sports</v>
      </c>
      <c r="W2299" s="7" t="s">
        <v>28</v>
      </c>
    </row>
    <row r="2300">
      <c r="A2300" s="7" t="s">
        <v>3910</v>
      </c>
      <c r="B2300" s="8" t="s">
        <v>78</v>
      </c>
      <c r="C2300" s="9">
        <v>2010.0</v>
      </c>
      <c r="D2300" s="7" t="s">
        <v>67</v>
      </c>
      <c r="E2300" s="7" t="s">
        <v>281</v>
      </c>
      <c r="F2300" s="7">
        <v>0.59</v>
      </c>
      <c r="G2300" s="7">
        <v>0.45</v>
      </c>
      <c r="H2300" s="7">
        <v>0.0</v>
      </c>
      <c r="I2300" s="7">
        <v>0.14</v>
      </c>
      <c r="J2300" s="7">
        <v>1.17</v>
      </c>
      <c r="K2300" s="10">
        <f t="shared" ref="K2300:O2300" si="2301">F2300*1000000</f>
        <v>590000</v>
      </c>
      <c r="L2300" s="10">
        <f t="shared" si="2301"/>
        <v>450000</v>
      </c>
      <c r="M2300" s="10">
        <f t="shared" si="2301"/>
        <v>0</v>
      </c>
      <c r="N2300" s="10">
        <f t="shared" si="2301"/>
        <v>140000</v>
      </c>
      <c r="O2300" s="10">
        <f t="shared" si="2301"/>
        <v>1170000</v>
      </c>
      <c r="P2300" s="7">
        <v>84.0</v>
      </c>
      <c r="Q2300" s="7">
        <v>39.0</v>
      </c>
      <c r="R2300" s="7">
        <v>8.6</v>
      </c>
      <c r="S2300" s="7">
        <v>2754.0</v>
      </c>
      <c r="T2300" s="11">
        <f t="shared" si="3"/>
        <v>85.97207304</v>
      </c>
      <c r="U2300" s="7" t="s">
        <v>1381</v>
      </c>
      <c r="V2300" s="12" t="str">
        <f t="shared" si="4"/>
        <v>Obsidian Entertainment</v>
      </c>
      <c r="W2300" s="7" t="s">
        <v>34</v>
      </c>
    </row>
    <row r="2301">
      <c r="A2301" s="7" t="s">
        <v>3976</v>
      </c>
      <c r="B2301" s="8" t="s">
        <v>30</v>
      </c>
      <c r="C2301" s="9">
        <v>2010.0</v>
      </c>
      <c r="D2301" s="7" t="s">
        <v>31</v>
      </c>
      <c r="E2301" s="7" t="s">
        <v>1732</v>
      </c>
      <c r="F2301" s="7">
        <v>0.54</v>
      </c>
      <c r="G2301" s="7">
        <v>0.5</v>
      </c>
      <c r="H2301" s="7">
        <v>0.0</v>
      </c>
      <c r="I2301" s="7">
        <v>0.12</v>
      </c>
      <c r="J2301" s="7">
        <v>1.16</v>
      </c>
      <c r="K2301" s="10">
        <f t="shared" ref="K2301:O2301" si="2302">F2301*1000000</f>
        <v>540000</v>
      </c>
      <c r="L2301" s="10">
        <f t="shared" si="2302"/>
        <v>500000</v>
      </c>
      <c r="M2301" s="10">
        <f t="shared" si="2302"/>
        <v>0</v>
      </c>
      <c r="N2301" s="10">
        <f t="shared" si="2302"/>
        <v>120000</v>
      </c>
      <c r="O2301" s="10">
        <f t="shared" si="2302"/>
        <v>1160000</v>
      </c>
      <c r="P2301" s="7">
        <v>45.0</v>
      </c>
      <c r="Q2301" s="7">
        <v>39.0</v>
      </c>
      <c r="R2301" s="7">
        <v>5.8</v>
      </c>
      <c r="S2301" s="7">
        <v>89.0</v>
      </c>
      <c r="T2301" s="11">
        <f t="shared" si="3"/>
        <v>54.0390625</v>
      </c>
      <c r="U2301" s="7" t="s">
        <v>1732</v>
      </c>
      <c r="V2301" s="12" t="str">
        <f t="shared" si="4"/>
        <v>City Interactive</v>
      </c>
      <c r="W2301" s="7" t="s">
        <v>34</v>
      </c>
    </row>
    <row r="2302">
      <c r="A2302" s="7" t="s">
        <v>3977</v>
      </c>
      <c r="B2302" s="8" t="s">
        <v>47</v>
      </c>
      <c r="C2302" s="9">
        <v>2010.0</v>
      </c>
      <c r="D2302" s="7" t="s">
        <v>49</v>
      </c>
      <c r="E2302" s="7" t="s">
        <v>85</v>
      </c>
      <c r="F2302" s="7">
        <v>0.45</v>
      </c>
      <c r="G2302" s="7">
        <v>0.45</v>
      </c>
      <c r="H2302" s="7">
        <v>0.06</v>
      </c>
      <c r="I2302" s="7">
        <v>0.18</v>
      </c>
      <c r="J2302" s="7">
        <v>1.14</v>
      </c>
      <c r="K2302" s="10">
        <f t="shared" ref="K2302:O2302" si="2303">F2302*1000000</f>
        <v>450000</v>
      </c>
      <c r="L2302" s="10">
        <f t="shared" si="2303"/>
        <v>450000</v>
      </c>
      <c r="M2302" s="10">
        <f t="shared" si="2303"/>
        <v>60000</v>
      </c>
      <c r="N2302" s="10">
        <f t="shared" si="2303"/>
        <v>180000</v>
      </c>
      <c r="O2302" s="10">
        <f t="shared" si="2303"/>
        <v>1140000</v>
      </c>
      <c r="R2302" s="7">
        <v>7.4</v>
      </c>
      <c r="S2302" s="7">
        <v>17.0</v>
      </c>
      <c r="T2302" s="11">
        <f t="shared" si="3"/>
        <v>74</v>
      </c>
      <c r="U2302" s="7" t="s">
        <v>208</v>
      </c>
      <c r="V2302" s="12" t="str">
        <f t="shared" si="4"/>
        <v>Rockstar San Diego</v>
      </c>
      <c r="W2302" s="7" t="s">
        <v>34</v>
      </c>
    </row>
    <row r="2303">
      <c r="A2303" s="7" t="s">
        <v>3978</v>
      </c>
      <c r="B2303" s="8" t="s">
        <v>47</v>
      </c>
      <c r="C2303" s="9">
        <v>2010.0</v>
      </c>
      <c r="D2303" s="7" t="s">
        <v>75</v>
      </c>
      <c r="E2303" s="7" t="s">
        <v>69</v>
      </c>
      <c r="F2303" s="7">
        <v>0.5</v>
      </c>
      <c r="G2303" s="7">
        <v>0.4</v>
      </c>
      <c r="H2303" s="7">
        <v>0.06</v>
      </c>
      <c r="I2303" s="7">
        <v>0.16</v>
      </c>
      <c r="J2303" s="7">
        <v>1.12</v>
      </c>
      <c r="K2303" s="10">
        <f t="shared" ref="K2303:O2303" si="2304">F2303*1000000</f>
        <v>500000</v>
      </c>
      <c r="L2303" s="10">
        <f t="shared" si="2304"/>
        <v>400000</v>
      </c>
      <c r="M2303" s="10">
        <f t="shared" si="2304"/>
        <v>60000</v>
      </c>
      <c r="N2303" s="10">
        <f t="shared" si="2304"/>
        <v>160000</v>
      </c>
      <c r="O2303" s="10">
        <f t="shared" si="2304"/>
        <v>1120000</v>
      </c>
      <c r="P2303" s="7">
        <v>82.0</v>
      </c>
      <c r="Q2303" s="7">
        <v>85.0</v>
      </c>
      <c r="R2303" s="7">
        <v>8.4</v>
      </c>
      <c r="S2303" s="7">
        <v>201.0</v>
      </c>
      <c r="T2303" s="11">
        <f t="shared" si="3"/>
        <v>83.40559441</v>
      </c>
      <c r="U2303" s="7" t="s">
        <v>3979</v>
      </c>
      <c r="V2303" s="12" t="str">
        <f t="shared" si="4"/>
        <v>United Front Games</v>
      </c>
      <c r="W2303" s="7" t="s">
        <v>28</v>
      </c>
    </row>
    <row r="2304">
      <c r="A2304" s="7" t="s">
        <v>3980</v>
      </c>
      <c r="B2304" s="8" t="s">
        <v>30</v>
      </c>
      <c r="C2304" s="9">
        <v>2010.0</v>
      </c>
      <c r="D2304" s="7" t="s">
        <v>31</v>
      </c>
      <c r="E2304" s="7" t="s">
        <v>32</v>
      </c>
      <c r="F2304" s="7">
        <v>0.63</v>
      </c>
      <c r="G2304" s="7">
        <v>0.36</v>
      </c>
      <c r="H2304" s="7">
        <v>0.02</v>
      </c>
      <c r="I2304" s="7">
        <v>0.1</v>
      </c>
      <c r="J2304" s="7">
        <v>1.12</v>
      </c>
      <c r="K2304" s="10">
        <f t="shared" ref="K2304:O2304" si="2305">F2304*1000000</f>
        <v>630000</v>
      </c>
      <c r="L2304" s="10">
        <f t="shared" si="2305"/>
        <v>360000</v>
      </c>
      <c r="M2304" s="10">
        <f t="shared" si="2305"/>
        <v>20000</v>
      </c>
      <c r="N2304" s="10">
        <f t="shared" si="2305"/>
        <v>100000</v>
      </c>
      <c r="O2304" s="10">
        <f t="shared" si="2305"/>
        <v>1120000</v>
      </c>
      <c r="P2304" s="7">
        <v>70.0</v>
      </c>
      <c r="Q2304" s="7">
        <v>91.0</v>
      </c>
      <c r="R2304" s="7">
        <v>6.0</v>
      </c>
      <c r="S2304" s="7">
        <v>202.0</v>
      </c>
      <c r="T2304" s="11">
        <f t="shared" si="3"/>
        <v>63.10580205</v>
      </c>
      <c r="U2304" s="7" t="s">
        <v>3981</v>
      </c>
      <c r="V2304" s="12" t="str">
        <f t="shared" si="4"/>
        <v>Ruffian Games</v>
      </c>
      <c r="W2304" s="7" t="s">
        <v>34</v>
      </c>
    </row>
    <row r="2305">
      <c r="A2305" s="7" t="s">
        <v>3982</v>
      </c>
      <c r="B2305" s="8" t="s">
        <v>47</v>
      </c>
      <c r="C2305" s="9">
        <v>2010.0</v>
      </c>
      <c r="D2305" s="7" t="s">
        <v>49</v>
      </c>
      <c r="E2305" s="7" t="s">
        <v>100</v>
      </c>
      <c r="F2305" s="7">
        <v>0.5</v>
      </c>
      <c r="G2305" s="7">
        <v>0.35</v>
      </c>
      <c r="H2305" s="7">
        <v>0.1</v>
      </c>
      <c r="I2305" s="7">
        <v>0.15</v>
      </c>
      <c r="J2305" s="7">
        <v>1.1</v>
      </c>
      <c r="K2305" s="10">
        <f t="shared" ref="K2305:O2305" si="2306">F2305*1000000</f>
        <v>500000</v>
      </c>
      <c r="L2305" s="10">
        <f t="shared" si="2306"/>
        <v>350000</v>
      </c>
      <c r="M2305" s="10">
        <f t="shared" si="2306"/>
        <v>100000</v>
      </c>
      <c r="N2305" s="10">
        <f t="shared" si="2306"/>
        <v>150000</v>
      </c>
      <c r="O2305" s="10">
        <f t="shared" si="2306"/>
        <v>1100000</v>
      </c>
      <c r="P2305" s="7">
        <v>85.0</v>
      </c>
      <c r="Q2305" s="7">
        <v>62.0</v>
      </c>
      <c r="R2305" s="7">
        <v>8.0</v>
      </c>
      <c r="S2305" s="7">
        <v>468.0</v>
      </c>
      <c r="T2305" s="11">
        <f t="shared" si="3"/>
        <v>80.58490566</v>
      </c>
      <c r="U2305" s="7" t="s">
        <v>3983</v>
      </c>
      <c r="V2305" s="12" t="str">
        <f t="shared" si="4"/>
        <v>Mercury Steam</v>
      </c>
      <c r="W2305" s="7" t="s">
        <v>34</v>
      </c>
    </row>
    <row r="2306">
      <c r="A2306" s="7" t="s">
        <v>3984</v>
      </c>
      <c r="B2306" s="8" t="s">
        <v>30</v>
      </c>
      <c r="C2306" s="9">
        <v>2010.0</v>
      </c>
      <c r="D2306" s="7" t="s">
        <v>75</v>
      </c>
      <c r="E2306" s="7" t="s">
        <v>46</v>
      </c>
      <c r="F2306" s="7">
        <v>0.74</v>
      </c>
      <c r="G2306" s="7">
        <v>0.25</v>
      </c>
      <c r="H2306" s="7">
        <v>0.0</v>
      </c>
      <c r="I2306" s="7">
        <v>0.09</v>
      </c>
      <c r="J2306" s="7">
        <v>1.09</v>
      </c>
      <c r="K2306" s="10">
        <f t="shared" ref="K2306:O2306" si="2307">F2306*1000000</f>
        <v>740000</v>
      </c>
      <c r="L2306" s="10">
        <f t="shared" si="2307"/>
        <v>250000</v>
      </c>
      <c r="M2306" s="10">
        <f t="shared" si="2307"/>
        <v>0</v>
      </c>
      <c r="N2306" s="10">
        <f t="shared" si="2307"/>
        <v>90000</v>
      </c>
      <c r="O2306" s="10">
        <f t="shared" si="2307"/>
        <v>1090000</v>
      </c>
      <c r="P2306" s="7">
        <v>47.0</v>
      </c>
      <c r="Q2306" s="7">
        <v>52.0</v>
      </c>
      <c r="R2306" s="7">
        <v>2.1</v>
      </c>
      <c r="S2306" s="7">
        <v>98.0</v>
      </c>
      <c r="T2306" s="11">
        <f t="shared" si="3"/>
        <v>30.01333333</v>
      </c>
      <c r="U2306" s="7" t="s">
        <v>46</v>
      </c>
      <c r="V2306" s="12" t="str">
        <f t="shared" si="4"/>
        <v>Sega</v>
      </c>
      <c r="W2306" s="7" t="s">
        <v>28</v>
      </c>
    </row>
    <row r="2307">
      <c r="A2307" s="7" t="s">
        <v>3985</v>
      </c>
      <c r="B2307" s="8" t="s">
        <v>47</v>
      </c>
      <c r="C2307" s="9">
        <v>2010.0</v>
      </c>
      <c r="D2307" s="7" t="s">
        <v>112</v>
      </c>
      <c r="E2307" s="7" t="s">
        <v>139</v>
      </c>
      <c r="F2307" s="7">
        <v>0.44</v>
      </c>
      <c r="G2307" s="7">
        <v>0.46</v>
      </c>
      <c r="H2307" s="7">
        <v>0.01</v>
      </c>
      <c r="I2307" s="7">
        <v>0.18</v>
      </c>
      <c r="J2307" s="7">
        <v>1.09</v>
      </c>
      <c r="K2307" s="10">
        <f t="shared" ref="K2307:O2307" si="2308">F2307*1000000</f>
        <v>440000</v>
      </c>
      <c r="L2307" s="10">
        <f t="shared" si="2308"/>
        <v>460000</v>
      </c>
      <c r="M2307" s="10">
        <f t="shared" si="2308"/>
        <v>10000</v>
      </c>
      <c r="N2307" s="10">
        <f t="shared" si="2308"/>
        <v>180000</v>
      </c>
      <c r="O2307" s="10">
        <f t="shared" si="2308"/>
        <v>1090000</v>
      </c>
      <c r="P2307" s="7">
        <v>74.0</v>
      </c>
      <c r="Q2307" s="7">
        <v>42.0</v>
      </c>
      <c r="R2307" s="7">
        <v>6.9</v>
      </c>
      <c r="S2307" s="7">
        <v>41.0</v>
      </c>
      <c r="T2307" s="11">
        <f t="shared" si="3"/>
        <v>71.53012048</v>
      </c>
      <c r="U2307" s="7" t="s">
        <v>140</v>
      </c>
      <c r="V2307" s="12" t="str">
        <f t="shared" si="4"/>
        <v>Yuke's</v>
      </c>
      <c r="W2307" s="7" t="s">
        <v>64</v>
      </c>
    </row>
    <row r="2308">
      <c r="A2308" s="7" t="s">
        <v>3986</v>
      </c>
      <c r="B2308" s="8" t="s">
        <v>47</v>
      </c>
      <c r="C2308" s="9">
        <v>2010.0</v>
      </c>
      <c r="D2308" s="7" t="s">
        <v>49</v>
      </c>
      <c r="E2308" s="7" t="s">
        <v>97</v>
      </c>
      <c r="F2308" s="7">
        <v>0.64</v>
      </c>
      <c r="G2308" s="7">
        <v>0.28</v>
      </c>
      <c r="H2308" s="7">
        <v>0.04</v>
      </c>
      <c r="I2308" s="7">
        <v>0.13</v>
      </c>
      <c r="J2308" s="7">
        <v>1.08</v>
      </c>
      <c r="K2308" s="10">
        <f t="shared" ref="K2308:O2308" si="2309">F2308*1000000</f>
        <v>640000</v>
      </c>
      <c r="L2308" s="10">
        <f t="shared" si="2309"/>
        <v>280000</v>
      </c>
      <c r="M2308" s="10">
        <f t="shared" si="2309"/>
        <v>40000</v>
      </c>
      <c r="N2308" s="10">
        <f t="shared" si="2309"/>
        <v>130000</v>
      </c>
      <c r="O2308" s="10">
        <f t="shared" si="2309"/>
        <v>1080000</v>
      </c>
      <c r="P2308" s="7">
        <v>75.0</v>
      </c>
      <c r="Q2308" s="7">
        <v>69.0</v>
      </c>
      <c r="R2308" s="7">
        <v>7.5</v>
      </c>
      <c r="S2308" s="7">
        <v>265.0</v>
      </c>
      <c r="T2308" s="11">
        <f t="shared" si="3"/>
        <v>75</v>
      </c>
      <c r="U2308" s="7" t="s">
        <v>3987</v>
      </c>
      <c r="V2308" s="12" t="str">
        <f t="shared" si="4"/>
        <v>Visceral Games</v>
      </c>
      <c r="W2308" s="7" t="s">
        <v>34</v>
      </c>
    </row>
    <row r="2309">
      <c r="A2309" s="7" t="s">
        <v>3905</v>
      </c>
      <c r="B2309" s="8" t="s">
        <v>25</v>
      </c>
      <c r="C2309" s="9">
        <v>2010.0</v>
      </c>
      <c r="D2309" s="7" t="s">
        <v>26</v>
      </c>
      <c r="E2309" s="7" t="s">
        <v>97</v>
      </c>
      <c r="F2309" s="7">
        <v>0.26</v>
      </c>
      <c r="G2309" s="7">
        <v>0.69</v>
      </c>
      <c r="H2309" s="7">
        <v>0.0</v>
      </c>
      <c r="I2309" s="7">
        <v>0.12</v>
      </c>
      <c r="J2309" s="7">
        <v>1.07</v>
      </c>
      <c r="K2309" s="10">
        <f t="shared" ref="K2309:O2309" si="2310">F2309*1000000</f>
        <v>260000</v>
      </c>
      <c r="L2309" s="10">
        <f t="shared" si="2310"/>
        <v>690000</v>
      </c>
      <c r="M2309" s="10">
        <f t="shared" si="2310"/>
        <v>0</v>
      </c>
      <c r="N2309" s="10">
        <f t="shared" si="2310"/>
        <v>120000</v>
      </c>
      <c r="O2309" s="10">
        <f t="shared" si="2310"/>
        <v>1070000</v>
      </c>
      <c r="P2309" s="7">
        <v>73.0</v>
      </c>
      <c r="Q2309" s="7">
        <v>17.0</v>
      </c>
      <c r="R2309" s="7">
        <v>7.3</v>
      </c>
      <c r="S2309" s="7">
        <v>8.0</v>
      </c>
      <c r="T2309" s="11">
        <f t="shared" si="3"/>
        <v>73</v>
      </c>
      <c r="U2309" s="7" t="s">
        <v>343</v>
      </c>
      <c r="V2309" s="12" t="str">
        <f t="shared" si="4"/>
        <v>EA Sports</v>
      </c>
      <c r="W2309" s="7" t="s">
        <v>28</v>
      </c>
    </row>
    <row r="2310">
      <c r="A2310" s="7" t="s">
        <v>3977</v>
      </c>
      <c r="B2310" s="8" t="s">
        <v>30</v>
      </c>
      <c r="C2310" s="9">
        <v>2010.0</v>
      </c>
      <c r="D2310" s="7" t="s">
        <v>49</v>
      </c>
      <c r="E2310" s="7" t="s">
        <v>85</v>
      </c>
      <c r="F2310" s="7">
        <v>0.57</v>
      </c>
      <c r="G2310" s="7">
        <v>0.38</v>
      </c>
      <c r="H2310" s="7">
        <v>0.02</v>
      </c>
      <c r="I2310" s="7">
        <v>0.1</v>
      </c>
      <c r="J2310" s="7">
        <v>1.07</v>
      </c>
      <c r="K2310" s="10">
        <f t="shared" ref="K2310:O2310" si="2311">F2310*1000000</f>
        <v>570000</v>
      </c>
      <c r="L2310" s="10">
        <f t="shared" si="2311"/>
        <v>380000</v>
      </c>
      <c r="M2310" s="10">
        <f t="shared" si="2311"/>
        <v>20000</v>
      </c>
      <c r="N2310" s="10">
        <f t="shared" si="2311"/>
        <v>100000</v>
      </c>
      <c r="O2310" s="10">
        <f t="shared" si="2311"/>
        <v>1070000</v>
      </c>
      <c r="R2310" s="7">
        <v>7.6</v>
      </c>
      <c r="S2310" s="7">
        <v>18.0</v>
      </c>
      <c r="T2310" s="11">
        <f t="shared" si="3"/>
        <v>76</v>
      </c>
      <c r="U2310" s="7" t="s">
        <v>208</v>
      </c>
      <c r="V2310" s="12" t="str">
        <f t="shared" si="4"/>
        <v>Rockstar San Diego</v>
      </c>
      <c r="W2310" s="7" t="s">
        <v>34</v>
      </c>
    </row>
    <row r="2311">
      <c r="A2311" s="7" t="s">
        <v>3988</v>
      </c>
      <c r="B2311" s="8" t="s">
        <v>30</v>
      </c>
      <c r="C2311" s="9">
        <v>2010.0</v>
      </c>
      <c r="D2311" s="7" t="s">
        <v>31</v>
      </c>
      <c r="E2311" s="7" t="s">
        <v>46</v>
      </c>
      <c r="F2311" s="7">
        <v>0.55</v>
      </c>
      <c r="G2311" s="7">
        <v>0.4</v>
      </c>
      <c r="H2311" s="7">
        <v>0.0</v>
      </c>
      <c r="I2311" s="7">
        <v>0.11</v>
      </c>
      <c r="J2311" s="7">
        <v>1.06</v>
      </c>
      <c r="K2311" s="10">
        <f t="shared" ref="K2311:O2311" si="2312">F2311*1000000</f>
        <v>550000</v>
      </c>
      <c r="L2311" s="10">
        <f t="shared" si="2312"/>
        <v>400000</v>
      </c>
      <c r="M2311" s="10">
        <f t="shared" si="2312"/>
        <v>0</v>
      </c>
      <c r="N2311" s="10">
        <f t="shared" si="2312"/>
        <v>110000</v>
      </c>
      <c r="O2311" s="10">
        <f t="shared" si="2312"/>
        <v>1060000</v>
      </c>
      <c r="P2311" s="7">
        <v>64.0</v>
      </c>
      <c r="Q2311" s="7">
        <v>64.0</v>
      </c>
      <c r="R2311" s="7">
        <v>7.3</v>
      </c>
      <c r="S2311" s="7">
        <v>247.0</v>
      </c>
      <c r="T2311" s="11">
        <f t="shared" si="3"/>
        <v>71.14790997</v>
      </c>
      <c r="U2311" s="7" t="s">
        <v>172</v>
      </c>
      <c r="V2311" s="12" t="str">
        <f t="shared" si="4"/>
        <v>Rebellion</v>
      </c>
      <c r="W2311" s="7" t="s">
        <v>34</v>
      </c>
    </row>
    <row r="2312">
      <c r="A2312" s="7" t="s">
        <v>3989</v>
      </c>
      <c r="B2312" s="8" t="s">
        <v>30</v>
      </c>
      <c r="C2312" s="9">
        <v>2010.0</v>
      </c>
      <c r="D2312" s="7" t="s">
        <v>49</v>
      </c>
      <c r="E2312" s="7" t="s">
        <v>139</v>
      </c>
      <c r="F2312" s="7">
        <v>0.67</v>
      </c>
      <c r="G2312" s="7">
        <v>0.28</v>
      </c>
      <c r="H2312" s="7">
        <v>0.01</v>
      </c>
      <c r="I2312" s="7">
        <v>0.1</v>
      </c>
      <c r="J2312" s="7">
        <v>1.06</v>
      </c>
      <c r="K2312" s="10">
        <f t="shared" ref="K2312:O2312" si="2313">F2312*1000000</f>
        <v>670000</v>
      </c>
      <c r="L2312" s="10">
        <f t="shared" si="2313"/>
        <v>280000</v>
      </c>
      <c r="M2312" s="10">
        <f t="shared" si="2313"/>
        <v>10000</v>
      </c>
      <c r="N2312" s="10">
        <f t="shared" si="2313"/>
        <v>100000</v>
      </c>
      <c r="O2312" s="10">
        <f t="shared" si="2313"/>
        <v>1060000</v>
      </c>
      <c r="P2312" s="7">
        <v>83.0</v>
      </c>
      <c r="Q2312" s="7">
        <v>81.0</v>
      </c>
      <c r="R2312" s="7">
        <v>7.9</v>
      </c>
      <c r="S2312" s="7">
        <v>292.0</v>
      </c>
      <c r="T2312" s="11">
        <f t="shared" si="3"/>
        <v>79.86863271</v>
      </c>
      <c r="U2312" s="7" t="s">
        <v>3990</v>
      </c>
      <c r="V2312" s="12" t="str">
        <f t="shared" si="4"/>
        <v>Vigil Games</v>
      </c>
      <c r="W2312" s="7" t="s">
        <v>34</v>
      </c>
    </row>
    <row r="2313">
      <c r="A2313" s="7" t="s">
        <v>3988</v>
      </c>
      <c r="B2313" s="8" t="s">
        <v>47</v>
      </c>
      <c r="C2313" s="9">
        <v>2010.0</v>
      </c>
      <c r="D2313" s="7" t="s">
        <v>31</v>
      </c>
      <c r="E2313" s="7" t="s">
        <v>46</v>
      </c>
      <c r="F2313" s="7">
        <v>0.41</v>
      </c>
      <c r="G2313" s="7">
        <v>0.46</v>
      </c>
      <c r="H2313" s="7">
        <v>0.0</v>
      </c>
      <c r="I2313" s="7">
        <v>0.18</v>
      </c>
      <c r="J2313" s="7">
        <v>1.04</v>
      </c>
      <c r="K2313" s="10">
        <f t="shared" ref="K2313:O2313" si="2314">F2313*1000000</f>
        <v>410000</v>
      </c>
      <c r="L2313" s="10">
        <f t="shared" si="2314"/>
        <v>460000</v>
      </c>
      <c r="M2313" s="10">
        <f t="shared" si="2314"/>
        <v>0</v>
      </c>
      <c r="N2313" s="10">
        <f t="shared" si="2314"/>
        <v>180000</v>
      </c>
      <c r="O2313" s="10">
        <f t="shared" si="2314"/>
        <v>1040000</v>
      </c>
      <c r="P2313" s="7">
        <v>65.0</v>
      </c>
      <c r="Q2313" s="7">
        <v>57.0</v>
      </c>
      <c r="R2313" s="7">
        <v>7.3</v>
      </c>
      <c r="S2313" s="7">
        <v>168.0</v>
      </c>
      <c r="T2313" s="11">
        <f t="shared" si="3"/>
        <v>70.97333333</v>
      </c>
      <c r="U2313" s="7" t="s">
        <v>172</v>
      </c>
      <c r="V2313" s="12" t="str">
        <f t="shared" si="4"/>
        <v>Rebellion</v>
      </c>
      <c r="W2313" s="7" t="s">
        <v>34</v>
      </c>
    </row>
    <row r="2314">
      <c r="A2314" s="7" t="s">
        <v>3992</v>
      </c>
      <c r="B2314" s="8" t="s">
        <v>25</v>
      </c>
      <c r="C2314" s="9">
        <v>2010.0</v>
      </c>
      <c r="D2314" s="7" t="s">
        <v>41</v>
      </c>
      <c r="E2314" s="7" t="s">
        <v>55</v>
      </c>
      <c r="F2314" s="7">
        <v>0.25</v>
      </c>
      <c r="G2314" s="7">
        <v>0.65</v>
      </c>
      <c r="H2314" s="7">
        <v>0.0</v>
      </c>
      <c r="I2314" s="7">
        <v>0.12</v>
      </c>
      <c r="J2314" s="7">
        <v>1.02</v>
      </c>
      <c r="K2314" s="10">
        <f t="shared" ref="K2314:O2314" si="2315">F2314*1000000</f>
        <v>250000</v>
      </c>
      <c r="L2314" s="10">
        <f t="shared" si="2315"/>
        <v>650000</v>
      </c>
      <c r="M2314" s="10">
        <f t="shared" si="2315"/>
        <v>0</v>
      </c>
      <c r="N2314" s="10">
        <f t="shared" si="2315"/>
        <v>120000</v>
      </c>
      <c r="O2314" s="10">
        <f t="shared" si="2315"/>
        <v>1020000</v>
      </c>
      <c r="P2314" s="7">
        <v>48.0</v>
      </c>
      <c r="Q2314" s="7">
        <v>6.0</v>
      </c>
      <c r="R2314" s="7">
        <v>3.3</v>
      </c>
      <c r="S2314" s="7">
        <v>4.0</v>
      </c>
      <c r="T2314" s="11">
        <f t="shared" si="3"/>
        <v>42</v>
      </c>
      <c r="U2314" s="7" t="s">
        <v>3530</v>
      </c>
      <c r="V2314" s="12" t="str">
        <f t="shared" si="4"/>
        <v>Longtail Studios</v>
      </c>
      <c r="W2314" s="7" t="s">
        <v>52</v>
      </c>
    </row>
    <row r="2315">
      <c r="A2315" s="7" t="s">
        <v>3993</v>
      </c>
      <c r="B2315" s="8" t="s">
        <v>92</v>
      </c>
      <c r="C2315" s="9">
        <v>2010.0</v>
      </c>
      <c r="D2315" s="7" t="s">
        <v>49</v>
      </c>
      <c r="E2315" s="7" t="s">
        <v>69</v>
      </c>
      <c r="F2315" s="7">
        <v>0.41</v>
      </c>
      <c r="G2315" s="7">
        <v>0.35</v>
      </c>
      <c r="H2315" s="7">
        <v>0.03</v>
      </c>
      <c r="I2315" s="7">
        <v>0.21</v>
      </c>
      <c r="J2315" s="7">
        <v>1.0</v>
      </c>
      <c r="K2315" s="10">
        <f t="shared" ref="K2315:O2315" si="2316">F2315*1000000</f>
        <v>410000</v>
      </c>
      <c r="L2315" s="10">
        <f t="shared" si="2316"/>
        <v>350000</v>
      </c>
      <c r="M2315" s="10">
        <f t="shared" si="2316"/>
        <v>30000</v>
      </c>
      <c r="N2315" s="10">
        <f t="shared" si="2316"/>
        <v>210000</v>
      </c>
      <c r="O2315" s="10">
        <f t="shared" si="2316"/>
        <v>1000000</v>
      </c>
      <c r="P2315" s="7">
        <v>86.0</v>
      </c>
      <c r="Q2315" s="7">
        <v>73.0</v>
      </c>
      <c r="R2315" s="7">
        <v>8.4</v>
      </c>
      <c r="S2315" s="7">
        <v>255.0</v>
      </c>
      <c r="T2315" s="11">
        <f t="shared" si="3"/>
        <v>84.44512195</v>
      </c>
      <c r="U2315" s="7" t="s">
        <v>1461</v>
      </c>
      <c r="V2315" s="12" t="str">
        <f t="shared" si="4"/>
        <v>Ready at Dawn</v>
      </c>
      <c r="W2315" s="7" t="s">
        <v>34</v>
      </c>
    </row>
    <row r="2316">
      <c r="A2316" s="7" t="s">
        <v>3994</v>
      </c>
      <c r="B2316" s="8" t="s">
        <v>47</v>
      </c>
      <c r="C2316" s="9">
        <v>2010.0</v>
      </c>
      <c r="D2316" s="7" t="s">
        <v>67</v>
      </c>
      <c r="E2316" s="7" t="s">
        <v>300</v>
      </c>
      <c r="F2316" s="7">
        <v>0.28</v>
      </c>
      <c r="G2316" s="7">
        <v>0.18</v>
      </c>
      <c r="H2316" s="7">
        <v>0.45</v>
      </c>
      <c r="I2316" s="7">
        <v>0.07</v>
      </c>
      <c r="J2316" s="7">
        <v>0.98</v>
      </c>
      <c r="K2316" s="10">
        <f t="shared" ref="K2316:O2316" si="2317">F2316*1000000</f>
        <v>280000</v>
      </c>
      <c r="L2316" s="10">
        <f t="shared" si="2317"/>
        <v>180000</v>
      </c>
      <c r="M2316" s="10">
        <f t="shared" si="2317"/>
        <v>450000</v>
      </c>
      <c r="N2316" s="10">
        <f t="shared" si="2317"/>
        <v>70000</v>
      </c>
      <c r="O2316" s="10">
        <f t="shared" si="2317"/>
        <v>980000</v>
      </c>
      <c r="P2316" s="7">
        <v>77.0</v>
      </c>
      <c r="Q2316" s="7">
        <v>55.0</v>
      </c>
      <c r="R2316" s="7">
        <v>8.2</v>
      </c>
      <c r="S2316" s="7">
        <v>336.0</v>
      </c>
      <c r="T2316" s="11">
        <f t="shared" si="3"/>
        <v>81.29667519</v>
      </c>
      <c r="U2316" s="7" t="s">
        <v>300</v>
      </c>
      <c r="V2316" s="12" t="str">
        <f t="shared" si="4"/>
        <v>Namco Bandai Games</v>
      </c>
      <c r="W2316" s="7" t="s">
        <v>64</v>
      </c>
    </row>
    <row r="2317">
      <c r="A2317" s="7" t="s">
        <v>3996</v>
      </c>
      <c r="B2317" s="8" t="s">
        <v>25</v>
      </c>
      <c r="C2317" s="9">
        <v>2010.0</v>
      </c>
      <c r="D2317" s="7" t="s">
        <v>41</v>
      </c>
      <c r="E2317" s="7" t="s">
        <v>139</v>
      </c>
      <c r="F2317" s="7">
        <v>0.86</v>
      </c>
      <c r="G2317" s="7">
        <v>0.04</v>
      </c>
      <c r="H2317" s="7">
        <v>0.0</v>
      </c>
      <c r="I2317" s="7">
        <v>0.06</v>
      </c>
      <c r="J2317" s="7">
        <v>0.97</v>
      </c>
      <c r="K2317" s="10">
        <f t="shared" ref="K2317:O2317" si="2318">F2317*1000000</f>
        <v>860000</v>
      </c>
      <c r="L2317" s="10">
        <f t="shared" si="2318"/>
        <v>40000</v>
      </c>
      <c r="M2317" s="10">
        <f t="shared" si="2318"/>
        <v>0</v>
      </c>
      <c r="N2317" s="10">
        <f t="shared" si="2318"/>
        <v>60000</v>
      </c>
      <c r="O2317" s="10">
        <f t="shared" si="2318"/>
        <v>970000</v>
      </c>
      <c r="R2317" s="7">
        <v>7.6</v>
      </c>
      <c r="S2317" s="7">
        <v>5.0</v>
      </c>
      <c r="T2317" s="11">
        <f t="shared" si="3"/>
        <v>76</v>
      </c>
      <c r="U2317" s="7" t="s">
        <v>139</v>
      </c>
      <c r="V2317" s="12" t="str">
        <f t="shared" si="4"/>
        <v>THQ</v>
      </c>
      <c r="W2317" s="7" t="s">
        <v>28</v>
      </c>
    </row>
    <row r="2318">
      <c r="A2318" s="7" t="s">
        <v>3997</v>
      </c>
      <c r="B2318" s="8" t="s">
        <v>25</v>
      </c>
      <c r="C2318" s="9">
        <v>2010.0</v>
      </c>
      <c r="D2318" s="7" t="s">
        <v>41</v>
      </c>
      <c r="E2318" s="7" t="s">
        <v>37</v>
      </c>
      <c r="F2318" s="7">
        <v>0.47</v>
      </c>
      <c r="G2318" s="7">
        <v>0.4</v>
      </c>
      <c r="H2318" s="7">
        <v>0.0</v>
      </c>
      <c r="I2318" s="7">
        <v>0.09</v>
      </c>
      <c r="J2318" s="7">
        <v>0.96</v>
      </c>
      <c r="K2318" s="10">
        <f t="shared" ref="K2318:O2318" si="2319">F2318*1000000</f>
        <v>470000</v>
      </c>
      <c r="L2318" s="10">
        <f t="shared" si="2319"/>
        <v>400000</v>
      </c>
      <c r="M2318" s="10">
        <f t="shared" si="2319"/>
        <v>0</v>
      </c>
      <c r="N2318" s="10">
        <f t="shared" si="2319"/>
        <v>90000</v>
      </c>
      <c r="O2318" s="10">
        <f t="shared" si="2319"/>
        <v>960000</v>
      </c>
      <c r="P2318" s="7">
        <v>77.0</v>
      </c>
      <c r="Q2318" s="7">
        <v>26.0</v>
      </c>
      <c r="R2318" s="7">
        <v>7.5</v>
      </c>
      <c r="S2318" s="7">
        <v>17.0</v>
      </c>
      <c r="T2318" s="11">
        <f t="shared" si="3"/>
        <v>76.20930233</v>
      </c>
      <c r="U2318" s="7" t="s">
        <v>3998</v>
      </c>
      <c r="V2318" s="12" t="str">
        <f t="shared" si="4"/>
        <v>Vicarious Visions, Neversoft Entertainment</v>
      </c>
      <c r="W2318" s="7" t="s">
        <v>64</v>
      </c>
    </row>
    <row r="2319">
      <c r="A2319" s="7" t="s">
        <v>3999</v>
      </c>
      <c r="B2319" s="8" t="s">
        <v>30</v>
      </c>
      <c r="C2319" s="9">
        <v>2010.0</v>
      </c>
      <c r="D2319" s="7" t="s">
        <v>31</v>
      </c>
      <c r="E2319" s="7" t="s">
        <v>97</v>
      </c>
      <c r="F2319" s="7">
        <v>0.62</v>
      </c>
      <c r="G2319" s="7">
        <v>0.24</v>
      </c>
      <c r="H2319" s="7">
        <v>0.0</v>
      </c>
      <c r="I2319" s="7">
        <v>0.09</v>
      </c>
      <c r="J2319" s="7">
        <v>0.95</v>
      </c>
      <c r="K2319" s="10">
        <f t="shared" ref="K2319:O2319" si="2320">F2319*1000000</f>
        <v>620000</v>
      </c>
      <c r="L2319" s="10">
        <f t="shared" si="2320"/>
        <v>240000</v>
      </c>
      <c r="M2319" s="10">
        <f t="shared" si="2320"/>
        <v>0</v>
      </c>
      <c r="N2319" s="10">
        <f t="shared" si="2320"/>
        <v>90000</v>
      </c>
      <c r="O2319" s="10">
        <f t="shared" si="2320"/>
        <v>950000</v>
      </c>
      <c r="P2319" s="7">
        <v>73.0</v>
      </c>
      <c r="Q2319" s="7">
        <v>79.0</v>
      </c>
      <c r="R2319" s="7">
        <v>7.3</v>
      </c>
      <c r="S2319" s="7">
        <v>126.0</v>
      </c>
      <c r="T2319" s="11">
        <f t="shared" si="3"/>
        <v>73</v>
      </c>
      <c r="U2319" s="7" t="s">
        <v>435</v>
      </c>
      <c r="V2319" s="12" t="str">
        <f t="shared" si="4"/>
        <v>EA Montreal</v>
      </c>
      <c r="W2319" s="7" t="s">
        <v>34</v>
      </c>
    </row>
    <row r="2320">
      <c r="A2320" s="7" t="s">
        <v>4000</v>
      </c>
      <c r="B2320" s="8" t="s">
        <v>47</v>
      </c>
      <c r="C2320" s="9">
        <v>2010.0</v>
      </c>
      <c r="D2320" s="7" t="s">
        <v>31</v>
      </c>
      <c r="E2320" s="7" t="s">
        <v>131</v>
      </c>
      <c r="F2320" s="7">
        <v>0.29</v>
      </c>
      <c r="G2320" s="7">
        <v>0.33</v>
      </c>
      <c r="H2320" s="7">
        <v>0.2</v>
      </c>
      <c r="I2320" s="7">
        <v>0.13</v>
      </c>
      <c r="J2320" s="7">
        <v>0.95</v>
      </c>
      <c r="K2320" s="10">
        <f t="shared" ref="K2320:O2320" si="2321">F2320*1000000</f>
        <v>290000</v>
      </c>
      <c r="L2320" s="10">
        <f t="shared" si="2321"/>
        <v>330000</v>
      </c>
      <c r="M2320" s="10">
        <f t="shared" si="2321"/>
        <v>200000</v>
      </c>
      <c r="N2320" s="10">
        <f t="shared" si="2321"/>
        <v>130000</v>
      </c>
      <c r="O2320" s="10">
        <f t="shared" si="2321"/>
        <v>950000</v>
      </c>
      <c r="P2320" s="7">
        <v>68.0</v>
      </c>
      <c r="Q2320" s="7">
        <v>56.0</v>
      </c>
      <c r="R2320" s="7">
        <v>6.9</v>
      </c>
      <c r="S2320" s="7">
        <v>62.0</v>
      </c>
      <c r="T2320" s="11">
        <f t="shared" si="3"/>
        <v>68.52542373</v>
      </c>
      <c r="U2320" s="7" t="s">
        <v>131</v>
      </c>
      <c r="V2320" s="12" t="str">
        <f t="shared" si="4"/>
        <v>Capcom</v>
      </c>
      <c r="W2320" s="7" t="s">
        <v>64</v>
      </c>
    </row>
    <row r="2321">
      <c r="A2321" s="7" t="s">
        <v>4002</v>
      </c>
      <c r="B2321" s="8" t="s">
        <v>40</v>
      </c>
      <c r="C2321" s="9">
        <v>2010.0</v>
      </c>
      <c r="D2321" s="7" t="s">
        <v>67</v>
      </c>
      <c r="E2321" s="7" t="s">
        <v>106</v>
      </c>
      <c r="F2321" s="7">
        <v>0.53</v>
      </c>
      <c r="G2321" s="7">
        <v>0.09</v>
      </c>
      <c r="H2321" s="7">
        <v>0.27</v>
      </c>
      <c r="I2321" s="7">
        <v>0.05</v>
      </c>
      <c r="J2321" s="7">
        <v>0.93</v>
      </c>
      <c r="K2321" s="10">
        <f t="shared" ref="K2321:O2321" si="2322">F2321*1000000</f>
        <v>530000</v>
      </c>
      <c r="L2321" s="10">
        <f t="shared" si="2322"/>
        <v>90000</v>
      </c>
      <c r="M2321" s="10">
        <f t="shared" si="2322"/>
        <v>270000</v>
      </c>
      <c r="N2321" s="10">
        <f t="shared" si="2322"/>
        <v>50000</v>
      </c>
      <c r="O2321" s="10">
        <f t="shared" si="2322"/>
        <v>930000</v>
      </c>
      <c r="P2321" s="7">
        <v>66.0</v>
      </c>
      <c r="Q2321" s="7">
        <v>58.0</v>
      </c>
      <c r="R2321" s="7">
        <v>7.0</v>
      </c>
      <c r="S2321" s="7">
        <v>76.0</v>
      </c>
      <c r="T2321" s="11">
        <f t="shared" si="3"/>
        <v>68.26865672</v>
      </c>
      <c r="U2321" s="7" t="s">
        <v>4003</v>
      </c>
      <c r="V2321" s="12" t="str">
        <f t="shared" si="4"/>
        <v>Square Enix, h.a.n.d. Inc.</v>
      </c>
      <c r="W2321" s="7" t="s">
        <v>52</v>
      </c>
    </row>
    <row r="2322">
      <c r="A2322" s="7" t="s">
        <v>4005</v>
      </c>
      <c r="B2322" s="8" t="s">
        <v>30</v>
      </c>
      <c r="C2322" s="9">
        <v>2010.0</v>
      </c>
      <c r="D2322" s="7" t="s">
        <v>26</v>
      </c>
      <c r="E2322" s="7" t="s">
        <v>97</v>
      </c>
      <c r="F2322" s="7">
        <v>0.86</v>
      </c>
      <c r="G2322" s="7">
        <v>0.0</v>
      </c>
      <c r="H2322" s="7">
        <v>0.0</v>
      </c>
      <c r="I2322" s="7">
        <v>0.06</v>
      </c>
      <c r="J2322" s="7">
        <v>0.92</v>
      </c>
      <c r="K2322" s="10">
        <f t="shared" ref="K2322:O2322" si="2323">F2322*1000000</f>
        <v>860000</v>
      </c>
      <c r="L2322" s="10">
        <f t="shared" si="2323"/>
        <v>0</v>
      </c>
      <c r="M2322" s="10">
        <f t="shared" si="2323"/>
        <v>0</v>
      </c>
      <c r="N2322" s="10">
        <f t="shared" si="2323"/>
        <v>60000</v>
      </c>
      <c r="O2322" s="10">
        <f t="shared" si="2323"/>
        <v>920000</v>
      </c>
      <c r="P2322" s="7">
        <v>86.0</v>
      </c>
      <c r="Q2322" s="7">
        <v>29.0</v>
      </c>
      <c r="R2322" s="7">
        <v>7.1</v>
      </c>
      <c r="S2322" s="7">
        <v>70.0</v>
      </c>
      <c r="T2322" s="11">
        <f t="shared" si="3"/>
        <v>75.39393939</v>
      </c>
      <c r="U2322" s="7" t="s">
        <v>129</v>
      </c>
      <c r="V2322" s="12" t="str">
        <f t="shared" si="4"/>
        <v>EA Tiburon</v>
      </c>
      <c r="W2322" s="7" t="s">
        <v>28</v>
      </c>
    </row>
    <row r="2323">
      <c r="A2323" s="7" t="s">
        <v>3986</v>
      </c>
      <c r="B2323" s="8" t="s">
        <v>30</v>
      </c>
      <c r="C2323" s="9">
        <v>2010.0</v>
      </c>
      <c r="D2323" s="7" t="s">
        <v>49</v>
      </c>
      <c r="E2323" s="7" t="s">
        <v>97</v>
      </c>
      <c r="F2323" s="7">
        <v>0.63</v>
      </c>
      <c r="G2323" s="7">
        <v>0.2</v>
      </c>
      <c r="H2323" s="7">
        <v>0.02</v>
      </c>
      <c r="I2323" s="7">
        <v>0.07</v>
      </c>
      <c r="J2323" s="7">
        <v>0.92</v>
      </c>
      <c r="K2323" s="10">
        <f t="shared" ref="K2323:O2323" si="2324">F2323*1000000</f>
        <v>630000</v>
      </c>
      <c r="L2323" s="10">
        <f t="shared" si="2324"/>
        <v>200000</v>
      </c>
      <c r="M2323" s="10">
        <f t="shared" si="2324"/>
        <v>20000</v>
      </c>
      <c r="N2323" s="10">
        <f t="shared" si="2324"/>
        <v>70000</v>
      </c>
      <c r="O2323" s="10">
        <f t="shared" si="2324"/>
        <v>920000</v>
      </c>
      <c r="P2323" s="7">
        <v>73.0</v>
      </c>
      <c r="Q2323" s="7">
        <v>71.0</v>
      </c>
      <c r="R2323" s="7">
        <v>7.7</v>
      </c>
      <c r="S2323" s="7">
        <v>224.0</v>
      </c>
      <c r="T2323" s="11">
        <f t="shared" si="3"/>
        <v>76.03728814</v>
      </c>
      <c r="U2323" s="7" t="s">
        <v>3987</v>
      </c>
      <c r="V2323" s="12" t="str">
        <f t="shared" si="4"/>
        <v>Visceral Games</v>
      </c>
      <c r="W2323" s="7" t="s">
        <v>34</v>
      </c>
    </row>
    <row r="2324">
      <c r="A2324" s="7" t="s">
        <v>3972</v>
      </c>
      <c r="B2324" s="8" t="s">
        <v>47</v>
      </c>
      <c r="C2324" s="9">
        <v>2010.0</v>
      </c>
      <c r="D2324" s="7" t="s">
        <v>26</v>
      </c>
      <c r="E2324" s="7" t="s">
        <v>97</v>
      </c>
      <c r="F2324" s="7">
        <v>0.52</v>
      </c>
      <c r="G2324" s="7">
        <v>0.27</v>
      </c>
      <c r="H2324" s="7">
        <v>0.0</v>
      </c>
      <c r="I2324" s="7">
        <v>0.12</v>
      </c>
      <c r="J2324" s="7">
        <v>0.91</v>
      </c>
      <c r="K2324" s="10">
        <f t="shared" ref="K2324:O2324" si="2325">F2324*1000000</f>
        <v>520000</v>
      </c>
      <c r="L2324" s="10">
        <f t="shared" si="2325"/>
        <v>270000</v>
      </c>
      <c r="M2324" s="10">
        <f t="shared" si="2325"/>
        <v>0</v>
      </c>
      <c r="N2324" s="10">
        <f t="shared" si="2325"/>
        <v>120000</v>
      </c>
      <c r="O2324" s="10">
        <f t="shared" si="2325"/>
        <v>910000</v>
      </c>
      <c r="P2324" s="7">
        <v>78.0</v>
      </c>
      <c r="Q2324" s="7">
        <v>20.0</v>
      </c>
      <c r="R2324" s="7">
        <v>5.4</v>
      </c>
      <c r="S2324" s="7">
        <v>14.0</v>
      </c>
      <c r="T2324" s="11">
        <f t="shared" si="3"/>
        <v>68.11764706</v>
      </c>
      <c r="U2324" s="7" t="s">
        <v>108</v>
      </c>
      <c r="V2324" s="12" t="str">
        <f t="shared" si="4"/>
        <v>EA Canada</v>
      </c>
      <c r="W2324" s="7" t="s">
        <v>28</v>
      </c>
    </row>
    <row r="2325">
      <c r="A2325" s="7" t="s">
        <v>4007</v>
      </c>
      <c r="B2325" s="8" t="s">
        <v>25</v>
      </c>
      <c r="C2325" s="9">
        <v>2010.0</v>
      </c>
      <c r="D2325" s="7" t="s">
        <v>67</v>
      </c>
      <c r="E2325" s="7" t="s">
        <v>27</v>
      </c>
      <c r="F2325" s="7">
        <v>0.43</v>
      </c>
      <c r="G2325" s="7">
        <v>0.25</v>
      </c>
      <c r="H2325" s="7">
        <v>0.16</v>
      </c>
      <c r="I2325" s="7">
        <v>0.07</v>
      </c>
      <c r="J2325" s="7">
        <v>0.91</v>
      </c>
      <c r="K2325" s="10">
        <f t="shared" ref="K2325:O2325" si="2326">F2325*1000000</f>
        <v>430000</v>
      </c>
      <c r="L2325" s="10">
        <f t="shared" si="2326"/>
        <v>250000</v>
      </c>
      <c r="M2325" s="10">
        <f t="shared" si="2326"/>
        <v>160000</v>
      </c>
      <c r="N2325" s="10">
        <f t="shared" si="2326"/>
        <v>70000</v>
      </c>
      <c r="O2325" s="10">
        <f t="shared" si="2326"/>
        <v>910000</v>
      </c>
      <c r="P2325" s="7">
        <v>92.0</v>
      </c>
      <c r="Q2325" s="7">
        <v>59.0</v>
      </c>
      <c r="R2325" s="7">
        <v>8.9</v>
      </c>
      <c r="S2325" s="7">
        <v>950.0</v>
      </c>
      <c r="T2325" s="11">
        <f t="shared" si="3"/>
        <v>89.17542121</v>
      </c>
      <c r="U2325" s="7" t="s">
        <v>2239</v>
      </c>
      <c r="V2325" s="12" t="str">
        <f t="shared" si="4"/>
        <v>Monolith Soft</v>
      </c>
      <c r="W2325" s="7" t="s">
        <v>64</v>
      </c>
    </row>
    <row r="2326">
      <c r="A2326" s="7" t="s">
        <v>4008</v>
      </c>
      <c r="B2326" s="8" t="s">
        <v>30</v>
      </c>
      <c r="C2326" s="9">
        <v>2010.0</v>
      </c>
      <c r="D2326" s="7" t="s">
        <v>26</v>
      </c>
      <c r="E2326" s="7" t="s">
        <v>139</v>
      </c>
      <c r="F2326" s="7">
        <v>0.73</v>
      </c>
      <c r="G2326" s="7">
        <v>0.1</v>
      </c>
      <c r="H2326" s="7">
        <v>0.0</v>
      </c>
      <c r="I2326" s="7">
        <v>0.06</v>
      </c>
      <c r="J2326" s="7">
        <v>0.89</v>
      </c>
      <c r="K2326" s="10">
        <f t="shared" ref="K2326:O2326" si="2327">F2326*1000000</f>
        <v>730000</v>
      </c>
      <c r="L2326" s="10">
        <f t="shared" si="2327"/>
        <v>100000</v>
      </c>
      <c r="M2326" s="10">
        <f t="shared" si="2327"/>
        <v>0</v>
      </c>
      <c r="N2326" s="10">
        <f t="shared" si="2327"/>
        <v>60000</v>
      </c>
      <c r="O2326" s="10">
        <f t="shared" si="2327"/>
        <v>890000</v>
      </c>
      <c r="P2326" s="7">
        <v>68.0</v>
      </c>
      <c r="Q2326" s="7">
        <v>11.0</v>
      </c>
      <c r="T2326" s="11">
        <f t="shared" si="3"/>
        <v>68</v>
      </c>
      <c r="U2326" s="7" t="s">
        <v>2942</v>
      </c>
      <c r="V2326" s="12" t="str">
        <f t="shared" si="4"/>
        <v>Blitz Games Studios</v>
      </c>
      <c r="W2326" s="7" t="s">
        <v>28</v>
      </c>
    </row>
    <row r="2327">
      <c r="A2327" s="7" t="s">
        <v>3965</v>
      </c>
      <c r="B2327" s="8" t="s">
        <v>30</v>
      </c>
      <c r="C2327" s="9">
        <v>2010.0</v>
      </c>
      <c r="D2327" s="7" t="s">
        <v>75</v>
      </c>
      <c r="E2327" s="7" t="s">
        <v>253</v>
      </c>
      <c r="F2327" s="7">
        <v>0.18</v>
      </c>
      <c r="G2327" s="7">
        <v>0.59</v>
      </c>
      <c r="H2327" s="7">
        <v>0.01</v>
      </c>
      <c r="I2327" s="7">
        <v>0.1</v>
      </c>
      <c r="J2327" s="7">
        <v>0.88</v>
      </c>
      <c r="K2327" s="10">
        <f t="shared" ref="K2327:O2327" si="2328">F2327*1000000</f>
        <v>180000</v>
      </c>
      <c r="L2327" s="10">
        <f t="shared" si="2328"/>
        <v>590000</v>
      </c>
      <c r="M2327" s="10">
        <f t="shared" si="2328"/>
        <v>10000</v>
      </c>
      <c r="N2327" s="10">
        <f t="shared" si="2328"/>
        <v>100000</v>
      </c>
      <c r="O2327" s="10">
        <f t="shared" si="2328"/>
        <v>880000</v>
      </c>
      <c r="P2327" s="7">
        <v>84.0</v>
      </c>
      <c r="Q2327" s="7">
        <v>43.0</v>
      </c>
      <c r="R2327" s="7">
        <v>7.5</v>
      </c>
      <c r="S2327" s="7">
        <v>65.0</v>
      </c>
      <c r="T2327" s="11">
        <f t="shared" si="3"/>
        <v>78.58333333</v>
      </c>
      <c r="U2327" s="7" t="s">
        <v>3966</v>
      </c>
      <c r="V2327" s="12" t="str">
        <f t="shared" si="4"/>
        <v>Codemasters Birmingham</v>
      </c>
      <c r="W2327" s="7" t="s">
        <v>28</v>
      </c>
    </row>
    <row r="2328">
      <c r="A2328" s="7" t="s">
        <v>4009</v>
      </c>
      <c r="B2328" s="8" t="s">
        <v>30</v>
      </c>
      <c r="C2328" s="9">
        <v>2010.0</v>
      </c>
      <c r="D2328" s="7" t="s">
        <v>41</v>
      </c>
      <c r="E2328" s="7" t="s">
        <v>1524</v>
      </c>
      <c r="F2328" s="7">
        <v>0.73</v>
      </c>
      <c r="G2328" s="7">
        <v>0.09</v>
      </c>
      <c r="H2328" s="7">
        <v>0.0</v>
      </c>
      <c r="I2328" s="7">
        <v>0.06</v>
      </c>
      <c r="J2328" s="7">
        <v>0.88</v>
      </c>
      <c r="K2328" s="10">
        <f t="shared" ref="K2328:O2328" si="2329">F2328*1000000</f>
        <v>730000</v>
      </c>
      <c r="L2328" s="10">
        <f t="shared" si="2329"/>
        <v>90000</v>
      </c>
      <c r="M2328" s="10">
        <f t="shared" si="2329"/>
        <v>0</v>
      </c>
      <c r="N2328" s="10">
        <f t="shared" si="2329"/>
        <v>60000</v>
      </c>
      <c r="O2328" s="10">
        <f t="shared" si="2329"/>
        <v>880000</v>
      </c>
      <c r="P2328" s="7">
        <v>93.0</v>
      </c>
      <c r="Q2328" s="7">
        <v>57.0</v>
      </c>
      <c r="R2328" s="7">
        <v>8.2</v>
      </c>
      <c r="S2328" s="7">
        <v>137.0</v>
      </c>
      <c r="T2328" s="11">
        <f t="shared" si="3"/>
        <v>85.23195876</v>
      </c>
      <c r="U2328" s="7" t="s">
        <v>143</v>
      </c>
      <c r="V2328" s="12" t="str">
        <f t="shared" si="4"/>
        <v>Harmonix Music Systems</v>
      </c>
      <c r="W2328" s="7" t="s">
        <v>64</v>
      </c>
    </row>
    <row r="2329">
      <c r="A2329" s="7" t="s">
        <v>3985</v>
      </c>
      <c r="B2329" s="8" t="s">
        <v>30</v>
      </c>
      <c r="C2329" s="9">
        <v>2010.0</v>
      </c>
      <c r="D2329" s="7" t="s">
        <v>112</v>
      </c>
      <c r="E2329" s="7" t="s">
        <v>139</v>
      </c>
      <c r="F2329" s="7">
        <v>0.44</v>
      </c>
      <c r="G2329" s="7">
        <v>0.35</v>
      </c>
      <c r="H2329" s="7">
        <v>0.0</v>
      </c>
      <c r="I2329" s="7">
        <v>0.08</v>
      </c>
      <c r="J2329" s="7">
        <v>0.88</v>
      </c>
      <c r="K2329" s="10">
        <f t="shared" ref="K2329:O2329" si="2330">F2329*1000000</f>
        <v>440000</v>
      </c>
      <c r="L2329" s="10">
        <f t="shared" si="2330"/>
        <v>350000</v>
      </c>
      <c r="M2329" s="10">
        <f t="shared" si="2330"/>
        <v>0</v>
      </c>
      <c r="N2329" s="10">
        <f t="shared" si="2330"/>
        <v>80000</v>
      </c>
      <c r="O2329" s="10">
        <f t="shared" si="2330"/>
        <v>880000</v>
      </c>
      <c r="P2329" s="7">
        <v>75.0</v>
      </c>
      <c r="Q2329" s="7">
        <v>49.0</v>
      </c>
      <c r="R2329" s="7">
        <v>7.6</v>
      </c>
      <c r="S2329" s="7">
        <v>45.0</v>
      </c>
      <c r="T2329" s="11">
        <f t="shared" si="3"/>
        <v>75.4787234</v>
      </c>
      <c r="U2329" s="7" t="s">
        <v>140</v>
      </c>
      <c r="V2329" s="12" t="str">
        <f t="shared" si="4"/>
        <v>Yuke's</v>
      </c>
      <c r="W2329" s="7" t="s">
        <v>64</v>
      </c>
    </row>
    <row r="2330">
      <c r="A2330" s="7" t="s">
        <v>3997</v>
      </c>
      <c r="B2330" s="8" t="s">
        <v>30</v>
      </c>
      <c r="C2330" s="9">
        <v>2010.0</v>
      </c>
      <c r="D2330" s="7" t="s">
        <v>41</v>
      </c>
      <c r="E2330" s="7" t="s">
        <v>37</v>
      </c>
      <c r="F2330" s="7">
        <v>0.47</v>
      </c>
      <c r="G2330" s="7">
        <v>0.31</v>
      </c>
      <c r="H2330" s="7">
        <v>0.0</v>
      </c>
      <c r="I2330" s="7">
        <v>0.08</v>
      </c>
      <c r="J2330" s="7">
        <v>0.86</v>
      </c>
      <c r="K2330" s="10">
        <f t="shared" ref="K2330:O2330" si="2331">F2330*1000000</f>
        <v>470000</v>
      </c>
      <c r="L2330" s="10">
        <f t="shared" si="2331"/>
        <v>310000</v>
      </c>
      <c r="M2330" s="10">
        <f t="shared" si="2331"/>
        <v>0</v>
      </c>
      <c r="N2330" s="10">
        <f t="shared" si="2331"/>
        <v>80000</v>
      </c>
      <c r="O2330" s="10">
        <f t="shared" si="2331"/>
        <v>860000</v>
      </c>
      <c r="P2330" s="7">
        <v>72.0</v>
      </c>
      <c r="Q2330" s="7">
        <v>65.0</v>
      </c>
      <c r="R2330" s="7">
        <v>6.5</v>
      </c>
      <c r="S2330" s="7">
        <v>51.0</v>
      </c>
      <c r="T2330" s="11">
        <f t="shared" si="3"/>
        <v>68.92241379</v>
      </c>
      <c r="U2330" s="7" t="s">
        <v>73</v>
      </c>
      <c r="V2330" s="12" t="str">
        <f t="shared" si="4"/>
        <v>Neversoft Entertainment</v>
      </c>
      <c r="W2330" s="7" t="s">
        <v>64</v>
      </c>
    </row>
    <row r="2331">
      <c r="A2331" s="7" t="s">
        <v>4010</v>
      </c>
      <c r="B2331" s="8" t="s">
        <v>25</v>
      </c>
      <c r="C2331" s="9">
        <v>2010.0</v>
      </c>
      <c r="D2331" s="7" t="s">
        <v>58</v>
      </c>
      <c r="E2331" s="7" t="s">
        <v>139</v>
      </c>
      <c r="F2331" s="7">
        <v>0.6</v>
      </c>
      <c r="G2331" s="7">
        <v>0.19</v>
      </c>
      <c r="H2331" s="7">
        <v>0.0</v>
      </c>
      <c r="I2331" s="7">
        <v>0.07</v>
      </c>
      <c r="J2331" s="7">
        <v>0.85</v>
      </c>
      <c r="K2331" s="10">
        <f t="shared" ref="K2331:O2331" si="2332">F2331*1000000</f>
        <v>600000</v>
      </c>
      <c r="L2331" s="10">
        <f t="shared" si="2332"/>
        <v>190000</v>
      </c>
      <c r="M2331" s="10">
        <f t="shared" si="2332"/>
        <v>0</v>
      </c>
      <c r="N2331" s="10">
        <f t="shared" si="2332"/>
        <v>70000</v>
      </c>
      <c r="O2331" s="10">
        <f t="shared" si="2332"/>
        <v>850000</v>
      </c>
      <c r="P2331" s="7">
        <v>71.0</v>
      </c>
      <c r="Q2331" s="7">
        <v>7.0</v>
      </c>
      <c r="T2331" s="11">
        <f t="shared" si="3"/>
        <v>71</v>
      </c>
      <c r="U2331" s="7" t="s">
        <v>356</v>
      </c>
      <c r="V2331" s="12" t="str">
        <f t="shared" si="4"/>
        <v>Page 44 Studios</v>
      </c>
      <c r="W2331" s="7" t="s">
        <v>28</v>
      </c>
    </row>
    <row r="2332">
      <c r="A2332" s="7" t="s">
        <v>3974</v>
      </c>
      <c r="B2332" s="8" t="s">
        <v>30</v>
      </c>
      <c r="C2332" s="9">
        <v>2010.0</v>
      </c>
      <c r="D2332" s="7" t="s">
        <v>26</v>
      </c>
      <c r="E2332" s="7" t="s">
        <v>97</v>
      </c>
      <c r="F2332" s="7">
        <v>0.32</v>
      </c>
      <c r="G2332" s="7">
        <v>0.42</v>
      </c>
      <c r="H2332" s="7">
        <v>0.02</v>
      </c>
      <c r="I2332" s="7">
        <v>0.09</v>
      </c>
      <c r="J2332" s="7">
        <v>0.85</v>
      </c>
      <c r="K2332" s="10">
        <f t="shared" ref="K2332:O2332" si="2333">F2332*1000000</f>
        <v>320000</v>
      </c>
      <c r="L2332" s="10">
        <f t="shared" si="2333"/>
        <v>420000</v>
      </c>
      <c r="M2332" s="10">
        <f t="shared" si="2333"/>
        <v>20000</v>
      </c>
      <c r="N2332" s="10">
        <f t="shared" si="2333"/>
        <v>90000</v>
      </c>
      <c r="O2332" s="10">
        <f t="shared" si="2333"/>
        <v>850000</v>
      </c>
      <c r="P2332" s="7">
        <v>83.0</v>
      </c>
      <c r="Q2332" s="7">
        <v>61.0</v>
      </c>
      <c r="R2332" s="7">
        <v>8.1</v>
      </c>
      <c r="S2332" s="7">
        <v>58.0</v>
      </c>
      <c r="T2332" s="11">
        <f t="shared" si="3"/>
        <v>82.02521008</v>
      </c>
      <c r="U2332" s="7" t="s">
        <v>97</v>
      </c>
      <c r="V2332" s="12" t="str">
        <f t="shared" si="4"/>
        <v>Electronic Arts</v>
      </c>
      <c r="W2332" s="7" t="s">
        <v>28</v>
      </c>
    </row>
    <row r="2333">
      <c r="A2333" s="7" t="s">
        <v>4005</v>
      </c>
      <c r="B2333" s="8" t="s">
        <v>47</v>
      </c>
      <c r="C2333" s="9">
        <v>2010.0</v>
      </c>
      <c r="D2333" s="7" t="s">
        <v>26</v>
      </c>
      <c r="E2333" s="7" t="s">
        <v>97</v>
      </c>
      <c r="F2333" s="7">
        <v>0.79</v>
      </c>
      <c r="G2333" s="7">
        <v>0.0</v>
      </c>
      <c r="H2333" s="7">
        <v>0.0</v>
      </c>
      <c r="I2333" s="7">
        <v>0.06</v>
      </c>
      <c r="J2333" s="7">
        <v>0.85</v>
      </c>
      <c r="K2333" s="10">
        <f t="shared" ref="K2333:O2333" si="2334">F2333*1000000</f>
        <v>790000</v>
      </c>
      <c r="L2333" s="10">
        <f t="shared" si="2334"/>
        <v>0</v>
      </c>
      <c r="M2333" s="10">
        <f t="shared" si="2334"/>
        <v>0</v>
      </c>
      <c r="N2333" s="10">
        <f t="shared" si="2334"/>
        <v>60000</v>
      </c>
      <c r="O2333" s="10">
        <f t="shared" si="2334"/>
        <v>850000</v>
      </c>
      <c r="P2333" s="7">
        <v>85.0</v>
      </c>
      <c r="Q2333" s="7">
        <v>22.0</v>
      </c>
      <c r="R2333" s="7">
        <v>7.4</v>
      </c>
      <c r="S2333" s="7">
        <v>25.0</v>
      </c>
      <c r="T2333" s="11">
        <f t="shared" si="3"/>
        <v>79.14893617</v>
      </c>
      <c r="U2333" s="7" t="s">
        <v>129</v>
      </c>
      <c r="V2333" s="12" t="str">
        <f t="shared" si="4"/>
        <v>EA Tiburon</v>
      </c>
      <c r="W2333" s="7" t="s">
        <v>28</v>
      </c>
    </row>
    <row r="2334">
      <c r="A2334" s="7" t="s">
        <v>3999</v>
      </c>
      <c r="B2334" s="8" t="s">
        <v>47</v>
      </c>
      <c r="C2334" s="9">
        <v>2010.0</v>
      </c>
      <c r="D2334" s="7" t="s">
        <v>31</v>
      </c>
      <c r="E2334" s="7" t="s">
        <v>97</v>
      </c>
      <c r="F2334" s="7">
        <v>0.44</v>
      </c>
      <c r="G2334" s="7">
        <v>0.27</v>
      </c>
      <c r="H2334" s="7">
        <v>0.01</v>
      </c>
      <c r="I2334" s="7">
        <v>0.12</v>
      </c>
      <c r="J2334" s="7">
        <v>0.85</v>
      </c>
      <c r="K2334" s="10">
        <f t="shared" ref="K2334:O2334" si="2335">F2334*1000000</f>
        <v>440000</v>
      </c>
      <c r="L2334" s="10">
        <f t="shared" si="2335"/>
        <v>270000</v>
      </c>
      <c r="M2334" s="10">
        <f t="shared" si="2335"/>
        <v>10000</v>
      </c>
      <c r="N2334" s="10">
        <f t="shared" si="2335"/>
        <v>120000</v>
      </c>
      <c r="O2334" s="10">
        <f t="shared" si="2335"/>
        <v>850000</v>
      </c>
      <c r="P2334" s="7">
        <v>74.0</v>
      </c>
      <c r="Q2334" s="7">
        <v>56.0</v>
      </c>
      <c r="R2334" s="7">
        <v>7.0</v>
      </c>
      <c r="S2334" s="7">
        <v>88.0</v>
      </c>
      <c r="T2334" s="11">
        <f t="shared" si="3"/>
        <v>71.55555556</v>
      </c>
      <c r="U2334" s="7" t="s">
        <v>435</v>
      </c>
      <c r="V2334" s="12" t="str">
        <f t="shared" si="4"/>
        <v>EA Montreal</v>
      </c>
      <c r="W2334" s="7" t="s">
        <v>34</v>
      </c>
    </row>
    <row r="2335">
      <c r="A2335" s="7" t="s">
        <v>4013</v>
      </c>
      <c r="B2335" s="8" t="s">
        <v>47</v>
      </c>
      <c r="C2335" s="9">
        <v>2010.0</v>
      </c>
      <c r="D2335" s="7" t="s">
        <v>26</v>
      </c>
      <c r="E2335" s="7" t="s">
        <v>97</v>
      </c>
      <c r="F2335" s="7">
        <v>0.37</v>
      </c>
      <c r="G2335" s="7">
        <v>0.33</v>
      </c>
      <c r="H2335" s="7">
        <v>0.0</v>
      </c>
      <c r="I2335" s="7">
        <v>0.13</v>
      </c>
      <c r="J2335" s="7">
        <v>0.83</v>
      </c>
      <c r="K2335" s="10">
        <f t="shared" ref="K2335:O2335" si="2336">F2335*1000000</f>
        <v>370000</v>
      </c>
      <c r="L2335" s="10">
        <f t="shared" si="2336"/>
        <v>330000</v>
      </c>
      <c r="M2335" s="10">
        <f t="shared" si="2336"/>
        <v>0</v>
      </c>
      <c r="N2335" s="10">
        <f t="shared" si="2336"/>
        <v>130000</v>
      </c>
      <c r="O2335" s="10">
        <f t="shared" si="2336"/>
        <v>830000</v>
      </c>
      <c r="P2335" s="7">
        <v>78.0</v>
      </c>
      <c r="Q2335" s="7">
        <v>40.0</v>
      </c>
      <c r="R2335" s="7">
        <v>6.7</v>
      </c>
      <c r="S2335" s="7">
        <v>17.0</v>
      </c>
      <c r="T2335" s="11">
        <f t="shared" si="3"/>
        <v>74.71929825</v>
      </c>
      <c r="U2335" s="7" t="s">
        <v>343</v>
      </c>
      <c r="V2335" s="12" t="str">
        <f t="shared" si="4"/>
        <v>EA Sports</v>
      </c>
      <c r="W2335" s="7" t="s">
        <v>28</v>
      </c>
    </row>
    <row r="2336">
      <c r="A2336" s="7" t="s">
        <v>4014</v>
      </c>
      <c r="B2336" s="8" t="s">
        <v>30</v>
      </c>
      <c r="C2336" s="9">
        <v>2010.0</v>
      </c>
      <c r="D2336" s="7" t="s">
        <v>41</v>
      </c>
      <c r="E2336" s="7" t="s">
        <v>37</v>
      </c>
      <c r="F2336" s="7">
        <v>0.64</v>
      </c>
      <c r="G2336" s="7">
        <v>0.12</v>
      </c>
      <c r="H2336" s="7">
        <v>0.0</v>
      </c>
      <c r="I2336" s="7">
        <v>0.06</v>
      </c>
      <c r="J2336" s="7">
        <v>0.82</v>
      </c>
      <c r="K2336" s="10">
        <f t="shared" ref="K2336:O2336" si="2337">F2336*1000000</f>
        <v>640000</v>
      </c>
      <c r="L2336" s="10">
        <f t="shared" si="2337"/>
        <v>120000</v>
      </c>
      <c r="M2336" s="10">
        <f t="shared" si="2337"/>
        <v>0</v>
      </c>
      <c r="N2336" s="10">
        <f t="shared" si="2337"/>
        <v>60000</v>
      </c>
      <c r="O2336" s="10">
        <f t="shared" si="2337"/>
        <v>820000</v>
      </c>
      <c r="P2336" s="7">
        <v>86.0</v>
      </c>
      <c r="Q2336" s="7">
        <v>66.0</v>
      </c>
      <c r="R2336" s="7">
        <v>7.9</v>
      </c>
      <c r="S2336" s="7">
        <v>23.0</v>
      </c>
      <c r="T2336" s="11">
        <f t="shared" si="3"/>
        <v>84.19101124</v>
      </c>
      <c r="U2336" s="7" t="s">
        <v>2798</v>
      </c>
      <c r="V2336" s="12" t="str">
        <f t="shared" si="4"/>
        <v>FreeStyleGames</v>
      </c>
      <c r="W2336" s="7" t="s">
        <v>64</v>
      </c>
    </row>
    <row r="2337">
      <c r="A2337" s="7" t="s">
        <v>3997</v>
      </c>
      <c r="B2337" s="8" t="s">
        <v>47</v>
      </c>
      <c r="C2337" s="9">
        <v>2010.0</v>
      </c>
      <c r="D2337" s="7" t="s">
        <v>41</v>
      </c>
      <c r="E2337" s="7" t="s">
        <v>37</v>
      </c>
      <c r="F2337" s="7">
        <v>0.33</v>
      </c>
      <c r="G2337" s="7">
        <v>0.34</v>
      </c>
      <c r="H2337" s="7">
        <v>0.0</v>
      </c>
      <c r="I2337" s="7">
        <v>0.13</v>
      </c>
      <c r="J2337" s="7">
        <v>0.81</v>
      </c>
      <c r="K2337" s="10">
        <f t="shared" ref="K2337:O2337" si="2338">F2337*1000000</f>
        <v>330000</v>
      </c>
      <c r="L2337" s="10">
        <f t="shared" si="2338"/>
        <v>340000</v>
      </c>
      <c r="M2337" s="10">
        <f t="shared" si="2338"/>
        <v>0</v>
      </c>
      <c r="N2337" s="10">
        <f t="shared" si="2338"/>
        <v>130000</v>
      </c>
      <c r="O2337" s="10">
        <f t="shared" si="2338"/>
        <v>810000</v>
      </c>
      <c r="P2337" s="7">
        <v>74.0</v>
      </c>
      <c r="Q2337" s="7">
        <v>46.0</v>
      </c>
      <c r="R2337" s="7">
        <v>7.1</v>
      </c>
      <c r="S2337" s="7">
        <v>30.0</v>
      </c>
      <c r="T2337" s="11">
        <f t="shared" si="3"/>
        <v>72.81578947</v>
      </c>
      <c r="U2337" s="7" t="s">
        <v>73</v>
      </c>
      <c r="V2337" s="12" t="str">
        <f t="shared" si="4"/>
        <v>Neversoft Entertainment</v>
      </c>
      <c r="W2337" s="7" t="s">
        <v>64</v>
      </c>
    </row>
    <row r="2338">
      <c r="A2338" s="7" t="s">
        <v>4016</v>
      </c>
      <c r="B2338" s="8" t="s">
        <v>47</v>
      </c>
      <c r="C2338" s="9">
        <v>2010.0</v>
      </c>
      <c r="D2338" s="7" t="s">
        <v>112</v>
      </c>
      <c r="E2338" s="7" t="s">
        <v>300</v>
      </c>
      <c r="F2338" s="7">
        <v>0.42</v>
      </c>
      <c r="G2338" s="7">
        <v>0.18</v>
      </c>
      <c r="H2338" s="7">
        <v>0.11</v>
      </c>
      <c r="I2338" s="7">
        <v>0.09</v>
      </c>
      <c r="J2338" s="7">
        <v>0.81</v>
      </c>
      <c r="K2338" s="10">
        <f t="shared" ref="K2338:O2338" si="2339">F2338*1000000</f>
        <v>420000</v>
      </c>
      <c r="L2338" s="10">
        <f t="shared" si="2339"/>
        <v>180000</v>
      </c>
      <c r="M2338" s="10">
        <f t="shared" si="2339"/>
        <v>110000</v>
      </c>
      <c r="N2338" s="10">
        <f t="shared" si="2339"/>
        <v>90000</v>
      </c>
      <c r="O2338" s="10">
        <f t="shared" si="2339"/>
        <v>810000</v>
      </c>
      <c r="P2338" s="7">
        <v>60.0</v>
      </c>
      <c r="Q2338" s="7">
        <v>27.0</v>
      </c>
      <c r="R2338" s="7">
        <v>7.5</v>
      </c>
      <c r="S2338" s="7">
        <v>63.0</v>
      </c>
      <c r="T2338" s="11">
        <f t="shared" si="3"/>
        <v>70.5</v>
      </c>
      <c r="U2338" s="7" t="s">
        <v>330</v>
      </c>
      <c r="V2338" s="12" t="str">
        <f t="shared" si="4"/>
        <v>Spike</v>
      </c>
      <c r="W2338" s="7" t="s">
        <v>64</v>
      </c>
    </row>
    <row r="2339">
      <c r="A2339" s="7" t="s">
        <v>3932</v>
      </c>
      <c r="B2339" s="8" t="s">
        <v>92</v>
      </c>
      <c r="C2339" s="9">
        <v>2010.0</v>
      </c>
      <c r="D2339" s="7" t="s">
        <v>26</v>
      </c>
      <c r="E2339" s="7" t="s">
        <v>100</v>
      </c>
      <c r="F2339" s="7">
        <v>0.05</v>
      </c>
      <c r="G2339" s="7">
        <v>0.3</v>
      </c>
      <c r="H2339" s="7">
        <v>0.29</v>
      </c>
      <c r="I2339" s="7">
        <v>0.16</v>
      </c>
      <c r="J2339" s="7">
        <v>0.79</v>
      </c>
      <c r="K2339" s="10">
        <f t="shared" ref="K2339:O2339" si="2340">F2339*1000000</f>
        <v>50000</v>
      </c>
      <c r="L2339" s="10">
        <f t="shared" si="2340"/>
        <v>300000</v>
      </c>
      <c r="M2339" s="10">
        <f t="shared" si="2340"/>
        <v>290000</v>
      </c>
      <c r="N2339" s="10">
        <f t="shared" si="2340"/>
        <v>160000</v>
      </c>
      <c r="O2339" s="10">
        <f t="shared" si="2340"/>
        <v>790000</v>
      </c>
      <c r="P2339" s="7">
        <v>74.0</v>
      </c>
      <c r="Q2339" s="7">
        <v>10.0</v>
      </c>
      <c r="R2339" s="7">
        <v>5.8</v>
      </c>
      <c r="S2339" s="7">
        <v>5.0</v>
      </c>
      <c r="T2339" s="11">
        <f t="shared" si="3"/>
        <v>68.66666667</v>
      </c>
      <c r="U2339" s="7" t="s">
        <v>101</v>
      </c>
      <c r="V2339" s="12" t="str">
        <f t="shared" si="4"/>
        <v>Konami</v>
      </c>
      <c r="W2339" s="7" t="s">
        <v>28</v>
      </c>
    </row>
    <row r="2340">
      <c r="A2340" s="7" t="s">
        <v>3975</v>
      </c>
      <c r="B2340" s="8" t="s">
        <v>30</v>
      </c>
      <c r="C2340" s="9">
        <v>2010.0</v>
      </c>
      <c r="D2340" s="7" t="s">
        <v>112</v>
      </c>
      <c r="E2340" s="7" t="s">
        <v>300</v>
      </c>
      <c r="F2340" s="7">
        <v>0.43</v>
      </c>
      <c r="G2340" s="7">
        <v>0.27</v>
      </c>
      <c r="H2340" s="7">
        <v>0.01</v>
      </c>
      <c r="I2340" s="7">
        <v>0.07</v>
      </c>
      <c r="J2340" s="7">
        <v>0.78</v>
      </c>
      <c r="K2340" s="10">
        <f t="shared" ref="K2340:O2340" si="2341">F2340*1000000</f>
        <v>430000</v>
      </c>
      <c r="L2340" s="10">
        <f t="shared" si="2341"/>
        <v>270000</v>
      </c>
      <c r="M2340" s="10">
        <f t="shared" si="2341"/>
        <v>10000</v>
      </c>
      <c r="N2340" s="10">
        <f t="shared" si="2341"/>
        <v>70000</v>
      </c>
      <c r="O2340" s="10">
        <f t="shared" si="2341"/>
        <v>780000</v>
      </c>
      <c r="P2340" s="7">
        <v>74.0</v>
      </c>
      <c r="Q2340" s="7">
        <v>31.0</v>
      </c>
      <c r="R2340" s="7">
        <v>8.5</v>
      </c>
      <c r="S2340" s="7">
        <v>39.0</v>
      </c>
      <c r="T2340" s="11">
        <f t="shared" si="3"/>
        <v>80.12857143</v>
      </c>
      <c r="U2340" s="7" t="s">
        <v>1568</v>
      </c>
      <c r="V2340" s="12" t="str">
        <f t="shared" si="4"/>
        <v>CyberConnect2</v>
      </c>
      <c r="W2340" s="7" t="s">
        <v>64</v>
      </c>
    </row>
    <row r="2341">
      <c r="A2341" s="7" t="s">
        <v>4019</v>
      </c>
      <c r="B2341" s="8" t="s">
        <v>40</v>
      </c>
      <c r="C2341" s="9">
        <v>2010.0</v>
      </c>
      <c r="D2341" s="7" t="s">
        <v>67</v>
      </c>
      <c r="E2341" s="7" t="s">
        <v>27</v>
      </c>
      <c r="F2341" s="7">
        <v>0.51</v>
      </c>
      <c r="G2341" s="7">
        <v>0.09</v>
      </c>
      <c r="H2341" s="7">
        <v>0.13</v>
      </c>
      <c r="I2341" s="7">
        <v>0.05</v>
      </c>
      <c r="J2341" s="7">
        <v>0.78</v>
      </c>
      <c r="K2341" s="10">
        <f t="shared" ref="K2341:O2341" si="2342">F2341*1000000</f>
        <v>510000</v>
      </c>
      <c r="L2341" s="10">
        <f t="shared" si="2342"/>
        <v>90000</v>
      </c>
      <c r="M2341" s="10">
        <f t="shared" si="2342"/>
        <v>130000</v>
      </c>
      <c r="N2341" s="10">
        <f t="shared" si="2342"/>
        <v>50000</v>
      </c>
      <c r="O2341" s="10">
        <f t="shared" si="2342"/>
        <v>780000</v>
      </c>
      <c r="P2341" s="7">
        <v>79.0</v>
      </c>
      <c r="Q2341" s="7">
        <v>63.0</v>
      </c>
      <c r="R2341" s="7">
        <v>8.1</v>
      </c>
      <c r="S2341" s="7">
        <v>86.0</v>
      </c>
      <c r="T2341" s="11">
        <f t="shared" si="3"/>
        <v>80.15436242</v>
      </c>
      <c r="U2341" s="7" t="s">
        <v>4020</v>
      </c>
      <c r="V2341" s="12" t="str">
        <f t="shared" si="4"/>
        <v>Camelot Software Planning</v>
      </c>
      <c r="W2341" s="7" t="s">
        <v>52</v>
      </c>
    </row>
    <row r="2342">
      <c r="A2342" s="7" t="s">
        <v>4021</v>
      </c>
      <c r="B2342" s="8" t="s">
        <v>40</v>
      </c>
      <c r="C2342" s="9">
        <v>2010.0</v>
      </c>
      <c r="D2342" s="7" t="s">
        <v>58</v>
      </c>
      <c r="E2342" s="7" t="s">
        <v>27</v>
      </c>
      <c r="F2342" s="7">
        <v>0.28</v>
      </c>
      <c r="G2342" s="7">
        <v>0.3</v>
      </c>
      <c r="H2342" s="7">
        <v>0.12</v>
      </c>
      <c r="I2342" s="7">
        <v>0.07</v>
      </c>
      <c r="J2342" s="7">
        <v>0.76</v>
      </c>
      <c r="K2342" s="10">
        <f t="shared" ref="K2342:O2342" si="2343">F2342*1000000</f>
        <v>280000</v>
      </c>
      <c r="L2342" s="10">
        <f t="shared" si="2343"/>
        <v>300000</v>
      </c>
      <c r="M2342" s="10">
        <f t="shared" si="2343"/>
        <v>120000</v>
      </c>
      <c r="N2342" s="10">
        <f t="shared" si="2343"/>
        <v>70000</v>
      </c>
      <c r="O2342" s="10">
        <f t="shared" si="2343"/>
        <v>760000</v>
      </c>
      <c r="P2342" s="7">
        <v>76.0</v>
      </c>
      <c r="Q2342" s="7">
        <v>11.0</v>
      </c>
      <c r="T2342" s="11">
        <f t="shared" si="3"/>
        <v>76</v>
      </c>
      <c r="U2342" s="7" t="s">
        <v>4022</v>
      </c>
      <c r="V2342" s="12" t="str">
        <f t="shared" si="4"/>
        <v>Tetris Online, Inc</v>
      </c>
      <c r="W2342" s="7" t="s">
        <v>28</v>
      </c>
    </row>
    <row r="2343">
      <c r="A2343" s="7" t="s">
        <v>3905</v>
      </c>
      <c r="B2343" s="8" t="s">
        <v>62</v>
      </c>
      <c r="C2343" s="9">
        <v>2010.0</v>
      </c>
      <c r="D2343" s="7" t="s">
        <v>26</v>
      </c>
      <c r="E2343" s="7" t="s">
        <v>97</v>
      </c>
      <c r="F2343" s="7">
        <v>0.11</v>
      </c>
      <c r="G2343" s="7">
        <v>0.29</v>
      </c>
      <c r="H2343" s="7">
        <v>0.0</v>
      </c>
      <c r="I2343" s="7">
        <v>0.36</v>
      </c>
      <c r="J2343" s="7">
        <v>0.76</v>
      </c>
      <c r="K2343" s="10">
        <f t="shared" ref="K2343:O2343" si="2344">F2343*1000000</f>
        <v>110000</v>
      </c>
      <c r="L2343" s="10">
        <f t="shared" si="2344"/>
        <v>290000</v>
      </c>
      <c r="M2343" s="10">
        <f t="shared" si="2344"/>
        <v>0</v>
      </c>
      <c r="N2343" s="10">
        <f t="shared" si="2344"/>
        <v>360000</v>
      </c>
      <c r="O2343" s="10">
        <f t="shared" si="2344"/>
        <v>760000</v>
      </c>
      <c r="R2343" s="7">
        <v>6.6</v>
      </c>
      <c r="S2343" s="7">
        <v>7.0</v>
      </c>
      <c r="T2343" s="11">
        <f t="shared" si="3"/>
        <v>66</v>
      </c>
      <c r="U2343" s="7" t="s">
        <v>343</v>
      </c>
      <c r="V2343" s="12" t="str">
        <f t="shared" si="4"/>
        <v>EA Sports</v>
      </c>
      <c r="W2343" s="7" t="s">
        <v>28</v>
      </c>
    </row>
    <row r="2344">
      <c r="A2344" s="7" t="s">
        <v>3956</v>
      </c>
      <c r="B2344" s="8" t="s">
        <v>25</v>
      </c>
      <c r="C2344" s="9">
        <v>2010.0</v>
      </c>
      <c r="D2344" s="7" t="s">
        <v>49</v>
      </c>
      <c r="E2344" s="7" t="s">
        <v>50</v>
      </c>
      <c r="F2344" s="7">
        <v>0.52</v>
      </c>
      <c r="G2344" s="7">
        <v>0.18</v>
      </c>
      <c r="H2344" s="7">
        <v>0.0</v>
      </c>
      <c r="I2344" s="7">
        <v>0.06</v>
      </c>
      <c r="J2344" s="7">
        <v>0.76</v>
      </c>
      <c r="K2344" s="10">
        <f t="shared" ref="K2344:O2344" si="2345">F2344*1000000</f>
        <v>520000</v>
      </c>
      <c r="L2344" s="10">
        <f t="shared" si="2345"/>
        <v>180000</v>
      </c>
      <c r="M2344" s="10">
        <f t="shared" si="2345"/>
        <v>0</v>
      </c>
      <c r="N2344" s="10">
        <f t="shared" si="2345"/>
        <v>60000</v>
      </c>
      <c r="O2344" s="10">
        <f t="shared" si="2345"/>
        <v>760000</v>
      </c>
      <c r="P2344" s="7">
        <v>71.0</v>
      </c>
      <c r="Q2344" s="7">
        <v>10.0</v>
      </c>
      <c r="R2344" s="7">
        <v>7.8</v>
      </c>
      <c r="S2344" s="7">
        <v>31.0</v>
      </c>
      <c r="T2344" s="11">
        <f t="shared" si="3"/>
        <v>76.29268293</v>
      </c>
      <c r="U2344" s="7" t="s">
        <v>4024</v>
      </c>
      <c r="V2344" s="12" t="str">
        <f t="shared" si="4"/>
        <v>LucasArts, Red Fly Studio</v>
      </c>
      <c r="W2344" s="7" t="s">
        <v>64</v>
      </c>
    </row>
    <row r="2345">
      <c r="A2345" s="7" t="s">
        <v>4014</v>
      </c>
      <c r="B2345" s="8" t="s">
        <v>47</v>
      </c>
      <c r="C2345" s="9">
        <v>2010.0</v>
      </c>
      <c r="D2345" s="7" t="s">
        <v>41</v>
      </c>
      <c r="E2345" s="7" t="s">
        <v>37</v>
      </c>
      <c r="F2345" s="7">
        <v>0.47</v>
      </c>
      <c r="G2345" s="7">
        <v>0.19</v>
      </c>
      <c r="H2345" s="7">
        <v>0.0</v>
      </c>
      <c r="I2345" s="7">
        <v>0.1</v>
      </c>
      <c r="J2345" s="7">
        <v>0.75</v>
      </c>
      <c r="K2345" s="10">
        <f t="shared" ref="K2345:O2345" si="2346">F2345*1000000</f>
        <v>470000</v>
      </c>
      <c r="L2345" s="10">
        <f t="shared" si="2346"/>
        <v>190000</v>
      </c>
      <c r="M2345" s="10">
        <f t="shared" si="2346"/>
        <v>0</v>
      </c>
      <c r="N2345" s="10">
        <f t="shared" si="2346"/>
        <v>100000</v>
      </c>
      <c r="O2345" s="10">
        <f t="shared" si="2346"/>
        <v>750000</v>
      </c>
      <c r="P2345" s="7">
        <v>86.0</v>
      </c>
      <c r="Q2345" s="7">
        <v>46.0</v>
      </c>
      <c r="R2345" s="7">
        <v>7.8</v>
      </c>
      <c r="S2345" s="7">
        <v>22.0</v>
      </c>
      <c r="T2345" s="11">
        <f t="shared" si="3"/>
        <v>83.41176471</v>
      </c>
      <c r="U2345" s="7" t="s">
        <v>2798</v>
      </c>
      <c r="V2345" s="12" t="str">
        <f t="shared" si="4"/>
        <v>FreeStyleGames</v>
      </c>
      <c r="W2345" s="7" t="s">
        <v>64</v>
      </c>
    </row>
    <row r="2346">
      <c r="A2346" s="7" t="s">
        <v>4025</v>
      </c>
      <c r="B2346" s="8" t="s">
        <v>25</v>
      </c>
      <c r="C2346" s="9">
        <v>2010.0</v>
      </c>
      <c r="D2346" s="7" t="s">
        <v>54</v>
      </c>
      <c r="E2346" s="7" t="s">
        <v>55</v>
      </c>
      <c r="F2346" s="7">
        <v>0.21</v>
      </c>
      <c r="G2346" s="7">
        <v>0.46</v>
      </c>
      <c r="H2346" s="7">
        <v>0.0</v>
      </c>
      <c r="I2346" s="7">
        <v>0.08</v>
      </c>
      <c r="J2346" s="7">
        <v>0.75</v>
      </c>
      <c r="K2346" s="10">
        <f t="shared" ref="K2346:O2346" si="2347">F2346*1000000</f>
        <v>210000</v>
      </c>
      <c r="L2346" s="10">
        <f t="shared" si="2347"/>
        <v>460000</v>
      </c>
      <c r="M2346" s="10">
        <f t="shared" si="2347"/>
        <v>0</v>
      </c>
      <c r="N2346" s="10">
        <f t="shared" si="2347"/>
        <v>80000</v>
      </c>
      <c r="O2346" s="10">
        <f t="shared" si="2347"/>
        <v>750000</v>
      </c>
      <c r="P2346" s="7">
        <v>62.0</v>
      </c>
      <c r="Q2346" s="7">
        <v>24.0</v>
      </c>
      <c r="R2346" s="7">
        <v>7.6</v>
      </c>
      <c r="S2346" s="7">
        <v>14.0</v>
      </c>
      <c r="T2346" s="11">
        <f t="shared" si="3"/>
        <v>67.15789474</v>
      </c>
      <c r="U2346" s="7" t="s">
        <v>55</v>
      </c>
      <c r="V2346" s="12" t="str">
        <f t="shared" si="4"/>
        <v>Ubisoft</v>
      </c>
      <c r="W2346" s="7" t="s">
        <v>52</v>
      </c>
    </row>
    <row r="2347">
      <c r="A2347" s="7" t="s">
        <v>4026</v>
      </c>
      <c r="B2347" s="8" t="s">
        <v>47</v>
      </c>
      <c r="C2347" s="9">
        <v>2010.0</v>
      </c>
      <c r="D2347" s="7" t="s">
        <v>67</v>
      </c>
      <c r="E2347" s="7" t="s">
        <v>46</v>
      </c>
      <c r="F2347" s="7">
        <v>0.2</v>
      </c>
      <c r="G2347" s="7">
        <v>0.21</v>
      </c>
      <c r="H2347" s="7">
        <v>0.24</v>
      </c>
      <c r="I2347" s="7">
        <v>0.08</v>
      </c>
      <c r="J2347" s="7">
        <v>0.73</v>
      </c>
      <c r="K2347" s="10">
        <f t="shared" ref="K2347:O2347" si="2348">F2347*1000000</f>
        <v>200000</v>
      </c>
      <c r="L2347" s="10">
        <f t="shared" si="2348"/>
        <v>210000</v>
      </c>
      <c r="M2347" s="10">
        <f t="shared" si="2348"/>
        <v>240000</v>
      </c>
      <c r="N2347" s="10">
        <f t="shared" si="2348"/>
        <v>80000</v>
      </c>
      <c r="O2347" s="10">
        <f t="shared" si="2348"/>
        <v>730000</v>
      </c>
      <c r="P2347" s="7">
        <v>72.0</v>
      </c>
      <c r="Q2347" s="7">
        <v>42.0</v>
      </c>
      <c r="R2347" s="7">
        <v>8.0</v>
      </c>
      <c r="S2347" s="7">
        <v>136.0</v>
      </c>
      <c r="T2347" s="11">
        <f t="shared" si="3"/>
        <v>78.11235955</v>
      </c>
      <c r="U2347" s="7" t="s">
        <v>1647</v>
      </c>
      <c r="V2347" s="12" t="str">
        <f t="shared" si="4"/>
        <v>Tri-Ace</v>
      </c>
      <c r="W2347" s="7" t="s">
        <v>64</v>
      </c>
    </row>
    <row r="2348">
      <c r="A2348" s="7" t="s">
        <v>4028</v>
      </c>
      <c r="B2348" s="8" t="s">
        <v>30</v>
      </c>
      <c r="C2348" s="9">
        <v>2010.0</v>
      </c>
      <c r="D2348" s="7" t="s">
        <v>26</v>
      </c>
      <c r="E2348" s="7" t="s">
        <v>97</v>
      </c>
      <c r="F2348" s="7">
        <v>0.61</v>
      </c>
      <c r="G2348" s="7">
        <v>0.07</v>
      </c>
      <c r="H2348" s="7">
        <v>0.0</v>
      </c>
      <c r="I2348" s="7">
        <v>0.05</v>
      </c>
      <c r="J2348" s="7">
        <v>0.73</v>
      </c>
      <c r="K2348" s="10">
        <f t="shared" ref="K2348:O2348" si="2349">F2348*1000000</f>
        <v>610000</v>
      </c>
      <c r="L2348" s="10">
        <f t="shared" si="2349"/>
        <v>70000</v>
      </c>
      <c r="M2348" s="10">
        <f t="shared" si="2349"/>
        <v>0</v>
      </c>
      <c r="N2348" s="10">
        <f t="shared" si="2349"/>
        <v>50000</v>
      </c>
      <c r="O2348" s="10">
        <f t="shared" si="2349"/>
        <v>730000</v>
      </c>
      <c r="P2348" s="7">
        <v>88.0</v>
      </c>
      <c r="Q2348" s="7">
        <v>49.0</v>
      </c>
      <c r="R2348" s="7">
        <v>7.7</v>
      </c>
      <c r="S2348" s="7">
        <v>71.0</v>
      </c>
      <c r="T2348" s="11">
        <f t="shared" si="3"/>
        <v>81.49166667</v>
      </c>
      <c r="U2348" s="7" t="s">
        <v>97</v>
      </c>
      <c r="V2348" s="12" t="str">
        <f t="shared" si="4"/>
        <v>Electronic Arts</v>
      </c>
      <c r="W2348" s="7" t="s">
        <v>52</v>
      </c>
    </row>
    <row r="2349">
      <c r="A2349" s="7" t="s">
        <v>4029</v>
      </c>
      <c r="B2349" s="8" t="s">
        <v>25</v>
      </c>
      <c r="C2349" s="9">
        <v>2010.0</v>
      </c>
      <c r="D2349" s="7" t="s">
        <v>41</v>
      </c>
      <c r="E2349" s="7" t="s">
        <v>97</v>
      </c>
      <c r="F2349" s="7">
        <v>0.23</v>
      </c>
      <c r="G2349" s="7">
        <v>0.42</v>
      </c>
      <c r="H2349" s="7">
        <v>0.0</v>
      </c>
      <c r="I2349" s="7">
        <v>0.08</v>
      </c>
      <c r="J2349" s="7">
        <v>0.72</v>
      </c>
      <c r="K2349" s="10">
        <f t="shared" ref="K2349:O2349" si="2350">F2349*1000000</f>
        <v>230000</v>
      </c>
      <c r="L2349" s="10">
        <f t="shared" si="2350"/>
        <v>420000</v>
      </c>
      <c r="M2349" s="10">
        <f t="shared" si="2350"/>
        <v>0</v>
      </c>
      <c r="N2349" s="10">
        <f t="shared" si="2350"/>
        <v>80000</v>
      </c>
      <c r="O2349" s="10">
        <f t="shared" si="2350"/>
        <v>720000</v>
      </c>
      <c r="P2349" s="7">
        <v>65.0</v>
      </c>
      <c r="Q2349" s="7">
        <v>9.0</v>
      </c>
      <c r="R2349" s="7">
        <v>5.2</v>
      </c>
      <c r="S2349" s="7">
        <v>5.0</v>
      </c>
      <c r="T2349" s="11">
        <f t="shared" si="3"/>
        <v>60.35714286</v>
      </c>
      <c r="U2349" s="7" t="s">
        <v>97</v>
      </c>
      <c r="V2349" s="12" t="str">
        <f t="shared" si="4"/>
        <v>Electronic Arts</v>
      </c>
      <c r="W2349" s="7" t="s">
        <v>28</v>
      </c>
    </row>
    <row r="2350">
      <c r="A2350" s="7" t="s">
        <v>4031</v>
      </c>
      <c r="B2350" s="8" t="s">
        <v>47</v>
      </c>
      <c r="C2350" s="9">
        <v>2010.0</v>
      </c>
      <c r="D2350" s="7" t="s">
        <v>67</v>
      </c>
      <c r="E2350" s="7" t="s">
        <v>106</v>
      </c>
      <c r="F2350" s="7">
        <v>0.28</v>
      </c>
      <c r="G2350" s="7">
        <v>0.15</v>
      </c>
      <c r="H2350" s="7">
        <v>0.22</v>
      </c>
      <c r="I2350" s="7">
        <v>0.07</v>
      </c>
      <c r="J2350" s="7">
        <v>0.72</v>
      </c>
      <c r="K2350" s="10">
        <f t="shared" ref="K2350:O2350" si="2351">F2350*1000000</f>
        <v>280000</v>
      </c>
      <c r="L2350" s="10">
        <f t="shared" si="2351"/>
        <v>150000</v>
      </c>
      <c r="M2350" s="10">
        <f t="shared" si="2351"/>
        <v>220000</v>
      </c>
      <c r="N2350" s="10">
        <f t="shared" si="2351"/>
        <v>70000</v>
      </c>
      <c r="O2350" s="10">
        <f t="shared" si="2351"/>
        <v>720000</v>
      </c>
      <c r="P2350" s="7">
        <v>74.0</v>
      </c>
      <c r="Q2350" s="7">
        <v>45.0</v>
      </c>
      <c r="R2350" s="7">
        <v>6.7</v>
      </c>
      <c r="S2350" s="7">
        <v>155.0</v>
      </c>
      <c r="T2350" s="11">
        <f t="shared" si="3"/>
        <v>68.575</v>
      </c>
      <c r="U2350" s="7" t="s">
        <v>2839</v>
      </c>
      <c r="V2350" s="12" t="str">
        <f t="shared" si="4"/>
        <v>Square Enix, Tri-Ace</v>
      </c>
      <c r="W2350" s="7" t="s">
        <v>64</v>
      </c>
    </row>
    <row r="2351">
      <c r="A2351" s="7" t="s">
        <v>4032</v>
      </c>
      <c r="B2351" s="8" t="s">
        <v>47</v>
      </c>
      <c r="C2351" s="9">
        <v>2010.0</v>
      </c>
      <c r="D2351" s="7" t="s">
        <v>26</v>
      </c>
      <c r="E2351" s="7" t="s">
        <v>69</v>
      </c>
      <c r="F2351" s="7">
        <v>0.66</v>
      </c>
      <c r="G2351" s="7">
        <v>0.0</v>
      </c>
      <c r="H2351" s="7">
        <v>0.0</v>
      </c>
      <c r="I2351" s="7">
        <v>0.06</v>
      </c>
      <c r="J2351" s="7">
        <v>0.72</v>
      </c>
      <c r="K2351" s="10">
        <f t="shared" ref="K2351:O2351" si="2352">F2351*1000000</f>
        <v>660000</v>
      </c>
      <c r="L2351" s="10">
        <f t="shared" si="2352"/>
        <v>0</v>
      </c>
      <c r="M2351" s="10">
        <f t="shared" si="2352"/>
        <v>0</v>
      </c>
      <c r="N2351" s="10">
        <f t="shared" si="2352"/>
        <v>60000</v>
      </c>
      <c r="O2351" s="10">
        <f t="shared" si="2352"/>
        <v>720000</v>
      </c>
      <c r="P2351" s="7">
        <v>91.0</v>
      </c>
      <c r="Q2351" s="7">
        <v>33.0</v>
      </c>
      <c r="R2351" s="7">
        <v>8.3</v>
      </c>
      <c r="S2351" s="7">
        <v>107.0</v>
      </c>
      <c r="T2351" s="11">
        <f t="shared" si="3"/>
        <v>84.88571429</v>
      </c>
      <c r="U2351" s="7" t="s">
        <v>276</v>
      </c>
      <c r="V2351" s="12" t="str">
        <f t="shared" si="4"/>
        <v>SCEA</v>
      </c>
      <c r="W2351" s="7" t="s">
        <v>28</v>
      </c>
    </row>
    <row r="2352">
      <c r="A2352" s="7" t="s">
        <v>4033</v>
      </c>
      <c r="B2352" s="8" t="s">
        <v>47</v>
      </c>
      <c r="C2352" s="9">
        <v>2010.0</v>
      </c>
      <c r="D2352" s="7" t="s">
        <v>75</v>
      </c>
      <c r="E2352" s="7" t="s">
        <v>37</v>
      </c>
      <c r="F2352" s="7">
        <v>0.22</v>
      </c>
      <c r="G2352" s="7">
        <v>0.36</v>
      </c>
      <c r="H2352" s="7">
        <v>0.02</v>
      </c>
      <c r="I2352" s="7">
        <v>0.12</v>
      </c>
      <c r="J2352" s="7">
        <v>0.72</v>
      </c>
      <c r="K2352" s="10">
        <f t="shared" ref="K2352:O2352" si="2353">F2352*1000000</f>
        <v>220000</v>
      </c>
      <c r="L2352" s="10">
        <f t="shared" si="2353"/>
        <v>360000</v>
      </c>
      <c r="M2352" s="10">
        <f t="shared" si="2353"/>
        <v>20000</v>
      </c>
      <c r="N2352" s="10">
        <f t="shared" si="2353"/>
        <v>120000</v>
      </c>
      <c r="O2352" s="10">
        <f t="shared" si="2353"/>
        <v>720000</v>
      </c>
      <c r="P2352" s="7">
        <v>81.0</v>
      </c>
      <c r="Q2352" s="7">
        <v>58.0</v>
      </c>
      <c r="R2352" s="7">
        <v>8.2</v>
      </c>
      <c r="S2352" s="7">
        <v>86.0</v>
      </c>
      <c r="T2352" s="11">
        <f t="shared" si="3"/>
        <v>81.59722222</v>
      </c>
      <c r="U2352" s="7" t="s">
        <v>1855</v>
      </c>
      <c r="V2352" s="12" t="str">
        <f t="shared" si="4"/>
        <v>Bizarre Creations</v>
      </c>
      <c r="W2352" s="7" t="s">
        <v>52</v>
      </c>
    </row>
    <row r="2353">
      <c r="A2353" s="7" t="s">
        <v>3914</v>
      </c>
      <c r="B2353" s="8" t="s">
        <v>78</v>
      </c>
      <c r="C2353" s="9">
        <v>2010.0</v>
      </c>
      <c r="D2353" s="7" t="s">
        <v>31</v>
      </c>
      <c r="E2353" s="7" t="s">
        <v>97</v>
      </c>
      <c r="F2353" s="7">
        <v>0.19</v>
      </c>
      <c r="G2353" s="7">
        <v>0.53</v>
      </c>
      <c r="H2353" s="7">
        <v>0.0</v>
      </c>
      <c r="I2353" s="7">
        <v>0.0</v>
      </c>
      <c r="J2353" s="7">
        <v>0.72</v>
      </c>
      <c r="K2353" s="10">
        <f t="shared" ref="K2353:O2353" si="2354">F2353*1000000</f>
        <v>190000</v>
      </c>
      <c r="L2353" s="10">
        <f t="shared" si="2354"/>
        <v>530000</v>
      </c>
      <c r="M2353" s="10">
        <f t="shared" si="2354"/>
        <v>0</v>
      </c>
      <c r="N2353" s="10">
        <f t="shared" si="2354"/>
        <v>0</v>
      </c>
      <c r="O2353" s="10">
        <f t="shared" si="2354"/>
        <v>720000</v>
      </c>
      <c r="P2353" s="7">
        <v>87.0</v>
      </c>
      <c r="Q2353" s="7">
        <v>46.0</v>
      </c>
      <c r="R2353" s="7">
        <v>8.3</v>
      </c>
      <c r="S2353" s="7">
        <v>1467.0</v>
      </c>
      <c r="T2353" s="11">
        <f t="shared" si="3"/>
        <v>83.12161269</v>
      </c>
      <c r="U2353" s="7" t="s">
        <v>1530</v>
      </c>
      <c r="V2353" s="12" t="str">
        <f t="shared" si="4"/>
        <v>EA DICE</v>
      </c>
      <c r="W2353" s="7" t="s">
        <v>34</v>
      </c>
    </row>
    <row r="2354">
      <c r="A2354" s="7" t="s">
        <v>3905</v>
      </c>
      <c r="B2354" s="8" t="s">
        <v>40</v>
      </c>
      <c r="C2354" s="9">
        <v>2010.0</v>
      </c>
      <c r="D2354" s="7" t="s">
        <v>26</v>
      </c>
      <c r="E2354" s="7" t="s">
        <v>97</v>
      </c>
      <c r="F2354" s="7">
        <v>0.13</v>
      </c>
      <c r="G2354" s="7">
        <v>0.49</v>
      </c>
      <c r="H2354" s="7">
        <v>0.0</v>
      </c>
      <c r="I2354" s="7">
        <v>0.08</v>
      </c>
      <c r="J2354" s="7">
        <v>0.7</v>
      </c>
      <c r="K2354" s="10">
        <f t="shared" ref="K2354:O2354" si="2355">F2354*1000000</f>
        <v>130000</v>
      </c>
      <c r="L2354" s="10">
        <f t="shared" si="2355"/>
        <v>490000</v>
      </c>
      <c r="M2354" s="10">
        <f t="shared" si="2355"/>
        <v>0</v>
      </c>
      <c r="N2354" s="10">
        <f t="shared" si="2355"/>
        <v>80000</v>
      </c>
      <c r="O2354" s="10">
        <f t="shared" si="2355"/>
        <v>700000</v>
      </c>
      <c r="P2354" s="7">
        <v>63.0</v>
      </c>
      <c r="Q2354" s="7">
        <v>5.0</v>
      </c>
      <c r="T2354" s="11">
        <f t="shared" si="3"/>
        <v>63</v>
      </c>
      <c r="U2354" s="7" t="s">
        <v>343</v>
      </c>
      <c r="V2354" s="12" t="str">
        <f t="shared" si="4"/>
        <v>EA Sports</v>
      </c>
      <c r="W2354" s="7" t="s">
        <v>28</v>
      </c>
    </row>
    <row r="2355">
      <c r="A2355" s="7" t="s">
        <v>3985</v>
      </c>
      <c r="B2355" s="8" t="s">
        <v>92</v>
      </c>
      <c r="C2355" s="9">
        <v>2010.0</v>
      </c>
      <c r="D2355" s="7" t="s">
        <v>112</v>
      </c>
      <c r="E2355" s="7" t="s">
        <v>139</v>
      </c>
      <c r="F2355" s="7">
        <v>0.22</v>
      </c>
      <c r="G2355" s="7">
        <v>0.31</v>
      </c>
      <c r="H2355" s="7">
        <v>0.0</v>
      </c>
      <c r="I2355" s="7">
        <v>0.17</v>
      </c>
      <c r="J2355" s="7">
        <v>0.7</v>
      </c>
      <c r="K2355" s="10">
        <f t="shared" ref="K2355:O2355" si="2356">F2355*1000000</f>
        <v>220000</v>
      </c>
      <c r="L2355" s="10">
        <f t="shared" si="2356"/>
        <v>310000</v>
      </c>
      <c r="M2355" s="10">
        <f t="shared" si="2356"/>
        <v>0</v>
      </c>
      <c r="N2355" s="10">
        <f t="shared" si="2356"/>
        <v>170000</v>
      </c>
      <c r="O2355" s="10">
        <f t="shared" si="2356"/>
        <v>700000</v>
      </c>
      <c r="R2355" s="7">
        <v>6.7</v>
      </c>
      <c r="S2355" s="7">
        <v>7.0</v>
      </c>
      <c r="T2355" s="11">
        <f t="shared" si="3"/>
        <v>67</v>
      </c>
      <c r="U2355" s="7" t="s">
        <v>140</v>
      </c>
      <c r="V2355" s="12" t="str">
        <f t="shared" si="4"/>
        <v>Yuke's</v>
      </c>
      <c r="W2355" s="7" t="s">
        <v>64</v>
      </c>
    </row>
    <row r="2356">
      <c r="A2356" s="7" t="s">
        <v>4034</v>
      </c>
      <c r="B2356" s="8" t="s">
        <v>47</v>
      </c>
      <c r="C2356" s="9">
        <v>2010.0</v>
      </c>
      <c r="D2356" s="7" t="s">
        <v>31</v>
      </c>
      <c r="E2356" s="7" t="s">
        <v>37</v>
      </c>
      <c r="F2356" s="7">
        <v>0.18</v>
      </c>
      <c r="G2356" s="7">
        <v>0.36</v>
      </c>
      <c r="H2356" s="7">
        <v>0.02</v>
      </c>
      <c r="I2356" s="7">
        <v>0.13</v>
      </c>
      <c r="J2356" s="7">
        <v>0.7</v>
      </c>
      <c r="K2356" s="10">
        <f t="shared" ref="K2356:O2356" si="2357">F2356*1000000</f>
        <v>180000</v>
      </c>
      <c r="L2356" s="10">
        <f t="shared" si="2357"/>
        <v>360000</v>
      </c>
      <c r="M2356" s="10">
        <f t="shared" si="2357"/>
        <v>20000</v>
      </c>
      <c r="N2356" s="10">
        <f t="shared" si="2357"/>
        <v>130000</v>
      </c>
      <c r="O2356" s="10">
        <f t="shared" si="2357"/>
        <v>700000</v>
      </c>
      <c r="P2356" s="7">
        <v>65.0</v>
      </c>
      <c r="Q2356" s="7">
        <v>49.0</v>
      </c>
      <c r="R2356" s="7">
        <v>7.4</v>
      </c>
      <c r="S2356" s="7">
        <v>45.0</v>
      </c>
      <c r="T2356" s="11">
        <f t="shared" si="3"/>
        <v>69.30851064</v>
      </c>
      <c r="U2356" s="7" t="s">
        <v>1855</v>
      </c>
      <c r="V2356" s="12" t="str">
        <f t="shared" si="4"/>
        <v>Bizarre Creations</v>
      </c>
      <c r="W2356" s="7" t="s">
        <v>64</v>
      </c>
    </row>
    <row r="2357">
      <c r="A2357" s="7" t="s">
        <v>4035</v>
      </c>
      <c r="B2357" s="8" t="s">
        <v>30</v>
      </c>
      <c r="C2357" s="9">
        <v>2010.0</v>
      </c>
      <c r="D2357" s="7" t="s">
        <v>26</v>
      </c>
      <c r="E2357" s="7" t="s">
        <v>55</v>
      </c>
      <c r="F2357" s="7">
        <v>0.38</v>
      </c>
      <c r="G2357" s="7">
        <v>0.25</v>
      </c>
      <c r="H2357" s="7">
        <v>0.0</v>
      </c>
      <c r="I2357" s="7">
        <v>0.06</v>
      </c>
      <c r="J2357" s="7">
        <v>0.69</v>
      </c>
      <c r="K2357" s="10">
        <f t="shared" ref="K2357:O2357" si="2358">F2357*1000000</f>
        <v>380000</v>
      </c>
      <c r="L2357" s="10">
        <f t="shared" si="2358"/>
        <v>250000</v>
      </c>
      <c r="M2357" s="10">
        <f t="shared" si="2358"/>
        <v>0</v>
      </c>
      <c r="N2357" s="10">
        <f t="shared" si="2358"/>
        <v>60000</v>
      </c>
      <c r="O2357" s="10">
        <f t="shared" si="2358"/>
        <v>690000</v>
      </c>
      <c r="P2357" s="7">
        <v>40.0</v>
      </c>
      <c r="Q2357" s="7">
        <v>30.0</v>
      </c>
      <c r="R2357" s="7">
        <v>4.4</v>
      </c>
      <c r="S2357" s="7">
        <v>9.0</v>
      </c>
      <c r="T2357" s="11">
        <f t="shared" si="3"/>
        <v>40.92307692</v>
      </c>
      <c r="U2357" s="7" t="s">
        <v>4036</v>
      </c>
      <c r="V2357" s="12" t="str">
        <f t="shared" si="4"/>
        <v>Ubisoft Milan</v>
      </c>
      <c r="W2357" s="7" t="s">
        <v>64</v>
      </c>
    </row>
    <row r="2358">
      <c r="A2358" s="7" t="s">
        <v>4037</v>
      </c>
      <c r="B2358" s="8" t="s">
        <v>47</v>
      </c>
      <c r="C2358" s="9">
        <v>2010.0</v>
      </c>
      <c r="D2358" s="7" t="s">
        <v>49</v>
      </c>
      <c r="E2358" s="7" t="s">
        <v>55</v>
      </c>
      <c r="F2358" s="7">
        <v>0.19</v>
      </c>
      <c r="G2358" s="7">
        <v>0.36</v>
      </c>
      <c r="H2358" s="7">
        <v>0.01</v>
      </c>
      <c r="I2358" s="7">
        <v>0.12</v>
      </c>
      <c r="J2358" s="7">
        <v>0.69</v>
      </c>
      <c r="K2358" s="10">
        <f t="shared" ref="K2358:O2358" si="2359">F2358*1000000</f>
        <v>190000</v>
      </c>
      <c r="L2358" s="10">
        <f t="shared" si="2359"/>
        <v>360000</v>
      </c>
      <c r="M2358" s="10">
        <f t="shared" si="2359"/>
        <v>10000</v>
      </c>
      <c r="N2358" s="10">
        <f t="shared" si="2359"/>
        <v>120000</v>
      </c>
      <c r="O2358" s="10">
        <f t="shared" si="2359"/>
        <v>690000</v>
      </c>
      <c r="P2358" s="7">
        <v>75.0</v>
      </c>
      <c r="Q2358" s="7">
        <v>49.0</v>
      </c>
      <c r="R2358" s="7">
        <v>7.6</v>
      </c>
      <c r="S2358" s="7">
        <v>120.0</v>
      </c>
      <c r="T2358" s="11">
        <f t="shared" si="3"/>
        <v>75.71005917</v>
      </c>
      <c r="U2358" s="7" t="s">
        <v>56</v>
      </c>
      <c r="V2358" s="12" t="str">
        <f t="shared" si="4"/>
        <v>Ubisoft Montreal</v>
      </c>
      <c r="W2358" s="7" t="s">
        <v>64</v>
      </c>
    </row>
    <row r="2359">
      <c r="A2359" s="7" t="s">
        <v>4038</v>
      </c>
      <c r="B2359" s="8" t="s">
        <v>47</v>
      </c>
      <c r="C2359" s="9">
        <v>2010.0</v>
      </c>
      <c r="D2359" s="7" t="s">
        <v>1</v>
      </c>
      <c r="E2359" s="7" t="s">
        <v>69</v>
      </c>
      <c r="F2359" s="7">
        <v>0.52</v>
      </c>
      <c r="G2359" s="7">
        <v>0.08</v>
      </c>
      <c r="H2359" s="7">
        <v>0.01</v>
      </c>
      <c r="I2359" s="7">
        <v>0.08</v>
      </c>
      <c r="J2359" s="7">
        <v>0.68</v>
      </c>
      <c r="K2359" s="10">
        <f t="shared" ref="K2359:O2359" si="2360">F2359*1000000</f>
        <v>520000</v>
      </c>
      <c r="L2359" s="10">
        <f t="shared" si="2360"/>
        <v>80000</v>
      </c>
      <c r="M2359" s="10">
        <f t="shared" si="2360"/>
        <v>10000</v>
      </c>
      <c r="N2359" s="10">
        <f t="shared" si="2360"/>
        <v>80000</v>
      </c>
      <c r="O2359" s="10">
        <f t="shared" si="2360"/>
        <v>680000</v>
      </c>
      <c r="P2359" s="7">
        <v>85.0</v>
      </c>
      <c r="Q2359" s="7">
        <v>46.0</v>
      </c>
      <c r="R2359" s="7">
        <v>8.8</v>
      </c>
      <c r="S2359" s="7">
        <v>172.0</v>
      </c>
      <c r="T2359" s="11">
        <f t="shared" si="3"/>
        <v>87.36697248</v>
      </c>
      <c r="U2359" s="7" t="s">
        <v>2103</v>
      </c>
      <c r="V2359" s="12" t="str">
        <f t="shared" si="4"/>
        <v>Sanzaru Games</v>
      </c>
      <c r="W2359" s="7" t="s">
        <v>52</v>
      </c>
    </row>
    <row r="2360">
      <c r="A2360" s="7" t="s">
        <v>3930</v>
      </c>
      <c r="B2360" s="8" t="s">
        <v>92</v>
      </c>
      <c r="C2360" s="9">
        <v>2010.0</v>
      </c>
      <c r="D2360" s="7" t="s">
        <v>49</v>
      </c>
      <c r="E2360" s="7" t="s">
        <v>495</v>
      </c>
      <c r="F2360" s="7">
        <v>0.14</v>
      </c>
      <c r="G2360" s="7">
        <v>0.36</v>
      </c>
      <c r="H2360" s="7">
        <v>0.0</v>
      </c>
      <c r="I2360" s="7">
        <v>0.18</v>
      </c>
      <c r="J2360" s="7">
        <v>0.68</v>
      </c>
      <c r="K2360" s="10">
        <f t="shared" ref="K2360:O2360" si="2361">F2360*1000000</f>
        <v>140000</v>
      </c>
      <c r="L2360" s="10">
        <f t="shared" si="2361"/>
        <v>360000</v>
      </c>
      <c r="M2360" s="10">
        <f t="shared" si="2361"/>
        <v>0</v>
      </c>
      <c r="N2360" s="10">
        <f t="shared" si="2361"/>
        <v>180000</v>
      </c>
      <c r="O2360" s="10">
        <f t="shared" si="2361"/>
        <v>680000</v>
      </c>
      <c r="P2360" s="7">
        <v>71.0</v>
      </c>
      <c r="Q2360" s="7">
        <v>4.0</v>
      </c>
      <c r="T2360" s="11">
        <f t="shared" si="3"/>
        <v>71</v>
      </c>
      <c r="U2360" s="7" t="s">
        <v>71</v>
      </c>
      <c r="V2360" s="12" t="str">
        <f t="shared" si="4"/>
        <v>TT Fusion</v>
      </c>
      <c r="W2360" s="7" t="s">
        <v>52</v>
      </c>
    </row>
    <row r="2361">
      <c r="A2361" s="7" t="s">
        <v>4039</v>
      </c>
      <c r="B2361" s="8" t="s">
        <v>40</v>
      </c>
      <c r="C2361" s="9">
        <v>2010.0</v>
      </c>
      <c r="D2361" s="7" t="s">
        <v>67</v>
      </c>
      <c r="E2361" s="7" t="s">
        <v>27</v>
      </c>
      <c r="F2361" s="7">
        <v>0.31</v>
      </c>
      <c r="G2361" s="7">
        <v>0.0</v>
      </c>
      <c r="H2361" s="7">
        <v>0.34</v>
      </c>
      <c r="I2361" s="7">
        <v>0.02</v>
      </c>
      <c r="J2361" s="7">
        <v>0.67</v>
      </c>
      <c r="K2361" s="10">
        <f t="shared" ref="K2361:O2361" si="2362">F2361*1000000</f>
        <v>310000</v>
      </c>
      <c r="L2361" s="10">
        <f t="shared" si="2362"/>
        <v>0</v>
      </c>
      <c r="M2361" s="10">
        <f t="shared" si="2362"/>
        <v>340000</v>
      </c>
      <c r="N2361" s="10">
        <f t="shared" si="2362"/>
        <v>20000</v>
      </c>
      <c r="O2361" s="10">
        <f t="shared" si="2362"/>
        <v>670000</v>
      </c>
      <c r="P2361" s="7">
        <v>68.0</v>
      </c>
      <c r="Q2361" s="7">
        <v>8.0</v>
      </c>
      <c r="R2361" s="7">
        <v>7.1</v>
      </c>
      <c r="S2361" s="7">
        <v>11.0</v>
      </c>
      <c r="T2361" s="11">
        <f t="shared" si="3"/>
        <v>69.73684211</v>
      </c>
      <c r="U2361" s="7" t="s">
        <v>4040</v>
      </c>
      <c r="V2361" s="12" t="str">
        <f t="shared" si="4"/>
        <v>RED Entertainment, Artdink</v>
      </c>
      <c r="W2361" s="7" t="s">
        <v>28</v>
      </c>
    </row>
    <row r="2362">
      <c r="A2362" s="7" t="s">
        <v>2714</v>
      </c>
      <c r="B2362" s="8" t="s">
        <v>40</v>
      </c>
      <c r="C2362" s="9">
        <v>2010.0</v>
      </c>
      <c r="D2362" s="7" t="s">
        <v>96</v>
      </c>
      <c r="E2362" s="7" t="s">
        <v>97</v>
      </c>
      <c r="F2362" s="7">
        <v>0.38</v>
      </c>
      <c r="G2362" s="7">
        <v>0.22</v>
      </c>
      <c r="H2362" s="7">
        <v>0.0</v>
      </c>
      <c r="I2362" s="7">
        <v>0.06</v>
      </c>
      <c r="J2362" s="7">
        <v>0.67</v>
      </c>
      <c r="K2362" s="10">
        <f t="shared" ref="K2362:O2362" si="2363">F2362*1000000</f>
        <v>380000</v>
      </c>
      <c r="L2362" s="10">
        <f t="shared" si="2363"/>
        <v>220000</v>
      </c>
      <c r="M2362" s="10">
        <f t="shared" si="2363"/>
        <v>0</v>
      </c>
      <c r="N2362" s="10">
        <f t="shared" si="2363"/>
        <v>60000</v>
      </c>
      <c r="O2362" s="10">
        <f t="shared" si="2363"/>
        <v>670000</v>
      </c>
      <c r="P2362" s="7">
        <v>73.0</v>
      </c>
      <c r="Q2362" s="7">
        <v>9.0</v>
      </c>
      <c r="R2362" s="7">
        <v>6.4</v>
      </c>
      <c r="S2362" s="7">
        <v>20.0</v>
      </c>
      <c r="T2362" s="11">
        <f t="shared" si="3"/>
        <v>66.79310345</v>
      </c>
      <c r="U2362" s="7" t="s">
        <v>626</v>
      </c>
      <c r="V2362" s="12" t="str">
        <f t="shared" si="4"/>
        <v>Exient Entertainment</v>
      </c>
      <c r="W2362" s="7" t="s">
        <v>28</v>
      </c>
    </row>
    <row r="2363">
      <c r="A2363" s="7" t="s">
        <v>4041</v>
      </c>
      <c r="B2363" s="8" t="s">
        <v>78</v>
      </c>
      <c r="C2363" s="9">
        <v>2010.0</v>
      </c>
      <c r="D2363" s="7" t="s">
        <v>96</v>
      </c>
      <c r="E2363" s="7" t="s">
        <v>97</v>
      </c>
      <c r="F2363" s="7">
        <v>0.01</v>
      </c>
      <c r="G2363" s="7">
        <v>0.54</v>
      </c>
      <c r="H2363" s="7">
        <v>0.0</v>
      </c>
      <c r="I2363" s="7">
        <v>0.11</v>
      </c>
      <c r="J2363" s="7">
        <v>0.66</v>
      </c>
      <c r="K2363" s="10">
        <f t="shared" ref="K2363:O2363" si="2364">F2363*1000000</f>
        <v>10000</v>
      </c>
      <c r="L2363" s="10">
        <f t="shared" si="2364"/>
        <v>540000</v>
      </c>
      <c r="M2363" s="10">
        <f t="shared" si="2364"/>
        <v>0</v>
      </c>
      <c r="N2363" s="10">
        <f t="shared" si="2364"/>
        <v>110000</v>
      </c>
      <c r="O2363" s="10">
        <f t="shared" si="2364"/>
        <v>660000</v>
      </c>
      <c r="R2363" s="7">
        <v>6.5</v>
      </c>
      <c r="S2363" s="7">
        <v>17.0</v>
      </c>
      <c r="T2363" s="11">
        <f t="shared" si="3"/>
        <v>65</v>
      </c>
      <c r="U2363" s="7" t="s">
        <v>2715</v>
      </c>
      <c r="V2363" s="12" t="str">
        <f t="shared" si="4"/>
        <v>The Sims Studio</v>
      </c>
      <c r="W2363" s="7" t="s">
        <v>64</v>
      </c>
    </row>
    <row r="2364">
      <c r="A2364" s="7" t="s">
        <v>3982</v>
      </c>
      <c r="B2364" s="8" t="s">
        <v>30</v>
      </c>
      <c r="C2364" s="9">
        <v>2010.0</v>
      </c>
      <c r="D2364" s="7" t="s">
        <v>49</v>
      </c>
      <c r="E2364" s="7" t="s">
        <v>100</v>
      </c>
      <c r="F2364" s="7">
        <v>0.42</v>
      </c>
      <c r="G2364" s="7">
        <v>0.17</v>
      </c>
      <c r="H2364" s="7">
        <v>0.01</v>
      </c>
      <c r="I2364" s="7">
        <v>0.05</v>
      </c>
      <c r="J2364" s="7">
        <v>0.66</v>
      </c>
      <c r="K2364" s="10">
        <f t="shared" ref="K2364:O2364" si="2365">F2364*1000000</f>
        <v>420000</v>
      </c>
      <c r="L2364" s="10">
        <f t="shared" si="2365"/>
        <v>170000</v>
      </c>
      <c r="M2364" s="10">
        <f t="shared" si="2365"/>
        <v>10000</v>
      </c>
      <c r="N2364" s="10">
        <f t="shared" si="2365"/>
        <v>50000</v>
      </c>
      <c r="O2364" s="10">
        <f t="shared" si="2365"/>
        <v>660000</v>
      </c>
      <c r="P2364" s="7">
        <v>83.0</v>
      </c>
      <c r="Q2364" s="7">
        <v>70.0</v>
      </c>
      <c r="R2364" s="7">
        <v>7.8</v>
      </c>
      <c r="S2364" s="7">
        <v>237.0</v>
      </c>
      <c r="T2364" s="11">
        <f t="shared" si="3"/>
        <v>79.14006515</v>
      </c>
      <c r="U2364" s="7" t="s">
        <v>3983</v>
      </c>
      <c r="V2364" s="12" t="str">
        <f t="shared" si="4"/>
        <v>Mercury Steam</v>
      </c>
      <c r="W2364" s="7" t="s">
        <v>34</v>
      </c>
    </row>
    <row r="2365">
      <c r="A2365" s="7" t="s">
        <v>4042</v>
      </c>
      <c r="B2365" s="8" t="s">
        <v>78</v>
      </c>
      <c r="C2365" s="9">
        <v>2010.0</v>
      </c>
      <c r="D2365" s="7" t="s">
        <v>437</v>
      </c>
      <c r="E2365" s="7" t="s">
        <v>46</v>
      </c>
      <c r="F2365" s="7">
        <v>0.02</v>
      </c>
      <c r="G2365" s="7">
        <v>0.53</v>
      </c>
      <c r="H2365" s="7">
        <v>0.0</v>
      </c>
      <c r="I2365" s="7">
        <v>0.12</v>
      </c>
      <c r="J2365" s="7">
        <v>0.66</v>
      </c>
      <c r="K2365" s="10">
        <f t="shared" ref="K2365:O2365" si="2366">F2365*1000000</f>
        <v>20000</v>
      </c>
      <c r="L2365" s="10">
        <f t="shared" si="2366"/>
        <v>530000</v>
      </c>
      <c r="M2365" s="10">
        <f t="shared" si="2366"/>
        <v>0</v>
      </c>
      <c r="N2365" s="10">
        <f t="shared" si="2366"/>
        <v>120000</v>
      </c>
      <c r="O2365" s="10">
        <f t="shared" si="2366"/>
        <v>660000</v>
      </c>
      <c r="P2365" s="7">
        <v>81.0</v>
      </c>
      <c r="Q2365" s="7">
        <v>56.0</v>
      </c>
      <c r="R2365" s="7">
        <v>7.9</v>
      </c>
      <c r="S2365" s="7">
        <v>515.0</v>
      </c>
      <c r="T2365" s="11">
        <f t="shared" si="3"/>
        <v>79.19614711</v>
      </c>
      <c r="U2365" s="7" t="s">
        <v>1757</v>
      </c>
      <c r="V2365" s="12" t="str">
        <f t="shared" si="4"/>
        <v>Creative Assembly</v>
      </c>
      <c r="W2365" s="7" t="s">
        <v>64</v>
      </c>
    </row>
    <row r="2366">
      <c r="A2366" s="7" t="s">
        <v>4043</v>
      </c>
      <c r="B2366" s="8" t="s">
        <v>92</v>
      </c>
      <c r="C2366" s="9">
        <v>2010.0</v>
      </c>
      <c r="D2366" s="7" t="s">
        <v>49</v>
      </c>
      <c r="E2366" s="7" t="s">
        <v>300</v>
      </c>
      <c r="F2366" s="7">
        <v>0.03</v>
      </c>
      <c r="G2366" s="7">
        <v>0.0</v>
      </c>
      <c r="H2366" s="7">
        <v>0.62</v>
      </c>
      <c r="I2366" s="7">
        <v>0.0</v>
      </c>
      <c r="J2366" s="7">
        <v>0.66</v>
      </c>
      <c r="K2366" s="10">
        <f t="shared" ref="K2366:O2366" si="2367">F2366*1000000</f>
        <v>30000</v>
      </c>
      <c r="L2366" s="10">
        <f t="shared" si="2367"/>
        <v>0</v>
      </c>
      <c r="M2366" s="10">
        <f t="shared" si="2367"/>
        <v>620000</v>
      </c>
      <c r="N2366" s="10">
        <f t="shared" si="2367"/>
        <v>0</v>
      </c>
      <c r="O2366" s="10">
        <f t="shared" si="2367"/>
        <v>660000</v>
      </c>
      <c r="P2366" s="7">
        <v>71.0</v>
      </c>
      <c r="Q2366" s="7">
        <v>30.0</v>
      </c>
      <c r="R2366" s="7">
        <v>7.9</v>
      </c>
      <c r="S2366" s="7">
        <v>35.0</v>
      </c>
      <c r="T2366" s="11">
        <f t="shared" si="3"/>
        <v>75.30769231</v>
      </c>
      <c r="U2366" s="7" t="s">
        <v>4044</v>
      </c>
      <c r="V2366" s="12" t="str">
        <f t="shared" si="4"/>
        <v>Shift, Bandai Namco Games</v>
      </c>
      <c r="W2366" s="7" t="s">
        <v>64</v>
      </c>
    </row>
    <row r="2367">
      <c r="A2367" s="7" t="s">
        <v>4045</v>
      </c>
      <c r="B2367" s="8" t="s">
        <v>47</v>
      </c>
      <c r="C2367" s="9">
        <v>2010.0</v>
      </c>
      <c r="D2367" s="7" t="s">
        <v>49</v>
      </c>
      <c r="E2367" s="7" t="s">
        <v>1953</v>
      </c>
      <c r="F2367" s="7">
        <v>0.06</v>
      </c>
      <c r="G2367" s="7">
        <v>0.03</v>
      </c>
      <c r="H2367" s="7">
        <v>0.55</v>
      </c>
      <c r="I2367" s="7">
        <v>0.01</v>
      </c>
      <c r="J2367" s="7">
        <v>0.66</v>
      </c>
      <c r="K2367" s="10">
        <f t="shared" ref="K2367:O2367" si="2368">F2367*1000000</f>
        <v>60000</v>
      </c>
      <c r="L2367" s="10">
        <f t="shared" si="2368"/>
        <v>30000</v>
      </c>
      <c r="M2367" s="10">
        <f t="shared" si="2368"/>
        <v>550000</v>
      </c>
      <c r="N2367" s="10">
        <f t="shared" si="2368"/>
        <v>10000</v>
      </c>
      <c r="O2367" s="10">
        <f t="shared" si="2368"/>
        <v>660000</v>
      </c>
      <c r="P2367" s="7">
        <v>60.0</v>
      </c>
      <c r="Q2367" s="7">
        <v>30.0</v>
      </c>
      <c r="R2367" s="7">
        <v>6.9</v>
      </c>
      <c r="S2367" s="7">
        <v>29.0</v>
      </c>
      <c r="T2367" s="11">
        <f t="shared" si="3"/>
        <v>64.42372881</v>
      </c>
      <c r="U2367" s="7" t="s">
        <v>337</v>
      </c>
      <c r="V2367" s="12" t="str">
        <f t="shared" si="4"/>
        <v>Koei, Omega Force</v>
      </c>
      <c r="W2367" s="7" t="s">
        <v>34</v>
      </c>
    </row>
    <row r="2368">
      <c r="A2368" s="7" t="s">
        <v>4050</v>
      </c>
      <c r="B2368" s="8" t="s">
        <v>47</v>
      </c>
      <c r="C2368" s="9">
        <v>2010.0</v>
      </c>
      <c r="D2368" s="7" t="s">
        <v>49</v>
      </c>
      <c r="E2368" s="7" t="s">
        <v>131</v>
      </c>
      <c r="F2368" s="7">
        <v>0.17</v>
      </c>
      <c r="G2368" s="7">
        <v>0.04</v>
      </c>
      <c r="H2368" s="7">
        <v>0.4</v>
      </c>
      <c r="I2368" s="7">
        <v>0.02</v>
      </c>
      <c r="J2368" s="7">
        <v>0.64</v>
      </c>
      <c r="K2368" s="10">
        <f t="shared" ref="K2368:O2368" si="2369">F2368*1000000</f>
        <v>170000</v>
      </c>
      <c r="L2368" s="10">
        <f t="shared" si="2369"/>
        <v>40000</v>
      </c>
      <c r="M2368" s="10">
        <f t="shared" si="2369"/>
        <v>400000</v>
      </c>
      <c r="N2368" s="10">
        <f t="shared" si="2369"/>
        <v>20000</v>
      </c>
      <c r="O2368" s="10">
        <f t="shared" si="2369"/>
        <v>640000</v>
      </c>
      <c r="P2368" s="7">
        <v>61.0</v>
      </c>
      <c r="Q2368" s="7">
        <v>37.0</v>
      </c>
      <c r="R2368" s="7">
        <v>7.9</v>
      </c>
      <c r="S2368" s="7">
        <v>29.0</v>
      </c>
      <c r="T2368" s="11">
        <f t="shared" si="3"/>
        <v>68.90909091</v>
      </c>
      <c r="U2368" s="7" t="s">
        <v>131</v>
      </c>
      <c r="V2368" s="12" t="str">
        <f t="shared" si="4"/>
        <v>Capcom</v>
      </c>
      <c r="W2368" s="7" t="s">
        <v>64</v>
      </c>
    </row>
    <row r="2369">
      <c r="A2369" s="7" t="s">
        <v>4016</v>
      </c>
      <c r="B2369" s="8" t="s">
        <v>30</v>
      </c>
      <c r="C2369" s="9">
        <v>2010.0</v>
      </c>
      <c r="D2369" s="7" t="s">
        <v>112</v>
      </c>
      <c r="E2369" s="7" t="s">
        <v>300</v>
      </c>
      <c r="F2369" s="7">
        <v>0.49</v>
      </c>
      <c r="G2369" s="7">
        <v>0.09</v>
      </c>
      <c r="H2369" s="7">
        <v>0.01</v>
      </c>
      <c r="I2369" s="7">
        <v>0.05</v>
      </c>
      <c r="J2369" s="7">
        <v>0.64</v>
      </c>
      <c r="K2369" s="10">
        <f t="shared" ref="K2369:O2369" si="2370">F2369*1000000</f>
        <v>490000</v>
      </c>
      <c r="L2369" s="10">
        <f t="shared" si="2370"/>
        <v>90000</v>
      </c>
      <c r="M2369" s="10">
        <f t="shared" si="2370"/>
        <v>10000</v>
      </c>
      <c r="N2369" s="10">
        <f t="shared" si="2370"/>
        <v>50000</v>
      </c>
      <c r="O2369" s="10">
        <f t="shared" si="2370"/>
        <v>640000</v>
      </c>
      <c r="P2369" s="7">
        <v>57.0</v>
      </c>
      <c r="Q2369" s="7">
        <v>33.0</v>
      </c>
      <c r="R2369" s="7">
        <v>7.4</v>
      </c>
      <c r="S2369" s="7">
        <v>30.0</v>
      </c>
      <c r="T2369" s="11">
        <f t="shared" si="3"/>
        <v>65.0952381</v>
      </c>
      <c r="U2369" s="7" t="s">
        <v>330</v>
      </c>
      <c r="V2369" s="12" t="str">
        <f t="shared" si="4"/>
        <v>Spike</v>
      </c>
      <c r="W2369" s="7" t="s">
        <v>64</v>
      </c>
    </row>
    <row r="2370">
      <c r="A2370" s="7" t="s">
        <v>4009</v>
      </c>
      <c r="B2370" s="8" t="s">
        <v>25</v>
      </c>
      <c r="C2370" s="9">
        <v>2010.0</v>
      </c>
      <c r="D2370" s="7" t="s">
        <v>41</v>
      </c>
      <c r="E2370" s="7" t="s">
        <v>1524</v>
      </c>
      <c r="F2370" s="7">
        <v>0.53</v>
      </c>
      <c r="G2370" s="7">
        <v>0.06</v>
      </c>
      <c r="H2370" s="7">
        <v>0.0</v>
      </c>
      <c r="I2370" s="7">
        <v>0.04</v>
      </c>
      <c r="J2370" s="7">
        <v>0.63</v>
      </c>
      <c r="K2370" s="10">
        <f t="shared" ref="K2370:O2370" si="2371">F2370*1000000</f>
        <v>530000</v>
      </c>
      <c r="L2370" s="10">
        <f t="shared" si="2371"/>
        <v>60000</v>
      </c>
      <c r="M2370" s="10">
        <f t="shared" si="2371"/>
        <v>0</v>
      </c>
      <c r="N2370" s="10">
        <f t="shared" si="2371"/>
        <v>40000</v>
      </c>
      <c r="O2370" s="10">
        <f t="shared" si="2371"/>
        <v>630000</v>
      </c>
      <c r="P2370" s="7">
        <v>91.0</v>
      </c>
      <c r="Q2370" s="7">
        <v>10.0</v>
      </c>
      <c r="R2370" s="7">
        <v>6.9</v>
      </c>
      <c r="S2370" s="7">
        <v>36.0</v>
      </c>
      <c r="T2370" s="11">
        <f t="shared" si="3"/>
        <v>73.7826087</v>
      </c>
      <c r="U2370" s="7" t="s">
        <v>185</v>
      </c>
      <c r="V2370" s="12" t="str">
        <f t="shared" si="4"/>
        <v>Backbone Entertainment</v>
      </c>
      <c r="W2370" s="7" t="s">
        <v>64</v>
      </c>
    </row>
    <row r="2371">
      <c r="A2371" s="7" t="s">
        <v>4052</v>
      </c>
      <c r="B2371" s="8" t="s">
        <v>47</v>
      </c>
      <c r="C2371" s="9">
        <v>2010.0</v>
      </c>
      <c r="D2371" s="7" t="s">
        <v>67</v>
      </c>
      <c r="E2371" s="7" t="s">
        <v>69</v>
      </c>
      <c r="F2371" s="7">
        <v>0.23</v>
      </c>
      <c r="G2371" s="7">
        <v>0.09</v>
      </c>
      <c r="H2371" s="7">
        <v>0.27</v>
      </c>
      <c r="I2371" s="7">
        <v>0.04</v>
      </c>
      <c r="J2371" s="7">
        <v>0.63</v>
      </c>
      <c r="K2371" s="10">
        <f t="shared" ref="K2371:O2371" si="2372">F2371*1000000</f>
        <v>230000</v>
      </c>
      <c r="L2371" s="10">
        <f t="shared" si="2372"/>
        <v>90000</v>
      </c>
      <c r="M2371" s="10">
        <f t="shared" si="2372"/>
        <v>270000</v>
      </c>
      <c r="N2371" s="10">
        <f t="shared" si="2372"/>
        <v>40000</v>
      </c>
      <c r="O2371" s="10">
        <f t="shared" si="2372"/>
        <v>630000</v>
      </c>
      <c r="P2371" s="7">
        <v>60.0</v>
      </c>
      <c r="Q2371" s="7">
        <v>45.0</v>
      </c>
      <c r="R2371" s="7">
        <v>7.1</v>
      </c>
      <c r="S2371" s="7">
        <v>64.0</v>
      </c>
      <c r="T2371" s="11">
        <f t="shared" si="3"/>
        <v>66.4587156</v>
      </c>
      <c r="U2371" s="7" t="s">
        <v>59</v>
      </c>
      <c r="V2371" s="12" t="str">
        <f t="shared" si="4"/>
        <v>Level 5</v>
      </c>
      <c r="W2371" s="7" t="s">
        <v>64</v>
      </c>
    </row>
    <row r="2372">
      <c r="A2372" s="7" t="s">
        <v>4053</v>
      </c>
      <c r="B2372" s="8" t="s">
        <v>25</v>
      </c>
      <c r="C2372" s="9">
        <v>2010.0</v>
      </c>
      <c r="D2372" s="7" t="s">
        <v>31</v>
      </c>
      <c r="E2372" s="7" t="s">
        <v>55</v>
      </c>
      <c r="F2372" s="7">
        <v>0.35</v>
      </c>
      <c r="G2372" s="7">
        <v>0.2</v>
      </c>
      <c r="H2372" s="7">
        <v>0.01</v>
      </c>
      <c r="I2372" s="7">
        <v>0.06</v>
      </c>
      <c r="J2372" s="7">
        <v>0.62</v>
      </c>
      <c r="K2372" s="10">
        <f t="shared" ref="K2372:O2372" si="2373">F2372*1000000</f>
        <v>350000</v>
      </c>
      <c r="L2372" s="10">
        <f t="shared" si="2373"/>
        <v>200000</v>
      </c>
      <c r="M2372" s="10">
        <f t="shared" si="2373"/>
        <v>10000</v>
      </c>
      <c r="N2372" s="10">
        <f t="shared" si="2373"/>
        <v>60000</v>
      </c>
      <c r="O2372" s="10">
        <f t="shared" si="2373"/>
        <v>620000</v>
      </c>
      <c r="P2372" s="7">
        <v>80.0</v>
      </c>
      <c r="Q2372" s="7">
        <v>73.0</v>
      </c>
      <c r="R2372" s="7">
        <v>8.6</v>
      </c>
      <c r="S2372" s="7">
        <v>178.0</v>
      </c>
      <c r="T2372" s="11">
        <f t="shared" si="3"/>
        <v>84.25498008</v>
      </c>
      <c r="U2372" s="7" t="s">
        <v>311</v>
      </c>
      <c r="V2372" s="12" t="str">
        <f t="shared" si="4"/>
        <v>Ubisoft Paris</v>
      </c>
      <c r="W2372" s="7" t="s">
        <v>64</v>
      </c>
    </row>
    <row r="2373">
      <c r="A2373" s="7" t="s">
        <v>4037</v>
      </c>
      <c r="B2373" s="8" t="s">
        <v>30</v>
      </c>
      <c r="C2373" s="9">
        <v>2010.0</v>
      </c>
      <c r="D2373" s="7" t="s">
        <v>49</v>
      </c>
      <c r="E2373" s="7" t="s">
        <v>55</v>
      </c>
      <c r="F2373" s="7">
        <v>0.3</v>
      </c>
      <c r="G2373" s="7">
        <v>0.26</v>
      </c>
      <c r="H2373" s="7">
        <v>0.0</v>
      </c>
      <c r="I2373" s="7">
        <v>0.06</v>
      </c>
      <c r="J2373" s="7">
        <v>0.62</v>
      </c>
      <c r="K2373" s="10">
        <f t="shared" ref="K2373:O2373" si="2374">F2373*1000000</f>
        <v>300000</v>
      </c>
      <c r="L2373" s="10">
        <f t="shared" si="2374"/>
        <v>260000</v>
      </c>
      <c r="M2373" s="10">
        <f t="shared" si="2374"/>
        <v>0</v>
      </c>
      <c r="N2373" s="10">
        <f t="shared" si="2374"/>
        <v>60000</v>
      </c>
      <c r="O2373" s="10">
        <f t="shared" si="2374"/>
        <v>620000</v>
      </c>
      <c r="P2373" s="7">
        <v>74.0</v>
      </c>
      <c r="Q2373" s="7">
        <v>69.0</v>
      </c>
      <c r="R2373" s="7">
        <v>7.8</v>
      </c>
      <c r="S2373" s="7">
        <v>112.0</v>
      </c>
      <c r="T2373" s="11">
        <f t="shared" si="3"/>
        <v>76.47513812</v>
      </c>
      <c r="U2373" s="7" t="s">
        <v>56</v>
      </c>
      <c r="V2373" s="12" t="str">
        <f t="shared" si="4"/>
        <v>Ubisoft Montreal</v>
      </c>
      <c r="W2373" s="7" t="s">
        <v>64</v>
      </c>
    </row>
    <row r="2374">
      <c r="A2374" s="7" t="s">
        <v>4014</v>
      </c>
      <c r="B2374" s="8" t="s">
        <v>25</v>
      </c>
      <c r="C2374" s="9">
        <v>2010.0</v>
      </c>
      <c r="D2374" s="7" t="s">
        <v>41</v>
      </c>
      <c r="E2374" s="7" t="s">
        <v>37</v>
      </c>
      <c r="F2374" s="7">
        <v>0.48</v>
      </c>
      <c r="G2374" s="7">
        <v>0.09</v>
      </c>
      <c r="H2374" s="7">
        <v>0.0</v>
      </c>
      <c r="I2374" s="7">
        <v>0.04</v>
      </c>
      <c r="J2374" s="7">
        <v>0.62</v>
      </c>
      <c r="K2374" s="10">
        <f t="shared" ref="K2374:O2374" si="2375">F2374*1000000</f>
        <v>480000</v>
      </c>
      <c r="L2374" s="10">
        <f t="shared" si="2375"/>
        <v>90000</v>
      </c>
      <c r="M2374" s="10">
        <f t="shared" si="2375"/>
        <v>0</v>
      </c>
      <c r="N2374" s="10">
        <f t="shared" si="2375"/>
        <v>40000</v>
      </c>
      <c r="O2374" s="10">
        <f t="shared" si="2375"/>
        <v>620000</v>
      </c>
      <c r="P2374" s="7">
        <v>88.0</v>
      </c>
      <c r="Q2374" s="7">
        <v>20.0</v>
      </c>
      <c r="R2374" s="7">
        <v>7.5</v>
      </c>
      <c r="S2374" s="7">
        <v>17.0</v>
      </c>
      <c r="T2374" s="11">
        <f t="shared" si="3"/>
        <v>82.02702703</v>
      </c>
      <c r="U2374" s="7" t="s">
        <v>2798</v>
      </c>
      <c r="V2374" s="12" t="str">
        <f t="shared" si="4"/>
        <v>FreeStyleGames</v>
      </c>
      <c r="W2374" s="7" t="s">
        <v>64</v>
      </c>
    </row>
    <row r="2375">
      <c r="A2375" s="7" t="s">
        <v>4055</v>
      </c>
      <c r="B2375" s="8" t="s">
        <v>47</v>
      </c>
      <c r="C2375" s="9">
        <v>2010.0</v>
      </c>
      <c r="D2375" s="7" t="s">
        <v>67</v>
      </c>
      <c r="E2375" s="7" t="s">
        <v>106</v>
      </c>
      <c r="F2375" s="7">
        <v>0.17</v>
      </c>
      <c r="G2375" s="7">
        <v>0.18</v>
      </c>
      <c r="H2375" s="7">
        <v>0.2</v>
      </c>
      <c r="I2375" s="7">
        <v>0.07</v>
      </c>
      <c r="J2375" s="7">
        <v>0.61</v>
      </c>
      <c r="K2375" s="10">
        <f t="shared" ref="K2375:O2375" si="2376">F2375*1000000</f>
        <v>170000</v>
      </c>
      <c r="L2375" s="10">
        <f t="shared" si="2376"/>
        <v>180000</v>
      </c>
      <c r="M2375" s="10">
        <f t="shared" si="2376"/>
        <v>200000</v>
      </c>
      <c r="N2375" s="10">
        <f t="shared" si="2376"/>
        <v>70000</v>
      </c>
      <c r="O2375" s="10">
        <f t="shared" si="2376"/>
        <v>610000</v>
      </c>
      <c r="P2375" s="7">
        <v>68.0</v>
      </c>
      <c r="Q2375" s="7">
        <v>58.0</v>
      </c>
      <c r="R2375" s="7">
        <v>8.4</v>
      </c>
      <c r="S2375" s="7">
        <v>263.0</v>
      </c>
      <c r="T2375" s="11">
        <f t="shared" si="3"/>
        <v>81.10903427</v>
      </c>
      <c r="U2375" s="7" t="s">
        <v>181</v>
      </c>
      <c r="V2375" s="12" t="str">
        <f t="shared" si="4"/>
        <v>Cavia Inc.</v>
      </c>
      <c r="W2375" s="7" t="s">
        <v>34</v>
      </c>
    </row>
    <row r="2376">
      <c r="A2376" s="7" t="s">
        <v>4056</v>
      </c>
      <c r="B2376" s="8" t="s">
        <v>47</v>
      </c>
      <c r="C2376" s="9">
        <v>2010.0</v>
      </c>
      <c r="D2376" s="7" t="s">
        <v>31</v>
      </c>
      <c r="E2376" s="7" t="s">
        <v>46</v>
      </c>
      <c r="F2376" s="7">
        <v>0.21</v>
      </c>
      <c r="G2376" s="7">
        <v>0.21</v>
      </c>
      <c r="H2376" s="7">
        <v>0.11</v>
      </c>
      <c r="I2376" s="7">
        <v>0.08</v>
      </c>
      <c r="J2376" s="7">
        <v>0.61</v>
      </c>
      <c r="K2376" s="10">
        <f t="shared" ref="K2376:O2376" si="2377">F2376*1000000</f>
        <v>210000</v>
      </c>
      <c r="L2376" s="10">
        <f t="shared" si="2377"/>
        <v>210000</v>
      </c>
      <c r="M2376" s="10">
        <f t="shared" si="2377"/>
        <v>110000</v>
      </c>
      <c r="N2376" s="10">
        <f t="shared" si="2377"/>
        <v>80000</v>
      </c>
      <c r="O2376" s="10">
        <f t="shared" si="2377"/>
        <v>610000</v>
      </c>
      <c r="P2376" s="7">
        <v>84.0</v>
      </c>
      <c r="Q2376" s="7">
        <v>61.0</v>
      </c>
      <c r="R2376" s="7">
        <v>8.1</v>
      </c>
      <c r="S2376" s="7">
        <v>304.0</v>
      </c>
      <c r="T2376" s="11">
        <f t="shared" si="3"/>
        <v>81.50136986</v>
      </c>
      <c r="U2376" s="7" t="s">
        <v>2816</v>
      </c>
      <c r="V2376" s="12" t="str">
        <f t="shared" si="4"/>
        <v>PlatinumGames</v>
      </c>
      <c r="W2376" s="7" t="s">
        <v>34</v>
      </c>
    </row>
    <row r="2377">
      <c r="A2377" s="7" t="s">
        <v>3932</v>
      </c>
      <c r="B2377" s="8" t="s">
        <v>30</v>
      </c>
      <c r="C2377" s="9">
        <v>2010.0</v>
      </c>
      <c r="D2377" s="7" t="s">
        <v>26</v>
      </c>
      <c r="E2377" s="7" t="s">
        <v>100</v>
      </c>
      <c r="F2377" s="7">
        <v>0.09</v>
      </c>
      <c r="G2377" s="7">
        <v>0.44</v>
      </c>
      <c r="H2377" s="7">
        <v>0.0</v>
      </c>
      <c r="I2377" s="7">
        <v>0.07</v>
      </c>
      <c r="J2377" s="7">
        <v>0.61</v>
      </c>
      <c r="K2377" s="10">
        <f t="shared" ref="K2377:O2377" si="2378">F2377*1000000</f>
        <v>90000</v>
      </c>
      <c r="L2377" s="10">
        <f t="shared" si="2378"/>
        <v>440000</v>
      </c>
      <c r="M2377" s="10">
        <f t="shared" si="2378"/>
        <v>0</v>
      </c>
      <c r="N2377" s="10">
        <f t="shared" si="2378"/>
        <v>70000</v>
      </c>
      <c r="O2377" s="10">
        <f t="shared" si="2378"/>
        <v>610000</v>
      </c>
      <c r="P2377" s="7">
        <v>79.0</v>
      </c>
      <c r="Q2377" s="7">
        <v>43.0</v>
      </c>
      <c r="R2377" s="7">
        <v>5.9</v>
      </c>
      <c r="S2377" s="7">
        <v>33.0</v>
      </c>
      <c r="T2377" s="11">
        <f t="shared" si="3"/>
        <v>70.31578947</v>
      </c>
      <c r="U2377" s="7" t="s">
        <v>101</v>
      </c>
      <c r="V2377" s="12" t="str">
        <f t="shared" si="4"/>
        <v>Konami</v>
      </c>
      <c r="W2377" s="7" t="s">
        <v>28</v>
      </c>
    </row>
    <row r="2378">
      <c r="A2378" s="7" t="s">
        <v>4057</v>
      </c>
      <c r="B2378" s="8" t="s">
        <v>25</v>
      </c>
      <c r="C2378" s="9">
        <v>2010.0</v>
      </c>
      <c r="D2378" s="7" t="s">
        <v>41</v>
      </c>
      <c r="E2378" s="7" t="s">
        <v>300</v>
      </c>
      <c r="F2378" s="7">
        <v>0.47</v>
      </c>
      <c r="G2378" s="7">
        <v>0.08</v>
      </c>
      <c r="H2378" s="7">
        <v>0.01</v>
      </c>
      <c r="I2378" s="7">
        <v>0.04</v>
      </c>
      <c r="J2378" s="7">
        <v>0.61</v>
      </c>
      <c r="K2378" s="10">
        <f t="shared" ref="K2378:O2378" si="2379">F2378*1000000</f>
        <v>470000</v>
      </c>
      <c r="L2378" s="10">
        <f t="shared" si="2379"/>
        <v>80000</v>
      </c>
      <c r="M2378" s="10">
        <f t="shared" si="2379"/>
        <v>10000</v>
      </c>
      <c r="N2378" s="10">
        <f t="shared" si="2379"/>
        <v>40000</v>
      </c>
      <c r="O2378" s="10">
        <f t="shared" si="2379"/>
        <v>610000</v>
      </c>
      <c r="P2378" s="7">
        <v>59.0</v>
      </c>
      <c r="Q2378" s="7">
        <v>14.0</v>
      </c>
      <c r="R2378" s="7">
        <v>5.9</v>
      </c>
      <c r="S2378" s="7">
        <v>8.0</v>
      </c>
      <c r="T2378" s="11">
        <f t="shared" si="3"/>
        <v>59</v>
      </c>
      <c r="U2378" s="7" t="s">
        <v>98</v>
      </c>
      <c r="V2378" s="12" t="str">
        <f t="shared" si="4"/>
        <v>TOSE</v>
      </c>
      <c r="W2378" s="7" t="s">
        <v>52</v>
      </c>
    </row>
    <row r="2379">
      <c r="A2379" s="7" t="s">
        <v>4060</v>
      </c>
      <c r="B2379" s="8" t="s">
        <v>30</v>
      </c>
      <c r="C2379" s="9">
        <v>2010.0</v>
      </c>
      <c r="D2379" s="7" t="s">
        <v>112</v>
      </c>
      <c r="E2379" s="7" t="s">
        <v>55</v>
      </c>
      <c r="F2379" s="7">
        <v>0.31</v>
      </c>
      <c r="G2379" s="7">
        <v>0.23</v>
      </c>
      <c r="H2379" s="7">
        <v>0.0</v>
      </c>
      <c r="I2379" s="7">
        <v>0.06</v>
      </c>
      <c r="J2379" s="7">
        <v>0.6</v>
      </c>
      <c r="K2379" s="10">
        <f t="shared" ref="K2379:O2379" si="2380">F2379*1000000</f>
        <v>310000</v>
      </c>
      <c r="L2379" s="10">
        <f t="shared" si="2380"/>
        <v>230000</v>
      </c>
      <c r="M2379" s="10">
        <f t="shared" si="2380"/>
        <v>0</v>
      </c>
      <c r="N2379" s="10">
        <f t="shared" si="2380"/>
        <v>60000</v>
      </c>
      <c r="O2379" s="10">
        <f t="shared" si="2380"/>
        <v>600000</v>
      </c>
      <c r="P2379" s="7">
        <v>32.0</v>
      </c>
      <c r="Q2379" s="7">
        <v>38.0</v>
      </c>
      <c r="R2379" s="7">
        <v>4.6</v>
      </c>
      <c r="S2379" s="7">
        <v>23.0</v>
      </c>
      <c r="T2379" s="11">
        <f t="shared" si="3"/>
        <v>37.27868852</v>
      </c>
      <c r="U2379" s="7" t="s">
        <v>55</v>
      </c>
      <c r="V2379" s="12" t="str">
        <f t="shared" si="4"/>
        <v>Ubisoft</v>
      </c>
      <c r="W2379" s="7" t="s">
        <v>64</v>
      </c>
    </row>
    <row r="2380">
      <c r="A2380" s="7" t="s">
        <v>4027</v>
      </c>
      <c r="B2380" s="8" t="s">
        <v>30</v>
      </c>
      <c r="C2380" s="9">
        <v>2010.0</v>
      </c>
      <c r="D2380" s="7" t="s">
        <v>75</v>
      </c>
      <c r="E2380" s="7" t="s">
        <v>145</v>
      </c>
      <c r="F2380" s="7">
        <v>0.32</v>
      </c>
      <c r="G2380" s="7">
        <v>0.23</v>
      </c>
      <c r="H2380" s="7">
        <v>0.0</v>
      </c>
      <c r="I2380" s="7">
        <v>0.06</v>
      </c>
      <c r="J2380" s="7">
        <v>0.6</v>
      </c>
      <c r="K2380" s="10">
        <f t="shared" ref="K2380:O2380" si="2381">F2380*1000000</f>
        <v>320000</v>
      </c>
      <c r="L2380" s="10">
        <f t="shared" si="2381"/>
        <v>230000</v>
      </c>
      <c r="M2380" s="10">
        <f t="shared" si="2381"/>
        <v>0</v>
      </c>
      <c r="N2380" s="10">
        <f t="shared" si="2381"/>
        <v>60000</v>
      </c>
      <c r="O2380" s="10">
        <f t="shared" si="2381"/>
        <v>600000</v>
      </c>
      <c r="P2380" s="7">
        <v>82.0</v>
      </c>
      <c r="Q2380" s="7">
        <v>78.0</v>
      </c>
      <c r="R2380" s="7">
        <v>8.1</v>
      </c>
      <c r="S2380" s="7">
        <v>101.0</v>
      </c>
      <c r="T2380" s="11">
        <f t="shared" si="3"/>
        <v>81.43575419</v>
      </c>
      <c r="U2380" s="7" t="s">
        <v>1480</v>
      </c>
      <c r="V2380" s="12" t="str">
        <f t="shared" si="4"/>
        <v>Black Rock Studio</v>
      </c>
      <c r="W2380" s="7" t="s">
        <v>52</v>
      </c>
    </row>
    <row r="2381">
      <c r="A2381" s="7" t="s">
        <v>4028</v>
      </c>
      <c r="B2381" s="8" t="s">
        <v>47</v>
      </c>
      <c r="C2381" s="9">
        <v>2010.0</v>
      </c>
      <c r="D2381" s="7" t="s">
        <v>26</v>
      </c>
      <c r="E2381" s="7" t="s">
        <v>97</v>
      </c>
      <c r="F2381" s="7">
        <v>0.4</v>
      </c>
      <c r="G2381" s="7">
        <v>0.12</v>
      </c>
      <c r="H2381" s="7">
        <v>0.0</v>
      </c>
      <c r="I2381" s="7">
        <v>0.07</v>
      </c>
      <c r="J2381" s="7">
        <v>0.59</v>
      </c>
      <c r="K2381" s="10">
        <f t="shared" ref="K2381:O2381" si="2382">F2381*1000000</f>
        <v>400000</v>
      </c>
      <c r="L2381" s="10">
        <f t="shared" si="2382"/>
        <v>120000</v>
      </c>
      <c r="M2381" s="10">
        <f t="shared" si="2382"/>
        <v>0</v>
      </c>
      <c r="N2381" s="10">
        <f t="shared" si="2382"/>
        <v>70000</v>
      </c>
      <c r="O2381" s="10">
        <f t="shared" si="2382"/>
        <v>590000</v>
      </c>
      <c r="P2381" s="7">
        <v>88.0</v>
      </c>
      <c r="Q2381" s="7">
        <v>38.0</v>
      </c>
      <c r="R2381" s="7">
        <v>7.1</v>
      </c>
      <c r="S2381" s="7">
        <v>54.0</v>
      </c>
      <c r="T2381" s="11">
        <f t="shared" si="3"/>
        <v>78.02173913</v>
      </c>
      <c r="U2381" s="7" t="s">
        <v>97</v>
      </c>
      <c r="V2381" s="12" t="str">
        <f t="shared" si="4"/>
        <v>Electronic Arts</v>
      </c>
      <c r="W2381" s="7" t="s">
        <v>52</v>
      </c>
    </row>
    <row r="2382">
      <c r="A2382" s="7" t="s">
        <v>2924</v>
      </c>
      <c r="B2382" s="8" t="s">
        <v>62</v>
      </c>
      <c r="C2382" s="9">
        <v>2010.0</v>
      </c>
      <c r="D2382" s="7" t="s">
        <v>49</v>
      </c>
      <c r="E2382" s="7" t="s">
        <v>100</v>
      </c>
      <c r="F2382" s="7">
        <v>0.13</v>
      </c>
      <c r="G2382" s="7">
        <v>0.22</v>
      </c>
      <c r="H2382" s="7">
        <v>0.01</v>
      </c>
      <c r="I2382" s="7">
        <v>0.23</v>
      </c>
      <c r="J2382" s="7">
        <v>0.59</v>
      </c>
      <c r="K2382" s="10">
        <f t="shared" ref="K2382:O2382" si="2383">F2382*1000000</f>
        <v>130000</v>
      </c>
      <c r="L2382" s="10">
        <f t="shared" si="2383"/>
        <v>220000</v>
      </c>
      <c r="M2382" s="10">
        <f t="shared" si="2383"/>
        <v>10000</v>
      </c>
      <c r="N2382" s="10">
        <f t="shared" si="2383"/>
        <v>230000</v>
      </c>
      <c r="O2382" s="10">
        <f t="shared" si="2383"/>
        <v>590000</v>
      </c>
      <c r="P2382" s="7">
        <v>77.0</v>
      </c>
      <c r="Q2382" s="7">
        <v>8.0</v>
      </c>
      <c r="R2382" s="7">
        <v>6.8</v>
      </c>
      <c r="S2382" s="7">
        <v>82.0</v>
      </c>
      <c r="T2382" s="11">
        <f t="shared" si="3"/>
        <v>68.8</v>
      </c>
      <c r="U2382" s="7" t="s">
        <v>643</v>
      </c>
      <c r="V2382" s="12" t="str">
        <f t="shared" si="4"/>
        <v>Climax Group</v>
      </c>
      <c r="W2382" s="7" t="s">
        <v>34</v>
      </c>
    </row>
    <row r="2383">
      <c r="A2383" s="7" t="s">
        <v>4033</v>
      </c>
      <c r="B2383" s="8" t="s">
        <v>30</v>
      </c>
      <c r="C2383" s="9">
        <v>2010.0</v>
      </c>
      <c r="D2383" s="7" t="s">
        <v>75</v>
      </c>
      <c r="E2383" s="7" t="s">
        <v>37</v>
      </c>
      <c r="F2383" s="7">
        <v>0.25</v>
      </c>
      <c r="G2383" s="7">
        <v>0.27</v>
      </c>
      <c r="H2383" s="7">
        <v>0.0</v>
      </c>
      <c r="I2383" s="7">
        <v>0.06</v>
      </c>
      <c r="J2383" s="7">
        <v>0.59</v>
      </c>
      <c r="K2383" s="10">
        <f t="shared" ref="K2383:O2383" si="2384">F2383*1000000</f>
        <v>250000</v>
      </c>
      <c r="L2383" s="10">
        <f t="shared" si="2384"/>
        <v>270000</v>
      </c>
      <c r="M2383" s="10">
        <f t="shared" si="2384"/>
        <v>0</v>
      </c>
      <c r="N2383" s="10">
        <f t="shared" si="2384"/>
        <v>60000</v>
      </c>
      <c r="O2383" s="10">
        <f t="shared" si="2384"/>
        <v>590000</v>
      </c>
      <c r="P2383" s="7">
        <v>82.0</v>
      </c>
      <c r="Q2383" s="7">
        <v>78.0</v>
      </c>
      <c r="R2383" s="7">
        <v>8.3</v>
      </c>
      <c r="S2383" s="7">
        <v>169.0</v>
      </c>
      <c r="T2383" s="11">
        <f t="shared" si="3"/>
        <v>82.68421053</v>
      </c>
      <c r="U2383" s="7" t="s">
        <v>1855</v>
      </c>
      <c r="V2383" s="12" t="str">
        <f t="shared" si="4"/>
        <v>Bizarre Creations</v>
      </c>
      <c r="W2383" s="7" t="s">
        <v>52</v>
      </c>
    </row>
    <row r="2384">
      <c r="A2384" s="7" t="s">
        <v>4065</v>
      </c>
      <c r="B2384" s="8" t="s">
        <v>47</v>
      </c>
      <c r="C2384" s="9">
        <v>2010.0</v>
      </c>
      <c r="D2384" s="7" t="s">
        <v>112</v>
      </c>
      <c r="E2384" s="7" t="s">
        <v>69</v>
      </c>
      <c r="F2384" s="7">
        <v>0.29</v>
      </c>
      <c r="G2384" s="7">
        <v>0.21</v>
      </c>
      <c r="H2384" s="7">
        <v>0.0</v>
      </c>
      <c r="I2384" s="7">
        <v>0.09</v>
      </c>
      <c r="J2384" s="7">
        <v>0.59</v>
      </c>
      <c r="K2384" s="10">
        <f t="shared" ref="K2384:O2384" si="2385">F2384*1000000</f>
        <v>290000</v>
      </c>
      <c r="L2384" s="10">
        <f t="shared" si="2385"/>
        <v>210000</v>
      </c>
      <c r="M2384" s="10">
        <f t="shared" si="2385"/>
        <v>0</v>
      </c>
      <c r="N2384" s="10">
        <f t="shared" si="2385"/>
        <v>90000</v>
      </c>
      <c r="O2384" s="10">
        <f t="shared" si="2385"/>
        <v>590000</v>
      </c>
      <c r="P2384" s="7">
        <v>48.0</v>
      </c>
      <c r="Q2384" s="7">
        <v>39.0</v>
      </c>
      <c r="R2384" s="7">
        <v>7.5</v>
      </c>
      <c r="S2384" s="7">
        <v>77.0</v>
      </c>
      <c r="T2384" s="11">
        <f t="shared" si="3"/>
        <v>65.92241379</v>
      </c>
      <c r="U2384" s="7" t="s">
        <v>3345</v>
      </c>
      <c r="V2384" s="12" t="str">
        <f t="shared" si="4"/>
        <v>Coldwood Interactive</v>
      </c>
      <c r="W2384" s="7" t="s">
        <v>64</v>
      </c>
    </row>
    <row r="2385">
      <c r="A2385" s="7" t="s">
        <v>4066</v>
      </c>
      <c r="B2385" s="8" t="s">
        <v>30</v>
      </c>
      <c r="C2385" s="9">
        <v>2010.0</v>
      </c>
      <c r="D2385" s="7" t="s">
        <v>41</v>
      </c>
      <c r="E2385" s="7" t="s">
        <v>495</v>
      </c>
      <c r="F2385" s="7">
        <v>0.36</v>
      </c>
      <c r="G2385" s="7">
        <v>0.17</v>
      </c>
      <c r="H2385" s="7">
        <v>0.0</v>
      </c>
      <c r="I2385" s="7">
        <v>0.05</v>
      </c>
      <c r="J2385" s="7">
        <v>0.58</v>
      </c>
      <c r="K2385" s="10">
        <f t="shared" ref="K2385:O2385" si="2386">F2385*1000000</f>
        <v>360000</v>
      </c>
      <c r="L2385" s="10">
        <f t="shared" si="2386"/>
        <v>170000</v>
      </c>
      <c r="M2385" s="10">
        <f t="shared" si="2386"/>
        <v>0</v>
      </c>
      <c r="N2385" s="10">
        <f t="shared" si="2386"/>
        <v>50000</v>
      </c>
      <c r="O2385" s="10">
        <f t="shared" si="2386"/>
        <v>580000</v>
      </c>
      <c r="P2385" s="7">
        <v>33.0</v>
      </c>
      <c r="Q2385" s="7">
        <v>6.0</v>
      </c>
      <c r="R2385" s="7">
        <v>3.7</v>
      </c>
      <c r="S2385" s="7">
        <v>9.0</v>
      </c>
      <c r="T2385" s="11">
        <f t="shared" si="3"/>
        <v>35.4</v>
      </c>
      <c r="U2385" s="7" t="s">
        <v>785</v>
      </c>
      <c r="V2385" s="12" t="str">
        <f t="shared" si="4"/>
        <v>Farsight Studios</v>
      </c>
      <c r="W2385" s="7" t="s">
        <v>28</v>
      </c>
    </row>
    <row r="2386">
      <c r="A2386" s="7" t="s">
        <v>3891</v>
      </c>
      <c r="B2386" s="8" t="s">
        <v>40</v>
      </c>
      <c r="C2386" s="9">
        <v>2010.0</v>
      </c>
      <c r="D2386" s="7" t="s">
        <v>31</v>
      </c>
      <c r="E2386" s="7" t="s">
        <v>37</v>
      </c>
      <c r="F2386" s="7">
        <v>0.5</v>
      </c>
      <c r="G2386" s="7">
        <v>0.04</v>
      </c>
      <c r="H2386" s="7">
        <v>0.0</v>
      </c>
      <c r="I2386" s="7">
        <v>0.04</v>
      </c>
      <c r="J2386" s="7">
        <v>0.58</v>
      </c>
      <c r="K2386" s="10">
        <f t="shared" ref="K2386:O2386" si="2387">F2386*1000000</f>
        <v>500000</v>
      </c>
      <c r="L2386" s="10">
        <f t="shared" si="2387"/>
        <v>40000</v>
      </c>
      <c r="M2386" s="10">
        <f t="shared" si="2387"/>
        <v>0</v>
      </c>
      <c r="N2386" s="10">
        <f t="shared" si="2387"/>
        <v>40000</v>
      </c>
      <c r="O2386" s="10">
        <f t="shared" si="2387"/>
        <v>580000</v>
      </c>
      <c r="P2386" s="7">
        <v>74.0</v>
      </c>
      <c r="Q2386" s="7">
        <v>13.0</v>
      </c>
      <c r="R2386" s="7">
        <v>6.0</v>
      </c>
      <c r="S2386" s="7">
        <v>54.0</v>
      </c>
      <c r="T2386" s="11">
        <f t="shared" si="3"/>
        <v>62.71641791</v>
      </c>
      <c r="U2386" s="7" t="s">
        <v>254</v>
      </c>
      <c r="V2386" s="12" t="str">
        <f t="shared" si="4"/>
        <v>n-Space</v>
      </c>
      <c r="W2386" s="7" t="s">
        <v>64</v>
      </c>
    </row>
    <row r="2387">
      <c r="A2387" s="7" t="s">
        <v>3900</v>
      </c>
      <c r="B2387" s="8" t="s">
        <v>47</v>
      </c>
      <c r="C2387" s="9">
        <v>2010.0</v>
      </c>
      <c r="D2387" s="7" t="s">
        <v>26</v>
      </c>
      <c r="E2387" s="7" t="s">
        <v>103</v>
      </c>
      <c r="F2387" s="7">
        <v>0.28</v>
      </c>
      <c r="G2387" s="7">
        <v>0.21</v>
      </c>
      <c r="H2387" s="7">
        <v>0.0</v>
      </c>
      <c r="I2387" s="7">
        <v>0.08</v>
      </c>
      <c r="J2387" s="7">
        <v>0.57</v>
      </c>
      <c r="K2387" s="10">
        <f t="shared" ref="K2387:O2387" si="2388">F2387*1000000</f>
        <v>280000</v>
      </c>
      <c r="L2387" s="10">
        <f t="shared" si="2388"/>
        <v>210000</v>
      </c>
      <c r="M2387" s="10">
        <f t="shared" si="2388"/>
        <v>0</v>
      </c>
      <c r="N2387" s="10">
        <f t="shared" si="2388"/>
        <v>80000</v>
      </c>
      <c r="O2387" s="10">
        <f t="shared" si="2388"/>
        <v>570000</v>
      </c>
      <c r="R2387" s="7">
        <v>3.8</v>
      </c>
      <c r="S2387" s="7">
        <v>4.0</v>
      </c>
      <c r="T2387" s="11">
        <f t="shared" si="3"/>
        <v>38</v>
      </c>
      <c r="U2387" s="7" t="s">
        <v>683</v>
      </c>
      <c r="V2387" s="12" t="str">
        <f t="shared" si="4"/>
        <v>Pipeworks Software, Inc.</v>
      </c>
      <c r="W2387" s="7" t="s">
        <v>28</v>
      </c>
    </row>
    <row r="2388">
      <c r="A2388" s="7" t="s">
        <v>4009</v>
      </c>
      <c r="B2388" s="8" t="s">
        <v>47</v>
      </c>
      <c r="C2388" s="9">
        <v>2010.0</v>
      </c>
      <c r="D2388" s="7" t="s">
        <v>41</v>
      </c>
      <c r="E2388" s="7" t="s">
        <v>1524</v>
      </c>
      <c r="F2388" s="7">
        <v>0.43</v>
      </c>
      <c r="G2388" s="7">
        <v>0.08</v>
      </c>
      <c r="H2388" s="7">
        <v>0.0</v>
      </c>
      <c r="I2388" s="7">
        <v>0.05</v>
      </c>
      <c r="J2388" s="7">
        <v>0.57</v>
      </c>
      <c r="K2388" s="10">
        <f t="shared" ref="K2388:O2388" si="2389">F2388*1000000</f>
        <v>430000</v>
      </c>
      <c r="L2388" s="10">
        <f t="shared" si="2389"/>
        <v>80000</v>
      </c>
      <c r="M2388" s="10">
        <f t="shared" si="2389"/>
        <v>0</v>
      </c>
      <c r="N2388" s="10">
        <f t="shared" si="2389"/>
        <v>50000</v>
      </c>
      <c r="O2388" s="10">
        <f t="shared" si="2389"/>
        <v>570000</v>
      </c>
      <c r="P2388" s="7">
        <v>91.0</v>
      </c>
      <c r="Q2388" s="7">
        <v>34.0</v>
      </c>
      <c r="R2388" s="7">
        <v>8.0</v>
      </c>
      <c r="S2388" s="7">
        <v>95.0</v>
      </c>
      <c r="T2388" s="11">
        <f t="shared" si="3"/>
        <v>82.89922481</v>
      </c>
      <c r="U2388" s="7" t="s">
        <v>143</v>
      </c>
      <c r="V2388" s="12" t="str">
        <f t="shared" si="4"/>
        <v>Harmonix Music Systems</v>
      </c>
      <c r="W2388" s="7" t="s">
        <v>64</v>
      </c>
    </row>
    <row r="2389">
      <c r="A2389" s="7" t="s">
        <v>4021</v>
      </c>
      <c r="B2389" s="8" t="s">
        <v>25</v>
      </c>
      <c r="C2389" s="9">
        <v>2010.0</v>
      </c>
      <c r="D2389" s="7" t="s">
        <v>58</v>
      </c>
      <c r="E2389" s="7" t="s">
        <v>27</v>
      </c>
      <c r="F2389" s="7">
        <v>0.33</v>
      </c>
      <c r="G2389" s="7">
        <v>0.16</v>
      </c>
      <c r="H2389" s="7">
        <v>0.02</v>
      </c>
      <c r="I2389" s="7">
        <v>0.05</v>
      </c>
      <c r="J2389" s="7">
        <v>0.56</v>
      </c>
      <c r="K2389" s="10">
        <f t="shared" ref="K2389:O2389" si="2390">F2389*1000000</f>
        <v>330000</v>
      </c>
      <c r="L2389" s="10">
        <f t="shared" si="2390"/>
        <v>160000</v>
      </c>
      <c r="M2389" s="10">
        <f t="shared" si="2390"/>
        <v>20000</v>
      </c>
      <c r="N2389" s="10">
        <f t="shared" si="2390"/>
        <v>50000</v>
      </c>
      <c r="O2389" s="10">
        <f t="shared" si="2390"/>
        <v>560000</v>
      </c>
      <c r="P2389" s="7">
        <v>72.0</v>
      </c>
      <c r="Q2389" s="7">
        <v>19.0</v>
      </c>
      <c r="R2389" s="7">
        <v>5.8</v>
      </c>
      <c r="S2389" s="7">
        <v>4.0</v>
      </c>
      <c r="T2389" s="11">
        <f t="shared" si="3"/>
        <v>69.56521739</v>
      </c>
      <c r="U2389" s="7" t="s">
        <v>4022</v>
      </c>
      <c r="V2389" s="12" t="str">
        <f t="shared" si="4"/>
        <v>Tetris Online, Inc</v>
      </c>
      <c r="W2389" s="7" t="s">
        <v>28</v>
      </c>
    </row>
    <row r="2390">
      <c r="A2390" s="7" t="s">
        <v>4070</v>
      </c>
      <c r="B2390" s="8" t="s">
        <v>40</v>
      </c>
      <c r="C2390" s="9">
        <v>2010.0</v>
      </c>
      <c r="D2390" s="7" t="s">
        <v>96</v>
      </c>
      <c r="E2390" s="7" t="s">
        <v>802</v>
      </c>
      <c r="F2390" s="7">
        <v>0.25</v>
      </c>
      <c r="G2390" s="7">
        <v>0.05</v>
      </c>
      <c r="H2390" s="7">
        <v>0.22</v>
      </c>
      <c r="I2390" s="7">
        <v>0.03</v>
      </c>
      <c r="J2390" s="7">
        <v>0.55</v>
      </c>
      <c r="K2390" s="10">
        <f t="shared" ref="K2390:O2390" si="2391">F2390*1000000</f>
        <v>250000</v>
      </c>
      <c r="L2390" s="10">
        <f t="shared" si="2391"/>
        <v>50000</v>
      </c>
      <c r="M2390" s="10">
        <f t="shared" si="2391"/>
        <v>220000</v>
      </c>
      <c r="N2390" s="10">
        <f t="shared" si="2391"/>
        <v>30000</v>
      </c>
      <c r="O2390" s="10">
        <f t="shared" si="2391"/>
        <v>550000</v>
      </c>
      <c r="P2390" s="7">
        <v>68.0</v>
      </c>
      <c r="Q2390" s="7">
        <v>6.0</v>
      </c>
      <c r="R2390" s="7">
        <v>7.5</v>
      </c>
      <c r="S2390" s="7">
        <v>13.0</v>
      </c>
      <c r="T2390" s="11">
        <f t="shared" si="3"/>
        <v>72.78947368</v>
      </c>
      <c r="U2390" s="7" t="s">
        <v>303</v>
      </c>
      <c r="V2390" s="12" t="str">
        <f t="shared" si="4"/>
        <v>Marvelous Entertainment</v>
      </c>
      <c r="W2390" s="7" t="s">
        <v>28</v>
      </c>
    </row>
    <row r="2391">
      <c r="A2391" s="7" t="s">
        <v>4071</v>
      </c>
      <c r="B2391" s="8" t="s">
        <v>47</v>
      </c>
      <c r="C2391" s="9">
        <v>2010.0</v>
      </c>
      <c r="D2391" s="7" t="s">
        <v>49</v>
      </c>
      <c r="E2391" s="7" t="s">
        <v>300</v>
      </c>
      <c r="F2391" s="7">
        <v>0.24</v>
      </c>
      <c r="G2391" s="7">
        <v>0.22</v>
      </c>
      <c r="H2391" s="7">
        <v>0.01</v>
      </c>
      <c r="I2391" s="7">
        <v>0.09</v>
      </c>
      <c r="J2391" s="7">
        <v>0.55</v>
      </c>
      <c r="K2391" s="10">
        <f t="shared" ref="K2391:O2391" si="2392">F2391*1000000</f>
        <v>240000</v>
      </c>
      <c r="L2391" s="10">
        <f t="shared" si="2392"/>
        <v>220000</v>
      </c>
      <c r="M2391" s="10">
        <f t="shared" si="2392"/>
        <v>10000</v>
      </c>
      <c r="N2391" s="10">
        <f t="shared" si="2392"/>
        <v>90000</v>
      </c>
      <c r="O2391" s="10">
        <f t="shared" si="2392"/>
        <v>550000</v>
      </c>
      <c r="P2391" s="7">
        <v>80.0</v>
      </c>
      <c r="Q2391" s="7">
        <v>53.0</v>
      </c>
      <c r="R2391" s="7">
        <v>7.4</v>
      </c>
      <c r="S2391" s="7">
        <v>312.0</v>
      </c>
      <c r="T2391" s="11">
        <f t="shared" si="3"/>
        <v>74.87123288</v>
      </c>
      <c r="U2391" s="7" t="s">
        <v>174</v>
      </c>
      <c r="V2391" s="12" t="str">
        <f t="shared" si="4"/>
        <v>Ninja Theory</v>
      </c>
      <c r="W2391" s="7" t="s">
        <v>64</v>
      </c>
    </row>
    <row r="2392">
      <c r="A2392" s="7" t="s">
        <v>2721</v>
      </c>
      <c r="B2392" s="8" t="s">
        <v>78</v>
      </c>
      <c r="C2392" s="9">
        <v>2010.0</v>
      </c>
      <c r="D2392" s="7" t="s">
        <v>49</v>
      </c>
      <c r="E2392" s="7" t="s">
        <v>55</v>
      </c>
      <c r="F2392" s="7">
        <v>0.01</v>
      </c>
      <c r="G2392" s="7">
        <v>0.45</v>
      </c>
      <c r="H2392" s="7">
        <v>0.0</v>
      </c>
      <c r="I2392" s="7">
        <v>0.09</v>
      </c>
      <c r="J2392" s="7">
        <v>0.55</v>
      </c>
      <c r="K2392" s="10">
        <f t="shared" ref="K2392:O2392" si="2393">F2392*1000000</f>
        <v>10000</v>
      </c>
      <c r="L2392" s="10">
        <f t="shared" si="2393"/>
        <v>450000</v>
      </c>
      <c r="M2392" s="10">
        <f t="shared" si="2393"/>
        <v>0</v>
      </c>
      <c r="N2392" s="10">
        <f t="shared" si="2393"/>
        <v>90000</v>
      </c>
      <c r="O2392" s="10">
        <f t="shared" si="2393"/>
        <v>550000</v>
      </c>
      <c r="P2392" s="7">
        <v>86.0</v>
      </c>
      <c r="Q2392" s="7">
        <v>22.0</v>
      </c>
      <c r="R2392" s="7">
        <v>6.9</v>
      </c>
      <c r="S2392" s="7">
        <v>1611.0</v>
      </c>
      <c r="T2392" s="11">
        <f t="shared" si="3"/>
        <v>69.22902633</v>
      </c>
      <c r="U2392" s="7" t="s">
        <v>56</v>
      </c>
      <c r="V2392" s="12" t="str">
        <f t="shared" si="4"/>
        <v>Ubisoft Montreal</v>
      </c>
      <c r="W2392" s="7" t="s">
        <v>34</v>
      </c>
    </row>
    <row r="2393">
      <c r="A2393" s="7" t="s">
        <v>4071</v>
      </c>
      <c r="B2393" s="8" t="s">
        <v>30</v>
      </c>
      <c r="C2393" s="9">
        <v>2010.0</v>
      </c>
      <c r="D2393" s="7" t="s">
        <v>49</v>
      </c>
      <c r="E2393" s="7" t="s">
        <v>300</v>
      </c>
      <c r="F2393" s="7">
        <v>0.3</v>
      </c>
      <c r="G2393" s="7">
        <v>0.19</v>
      </c>
      <c r="H2393" s="7">
        <v>0.0</v>
      </c>
      <c r="I2393" s="7">
        <v>0.05</v>
      </c>
      <c r="J2393" s="7">
        <v>0.54</v>
      </c>
      <c r="K2393" s="10">
        <f t="shared" ref="K2393:O2393" si="2394">F2393*1000000</f>
        <v>300000</v>
      </c>
      <c r="L2393" s="10">
        <f t="shared" si="2394"/>
        <v>190000</v>
      </c>
      <c r="M2393" s="10">
        <f t="shared" si="2394"/>
        <v>0</v>
      </c>
      <c r="N2393" s="10">
        <f t="shared" si="2394"/>
        <v>50000</v>
      </c>
      <c r="O2393" s="10">
        <f t="shared" si="2394"/>
        <v>540000</v>
      </c>
      <c r="P2393" s="7">
        <v>82.0</v>
      </c>
      <c r="Q2393" s="7">
        <v>72.0</v>
      </c>
      <c r="R2393" s="7">
        <v>7.8</v>
      </c>
      <c r="S2393" s="7">
        <v>295.0</v>
      </c>
      <c r="T2393" s="11">
        <f t="shared" si="3"/>
        <v>78.78474114</v>
      </c>
      <c r="U2393" s="7" t="s">
        <v>174</v>
      </c>
      <c r="V2393" s="12" t="str">
        <f t="shared" si="4"/>
        <v>Ninja Theory</v>
      </c>
      <c r="W2393" s="7" t="s">
        <v>64</v>
      </c>
    </row>
    <row r="2394">
      <c r="A2394" s="7" t="s">
        <v>4075</v>
      </c>
      <c r="B2394" s="8" t="s">
        <v>47</v>
      </c>
      <c r="C2394" s="9">
        <v>2010.0</v>
      </c>
      <c r="D2394" s="7" t="s">
        <v>49</v>
      </c>
      <c r="E2394" s="7" t="s">
        <v>287</v>
      </c>
      <c r="F2394" s="7">
        <v>0.11</v>
      </c>
      <c r="G2394" s="7">
        <v>0.04</v>
      </c>
      <c r="H2394" s="7">
        <v>0.36</v>
      </c>
      <c r="I2394" s="7">
        <v>0.02</v>
      </c>
      <c r="J2394" s="7">
        <v>0.54</v>
      </c>
      <c r="K2394" s="10">
        <f t="shared" ref="K2394:O2394" si="2395">F2394*1000000</f>
        <v>110000</v>
      </c>
      <c r="L2394" s="10">
        <f t="shared" si="2395"/>
        <v>40000</v>
      </c>
      <c r="M2394" s="10">
        <f t="shared" si="2395"/>
        <v>360000</v>
      </c>
      <c r="N2394" s="10">
        <f t="shared" si="2395"/>
        <v>20000</v>
      </c>
      <c r="O2394" s="10">
        <f t="shared" si="2395"/>
        <v>540000</v>
      </c>
      <c r="P2394" s="7">
        <v>58.0</v>
      </c>
      <c r="Q2394" s="7">
        <v>18.0</v>
      </c>
      <c r="R2394" s="7">
        <v>7.5</v>
      </c>
      <c r="S2394" s="7">
        <v>20.0</v>
      </c>
      <c r="T2394" s="11">
        <f t="shared" si="3"/>
        <v>66.94736842</v>
      </c>
      <c r="U2394" s="7" t="s">
        <v>4076</v>
      </c>
      <c r="V2394" s="12" t="str">
        <f t="shared" si="4"/>
        <v>Omega Force, Koei Tecmo Games</v>
      </c>
      <c r="W2394" s="7" t="s">
        <v>64</v>
      </c>
    </row>
    <row r="2395">
      <c r="A2395" s="7" t="s">
        <v>4077</v>
      </c>
      <c r="B2395" s="8" t="s">
        <v>25</v>
      </c>
      <c r="C2395" s="9">
        <v>2010.0</v>
      </c>
      <c r="D2395" s="7" t="s">
        <v>26</v>
      </c>
      <c r="E2395" s="7" t="s">
        <v>37</v>
      </c>
      <c r="F2395" s="7">
        <v>0.39</v>
      </c>
      <c r="G2395" s="7">
        <v>0.11</v>
      </c>
      <c r="H2395" s="7">
        <v>0.0</v>
      </c>
      <c r="I2395" s="7">
        <v>0.04</v>
      </c>
      <c r="J2395" s="7">
        <v>0.54</v>
      </c>
      <c r="K2395" s="10">
        <f t="shared" ref="K2395:O2395" si="2396">F2395*1000000</f>
        <v>390000</v>
      </c>
      <c r="L2395" s="10">
        <f t="shared" si="2396"/>
        <v>110000</v>
      </c>
      <c r="M2395" s="10">
        <f t="shared" si="2396"/>
        <v>0</v>
      </c>
      <c r="N2395" s="10">
        <f t="shared" si="2396"/>
        <v>40000</v>
      </c>
      <c r="O2395" s="10">
        <f t="shared" si="2396"/>
        <v>540000</v>
      </c>
      <c r="R2395" s="7">
        <v>7.0</v>
      </c>
      <c r="S2395" s="7">
        <v>7.0</v>
      </c>
      <c r="T2395" s="11">
        <f t="shared" si="3"/>
        <v>70</v>
      </c>
      <c r="U2395" s="7" t="s">
        <v>2878</v>
      </c>
      <c r="V2395" s="12" t="str">
        <f t="shared" si="4"/>
        <v>Robomodo</v>
      </c>
      <c r="W2395" s="7" t="s">
        <v>28</v>
      </c>
    </row>
    <row r="2396">
      <c r="A2396" s="7" t="s">
        <v>4013</v>
      </c>
      <c r="B2396" s="8" t="s">
        <v>25</v>
      </c>
      <c r="C2396" s="9">
        <v>2010.0</v>
      </c>
      <c r="D2396" s="7" t="s">
        <v>26</v>
      </c>
      <c r="E2396" s="7" t="s">
        <v>97</v>
      </c>
      <c r="F2396" s="7">
        <v>0.23</v>
      </c>
      <c r="G2396" s="7">
        <v>0.25</v>
      </c>
      <c r="H2396" s="7">
        <v>0.0</v>
      </c>
      <c r="I2396" s="7">
        <v>0.06</v>
      </c>
      <c r="J2396" s="7">
        <v>0.54</v>
      </c>
      <c r="K2396" s="10">
        <f t="shared" ref="K2396:O2396" si="2397">F2396*1000000</f>
        <v>230000</v>
      </c>
      <c r="L2396" s="10">
        <f t="shared" si="2397"/>
        <v>250000</v>
      </c>
      <c r="M2396" s="10">
        <f t="shared" si="2397"/>
        <v>0</v>
      </c>
      <c r="N2396" s="10">
        <f t="shared" si="2397"/>
        <v>60000</v>
      </c>
      <c r="O2396" s="10">
        <f t="shared" si="2397"/>
        <v>540000</v>
      </c>
      <c r="P2396" s="7">
        <v>84.0</v>
      </c>
      <c r="Q2396" s="7">
        <v>29.0</v>
      </c>
      <c r="R2396" s="7">
        <v>8.3</v>
      </c>
      <c r="S2396" s="7">
        <v>23.0</v>
      </c>
      <c r="T2396" s="11">
        <f t="shared" si="3"/>
        <v>83.55769231</v>
      </c>
      <c r="U2396" s="7" t="s">
        <v>343</v>
      </c>
      <c r="V2396" s="12" t="str">
        <f t="shared" si="4"/>
        <v>EA Sports</v>
      </c>
      <c r="W2396" s="7" t="s">
        <v>28</v>
      </c>
    </row>
    <row r="2397">
      <c r="A2397" s="7" t="s">
        <v>4078</v>
      </c>
      <c r="B2397" s="8" t="s">
        <v>30</v>
      </c>
      <c r="C2397" s="9">
        <v>2010.0</v>
      </c>
      <c r="D2397" s="7" t="s">
        <v>31</v>
      </c>
      <c r="E2397" s="7" t="s">
        <v>139</v>
      </c>
      <c r="F2397" s="7">
        <v>0.22</v>
      </c>
      <c r="G2397" s="7">
        <v>0.23</v>
      </c>
      <c r="H2397" s="7">
        <v>0.03</v>
      </c>
      <c r="I2397" s="7">
        <v>0.05</v>
      </c>
      <c r="J2397" s="7">
        <v>0.54</v>
      </c>
      <c r="K2397" s="10">
        <f t="shared" ref="K2397:O2397" si="2398">F2397*1000000</f>
        <v>220000</v>
      </c>
      <c r="L2397" s="10">
        <f t="shared" si="2398"/>
        <v>230000</v>
      </c>
      <c r="M2397" s="10">
        <f t="shared" si="2398"/>
        <v>30000</v>
      </c>
      <c r="N2397" s="10">
        <f t="shared" si="2398"/>
        <v>50000</v>
      </c>
      <c r="O2397" s="10">
        <f t="shared" si="2398"/>
        <v>540000</v>
      </c>
      <c r="P2397" s="7">
        <v>77.0</v>
      </c>
      <c r="Q2397" s="7">
        <v>83.0</v>
      </c>
      <c r="R2397" s="7">
        <v>7.9</v>
      </c>
      <c r="S2397" s="7">
        <v>351.0</v>
      </c>
      <c r="T2397" s="11">
        <f t="shared" si="3"/>
        <v>78.61751152</v>
      </c>
      <c r="U2397" s="7" t="s">
        <v>4079</v>
      </c>
      <c r="V2397" s="12" t="str">
        <f t="shared" si="4"/>
        <v>4A Games</v>
      </c>
      <c r="W2397" s="7" t="s">
        <v>34</v>
      </c>
    </row>
    <row r="2398">
      <c r="A2398" s="7" t="s">
        <v>4080</v>
      </c>
      <c r="B2398" s="8" t="s">
        <v>25</v>
      </c>
      <c r="C2398" s="9">
        <v>2010.0</v>
      </c>
      <c r="D2398" s="7" t="s">
        <v>49</v>
      </c>
      <c r="E2398" s="7" t="s">
        <v>97</v>
      </c>
      <c r="F2398" s="7">
        <v>0.22</v>
      </c>
      <c r="G2398" s="7">
        <v>0.27</v>
      </c>
      <c r="H2398" s="7">
        <v>0.0</v>
      </c>
      <c r="I2398" s="7">
        <v>0.05</v>
      </c>
      <c r="J2398" s="7">
        <v>0.54</v>
      </c>
      <c r="K2398" s="10">
        <f t="shared" ref="K2398:O2398" si="2399">F2398*1000000</f>
        <v>220000</v>
      </c>
      <c r="L2398" s="10">
        <f t="shared" si="2399"/>
        <v>270000</v>
      </c>
      <c r="M2398" s="10">
        <f t="shared" si="2399"/>
        <v>0</v>
      </c>
      <c r="N2398" s="10">
        <f t="shared" si="2399"/>
        <v>50000</v>
      </c>
      <c r="O2398" s="10">
        <f t="shared" si="2399"/>
        <v>540000</v>
      </c>
      <c r="P2398" s="7">
        <v>41.0</v>
      </c>
      <c r="Q2398" s="7">
        <v>8.0</v>
      </c>
      <c r="R2398" s="7">
        <v>5.0</v>
      </c>
      <c r="S2398" s="7">
        <v>11.0</v>
      </c>
      <c r="T2398" s="11">
        <f t="shared" si="3"/>
        <v>46.21052632</v>
      </c>
      <c r="U2398" s="7" t="s">
        <v>97</v>
      </c>
      <c r="V2398" s="12" t="str">
        <f t="shared" si="4"/>
        <v>Electronic Arts</v>
      </c>
      <c r="W2398" s="7" t="s">
        <v>64</v>
      </c>
    </row>
    <row r="2399">
      <c r="A2399" s="7" t="s">
        <v>4081</v>
      </c>
      <c r="B2399" s="8" t="s">
        <v>47</v>
      </c>
      <c r="C2399" s="9">
        <v>2010.0</v>
      </c>
      <c r="D2399" s="7" t="s">
        <v>31</v>
      </c>
      <c r="E2399" s="7" t="s">
        <v>300</v>
      </c>
      <c r="F2399" s="7">
        <v>0.18</v>
      </c>
      <c r="G2399" s="7">
        <v>0.2</v>
      </c>
      <c r="H2399" s="7">
        <v>0.07</v>
      </c>
      <c r="I2399" s="7">
        <v>0.08</v>
      </c>
      <c r="J2399" s="7">
        <v>0.54</v>
      </c>
      <c r="K2399" s="10">
        <f t="shared" ref="K2399:O2399" si="2400">F2399*1000000</f>
        <v>180000</v>
      </c>
      <c r="L2399" s="10">
        <f t="shared" si="2400"/>
        <v>200000</v>
      </c>
      <c r="M2399" s="10">
        <f t="shared" si="2400"/>
        <v>70000</v>
      </c>
      <c r="N2399" s="10">
        <f t="shared" si="2400"/>
        <v>80000</v>
      </c>
      <c r="O2399" s="10">
        <f t="shared" si="2400"/>
        <v>540000</v>
      </c>
      <c r="P2399" s="7">
        <v>58.0</v>
      </c>
      <c r="Q2399" s="7">
        <v>49.0</v>
      </c>
      <c r="R2399" s="7">
        <v>5.9</v>
      </c>
      <c r="S2399" s="7">
        <v>15.0</v>
      </c>
      <c r="T2399" s="11">
        <f t="shared" si="3"/>
        <v>58.234375</v>
      </c>
      <c r="U2399" s="7" t="s">
        <v>301</v>
      </c>
      <c r="V2399" s="12" t="str">
        <f t="shared" si="4"/>
        <v>Nex Entertainment</v>
      </c>
      <c r="W2399" s="7" t="s">
        <v>64</v>
      </c>
    </row>
    <row r="2400">
      <c r="A2400" s="7" t="s">
        <v>4082</v>
      </c>
      <c r="B2400" s="8" t="s">
        <v>92</v>
      </c>
      <c r="C2400" s="9">
        <v>2010.0</v>
      </c>
      <c r="D2400" s="7" t="s">
        <v>67</v>
      </c>
      <c r="E2400" s="7" t="s">
        <v>46</v>
      </c>
      <c r="F2400" s="7">
        <v>0.12</v>
      </c>
      <c r="G2400" s="7">
        <v>0.15</v>
      </c>
      <c r="H2400" s="7">
        <v>0.18</v>
      </c>
      <c r="I2400" s="7">
        <v>0.09</v>
      </c>
      <c r="J2400" s="7">
        <v>0.53</v>
      </c>
      <c r="K2400" s="10">
        <f t="shared" ref="K2400:O2400" si="2401">F2400*1000000</f>
        <v>120000</v>
      </c>
      <c r="L2400" s="10">
        <f t="shared" si="2401"/>
        <v>150000</v>
      </c>
      <c r="M2400" s="10">
        <f t="shared" si="2401"/>
        <v>180000</v>
      </c>
      <c r="N2400" s="10">
        <f t="shared" si="2401"/>
        <v>90000</v>
      </c>
      <c r="O2400" s="10">
        <f t="shared" si="2401"/>
        <v>530000</v>
      </c>
      <c r="P2400" s="7">
        <v>83.0</v>
      </c>
      <c r="Q2400" s="7">
        <v>54.0</v>
      </c>
      <c r="R2400" s="7">
        <v>8.1</v>
      </c>
      <c r="S2400" s="7">
        <v>67.0</v>
      </c>
      <c r="T2400" s="11">
        <f t="shared" si="3"/>
        <v>81.89256198</v>
      </c>
      <c r="U2400" s="7" t="s">
        <v>46</v>
      </c>
      <c r="V2400" s="12" t="str">
        <f t="shared" si="4"/>
        <v>Sega</v>
      </c>
      <c r="W2400" s="7" t="s">
        <v>64</v>
      </c>
    </row>
    <row r="2401">
      <c r="A2401" s="7" t="s">
        <v>4083</v>
      </c>
      <c r="B2401" s="8" t="s">
        <v>25</v>
      </c>
      <c r="C2401" s="9">
        <v>2010.0</v>
      </c>
      <c r="D2401" s="7" t="s">
        <v>112</v>
      </c>
      <c r="E2401" s="7" t="s">
        <v>131</v>
      </c>
      <c r="F2401" s="7">
        <v>0.3</v>
      </c>
      <c r="G2401" s="7">
        <v>0.15</v>
      </c>
      <c r="H2401" s="7">
        <v>0.03</v>
      </c>
      <c r="I2401" s="7">
        <v>0.05</v>
      </c>
      <c r="J2401" s="7">
        <v>0.53</v>
      </c>
      <c r="K2401" s="10">
        <f t="shared" ref="K2401:O2401" si="2402">F2401*1000000</f>
        <v>300000</v>
      </c>
      <c r="L2401" s="10">
        <f t="shared" si="2402"/>
        <v>150000</v>
      </c>
      <c r="M2401" s="10">
        <f t="shared" si="2402"/>
        <v>30000</v>
      </c>
      <c r="N2401" s="10">
        <f t="shared" si="2402"/>
        <v>50000</v>
      </c>
      <c r="O2401" s="10">
        <f t="shared" si="2402"/>
        <v>530000</v>
      </c>
      <c r="P2401" s="7">
        <v>85.0</v>
      </c>
      <c r="Q2401" s="7">
        <v>62.0</v>
      </c>
      <c r="R2401" s="7">
        <v>8.8</v>
      </c>
      <c r="S2401" s="7">
        <v>85.0</v>
      </c>
      <c r="T2401" s="11">
        <f t="shared" si="3"/>
        <v>86.73469388</v>
      </c>
      <c r="U2401" s="7" t="s">
        <v>1777</v>
      </c>
      <c r="V2401" s="12" t="str">
        <f t="shared" si="4"/>
        <v>Eighting</v>
      </c>
      <c r="W2401" s="7" t="s">
        <v>64</v>
      </c>
    </row>
    <row r="2402">
      <c r="A2402" s="7" t="s">
        <v>4084</v>
      </c>
      <c r="B2402" s="8" t="s">
        <v>92</v>
      </c>
      <c r="C2402" s="9">
        <v>2010.0</v>
      </c>
      <c r="D2402" s="7" t="s">
        <v>67</v>
      </c>
      <c r="E2402" s="7" t="s">
        <v>106</v>
      </c>
      <c r="F2402" s="7">
        <v>0.15</v>
      </c>
      <c r="G2402" s="7">
        <v>0.07</v>
      </c>
      <c r="H2402" s="7">
        <v>0.27</v>
      </c>
      <c r="I2402" s="7">
        <v>0.05</v>
      </c>
      <c r="J2402" s="7">
        <v>0.53</v>
      </c>
      <c r="K2402" s="10">
        <f t="shared" ref="K2402:O2402" si="2403">F2402*1000000</f>
        <v>150000</v>
      </c>
      <c r="L2402" s="10">
        <f t="shared" si="2403"/>
        <v>70000</v>
      </c>
      <c r="M2402" s="10">
        <f t="shared" si="2403"/>
        <v>270000</v>
      </c>
      <c r="N2402" s="10">
        <f t="shared" si="2403"/>
        <v>50000</v>
      </c>
      <c r="O2402" s="10">
        <f t="shared" si="2403"/>
        <v>530000</v>
      </c>
      <c r="P2402" s="7">
        <v>87.0</v>
      </c>
      <c r="Q2402" s="7">
        <v>49.0</v>
      </c>
      <c r="R2402" s="7">
        <v>8.8</v>
      </c>
      <c r="S2402" s="7">
        <v>102.0</v>
      </c>
      <c r="T2402" s="11">
        <f t="shared" si="3"/>
        <v>87.67549669</v>
      </c>
      <c r="U2402" s="7" t="s">
        <v>106</v>
      </c>
      <c r="V2402" s="12" t="str">
        <f t="shared" si="4"/>
        <v>Square Enix</v>
      </c>
      <c r="W2402" s="7" t="s">
        <v>64</v>
      </c>
    </row>
    <row r="2403">
      <c r="A2403" s="7" t="s">
        <v>3978</v>
      </c>
      <c r="B2403" s="8" t="s">
        <v>92</v>
      </c>
      <c r="C2403" s="9">
        <v>2010.0</v>
      </c>
      <c r="D2403" s="7" t="s">
        <v>75</v>
      </c>
      <c r="E2403" s="7" t="s">
        <v>69</v>
      </c>
      <c r="F2403" s="7">
        <v>0.11</v>
      </c>
      <c r="G2403" s="7">
        <v>0.26</v>
      </c>
      <c r="H2403" s="7">
        <v>0.02</v>
      </c>
      <c r="I2403" s="7">
        <v>0.14</v>
      </c>
      <c r="J2403" s="7">
        <v>0.53</v>
      </c>
      <c r="K2403" s="10">
        <f t="shared" ref="K2403:O2403" si="2404">F2403*1000000</f>
        <v>110000</v>
      </c>
      <c r="L2403" s="10">
        <f t="shared" si="2404"/>
        <v>260000</v>
      </c>
      <c r="M2403" s="10">
        <f t="shared" si="2404"/>
        <v>20000</v>
      </c>
      <c r="N2403" s="10">
        <f t="shared" si="2404"/>
        <v>140000</v>
      </c>
      <c r="O2403" s="10">
        <f t="shared" si="2404"/>
        <v>530000</v>
      </c>
      <c r="P2403" s="7">
        <v>73.0</v>
      </c>
      <c r="Q2403" s="7">
        <v>22.0</v>
      </c>
      <c r="R2403" s="7">
        <v>7.7</v>
      </c>
      <c r="S2403" s="7">
        <v>22.0</v>
      </c>
      <c r="T2403" s="11">
        <f t="shared" si="3"/>
        <v>75</v>
      </c>
      <c r="U2403" s="7" t="s">
        <v>563</v>
      </c>
      <c r="V2403" s="12" t="str">
        <f t="shared" si="4"/>
        <v>SCEA San Diego Studios</v>
      </c>
      <c r="W2403" s="7" t="s">
        <v>28</v>
      </c>
    </row>
    <row r="2404">
      <c r="A2404" s="7" t="s">
        <v>4086</v>
      </c>
      <c r="B2404" s="8" t="s">
        <v>40</v>
      </c>
      <c r="C2404" s="9">
        <v>2010.0</v>
      </c>
      <c r="D2404" s="7" t="s">
        <v>49</v>
      </c>
      <c r="E2404" s="7" t="s">
        <v>37</v>
      </c>
      <c r="F2404" s="7">
        <v>0.31</v>
      </c>
      <c r="G2404" s="7">
        <v>0.17</v>
      </c>
      <c r="H2404" s="7">
        <v>0.0</v>
      </c>
      <c r="I2404" s="7">
        <v>0.05</v>
      </c>
      <c r="J2404" s="7">
        <v>0.53</v>
      </c>
      <c r="K2404" s="10">
        <f t="shared" ref="K2404:O2404" si="2405">F2404*1000000</f>
        <v>310000</v>
      </c>
      <c r="L2404" s="10">
        <f t="shared" si="2405"/>
        <v>170000</v>
      </c>
      <c r="M2404" s="10">
        <f t="shared" si="2405"/>
        <v>0</v>
      </c>
      <c r="N2404" s="10">
        <f t="shared" si="2405"/>
        <v>50000</v>
      </c>
      <c r="O2404" s="10">
        <f t="shared" si="2405"/>
        <v>530000</v>
      </c>
      <c r="P2404" s="7">
        <v>60.0</v>
      </c>
      <c r="Q2404" s="7">
        <v>8.0</v>
      </c>
      <c r="T2404" s="11">
        <f t="shared" si="3"/>
        <v>60</v>
      </c>
      <c r="U2404" s="7" t="s">
        <v>183</v>
      </c>
      <c r="V2404" s="12" t="str">
        <f t="shared" si="4"/>
        <v>Griptonite Games</v>
      </c>
      <c r="W2404" s="7" t="s">
        <v>52</v>
      </c>
    </row>
    <row r="2405">
      <c r="A2405" s="7" t="s">
        <v>4013</v>
      </c>
      <c r="B2405" s="8" t="s">
        <v>30</v>
      </c>
      <c r="C2405" s="9">
        <v>2010.0</v>
      </c>
      <c r="D2405" s="7" t="s">
        <v>26</v>
      </c>
      <c r="E2405" s="7" t="s">
        <v>97</v>
      </c>
      <c r="F2405" s="7">
        <v>0.28</v>
      </c>
      <c r="G2405" s="7">
        <v>0.19</v>
      </c>
      <c r="H2405" s="7">
        <v>0.0</v>
      </c>
      <c r="I2405" s="7">
        <v>0.05</v>
      </c>
      <c r="J2405" s="7">
        <v>0.52</v>
      </c>
      <c r="K2405" s="10">
        <f t="shared" ref="K2405:O2405" si="2406">F2405*1000000</f>
        <v>280000</v>
      </c>
      <c r="L2405" s="10">
        <f t="shared" si="2406"/>
        <v>190000</v>
      </c>
      <c r="M2405" s="10">
        <f t="shared" si="2406"/>
        <v>0</v>
      </c>
      <c r="N2405" s="10">
        <f t="shared" si="2406"/>
        <v>50000</v>
      </c>
      <c r="O2405" s="10">
        <f t="shared" si="2406"/>
        <v>520000</v>
      </c>
      <c r="P2405" s="7">
        <v>79.0</v>
      </c>
      <c r="Q2405" s="7">
        <v>51.0</v>
      </c>
      <c r="R2405" s="7">
        <v>7.8</v>
      </c>
      <c r="S2405" s="7">
        <v>19.0</v>
      </c>
      <c r="T2405" s="11">
        <f t="shared" si="3"/>
        <v>78.72857143</v>
      </c>
      <c r="U2405" s="7" t="s">
        <v>343</v>
      </c>
      <c r="V2405" s="12" t="str">
        <f t="shared" si="4"/>
        <v>EA Sports</v>
      </c>
      <c r="W2405" s="7" t="s">
        <v>28</v>
      </c>
    </row>
    <row r="2406">
      <c r="A2406" s="7" t="s">
        <v>4088</v>
      </c>
      <c r="B2406" s="8" t="s">
        <v>47</v>
      </c>
      <c r="C2406" s="9">
        <v>2010.0</v>
      </c>
      <c r="D2406" s="7" t="s">
        <v>41</v>
      </c>
      <c r="E2406" s="7" t="s">
        <v>69</v>
      </c>
      <c r="F2406" s="7">
        <v>0.09</v>
      </c>
      <c r="G2406" s="7">
        <v>0.31</v>
      </c>
      <c r="H2406" s="7">
        <v>0.0</v>
      </c>
      <c r="I2406" s="7">
        <v>0.11</v>
      </c>
      <c r="J2406" s="7">
        <v>0.52</v>
      </c>
      <c r="K2406" s="10">
        <f t="shared" ref="K2406:O2406" si="2407">F2406*1000000</f>
        <v>90000</v>
      </c>
      <c r="L2406" s="10">
        <f t="shared" si="2407"/>
        <v>310000</v>
      </c>
      <c r="M2406" s="10">
        <f t="shared" si="2407"/>
        <v>0</v>
      </c>
      <c r="N2406" s="10">
        <f t="shared" si="2407"/>
        <v>110000</v>
      </c>
      <c r="O2406" s="10">
        <f t="shared" si="2407"/>
        <v>520000</v>
      </c>
      <c r="P2406" s="7">
        <v>65.0</v>
      </c>
      <c r="Q2406" s="7">
        <v>21.0</v>
      </c>
      <c r="R2406" s="7">
        <v>3.9</v>
      </c>
      <c r="S2406" s="7">
        <v>8.0</v>
      </c>
      <c r="T2406" s="11">
        <f t="shared" si="3"/>
        <v>57.82758621</v>
      </c>
      <c r="U2406" s="7" t="s">
        <v>188</v>
      </c>
      <c r="V2406" s="12" t="str">
        <f t="shared" si="4"/>
        <v>SCEE London Studio</v>
      </c>
      <c r="W2406" s="7" t="s">
        <v>64</v>
      </c>
    </row>
    <row r="2407">
      <c r="A2407" s="7" t="s">
        <v>4089</v>
      </c>
      <c r="B2407" s="8" t="s">
        <v>92</v>
      </c>
      <c r="C2407" s="9">
        <v>2010.0</v>
      </c>
      <c r="D2407" s="7" t="s">
        <v>67</v>
      </c>
      <c r="E2407" s="7" t="s">
        <v>106</v>
      </c>
      <c r="F2407" s="7">
        <v>0.13</v>
      </c>
      <c r="G2407" s="7">
        <v>0.07</v>
      </c>
      <c r="H2407" s="7">
        <v>0.27</v>
      </c>
      <c r="I2407" s="7">
        <v>0.05</v>
      </c>
      <c r="J2407" s="7">
        <v>0.51</v>
      </c>
      <c r="K2407" s="10">
        <f t="shared" ref="K2407:O2407" si="2408">F2407*1000000</f>
        <v>130000</v>
      </c>
      <c r="L2407" s="10">
        <f t="shared" si="2408"/>
        <v>70000</v>
      </c>
      <c r="M2407" s="10">
        <f t="shared" si="2408"/>
        <v>270000</v>
      </c>
      <c r="N2407" s="10">
        <f t="shared" si="2408"/>
        <v>50000</v>
      </c>
      <c r="O2407" s="10">
        <f t="shared" si="2408"/>
        <v>510000</v>
      </c>
      <c r="P2407" s="7">
        <v>71.0</v>
      </c>
      <c r="Q2407" s="7">
        <v>56.0</v>
      </c>
      <c r="R2407" s="7">
        <v>6.1</v>
      </c>
      <c r="S2407" s="7">
        <v>113.0</v>
      </c>
      <c r="T2407" s="11">
        <f t="shared" si="3"/>
        <v>64.31360947</v>
      </c>
      <c r="U2407" s="7" t="s">
        <v>4090</v>
      </c>
      <c r="V2407" s="12" t="str">
        <f t="shared" si="4"/>
        <v>HexaDrive</v>
      </c>
      <c r="W2407" s="7" t="s">
        <v>34</v>
      </c>
    </row>
    <row r="2408">
      <c r="A2408" s="7" t="s">
        <v>4091</v>
      </c>
      <c r="B2408" s="8" t="s">
        <v>30</v>
      </c>
      <c r="C2408" s="9">
        <v>2010.0</v>
      </c>
      <c r="D2408" s="7" t="s">
        <v>26</v>
      </c>
      <c r="E2408" s="7" t="s">
        <v>85</v>
      </c>
      <c r="F2408" s="7">
        <v>0.47</v>
      </c>
      <c r="G2408" s="7">
        <v>0.0</v>
      </c>
      <c r="H2408" s="7">
        <v>0.0</v>
      </c>
      <c r="I2408" s="7">
        <v>0.04</v>
      </c>
      <c r="J2408" s="7">
        <v>0.51</v>
      </c>
      <c r="K2408" s="10">
        <f t="shared" ref="K2408:O2408" si="2409">F2408*1000000</f>
        <v>470000</v>
      </c>
      <c r="L2408" s="10">
        <f t="shared" si="2409"/>
        <v>0</v>
      </c>
      <c r="M2408" s="10">
        <f t="shared" si="2409"/>
        <v>0</v>
      </c>
      <c r="N2408" s="10">
        <f t="shared" si="2409"/>
        <v>40000</v>
      </c>
      <c r="O2408" s="10">
        <f t="shared" si="2409"/>
        <v>510000</v>
      </c>
      <c r="P2408" s="7">
        <v>76.0</v>
      </c>
      <c r="Q2408" s="7">
        <v>26.0</v>
      </c>
      <c r="R2408" s="7">
        <v>7.6</v>
      </c>
      <c r="S2408" s="7">
        <v>38.0</v>
      </c>
      <c r="T2408" s="11">
        <f t="shared" si="3"/>
        <v>76</v>
      </c>
      <c r="U2408" s="7" t="s">
        <v>294</v>
      </c>
      <c r="V2408" s="12" t="str">
        <f t="shared" si="4"/>
        <v>Visual Concepts</v>
      </c>
      <c r="W2408" s="7" t="s">
        <v>28</v>
      </c>
    </row>
    <row r="2409">
      <c r="A2409" s="7" t="s">
        <v>4092</v>
      </c>
      <c r="B2409" s="8" t="s">
        <v>25</v>
      </c>
      <c r="C2409" s="9">
        <v>2010.0</v>
      </c>
      <c r="D2409" s="7" t="s">
        <v>54</v>
      </c>
      <c r="E2409" s="7" t="s">
        <v>145</v>
      </c>
      <c r="F2409" s="7">
        <v>0.25</v>
      </c>
      <c r="G2409" s="7">
        <v>0.21</v>
      </c>
      <c r="H2409" s="7">
        <v>0.0</v>
      </c>
      <c r="I2409" s="7">
        <v>0.05</v>
      </c>
      <c r="J2409" s="7">
        <v>0.51</v>
      </c>
      <c r="K2409" s="10">
        <f t="shared" ref="K2409:O2409" si="2410">F2409*1000000</f>
        <v>250000</v>
      </c>
      <c r="L2409" s="10">
        <f t="shared" si="2410"/>
        <v>210000</v>
      </c>
      <c r="M2409" s="10">
        <f t="shared" si="2410"/>
        <v>0</v>
      </c>
      <c r="N2409" s="10">
        <f t="shared" si="2410"/>
        <v>50000</v>
      </c>
      <c r="O2409" s="10">
        <f t="shared" si="2410"/>
        <v>510000</v>
      </c>
      <c r="P2409" s="7">
        <v>69.0</v>
      </c>
      <c r="Q2409" s="7">
        <v>18.0</v>
      </c>
      <c r="R2409" s="7">
        <v>7.4</v>
      </c>
      <c r="S2409" s="7">
        <v>13.0</v>
      </c>
      <c r="T2409" s="11">
        <f t="shared" si="3"/>
        <v>71.09677419</v>
      </c>
      <c r="U2409" s="7" t="s">
        <v>1690</v>
      </c>
      <c r="V2409" s="12" t="str">
        <f t="shared" si="4"/>
        <v>Etranges Libellules</v>
      </c>
      <c r="W2409" s="7" t="s">
        <v>52</v>
      </c>
    </row>
    <row r="2410">
      <c r="A2410" s="7" t="s">
        <v>4094</v>
      </c>
      <c r="B2410" s="8" t="s">
        <v>47</v>
      </c>
      <c r="C2410" s="9">
        <v>2010.0</v>
      </c>
      <c r="D2410" s="7" t="s">
        <v>437</v>
      </c>
      <c r="E2410" s="7" t="s">
        <v>55</v>
      </c>
      <c r="F2410" s="7">
        <v>0.18</v>
      </c>
      <c r="G2410" s="7">
        <v>0.22</v>
      </c>
      <c r="H2410" s="7">
        <v>0.02</v>
      </c>
      <c r="I2410" s="7">
        <v>0.08</v>
      </c>
      <c r="J2410" s="7">
        <v>0.5</v>
      </c>
      <c r="K2410" s="10">
        <f t="shared" ref="K2410:O2410" si="2411">F2410*1000000</f>
        <v>180000</v>
      </c>
      <c r="L2410" s="10">
        <f t="shared" si="2411"/>
        <v>220000</v>
      </c>
      <c r="M2410" s="10">
        <f t="shared" si="2411"/>
        <v>20000</v>
      </c>
      <c r="N2410" s="10">
        <f t="shared" si="2411"/>
        <v>80000</v>
      </c>
      <c r="O2410" s="10">
        <f t="shared" si="2411"/>
        <v>500000</v>
      </c>
      <c r="P2410" s="7">
        <v>76.0</v>
      </c>
      <c r="Q2410" s="7">
        <v>37.0</v>
      </c>
      <c r="R2410" s="7">
        <v>7.3</v>
      </c>
      <c r="S2410" s="7">
        <v>50.0</v>
      </c>
      <c r="T2410" s="11">
        <f t="shared" si="3"/>
        <v>74.27586207</v>
      </c>
      <c r="U2410" s="7" t="s">
        <v>4095</v>
      </c>
      <c r="V2410" s="12" t="str">
        <f t="shared" si="4"/>
        <v>Eugen Systems</v>
      </c>
      <c r="W2410" s="7" t="s">
        <v>64</v>
      </c>
    </row>
    <row r="2411">
      <c r="A2411" s="7" t="s">
        <v>4097</v>
      </c>
      <c r="B2411" s="8" t="s">
        <v>40</v>
      </c>
      <c r="C2411" s="9">
        <v>2010.0</v>
      </c>
      <c r="D2411" s="7" t="s">
        <v>54</v>
      </c>
      <c r="E2411" s="7" t="s">
        <v>27</v>
      </c>
      <c r="F2411" s="7">
        <v>0.1</v>
      </c>
      <c r="G2411" s="7">
        <v>0.34</v>
      </c>
      <c r="H2411" s="7">
        <v>0.01</v>
      </c>
      <c r="I2411" s="7">
        <v>0.05</v>
      </c>
      <c r="J2411" s="7">
        <v>0.5</v>
      </c>
      <c r="K2411" s="10">
        <f t="shared" ref="K2411:O2411" si="2412">F2411*1000000</f>
        <v>100000</v>
      </c>
      <c r="L2411" s="10">
        <f t="shared" si="2412"/>
        <v>340000</v>
      </c>
      <c r="M2411" s="10">
        <f t="shared" si="2412"/>
        <v>10000</v>
      </c>
      <c r="N2411" s="10">
        <f t="shared" si="2412"/>
        <v>50000</v>
      </c>
      <c r="O2411" s="10">
        <f t="shared" si="2412"/>
        <v>500000</v>
      </c>
      <c r="P2411" s="7">
        <v>56.0</v>
      </c>
      <c r="Q2411" s="7">
        <v>23.0</v>
      </c>
      <c r="T2411" s="11">
        <f t="shared" si="3"/>
        <v>56</v>
      </c>
      <c r="U2411" s="7" t="s">
        <v>4098</v>
      </c>
      <c r="V2411" s="12" t="str">
        <f t="shared" si="4"/>
        <v>HandMade Game</v>
      </c>
      <c r="W2411" s="7" t="s">
        <v>28</v>
      </c>
    </row>
    <row r="2412">
      <c r="A2412" s="7" t="s">
        <v>3924</v>
      </c>
      <c r="B2412" s="8" t="s">
        <v>62</v>
      </c>
      <c r="C2412" s="9">
        <v>2010.0</v>
      </c>
      <c r="D2412" s="7" t="s">
        <v>26</v>
      </c>
      <c r="E2412" s="7" t="s">
        <v>97</v>
      </c>
      <c r="F2412" s="7">
        <v>0.41</v>
      </c>
      <c r="G2412" s="7">
        <v>0.02</v>
      </c>
      <c r="H2412" s="7">
        <v>0.0</v>
      </c>
      <c r="I2412" s="7">
        <v>0.07</v>
      </c>
      <c r="J2412" s="7">
        <v>0.5</v>
      </c>
      <c r="K2412" s="10">
        <f t="shared" ref="K2412:O2412" si="2413">F2412*1000000</f>
        <v>410000</v>
      </c>
      <c r="L2412" s="10">
        <f t="shared" si="2413"/>
        <v>20000</v>
      </c>
      <c r="M2412" s="10">
        <f t="shared" si="2413"/>
        <v>0</v>
      </c>
      <c r="N2412" s="10">
        <f t="shared" si="2413"/>
        <v>70000</v>
      </c>
      <c r="O2412" s="10">
        <f t="shared" si="2413"/>
        <v>500000</v>
      </c>
      <c r="R2412" s="7">
        <v>7.0</v>
      </c>
      <c r="S2412" s="7">
        <v>4.0</v>
      </c>
      <c r="T2412" s="11">
        <f t="shared" si="3"/>
        <v>70</v>
      </c>
      <c r="U2412" s="7" t="s">
        <v>129</v>
      </c>
      <c r="V2412" s="12" t="str">
        <f t="shared" si="4"/>
        <v>EA Tiburon</v>
      </c>
      <c r="W2412" s="7" t="s">
        <v>28</v>
      </c>
    </row>
    <row r="2413">
      <c r="A2413" s="7" t="s">
        <v>3921</v>
      </c>
      <c r="B2413" s="8" t="s">
        <v>78</v>
      </c>
      <c r="C2413" s="9">
        <v>2010.0</v>
      </c>
      <c r="D2413" s="7" t="s">
        <v>31</v>
      </c>
      <c r="E2413" s="7" t="s">
        <v>97</v>
      </c>
      <c r="F2413" s="7">
        <v>0.2</v>
      </c>
      <c r="G2413" s="7">
        <v>0.23</v>
      </c>
      <c r="H2413" s="7">
        <v>0.0</v>
      </c>
      <c r="I2413" s="7">
        <v>0.06</v>
      </c>
      <c r="J2413" s="7">
        <v>0.49</v>
      </c>
      <c r="K2413" s="10">
        <f t="shared" ref="K2413:O2413" si="2414">F2413*1000000</f>
        <v>200000</v>
      </c>
      <c r="L2413" s="10">
        <f t="shared" si="2414"/>
        <v>230000</v>
      </c>
      <c r="M2413" s="10">
        <f t="shared" si="2414"/>
        <v>0</v>
      </c>
      <c r="N2413" s="10">
        <f t="shared" si="2414"/>
        <v>60000</v>
      </c>
      <c r="O2413" s="10">
        <f t="shared" si="2414"/>
        <v>490000</v>
      </c>
      <c r="P2413" s="7">
        <v>72.0</v>
      </c>
      <c r="Q2413" s="7">
        <v>26.0</v>
      </c>
      <c r="R2413" s="7">
        <v>6.4</v>
      </c>
      <c r="S2413" s="7">
        <v>516.0</v>
      </c>
      <c r="T2413" s="11">
        <f t="shared" si="3"/>
        <v>64.38376384</v>
      </c>
      <c r="U2413" s="7" t="s">
        <v>3927</v>
      </c>
      <c r="V2413" s="12" t="str">
        <f t="shared" si="4"/>
        <v>Dice, Danger Close</v>
      </c>
      <c r="W2413" s="7" t="s">
        <v>34</v>
      </c>
    </row>
    <row r="2414">
      <c r="A2414" s="7" t="s">
        <v>4092</v>
      </c>
      <c r="B2414" s="8" t="s">
        <v>40</v>
      </c>
      <c r="C2414" s="9">
        <v>2010.0</v>
      </c>
      <c r="D2414" s="7" t="s">
        <v>54</v>
      </c>
      <c r="E2414" s="7" t="s">
        <v>145</v>
      </c>
      <c r="F2414" s="7">
        <v>0.25</v>
      </c>
      <c r="G2414" s="7">
        <v>0.17</v>
      </c>
      <c r="H2414" s="7">
        <v>0.0</v>
      </c>
      <c r="I2414" s="7">
        <v>0.04</v>
      </c>
      <c r="J2414" s="7">
        <v>0.47</v>
      </c>
      <c r="K2414" s="10">
        <f t="shared" ref="K2414:O2414" si="2415">F2414*1000000</f>
        <v>250000</v>
      </c>
      <c r="L2414" s="10">
        <f t="shared" si="2415"/>
        <v>170000</v>
      </c>
      <c r="M2414" s="10">
        <f t="shared" si="2415"/>
        <v>0</v>
      </c>
      <c r="N2414" s="10">
        <f t="shared" si="2415"/>
        <v>40000</v>
      </c>
      <c r="O2414" s="10">
        <f t="shared" si="2415"/>
        <v>470000</v>
      </c>
      <c r="P2414" s="7">
        <v>78.0</v>
      </c>
      <c r="Q2414" s="7">
        <v>24.0</v>
      </c>
      <c r="T2414" s="11">
        <f t="shared" si="3"/>
        <v>78</v>
      </c>
      <c r="U2414" s="7" t="s">
        <v>1690</v>
      </c>
      <c r="V2414" s="12" t="str">
        <f t="shared" si="4"/>
        <v>Etranges Libellules</v>
      </c>
      <c r="W2414" s="7" t="s">
        <v>52</v>
      </c>
    </row>
    <row r="2415">
      <c r="A2415" s="7" t="s">
        <v>4034</v>
      </c>
      <c r="B2415" s="8" t="s">
        <v>30</v>
      </c>
      <c r="C2415" s="9">
        <v>2010.0</v>
      </c>
      <c r="D2415" s="7" t="s">
        <v>31</v>
      </c>
      <c r="E2415" s="7" t="s">
        <v>37</v>
      </c>
      <c r="F2415" s="7">
        <v>0.2</v>
      </c>
      <c r="G2415" s="7">
        <v>0.23</v>
      </c>
      <c r="H2415" s="7">
        <v>0.0</v>
      </c>
      <c r="I2415" s="7">
        <v>0.05</v>
      </c>
      <c r="J2415" s="7">
        <v>0.47</v>
      </c>
      <c r="K2415" s="10">
        <f t="shared" ref="K2415:O2415" si="2416">F2415*1000000</f>
        <v>200000</v>
      </c>
      <c r="L2415" s="10">
        <f t="shared" si="2416"/>
        <v>230000</v>
      </c>
      <c r="M2415" s="10">
        <f t="shared" si="2416"/>
        <v>0</v>
      </c>
      <c r="N2415" s="10">
        <f t="shared" si="2416"/>
        <v>50000</v>
      </c>
      <c r="O2415" s="10">
        <f t="shared" si="2416"/>
        <v>470000</v>
      </c>
      <c r="P2415" s="7">
        <v>62.0</v>
      </c>
      <c r="Q2415" s="7">
        <v>66.0</v>
      </c>
      <c r="R2415" s="7">
        <v>7.1</v>
      </c>
      <c r="S2415" s="7">
        <v>63.0</v>
      </c>
      <c r="T2415" s="11">
        <f t="shared" si="3"/>
        <v>66.39534884</v>
      </c>
      <c r="U2415" s="7" t="s">
        <v>1855</v>
      </c>
      <c r="V2415" s="12" t="str">
        <f t="shared" si="4"/>
        <v>Bizarre Creations</v>
      </c>
      <c r="W2415" s="7" t="s">
        <v>64</v>
      </c>
    </row>
    <row r="2416">
      <c r="A2416" s="7" t="s">
        <v>4101</v>
      </c>
      <c r="B2416" s="8" t="s">
        <v>40</v>
      </c>
      <c r="C2416" s="9">
        <v>2010.0</v>
      </c>
      <c r="D2416" s="7" t="s">
        <v>49</v>
      </c>
      <c r="E2416" s="7" t="s">
        <v>59</v>
      </c>
      <c r="F2416" s="7">
        <v>0.0</v>
      </c>
      <c r="G2416" s="7">
        <v>0.0</v>
      </c>
      <c r="H2416" s="7">
        <v>0.47</v>
      </c>
      <c r="I2416" s="7">
        <v>0.0</v>
      </c>
      <c r="J2416" s="7">
        <v>0.47</v>
      </c>
      <c r="K2416" s="10">
        <f t="shared" ref="K2416:O2416" si="2417">F2416*1000000</f>
        <v>0</v>
      </c>
      <c r="L2416" s="10">
        <f t="shared" si="2417"/>
        <v>0</v>
      </c>
      <c r="M2416" s="10">
        <f t="shared" si="2417"/>
        <v>470000</v>
      </c>
      <c r="N2416" s="10">
        <f t="shared" si="2417"/>
        <v>0</v>
      </c>
      <c r="O2416" s="10">
        <f t="shared" si="2417"/>
        <v>470000</v>
      </c>
      <c r="P2416" s="7">
        <v>34.0</v>
      </c>
      <c r="Q2416" s="7">
        <v>4.0</v>
      </c>
      <c r="T2416" s="11">
        <f t="shared" si="3"/>
        <v>34</v>
      </c>
      <c r="U2416" s="7" t="s">
        <v>4102</v>
      </c>
      <c r="V2416" s="12" t="str">
        <f t="shared" si="4"/>
        <v>Teyon</v>
      </c>
      <c r="W2416" s="7" t="s">
        <v>64</v>
      </c>
    </row>
    <row r="2417">
      <c r="A2417" s="7" t="s">
        <v>4104</v>
      </c>
      <c r="B2417" s="8" t="s">
        <v>25</v>
      </c>
      <c r="C2417" s="9">
        <v>2010.0</v>
      </c>
      <c r="D2417" s="7" t="s">
        <v>49</v>
      </c>
      <c r="E2417" s="7" t="s">
        <v>27</v>
      </c>
      <c r="F2417" s="7">
        <v>0.37</v>
      </c>
      <c r="G2417" s="7">
        <v>0.01</v>
      </c>
      <c r="H2417" s="7">
        <v>0.07</v>
      </c>
      <c r="I2417" s="7">
        <v>0.02</v>
      </c>
      <c r="J2417" s="7">
        <v>0.47</v>
      </c>
      <c r="K2417" s="10">
        <f t="shared" ref="K2417:O2417" si="2418">F2417*1000000</f>
        <v>370000</v>
      </c>
      <c r="L2417" s="10">
        <f t="shared" si="2418"/>
        <v>10000</v>
      </c>
      <c r="M2417" s="10">
        <f t="shared" si="2418"/>
        <v>70000</v>
      </c>
      <c r="N2417" s="10">
        <f t="shared" si="2418"/>
        <v>20000</v>
      </c>
      <c r="O2417" s="10">
        <f t="shared" si="2418"/>
        <v>470000</v>
      </c>
      <c r="P2417" s="7">
        <v>48.0</v>
      </c>
      <c r="Q2417" s="7">
        <v>26.0</v>
      </c>
      <c r="R2417" s="7">
        <v>6.8</v>
      </c>
      <c r="S2417" s="7">
        <v>13.0</v>
      </c>
      <c r="T2417" s="11">
        <f t="shared" si="3"/>
        <v>54.66666667</v>
      </c>
      <c r="U2417" s="7" t="s">
        <v>672</v>
      </c>
      <c r="V2417" s="12" t="str">
        <f t="shared" si="4"/>
        <v>Artoon</v>
      </c>
      <c r="W2417" s="7" t="s">
        <v>28</v>
      </c>
    </row>
    <row r="2418">
      <c r="A2418" s="7" t="s">
        <v>3974</v>
      </c>
      <c r="B2418" s="8" t="s">
        <v>92</v>
      </c>
      <c r="C2418" s="9">
        <v>2010.0</v>
      </c>
      <c r="D2418" s="7" t="s">
        <v>26</v>
      </c>
      <c r="E2418" s="7" t="s">
        <v>97</v>
      </c>
      <c r="F2418" s="7">
        <v>0.09</v>
      </c>
      <c r="G2418" s="7">
        <v>0.22</v>
      </c>
      <c r="H2418" s="7">
        <v>0.03</v>
      </c>
      <c r="I2418" s="7">
        <v>0.12</v>
      </c>
      <c r="J2418" s="7">
        <v>0.46</v>
      </c>
      <c r="K2418" s="10">
        <f t="shared" ref="K2418:O2418" si="2419">F2418*1000000</f>
        <v>90000</v>
      </c>
      <c r="L2418" s="10">
        <f t="shared" si="2419"/>
        <v>220000</v>
      </c>
      <c r="M2418" s="10">
        <f t="shared" si="2419"/>
        <v>30000</v>
      </c>
      <c r="N2418" s="10">
        <f t="shared" si="2419"/>
        <v>120000</v>
      </c>
      <c r="O2418" s="10">
        <f t="shared" si="2419"/>
        <v>460000</v>
      </c>
      <c r="P2418" s="7">
        <v>69.0</v>
      </c>
      <c r="Q2418" s="7">
        <v>11.0</v>
      </c>
      <c r="R2418" s="7">
        <v>7.4</v>
      </c>
      <c r="S2418" s="7">
        <v>9.0</v>
      </c>
      <c r="T2418" s="11">
        <f t="shared" si="3"/>
        <v>71.25</v>
      </c>
      <c r="U2418" s="7" t="s">
        <v>97</v>
      </c>
      <c r="V2418" s="12" t="str">
        <f t="shared" si="4"/>
        <v>Electronic Arts</v>
      </c>
      <c r="W2418" s="7" t="s">
        <v>28</v>
      </c>
    </row>
    <row r="2419">
      <c r="A2419" s="7" t="s">
        <v>4105</v>
      </c>
      <c r="B2419" s="8" t="s">
        <v>78</v>
      </c>
      <c r="C2419" s="9">
        <v>2010.0</v>
      </c>
      <c r="D2419" s="7" t="s">
        <v>96</v>
      </c>
      <c r="E2419" s="7" t="s">
        <v>97</v>
      </c>
      <c r="F2419" s="7">
        <v>0.0</v>
      </c>
      <c r="G2419" s="7">
        <v>0.29</v>
      </c>
      <c r="H2419" s="7">
        <v>0.0</v>
      </c>
      <c r="I2419" s="7">
        <v>0.17</v>
      </c>
      <c r="J2419" s="7">
        <v>0.46</v>
      </c>
      <c r="K2419" s="10">
        <f t="shared" ref="K2419:O2419" si="2420">F2419*1000000</f>
        <v>0</v>
      </c>
      <c r="L2419" s="10">
        <f t="shared" si="2420"/>
        <v>290000</v>
      </c>
      <c r="M2419" s="10">
        <f t="shared" si="2420"/>
        <v>0</v>
      </c>
      <c r="N2419" s="10">
        <f t="shared" si="2420"/>
        <v>170000</v>
      </c>
      <c r="O2419" s="10">
        <f t="shared" si="2420"/>
        <v>460000</v>
      </c>
      <c r="P2419" s="7">
        <v>74.0</v>
      </c>
      <c r="Q2419" s="7">
        <v>25.0</v>
      </c>
      <c r="R2419" s="7">
        <v>7.3</v>
      </c>
      <c r="S2419" s="7">
        <v>51.0</v>
      </c>
      <c r="T2419" s="11">
        <f t="shared" si="3"/>
        <v>73.32894737</v>
      </c>
      <c r="U2419" s="7" t="s">
        <v>175</v>
      </c>
      <c r="V2419" s="12" t="str">
        <f t="shared" si="4"/>
        <v>EA Redwood Shores</v>
      </c>
      <c r="W2419" s="7" t="s">
        <v>64</v>
      </c>
    </row>
    <row r="2420">
      <c r="A2420" s="7" t="s">
        <v>3923</v>
      </c>
      <c r="B2420" s="8" t="s">
        <v>25</v>
      </c>
      <c r="C2420" s="9">
        <v>2010.0</v>
      </c>
      <c r="D2420" s="7" t="s">
        <v>75</v>
      </c>
      <c r="E2420" s="7" t="s">
        <v>97</v>
      </c>
      <c r="F2420" s="7">
        <v>0.17</v>
      </c>
      <c r="G2420" s="7">
        <v>0.23</v>
      </c>
      <c r="H2420" s="7">
        <v>0.0</v>
      </c>
      <c r="I2420" s="7">
        <v>0.05</v>
      </c>
      <c r="J2420" s="7">
        <v>0.46</v>
      </c>
      <c r="K2420" s="10">
        <f t="shared" ref="K2420:O2420" si="2421">F2420*1000000</f>
        <v>170000</v>
      </c>
      <c r="L2420" s="10">
        <f t="shared" si="2421"/>
        <v>230000</v>
      </c>
      <c r="M2420" s="10">
        <f t="shared" si="2421"/>
        <v>0</v>
      </c>
      <c r="N2420" s="10">
        <f t="shared" si="2421"/>
        <v>50000</v>
      </c>
      <c r="O2420" s="10">
        <f t="shared" si="2421"/>
        <v>460000</v>
      </c>
      <c r="P2420" s="7">
        <v>50.0</v>
      </c>
      <c r="Q2420" s="7">
        <v>8.0</v>
      </c>
      <c r="R2420" s="7">
        <v>3.7</v>
      </c>
      <c r="S2420" s="7">
        <v>18.0</v>
      </c>
      <c r="T2420" s="11">
        <f t="shared" si="3"/>
        <v>41</v>
      </c>
      <c r="U2420" s="7" t="s">
        <v>626</v>
      </c>
      <c r="V2420" s="12" t="str">
        <f t="shared" si="4"/>
        <v>Exient Entertainment</v>
      </c>
      <c r="W2420" s="7" t="s">
        <v>52</v>
      </c>
    </row>
    <row r="2421">
      <c r="A2421" s="7" t="s">
        <v>3985</v>
      </c>
      <c r="B2421" s="8" t="s">
        <v>25</v>
      </c>
      <c r="C2421" s="9">
        <v>2010.0</v>
      </c>
      <c r="D2421" s="7" t="s">
        <v>112</v>
      </c>
      <c r="E2421" s="7" t="s">
        <v>139</v>
      </c>
      <c r="F2421" s="7">
        <v>0.29</v>
      </c>
      <c r="G2421" s="7">
        <v>0.13</v>
      </c>
      <c r="H2421" s="7">
        <v>0.0</v>
      </c>
      <c r="I2421" s="7">
        <v>0.04</v>
      </c>
      <c r="J2421" s="7">
        <v>0.46</v>
      </c>
      <c r="K2421" s="10">
        <f t="shared" ref="K2421:O2421" si="2422">F2421*1000000</f>
        <v>290000</v>
      </c>
      <c r="L2421" s="10">
        <f t="shared" si="2422"/>
        <v>130000</v>
      </c>
      <c r="M2421" s="10">
        <f t="shared" si="2422"/>
        <v>0</v>
      </c>
      <c r="N2421" s="10">
        <f t="shared" si="2422"/>
        <v>40000</v>
      </c>
      <c r="O2421" s="10">
        <f t="shared" si="2422"/>
        <v>460000</v>
      </c>
      <c r="P2421" s="7">
        <v>72.0</v>
      </c>
      <c r="Q2421" s="7">
        <v>7.0</v>
      </c>
      <c r="T2421" s="11">
        <f t="shared" si="3"/>
        <v>72</v>
      </c>
      <c r="U2421" s="7" t="s">
        <v>140</v>
      </c>
      <c r="V2421" s="12" t="str">
        <f t="shared" si="4"/>
        <v>Yuke's</v>
      </c>
      <c r="W2421" s="7" t="s">
        <v>64</v>
      </c>
    </row>
    <row r="2422">
      <c r="A2422" s="7" t="s">
        <v>4080</v>
      </c>
      <c r="B2422" s="8" t="s">
        <v>30</v>
      </c>
      <c r="C2422" s="9">
        <v>2010.0</v>
      </c>
      <c r="D2422" s="7" t="s">
        <v>49</v>
      </c>
      <c r="E2422" s="7" t="s">
        <v>97</v>
      </c>
      <c r="F2422" s="7">
        <v>0.21</v>
      </c>
      <c r="G2422" s="7">
        <v>0.2</v>
      </c>
      <c r="H2422" s="7">
        <v>0.0</v>
      </c>
      <c r="I2422" s="7">
        <v>0.04</v>
      </c>
      <c r="J2422" s="7">
        <v>0.45</v>
      </c>
      <c r="K2422" s="10">
        <f t="shared" ref="K2422:O2422" si="2423">F2422*1000000</f>
        <v>210000</v>
      </c>
      <c r="L2422" s="10">
        <f t="shared" si="2423"/>
        <v>200000</v>
      </c>
      <c r="M2422" s="10">
        <f t="shared" si="2423"/>
        <v>0</v>
      </c>
      <c r="N2422" s="10">
        <f t="shared" si="2423"/>
        <v>40000</v>
      </c>
      <c r="O2422" s="10">
        <f t="shared" si="2423"/>
        <v>450000</v>
      </c>
      <c r="P2422" s="7">
        <v>38.0</v>
      </c>
      <c r="Q2422" s="7">
        <v>42.0</v>
      </c>
      <c r="R2422" s="7">
        <v>5.0</v>
      </c>
      <c r="S2422" s="7">
        <v>46.0</v>
      </c>
      <c r="T2422" s="11">
        <f t="shared" si="3"/>
        <v>44.27272727</v>
      </c>
      <c r="U2422" s="7" t="s">
        <v>1533</v>
      </c>
      <c r="V2422" s="12" t="str">
        <f t="shared" si="4"/>
        <v>EA Bright Light</v>
      </c>
      <c r="W2422" s="7" t="s">
        <v>64</v>
      </c>
    </row>
    <row r="2423">
      <c r="A2423" s="7" t="s">
        <v>4109</v>
      </c>
      <c r="B2423" s="8" t="s">
        <v>25</v>
      </c>
      <c r="C2423" s="9">
        <v>2010.0</v>
      </c>
      <c r="D2423" s="7" t="s">
        <v>41</v>
      </c>
      <c r="E2423" s="7" t="s">
        <v>145</v>
      </c>
      <c r="F2423" s="7">
        <v>0.42</v>
      </c>
      <c r="G2423" s="7">
        <v>0.0</v>
      </c>
      <c r="H2423" s="7">
        <v>0.0</v>
      </c>
      <c r="I2423" s="7">
        <v>0.03</v>
      </c>
      <c r="J2423" s="7">
        <v>0.45</v>
      </c>
      <c r="K2423" s="10">
        <f t="shared" ref="K2423:O2423" si="2424">F2423*1000000</f>
        <v>420000</v>
      </c>
      <c r="L2423" s="10">
        <f t="shared" si="2424"/>
        <v>0</v>
      </c>
      <c r="M2423" s="10">
        <f t="shared" si="2424"/>
        <v>0</v>
      </c>
      <c r="N2423" s="10">
        <f t="shared" si="2424"/>
        <v>30000</v>
      </c>
      <c r="O2423" s="10">
        <f t="shared" si="2424"/>
        <v>450000</v>
      </c>
      <c r="P2423" s="7">
        <v>78.0</v>
      </c>
      <c r="Q2423" s="7">
        <v>13.0</v>
      </c>
      <c r="R2423" s="7">
        <v>8.0</v>
      </c>
      <c r="S2423" s="7">
        <v>4.0</v>
      </c>
      <c r="T2423" s="11">
        <f t="shared" si="3"/>
        <v>78.47058824</v>
      </c>
      <c r="U2423" s="7" t="s">
        <v>2358</v>
      </c>
      <c r="V2423" s="12" t="str">
        <f t="shared" si="4"/>
        <v>Wideload Games Inc.</v>
      </c>
      <c r="W2423" s="7" t="s">
        <v>28</v>
      </c>
    </row>
    <row r="2424">
      <c r="A2424" s="7" t="s">
        <v>507</v>
      </c>
      <c r="B2424" s="8" t="s">
        <v>30</v>
      </c>
      <c r="C2424" s="9">
        <v>2010.0</v>
      </c>
      <c r="D2424" s="7" t="s">
        <v>26</v>
      </c>
      <c r="E2424" s="7" t="s">
        <v>103</v>
      </c>
      <c r="F2424" s="7">
        <v>0.38</v>
      </c>
      <c r="G2424" s="7">
        <v>0.04</v>
      </c>
      <c r="H2424" s="7">
        <v>0.0</v>
      </c>
      <c r="I2424" s="7">
        <v>0.03</v>
      </c>
      <c r="J2424" s="7">
        <v>0.44</v>
      </c>
      <c r="K2424" s="10">
        <f t="shared" ref="K2424:O2424" si="2425">F2424*1000000</f>
        <v>380000</v>
      </c>
      <c r="L2424" s="10">
        <f t="shared" si="2425"/>
        <v>40000</v>
      </c>
      <c r="M2424" s="10">
        <f t="shared" si="2425"/>
        <v>0</v>
      </c>
      <c r="N2424" s="10">
        <f t="shared" si="2425"/>
        <v>30000</v>
      </c>
      <c r="O2424" s="10">
        <f t="shared" si="2425"/>
        <v>440000</v>
      </c>
      <c r="P2424" s="7">
        <v>44.0</v>
      </c>
      <c r="Q2424" s="7">
        <v>4.0</v>
      </c>
      <c r="T2424" s="11">
        <f t="shared" si="3"/>
        <v>44</v>
      </c>
      <c r="U2424" s="7" t="s">
        <v>4110</v>
      </c>
      <c r="V2424" s="12" t="str">
        <f t="shared" si="4"/>
        <v>Farsight Studios, Crave</v>
      </c>
      <c r="W2424" s="7" t="s">
        <v>28</v>
      </c>
    </row>
    <row r="2425">
      <c r="A2425" s="7" t="s">
        <v>4111</v>
      </c>
      <c r="B2425" s="8" t="s">
        <v>92</v>
      </c>
      <c r="C2425" s="9">
        <v>2010.0</v>
      </c>
      <c r="D2425" s="7" t="s">
        <v>31</v>
      </c>
      <c r="E2425" s="7" t="s">
        <v>69</v>
      </c>
      <c r="F2425" s="7">
        <v>0.17</v>
      </c>
      <c r="G2425" s="7">
        <v>0.13</v>
      </c>
      <c r="H2425" s="7">
        <v>0.06</v>
      </c>
      <c r="I2425" s="7">
        <v>0.08</v>
      </c>
      <c r="J2425" s="7">
        <v>0.44</v>
      </c>
      <c r="K2425" s="10">
        <f t="shared" ref="K2425:O2425" si="2426">F2425*1000000</f>
        <v>170000</v>
      </c>
      <c r="L2425" s="10">
        <f t="shared" si="2426"/>
        <v>130000</v>
      </c>
      <c r="M2425" s="10">
        <f t="shared" si="2426"/>
        <v>60000</v>
      </c>
      <c r="N2425" s="10">
        <f t="shared" si="2426"/>
        <v>80000</v>
      </c>
      <c r="O2425" s="10">
        <f t="shared" si="2426"/>
        <v>440000</v>
      </c>
      <c r="P2425" s="7">
        <v>74.0</v>
      </c>
      <c r="Q2425" s="7">
        <v>51.0</v>
      </c>
      <c r="R2425" s="7">
        <v>8.0</v>
      </c>
      <c r="S2425" s="7">
        <v>20.0</v>
      </c>
      <c r="T2425" s="11">
        <f t="shared" si="3"/>
        <v>75.69014085</v>
      </c>
      <c r="U2425" s="7" t="s">
        <v>1552</v>
      </c>
      <c r="V2425" s="12" t="str">
        <f t="shared" si="4"/>
        <v>Slant Six</v>
      </c>
      <c r="W2425" s="7" t="s">
        <v>64</v>
      </c>
    </row>
    <row r="2426">
      <c r="A2426" s="7" t="s">
        <v>4112</v>
      </c>
      <c r="B2426" s="8" t="s">
        <v>47</v>
      </c>
      <c r="C2426" s="9">
        <v>2010.0</v>
      </c>
      <c r="D2426" s="7" t="s">
        <v>49</v>
      </c>
      <c r="E2426" s="7" t="s">
        <v>37</v>
      </c>
      <c r="F2426" s="7">
        <v>0.26</v>
      </c>
      <c r="G2426" s="7">
        <v>0.12</v>
      </c>
      <c r="H2426" s="7">
        <v>0.0</v>
      </c>
      <c r="I2426" s="7">
        <v>0.05</v>
      </c>
      <c r="J2426" s="7">
        <v>0.44</v>
      </c>
      <c r="K2426" s="10">
        <f t="shared" ref="K2426:O2426" si="2427">F2426*1000000</f>
        <v>260000</v>
      </c>
      <c r="L2426" s="10">
        <f t="shared" si="2427"/>
        <v>120000</v>
      </c>
      <c r="M2426" s="10">
        <f t="shared" si="2427"/>
        <v>0</v>
      </c>
      <c r="N2426" s="10">
        <f t="shared" si="2427"/>
        <v>50000</v>
      </c>
      <c r="O2426" s="10">
        <f t="shared" si="2427"/>
        <v>440000</v>
      </c>
      <c r="P2426" s="7">
        <v>74.0</v>
      </c>
      <c r="Q2426" s="7">
        <v>57.0</v>
      </c>
      <c r="R2426" s="7">
        <v>7.5</v>
      </c>
      <c r="S2426" s="7">
        <v>96.0</v>
      </c>
      <c r="T2426" s="11">
        <f t="shared" si="3"/>
        <v>74.62745098</v>
      </c>
      <c r="U2426" s="7" t="s">
        <v>714</v>
      </c>
      <c r="V2426" s="12" t="str">
        <f t="shared" si="4"/>
        <v>Beenox</v>
      </c>
      <c r="W2426" s="7" t="s">
        <v>64</v>
      </c>
    </row>
    <row r="2427">
      <c r="A2427" s="7" t="s">
        <v>4115</v>
      </c>
      <c r="B2427" s="8" t="s">
        <v>47</v>
      </c>
      <c r="C2427" s="9">
        <v>2010.0</v>
      </c>
      <c r="D2427" s="7" t="s">
        <v>49</v>
      </c>
      <c r="E2427" s="7" t="s">
        <v>103</v>
      </c>
      <c r="F2427" s="7">
        <v>0.18</v>
      </c>
      <c r="G2427" s="7">
        <v>0.18</v>
      </c>
      <c r="H2427" s="7">
        <v>0.0</v>
      </c>
      <c r="I2427" s="7">
        <v>0.07</v>
      </c>
      <c r="J2427" s="7">
        <v>0.43</v>
      </c>
      <c r="K2427" s="10">
        <f t="shared" ref="K2427:O2427" si="2428">F2427*1000000</f>
        <v>180000</v>
      </c>
      <c r="L2427" s="10">
        <f t="shared" si="2428"/>
        <v>180000</v>
      </c>
      <c r="M2427" s="10">
        <f t="shared" si="2428"/>
        <v>0</v>
      </c>
      <c r="N2427" s="10">
        <f t="shared" si="2428"/>
        <v>70000</v>
      </c>
      <c r="O2427" s="10">
        <f t="shared" si="2428"/>
        <v>430000</v>
      </c>
      <c r="P2427" s="7">
        <v>43.0</v>
      </c>
      <c r="Q2427" s="7">
        <v>31.0</v>
      </c>
      <c r="R2427" s="7">
        <v>5.5</v>
      </c>
      <c r="S2427" s="7">
        <v>49.0</v>
      </c>
      <c r="T2427" s="11">
        <f t="shared" si="3"/>
        <v>50.35</v>
      </c>
      <c r="U2427" s="7" t="s">
        <v>386</v>
      </c>
      <c r="V2427" s="12" t="str">
        <f t="shared" si="4"/>
        <v>Artificial Mind and Movement</v>
      </c>
      <c r="W2427" s="7" t="s">
        <v>64</v>
      </c>
    </row>
    <row r="2428">
      <c r="A2428" s="7" t="s">
        <v>4116</v>
      </c>
      <c r="B2428" s="8" t="s">
        <v>47</v>
      </c>
      <c r="C2428" s="9">
        <v>2010.0</v>
      </c>
      <c r="D2428" s="7" t="s">
        <v>67</v>
      </c>
      <c r="E2428" s="7" t="s">
        <v>287</v>
      </c>
      <c r="F2428" s="7">
        <v>0.22</v>
      </c>
      <c r="G2428" s="7">
        <v>0.09</v>
      </c>
      <c r="H2428" s="7">
        <v>0.07</v>
      </c>
      <c r="I2428" s="7">
        <v>0.04</v>
      </c>
      <c r="J2428" s="7">
        <v>0.43</v>
      </c>
      <c r="K2428" s="10">
        <f t="shared" ref="K2428:O2428" si="2429">F2428*1000000</f>
        <v>220000</v>
      </c>
      <c r="L2428" s="10">
        <f t="shared" si="2429"/>
        <v>90000</v>
      </c>
      <c r="M2428" s="10">
        <f t="shared" si="2429"/>
        <v>70000</v>
      </c>
      <c r="N2428" s="10">
        <f t="shared" si="2429"/>
        <v>40000</v>
      </c>
      <c r="O2428" s="10">
        <f t="shared" si="2429"/>
        <v>430000</v>
      </c>
      <c r="P2428" s="7">
        <v>45.0</v>
      </c>
      <c r="Q2428" s="7">
        <v>31.0</v>
      </c>
      <c r="R2428" s="7">
        <v>7.0</v>
      </c>
      <c r="S2428" s="7">
        <v>148.0</v>
      </c>
      <c r="T2428" s="11">
        <f t="shared" si="3"/>
        <v>65.67039106</v>
      </c>
      <c r="U2428" s="7" t="s">
        <v>4117</v>
      </c>
      <c r="V2428" s="12" t="str">
        <f t="shared" si="4"/>
        <v>Idea Factory, Compile Heart</v>
      </c>
      <c r="W2428" s="7" t="s">
        <v>64</v>
      </c>
    </row>
    <row r="2429">
      <c r="A2429" s="7" t="s">
        <v>4118</v>
      </c>
      <c r="B2429" s="8" t="s">
        <v>40</v>
      </c>
      <c r="C2429" s="9">
        <v>2010.0</v>
      </c>
      <c r="D2429" s="7" t="s">
        <v>54</v>
      </c>
      <c r="E2429" s="7" t="s">
        <v>131</v>
      </c>
      <c r="F2429" s="7">
        <v>0.21</v>
      </c>
      <c r="G2429" s="7">
        <v>0.06</v>
      </c>
      <c r="H2429" s="7">
        <v>0.13</v>
      </c>
      <c r="I2429" s="7">
        <v>0.02</v>
      </c>
      <c r="J2429" s="7">
        <v>0.43</v>
      </c>
      <c r="K2429" s="10">
        <f t="shared" ref="K2429:O2429" si="2430">F2429*1000000</f>
        <v>210000</v>
      </c>
      <c r="L2429" s="10">
        <f t="shared" si="2430"/>
        <v>60000</v>
      </c>
      <c r="M2429" s="10">
        <f t="shared" si="2430"/>
        <v>130000</v>
      </c>
      <c r="N2429" s="10">
        <f t="shared" si="2430"/>
        <v>20000</v>
      </c>
      <c r="O2429" s="10">
        <f t="shared" si="2430"/>
        <v>430000</v>
      </c>
      <c r="P2429" s="7">
        <v>82.0</v>
      </c>
      <c r="Q2429" s="7">
        <v>48.0</v>
      </c>
      <c r="R2429" s="7">
        <v>7.9</v>
      </c>
      <c r="S2429" s="7">
        <v>53.0</v>
      </c>
      <c r="T2429" s="11">
        <f t="shared" si="3"/>
        <v>80.42574257</v>
      </c>
      <c r="U2429" s="7" t="s">
        <v>131</v>
      </c>
      <c r="V2429" s="12" t="str">
        <f t="shared" si="4"/>
        <v>Capcom</v>
      </c>
      <c r="W2429" s="7" t="s">
        <v>52</v>
      </c>
    </row>
    <row r="2430">
      <c r="A2430" s="7" t="s">
        <v>4121</v>
      </c>
      <c r="B2430" s="8" t="s">
        <v>47</v>
      </c>
      <c r="C2430" s="9">
        <v>2010.0</v>
      </c>
      <c r="D2430" s="7" t="s">
        <v>67</v>
      </c>
      <c r="E2430" s="7" t="s">
        <v>46</v>
      </c>
      <c r="F2430" s="7">
        <v>0.19</v>
      </c>
      <c r="G2430" s="7">
        <v>0.17</v>
      </c>
      <c r="H2430" s="7">
        <v>0.0</v>
      </c>
      <c r="I2430" s="7">
        <v>0.07</v>
      </c>
      <c r="J2430" s="7">
        <v>0.43</v>
      </c>
      <c r="K2430" s="10">
        <f t="shared" ref="K2430:O2430" si="2431">F2430*1000000</f>
        <v>190000</v>
      </c>
      <c r="L2430" s="10">
        <f t="shared" si="2431"/>
        <v>170000</v>
      </c>
      <c r="M2430" s="10">
        <f t="shared" si="2431"/>
        <v>0</v>
      </c>
      <c r="N2430" s="10">
        <f t="shared" si="2431"/>
        <v>70000</v>
      </c>
      <c r="O2430" s="10">
        <f t="shared" si="2431"/>
        <v>430000</v>
      </c>
      <c r="P2430" s="7">
        <v>64.0</v>
      </c>
      <c r="Q2430" s="7">
        <v>49.0</v>
      </c>
      <c r="R2430" s="7">
        <v>6.9</v>
      </c>
      <c r="S2430" s="7">
        <v>117.0</v>
      </c>
      <c r="T2430" s="11">
        <f t="shared" si="3"/>
        <v>67.52409639</v>
      </c>
      <c r="U2430" s="7" t="s">
        <v>1381</v>
      </c>
      <c r="V2430" s="12" t="str">
        <f t="shared" si="4"/>
        <v>Obsidian Entertainment</v>
      </c>
      <c r="W2430" s="7" t="s">
        <v>34</v>
      </c>
    </row>
    <row r="2431">
      <c r="A2431" s="7" t="s">
        <v>4122</v>
      </c>
      <c r="B2431" s="8" t="s">
        <v>47</v>
      </c>
      <c r="C2431" s="9">
        <v>2010.0</v>
      </c>
      <c r="D2431" s="7" t="s">
        <v>67</v>
      </c>
      <c r="E2431" s="7" t="s">
        <v>700</v>
      </c>
      <c r="F2431" s="7">
        <v>0.12</v>
      </c>
      <c r="G2431" s="7">
        <v>0.06</v>
      </c>
      <c r="H2431" s="7">
        <v>0.21</v>
      </c>
      <c r="I2431" s="7">
        <v>0.03</v>
      </c>
      <c r="J2431" s="7">
        <v>0.42</v>
      </c>
      <c r="K2431" s="10">
        <f t="shared" ref="K2431:O2431" si="2432">F2431*1000000</f>
        <v>120000</v>
      </c>
      <c r="L2431" s="10">
        <f t="shared" si="2432"/>
        <v>60000</v>
      </c>
      <c r="M2431" s="10">
        <f t="shared" si="2432"/>
        <v>210000</v>
      </c>
      <c r="N2431" s="10">
        <f t="shared" si="2432"/>
        <v>30000</v>
      </c>
      <c r="O2431" s="10">
        <f t="shared" si="2432"/>
        <v>420000</v>
      </c>
      <c r="P2431" s="7">
        <v>74.0</v>
      </c>
      <c r="Q2431" s="7">
        <v>19.0</v>
      </c>
      <c r="R2431" s="7">
        <v>6.7</v>
      </c>
      <c r="S2431" s="7">
        <v>109.0</v>
      </c>
      <c r="T2431" s="11">
        <f t="shared" si="3"/>
        <v>68.0390625</v>
      </c>
      <c r="U2431" s="7" t="s">
        <v>1056</v>
      </c>
      <c r="V2431" s="12" t="str">
        <f t="shared" si="4"/>
        <v>Gust</v>
      </c>
      <c r="W2431" s="7" t="s">
        <v>64</v>
      </c>
    </row>
    <row r="2432">
      <c r="A2432" s="7" t="s">
        <v>3974</v>
      </c>
      <c r="B2432" s="8" t="s">
        <v>25</v>
      </c>
      <c r="C2432" s="9">
        <v>2010.0</v>
      </c>
      <c r="D2432" s="7" t="s">
        <v>26</v>
      </c>
      <c r="E2432" s="7" t="s">
        <v>97</v>
      </c>
      <c r="F2432" s="7">
        <v>0.23</v>
      </c>
      <c r="G2432" s="7">
        <v>0.15</v>
      </c>
      <c r="H2432" s="7">
        <v>0.01</v>
      </c>
      <c r="I2432" s="7">
        <v>0.04</v>
      </c>
      <c r="J2432" s="7">
        <v>0.42</v>
      </c>
      <c r="K2432" s="10">
        <f t="shared" ref="K2432:O2432" si="2433">F2432*1000000</f>
        <v>230000</v>
      </c>
      <c r="L2432" s="10">
        <f t="shared" si="2433"/>
        <v>150000</v>
      </c>
      <c r="M2432" s="10">
        <f t="shared" si="2433"/>
        <v>10000</v>
      </c>
      <c r="N2432" s="10">
        <f t="shared" si="2433"/>
        <v>40000</v>
      </c>
      <c r="O2432" s="10">
        <f t="shared" si="2433"/>
        <v>420000</v>
      </c>
      <c r="P2432" s="7">
        <v>70.0</v>
      </c>
      <c r="Q2432" s="7">
        <v>19.0</v>
      </c>
      <c r="R2432" s="7">
        <v>6.7</v>
      </c>
      <c r="S2432" s="7">
        <v>11.0</v>
      </c>
      <c r="T2432" s="11">
        <f t="shared" si="3"/>
        <v>68.9</v>
      </c>
      <c r="U2432" s="7" t="s">
        <v>97</v>
      </c>
      <c r="V2432" s="12" t="str">
        <f t="shared" si="4"/>
        <v>Electronic Arts</v>
      </c>
      <c r="W2432" s="7" t="s">
        <v>28</v>
      </c>
    </row>
    <row r="2433">
      <c r="A2433" s="7" t="s">
        <v>4086</v>
      </c>
      <c r="B2433" s="8" t="s">
        <v>25</v>
      </c>
      <c r="C2433" s="9">
        <v>2010.0</v>
      </c>
      <c r="D2433" s="7" t="s">
        <v>49</v>
      </c>
      <c r="E2433" s="7" t="s">
        <v>37</v>
      </c>
      <c r="F2433" s="7">
        <v>0.23</v>
      </c>
      <c r="G2433" s="7">
        <v>0.15</v>
      </c>
      <c r="H2433" s="7">
        <v>0.0</v>
      </c>
      <c r="I2433" s="7">
        <v>0.04</v>
      </c>
      <c r="J2433" s="7">
        <v>0.42</v>
      </c>
      <c r="K2433" s="10">
        <f t="shared" ref="K2433:O2433" si="2434">F2433*1000000</f>
        <v>230000</v>
      </c>
      <c r="L2433" s="10">
        <f t="shared" si="2434"/>
        <v>150000</v>
      </c>
      <c r="M2433" s="10">
        <f t="shared" si="2434"/>
        <v>0</v>
      </c>
      <c r="N2433" s="10">
        <f t="shared" si="2434"/>
        <v>40000</v>
      </c>
      <c r="O2433" s="10">
        <f t="shared" si="2434"/>
        <v>420000</v>
      </c>
      <c r="P2433" s="7">
        <v>59.0</v>
      </c>
      <c r="Q2433" s="7">
        <v>11.0</v>
      </c>
      <c r="R2433" s="7">
        <v>7.0</v>
      </c>
      <c r="S2433" s="7">
        <v>4.0</v>
      </c>
      <c r="T2433" s="11">
        <f t="shared" si="3"/>
        <v>61.93333333</v>
      </c>
      <c r="U2433" s="7" t="s">
        <v>1690</v>
      </c>
      <c r="V2433" s="12" t="str">
        <f t="shared" si="4"/>
        <v>Etranges Libellules</v>
      </c>
      <c r="W2433" s="7" t="s">
        <v>52</v>
      </c>
    </row>
    <row r="2434">
      <c r="A2434" s="7" t="s">
        <v>3936</v>
      </c>
      <c r="B2434" s="8" t="s">
        <v>92</v>
      </c>
      <c r="C2434" s="9">
        <v>2010.0</v>
      </c>
      <c r="D2434" s="7" t="s">
        <v>49</v>
      </c>
      <c r="E2434" s="7" t="s">
        <v>85</v>
      </c>
      <c r="F2434" s="7">
        <v>0.39</v>
      </c>
      <c r="G2434" s="7">
        <v>0.0</v>
      </c>
      <c r="H2434" s="7">
        <v>0.0</v>
      </c>
      <c r="I2434" s="7">
        <v>0.03</v>
      </c>
      <c r="J2434" s="7">
        <v>0.42</v>
      </c>
      <c r="K2434" s="10">
        <f t="shared" ref="K2434:O2434" si="2435">F2434*1000000</f>
        <v>390000</v>
      </c>
      <c r="L2434" s="10">
        <f t="shared" si="2435"/>
        <v>0</v>
      </c>
      <c r="M2434" s="10">
        <f t="shared" si="2435"/>
        <v>0</v>
      </c>
      <c r="N2434" s="10">
        <f t="shared" si="2435"/>
        <v>30000</v>
      </c>
      <c r="O2434" s="10">
        <f t="shared" si="2435"/>
        <v>420000</v>
      </c>
      <c r="R2434" s="7">
        <v>6.4</v>
      </c>
      <c r="S2434" s="7">
        <v>5.0</v>
      </c>
      <c r="T2434" s="11">
        <f t="shared" si="3"/>
        <v>64</v>
      </c>
      <c r="U2434" s="7" t="s">
        <v>294</v>
      </c>
      <c r="V2434" s="12" t="str">
        <f t="shared" si="4"/>
        <v>Visual Concepts</v>
      </c>
      <c r="W2434" s="7" t="s">
        <v>28</v>
      </c>
    </row>
    <row r="2435">
      <c r="A2435" s="7" t="s">
        <v>4056</v>
      </c>
      <c r="B2435" s="8" t="s">
        <v>30</v>
      </c>
      <c r="C2435" s="9">
        <v>2010.0</v>
      </c>
      <c r="D2435" s="7" t="s">
        <v>31</v>
      </c>
      <c r="E2435" s="7" t="s">
        <v>46</v>
      </c>
      <c r="F2435" s="7">
        <v>0.19</v>
      </c>
      <c r="G2435" s="7">
        <v>0.16</v>
      </c>
      <c r="H2435" s="7">
        <v>0.03</v>
      </c>
      <c r="I2435" s="7">
        <v>0.04</v>
      </c>
      <c r="J2435" s="7">
        <v>0.42</v>
      </c>
      <c r="K2435" s="10">
        <f t="shared" ref="K2435:O2435" si="2436">F2435*1000000</f>
        <v>190000</v>
      </c>
      <c r="L2435" s="10">
        <f t="shared" si="2436"/>
        <v>160000</v>
      </c>
      <c r="M2435" s="10">
        <f t="shared" si="2436"/>
        <v>30000</v>
      </c>
      <c r="N2435" s="10">
        <f t="shared" si="2436"/>
        <v>40000</v>
      </c>
      <c r="O2435" s="10">
        <f t="shared" si="2436"/>
        <v>420000</v>
      </c>
      <c r="P2435" s="7">
        <v>84.0</v>
      </c>
      <c r="Q2435" s="7">
        <v>70.0</v>
      </c>
      <c r="R2435" s="7">
        <v>8.4</v>
      </c>
      <c r="S2435" s="7">
        <v>182.0</v>
      </c>
      <c r="T2435" s="11">
        <f t="shared" si="3"/>
        <v>84</v>
      </c>
      <c r="U2435" s="7" t="s">
        <v>2816</v>
      </c>
      <c r="V2435" s="12" t="str">
        <f t="shared" si="4"/>
        <v>PlatinumGames</v>
      </c>
      <c r="W2435" s="7" t="s">
        <v>34</v>
      </c>
    </row>
    <row r="2436">
      <c r="A2436" s="7" t="s">
        <v>4124</v>
      </c>
      <c r="B2436" s="8" t="s">
        <v>47</v>
      </c>
      <c r="C2436" s="9">
        <v>2010.0</v>
      </c>
      <c r="D2436" s="7" t="s">
        <v>49</v>
      </c>
      <c r="E2436" s="7" t="s">
        <v>145</v>
      </c>
      <c r="F2436" s="7">
        <v>0.27</v>
      </c>
      <c r="G2436" s="7">
        <v>0.09</v>
      </c>
      <c r="H2436" s="7">
        <v>0.0</v>
      </c>
      <c r="I2436" s="7">
        <v>0.05</v>
      </c>
      <c r="J2436" s="7">
        <v>0.42</v>
      </c>
      <c r="K2436" s="10">
        <f t="shared" ref="K2436:O2436" si="2437">F2436*1000000</f>
        <v>270000</v>
      </c>
      <c r="L2436" s="10">
        <f t="shared" si="2437"/>
        <v>90000</v>
      </c>
      <c r="M2436" s="10">
        <f t="shared" si="2437"/>
        <v>0</v>
      </c>
      <c r="N2436" s="10">
        <f t="shared" si="2437"/>
        <v>50000</v>
      </c>
      <c r="O2436" s="10">
        <f t="shared" si="2437"/>
        <v>420000</v>
      </c>
      <c r="P2436" s="7">
        <v>58.0</v>
      </c>
      <c r="Q2436" s="7">
        <v>47.0</v>
      </c>
      <c r="R2436" s="7">
        <v>6.2</v>
      </c>
      <c r="S2436" s="7">
        <v>28.0</v>
      </c>
      <c r="T2436" s="11">
        <f t="shared" si="3"/>
        <v>59.49333333</v>
      </c>
      <c r="U2436" s="7" t="s">
        <v>1638</v>
      </c>
      <c r="V2436" s="12" t="str">
        <f t="shared" si="4"/>
        <v>Propaganda Games</v>
      </c>
      <c r="W2436" s="7" t="s">
        <v>64</v>
      </c>
    </row>
    <row r="2437">
      <c r="A2437" s="7" t="s">
        <v>3932</v>
      </c>
      <c r="B2437" s="8" t="s">
        <v>62</v>
      </c>
      <c r="C2437" s="9">
        <v>2010.0</v>
      </c>
      <c r="D2437" s="7" t="s">
        <v>26</v>
      </c>
      <c r="E2437" s="7" t="s">
        <v>100</v>
      </c>
      <c r="F2437" s="7">
        <v>0.04</v>
      </c>
      <c r="G2437" s="7">
        <v>0.21</v>
      </c>
      <c r="H2437" s="7">
        <v>0.05</v>
      </c>
      <c r="I2437" s="7">
        <v>0.11</v>
      </c>
      <c r="J2437" s="7">
        <v>0.41</v>
      </c>
      <c r="K2437" s="10">
        <f t="shared" ref="K2437:O2437" si="2438">F2437*1000000</f>
        <v>40000</v>
      </c>
      <c r="L2437" s="10">
        <f t="shared" si="2438"/>
        <v>210000</v>
      </c>
      <c r="M2437" s="10">
        <f t="shared" si="2438"/>
        <v>50000</v>
      </c>
      <c r="N2437" s="10">
        <f t="shared" si="2438"/>
        <v>110000</v>
      </c>
      <c r="O2437" s="10">
        <f t="shared" si="2438"/>
        <v>410000</v>
      </c>
      <c r="R2437" s="7">
        <v>6.7</v>
      </c>
      <c r="S2437" s="7">
        <v>7.0</v>
      </c>
      <c r="T2437" s="11">
        <f t="shared" si="3"/>
        <v>67</v>
      </c>
      <c r="U2437" s="7" t="s">
        <v>101</v>
      </c>
      <c r="V2437" s="12" t="str">
        <f t="shared" si="4"/>
        <v>Konami</v>
      </c>
      <c r="W2437" s="7" t="s">
        <v>28</v>
      </c>
    </row>
    <row r="2438">
      <c r="A2438" s="7" t="s">
        <v>4125</v>
      </c>
      <c r="B2438" s="8" t="s">
        <v>47</v>
      </c>
      <c r="C2438" s="9">
        <v>2010.0</v>
      </c>
      <c r="D2438" s="7" t="s">
        <v>49</v>
      </c>
      <c r="E2438" s="7" t="s">
        <v>55</v>
      </c>
      <c r="F2438" s="7">
        <v>0.21</v>
      </c>
      <c r="G2438" s="7">
        <v>0.12</v>
      </c>
      <c r="H2438" s="7">
        <v>0.03</v>
      </c>
      <c r="I2438" s="7">
        <v>0.05</v>
      </c>
      <c r="J2438" s="7">
        <v>0.41</v>
      </c>
      <c r="K2438" s="10">
        <f t="shared" ref="K2438:O2438" si="2439">F2438*1000000</f>
        <v>210000</v>
      </c>
      <c r="L2438" s="10">
        <f t="shared" si="2439"/>
        <v>120000</v>
      </c>
      <c r="M2438" s="10">
        <f t="shared" si="2439"/>
        <v>30000</v>
      </c>
      <c r="N2438" s="10">
        <f t="shared" si="2439"/>
        <v>50000</v>
      </c>
      <c r="O2438" s="10">
        <f t="shared" si="2439"/>
        <v>410000</v>
      </c>
      <c r="P2438" s="7">
        <v>70.0</v>
      </c>
      <c r="Q2438" s="7">
        <v>30.0</v>
      </c>
      <c r="R2438" s="7">
        <v>6.8</v>
      </c>
      <c r="S2438" s="7">
        <v>19.0</v>
      </c>
      <c r="T2438" s="11">
        <f t="shared" si="3"/>
        <v>69.2244898</v>
      </c>
      <c r="U2438" s="7" t="s">
        <v>55</v>
      </c>
      <c r="V2438" s="12" t="str">
        <f t="shared" si="4"/>
        <v>Ubisoft</v>
      </c>
      <c r="W2438" s="7" t="s">
        <v>64</v>
      </c>
    </row>
    <row r="2439">
      <c r="A2439" s="7" t="s">
        <v>4126</v>
      </c>
      <c r="B2439" s="8" t="s">
        <v>92</v>
      </c>
      <c r="C2439" s="9">
        <v>2010.0</v>
      </c>
      <c r="D2439" s="7" t="s">
        <v>26</v>
      </c>
      <c r="E2439" s="7" t="s">
        <v>46</v>
      </c>
      <c r="F2439" s="7">
        <v>0.0</v>
      </c>
      <c r="G2439" s="7">
        <v>0.27</v>
      </c>
      <c r="H2439" s="7">
        <v>0.0</v>
      </c>
      <c r="I2439" s="7">
        <v>0.14</v>
      </c>
      <c r="J2439" s="7">
        <v>0.41</v>
      </c>
      <c r="K2439" s="10">
        <f t="shared" ref="K2439:O2439" si="2440">F2439*1000000</f>
        <v>0</v>
      </c>
      <c r="L2439" s="10">
        <f t="shared" si="2440"/>
        <v>270000</v>
      </c>
      <c r="M2439" s="10">
        <f t="shared" si="2440"/>
        <v>0</v>
      </c>
      <c r="N2439" s="10">
        <f t="shared" si="2440"/>
        <v>140000</v>
      </c>
      <c r="O2439" s="10">
        <f t="shared" si="2440"/>
        <v>410000</v>
      </c>
      <c r="P2439" s="7">
        <v>77.0</v>
      </c>
      <c r="Q2439" s="7">
        <v>5.0</v>
      </c>
      <c r="R2439" s="7">
        <v>7.7</v>
      </c>
      <c r="S2439" s="7">
        <v>6.0</v>
      </c>
      <c r="T2439" s="11">
        <f t="shared" si="3"/>
        <v>77</v>
      </c>
      <c r="U2439" s="7" t="s">
        <v>238</v>
      </c>
      <c r="V2439" s="12" t="str">
        <f t="shared" si="4"/>
        <v>Sports Interactive</v>
      </c>
      <c r="W2439" s="7" t="s">
        <v>28</v>
      </c>
    </row>
    <row r="2440">
      <c r="A2440" s="7" t="s">
        <v>4127</v>
      </c>
      <c r="B2440" s="8" t="s">
        <v>47</v>
      </c>
      <c r="C2440" s="9">
        <v>2010.0</v>
      </c>
      <c r="D2440" s="7" t="s">
        <v>41</v>
      </c>
      <c r="E2440" s="7" t="s">
        <v>1524</v>
      </c>
      <c r="F2440" s="7">
        <v>0.19</v>
      </c>
      <c r="G2440" s="7">
        <v>0.15</v>
      </c>
      <c r="H2440" s="7">
        <v>0.0</v>
      </c>
      <c r="I2440" s="7">
        <v>0.06</v>
      </c>
      <c r="J2440" s="7">
        <v>0.41</v>
      </c>
      <c r="K2440" s="10">
        <f t="shared" ref="K2440:O2440" si="2441">F2440*1000000</f>
        <v>190000</v>
      </c>
      <c r="L2440" s="10">
        <f t="shared" si="2441"/>
        <v>150000</v>
      </c>
      <c r="M2440" s="10">
        <f t="shared" si="2441"/>
        <v>0</v>
      </c>
      <c r="N2440" s="10">
        <f t="shared" si="2441"/>
        <v>60000</v>
      </c>
      <c r="O2440" s="10">
        <f t="shared" si="2441"/>
        <v>410000</v>
      </c>
      <c r="P2440" s="7">
        <v>76.0</v>
      </c>
      <c r="Q2440" s="7">
        <v>41.0</v>
      </c>
      <c r="R2440" s="7">
        <v>6.3</v>
      </c>
      <c r="S2440" s="7">
        <v>24.0</v>
      </c>
      <c r="T2440" s="11">
        <f t="shared" si="3"/>
        <v>71.2</v>
      </c>
      <c r="U2440" s="7" t="s">
        <v>4128</v>
      </c>
      <c r="V2440" s="12" t="str">
        <f t="shared" si="4"/>
        <v>Harmonix Music Systems, Demiurge Studios</v>
      </c>
      <c r="W2440" s="7" t="s">
        <v>64</v>
      </c>
    </row>
    <row r="2441">
      <c r="A2441" s="7" t="s">
        <v>4127</v>
      </c>
      <c r="B2441" s="8" t="s">
        <v>30</v>
      </c>
      <c r="C2441" s="9">
        <v>2010.0</v>
      </c>
      <c r="D2441" s="7" t="s">
        <v>41</v>
      </c>
      <c r="E2441" s="7" t="s">
        <v>1524</v>
      </c>
      <c r="F2441" s="7">
        <v>0.24</v>
      </c>
      <c r="G2441" s="7">
        <v>0.13</v>
      </c>
      <c r="H2441" s="7">
        <v>0.0</v>
      </c>
      <c r="I2441" s="7">
        <v>0.04</v>
      </c>
      <c r="J2441" s="7">
        <v>0.41</v>
      </c>
      <c r="K2441" s="10">
        <f t="shared" ref="K2441:O2441" si="2442">F2441*1000000</f>
        <v>240000</v>
      </c>
      <c r="L2441" s="10">
        <f t="shared" si="2442"/>
        <v>130000</v>
      </c>
      <c r="M2441" s="10">
        <f t="shared" si="2442"/>
        <v>0</v>
      </c>
      <c r="N2441" s="10">
        <f t="shared" si="2442"/>
        <v>40000</v>
      </c>
      <c r="O2441" s="10">
        <f t="shared" si="2442"/>
        <v>410000</v>
      </c>
      <c r="P2441" s="7">
        <v>75.0</v>
      </c>
      <c r="Q2441" s="7">
        <v>54.0</v>
      </c>
      <c r="R2441" s="7">
        <v>6.6</v>
      </c>
      <c r="S2441" s="7">
        <v>32.0</v>
      </c>
      <c r="T2441" s="11">
        <f t="shared" si="3"/>
        <v>71.65116279</v>
      </c>
      <c r="U2441" s="7" t="s">
        <v>4128</v>
      </c>
      <c r="V2441" s="12" t="str">
        <f t="shared" si="4"/>
        <v>Harmonix Music Systems, Demiurge Studios</v>
      </c>
      <c r="W2441" s="7" t="s">
        <v>64</v>
      </c>
    </row>
    <row r="2442">
      <c r="A2442" s="7" t="s">
        <v>4080</v>
      </c>
      <c r="B2442" s="8" t="s">
        <v>40</v>
      </c>
      <c r="C2442" s="9">
        <v>2010.0</v>
      </c>
      <c r="D2442" s="7" t="s">
        <v>49</v>
      </c>
      <c r="E2442" s="7" t="s">
        <v>97</v>
      </c>
      <c r="F2442" s="7">
        <v>0.19</v>
      </c>
      <c r="G2442" s="7">
        <v>0.18</v>
      </c>
      <c r="H2442" s="7">
        <v>0.0</v>
      </c>
      <c r="I2442" s="7">
        <v>0.04</v>
      </c>
      <c r="J2442" s="7">
        <v>0.41</v>
      </c>
      <c r="K2442" s="10">
        <f t="shared" ref="K2442:O2442" si="2443">F2442*1000000</f>
        <v>190000</v>
      </c>
      <c r="L2442" s="10">
        <f t="shared" si="2443"/>
        <v>180000</v>
      </c>
      <c r="M2442" s="10">
        <f t="shared" si="2443"/>
        <v>0</v>
      </c>
      <c r="N2442" s="10">
        <f t="shared" si="2443"/>
        <v>40000</v>
      </c>
      <c r="O2442" s="10">
        <f t="shared" si="2443"/>
        <v>410000</v>
      </c>
      <c r="P2442" s="7">
        <v>56.0</v>
      </c>
      <c r="Q2442" s="7">
        <v>6.0</v>
      </c>
      <c r="R2442" s="7">
        <v>6.0</v>
      </c>
      <c r="S2442" s="7">
        <v>4.0</v>
      </c>
      <c r="T2442" s="11">
        <f t="shared" si="3"/>
        <v>57.6</v>
      </c>
      <c r="U2442" s="7" t="s">
        <v>335</v>
      </c>
      <c r="V2442" s="12" t="str">
        <f t="shared" si="4"/>
        <v>Full Fat</v>
      </c>
      <c r="W2442" s="7" t="s">
        <v>52</v>
      </c>
    </row>
    <row r="2443">
      <c r="A2443" s="7" t="s">
        <v>4131</v>
      </c>
      <c r="B2443" s="8" t="s">
        <v>47</v>
      </c>
      <c r="C2443" s="9">
        <v>2010.0</v>
      </c>
      <c r="D2443" s="7" t="s">
        <v>112</v>
      </c>
      <c r="E2443" s="7" t="s">
        <v>852</v>
      </c>
      <c r="F2443" s="7">
        <v>0.21</v>
      </c>
      <c r="G2443" s="7">
        <v>0.07</v>
      </c>
      <c r="H2443" s="7">
        <v>0.09</v>
      </c>
      <c r="I2443" s="7">
        <v>0.04</v>
      </c>
      <c r="J2443" s="7">
        <v>0.41</v>
      </c>
      <c r="K2443" s="10">
        <f t="shared" ref="K2443:O2443" si="2444">F2443*1000000</f>
        <v>210000</v>
      </c>
      <c r="L2443" s="10">
        <f t="shared" si="2444"/>
        <v>70000</v>
      </c>
      <c r="M2443" s="10">
        <f t="shared" si="2444"/>
        <v>90000</v>
      </c>
      <c r="N2443" s="10">
        <f t="shared" si="2444"/>
        <v>40000</v>
      </c>
      <c r="O2443" s="10">
        <f t="shared" si="2444"/>
        <v>410000</v>
      </c>
      <c r="P2443" s="7">
        <v>87.0</v>
      </c>
      <c r="Q2443" s="7">
        <v>29.0</v>
      </c>
      <c r="R2443" s="7">
        <v>8.0</v>
      </c>
      <c r="S2443" s="7">
        <v>65.0</v>
      </c>
      <c r="T2443" s="11">
        <f t="shared" si="3"/>
        <v>82.15957447</v>
      </c>
      <c r="U2443" s="7" t="s">
        <v>1126</v>
      </c>
      <c r="V2443" s="12" t="str">
        <f t="shared" si="4"/>
        <v>Arc System Works</v>
      </c>
      <c r="W2443" s="7" t="s">
        <v>64</v>
      </c>
    </row>
    <row r="2444">
      <c r="A2444" s="7" t="s">
        <v>4115</v>
      </c>
      <c r="B2444" s="8" t="s">
        <v>30</v>
      </c>
      <c r="C2444" s="9">
        <v>2010.0</v>
      </c>
      <c r="D2444" s="7" t="s">
        <v>49</v>
      </c>
      <c r="E2444" s="7" t="s">
        <v>103</v>
      </c>
      <c r="F2444" s="7">
        <v>0.21</v>
      </c>
      <c r="G2444" s="7">
        <v>0.15</v>
      </c>
      <c r="H2444" s="7">
        <v>0.0</v>
      </c>
      <c r="I2444" s="7">
        <v>0.04</v>
      </c>
      <c r="J2444" s="7">
        <v>0.4</v>
      </c>
      <c r="K2444" s="10">
        <f t="shared" ref="K2444:O2444" si="2445">F2444*1000000</f>
        <v>210000</v>
      </c>
      <c r="L2444" s="10">
        <f t="shared" si="2445"/>
        <v>150000</v>
      </c>
      <c r="M2444" s="10">
        <f t="shared" si="2445"/>
        <v>0</v>
      </c>
      <c r="N2444" s="10">
        <f t="shared" si="2445"/>
        <v>40000</v>
      </c>
      <c r="O2444" s="10">
        <f t="shared" si="2445"/>
        <v>400000</v>
      </c>
      <c r="P2444" s="7">
        <v>43.0</v>
      </c>
      <c r="Q2444" s="7">
        <v>51.0</v>
      </c>
      <c r="R2444" s="7">
        <v>5.6</v>
      </c>
      <c r="S2444" s="7">
        <v>70.0</v>
      </c>
      <c r="T2444" s="11">
        <f t="shared" si="3"/>
        <v>50.52066116</v>
      </c>
      <c r="U2444" s="7" t="s">
        <v>386</v>
      </c>
      <c r="V2444" s="12" t="str">
        <f t="shared" si="4"/>
        <v>Artificial Mind and Movement</v>
      </c>
      <c r="W2444" s="7" t="s">
        <v>64</v>
      </c>
    </row>
    <row r="2445">
      <c r="A2445" s="7" t="s">
        <v>4132</v>
      </c>
      <c r="B2445" s="8" t="s">
        <v>25</v>
      </c>
      <c r="C2445" s="9">
        <v>2010.0</v>
      </c>
      <c r="D2445" s="7" t="s">
        <v>26</v>
      </c>
      <c r="E2445" s="7" t="s">
        <v>97</v>
      </c>
      <c r="F2445" s="7">
        <v>0.36</v>
      </c>
      <c r="G2445" s="7">
        <v>0.02</v>
      </c>
      <c r="H2445" s="7">
        <v>0.0</v>
      </c>
      <c r="I2445" s="7">
        <v>0.02</v>
      </c>
      <c r="J2445" s="7">
        <v>0.4</v>
      </c>
      <c r="K2445" s="10">
        <f t="shared" ref="K2445:O2445" si="2446">F2445*1000000</f>
        <v>360000</v>
      </c>
      <c r="L2445" s="10">
        <f t="shared" si="2446"/>
        <v>20000</v>
      </c>
      <c r="M2445" s="10">
        <f t="shared" si="2446"/>
        <v>0</v>
      </c>
      <c r="N2445" s="10">
        <f t="shared" si="2446"/>
        <v>20000</v>
      </c>
      <c r="O2445" s="10">
        <f t="shared" si="2446"/>
        <v>400000</v>
      </c>
      <c r="P2445" s="7">
        <v>79.0</v>
      </c>
      <c r="Q2445" s="7">
        <v>43.0</v>
      </c>
      <c r="R2445" s="7">
        <v>8.5</v>
      </c>
      <c r="S2445" s="7">
        <v>20.0</v>
      </c>
      <c r="T2445" s="11">
        <f t="shared" si="3"/>
        <v>80.9047619</v>
      </c>
      <c r="U2445" s="7" t="s">
        <v>108</v>
      </c>
      <c r="V2445" s="12" t="str">
        <f t="shared" si="4"/>
        <v>EA Canada</v>
      </c>
      <c r="W2445" s="7" t="s">
        <v>28</v>
      </c>
    </row>
    <row r="2446">
      <c r="A2446" s="7" t="s">
        <v>3953</v>
      </c>
      <c r="B2446" s="8" t="s">
        <v>78</v>
      </c>
      <c r="C2446" s="9">
        <v>2010.0</v>
      </c>
      <c r="D2446" s="7" t="s">
        <v>49</v>
      </c>
      <c r="E2446" s="7" t="s">
        <v>85</v>
      </c>
      <c r="F2446" s="7">
        <v>0.17</v>
      </c>
      <c r="G2446" s="7">
        <v>0.17</v>
      </c>
      <c r="H2446" s="7">
        <v>0.0</v>
      </c>
      <c r="I2446" s="7">
        <v>0.05</v>
      </c>
      <c r="J2446" s="7">
        <v>0.4</v>
      </c>
      <c r="K2446" s="10">
        <f t="shared" ref="K2446:O2446" si="2447">F2446*1000000</f>
        <v>170000</v>
      </c>
      <c r="L2446" s="10">
        <f t="shared" si="2447"/>
        <v>170000</v>
      </c>
      <c r="M2446" s="10">
        <f t="shared" si="2447"/>
        <v>0</v>
      </c>
      <c r="N2446" s="10">
        <f t="shared" si="2447"/>
        <v>50000</v>
      </c>
      <c r="O2446" s="10">
        <f t="shared" si="2447"/>
        <v>400000</v>
      </c>
      <c r="P2446" s="7">
        <v>77.0</v>
      </c>
      <c r="Q2446" s="7">
        <v>46.0</v>
      </c>
      <c r="R2446" s="7">
        <v>7.9</v>
      </c>
      <c r="S2446" s="7">
        <v>1238.0</v>
      </c>
      <c r="T2446" s="11">
        <f t="shared" si="3"/>
        <v>78.92834891</v>
      </c>
      <c r="U2446" s="7" t="s">
        <v>3954</v>
      </c>
      <c r="V2446" s="12" t="str">
        <f t="shared" si="4"/>
        <v>2K Czech</v>
      </c>
      <c r="W2446" s="7" t="s">
        <v>34</v>
      </c>
    </row>
    <row r="2447">
      <c r="A2447" s="7" t="s">
        <v>4134</v>
      </c>
      <c r="B2447" s="8" t="s">
        <v>25</v>
      </c>
      <c r="C2447" s="9">
        <v>2010.0</v>
      </c>
      <c r="D2447" s="7" t="s">
        <v>49</v>
      </c>
      <c r="E2447" s="7" t="s">
        <v>195</v>
      </c>
      <c r="F2447" s="7">
        <v>0.2</v>
      </c>
      <c r="G2447" s="7">
        <v>0.11</v>
      </c>
      <c r="H2447" s="7">
        <v>0.04</v>
      </c>
      <c r="I2447" s="7">
        <v>0.03</v>
      </c>
      <c r="J2447" s="7">
        <v>0.39</v>
      </c>
      <c r="K2447" s="10">
        <f t="shared" ref="K2447:O2447" si="2448">F2447*1000000</f>
        <v>200000</v>
      </c>
      <c r="L2447" s="10">
        <f t="shared" si="2448"/>
        <v>110000</v>
      </c>
      <c r="M2447" s="10">
        <f t="shared" si="2448"/>
        <v>40000</v>
      </c>
      <c r="N2447" s="10">
        <f t="shared" si="2448"/>
        <v>30000</v>
      </c>
      <c r="O2447" s="10">
        <f t="shared" si="2448"/>
        <v>390000</v>
      </c>
      <c r="P2447" s="7">
        <v>84.0</v>
      </c>
      <c r="Q2447" s="7">
        <v>68.0</v>
      </c>
      <c r="R2447" s="7">
        <v>8.8</v>
      </c>
      <c r="S2447" s="7">
        <v>184.0</v>
      </c>
      <c r="T2447" s="11">
        <f t="shared" si="3"/>
        <v>86.92063492</v>
      </c>
      <c r="U2447" s="7" t="s">
        <v>402</v>
      </c>
      <c r="V2447" s="12" t="str">
        <f t="shared" si="4"/>
        <v>Grasshopper Manufacture</v>
      </c>
      <c r="W2447" s="7" t="s">
        <v>34</v>
      </c>
    </row>
    <row r="2448">
      <c r="A2448" s="7" t="s">
        <v>3916</v>
      </c>
      <c r="B2448" s="8" t="s">
        <v>78</v>
      </c>
      <c r="C2448" s="9">
        <v>2010.0</v>
      </c>
      <c r="D2448" s="7" t="s">
        <v>67</v>
      </c>
      <c r="E2448" s="7" t="s">
        <v>97</v>
      </c>
      <c r="F2448" s="7">
        <v>0.01</v>
      </c>
      <c r="G2448" s="7">
        <v>0.32</v>
      </c>
      <c r="H2448" s="7">
        <v>0.0</v>
      </c>
      <c r="I2448" s="7">
        <v>0.06</v>
      </c>
      <c r="J2448" s="7">
        <v>0.39</v>
      </c>
      <c r="K2448" s="10">
        <f t="shared" ref="K2448:O2448" si="2449">F2448*1000000</f>
        <v>10000</v>
      </c>
      <c r="L2448" s="10">
        <f t="shared" si="2449"/>
        <v>320000</v>
      </c>
      <c r="M2448" s="10">
        <f t="shared" si="2449"/>
        <v>0</v>
      </c>
      <c r="N2448" s="10">
        <f t="shared" si="2449"/>
        <v>60000</v>
      </c>
      <c r="O2448" s="10">
        <f t="shared" si="2449"/>
        <v>390000</v>
      </c>
      <c r="P2448" s="7">
        <v>94.0</v>
      </c>
      <c r="Q2448" s="7">
        <v>55.0</v>
      </c>
      <c r="R2448" s="7">
        <v>8.8</v>
      </c>
      <c r="S2448" s="7">
        <v>3559.0</v>
      </c>
      <c r="T2448" s="11">
        <f t="shared" si="3"/>
        <v>88.09131157</v>
      </c>
      <c r="U2448" s="7" t="s">
        <v>116</v>
      </c>
      <c r="V2448" s="12" t="str">
        <f t="shared" si="4"/>
        <v>BioWare</v>
      </c>
      <c r="W2448" s="7" t="s">
        <v>34</v>
      </c>
    </row>
    <row r="2449">
      <c r="A2449" s="7" t="s">
        <v>4080</v>
      </c>
      <c r="B2449" s="8" t="s">
        <v>47</v>
      </c>
      <c r="C2449" s="9">
        <v>2010.0</v>
      </c>
      <c r="D2449" s="7" t="s">
        <v>49</v>
      </c>
      <c r="E2449" s="7" t="s">
        <v>97</v>
      </c>
      <c r="F2449" s="7">
        <v>0.13</v>
      </c>
      <c r="G2449" s="7">
        <v>0.2</v>
      </c>
      <c r="H2449" s="7">
        <v>0.0</v>
      </c>
      <c r="I2449" s="7">
        <v>0.07</v>
      </c>
      <c r="J2449" s="7">
        <v>0.39</v>
      </c>
      <c r="K2449" s="10">
        <f t="shared" ref="K2449:O2449" si="2450">F2449*1000000</f>
        <v>130000</v>
      </c>
      <c r="L2449" s="10">
        <f t="shared" si="2450"/>
        <v>200000</v>
      </c>
      <c r="M2449" s="10">
        <f t="shared" si="2450"/>
        <v>0</v>
      </c>
      <c r="N2449" s="10">
        <f t="shared" si="2450"/>
        <v>70000</v>
      </c>
      <c r="O2449" s="10">
        <f t="shared" si="2450"/>
        <v>390000</v>
      </c>
      <c r="P2449" s="7">
        <v>38.0</v>
      </c>
      <c r="Q2449" s="7">
        <v>27.0</v>
      </c>
      <c r="R2449" s="7">
        <v>2.8</v>
      </c>
      <c r="S2449" s="7">
        <v>23.0</v>
      </c>
      <c r="T2449" s="11">
        <f t="shared" si="3"/>
        <v>33.4</v>
      </c>
      <c r="U2449" s="7" t="s">
        <v>1533</v>
      </c>
      <c r="V2449" s="12" t="str">
        <f t="shared" si="4"/>
        <v>EA Bright Light</v>
      </c>
      <c r="W2449" s="7" t="s">
        <v>64</v>
      </c>
    </row>
    <row r="2450">
      <c r="A2450" s="7" t="s">
        <v>4132</v>
      </c>
      <c r="B2450" s="8" t="s">
        <v>47</v>
      </c>
      <c r="C2450" s="9">
        <v>2010.0</v>
      </c>
      <c r="D2450" s="7" t="s">
        <v>26</v>
      </c>
      <c r="E2450" s="7" t="s">
        <v>97</v>
      </c>
      <c r="F2450" s="7">
        <v>0.22</v>
      </c>
      <c r="G2450" s="7">
        <v>0.12</v>
      </c>
      <c r="H2450" s="7">
        <v>0.0</v>
      </c>
      <c r="I2450" s="7">
        <v>0.06</v>
      </c>
      <c r="J2450" s="7">
        <v>0.39</v>
      </c>
      <c r="K2450" s="10">
        <f t="shared" ref="K2450:O2450" si="2451">F2450*1000000</f>
        <v>220000</v>
      </c>
      <c r="L2450" s="10">
        <f t="shared" si="2451"/>
        <v>120000</v>
      </c>
      <c r="M2450" s="10">
        <f t="shared" si="2451"/>
        <v>0</v>
      </c>
      <c r="N2450" s="10">
        <f t="shared" si="2451"/>
        <v>60000</v>
      </c>
      <c r="O2450" s="10">
        <f t="shared" si="2451"/>
        <v>390000</v>
      </c>
      <c r="P2450" s="7">
        <v>71.0</v>
      </c>
      <c r="Q2450" s="7">
        <v>33.0</v>
      </c>
      <c r="R2450" s="7">
        <v>5.7</v>
      </c>
      <c r="S2450" s="7">
        <v>14.0</v>
      </c>
      <c r="T2450" s="11">
        <f t="shared" si="3"/>
        <v>66.82978723</v>
      </c>
      <c r="U2450" s="7" t="s">
        <v>108</v>
      </c>
      <c r="V2450" s="12" t="str">
        <f t="shared" si="4"/>
        <v>EA Canada</v>
      </c>
      <c r="W2450" s="7" t="s">
        <v>28</v>
      </c>
    </row>
    <row r="2451">
      <c r="A2451" s="7" t="s">
        <v>4132</v>
      </c>
      <c r="B2451" s="8" t="s">
        <v>30</v>
      </c>
      <c r="C2451" s="9">
        <v>2010.0</v>
      </c>
      <c r="D2451" s="7" t="s">
        <v>26</v>
      </c>
      <c r="E2451" s="7" t="s">
        <v>97</v>
      </c>
      <c r="F2451" s="7">
        <v>0.27</v>
      </c>
      <c r="G2451" s="7">
        <v>0.09</v>
      </c>
      <c r="H2451" s="7">
        <v>0.0</v>
      </c>
      <c r="I2451" s="7">
        <v>0.03</v>
      </c>
      <c r="J2451" s="7">
        <v>0.39</v>
      </c>
      <c r="K2451" s="10">
        <f t="shared" ref="K2451:O2451" si="2452">F2451*1000000</f>
        <v>270000</v>
      </c>
      <c r="L2451" s="10">
        <f t="shared" si="2452"/>
        <v>90000</v>
      </c>
      <c r="M2451" s="10">
        <f t="shared" si="2452"/>
        <v>0</v>
      </c>
      <c r="N2451" s="10">
        <f t="shared" si="2452"/>
        <v>30000</v>
      </c>
      <c r="O2451" s="10">
        <f t="shared" si="2452"/>
        <v>390000</v>
      </c>
      <c r="P2451" s="7">
        <v>75.0</v>
      </c>
      <c r="Q2451" s="7">
        <v>30.0</v>
      </c>
      <c r="R2451" s="7">
        <v>7.0</v>
      </c>
      <c r="S2451" s="7">
        <v>24.0</v>
      </c>
      <c r="T2451" s="11">
        <f t="shared" si="3"/>
        <v>72.77777778</v>
      </c>
      <c r="U2451" s="7" t="s">
        <v>108</v>
      </c>
      <c r="V2451" s="12" t="str">
        <f t="shared" si="4"/>
        <v>EA Canada</v>
      </c>
      <c r="W2451" s="7" t="s">
        <v>28</v>
      </c>
    </row>
    <row r="2452">
      <c r="A2452" s="7" t="s">
        <v>4121</v>
      </c>
      <c r="B2452" s="8" t="s">
        <v>30</v>
      </c>
      <c r="C2452" s="9">
        <v>2010.0</v>
      </c>
      <c r="D2452" s="7" t="s">
        <v>67</v>
      </c>
      <c r="E2452" s="7" t="s">
        <v>46</v>
      </c>
      <c r="F2452" s="7">
        <v>0.23</v>
      </c>
      <c r="G2452" s="7">
        <v>0.12</v>
      </c>
      <c r="H2452" s="7">
        <v>0.0</v>
      </c>
      <c r="I2452" s="7">
        <v>0.04</v>
      </c>
      <c r="J2452" s="7">
        <v>0.39</v>
      </c>
      <c r="K2452" s="10">
        <f t="shared" ref="K2452:O2452" si="2453">F2452*1000000</f>
        <v>230000</v>
      </c>
      <c r="L2452" s="10">
        <f t="shared" si="2453"/>
        <v>120000</v>
      </c>
      <c r="M2452" s="10">
        <f t="shared" si="2453"/>
        <v>0</v>
      </c>
      <c r="N2452" s="10">
        <f t="shared" si="2453"/>
        <v>40000</v>
      </c>
      <c r="O2452" s="10">
        <f t="shared" si="2453"/>
        <v>390000</v>
      </c>
      <c r="P2452" s="7">
        <v>63.0</v>
      </c>
      <c r="Q2452" s="7">
        <v>68.0</v>
      </c>
      <c r="R2452" s="7">
        <v>7.2</v>
      </c>
      <c r="S2452" s="7">
        <v>201.0</v>
      </c>
      <c r="T2452" s="11">
        <f t="shared" si="3"/>
        <v>69.72490706</v>
      </c>
      <c r="U2452" s="7" t="s">
        <v>1381</v>
      </c>
      <c r="V2452" s="12" t="str">
        <f t="shared" si="4"/>
        <v>Obsidian Entertainment</v>
      </c>
      <c r="W2452" s="7" t="s">
        <v>34</v>
      </c>
    </row>
    <row r="2453">
      <c r="A2453" s="7" t="s">
        <v>4136</v>
      </c>
      <c r="B2453" s="8" t="s">
        <v>47</v>
      </c>
      <c r="C2453" s="9">
        <v>2010.0</v>
      </c>
      <c r="D2453" s="7" t="s">
        <v>49</v>
      </c>
      <c r="E2453" s="7" t="s">
        <v>46</v>
      </c>
      <c r="F2453" s="7">
        <v>0.14</v>
      </c>
      <c r="G2453" s="7">
        <v>0.18</v>
      </c>
      <c r="H2453" s="7">
        <v>0.0</v>
      </c>
      <c r="I2453" s="7">
        <v>0.07</v>
      </c>
      <c r="J2453" s="7">
        <v>0.39</v>
      </c>
      <c r="K2453" s="10">
        <f t="shared" ref="K2453:O2453" si="2454">F2453*1000000</f>
        <v>140000</v>
      </c>
      <c r="L2453" s="10">
        <f t="shared" si="2454"/>
        <v>180000</v>
      </c>
      <c r="M2453" s="10">
        <f t="shared" si="2454"/>
        <v>0</v>
      </c>
      <c r="N2453" s="10">
        <f t="shared" si="2454"/>
        <v>70000</v>
      </c>
      <c r="O2453" s="10">
        <f t="shared" si="2454"/>
        <v>390000</v>
      </c>
      <c r="P2453" s="7">
        <v>41.0</v>
      </c>
      <c r="Q2453" s="7">
        <v>28.0</v>
      </c>
      <c r="R2453" s="7">
        <v>5.2</v>
      </c>
      <c r="S2453" s="7">
        <v>36.0</v>
      </c>
      <c r="T2453" s="11">
        <f t="shared" si="3"/>
        <v>47.1875</v>
      </c>
      <c r="U2453" s="7" t="s">
        <v>4137</v>
      </c>
      <c r="V2453" s="12" t="str">
        <f t="shared" si="4"/>
        <v>Sega Studios San Francisco</v>
      </c>
      <c r="W2453" s="7" t="s">
        <v>64</v>
      </c>
    </row>
    <row r="2454">
      <c r="A2454" s="7" t="s">
        <v>4029</v>
      </c>
      <c r="B2454" s="8" t="s">
        <v>47</v>
      </c>
      <c r="C2454" s="9">
        <v>2010.0</v>
      </c>
      <c r="D2454" s="7" t="s">
        <v>41</v>
      </c>
      <c r="E2454" s="7" t="s">
        <v>97</v>
      </c>
      <c r="F2454" s="7">
        <v>0.16</v>
      </c>
      <c r="G2454" s="7">
        <v>0.17</v>
      </c>
      <c r="H2454" s="7">
        <v>0.0</v>
      </c>
      <c r="I2454" s="7">
        <v>0.06</v>
      </c>
      <c r="J2454" s="7">
        <v>0.39</v>
      </c>
      <c r="K2454" s="10">
        <f t="shared" ref="K2454:O2454" si="2455">F2454*1000000</f>
        <v>160000</v>
      </c>
      <c r="L2454" s="10">
        <f t="shared" si="2455"/>
        <v>170000</v>
      </c>
      <c r="M2454" s="10">
        <f t="shared" si="2455"/>
        <v>0</v>
      </c>
      <c r="N2454" s="10">
        <f t="shared" si="2455"/>
        <v>60000</v>
      </c>
      <c r="O2454" s="10">
        <f t="shared" si="2455"/>
        <v>390000</v>
      </c>
      <c r="P2454" s="7">
        <v>64.0</v>
      </c>
      <c r="Q2454" s="7">
        <v>11.0</v>
      </c>
      <c r="R2454" s="7">
        <v>6.1</v>
      </c>
      <c r="S2454" s="7">
        <v>9.0</v>
      </c>
      <c r="T2454" s="11">
        <f t="shared" si="3"/>
        <v>62.65</v>
      </c>
      <c r="U2454" s="7" t="s">
        <v>97</v>
      </c>
      <c r="V2454" s="12" t="str">
        <f t="shared" si="4"/>
        <v>Electronic Arts</v>
      </c>
      <c r="W2454" s="7" t="s">
        <v>28</v>
      </c>
    </row>
    <row r="2455">
      <c r="A2455" s="7" t="s">
        <v>3972</v>
      </c>
      <c r="B2455" s="8" t="s">
        <v>30</v>
      </c>
      <c r="C2455" s="9">
        <v>2010.0</v>
      </c>
      <c r="D2455" s="7" t="s">
        <v>26</v>
      </c>
      <c r="E2455" s="7" t="s">
        <v>97</v>
      </c>
      <c r="F2455" s="7">
        <v>0.18</v>
      </c>
      <c r="G2455" s="7">
        <v>0.16</v>
      </c>
      <c r="H2455" s="7">
        <v>0.0</v>
      </c>
      <c r="I2455" s="7">
        <v>0.04</v>
      </c>
      <c r="J2455" s="7">
        <v>0.39</v>
      </c>
      <c r="K2455" s="10">
        <f t="shared" ref="K2455:O2455" si="2456">F2455*1000000</f>
        <v>180000</v>
      </c>
      <c r="L2455" s="10">
        <f t="shared" si="2456"/>
        <v>160000</v>
      </c>
      <c r="M2455" s="10">
        <f t="shared" si="2456"/>
        <v>0</v>
      </c>
      <c r="N2455" s="10">
        <f t="shared" si="2456"/>
        <v>40000</v>
      </c>
      <c r="O2455" s="10">
        <f t="shared" si="2456"/>
        <v>390000</v>
      </c>
      <c r="P2455" s="7">
        <v>68.0</v>
      </c>
      <c r="Q2455" s="7">
        <v>21.0</v>
      </c>
      <c r="R2455" s="7">
        <v>5.4</v>
      </c>
      <c r="S2455" s="7">
        <v>9.0</v>
      </c>
      <c r="T2455" s="11">
        <f t="shared" si="3"/>
        <v>63.8</v>
      </c>
      <c r="U2455" s="7" t="s">
        <v>108</v>
      </c>
      <c r="V2455" s="12" t="str">
        <f t="shared" si="4"/>
        <v>EA Canada</v>
      </c>
      <c r="W2455" s="7" t="s">
        <v>28</v>
      </c>
    </row>
    <row r="2456">
      <c r="A2456" s="7" t="s">
        <v>4138</v>
      </c>
      <c r="B2456" s="8" t="s">
        <v>40</v>
      </c>
      <c r="C2456" s="9">
        <v>2010.0</v>
      </c>
      <c r="D2456" s="7" t="s">
        <v>54</v>
      </c>
      <c r="E2456" s="7" t="s">
        <v>131</v>
      </c>
      <c r="F2456" s="7">
        <v>0.17</v>
      </c>
      <c r="G2456" s="7">
        <v>0.07</v>
      </c>
      <c r="H2456" s="7">
        <v>0.12</v>
      </c>
      <c r="I2456" s="7">
        <v>0.02</v>
      </c>
      <c r="J2456" s="7">
        <v>0.38</v>
      </c>
      <c r="K2456" s="10">
        <f t="shared" ref="K2456:O2456" si="2457">F2456*1000000</f>
        <v>170000</v>
      </c>
      <c r="L2456" s="10">
        <f t="shared" si="2457"/>
        <v>70000</v>
      </c>
      <c r="M2456" s="10">
        <f t="shared" si="2457"/>
        <v>120000</v>
      </c>
      <c r="N2456" s="10">
        <f t="shared" si="2457"/>
        <v>20000</v>
      </c>
      <c r="O2456" s="10">
        <f t="shared" si="2457"/>
        <v>380000</v>
      </c>
      <c r="P2456" s="7">
        <v>83.0</v>
      </c>
      <c r="Q2456" s="7">
        <v>60.0</v>
      </c>
      <c r="R2456" s="7">
        <v>9.0</v>
      </c>
      <c r="S2456" s="7">
        <v>127.0</v>
      </c>
      <c r="T2456" s="11">
        <f t="shared" si="3"/>
        <v>87.7540107</v>
      </c>
      <c r="U2456" s="7" t="s">
        <v>131</v>
      </c>
      <c r="V2456" s="12" t="str">
        <f t="shared" si="4"/>
        <v>Capcom</v>
      </c>
      <c r="W2456" s="7" t="s">
        <v>64</v>
      </c>
    </row>
    <row r="2457">
      <c r="A2457" s="7" t="s">
        <v>4139</v>
      </c>
      <c r="B2457" s="8" t="s">
        <v>47</v>
      </c>
      <c r="C2457" s="9">
        <v>2010.0</v>
      </c>
      <c r="D2457" s="7" t="s">
        <v>26</v>
      </c>
      <c r="E2457" s="7" t="s">
        <v>988</v>
      </c>
      <c r="F2457" s="7">
        <v>0.15</v>
      </c>
      <c r="G2457" s="7">
        <v>0.16</v>
      </c>
      <c r="H2457" s="7">
        <v>0.0</v>
      </c>
      <c r="I2457" s="7">
        <v>0.07</v>
      </c>
      <c r="J2457" s="7">
        <v>0.38</v>
      </c>
      <c r="K2457" s="10">
        <f t="shared" ref="K2457:O2457" si="2458">F2457*1000000</f>
        <v>150000</v>
      </c>
      <c r="L2457" s="10">
        <f t="shared" si="2458"/>
        <v>160000</v>
      </c>
      <c r="M2457" s="10">
        <f t="shared" si="2458"/>
        <v>0</v>
      </c>
      <c r="N2457" s="10">
        <f t="shared" si="2458"/>
        <v>70000</v>
      </c>
      <c r="O2457" s="10">
        <f t="shared" si="2458"/>
        <v>380000</v>
      </c>
      <c r="P2457" s="7">
        <v>73.0</v>
      </c>
      <c r="Q2457" s="7">
        <v>4.0</v>
      </c>
      <c r="R2457" s="7">
        <v>5.8</v>
      </c>
      <c r="S2457" s="7">
        <v>4.0</v>
      </c>
      <c r="T2457" s="11">
        <f t="shared" si="3"/>
        <v>65.5</v>
      </c>
      <c r="U2457" s="7" t="s">
        <v>4140</v>
      </c>
      <c r="V2457" s="12" t="str">
        <f t="shared" si="4"/>
        <v>Lightning Fish Games</v>
      </c>
      <c r="W2457" s="7" t="s">
        <v>28</v>
      </c>
    </row>
    <row r="2458">
      <c r="A2458" s="7" t="s">
        <v>4136</v>
      </c>
      <c r="B2458" s="8" t="s">
        <v>92</v>
      </c>
      <c r="C2458" s="9">
        <v>2010.0</v>
      </c>
      <c r="D2458" s="7" t="s">
        <v>49</v>
      </c>
      <c r="E2458" s="7" t="s">
        <v>46</v>
      </c>
      <c r="F2458" s="7">
        <v>0.18</v>
      </c>
      <c r="G2458" s="7">
        <v>0.12</v>
      </c>
      <c r="H2458" s="7">
        <v>0.0</v>
      </c>
      <c r="I2458" s="7">
        <v>0.07</v>
      </c>
      <c r="J2458" s="7">
        <v>0.38</v>
      </c>
      <c r="K2458" s="10">
        <f t="shared" ref="K2458:O2458" si="2459">F2458*1000000</f>
        <v>180000</v>
      </c>
      <c r="L2458" s="10">
        <f t="shared" si="2459"/>
        <v>120000</v>
      </c>
      <c r="M2458" s="10">
        <f t="shared" si="2459"/>
        <v>0</v>
      </c>
      <c r="N2458" s="10">
        <f t="shared" si="2459"/>
        <v>70000</v>
      </c>
      <c r="O2458" s="10">
        <f t="shared" si="2459"/>
        <v>380000</v>
      </c>
      <c r="P2458" s="7">
        <v>49.0</v>
      </c>
      <c r="Q2458" s="7">
        <v>8.0</v>
      </c>
      <c r="T2458" s="11">
        <f t="shared" si="3"/>
        <v>49</v>
      </c>
      <c r="U2458" s="7" t="s">
        <v>215</v>
      </c>
      <c r="V2458" s="12" t="str">
        <f t="shared" si="4"/>
        <v>High Voltage Software</v>
      </c>
      <c r="W2458" s="7" t="s">
        <v>64</v>
      </c>
    </row>
    <row r="2459">
      <c r="A2459" s="7" t="s">
        <v>3985</v>
      </c>
      <c r="B2459" s="8" t="s">
        <v>62</v>
      </c>
      <c r="C2459" s="9">
        <v>2010.0</v>
      </c>
      <c r="D2459" s="7" t="s">
        <v>112</v>
      </c>
      <c r="E2459" s="7" t="s">
        <v>139</v>
      </c>
      <c r="F2459" s="7">
        <v>0.24</v>
      </c>
      <c r="G2459" s="7">
        <v>0.07</v>
      </c>
      <c r="H2459" s="7">
        <v>0.0</v>
      </c>
      <c r="I2459" s="7">
        <v>0.07</v>
      </c>
      <c r="J2459" s="7">
        <v>0.38</v>
      </c>
      <c r="K2459" s="10">
        <f t="shared" ref="K2459:O2459" si="2460">F2459*1000000</f>
        <v>240000</v>
      </c>
      <c r="L2459" s="10">
        <f t="shared" si="2460"/>
        <v>70000</v>
      </c>
      <c r="M2459" s="10">
        <f t="shared" si="2460"/>
        <v>0</v>
      </c>
      <c r="N2459" s="10">
        <f t="shared" si="2460"/>
        <v>70000</v>
      </c>
      <c r="O2459" s="10">
        <f t="shared" si="2460"/>
        <v>380000</v>
      </c>
      <c r="R2459" s="7">
        <v>7.8</v>
      </c>
      <c r="S2459" s="7">
        <v>12.0</v>
      </c>
      <c r="T2459" s="11">
        <f t="shared" si="3"/>
        <v>78</v>
      </c>
      <c r="U2459" s="7" t="s">
        <v>140</v>
      </c>
      <c r="V2459" s="12" t="str">
        <f t="shared" si="4"/>
        <v>Yuke's</v>
      </c>
      <c r="W2459" s="7" t="s">
        <v>64</v>
      </c>
    </row>
    <row r="2460">
      <c r="A2460" s="7" t="s">
        <v>3923</v>
      </c>
      <c r="B2460" s="8" t="s">
        <v>78</v>
      </c>
      <c r="C2460" s="9">
        <v>2010.0</v>
      </c>
      <c r="D2460" s="7" t="s">
        <v>75</v>
      </c>
      <c r="E2460" s="7" t="s">
        <v>97</v>
      </c>
      <c r="F2460" s="7">
        <v>0.12</v>
      </c>
      <c r="G2460" s="7">
        <v>0.2</v>
      </c>
      <c r="H2460" s="7">
        <v>0.0</v>
      </c>
      <c r="I2460" s="7">
        <v>0.05</v>
      </c>
      <c r="J2460" s="7">
        <v>0.37</v>
      </c>
      <c r="K2460" s="10">
        <f t="shared" ref="K2460:O2460" si="2461">F2460*1000000</f>
        <v>120000</v>
      </c>
      <c r="L2460" s="10">
        <f t="shared" si="2461"/>
        <v>200000</v>
      </c>
      <c r="M2460" s="10">
        <f t="shared" si="2461"/>
        <v>0</v>
      </c>
      <c r="N2460" s="10">
        <f t="shared" si="2461"/>
        <v>50000</v>
      </c>
      <c r="O2460" s="10">
        <f t="shared" si="2461"/>
        <v>370000</v>
      </c>
      <c r="P2460" s="7">
        <v>86.0</v>
      </c>
      <c r="Q2460" s="7">
        <v>14.0</v>
      </c>
      <c r="R2460" s="7">
        <v>6.7</v>
      </c>
      <c r="S2460" s="7">
        <v>556.0</v>
      </c>
      <c r="T2460" s="11">
        <f t="shared" si="3"/>
        <v>67.46666667</v>
      </c>
      <c r="U2460" s="7" t="s">
        <v>463</v>
      </c>
      <c r="V2460" s="12" t="str">
        <f t="shared" si="4"/>
        <v>Criterion Games</v>
      </c>
      <c r="W2460" s="7" t="s">
        <v>52</v>
      </c>
    </row>
    <row r="2461">
      <c r="A2461" s="7" t="s">
        <v>4142</v>
      </c>
      <c r="B2461" s="8" t="s">
        <v>47</v>
      </c>
      <c r="C2461" s="9">
        <v>2010.0</v>
      </c>
      <c r="D2461" s="7" t="s">
        <v>112</v>
      </c>
      <c r="E2461" s="7" t="s">
        <v>97</v>
      </c>
      <c r="F2461" s="7">
        <v>0.16</v>
      </c>
      <c r="G2461" s="7">
        <v>0.14</v>
      </c>
      <c r="H2461" s="7">
        <v>0.01</v>
      </c>
      <c r="I2461" s="7">
        <v>0.06</v>
      </c>
      <c r="J2461" s="7">
        <v>0.37</v>
      </c>
      <c r="K2461" s="10">
        <f t="shared" ref="K2461:O2461" si="2462">F2461*1000000</f>
        <v>160000</v>
      </c>
      <c r="L2461" s="10">
        <f t="shared" si="2462"/>
        <v>140000</v>
      </c>
      <c r="M2461" s="10">
        <f t="shared" si="2462"/>
        <v>10000</v>
      </c>
      <c r="N2461" s="10">
        <f t="shared" si="2462"/>
        <v>60000</v>
      </c>
      <c r="O2461" s="10">
        <f t="shared" si="2462"/>
        <v>370000</v>
      </c>
      <c r="P2461" s="7">
        <v>77.0</v>
      </c>
      <c r="Q2461" s="7">
        <v>47.0</v>
      </c>
      <c r="R2461" s="7">
        <v>6.9</v>
      </c>
      <c r="S2461" s="7">
        <v>38.0</v>
      </c>
      <c r="T2461" s="11">
        <f t="shared" si="3"/>
        <v>73.42352941</v>
      </c>
      <c r="U2461" s="7" t="s">
        <v>129</v>
      </c>
      <c r="V2461" s="12" t="str">
        <f t="shared" si="4"/>
        <v>EA Tiburon</v>
      </c>
      <c r="W2461" s="7" t="s">
        <v>64</v>
      </c>
    </row>
    <row r="2462">
      <c r="A2462" s="7" t="s">
        <v>4037</v>
      </c>
      <c r="B2462" s="8" t="s">
        <v>92</v>
      </c>
      <c r="C2462" s="9">
        <v>2010.0</v>
      </c>
      <c r="D2462" s="7" t="s">
        <v>49</v>
      </c>
      <c r="E2462" s="7" t="s">
        <v>55</v>
      </c>
      <c r="F2462" s="7">
        <v>0.09</v>
      </c>
      <c r="G2462" s="7">
        <v>0.18</v>
      </c>
      <c r="H2462" s="7">
        <v>0.01</v>
      </c>
      <c r="I2462" s="7">
        <v>0.1</v>
      </c>
      <c r="J2462" s="7">
        <v>0.37</v>
      </c>
      <c r="K2462" s="10">
        <f t="shared" ref="K2462:O2462" si="2463">F2462*1000000</f>
        <v>90000</v>
      </c>
      <c r="L2462" s="10">
        <f t="shared" si="2463"/>
        <v>180000</v>
      </c>
      <c r="M2462" s="10">
        <f t="shared" si="2463"/>
        <v>10000</v>
      </c>
      <c r="N2462" s="10">
        <f t="shared" si="2463"/>
        <v>100000</v>
      </c>
      <c r="O2462" s="10">
        <f t="shared" si="2463"/>
        <v>370000</v>
      </c>
      <c r="P2462" s="7">
        <v>65.0</v>
      </c>
      <c r="Q2462" s="7">
        <v>10.0</v>
      </c>
      <c r="R2462" s="7">
        <v>7.4</v>
      </c>
      <c r="S2462" s="7">
        <v>14.0</v>
      </c>
      <c r="T2462" s="11">
        <f t="shared" si="3"/>
        <v>70.25</v>
      </c>
      <c r="U2462" s="7" t="s">
        <v>598</v>
      </c>
      <c r="V2462" s="12" t="str">
        <f t="shared" si="4"/>
        <v>Ubisoft Quebec</v>
      </c>
      <c r="W2462" s="7" t="s">
        <v>64</v>
      </c>
    </row>
    <row r="2463">
      <c r="A2463" s="7" t="s">
        <v>4127</v>
      </c>
      <c r="B2463" s="8" t="s">
        <v>25</v>
      </c>
      <c r="C2463" s="9">
        <v>2010.0</v>
      </c>
      <c r="D2463" s="7" t="s">
        <v>41</v>
      </c>
      <c r="E2463" s="7" t="s">
        <v>1524</v>
      </c>
      <c r="F2463" s="7">
        <v>0.22</v>
      </c>
      <c r="G2463" s="7">
        <v>0.11</v>
      </c>
      <c r="H2463" s="7">
        <v>0.0</v>
      </c>
      <c r="I2463" s="7">
        <v>0.03</v>
      </c>
      <c r="J2463" s="7">
        <v>0.36</v>
      </c>
      <c r="K2463" s="10">
        <f t="shared" ref="K2463:O2463" si="2464">F2463*1000000</f>
        <v>220000</v>
      </c>
      <c r="L2463" s="10">
        <f t="shared" si="2464"/>
        <v>110000</v>
      </c>
      <c r="M2463" s="10">
        <f t="shared" si="2464"/>
        <v>0</v>
      </c>
      <c r="N2463" s="10">
        <f t="shared" si="2464"/>
        <v>30000</v>
      </c>
      <c r="O2463" s="10">
        <f t="shared" si="2464"/>
        <v>360000</v>
      </c>
      <c r="P2463" s="7">
        <v>76.0</v>
      </c>
      <c r="Q2463" s="7">
        <v>12.0</v>
      </c>
      <c r="R2463" s="7">
        <v>8.8</v>
      </c>
      <c r="S2463" s="7">
        <v>11.0</v>
      </c>
      <c r="T2463" s="11">
        <f t="shared" si="3"/>
        <v>81.73913043</v>
      </c>
      <c r="U2463" s="7" t="s">
        <v>143</v>
      </c>
      <c r="V2463" s="12" t="str">
        <f t="shared" si="4"/>
        <v>Harmonix Music Systems</v>
      </c>
      <c r="W2463" s="7" t="s">
        <v>64</v>
      </c>
    </row>
    <row r="2464">
      <c r="A2464" s="7" t="s">
        <v>4125</v>
      </c>
      <c r="B2464" s="8" t="s">
        <v>30</v>
      </c>
      <c r="C2464" s="9">
        <v>2010.0</v>
      </c>
      <c r="D2464" s="7" t="s">
        <v>49</v>
      </c>
      <c r="E2464" s="7" t="s">
        <v>55</v>
      </c>
      <c r="F2464" s="7">
        <v>0.24</v>
      </c>
      <c r="G2464" s="7">
        <v>0.09</v>
      </c>
      <c r="H2464" s="7">
        <v>0.01</v>
      </c>
      <c r="I2464" s="7">
        <v>0.03</v>
      </c>
      <c r="J2464" s="7">
        <v>0.36</v>
      </c>
      <c r="K2464" s="10">
        <f t="shared" ref="K2464:O2464" si="2465">F2464*1000000</f>
        <v>240000</v>
      </c>
      <c r="L2464" s="10">
        <f t="shared" si="2465"/>
        <v>90000</v>
      </c>
      <c r="M2464" s="10">
        <f t="shared" si="2465"/>
        <v>10000</v>
      </c>
      <c r="N2464" s="10">
        <f t="shared" si="2465"/>
        <v>30000</v>
      </c>
      <c r="O2464" s="10">
        <f t="shared" si="2465"/>
        <v>360000</v>
      </c>
      <c r="P2464" s="7">
        <v>68.0</v>
      </c>
      <c r="Q2464" s="7">
        <v>57.0</v>
      </c>
      <c r="R2464" s="7">
        <v>6.3</v>
      </c>
      <c r="S2464" s="7">
        <v>29.0</v>
      </c>
      <c r="T2464" s="11">
        <f t="shared" si="3"/>
        <v>66.31395349</v>
      </c>
      <c r="U2464" s="7" t="s">
        <v>55</v>
      </c>
      <c r="V2464" s="12" t="str">
        <f t="shared" si="4"/>
        <v>Ubisoft</v>
      </c>
      <c r="W2464" s="7" t="s">
        <v>64</v>
      </c>
    </row>
    <row r="2465">
      <c r="A2465" s="7" t="s">
        <v>4112</v>
      </c>
      <c r="B2465" s="8" t="s">
        <v>30</v>
      </c>
      <c r="C2465" s="9">
        <v>2010.0</v>
      </c>
      <c r="D2465" s="7" t="s">
        <v>49</v>
      </c>
      <c r="E2465" s="7" t="s">
        <v>37</v>
      </c>
      <c r="F2465" s="7">
        <v>0.24</v>
      </c>
      <c r="G2465" s="7">
        <v>0.08</v>
      </c>
      <c r="H2465" s="7">
        <v>0.0</v>
      </c>
      <c r="I2465" s="7">
        <v>0.03</v>
      </c>
      <c r="J2465" s="7">
        <v>0.36</v>
      </c>
      <c r="K2465" s="10">
        <f t="shared" ref="K2465:O2465" si="2466">F2465*1000000</f>
        <v>240000</v>
      </c>
      <c r="L2465" s="10">
        <f t="shared" si="2466"/>
        <v>80000</v>
      </c>
      <c r="M2465" s="10">
        <f t="shared" si="2466"/>
        <v>0</v>
      </c>
      <c r="N2465" s="10">
        <f t="shared" si="2466"/>
        <v>30000</v>
      </c>
      <c r="O2465" s="10">
        <f t="shared" si="2466"/>
        <v>360000</v>
      </c>
      <c r="P2465" s="7">
        <v>76.0</v>
      </c>
      <c r="Q2465" s="7">
        <v>68.0</v>
      </c>
      <c r="R2465" s="7">
        <v>7.6</v>
      </c>
      <c r="S2465" s="7">
        <v>96.0</v>
      </c>
      <c r="T2465" s="11">
        <f t="shared" si="3"/>
        <v>76</v>
      </c>
      <c r="U2465" s="7" t="s">
        <v>714</v>
      </c>
      <c r="V2465" s="12" t="str">
        <f t="shared" si="4"/>
        <v>Beenox</v>
      </c>
      <c r="W2465" s="7" t="s">
        <v>64</v>
      </c>
    </row>
    <row r="2466">
      <c r="A2466" s="7" t="s">
        <v>4146</v>
      </c>
      <c r="B2466" s="8" t="s">
        <v>47</v>
      </c>
      <c r="C2466" s="9">
        <v>2010.0</v>
      </c>
      <c r="D2466" s="7" t="s">
        <v>49</v>
      </c>
      <c r="E2466" s="7" t="s">
        <v>131</v>
      </c>
      <c r="F2466" s="7">
        <v>0.18</v>
      </c>
      <c r="G2466" s="7">
        <v>0.12</v>
      </c>
      <c r="H2466" s="7">
        <v>0.0</v>
      </c>
      <c r="I2466" s="7">
        <v>0.05</v>
      </c>
      <c r="J2466" s="7">
        <v>0.35</v>
      </c>
      <c r="K2466" s="10">
        <f t="shared" ref="K2466:O2466" si="2467">F2466*1000000</f>
        <v>180000</v>
      </c>
      <c r="L2466" s="10">
        <f t="shared" si="2467"/>
        <v>120000</v>
      </c>
      <c r="M2466" s="10">
        <f t="shared" si="2467"/>
        <v>0</v>
      </c>
      <c r="N2466" s="10">
        <f t="shared" si="2467"/>
        <v>50000</v>
      </c>
      <c r="O2466" s="10">
        <f t="shared" si="2467"/>
        <v>350000</v>
      </c>
      <c r="P2466" s="7">
        <v>59.0</v>
      </c>
      <c r="Q2466" s="7">
        <v>50.0</v>
      </c>
      <c r="R2466" s="7">
        <v>6.0</v>
      </c>
      <c r="S2466" s="7">
        <v>36.0</v>
      </c>
      <c r="T2466" s="11">
        <f t="shared" si="3"/>
        <v>59.41860465</v>
      </c>
      <c r="U2466" s="7" t="s">
        <v>4147</v>
      </c>
      <c r="V2466" s="12" t="str">
        <f t="shared" si="4"/>
        <v>Airtight Games</v>
      </c>
      <c r="W2466" s="7" t="s">
        <v>64</v>
      </c>
    </row>
    <row r="2467">
      <c r="A2467" s="7" t="s">
        <v>4142</v>
      </c>
      <c r="B2467" s="8" t="s">
        <v>30</v>
      </c>
      <c r="C2467" s="9">
        <v>2010.0</v>
      </c>
      <c r="D2467" s="7" t="s">
        <v>112</v>
      </c>
      <c r="E2467" s="7" t="s">
        <v>97</v>
      </c>
      <c r="F2467" s="7">
        <v>0.23</v>
      </c>
      <c r="G2467" s="7">
        <v>0.09</v>
      </c>
      <c r="H2467" s="7">
        <v>0.0</v>
      </c>
      <c r="I2467" s="7">
        <v>0.02</v>
      </c>
      <c r="J2467" s="7">
        <v>0.35</v>
      </c>
      <c r="K2467" s="10">
        <f t="shared" ref="K2467:O2467" si="2468">F2467*1000000</f>
        <v>230000</v>
      </c>
      <c r="L2467" s="10">
        <f t="shared" si="2468"/>
        <v>90000</v>
      </c>
      <c r="M2467" s="10">
        <f t="shared" si="2468"/>
        <v>0</v>
      </c>
      <c r="N2467" s="10">
        <f t="shared" si="2468"/>
        <v>20000</v>
      </c>
      <c r="O2467" s="10">
        <f t="shared" si="2468"/>
        <v>350000</v>
      </c>
      <c r="P2467" s="7">
        <v>79.0</v>
      </c>
      <c r="Q2467" s="7">
        <v>63.0</v>
      </c>
      <c r="R2467" s="7">
        <v>7.0</v>
      </c>
      <c r="S2467" s="7">
        <v>55.0</v>
      </c>
      <c r="T2467" s="11">
        <f t="shared" si="3"/>
        <v>74.80508475</v>
      </c>
      <c r="U2467" s="7" t="s">
        <v>129</v>
      </c>
      <c r="V2467" s="12" t="str">
        <f t="shared" si="4"/>
        <v>EA Tiburon</v>
      </c>
      <c r="W2467" s="7" t="s">
        <v>64</v>
      </c>
    </row>
    <row r="2468">
      <c r="A2468" s="7" t="s">
        <v>4148</v>
      </c>
      <c r="B2468" s="8" t="s">
        <v>25</v>
      </c>
      <c r="C2468" s="9">
        <v>2010.0</v>
      </c>
      <c r="D2468" s="7" t="s">
        <v>41</v>
      </c>
      <c r="E2468" s="7" t="s">
        <v>139</v>
      </c>
      <c r="F2468" s="7">
        <v>0.24</v>
      </c>
      <c r="G2468" s="7">
        <v>0.07</v>
      </c>
      <c r="H2468" s="7">
        <v>0.0</v>
      </c>
      <c r="I2468" s="7">
        <v>0.03</v>
      </c>
      <c r="J2468" s="7">
        <v>0.34</v>
      </c>
      <c r="K2468" s="10">
        <f t="shared" ref="K2468:O2468" si="2469">F2468*1000000</f>
        <v>240000</v>
      </c>
      <c r="L2468" s="10">
        <f t="shared" si="2469"/>
        <v>70000</v>
      </c>
      <c r="M2468" s="10">
        <f t="shared" si="2469"/>
        <v>0</v>
      </c>
      <c r="N2468" s="10">
        <f t="shared" si="2469"/>
        <v>30000</v>
      </c>
      <c r="O2468" s="10">
        <f t="shared" si="2469"/>
        <v>340000</v>
      </c>
      <c r="R2468" s="7">
        <v>7.6</v>
      </c>
      <c r="S2468" s="7">
        <v>5.0</v>
      </c>
      <c r="T2468" s="11">
        <f t="shared" si="3"/>
        <v>76</v>
      </c>
      <c r="U2468" s="7" t="s">
        <v>4149</v>
      </c>
      <c r="V2468" s="12" t="str">
        <f t="shared" si="4"/>
        <v>Impulse Games</v>
      </c>
      <c r="W2468" s="7" t="s">
        <v>28</v>
      </c>
    </row>
    <row r="2469">
      <c r="A2469" s="7" t="s">
        <v>4150</v>
      </c>
      <c r="B2469" s="8" t="s">
        <v>30</v>
      </c>
      <c r="C2469" s="9">
        <v>2010.0</v>
      </c>
      <c r="D2469" s="7" t="s">
        <v>437</v>
      </c>
      <c r="E2469" s="7" t="s">
        <v>106</v>
      </c>
      <c r="F2469" s="7">
        <v>0.23</v>
      </c>
      <c r="G2469" s="7">
        <v>0.09</v>
      </c>
      <c r="H2469" s="7">
        <v>0.0</v>
      </c>
      <c r="I2469" s="7">
        <v>0.03</v>
      </c>
      <c r="J2469" s="7">
        <v>0.34</v>
      </c>
      <c r="K2469" s="10">
        <f t="shared" ref="K2469:O2469" si="2470">F2469*1000000</f>
        <v>230000</v>
      </c>
      <c r="L2469" s="10">
        <f t="shared" si="2470"/>
        <v>90000</v>
      </c>
      <c r="M2469" s="10">
        <f t="shared" si="2470"/>
        <v>0</v>
      </c>
      <c r="N2469" s="10">
        <f t="shared" si="2470"/>
        <v>30000</v>
      </c>
      <c r="O2469" s="10">
        <f t="shared" si="2470"/>
        <v>340000</v>
      </c>
      <c r="P2469" s="7">
        <v>75.0</v>
      </c>
      <c r="Q2469" s="7">
        <v>28.0</v>
      </c>
      <c r="R2469" s="7">
        <v>7.1</v>
      </c>
      <c r="S2469" s="7">
        <v>23.0</v>
      </c>
      <c r="T2469" s="11">
        <f t="shared" si="3"/>
        <v>73.19607843</v>
      </c>
      <c r="U2469" s="7" t="s">
        <v>1121</v>
      </c>
      <c r="V2469" s="12" t="str">
        <f t="shared" si="4"/>
        <v>Gas Powered Games</v>
      </c>
      <c r="W2469" s="7" t="s">
        <v>52</v>
      </c>
    </row>
    <row r="2470">
      <c r="A2470" s="7" t="s">
        <v>4151</v>
      </c>
      <c r="B2470" s="8" t="s">
        <v>47</v>
      </c>
      <c r="C2470" s="9">
        <v>2010.0</v>
      </c>
      <c r="D2470" s="7" t="s">
        <v>26</v>
      </c>
      <c r="E2470" s="7" t="s">
        <v>55</v>
      </c>
      <c r="F2470" s="7">
        <v>0.11</v>
      </c>
      <c r="G2470" s="7">
        <v>0.17</v>
      </c>
      <c r="H2470" s="7">
        <v>0.0</v>
      </c>
      <c r="I2470" s="7">
        <v>0.06</v>
      </c>
      <c r="J2470" s="7">
        <v>0.34</v>
      </c>
      <c r="K2470" s="10">
        <f t="shared" ref="K2470:O2470" si="2471">F2470*1000000</f>
        <v>110000</v>
      </c>
      <c r="L2470" s="10">
        <f t="shared" si="2471"/>
        <v>170000</v>
      </c>
      <c r="M2470" s="10">
        <f t="shared" si="2471"/>
        <v>0</v>
      </c>
      <c r="N2470" s="10">
        <f t="shared" si="2471"/>
        <v>60000</v>
      </c>
      <c r="O2470" s="10">
        <f t="shared" si="2471"/>
        <v>340000</v>
      </c>
      <c r="P2470" s="7">
        <v>45.0</v>
      </c>
      <c r="Q2470" s="7">
        <v>17.0</v>
      </c>
      <c r="R2470" s="7">
        <v>4.3</v>
      </c>
      <c r="S2470" s="7">
        <v>8.0</v>
      </c>
      <c r="T2470" s="11">
        <f t="shared" si="3"/>
        <v>44.36</v>
      </c>
      <c r="U2470" s="7" t="s">
        <v>295</v>
      </c>
      <c r="V2470" s="12" t="str">
        <f t="shared" si="4"/>
        <v>Asobo Studio</v>
      </c>
      <c r="W2470" s="7" t="s">
        <v>28</v>
      </c>
    </row>
    <row r="2471">
      <c r="A2471" s="7" t="s">
        <v>4155</v>
      </c>
      <c r="B2471" s="8" t="s">
        <v>47</v>
      </c>
      <c r="C2471" s="9">
        <v>2010.0</v>
      </c>
      <c r="D2471" s="7" t="s">
        <v>31</v>
      </c>
      <c r="E2471" s="7" t="s">
        <v>69</v>
      </c>
      <c r="F2471" s="7">
        <v>0.13</v>
      </c>
      <c r="G2471" s="7">
        <v>0.15</v>
      </c>
      <c r="H2471" s="7">
        <v>0.01</v>
      </c>
      <c r="I2471" s="7">
        <v>0.05</v>
      </c>
      <c r="J2471" s="7">
        <v>0.34</v>
      </c>
      <c r="K2471" s="10">
        <f t="shared" ref="K2471:O2471" si="2472">F2471*1000000</f>
        <v>130000</v>
      </c>
      <c r="L2471" s="10">
        <f t="shared" si="2472"/>
        <v>150000</v>
      </c>
      <c r="M2471" s="10">
        <f t="shared" si="2472"/>
        <v>10000</v>
      </c>
      <c r="N2471" s="10">
        <f t="shared" si="2472"/>
        <v>50000</v>
      </c>
      <c r="O2471" s="10">
        <f t="shared" si="2472"/>
        <v>340000</v>
      </c>
      <c r="P2471" s="7">
        <v>60.0</v>
      </c>
      <c r="Q2471" s="7">
        <v>39.0</v>
      </c>
      <c r="R2471" s="7">
        <v>6.2</v>
      </c>
      <c r="S2471" s="7">
        <v>11.0</v>
      </c>
      <c r="T2471" s="11">
        <f t="shared" si="3"/>
        <v>60.44</v>
      </c>
      <c r="U2471" s="7" t="s">
        <v>4156</v>
      </c>
      <c r="V2471" s="12" t="str">
        <f t="shared" si="4"/>
        <v>Cohort Studios</v>
      </c>
      <c r="W2471" s="7" t="s">
        <v>64</v>
      </c>
    </row>
    <row r="2472">
      <c r="A2472" s="7" t="s">
        <v>4136</v>
      </c>
      <c r="B2472" s="8" t="s">
        <v>40</v>
      </c>
      <c r="C2472" s="9">
        <v>2010.0</v>
      </c>
      <c r="D2472" s="7" t="s">
        <v>49</v>
      </c>
      <c r="E2472" s="7" t="s">
        <v>46</v>
      </c>
      <c r="F2472" s="7">
        <v>0.14</v>
      </c>
      <c r="G2472" s="7">
        <v>0.16</v>
      </c>
      <c r="H2472" s="7">
        <v>0.0</v>
      </c>
      <c r="I2472" s="7">
        <v>0.03</v>
      </c>
      <c r="J2472" s="7">
        <v>0.33</v>
      </c>
      <c r="K2472" s="10">
        <f t="shared" ref="K2472:O2472" si="2473">F2472*1000000</f>
        <v>140000</v>
      </c>
      <c r="L2472" s="10">
        <f t="shared" si="2473"/>
        <v>160000</v>
      </c>
      <c r="M2472" s="10">
        <f t="shared" si="2473"/>
        <v>0</v>
      </c>
      <c r="N2472" s="10">
        <f t="shared" si="2473"/>
        <v>30000</v>
      </c>
      <c r="O2472" s="10">
        <f t="shared" si="2473"/>
        <v>330000</v>
      </c>
      <c r="P2472" s="7">
        <v>54.0</v>
      </c>
      <c r="Q2472" s="7">
        <v>7.0</v>
      </c>
      <c r="T2472" s="11">
        <f t="shared" si="3"/>
        <v>54</v>
      </c>
      <c r="U2472" s="7" t="s">
        <v>4137</v>
      </c>
      <c r="V2472" s="12" t="str">
        <f t="shared" si="4"/>
        <v>Sega Studios San Francisco</v>
      </c>
      <c r="W2472" s="7" t="s">
        <v>52</v>
      </c>
    </row>
    <row r="2473">
      <c r="A2473" s="7" t="s">
        <v>4069</v>
      </c>
      <c r="B2473" s="8" t="s">
        <v>47</v>
      </c>
      <c r="C2473" s="9">
        <v>2010.0</v>
      </c>
      <c r="D2473" s="7" t="s">
        <v>26</v>
      </c>
      <c r="E2473" s="7" t="s">
        <v>37</v>
      </c>
      <c r="F2473" s="7">
        <v>0.26</v>
      </c>
      <c r="G2473" s="7">
        <v>0.04</v>
      </c>
      <c r="H2473" s="7">
        <v>0.0</v>
      </c>
      <c r="I2473" s="7">
        <v>0.03</v>
      </c>
      <c r="J2473" s="7">
        <v>0.33</v>
      </c>
      <c r="K2473" s="10">
        <f t="shared" ref="K2473:O2473" si="2474">F2473*1000000</f>
        <v>260000</v>
      </c>
      <c r="L2473" s="10">
        <f t="shared" si="2474"/>
        <v>40000</v>
      </c>
      <c r="M2473" s="10">
        <f t="shared" si="2474"/>
        <v>0</v>
      </c>
      <c r="N2473" s="10">
        <f t="shared" si="2474"/>
        <v>30000</v>
      </c>
      <c r="O2473" s="10">
        <f t="shared" si="2474"/>
        <v>330000</v>
      </c>
      <c r="P2473" s="7">
        <v>60.0</v>
      </c>
      <c r="Q2473" s="7">
        <v>4.0</v>
      </c>
      <c r="R2473" s="7">
        <v>5.4</v>
      </c>
      <c r="S2473" s="7">
        <v>9.0</v>
      </c>
      <c r="T2473" s="11">
        <f t="shared" si="3"/>
        <v>55.84615385</v>
      </c>
      <c r="U2473" s="7" t="s">
        <v>37</v>
      </c>
      <c r="V2473" s="12" t="str">
        <f t="shared" si="4"/>
        <v>Activision</v>
      </c>
      <c r="W2473" s="7" t="s">
        <v>64</v>
      </c>
    </row>
    <row r="2474">
      <c r="A2474" s="7" t="s">
        <v>4026</v>
      </c>
      <c r="B2474" s="8" t="s">
        <v>30</v>
      </c>
      <c r="C2474" s="9">
        <v>2010.0</v>
      </c>
      <c r="D2474" s="7" t="s">
        <v>67</v>
      </c>
      <c r="E2474" s="7" t="s">
        <v>46</v>
      </c>
      <c r="F2474" s="7">
        <v>0.12</v>
      </c>
      <c r="G2474" s="7">
        <v>0.13</v>
      </c>
      <c r="H2474" s="7">
        <v>0.06</v>
      </c>
      <c r="I2474" s="7">
        <v>0.03</v>
      </c>
      <c r="J2474" s="7">
        <v>0.33</v>
      </c>
      <c r="K2474" s="10">
        <f t="shared" ref="K2474:O2474" si="2475">F2474*1000000</f>
        <v>120000</v>
      </c>
      <c r="L2474" s="10">
        <f t="shared" si="2475"/>
        <v>130000</v>
      </c>
      <c r="M2474" s="10">
        <f t="shared" si="2475"/>
        <v>60000</v>
      </c>
      <c r="N2474" s="10">
        <f t="shared" si="2475"/>
        <v>30000</v>
      </c>
      <c r="O2474" s="10">
        <f t="shared" si="2475"/>
        <v>330000</v>
      </c>
      <c r="P2474" s="7">
        <v>74.0</v>
      </c>
      <c r="Q2474" s="7">
        <v>43.0</v>
      </c>
      <c r="R2474" s="7">
        <v>7.7</v>
      </c>
      <c r="S2474" s="7">
        <v>96.0</v>
      </c>
      <c r="T2474" s="11">
        <f t="shared" si="3"/>
        <v>76.07194245</v>
      </c>
      <c r="U2474" s="7" t="s">
        <v>1647</v>
      </c>
      <c r="V2474" s="12" t="str">
        <f t="shared" si="4"/>
        <v>Tri-Ace</v>
      </c>
      <c r="W2474" s="7" t="s">
        <v>64</v>
      </c>
    </row>
    <row r="2475">
      <c r="A2475" s="7" t="s">
        <v>4158</v>
      </c>
      <c r="B2475" s="8" t="s">
        <v>25</v>
      </c>
      <c r="C2475" s="9">
        <v>2010.0</v>
      </c>
      <c r="D2475" s="7" t="s">
        <v>41</v>
      </c>
      <c r="E2475" s="7" t="s">
        <v>100</v>
      </c>
      <c r="F2475" s="7">
        <v>0.29</v>
      </c>
      <c r="G2475" s="7">
        <v>0.02</v>
      </c>
      <c r="H2475" s="7">
        <v>0.0</v>
      </c>
      <c r="I2475" s="7">
        <v>0.02</v>
      </c>
      <c r="J2475" s="7">
        <v>0.33</v>
      </c>
      <c r="K2475" s="10">
        <f t="shared" ref="K2475:O2475" si="2476">F2475*1000000</f>
        <v>290000</v>
      </c>
      <c r="L2475" s="10">
        <f t="shared" si="2476"/>
        <v>20000</v>
      </c>
      <c r="M2475" s="10">
        <f t="shared" si="2476"/>
        <v>0</v>
      </c>
      <c r="N2475" s="10">
        <f t="shared" si="2476"/>
        <v>20000</v>
      </c>
      <c r="O2475" s="10">
        <f t="shared" si="2476"/>
        <v>330000</v>
      </c>
      <c r="P2475" s="7">
        <v>65.0</v>
      </c>
      <c r="Q2475" s="7">
        <v>5.0</v>
      </c>
      <c r="T2475" s="11">
        <f t="shared" si="3"/>
        <v>65</v>
      </c>
      <c r="U2475" s="7" t="s">
        <v>4159</v>
      </c>
      <c r="V2475" s="12" t="str">
        <f t="shared" si="4"/>
        <v>Terminal Reality, 4mm Games</v>
      </c>
      <c r="W2475" s="7" t="s">
        <v>64</v>
      </c>
    </row>
    <row r="2476">
      <c r="A2476" s="7" t="s">
        <v>4161</v>
      </c>
      <c r="B2476" s="8" t="s">
        <v>30</v>
      </c>
      <c r="C2476" s="9">
        <v>2010.0</v>
      </c>
      <c r="D2476" s="7" t="s">
        <v>26</v>
      </c>
      <c r="E2476" s="7" t="s">
        <v>42</v>
      </c>
      <c r="F2476" s="7">
        <v>0.27</v>
      </c>
      <c r="G2476" s="7">
        <v>0.04</v>
      </c>
      <c r="H2476" s="7">
        <v>0.0</v>
      </c>
      <c r="I2476" s="7">
        <v>0.02</v>
      </c>
      <c r="J2476" s="7">
        <v>0.33</v>
      </c>
      <c r="K2476" s="10">
        <f t="shared" ref="K2476:O2476" si="2477">F2476*1000000</f>
        <v>270000</v>
      </c>
      <c r="L2476" s="10">
        <f t="shared" si="2477"/>
        <v>40000</v>
      </c>
      <c r="M2476" s="10">
        <f t="shared" si="2477"/>
        <v>0</v>
      </c>
      <c r="N2476" s="10">
        <f t="shared" si="2477"/>
        <v>20000</v>
      </c>
      <c r="O2476" s="10">
        <f t="shared" si="2477"/>
        <v>330000</v>
      </c>
      <c r="P2476" s="7">
        <v>26.0</v>
      </c>
      <c r="Q2476" s="7">
        <v>16.0</v>
      </c>
      <c r="R2476" s="7">
        <v>3.7</v>
      </c>
      <c r="S2476" s="7">
        <v>9.0</v>
      </c>
      <c r="T2476" s="11">
        <f t="shared" si="3"/>
        <v>29.96</v>
      </c>
      <c r="U2476" s="7" t="s">
        <v>4162</v>
      </c>
      <c r="V2476" s="12" t="str">
        <f t="shared" si="4"/>
        <v>AI</v>
      </c>
      <c r="W2476" s="7" t="s">
        <v>52</v>
      </c>
    </row>
    <row r="2477">
      <c r="A2477" s="7" t="s">
        <v>4136</v>
      </c>
      <c r="B2477" s="8" t="s">
        <v>25</v>
      </c>
      <c r="C2477" s="9">
        <v>2010.0</v>
      </c>
      <c r="D2477" s="7" t="s">
        <v>49</v>
      </c>
      <c r="E2477" s="7" t="s">
        <v>46</v>
      </c>
      <c r="F2477" s="7">
        <v>0.15</v>
      </c>
      <c r="G2477" s="7">
        <v>0.15</v>
      </c>
      <c r="H2477" s="7">
        <v>0.0</v>
      </c>
      <c r="I2477" s="7">
        <v>0.03</v>
      </c>
      <c r="J2477" s="7">
        <v>0.32</v>
      </c>
      <c r="K2477" s="10">
        <f t="shared" ref="K2477:O2477" si="2478">F2477*1000000</f>
        <v>150000</v>
      </c>
      <c r="L2477" s="10">
        <f t="shared" si="2478"/>
        <v>150000</v>
      </c>
      <c r="M2477" s="10">
        <f t="shared" si="2478"/>
        <v>0</v>
      </c>
      <c r="N2477" s="10">
        <f t="shared" si="2478"/>
        <v>30000</v>
      </c>
      <c r="O2477" s="10">
        <f t="shared" si="2478"/>
        <v>320000</v>
      </c>
      <c r="P2477" s="7">
        <v>41.0</v>
      </c>
      <c r="Q2477" s="7">
        <v>11.0</v>
      </c>
      <c r="R2477" s="7">
        <v>4.6</v>
      </c>
      <c r="S2477" s="7">
        <v>12.0</v>
      </c>
      <c r="T2477" s="11">
        <f t="shared" si="3"/>
        <v>43.60869565</v>
      </c>
      <c r="U2477" s="7" t="s">
        <v>215</v>
      </c>
      <c r="V2477" s="12" t="str">
        <f t="shared" si="4"/>
        <v>High Voltage Software</v>
      </c>
      <c r="W2477" s="7" t="s">
        <v>64</v>
      </c>
    </row>
    <row r="2478">
      <c r="A2478" s="7" t="s">
        <v>4158</v>
      </c>
      <c r="B2478" s="8" t="s">
        <v>47</v>
      </c>
      <c r="C2478" s="9">
        <v>2010.0</v>
      </c>
      <c r="D2478" s="7" t="s">
        <v>41</v>
      </c>
      <c r="E2478" s="7" t="s">
        <v>100</v>
      </c>
      <c r="F2478" s="7">
        <v>0.25</v>
      </c>
      <c r="G2478" s="7">
        <v>0.04</v>
      </c>
      <c r="H2478" s="7">
        <v>0.0</v>
      </c>
      <c r="I2478" s="7">
        <v>0.03</v>
      </c>
      <c r="J2478" s="7">
        <v>0.32</v>
      </c>
      <c r="K2478" s="10">
        <f t="shared" ref="K2478:O2478" si="2479">F2478*1000000</f>
        <v>250000</v>
      </c>
      <c r="L2478" s="10">
        <f t="shared" si="2479"/>
        <v>40000</v>
      </c>
      <c r="M2478" s="10">
        <f t="shared" si="2479"/>
        <v>0</v>
      </c>
      <c r="N2478" s="10">
        <f t="shared" si="2479"/>
        <v>30000</v>
      </c>
      <c r="O2478" s="10">
        <f t="shared" si="2479"/>
        <v>320000</v>
      </c>
      <c r="P2478" s="7">
        <v>75.0</v>
      </c>
      <c r="Q2478" s="7">
        <v>25.0</v>
      </c>
      <c r="R2478" s="7">
        <v>6.3</v>
      </c>
      <c r="S2478" s="7">
        <v>4.0</v>
      </c>
      <c r="T2478" s="11">
        <f t="shared" si="3"/>
        <v>73.34482759</v>
      </c>
      <c r="U2478" s="7" t="s">
        <v>4159</v>
      </c>
      <c r="V2478" s="12" t="str">
        <f t="shared" si="4"/>
        <v>Terminal Reality, 4mm Games</v>
      </c>
      <c r="W2478" s="7" t="s">
        <v>64</v>
      </c>
    </row>
    <row r="2479">
      <c r="A2479" s="7" t="s">
        <v>3999</v>
      </c>
      <c r="B2479" s="8" t="s">
        <v>92</v>
      </c>
      <c r="C2479" s="9">
        <v>2010.0</v>
      </c>
      <c r="D2479" s="7" t="s">
        <v>31</v>
      </c>
      <c r="E2479" s="7" t="s">
        <v>97</v>
      </c>
      <c r="F2479" s="7">
        <v>0.12</v>
      </c>
      <c r="G2479" s="7">
        <v>0.13</v>
      </c>
      <c r="H2479" s="7">
        <v>0.0</v>
      </c>
      <c r="I2479" s="7">
        <v>0.08</v>
      </c>
      <c r="J2479" s="7">
        <v>0.32</v>
      </c>
      <c r="K2479" s="10">
        <f t="shared" ref="K2479:O2479" si="2480">F2479*1000000</f>
        <v>120000</v>
      </c>
      <c r="L2479" s="10">
        <f t="shared" si="2480"/>
        <v>130000</v>
      </c>
      <c r="M2479" s="10">
        <f t="shared" si="2480"/>
        <v>0</v>
      </c>
      <c r="N2479" s="10">
        <f t="shared" si="2480"/>
        <v>80000</v>
      </c>
      <c r="O2479" s="10">
        <f t="shared" si="2480"/>
        <v>320000</v>
      </c>
      <c r="P2479" s="7">
        <v>49.0</v>
      </c>
      <c r="Q2479" s="7">
        <v>11.0</v>
      </c>
      <c r="R2479" s="7">
        <v>6.0</v>
      </c>
      <c r="S2479" s="7">
        <v>32.0</v>
      </c>
      <c r="T2479" s="11">
        <f t="shared" si="3"/>
        <v>57.18604651</v>
      </c>
      <c r="U2479" s="7" t="s">
        <v>4167</v>
      </c>
      <c r="V2479" s="12" t="str">
        <f t="shared" si="4"/>
        <v>Buzz Monkey, EA Montreal</v>
      </c>
      <c r="W2479" s="7" t="s">
        <v>34</v>
      </c>
    </row>
    <row r="2480">
      <c r="A2480" s="7" t="s">
        <v>4069</v>
      </c>
      <c r="B2480" s="8" t="s">
        <v>30</v>
      </c>
      <c r="C2480" s="9">
        <v>2010.0</v>
      </c>
      <c r="D2480" s="7" t="s">
        <v>26</v>
      </c>
      <c r="E2480" s="7" t="s">
        <v>37</v>
      </c>
      <c r="F2480" s="7">
        <v>0.28</v>
      </c>
      <c r="G2480" s="7">
        <v>0.01</v>
      </c>
      <c r="H2480" s="7">
        <v>0.0</v>
      </c>
      <c r="I2480" s="7">
        <v>0.02</v>
      </c>
      <c r="J2480" s="7">
        <v>0.32</v>
      </c>
      <c r="K2480" s="10">
        <f t="shared" ref="K2480:O2480" si="2481">F2480*1000000</f>
        <v>280000</v>
      </c>
      <c r="L2480" s="10">
        <f t="shared" si="2481"/>
        <v>10000</v>
      </c>
      <c r="M2480" s="10">
        <f t="shared" si="2481"/>
        <v>0</v>
      </c>
      <c r="N2480" s="10">
        <f t="shared" si="2481"/>
        <v>20000</v>
      </c>
      <c r="O2480" s="10">
        <f t="shared" si="2481"/>
        <v>320000</v>
      </c>
      <c r="P2480" s="7">
        <v>55.0</v>
      </c>
      <c r="Q2480" s="7">
        <v>7.0</v>
      </c>
      <c r="T2480" s="11">
        <f t="shared" si="3"/>
        <v>55</v>
      </c>
      <c r="U2480" s="7" t="s">
        <v>37</v>
      </c>
      <c r="V2480" s="12" t="str">
        <f t="shared" si="4"/>
        <v>Activision</v>
      </c>
      <c r="W2480" s="7" t="s">
        <v>64</v>
      </c>
    </row>
    <row r="2481">
      <c r="A2481" s="7" t="s">
        <v>4169</v>
      </c>
      <c r="B2481" s="8" t="s">
        <v>92</v>
      </c>
      <c r="C2481" s="9">
        <v>2010.0</v>
      </c>
      <c r="D2481" s="7" t="s">
        <v>67</v>
      </c>
      <c r="E2481" s="7" t="s">
        <v>106</v>
      </c>
      <c r="F2481" s="7">
        <v>0.07</v>
      </c>
      <c r="G2481" s="7">
        <v>0.04</v>
      </c>
      <c r="H2481" s="7">
        <v>0.17</v>
      </c>
      <c r="I2481" s="7">
        <v>0.03</v>
      </c>
      <c r="J2481" s="7">
        <v>0.32</v>
      </c>
      <c r="K2481" s="10">
        <f t="shared" ref="K2481:O2481" si="2482">F2481*1000000</f>
        <v>70000</v>
      </c>
      <c r="L2481" s="10">
        <f t="shared" si="2482"/>
        <v>40000</v>
      </c>
      <c r="M2481" s="10">
        <f t="shared" si="2482"/>
        <v>170000</v>
      </c>
      <c r="N2481" s="10">
        <f t="shared" si="2482"/>
        <v>30000</v>
      </c>
      <c r="O2481" s="10">
        <f t="shared" si="2482"/>
        <v>320000</v>
      </c>
      <c r="P2481" s="7">
        <v>53.0</v>
      </c>
      <c r="Q2481" s="7">
        <v>45.0</v>
      </c>
      <c r="R2481" s="7">
        <v>5.5</v>
      </c>
      <c r="S2481" s="7">
        <v>21.0</v>
      </c>
      <c r="T2481" s="11">
        <f t="shared" si="3"/>
        <v>53.63636364</v>
      </c>
      <c r="U2481" s="7" t="s">
        <v>2113</v>
      </c>
      <c r="V2481" s="12" t="str">
        <f t="shared" si="4"/>
        <v>Access Games</v>
      </c>
      <c r="W2481" s="7" t="s">
        <v>34</v>
      </c>
    </row>
    <row r="2482">
      <c r="A2482" s="7" t="s">
        <v>4131</v>
      </c>
      <c r="B2482" s="8" t="s">
        <v>30</v>
      </c>
      <c r="C2482" s="9">
        <v>2010.0</v>
      </c>
      <c r="D2482" s="7" t="s">
        <v>112</v>
      </c>
      <c r="E2482" s="7" t="s">
        <v>852</v>
      </c>
      <c r="F2482" s="7">
        <v>0.23</v>
      </c>
      <c r="G2482" s="7">
        <v>0.04</v>
      </c>
      <c r="H2482" s="7">
        <v>0.02</v>
      </c>
      <c r="I2482" s="7">
        <v>0.02</v>
      </c>
      <c r="J2482" s="7">
        <v>0.31</v>
      </c>
      <c r="K2482" s="10">
        <f t="shared" ref="K2482:O2482" si="2483">F2482*1000000</f>
        <v>230000</v>
      </c>
      <c r="L2482" s="10">
        <f t="shared" si="2483"/>
        <v>40000</v>
      </c>
      <c r="M2482" s="10">
        <f t="shared" si="2483"/>
        <v>20000</v>
      </c>
      <c r="N2482" s="10">
        <f t="shared" si="2483"/>
        <v>20000</v>
      </c>
      <c r="O2482" s="10">
        <f t="shared" si="2483"/>
        <v>310000</v>
      </c>
      <c r="P2482" s="7">
        <v>85.0</v>
      </c>
      <c r="Q2482" s="7">
        <v>32.0</v>
      </c>
      <c r="R2482" s="7">
        <v>8.7</v>
      </c>
      <c r="S2482" s="7">
        <v>26.0</v>
      </c>
      <c r="T2482" s="11">
        <f t="shared" si="3"/>
        <v>85.89655172</v>
      </c>
      <c r="U2482" s="7" t="s">
        <v>1126</v>
      </c>
      <c r="V2482" s="12" t="str">
        <f t="shared" si="4"/>
        <v>Arc System Works</v>
      </c>
      <c r="W2482" s="7" t="s">
        <v>64</v>
      </c>
    </row>
    <row r="2483">
      <c r="A2483" s="7" t="s">
        <v>4170</v>
      </c>
      <c r="B2483" s="8" t="s">
        <v>40</v>
      </c>
      <c r="C2483" s="9">
        <v>2010.0</v>
      </c>
      <c r="D2483" s="7" t="s">
        <v>67</v>
      </c>
      <c r="E2483" s="7" t="s">
        <v>584</v>
      </c>
      <c r="F2483" s="7">
        <v>0.12</v>
      </c>
      <c r="G2483" s="7">
        <v>0.0</v>
      </c>
      <c r="H2483" s="7">
        <v>0.19</v>
      </c>
      <c r="I2483" s="7">
        <v>0.01</v>
      </c>
      <c r="J2483" s="7">
        <v>0.31</v>
      </c>
      <c r="K2483" s="10">
        <f t="shared" ref="K2483:O2483" si="2484">F2483*1000000</f>
        <v>120000</v>
      </c>
      <c r="L2483" s="10">
        <f t="shared" si="2484"/>
        <v>0</v>
      </c>
      <c r="M2483" s="10">
        <f t="shared" si="2484"/>
        <v>190000</v>
      </c>
      <c r="N2483" s="10">
        <f t="shared" si="2484"/>
        <v>10000</v>
      </c>
      <c r="O2483" s="10">
        <f t="shared" si="2484"/>
        <v>310000</v>
      </c>
      <c r="P2483" s="7">
        <v>77.0</v>
      </c>
      <c r="Q2483" s="7">
        <v>23.0</v>
      </c>
      <c r="R2483" s="7">
        <v>8.0</v>
      </c>
      <c r="S2483" s="7">
        <v>21.0</v>
      </c>
      <c r="T2483" s="11">
        <f t="shared" si="3"/>
        <v>78.43181818</v>
      </c>
      <c r="U2483" s="7" t="s">
        <v>584</v>
      </c>
      <c r="V2483" s="12" t="str">
        <f t="shared" si="4"/>
        <v>Atlus</v>
      </c>
      <c r="W2483" s="7" t="s">
        <v>52</v>
      </c>
    </row>
    <row r="2484">
      <c r="A2484" s="7" t="s">
        <v>4171</v>
      </c>
      <c r="B2484" s="8" t="s">
        <v>92</v>
      </c>
      <c r="C2484" s="9">
        <v>2010.0</v>
      </c>
      <c r="D2484" s="7" t="s">
        <v>67</v>
      </c>
      <c r="E2484" s="7" t="s">
        <v>1249</v>
      </c>
      <c r="F2484" s="7">
        <v>0.18</v>
      </c>
      <c r="G2484" s="7">
        <v>0.01</v>
      </c>
      <c r="H2484" s="7">
        <v>0.1</v>
      </c>
      <c r="I2484" s="7">
        <v>0.03</v>
      </c>
      <c r="J2484" s="7">
        <v>0.31</v>
      </c>
      <c r="K2484" s="10">
        <f t="shared" ref="K2484:O2484" si="2485">F2484*1000000</f>
        <v>180000</v>
      </c>
      <c r="L2484" s="10">
        <f t="shared" si="2485"/>
        <v>10000</v>
      </c>
      <c r="M2484" s="10">
        <f t="shared" si="2485"/>
        <v>100000</v>
      </c>
      <c r="N2484" s="10">
        <f t="shared" si="2485"/>
        <v>30000</v>
      </c>
      <c r="O2484" s="10">
        <f t="shared" si="2485"/>
        <v>310000</v>
      </c>
      <c r="P2484" s="7">
        <v>58.0</v>
      </c>
      <c r="Q2484" s="7">
        <v>10.0</v>
      </c>
      <c r="R2484" s="7">
        <v>8.1</v>
      </c>
      <c r="S2484" s="7">
        <v>39.0</v>
      </c>
      <c r="T2484" s="11">
        <f t="shared" si="3"/>
        <v>76.30612245</v>
      </c>
      <c r="U2484" s="7" t="s">
        <v>641</v>
      </c>
      <c r="V2484" s="12" t="str">
        <f t="shared" si="4"/>
        <v>Image Epoch, Imageepoch</v>
      </c>
      <c r="W2484" s="7" t="s">
        <v>64</v>
      </c>
    </row>
    <row r="2485">
      <c r="A2485" s="7" t="s">
        <v>4172</v>
      </c>
      <c r="B2485" s="8" t="s">
        <v>78</v>
      </c>
      <c r="C2485" s="9">
        <v>2010.0</v>
      </c>
      <c r="D2485" s="7" t="s">
        <v>437</v>
      </c>
      <c r="E2485" s="7" t="s">
        <v>55</v>
      </c>
      <c r="F2485" s="7">
        <v>0.0</v>
      </c>
      <c r="G2485" s="7">
        <v>0.27</v>
      </c>
      <c r="H2485" s="7">
        <v>0.0</v>
      </c>
      <c r="I2485" s="7">
        <v>0.05</v>
      </c>
      <c r="J2485" s="7">
        <v>0.31</v>
      </c>
      <c r="K2485" s="10">
        <f t="shared" ref="K2485:O2485" si="2486">F2485*1000000</f>
        <v>0</v>
      </c>
      <c r="L2485" s="10">
        <f t="shared" si="2486"/>
        <v>270000</v>
      </c>
      <c r="M2485" s="10">
        <f t="shared" si="2486"/>
        <v>0</v>
      </c>
      <c r="N2485" s="10">
        <f t="shared" si="2486"/>
        <v>50000</v>
      </c>
      <c r="O2485" s="10">
        <f t="shared" si="2486"/>
        <v>310000</v>
      </c>
      <c r="P2485" s="7">
        <v>79.0</v>
      </c>
      <c r="Q2485" s="7">
        <v>33.0</v>
      </c>
      <c r="R2485" s="7">
        <v>5.2</v>
      </c>
      <c r="S2485" s="7">
        <v>213.0</v>
      </c>
      <c r="T2485" s="11">
        <f t="shared" si="3"/>
        <v>55.62195122</v>
      </c>
      <c r="U2485" s="7" t="s">
        <v>858</v>
      </c>
      <c r="V2485" s="12" t="str">
        <f t="shared" si="4"/>
        <v>Blue Byte</v>
      </c>
      <c r="W2485" s="7" t="s">
        <v>52</v>
      </c>
    </row>
    <row r="2486">
      <c r="A2486" s="7" t="s">
        <v>4146</v>
      </c>
      <c r="B2486" s="8" t="s">
        <v>30</v>
      </c>
      <c r="C2486" s="9">
        <v>2010.0</v>
      </c>
      <c r="D2486" s="7" t="s">
        <v>49</v>
      </c>
      <c r="E2486" s="7" t="s">
        <v>131</v>
      </c>
      <c r="F2486" s="7">
        <v>0.19</v>
      </c>
      <c r="G2486" s="7">
        <v>0.09</v>
      </c>
      <c r="H2486" s="7">
        <v>0.0</v>
      </c>
      <c r="I2486" s="7">
        <v>0.03</v>
      </c>
      <c r="J2486" s="7">
        <v>0.31</v>
      </c>
      <c r="K2486" s="10">
        <f t="shared" ref="K2486:O2486" si="2487">F2486*1000000</f>
        <v>190000</v>
      </c>
      <c r="L2486" s="10">
        <f t="shared" si="2487"/>
        <v>90000</v>
      </c>
      <c r="M2486" s="10">
        <f t="shared" si="2487"/>
        <v>0</v>
      </c>
      <c r="N2486" s="10">
        <f t="shared" si="2487"/>
        <v>30000</v>
      </c>
      <c r="O2486" s="10">
        <f t="shared" si="2487"/>
        <v>310000</v>
      </c>
      <c r="P2486" s="7">
        <v>59.0</v>
      </c>
      <c r="Q2486" s="7">
        <v>69.0</v>
      </c>
      <c r="R2486" s="7">
        <v>6.0</v>
      </c>
      <c r="S2486" s="7">
        <v>61.0</v>
      </c>
      <c r="T2486" s="11">
        <f t="shared" si="3"/>
        <v>59.46923077</v>
      </c>
      <c r="U2486" s="7" t="s">
        <v>4147</v>
      </c>
      <c r="V2486" s="12" t="str">
        <f t="shared" si="4"/>
        <v>Airtight Games</v>
      </c>
      <c r="W2486" s="7" t="s">
        <v>64</v>
      </c>
    </row>
    <row r="2487">
      <c r="A2487" s="7" t="s">
        <v>4173</v>
      </c>
      <c r="B2487" s="8" t="s">
        <v>47</v>
      </c>
      <c r="C2487" s="9">
        <v>2010.0</v>
      </c>
      <c r="D2487" s="7" t="s">
        <v>49</v>
      </c>
      <c r="E2487" s="7" t="s">
        <v>300</v>
      </c>
      <c r="F2487" s="7">
        <v>0.09</v>
      </c>
      <c r="G2487" s="7">
        <v>0.15</v>
      </c>
      <c r="H2487" s="7">
        <v>0.01</v>
      </c>
      <c r="I2487" s="7">
        <v>0.05</v>
      </c>
      <c r="J2487" s="7">
        <v>0.31</v>
      </c>
      <c r="K2487" s="10">
        <f t="shared" ref="K2487:O2487" si="2488">F2487*1000000</f>
        <v>90000</v>
      </c>
      <c r="L2487" s="10">
        <f t="shared" si="2488"/>
        <v>150000</v>
      </c>
      <c r="M2487" s="10">
        <f t="shared" si="2488"/>
        <v>10000</v>
      </c>
      <c r="N2487" s="10">
        <f t="shared" si="2488"/>
        <v>50000</v>
      </c>
      <c r="O2487" s="10">
        <f t="shared" si="2488"/>
        <v>310000</v>
      </c>
      <c r="P2487" s="7">
        <v>41.0</v>
      </c>
      <c r="Q2487" s="7">
        <v>28.0</v>
      </c>
      <c r="R2487" s="7">
        <v>1.7</v>
      </c>
      <c r="S2487" s="7">
        <v>17.0</v>
      </c>
      <c r="T2487" s="11">
        <f t="shared" si="3"/>
        <v>31.93333333</v>
      </c>
      <c r="U2487" s="7" t="s">
        <v>2122</v>
      </c>
      <c r="V2487" s="12" t="str">
        <f t="shared" si="4"/>
        <v>Game Republic</v>
      </c>
      <c r="W2487" s="7" t="s">
        <v>64</v>
      </c>
    </row>
    <row r="2488">
      <c r="A2488" s="7" t="s">
        <v>4175</v>
      </c>
      <c r="B2488" s="8" t="s">
        <v>40</v>
      </c>
      <c r="C2488" s="9">
        <v>2010.0</v>
      </c>
      <c r="D2488" s="7" t="s">
        <v>1</v>
      </c>
      <c r="E2488" s="7" t="s">
        <v>131</v>
      </c>
      <c r="F2488" s="7">
        <v>0.17</v>
      </c>
      <c r="G2488" s="7">
        <v>0.01</v>
      </c>
      <c r="H2488" s="7">
        <v>0.11</v>
      </c>
      <c r="I2488" s="7">
        <v>0.02</v>
      </c>
      <c r="J2488" s="7">
        <v>0.31</v>
      </c>
      <c r="K2488" s="10">
        <f t="shared" ref="K2488:O2488" si="2489">F2488*1000000</f>
        <v>170000</v>
      </c>
      <c r="L2488" s="10">
        <f t="shared" si="2489"/>
        <v>10000</v>
      </c>
      <c r="M2488" s="10">
        <f t="shared" si="2489"/>
        <v>110000</v>
      </c>
      <c r="N2488" s="10">
        <f t="shared" si="2489"/>
        <v>20000</v>
      </c>
      <c r="O2488" s="10">
        <f t="shared" si="2489"/>
        <v>310000</v>
      </c>
      <c r="P2488" s="7">
        <v>78.0</v>
      </c>
      <c r="Q2488" s="7">
        <v>15.0</v>
      </c>
      <c r="R2488" s="7">
        <v>8.9</v>
      </c>
      <c r="S2488" s="7">
        <v>39.0</v>
      </c>
      <c r="T2488" s="11">
        <f t="shared" si="3"/>
        <v>85.94444444</v>
      </c>
      <c r="U2488" s="7" t="s">
        <v>4176</v>
      </c>
      <c r="V2488" s="12" t="str">
        <f t="shared" si="4"/>
        <v>Inti, Inti Creates</v>
      </c>
      <c r="W2488" s="7" t="s">
        <v>28</v>
      </c>
    </row>
    <row r="2489">
      <c r="A2489" s="7" t="s">
        <v>4124</v>
      </c>
      <c r="B2489" s="8" t="s">
        <v>30</v>
      </c>
      <c r="C2489" s="9">
        <v>2010.0</v>
      </c>
      <c r="D2489" s="7" t="s">
        <v>49</v>
      </c>
      <c r="E2489" s="7" t="s">
        <v>145</v>
      </c>
      <c r="F2489" s="7">
        <v>0.24</v>
      </c>
      <c r="G2489" s="7">
        <v>0.05</v>
      </c>
      <c r="H2489" s="7">
        <v>0.0</v>
      </c>
      <c r="I2489" s="7">
        <v>0.02</v>
      </c>
      <c r="J2489" s="7">
        <v>0.31</v>
      </c>
      <c r="K2489" s="10">
        <f t="shared" ref="K2489:O2489" si="2490">F2489*1000000</f>
        <v>240000</v>
      </c>
      <c r="L2489" s="10">
        <f t="shared" si="2490"/>
        <v>50000</v>
      </c>
      <c r="M2489" s="10">
        <f t="shared" si="2490"/>
        <v>0</v>
      </c>
      <c r="N2489" s="10">
        <f t="shared" si="2490"/>
        <v>20000</v>
      </c>
      <c r="O2489" s="10">
        <f t="shared" si="2490"/>
        <v>310000</v>
      </c>
      <c r="P2489" s="7">
        <v>58.0</v>
      </c>
      <c r="Q2489" s="7">
        <v>51.0</v>
      </c>
      <c r="R2489" s="7">
        <v>6.0</v>
      </c>
      <c r="S2489" s="7">
        <v>41.0</v>
      </c>
      <c r="T2489" s="11">
        <f t="shared" si="3"/>
        <v>58.89130435</v>
      </c>
      <c r="U2489" s="7" t="s">
        <v>1638</v>
      </c>
      <c r="V2489" s="12" t="str">
        <f t="shared" si="4"/>
        <v>Propaganda Games</v>
      </c>
      <c r="W2489" s="7" t="s">
        <v>64</v>
      </c>
    </row>
    <row r="2490">
      <c r="A2490" s="7" t="s">
        <v>2924</v>
      </c>
      <c r="B2490" s="8" t="s">
        <v>92</v>
      </c>
      <c r="C2490" s="9">
        <v>2010.0</v>
      </c>
      <c r="D2490" s="7" t="s">
        <v>49</v>
      </c>
      <c r="E2490" s="7" t="s">
        <v>100</v>
      </c>
      <c r="F2490" s="7">
        <v>0.09</v>
      </c>
      <c r="G2490" s="7">
        <v>0.13</v>
      </c>
      <c r="H2490" s="7">
        <v>0.01</v>
      </c>
      <c r="I2490" s="7">
        <v>0.07</v>
      </c>
      <c r="J2490" s="7">
        <v>0.3</v>
      </c>
      <c r="K2490" s="10">
        <f t="shared" ref="K2490:O2490" si="2491">F2490*1000000</f>
        <v>90000</v>
      </c>
      <c r="L2490" s="10">
        <f t="shared" si="2491"/>
        <v>130000</v>
      </c>
      <c r="M2490" s="10">
        <f t="shared" si="2491"/>
        <v>10000</v>
      </c>
      <c r="N2490" s="10">
        <f t="shared" si="2491"/>
        <v>70000</v>
      </c>
      <c r="O2490" s="10">
        <f t="shared" si="2491"/>
        <v>300000</v>
      </c>
      <c r="P2490" s="7">
        <v>73.0</v>
      </c>
      <c r="Q2490" s="7">
        <v>28.0</v>
      </c>
      <c r="R2490" s="7">
        <v>7.5</v>
      </c>
      <c r="S2490" s="7">
        <v>43.0</v>
      </c>
      <c r="T2490" s="11">
        <f t="shared" si="3"/>
        <v>74.21126761</v>
      </c>
      <c r="U2490" s="7" t="s">
        <v>416</v>
      </c>
      <c r="V2490" s="12" t="str">
        <f t="shared" si="4"/>
        <v>Climax Group, Climax Studios</v>
      </c>
      <c r="W2490" s="7" t="s">
        <v>34</v>
      </c>
    </row>
    <row r="2491">
      <c r="A2491" s="7" t="s">
        <v>4180</v>
      </c>
      <c r="B2491" s="8" t="s">
        <v>40</v>
      </c>
      <c r="C2491" s="9">
        <v>2010.0</v>
      </c>
      <c r="D2491" s="7" t="s">
        <v>67</v>
      </c>
      <c r="E2491" s="7" t="s">
        <v>584</v>
      </c>
      <c r="F2491" s="7">
        <v>0.19</v>
      </c>
      <c r="G2491" s="7">
        <v>0.0</v>
      </c>
      <c r="H2491" s="7">
        <v>0.09</v>
      </c>
      <c r="I2491" s="7">
        <v>0.01</v>
      </c>
      <c r="J2491" s="7">
        <v>0.29</v>
      </c>
      <c r="K2491" s="10">
        <f t="shared" ref="K2491:O2491" si="2492">F2491*1000000</f>
        <v>190000</v>
      </c>
      <c r="L2491" s="10">
        <f t="shared" si="2492"/>
        <v>0</v>
      </c>
      <c r="M2491" s="10">
        <f t="shared" si="2492"/>
        <v>90000</v>
      </c>
      <c r="N2491" s="10">
        <f t="shared" si="2492"/>
        <v>10000</v>
      </c>
      <c r="O2491" s="10">
        <f t="shared" si="2492"/>
        <v>290000</v>
      </c>
      <c r="P2491" s="7">
        <v>85.0</v>
      </c>
      <c r="Q2491" s="7">
        <v>30.0</v>
      </c>
      <c r="R2491" s="7">
        <v>9.0</v>
      </c>
      <c r="S2491" s="7">
        <v>81.0</v>
      </c>
      <c r="T2491" s="11">
        <f t="shared" si="3"/>
        <v>88.64864865</v>
      </c>
      <c r="U2491" s="7" t="s">
        <v>584</v>
      </c>
      <c r="V2491" s="12" t="str">
        <f t="shared" si="4"/>
        <v>Atlus</v>
      </c>
      <c r="W2491" s="7" t="s">
        <v>52</v>
      </c>
    </row>
    <row r="2492">
      <c r="A2492" s="7" t="s">
        <v>4181</v>
      </c>
      <c r="B2492" s="8" t="s">
        <v>40</v>
      </c>
      <c r="C2492" s="9">
        <v>2010.0</v>
      </c>
      <c r="D2492" s="7" t="s">
        <v>49</v>
      </c>
      <c r="E2492" s="7" t="s">
        <v>495</v>
      </c>
      <c r="F2492" s="7">
        <v>0.23</v>
      </c>
      <c r="G2492" s="7">
        <v>0.04</v>
      </c>
      <c r="H2492" s="7">
        <v>0.0</v>
      </c>
      <c r="I2492" s="7">
        <v>0.02</v>
      </c>
      <c r="J2492" s="7">
        <v>0.29</v>
      </c>
      <c r="K2492" s="10">
        <f t="shared" ref="K2492:O2492" si="2493">F2492*1000000</f>
        <v>230000</v>
      </c>
      <c r="L2492" s="10">
        <f t="shared" si="2493"/>
        <v>40000</v>
      </c>
      <c r="M2492" s="10">
        <f t="shared" si="2493"/>
        <v>0</v>
      </c>
      <c r="N2492" s="10">
        <f t="shared" si="2493"/>
        <v>20000</v>
      </c>
      <c r="O2492" s="10">
        <f t="shared" si="2493"/>
        <v>290000</v>
      </c>
      <c r="P2492" s="7">
        <v>74.0</v>
      </c>
      <c r="Q2492" s="7">
        <v>14.0</v>
      </c>
      <c r="R2492" s="7">
        <v>8.0</v>
      </c>
      <c r="S2492" s="7">
        <v>8.0</v>
      </c>
      <c r="T2492" s="11">
        <f t="shared" si="3"/>
        <v>76.18181818</v>
      </c>
      <c r="U2492" s="7" t="s">
        <v>573</v>
      </c>
      <c r="V2492" s="12" t="str">
        <f t="shared" si="4"/>
        <v>WayForward</v>
      </c>
      <c r="W2492" s="7" t="s">
        <v>52</v>
      </c>
    </row>
    <row r="2493">
      <c r="A2493" s="7" t="s">
        <v>4158</v>
      </c>
      <c r="B2493" s="8" t="s">
        <v>30</v>
      </c>
      <c r="C2493" s="9">
        <v>2010.0</v>
      </c>
      <c r="D2493" s="7" t="s">
        <v>41</v>
      </c>
      <c r="E2493" s="7" t="s">
        <v>100</v>
      </c>
      <c r="F2493" s="7">
        <v>0.25</v>
      </c>
      <c r="G2493" s="7">
        <v>0.02</v>
      </c>
      <c r="H2493" s="7">
        <v>0.0</v>
      </c>
      <c r="I2493" s="7">
        <v>0.02</v>
      </c>
      <c r="J2493" s="7">
        <v>0.29</v>
      </c>
      <c r="K2493" s="10">
        <f t="shared" ref="K2493:O2493" si="2494">F2493*1000000</f>
        <v>250000</v>
      </c>
      <c r="L2493" s="10">
        <f t="shared" si="2494"/>
        <v>20000</v>
      </c>
      <c r="M2493" s="10">
        <f t="shared" si="2494"/>
        <v>0</v>
      </c>
      <c r="N2493" s="10">
        <f t="shared" si="2494"/>
        <v>20000</v>
      </c>
      <c r="O2493" s="10">
        <f t="shared" si="2494"/>
        <v>290000</v>
      </c>
      <c r="P2493" s="7">
        <v>74.0</v>
      </c>
      <c r="Q2493" s="7">
        <v>36.0</v>
      </c>
      <c r="R2493" s="7">
        <v>5.4</v>
      </c>
      <c r="S2493" s="7">
        <v>9.0</v>
      </c>
      <c r="T2493" s="11">
        <f t="shared" si="3"/>
        <v>70</v>
      </c>
      <c r="U2493" s="7" t="s">
        <v>4159</v>
      </c>
      <c r="V2493" s="12" t="str">
        <f t="shared" si="4"/>
        <v>Terminal Reality, 4mm Games</v>
      </c>
      <c r="W2493" s="7" t="s">
        <v>64</v>
      </c>
    </row>
    <row r="2494">
      <c r="A2494" s="7" t="s">
        <v>4174</v>
      </c>
      <c r="B2494" s="8" t="s">
        <v>25</v>
      </c>
      <c r="C2494" s="9">
        <v>2010.0</v>
      </c>
      <c r="D2494" s="7" t="s">
        <v>49</v>
      </c>
      <c r="E2494" s="7" t="s">
        <v>97</v>
      </c>
      <c r="F2494" s="7">
        <v>0.16</v>
      </c>
      <c r="G2494" s="7">
        <v>0.1</v>
      </c>
      <c r="H2494" s="7">
        <v>0.0</v>
      </c>
      <c r="I2494" s="7">
        <v>0.03</v>
      </c>
      <c r="J2494" s="7">
        <v>0.29</v>
      </c>
      <c r="K2494" s="10">
        <f t="shared" ref="K2494:O2494" si="2495">F2494*1000000</f>
        <v>160000</v>
      </c>
      <c r="L2494" s="10">
        <f t="shared" si="2495"/>
        <v>100000</v>
      </c>
      <c r="M2494" s="10">
        <f t="shared" si="2495"/>
        <v>0</v>
      </c>
      <c r="N2494" s="10">
        <f t="shared" si="2495"/>
        <v>30000</v>
      </c>
      <c r="O2494" s="10">
        <f t="shared" si="2495"/>
        <v>290000</v>
      </c>
      <c r="P2494" s="7">
        <v>67.0</v>
      </c>
      <c r="Q2494" s="7">
        <v>9.0</v>
      </c>
      <c r="R2494" s="7">
        <v>5.2</v>
      </c>
      <c r="S2494" s="7">
        <v>5.0</v>
      </c>
      <c r="T2494" s="11">
        <f t="shared" si="3"/>
        <v>61.64285714</v>
      </c>
      <c r="U2494" s="7" t="s">
        <v>97</v>
      </c>
      <c r="V2494" s="12" t="str">
        <f t="shared" si="4"/>
        <v>Electronic Arts</v>
      </c>
      <c r="W2494" s="7" t="s">
        <v>52</v>
      </c>
    </row>
    <row r="2495">
      <c r="A2495" s="7" t="s">
        <v>4184</v>
      </c>
      <c r="B2495" s="8" t="s">
        <v>92</v>
      </c>
      <c r="C2495" s="9">
        <v>2010.0</v>
      </c>
      <c r="D2495" s="7" t="s">
        <v>437</v>
      </c>
      <c r="E2495" s="7" t="s">
        <v>69</v>
      </c>
      <c r="F2495" s="7">
        <v>0.05</v>
      </c>
      <c r="G2495" s="7">
        <v>0.16</v>
      </c>
      <c r="H2495" s="7">
        <v>0.0</v>
      </c>
      <c r="I2495" s="7">
        <v>0.08</v>
      </c>
      <c r="J2495" s="7">
        <v>0.29</v>
      </c>
      <c r="K2495" s="10">
        <f t="shared" ref="K2495:O2495" si="2496">F2495*1000000</f>
        <v>50000</v>
      </c>
      <c r="L2495" s="10">
        <f t="shared" si="2496"/>
        <v>160000</v>
      </c>
      <c r="M2495" s="10">
        <f t="shared" si="2496"/>
        <v>0</v>
      </c>
      <c r="N2495" s="10">
        <f t="shared" si="2496"/>
        <v>80000</v>
      </c>
      <c r="O2495" s="10">
        <f t="shared" si="2496"/>
        <v>290000</v>
      </c>
      <c r="R2495" s="7">
        <v>9.0</v>
      </c>
      <c r="S2495" s="7">
        <v>4.0</v>
      </c>
      <c r="T2495" s="11">
        <f t="shared" si="3"/>
        <v>90</v>
      </c>
      <c r="U2495" s="7" t="s">
        <v>2438</v>
      </c>
      <c r="V2495" s="12" t="str">
        <f t="shared" si="4"/>
        <v>Novarama</v>
      </c>
      <c r="W2495" s="7" t="s">
        <v>52</v>
      </c>
    </row>
    <row r="2496">
      <c r="A2496" s="7" t="s">
        <v>4185</v>
      </c>
      <c r="B2496" s="8" t="s">
        <v>25</v>
      </c>
      <c r="C2496" s="9">
        <v>2010.0</v>
      </c>
      <c r="D2496" s="7" t="s">
        <v>26</v>
      </c>
      <c r="E2496" s="7" t="s">
        <v>300</v>
      </c>
      <c r="F2496" s="7">
        <v>0.1</v>
      </c>
      <c r="G2496" s="7">
        <v>0.16</v>
      </c>
      <c r="H2496" s="7">
        <v>0.0</v>
      </c>
      <c r="I2496" s="7">
        <v>0.03</v>
      </c>
      <c r="J2496" s="7">
        <v>0.29</v>
      </c>
      <c r="K2496" s="10">
        <f t="shared" ref="K2496:O2496" si="2497">F2496*1000000</f>
        <v>100000</v>
      </c>
      <c r="L2496" s="10">
        <f t="shared" si="2497"/>
        <v>160000</v>
      </c>
      <c r="M2496" s="10">
        <f t="shared" si="2497"/>
        <v>0</v>
      </c>
      <c r="N2496" s="10">
        <f t="shared" si="2497"/>
        <v>30000</v>
      </c>
      <c r="O2496" s="10">
        <f t="shared" si="2497"/>
        <v>290000</v>
      </c>
      <c r="P2496" s="7">
        <v>60.0</v>
      </c>
      <c r="Q2496" s="7">
        <v>9.0</v>
      </c>
      <c r="R2496" s="7">
        <v>7.6</v>
      </c>
      <c r="S2496" s="7">
        <v>5.0</v>
      </c>
      <c r="T2496" s="11">
        <f t="shared" si="3"/>
        <v>65.71428571</v>
      </c>
      <c r="U2496" s="7" t="s">
        <v>300</v>
      </c>
      <c r="V2496" s="12" t="str">
        <f t="shared" si="4"/>
        <v>Namco Bandai Games</v>
      </c>
      <c r="W2496" s="7" t="s">
        <v>28</v>
      </c>
    </row>
    <row r="2497">
      <c r="A2497" s="7" t="s">
        <v>4186</v>
      </c>
      <c r="B2497" s="8" t="s">
        <v>47</v>
      </c>
      <c r="C2497" s="9">
        <v>2010.0</v>
      </c>
      <c r="D2497" s="7" t="s">
        <v>31</v>
      </c>
      <c r="E2497" s="7" t="s">
        <v>106</v>
      </c>
      <c r="F2497" s="7">
        <v>0.09</v>
      </c>
      <c r="G2497" s="7">
        <v>0.06</v>
      </c>
      <c r="H2497" s="7">
        <v>0.11</v>
      </c>
      <c r="I2497" s="7">
        <v>0.03</v>
      </c>
      <c r="J2497" s="7">
        <v>0.29</v>
      </c>
      <c r="K2497" s="10">
        <f t="shared" ref="K2497:O2497" si="2498">F2497*1000000</f>
        <v>90000</v>
      </c>
      <c r="L2497" s="10">
        <f t="shared" si="2498"/>
        <v>60000</v>
      </c>
      <c r="M2497" s="10">
        <f t="shared" si="2498"/>
        <v>110000</v>
      </c>
      <c r="N2497" s="10">
        <f t="shared" si="2498"/>
        <v>30000</v>
      </c>
      <c r="O2497" s="10">
        <f t="shared" si="2498"/>
        <v>290000</v>
      </c>
      <c r="P2497" s="7">
        <v>58.0</v>
      </c>
      <c r="Q2497" s="7">
        <v>42.0</v>
      </c>
      <c r="R2497" s="7">
        <v>6.0</v>
      </c>
      <c r="S2497" s="7">
        <v>30.0</v>
      </c>
      <c r="T2497" s="11">
        <f t="shared" si="3"/>
        <v>58.83333333</v>
      </c>
      <c r="U2497" s="7" t="s">
        <v>3091</v>
      </c>
      <c r="V2497" s="12" t="str">
        <f t="shared" si="4"/>
        <v>Double Helix Games</v>
      </c>
      <c r="W2497" s="7" t="s">
        <v>64</v>
      </c>
    </row>
    <row r="2498">
      <c r="A2498" s="7" t="s">
        <v>4055</v>
      </c>
      <c r="B2498" s="8" t="s">
        <v>30</v>
      </c>
      <c r="C2498" s="9">
        <v>2010.0</v>
      </c>
      <c r="D2498" s="7" t="s">
        <v>67</v>
      </c>
      <c r="E2498" s="7" t="s">
        <v>106</v>
      </c>
      <c r="F2498" s="7">
        <v>0.13</v>
      </c>
      <c r="G2498" s="7">
        <v>0.1</v>
      </c>
      <c r="H2498" s="7">
        <v>0.04</v>
      </c>
      <c r="I2498" s="7">
        <v>0.02</v>
      </c>
      <c r="J2498" s="7">
        <v>0.29</v>
      </c>
      <c r="K2498" s="10">
        <f t="shared" ref="K2498:O2498" si="2499">F2498*1000000</f>
        <v>130000</v>
      </c>
      <c r="L2498" s="10">
        <f t="shared" si="2499"/>
        <v>100000</v>
      </c>
      <c r="M2498" s="10">
        <f t="shared" si="2499"/>
        <v>40000</v>
      </c>
      <c r="N2498" s="10">
        <f t="shared" si="2499"/>
        <v>20000</v>
      </c>
      <c r="O2498" s="10">
        <f t="shared" si="2499"/>
        <v>290000</v>
      </c>
      <c r="P2498" s="7">
        <v>67.0</v>
      </c>
      <c r="Q2498" s="7">
        <v>60.0</v>
      </c>
      <c r="R2498" s="7">
        <v>8.3</v>
      </c>
      <c r="S2498" s="7">
        <v>126.0</v>
      </c>
      <c r="T2498" s="11">
        <f t="shared" si="3"/>
        <v>77.83870968</v>
      </c>
      <c r="U2498" s="7" t="s">
        <v>181</v>
      </c>
      <c r="V2498" s="12" t="str">
        <f t="shared" si="4"/>
        <v>Cavia Inc.</v>
      </c>
      <c r="W2498" s="7" t="s">
        <v>34</v>
      </c>
    </row>
    <row r="2499">
      <c r="A2499" s="7" t="s">
        <v>4189</v>
      </c>
      <c r="B2499" s="8" t="s">
        <v>92</v>
      </c>
      <c r="C2499" s="9">
        <v>2010.0</v>
      </c>
      <c r="D2499" s="7" t="s">
        <v>96</v>
      </c>
      <c r="E2499" s="7" t="s">
        <v>300</v>
      </c>
      <c r="F2499" s="7">
        <v>0.06</v>
      </c>
      <c r="G2499" s="7">
        <v>0.05</v>
      </c>
      <c r="H2499" s="7">
        <v>0.15</v>
      </c>
      <c r="I2499" s="7">
        <v>0.03</v>
      </c>
      <c r="J2499" s="7">
        <v>0.29</v>
      </c>
      <c r="K2499" s="10">
        <f t="shared" ref="K2499:O2499" si="2500">F2499*1000000</f>
        <v>60000</v>
      </c>
      <c r="L2499" s="10">
        <f t="shared" si="2500"/>
        <v>50000</v>
      </c>
      <c r="M2499" s="10">
        <f t="shared" si="2500"/>
        <v>150000</v>
      </c>
      <c r="N2499" s="10">
        <f t="shared" si="2500"/>
        <v>30000</v>
      </c>
      <c r="O2499" s="10">
        <f t="shared" si="2500"/>
        <v>290000</v>
      </c>
      <c r="P2499" s="7">
        <v>71.0</v>
      </c>
      <c r="Q2499" s="7">
        <v>30.0</v>
      </c>
      <c r="R2499" s="7">
        <v>7.2</v>
      </c>
      <c r="S2499" s="7">
        <v>12.0</v>
      </c>
      <c r="T2499" s="11">
        <f t="shared" si="3"/>
        <v>71.28571429</v>
      </c>
      <c r="U2499" s="7" t="s">
        <v>271</v>
      </c>
      <c r="V2499" s="12" t="str">
        <f t="shared" si="4"/>
        <v>Project Aces</v>
      </c>
      <c r="W2499" s="7" t="s">
        <v>64</v>
      </c>
    </row>
    <row r="2500">
      <c r="A2500" s="7" t="s">
        <v>4050</v>
      </c>
      <c r="B2500" s="8" t="s">
        <v>25</v>
      </c>
      <c r="C2500" s="9">
        <v>2010.0</v>
      </c>
      <c r="D2500" s="7" t="s">
        <v>49</v>
      </c>
      <c r="E2500" s="7" t="s">
        <v>131</v>
      </c>
      <c r="F2500" s="7">
        <v>0.06</v>
      </c>
      <c r="G2500" s="7">
        <v>0.01</v>
      </c>
      <c r="H2500" s="7">
        <v>0.2</v>
      </c>
      <c r="I2500" s="7">
        <v>0.01</v>
      </c>
      <c r="J2500" s="7">
        <v>0.29</v>
      </c>
      <c r="K2500" s="10">
        <f t="shared" ref="K2500:O2500" si="2501">F2500*1000000</f>
        <v>60000</v>
      </c>
      <c r="L2500" s="10">
        <f t="shared" si="2501"/>
        <v>10000</v>
      </c>
      <c r="M2500" s="10">
        <f t="shared" si="2501"/>
        <v>200000</v>
      </c>
      <c r="N2500" s="10">
        <f t="shared" si="2501"/>
        <v>10000</v>
      </c>
      <c r="O2500" s="10">
        <f t="shared" si="2501"/>
        <v>290000</v>
      </c>
      <c r="P2500" s="7">
        <v>65.0</v>
      </c>
      <c r="Q2500" s="7">
        <v>18.0</v>
      </c>
      <c r="R2500" s="7">
        <v>8.8</v>
      </c>
      <c r="S2500" s="7">
        <v>13.0</v>
      </c>
      <c r="T2500" s="11">
        <f t="shared" si="3"/>
        <v>74.64516129</v>
      </c>
      <c r="U2500" s="7" t="s">
        <v>131</v>
      </c>
      <c r="V2500" s="12" t="str">
        <f t="shared" si="4"/>
        <v>Capcom</v>
      </c>
      <c r="W2500" s="7" t="s">
        <v>64</v>
      </c>
    </row>
    <row r="2501">
      <c r="A2501" s="7" t="s">
        <v>4191</v>
      </c>
      <c r="B2501" s="8" t="s">
        <v>47</v>
      </c>
      <c r="C2501" s="9">
        <v>2010.0</v>
      </c>
      <c r="D2501" s="7" t="s">
        <v>54</v>
      </c>
      <c r="E2501" s="7" t="s">
        <v>300</v>
      </c>
      <c r="F2501" s="7">
        <v>0.09</v>
      </c>
      <c r="G2501" s="7">
        <v>0.13</v>
      </c>
      <c r="H2501" s="7">
        <v>0.01</v>
      </c>
      <c r="I2501" s="7">
        <v>0.05</v>
      </c>
      <c r="J2501" s="7">
        <v>0.29</v>
      </c>
      <c r="K2501" s="10">
        <f t="shared" ref="K2501:O2501" si="2502">F2501*1000000</f>
        <v>90000</v>
      </c>
      <c r="L2501" s="10">
        <f t="shared" si="2502"/>
        <v>130000</v>
      </c>
      <c r="M2501" s="10">
        <f t="shared" si="2502"/>
        <v>10000</v>
      </c>
      <c r="N2501" s="10">
        <f t="shared" si="2502"/>
        <v>50000</v>
      </c>
      <c r="O2501" s="10">
        <f t="shared" si="2502"/>
        <v>290000</v>
      </c>
      <c r="P2501" s="7">
        <v>72.0</v>
      </c>
      <c r="Q2501" s="7">
        <v>49.0</v>
      </c>
      <c r="R2501" s="7">
        <v>7.9</v>
      </c>
      <c r="S2501" s="7">
        <v>35.0</v>
      </c>
      <c r="T2501" s="11">
        <f t="shared" si="3"/>
        <v>74.91666667</v>
      </c>
      <c r="U2501" s="7" t="s">
        <v>2122</v>
      </c>
      <c r="V2501" s="12" t="str">
        <f t="shared" si="4"/>
        <v>Game Republic</v>
      </c>
      <c r="W2501" s="7" t="s">
        <v>64</v>
      </c>
    </row>
    <row r="2502">
      <c r="A2502" s="7" t="s">
        <v>4195</v>
      </c>
      <c r="B2502" s="8" t="s">
        <v>47</v>
      </c>
      <c r="C2502" s="9">
        <v>2010.0</v>
      </c>
      <c r="D2502" s="7" t="s">
        <v>31</v>
      </c>
      <c r="E2502" s="7" t="s">
        <v>300</v>
      </c>
      <c r="F2502" s="7">
        <v>0.1</v>
      </c>
      <c r="G2502" s="7">
        <v>0.12</v>
      </c>
      <c r="H2502" s="7">
        <v>0.02</v>
      </c>
      <c r="I2502" s="7">
        <v>0.05</v>
      </c>
      <c r="J2502" s="7">
        <v>0.28</v>
      </c>
      <c r="K2502" s="10">
        <f t="shared" ref="K2502:O2502" si="2503">F2502*1000000</f>
        <v>100000</v>
      </c>
      <c r="L2502" s="10">
        <f t="shared" si="2503"/>
        <v>120000</v>
      </c>
      <c r="M2502" s="10">
        <f t="shared" si="2503"/>
        <v>20000</v>
      </c>
      <c r="N2502" s="10">
        <f t="shared" si="2503"/>
        <v>50000</v>
      </c>
      <c r="O2502" s="10">
        <f t="shared" si="2503"/>
        <v>280000</v>
      </c>
      <c r="P2502" s="7">
        <v>60.0</v>
      </c>
      <c r="Q2502" s="7">
        <v>44.0</v>
      </c>
      <c r="R2502" s="7">
        <v>5.9</v>
      </c>
      <c r="S2502" s="7">
        <v>27.0</v>
      </c>
      <c r="T2502" s="11">
        <f t="shared" si="3"/>
        <v>59.61971831</v>
      </c>
      <c r="U2502" s="7" t="s">
        <v>4196</v>
      </c>
      <c r="V2502" s="12" t="str">
        <f t="shared" si="4"/>
        <v>Volatile Games</v>
      </c>
      <c r="W2502" s="7" t="s">
        <v>34</v>
      </c>
    </row>
    <row r="2503">
      <c r="A2503" s="7" t="s">
        <v>4077</v>
      </c>
      <c r="B2503" s="8" t="s">
        <v>47</v>
      </c>
      <c r="C2503" s="9">
        <v>2010.0</v>
      </c>
      <c r="D2503" s="7" t="s">
        <v>26</v>
      </c>
      <c r="E2503" s="7" t="s">
        <v>37</v>
      </c>
      <c r="F2503" s="7">
        <v>0.18</v>
      </c>
      <c r="G2503" s="7">
        <v>0.06</v>
      </c>
      <c r="H2503" s="7">
        <v>0.0</v>
      </c>
      <c r="I2503" s="7">
        <v>0.04</v>
      </c>
      <c r="J2503" s="7">
        <v>0.28</v>
      </c>
      <c r="K2503" s="10">
        <f t="shared" ref="K2503:O2503" si="2504">F2503*1000000</f>
        <v>180000</v>
      </c>
      <c r="L2503" s="10">
        <f t="shared" si="2504"/>
        <v>60000</v>
      </c>
      <c r="M2503" s="10">
        <f t="shared" si="2504"/>
        <v>0</v>
      </c>
      <c r="N2503" s="10">
        <f t="shared" si="2504"/>
        <v>40000</v>
      </c>
      <c r="O2503" s="10">
        <f t="shared" si="2504"/>
        <v>280000</v>
      </c>
      <c r="P2503" s="7">
        <v>56.0</v>
      </c>
      <c r="Q2503" s="7">
        <v>5.0</v>
      </c>
      <c r="R2503" s="7">
        <v>6.7</v>
      </c>
      <c r="S2503" s="7">
        <v>6.0</v>
      </c>
      <c r="T2503" s="11">
        <f t="shared" si="3"/>
        <v>62</v>
      </c>
      <c r="U2503" s="7" t="s">
        <v>2878</v>
      </c>
      <c r="V2503" s="12" t="str">
        <f t="shared" si="4"/>
        <v>Robomodo</v>
      </c>
      <c r="W2503" s="7" t="s">
        <v>28</v>
      </c>
    </row>
    <row r="2504">
      <c r="A2504" s="7" t="s">
        <v>4029</v>
      </c>
      <c r="B2504" s="8" t="s">
        <v>30</v>
      </c>
      <c r="C2504" s="9">
        <v>2010.0</v>
      </c>
      <c r="D2504" s="7" t="s">
        <v>41</v>
      </c>
      <c r="E2504" s="7" t="s">
        <v>97</v>
      </c>
      <c r="F2504" s="7">
        <v>0.16</v>
      </c>
      <c r="G2504" s="7">
        <v>0.09</v>
      </c>
      <c r="H2504" s="7">
        <v>0.0</v>
      </c>
      <c r="I2504" s="7">
        <v>0.02</v>
      </c>
      <c r="J2504" s="7">
        <v>0.28</v>
      </c>
      <c r="K2504" s="10">
        <f t="shared" ref="K2504:O2504" si="2505">F2504*1000000</f>
        <v>160000</v>
      </c>
      <c r="L2504" s="10">
        <f t="shared" si="2505"/>
        <v>90000</v>
      </c>
      <c r="M2504" s="10">
        <f t="shared" si="2505"/>
        <v>0</v>
      </c>
      <c r="N2504" s="10">
        <f t="shared" si="2505"/>
        <v>20000</v>
      </c>
      <c r="O2504" s="10">
        <f t="shared" si="2505"/>
        <v>280000</v>
      </c>
      <c r="P2504" s="7">
        <v>66.0</v>
      </c>
      <c r="Q2504" s="7">
        <v>18.0</v>
      </c>
      <c r="R2504" s="7">
        <v>6.6</v>
      </c>
      <c r="S2504" s="7">
        <v>16.0</v>
      </c>
      <c r="T2504" s="11">
        <f t="shared" si="3"/>
        <v>66</v>
      </c>
      <c r="U2504" s="7" t="s">
        <v>97</v>
      </c>
      <c r="V2504" s="12" t="str">
        <f t="shared" si="4"/>
        <v>Electronic Arts</v>
      </c>
      <c r="W2504" s="7" t="s">
        <v>28</v>
      </c>
    </row>
    <row r="2505">
      <c r="A2505" s="7" t="s">
        <v>4136</v>
      </c>
      <c r="B2505" s="8" t="s">
        <v>30</v>
      </c>
      <c r="C2505" s="9">
        <v>2010.0</v>
      </c>
      <c r="D2505" s="7" t="s">
        <v>49</v>
      </c>
      <c r="E2505" s="7" t="s">
        <v>46</v>
      </c>
      <c r="F2505" s="7">
        <v>0.15</v>
      </c>
      <c r="G2505" s="7">
        <v>0.09</v>
      </c>
      <c r="H2505" s="7">
        <v>0.0</v>
      </c>
      <c r="I2505" s="7">
        <v>0.03</v>
      </c>
      <c r="J2505" s="7">
        <v>0.27</v>
      </c>
      <c r="K2505" s="10">
        <f t="shared" ref="K2505:O2505" si="2506">F2505*1000000</f>
        <v>150000</v>
      </c>
      <c r="L2505" s="10">
        <f t="shared" si="2506"/>
        <v>90000</v>
      </c>
      <c r="M2505" s="10">
        <f t="shared" si="2506"/>
        <v>0</v>
      </c>
      <c r="N2505" s="10">
        <f t="shared" si="2506"/>
        <v>30000</v>
      </c>
      <c r="O2505" s="10">
        <f t="shared" si="2506"/>
        <v>270000</v>
      </c>
      <c r="P2505" s="7">
        <v>41.0</v>
      </c>
      <c r="Q2505" s="7">
        <v>35.0</v>
      </c>
      <c r="R2505" s="7">
        <v>5.9</v>
      </c>
      <c r="S2505" s="7">
        <v>54.0</v>
      </c>
      <c r="T2505" s="11">
        <f t="shared" si="3"/>
        <v>51.92134831</v>
      </c>
      <c r="U2505" s="7" t="s">
        <v>4137</v>
      </c>
      <c r="V2505" s="12" t="str">
        <f t="shared" si="4"/>
        <v>Sega Studios San Francisco</v>
      </c>
      <c r="W2505" s="7" t="s">
        <v>64</v>
      </c>
    </row>
    <row r="2506">
      <c r="A2506" s="7" t="s">
        <v>2805</v>
      </c>
      <c r="B2506" s="8" t="s">
        <v>92</v>
      </c>
      <c r="C2506" s="9">
        <v>2010.0</v>
      </c>
      <c r="D2506" s="7" t="s">
        <v>96</v>
      </c>
      <c r="E2506" s="7" t="s">
        <v>69</v>
      </c>
      <c r="F2506" s="7">
        <v>0.02</v>
      </c>
      <c r="G2506" s="7">
        <v>0.17</v>
      </c>
      <c r="H2506" s="7">
        <v>0.0</v>
      </c>
      <c r="I2506" s="7">
        <v>0.09</v>
      </c>
      <c r="J2506" s="7">
        <v>0.27</v>
      </c>
      <c r="K2506" s="10">
        <f t="shared" ref="K2506:O2506" si="2507">F2506*1000000</f>
        <v>20000</v>
      </c>
      <c r="L2506" s="10">
        <f t="shared" si="2507"/>
        <v>170000</v>
      </c>
      <c r="M2506" s="10">
        <f t="shared" si="2507"/>
        <v>0</v>
      </c>
      <c r="N2506" s="10">
        <f t="shared" si="2507"/>
        <v>90000</v>
      </c>
      <c r="O2506" s="10">
        <f t="shared" si="2507"/>
        <v>270000</v>
      </c>
      <c r="P2506" s="7">
        <v>57.0</v>
      </c>
      <c r="Q2506" s="7">
        <v>19.0</v>
      </c>
      <c r="T2506" s="11">
        <f t="shared" si="3"/>
        <v>57</v>
      </c>
      <c r="U2506" s="7" t="s">
        <v>188</v>
      </c>
      <c r="V2506" s="12" t="str">
        <f t="shared" si="4"/>
        <v>SCEE London Studio</v>
      </c>
      <c r="W2506" s="7" t="s">
        <v>28</v>
      </c>
    </row>
    <row r="2507">
      <c r="A2507" s="7" t="s">
        <v>4201</v>
      </c>
      <c r="B2507" s="8" t="s">
        <v>25</v>
      </c>
      <c r="C2507" s="9">
        <v>2010.0</v>
      </c>
      <c r="D2507" s="7" t="s">
        <v>49</v>
      </c>
      <c r="E2507" s="7" t="s">
        <v>37</v>
      </c>
      <c r="F2507" s="7">
        <v>0.14</v>
      </c>
      <c r="G2507" s="7">
        <v>0.1</v>
      </c>
      <c r="H2507" s="7">
        <v>0.0</v>
      </c>
      <c r="I2507" s="7">
        <v>0.02</v>
      </c>
      <c r="J2507" s="7">
        <v>0.27</v>
      </c>
      <c r="K2507" s="10">
        <f t="shared" ref="K2507:O2507" si="2508">F2507*1000000</f>
        <v>140000</v>
      </c>
      <c r="L2507" s="10">
        <f t="shared" si="2508"/>
        <v>100000</v>
      </c>
      <c r="M2507" s="10">
        <f t="shared" si="2508"/>
        <v>0</v>
      </c>
      <c r="N2507" s="10">
        <f t="shared" si="2508"/>
        <v>20000</v>
      </c>
      <c r="O2507" s="10">
        <f t="shared" si="2508"/>
        <v>270000</v>
      </c>
      <c r="P2507" s="7">
        <v>41.0</v>
      </c>
      <c r="Q2507" s="7">
        <v>15.0</v>
      </c>
      <c r="R2507" s="7">
        <v>6.5</v>
      </c>
      <c r="S2507" s="7">
        <v>8.0</v>
      </c>
      <c r="T2507" s="11">
        <f t="shared" si="3"/>
        <v>49.34782609</v>
      </c>
      <c r="U2507" s="7" t="s">
        <v>127</v>
      </c>
      <c r="V2507" s="12" t="str">
        <f t="shared" si="4"/>
        <v>Next Level Games</v>
      </c>
      <c r="W2507" s="7" t="s">
        <v>64</v>
      </c>
    </row>
    <row r="2508">
      <c r="A2508" s="7" t="s">
        <v>4202</v>
      </c>
      <c r="B2508" s="8" t="s">
        <v>25</v>
      </c>
      <c r="C2508" s="9">
        <v>2010.0</v>
      </c>
      <c r="D2508" s="7" t="s">
        <v>26</v>
      </c>
      <c r="E2508" s="7" t="s">
        <v>85</v>
      </c>
      <c r="F2508" s="7">
        <v>0.23</v>
      </c>
      <c r="G2508" s="7">
        <v>0.02</v>
      </c>
      <c r="H2508" s="7">
        <v>0.0</v>
      </c>
      <c r="I2508" s="7">
        <v>0.02</v>
      </c>
      <c r="J2508" s="7">
        <v>0.27</v>
      </c>
      <c r="K2508" s="10">
        <f t="shared" ref="K2508:O2508" si="2509">F2508*1000000</f>
        <v>230000</v>
      </c>
      <c r="L2508" s="10">
        <f t="shared" si="2509"/>
        <v>20000</v>
      </c>
      <c r="M2508" s="10">
        <f t="shared" si="2509"/>
        <v>0</v>
      </c>
      <c r="N2508" s="10">
        <f t="shared" si="2509"/>
        <v>20000</v>
      </c>
      <c r="O2508" s="10">
        <f t="shared" si="2509"/>
        <v>270000</v>
      </c>
      <c r="P2508" s="7">
        <v>62.0</v>
      </c>
      <c r="Q2508" s="7">
        <v>12.0</v>
      </c>
      <c r="R2508" s="7">
        <v>5.8</v>
      </c>
      <c r="S2508" s="7">
        <v>4.0</v>
      </c>
      <c r="T2508" s="11">
        <f t="shared" si="3"/>
        <v>61</v>
      </c>
      <c r="U2508" s="7" t="s">
        <v>294</v>
      </c>
      <c r="V2508" s="12" t="str">
        <f t="shared" si="4"/>
        <v>Visual Concepts</v>
      </c>
      <c r="W2508" s="7" t="s">
        <v>52</v>
      </c>
    </row>
    <row r="2509">
      <c r="A2509" s="7" t="s">
        <v>4133</v>
      </c>
      <c r="B2509" s="8" t="s">
        <v>47</v>
      </c>
      <c r="C2509" s="9">
        <v>2010.0</v>
      </c>
      <c r="D2509" s="7" t="s">
        <v>26</v>
      </c>
      <c r="E2509" s="7" t="s">
        <v>37</v>
      </c>
      <c r="F2509" s="7">
        <v>0.18</v>
      </c>
      <c r="G2509" s="7">
        <v>0.05</v>
      </c>
      <c r="H2509" s="7">
        <v>0.0</v>
      </c>
      <c r="I2509" s="7">
        <v>0.03</v>
      </c>
      <c r="J2509" s="7">
        <v>0.27</v>
      </c>
      <c r="K2509" s="10">
        <f t="shared" ref="K2509:O2509" si="2510">F2509*1000000</f>
        <v>180000</v>
      </c>
      <c r="L2509" s="10">
        <f t="shared" si="2510"/>
        <v>50000</v>
      </c>
      <c r="M2509" s="10">
        <f t="shared" si="2510"/>
        <v>0</v>
      </c>
      <c r="N2509" s="10">
        <f t="shared" si="2510"/>
        <v>30000</v>
      </c>
      <c r="O2509" s="10">
        <f t="shared" si="2510"/>
        <v>270000</v>
      </c>
      <c r="R2509" s="7">
        <v>8.5</v>
      </c>
      <c r="S2509" s="7">
        <v>4.0</v>
      </c>
      <c r="T2509" s="11">
        <f t="shared" si="3"/>
        <v>85</v>
      </c>
      <c r="U2509" s="7" t="s">
        <v>855</v>
      </c>
      <c r="V2509" s="12" t="str">
        <f t="shared" si="4"/>
        <v>FUN Labs</v>
      </c>
      <c r="W2509" s="7" t="s">
        <v>28</v>
      </c>
    </row>
    <row r="2510">
      <c r="A2510" s="7" t="s">
        <v>4094</v>
      </c>
      <c r="B2510" s="8" t="s">
        <v>78</v>
      </c>
      <c r="C2510" s="9">
        <v>2010.0</v>
      </c>
      <c r="D2510" s="7" t="s">
        <v>437</v>
      </c>
      <c r="E2510" s="7" t="s">
        <v>55</v>
      </c>
      <c r="F2510" s="7">
        <v>0.04</v>
      </c>
      <c r="G2510" s="7">
        <v>0.19</v>
      </c>
      <c r="H2510" s="7">
        <v>0.0</v>
      </c>
      <c r="I2510" s="7">
        <v>0.04</v>
      </c>
      <c r="J2510" s="7">
        <v>0.27</v>
      </c>
      <c r="K2510" s="10">
        <f t="shared" ref="K2510:O2510" si="2511">F2510*1000000</f>
        <v>40000</v>
      </c>
      <c r="L2510" s="10">
        <f t="shared" si="2511"/>
        <v>190000</v>
      </c>
      <c r="M2510" s="10">
        <f t="shared" si="2511"/>
        <v>0</v>
      </c>
      <c r="N2510" s="10">
        <f t="shared" si="2511"/>
        <v>40000</v>
      </c>
      <c r="O2510" s="10">
        <f t="shared" si="2511"/>
        <v>270000</v>
      </c>
      <c r="P2510" s="7">
        <v>76.0</v>
      </c>
      <c r="Q2510" s="7">
        <v>33.0</v>
      </c>
      <c r="R2510" s="7">
        <v>8.1</v>
      </c>
      <c r="S2510" s="7">
        <v>176.0</v>
      </c>
      <c r="T2510" s="11">
        <f t="shared" si="3"/>
        <v>80.21052632</v>
      </c>
      <c r="U2510" s="7" t="s">
        <v>4095</v>
      </c>
      <c r="V2510" s="12" t="str">
        <f t="shared" si="4"/>
        <v>Eugen Systems</v>
      </c>
      <c r="W2510" s="7" t="s">
        <v>64</v>
      </c>
    </row>
    <row r="2511">
      <c r="A2511" s="7" t="s">
        <v>4205</v>
      </c>
      <c r="B2511" s="8" t="s">
        <v>40</v>
      </c>
      <c r="C2511" s="9">
        <v>2010.0</v>
      </c>
      <c r="D2511" s="7" t="s">
        <v>49</v>
      </c>
      <c r="E2511" s="7" t="s">
        <v>100</v>
      </c>
      <c r="F2511" s="7">
        <v>0.14</v>
      </c>
      <c r="G2511" s="7">
        <v>0.09</v>
      </c>
      <c r="H2511" s="7">
        <v>0.0</v>
      </c>
      <c r="I2511" s="7">
        <v>0.03</v>
      </c>
      <c r="J2511" s="7">
        <v>0.27</v>
      </c>
      <c r="K2511" s="10">
        <f t="shared" ref="K2511:O2511" si="2512">F2511*1000000</f>
        <v>140000</v>
      </c>
      <c r="L2511" s="10">
        <f t="shared" si="2512"/>
        <v>90000</v>
      </c>
      <c r="M2511" s="10">
        <f t="shared" si="2512"/>
        <v>0</v>
      </c>
      <c r="N2511" s="10">
        <f t="shared" si="2512"/>
        <v>30000</v>
      </c>
      <c r="O2511" s="10">
        <f t="shared" si="2512"/>
        <v>270000</v>
      </c>
      <c r="P2511" s="7">
        <v>65.0</v>
      </c>
      <c r="Q2511" s="7">
        <v>4.0</v>
      </c>
      <c r="T2511" s="11">
        <f t="shared" si="3"/>
        <v>65</v>
      </c>
      <c r="U2511" s="7" t="s">
        <v>1068</v>
      </c>
      <c r="V2511" s="12" t="str">
        <f t="shared" si="4"/>
        <v>Amble</v>
      </c>
      <c r="W2511" s="7" t="s">
        <v>28</v>
      </c>
    </row>
    <row r="2512">
      <c r="A2512" s="7" t="s">
        <v>4094</v>
      </c>
      <c r="B2512" s="8" t="s">
        <v>30</v>
      </c>
      <c r="C2512" s="9">
        <v>2010.0</v>
      </c>
      <c r="D2512" s="7" t="s">
        <v>437</v>
      </c>
      <c r="E2512" s="7" t="s">
        <v>55</v>
      </c>
      <c r="F2512" s="7">
        <v>0.12</v>
      </c>
      <c r="G2512" s="7">
        <v>0.11</v>
      </c>
      <c r="H2512" s="7">
        <v>0.0</v>
      </c>
      <c r="I2512" s="7">
        <v>0.02</v>
      </c>
      <c r="J2512" s="7">
        <v>0.27</v>
      </c>
      <c r="K2512" s="10">
        <f t="shared" ref="K2512:O2512" si="2513">F2512*1000000</f>
        <v>120000</v>
      </c>
      <c r="L2512" s="10">
        <f t="shared" si="2513"/>
        <v>110000</v>
      </c>
      <c r="M2512" s="10">
        <f t="shared" si="2513"/>
        <v>0</v>
      </c>
      <c r="N2512" s="10">
        <f t="shared" si="2513"/>
        <v>20000</v>
      </c>
      <c r="O2512" s="10">
        <f t="shared" si="2513"/>
        <v>270000</v>
      </c>
      <c r="P2512" s="7">
        <v>78.0</v>
      </c>
      <c r="Q2512" s="7">
        <v>45.0</v>
      </c>
      <c r="R2512" s="7">
        <v>7.0</v>
      </c>
      <c r="S2512" s="7">
        <v>38.0</v>
      </c>
      <c r="T2512" s="11">
        <f t="shared" si="3"/>
        <v>74.3373494</v>
      </c>
      <c r="U2512" s="7" t="s">
        <v>4095</v>
      </c>
      <c r="V2512" s="12" t="str">
        <f t="shared" si="4"/>
        <v>Eugen Systems</v>
      </c>
      <c r="W2512" s="7" t="s">
        <v>64</v>
      </c>
    </row>
    <row r="2513">
      <c r="A2513" s="7" t="s">
        <v>3585</v>
      </c>
      <c r="B2513" s="8" t="s">
        <v>30</v>
      </c>
      <c r="C2513" s="9">
        <v>2010.0</v>
      </c>
      <c r="D2513" s="7" t="s">
        <v>437</v>
      </c>
      <c r="E2513" s="7" t="s">
        <v>1153</v>
      </c>
      <c r="F2513" s="7">
        <v>0.24</v>
      </c>
      <c r="G2513" s="7">
        <v>0.0</v>
      </c>
      <c r="H2513" s="7">
        <v>0.0</v>
      </c>
      <c r="I2513" s="7">
        <v>0.02</v>
      </c>
      <c r="J2513" s="7">
        <v>0.26</v>
      </c>
      <c r="K2513" s="10">
        <f t="shared" ref="K2513:O2513" si="2514">F2513*1000000</f>
        <v>240000</v>
      </c>
      <c r="L2513" s="10">
        <f t="shared" si="2514"/>
        <v>0</v>
      </c>
      <c r="M2513" s="10">
        <f t="shared" si="2514"/>
        <v>0</v>
      </c>
      <c r="N2513" s="10">
        <f t="shared" si="2514"/>
        <v>20000</v>
      </c>
      <c r="O2513" s="10">
        <f t="shared" si="2514"/>
        <v>260000</v>
      </c>
      <c r="P2513" s="7">
        <v>89.0</v>
      </c>
      <c r="Q2513" s="7">
        <v>27.0</v>
      </c>
      <c r="R2513" s="7">
        <v>8.2</v>
      </c>
      <c r="S2513" s="7">
        <v>160.0</v>
      </c>
      <c r="T2513" s="11">
        <f t="shared" si="3"/>
        <v>83.01069519</v>
      </c>
      <c r="U2513" s="7" t="s">
        <v>1154</v>
      </c>
      <c r="V2513" s="12" t="str">
        <f t="shared" si="4"/>
        <v>PopCap</v>
      </c>
      <c r="W2513" s="7" t="s">
        <v>52</v>
      </c>
    </row>
    <row r="2514">
      <c r="A2514" s="7" t="s">
        <v>4210</v>
      </c>
      <c r="B2514" s="8" t="s">
        <v>40</v>
      </c>
      <c r="C2514" s="9">
        <v>2010.0</v>
      </c>
      <c r="D2514" s="7" t="s">
        <v>96</v>
      </c>
      <c r="E2514" s="7" t="s">
        <v>27</v>
      </c>
      <c r="F2514" s="7">
        <v>0.25</v>
      </c>
      <c r="G2514" s="7">
        <v>0.0</v>
      </c>
      <c r="H2514" s="7">
        <v>0.0</v>
      </c>
      <c r="I2514" s="7">
        <v>0.02</v>
      </c>
      <c r="J2514" s="7">
        <v>0.26</v>
      </c>
      <c r="K2514" s="10">
        <f t="shared" ref="K2514:O2514" si="2515">F2514*1000000</f>
        <v>250000</v>
      </c>
      <c r="L2514" s="10">
        <f t="shared" si="2515"/>
        <v>0</v>
      </c>
      <c r="M2514" s="10">
        <f t="shared" si="2515"/>
        <v>0</v>
      </c>
      <c r="N2514" s="10">
        <f t="shared" si="2515"/>
        <v>20000</v>
      </c>
      <c r="O2514" s="10">
        <f t="shared" si="2515"/>
        <v>260000</v>
      </c>
      <c r="P2514" s="7">
        <v>87.0</v>
      </c>
      <c r="Q2514" s="7">
        <v>4.0</v>
      </c>
      <c r="R2514" s="7">
        <v>5.6</v>
      </c>
      <c r="S2514" s="7">
        <v>9.0</v>
      </c>
      <c r="T2514" s="11">
        <f t="shared" si="3"/>
        <v>65.53846154</v>
      </c>
      <c r="U2514" s="7" t="s">
        <v>839</v>
      </c>
      <c r="V2514" s="12" t="str">
        <f t="shared" si="4"/>
        <v>Indies Zero</v>
      </c>
      <c r="W2514" s="7" t="s">
        <v>28</v>
      </c>
    </row>
    <row r="2515">
      <c r="A2515" s="7" t="s">
        <v>4212</v>
      </c>
      <c r="B2515" s="8" t="s">
        <v>30</v>
      </c>
      <c r="C2515" s="9">
        <v>2010.0</v>
      </c>
      <c r="D2515" s="7" t="s">
        <v>49</v>
      </c>
      <c r="E2515" s="7" t="s">
        <v>195</v>
      </c>
      <c r="F2515" s="7">
        <v>0.18</v>
      </c>
      <c r="G2515" s="7">
        <v>0.06</v>
      </c>
      <c r="H2515" s="7">
        <v>0.0</v>
      </c>
      <c r="I2515" s="7">
        <v>0.02</v>
      </c>
      <c r="J2515" s="7">
        <v>0.26</v>
      </c>
      <c r="K2515" s="10">
        <f t="shared" ref="K2515:O2515" si="2516">F2515*1000000</f>
        <v>180000</v>
      </c>
      <c r="L2515" s="10">
        <f t="shared" si="2516"/>
        <v>60000</v>
      </c>
      <c r="M2515" s="10">
        <f t="shared" si="2516"/>
        <v>0</v>
      </c>
      <c r="N2515" s="10">
        <f t="shared" si="2516"/>
        <v>20000</v>
      </c>
      <c r="O2515" s="10">
        <f t="shared" si="2516"/>
        <v>260000</v>
      </c>
      <c r="P2515" s="7">
        <v>68.0</v>
      </c>
      <c r="Q2515" s="7">
        <v>39.0</v>
      </c>
      <c r="R2515" s="7">
        <v>8.2</v>
      </c>
      <c r="S2515" s="7">
        <v>332.0</v>
      </c>
      <c r="T2515" s="11">
        <f t="shared" si="3"/>
        <v>80.52830189</v>
      </c>
      <c r="U2515" s="7" t="s">
        <v>2113</v>
      </c>
      <c r="V2515" s="12" t="str">
        <f t="shared" si="4"/>
        <v>Access Games</v>
      </c>
      <c r="W2515" s="7" t="s">
        <v>34</v>
      </c>
    </row>
    <row r="2516">
      <c r="A2516" s="7" t="s">
        <v>4213</v>
      </c>
      <c r="B2516" s="8" t="s">
        <v>25</v>
      </c>
      <c r="C2516" s="9">
        <v>2010.0</v>
      </c>
      <c r="D2516" s="7" t="s">
        <v>49</v>
      </c>
      <c r="E2516" s="7" t="s">
        <v>139</v>
      </c>
      <c r="F2516" s="7">
        <v>0.21</v>
      </c>
      <c r="G2516" s="7">
        <v>0.04</v>
      </c>
      <c r="H2516" s="7">
        <v>0.0</v>
      </c>
      <c r="I2516" s="7">
        <v>0.02</v>
      </c>
      <c r="J2516" s="7">
        <v>0.26</v>
      </c>
      <c r="K2516" s="10">
        <f t="shared" ref="K2516:O2516" si="2517">F2516*1000000</f>
        <v>210000</v>
      </c>
      <c r="L2516" s="10">
        <f t="shared" si="2517"/>
        <v>40000</v>
      </c>
      <c r="M2516" s="10">
        <f t="shared" si="2517"/>
        <v>0</v>
      </c>
      <c r="N2516" s="10">
        <f t="shared" si="2517"/>
        <v>20000</v>
      </c>
      <c r="O2516" s="10">
        <f t="shared" si="2517"/>
        <v>260000</v>
      </c>
      <c r="P2516" s="7">
        <v>49.0</v>
      </c>
      <c r="Q2516" s="7">
        <v>6.0</v>
      </c>
      <c r="T2516" s="11">
        <f t="shared" si="3"/>
        <v>49</v>
      </c>
      <c r="U2516" s="7" t="s">
        <v>139</v>
      </c>
      <c r="V2516" s="12" t="str">
        <f t="shared" si="4"/>
        <v>THQ</v>
      </c>
      <c r="W2516" s="7" t="s">
        <v>52</v>
      </c>
    </row>
    <row r="2517">
      <c r="A2517" s="7" t="s">
        <v>4091</v>
      </c>
      <c r="B2517" s="8" t="s">
        <v>25</v>
      </c>
      <c r="C2517" s="9">
        <v>2010.0</v>
      </c>
      <c r="D2517" s="7" t="s">
        <v>26</v>
      </c>
      <c r="E2517" s="7" t="s">
        <v>85</v>
      </c>
      <c r="F2517" s="7">
        <v>0.24</v>
      </c>
      <c r="G2517" s="7">
        <v>0.0</v>
      </c>
      <c r="H2517" s="7">
        <v>0.0</v>
      </c>
      <c r="I2517" s="7">
        <v>0.02</v>
      </c>
      <c r="J2517" s="7">
        <v>0.26</v>
      </c>
      <c r="K2517" s="10">
        <f t="shared" ref="K2517:O2517" si="2518">F2517*1000000</f>
        <v>240000</v>
      </c>
      <c r="L2517" s="10">
        <f t="shared" si="2518"/>
        <v>0</v>
      </c>
      <c r="M2517" s="10">
        <f t="shared" si="2518"/>
        <v>0</v>
      </c>
      <c r="N2517" s="10">
        <f t="shared" si="2518"/>
        <v>20000</v>
      </c>
      <c r="O2517" s="10">
        <f t="shared" si="2518"/>
        <v>260000</v>
      </c>
      <c r="P2517" s="7">
        <v>53.0</v>
      </c>
      <c r="Q2517" s="7">
        <v>4.0</v>
      </c>
      <c r="T2517" s="11">
        <f t="shared" si="3"/>
        <v>53</v>
      </c>
      <c r="U2517" s="7" t="s">
        <v>294</v>
      </c>
      <c r="V2517" s="12" t="str">
        <f t="shared" si="4"/>
        <v>Visual Concepts</v>
      </c>
      <c r="W2517" s="7" t="s">
        <v>28</v>
      </c>
    </row>
    <row r="2518">
      <c r="A2518" s="7" t="s">
        <v>4214</v>
      </c>
      <c r="B2518" s="8" t="s">
        <v>92</v>
      </c>
      <c r="C2518" s="9">
        <v>2010.0</v>
      </c>
      <c r="D2518" s="7" t="s">
        <v>112</v>
      </c>
      <c r="E2518" s="7" t="s">
        <v>300</v>
      </c>
      <c r="F2518" s="7">
        <v>0.11</v>
      </c>
      <c r="G2518" s="7">
        <v>0.03</v>
      </c>
      <c r="H2518" s="7">
        <v>0.09</v>
      </c>
      <c r="I2518" s="7">
        <v>0.03</v>
      </c>
      <c r="J2518" s="7">
        <v>0.26</v>
      </c>
      <c r="K2518" s="10">
        <f t="shared" ref="K2518:O2518" si="2519">F2518*1000000</f>
        <v>110000</v>
      </c>
      <c r="L2518" s="10">
        <f t="shared" si="2519"/>
        <v>30000</v>
      </c>
      <c r="M2518" s="10">
        <f t="shared" si="2519"/>
        <v>90000</v>
      </c>
      <c r="N2518" s="10">
        <f t="shared" si="2519"/>
        <v>30000</v>
      </c>
      <c r="O2518" s="10">
        <f t="shared" si="2519"/>
        <v>260000</v>
      </c>
      <c r="P2518" s="7">
        <v>63.0</v>
      </c>
      <c r="Q2518" s="7">
        <v>22.0</v>
      </c>
      <c r="R2518" s="7">
        <v>8.6</v>
      </c>
      <c r="S2518" s="7">
        <v>20.0</v>
      </c>
      <c r="T2518" s="11">
        <f t="shared" si="3"/>
        <v>73.95238095</v>
      </c>
      <c r="U2518" s="7" t="s">
        <v>330</v>
      </c>
      <c r="V2518" s="12" t="str">
        <f t="shared" si="4"/>
        <v>Spike</v>
      </c>
      <c r="W2518" s="7" t="s">
        <v>64</v>
      </c>
    </row>
    <row r="2519">
      <c r="A2519" s="7" t="s">
        <v>4077</v>
      </c>
      <c r="B2519" s="8" t="s">
        <v>30</v>
      </c>
      <c r="C2519" s="9">
        <v>2010.0</v>
      </c>
      <c r="D2519" s="7" t="s">
        <v>26</v>
      </c>
      <c r="E2519" s="7" t="s">
        <v>37</v>
      </c>
      <c r="F2519" s="7">
        <v>0.17</v>
      </c>
      <c r="G2519" s="7">
        <v>0.06</v>
      </c>
      <c r="H2519" s="7">
        <v>0.0</v>
      </c>
      <c r="I2519" s="7">
        <v>0.02</v>
      </c>
      <c r="J2519" s="7">
        <v>0.26</v>
      </c>
      <c r="K2519" s="10">
        <f t="shared" ref="K2519:O2519" si="2520">F2519*1000000</f>
        <v>170000</v>
      </c>
      <c r="L2519" s="10">
        <f t="shared" si="2520"/>
        <v>60000</v>
      </c>
      <c r="M2519" s="10">
        <f t="shared" si="2520"/>
        <v>0</v>
      </c>
      <c r="N2519" s="10">
        <f t="shared" si="2520"/>
        <v>20000</v>
      </c>
      <c r="O2519" s="10">
        <f t="shared" si="2520"/>
        <v>260000</v>
      </c>
      <c r="P2519" s="7">
        <v>53.0</v>
      </c>
      <c r="Q2519" s="7">
        <v>10.0</v>
      </c>
      <c r="R2519" s="7">
        <v>6.6</v>
      </c>
      <c r="S2519" s="7">
        <v>10.0</v>
      </c>
      <c r="T2519" s="11">
        <f t="shared" si="3"/>
        <v>59.5</v>
      </c>
      <c r="U2519" s="7" t="s">
        <v>2878</v>
      </c>
      <c r="V2519" s="12" t="str">
        <f t="shared" si="4"/>
        <v>Robomodo</v>
      </c>
      <c r="W2519" s="7" t="s">
        <v>28</v>
      </c>
    </row>
    <row r="2520">
      <c r="A2520" s="7" t="s">
        <v>4218</v>
      </c>
      <c r="B2520" s="8" t="s">
        <v>78</v>
      </c>
      <c r="C2520" s="9">
        <v>2010.0</v>
      </c>
      <c r="D2520" s="7" t="s">
        <v>96</v>
      </c>
      <c r="E2520" s="7" t="s">
        <v>55</v>
      </c>
      <c r="F2520" s="7">
        <v>0.0</v>
      </c>
      <c r="G2520" s="7">
        <v>0.21</v>
      </c>
      <c r="H2520" s="7">
        <v>0.0</v>
      </c>
      <c r="I2520" s="7">
        <v>0.05</v>
      </c>
      <c r="J2520" s="7">
        <v>0.25</v>
      </c>
      <c r="K2520" s="10">
        <f t="shared" ref="K2520:O2520" si="2521">F2520*1000000</f>
        <v>0</v>
      </c>
      <c r="L2520" s="10">
        <f t="shared" si="2521"/>
        <v>210000</v>
      </c>
      <c r="M2520" s="10">
        <f t="shared" si="2521"/>
        <v>0</v>
      </c>
      <c r="N2520" s="10">
        <f t="shared" si="2521"/>
        <v>50000</v>
      </c>
      <c r="O2520" s="10">
        <f t="shared" si="2521"/>
        <v>250000</v>
      </c>
      <c r="P2520" s="7">
        <v>62.0</v>
      </c>
      <c r="Q2520" s="7">
        <v>26.0</v>
      </c>
      <c r="R2520" s="7">
        <v>3.5</v>
      </c>
      <c r="S2520" s="7">
        <v>104.0</v>
      </c>
      <c r="T2520" s="11">
        <f t="shared" si="3"/>
        <v>40.4</v>
      </c>
      <c r="U2520" s="7" t="s">
        <v>759</v>
      </c>
      <c r="V2520" s="12" t="str">
        <f t="shared" si="4"/>
        <v>Ubisoft Romania</v>
      </c>
      <c r="W2520" s="7" t="s">
        <v>64</v>
      </c>
    </row>
    <row r="2521">
      <c r="A2521" s="7" t="s">
        <v>4220</v>
      </c>
      <c r="B2521" s="8" t="s">
        <v>47</v>
      </c>
      <c r="C2521" s="9">
        <v>2010.0</v>
      </c>
      <c r="D2521" s="7" t="s">
        <v>49</v>
      </c>
      <c r="E2521" s="7" t="s">
        <v>1292</v>
      </c>
      <c r="F2521" s="7">
        <v>0.05</v>
      </c>
      <c r="G2521" s="7">
        <v>0.15</v>
      </c>
      <c r="H2521" s="7">
        <v>0.0</v>
      </c>
      <c r="I2521" s="7">
        <v>0.05</v>
      </c>
      <c r="J2521" s="7">
        <v>0.25</v>
      </c>
      <c r="K2521" s="10">
        <f t="shared" ref="K2521:O2521" si="2522">F2521*1000000</f>
        <v>50000</v>
      </c>
      <c r="L2521" s="10">
        <f t="shared" si="2522"/>
        <v>150000</v>
      </c>
      <c r="M2521" s="10">
        <f t="shared" si="2522"/>
        <v>0</v>
      </c>
      <c r="N2521" s="10">
        <f t="shared" si="2522"/>
        <v>50000</v>
      </c>
      <c r="O2521" s="10">
        <f t="shared" si="2522"/>
        <v>250000</v>
      </c>
      <c r="P2521" s="7">
        <v>42.0</v>
      </c>
      <c r="Q2521" s="7">
        <v>33.0</v>
      </c>
      <c r="R2521" s="7">
        <v>3.8</v>
      </c>
      <c r="S2521" s="7">
        <v>20.0</v>
      </c>
      <c r="T2521" s="11">
        <f t="shared" si="3"/>
        <v>40.49056604</v>
      </c>
      <c r="U2521" s="7" t="s">
        <v>4221</v>
      </c>
      <c r="V2521" s="12" t="str">
        <f t="shared" si="4"/>
        <v>ZootFly</v>
      </c>
      <c r="W2521" s="7" t="s">
        <v>64</v>
      </c>
    </row>
    <row r="2522">
      <c r="A2522" s="7" t="s">
        <v>4222</v>
      </c>
      <c r="B2522" s="8" t="s">
        <v>25</v>
      </c>
      <c r="C2522" s="9">
        <v>2010.0</v>
      </c>
      <c r="D2522" s="7" t="s">
        <v>41</v>
      </c>
      <c r="E2522" s="7" t="s">
        <v>1828</v>
      </c>
      <c r="F2522" s="7">
        <v>0.23</v>
      </c>
      <c r="G2522" s="7">
        <v>0.0</v>
      </c>
      <c r="H2522" s="7">
        <v>0.0</v>
      </c>
      <c r="I2522" s="7">
        <v>0.02</v>
      </c>
      <c r="J2522" s="7">
        <v>0.25</v>
      </c>
      <c r="K2522" s="10">
        <f t="shared" ref="K2522:O2522" si="2523">F2522*1000000</f>
        <v>230000</v>
      </c>
      <c r="L2522" s="10">
        <f t="shared" si="2523"/>
        <v>0</v>
      </c>
      <c r="M2522" s="10">
        <f t="shared" si="2523"/>
        <v>0</v>
      </c>
      <c r="N2522" s="10">
        <f t="shared" si="2523"/>
        <v>20000</v>
      </c>
      <c r="O2522" s="10">
        <f t="shared" si="2523"/>
        <v>250000</v>
      </c>
      <c r="R2522" s="7">
        <v>3.0</v>
      </c>
      <c r="S2522" s="7">
        <v>4.0</v>
      </c>
      <c r="T2522" s="11">
        <f t="shared" si="3"/>
        <v>30</v>
      </c>
      <c r="U2522" s="7" t="s">
        <v>2205</v>
      </c>
      <c r="V2522" s="12" t="str">
        <f t="shared" si="4"/>
        <v>Smack Down Productions</v>
      </c>
      <c r="W2522" s="7" t="s">
        <v>28</v>
      </c>
    </row>
    <row r="2523">
      <c r="A2523" s="7" t="s">
        <v>3909</v>
      </c>
      <c r="B2523" s="8" t="s">
        <v>40</v>
      </c>
      <c r="C2523" s="9">
        <v>2010.0</v>
      </c>
      <c r="D2523" s="7" t="s">
        <v>41</v>
      </c>
      <c r="E2523" s="7" t="s">
        <v>55</v>
      </c>
      <c r="F2523" s="7">
        <v>0.21</v>
      </c>
      <c r="G2523" s="7">
        <v>0.02</v>
      </c>
      <c r="H2523" s="7">
        <v>0.0</v>
      </c>
      <c r="I2523" s="7">
        <v>0.02</v>
      </c>
      <c r="J2523" s="7">
        <v>0.25</v>
      </c>
      <c r="K2523" s="10">
        <f t="shared" ref="K2523:O2523" si="2524">F2523*1000000</f>
        <v>210000</v>
      </c>
      <c r="L2523" s="10">
        <f t="shared" si="2524"/>
        <v>20000</v>
      </c>
      <c r="M2523" s="10">
        <f t="shared" si="2524"/>
        <v>0</v>
      </c>
      <c r="N2523" s="10">
        <f t="shared" si="2524"/>
        <v>20000</v>
      </c>
      <c r="O2523" s="10">
        <f t="shared" si="2524"/>
        <v>250000</v>
      </c>
      <c r="P2523" s="7">
        <v>64.0</v>
      </c>
      <c r="Q2523" s="7">
        <v>5.0</v>
      </c>
      <c r="R2523" s="7">
        <v>6.6</v>
      </c>
      <c r="S2523" s="7">
        <v>5.0</v>
      </c>
      <c r="T2523" s="11">
        <f t="shared" si="3"/>
        <v>65</v>
      </c>
      <c r="U2523" s="7" t="s">
        <v>55</v>
      </c>
      <c r="V2523" s="12" t="str">
        <f t="shared" si="4"/>
        <v>Ubisoft</v>
      </c>
      <c r="W2523" s="7" t="s">
        <v>52</v>
      </c>
    </row>
    <row r="2524">
      <c r="A2524" s="7" t="s">
        <v>4085</v>
      </c>
      <c r="B2524" s="8" t="s">
        <v>47</v>
      </c>
      <c r="C2524" s="9">
        <v>2010.0</v>
      </c>
      <c r="D2524" s="7" t="s">
        <v>75</v>
      </c>
      <c r="E2524" s="7" t="s">
        <v>37</v>
      </c>
      <c r="F2524" s="7">
        <v>0.21</v>
      </c>
      <c r="G2524" s="7">
        <v>0.02</v>
      </c>
      <c r="H2524" s="7">
        <v>0.0</v>
      </c>
      <c r="I2524" s="7">
        <v>0.02</v>
      </c>
      <c r="J2524" s="7">
        <v>0.25</v>
      </c>
      <c r="K2524" s="10">
        <f t="shared" ref="K2524:O2524" si="2525">F2524*1000000</f>
        <v>210000</v>
      </c>
      <c r="L2524" s="10">
        <f t="shared" si="2525"/>
        <v>20000</v>
      </c>
      <c r="M2524" s="10">
        <f t="shared" si="2525"/>
        <v>0</v>
      </c>
      <c r="N2524" s="10">
        <f t="shared" si="2525"/>
        <v>20000</v>
      </c>
      <c r="O2524" s="10">
        <f t="shared" si="2525"/>
        <v>250000</v>
      </c>
      <c r="R2524" s="7">
        <v>6.3</v>
      </c>
      <c r="S2524" s="7">
        <v>4.0</v>
      </c>
      <c r="T2524" s="11">
        <f t="shared" si="3"/>
        <v>63</v>
      </c>
      <c r="U2524" s="7" t="s">
        <v>931</v>
      </c>
      <c r="V2524" s="12" t="str">
        <f t="shared" si="4"/>
        <v>Virtuos</v>
      </c>
      <c r="W2524" s="7" t="s">
        <v>28</v>
      </c>
    </row>
    <row r="2525">
      <c r="A2525" s="7" t="s">
        <v>4224</v>
      </c>
      <c r="B2525" s="8" t="s">
        <v>47</v>
      </c>
      <c r="C2525" s="9">
        <v>2010.0</v>
      </c>
      <c r="D2525" s="7" t="s">
        <v>41</v>
      </c>
      <c r="E2525" s="7" t="s">
        <v>69</v>
      </c>
      <c r="F2525" s="7">
        <v>0.07</v>
      </c>
      <c r="G2525" s="7">
        <v>0.12</v>
      </c>
      <c r="H2525" s="7">
        <v>0.0</v>
      </c>
      <c r="I2525" s="7">
        <v>0.05</v>
      </c>
      <c r="J2525" s="7">
        <v>0.25</v>
      </c>
      <c r="K2525" s="10">
        <f t="shared" ref="K2525:O2525" si="2526">F2525*1000000</f>
        <v>70000</v>
      </c>
      <c r="L2525" s="10">
        <f t="shared" si="2526"/>
        <v>120000</v>
      </c>
      <c r="M2525" s="10">
        <f t="shared" si="2526"/>
        <v>0</v>
      </c>
      <c r="N2525" s="10">
        <f t="shared" si="2526"/>
        <v>50000</v>
      </c>
      <c r="O2525" s="10">
        <f t="shared" si="2526"/>
        <v>250000</v>
      </c>
      <c r="P2525" s="7">
        <v>56.0</v>
      </c>
      <c r="Q2525" s="7">
        <v>17.0</v>
      </c>
      <c r="R2525" s="7">
        <v>4.9</v>
      </c>
      <c r="S2525" s="7">
        <v>8.0</v>
      </c>
      <c r="T2525" s="11">
        <f t="shared" si="3"/>
        <v>53.76</v>
      </c>
      <c r="U2525" s="7" t="s">
        <v>4225</v>
      </c>
      <c r="V2525" s="12" t="str">
        <f t="shared" si="4"/>
        <v>SCE Studio Cambridge</v>
      </c>
      <c r="W2525" s="7" t="s">
        <v>28</v>
      </c>
    </row>
    <row r="2526">
      <c r="A2526" s="7" t="s">
        <v>4226</v>
      </c>
      <c r="B2526" s="8" t="s">
        <v>25</v>
      </c>
      <c r="C2526" s="9">
        <v>2010.0</v>
      </c>
      <c r="D2526" s="7" t="s">
        <v>49</v>
      </c>
      <c r="E2526" s="7" t="s">
        <v>97</v>
      </c>
      <c r="F2526" s="7">
        <v>0.2</v>
      </c>
      <c r="G2526" s="7">
        <v>0.02</v>
      </c>
      <c r="H2526" s="7">
        <v>0.0</v>
      </c>
      <c r="I2526" s="7">
        <v>0.02</v>
      </c>
      <c r="J2526" s="7">
        <v>0.25</v>
      </c>
      <c r="K2526" s="10">
        <f t="shared" ref="K2526:O2526" si="2527">F2526*1000000</f>
        <v>200000</v>
      </c>
      <c r="L2526" s="10">
        <f t="shared" si="2527"/>
        <v>20000</v>
      </c>
      <c r="M2526" s="10">
        <f t="shared" si="2527"/>
        <v>0</v>
      </c>
      <c r="N2526" s="10">
        <f t="shared" si="2527"/>
        <v>20000</v>
      </c>
      <c r="O2526" s="10">
        <f t="shared" si="2527"/>
        <v>250000</v>
      </c>
      <c r="P2526" s="7">
        <v>62.0</v>
      </c>
      <c r="Q2526" s="7">
        <v>7.0</v>
      </c>
      <c r="T2526" s="11">
        <f t="shared" si="3"/>
        <v>62</v>
      </c>
      <c r="U2526" s="7" t="s">
        <v>1533</v>
      </c>
      <c r="V2526" s="12" t="str">
        <f t="shared" si="4"/>
        <v>EA Bright Light</v>
      </c>
      <c r="W2526" s="7" t="s">
        <v>28</v>
      </c>
    </row>
    <row r="2527">
      <c r="A2527" s="7" t="s">
        <v>4151</v>
      </c>
      <c r="B2527" s="8" t="s">
        <v>25</v>
      </c>
      <c r="C2527" s="9">
        <v>2010.0</v>
      </c>
      <c r="D2527" s="7" t="s">
        <v>26</v>
      </c>
      <c r="E2527" s="7" t="s">
        <v>55</v>
      </c>
      <c r="F2527" s="7">
        <v>0.13</v>
      </c>
      <c r="G2527" s="7">
        <v>0.09</v>
      </c>
      <c r="H2527" s="7">
        <v>0.0</v>
      </c>
      <c r="I2527" s="7">
        <v>0.02</v>
      </c>
      <c r="J2527" s="7">
        <v>0.24</v>
      </c>
      <c r="K2527" s="10">
        <f t="shared" ref="K2527:O2527" si="2528">F2527*1000000</f>
        <v>130000</v>
      </c>
      <c r="L2527" s="10">
        <f t="shared" si="2528"/>
        <v>90000</v>
      </c>
      <c r="M2527" s="10">
        <f t="shared" si="2528"/>
        <v>0</v>
      </c>
      <c r="N2527" s="10">
        <f t="shared" si="2528"/>
        <v>20000</v>
      </c>
      <c r="O2527" s="10">
        <f t="shared" si="2528"/>
        <v>240000</v>
      </c>
      <c r="P2527" s="7">
        <v>51.0</v>
      </c>
      <c r="Q2527" s="7">
        <v>8.0</v>
      </c>
      <c r="R2527" s="7">
        <v>8.6</v>
      </c>
      <c r="S2527" s="7">
        <v>15.0</v>
      </c>
      <c r="T2527" s="11">
        <f t="shared" si="3"/>
        <v>73.82608696</v>
      </c>
      <c r="U2527" s="7" t="s">
        <v>295</v>
      </c>
      <c r="V2527" s="12" t="str">
        <f t="shared" si="4"/>
        <v>Asobo Studio</v>
      </c>
      <c r="W2527" s="7" t="s">
        <v>28</v>
      </c>
    </row>
    <row r="2528">
      <c r="A2528" s="7" t="s">
        <v>4165</v>
      </c>
      <c r="B2528" s="8" t="s">
        <v>47</v>
      </c>
      <c r="C2528" s="9">
        <v>2010.0</v>
      </c>
      <c r="D2528" s="7" t="s">
        <v>1</v>
      </c>
      <c r="E2528" s="7" t="s">
        <v>168</v>
      </c>
      <c r="F2528" s="7">
        <v>0.12</v>
      </c>
      <c r="G2528" s="7">
        <v>0.08</v>
      </c>
      <c r="H2528" s="7">
        <v>0.0</v>
      </c>
      <c r="I2528" s="7">
        <v>0.04</v>
      </c>
      <c r="J2528" s="7">
        <v>0.24</v>
      </c>
      <c r="K2528" s="10">
        <f t="shared" ref="K2528:O2528" si="2529">F2528*1000000</f>
        <v>120000</v>
      </c>
      <c r="L2528" s="10">
        <f t="shared" si="2529"/>
        <v>80000</v>
      </c>
      <c r="M2528" s="10">
        <f t="shared" si="2529"/>
        <v>0</v>
      </c>
      <c r="N2528" s="10">
        <f t="shared" si="2529"/>
        <v>40000</v>
      </c>
      <c r="O2528" s="10">
        <f t="shared" si="2529"/>
        <v>240000</v>
      </c>
      <c r="R2528" s="7">
        <v>8.6</v>
      </c>
      <c r="S2528" s="7">
        <v>5.0</v>
      </c>
      <c r="T2528" s="11">
        <f t="shared" si="3"/>
        <v>86</v>
      </c>
      <c r="U2528" s="7" t="s">
        <v>201</v>
      </c>
      <c r="V2528" s="12" t="str">
        <f t="shared" si="4"/>
        <v>Papaya Studios</v>
      </c>
      <c r="W2528" s="7" t="s">
        <v>52</v>
      </c>
    </row>
    <row r="2529">
      <c r="A2529" s="7" t="s">
        <v>4227</v>
      </c>
      <c r="B2529" s="8" t="s">
        <v>40</v>
      </c>
      <c r="C2529" s="9">
        <v>2010.0</v>
      </c>
      <c r="D2529" s="7" t="s">
        <v>67</v>
      </c>
      <c r="E2529" s="7" t="s">
        <v>37</v>
      </c>
      <c r="F2529" s="7">
        <v>0.22</v>
      </c>
      <c r="G2529" s="7">
        <v>0.01</v>
      </c>
      <c r="H2529" s="7">
        <v>0.0</v>
      </c>
      <c r="I2529" s="7">
        <v>0.02</v>
      </c>
      <c r="J2529" s="7">
        <v>0.24</v>
      </c>
      <c r="K2529" s="10">
        <f t="shared" ref="K2529:O2529" si="2530">F2529*1000000</f>
        <v>220000</v>
      </c>
      <c r="L2529" s="10">
        <f t="shared" si="2530"/>
        <v>10000</v>
      </c>
      <c r="M2529" s="10">
        <f t="shared" si="2530"/>
        <v>0</v>
      </c>
      <c r="N2529" s="10">
        <f t="shared" si="2530"/>
        <v>20000</v>
      </c>
      <c r="O2529" s="10">
        <f t="shared" si="2530"/>
        <v>240000</v>
      </c>
      <c r="P2529" s="7">
        <v>56.0</v>
      </c>
      <c r="Q2529" s="7">
        <v>6.0</v>
      </c>
      <c r="R2529" s="7">
        <v>6.9</v>
      </c>
      <c r="S2529" s="7">
        <v>12.0</v>
      </c>
      <c r="T2529" s="11">
        <f t="shared" si="3"/>
        <v>64.66666667</v>
      </c>
      <c r="U2529" s="7" t="s">
        <v>183</v>
      </c>
      <c r="V2529" s="12" t="str">
        <f t="shared" si="4"/>
        <v>Griptonite Games</v>
      </c>
      <c r="W2529" s="7" t="s">
        <v>52</v>
      </c>
    </row>
    <row r="2530">
      <c r="A2530" s="7" t="s">
        <v>4078</v>
      </c>
      <c r="B2530" s="8" t="s">
        <v>78</v>
      </c>
      <c r="C2530" s="9">
        <v>2010.0</v>
      </c>
      <c r="D2530" s="7" t="s">
        <v>31</v>
      </c>
      <c r="E2530" s="7" t="s">
        <v>139</v>
      </c>
      <c r="F2530" s="7">
        <v>0.0</v>
      </c>
      <c r="G2530" s="7">
        <v>0.19</v>
      </c>
      <c r="H2530" s="7">
        <v>0.0</v>
      </c>
      <c r="I2530" s="7">
        <v>0.05</v>
      </c>
      <c r="J2530" s="7">
        <v>0.24</v>
      </c>
      <c r="K2530" s="10">
        <f t="shared" ref="K2530:O2530" si="2531">F2530*1000000</f>
        <v>0</v>
      </c>
      <c r="L2530" s="10">
        <f t="shared" si="2531"/>
        <v>190000</v>
      </c>
      <c r="M2530" s="10">
        <f t="shared" si="2531"/>
        <v>0</v>
      </c>
      <c r="N2530" s="10">
        <f t="shared" si="2531"/>
        <v>50000</v>
      </c>
      <c r="O2530" s="10">
        <f t="shared" si="2531"/>
        <v>240000</v>
      </c>
      <c r="P2530" s="7">
        <v>81.0</v>
      </c>
      <c r="Q2530" s="7">
        <v>40.0</v>
      </c>
      <c r="R2530" s="7">
        <v>8.1</v>
      </c>
      <c r="S2530" s="7">
        <v>1472.0</v>
      </c>
      <c r="T2530" s="11">
        <f t="shared" si="3"/>
        <v>81</v>
      </c>
      <c r="U2530" s="7" t="s">
        <v>4079</v>
      </c>
      <c r="V2530" s="12" t="str">
        <f t="shared" si="4"/>
        <v>4A Games</v>
      </c>
      <c r="W2530" s="7" t="s">
        <v>34</v>
      </c>
    </row>
    <row r="2531">
      <c r="A2531" s="7" t="s">
        <v>4112</v>
      </c>
      <c r="B2531" s="8" t="s">
        <v>25</v>
      </c>
      <c r="C2531" s="9">
        <v>2010.0</v>
      </c>
      <c r="D2531" s="7" t="s">
        <v>49</v>
      </c>
      <c r="E2531" s="7" t="s">
        <v>37</v>
      </c>
      <c r="F2531" s="7">
        <v>0.12</v>
      </c>
      <c r="G2531" s="7">
        <v>0.09</v>
      </c>
      <c r="H2531" s="7">
        <v>0.0</v>
      </c>
      <c r="I2531" s="7">
        <v>0.02</v>
      </c>
      <c r="J2531" s="7">
        <v>0.24</v>
      </c>
      <c r="K2531" s="10">
        <f t="shared" ref="K2531:O2531" si="2532">F2531*1000000</f>
        <v>120000</v>
      </c>
      <c r="L2531" s="10">
        <f t="shared" si="2532"/>
        <v>90000</v>
      </c>
      <c r="M2531" s="10">
        <f t="shared" si="2532"/>
        <v>0</v>
      </c>
      <c r="N2531" s="10">
        <f t="shared" si="2532"/>
        <v>20000</v>
      </c>
      <c r="O2531" s="10">
        <f t="shared" si="2532"/>
        <v>240000</v>
      </c>
      <c r="P2531" s="7">
        <v>75.0</v>
      </c>
      <c r="Q2531" s="7">
        <v>13.0</v>
      </c>
      <c r="R2531" s="7">
        <v>7.7</v>
      </c>
      <c r="S2531" s="7">
        <v>15.0</v>
      </c>
      <c r="T2531" s="11">
        <f t="shared" si="3"/>
        <v>76.07142857</v>
      </c>
      <c r="U2531" s="7" t="s">
        <v>714</v>
      </c>
      <c r="V2531" s="12" t="str">
        <f t="shared" si="4"/>
        <v>Beenox</v>
      </c>
      <c r="W2531" s="7" t="s">
        <v>64</v>
      </c>
    </row>
    <row r="2532">
      <c r="A2532" s="7" t="s">
        <v>4229</v>
      </c>
      <c r="B2532" s="8" t="s">
        <v>47</v>
      </c>
      <c r="C2532" s="9">
        <v>2010.0</v>
      </c>
      <c r="D2532" s="7" t="s">
        <v>26</v>
      </c>
      <c r="E2532" s="7" t="s">
        <v>55</v>
      </c>
      <c r="F2532" s="7">
        <v>0.06</v>
      </c>
      <c r="G2532" s="7">
        <v>0.13</v>
      </c>
      <c r="H2532" s="7">
        <v>0.0</v>
      </c>
      <c r="I2532" s="7">
        <v>0.04</v>
      </c>
      <c r="J2532" s="7">
        <v>0.24</v>
      </c>
      <c r="K2532" s="10">
        <f t="shared" ref="K2532:O2532" si="2533">F2532*1000000</f>
        <v>60000</v>
      </c>
      <c r="L2532" s="10">
        <f t="shared" si="2533"/>
        <v>130000</v>
      </c>
      <c r="M2532" s="10">
        <f t="shared" si="2533"/>
        <v>0</v>
      </c>
      <c r="N2532" s="10">
        <f t="shared" si="2533"/>
        <v>40000</v>
      </c>
      <c r="O2532" s="10">
        <f t="shared" si="2533"/>
        <v>240000</v>
      </c>
      <c r="P2532" s="7">
        <v>46.0</v>
      </c>
      <c r="Q2532" s="7">
        <v>12.0</v>
      </c>
      <c r="R2532" s="7">
        <v>7.5</v>
      </c>
      <c r="S2532" s="7">
        <v>30.0</v>
      </c>
      <c r="T2532" s="11">
        <f t="shared" si="3"/>
        <v>66.71428571</v>
      </c>
      <c r="U2532" s="7" t="s">
        <v>3297</v>
      </c>
      <c r="V2532" s="12" t="str">
        <f t="shared" si="4"/>
        <v>Ubisoft Vancouver</v>
      </c>
      <c r="W2532" s="7" t="s">
        <v>28</v>
      </c>
    </row>
    <row r="2533">
      <c r="A2533" s="7" t="s">
        <v>4230</v>
      </c>
      <c r="B2533" s="8" t="s">
        <v>25</v>
      </c>
      <c r="C2533" s="9">
        <v>2010.0</v>
      </c>
      <c r="D2533" s="7" t="s">
        <v>1</v>
      </c>
      <c r="E2533" s="7" t="s">
        <v>139</v>
      </c>
      <c r="F2533" s="7">
        <v>0.21</v>
      </c>
      <c r="G2533" s="7">
        <v>0.01</v>
      </c>
      <c r="H2533" s="7">
        <v>0.0</v>
      </c>
      <c r="I2533" s="7">
        <v>0.02</v>
      </c>
      <c r="J2533" s="7">
        <v>0.24</v>
      </c>
      <c r="K2533" s="10">
        <f t="shared" ref="K2533:O2533" si="2534">F2533*1000000</f>
        <v>210000</v>
      </c>
      <c r="L2533" s="10">
        <f t="shared" si="2534"/>
        <v>10000</v>
      </c>
      <c r="M2533" s="10">
        <f t="shared" si="2534"/>
        <v>0</v>
      </c>
      <c r="N2533" s="10">
        <f t="shared" si="2534"/>
        <v>20000</v>
      </c>
      <c r="O2533" s="10">
        <f t="shared" si="2534"/>
        <v>240000</v>
      </c>
      <c r="P2533" s="7">
        <v>56.0</v>
      </c>
      <c r="Q2533" s="7">
        <v>4.0</v>
      </c>
      <c r="T2533" s="11">
        <f t="shared" si="3"/>
        <v>56</v>
      </c>
      <c r="U2533" s="7" t="s">
        <v>139</v>
      </c>
      <c r="V2533" s="12" t="str">
        <f t="shared" si="4"/>
        <v>THQ</v>
      </c>
      <c r="W2533" s="7" t="s">
        <v>28</v>
      </c>
    </row>
    <row r="2534">
      <c r="A2534" s="7" t="s">
        <v>4231</v>
      </c>
      <c r="B2534" s="8" t="s">
        <v>47</v>
      </c>
      <c r="C2534" s="9">
        <v>2010.0</v>
      </c>
      <c r="D2534" s="7" t="s">
        <v>67</v>
      </c>
      <c r="E2534" s="7" t="s">
        <v>287</v>
      </c>
      <c r="F2534" s="7">
        <v>0.08</v>
      </c>
      <c r="G2534" s="7">
        <v>0.01</v>
      </c>
      <c r="H2534" s="7">
        <v>0.13</v>
      </c>
      <c r="I2534" s="7">
        <v>0.01</v>
      </c>
      <c r="J2534" s="7">
        <v>0.24</v>
      </c>
      <c r="K2534" s="10">
        <f t="shared" ref="K2534:O2534" si="2535">F2534*1000000</f>
        <v>80000</v>
      </c>
      <c r="L2534" s="10">
        <f t="shared" si="2535"/>
        <v>10000</v>
      </c>
      <c r="M2534" s="10">
        <f t="shared" si="2535"/>
        <v>130000</v>
      </c>
      <c r="N2534" s="10">
        <f t="shared" si="2535"/>
        <v>10000</v>
      </c>
      <c r="O2534" s="10">
        <f t="shared" si="2535"/>
        <v>240000</v>
      </c>
      <c r="P2534" s="7">
        <v>61.0</v>
      </c>
      <c r="Q2534" s="7">
        <v>27.0</v>
      </c>
      <c r="R2534" s="7">
        <v>5.4</v>
      </c>
      <c r="S2534" s="7">
        <v>101.0</v>
      </c>
      <c r="T2534" s="11">
        <f t="shared" si="3"/>
        <v>55.4765625</v>
      </c>
      <c r="U2534" s="7" t="s">
        <v>1056</v>
      </c>
      <c r="V2534" s="12" t="str">
        <f t="shared" si="4"/>
        <v>Gust</v>
      </c>
      <c r="W2534" s="7" t="s">
        <v>34</v>
      </c>
    </row>
    <row r="2535">
      <c r="A2535" s="7" t="s">
        <v>4037</v>
      </c>
      <c r="B2535" s="8" t="s">
        <v>25</v>
      </c>
      <c r="C2535" s="9">
        <v>2010.0</v>
      </c>
      <c r="D2535" s="7" t="s">
        <v>49</v>
      </c>
      <c r="E2535" s="7" t="s">
        <v>55</v>
      </c>
      <c r="F2535" s="7">
        <v>0.1</v>
      </c>
      <c r="G2535" s="7">
        <v>0.11</v>
      </c>
      <c r="H2535" s="7">
        <v>0.0</v>
      </c>
      <c r="I2535" s="7">
        <v>0.02</v>
      </c>
      <c r="J2535" s="7">
        <v>0.23</v>
      </c>
      <c r="K2535" s="10">
        <f t="shared" ref="K2535:O2535" si="2536">F2535*1000000</f>
        <v>100000</v>
      </c>
      <c r="L2535" s="10">
        <f t="shared" si="2536"/>
        <v>110000</v>
      </c>
      <c r="M2535" s="10">
        <f t="shared" si="2536"/>
        <v>0</v>
      </c>
      <c r="N2535" s="10">
        <f t="shared" si="2536"/>
        <v>20000</v>
      </c>
      <c r="O2535" s="10">
        <f t="shared" si="2536"/>
        <v>230000</v>
      </c>
      <c r="P2535" s="7">
        <v>77.0</v>
      </c>
      <c r="Q2535" s="7">
        <v>24.0</v>
      </c>
      <c r="R2535" s="7">
        <v>8.1</v>
      </c>
      <c r="S2535" s="7">
        <v>31.0</v>
      </c>
      <c r="T2535" s="11">
        <f t="shared" si="3"/>
        <v>79.25454545</v>
      </c>
      <c r="U2535" s="7" t="s">
        <v>598</v>
      </c>
      <c r="V2535" s="12" t="str">
        <f t="shared" si="4"/>
        <v>Ubisoft Quebec</v>
      </c>
      <c r="W2535" s="7" t="s">
        <v>64</v>
      </c>
    </row>
    <row r="2536">
      <c r="A2536" s="7" t="s">
        <v>4234</v>
      </c>
      <c r="B2536" s="8" t="s">
        <v>25</v>
      </c>
      <c r="C2536" s="9">
        <v>2010.0</v>
      </c>
      <c r="D2536" s="7" t="s">
        <v>49</v>
      </c>
      <c r="E2536" s="7" t="s">
        <v>495</v>
      </c>
      <c r="F2536" s="7">
        <v>0.17</v>
      </c>
      <c r="G2536" s="7">
        <v>0.05</v>
      </c>
      <c r="H2536" s="7">
        <v>0.0</v>
      </c>
      <c r="I2536" s="7">
        <v>0.02</v>
      </c>
      <c r="J2536" s="7">
        <v>0.23</v>
      </c>
      <c r="K2536" s="10">
        <f t="shared" ref="K2536:O2536" si="2537">F2536*1000000</f>
        <v>170000</v>
      </c>
      <c r="L2536" s="10">
        <f t="shared" si="2537"/>
        <v>50000</v>
      </c>
      <c r="M2536" s="10">
        <f t="shared" si="2537"/>
        <v>0</v>
      </c>
      <c r="N2536" s="10">
        <f t="shared" si="2537"/>
        <v>20000</v>
      </c>
      <c r="O2536" s="10">
        <f t="shared" si="2537"/>
        <v>230000</v>
      </c>
      <c r="P2536" s="7">
        <v>58.0</v>
      </c>
      <c r="Q2536" s="7">
        <v>21.0</v>
      </c>
      <c r="R2536" s="7">
        <v>7.8</v>
      </c>
      <c r="S2536" s="7">
        <v>5.0</v>
      </c>
      <c r="T2536" s="11">
        <f t="shared" si="3"/>
        <v>61.84615385</v>
      </c>
      <c r="U2536" s="7" t="s">
        <v>2833</v>
      </c>
      <c r="V2536" s="12" t="str">
        <f t="shared" si="4"/>
        <v>Headstrong Games</v>
      </c>
      <c r="W2536" s="7" t="s">
        <v>64</v>
      </c>
    </row>
    <row r="2537">
      <c r="A2537" s="7" t="s">
        <v>4236</v>
      </c>
      <c r="B2537" s="8" t="s">
        <v>40</v>
      </c>
      <c r="C2537" s="9">
        <v>2010.0</v>
      </c>
      <c r="D2537" s="7" t="s">
        <v>54</v>
      </c>
      <c r="E2537" s="7" t="s">
        <v>1206</v>
      </c>
      <c r="F2537" s="7">
        <v>0.07</v>
      </c>
      <c r="G2537" s="7">
        <v>0.14</v>
      </c>
      <c r="H2537" s="7">
        <v>0.0</v>
      </c>
      <c r="I2537" s="7">
        <v>0.03</v>
      </c>
      <c r="J2537" s="7">
        <v>0.23</v>
      </c>
      <c r="K2537" s="10">
        <f t="shared" ref="K2537:O2537" si="2538">F2537*1000000</f>
        <v>70000</v>
      </c>
      <c r="L2537" s="10">
        <f t="shared" si="2538"/>
        <v>140000</v>
      </c>
      <c r="M2537" s="10">
        <f t="shared" si="2538"/>
        <v>0</v>
      </c>
      <c r="N2537" s="10">
        <f t="shared" si="2538"/>
        <v>30000</v>
      </c>
      <c r="O2537" s="10">
        <f t="shared" si="2538"/>
        <v>230000</v>
      </c>
      <c r="P2537" s="7">
        <v>48.0</v>
      </c>
      <c r="Q2537" s="7">
        <v>11.0</v>
      </c>
      <c r="T2537" s="11">
        <f t="shared" si="3"/>
        <v>48</v>
      </c>
      <c r="U2537" s="7" t="s">
        <v>3230</v>
      </c>
      <c r="V2537" s="12" t="str">
        <f t="shared" si="4"/>
        <v>Frogwares</v>
      </c>
      <c r="W2537" s="7" t="s">
        <v>52</v>
      </c>
    </row>
    <row r="2538">
      <c r="A2538" s="7" t="s">
        <v>4238</v>
      </c>
      <c r="B2538" s="8" t="s">
        <v>25</v>
      </c>
      <c r="C2538" s="9">
        <v>2010.0</v>
      </c>
      <c r="D2538" s="7" t="s">
        <v>75</v>
      </c>
      <c r="E2538" s="7" t="s">
        <v>1206</v>
      </c>
      <c r="F2538" s="7">
        <v>0.09</v>
      </c>
      <c r="G2538" s="7">
        <v>0.11</v>
      </c>
      <c r="H2538" s="7">
        <v>0.0</v>
      </c>
      <c r="I2538" s="7">
        <v>0.02</v>
      </c>
      <c r="J2538" s="7">
        <v>0.23</v>
      </c>
      <c r="K2538" s="10">
        <f t="shared" ref="K2538:O2538" si="2539">F2538*1000000</f>
        <v>90000</v>
      </c>
      <c r="L2538" s="10">
        <f t="shared" si="2539"/>
        <v>110000</v>
      </c>
      <c r="M2538" s="10">
        <f t="shared" si="2539"/>
        <v>0</v>
      </c>
      <c r="N2538" s="10">
        <f t="shared" si="2539"/>
        <v>20000</v>
      </c>
      <c r="O2538" s="10">
        <f t="shared" si="2539"/>
        <v>230000</v>
      </c>
      <c r="P2538" s="7">
        <v>74.0</v>
      </c>
      <c r="Q2538" s="7">
        <v>17.0</v>
      </c>
      <c r="R2538" s="7">
        <v>6.8</v>
      </c>
      <c r="S2538" s="7">
        <v>5.0</v>
      </c>
      <c r="T2538" s="11">
        <f t="shared" si="3"/>
        <v>72.63636364</v>
      </c>
      <c r="U2538" s="7" t="s">
        <v>1913</v>
      </c>
      <c r="V2538" s="12" t="str">
        <f t="shared" si="4"/>
        <v>Firebrand Games</v>
      </c>
      <c r="W2538" s="7" t="s">
        <v>28</v>
      </c>
    </row>
    <row r="2539">
      <c r="A2539" s="7" t="s">
        <v>4244</v>
      </c>
      <c r="B2539" s="8" t="s">
        <v>25</v>
      </c>
      <c r="C2539" s="9">
        <v>2010.0</v>
      </c>
      <c r="D2539" s="7" t="s">
        <v>26</v>
      </c>
      <c r="E2539" s="7" t="s">
        <v>42</v>
      </c>
      <c r="F2539" s="7">
        <v>0.14</v>
      </c>
      <c r="G2539" s="7">
        <v>0.07</v>
      </c>
      <c r="H2539" s="7">
        <v>0.0</v>
      </c>
      <c r="I2539" s="7">
        <v>0.02</v>
      </c>
      <c r="J2539" s="7">
        <v>0.23</v>
      </c>
      <c r="K2539" s="10">
        <f t="shared" ref="K2539:O2539" si="2540">F2539*1000000</f>
        <v>140000</v>
      </c>
      <c r="L2539" s="10">
        <f t="shared" si="2540"/>
        <v>70000</v>
      </c>
      <c r="M2539" s="10">
        <f t="shared" si="2540"/>
        <v>0</v>
      </c>
      <c r="N2539" s="10">
        <f t="shared" si="2540"/>
        <v>20000</v>
      </c>
      <c r="O2539" s="10">
        <f t="shared" si="2540"/>
        <v>230000</v>
      </c>
      <c r="P2539" s="7">
        <v>41.0</v>
      </c>
      <c r="Q2539" s="7">
        <v>7.0</v>
      </c>
      <c r="T2539" s="11">
        <f t="shared" si="3"/>
        <v>41</v>
      </c>
      <c r="U2539" s="7" t="s">
        <v>4245</v>
      </c>
      <c r="V2539" s="12" t="str">
        <f t="shared" si="4"/>
        <v>Hudson, NATSUME ATARI Inc.</v>
      </c>
      <c r="W2539" s="7" t="s">
        <v>28</v>
      </c>
    </row>
    <row r="2540">
      <c r="A2540" s="7" t="s">
        <v>3932</v>
      </c>
      <c r="B2540" s="8" t="s">
        <v>25</v>
      </c>
      <c r="C2540" s="9">
        <v>2010.0</v>
      </c>
      <c r="D2540" s="7" t="s">
        <v>26</v>
      </c>
      <c r="E2540" s="7" t="s">
        <v>100</v>
      </c>
      <c r="F2540" s="7">
        <v>0.07</v>
      </c>
      <c r="G2540" s="7">
        <v>0.1</v>
      </c>
      <c r="H2540" s="7">
        <v>0.03</v>
      </c>
      <c r="I2540" s="7">
        <v>0.02</v>
      </c>
      <c r="J2540" s="7">
        <v>0.22</v>
      </c>
      <c r="K2540" s="10">
        <f t="shared" ref="K2540:O2540" si="2541">F2540*1000000</f>
        <v>70000</v>
      </c>
      <c r="L2540" s="10">
        <f t="shared" si="2541"/>
        <v>100000</v>
      </c>
      <c r="M2540" s="10">
        <f t="shared" si="2541"/>
        <v>30000</v>
      </c>
      <c r="N2540" s="10">
        <f t="shared" si="2541"/>
        <v>20000</v>
      </c>
      <c r="O2540" s="10">
        <f t="shared" si="2541"/>
        <v>220000</v>
      </c>
      <c r="P2540" s="7">
        <v>78.0</v>
      </c>
      <c r="Q2540" s="7">
        <v>9.0</v>
      </c>
      <c r="R2540" s="7">
        <v>5.4</v>
      </c>
      <c r="S2540" s="7">
        <v>7.0</v>
      </c>
      <c r="T2540" s="11">
        <f t="shared" si="3"/>
        <v>67.5</v>
      </c>
      <c r="U2540" s="7" t="s">
        <v>101</v>
      </c>
      <c r="V2540" s="12" t="str">
        <f t="shared" si="4"/>
        <v>Konami</v>
      </c>
      <c r="W2540" s="7" t="s">
        <v>28</v>
      </c>
    </row>
    <row r="2541">
      <c r="A2541" s="7" t="s">
        <v>4248</v>
      </c>
      <c r="B2541" s="8" t="s">
        <v>47</v>
      </c>
      <c r="C2541" s="9">
        <v>2010.0</v>
      </c>
      <c r="D2541" s="7" t="s">
        <v>75</v>
      </c>
      <c r="E2541" s="7" t="s">
        <v>131</v>
      </c>
      <c r="F2541" s="7">
        <v>0.05</v>
      </c>
      <c r="G2541" s="7">
        <v>0.13</v>
      </c>
      <c r="H2541" s="7">
        <v>0.0</v>
      </c>
      <c r="I2541" s="7">
        <v>0.04</v>
      </c>
      <c r="J2541" s="7">
        <v>0.22</v>
      </c>
      <c r="K2541" s="10">
        <f t="shared" ref="K2541:O2541" si="2542">F2541*1000000</f>
        <v>50000</v>
      </c>
      <c r="L2541" s="10">
        <f t="shared" si="2542"/>
        <v>130000</v>
      </c>
      <c r="M2541" s="10">
        <f t="shared" si="2542"/>
        <v>0</v>
      </c>
      <c r="N2541" s="10">
        <f t="shared" si="2542"/>
        <v>40000</v>
      </c>
      <c r="O2541" s="10">
        <f t="shared" si="2542"/>
        <v>220000</v>
      </c>
      <c r="P2541" s="7">
        <v>70.0</v>
      </c>
      <c r="Q2541" s="7">
        <v>42.0</v>
      </c>
      <c r="R2541" s="7">
        <v>5.4</v>
      </c>
      <c r="S2541" s="7">
        <v>28.0</v>
      </c>
      <c r="T2541" s="11">
        <f t="shared" si="3"/>
        <v>63.6</v>
      </c>
      <c r="U2541" s="7" t="s">
        <v>4249</v>
      </c>
      <c r="V2541" s="12" t="str">
        <f t="shared" si="4"/>
        <v>Monumental Games</v>
      </c>
      <c r="W2541" s="7" t="s">
        <v>28</v>
      </c>
    </row>
    <row r="2542">
      <c r="A2542" s="7" t="s">
        <v>4250</v>
      </c>
      <c r="B2542" s="8" t="s">
        <v>25</v>
      </c>
      <c r="C2542" s="9">
        <v>2010.0</v>
      </c>
      <c r="D2542" s="7" t="s">
        <v>49</v>
      </c>
      <c r="E2542" s="7" t="s">
        <v>139</v>
      </c>
      <c r="F2542" s="7">
        <v>0.13</v>
      </c>
      <c r="G2542" s="7">
        <v>0.07</v>
      </c>
      <c r="H2542" s="7">
        <v>0.0</v>
      </c>
      <c r="I2542" s="7">
        <v>0.02</v>
      </c>
      <c r="J2542" s="7">
        <v>0.22</v>
      </c>
      <c r="K2542" s="10">
        <f t="shared" ref="K2542:O2542" si="2543">F2542*1000000</f>
        <v>130000</v>
      </c>
      <c r="L2542" s="10">
        <f t="shared" si="2543"/>
        <v>70000</v>
      </c>
      <c r="M2542" s="10">
        <f t="shared" si="2543"/>
        <v>0</v>
      </c>
      <c r="N2542" s="10">
        <f t="shared" si="2543"/>
        <v>20000</v>
      </c>
      <c r="O2542" s="10">
        <f t="shared" si="2543"/>
        <v>220000</v>
      </c>
      <c r="P2542" s="7">
        <v>46.0</v>
      </c>
      <c r="Q2542" s="7">
        <v>4.0</v>
      </c>
      <c r="T2542" s="11">
        <f t="shared" si="3"/>
        <v>46</v>
      </c>
      <c r="U2542" s="7" t="s">
        <v>139</v>
      </c>
      <c r="V2542" s="12" t="str">
        <f t="shared" si="4"/>
        <v>THQ</v>
      </c>
      <c r="W2542" s="7" t="s">
        <v>52</v>
      </c>
    </row>
    <row r="2543">
      <c r="A2543" s="7" t="s">
        <v>4251</v>
      </c>
      <c r="B2543" s="8" t="s">
        <v>25</v>
      </c>
      <c r="C2543" s="9">
        <v>2010.0</v>
      </c>
      <c r="D2543" s="7" t="s">
        <v>437</v>
      </c>
      <c r="E2543" s="7" t="s">
        <v>139</v>
      </c>
      <c r="F2543" s="7">
        <v>0.1</v>
      </c>
      <c r="G2543" s="7">
        <v>0.1</v>
      </c>
      <c r="H2543" s="7">
        <v>0.0</v>
      </c>
      <c r="I2543" s="7">
        <v>0.02</v>
      </c>
      <c r="J2543" s="7">
        <v>0.22</v>
      </c>
      <c r="K2543" s="10">
        <f t="shared" ref="K2543:O2543" si="2544">F2543*1000000</f>
        <v>100000</v>
      </c>
      <c r="L2543" s="10">
        <f t="shared" si="2544"/>
        <v>100000</v>
      </c>
      <c r="M2543" s="10">
        <f t="shared" si="2544"/>
        <v>0</v>
      </c>
      <c r="N2543" s="10">
        <f t="shared" si="2544"/>
        <v>20000</v>
      </c>
      <c r="O2543" s="10">
        <f t="shared" si="2544"/>
        <v>220000</v>
      </c>
      <c r="P2543" s="7">
        <v>58.0</v>
      </c>
      <c r="Q2543" s="7">
        <v>13.0</v>
      </c>
      <c r="T2543" s="11">
        <f t="shared" si="3"/>
        <v>58</v>
      </c>
      <c r="U2543" s="7" t="s">
        <v>1336</v>
      </c>
      <c r="V2543" s="12" t="str">
        <f t="shared" si="4"/>
        <v>Team 17</v>
      </c>
      <c r="W2543" s="7" t="s">
        <v>52</v>
      </c>
    </row>
    <row r="2544">
      <c r="A2544" s="7" t="s">
        <v>4254</v>
      </c>
      <c r="B2544" s="8" t="s">
        <v>92</v>
      </c>
      <c r="C2544" s="9">
        <v>2010.0</v>
      </c>
      <c r="D2544" s="7" t="s">
        <v>26</v>
      </c>
      <c r="E2544" s="7" t="s">
        <v>69</v>
      </c>
      <c r="F2544" s="7">
        <v>0.07</v>
      </c>
      <c r="G2544" s="7">
        <v>0.0</v>
      </c>
      <c r="H2544" s="7">
        <v>0.13</v>
      </c>
      <c r="I2544" s="7">
        <v>0.01</v>
      </c>
      <c r="J2544" s="7">
        <v>0.21</v>
      </c>
      <c r="K2544" s="10">
        <f t="shared" ref="K2544:O2544" si="2545">F2544*1000000</f>
        <v>70000</v>
      </c>
      <c r="L2544" s="10">
        <f t="shared" si="2545"/>
        <v>0</v>
      </c>
      <c r="M2544" s="10">
        <f t="shared" si="2545"/>
        <v>130000</v>
      </c>
      <c r="N2544" s="10">
        <f t="shared" si="2545"/>
        <v>10000</v>
      </c>
      <c r="O2544" s="10">
        <f t="shared" si="2545"/>
        <v>210000</v>
      </c>
      <c r="P2544" s="7">
        <v>80.0</v>
      </c>
      <c r="Q2544" s="7">
        <v>27.0</v>
      </c>
      <c r="R2544" s="7">
        <v>8.0</v>
      </c>
      <c r="S2544" s="7">
        <v>17.0</v>
      </c>
      <c r="T2544" s="11">
        <f t="shared" si="3"/>
        <v>80</v>
      </c>
      <c r="U2544" s="7" t="s">
        <v>234</v>
      </c>
      <c r="V2544" s="12" t="str">
        <f t="shared" si="4"/>
        <v>Clap Hanz</v>
      </c>
      <c r="W2544" s="7" t="s">
        <v>28</v>
      </c>
    </row>
    <row r="2545">
      <c r="A2545" s="7" t="s">
        <v>3956</v>
      </c>
      <c r="B2545" s="8" t="s">
        <v>40</v>
      </c>
      <c r="C2545" s="9">
        <v>2010.0</v>
      </c>
      <c r="D2545" s="7" t="s">
        <v>49</v>
      </c>
      <c r="E2545" s="7" t="s">
        <v>50</v>
      </c>
      <c r="F2545" s="7">
        <v>0.17</v>
      </c>
      <c r="G2545" s="7">
        <v>0.03</v>
      </c>
      <c r="H2545" s="7">
        <v>0.0</v>
      </c>
      <c r="I2545" s="7">
        <v>0.02</v>
      </c>
      <c r="J2545" s="7">
        <v>0.21</v>
      </c>
      <c r="K2545" s="10">
        <f t="shared" ref="K2545:O2545" si="2546">F2545*1000000</f>
        <v>170000</v>
      </c>
      <c r="L2545" s="10">
        <f t="shared" si="2546"/>
        <v>30000</v>
      </c>
      <c r="M2545" s="10">
        <f t="shared" si="2546"/>
        <v>0</v>
      </c>
      <c r="N2545" s="10">
        <f t="shared" si="2546"/>
        <v>20000</v>
      </c>
      <c r="O2545" s="10">
        <f t="shared" si="2546"/>
        <v>210000</v>
      </c>
      <c r="P2545" s="7">
        <v>43.0</v>
      </c>
      <c r="Q2545" s="7">
        <v>5.0</v>
      </c>
      <c r="R2545" s="7">
        <v>4.0</v>
      </c>
      <c r="S2545" s="7">
        <v>5.0</v>
      </c>
      <c r="T2545" s="11">
        <f t="shared" si="3"/>
        <v>41.5</v>
      </c>
      <c r="U2545" s="7" t="s">
        <v>50</v>
      </c>
      <c r="V2545" s="12" t="str">
        <f t="shared" si="4"/>
        <v>LucasArts</v>
      </c>
      <c r="W2545" s="7" t="s">
        <v>64</v>
      </c>
    </row>
    <row r="2546">
      <c r="A2546" s="7" t="s">
        <v>4257</v>
      </c>
      <c r="B2546" s="8" t="s">
        <v>47</v>
      </c>
      <c r="C2546" s="9">
        <v>2010.0</v>
      </c>
      <c r="D2546" s="7" t="s">
        <v>75</v>
      </c>
      <c r="E2546" s="7" t="s">
        <v>988</v>
      </c>
      <c r="F2546" s="7">
        <v>0.05</v>
      </c>
      <c r="G2546" s="7">
        <v>0.12</v>
      </c>
      <c r="H2546" s="7">
        <v>0.0</v>
      </c>
      <c r="I2546" s="7">
        <v>0.04</v>
      </c>
      <c r="J2546" s="7">
        <v>0.21</v>
      </c>
      <c r="K2546" s="10">
        <f t="shared" ref="K2546:O2546" si="2547">F2546*1000000</f>
        <v>50000</v>
      </c>
      <c r="L2546" s="10">
        <f t="shared" si="2547"/>
        <v>120000</v>
      </c>
      <c r="M2546" s="10">
        <f t="shared" si="2547"/>
        <v>0</v>
      </c>
      <c r="N2546" s="10">
        <f t="shared" si="2547"/>
        <v>40000</v>
      </c>
      <c r="O2546" s="10">
        <f t="shared" si="2547"/>
        <v>210000</v>
      </c>
      <c r="P2546" s="7">
        <v>73.0</v>
      </c>
      <c r="Q2546" s="7">
        <v>4.0</v>
      </c>
      <c r="R2546" s="7">
        <v>7.5</v>
      </c>
      <c r="S2546" s="7">
        <v>4.0</v>
      </c>
      <c r="T2546" s="11">
        <f t="shared" si="3"/>
        <v>74</v>
      </c>
      <c r="U2546" s="7" t="s">
        <v>1167</v>
      </c>
      <c r="V2546" s="12" t="str">
        <f t="shared" si="4"/>
        <v>Milestone S.r.l</v>
      </c>
      <c r="W2546" s="7" t="s">
        <v>52</v>
      </c>
    </row>
    <row r="2547">
      <c r="A2547" s="7" t="s">
        <v>3963</v>
      </c>
      <c r="B2547" s="8" t="s">
        <v>92</v>
      </c>
      <c r="C2547" s="9">
        <v>2010.0</v>
      </c>
      <c r="D2547" s="7" t="s">
        <v>112</v>
      </c>
      <c r="E2547" s="7" t="s">
        <v>139</v>
      </c>
      <c r="F2547" s="7">
        <v>0.11</v>
      </c>
      <c r="G2547" s="7">
        <v>0.06</v>
      </c>
      <c r="H2547" s="7">
        <v>0.0</v>
      </c>
      <c r="I2547" s="7">
        <v>0.04</v>
      </c>
      <c r="J2547" s="7">
        <v>0.21</v>
      </c>
      <c r="K2547" s="10">
        <f t="shared" ref="K2547:O2547" si="2548">F2547*1000000</f>
        <v>110000</v>
      </c>
      <c r="L2547" s="10">
        <f t="shared" si="2548"/>
        <v>60000</v>
      </c>
      <c r="M2547" s="10">
        <f t="shared" si="2548"/>
        <v>0</v>
      </c>
      <c r="N2547" s="10">
        <f t="shared" si="2548"/>
        <v>40000</v>
      </c>
      <c r="O2547" s="10">
        <f t="shared" si="2548"/>
        <v>210000</v>
      </c>
      <c r="P2547" s="7">
        <v>74.0</v>
      </c>
      <c r="Q2547" s="7">
        <v>27.0</v>
      </c>
      <c r="R2547" s="7">
        <v>7.0</v>
      </c>
      <c r="S2547" s="7">
        <v>13.0</v>
      </c>
      <c r="T2547" s="11">
        <f t="shared" si="3"/>
        <v>72.7</v>
      </c>
      <c r="U2547" s="7" t="s">
        <v>140</v>
      </c>
      <c r="V2547" s="12" t="str">
        <f t="shared" si="4"/>
        <v>Yuke's</v>
      </c>
      <c r="W2547" s="7" t="s">
        <v>64</v>
      </c>
    </row>
    <row r="2548">
      <c r="A2548" s="7" t="s">
        <v>4261</v>
      </c>
      <c r="B2548" s="8" t="s">
        <v>30</v>
      </c>
      <c r="C2548" s="9">
        <v>2010.0</v>
      </c>
      <c r="D2548" s="7" t="s">
        <v>31</v>
      </c>
      <c r="E2548" s="7" t="s">
        <v>458</v>
      </c>
      <c r="F2548" s="7">
        <v>0.19</v>
      </c>
      <c r="G2548" s="7">
        <v>0.0</v>
      </c>
      <c r="H2548" s="7">
        <v>0.0</v>
      </c>
      <c r="I2548" s="7">
        <v>0.01</v>
      </c>
      <c r="J2548" s="7">
        <v>0.21</v>
      </c>
      <c r="K2548" s="10">
        <f t="shared" ref="K2548:O2548" si="2549">F2548*1000000</f>
        <v>190000</v>
      </c>
      <c r="L2548" s="10">
        <f t="shared" si="2549"/>
        <v>0</v>
      </c>
      <c r="M2548" s="10">
        <f t="shared" si="2549"/>
        <v>0</v>
      </c>
      <c r="N2548" s="10">
        <f t="shared" si="2549"/>
        <v>10000</v>
      </c>
      <c r="O2548" s="10">
        <f t="shared" si="2549"/>
        <v>210000</v>
      </c>
      <c r="R2548" s="7">
        <v>8.3</v>
      </c>
      <c r="S2548" s="7">
        <v>7.0</v>
      </c>
      <c r="T2548" s="11">
        <f t="shared" si="3"/>
        <v>83</v>
      </c>
      <c r="U2548" s="7" t="s">
        <v>2093</v>
      </c>
      <c r="V2548" s="12" t="str">
        <f t="shared" si="4"/>
        <v>Super X Studios</v>
      </c>
      <c r="W2548" s="7" t="s">
        <v>52</v>
      </c>
    </row>
    <row r="2549">
      <c r="A2549" s="7" t="s">
        <v>4220</v>
      </c>
      <c r="B2549" s="8" t="s">
        <v>30</v>
      </c>
      <c r="C2549" s="9">
        <v>2010.0</v>
      </c>
      <c r="D2549" s="7" t="s">
        <v>49</v>
      </c>
      <c r="E2549" s="7" t="s">
        <v>1292</v>
      </c>
      <c r="F2549" s="7">
        <v>0.07</v>
      </c>
      <c r="G2549" s="7">
        <v>0.11</v>
      </c>
      <c r="H2549" s="7">
        <v>0.0</v>
      </c>
      <c r="I2549" s="7">
        <v>0.02</v>
      </c>
      <c r="J2549" s="7">
        <v>0.21</v>
      </c>
      <c r="K2549" s="10">
        <f t="shared" ref="K2549:O2549" si="2550">F2549*1000000</f>
        <v>70000</v>
      </c>
      <c r="L2549" s="10">
        <f t="shared" si="2550"/>
        <v>110000</v>
      </c>
      <c r="M2549" s="10">
        <f t="shared" si="2550"/>
        <v>0</v>
      </c>
      <c r="N2549" s="10">
        <f t="shared" si="2550"/>
        <v>20000</v>
      </c>
      <c r="O2549" s="10">
        <f t="shared" si="2550"/>
        <v>210000</v>
      </c>
      <c r="P2549" s="7">
        <v>40.0</v>
      </c>
      <c r="Q2549" s="7">
        <v>37.0</v>
      </c>
      <c r="R2549" s="7">
        <v>4.7</v>
      </c>
      <c r="S2549" s="7">
        <v>19.0</v>
      </c>
      <c r="T2549" s="11">
        <f t="shared" si="3"/>
        <v>42.375</v>
      </c>
      <c r="U2549" s="7" t="s">
        <v>4221</v>
      </c>
      <c r="V2549" s="12" t="str">
        <f t="shared" si="4"/>
        <v>ZootFly</v>
      </c>
      <c r="W2549" s="7" t="s">
        <v>64</v>
      </c>
    </row>
    <row r="2550">
      <c r="A2550" s="7" t="s">
        <v>4262</v>
      </c>
      <c r="B2550" s="8" t="s">
        <v>25</v>
      </c>
      <c r="C2550" s="9">
        <v>2010.0</v>
      </c>
      <c r="D2550" s="7" t="s">
        <v>49</v>
      </c>
      <c r="E2550" s="7" t="s">
        <v>139</v>
      </c>
      <c r="F2550" s="7">
        <v>0.12</v>
      </c>
      <c r="G2550" s="7">
        <v>0.07</v>
      </c>
      <c r="H2550" s="7">
        <v>0.0</v>
      </c>
      <c r="I2550" s="7">
        <v>0.02</v>
      </c>
      <c r="J2550" s="7">
        <v>0.21</v>
      </c>
      <c r="K2550" s="10">
        <f t="shared" ref="K2550:O2550" si="2551">F2550*1000000</f>
        <v>120000</v>
      </c>
      <c r="L2550" s="10">
        <f t="shared" si="2551"/>
        <v>70000</v>
      </c>
      <c r="M2550" s="10">
        <f t="shared" si="2551"/>
        <v>0</v>
      </c>
      <c r="N2550" s="10">
        <f t="shared" si="2551"/>
        <v>20000</v>
      </c>
      <c r="O2550" s="10">
        <f t="shared" si="2551"/>
        <v>210000</v>
      </c>
      <c r="P2550" s="7">
        <v>53.0</v>
      </c>
      <c r="Q2550" s="7">
        <v>4.0</v>
      </c>
      <c r="R2550" s="7">
        <v>6.6</v>
      </c>
      <c r="S2550" s="7">
        <v>5.0</v>
      </c>
      <c r="T2550" s="11">
        <f t="shared" si="3"/>
        <v>60.22222222</v>
      </c>
      <c r="U2550" s="7" t="s">
        <v>139</v>
      </c>
      <c r="V2550" s="12" t="str">
        <f t="shared" si="4"/>
        <v>THQ</v>
      </c>
      <c r="W2550" s="7" t="s">
        <v>64</v>
      </c>
    </row>
    <row r="2551">
      <c r="A2551" s="7" t="s">
        <v>4032</v>
      </c>
      <c r="B2551" s="8" t="s">
        <v>92</v>
      </c>
      <c r="C2551" s="9">
        <v>2010.0</v>
      </c>
      <c r="D2551" s="7" t="s">
        <v>26</v>
      </c>
      <c r="E2551" s="7" t="s">
        <v>69</v>
      </c>
      <c r="F2551" s="7">
        <v>0.19</v>
      </c>
      <c r="G2551" s="7">
        <v>0.0</v>
      </c>
      <c r="H2551" s="7">
        <v>0.0</v>
      </c>
      <c r="I2551" s="7">
        <v>0.02</v>
      </c>
      <c r="J2551" s="7">
        <v>0.21</v>
      </c>
      <c r="K2551" s="10">
        <f t="shared" ref="K2551:O2551" si="2552">F2551*1000000</f>
        <v>190000</v>
      </c>
      <c r="L2551" s="10">
        <f t="shared" si="2552"/>
        <v>0</v>
      </c>
      <c r="M2551" s="10">
        <f t="shared" si="2552"/>
        <v>0</v>
      </c>
      <c r="N2551" s="10">
        <f t="shared" si="2552"/>
        <v>20000</v>
      </c>
      <c r="O2551" s="10">
        <f t="shared" si="2552"/>
        <v>210000</v>
      </c>
      <c r="P2551" s="7">
        <v>79.0</v>
      </c>
      <c r="Q2551" s="7">
        <v>11.0</v>
      </c>
      <c r="R2551" s="7">
        <v>6.6</v>
      </c>
      <c r="S2551" s="7">
        <v>8.0</v>
      </c>
      <c r="T2551" s="11">
        <f t="shared" si="3"/>
        <v>73.52631579</v>
      </c>
      <c r="U2551" s="7" t="s">
        <v>276</v>
      </c>
      <c r="V2551" s="12" t="str">
        <f t="shared" si="4"/>
        <v>SCEA</v>
      </c>
      <c r="W2551" s="7" t="s">
        <v>28</v>
      </c>
    </row>
    <row r="2552">
      <c r="A2552" s="7" t="s">
        <v>4195</v>
      </c>
      <c r="B2552" s="8" t="s">
        <v>30</v>
      </c>
      <c r="C2552" s="9">
        <v>2010.0</v>
      </c>
      <c r="D2552" s="7" t="s">
        <v>31</v>
      </c>
      <c r="E2552" s="7" t="s">
        <v>300</v>
      </c>
      <c r="F2552" s="7">
        <v>0.11</v>
      </c>
      <c r="G2552" s="7">
        <v>0.08</v>
      </c>
      <c r="H2552" s="7">
        <v>0.0</v>
      </c>
      <c r="I2552" s="7">
        <v>0.02</v>
      </c>
      <c r="J2552" s="7">
        <v>0.21</v>
      </c>
      <c r="K2552" s="10">
        <f t="shared" ref="K2552:O2552" si="2553">F2552*1000000</f>
        <v>110000</v>
      </c>
      <c r="L2552" s="10">
        <f t="shared" si="2553"/>
        <v>80000</v>
      </c>
      <c r="M2552" s="10">
        <f t="shared" si="2553"/>
        <v>0</v>
      </c>
      <c r="N2552" s="10">
        <f t="shared" si="2553"/>
        <v>20000</v>
      </c>
      <c r="O2552" s="10">
        <f t="shared" si="2553"/>
        <v>210000</v>
      </c>
      <c r="P2552" s="7">
        <v>61.0</v>
      </c>
      <c r="Q2552" s="7">
        <v>64.0</v>
      </c>
      <c r="R2552" s="7">
        <v>7.0</v>
      </c>
      <c r="S2552" s="7">
        <v>34.0</v>
      </c>
      <c r="T2552" s="11">
        <f t="shared" si="3"/>
        <v>64.12244898</v>
      </c>
      <c r="U2552" s="7" t="s">
        <v>4196</v>
      </c>
      <c r="V2552" s="12" t="str">
        <f t="shared" si="4"/>
        <v>Volatile Games</v>
      </c>
      <c r="W2552" s="7" t="s">
        <v>34</v>
      </c>
    </row>
    <row r="2553">
      <c r="A2553" s="7" t="s">
        <v>4264</v>
      </c>
      <c r="B2553" s="8" t="s">
        <v>47</v>
      </c>
      <c r="C2553" s="9">
        <v>2010.0</v>
      </c>
      <c r="D2553" s="7" t="s">
        <v>49</v>
      </c>
      <c r="E2553" s="7" t="s">
        <v>69</v>
      </c>
      <c r="F2553" s="7">
        <v>0.06</v>
      </c>
      <c r="G2553" s="7">
        <v>0.09</v>
      </c>
      <c r="H2553" s="7">
        <v>0.01</v>
      </c>
      <c r="I2553" s="7">
        <v>0.03</v>
      </c>
      <c r="J2553" s="7">
        <v>0.2</v>
      </c>
      <c r="K2553" s="10">
        <f t="shared" ref="K2553:O2553" si="2554">F2553*1000000</f>
        <v>60000</v>
      </c>
      <c r="L2553" s="10">
        <f t="shared" si="2554"/>
        <v>90000</v>
      </c>
      <c r="M2553" s="10">
        <f t="shared" si="2554"/>
        <v>10000</v>
      </c>
      <c r="N2553" s="10">
        <f t="shared" si="2554"/>
        <v>30000</v>
      </c>
      <c r="O2553" s="10">
        <f t="shared" si="2554"/>
        <v>200000</v>
      </c>
      <c r="P2553" s="7">
        <v>36.0</v>
      </c>
      <c r="Q2553" s="7">
        <v>45.0</v>
      </c>
      <c r="R2553" s="7">
        <v>3.7</v>
      </c>
      <c r="S2553" s="7">
        <v>21.0</v>
      </c>
      <c r="T2553" s="11">
        <f t="shared" si="3"/>
        <v>36.31818182</v>
      </c>
      <c r="U2553" s="7" t="s">
        <v>309</v>
      </c>
      <c r="V2553" s="12" t="str">
        <f t="shared" si="4"/>
        <v>SCE Japan Studio</v>
      </c>
      <c r="W2553" s="7" t="s">
        <v>52</v>
      </c>
    </row>
    <row r="2554">
      <c r="A2554" s="7" t="s">
        <v>4265</v>
      </c>
      <c r="B2554" s="8" t="s">
        <v>30</v>
      </c>
      <c r="C2554" s="9">
        <v>2010.0</v>
      </c>
      <c r="D2554" s="7" t="s">
        <v>96</v>
      </c>
      <c r="E2554" s="7" t="s">
        <v>1384</v>
      </c>
      <c r="F2554" s="7">
        <v>0.11</v>
      </c>
      <c r="G2554" s="7">
        <v>0.07</v>
      </c>
      <c r="H2554" s="7">
        <v>0.0</v>
      </c>
      <c r="I2554" s="7">
        <v>0.02</v>
      </c>
      <c r="J2554" s="7">
        <v>0.2</v>
      </c>
      <c r="K2554" s="10">
        <f t="shared" ref="K2554:O2554" si="2555">F2554*1000000</f>
        <v>110000</v>
      </c>
      <c r="L2554" s="10">
        <f t="shared" si="2555"/>
        <v>70000</v>
      </c>
      <c r="M2554" s="10">
        <f t="shared" si="2555"/>
        <v>0</v>
      </c>
      <c r="N2554" s="10">
        <f t="shared" si="2555"/>
        <v>20000</v>
      </c>
      <c r="O2554" s="10">
        <f t="shared" si="2555"/>
        <v>200000</v>
      </c>
      <c r="P2554" s="7">
        <v>63.0</v>
      </c>
      <c r="Q2554" s="7">
        <v>33.0</v>
      </c>
      <c r="R2554" s="7">
        <v>7.2</v>
      </c>
      <c r="S2554" s="7">
        <v>19.0</v>
      </c>
      <c r="T2554" s="11">
        <f t="shared" si="3"/>
        <v>66.28846154</v>
      </c>
      <c r="U2554" s="7" t="s">
        <v>4266</v>
      </c>
      <c r="V2554" s="12" t="str">
        <f t="shared" si="4"/>
        <v>Gaming Minds Studios</v>
      </c>
      <c r="W2554" s="7" t="s">
        <v>64</v>
      </c>
    </row>
    <row r="2555">
      <c r="A2555" s="7" t="s">
        <v>4267</v>
      </c>
      <c r="B2555" s="8" t="s">
        <v>30</v>
      </c>
      <c r="C2555" s="9">
        <v>2010.0</v>
      </c>
      <c r="D2555" s="7" t="s">
        <v>41</v>
      </c>
      <c r="E2555" s="7" t="s">
        <v>300</v>
      </c>
      <c r="F2555" s="7">
        <v>0.1</v>
      </c>
      <c r="G2555" s="7">
        <v>0.08</v>
      </c>
      <c r="H2555" s="7">
        <v>0.0</v>
      </c>
      <c r="I2555" s="7">
        <v>0.02</v>
      </c>
      <c r="J2555" s="7">
        <v>0.2</v>
      </c>
      <c r="K2555" s="10">
        <f t="shared" ref="K2555:O2555" si="2556">F2555*1000000</f>
        <v>100000</v>
      </c>
      <c r="L2555" s="10">
        <f t="shared" si="2556"/>
        <v>80000</v>
      </c>
      <c r="M2555" s="10">
        <f t="shared" si="2556"/>
        <v>0</v>
      </c>
      <c r="N2555" s="10">
        <f t="shared" si="2556"/>
        <v>20000</v>
      </c>
      <c r="O2555" s="10">
        <f t="shared" si="2556"/>
        <v>200000</v>
      </c>
      <c r="P2555" s="7">
        <v>57.0</v>
      </c>
      <c r="Q2555" s="7">
        <v>33.0</v>
      </c>
      <c r="R2555" s="7">
        <v>4.8</v>
      </c>
      <c r="S2555" s="7">
        <v>4.0</v>
      </c>
      <c r="T2555" s="11">
        <f t="shared" si="3"/>
        <v>56.02702703</v>
      </c>
      <c r="U2555" s="7" t="s">
        <v>300</v>
      </c>
      <c r="V2555" s="12" t="str">
        <f t="shared" si="4"/>
        <v>Namco Bandai Games</v>
      </c>
      <c r="W2555" s="7" t="s">
        <v>28</v>
      </c>
    </row>
    <row r="2556">
      <c r="A2556" s="7" t="s">
        <v>4186</v>
      </c>
      <c r="B2556" s="8" t="s">
        <v>30</v>
      </c>
      <c r="C2556" s="9">
        <v>2010.0</v>
      </c>
      <c r="D2556" s="7" t="s">
        <v>31</v>
      </c>
      <c r="E2556" s="7" t="s">
        <v>106</v>
      </c>
      <c r="F2556" s="7">
        <v>0.1</v>
      </c>
      <c r="G2556" s="7">
        <v>0.07</v>
      </c>
      <c r="H2556" s="7">
        <v>0.02</v>
      </c>
      <c r="I2556" s="7">
        <v>0.02</v>
      </c>
      <c r="J2556" s="7">
        <v>0.2</v>
      </c>
      <c r="K2556" s="10">
        <f t="shared" ref="K2556:O2556" si="2557">F2556*1000000</f>
        <v>100000</v>
      </c>
      <c r="L2556" s="10">
        <f t="shared" si="2557"/>
        <v>70000</v>
      </c>
      <c r="M2556" s="10">
        <f t="shared" si="2557"/>
        <v>20000</v>
      </c>
      <c r="N2556" s="10">
        <f t="shared" si="2557"/>
        <v>20000</v>
      </c>
      <c r="O2556" s="10">
        <f t="shared" si="2557"/>
        <v>200000</v>
      </c>
      <c r="P2556" s="7">
        <v>58.0</v>
      </c>
      <c r="Q2556" s="7">
        <v>52.0</v>
      </c>
      <c r="R2556" s="7">
        <v>6.1</v>
      </c>
      <c r="S2556" s="7">
        <v>24.0</v>
      </c>
      <c r="T2556" s="11">
        <f t="shared" si="3"/>
        <v>58.94736842</v>
      </c>
      <c r="U2556" s="7" t="s">
        <v>3091</v>
      </c>
      <c r="V2556" s="12" t="str">
        <f t="shared" si="4"/>
        <v>Double Helix Games</v>
      </c>
      <c r="W2556" s="7" t="s">
        <v>64</v>
      </c>
    </row>
    <row r="2557">
      <c r="A2557" s="7" t="s">
        <v>4269</v>
      </c>
      <c r="B2557" s="8" t="s">
        <v>47</v>
      </c>
      <c r="C2557" s="9">
        <v>2010.0</v>
      </c>
      <c r="D2557" s="7" t="s">
        <v>96</v>
      </c>
      <c r="E2557" s="7" t="s">
        <v>37</v>
      </c>
      <c r="F2557" s="7">
        <v>0.11</v>
      </c>
      <c r="G2557" s="7">
        <v>0.06</v>
      </c>
      <c r="H2557" s="7">
        <v>0.0</v>
      </c>
      <c r="I2557" s="7">
        <v>0.03</v>
      </c>
      <c r="J2557" s="7">
        <v>0.2</v>
      </c>
      <c r="K2557" s="10">
        <f t="shared" ref="K2557:O2557" si="2558">F2557*1000000</f>
        <v>110000</v>
      </c>
      <c r="L2557" s="10">
        <f t="shared" si="2558"/>
        <v>60000</v>
      </c>
      <c r="M2557" s="10">
        <f t="shared" si="2558"/>
        <v>0</v>
      </c>
      <c r="N2557" s="10">
        <f t="shared" si="2558"/>
        <v>30000</v>
      </c>
      <c r="O2557" s="10">
        <f t="shared" si="2558"/>
        <v>200000</v>
      </c>
      <c r="P2557" s="7">
        <v>66.0</v>
      </c>
      <c r="Q2557" s="7">
        <v>17.0</v>
      </c>
      <c r="R2557" s="7">
        <v>6.1</v>
      </c>
      <c r="S2557" s="7">
        <v>12.0</v>
      </c>
      <c r="T2557" s="11">
        <f t="shared" si="3"/>
        <v>63.93103448</v>
      </c>
      <c r="U2557" s="7" t="s">
        <v>2861</v>
      </c>
      <c r="V2557" s="12" t="str">
        <f t="shared" si="4"/>
        <v>Gaijin Entertainment</v>
      </c>
      <c r="W2557" s="7" t="s">
        <v>64</v>
      </c>
    </row>
    <row r="2558">
      <c r="A2558" s="7" t="s">
        <v>4273</v>
      </c>
      <c r="B2558" s="8" t="s">
        <v>40</v>
      </c>
      <c r="C2558" s="9">
        <v>2010.0</v>
      </c>
      <c r="D2558" s="7" t="s">
        <v>67</v>
      </c>
      <c r="E2558" s="7" t="s">
        <v>27</v>
      </c>
      <c r="F2558" s="7">
        <v>0.08</v>
      </c>
      <c r="G2558" s="7">
        <v>0.04</v>
      </c>
      <c r="H2558" s="7">
        <v>0.07</v>
      </c>
      <c r="I2558" s="7">
        <v>0.01</v>
      </c>
      <c r="J2558" s="7">
        <v>0.2</v>
      </c>
      <c r="K2558" s="10">
        <f t="shared" ref="K2558:O2558" si="2559">F2558*1000000</f>
        <v>80000</v>
      </c>
      <c r="L2558" s="10">
        <f t="shared" si="2559"/>
        <v>40000</v>
      </c>
      <c r="M2558" s="10">
        <f t="shared" si="2559"/>
        <v>70000</v>
      </c>
      <c r="N2558" s="10">
        <f t="shared" si="2559"/>
        <v>10000</v>
      </c>
      <c r="O2558" s="10">
        <f t="shared" si="2559"/>
        <v>200000</v>
      </c>
      <c r="P2558" s="7">
        <v>76.0</v>
      </c>
      <c r="Q2558" s="7">
        <v>40.0</v>
      </c>
      <c r="R2558" s="7">
        <v>7.9</v>
      </c>
      <c r="S2558" s="7">
        <v>23.0</v>
      </c>
      <c r="T2558" s="11">
        <f t="shared" si="3"/>
        <v>77.0952381</v>
      </c>
      <c r="U2558" s="7" t="s">
        <v>1568</v>
      </c>
      <c r="V2558" s="12" t="str">
        <f t="shared" si="4"/>
        <v>CyberConnect2</v>
      </c>
      <c r="W2558" s="7" t="s">
        <v>52</v>
      </c>
    </row>
    <row r="2559">
      <c r="A2559" s="7" t="s">
        <v>4275</v>
      </c>
      <c r="B2559" s="8" t="s">
        <v>47</v>
      </c>
      <c r="C2559" s="9">
        <v>2010.0</v>
      </c>
      <c r="D2559" s="7" t="s">
        <v>49</v>
      </c>
      <c r="E2559" s="7" t="s">
        <v>100</v>
      </c>
      <c r="F2559" s="7">
        <v>0.1</v>
      </c>
      <c r="G2559" s="7">
        <v>0.04</v>
      </c>
      <c r="H2559" s="7">
        <v>0.04</v>
      </c>
      <c r="I2559" s="7">
        <v>0.02</v>
      </c>
      <c r="J2559" s="7">
        <v>0.19</v>
      </c>
      <c r="K2559" s="10">
        <f t="shared" ref="K2559:O2559" si="2560">F2559*1000000</f>
        <v>100000</v>
      </c>
      <c r="L2559" s="10">
        <f t="shared" si="2560"/>
        <v>40000</v>
      </c>
      <c r="M2559" s="10">
        <f t="shared" si="2560"/>
        <v>40000</v>
      </c>
      <c r="N2559" s="10">
        <f t="shared" si="2560"/>
        <v>20000</v>
      </c>
      <c r="O2559" s="10">
        <f t="shared" si="2560"/>
        <v>190000</v>
      </c>
      <c r="P2559" s="7">
        <v>72.0</v>
      </c>
      <c r="Q2559" s="7">
        <v>38.0</v>
      </c>
      <c r="R2559" s="7">
        <v>7.3</v>
      </c>
      <c r="S2559" s="7">
        <v>38.0</v>
      </c>
      <c r="T2559" s="11">
        <f t="shared" si="3"/>
        <v>72.5</v>
      </c>
      <c r="U2559" s="7" t="s">
        <v>3353</v>
      </c>
      <c r="V2559" s="12" t="str">
        <f t="shared" si="4"/>
        <v>FeelPlus</v>
      </c>
      <c r="W2559" s="7" t="s">
        <v>34</v>
      </c>
    </row>
    <row r="2560">
      <c r="A2560" s="7" t="s">
        <v>3988</v>
      </c>
      <c r="B2560" s="8" t="s">
        <v>78</v>
      </c>
      <c r="C2560" s="9">
        <v>2010.0</v>
      </c>
      <c r="D2560" s="7" t="s">
        <v>31</v>
      </c>
      <c r="E2560" s="7" t="s">
        <v>46</v>
      </c>
      <c r="F2560" s="7">
        <v>0.0</v>
      </c>
      <c r="G2560" s="7">
        <v>0.17</v>
      </c>
      <c r="H2560" s="7">
        <v>0.0</v>
      </c>
      <c r="I2560" s="7">
        <v>0.02</v>
      </c>
      <c r="J2560" s="7">
        <v>0.19</v>
      </c>
      <c r="K2560" s="10">
        <f t="shared" ref="K2560:O2560" si="2561">F2560*1000000</f>
        <v>0</v>
      </c>
      <c r="L2560" s="10">
        <f t="shared" si="2561"/>
        <v>170000</v>
      </c>
      <c r="M2560" s="10">
        <f t="shared" si="2561"/>
        <v>0</v>
      </c>
      <c r="N2560" s="10">
        <f t="shared" si="2561"/>
        <v>20000</v>
      </c>
      <c r="O2560" s="10">
        <f t="shared" si="2561"/>
        <v>190000</v>
      </c>
      <c r="P2560" s="7">
        <v>68.0</v>
      </c>
      <c r="Q2560" s="7">
        <v>35.0</v>
      </c>
      <c r="R2560" s="7">
        <v>7.4</v>
      </c>
      <c r="S2560" s="7">
        <v>985.0</v>
      </c>
      <c r="T2560" s="11">
        <f t="shared" si="3"/>
        <v>73.79411765</v>
      </c>
      <c r="U2560" s="7" t="s">
        <v>172</v>
      </c>
      <c r="V2560" s="12" t="str">
        <f t="shared" si="4"/>
        <v>Rebellion</v>
      </c>
      <c r="W2560" s="7" t="s">
        <v>34</v>
      </c>
    </row>
    <row r="2561">
      <c r="A2561" s="7" t="s">
        <v>4276</v>
      </c>
      <c r="B2561" s="8" t="s">
        <v>30</v>
      </c>
      <c r="C2561" s="9">
        <v>2010.0</v>
      </c>
      <c r="D2561" s="7" t="s">
        <v>41</v>
      </c>
      <c r="E2561" s="7" t="s">
        <v>100</v>
      </c>
      <c r="F2561" s="7">
        <v>0.15</v>
      </c>
      <c r="G2561" s="7">
        <v>0.02</v>
      </c>
      <c r="H2561" s="7">
        <v>0.02</v>
      </c>
      <c r="I2561" s="7">
        <v>0.01</v>
      </c>
      <c r="J2561" s="7">
        <v>0.19</v>
      </c>
      <c r="K2561" s="10">
        <f t="shared" ref="K2561:O2561" si="2562">F2561*1000000</f>
        <v>150000</v>
      </c>
      <c r="L2561" s="10">
        <f t="shared" si="2562"/>
        <v>20000</v>
      </c>
      <c r="M2561" s="10">
        <f t="shared" si="2562"/>
        <v>20000</v>
      </c>
      <c r="N2561" s="10">
        <f t="shared" si="2562"/>
        <v>10000</v>
      </c>
      <c r="O2561" s="10">
        <f t="shared" si="2562"/>
        <v>190000</v>
      </c>
      <c r="P2561" s="7">
        <v>63.0</v>
      </c>
      <c r="Q2561" s="7">
        <v>30.0</v>
      </c>
      <c r="R2561" s="7">
        <v>5.9</v>
      </c>
      <c r="S2561" s="7">
        <v>7.0</v>
      </c>
      <c r="T2561" s="11">
        <f t="shared" si="3"/>
        <v>62.24324324</v>
      </c>
      <c r="U2561" s="7" t="s">
        <v>4277</v>
      </c>
      <c r="V2561" s="12" t="str">
        <f t="shared" si="4"/>
        <v>GCP1</v>
      </c>
      <c r="W2561" s="7" t="s">
        <v>52</v>
      </c>
    </row>
    <row r="2562">
      <c r="A2562" s="7" t="s">
        <v>4178</v>
      </c>
      <c r="B2562" s="8" t="s">
        <v>47</v>
      </c>
      <c r="C2562" s="9">
        <v>2010.0</v>
      </c>
      <c r="D2562" s="7" t="s">
        <v>1</v>
      </c>
      <c r="E2562" s="7" t="s">
        <v>37</v>
      </c>
      <c r="F2562" s="7">
        <v>0.16</v>
      </c>
      <c r="G2562" s="7">
        <v>0.02</v>
      </c>
      <c r="H2562" s="7">
        <v>0.0</v>
      </c>
      <c r="I2562" s="7">
        <v>0.02</v>
      </c>
      <c r="J2562" s="7">
        <v>0.19</v>
      </c>
      <c r="K2562" s="10">
        <f t="shared" ref="K2562:O2562" si="2563">F2562*1000000</f>
        <v>160000</v>
      </c>
      <c r="L2562" s="10">
        <f t="shared" si="2563"/>
        <v>20000</v>
      </c>
      <c r="M2562" s="10">
        <f t="shared" si="2563"/>
        <v>0</v>
      </c>
      <c r="N2562" s="10">
        <f t="shared" si="2563"/>
        <v>20000</v>
      </c>
      <c r="O2562" s="10">
        <f t="shared" si="2563"/>
        <v>190000</v>
      </c>
      <c r="P2562" s="7">
        <v>57.0</v>
      </c>
      <c r="Q2562" s="7">
        <v>11.0</v>
      </c>
      <c r="R2562" s="7">
        <v>4.5</v>
      </c>
      <c r="S2562" s="7">
        <v>6.0</v>
      </c>
      <c r="T2562" s="11">
        <f t="shared" si="3"/>
        <v>52.76470588</v>
      </c>
      <c r="U2562" s="7" t="s">
        <v>1595</v>
      </c>
      <c r="V2562" s="12" t="str">
        <f t="shared" si="4"/>
        <v>Xpec</v>
      </c>
      <c r="W2562" s="7" t="s">
        <v>52</v>
      </c>
    </row>
    <row r="2563">
      <c r="A2563" s="7" t="s">
        <v>4150</v>
      </c>
      <c r="B2563" s="8" t="s">
        <v>78</v>
      </c>
      <c r="C2563" s="9">
        <v>2010.0</v>
      </c>
      <c r="D2563" s="7" t="s">
        <v>437</v>
      </c>
      <c r="E2563" s="7" t="s">
        <v>106</v>
      </c>
      <c r="F2563" s="7">
        <v>0.0</v>
      </c>
      <c r="G2563" s="7">
        <v>0.15</v>
      </c>
      <c r="H2563" s="7">
        <v>0.0</v>
      </c>
      <c r="I2563" s="7">
        <v>0.04</v>
      </c>
      <c r="J2563" s="7">
        <v>0.19</v>
      </c>
      <c r="K2563" s="10">
        <f t="shared" ref="K2563:O2563" si="2564">F2563*1000000</f>
        <v>0</v>
      </c>
      <c r="L2563" s="10">
        <f t="shared" si="2564"/>
        <v>150000</v>
      </c>
      <c r="M2563" s="10">
        <f t="shared" si="2564"/>
        <v>0</v>
      </c>
      <c r="N2563" s="10">
        <f t="shared" si="2564"/>
        <v>40000</v>
      </c>
      <c r="O2563" s="10">
        <f t="shared" si="2564"/>
        <v>190000</v>
      </c>
      <c r="P2563" s="7">
        <v>77.0</v>
      </c>
      <c r="Q2563" s="7">
        <v>54.0</v>
      </c>
      <c r="R2563" s="7">
        <v>6.2</v>
      </c>
      <c r="S2563" s="7">
        <v>803.0</v>
      </c>
      <c r="T2563" s="11">
        <f t="shared" si="3"/>
        <v>62.94515753</v>
      </c>
      <c r="U2563" s="7" t="s">
        <v>1121</v>
      </c>
      <c r="V2563" s="12" t="str">
        <f t="shared" si="4"/>
        <v>Gas Powered Games</v>
      </c>
      <c r="W2563" s="7" t="s">
        <v>52</v>
      </c>
    </row>
    <row r="2564">
      <c r="A2564" s="7" t="s">
        <v>4280</v>
      </c>
      <c r="B2564" s="8" t="s">
        <v>47</v>
      </c>
      <c r="C2564" s="9">
        <v>2010.0</v>
      </c>
      <c r="D2564" s="7" t="s">
        <v>31</v>
      </c>
      <c r="E2564" s="7" t="s">
        <v>287</v>
      </c>
      <c r="F2564" s="7">
        <v>0.05</v>
      </c>
      <c r="G2564" s="7">
        <v>0.09</v>
      </c>
      <c r="H2564" s="7">
        <v>0.02</v>
      </c>
      <c r="I2564" s="7">
        <v>0.03</v>
      </c>
      <c r="J2564" s="7">
        <v>0.19</v>
      </c>
      <c r="K2564" s="10">
        <f t="shared" ref="K2564:O2564" si="2565">F2564*1000000</f>
        <v>50000</v>
      </c>
      <c r="L2564" s="10">
        <f t="shared" si="2565"/>
        <v>90000</v>
      </c>
      <c r="M2564" s="10">
        <f t="shared" si="2565"/>
        <v>20000</v>
      </c>
      <c r="N2564" s="10">
        <f t="shared" si="2565"/>
        <v>30000</v>
      </c>
      <c r="O2564" s="10">
        <f t="shared" si="2565"/>
        <v>190000</v>
      </c>
      <c r="P2564" s="7">
        <v>43.0</v>
      </c>
      <c r="Q2564" s="7">
        <v>34.0</v>
      </c>
      <c r="R2564" s="7">
        <v>5.3</v>
      </c>
      <c r="S2564" s="7">
        <v>21.0</v>
      </c>
      <c r="T2564" s="11">
        <f t="shared" si="3"/>
        <v>46.81818182</v>
      </c>
      <c r="U2564" s="7" t="s">
        <v>2191</v>
      </c>
      <c r="V2564" s="12" t="str">
        <f t="shared" si="4"/>
        <v>Tecmo</v>
      </c>
      <c r="W2564" s="7" t="s">
        <v>34</v>
      </c>
    </row>
    <row r="2565">
      <c r="A2565" s="7" t="s">
        <v>4191</v>
      </c>
      <c r="B2565" s="8" t="s">
        <v>30</v>
      </c>
      <c r="C2565" s="9">
        <v>2010.0</v>
      </c>
      <c r="D2565" s="7" t="s">
        <v>54</v>
      </c>
      <c r="E2565" s="7" t="s">
        <v>300</v>
      </c>
      <c r="F2565" s="7">
        <v>0.14</v>
      </c>
      <c r="G2565" s="7">
        <v>0.03</v>
      </c>
      <c r="H2565" s="7">
        <v>0.0</v>
      </c>
      <c r="I2565" s="7">
        <v>0.01</v>
      </c>
      <c r="J2565" s="7">
        <v>0.19</v>
      </c>
      <c r="K2565" s="10">
        <f t="shared" ref="K2565:O2565" si="2566">F2565*1000000</f>
        <v>140000</v>
      </c>
      <c r="L2565" s="10">
        <f t="shared" si="2566"/>
        <v>30000</v>
      </c>
      <c r="M2565" s="10">
        <f t="shared" si="2566"/>
        <v>0</v>
      </c>
      <c r="N2565" s="10">
        <f t="shared" si="2566"/>
        <v>10000</v>
      </c>
      <c r="O2565" s="10">
        <f t="shared" si="2566"/>
        <v>190000</v>
      </c>
      <c r="P2565" s="7">
        <v>74.0</v>
      </c>
      <c r="Q2565" s="7">
        <v>46.0</v>
      </c>
      <c r="R2565" s="7">
        <v>8.1</v>
      </c>
      <c r="S2565" s="7">
        <v>24.0</v>
      </c>
      <c r="T2565" s="11">
        <f t="shared" si="3"/>
        <v>76.4</v>
      </c>
      <c r="U2565" s="7" t="s">
        <v>2122</v>
      </c>
      <c r="V2565" s="12" t="str">
        <f t="shared" si="4"/>
        <v>Game Republic</v>
      </c>
      <c r="W2565" s="7" t="s">
        <v>64</v>
      </c>
    </row>
    <row r="2566">
      <c r="A2566" s="7" t="s">
        <v>3936</v>
      </c>
      <c r="B2566" s="8" t="s">
        <v>78</v>
      </c>
      <c r="C2566" s="9">
        <v>2010.0</v>
      </c>
      <c r="D2566" s="7" t="s">
        <v>49</v>
      </c>
      <c r="E2566" s="7" t="s">
        <v>85</v>
      </c>
      <c r="F2566" s="7">
        <v>0.18</v>
      </c>
      <c r="G2566" s="7">
        <v>0.0</v>
      </c>
      <c r="H2566" s="7">
        <v>0.0</v>
      </c>
      <c r="I2566" s="7">
        <v>0.01</v>
      </c>
      <c r="J2566" s="7">
        <v>0.19</v>
      </c>
      <c r="K2566" s="10">
        <f t="shared" ref="K2566:O2566" si="2567">F2566*1000000</f>
        <v>180000</v>
      </c>
      <c r="L2566" s="10">
        <f t="shared" si="2567"/>
        <v>0</v>
      </c>
      <c r="M2566" s="10">
        <f t="shared" si="2567"/>
        <v>0</v>
      </c>
      <c r="N2566" s="10">
        <f t="shared" si="2567"/>
        <v>10000</v>
      </c>
      <c r="O2566" s="10">
        <f t="shared" si="2567"/>
        <v>190000</v>
      </c>
      <c r="P2566" s="7">
        <v>82.0</v>
      </c>
      <c r="Q2566" s="7">
        <v>6.0</v>
      </c>
      <c r="R2566" s="7">
        <v>8.6</v>
      </c>
      <c r="S2566" s="7">
        <v>37.0</v>
      </c>
      <c r="T2566" s="11">
        <f t="shared" si="3"/>
        <v>85.44186047</v>
      </c>
      <c r="U2566" s="7" t="s">
        <v>294</v>
      </c>
      <c r="V2566" s="12" t="str">
        <f t="shared" si="4"/>
        <v>Visual Concepts</v>
      </c>
      <c r="W2566" s="7" t="s">
        <v>28</v>
      </c>
    </row>
    <row r="2567">
      <c r="A2567" s="7" t="s">
        <v>4112</v>
      </c>
      <c r="B2567" s="8" t="s">
        <v>40</v>
      </c>
      <c r="C2567" s="9">
        <v>2010.0</v>
      </c>
      <c r="D2567" s="7" t="s">
        <v>49</v>
      </c>
      <c r="E2567" s="7" t="s">
        <v>37</v>
      </c>
      <c r="F2567" s="7">
        <v>0.17</v>
      </c>
      <c r="G2567" s="7">
        <v>0.01</v>
      </c>
      <c r="H2567" s="7">
        <v>0.0</v>
      </c>
      <c r="I2567" s="7">
        <v>0.01</v>
      </c>
      <c r="J2567" s="7">
        <v>0.19</v>
      </c>
      <c r="K2567" s="10">
        <f t="shared" ref="K2567:O2567" si="2568">F2567*1000000</f>
        <v>170000</v>
      </c>
      <c r="L2567" s="10">
        <f t="shared" si="2568"/>
        <v>10000</v>
      </c>
      <c r="M2567" s="10">
        <f t="shared" si="2568"/>
        <v>0</v>
      </c>
      <c r="N2567" s="10">
        <f t="shared" si="2568"/>
        <v>10000</v>
      </c>
      <c r="O2567" s="10">
        <f t="shared" si="2568"/>
        <v>190000</v>
      </c>
      <c r="P2567" s="7">
        <v>73.0</v>
      </c>
      <c r="Q2567" s="7">
        <v>13.0</v>
      </c>
      <c r="R2567" s="7">
        <v>7.0</v>
      </c>
      <c r="S2567" s="7">
        <v>6.0</v>
      </c>
      <c r="T2567" s="11">
        <f t="shared" si="3"/>
        <v>72.05263158</v>
      </c>
      <c r="U2567" s="7" t="s">
        <v>183</v>
      </c>
      <c r="V2567" s="12" t="str">
        <f t="shared" si="4"/>
        <v>Griptonite Games</v>
      </c>
      <c r="W2567" s="7" t="s">
        <v>52</v>
      </c>
    </row>
    <row r="2568">
      <c r="A2568" s="7" t="s">
        <v>3986</v>
      </c>
      <c r="B2568" s="8" t="s">
        <v>92</v>
      </c>
      <c r="C2568" s="9">
        <v>2010.0</v>
      </c>
      <c r="D2568" s="7" t="s">
        <v>49</v>
      </c>
      <c r="E2568" s="7" t="s">
        <v>97</v>
      </c>
      <c r="F2568" s="7">
        <v>0.12</v>
      </c>
      <c r="G2568" s="7">
        <v>0.03</v>
      </c>
      <c r="H2568" s="7">
        <v>0.01</v>
      </c>
      <c r="I2568" s="7">
        <v>0.02</v>
      </c>
      <c r="J2568" s="7">
        <v>0.19</v>
      </c>
      <c r="K2568" s="10">
        <f t="shared" ref="K2568:O2568" si="2569">F2568*1000000</f>
        <v>120000</v>
      </c>
      <c r="L2568" s="10">
        <f t="shared" si="2569"/>
        <v>30000</v>
      </c>
      <c r="M2568" s="10">
        <f t="shared" si="2569"/>
        <v>10000</v>
      </c>
      <c r="N2568" s="10">
        <f t="shared" si="2569"/>
        <v>20000</v>
      </c>
      <c r="O2568" s="10">
        <f t="shared" si="2569"/>
        <v>190000</v>
      </c>
      <c r="P2568" s="7">
        <v>70.0</v>
      </c>
      <c r="Q2568" s="7">
        <v>14.0</v>
      </c>
      <c r="R2568" s="7">
        <v>8.1</v>
      </c>
      <c r="S2568" s="7">
        <v>46.0</v>
      </c>
      <c r="T2568" s="11">
        <f t="shared" si="3"/>
        <v>78.43333333</v>
      </c>
      <c r="U2568" s="7" t="s">
        <v>4283</v>
      </c>
      <c r="V2568" s="12" t="str">
        <f t="shared" si="4"/>
        <v>Artificial Mind and Movement, EA Redwood Shores</v>
      </c>
      <c r="W2568" s="7" t="s">
        <v>34</v>
      </c>
    </row>
    <row r="2569">
      <c r="A2569" s="7" t="s">
        <v>4287</v>
      </c>
      <c r="B2569" s="8" t="s">
        <v>25</v>
      </c>
      <c r="C2569" s="9">
        <v>2010.0</v>
      </c>
      <c r="D2569" s="7" t="s">
        <v>41</v>
      </c>
      <c r="E2569" s="7" t="s">
        <v>300</v>
      </c>
      <c r="F2569" s="7">
        <v>0.17</v>
      </c>
      <c r="G2569" s="7">
        <v>0.0</v>
      </c>
      <c r="H2569" s="7">
        <v>0.0</v>
      </c>
      <c r="I2569" s="7">
        <v>0.01</v>
      </c>
      <c r="J2569" s="7">
        <v>0.19</v>
      </c>
      <c r="K2569" s="10">
        <f t="shared" ref="K2569:O2569" si="2570">F2569*1000000</f>
        <v>170000</v>
      </c>
      <c r="L2569" s="10">
        <f t="shared" si="2570"/>
        <v>0</v>
      </c>
      <c r="M2569" s="10">
        <f t="shared" si="2570"/>
        <v>0</v>
      </c>
      <c r="N2569" s="10">
        <f t="shared" si="2570"/>
        <v>10000</v>
      </c>
      <c r="O2569" s="10">
        <f t="shared" si="2570"/>
        <v>190000</v>
      </c>
      <c r="P2569" s="7">
        <v>53.0</v>
      </c>
      <c r="Q2569" s="7">
        <v>12.0</v>
      </c>
      <c r="T2569" s="11">
        <f t="shared" si="3"/>
        <v>53</v>
      </c>
      <c r="U2569" s="7" t="s">
        <v>300</v>
      </c>
      <c r="V2569" s="12" t="str">
        <f t="shared" si="4"/>
        <v>Namco Bandai Games</v>
      </c>
      <c r="W2569" s="7" t="s">
        <v>28</v>
      </c>
    </row>
    <row r="2570">
      <c r="A2570" s="7" t="s">
        <v>4152</v>
      </c>
      <c r="B2570" s="8" t="s">
        <v>47</v>
      </c>
      <c r="C2570" s="9">
        <v>2010.0</v>
      </c>
      <c r="D2570" s="7" t="s">
        <v>96</v>
      </c>
      <c r="E2570" s="7" t="s">
        <v>100</v>
      </c>
      <c r="F2570" s="7">
        <v>0.12</v>
      </c>
      <c r="G2570" s="7">
        <v>0.05</v>
      </c>
      <c r="H2570" s="7">
        <v>0.0</v>
      </c>
      <c r="I2570" s="7">
        <v>0.02</v>
      </c>
      <c r="J2570" s="7">
        <v>0.19</v>
      </c>
      <c r="K2570" s="10">
        <f t="shared" ref="K2570:O2570" si="2571">F2570*1000000</f>
        <v>120000</v>
      </c>
      <c r="L2570" s="10">
        <f t="shared" si="2571"/>
        <v>50000</v>
      </c>
      <c r="M2570" s="10">
        <f t="shared" si="2571"/>
        <v>0</v>
      </c>
      <c r="N2570" s="10">
        <f t="shared" si="2571"/>
        <v>20000</v>
      </c>
      <c r="O2570" s="10">
        <f t="shared" si="2571"/>
        <v>190000</v>
      </c>
      <c r="P2570" s="7">
        <v>60.0</v>
      </c>
      <c r="Q2570" s="7">
        <v>5.0</v>
      </c>
      <c r="T2570" s="11">
        <f t="shared" si="3"/>
        <v>60</v>
      </c>
      <c r="U2570" s="7" t="s">
        <v>101</v>
      </c>
      <c r="V2570" s="12" t="str">
        <f t="shared" si="4"/>
        <v>Konami</v>
      </c>
      <c r="W2570" s="7" t="s">
        <v>52</v>
      </c>
    </row>
    <row r="2571">
      <c r="A2571" s="7" t="s">
        <v>4290</v>
      </c>
      <c r="B2571" s="8" t="s">
        <v>47</v>
      </c>
      <c r="C2571" s="9">
        <v>2010.0</v>
      </c>
      <c r="D2571" s="7" t="s">
        <v>26</v>
      </c>
      <c r="E2571" s="7" t="s">
        <v>55</v>
      </c>
      <c r="F2571" s="7">
        <v>0.11</v>
      </c>
      <c r="G2571" s="7">
        <v>0.05</v>
      </c>
      <c r="H2571" s="7">
        <v>0.0</v>
      </c>
      <c r="I2571" s="7">
        <v>0.03</v>
      </c>
      <c r="J2571" s="7">
        <v>0.19</v>
      </c>
      <c r="K2571" s="10">
        <f t="shared" ref="K2571:O2571" si="2572">F2571*1000000</f>
        <v>110000</v>
      </c>
      <c r="L2571" s="10">
        <f t="shared" si="2572"/>
        <v>50000</v>
      </c>
      <c r="M2571" s="10">
        <f t="shared" si="2572"/>
        <v>0</v>
      </c>
      <c r="N2571" s="10">
        <f t="shared" si="2572"/>
        <v>30000</v>
      </c>
      <c r="O2571" s="10">
        <f t="shared" si="2572"/>
        <v>190000</v>
      </c>
      <c r="P2571" s="7">
        <v>61.0</v>
      </c>
      <c r="Q2571" s="7">
        <v>26.0</v>
      </c>
      <c r="R2571" s="7">
        <v>6.5</v>
      </c>
      <c r="S2571" s="7">
        <v>8.0</v>
      </c>
      <c r="T2571" s="11">
        <f t="shared" si="3"/>
        <v>61.94117647</v>
      </c>
      <c r="U2571" s="7" t="s">
        <v>56</v>
      </c>
      <c r="V2571" s="12" t="str">
        <f t="shared" si="4"/>
        <v>Ubisoft Montreal</v>
      </c>
      <c r="W2571" s="7" t="s">
        <v>64</v>
      </c>
    </row>
    <row r="2572">
      <c r="A2572" s="7" t="s">
        <v>4091</v>
      </c>
      <c r="B2572" s="8" t="s">
        <v>47</v>
      </c>
      <c r="C2572" s="9">
        <v>2010.0</v>
      </c>
      <c r="D2572" s="7" t="s">
        <v>26</v>
      </c>
      <c r="E2572" s="7" t="s">
        <v>85</v>
      </c>
      <c r="F2572" s="7">
        <v>0.17</v>
      </c>
      <c r="G2572" s="7">
        <v>0.0</v>
      </c>
      <c r="H2572" s="7">
        <v>0.0</v>
      </c>
      <c r="I2572" s="7">
        <v>0.01</v>
      </c>
      <c r="J2572" s="7">
        <v>0.19</v>
      </c>
      <c r="K2572" s="10">
        <f t="shared" ref="K2572:O2572" si="2573">F2572*1000000</f>
        <v>170000</v>
      </c>
      <c r="L2572" s="10">
        <f t="shared" si="2573"/>
        <v>0</v>
      </c>
      <c r="M2572" s="10">
        <f t="shared" si="2573"/>
        <v>0</v>
      </c>
      <c r="N2572" s="10">
        <f t="shared" si="2573"/>
        <v>10000</v>
      </c>
      <c r="O2572" s="10">
        <f t="shared" si="2573"/>
        <v>190000</v>
      </c>
      <c r="P2572" s="7">
        <v>74.0</v>
      </c>
      <c r="Q2572" s="7">
        <v>19.0</v>
      </c>
      <c r="R2572" s="7">
        <v>5.3</v>
      </c>
      <c r="S2572" s="7">
        <v>4.0</v>
      </c>
      <c r="T2572" s="11">
        <f t="shared" si="3"/>
        <v>70.34782609</v>
      </c>
      <c r="U2572" s="7" t="s">
        <v>294</v>
      </c>
      <c r="V2572" s="12" t="str">
        <f t="shared" si="4"/>
        <v>Visual Concepts</v>
      </c>
      <c r="W2572" s="7" t="s">
        <v>28</v>
      </c>
    </row>
    <row r="2573">
      <c r="A2573" s="7" t="s">
        <v>4292</v>
      </c>
      <c r="B2573" s="8" t="s">
        <v>78</v>
      </c>
      <c r="C2573" s="9">
        <v>2010.0</v>
      </c>
      <c r="D2573" s="7" t="s">
        <v>67</v>
      </c>
      <c r="E2573" s="7" t="s">
        <v>1190</v>
      </c>
      <c r="F2573" s="7">
        <v>0.09</v>
      </c>
      <c r="G2573" s="7">
        <v>0.08</v>
      </c>
      <c r="H2573" s="7">
        <v>0.0</v>
      </c>
      <c r="I2573" s="7">
        <v>0.02</v>
      </c>
      <c r="J2573" s="7">
        <v>0.19</v>
      </c>
      <c r="K2573" s="10">
        <f t="shared" ref="K2573:O2573" si="2574">F2573*1000000</f>
        <v>90000</v>
      </c>
      <c r="L2573" s="10">
        <f t="shared" si="2574"/>
        <v>80000</v>
      </c>
      <c r="M2573" s="10">
        <f t="shared" si="2574"/>
        <v>0</v>
      </c>
      <c r="N2573" s="10">
        <f t="shared" si="2574"/>
        <v>20000</v>
      </c>
      <c r="O2573" s="10">
        <f t="shared" si="2574"/>
        <v>190000</v>
      </c>
      <c r="P2573" s="7">
        <v>63.0</v>
      </c>
      <c r="Q2573" s="7">
        <v>25.0</v>
      </c>
      <c r="R2573" s="7">
        <v>4.4</v>
      </c>
      <c r="S2573" s="7">
        <v>307.0</v>
      </c>
      <c r="T2573" s="11">
        <f t="shared" si="3"/>
        <v>45.43072289</v>
      </c>
      <c r="U2573" s="7" t="s">
        <v>4293</v>
      </c>
      <c r="V2573" s="12" t="str">
        <f t="shared" si="4"/>
        <v>Spellbound</v>
      </c>
      <c r="W2573" s="7" t="s">
        <v>64</v>
      </c>
    </row>
    <row r="2574">
      <c r="A2574" s="7" t="s">
        <v>4257</v>
      </c>
      <c r="B2574" s="8" t="s">
        <v>30</v>
      </c>
      <c r="C2574" s="9">
        <v>2010.0</v>
      </c>
      <c r="D2574" s="7" t="s">
        <v>75</v>
      </c>
      <c r="E2574" s="7" t="s">
        <v>988</v>
      </c>
      <c r="F2574" s="7">
        <v>0.1</v>
      </c>
      <c r="G2574" s="7">
        <v>0.07</v>
      </c>
      <c r="H2574" s="7">
        <v>0.0</v>
      </c>
      <c r="I2574" s="7">
        <v>0.02</v>
      </c>
      <c r="J2574" s="7">
        <v>0.19</v>
      </c>
      <c r="K2574" s="10">
        <f t="shared" ref="K2574:O2574" si="2575">F2574*1000000</f>
        <v>100000</v>
      </c>
      <c r="L2574" s="10">
        <f t="shared" si="2575"/>
        <v>70000</v>
      </c>
      <c r="M2574" s="10">
        <f t="shared" si="2575"/>
        <v>0</v>
      </c>
      <c r="N2574" s="10">
        <f t="shared" si="2575"/>
        <v>20000</v>
      </c>
      <c r="O2574" s="10">
        <f t="shared" si="2575"/>
        <v>190000</v>
      </c>
      <c r="P2574" s="7">
        <v>74.0</v>
      </c>
      <c r="Q2574" s="7">
        <v>13.0</v>
      </c>
      <c r="R2574" s="7">
        <v>8.3</v>
      </c>
      <c r="S2574" s="7">
        <v>8.0</v>
      </c>
      <c r="T2574" s="11">
        <f t="shared" si="3"/>
        <v>77.42857143</v>
      </c>
      <c r="U2574" s="7" t="s">
        <v>1167</v>
      </c>
      <c r="V2574" s="12" t="str">
        <f t="shared" si="4"/>
        <v>Milestone S.r.l</v>
      </c>
      <c r="W2574" s="7" t="s">
        <v>52</v>
      </c>
    </row>
    <row r="2575">
      <c r="A2575" s="7" t="s">
        <v>4253</v>
      </c>
      <c r="B2575" s="8" t="s">
        <v>47</v>
      </c>
      <c r="C2575" s="9">
        <v>2010.0</v>
      </c>
      <c r="D2575" s="7" t="s">
        <v>54</v>
      </c>
      <c r="E2575" s="7" t="s">
        <v>55</v>
      </c>
      <c r="F2575" s="7">
        <v>0.11</v>
      </c>
      <c r="G2575" s="7">
        <v>0.05</v>
      </c>
      <c r="H2575" s="7">
        <v>0.0</v>
      </c>
      <c r="I2575" s="7">
        <v>0.02</v>
      </c>
      <c r="J2575" s="7">
        <v>0.18</v>
      </c>
      <c r="K2575" s="10">
        <f t="shared" ref="K2575:O2575" si="2576">F2575*1000000</f>
        <v>110000</v>
      </c>
      <c r="L2575" s="10">
        <f t="shared" si="2576"/>
        <v>50000</v>
      </c>
      <c r="M2575" s="10">
        <f t="shared" si="2576"/>
        <v>0</v>
      </c>
      <c r="N2575" s="10">
        <f t="shared" si="2576"/>
        <v>20000</v>
      </c>
      <c r="O2575" s="10">
        <f t="shared" si="2576"/>
        <v>180000</v>
      </c>
      <c r="P2575" s="7">
        <v>39.0</v>
      </c>
      <c r="Q2575" s="7">
        <v>5.0</v>
      </c>
      <c r="R2575" s="7">
        <v>5.6</v>
      </c>
      <c r="S2575" s="7">
        <v>13.0</v>
      </c>
      <c r="T2575" s="11">
        <f t="shared" si="3"/>
        <v>51.27777778</v>
      </c>
      <c r="U2575" s="7" t="s">
        <v>3051</v>
      </c>
      <c r="V2575" s="12" t="str">
        <f t="shared" si="4"/>
        <v>Telltale Games</v>
      </c>
      <c r="W2575" s="7" t="s">
        <v>34</v>
      </c>
    </row>
    <row r="2576">
      <c r="A2576" s="7" t="s">
        <v>507</v>
      </c>
      <c r="B2576" s="8" t="s">
        <v>47</v>
      </c>
      <c r="C2576" s="9">
        <v>2010.0</v>
      </c>
      <c r="D2576" s="7" t="s">
        <v>26</v>
      </c>
      <c r="E2576" s="7" t="s">
        <v>103</v>
      </c>
      <c r="F2576" s="7">
        <v>0.1</v>
      </c>
      <c r="G2576" s="7">
        <v>0.05</v>
      </c>
      <c r="H2576" s="7">
        <v>0.0</v>
      </c>
      <c r="I2576" s="7">
        <v>0.02</v>
      </c>
      <c r="J2576" s="7">
        <v>0.18</v>
      </c>
      <c r="K2576" s="10">
        <f t="shared" ref="K2576:O2576" si="2577">F2576*1000000</f>
        <v>100000</v>
      </c>
      <c r="L2576" s="10">
        <f t="shared" si="2577"/>
        <v>50000</v>
      </c>
      <c r="M2576" s="10">
        <f t="shared" si="2577"/>
        <v>0</v>
      </c>
      <c r="N2576" s="10">
        <f t="shared" si="2577"/>
        <v>20000</v>
      </c>
      <c r="O2576" s="10">
        <f t="shared" si="2577"/>
        <v>180000</v>
      </c>
      <c r="P2576" s="7">
        <v>47.0</v>
      </c>
      <c r="Q2576" s="7">
        <v>6.0</v>
      </c>
      <c r="T2576" s="11">
        <f t="shared" si="3"/>
        <v>47</v>
      </c>
      <c r="U2576" s="7" t="s">
        <v>785</v>
      </c>
      <c r="V2576" s="12" t="str">
        <f t="shared" si="4"/>
        <v>Farsight Studios</v>
      </c>
      <c r="W2576" s="7" t="s">
        <v>28</v>
      </c>
    </row>
    <row r="2577">
      <c r="A2577" s="7" t="s">
        <v>4262</v>
      </c>
      <c r="B2577" s="8" t="s">
        <v>40</v>
      </c>
      <c r="C2577" s="9">
        <v>2010.0</v>
      </c>
      <c r="D2577" s="7" t="s">
        <v>49</v>
      </c>
      <c r="E2577" s="7" t="s">
        <v>139</v>
      </c>
      <c r="F2577" s="7">
        <v>0.13</v>
      </c>
      <c r="G2577" s="7">
        <v>0.04</v>
      </c>
      <c r="H2577" s="7">
        <v>0.0</v>
      </c>
      <c r="I2577" s="7">
        <v>0.01</v>
      </c>
      <c r="J2577" s="7">
        <v>0.18</v>
      </c>
      <c r="K2577" s="10">
        <f t="shared" ref="K2577:O2577" si="2578">F2577*1000000</f>
        <v>130000</v>
      </c>
      <c r="L2577" s="10">
        <f t="shared" si="2578"/>
        <v>40000</v>
      </c>
      <c r="M2577" s="10">
        <f t="shared" si="2578"/>
        <v>0</v>
      </c>
      <c r="N2577" s="10">
        <f t="shared" si="2578"/>
        <v>10000</v>
      </c>
      <c r="O2577" s="10">
        <f t="shared" si="2578"/>
        <v>180000</v>
      </c>
      <c r="P2577" s="7">
        <v>69.0</v>
      </c>
      <c r="Q2577" s="7">
        <v>6.0</v>
      </c>
      <c r="R2577" s="7">
        <v>7.0</v>
      </c>
      <c r="S2577" s="7">
        <v>4.0</v>
      </c>
      <c r="T2577" s="11">
        <f t="shared" si="3"/>
        <v>69.4</v>
      </c>
      <c r="U2577" s="7" t="s">
        <v>139</v>
      </c>
      <c r="V2577" s="12" t="str">
        <f t="shared" si="4"/>
        <v>THQ</v>
      </c>
      <c r="W2577" s="7" t="s">
        <v>52</v>
      </c>
    </row>
    <row r="2578">
      <c r="A2578" s="7" t="s">
        <v>4302</v>
      </c>
      <c r="B2578" s="8" t="s">
        <v>30</v>
      </c>
      <c r="C2578" s="9">
        <v>2010.0</v>
      </c>
      <c r="D2578" s="7" t="s">
        <v>75</v>
      </c>
      <c r="E2578" s="7" t="s">
        <v>139</v>
      </c>
      <c r="F2578" s="7">
        <v>0.17</v>
      </c>
      <c r="G2578" s="7">
        <v>0.0</v>
      </c>
      <c r="H2578" s="7">
        <v>0.0</v>
      </c>
      <c r="I2578" s="7">
        <v>0.01</v>
      </c>
      <c r="J2578" s="7">
        <v>0.18</v>
      </c>
      <c r="K2578" s="10">
        <f t="shared" ref="K2578:O2578" si="2579">F2578*1000000</f>
        <v>170000</v>
      </c>
      <c r="L2578" s="10">
        <f t="shared" si="2579"/>
        <v>0</v>
      </c>
      <c r="M2578" s="10">
        <f t="shared" si="2579"/>
        <v>0</v>
      </c>
      <c r="N2578" s="10">
        <f t="shared" si="2579"/>
        <v>10000</v>
      </c>
      <c r="O2578" s="10">
        <f t="shared" si="2579"/>
        <v>180000</v>
      </c>
      <c r="P2578" s="7">
        <v>57.0</v>
      </c>
      <c r="Q2578" s="7">
        <v>4.0</v>
      </c>
      <c r="R2578" s="7">
        <v>8.1</v>
      </c>
      <c r="S2578" s="7">
        <v>10.0</v>
      </c>
      <c r="T2578" s="11">
        <f t="shared" si="3"/>
        <v>74.14285714</v>
      </c>
      <c r="U2578" s="7" t="s">
        <v>4303</v>
      </c>
      <c r="V2578" s="12" t="str">
        <f t="shared" si="4"/>
        <v>Big Ant Studios</v>
      </c>
      <c r="W2578" s="7" t="s">
        <v>28</v>
      </c>
    </row>
    <row r="2579">
      <c r="A2579" s="7" t="s">
        <v>4165</v>
      </c>
      <c r="B2579" s="8" t="s">
        <v>30</v>
      </c>
      <c r="C2579" s="9">
        <v>2010.0</v>
      </c>
      <c r="D2579" s="7" t="s">
        <v>1</v>
      </c>
      <c r="E2579" s="7" t="s">
        <v>168</v>
      </c>
      <c r="F2579" s="7">
        <v>0.1</v>
      </c>
      <c r="G2579" s="7">
        <v>0.06</v>
      </c>
      <c r="H2579" s="7">
        <v>0.0</v>
      </c>
      <c r="I2579" s="7">
        <v>0.02</v>
      </c>
      <c r="J2579" s="7">
        <v>0.18</v>
      </c>
      <c r="K2579" s="10">
        <f t="shared" ref="K2579:O2579" si="2580">F2579*1000000</f>
        <v>100000</v>
      </c>
      <c r="L2579" s="10">
        <f t="shared" si="2580"/>
        <v>60000</v>
      </c>
      <c r="M2579" s="10">
        <f t="shared" si="2580"/>
        <v>0</v>
      </c>
      <c r="N2579" s="10">
        <f t="shared" si="2580"/>
        <v>20000</v>
      </c>
      <c r="O2579" s="10">
        <f t="shared" si="2580"/>
        <v>180000</v>
      </c>
      <c r="P2579" s="7">
        <v>51.0</v>
      </c>
      <c r="Q2579" s="7">
        <v>5.0</v>
      </c>
      <c r="R2579" s="7">
        <v>5.3</v>
      </c>
      <c r="S2579" s="7">
        <v>4.0</v>
      </c>
      <c r="T2579" s="11">
        <f t="shared" si="3"/>
        <v>51.88888889</v>
      </c>
      <c r="U2579" s="7" t="s">
        <v>201</v>
      </c>
      <c r="V2579" s="12" t="str">
        <f t="shared" si="4"/>
        <v>Papaya Studios</v>
      </c>
      <c r="W2579" s="7" t="s">
        <v>52</v>
      </c>
    </row>
    <row r="2580">
      <c r="A2580" s="7" t="s">
        <v>4229</v>
      </c>
      <c r="B2580" s="8" t="s">
        <v>30</v>
      </c>
      <c r="C2580" s="9">
        <v>2010.0</v>
      </c>
      <c r="D2580" s="7" t="s">
        <v>26</v>
      </c>
      <c r="E2580" s="7" t="s">
        <v>55</v>
      </c>
      <c r="F2580" s="7">
        <v>0.08</v>
      </c>
      <c r="G2580" s="7">
        <v>0.08</v>
      </c>
      <c r="H2580" s="7">
        <v>0.0</v>
      </c>
      <c r="I2580" s="7">
        <v>0.02</v>
      </c>
      <c r="J2580" s="7">
        <v>0.18</v>
      </c>
      <c r="K2580" s="10">
        <f t="shared" ref="K2580:O2580" si="2581">F2580*1000000</f>
        <v>80000</v>
      </c>
      <c r="L2580" s="10">
        <f t="shared" si="2581"/>
        <v>80000</v>
      </c>
      <c r="M2580" s="10">
        <f t="shared" si="2581"/>
        <v>0</v>
      </c>
      <c r="N2580" s="10">
        <f t="shared" si="2581"/>
        <v>20000</v>
      </c>
      <c r="O2580" s="10">
        <f t="shared" si="2581"/>
        <v>180000</v>
      </c>
      <c r="P2580" s="7">
        <v>38.0</v>
      </c>
      <c r="Q2580" s="7">
        <v>20.0</v>
      </c>
      <c r="R2580" s="7">
        <v>7.9</v>
      </c>
      <c r="S2580" s="7">
        <v>29.0</v>
      </c>
      <c r="T2580" s="11">
        <f t="shared" si="3"/>
        <v>62.26530612</v>
      </c>
      <c r="U2580" s="7" t="s">
        <v>3297</v>
      </c>
      <c r="V2580" s="12" t="str">
        <f t="shared" si="4"/>
        <v>Ubisoft Vancouver</v>
      </c>
      <c r="W2580" s="7" t="s">
        <v>28</v>
      </c>
    </row>
    <row r="2581">
      <c r="A2581" s="7" t="s">
        <v>3905</v>
      </c>
      <c r="B2581" s="8" t="s">
        <v>78</v>
      </c>
      <c r="C2581" s="9">
        <v>2010.0</v>
      </c>
      <c r="D2581" s="7" t="s">
        <v>26</v>
      </c>
      <c r="E2581" s="7" t="s">
        <v>97</v>
      </c>
      <c r="F2581" s="7">
        <v>0.0</v>
      </c>
      <c r="G2581" s="7">
        <v>0.14</v>
      </c>
      <c r="H2581" s="7">
        <v>0.0</v>
      </c>
      <c r="I2581" s="7">
        <v>0.04</v>
      </c>
      <c r="J2581" s="7">
        <v>0.18</v>
      </c>
      <c r="K2581" s="10">
        <f t="shared" ref="K2581:O2581" si="2582">F2581*1000000</f>
        <v>0</v>
      </c>
      <c r="L2581" s="10">
        <f t="shared" si="2582"/>
        <v>140000</v>
      </c>
      <c r="M2581" s="10">
        <f t="shared" si="2582"/>
        <v>0</v>
      </c>
      <c r="N2581" s="10">
        <f t="shared" si="2582"/>
        <v>40000</v>
      </c>
      <c r="O2581" s="10">
        <f t="shared" si="2582"/>
        <v>180000</v>
      </c>
      <c r="P2581" s="7">
        <v>83.0</v>
      </c>
      <c r="Q2581" s="7">
        <v>16.0</v>
      </c>
      <c r="R2581" s="7">
        <v>7.7</v>
      </c>
      <c r="S2581" s="7">
        <v>102.0</v>
      </c>
      <c r="T2581" s="11">
        <f t="shared" si="3"/>
        <v>77.81355932</v>
      </c>
      <c r="U2581" s="7" t="s">
        <v>343</v>
      </c>
      <c r="V2581" s="12" t="str">
        <f t="shared" si="4"/>
        <v>EA Sports</v>
      </c>
      <c r="W2581" s="7" t="s">
        <v>28</v>
      </c>
    </row>
    <row r="2582">
      <c r="A2582" s="7" t="s">
        <v>4304</v>
      </c>
      <c r="B2582" s="8" t="s">
        <v>30</v>
      </c>
      <c r="C2582" s="9">
        <v>2010.0</v>
      </c>
      <c r="D2582" s="7" t="s">
        <v>41</v>
      </c>
      <c r="E2582" s="7" t="s">
        <v>32</v>
      </c>
      <c r="F2582" s="7">
        <v>0.05</v>
      </c>
      <c r="G2582" s="7">
        <v>0.11</v>
      </c>
      <c r="H2582" s="7">
        <v>0.0</v>
      </c>
      <c r="I2582" s="7">
        <v>0.02</v>
      </c>
      <c r="J2582" s="7">
        <v>0.18</v>
      </c>
      <c r="K2582" s="10">
        <f t="shared" ref="K2582:O2582" si="2583">F2582*1000000</f>
        <v>50000</v>
      </c>
      <c r="L2582" s="10">
        <f t="shared" si="2583"/>
        <v>110000</v>
      </c>
      <c r="M2582" s="10">
        <f t="shared" si="2583"/>
        <v>0</v>
      </c>
      <c r="N2582" s="10">
        <f t="shared" si="2583"/>
        <v>20000</v>
      </c>
      <c r="O2582" s="10">
        <f t="shared" si="2583"/>
        <v>180000</v>
      </c>
      <c r="P2582" s="7">
        <v>69.0</v>
      </c>
      <c r="Q2582" s="7">
        <v>10.0</v>
      </c>
      <c r="T2582" s="11">
        <f t="shared" si="3"/>
        <v>69</v>
      </c>
      <c r="U2582" s="7" t="s">
        <v>1632</v>
      </c>
      <c r="V2582" s="12" t="str">
        <f t="shared" si="4"/>
        <v>iNiS</v>
      </c>
      <c r="W2582" s="7" t="s">
        <v>64</v>
      </c>
    </row>
    <row r="2583">
      <c r="A2583" s="7" t="s">
        <v>4305</v>
      </c>
      <c r="B2583" s="8" t="s">
        <v>30</v>
      </c>
      <c r="C2583" s="9">
        <v>2010.0</v>
      </c>
      <c r="D2583" s="7" t="s">
        <v>49</v>
      </c>
      <c r="E2583" s="7" t="s">
        <v>300</v>
      </c>
      <c r="F2583" s="7">
        <v>0.14</v>
      </c>
      <c r="G2583" s="7">
        <v>0.03</v>
      </c>
      <c r="H2583" s="7">
        <v>0.0</v>
      </c>
      <c r="I2583" s="7">
        <v>0.01</v>
      </c>
      <c r="J2583" s="7">
        <v>0.18</v>
      </c>
      <c r="K2583" s="10">
        <f t="shared" ref="K2583:O2583" si="2584">F2583*1000000</f>
        <v>140000</v>
      </c>
      <c r="L2583" s="10">
        <f t="shared" si="2584"/>
        <v>30000</v>
      </c>
      <c r="M2583" s="10">
        <f t="shared" si="2584"/>
        <v>0</v>
      </c>
      <c r="N2583" s="10">
        <f t="shared" si="2584"/>
        <v>10000</v>
      </c>
      <c r="O2583" s="10">
        <f t="shared" si="2584"/>
        <v>180000</v>
      </c>
      <c r="P2583" s="7">
        <v>62.0</v>
      </c>
      <c r="Q2583" s="7">
        <v>51.0</v>
      </c>
      <c r="R2583" s="7">
        <v>7.6</v>
      </c>
      <c r="S2583" s="7">
        <v>60.0</v>
      </c>
      <c r="T2583" s="11">
        <f t="shared" si="3"/>
        <v>69.56756757</v>
      </c>
      <c r="U2583" s="7" t="s">
        <v>1139</v>
      </c>
      <c r="V2583" s="12" t="str">
        <f t="shared" si="4"/>
        <v>Namco Bandai Games America, Namco Bandai Games</v>
      </c>
      <c r="W2583" s="7" t="s">
        <v>34</v>
      </c>
    </row>
    <row r="2584">
      <c r="A2584" s="7" t="s">
        <v>4290</v>
      </c>
      <c r="B2584" s="8" t="s">
        <v>25</v>
      </c>
      <c r="C2584" s="9">
        <v>2010.0</v>
      </c>
      <c r="D2584" s="7" t="s">
        <v>26</v>
      </c>
      <c r="E2584" s="7" t="s">
        <v>55</v>
      </c>
      <c r="F2584" s="7">
        <v>0.13</v>
      </c>
      <c r="G2584" s="7">
        <v>0.03</v>
      </c>
      <c r="H2584" s="7">
        <v>0.0</v>
      </c>
      <c r="I2584" s="7">
        <v>0.01</v>
      </c>
      <c r="J2584" s="7">
        <v>0.18</v>
      </c>
      <c r="K2584" s="10">
        <f t="shared" ref="K2584:O2584" si="2585">F2584*1000000</f>
        <v>130000</v>
      </c>
      <c r="L2584" s="10">
        <f t="shared" si="2585"/>
        <v>30000</v>
      </c>
      <c r="M2584" s="10">
        <f t="shared" si="2585"/>
        <v>0</v>
      </c>
      <c r="N2584" s="10">
        <f t="shared" si="2585"/>
        <v>10000</v>
      </c>
      <c r="O2584" s="10">
        <f t="shared" si="2585"/>
        <v>180000</v>
      </c>
      <c r="P2584" s="7">
        <v>59.0</v>
      </c>
      <c r="Q2584" s="7">
        <v>6.0</v>
      </c>
      <c r="T2584" s="11">
        <f t="shared" si="3"/>
        <v>59</v>
      </c>
      <c r="U2584" s="7" t="s">
        <v>56</v>
      </c>
      <c r="V2584" s="12" t="str">
        <f t="shared" si="4"/>
        <v>Ubisoft Montreal</v>
      </c>
      <c r="W2584" s="7" t="s">
        <v>52</v>
      </c>
    </row>
    <row r="2585">
      <c r="A2585" s="7" t="s">
        <v>4086</v>
      </c>
      <c r="B2585" s="8" t="s">
        <v>47</v>
      </c>
      <c r="C2585" s="9">
        <v>2010.0</v>
      </c>
      <c r="D2585" s="7" t="s">
        <v>49</v>
      </c>
      <c r="E2585" s="7" t="s">
        <v>37</v>
      </c>
      <c r="F2585" s="7">
        <v>0.12</v>
      </c>
      <c r="G2585" s="7">
        <v>0.03</v>
      </c>
      <c r="H2585" s="7">
        <v>0.0</v>
      </c>
      <c r="I2585" s="7">
        <v>0.02</v>
      </c>
      <c r="J2585" s="7">
        <v>0.18</v>
      </c>
      <c r="K2585" s="10">
        <f t="shared" ref="K2585:O2585" si="2586">F2585*1000000</f>
        <v>120000</v>
      </c>
      <c r="L2585" s="10">
        <f t="shared" si="2586"/>
        <v>30000</v>
      </c>
      <c r="M2585" s="10">
        <f t="shared" si="2586"/>
        <v>0</v>
      </c>
      <c r="N2585" s="10">
        <f t="shared" si="2586"/>
        <v>20000</v>
      </c>
      <c r="O2585" s="10">
        <f t="shared" si="2586"/>
        <v>180000</v>
      </c>
      <c r="P2585" s="7">
        <v>51.0</v>
      </c>
      <c r="Q2585" s="7">
        <v>18.0</v>
      </c>
      <c r="R2585" s="7">
        <v>7.0</v>
      </c>
      <c r="S2585" s="7">
        <v>6.0</v>
      </c>
      <c r="T2585" s="11">
        <f t="shared" si="3"/>
        <v>55.75</v>
      </c>
      <c r="U2585" s="7" t="s">
        <v>1690</v>
      </c>
      <c r="V2585" s="12" t="str">
        <f t="shared" si="4"/>
        <v>Etranges Libellules</v>
      </c>
      <c r="W2585" s="7" t="s">
        <v>52</v>
      </c>
    </row>
    <row r="2586">
      <c r="A2586" s="7" t="s">
        <v>4075</v>
      </c>
      <c r="B2586" s="8" t="s">
        <v>30</v>
      </c>
      <c r="C2586" s="9">
        <v>2010.0</v>
      </c>
      <c r="D2586" s="7" t="s">
        <v>49</v>
      </c>
      <c r="E2586" s="7" t="s">
        <v>287</v>
      </c>
      <c r="F2586" s="7">
        <v>0.11</v>
      </c>
      <c r="G2586" s="7">
        <v>0.03</v>
      </c>
      <c r="H2586" s="7">
        <v>0.02</v>
      </c>
      <c r="I2586" s="7">
        <v>0.01</v>
      </c>
      <c r="J2586" s="7">
        <v>0.18</v>
      </c>
      <c r="K2586" s="10">
        <f t="shared" ref="K2586:O2586" si="2587">F2586*1000000</f>
        <v>110000</v>
      </c>
      <c r="L2586" s="10">
        <f t="shared" si="2587"/>
        <v>30000</v>
      </c>
      <c r="M2586" s="10">
        <f t="shared" si="2587"/>
        <v>20000</v>
      </c>
      <c r="N2586" s="10">
        <f t="shared" si="2587"/>
        <v>10000</v>
      </c>
      <c r="O2586" s="10">
        <f t="shared" si="2587"/>
        <v>180000</v>
      </c>
      <c r="P2586" s="7">
        <v>65.0</v>
      </c>
      <c r="Q2586" s="7">
        <v>27.0</v>
      </c>
      <c r="R2586" s="7">
        <v>7.8</v>
      </c>
      <c r="S2586" s="7">
        <v>20.0</v>
      </c>
      <c r="T2586" s="11">
        <f t="shared" si="3"/>
        <v>70.53191489</v>
      </c>
      <c r="U2586" s="7" t="s">
        <v>4309</v>
      </c>
      <c r="V2586" s="12" t="str">
        <f t="shared" si="4"/>
        <v>Koei Tecmo Games</v>
      </c>
      <c r="W2586" s="7" t="s">
        <v>64</v>
      </c>
    </row>
    <row r="2587">
      <c r="A2587" s="7" t="s">
        <v>4310</v>
      </c>
      <c r="B2587" s="8" t="s">
        <v>92</v>
      </c>
      <c r="C2587" s="9">
        <v>2010.0</v>
      </c>
      <c r="D2587" s="7" t="s">
        <v>41</v>
      </c>
      <c r="E2587" s="7" t="s">
        <v>1953</v>
      </c>
      <c r="F2587" s="7">
        <v>0.07</v>
      </c>
      <c r="G2587" s="7">
        <v>0.02</v>
      </c>
      <c r="H2587" s="7">
        <v>0.07</v>
      </c>
      <c r="I2587" s="7">
        <v>0.02</v>
      </c>
      <c r="J2587" s="7">
        <v>0.18</v>
      </c>
      <c r="K2587" s="10">
        <f t="shared" ref="K2587:O2587" si="2588">F2587*1000000</f>
        <v>70000</v>
      </c>
      <c r="L2587" s="10">
        <f t="shared" si="2588"/>
        <v>20000</v>
      </c>
      <c r="M2587" s="10">
        <f t="shared" si="2588"/>
        <v>70000</v>
      </c>
      <c r="N2587" s="10">
        <f t="shared" si="2588"/>
        <v>20000</v>
      </c>
      <c r="O2587" s="10">
        <f t="shared" si="2588"/>
        <v>180000</v>
      </c>
      <c r="P2587" s="7">
        <v>38.0</v>
      </c>
      <c r="Q2587" s="7">
        <v>34.0</v>
      </c>
      <c r="R2587" s="7">
        <v>5.6</v>
      </c>
      <c r="S2587" s="7">
        <v>37.0</v>
      </c>
      <c r="T2587" s="11">
        <f t="shared" si="3"/>
        <v>47.38028169</v>
      </c>
      <c r="U2587" s="7" t="s">
        <v>1579</v>
      </c>
      <c r="V2587" s="12" t="str">
        <f t="shared" si="4"/>
        <v>Team Ninja, Tecmo</v>
      </c>
      <c r="W2587" s="7" t="s">
        <v>34</v>
      </c>
    </row>
    <row r="2588">
      <c r="A2588" s="7" t="s">
        <v>4213</v>
      </c>
      <c r="B2588" s="8" t="s">
        <v>47</v>
      </c>
      <c r="C2588" s="9">
        <v>2010.0</v>
      </c>
      <c r="D2588" s="7" t="s">
        <v>49</v>
      </c>
      <c r="E2588" s="7" t="s">
        <v>139</v>
      </c>
      <c r="F2588" s="7">
        <v>0.12</v>
      </c>
      <c r="G2588" s="7">
        <v>0.03</v>
      </c>
      <c r="H2588" s="7">
        <v>0.0</v>
      </c>
      <c r="I2588" s="7">
        <v>0.02</v>
      </c>
      <c r="J2588" s="7">
        <v>0.17</v>
      </c>
      <c r="K2588" s="10">
        <f t="shared" ref="K2588:O2588" si="2589">F2588*1000000</f>
        <v>120000</v>
      </c>
      <c r="L2588" s="10">
        <f t="shared" si="2589"/>
        <v>30000</v>
      </c>
      <c r="M2588" s="10">
        <f t="shared" si="2589"/>
        <v>0</v>
      </c>
      <c r="N2588" s="10">
        <f t="shared" si="2589"/>
        <v>20000</v>
      </c>
      <c r="O2588" s="10">
        <f t="shared" si="2589"/>
        <v>170000</v>
      </c>
      <c r="P2588" s="7">
        <v>54.0</v>
      </c>
      <c r="Q2588" s="7">
        <v>6.0</v>
      </c>
      <c r="T2588" s="11">
        <f t="shared" si="3"/>
        <v>54</v>
      </c>
      <c r="U2588" s="7" t="s">
        <v>139</v>
      </c>
      <c r="V2588" s="12" t="str">
        <f t="shared" si="4"/>
        <v>THQ</v>
      </c>
      <c r="W2588" s="7" t="s">
        <v>52</v>
      </c>
    </row>
    <row r="2589">
      <c r="A2589" s="7" t="s">
        <v>4234</v>
      </c>
      <c r="B2589" s="8" t="s">
        <v>47</v>
      </c>
      <c r="C2589" s="9">
        <v>2010.0</v>
      </c>
      <c r="D2589" s="7" t="s">
        <v>49</v>
      </c>
      <c r="E2589" s="7" t="s">
        <v>495</v>
      </c>
      <c r="F2589" s="7">
        <v>0.1</v>
      </c>
      <c r="G2589" s="7">
        <v>0.04</v>
      </c>
      <c r="H2589" s="7">
        <v>0.0</v>
      </c>
      <c r="I2589" s="7">
        <v>0.02</v>
      </c>
      <c r="J2589" s="7">
        <v>0.17</v>
      </c>
      <c r="K2589" s="10">
        <f t="shared" ref="K2589:O2589" si="2590">F2589*1000000</f>
        <v>100000</v>
      </c>
      <c r="L2589" s="10">
        <f t="shared" si="2590"/>
        <v>40000</v>
      </c>
      <c r="M2589" s="10">
        <f t="shared" si="2590"/>
        <v>0</v>
      </c>
      <c r="N2589" s="10">
        <f t="shared" si="2590"/>
        <v>20000</v>
      </c>
      <c r="O2589" s="10">
        <f t="shared" si="2590"/>
        <v>170000</v>
      </c>
      <c r="P2589" s="7">
        <v>58.0</v>
      </c>
      <c r="Q2589" s="7">
        <v>12.0</v>
      </c>
      <c r="R2589" s="7">
        <v>6.0</v>
      </c>
      <c r="S2589" s="7">
        <v>8.0</v>
      </c>
      <c r="T2589" s="11">
        <f t="shared" si="3"/>
        <v>58.8</v>
      </c>
      <c r="U2589" s="7" t="s">
        <v>71</v>
      </c>
      <c r="V2589" s="12" t="str">
        <f t="shared" si="4"/>
        <v>TT Fusion</v>
      </c>
      <c r="W2589" s="7" t="s">
        <v>64</v>
      </c>
    </row>
    <row r="2590">
      <c r="A2590" s="7" t="s">
        <v>4248</v>
      </c>
      <c r="B2590" s="8" t="s">
        <v>30</v>
      </c>
      <c r="C2590" s="9">
        <v>2010.0</v>
      </c>
      <c r="D2590" s="7" t="s">
        <v>75</v>
      </c>
      <c r="E2590" s="7" t="s">
        <v>131</v>
      </c>
      <c r="F2590" s="7">
        <v>0.07</v>
      </c>
      <c r="G2590" s="7">
        <v>0.09</v>
      </c>
      <c r="H2590" s="7">
        <v>0.0</v>
      </c>
      <c r="I2590" s="7">
        <v>0.02</v>
      </c>
      <c r="J2590" s="7">
        <v>0.17</v>
      </c>
      <c r="K2590" s="10">
        <f t="shared" ref="K2590:O2590" si="2591">F2590*1000000</f>
        <v>70000</v>
      </c>
      <c r="L2590" s="10">
        <f t="shared" si="2591"/>
        <v>90000</v>
      </c>
      <c r="M2590" s="10">
        <f t="shared" si="2591"/>
        <v>0</v>
      </c>
      <c r="N2590" s="10">
        <f t="shared" si="2591"/>
        <v>20000</v>
      </c>
      <c r="O2590" s="10">
        <f t="shared" si="2591"/>
        <v>170000</v>
      </c>
      <c r="P2590" s="7">
        <v>69.0</v>
      </c>
      <c r="Q2590" s="7">
        <v>41.0</v>
      </c>
      <c r="R2590" s="7">
        <v>5.7</v>
      </c>
      <c r="S2590" s="7">
        <v>41.0</v>
      </c>
      <c r="T2590" s="11">
        <f t="shared" si="3"/>
        <v>63</v>
      </c>
      <c r="U2590" s="7" t="s">
        <v>4249</v>
      </c>
      <c r="V2590" s="12" t="str">
        <f t="shared" si="4"/>
        <v>Monumental Games</v>
      </c>
      <c r="W2590" s="7" t="s">
        <v>28</v>
      </c>
    </row>
    <row r="2591">
      <c r="A2591" s="7" t="s">
        <v>4253</v>
      </c>
      <c r="B2591" s="8" t="s">
        <v>30</v>
      </c>
      <c r="C2591" s="9">
        <v>2010.0</v>
      </c>
      <c r="D2591" s="7" t="s">
        <v>54</v>
      </c>
      <c r="E2591" s="7" t="s">
        <v>55</v>
      </c>
      <c r="F2591" s="7">
        <v>0.11</v>
      </c>
      <c r="G2591" s="7">
        <v>0.04</v>
      </c>
      <c r="H2591" s="7">
        <v>0.0</v>
      </c>
      <c r="I2591" s="7">
        <v>0.01</v>
      </c>
      <c r="J2591" s="7">
        <v>0.17</v>
      </c>
      <c r="K2591" s="10">
        <f t="shared" ref="K2591:O2591" si="2592">F2591*1000000</f>
        <v>110000</v>
      </c>
      <c r="L2591" s="10">
        <f t="shared" si="2592"/>
        <v>40000</v>
      </c>
      <c r="M2591" s="10">
        <f t="shared" si="2592"/>
        <v>0</v>
      </c>
      <c r="N2591" s="10">
        <f t="shared" si="2592"/>
        <v>10000</v>
      </c>
      <c r="O2591" s="10">
        <f t="shared" si="2592"/>
        <v>170000</v>
      </c>
      <c r="P2591" s="7">
        <v>42.0</v>
      </c>
      <c r="Q2591" s="7">
        <v>9.0</v>
      </c>
      <c r="R2591" s="7">
        <v>4.8</v>
      </c>
      <c r="S2591" s="7">
        <v>4.0</v>
      </c>
      <c r="T2591" s="11">
        <f t="shared" si="3"/>
        <v>43.84615385</v>
      </c>
      <c r="U2591" s="7" t="s">
        <v>3051</v>
      </c>
      <c r="V2591" s="12" t="str">
        <f t="shared" si="4"/>
        <v>Telltale Games</v>
      </c>
      <c r="W2591" s="7" t="s">
        <v>34</v>
      </c>
    </row>
    <row r="2592">
      <c r="A2592" s="7" t="s">
        <v>4063</v>
      </c>
      <c r="B2592" s="8" t="s">
        <v>47</v>
      </c>
      <c r="C2592" s="9">
        <v>2010.0</v>
      </c>
      <c r="D2592" s="7" t="s">
        <v>41</v>
      </c>
      <c r="E2592" s="7" t="s">
        <v>145</v>
      </c>
      <c r="F2592" s="7">
        <v>0.11</v>
      </c>
      <c r="G2592" s="7">
        <v>0.03</v>
      </c>
      <c r="H2592" s="7">
        <v>0.0</v>
      </c>
      <c r="I2592" s="7">
        <v>0.02</v>
      </c>
      <c r="J2592" s="7">
        <v>0.17</v>
      </c>
      <c r="K2592" s="10">
        <f t="shared" ref="K2592:O2592" si="2593">F2592*1000000</f>
        <v>110000</v>
      </c>
      <c r="L2592" s="10">
        <f t="shared" si="2593"/>
        <v>30000</v>
      </c>
      <c r="M2592" s="10">
        <f t="shared" si="2593"/>
        <v>0</v>
      </c>
      <c r="N2592" s="10">
        <f t="shared" si="2593"/>
        <v>20000</v>
      </c>
      <c r="O2592" s="10">
        <f t="shared" si="2593"/>
        <v>170000</v>
      </c>
      <c r="P2592" s="7">
        <v>72.0</v>
      </c>
      <c r="Q2592" s="7">
        <v>4.0</v>
      </c>
      <c r="T2592" s="11">
        <f t="shared" si="3"/>
        <v>72</v>
      </c>
      <c r="U2592" s="7" t="s">
        <v>145</v>
      </c>
      <c r="V2592" s="12" t="str">
        <f t="shared" si="4"/>
        <v>Disney Interactive Studios</v>
      </c>
      <c r="W2592" s="7" t="s">
        <v>28</v>
      </c>
    </row>
    <row r="2593">
      <c r="A2593" s="7" t="s">
        <v>4124</v>
      </c>
      <c r="B2593" s="8" t="s">
        <v>40</v>
      </c>
      <c r="C2593" s="9">
        <v>2010.0</v>
      </c>
      <c r="D2593" s="7" t="s">
        <v>49</v>
      </c>
      <c r="E2593" s="7" t="s">
        <v>145</v>
      </c>
      <c r="F2593" s="7">
        <v>0.11</v>
      </c>
      <c r="G2593" s="7">
        <v>0.04</v>
      </c>
      <c r="H2593" s="7">
        <v>0.0</v>
      </c>
      <c r="I2593" s="7">
        <v>0.01</v>
      </c>
      <c r="J2593" s="7">
        <v>0.17</v>
      </c>
      <c r="K2593" s="10">
        <f t="shared" ref="K2593:O2593" si="2594">F2593*1000000</f>
        <v>110000</v>
      </c>
      <c r="L2593" s="10">
        <f t="shared" si="2594"/>
        <v>40000</v>
      </c>
      <c r="M2593" s="10">
        <f t="shared" si="2594"/>
        <v>0</v>
      </c>
      <c r="N2593" s="10">
        <f t="shared" si="2594"/>
        <v>10000</v>
      </c>
      <c r="O2593" s="10">
        <f t="shared" si="2594"/>
        <v>170000</v>
      </c>
      <c r="P2593" s="7">
        <v>58.0</v>
      </c>
      <c r="Q2593" s="7">
        <v>5.0</v>
      </c>
      <c r="T2593" s="11">
        <f t="shared" si="3"/>
        <v>58</v>
      </c>
      <c r="U2593" s="7" t="s">
        <v>254</v>
      </c>
      <c r="V2593" s="12" t="str">
        <f t="shared" si="4"/>
        <v>n-Space</v>
      </c>
      <c r="W2593" s="7" t="s">
        <v>52</v>
      </c>
    </row>
    <row r="2594">
      <c r="A2594" s="7" t="s">
        <v>4100</v>
      </c>
      <c r="B2594" s="8" t="s">
        <v>47</v>
      </c>
      <c r="C2594" s="9">
        <v>2010.0</v>
      </c>
      <c r="D2594" s="7" t="s">
        <v>49</v>
      </c>
      <c r="E2594" s="7" t="s">
        <v>37</v>
      </c>
      <c r="F2594" s="7">
        <v>0.14</v>
      </c>
      <c r="G2594" s="7">
        <v>0.01</v>
      </c>
      <c r="H2594" s="7">
        <v>0.0</v>
      </c>
      <c r="I2594" s="7">
        <v>0.02</v>
      </c>
      <c r="J2594" s="7">
        <v>0.17</v>
      </c>
      <c r="K2594" s="10">
        <f t="shared" ref="K2594:O2594" si="2595">F2594*1000000</f>
        <v>140000</v>
      </c>
      <c r="L2594" s="10">
        <f t="shared" si="2595"/>
        <v>10000</v>
      </c>
      <c r="M2594" s="10">
        <f t="shared" si="2595"/>
        <v>0</v>
      </c>
      <c r="N2594" s="10">
        <f t="shared" si="2595"/>
        <v>20000</v>
      </c>
      <c r="O2594" s="10">
        <f t="shared" si="2595"/>
        <v>170000</v>
      </c>
      <c r="P2594" s="7">
        <v>50.0</v>
      </c>
      <c r="Q2594" s="7">
        <v>7.0</v>
      </c>
      <c r="T2594" s="11">
        <f t="shared" si="3"/>
        <v>50</v>
      </c>
      <c r="U2594" s="7" t="s">
        <v>558</v>
      </c>
      <c r="V2594" s="12" t="str">
        <f t="shared" si="4"/>
        <v>Now Production</v>
      </c>
      <c r="W2594" s="7" t="s">
        <v>52</v>
      </c>
    </row>
    <row r="2595">
      <c r="A2595" s="7" t="s">
        <v>4325</v>
      </c>
      <c r="B2595" s="8" t="s">
        <v>30</v>
      </c>
      <c r="C2595" s="9">
        <v>2010.0</v>
      </c>
      <c r="D2595" s="7" t="s">
        <v>96</v>
      </c>
      <c r="E2595" s="7" t="s">
        <v>103</v>
      </c>
      <c r="F2595" s="7">
        <v>0.08</v>
      </c>
      <c r="G2595" s="7">
        <v>0.07</v>
      </c>
      <c r="H2595" s="7">
        <v>0.0</v>
      </c>
      <c r="I2595" s="7">
        <v>0.02</v>
      </c>
      <c r="J2595" s="7">
        <v>0.17</v>
      </c>
      <c r="K2595" s="10">
        <f t="shared" ref="K2595:O2595" si="2596">F2595*1000000</f>
        <v>80000</v>
      </c>
      <c r="L2595" s="10">
        <f t="shared" si="2596"/>
        <v>70000</v>
      </c>
      <c r="M2595" s="10">
        <f t="shared" si="2596"/>
        <v>0</v>
      </c>
      <c r="N2595" s="10">
        <f t="shared" si="2596"/>
        <v>20000</v>
      </c>
      <c r="O2595" s="10">
        <f t="shared" si="2596"/>
        <v>170000</v>
      </c>
      <c r="P2595" s="7">
        <v>40.0</v>
      </c>
      <c r="Q2595" s="7">
        <v>11.0</v>
      </c>
      <c r="R2595" s="7">
        <v>4.2</v>
      </c>
      <c r="S2595" s="7">
        <v>5.0</v>
      </c>
      <c r="T2595" s="11">
        <f t="shared" si="3"/>
        <v>40.625</v>
      </c>
      <c r="U2595" s="7" t="s">
        <v>3071</v>
      </c>
      <c r="V2595" s="12" t="str">
        <f t="shared" si="4"/>
        <v>Artech Studios</v>
      </c>
      <c r="W2595" s="7" t="s">
        <v>64</v>
      </c>
    </row>
    <row r="2596">
      <c r="A2596" s="7" t="s">
        <v>4173</v>
      </c>
      <c r="B2596" s="8" t="s">
        <v>30</v>
      </c>
      <c r="C2596" s="9">
        <v>2010.0</v>
      </c>
      <c r="D2596" s="7" t="s">
        <v>49</v>
      </c>
      <c r="E2596" s="7" t="s">
        <v>300</v>
      </c>
      <c r="F2596" s="7">
        <v>0.08</v>
      </c>
      <c r="G2596" s="7">
        <v>0.06</v>
      </c>
      <c r="H2596" s="7">
        <v>0.0</v>
      </c>
      <c r="I2596" s="7">
        <v>0.02</v>
      </c>
      <c r="J2596" s="7">
        <v>0.16</v>
      </c>
      <c r="K2596" s="10">
        <f t="shared" ref="K2596:O2596" si="2597">F2596*1000000</f>
        <v>80000</v>
      </c>
      <c r="L2596" s="10">
        <f t="shared" si="2597"/>
        <v>60000</v>
      </c>
      <c r="M2596" s="10">
        <f t="shared" si="2597"/>
        <v>0</v>
      </c>
      <c r="N2596" s="10">
        <f t="shared" si="2597"/>
        <v>20000</v>
      </c>
      <c r="O2596" s="10">
        <f t="shared" si="2597"/>
        <v>160000</v>
      </c>
      <c r="P2596" s="7">
        <v>42.0</v>
      </c>
      <c r="Q2596" s="7">
        <v>31.0</v>
      </c>
      <c r="R2596" s="7">
        <v>4.1</v>
      </c>
      <c r="S2596" s="7">
        <v>17.0</v>
      </c>
      <c r="T2596" s="11">
        <f t="shared" si="3"/>
        <v>41.64583333</v>
      </c>
      <c r="U2596" s="7" t="s">
        <v>2122</v>
      </c>
      <c r="V2596" s="12" t="str">
        <f t="shared" si="4"/>
        <v>Game Republic</v>
      </c>
      <c r="W2596" s="7" t="s">
        <v>64</v>
      </c>
    </row>
    <row r="2597">
      <c r="A2597" s="7" t="s">
        <v>4269</v>
      </c>
      <c r="B2597" s="8" t="s">
        <v>30</v>
      </c>
      <c r="C2597" s="9">
        <v>2010.0</v>
      </c>
      <c r="D2597" s="7" t="s">
        <v>96</v>
      </c>
      <c r="E2597" s="7" t="s">
        <v>37</v>
      </c>
      <c r="F2597" s="7">
        <v>0.12</v>
      </c>
      <c r="G2597" s="7">
        <v>0.03</v>
      </c>
      <c r="H2597" s="7">
        <v>0.0</v>
      </c>
      <c r="I2597" s="7">
        <v>0.01</v>
      </c>
      <c r="J2597" s="7">
        <v>0.16</v>
      </c>
      <c r="K2597" s="10">
        <f t="shared" ref="K2597:O2597" si="2598">F2597*1000000</f>
        <v>120000</v>
      </c>
      <c r="L2597" s="10">
        <f t="shared" si="2598"/>
        <v>30000</v>
      </c>
      <c r="M2597" s="10">
        <f t="shared" si="2598"/>
        <v>0</v>
      </c>
      <c r="N2597" s="10">
        <f t="shared" si="2598"/>
        <v>10000</v>
      </c>
      <c r="O2597" s="10">
        <f t="shared" si="2598"/>
        <v>160000</v>
      </c>
      <c r="P2597" s="7">
        <v>70.0</v>
      </c>
      <c r="Q2597" s="7">
        <v>26.0</v>
      </c>
      <c r="R2597" s="7">
        <v>6.4</v>
      </c>
      <c r="S2597" s="7">
        <v>31.0</v>
      </c>
      <c r="T2597" s="11">
        <f t="shared" si="3"/>
        <v>66.73684211</v>
      </c>
      <c r="U2597" s="7" t="s">
        <v>2861</v>
      </c>
      <c r="V2597" s="12" t="str">
        <f t="shared" si="4"/>
        <v>Gaijin Entertainment</v>
      </c>
      <c r="W2597" s="7" t="s">
        <v>64</v>
      </c>
    </row>
    <row r="2598">
      <c r="A2598" s="7" t="s">
        <v>4226</v>
      </c>
      <c r="B2598" s="8" t="s">
        <v>47</v>
      </c>
      <c r="C2598" s="9">
        <v>2010.0</v>
      </c>
      <c r="D2598" s="7" t="s">
        <v>49</v>
      </c>
      <c r="E2598" s="7" t="s">
        <v>97</v>
      </c>
      <c r="F2598" s="7">
        <v>0.11</v>
      </c>
      <c r="G2598" s="7">
        <v>0.03</v>
      </c>
      <c r="H2598" s="7">
        <v>0.0</v>
      </c>
      <c r="I2598" s="7">
        <v>0.02</v>
      </c>
      <c r="J2598" s="7">
        <v>0.16</v>
      </c>
      <c r="K2598" s="10">
        <f t="shared" ref="K2598:O2598" si="2599">F2598*1000000</f>
        <v>110000</v>
      </c>
      <c r="L2598" s="10">
        <f t="shared" si="2599"/>
        <v>30000</v>
      </c>
      <c r="M2598" s="10">
        <f t="shared" si="2599"/>
        <v>0</v>
      </c>
      <c r="N2598" s="10">
        <f t="shared" si="2599"/>
        <v>20000</v>
      </c>
      <c r="O2598" s="10">
        <f t="shared" si="2599"/>
        <v>160000</v>
      </c>
      <c r="P2598" s="7">
        <v>61.0</v>
      </c>
      <c r="Q2598" s="7">
        <v>23.0</v>
      </c>
      <c r="R2598" s="7">
        <v>5.2</v>
      </c>
      <c r="S2598" s="7">
        <v>5.0</v>
      </c>
      <c r="T2598" s="11">
        <f t="shared" si="3"/>
        <v>59.39285714</v>
      </c>
      <c r="U2598" s="7" t="s">
        <v>1533</v>
      </c>
      <c r="V2598" s="12" t="str">
        <f t="shared" si="4"/>
        <v>EA Bright Light</v>
      </c>
      <c r="W2598" s="7" t="s">
        <v>28</v>
      </c>
    </row>
    <row r="2599">
      <c r="A2599" s="7" t="s">
        <v>4290</v>
      </c>
      <c r="B2599" s="8" t="s">
        <v>30</v>
      </c>
      <c r="C2599" s="9">
        <v>2010.0</v>
      </c>
      <c r="D2599" s="7" t="s">
        <v>26</v>
      </c>
      <c r="E2599" s="7" t="s">
        <v>55</v>
      </c>
      <c r="F2599" s="7">
        <v>0.1</v>
      </c>
      <c r="G2599" s="7">
        <v>0.05</v>
      </c>
      <c r="H2599" s="7">
        <v>0.0</v>
      </c>
      <c r="I2599" s="7">
        <v>0.01</v>
      </c>
      <c r="J2599" s="7">
        <v>0.16</v>
      </c>
      <c r="K2599" s="10">
        <f t="shared" ref="K2599:O2599" si="2600">F2599*1000000</f>
        <v>100000</v>
      </c>
      <c r="L2599" s="10">
        <f t="shared" si="2600"/>
        <v>50000</v>
      </c>
      <c r="M2599" s="10">
        <f t="shared" si="2600"/>
        <v>0</v>
      </c>
      <c r="N2599" s="10">
        <f t="shared" si="2600"/>
        <v>10000</v>
      </c>
      <c r="O2599" s="10">
        <f t="shared" si="2600"/>
        <v>160000</v>
      </c>
      <c r="P2599" s="7">
        <v>61.0</v>
      </c>
      <c r="Q2599" s="7">
        <v>34.0</v>
      </c>
      <c r="R2599" s="7">
        <v>5.3</v>
      </c>
      <c r="S2599" s="7">
        <v>7.0</v>
      </c>
      <c r="T2599" s="11">
        <f t="shared" si="3"/>
        <v>59.63414634</v>
      </c>
      <c r="U2599" s="7" t="s">
        <v>56</v>
      </c>
      <c r="V2599" s="12" t="str">
        <f t="shared" si="4"/>
        <v>Ubisoft Montreal</v>
      </c>
      <c r="W2599" s="7" t="s">
        <v>64</v>
      </c>
    </row>
    <row r="2600">
      <c r="A2600" s="7" t="s">
        <v>4333</v>
      </c>
      <c r="B2600" s="8" t="s">
        <v>40</v>
      </c>
      <c r="C2600" s="9">
        <v>2010.0</v>
      </c>
      <c r="D2600" s="7" t="s">
        <v>49</v>
      </c>
      <c r="E2600" s="7" t="s">
        <v>300</v>
      </c>
      <c r="F2600" s="7">
        <v>0.05</v>
      </c>
      <c r="G2600" s="7">
        <v>0.01</v>
      </c>
      <c r="H2600" s="7">
        <v>0.08</v>
      </c>
      <c r="I2600" s="7">
        <v>0.01</v>
      </c>
      <c r="J2600" s="7">
        <v>0.16</v>
      </c>
      <c r="K2600" s="10">
        <f t="shared" ref="K2600:O2600" si="2601">F2600*1000000</f>
        <v>50000</v>
      </c>
      <c r="L2600" s="10">
        <f t="shared" si="2601"/>
        <v>10000</v>
      </c>
      <c r="M2600" s="10">
        <f t="shared" si="2601"/>
        <v>80000</v>
      </c>
      <c r="N2600" s="10">
        <f t="shared" si="2601"/>
        <v>10000</v>
      </c>
      <c r="O2600" s="10">
        <f t="shared" si="2601"/>
        <v>160000</v>
      </c>
      <c r="P2600" s="7">
        <v>70.0</v>
      </c>
      <c r="Q2600" s="7">
        <v>22.0</v>
      </c>
      <c r="T2600" s="11">
        <f t="shared" si="3"/>
        <v>70</v>
      </c>
      <c r="U2600" s="7" t="s">
        <v>2122</v>
      </c>
      <c r="V2600" s="12" t="str">
        <f t="shared" si="4"/>
        <v>Game Republic</v>
      </c>
      <c r="W2600" s="7" t="s">
        <v>64</v>
      </c>
    </row>
    <row r="2601">
      <c r="A2601" s="7" t="s">
        <v>3976</v>
      </c>
      <c r="B2601" s="8" t="s">
        <v>78</v>
      </c>
      <c r="C2601" s="9">
        <v>2010.0</v>
      </c>
      <c r="D2601" s="7" t="s">
        <v>31</v>
      </c>
      <c r="E2601" s="7" t="s">
        <v>1732</v>
      </c>
      <c r="F2601" s="7">
        <v>0.0</v>
      </c>
      <c r="G2601" s="7">
        <v>0.13</v>
      </c>
      <c r="H2601" s="7">
        <v>0.0</v>
      </c>
      <c r="I2601" s="7">
        <v>0.03</v>
      </c>
      <c r="J2601" s="7">
        <v>0.16</v>
      </c>
      <c r="K2601" s="10">
        <f t="shared" ref="K2601:O2601" si="2602">F2601*1000000</f>
        <v>0</v>
      </c>
      <c r="L2601" s="10">
        <f t="shared" si="2602"/>
        <v>130000</v>
      </c>
      <c r="M2601" s="10">
        <f t="shared" si="2602"/>
        <v>0</v>
      </c>
      <c r="N2601" s="10">
        <f t="shared" si="2602"/>
        <v>30000</v>
      </c>
      <c r="O2601" s="10">
        <f t="shared" si="2602"/>
        <v>160000</v>
      </c>
      <c r="P2601" s="7">
        <v>55.0</v>
      </c>
      <c r="Q2601" s="7">
        <v>23.0</v>
      </c>
      <c r="R2601" s="7">
        <v>5.5</v>
      </c>
      <c r="S2601" s="7">
        <v>267.0</v>
      </c>
      <c r="T2601" s="11">
        <f t="shared" si="3"/>
        <v>55</v>
      </c>
      <c r="U2601" s="7" t="s">
        <v>1732</v>
      </c>
      <c r="V2601" s="12" t="str">
        <f t="shared" si="4"/>
        <v>City Interactive</v>
      </c>
      <c r="W2601" s="7" t="s">
        <v>34</v>
      </c>
    </row>
    <row r="2602">
      <c r="A2602" s="7" t="s">
        <v>4045</v>
      </c>
      <c r="B2602" s="8" t="s">
        <v>30</v>
      </c>
      <c r="C2602" s="9">
        <v>2010.0</v>
      </c>
      <c r="D2602" s="7" t="s">
        <v>49</v>
      </c>
      <c r="E2602" s="7" t="s">
        <v>1953</v>
      </c>
      <c r="F2602" s="7">
        <v>0.07</v>
      </c>
      <c r="G2602" s="7">
        <v>0.02</v>
      </c>
      <c r="H2602" s="7">
        <v>0.06</v>
      </c>
      <c r="I2602" s="7">
        <v>0.01</v>
      </c>
      <c r="J2602" s="7">
        <v>0.16</v>
      </c>
      <c r="K2602" s="10">
        <f t="shared" ref="K2602:O2602" si="2603">F2602*1000000</f>
        <v>70000</v>
      </c>
      <c r="L2602" s="10">
        <f t="shared" si="2603"/>
        <v>20000</v>
      </c>
      <c r="M2602" s="10">
        <f t="shared" si="2603"/>
        <v>60000</v>
      </c>
      <c r="N2602" s="10">
        <f t="shared" si="2603"/>
        <v>10000</v>
      </c>
      <c r="O2602" s="10">
        <f t="shared" si="2603"/>
        <v>160000</v>
      </c>
      <c r="P2602" s="7">
        <v>59.0</v>
      </c>
      <c r="Q2602" s="7">
        <v>38.0</v>
      </c>
      <c r="R2602" s="7">
        <v>7.3</v>
      </c>
      <c r="S2602" s="7">
        <v>23.0</v>
      </c>
      <c r="T2602" s="11">
        <f t="shared" si="3"/>
        <v>64.27868852</v>
      </c>
      <c r="U2602" s="7" t="s">
        <v>793</v>
      </c>
      <c r="V2602" s="12" t="str">
        <f t="shared" si="4"/>
        <v>Koei</v>
      </c>
      <c r="W2602" s="7" t="s">
        <v>34</v>
      </c>
    </row>
    <row r="2603">
      <c r="A2603" s="7" t="s">
        <v>4335</v>
      </c>
      <c r="B2603" s="8" t="s">
        <v>40</v>
      </c>
      <c r="C2603" s="9">
        <v>2010.0</v>
      </c>
      <c r="D2603" s="7" t="s">
        <v>67</v>
      </c>
      <c r="E2603" s="7" t="s">
        <v>106</v>
      </c>
      <c r="F2603" s="7">
        <v>0.11</v>
      </c>
      <c r="G2603" s="7">
        <v>0.0</v>
      </c>
      <c r="H2603" s="7">
        <v>0.03</v>
      </c>
      <c r="I2603" s="7">
        <v>0.01</v>
      </c>
      <c r="J2603" s="7">
        <v>0.15</v>
      </c>
      <c r="K2603" s="10">
        <f t="shared" ref="K2603:O2603" si="2604">F2603*1000000</f>
        <v>110000</v>
      </c>
      <c r="L2603" s="10">
        <f t="shared" si="2604"/>
        <v>0</v>
      </c>
      <c r="M2603" s="10">
        <f t="shared" si="2604"/>
        <v>30000</v>
      </c>
      <c r="N2603" s="10">
        <f t="shared" si="2604"/>
        <v>10000</v>
      </c>
      <c r="O2603" s="10">
        <f t="shared" si="2604"/>
        <v>150000</v>
      </c>
      <c r="P2603" s="7">
        <v>80.0</v>
      </c>
      <c r="Q2603" s="7">
        <v>8.0</v>
      </c>
      <c r="R2603" s="7">
        <v>8.0</v>
      </c>
      <c r="S2603" s="7">
        <v>13.0</v>
      </c>
      <c r="T2603" s="11">
        <f t="shared" si="3"/>
        <v>80</v>
      </c>
      <c r="U2603" s="7" t="s">
        <v>908</v>
      </c>
      <c r="V2603" s="12" t="str">
        <f t="shared" si="4"/>
        <v>Neverland</v>
      </c>
      <c r="W2603" s="7" t="s">
        <v>52</v>
      </c>
    </row>
    <row r="2604">
      <c r="A2604" s="7" t="s">
        <v>3909</v>
      </c>
      <c r="B2604" s="8" t="s">
        <v>92</v>
      </c>
      <c r="C2604" s="9">
        <v>2010.0</v>
      </c>
      <c r="D2604" s="7" t="s">
        <v>41</v>
      </c>
      <c r="E2604" s="7" t="s">
        <v>55</v>
      </c>
      <c r="F2604" s="7">
        <v>0.11</v>
      </c>
      <c r="G2604" s="7">
        <v>0.03</v>
      </c>
      <c r="H2604" s="7">
        <v>0.0</v>
      </c>
      <c r="I2604" s="7">
        <v>0.02</v>
      </c>
      <c r="J2604" s="7">
        <v>0.15</v>
      </c>
      <c r="K2604" s="10">
        <f t="shared" ref="K2604:O2604" si="2605">F2604*1000000</f>
        <v>110000</v>
      </c>
      <c r="L2604" s="10">
        <f t="shared" si="2605"/>
        <v>30000</v>
      </c>
      <c r="M2604" s="10">
        <f t="shared" si="2605"/>
        <v>0</v>
      </c>
      <c r="N2604" s="10">
        <f t="shared" si="2605"/>
        <v>20000</v>
      </c>
      <c r="O2604" s="10">
        <f t="shared" si="2605"/>
        <v>150000</v>
      </c>
      <c r="R2604" s="7">
        <v>6.2</v>
      </c>
      <c r="S2604" s="7">
        <v>6.0</v>
      </c>
      <c r="T2604" s="11">
        <f t="shared" si="3"/>
        <v>62</v>
      </c>
      <c r="U2604" s="7" t="s">
        <v>55</v>
      </c>
      <c r="V2604" s="12" t="str">
        <f t="shared" si="4"/>
        <v>Ubisoft</v>
      </c>
      <c r="W2604" s="7" t="s">
        <v>52</v>
      </c>
    </row>
    <row r="2605">
      <c r="A2605" s="7" t="s">
        <v>4213</v>
      </c>
      <c r="B2605" s="8" t="s">
        <v>30</v>
      </c>
      <c r="C2605" s="9">
        <v>2010.0</v>
      </c>
      <c r="D2605" s="7" t="s">
        <v>49</v>
      </c>
      <c r="E2605" s="7" t="s">
        <v>139</v>
      </c>
      <c r="F2605" s="7">
        <v>0.12</v>
      </c>
      <c r="G2605" s="7">
        <v>0.02</v>
      </c>
      <c r="H2605" s="7">
        <v>0.0</v>
      </c>
      <c r="I2605" s="7">
        <v>0.01</v>
      </c>
      <c r="J2605" s="7">
        <v>0.15</v>
      </c>
      <c r="K2605" s="10">
        <f t="shared" ref="K2605:O2605" si="2606">F2605*1000000</f>
        <v>120000</v>
      </c>
      <c r="L2605" s="10">
        <f t="shared" si="2606"/>
        <v>20000</v>
      </c>
      <c r="M2605" s="10">
        <f t="shared" si="2606"/>
        <v>0</v>
      </c>
      <c r="N2605" s="10">
        <f t="shared" si="2606"/>
        <v>10000</v>
      </c>
      <c r="O2605" s="10">
        <f t="shared" si="2606"/>
        <v>150000</v>
      </c>
      <c r="P2605" s="7">
        <v>55.0</v>
      </c>
      <c r="Q2605" s="7">
        <v>10.0</v>
      </c>
      <c r="R2605" s="7">
        <v>6.3</v>
      </c>
      <c r="S2605" s="7">
        <v>6.0</v>
      </c>
      <c r="T2605" s="11">
        <f t="shared" si="3"/>
        <v>58</v>
      </c>
      <c r="U2605" s="7" t="s">
        <v>139</v>
      </c>
      <c r="V2605" s="12" t="str">
        <f t="shared" si="4"/>
        <v>THQ</v>
      </c>
      <c r="W2605" s="7" t="s">
        <v>52</v>
      </c>
    </row>
    <row r="2606">
      <c r="A2606" s="7" t="s">
        <v>4037</v>
      </c>
      <c r="B2606" s="8" t="s">
        <v>40</v>
      </c>
      <c r="C2606" s="9">
        <v>2010.0</v>
      </c>
      <c r="D2606" s="7" t="s">
        <v>49</v>
      </c>
      <c r="E2606" s="7" t="s">
        <v>55</v>
      </c>
      <c r="F2606" s="7">
        <v>0.14</v>
      </c>
      <c r="G2606" s="7">
        <v>0.01</v>
      </c>
      <c r="H2606" s="7">
        <v>0.0</v>
      </c>
      <c r="I2606" s="7">
        <v>0.01</v>
      </c>
      <c r="J2606" s="7">
        <v>0.15</v>
      </c>
      <c r="K2606" s="10">
        <f t="shared" ref="K2606:O2606" si="2607">F2606*1000000</f>
        <v>140000</v>
      </c>
      <c r="L2606" s="10">
        <f t="shared" si="2607"/>
        <v>10000</v>
      </c>
      <c r="M2606" s="10">
        <f t="shared" si="2607"/>
        <v>0</v>
      </c>
      <c r="N2606" s="10">
        <f t="shared" si="2607"/>
        <v>10000</v>
      </c>
      <c r="O2606" s="10">
        <f t="shared" si="2607"/>
        <v>150000</v>
      </c>
      <c r="P2606" s="7">
        <v>57.0</v>
      </c>
      <c r="Q2606" s="7">
        <v>7.0</v>
      </c>
      <c r="R2606" s="7">
        <v>6.3</v>
      </c>
      <c r="S2606" s="7">
        <v>6.0</v>
      </c>
      <c r="T2606" s="11">
        <f t="shared" si="3"/>
        <v>59.76923077</v>
      </c>
      <c r="U2606" s="7" t="s">
        <v>4343</v>
      </c>
      <c r="V2606" s="12" t="str">
        <f t="shared" si="4"/>
        <v>Ubisoft Casablanca</v>
      </c>
      <c r="W2606" s="7" t="s">
        <v>52</v>
      </c>
    </row>
    <row r="2607">
      <c r="A2607" s="7" t="s">
        <v>3989</v>
      </c>
      <c r="B2607" s="8" t="s">
        <v>78</v>
      </c>
      <c r="C2607" s="9">
        <v>2010.0</v>
      </c>
      <c r="D2607" s="7" t="s">
        <v>49</v>
      </c>
      <c r="E2607" s="7" t="s">
        <v>139</v>
      </c>
      <c r="F2607" s="7">
        <v>0.07</v>
      </c>
      <c r="G2607" s="7">
        <v>0.06</v>
      </c>
      <c r="H2607" s="7">
        <v>0.0</v>
      </c>
      <c r="I2607" s="7">
        <v>0.02</v>
      </c>
      <c r="J2607" s="7">
        <v>0.15</v>
      </c>
      <c r="K2607" s="10">
        <f t="shared" ref="K2607:O2607" si="2608">F2607*1000000</f>
        <v>70000</v>
      </c>
      <c r="L2607" s="10">
        <f t="shared" si="2608"/>
        <v>60000</v>
      </c>
      <c r="M2607" s="10">
        <f t="shared" si="2608"/>
        <v>0</v>
      </c>
      <c r="N2607" s="10">
        <f t="shared" si="2608"/>
        <v>20000</v>
      </c>
      <c r="O2607" s="10">
        <f t="shared" si="2608"/>
        <v>150000</v>
      </c>
      <c r="P2607" s="7">
        <v>83.0</v>
      </c>
      <c r="Q2607" s="7">
        <v>18.0</v>
      </c>
      <c r="R2607" s="7">
        <v>7.8</v>
      </c>
      <c r="S2607" s="7">
        <v>603.0</v>
      </c>
      <c r="T2607" s="11">
        <f t="shared" si="3"/>
        <v>78.14492754</v>
      </c>
      <c r="U2607" s="7" t="s">
        <v>3990</v>
      </c>
      <c r="V2607" s="12" t="str">
        <f t="shared" si="4"/>
        <v>Vigil Games</v>
      </c>
      <c r="W2607" s="7" t="s">
        <v>34</v>
      </c>
    </row>
    <row r="2608">
      <c r="A2608" s="7" t="s">
        <v>4345</v>
      </c>
      <c r="B2608" s="8" t="s">
        <v>47</v>
      </c>
      <c r="C2608" s="9">
        <v>2010.0</v>
      </c>
      <c r="D2608" s="7" t="s">
        <v>49</v>
      </c>
      <c r="E2608" s="7" t="s">
        <v>139</v>
      </c>
      <c r="F2608" s="7">
        <v>0.07</v>
      </c>
      <c r="G2608" s="7">
        <v>0.05</v>
      </c>
      <c r="H2608" s="7">
        <v>0.0</v>
      </c>
      <c r="I2608" s="7">
        <v>0.02</v>
      </c>
      <c r="J2608" s="7">
        <v>0.15</v>
      </c>
      <c r="K2608" s="10">
        <f t="shared" ref="K2608:O2608" si="2609">F2608*1000000</f>
        <v>70000</v>
      </c>
      <c r="L2608" s="10">
        <f t="shared" si="2609"/>
        <v>50000</v>
      </c>
      <c r="M2608" s="10">
        <f t="shared" si="2609"/>
        <v>0</v>
      </c>
      <c r="N2608" s="10">
        <f t="shared" si="2609"/>
        <v>20000</v>
      </c>
      <c r="O2608" s="10">
        <f t="shared" si="2609"/>
        <v>150000</v>
      </c>
      <c r="P2608" s="7">
        <v>43.0</v>
      </c>
      <c r="Q2608" s="7">
        <v>5.0</v>
      </c>
      <c r="R2608" s="7">
        <v>4.2</v>
      </c>
      <c r="S2608" s="7">
        <v>6.0</v>
      </c>
      <c r="T2608" s="11">
        <f t="shared" si="3"/>
        <v>42.45454545</v>
      </c>
      <c r="U2608" s="7" t="s">
        <v>4346</v>
      </c>
      <c r="V2608" s="12" t="str">
        <f t="shared" si="4"/>
        <v>THQ Australia</v>
      </c>
      <c r="W2608" s="7" t="s">
        <v>52</v>
      </c>
    </row>
    <row r="2609">
      <c r="A2609" s="7" t="s">
        <v>4347</v>
      </c>
      <c r="B2609" s="8" t="s">
        <v>47</v>
      </c>
      <c r="C2609" s="9">
        <v>2010.0</v>
      </c>
      <c r="D2609" s="7" t="s">
        <v>26</v>
      </c>
      <c r="E2609" s="7" t="s">
        <v>69</v>
      </c>
      <c r="F2609" s="7">
        <v>0.13</v>
      </c>
      <c r="G2609" s="7">
        <v>0.0</v>
      </c>
      <c r="H2609" s="7">
        <v>0.0</v>
      </c>
      <c r="I2609" s="7">
        <v>0.01</v>
      </c>
      <c r="J2609" s="7">
        <v>0.15</v>
      </c>
      <c r="K2609" s="10">
        <f t="shared" ref="K2609:O2609" si="2610">F2609*1000000</f>
        <v>130000</v>
      </c>
      <c r="L2609" s="10">
        <f t="shared" si="2610"/>
        <v>0</v>
      </c>
      <c r="M2609" s="10">
        <f t="shared" si="2610"/>
        <v>0</v>
      </c>
      <c r="N2609" s="10">
        <f t="shared" si="2610"/>
        <v>10000</v>
      </c>
      <c r="O2609" s="10">
        <f t="shared" si="2610"/>
        <v>150000</v>
      </c>
      <c r="P2609" s="7">
        <v>66.0</v>
      </c>
      <c r="Q2609" s="7">
        <v>14.0</v>
      </c>
      <c r="R2609" s="7">
        <v>8.1</v>
      </c>
      <c r="S2609" s="7">
        <v>23.0</v>
      </c>
      <c r="T2609" s="11">
        <f t="shared" si="3"/>
        <v>75.32432432</v>
      </c>
      <c r="U2609" s="7" t="s">
        <v>276</v>
      </c>
      <c r="V2609" s="12" t="str">
        <f t="shared" si="4"/>
        <v>SCEA</v>
      </c>
      <c r="W2609" s="7" t="s">
        <v>52</v>
      </c>
    </row>
    <row r="2610">
      <c r="A2610" s="7" t="s">
        <v>4349</v>
      </c>
      <c r="B2610" s="8" t="s">
        <v>92</v>
      </c>
      <c r="C2610" s="9">
        <v>2010.0</v>
      </c>
      <c r="D2610" s="7" t="s">
        <v>67</v>
      </c>
      <c r="E2610" s="7" t="s">
        <v>1029</v>
      </c>
      <c r="F2610" s="7">
        <v>0.09</v>
      </c>
      <c r="G2610" s="7">
        <v>0.0</v>
      </c>
      <c r="H2610" s="7">
        <v>0.04</v>
      </c>
      <c r="I2610" s="7">
        <v>0.01</v>
      </c>
      <c r="J2610" s="7">
        <v>0.15</v>
      </c>
      <c r="K2610" s="10">
        <f t="shared" ref="K2610:O2610" si="2611">F2610*1000000</f>
        <v>90000</v>
      </c>
      <c r="L2610" s="10">
        <f t="shared" si="2611"/>
        <v>0</v>
      </c>
      <c r="M2610" s="10">
        <f t="shared" si="2611"/>
        <v>40000</v>
      </c>
      <c r="N2610" s="10">
        <f t="shared" si="2611"/>
        <v>10000</v>
      </c>
      <c r="O2610" s="10">
        <f t="shared" si="2611"/>
        <v>150000</v>
      </c>
      <c r="P2610" s="7">
        <v>80.0</v>
      </c>
      <c r="Q2610" s="7">
        <v>25.0</v>
      </c>
      <c r="R2610" s="7">
        <v>8.3</v>
      </c>
      <c r="S2610" s="7">
        <v>57.0</v>
      </c>
      <c r="T2610" s="11">
        <f t="shared" si="3"/>
        <v>82.08536585</v>
      </c>
      <c r="U2610" s="7" t="s">
        <v>3108</v>
      </c>
      <c r="V2610" s="12" t="str">
        <f t="shared" si="4"/>
        <v>Falcom</v>
      </c>
      <c r="W2610" s="7" t="s">
        <v>64</v>
      </c>
    </row>
    <row r="2611">
      <c r="A2611" s="7" t="s">
        <v>4100</v>
      </c>
      <c r="B2611" s="8" t="s">
        <v>30</v>
      </c>
      <c r="C2611" s="9">
        <v>2010.0</v>
      </c>
      <c r="D2611" s="7" t="s">
        <v>49</v>
      </c>
      <c r="E2611" s="7" t="s">
        <v>37</v>
      </c>
      <c r="F2611" s="7">
        <v>0.11</v>
      </c>
      <c r="G2611" s="7">
        <v>0.02</v>
      </c>
      <c r="H2611" s="7">
        <v>0.0</v>
      </c>
      <c r="I2611" s="7">
        <v>0.01</v>
      </c>
      <c r="J2611" s="7">
        <v>0.15</v>
      </c>
      <c r="K2611" s="10">
        <f t="shared" ref="K2611:O2611" si="2612">F2611*1000000</f>
        <v>110000</v>
      </c>
      <c r="L2611" s="10">
        <f t="shared" si="2612"/>
        <v>20000</v>
      </c>
      <c r="M2611" s="10">
        <f t="shared" si="2612"/>
        <v>0</v>
      </c>
      <c r="N2611" s="10">
        <f t="shared" si="2612"/>
        <v>10000</v>
      </c>
      <c r="O2611" s="10">
        <f t="shared" si="2612"/>
        <v>150000</v>
      </c>
      <c r="P2611" s="7">
        <v>62.0</v>
      </c>
      <c r="Q2611" s="7">
        <v>10.0</v>
      </c>
      <c r="T2611" s="11">
        <f t="shared" si="3"/>
        <v>62</v>
      </c>
      <c r="U2611" s="7" t="s">
        <v>558</v>
      </c>
      <c r="V2611" s="12" t="str">
        <f t="shared" si="4"/>
        <v>Now Production</v>
      </c>
      <c r="W2611" s="7" t="s">
        <v>52</v>
      </c>
    </row>
    <row r="2612">
      <c r="A2612" s="7" t="s">
        <v>4351</v>
      </c>
      <c r="B2612" s="8" t="s">
        <v>47</v>
      </c>
      <c r="C2612" s="9">
        <v>2010.0</v>
      </c>
      <c r="D2612" s="7" t="s">
        <v>67</v>
      </c>
      <c r="E2612" s="7" t="s">
        <v>995</v>
      </c>
      <c r="F2612" s="7">
        <v>0.09</v>
      </c>
      <c r="G2612" s="7">
        <v>0.0</v>
      </c>
      <c r="H2612" s="7">
        <v>0.04</v>
      </c>
      <c r="I2612" s="7">
        <v>0.01</v>
      </c>
      <c r="J2612" s="7">
        <v>0.14</v>
      </c>
      <c r="K2612" s="10">
        <f t="shared" ref="K2612:O2612" si="2613">F2612*1000000</f>
        <v>90000</v>
      </c>
      <c r="L2612" s="10">
        <f t="shared" si="2613"/>
        <v>0</v>
      </c>
      <c r="M2612" s="10">
        <f t="shared" si="2613"/>
        <v>40000</v>
      </c>
      <c r="N2612" s="10">
        <f t="shared" si="2613"/>
        <v>10000</v>
      </c>
      <c r="O2612" s="10">
        <f t="shared" si="2613"/>
        <v>140000</v>
      </c>
      <c r="P2612" s="7">
        <v>56.0</v>
      </c>
      <c r="Q2612" s="7">
        <v>6.0</v>
      </c>
      <c r="R2612" s="7">
        <v>7.2</v>
      </c>
      <c r="S2612" s="7">
        <v>36.0</v>
      </c>
      <c r="T2612" s="11">
        <f t="shared" si="3"/>
        <v>69.71428571</v>
      </c>
      <c r="U2612" s="7" t="s">
        <v>4117</v>
      </c>
      <c r="V2612" s="12" t="str">
        <f t="shared" si="4"/>
        <v>Idea Factory, Compile Heart</v>
      </c>
      <c r="W2612" s="7" t="s">
        <v>64</v>
      </c>
    </row>
    <row r="2613">
      <c r="A2613" s="7" t="s">
        <v>4352</v>
      </c>
      <c r="B2613" s="8" t="s">
        <v>30</v>
      </c>
      <c r="C2613" s="9">
        <v>2010.0</v>
      </c>
      <c r="D2613" s="7" t="s">
        <v>75</v>
      </c>
      <c r="E2613" s="7" t="s">
        <v>100</v>
      </c>
      <c r="F2613" s="7">
        <v>0.12</v>
      </c>
      <c r="G2613" s="7">
        <v>0.02</v>
      </c>
      <c r="H2613" s="7">
        <v>0.0</v>
      </c>
      <c r="I2613" s="7">
        <v>0.01</v>
      </c>
      <c r="J2613" s="7">
        <v>0.14</v>
      </c>
      <c r="K2613" s="10">
        <f t="shared" ref="K2613:O2613" si="2614">F2613*1000000</f>
        <v>120000</v>
      </c>
      <c r="L2613" s="10">
        <f t="shared" si="2614"/>
        <v>20000</v>
      </c>
      <c r="M2613" s="10">
        <f t="shared" si="2614"/>
        <v>0</v>
      </c>
      <c r="N2613" s="10">
        <f t="shared" si="2614"/>
        <v>10000</v>
      </c>
      <c r="O2613" s="10">
        <f t="shared" si="2614"/>
        <v>140000</v>
      </c>
      <c r="P2613" s="7">
        <v>50.0</v>
      </c>
      <c r="Q2613" s="7">
        <v>32.0</v>
      </c>
      <c r="T2613" s="11">
        <f t="shared" si="3"/>
        <v>50</v>
      </c>
      <c r="U2613" s="7" t="s">
        <v>101</v>
      </c>
      <c r="V2613" s="12" t="str">
        <f t="shared" si="4"/>
        <v>Konami</v>
      </c>
      <c r="W2613" s="7" t="s">
        <v>28</v>
      </c>
    </row>
    <row r="2614">
      <c r="A2614" s="7" t="s">
        <v>4361</v>
      </c>
      <c r="B2614" s="8" t="s">
        <v>47</v>
      </c>
      <c r="C2614" s="9">
        <v>2010.0</v>
      </c>
      <c r="D2614" s="7" t="s">
        <v>41</v>
      </c>
      <c r="E2614" s="7" t="s">
        <v>686</v>
      </c>
      <c r="F2614" s="7">
        <v>0.13</v>
      </c>
      <c r="G2614" s="7">
        <v>0.0</v>
      </c>
      <c r="H2614" s="7">
        <v>0.0</v>
      </c>
      <c r="I2614" s="7">
        <v>0.01</v>
      </c>
      <c r="J2614" s="7">
        <v>0.14</v>
      </c>
      <c r="K2614" s="10">
        <f t="shared" ref="K2614:O2614" si="2615">F2614*1000000</f>
        <v>130000</v>
      </c>
      <c r="L2614" s="10">
        <f t="shared" si="2615"/>
        <v>0</v>
      </c>
      <c r="M2614" s="10">
        <f t="shared" si="2615"/>
        <v>0</v>
      </c>
      <c r="N2614" s="10">
        <f t="shared" si="2615"/>
        <v>10000</v>
      </c>
      <c r="O2614" s="10">
        <f t="shared" si="2615"/>
        <v>140000</v>
      </c>
      <c r="P2614" s="7">
        <v>36.0</v>
      </c>
      <c r="Q2614" s="7">
        <v>10.0</v>
      </c>
      <c r="R2614" s="7">
        <v>0.5</v>
      </c>
      <c r="S2614" s="7">
        <v>4.0</v>
      </c>
      <c r="T2614" s="11">
        <f t="shared" si="3"/>
        <v>27.14285714</v>
      </c>
      <c r="U2614" s="7" t="s">
        <v>4362</v>
      </c>
      <c r="V2614" s="12" t="str">
        <f t="shared" si="4"/>
        <v>Seven45 Studios</v>
      </c>
      <c r="W2614" s="7" t="s">
        <v>64</v>
      </c>
    </row>
    <row r="2615">
      <c r="A2615" s="7" t="s">
        <v>4365</v>
      </c>
      <c r="B2615" s="8" t="s">
        <v>47</v>
      </c>
      <c r="C2615" s="9">
        <v>2010.0</v>
      </c>
      <c r="D2615" s="7" t="s">
        <v>67</v>
      </c>
      <c r="E2615" s="7" t="s">
        <v>1953</v>
      </c>
      <c r="F2615" s="7">
        <v>0.06</v>
      </c>
      <c r="G2615" s="7">
        <v>0.03</v>
      </c>
      <c r="H2615" s="7">
        <v>0.03</v>
      </c>
      <c r="I2615" s="7">
        <v>0.01</v>
      </c>
      <c r="J2615" s="7">
        <v>0.14</v>
      </c>
      <c r="K2615" s="10">
        <f t="shared" ref="K2615:O2615" si="2616">F2615*1000000</f>
        <v>60000</v>
      </c>
      <c r="L2615" s="10">
        <f t="shared" si="2616"/>
        <v>30000</v>
      </c>
      <c r="M2615" s="10">
        <f t="shared" si="2616"/>
        <v>30000</v>
      </c>
      <c r="N2615" s="10">
        <f t="shared" si="2616"/>
        <v>10000</v>
      </c>
      <c r="O2615" s="10">
        <f t="shared" si="2616"/>
        <v>140000</v>
      </c>
      <c r="P2615" s="7">
        <v>55.0</v>
      </c>
      <c r="Q2615" s="7">
        <v>34.0</v>
      </c>
      <c r="R2615" s="7">
        <v>6.2</v>
      </c>
      <c r="S2615" s="7">
        <v>33.0</v>
      </c>
      <c r="T2615" s="11">
        <f t="shared" si="3"/>
        <v>58.44776119</v>
      </c>
      <c r="U2615" s="7" t="s">
        <v>288</v>
      </c>
      <c r="V2615" s="12" t="str">
        <f t="shared" si="4"/>
        <v>Omega Force</v>
      </c>
      <c r="W2615" s="7" t="s">
        <v>64</v>
      </c>
    </row>
    <row r="2616">
      <c r="A2616" s="7" t="s">
        <v>4086</v>
      </c>
      <c r="B2616" s="8" t="s">
        <v>30</v>
      </c>
      <c r="C2616" s="9">
        <v>2010.0</v>
      </c>
      <c r="D2616" s="7" t="s">
        <v>49</v>
      </c>
      <c r="E2616" s="7" t="s">
        <v>37</v>
      </c>
      <c r="F2616" s="7">
        <v>0.11</v>
      </c>
      <c r="G2616" s="7">
        <v>0.02</v>
      </c>
      <c r="H2616" s="7">
        <v>0.0</v>
      </c>
      <c r="I2616" s="7">
        <v>0.01</v>
      </c>
      <c r="J2616" s="7">
        <v>0.14</v>
      </c>
      <c r="K2616" s="10">
        <f t="shared" ref="K2616:O2616" si="2617">F2616*1000000</f>
        <v>110000</v>
      </c>
      <c r="L2616" s="10">
        <f t="shared" si="2617"/>
        <v>20000</v>
      </c>
      <c r="M2616" s="10">
        <f t="shared" si="2617"/>
        <v>0</v>
      </c>
      <c r="N2616" s="10">
        <f t="shared" si="2617"/>
        <v>10000</v>
      </c>
      <c r="O2616" s="10">
        <f t="shared" si="2617"/>
        <v>140000</v>
      </c>
      <c r="P2616" s="7">
        <v>58.0</v>
      </c>
      <c r="Q2616" s="7">
        <v>23.0</v>
      </c>
      <c r="R2616" s="7">
        <v>7.6</v>
      </c>
      <c r="S2616" s="7">
        <v>10.0</v>
      </c>
      <c r="T2616" s="11">
        <f t="shared" si="3"/>
        <v>63.45454545</v>
      </c>
      <c r="U2616" s="7" t="s">
        <v>1690</v>
      </c>
      <c r="V2616" s="12" t="str">
        <f t="shared" si="4"/>
        <v>Etranges Libellules</v>
      </c>
      <c r="W2616" s="7" t="s">
        <v>52</v>
      </c>
    </row>
    <row r="2617">
      <c r="A2617" s="7" t="s">
        <v>3957</v>
      </c>
      <c r="B2617" s="8" t="s">
        <v>78</v>
      </c>
      <c r="C2617" s="9">
        <v>2010.0</v>
      </c>
      <c r="D2617" s="7" t="s">
        <v>49</v>
      </c>
      <c r="E2617" s="7" t="s">
        <v>131</v>
      </c>
      <c r="F2617" s="7">
        <v>0.1</v>
      </c>
      <c r="G2617" s="7">
        <v>0.02</v>
      </c>
      <c r="H2617" s="7">
        <v>0.0</v>
      </c>
      <c r="I2617" s="7">
        <v>0.01</v>
      </c>
      <c r="J2617" s="7">
        <v>0.14</v>
      </c>
      <c r="K2617" s="10">
        <f t="shared" ref="K2617:O2617" si="2618">F2617*1000000</f>
        <v>100000</v>
      </c>
      <c r="L2617" s="10">
        <f t="shared" si="2618"/>
        <v>20000</v>
      </c>
      <c r="M2617" s="10">
        <f t="shared" si="2618"/>
        <v>0</v>
      </c>
      <c r="N2617" s="10">
        <f t="shared" si="2618"/>
        <v>10000</v>
      </c>
      <c r="O2617" s="10">
        <f t="shared" si="2618"/>
        <v>140000</v>
      </c>
      <c r="P2617" s="7">
        <v>78.0</v>
      </c>
      <c r="Q2617" s="7">
        <v>17.0</v>
      </c>
      <c r="R2617" s="7">
        <v>6.3</v>
      </c>
      <c r="S2617" s="7">
        <v>211.0</v>
      </c>
      <c r="T2617" s="11">
        <f t="shared" si="3"/>
        <v>64.11842105</v>
      </c>
      <c r="U2617" s="7" t="s">
        <v>422</v>
      </c>
      <c r="V2617" s="12" t="str">
        <f t="shared" si="4"/>
        <v>Blue Castle Games</v>
      </c>
      <c r="W2617" s="7" t="s">
        <v>34</v>
      </c>
    </row>
    <row r="2618">
      <c r="A2618" s="7" t="s">
        <v>4226</v>
      </c>
      <c r="B2618" s="8" t="s">
        <v>30</v>
      </c>
      <c r="C2618" s="9">
        <v>2010.0</v>
      </c>
      <c r="D2618" s="7" t="s">
        <v>49</v>
      </c>
      <c r="E2618" s="7" t="s">
        <v>97</v>
      </c>
      <c r="F2618" s="7">
        <v>0.1</v>
      </c>
      <c r="G2618" s="7">
        <v>0.03</v>
      </c>
      <c r="H2618" s="7">
        <v>0.0</v>
      </c>
      <c r="I2618" s="7">
        <v>0.01</v>
      </c>
      <c r="J2618" s="7">
        <v>0.14</v>
      </c>
      <c r="K2618" s="10">
        <f t="shared" ref="K2618:O2618" si="2619">F2618*1000000</f>
        <v>100000</v>
      </c>
      <c r="L2618" s="10">
        <f t="shared" si="2619"/>
        <v>30000</v>
      </c>
      <c r="M2618" s="10">
        <f t="shared" si="2619"/>
        <v>0</v>
      </c>
      <c r="N2618" s="10">
        <f t="shared" si="2619"/>
        <v>10000</v>
      </c>
      <c r="O2618" s="10">
        <f t="shared" si="2619"/>
        <v>140000</v>
      </c>
      <c r="P2618" s="7">
        <v>60.0</v>
      </c>
      <c r="Q2618" s="7">
        <v>19.0</v>
      </c>
      <c r="R2618" s="7">
        <v>5.8</v>
      </c>
      <c r="S2618" s="7">
        <v>10.0</v>
      </c>
      <c r="T2618" s="11">
        <f t="shared" si="3"/>
        <v>59.31034483</v>
      </c>
      <c r="U2618" s="7" t="s">
        <v>1533</v>
      </c>
      <c r="V2618" s="12" t="str">
        <f t="shared" si="4"/>
        <v>EA Bright Light</v>
      </c>
      <c r="W2618" s="7" t="s">
        <v>28</v>
      </c>
    </row>
    <row r="2619">
      <c r="A2619" s="7" t="s">
        <v>4374</v>
      </c>
      <c r="B2619" s="8" t="s">
        <v>40</v>
      </c>
      <c r="C2619" s="9">
        <v>2010.0</v>
      </c>
      <c r="D2619" s="7" t="s">
        <v>54</v>
      </c>
      <c r="E2619" s="7" t="s">
        <v>1732</v>
      </c>
      <c r="F2619" s="7">
        <v>0.12</v>
      </c>
      <c r="G2619" s="7">
        <v>0.01</v>
      </c>
      <c r="H2619" s="7">
        <v>0.0</v>
      </c>
      <c r="I2619" s="7">
        <v>0.01</v>
      </c>
      <c r="J2619" s="7">
        <v>0.13</v>
      </c>
      <c r="K2619" s="10">
        <f t="shared" ref="K2619:O2619" si="2620">F2619*1000000</f>
        <v>120000</v>
      </c>
      <c r="L2619" s="10">
        <f t="shared" si="2620"/>
        <v>10000</v>
      </c>
      <c r="M2619" s="10">
        <f t="shared" si="2620"/>
        <v>0</v>
      </c>
      <c r="N2619" s="10">
        <f t="shared" si="2620"/>
        <v>10000</v>
      </c>
      <c r="O2619" s="10">
        <f t="shared" si="2620"/>
        <v>130000</v>
      </c>
      <c r="P2619" s="7">
        <v>50.0</v>
      </c>
      <c r="Q2619" s="7">
        <v>8.0</v>
      </c>
      <c r="T2619" s="11">
        <f t="shared" si="3"/>
        <v>50</v>
      </c>
      <c r="U2619" s="7" t="s">
        <v>1732</v>
      </c>
      <c r="V2619" s="12" t="str">
        <f t="shared" si="4"/>
        <v>City Interactive</v>
      </c>
      <c r="W2619" s="7" t="s">
        <v>28</v>
      </c>
    </row>
    <row r="2620">
      <c r="A2620" s="7" t="s">
        <v>4375</v>
      </c>
      <c r="B2620" s="8" t="s">
        <v>30</v>
      </c>
      <c r="C2620" s="9">
        <v>2010.0</v>
      </c>
      <c r="D2620" s="7" t="s">
        <v>67</v>
      </c>
      <c r="E2620" s="7" t="s">
        <v>1206</v>
      </c>
      <c r="F2620" s="7">
        <v>0.11</v>
      </c>
      <c r="G2620" s="7">
        <v>0.02</v>
      </c>
      <c r="H2620" s="7">
        <v>0.0</v>
      </c>
      <c r="I2620" s="7">
        <v>0.01</v>
      </c>
      <c r="J2620" s="7">
        <v>0.13</v>
      </c>
      <c r="K2620" s="10">
        <f t="shared" ref="K2620:O2620" si="2621">F2620*1000000</f>
        <v>110000</v>
      </c>
      <c r="L2620" s="10">
        <f t="shared" si="2621"/>
        <v>20000</v>
      </c>
      <c r="M2620" s="10">
        <f t="shared" si="2621"/>
        <v>0</v>
      </c>
      <c r="N2620" s="10">
        <f t="shared" si="2621"/>
        <v>10000</v>
      </c>
      <c r="O2620" s="10">
        <f t="shared" si="2621"/>
        <v>130000</v>
      </c>
      <c r="P2620" s="7">
        <v>72.0</v>
      </c>
      <c r="Q2620" s="7">
        <v>13.0</v>
      </c>
      <c r="R2620" s="7">
        <v>7.8</v>
      </c>
      <c r="S2620" s="7">
        <v>50.0</v>
      </c>
      <c r="T2620" s="11">
        <f t="shared" si="3"/>
        <v>76.76190476</v>
      </c>
      <c r="U2620" s="7" t="s">
        <v>3098</v>
      </c>
      <c r="V2620" s="12" t="str">
        <f t="shared" si="4"/>
        <v>Larian Studios</v>
      </c>
      <c r="W2620" s="7" t="s">
        <v>34</v>
      </c>
    </row>
    <row r="2621">
      <c r="A2621" s="7" t="s">
        <v>4376</v>
      </c>
      <c r="B2621" s="8" t="s">
        <v>25</v>
      </c>
      <c r="C2621" s="9">
        <v>2010.0</v>
      </c>
      <c r="D2621" s="7" t="s">
        <v>49</v>
      </c>
      <c r="E2621" s="7" t="s">
        <v>113</v>
      </c>
      <c r="F2621" s="7">
        <v>0.12</v>
      </c>
      <c r="G2621" s="7">
        <v>0.0</v>
      </c>
      <c r="H2621" s="7">
        <v>0.0</v>
      </c>
      <c r="I2621" s="7">
        <v>0.01</v>
      </c>
      <c r="J2621" s="7">
        <v>0.13</v>
      </c>
      <c r="K2621" s="10">
        <f t="shared" ref="K2621:O2621" si="2622">F2621*1000000</f>
        <v>120000</v>
      </c>
      <c r="L2621" s="10">
        <f t="shared" si="2622"/>
        <v>0</v>
      </c>
      <c r="M2621" s="10">
        <f t="shared" si="2622"/>
        <v>0</v>
      </c>
      <c r="N2621" s="10">
        <f t="shared" si="2622"/>
        <v>10000</v>
      </c>
      <c r="O2621" s="10">
        <f t="shared" si="2622"/>
        <v>130000</v>
      </c>
      <c r="P2621" s="7">
        <v>41.0</v>
      </c>
      <c r="Q2621" s="7">
        <v>6.0</v>
      </c>
      <c r="T2621" s="11">
        <f t="shared" si="3"/>
        <v>41</v>
      </c>
      <c r="U2621" s="7" t="s">
        <v>4377</v>
      </c>
      <c r="V2621" s="12" t="str">
        <f t="shared" si="4"/>
        <v>Atari, Atari SA</v>
      </c>
      <c r="W2621" s="7" t="s">
        <v>52</v>
      </c>
    </row>
    <row r="2622">
      <c r="A2622" s="7" t="s">
        <v>3573</v>
      </c>
      <c r="B2622" s="8" t="s">
        <v>30</v>
      </c>
      <c r="C2622" s="9">
        <v>2010.0</v>
      </c>
      <c r="D2622" s="7" t="s">
        <v>67</v>
      </c>
      <c r="E2622" s="7" t="s">
        <v>1297</v>
      </c>
      <c r="F2622" s="7">
        <v>0.09</v>
      </c>
      <c r="G2622" s="7">
        <v>0.03</v>
      </c>
      <c r="H2622" s="7">
        <v>0.0</v>
      </c>
      <c r="I2622" s="7">
        <v>0.01</v>
      </c>
      <c r="J2622" s="7">
        <v>0.13</v>
      </c>
      <c r="K2622" s="10">
        <f t="shared" ref="K2622:O2622" si="2623">F2622*1000000</f>
        <v>90000</v>
      </c>
      <c r="L2622" s="10">
        <f t="shared" si="2623"/>
        <v>30000</v>
      </c>
      <c r="M2622" s="10">
        <f t="shared" si="2623"/>
        <v>0</v>
      </c>
      <c r="N2622" s="10">
        <f t="shared" si="2623"/>
        <v>10000</v>
      </c>
      <c r="O2622" s="10">
        <f t="shared" si="2623"/>
        <v>130000</v>
      </c>
      <c r="P2622" s="7">
        <v>42.0</v>
      </c>
      <c r="Q2622" s="7">
        <v>14.0</v>
      </c>
      <c r="R2622" s="7">
        <v>7.3</v>
      </c>
      <c r="S2622" s="7">
        <v>18.0</v>
      </c>
      <c r="T2622" s="11">
        <f t="shared" si="3"/>
        <v>59.4375</v>
      </c>
      <c r="U2622" s="7" t="s">
        <v>3574</v>
      </c>
      <c r="V2622" s="12" t="str">
        <f t="shared" si="4"/>
        <v>Deck 13</v>
      </c>
      <c r="W2622" s="7" t="s">
        <v>64</v>
      </c>
    </row>
    <row r="2623">
      <c r="A2623" s="7" t="s">
        <v>4387</v>
      </c>
      <c r="B2623" s="8" t="s">
        <v>78</v>
      </c>
      <c r="C2623" s="9">
        <v>2010.0</v>
      </c>
      <c r="D2623" s="7" t="s">
        <v>96</v>
      </c>
      <c r="E2623" s="7" t="s">
        <v>222</v>
      </c>
      <c r="F2623" s="7">
        <v>0.0</v>
      </c>
      <c r="G2623" s="7">
        <v>0.13</v>
      </c>
      <c r="H2623" s="7">
        <v>0.0</v>
      </c>
      <c r="I2623" s="7">
        <v>0.0</v>
      </c>
      <c r="J2623" s="7">
        <v>0.13</v>
      </c>
      <c r="K2623" s="10">
        <f t="shared" ref="K2623:O2623" si="2624">F2623*1000000</f>
        <v>0</v>
      </c>
      <c r="L2623" s="10">
        <f t="shared" si="2624"/>
        <v>130000</v>
      </c>
      <c r="M2623" s="10">
        <f t="shared" si="2624"/>
        <v>0</v>
      </c>
      <c r="N2623" s="10">
        <f t="shared" si="2624"/>
        <v>0</v>
      </c>
      <c r="O2623" s="10">
        <f t="shared" si="2624"/>
        <v>130000</v>
      </c>
      <c r="R2623" s="7">
        <v>7.0</v>
      </c>
      <c r="S2623" s="7">
        <v>23.0</v>
      </c>
      <c r="T2623" s="11">
        <f t="shared" si="3"/>
        <v>70</v>
      </c>
      <c r="U2623" s="7" t="s">
        <v>4388</v>
      </c>
      <c r="V2623" s="12" t="str">
        <f t="shared" si="4"/>
        <v>Giants Software</v>
      </c>
      <c r="W2623" s="7" t="s">
        <v>28</v>
      </c>
    </row>
    <row r="2624">
      <c r="A2624" s="7" t="s">
        <v>4393</v>
      </c>
      <c r="B2624" s="8" t="s">
        <v>92</v>
      </c>
      <c r="C2624" s="9">
        <v>2010.0</v>
      </c>
      <c r="D2624" s="7" t="s">
        <v>49</v>
      </c>
      <c r="E2624" s="7" t="s">
        <v>300</v>
      </c>
      <c r="F2624" s="7">
        <v>0.04</v>
      </c>
      <c r="G2624" s="7">
        <v>0.02</v>
      </c>
      <c r="H2624" s="7">
        <v>0.05</v>
      </c>
      <c r="I2624" s="7">
        <v>0.01</v>
      </c>
      <c r="J2624" s="7">
        <v>0.13</v>
      </c>
      <c r="K2624" s="10">
        <f t="shared" ref="K2624:O2624" si="2625">F2624*1000000</f>
        <v>40000</v>
      </c>
      <c r="L2624" s="10">
        <f t="shared" si="2625"/>
        <v>20000</v>
      </c>
      <c r="M2624" s="10">
        <f t="shared" si="2625"/>
        <v>50000</v>
      </c>
      <c r="N2624" s="10">
        <f t="shared" si="2625"/>
        <v>10000</v>
      </c>
      <c r="O2624" s="10">
        <f t="shared" si="2625"/>
        <v>130000</v>
      </c>
      <c r="P2624" s="7">
        <v>57.0</v>
      </c>
      <c r="Q2624" s="7">
        <v>22.0</v>
      </c>
      <c r="R2624" s="7">
        <v>5.0</v>
      </c>
      <c r="S2624" s="7">
        <v>6.0</v>
      </c>
      <c r="T2624" s="11">
        <f t="shared" si="3"/>
        <v>55.5</v>
      </c>
      <c r="U2624" s="7" t="s">
        <v>4394</v>
      </c>
      <c r="V2624" s="12" t="str">
        <f t="shared" si="4"/>
        <v>Premium Agency</v>
      </c>
      <c r="W2624" s="7" t="s">
        <v>64</v>
      </c>
    </row>
    <row r="2625">
      <c r="A2625" s="7" t="s">
        <v>3946</v>
      </c>
      <c r="B2625" s="8" t="s">
        <v>78</v>
      </c>
      <c r="C2625" s="9">
        <v>2010.0</v>
      </c>
      <c r="D2625" s="7" t="s">
        <v>49</v>
      </c>
      <c r="E2625" s="7" t="s">
        <v>106</v>
      </c>
      <c r="F2625" s="7">
        <v>0.0</v>
      </c>
      <c r="G2625" s="7">
        <v>0.1</v>
      </c>
      <c r="H2625" s="7">
        <v>0.0</v>
      </c>
      <c r="I2625" s="7">
        <v>0.02</v>
      </c>
      <c r="J2625" s="7">
        <v>0.12</v>
      </c>
      <c r="K2625" s="10">
        <f t="shared" ref="K2625:O2625" si="2626">F2625*1000000</f>
        <v>0</v>
      </c>
      <c r="L2625" s="10">
        <f t="shared" si="2626"/>
        <v>100000</v>
      </c>
      <c r="M2625" s="10">
        <f t="shared" si="2626"/>
        <v>0</v>
      </c>
      <c r="N2625" s="10">
        <f t="shared" si="2626"/>
        <v>20000</v>
      </c>
      <c r="O2625" s="10">
        <f t="shared" si="2626"/>
        <v>120000</v>
      </c>
      <c r="P2625" s="7">
        <v>84.0</v>
      </c>
      <c r="Q2625" s="7">
        <v>33.0</v>
      </c>
      <c r="R2625" s="7">
        <v>7.7</v>
      </c>
      <c r="S2625" s="7">
        <v>838.0</v>
      </c>
      <c r="T2625" s="11">
        <f t="shared" si="3"/>
        <v>77.2652124</v>
      </c>
      <c r="U2625" s="7" t="s">
        <v>3947</v>
      </c>
      <c r="V2625" s="12" t="str">
        <f t="shared" si="4"/>
        <v>Avalanche Studios</v>
      </c>
      <c r="W2625" s="7" t="s">
        <v>34</v>
      </c>
    </row>
    <row r="2626">
      <c r="A2626" s="7" t="s">
        <v>4399</v>
      </c>
      <c r="B2626" s="8" t="s">
        <v>92</v>
      </c>
      <c r="C2626" s="9">
        <v>2010.0</v>
      </c>
      <c r="D2626" s="7" t="s">
        <v>49</v>
      </c>
      <c r="E2626" s="7" t="s">
        <v>852</v>
      </c>
      <c r="F2626" s="7">
        <v>0.05</v>
      </c>
      <c r="G2626" s="7">
        <v>0.01</v>
      </c>
      <c r="H2626" s="7">
        <v>0.05</v>
      </c>
      <c r="I2626" s="7">
        <v>0.01</v>
      </c>
      <c r="J2626" s="7">
        <v>0.12</v>
      </c>
      <c r="K2626" s="10">
        <f t="shared" ref="K2626:O2626" si="2627">F2626*1000000</f>
        <v>50000</v>
      </c>
      <c r="L2626" s="10">
        <f t="shared" si="2627"/>
        <v>10000</v>
      </c>
      <c r="M2626" s="10">
        <f t="shared" si="2627"/>
        <v>50000</v>
      </c>
      <c r="N2626" s="10">
        <f t="shared" si="2627"/>
        <v>10000</v>
      </c>
      <c r="O2626" s="10">
        <f t="shared" si="2627"/>
        <v>120000</v>
      </c>
      <c r="P2626" s="7">
        <v>59.0</v>
      </c>
      <c r="Q2626" s="7">
        <v>9.0</v>
      </c>
      <c r="R2626" s="7">
        <v>8.0</v>
      </c>
      <c r="S2626" s="7">
        <v>14.0</v>
      </c>
      <c r="T2626" s="11">
        <f t="shared" si="3"/>
        <v>71.7826087</v>
      </c>
      <c r="U2626" s="7" t="s">
        <v>1717</v>
      </c>
      <c r="V2626" s="12" t="str">
        <f t="shared" si="4"/>
        <v>Acquire</v>
      </c>
      <c r="W2626" s="7" t="s">
        <v>34</v>
      </c>
    </row>
    <row r="2627">
      <c r="A2627" s="7" t="s">
        <v>4402</v>
      </c>
      <c r="B2627" s="8" t="s">
        <v>25</v>
      </c>
      <c r="C2627" s="9">
        <v>2010.0</v>
      </c>
      <c r="D2627" s="7" t="s">
        <v>31</v>
      </c>
      <c r="E2627" s="7" t="s">
        <v>55</v>
      </c>
      <c r="F2627" s="7">
        <v>0.1</v>
      </c>
      <c r="G2627" s="7">
        <v>0.01</v>
      </c>
      <c r="H2627" s="7">
        <v>0.0</v>
      </c>
      <c r="I2627" s="7">
        <v>0.01</v>
      </c>
      <c r="J2627" s="7">
        <v>0.12</v>
      </c>
      <c r="K2627" s="10">
        <f t="shared" ref="K2627:O2627" si="2628">F2627*1000000</f>
        <v>100000</v>
      </c>
      <c r="L2627" s="10">
        <f t="shared" si="2628"/>
        <v>10000</v>
      </c>
      <c r="M2627" s="10">
        <f t="shared" si="2628"/>
        <v>0</v>
      </c>
      <c r="N2627" s="10">
        <f t="shared" si="2628"/>
        <v>10000</v>
      </c>
      <c r="O2627" s="10">
        <f t="shared" si="2628"/>
        <v>120000</v>
      </c>
      <c r="P2627" s="7">
        <v>46.0</v>
      </c>
      <c r="Q2627" s="7">
        <v>21.0</v>
      </c>
      <c r="R2627" s="7">
        <v>6.8</v>
      </c>
      <c r="S2627" s="7">
        <v>8.0</v>
      </c>
      <c r="T2627" s="11">
        <f t="shared" si="3"/>
        <v>52.06896552</v>
      </c>
      <c r="U2627" s="7" t="s">
        <v>127</v>
      </c>
      <c r="V2627" s="12" t="str">
        <f t="shared" si="4"/>
        <v>Next Level Games</v>
      </c>
      <c r="W2627" s="7" t="s">
        <v>64</v>
      </c>
    </row>
    <row r="2628">
      <c r="A2628" s="7" t="s">
        <v>4403</v>
      </c>
      <c r="B2628" s="8" t="s">
        <v>92</v>
      </c>
      <c r="C2628" s="9">
        <v>2010.0</v>
      </c>
      <c r="D2628" s="7" t="s">
        <v>437</v>
      </c>
      <c r="E2628" s="7" t="s">
        <v>69</v>
      </c>
      <c r="F2628" s="7">
        <v>0.11</v>
      </c>
      <c r="G2628" s="7">
        <v>0.0</v>
      </c>
      <c r="H2628" s="7">
        <v>0.0</v>
      </c>
      <c r="I2628" s="7">
        <v>0.01</v>
      </c>
      <c r="J2628" s="7">
        <v>0.12</v>
      </c>
      <c r="K2628" s="10">
        <f t="shared" ref="K2628:O2628" si="2629">F2628*1000000</f>
        <v>110000</v>
      </c>
      <c r="L2628" s="10">
        <f t="shared" si="2629"/>
        <v>0</v>
      </c>
      <c r="M2628" s="10">
        <f t="shared" si="2629"/>
        <v>0</v>
      </c>
      <c r="N2628" s="10">
        <f t="shared" si="2629"/>
        <v>10000</v>
      </c>
      <c r="O2628" s="10">
        <f t="shared" si="2629"/>
        <v>120000</v>
      </c>
      <c r="P2628" s="7">
        <v>86.0</v>
      </c>
      <c r="Q2628" s="7">
        <v>27.0</v>
      </c>
      <c r="R2628" s="7">
        <v>7.9</v>
      </c>
      <c r="S2628" s="7">
        <v>32.0</v>
      </c>
      <c r="T2628" s="11">
        <f t="shared" si="3"/>
        <v>82.20338983</v>
      </c>
      <c r="U2628" s="7" t="s">
        <v>4404</v>
      </c>
      <c r="V2628" s="12" t="str">
        <f t="shared" si="4"/>
        <v>Q-Games</v>
      </c>
      <c r="W2628" s="7" t="s">
        <v>28</v>
      </c>
    </row>
    <row r="2629">
      <c r="A2629" s="7" t="s">
        <v>4405</v>
      </c>
      <c r="B2629" s="8" t="s">
        <v>40</v>
      </c>
      <c r="C2629" s="9">
        <v>2010.0</v>
      </c>
      <c r="D2629" s="7" t="s">
        <v>49</v>
      </c>
      <c r="E2629" s="7" t="s">
        <v>495</v>
      </c>
      <c r="F2629" s="7">
        <v>0.11</v>
      </c>
      <c r="G2629" s="7">
        <v>0.01</v>
      </c>
      <c r="H2629" s="7">
        <v>0.0</v>
      </c>
      <c r="I2629" s="7">
        <v>0.01</v>
      </c>
      <c r="J2629" s="7">
        <v>0.12</v>
      </c>
      <c r="K2629" s="10">
        <f t="shared" ref="K2629:O2629" si="2630">F2629*1000000</f>
        <v>110000</v>
      </c>
      <c r="L2629" s="10">
        <f t="shared" si="2630"/>
        <v>10000</v>
      </c>
      <c r="M2629" s="10">
        <f t="shared" si="2630"/>
        <v>0</v>
      </c>
      <c r="N2629" s="10">
        <f t="shared" si="2630"/>
        <v>10000</v>
      </c>
      <c r="O2629" s="10">
        <f t="shared" si="2630"/>
        <v>120000</v>
      </c>
      <c r="P2629" s="7">
        <v>33.0</v>
      </c>
      <c r="Q2629" s="7">
        <v>5.0</v>
      </c>
      <c r="T2629" s="11">
        <f t="shared" si="3"/>
        <v>33</v>
      </c>
      <c r="U2629" s="7" t="s">
        <v>4406</v>
      </c>
      <c r="V2629" s="12" t="str">
        <f t="shared" si="4"/>
        <v>Tantatus</v>
      </c>
      <c r="W2629" s="7" t="s">
        <v>52</v>
      </c>
    </row>
    <row r="2630">
      <c r="A2630" s="7" t="s">
        <v>4345</v>
      </c>
      <c r="B2630" s="8" t="s">
        <v>30</v>
      </c>
      <c r="C2630" s="9">
        <v>2010.0</v>
      </c>
      <c r="D2630" s="7" t="s">
        <v>49</v>
      </c>
      <c r="E2630" s="7" t="s">
        <v>139</v>
      </c>
      <c r="F2630" s="7">
        <v>0.07</v>
      </c>
      <c r="G2630" s="7">
        <v>0.04</v>
      </c>
      <c r="H2630" s="7">
        <v>0.0</v>
      </c>
      <c r="I2630" s="7">
        <v>0.01</v>
      </c>
      <c r="J2630" s="7">
        <v>0.12</v>
      </c>
      <c r="K2630" s="10">
        <f t="shared" ref="K2630:O2630" si="2631">F2630*1000000</f>
        <v>70000</v>
      </c>
      <c r="L2630" s="10">
        <f t="shared" si="2631"/>
        <v>40000</v>
      </c>
      <c r="M2630" s="10">
        <f t="shared" si="2631"/>
        <v>0</v>
      </c>
      <c r="N2630" s="10">
        <f t="shared" si="2631"/>
        <v>10000</v>
      </c>
      <c r="O2630" s="10">
        <f t="shared" si="2631"/>
        <v>120000</v>
      </c>
      <c r="P2630" s="7">
        <v>33.0</v>
      </c>
      <c r="Q2630" s="7">
        <v>7.0</v>
      </c>
      <c r="R2630" s="7">
        <v>4.3</v>
      </c>
      <c r="S2630" s="7">
        <v>6.0</v>
      </c>
      <c r="T2630" s="11">
        <f t="shared" si="3"/>
        <v>37.61538462</v>
      </c>
      <c r="U2630" s="7" t="s">
        <v>4346</v>
      </c>
      <c r="V2630" s="12" t="str">
        <f t="shared" si="4"/>
        <v>THQ Australia</v>
      </c>
      <c r="W2630" s="7" t="s">
        <v>52</v>
      </c>
    </row>
    <row r="2631">
      <c r="A2631" s="7" t="s">
        <v>4408</v>
      </c>
      <c r="B2631" s="8" t="s">
        <v>30</v>
      </c>
      <c r="C2631" s="9">
        <v>2010.0</v>
      </c>
      <c r="D2631" s="7" t="s">
        <v>41</v>
      </c>
      <c r="E2631" s="7" t="s">
        <v>165</v>
      </c>
      <c r="F2631" s="7">
        <v>0.1</v>
      </c>
      <c r="G2631" s="7">
        <v>0.01</v>
      </c>
      <c r="H2631" s="7">
        <v>0.0</v>
      </c>
      <c r="I2631" s="7">
        <v>0.01</v>
      </c>
      <c r="J2631" s="7">
        <v>0.12</v>
      </c>
      <c r="K2631" s="10">
        <f t="shared" ref="K2631:O2631" si="2632">F2631*1000000</f>
        <v>100000</v>
      </c>
      <c r="L2631" s="10">
        <f t="shared" si="2632"/>
        <v>10000</v>
      </c>
      <c r="M2631" s="10">
        <f t="shared" si="2632"/>
        <v>0</v>
      </c>
      <c r="N2631" s="10">
        <f t="shared" si="2632"/>
        <v>10000</v>
      </c>
      <c r="O2631" s="10">
        <f t="shared" si="2632"/>
        <v>120000</v>
      </c>
      <c r="P2631" s="7">
        <v>59.0</v>
      </c>
      <c r="Q2631" s="7">
        <v>11.0</v>
      </c>
      <c r="T2631" s="11">
        <f t="shared" si="3"/>
        <v>59</v>
      </c>
      <c r="U2631" s="7" t="s">
        <v>4409</v>
      </c>
      <c r="V2631" s="12" t="str">
        <f t="shared" si="4"/>
        <v>Mindscape Inc., Mindscape</v>
      </c>
      <c r="W2631" s="7" t="s">
        <v>64</v>
      </c>
    </row>
    <row r="2632">
      <c r="A2632" s="7" t="s">
        <v>3573</v>
      </c>
      <c r="B2632" s="8" t="s">
        <v>47</v>
      </c>
      <c r="C2632" s="9">
        <v>2010.0</v>
      </c>
      <c r="D2632" s="7" t="s">
        <v>67</v>
      </c>
      <c r="E2632" s="7" t="s">
        <v>1297</v>
      </c>
      <c r="F2632" s="7">
        <v>0.07</v>
      </c>
      <c r="G2632" s="7">
        <v>0.03</v>
      </c>
      <c r="H2632" s="7">
        <v>0.0</v>
      </c>
      <c r="I2632" s="7">
        <v>0.01</v>
      </c>
      <c r="J2632" s="7">
        <v>0.12</v>
      </c>
      <c r="K2632" s="10">
        <f t="shared" ref="K2632:O2632" si="2633">F2632*1000000</f>
        <v>70000</v>
      </c>
      <c r="L2632" s="10">
        <f t="shared" si="2633"/>
        <v>30000</v>
      </c>
      <c r="M2632" s="10">
        <f t="shared" si="2633"/>
        <v>0</v>
      </c>
      <c r="N2632" s="10">
        <f t="shared" si="2633"/>
        <v>10000</v>
      </c>
      <c r="O2632" s="10">
        <f t="shared" si="2633"/>
        <v>120000</v>
      </c>
      <c r="P2632" s="7">
        <v>47.0</v>
      </c>
      <c r="Q2632" s="7">
        <v>14.0</v>
      </c>
      <c r="R2632" s="7">
        <v>6.5</v>
      </c>
      <c r="S2632" s="7">
        <v>6.0</v>
      </c>
      <c r="T2632" s="11">
        <f t="shared" si="3"/>
        <v>52.4</v>
      </c>
      <c r="U2632" s="7" t="s">
        <v>3574</v>
      </c>
      <c r="V2632" s="12" t="str">
        <f t="shared" si="4"/>
        <v>Deck 13</v>
      </c>
      <c r="W2632" s="7" t="s">
        <v>64</v>
      </c>
    </row>
    <row r="2633">
      <c r="A2633" s="7" t="s">
        <v>4413</v>
      </c>
      <c r="B2633" s="8" t="s">
        <v>92</v>
      </c>
      <c r="C2633" s="9">
        <v>2010.0</v>
      </c>
      <c r="D2633" s="7" t="s">
        <v>49</v>
      </c>
      <c r="E2633" s="7" t="s">
        <v>69</v>
      </c>
      <c r="F2633" s="7">
        <v>0.08</v>
      </c>
      <c r="G2633" s="7">
        <v>0.02</v>
      </c>
      <c r="H2633" s="7">
        <v>0.0</v>
      </c>
      <c r="I2633" s="7">
        <v>0.02</v>
      </c>
      <c r="J2633" s="7">
        <v>0.12</v>
      </c>
      <c r="K2633" s="10">
        <f t="shared" ref="K2633:O2633" si="2634">F2633*1000000</f>
        <v>80000</v>
      </c>
      <c r="L2633" s="10">
        <f t="shared" si="2634"/>
        <v>20000</v>
      </c>
      <c r="M2633" s="10">
        <f t="shared" si="2634"/>
        <v>0</v>
      </c>
      <c r="N2633" s="10">
        <f t="shared" si="2634"/>
        <v>20000</v>
      </c>
      <c r="O2633" s="10">
        <f t="shared" si="2634"/>
        <v>120000</v>
      </c>
      <c r="P2633" s="7">
        <v>74.0</v>
      </c>
      <c r="Q2633" s="7">
        <v>33.0</v>
      </c>
      <c r="R2633" s="7">
        <v>8.7</v>
      </c>
      <c r="S2633" s="7">
        <v>25.0</v>
      </c>
      <c r="T2633" s="11">
        <f t="shared" si="3"/>
        <v>79.60344828</v>
      </c>
      <c r="U2633" s="7" t="s">
        <v>378</v>
      </c>
      <c r="V2633" s="12" t="str">
        <f t="shared" si="4"/>
        <v>SuperVillain Studios</v>
      </c>
      <c r="W2633" s="7" t="s">
        <v>64</v>
      </c>
    </row>
    <row r="2634">
      <c r="A2634" s="7" t="s">
        <v>4361</v>
      </c>
      <c r="B2634" s="8" t="s">
        <v>30</v>
      </c>
      <c r="C2634" s="9">
        <v>2010.0</v>
      </c>
      <c r="D2634" s="7" t="s">
        <v>41</v>
      </c>
      <c r="E2634" s="7" t="s">
        <v>686</v>
      </c>
      <c r="F2634" s="7">
        <v>0.11</v>
      </c>
      <c r="G2634" s="7">
        <v>0.0</v>
      </c>
      <c r="H2634" s="7">
        <v>0.0</v>
      </c>
      <c r="I2634" s="7">
        <v>0.01</v>
      </c>
      <c r="J2634" s="7">
        <v>0.12</v>
      </c>
      <c r="K2634" s="10">
        <f t="shared" ref="K2634:O2634" si="2635">F2634*1000000</f>
        <v>110000</v>
      </c>
      <c r="L2634" s="10">
        <f t="shared" si="2635"/>
        <v>0</v>
      </c>
      <c r="M2634" s="10">
        <f t="shared" si="2635"/>
        <v>0</v>
      </c>
      <c r="N2634" s="10">
        <f t="shared" si="2635"/>
        <v>10000</v>
      </c>
      <c r="O2634" s="10">
        <f t="shared" si="2635"/>
        <v>120000</v>
      </c>
      <c r="P2634" s="7">
        <v>36.0</v>
      </c>
      <c r="Q2634" s="7">
        <v>20.0</v>
      </c>
      <c r="R2634" s="7">
        <v>2.1</v>
      </c>
      <c r="S2634" s="7">
        <v>17.0</v>
      </c>
      <c r="T2634" s="11">
        <f t="shared" si="3"/>
        <v>29.10810811</v>
      </c>
      <c r="U2634" s="7" t="s">
        <v>4362</v>
      </c>
      <c r="V2634" s="12" t="str">
        <f t="shared" si="4"/>
        <v>Seven45 Studios</v>
      </c>
      <c r="W2634" s="7" t="s">
        <v>64</v>
      </c>
    </row>
    <row r="2635">
      <c r="A2635" s="7" t="s">
        <v>4085</v>
      </c>
      <c r="B2635" s="8" t="s">
        <v>30</v>
      </c>
      <c r="C2635" s="9">
        <v>2010.0</v>
      </c>
      <c r="D2635" s="7" t="s">
        <v>75</v>
      </c>
      <c r="E2635" s="7" t="s">
        <v>37</v>
      </c>
      <c r="F2635" s="7">
        <v>0.11</v>
      </c>
      <c r="G2635" s="7">
        <v>0.0</v>
      </c>
      <c r="H2635" s="7">
        <v>0.0</v>
      </c>
      <c r="I2635" s="7">
        <v>0.01</v>
      </c>
      <c r="J2635" s="7">
        <v>0.12</v>
      </c>
      <c r="K2635" s="10">
        <f t="shared" ref="K2635:O2635" si="2636">F2635*1000000</f>
        <v>110000</v>
      </c>
      <c r="L2635" s="10">
        <f t="shared" si="2636"/>
        <v>0</v>
      </c>
      <c r="M2635" s="10">
        <f t="shared" si="2636"/>
        <v>0</v>
      </c>
      <c r="N2635" s="10">
        <f t="shared" si="2636"/>
        <v>10000</v>
      </c>
      <c r="O2635" s="10">
        <f t="shared" si="2636"/>
        <v>120000</v>
      </c>
      <c r="R2635" s="7">
        <v>5.0</v>
      </c>
      <c r="S2635" s="7">
        <v>4.0</v>
      </c>
      <c r="T2635" s="11">
        <f t="shared" si="3"/>
        <v>50</v>
      </c>
      <c r="U2635" s="7" t="s">
        <v>931</v>
      </c>
      <c r="V2635" s="12" t="str">
        <f t="shared" si="4"/>
        <v>Virtuos</v>
      </c>
      <c r="W2635" s="7" t="s">
        <v>28</v>
      </c>
    </row>
    <row r="2636">
      <c r="A2636" s="7" t="s">
        <v>4416</v>
      </c>
      <c r="B2636" s="8" t="s">
        <v>47</v>
      </c>
      <c r="C2636" s="9">
        <v>2010.0</v>
      </c>
      <c r="D2636" s="7" t="s">
        <v>75</v>
      </c>
      <c r="E2636" s="7" t="s">
        <v>1292</v>
      </c>
      <c r="F2636" s="7">
        <v>0.08</v>
      </c>
      <c r="G2636" s="7">
        <v>0.02</v>
      </c>
      <c r="H2636" s="7">
        <v>0.0</v>
      </c>
      <c r="I2636" s="7">
        <v>0.02</v>
      </c>
      <c r="J2636" s="7">
        <v>0.12</v>
      </c>
      <c r="K2636" s="10">
        <f t="shared" ref="K2636:O2636" si="2637">F2636*1000000</f>
        <v>80000</v>
      </c>
      <c r="L2636" s="10">
        <f t="shared" si="2637"/>
        <v>20000</v>
      </c>
      <c r="M2636" s="10">
        <f t="shared" si="2637"/>
        <v>0</v>
      </c>
      <c r="N2636" s="10">
        <f t="shared" si="2637"/>
        <v>20000</v>
      </c>
      <c r="O2636" s="10">
        <f t="shared" si="2637"/>
        <v>120000</v>
      </c>
      <c r="P2636" s="7">
        <v>66.0</v>
      </c>
      <c r="Q2636" s="7">
        <v>36.0</v>
      </c>
      <c r="R2636" s="7">
        <v>6.2</v>
      </c>
      <c r="S2636" s="7">
        <v>13.0</v>
      </c>
      <c r="T2636" s="11">
        <f t="shared" si="3"/>
        <v>64.93877551</v>
      </c>
      <c r="U2636" s="7" t="s">
        <v>702</v>
      </c>
      <c r="V2636" s="12" t="str">
        <f t="shared" si="4"/>
        <v>Techland</v>
      </c>
      <c r="W2636" s="7" t="s">
        <v>52</v>
      </c>
    </row>
    <row r="2637">
      <c r="A2637" s="7" t="s">
        <v>4418</v>
      </c>
      <c r="B2637" s="8" t="s">
        <v>25</v>
      </c>
      <c r="C2637" s="9">
        <v>2010.0</v>
      </c>
      <c r="D2637" s="7" t="s">
        <v>1</v>
      </c>
      <c r="E2637" s="7" t="s">
        <v>100</v>
      </c>
      <c r="F2637" s="7">
        <v>0.09</v>
      </c>
      <c r="G2637" s="7">
        <v>0.0</v>
      </c>
      <c r="H2637" s="7">
        <v>0.01</v>
      </c>
      <c r="I2637" s="7">
        <v>0.01</v>
      </c>
      <c r="J2637" s="7">
        <v>0.12</v>
      </c>
      <c r="K2637" s="10">
        <f t="shared" ref="K2637:O2637" si="2638">F2637*1000000</f>
        <v>90000</v>
      </c>
      <c r="L2637" s="10">
        <f t="shared" si="2638"/>
        <v>0</v>
      </c>
      <c r="M2637" s="10">
        <f t="shared" si="2638"/>
        <v>10000</v>
      </c>
      <c r="N2637" s="10">
        <f t="shared" si="2638"/>
        <v>10000</v>
      </c>
      <c r="O2637" s="10">
        <f t="shared" si="2638"/>
        <v>120000</v>
      </c>
      <c r="P2637" s="7">
        <v>68.0</v>
      </c>
      <c r="Q2637" s="7">
        <v>38.0</v>
      </c>
      <c r="R2637" s="7">
        <v>8.7</v>
      </c>
      <c r="S2637" s="7">
        <v>18.0</v>
      </c>
      <c r="T2637" s="11">
        <f t="shared" si="3"/>
        <v>74.10714286</v>
      </c>
      <c r="U2637" s="7" t="s">
        <v>42</v>
      </c>
      <c r="V2637" s="12" t="str">
        <f t="shared" si="4"/>
        <v>Hudson Soft</v>
      </c>
      <c r="W2637" s="7" t="s">
        <v>52</v>
      </c>
    </row>
    <row r="2638">
      <c r="A2638" s="7" t="s">
        <v>4405</v>
      </c>
      <c r="B2638" s="8" t="s">
        <v>25</v>
      </c>
      <c r="C2638" s="9">
        <v>2010.0</v>
      </c>
      <c r="D2638" s="7" t="s">
        <v>49</v>
      </c>
      <c r="E2638" s="7" t="s">
        <v>495</v>
      </c>
      <c r="F2638" s="7">
        <v>0.1</v>
      </c>
      <c r="G2638" s="7">
        <v>0.01</v>
      </c>
      <c r="H2638" s="7">
        <v>0.0</v>
      </c>
      <c r="I2638" s="7">
        <v>0.01</v>
      </c>
      <c r="J2638" s="7">
        <v>0.12</v>
      </c>
      <c r="K2638" s="10">
        <f t="shared" ref="K2638:O2638" si="2639">F2638*1000000</f>
        <v>100000</v>
      </c>
      <c r="L2638" s="10">
        <f t="shared" si="2639"/>
        <v>10000</v>
      </c>
      <c r="M2638" s="10">
        <f t="shared" si="2639"/>
        <v>0</v>
      </c>
      <c r="N2638" s="10">
        <f t="shared" si="2639"/>
        <v>10000</v>
      </c>
      <c r="O2638" s="10">
        <f t="shared" si="2639"/>
        <v>120000</v>
      </c>
      <c r="P2638" s="7">
        <v>54.0</v>
      </c>
      <c r="Q2638" s="7">
        <v>5.0</v>
      </c>
      <c r="T2638" s="11">
        <f t="shared" si="3"/>
        <v>54</v>
      </c>
      <c r="U2638" s="7" t="s">
        <v>4406</v>
      </c>
      <c r="V2638" s="12" t="str">
        <f t="shared" si="4"/>
        <v>Tantatus</v>
      </c>
      <c r="W2638" s="7" t="s">
        <v>52</v>
      </c>
    </row>
    <row r="2639">
      <c r="A2639" s="7" t="s">
        <v>3672</v>
      </c>
      <c r="B2639" s="8" t="s">
        <v>40</v>
      </c>
      <c r="C2639" s="9">
        <v>2010.0</v>
      </c>
      <c r="D2639" s="7" t="s">
        <v>54</v>
      </c>
      <c r="E2639" s="7" t="s">
        <v>4285</v>
      </c>
      <c r="F2639" s="7">
        <v>0.08</v>
      </c>
      <c r="G2639" s="7">
        <v>0.03</v>
      </c>
      <c r="H2639" s="7">
        <v>0.0</v>
      </c>
      <c r="I2639" s="7">
        <v>0.01</v>
      </c>
      <c r="J2639" s="7">
        <v>0.12</v>
      </c>
      <c r="K2639" s="10">
        <f t="shared" ref="K2639:O2639" si="2640">F2639*1000000</f>
        <v>80000</v>
      </c>
      <c r="L2639" s="10">
        <f t="shared" si="2640"/>
        <v>30000</v>
      </c>
      <c r="M2639" s="10">
        <f t="shared" si="2640"/>
        <v>0</v>
      </c>
      <c r="N2639" s="10">
        <f t="shared" si="2640"/>
        <v>10000</v>
      </c>
      <c r="O2639" s="10">
        <f t="shared" si="2640"/>
        <v>120000</v>
      </c>
      <c r="P2639" s="7">
        <v>55.0</v>
      </c>
      <c r="Q2639" s="7">
        <v>4.0</v>
      </c>
      <c r="T2639" s="11">
        <f t="shared" si="3"/>
        <v>55</v>
      </c>
      <c r="U2639" s="7" t="s">
        <v>962</v>
      </c>
      <c r="V2639" s="12" t="str">
        <f t="shared" si="4"/>
        <v>MumboJumbo</v>
      </c>
      <c r="W2639" s="7" t="s">
        <v>64</v>
      </c>
    </row>
    <row r="2640">
      <c r="A2640" s="7" t="s">
        <v>4419</v>
      </c>
      <c r="B2640" s="8" t="s">
        <v>78</v>
      </c>
      <c r="C2640" s="9">
        <v>2010.0</v>
      </c>
      <c r="D2640" s="7" t="s">
        <v>54</v>
      </c>
      <c r="E2640" s="7" t="s">
        <v>1292</v>
      </c>
      <c r="F2640" s="7">
        <v>0.0</v>
      </c>
      <c r="G2640" s="7">
        <v>0.1</v>
      </c>
      <c r="H2640" s="7">
        <v>0.0</v>
      </c>
      <c r="I2640" s="7">
        <v>0.02</v>
      </c>
      <c r="J2640" s="7">
        <v>0.11</v>
      </c>
      <c r="K2640" s="10">
        <f t="shared" ref="K2640:O2640" si="2641">F2640*1000000</f>
        <v>0</v>
      </c>
      <c r="L2640" s="10">
        <f t="shared" si="2641"/>
        <v>100000</v>
      </c>
      <c r="M2640" s="10">
        <f t="shared" si="2641"/>
        <v>0</v>
      </c>
      <c r="N2640" s="10">
        <f t="shared" si="2641"/>
        <v>20000</v>
      </c>
      <c r="O2640" s="10">
        <f t="shared" si="2641"/>
        <v>110000</v>
      </c>
      <c r="P2640" s="7">
        <v>77.0</v>
      </c>
      <c r="Q2640" s="7">
        <v>24.0</v>
      </c>
      <c r="R2640" s="7">
        <v>7.9</v>
      </c>
      <c r="S2640" s="7">
        <v>27.0</v>
      </c>
      <c r="T2640" s="11">
        <f t="shared" si="3"/>
        <v>78.05882353</v>
      </c>
      <c r="U2640" s="7" t="s">
        <v>4420</v>
      </c>
      <c r="V2640" s="12" t="str">
        <f t="shared" si="4"/>
        <v>Animation Arts</v>
      </c>
      <c r="W2640" s="7" t="s">
        <v>64</v>
      </c>
    </row>
    <row r="2641">
      <c r="A2641" s="7" t="s">
        <v>4421</v>
      </c>
      <c r="B2641" s="8" t="s">
        <v>40</v>
      </c>
      <c r="C2641" s="9">
        <v>2010.0</v>
      </c>
      <c r="D2641" s="7" t="s">
        <v>58</v>
      </c>
      <c r="E2641" s="7" t="s">
        <v>168</v>
      </c>
      <c r="F2641" s="7">
        <v>0.1</v>
      </c>
      <c r="G2641" s="7">
        <v>0.0</v>
      </c>
      <c r="H2641" s="7">
        <v>0.0</v>
      </c>
      <c r="I2641" s="7">
        <v>0.01</v>
      </c>
      <c r="J2641" s="7">
        <v>0.11</v>
      </c>
      <c r="K2641" s="10">
        <f t="shared" ref="K2641:O2641" si="2642">F2641*1000000</f>
        <v>100000</v>
      </c>
      <c r="L2641" s="10">
        <f t="shared" si="2642"/>
        <v>0</v>
      </c>
      <c r="M2641" s="10">
        <f t="shared" si="2642"/>
        <v>0</v>
      </c>
      <c r="N2641" s="10">
        <f t="shared" si="2642"/>
        <v>10000</v>
      </c>
      <c r="O2641" s="10">
        <f t="shared" si="2642"/>
        <v>110000</v>
      </c>
      <c r="P2641" s="7">
        <v>74.0</v>
      </c>
      <c r="Q2641" s="7">
        <v>27.0</v>
      </c>
      <c r="R2641" s="7">
        <v>5.8</v>
      </c>
      <c r="S2641" s="7">
        <v>11.0</v>
      </c>
      <c r="T2641" s="11">
        <f t="shared" si="3"/>
        <v>69.36842105</v>
      </c>
      <c r="U2641" s="7" t="s">
        <v>818</v>
      </c>
      <c r="V2641" s="12" t="str">
        <f t="shared" si="4"/>
        <v>Infinite Interactive</v>
      </c>
      <c r="W2641" s="7" t="s">
        <v>52</v>
      </c>
    </row>
    <row r="2642">
      <c r="A2642" s="7" t="s">
        <v>4174</v>
      </c>
      <c r="B2642" s="8" t="s">
        <v>47</v>
      </c>
      <c r="C2642" s="9">
        <v>2010.0</v>
      </c>
      <c r="D2642" s="7" t="s">
        <v>49</v>
      </c>
      <c r="E2642" s="7" t="s">
        <v>97</v>
      </c>
      <c r="F2642" s="7">
        <v>0.08</v>
      </c>
      <c r="G2642" s="7">
        <v>0.02</v>
      </c>
      <c r="H2642" s="7">
        <v>0.0</v>
      </c>
      <c r="I2642" s="7">
        <v>0.01</v>
      </c>
      <c r="J2642" s="7">
        <v>0.11</v>
      </c>
      <c r="K2642" s="10">
        <f t="shared" ref="K2642:O2642" si="2643">F2642*1000000</f>
        <v>80000</v>
      </c>
      <c r="L2642" s="10">
        <f t="shared" si="2643"/>
        <v>20000</v>
      </c>
      <c r="M2642" s="10">
        <f t="shared" si="2643"/>
        <v>0</v>
      </c>
      <c r="N2642" s="10">
        <f t="shared" si="2643"/>
        <v>10000</v>
      </c>
      <c r="O2642" s="10">
        <f t="shared" si="2643"/>
        <v>110000</v>
      </c>
      <c r="P2642" s="7">
        <v>62.0</v>
      </c>
      <c r="Q2642" s="7">
        <v>16.0</v>
      </c>
      <c r="T2642" s="11">
        <f t="shared" si="3"/>
        <v>62</v>
      </c>
      <c r="U2642" s="7" t="s">
        <v>97</v>
      </c>
      <c r="V2642" s="12" t="str">
        <f t="shared" si="4"/>
        <v>Electronic Arts</v>
      </c>
      <c r="W2642" s="7" t="s">
        <v>52</v>
      </c>
    </row>
    <row r="2643">
      <c r="A2643" s="7" t="s">
        <v>4423</v>
      </c>
      <c r="B2643" s="8" t="s">
        <v>30</v>
      </c>
      <c r="C2643" s="9">
        <v>2010.0</v>
      </c>
      <c r="D2643" s="7" t="s">
        <v>75</v>
      </c>
      <c r="E2643" s="7" t="s">
        <v>37</v>
      </c>
      <c r="F2643" s="7">
        <v>0.09</v>
      </c>
      <c r="G2643" s="7">
        <v>0.01</v>
      </c>
      <c r="H2643" s="7">
        <v>0.0</v>
      </c>
      <c r="I2643" s="7">
        <v>0.01</v>
      </c>
      <c r="J2643" s="7">
        <v>0.11</v>
      </c>
      <c r="K2643" s="10">
        <f t="shared" ref="K2643:O2643" si="2644">F2643*1000000</f>
        <v>90000</v>
      </c>
      <c r="L2643" s="10">
        <f t="shared" si="2644"/>
        <v>10000</v>
      </c>
      <c r="M2643" s="10">
        <f t="shared" si="2644"/>
        <v>0</v>
      </c>
      <c r="N2643" s="10">
        <f t="shared" si="2644"/>
        <v>10000</v>
      </c>
      <c r="O2643" s="10">
        <f t="shared" si="2644"/>
        <v>110000</v>
      </c>
      <c r="P2643" s="7">
        <v>40.0</v>
      </c>
      <c r="Q2643" s="7">
        <v>21.0</v>
      </c>
      <c r="R2643" s="7">
        <v>6.5</v>
      </c>
      <c r="S2643" s="7">
        <v>10.0</v>
      </c>
      <c r="T2643" s="11">
        <f t="shared" si="3"/>
        <v>48.06451613</v>
      </c>
      <c r="U2643" s="7" t="s">
        <v>597</v>
      </c>
      <c r="V2643" s="12" t="str">
        <f t="shared" si="4"/>
        <v>Sidhe Interactive</v>
      </c>
      <c r="W2643" s="7" t="s">
        <v>34</v>
      </c>
    </row>
    <row r="2644">
      <c r="A2644" s="7" t="s">
        <v>4027</v>
      </c>
      <c r="B2644" s="8" t="s">
        <v>92</v>
      </c>
      <c r="C2644" s="9">
        <v>2010.0</v>
      </c>
      <c r="D2644" s="7" t="s">
        <v>75</v>
      </c>
      <c r="E2644" s="7" t="s">
        <v>145</v>
      </c>
      <c r="F2644" s="7">
        <v>0.08</v>
      </c>
      <c r="G2644" s="7">
        <v>0.02</v>
      </c>
      <c r="H2644" s="7">
        <v>0.0</v>
      </c>
      <c r="I2644" s="7">
        <v>0.02</v>
      </c>
      <c r="J2644" s="7">
        <v>0.11</v>
      </c>
      <c r="K2644" s="10">
        <f t="shared" ref="K2644:O2644" si="2645">F2644*1000000</f>
        <v>80000</v>
      </c>
      <c r="L2644" s="10">
        <f t="shared" si="2645"/>
        <v>20000</v>
      </c>
      <c r="M2644" s="10">
        <f t="shared" si="2645"/>
        <v>0</v>
      </c>
      <c r="N2644" s="10">
        <f t="shared" si="2645"/>
        <v>20000</v>
      </c>
      <c r="O2644" s="10">
        <f t="shared" si="2645"/>
        <v>110000</v>
      </c>
      <c r="P2644" s="7">
        <v>63.0</v>
      </c>
      <c r="Q2644" s="7">
        <v>16.0</v>
      </c>
      <c r="R2644" s="7">
        <v>6.7</v>
      </c>
      <c r="S2644" s="7">
        <v>15.0</v>
      </c>
      <c r="T2644" s="11">
        <f t="shared" si="3"/>
        <v>64.93548387</v>
      </c>
      <c r="U2644" s="7" t="s">
        <v>1480</v>
      </c>
      <c r="V2644" s="12" t="str">
        <f t="shared" si="4"/>
        <v>Black Rock Studio</v>
      </c>
      <c r="W2644" s="7" t="s">
        <v>52</v>
      </c>
    </row>
    <row r="2645">
      <c r="A2645" s="7" t="s">
        <v>4427</v>
      </c>
      <c r="B2645" s="8" t="s">
        <v>40</v>
      </c>
      <c r="C2645" s="9">
        <v>2010.0</v>
      </c>
      <c r="D2645" s="7" t="s">
        <v>31</v>
      </c>
      <c r="E2645" s="7" t="s">
        <v>341</v>
      </c>
      <c r="F2645" s="7">
        <v>0.09</v>
      </c>
      <c r="G2645" s="7">
        <v>0.01</v>
      </c>
      <c r="H2645" s="7">
        <v>0.0</v>
      </c>
      <c r="I2645" s="7">
        <v>0.01</v>
      </c>
      <c r="J2645" s="7">
        <v>0.11</v>
      </c>
      <c r="K2645" s="10">
        <f t="shared" ref="K2645:O2645" si="2646">F2645*1000000</f>
        <v>90000</v>
      </c>
      <c r="L2645" s="10">
        <f t="shared" si="2646"/>
        <v>10000</v>
      </c>
      <c r="M2645" s="10">
        <f t="shared" si="2646"/>
        <v>0</v>
      </c>
      <c r="N2645" s="10">
        <f t="shared" si="2646"/>
        <v>10000</v>
      </c>
      <c r="O2645" s="10">
        <f t="shared" si="2646"/>
        <v>110000</v>
      </c>
      <c r="P2645" s="7">
        <v>75.0</v>
      </c>
      <c r="Q2645" s="7">
        <v>25.0</v>
      </c>
      <c r="R2645" s="7">
        <v>8.3</v>
      </c>
      <c r="S2645" s="7">
        <v>31.0</v>
      </c>
      <c r="T2645" s="11">
        <f t="shared" si="3"/>
        <v>79.42857143</v>
      </c>
      <c r="U2645" s="7" t="s">
        <v>726</v>
      </c>
      <c r="V2645" s="12" t="str">
        <f t="shared" si="4"/>
        <v>Renegade Kid</v>
      </c>
      <c r="W2645" s="7" t="s">
        <v>34</v>
      </c>
    </row>
    <row r="2646">
      <c r="A2646" s="7" t="s">
        <v>4428</v>
      </c>
      <c r="B2646" s="8" t="s">
        <v>92</v>
      </c>
      <c r="C2646" s="9">
        <v>2010.0</v>
      </c>
      <c r="D2646" s="7" t="s">
        <v>112</v>
      </c>
      <c r="E2646" s="7" t="s">
        <v>852</v>
      </c>
      <c r="F2646" s="7">
        <v>0.07</v>
      </c>
      <c r="G2646" s="7">
        <v>0.01</v>
      </c>
      <c r="H2646" s="7">
        <v>0.03</v>
      </c>
      <c r="I2646" s="7">
        <v>0.01</v>
      </c>
      <c r="J2646" s="7">
        <v>0.11</v>
      </c>
      <c r="K2646" s="10">
        <f t="shared" ref="K2646:O2646" si="2647">F2646*1000000</f>
        <v>70000</v>
      </c>
      <c r="L2646" s="10">
        <f t="shared" si="2647"/>
        <v>10000</v>
      </c>
      <c r="M2646" s="10">
        <f t="shared" si="2647"/>
        <v>30000</v>
      </c>
      <c r="N2646" s="10">
        <f t="shared" si="2647"/>
        <v>10000</v>
      </c>
      <c r="O2646" s="10">
        <f t="shared" si="2647"/>
        <v>110000</v>
      </c>
      <c r="P2646" s="7">
        <v>82.0</v>
      </c>
      <c r="Q2646" s="7">
        <v>14.0</v>
      </c>
      <c r="R2646" s="7">
        <v>7.8</v>
      </c>
      <c r="S2646" s="7">
        <v>18.0</v>
      </c>
      <c r="T2646" s="11">
        <f t="shared" si="3"/>
        <v>79.75</v>
      </c>
      <c r="U2646" s="7" t="s">
        <v>1126</v>
      </c>
      <c r="V2646" s="12" t="str">
        <f t="shared" si="4"/>
        <v>Arc System Works</v>
      </c>
      <c r="W2646" s="7" t="s">
        <v>64</v>
      </c>
    </row>
    <row r="2647">
      <c r="A2647" s="7" t="s">
        <v>4431</v>
      </c>
      <c r="B2647" s="8" t="s">
        <v>47</v>
      </c>
      <c r="C2647" s="9">
        <v>2010.0</v>
      </c>
      <c r="D2647" s="7" t="s">
        <v>26</v>
      </c>
      <c r="E2647" s="7" t="s">
        <v>3800</v>
      </c>
      <c r="F2647" s="7">
        <v>0.09</v>
      </c>
      <c r="G2647" s="7">
        <v>0.01</v>
      </c>
      <c r="H2647" s="7">
        <v>0.0</v>
      </c>
      <c r="I2647" s="7">
        <v>0.01</v>
      </c>
      <c r="J2647" s="7">
        <v>0.11</v>
      </c>
      <c r="K2647" s="10">
        <f t="shared" ref="K2647:O2647" si="2648">F2647*1000000</f>
        <v>90000</v>
      </c>
      <c r="L2647" s="10">
        <f t="shared" si="2648"/>
        <v>10000</v>
      </c>
      <c r="M2647" s="10">
        <f t="shared" si="2648"/>
        <v>0</v>
      </c>
      <c r="N2647" s="10">
        <f t="shared" si="2648"/>
        <v>10000</v>
      </c>
      <c r="O2647" s="10">
        <f t="shared" si="2648"/>
        <v>110000</v>
      </c>
      <c r="P2647" s="7">
        <v>58.0</v>
      </c>
      <c r="Q2647" s="7">
        <v>23.0</v>
      </c>
      <c r="R2647" s="7">
        <v>4.1</v>
      </c>
      <c r="S2647" s="7">
        <v>8.0</v>
      </c>
      <c r="T2647" s="11">
        <f t="shared" si="3"/>
        <v>53.61290323</v>
      </c>
      <c r="U2647" s="7" t="s">
        <v>2278</v>
      </c>
      <c r="V2647" s="12" t="str">
        <f t="shared" si="4"/>
        <v>Gusto Games</v>
      </c>
      <c r="W2647" s="7" t="s">
        <v>28</v>
      </c>
    </row>
    <row r="2648">
      <c r="A2648" s="7" t="s">
        <v>4432</v>
      </c>
      <c r="B2648" s="8" t="s">
        <v>30</v>
      </c>
      <c r="C2648" s="9">
        <v>2010.0</v>
      </c>
      <c r="D2648" s="7" t="s">
        <v>41</v>
      </c>
      <c r="E2648" s="7" t="s">
        <v>139</v>
      </c>
      <c r="F2648" s="7">
        <v>0.07</v>
      </c>
      <c r="G2648" s="7">
        <v>0.03</v>
      </c>
      <c r="H2648" s="7">
        <v>0.0</v>
      </c>
      <c r="I2648" s="7">
        <v>0.01</v>
      </c>
      <c r="J2648" s="7">
        <v>0.11</v>
      </c>
      <c r="K2648" s="10">
        <f t="shared" ref="K2648:O2648" si="2649">F2648*1000000</f>
        <v>70000</v>
      </c>
      <c r="L2648" s="10">
        <f t="shared" si="2649"/>
        <v>30000</v>
      </c>
      <c r="M2648" s="10">
        <f t="shared" si="2649"/>
        <v>0</v>
      </c>
      <c r="N2648" s="10">
        <f t="shared" si="2649"/>
        <v>10000</v>
      </c>
      <c r="O2648" s="10">
        <f t="shared" si="2649"/>
        <v>110000</v>
      </c>
      <c r="P2648" s="7">
        <v>28.0</v>
      </c>
      <c r="Q2648" s="7">
        <v>6.0</v>
      </c>
      <c r="R2648" s="7">
        <v>5.2</v>
      </c>
      <c r="S2648" s="7">
        <v>6.0</v>
      </c>
      <c r="T2648" s="11">
        <f t="shared" si="3"/>
        <v>40</v>
      </c>
      <c r="U2648" s="7" t="s">
        <v>139</v>
      </c>
      <c r="V2648" s="12" t="str">
        <f t="shared" si="4"/>
        <v>THQ</v>
      </c>
      <c r="W2648" s="7" t="s">
        <v>64</v>
      </c>
    </row>
    <row r="2649">
      <c r="A2649" s="7" t="s">
        <v>3113</v>
      </c>
      <c r="B2649" s="8" t="s">
        <v>40</v>
      </c>
      <c r="C2649" s="9">
        <v>2010.0</v>
      </c>
      <c r="D2649" s="7" t="s">
        <v>75</v>
      </c>
      <c r="E2649" s="7" t="s">
        <v>2903</v>
      </c>
      <c r="F2649" s="7">
        <v>0.1</v>
      </c>
      <c r="G2649" s="7">
        <v>0.0</v>
      </c>
      <c r="H2649" s="7">
        <v>0.0</v>
      </c>
      <c r="I2649" s="7">
        <v>0.01</v>
      </c>
      <c r="J2649" s="7">
        <v>0.11</v>
      </c>
      <c r="K2649" s="10">
        <f t="shared" ref="K2649:O2649" si="2650">F2649*1000000</f>
        <v>100000</v>
      </c>
      <c r="L2649" s="10">
        <f t="shared" si="2650"/>
        <v>0</v>
      </c>
      <c r="M2649" s="10">
        <f t="shared" si="2650"/>
        <v>0</v>
      </c>
      <c r="N2649" s="10">
        <f t="shared" si="2650"/>
        <v>10000</v>
      </c>
      <c r="O2649" s="10">
        <f t="shared" si="2650"/>
        <v>110000</v>
      </c>
      <c r="P2649" s="7">
        <v>47.0</v>
      </c>
      <c r="Q2649" s="7">
        <v>4.0</v>
      </c>
      <c r="T2649" s="11">
        <f t="shared" si="3"/>
        <v>47</v>
      </c>
      <c r="U2649" s="7" t="s">
        <v>3114</v>
      </c>
      <c r="V2649" s="12" t="str">
        <f t="shared" si="4"/>
        <v>Beyond Reality</v>
      </c>
      <c r="W2649" s="7" t="s">
        <v>28</v>
      </c>
    </row>
    <row r="2650">
      <c r="A2650" s="7" t="s">
        <v>4270</v>
      </c>
      <c r="B2650" s="8" t="s">
        <v>30</v>
      </c>
      <c r="C2650" s="9">
        <v>2010.0</v>
      </c>
      <c r="D2650" s="7" t="s">
        <v>26</v>
      </c>
      <c r="E2650" s="7" t="s">
        <v>37</v>
      </c>
      <c r="F2650" s="7">
        <v>0.1</v>
      </c>
      <c r="G2650" s="7">
        <v>0.0</v>
      </c>
      <c r="H2650" s="7">
        <v>0.0</v>
      </c>
      <c r="I2650" s="7">
        <v>0.01</v>
      </c>
      <c r="J2650" s="7">
        <v>0.11</v>
      </c>
      <c r="K2650" s="10">
        <f t="shared" ref="K2650:O2650" si="2651">F2650*1000000</f>
        <v>100000</v>
      </c>
      <c r="L2650" s="10">
        <f t="shared" si="2651"/>
        <v>0</v>
      </c>
      <c r="M2650" s="10">
        <f t="shared" si="2651"/>
        <v>0</v>
      </c>
      <c r="N2650" s="10">
        <f t="shared" si="2651"/>
        <v>10000</v>
      </c>
      <c r="O2650" s="10">
        <f t="shared" si="2651"/>
        <v>110000</v>
      </c>
      <c r="P2650" s="7">
        <v>51.0</v>
      </c>
      <c r="Q2650" s="7">
        <v>5.0</v>
      </c>
      <c r="R2650" s="7">
        <v>9.0</v>
      </c>
      <c r="S2650" s="7">
        <v>4.0</v>
      </c>
      <c r="T2650" s="11">
        <f t="shared" si="3"/>
        <v>68.33333333</v>
      </c>
      <c r="U2650" s="7" t="s">
        <v>855</v>
      </c>
      <c r="V2650" s="12" t="str">
        <f t="shared" si="4"/>
        <v>FUN Labs</v>
      </c>
      <c r="W2650" s="7" t="s">
        <v>64</v>
      </c>
    </row>
    <row r="2651">
      <c r="A2651" s="7" t="s">
        <v>4178</v>
      </c>
      <c r="B2651" s="8" t="s">
        <v>30</v>
      </c>
      <c r="C2651" s="9">
        <v>2010.0</v>
      </c>
      <c r="D2651" s="7" t="s">
        <v>1</v>
      </c>
      <c r="E2651" s="7" t="s">
        <v>37</v>
      </c>
      <c r="F2651" s="7">
        <v>0.1</v>
      </c>
      <c r="G2651" s="7">
        <v>0.0</v>
      </c>
      <c r="H2651" s="7">
        <v>0.0</v>
      </c>
      <c r="I2651" s="7">
        <v>0.01</v>
      </c>
      <c r="J2651" s="7">
        <v>0.11</v>
      </c>
      <c r="K2651" s="10">
        <f t="shared" ref="K2651:O2651" si="2652">F2651*1000000</f>
        <v>100000</v>
      </c>
      <c r="L2651" s="10">
        <f t="shared" si="2652"/>
        <v>0</v>
      </c>
      <c r="M2651" s="10">
        <f t="shared" si="2652"/>
        <v>0</v>
      </c>
      <c r="N2651" s="10">
        <f t="shared" si="2652"/>
        <v>10000</v>
      </c>
      <c r="O2651" s="10">
        <f t="shared" si="2652"/>
        <v>110000</v>
      </c>
      <c r="P2651" s="7">
        <v>62.0</v>
      </c>
      <c r="Q2651" s="7">
        <v>22.0</v>
      </c>
      <c r="R2651" s="7">
        <v>6.2</v>
      </c>
      <c r="S2651" s="7">
        <v>9.0</v>
      </c>
      <c r="T2651" s="11">
        <f t="shared" si="3"/>
        <v>62</v>
      </c>
      <c r="U2651" s="7" t="s">
        <v>1595</v>
      </c>
      <c r="V2651" s="12" t="str">
        <f t="shared" si="4"/>
        <v>Xpec</v>
      </c>
      <c r="W2651" s="7" t="s">
        <v>52</v>
      </c>
    </row>
    <row r="2652">
      <c r="A2652" s="7" t="s">
        <v>4441</v>
      </c>
      <c r="B2652" s="8" t="s">
        <v>25</v>
      </c>
      <c r="C2652" s="9">
        <v>2010.0</v>
      </c>
      <c r="D2652" s="7" t="s">
        <v>31</v>
      </c>
      <c r="E2652" s="7" t="s">
        <v>3479</v>
      </c>
      <c r="F2652" s="7">
        <v>0.07</v>
      </c>
      <c r="G2652" s="7">
        <v>0.02</v>
      </c>
      <c r="H2652" s="7">
        <v>0.0</v>
      </c>
      <c r="I2652" s="7">
        <v>0.01</v>
      </c>
      <c r="J2652" s="7">
        <v>0.11</v>
      </c>
      <c r="K2652" s="10">
        <f t="shared" ref="K2652:O2652" si="2653">F2652*1000000</f>
        <v>70000</v>
      </c>
      <c r="L2652" s="10">
        <f t="shared" si="2653"/>
        <v>20000</v>
      </c>
      <c r="M2652" s="10">
        <f t="shared" si="2653"/>
        <v>0</v>
      </c>
      <c r="N2652" s="10">
        <f t="shared" si="2653"/>
        <v>10000</v>
      </c>
      <c r="O2652" s="10">
        <f t="shared" si="2653"/>
        <v>110000</v>
      </c>
      <c r="P2652" s="7">
        <v>71.0</v>
      </c>
      <c r="Q2652" s="7">
        <v>4.0</v>
      </c>
      <c r="T2652" s="11">
        <f t="shared" si="3"/>
        <v>71</v>
      </c>
      <c r="U2652" s="7" t="s">
        <v>172</v>
      </c>
      <c r="V2652" s="12" t="str">
        <f t="shared" si="4"/>
        <v>Rebellion</v>
      </c>
      <c r="W2652" s="7" t="s">
        <v>34</v>
      </c>
    </row>
    <row r="2653">
      <c r="A2653" s="7" t="s">
        <v>3942</v>
      </c>
      <c r="B2653" s="8" t="s">
        <v>78</v>
      </c>
      <c r="C2653" s="9">
        <v>2010.0</v>
      </c>
      <c r="D2653" s="7" t="s">
        <v>49</v>
      </c>
      <c r="E2653" s="7" t="s">
        <v>55</v>
      </c>
      <c r="F2653" s="7">
        <v>0.0</v>
      </c>
      <c r="G2653" s="7">
        <v>0.08</v>
      </c>
      <c r="H2653" s="7">
        <v>0.0</v>
      </c>
      <c r="I2653" s="7">
        <v>0.02</v>
      </c>
      <c r="J2653" s="7">
        <v>0.11</v>
      </c>
      <c r="K2653" s="10">
        <f t="shared" ref="K2653:O2653" si="2654">F2653*1000000</f>
        <v>0</v>
      </c>
      <c r="L2653" s="10">
        <f t="shared" si="2654"/>
        <v>80000</v>
      </c>
      <c r="M2653" s="10">
        <f t="shared" si="2654"/>
        <v>0</v>
      </c>
      <c r="N2653" s="10">
        <f t="shared" si="2654"/>
        <v>20000</v>
      </c>
      <c r="O2653" s="10">
        <f t="shared" si="2654"/>
        <v>110000</v>
      </c>
      <c r="P2653" s="7">
        <v>83.0</v>
      </c>
      <c r="Q2653" s="7">
        <v>20.0</v>
      </c>
      <c r="R2653" s="7">
        <v>5.2</v>
      </c>
      <c r="S2653" s="7">
        <v>672.0</v>
      </c>
      <c r="T2653" s="11">
        <f t="shared" si="3"/>
        <v>52.89595376</v>
      </c>
      <c r="U2653" s="7" t="s">
        <v>56</v>
      </c>
      <c r="V2653" s="12" t="str">
        <f t="shared" si="4"/>
        <v>Ubisoft Montreal</v>
      </c>
      <c r="W2653" s="7" t="s">
        <v>34</v>
      </c>
    </row>
    <row r="2654">
      <c r="A2654" s="7" t="s">
        <v>4443</v>
      </c>
      <c r="B2654" s="8" t="s">
        <v>47</v>
      </c>
      <c r="C2654" s="9">
        <v>2010.0</v>
      </c>
      <c r="D2654" s="7" t="s">
        <v>112</v>
      </c>
      <c r="E2654" s="7" t="s">
        <v>100</v>
      </c>
      <c r="F2654" s="7">
        <v>0.1</v>
      </c>
      <c r="G2654" s="7">
        <v>0.0</v>
      </c>
      <c r="H2654" s="7">
        <v>0.0</v>
      </c>
      <c r="I2654" s="7">
        <v>0.01</v>
      </c>
      <c r="J2654" s="7">
        <v>0.11</v>
      </c>
      <c r="K2654" s="10">
        <f t="shared" ref="K2654:O2654" si="2655">F2654*1000000</f>
        <v>100000</v>
      </c>
      <c r="L2654" s="10">
        <f t="shared" si="2655"/>
        <v>0</v>
      </c>
      <c r="M2654" s="10">
        <f t="shared" si="2655"/>
        <v>0</v>
      </c>
      <c r="N2654" s="10">
        <f t="shared" si="2655"/>
        <v>10000</v>
      </c>
      <c r="O2654" s="10">
        <f t="shared" si="2655"/>
        <v>110000</v>
      </c>
      <c r="P2654" s="7">
        <v>54.0</v>
      </c>
      <c r="Q2654" s="7">
        <v>6.0</v>
      </c>
      <c r="R2654" s="7">
        <v>7.1</v>
      </c>
      <c r="S2654" s="7">
        <v>10.0</v>
      </c>
      <c r="T2654" s="11">
        <f t="shared" si="3"/>
        <v>64.625</v>
      </c>
      <c r="U2654" s="7" t="s">
        <v>4444</v>
      </c>
      <c r="V2654" s="12" t="str">
        <f t="shared" si="4"/>
        <v>Immersion Software &amp; Graphics</v>
      </c>
      <c r="W2654" s="7" t="s">
        <v>64</v>
      </c>
    </row>
    <row r="2655">
      <c r="A2655" s="7" t="s">
        <v>4446</v>
      </c>
      <c r="B2655" s="8" t="s">
        <v>25</v>
      </c>
      <c r="C2655" s="9">
        <v>2010.0</v>
      </c>
      <c r="D2655" s="7" t="s">
        <v>67</v>
      </c>
      <c r="E2655" s="7" t="s">
        <v>3475</v>
      </c>
      <c r="F2655" s="7">
        <v>0.05</v>
      </c>
      <c r="G2655" s="7">
        <v>0.04</v>
      </c>
      <c r="H2655" s="7">
        <v>0.0</v>
      </c>
      <c r="I2655" s="7">
        <v>0.01</v>
      </c>
      <c r="J2655" s="7">
        <v>0.1</v>
      </c>
      <c r="K2655" s="10">
        <f t="shared" ref="K2655:O2655" si="2656">F2655*1000000</f>
        <v>50000</v>
      </c>
      <c r="L2655" s="10">
        <f t="shared" si="2656"/>
        <v>40000</v>
      </c>
      <c r="M2655" s="10">
        <f t="shared" si="2656"/>
        <v>0</v>
      </c>
      <c r="N2655" s="10">
        <f t="shared" si="2656"/>
        <v>10000</v>
      </c>
      <c r="O2655" s="10">
        <f t="shared" si="2656"/>
        <v>100000</v>
      </c>
      <c r="P2655" s="7">
        <v>75.0</v>
      </c>
      <c r="Q2655" s="7">
        <v>30.0</v>
      </c>
      <c r="R2655" s="7">
        <v>7.3</v>
      </c>
      <c r="S2655" s="7">
        <v>31.0</v>
      </c>
      <c r="T2655" s="11">
        <f t="shared" si="3"/>
        <v>73.98360656</v>
      </c>
      <c r="U2655" s="7" t="s">
        <v>1217</v>
      </c>
      <c r="V2655" s="12" t="str">
        <f t="shared" si="4"/>
        <v>Idea Factory</v>
      </c>
      <c r="W2655" s="7" t="s">
        <v>64</v>
      </c>
    </row>
    <row r="2656">
      <c r="A2656" s="7" t="s">
        <v>4454</v>
      </c>
      <c r="B2656" s="8" t="s">
        <v>30</v>
      </c>
      <c r="C2656" s="9">
        <v>2010.0</v>
      </c>
      <c r="D2656" s="7" t="s">
        <v>437</v>
      </c>
      <c r="E2656" s="7" t="s">
        <v>995</v>
      </c>
      <c r="F2656" s="7">
        <v>0.09</v>
      </c>
      <c r="G2656" s="7">
        <v>0.0</v>
      </c>
      <c r="H2656" s="7">
        <v>0.0</v>
      </c>
      <c r="I2656" s="7">
        <v>0.01</v>
      </c>
      <c r="J2656" s="7">
        <v>0.1</v>
      </c>
      <c r="K2656" s="10">
        <f t="shared" ref="K2656:O2656" si="2657">F2656*1000000</f>
        <v>90000</v>
      </c>
      <c r="L2656" s="10">
        <f t="shared" si="2657"/>
        <v>0</v>
      </c>
      <c r="M2656" s="10">
        <f t="shared" si="2657"/>
        <v>0</v>
      </c>
      <c r="N2656" s="10">
        <f t="shared" si="2657"/>
        <v>10000</v>
      </c>
      <c r="O2656" s="10">
        <f t="shared" si="2657"/>
        <v>100000</v>
      </c>
      <c r="R2656" s="7">
        <v>6.8</v>
      </c>
      <c r="S2656" s="7">
        <v>17.0</v>
      </c>
      <c r="T2656" s="11">
        <f t="shared" si="3"/>
        <v>68</v>
      </c>
      <c r="U2656" s="7" t="s">
        <v>4455</v>
      </c>
      <c r="V2656" s="12" t="str">
        <f t="shared" si="4"/>
        <v>RED Entertainment, Compile Heart</v>
      </c>
      <c r="W2656" s="7" t="s">
        <v>64</v>
      </c>
    </row>
    <row r="2657">
      <c r="A2657" s="7" t="s">
        <v>4080</v>
      </c>
      <c r="B2657" s="8" t="s">
        <v>78</v>
      </c>
      <c r="C2657" s="9">
        <v>2010.0</v>
      </c>
      <c r="D2657" s="7" t="s">
        <v>49</v>
      </c>
      <c r="E2657" s="7" t="s">
        <v>97</v>
      </c>
      <c r="F2657" s="7">
        <v>0.08</v>
      </c>
      <c r="G2657" s="7">
        <v>0.02</v>
      </c>
      <c r="H2657" s="7">
        <v>0.0</v>
      </c>
      <c r="I2657" s="7">
        <v>0.01</v>
      </c>
      <c r="J2657" s="7">
        <v>0.1</v>
      </c>
      <c r="K2657" s="10">
        <f t="shared" ref="K2657:O2657" si="2658">F2657*1000000</f>
        <v>80000</v>
      </c>
      <c r="L2657" s="10">
        <f t="shared" si="2658"/>
        <v>20000</v>
      </c>
      <c r="M2657" s="10">
        <f t="shared" si="2658"/>
        <v>0</v>
      </c>
      <c r="N2657" s="10">
        <f t="shared" si="2658"/>
        <v>10000</v>
      </c>
      <c r="O2657" s="10">
        <f t="shared" si="2658"/>
        <v>100000</v>
      </c>
      <c r="P2657" s="7">
        <v>37.0</v>
      </c>
      <c r="Q2657" s="7">
        <v>5.0</v>
      </c>
      <c r="R2657" s="7">
        <v>4.1</v>
      </c>
      <c r="S2657" s="7">
        <v>33.0</v>
      </c>
      <c r="T2657" s="11">
        <f t="shared" si="3"/>
        <v>40.47368421</v>
      </c>
      <c r="U2657" s="7" t="s">
        <v>1533</v>
      </c>
      <c r="V2657" s="12" t="str">
        <f t="shared" si="4"/>
        <v>EA Bright Light</v>
      </c>
      <c r="W2657" s="7" t="s">
        <v>64</v>
      </c>
    </row>
    <row r="2658">
      <c r="A2658" s="7" t="s">
        <v>4457</v>
      </c>
      <c r="B2658" s="8" t="s">
        <v>92</v>
      </c>
      <c r="C2658" s="9">
        <v>2010.0</v>
      </c>
      <c r="D2658" s="7" t="s">
        <v>31</v>
      </c>
      <c r="E2658" s="7" t="s">
        <v>55</v>
      </c>
      <c r="F2658" s="7">
        <v>0.07</v>
      </c>
      <c r="G2658" s="7">
        <v>0.02</v>
      </c>
      <c r="H2658" s="7">
        <v>0.0</v>
      </c>
      <c r="I2658" s="7">
        <v>0.02</v>
      </c>
      <c r="J2658" s="7">
        <v>0.1</v>
      </c>
      <c r="K2658" s="10">
        <f t="shared" ref="K2658:O2658" si="2659">F2658*1000000</f>
        <v>70000</v>
      </c>
      <c r="L2658" s="10">
        <f t="shared" si="2659"/>
        <v>20000</v>
      </c>
      <c r="M2658" s="10">
        <f t="shared" si="2659"/>
        <v>0</v>
      </c>
      <c r="N2658" s="10">
        <f t="shared" si="2659"/>
        <v>20000</v>
      </c>
      <c r="O2658" s="10">
        <f t="shared" si="2659"/>
        <v>100000</v>
      </c>
      <c r="P2658" s="7">
        <v>54.0</v>
      </c>
      <c r="Q2658" s="7">
        <v>15.0</v>
      </c>
      <c r="T2658" s="11">
        <f t="shared" si="3"/>
        <v>54</v>
      </c>
      <c r="U2658" s="7" t="s">
        <v>931</v>
      </c>
      <c r="V2658" s="12" t="str">
        <f t="shared" si="4"/>
        <v>Virtuos</v>
      </c>
      <c r="W2658" s="7" t="s">
        <v>64</v>
      </c>
    </row>
    <row r="2659">
      <c r="A2659" s="7" t="s">
        <v>4416</v>
      </c>
      <c r="B2659" s="8" t="s">
        <v>30</v>
      </c>
      <c r="C2659" s="9">
        <v>2010.0</v>
      </c>
      <c r="D2659" s="7" t="s">
        <v>75</v>
      </c>
      <c r="E2659" s="7" t="s">
        <v>1292</v>
      </c>
      <c r="F2659" s="7">
        <v>0.08</v>
      </c>
      <c r="G2659" s="7">
        <v>0.02</v>
      </c>
      <c r="H2659" s="7">
        <v>0.0</v>
      </c>
      <c r="I2659" s="7">
        <v>0.01</v>
      </c>
      <c r="J2659" s="7">
        <v>0.1</v>
      </c>
      <c r="K2659" s="10">
        <f t="shared" ref="K2659:O2659" si="2660">F2659*1000000</f>
        <v>80000</v>
      </c>
      <c r="L2659" s="10">
        <f t="shared" si="2660"/>
        <v>20000</v>
      </c>
      <c r="M2659" s="10">
        <f t="shared" si="2660"/>
        <v>0</v>
      </c>
      <c r="N2659" s="10">
        <f t="shared" si="2660"/>
        <v>10000</v>
      </c>
      <c r="O2659" s="10">
        <f t="shared" si="2660"/>
        <v>100000</v>
      </c>
      <c r="P2659" s="7">
        <v>64.0</v>
      </c>
      <c r="Q2659" s="7">
        <v>49.0</v>
      </c>
      <c r="R2659" s="7">
        <v>7.1</v>
      </c>
      <c r="S2659" s="7">
        <v>16.0</v>
      </c>
      <c r="T2659" s="11">
        <f t="shared" si="3"/>
        <v>65.72307692</v>
      </c>
      <c r="U2659" s="7" t="s">
        <v>702</v>
      </c>
      <c r="V2659" s="12" t="str">
        <f t="shared" si="4"/>
        <v>Techland</v>
      </c>
      <c r="W2659" s="7" t="s">
        <v>52</v>
      </c>
    </row>
    <row r="2660">
      <c r="A2660" s="7" t="s">
        <v>4458</v>
      </c>
      <c r="B2660" s="8" t="s">
        <v>25</v>
      </c>
      <c r="C2660" s="9">
        <v>2010.0</v>
      </c>
      <c r="D2660" s="7" t="s">
        <v>31</v>
      </c>
      <c r="E2660" s="7" t="s">
        <v>458</v>
      </c>
      <c r="F2660" s="7">
        <v>0.09</v>
      </c>
      <c r="G2660" s="7">
        <v>0.0</v>
      </c>
      <c r="H2660" s="7">
        <v>0.0</v>
      </c>
      <c r="I2660" s="7">
        <v>0.01</v>
      </c>
      <c r="J2660" s="7">
        <v>0.1</v>
      </c>
      <c r="K2660" s="10">
        <f t="shared" ref="K2660:O2660" si="2661">F2660*1000000</f>
        <v>90000</v>
      </c>
      <c r="L2660" s="10">
        <f t="shared" si="2661"/>
        <v>0</v>
      </c>
      <c r="M2660" s="10">
        <f t="shared" si="2661"/>
        <v>0</v>
      </c>
      <c r="N2660" s="10">
        <f t="shared" si="2661"/>
        <v>10000</v>
      </c>
      <c r="O2660" s="10">
        <f t="shared" si="2661"/>
        <v>100000</v>
      </c>
      <c r="P2660" s="7">
        <v>39.0</v>
      </c>
      <c r="Q2660" s="7">
        <v>6.0</v>
      </c>
      <c r="T2660" s="11">
        <f t="shared" si="3"/>
        <v>39</v>
      </c>
      <c r="U2660" s="7" t="s">
        <v>3318</v>
      </c>
      <c r="V2660" s="12" t="str">
        <f t="shared" si="4"/>
        <v>Majesco Games, Majesco</v>
      </c>
      <c r="W2660" s="7" t="s">
        <v>64</v>
      </c>
    </row>
    <row r="2661">
      <c r="A2661" s="7" t="s">
        <v>4459</v>
      </c>
      <c r="B2661" s="8" t="s">
        <v>30</v>
      </c>
      <c r="C2661" s="9">
        <v>2010.0</v>
      </c>
      <c r="D2661" s="7" t="s">
        <v>26</v>
      </c>
      <c r="E2661" s="7" t="s">
        <v>37</v>
      </c>
      <c r="F2661" s="7">
        <v>0.09</v>
      </c>
      <c r="G2661" s="7">
        <v>0.0</v>
      </c>
      <c r="H2661" s="7">
        <v>0.0</v>
      </c>
      <c r="I2661" s="7">
        <v>0.01</v>
      </c>
      <c r="J2661" s="7">
        <v>0.1</v>
      </c>
      <c r="K2661" s="10">
        <f t="shared" ref="K2661:O2661" si="2662">F2661*1000000</f>
        <v>90000</v>
      </c>
      <c r="L2661" s="10">
        <f t="shared" si="2662"/>
        <v>0</v>
      </c>
      <c r="M2661" s="10">
        <f t="shared" si="2662"/>
        <v>0</v>
      </c>
      <c r="N2661" s="10">
        <f t="shared" si="2662"/>
        <v>10000</v>
      </c>
      <c r="O2661" s="10">
        <f t="shared" si="2662"/>
        <v>100000</v>
      </c>
      <c r="P2661" s="7">
        <v>55.0</v>
      </c>
      <c r="Q2661" s="7">
        <v>4.0</v>
      </c>
      <c r="T2661" s="11">
        <f t="shared" si="3"/>
        <v>55</v>
      </c>
      <c r="U2661" s="7" t="s">
        <v>558</v>
      </c>
      <c r="V2661" s="12" t="str">
        <f t="shared" si="4"/>
        <v>Now Production</v>
      </c>
      <c r="W2661" s="7" t="s">
        <v>28</v>
      </c>
    </row>
    <row r="2662">
      <c r="A2662" s="7" t="s">
        <v>4270</v>
      </c>
      <c r="B2662" s="8" t="s">
        <v>92</v>
      </c>
      <c r="C2662" s="9">
        <v>2010.0</v>
      </c>
      <c r="D2662" s="7" t="s">
        <v>26</v>
      </c>
      <c r="E2662" s="7" t="s">
        <v>37</v>
      </c>
      <c r="F2662" s="7">
        <v>0.09</v>
      </c>
      <c r="G2662" s="7">
        <v>0.0</v>
      </c>
      <c r="H2662" s="7">
        <v>0.0</v>
      </c>
      <c r="I2662" s="7">
        <v>0.01</v>
      </c>
      <c r="J2662" s="7">
        <v>0.1</v>
      </c>
      <c r="K2662" s="10">
        <f t="shared" ref="K2662:O2662" si="2663">F2662*1000000</f>
        <v>90000</v>
      </c>
      <c r="L2662" s="10">
        <f t="shared" si="2663"/>
        <v>0</v>
      </c>
      <c r="M2662" s="10">
        <f t="shared" si="2663"/>
        <v>0</v>
      </c>
      <c r="N2662" s="10">
        <f t="shared" si="2663"/>
        <v>10000</v>
      </c>
      <c r="O2662" s="10">
        <f t="shared" si="2663"/>
        <v>100000</v>
      </c>
      <c r="R2662" s="7">
        <v>7.8</v>
      </c>
      <c r="S2662" s="7">
        <v>5.0</v>
      </c>
      <c r="T2662" s="11">
        <f t="shared" si="3"/>
        <v>78</v>
      </c>
      <c r="U2662" s="7" t="s">
        <v>855</v>
      </c>
      <c r="V2662" s="12" t="str">
        <f t="shared" si="4"/>
        <v>FUN Labs</v>
      </c>
      <c r="W2662" s="7" t="s">
        <v>64</v>
      </c>
    </row>
    <row r="2663">
      <c r="A2663" s="7" t="s">
        <v>4125</v>
      </c>
      <c r="B2663" s="8" t="s">
        <v>25</v>
      </c>
      <c r="C2663" s="9">
        <v>2010.0</v>
      </c>
      <c r="D2663" s="7" t="s">
        <v>49</v>
      </c>
      <c r="E2663" s="7" t="s">
        <v>55</v>
      </c>
      <c r="F2663" s="7">
        <v>0.06</v>
      </c>
      <c r="G2663" s="7">
        <v>0.03</v>
      </c>
      <c r="H2663" s="7">
        <v>0.0</v>
      </c>
      <c r="I2663" s="7">
        <v>0.01</v>
      </c>
      <c r="J2663" s="7">
        <v>0.1</v>
      </c>
      <c r="K2663" s="10">
        <f t="shared" ref="K2663:O2663" si="2664">F2663*1000000</f>
        <v>60000</v>
      </c>
      <c r="L2663" s="10">
        <f t="shared" si="2664"/>
        <v>30000</v>
      </c>
      <c r="M2663" s="10">
        <f t="shared" si="2664"/>
        <v>0</v>
      </c>
      <c r="N2663" s="10">
        <f t="shared" si="2664"/>
        <v>10000</v>
      </c>
      <c r="O2663" s="10">
        <f t="shared" si="2664"/>
        <v>100000</v>
      </c>
      <c r="P2663" s="7">
        <v>47.0</v>
      </c>
      <c r="Q2663" s="7">
        <v>11.0</v>
      </c>
      <c r="T2663" s="11">
        <f t="shared" si="3"/>
        <v>47</v>
      </c>
      <c r="U2663" s="7" t="s">
        <v>55</v>
      </c>
      <c r="V2663" s="12" t="str">
        <f t="shared" si="4"/>
        <v>Ubisoft</v>
      </c>
      <c r="W2663" s="7" t="s">
        <v>64</v>
      </c>
    </row>
    <row r="2664">
      <c r="A2664" s="7" t="s">
        <v>4174</v>
      </c>
      <c r="B2664" s="8" t="s">
        <v>30</v>
      </c>
      <c r="C2664" s="9">
        <v>2010.0</v>
      </c>
      <c r="D2664" s="7" t="s">
        <v>49</v>
      </c>
      <c r="E2664" s="7" t="s">
        <v>97</v>
      </c>
      <c r="F2664" s="7">
        <v>0.09</v>
      </c>
      <c r="G2664" s="7">
        <v>0.0</v>
      </c>
      <c r="H2664" s="7">
        <v>0.0</v>
      </c>
      <c r="I2664" s="7">
        <v>0.01</v>
      </c>
      <c r="J2664" s="7">
        <v>0.1</v>
      </c>
      <c r="K2664" s="10">
        <f t="shared" ref="K2664:O2664" si="2665">F2664*1000000</f>
        <v>90000</v>
      </c>
      <c r="L2664" s="10">
        <f t="shared" si="2665"/>
        <v>0</v>
      </c>
      <c r="M2664" s="10">
        <f t="shared" si="2665"/>
        <v>0</v>
      </c>
      <c r="N2664" s="10">
        <f t="shared" si="2665"/>
        <v>10000</v>
      </c>
      <c r="O2664" s="10">
        <f t="shared" si="2665"/>
        <v>100000</v>
      </c>
      <c r="P2664" s="7">
        <v>56.0</v>
      </c>
      <c r="Q2664" s="7">
        <v>15.0</v>
      </c>
      <c r="R2664" s="7">
        <v>5.5</v>
      </c>
      <c r="S2664" s="7">
        <v>4.0</v>
      </c>
      <c r="T2664" s="11">
        <f t="shared" si="3"/>
        <v>55.78947368</v>
      </c>
      <c r="U2664" s="7" t="s">
        <v>4464</v>
      </c>
      <c r="V2664" s="12" t="str">
        <f t="shared" si="4"/>
        <v>Behaviour Interactive</v>
      </c>
      <c r="W2664" s="7" t="s">
        <v>52</v>
      </c>
    </row>
    <row r="2665">
      <c r="A2665" s="7" t="s">
        <v>4199</v>
      </c>
      <c r="B2665" s="8" t="s">
        <v>25</v>
      </c>
      <c r="C2665" s="9">
        <v>2010.0</v>
      </c>
      <c r="D2665" s="7" t="s">
        <v>54</v>
      </c>
      <c r="E2665" s="7" t="s">
        <v>37</v>
      </c>
      <c r="F2665" s="7">
        <v>0.08</v>
      </c>
      <c r="G2665" s="7">
        <v>0.01</v>
      </c>
      <c r="H2665" s="7">
        <v>0.0</v>
      </c>
      <c r="I2665" s="7">
        <v>0.01</v>
      </c>
      <c r="J2665" s="7">
        <v>0.1</v>
      </c>
      <c r="K2665" s="10">
        <f t="shared" ref="K2665:O2665" si="2666">F2665*1000000</f>
        <v>80000</v>
      </c>
      <c r="L2665" s="10">
        <f t="shared" si="2666"/>
        <v>10000</v>
      </c>
      <c r="M2665" s="10">
        <f t="shared" si="2666"/>
        <v>0</v>
      </c>
      <c r="N2665" s="10">
        <f t="shared" si="2666"/>
        <v>10000</v>
      </c>
      <c r="O2665" s="10">
        <f t="shared" si="2666"/>
        <v>100000</v>
      </c>
      <c r="R2665" s="7">
        <v>9.0</v>
      </c>
      <c r="S2665" s="7">
        <v>10.0</v>
      </c>
      <c r="T2665" s="11">
        <f t="shared" si="3"/>
        <v>90</v>
      </c>
      <c r="U2665" s="7" t="s">
        <v>306</v>
      </c>
      <c r="V2665" s="12" t="str">
        <f t="shared" si="4"/>
        <v>Big Blue Bubble Inc.</v>
      </c>
      <c r="W2665" s="7" t="s">
        <v>28</v>
      </c>
    </row>
    <row r="2666">
      <c r="A2666" s="7" t="s">
        <v>2380</v>
      </c>
      <c r="B2666" s="8" t="s">
        <v>40</v>
      </c>
      <c r="C2666" s="9">
        <v>2010.0</v>
      </c>
      <c r="D2666" s="7" t="s">
        <v>58</v>
      </c>
      <c r="E2666" s="7" t="s">
        <v>1153</v>
      </c>
      <c r="F2666" s="7">
        <v>0.0</v>
      </c>
      <c r="G2666" s="7">
        <v>0.08</v>
      </c>
      <c r="H2666" s="7">
        <v>0.0</v>
      </c>
      <c r="I2666" s="7">
        <v>0.01</v>
      </c>
      <c r="J2666" s="7">
        <v>0.1</v>
      </c>
      <c r="K2666" s="10">
        <f t="shared" ref="K2666:O2666" si="2667">F2666*1000000</f>
        <v>0</v>
      </c>
      <c r="L2666" s="10">
        <f t="shared" si="2667"/>
        <v>80000</v>
      </c>
      <c r="M2666" s="10">
        <f t="shared" si="2667"/>
        <v>0</v>
      </c>
      <c r="N2666" s="10">
        <f t="shared" si="2667"/>
        <v>10000</v>
      </c>
      <c r="O2666" s="10">
        <f t="shared" si="2667"/>
        <v>100000</v>
      </c>
      <c r="P2666" s="7">
        <v>77.0</v>
      </c>
      <c r="Q2666" s="7">
        <v>10.0</v>
      </c>
      <c r="T2666" s="11">
        <f t="shared" si="3"/>
        <v>77</v>
      </c>
      <c r="U2666" s="7" t="s">
        <v>183</v>
      </c>
      <c r="V2666" s="12" t="str">
        <f t="shared" si="4"/>
        <v>Griptonite Games</v>
      </c>
      <c r="W2666" s="7" t="s">
        <v>28</v>
      </c>
    </row>
    <row r="2667">
      <c r="A2667" s="7" t="s">
        <v>4292</v>
      </c>
      <c r="B2667" s="8" t="s">
        <v>30</v>
      </c>
      <c r="C2667" s="9">
        <v>2010.0</v>
      </c>
      <c r="D2667" s="7" t="s">
        <v>67</v>
      </c>
      <c r="E2667" s="7" t="s">
        <v>1190</v>
      </c>
      <c r="F2667" s="7">
        <v>0.04</v>
      </c>
      <c r="G2667" s="7">
        <v>0.04</v>
      </c>
      <c r="H2667" s="7">
        <v>0.01</v>
      </c>
      <c r="I2667" s="7">
        <v>0.01</v>
      </c>
      <c r="J2667" s="7">
        <v>0.09</v>
      </c>
      <c r="K2667" s="10">
        <f t="shared" ref="K2667:O2667" si="2668">F2667*1000000</f>
        <v>40000</v>
      </c>
      <c r="L2667" s="10">
        <f t="shared" si="2668"/>
        <v>40000</v>
      </c>
      <c r="M2667" s="10">
        <f t="shared" si="2668"/>
        <v>10000</v>
      </c>
      <c r="N2667" s="10">
        <f t="shared" si="2668"/>
        <v>10000</v>
      </c>
      <c r="O2667" s="10">
        <f t="shared" si="2668"/>
        <v>90000</v>
      </c>
      <c r="P2667" s="7">
        <v>64.0</v>
      </c>
      <c r="Q2667" s="7">
        <v>21.0</v>
      </c>
      <c r="R2667" s="7">
        <v>5.2</v>
      </c>
      <c r="S2667" s="7">
        <v>52.0</v>
      </c>
      <c r="T2667" s="11">
        <f t="shared" si="3"/>
        <v>55.45205479</v>
      </c>
      <c r="U2667" s="7" t="s">
        <v>4293</v>
      </c>
      <c r="V2667" s="12" t="str">
        <f t="shared" si="4"/>
        <v>Spellbound</v>
      </c>
      <c r="W2667" s="7" t="s">
        <v>64</v>
      </c>
    </row>
    <row r="2668">
      <c r="A2668" s="7" t="s">
        <v>4348</v>
      </c>
      <c r="B2668" s="8" t="s">
        <v>30</v>
      </c>
      <c r="C2668" s="9">
        <v>2010.0</v>
      </c>
      <c r="D2668" s="7" t="s">
        <v>26</v>
      </c>
      <c r="E2668" s="7" t="s">
        <v>113</v>
      </c>
      <c r="F2668" s="7">
        <v>0.09</v>
      </c>
      <c r="G2668" s="7">
        <v>0.0</v>
      </c>
      <c r="H2668" s="7">
        <v>0.0</v>
      </c>
      <c r="I2668" s="7">
        <v>0.01</v>
      </c>
      <c r="J2668" s="7">
        <v>0.09</v>
      </c>
      <c r="K2668" s="10">
        <f t="shared" ref="K2668:O2668" si="2669">F2668*1000000</f>
        <v>90000</v>
      </c>
      <c r="L2668" s="10">
        <f t="shared" si="2669"/>
        <v>0</v>
      </c>
      <c r="M2668" s="10">
        <f t="shared" si="2669"/>
        <v>0</v>
      </c>
      <c r="N2668" s="10">
        <f t="shared" si="2669"/>
        <v>10000</v>
      </c>
      <c r="O2668" s="10">
        <f t="shared" si="2669"/>
        <v>90000</v>
      </c>
      <c r="R2668" s="7">
        <v>3.8</v>
      </c>
      <c r="S2668" s="7">
        <v>4.0</v>
      </c>
      <c r="T2668" s="11">
        <f t="shared" si="3"/>
        <v>38</v>
      </c>
      <c r="U2668" s="7" t="s">
        <v>1507</v>
      </c>
      <c r="V2668" s="12" t="str">
        <f t="shared" si="4"/>
        <v>HB Studios Multimedia</v>
      </c>
      <c r="W2668" s="7" t="s">
        <v>28</v>
      </c>
    </row>
    <row r="2669">
      <c r="A2669" s="7" t="s">
        <v>4481</v>
      </c>
      <c r="B2669" s="8" t="s">
        <v>92</v>
      </c>
      <c r="C2669" s="9">
        <v>2010.0</v>
      </c>
      <c r="D2669" s="7" t="s">
        <v>54</v>
      </c>
      <c r="E2669" s="7" t="s">
        <v>700</v>
      </c>
      <c r="F2669" s="7">
        <v>0.07</v>
      </c>
      <c r="G2669" s="7">
        <v>0.0</v>
      </c>
      <c r="H2669" s="7">
        <v>0.01</v>
      </c>
      <c r="I2669" s="7">
        <v>0.01</v>
      </c>
      <c r="J2669" s="7">
        <v>0.09</v>
      </c>
      <c r="K2669" s="10">
        <f t="shared" ref="K2669:O2669" si="2670">F2669*1000000</f>
        <v>70000</v>
      </c>
      <c r="L2669" s="10">
        <f t="shared" si="2670"/>
        <v>0</v>
      </c>
      <c r="M2669" s="10">
        <f t="shared" si="2670"/>
        <v>10000</v>
      </c>
      <c r="N2669" s="10">
        <f t="shared" si="2670"/>
        <v>10000</v>
      </c>
      <c r="O2669" s="10">
        <f t="shared" si="2670"/>
        <v>90000</v>
      </c>
      <c r="P2669" s="7">
        <v>64.0</v>
      </c>
      <c r="Q2669" s="7">
        <v>15.0</v>
      </c>
      <c r="R2669" s="7">
        <v>4.4</v>
      </c>
      <c r="S2669" s="7">
        <v>40.0</v>
      </c>
      <c r="T2669" s="11">
        <f t="shared" si="3"/>
        <v>49.45454545</v>
      </c>
      <c r="U2669" s="7" t="s">
        <v>700</v>
      </c>
      <c r="V2669" s="12" t="str">
        <f t="shared" si="4"/>
        <v>Nippon Ichi Software</v>
      </c>
      <c r="W2669" s="7" t="s">
        <v>64</v>
      </c>
    </row>
    <row r="2670">
      <c r="A2670" s="7" t="s">
        <v>4483</v>
      </c>
      <c r="B2670" s="8" t="s">
        <v>92</v>
      </c>
      <c r="C2670" s="9">
        <v>2010.0</v>
      </c>
      <c r="D2670" s="7" t="s">
        <v>67</v>
      </c>
      <c r="E2670" s="7" t="s">
        <v>700</v>
      </c>
      <c r="F2670" s="7">
        <v>0.06</v>
      </c>
      <c r="G2670" s="7">
        <v>0.0</v>
      </c>
      <c r="H2670" s="7">
        <v>0.03</v>
      </c>
      <c r="I2670" s="7">
        <v>0.01</v>
      </c>
      <c r="J2670" s="7">
        <v>0.09</v>
      </c>
      <c r="K2670" s="10">
        <f t="shared" ref="K2670:O2670" si="2671">F2670*1000000</f>
        <v>60000</v>
      </c>
      <c r="L2670" s="10">
        <f t="shared" si="2671"/>
        <v>0</v>
      </c>
      <c r="M2670" s="10">
        <f t="shared" si="2671"/>
        <v>30000</v>
      </c>
      <c r="N2670" s="10">
        <f t="shared" si="2671"/>
        <v>10000</v>
      </c>
      <c r="O2670" s="10">
        <f t="shared" si="2671"/>
        <v>90000</v>
      </c>
      <c r="P2670" s="7">
        <v>65.0</v>
      </c>
      <c r="Q2670" s="7">
        <v>16.0</v>
      </c>
      <c r="R2670" s="7">
        <v>7.3</v>
      </c>
      <c r="S2670" s="7">
        <v>11.0</v>
      </c>
      <c r="T2670" s="11">
        <f t="shared" si="3"/>
        <v>68.25925926</v>
      </c>
      <c r="U2670" s="7" t="s">
        <v>700</v>
      </c>
      <c r="V2670" s="12" t="str">
        <f t="shared" si="4"/>
        <v>Nippon Ichi Software</v>
      </c>
      <c r="W2670" s="7" t="s">
        <v>64</v>
      </c>
    </row>
    <row r="2671">
      <c r="A2671" s="7" t="s">
        <v>4484</v>
      </c>
      <c r="B2671" s="8" t="s">
        <v>47</v>
      </c>
      <c r="C2671" s="9">
        <v>2010.0</v>
      </c>
      <c r="D2671" s="7" t="s">
        <v>67</v>
      </c>
      <c r="E2671" s="7" t="s">
        <v>700</v>
      </c>
      <c r="F2671" s="7">
        <v>0.06</v>
      </c>
      <c r="G2671" s="7">
        <v>0.01</v>
      </c>
      <c r="H2671" s="7">
        <v>0.01</v>
      </c>
      <c r="I2671" s="7">
        <v>0.01</v>
      </c>
      <c r="J2671" s="7">
        <v>0.09</v>
      </c>
      <c r="K2671" s="10">
        <f t="shared" ref="K2671:O2671" si="2672">F2671*1000000</f>
        <v>60000</v>
      </c>
      <c r="L2671" s="10">
        <f t="shared" si="2672"/>
        <v>10000</v>
      </c>
      <c r="M2671" s="10">
        <f t="shared" si="2672"/>
        <v>10000</v>
      </c>
      <c r="N2671" s="10">
        <f t="shared" si="2672"/>
        <v>10000</v>
      </c>
      <c r="O2671" s="10">
        <f t="shared" si="2672"/>
        <v>90000</v>
      </c>
      <c r="P2671" s="7">
        <v>44.0</v>
      </c>
      <c r="Q2671" s="7">
        <v>30.0</v>
      </c>
      <c r="R2671" s="7">
        <v>4.6</v>
      </c>
      <c r="S2671" s="7">
        <v>34.0</v>
      </c>
      <c r="T2671" s="11">
        <f t="shared" si="3"/>
        <v>45.0625</v>
      </c>
      <c r="U2671" s="7" t="s">
        <v>1007</v>
      </c>
      <c r="V2671" s="12" t="str">
        <f t="shared" si="4"/>
        <v>Hit Maker</v>
      </c>
      <c r="W2671" s="7" t="s">
        <v>64</v>
      </c>
    </row>
    <row r="2672">
      <c r="A2672" s="7" t="s">
        <v>4280</v>
      </c>
      <c r="B2672" s="8" t="s">
        <v>30</v>
      </c>
      <c r="C2672" s="9">
        <v>2010.0</v>
      </c>
      <c r="D2672" s="7" t="s">
        <v>31</v>
      </c>
      <c r="E2672" s="7" t="s">
        <v>287</v>
      </c>
      <c r="F2672" s="7">
        <v>0.06</v>
      </c>
      <c r="G2672" s="7">
        <v>0.02</v>
      </c>
      <c r="H2672" s="7">
        <v>0.0</v>
      </c>
      <c r="I2672" s="7">
        <v>0.01</v>
      </c>
      <c r="J2672" s="7">
        <v>0.09</v>
      </c>
      <c r="K2672" s="10">
        <f t="shared" ref="K2672:O2672" si="2673">F2672*1000000</f>
        <v>60000</v>
      </c>
      <c r="L2672" s="10">
        <f t="shared" si="2673"/>
        <v>20000</v>
      </c>
      <c r="M2672" s="10">
        <f t="shared" si="2673"/>
        <v>0</v>
      </c>
      <c r="N2672" s="10">
        <f t="shared" si="2673"/>
        <v>10000</v>
      </c>
      <c r="O2672" s="10">
        <f t="shared" si="2673"/>
        <v>90000</v>
      </c>
      <c r="P2672" s="7">
        <v>37.0</v>
      </c>
      <c r="Q2672" s="7">
        <v>39.0</v>
      </c>
      <c r="R2672" s="7">
        <v>3.6</v>
      </c>
      <c r="S2672" s="7">
        <v>31.0</v>
      </c>
      <c r="T2672" s="11">
        <f t="shared" si="3"/>
        <v>36.55714286</v>
      </c>
      <c r="U2672" s="7" t="s">
        <v>2191</v>
      </c>
      <c r="V2672" s="12" t="str">
        <f t="shared" si="4"/>
        <v>Tecmo</v>
      </c>
      <c r="W2672" s="7" t="s">
        <v>34</v>
      </c>
    </row>
    <row r="2673">
      <c r="A2673" s="7" t="s">
        <v>4411</v>
      </c>
      <c r="B2673" s="8" t="s">
        <v>30</v>
      </c>
      <c r="C2673" s="9">
        <v>2010.0</v>
      </c>
      <c r="D2673" s="7" t="s">
        <v>26</v>
      </c>
      <c r="E2673" s="7" t="s">
        <v>627</v>
      </c>
      <c r="F2673" s="7">
        <v>0.08</v>
      </c>
      <c r="G2673" s="7">
        <v>0.0</v>
      </c>
      <c r="H2673" s="7">
        <v>0.0</v>
      </c>
      <c r="I2673" s="7">
        <v>0.01</v>
      </c>
      <c r="J2673" s="7">
        <v>0.09</v>
      </c>
      <c r="K2673" s="10">
        <f t="shared" ref="K2673:O2673" si="2674">F2673*1000000</f>
        <v>80000</v>
      </c>
      <c r="L2673" s="10">
        <f t="shared" si="2674"/>
        <v>0</v>
      </c>
      <c r="M2673" s="10">
        <f t="shared" si="2674"/>
        <v>0</v>
      </c>
      <c r="N2673" s="10">
        <f t="shared" si="2674"/>
        <v>10000</v>
      </c>
      <c r="O2673" s="10">
        <f t="shared" si="2674"/>
        <v>90000</v>
      </c>
      <c r="P2673" s="7">
        <v>36.0</v>
      </c>
      <c r="Q2673" s="7">
        <v>4.0</v>
      </c>
      <c r="T2673" s="11">
        <f t="shared" si="3"/>
        <v>36</v>
      </c>
      <c r="U2673" s="7" t="s">
        <v>456</v>
      </c>
      <c r="V2673" s="12" t="str">
        <f t="shared" si="4"/>
        <v>Crave</v>
      </c>
      <c r="W2673" s="7" t="s">
        <v>52</v>
      </c>
    </row>
    <row r="2674">
      <c r="A2674" s="7" t="s">
        <v>2222</v>
      </c>
      <c r="B2674" s="8" t="s">
        <v>92</v>
      </c>
      <c r="C2674" s="9">
        <v>2010.0</v>
      </c>
      <c r="D2674" s="7" t="s">
        <v>67</v>
      </c>
      <c r="E2674" s="7" t="s">
        <v>584</v>
      </c>
      <c r="F2674" s="7">
        <v>0.06</v>
      </c>
      <c r="G2674" s="7">
        <v>0.0</v>
      </c>
      <c r="H2674" s="7">
        <v>0.02</v>
      </c>
      <c r="I2674" s="7">
        <v>0.01</v>
      </c>
      <c r="J2674" s="7">
        <v>0.09</v>
      </c>
      <c r="K2674" s="10">
        <f t="shared" ref="K2674:O2674" si="2675">F2674*1000000</f>
        <v>60000</v>
      </c>
      <c r="L2674" s="10">
        <f t="shared" si="2675"/>
        <v>0</v>
      </c>
      <c r="M2674" s="10">
        <f t="shared" si="2675"/>
        <v>20000</v>
      </c>
      <c r="N2674" s="10">
        <f t="shared" si="2675"/>
        <v>10000</v>
      </c>
      <c r="O2674" s="10">
        <f t="shared" si="2675"/>
        <v>90000</v>
      </c>
      <c r="P2674" s="7">
        <v>75.0</v>
      </c>
      <c r="Q2674" s="7">
        <v>10.0</v>
      </c>
      <c r="R2674" s="7">
        <v>7.7</v>
      </c>
      <c r="S2674" s="7">
        <v>7.0</v>
      </c>
      <c r="T2674" s="11">
        <f t="shared" si="3"/>
        <v>75.82352941</v>
      </c>
      <c r="U2674" s="7" t="s">
        <v>810</v>
      </c>
      <c r="V2674" s="12" t="str">
        <f t="shared" si="4"/>
        <v>Sting</v>
      </c>
      <c r="W2674" s="7" t="s">
        <v>64</v>
      </c>
    </row>
    <row r="2675">
      <c r="A2675" s="7" t="s">
        <v>4009</v>
      </c>
      <c r="B2675" s="8" t="s">
        <v>40</v>
      </c>
      <c r="C2675" s="9">
        <v>2010.0</v>
      </c>
      <c r="D2675" s="7" t="s">
        <v>41</v>
      </c>
      <c r="E2675" s="7" t="s">
        <v>1524</v>
      </c>
      <c r="F2675" s="7">
        <v>0.07</v>
      </c>
      <c r="G2675" s="7">
        <v>0.01</v>
      </c>
      <c r="H2675" s="7">
        <v>0.0</v>
      </c>
      <c r="I2675" s="7">
        <v>0.01</v>
      </c>
      <c r="J2675" s="7">
        <v>0.09</v>
      </c>
      <c r="K2675" s="10">
        <f t="shared" ref="K2675:O2675" si="2676">F2675*1000000</f>
        <v>70000</v>
      </c>
      <c r="L2675" s="10">
        <f t="shared" si="2676"/>
        <v>10000</v>
      </c>
      <c r="M2675" s="10">
        <f t="shared" si="2676"/>
        <v>0</v>
      </c>
      <c r="N2675" s="10">
        <f t="shared" si="2676"/>
        <v>10000</v>
      </c>
      <c r="O2675" s="10">
        <f t="shared" si="2676"/>
        <v>90000</v>
      </c>
      <c r="P2675" s="7">
        <v>79.0</v>
      </c>
      <c r="Q2675" s="7">
        <v>8.0</v>
      </c>
      <c r="R2675" s="7">
        <v>5.5</v>
      </c>
      <c r="S2675" s="7">
        <v>6.0</v>
      </c>
      <c r="T2675" s="11">
        <f t="shared" si="3"/>
        <v>68.71428571</v>
      </c>
      <c r="U2675" s="7" t="s">
        <v>185</v>
      </c>
      <c r="V2675" s="12" t="str">
        <f t="shared" si="4"/>
        <v>Backbone Entertainment</v>
      </c>
      <c r="W2675" s="7" t="s">
        <v>52</v>
      </c>
    </row>
    <row r="2676">
      <c r="A2676" s="7" t="s">
        <v>4490</v>
      </c>
      <c r="B2676" s="8" t="s">
        <v>25</v>
      </c>
      <c r="C2676" s="9">
        <v>2010.0</v>
      </c>
      <c r="D2676" s="7" t="s">
        <v>41</v>
      </c>
      <c r="E2676" s="7" t="s">
        <v>458</v>
      </c>
      <c r="F2676" s="7">
        <v>0.08</v>
      </c>
      <c r="G2676" s="7">
        <v>0.0</v>
      </c>
      <c r="H2676" s="7">
        <v>0.0</v>
      </c>
      <c r="I2676" s="7">
        <v>0.01</v>
      </c>
      <c r="J2676" s="7">
        <v>0.09</v>
      </c>
      <c r="K2676" s="10">
        <f t="shared" ref="K2676:O2676" si="2677">F2676*1000000</f>
        <v>80000</v>
      </c>
      <c r="L2676" s="10">
        <f t="shared" si="2677"/>
        <v>0</v>
      </c>
      <c r="M2676" s="10">
        <f t="shared" si="2677"/>
        <v>0</v>
      </c>
      <c r="N2676" s="10">
        <f t="shared" si="2677"/>
        <v>10000</v>
      </c>
      <c r="O2676" s="10">
        <f t="shared" si="2677"/>
        <v>90000</v>
      </c>
      <c r="P2676" s="7">
        <v>56.0</v>
      </c>
      <c r="Q2676" s="7">
        <v>7.0</v>
      </c>
      <c r="R2676" s="7">
        <v>8.2</v>
      </c>
      <c r="S2676" s="7">
        <v>5.0</v>
      </c>
      <c r="T2676" s="11">
        <f t="shared" si="3"/>
        <v>66.83333333</v>
      </c>
      <c r="U2676" s="7" t="s">
        <v>4491</v>
      </c>
      <c r="V2676" s="12" t="str">
        <f t="shared" si="4"/>
        <v>G1M2</v>
      </c>
      <c r="W2676" s="7" t="s">
        <v>64</v>
      </c>
    </row>
    <row r="2677">
      <c r="A2677" s="7" t="s">
        <v>4496</v>
      </c>
      <c r="B2677" s="8" t="s">
        <v>92</v>
      </c>
      <c r="C2677" s="9">
        <v>2010.0</v>
      </c>
      <c r="D2677" s="7" t="s">
        <v>58</v>
      </c>
      <c r="E2677" s="7" t="s">
        <v>100</v>
      </c>
      <c r="F2677" s="7">
        <v>0.07</v>
      </c>
      <c r="G2677" s="7">
        <v>0.0</v>
      </c>
      <c r="H2677" s="7">
        <v>0.0</v>
      </c>
      <c r="I2677" s="7">
        <v>0.01</v>
      </c>
      <c r="J2677" s="7">
        <v>0.08</v>
      </c>
      <c r="K2677" s="10">
        <f t="shared" ref="K2677:O2677" si="2678">F2677*1000000</f>
        <v>70000</v>
      </c>
      <c r="L2677" s="10">
        <f t="shared" si="2678"/>
        <v>0</v>
      </c>
      <c r="M2677" s="10">
        <f t="shared" si="2678"/>
        <v>0</v>
      </c>
      <c r="N2677" s="10">
        <f t="shared" si="2678"/>
        <v>10000</v>
      </c>
      <c r="O2677" s="10">
        <f t="shared" si="2678"/>
        <v>80000</v>
      </c>
      <c r="P2677" s="7">
        <v>62.0</v>
      </c>
      <c r="Q2677" s="7">
        <v>19.0</v>
      </c>
      <c r="T2677" s="11">
        <f t="shared" si="3"/>
        <v>62</v>
      </c>
      <c r="U2677" s="7" t="s">
        <v>101</v>
      </c>
      <c r="V2677" s="12" t="str">
        <f t="shared" si="4"/>
        <v>Konami</v>
      </c>
      <c r="W2677" s="7" t="s">
        <v>52</v>
      </c>
    </row>
    <row r="2678">
      <c r="A2678" s="7" t="s">
        <v>4411</v>
      </c>
      <c r="B2678" s="8" t="s">
        <v>47</v>
      </c>
      <c r="C2678" s="9">
        <v>2010.0</v>
      </c>
      <c r="D2678" s="7" t="s">
        <v>26</v>
      </c>
      <c r="E2678" s="7" t="s">
        <v>627</v>
      </c>
      <c r="F2678" s="7">
        <v>0.08</v>
      </c>
      <c r="G2678" s="7">
        <v>0.0</v>
      </c>
      <c r="H2678" s="7">
        <v>0.0</v>
      </c>
      <c r="I2678" s="7">
        <v>0.01</v>
      </c>
      <c r="J2678" s="7">
        <v>0.08</v>
      </c>
      <c r="K2678" s="10">
        <f t="shared" ref="K2678:O2678" si="2679">F2678*1000000</f>
        <v>80000</v>
      </c>
      <c r="L2678" s="10">
        <f t="shared" si="2679"/>
        <v>0</v>
      </c>
      <c r="M2678" s="10">
        <f t="shared" si="2679"/>
        <v>0</v>
      </c>
      <c r="N2678" s="10">
        <f t="shared" si="2679"/>
        <v>10000</v>
      </c>
      <c r="O2678" s="10">
        <f t="shared" si="2679"/>
        <v>80000</v>
      </c>
      <c r="P2678" s="7">
        <v>48.0</v>
      </c>
      <c r="Q2678" s="7">
        <v>8.0</v>
      </c>
      <c r="T2678" s="11">
        <f t="shared" si="3"/>
        <v>48</v>
      </c>
      <c r="U2678" s="7" t="s">
        <v>456</v>
      </c>
      <c r="V2678" s="12" t="str">
        <f t="shared" si="4"/>
        <v>Crave</v>
      </c>
      <c r="W2678" s="7" t="s">
        <v>52</v>
      </c>
    </row>
    <row r="2679">
      <c r="A2679" s="7" t="s">
        <v>4499</v>
      </c>
      <c r="B2679" s="8" t="s">
        <v>78</v>
      </c>
      <c r="C2679" s="9">
        <v>2010.0</v>
      </c>
      <c r="D2679" s="7" t="s">
        <v>58</v>
      </c>
      <c r="E2679" s="7" t="s">
        <v>1153</v>
      </c>
      <c r="F2679" s="7">
        <v>0.02</v>
      </c>
      <c r="G2679" s="7">
        <v>0.05</v>
      </c>
      <c r="H2679" s="7">
        <v>0.0</v>
      </c>
      <c r="I2679" s="7">
        <v>0.01</v>
      </c>
      <c r="J2679" s="7">
        <v>0.08</v>
      </c>
      <c r="K2679" s="10">
        <f t="shared" ref="K2679:O2679" si="2680">F2679*1000000</f>
        <v>20000</v>
      </c>
      <c r="L2679" s="10">
        <f t="shared" si="2680"/>
        <v>50000</v>
      </c>
      <c r="M2679" s="10">
        <f t="shared" si="2680"/>
        <v>0</v>
      </c>
      <c r="N2679" s="10">
        <f t="shared" si="2680"/>
        <v>10000</v>
      </c>
      <c r="O2679" s="10">
        <f t="shared" si="2680"/>
        <v>80000</v>
      </c>
      <c r="P2679" s="7">
        <v>82.0</v>
      </c>
      <c r="Q2679" s="7">
        <v>27.0</v>
      </c>
      <c r="R2679" s="7">
        <v>8.1</v>
      </c>
      <c r="S2679" s="7">
        <v>86.0</v>
      </c>
      <c r="T2679" s="11">
        <f t="shared" si="3"/>
        <v>81.23893805</v>
      </c>
      <c r="U2679" s="7" t="s">
        <v>1154</v>
      </c>
      <c r="V2679" s="12" t="str">
        <f t="shared" si="4"/>
        <v>PopCap</v>
      </c>
      <c r="W2679" s="7" t="s">
        <v>28</v>
      </c>
    </row>
    <row r="2680">
      <c r="A2680" s="7" t="s">
        <v>4459</v>
      </c>
      <c r="B2680" s="8" t="s">
        <v>47</v>
      </c>
      <c r="C2680" s="9">
        <v>2010.0</v>
      </c>
      <c r="D2680" s="7" t="s">
        <v>26</v>
      </c>
      <c r="E2680" s="7" t="s">
        <v>37</v>
      </c>
      <c r="F2680" s="7">
        <v>0.07</v>
      </c>
      <c r="G2680" s="7">
        <v>0.0</v>
      </c>
      <c r="H2680" s="7">
        <v>0.0</v>
      </c>
      <c r="I2680" s="7">
        <v>0.01</v>
      </c>
      <c r="J2680" s="7">
        <v>0.08</v>
      </c>
      <c r="K2680" s="10">
        <f t="shared" ref="K2680:O2680" si="2681">F2680*1000000</f>
        <v>70000</v>
      </c>
      <c r="L2680" s="10">
        <f t="shared" si="2681"/>
        <v>0</v>
      </c>
      <c r="M2680" s="10">
        <f t="shared" si="2681"/>
        <v>0</v>
      </c>
      <c r="N2680" s="10">
        <f t="shared" si="2681"/>
        <v>10000</v>
      </c>
      <c r="O2680" s="10">
        <f t="shared" si="2681"/>
        <v>80000</v>
      </c>
      <c r="P2680" s="7">
        <v>61.0</v>
      </c>
      <c r="Q2680" s="7">
        <v>4.0</v>
      </c>
      <c r="T2680" s="11">
        <f t="shared" si="3"/>
        <v>61</v>
      </c>
      <c r="U2680" s="7" t="s">
        <v>558</v>
      </c>
      <c r="V2680" s="12" t="str">
        <f t="shared" si="4"/>
        <v>Now Production</v>
      </c>
      <c r="W2680" s="7" t="s">
        <v>28</v>
      </c>
    </row>
    <row r="2681">
      <c r="A2681" s="7" t="s">
        <v>4504</v>
      </c>
      <c r="B2681" s="8" t="s">
        <v>78</v>
      </c>
      <c r="C2681" s="9">
        <v>2010.0</v>
      </c>
      <c r="D2681" s="7" t="s">
        <v>96</v>
      </c>
      <c r="E2681" s="7" t="s">
        <v>97</v>
      </c>
      <c r="F2681" s="7">
        <v>0.01</v>
      </c>
      <c r="G2681" s="7">
        <v>0.05</v>
      </c>
      <c r="H2681" s="7">
        <v>0.0</v>
      </c>
      <c r="I2681" s="7">
        <v>0.02</v>
      </c>
      <c r="J2681" s="7">
        <v>0.08</v>
      </c>
      <c r="K2681" s="10">
        <f t="shared" ref="K2681:O2681" si="2682">F2681*1000000</f>
        <v>10000</v>
      </c>
      <c r="L2681" s="10">
        <f t="shared" si="2682"/>
        <v>50000</v>
      </c>
      <c r="M2681" s="10">
        <f t="shared" si="2682"/>
        <v>0</v>
      </c>
      <c r="N2681" s="10">
        <f t="shared" si="2682"/>
        <v>20000</v>
      </c>
      <c r="O2681" s="10">
        <f t="shared" si="2682"/>
        <v>80000</v>
      </c>
      <c r="R2681" s="7">
        <v>5.4</v>
      </c>
      <c r="S2681" s="7">
        <v>14.0</v>
      </c>
      <c r="T2681" s="11">
        <f t="shared" si="3"/>
        <v>54</v>
      </c>
      <c r="U2681" s="7" t="s">
        <v>2715</v>
      </c>
      <c r="V2681" s="12" t="str">
        <f t="shared" si="4"/>
        <v>The Sims Studio</v>
      </c>
      <c r="W2681" s="7" t="s">
        <v>64</v>
      </c>
    </row>
    <row r="2682">
      <c r="A2682" s="7" t="s">
        <v>4405</v>
      </c>
      <c r="B2682" s="8" t="s">
        <v>47</v>
      </c>
      <c r="C2682" s="9">
        <v>2010.0</v>
      </c>
      <c r="D2682" s="7" t="s">
        <v>49</v>
      </c>
      <c r="E2682" s="7" t="s">
        <v>495</v>
      </c>
      <c r="F2682" s="7">
        <v>0.06</v>
      </c>
      <c r="G2682" s="7">
        <v>0.01</v>
      </c>
      <c r="H2682" s="7">
        <v>0.0</v>
      </c>
      <c r="I2682" s="7">
        <v>0.01</v>
      </c>
      <c r="J2682" s="7">
        <v>0.08</v>
      </c>
      <c r="K2682" s="10">
        <f t="shared" ref="K2682:O2682" si="2683">F2682*1000000</f>
        <v>60000</v>
      </c>
      <c r="L2682" s="10">
        <f t="shared" si="2683"/>
        <v>10000</v>
      </c>
      <c r="M2682" s="10">
        <f t="shared" si="2683"/>
        <v>0</v>
      </c>
      <c r="N2682" s="10">
        <f t="shared" si="2683"/>
        <v>10000</v>
      </c>
      <c r="O2682" s="10">
        <f t="shared" si="2683"/>
        <v>80000</v>
      </c>
      <c r="P2682" s="7">
        <v>62.0</v>
      </c>
      <c r="Q2682" s="7">
        <v>9.0</v>
      </c>
      <c r="T2682" s="11">
        <f t="shared" si="3"/>
        <v>62</v>
      </c>
      <c r="U2682" s="7" t="s">
        <v>483</v>
      </c>
      <c r="V2682" s="12" t="str">
        <f t="shared" si="4"/>
        <v>Krome Studios</v>
      </c>
      <c r="W2682" s="7" t="s">
        <v>52</v>
      </c>
    </row>
    <row r="2683">
      <c r="A2683" s="7" t="s">
        <v>4518</v>
      </c>
      <c r="B2683" s="8" t="s">
        <v>40</v>
      </c>
      <c r="C2683" s="9">
        <v>2010.0</v>
      </c>
      <c r="D2683" s="7" t="s">
        <v>67</v>
      </c>
      <c r="E2683" s="7" t="s">
        <v>458</v>
      </c>
      <c r="F2683" s="7">
        <v>0.07</v>
      </c>
      <c r="G2683" s="7">
        <v>0.0</v>
      </c>
      <c r="H2683" s="7">
        <v>0.0</v>
      </c>
      <c r="I2683" s="7">
        <v>0.01</v>
      </c>
      <c r="J2683" s="7">
        <v>0.08</v>
      </c>
      <c r="K2683" s="10">
        <f t="shared" ref="K2683:O2683" si="2684">F2683*1000000</f>
        <v>70000</v>
      </c>
      <c r="L2683" s="10">
        <f t="shared" si="2684"/>
        <v>0</v>
      </c>
      <c r="M2683" s="10">
        <f t="shared" si="2684"/>
        <v>0</v>
      </c>
      <c r="N2683" s="10">
        <f t="shared" si="2684"/>
        <v>10000</v>
      </c>
      <c r="O2683" s="10">
        <f t="shared" si="2684"/>
        <v>80000</v>
      </c>
      <c r="P2683" s="7">
        <v>69.0</v>
      </c>
      <c r="Q2683" s="7">
        <v>4.0</v>
      </c>
      <c r="T2683" s="11">
        <f t="shared" si="3"/>
        <v>69</v>
      </c>
      <c r="U2683" s="7" t="s">
        <v>4519</v>
      </c>
      <c r="V2683" s="12" t="str">
        <f t="shared" si="4"/>
        <v>Wicked Studios</v>
      </c>
      <c r="W2683" s="7" t="s">
        <v>52</v>
      </c>
    </row>
    <row r="2684">
      <c r="A2684" s="7" t="s">
        <v>4405</v>
      </c>
      <c r="B2684" s="8" t="s">
        <v>30</v>
      </c>
      <c r="C2684" s="9">
        <v>2010.0</v>
      </c>
      <c r="D2684" s="7" t="s">
        <v>49</v>
      </c>
      <c r="E2684" s="7" t="s">
        <v>495</v>
      </c>
      <c r="F2684" s="7">
        <v>0.06</v>
      </c>
      <c r="G2684" s="7">
        <v>0.01</v>
      </c>
      <c r="H2684" s="7">
        <v>0.0</v>
      </c>
      <c r="I2684" s="7">
        <v>0.01</v>
      </c>
      <c r="J2684" s="7">
        <v>0.07</v>
      </c>
      <c r="K2684" s="10">
        <f t="shared" ref="K2684:O2684" si="2685">F2684*1000000</f>
        <v>60000</v>
      </c>
      <c r="L2684" s="10">
        <f t="shared" si="2685"/>
        <v>10000</v>
      </c>
      <c r="M2684" s="10">
        <f t="shared" si="2685"/>
        <v>0</v>
      </c>
      <c r="N2684" s="10">
        <f t="shared" si="2685"/>
        <v>10000</v>
      </c>
      <c r="O2684" s="10">
        <f t="shared" si="2685"/>
        <v>70000</v>
      </c>
      <c r="P2684" s="7">
        <v>60.0</v>
      </c>
      <c r="Q2684" s="7">
        <v>13.0</v>
      </c>
      <c r="R2684" s="7">
        <v>8.0</v>
      </c>
      <c r="S2684" s="7">
        <v>5.0</v>
      </c>
      <c r="T2684" s="11">
        <f t="shared" si="3"/>
        <v>65.55555556</v>
      </c>
      <c r="U2684" s="7" t="s">
        <v>483</v>
      </c>
      <c r="V2684" s="12" t="str">
        <f t="shared" si="4"/>
        <v>Krome Studios</v>
      </c>
      <c r="W2684" s="7" t="s">
        <v>52</v>
      </c>
    </row>
    <row r="2685">
      <c r="A2685" s="7" t="s">
        <v>4423</v>
      </c>
      <c r="B2685" s="8" t="s">
        <v>47</v>
      </c>
      <c r="C2685" s="9">
        <v>2010.0</v>
      </c>
      <c r="D2685" s="7" t="s">
        <v>75</v>
      </c>
      <c r="E2685" s="7" t="s">
        <v>37</v>
      </c>
      <c r="F2685" s="7">
        <v>0.07</v>
      </c>
      <c r="G2685" s="7">
        <v>0.0</v>
      </c>
      <c r="H2685" s="7">
        <v>0.0</v>
      </c>
      <c r="I2685" s="7">
        <v>0.01</v>
      </c>
      <c r="J2685" s="7">
        <v>0.07</v>
      </c>
      <c r="K2685" s="10">
        <f t="shared" ref="K2685:O2685" si="2686">F2685*1000000</f>
        <v>70000</v>
      </c>
      <c r="L2685" s="10">
        <f t="shared" si="2686"/>
        <v>0</v>
      </c>
      <c r="M2685" s="10">
        <f t="shared" si="2686"/>
        <v>0</v>
      </c>
      <c r="N2685" s="10">
        <f t="shared" si="2686"/>
        <v>10000</v>
      </c>
      <c r="O2685" s="10">
        <f t="shared" si="2686"/>
        <v>70000</v>
      </c>
      <c r="P2685" s="7">
        <v>47.0</v>
      </c>
      <c r="Q2685" s="7">
        <v>11.0</v>
      </c>
      <c r="R2685" s="7">
        <v>7.0</v>
      </c>
      <c r="S2685" s="7">
        <v>5.0</v>
      </c>
      <c r="T2685" s="11">
        <f t="shared" si="3"/>
        <v>54.1875</v>
      </c>
      <c r="U2685" s="7" t="s">
        <v>597</v>
      </c>
      <c r="V2685" s="12" t="str">
        <f t="shared" si="4"/>
        <v>Sidhe Interactive</v>
      </c>
      <c r="W2685" s="7" t="s">
        <v>34</v>
      </c>
    </row>
    <row r="2686">
      <c r="A2686" s="7" t="s">
        <v>4530</v>
      </c>
      <c r="B2686" s="8" t="s">
        <v>78</v>
      </c>
      <c r="C2686" s="9">
        <v>2010.0</v>
      </c>
      <c r="D2686" s="7" t="s">
        <v>96</v>
      </c>
      <c r="E2686" s="7" t="s">
        <v>1292</v>
      </c>
      <c r="F2686" s="7">
        <v>0.02</v>
      </c>
      <c r="G2686" s="7">
        <v>0.04</v>
      </c>
      <c r="H2686" s="7">
        <v>0.0</v>
      </c>
      <c r="I2686" s="7">
        <v>0.01</v>
      </c>
      <c r="J2686" s="7">
        <v>0.07</v>
      </c>
      <c r="K2686" s="10">
        <f t="shared" ref="K2686:O2686" si="2687">F2686*1000000</f>
        <v>20000</v>
      </c>
      <c r="L2686" s="10">
        <f t="shared" si="2687"/>
        <v>40000</v>
      </c>
      <c r="M2686" s="10">
        <f t="shared" si="2687"/>
        <v>0</v>
      </c>
      <c r="N2686" s="10">
        <f t="shared" si="2687"/>
        <v>10000</v>
      </c>
      <c r="O2686" s="10">
        <f t="shared" si="2687"/>
        <v>70000</v>
      </c>
      <c r="P2686" s="7">
        <v>61.0</v>
      </c>
      <c r="Q2686" s="7">
        <v>9.0</v>
      </c>
      <c r="R2686" s="7">
        <v>6.2</v>
      </c>
      <c r="S2686" s="7">
        <v>12.0</v>
      </c>
      <c r="T2686" s="11">
        <f t="shared" si="3"/>
        <v>61.57142857</v>
      </c>
      <c r="U2686" s="7" t="s">
        <v>412</v>
      </c>
      <c r="V2686" s="12" t="str">
        <f t="shared" si="4"/>
        <v>ValuSoft</v>
      </c>
      <c r="W2686" s="7" t="s">
        <v>64</v>
      </c>
    </row>
    <row r="2687">
      <c r="A2687" s="7" t="s">
        <v>4546</v>
      </c>
      <c r="B2687" s="8" t="s">
        <v>40</v>
      </c>
      <c r="C2687" s="9">
        <v>2010.0</v>
      </c>
      <c r="D2687" s="7" t="s">
        <v>41</v>
      </c>
      <c r="E2687" s="7" t="s">
        <v>139</v>
      </c>
      <c r="F2687" s="7">
        <v>0.06</v>
      </c>
      <c r="G2687" s="7">
        <v>0.0</v>
      </c>
      <c r="H2687" s="7">
        <v>0.0</v>
      </c>
      <c r="I2687" s="7">
        <v>0.0</v>
      </c>
      <c r="J2687" s="7">
        <v>0.07</v>
      </c>
      <c r="K2687" s="10">
        <f t="shared" ref="K2687:O2687" si="2688">F2687*1000000</f>
        <v>60000</v>
      </c>
      <c r="L2687" s="10">
        <f t="shared" si="2688"/>
        <v>0</v>
      </c>
      <c r="M2687" s="10">
        <f t="shared" si="2688"/>
        <v>0</v>
      </c>
      <c r="N2687" s="10">
        <f t="shared" si="2688"/>
        <v>0</v>
      </c>
      <c r="O2687" s="10">
        <f t="shared" si="2688"/>
        <v>70000</v>
      </c>
      <c r="P2687" s="7">
        <v>70.0</v>
      </c>
      <c r="Q2687" s="7">
        <v>7.0</v>
      </c>
      <c r="T2687" s="11">
        <f t="shared" si="3"/>
        <v>70</v>
      </c>
      <c r="U2687" s="7" t="s">
        <v>4547</v>
      </c>
      <c r="V2687" s="12" t="str">
        <f t="shared" si="4"/>
        <v>Universomo</v>
      </c>
      <c r="W2687" s="7" t="s">
        <v>28</v>
      </c>
    </row>
    <row r="2688">
      <c r="A2688" s="7" t="s">
        <v>4557</v>
      </c>
      <c r="B2688" s="8" t="s">
        <v>47</v>
      </c>
      <c r="C2688" s="9">
        <v>2010.0</v>
      </c>
      <c r="D2688" s="7" t="s">
        <v>1</v>
      </c>
      <c r="E2688" s="7" t="s">
        <v>69</v>
      </c>
      <c r="F2688" s="7">
        <v>0.0</v>
      </c>
      <c r="G2688" s="7">
        <v>0.05</v>
      </c>
      <c r="H2688" s="7">
        <v>0.0</v>
      </c>
      <c r="I2688" s="7">
        <v>0.02</v>
      </c>
      <c r="J2688" s="7">
        <v>0.07</v>
      </c>
      <c r="K2688" s="10">
        <f t="shared" ref="K2688:O2688" si="2689">F2688*1000000</f>
        <v>0</v>
      </c>
      <c r="L2688" s="10">
        <f t="shared" si="2689"/>
        <v>50000</v>
      </c>
      <c r="M2688" s="10">
        <f t="shared" si="2689"/>
        <v>0</v>
      </c>
      <c r="N2688" s="10">
        <f t="shared" si="2689"/>
        <v>20000</v>
      </c>
      <c r="O2688" s="10">
        <f t="shared" si="2689"/>
        <v>70000</v>
      </c>
      <c r="R2688" s="7">
        <v>7.4</v>
      </c>
      <c r="S2688" s="7">
        <v>23.0</v>
      </c>
      <c r="T2688" s="11">
        <f t="shared" si="3"/>
        <v>74</v>
      </c>
      <c r="U2688" s="7" t="s">
        <v>2103</v>
      </c>
      <c r="V2688" s="12" t="str">
        <f t="shared" si="4"/>
        <v>Sanzaru Games</v>
      </c>
      <c r="W2688" s="7" t="s">
        <v>28</v>
      </c>
    </row>
    <row r="2689">
      <c r="A2689" s="7" t="s">
        <v>4124</v>
      </c>
      <c r="B2689" s="8" t="s">
        <v>78</v>
      </c>
      <c r="C2689" s="9">
        <v>2010.0</v>
      </c>
      <c r="D2689" s="7" t="s">
        <v>49</v>
      </c>
      <c r="E2689" s="7" t="s">
        <v>145</v>
      </c>
      <c r="F2689" s="7">
        <v>0.06</v>
      </c>
      <c r="G2689" s="7">
        <v>0.0</v>
      </c>
      <c r="H2689" s="7">
        <v>0.0</v>
      </c>
      <c r="I2689" s="7">
        <v>0.0</v>
      </c>
      <c r="J2689" s="7">
        <v>0.07</v>
      </c>
      <c r="K2689" s="10">
        <f t="shared" ref="K2689:O2689" si="2690">F2689*1000000</f>
        <v>60000</v>
      </c>
      <c r="L2689" s="10">
        <f t="shared" si="2690"/>
        <v>0</v>
      </c>
      <c r="M2689" s="10">
        <f t="shared" si="2690"/>
        <v>0</v>
      </c>
      <c r="N2689" s="10">
        <f t="shared" si="2690"/>
        <v>0</v>
      </c>
      <c r="O2689" s="10">
        <f t="shared" si="2690"/>
        <v>70000</v>
      </c>
      <c r="P2689" s="7">
        <v>57.0</v>
      </c>
      <c r="Q2689" s="7">
        <v>11.0</v>
      </c>
      <c r="R2689" s="7">
        <v>6.0</v>
      </c>
      <c r="S2689" s="7">
        <v>25.0</v>
      </c>
      <c r="T2689" s="11">
        <f t="shared" si="3"/>
        <v>59.08333333</v>
      </c>
      <c r="U2689" s="7" t="s">
        <v>1638</v>
      </c>
      <c r="V2689" s="12" t="str">
        <f t="shared" si="4"/>
        <v>Propaganda Games</v>
      </c>
      <c r="W2689" s="7" t="s">
        <v>64</v>
      </c>
    </row>
    <row r="2690">
      <c r="A2690" s="7" t="s">
        <v>4558</v>
      </c>
      <c r="B2690" s="8" t="s">
        <v>40</v>
      </c>
      <c r="C2690" s="9">
        <v>2010.0</v>
      </c>
      <c r="D2690" s="7" t="s">
        <v>54</v>
      </c>
      <c r="E2690" s="7" t="s">
        <v>1732</v>
      </c>
      <c r="F2690" s="7">
        <v>0.05</v>
      </c>
      <c r="G2690" s="7">
        <v>0.01</v>
      </c>
      <c r="H2690" s="7">
        <v>0.0</v>
      </c>
      <c r="I2690" s="7">
        <v>0.0</v>
      </c>
      <c r="J2690" s="7">
        <v>0.06</v>
      </c>
      <c r="K2690" s="10">
        <f t="shared" ref="K2690:O2690" si="2691">F2690*1000000</f>
        <v>50000</v>
      </c>
      <c r="L2690" s="10">
        <f t="shared" si="2691"/>
        <v>10000</v>
      </c>
      <c r="M2690" s="10">
        <f t="shared" si="2691"/>
        <v>0</v>
      </c>
      <c r="N2690" s="10">
        <f t="shared" si="2691"/>
        <v>0</v>
      </c>
      <c r="O2690" s="10">
        <f t="shared" si="2691"/>
        <v>60000</v>
      </c>
      <c r="P2690" s="7">
        <v>53.0</v>
      </c>
      <c r="Q2690" s="7">
        <v>13.0</v>
      </c>
      <c r="T2690" s="11">
        <f t="shared" si="3"/>
        <v>53</v>
      </c>
      <c r="U2690" s="7" t="s">
        <v>1732</v>
      </c>
      <c r="V2690" s="12" t="str">
        <f t="shared" si="4"/>
        <v>City Interactive</v>
      </c>
      <c r="W2690" s="7" t="s">
        <v>64</v>
      </c>
    </row>
    <row r="2691">
      <c r="A2691" s="7" t="s">
        <v>4563</v>
      </c>
      <c r="B2691" s="8" t="s">
        <v>25</v>
      </c>
      <c r="C2691" s="9">
        <v>2010.0</v>
      </c>
      <c r="D2691" s="7" t="s">
        <v>112</v>
      </c>
      <c r="E2691" s="7" t="s">
        <v>46</v>
      </c>
      <c r="F2691" s="7">
        <v>0.04</v>
      </c>
      <c r="G2691" s="7">
        <v>0.02</v>
      </c>
      <c r="H2691" s="7">
        <v>0.0</v>
      </c>
      <c r="I2691" s="7">
        <v>0.01</v>
      </c>
      <c r="J2691" s="7">
        <v>0.06</v>
      </c>
      <c r="K2691" s="10">
        <f t="shared" ref="K2691:O2691" si="2692">F2691*1000000</f>
        <v>40000</v>
      </c>
      <c r="L2691" s="10">
        <f t="shared" si="2692"/>
        <v>20000</v>
      </c>
      <c r="M2691" s="10">
        <f t="shared" si="2692"/>
        <v>0</v>
      </c>
      <c r="N2691" s="10">
        <f t="shared" si="2692"/>
        <v>10000</v>
      </c>
      <c r="O2691" s="10">
        <f t="shared" si="2692"/>
        <v>60000</v>
      </c>
      <c r="P2691" s="7">
        <v>45.0</v>
      </c>
      <c r="Q2691" s="7">
        <v>38.0</v>
      </c>
      <c r="R2691" s="7">
        <v>6.9</v>
      </c>
      <c r="S2691" s="7">
        <v>11.0</v>
      </c>
      <c r="T2691" s="11">
        <f t="shared" si="3"/>
        <v>50.3877551</v>
      </c>
      <c r="U2691" s="7" t="s">
        <v>215</v>
      </c>
      <c r="V2691" s="12" t="str">
        <f t="shared" si="4"/>
        <v>High Voltage Software</v>
      </c>
      <c r="W2691" s="7" t="s">
        <v>64</v>
      </c>
    </row>
    <row r="2692">
      <c r="A2692" s="7" t="s">
        <v>4034</v>
      </c>
      <c r="B2692" s="8" t="s">
        <v>40</v>
      </c>
      <c r="C2692" s="9">
        <v>2010.0</v>
      </c>
      <c r="D2692" s="7" t="s">
        <v>31</v>
      </c>
      <c r="E2692" s="7" t="s">
        <v>37</v>
      </c>
      <c r="F2692" s="7">
        <v>0.05</v>
      </c>
      <c r="G2692" s="7">
        <v>0.01</v>
      </c>
      <c r="H2692" s="7">
        <v>0.0</v>
      </c>
      <c r="I2692" s="7">
        <v>0.0</v>
      </c>
      <c r="J2692" s="7">
        <v>0.06</v>
      </c>
      <c r="K2692" s="10">
        <f t="shared" ref="K2692:O2692" si="2693">F2692*1000000</f>
        <v>50000</v>
      </c>
      <c r="L2692" s="10">
        <f t="shared" si="2693"/>
        <v>10000</v>
      </c>
      <c r="M2692" s="10">
        <f t="shared" si="2693"/>
        <v>0</v>
      </c>
      <c r="N2692" s="10">
        <f t="shared" si="2693"/>
        <v>0</v>
      </c>
      <c r="O2692" s="10">
        <f t="shared" si="2693"/>
        <v>60000</v>
      </c>
      <c r="P2692" s="7">
        <v>70.0</v>
      </c>
      <c r="Q2692" s="7">
        <v>10.0</v>
      </c>
      <c r="T2692" s="11">
        <f t="shared" si="3"/>
        <v>70</v>
      </c>
      <c r="U2692" s="7" t="s">
        <v>254</v>
      </c>
      <c r="V2692" s="12" t="str">
        <f t="shared" si="4"/>
        <v>n-Space</v>
      </c>
      <c r="W2692" s="7" t="s">
        <v>64</v>
      </c>
    </row>
    <row r="2693">
      <c r="A2693" s="7" t="s">
        <v>4033</v>
      </c>
      <c r="B2693" s="8" t="s">
        <v>78</v>
      </c>
      <c r="C2693" s="9">
        <v>2010.0</v>
      </c>
      <c r="D2693" s="7" t="s">
        <v>75</v>
      </c>
      <c r="E2693" s="7" t="s">
        <v>37</v>
      </c>
      <c r="F2693" s="7">
        <v>0.01</v>
      </c>
      <c r="G2693" s="7">
        <v>0.04</v>
      </c>
      <c r="H2693" s="7">
        <v>0.0</v>
      </c>
      <c r="I2693" s="7">
        <v>0.01</v>
      </c>
      <c r="J2693" s="7">
        <v>0.06</v>
      </c>
      <c r="K2693" s="10">
        <f t="shared" ref="K2693:O2693" si="2694">F2693*1000000</f>
        <v>10000</v>
      </c>
      <c r="L2693" s="10">
        <f t="shared" si="2694"/>
        <v>40000</v>
      </c>
      <c r="M2693" s="10">
        <f t="shared" si="2694"/>
        <v>0</v>
      </c>
      <c r="N2693" s="10">
        <f t="shared" si="2694"/>
        <v>10000</v>
      </c>
      <c r="O2693" s="10">
        <f t="shared" si="2694"/>
        <v>60000</v>
      </c>
      <c r="P2693" s="7">
        <v>81.0</v>
      </c>
      <c r="Q2693" s="7">
        <v>24.0</v>
      </c>
      <c r="R2693" s="7">
        <v>7.4</v>
      </c>
      <c r="S2693" s="7">
        <v>177.0</v>
      </c>
      <c r="T2693" s="11">
        <f t="shared" si="3"/>
        <v>74.8358209</v>
      </c>
      <c r="U2693" s="7" t="s">
        <v>1855</v>
      </c>
      <c r="V2693" s="12" t="str">
        <f t="shared" si="4"/>
        <v>Bizarre Creations</v>
      </c>
      <c r="W2693" s="7" t="s">
        <v>52</v>
      </c>
    </row>
    <row r="2694">
      <c r="A2694" s="7" t="s">
        <v>4226</v>
      </c>
      <c r="B2694" s="8" t="s">
        <v>78</v>
      </c>
      <c r="C2694" s="9">
        <v>2010.0</v>
      </c>
      <c r="D2694" s="7" t="s">
        <v>49</v>
      </c>
      <c r="E2694" s="7" t="s">
        <v>97</v>
      </c>
      <c r="F2694" s="7">
        <v>0.04</v>
      </c>
      <c r="G2694" s="7">
        <v>0.01</v>
      </c>
      <c r="H2694" s="7">
        <v>0.0</v>
      </c>
      <c r="I2694" s="7">
        <v>0.01</v>
      </c>
      <c r="J2694" s="7">
        <v>0.06</v>
      </c>
      <c r="K2694" s="10">
        <f t="shared" ref="K2694:O2694" si="2695">F2694*1000000</f>
        <v>40000</v>
      </c>
      <c r="L2694" s="10">
        <f t="shared" si="2695"/>
        <v>10000</v>
      </c>
      <c r="M2694" s="10">
        <f t="shared" si="2695"/>
        <v>0</v>
      </c>
      <c r="N2694" s="10">
        <f t="shared" si="2695"/>
        <v>10000</v>
      </c>
      <c r="O2694" s="10">
        <f t="shared" si="2695"/>
        <v>60000</v>
      </c>
      <c r="P2694" s="7">
        <v>54.0</v>
      </c>
      <c r="Q2694" s="7">
        <v>7.0</v>
      </c>
      <c r="R2694" s="7">
        <v>6.8</v>
      </c>
      <c r="S2694" s="7">
        <v>9.0</v>
      </c>
      <c r="T2694" s="11">
        <f t="shared" si="3"/>
        <v>61.875</v>
      </c>
      <c r="U2694" s="7" t="s">
        <v>1533</v>
      </c>
      <c r="V2694" s="12" t="str">
        <f t="shared" si="4"/>
        <v>EA Bright Light</v>
      </c>
      <c r="W2694" s="7" t="s">
        <v>28</v>
      </c>
    </row>
    <row r="2695">
      <c r="A2695" s="7" t="s">
        <v>451</v>
      </c>
      <c r="B2695" s="8" t="s">
        <v>62</v>
      </c>
      <c r="C2695" s="9">
        <v>2010.0</v>
      </c>
      <c r="D2695" s="7" t="s">
        <v>31</v>
      </c>
      <c r="E2695" s="7" t="s">
        <v>69</v>
      </c>
      <c r="F2695" s="7">
        <v>0.03</v>
      </c>
      <c r="G2695" s="7">
        <v>0.02</v>
      </c>
      <c r="H2695" s="7">
        <v>0.0</v>
      </c>
      <c r="I2695" s="7">
        <v>0.01</v>
      </c>
      <c r="J2695" s="7">
        <v>0.06</v>
      </c>
      <c r="K2695" s="10">
        <f t="shared" ref="K2695:O2695" si="2696">F2695*1000000</f>
        <v>30000</v>
      </c>
      <c r="L2695" s="10">
        <f t="shared" si="2696"/>
        <v>20000</v>
      </c>
      <c r="M2695" s="10">
        <f t="shared" si="2696"/>
        <v>0</v>
      </c>
      <c r="N2695" s="10">
        <f t="shared" si="2696"/>
        <v>10000</v>
      </c>
      <c r="O2695" s="10">
        <f t="shared" si="2696"/>
        <v>60000</v>
      </c>
      <c r="R2695" s="7">
        <v>7.9</v>
      </c>
      <c r="S2695" s="7">
        <v>9.0</v>
      </c>
      <c r="T2695" s="11">
        <f t="shared" si="3"/>
        <v>79</v>
      </c>
      <c r="U2695" s="7" t="s">
        <v>452</v>
      </c>
      <c r="V2695" s="12" t="str">
        <f t="shared" si="4"/>
        <v>Sony Bend</v>
      </c>
      <c r="W2695" s="7" t="s">
        <v>64</v>
      </c>
    </row>
    <row r="2696">
      <c r="A2696" s="7" t="s">
        <v>4097</v>
      </c>
      <c r="B2696" s="8" t="s">
        <v>25</v>
      </c>
      <c r="C2696" s="9">
        <v>2010.0</v>
      </c>
      <c r="D2696" s="7" t="s">
        <v>54</v>
      </c>
      <c r="E2696" s="7" t="s">
        <v>42</v>
      </c>
      <c r="F2696" s="7">
        <v>0.05</v>
      </c>
      <c r="G2696" s="7">
        <v>0.0</v>
      </c>
      <c r="H2696" s="7">
        <v>0.0</v>
      </c>
      <c r="I2696" s="7">
        <v>0.0</v>
      </c>
      <c r="J2696" s="7">
        <v>0.06</v>
      </c>
      <c r="K2696" s="10">
        <f t="shared" ref="K2696:O2696" si="2697">F2696*1000000</f>
        <v>50000</v>
      </c>
      <c r="L2696" s="10">
        <f t="shared" si="2697"/>
        <v>0</v>
      </c>
      <c r="M2696" s="10">
        <f t="shared" si="2697"/>
        <v>0</v>
      </c>
      <c r="N2696" s="10">
        <f t="shared" si="2697"/>
        <v>0</v>
      </c>
      <c r="O2696" s="10">
        <f t="shared" si="2697"/>
        <v>60000</v>
      </c>
      <c r="P2696" s="7">
        <v>60.0</v>
      </c>
      <c r="Q2696" s="7">
        <v>8.0</v>
      </c>
      <c r="T2696" s="11">
        <f t="shared" si="3"/>
        <v>60</v>
      </c>
      <c r="U2696" s="7" t="s">
        <v>1034</v>
      </c>
      <c r="V2696" s="12" t="str">
        <f t="shared" si="4"/>
        <v>Hudson Entertainment</v>
      </c>
      <c r="W2696" s="7" t="s">
        <v>28</v>
      </c>
    </row>
    <row r="2697">
      <c r="A2697" s="7" t="s">
        <v>4587</v>
      </c>
      <c r="B2697" s="8" t="s">
        <v>25</v>
      </c>
      <c r="C2697" s="9">
        <v>2010.0</v>
      </c>
      <c r="D2697" s="7" t="s">
        <v>58</v>
      </c>
      <c r="E2697" s="7" t="s">
        <v>195</v>
      </c>
      <c r="F2697" s="7">
        <v>0.04</v>
      </c>
      <c r="G2697" s="7">
        <v>0.02</v>
      </c>
      <c r="H2697" s="7">
        <v>0.0</v>
      </c>
      <c r="I2697" s="7">
        <v>0.0</v>
      </c>
      <c r="J2697" s="7">
        <v>0.06</v>
      </c>
      <c r="K2697" s="10">
        <f t="shared" ref="K2697:O2697" si="2698">F2697*1000000</f>
        <v>40000</v>
      </c>
      <c r="L2697" s="10">
        <f t="shared" si="2698"/>
        <v>20000</v>
      </c>
      <c r="M2697" s="10">
        <f t="shared" si="2698"/>
        <v>0</v>
      </c>
      <c r="N2697" s="10">
        <f t="shared" si="2698"/>
        <v>0</v>
      </c>
      <c r="O2697" s="10">
        <f t="shared" si="2698"/>
        <v>60000</v>
      </c>
      <c r="P2697" s="7">
        <v>74.0</v>
      </c>
      <c r="Q2697" s="7">
        <v>30.0</v>
      </c>
      <c r="R2697" s="7">
        <v>7.2</v>
      </c>
      <c r="S2697" s="7">
        <v>12.0</v>
      </c>
      <c r="T2697" s="11">
        <f t="shared" si="3"/>
        <v>73.42857143</v>
      </c>
      <c r="U2697" s="7" t="s">
        <v>1999</v>
      </c>
      <c r="V2697" s="12" t="str">
        <f t="shared" si="4"/>
        <v>Prope</v>
      </c>
      <c r="W2697" s="7" t="s">
        <v>28</v>
      </c>
    </row>
    <row r="2698">
      <c r="A2698" s="7" t="s">
        <v>4590</v>
      </c>
      <c r="B2698" s="8" t="s">
        <v>47</v>
      </c>
      <c r="C2698" s="9">
        <v>2010.0</v>
      </c>
      <c r="D2698" s="7" t="s">
        <v>54</v>
      </c>
      <c r="E2698" s="7" t="s">
        <v>1217</v>
      </c>
      <c r="F2698" s="7">
        <v>0.03</v>
      </c>
      <c r="G2698" s="7">
        <v>0.0</v>
      </c>
      <c r="H2698" s="7">
        <v>0.03</v>
      </c>
      <c r="I2698" s="7">
        <v>0.01</v>
      </c>
      <c r="J2698" s="7">
        <v>0.06</v>
      </c>
      <c r="K2698" s="10">
        <f t="shared" ref="K2698:O2698" si="2699">F2698*1000000</f>
        <v>30000</v>
      </c>
      <c r="L2698" s="10">
        <f t="shared" si="2699"/>
        <v>0</v>
      </c>
      <c r="M2698" s="10">
        <f t="shared" si="2699"/>
        <v>30000</v>
      </c>
      <c r="N2698" s="10">
        <f t="shared" si="2699"/>
        <v>10000</v>
      </c>
      <c r="O2698" s="10">
        <f t="shared" si="2699"/>
        <v>60000</v>
      </c>
      <c r="R2698" s="7">
        <v>6.5</v>
      </c>
      <c r="S2698" s="7">
        <v>10.0</v>
      </c>
      <c r="T2698" s="11">
        <f t="shared" si="3"/>
        <v>65</v>
      </c>
      <c r="U2698" s="7" t="s">
        <v>4591</v>
      </c>
      <c r="V2698" s="12" t="str">
        <f t="shared" si="4"/>
        <v>Design Factory</v>
      </c>
      <c r="W2698" s="7" t="s">
        <v>34</v>
      </c>
    </row>
    <row r="2699">
      <c r="A2699" s="7" t="s">
        <v>3965</v>
      </c>
      <c r="B2699" s="8" t="s">
        <v>78</v>
      </c>
      <c r="C2699" s="9">
        <v>2010.0</v>
      </c>
      <c r="D2699" s="7" t="s">
        <v>75</v>
      </c>
      <c r="E2699" s="7" t="s">
        <v>253</v>
      </c>
      <c r="F2699" s="7">
        <v>0.0</v>
      </c>
      <c r="G2699" s="7">
        <v>0.05</v>
      </c>
      <c r="H2699" s="7">
        <v>0.0</v>
      </c>
      <c r="I2699" s="7">
        <v>0.01</v>
      </c>
      <c r="J2699" s="7">
        <v>0.05</v>
      </c>
      <c r="K2699" s="10">
        <f t="shared" ref="K2699:O2699" si="2700">F2699*1000000</f>
        <v>0</v>
      </c>
      <c r="L2699" s="10">
        <f t="shared" si="2700"/>
        <v>50000</v>
      </c>
      <c r="M2699" s="10">
        <f t="shared" si="2700"/>
        <v>0</v>
      </c>
      <c r="N2699" s="10">
        <f t="shared" si="2700"/>
        <v>10000</v>
      </c>
      <c r="O2699" s="10">
        <f t="shared" si="2700"/>
        <v>50000</v>
      </c>
      <c r="P2699" s="7">
        <v>84.0</v>
      </c>
      <c r="Q2699" s="7">
        <v>15.0</v>
      </c>
      <c r="R2699" s="7">
        <v>6.6</v>
      </c>
      <c r="S2699" s="7">
        <v>99.0</v>
      </c>
      <c r="T2699" s="11">
        <f t="shared" si="3"/>
        <v>68.36842105</v>
      </c>
      <c r="U2699" s="7" t="s">
        <v>3966</v>
      </c>
      <c r="V2699" s="12" t="str">
        <f t="shared" si="4"/>
        <v>Codemasters Birmingham</v>
      </c>
      <c r="W2699" s="7" t="s">
        <v>28</v>
      </c>
    </row>
    <row r="2700">
      <c r="A2700" s="7" t="s">
        <v>4186</v>
      </c>
      <c r="B2700" s="8" t="s">
        <v>78</v>
      </c>
      <c r="C2700" s="9">
        <v>2010.0</v>
      </c>
      <c r="D2700" s="7" t="s">
        <v>31</v>
      </c>
      <c r="E2700" s="7" t="s">
        <v>106</v>
      </c>
      <c r="F2700" s="7">
        <v>0.05</v>
      </c>
      <c r="G2700" s="7">
        <v>0.0</v>
      </c>
      <c r="H2700" s="7">
        <v>0.0</v>
      </c>
      <c r="I2700" s="7">
        <v>0.0</v>
      </c>
      <c r="J2700" s="7">
        <v>0.05</v>
      </c>
      <c r="K2700" s="10">
        <f t="shared" ref="K2700:O2700" si="2701">F2700*1000000</f>
        <v>50000</v>
      </c>
      <c r="L2700" s="10">
        <f t="shared" si="2701"/>
        <v>0</v>
      </c>
      <c r="M2700" s="10">
        <f t="shared" si="2701"/>
        <v>0</v>
      </c>
      <c r="N2700" s="10">
        <f t="shared" si="2701"/>
        <v>0</v>
      </c>
      <c r="O2700" s="10">
        <f t="shared" si="2701"/>
        <v>50000</v>
      </c>
      <c r="P2700" s="7">
        <v>63.0</v>
      </c>
      <c r="Q2700" s="7">
        <v>13.0</v>
      </c>
      <c r="R2700" s="7">
        <v>5.1</v>
      </c>
      <c r="S2700" s="7">
        <v>48.0</v>
      </c>
      <c r="T2700" s="11">
        <f t="shared" si="3"/>
        <v>53.55737705</v>
      </c>
      <c r="U2700" s="7" t="s">
        <v>3091</v>
      </c>
      <c r="V2700" s="12" t="str">
        <f t="shared" si="4"/>
        <v>Double Helix Games</v>
      </c>
      <c r="W2700" s="7" t="s">
        <v>64</v>
      </c>
    </row>
    <row r="2701">
      <c r="A2701" s="7" t="s">
        <v>4443</v>
      </c>
      <c r="B2701" s="8" t="s">
        <v>30</v>
      </c>
      <c r="C2701" s="9">
        <v>2010.0</v>
      </c>
      <c r="D2701" s="7" t="s">
        <v>112</v>
      </c>
      <c r="E2701" s="7" t="s">
        <v>100</v>
      </c>
      <c r="F2701" s="7">
        <v>0.05</v>
      </c>
      <c r="G2701" s="7">
        <v>0.0</v>
      </c>
      <c r="H2701" s="7">
        <v>0.0</v>
      </c>
      <c r="I2701" s="7">
        <v>0.0</v>
      </c>
      <c r="J2701" s="7">
        <v>0.05</v>
      </c>
      <c r="K2701" s="10">
        <f t="shared" ref="K2701:O2701" si="2702">F2701*1000000</f>
        <v>50000</v>
      </c>
      <c r="L2701" s="10">
        <f t="shared" si="2702"/>
        <v>0</v>
      </c>
      <c r="M2701" s="10">
        <f t="shared" si="2702"/>
        <v>0</v>
      </c>
      <c r="N2701" s="10">
        <f t="shared" si="2702"/>
        <v>0</v>
      </c>
      <c r="O2701" s="10">
        <f t="shared" si="2702"/>
        <v>50000</v>
      </c>
      <c r="P2701" s="7">
        <v>49.0</v>
      </c>
      <c r="Q2701" s="7">
        <v>11.0</v>
      </c>
      <c r="R2701" s="7">
        <v>6.3</v>
      </c>
      <c r="S2701" s="7">
        <v>12.0</v>
      </c>
      <c r="T2701" s="11">
        <f t="shared" si="3"/>
        <v>56.30434783</v>
      </c>
      <c r="U2701" s="7" t="s">
        <v>4444</v>
      </c>
      <c r="V2701" s="12" t="str">
        <f t="shared" si="4"/>
        <v>Immersion Software &amp; Graphics</v>
      </c>
      <c r="W2701" s="7" t="s">
        <v>64</v>
      </c>
    </row>
    <row r="2702">
      <c r="A2702" s="7" t="s">
        <v>4125</v>
      </c>
      <c r="B2702" s="8" t="s">
        <v>78</v>
      </c>
      <c r="C2702" s="9">
        <v>2010.0</v>
      </c>
      <c r="D2702" s="7" t="s">
        <v>49</v>
      </c>
      <c r="E2702" s="7" t="s">
        <v>55</v>
      </c>
      <c r="F2702" s="7">
        <v>0.0</v>
      </c>
      <c r="G2702" s="7">
        <v>0.04</v>
      </c>
      <c r="H2702" s="7">
        <v>0.0</v>
      </c>
      <c r="I2702" s="7">
        <v>0.01</v>
      </c>
      <c r="J2702" s="7">
        <v>0.05</v>
      </c>
      <c r="K2702" s="10">
        <f t="shared" ref="K2702:O2702" si="2703">F2702*1000000</f>
        <v>0</v>
      </c>
      <c r="L2702" s="10">
        <f t="shared" si="2703"/>
        <v>40000</v>
      </c>
      <c r="M2702" s="10">
        <f t="shared" si="2703"/>
        <v>0</v>
      </c>
      <c r="N2702" s="10">
        <f t="shared" si="2703"/>
        <v>10000</v>
      </c>
      <c r="O2702" s="10">
        <f t="shared" si="2703"/>
        <v>50000</v>
      </c>
      <c r="P2702" s="7">
        <v>66.0</v>
      </c>
      <c r="Q2702" s="7">
        <v>12.0</v>
      </c>
      <c r="R2702" s="7">
        <v>3.8</v>
      </c>
      <c r="S2702" s="7">
        <v>47.0</v>
      </c>
      <c r="T2702" s="11">
        <f t="shared" si="3"/>
        <v>43.69491525</v>
      </c>
      <c r="U2702" s="7" t="s">
        <v>55</v>
      </c>
      <c r="V2702" s="12" t="str">
        <f t="shared" si="4"/>
        <v>Ubisoft</v>
      </c>
      <c r="W2702" s="7" t="s">
        <v>64</v>
      </c>
    </row>
    <row r="2703">
      <c r="A2703" s="7" t="s">
        <v>4615</v>
      </c>
      <c r="B2703" s="8" t="s">
        <v>92</v>
      </c>
      <c r="C2703" s="9">
        <v>2010.0</v>
      </c>
      <c r="D2703" s="7" t="s">
        <v>112</v>
      </c>
      <c r="E2703" s="7" t="s">
        <v>341</v>
      </c>
      <c r="F2703" s="7">
        <v>0.05</v>
      </c>
      <c r="G2703" s="7">
        <v>0.0</v>
      </c>
      <c r="H2703" s="7">
        <v>0.0</v>
      </c>
      <c r="I2703" s="7">
        <v>0.0</v>
      </c>
      <c r="J2703" s="7">
        <v>0.05</v>
      </c>
      <c r="K2703" s="10">
        <f t="shared" ref="K2703:O2703" si="2704">F2703*1000000</f>
        <v>50000</v>
      </c>
      <c r="L2703" s="10">
        <f t="shared" si="2704"/>
        <v>0</v>
      </c>
      <c r="M2703" s="10">
        <f t="shared" si="2704"/>
        <v>0</v>
      </c>
      <c r="N2703" s="10">
        <f t="shared" si="2704"/>
        <v>0</v>
      </c>
      <c r="O2703" s="10">
        <f t="shared" si="2704"/>
        <v>50000</v>
      </c>
      <c r="P2703" s="7">
        <v>50.0</v>
      </c>
      <c r="Q2703" s="7">
        <v>6.0</v>
      </c>
      <c r="R2703" s="7">
        <v>6.5</v>
      </c>
      <c r="S2703" s="7">
        <v>4.0</v>
      </c>
      <c r="T2703" s="11">
        <f t="shared" si="3"/>
        <v>56</v>
      </c>
      <c r="U2703" s="7" t="s">
        <v>508</v>
      </c>
      <c r="V2703" s="12" t="str">
        <f t="shared" si="4"/>
        <v>Point of View</v>
      </c>
      <c r="W2703" s="7" t="s">
        <v>64</v>
      </c>
    </row>
    <row r="2704">
      <c r="A2704" s="7" t="s">
        <v>4618</v>
      </c>
      <c r="B2704" s="8" t="s">
        <v>30</v>
      </c>
      <c r="C2704" s="9">
        <v>2010.0</v>
      </c>
      <c r="D2704" s="7" t="s">
        <v>31</v>
      </c>
      <c r="E2704" s="7" t="s">
        <v>103</v>
      </c>
      <c r="F2704" s="7">
        <v>0.05</v>
      </c>
      <c r="G2704" s="7">
        <v>0.0</v>
      </c>
      <c r="H2704" s="7">
        <v>0.0</v>
      </c>
      <c r="I2704" s="7">
        <v>0.0</v>
      </c>
      <c r="J2704" s="7">
        <v>0.05</v>
      </c>
      <c r="K2704" s="10">
        <f t="shared" ref="K2704:O2704" si="2705">F2704*1000000</f>
        <v>50000</v>
      </c>
      <c r="L2704" s="10">
        <f t="shared" si="2705"/>
        <v>0</v>
      </c>
      <c r="M2704" s="10">
        <f t="shared" si="2705"/>
        <v>0</v>
      </c>
      <c r="N2704" s="10">
        <f t="shared" si="2705"/>
        <v>0</v>
      </c>
      <c r="O2704" s="10">
        <f t="shared" si="2705"/>
        <v>50000</v>
      </c>
      <c r="P2704" s="7">
        <v>33.0</v>
      </c>
      <c r="Q2704" s="7">
        <v>4.0</v>
      </c>
      <c r="R2704" s="7">
        <v>6.6</v>
      </c>
      <c r="S2704" s="7">
        <v>15.0</v>
      </c>
      <c r="T2704" s="11">
        <f t="shared" si="3"/>
        <v>59.05263158</v>
      </c>
      <c r="U2704" s="7" t="s">
        <v>4619</v>
      </c>
      <c r="V2704" s="12" t="str">
        <f t="shared" si="4"/>
        <v>Buka Entertainment, Targem Games</v>
      </c>
      <c r="W2704" s="7" t="s">
        <v>34</v>
      </c>
    </row>
    <row r="2705">
      <c r="A2705" s="7" t="s">
        <v>4587</v>
      </c>
      <c r="B2705" s="8" t="s">
        <v>40</v>
      </c>
      <c r="C2705" s="9">
        <v>2010.0</v>
      </c>
      <c r="D2705" s="7" t="s">
        <v>58</v>
      </c>
      <c r="E2705" s="7" t="s">
        <v>195</v>
      </c>
      <c r="F2705" s="7">
        <v>0.04</v>
      </c>
      <c r="G2705" s="7">
        <v>0.0</v>
      </c>
      <c r="H2705" s="7">
        <v>0.0</v>
      </c>
      <c r="I2705" s="7">
        <v>0.0</v>
      </c>
      <c r="J2705" s="7">
        <v>0.05</v>
      </c>
      <c r="K2705" s="10">
        <f t="shared" ref="K2705:O2705" si="2706">F2705*1000000</f>
        <v>40000</v>
      </c>
      <c r="L2705" s="10">
        <f t="shared" si="2706"/>
        <v>0</v>
      </c>
      <c r="M2705" s="10">
        <f t="shared" si="2706"/>
        <v>0</v>
      </c>
      <c r="N2705" s="10">
        <f t="shared" si="2706"/>
        <v>0</v>
      </c>
      <c r="O2705" s="10">
        <f t="shared" si="2706"/>
        <v>50000</v>
      </c>
      <c r="P2705" s="7">
        <v>69.0</v>
      </c>
      <c r="Q2705" s="7">
        <v>20.0</v>
      </c>
      <c r="R2705" s="7">
        <v>6.3</v>
      </c>
      <c r="S2705" s="7">
        <v>4.0</v>
      </c>
      <c r="T2705" s="11">
        <f t="shared" si="3"/>
        <v>68</v>
      </c>
      <c r="U2705" s="7" t="s">
        <v>1999</v>
      </c>
      <c r="V2705" s="12" t="str">
        <f t="shared" si="4"/>
        <v>Prope</v>
      </c>
      <c r="W2705" s="7" t="s">
        <v>28</v>
      </c>
    </row>
    <row r="2706">
      <c r="A2706" s="7" t="s">
        <v>4633</v>
      </c>
      <c r="B2706" s="8" t="s">
        <v>78</v>
      </c>
      <c r="C2706" s="9">
        <v>2010.0</v>
      </c>
      <c r="D2706" s="7" t="s">
        <v>31</v>
      </c>
      <c r="E2706" s="7" t="s">
        <v>3561</v>
      </c>
      <c r="F2706" s="7">
        <v>0.0</v>
      </c>
      <c r="G2706" s="7">
        <v>0.04</v>
      </c>
      <c r="H2706" s="7">
        <v>0.0</v>
      </c>
      <c r="I2706" s="7">
        <v>0.01</v>
      </c>
      <c r="J2706" s="7">
        <v>0.05</v>
      </c>
      <c r="K2706" s="10">
        <f t="shared" ref="K2706:O2706" si="2707">F2706*1000000</f>
        <v>0</v>
      </c>
      <c r="L2706" s="10">
        <f t="shared" si="2707"/>
        <v>40000</v>
      </c>
      <c r="M2706" s="10">
        <f t="shared" si="2707"/>
        <v>0</v>
      </c>
      <c r="N2706" s="10">
        <f t="shared" si="2707"/>
        <v>10000</v>
      </c>
      <c r="O2706" s="10">
        <f t="shared" si="2707"/>
        <v>50000</v>
      </c>
      <c r="P2706" s="7">
        <v>76.0</v>
      </c>
      <c r="Q2706" s="7">
        <v>36.0</v>
      </c>
      <c r="R2706" s="7">
        <v>7.7</v>
      </c>
      <c r="S2706" s="7">
        <v>326.0</v>
      </c>
      <c r="T2706" s="11">
        <f t="shared" si="3"/>
        <v>76.90055249</v>
      </c>
      <c r="U2706" s="7" t="s">
        <v>4634</v>
      </c>
      <c r="V2706" s="12" t="str">
        <f t="shared" si="4"/>
        <v>Raven Software</v>
      </c>
      <c r="W2706" s="7" t="s">
        <v>34</v>
      </c>
    </row>
    <row r="2707">
      <c r="A2707" s="7" t="s">
        <v>4635</v>
      </c>
      <c r="B2707" s="8" t="s">
        <v>47</v>
      </c>
      <c r="C2707" s="9">
        <v>2010.0</v>
      </c>
      <c r="D2707" s="7" t="s">
        <v>31</v>
      </c>
      <c r="E2707" s="7" t="s">
        <v>1146</v>
      </c>
      <c r="F2707" s="7">
        <v>0.04</v>
      </c>
      <c r="G2707" s="7">
        <v>0.0</v>
      </c>
      <c r="H2707" s="7">
        <v>0.0</v>
      </c>
      <c r="I2707" s="7">
        <v>0.01</v>
      </c>
      <c r="J2707" s="7">
        <v>0.05</v>
      </c>
      <c r="K2707" s="10">
        <f t="shared" ref="K2707:O2707" si="2708">F2707*1000000</f>
        <v>40000</v>
      </c>
      <c r="L2707" s="10">
        <f t="shared" si="2708"/>
        <v>0</v>
      </c>
      <c r="M2707" s="10">
        <f t="shared" si="2708"/>
        <v>0</v>
      </c>
      <c r="N2707" s="10">
        <f t="shared" si="2708"/>
        <v>10000</v>
      </c>
      <c r="O2707" s="10">
        <f t="shared" si="2708"/>
        <v>50000</v>
      </c>
      <c r="P2707" s="7">
        <v>45.0</v>
      </c>
      <c r="Q2707" s="7">
        <v>7.0</v>
      </c>
      <c r="T2707" s="11">
        <f t="shared" si="3"/>
        <v>45</v>
      </c>
      <c r="U2707" s="7" t="s">
        <v>2866</v>
      </c>
      <c r="V2707" s="12" t="str">
        <f t="shared" si="4"/>
        <v>Epicenter Studios</v>
      </c>
      <c r="W2707" s="7" t="s">
        <v>64</v>
      </c>
    </row>
    <row r="2708">
      <c r="A2708" s="7" t="s">
        <v>4636</v>
      </c>
      <c r="B2708" s="8" t="s">
        <v>78</v>
      </c>
      <c r="C2708" s="9">
        <v>2010.0</v>
      </c>
      <c r="D2708" s="7" t="s">
        <v>437</v>
      </c>
      <c r="E2708" s="7" t="s">
        <v>4637</v>
      </c>
      <c r="F2708" s="7">
        <v>0.0</v>
      </c>
      <c r="G2708" s="7">
        <v>0.04</v>
      </c>
      <c r="H2708" s="7">
        <v>0.0</v>
      </c>
      <c r="I2708" s="7">
        <v>0.01</v>
      </c>
      <c r="J2708" s="7">
        <v>0.05</v>
      </c>
      <c r="K2708" s="10">
        <f t="shared" ref="K2708:O2708" si="2709">F2708*1000000</f>
        <v>0</v>
      </c>
      <c r="L2708" s="10">
        <f t="shared" si="2709"/>
        <v>40000</v>
      </c>
      <c r="M2708" s="10">
        <f t="shared" si="2709"/>
        <v>0</v>
      </c>
      <c r="N2708" s="10">
        <f t="shared" si="2709"/>
        <v>10000</v>
      </c>
      <c r="O2708" s="10">
        <f t="shared" si="2709"/>
        <v>50000</v>
      </c>
      <c r="P2708" s="7">
        <v>79.0</v>
      </c>
      <c r="Q2708" s="7">
        <v>28.0</v>
      </c>
      <c r="R2708" s="7">
        <v>6.8</v>
      </c>
      <c r="S2708" s="7">
        <v>185.0</v>
      </c>
      <c r="T2708" s="11">
        <f t="shared" si="3"/>
        <v>69.44600939</v>
      </c>
      <c r="U2708" s="7" t="s">
        <v>1336</v>
      </c>
      <c r="V2708" s="12" t="str">
        <f t="shared" si="4"/>
        <v>Team 17</v>
      </c>
      <c r="W2708" s="7" t="s">
        <v>52</v>
      </c>
    </row>
    <row r="2709">
      <c r="A2709" s="7" t="s">
        <v>4639</v>
      </c>
      <c r="B2709" s="8" t="s">
        <v>78</v>
      </c>
      <c r="C2709" s="9">
        <v>2010.0</v>
      </c>
      <c r="D2709" s="7" t="s">
        <v>96</v>
      </c>
      <c r="E2709" s="7" t="s">
        <v>1219</v>
      </c>
      <c r="F2709" s="7">
        <v>0.0</v>
      </c>
      <c r="G2709" s="7">
        <v>0.04</v>
      </c>
      <c r="H2709" s="7">
        <v>0.0</v>
      </c>
      <c r="I2709" s="7">
        <v>0.01</v>
      </c>
      <c r="J2709" s="7">
        <v>0.05</v>
      </c>
      <c r="K2709" s="10">
        <f t="shared" ref="K2709:O2709" si="2710">F2709*1000000</f>
        <v>0</v>
      </c>
      <c r="L2709" s="10">
        <f t="shared" si="2710"/>
        <v>40000</v>
      </c>
      <c r="M2709" s="10">
        <f t="shared" si="2710"/>
        <v>0</v>
      </c>
      <c r="N2709" s="10">
        <f t="shared" si="2710"/>
        <v>10000</v>
      </c>
      <c r="O2709" s="10">
        <f t="shared" si="2710"/>
        <v>50000</v>
      </c>
      <c r="P2709" s="7">
        <v>49.0</v>
      </c>
      <c r="Q2709" s="7">
        <v>5.0</v>
      </c>
      <c r="R2709" s="7">
        <v>6.2</v>
      </c>
      <c r="S2709" s="7">
        <v>27.0</v>
      </c>
      <c r="T2709" s="11">
        <f t="shared" si="3"/>
        <v>59.96875</v>
      </c>
      <c r="U2709" s="7" t="s">
        <v>1378</v>
      </c>
      <c r="V2709" s="12" t="str">
        <f t="shared" si="4"/>
        <v>VSTEP</v>
      </c>
      <c r="W2709" s="7" t="s">
        <v>28</v>
      </c>
    </row>
    <row r="2710">
      <c r="A2710" s="7" t="s">
        <v>4635</v>
      </c>
      <c r="B2710" s="8" t="s">
        <v>30</v>
      </c>
      <c r="C2710" s="9">
        <v>2010.0</v>
      </c>
      <c r="D2710" s="7" t="s">
        <v>31</v>
      </c>
      <c r="E2710" s="7" t="s">
        <v>1146</v>
      </c>
      <c r="F2710" s="7">
        <v>0.04</v>
      </c>
      <c r="G2710" s="7">
        <v>0.0</v>
      </c>
      <c r="H2710" s="7">
        <v>0.0</v>
      </c>
      <c r="I2710" s="7">
        <v>0.0</v>
      </c>
      <c r="J2710" s="7">
        <v>0.05</v>
      </c>
      <c r="K2710" s="10">
        <f t="shared" ref="K2710:O2710" si="2711">F2710*1000000</f>
        <v>40000</v>
      </c>
      <c r="L2710" s="10">
        <f t="shared" si="2711"/>
        <v>0</v>
      </c>
      <c r="M2710" s="10">
        <f t="shared" si="2711"/>
        <v>0</v>
      </c>
      <c r="N2710" s="10">
        <f t="shared" si="2711"/>
        <v>0</v>
      </c>
      <c r="O2710" s="10">
        <f t="shared" si="2711"/>
        <v>50000</v>
      </c>
      <c r="P2710" s="7">
        <v>48.0</v>
      </c>
      <c r="Q2710" s="7">
        <v>7.0</v>
      </c>
      <c r="R2710" s="7">
        <v>4.8</v>
      </c>
      <c r="S2710" s="7">
        <v>4.0</v>
      </c>
      <c r="T2710" s="11">
        <f t="shared" si="3"/>
        <v>48</v>
      </c>
      <c r="U2710" s="7" t="s">
        <v>2866</v>
      </c>
      <c r="V2710" s="12" t="str">
        <f t="shared" si="4"/>
        <v>Epicenter Studios</v>
      </c>
      <c r="W2710" s="7" t="s">
        <v>64</v>
      </c>
    </row>
    <row r="2711">
      <c r="A2711" s="7" t="s">
        <v>4458</v>
      </c>
      <c r="B2711" s="8" t="s">
        <v>30</v>
      </c>
      <c r="C2711" s="9">
        <v>2010.0</v>
      </c>
      <c r="D2711" s="7" t="s">
        <v>31</v>
      </c>
      <c r="E2711" s="7" t="s">
        <v>458</v>
      </c>
      <c r="F2711" s="7">
        <v>0.04</v>
      </c>
      <c r="G2711" s="7">
        <v>0.0</v>
      </c>
      <c r="H2711" s="7">
        <v>0.0</v>
      </c>
      <c r="I2711" s="7">
        <v>0.0</v>
      </c>
      <c r="J2711" s="7">
        <v>0.04</v>
      </c>
      <c r="K2711" s="10">
        <f t="shared" ref="K2711:O2711" si="2712">F2711*1000000</f>
        <v>40000</v>
      </c>
      <c r="L2711" s="10">
        <f t="shared" si="2712"/>
        <v>0</v>
      </c>
      <c r="M2711" s="10">
        <f t="shared" si="2712"/>
        <v>0</v>
      </c>
      <c r="N2711" s="10">
        <f t="shared" si="2712"/>
        <v>0</v>
      </c>
      <c r="O2711" s="10">
        <f t="shared" si="2712"/>
        <v>40000</v>
      </c>
      <c r="P2711" s="7">
        <v>38.0</v>
      </c>
      <c r="Q2711" s="7">
        <v>8.0</v>
      </c>
      <c r="R2711" s="7">
        <v>1.7</v>
      </c>
      <c r="S2711" s="7">
        <v>10.0</v>
      </c>
      <c r="T2711" s="11">
        <f t="shared" si="3"/>
        <v>26.33333333</v>
      </c>
      <c r="U2711" s="7" t="s">
        <v>3172</v>
      </c>
      <c r="V2711" s="12" t="str">
        <f t="shared" si="4"/>
        <v>Panic Button</v>
      </c>
      <c r="W2711" s="7" t="s">
        <v>64</v>
      </c>
    </row>
    <row r="2712">
      <c r="A2712" s="7" t="s">
        <v>4027</v>
      </c>
      <c r="B2712" s="8" t="s">
        <v>78</v>
      </c>
      <c r="C2712" s="9">
        <v>2010.0</v>
      </c>
      <c r="D2712" s="7" t="s">
        <v>75</v>
      </c>
      <c r="E2712" s="7" t="s">
        <v>145</v>
      </c>
      <c r="F2712" s="7">
        <v>0.0</v>
      </c>
      <c r="G2712" s="7">
        <v>0.04</v>
      </c>
      <c r="H2712" s="7">
        <v>0.0</v>
      </c>
      <c r="I2712" s="7">
        <v>0.01</v>
      </c>
      <c r="J2712" s="7">
        <v>0.04</v>
      </c>
      <c r="K2712" s="10">
        <f t="shared" ref="K2712:O2712" si="2713">F2712*1000000</f>
        <v>0</v>
      </c>
      <c r="L2712" s="10">
        <f t="shared" si="2713"/>
        <v>40000</v>
      </c>
      <c r="M2712" s="10">
        <f t="shared" si="2713"/>
        <v>0</v>
      </c>
      <c r="N2712" s="10">
        <f t="shared" si="2713"/>
        <v>10000</v>
      </c>
      <c r="O2712" s="10">
        <f t="shared" si="2713"/>
        <v>40000</v>
      </c>
      <c r="P2712" s="7">
        <v>79.0</v>
      </c>
      <c r="Q2712" s="7">
        <v>18.0</v>
      </c>
      <c r="R2712" s="7">
        <v>8.2</v>
      </c>
      <c r="S2712" s="7">
        <v>116.0</v>
      </c>
      <c r="T2712" s="11">
        <f t="shared" si="3"/>
        <v>81.59701493</v>
      </c>
      <c r="U2712" s="7" t="s">
        <v>1480</v>
      </c>
      <c r="V2712" s="12" t="str">
        <f t="shared" si="4"/>
        <v>Black Rock Studio</v>
      </c>
      <c r="W2712" s="7" t="s">
        <v>52</v>
      </c>
    </row>
    <row r="2713">
      <c r="A2713" s="7" t="s">
        <v>4656</v>
      </c>
      <c r="B2713" s="8" t="s">
        <v>25</v>
      </c>
      <c r="C2713" s="9">
        <v>2010.0</v>
      </c>
      <c r="D2713" s="7" t="s">
        <v>1</v>
      </c>
      <c r="E2713" s="7" t="s">
        <v>4657</v>
      </c>
      <c r="F2713" s="7">
        <v>0.04</v>
      </c>
      <c r="G2713" s="7">
        <v>0.0</v>
      </c>
      <c r="H2713" s="7">
        <v>0.0</v>
      </c>
      <c r="I2713" s="7">
        <v>0.0</v>
      </c>
      <c r="J2713" s="7">
        <v>0.04</v>
      </c>
      <c r="K2713" s="10">
        <f t="shared" ref="K2713:O2713" si="2714">F2713*1000000</f>
        <v>40000</v>
      </c>
      <c r="L2713" s="10">
        <f t="shared" si="2714"/>
        <v>0</v>
      </c>
      <c r="M2713" s="10">
        <f t="shared" si="2714"/>
        <v>0</v>
      </c>
      <c r="N2713" s="10">
        <f t="shared" si="2714"/>
        <v>0</v>
      </c>
      <c r="O2713" s="10">
        <f t="shared" si="2714"/>
        <v>40000</v>
      </c>
      <c r="P2713" s="7">
        <v>70.0</v>
      </c>
      <c r="Q2713" s="7">
        <v>10.0</v>
      </c>
      <c r="R2713" s="7">
        <v>8.6</v>
      </c>
      <c r="S2713" s="7">
        <v>7.0</v>
      </c>
      <c r="T2713" s="11">
        <f t="shared" si="3"/>
        <v>76.58823529</v>
      </c>
      <c r="U2713" s="7" t="s">
        <v>4658</v>
      </c>
      <c r="V2713" s="12" t="str">
        <f t="shared" si="4"/>
        <v>Snap Dragon Games</v>
      </c>
      <c r="W2713" s="7" t="s">
        <v>52</v>
      </c>
    </row>
    <row r="2714">
      <c r="A2714" s="7" t="s">
        <v>4665</v>
      </c>
      <c r="B2714" s="8" t="s">
        <v>78</v>
      </c>
      <c r="C2714" s="9">
        <v>2010.0</v>
      </c>
      <c r="D2714" s="7" t="s">
        <v>437</v>
      </c>
      <c r="E2714" s="7" t="s">
        <v>1384</v>
      </c>
      <c r="F2714" s="7">
        <v>0.03</v>
      </c>
      <c r="G2714" s="7">
        <v>0.0</v>
      </c>
      <c r="H2714" s="7">
        <v>0.0</v>
      </c>
      <c r="I2714" s="7">
        <v>0.0</v>
      </c>
      <c r="J2714" s="7">
        <v>0.04</v>
      </c>
      <c r="K2714" s="10">
        <f t="shared" ref="K2714:O2714" si="2715">F2714*1000000</f>
        <v>30000</v>
      </c>
      <c r="L2714" s="10">
        <f t="shared" si="2715"/>
        <v>0</v>
      </c>
      <c r="M2714" s="10">
        <f t="shared" si="2715"/>
        <v>0</v>
      </c>
      <c r="N2714" s="10">
        <f t="shared" si="2715"/>
        <v>0</v>
      </c>
      <c r="O2714" s="10">
        <f t="shared" si="2715"/>
        <v>40000</v>
      </c>
      <c r="P2714" s="7">
        <v>66.0</v>
      </c>
      <c r="Q2714" s="7">
        <v>18.0</v>
      </c>
      <c r="R2714" s="7">
        <v>6.4</v>
      </c>
      <c r="S2714" s="7">
        <v>34.0</v>
      </c>
      <c r="T2714" s="11">
        <f t="shared" si="3"/>
        <v>64.69230769</v>
      </c>
      <c r="U2714" s="7" t="s">
        <v>4266</v>
      </c>
      <c r="V2714" s="12" t="str">
        <f t="shared" si="4"/>
        <v>Gaming Minds Studios</v>
      </c>
      <c r="W2714" s="7" t="s">
        <v>28</v>
      </c>
    </row>
    <row r="2715">
      <c r="A2715" s="7" t="s">
        <v>4253</v>
      </c>
      <c r="B2715" s="8" t="s">
        <v>78</v>
      </c>
      <c r="C2715" s="9">
        <v>2010.0</v>
      </c>
      <c r="D2715" s="7" t="s">
        <v>54</v>
      </c>
      <c r="E2715" s="7" t="s">
        <v>55</v>
      </c>
      <c r="F2715" s="7">
        <v>0.0</v>
      </c>
      <c r="G2715" s="7">
        <v>0.03</v>
      </c>
      <c r="H2715" s="7">
        <v>0.0</v>
      </c>
      <c r="I2715" s="7">
        <v>0.01</v>
      </c>
      <c r="J2715" s="7">
        <v>0.04</v>
      </c>
      <c r="K2715" s="10">
        <f t="shared" ref="K2715:O2715" si="2716">F2715*1000000</f>
        <v>0</v>
      </c>
      <c r="L2715" s="10">
        <f t="shared" si="2716"/>
        <v>30000</v>
      </c>
      <c r="M2715" s="10">
        <f t="shared" si="2716"/>
        <v>0</v>
      </c>
      <c r="N2715" s="10">
        <f t="shared" si="2716"/>
        <v>10000</v>
      </c>
      <c r="O2715" s="10">
        <f t="shared" si="2716"/>
        <v>40000</v>
      </c>
      <c r="P2715" s="7">
        <v>47.0</v>
      </c>
      <c r="Q2715" s="7">
        <v>5.0</v>
      </c>
      <c r="R2715" s="7">
        <v>5.5</v>
      </c>
      <c r="S2715" s="7">
        <v>6.0</v>
      </c>
      <c r="T2715" s="11">
        <f t="shared" si="3"/>
        <v>51.36363636</v>
      </c>
      <c r="U2715" s="7" t="s">
        <v>3051</v>
      </c>
      <c r="V2715" s="12" t="str">
        <f t="shared" si="4"/>
        <v>Telltale Games</v>
      </c>
      <c r="W2715" s="7" t="s">
        <v>34</v>
      </c>
    </row>
    <row r="2716">
      <c r="A2716" s="7" t="s">
        <v>4685</v>
      </c>
      <c r="B2716" s="8" t="s">
        <v>78</v>
      </c>
      <c r="C2716" s="9">
        <v>2010.0</v>
      </c>
      <c r="D2716" s="7" t="s">
        <v>437</v>
      </c>
      <c r="E2716" s="7" t="s">
        <v>1384</v>
      </c>
      <c r="F2716" s="7">
        <v>0.0</v>
      </c>
      <c r="G2716" s="7">
        <v>0.03</v>
      </c>
      <c r="H2716" s="7">
        <v>0.0</v>
      </c>
      <c r="I2716" s="7">
        <v>0.01</v>
      </c>
      <c r="J2716" s="7">
        <v>0.04</v>
      </c>
      <c r="K2716" s="10">
        <f t="shared" ref="K2716:O2716" si="2717">F2716*1000000</f>
        <v>0</v>
      </c>
      <c r="L2716" s="10">
        <f t="shared" si="2717"/>
        <v>30000</v>
      </c>
      <c r="M2716" s="10">
        <f t="shared" si="2717"/>
        <v>0</v>
      </c>
      <c r="N2716" s="10">
        <f t="shared" si="2717"/>
        <v>10000</v>
      </c>
      <c r="O2716" s="10">
        <f t="shared" si="2717"/>
        <v>40000</v>
      </c>
      <c r="R2716" s="7">
        <v>7.9</v>
      </c>
      <c r="S2716" s="7">
        <v>19.0</v>
      </c>
      <c r="T2716" s="11">
        <f t="shared" si="3"/>
        <v>79</v>
      </c>
      <c r="U2716" s="7" t="s">
        <v>2518</v>
      </c>
      <c r="V2716" s="12" t="str">
        <f t="shared" si="4"/>
        <v>Ironclad Games</v>
      </c>
      <c r="W2716" s="7" t="s">
        <v>64</v>
      </c>
    </row>
    <row r="2717">
      <c r="A2717" s="7" t="s">
        <v>4261</v>
      </c>
      <c r="B2717" s="8" t="s">
        <v>47</v>
      </c>
      <c r="C2717" s="9">
        <v>2010.0</v>
      </c>
      <c r="D2717" s="7" t="s">
        <v>31</v>
      </c>
      <c r="E2717" s="7" t="s">
        <v>458</v>
      </c>
      <c r="F2717" s="7">
        <v>0.03</v>
      </c>
      <c r="G2717" s="7">
        <v>0.0</v>
      </c>
      <c r="H2717" s="7">
        <v>0.0</v>
      </c>
      <c r="I2717" s="7">
        <v>0.0</v>
      </c>
      <c r="J2717" s="7">
        <v>0.04</v>
      </c>
      <c r="K2717" s="10">
        <f t="shared" ref="K2717:O2717" si="2718">F2717*1000000</f>
        <v>30000</v>
      </c>
      <c r="L2717" s="10">
        <f t="shared" si="2718"/>
        <v>0</v>
      </c>
      <c r="M2717" s="10">
        <f t="shared" si="2718"/>
        <v>0</v>
      </c>
      <c r="N2717" s="10">
        <f t="shared" si="2718"/>
        <v>0</v>
      </c>
      <c r="O2717" s="10">
        <f t="shared" si="2718"/>
        <v>40000</v>
      </c>
      <c r="P2717" s="7">
        <v>46.0</v>
      </c>
      <c r="Q2717" s="7">
        <v>5.0</v>
      </c>
      <c r="T2717" s="11">
        <f t="shared" si="3"/>
        <v>46</v>
      </c>
      <c r="U2717" s="7" t="s">
        <v>2093</v>
      </c>
      <c r="V2717" s="12" t="str">
        <f t="shared" si="4"/>
        <v>Super X Studios</v>
      </c>
      <c r="W2717" s="7" t="s">
        <v>52</v>
      </c>
    </row>
    <row r="2718">
      <c r="A2718" s="7" t="s">
        <v>4121</v>
      </c>
      <c r="B2718" s="8" t="s">
        <v>78</v>
      </c>
      <c r="C2718" s="9">
        <v>2010.0</v>
      </c>
      <c r="D2718" s="7" t="s">
        <v>67</v>
      </c>
      <c r="E2718" s="7" t="s">
        <v>46</v>
      </c>
      <c r="F2718" s="7">
        <v>0.0</v>
      </c>
      <c r="G2718" s="7">
        <v>0.03</v>
      </c>
      <c r="H2718" s="7">
        <v>0.0</v>
      </c>
      <c r="I2718" s="7">
        <v>0.01</v>
      </c>
      <c r="J2718" s="7">
        <v>0.03</v>
      </c>
      <c r="K2718" s="10">
        <f t="shared" ref="K2718:O2718" si="2719">F2718*1000000</f>
        <v>0</v>
      </c>
      <c r="L2718" s="10">
        <f t="shared" si="2719"/>
        <v>30000</v>
      </c>
      <c r="M2718" s="10">
        <f t="shared" si="2719"/>
        <v>0</v>
      </c>
      <c r="N2718" s="10">
        <f t="shared" si="2719"/>
        <v>10000</v>
      </c>
      <c r="O2718" s="10">
        <f t="shared" si="2719"/>
        <v>30000</v>
      </c>
      <c r="P2718" s="7">
        <v>72.0</v>
      </c>
      <c r="Q2718" s="7">
        <v>25.0</v>
      </c>
      <c r="R2718" s="7">
        <v>7.5</v>
      </c>
      <c r="S2718" s="7">
        <v>511.0</v>
      </c>
      <c r="T2718" s="11">
        <f t="shared" si="3"/>
        <v>74.86007463</v>
      </c>
      <c r="U2718" s="7" t="s">
        <v>1381</v>
      </c>
      <c r="V2718" s="12" t="str">
        <f t="shared" si="4"/>
        <v>Obsidian Entertainment</v>
      </c>
      <c r="W2718" s="7" t="s">
        <v>34</v>
      </c>
    </row>
    <row r="2719">
      <c r="A2719" s="7" t="s">
        <v>4269</v>
      </c>
      <c r="B2719" s="8" t="s">
        <v>78</v>
      </c>
      <c r="C2719" s="9">
        <v>2010.0</v>
      </c>
      <c r="D2719" s="7" t="s">
        <v>96</v>
      </c>
      <c r="E2719" s="7" t="s">
        <v>4693</v>
      </c>
      <c r="F2719" s="7">
        <v>0.0</v>
      </c>
      <c r="G2719" s="7">
        <v>0.03</v>
      </c>
      <c r="H2719" s="7">
        <v>0.0</v>
      </c>
      <c r="I2719" s="7">
        <v>0.0</v>
      </c>
      <c r="J2719" s="7">
        <v>0.03</v>
      </c>
      <c r="K2719" s="10">
        <f t="shared" ref="K2719:O2719" si="2720">F2719*1000000</f>
        <v>0</v>
      </c>
      <c r="L2719" s="10">
        <f t="shared" si="2720"/>
        <v>30000</v>
      </c>
      <c r="M2719" s="10">
        <f t="shared" si="2720"/>
        <v>0</v>
      </c>
      <c r="N2719" s="10">
        <f t="shared" si="2720"/>
        <v>0</v>
      </c>
      <c r="O2719" s="10">
        <f t="shared" si="2720"/>
        <v>30000</v>
      </c>
      <c r="P2719" s="7">
        <v>64.0</v>
      </c>
      <c r="Q2719" s="7">
        <v>7.0</v>
      </c>
      <c r="R2719" s="7">
        <v>7.5</v>
      </c>
      <c r="S2719" s="7">
        <v>18.0</v>
      </c>
      <c r="T2719" s="11">
        <f t="shared" si="3"/>
        <v>71.92</v>
      </c>
      <c r="U2719" s="7" t="s">
        <v>2861</v>
      </c>
      <c r="V2719" s="12" t="str">
        <f t="shared" si="4"/>
        <v>Gaijin Entertainment</v>
      </c>
      <c r="W2719" s="7" t="s">
        <v>64</v>
      </c>
    </row>
    <row r="2720">
      <c r="A2720" s="7" t="s">
        <v>4037</v>
      </c>
      <c r="B2720" s="8" t="s">
        <v>78</v>
      </c>
      <c r="C2720" s="9">
        <v>2010.0</v>
      </c>
      <c r="D2720" s="7" t="s">
        <v>49</v>
      </c>
      <c r="E2720" s="7" t="s">
        <v>55</v>
      </c>
      <c r="F2720" s="7">
        <v>0.0</v>
      </c>
      <c r="G2720" s="7">
        <v>0.03</v>
      </c>
      <c r="H2720" s="7">
        <v>0.0</v>
      </c>
      <c r="I2720" s="7">
        <v>0.0</v>
      </c>
      <c r="J2720" s="7">
        <v>0.03</v>
      </c>
      <c r="K2720" s="10">
        <f t="shared" ref="K2720:O2720" si="2721">F2720*1000000</f>
        <v>0</v>
      </c>
      <c r="L2720" s="10">
        <f t="shared" si="2721"/>
        <v>30000</v>
      </c>
      <c r="M2720" s="10">
        <f t="shared" si="2721"/>
        <v>0</v>
      </c>
      <c r="N2720" s="10">
        <f t="shared" si="2721"/>
        <v>0</v>
      </c>
      <c r="O2720" s="10">
        <f t="shared" si="2721"/>
        <v>30000</v>
      </c>
      <c r="P2720" s="7">
        <v>75.0</v>
      </c>
      <c r="Q2720" s="7">
        <v>16.0</v>
      </c>
      <c r="R2720" s="7">
        <v>6.6</v>
      </c>
      <c r="S2720" s="7">
        <v>218.0</v>
      </c>
      <c r="T2720" s="11">
        <f t="shared" si="3"/>
        <v>66.61538462</v>
      </c>
      <c r="U2720" s="7" t="s">
        <v>56</v>
      </c>
      <c r="V2720" s="12" t="str">
        <f t="shared" si="4"/>
        <v>Ubisoft Montreal</v>
      </c>
      <c r="W2720" s="7" t="s">
        <v>64</v>
      </c>
    </row>
    <row r="2721">
      <c r="A2721" s="7" t="s">
        <v>4699</v>
      </c>
      <c r="B2721" s="8" t="s">
        <v>92</v>
      </c>
      <c r="C2721" s="9">
        <v>2010.0</v>
      </c>
      <c r="D2721" s="7" t="s">
        <v>67</v>
      </c>
      <c r="E2721" s="7" t="s">
        <v>1217</v>
      </c>
      <c r="F2721" s="7">
        <v>0.03</v>
      </c>
      <c r="G2721" s="7">
        <v>0.0</v>
      </c>
      <c r="H2721" s="7">
        <v>0.0</v>
      </c>
      <c r="I2721" s="7">
        <v>0.0</v>
      </c>
      <c r="J2721" s="7">
        <v>0.03</v>
      </c>
      <c r="K2721" s="10">
        <f t="shared" ref="K2721:O2721" si="2722">F2721*1000000</f>
        <v>30000</v>
      </c>
      <c r="L2721" s="10">
        <f t="shared" si="2722"/>
        <v>0</v>
      </c>
      <c r="M2721" s="10">
        <f t="shared" si="2722"/>
        <v>0</v>
      </c>
      <c r="N2721" s="10">
        <f t="shared" si="2722"/>
        <v>0</v>
      </c>
      <c r="O2721" s="10">
        <f t="shared" si="2722"/>
        <v>30000</v>
      </c>
      <c r="P2721" s="7">
        <v>60.0</v>
      </c>
      <c r="Q2721" s="7">
        <v>5.0</v>
      </c>
      <c r="R2721" s="7">
        <v>7.2</v>
      </c>
      <c r="S2721" s="7">
        <v>5.0</v>
      </c>
      <c r="T2721" s="11">
        <f t="shared" si="3"/>
        <v>66</v>
      </c>
      <c r="U2721" s="7" t="s">
        <v>4700</v>
      </c>
      <c r="V2721" s="12" t="str">
        <f t="shared" si="4"/>
        <v>Opus Studio</v>
      </c>
      <c r="W2721" s="7" t="s">
        <v>64</v>
      </c>
    </row>
    <row r="2722">
      <c r="A2722" s="7" t="s">
        <v>4290</v>
      </c>
      <c r="B2722" s="8" t="s">
        <v>78</v>
      </c>
      <c r="C2722" s="9">
        <v>2010.0</v>
      </c>
      <c r="D2722" s="7" t="s">
        <v>26</v>
      </c>
      <c r="E2722" s="7" t="s">
        <v>55</v>
      </c>
      <c r="F2722" s="7">
        <v>0.0</v>
      </c>
      <c r="G2722" s="7">
        <v>0.03</v>
      </c>
      <c r="H2722" s="7">
        <v>0.0</v>
      </c>
      <c r="I2722" s="7">
        <v>0.01</v>
      </c>
      <c r="J2722" s="7">
        <v>0.03</v>
      </c>
      <c r="K2722" s="10">
        <f t="shared" ref="K2722:O2722" si="2723">F2722*1000000</f>
        <v>0</v>
      </c>
      <c r="L2722" s="10">
        <f t="shared" si="2723"/>
        <v>30000</v>
      </c>
      <c r="M2722" s="10">
        <f t="shared" si="2723"/>
        <v>0</v>
      </c>
      <c r="N2722" s="10">
        <f t="shared" si="2723"/>
        <v>10000</v>
      </c>
      <c r="O2722" s="10">
        <f t="shared" si="2723"/>
        <v>30000</v>
      </c>
      <c r="R2722" s="7">
        <v>7.3</v>
      </c>
      <c r="S2722" s="7">
        <v>6.0</v>
      </c>
      <c r="T2722" s="11">
        <f t="shared" si="3"/>
        <v>73</v>
      </c>
      <c r="U2722" s="7" t="s">
        <v>56</v>
      </c>
      <c r="V2722" s="12" t="str">
        <f t="shared" si="4"/>
        <v>Ubisoft Montreal</v>
      </c>
      <c r="W2722" s="7" t="s">
        <v>64</v>
      </c>
    </row>
    <row r="2723">
      <c r="A2723" s="7" t="s">
        <v>4718</v>
      </c>
      <c r="B2723" s="8" t="s">
        <v>92</v>
      </c>
      <c r="C2723" s="9">
        <v>2010.0</v>
      </c>
      <c r="D2723" s="7" t="s">
        <v>41</v>
      </c>
      <c r="E2723" s="7" t="s">
        <v>1354</v>
      </c>
      <c r="F2723" s="7">
        <v>0.01</v>
      </c>
      <c r="G2723" s="7">
        <v>0.0</v>
      </c>
      <c r="H2723" s="7">
        <v>0.02</v>
      </c>
      <c r="I2723" s="7">
        <v>0.0</v>
      </c>
      <c r="J2723" s="7">
        <v>0.03</v>
      </c>
      <c r="K2723" s="10">
        <f t="shared" ref="K2723:O2723" si="2724">F2723*1000000</f>
        <v>10000</v>
      </c>
      <c r="L2723" s="10">
        <f t="shared" si="2724"/>
        <v>0</v>
      </c>
      <c r="M2723" s="10">
        <f t="shared" si="2724"/>
        <v>20000</v>
      </c>
      <c r="N2723" s="10">
        <f t="shared" si="2724"/>
        <v>0</v>
      </c>
      <c r="O2723" s="10">
        <f t="shared" si="2724"/>
        <v>30000</v>
      </c>
      <c r="R2723" s="7">
        <v>4.6</v>
      </c>
      <c r="S2723" s="7">
        <v>9.0</v>
      </c>
      <c r="T2723" s="11">
        <f t="shared" si="3"/>
        <v>46</v>
      </c>
      <c r="U2723" s="7" t="s">
        <v>4719</v>
      </c>
      <c r="V2723" s="12" t="str">
        <f t="shared" si="4"/>
        <v>PM Studios Inc., Pentavision Entertainment</v>
      </c>
      <c r="W2723" s="7" t="s">
        <v>52</v>
      </c>
    </row>
    <row r="2724">
      <c r="A2724" s="7" t="s">
        <v>3956</v>
      </c>
      <c r="B2724" s="8" t="s">
        <v>78</v>
      </c>
      <c r="C2724" s="9">
        <v>2010.0</v>
      </c>
      <c r="D2724" s="7" t="s">
        <v>49</v>
      </c>
      <c r="E2724" s="7" t="s">
        <v>50</v>
      </c>
      <c r="F2724" s="7">
        <v>0.03</v>
      </c>
      <c r="G2724" s="7">
        <v>0.0</v>
      </c>
      <c r="H2724" s="7">
        <v>0.0</v>
      </c>
      <c r="I2724" s="7">
        <v>0.0</v>
      </c>
      <c r="J2724" s="7">
        <v>0.03</v>
      </c>
      <c r="K2724" s="10">
        <f t="shared" ref="K2724:O2724" si="2725">F2724*1000000</f>
        <v>30000</v>
      </c>
      <c r="L2724" s="10">
        <f t="shared" si="2725"/>
        <v>0</v>
      </c>
      <c r="M2724" s="10">
        <f t="shared" si="2725"/>
        <v>0</v>
      </c>
      <c r="N2724" s="10">
        <f t="shared" si="2725"/>
        <v>0</v>
      </c>
      <c r="O2724" s="10">
        <f t="shared" si="2725"/>
        <v>30000</v>
      </c>
      <c r="P2724" s="7">
        <v>59.0</v>
      </c>
      <c r="Q2724" s="7">
        <v>14.0</v>
      </c>
      <c r="R2724" s="7">
        <v>5.8</v>
      </c>
      <c r="S2724" s="7">
        <v>162.0</v>
      </c>
      <c r="T2724" s="11">
        <f t="shared" si="3"/>
        <v>58.07954545</v>
      </c>
      <c r="U2724" s="7" t="s">
        <v>50</v>
      </c>
      <c r="V2724" s="12" t="str">
        <f t="shared" si="4"/>
        <v>LucasArts</v>
      </c>
      <c r="W2724" s="7" t="s">
        <v>64</v>
      </c>
    </row>
    <row r="2725">
      <c r="A2725" s="7" t="s">
        <v>4730</v>
      </c>
      <c r="B2725" s="8" t="s">
        <v>78</v>
      </c>
      <c r="C2725" s="9">
        <v>2010.0</v>
      </c>
      <c r="D2725" s="7" t="s">
        <v>437</v>
      </c>
      <c r="E2725" s="7" t="s">
        <v>1219</v>
      </c>
      <c r="F2725" s="7">
        <v>0.0</v>
      </c>
      <c r="G2725" s="7">
        <v>0.02</v>
      </c>
      <c r="H2725" s="7">
        <v>0.0</v>
      </c>
      <c r="I2725" s="7">
        <v>0.0</v>
      </c>
      <c r="J2725" s="7">
        <v>0.03</v>
      </c>
      <c r="K2725" s="10">
        <f t="shared" ref="K2725:O2725" si="2726">F2725*1000000</f>
        <v>0</v>
      </c>
      <c r="L2725" s="10">
        <f t="shared" si="2726"/>
        <v>20000</v>
      </c>
      <c r="M2725" s="10">
        <f t="shared" si="2726"/>
        <v>0</v>
      </c>
      <c r="N2725" s="10">
        <f t="shared" si="2726"/>
        <v>0</v>
      </c>
      <c r="O2725" s="10">
        <f t="shared" si="2726"/>
        <v>30000</v>
      </c>
      <c r="P2725" s="7">
        <v>68.0</v>
      </c>
      <c r="Q2725" s="7">
        <v>16.0</v>
      </c>
      <c r="R2725" s="7">
        <v>5.2</v>
      </c>
      <c r="S2725" s="7">
        <v>19.0</v>
      </c>
      <c r="T2725" s="11">
        <f t="shared" si="3"/>
        <v>59.31428571</v>
      </c>
      <c r="U2725" s="7" t="s">
        <v>3795</v>
      </c>
      <c r="V2725" s="12" t="str">
        <f t="shared" si="4"/>
        <v>Nitro Games</v>
      </c>
      <c r="W2725" s="7" t="s">
        <v>64</v>
      </c>
    </row>
    <row r="2726">
      <c r="A2726" s="7" t="s">
        <v>3930</v>
      </c>
      <c r="B2726" s="8" t="s">
        <v>78</v>
      </c>
      <c r="C2726" s="9">
        <v>2010.0</v>
      </c>
      <c r="D2726" s="7" t="s">
        <v>49</v>
      </c>
      <c r="E2726" s="7" t="s">
        <v>495</v>
      </c>
      <c r="F2726" s="7">
        <v>0.02</v>
      </c>
      <c r="G2726" s="7">
        <v>0.01</v>
      </c>
      <c r="H2726" s="7">
        <v>0.0</v>
      </c>
      <c r="I2726" s="7">
        <v>0.0</v>
      </c>
      <c r="J2726" s="7">
        <v>0.03</v>
      </c>
      <c r="K2726" s="10">
        <f t="shared" ref="K2726:O2726" si="2727">F2726*1000000</f>
        <v>20000</v>
      </c>
      <c r="L2726" s="10">
        <f t="shared" si="2727"/>
        <v>10000</v>
      </c>
      <c r="M2726" s="10">
        <f t="shared" si="2727"/>
        <v>0</v>
      </c>
      <c r="N2726" s="10">
        <f t="shared" si="2727"/>
        <v>0</v>
      </c>
      <c r="O2726" s="10">
        <f t="shared" si="2727"/>
        <v>30000</v>
      </c>
      <c r="P2726" s="7">
        <v>79.0</v>
      </c>
      <c r="Q2726" s="7">
        <v>15.0</v>
      </c>
      <c r="R2726" s="7">
        <v>7.9</v>
      </c>
      <c r="S2726" s="7">
        <v>55.0</v>
      </c>
      <c r="T2726" s="11">
        <f t="shared" si="3"/>
        <v>79</v>
      </c>
      <c r="U2726" s="7" t="s">
        <v>51</v>
      </c>
      <c r="V2726" s="12" t="str">
        <f t="shared" si="4"/>
        <v>Traveller's Tales</v>
      </c>
      <c r="W2726" s="7" t="s">
        <v>52</v>
      </c>
    </row>
    <row r="2727">
      <c r="A2727" s="7" t="s">
        <v>4740</v>
      </c>
      <c r="B2727" s="8" t="s">
        <v>25</v>
      </c>
      <c r="C2727" s="9">
        <v>2010.0</v>
      </c>
      <c r="D2727" s="7" t="s">
        <v>26</v>
      </c>
      <c r="E2727" s="7" t="s">
        <v>1075</v>
      </c>
      <c r="F2727" s="7">
        <v>0.02</v>
      </c>
      <c r="G2727" s="7">
        <v>0.0</v>
      </c>
      <c r="H2727" s="7">
        <v>0.0</v>
      </c>
      <c r="I2727" s="7">
        <v>0.0</v>
      </c>
      <c r="J2727" s="7">
        <v>0.03</v>
      </c>
      <c r="K2727" s="10">
        <f t="shared" ref="K2727:O2727" si="2728">F2727*1000000</f>
        <v>20000</v>
      </c>
      <c r="L2727" s="10">
        <f t="shared" si="2728"/>
        <v>0</v>
      </c>
      <c r="M2727" s="10">
        <f t="shared" si="2728"/>
        <v>0</v>
      </c>
      <c r="N2727" s="10">
        <f t="shared" si="2728"/>
        <v>0</v>
      </c>
      <c r="O2727" s="10">
        <f t="shared" si="2728"/>
        <v>30000</v>
      </c>
      <c r="P2727" s="7">
        <v>41.0</v>
      </c>
      <c r="Q2727" s="7">
        <v>7.0</v>
      </c>
      <c r="T2727" s="11">
        <f t="shared" si="3"/>
        <v>41</v>
      </c>
      <c r="U2727" s="7" t="s">
        <v>1075</v>
      </c>
      <c r="V2727" s="12" t="str">
        <f t="shared" si="4"/>
        <v>Nordcurrent</v>
      </c>
      <c r="W2727" s="7" t="s">
        <v>52</v>
      </c>
    </row>
    <row r="2728">
      <c r="A2728" s="7" t="s">
        <v>4744</v>
      </c>
      <c r="B2728" s="8" t="s">
        <v>78</v>
      </c>
      <c r="C2728" s="9">
        <v>2010.0</v>
      </c>
      <c r="D2728" s="7" t="s">
        <v>67</v>
      </c>
      <c r="E2728" s="7" t="s">
        <v>4745</v>
      </c>
      <c r="F2728" s="7">
        <v>0.0</v>
      </c>
      <c r="G2728" s="7">
        <v>0.02</v>
      </c>
      <c r="H2728" s="7">
        <v>0.0</v>
      </c>
      <c r="I2728" s="7">
        <v>0.0</v>
      </c>
      <c r="J2728" s="7">
        <v>0.03</v>
      </c>
      <c r="K2728" s="10">
        <f t="shared" ref="K2728:O2728" si="2729">F2728*1000000</f>
        <v>0</v>
      </c>
      <c r="L2728" s="10">
        <f t="shared" si="2729"/>
        <v>20000</v>
      </c>
      <c r="M2728" s="10">
        <f t="shared" si="2729"/>
        <v>0</v>
      </c>
      <c r="N2728" s="10">
        <f t="shared" si="2729"/>
        <v>0</v>
      </c>
      <c r="O2728" s="10">
        <f t="shared" si="2729"/>
        <v>30000</v>
      </c>
      <c r="P2728" s="7">
        <v>83.0</v>
      </c>
      <c r="Q2728" s="7">
        <v>14.0</v>
      </c>
      <c r="R2728" s="7">
        <v>8.4</v>
      </c>
      <c r="S2728" s="7">
        <v>52.0</v>
      </c>
      <c r="T2728" s="11">
        <f t="shared" si="3"/>
        <v>83.78787879</v>
      </c>
      <c r="U2728" s="7" t="s">
        <v>4745</v>
      </c>
      <c r="V2728" s="12" t="str">
        <f t="shared" si="4"/>
        <v>Funcom</v>
      </c>
      <c r="W2728" s="7" t="s">
        <v>34</v>
      </c>
    </row>
    <row r="2729">
      <c r="A2729" s="7" t="s">
        <v>4748</v>
      </c>
      <c r="B2729" s="8" t="s">
        <v>78</v>
      </c>
      <c r="C2729" s="9">
        <v>2010.0</v>
      </c>
      <c r="D2729" s="7" t="s">
        <v>67</v>
      </c>
      <c r="E2729" s="7" t="s">
        <v>1297</v>
      </c>
      <c r="F2729" s="7">
        <v>0.0</v>
      </c>
      <c r="G2729" s="7">
        <v>0.02</v>
      </c>
      <c r="H2729" s="7">
        <v>0.0</v>
      </c>
      <c r="I2729" s="7">
        <v>0.01</v>
      </c>
      <c r="J2729" s="7">
        <v>0.03</v>
      </c>
      <c r="K2729" s="10">
        <f t="shared" ref="K2729:O2729" si="2730">F2729*1000000</f>
        <v>0</v>
      </c>
      <c r="L2729" s="10">
        <f t="shared" si="2730"/>
        <v>20000</v>
      </c>
      <c r="M2729" s="10">
        <f t="shared" si="2730"/>
        <v>0</v>
      </c>
      <c r="N2729" s="10">
        <f t="shared" si="2730"/>
        <v>10000</v>
      </c>
      <c r="O2729" s="10">
        <f t="shared" si="2730"/>
        <v>30000</v>
      </c>
      <c r="P2729" s="7">
        <v>72.0</v>
      </c>
      <c r="Q2729" s="7">
        <v>4.0</v>
      </c>
      <c r="R2729" s="7">
        <v>8.3</v>
      </c>
      <c r="S2729" s="7">
        <v>15.0</v>
      </c>
      <c r="T2729" s="11">
        <f t="shared" si="3"/>
        <v>80.68421053</v>
      </c>
      <c r="U2729" s="7" t="s">
        <v>3098</v>
      </c>
      <c r="V2729" s="12" t="str">
        <f t="shared" si="4"/>
        <v>Larian Studios</v>
      </c>
      <c r="W2729" s="7" t="s">
        <v>34</v>
      </c>
    </row>
    <row r="2730">
      <c r="A2730" s="7" t="s">
        <v>4000</v>
      </c>
      <c r="B2730" s="8" t="s">
        <v>78</v>
      </c>
      <c r="C2730" s="9">
        <v>2010.0</v>
      </c>
      <c r="D2730" s="7" t="s">
        <v>31</v>
      </c>
      <c r="E2730" s="7" t="s">
        <v>131</v>
      </c>
      <c r="F2730" s="7">
        <v>0.0</v>
      </c>
      <c r="G2730" s="7">
        <v>0.02</v>
      </c>
      <c r="H2730" s="7">
        <v>0.0</v>
      </c>
      <c r="I2730" s="7">
        <v>0.0</v>
      </c>
      <c r="J2730" s="7">
        <v>0.03</v>
      </c>
      <c r="K2730" s="10">
        <f t="shared" ref="K2730:O2730" si="2731">F2730*1000000</f>
        <v>0</v>
      </c>
      <c r="L2730" s="10">
        <f t="shared" si="2731"/>
        <v>20000</v>
      </c>
      <c r="M2730" s="10">
        <f t="shared" si="2731"/>
        <v>0</v>
      </c>
      <c r="N2730" s="10">
        <f t="shared" si="2731"/>
        <v>0</v>
      </c>
      <c r="O2730" s="10">
        <f t="shared" si="2731"/>
        <v>30000</v>
      </c>
      <c r="P2730" s="7">
        <v>63.0</v>
      </c>
      <c r="Q2730" s="7">
        <v>15.0</v>
      </c>
      <c r="R2730" s="7">
        <v>6.3</v>
      </c>
      <c r="S2730" s="7">
        <v>87.0</v>
      </c>
      <c r="T2730" s="11">
        <f t="shared" si="3"/>
        <v>63</v>
      </c>
      <c r="U2730" s="7" t="s">
        <v>131</v>
      </c>
      <c r="V2730" s="12" t="str">
        <f t="shared" si="4"/>
        <v>Capcom</v>
      </c>
      <c r="W2730" s="7" t="s">
        <v>64</v>
      </c>
    </row>
    <row r="2731">
      <c r="A2731" s="7" t="s">
        <v>4767</v>
      </c>
      <c r="B2731" s="8" t="s">
        <v>78</v>
      </c>
      <c r="C2731" s="9">
        <v>2010.0</v>
      </c>
      <c r="D2731" s="7" t="s">
        <v>96</v>
      </c>
      <c r="E2731" s="7" t="s">
        <v>1206</v>
      </c>
      <c r="F2731" s="7">
        <v>0.0</v>
      </c>
      <c r="G2731" s="7">
        <v>0.02</v>
      </c>
      <c r="H2731" s="7">
        <v>0.0</v>
      </c>
      <c r="I2731" s="7">
        <v>0.0</v>
      </c>
      <c r="J2731" s="7">
        <v>0.02</v>
      </c>
      <c r="K2731" s="10">
        <f t="shared" ref="K2731:O2731" si="2732">F2731*1000000</f>
        <v>0</v>
      </c>
      <c r="L2731" s="10">
        <f t="shared" si="2732"/>
        <v>20000</v>
      </c>
      <c r="M2731" s="10">
        <f t="shared" si="2732"/>
        <v>0</v>
      </c>
      <c r="N2731" s="10">
        <f t="shared" si="2732"/>
        <v>0</v>
      </c>
      <c r="O2731" s="10">
        <f t="shared" si="2732"/>
        <v>20000</v>
      </c>
      <c r="P2731" s="7">
        <v>70.0</v>
      </c>
      <c r="Q2731" s="7">
        <v>17.0</v>
      </c>
      <c r="R2731" s="7">
        <v>5.7</v>
      </c>
      <c r="S2731" s="7">
        <v>39.0</v>
      </c>
      <c r="T2731" s="11">
        <f t="shared" si="3"/>
        <v>60.94642857</v>
      </c>
      <c r="U2731" s="7" t="s">
        <v>1138</v>
      </c>
      <c r="V2731" s="12" t="str">
        <f t="shared" si="4"/>
        <v>Monte Cristo Multimedia</v>
      </c>
      <c r="W2731" s="7" t="s">
        <v>28</v>
      </c>
    </row>
    <row r="2732">
      <c r="A2732" s="7" t="s">
        <v>4770</v>
      </c>
      <c r="B2732" s="8" t="s">
        <v>78</v>
      </c>
      <c r="C2732" s="9">
        <v>2010.0</v>
      </c>
      <c r="D2732" s="7" t="s">
        <v>67</v>
      </c>
      <c r="E2732" s="7" t="s">
        <v>113</v>
      </c>
      <c r="F2732" s="7">
        <v>0.0</v>
      </c>
      <c r="G2732" s="7">
        <v>0.02</v>
      </c>
      <c r="H2732" s="7">
        <v>0.0</v>
      </c>
      <c r="I2732" s="7">
        <v>0.0</v>
      </c>
      <c r="J2732" s="7">
        <v>0.02</v>
      </c>
      <c r="K2732" s="10">
        <f t="shared" ref="K2732:O2732" si="2733">F2732*1000000</f>
        <v>0</v>
      </c>
      <c r="L2732" s="10">
        <f t="shared" si="2733"/>
        <v>20000</v>
      </c>
      <c r="M2732" s="10">
        <f t="shared" si="2733"/>
        <v>0</v>
      </c>
      <c r="N2732" s="10">
        <f t="shared" si="2733"/>
        <v>0</v>
      </c>
      <c r="O2732" s="10">
        <f t="shared" si="2733"/>
        <v>20000</v>
      </c>
      <c r="P2732" s="7">
        <v>66.0</v>
      </c>
      <c r="Q2732" s="7">
        <v>34.0</v>
      </c>
      <c r="R2732" s="7">
        <v>6.2</v>
      </c>
      <c r="S2732" s="7">
        <v>694.0</v>
      </c>
      <c r="T2732" s="11">
        <f t="shared" si="3"/>
        <v>62.18681319</v>
      </c>
      <c r="U2732" s="7" t="s">
        <v>4771</v>
      </c>
      <c r="V2732" s="12" t="str">
        <f t="shared" si="4"/>
        <v>Cryptic Studios</v>
      </c>
      <c r="W2732" s="7" t="s">
        <v>64</v>
      </c>
    </row>
    <row r="2733">
      <c r="A2733" s="7" t="s">
        <v>4789</v>
      </c>
      <c r="B2733" s="8" t="s">
        <v>40</v>
      </c>
      <c r="C2733" s="9">
        <v>2010.0</v>
      </c>
      <c r="D2733" s="7" t="s">
        <v>1</v>
      </c>
      <c r="E2733" s="7" t="s">
        <v>814</v>
      </c>
      <c r="F2733" s="7">
        <v>0.02</v>
      </c>
      <c r="G2733" s="7">
        <v>0.0</v>
      </c>
      <c r="H2733" s="7">
        <v>0.0</v>
      </c>
      <c r="I2733" s="7">
        <v>0.0</v>
      </c>
      <c r="J2733" s="7">
        <v>0.02</v>
      </c>
      <c r="K2733" s="10">
        <f t="shared" ref="K2733:O2733" si="2734">F2733*1000000</f>
        <v>20000</v>
      </c>
      <c r="L2733" s="10">
        <f t="shared" si="2734"/>
        <v>0</v>
      </c>
      <c r="M2733" s="10">
        <f t="shared" si="2734"/>
        <v>0</v>
      </c>
      <c r="N2733" s="10">
        <f t="shared" si="2734"/>
        <v>0</v>
      </c>
      <c r="O2733" s="10">
        <f t="shared" si="2734"/>
        <v>20000</v>
      </c>
      <c r="P2733" s="7">
        <v>63.0</v>
      </c>
      <c r="Q2733" s="7">
        <v>4.0</v>
      </c>
      <c r="T2733" s="11">
        <f t="shared" si="3"/>
        <v>63</v>
      </c>
      <c r="U2733" s="7" t="s">
        <v>4790</v>
      </c>
      <c r="V2733" s="12" t="str">
        <f t="shared" si="4"/>
        <v>United Coders, Wizardry Engineering</v>
      </c>
      <c r="W2733" s="7" t="s">
        <v>52</v>
      </c>
    </row>
    <row r="2734">
      <c r="A2734" s="7" t="s">
        <v>3989</v>
      </c>
      <c r="B2734" s="8" t="s">
        <v>47</v>
      </c>
      <c r="C2734" s="9">
        <v>2010.0</v>
      </c>
      <c r="D2734" s="7" t="s">
        <v>49</v>
      </c>
      <c r="E2734" s="7" t="s">
        <v>139</v>
      </c>
      <c r="F2734" s="7">
        <v>0.01</v>
      </c>
      <c r="G2734" s="7">
        <v>0.0</v>
      </c>
      <c r="H2734" s="7">
        <v>0.0</v>
      </c>
      <c r="I2734" s="7">
        <v>0.0</v>
      </c>
      <c r="J2734" s="7">
        <v>0.02</v>
      </c>
      <c r="K2734" s="10">
        <f t="shared" ref="K2734:O2734" si="2735">F2734*1000000</f>
        <v>10000</v>
      </c>
      <c r="L2734" s="10">
        <f t="shared" si="2735"/>
        <v>0</v>
      </c>
      <c r="M2734" s="10">
        <f t="shared" si="2735"/>
        <v>0</v>
      </c>
      <c r="N2734" s="10">
        <f t="shared" si="2735"/>
        <v>0</v>
      </c>
      <c r="O2734" s="10">
        <f t="shared" si="2735"/>
        <v>20000</v>
      </c>
      <c r="P2734" s="7">
        <v>82.0</v>
      </c>
      <c r="Q2734" s="7">
        <v>73.0</v>
      </c>
      <c r="R2734" s="7">
        <v>7.9</v>
      </c>
      <c r="S2734" s="7">
        <v>319.0</v>
      </c>
      <c r="T2734" s="11">
        <f t="shared" si="3"/>
        <v>79.55867347</v>
      </c>
      <c r="U2734" s="7" t="s">
        <v>3990</v>
      </c>
      <c r="V2734" s="12" t="str">
        <f t="shared" si="4"/>
        <v>Vigil Games</v>
      </c>
      <c r="W2734" s="7" t="s">
        <v>34</v>
      </c>
    </row>
    <row r="2735">
      <c r="A2735" s="7" t="s">
        <v>4034</v>
      </c>
      <c r="B2735" s="8" t="s">
        <v>78</v>
      </c>
      <c r="C2735" s="9">
        <v>2010.0</v>
      </c>
      <c r="D2735" s="7" t="s">
        <v>31</v>
      </c>
      <c r="E2735" s="7" t="s">
        <v>37</v>
      </c>
      <c r="F2735" s="7">
        <v>0.02</v>
      </c>
      <c r="G2735" s="7">
        <v>0.0</v>
      </c>
      <c r="H2735" s="7">
        <v>0.0</v>
      </c>
      <c r="I2735" s="7">
        <v>0.0</v>
      </c>
      <c r="J2735" s="7">
        <v>0.02</v>
      </c>
      <c r="K2735" s="10">
        <f t="shared" ref="K2735:O2735" si="2736">F2735*1000000</f>
        <v>20000</v>
      </c>
      <c r="L2735" s="10">
        <f t="shared" si="2736"/>
        <v>0</v>
      </c>
      <c r="M2735" s="10">
        <f t="shared" si="2736"/>
        <v>0</v>
      </c>
      <c r="N2735" s="10">
        <f t="shared" si="2736"/>
        <v>0</v>
      </c>
      <c r="O2735" s="10">
        <f t="shared" si="2736"/>
        <v>20000</v>
      </c>
      <c r="P2735" s="7">
        <v>63.0</v>
      </c>
      <c r="Q2735" s="7">
        <v>17.0</v>
      </c>
      <c r="R2735" s="7">
        <v>7.1</v>
      </c>
      <c r="S2735" s="7">
        <v>72.0</v>
      </c>
      <c r="T2735" s="11">
        <f t="shared" si="3"/>
        <v>69.47191011</v>
      </c>
      <c r="U2735" s="7" t="s">
        <v>1855</v>
      </c>
      <c r="V2735" s="12" t="str">
        <f t="shared" si="4"/>
        <v>Bizarre Creations</v>
      </c>
      <c r="W2735" s="7" t="s">
        <v>64</v>
      </c>
    </row>
    <row r="2736">
      <c r="A2736" s="7" t="s">
        <v>4821</v>
      </c>
      <c r="B2736" s="8" t="s">
        <v>78</v>
      </c>
      <c r="C2736" s="9">
        <v>2010.0</v>
      </c>
      <c r="D2736" s="7" t="s">
        <v>26</v>
      </c>
      <c r="E2736" s="7" t="s">
        <v>1206</v>
      </c>
      <c r="F2736" s="7">
        <v>0.0</v>
      </c>
      <c r="G2736" s="7">
        <v>0.01</v>
      </c>
      <c r="H2736" s="7">
        <v>0.0</v>
      </c>
      <c r="I2736" s="7">
        <v>0.0</v>
      </c>
      <c r="J2736" s="7">
        <v>0.02</v>
      </c>
      <c r="K2736" s="10">
        <f t="shared" ref="K2736:O2736" si="2737">F2736*1000000</f>
        <v>0</v>
      </c>
      <c r="L2736" s="10">
        <f t="shared" si="2737"/>
        <v>10000</v>
      </c>
      <c r="M2736" s="10">
        <f t="shared" si="2737"/>
        <v>0</v>
      </c>
      <c r="N2736" s="10">
        <f t="shared" si="2737"/>
        <v>0</v>
      </c>
      <c r="O2736" s="10">
        <f t="shared" si="2737"/>
        <v>20000</v>
      </c>
      <c r="P2736" s="7">
        <v>73.0</v>
      </c>
      <c r="Q2736" s="7">
        <v>13.0</v>
      </c>
      <c r="R2736" s="7">
        <v>6.4</v>
      </c>
      <c r="S2736" s="7">
        <v>75.0</v>
      </c>
      <c r="T2736" s="11">
        <f t="shared" si="3"/>
        <v>65.32954545</v>
      </c>
      <c r="U2736" s="7" t="s">
        <v>3211</v>
      </c>
      <c r="V2736" s="12" t="str">
        <f t="shared" si="4"/>
        <v>Cyanide</v>
      </c>
      <c r="W2736" s="7" t="s">
        <v>64</v>
      </c>
    </row>
    <row r="2737">
      <c r="A2737" s="7" t="s">
        <v>4840</v>
      </c>
      <c r="B2737" s="8" t="s">
        <v>78</v>
      </c>
      <c r="C2737" s="9">
        <v>2010.0</v>
      </c>
      <c r="D2737" s="7" t="s">
        <v>437</v>
      </c>
      <c r="E2737" s="7" t="s">
        <v>1384</v>
      </c>
      <c r="F2737" s="7">
        <v>0.0</v>
      </c>
      <c r="G2737" s="7">
        <v>0.01</v>
      </c>
      <c r="H2737" s="7">
        <v>0.0</v>
      </c>
      <c r="I2737" s="7">
        <v>0.0</v>
      </c>
      <c r="J2737" s="7">
        <v>0.02</v>
      </c>
      <c r="K2737" s="10">
        <f t="shared" ref="K2737:O2737" si="2738">F2737*1000000</f>
        <v>0</v>
      </c>
      <c r="L2737" s="10">
        <f t="shared" si="2738"/>
        <v>10000</v>
      </c>
      <c r="M2737" s="10">
        <f t="shared" si="2738"/>
        <v>0</v>
      </c>
      <c r="N2737" s="10">
        <f t="shared" si="2738"/>
        <v>0</v>
      </c>
      <c r="O2737" s="10">
        <f t="shared" si="2738"/>
        <v>20000</v>
      </c>
      <c r="P2737" s="7">
        <v>56.0</v>
      </c>
      <c r="Q2737" s="7">
        <v>36.0</v>
      </c>
      <c r="R2737" s="7">
        <v>5.4</v>
      </c>
      <c r="S2737" s="7">
        <v>105.0</v>
      </c>
      <c r="T2737" s="11">
        <f t="shared" si="3"/>
        <v>54.5106383</v>
      </c>
      <c r="U2737" s="7" t="s">
        <v>4841</v>
      </c>
      <c r="V2737" s="12" t="str">
        <f t="shared" si="4"/>
        <v>Akella</v>
      </c>
      <c r="W2737" s="7" t="s">
        <v>64</v>
      </c>
    </row>
    <row r="2738">
      <c r="A2738" s="7" t="s">
        <v>4146</v>
      </c>
      <c r="B2738" s="8" t="s">
        <v>78</v>
      </c>
      <c r="C2738" s="9">
        <v>2010.0</v>
      </c>
      <c r="D2738" s="7" t="s">
        <v>49</v>
      </c>
      <c r="E2738" s="7" t="s">
        <v>131</v>
      </c>
      <c r="F2738" s="7">
        <v>0.0</v>
      </c>
      <c r="G2738" s="7">
        <v>0.01</v>
      </c>
      <c r="H2738" s="7">
        <v>0.0</v>
      </c>
      <c r="I2738" s="7">
        <v>0.0</v>
      </c>
      <c r="J2738" s="7">
        <v>0.02</v>
      </c>
      <c r="K2738" s="10">
        <f t="shared" ref="K2738:O2738" si="2739">F2738*1000000</f>
        <v>0</v>
      </c>
      <c r="L2738" s="10">
        <f t="shared" si="2739"/>
        <v>10000</v>
      </c>
      <c r="M2738" s="10">
        <f t="shared" si="2739"/>
        <v>0</v>
      </c>
      <c r="N2738" s="10">
        <f t="shared" si="2739"/>
        <v>0</v>
      </c>
      <c r="O2738" s="10">
        <f t="shared" si="2739"/>
        <v>20000</v>
      </c>
      <c r="P2738" s="7">
        <v>57.0</v>
      </c>
      <c r="Q2738" s="7">
        <v>22.0</v>
      </c>
      <c r="R2738" s="7">
        <v>5.1</v>
      </c>
      <c r="S2738" s="7">
        <v>67.0</v>
      </c>
      <c r="T2738" s="11">
        <f t="shared" si="3"/>
        <v>52.48314607</v>
      </c>
      <c r="U2738" s="7" t="s">
        <v>4147</v>
      </c>
      <c r="V2738" s="12" t="str">
        <f t="shared" si="4"/>
        <v>Airtight Games</v>
      </c>
      <c r="W2738" s="7" t="s">
        <v>64</v>
      </c>
    </row>
    <row r="2739">
      <c r="A2739" s="7" t="s">
        <v>4843</v>
      </c>
      <c r="B2739" s="8" t="s">
        <v>25</v>
      </c>
      <c r="C2739" s="9">
        <v>2010.0</v>
      </c>
      <c r="D2739" s="7" t="s">
        <v>49</v>
      </c>
      <c r="E2739" s="7" t="s">
        <v>458</v>
      </c>
      <c r="F2739" s="7">
        <v>0.02</v>
      </c>
      <c r="G2739" s="7">
        <v>0.0</v>
      </c>
      <c r="H2739" s="7">
        <v>0.0</v>
      </c>
      <c r="I2739" s="7">
        <v>0.0</v>
      </c>
      <c r="J2739" s="7">
        <v>0.02</v>
      </c>
      <c r="K2739" s="10">
        <f t="shared" ref="K2739:O2739" si="2740">F2739*1000000</f>
        <v>20000</v>
      </c>
      <c r="L2739" s="10">
        <f t="shared" si="2740"/>
        <v>0</v>
      </c>
      <c r="M2739" s="10">
        <f t="shared" si="2740"/>
        <v>0</v>
      </c>
      <c r="N2739" s="10">
        <f t="shared" si="2740"/>
        <v>0</v>
      </c>
      <c r="O2739" s="10">
        <f t="shared" si="2740"/>
        <v>20000</v>
      </c>
      <c r="P2739" s="7">
        <v>60.0</v>
      </c>
      <c r="Q2739" s="7">
        <v>5.0</v>
      </c>
      <c r="T2739" s="11">
        <f t="shared" si="3"/>
        <v>60</v>
      </c>
      <c r="U2739" s="7" t="s">
        <v>4844</v>
      </c>
      <c r="V2739" s="12" t="str">
        <f t="shared" si="4"/>
        <v>Boomzap</v>
      </c>
      <c r="W2739" s="7" t="s">
        <v>52</v>
      </c>
    </row>
    <row r="2740">
      <c r="A2740" s="7" t="s">
        <v>4869</v>
      </c>
      <c r="B2740" s="8" t="s">
        <v>78</v>
      </c>
      <c r="C2740" s="9">
        <v>2010.0</v>
      </c>
      <c r="D2740" s="7" t="s">
        <v>96</v>
      </c>
      <c r="E2740" s="7" t="s">
        <v>4870</v>
      </c>
      <c r="F2740" s="7">
        <v>0.01</v>
      </c>
      <c r="G2740" s="7">
        <v>0.0</v>
      </c>
      <c r="H2740" s="7">
        <v>0.0</v>
      </c>
      <c r="I2740" s="7">
        <v>0.0</v>
      </c>
      <c r="J2740" s="7">
        <v>0.01</v>
      </c>
      <c r="K2740" s="10">
        <f t="shared" ref="K2740:O2740" si="2741">F2740*1000000</f>
        <v>10000</v>
      </c>
      <c r="L2740" s="10">
        <f t="shared" si="2741"/>
        <v>0</v>
      </c>
      <c r="M2740" s="10">
        <f t="shared" si="2741"/>
        <v>0</v>
      </c>
      <c r="N2740" s="10">
        <f t="shared" si="2741"/>
        <v>0</v>
      </c>
      <c r="O2740" s="10">
        <f t="shared" si="2741"/>
        <v>10000</v>
      </c>
      <c r="R2740" s="7">
        <v>7.9</v>
      </c>
      <c r="S2740" s="7">
        <v>11.0</v>
      </c>
      <c r="T2740" s="11">
        <f t="shared" si="3"/>
        <v>79</v>
      </c>
      <c r="U2740" s="7" t="s">
        <v>4871</v>
      </c>
      <c r="V2740" s="12" t="str">
        <f t="shared" si="4"/>
        <v>777 Studios</v>
      </c>
      <c r="W2740" s="7" t="s">
        <v>52</v>
      </c>
    </row>
    <row r="2741">
      <c r="A2741" s="7" t="s">
        <v>2889</v>
      </c>
      <c r="B2741" s="8" t="s">
        <v>78</v>
      </c>
      <c r="C2741" s="9">
        <v>2010.0</v>
      </c>
      <c r="D2741" s="7" t="s">
        <v>112</v>
      </c>
      <c r="E2741" s="7" t="s">
        <v>852</v>
      </c>
      <c r="F2741" s="7">
        <v>0.0</v>
      </c>
      <c r="G2741" s="7">
        <v>0.01</v>
      </c>
      <c r="H2741" s="7">
        <v>0.0</v>
      </c>
      <c r="I2741" s="7">
        <v>0.0</v>
      </c>
      <c r="J2741" s="7">
        <v>0.01</v>
      </c>
      <c r="K2741" s="10">
        <f t="shared" ref="K2741:O2741" si="2742">F2741*1000000</f>
        <v>0</v>
      </c>
      <c r="L2741" s="10">
        <f t="shared" si="2742"/>
        <v>10000</v>
      </c>
      <c r="M2741" s="10">
        <f t="shared" si="2742"/>
        <v>0</v>
      </c>
      <c r="N2741" s="10">
        <f t="shared" si="2742"/>
        <v>0</v>
      </c>
      <c r="O2741" s="10">
        <f t="shared" si="2742"/>
        <v>10000</v>
      </c>
      <c r="R2741" s="7">
        <v>8.7</v>
      </c>
      <c r="S2741" s="7">
        <v>26.0</v>
      </c>
      <c r="T2741" s="11">
        <f t="shared" si="3"/>
        <v>87</v>
      </c>
      <c r="U2741" s="7" t="s">
        <v>1126</v>
      </c>
      <c r="V2741" s="12" t="str">
        <f t="shared" si="4"/>
        <v>Arc System Works</v>
      </c>
      <c r="W2741" s="7" t="s">
        <v>64</v>
      </c>
    </row>
    <row r="2742">
      <c r="A2742" s="7" t="s">
        <v>4431</v>
      </c>
      <c r="B2742" s="8" t="s">
        <v>30</v>
      </c>
      <c r="C2742" s="9">
        <v>2010.0</v>
      </c>
      <c r="D2742" s="7" t="s">
        <v>26</v>
      </c>
      <c r="E2742" s="7" t="s">
        <v>3800</v>
      </c>
      <c r="F2742" s="7">
        <v>0.01</v>
      </c>
      <c r="G2742" s="7">
        <v>0.0</v>
      </c>
      <c r="H2742" s="7">
        <v>0.0</v>
      </c>
      <c r="I2742" s="7">
        <v>0.0</v>
      </c>
      <c r="J2742" s="7">
        <v>0.01</v>
      </c>
      <c r="K2742" s="10">
        <f t="shared" ref="K2742:O2742" si="2743">F2742*1000000</f>
        <v>10000</v>
      </c>
      <c r="L2742" s="10">
        <f t="shared" si="2743"/>
        <v>0</v>
      </c>
      <c r="M2742" s="10">
        <f t="shared" si="2743"/>
        <v>0</v>
      </c>
      <c r="N2742" s="10">
        <f t="shared" si="2743"/>
        <v>0</v>
      </c>
      <c r="O2742" s="10">
        <f t="shared" si="2743"/>
        <v>10000</v>
      </c>
      <c r="P2742" s="7">
        <v>57.0</v>
      </c>
      <c r="Q2742" s="7">
        <v>5.0</v>
      </c>
      <c r="T2742" s="11">
        <f t="shared" si="3"/>
        <v>57</v>
      </c>
      <c r="U2742" s="7" t="s">
        <v>2278</v>
      </c>
      <c r="V2742" s="12" t="str">
        <f t="shared" si="4"/>
        <v>Gusto Games</v>
      </c>
      <c r="W2742" s="7" t="s">
        <v>28</v>
      </c>
    </row>
    <row r="2743">
      <c r="A2743" s="7" t="s">
        <v>4900</v>
      </c>
      <c r="B2743" s="8" t="s">
        <v>92</v>
      </c>
      <c r="C2743" s="9">
        <v>2010.0</v>
      </c>
      <c r="D2743" s="7" t="s">
        <v>437</v>
      </c>
      <c r="E2743" s="7" t="s">
        <v>69</v>
      </c>
      <c r="F2743" s="7">
        <v>0.0</v>
      </c>
      <c r="G2743" s="7">
        <v>0.0</v>
      </c>
      <c r="H2743" s="7">
        <v>0.01</v>
      </c>
      <c r="I2743" s="7">
        <v>0.0</v>
      </c>
      <c r="J2743" s="7">
        <v>0.01</v>
      </c>
      <c r="K2743" s="10">
        <f t="shared" ref="K2743:O2743" si="2744">F2743*1000000</f>
        <v>0</v>
      </c>
      <c r="L2743" s="10">
        <f t="shared" si="2744"/>
        <v>0</v>
      </c>
      <c r="M2743" s="10">
        <f t="shared" si="2744"/>
        <v>10000</v>
      </c>
      <c r="N2743" s="10">
        <f t="shared" si="2744"/>
        <v>0</v>
      </c>
      <c r="O2743" s="10">
        <f t="shared" si="2744"/>
        <v>10000</v>
      </c>
      <c r="P2743" s="7">
        <v>69.0</v>
      </c>
      <c r="Q2743" s="7">
        <v>17.0</v>
      </c>
      <c r="R2743" s="7">
        <v>7.9</v>
      </c>
      <c r="S2743" s="7">
        <v>16.0</v>
      </c>
      <c r="T2743" s="11">
        <f t="shared" si="3"/>
        <v>73.84848485</v>
      </c>
      <c r="U2743" s="7" t="s">
        <v>4901</v>
      </c>
      <c r="V2743" s="12" t="str">
        <f t="shared" si="4"/>
        <v>SCEI</v>
      </c>
      <c r="W2743" s="7" t="s">
        <v>52</v>
      </c>
    </row>
    <row r="2744">
      <c r="A2744" s="7" t="s">
        <v>4905</v>
      </c>
      <c r="B2744" s="8" t="s">
        <v>30</v>
      </c>
      <c r="C2744" s="9">
        <v>2011.0</v>
      </c>
      <c r="D2744" s="7" t="s">
        <v>31</v>
      </c>
      <c r="E2744" s="7" t="s">
        <v>37</v>
      </c>
      <c r="F2744" s="7">
        <v>9.04</v>
      </c>
      <c r="G2744" s="7">
        <v>4.24</v>
      </c>
      <c r="H2744" s="7">
        <v>0.13</v>
      </c>
      <c r="I2744" s="7">
        <v>1.32</v>
      </c>
      <c r="J2744" s="7">
        <v>14.73</v>
      </c>
      <c r="K2744" s="10">
        <f t="shared" ref="K2744:O2744" si="2745">F2744*1000000</f>
        <v>9040000</v>
      </c>
      <c r="L2744" s="10">
        <f t="shared" si="2745"/>
        <v>4240000</v>
      </c>
      <c r="M2744" s="10">
        <f t="shared" si="2745"/>
        <v>130000</v>
      </c>
      <c r="N2744" s="10">
        <f t="shared" si="2745"/>
        <v>1320000</v>
      </c>
      <c r="O2744" s="10">
        <f t="shared" si="2745"/>
        <v>14730000</v>
      </c>
      <c r="P2744" s="7">
        <v>88.0</v>
      </c>
      <c r="Q2744" s="7">
        <v>81.0</v>
      </c>
      <c r="R2744" s="7">
        <v>3.4</v>
      </c>
      <c r="S2744" s="7">
        <v>8713.0</v>
      </c>
      <c r="T2744" s="11">
        <f t="shared" si="3"/>
        <v>34.49738458</v>
      </c>
      <c r="U2744" s="7" t="s">
        <v>4906</v>
      </c>
      <c r="V2744" s="12" t="str">
        <f t="shared" si="4"/>
        <v>Infinity Ward, Sledgehammer Games</v>
      </c>
      <c r="W2744" s="7" t="s">
        <v>34</v>
      </c>
    </row>
    <row r="2745">
      <c r="A2745" s="7" t="s">
        <v>4905</v>
      </c>
      <c r="B2745" s="8" t="s">
        <v>47</v>
      </c>
      <c r="C2745" s="9">
        <v>2011.0</v>
      </c>
      <c r="D2745" s="7" t="s">
        <v>31</v>
      </c>
      <c r="E2745" s="7" t="s">
        <v>37</v>
      </c>
      <c r="F2745" s="7">
        <v>5.54</v>
      </c>
      <c r="G2745" s="7">
        <v>5.73</v>
      </c>
      <c r="H2745" s="7">
        <v>0.49</v>
      </c>
      <c r="I2745" s="7">
        <v>1.57</v>
      </c>
      <c r="J2745" s="7">
        <v>13.32</v>
      </c>
      <c r="K2745" s="10">
        <f t="shared" ref="K2745:O2745" si="2746">F2745*1000000</f>
        <v>5540000</v>
      </c>
      <c r="L2745" s="10">
        <f t="shared" si="2746"/>
        <v>5730000</v>
      </c>
      <c r="M2745" s="10">
        <f t="shared" si="2746"/>
        <v>490000</v>
      </c>
      <c r="N2745" s="10">
        <f t="shared" si="2746"/>
        <v>1570000</v>
      </c>
      <c r="O2745" s="10">
        <f t="shared" si="2746"/>
        <v>13320000</v>
      </c>
      <c r="P2745" s="7">
        <v>88.0</v>
      </c>
      <c r="Q2745" s="7">
        <v>39.0</v>
      </c>
      <c r="R2745" s="7">
        <v>3.2</v>
      </c>
      <c r="S2745" s="7">
        <v>5234.0</v>
      </c>
      <c r="T2745" s="11">
        <f t="shared" si="3"/>
        <v>32.41418547</v>
      </c>
      <c r="U2745" s="7" t="s">
        <v>4906</v>
      </c>
      <c r="V2745" s="12" t="str">
        <f t="shared" si="4"/>
        <v>Infinity Ward, Sledgehammer Games</v>
      </c>
      <c r="W2745" s="7" t="s">
        <v>34</v>
      </c>
    </row>
    <row r="2746">
      <c r="A2746" s="7" t="s">
        <v>4907</v>
      </c>
      <c r="B2746" s="8" t="s">
        <v>4908</v>
      </c>
      <c r="C2746" s="9">
        <v>2011.0</v>
      </c>
      <c r="D2746" s="7" t="s">
        <v>75</v>
      </c>
      <c r="E2746" s="7" t="s">
        <v>27</v>
      </c>
      <c r="F2746" s="7">
        <v>5.03</v>
      </c>
      <c r="G2746" s="7">
        <v>4.02</v>
      </c>
      <c r="H2746" s="7">
        <v>2.69</v>
      </c>
      <c r="I2746" s="7">
        <v>0.91</v>
      </c>
      <c r="J2746" s="7">
        <v>12.66</v>
      </c>
      <c r="K2746" s="10">
        <f t="shared" ref="K2746:O2746" si="2747">F2746*1000000</f>
        <v>5030000</v>
      </c>
      <c r="L2746" s="10">
        <f t="shared" si="2747"/>
        <v>4020000</v>
      </c>
      <c r="M2746" s="10">
        <f t="shared" si="2747"/>
        <v>2690000</v>
      </c>
      <c r="N2746" s="10">
        <f t="shared" si="2747"/>
        <v>910000</v>
      </c>
      <c r="O2746" s="10">
        <f t="shared" si="2747"/>
        <v>12660000</v>
      </c>
      <c r="P2746" s="7">
        <v>85.0</v>
      </c>
      <c r="Q2746" s="7">
        <v>73.0</v>
      </c>
      <c r="R2746" s="7">
        <v>8.2</v>
      </c>
      <c r="S2746" s="7">
        <v>632.0</v>
      </c>
      <c r="T2746" s="11">
        <f t="shared" si="3"/>
        <v>82.3106383</v>
      </c>
      <c r="U2746" s="7" t="s">
        <v>4909</v>
      </c>
      <c r="V2746" s="12" t="str">
        <f t="shared" si="4"/>
        <v>Retro Studios, Entertainment Analysis &amp; Development Division</v>
      </c>
      <c r="W2746" s="7" t="s">
        <v>28</v>
      </c>
    </row>
    <row r="2747">
      <c r="A2747" s="7" t="s">
        <v>4910</v>
      </c>
      <c r="B2747" s="8" t="s">
        <v>4908</v>
      </c>
      <c r="C2747" s="9">
        <v>2011.0</v>
      </c>
      <c r="D2747" s="7" t="s">
        <v>1</v>
      </c>
      <c r="E2747" s="7" t="s">
        <v>27</v>
      </c>
      <c r="F2747" s="7">
        <v>4.89</v>
      </c>
      <c r="G2747" s="7">
        <v>3.0</v>
      </c>
      <c r="H2747" s="7">
        <v>2.14</v>
      </c>
      <c r="I2747" s="7">
        <v>0.78</v>
      </c>
      <c r="J2747" s="7">
        <v>10.81</v>
      </c>
      <c r="K2747" s="10">
        <f t="shared" ref="K2747:O2747" si="2748">F2747*1000000</f>
        <v>4890000</v>
      </c>
      <c r="L2747" s="10">
        <f t="shared" si="2748"/>
        <v>3000000</v>
      </c>
      <c r="M2747" s="10">
        <f t="shared" si="2748"/>
        <v>2140000</v>
      </c>
      <c r="N2747" s="10">
        <f t="shared" si="2748"/>
        <v>780000</v>
      </c>
      <c r="O2747" s="10">
        <f t="shared" si="2748"/>
        <v>10810000</v>
      </c>
      <c r="P2747" s="7">
        <v>90.0</v>
      </c>
      <c r="Q2747" s="7">
        <v>82.0</v>
      </c>
      <c r="R2747" s="7">
        <v>8.4</v>
      </c>
      <c r="S2747" s="7">
        <v>921.0</v>
      </c>
      <c r="T2747" s="11">
        <f t="shared" si="3"/>
        <v>84.49052841</v>
      </c>
      <c r="U2747" s="7" t="s">
        <v>27</v>
      </c>
      <c r="V2747" s="12" t="str">
        <f t="shared" si="4"/>
        <v>Nintendo</v>
      </c>
      <c r="W2747" s="7" t="s">
        <v>28</v>
      </c>
    </row>
    <row r="2748">
      <c r="A2748" s="7" t="s">
        <v>4911</v>
      </c>
      <c r="B2748" s="8" t="s">
        <v>25</v>
      </c>
      <c r="C2748" s="9">
        <v>2011.0</v>
      </c>
      <c r="D2748" s="7" t="s">
        <v>41</v>
      </c>
      <c r="E2748" s="7" t="s">
        <v>55</v>
      </c>
      <c r="F2748" s="7">
        <v>5.95</v>
      </c>
      <c r="G2748" s="7">
        <v>3.11</v>
      </c>
      <c r="H2748" s="7">
        <v>0.0</v>
      </c>
      <c r="I2748" s="7">
        <v>1.06</v>
      </c>
      <c r="J2748" s="7">
        <v>10.12</v>
      </c>
      <c r="K2748" s="10">
        <f t="shared" ref="K2748:O2748" si="2749">F2748*1000000</f>
        <v>5950000</v>
      </c>
      <c r="L2748" s="10">
        <f t="shared" si="2749"/>
        <v>3110000</v>
      </c>
      <c r="M2748" s="10">
        <f t="shared" si="2749"/>
        <v>0</v>
      </c>
      <c r="N2748" s="10">
        <f t="shared" si="2749"/>
        <v>1060000</v>
      </c>
      <c r="O2748" s="10">
        <f t="shared" si="2749"/>
        <v>10120000</v>
      </c>
      <c r="P2748" s="7">
        <v>74.0</v>
      </c>
      <c r="Q2748" s="7">
        <v>15.0</v>
      </c>
      <c r="R2748" s="7">
        <v>7.8</v>
      </c>
      <c r="S2748" s="7">
        <v>16.0</v>
      </c>
      <c r="T2748" s="11">
        <f t="shared" si="3"/>
        <v>76.06451613</v>
      </c>
      <c r="U2748" s="7" t="s">
        <v>55</v>
      </c>
      <c r="V2748" s="12" t="str">
        <f t="shared" si="4"/>
        <v>Ubisoft</v>
      </c>
      <c r="W2748" s="7" t="s">
        <v>52</v>
      </c>
    </row>
    <row r="2749">
      <c r="A2749" s="7" t="s">
        <v>4912</v>
      </c>
      <c r="B2749" s="8" t="s">
        <v>30</v>
      </c>
      <c r="C2749" s="9">
        <v>2011.0</v>
      </c>
      <c r="D2749" s="7" t="s">
        <v>67</v>
      </c>
      <c r="E2749" s="7" t="s">
        <v>281</v>
      </c>
      <c r="F2749" s="7">
        <v>5.05</v>
      </c>
      <c r="G2749" s="7">
        <v>2.79</v>
      </c>
      <c r="H2749" s="7">
        <v>0.1</v>
      </c>
      <c r="I2749" s="7">
        <v>0.85</v>
      </c>
      <c r="J2749" s="7">
        <v>8.79</v>
      </c>
      <c r="K2749" s="10">
        <f t="shared" ref="K2749:O2749" si="2750">F2749*1000000</f>
        <v>5050000</v>
      </c>
      <c r="L2749" s="10">
        <f t="shared" si="2750"/>
        <v>2790000</v>
      </c>
      <c r="M2749" s="10">
        <f t="shared" si="2750"/>
        <v>100000</v>
      </c>
      <c r="N2749" s="10">
        <f t="shared" si="2750"/>
        <v>850000</v>
      </c>
      <c r="O2749" s="10">
        <f t="shared" si="2750"/>
        <v>8790000</v>
      </c>
      <c r="P2749" s="7">
        <v>96.0</v>
      </c>
      <c r="Q2749" s="7">
        <v>89.0</v>
      </c>
      <c r="R2749" s="7">
        <v>8.4</v>
      </c>
      <c r="S2749" s="7">
        <v>3589.0</v>
      </c>
      <c r="T2749" s="11">
        <f t="shared" si="3"/>
        <v>84.2903752</v>
      </c>
      <c r="U2749" s="7" t="s">
        <v>1448</v>
      </c>
      <c r="V2749" s="12" t="str">
        <f t="shared" si="4"/>
        <v>Bethesda Game Studios</v>
      </c>
      <c r="W2749" s="7" t="s">
        <v>34</v>
      </c>
    </row>
    <row r="2750">
      <c r="A2750" s="7" t="s">
        <v>4913</v>
      </c>
      <c r="B2750" s="8" t="s">
        <v>30</v>
      </c>
      <c r="C2750" s="9">
        <v>2011.0</v>
      </c>
      <c r="D2750" s="7" t="s">
        <v>31</v>
      </c>
      <c r="E2750" s="7" t="s">
        <v>97</v>
      </c>
      <c r="F2750" s="7">
        <v>4.46</v>
      </c>
      <c r="G2750" s="7">
        <v>2.11</v>
      </c>
      <c r="H2750" s="7">
        <v>0.06</v>
      </c>
      <c r="I2750" s="7">
        <v>0.69</v>
      </c>
      <c r="J2750" s="7">
        <v>7.32</v>
      </c>
      <c r="K2750" s="10">
        <f t="shared" ref="K2750:O2750" si="2751">F2750*1000000</f>
        <v>4460000</v>
      </c>
      <c r="L2750" s="10">
        <f t="shared" si="2751"/>
        <v>2110000</v>
      </c>
      <c r="M2750" s="10">
        <f t="shared" si="2751"/>
        <v>60000</v>
      </c>
      <c r="N2750" s="10">
        <f t="shared" si="2751"/>
        <v>690000</v>
      </c>
      <c r="O2750" s="10">
        <f t="shared" si="2751"/>
        <v>7320000</v>
      </c>
      <c r="P2750" s="7">
        <v>84.0</v>
      </c>
      <c r="Q2750" s="7">
        <v>57.0</v>
      </c>
      <c r="R2750" s="7">
        <v>7.4</v>
      </c>
      <c r="S2750" s="7">
        <v>2142.0</v>
      </c>
      <c r="T2750" s="11">
        <f t="shared" si="3"/>
        <v>74.25920873</v>
      </c>
      <c r="U2750" s="7" t="s">
        <v>1530</v>
      </c>
      <c r="V2750" s="12" t="str">
        <f t="shared" si="4"/>
        <v>EA DICE</v>
      </c>
      <c r="W2750" s="7" t="s">
        <v>34</v>
      </c>
    </row>
    <row r="2751">
      <c r="A2751" s="7" t="s">
        <v>4913</v>
      </c>
      <c r="B2751" s="8" t="s">
        <v>47</v>
      </c>
      <c r="C2751" s="9">
        <v>2011.0</v>
      </c>
      <c r="D2751" s="7" t="s">
        <v>31</v>
      </c>
      <c r="E2751" s="7" t="s">
        <v>97</v>
      </c>
      <c r="F2751" s="7">
        <v>2.85</v>
      </c>
      <c r="G2751" s="7">
        <v>2.89</v>
      </c>
      <c r="H2751" s="7">
        <v>0.35</v>
      </c>
      <c r="I2751" s="7">
        <v>1.08</v>
      </c>
      <c r="J2751" s="7">
        <v>7.17</v>
      </c>
      <c r="K2751" s="10">
        <f t="shared" ref="K2751:O2751" si="2752">F2751*1000000</f>
        <v>2850000</v>
      </c>
      <c r="L2751" s="10">
        <f t="shared" si="2752"/>
        <v>2890000</v>
      </c>
      <c r="M2751" s="10">
        <f t="shared" si="2752"/>
        <v>350000</v>
      </c>
      <c r="N2751" s="10">
        <f t="shared" si="2752"/>
        <v>1080000</v>
      </c>
      <c r="O2751" s="10">
        <f t="shared" si="2752"/>
        <v>7170000</v>
      </c>
      <c r="P2751" s="7">
        <v>85.0</v>
      </c>
      <c r="Q2751" s="7">
        <v>38.0</v>
      </c>
      <c r="R2751" s="7">
        <v>7.5</v>
      </c>
      <c r="S2751" s="7">
        <v>1761.0</v>
      </c>
      <c r="T2751" s="11">
        <f t="shared" si="3"/>
        <v>75.21122846</v>
      </c>
      <c r="U2751" s="7" t="s">
        <v>1530</v>
      </c>
      <c r="V2751" s="12" t="str">
        <f t="shared" si="4"/>
        <v>EA DICE</v>
      </c>
      <c r="W2751" s="7" t="s">
        <v>34</v>
      </c>
    </row>
    <row r="2752">
      <c r="A2752" s="7" t="s">
        <v>4914</v>
      </c>
      <c r="B2752" s="8" t="s">
        <v>47</v>
      </c>
      <c r="C2752" s="9">
        <v>2011.0</v>
      </c>
      <c r="D2752" s="7" t="s">
        <v>49</v>
      </c>
      <c r="E2752" s="7" t="s">
        <v>69</v>
      </c>
      <c r="F2752" s="7">
        <v>2.77</v>
      </c>
      <c r="G2752" s="7">
        <v>2.75</v>
      </c>
      <c r="H2752" s="7">
        <v>0.19</v>
      </c>
      <c r="I2752" s="7">
        <v>1.03</v>
      </c>
      <c r="J2752" s="7">
        <v>6.74</v>
      </c>
      <c r="K2752" s="10">
        <f t="shared" ref="K2752:O2752" si="2753">F2752*1000000</f>
        <v>2770000</v>
      </c>
      <c r="L2752" s="10">
        <f t="shared" si="2753"/>
        <v>2750000</v>
      </c>
      <c r="M2752" s="10">
        <f t="shared" si="2753"/>
        <v>190000</v>
      </c>
      <c r="N2752" s="10">
        <f t="shared" si="2753"/>
        <v>1030000</v>
      </c>
      <c r="O2752" s="10">
        <f t="shared" si="2753"/>
        <v>6740000</v>
      </c>
      <c r="P2752" s="7">
        <v>92.0</v>
      </c>
      <c r="Q2752" s="7">
        <v>97.0</v>
      </c>
      <c r="R2752" s="7">
        <v>8.3</v>
      </c>
      <c r="S2752" s="7">
        <v>3712.0</v>
      </c>
      <c r="T2752" s="11">
        <f t="shared" si="3"/>
        <v>83.22919401</v>
      </c>
      <c r="U2752" s="7" t="s">
        <v>2718</v>
      </c>
      <c r="V2752" s="12" t="str">
        <f t="shared" si="4"/>
        <v>Naughty Dog</v>
      </c>
      <c r="W2752" s="7" t="s">
        <v>64</v>
      </c>
    </row>
    <row r="2753">
      <c r="A2753" s="7" t="s">
        <v>4912</v>
      </c>
      <c r="B2753" s="8" t="s">
        <v>47</v>
      </c>
      <c r="C2753" s="9">
        <v>2011.0</v>
      </c>
      <c r="D2753" s="7" t="s">
        <v>67</v>
      </c>
      <c r="E2753" s="7" t="s">
        <v>281</v>
      </c>
      <c r="F2753" s="7">
        <v>2.55</v>
      </c>
      <c r="G2753" s="7">
        <v>2.6</v>
      </c>
      <c r="H2753" s="7">
        <v>0.25</v>
      </c>
      <c r="I2753" s="7">
        <v>1.0</v>
      </c>
      <c r="J2753" s="7">
        <v>6.41</v>
      </c>
      <c r="K2753" s="10">
        <f t="shared" ref="K2753:O2753" si="2754">F2753*1000000</f>
        <v>2550000</v>
      </c>
      <c r="L2753" s="10">
        <f t="shared" si="2754"/>
        <v>2600000</v>
      </c>
      <c r="M2753" s="10">
        <f t="shared" si="2754"/>
        <v>250000</v>
      </c>
      <c r="N2753" s="10">
        <f t="shared" si="2754"/>
        <v>1000000</v>
      </c>
      <c r="O2753" s="10">
        <f t="shared" si="2754"/>
        <v>6410000</v>
      </c>
      <c r="P2753" s="7">
        <v>92.0</v>
      </c>
      <c r="Q2753" s="7">
        <v>16.0</v>
      </c>
      <c r="R2753" s="7">
        <v>6.4</v>
      </c>
      <c r="S2753" s="7">
        <v>2527.0</v>
      </c>
      <c r="T2753" s="11">
        <f t="shared" si="3"/>
        <v>64.17616988</v>
      </c>
      <c r="U2753" s="7" t="s">
        <v>1448</v>
      </c>
      <c r="V2753" s="12" t="str">
        <f t="shared" si="4"/>
        <v>Bethesda Game Studios</v>
      </c>
      <c r="W2753" s="7" t="s">
        <v>34</v>
      </c>
    </row>
    <row r="2754">
      <c r="A2754" s="7" t="s">
        <v>4916</v>
      </c>
      <c r="B2754" s="8" t="s">
        <v>30</v>
      </c>
      <c r="C2754" s="9">
        <v>2011.0</v>
      </c>
      <c r="D2754" s="7" t="s">
        <v>31</v>
      </c>
      <c r="E2754" s="7" t="s">
        <v>32</v>
      </c>
      <c r="F2754" s="7">
        <v>4.05</v>
      </c>
      <c r="G2754" s="7">
        <v>1.59</v>
      </c>
      <c r="H2754" s="7">
        <v>0.07</v>
      </c>
      <c r="I2754" s="7">
        <v>0.5</v>
      </c>
      <c r="J2754" s="7">
        <v>6.21</v>
      </c>
      <c r="K2754" s="10">
        <f t="shared" ref="K2754:O2754" si="2755">F2754*1000000</f>
        <v>4050000</v>
      </c>
      <c r="L2754" s="10">
        <f t="shared" si="2755"/>
        <v>1590000</v>
      </c>
      <c r="M2754" s="10">
        <f t="shared" si="2755"/>
        <v>70000</v>
      </c>
      <c r="N2754" s="10">
        <f t="shared" si="2755"/>
        <v>500000</v>
      </c>
      <c r="O2754" s="10">
        <f t="shared" si="2755"/>
        <v>6210000</v>
      </c>
      <c r="P2754" s="7">
        <v>91.0</v>
      </c>
      <c r="Q2754" s="7">
        <v>96.0</v>
      </c>
      <c r="R2754" s="7">
        <v>7.8</v>
      </c>
      <c r="S2754" s="7">
        <v>1504.0</v>
      </c>
      <c r="T2754" s="11">
        <f t="shared" si="3"/>
        <v>78.78</v>
      </c>
      <c r="U2754" s="7" t="s">
        <v>353</v>
      </c>
      <c r="V2754" s="12" t="str">
        <f t="shared" si="4"/>
        <v>Epic Games</v>
      </c>
      <c r="W2754" s="7" t="s">
        <v>34</v>
      </c>
    </row>
    <row r="2755">
      <c r="A2755" s="7" t="s">
        <v>4917</v>
      </c>
      <c r="B2755" s="8" t="s">
        <v>47</v>
      </c>
      <c r="C2755" s="9">
        <v>2011.0</v>
      </c>
      <c r="D2755" s="7" t="s">
        <v>49</v>
      </c>
      <c r="E2755" s="7" t="s">
        <v>495</v>
      </c>
      <c r="F2755" s="7">
        <v>2.71</v>
      </c>
      <c r="G2755" s="7">
        <v>1.85</v>
      </c>
      <c r="H2755" s="7">
        <v>0.11</v>
      </c>
      <c r="I2755" s="7">
        <v>0.81</v>
      </c>
      <c r="J2755" s="7">
        <v>5.48</v>
      </c>
      <c r="K2755" s="10">
        <f t="shared" ref="K2755:O2755" si="2756">F2755*1000000</f>
        <v>2710000</v>
      </c>
      <c r="L2755" s="10">
        <f t="shared" si="2756"/>
        <v>1850000</v>
      </c>
      <c r="M2755" s="10">
        <f t="shared" si="2756"/>
        <v>110000</v>
      </c>
      <c r="N2755" s="10">
        <f t="shared" si="2756"/>
        <v>810000</v>
      </c>
      <c r="O2755" s="10">
        <f t="shared" si="2756"/>
        <v>5480000</v>
      </c>
      <c r="P2755" s="7">
        <v>96.0</v>
      </c>
      <c r="Q2755" s="7">
        <v>42.0</v>
      </c>
      <c r="R2755" s="7">
        <v>8.6</v>
      </c>
      <c r="S2755" s="7">
        <v>2162.0</v>
      </c>
      <c r="T2755" s="11">
        <f t="shared" si="3"/>
        <v>86.19056261</v>
      </c>
      <c r="U2755" s="7" t="s">
        <v>2727</v>
      </c>
      <c r="V2755" s="12" t="str">
        <f t="shared" si="4"/>
        <v>Rocksteady Studios</v>
      </c>
      <c r="W2755" s="7" t="s">
        <v>64</v>
      </c>
    </row>
    <row r="2756">
      <c r="A2756" s="7" t="s">
        <v>4917</v>
      </c>
      <c r="B2756" s="8" t="s">
        <v>30</v>
      </c>
      <c r="C2756" s="9">
        <v>2011.0</v>
      </c>
      <c r="D2756" s="7" t="s">
        <v>49</v>
      </c>
      <c r="E2756" s="7" t="s">
        <v>495</v>
      </c>
      <c r="F2756" s="7">
        <v>2.99</v>
      </c>
      <c r="G2756" s="7">
        <v>1.27</v>
      </c>
      <c r="H2756" s="7">
        <v>0.04</v>
      </c>
      <c r="I2756" s="7">
        <v>0.42</v>
      </c>
      <c r="J2756" s="7">
        <v>4.73</v>
      </c>
      <c r="K2756" s="10">
        <f t="shared" ref="K2756:O2756" si="2757">F2756*1000000</f>
        <v>2990000</v>
      </c>
      <c r="L2756" s="10">
        <f t="shared" si="2757"/>
        <v>1270000</v>
      </c>
      <c r="M2756" s="10">
        <f t="shared" si="2757"/>
        <v>40000</v>
      </c>
      <c r="N2756" s="10">
        <f t="shared" si="2757"/>
        <v>420000</v>
      </c>
      <c r="O2756" s="10">
        <f t="shared" si="2757"/>
        <v>4730000</v>
      </c>
      <c r="P2756" s="7">
        <v>94.0</v>
      </c>
      <c r="Q2756" s="7">
        <v>87.0</v>
      </c>
      <c r="R2756" s="7">
        <v>8.7</v>
      </c>
      <c r="S2756" s="7">
        <v>1472.0</v>
      </c>
      <c r="T2756" s="11">
        <f t="shared" si="3"/>
        <v>87.39063502</v>
      </c>
      <c r="U2756" s="7" t="s">
        <v>2727</v>
      </c>
      <c r="V2756" s="12" t="str">
        <f t="shared" si="4"/>
        <v>Rocksteady Studios</v>
      </c>
      <c r="W2756" s="7" t="s">
        <v>64</v>
      </c>
    </row>
    <row r="2757">
      <c r="A2757" s="7" t="s">
        <v>4918</v>
      </c>
      <c r="B2757" s="8" t="s">
        <v>30</v>
      </c>
      <c r="C2757" s="9">
        <v>2011.0</v>
      </c>
      <c r="D2757" s="7" t="s">
        <v>75</v>
      </c>
      <c r="E2757" s="7" t="s">
        <v>32</v>
      </c>
      <c r="F2757" s="7">
        <v>2.08</v>
      </c>
      <c r="G2757" s="7">
        <v>1.97</v>
      </c>
      <c r="H2757" s="7">
        <v>0.06</v>
      </c>
      <c r="I2757" s="7">
        <v>0.46</v>
      </c>
      <c r="J2757" s="7">
        <v>4.57</v>
      </c>
      <c r="K2757" s="10">
        <f t="shared" ref="K2757:O2757" si="2758">F2757*1000000</f>
        <v>2080000</v>
      </c>
      <c r="L2757" s="10">
        <f t="shared" si="2758"/>
        <v>1970000</v>
      </c>
      <c r="M2757" s="10">
        <f t="shared" si="2758"/>
        <v>60000</v>
      </c>
      <c r="N2757" s="10">
        <f t="shared" si="2758"/>
        <v>460000</v>
      </c>
      <c r="O2757" s="10">
        <f t="shared" si="2758"/>
        <v>4570000</v>
      </c>
      <c r="P2757" s="7">
        <v>91.0</v>
      </c>
      <c r="Q2757" s="7">
        <v>83.0</v>
      </c>
      <c r="R2757" s="7">
        <v>8.2</v>
      </c>
      <c r="S2757" s="7">
        <v>617.0</v>
      </c>
      <c r="T2757" s="11">
        <f t="shared" si="3"/>
        <v>83.06714286</v>
      </c>
      <c r="U2757" s="7" t="s">
        <v>83</v>
      </c>
      <c r="V2757" s="12" t="str">
        <f t="shared" si="4"/>
        <v>Turn 10</v>
      </c>
      <c r="W2757" s="7" t="s">
        <v>28</v>
      </c>
    </row>
    <row r="2758">
      <c r="A2758" s="7" t="s">
        <v>4920</v>
      </c>
      <c r="B2758" s="8" t="s">
        <v>47</v>
      </c>
      <c r="C2758" s="9">
        <v>2011.0</v>
      </c>
      <c r="D2758" s="7" t="s">
        <v>49</v>
      </c>
      <c r="E2758" s="7" t="s">
        <v>55</v>
      </c>
      <c r="F2758" s="7">
        <v>1.41</v>
      </c>
      <c r="G2758" s="7">
        <v>2.01</v>
      </c>
      <c r="H2758" s="7">
        <v>0.1</v>
      </c>
      <c r="I2758" s="7">
        <v>0.7</v>
      </c>
      <c r="J2758" s="7">
        <v>4.22</v>
      </c>
      <c r="K2758" s="10">
        <f t="shared" ref="K2758:O2758" si="2759">F2758*1000000</f>
        <v>1410000</v>
      </c>
      <c r="L2758" s="10">
        <f t="shared" si="2759"/>
        <v>2010000</v>
      </c>
      <c r="M2758" s="10">
        <f t="shared" si="2759"/>
        <v>100000</v>
      </c>
      <c r="N2758" s="10">
        <f t="shared" si="2759"/>
        <v>700000</v>
      </c>
      <c r="O2758" s="10">
        <f t="shared" si="2759"/>
        <v>4220000</v>
      </c>
      <c r="P2758" s="7">
        <v>80.0</v>
      </c>
      <c r="Q2758" s="7">
        <v>39.0</v>
      </c>
      <c r="R2758" s="7">
        <v>7.5</v>
      </c>
      <c r="S2758" s="7">
        <v>613.0</v>
      </c>
      <c r="T2758" s="11">
        <f t="shared" si="3"/>
        <v>75.29907975</v>
      </c>
      <c r="U2758" s="7" t="s">
        <v>56</v>
      </c>
      <c r="V2758" s="12" t="str">
        <f t="shared" si="4"/>
        <v>Ubisoft Montreal</v>
      </c>
      <c r="W2758" s="7" t="s">
        <v>34</v>
      </c>
    </row>
    <row r="2759">
      <c r="A2759" s="7" t="s">
        <v>4920</v>
      </c>
      <c r="B2759" s="8" t="s">
        <v>30</v>
      </c>
      <c r="C2759" s="9">
        <v>2011.0</v>
      </c>
      <c r="D2759" s="7" t="s">
        <v>49</v>
      </c>
      <c r="E2759" s="7" t="s">
        <v>55</v>
      </c>
      <c r="F2759" s="7">
        <v>2.25</v>
      </c>
      <c r="G2759" s="7">
        <v>1.47</v>
      </c>
      <c r="H2759" s="7">
        <v>0.04</v>
      </c>
      <c r="I2759" s="7">
        <v>0.43</v>
      </c>
      <c r="J2759" s="7">
        <v>4.19</v>
      </c>
      <c r="K2759" s="10">
        <f t="shared" ref="K2759:O2759" si="2760">F2759*1000000</f>
        <v>2250000</v>
      </c>
      <c r="L2759" s="10">
        <f t="shared" si="2760"/>
        <v>1470000</v>
      </c>
      <c r="M2759" s="10">
        <f t="shared" si="2760"/>
        <v>40000</v>
      </c>
      <c r="N2759" s="10">
        <f t="shared" si="2760"/>
        <v>430000</v>
      </c>
      <c r="O2759" s="10">
        <f t="shared" si="2760"/>
        <v>4190000</v>
      </c>
      <c r="P2759" s="7">
        <v>80.0</v>
      </c>
      <c r="Q2759" s="7">
        <v>77.0</v>
      </c>
      <c r="R2759" s="7">
        <v>7.2</v>
      </c>
      <c r="S2759" s="7">
        <v>564.0</v>
      </c>
      <c r="T2759" s="11">
        <f t="shared" si="3"/>
        <v>72.96099844</v>
      </c>
      <c r="U2759" s="7" t="s">
        <v>56</v>
      </c>
      <c r="V2759" s="12" t="str">
        <f t="shared" si="4"/>
        <v>Ubisoft Montreal</v>
      </c>
      <c r="W2759" s="7" t="s">
        <v>34</v>
      </c>
    </row>
    <row r="2760">
      <c r="A2760" s="7" t="s">
        <v>4921</v>
      </c>
      <c r="B2760" s="8" t="s">
        <v>25</v>
      </c>
      <c r="C2760" s="9">
        <v>2011.0</v>
      </c>
      <c r="D2760" s="7" t="s">
        <v>49</v>
      </c>
      <c r="E2760" s="7" t="s">
        <v>27</v>
      </c>
      <c r="F2760" s="7">
        <v>2.03</v>
      </c>
      <c r="G2760" s="7">
        <v>1.16</v>
      </c>
      <c r="H2760" s="7">
        <v>0.37</v>
      </c>
      <c r="I2760" s="7">
        <v>0.38</v>
      </c>
      <c r="J2760" s="7">
        <v>3.95</v>
      </c>
      <c r="K2760" s="10">
        <f t="shared" ref="K2760:O2760" si="2761">F2760*1000000</f>
        <v>2030000</v>
      </c>
      <c r="L2760" s="10">
        <f t="shared" si="2761"/>
        <v>1160000</v>
      </c>
      <c r="M2760" s="10">
        <f t="shared" si="2761"/>
        <v>370000</v>
      </c>
      <c r="N2760" s="10">
        <f t="shared" si="2761"/>
        <v>380000</v>
      </c>
      <c r="O2760" s="10">
        <f t="shared" si="2761"/>
        <v>3950000</v>
      </c>
      <c r="P2760" s="7">
        <v>93.0</v>
      </c>
      <c r="Q2760" s="7">
        <v>81.0</v>
      </c>
      <c r="R2760" s="7">
        <v>8.0</v>
      </c>
      <c r="S2760" s="7">
        <v>1958.0</v>
      </c>
      <c r="T2760" s="11">
        <f t="shared" si="3"/>
        <v>80.51642962</v>
      </c>
      <c r="U2760" s="7" t="s">
        <v>27</v>
      </c>
      <c r="V2760" s="12" t="str">
        <f t="shared" si="4"/>
        <v>Nintendo</v>
      </c>
      <c r="W2760" s="7" t="s">
        <v>52</v>
      </c>
    </row>
    <row r="2761">
      <c r="A2761" s="7" t="s">
        <v>4912</v>
      </c>
      <c r="B2761" s="8" t="s">
        <v>78</v>
      </c>
      <c r="C2761" s="9">
        <v>2011.0</v>
      </c>
      <c r="D2761" s="7" t="s">
        <v>67</v>
      </c>
      <c r="E2761" s="7" t="s">
        <v>281</v>
      </c>
      <c r="F2761" s="7">
        <v>1.16</v>
      </c>
      <c r="G2761" s="7">
        <v>2.12</v>
      </c>
      <c r="H2761" s="7">
        <v>0.0</v>
      </c>
      <c r="I2761" s="7">
        <v>0.6</v>
      </c>
      <c r="J2761" s="7">
        <v>3.88</v>
      </c>
      <c r="K2761" s="10">
        <f t="shared" ref="K2761:O2761" si="2762">F2761*1000000</f>
        <v>1160000</v>
      </c>
      <c r="L2761" s="10">
        <f t="shared" si="2762"/>
        <v>2120000</v>
      </c>
      <c r="M2761" s="10">
        <f t="shared" si="2762"/>
        <v>0</v>
      </c>
      <c r="N2761" s="10">
        <f t="shared" si="2762"/>
        <v>600000</v>
      </c>
      <c r="O2761" s="10">
        <f t="shared" si="2762"/>
        <v>3880000</v>
      </c>
      <c r="P2761" s="7">
        <v>94.0</v>
      </c>
      <c r="Q2761" s="7">
        <v>32.0</v>
      </c>
      <c r="R2761" s="7">
        <v>8.1</v>
      </c>
      <c r="S2761" s="7">
        <v>9073.0</v>
      </c>
      <c r="T2761" s="11">
        <f t="shared" si="3"/>
        <v>81.04568918</v>
      </c>
      <c r="U2761" s="7" t="s">
        <v>1448</v>
      </c>
      <c r="V2761" s="12" t="str">
        <f t="shared" si="4"/>
        <v>Bethesda Game Studios</v>
      </c>
      <c r="W2761" s="7" t="s">
        <v>34</v>
      </c>
    </row>
    <row r="2762">
      <c r="A2762" s="7" t="s">
        <v>4924</v>
      </c>
      <c r="B2762" s="8" t="s">
        <v>47</v>
      </c>
      <c r="C2762" s="9">
        <v>2011.0</v>
      </c>
      <c r="D2762" s="7" t="s">
        <v>1</v>
      </c>
      <c r="E2762" s="7" t="s">
        <v>69</v>
      </c>
      <c r="F2762" s="7">
        <v>1.83</v>
      </c>
      <c r="G2762" s="7">
        <v>1.05</v>
      </c>
      <c r="H2762" s="7">
        <v>0.06</v>
      </c>
      <c r="I2762" s="7">
        <v>0.46</v>
      </c>
      <c r="J2762" s="7">
        <v>3.39</v>
      </c>
      <c r="K2762" s="10">
        <f t="shared" ref="K2762:O2762" si="2763">F2762*1000000</f>
        <v>1830000</v>
      </c>
      <c r="L2762" s="10">
        <f t="shared" si="2763"/>
        <v>1050000</v>
      </c>
      <c r="M2762" s="10">
        <f t="shared" si="2763"/>
        <v>60000</v>
      </c>
      <c r="N2762" s="10">
        <f t="shared" si="2763"/>
        <v>460000</v>
      </c>
      <c r="O2762" s="10">
        <f t="shared" si="2763"/>
        <v>3390000</v>
      </c>
      <c r="P2762" s="7">
        <v>91.0</v>
      </c>
      <c r="Q2762" s="7">
        <v>86.0</v>
      </c>
      <c r="R2762" s="7">
        <v>8.4</v>
      </c>
      <c r="S2762" s="7">
        <v>657.0</v>
      </c>
      <c r="T2762" s="11">
        <f t="shared" si="3"/>
        <v>84.8102288</v>
      </c>
      <c r="U2762" s="7" t="s">
        <v>4925</v>
      </c>
      <c r="V2762" s="12" t="str">
        <f t="shared" si="4"/>
        <v>Media Molecule</v>
      </c>
      <c r="W2762" s="7" t="s">
        <v>28</v>
      </c>
    </row>
    <row r="2763">
      <c r="A2763" s="7" t="s">
        <v>4926</v>
      </c>
      <c r="B2763" s="8" t="s">
        <v>47</v>
      </c>
      <c r="C2763" s="9">
        <v>2011.0</v>
      </c>
      <c r="D2763" s="7" t="s">
        <v>54</v>
      </c>
      <c r="E2763" s="7" t="s">
        <v>85</v>
      </c>
      <c r="F2763" s="7">
        <v>1.27</v>
      </c>
      <c r="G2763" s="7">
        <v>1.29</v>
      </c>
      <c r="H2763" s="7">
        <v>0.12</v>
      </c>
      <c r="I2763" s="7">
        <v>0.49</v>
      </c>
      <c r="J2763" s="7">
        <v>3.17</v>
      </c>
      <c r="K2763" s="10">
        <f t="shared" ref="K2763:O2763" si="2764">F2763*1000000</f>
        <v>1270000</v>
      </c>
      <c r="L2763" s="10">
        <f t="shared" si="2764"/>
        <v>1290000</v>
      </c>
      <c r="M2763" s="10">
        <f t="shared" si="2764"/>
        <v>120000</v>
      </c>
      <c r="N2763" s="10">
        <f t="shared" si="2764"/>
        <v>490000</v>
      </c>
      <c r="O2763" s="10">
        <f t="shared" si="2764"/>
        <v>3170000</v>
      </c>
      <c r="P2763" s="7">
        <v>89.0</v>
      </c>
      <c r="Q2763" s="7">
        <v>78.0</v>
      </c>
      <c r="R2763" s="7">
        <v>7.7</v>
      </c>
      <c r="S2763" s="7">
        <v>1010.0</v>
      </c>
      <c r="T2763" s="11">
        <f t="shared" si="3"/>
        <v>77.86029412</v>
      </c>
      <c r="U2763" s="7" t="s">
        <v>4927</v>
      </c>
      <c r="V2763" s="12" t="str">
        <f t="shared" si="4"/>
        <v>Team Bondi</v>
      </c>
      <c r="W2763" s="7" t="s">
        <v>34</v>
      </c>
    </row>
    <row r="2764">
      <c r="A2764" s="7" t="s">
        <v>4928</v>
      </c>
      <c r="B2764" s="8" t="s">
        <v>78</v>
      </c>
      <c r="C2764" s="9">
        <v>2011.0</v>
      </c>
      <c r="D2764" s="7" t="s">
        <v>67</v>
      </c>
      <c r="E2764" s="7" t="s">
        <v>97</v>
      </c>
      <c r="F2764" s="7">
        <v>1.58</v>
      </c>
      <c r="G2764" s="7">
        <v>1.01</v>
      </c>
      <c r="H2764" s="7">
        <v>0.0</v>
      </c>
      <c r="I2764" s="7">
        <v>0.38</v>
      </c>
      <c r="J2764" s="7">
        <v>2.96</v>
      </c>
      <c r="K2764" s="10">
        <f t="shared" ref="K2764:O2764" si="2765">F2764*1000000</f>
        <v>1580000</v>
      </c>
      <c r="L2764" s="10">
        <f t="shared" si="2765"/>
        <v>1010000</v>
      </c>
      <c r="M2764" s="10">
        <f t="shared" si="2765"/>
        <v>0</v>
      </c>
      <c r="N2764" s="10">
        <f t="shared" si="2765"/>
        <v>380000</v>
      </c>
      <c r="O2764" s="10">
        <f t="shared" si="2765"/>
        <v>2960000</v>
      </c>
      <c r="P2764" s="7">
        <v>85.0</v>
      </c>
      <c r="Q2764" s="7">
        <v>73.0</v>
      </c>
      <c r="R2764" s="7">
        <v>5.9</v>
      </c>
      <c r="S2764" s="7">
        <v>2748.0</v>
      </c>
      <c r="T2764" s="11">
        <f t="shared" si="3"/>
        <v>59.67281106</v>
      </c>
      <c r="U2764" s="7" t="s">
        <v>4929</v>
      </c>
      <c r="V2764" s="12" t="str">
        <f t="shared" si="4"/>
        <v>LucasArts, BioWare</v>
      </c>
      <c r="W2764" s="7" t="s">
        <v>64</v>
      </c>
    </row>
    <row r="2765">
      <c r="A2765" s="7" t="s">
        <v>4930</v>
      </c>
      <c r="B2765" s="8" t="s">
        <v>47</v>
      </c>
      <c r="C2765" s="9">
        <v>2011.0</v>
      </c>
      <c r="D2765" s="7" t="s">
        <v>112</v>
      </c>
      <c r="E2765" s="7" t="s">
        <v>495</v>
      </c>
      <c r="F2765" s="7">
        <v>1.98</v>
      </c>
      <c r="G2765" s="7">
        <v>0.53</v>
      </c>
      <c r="H2765" s="7">
        <v>0.0</v>
      </c>
      <c r="I2765" s="7">
        <v>0.34</v>
      </c>
      <c r="J2765" s="7">
        <v>2.84</v>
      </c>
      <c r="K2765" s="10">
        <f t="shared" ref="K2765:O2765" si="2766">F2765*1000000</f>
        <v>1980000</v>
      </c>
      <c r="L2765" s="10">
        <f t="shared" si="2766"/>
        <v>530000</v>
      </c>
      <c r="M2765" s="10">
        <f t="shared" si="2766"/>
        <v>0</v>
      </c>
      <c r="N2765" s="10">
        <f t="shared" si="2766"/>
        <v>340000</v>
      </c>
      <c r="O2765" s="10">
        <f t="shared" si="2766"/>
        <v>2840000</v>
      </c>
      <c r="P2765" s="7">
        <v>84.0</v>
      </c>
      <c r="Q2765" s="7">
        <v>60.0</v>
      </c>
      <c r="R2765" s="7">
        <v>8.4</v>
      </c>
      <c r="S2765" s="7">
        <v>494.0</v>
      </c>
      <c r="T2765" s="11">
        <f t="shared" si="3"/>
        <v>84</v>
      </c>
      <c r="U2765" s="7" t="s">
        <v>4931</v>
      </c>
      <c r="V2765" s="12" t="str">
        <f t="shared" si="4"/>
        <v>NetherRealm Studios</v>
      </c>
      <c r="W2765" s="7" t="s">
        <v>34</v>
      </c>
    </row>
    <row r="2766">
      <c r="A2766" s="7" t="s">
        <v>4933</v>
      </c>
      <c r="B2766" s="8" t="s">
        <v>25</v>
      </c>
      <c r="C2766" s="9">
        <v>2011.0</v>
      </c>
      <c r="D2766" s="7" t="s">
        <v>49</v>
      </c>
      <c r="E2766" s="7" t="s">
        <v>37</v>
      </c>
      <c r="F2766" s="7">
        <v>1.35</v>
      </c>
      <c r="G2766" s="7">
        <v>1.13</v>
      </c>
      <c r="H2766" s="7">
        <v>0.0</v>
      </c>
      <c r="I2766" s="7">
        <v>0.3</v>
      </c>
      <c r="J2766" s="7">
        <v>2.78</v>
      </c>
      <c r="K2766" s="10">
        <f t="shared" ref="K2766:O2766" si="2767">F2766*1000000</f>
        <v>1350000</v>
      </c>
      <c r="L2766" s="10">
        <f t="shared" si="2767"/>
        <v>1130000</v>
      </c>
      <c r="M2766" s="10">
        <f t="shared" si="2767"/>
        <v>0</v>
      </c>
      <c r="N2766" s="10">
        <f t="shared" si="2767"/>
        <v>300000</v>
      </c>
      <c r="O2766" s="10">
        <f t="shared" si="2767"/>
        <v>2780000</v>
      </c>
      <c r="P2766" s="7">
        <v>81.0</v>
      </c>
      <c r="Q2766" s="7">
        <v>11.0</v>
      </c>
      <c r="R2766" s="7">
        <v>5.6</v>
      </c>
      <c r="S2766" s="7">
        <v>31.0</v>
      </c>
      <c r="T2766" s="11">
        <f t="shared" si="3"/>
        <v>62.54761905</v>
      </c>
      <c r="U2766" s="7" t="s">
        <v>1781</v>
      </c>
      <c r="V2766" s="12" t="str">
        <f t="shared" si="4"/>
        <v>Toys for Bob</v>
      </c>
      <c r="W2766" s="7" t="s">
        <v>52</v>
      </c>
    </row>
    <row r="2767">
      <c r="A2767" s="7" t="s">
        <v>4913</v>
      </c>
      <c r="B2767" s="8" t="s">
        <v>78</v>
      </c>
      <c r="C2767" s="9">
        <v>2011.0</v>
      </c>
      <c r="D2767" s="7" t="s">
        <v>31</v>
      </c>
      <c r="E2767" s="7" t="s">
        <v>97</v>
      </c>
      <c r="F2767" s="7">
        <v>0.89</v>
      </c>
      <c r="G2767" s="7">
        <v>1.43</v>
      </c>
      <c r="H2767" s="7">
        <v>0.0</v>
      </c>
      <c r="I2767" s="7">
        <v>0.46</v>
      </c>
      <c r="J2767" s="7">
        <v>2.78</v>
      </c>
      <c r="K2767" s="10">
        <f t="shared" ref="K2767:O2767" si="2768">F2767*1000000</f>
        <v>890000</v>
      </c>
      <c r="L2767" s="10">
        <f t="shared" si="2768"/>
        <v>1430000</v>
      </c>
      <c r="M2767" s="10">
        <f t="shared" si="2768"/>
        <v>0</v>
      </c>
      <c r="N2767" s="10">
        <f t="shared" si="2768"/>
        <v>460000</v>
      </c>
      <c r="O2767" s="10">
        <f t="shared" si="2768"/>
        <v>2780000</v>
      </c>
      <c r="P2767" s="7">
        <v>89.0</v>
      </c>
      <c r="Q2767" s="7">
        <v>61.0</v>
      </c>
      <c r="R2767" s="7">
        <v>7.5</v>
      </c>
      <c r="S2767" s="7">
        <v>4926.0</v>
      </c>
      <c r="T2767" s="11">
        <f t="shared" si="3"/>
        <v>75.17124524</v>
      </c>
      <c r="U2767" s="7" t="s">
        <v>1530</v>
      </c>
      <c r="V2767" s="12" t="str">
        <f t="shared" si="4"/>
        <v>EA DICE</v>
      </c>
      <c r="W2767" s="7" t="s">
        <v>34</v>
      </c>
    </row>
    <row r="2768">
      <c r="A2768" s="7" t="s">
        <v>4934</v>
      </c>
      <c r="B2768" s="8" t="s">
        <v>47</v>
      </c>
      <c r="C2768" s="9">
        <v>2011.0</v>
      </c>
      <c r="D2768" s="7" t="s">
        <v>31</v>
      </c>
      <c r="E2768" s="7" t="s">
        <v>69</v>
      </c>
      <c r="F2768" s="7">
        <v>1.45</v>
      </c>
      <c r="G2768" s="7">
        <v>0.86</v>
      </c>
      <c r="H2768" s="7">
        <v>0.09</v>
      </c>
      <c r="I2768" s="7">
        <v>0.38</v>
      </c>
      <c r="J2768" s="7">
        <v>2.77</v>
      </c>
      <c r="K2768" s="10">
        <f t="shared" ref="K2768:O2768" si="2769">F2768*1000000</f>
        <v>1450000</v>
      </c>
      <c r="L2768" s="10">
        <f t="shared" si="2769"/>
        <v>860000</v>
      </c>
      <c r="M2768" s="10">
        <f t="shared" si="2769"/>
        <v>90000</v>
      </c>
      <c r="N2768" s="10">
        <f t="shared" si="2769"/>
        <v>380000</v>
      </c>
      <c r="O2768" s="10">
        <f t="shared" si="2769"/>
        <v>2770000</v>
      </c>
      <c r="P2768" s="7">
        <v>84.0</v>
      </c>
      <c r="Q2768" s="7">
        <v>85.0</v>
      </c>
      <c r="R2768" s="7">
        <v>7.9</v>
      </c>
      <c r="S2768" s="7">
        <v>942.0</v>
      </c>
      <c r="T2768" s="11">
        <f t="shared" si="3"/>
        <v>79.41382668</v>
      </c>
      <c r="U2768" s="7" t="s">
        <v>2738</v>
      </c>
      <c r="V2768" s="12" t="str">
        <f t="shared" si="4"/>
        <v>Guerrilla</v>
      </c>
      <c r="W2768" s="7" t="s">
        <v>34</v>
      </c>
    </row>
    <row r="2769">
      <c r="A2769" s="7" t="s">
        <v>4935</v>
      </c>
      <c r="B2769" s="8" t="s">
        <v>30</v>
      </c>
      <c r="C2769" s="9">
        <v>2011.0</v>
      </c>
      <c r="D2769" s="7" t="s">
        <v>49</v>
      </c>
      <c r="E2769" s="7" t="s">
        <v>139</v>
      </c>
      <c r="F2769" s="7">
        <v>1.25</v>
      </c>
      <c r="G2769" s="7">
        <v>1.14</v>
      </c>
      <c r="H2769" s="7">
        <v>0.07</v>
      </c>
      <c r="I2769" s="7">
        <v>0.3</v>
      </c>
      <c r="J2769" s="7">
        <v>2.76</v>
      </c>
      <c r="K2769" s="10">
        <f t="shared" ref="K2769:O2769" si="2770">F2769*1000000</f>
        <v>1250000</v>
      </c>
      <c r="L2769" s="10">
        <f t="shared" si="2770"/>
        <v>1140000</v>
      </c>
      <c r="M2769" s="10">
        <f t="shared" si="2770"/>
        <v>70000</v>
      </c>
      <c r="N2769" s="10">
        <f t="shared" si="2770"/>
        <v>300000</v>
      </c>
      <c r="O2769" s="10">
        <f t="shared" si="2770"/>
        <v>2760000</v>
      </c>
      <c r="P2769" s="7">
        <v>84.0</v>
      </c>
      <c r="Q2769" s="7">
        <v>70.0</v>
      </c>
      <c r="R2769" s="7">
        <v>7.6</v>
      </c>
      <c r="S2769" s="7">
        <v>490.0</v>
      </c>
      <c r="T2769" s="11">
        <f t="shared" si="3"/>
        <v>77</v>
      </c>
      <c r="U2769" s="7" t="s">
        <v>1467</v>
      </c>
      <c r="V2769" s="12" t="str">
        <f t="shared" si="4"/>
        <v>Volition Inc.</v>
      </c>
      <c r="W2769" s="7" t="s">
        <v>34</v>
      </c>
    </row>
    <row r="2770">
      <c r="A2770" s="7" t="s">
        <v>4926</v>
      </c>
      <c r="B2770" s="8" t="s">
        <v>30</v>
      </c>
      <c r="C2770" s="9">
        <v>2011.0</v>
      </c>
      <c r="D2770" s="7" t="s">
        <v>54</v>
      </c>
      <c r="E2770" s="7" t="s">
        <v>85</v>
      </c>
      <c r="F2770" s="7">
        <v>1.52</v>
      </c>
      <c r="G2770" s="7">
        <v>0.92</v>
      </c>
      <c r="H2770" s="7">
        <v>0.02</v>
      </c>
      <c r="I2770" s="7">
        <v>0.24</v>
      </c>
      <c r="J2770" s="7">
        <v>2.7</v>
      </c>
      <c r="K2770" s="10">
        <f t="shared" ref="K2770:O2770" si="2771">F2770*1000000</f>
        <v>1520000</v>
      </c>
      <c r="L2770" s="10">
        <f t="shared" si="2771"/>
        <v>920000</v>
      </c>
      <c r="M2770" s="10">
        <f t="shared" si="2771"/>
        <v>20000</v>
      </c>
      <c r="N2770" s="10">
        <f t="shared" si="2771"/>
        <v>240000</v>
      </c>
      <c r="O2770" s="10">
        <f t="shared" si="2771"/>
        <v>2700000</v>
      </c>
      <c r="P2770" s="7">
        <v>89.0</v>
      </c>
      <c r="Q2770" s="7">
        <v>83.0</v>
      </c>
      <c r="R2770" s="7">
        <v>7.8</v>
      </c>
      <c r="S2770" s="7">
        <v>893.0</v>
      </c>
      <c r="T2770" s="11">
        <f t="shared" si="3"/>
        <v>78.93545082</v>
      </c>
      <c r="U2770" s="7" t="s">
        <v>4927</v>
      </c>
      <c r="V2770" s="12" t="str">
        <f t="shared" si="4"/>
        <v>Team Bondi</v>
      </c>
      <c r="W2770" s="7" t="s">
        <v>34</v>
      </c>
    </row>
    <row r="2771">
      <c r="A2771" s="7" t="s">
        <v>4936</v>
      </c>
      <c r="B2771" s="8" t="s">
        <v>30</v>
      </c>
      <c r="C2771" s="9">
        <v>2011.0</v>
      </c>
      <c r="D2771" s="7" t="s">
        <v>26</v>
      </c>
      <c r="E2771" s="7" t="s">
        <v>97</v>
      </c>
      <c r="F2771" s="7">
        <v>2.42</v>
      </c>
      <c r="G2771" s="7">
        <v>0.11</v>
      </c>
      <c r="H2771" s="7">
        <v>0.0</v>
      </c>
      <c r="I2771" s="7">
        <v>0.16</v>
      </c>
      <c r="J2771" s="7">
        <v>2.69</v>
      </c>
      <c r="K2771" s="10">
        <f t="shared" ref="K2771:O2771" si="2772">F2771*1000000</f>
        <v>2420000</v>
      </c>
      <c r="L2771" s="10">
        <f t="shared" si="2772"/>
        <v>110000</v>
      </c>
      <c r="M2771" s="10">
        <f t="shared" si="2772"/>
        <v>0</v>
      </c>
      <c r="N2771" s="10">
        <f t="shared" si="2772"/>
        <v>160000</v>
      </c>
      <c r="O2771" s="10">
        <f t="shared" si="2772"/>
        <v>2690000</v>
      </c>
      <c r="P2771" s="7">
        <v>78.0</v>
      </c>
      <c r="Q2771" s="7">
        <v>55.0</v>
      </c>
      <c r="R2771" s="7">
        <v>5.9</v>
      </c>
      <c r="S2771" s="7">
        <v>94.0</v>
      </c>
      <c r="T2771" s="11">
        <f t="shared" si="3"/>
        <v>66.01342282</v>
      </c>
      <c r="U2771" s="7" t="s">
        <v>129</v>
      </c>
      <c r="V2771" s="12" t="str">
        <f t="shared" si="4"/>
        <v>EA Tiburon</v>
      </c>
      <c r="W2771" s="7" t="s">
        <v>28</v>
      </c>
    </row>
    <row r="2772">
      <c r="A2772" s="7" t="s">
        <v>4937</v>
      </c>
      <c r="B2772" s="8" t="s">
        <v>47</v>
      </c>
      <c r="C2772" s="9">
        <v>2011.0</v>
      </c>
      <c r="D2772" s="7" t="s">
        <v>67</v>
      </c>
      <c r="E2772" s="7" t="s">
        <v>106</v>
      </c>
      <c r="F2772" s="7">
        <v>0.78</v>
      </c>
      <c r="G2772" s="7">
        <v>0.73</v>
      </c>
      <c r="H2772" s="7">
        <v>0.89</v>
      </c>
      <c r="I2772" s="7">
        <v>0.23</v>
      </c>
      <c r="J2772" s="7">
        <v>2.63</v>
      </c>
      <c r="K2772" s="10">
        <f t="shared" ref="K2772:O2772" si="2773">F2772*1000000</f>
        <v>780000</v>
      </c>
      <c r="L2772" s="10">
        <f t="shared" si="2773"/>
        <v>730000</v>
      </c>
      <c r="M2772" s="10">
        <f t="shared" si="2773"/>
        <v>890000</v>
      </c>
      <c r="N2772" s="10">
        <f t="shared" si="2773"/>
        <v>230000</v>
      </c>
      <c r="O2772" s="10">
        <f t="shared" si="2773"/>
        <v>2630000</v>
      </c>
      <c r="P2772" s="7">
        <v>79.0</v>
      </c>
      <c r="Q2772" s="7">
        <v>53.0</v>
      </c>
      <c r="R2772" s="7">
        <v>6.6</v>
      </c>
      <c r="S2772" s="7">
        <v>707.0</v>
      </c>
      <c r="T2772" s="11">
        <f t="shared" si="3"/>
        <v>66.90657895</v>
      </c>
      <c r="U2772" s="7" t="s">
        <v>106</v>
      </c>
      <c r="V2772" s="12" t="str">
        <f t="shared" si="4"/>
        <v>Square Enix</v>
      </c>
      <c r="W2772" s="7" t="s">
        <v>64</v>
      </c>
    </row>
    <row r="2773">
      <c r="A2773" s="7" t="s">
        <v>4938</v>
      </c>
      <c r="B2773" s="8" t="s">
        <v>30</v>
      </c>
      <c r="C2773" s="9">
        <v>2011.0</v>
      </c>
      <c r="D2773" s="7" t="s">
        <v>26</v>
      </c>
      <c r="E2773" s="7" t="s">
        <v>85</v>
      </c>
      <c r="F2773" s="7">
        <v>2.31</v>
      </c>
      <c r="G2773" s="7">
        <v>0.14</v>
      </c>
      <c r="H2773" s="7">
        <v>0.01</v>
      </c>
      <c r="I2773" s="7">
        <v>0.16</v>
      </c>
      <c r="J2773" s="7">
        <v>2.62</v>
      </c>
      <c r="K2773" s="10">
        <f t="shared" ref="K2773:O2773" si="2774">F2773*1000000</f>
        <v>2310000</v>
      </c>
      <c r="L2773" s="10">
        <f t="shared" si="2774"/>
        <v>140000</v>
      </c>
      <c r="M2773" s="10">
        <f t="shared" si="2774"/>
        <v>10000</v>
      </c>
      <c r="N2773" s="10">
        <f t="shared" si="2774"/>
        <v>160000</v>
      </c>
      <c r="O2773" s="10">
        <f t="shared" si="2774"/>
        <v>2620000</v>
      </c>
      <c r="P2773" s="7">
        <v>90.0</v>
      </c>
      <c r="Q2773" s="7">
        <v>42.0</v>
      </c>
      <c r="R2773" s="7">
        <v>7.7</v>
      </c>
      <c r="S2773" s="7">
        <v>134.0</v>
      </c>
      <c r="T2773" s="11">
        <f t="shared" si="3"/>
        <v>80.10227273</v>
      </c>
      <c r="U2773" s="7" t="s">
        <v>294</v>
      </c>
      <c r="V2773" s="12" t="str">
        <f t="shared" si="4"/>
        <v>Visual Concepts</v>
      </c>
      <c r="W2773" s="7" t="s">
        <v>28</v>
      </c>
    </row>
    <row r="2774">
      <c r="A2774" s="7" t="s">
        <v>4935</v>
      </c>
      <c r="B2774" s="8" t="s">
        <v>47</v>
      </c>
      <c r="C2774" s="9">
        <v>2011.0</v>
      </c>
      <c r="D2774" s="7" t="s">
        <v>49</v>
      </c>
      <c r="E2774" s="7" t="s">
        <v>139</v>
      </c>
      <c r="F2774" s="7">
        <v>0.86</v>
      </c>
      <c r="G2774" s="7">
        <v>1.04</v>
      </c>
      <c r="H2774" s="7">
        <v>0.18</v>
      </c>
      <c r="I2774" s="7">
        <v>0.38</v>
      </c>
      <c r="J2774" s="7">
        <v>2.47</v>
      </c>
      <c r="K2774" s="10">
        <f t="shared" ref="K2774:O2774" si="2775">F2774*1000000</f>
        <v>860000</v>
      </c>
      <c r="L2774" s="10">
        <f t="shared" si="2775"/>
        <v>1040000</v>
      </c>
      <c r="M2774" s="10">
        <f t="shared" si="2775"/>
        <v>180000</v>
      </c>
      <c r="N2774" s="10">
        <f t="shared" si="2775"/>
        <v>380000</v>
      </c>
      <c r="O2774" s="10">
        <f t="shared" si="2775"/>
        <v>2470000</v>
      </c>
      <c r="P2774" s="7">
        <v>82.0</v>
      </c>
      <c r="Q2774" s="7">
        <v>50.0</v>
      </c>
      <c r="R2774" s="7">
        <v>7.7</v>
      </c>
      <c r="S2774" s="7">
        <v>384.0</v>
      </c>
      <c r="T2774" s="11">
        <f t="shared" si="3"/>
        <v>77.57603687</v>
      </c>
      <c r="U2774" s="7" t="s">
        <v>1467</v>
      </c>
      <c r="V2774" s="12" t="str">
        <f t="shared" si="4"/>
        <v>Volition Inc.</v>
      </c>
      <c r="W2774" s="7" t="s">
        <v>34</v>
      </c>
    </row>
    <row r="2775">
      <c r="A2775" s="7" t="s">
        <v>4939</v>
      </c>
      <c r="B2775" s="8" t="s">
        <v>30</v>
      </c>
      <c r="C2775" s="9">
        <v>2011.0</v>
      </c>
      <c r="D2775" s="7" t="s">
        <v>31</v>
      </c>
      <c r="E2775" s="7" t="s">
        <v>32</v>
      </c>
      <c r="F2775" s="7">
        <v>1.44</v>
      </c>
      <c r="G2775" s="7">
        <v>0.7</v>
      </c>
      <c r="H2775" s="7">
        <v>0.04</v>
      </c>
      <c r="I2775" s="7">
        <v>0.22</v>
      </c>
      <c r="J2775" s="7">
        <v>2.4</v>
      </c>
      <c r="K2775" s="10">
        <f t="shared" ref="K2775:O2775" si="2776">F2775*1000000</f>
        <v>1440000</v>
      </c>
      <c r="L2775" s="10">
        <f t="shared" si="2776"/>
        <v>700000</v>
      </c>
      <c r="M2775" s="10">
        <f t="shared" si="2776"/>
        <v>40000</v>
      </c>
      <c r="N2775" s="10">
        <f t="shared" si="2776"/>
        <v>220000</v>
      </c>
      <c r="O2775" s="10">
        <f t="shared" si="2776"/>
        <v>2400000</v>
      </c>
      <c r="P2775" s="7">
        <v>82.0</v>
      </c>
      <c r="Q2775" s="7">
        <v>73.0</v>
      </c>
      <c r="R2775" s="7">
        <v>8.1</v>
      </c>
      <c r="S2775" s="7">
        <v>487.0</v>
      </c>
      <c r="T2775" s="11">
        <f t="shared" si="3"/>
        <v>81.13035714</v>
      </c>
      <c r="U2775" s="7" t="s">
        <v>4940</v>
      </c>
      <c r="V2775" s="12" t="str">
        <f t="shared" si="4"/>
        <v>343 Industries</v>
      </c>
      <c r="W2775" s="7" t="s">
        <v>34</v>
      </c>
    </row>
    <row r="2776">
      <c r="A2776" s="7" t="s">
        <v>4941</v>
      </c>
      <c r="B2776" s="8" t="s">
        <v>30</v>
      </c>
      <c r="C2776" s="9">
        <v>2011.0</v>
      </c>
      <c r="D2776" s="7" t="s">
        <v>49</v>
      </c>
      <c r="E2776" s="7" t="s">
        <v>1292</v>
      </c>
      <c r="F2776" s="7">
        <v>1.48</v>
      </c>
      <c r="G2776" s="7">
        <v>0.69</v>
      </c>
      <c r="H2776" s="7">
        <v>0.0</v>
      </c>
      <c r="I2776" s="7">
        <v>0.2</v>
      </c>
      <c r="J2776" s="7">
        <v>2.37</v>
      </c>
      <c r="K2776" s="10">
        <f t="shared" ref="K2776:O2776" si="2777">F2776*1000000</f>
        <v>1480000</v>
      </c>
      <c r="L2776" s="10">
        <f t="shared" si="2777"/>
        <v>690000</v>
      </c>
      <c r="M2776" s="10">
        <f t="shared" si="2777"/>
        <v>0</v>
      </c>
      <c r="N2776" s="10">
        <f t="shared" si="2777"/>
        <v>200000</v>
      </c>
      <c r="O2776" s="10">
        <f t="shared" si="2777"/>
        <v>2370000</v>
      </c>
      <c r="P2776" s="7">
        <v>71.0</v>
      </c>
      <c r="Q2776" s="7">
        <v>75.0</v>
      </c>
      <c r="R2776" s="7">
        <v>6.9</v>
      </c>
      <c r="S2776" s="7">
        <v>627.0</v>
      </c>
      <c r="T2776" s="11">
        <f t="shared" si="3"/>
        <v>69.21367521</v>
      </c>
      <c r="U2776" s="7" t="s">
        <v>702</v>
      </c>
      <c r="V2776" s="12" t="str">
        <f t="shared" si="4"/>
        <v>Techland</v>
      </c>
      <c r="W2776" s="7" t="s">
        <v>34</v>
      </c>
    </row>
    <row r="2777">
      <c r="A2777" s="7" t="s">
        <v>4942</v>
      </c>
      <c r="B2777" s="8" t="s">
        <v>30</v>
      </c>
      <c r="C2777" s="9">
        <v>2011.0</v>
      </c>
      <c r="D2777" s="7" t="s">
        <v>41</v>
      </c>
      <c r="E2777" s="7" t="s">
        <v>32</v>
      </c>
      <c r="F2777" s="7">
        <v>1.73</v>
      </c>
      <c r="G2777" s="7">
        <v>0.43</v>
      </c>
      <c r="H2777" s="7">
        <v>0.02</v>
      </c>
      <c r="I2777" s="7">
        <v>0.17</v>
      </c>
      <c r="J2777" s="7">
        <v>2.35</v>
      </c>
      <c r="K2777" s="10">
        <f t="shared" ref="K2777:O2777" si="2778">F2777*1000000</f>
        <v>1730000</v>
      </c>
      <c r="L2777" s="10">
        <f t="shared" si="2778"/>
        <v>430000</v>
      </c>
      <c r="M2777" s="10">
        <f t="shared" si="2778"/>
        <v>20000</v>
      </c>
      <c r="N2777" s="10">
        <f t="shared" si="2778"/>
        <v>170000</v>
      </c>
      <c r="O2777" s="10">
        <f t="shared" si="2778"/>
        <v>2350000</v>
      </c>
      <c r="P2777" s="7">
        <v>73.0</v>
      </c>
      <c r="Q2777" s="7">
        <v>33.0</v>
      </c>
      <c r="R2777" s="7">
        <v>2.9</v>
      </c>
      <c r="S2777" s="7">
        <v>67.0</v>
      </c>
      <c r="T2777" s="11">
        <f t="shared" si="3"/>
        <v>43.52</v>
      </c>
      <c r="U2777" s="7" t="s">
        <v>474</v>
      </c>
      <c r="V2777" s="12" t="str">
        <f t="shared" si="4"/>
        <v>Frontier Developments</v>
      </c>
      <c r="W2777" s="7" t="s">
        <v>52</v>
      </c>
    </row>
    <row r="2778">
      <c r="A2778" s="7" t="s">
        <v>4943</v>
      </c>
      <c r="B2778" s="8" t="s">
        <v>30</v>
      </c>
      <c r="C2778" s="9">
        <v>2011.0</v>
      </c>
      <c r="D2778" s="7" t="s">
        <v>26</v>
      </c>
      <c r="E2778" s="7" t="s">
        <v>32</v>
      </c>
      <c r="F2778" s="7">
        <v>1.38</v>
      </c>
      <c r="G2778" s="7">
        <v>0.72</v>
      </c>
      <c r="H2778" s="7">
        <v>0.02</v>
      </c>
      <c r="I2778" s="7">
        <v>0.22</v>
      </c>
      <c r="J2778" s="7">
        <v>2.34</v>
      </c>
      <c r="K2778" s="10">
        <f t="shared" ref="K2778:O2778" si="2779">F2778*1000000</f>
        <v>1380000</v>
      </c>
      <c r="L2778" s="10">
        <f t="shared" si="2779"/>
        <v>720000</v>
      </c>
      <c r="M2778" s="10">
        <f t="shared" si="2779"/>
        <v>20000</v>
      </c>
      <c r="N2778" s="10">
        <f t="shared" si="2779"/>
        <v>220000</v>
      </c>
      <c r="O2778" s="10">
        <f t="shared" si="2779"/>
        <v>2340000</v>
      </c>
      <c r="P2778" s="7">
        <v>66.0</v>
      </c>
      <c r="Q2778" s="7">
        <v>46.0</v>
      </c>
      <c r="R2778" s="7">
        <v>6.5</v>
      </c>
      <c r="S2778" s="7">
        <v>39.0</v>
      </c>
      <c r="T2778" s="11">
        <f t="shared" si="3"/>
        <v>65.54117647</v>
      </c>
      <c r="U2778" s="7" t="s">
        <v>4944</v>
      </c>
      <c r="V2778" s="12" t="str">
        <f t="shared" si="4"/>
        <v>Rare Ltd., BigPark</v>
      </c>
      <c r="W2778" s="7" t="s">
        <v>28</v>
      </c>
    </row>
    <row r="2779">
      <c r="A2779" s="7" t="s">
        <v>4941</v>
      </c>
      <c r="B2779" s="8" t="s">
        <v>47</v>
      </c>
      <c r="C2779" s="9">
        <v>2011.0</v>
      </c>
      <c r="D2779" s="7" t="s">
        <v>49</v>
      </c>
      <c r="E2779" s="7" t="s">
        <v>1292</v>
      </c>
      <c r="F2779" s="7">
        <v>1.08</v>
      </c>
      <c r="G2779" s="7">
        <v>0.73</v>
      </c>
      <c r="H2779" s="7">
        <v>0.15</v>
      </c>
      <c r="I2779" s="7">
        <v>0.31</v>
      </c>
      <c r="J2779" s="7">
        <v>2.27</v>
      </c>
      <c r="K2779" s="10">
        <f t="shared" ref="K2779:O2779" si="2780">F2779*1000000</f>
        <v>1080000</v>
      </c>
      <c r="L2779" s="10">
        <f t="shared" si="2780"/>
        <v>730000</v>
      </c>
      <c r="M2779" s="10">
        <f t="shared" si="2780"/>
        <v>150000</v>
      </c>
      <c r="N2779" s="10">
        <f t="shared" si="2780"/>
        <v>310000</v>
      </c>
      <c r="O2779" s="10">
        <f t="shared" si="2780"/>
        <v>2270000</v>
      </c>
      <c r="P2779" s="7">
        <v>71.0</v>
      </c>
      <c r="Q2779" s="7">
        <v>41.0</v>
      </c>
      <c r="R2779" s="7">
        <v>6.6</v>
      </c>
      <c r="S2779" s="7">
        <v>405.0</v>
      </c>
      <c r="T2779" s="11">
        <f t="shared" si="3"/>
        <v>66.45964126</v>
      </c>
      <c r="U2779" s="7" t="s">
        <v>702</v>
      </c>
      <c r="V2779" s="12" t="str">
        <f t="shared" si="4"/>
        <v>Techland</v>
      </c>
      <c r="W2779" s="7" t="s">
        <v>34</v>
      </c>
    </row>
    <row r="2780">
      <c r="A2780" s="7" t="s">
        <v>4936</v>
      </c>
      <c r="B2780" s="8" t="s">
        <v>47</v>
      </c>
      <c r="C2780" s="9">
        <v>2011.0</v>
      </c>
      <c r="D2780" s="7" t="s">
        <v>26</v>
      </c>
      <c r="E2780" s="7" t="s">
        <v>97</v>
      </c>
      <c r="F2780" s="7">
        <v>1.93</v>
      </c>
      <c r="G2780" s="7">
        <v>0.15</v>
      </c>
      <c r="H2780" s="7">
        <v>0.0</v>
      </c>
      <c r="I2780" s="7">
        <v>0.17</v>
      </c>
      <c r="J2780" s="7">
        <v>2.25</v>
      </c>
      <c r="K2780" s="10">
        <f t="shared" ref="K2780:O2780" si="2781">F2780*1000000</f>
        <v>1930000</v>
      </c>
      <c r="L2780" s="10">
        <f t="shared" si="2781"/>
        <v>150000</v>
      </c>
      <c r="M2780" s="10">
        <f t="shared" si="2781"/>
        <v>0</v>
      </c>
      <c r="N2780" s="10">
        <f t="shared" si="2781"/>
        <v>170000</v>
      </c>
      <c r="O2780" s="10">
        <f t="shared" si="2781"/>
        <v>2250000</v>
      </c>
      <c r="P2780" s="7">
        <v>79.0</v>
      </c>
      <c r="Q2780" s="7">
        <v>31.0</v>
      </c>
      <c r="R2780" s="7">
        <v>5.5</v>
      </c>
      <c r="S2780" s="7">
        <v>56.0</v>
      </c>
      <c r="T2780" s="11">
        <f t="shared" si="3"/>
        <v>63.55172414</v>
      </c>
      <c r="U2780" s="7" t="s">
        <v>129</v>
      </c>
      <c r="V2780" s="12" t="str">
        <f t="shared" si="4"/>
        <v>EA Tiburon</v>
      </c>
      <c r="W2780" s="7" t="s">
        <v>28</v>
      </c>
    </row>
    <row r="2781">
      <c r="A2781" s="7" t="s">
        <v>4945</v>
      </c>
      <c r="B2781" s="8" t="s">
        <v>47</v>
      </c>
      <c r="C2781" s="9">
        <v>2011.0</v>
      </c>
      <c r="D2781" s="7" t="s">
        <v>49</v>
      </c>
      <c r="E2781" s="7" t="s">
        <v>100</v>
      </c>
      <c r="F2781" s="7">
        <v>0.34</v>
      </c>
      <c r="G2781" s="7">
        <v>0.96</v>
      </c>
      <c r="H2781" s="7">
        <v>0.55</v>
      </c>
      <c r="I2781" s="7">
        <v>0.33</v>
      </c>
      <c r="J2781" s="7">
        <v>2.19</v>
      </c>
      <c r="K2781" s="10">
        <f t="shared" ref="K2781:O2781" si="2782">F2781*1000000</f>
        <v>340000</v>
      </c>
      <c r="L2781" s="10">
        <f t="shared" si="2782"/>
        <v>960000</v>
      </c>
      <c r="M2781" s="10">
        <f t="shared" si="2782"/>
        <v>550000</v>
      </c>
      <c r="N2781" s="10">
        <f t="shared" si="2782"/>
        <v>330000</v>
      </c>
      <c r="O2781" s="10">
        <f t="shared" si="2782"/>
        <v>2190000</v>
      </c>
      <c r="P2781" s="7">
        <v>80.0</v>
      </c>
      <c r="Q2781" s="7">
        <v>41.0</v>
      </c>
      <c r="R2781" s="7">
        <v>6.6</v>
      </c>
      <c r="S2781" s="7">
        <v>132.0</v>
      </c>
      <c r="T2781" s="11">
        <f t="shared" si="3"/>
        <v>69.31791908</v>
      </c>
      <c r="U2781" s="7" t="s">
        <v>101</v>
      </c>
      <c r="V2781" s="12" t="str">
        <f t="shared" si="4"/>
        <v>Konami</v>
      </c>
      <c r="W2781" s="7" t="s">
        <v>28</v>
      </c>
    </row>
    <row r="2782">
      <c r="A2782" s="7" t="s">
        <v>4938</v>
      </c>
      <c r="B2782" s="8" t="s">
        <v>47</v>
      </c>
      <c r="C2782" s="9">
        <v>2011.0</v>
      </c>
      <c r="D2782" s="7" t="s">
        <v>26</v>
      </c>
      <c r="E2782" s="7" t="s">
        <v>85</v>
      </c>
      <c r="F2782" s="7">
        <v>1.62</v>
      </c>
      <c r="G2782" s="7">
        <v>0.26</v>
      </c>
      <c r="H2782" s="7">
        <v>0.05</v>
      </c>
      <c r="I2782" s="7">
        <v>0.18</v>
      </c>
      <c r="J2782" s="7">
        <v>2.11</v>
      </c>
      <c r="K2782" s="10">
        <f t="shared" ref="K2782:O2782" si="2783">F2782*1000000</f>
        <v>1620000</v>
      </c>
      <c r="L2782" s="10">
        <f t="shared" si="2783"/>
        <v>260000</v>
      </c>
      <c r="M2782" s="10">
        <f t="shared" si="2783"/>
        <v>50000</v>
      </c>
      <c r="N2782" s="10">
        <f t="shared" si="2783"/>
        <v>180000</v>
      </c>
      <c r="O2782" s="10">
        <f t="shared" si="2783"/>
        <v>2110000</v>
      </c>
      <c r="P2782" s="7">
        <v>90.0</v>
      </c>
      <c r="Q2782" s="7">
        <v>38.0</v>
      </c>
      <c r="R2782" s="7">
        <v>6.7</v>
      </c>
      <c r="S2782" s="7">
        <v>127.0</v>
      </c>
      <c r="T2782" s="11">
        <f t="shared" si="3"/>
        <v>72.2969697</v>
      </c>
      <c r="U2782" s="7" t="s">
        <v>294</v>
      </c>
      <c r="V2782" s="12" t="str">
        <f t="shared" si="4"/>
        <v>Visual Concepts</v>
      </c>
      <c r="W2782" s="7" t="s">
        <v>28</v>
      </c>
    </row>
    <row r="2783">
      <c r="A2783" s="7" t="s">
        <v>4930</v>
      </c>
      <c r="B2783" s="8" t="s">
        <v>30</v>
      </c>
      <c r="C2783" s="9">
        <v>2011.0</v>
      </c>
      <c r="D2783" s="7" t="s">
        <v>112</v>
      </c>
      <c r="E2783" s="7" t="s">
        <v>495</v>
      </c>
      <c r="F2783" s="7">
        <v>1.63</v>
      </c>
      <c r="G2783" s="7">
        <v>0.31</v>
      </c>
      <c r="H2783" s="7">
        <v>0.0</v>
      </c>
      <c r="I2783" s="7">
        <v>0.16</v>
      </c>
      <c r="J2783" s="7">
        <v>2.1</v>
      </c>
      <c r="K2783" s="10">
        <f t="shared" ref="K2783:O2783" si="2784">F2783*1000000</f>
        <v>1630000</v>
      </c>
      <c r="L2783" s="10">
        <f t="shared" si="2784"/>
        <v>310000</v>
      </c>
      <c r="M2783" s="10">
        <f t="shared" si="2784"/>
        <v>0</v>
      </c>
      <c r="N2783" s="10">
        <f t="shared" si="2784"/>
        <v>160000</v>
      </c>
      <c r="O2783" s="10">
        <f t="shared" si="2784"/>
        <v>2100000</v>
      </c>
      <c r="P2783" s="7">
        <v>86.0</v>
      </c>
      <c r="Q2783" s="7">
        <v>66.0</v>
      </c>
      <c r="R2783" s="7">
        <v>8.3</v>
      </c>
      <c r="S2783" s="7">
        <v>382.0</v>
      </c>
      <c r="T2783" s="11">
        <f t="shared" si="3"/>
        <v>83.44196429</v>
      </c>
      <c r="U2783" s="7" t="s">
        <v>4931</v>
      </c>
      <c r="V2783" s="12" t="str">
        <f t="shared" si="4"/>
        <v>NetherRealm Studios</v>
      </c>
      <c r="W2783" s="7" t="s">
        <v>34</v>
      </c>
    </row>
    <row r="2784">
      <c r="A2784" s="7" t="s">
        <v>4946</v>
      </c>
      <c r="B2784" s="8" t="s">
        <v>30</v>
      </c>
      <c r="C2784" s="9">
        <v>2011.0</v>
      </c>
      <c r="D2784" s="7" t="s">
        <v>31</v>
      </c>
      <c r="E2784" s="7" t="s">
        <v>157</v>
      </c>
      <c r="F2784" s="7">
        <v>1.41</v>
      </c>
      <c r="G2784" s="7">
        <v>0.49</v>
      </c>
      <c r="H2784" s="7">
        <v>0.01</v>
      </c>
      <c r="I2784" s="7">
        <v>0.17</v>
      </c>
      <c r="J2784" s="7">
        <v>2.08</v>
      </c>
      <c r="K2784" s="10">
        <f t="shared" ref="K2784:O2784" si="2785">F2784*1000000</f>
        <v>1410000</v>
      </c>
      <c r="L2784" s="10">
        <f t="shared" si="2785"/>
        <v>490000</v>
      </c>
      <c r="M2784" s="10">
        <f t="shared" si="2785"/>
        <v>10000</v>
      </c>
      <c r="N2784" s="10">
        <f t="shared" si="2785"/>
        <v>170000</v>
      </c>
      <c r="O2784" s="10">
        <f t="shared" si="2785"/>
        <v>2080000</v>
      </c>
      <c r="P2784" s="7">
        <v>95.0</v>
      </c>
      <c r="Q2784" s="7">
        <v>66.0</v>
      </c>
      <c r="R2784" s="7">
        <v>8.5</v>
      </c>
      <c r="S2784" s="7">
        <v>997.0</v>
      </c>
      <c r="T2784" s="11">
        <f t="shared" si="3"/>
        <v>85.62088429</v>
      </c>
      <c r="U2784" s="7" t="s">
        <v>157</v>
      </c>
      <c r="V2784" s="12" t="str">
        <f t="shared" si="4"/>
        <v>Valve Software</v>
      </c>
      <c r="W2784" s="7" t="s">
        <v>52</v>
      </c>
    </row>
    <row r="2785">
      <c r="A2785" s="7" t="s">
        <v>4947</v>
      </c>
      <c r="B2785" s="8" t="s">
        <v>30</v>
      </c>
      <c r="C2785" s="9">
        <v>2011.0</v>
      </c>
      <c r="D2785" s="7" t="s">
        <v>41</v>
      </c>
      <c r="E2785" s="7" t="s">
        <v>32</v>
      </c>
      <c r="F2785" s="7">
        <v>1.45</v>
      </c>
      <c r="G2785" s="7">
        <v>0.41</v>
      </c>
      <c r="H2785" s="7">
        <v>0.01</v>
      </c>
      <c r="I2785" s="7">
        <v>0.16</v>
      </c>
      <c r="J2785" s="7">
        <v>2.04</v>
      </c>
      <c r="K2785" s="10">
        <f t="shared" ref="K2785:O2785" si="2786">F2785*1000000</f>
        <v>1450000</v>
      </c>
      <c r="L2785" s="10">
        <f t="shared" si="2786"/>
        <v>410000</v>
      </c>
      <c r="M2785" s="10">
        <f t="shared" si="2786"/>
        <v>10000</v>
      </c>
      <c r="N2785" s="10">
        <f t="shared" si="2786"/>
        <v>160000</v>
      </c>
      <c r="O2785" s="10">
        <f t="shared" si="2786"/>
        <v>2040000</v>
      </c>
      <c r="P2785" s="7">
        <v>86.0</v>
      </c>
      <c r="Q2785" s="7">
        <v>56.0</v>
      </c>
      <c r="R2785" s="7">
        <v>8.2</v>
      </c>
      <c r="S2785" s="7">
        <v>63.0</v>
      </c>
      <c r="T2785" s="11">
        <f t="shared" si="3"/>
        <v>83.88235294</v>
      </c>
      <c r="U2785" s="7" t="s">
        <v>143</v>
      </c>
      <c r="V2785" s="12" t="str">
        <f t="shared" si="4"/>
        <v>Harmonix Music Systems</v>
      </c>
      <c r="W2785" s="7" t="s">
        <v>64</v>
      </c>
    </row>
    <row r="2786">
      <c r="A2786" s="7" t="s">
        <v>4948</v>
      </c>
      <c r="B2786" s="8" t="s">
        <v>47</v>
      </c>
      <c r="C2786" s="9">
        <v>2011.0</v>
      </c>
      <c r="D2786" s="7" t="s">
        <v>67</v>
      </c>
      <c r="E2786" s="7" t="s">
        <v>300</v>
      </c>
      <c r="F2786" s="7">
        <v>0.75</v>
      </c>
      <c r="G2786" s="7">
        <v>0.51</v>
      </c>
      <c r="H2786" s="7">
        <v>0.54</v>
      </c>
      <c r="I2786" s="7">
        <v>0.22</v>
      </c>
      <c r="J2786" s="7">
        <v>2.02</v>
      </c>
      <c r="K2786" s="10">
        <f t="shared" ref="K2786:O2786" si="2787">F2786*1000000</f>
        <v>750000</v>
      </c>
      <c r="L2786" s="10">
        <f t="shared" si="2787"/>
        <v>510000</v>
      </c>
      <c r="M2786" s="10">
        <f t="shared" si="2787"/>
        <v>540000</v>
      </c>
      <c r="N2786" s="10">
        <f t="shared" si="2787"/>
        <v>220000</v>
      </c>
      <c r="O2786" s="10">
        <f t="shared" si="2787"/>
        <v>2020000</v>
      </c>
      <c r="P2786" s="7">
        <v>89.0</v>
      </c>
      <c r="Q2786" s="7">
        <v>54.0</v>
      </c>
      <c r="R2786" s="7">
        <v>8.7</v>
      </c>
      <c r="S2786" s="7">
        <v>1397.0</v>
      </c>
      <c r="T2786" s="11">
        <f t="shared" si="3"/>
        <v>87.07443143</v>
      </c>
      <c r="U2786" s="7" t="s">
        <v>635</v>
      </c>
      <c r="V2786" s="12" t="str">
        <f t="shared" si="4"/>
        <v>From Software</v>
      </c>
      <c r="W2786" s="7" t="s">
        <v>34</v>
      </c>
    </row>
    <row r="2787">
      <c r="A2787" s="7" t="s">
        <v>4911</v>
      </c>
      <c r="B2787" s="8" t="s">
        <v>30</v>
      </c>
      <c r="C2787" s="9">
        <v>2011.0</v>
      </c>
      <c r="D2787" s="7" t="s">
        <v>41</v>
      </c>
      <c r="E2787" s="7" t="s">
        <v>55</v>
      </c>
      <c r="F2787" s="7">
        <v>1.47</v>
      </c>
      <c r="G2787" s="7">
        <v>0.39</v>
      </c>
      <c r="H2787" s="7">
        <v>0.0</v>
      </c>
      <c r="I2787" s="7">
        <v>0.16</v>
      </c>
      <c r="J2787" s="7">
        <v>2.02</v>
      </c>
      <c r="K2787" s="10">
        <f t="shared" ref="K2787:O2787" si="2788">F2787*1000000</f>
        <v>1470000</v>
      </c>
      <c r="L2787" s="10">
        <f t="shared" si="2788"/>
        <v>390000</v>
      </c>
      <c r="M2787" s="10">
        <f t="shared" si="2788"/>
        <v>0</v>
      </c>
      <c r="N2787" s="10">
        <f t="shared" si="2788"/>
        <v>160000</v>
      </c>
      <c r="O2787" s="10">
        <f t="shared" si="2788"/>
        <v>2020000</v>
      </c>
      <c r="P2787" s="7">
        <v>70.0</v>
      </c>
      <c r="Q2787" s="7">
        <v>34.0</v>
      </c>
      <c r="R2787" s="7">
        <v>7.7</v>
      </c>
      <c r="S2787" s="7">
        <v>17.0</v>
      </c>
      <c r="T2787" s="11">
        <f t="shared" si="3"/>
        <v>72.33333333</v>
      </c>
      <c r="U2787" s="7" t="s">
        <v>55</v>
      </c>
      <c r="V2787" s="12" t="str">
        <f t="shared" si="4"/>
        <v>Ubisoft</v>
      </c>
      <c r="W2787" s="7" t="s">
        <v>52</v>
      </c>
    </row>
    <row r="2788">
      <c r="A2788" s="7" t="s">
        <v>4949</v>
      </c>
      <c r="B2788" s="8" t="s">
        <v>47</v>
      </c>
      <c r="C2788" s="9">
        <v>2011.0</v>
      </c>
      <c r="D2788" s="7" t="s">
        <v>49</v>
      </c>
      <c r="E2788" s="7" t="s">
        <v>97</v>
      </c>
      <c r="F2788" s="7">
        <v>0.58</v>
      </c>
      <c r="G2788" s="7">
        <v>1.04</v>
      </c>
      <c r="H2788" s="7">
        <v>0.03</v>
      </c>
      <c r="I2788" s="7">
        <v>0.36</v>
      </c>
      <c r="J2788" s="7">
        <v>2.01</v>
      </c>
      <c r="K2788" s="10">
        <f t="shared" ref="K2788:O2788" si="2789">F2788*1000000</f>
        <v>580000</v>
      </c>
      <c r="L2788" s="10">
        <f t="shared" si="2789"/>
        <v>1040000</v>
      </c>
      <c r="M2788" s="10">
        <f t="shared" si="2789"/>
        <v>30000</v>
      </c>
      <c r="N2788" s="10">
        <f t="shared" si="2789"/>
        <v>360000</v>
      </c>
      <c r="O2788" s="10">
        <f t="shared" si="2789"/>
        <v>2010000</v>
      </c>
      <c r="P2788" s="7">
        <v>64.0</v>
      </c>
      <c r="Q2788" s="7">
        <v>48.0</v>
      </c>
      <c r="R2788" s="7">
        <v>6.4</v>
      </c>
      <c r="S2788" s="7">
        <v>182.0</v>
      </c>
      <c r="T2788" s="11">
        <f t="shared" si="3"/>
        <v>64</v>
      </c>
      <c r="U2788" s="7" t="s">
        <v>137</v>
      </c>
      <c r="V2788" s="12" t="str">
        <f t="shared" si="4"/>
        <v>Black Box</v>
      </c>
      <c r="W2788" s="7" t="s">
        <v>64</v>
      </c>
    </row>
    <row r="2789">
      <c r="A2789" s="7" t="s">
        <v>4950</v>
      </c>
      <c r="B2789" s="8" t="s">
        <v>47</v>
      </c>
      <c r="C2789" s="9">
        <v>2011.0</v>
      </c>
      <c r="D2789" s="7" t="s">
        <v>49</v>
      </c>
      <c r="E2789" s="7" t="s">
        <v>69</v>
      </c>
      <c r="F2789" s="7">
        <v>1.05</v>
      </c>
      <c r="G2789" s="7">
        <v>0.47</v>
      </c>
      <c r="H2789" s="7">
        <v>0.08</v>
      </c>
      <c r="I2789" s="7">
        <v>0.22</v>
      </c>
      <c r="J2789" s="7">
        <v>1.82</v>
      </c>
      <c r="K2789" s="10">
        <f t="shared" ref="K2789:O2789" si="2790">F2789*1000000</f>
        <v>1050000</v>
      </c>
      <c r="L2789" s="10">
        <f t="shared" si="2790"/>
        <v>470000</v>
      </c>
      <c r="M2789" s="10">
        <f t="shared" si="2790"/>
        <v>80000</v>
      </c>
      <c r="N2789" s="10">
        <f t="shared" si="2790"/>
        <v>220000</v>
      </c>
      <c r="O2789" s="10">
        <f t="shared" si="2790"/>
        <v>1820000</v>
      </c>
      <c r="P2789" s="7">
        <v>83.0</v>
      </c>
      <c r="Q2789" s="7">
        <v>90.0</v>
      </c>
      <c r="R2789" s="7">
        <v>8.4</v>
      </c>
      <c r="S2789" s="7">
        <v>932.0</v>
      </c>
      <c r="T2789" s="11">
        <f t="shared" si="3"/>
        <v>83.91193738</v>
      </c>
      <c r="U2789" s="7" t="s">
        <v>2740</v>
      </c>
      <c r="V2789" s="12" t="str">
        <f t="shared" si="4"/>
        <v>Sucker Punch</v>
      </c>
      <c r="W2789" s="7" t="s">
        <v>64</v>
      </c>
    </row>
    <row r="2790">
      <c r="A2790" s="7" t="s">
        <v>4952</v>
      </c>
      <c r="B2790" s="8" t="s">
        <v>25</v>
      </c>
      <c r="C2790" s="9">
        <v>2011.0</v>
      </c>
      <c r="D2790" s="7" t="s">
        <v>49</v>
      </c>
      <c r="E2790" s="7" t="s">
        <v>50</v>
      </c>
      <c r="F2790" s="7">
        <v>1.01</v>
      </c>
      <c r="G2790" s="7">
        <v>0.6</v>
      </c>
      <c r="H2790" s="7">
        <v>0.0</v>
      </c>
      <c r="I2790" s="7">
        <v>0.15</v>
      </c>
      <c r="J2790" s="7">
        <v>1.76</v>
      </c>
      <c r="K2790" s="10">
        <f t="shared" ref="K2790:O2790" si="2791">F2790*1000000</f>
        <v>1010000</v>
      </c>
      <c r="L2790" s="10">
        <f t="shared" si="2791"/>
        <v>600000</v>
      </c>
      <c r="M2790" s="10">
        <f t="shared" si="2791"/>
        <v>0</v>
      </c>
      <c r="N2790" s="10">
        <f t="shared" si="2791"/>
        <v>150000</v>
      </c>
      <c r="O2790" s="10">
        <f t="shared" si="2791"/>
        <v>1760000</v>
      </c>
      <c r="P2790" s="7">
        <v>76.0</v>
      </c>
      <c r="Q2790" s="7">
        <v>7.0</v>
      </c>
      <c r="R2790" s="7">
        <v>7.7</v>
      </c>
      <c r="S2790" s="7">
        <v>10.0</v>
      </c>
      <c r="T2790" s="11">
        <f t="shared" si="3"/>
        <v>76.58823529</v>
      </c>
      <c r="U2790" s="7" t="s">
        <v>51</v>
      </c>
      <c r="V2790" s="12" t="str">
        <f t="shared" si="4"/>
        <v>Traveller's Tales</v>
      </c>
      <c r="W2790" s="7" t="s">
        <v>52</v>
      </c>
    </row>
    <row r="2791">
      <c r="A2791" s="7" t="s">
        <v>4905</v>
      </c>
      <c r="B2791" s="8" t="s">
        <v>78</v>
      </c>
      <c r="C2791" s="9">
        <v>2011.0</v>
      </c>
      <c r="D2791" s="7" t="s">
        <v>31</v>
      </c>
      <c r="E2791" s="7" t="s">
        <v>37</v>
      </c>
      <c r="F2791" s="7">
        <v>0.41</v>
      </c>
      <c r="G2791" s="7">
        <v>0.98</v>
      </c>
      <c r="H2791" s="7">
        <v>0.0</v>
      </c>
      <c r="I2791" s="7">
        <v>0.32</v>
      </c>
      <c r="J2791" s="7">
        <v>1.72</v>
      </c>
      <c r="K2791" s="10">
        <f t="shared" ref="K2791:O2791" si="2792">F2791*1000000</f>
        <v>410000</v>
      </c>
      <c r="L2791" s="10">
        <f t="shared" si="2792"/>
        <v>980000</v>
      </c>
      <c r="M2791" s="10">
        <f t="shared" si="2792"/>
        <v>0</v>
      </c>
      <c r="N2791" s="10">
        <f t="shared" si="2792"/>
        <v>320000</v>
      </c>
      <c r="O2791" s="10">
        <f t="shared" si="2792"/>
        <v>1720000</v>
      </c>
      <c r="P2791" s="7">
        <v>78.0</v>
      </c>
      <c r="Q2791" s="7">
        <v>26.0</v>
      </c>
      <c r="R2791" s="7">
        <v>2.5</v>
      </c>
      <c r="S2791" s="7">
        <v>5664.0</v>
      </c>
      <c r="T2791" s="11">
        <f t="shared" si="3"/>
        <v>25.24217926</v>
      </c>
      <c r="U2791" s="7" t="s">
        <v>4906</v>
      </c>
      <c r="V2791" s="12" t="str">
        <f t="shared" si="4"/>
        <v>Infinity Ward, Sledgehammer Games</v>
      </c>
      <c r="W2791" s="7" t="s">
        <v>34</v>
      </c>
    </row>
    <row r="2792">
      <c r="A2792" s="7" t="s">
        <v>4946</v>
      </c>
      <c r="B2792" s="8" t="s">
        <v>47</v>
      </c>
      <c r="C2792" s="9">
        <v>2011.0</v>
      </c>
      <c r="D2792" s="7" t="s">
        <v>31</v>
      </c>
      <c r="E2792" s="7" t="s">
        <v>4953</v>
      </c>
      <c r="F2792" s="7">
        <v>0.83</v>
      </c>
      <c r="G2792" s="7">
        <v>0.6</v>
      </c>
      <c r="H2792" s="7">
        <v>0.02</v>
      </c>
      <c r="I2792" s="7">
        <v>0.24</v>
      </c>
      <c r="J2792" s="7">
        <v>1.7</v>
      </c>
      <c r="K2792" s="10">
        <f t="shared" ref="K2792:O2792" si="2793">F2792*1000000</f>
        <v>830000</v>
      </c>
      <c r="L2792" s="10">
        <f t="shared" si="2793"/>
        <v>600000</v>
      </c>
      <c r="M2792" s="10">
        <f t="shared" si="2793"/>
        <v>20000</v>
      </c>
      <c r="N2792" s="10">
        <f t="shared" si="2793"/>
        <v>240000</v>
      </c>
      <c r="O2792" s="10">
        <f t="shared" si="2793"/>
        <v>1700000</v>
      </c>
      <c r="P2792" s="7">
        <v>95.0</v>
      </c>
      <c r="Q2792" s="7">
        <v>54.0</v>
      </c>
      <c r="R2792" s="7">
        <v>8.4</v>
      </c>
      <c r="S2792" s="7">
        <v>937.0</v>
      </c>
      <c r="T2792" s="11">
        <f t="shared" si="3"/>
        <v>84.59939455</v>
      </c>
      <c r="U2792" s="7" t="s">
        <v>157</v>
      </c>
      <c r="V2792" s="12" t="str">
        <f t="shared" si="4"/>
        <v>Valve Software</v>
      </c>
      <c r="W2792" s="7" t="s">
        <v>52</v>
      </c>
    </row>
    <row r="2793">
      <c r="A2793" s="7" t="s">
        <v>4954</v>
      </c>
      <c r="B2793" s="8" t="s">
        <v>25</v>
      </c>
      <c r="C2793" s="9">
        <v>2011.0</v>
      </c>
      <c r="D2793" s="7" t="s">
        <v>1</v>
      </c>
      <c r="E2793" s="7" t="s">
        <v>27</v>
      </c>
      <c r="F2793" s="7">
        <v>0.58</v>
      </c>
      <c r="G2793" s="7">
        <v>0.21</v>
      </c>
      <c r="H2793" s="7">
        <v>0.79</v>
      </c>
      <c r="I2793" s="7">
        <v>0.07</v>
      </c>
      <c r="J2793" s="7">
        <v>1.65</v>
      </c>
      <c r="K2793" s="10">
        <f t="shared" ref="K2793:O2793" si="2794">F2793*1000000</f>
        <v>580000</v>
      </c>
      <c r="L2793" s="10">
        <f t="shared" si="2794"/>
        <v>210000</v>
      </c>
      <c r="M2793" s="10">
        <f t="shared" si="2794"/>
        <v>790000</v>
      </c>
      <c r="N2793" s="10">
        <f t="shared" si="2794"/>
        <v>70000</v>
      </c>
      <c r="O2793" s="10">
        <f t="shared" si="2794"/>
        <v>1650000</v>
      </c>
      <c r="P2793" s="7">
        <v>77.0</v>
      </c>
      <c r="Q2793" s="7">
        <v>49.0</v>
      </c>
      <c r="R2793" s="7">
        <v>8.5</v>
      </c>
      <c r="S2793" s="7">
        <v>156.0</v>
      </c>
      <c r="T2793" s="11">
        <f t="shared" si="3"/>
        <v>83.08780488</v>
      </c>
      <c r="U2793" s="7" t="s">
        <v>1469</v>
      </c>
      <c r="V2793" s="12" t="str">
        <f t="shared" si="4"/>
        <v>HAL Labs</v>
      </c>
      <c r="W2793" s="7" t="s">
        <v>52</v>
      </c>
    </row>
    <row r="2794">
      <c r="A2794" s="7" t="s">
        <v>4955</v>
      </c>
      <c r="B2794" s="8" t="s">
        <v>30</v>
      </c>
      <c r="C2794" s="9">
        <v>2011.0</v>
      </c>
      <c r="D2794" s="7" t="s">
        <v>31</v>
      </c>
      <c r="E2794" s="7" t="s">
        <v>281</v>
      </c>
      <c r="F2794" s="7">
        <v>0.82</v>
      </c>
      <c r="G2794" s="7">
        <v>0.6</v>
      </c>
      <c r="H2794" s="7">
        <v>0.03</v>
      </c>
      <c r="I2794" s="7">
        <v>0.15</v>
      </c>
      <c r="J2794" s="7">
        <v>1.6</v>
      </c>
      <c r="K2794" s="10">
        <f t="shared" ref="K2794:O2794" si="2795">F2794*1000000</f>
        <v>820000</v>
      </c>
      <c r="L2794" s="10">
        <f t="shared" si="2795"/>
        <v>600000</v>
      </c>
      <c r="M2794" s="10">
        <f t="shared" si="2795"/>
        <v>30000</v>
      </c>
      <c r="N2794" s="10">
        <f t="shared" si="2795"/>
        <v>150000</v>
      </c>
      <c r="O2794" s="10">
        <f t="shared" si="2795"/>
        <v>1600000</v>
      </c>
      <c r="P2794" s="7">
        <v>81.0</v>
      </c>
      <c r="Q2794" s="7">
        <v>77.0</v>
      </c>
      <c r="R2794" s="7">
        <v>6.7</v>
      </c>
      <c r="S2794" s="7">
        <v>559.0</v>
      </c>
      <c r="T2794" s="11">
        <f t="shared" si="3"/>
        <v>68.69496855</v>
      </c>
      <c r="U2794" s="7" t="s">
        <v>4956</v>
      </c>
      <c r="V2794" s="12" t="str">
        <f t="shared" si="4"/>
        <v>id Software</v>
      </c>
      <c r="W2794" s="7" t="s">
        <v>34</v>
      </c>
    </row>
    <row r="2795">
      <c r="A2795" s="7" t="s">
        <v>4957</v>
      </c>
      <c r="B2795" s="8" t="s">
        <v>47</v>
      </c>
      <c r="C2795" s="9">
        <v>2011.0</v>
      </c>
      <c r="D2795" s="7" t="s">
        <v>1</v>
      </c>
      <c r="E2795" s="7" t="s">
        <v>46</v>
      </c>
      <c r="F2795" s="7">
        <v>0.6</v>
      </c>
      <c r="G2795" s="7">
        <v>0.69</v>
      </c>
      <c r="H2795" s="7">
        <v>0.02</v>
      </c>
      <c r="I2795" s="7">
        <v>0.26</v>
      </c>
      <c r="J2795" s="7">
        <v>1.58</v>
      </c>
      <c r="K2795" s="10">
        <f t="shared" ref="K2795:O2795" si="2796">F2795*1000000</f>
        <v>600000</v>
      </c>
      <c r="L2795" s="10">
        <f t="shared" si="2796"/>
        <v>690000</v>
      </c>
      <c r="M2795" s="10">
        <f t="shared" si="2796"/>
        <v>20000</v>
      </c>
      <c r="N2795" s="10">
        <f t="shared" si="2796"/>
        <v>260000</v>
      </c>
      <c r="O2795" s="10">
        <f t="shared" si="2796"/>
        <v>1580000</v>
      </c>
      <c r="P2795" s="7">
        <v>76.0</v>
      </c>
      <c r="Q2795" s="7">
        <v>38.0</v>
      </c>
      <c r="R2795" s="7">
        <v>8.2</v>
      </c>
      <c r="S2795" s="7">
        <v>253.0</v>
      </c>
      <c r="T2795" s="11">
        <f t="shared" si="3"/>
        <v>81.21649485</v>
      </c>
      <c r="U2795" s="7" t="s">
        <v>46</v>
      </c>
      <c r="V2795" s="12" t="str">
        <f t="shared" si="4"/>
        <v>Sega</v>
      </c>
      <c r="W2795" s="7" t="s">
        <v>28</v>
      </c>
    </row>
    <row r="2796">
      <c r="A2796" s="7" t="s">
        <v>4958</v>
      </c>
      <c r="B2796" s="8" t="s">
        <v>25</v>
      </c>
      <c r="C2796" s="9">
        <v>2011.0</v>
      </c>
      <c r="D2796" s="7" t="s">
        <v>49</v>
      </c>
      <c r="E2796" s="7" t="s">
        <v>145</v>
      </c>
      <c r="F2796" s="7">
        <v>0.73</v>
      </c>
      <c r="G2796" s="7">
        <v>0.67</v>
      </c>
      <c r="H2796" s="7">
        <v>0.0</v>
      </c>
      <c r="I2796" s="7">
        <v>0.15</v>
      </c>
      <c r="J2796" s="7">
        <v>1.55</v>
      </c>
      <c r="K2796" s="10">
        <f t="shared" ref="K2796:O2796" si="2797">F2796*1000000</f>
        <v>730000</v>
      </c>
      <c r="L2796" s="10">
        <f t="shared" si="2797"/>
        <v>670000</v>
      </c>
      <c r="M2796" s="10">
        <f t="shared" si="2797"/>
        <v>0</v>
      </c>
      <c r="N2796" s="10">
        <f t="shared" si="2797"/>
        <v>150000</v>
      </c>
      <c r="O2796" s="10">
        <f t="shared" si="2797"/>
        <v>1550000</v>
      </c>
      <c r="P2796" s="7">
        <v>73.0</v>
      </c>
      <c r="Q2796" s="7">
        <v>14.0</v>
      </c>
      <c r="R2796" s="7">
        <v>7.0</v>
      </c>
      <c r="S2796" s="7">
        <v>13.0</v>
      </c>
      <c r="T2796" s="11">
        <f t="shared" si="3"/>
        <v>71.55555556</v>
      </c>
      <c r="U2796" s="7" t="s">
        <v>51</v>
      </c>
      <c r="V2796" s="12" t="str">
        <f t="shared" si="4"/>
        <v>Traveller's Tales</v>
      </c>
      <c r="W2796" s="7" t="s">
        <v>52</v>
      </c>
    </row>
    <row r="2797">
      <c r="A2797" s="7" t="s">
        <v>4961</v>
      </c>
      <c r="B2797" s="8" t="s">
        <v>4962</v>
      </c>
      <c r="C2797" s="9">
        <v>2011.0</v>
      </c>
      <c r="D2797" s="7" t="s">
        <v>31</v>
      </c>
      <c r="E2797" s="7" t="s">
        <v>69</v>
      </c>
      <c r="F2797" s="7">
        <v>0.53</v>
      </c>
      <c r="G2797" s="7">
        <v>0.66</v>
      </c>
      <c r="H2797" s="7">
        <v>0.13</v>
      </c>
      <c r="I2797" s="7">
        <v>0.22</v>
      </c>
      <c r="J2797" s="7">
        <v>1.53</v>
      </c>
      <c r="K2797" s="10">
        <f t="shared" ref="K2797:O2797" si="2798">F2797*1000000</f>
        <v>530000</v>
      </c>
      <c r="L2797" s="10">
        <f t="shared" si="2798"/>
        <v>660000</v>
      </c>
      <c r="M2797" s="10">
        <f t="shared" si="2798"/>
        <v>130000</v>
      </c>
      <c r="N2797" s="10">
        <f t="shared" si="2798"/>
        <v>220000</v>
      </c>
      <c r="O2797" s="10">
        <f t="shared" si="2798"/>
        <v>1530000</v>
      </c>
      <c r="P2797" s="7">
        <v>80.0</v>
      </c>
      <c r="Q2797" s="7">
        <v>80.0</v>
      </c>
      <c r="R2797" s="7">
        <v>7.4</v>
      </c>
      <c r="S2797" s="7">
        <v>770.0</v>
      </c>
      <c r="T2797" s="11">
        <f t="shared" si="3"/>
        <v>74.56470588</v>
      </c>
      <c r="U2797" s="7" t="s">
        <v>4963</v>
      </c>
      <c r="V2797" s="12" t="str">
        <f t="shared" si="4"/>
        <v>Naughty Dog, Sony Bend</v>
      </c>
      <c r="W2797" s="7" t="s">
        <v>64</v>
      </c>
    </row>
    <row r="2798">
      <c r="A2798" s="7" t="s">
        <v>4964</v>
      </c>
      <c r="B2798" s="8" t="s">
        <v>25</v>
      </c>
      <c r="C2798" s="9">
        <v>2011.0</v>
      </c>
      <c r="D2798" s="7" t="s">
        <v>41</v>
      </c>
      <c r="E2798" s="7" t="s">
        <v>300</v>
      </c>
      <c r="F2798" s="7">
        <v>0.42</v>
      </c>
      <c r="G2798" s="7">
        <v>0.65</v>
      </c>
      <c r="H2798" s="7">
        <v>0.33</v>
      </c>
      <c r="I2798" s="7">
        <v>0.14</v>
      </c>
      <c r="J2798" s="7">
        <v>1.53</v>
      </c>
      <c r="K2798" s="10">
        <f t="shared" ref="K2798:O2798" si="2799">F2798*1000000</f>
        <v>420000</v>
      </c>
      <c r="L2798" s="10">
        <f t="shared" si="2799"/>
        <v>650000</v>
      </c>
      <c r="M2798" s="10">
        <f t="shared" si="2799"/>
        <v>330000</v>
      </c>
      <c r="N2798" s="10">
        <f t="shared" si="2799"/>
        <v>140000</v>
      </c>
      <c r="O2798" s="10">
        <f t="shared" si="2799"/>
        <v>1530000</v>
      </c>
      <c r="P2798" s="7">
        <v>64.0</v>
      </c>
      <c r="Q2798" s="7">
        <v>28.0</v>
      </c>
      <c r="R2798" s="7">
        <v>7.8</v>
      </c>
      <c r="S2798" s="7">
        <v>13.0</v>
      </c>
      <c r="T2798" s="11">
        <f t="shared" si="3"/>
        <v>68.43902439</v>
      </c>
      <c r="U2798" s="7" t="s">
        <v>300</v>
      </c>
      <c r="V2798" s="12" t="str">
        <f t="shared" si="4"/>
        <v>Namco Bandai Games</v>
      </c>
      <c r="W2798" s="7" t="s">
        <v>52</v>
      </c>
    </row>
    <row r="2799">
      <c r="A2799" s="7" t="s">
        <v>4965</v>
      </c>
      <c r="B2799" s="8" t="s">
        <v>30</v>
      </c>
      <c r="C2799" s="9">
        <v>2011.0</v>
      </c>
      <c r="D2799" s="7" t="s">
        <v>31</v>
      </c>
      <c r="E2799" s="7" t="s">
        <v>97</v>
      </c>
      <c r="F2799" s="7">
        <v>0.94</v>
      </c>
      <c r="G2799" s="7">
        <v>0.44</v>
      </c>
      <c r="H2799" s="7">
        <v>0.0</v>
      </c>
      <c r="I2799" s="7">
        <v>0.13</v>
      </c>
      <c r="J2799" s="7">
        <v>1.51</v>
      </c>
      <c r="K2799" s="10">
        <f t="shared" ref="K2799:O2799" si="2800">F2799*1000000</f>
        <v>940000</v>
      </c>
      <c r="L2799" s="10">
        <f t="shared" si="2800"/>
        <v>440000</v>
      </c>
      <c r="M2799" s="10">
        <f t="shared" si="2800"/>
        <v>0</v>
      </c>
      <c r="N2799" s="10">
        <f t="shared" si="2800"/>
        <v>130000</v>
      </c>
      <c r="O2799" s="10">
        <f t="shared" si="2800"/>
        <v>1510000</v>
      </c>
      <c r="P2799" s="7">
        <v>90.0</v>
      </c>
      <c r="Q2799" s="7">
        <v>83.0</v>
      </c>
      <c r="R2799" s="7">
        <v>8.6</v>
      </c>
      <c r="S2799" s="7">
        <v>679.0</v>
      </c>
      <c r="T2799" s="11">
        <f t="shared" si="3"/>
        <v>86.43569554</v>
      </c>
      <c r="U2799" s="7" t="s">
        <v>3987</v>
      </c>
      <c r="V2799" s="12" t="str">
        <f t="shared" si="4"/>
        <v>Visceral Games</v>
      </c>
      <c r="W2799" s="7" t="s">
        <v>34</v>
      </c>
    </row>
    <row r="2800">
      <c r="A2800" s="7" t="s">
        <v>4966</v>
      </c>
      <c r="B2800" s="8" t="s">
        <v>78</v>
      </c>
      <c r="C2800" s="9">
        <v>2011.0</v>
      </c>
      <c r="D2800" s="7" t="s">
        <v>26</v>
      </c>
      <c r="E2800" s="7" t="s">
        <v>46</v>
      </c>
      <c r="F2800" s="7">
        <v>0.02</v>
      </c>
      <c r="G2800" s="7">
        <v>1.16</v>
      </c>
      <c r="H2800" s="7">
        <v>0.0</v>
      </c>
      <c r="I2800" s="7">
        <v>0.33</v>
      </c>
      <c r="J2800" s="7">
        <v>1.51</v>
      </c>
      <c r="K2800" s="10">
        <f t="shared" ref="K2800:O2800" si="2801">F2800*1000000</f>
        <v>20000</v>
      </c>
      <c r="L2800" s="10">
        <f t="shared" si="2801"/>
        <v>1160000</v>
      </c>
      <c r="M2800" s="10">
        <f t="shared" si="2801"/>
        <v>0</v>
      </c>
      <c r="N2800" s="10">
        <f t="shared" si="2801"/>
        <v>330000</v>
      </c>
      <c r="O2800" s="10">
        <f t="shared" si="2801"/>
        <v>1510000</v>
      </c>
      <c r="P2800" s="7">
        <v>84.0</v>
      </c>
      <c r="Q2800" s="7">
        <v>45.0</v>
      </c>
      <c r="R2800" s="7">
        <v>8.0</v>
      </c>
      <c r="S2800" s="7">
        <v>172.0</v>
      </c>
      <c r="T2800" s="11">
        <f t="shared" si="3"/>
        <v>80.82949309</v>
      </c>
      <c r="U2800" s="7" t="s">
        <v>238</v>
      </c>
      <c r="V2800" s="12" t="str">
        <f t="shared" si="4"/>
        <v>Sports Interactive</v>
      </c>
      <c r="W2800" s="7" t="s">
        <v>28</v>
      </c>
    </row>
    <row r="2801">
      <c r="A2801" s="7" t="s">
        <v>4967</v>
      </c>
      <c r="B2801" s="8" t="s">
        <v>47</v>
      </c>
      <c r="C2801" s="9">
        <v>2011.0</v>
      </c>
      <c r="D2801" s="7" t="s">
        <v>67</v>
      </c>
      <c r="E2801" s="7" t="s">
        <v>300</v>
      </c>
      <c r="F2801" s="7">
        <v>0.6</v>
      </c>
      <c r="G2801" s="7">
        <v>0.47</v>
      </c>
      <c r="H2801" s="7">
        <v>0.21</v>
      </c>
      <c r="I2801" s="7">
        <v>0.23</v>
      </c>
      <c r="J2801" s="7">
        <v>1.51</v>
      </c>
      <c r="K2801" s="10">
        <f t="shared" ref="K2801:O2801" si="2802">F2801*1000000</f>
        <v>600000</v>
      </c>
      <c r="L2801" s="10">
        <f t="shared" si="2802"/>
        <v>470000</v>
      </c>
      <c r="M2801" s="10">
        <f t="shared" si="2802"/>
        <v>210000</v>
      </c>
      <c r="N2801" s="10">
        <f t="shared" si="2802"/>
        <v>230000</v>
      </c>
      <c r="O2801" s="10">
        <f t="shared" si="2802"/>
        <v>1510000</v>
      </c>
      <c r="P2801" s="7">
        <v>85.0</v>
      </c>
      <c r="Q2801" s="7">
        <v>89.0</v>
      </c>
      <c r="R2801" s="7">
        <v>8.6</v>
      </c>
      <c r="S2801" s="7">
        <v>984.0</v>
      </c>
      <c r="T2801" s="11">
        <f t="shared" si="3"/>
        <v>85.91705499</v>
      </c>
      <c r="U2801" s="7" t="s">
        <v>59</v>
      </c>
      <c r="V2801" s="12" t="str">
        <f t="shared" si="4"/>
        <v>Level 5</v>
      </c>
      <c r="W2801" s="7" t="s">
        <v>52</v>
      </c>
    </row>
    <row r="2802">
      <c r="A2802" s="7" t="s">
        <v>4968</v>
      </c>
      <c r="B2802" s="8" t="s">
        <v>47</v>
      </c>
      <c r="C2802" s="9">
        <v>2011.0</v>
      </c>
      <c r="D2802" s="7" t="s">
        <v>31</v>
      </c>
      <c r="E2802" s="7" t="s">
        <v>69</v>
      </c>
      <c r="F2802" s="7">
        <v>0.64</v>
      </c>
      <c r="G2802" s="7">
        <v>0.57</v>
      </c>
      <c r="H2802" s="7">
        <v>0.05</v>
      </c>
      <c r="I2802" s="7">
        <v>0.22</v>
      </c>
      <c r="J2802" s="7">
        <v>1.48</v>
      </c>
      <c r="K2802" s="10">
        <f t="shared" ref="K2802:O2802" si="2803">F2802*1000000</f>
        <v>640000</v>
      </c>
      <c r="L2802" s="10">
        <f t="shared" si="2803"/>
        <v>570000</v>
      </c>
      <c r="M2802" s="10">
        <f t="shared" si="2803"/>
        <v>50000</v>
      </c>
      <c r="N2802" s="10">
        <f t="shared" si="2803"/>
        <v>220000</v>
      </c>
      <c r="O2802" s="10">
        <f t="shared" si="2803"/>
        <v>1480000</v>
      </c>
      <c r="P2802" s="7">
        <v>83.0</v>
      </c>
      <c r="Q2802" s="7">
        <v>91.0</v>
      </c>
      <c r="R2802" s="7">
        <v>7.8</v>
      </c>
      <c r="S2802" s="7">
        <v>543.0</v>
      </c>
      <c r="T2802" s="11">
        <f t="shared" si="3"/>
        <v>78.71766562</v>
      </c>
      <c r="U2802" s="7" t="s">
        <v>1482</v>
      </c>
      <c r="V2802" s="12" t="str">
        <f t="shared" si="4"/>
        <v>Insomniac Games</v>
      </c>
      <c r="W2802" s="7" t="s">
        <v>34</v>
      </c>
    </row>
    <row r="2803">
      <c r="A2803" s="7" t="s">
        <v>4952</v>
      </c>
      <c r="B2803" s="8" t="s">
        <v>30</v>
      </c>
      <c r="C2803" s="9">
        <v>2011.0</v>
      </c>
      <c r="D2803" s="7" t="s">
        <v>49</v>
      </c>
      <c r="E2803" s="7" t="s">
        <v>50</v>
      </c>
      <c r="F2803" s="7">
        <v>0.84</v>
      </c>
      <c r="G2803" s="7">
        <v>0.51</v>
      </c>
      <c r="H2803" s="7">
        <v>0.0</v>
      </c>
      <c r="I2803" s="7">
        <v>0.13</v>
      </c>
      <c r="J2803" s="7">
        <v>1.48</v>
      </c>
      <c r="K2803" s="10">
        <f t="shared" ref="K2803:O2803" si="2804">F2803*1000000</f>
        <v>840000</v>
      </c>
      <c r="L2803" s="10">
        <f t="shared" si="2804"/>
        <v>510000</v>
      </c>
      <c r="M2803" s="10">
        <f t="shared" si="2804"/>
        <v>0</v>
      </c>
      <c r="N2803" s="10">
        <f t="shared" si="2804"/>
        <v>130000</v>
      </c>
      <c r="O2803" s="10">
        <f t="shared" si="2804"/>
        <v>1480000</v>
      </c>
      <c r="P2803" s="7">
        <v>75.0</v>
      </c>
      <c r="Q2803" s="7">
        <v>43.0</v>
      </c>
      <c r="R2803" s="7">
        <v>7.8</v>
      </c>
      <c r="S2803" s="7">
        <v>42.0</v>
      </c>
      <c r="T2803" s="11">
        <f t="shared" si="3"/>
        <v>76.48235294</v>
      </c>
      <c r="U2803" s="7" t="s">
        <v>51</v>
      </c>
      <c r="V2803" s="12" t="str">
        <f t="shared" si="4"/>
        <v>Traveller's Tales</v>
      </c>
      <c r="W2803" s="7" t="s">
        <v>52</v>
      </c>
    </row>
    <row r="2804">
      <c r="A2804" s="7" t="s">
        <v>4969</v>
      </c>
      <c r="B2804" s="8" t="s">
        <v>30</v>
      </c>
      <c r="C2804" s="9">
        <v>2011.0</v>
      </c>
      <c r="D2804" s="7" t="s">
        <v>31</v>
      </c>
      <c r="E2804" s="7" t="s">
        <v>139</v>
      </c>
      <c r="F2804" s="7">
        <v>0.83</v>
      </c>
      <c r="G2804" s="7">
        <v>0.48</v>
      </c>
      <c r="H2804" s="7">
        <v>0.02</v>
      </c>
      <c r="I2804" s="7">
        <v>0.12</v>
      </c>
      <c r="J2804" s="7">
        <v>1.45</v>
      </c>
      <c r="K2804" s="10">
        <f t="shared" ref="K2804:O2804" si="2805">F2804*1000000</f>
        <v>830000</v>
      </c>
      <c r="L2804" s="10">
        <f t="shared" si="2805"/>
        <v>480000</v>
      </c>
      <c r="M2804" s="10">
        <f t="shared" si="2805"/>
        <v>20000</v>
      </c>
      <c r="N2804" s="10">
        <f t="shared" si="2805"/>
        <v>120000</v>
      </c>
      <c r="O2804" s="10">
        <f t="shared" si="2805"/>
        <v>1450000</v>
      </c>
      <c r="P2804" s="7">
        <v>70.0</v>
      </c>
      <c r="Q2804" s="7">
        <v>85.0</v>
      </c>
      <c r="R2804" s="7">
        <v>6.0</v>
      </c>
      <c r="S2804" s="7">
        <v>399.0</v>
      </c>
      <c r="T2804" s="11">
        <f t="shared" si="3"/>
        <v>61.75619835</v>
      </c>
      <c r="U2804" s="7" t="s">
        <v>1693</v>
      </c>
      <c r="V2804" s="12" t="str">
        <f t="shared" si="4"/>
        <v>Kaos Studios</v>
      </c>
      <c r="W2804" s="7" t="s">
        <v>34</v>
      </c>
    </row>
    <row r="2805">
      <c r="A2805" s="7" t="s">
        <v>3916</v>
      </c>
      <c r="B2805" s="8" t="s">
        <v>47</v>
      </c>
      <c r="C2805" s="9">
        <v>2011.0</v>
      </c>
      <c r="D2805" s="7" t="s">
        <v>67</v>
      </c>
      <c r="E2805" s="7" t="s">
        <v>97</v>
      </c>
      <c r="F2805" s="7">
        <v>0.78</v>
      </c>
      <c r="G2805" s="7">
        <v>0.45</v>
      </c>
      <c r="H2805" s="7">
        <v>0.03</v>
      </c>
      <c r="I2805" s="7">
        <v>0.19</v>
      </c>
      <c r="J2805" s="7">
        <v>1.45</v>
      </c>
      <c r="K2805" s="10">
        <f t="shared" ref="K2805:O2805" si="2806">F2805*1000000</f>
        <v>780000</v>
      </c>
      <c r="L2805" s="10">
        <f t="shared" si="2806"/>
        <v>450000</v>
      </c>
      <c r="M2805" s="10">
        <f t="shared" si="2806"/>
        <v>30000</v>
      </c>
      <c r="N2805" s="10">
        <f t="shared" si="2806"/>
        <v>190000</v>
      </c>
      <c r="O2805" s="10">
        <f t="shared" si="2806"/>
        <v>1450000</v>
      </c>
      <c r="P2805" s="7">
        <v>94.0</v>
      </c>
      <c r="Q2805" s="7">
        <v>62.0</v>
      </c>
      <c r="R2805" s="7">
        <v>8.5</v>
      </c>
      <c r="S2805" s="7">
        <v>1081.0</v>
      </c>
      <c r="T2805" s="11">
        <f t="shared" si="3"/>
        <v>85.48818898</v>
      </c>
      <c r="U2805" s="7" t="s">
        <v>116</v>
      </c>
      <c r="V2805" s="12" t="str">
        <f t="shared" si="4"/>
        <v>BioWare</v>
      </c>
      <c r="W2805" s="7" t="s">
        <v>34</v>
      </c>
    </row>
    <row r="2806">
      <c r="A2806" s="7" t="s">
        <v>4970</v>
      </c>
      <c r="B2806" s="8" t="s">
        <v>40</v>
      </c>
      <c r="C2806" s="9">
        <v>2011.0</v>
      </c>
      <c r="D2806" s="7" t="s">
        <v>437</v>
      </c>
      <c r="E2806" s="7" t="s">
        <v>495</v>
      </c>
      <c r="F2806" s="7">
        <v>1.02</v>
      </c>
      <c r="G2806" s="7">
        <v>0.32</v>
      </c>
      <c r="H2806" s="7">
        <v>0.0</v>
      </c>
      <c r="I2806" s="7">
        <v>0.11</v>
      </c>
      <c r="J2806" s="7">
        <v>1.45</v>
      </c>
      <c r="K2806" s="10">
        <f t="shared" ref="K2806:O2806" si="2807">F2806*1000000</f>
        <v>1020000</v>
      </c>
      <c r="L2806" s="10">
        <f t="shared" si="2807"/>
        <v>320000</v>
      </c>
      <c r="M2806" s="10">
        <f t="shared" si="2807"/>
        <v>0</v>
      </c>
      <c r="N2806" s="10">
        <f t="shared" si="2807"/>
        <v>110000</v>
      </c>
      <c r="O2806" s="10">
        <f t="shared" si="2807"/>
        <v>1450000</v>
      </c>
      <c r="P2806" s="7">
        <v>59.0</v>
      </c>
      <c r="Q2806" s="7">
        <v>14.0</v>
      </c>
      <c r="R2806" s="7">
        <v>6.9</v>
      </c>
      <c r="S2806" s="7">
        <v>11.0</v>
      </c>
      <c r="T2806" s="11">
        <f t="shared" si="3"/>
        <v>63.4</v>
      </c>
      <c r="U2806" s="7" t="s">
        <v>2202</v>
      </c>
      <c r="V2806" s="12" t="str">
        <f t="shared" si="4"/>
        <v>Hellbent Games</v>
      </c>
      <c r="W2806" s="7" t="s">
        <v>28</v>
      </c>
    </row>
    <row r="2807">
      <c r="A2807" s="7" t="s">
        <v>4971</v>
      </c>
      <c r="B2807" s="8" t="s">
        <v>78</v>
      </c>
      <c r="C2807" s="9">
        <v>2011.0</v>
      </c>
      <c r="D2807" s="7" t="s">
        <v>437</v>
      </c>
      <c r="E2807" s="7" t="s">
        <v>55</v>
      </c>
      <c r="F2807" s="7">
        <v>0.0</v>
      </c>
      <c r="G2807" s="7">
        <v>1.13</v>
      </c>
      <c r="H2807" s="7">
        <v>0.0</v>
      </c>
      <c r="I2807" s="7">
        <v>0.29</v>
      </c>
      <c r="J2807" s="7">
        <v>1.43</v>
      </c>
      <c r="K2807" s="10">
        <f t="shared" ref="K2807:O2807" si="2808">F2807*1000000</f>
        <v>0</v>
      </c>
      <c r="L2807" s="10">
        <f t="shared" si="2808"/>
        <v>1130000</v>
      </c>
      <c r="M2807" s="10">
        <f t="shared" si="2808"/>
        <v>0</v>
      </c>
      <c r="N2807" s="10">
        <f t="shared" si="2808"/>
        <v>290000</v>
      </c>
      <c r="O2807" s="10">
        <f t="shared" si="2808"/>
        <v>1430000</v>
      </c>
      <c r="P2807" s="7">
        <v>83.0</v>
      </c>
      <c r="Q2807" s="7">
        <v>33.0</v>
      </c>
      <c r="R2807" s="7">
        <v>7.0</v>
      </c>
      <c r="S2807" s="7">
        <v>493.0</v>
      </c>
      <c r="T2807" s="11">
        <f t="shared" si="3"/>
        <v>70.81558935</v>
      </c>
      <c r="U2807" s="7" t="s">
        <v>2979</v>
      </c>
      <c r="V2807" s="12" t="str">
        <f t="shared" si="4"/>
        <v>Blue Byte, Related Designs</v>
      </c>
      <c r="W2807" s="7" t="s">
        <v>64</v>
      </c>
    </row>
    <row r="2808">
      <c r="A2808" s="7" t="s">
        <v>4965</v>
      </c>
      <c r="B2808" s="8" t="s">
        <v>47</v>
      </c>
      <c r="C2808" s="9">
        <v>2011.0</v>
      </c>
      <c r="D2808" s="7" t="s">
        <v>31</v>
      </c>
      <c r="E2808" s="7" t="s">
        <v>97</v>
      </c>
      <c r="F2808" s="7">
        <v>0.73</v>
      </c>
      <c r="G2808" s="7">
        <v>0.48</v>
      </c>
      <c r="H2808" s="7">
        <v>0.0</v>
      </c>
      <c r="I2808" s="7">
        <v>0.21</v>
      </c>
      <c r="J2808" s="7">
        <v>1.42</v>
      </c>
      <c r="K2808" s="10">
        <f t="shared" ref="K2808:O2808" si="2809">F2808*1000000</f>
        <v>730000</v>
      </c>
      <c r="L2808" s="10">
        <f t="shared" si="2809"/>
        <v>480000</v>
      </c>
      <c r="M2808" s="10">
        <f t="shared" si="2809"/>
        <v>0</v>
      </c>
      <c r="N2808" s="10">
        <f t="shared" si="2809"/>
        <v>210000</v>
      </c>
      <c r="O2808" s="10">
        <f t="shared" si="2809"/>
        <v>1420000</v>
      </c>
      <c r="P2808" s="7">
        <v>89.0</v>
      </c>
      <c r="Q2808" s="7">
        <v>78.0</v>
      </c>
      <c r="R2808" s="7">
        <v>8.4</v>
      </c>
      <c r="S2808" s="7">
        <v>535.0</v>
      </c>
      <c r="T2808" s="11">
        <f t="shared" si="3"/>
        <v>84.63621533</v>
      </c>
      <c r="U2808" s="7" t="s">
        <v>3987</v>
      </c>
      <c r="V2808" s="12" t="str">
        <f t="shared" si="4"/>
        <v>Visceral Games</v>
      </c>
      <c r="W2808" s="7" t="s">
        <v>34</v>
      </c>
    </row>
    <row r="2809">
      <c r="A2809" s="7" t="s">
        <v>4957</v>
      </c>
      <c r="B2809" s="8" t="s">
        <v>30</v>
      </c>
      <c r="C2809" s="9">
        <v>2011.0</v>
      </c>
      <c r="D2809" s="7" t="s">
        <v>1</v>
      </c>
      <c r="E2809" s="7" t="s">
        <v>46</v>
      </c>
      <c r="F2809" s="7">
        <v>0.71</v>
      </c>
      <c r="G2809" s="7">
        <v>0.53</v>
      </c>
      <c r="H2809" s="7">
        <v>0.0</v>
      </c>
      <c r="I2809" s="7">
        <v>0.13</v>
      </c>
      <c r="J2809" s="7">
        <v>1.38</v>
      </c>
      <c r="K2809" s="10">
        <f t="shared" ref="K2809:O2809" si="2810">F2809*1000000</f>
        <v>710000</v>
      </c>
      <c r="L2809" s="10">
        <f t="shared" si="2810"/>
        <v>530000</v>
      </c>
      <c r="M2809" s="10">
        <f t="shared" si="2810"/>
        <v>0</v>
      </c>
      <c r="N2809" s="10">
        <f t="shared" si="2810"/>
        <v>130000</v>
      </c>
      <c r="O2809" s="10">
        <f t="shared" si="2810"/>
        <v>1380000</v>
      </c>
      <c r="P2809" s="7">
        <v>77.0</v>
      </c>
      <c r="Q2809" s="7">
        <v>49.0</v>
      </c>
      <c r="R2809" s="7">
        <v>8.3</v>
      </c>
      <c r="S2809" s="7">
        <v>340.0</v>
      </c>
      <c r="T2809" s="11">
        <f t="shared" si="3"/>
        <v>82.24421594</v>
      </c>
      <c r="U2809" s="7" t="s">
        <v>500</v>
      </c>
      <c r="V2809" s="12" t="str">
        <f t="shared" si="4"/>
        <v>Sega, Sonic Team</v>
      </c>
      <c r="W2809" s="7" t="s">
        <v>28</v>
      </c>
    </row>
    <row r="2810">
      <c r="A2810" s="7" t="s">
        <v>4972</v>
      </c>
      <c r="B2810" s="8" t="s">
        <v>30</v>
      </c>
      <c r="C2810" s="9">
        <v>2011.0</v>
      </c>
      <c r="D2810" s="7" t="s">
        <v>31</v>
      </c>
      <c r="E2810" s="7" t="s">
        <v>106</v>
      </c>
      <c r="F2810" s="7">
        <v>0.76</v>
      </c>
      <c r="G2810" s="7">
        <v>0.47</v>
      </c>
      <c r="H2810" s="7">
        <v>0.02</v>
      </c>
      <c r="I2810" s="7">
        <v>0.12</v>
      </c>
      <c r="J2810" s="7">
        <v>1.37</v>
      </c>
      <c r="K2810" s="10">
        <f t="shared" ref="K2810:O2810" si="2811">F2810*1000000</f>
        <v>760000</v>
      </c>
      <c r="L2810" s="10">
        <f t="shared" si="2811"/>
        <v>470000</v>
      </c>
      <c r="M2810" s="10">
        <f t="shared" si="2811"/>
        <v>20000</v>
      </c>
      <c r="N2810" s="10">
        <f t="shared" si="2811"/>
        <v>120000</v>
      </c>
      <c r="O2810" s="10">
        <f t="shared" si="2811"/>
        <v>1370000</v>
      </c>
      <c r="P2810" s="7">
        <v>89.0</v>
      </c>
      <c r="Q2810" s="7">
        <v>70.0</v>
      </c>
      <c r="R2810" s="7">
        <v>8.3</v>
      </c>
      <c r="S2810" s="7">
        <v>684.0</v>
      </c>
      <c r="T2810" s="11">
        <f t="shared" si="3"/>
        <v>83.55702918</v>
      </c>
      <c r="U2810" s="7" t="s">
        <v>4973</v>
      </c>
      <c r="V2810" s="12" t="str">
        <f t="shared" si="4"/>
        <v>Eidos Montreal</v>
      </c>
      <c r="W2810" s="7" t="s">
        <v>34</v>
      </c>
    </row>
    <row r="2811">
      <c r="A2811" s="7" t="s">
        <v>4972</v>
      </c>
      <c r="B2811" s="8" t="s">
        <v>47</v>
      </c>
      <c r="C2811" s="9">
        <v>2011.0</v>
      </c>
      <c r="D2811" s="7" t="s">
        <v>31</v>
      </c>
      <c r="E2811" s="7" t="s">
        <v>106</v>
      </c>
      <c r="F2811" s="7">
        <v>0.5</v>
      </c>
      <c r="G2811" s="7">
        <v>0.59</v>
      </c>
      <c r="H2811" s="7">
        <v>0.07</v>
      </c>
      <c r="I2811" s="7">
        <v>0.22</v>
      </c>
      <c r="J2811" s="7">
        <v>1.37</v>
      </c>
      <c r="K2811" s="10">
        <f t="shared" ref="K2811:O2811" si="2812">F2811*1000000</f>
        <v>500000</v>
      </c>
      <c r="L2811" s="10">
        <f t="shared" si="2812"/>
        <v>590000</v>
      </c>
      <c r="M2811" s="10">
        <f t="shared" si="2812"/>
        <v>70000</v>
      </c>
      <c r="N2811" s="10">
        <f t="shared" si="2812"/>
        <v>220000</v>
      </c>
      <c r="O2811" s="10">
        <f t="shared" si="2812"/>
        <v>1370000</v>
      </c>
      <c r="P2811" s="7">
        <v>89.0</v>
      </c>
      <c r="Q2811" s="7">
        <v>50.0</v>
      </c>
      <c r="R2811" s="7">
        <v>8.2</v>
      </c>
      <c r="S2811" s="7">
        <v>682.0</v>
      </c>
      <c r="T2811" s="11">
        <f t="shared" si="3"/>
        <v>82.47814208</v>
      </c>
      <c r="U2811" s="7" t="s">
        <v>4973</v>
      </c>
      <c r="V2811" s="12" t="str">
        <f t="shared" si="4"/>
        <v>Eidos Montreal</v>
      </c>
      <c r="W2811" s="7" t="s">
        <v>34</v>
      </c>
    </row>
    <row r="2812">
      <c r="A2812" s="7" t="s">
        <v>4949</v>
      </c>
      <c r="B2812" s="8" t="s">
        <v>30</v>
      </c>
      <c r="C2812" s="9">
        <v>2011.0</v>
      </c>
      <c r="D2812" s="7" t="s">
        <v>49</v>
      </c>
      <c r="E2812" s="7" t="s">
        <v>97</v>
      </c>
      <c r="F2812" s="7">
        <v>0.63</v>
      </c>
      <c r="G2812" s="7">
        <v>0.57</v>
      </c>
      <c r="H2812" s="7">
        <v>0.0</v>
      </c>
      <c r="I2812" s="7">
        <v>0.15</v>
      </c>
      <c r="J2812" s="7">
        <v>1.36</v>
      </c>
      <c r="K2812" s="10">
        <f t="shared" ref="K2812:O2812" si="2813">F2812*1000000</f>
        <v>630000</v>
      </c>
      <c r="L2812" s="10">
        <f t="shared" si="2813"/>
        <v>570000</v>
      </c>
      <c r="M2812" s="10">
        <f t="shared" si="2813"/>
        <v>0</v>
      </c>
      <c r="N2812" s="10">
        <f t="shared" si="2813"/>
        <v>150000</v>
      </c>
      <c r="O2812" s="10">
        <f t="shared" si="2813"/>
        <v>1360000</v>
      </c>
      <c r="P2812" s="7">
        <v>68.0</v>
      </c>
      <c r="Q2812" s="7">
        <v>65.0</v>
      </c>
      <c r="R2812" s="7">
        <v>6.0</v>
      </c>
      <c r="S2812" s="7">
        <v>160.0</v>
      </c>
      <c r="T2812" s="11">
        <f t="shared" si="3"/>
        <v>62.31111111</v>
      </c>
      <c r="U2812" s="7" t="s">
        <v>137</v>
      </c>
      <c r="V2812" s="12" t="str">
        <f t="shared" si="4"/>
        <v>Black Box</v>
      </c>
      <c r="W2812" s="7" t="s">
        <v>64</v>
      </c>
    </row>
    <row r="2813">
      <c r="A2813" s="7" t="s">
        <v>4974</v>
      </c>
      <c r="B2813" s="8" t="s">
        <v>30</v>
      </c>
      <c r="C2813" s="9">
        <v>2011.0</v>
      </c>
      <c r="D2813" s="7" t="s">
        <v>49</v>
      </c>
      <c r="E2813" s="7" t="s">
        <v>97</v>
      </c>
      <c r="F2813" s="7">
        <v>0.71</v>
      </c>
      <c r="G2813" s="7">
        <v>0.49</v>
      </c>
      <c r="H2813" s="7">
        <v>0.02</v>
      </c>
      <c r="I2813" s="7">
        <v>0.12</v>
      </c>
      <c r="J2813" s="7">
        <v>1.34</v>
      </c>
      <c r="K2813" s="10">
        <f t="shared" ref="K2813:O2813" si="2814">F2813*1000000</f>
        <v>710000</v>
      </c>
      <c r="L2813" s="10">
        <f t="shared" si="2814"/>
        <v>490000</v>
      </c>
      <c r="M2813" s="10">
        <f t="shared" si="2814"/>
        <v>20000</v>
      </c>
      <c r="N2813" s="10">
        <f t="shared" si="2814"/>
        <v>120000</v>
      </c>
      <c r="O2813" s="10">
        <f t="shared" si="2814"/>
        <v>1340000</v>
      </c>
      <c r="P2813" s="7">
        <v>84.0</v>
      </c>
      <c r="Q2813" s="7">
        <v>72.0</v>
      </c>
      <c r="R2813" s="7">
        <v>7.5</v>
      </c>
      <c r="S2813" s="7">
        <v>533.0</v>
      </c>
      <c r="T2813" s="11">
        <f t="shared" si="3"/>
        <v>76.07107438</v>
      </c>
      <c r="U2813" s="7" t="s">
        <v>334</v>
      </c>
      <c r="V2813" s="12" t="str">
        <f t="shared" si="4"/>
        <v>Crytek</v>
      </c>
      <c r="W2813" s="7" t="s">
        <v>34</v>
      </c>
    </row>
    <row r="2814">
      <c r="A2814" s="7" t="s">
        <v>4975</v>
      </c>
      <c r="B2814" s="8" t="s">
        <v>47</v>
      </c>
      <c r="C2814" s="9">
        <v>2011.0</v>
      </c>
      <c r="D2814" s="7" t="s">
        <v>112</v>
      </c>
      <c r="E2814" s="7" t="s">
        <v>131</v>
      </c>
      <c r="F2814" s="7">
        <v>0.81</v>
      </c>
      <c r="G2814" s="7">
        <v>0.28</v>
      </c>
      <c r="H2814" s="7">
        <v>0.11</v>
      </c>
      <c r="I2814" s="7">
        <v>0.14</v>
      </c>
      <c r="J2814" s="7">
        <v>1.34</v>
      </c>
      <c r="K2814" s="10">
        <f t="shared" ref="K2814:O2814" si="2815">F2814*1000000</f>
        <v>810000</v>
      </c>
      <c r="L2814" s="10">
        <f t="shared" si="2815"/>
        <v>280000</v>
      </c>
      <c r="M2814" s="10">
        <f t="shared" si="2815"/>
        <v>110000</v>
      </c>
      <c r="N2814" s="10">
        <f t="shared" si="2815"/>
        <v>140000</v>
      </c>
      <c r="O2814" s="10">
        <f t="shared" si="2815"/>
        <v>1340000</v>
      </c>
      <c r="P2814" s="7">
        <v>84.0</v>
      </c>
      <c r="Q2814" s="7">
        <v>56.0</v>
      </c>
      <c r="R2814" s="7">
        <v>7.3</v>
      </c>
      <c r="S2814" s="7">
        <v>147.0</v>
      </c>
      <c r="T2814" s="11">
        <f t="shared" si="3"/>
        <v>76.03448276</v>
      </c>
      <c r="U2814" s="7" t="s">
        <v>131</v>
      </c>
      <c r="V2814" s="12" t="str">
        <f t="shared" si="4"/>
        <v>Capcom</v>
      </c>
      <c r="W2814" s="7" t="s">
        <v>64</v>
      </c>
    </row>
    <row r="2815">
      <c r="A2815" s="7" t="s">
        <v>4955</v>
      </c>
      <c r="B2815" s="8" t="s">
        <v>47</v>
      </c>
      <c r="C2815" s="9">
        <v>2011.0</v>
      </c>
      <c r="D2815" s="7" t="s">
        <v>31</v>
      </c>
      <c r="E2815" s="7" t="s">
        <v>281</v>
      </c>
      <c r="F2815" s="7">
        <v>0.47</v>
      </c>
      <c r="G2815" s="7">
        <v>0.58</v>
      </c>
      <c r="H2815" s="7">
        <v>0.06</v>
      </c>
      <c r="I2815" s="7">
        <v>0.2</v>
      </c>
      <c r="J2815" s="7">
        <v>1.31</v>
      </c>
      <c r="K2815" s="10">
        <f t="shared" ref="K2815:O2815" si="2816">F2815*1000000</f>
        <v>470000</v>
      </c>
      <c r="L2815" s="10">
        <f t="shared" si="2816"/>
        <v>580000</v>
      </c>
      <c r="M2815" s="10">
        <f t="shared" si="2816"/>
        <v>60000</v>
      </c>
      <c r="N2815" s="10">
        <f t="shared" si="2816"/>
        <v>200000</v>
      </c>
      <c r="O2815" s="10">
        <f t="shared" si="2816"/>
        <v>1310000</v>
      </c>
      <c r="P2815" s="7">
        <v>81.0</v>
      </c>
      <c r="Q2815" s="7">
        <v>37.0</v>
      </c>
      <c r="R2815" s="7">
        <v>6.2</v>
      </c>
      <c r="S2815" s="7">
        <v>353.0</v>
      </c>
      <c r="T2815" s="11">
        <f t="shared" si="3"/>
        <v>63.8025641</v>
      </c>
      <c r="U2815" s="7" t="s">
        <v>4956</v>
      </c>
      <c r="V2815" s="12" t="str">
        <f t="shared" si="4"/>
        <v>id Software</v>
      </c>
      <c r="W2815" s="7" t="s">
        <v>34</v>
      </c>
    </row>
    <row r="2816">
      <c r="A2816" s="7" t="s">
        <v>4974</v>
      </c>
      <c r="B2816" s="8" t="s">
        <v>47</v>
      </c>
      <c r="C2816" s="9">
        <v>2011.0</v>
      </c>
      <c r="D2816" s="7" t="s">
        <v>49</v>
      </c>
      <c r="E2816" s="7" t="s">
        <v>97</v>
      </c>
      <c r="F2816" s="7">
        <v>0.46</v>
      </c>
      <c r="G2816" s="7">
        <v>0.56</v>
      </c>
      <c r="H2816" s="7">
        <v>0.06</v>
      </c>
      <c r="I2816" s="7">
        <v>0.21</v>
      </c>
      <c r="J2816" s="7">
        <v>1.29</v>
      </c>
      <c r="K2816" s="10">
        <f t="shared" ref="K2816:O2816" si="2817">F2816*1000000</f>
        <v>460000</v>
      </c>
      <c r="L2816" s="10">
        <f t="shared" si="2817"/>
        <v>560000</v>
      </c>
      <c r="M2816" s="10">
        <f t="shared" si="2817"/>
        <v>60000</v>
      </c>
      <c r="N2816" s="10">
        <f t="shared" si="2817"/>
        <v>210000</v>
      </c>
      <c r="O2816" s="10">
        <f t="shared" si="2817"/>
        <v>1290000</v>
      </c>
      <c r="P2816" s="7">
        <v>85.0</v>
      </c>
      <c r="Q2816" s="7">
        <v>54.0</v>
      </c>
      <c r="R2816" s="7">
        <v>7.2</v>
      </c>
      <c r="S2816" s="7">
        <v>406.0</v>
      </c>
      <c r="T2816" s="11">
        <f t="shared" si="3"/>
        <v>73.52608696</v>
      </c>
      <c r="U2816" s="7" t="s">
        <v>334</v>
      </c>
      <c r="V2816" s="12" t="str">
        <f t="shared" si="4"/>
        <v>Crytek</v>
      </c>
      <c r="W2816" s="7" t="s">
        <v>34</v>
      </c>
    </row>
    <row r="2817">
      <c r="A2817" s="7" t="s">
        <v>4977</v>
      </c>
      <c r="B2817" s="8" t="s">
        <v>30</v>
      </c>
      <c r="C2817" s="9">
        <v>2011.0</v>
      </c>
      <c r="D2817" s="7" t="s">
        <v>112</v>
      </c>
      <c r="E2817" s="7" t="s">
        <v>139</v>
      </c>
      <c r="F2817" s="7">
        <v>0.74</v>
      </c>
      <c r="G2817" s="7">
        <v>0.4</v>
      </c>
      <c r="H2817" s="7">
        <v>0.0</v>
      </c>
      <c r="I2817" s="7">
        <v>0.12</v>
      </c>
      <c r="J2817" s="7">
        <v>1.27</v>
      </c>
      <c r="K2817" s="10">
        <f t="shared" ref="K2817:O2817" si="2818">F2817*1000000</f>
        <v>740000</v>
      </c>
      <c r="L2817" s="10">
        <f t="shared" si="2818"/>
        <v>400000</v>
      </c>
      <c r="M2817" s="10">
        <f t="shared" si="2818"/>
        <v>0</v>
      </c>
      <c r="N2817" s="10">
        <f t="shared" si="2818"/>
        <v>120000</v>
      </c>
      <c r="O2817" s="10">
        <f t="shared" si="2818"/>
        <v>1270000</v>
      </c>
      <c r="P2817" s="7">
        <v>71.0</v>
      </c>
      <c r="Q2817" s="7">
        <v>52.0</v>
      </c>
      <c r="R2817" s="7">
        <v>6.3</v>
      </c>
      <c r="S2817" s="7">
        <v>89.0</v>
      </c>
      <c r="T2817" s="11">
        <f t="shared" si="3"/>
        <v>65.95035461</v>
      </c>
      <c r="U2817" s="7" t="s">
        <v>140</v>
      </c>
      <c r="V2817" s="12" t="str">
        <f t="shared" si="4"/>
        <v>Yuke's</v>
      </c>
      <c r="W2817" s="7" t="s">
        <v>64</v>
      </c>
    </row>
    <row r="2818">
      <c r="A2818" s="7" t="s">
        <v>4979</v>
      </c>
      <c r="B2818" s="8" t="s">
        <v>47</v>
      </c>
      <c r="C2818" s="9">
        <v>2011.0</v>
      </c>
      <c r="D2818" s="7" t="s">
        <v>67</v>
      </c>
      <c r="E2818" s="7" t="s">
        <v>300</v>
      </c>
      <c r="F2818" s="7">
        <v>0.29</v>
      </c>
      <c r="G2818" s="7">
        <v>0.18</v>
      </c>
      <c r="H2818" s="7">
        <v>0.67</v>
      </c>
      <c r="I2818" s="7">
        <v>0.09</v>
      </c>
      <c r="J2818" s="7">
        <v>1.22</v>
      </c>
      <c r="K2818" s="10">
        <f t="shared" ref="K2818:O2818" si="2819">F2818*1000000</f>
        <v>290000</v>
      </c>
      <c r="L2818" s="10">
        <f t="shared" si="2819"/>
        <v>180000</v>
      </c>
      <c r="M2818" s="10">
        <f t="shared" si="2819"/>
        <v>670000</v>
      </c>
      <c r="N2818" s="10">
        <f t="shared" si="2819"/>
        <v>90000</v>
      </c>
      <c r="O2818" s="10">
        <f t="shared" si="2819"/>
        <v>1220000</v>
      </c>
      <c r="P2818" s="7">
        <v>78.0</v>
      </c>
      <c r="Q2818" s="7">
        <v>65.0</v>
      </c>
      <c r="R2818" s="7">
        <v>8.2</v>
      </c>
      <c r="S2818" s="7">
        <v>468.0</v>
      </c>
      <c r="T2818" s="11">
        <f t="shared" si="3"/>
        <v>81.51219512</v>
      </c>
      <c r="U2818" s="7" t="s">
        <v>867</v>
      </c>
      <c r="V2818" s="12" t="str">
        <f t="shared" si="4"/>
        <v>Bandai Namco Games</v>
      </c>
      <c r="W2818" s="7" t="s">
        <v>64</v>
      </c>
    </row>
    <row r="2819">
      <c r="A2819" s="7" t="s">
        <v>4980</v>
      </c>
      <c r="B2819" s="8" t="s">
        <v>4908</v>
      </c>
      <c r="C2819" s="9">
        <v>2011.0</v>
      </c>
      <c r="D2819" s="7" t="s">
        <v>112</v>
      </c>
      <c r="E2819" s="7" t="s">
        <v>131</v>
      </c>
      <c r="F2819" s="7">
        <v>0.55</v>
      </c>
      <c r="G2819" s="7">
        <v>0.44</v>
      </c>
      <c r="H2819" s="7">
        <v>0.14</v>
      </c>
      <c r="I2819" s="7">
        <v>0.09</v>
      </c>
      <c r="J2819" s="7">
        <v>1.21</v>
      </c>
      <c r="K2819" s="10">
        <f t="shared" ref="K2819:O2819" si="2820">F2819*1000000</f>
        <v>550000</v>
      </c>
      <c r="L2819" s="10">
        <f t="shared" si="2820"/>
        <v>440000</v>
      </c>
      <c r="M2819" s="10">
        <f t="shared" si="2820"/>
        <v>140000</v>
      </c>
      <c r="N2819" s="10">
        <f t="shared" si="2820"/>
        <v>90000</v>
      </c>
      <c r="O2819" s="10">
        <f t="shared" si="2820"/>
        <v>1210000</v>
      </c>
      <c r="P2819" s="7">
        <v>85.0</v>
      </c>
      <c r="Q2819" s="7">
        <v>69.0</v>
      </c>
      <c r="R2819" s="7">
        <v>8.1</v>
      </c>
      <c r="S2819" s="7">
        <v>206.0</v>
      </c>
      <c r="T2819" s="11">
        <f t="shared" si="3"/>
        <v>82.00363636</v>
      </c>
      <c r="U2819" s="7" t="s">
        <v>131</v>
      </c>
      <c r="V2819" s="12" t="str">
        <f t="shared" si="4"/>
        <v>Capcom</v>
      </c>
      <c r="W2819" s="7" t="s">
        <v>64</v>
      </c>
    </row>
    <row r="2820">
      <c r="A2820" s="7" t="s">
        <v>4981</v>
      </c>
      <c r="B2820" s="8" t="s">
        <v>47</v>
      </c>
      <c r="C2820" s="9">
        <v>2011.0</v>
      </c>
      <c r="D2820" s="7" t="s">
        <v>75</v>
      </c>
      <c r="E2820" s="7" t="s">
        <v>253</v>
      </c>
      <c r="F2820" s="7">
        <v>0.12</v>
      </c>
      <c r="G2820" s="7">
        <v>0.74</v>
      </c>
      <c r="H2820" s="7">
        <v>0.11</v>
      </c>
      <c r="I2820" s="7">
        <v>0.24</v>
      </c>
      <c r="J2820" s="7">
        <v>1.2</v>
      </c>
      <c r="K2820" s="10">
        <f t="shared" ref="K2820:O2820" si="2821">F2820*1000000</f>
        <v>120000</v>
      </c>
      <c r="L2820" s="10">
        <f t="shared" si="2821"/>
        <v>740000</v>
      </c>
      <c r="M2820" s="10">
        <f t="shared" si="2821"/>
        <v>110000</v>
      </c>
      <c r="N2820" s="10">
        <f t="shared" si="2821"/>
        <v>240000</v>
      </c>
      <c r="O2820" s="10">
        <f t="shared" si="2821"/>
        <v>1200000</v>
      </c>
      <c r="P2820" s="7">
        <v>82.0</v>
      </c>
      <c r="Q2820" s="7">
        <v>36.0</v>
      </c>
      <c r="R2820" s="7">
        <v>7.1</v>
      </c>
      <c r="S2820" s="7">
        <v>55.0</v>
      </c>
      <c r="T2820" s="11">
        <f t="shared" si="3"/>
        <v>75.35164835</v>
      </c>
      <c r="U2820" s="7" t="s">
        <v>253</v>
      </c>
      <c r="V2820" s="12" t="str">
        <f t="shared" si="4"/>
        <v>Codemasters</v>
      </c>
      <c r="W2820" s="7" t="s">
        <v>28</v>
      </c>
    </row>
    <row r="2821">
      <c r="A2821" s="7" t="s">
        <v>4977</v>
      </c>
      <c r="B2821" s="8" t="s">
        <v>47</v>
      </c>
      <c r="C2821" s="9">
        <v>2011.0</v>
      </c>
      <c r="D2821" s="7" t="s">
        <v>112</v>
      </c>
      <c r="E2821" s="7" t="s">
        <v>139</v>
      </c>
      <c r="F2821" s="7">
        <v>0.53</v>
      </c>
      <c r="G2821" s="7">
        <v>0.45</v>
      </c>
      <c r="H2821" s="7">
        <v>0.02</v>
      </c>
      <c r="I2821" s="7">
        <v>0.17</v>
      </c>
      <c r="J2821" s="7">
        <v>1.17</v>
      </c>
      <c r="K2821" s="10">
        <f t="shared" ref="K2821:O2821" si="2822">F2821*1000000</f>
        <v>530000</v>
      </c>
      <c r="L2821" s="10">
        <f t="shared" si="2822"/>
        <v>450000</v>
      </c>
      <c r="M2821" s="10">
        <f t="shared" si="2822"/>
        <v>20000</v>
      </c>
      <c r="N2821" s="10">
        <f t="shared" si="2822"/>
        <v>170000</v>
      </c>
      <c r="O2821" s="10">
        <f t="shared" si="2822"/>
        <v>1170000</v>
      </c>
      <c r="P2821" s="7">
        <v>72.0</v>
      </c>
      <c r="Q2821" s="7">
        <v>28.0</v>
      </c>
      <c r="R2821" s="7">
        <v>6.9</v>
      </c>
      <c r="S2821" s="7">
        <v>80.0</v>
      </c>
      <c r="T2821" s="11">
        <f t="shared" si="3"/>
        <v>69.77777778</v>
      </c>
      <c r="U2821" s="7" t="s">
        <v>140</v>
      </c>
      <c r="V2821" s="12" t="str">
        <f t="shared" si="4"/>
        <v>Yuke's</v>
      </c>
      <c r="W2821" s="7" t="s">
        <v>64</v>
      </c>
    </row>
    <row r="2822">
      <c r="A2822" s="7" t="s">
        <v>4952</v>
      </c>
      <c r="B2822" s="8" t="s">
        <v>47</v>
      </c>
      <c r="C2822" s="9">
        <v>2011.0</v>
      </c>
      <c r="D2822" s="7" t="s">
        <v>49</v>
      </c>
      <c r="E2822" s="7" t="s">
        <v>50</v>
      </c>
      <c r="F2822" s="7">
        <v>0.52</v>
      </c>
      <c r="G2822" s="7">
        <v>0.46</v>
      </c>
      <c r="H2822" s="7">
        <v>0.0</v>
      </c>
      <c r="I2822" s="7">
        <v>0.19</v>
      </c>
      <c r="J2822" s="7">
        <v>1.16</v>
      </c>
      <c r="K2822" s="10">
        <f t="shared" ref="K2822:O2822" si="2823">F2822*1000000</f>
        <v>520000</v>
      </c>
      <c r="L2822" s="10">
        <f t="shared" si="2823"/>
        <v>460000</v>
      </c>
      <c r="M2822" s="10">
        <f t="shared" si="2823"/>
        <v>0</v>
      </c>
      <c r="N2822" s="10">
        <f t="shared" si="2823"/>
        <v>190000</v>
      </c>
      <c r="O2822" s="10">
        <f t="shared" si="2823"/>
        <v>1160000</v>
      </c>
      <c r="P2822" s="7">
        <v>76.0</v>
      </c>
      <c r="Q2822" s="7">
        <v>36.0</v>
      </c>
      <c r="R2822" s="7">
        <v>7.3</v>
      </c>
      <c r="S2822" s="7">
        <v>34.0</v>
      </c>
      <c r="T2822" s="11">
        <f t="shared" si="3"/>
        <v>74.54285714</v>
      </c>
      <c r="U2822" s="7" t="s">
        <v>51</v>
      </c>
      <c r="V2822" s="12" t="str">
        <f t="shared" si="4"/>
        <v>Traveller's Tales</v>
      </c>
      <c r="W2822" s="7" t="s">
        <v>52</v>
      </c>
    </row>
    <row r="2823">
      <c r="A2823" s="7" t="s">
        <v>4982</v>
      </c>
      <c r="B2823" s="8" t="s">
        <v>30</v>
      </c>
      <c r="C2823" s="9">
        <v>2011.0</v>
      </c>
      <c r="D2823" s="7" t="s">
        <v>26</v>
      </c>
      <c r="E2823" s="7" t="s">
        <v>55</v>
      </c>
      <c r="F2823" s="7">
        <v>0.7</v>
      </c>
      <c r="G2823" s="7">
        <v>0.36</v>
      </c>
      <c r="H2823" s="7">
        <v>0.0</v>
      </c>
      <c r="I2823" s="7">
        <v>0.1</v>
      </c>
      <c r="J2823" s="7">
        <v>1.16</v>
      </c>
      <c r="K2823" s="10">
        <f t="shared" ref="K2823:O2823" si="2824">F2823*1000000</f>
        <v>700000</v>
      </c>
      <c r="L2823" s="10">
        <f t="shared" si="2824"/>
        <v>360000</v>
      </c>
      <c r="M2823" s="10">
        <f t="shared" si="2824"/>
        <v>0</v>
      </c>
      <c r="N2823" s="10">
        <f t="shared" si="2824"/>
        <v>100000</v>
      </c>
      <c r="O2823" s="10">
        <f t="shared" si="2824"/>
        <v>1160000</v>
      </c>
      <c r="P2823" s="7">
        <v>77.0</v>
      </c>
      <c r="Q2823" s="7">
        <v>13.0</v>
      </c>
      <c r="R2823" s="7">
        <v>7.6</v>
      </c>
      <c r="S2823" s="7">
        <v>21.0</v>
      </c>
      <c r="T2823" s="11">
        <f t="shared" si="3"/>
        <v>76.38235294</v>
      </c>
      <c r="U2823" s="7" t="s">
        <v>55</v>
      </c>
      <c r="V2823" s="12" t="str">
        <f t="shared" si="4"/>
        <v>Ubisoft</v>
      </c>
      <c r="W2823" s="7" t="s">
        <v>28</v>
      </c>
    </row>
    <row r="2824">
      <c r="A2824" s="7" t="s">
        <v>4983</v>
      </c>
      <c r="B2824" s="8" t="s">
        <v>4908</v>
      </c>
      <c r="C2824" s="9">
        <v>2011.0</v>
      </c>
      <c r="D2824" s="7" t="s">
        <v>49</v>
      </c>
      <c r="E2824" s="7" t="s">
        <v>27</v>
      </c>
      <c r="F2824" s="7">
        <v>0.47</v>
      </c>
      <c r="G2824" s="7">
        <v>0.26</v>
      </c>
      <c r="H2824" s="7">
        <v>0.35</v>
      </c>
      <c r="I2824" s="7">
        <v>0.07</v>
      </c>
      <c r="J2824" s="7">
        <v>1.14</v>
      </c>
      <c r="K2824" s="10">
        <f t="shared" ref="K2824:O2824" si="2825">F2824*1000000</f>
        <v>470000</v>
      </c>
      <c r="L2824" s="10">
        <f t="shared" si="2825"/>
        <v>260000</v>
      </c>
      <c r="M2824" s="10">
        <f t="shared" si="2825"/>
        <v>350000</v>
      </c>
      <c r="N2824" s="10">
        <f t="shared" si="2825"/>
        <v>70000</v>
      </c>
      <c r="O2824" s="10">
        <f t="shared" si="2825"/>
        <v>1140000</v>
      </c>
      <c r="P2824" s="7">
        <v>56.0</v>
      </c>
      <c r="Q2824" s="7">
        <v>36.0</v>
      </c>
      <c r="R2824" s="7">
        <v>7.1</v>
      </c>
      <c r="S2824" s="7">
        <v>50.0</v>
      </c>
      <c r="T2824" s="11">
        <f t="shared" si="3"/>
        <v>64.72093023</v>
      </c>
      <c r="U2824" s="7" t="s">
        <v>4984</v>
      </c>
      <c r="V2824" s="12" t="str">
        <f t="shared" si="4"/>
        <v>Ambrella</v>
      </c>
      <c r="W2824" s="7" t="s">
        <v>52</v>
      </c>
    </row>
    <row r="2825">
      <c r="A2825" s="7" t="s">
        <v>4952</v>
      </c>
      <c r="B2825" s="8" t="s">
        <v>4908</v>
      </c>
      <c r="C2825" s="9">
        <v>2011.0</v>
      </c>
      <c r="D2825" s="7" t="s">
        <v>49</v>
      </c>
      <c r="E2825" s="7" t="s">
        <v>50</v>
      </c>
      <c r="F2825" s="7">
        <v>0.61</v>
      </c>
      <c r="G2825" s="7">
        <v>0.43</v>
      </c>
      <c r="H2825" s="7">
        <v>0.0</v>
      </c>
      <c r="I2825" s="7">
        <v>0.09</v>
      </c>
      <c r="J2825" s="7">
        <v>1.13</v>
      </c>
      <c r="K2825" s="10">
        <f t="shared" ref="K2825:O2825" si="2826">F2825*1000000</f>
        <v>610000</v>
      </c>
      <c r="L2825" s="10">
        <f t="shared" si="2826"/>
        <v>430000</v>
      </c>
      <c r="M2825" s="10">
        <f t="shared" si="2826"/>
        <v>0</v>
      </c>
      <c r="N2825" s="10">
        <f t="shared" si="2826"/>
        <v>90000</v>
      </c>
      <c r="O2825" s="10">
        <f t="shared" si="2826"/>
        <v>1130000</v>
      </c>
      <c r="P2825" s="7">
        <v>67.0</v>
      </c>
      <c r="Q2825" s="7">
        <v>25.0</v>
      </c>
      <c r="R2825" s="7">
        <v>6.1</v>
      </c>
      <c r="S2825" s="7">
        <v>31.0</v>
      </c>
      <c r="T2825" s="11">
        <f t="shared" si="3"/>
        <v>63.67857143</v>
      </c>
      <c r="U2825" s="7" t="s">
        <v>51</v>
      </c>
      <c r="V2825" s="12" t="str">
        <f t="shared" si="4"/>
        <v>Traveller's Tales</v>
      </c>
      <c r="W2825" s="7" t="s">
        <v>52</v>
      </c>
    </row>
    <row r="2826">
      <c r="A2826" s="7" t="s">
        <v>4986</v>
      </c>
      <c r="B2826" s="8" t="s">
        <v>47</v>
      </c>
      <c r="C2826" s="9">
        <v>2011.0</v>
      </c>
      <c r="D2826" s="7" t="s">
        <v>41</v>
      </c>
      <c r="E2826" s="7" t="s">
        <v>55</v>
      </c>
      <c r="F2826" s="7">
        <v>0.53</v>
      </c>
      <c r="G2826" s="7">
        <v>0.36</v>
      </c>
      <c r="H2826" s="7">
        <v>0.09</v>
      </c>
      <c r="I2826" s="7">
        <v>0.15</v>
      </c>
      <c r="J2826" s="7">
        <v>1.12</v>
      </c>
      <c r="K2826" s="10">
        <f t="shared" ref="K2826:O2826" si="2827">F2826*1000000</f>
        <v>530000</v>
      </c>
      <c r="L2826" s="10">
        <f t="shared" si="2827"/>
        <v>360000</v>
      </c>
      <c r="M2826" s="10">
        <f t="shared" si="2827"/>
        <v>90000</v>
      </c>
      <c r="N2826" s="10">
        <f t="shared" si="2827"/>
        <v>150000</v>
      </c>
      <c r="O2826" s="10">
        <f t="shared" si="2827"/>
        <v>1120000</v>
      </c>
      <c r="P2826" s="7">
        <v>80.0</v>
      </c>
      <c r="Q2826" s="7">
        <v>27.0</v>
      </c>
      <c r="R2826" s="7">
        <v>8.3</v>
      </c>
      <c r="S2826" s="7">
        <v>52.0</v>
      </c>
      <c r="T2826" s="11">
        <f t="shared" si="3"/>
        <v>81.97468354</v>
      </c>
      <c r="U2826" s="7" t="s">
        <v>55</v>
      </c>
      <c r="V2826" s="12" t="str">
        <f t="shared" si="4"/>
        <v>Ubisoft</v>
      </c>
      <c r="W2826" s="7" t="s">
        <v>64</v>
      </c>
    </row>
    <row r="2827">
      <c r="A2827" s="7" t="s">
        <v>4986</v>
      </c>
      <c r="B2827" s="8" t="s">
        <v>30</v>
      </c>
      <c r="C2827" s="9">
        <v>2011.0</v>
      </c>
      <c r="D2827" s="7" t="s">
        <v>41</v>
      </c>
      <c r="E2827" s="7" t="s">
        <v>55</v>
      </c>
      <c r="F2827" s="7">
        <v>0.84</v>
      </c>
      <c r="G2827" s="7">
        <v>0.19</v>
      </c>
      <c r="H2827" s="7">
        <v>0.01</v>
      </c>
      <c r="I2827" s="7">
        <v>0.08</v>
      </c>
      <c r="J2827" s="7">
        <v>1.12</v>
      </c>
      <c r="K2827" s="10">
        <f t="shared" ref="K2827:O2827" si="2828">F2827*1000000</f>
        <v>840000</v>
      </c>
      <c r="L2827" s="10">
        <f t="shared" si="2828"/>
        <v>190000</v>
      </c>
      <c r="M2827" s="10">
        <f t="shared" si="2828"/>
        <v>10000</v>
      </c>
      <c r="N2827" s="10">
        <f t="shared" si="2828"/>
        <v>80000</v>
      </c>
      <c r="O2827" s="10">
        <f t="shared" si="2828"/>
        <v>1120000</v>
      </c>
      <c r="P2827" s="7">
        <v>77.0</v>
      </c>
      <c r="Q2827" s="7">
        <v>30.0</v>
      </c>
      <c r="R2827" s="7">
        <v>8.2</v>
      </c>
      <c r="S2827" s="7">
        <v>62.0</v>
      </c>
      <c r="T2827" s="11">
        <f t="shared" si="3"/>
        <v>80.36956522</v>
      </c>
      <c r="U2827" s="7" t="s">
        <v>55</v>
      </c>
      <c r="V2827" s="12" t="str">
        <f t="shared" si="4"/>
        <v>Ubisoft</v>
      </c>
      <c r="W2827" s="7" t="s">
        <v>64</v>
      </c>
    </row>
    <row r="2828">
      <c r="A2828" s="7" t="s">
        <v>4987</v>
      </c>
      <c r="B2828" s="8" t="s">
        <v>30</v>
      </c>
      <c r="C2828" s="9">
        <v>2011.0</v>
      </c>
      <c r="D2828" s="7" t="s">
        <v>49</v>
      </c>
      <c r="E2828" s="7" t="s">
        <v>97</v>
      </c>
      <c r="F2828" s="7">
        <v>0.72</v>
      </c>
      <c r="G2828" s="7">
        <v>0.29</v>
      </c>
      <c r="H2828" s="7">
        <v>0.01</v>
      </c>
      <c r="I2828" s="7">
        <v>0.09</v>
      </c>
      <c r="J2828" s="7">
        <v>1.11</v>
      </c>
      <c r="K2828" s="10">
        <f t="shared" ref="K2828:O2828" si="2829">F2828*1000000</f>
        <v>720000</v>
      </c>
      <c r="L2828" s="10">
        <f t="shared" si="2829"/>
        <v>290000</v>
      </c>
      <c r="M2828" s="10">
        <f t="shared" si="2829"/>
        <v>10000</v>
      </c>
      <c r="N2828" s="10">
        <f t="shared" si="2829"/>
        <v>90000</v>
      </c>
      <c r="O2828" s="10">
        <f t="shared" si="2829"/>
        <v>1110000</v>
      </c>
      <c r="P2828" s="7">
        <v>79.0</v>
      </c>
      <c r="Q2828" s="7">
        <v>75.0</v>
      </c>
      <c r="R2828" s="7">
        <v>4.5</v>
      </c>
      <c r="S2828" s="7">
        <v>2380.0</v>
      </c>
      <c r="T2828" s="11">
        <f t="shared" si="3"/>
        <v>46.03869654</v>
      </c>
      <c r="U2828" s="7" t="s">
        <v>116</v>
      </c>
      <c r="V2828" s="12" t="str">
        <f t="shared" si="4"/>
        <v>BioWare</v>
      </c>
      <c r="W2828" s="7" t="s">
        <v>34</v>
      </c>
    </row>
    <row r="2829">
      <c r="A2829" s="7" t="s">
        <v>4988</v>
      </c>
      <c r="B2829" s="8" t="s">
        <v>47</v>
      </c>
      <c r="C2829" s="9">
        <v>2011.0</v>
      </c>
      <c r="D2829" s="7" t="s">
        <v>112</v>
      </c>
      <c r="E2829" s="7" t="s">
        <v>97</v>
      </c>
      <c r="F2829" s="7">
        <v>0.45</v>
      </c>
      <c r="G2829" s="7">
        <v>0.49</v>
      </c>
      <c r="H2829" s="7">
        <v>0.0</v>
      </c>
      <c r="I2829" s="7">
        <v>0.18</v>
      </c>
      <c r="J2829" s="7">
        <v>1.11</v>
      </c>
      <c r="K2829" s="10">
        <f t="shared" ref="K2829:O2829" si="2830">F2829*1000000</f>
        <v>450000</v>
      </c>
      <c r="L2829" s="10">
        <f t="shared" si="2830"/>
        <v>490000</v>
      </c>
      <c r="M2829" s="10">
        <f t="shared" si="2830"/>
        <v>0</v>
      </c>
      <c r="N2829" s="10">
        <f t="shared" si="2830"/>
        <v>180000</v>
      </c>
      <c r="O2829" s="10">
        <f t="shared" si="2830"/>
        <v>1110000</v>
      </c>
      <c r="P2829" s="7">
        <v>84.0</v>
      </c>
      <c r="Q2829" s="7">
        <v>52.0</v>
      </c>
      <c r="R2829" s="7">
        <v>7.3</v>
      </c>
      <c r="S2829" s="7">
        <v>95.0</v>
      </c>
      <c r="T2829" s="11">
        <f t="shared" si="3"/>
        <v>76.89115646</v>
      </c>
      <c r="U2829" s="7" t="s">
        <v>108</v>
      </c>
      <c r="V2829" s="12" t="str">
        <f t="shared" si="4"/>
        <v>EA Canada</v>
      </c>
      <c r="W2829" s="7" t="s">
        <v>34</v>
      </c>
    </row>
    <row r="2830">
      <c r="A2830" s="7" t="s">
        <v>3585</v>
      </c>
      <c r="B2830" s="8" t="s">
        <v>40</v>
      </c>
      <c r="C2830" s="9">
        <v>2011.0</v>
      </c>
      <c r="D2830" s="7" t="s">
        <v>437</v>
      </c>
      <c r="E2830" s="7" t="s">
        <v>3561</v>
      </c>
      <c r="F2830" s="7">
        <v>0.9</v>
      </c>
      <c r="G2830" s="7">
        <v>0.12</v>
      </c>
      <c r="H2830" s="7">
        <v>0.0</v>
      </c>
      <c r="I2830" s="7">
        <v>0.08</v>
      </c>
      <c r="J2830" s="7">
        <v>1.1</v>
      </c>
      <c r="K2830" s="10">
        <f t="shared" ref="K2830:O2830" si="2831">F2830*1000000</f>
        <v>900000</v>
      </c>
      <c r="L2830" s="10">
        <f t="shared" si="2831"/>
        <v>120000</v>
      </c>
      <c r="M2830" s="10">
        <f t="shared" si="2831"/>
        <v>0</v>
      </c>
      <c r="N2830" s="10">
        <f t="shared" si="2831"/>
        <v>80000</v>
      </c>
      <c r="O2830" s="10">
        <f t="shared" si="2831"/>
        <v>1100000</v>
      </c>
      <c r="P2830" s="7">
        <v>81.0</v>
      </c>
      <c r="Q2830" s="7">
        <v>23.0</v>
      </c>
      <c r="R2830" s="7">
        <v>7.4</v>
      </c>
      <c r="S2830" s="7">
        <v>29.0</v>
      </c>
      <c r="T2830" s="11">
        <f t="shared" si="3"/>
        <v>77.09615385</v>
      </c>
      <c r="U2830" s="7" t="s">
        <v>98</v>
      </c>
      <c r="V2830" s="12" t="str">
        <f t="shared" si="4"/>
        <v>TOSE</v>
      </c>
      <c r="W2830" s="7" t="s">
        <v>52</v>
      </c>
    </row>
    <row r="2831">
      <c r="A2831" s="7" t="s">
        <v>4952</v>
      </c>
      <c r="B2831" s="8" t="s">
        <v>40</v>
      </c>
      <c r="C2831" s="9">
        <v>2011.0</v>
      </c>
      <c r="D2831" s="7" t="s">
        <v>49</v>
      </c>
      <c r="E2831" s="7" t="s">
        <v>50</v>
      </c>
      <c r="F2831" s="7">
        <v>0.61</v>
      </c>
      <c r="G2831" s="7">
        <v>0.38</v>
      </c>
      <c r="H2831" s="7">
        <v>0.0</v>
      </c>
      <c r="I2831" s="7">
        <v>0.1</v>
      </c>
      <c r="J2831" s="7">
        <v>1.09</v>
      </c>
      <c r="K2831" s="10">
        <f t="shared" ref="K2831:O2831" si="2832">F2831*1000000</f>
        <v>610000</v>
      </c>
      <c r="L2831" s="10">
        <f t="shared" si="2832"/>
        <v>380000</v>
      </c>
      <c r="M2831" s="10">
        <f t="shared" si="2832"/>
        <v>0</v>
      </c>
      <c r="N2831" s="10">
        <f t="shared" si="2832"/>
        <v>100000</v>
      </c>
      <c r="O2831" s="10">
        <f t="shared" si="2832"/>
        <v>1090000</v>
      </c>
      <c r="P2831" s="7">
        <v>66.0</v>
      </c>
      <c r="Q2831" s="7">
        <v>8.0</v>
      </c>
      <c r="T2831" s="11">
        <f t="shared" si="3"/>
        <v>66</v>
      </c>
      <c r="U2831" s="7" t="s">
        <v>51</v>
      </c>
      <c r="V2831" s="12" t="str">
        <f t="shared" si="4"/>
        <v>Traveller's Tales</v>
      </c>
      <c r="W2831" s="7" t="s">
        <v>28</v>
      </c>
    </row>
    <row r="2832">
      <c r="A2832" s="7" t="s">
        <v>4990</v>
      </c>
      <c r="B2832" s="8" t="s">
        <v>47</v>
      </c>
      <c r="C2832" s="9">
        <v>2011.0</v>
      </c>
      <c r="D2832" s="7" t="s">
        <v>75</v>
      </c>
      <c r="E2832" s="7" t="s">
        <v>253</v>
      </c>
      <c r="F2832" s="7">
        <v>0.27</v>
      </c>
      <c r="G2832" s="7">
        <v>0.57</v>
      </c>
      <c r="H2832" s="7">
        <v>0.01</v>
      </c>
      <c r="I2832" s="7">
        <v>0.2</v>
      </c>
      <c r="J2832" s="7">
        <v>1.06</v>
      </c>
      <c r="K2832" s="10">
        <f t="shared" ref="K2832:O2832" si="2833">F2832*1000000</f>
        <v>270000</v>
      </c>
      <c r="L2832" s="10">
        <f t="shared" si="2833"/>
        <v>570000</v>
      </c>
      <c r="M2832" s="10">
        <f t="shared" si="2833"/>
        <v>10000</v>
      </c>
      <c r="N2832" s="10">
        <f t="shared" si="2833"/>
        <v>200000</v>
      </c>
      <c r="O2832" s="10">
        <f t="shared" si="2833"/>
        <v>1060000</v>
      </c>
      <c r="P2832" s="7">
        <v>87.0</v>
      </c>
      <c r="Q2832" s="7">
        <v>52.0</v>
      </c>
      <c r="R2832" s="7">
        <v>7.1</v>
      </c>
      <c r="S2832" s="7">
        <v>122.0</v>
      </c>
      <c r="T2832" s="11">
        <f t="shared" si="3"/>
        <v>75.7816092</v>
      </c>
      <c r="U2832" s="7" t="s">
        <v>253</v>
      </c>
      <c r="V2832" s="12" t="str">
        <f t="shared" si="4"/>
        <v>Codemasters</v>
      </c>
      <c r="W2832" s="7" t="s">
        <v>64</v>
      </c>
    </row>
    <row r="2833">
      <c r="A2833" s="7" t="s">
        <v>4991</v>
      </c>
      <c r="B2833" s="8" t="s">
        <v>30</v>
      </c>
      <c r="C2833" s="9">
        <v>2011.0</v>
      </c>
      <c r="D2833" s="7" t="s">
        <v>31</v>
      </c>
      <c r="E2833" s="7" t="s">
        <v>281</v>
      </c>
      <c r="F2833" s="7">
        <v>0.59</v>
      </c>
      <c r="G2833" s="7">
        <v>0.35</v>
      </c>
      <c r="H2833" s="7">
        <v>0.01</v>
      </c>
      <c r="I2833" s="7">
        <v>0.09</v>
      </c>
      <c r="J2833" s="7">
        <v>1.03</v>
      </c>
      <c r="K2833" s="10">
        <f t="shared" ref="K2833:O2833" si="2834">F2833*1000000</f>
        <v>590000</v>
      </c>
      <c r="L2833" s="10">
        <f t="shared" si="2834"/>
        <v>350000</v>
      </c>
      <c r="M2833" s="10">
        <f t="shared" si="2834"/>
        <v>10000</v>
      </c>
      <c r="N2833" s="10">
        <f t="shared" si="2834"/>
        <v>90000</v>
      </c>
      <c r="O2833" s="10">
        <f t="shared" si="2834"/>
        <v>1030000</v>
      </c>
      <c r="P2833" s="7">
        <v>68.0</v>
      </c>
      <c r="Q2833" s="7">
        <v>85.0</v>
      </c>
      <c r="R2833" s="7">
        <v>5.8</v>
      </c>
      <c r="S2833" s="7">
        <v>404.0</v>
      </c>
      <c r="T2833" s="11">
        <f t="shared" si="3"/>
        <v>59.73824131</v>
      </c>
      <c r="U2833" s="7" t="s">
        <v>1369</v>
      </c>
      <c r="V2833" s="12" t="str">
        <f t="shared" si="4"/>
        <v>Splash Damage</v>
      </c>
      <c r="W2833" s="7" t="s">
        <v>64</v>
      </c>
    </row>
    <row r="2834">
      <c r="A2834" s="7" t="s">
        <v>4958</v>
      </c>
      <c r="B2834" s="8" t="s">
        <v>30</v>
      </c>
      <c r="C2834" s="9">
        <v>2011.0</v>
      </c>
      <c r="D2834" s="7" t="s">
        <v>49</v>
      </c>
      <c r="E2834" s="7" t="s">
        <v>145</v>
      </c>
      <c r="F2834" s="7">
        <v>0.54</v>
      </c>
      <c r="G2834" s="7">
        <v>0.39</v>
      </c>
      <c r="H2834" s="7">
        <v>0.0</v>
      </c>
      <c r="I2834" s="7">
        <v>0.09</v>
      </c>
      <c r="J2834" s="7">
        <v>1.03</v>
      </c>
      <c r="K2834" s="10">
        <f t="shared" ref="K2834:O2834" si="2835">F2834*1000000</f>
        <v>540000</v>
      </c>
      <c r="L2834" s="10">
        <f t="shared" si="2835"/>
        <v>390000</v>
      </c>
      <c r="M2834" s="10">
        <f t="shared" si="2835"/>
        <v>0</v>
      </c>
      <c r="N2834" s="10">
        <f t="shared" si="2835"/>
        <v>90000</v>
      </c>
      <c r="O2834" s="10">
        <f t="shared" si="2835"/>
        <v>1030000</v>
      </c>
      <c r="P2834" s="7">
        <v>73.0</v>
      </c>
      <c r="Q2834" s="7">
        <v>54.0</v>
      </c>
      <c r="R2834" s="7">
        <v>7.0</v>
      </c>
      <c r="S2834" s="7">
        <v>31.0</v>
      </c>
      <c r="T2834" s="11">
        <f t="shared" si="3"/>
        <v>71.90588235</v>
      </c>
      <c r="U2834" s="7" t="s">
        <v>51</v>
      </c>
      <c r="V2834" s="12" t="str">
        <f t="shared" si="4"/>
        <v>Traveller's Tales</v>
      </c>
      <c r="W2834" s="7" t="s">
        <v>52</v>
      </c>
    </row>
    <row r="2835">
      <c r="A2835" s="7" t="s">
        <v>4992</v>
      </c>
      <c r="B2835" s="8" t="s">
        <v>25</v>
      </c>
      <c r="C2835" s="9">
        <v>2011.0</v>
      </c>
      <c r="D2835" s="7" t="s">
        <v>49</v>
      </c>
      <c r="E2835" s="7" t="s">
        <v>145</v>
      </c>
      <c r="F2835" s="7">
        <v>0.64</v>
      </c>
      <c r="G2835" s="7">
        <v>0.28</v>
      </c>
      <c r="H2835" s="7">
        <v>0.0</v>
      </c>
      <c r="I2835" s="7">
        <v>0.1</v>
      </c>
      <c r="J2835" s="7">
        <v>1.02</v>
      </c>
      <c r="K2835" s="10">
        <f t="shared" ref="K2835:O2835" si="2836">F2835*1000000</f>
        <v>640000</v>
      </c>
      <c r="L2835" s="10">
        <f t="shared" si="2836"/>
        <v>280000</v>
      </c>
      <c r="M2835" s="10">
        <f t="shared" si="2836"/>
        <v>0</v>
      </c>
      <c r="N2835" s="10">
        <f t="shared" si="2836"/>
        <v>100000</v>
      </c>
      <c r="O2835" s="10">
        <f t="shared" si="2836"/>
        <v>1020000</v>
      </c>
      <c r="P2835" s="7">
        <v>61.0</v>
      </c>
      <c r="Q2835" s="7">
        <v>11.0</v>
      </c>
      <c r="R2835" s="7">
        <v>6.0</v>
      </c>
      <c r="S2835" s="7">
        <v>5.0</v>
      </c>
      <c r="T2835" s="11">
        <f t="shared" si="3"/>
        <v>60.6875</v>
      </c>
      <c r="U2835" s="7" t="s">
        <v>325</v>
      </c>
      <c r="V2835" s="12" t="str">
        <f t="shared" si="4"/>
        <v>Eurocom Entertainment Software</v>
      </c>
      <c r="W2835" s="7" t="s">
        <v>52</v>
      </c>
    </row>
    <row r="2836">
      <c r="A2836" s="7" t="s">
        <v>4993</v>
      </c>
      <c r="B2836" s="8" t="s">
        <v>30</v>
      </c>
      <c r="C2836" s="9">
        <v>2011.0</v>
      </c>
      <c r="D2836" s="7" t="s">
        <v>31</v>
      </c>
      <c r="E2836" s="7" t="s">
        <v>97</v>
      </c>
      <c r="F2836" s="7">
        <v>0.61</v>
      </c>
      <c r="G2836" s="7">
        <v>0.32</v>
      </c>
      <c r="H2836" s="7">
        <v>0.01</v>
      </c>
      <c r="I2836" s="7">
        <v>0.08</v>
      </c>
      <c r="J2836" s="7">
        <v>1.02</v>
      </c>
      <c r="K2836" s="10">
        <f t="shared" ref="K2836:O2836" si="2837">F2836*1000000</f>
        <v>610000</v>
      </c>
      <c r="L2836" s="10">
        <f t="shared" si="2837"/>
        <v>320000</v>
      </c>
      <c r="M2836" s="10">
        <f t="shared" si="2837"/>
        <v>10000</v>
      </c>
      <c r="N2836" s="10">
        <f t="shared" si="2837"/>
        <v>80000</v>
      </c>
      <c r="O2836" s="10">
        <f t="shared" si="2837"/>
        <v>1020000</v>
      </c>
      <c r="P2836" s="7">
        <v>84.0</v>
      </c>
      <c r="Q2836" s="7">
        <v>83.0</v>
      </c>
      <c r="R2836" s="7">
        <v>7.6</v>
      </c>
      <c r="S2836" s="7">
        <v>439.0</v>
      </c>
      <c r="T2836" s="11">
        <f t="shared" si="3"/>
        <v>77.27203065</v>
      </c>
      <c r="U2836" s="7" t="s">
        <v>4994</v>
      </c>
      <c r="V2836" s="12" t="str">
        <f t="shared" si="4"/>
        <v>Epic Games, People Can Fly</v>
      </c>
      <c r="W2836" s="7" t="s">
        <v>34</v>
      </c>
    </row>
    <row r="2837">
      <c r="A2837" s="7" t="s">
        <v>4957</v>
      </c>
      <c r="B2837" s="8" t="s">
        <v>4908</v>
      </c>
      <c r="C2837" s="9">
        <v>2011.0</v>
      </c>
      <c r="D2837" s="7" t="s">
        <v>1</v>
      </c>
      <c r="E2837" s="7" t="s">
        <v>46</v>
      </c>
      <c r="F2837" s="7">
        <v>0.44</v>
      </c>
      <c r="G2837" s="7">
        <v>0.47</v>
      </c>
      <c r="H2837" s="7">
        <v>0.01</v>
      </c>
      <c r="I2837" s="7">
        <v>0.09</v>
      </c>
      <c r="J2837" s="7">
        <v>1.02</v>
      </c>
      <c r="K2837" s="10">
        <f t="shared" ref="K2837:O2837" si="2838">F2837*1000000</f>
        <v>440000</v>
      </c>
      <c r="L2837" s="10">
        <f t="shared" si="2838"/>
        <v>470000</v>
      </c>
      <c r="M2837" s="10">
        <f t="shared" si="2838"/>
        <v>10000</v>
      </c>
      <c r="N2837" s="10">
        <f t="shared" si="2838"/>
        <v>90000</v>
      </c>
      <c r="O2837" s="10">
        <f t="shared" si="2838"/>
        <v>1020000</v>
      </c>
      <c r="P2837" s="7">
        <v>66.0</v>
      </c>
      <c r="Q2837" s="7">
        <v>29.0</v>
      </c>
      <c r="R2837" s="7">
        <v>6.9</v>
      </c>
      <c r="S2837" s="7">
        <v>108.0</v>
      </c>
      <c r="T2837" s="11">
        <f t="shared" si="3"/>
        <v>68.3649635</v>
      </c>
      <c r="U2837" s="7" t="s">
        <v>4995</v>
      </c>
      <c r="V2837" s="12" t="str">
        <f t="shared" si="4"/>
        <v>Sega, Dimps Corporation</v>
      </c>
      <c r="W2837" s="7" t="s">
        <v>28</v>
      </c>
    </row>
    <row r="2838">
      <c r="A2838" s="7" t="s">
        <v>4996</v>
      </c>
      <c r="B2838" s="8" t="s">
        <v>47</v>
      </c>
      <c r="C2838" s="9">
        <v>2011.0</v>
      </c>
      <c r="D2838" s="7" t="s">
        <v>1</v>
      </c>
      <c r="E2838" s="7" t="s">
        <v>55</v>
      </c>
      <c r="F2838" s="7">
        <v>0.33</v>
      </c>
      <c r="G2838" s="7">
        <v>0.49</v>
      </c>
      <c r="H2838" s="7">
        <v>0.01</v>
      </c>
      <c r="I2838" s="7">
        <v>0.17</v>
      </c>
      <c r="J2838" s="7">
        <v>1.0</v>
      </c>
      <c r="K2838" s="10">
        <f t="shared" ref="K2838:O2838" si="2839">F2838*1000000</f>
        <v>330000</v>
      </c>
      <c r="L2838" s="10">
        <f t="shared" si="2839"/>
        <v>490000</v>
      </c>
      <c r="M2838" s="10">
        <f t="shared" si="2839"/>
        <v>10000</v>
      </c>
      <c r="N2838" s="10">
        <f t="shared" si="2839"/>
        <v>170000</v>
      </c>
      <c r="O2838" s="10">
        <f t="shared" si="2839"/>
        <v>1000000</v>
      </c>
      <c r="P2838" s="7">
        <v>87.0</v>
      </c>
      <c r="Q2838" s="7">
        <v>43.0</v>
      </c>
      <c r="R2838" s="7">
        <v>8.4</v>
      </c>
      <c r="S2838" s="7">
        <v>238.0</v>
      </c>
      <c r="T2838" s="11">
        <f t="shared" si="3"/>
        <v>84.45907473</v>
      </c>
      <c r="U2838" s="7" t="s">
        <v>4997</v>
      </c>
      <c r="V2838" s="12" t="str">
        <f t="shared" si="4"/>
        <v>UBlart Montpellier</v>
      </c>
      <c r="W2838" s="7" t="s">
        <v>52</v>
      </c>
    </row>
    <row r="2839">
      <c r="A2839" s="7" t="s">
        <v>4998</v>
      </c>
      <c r="B2839" s="8" t="s">
        <v>30</v>
      </c>
      <c r="C2839" s="9">
        <v>2011.0</v>
      </c>
      <c r="D2839" s="7" t="s">
        <v>26</v>
      </c>
      <c r="E2839" s="7" t="s">
        <v>97</v>
      </c>
      <c r="F2839" s="7">
        <v>0.94</v>
      </c>
      <c r="G2839" s="7">
        <v>0.0</v>
      </c>
      <c r="H2839" s="7">
        <v>0.0</v>
      </c>
      <c r="I2839" s="7">
        <v>0.06</v>
      </c>
      <c r="J2839" s="7">
        <v>0.99</v>
      </c>
      <c r="K2839" s="10">
        <f t="shared" ref="K2839:O2839" si="2840">F2839*1000000</f>
        <v>940000</v>
      </c>
      <c r="L2839" s="10">
        <f t="shared" si="2840"/>
        <v>0</v>
      </c>
      <c r="M2839" s="10">
        <f t="shared" si="2840"/>
        <v>0</v>
      </c>
      <c r="N2839" s="10">
        <f t="shared" si="2840"/>
        <v>60000</v>
      </c>
      <c r="O2839" s="10">
        <f t="shared" si="2840"/>
        <v>990000</v>
      </c>
      <c r="P2839" s="7">
        <v>82.0</v>
      </c>
      <c r="Q2839" s="7">
        <v>25.0</v>
      </c>
      <c r="R2839" s="7">
        <v>6.6</v>
      </c>
      <c r="S2839" s="7">
        <v>49.0</v>
      </c>
      <c r="T2839" s="11">
        <f t="shared" si="3"/>
        <v>71.40540541</v>
      </c>
      <c r="U2839" s="7" t="s">
        <v>343</v>
      </c>
      <c r="V2839" s="12" t="str">
        <f t="shared" si="4"/>
        <v>EA Sports</v>
      </c>
      <c r="W2839" s="7" t="s">
        <v>28</v>
      </c>
    </row>
    <row r="2840">
      <c r="A2840" s="7" t="s">
        <v>4999</v>
      </c>
      <c r="B2840" s="8" t="s">
        <v>40</v>
      </c>
      <c r="C2840" s="9">
        <v>2011.0</v>
      </c>
      <c r="D2840" s="7" t="s">
        <v>1</v>
      </c>
      <c r="E2840" s="7" t="s">
        <v>27</v>
      </c>
      <c r="F2840" s="7">
        <v>0.48</v>
      </c>
      <c r="G2840" s="7">
        <v>0.06</v>
      </c>
      <c r="H2840" s="7">
        <v>0.41</v>
      </c>
      <c r="I2840" s="7">
        <v>0.05</v>
      </c>
      <c r="J2840" s="7">
        <v>0.99</v>
      </c>
      <c r="K2840" s="10">
        <f t="shared" ref="K2840:O2840" si="2841">F2840*1000000</f>
        <v>480000</v>
      </c>
      <c r="L2840" s="10">
        <f t="shared" si="2841"/>
        <v>60000</v>
      </c>
      <c r="M2840" s="10">
        <f t="shared" si="2841"/>
        <v>410000</v>
      </c>
      <c r="N2840" s="10">
        <f t="shared" si="2841"/>
        <v>50000</v>
      </c>
      <c r="O2840" s="10">
        <f t="shared" si="2841"/>
        <v>990000</v>
      </c>
      <c r="P2840" s="7">
        <v>83.0</v>
      </c>
      <c r="Q2840" s="7">
        <v>46.0</v>
      </c>
      <c r="R2840" s="7">
        <v>8.6</v>
      </c>
      <c r="S2840" s="7">
        <v>55.0</v>
      </c>
      <c r="T2840" s="11">
        <f t="shared" si="3"/>
        <v>84.63366337</v>
      </c>
      <c r="U2840" s="7" t="s">
        <v>1469</v>
      </c>
      <c r="V2840" s="12" t="str">
        <f t="shared" si="4"/>
        <v>HAL Labs</v>
      </c>
      <c r="W2840" s="7" t="s">
        <v>28</v>
      </c>
    </row>
    <row r="2841">
      <c r="A2841" s="7" t="s">
        <v>4948</v>
      </c>
      <c r="B2841" s="8" t="s">
        <v>30</v>
      </c>
      <c r="C2841" s="9">
        <v>2011.0</v>
      </c>
      <c r="D2841" s="7" t="s">
        <v>67</v>
      </c>
      <c r="E2841" s="7" t="s">
        <v>300</v>
      </c>
      <c r="F2841" s="7">
        <v>0.64</v>
      </c>
      <c r="G2841" s="7">
        <v>0.27</v>
      </c>
      <c r="H2841" s="7">
        <v>0.0</v>
      </c>
      <c r="I2841" s="7">
        <v>0.09</v>
      </c>
      <c r="J2841" s="7">
        <v>0.99</v>
      </c>
      <c r="K2841" s="10">
        <f t="shared" ref="K2841:O2841" si="2842">F2841*1000000</f>
        <v>640000</v>
      </c>
      <c r="L2841" s="10">
        <f t="shared" si="2842"/>
        <v>270000</v>
      </c>
      <c r="M2841" s="10">
        <f t="shared" si="2842"/>
        <v>0</v>
      </c>
      <c r="N2841" s="10">
        <f t="shared" si="2842"/>
        <v>90000</v>
      </c>
      <c r="O2841" s="10">
        <f t="shared" si="2842"/>
        <v>990000</v>
      </c>
      <c r="P2841" s="7">
        <v>89.0</v>
      </c>
      <c r="Q2841" s="7">
        <v>66.0</v>
      </c>
      <c r="R2841" s="7">
        <v>8.4</v>
      </c>
      <c r="S2841" s="7">
        <v>1106.0</v>
      </c>
      <c r="T2841" s="11">
        <f t="shared" si="3"/>
        <v>84.28156997</v>
      </c>
      <c r="U2841" s="7" t="s">
        <v>635</v>
      </c>
      <c r="V2841" s="12" t="str">
        <f t="shared" si="4"/>
        <v>From Software</v>
      </c>
      <c r="W2841" s="7" t="s">
        <v>34</v>
      </c>
    </row>
    <row r="2842">
      <c r="A2842" s="7" t="s">
        <v>4933</v>
      </c>
      <c r="B2842" s="8" t="s">
        <v>30</v>
      </c>
      <c r="C2842" s="9">
        <v>2011.0</v>
      </c>
      <c r="D2842" s="7" t="s">
        <v>49</v>
      </c>
      <c r="E2842" s="7" t="s">
        <v>37</v>
      </c>
      <c r="F2842" s="7">
        <v>0.53</v>
      </c>
      <c r="G2842" s="7">
        <v>0.34</v>
      </c>
      <c r="H2842" s="7">
        <v>0.0</v>
      </c>
      <c r="I2842" s="7">
        <v>0.1</v>
      </c>
      <c r="J2842" s="7">
        <v>0.97</v>
      </c>
      <c r="K2842" s="10">
        <f t="shared" ref="K2842:O2842" si="2843">F2842*1000000</f>
        <v>530000</v>
      </c>
      <c r="L2842" s="10">
        <f t="shared" si="2843"/>
        <v>340000</v>
      </c>
      <c r="M2842" s="10">
        <f t="shared" si="2843"/>
        <v>0</v>
      </c>
      <c r="N2842" s="10">
        <f t="shared" si="2843"/>
        <v>100000</v>
      </c>
      <c r="O2842" s="10">
        <f t="shared" si="2843"/>
        <v>970000</v>
      </c>
      <c r="P2842" s="7">
        <v>78.0</v>
      </c>
      <c r="Q2842" s="7">
        <v>35.0</v>
      </c>
      <c r="R2842" s="7">
        <v>5.2</v>
      </c>
      <c r="S2842" s="7">
        <v>53.0</v>
      </c>
      <c r="T2842" s="11">
        <f t="shared" si="3"/>
        <v>62.34090909</v>
      </c>
      <c r="U2842" s="7" t="s">
        <v>1781</v>
      </c>
      <c r="V2842" s="12" t="str">
        <f t="shared" si="4"/>
        <v>Toys for Bob</v>
      </c>
      <c r="W2842" s="7" t="s">
        <v>52</v>
      </c>
    </row>
    <row r="2843">
      <c r="A2843" s="7" t="s">
        <v>5000</v>
      </c>
      <c r="B2843" s="8" t="s">
        <v>78</v>
      </c>
      <c r="C2843" s="9">
        <v>2011.0</v>
      </c>
      <c r="D2843" s="7" t="s">
        <v>49</v>
      </c>
      <c r="E2843" s="7" t="s">
        <v>300</v>
      </c>
      <c r="F2843" s="7">
        <v>0.25</v>
      </c>
      <c r="G2843" s="7">
        <v>0.56</v>
      </c>
      <c r="H2843" s="7">
        <v>0.0</v>
      </c>
      <c r="I2843" s="7">
        <v>0.14</v>
      </c>
      <c r="J2843" s="7">
        <v>0.96</v>
      </c>
      <c r="K2843" s="10">
        <f t="shared" ref="K2843:O2843" si="2844">F2843*1000000</f>
        <v>250000</v>
      </c>
      <c r="L2843" s="10">
        <f t="shared" si="2844"/>
        <v>560000</v>
      </c>
      <c r="M2843" s="10">
        <f t="shared" si="2844"/>
        <v>0</v>
      </c>
      <c r="N2843" s="10">
        <f t="shared" si="2844"/>
        <v>140000</v>
      </c>
      <c r="O2843" s="10">
        <f t="shared" si="2844"/>
        <v>960000</v>
      </c>
      <c r="P2843" s="7">
        <v>88.0</v>
      </c>
      <c r="Q2843" s="7">
        <v>76.0</v>
      </c>
      <c r="R2843" s="7">
        <v>8.5</v>
      </c>
      <c r="S2843" s="7">
        <v>4378.0</v>
      </c>
      <c r="T2843" s="11">
        <f t="shared" si="3"/>
        <v>85.05118994</v>
      </c>
      <c r="U2843" s="7" t="s">
        <v>1043</v>
      </c>
      <c r="V2843" s="12" t="str">
        <f t="shared" si="4"/>
        <v>CD Projekt Red Studio</v>
      </c>
      <c r="W2843" s="7" t="s">
        <v>34</v>
      </c>
    </row>
    <row r="2844">
      <c r="A2844" s="7" t="s">
        <v>5001</v>
      </c>
      <c r="B2844" s="8" t="s">
        <v>4908</v>
      </c>
      <c r="C2844" s="9">
        <v>2011.0</v>
      </c>
      <c r="D2844" s="7" t="s">
        <v>96</v>
      </c>
      <c r="E2844" s="7" t="s">
        <v>27</v>
      </c>
      <c r="F2844" s="7">
        <v>0.4</v>
      </c>
      <c r="G2844" s="7">
        <v>0.36</v>
      </c>
      <c r="H2844" s="7">
        <v>0.13</v>
      </c>
      <c r="I2844" s="7">
        <v>0.07</v>
      </c>
      <c r="J2844" s="7">
        <v>0.95</v>
      </c>
      <c r="K2844" s="10">
        <f t="shared" ref="K2844:O2844" si="2845">F2844*1000000</f>
        <v>400000</v>
      </c>
      <c r="L2844" s="10">
        <f t="shared" si="2845"/>
        <v>360000</v>
      </c>
      <c r="M2844" s="10">
        <f t="shared" si="2845"/>
        <v>130000</v>
      </c>
      <c r="N2844" s="10">
        <f t="shared" si="2845"/>
        <v>70000</v>
      </c>
      <c r="O2844" s="10">
        <f t="shared" si="2845"/>
        <v>950000</v>
      </c>
      <c r="P2844" s="7">
        <v>71.0</v>
      </c>
      <c r="Q2844" s="7">
        <v>64.0</v>
      </c>
      <c r="R2844" s="7">
        <v>7.4</v>
      </c>
      <c r="S2844" s="7">
        <v>88.0</v>
      </c>
      <c r="T2844" s="11">
        <f t="shared" si="3"/>
        <v>72.73684211</v>
      </c>
      <c r="U2844" s="7" t="s">
        <v>3069</v>
      </c>
      <c r="V2844" s="12" t="str">
        <f t="shared" si="4"/>
        <v>Monster Games Inc.</v>
      </c>
      <c r="W2844" s="7" t="s">
        <v>28</v>
      </c>
    </row>
    <row r="2845">
      <c r="A2845" s="7" t="s">
        <v>5002</v>
      </c>
      <c r="B2845" s="8" t="s">
        <v>47</v>
      </c>
      <c r="C2845" s="9">
        <v>2011.0</v>
      </c>
      <c r="D2845" s="7" t="s">
        <v>75</v>
      </c>
      <c r="E2845" s="7" t="s">
        <v>55</v>
      </c>
      <c r="F2845" s="7">
        <v>0.24</v>
      </c>
      <c r="G2845" s="7">
        <v>0.52</v>
      </c>
      <c r="H2845" s="7">
        <v>0.01</v>
      </c>
      <c r="I2845" s="7">
        <v>0.18</v>
      </c>
      <c r="J2845" s="7">
        <v>0.95</v>
      </c>
      <c r="K2845" s="10">
        <f t="shared" ref="K2845:O2845" si="2846">F2845*1000000</f>
        <v>240000</v>
      </c>
      <c r="L2845" s="10">
        <f t="shared" si="2846"/>
        <v>520000</v>
      </c>
      <c r="M2845" s="10">
        <f t="shared" si="2846"/>
        <v>10000</v>
      </c>
      <c r="N2845" s="10">
        <f t="shared" si="2846"/>
        <v>180000</v>
      </c>
      <c r="O2845" s="10">
        <f t="shared" si="2846"/>
        <v>950000</v>
      </c>
      <c r="P2845" s="7">
        <v>79.0</v>
      </c>
      <c r="Q2845" s="7">
        <v>53.0</v>
      </c>
      <c r="R2845" s="7">
        <v>7.7</v>
      </c>
      <c r="S2845" s="7">
        <v>114.0</v>
      </c>
      <c r="T2845" s="11">
        <f t="shared" si="3"/>
        <v>77.63473054</v>
      </c>
      <c r="U2845" s="7" t="s">
        <v>5003</v>
      </c>
      <c r="V2845" s="12" t="str">
        <f t="shared" si="4"/>
        <v>Ubisoft Reflections</v>
      </c>
      <c r="W2845" s="7" t="s">
        <v>64</v>
      </c>
    </row>
    <row r="2846">
      <c r="A2846" s="7" t="s">
        <v>4958</v>
      </c>
      <c r="B2846" s="8" t="s">
        <v>47</v>
      </c>
      <c r="C2846" s="9">
        <v>2011.0</v>
      </c>
      <c r="D2846" s="7" t="s">
        <v>49</v>
      </c>
      <c r="E2846" s="7" t="s">
        <v>145</v>
      </c>
      <c r="F2846" s="7">
        <v>0.36</v>
      </c>
      <c r="G2846" s="7">
        <v>0.43</v>
      </c>
      <c r="H2846" s="7">
        <v>0.0</v>
      </c>
      <c r="I2846" s="7">
        <v>0.16</v>
      </c>
      <c r="J2846" s="7">
        <v>0.95</v>
      </c>
      <c r="K2846" s="10">
        <f t="shared" ref="K2846:O2846" si="2847">F2846*1000000</f>
        <v>360000</v>
      </c>
      <c r="L2846" s="10">
        <f t="shared" si="2847"/>
        <v>430000</v>
      </c>
      <c r="M2846" s="10">
        <f t="shared" si="2847"/>
        <v>0</v>
      </c>
      <c r="N2846" s="10">
        <f t="shared" si="2847"/>
        <v>160000</v>
      </c>
      <c r="O2846" s="10">
        <f t="shared" si="2847"/>
        <v>950000</v>
      </c>
      <c r="P2846" s="7">
        <v>73.0</v>
      </c>
      <c r="Q2846" s="7">
        <v>42.0</v>
      </c>
      <c r="R2846" s="7">
        <v>7.1</v>
      </c>
      <c r="S2846" s="7">
        <v>34.0</v>
      </c>
      <c r="T2846" s="11">
        <f t="shared" si="3"/>
        <v>72.10526316</v>
      </c>
      <c r="U2846" s="7" t="s">
        <v>51</v>
      </c>
      <c r="V2846" s="12" t="str">
        <f t="shared" si="4"/>
        <v>Traveller's Tales</v>
      </c>
      <c r="W2846" s="7" t="s">
        <v>52</v>
      </c>
    </row>
    <row r="2847">
      <c r="A2847" s="7" t="s">
        <v>5004</v>
      </c>
      <c r="B2847" s="8" t="s">
        <v>4908</v>
      </c>
      <c r="C2847" s="9">
        <v>2011.0</v>
      </c>
      <c r="D2847" s="7" t="s">
        <v>31</v>
      </c>
      <c r="E2847" s="7" t="s">
        <v>27</v>
      </c>
      <c r="F2847" s="7">
        <v>0.48</v>
      </c>
      <c r="G2847" s="7">
        <v>0.27</v>
      </c>
      <c r="H2847" s="7">
        <v>0.13</v>
      </c>
      <c r="I2847" s="7">
        <v>0.06</v>
      </c>
      <c r="J2847" s="7">
        <v>0.94</v>
      </c>
      <c r="K2847" s="10">
        <f t="shared" ref="K2847:O2847" si="2848">F2847*1000000</f>
        <v>480000</v>
      </c>
      <c r="L2847" s="10">
        <f t="shared" si="2848"/>
        <v>270000</v>
      </c>
      <c r="M2847" s="10">
        <f t="shared" si="2848"/>
        <v>130000</v>
      </c>
      <c r="N2847" s="10">
        <f t="shared" si="2848"/>
        <v>60000</v>
      </c>
      <c r="O2847" s="10">
        <f t="shared" si="2848"/>
        <v>940000</v>
      </c>
      <c r="P2847" s="7">
        <v>81.0</v>
      </c>
      <c r="Q2847" s="7">
        <v>65.0</v>
      </c>
      <c r="R2847" s="7">
        <v>8.2</v>
      </c>
      <c r="S2847" s="7">
        <v>231.0</v>
      </c>
      <c r="T2847" s="11">
        <f t="shared" si="3"/>
        <v>81.78040541</v>
      </c>
      <c r="U2847" s="7" t="s">
        <v>27</v>
      </c>
      <c r="V2847" s="12" t="str">
        <f t="shared" si="4"/>
        <v>Nintendo</v>
      </c>
      <c r="W2847" s="7" t="s">
        <v>52</v>
      </c>
    </row>
    <row r="2848">
      <c r="A2848" s="7" t="s">
        <v>4933</v>
      </c>
      <c r="B2848" s="8" t="s">
        <v>47</v>
      </c>
      <c r="C2848" s="9">
        <v>2011.0</v>
      </c>
      <c r="D2848" s="7" t="s">
        <v>49</v>
      </c>
      <c r="E2848" s="7" t="s">
        <v>37</v>
      </c>
      <c r="F2848" s="7">
        <v>0.39</v>
      </c>
      <c r="G2848" s="7">
        <v>0.39</v>
      </c>
      <c r="H2848" s="7">
        <v>0.0</v>
      </c>
      <c r="I2848" s="7">
        <v>0.16</v>
      </c>
      <c r="J2848" s="7">
        <v>0.94</v>
      </c>
      <c r="K2848" s="10">
        <f t="shared" ref="K2848:O2848" si="2849">F2848*1000000</f>
        <v>390000</v>
      </c>
      <c r="L2848" s="10">
        <f t="shared" si="2849"/>
        <v>390000</v>
      </c>
      <c r="M2848" s="10">
        <f t="shared" si="2849"/>
        <v>0</v>
      </c>
      <c r="N2848" s="10">
        <f t="shared" si="2849"/>
        <v>160000</v>
      </c>
      <c r="O2848" s="10">
        <f t="shared" si="2849"/>
        <v>940000</v>
      </c>
      <c r="P2848" s="7">
        <v>77.0</v>
      </c>
      <c r="Q2848" s="7">
        <v>18.0</v>
      </c>
      <c r="R2848" s="7">
        <v>4.8</v>
      </c>
      <c r="S2848" s="7">
        <v>42.0</v>
      </c>
      <c r="T2848" s="11">
        <f t="shared" si="3"/>
        <v>56.7</v>
      </c>
      <c r="U2848" s="7" t="s">
        <v>1781</v>
      </c>
      <c r="V2848" s="12" t="str">
        <f t="shared" si="4"/>
        <v>Toys for Bob</v>
      </c>
      <c r="W2848" s="7" t="s">
        <v>52</v>
      </c>
    </row>
    <row r="2849">
      <c r="A2849" s="7" t="s">
        <v>5005</v>
      </c>
      <c r="B2849" s="8" t="s">
        <v>30</v>
      </c>
      <c r="C2849" s="9">
        <v>2011.0</v>
      </c>
      <c r="D2849" s="7" t="s">
        <v>41</v>
      </c>
      <c r="E2849" s="7" t="s">
        <v>37</v>
      </c>
      <c r="F2849" s="7">
        <v>0.87</v>
      </c>
      <c r="G2849" s="7">
        <v>0.0</v>
      </c>
      <c r="H2849" s="7">
        <v>0.0</v>
      </c>
      <c r="I2849" s="7">
        <v>0.06</v>
      </c>
      <c r="J2849" s="7">
        <v>0.93</v>
      </c>
      <c r="K2849" s="10">
        <f t="shared" ref="K2849:O2849" si="2850">F2849*1000000</f>
        <v>870000</v>
      </c>
      <c r="L2849" s="10">
        <f t="shared" si="2850"/>
        <v>0</v>
      </c>
      <c r="M2849" s="10">
        <f t="shared" si="2850"/>
        <v>0</v>
      </c>
      <c r="N2849" s="10">
        <f t="shared" si="2850"/>
        <v>60000</v>
      </c>
      <c r="O2849" s="10">
        <f t="shared" si="2850"/>
        <v>930000</v>
      </c>
      <c r="P2849" s="7">
        <v>39.0</v>
      </c>
      <c r="Q2849" s="7">
        <v>5.0</v>
      </c>
      <c r="R2849" s="7">
        <v>5.6</v>
      </c>
      <c r="S2849" s="7">
        <v>8.0</v>
      </c>
      <c r="T2849" s="11">
        <f t="shared" si="3"/>
        <v>49.46153846</v>
      </c>
      <c r="U2849" s="7" t="s">
        <v>37</v>
      </c>
      <c r="V2849" s="12" t="str">
        <f t="shared" si="4"/>
        <v>Activision</v>
      </c>
      <c r="W2849" s="7" t="s">
        <v>52</v>
      </c>
    </row>
    <row r="2850">
      <c r="A2850" s="7" t="s">
        <v>5007</v>
      </c>
      <c r="B2850" s="8" t="s">
        <v>25</v>
      </c>
      <c r="C2850" s="9">
        <v>2011.0</v>
      </c>
      <c r="D2850" s="7" t="s">
        <v>41</v>
      </c>
      <c r="E2850" s="7" t="s">
        <v>27</v>
      </c>
      <c r="F2850" s="7">
        <v>0.23</v>
      </c>
      <c r="G2850" s="7">
        <v>0.42</v>
      </c>
      <c r="H2850" s="7">
        <v>0.18</v>
      </c>
      <c r="I2850" s="7">
        <v>0.09</v>
      </c>
      <c r="J2850" s="7">
        <v>0.92</v>
      </c>
      <c r="K2850" s="10">
        <f t="shared" ref="K2850:O2850" si="2851">F2850*1000000</f>
        <v>230000</v>
      </c>
      <c r="L2850" s="10">
        <f t="shared" si="2851"/>
        <v>420000</v>
      </c>
      <c r="M2850" s="10">
        <f t="shared" si="2851"/>
        <v>180000</v>
      </c>
      <c r="N2850" s="10">
        <f t="shared" si="2851"/>
        <v>90000</v>
      </c>
      <c r="O2850" s="10">
        <f t="shared" si="2851"/>
        <v>920000</v>
      </c>
      <c r="P2850" s="7">
        <v>60.0</v>
      </c>
      <c r="Q2850" s="7">
        <v>34.0</v>
      </c>
      <c r="R2850" s="7">
        <v>6.1</v>
      </c>
      <c r="S2850" s="7">
        <v>16.0</v>
      </c>
      <c r="T2850" s="11">
        <f t="shared" si="3"/>
        <v>60.32</v>
      </c>
      <c r="U2850" s="7" t="s">
        <v>27</v>
      </c>
      <c r="V2850" s="12" t="str">
        <f t="shared" si="4"/>
        <v>Nintendo</v>
      </c>
      <c r="W2850" s="7" t="s">
        <v>52</v>
      </c>
    </row>
    <row r="2851">
      <c r="A2851" s="7" t="s">
        <v>5008</v>
      </c>
      <c r="B2851" s="8" t="s">
        <v>47</v>
      </c>
      <c r="C2851" s="9">
        <v>2011.0</v>
      </c>
      <c r="D2851" s="7" t="s">
        <v>49</v>
      </c>
      <c r="E2851" s="7" t="s">
        <v>287</v>
      </c>
      <c r="F2851" s="7">
        <v>0.25</v>
      </c>
      <c r="G2851" s="7">
        <v>0.13</v>
      </c>
      <c r="H2851" s="7">
        <v>0.46</v>
      </c>
      <c r="I2851" s="7">
        <v>0.06</v>
      </c>
      <c r="J2851" s="7">
        <v>0.91</v>
      </c>
      <c r="K2851" s="10">
        <f t="shared" ref="K2851:O2851" si="2852">F2851*1000000</f>
        <v>250000</v>
      </c>
      <c r="L2851" s="10">
        <f t="shared" si="2852"/>
        <v>130000</v>
      </c>
      <c r="M2851" s="10">
        <f t="shared" si="2852"/>
        <v>460000</v>
      </c>
      <c r="N2851" s="10">
        <f t="shared" si="2852"/>
        <v>60000</v>
      </c>
      <c r="O2851" s="10">
        <f t="shared" si="2852"/>
        <v>910000</v>
      </c>
      <c r="P2851" s="7">
        <v>57.0</v>
      </c>
      <c r="Q2851" s="7">
        <v>25.0</v>
      </c>
      <c r="R2851" s="7">
        <v>7.4</v>
      </c>
      <c r="S2851" s="7">
        <v>57.0</v>
      </c>
      <c r="T2851" s="11">
        <f t="shared" si="3"/>
        <v>68.81707317</v>
      </c>
      <c r="U2851" s="7" t="s">
        <v>288</v>
      </c>
      <c r="V2851" s="12" t="str">
        <f t="shared" si="4"/>
        <v>Omega Force</v>
      </c>
      <c r="W2851" s="7" t="s">
        <v>64</v>
      </c>
    </row>
    <row r="2852">
      <c r="A2852" s="7" t="s">
        <v>4969</v>
      </c>
      <c r="B2852" s="8" t="s">
        <v>47</v>
      </c>
      <c r="C2852" s="9">
        <v>2011.0</v>
      </c>
      <c r="D2852" s="7" t="s">
        <v>31</v>
      </c>
      <c r="E2852" s="7" t="s">
        <v>139</v>
      </c>
      <c r="F2852" s="7">
        <v>0.32</v>
      </c>
      <c r="G2852" s="7">
        <v>0.39</v>
      </c>
      <c r="H2852" s="7">
        <v>0.04</v>
      </c>
      <c r="I2852" s="7">
        <v>0.15</v>
      </c>
      <c r="J2852" s="7">
        <v>0.9</v>
      </c>
      <c r="K2852" s="10">
        <f t="shared" ref="K2852:O2852" si="2853">F2852*1000000</f>
        <v>320000</v>
      </c>
      <c r="L2852" s="10">
        <f t="shared" si="2853"/>
        <v>390000</v>
      </c>
      <c r="M2852" s="10">
        <f t="shared" si="2853"/>
        <v>40000</v>
      </c>
      <c r="N2852" s="10">
        <f t="shared" si="2853"/>
        <v>150000</v>
      </c>
      <c r="O2852" s="10">
        <f t="shared" si="2853"/>
        <v>900000</v>
      </c>
      <c r="P2852" s="7">
        <v>70.0</v>
      </c>
      <c r="Q2852" s="7">
        <v>60.0</v>
      </c>
      <c r="R2852" s="7">
        <v>5.7</v>
      </c>
      <c r="S2852" s="7">
        <v>174.0</v>
      </c>
      <c r="T2852" s="11">
        <f t="shared" si="3"/>
        <v>60.33333333</v>
      </c>
      <c r="U2852" s="7" t="s">
        <v>1693</v>
      </c>
      <c r="V2852" s="12" t="str">
        <f t="shared" si="4"/>
        <v>Kaos Studios</v>
      </c>
      <c r="W2852" s="7" t="s">
        <v>34</v>
      </c>
    </row>
    <row r="2853">
      <c r="A2853" s="7" t="s">
        <v>4958</v>
      </c>
      <c r="B2853" s="8" t="s">
        <v>40</v>
      </c>
      <c r="C2853" s="9">
        <v>2011.0</v>
      </c>
      <c r="D2853" s="7" t="s">
        <v>49</v>
      </c>
      <c r="E2853" s="7" t="s">
        <v>145</v>
      </c>
      <c r="F2853" s="7">
        <v>0.34</v>
      </c>
      <c r="G2853" s="7">
        <v>0.46</v>
      </c>
      <c r="H2853" s="7">
        <v>0.0</v>
      </c>
      <c r="I2853" s="7">
        <v>0.1</v>
      </c>
      <c r="J2853" s="7">
        <v>0.9</v>
      </c>
      <c r="K2853" s="10">
        <f t="shared" ref="K2853:O2853" si="2854">F2853*1000000</f>
        <v>340000</v>
      </c>
      <c r="L2853" s="10">
        <f t="shared" si="2854"/>
        <v>460000</v>
      </c>
      <c r="M2853" s="10">
        <f t="shared" si="2854"/>
        <v>0</v>
      </c>
      <c r="N2853" s="10">
        <f t="shared" si="2854"/>
        <v>100000</v>
      </c>
      <c r="O2853" s="10">
        <f t="shared" si="2854"/>
        <v>900000</v>
      </c>
      <c r="P2853" s="7">
        <v>69.0</v>
      </c>
      <c r="Q2853" s="7">
        <v>5.0</v>
      </c>
      <c r="T2853" s="11">
        <f t="shared" si="3"/>
        <v>69</v>
      </c>
      <c r="U2853" s="7" t="s">
        <v>51</v>
      </c>
      <c r="V2853" s="12" t="str">
        <f t="shared" si="4"/>
        <v>Traveller's Tales</v>
      </c>
      <c r="W2853" s="7" t="s">
        <v>52</v>
      </c>
    </row>
    <row r="2854">
      <c r="A2854" s="7" t="s">
        <v>5009</v>
      </c>
      <c r="B2854" s="8" t="s">
        <v>47</v>
      </c>
      <c r="C2854" s="9">
        <v>2011.0</v>
      </c>
      <c r="D2854" s="7" t="s">
        <v>31</v>
      </c>
      <c r="E2854" s="7" t="s">
        <v>69</v>
      </c>
      <c r="F2854" s="7">
        <v>0.66</v>
      </c>
      <c r="G2854" s="7">
        <v>0.11</v>
      </c>
      <c r="H2854" s="7">
        <v>0.04</v>
      </c>
      <c r="I2854" s="7">
        <v>0.08</v>
      </c>
      <c r="J2854" s="7">
        <v>0.89</v>
      </c>
      <c r="K2854" s="10">
        <f t="shared" ref="K2854:O2854" si="2855">F2854*1000000</f>
        <v>660000</v>
      </c>
      <c r="L2854" s="10">
        <f t="shared" si="2855"/>
        <v>110000</v>
      </c>
      <c r="M2854" s="10">
        <f t="shared" si="2855"/>
        <v>40000</v>
      </c>
      <c r="N2854" s="10">
        <f t="shared" si="2855"/>
        <v>80000</v>
      </c>
      <c r="O2854" s="10">
        <f t="shared" si="2855"/>
        <v>890000</v>
      </c>
      <c r="P2854" s="7">
        <v>67.0</v>
      </c>
      <c r="Q2854" s="7">
        <v>64.0</v>
      </c>
      <c r="R2854" s="7">
        <v>6.3</v>
      </c>
      <c r="S2854" s="7">
        <v>121.0</v>
      </c>
      <c r="T2854" s="11">
        <f t="shared" si="3"/>
        <v>64.38378378</v>
      </c>
      <c r="U2854" s="7" t="s">
        <v>5010</v>
      </c>
      <c r="V2854" s="12" t="str">
        <f t="shared" si="4"/>
        <v>Zipper Interactive</v>
      </c>
      <c r="W2854" s="7" t="s">
        <v>34</v>
      </c>
    </row>
    <row r="2855">
      <c r="A2855" s="7" t="s">
        <v>5011</v>
      </c>
      <c r="B2855" s="8" t="s">
        <v>47</v>
      </c>
      <c r="C2855" s="9">
        <v>2011.0</v>
      </c>
      <c r="D2855" s="7" t="s">
        <v>26</v>
      </c>
      <c r="E2855" s="7" t="s">
        <v>97</v>
      </c>
      <c r="F2855" s="7">
        <v>0.52</v>
      </c>
      <c r="G2855" s="7">
        <v>0.25</v>
      </c>
      <c r="H2855" s="7">
        <v>0.0</v>
      </c>
      <c r="I2855" s="7">
        <v>0.11</v>
      </c>
      <c r="J2855" s="7">
        <v>0.89</v>
      </c>
      <c r="K2855" s="10">
        <f t="shared" ref="K2855:O2855" si="2856">F2855*1000000</f>
        <v>520000</v>
      </c>
      <c r="L2855" s="10">
        <f t="shared" si="2856"/>
        <v>250000</v>
      </c>
      <c r="M2855" s="10">
        <f t="shared" si="2856"/>
        <v>0</v>
      </c>
      <c r="N2855" s="10">
        <f t="shared" si="2856"/>
        <v>110000</v>
      </c>
      <c r="O2855" s="10">
        <f t="shared" si="2856"/>
        <v>890000</v>
      </c>
      <c r="P2855" s="7">
        <v>80.0</v>
      </c>
      <c r="Q2855" s="7">
        <v>41.0</v>
      </c>
      <c r="R2855" s="7">
        <v>7.3</v>
      </c>
      <c r="S2855" s="7">
        <v>17.0</v>
      </c>
      <c r="T2855" s="11">
        <f t="shared" si="3"/>
        <v>77.94827586</v>
      </c>
      <c r="U2855" s="7" t="s">
        <v>97</v>
      </c>
      <c r="V2855" s="12" t="str">
        <f t="shared" si="4"/>
        <v>Electronic Arts</v>
      </c>
      <c r="W2855" s="7" t="s">
        <v>28</v>
      </c>
    </row>
    <row r="2856">
      <c r="A2856" s="7" t="s">
        <v>5012</v>
      </c>
      <c r="B2856" s="8" t="s">
        <v>47</v>
      </c>
      <c r="C2856" s="9">
        <v>2011.0</v>
      </c>
      <c r="D2856" s="7" t="s">
        <v>49</v>
      </c>
      <c r="E2856" s="7" t="s">
        <v>106</v>
      </c>
      <c r="F2856" s="7">
        <v>0.27</v>
      </c>
      <c r="G2856" s="7">
        <v>0.46</v>
      </c>
      <c r="H2856" s="7">
        <v>0.0</v>
      </c>
      <c r="I2856" s="7">
        <v>0.15</v>
      </c>
      <c r="J2856" s="7">
        <v>0.88</v>
      </c>
      <c r="K2856" s="10">
        <f t="shared" ref="K2856:O2856" si="2857">F2856*1000000</f>
        <v>270000</v>
      </c>
      <c r="L2856" s="10">
        <f t="shared" si="2857"/>
        <v>460000</v>
      </c>
      <c r="M2856" s="10">
        <f t="shared" si="2857"/>
        <v>0</v>
      </c>
      <c r="N2856" s="10">
        <f t="shared" si="2857"/>
        <v>150000</v>
      </c>
      <c r="O2856" s="10">
        <f t="shared" si="2857"/>
        <v>880000</v>
      </c>
      <c r="P2856" s="7">
        <v>78.0</v>
      </c>
      <c r="Q2856" s="7">
        <v>37.0</v>
      </c>
      <c r="R2856" s="7">
        <v>8.1</v>
      </c>
      <c r="S2856" s="7">
        <v>60.0</v>
      </c>
      <c r="T2856" s="11">
        <f t="shared" si="3"/>
        <v>79.8556701</v>
      </c>
      <c r="U2856" s="7" t="s">
        <v>292</v>
      </c>
      <c r="V2856" s="12" t="str">
        <f t="shared" si="4"/>
        <v>Crystal Dynamics</v>
      </c>
      <c r="W2856" s="7" t="s">
        <v>64</v>
      </c>
    </row>
    <row r="2857">
      <c r="A2857" s="7" t="s">
        <v>5013</v>
      </c>
      <c r="B2857" s="8" t="s">
        <v>92</v>
      </c>
      <c r="C2857" s="9">
        <v>2011.0</v>
      </c>
      <c r="D2857" s="7" t="s">
        <v>112</v>
      </c>
      <c r="E2857" s="7" t="s">
        <v>106</v>
      </c>
      <c r="F2857" s="7">
        <v>0.21</v>
      </c>
      <c r="G2857" s="7">
        <v>0.12</v>
      </c>
      <c r="H2857" s="7">
        <v>0.46</v>
      </c>
      <c r="I2857" s="7">
        <v>0.08</v>
      </c>
      <c r="J2857" s="7">
        <v>0.88</v>
      </c>
      <c r="K2857" s="10">
        <f t="shared" ref="K2857:O2857" si="2858">F2857*1000000</f>
        <v>210000</v>
      </c>
      <c r="L2857" s="10">
        <f t="shared" si="2858"/>
        <v>120000</v>
      </c>
      <c r="M2857" s="10">
        <f t="shared" si="2858"/>
        <v>460000</v>
      </c>
      <c r="N2857" s="10">
        <f t="shared" si="2858"/>
        <v>80000</v>
      </c>
      <c r="O2857" s="10">
        <f t="shared" si="2858"/>
        <v>880000</v>
      </c>
      <c r="P2857" s="7">
        <v>78.0</v>
      </c>
      <c r="Q2857" s="7">
        <v>52.0</v>
      </c>
      <c r="R2857" s="7">
        <v>8.3</v>
      </c>
      <c r="S2857" s="7">
        <v>144.0</v>
      </c>
      <c r="T2857" s="11">
        <f t="shared" si="3"/>
        <v>81.67346939</v>
      </c>
      <c r="U2857" s="7" t="s">
        <v>106</v>
      </c>
      <c r="V2857" s="12" t="str">
        <f t="shared" si="4"/>
        <v>Square Enix</v>
      </c>
      <c r="W2857" s="7" t="s">
        <v>64</v>
      </c>
    </row>
    <row r="2858">
      <c r="A2858" s="7" t="s">
        <v>3909</v>
      </c>
      <c r="B2858" s="8" t="s">
        <v>30</v>
      </c>
      <c r="C2858" s="9">
        <v>2011.0</v>
      </c>
      <c r="D2858" s="7" t="s">
        <v>41</v>
      </c>
      <c r="E2858" s="7" t="s">
        <v>55</v>
      </c>
      <c r="F2858" s="7">
        <v>0.62</v>
      </c>
      <c r="G2858" s="7">
        <v>0.18</v>
      </c>
      <c r="H2858" s="7">
        <v>0.0</v>
      </c>
      <c r="I2858" s="7">
        <v>0.07</v>
      </c>
      <c r="J2858" s="7">
        <v>0.87</v>
      </c>
      <c r="K2858" s="10">
        <f t="shared" ref="K2858:O2858" si="2859">F2858*1000000</f>
        <v>620000</v>
      </c>
      <c r="L2858" s="10">
        <f t="shared" si="2859"/>
        <v>180000</v>
      </c>
      <c r="M2858" s="10">
        <f t="shared" si="2859"/>
        <v>0</v>
      </c>
      <c r="N2858" s="10">
        <f t="shared" si="2859"/>
        <v>70000</v>
      </c>
      <c r="O2858" s="10">
        <f t="shared" si="2859"/>
        <v>870000</v>
      </c>
      <c r="P2858" s="7">
        <v>63.0</v>
      </c>
      <c r="Q2858" s="7">
        <v>31.0</v>
      </c>
      <c r="R2858" s="7">
        <v>6.8</v>
      </c>
      <c r="S2858" s="7">
        <v>29.0</v>
      </c>
      <c r="T2858" s="11">
        <f t="shared" si="3"/>
        <v>65.41666667</v>
      </c>
      <c r="U2858" s="7" t="s">
        <v>56</v>
      </c>
      <c r="V2858" s="12" t="str">
        <f t="shared" si="4"/>
        <v>Ubisoft Montreal</v>
      </c>
      <c r="W2858" s="7" t="s">
        <v>52</v>
      </c>
    </row>
    <row r="2859">
      <c r="A2859" s="7" t="s">
        <v>5014</v>
      </c>
      <c r="B2859" s="8" t="s">
        <v>30</v>
      </c>
      <c r="C2859" s="9">
        <v>2011.0</v>
      </c>
      <c r="D2859" s="7" t="s">
        <v>31</v>
      </c>
      <c r="E2859" s="7" t="s">
        <v>85</v>
      </c>
      <c r="F2859" s="7">
        <v>0.52</v>
      </c>
      <c r="G2859" s="7">
        <v>0.25</v>
      </c>
      <c r="H2859" s="7">
        <v>0.0</v>
      </c>
      <c r="I2859" s="7">
        <v>0.07</v>
      </c>
      <c r="J2859" s="7">
        <v>0.83</v>
      </c>
      <c r="K2859" s="10">
        <f t="shared" ref="K2859:O2859" si="2860">F2859*1000000</f>
        <v>520000</v>
      </c>
      <c r="L2859" s="10">
        <f t="shared" si="2860"/>
        <v>250000</v>
      </c>
      <c r="M2859" s="10">
        <f t="shared" si="2860"/>
        <v>0</v>
      </c>
      <c r="N2859" s="10">
        <f t="shared" si="2860"/>
        <v>70000</v>
      </c>
      <c r="O2859" s="10">
        <f t="shared" si="2860"/>
        <v>830000</v>
      </c>
      <c r="P2859" s="7">
        <v>49.0</v>
      </c>
      <c r="Q2859" s="7">
        <v>76.0</v>
      </c>
      <c r="R2859" s="7">
        <v>4.4</v>
      </c>
      <c r="S2859" s="7">
        <v>456.0</v>
      </c>
      <c r="T2859" s="11">
        <f t="shared" si="3"/>
        <v>44.71428571</v>
      </c>
      <c r="U2859" s="7" t="s">
        <v>5015</v>
      </c>
      <c r="V2859" s="12" t="str">
        <f t="shared" si="4"/>
        <v>Gearbox Software, 3D Realms</v>
      </c>
      <c r="W2859" s="7" t="s">
        <v>34</v>
      </c>
    </row>
    <row r="2860">
      <c r="A2860" s="7" t="s">
        <v>4998</v>
      </c>
      <c r="B2860" s="8" t="s">
        <v>47</v>
      </c>
      <c r="C2860" s="9">
        <v>2011.0</v>
      </c>
      <c r="D2860" s="7" t="s">
        <v>26</v>
      </c>
      <c r="E2860" s="7" t="s">
        <v>97</v>
      </c>
      <c r="F2860" s="7">
        <v>0.78</v>
      </c>
      <c r="G2860" s="7">
        <v>0.0</v>
      </c>
      <c r="H2860" s="7">
        <v>0.0</v>
      </c>
      <c r="I2860" s="7">
        <v>0.05</v>
      </c>
      <c r="J2860" s="7">
        <v>0.83</v>
      </c>
      <c r="K2860" s="10">
        <f t="shared" ref="K2860:O2860" si="2861">F2860*1000000</f>
        <v>780000</v>
      </c>
      <c r="L2860" s="10">
        <f t="shared" si="2861"/>
        <v>0</v>
      </c>
      <c r="M2860" s="10">
        <f t="shared" si="2861"/>
        <v>0</v>
      </c>
      <c r="N2860" s="10">
        <f t="shared" si="2861"/>
        <v>50000</v>
      </c>
      <c r="O2860" s="10">
        <f t="shared" si="2861"/>
        <v>830000</v>
      </c>
      <c r="P2860" s="7">
        <v>82.0</v>
      </c>
      <c r="Q2860" s="7">
        <v>17.0</v>
      </c>
      <c r="R2860" s="7">
        <v>5.8</v>
      </c>
      <c r="S2860" s="7">
        <v>41.0</v>
      </c>
      <c r="T2860" s="11">
        <f t="shared" si="3"/>
        <v>65.03448276</v>
      </c>
      <c r="U2860" s="7" t="s">
        <v>343</v>
      </c>
      <c r="V2860" s="12" t="str">
        <f t="shared" si="4"/>
        <v>EA Sports</v>
      </c>
      <c r="W2860" s="7" t="s">
        <v>28</v>
      </c>
    </row>
    <row r="2861">
      <c r="A2861" s="7" t="s">
        <v>5016</v>
      </c>
      <c r="B2861" s="8" t="s">
        <v>4908</v>
      </c>
      <c r="C2861" s="9">
        <v>2011.0</v>
      </c>
      <c r="D2861" s="7" t="s">
        <v>67</v>
      </c>
      <c r="E2861" s="7" t="s">
        <v>300</v>
      </c>
      <c r="F2861" s="7">
        <v>0.43</v>
      </c>
      <c r="G2861" s="7">
        <v>0.19</v>
      </c>
      <c r="H2861" s="7">
        <v>0.14</v>
      </c>
      <c r="I2861" s="7">
        <v>0.06</v>
      </c>
      <c r="J2861" s="7">
        <v>0.83</v>
      </c>
      <c r="K2861" s="10">
        <f t="shared" ref="K2861:O2861" si="2862">F2861*1000000</f>
        <v>430000</v>
      </c>
      <c r="L2861" s="10">
        <f t="shared" si="2862"/>
        <v>190000</v>
      </c>
      <c r="M2861" s="10">
        <f t="shared" si="2862"/>
        <v>140000</v>
      </c>
      <c r="N2861" s="10">
        <f t="shared" si="2862"/>
        <v>60000</v>
      </c>
      <c r="O2861" s="10">
        <f t="shared" si="2862"/>
        <v>830000</v>
      </c>
      <c r="P2861" s="7">
        <v>75.0</v>
      </c>
      <c r="Q2861" s="7">
        <v>33.0</v>
      </c>
      <c r="R2861" s="7">
        <v>7.6</v>
      </c>
      <c r="S2861" s="7">
        <v>197.0</v>
      </c>
      <c r="T2861" s="11">
        <f t="shared" si="3"/>
        <v>75.85652174</v>
      </c>
      <c r="U2861" s="7" t="s">
        <v>867</v>
      </c>
      <c r="V2861" s="12" t="str">
        <f t="shared" si="4"/>
        <v>Bandai Namco Games</v>
      </c>
      <c r="W2861" s="7" t="s">
        <v>64</v>
      </c>
    </row>
    <row r="2862">
      <c r="A2862" s="7" t="s">
        <v>4987</v>
      </c>
      <c r="B2862" s="8" t="s">
        <v>47</v>
      </c>
      <c r="C2862" s="9">
        <v>2011.0</v>
      </c>
      <c r="D2862" s="7" t="s">
        <v>49</v>
      </c>
      <c r="E2862" s="7" t="s">
        <v>97</v>
      </c>
      <c r="F2862" s="7">
        <v>0.4</v>
      </c>
      <c r="G2862" s="7">
        <v>0.26</v>
      </c>
      <c r="H2862" s="7">
        <v>0.05</v>
      </c>
      <c r="I2862" s="7">
        <v>0.11</v>
      </c>
      <c r="J2862" s="7">
        <v>0.83</v>
      </c>
      <c r="K2862" s="10">
        <f t="shared" ref="K2862:O2862" si="2863">F2862*1000000</f>
        <v>400000</v>
      </c>
      <c r="L2862" s="10">
        <f t="shared" si="2863"/>
        <v>260000</v>
      </c>
      <c r="M2862" s="10">
        <f t="shared" si="2863"/>
        <v>50000</v>
      </c>
      <c r="N2862" s="10">
        <f t="shared" si="2863"/>
        <v>110000</v>
      </c>
      <c r="O2862" s="10">
        <f t="shared" si="2863"/>
        <v>830000</v>
      </c>
      <c r="P2862" s="7">
        <v>82.0</v>
      </c>
      <c r="Q2862" s="7">
        <v>52.0</v>
      </c>
      <c r="R2862" s="7">
        <v>4.3</v>
      </c>
      <c r="S2862" s="7">
        <v>1197.0</v>
      </c>
      <c r="T2862" s="11">
        <f t="shared" si="3"/>
        <v>44.62369896</v>
      </c>
      <c r="U2862" s="7" t="s">
        <v>116</v>
      </c>
      <c r="V2862" s="12" t="str">
        <f t="shared" si="4"/>
        <v>BioWare</v>
      </c>
      <c r="W2862" s="7" t="s">
        <v>34</v>
      </c>
    </row>
    <row r="2863">
      <c r="A2863" s="7" t="s">
        <v>4905</v>
      </c>
      <c r="B2863" s="8" t="s">
        <v>25</v>
      </c>
      <c r="C2863" s="9">
        <v>2011.0</v>
      </c>
      <c r="D2863" s="7" t="s">
        <v>31</v>
      </c>
      <c r="E2863" s="7" t="s">
        <v>37</v>
      </c>
      <c r="F2863" s="7">
        <v>0.55</v>
      </c>
      <c r="G2863" s="7">
        <v>0.2</v>
      </c>
      <c r="H2863" s="7">
        <v>0.0</v>
      </c>
      <c r="I2863" s="7">
        <v>0.08</v>
      </c>
      <c r="J2863" s="7">
        <v>0.82</v>
      </c>
      <c r="K2863" s="10">
        <f t="shared" ref="K2863:O2863" si="2864">F2863*1000000</f>
        <v>550000</v>
      </c>
      <c r="L2863" s="10">
        <f t="shared" si="2864"/>
        <v>200000</v>
      </c>
      <c r="M2863" s="10">
        <f t="shared" si="2864"/>
        <v>0</v>
      </c>
      <c r="N2863" s="10">
        <f t="shared" si="2864"/>
        <v>80000</v>
      </c>
      <c r="O2863" s="10">
        <f t="shared" si="2864"/>
        <v>820000</v>
      </c>
      <c r="P2863" s="7">
        <v>70.0</v>
      </c>
      <c r="Q2863" s="7">
        <v>16.0</v>
      </c>
      <c r="R2863" s="7">
        <v>1.8</v>
      </c>
      <c r="S2863" s="7">
        <v>442.0</v>
      </c>
      <c r="T2863" s="11">
        <f t="shared" si="3"/>
        <v>19.81659389</v>
      </c>
      <c r="U2863" s="7" t="s">
        <v>5017</v>
      </c>
      <c r="V2863" s="12" t="str">
        <f t="shared" si="4"/>
        <v>Treyarch, Sledgehammer Games</v>
      </c>
      <c r="W2863" s="7" t="s">
        <v>34</v>
      </c>
    </row>
    <row r="2864">
      <c r="A2864" s="7" t="s">
        <v>3976</v>
      </c>
      <c r="B2864" s="8" t="s">
        <v>47</v>
      </c>
      <c r="C2864" s="9">
        <v>2011.0</v>
      </c>
      <c r="D2864" s="7" t="s">
        <v>31</v>
      </c>
      <c r="E2864" s="7" t="s">
        <v>1732</v>
      </c>
      <c r="F2864" s="7">
        <v>0.27</v>
      </c>
      <c r="G2864" s="7">
        <v>0.34</v>
      </c>
      <c r="H2864" s="7">
        <v>0.04</v>
      </c>
      <c r="I2864" s="7">
        <v>0.13</v>
      </c>
      <c r="J2864" s="7">
        <v>0.79</v>
      </c>
      <c r="K2864" s="10">
        <f t="shared" ref="K2864:O2864" si="2865">F2864*1000000</f>
        <v>270000</v>
      </c>
      <c r="L2864" s="10">
        <f t="shared" si="2865"/>
        <v>340000</v>
      </c>
      <c r="M2864" s="10">
        <f t="shared" si="2865"/>
        <v>40000</v>
      </c>
      <c r="N2864" s="10">
        <f t="shared" si="2865"/>
        <v>130000</v>
      </c>
      <c r="O2864" s="10">
        <f t="shared" si="2865"/>
        <v>790000</v>
      </c>
      <c r="P2864" s="7">
        <v>53.0</v>
      </c>
      <c r="Q2864" s="7">
        <v>17.0</v>
      </c>
      <c r="R2864" s="7">
        <v>6.0</v>
      </c>
      <c r="S2864" s="7">
        <v>34.0</v>
      </c>
      <c r="T2864" s="11">
        <f t="shared" si="3"/>
        <v>57.66666667</v>
      </c>
      <c r="U2864" s="7" t="s">
        <v>1732</v>
      </c>
      <c r="V2864" s="12" t="str">
        <f t="shared" si="4"/>
        <v>City Interactive</v>
      </c>
      <c r="W2864" s="7" t="s">
        <v>34</v>
      </c>
    </row>
    <row r="2865">
      <c r="A2865" s="7" t="s">
        <v>4988</v>
      </c>
      <c r="B2865" s="8" t="s">
        <v>30</v>
      </c>
      <c r="C2865" s="9">
        <v>2011.0</v>
      </c>
      <c r="D2865" s="7" t="s">
        <v>112</v>
      </c>
      <c r="E2865" s="7" t="s">
        <v>97</v>
      </c>
      <c r="F2865" s="7">
        <v>0.4</v>
      </c>
      <c r="G2865" s="7">
        <v>0.31</v>
      </c>
      <c r="H2865" s="7">
        <v>0.0</v>
      </c>
      <c r="I2865" s="7">
        <v>0.07</v>
      </c>
      <c r="J2865" s="7">
        <v>0.78</v>
      </c>
      <c r="K2865" s="10">
        <f t="shared" ref="K2865:O2865" si="2866">F2865*1000000</f>
        <v>400000</v>
      </c>
      <c r="L2865" s="10">
        <f t="shared" si="2866"/>
        <v>310000</v>
      </c>
      <c r="M2865" s="10">
        <f t="shared" si="2866"/>
        <v>0</v>
      </c>
      <c r="N2865" s="10">
        <f t="shared" si="2866"/>
        <v>70000</v>
      </c>
      <c r="O2865" s="10">
        <f t="shared" si="2866"/>
        <v>780000</v>
      </c>
      <c r="P2865" s="7">
        <v>86.0</v>
      </c>
      <c r="Q2865" s="7">
        <v>59.0</v>
      </c>
      <c r="R2865" s="7">
        <v>7.4</v>
      </c>
      <c r="S2865" s="7">
        <v>105.0</v>
      </c>
      <c r="T2865" s="11">
        <f t="shared" si="3"/>
        <v>78.31707317</v>
      </c>
      <c r="U2865" s="7" t="s">
        <v>108</v>
      </c>
      <c r="V2865" s="12" t="str">
        <f t="shared" si="4"/>
        <v>EA Canada</v>
      </c>
      <c r="W2865" s="7" t="s">
        <v>34</v>
      </c>
    </row>
    <row r="2866">
      <c r="A2866" s="7" t="s">
        <v>5019</v>
      </c>
      <c r="B2866" s="8" t="s">
        <v>47</v>
      </c>
      <c r="C2866" s="9">
        <v>2011.0</v>
      </c>
      <c r="D2866" s="7" t="s">
        <v>31</v>
      </c>
      <c r="E2866" s="7" t="s">
        <v>37</v>
      </c>
      <c r="F2866" s="7">
        <v>0.33</v>
      </c>
      <c r="G2866" s="7">
        <v>0.33</v>
      </c>
      <c r="H2866" s="7">
        <v>0.0</v>
      </c>
      <c r="I2866" s="7">
        <v>0.12</v>
      </c>
      <c r="J2866" s="7">
        <v>0.78</v>
      </c>
      <c r="K2866" s="10">
        <f t="shared" ref="K2866:O2866" si="2867">F2866*1000000</f>
        <v>330000</v>
      </c>
      <c r="L2866" s="10">
        <f t="shared" si="2867"/>
        <v>330000</v>
      </c>
      <c r="M2866" s="10">
        <f t="shared" si="2867"/>
        <v>0</v>
      </c>
      <c r="N2866" s="10">
        <f t="shared" si="2867"/>
        <v>120000</v>
      </c>
      <c r="O2866" s="10">
        <f t="shared" si="2867"/>
        <v>780000</v>
      </c>
      <c r="P2866" s="7">
        <v>72.0</v>
      </c>
      <c r="Q2866" s="7">
        <v>38.0</v>
      </c>
      <c r="R2866" s="7">
        <v>6.3</v>
      </c>
      <c r="S2866" s="7">
        <v>52.0</v>
      </c>
      <c r="T2866" s="11">
        <f t="shared" si="3"/>
        <v>66.8</v>
      </c>
      <c r="U2866" s="7" t="s">
        <v>325</v>
      </c>
      <c r="V2866" s="12" t="str">
        <f t="shared" si="4"/>
        <v>Eurocom Entertainment Software</v>
      </c>
      <c r="W2866" s="7" t="s">
        <v>64</v>
      </c>
    </row>
    <row r="2867">
      <c r="A2867" s="7" t="s">
        <v>4996</v>
      </c>
      <c r="B2867" s="8" t="s">
        <v>30</v>
      </c>
      <c r="C2867" s="9">
        <v>2011.0</v>
      </c>
      <c r="D2867" s="7" t="s">
        <v>1</v>
      </c>
      <c r="E2867" s="7" t="s">
        <v>55</v>
      </c>
      <c r="F2867" s="7">
        <v>0.38</v>
      </c>
      <c r="G2867" s="7">
        <v>0.32</v>
      </c>
      <c r="H2867" s="7">
        <v>0.0</v>
      </c>
      <c r="I2867" s="7">
        <v>0.08</v>
      </c>
      <c r="J2867" s="7">
        <v>0.78</v>
      </c>
      <c r="K2867" s="10">
        <f t="shared" ref="K2867:O2867" si="2868">F2867*1000000</f>
        <v>380000</v>
      </c>
      <c r="L2867" s="10">
        <f t="shared" si="2868"/>
        <v>320000</v>
      </c>
      <c r="M2867" s="10">
        <f t="shared" si="2868"/>
        <v>0</v>
      </c>
      <c r="N2867" s="10">
        <f t="shared" si="2868"/>
        <v>80000</v>
      </c>
      <c r="O2867" s="10">
        <f t="shared" si="2868"/>
        <v>780000</v>
      </c>
      <c r="P2867" s="7">
        <v>87.0</v>
      </c>
      <c r="Q2867" s="7">
        <v>55.0</v>
      </c>
      <c r="R2867" s="7">
        <v>8.2</v>
      </c>
      <c r="S2867" s="7">
        <v>209.0</v>
      </c>
      <c r="T2867" s="11">
        <f t="shared" si="3"/>
        <v>83.04166667</v>
      </c>
      <c r="U2867" s="7" t="s">
        <v>4997</v>
      </c>
      <c r="V2867" s="12" t="str">
        <f t="shared" si="4"/>
        <v>UBlart Montpellier</v>
      </c>
      <c r="W2867" s="7" t="s">
        <v>52</v>
      </c>
    </row>
    <row r="2868">
      <c r="A2868" s="7" t="s">
        <v>5020</v>
      </c>
      <c r="B2868" s="8" t="s">
        <v>25</v>
      </c>
      <c r="C2868" s="9">
        <v>2011.0</v>
      </c>
      <c r="D2868" s="7" t="s">
        <v>41</v>
      </c>
      <c r="E2868" s="7" t="s">
        <v>55</v>
      </c>
      <c r="F2868" s="7">
        <v>0.18</v>
      </c>
      <c r="G2868" s="7">
        <v>0.49</v>
      </c>
      <c r="H2868" s="7">
        <v>0.0</v>
      </c>
      <c r="I2868" s="7">
        <v>0.1</v>
      </c>
      <c r="J2868" s="7">
        <v>0.77</v>
      </c>
      <c r="K2868" s="10">
        <f t="shared" ref="K2868:O2868" si="2869">F2868*1000000</f>
        <v>180000</v>
      </c>
      <c r="L2868" s="10">
        <f t="shared" si="2869"/>
        <v>490000</v>
      </c>
      <c r="M2868" s="10">
        <f t="shared" si="2869"/>
        <v>0</v>
      </c>
      <c r="N2868" s="10">
        <f t="shared" si="2869"/>
        <v>100000</v>
      </c>
      <c r="O2868" s="10">
        <f t="shared" si="2869"/>
        <v>770000</v>
      </c>
      <c r="P2868" s="7">
        <v>66.0</v>
      </c>
      <c r="Q2868" s="7">
        <v>5.0</v>
      </c>
      <c r="T2868" s="11">
        <f t="shared" si="3"/>
        <v>66</v>
      </c>
      <c r="U2868" s="7" t="s">
        <v>55</v>
      </c>
      <c r="V2868" s="12" t="str">
        <f t="shared" si="4"/>
        <v>Ubisoft</v>
      </c>
      <c r="W2868" s="7" t="s">
        <v>52</v>
      </c>
    </row>
    <row r="2869">
      <c r="A2869" s="7" t="s">
        <v>5021</v>
      </c>
      <c r="B2869" s="8" t="s">
        <v>30</v>
      </c>
      <c r="C2869" s="9">
        <v>2011.0</v>
      </c>
      <c r="D2869" s="7" t="s">
        <v>26</v>
      </c>
      <c r="E2869" s="7" t="s">
        <v>139</v>
      </c>
      <c r="F2869" s="7">
        <v>0.53</v>
      </c>
      <c r="G2869" s="7">
        <v>0.18</v>
      </c>
      <c r="H2869" s="7">
        <v>0.0</v>
      </c>
      <c r="I2869" s="7">
        <v>0.06</v>
      </c>
      <c r="J2869" s="7">
        <v>0.77</v>
      </c>
      <c r="K2869" s="10">
        <f t="shared" ref="K2869:O2869" si="2870">F2869*1000000</f>
        <v>530000</v>
      </c>
      <c r="L2869" s="10">
        <f t="shared" si="2870"/>
        <v>180000</v>
      </c>
      <c r="M2869" s="10">
        <f t="shared" si="2870"/>
        <v>0</v>
      </c>
      <c r="N2869" s="10">
        <f t="shared" si="2870"/>
        <v>60000</v>
      </c>
      <c r="O2869" s="10">
        <f t="shared" si="2870"/>
        <v>770000</v>
      </c>
      <c r="P2869" s="7">
        <v>70.0</v>
      </c>
      <c r="Q2869" s="7">
        <v>36.0</v>
      </c>
      <c r="R2869" s="7">
        <v>6.5</v>
      </c>
      <c r="S2869" s="7">
        <v>15.0</v>
      </c>
      <c r="T2869" s="11">
        <f t="shared" si="3"/>
        <v>68.52941176</v>
      </c>
      <c r="U2869" s="7" t="s">
        <v>139</v>
      </c>
      <c r="V2869" s="12" t="str">
        <f t="shared" si="4"/>
        <v>THQ</v>
      </c>
      <c r="W2869" s="7" t="s">
        <v>28</v>
      </c>
    </row>
    <row r="2870">
      <c r="A2870" s="7" t="s">
        <v>2714</v>
      </c>
      <c r="B2870" s="8" t="s">
        <v>4908</v>
      </c>
      <c r="C2870" s="9">
        <v>2011.0</v>
      </c>
      <c r="D2870" s="7" t="s">
        <v>96</v>
      </c>
      <c r="E2870" s="7" t="s">
        <v>97</v>
      </c>
      <c r="F2870" s="7">
        <v>0.3</v>
      </c>
      <c r="G2870" s="7">
        <v>0.37</v>
      </c>
      <c r="H2870" s="7">
        <v>0.03</v>
      </c>
      <c r="I2870" s="7">
        <v>0.07</v>
      </c>
      <c r="J2870" s="7">
        <v>0.76</v>
      </c>
      <c r="K2870" s="10">
        <f t="shared" ref="K2870:O2870" si="2871">F2870*1000000</f>
        <v>300000</v>
      </c>
      <c r="L2870" s="10">
        <f t="shared" si="2871"/>
        <v>370000</v>
      </c>
      <c r="M2870" s="10">
        <f t="shared" si="2871"/>
        <v>30000</v>
      </c>
      <c r="N2870" s="10">
        <f t="shared" si="2871"/>
        <v>70000</v>
      </c>
      <c r="O2870" s="10">
        <f t="shared" si="2871"/>
        <v>760000</v>
      </c>
      <c r="P2870" s="7">
        <v>52.0</v>
      </c>
      <c r="Q2870" s="7">
        <v>29.0</v>
      </c>
      <c r="R2870" s="7">
        <v>3.3</v>
      </c>
      <c r="S2870" s="7">
        <v>31.0</v>
      </c>
      <c r="T2870" s="11">
        <f t="shared" si="3"/>
        <v>42.18333333</v>
      </c>
      <c r="U2870" s="7" t="s">
        <v>242</v>
      </c>
      <c r="V2870" s="12" t="str">
        <f t="shared" si="4"/>
        <v>EA Games</v>
      </c>
      <c r="W2870" s="7" t="s">
        <v>64</v>
      </c>
    </row>
    <row r="2871">
      <c r="A2871" s="7" t="s">
        <v>4946</v>
      </c>
      <c r="B2871" s="8" t="s">
        <v>78</v>
      </c>
      <c r="C2871" s="9">
        <v>2011.0</v>
      </c>
      <c r="D2871" s="7" t="s">
        <v>31</v>
      </c>
      <c r="E2871" s="7" t="s">
        <v>157</v>
      </c>
      <c r="F2871" s="7">
        <v>0.33</v>
      </c>
      <c r="G2871" s="7">
        <v>0.32</v>
      </c>
      <c r="H2871" s="7">
        <v>0.0</v>
      </c>
      <c r="I2871" s="7">
        <v>0.1</v>
      </c>
      <c r="J2871" s="7">
        <v>0.76</v>
      </c>
      <c r="K2871" s="10">
        <f t="shared" ref="K2871:O2871" si="2872">F2871*1000000</f>
        <v>330000</v>
      </c>
      <c r="L2871" s="10">
        <f t="shared" si="2872"/>
        <v>320000</v>
      </c>
      <c r="M2871" s="10">
        <f t="shared" si="2872"/>
        <v>0</v>
      </c>
      <c r="N2871" s="10">
        <f t="shared" si="2872"/>
        <v>100000</v>
      </c>
      <c r="O2871" s="10">
        <f t="shared" si="2872"/>
        <v>760000</v>
      </c>
      <c r="P2871" s="7">
        <v>95.0</v>
      </c>
      <c r="Q2871" s="7">
        <v>52.0</v>
      </c>
      <c r="R2871" s="7">
        <v>8.8</v>
      </c>
      <c r="S2871" s="7">
        <v>5999.0</v>
      </c>
      <c r="T2871" s="11">
        <f t="shared" si="3"/>
        <v>88.06015535</v>
      </c>
      <c r="U2871" s="7" t="s">
        <v>157</v>
      </c>
      <c r="V2871" s="12" t="str">
        <f t="shared" si="4"/>
        <v>Valve Software</v>
      </c>
      <c r="W2871" s="7" t="s">
        <v>52</v>
      </c>
    </row>
    <row r="2872">
      <c r="A2872" s="7" t="s">
        <v>5014</v>
      </c>
      <c r="B2872" s="8" t="s">
        <v>47</v>
      </c>
      <c r="C2872" s="9">
        <v>2011.0</v>
      </c>
      <c r="D2872" s="7" t="s">
        <v>31</v>
      </c>
      <c r="E2872" s="7" t="s">
        <v>85</v>
      </c>
      <c r="F2872" s="7">
        <v>0.33</v>
      </c>
      <c r="G2872" s="7">
        <v>0.31</v>
      </c>
      <c r="H2872" s="7">
        <v>0.0</v>
      </c>
      <c r="I2872" s="7">
        <v>0.12</v>
      </c>
      <c r="J2872" s="7">
        <v>0.76</v>
      </c>
      <c r="K2872" s="10">
        <f t="shared" ref="K2872:O2872" si="2873">F2872*1000000</f>
        <v>330000</v>
      </c>
      <c r="L2872" s="10">
        <f t="shared" si="2873"/>
        <v>310000</v>
      </c>
      <c r="M2872" s="10">
        <f t="shared" si="2873"/>
        <v>0</v>
      </c>
      <c r="N2872" s="10">
        <f t="shared" si="2873"/>
        <v>120000</v>
      </c>
      <c r="O2872" s="10">
        <f t="shared" si="2873"/>
        <v>760000</v>
      </c>
      <c r="P2872" s="7">
        <v>51.0</v>
      </c>
      <c r="Q2872" s="7">
        <v>48.0</v>
      </c>
      <c r="R2872" s="7">
        <v>4.9</v>
      </c>
      <c r="S2872" s="7">
        <v>278.0</v>
      </c>
      <c r="T2872" s="11">
        <f t="shared" si="3"/>
        <v>49.29447853</v>
      </c>
      <c r="U2872" s="7" t="s">
        <v>5015</v>
      </c>
      <c r="V2872" s="12" t="str">
        <f t="shared" si="4"/>
        <v>Gearbox Software, 3D Realms</v>
      </c>
      <c r="W2872" s="7" t="s">
        <v>34</v>
      </c>
    </row>
    <row r="2873">
      <c r="A2873" s="7" t="s">
        <v>5022</v>
      </c>
      <c r="B2873" s="8" t="s">
        <v>25</v>
      </c>
      <c r="C2873" s="9">
        <v>2011.0</v>
      </c>
      <c r="D2873" s="7" t="s">
        <v>49</v>
      </c>
      <c r="E2873" s="7" t="s">
        <v>27</v>
      </c>
      <c r="F2873" s="7">
        <v>0.26</v>
      </c>
      <c r="G2873" s="7">
        <v>0.19</v>
      </c>
      <c r="H2873" s="7">
        <v>0.27</v>
      </c>
      <c r="I2873" s="7">
        <v>0.04</v>
      </c>
      <c r="J2873" s="7">
        <v>0.75</v>
      </c>
      <c r="K2873" s="10">
        <f t="shared" ref="K2873:O2873" si="2874">F2873*1000000</f>
        <v>260000</v>
      </c>
      <c r="L2873" s="10">
        <f t="shared" si="2874"/>
        <v>190000</v>
      </c>
      <c r="M2873" s="10">
        <f t="shared" si="2874"/>
        <v>270000</v>
      </c>
      <c r="N2873" s="10">
        <f t="shared" si="2874"/>
        <v>40000</v>
      </c>
      <c r="O2873" s="10">
        <f t="shared" si="2874"/>
        <v>750000</v>
      </c>
      <c r="P2873" s="7">
        <v>60.0</v>
      </c>
      <c r="Q2873" s="7">
        <v>18.0</v>
      </c>
      <c r="R2873" s="7">
        <v>7.0</v>
      </c>
      <c r="S2873" s="7">
        <v>27.0</v>
      </c>
      <c r="T2873" s="11">
        <f t="shared" si="3"/>
        <v>66</v>
      </c>
      <c r="U2873" s="7" t="s">
        <v>2785</v>
      </c>
      <c r="V2873" s="12" t="str">
        <f t="shared" si="4"/>
        <v>Creatures Inc.</v>
      </c>
      <c r="W2873" s="7" t="s">
        <v>28</v>
      </c>
    </row>
    <row r="2874">
      <c r="A2874" s="7" t="s">
        <v>4920</v>
      </c>
      <c r="B2874" s="8" t="s">
        <v>78</v>
      </c>
      <c r="C2874" s="9">
        <v>2011.0</v>
      </c>
      <c r="D2874" s="7" t="s">
        <v>49</v>
      </c>
      <c r="E2874" s="7" t="s">
        <v>55</v>
      </c>
      <c r="F2874" s="7">
        <v>0.14</v>
      </c>
      <c r="G2874" s="7">
        <v>0.48</v>
      </c>
      <c r="H2874" s="7">
        <v>0.0</v>
      </c>
      <c r="I2874" s="7">
        <v>0.12</v>
      </c>
      <c r="J2874" s="7">
        <v>0.74</v>
      </c>
      <c r="K2874" s="10">
        <f t="shared" ref="K2874:O2874" si="2875">F2874*1000000</f>
        <v>140000</v>
      </c>
      <c r="L2874" s="10">
        <f t="shared" si="2875"/>
        <v>480000</v>
      </c>
      <c r="M2874" s="10">
        <f t="shared" si="2875"/>
        <v>0</v>
      </c>
      <c r="N2874" s="10">
        <f t="shared" si="2875"/>
        <v>120000</v>
      </c>
      <c r="O2874" s="10">
        <f t="shared" si="2875"/>
        <v>740000</v>
      </c>
      <c r="P2874" s="7">
        <v>80.0</v>
      </c>
      <c r="Q2874" s="7">
        <v>20.0</v>
      </c>
      <c r="R2874" s="7">
        <v>7.4</v>
      </c>
      <c r="S2874" s="7">
        <v>771.0</v>
      </c>
      <c r="T2874" s="11">
        <f t="shared" si="3"/>
        <v>74.1517067</v>
      </c>
      <c r="U2874" s="7" t="s">
        <v>56</v>
      </c>
      <c r="V2874" s="12" t="str">
        <f t="shared" si="4"/>
        <v>Ubisoft Montreal</v>
      </c>
      <c r="W2874" s="7" t="s">
        <v>34</v>
      </c>
    </row>
    <row r="2875">
      <c r="A2875" s="7" t="s">
        <v>5023</v>
      </c>
      <c r="B2875" s="8" t="s">
        <v>47</v>
      </c>
      <c r="C2875" s="9">
        <v>2011.0</v>
      </c>
      <c r="D2875" s="7" t="s">
        <v>49</v>
      </c>
      <c r="E2875" s="7" t="s">
        <v>300</v>
      </c>
      <c r="F2875" s="7">
        <v>0.3</v>
      </c>
      <c r="G2875" s="7">
        <v>0.15</v>
      </c>
      <c r="H2875" s="7">
        <v>0.22</v>
      </c>
      <c r="I2875" s="7">
        <v>0.07</v>
      </c>
      <c r="J2875" s="7">
        <v>0.74</v>
      </c>
      <c r="K2875" s="10">
        <f t="shared" ref="K2875:O2875" si="2876">F2875*1000000</f>
        <v>300000</v>
      </c>
      <c r="L2875" s="10">
        <f t="shared" si="2876"/>
        <v>150000</v>
      </c>
      <c r="M2875" s="10">
        <f t="shared" si="2876"/>
        <v>220000</v>
      </c>
      <c r="N2875" s="10">
        <f t="shared" si="2876"/>
        <v>70000</v>
      </c>
      <c r="O2875" s="10">
        <f t="shared" si="2876"/>
        <v>740000</v>
      </c>
      <c r="P2875" s="7">
        <v>77.0</v>
      </c>
      <c r="Q2875" s="7">
        <v>28.0</v>
      </c>
      <c r="R2875" s="7">
        <v>6.7</v>
      </c>
      <c r="S2875" s="7">
        <v>82.0</v>
      </c>
      <c r="T2875" s="11">
        <f t="shared" si="3"/>
        <v>69.54545455</v>
      </c>
      <c r="U2875" s="7" t="s">
        <v>271</v>
      </c>
      <c r="V2875" s="12" t="str">
        <f t="shared" si="4"/>
        <v>Project Aces</v>
      </c>
      <c r="W2875" s="7" t="s">
        <v>64</v>
      </c>
    </row>
    <row r="2876">
      <c r="A2876" s="7" t="s">
        <v>4974</v>
      </c>
      <c r="B2876" s="8" t="s">
        <v>78</v>
      </c>
      <c r="C2876" s="9">
        <v>2011.0</v>
      </c>
      <c r="D2876" s="7" t="s">
        <v>49</v>
      </c>
      <c r="E2876" s="7" t="s">
        <v>97</v>
      </c>
      <c r="F2876" s="7">
        <v>0.16</v>
      </c>
      <c r="G2876" s="7">
        <v>0.45</v>
      </c>
      <c r="H2876" s="7">
        <v>0.0</v>
      </c>
      <c r="I2876" s="7">
        <v>0.13</v>
      </c>
      <c r="J2876" s="7">
        <v>0.74</v>
      </c>
      <c r="K2876" s="10">
        <f t="shared" ref="K2876:O2876" si="2877">F2876*1000000</f>
        <v>160000</v>
      </c>
      <c r="L2876" s="10">
        <f t="shared" si="2877"/>
        <v>450000</v>
      </c>
      <c r="M2876" s="10">
        <f t="shared" si="2877"/>
        <v>0</v>
      </c>
      <c r="N2876" s="10">
        <f t="shared" si="2877"/>
        <v>130000</v>
      </c>
      <c r="O2876" s="10">
        <f t="shared" si="2877"/>
        <v>740000</v>
      </c>
      <c r="P2876" s="7">
        <v>86.0</v>
      </c>
      <c r="Q2876" s="7">
        <v>42.0</v>
      </c>
      <c r="R2876" s="7">
        <v>6.8</v>
      </c>
      <c r="S2876" s="7">
        <v>1594.0</v>
      </c>
      <c r="T2876" s="11">
        <f t="shared" si="3"/>
        <v>68.46210269</v>
      </c>
      <c r="U2876" s="7" t="s">
        <v>334</v>
      </c>
      <c r="V2876" s="12" t="str">
        <f t="shared" si="4"/>
        <v>Crytek</v>
      </c>
      <c r="W2876" s="7" t="s">
        <v>34</v>
      </c>
    </row>
    <row r="2877">
      <c r="A2877" s="7" t="s">
        <v>4937</v>
      </c>
      <c r="B2877" s="8" t="s">
        <v>30</v>
      </c>
      <c r="C2877" s="9">
        <v>2011.0</v>
      </c>
      <c r="D2877" s="7" t="s">
        <v>67</v>
      </c>
      <c r="E2877" s="7" t="s">
        <v>106</v>
      </c>
      <c r="F2877" s="7">
        <v>0.36</v>
      </c>
      <c r="G2877" s="7">
        <v>0.29</v>
      </c>
      <c r="H2877" s="7">
        <v>0.02</v>
      </c>
      <c r="I2877" s="7">
        <v>0.06</v>
      </c>
      <c r="J2877" s="7">
        <v>0.73</v>
      </c>
      <c r="K2877" s="10">
        <f t="shared" ref="K2877:O2877" si="2878">F2877*1000000</f>
        <v>360000</v>
      </c>
      <c r="L2877" s="10">
        <f t="shared" si="2878"/>
        <v>290000</v>
      </c>
      <c r="M2877" s="10">
        <f t="shared" si="2878"/>
        <v>20000</v>
      </c>
      <c r="N2877" s="10">
        <f t="shared" si="2878"/>
        <v>60000</v>
      </c>
      <c r="O2877" s="10">
        <f t="shared" si="2878"/>
        <v>730000</v>
      </c>
      <c r="P2877" s="7">
        <v>79.0</v>
      </c>
      <c r="Q2877" s="7">
        <v>50.0</v>
      </c>
      <c r="R2877" s="7">
        <v>6.3</v>
      </c>
      <c r="S2877" s="7">
        <v>268.0</v>
      </c>
      <c r="T2877" s="11">
        <f t="shared" si="3"/>
        <v>65.51572327</v>
      </c>
      <c r="U2877" s="7" t="s">
        <v>106</v>
      </c>
      <c r="V2877" s="12" t="str">
        <f t="shared" si="4"/>
        <v>Square Enix</v>
      </c>
      <c r="W2877" s="7" t="s">
        <v>64</v>
      </c>
    </row>
    <row r="2878">
      <c r="A2878" s="7" t="s">
        <v>4991</v>
      </c>
      <c r="B2878" s="8" t="s">
        <v>47</v>
      </c>
      <c r="C2878" s="9">
        <v>2011.0</v>
      </c>
      <c r="D2878" s="7" t="s">
        <v>31</v>
      </c>
      <c r="E2878" s="7" t="s">
        <v>281</v>
      </c>
      <c r="F2878" s="7">
        <v>0.29</v>
      </c>
      <c r="G2878" s="7">
        <v>0.32</v>
      </c>
      <c r="H2878" s="7">
        <v>0.01</v>
      </c>
      <c r="I2878" s="7">
        <v>0.12</v>
      </c>
      <c r="J2878" s="7">
        <v>0.73</v>
      </c>
      <c r="K2878" s="10">
        <f t="shared" ref="K2878:O2878" si="2879">F2878*1000000</f>
        <v>290000</v>
      </c>
      <c r="L2878" s="10">
        <f t="shared" si="2879"/>
        <v>320000</v>
      </c>
      <c r="M2878" s="10">
        <f t="shared" si="2879"/>
        <v>10000</v>
      </c>
      <c r="N2878" s="10">
        <f t="shared" si="2879"/>
        <v>120000</v>
      </c>
      <c r="O2878" s="10">
        <f t="shared" si="2879"/>
        <v>730000</v>
      </c>
      <c r="P2878" s="7">
        <v>72.0</v>
      </c>
      <c r="Q2878" s="7">
        <v>39.0</v>
      </c>
      <c r="R2878" s="7">
        <v>5.8</v>
      </c>
      <c r="S2878" s="7">
        <v>168.0</v>
      </c>
      <c r="T2878" s="11">
        <f t="shared" si="3"/>
        <v>60.63768116</v>
      </c>
      <c r="U2878" s="7" t="s">
        <v>1369</v>
      </c>
      <c r="V2878" s="12" t="str">
        <f t="shared" si="4"/>
        <v>Splash Damage</v>
      </c>
      <c r="W2878" s="7" t="s">
        <v>64</v>
      </c>
    </row>
    <row r="2879">
      <c r="A2879" s="7" t="s">
        <v>4981</v>
      </c>
      <c r="B2879" s="8" t="s">
        <v>30</v>
      </c>
      <c r="C2879" s="9">
        <v>2011.0</v>
      </c>
      <c r="D2879" s="7" t="s">
        <v>75</v>
      </c>
      <c r="E2879" s="7" t="s">
        <v>253</v>
      </c>
      <c r="F2879" s="7">
        <v>0.11</v>
      </c>
      <c r="G2879" s="7">
        <v>0.5</v>
      </c>
      <c r="H2879" s="7">
        <v>0.01</v>
      </c>
      <c r="I2879" s="7">
        <v>0.09</v>
      </c>
      <c r="J2879" s="7">
        <v>0.72</v>
      </c>
      <c r="K2879" s="10">
        <f t="shared" ref="K2879:O2879" si="2880">F2879*1000000</f>
        <v>110000</v>
      </c>
      <c r="L2879" s="10">
        <f t="shared" si="2880"/>
        <v>500000</v>
      </c>
      <c r="M2879" s="10">
        <f t="shared" si="2880"/>
        <v>10000</v>
      </c>
      <c r="N2879" s="10">
        <f t="shared" si="2880"/>
        <v>90000</v>
      </c>
      <c r="O2879" s="10">
        <f t="shared" si="2880"/>
        <v>720000</v>
      </c>
      <c r="P2879" s="7">
        <v>84.0</v>
      </c>
      <c r="Q2879" s="7">
        <v>61.0</v>
      </c>
      <c r="R2879" s="7">
        <v>7.1</v>
      </c>
      <c r="S2879" s="7">
        <v>54.0</v>
      </c>
      <c r="T2879" s="11">
        <f t="shared" si="3"/>
        <v>77.89565217</v>
      </c>
      <c r="U2879" s="7" t="s">
        <v>253</v>
      </c>
      <c r="V2879" s="12" t="str">
        <f t="shared" si="4"/>
        <v>Codemasters</v>
      </c>
      <c r="W2879" s="7" t="s">
        <v>28</v>
      </c>
    </row>
    <row r="2880">
      <c r="A2880" s="7" t="s">
        <v>4990</v>
      </c>
      <c r="B2880" s="8" t="s">
        <v>30</v>
      </c>
      <c r="C2880" s="9">
        <v>2011.0</v>
      </c>
      <c r="D2880" s="7" t="s">
        <v>75</v>
      </c>
      <c r="E2880" s="7" t="s">
        <v>253</v>
      </c>
      <c r="F2880" s="7">
        <v>0.23</v>
      </c>
      <c r="G2880" s="7">
        <v>0.4</v>
      </c>
      <c r="H2880" s="7">
        <v>0.01</v>
      </c>
      <c r="I2880" s="7">
        <v>0.08</v>
      </c>
      <c r="J2880" s="7">
        <v>0.72</v>
      </c>
      <c r="K2880" s="10">
        <f t="shared" ref="K2880:O2880" si="2881">F2880*1000000</f>
        <v>230000</v>
      </c>
      <c r="L2880" s="10">
        <f t="shared" si="2881"/>
        <v>400000</v>
      </c>
      <c r="M2880" s="10">
        <f t="shared" si="2881"/>
        <v>10000</v>
      </c>
      <c r="N2880" s="10">
        <f t="shared" si="2881"/>
        <v>80000</v>
      </c>
      <c r="O2880" s="10">
        <f t="shared" si="2881"/>
        <v>720000</v>
      </c>
      <c r="P2880" s="7">
        <v>87.0</v>
      </c>
      <c r="Q2880" s="7">
        <v>81.0</v>
      </c>
      <c r="R2880" s="7">
        <v>7.1</v>
      </c>
      <c r="S2880" s="7">
        <v>166.0</v>
      </c>
      <c r="T2880" s="11">
        <f t="shared" si="3"/>
        <v>76.24696356</v>
      </c>
      <c r="U2880" s="7" t="s">
        <v>253</v>
      </c>
      <c r="V2880" s="12" t="str">
        <f t="shared" si="4"/>
        <v>Codemasters</v>
      </c>
      <c r="W2880" s="7" t="s">
        <v>64</v>
      </c>
    </row>
    <row r="2881">
      <c r="A2881" s="7" t="s">
        <v>5025</v>
      </c>
      <c r="B2881" s="8" t="s">
        <v>47</v>
      </c>
      <c r="C2881" s="9">
        <v>2011.0</v>
      </c>
      <c r="D2881" s="7" t="s">
        <v>54</v>
      </c>
      <c r="E2881" s="7" t="s">
        <v>1292</v>
      </c>
      <c r="F2881" s="7">
        <v>0.3</v>
      </c>
      <c r="G2881" s="7">
        <v>0.14</v>
      </c>
      <c r="H2881" s="7">
        <v>0.2</v>
      </c>
      <c r="I2881" s="7">
        <v>0.06</v>
      </c>
      <c r="J2881" s="7">
        <v>0.7</v>
      </c>
      <c r="K2881" s="10">
        <f t="shared" ref="K2881:O2881" si="2882">F2881*1000000</f>
        <v>300000</v>
      </c>
      <c r="L2881" s="10">
        <f t="shared" si="2882"/>
        <v>140000</v>
      </c>
      <c r="M2881" s="10">
        <f t="shared" si="2882"/>
        <v>200000</v>
      </c>
      <c r="N2881" s="10">
        <f t="shared" si="2882"/>
        <v>60000</v>
      </c>
      <c r="O2881" s="10">
        <f t="shared" si="2882"/>
        <v>700000</v>
      </c>
      <c r="P2881" s="7">
        <v>79.0</v>
      </c>
      <c r="Q2881" s="7">
        <v>61.0</v>
      </c>
      <c r="R2881" s="7">
        <v>8.1</v>
      </c>
      <c r="S2881" s="7">
        <v>372.0</v>
      </c>
      <c r="T2881" s="11">
        <f t="shared" si="3"/>
        <v>80.7182448</v>
      </c>
      <c r="U2881" s="7" t="s">
        <v>584</v>
      </c>
      <c r="V2881" s="12" t="str">
        <f t="shared" si="4"/>
        <v>Atlus</v>
      </c>
      <c r="W2881" s="7" t="s">
        <v>34</v>
      </c>
    </row>
    <row r="2882">
      <c r="A2882" s="7" t="s">
        <v>5026</v>
      </c>
      <c r="B2882" s="8" t="s">
        <v>30</v>
      </c>
      <c r="C2882" s="9">
        <v>2011.0</v>
      </c>
      <c r="D2882" s="7" t="s">
        <v>26</v>
      </c>
      <c r="E2882" s="7" t="s">
        <v>97</v>
      </c>
      <c r="F2882" s="7">
        <v>0.55</v>
      </c>
      <c r="G2882" s="7">
        <v>0.1</v>
      </c>
      <c r="H2882" s="7">
        <v>0.0</v>
      </c>
      <c r="I2882" s="7">
        <v>0.05</v>
      </c>
      <c r="J2882" s="7">
        <v>0.7</v>
      </c>
      <c r="K2882" s="10">
        <f t="shared" ref="K2882:O2882" si="2883">F2882*1000000</f>
        <v>550000</v>
      </c>
      <c r="L2882" s="10">
        <f t="shared" si="2883"/>
        <v>100000</v>
      </c>
      <c r="M2882" s="10">
        <f t="shared" si="2883"/>
        <v>0</v>
      </c>
      <c r="N2882" s="10">
        <f t="shared" si="2883"/>
        <v>50000</v>
      </c>
      <c r="O2882" s="10">
        <f t="shared" si="2883"/>
        <v>700000</v>
      </c>
      <c r="P2882" s="7">
        <v>86.0</v>
      </c>
      <c r="Q2882" s="7">
        <v>56.0</v>
      </c>
      <c r="R2882" s="7">
        <v>7.0</v>
      </c>
      <c r="S2882" s="7">
        <v>72.0</v>
      </c>
      <c r="T2882" s="11">
        <f t="shared" si="3"/>
        <v>77</v>
      </c>
      <c r="U2882" s="7" t="s">
        <v>97</v>
      </c>
      <c r="V2882" s="12" t="str">
        <f t="shared" si="4"/>
        <v>Electronic Arts</v>
      </c>
      <c r="W2882" s="7" t="s">
        <v>52</v>
      </c>
    </row>
    <row r="2883">
      <c r="A2883" s="7" t="s">
        <v>4989</v>
      </c>
      <c r="B2883" s="8" t="s">
        <v>30</v>
      </c>
      <c r="C2883" s="9">
        <v>2011.0</v>
      </c>
      <c r="D2883" s="7" t="s">
        <v>96</v>
      </c>
      <c r="E2883" s="7" t="s">
        <v>100</v>
      </c>
      <c r="F2883" s="7">
        <v>0.42</v>
      </c>
      <c r="G2883" s="7">
        <v>0.22</v>
      </c>
      <c r="H2883" s="7">
        <v>0.0</v>
      </c>
      <c r="I2883" s="7">
        <v>0.06</v>
      </c>
      <c r="J2883" s="7">
        <v>0.7</v>
      </c>
      <c r="K2883" s="10">
        <f t="shared" ref="K2883:O2883" si="2884">F2883*1000000</f>
        <v>420000</v>
      </c>
      <c r="L2883" s="10">
        <f t="shared" si="2884"/>
        <v>220000</v>
      </c>
      <c r="M2883" s="10">
        <f t="shared" si="2884"/>
        <v>0</v>
      </c>
      <c r="N2883" s="10">
        <f t="shared" si="2884"/>
        <v>60000</v>
      </c>
      <c r="O2883" s="10">
        <f t="shared" si="2884"/>
        <v>700000</v>
      </c>
      <c r="P2883" s="7">
        <v>43.0</v>
      </c>
      <c r="Q2883" s="7">
        <v>18.0</v>
      </c>
      <c r="R2883" s="7">
        <v>3.3</v>
      </c>
      <c r="S2883" s="7">
        <v>25.0</v>
      </c>
      <c r="T2883" s="11">
        <f t="shared" si="3"/>
        <v>37.18604651</v>
      </c>
      <c r="U2883" s="7" t="s">
        <v>3734</v>
      </c>
      <c r="V2883" s="12" t="str">
        <f t="shared" si="4"/>
        <v>Kalypso</v>
      </c>
      <c r="W2883" s="7" t="s">
        <v>64</v>
      </c>
    </row>
    <row r="2884">
      <c r="A2884" s="7" t="s">
        <v>5002</v>
      </c>
      <c r="B2884" s="8" t="s">
        <v>30</v>
      </c>
      <c r="C2884" s="9">
        <v>2011.0</v>
      </c>
      <c r="D2884" s="7" t="s">
        <v>75</v>
      </c>
      <c r="E2884" s="7" t="s">
        <v>55</v>
      </c>
      <c r="F2884" s="7">
        <v>0.25</v>
      </c>
      <c r="G2884" s="7">
        <v>0.37</v>
      </c>
      <c r="H2884" s="7">
        <v>0.0</v>
      </c>
      <c r="I2884" s="7">
        <v>0.07</v>
      </c>
      <c r="J2884" s="7">
        <v>0.7</v>
      </c>
      <c r="K2884" s="10">
        <f t="shared" ref="K2884:O2884" si="2885">F2884*1000000</f>
        <v>250000</v>
      </c>
      <c r="L2884" s="10">
        <f t="shared" si="2885"/>
        <v>370000</v>
      </c>
      <c r="M2884" s="10">
        <f t="shared" si="2885"/>
        <v>0</v>
      </c>
      <c r="N2884" s="10">
        <f t="shared" si="2885"/>
        <v>70000</v>
      </c>
      <c r="O2884" s="10">
        <f t="shared" si="2885"/>
        <v>700000</v>
      </c>
      <c r="P2884" s="7">
        <v>80.0</v>
      </c>
      <c r="Q2884" s="7">
        <v>63.0</v>
      </c>
      <c r="R2884" s="7">
        <v>7.6</v>
      </c>
      <c r="S2884" s="7">
        <v>130.0</v>
      </c>
      <c r="T2884" s="11">
        <f t="shared" si="3"/>
        <v>77.30569948</v>
      </c>
      <c r="U2884" s="7" t="s">
        <v>5003</v>
      </c>
      <c r="V2884" s="12" t="str">
        <f t="shared" si="4"/>
        <v>Ubisoft Reflections</v>
      </c>
      <c r="W2884" s="7" t="s">
        <v>64</v>
      </c>
    </row>
    <row r="2885">
      <c r="A2885" s="7" t="s">
        <v>5027</v>
      </c>
      <c r="B2885" s="8" t="s">
        <v>78</v>
      </c>
      <c r="C2885" s="9">
        <v>2011.0</v>
      </c>
      <c r="D2885" s="7" t="s">
        <v>96</v>
      </c>
      <c r="E2885" s="7" t="s">
        <v>97</v>
      </c>
      <c r="F2885" s="7">
        <v>0.28</v>
      </c>
      <c r="G2885" s="7">
        <v>0.32</v>
      </c>
      <c r="H2885" s="7">
        <v>0.0</v>
      </c>
      <c r="I2885" s="7">
        <v>0.09</v>
      </c>
      <c r="J2885" s="7">
        <v>0.69</v>
      </c>
      <c r="K2885" s="10">
        <f t="shared" ref="K2885:O2885" si="2886">F2885*1000000</f>
        <v>280000</v>
      </c>
      <c r="L2885" s="10">
        <f t="shared" si="2886"/>
        <v>320000</v>
      </c>
      <c r="M2885" s="10">
        <f t="shared" si="2886"/>
        <v>0</v>
      </c>
      <c r="N2885" s="10">
        <f t="shared" si="2886"/>
        <v>90000</v>
      </c>
      <c r="O2885" s="10">
        <f t="shared" si="2886"/>
        <v>690000</v>
      </c>
      <c r="P2885" s="7">
        <v>77.0</v>
      </c>
      <c r="Q2885" s="7">
        <v>56.0</v>
      </c>
      <c r="R2885" s="7">
        <v>6.1</v>
      </c>
      <c r="S2885" s="7">
        <v>173.0</v>
      </c>
      <c r="T2885" s="11">
        <f t="shared" si="3"/>
        <v>64.91266376</v>
      </c>
      <c r="U2885" s="7" t="s">
        <v>2715</v>
      </c>
      <c r="V2885" s="12" t="str">
        <f t="shared" si="4"/>
        <v>The Sims Studio</v>
      </c>
      <c r="W2885" s="7" t="s">
        <v>64</v>
      </c>
    </row>
    <row r="2886">
      <c r="A2886" s="7" t="s">
        <v>5028</v>
      </c>
      <c r="B2886" s="8" t="s">
        <v>47</v>
      </c>
      <c r="C2886" s="9">
        <v>2011.0</v>
      </c>
      <c r="D2886" s="7" t="s">
        <v>26</v>
      </c>
      <c r="E2886" s="7" t="s">
        <v>85</v>
      </c>
      <c r="F2886" s="7">
        <v>0.17</v>
      </c>
      <c r="G2886" s="7">
        <v>0.39</v>
      </c>
      <c r="H2886" s="7">
        <v>0.0</v>
      </c>
      <c r="I2886" s="7">
        <v>0.13</v>
      </c>
      <c r="J2886" s="7">
        <v>0.69</v>
      </c>
      <c r="K2886" s="10">
        <f t="shared" ref="K2886:O2886" si="2887">F2886*1000000</f>
        <v>170000</v>
      </c>
      <c r="L2886" s="10">
        <f t="shared" si="2887"/>
        <v>390000</v>
      </c>
      <c r="M2886" s="10">
        <f t="shared" si="2887"/>
        <v>0</v>
      </c>
      <c r="N2886" s="10">
        <f t="shared" si="2887"/>
        <v>130000</v>
      </c>
      <c r="O2886" s="10">
        <f t="shared" si="2887"/>
        <v>690000</v>
      </c>
      <c r="P2886" s="7">
        <v>82.0</v>
      </c>
      <c r="Q2886" s="7">
        <v>37.0</v>
      </c>
      <c r="R2886" s="7">
        <v>7.7</v>
      </c>
      <c r="S2886" s="7">
        <v>55.0</v>
      </c>
      <c r="T2886" s="11">
        <f t="shared" si="3"/>
        <v>79.01086957</v>
      </c>
      <c r="U2886" s="7" t="s">
        <v>3954</v>
      </c>
      <c r="V2886" s="12" t="str">
        <f t="shared" si="4"/>
        <v>2K Czech</v>
      </c>
      <c r="W2886" s="7" t="s">
        <v>28</v>
      </c>
    </row>
    <row r="2887">
      <c r="A2887" s="7" t="s">
        <v>5029</v>
      </c>
      <c r="B2887" s="8" t="s">
        <v>78</v>
      </c>
      <c r="C2887" s="9">
        <v>2011.0</v>
      </c>
      <c r="D2887" s="7" t="s">
        <v>67</v>
      </c>
      <c r="E2887" s="7" t="s">
        <v>686</v>
      </c>
      <c r="F2887" s="7">
        <v>0.44</v>
      </c>
      <c r="G2887" s="7">
        <v>0.16</v>
      </c>
      <c r="H2887" s="7">
        <v>0.0</v>
      </c>
      <c r="I2887" s="7">
        <v>0.07</v>
      </c>
      <c r="J2887" s="7">
        <v>0.67</v>
      </c>
      <c r="K2887" s="10">
        <f t="shared" ref="K2887:O2887" si="2888">F2887*1000000</f>
        <v>440000</v>
      </c>
      <c r="L2887" s="10">
        <f t="shared" si="2888"/>
        <v>160000</v>
      </c>
      <c r="M2887" s="10">
        <f t="shared" si="2888"/>
        <v>0</v>
      </c>
      <c r="N2887" s="10">
        <f t="shared" si="2888"/>
        <v>70000</v>
      </c>
      <c r="O2887" s="10">
        <f t="shared" si="2888"/>
        <v>670000</v>
      </c>
      <c r="P2887" s="7">
        <v>84.0</v>
      </c>
      <c r="Q2887" s="7">
        <v>59.0</v>
      </c>
      <c r="R2887" s="7">
        <v>7.3</v>
      </c>
      <c r="S2887" s="7">
        <v>561.0</v>
      </c>
      <c r="T2887" s="11">
        <f t="shared" si="3"/>
        <v>74.04677419</v>
      </c>
      <c r="U2887" s="7" t="s">
        <v>5030</v>
      </c>
      <c r="V2887" s="12" t="str">
        <f t="shared" si="4"/>
        <v>Trion Worlds</v>
      </c>
      <c r="W2887" s="7" t="s">
        <v>64</v>
      </c>
    </row>
    <row r="2888">
      <c r="A2888" s="7" t="s">
        <v>5034</v>
      </c>
      <c r="B2888" s="8" t="s">
        <v>25</v>
      </c>
      <c r="C2888" s="9">
        <v>2011.0</v>
      </c>
      <c r="D2888" s="7" t="s">
        <v>67</v>
      </c>
      <c r="E2888" s="7" t="s">
        <v>27</v>
      </c>
      <c r="F2888" s="7">
        <v>0.3</v>
      </c>
      <c r="G2888" s="7">
        <v>0.13</v>
      </c>
      <c r="H2888" s="7">
        <v>0.18</v>
      </c>
      <c r="I2888" s="7">
        <v>0.04</v>
      </c>
      <c r="J2888" s="7">
        <v>0.65</v>
      </c>
      <c r="K2888" s="10">
        <f t="shared" ref="K2888:O2888" si="2889">F2888*1000000</f>
        <v>300000</v>
      </c>
      <c r="L2888" s="10">
        <f t="shared" si="2889"/>
        <v>130000</v>
      </c>
      <c r="M2888" s="10">
        <f t="shared" si="2889"/>
        <v>180000</v>
      </c>
      <c r="N2888" s="10">
        <f t="shared" si="2889"/>
        <v>40000</v>
      </c>
      <c r="O2888" s="10">
        <f t="shared" si="2889"/>
        <v>650000</v>
      </c>
      <c r="P2888" s="7">
        <v>80.0</v>
      </c>
      <c r="Q2888" s="7">
        <v>61.0</v>
      </c>
      <c r="R2888" s="7">
        <v>8.4</v>
      </c>
      <c r="S2888" s="7">
        <v>179.0</v>
      </c>
      <c r="T2888" s="11">
        <f t="shared" si="3"/>
        <v>82.98333333</v>
      </c>
      <c r="U2888" s="7" t="s">
        <v>2507</v>
      </c>
      <c r="V2888" s="12" t="str">
        <f t="shared" si="4"/>
        <v>Mistwalker, Artoon</v>
      </c>
      <c r="W2888" s="7" t="s">
        <v>64</v>
      </c>
    </row>
    <row r="2889">
      <c r="A2889" s="7" t="s">
        <v>5035</v>
      </c>
      <c r="B2889" s="8" t="s">
        <v>4908</v>
      </c>
      <c r="C2889" s="9">
        <v>2011.0</v>
      </c>
      <c r="D2889" s="7" t="s">
        <v>1</v>
      </c>
      <c r="E2889" s="7" t="s">
        <v>55</v>
      </c>
      <c r="F2889" s="7">
        <v>0.23</v>
      </c>
      <c r="G2889" s="7">
        <v>0.35</v>
      </c>
      <c r="H2889" s="7">
        <v>0.0</v>
      </c>
      <c r="I2889" s="7">
        <v>0.06</v>
      </c>
      <c r="J2889" s="7">
        <v>0.64</v>
      </c>
      <c r="K2889" s="10">
        <f t="shared" ref="K2889:O2889" si="2890">F2889*1000000</f>
        <v>230000</v>
      </c>
      <c r="L2889" s="10">
        <f t="shared" si="2890"/>
        <v>350000</v>
      </c>
      <c r="M2889" s="10">
        <f t="shared" si="2890"/>
        <v>0</v>
      </c>
      <c r="N2889" s="10">
        <f t="shared" si="2890"/>
        <v>60000</v>
      </c>
      <c r="O2889" s="10">
        <f t="shared" si="2890"/>
        <v>640000</v>
      </c>
      <c r="P2889" s="7">
        <v>61.0</v>
      </c>
      <c r="Q2889" s="7">
        <v>39.0</v>
      </c>
      <c r="R2889" s="7">
        <v>6.6</v>
      </c>
      <c r="S2889" s="7">
        <v>48.0</v>
      </c>
      <c r="T2889" s="11">
        <f t="shared" si="3"/>
        <v>63.75862069</v>
      </c>
      <c r="U2889" s="7" t="s">
        <v>4343</v>
      </c>
      <c r="V2889" s="12" t="str">
        <f t="shared" si="4"/>
        <v>Ubisoft Casablanca</v>
      </c>
      <c r="W2889" s="7" t="s">
        <v>28</v>
      </c>
    </row>
    <row r="2890">
      <c r="A2890" s="7" t="s">
        <v>4987</v>
      </c>
      <c r="B2890" s="8" t="s">
        <v>78</v>
      </c>
      <c r="C2890" s="9">
        <v>2011.0</v>
      </c>
      <c r="D2890" s="7" t="s">
        <v>49</v>
      </c>
      <c r="E2890" s="7" t="s">
        <v>97</v>
      </c>
      <c r="F2890" s="7">
        <v>0.23</v>
      </c>
      <c r="G2890" s="7">
        <v>0.33</v>
      </c>
      <c r="H2890" s="7">
        <v>0.0</v>
      </c>
      <c r="I2890" s="7">
        <v>0.08</v>
      </c>
      <c r="J2890" s="7">
        <v>0.63</v>
      </c>
      <c r="K2890" s="10">
        <f t="shared" ref="K2890:O2890" si="2891">F2890*1000000</f>
        <v>230000</v>
      </c>
      <c r="L2890" s="10">
        <f t="shared" si="2891"/>
        <v>330000</v>
      </c>
      <c r="M2890" s="10">
        <f t="shared" si="2891"/>
        <v>0</v>
      </c>
      <c r="N2890" s="10">
        <f t="shared" si="2891"/>
        <v>80000</v>
      </c>
      <c r="O2890" s="10">
        <f t="shared" si="2891"/>
        <v>630000</v>
      </c>
      <c r="P2890" s="7">
        <v>82.0</v>
      </c>
      <c r="Q2890" s="7">
        <v>45.0</v>
      </c>
      <c r="R2890" s="7">
        <v>4.5</v>
      </c>
      <c r="S2890" s="7">
        <v>4533.0</v>
      </c>
      <c r="T2890" s="11">
        <f t="shared" si="3"/>
        <v>45.36369594</v>
      </c>
      <c r="U2890" s="7" t="s">
        <v>116</v>
      </c>
      <c r="V2890" s="12" t="str">
        <f t="shared" si="4"/>
        <v>BioWare</v>
      </c>
      <c r="W2890" s="7" t="s">
        <v>34</v>
      </c>
    </row>
    <row r="2891">
      <c r="A2891" s="7" t="s">
        <v>5036</v>
      </c>
      <c r="B2891" s="8" t="s">
        <v>78</v>
      </c>
      <c r="C2891" s="9">
        <v>2011.0</v>
      </c>
      <c r="D2891" s="7" t="s">
        <v>96</v>
      </c>
      <c r="E2891" s="7" t="s">
        <v>97</v>
      </c>
      <c r="F2891" s="7">
        <v>0.4</v>
      </c>
      <c r="G2891" s="7">
        <v>0.23</v>
      </c>
      <c r="H2891" s="7">
        <v>0.0</v>
      </c>
      <c r="I2891" s="7">
        <v>0.0</v>
      </c>
      <c r="J2891" s="7">
        <v>0.63</v>
      </c>
      <c r="K2891" s="10">
        <f t="shared" ref="K2891:O2891" si="2892">F2891*1000000</f>
        <v>400000</v>
      </c>
      <c r="L2891" s="10">
        <f t="shared" si="2892"/>
        <v>230000</v>
      </c>
      <c r="M2891" s="10">
        <f t="shared" si="2892"/>
        <v>0</v>
      </c>
      <c r="N2891" s="10">
        <f t="shared" si="2892"/>
        <v>0</v>
      </c>
      <c r="O2891" s="10">
        <f t="shared" si="2892"/>
        <v>630000</v>
      </c>
      <c r="P2891" s="7">
        <v>70.0</v>
      </c>
      <c r="Q2891" s="7">
        <v>22.0</v>
      </c>
      <c r="R2891" s="7">
        <v>3.6</v>
      </c>
      <c r="S2891" s="7">
        <v>81.0</v>
      </c>
      <c r="T2891" s="11">
        <f t="shared" si="3"/>
        <v>43.26213592</v>
      </c>
      <c r="U2891" s="7" t="s">
        <v>2715</v>
      </c>
      <c r="V2891" s="12" t="str">
        <f t="shared" si="4"/>
        <v>The Sims Studio</v>
      </c>
      <c r="W2891" s="7" t="s">
        <v>64</v>
      </c>
    </row>
    <row r="2892">
      <c r="A2892" s="7" t="s">
        <v>4911</v>
      </c>
      <c r="B2892" s="8" t="s">
        <v>47</v>
      </c>
      <c r="C2892" s="9">
        <v>2011.0</v>
      </c>
      <c r="D2892" s="7" t="s">
        <v>41</v>
      </c>
      <c r="E2892" s="7" t="s">
        <v>55</v>
      </c>
      <c r="F2892" s="7">
        <v>0.33</v>
      </c>
      <c r="G2892" s="7">
        <v>0.2</v>
      </c>
      <c r="H2892" s="7">
        <v>0.0</v>
      </c>
      <c r="I2892" s="7">
        <v>0.09</v>
      </c>
      <c r="J2892" s="7">
        <v>0.62</v>
      </c>
      <c r="K2892" s="10">
        <f t="shared" ref="K2892:O2892" si="2893">F2892*1000000</f>
        <v>330000</v>
      </c>
      <c r="L2892" s="10">
        <f t="shared" si="2893"/>
        <v>200000</v>
      </c>
      <c r="M2892" s="10">
        <f t="shared" si="2893"/>
        <v>0</v>
      </c>
      <c r="N2892" s="10">
        <f t="shared" si="2893"/>
        <v>90000</v>
      </c>
      <c r="O2892" s="10">
        <f t="shared" si="2893"/>
        <v>620000</v>
      </c>
      <c r="P2892" s="7">
        <v>75.0</v>
      </c>
      <c r="Q2892" s="7">
        <v>5.0</v>
      </c>
      <c r="R2892" s="7">
        <v>6.0</v>
      </c>
      <c r="S2892" s="7">
        <v>7.0</v>
      </c>
      <c r="T2892" s="11">
        <f t="shared" si="3"/>
        <v>66.25</v>
      </c>
      <c r="U2892" s="7" t="s">
        <v>55</v>
      </c>
      <c r="V2892" s="12" t="str">
        <f t="shared" si="4"/>
        <v>Ubisoft</v>
      </c>
      <c r="W2892" s="7" t="s">
        <v>52</v>
      </c>
    </row>
    <row r="2893">
      <c r="A2893" s="7" t="s">
        <v>4958</v>
      </c>
      <c r="B2893" s="8" t="s">
        <v>4908</v>
      </c>
      <c r="C2893" s="9">
        <v>2011.0</v>
      </c>
      <c r="D2893" s="7" t="s">
        <v>49</v>
      </c>
      <c r="E2893" s="7" t="s">
        <v>145</v>
      </c>
      <c r="F2893" s="7">
        <v>0.29</v>
      </c>
      <c r="G2893" s="7">
        <v>0.27</v>
      </c>
      <c r="H2893" s="7">
        <v>0.0</v>
      </c>
      <c r="I2893" s="7">
        <v>0.06</v>
      </c>
      <c r="J2893" s="7">
        <v>0.62</v>
      </c>
      <c r="K2893" s="10">
        <f t="shared" ref="K2893:O2893" si="2894">F2893*1000000</f>
        <v>290000</v>
      </c>
      <c r="L2893" s="10">
        <f t="shared" si="2894"/>
        <v>270000</v>
      </c>
      <c r="M2893" s="10">
        <f t="shared" si="2894"/>
        <v>0</v>
      </c>
      <c r="N2893" s="10">
        <f t="shared" si="2894"/>
        <v>60000</v>
      </c>
      <c r="O2893" s="10">
        <f t="shared" si="2894"/>
        <v>620000</v>
      </c>
      <c r="P2893" s="7">
        <v>71.0</v>
      </c>
      <c r="Q2893" s="7">
        <v>16.0</v>
      </c>
      <c r="R2893" s="7">
        <v>7.3</v>
      </c>
      <c r="S2893" s="7">
        <v>20.0</v>
      </c>
      <c r="T2893" s="11">
        <f t="shared" si="3"/>
        <v>72.11111111</v>
      </c>
      <c r="U2893" s="7" t="s">
        <v>51</v>
      </c>
      <c r="V2893" s="12" t="str">
        <f t="shared" si="4"/>
        <v>Traveller's Tales</v>
      </c>
      <c r="W2893" s="7" t="s">
        <v>52</v>
      </c>
    </row>
    <row r="2894">
      <c r="A2894" s="7" t="s">
        <v>5037</v>
      </c>
      <c r="B2894" s="8" t="s">
        <v>47</v>
      </c>
      <c r="C2894" s="9">
        <v>2011.0</v>
      </c>
      <c r="D2894" s="7" t="s">
        <v>49</v>
      </c>
      <c r="E2894" s="7" t="s">
        <v>1953</v>
      </c>
      <c r="F2894" s="7">
        <v>0.0</v>
      </c>
      <c r="G2894" s="7">
        <v>0.04</v>
      </c>
      <c r="H2894" s="7">
        <v>0.57</v>
      </c>
      <c r="I2894" s="7">
        <v>0.01</v>
      </c>
      <c r="J2894" s="7">
        <v>0.62</v>
      </c>
      <c r="K2894" s="10">
        <f t="shared" ref="K2894:O2894" si="2895">F2894*1000000</f>
        <v>0</v>
      </c>
      <c r="L2894" s="10">
        <f t="shared" si="2895"/>
        <v>40000</v>
      </c>
      <c r="M2894" s="10">
        <f t="shared" si="2895"/>
        <v>570000</v>
      </c>
      <c r="N2894" s="10">
        <f t="shared" si="2895"/>
        <v>10000</v>
      </c>
      <c r="O2894" s="10">
        <f t="shared" si="2895"/>
        <v>620000</v>
      </c>
      <c r="P2894" s="7">
        <v>70.0</v>
      </c>
      <c r="Q2894" s="7">
        <v>17.0</v>
      </c>
      <c r="R2894" s="7">
        <v>7.9</v>
      </c>
      <c r="S2894" s="7">
        <v>35.0</v>
      </c>
      <c r="T2894" s="11">
        <f t="shared" si="3"/>
        <v>76.05769231</v>
      </c>
      <c r="U2894" s="7" t="s">
        <v>288</v>
      </c>
      <c r="V2894" s="12" t="str">
        <f t="shared" si="4"/>
        <v>Omega Force</v>
      </c>
      <c r="W2894" s="7" t="s">
        <v>64</v>
      </c>
    </row>
    <row r="2895">
      <c r="A2895" s="7" t="s">
        <v>5011</v>
      </c>
      <c r="B2895" s="8" t="s">
        <v>30</v>
      </c>
      <c r="C2895" s="9">
        <v>2011.0</v>
      </c>
      <c r="D2895" s="7" t="s">
        <v>26</v>
      </c>
      <c r="E2895" s="7" t="s">
        <v>97</v>
      </c>
      <c r="F2895" s="7">
        <v>0.4</v>
      </c>
      <c r="G2895" s="7">
        <v>0.16</v>
      </c>
      <c r="H2895" s="7">
        <v>0.0</v>
      </c>
      <c r="I2895" s="7">
        <v>0.05</v>
      </c>
      <c r="J2895" s="7">
        <v>0.62</v>
      </c>
      <c r="K2895" s="10">
        <f t="shared" ref="K2895:O2895" si="2896">F2895*1000000</f>
        <v>400000</v>
      </c>
      <c r="L2895" s="10">
        <f t="shared" si="2896"/>
        <v>160000</v>
      </c>
      <c r="M2895" s="10">
        <f t="shared" si="2896"/>
        <v>0</v>
      </c>
      <c r="N2895" s="10">
        <f t="shared" si="2896"/>
        <v>50000</v>
      </c>
      <c r="O2895" s="10">
        <f t="shared" si="2896"/>
        <v>620000</v>
      </c>
      <c r="P2895" s="7">
        <v>80.0</v>
      </c>
      <c r="Q2895" s="7">
        <v>50.0</v>
      </c>
      <c r="R2895" s="7">
        <v>6.1</v>
      </c>
      <c r="S2895" s="7">
        <v>25.0</v>
      </c>
      <c r="T2895" s="11">
        <f t="shared" si="3"/>
        <v>73.66666667</v>
      </c>
      <c r="U2895" s="7" t="s">
        <v>97</v>
      </c>
      <c r="V2895" s="12" t="str">
        <f t="shared" si="4"/>
        <v>Electronic Arts</v>
      </c>
      <c r="W2895" s="7" t="s">
        <v>28</v>
      </c>
    </row>
    <row r="2896">
      <c r="A2896" s="7" t="s">
        <v>5039</v>
      </c>
      <c r="B2896" s="8" t="s">
        <v>4908</v>
      </c>
      <c r="C2896" s="9">
        <v>2011.0</v>
      </c>
      <c r="D2896" s="7" t="s">
        <v>96</v>
      </c>
      <c r="E2896" s="7" t="s">
        <v>103</v>
      </c>
      <c r="F2896" s="7">
        <v>0.5</v>
      </c>
      <c r="G2896" s="7">
        <v>0.07</v>
      </c>
      <c r="H2896" s="7">
        <v>0.0</v>
      </c>
      <c r="I2896" s="7">
        <v>0.05</v>
      </c>
      <c r="J2896" s="7">
        <v>0.61</v>
      </c>
      <c r="K2896" s="10">
        <f t="shared" ref="K2896:O2896" si="2897">F2896*1000000</f>
        <v>500000</v>
      </c>
      <c r="L2896" s="10">
        <f t="shared" si="2897"/>
        <v>70000</v>
      </c>
      <c r="M2896" s="10">
        <f t="shared" si="2897"/>
        <v>0</v>
      </c>
      <c r="N2896" s="10">
        <f t="shared" si="2897"/>
        <v>50000</v>
      </c>
      <c r="O2896" s="10">
        <f t="shared" si="2897"/>
        <v>610000</v>
      </c>
      <c r="P2896" s="7">
        <v>56.0</v>
      </c>
      <c r="Q2896" s="7">
        <v>6.0</v>
      </c>
      <c r="R2896" s="7">
        <v>6.0</v>
      </c>
      <c r="S2896" s="7">
        <v>7.0</v>
      </c>
      <c r="T2896" s="11">
        <f t="shared" si="3"/>
        <v>58.15384615</v>
      </c>
      <c r="U2896" s="7" t="s">
        <v>1610</v>
      </c>
      <c r="V2896" s="12" t="str">
        <f t="shared" si="4"/>
        <v>Cooking Mama Limited</v>
      </c>
      <c r="W2896" s="7" t="s">
        <v>28</v>
      </c>
    </row>
    <row r="2897">
      <c r="A2897" s="7" t="s">
        <v>4992</v>
      </c>
      <c r="B2897" s="8" t="s">
        <v>47</v>
      </c>
      <c r="C2897" s="9">
        <v>2011.0</v>
      </c>
      <c r="D2897" s="7" t="s">
        <v>49</v>
      </c>
      <c r="E2897" s="7" t="s">
        <v>145</v>
      </c>
      <c r="F2897" s="7">
        <v>0.3</v>
      </c>
      <c r="G2897" s="7">
        <v>0.22</v>
      </c>
      <c r="H2897" s="7">
        <v>0.0</v>
      </c>
      <c r="I2897" s="7">
        <v>0.09</v>
      </c>
      <c r="J2897" s="7">
        <v>0.61</v>
      </c>
      <c r="K2897" s="10">
        <f t="shared" ref="K2897:O2897" si="2898">F2897*1000000</f>
        <v>300000</v>
      </c>
      <c r="L2897" s="10">
        <f t="shared" si="2898"/>
        <v>220000</v>
      </c>
      <c r="M2897" s="10">
        <f t="shared" si="2898"/>
        <v>0</v>
      </c>
      <c r="N2897" s="10">
        <f t="shared" si="2898"/>
        <v>90000</v>
      </c>
      <c r="O2897" s="10">
        <f t="shared" si="2898"/>
        <v>610000</v>
      </c>
      <c r="P2897" s="7">
        <v>70.0</v>
      </c>
      <c r="Q2897" s="7">
        <v>29.0</v>
      </c>
      <c r="R2897" s="7">
        <v>6.9</v>
      </c>
      <c r="S2897" s="7">
        <v>13.0</v>
      </c>
      <c r="T2897" s="11">
        <f t="shared" si="3"/>
        <v>69.69047619</v>
      </c>
      <c r="U2897" s="7" t="s">
        <v>325</v>
      </c>
      <c r="V2897" s="12" t="str">
        <f t="shared" si="4"/>
        <v>Eurocom Entertainment Software</v>
      </c>
      <c r="W2897" s="7" t="s">
        <v>52</v>
      </c>
    </row>
    <row r="2898">
      <c r="A2898" s="7" t="s">
        <v>5041</v>
      </c>
      <c r="B2898" s="8" t="s">
        <v>47</v>
      </c>
      <c r="C2898" s="9">
        <v>2011.0</v>
      </c>
      <c r="D2898" s="7" t="s">
        <v>112</v>
      </c>
      <c r="E2898" s="7" t="s">
        <v>300</v>
      </c>
      <c r="F2898" s="7">
        <v>0.27</v>
      </c>
      <c r="G2898" s="7">
        <v>0.18</v>
      </c>
      <c r="H2898" s="7">
        <v>0.09</v>
      </c>
      <c r="I2898" s="7">
        <v>0.07</v>
      </c>
      <c r="J2898" s="7">
        <v>0.61</v>
      </c>
      <c r="K2898" s="10">
        <f t="shared" ref="K2898:O2898" si="2899">F2898*1000000</f>
        <v>270000</v>
      </c>
      <c r="L2898" s="10">
        <f t="shared" si="2899"/>
        <v>180000</v>
      </c>
      <c r="M2898" s="10">
        <f t="shared" si="2899"/>
        <v>90000</v>
      </c>
      <c r="N2898" s="10">
        <f t="shared" si="2899"/>
        <v>70000</v>
      </c>
      <c r="O2898" s="10">
        <f t="shared" si="2899"/>
        <v>610000</v>
      </c>
      <c r="P2898" s="7">
        <v>58.0</v>
      </c>
      <c r="Q2898" s="7">
        <v>26.0</v>
      </c>
      <c r="R2898" s="7">
        <v>5.4</v>
      </c>
      <c r="S2898" s="7">
        <v>77.0</v>
      </c>
      <c r="T2898" s="11">
        <f t="shared" si="3"/>
        <v>55.00970874</v>
      </c>
      <c r="U2898" s="7" t="s">
        <v>330</v>
      </c>
      <c r="V2898" s="12" t="str">
        <f t="shared" si="4"/>
        <v>Spike</v>
      </c>
      <c r="W2898" s="7" t="s">
        <v>64</v>
      </c>
    </row>
    <row r="2899">
      <c r="A2899" s="7" t="s">
        <v>5042</v>
      </c>
      <c r="B2899" s="8" t="s">
        <v>47</v>
      </c>
      <c r="C2899" s="9">
        <v>2011.0</v>
      </c>
      <c r="D2899" s="7" t="s">
        <v>31</v>
      </c>
      <c r="E2899" s="7" t="s">
        <v>46</v>
      </c>
      <c r="F2899" s="7">
        <v>0.09</v>
      </c>
      <c r="G2899" s="7">
        <v>0.06</v>
      </c>
      <c r="H2899" s="7">
        <v>0.42</v>
      </c>
      <c r="I2899" s="7">
        <v>0.03</v>
      </c>
      <c r="J2899" s="7">
        <v>0.6</v>
      </c>
      <c r="K2899" s="10">
        <f t="shared" ref="K2899:O2899" si="2900">F2899*1000000</f>
        <v>90000</v>
      </c>
      <c r="L2899" s="10">
        <f t="shared" si="2900"/>
        <v>60000</v>
      </c>
      <c r="M2899" s="10">
        <f t="shared" si="2900"/>
        <v>420000</v>
      </c>
      <c r="N2899" s="10">
        <f t="shared" si="2900"/>
        <v>30000</v>
      </c>
      <c r="O2899" s="10">
        <f t="shared" si="2900"/>
        <v>600000</v>
      </c>
      <c r="P2899" s="7">
        <v>64.0</v>
      </c>
      <c r="Q2899" s="7">
        <v>55.0</v>
      </c>
      <c r="R2899" s="7">
        <v>7.4</v>
      </c>
      <c r="S2899" s="7">
        <v>69.0</v>
      </c>
      <c r="T2899" s="11">
        <f t="shared" si="3"/>
        <v>69.56451613</v>
      </c>
      <c r="U2899" s="7" t="s">
        <v>2790</v>
      </c>
      <c r="V2899" s="12" t="str">
        <f t="shared" si="4"/>
        <v>Ryu ga Gotoku Studios</v>
      </c>
      <c r="W2899" s="7" t="s">
        <v>34</v>
      </c>
    </row>
    <row r="2900">
      <c r="A2900" s="7" t="s">
        <v>5043</v>
      </c>
      <c r="B2900" s="8" t="s">
        <v>78</v>
      </c>
      <c r="C2900" s="9">
        <v>2011.0</v>
      </c>
      <c r="D2900" s="7" t="s">
        <v>437</v>
      </c>
      <c r="E2900" s="7" t="s">
        <v>46</v>
      </c>
      <c r="F2900" s="7">
        <v>0.19</v>
      </c>
      <c r="G2900" s="7">
        <v>0.31</v>
      </c>
      <c r="H2900" s="7">
        <v>0.0</v>
      </c>
      <c r="I2900" s="7">
        <v>0.09</v>
      </c>
      <c r="J2900" s="7">
        <v>0.6</v>
      </c>
      <c r="K2900" s="10">
        <f t="shared" ref="K2900:O2900" si="2901">F2900*1000000</f>
        <v>190000</v>
      </c>
      <c r="L2900" s="10">
        <f t="shared" si="2901"/>
        <v>310000</v>
      </c>
      <c r="M2900" s="10">
        <f t="shared" si="2901"/>
        <v>0</v>
      </c>
      <c r="N2900" s="10">
        <f t="shared" si="2901"/>
        <v>90000</v>
      </c>
      <c r="O2900" s="10">
        <f t="shared" si="2901"/>
        <v>600000</v>
      </c>
      <c r="P2900" s="7">
        <v>90.0</v>
      </c>
      <c r="Q2900" s="7">
        <v>62.0</v>
      </c>
      <c r="R2900" s="7">
        <v>8.3</v>
      </c>
      <c r="S2900" s="7">
        <v>1180.0</v>
      </c>
      <c r="T2900" s="11">
        <f t="shared" si="3"/>
        <v>83.34943639</v>
      </c>
      <c r="U2900" s="7" t="s">
        <v>1757</v>
      </c>
      <c r="V2900" s="12" t="str">
        <f t="shared" si="4"/>
        <v>Creative Assembly</v>
      </c>
      <c r="W2900" s="7" t="s">
        <v>64</v>
      </c>
    </row>
    <row r="2901">
      <c r="A2901" s="7" t="s">
        <v>3913</v>
      </c>
      <c r="B2901" s="8" t="s">
        <v>78</v>
      </c>
      <c r="C2901" s="9">
        <v>2011.0</v>
      </c>
      <c r="D2901" s="7" t="s">
        <v>49</v>
      </c>
      <c r="E2901" s="7" t="s">
        <v>55</v>
      </c>
      <c r="F2901" s="7">
        <v>0.15</v>
      </c>
      <c r="G2901" s="7">
        <v>0.34</v>
      </c>
      <c r="H2901" s="7">
        <v>0.0</v>
      </c>
      <c r="I2901" s="7">
        <v>0.1</v>
      </c>
      <c r="J2901" s="7">
        <v>0.59</v>
      </c>
      <c r="K2901" s="10">
        <f t="shared" ref="K2901:O2901" si="2902">F2901*1000000</f>
        <v>150000</v>
      </c>
      <c r="L2901" s="10">
        <f t="shared" si="2902"/>
        <v>340000</v>
      </c>
      <c r="M2901" s="10">
        <f t="shared" si="2902"/>
        <v>0</v>
      </c>
      <c r="N2901" s="10">
        <f t="shared" si="2902"/>
        <v>100000</v>
      </c>
      <c r="O2901" s="10">
        <f t="shared" si="2902"/>
        <v>590000</v>
      </c>
      <c r="P2901" s="7">
        <v>88.0</v>
      </c>
      <c r="Q2901" s="7">
        <v>24.0</v>
      </c>
      <c r="R2901" s="7">
        <v>8.2</v>
      </c>
      <c r="S2901" s="7">
        <v>1102.0</v>
      </c>
      <c r="T2901" s="11">
        <f t="shared" si="3"/>
        <v>82.12788632</v>
      </c>
      <c r="U2901" s="7" t="s">
        <v>56</v>
      </c>
      <c r="V2901" s="12" t="str">
        <f t="shared" si="4"/>
        <v>Ubisoft Montreal</v>
      </c>
      <c r="W2901" s="7" t="s">
        <v>34</v>
      </c>
    </row>
    <row r="2902">
      <c r="A2902" s="7" t="s">
        <v>4972</v>
      </c>
      <c r="B2902" s="8" t="s">
        <v>78</v>
      </c>
      <c r="C2902" s="9">
        <v>2011.0</v>
      </c>
      <c r="D2902" s="7" t="s">
        <v>31</v>
      </c>
      <c r="E2902" s="7" t="s">
        <v>106</v>
      </c>
      <c r="F2902" s="7">
        <v>0.25</v>
      </c>
      <c r="G2902" s="7">
        <v>0.25</v>
      </c>
      <c r="H2902" s="7">
        <v>0.0</v>
      </c>
      <c r="I2902" s="7">
        <v>0.08</v>
      </c>
      <c r="J2902" s="7">
        <v>0.58</v>
      </c>
      <c r="K2902" s="10">
        <f t="shared" ref="K2902:O2902" si="2903">F2902*1000000</f>
        <v>250000</v>
      </c>
      <c r="L2902" s="10">
        <f t="shared" si="2903"/>
        <v>250000</v>
      </c>
      <c r="M2902" s="10">
        <f t="shared" si="2903"/>
        <v>0</v>
      </c>
      <c r="N2902" s="10">
        <f t="shared" si="2903"/>
        <v>80000</v>
      </c>
      <c r="O2902" s="10">
        <f t="shared" si="2903"/>
        <v>580000</v>
      </c>
      <c r="P2902" s="7">
        <v>90.0</v>
      </c>
      <c r="Q2902" s="7">
        <v>52.0</v>
      </c>
      <c r="R2902" s="7">
        <v>8.5</v>
      </c>
      <c r="S2902" s="7">
        <v>3069.0</v>
      </c>
      <c r="T2902" s="11">
        <f t="shared" si="3"/>
        <v>85.08330663</v>
      </c>
      <c r="U2902" s="7" t="s">
        <v>1188</v>
      </c>
      <c r="V2902" s="12" t="str">
        <f t="shared" si="4"/>
        <v>Nixxes Software</v>
      </c>
      <c r="W2902" s="7" t="s">
        <v>34</v>
      </c>
    </row>
    <row r="2903">
      <c r="A2903" s="7" t="s">
        <v>5044</v>
      </c>
      <c r="B2903" s="8" t="s">
        <v>47</v>
      </c>
      <c r="C2903" s="9">
        <v>2011.0</v>
      </c>
      <c r="D2903" s="7" t="s">
        <v>26</v>
      </c>
      <c r="E2903" s="7" t="s">
        <v>69</v>
      </c>
      <c r="F2903" s="7">
        <v>0.54</v>
      </c>
      <c r="G2903" s="7">
        <v>0.0</v>
      </c>
      <c r="H2903" s="7">
        <v>0.0</v>
      </c>
      <c r="I2903" s="7">
        <v>0.04</v>
      </c>
      <c r="J2903" s="7">
        <v>0.58</v>
      </c>
      <c r="K2903" s="10">
        <f t="shared" ref="K2903:O2903" si="2904">F2903*1000000</f>
        <v>540000</v>
      </c>
      <c r="L2903" s="10">
        <f t="shared" si="2904"/>
        <v>0</v>
      </c>
      <c r="M2903" s="10">
        <f t="shared" si="2904"/>
        <v>0</v>
      </c>
      <c r="N2903" s="10">
        <f t="shared" si="2904"/>
        <v>40000</v>
      </c>
      <c r="O2903" s="10">
        <f t="shared" si="2904"/>
        <v>580000</v>
      </c>
      <c r="P2903" s="7">
        <v>90.0</v>
      </c>
      <c r="Q2903" s="7">
        <v>30.0</v>
      </c>
      <c r="R2903" s="7">
        <v>7.8</v>
      </c>
      <c r="S2903" s="7">
        <v>87.0</v>
      </c>
      <c r="T2903" s="11">
        <f t="shared" si="3"/>
        <v>81.07692308</v>
      </c>
      <c r="U2903" s="7" t="s">
        <v>563</v>
      </c>
      <c r="V2903" s="12" t="str">
        <f t="shared" si="4"/>
        <v>SCEA San Diego Studios</v>
      </c>
      <c r="W2903" s="7" t="s">
        <v>28</v>
      </c>
    </row>
    <row r="2904">
      <c r="A2904" s="7" t="s">
        <v>5045</v>
      </c>
      <c r="B2904" s="8" t="s">
        <v>47</v>
      </c>
      <c r="C2904" s="9">
        <v>2011.0</v>
      </c>
      <c r="D2904" s="7" t="s">
        <v>54</v>
      </c>
      <c r="E2904" s="7" t="s">
        <v>97</v>
      </c>
      <c r="F2904" s="7">
        <v>0.22</v>
      </c>
      <c r="G2904" s="7">
        <v>0.24</v>
      </c>
      <c r="H2904" s="7">
        <v>0.04</v>
      </c>
      <c r="I2904" s="7">
        <v>0.08</v>
      </c>
      <c r="J2904" s="7">
        <v>0.58</v>
      </c>
      <c r="K2904" s="10">
        <f t="shared" ref="K2904:O2904" si="2905">F2904*1000000</f>
        <v>220000</v>
      </c>
      <c r="L2904" s="10">
        <f t="shared" si="2905"/>
        <v>240000</v>
      </c>
      <c r="M2904" s="10">
        <f t="shared" si="2905"/>
        <v>40000</v>
      </c>
      <c r="N2904" s="10">
        <f t="shared" si="2905"/>
        <v>80000</v>
      </c>
      <c r="O2904" s="10">
        <f t="shared" si="2905"/>
        <v>580000</v>
      </c>
      <c r="P2904" s="7">
        <v>70.0</v>
      </c>
      <c r="Q2904" s="7">
        <v>51.0</v>
      </c>
      <c r="R2904" s="7">
        <v>7.9</v>
      </c>
      <c r="S2904" s="7">
        <v>181.0</v>
      </c>
      <c r="T2904" s="11">
        <f t="shared" si="3"/>
        <v>77.02155172</v>
      </c>
      <c r="U2904" s="7" t="s">
        <v>5046</v>
      </c>
      <c r="V2904" s="12" t="str">
        <f t="shared" si="4"/>
        <v>Spicy Horse</v>
      </c>
      <c r="W2904" s="7" t="s">
        <v>34</v>
      </c>
    </row>
    <row r="2905">
      <c r="A2905" s="7" t="s">
        <v>5026</v>
      </c>
      <c r="B2905" s="8" t="s">
        <v>47</v>
      </c>
      <c r="C2905" s="9">
        <v>2011.0</v>
      </c>
      <c r="D2905" s="7" t="s">
        <v>26</v>
      </c>
      <c r="E2905" s="7" t="s">
        <v>97</v>
      </c>
      <c r="F2905" s="7">
        <v>0.36</v>
      </c>
      <c r="G2905" s="7">
        <v>0.15</v>
      </c>
      <c r="H2905" s="7">
        <v>0.0</v>
      </c>
      <c r="I2905" s="7">
        <v>0.07</v>
      </c>
      <c r="J2905" s="7">
        <v>0.58</v>
      </c>
      <c r="K2905" s="10">
        <f t="shared" ref="K2905:O2905" si="2906">F2905*1000000</f>
        <v>360000</v>
      </c>
      <c r="L2905" s="10">
        <f t="shared" si="2906"/>
        <v>150000</v>
      </c>
      <c r="M2905" s="10">
        <f t="shared" si="2906"/>
        <v>0</v>
      </c>
      <c r="N2905" s="10">
        <f t="shared" si="2906"/>
        <v>70000</v>
      </c>
      <c r="O2905" s="10">
        <f t="shared" si="2906"/>
        <v>580000</v>
      </c>
      <c r="P2905" s="7">
        <v>86.0</v>
      </c>
      <c r="Q2905" s="7">
        <v>33.0</v>
      </c>
      <c r="R2905" s="7">
        <v>7.5</v>
      </c>
      <c r="S2905" s="7">
        <v>52.0</v>
      </c>
      <c r="T2905" s="11">
        <f t="shared" si="3"/>
        <v>79.27058824</v>
      </c>
      <c r="U2905" s="7" t="s">
        <v>97</v>
      </c>
      <c r="V2905" s="12" t="str">
        <f t="shared" si="4"/>
        <v>Electronic Arts</v>
      </c>
      <c r="W2905" s="7" t="s">
        <v>52</v>
      </c>
    </row>
    <row r="2906">
      <c r="A2906" s="7" t="s">
        <v>5047</v>
      </c>
      <c r="B2906" s="8" t="s">
        <v>25</v>
      </c>
      <c r="C2906" s="9">
        <v>2011.0</v>
      </c>
      <c r="D2906" s="7" t="s">
        <v>49</v>
      </c>
      <c r="E2906" s="7" t="s">
        <v>145</v>
      </c>
      <c r="F2906" s="7">
        <v>0.35</v>
      </c>
      <c r="G2906" s="7">
        <v>0.18</v>
      </c>
      <c r="H2906" s="7">
        <v>0.0</v>
      </c>
      <c r="I2906" s="7">
        <v>0.05</v>
      </c>
      <c r="J2906" s="7">
        <v>0.57</v>
      </c>
      <c r="K2906" s="10">
        <f t="shared" ref="K2906:O2906" si="2907">F2906*1000000</f>
        <v>350000</v>
      </c>
      <c r="L2906" s="10">
        <f t="shared" si="2907"/>
        <v>180000</v>
      </c>
      <c r="M2906" s="10">
        <f t="shared" si="2907"/>
        <v>0</v>
      </c>
      <c r="N2906" s="10">
        <f t="shared" si="2907"/>
        <v>50000</v>
      </c>
      <c r="O2906" s="10">
        <f t="shared" si="2907"/>
        <v>570000</v>
      </c>
      <c r="P2906" s="7">
        <v>76.0</v>
      </c>
      <c r="Q2906" s="7">
        <v>4.0</v>
      </c>
      <c r="R2906" s="7">
        <v>8.3</v>
      </c>
      <c r="S2906" s="7">
        <v>6.0</v>
      </c>
      <c r="T2906" s="11">
        <f t="shared" si="3"/>
        <v>80.2</v>
      </c>
      <c r="U2906" s="7" t="s">
        <v>2078</v>
      </c>
      <c r="V2906" s="12" t="str">
        <f t="shared" si="4"/>
        <v>High Impact Games</v>
      </c>
      <c r="W2906" s="7" t="s">
        <v>52</v>
      </c>
    </row>
    <row r="2907">
      <c r="A2907" s="7" t="s">
        <v>4933</v>
      </c>
      <c r="B2907" s="8" t="s">
        <v>4908</v>
      </c>
      <c r="C2907" s="9">
        <v>2011.0</v>
      </c>
      <c r="D2907" s="7" t="s">
        <v>49</v>
      </c>
      <c r="E2907" s="7" t="s">
        <v>37</v>
      </c>
      <c r="F2907" s="7">
        <v>0.32</v>
      </c>
      <c r="G2907" s="7">
        <v>0.2</v>
      </c>
      <c r="H2907" s="7">
        <v>0.0</v>
      </c>
      <c r="I2907" s="7">
        <v>0.05</v>
      </c>
      <c r="J2907" s="7">
        <v>0.57</v>
      </c>
      <c r="K2907" s="10">
        <f t="shared" ref="K2907:O2907" si="2908">F2907*1000000</f>
        <v>320000</v>
      </c>
      <c r="L2907" s="10">
        <f t="shared" si="2908"/>
        <v>200000</v>
      </c>
      <c r="M2907" s="10">
        <f t="shared" si="2908"/>
        <v>0</v>
      </c>
      <c r="N2907" s="10">
        <f t="shared" si="2908"/>
        <v>50000</v>
      </c>
      <c r="O2907" s="10">
        <f t="shared" si="2908"/>
        <v>570000</v>
      </c>
      <c r="P2907" s="7">
        <v>82.0</v>
      </c>
      <c r="Q2907" s="7">
        <v>8.0</v>
      </c>
      <c r="R2907" s="7">
        <v>4.9</v>
      </c>
      <c r="S2907" s="7">
        <v>62.0</v>
      </c>
      <c r="T2907" s="11">
        <f t="shared" si="3"/>
        <v>52.77142857</v>
      </c>
      <c r="U2907" s="7" t="s">
        <v>72</v>
      </c>
      <c r="V2907" s="12" t="str">
        <f t="shared" si="4"/>
        <v>Vicarious Visions</v>
      </c>
      <c r="W2907" s="7" t="s">
        <v>52</v>
      </c>
    </row>
    <row r="2908">
      <c r="A2908" s="7" t="s">
        <v>5048</v>
      </c>
      <c r="B2908" s="8" t="s">
        <v>47</v>
      </c>
      <c r="C2908" s="9">
        <v>2011.0</v>
      </c>
      <c r="D2908" s="7" t="s">
        <v>67</v>
      </c>
      <c r="E2908" s="7" t="s">
        <v>700</v>
      </c>
      <c r="F2908" s="7">
        <v>0.27</v>
      </c>
      <c r="G2908" s="7">
        <v>0.11</v>
      </c>
      <c r="H2908" s="7">
        <v>0.14</v>
      </c>
      <c r="I2908" s="7">
        <v>0.05</v>
      </c>
      <c r="J2908" s="7">
        <v>0.57</v>
      </c>
      <c r="K2908" s="10">
        <f t="shared" ref="K2908:O2908" si="2909">F2908*1000000</f>
        <v>270000</v>
      </c>
      <c r="L2908" s="10">
        <f t="shared" si="2909"/>
        <v>110000</v>
      </c>
      <c r="M2908" s="10">
        <f t="shared" si="2909"/>
        <v>140000</v>
      </c>
      <c r="N2908" s="10">
        <f t="shared" si="2909"/>
        <v>50000</v>
      </c>
      <c r="O2908" s="10">
        <f t="shared" si="2909"/>
        <v>570000</v>
      </c>
      <c r="P2908" s="7">
        <v>80.0</v>
      </c>
      <c r="Q2908" s="7">
        <v>39.0</v>
      </c>
      <c r="R2908" s="7">
        <v>7.8</v>
      </c>
      <c r="S2908" s="7">
        <v>126.0</v>
      </c>
      <c r="T2908" s="11">
        <f t="shared" si="3"/>
        <v>78.47272727</v>
      </c>
      <c r="U2908" s="7" t="s">
        <v>700</v>
      </c>
      <c r="V2908" s="12" t="str">
        <f t="shared" si="4"/>
        <v>Nippon Ichi Software</v>
      </c>
      <c r="W2908" s="7" t="s">
        <v>64</v>
      </c>
    </row>
    <row r="2909">
      <c r="A2909" s="7" t="s">
        <v>4945</v>
      </c>
      <c r="B2909" s="8" t="s">
        <v>92</v>
      </c>
      <c r="C2909" s="9">
        <v>2011.0</v>
      </c>
      <c r="D2909" s="7" t="s">
        <v>49</v>
      </c>
      <c r="E2909" s="7" t="s">
        <v>100</v>
      </c>
      <c r="F2909" s="7">
        <v>0.1</v>
      </c>
      <c r="G2909" s="7">
        <v>0.11</v>
      </c>
      <c r="H2909" s="7">
        <v>0.29</v>
      </c>
      <c r="I2909" s="7">
        <v>0.06</v>
      </c>
      <c r="J2909" s="7">
        <v>0.57</v>
      </c>
      <c r="K2909" s="10">
        <f t="shared" ref="K2909:O2909" si="2910">F2909*1000000</f>
        <v>100000</v>
      </c>
      <c r="L2909" s="10">
        <f t="shared" si="2910"/>
        <v>110000</v>
      </c>
      <c r="M2909" s="10">
        <f t="shared" si="2910"/>
        <v>290000</v>
      </c>
      <c r="N2909" s="10">
        <f t="shared" si="2910"/>
        <v>60000</v>
      </c>
      <c r="O2909" s="10">
        <f t="shared" si="2910"/>
        <v>570000</v>
      </c>
      <c r="P2909" s="7">
        <v>74.0</v>
      </c>
      <c r="Q2909" s="7">
        <v>4.0</v>
      </c>
      <c r="R2909" s="7">
        <v>6.3</v>
      </c>
      <c r="S2909" s="7">
        <v>8.0</v>
      </c>
      <c r="T2909" s="11">
        <f t="shared" si="3"/>
        <v>66.66666667</v>
      </c>
      <c r="U2909" s="7" t="s">
        <v>101</v>
      </c>
      <c r="V2909" s="12" t="str">
        <f t="shared" si="4"/>
        <v>Konami</v>
      </c>
      <c r="W2909" s="7" t="s">
        <v>28</v>
      </c>
    </row>
    <row r="2910">
      <c r="A2910" s="7" t="s">
        <v>4992</v>
      </c>
      <c r="B2910" s="8" t="s">
        <v>30</v>
      </c>
      <c r="C2910" s="9">
        <v>2011.0</v>
      </c>
      <c r="D2910" s="7" t="s">
        <v>49</v>
      </c>
      <c r="E2910" s="7" t="s">
        <v>145</v>
      </c>
      <c r="F2910" s="7">
        <v>0.37</v>
      </c>
      <c r="G2910" s="7">
        <v>0.14</v>
      </c>
      <c r="H2910" s="7">
        <v>0.0</v>
      </c>
      <c r="I2910" s="7">
        <v>0.05</v>
      </c>
      <c r="J2910" s="7">
        <v>0.57</v>
      </c>
      <c r="K2910" s="10">
        <f t="shared" ref="K2910:O2910" si="2911">F2910*1000000</f>
        <v>370000</v>
      </c>
      <c r="L2910" s="10">
        <f t="shared" si="2911"/>
        <v>140000</v>
      </c>
      <c r="M2910" s="10">
        <f t="shared" si="2911"/>
        <v>0</v>
      </c>
      <c r="N2910" s="10">
        <f t="shared" si="2911"/>
        <v>50000</v>
      </c>
      <c r="O2910" s="10">
        <f t="shared" si="2911"/>
        <v>570000</v>
      </c>
      <c r="P2910" s="7">
        <v>66.0</v>
      </c>
      <c r="Q2910" s="7">
        <v>31.0</v>
      </c>
      <c r="R2910" s="7">
        <v>5.3</v>
      </c>
      <c r="S2910" s="7">
        <v>13.0</v>
      </c>
      <c r="T2910" s="11">
        <f t="shared" si="3"/>
        <v>62.15909091</v>
      </c>
      <c r="U2910" s="7" t="s">
        <v>325</v>
      </c>
      <c r="V2910" s="12" t="str">
        <f t="shared" si="4"/>
        <v>Eurocom Entertainment Software</v>
      </c>
      <c r="W2910" s="7" t="s">
        <v>52</v>
      </c>
    </row>
    <row r="2911">
      <c r="A2911" s="7" t="s">
        <v>5049</v>
      </c>
      <c r="B2911" s="8" t="s">
        <v>30</v>
      </c>
      <c r="C2911" s="9">
        <v>2011.0</v>
      </c>
      <c r="D2911" s="7" t="s">
        <v>31</v>
      </c>
      <c r="E2911" s="7" t="s">
        <v>139</v>
      </c>
      <c r="F2911" s="7">
        <v>0.25</v>
      </c>
      <c r="G2911" s="7">
        <v>0.26</v>
      </c>
      <c r="H2911" s="7">
        <v>0.0</v>
      </c>
      <c r="I2911" s="7">
        <v>0.06</v>
      </c>
      <c r="J2911" s="7">
        <v>0.56</v>
      </c>
      <c r="K2911" s="10">
        <f t="shared" ref="K2911:O2911" si="2912">F2911*1000000</f>
        <v>250000</v>
      </c>
      <c r="L2911" s="10">
        <f t="shared" si="2912"/>
        <v>260000</v>
      </c>
      <c r="M2911" s="10">
        <f t="shared" si="2912"/>
        <v>0</v>
      </c>
      <c r="N2911" s="10">
        <f t="shared" si="2912"/>
        <v>60000</v>
      </c>
      <c r="O2911" s="10">
        <f t="shared" si="2912"/>
        <v>560000</v>
      </c>
      <c r="P2911" s="7">
        <v>76.0</v>
      </c>
      <c r="Q2911" s="7">
        <v>57.0</v>
      </c>
      <c r="R2911" s="7">
        <v>7.8</v>
      </c>
      <c r="S2911" s="7">
        <v>232.0</v>
      </c>
      <c r="T2911" s="11">
        <f t="shared" si="3"/>
        <v>77.60553633</v>
      </c>
      <c r="U2911" s="7" t="s">
        <v>1156</v>
      </c>
      <c r="V2911" s="12" t="str">
        <f t="shared" si="4"/>
        <v>Relic</v>
      </c>
      <c r="W2911" s="7" t="s">
        <v>34</v>
      </c>
    </row>
    <row r="2912">
      <c r="A2912" s="7" t="s">
        <v>5050</v>
      </c>
      <c r="B2912" s="8" t="s">
        <v>92</v>
      </c>
      <c r="C2912" s="9">
        <v>2011.0</v>
      </c>
      <c r="D2912" s="7" t="s">
        <v>67</v>
      </c>
      <c r="E2912" s="7" t="s">
        <v>106</v>
      </c>
      <c r="F2912" s="7">
        <v>0.13</v>
      </c>
      <c r="G2912" s="7">
        <v>0.09</v>
      </c>
      <c r="H2912" s="7">
        <v>0.27</v>
      </c>
      <c r="I2912" s="7">
        <v>0.06</v>
      </c>
      <c r="J2912" s="7">
        <v>0.56</v>
      </c>
      <c r="K2912" s="10">
        <f t="shared" ref="K2912:O2912" si="2913">F2912*1000000</f>
        <v>130000</v>
      </c>
      <c r="L2912" s="10">
        <f t="shared" si="2913"/>
        <v>90000</v>
      </c>
      <c r="M2912" s="10">
        <f t="shared" si="2913"/>
        <v>270000</v>
      </c>
      <c r="N2912" s="10">
        <f t="shared" si="2913"/>
        <v>60000</v>
      </c>
      <c r="O2912" s="10">
        <f t="shared" si="2913"/>
        <v>560000</v>
      </c>
      <c r="P2912" s="7">
        <v>77.0</v>
      </c>
      <c r="Q2912" s="7">
        <v>41.0</v>
      </c>
      <c r="R2912" s="7">
        <v>7.5</v>
      </c>
      <c r="S2912" s="7">
        <v>80.0</v>
      </c>
      <c r="T2912" s="11">
        <f t="shared" si="3"/>
        <v>75.67768595</v>
      </c>
      <c r="U2912" s="7" t="s">
        <v>1846</v>
      </c>
      <c r="V2912" s="12" t="str">
        <f t="shared" si="4"/>
        <v>Bullets</v>
      </c>
      <c r="W2912" s="7" t="s">
        <v>52</v>
      </c>
    </row>
    <row r="2913">
      <c r="A2913" s="7" t="s">
        <v>5051</v>
      </c>
      <c r="B2913" s="8" t="s">
        <v>47</v>
      </c>
      <c r="C2913" s="9">
        <v>2011.0</v>
      </c>
      <c r="D2913" s="7" t="s">
        <v>49</v>
      </c>
      <c r="E2913" s="7" t="s">
        <v>69</v>
      </c>
      <c r="F2913" s="7">
        <v>0.39</v>
      </c>
      <c r="G2913" s="7">
        <v>0.08</v>
      </c>
      <c r="H2913" s="7">
        <v>0.02</v>
      </c>
      <c r="I2913" s="7">
        <v>0.06</v>
      </c>
      <c r="J2913" s="7">
        <v>0.55</v>
      </c>
      <c r="K2913" s="10">
        <f t="shared" ref="K2913:O2913" si="2914">F2913*1000000</f>
        <v>390000</v>
      </c>
      <c r="L2913" s="10">
        <f t="shared" si="2914"/>
        <v>80000</v>
      </c>
      <c r="M2913" s="10">
        <f t="shared" si="2914"/>
        <v>20000</v>
      </c>
      <c r="N2913" s="10">
        <f t="shared" si="2914"/>
        <v>60000</v>
      </c>
      <c r="O2913" s="10">
        <f t="shared" si="2914"/>
        <v>550000</v>
      </c>
      <c r="P2913" s="7">
        <v>84.0</v>
      </c>
      <c r="Q2913" s="7">
        <v>58.0</v>
      </c>
      <c r="R2913" s="7">
        <v>8.4</v>
      </c>
      <c r="S2913" s="7">
        <v>208.0</v>
      </c>
      <c r="T2913" s="11">
        <f t="shared" si="3"/>
        <v>84</v>
      </c>
      <c r="U2913" s="7" t="s">
        <v>1461</v>
      </c>
      <c r="V2913" s="12" t="str">
        <f t="shared" si="4"/>
        <v>Ready at Dawn</v>
      </c>
      <c r="W2913" s="7" t="s">
        <v>34</v>
      </c>
    </row>
    <row r="2914">
      <c r="A2914" s="7" t="s">
        <v>5052</v>
      </c>
      <c r="B2914" s="8" t="s">
        <v>4962</v>
      </c>
      <c r="C2914" s="9">
        <v>2011.0</v>
      </c>
      <c r="D2914" s="7" t="s">
        <v>26</v>
      </c>
      <c r="E2914" s="7" t="s">
        <v>69</v>
      </c>
      <c r="F2914" s="7">
        <v>0.15</v>
      </c>
      <c r="G2914" s="7">
        <v>0.11</v>
      </c>
      <c r="H2914" s="7">
        <v>0.25</v>
      </c>
      <c r="I2914" s="7">
        <v>0.05</v>
      </c>
      <c r="J2914" s="7">
        <v>0.55</v>
      </c>
      <c r="K2914" s="10">
        <f t="shared" ref="K2914:O2914" si="2915">F2914*1000000</f>
        <v>150000</v>
      </c>
      <c r="L2914" s="10">
        <f t="shared" si="2915"/>
        <v>110000</v>
      </c>
      <c r="M2914" s="10">
        <f t="shared" si="2915"/>
        <v>250000</v>
      </c>
      <c r="N2914" s="10">
        <f t="shared" si="2915"/>
        <v>50000</v>
      </c>
      <c r="O2914" s="10">
        <f t="shared" si="2915"/>
        <v>550000</v>
      </c>
      <c r="P2914" s="7">
        <v>76.0</v>
      </c>
      <c r="Q2914" s="7">
        <v>55.0</v>
      </c>
      <c r="R2914" s="7">
        <v>8.1</v>
      </c>
      <c r="S2914" s="7">
        <v>77.0</v>
      </c>
      <c r="T2914" s="11">
        <f t="shared" si="3"/>
        <v>78.91666667</v>
      </c>
      <c r="U2914" s="7" t="s">
        <v>234</v>
      </c>
      <c r="V2914" s="12" t="str">
        <f t="shared" si="4"/>
        <v>Clap Hanz</v>
      </c>
      <c r="W2914" s="7" t="s">
        <v>28</v>
      </c>
    </row>
    <row r="2915">
      <c r="A2915" s="7" t="s">
        <v>4996</v>
      </c>
      <c r="B2915" s="8" t="s">
        <v>25</v>
      </c>
      <c r="C2915" s="9">
        <v>2011.0</v>
      </c>
      <c r="D2915" s="7" t="s">
        <v>1</v>
      </c>
      <c r="E2915" s="7" t="s">
        <v>55</v>
      </c>
      <c r="F2915" s="7">
        <v>0.21</v>
      </c>
      <c r="G2915" s="7">
        <v>0.27</v>
      </c>
      <c r="H2915" s="7">
        <v>0.0</v>
      </c>
      <c r="I2915" s="7">
        <v>0.06</v>
      </c>
      <c r="J2915" s="7">
        <v>0.55</v>
      </c>
      <c r="K2915" s="10">
        <f t="shared" ref="K2915:O2915" si="2916">F2915*1000000</f>
        <v>210000</v>
      </c>
      <c r="L2915" s="10">
        <f t="shared" si="2916"/>
        <v>270000</v>
      </c>
      <c r="M2915" s="10">
        <f t="shared" si="2916"/>
        <v>0</v>
      </c>
      <c r="N2915" s="10">
        <f t="shared" si="2916"/>
        <v>60000</v>
      </c>
      <c r="O2915" s="10">
        <f t="shared" si="2916"/>
        <v>550000</v>
      </c>
      <c r="P2915" s="7">
        <v>92.0</v>
      </c>
      <c r="Q2915" s="7">
        <v>13.0</v>
      </c>
      <c r="R2915" s="7">
        <v>8.3</v>
      </c>
      <c r="S2915" s="7">
        <v>127.0</v>
      </c>
      <c r="T2915" s="11">
        <f t="shared" si="3"/>
        <v>83.83571429</v>
      </c>
      <c r="U2915" s="7" t="s">
        <v>4997</v>
      </c>
      <c r="V2915" s="12" t="str">
        <f t="shared" si="4"/>
        <v>UBlart Montpellier</v>
      </c>
      <c r="W2915" s="7" t="s">
        <v>52</v>
      </c>
    </row>
    <row r="2916">
      <c r="A2916" s="7" t="s">
        <v>5053</v>
      </c>
      <c r="B2916" s="8" t="s">
        <v>30</v>
      </c>
      <c r="C2916" s="9">
        <v>2011.0</v>
      </c>
      <c r="D2916" s="7" t="s">
        <v>75</v>
      </c>
      <c r="E2916" s="7" t="s">
        <v>139</v>
      </c>
      <c r="F2916" s="7">
        <v>0.37</v>
      </c>
      <c r="G2916" s="7">
        <v>0.13</v>
      </c>
      <c r="H2916" s="7">
        <v>0.0</v>
      </c>
      <c r="I2916" s="7">
        <v>0.04</v>
      </c>
      <c r="J2916" s="7">
        <v>0.55</v>
      </c>
      <c r="K2916" s="10">
        <f t="shared" ref="K2916:O2916" si="2917">F2916*1000000</f>
        <v>370000</v>
      </c>
      <c r="L2916" s="10">
        <f t="shared" si="2917"/>
        <v>130000</v>
      </c>
      <c r="M2916" s="10">
        <f t="shared" si="2917"/>
        <v>0</v>
      </c>
      <c r="N2916" s="10">
        <f t="shared" si="2917"/>
        <v>40000</v>
      </c>
      <c r="O2916" s="10">
        <f t="shared" si="2917"/>
        <v>550000</v>
      </c>
      <c r="P2916" s="7">
        <v>63.0</v>
      </c>
      <c r="Q2916" s="7">
        <v>43.0</v>
      </c>
      <c r="R2916" s="7">
        <v>7.2</v>
      </c>
      <c r="S2916" s="7">
        <v>24.0</v>
      </c>
      <c r="T2916" s="11">
        <f t="shared" si="3"/>
        <v>66.2238806</v>
      </c>
      <c r="U2916" s="7" t="s">
        <v>5054</v>
      </c>
      <c r="V2916" s="12" t="str">
        <f t="shared" si="4"/>
        <v>THQ Digital Studio Phoenix</v>
      </c>
      <c r="W2916" s="7" t="s">
        <v>28</v>
      </c>
    </row>
    <row r="2917">
      <c r="A2917" s="7" t="s">
        <v>5041</v>
      </c>
      <c r="B2917" s="8" t="s">
        <v>30</v>
      </c>
      <c r="C2917" s="9">
        <v>2011.0</v>
      </c>
      <c r="D2917" s="7" t="s">
        <v>112</v>
      </c>
      <c r="E2917" s="7" t="s">
        <v>300</v>
      </c>
      <c r="F2917" s="7">
        <v>0.39</v>
      </c>
      <c r="G2917" s="7">
        <v>0.1</v>
      </c>
      <c r="H2917" s="7">
        <v>0.01</v>
      </c>
      <c r="I2917" s="7">
        <v>0.04</v>
      </c>
      <c r="J2917" s="7">
        <v>0.54</v>
      </c>
      <c r="K2917" s="10">
        <f t="shared" ref="K2917:O2917" si="2918">F2917*1000000</f>
        <v>390000</v>
      </c>
      <c r="L2917" s="10">
        <f t="shared" si="2918"/>
        <v>100000</v>
      </c>
      <c r="M2917" s="10">
        <f t="shared" si="2918"/>
        <v>10000</v>
      </c>
      <c r="N2917" s="10">
        <f t="shared" si="2918"/>
        <v>40000</v>
      </c>
      <c r="O2917" s="10">
        <f t="shared" si="2918"/>
        <v>540000</v>
      </c>
      <c r="P2917" s="7">
        <v>55.0</v>
      </c>
      <c r="Q2917" s="7">
        <v>24.0</v>
      </c>
      <c r="R2917" s="7">
        <v>5.8</v>
      </c>
      <c r="S2917" s="7">
        <v>52.0</v>
      </c>
      <c r="T2917" s="11">
        <f t="shared" si="3"/>
        <v>57.05263158</v>
      </c>
      <c r="U2917" s="7" t="s">
        <v>330</v>
      </c>
      <c r="V2917" s="12" t="str">
        <f t="shared" si="4"/>
        <v>Spike</v>
      </c>
      <c r="W2917" s="7" t="s">
        <v>64</v>
      </c>
    </row>
    <row r="2918">
      <c r="A2918" s="7" t="s">
        <v>5056</v>
      </c>
      <c r="B2918" s="8" t="s">
        <v>30</v>
      </c>
      <c r="C2918" s="9">
        <v>2011.0</v>
      </c>
      <c r="D2918" s="7" t="s">
        <v>67</v>
      </c>
      <c r="E2918" s="7" t="s">
        <v>686</v>
      </c>
      <c r="F2918" s="7">
        <v>0.4</v>
      </c>
      <c r="G2918" s="7">
        <v>0.07</v>
      </c>
      <c r="H2918" s="7">
        <v>0.03</v>
      </c>
      <c r="I2918" s="7">
        <v>0.03</v>
      </c>
      <c r="J2918" s="7">
        <v>0.54</v>
      </c>
      <c r="K2918" s="10">
        <f t="shared" ref="K2918:O2918" si="2919">F2918*1000000</f>
        <v>400000</v>
      </c>
      <c r="L2918" s="10">
        <f t="shared" si="2919"/>
        <v>70000</v>
      </c>
      <c r="M2918" s="10">
        <f t="shared" si="2919"/>
        <v>30000</v>
      </c>
      <c r="N2918" s="10">
        <f t="shared" si="2919"/>
        <v>30000</v>
      </c>
      <c r="O2918" s="10">
        <f t="shared" si="2919"/>
        <v>540000</v>
      </c>
      <c r="P2918" s="7">
        <v>67.0</v>
      </c>
      <c r="Q2918" s="7">
        <v>50.0</v>
      </c>
      <c r="R2918" s="7">
        <v>6.6</v>
      </c>
      <c r="S2918" s="7">
        <v>140.0</v>
      </c>
      <c r="T2918" s="11">
        <f t="shared" si="3"/>
        <v>66.26315789</v>
      </c>
      <c r="U2918" s="7" t="s">
        <v>342</v>
      </c>
      <c r="V2918" s="12" t="str">
        <f t="shared" si="4"/>
        <v>Reality Pump</v>
      </c>
      <c r="W2918" s="7" t="s">
        <v>34</v>
      </c>
    </row>
    <row r="2919">
      <c r="A2919" s="7" t="s">
        <v>5047</v>
      </c>
      <c r="B2919" s="8" t="s">
        <v>40</v>
      </c>
      <c r="C2919" s="9">
        <v>2011.0</v>
      </c>
      <c r="D2919" s="7" t="s">
        <v>49</v>
      </c>
      <c r="E2919" s="7" t="s">
        <v>145</v>
      </c>
      <c r="F2919" s="7">
        <v>0.31</v>
      </c>
      <c r="G2919" s="7">
        <v>0.18</v>
      </c>
      <c r="H2919" s="7">
        <v>0.0</v>
      </c>
      <c r="I2919" s="7">
        <v>0.05</v>
      </c>
      <c r="J2919" s="7">
        <v>0.54</v>
      </c>
      <c r="K2919" s="10">
        <f t="shared" ref="K2919:O2919" si="2920">F2919*1000000</f>
        <v>310000</v>
      </c>
      <c r="L2919" s="10">
        <f t="shared" si="2920"/>
        <v>180000</v>
      </c>
      <c r="M2919" s="10">
        <f t="shared" si="2920"/>
        <v>0</v>
      </c>
      <c r="N2919" s="10">
        <f t="shared" si="2920"/>
        <v>50000</v>
      </c>
      <c r="O2919" s="10">
        <f t="shared" si="2920"/>
        <v>540000</v>
      </c>
      <c r="P2919" s="7">
        <v>47.0</v>
      </c>
      <c r="Q2919" s="7">
        <v>5.0</v>
      </c>
      <c r="T2919" s="11">
        <f t="shared" si="3"/>
        <v>47</v>
      </c>
      <c r="U2919" s="7" t="s">
        <v>1526</v>
      </c>
      <c r="V2919" s="12" t="str">
        <f t="shared" si="4"/>
        <v>Altron</v>
      </c>
      <c r="W2919" s="7" t="s">
        <v>28</v>
      </c>
    </row>
    <row r="2920">
      <c r="A2920" s="7" t="s">
        <v>4917</v>
      </c>
      <c r="B2920" s="8" t="s">
        <v>78</v>
      </c>
      <c r="C2920" s="9">
        <v>2011.0</v>
      </c>
      <c r="D2920" s="7" t="s">
        <v>49</v>
      </c>
      <c r="E2920" s="7" t="s">
        <v>495</v>
      </c>
      <c r="F2920" s="7">
        <v>0.16</v>
      </c>
      <c r="G2920" s="7">
        <v>0.28</v>
      </c>
      <c r="H2920" s="7">
        <v>0.0</v>
      </c>
      <c r="I2920" s="7">
        <v>0.09</v>
      </c>
      <c r="J2920" s="7">
        <v>0.53</v>
      </c>
      <c r="K2920" s="10">
        <f t="shared" ref="K2920:O2920" si="2921">F2920*1000000</f>
        <v>160000</v>
      </c>
      <c r="L2920" s="10">
        <f t="shared" si="2921"/>
        <v>280000</v>
      </c>
      <c r="M2920" s="10">
        <f t="shared" si="2921"/>
        <v>0</v>
      </c>
      <c r="N2920" s="10">
        <f t="shared" si="2921"/>
        <v>90000</v>
      </c>
      <c r="O2920" s="10">
        <f t="shared" si="2921"/>
        <v>530000</v>
      </c>
      <c r="P2920" s="7">
        <v>91.0</v>
      </c>
      <c r="Q2920" s="7">
        <v>27.0</v>
      </c>
      <c r="R2920" s="7">
        <v>8.6</v>
      </c>
      <c r="S2920" s="7">
        <v>1847.0</v>
      </c>
      <c r="T2920" s="11">
        <f t="shared" si="3"/>
        <v>86.07203842</v>
      </c>
      <c r="U2920" s="7" t="s">
        <v>2727</v>
      </c>
      <c r="V2920" s="12" t="str">
        <f t="shared" si="4"/>
        <v>Rocksteady Studios</v>
      </c>
      <c r="W2920" s="7" t="s">
        <v>64</v>
      </c>
    </row>
    <row r="2921">
      <c r="A2921" s="7" t="s">
        <v>4993</v>
      </c>
      <c r="B2921" s="8" t="s">
        <v>47</v>
      </c>
      <c r="C2921" s="9">
        <v>2011.0</v>
      </c>
      <c r="D2921" s="7" t="s">
        <v>31</v>
      </c>
      <c r="E2921" s="7" t="s">
        <v>97</v>
      </c>
      <c r="F2921" s="7">
        <v>0.23</v>
      </c>
      <c r="G2921" s="7">
        <v>0.2</v>
      </c>
      <c r="H2921" s="7">
        <v>0.01</v>
      </c>
      <c r="I2921" s="7">
        <v>0.08</v>
      </c>
      <c r="J2921" s="7">
        <v>0.53</v>
      </c>
      <c r="K2921" s="10">
        <f t="shared" ref="K2921:O2921" si="2922">F2921*1000000</f>
        <v>230000</v>
      </c>
      <c r="L2921" s="10">
        <f t="shared" si="2922"/>
        <v>200000</v>
      </c>
      <c r="M2921" s="10">
        <f t="shared" si="2922"/>
        <v>10000</v>
      </c>
      <c r="N2921" s="10">
        <f t="shared" si="2922"/>
        <v>80000</v>
      </c>
      <c r="O2921" s="10">
        <f t="shared" si="2922"/>
        <v>530000</v>
      </c>
      <c r="P2921" s="7">
        <v>83.0</v>
      </c>
      <c r="Q2921" s="7">
        <v>57.0</v>
      </c>
      <c r="R2921" s="7">
        <v>7.7</v>
      </c>
      <c r="S2921" s="7">
        <v>288.0</v>
      </c>
      <c r="T2921" s="11">
        <f t="shared" si="3"/>
        <v>77.99130435</v>
      </c>
      <c r="U2921" s="7" t="s">
        <v>4994</v>
      </c>
      <c r="V2921" s="12" t="str">
        <f t="shared" si="4"/>
        <v>Epic Games, People Can Fly</v>
      </c>
      <c r="W2921" s="7" t="s">
        <v>34</v>
      </c>
    </row>
    <row r="2922">
      <c r="A2922" s="7" t="s">
        <v>3909</v>
      </c>
      <c r="B2922" s="8" t="s">
        <v>47</v>
      </c>
      <c r="C2922" s="9">
        <v>2011.0</v>
      </c>
      <c r="D2922" s="7" t="s">
        <v>41</v>
      </c>
      <c r="E2922" s="7" t="s">
        <v>55</v>
      </c>
      <c r="F2922" s="7">
        <v>0.25</v>
      </c>
      <c r="G2922" s="7">
        <v>0.19</v>
      </c>
      <c r="H2922" s="7">
        <v>0.0</v>
      </c>
      <c r="I2922" s="7">
        <v>0.08</v>
      </c>
      <c r="J2922" s="7">
        <v>0.52</v>
      </c>
      <c r="K2922" s="10">
        <f t="shared" ref="K2922:O2922" si="2923">F2922*1000000</f>
        <v>250000</v>
      </c>
      <c r="L2922" s="10">
        <f t="shared" si="2923"/>
        <v>190000</v>
      </c>
      <c r="M2922" s="10">
        <f t="shared" si="2923"/>
        <v>0</v>
      </c>
      <c r="N2922" s="10">
        <f t="shared" si="2923"/>
        <v>80000</v>
      </c>
      <c r="O2922" s="10">
        <f t="shared" si="2923"/>
        <v>520000</v>
      </c>
      <c r="P2922" s="7">
        <v>66.0</v>
      </c>
      <c r="Q2922" s="7">
        <v>11.0</v>
      </c>
      <c r="R2922" s="7">
        <v>8.4</v>
      </c>
      <c r="S2922" s="7">
        <v>16.0</v>
      </c>
      <c r="T2922" s="11">
        <f t="shared" si="3"/>
        <v>76.66666667</v>
      </c>
      <c r="U2922" s="7" t="s">
        <v>56</v>
      </c>
      <c r="V2922" s="12" t="str">
        <f t="shared" si="4"/>
        <v>Ubisoft Montreal</v>
      </c>
      <c r="W2922" s="7" t="s">
        <v>52</v>
      </c>
    </row>
    <row r="2923">
      <c r="A2923" s="7" t="s">
        <v>5058</v>
      </c>
      <c r="B2923" s="8" t="s">
        <v>30</v>
      </c>
      <c r="C2923" s="9">
        <v>2011.0</v>
      </c>
      <c r="D2923" s="7" t="s">
        <v>41</v>
      </c>
      <c r="E2923" s="7" t="s">
        <v>495</v>
      </c>
      <c r="F2923" s="7">
        <v>0.39</v>
      </c>
      <c r="G2923" s="7">
        <v>0.09</v>
      </c>
      <c r="H2923" s="7">
        <v>0.0</v>
      </c>
      <c r="I2923" s="7">
        <v>0.04</v>
      </c>
      <c r="J2923" s="7">
        <v>0.52</v>
      </c>
      <c r="K2923" s="10">
        <f t="shared" ref="K2923:O2923" si="2924">F2923*1000000</f>
        <v>390000</v>
      </c>
      <c r="L2923" s="10">
        <f t="shared" si="2924"/>
        <v>90000</v>
      </c>
      <c r="M2923" s="10">
        <f t="shared" si="2924"/>
        <v>0</v>
      </c>
      <c r="N2923" s="10">
        <f t="shared" si="2924"/>
        <v>40000</v>
      </c>
      <c r="O2923" s="10">
        <f t="shared" si="2924"/>
        <v>520000</v>
      </c>
      <c r="P2923" s="7">
        <v>79.0</v>
      </c>
      <c r="Q2923" s="7">
        <v>26.0</v>
      </c>
      <c r="R2923" s="7">
        <v>6.9</v>
      </c>
      <c r="S2923" s="7">
        <v>22.0</v>
      </c>
      <c r="T2923" s="11">
        <f t="shared" si="3"/>
        <v>74.41666667</v>
      </c>
      <c r="U2923" s="7" t="s">
        <v>2809</v>
      </c>
      <c r="V2923" s="12" t="str">
        <f t="shared" si="4"/>
        <v>Double Fine Productions</v>
      </c>
      <c r="W2923" s="7" t="s">
        <v>28</v>
      </c>
    </row>
    <row r="2924">
      <c r="A2924" s="7" t="s">
        <v>5059</v>
      </c>
      <c r="B2924" s="8" t="s">
        <v>47</v>
      </c>
      <c r="C2924" s="9">
        <v>2011.0</v>
      </c>
      <c r="D2924" s="7" t="s">
        <v>67</v>
      </c>
      <c r="E2924" s="7" t="s">
        <v>5060</v>
      </c>
      <c r="F2924" s="7">
        <v>0.35</v>
      </c>
      <c r="G2924" s="7">
        <v>0.11</v>
      </c>
      <c r="H2924" s="7">
        <v>0.0</v>
      </c>
      <c r="I2924" s="7">
        <v>0.06</v>
      </c>
      <c r="J2924" s="7">
        <v>0.51</v>
      </c>
      <c r="K2924" s="10">
        <f t="shared" ref="K2924:O2924" si="2925">F2924*1000000</f>
        <v>350000</v>
      </c>
      <c r="L2924" s="10">
        <f t="shared" si="2925"/>
        <v>110000</v>
      </c>
      <c r="M2924" s="10">
        <f t="shared" si="2925"/>
        <v>0</v>
      </c>
      <c r="N2924" s="10">
        <f t="shared" si="2925"/>
        <v>60000</v>
      </c>
      <c r="O2924" s="10">
        <f t="shared" si="2925"/>
        <v>510000</v>
      </c>
      <c r="P2924" s="7">
        <v>67.0</v>
      </c>
      <c r="Q2924" s="7">
        <v>46.0</v>
      </c>
      <c r="R2924" s="7">
        <v>7.4</v>
      </c>
      <c r="S2924" s="7">
        <v>139.0</v>
      </c>
      <c r="T2924" s="11">
        <f t="shared" si="3"/>
        <v>72.25945946</v>
      </c>
      <c r="U2924" s="7" t="s">
        <v>5061</v>
      </c>
      <c r="V2924" s="12" t="str">
        <f t="shared" si="4"/>
        <v>WBIE</v>
      </c>
      <c r="W2924" s="7" t="s">
        <v>64</v>
      </c>
    </row>
    <row r="2925">
      <c r="A2925" s="7" t="s">
        <v>4945</v>
      </c>
      <c r="B2925" s="8" t="s">
        <v>30</v>
      </c>
      <c r="C2925" s="9">
        <v>2011.0</v>
      </c>
      <c r="D2925" s="7" t="s">
        <v>49</v>
      </c>
      <c r="E2925" s="7" t="s">
        <v>100</v>
      </c>
      <c r="F2925" s="7">
        <v>0.1</v>
      </c>
      <c r="G2925" s="7">
        <v>0.34</v>
      </c>
      <c r="H2925" s="7">
        <v>0.0</v>
      </c>
      <c r="I2925" s="7">
        <v>0.07</v>
      </c>
      <c r="J2925" s="7">
        <v>0.5</v>
      </c>
      <c r="K2925" s="10">
        <f t="shared" ref="K2925:O2925" si="2926">F2925*1000000</f>
        <v>100000</v>
      </c>
      <c r="L2925" s="10">
        <f t="shared" si="2926"/>
        <v>340000</v>
      </c>
      <c r="M2925" s="10">
        <f t="shared" si="2926"/>
        <v>0</v>
      </c>
      <c r="N2925" s="10">
        <f t="shared" si="2926"/>
        <v>70000</v>
      </c>
      <c r="O2925" s="10">
        <f t="shared" si="2926"/>
        <v>500000</v>
      </c>
      <c r="P2925" s="7">
        <v>78.0</v>
      </c>
      <c r="Q2925" s="7">
        <v>36.0</v>
      </c>
      <c r="R2925" s="7">
        <v>6.6</v>
      </c>
      <c r="S2925" s="7">
        <v>55.0</v>
      </c>
      <c r="T2925" s="11">
        <f t="shared" si="3"/>
        <v>70.74725275</v>
      </c>
      <c r="U2925" s="7" t="s">
        <v>101</v>
      </c>
      <c r="V2925" s="12" t="str">
        <f t="shared" si="4"/>
        <v>Konami</v>
      </c>
      <c r="W2925" s="7" t="s">
        <v>28</v>
      </c>
    </row>
    <row r="2926">
      <c r="A2926" s="7" t="s">
        <v>5019</v>
      </c>
      <c r="B2926" s="8" t="s">
        <v>30</v>
      </c>
      <c r="C2926" s="9">
        <v>2011.0</v>
      </c>
      <c r="D2926" s="7" t="s">
        <v>31</v>
      </c>
      <c r="E2926" s="7" t="s">
        <v>37</v>
      </c>
      <c r="F2926" s="7">
        <v>0.25</v>
      </c>
      <c r="G2926" s="7">
        <v>0.2</v>
      </c>
      <c r="H2926" s="7">
        <v>0.0</v>
      </c>
      <c r="I2926" s="7">
        <v>0.05</v>
      </c>
      <c r="J2926" s="7">
        <v>0.5</v>
      </c>
      <c r="K2926" s="10">
        <f t="shared" ref="K2926:O2926" si="2927">F2926*1000000</f>
        <v>250000</v>
      </c>
      <c r="L2926" s="10">
        <f t="shared" si="2927"/>
        <v>200000</v>
      </c>
      <c r="M2926" s="10">
        <f t="shared" si="2927"/>
        <v>0</v>
      </c>
      <c r="N2926" s="10">
        <f t="shared" si="2927"/>
        <v>50000</v>
      </c>
      <c r="O2926" s="10">
        <f t="shared" si="2927"/>
        <v>500000</v>
      </c>
      <c r="P2926" s="7">
        <v>72.0</v>
      </c>
      <c r="Q2926" s="7">
        <v>56.0</v>
      </c>
      <c r="R2926" s="7">
        <v>6.0</v>
      </c>
      <c r="S2926" s="7">
        <v>96.0</v>
      </c>
      <c r="T2926" s="11">
        <f t="shared" si="3"/>
        <v>64.42105263</v>
      </c>
      <c r="U2926" s="7" t="s">
        <v>325</v>
      </c>
      <c r="V2926" s="12" t="str">
        <f t="shared" si="4"/>
        <v>Eurocom Entertainment Software</v>
      </c>
      <c r="W2926" s="7" t="s">
        <v>64</v>
      </c>
    </row>
    <row r="2927">
      <c r="A2927" s="7" t="s">
        <v>5045</v>
      </c>
      <c r="B2927" s="8" t="s">
        <v>30</v>
      </c>
      <c r="C2927" s="9">
        <v>2011.0</v>
      </c>
      <c r="D2927" s="7" t="s">
        <v>54</v>
      </c>
      <c r="E2927" s="7" t="s">
        <v>97</v>
      </c>
      <c r="F2927" s="7">
        <v>0.27</v>
      </c>
      <c r="G2927" s="7">
        <v>0.14</v>
      </c>
      <c r="H2927" s="7">
        <v>0.04</v>
      </c>
      <c r="I2927" s="7">
        <v>0.04</v>
      </c>
      <c r="J2927" s="7">
        <v>0.5</v>
      </c>
      <c r="K2927" s="10">
        <f t="shared" ref="K2927:O2927" si="2928">F2927*1000000</f>
        <v>270000</v>
      </c>
      <c r="L2927" s="10">
        <f t="shared" si="2928"/>
        <v>140000</v>
      </c>
      <c r="M2927" s="10">
        <f t="shared" si="2928"/>
        <v>40000</v>
      </c>
      <c r="N2927" s="10">
        <f t="shared" si="2928"/>
        <v>40000</v>
      </c>
      <c r="O2927" s="10">
        <f t="shared" si="2928"/>
        <v>500000</v>
      </c>
      <c r="P2927" s="7">
        <v>70.0</v>
      </c>
      <c r="Q2927" s="7">
        <v>67.0</v>
      </c>
      <c r="R2927" s="7">
        <v>8.1</v>
      </c>
      <c r="S2927" s="7">
        <v>157.0</v>
      </c>
      <c r="T2927" s="11">
        <f t="shared" si="3"/>
        <v>77.70982143</v>
      </c>
      <c r="U2927" s="7" t="s">
        <v>5046</v>
      </c>
      <c r="V2927" s="12" t="str">
        <f t="shared" si="4"/>
        <v>Spicy Horse</v>
      </c>
      <c r="W2927" s="7" t="s">
        <v>34</v>
      </c>
    </row>
    <row r="2928">
      <c r="A2928" s="7" t="s">
        <v>5062</v>
      </c>
      <c r="B2928" s="8" t="s">
        <v>4908</v>
      </c>
      <c r="C2928" s="9">
        <v>2011.0</v>
      </c>
      <c r="D2928" s="7" t="s">
        <v>75</v>
      </c>
      <c r="E2928" s="7" t="s">
        <v>300</v>
      </c>
      <c r="F2928" s="7">
        <v>0.19</v>
      </c>
      <c r="G2928" s="7">
        <v>0.15</v>
      </c>
      <c r="H2928" s="7">
        <v>0.12</v>
      </c>
      <c r="I2928" s="7">
        <v>0.03</v>
      </c>
      <c r="J2928" s="7">
        <v>0.49</v>
      </c>
      <c r="K2928" s="10">
        <f t="shared" ref="K2928:O2928" si="2929">F2928*1000000</f>
        <v>190000</v>
      </c>
      <c r="L2928" s="10">
        <f t="shared" si="2929"/>
        <v>150000</v>
      </c>
      <c r="M2928" s="10">
        <f t="shared" si="2929"/>
        <v>120000</v>
      </c>
      <c r="N2928" s="10">
        <f t="shared" si="2929"/>
        <v>30000</v>
      </c>
      <c r="O2928" s="10">
        <f t="shared" si="2929"/>
        <v>490000</v>
      </c>
      <c r="P2928" s="7">
        <v>75.0</v>
      </c>
      <c r="Q2928" s="7">
        <v>59.0</v>
      </c>
      <c r="R2928" s="7">
        <v>7.2</v>
      </c>
      <c r="S2928" s="7">
        <v>56.0</v>
      </c>
      <c r="T2928" s="11">
        <f t="shared" si="3"/>
        <v>73.53913043</v>
      </c>
      <c r="U2928" s="7" t="s">
        <v>300</v>
      </c>
      <c r="V2928" s="12" t="str">
        <f t="shared" si="4"/>
        <v>Namco Bandai Games</v>
      </c>
      <c r="W2928" s="7" t="s">
        <v>28</v>
      </c>
    </row>
    <row r="2929">
      <c r="A2929" s="7" t="s">
        <v>5063</v>
      </c>
      <c r="B2929" s="8" t="s">
        <v>4908</v>
      </c>
      <c r="C2929" s="9">
        <v>2011.0</v>
      </c>
      <c r="D2929" s="7" t="s">
        <v>49</v>
      </c>
      <c r="E2929" s="7" t="s">
        <v>46</v>
      </c>
      <c r="F2929" s="7">
        <v>0.26</v>
      </c>
      <c r="G2929" s="7">
        <v>0.15</v>
      </c>
      <c r="H2929" s="7">
        <v>0.05</v>
      </c>
      <c r="I2929" s="7">
        <v>0.04</v>
      </c>
      <c r="J2929" s="7">
        <v>0.49</v>
      </c>
      <c r="K2929" s="10">
        <f t="shared" ref="K2929:O2929" si="2930">F2929*1000000</f>
        <v>260000</v>
      </c>
      <c r="L2929" s="10">
        <f t="shared" si="2930"/>
        <v>150000</v>
      </c>
      <c r="M2929" s="10">
        <f t="shared" si="2930"/>
        <v>50000</v>
      </c>
      <c r="N2929" s="10">
        <f t="shared" si="2930"/>
        <v>40000</v>
      </c>
      <c r="O2929" s="10">
        <f t="shared" si="2930"/>
        <v>490000</v>
      </c>
      <c r="P2929" s="7">
        <v>55.0</v>
      </c>
      <c r="Q2929" s="7">
        <v>57.0</v>
      </c>
      <c r="R2929" s="7">
        <v>5.5</v>
      </c>
      <c r="S2929" s="7">
        <v>31.0</v>
      </c>
      <c r="T2929" s="11">
        <f t="shared" si="3"/>
        <v>55</v>
      </c>
      <c r="U2929" s="7" t="s">
        <v>46</v>
      </c>
      <c r="V2929" s="12" t="str">
        <f t="shared" si="4"/>
        <v>Sega</v>
      </c>
      <c r="W2929" s="7" t="s">
        <v>28</v>
      </c>
    </row>
    <row r="2930">
      <c r="A2930" s="7" t="s">
        <v>5064</v>
      </c>
      <c r="B2930" s="8" t="s">
        <v>47</v>
      </c>
      <c r="C2930" s="9">
        <v>2011.0</v>
      </c>
      <c r="D2930" s="7" t="s">
        <v>112</v>
      </c>
      <c r="E2930" s="7" t="s">
        <v>700</v>
      </c>
      <c r="F2930" s="7">
        <v>0.27</v>
      </c>
      <c r="G2930" s="7">
        <v>0.1</v>
      </c>
      <c r="H2930" s="7">
        <v>0.07</v>
      </c>
      <c r="I2930" s="7">
        <v>0.05</v>
      </c>
      <c r="J2930" s="7">
        <v>0.49</v>
      </c>
      <c r="K2930" s="10">
        <f t="shared" ref="K2930:O2930" si="2931">F2930*1000000</f>
        <v>270000</v>
      </c>
      <c r="L2930" s="10">
        <f t="shared" si="2931"/>
        <v>100000</v>
      </c>
      <c r="M2930" s="10">
        <f t="shared" si="2931"/>
        <v>70000</v>
      </c>
      <c r="N2930" s="10">
        <f t="shared" si="2931"/>
        <v>50000</v>
      </c>
      <c r="O2930" s="10">
        <f t="shared" si="2931"/>
        <v>490000</v>
      </c>
      <c r="P2930" s="7">
        <v>58.0</v>
      </c>
      <c r="Q2930" s="7">
        <v>34.0</v>
      </c>
      <c r="R2930" s="7">
        <v>7.2</v>
      </c>
      <c r="S2930" s="7">
        <v>46.0</v>
      </c>
      <c r="T2930" s="11">
        <f t="shared" si="3"/>
        <v>66.05</v>
      </c>
      <c r="U2930" s="7" t="s">
        <v>728</v>
      </c>
      <c r="V2930" s="12" t="str">
        <f t="shared" si="4"/>
        <v>Racjin</v>
      </c>
      <c r="W2930" s="7" t="s">
        <v>64</v>
      </c>
    </row>
    <row r="2931">
      <c r="A2931" s="7" t="s">
        <v>5023</v>
      </c>
      <c r="B2931" s="8" t="s">
        <v>30</v>
      </c>
      <c r="C2931" s="9">
        <v>2011.0</v>
      </c>
      <c r="D2931" s="7" t="s">
        <v>49</v>
      </c>
      <c r="E2931" s="7" t="s">
        <v>300</v>
      </c>
      <c r="F2931" s="7">
        <v>0.3</v>
      </c>
      <c r="G2931" s="7">
        <v>0.12</v>
      </c>
      <c r="H2931" s="7">
        <v>0.03</v>
      </c>
      <c r="I2931" s="7">
        <v>0.04</v>
      </c>
      <c r="J2931" s="7">
        <v>0.49</v>
      </c>
      <c r="K2931" s="10">
        <f t="shared" ref="K2931:O2931" si="2932">F2931*1000000</f>
        <v>300000</v>
      </c>
      <c r="L2931" s="10">
        <f t="shared" si="2932"/>
        <v>120000</v>
      </c>
      <c r="M2931" s="10">
        <f t="shared" si="2932"/>
        <v>30000</v>
      </c>
      <c r="N2931" s="10">
        <f t="shared" si="2932"/>
        <v>40000</v>
      </c>
      <c r="O2931" s="10">
        <f t="shared" si="2932"/>
        <v>490000</v>
      </c>
      <c r="P2931" s="7">
        <v>78.0</v>
      </c>
      <c r="Q2931" s="7">
        <v>71.0</v>
      </c>
      <c r="R2931" s="7">
        <v>6.2</v>
      </c>
      <c r="S2931" s="7">
        <v>82.0</v>
      </c>
      <c r="T2931" s="11">
        <f t="shared" si="3"/>
        <v>69.4248366</v>
      </c>
      <c r="U2931" s="7" t="s">
        <v>271</v>
      </c>
      <c r="V2931" s="12" t="str">
        <f t="shared" si="4"/>
        <v>Project Aces</v>
      </c>
      <c r="W2931" s="7" t="s">
        <v>64</v>
      </c>
    </row>
    <row r="2932">
      <c r="A2932" s="7" t="s">
        <v>5065</v>
      </c>
      <c r="B2932" s="8" t="s">
        <v>4908</v>
      </c>
      <c r="C2932" s="9">
        <v>2011.0</v>
      </c>
      <c r="D2932" s="7" t="s">
        <v>49</v>
      </c>
      <c r="E2932" s="7" t="s">
        <v>131</v>
      </c>
      <c r="F2932" s="7">
        <v>0.16</v>
      </c>
      <c r="G2932" s="7">
        <v>0.16</v>
      </c>
      <c r="H2932" s="7">
        <v>0.13</v>
      </c>
      <c r="I2932" s="7">
        <v>0.03</v>
      </c>
      <c r="J2932" s="7">
        <v>0.49</v>
      </c>
      <c r="K2932" s="10">
        <f t="shared" ref="K2932:O2932" si="2933">F2932*1000000</f>
        <v>160000</v>
      </c>
      <c r="L2932" s="10">
        <f t="shared" si="2933"/>
        <v>160000</v>
      </c>
      <c r="M2932" s="10">
        <f t="shared" si="2933"/>
        <v>130000</v>
      </c>
      <c r="N2932" s="10">
        <f t="shared" si="2933"/>
        <v>30000</v>
      </c>
      <c r="O2932" s="10">
        <f t="shared" si="2933"/>
        <v>490000</v>
      </c>
      <c r="P2932" s="7">
        <v>65.0</v>
      </c>
      <c r="Q2932" s="7">
        <v>69.0</v>
      </c>
      <c r="R2932" s="7">
        <v>6.4</v>
      </c>
      <c r="S2932" s="7">
        <v>110.0</v>
      </c>
      <c r="T2932" s="11">
        <f t="shared" si="3"/>
        <v>64.38547486</v>
      </c>
      <c r="U2932" s="7" t="s">
        <v>131</v>
      </c>
      <c r="V2932" s="12" t="str">
        <f t="shared" si="4"/>
        <v>Capcom</v>
      </c>
      <c r="W2932" s="7" t="s">
        <v>34</v>
      </c>
    </row>
    <row r="2933">
      <c r="A2933" s="7" t="s">
        <v>5066</v>
      </c>
      <c r="B2933" s="8" t="s">
        <v>4908</v>
      </c>
      <c r="C2933" s="9">
        <v>2011.0</v>
      </c>
      <c r="D2933" s="7" t="s">
        <v>75</v>
      </c>
      <c r="E2933" s="7" t="s">
        <v>55</v>
      </c>
      <c r="F2933" s="7">
        <v>0.27</v>
      </c>
      <c r="G2933" s="7">
        <v>0.16</v>
      </c>
      <c r="H2933" s="7">
        <v>0.02</v>
      </c>
      <c r="I2933" s="7">
        <v>0.04</v>
      </c>
      <c r="J2933" s="7">
        <v>0.49</v>
      </c>
      <c r="K2933" s="10">
        <f t="shared" ref="K2933:O2933" si="2934">F2933*1000000</f>
        <v>270000</v>
      </c>
      <c r="L2933" s="10">
        <f t="shared" si="2934"/>
        <v>160000</v>
      </c>
      <c r="M2933" s="10">
        <f t="shared" si="2934"/>
        <v>20000</v>
      </c>
      <c r="N2933" s="10">
        <f t="shared" si="2934"/>
        <v>40000</v>
      </c>
      <c r="O2933" s="10">
        <f t="shared" si="2934"/>
        <v>490000</v>
      </c>
      <c r="P2933" s="7">
        <v>43.0</v>
      </c>
      <c r="Q2933" s="7">
        <v>37.0</v>
      </c>
      <c r="R2933" s="7">
        <v>4.4</v>
      </c>
      <c r="S2933" s="7">
        <v>24.0</v>
      </c>
      <c r="T2933" s="11">
        <f t="shared" si="3"/>
        <v>43.39344262</v>
      </c>
      <c r="U2933" s="7" t="s">
        <v>860</v>
      </c>
      <c r="V2933" s="12" t="str">
        <f t="shared" si="4"/>
        <v>Gameloft</v>
      </c>
      <c r="W2933" s="7" t="s">
        <v>52</v>
      </c>
    </row>
    <row r="2934">
      <c r="A2934" s="7" t="s">
        <v>5067</v>
      </c>
      <c r="B2934" s="8" t="s">
        <v>4908</v>
      </c>
      <c r="C2934" s="9">
        <v>2011.0</v>
      </c>
      <c r="D2934" s="7" t="s">
        <v>49</v>
      </c>
      <c r="E2934" s="7" t="s">
        <v>27</v>
      </c>
      <c r="F2934" s="7">
        <v>0.31</v>
      </c>
      <c r="G2934" s="7">
        <v>0.09</v>
      </c>
      <c r="H2934" s="7">
        <v>0.05</v>
      </c>
      <c r="I2934" s="7">
        <v>0.03</v>
      </c>
      <c r="J2934" s="7">
        <v>0.49</v>
      </c>
      <c r="K2934" s="10">
        <f t="shared" ref="K2934:O2934" si="2935">F2934*1000000</f>
        <v>310000</v>
      </c>
      <c r="L2934" s="10">
        <f t="shared" si="2935"/>
        <v>90000</v>
      </c>
      <c r="M2934" s="10">
        <f t="shared" si="2935"/>
        <v>50000</v>
      </c>
      <c r="N2934" s="10">
        <f t="shared" si="2935"/>
        <v>30000</v>
      </c>
      <c r="O2934" s="10">
        <f t="shared" si="2935"/>
        <v>490000</v>
      </c>
      <c r="P2934" s="7">
        <v>58.0</v>
      </c>
      <c r="Q2934" s="7">
        <v>55.0</v>
      </c>
      <c r="R2934" s="7">
        <v>6.3</v>
      </c>
      <c r="S2934" s="7">
        <v>29.0</v>
      </c>
      <c r="T2934" s="11">
        <f t="shared" si="3"/>
        <v>59.72619048</v>
      </c>
      <c r="U2934" s="7" t="s">
        <v>27</v>
      </c>
      <c r="V2934" s="12" t="str">
        <f t="shared" si="4"/>
        <v>Nintendo</v>
      </c>
      <c r="W2934" s="7" t="s">
        <v>52</v>
      </c>
    </row>
    <row r="2935">
      <c r="A2935" s="7" t="s">
        <v>5068</v>
      </c>
      <c r="B2935" s="8" t="s">
        <v>47</v>
      </c>
      <c r="C2935" s="9">
        <v>2011.0</v>
      </c>
      <c r="D2935" s="7" t="s">
        <v>75</v>
      </c>
      <c r="E2935" s="7" t="s">
        <v>69</v>
      </c>
      <c r="F2935" s="7">
        <v>0.21</v>
      </c>
      <c r="G2935" s="7">
        <v>0.19</v>
      </c>
      <c r="H2935" s="7">
        <v>0.0</v>
      </c>
      <c r="I2935" s="7">
        <v>0.08</v>
      </c>
      <c r="J2935" s="7">
        <v>0.48</v>
      </c>
      <c r="K2935" s="10">
        <f t="shared" ref="K2935:O2935" si="2936">F2935*1000000</f>
        <v>210000</v>
      </c>
      <c r="L2935" s="10">
        <f t="shared" si="2936"/>
        <v>190000</v>
      </c>
      <c r="M2935" s="10">
        <f t="shared" si="2936"/>
        <v>0</v>
      </c>
      <c r="N2935" s="10">
        <f t="shared" si="2936"/>
        <v>80000</v>
      </c>
      <c r="O2935" s="10">
        <f t="shared" si="2936"/>
        <v>480000</v>
      </c>
      <c r="P2935" s="7">
        <v>77.0</v>
      </c>
      <c r="Q2935" s="7">
        <v>74.0</v>
      </c>
      <c r="R2935" s="7">
        <v>7.7</v>
      </c>
      <c r="S2935" s="7">
        <v>155.0</v>
      </c>
      <c r="T2935" s="11">
        <f t="shared" si="3"/>
        <v>77</v>
      </c>
      <c r="U2935" s="7" t="s">
        <v>1538</v>
      </c>
      <c r="V2935" s="12" t="str">
        <f t="shared" si="4"/>
        <v>Evolution Studios</v>
      </c>
      <c r="W2935" s="7" t="s">
        <v>64</v>
      </c>
    </row>
    <row r="2936">
      <c r="A2936" s="7" t="s">
        <v>5069</v>
      </c>
      <c r="B2936" s="8" t="s">
        <v>25</v>
      </c>
      <c r="C2936" s="9">
        <v>2011.0</v>
      </c>
      <c r="D2936" s="7" t="s">
        <v>41</v>
      </c>
      <c r="E2936" s="7" t="s">
        <v>27</v>
      </c>
      <c r="F2936" s="7">
        <v>0.25</v>
      </c>
      <c r="G2936" s="7">
        <v>0.03</v>
      </c>
      <c r="H2936" s="7">
        <v>0.17</v>
      </c>
      <c r="I2936" s="7">
        <v>0.02</v>
      </c>
      <c r="J2936" s="7">
        <v>0.48</v>
      </c>
      <c r="K2936" s="10">
        <f t="shared" ref="K2936:O2936" si="2937">F2936*1000000</f>
        <v>250000</v>
      </c>
      <c r="L2936" s="10">
        <f t="shared" si="2937"/>
        <v>30000</v>
      </c>
      <c r="M2936" s="10">
        <f t="shared" si="2937"/>
        <v>170000</v>
      </c>
      <c r="N2936" s="10">
        <f t="shared" si="2937"/>
        <v>20000</v>
      </c>
      <c r="O2936" s="10">
        <f t="shared" si="2937"/>
        <v>480000</v>
      </c>
      <c r="P2936" s="7">
        <v>68.0</v>
      </c>
      <c r="Q2936" s="7">
        <v>42.0</v>
      </c>
      <c r="R2936" s="7">
        <v>7.5</v>
      </c>
      <c r="S2936" s="7">
        <v>24.0</v>
      </c>
      <c r="T2936" s="11">
        <f t="shared" si="3"/>
        <v>70.54545455</v>
      </c>
      <c r="U2936" s="7" t="s">
        <v>5070</v>
      </c>
      <c r="V2936" s="12" t="str">
        <f t="shared" si="4"/>
        <v>Marvelous AQL</v>
      </c>
      <c r="W2936" s="7" t="s">
        <v>28</v>
      </c>
    </row>
    <row r="2937">
      <c r="A2937" s="7" t="s">
        <v>5072</v>
      </c>
      <c r="B2937" s="8" t="s">
        <v>30</v>
      </c>
      <c r="C2937" s="9">
        <v>2011.0</v>
      </c>
      <c r="D2937" s="7" t="s">
        <v>49</v>
      </c>
      <c r="E2937" s="7" t="s">
        <v>46</v>
      </c>
      <c r="F2937" s="7">
        <v>0.28</v>
      </c>
      <c r="G2937" s="7">
        <v>0.13</v>
      </c>
      <c r="H2937" s="7">
        <v>0.01</v>
      </c>
      <c r="I2937" s="7">
        <v>0.04</v>
      </c>
      <c r="J2937" s="7">
        <v>0.47</v>
      </c>
      <c r="K2937" s="10">
        <f t="shared" ref="K2937:O2937" si="2938">F2937*1000000</f>
        <v>280000</v>
      </c>
      <c r="L2937" s="10">
        <f t="shared" si="2938"/>
        <v>130000</v>
      </c>
      <c r="M2937" s="10">
        <f t="shared" si="2938"/>
        <v>10000</v>
      </c>
      <c r="N2937" s="10">
        <f t="shared" si="2938"/>
        <v>40000</v>
      </c>
      <c r="O2937" s="10">
        <f t="shared" si="2938"/>
        <v>470000</v>
      </c>
      <c r="P2937" s="7">
        <v>54.0</v>
      </c>
      <c r="Q2937" s="7">
        <v>56.0</v>
      </c>
      <c r="R2937" s="7">
        <v>7.8</v>
      </c>
      <c r="S2937" s="7">
        <v>44.0</v>
      </c>
      <c r="T2937" s="11">
        <f t="shared" si="3"/>
        <v>64.56</v>
      </c>
      <c r="U2937" s="7" t="s">
        <v>46</v>
      </c>
      <c r="V2937" s="12" t="str">
        <f t="shared" si="4"/>
        <v>Sega</v>
      </c>
      <c r="W2937" s="7" t="s">
        <v>34</v>
      </c>
    </row>
    <row r="2938">
      <c r="A2938" s="7" t="s">
        <v>5056</v>
      </c>
      <c r="B2938" s="8" t="s">
        <v>47</v>
      </c>
      <c r="C2938" s="9">
        <v>2011.0</v>
      </c>
      <c r="D2938" s="7" t="s">
        <v>67</v>
      </c>
      <c r="E2938" s="7" t="s">
        <v>686</v>
      </c>
      <c r="F2938" s="7">
        <v>0.26</v>
      </c>
      <c r="G2938" s="7">
        <v>0.1</v>
      </c>
      <c r="H2938" s="7">
        <v>0.06</v>
      </c>
      <c r="I2938" s="7">
        <v>0.05</v>
      </c>
      <c r="J2938" s="7">
        <v>0.46</v>
      </c>
      <c r="K2938" s="10">
        <f t="shared" ref="K2938:O2938" si="2939">F2938*1000000</f>
        <v>260000</v>
      </c>
      <c r="L2938" s="10">
        <f t="shared" si="2939"/>
        <v>100000</v>
      </c>
      <c r="M2938" s="10">
        <f t="shared" si="2939"/>
        <v>60000</v>
      </c>
      <c r="N2938" s="10">
        <f t="shared" si="2939"/>
        <v>50000</v>
      </c>
      <c r="O2938" s="10">
        <f t="shared" si="2939"/>
        <v>460000</v>
      </c>
      <c r="P2938" s="7">
        <v>70.0</v>
      </c>
      <c r="Q2938" s="7">
        <v>28.0</v>
      </c>
      <c r="R2938" s="7">
        <v>7.0</v>
      </c>
      <c r="S2938" s="7">
        <v>65.0</v>
      </c>
      <c r="T2938" s="11">
        <f t="shared" si="3"/>
        <v>70</v>
      </c>
      <c r="U2938" s="7" t="s">
        <v>342</v>
      </c>
      <c r="V2938" s="12" t="str">
        <f t="shared" si="4"/>
        <v>Reality Pump</v>
      </c>
      <c r="W2938" s="7" t="s">
        <v>34</v>
      </c>
    </row>
    <row r="2939">
      <c r="A2939" s="7" t="s">
        <v>5053</v>
      </c>
      <c r="B2939" s="8" t="s">
        <v>47</v>
      </c>
      <c r="C2939" s="9">
        <v>2011.0</v>
      </c>
      <c r="D2939" s="7" t="s">
        <v>75</v>
      </c>
      <c r="E2939" s="7" t="s">
        <v>139</v>
      </c>
      <c r="F2939" s="7">
        <v>0.24</v>
      </c>
      <c r="G2939" s="7">
        <v>0.15</v>
      </c>
      <c r="H2939" s="7">
        <v>0.0</v>
      </c>
      <c r="I2939" s="7">
        <v>0.07</v>
      </c>
      <c r="J2939" s="7">
        <v>0.46</v>
      </c>
      <c r="K2939" s="10">
        <f t="shared" ref="K2939:O2939" si="2940">F2939*1000000</f>
        <v>240000</v>
      </c>
      <c r="L2939" s="10">
        <f t="shared" si="2940"/>
        <v>150000</v>
      </c>
      <c r="M2939" s="10">
        <f t="shared" si="2940"/>
        <v>0</v>
      </c>
      <c r="N2939" s="10">
        <f t="shared" si="2940"/>
        <v>70000</v>
      </c>
      <c r="O2939" s="10">
        <f t="shared" si="2940"/>
        <v>460000</v>
      </c>
      <c r="P2939" s="7">
        <v>61.0</v>
      </c>
      <c r="Q2939" s="7">
        <v>41.0</v>
      </c>
      <c r="R2939" s="7">
        <v>6.7</v>
      </c>
      <c r="S2939" s="7">
        <v>11.0</v>
      </c>
      <c r="T2939" s="11">
        <f t="shared" si="3"/>
        <v>62.26923077</v>
      </c>
      <c r="U2939" s="7" t="s">
        <v>5054</v>
      </c>
      <c r="V2939" s="12" t="str">
        <f t="shared" si="4"/>
        <v>THQ Digital Studio Phoenix</v>
      </c>
      <c r="W2939" s="7" t="s">
        <v>28</v>
      </c>
    </row>
    <row r="2940">
      <c r="A2940" s="7" t="s">
        <v>5073</v>
      </c>
      <c r="B2940" s="8" t="s">
        <v>78</v>
      </c>
      <c r="C2940" s="9">
        <v>2011.0</v>
      </c>
      <c r="D2940" s="7" t="s">
        <v>96</v>
      </c>
      <c r="E2940" s="7" t="s">
        <v>97</v>
      </c>
      <c r="F2940" s="7">
        <v>0.0</v>
      </c>
      <c r="G2940" s="7">
        <v>0.38</v>
      </c>
      <c r="H2940" s="7">
        <v>0.0</v>
      </c>
      <c r="I2940" s="7">
        <v>0.08</v>
      </c>
      <c r="J2940" s="7">
        <v>0.46</v>
      </c>
      <c r="K2940" s="10">
        <f t="shared" ref="K2940:O2940" si="2941">F2940*1000000</f>
        <v>0</v>
      </c>
      <c r="L2940" s="10">
        <f t="shared" si="2941"/>
        <v>380000</v>
      </c>
      <c r="M2940" s="10">
        <f t="shared" si="2941"/>
        <v>0</v>
      </c>
      <c r="N2940" s="10">
        <f t="shared" si="2941"/>
        <v>80000</v>
      </c>
      <c r="O2940" s="10">
        <f t="shared" si="2941"/>
        <v>460000</v>
      </c>
      <c r="R2940" s="7">
        <v>5.6</v>
      </c>
      <c r="S2940" s="7">
        <v>17.0</v>
      </c>
      <c r="T2940" s="11">
        <f t="shared" si="3"/>
        <v>56</v>
      </c>
      <c r="U2940" s="7" t="s">
        <v>2715</v>
      </c>
      <c r="V2940" s="12" t="str">
        <f t="shared" si="4"/>
        <v>The Sims Studio</v>
      </c>
      <c r="W2940" s="7" t="s">
        <v>64</v>
      </c>
    </row>
    <row r="2941">
      <c r="A2941" s="7" t="s">
        <v>5076</v>
      </c>
      <c r="B2941" s="8" t="s">
        <v>30</v>
      </c>
      <c r="C2941" s="9">
        <v>2011.0</v>
      </c>
      <c r="D2941" s="7" t="s">
        <v>26</v>
      </c>
      <c r="E2941" s="7" t="s">
        <v>85</v>
      </c>
      <c r="F2941" s="7">
        <v>0.4</v>
      </c>
      <c r="G2941" s="7">
        <v>0.03</v>
      </c>
      <c r="H2941" s="7">
        <v>0.0</v>
      </c>
      <c r="I2941" s="7">
        <v>0.03</v>
      </c>
      <c r="J2941" s="7">
        <v>0.45</v>
      </c>
      <c r="K2941" s="10">
        <f t="shared" ref="K2941:O2941" si="2942">F2941*1000000</f>
        <v>400000</v>
      </c>
      <c r="L2941" s="10">
        <f t="shared" si="2942"/>
        <v>30000</v>
      </c>
      <c r="M2941" s="10">
        <f t="shared" si="2942"/>
        <v>0</v>
      </c>
      <c r="N2941" s="10">
        <f t="shared" si="2942"/>
        <v>30000</v>
      </c>
      <c r="O2941" s="10">
        <f t="shared" si="2942"/>
        <v>450000</v>
      </c>
      <c r="P2941" s="7">
        <v>69.0</v>
      </c>
      <c r="Q2941" s="7">
        <v>27.0</v>
      </c>
      <c r="R2941" s="7">
        <v>6.8</v>
      </c>
      <c r="S2941" s="7">
        <v>24.0</v>
      </c>
      <c r="T2941" s="11">
        <f t="shared" si="3"/>
        <v>68.52941176</v>
      </c>
      <c r="U2941" s="7" t="s">
        <v>294</v>
      </c>
      <c r="V2941" s="12" t="str">
        <f t="shared" si="4"/>
        <v>Visual Concepts</v>
      </c>
      <c r="W2941" s="7" t="s">
        <v>28</v>
      </c>
    </row>
    <row r="2942">
      <c r="A2942" s="7" t="s">
        <v>5077</v>
      </c>
      <c r="B2942" s="8" t="s">
        <v>47</v>
      </c>
      <c r="C2942" s="9">
        <v>2011.0</v>
      </c>
      <c r="D2942" s="7" t="s">
        <v>31</v>
      </c>
      <c r="E2942" s="7" t="s">
        <v>139</v>
      </c>
      <c r="F2942" s="7">
        <v>0.2</v>
      </c>
      <c r="G2942" s="7">
        <v>0.15</v>
      </c>
      <c r="H2942" s="7">
        <v>0.03</v>
      </c>
      <c r="I2942" s="7">
        <v>0.07</v>
      </c>
      <c r="J2942" s="7">
        <v>0.45</v>
      </c>
      <c r="K2942" s="10">
        <f t="shared" ref="K2942:O2942" si="2943">F2942*1000000</f>
        <v>200000</v>
      </c>
      <c r="L2942" s="10">
        <f t="shared" si="2943"/>
        <v>150000</v>
      </c>
      <c r="M2942" s="10">
        <f t="shared" si="2943"/>
        <v>30000</v>
      </c>
      <c r="N2942" s="10">
        <f t="shared" si="2943"/>
        <v>70000</v>
      </c>
      <c r="O2942" s="10">
        <f t="shared" si="2943"/>
        <v>450000</v>
      </c>
      <c r="P2942" s="7">
        <v>71.0</v>
      </c>
      <c r="Q2942" s="7">
        <v>52.0</v>
      </c>
      <c r="R2942" s="7">
        <v>7.3</v>
      </c>
      <c r="S2942" s="7">
        <v>58.0</v>
      </c>
      <c r="T2942" s="11">
        <f t="shared" si="3"/>
        <v>72.05454545</v>
      </c>
      <c r="U2942" s="7" t="s">
        <v>1467</v>
      </c>
      <c r="V2942" s="12" t="str">
        <f t="shared" si="4"/>
        <v>Volition Inc.</v>
      </c>
      <c r="W2942" s="7" t="s">
        <v>34</v>
      </c>
    </row>
    <row r="2943">
      <c r="A2943" s="7" t="s">
        <v>5078</v>
      </c>
      <c r="B2943" s="8" t="s">
        <v>47</v>
      </c>
      <c r="C2943" s="9">
        <v>2011.0</v>
      </c>
      <c r="D2943" s="7" t="s">
        <v>31</v>
      </c>
      <c r="E2943" s="7" t="s">
        <v>495</v>
      </c>
      <c r="F2943" s="7">
        <v>0.21</v>
      </c>
      <c r="G2943" s="7">
        <v>0.16</v>
      </c>
      <c r="H2943" s="7">
        <v>0.01</v>
      </c>
      <c r="I2943" s="7">
        <v>0.07</v>
      </c>
      <c r="J2943" s="7">
        <v>0.45</v>
      </c>
      <c r="K2943" s="10">
        <f t="shared" ref="K2943:O2943" si="2944">F2943*1000000</f>
        <v>210000</v>
      </c>
      <c r="L2943" s="10">
        <f t="shared" si="2944"/>
        <v>160000</v>
      </c>
      <c r="M2943" s="10">
        <f t="shared" si="2944"/>
        <v>10000</v>
      </c>
      <c r="N2943" s="10">
        <f t="shared" si="2944"/>
        <v>70000</v>
      </c>
      <c r="O2943" s="10">
        <f t="shared" si="2944"/>
        <v>450000</v>
      </c>
      <c r="P2943" s="7">
        <v>74.0</v>
      </c>
      <c r="Q2943" s="7">
        <v>48.0</v>
      </c>
      <c r="R2943" s="7">
        <v>7.1</v>
      </c>
      <c r="S2943" s="7">
        <v>103.0</v>
      </c>
      <c r="T2943" s="11">
        <f t="shared" si="3"/>
        <v>71.95364238</v>
      </c>
      <c r="U2943" s="7" t="s">
        <v>407</v>
      </c>
      <c r="V2943" s="12" t="str">
        <f t="shared" si="4"/>
        <v>Day 1 Studios</v>
      </c>
      <c r="W2943" s="7" t="s">
        <v>34</v>
      </c>
    </row>
    <row r="2944">
      <c r="A2944" s="7" t="s">
        <v>5079</v>
      </c>
      <c r="B2944" s="8" t="s">
        <v>4908</v>
      </c>
      <c r="C2944" s="9">
        <v>2011.0</v>
      </c>
      <c r="D2944" s="7" t="s">
        <v>112</v>
      </c>
      <c r="E2944" s="7" t="s">
        <v>1953</v>
      </c>
      <c r="F2944" s="7">
        <v>0.13</v>
      </c>
      <c r="G2944" s="7">
        <v>0.21</v>
      </c>
      <c r="H2944" s="7">
        <v>0.07</v>
      </c>
      <c r="I2944" s="7">
        <v>0.03</v>
      </c>
      <c r="J2944" s="7">
        <v>0.45</v>
      </c>
      <c r="K2944" s="10">
        <f t="shared" ref="K2944:O2944" si="2945">F2944*1000000</f>
        <v>130000</v>
      </c>
      <c r="L2944" s="10">
        <f t="shared" si="2945"/>
        <v>210000</v>
      </c>
      <c r="M2944" s="10">
        <f t="shared" si="2945"/>
        <v>70000</v>
      </c>
      <c r="N2944" s="10">
        <f t="shared" si="2945"/>
        <v>30000</v>
      </c>
      <c r="O2944" s="10">
        <f t="shared" si="2945"/>
        <v>450000</v>
      </c>
      <c r="P2944" s="7">
        <v>79.0</v>
      </c>
      <c r="Q2944" s="7">
        <v>62.0</v>
      </c>
      <c r="R2944" s="7">
        <v>8.2</v>
      </c>
      <c r="S2944" s="7">
        <v>113.0</v>
      </c>
      <c r="T2944" s="11">
        <f t="shared" si="3"/>
        <v>80.93714286</v>
      </c>
      <c r="U2944" s="7" t="s">
        <v>232</v>
      </c>
      <c r="V2944" s="12" t="str">
        <f t="shared" si="4"/>
        <v>Team Ninja</v>
      </c>
      <c r="W2944" s="7" t="s">
        <v>64</v>
      </c>
    </row>
    <row r="2945">
      <c r="A2945" s="7" t="s">
        <v>5078</v>
      </c>
      <c r="B2945" s="8" t="s">
        <v>30</v>
      </c>
      <c r="C2945" s="9">
        <v>2011.0</v>
      </c>
      <c r="D2945" s="7" t="s">
        <v>31</v>
      </c>
      <c r="E2945" s="7" t="s">
        <v>495</v>
      </c>
      <c r="F2945" s="7">
        <v>0.3</v>
      </c>
      <c r="G2945" s="7">
        <v>0.11</v>
      </c>
      <c r="H2945" s="7">
        <v>0.01</v>
      </c>
      <c r="I2945" s="7">
        <v>0.04</v>
      </c>
      <c r="J2945" s="7">
        <v>0.45</v>
      </c>
      <c r="K2945" s="10">
        <f t="shared" ref="K2945:O2945" si="2946">F2945*1000000</f>
        <v>300000</v>
      </c>
      <c r="L2945" s="10">
        <f t="shared" si="2946"/>
        <v>110000</v>
      </c>
      <c r="M2945" s="10">
        <f t="shared" si="2946"/>
        <v>10000</v>
      </c>
      <c r="N2945" s="10">
        <f t="shared" si="2946"/>
        <v>40000</v>
      </c>
      <c r="O2945" s="10">
        <f t="shared" si="2946"/>
        <v>450000</v>
      </c>
      <c r="P2945" s="7">
        <v>75.0</v>
      </c>
      <c r="Q2945" s="7">
        <v>71.0</v>
      </c>
      <c r="R2945" s="7">
        <v>7.0</v>
      </c>
      <c r="S2945" s="7">
        <v>139.0</v>
      </c>
      <c r="T2945" s="11">
        <f t="shared" si="3"/>
        <v>71.69047619</v>
      </c>
      <c r="U2945" s="7" t="s">
        <v>407</v>
      </c>
      <c r="V2945" s="12" t="str">
        <f t="shared" si="4"/>
        <v>Day 1 Studios</v>
      </c>
      <c r="W2945" s="7" t="s">
        <v>34</v>
      </c>
    </row>
    <row r="2946">
      <c r="A2946" s="7" t="s">
        <v>5049</v>
      </c>
      <c r="B2946" s="8" t="s">
        <v>47</v>
      </c>
      <c r="C2946" s="9">
        <v>2011.0</v>
      </c>
      <c r="D2946" s="7" t="s">
        <v>31</v>
      </c>
      <c r="E2946" s="7" t="s">
        <v>139</v>
      </c>
      <c r="F2946" s="7">
        <v>0.13</v>
      </c>
      <c r="G2946" s="7">
        <v>0.23</v>
      </c>
      <c r="H2946" s="7">
        <v>0.0</v>
      </c>
      <c r="I2946" s="7">
        <v>0.08</v>
      </c>
      <c r="J2946" s="7">
        <v>0.44</v>
      </c>
      <c r="K2946" s="10">
        <f t="shared" ref="K2946:O2946" si="2947">F2946*1000000</f>
        <v>130000</v>
      </c>
      <c r="L2946" s="10">
        <f t="shared" si="2947"/>
        <v>230000</v>
      </c>
      <c r="M2946" s="10">
        <f t="shared" si="2947"/>
        <v>0</v>
      </c>
      <c r="N2946" s="10">
        <f t="shared" si="2947"/>
        <v>80000</v>
      </c>
      <c r="O2946" s="10">
        <f t="shared" si="2947"/>
        <v>440000</v>
      </c>
      <c r="P2946" s="7">
        <v>70.0</v>
      </c>
      <c r="Q2946" s="7">
        <v>46.0</v>
      </c>
      <c r="R2946" s="7">
        <v>7.4</v>
      </c>
      <c r="S2946" s="7">
        <v>162.0</v>
      </c>
      <c r="T2946" s="11">
        <f t="shared" si="3"/>
        <v>73.11538462</v>
      </c>
      <c r="U2946" s="7" t="s">
        <v>1156</v>
      </c>
      <c r="V2946" s="12" t="str">
        <f t="shared" si="4"/>
        <v>Relic</v>
      </c>
      <c r="W2946" s="7" t="s">
        <v>34</v>
      </c>
    </row>
    <row r="2947">
      <c r="A2947" s="7" t="s">
        <v>5080</v>
      </c>
      <c r="B2947" s="8" t="s">
        <v>47</v>
      </c>
      <c r="C2947" s="9">
        <v>2011.0</v>
      </c>
      <c r="D2947" s="7" t="s">
        <v>26</v>
      </c>
      <c r="E2947" s="7" t="s">
        <v>46</v>
      </c>
      <c r="F2947" s="7">
        <v>0.09</v>
      </c>
      <c r="G2947" s="7">
        <v>0.24</v>
      </c>
      <c r="H2947" s="7">
        <v>0.03</v>
      </c>
      <c r="I2947" s="7">
        <v>0.08</v>
      </c>
      <c r="J2947" s="7">
        <v>0.44</v>
      </c>
      <c r="K2947" s="10">
        <f t="shared" ref="K2947:O2947" si="2948">F2947*1000000</f>
        <v>90000</v>
      </c>
      <c r="L2947" s="10">
        <f t="shared" si="2948"/>
        <v>240000</v>
      </c>
      <c r="M2947" s="10">
        <f t="shared" si="2948"/>
        <v>30000</v>
      </c>
      <c r="N2947" s="10">
        <f t="shared" si="2948"/>
        <v>80000</v>
      </c>
      <c r="O2947" s="10">
        <f t="shared" si="2948"/>
        <v>440000</v>
      </c>
      <c r="P2947" s="7">
        <v>69.0</v>
      </c>
      <c r="Q2947" s="7">
        <v>49.0</v>
      </c>
      <c r="R2947" s="7">
        <v>6.6</v>
      </c>
      <c r="S2947" s="7">
        <v>28.0</v>
      </c>
      <c r="T2947" s="11">
        <f t="shared" si="3"/>
        <v>67.90909091</v>
      </c>
      <c r="U2947" s="7" t="s">
        <v>46</v>
      </c>
      <c r="V2947" s="12" t="str">
        <f t="shared" si="4"/>
        <v>Sega</v>
      </c>
      <c r="W2947" s="7" t="s">
        <v>28</v>
      </c>
    </row>
    <row r="2948">
      <c r="A2948" s="7" t="s">
        <v>4936</v>
      </c>
      <c r="B2948" s="8" t="s">
        <v>25</v>
      </c>
      <c r="C2948" s="9">
        <v>2011.0</v>
      </c>
      <c r="D2948" s="7" t="s">
        <v>26</v>
      </c>
      <c r="E2948" s="7" t="s">
        <v>97</v>
      </c>
      <c r="F2948" s="7">
        <v>0.41</v>
      </c>
      <c r="G2948" s="7">
        <v>0.0</v>
      </c>
      <c r="H2948" s="7">
        <v>0.0</v>
      </c>
      <c r="I2948" s="7">
        <v>0.03</v>
      </c>
      <c r="J2948" s="7">
        <v>0.44</v>
      </c>
      <c r="K2948" s="10">
        <f t="shared" ref="K2948:O2948" si="2949">F2948*1000000</f>
        <v>410000</v>
      </c>
      <c r="L2948" s="10">
        <f t="shared" si="2949"/>
        <v>0</v>
      </c>
      <c r="M2948" s="10">
        <f t="shared" si="2949"/>
        <v>0</v>
      </c>
      <c r="N2948" s="10">
        <f t="shared" si="2949"/>
        <v>30000</v>
      </c>
      <c r="O2948" s="10">
        <f t="shared" si="2949"/>
        <v>440000</v>
      </c>
      <c r="R2948" s="7">
        <v>6.2</v>
      </c>
      <c r="S2948" s="7">
        <v>5.0</v>
      </c>
      <c r="T2948" s="11">
        <f t="shared" si="3"/>
        <v>62</v>
      </c>
      <c r="U2948" s="7" t="s">
        <v>129</v>
      </c>
      <c r="V2948" s="12" t="str">
        <f t="shared" si="4"/>
        <v>EA Tiburon</v>
      </c>
      <c r="W2948" s="7" t="s">
        <v>28</v>
      </c>
    </row>
    <row r="2949">
      <c r="A2949" s="7" t="s">
        <v>5082</v>
      </c>
      <c r="B2949" s="8" t="s">
        <v>30</v>
      </c>
      <c r="C2949" s="9">
        <v>2011.0</v>
      </c>
      <c r="D2949" s="7" t="s">
        <v>31</v>
      </c>
      <c r="E2949" s="7" t="s">
        <v>55</v>
      </c>
      <c r="F2949" s="7">
        <v>0.28</v>
      </c>
      <c r="G2949" s="7">
        <v>0.12</v>
      </c>
      <c r="H2949" s="7">
        <v>0.0</v>
      </c>
      <c r="I2949" s="7">
        <v>0.04</v>
      </c>
      <c r="J2949" s="7">
        <v>0.44</v>
      </c>
      <c r="K2949" s="10">
        <f t="shared" ref="K2949:O2949" si="2950">F2949*1000000</f>
        <v>280000</v>
      </c>
      <c r="L2949" s="10">
        <f t="shared" si="2950"/>
        <v>120000</v>
      </c>
      <c r="M2949" s="10">
        <f t="shared" si="2950"/>
        <v>0</v>
      </c>
      <c r="N2949" s="10">
        <f t="shared" si="2950"/>
        <v>40000</v>
      </c>
      <c r="O2949" s="10">
        <f t="shared" si="2950"/>
        <v>440000</v>
      </c>
      <c r="P2949" s="7">
        <v>84.0</v>
      </c>
      <c r="Q2949" s="7">
        <v>81.0</v>
      </c>
      <c r="R2949" s="7">
        <v>7.7</v>
      </c>
      <c r="S2949" s="7">
        <v>95.0</v>
      </c>
      <c r="T2949" s="11">
        <f t="shared" si="3"/>
        <v>80.22159091</v>
      </c>
      <c r="U2949" s="7" t="s">
        <v>1173</v>
      </c>
      <c r="V2949" s="12" t="str">
        <f t="shared" si="4"/>
        <v>Q Entertainment</v>
      </c>
      <c r="W2949" s="7" t="s">
        <v>52</v>
      </c>
    </row>
    <row r="2950">
      <c r="A2950" s="7" t="s">
        <v>5083</v>
      </c>
      <c r="B2950" s="8" t="s">
        <v>4908</v>
      </c>
      <c r="C2950" s="9">
        <v>2011.0</v>
      </c>
      <c r="D2950" s="7" t="s">
        <v>58</v>
      </c>
      <c r="E2950" s="7" t="s">
        <v>5084</v>
      </c>
      <c r="F2950" s="7">
        <v>0.2</v>
      </c>
      <c r="G2950" s="7">
        <v>0.13</v>
      </c>
      <c r="H2950" s="7">
        <v>0.06</v>
      </c>
      <c r="I2950" s="7">
        <v>0.03</v>
      </c>
      <c r="J2950" s="7">
        <v>0.43</v>
      </c>
      <c r="K2950" s="10">
        <f t="shared" ref="K2950:O2950" si="2951">F2950*1000000</f>
        <v>200000</v>
      </c>
      <c r="L2950" s="10">
        <f t="shared" si="2951"/>
        <v>130000</v>
      </c>
      <c r="M2950" s="10">
        <f t="shared" si="2951"/>
        <v>60000</v>
      </c>
      <c r="N2950" s="10">
        <f t="shared" si="2951"/>
        <v>30000</v>
      </c>
      <c r="O2950" s="10">
        <f t="shared" si="2951"/>
        <v>430000</v>
      </c>
      <c r="P2950" s="7">
        <v>74.0</v>
      </c>
      <c r="Q2950" s="7">
        <v>33.0</v>
      </c>
      <c r="R2950" s="7">
        <v>6.8</v>
      </c>
      <c r="S2950" s="7">
        <v>28.0</v>
      </c>
      <c r="T2950" s="11">
        <f t="shared" si="3"/>
        <v>71.24590164</v>
      </c>
      <c r="U2950" s="7" t="s">
        <v>42</v>
      </c>
      <c r="V2950" s="12" t="str">
        <f t="shared" si="4"/>
        <v>Hudson Soft</v>
      </c>
      <c r="W2950" s="7" t="s">
        <v>28</v>
      </c>
    </row>
    <row r="2951">
      <c r="A2951" s="7" t="s">
        <v>5028</v>
      </c>
      <c r="B2951" s="8" t="s">
        <v>30</v>
      </c>
      <c r="C2951" s="9">
        <v>2011.0</v>
      </c>
      <c r="D2951" s="7" t="s">
        <v>26</v>
      </c>
      <c r="E2951" s="7" t="s">
        <v>85</v>
      </c>
      <c r="F2951" s="7">
        <v>0.15</v>
      </c>
      <c r="G2951" s="7">
        <v>0.22</v>
      </c>
      <c r="H2951" s="7">
        <v>0.0</v>
      </c>
      <c r="I2951" s="7">
        <v>0.04</v>
      </c>
      <c r="J2951" s="7">
        <v>0.41</v>
      </c>
      <c r="K2951" s="10">
        <f t="shared" ref="K2951:O2951" si="2952">F2951*1000000</f>
        <v>150000</v>
      </c>
      <c r="L2951" s="10">
        <f t="shared" si="2952"/>
        <v>220000</v>
      </c>
      <c r="M2951" s="10">
        <f t="shared" si="2952"/>
        <v>0</v>
      </c>
      <c r="N2951" s="10">
        <f t="shared" si="2952"/>
        <v>40000</v>
      </c>
      <c r="O2951" s="10">
        <f t="shared" si="2952"/>
        <v>410000</v>
      </c>
      <c r="P2951" s="7">
        <v>84.0</v>
      </c>
      <c r="Q2951" s="7">
        <v>54.0</v>
      </c>
      <c r="R2951" s="7">
        <v>8.2</v>
      </c>
      <c r="S2951" s="7">
        <v>70.0</v>
      </c>
      <c r="T2951" s="11">
        <f t="shared" si="3"/>
        <v>82.87096774</v>
      </c>
      <c r="U2951" s="7" t="s">
        <v>3954</v>
      </c>
      <c r="V2951" s="12" t="str">
        <f t="shared" si="4"/>
        <v>2K Czech</v>
      </c>
      <c r="W2951" s="7" t="s">
        <v>28</v>
      </c>
    </row>
    <row r="2952">
      <c r="A2952" s="7" t="s">
        <v>5091</v>
      </c>
      <c r="B2952" s="8" t="s">
        <v>47</v>
      </c>
      <c r="C2952" s="9">
        <v>2011.0</v>
      </c>
      <c r="D2952" s="7" t="s">
        <v>112</v>
      </c>
      <c r="E2952" s="7" t="s">
        <v>139</v>
      </c>
      <c r="F2952" s="7">
        <v>0.16</v>
      </c>
      <c r="G2952" s="7">
        <v>0.18</v>
      </c>
      <c r="H2952" s="7">
        <v>0.0</v>
      </c>
      <c r="I2952" s="7">
        <v>0.07</v>
      </c>
      <c r="J2952" s="7">
        <v>0.41</v>
      </c>
      <c r="K2952" s="10">
        <f t="shared" ref="K2952:O2952" si="2953">F2952*1000000</f>
        <v>160000</v>
      </c>
      <c r="L2952" s="10">
        <f t="shared" si="2953"/>
        <v>180000</v>
      </c>
      <c r="M2952" s="10">
        <f t="shared" si="2953"/>
        <v>0</v>
      </c>
      <c r="N2952" s="10">
        <f t="shared" si="2953"/>
        <v>70000</v>
      </c>
      <c r="O2952" s="10">
        <f t="shared" si="2953"/>
        <v>410000</v>
      </c>
      <c r="P2952" s="7">
        <v>75.0</v>
      </c>
      <c r="Q2952" s="7">
        <v>51.0</v>
      </c>
      <c r="R2952" s="7">
        <v>6.4</v>
      </c>
      <c r="S2952" s="7">
        <v>36.0</v>
      </c>
      <c r="T2952" s="11">
        <f t="shared" si="3"/>
        <v>70.44827586</v>
      </c>
      <c r="U2952" s="7" t="s">
        <v>139</v>
      </c>
      <c r="V2952" s="12" t="str">
        <f t="shared" si="4"/>
        <v>THQ</v>
      </c>
      <c r="W2952" s="7" t="s">
        <v>64</v>
      </c>
    </row>
    <row r="2953">
      <c r="A2953" s="7" t="s">
        <v>5092</v>
      </c>
      <c r="B2953" s="8" t="s">
        <v>30</v>
      </c>
      <c r="C2953" s="9">
        <v>2011.0</v>
      </c>
      <c r="D2953" s="7" t="s">
        <v>96</v>
      </c>
      <c r="E2953" s="7" t="s">
        <v>139</v>
      </c>
      <c r="F2953" s="7">
        <v>0.3</v>
      </c>
      <c r="G2953" s="7">
        <v>0.08</v>
      </c>
      <c r="H2953" s="7">
        <v>0.0</v>
      </c>
      <c r="I2953" s="7">
        <v>0.03</v>
      </c>
      <c r="J2953" s="7">
        <v>0.41</v>
      </c>
      <c r="K2953" s="10">
        <f t="shared" ref="K2953:O2953" si="2954">F2953*1000000</f>
        <v>300000</v>
      </c>
      <c r="L2953" s="10">
        <f t="shared" si="2954"/>
        <v>80000</v>
      </c>
      <c r="M2953" s="10">
        <f t="shared" si="2954"/>
        <v>0</v>
      </c>
      <c r="N2953" s="10">
        <f t="shared" si="2954"/>
        <v>30000</v>
      </c>
      <c r="O2953" s="10">
        <f t="shared" si="2954"/>
        <v>410000</v>
      </c>
      <c r="P2953" s="7">
        <v>66.0</v>
      </c>
      <c r="Q2953" s="7">
        <v>11.0</v>
      </c>
      <c r="R2953" s="7">
        <v>7.5</v>
      </c>
      <c r="S2953" s="7">
        <v>4.0</v>
      </c>
      <c r="T2953" s="11">
        <f t="shared" si="3"/>
        <v>68.4</v>
      </c>
      <c r="U2953" s="7" t="s">
        <v>2942</v>
      </c>
      <c r="V2953" s="12" t="str">
        <f t="shared" si="4"/>
        <v>Blitz Games Studios</v>
      </c>
      <c r="W2953" s="7" t="s">
        <v>28</v>
      </c>
    </row>
    <row r="2954">
      <c r="A2954" s="7" t="s">
        <v>5014</v>
      </c>
      <c r="B2954" s="8" t="s">
        <v>78</v>
      </c>
      <c r="C2954" s="9">
        <v>2011.0</v>
      </c>
      <c r="D2954" s="7" t="s">
        <v>31</v>
      </c>
      <c r="E2954" s="7" t="s">
        <v>85</v>
      </c>
      <c r="F2954" s="7">
        <v>0.18</v>
      </c>
      <c r="G2954" s="7">
        <v>0.17</v>
      </c>
      <c r="H2954" s="7">
        <v>0.0</v>
      </c>
      <c r="I2954" s="7">
        <v>0.06</v>
      </c>
      <c r="J2954" s="7">
        <v>0.41</v>
      </c>
      <c r="K2954" s="10">
        <f t="shared" ref="K2954:O2954" si="2955">F2954*1000000</f>
        <v>180000</v>
      </c>
      <c r="L2954" s="10">
        <f t="shared" si="2955"/>
        <v>170000</v>
      </c>
      <c r="M2954" s="10">
        <f t="shared" si="2955"/>
        <v>0</v>
      </c>
      <c r="N2954" s="10">
        <f t="shared" si="2955"/>
        <v>60000</v>
      </c>
      <c r="O2954" s="10">
        <f t="shared" si="2955"/>
        <v>410000</v>
      </c>
      <c r="P2954" s="7">
        <v>54.0</v>
      </c>
      <c r="Q2954" s="7">
        <v>48.0</v>
      </c>
      <c r="R2954" s="7">
        <v>5.7</v>
      </c>
      <c r="S2954" s="7">
        <v>1183.0</v>
      </c>
      <c r="T2954" s="11">
        <f t="shared" si="3"/>
        <v>56.88302193</v>
      </c>
      <c r="U2954" s="7" t="s">
        <v>5015</v>
      </c>
      <c r="V2954" s="12" t="str">
        <f t="shared" si="4"/>
        <v>Gearbox Software, 3D Realms</v>
      </c>
      <c r="W2954" s="7" t="s">
        <v>34</v>
      </c>
    </row>
    <row r="2955">
      <c r="A2955" s="7" t="s">
        <v>5094</v>
      </c>
      <c r="B2955" s="8" t="s">
        <v>25</v>
      </c>
      <c r="C2955" s="9">
        <v>2011.0</v>
      </c>
      <c r="D2955" s="7" t="s">
        <v>41</v>
      </c>
      <c r="E2955" s="7" t="s">
        <v>139</v>
      </c>
      <c r="F2955" s="7">
        <v>0.35</v>
      </c>
      <c r="G2955" s="7">
        <v>0.02</v>
      </c>
      <c r="H2955" s="7">
        <v>0.0</v>
      </c>
      <c r="I2955" s="7">
        <v>0.03</v>
      </c>
      <c r="J2955" s="7">
        <v>0.4</v>
      </c>
      <c r="K2955" s="10">
        <f t="shared" ref="K2955:O2955" si="2956">F2955*1000000</f>
        <v>350000</v>
      </c>
      <c r="L2955" s="10">
        <f t="shared" si="2956"/>
        <v>20000</v>
      </c>
      <c r="M2955" s="10">
        <f t="shared" si="2956"/>
        <v>0</v>
      </c>
      <c r="N2955" s="10">
        <f t="shared" si="2956"/>
        <v>30000</v>
      </c>
      <c r="O2955" s="10">
        <f t="shared" si="2956"/>
        <v>400000</v>
      </c>
      <c r="P2955" s="7">
        <v>59.0</v>
      </c>
      <c r="Q2955" s="7">
        <v>12.0</v>
      </c>
      <c r="T2955" s="11">
        <f t="shared" si="3"/>
        <v>59</v>
      </c>
      <c r="U2955" s="7" t="s">
        <v>573</v>
      </c>
      <c r="V2955" s="12" t="str">
        <f t="shared" si="4"/>
        <v>WayForward</v>
      </c>
      <c r="W2955" s="7" t="s">
        <v>28</v>
      </c>
    </row>
    <row r="2956">
      <c r="A2956" s="7" t="s">
        <v>5096</v>
      </c>
      <c r="B2956" s="8" t="s">
        <v>30</v>
      </c>
      <c r="C2956" s="9">
        <v>2011.0</v>
      </c>
      <c r="D2956" s="7" t="s">
        <v>31</v>
      </c>
      <c r="E2956" s="7" t="s">
        <v>32</v>
      </c>
      <c r="F2956" s="7">
        <v>0.26</v>
      </c>
      <c r="G2956" s="7">
        <v>0.1</v>
      </c>
      <c r="H2956" s="7">
        <v>0.0</v>
      </c>
      <c r="I2956" s="7">
        <v>0.04</v>
      </c>
      <c r="J2956" s="7">
        <v>0.4</v>
      </c>
      <c r="K2956" s="10">
        <f t="shared" ref="K2956:O2956" si="2957">F2956*1000000</f>
        <v>260000</v>
      </c>
      <c r="L2956" s="10">
        <f t="shared" si="2957"/>
        <v>100000</v>
      </c>
      <c r="M2956" s="10">
        <f t="shared" si="2957"/>
        <v>0</v>
      </c>
      <c r="N2956" s="10">
        <f t="shared" si="2957"/>
        <v>40000</v>
      </c>
      <c r="O2956" s="10">
        <f t="shared" si="2957"/>
        <v>400000</v>
      </c>
      <c r="P2956" s="7">
        <v>77.0</v>
      </c>
      <c r="Q2956" s="7">
        <v>60.0</v>
      </c>
      <c r="R2956" s="7">
        <v>8.1</v>
      </c>
      <c r="S2956" s="7">
        <v>40.0</v>
      </c>
      <c r="T2956" s="11">
        <f t="shared" si="3"/>
        <v>78.6</v>
      </c>
      <c r="U2956" s="7" t="s">
        <v>5097</v>
      </c>
      <c r="V2956" s="12" t="str">
        <f t="shared" si="4"/>
        <v>Twisted Pixel Games</v>
      </c>
      <c r="W2956" s="7" t="s">
        <v>64</v>
      </c>
    </row>
    <row r="2957">
      <c r="A2957" s="7" t="s">
        <v>5099</v>
      </c>
      <c r="B2957" s="8" t="s">
        <v>25</v>
      </c>
      <c r="C2957" s="9">
        <v>2011.0</v>
      </c>
      <c r="D2957" s="7" t="s">
        <v>26</v>
      </c>
      <c r="E2957" s="7" t="s">
        <v>300</v>
      </c>
      <c r="F2957" s="7">
        <v>0.14</v>
      </c>
      <c r="G2957" s="7">
        <v>0.0</v>
      </c>
      <c r="H2957" s="7">
        <v>0.25</v>
      </c>
      <c r="I2957" s="7">
        <v>0.01</v>
      </c>
      <c r="J2957" s="7">
        <v>0.39</v>
      </c>
      <c r="K2957" s="10">
        <f t="shared" ref="K2957:O2957" si="2958">F2957*1000000</f>
        <v>140000</v>
      </c>
      <c r="L2957" s="10">
        <f t="shared" si="2958"/>
        <v>0</v>
      </c>
      <c r="M2957" s="10">
        <f t="shared" si="2958"/>
        <v>250000</v>
      </c>
      <c r="N2957" s="10">
        <f t="shared" si="2958"/>
        <v>10000</v>
      </c>
      <c r="O2957" s="10">
        <f t="shared" si="2958"/>
        <v>390000</v>
      </c>
      <c r="P2957" s="7">
        <v>69.0</v>
      </c>
      <c r="Q2957" s="7">
        <v>9.0</v>
      </c>
      <c r="R2957" s="7">
        <v>7.0</v>
      </c>
      <c r="S2957" s="7">
        <v>8.0</v>
      </c>
      <c r="T2957" s="11">
        <f t="shared" si="3"/>
        <v>69.47058824</v>
      </c>
      <c r="U2957" s="7" t="s">
        <v>1999</v>
      </c>
      <c r="V2957" s="12" t="str">
        <f t="shared" si="4"/>
        <v>Prope</v>
      </c>
      <c r="W2957" s="7" t="s">
        <v>28</v>
      </c>
    </row>
    <row r="2958">
      <c r="A2958" s="7" t="s">
        <v>5100</v>
      </c>
      <c r="B2958" s="8" t="s">
        <v>4908</v>
      </c>
      <c r="C2958" s="9">
        <v>2011.0</v>
      </c>
      <c r="D2958" s="7" t="s">
        <v>26</v>
      </c>
      <c r="E2958" s="7" t="s">
        <v>97</v>
      </c>
      <c r="F2958" s="7">
        <v>0.36</v>
      </c>
      <c r="G2958" s="7">
        <v>0.01</v>
      </c>
      <c r="H2958" s="7">
        <v>0.0</v>
      </c>
      <c r="I2958" s="7">
        <v>0.03</v>
      </c>
      <c r="J2958" s="7">
        <v>0.39</v>
      </c>
      <c r="K2958" s="10">
        <f t="shared" ref="K2958:O2958" si="2959">F2958*1000000</f>
        <v>360000</v>
      </c>
      <c r="L2958" s="10">
        <f t="shared" si="2959"/>
        <v>10000</v>
      </c>
      <c r="M2958" s="10">
        <f t="shared" si="2959"/>
        <v>0</v>
      </c>
      <c r="N2958" s="10">
        <f t="shared" si="2959"/>
        <v>30000</v>
      </c>
      <c r="O2958" s="10">
        <f t="shared" si="2959"/>
        <v>390000</v>
      </c>
      <c r="P2958" s="7">
        <v>49.0</v>
      </c>
      <c r="Q2958" s="7">
        <v>18.0</v>
      </c>
      <c r="R2958" s="7">
        <v>5.3</v>
      </c>
      <c r="S2958" s="7">
        <v>16.0</v>
      </c>
      <c r="T2958" s="11">
        <f t="shared" si="3"/>
        <v>50.88235294</v>
      </c>
      <c r="U2958" s="7" t="s">
        <v>129</v>
      </c>
      <c r="V2958" s="12" t="str">
        <f t="shared" si="4"/>
        <v>EA Tiburon</v>
      </c>
      <c r="W2958" s="7" t="s">
        <v>28</v>
      </c>
    </row>
    <row r="2959">
      <c r="A2959" s="7" t="s">
        <v>5102</v>
      </c>
      <c r="B2959" s="8" t="s">
        <v>4908</v>
      </c>
      <c r="C2959" s="9">
        <v>2011.0</v>
      </c>
      <c r="D2959" s="7" t="s">
        <v>437</v>
      </c>
      <c r="E2959" s="7" t="s">
        <v>55</v>
      </c>
      <c r="F2959" s="7">
        <v>0.25</v>
      </c>
      <c r="G2959" s="7">
        <v>0.06</v>
      </c>
      <c r="H2959" s="7">
        <v>0.05</v>
      </c>
      <c r="I2959" s="7">
        <v>0.03</v>
      </c>
      <c r="J2959" s="7">
        <v>0.39</v>
      </c>
      <c r="K2959" s="10">
        <f t="shared" ref="K2959:O2959" si="2960">F2959*1000000</f>
        <v>250000</v>
      </c>
      <c r="L2959" s="10">
        <f t="shared" si="2960"/>
        <v>60000</v>
      </c>
      <c r="M2959" s="10">
        <f t="shared" si="2960"/>
        <v>50000</v>
      </c>
      <c r="N2959" s="10">
        <f t="shared" si="2960"/>
        <v>30000</v>
      </c>
      <c r="O2959" s="10">
        <f t="shared" si="2960"/>
        <v>390000</v>
      </c>
      <c r="P2959" s="7">
        <v>44.0</v>
      </c>
      <c r="Q2959" s="7">
        <v>18.0</v>
      </c>
      <c r="R2959" s="7">
        <v>5.3</v>
      </c>
      <c r="S2959" s="7">
        <v>9.0</v>
      </c>
      <c r="T2959" s="11">
        <f t="shared" si="3"/>
        <v>47</v>
      </c>
      <c r="U2959" s="7" t="s">
        <v>55</v>
      </c>
      <c r="V2959" s="12" t="str">
        <f t="shared" si="4"/>
        <v>Ubisoft</v>
      </c>
      <c r="W2959" s="7" t="s">
        <v>52</v>
      </c>
    </row>
    <row r="2960">
      <c r="A2960" s="7" t="s">
        <v>5104</v>
      </c>
      <c r="B2960" s="8" t="s">
        <v>4908</v>
      </c>
      <c r="C2960" s="9">
        <v>2011.0</v>
      </c>
      <c r="D2960" s="7" t="s">
        <v>49</v>
      </c>
      <c r="E2960" s="7" t="s">
        <v>287</v>
      </c>
      <c r="F2960" s="7">
        <v>0.12</v>
      </c>
      <c r="G2960" s="7">
        <v>0.05</v>
      </c>
      <c r="H2960" s="7">
        <v>0.2</v>
      </c>
      <c r="I2960" s="7">
        <v>0.01</v>
      </c>
      <c r="J2960" s="7">
        <v>0.39</v>
      </c>
      <c r="K2960" s="10">
        <f t="shared" ref="K2960:O2960" si="2961">F2960*1000000</f>
        <v>120000</v>
      </c>
      <c r="L2960" s="10">
        <f t="shared" si="2961"/>
        <v>50000</v>
      </c>
      <c r="M2960" s="10">
        <f t="shared" si="2961"/>
        <v>200000</v>
      </c>
      <c r="N2960" s="10">
        <f t="shared" si="2961"/>
        <v>10000</v>
      </c>
      <c r="O2960" s="10">
        <f t="shared" si="2961"/>
        <v>390000</v>
      </c>
      <c r="P2960" s="7">
        <v>61.0</v>
      </c>
      <c r="Q2960" s="7">
        <v>30.0</v>
      </c>
      <c r="R2960" s="7">
        <v>7.7</v>
      </c>
      <c r="S2960" s="7">
        <v>35.0</v>
      </c>
      <c r="T2960" s="11">
        <f t="shared" si="3"/>
        <v>69.61538462</v>
      </c>
      <c r="U2960" s="7" t="s">
        <v>288</v>
      </c>
      <c r="V2960" s="12" t="str">
        <f t="shared" si="4"/>
        <v>Omega Force</v>
      </c>
      <c r="W2960" s="7" t="s">
        <v>64</v>
      </c>
    </row>
    <row r="2961">
      <c r="A2961" s="7" t="s">
        <v>5077</v>
      </c>
      <c r="B2961" s="8" t="s">
        <v>30</v>
      </c>
      <c r="C2961" s="9">
        <v>2011.0</v>
      </c>
      <c r="D2961" s="7" t="s">
        <v>31</v>
      </c>
      <c r="E2961" s="7" t="s">
        <v>139</v>
      </c>
      <c r="F2961" s="7">
        <v>0.18</v>
      </c>
      <c r="G2961" s="7">
        <v>0.16</v>
      </c>
      <c r="H2961" s="7">
        <v>0.01</v>
      </c>
      <c r="I2961" s="7">
        <v>0.04</v>
      </c>
      <c r="J2961" s="7">
        <v>0.39</v>
      </c>
      <c r="K2961" s="10">
        <f t="shared" ref="K2961:O2961" si="2962">F2961*1000000</f>
        <v>180000</v>
      </c>
      <c r="L2961" s="10">
        <f t="shared" si="2962"/>
        <v>160000</v>
      </c>
      <c r="M2961" s="10">
        <f t="shared" si="2962"/>
        <v>10000</v>
      </c>
      <c r="N2961" s="10">
        <f t="shared" si="2962"/>
        <v>40000</v>
      </c>
      <c r="O2961" s="10">
        <f t="shared" si="2962"/>
        <v>390000</v>
      </c>
      <c r="P2961" s="7">
        <v>71.0</v>
      </c>
      <c r="Q2961" s="7">
        <v>74.0</v>
      </c>
      <c r="R2961" s="7">
        <v>7.0</v>
      </c>
      <c r="S2961" s="7">
        <v>77.0</v>
      </c>
      <c r="T2961" s="11">
        <f t="shared" si="3"/>
        <v>70.49006623</v>
      </c>
      <c r="U2961" s="7" t="s">
        <v>1467</v>
      </c>
      <c r="V2961" s="12" t="str">
        <f t="shared" si="4"/>
        <v>Volition Inc.</v>
      </c>
      <c r="W2961" s="7" t="s">
        <v>34</v>
      </c>
    </row>
    <row r="2962">
      <c r="A2962" s="7" t="s">
        <v>5105</v>
      </c>
      <c r="B2962" s="8" t="s">
        <v>47</v>
      </c>
      <c r="C2962" s="9">
        <v>2011.0</v>
      </c>
      <c r="D2962" s="7" t="s">
        <v>67</v>
      </c>
      <c r="E2962" s="7" t="s">
        <v>106</v>
      </c>
      <c r="F2962" s="7">
        <v>0.17</v>
      </c>
      <c r="G2962" s="7">
        <v>0.13</v>
      </c>
      <c r="H2962" s="7">
        <v>0.03</v>
      </c>
      <c r="I2962" s="7">
        <v>0.05</v>
      </c>
      <c r="J2962" s="7">
        <v>0.39</v>
      </c>
      <c r="K2962" s="10">
        <f t="shared" ref="K2962:O2962" si="2963">F2962*1000000</f>
        <v>170000</v>
      </c>
      <c r="L2962" s="10">
        <f t="shared" si="2963"/>
        <v>130000</v>
      </c>
      <c r="M2962" s="10">
        <f t="shared" si="2963"/>
        <v>30000</v>
      </c>
      <c r="N2962" s="10">
        <f t="shared" si="2963"/>
        <v>50000</v>
      </c>
      <c r="O2962" s="10">
        <f t="shared" si="2963"/>
        <v>390000</v>
      </c>
      <c r="P2962" s="7">
        <v>71.0</v>
      </c>
      <c r="Q2962" s="7">
        <v>52.0</v>
      </c>
      <c r="R2962" s="7">
        <v>6.3</v>
      </c>
      <c r="S2962" s="7">
        <v>86.0</v>
      </c>
      <c r="T2962" s="11">
        <f t="shared" si="3"/>
        <v>66.01449275</v>
      </c>
      <c r="U2962" s="7" t="s">
        <v>1381</v>
      </c>
      <c r="V2962" s="12" t="str">
        <f t="shared" si="4"/>
        <v>Obsidian Entertainment</v>
      </c>
      <c r="W2962" s="7" t="s">
        <v>64</v>
      </c>
    </row>
    <row r="2963">
      <c r="A2963" s="7" t="s">
        <v>5106</v>
      </c>
      <c r="B2963" s="8" t="s">
        <v>4908</v>
      </c>
      <c r="C2963" s="9">
        <v>2011.0</v>
      </c>
      <c r="D2963" s="7" t="s">
        <v>67</v>
      </c>
      <c r="E2963" s="7" t="s">
        <v>915</v>
      </c>
      <c r="F2963" s="7">
        <v>0.28</v>
      </c>
      <c r="G2963" s="7">
        <v>0.01</v>
      </c>
      <c r="H2963" s="7">
        <v>0.06</v>
      </c>
      <c r="I2963" s="7">
        <v>0.03</v>
      </c>
      <c r="J2963" s="7">
        <v>0.38</v>
      </c>
      <c r="K2963" s="10">
        <f t="shared" ref="K2963:O2963" si="2964">F2963*1000000</f>
        <v>280000</v>
      </c>
      <c r="L2963" s="10">
        <f t="shared" si="2964"/>
        <v>10000</v>
      </c>
      <c r="M2963" s="10">
        <f t="shared" si="2964"/>
        <v>60000</v>
      </c>
      <c r="N2963" s="10">
        <f t="shared" si="2964"/>
        <v>30000</v>
      </c>
      <c r="O2963" s="10">
        <f t="shared" si="2964"/>
        <v>380000</v>
      </c>
      <c r="P2963" s="7">
        <v>78.0</v>
      </c>
      <c r="Q2963" s="7">
        <v>27.0</v>
      </c>
      <c r="R2963" s="7">
        <v>8.2</v>
      </c>
      <c r="S2963" s="7">
        <v>97.0</v>
      </c>
      <c r="T2963" s="11">
        <f t="shared" si="3"/>
        <v>81.12903226</v>
      </c>
      <c r="U2963" s="7" t="s">
        <v>584</v>
      </c>
      <c r="V2963" s="12" t="str">
        <f t="shared" si="4"/>
        <v>Atlus</v>
      </c>
      <c r="W2963" s="7" t="s">
        <v>64</v>
      </c>
    </row>
    <row r="2964">
      <c r="A2964" s="7" t="s">
        <v>4935</v>
      </c>
      <c r="B2964" s="8" t="s">
        <v>78</v>
      </c>
      <c r="C2964" s="9">
        <v>2011.0</v>
      </c>
      <c r="D2964" s="7" t="s">
        <v>49</v>
      </c>
      <c r="E2964" s="7" t="s">
        <v>139</v>
      </c>
      <c r="F2964" s="7">
        <v>0.16</v>
      </c>
      <c r="G2964" s="7">
        <v>0.16</v>
      </c>
      <c r="H2964" s="7">
        <v>0.0</v>
      </c>
      <c r="I2964" s="7">
        <v>0.06</v>
      </c>
      <c r="J2964" s="7">
        <v>0.38</v>
      </c>
      <c r="K2964" s="10">
        <f t="shared" ref="K2964:O2964" si="2965">F2964*1000000</f>
        <v>160000</v>
      </c>
      <c r="L2964" s="10">
        <f t="shared" si="2965"/>
        <v>160000</v>
      </c>
      <c r="M2964" s="10">
        <f t="shared" si="2965"/>
        <v>0</v>
      </c>
      <c r="N2964" s="10">
        <f t="shared" si="2965"/>
        <v>60000</v>
      </c>
      <c r="O2964" s="10">
        <f t="shared" si="2965"/>
        <v>380000</v>
      </c>
      <c r="P2964" s="7">
        <v>84.0</v>
      </c>
      <c r="Q2964" s="7">
        <v>22.0</v>
      </c>
      <c r="R2964" s="7">
        <v>8.1</v>
      </c>
      <c r="S2964" s="7">
        <v>1263.0</v>
      </c>
      <c r="T2964" s="11">
        <f t="shared" si="3"/>
        <v>81.05136187</v>
      </c>
      <c r="U2964" s="7" t="s">
        <v>1467</v>
      </c>
      <c r="V2964" s="12" t="str">
        <f t="shared" si="4"/>
        <v>Volition Inc.</v>
      </c>
      <c r="W2964" s="7" t="s">
        <v>34</v>
      </c>
    </row>
    <row r="2965">
      <c r="A2965" s="7" t="s">
        <v>5109</v>
      </c>
      <c r="B2965" s="8" t="s">
        <v>4908</v>
      </c>
      <c r="C2965" s="9">
        <v>2011.0</v>
      </c>
      <c r="D2965" s="7" t="s">
        <v>26</v>
      </c>
      <c r="E2965" s="7" t="s">
        <v>100</v>
      </c>
      <c r="F2965" s="7">
        <v>0.11</v>
      </c>
      <c r="G2965" s="7">
        <v>0.13</v>
      </c>
      <c r="H2965" s="7">
        <v>0.11</v>
      </c>
      <c r="I2965" s="7">
        <v>0.02</v>
      </c>
      <c r="J2965" s="7">
        <v>0.38</v>
      </c>
      <c r="K2965" s="10">
        <f t="shared" ref="K2965:O2965" si="2966">F2965*1000000</f>
        <v>110000</v>
      </c>
      <c r="L2965" s="10">
        <f t="shared" si="2966"/>
        <v>130000</v>
      </c>
      <c r="M2965" s="10">
        <f t="shared" si="2966"/>
        <v>110000</v>
      </c>
      <c r="N2965" s="10">
        <f t="shared" si="2966"/>
        <v>20000</v>
      </c>
      <c r="O2965" s="10">
        <f t="shared" si="2966"/>
        <v>380000</v>
      </c>
      <c r="P2965" s="7">
        <v>73.0</v>
      </c>
      <c r="Q2965" s="7">
        <v>43.0</v>
      </c>
      <c r="R2965" s="7">
        <v>6.7</v>
      </c>
      <c r="S2965" s="7">
        <v>18.0</v>
      </c>
      <c r="T2965" s="11">
        <f t="shared" si="3"/>
        <v>71.2295082</v>
      </c>
      <c r="U2965" s="7" t="s">
        <v>101</v>
      </c>
      <c r="V2965" s="12" t="str">
        <f t="shared" si="4"/>
        <v>Konami</v>
      </c>
      <c r="W2965" s="7" t="s">
        <v>28</v>
      </c>
    </row>
    <row r="2966">
      <c r="A2966" s="7" t="s">
        <v>4952</v>
      </c>
      <c r="B2966" s="8" t="s">
        <v>92</v>
      </c>
      <c r="C2966" s="9">
        <v>2011.0</v>
      </c>
      <c r="D2966" s="7" t="s">
        <v>49</v>
      </c>
      <c r="E2966" s="7" t="s">
        <v>50</v>
      </c>
      <c r="F2966" s="7">
        <v>0.14</v>
      </c>
      <c r="G2966" s="7">
        <v>0.15</v>
      </c>
      <c r="H2966" s="7">
        <v>0.0</v>
      </c>
      <c r="I2966" s="7">
        <v>0.08</v>
      </c>
      <c r="J2966" s="7">
        <v>0.37</v>
      </c>
      <c r="K2966" s="10">
        <f t="shared" ref="K2966:O2966" si="2967">F2966*1000000</f>
        <v>140000</v>
      </c>
      <c r="L2966" s="10">
        <f t="shared" si="2967"/>
        <v>150000</v>
      </c>
      <c r="M2966" s="10">
        <f t="shared" si="2967"/>
        <v>0</v>
      </c>
      <c r="N2966" s="10">
        <f t="shared" si="2967"/>
        <v>80000</v>
      </c>
      <c r="O2966" s="10">
        <f t="shared" si="2967"/>
        <v>370000</v>
      </c>
      <c r="P2966" s="7">
        <v>63.0</v>
      </c>
      <c r="Q2966" s="7">
        <v>4.0</v>
      </c>
      <c r="T2966" s="11">
        <f t="shared" si="3"/>
        <v>63</v>
      </c>
      <c r="U2966" s="7" t="s">
        <v>51</v>
      </c>
      <c r="V2966" s="12" t="str">
        <f t="shared" si="4"/>
        <v>Traveller's Tales</v>
      </c>
      <c r="W2966" s="7" t="s">
        <v>52</v>
      </c>
    </row>
    <row r="2967">
      <c r="A2967" s="7" t="s">
        <v>4955</v>
      </c>
      <c r="B2967" s="8" t="s">
        <v>78</v>
      </c>
      <c r="C2967" s="9">
        <v>2011.0</v>
      </c>
      <c r="D2967" s="7" t="s">
        <v>31</v>
      </c>
      <c r="E2967" s="7" t="s">
        <v>281</v>
      </c>
      <c r="F2967" s="7">
        <v>0.14</v>
      </c>
      <c r="G2967" s="7">
        <v>0.18</v>
      </c>
      <c r="H2967" s="7">
        <v>0.0</v>
      </c>
      <c r="I2967" s="7">
        <v>0.06</v>
      </c>
      <c r="J2967" s="7">
        <v>0.37</v>
      </c>
      <c r="K2967" s="10">
        <f t="shared" ref="K2967:O2967" si="2968">F2967*1000000</f>
        <v>140000</v>
      </c>
      <c r="L2967" s="10">
        <f t="shared" si="2968"/>
        <v>180000</v>
      </c>
      <c r="M2967" s="10">
        <f t="shared" si="2968"/>
        <v>0</v>
      </c>
      <c r="N2967" s="10">
        <f t="shared" si="2968"/>
        <v>60000</v>
      </c>
      <c r="O2967" s="10">
        <f t="shared" si="2968"/>
        <v>370000</v>
      </c>
      <c r="P2967" s="7">
        <v>79.0</v>
      </c>
      <c r="Q2967" s="7">
        <v>32.0</v>
      </c>
      <c r="R2967" s="7">
        <v>5.2</v>
      </c>
      <c r="S2967" s="7">
        <v>1618.0</v>
      </c>
      <c r="T2967" s="11">
        <f t="shared" si="3"/>
        <v>52.52363636</v>
      </c>
      <c r="U2967" s="7" t="s">
        <v>4956</v>
      </c>
      <c r="V2967" s="12" t="str">
        <f t="shared" si="4"/>
        <v>id Software</v>
      </c>
      <c r="W2967" s="7" t="s">
        <v>34</v>
      </c>
    </row>
    <row r="2968">
      <c r="A2968" s="7" t="s">
        <v>5105</v>
      </c>
      <c r="B2968" s="8" t="s">
        <v>30</v>
      </c>
      <c r="C2968" s="9">
        <v>2011.0</v>
      </c>
      <c r="D2968" s="7" t="s">
        <v>67</v>
      </c>
      <c r="E2968" s="7" t="s">
        <v>106</v>
      </c>
      <c r="F2968" s="7">
        <v>0.21</v>
      </c>
      <c r="G2968" s="7">
        <v>0.12</v>
      </c>
      <c r="H2968" s="7">
        <v>0.01</v>
      </c>
      <c r="I2968" s="7">
        <v>0.03</v>
      </c>
      <c r="J2968" s="7">
        <v>0.37</v>
      </c>
      <c r="K2968" s="10">
        <f t="shared" ref="K2968:O2968" si="2969">F2968*1000000</f>
        <v>210000</v>
      </c>
      <c r="L2968" s="10">
        <f t="shared" si="2969"/>
        <v>120000</v>
      </c>
      <c r="M2968" s="10">
        <f t="shared" si="2969"/>
        <v>10000</v>
      </c>
      <c r="N2968" s="10">
        <f t="shared" si="2969"/>
        <v>30000</v>
      </c>
      <c r="O2968" s="10">
        <f t="shared" si="2969"/>
        <v>370000</v>
      </c>
      <c r="P2968" s="7">
        <v>72.0</v>
      </c>
      <c r="Q2968" s="7">
        <v>55.0</v>
      </c>
      <c r="R2968" s="7">
        <v>5.9</v>
      </c>
      <c r="S2968" s="7">
        <v>102.0</v>
      </c>
      <c r="T2968" s="11">
        <f t="shared" si="3"/>
        <v>63.55414013</v>
      </c>
      <c r="U2968" s="7" t="s">
        <v>1381</v>
      </c>
      <c r="V2968" s="12" t="str">
        <f t="shared" si="4"/>
        <v>Obsidian Entertainment</v>
      </c>
      <c r="W2968" s="7" t="s">
        <v>64</v>
      </c>
    </row>
    <row r="2969">
      <c r="A2969" s="7" t="s">
        <v>4949</v>
      </c>
      <c r="B2969" s="8" t="s">
        <v>78</v>
      </c>
      <c r="C2969" s="9">
        <v>2011.0</v>
      </c>
      <c r="D2969" s="7" t="s">
        <v>49</v>
      </c>
      <c r="E2969" s="7" t="s">
        <v>97</v>
      </c>
      <c r="F2969" s="7">
        <v>0.09</v>
      </c>
      <c r="G2969" s="7">
        <v>0.21</v>
      </c>
      <c r="H2969" s="7">
        <v>0.0</v>
      </c>
      <c r="I2969" s="7">
        <v>0.07</v>
      </c>
      <c r="J2969" s="7">
        <v>0.36</v>
      </c>
      <c r="K2969" s="10">
        <f t="shared" ref="K2969:O2969" si="2970">F2969*1000000</f>
        <v>90000</v>
      </c>
      <c r="L2969" s="10">
        <f t="shared" si="2970"/>
        <v>210000</v>
      </c>
      <c r="M2969" s="10">
        <f t="shared" si="2970"/>
        <v>0</v>
      </c>
      <c r="N2969" s="10">
        <f t="shared" si="2970"/>
        <v>70000</v>
      </c>
      <c r="O2969" s="10">
        <f t="shared" si="2970"/>
        <v>360000</v>
      </c>
      <c r="P2969" s="7">
        <v>69.0</v>
      </c>
      <c r="Q2969" s="7">
        <v>18.0</v>
      </c>
      <c r="R2969" s="7">
        <v>5.8</v>
      </c>
      <c r="S2969" s="7">
        <v>338.0</v>
      </c>
      <c r="T2969" s="11">
        <f t="shared" si="3"/>
        <v>58.55617978</v>
      </c>
      <c r="U2969" s="7" t="s">
        <v>137</v>
      </c>
      <c r="V2969" s="12" t="str">
        <f t="shared" si="4"/>
        <v>Black Box</v>
      </c>
      <c r="W2969" s="7" t="s">
        <v>64</v>
      </c>
    </row>
    <row r="2970">
      <c r="A2970" s="7" t="s">
        <v>5011</v>
      </c>
      <c r="B2970" s="8" t="s">
        <v>25</v>
      </c>
      <c r="C2970" s="9">
        <v>2011.0</v>
      </c>
      <c r="D2970" s="7" t="s">
        <v>26</v>
      </c>
      <c r="E2970" s="7" t="s">
        <v>97</v>
      </c>
      <c r="F2970" s="7">
        <v>0.2</v>
      </c>
      <c r="G2970" s="7">
        <v>0.11</v>
      </c>
      <c r="H2970" s="7">
        <v>0.0</v>
      </c>
      <c r="I2970" s="7">
        <v>0.03</v>
      </c>
      <c r="J2970" s="7">
        <v>0.34</v>
      </c>
      <c r="K2970" s="10">
        <f t="shared" ref="K2970:O2970" si="2971">F2970*1000000</f>
        <v>200000</v>
      </c>
      <c r="L2970" s="10">
        <f t="shared" si="2971"/>
        <v>110000</v>
      </c>
      <c r="M2970" s="10">
        <f t="shared" si="2971"/>
        <v>0</v>
      </c>
      <c r="N2970" s="10">
        <f t="shared" si="2971"/>
        <v>30000</v>
      </c>
      <c r="O2970" s="10">
        <f t="shared" si="2971"/>
        <v>340000</v>
      </c>
      <c r="P2970" s="7">
        <v>85.0</v>
      </c>
      <c r="Q2970" s="7">
        <v>14.0</v>
      </c>
      <c r="R2970" s="7">
        <v>6.7</v>
      </c>
      <c r="S2970" s="7">
        <v>7.0</v>
      </c>
      <c r="T2970" s="11">
        <f t="shared" si="3"/>
        <v>79</v>
      </c>
      <c r="U2970" s="7" t="s">
        <v>97</v>
      </c>
      <c r="V2970" s="12" t="str">
        <f t="shared" si="4"/>
        <v>Electronic Arts</v>
      </c>
      <c r="W2970" s="7" t="s">
        <v>28</v>
      </c>
    </row>
    <row r="2971">
      <c r="A2971" s="7" t="s">
        <v>5118</v>
      </c>
      <c r="B2971" s="8" t="s">
        <v>47</v>
      </c>
      <c r="C2971" s="9">
        <v>2011.0</v>
      </c>
      <c r="D2971" s="7" t="s">
        <v>49</v>
      </c>
      <c r="E2971" s="7" t="s">
        <v>37</v>
      </c>
      <c r="F2971" s="7">
        <v>0.11</v>
      </c>
      <c r="G2971" s="7">
        <v>0.18</v>
      </c>
      <c r="H2971" s="7">
        <v>0.0</v>
      </c>
      <c r="I2971" s="7">
        <v>0.06</v>
      </c>
      <c r="J2971" s="7">
        <v>0.34</v>
      </c>
      <c r="K2971" s="10">
        <f t="shared" ref="K2971:O2971" si="2972">F2971*1000000</f>
        <v>110000</v>
      </c>
      <c r="L2971" s="10">
        <f t="shared" si="2972"/>
        <v>180000</v>
      </c>
      <c r="M2971" s="10">
        <f t="shared" si="2972"/>
        <v>0</v>
      </c>
      <c r="N2971" s="10">
        <f t="shared" si="2972"/>
        <v>60000</v>
      </c>
      <c r="O2971" s="10">
        <f t="shared" si="2972"/>
        <v>340000</v>
      </c>
      <c r="P2971" s="7">
        <v>57.0</v>
      </c>
      <c r="Q2971" s="7">
        <v>41.0</v>
      </c>
      <c r="R2971" s="7">
        <v>5.6</v>
      </c>
      <c r="S2971" s="7">
        <v>27.0</v>
      </c>
      <c r="T2971" s="11">
        <f t="shared" si="3"/>
        <v>56.60294118</v>
      </c>
      <c r="U2971" s="7" t="s">
        <v>5119</v>
      </c>
      <c r="V2971" s="12" t="str">
        <f t="shared" si="4"/>
        <v>High Moon Studios</v>
      </c>
      <c r="W2971" s="7" t="s">
        <v>64</v>
      </c>
    </row>
    <row r="2972">
      <c r="A2972" s="7" t="s">
        <v>4977</v>
      </c>
      <c r="B2972" s="8" t="s">
        <v>25</v>
      </c>
      <c r="C2972" s="9">
        <v>2011.0</v>
      </c>
      <c r="D2972" s="7" t="s">
        <v>112</v>
      </c>
      <c r="E2972" s="7" t="s">
        <v>139</v>
      </c>
      <c r="F2972" s="7">
        <v>0.23</v>
      </c>
      <c r="G2972" s="7">
        <v>0.08</v>
      </c>
      <c r="H2972" s="7">
        <v>0.0</v>
      </c>
      <c r="I2972" s="7">
        <v>0.03</v>
      </c>
      <c r="J2972" s="7">
        <v>0.34</v>
      </c>
      <c r="K2972" s="10">
        <f t="shared" ref="K2972:O2972" si="2973">F2972*1000000</f>
        <v>230000</v>
      </c>
      <c r="L2972" s="10">
        <f t="shared" si="2973"/>
        <v>80000</v>
      </c>
      <c r="M2972" s="10">
        <f t="shared" si="2973"/>
        <v>0</v>
      </c>
      <c r="N2972" s="10">
        <f t="shared" si="2973"/>
        <v>30000</v>
      </c>
      <c r="O2972" s="10">
        <f t="shared" si="2973"/>
        <v>340000</v>
      </c>
      <c r="P2972" s="7">
        <v>74.0</v>
      </c>
      <c r="Q2972" s="7">
        <v>6.0</v>
      </c>
      <c r="R2972" s="7">
        <v>5.2</v>
      </c>
      <c r="S2972" s="7">
        <v>9.0</v>
      </c>
      <c r="T2972" s="11">
        <f t="shared" si="3"/>
        <v>60.8</v>
      </c>
      <c r="U2972" s="7" t="s">
        <v>140</v>
      </c>
      <c r="V2972" s="12" t="str">
        <f t="shared" si="4"/>
        <v>Yuke's</v>
      </c>
      <c r="W2972" s="7" t="s">
        <v>64</v>
      </c>
    </row>
    <row r="2973">
      <c r="A2973" s="7" t="s">
        <v>5091</v>
      </c>
      <c r="B2973" s="8" t="s">
        <v>30</v>
      </c>
      <c r="C2973" s="9">
        <v>2011.0</v>
      </c>
      <c r="D2973" s="7" t="s">
        <v>112</v>
      </c>
      <c r="E2973" s="7" t="s">
        <v>139</v>
      </c>
      <c r="F2973" s="7">
        <v>0.18</v>
      </c>
      <c r="G2973" s="7">
        <v>0.14</v>
      </c>
      <c r="H2973" s="7">
        <v>0.0</v>
      </c>
      <c r="I2973" s="7">
        <v>0.03</v>
      </c>
      <c r="J2973" s="7">
        <v>0.34</v>
      </c>
      <c r="K2973" s="10">
        <f t="shared" ref="K2973:O2973" si="2974">F2973*1000000</f>
        <v>180000</v>
      </c>
      <c r="L2973" s="10">
        <f t="shared" si="2974"/>
        <v>140000</v>
      </c>
      <c r="M2973" s="10">
        <f t="shared" si="2974"/>
        <v>0</v>
      </c>
      <c r="N2973" s="10">
        <f t="shared" si="2974"/>
        <v>30000</v>
      </c>
      <c r="O2973" s="10">
        <f t="shared" si="2974"/>
        <v>340000</v>
      </c>
      <c r="P2973" s="7">
        <v>75.0</v>
      </c>
      <c r="Q2973" s="7">
        <v>64.0</v>
      </c>
      <c r="R2973" s="7">
        <v>7.2</v>
      </c>
      <c r="S2973" s="7">
        <v>45.0</v>
      </c>
      <c r="T2973" s="11">
        <f t="shared" si="3"/>
        <v>73.76146789</v>
      </c>
      <c r="U2973" s="7" t="s">
        <v>139</v>
      </c>
      <c r="V2973" s="12" t="str">
        <f t="shared" si="4"/>
        <v>THQ</v>
      </c>
      <c r="W2973" s="7" t="s">
        <v>64</v>
      </c>
    </row>
    <row r="2974">
      <c r="A2974" s="7" t="s">
        <v>4938</v>
      </c>
      <c r="B2974" s="8" t="s">
        <v>25</v>
      </c>
      <c r="C2974" s="9">
        <v>2011.0</v>
      </c>
      <c r="D2974" s="7" t="s">
        <v>26</v>
      </c>
      <c r="E2974" s="7" t="s">
        <v>85</v>
      </c>
      <c r="F2974" s="7">
        <v>0.29</v>
      </c>
      <c r="G2974" s="7">
        <v>0.03</v>
      </c>
      <c r="H2974" s="7">
        <v>0.0</v>
      </c>
      <c r="I2974" s="7">
        <v>0.02</v>
      </c>
      <c r="J2974" s="7">
        <v>0.34</v>
      </c>
      <c r="K2974" s="10">
        <f t="shared" ref="K2974:O2974" si="2975">F2974*1000000</f>
        <v>290000</v>
      </c>
      <c r="L2974" s="10">
        <f t="shared" si="2975"/>
        <v>30000</v>
      </c>
      <c r="M2974" s="10">
        <f t="shared" si="2975"/>
        <v>0</v>
      </c>
      <c r="N2974" s="10">
        <f t="shared" si="2975"/>
        <v>20000</v>
      </c>
      <c r="O2974" s="10">
        <f t="shared" si="2975"/>
        <v>340000</v>
      </c>
      <c r="R2974" s="7">
        <v>6.8</v>
      </c>
      <c r="S2974" s="7">
        <v>6.0</v>
      </c>
      <c r="T2974" s="11">
        <f t="shared" si="3"/>
        <v>68</v>
      </c>
      <c r="U2974" s="7" t="s">
        <v>294</v>
      </c>
      <c r="V2974" s="12" t="str">
        <f t="shared" si="4"/>
        <v>Visual Concepts</v>
      </c>
      <c r="W2974" s="7" t="s">
        <v>28</v>
      </c>
    </row>
    <row r="2975">
      <c r="A2975" s="7" t="s">
        <v>5120</v>
      </c>
      <c r="B2975" s="8" t="s">
        <v>92</v>
      </c>
      <c r="C2975" s="9">
        <v>2011.0</v>
      </c>
      <c r="D2975" s="7" t="s">
        <v>112</v>
      </c>
      <c r="E2975" s="7" t="s">
        <v>300</v>
      </c>
      <c r="F2975" s="7">
        <v>0.09</v>
      </c>
      <c r="G2975" s="7">
        <v>0.07</v>
      </c>
      <c r="H2975" s="7">
        <v>0.15</v>
      </c>
      <c r="I2975" s="7">
        <v>0.04</v>
      </c>
      <c r="J2975" s="7">
        <v>0.34</v>
      </c>
      <c r="K2975" s="10">
        <f t="shared" ref="K2975:O2975" si="2976">F2975*1000000</f>
        <v>90000</v>
      </c>
      <c r="L2975" s="10">
        <f t="shared" si="2976"/>
        <v>70000</v>
      </c>
      <c r="M2975" s="10">
        <f t="shared" si="2976"/>
        <v>150000</v>
      </c>
      <c r="N2975" s="10">
        <f t="shared" si="2976"/>
        <v>40000</v>
      </c>
      <c r="O2975" s="10">
        <f t="shared" si="2976"/>
        <v>340000</v>
      </c>
      <c r="P2975" s="7">
        <v>59.0</v>
      </c>
      <c r="Q2975" s="7">
        <v>16.0</v>
      </c>
      <c r="R2975" s="7">
        <v>7.2</v>
      </c>
      <c r="S2975" s="7">
        <v>26.0</v>
      </c>
      <c r="T2975" s="11">
        <f t="shared" si="3"/>
        <v>67.04761905</v>
      </c>
      <c r="U2975" s="7" t="s">
        <v>728</v>
      </c>
      <c r="V2975" s="12" t="str">
        <f t="shared" si="4"/>
        <v>Racjin</v>
      </c>
      <c r="W2975" s="7" t="s">
        <v>64</v>
      </c>
    </row>
    <row r="2976">
      <c r="A2976" s="7" t="s">
        <v>5121</v>
      </c>
      <c r="B2976" s="8" t="s">
        <v>4908</v>
      </c>
      <c r="C2976" s="9">
        <v>2011.0</v>
      </c>
      <c r="D2976" s="7" t="s">
        <v>437</v>
      </c>
      <c r="E2976" s="7" t="s">
        <v>55</v>
      </c>
      <c r="F2976" s="7">
        <v>0.22</v>
      </c>
      <c r="G2976" s="7">
        <v>0.09</v>
      </c>
      <c r="H2976" s="7">
        <v>0.0</v>
      </c>
      <c r="I2976" s="7">
        <v>0.03</v>
      </c>
      <c r="J2976" s="7">
        <v>0.34</v>
      </c>
      <c r="K2976" s="10">
        <f t="shared" ref="K2976:O2976" si="2977">F2976*1000000</f>
        <v>220000</v>
      </c>
      <c r="L2976" s="10">
        <f t="shared" si="2977"/>
        <v>90000</v>
      </c>
      <c r="M2976" s="10">
        <f t="shared" si="2977"/>
        <v>0</v>
      </c>
      <c r="N2976" s="10">
        <f t="shared" si="2977"/>
        <v>30000</v>
      </c>
      <c r="O2976" s="10">
        <f t="shared" si="2977"/>
        <v>340000</v>
      </c>
      <c r="P2976" s="7">
        <v>77.0</v>
      </c>
      <c r="Q2976" s="7">
        <v>49.0</v>
      </c>
      <c r="R2976" s="7">
        <v>7.9</v>
      </c>
      <c r="S2976" s="7">
        <v>78.0</v>
      </c>
      <c r="T2976" s="11">
        <f t="shared" si="3"/>
        <v>78.22834646</v>
      </c>
      <c r="U2976" s="7" t="s">
        <v>55</v>
      </c>
      <c r="V2976" s="12" t="str">
        <f t="shared" si="4"/>
        <v>Ubisoft</v>
      </c>
      <c r="W2976" s="7" t="s">
        <v>64</v>
      </c>
    </row>
    <row r="2977">
      <c r="A2977" s="7" t="s">
        <v>5122</v>
      </c>
      <c r="B2977" s="8" t="s">
        <v>78</v>
      </c>
      <c r="C2977" s="9">
        <v>2011.0</v>
      </c>
      <c r="D2977" s="7" t="s">
        <v>96</v>
      </c>
      <c r="E2977" s="7" t="s">
        <v>97</v>
      </c>
      <c r="F2977" s="7">
        <v>0.11</v>
      </c>
      <c r="G2977" s="7">
        <v>0.17</v>
      </c>
      <c r="H2977" s="7">
        <v>0.0</v>
      </c>
      <c r="I2977" s="7">
        <v>0.05</v>
      </c>
      <c r="J2977" s="7">
        <v>0.34</v>
      </c>
      <c r="K2977" s="10">
        <f t="shared" ref="K2977:O2977" si="2978">F2977*1000000</f>
        <v>110000</v>
      </c>
      <c r="L2977" s="10">
        <f t="shared" si="2978"/>
        <v>170000</v>
      </c>
      <c r="M2977" s="10">
        <f t="shared" si="2978"/>
        <v>0</v>
      </c>
      <c r="N2977" s="10">
        <f t="shared" si="2978"/>
        <v>50000</v>
      </c>
      <c r="O2977" s="10">
        <f t="shared" si="2978"/>
        <v>340000</v>
      </c>
      <c r="R2977" s="7">
        <v>6.3</v>
      </c>
      <c r="S2977" s="7">
        <v>14.0</v>
      </c>
      <c r="T2977" s="11">
        <f t="shared" si="3"/>
        <v>63</v>
      </c>
      <c r="U2977" s="7" t="s">
        <v>2715</v>
      </c>
      <c r="V2977" s="12" t="str">
        <f t="shared" si="4"/>
        <v>The Sims Studio</v>
      </c>
      <c r="W2977" s="7" t="s">
        <v>64</v>
      </c>
    </row>
    <row r="2978">
      <c r="A2978" s="7" t="s">
        <v>5124</v>
      </c>
      <c r="B2978" s="8" t="s">
        <v>30</v>
      </c>
      <c r="C2978" s="9">
        <v>2011.0</v>
      </c>
      <c r="D2978" s="7" t="s">
        <v>49</v>
      </c>
      <c r="E2978" s="7" t="s">
        <v>97</v>
      </c>
      <c r="F2978" s="7">
        <v>0.19</v>
      </c>
      <c r="G2978" s="7">
        <v>0.11</v>
      </c>
      <c r="H2978" s="7">
        <v>0.0</v>
      </c>
      <c r="I2978" s="7">
        <v>0.03</v>
      </c>
      <c r="J2978" s="7">
        <v>0.33</v>
      </c>
      <c r="K2978" s="10">
        <f t="shared" ref="K2978:O2978" si="2979">F2978*1000000</f>
        <v>190000</v>
      </c>
      <c r="L2978" s="10">
        <f t="shared" si="2979"/>
        <v>110000</v>
      </c>
      <c r="M2978" s="10">
        <f t="shared" si="2979"/>
        <v>0</v>
      </c>
      <c r="N2978" s="10">
        <f t="shared" si="2979"/>
        <v>30000</v>
      </c>
      <c r="O2978" s="10">
        <f t="shared" si="2979"/>
        <v>330000</v>
      </c>
      <c r="P2978" s="7">
        <v>44.0</v>
      </c>
      <c r="Q2978" s="7">
        <v>31.0</v>
      </c>
      <c r="R2978" s="7">
        <v>5.4</v>
      </c>
      <c r="S2978" s="7">
        <v>24.0</v>
      </c>
      <c r="T2978" s="11">
        <f t="shared" si="3"/>
        <v>48.36363636</v>
      </c>
      <c r="U2978" s="7" t="s">
        <v>1533</v>
      </c>
      <c r="V2978" s="12" t="str">
        <f t="shared" si="4"/>
        <v>EA Bright Light</v>
      </c>
      <c r="W2978" s="7" t="s">
        <v>64</v>
      </c>
    </row>
    <row r="2979">
      <c r="A2979" s="7" t="s">
        <v>5125</v>
      </c>
      <c r="B2979" s="8" t="s">
        <v>30</v>
      </c>
      <c r="C2979" s="9">
        <v>2011.0</v>
      </c>
      <c r="D2979" s="7" t="s">
        <v>112</v>
      </c>
      <c r="E2979" s="7" t="s">
        <v>195</v>
      </c>
      <c r="F2979" s="7">
        <v>0.23</v>
      </c>
      <c r="G2979" s="7">
        <v>0.06</v>
      </c>
      <c r="H2979" s="7">
        <v>0.01</v>
      </c>
      <c r="I2979" s="7">
        <v>0.03</v>
      </c>
      <c r="J2979" s="7">
        <v>0.33</v>
      </c>
      <c r="K2979" s="10">
        <f t="shared" ref="K2979:O2979" si="2980">F2979*1000000</f>
        <v>230000</v>
      </c>
      <c r="L2979" s="10">
        <f t="shared" si="2980"/>
        <v>60000</v>
      </c>
      <c r="M2979" s="10">
        <f t="shared" si="2980"/>
        <v>10000</v>
      </c>
      <c r="N2979" s="10">
        <f t="shared" si="2980"/>
        <v>30000</v>
      </c>
      <c r="O2979" s="10">
        <f t="shared" si="2980"/>
        <v>330000</v>
      </c>
      <c r="P2979" s="7">
        <v>79.0</v>
      </c>
      <c r="Q2979" s="7">
        <v>31.0</v>
      </c>
      <c r="R2979" s="7">
        <v>8.2</v>
      </c>
      <c r="S2979" s="7">
        <v>51.0</v>
      </c>
      <c r="T2979" s="11">
        <f t="shared" si="3"/>
        <v>80.86585366</v>
      </c>
      <c r="U2979" s="7" t="s">
        <v>1012</v>
      </c>
      <c r="V2979" s="12" t="str">
        <f t="shared" si="4"/>
        <v>SNK Playmore</v>
      </c>
      <c r="W2979" s="7" t="s">
        <v>64</v>
      </c>
    </row>
    <row r="2980">
      <c r="A2980" s="7" t="s">
        <v>4958</v>
      </c>
      <c r="B2980" s="8" t="s">
        <v>92</v>
      </c>
      <c r="C2980" s="9">
        <v>2011.0</v>
      </c>
      <c r="D2980" s="7" t="s">
        <v>49</v>
      </c>
      <c r="E2980" s="7" t="s">
        <v>145</v>
      </c>
      <c r="F2980" s="7">
        <v>0.12</v>
      </c>
      <c r="G2980" s="7">
        <v>0.13</v>
      </c>
      <c r="H2980" s="7">
        <v>0.0</v>
      </c>
      <c r="I2980" s="7">
        <v>0.08</v>
      </c>
      <c r="J2980" s="7">
        <v>0.33</v>
      </c>
      <c r="K2980" s="10">
        <f t="shared" ref="K2980:O2980" si="2981">F2980*1000000</f>
        <v>120000</v>
      </c>
      <c r="L2980" s="10">
        <f t="shared" si="2981"/>
        <v>130000</v>
      </c>
      <c r="M2980" s="10">
        <f t="shared" si="2981"/>
        <v>0</v>
      </c>
      <c r="N2980" s="10">
        <f t="shared" si="2981"/>
        <v>80000</v>
      </c>
      <c r="O2980" s="10">
        <f t="shared" si="2981"/>
        <v>330000</v>
      </c>
      <c r="P2980" s="7">
        <v>67.0</v>
      </c>
      <c r="Q2980" s="7">
        <v>5.0</v>
      </c>
      <c r="T2980" s="11">
        <f t="shared" si="3"/>
        <v>67</v>
      </c>
      <c r="U2980" s="7" t="s">
        <v>51</v>
      </c>
      <c r="V2980" s="12" t="str">
        <f t="shared" si="4"/>
        <v>Traveller's Tales</v>
      </c>
      <c r="W2980" s="7" t="s">
        <v>52</v>
      </c>
    </row>
    <row r="2981">
      <c r="A2981" s="7" t="s">
        <v>5124</v>
      </c>
      <c r="B2981" s="8" t="s">
        <v>25</v>
      </c>
      <c r="C2981" s="9">
        <v>2011.0</v>
      </c>
      <c r="D2981" s="7" t="s">
        <v>49</v>
      </c>
      <c r="E2981" s="7" t="s">
        <v>97</v>
      </c>
      <c r="F2981" s="7">
        <v>0.17</v>
      </c>
      <c r="G2981" s="7">
        <v>0.13</v>
      </c>
      <c r="H2981" s="7">
        <v>0.0</v>
      </c>
      <c r="I2981" s="7">
        <v>0.03</v>
      </c>
      <c r="J2981" s="7">
        <v>0.33</v>
      </c>
      <c r="K2981" s="10">
        <f t="shared" ref="K2981:O2981" si="2982">F2981*1000000</f>
        <v>170000</v>
      </c>
      <c r="L2981" s="10">
        <f t="shared" si="2982"/>
        <v>130000</v>
      </c>
      <c r="M2981" s="10">
        <f t="shared" si="2982"/>
        <v>0</v>
      </c>
      <c r="N2981" s="10">
        <f t="shared" si="2982"/>
        <v>30000</v>
      </c>
      <c r="O2981" s="10">
        <f t="shared" si="2982"/>
        <v>330000</v>
      </c>
      <c r="P2981" s="7">
        <v>47.0</v>
      </c>
      <c r="Q2981" s="7">
        <v>6.0</v>
      </c>
      <c r="R2981" s="7">
        <v>6.6</v>
      </c>
      <c r="S2981" s="7">
        <v>5.0</v>
      </c>
      <c r="T2981" s="11">
        <f t="shared" si="3"/>
        <v>55.63636364</v>
      </c>
      <c r="U2981" s="7" t="s">
        <v>1533</v>
      </c>
      <c r="V2981" s="12" t="str">
        <f t="shared" si="4"/>
        <v>EA Bright Light</v>
      </c>
      <c r="W2981" s="7" t="s">
        <v>64</v>
      </c>
    </row>
    <row r="2982">
      <c r="A2982" s="7" t="s">
        <v>5128</v>
      </c>
      <c r="B2982" s="8" t="s">
        <v>25</v>
      </c>
      <c r="C2982" s="9">
        <v>2011.0</v>
      </c>
      <c r="D2982" s="7" t="s">
        <v>54</v>
      </c>
      <c r="E2982" s="7" t="s">
        <v>27</v>
      </c>
      <c r="F2982" s="7">
        <v>0.17</v>
      </c>
      <c r="G2982" s="7">
        <v>0.13</v>
      </c>
      <c r="H2982" s="7">
        <v>0.0</v>
      </c>
      <c r="I2982" s="7">
        <v>0.03</v>
      </c>
      <c r="J2982" s="7">
        <v>0.32</v>
      </c>
      <c r="K2982" s="10">
        <f t="shared" ref="K2982:O2982" si="2983">F2982*1000000</f>
        <v>170000</v>
      </c>
      <c r="L2982" s="10">
        <f t="shared" si="2983"/>
        <v>130000</v>
      </c>
      <c r="M2982" s="10">
        <f t="shared" si="2983"/>
        <v>0</v>
      </c>
      <c r="N2982" s="10">
        <f t="shared" si="2983"/>
        <v>30000</v>
      </c>
      <c r="O2982" s="10">
        <f t="shared" si="2983"/>
        <v>320000</v>
      </c>
      <c r="P2982" s="7">
        <v>65.0</v>
      </c>
      <c r="Q2982" s="7">
        <v>26.0</v>
      </c>
      <c r="R2982" s="7">
        <v>8.2</v>
      </c>
      <c r="S2982" s="7">
        <v>5.0</v>
      </c>
      <c r="T2982" s="11">
        <f t="shared" si="3"/>
        <v>67.74193548</v>
      </c>
      <c r="U2982" s="7" t="s">
        <v>2103</v>
      </c>
      <c r="V2982" s="12" t="str">
        <f t="shared" si="4"/>
        <v>Sanzaru Games</v>
      </c>
      <c r="W2982" s="7" t="s">
        <v>28</v>
      </c>
    </row>
    <row r="2983">
      <c r="A2983" s="7" t="s">
        <v>5130</v>
      </c>
      <c r="B2983" s="8" t="s">
        <v>25</v>
      </c>
      <c r="C2983" s="9">
        <v>2011.0</v>
      </c>
      <c r="D2983" s="7" t="s">
        <v>49</v>
      </c>
      <c r="E2983" s="7" t="s">
        <v>55</v>
      </c>
      <c r="F2983" s="7">
        <v>0.12</v>
      </c>
      <c r="G2983" s="7">
        <v>0.16</v>
      </c>
      <c r="H2983" s="7">
        <v>0.0</v>
      </c>
      <c r="I2983" s="7">
        <v>0.04</v>
      </c>
      <c r="J2983" s="7">
        <v>0.32</v>
      </c>
      <c r="K2983" s="10">
        <f t="shared" ref="K2983:O2983" si="2984">F2983*1000000</f>
        <v>120000</v>
      </c>
      <c r="L2983" s="10">
        <f t="shared" si="2984"/>
        <v>160000</v>
      </c>
      <c r="M2983" s="10">
        <f t="shared" si="2984"/>
        <v>0</v>
      </c>
      <c r="N2983" s="10">
        <f t="shared" si="2984"/>
        <v>40000</v>
      </c>
      <c r="O2983" s="10">
        <f t="shared" si="2984"/>
        <v>320000</v>
      </c>
      <c r="R2983" s="7">
        <v>5.7</v>
      </c>
      <c r="S2983" s="7">
        <v>6.0</v>
      </c>
      <c r="T2983" s="11">
        <f t="shared" si="3"/>
        <v>57</v>
      </c>
      <c r="U2983" s="7" t="s">
        <v>155</v>
      </c>
      <c r="V2983" s="12" t="str">
        <f t="shared" si="4"/>
        <v>Ubisoft Montpellier</v>
      </c>
      <c r="W2983" s="7" t="s">
        <v>52</v>
      </c>
    </row>
    <row r="2984">
      <c r="A2984" s="7" t="s">
        <v>4965</v>
      </c>
      <c r="B2984" s="8" t="s">
        <v>78</v>
      </c>
      <c r="C2984" s="9">
        <v>2011.0</v>
      </c>
      <c r="D2984" s="7" t="s">
        <v>31</v>
      </c>
      <c r="E2984" s="7" t="s">
        <v>97</v>
      </c>
      <c r="F2984" s="7">
        <v>0.13</v>
      </c>
      <c r="G2984" s="7">
        <v>0.15</v>
      </c>
      <c r="H2984" s="7">
        <v>0.0</v>
      </c>
      <c r="I2984" s="7">
        <v>0.04</v>
      </c>
      <c r="J2984" s="7">
        <v>0.32</v>
      </c>
      <c r="K2984" s="10">
        <f t="shared" ref="K2984:O2984" si="2985">F2984*1000000</f>
        <v>130000</v>
      </c>
      <c r="L2984" s="10">
        <f t="shared" si="2985"/>
        <v>150000</v>
      </c>
      <c r="M2984" s="10">
        <f t="shared" si="2985"/>
        <v>0</v>
      </c>
      <c r="N2984" s="10">
        <f t="shared" si="2985"/>
        <v>40000</v>
      </c>
      <c r="O2984" s="10">
        <f t="shared" si="2985"/>
        <v>320000</v>
      </c>
      <c r="P2984" s="7">
        <v>87.0</v>
      </c>
      <c r="Q2984" s="7">
        <v>28.0</v>
      </c>
      <c r="R2984" s="7">
        <v>8.3</v>
      </c>
      <c r="S2984" s="7">
        <v>974.0</v>
      </c>
      <c r="T2984" s="11">
        <f t="shared" si="3"/>
        <v>83.11177645</v>
      </c>
      <c r="U2984" s="7" t="s">
        <v>3987</v>
      </c>
      <c r="V2984" s="12" t="str">
        <f t="shared" si="4"/>
        <v>Visceral Games</v>
      </c>
      <c r="W2984" s="7" t="s">
        <v>34</v>
      </c>
    </row>
    <row r="2985">
      <c r="A2985" s="7" t="s">
        <v>5040</v>
      </c>
      <c r="B2985" s="8" t="s">
        <v>30</v>
      </c>
      <c r="C2985" s="9">
        <v>2011.0</v>
      </c>
      <c r="D2985" s="7" t="s">
        <v>41</v>
      </c>
      <c r="E2985" s="7" t="s">
        <v>55</v>
      </c>
      <c r="F2985" s="7">
        <v>0.2</v>
      </c>
      <c r="G2985" s="7">
        <v>0.1</v>
      </c>
      <c r="H2985" s="7">
        <v>0.0</v>
      </c>
      <c r="I2985" s="7">
        <v>0.03</v>
      </c>
      <c r="J2985" s="7">
        <v>0.32</v>
      </c>
      <c r="K2985" s="10">
        <f t="shared" ref="K2985:O2985" si="2986">F2985*1000000</f>
        <v>200000</v>
      </c>
      <c r="L2985" s="10">
        <f t="shared" si="2986"/>
        <v>100000</v>
      </c>
      <c r="M2985" s="10">
        <f t="shared" si="2986"/>
        <v>0</v>
      </c>
      <c r="N2985" s="10">
        <f t="shared" si="2986"/>
        <v>30000</v>
      </c>
      <c r="O2985" s="10">
        <f t="shared" si="2986"/>
        <v>320000</v>
      </c>
      <c r="P2985" s="7">
        <v>66.0</v>
      </c>
      <c r="Q2985" s="7">
        <v>17.0</v>
      </c>
      <c r="R2985" s="7">
        <v>5.8</v>
      </c>
      <c r="S2985" s="7">
        <v>8.0</v>
      </c>
      <c r="T2985" s="11">
        <f t="shared" si="3"/>
        <v>63.44</v>
      </c>
      <c r="U2985" s="7" t="s">
        <v>1632</v>
      </c>
      <c r="V2985" s="12" t="str">
        <f t="shared" si="4"/>
        <v>iNiS</v>
      </c>
      <c r="W2985" s="7" t="s">
        <v>64</v>
      </c>
    </row>
    <row r="2986">
      <c r="A2986" s="7" t="s">
        <v>5131</v>
      </c>
      <c r="B2986" s="8" t="s">
        <v>47</v>
      </c>
      <c r="C2986" s="9">
        <v>2011.0</v>
      </c>
      <c r="D2986" s="7" t="s">
        <v>49</v>
      </c>
      <c r="E2986" s="7" t="s">
        <v>131</v>
      </c>
      <c r="F2986" s="7">
        <v>0.11</v>
      </c>
      <c r="G2986" s="7">
        <v>0.08</v>
      </c>
      <c r="H2986" s="7">
        <v>0.1</v>
      </c>
      <c r="I2986" s="7">
        <v>0.03</v>
      </c>
      <c r="J2986" s="7">
        <v>0.32</v>
      </c>
      <c r="K2986" s="10">
        <f t="shared" ref="K2986:O2986" si="2987">F2986*1000000</f>
        <v>110000</v>
      </c>
      <c r="L2986" s="10">
        <f t="shared" si="2987"/>
        <v>80000</v>
      </c>
      <c r="M2986" s="10">
        <f t="shared" si="2987"/>
        <v>100000</v>
      </c>
      <c r="N2986" s="10">
        <f t="shared" si="2987"/>
        <v>30000</v>
      </c>
      <c r="O2986" s="10">
        <f t="shared" si="2987"/>
        <v>320000</v>
      </c>
      <c r="P2986" s="7">
        <v>72.0</v>
      </c>
      <c r="Q2986" s="7">
        <v>31.0</v>
      </c>
      <c r="R2986" s="7">
        <v>7.1</v>
      </c>
      <c r="S2986" s="7">
        <v>35.0</v>
      </c>
      <c r="T2986" s="11">
        <f t="shared" si="3"/>
        <v>71.46969697</v>
      </c>
      <c r="U2986" s="7" t="s">
        <v>5132</v>
      </c>
      <c r="V2986" s="12" t="str">
        <f t="shared" si="4"/>
        <v>Capcom Vancouver</v>
      </c>
      <c r="W2986" s="7" t="s">
        <v>34</v>
      </c>
    </row>
    <row r="2987">
      <c r="A2987" s="7" t="s">
        <v>5124</v>
      </c>
      <c r="B2987" s="8" t="s">
        <v>47</v>
      </c>
      <c r="C2987" s="9">
        <v>2011.0</v>
      </c>
      <c r="D2987" s="7" t="s">
        <v>49</v>
      </c>
      <c r="E2987" s="7" t="s">
        <v>97</v>
      </c>
      <c r="F2987" s="7">
        <v>0.14</v>
      </c>
      <c r="G2987" s="7">
        <v>0.13</v>
      </c>
      <c r="H2987" s="7">
        <v>0.0</v>
      </c>
      <c r="I2987" s="7">
        <v>0.05</v>
      </c>
      <c r="J2987" s="7">
        <v>0.32</v>
      </c>
      <c r="K2987" s="10">
        <f t="shared" ref="K2987:O2987" si="2988">F2987*1000000</f>
        <v>140000</v>
      </c>
      <c r="L2987" s="10">
        <f t="shared" si="2988"/>
        <v>130000</v>
      </c>
      <c r="M2987" s="10">
        <f t="shared" si="2988"/>
        <v>0</v>
      </c>
      <c r="N2987" s="10">
        <f t="shared" si="2988"/>
        <v>50000</v>
      </c>
      <c r="O2987" s="10">
        <f t="shared" si="2988"/>
        <v>320000</v>
      </c>
      <c r="P2987" s="7">
        <v>43.0</v>
      </c>
      <c r="Q2987" s="7">
        <v>21.0</v>
      </c>
      <c r="R2987" s="7">
        <v>5.7</v>
      </c>
      <c r="S2987" s="7">
        <v>27.0</v>
      </c>
      <c r="T2987" s="11">
        <f t="shared" si="3"/>
        <v>50.875</v>
      </c>
      <c r="U2987" s="7" t="s">
        <v>1533</v>
      </c>
      <c r="V2987" s="12" t="str">
        <f t="shared" si="4"/>
        <v>EA Bright Light</v>
      </c>
      <c r="W2987" s="7" t="s">
        <v>64</v>
      </c>
    </row>
    <row r="2988">
      <c r="A2988" s="7" t="s">
        <v>5133</v>
      </c>
      <c r="B2988" s="8" t="s">
        <v>47</v>
      </c>
      <c r="C2988" s="9">
        <v>2011.0</v>
      </c>
      <c r="D2988" s="7" t="s">
        <v>31</v>
      </c>
      <c r="E2988" s="7" t="s">
        <v>253</v>
      </c>
      <c r="F2988" s="7">
        <v>0.06</v>
      </c>
      <c r="G2988" s="7">
        <v>0.14</v>
      </c>
      <c r="H2988" s="7">
        <v>0.07</v>
      </c>
      <c r="I2988" s="7">
        <v>0.05</v>
      </c>
      <c r="J2988" s="7">
        <v>0.32</v>
      </c>
      <c r="K2988" s="10">
        <f t="shared" ref="K2988:O2988" si="2989">F2988*1000000</f>
        <v>60000</v>
      </c>
      <c r="L2988" s="10">
        <f t="shared" si="2989"/>
        <v>140000</v>
      </c>
      <c r="M2988" s="10">
        <f t="shared" si="2989"/>
        <v>70000</v>
      </c>
      <c r="N2988" s="10">
        <f t="shared" si="2989"/>
        <v>50000</v>
      </c>
      <c r="O2988" s="10">
        <f t="shared" si="2989"/>
        <v>320000</v>
      </c>
      <c r="P2988" s="7">
        <v>67.0</v>
      </c>
      <c r="Q2988" s="7">
        <v>36.0</v>
      </c>
      <c r="R2988" s="7">
        <v>6.3</v>
      </c>
      <c r="S2988" s="7">
        <v>18.0</v>
      </c>
      <c r="T2988" s="11">
        <f t="shared" si="3"/>
        <v>65.66666667</v>
      </c>
      <c r="U2988" s="7" t="s">
        <v>253</v>
      </c>
      <c r="V2988" s="12" t="str">
        <f t="shared" si="4"/>
        <v>Codemasters</v>
      </c>
      <c r="W2988" s="7" t="s">
        <v>34</v>
      </c>
    </row>
    <row r="2989">
      <c r="A2989" s="7" t="s">
        <v>5134</v>
      </c>
      <c r="B2989" s="8" t="s">
        <v>25</v>
      </c>
      <c r="C2989" s="9">
        <v>2011.0</v>
      </c>
      <c r="D2989" s="7" t="s">
        <v>49</v>
      </c>
      <c r="E2989" s="7" t="s">
        <v>300</v>
      </c>
      <c r="F2989" s="7">
        <v>0.27</v>
      </c>
      <c r="G2989" s="7">
        <v>0.02</v>
      </c>
      <c r="H2989" s="7">
        <v>0.0</v>
      </c>
      <c r="I2989" s="7">
        <v>0.02</v>
      </c>
      <c r="J2989" s="7">
        <v>0.32</v>
      </c>
      <c r="K2989" s="10">
        <f t="shared" ref="K2989:O2989" si="2990">F2989*1000000</f>
        <v>270000</v>
      </c>
      <c r="L2989" s="10">
        <f t="shared" si="2990"/>
        <v>20000</v>
      </c>
      <c r="M2989" s="10">
        <f t="shared" si="2990"/>
        <v>0</v>
      </c>
      <c r="N2989" s="10">
        <f t="shared" si="2990"/>
        <v>20000</v>
      </c>
      <c r="O2989" s="10">
        <f t="shared" si="2990"/>
        <v>320000</v>
      </c>
      <c r="P2989" s="7">
        <v>45.0</v>
      </c>
      <c r="Q2989" s="7">
        <v>4.0</v>
      </c>
      <c r="T2989" s="11">
        <f t="shared" si="3"/>
        <v>45</v>
      </c>
      <c r="U2989" s="7" t="s">
        <v>541</v>
      </c>
      <c r="V2989" s="12" t="str">
        <f t="shared" si="4"/>
        <v>Inti Creates</v>
      </c>
      <c r="W2989" s="7" t="s">
        <v>52</v>
      </c>
    </row>
    <row r="2990">
      <c r="A2990" s="7" t="s">
        <v>3904</v>
      </c>
      <c r="B2990" s="8" t="s">
        <v>78</v>
      </c>
      <c r="C2990" s="9">
        <v>2011.0</v>
      </c>
      <c r="D2990" s="7" t="s">
        <v>67</v>
      </c>
      <c r="E2990" s="7" t="s">
        <v>32</v>
      </c>
      <c r="F2990" s="7">
        <v>0.1</v>
      </c>
      <c r="G2990" s="7">
        <v>0.17</v>
      </c>
      <c r="H2990" s="7">
        <v>0.0</v>
      </c>
      <c r="I2990" s="7">
        <v>0.05</v>
      </c>
      <c r="J2990" s="7">
        <v>0.32</v>
      </c>
      <c r="K2990" s="10">
        <f t="shared" ref="K2990:O2990" si="2991">F2990*1000000</f>
        <v>100000</v>
      </c>
      <c r="L2990" s="10">
        <f t="shared" si="2991"/>
        <v>170000</v>
      </c>
      <c r="M2990" s="10">
        <f t="shared" si="2991"/>
        <v>0</v>
      </c>
      <c r="N2990" s="10">
        <f t="shared" si="2991"/>
        <v>50000</v>
      </c>
      <c r="O2990" s="10">
        <f t="shared" si="2991"/>
        <v>320000</v>
      </c>
      <c r="P2990" s="7">
        <v>75.0</v>
      </c>
      <c r="Q2990" s="7">
        <v>39.0</v>
      </c>
      <c r="R2990" s="7">
        <v>5.4</v>
      </c>
      <c r="S2990" s="7">
        <v>555.0</v>
      </c>
      <c r="T2990" s="11">
        <f t="shared" si="3"/>
        <v>55.37878788</v>
      </c>
      <c r="U2990" s="7" t="s">
        <v>1451</v>
      </c>
      <c r="V2990" s="12" t="str">
        <f t="shared" si="4"/>
        <v>Lionhead Studios</v>
      </c>
      <c r="W2990" s="7" t="s">
        <v>34</v>
      </c>
    </row>
    <row r="2991">
      <c r="A2991" s="7" t="s">
        <v>5047</v>
      </c>
      <c r="B2991" s="8" t="s">
        <v>47</v>
      </c>
      <c r="C2991" s="9">
        <v>2011.0</v>
      </c>
      <c r="D2991" s="7" t="s">
        <v>49</v>
      </c>
      <c r="E2991" s="7" t="s">
        <v>145</v>
      </c>
      <c r="F2991" s="7">
        <v>0.15</v>
      </c>
      <c r="G2991" s="7">
        <v>0.11</v>
      </c>
      <c r="H2991" s="7">
        <v>0.0</v>
      </c>
      <c r="I2991" s="7">
        <v>0.05</v>
      </c>
      <c r="J2991" s="7">
        <v>0.32</v>
      </c>
      <c r="K2991" s="10">
        <f t="shared" ref="K2991:O2991" si="2992">F2991*1000000</f>
        <v>150000</v>
      </c>
      <c r="L2991" s="10">
        <f t="shared" si="2992"/>
        <v>110000</v>
      </c>
      <c r="M2991" s="10">
        <f t="shared" si="2992"/>
        <v>0</v>
      </c>
      <c r="N2991" s="10">
        <f t="shared" si="2992"/>
        <v>50000</v>
      </c>
      <c r="O2991" s="10">
        <f t="shared" si="2992"/>
        <v>320000</v>
      </c>
      <c r="P2991" s="7">
        <v>63.0</v>
      </c>
      <c r="Q2991" s="7">
        <v>13.0</v>
      </c>
      <c r="R2991" s="7">
        <v>6.6</v>
      </c>
      <c r="S2991" s="7">
        <v>9.0</v>
      </c>
      <c r="T2991" s="11">
        <f t="shared" si="3"/>
        <v>64.22727273</v>
      </c>
      <c r="U2991" s="7" t="s">
        <v>2078</v>
      </c>
      <c r="V2991" s="12" t="str">
        <f t="shared" si="4"/>
        <v>High Impact Games</v>
      </c>
      <c r="W2991" s="7" t="s">
        <v>52</v>
      </c>
    </row>
    <row r="2992">
      <c r="A2992" s="7" t="s">
        <v>5137</v>
      </c>
      <c r="B2992" s="8" t="s">
        <v>47</v>
      </c>
      <c r="C2992" s="9">
        <v>2011.0</v>
      </c>
      <c r="D2992" s="7" t="s">
        <v>26</v>
      </c>
      <c r="E2992" s="7" t="s">
        <v>103</v>
      </c>
      <c r="F2992" s="7">
        <v>0.0</v>
      </c>
      <c r="G2992" s="7">
        <v>0.24</v>
      </c>
      <c r="H2992" s="7">
        <v>0.0</v>
      </c>
      <c r="I2992" s="7">
        <v>0.07</v>
      </c>
      <c r="J2992" s="7">
        <v>0.32</v>
      </c>
      <c r="K2992" s="10">
        <f t="shared" ref="K2992:O2992" si="2993">F2992*1000000</f>
        <v>0</v>
      </c>
      <c r="L2992" s="10">
        <f t="shared" si="2993"/>
        <v>240000</v>
      </c>
      <c r="M2992" s="10">
        <f t="shared" si="2993"/>
        <v>0</v>
      </c>
      <c r="N2992" s="10">
        <f t="shared" si="2993"/>
        <v>70000</v>
      </c>
      <c r="O2992" s="10">
        <f t="shared" si="2993"/>
        <v>320000</v>
      </c>
      <c r="P2992" s="7">
        <v>50.0</v>
      </c>
      <c r="Q2992" s="7">
        <v>12.0</v>
      </c>
      <c r="R2992" s="7">
        <v>5.6</v>
      </c>
      <c r="S2992" s="7">
        <v>7.0</v>
      </c>
      <c r="T2992" s="11">
        <f t="shared" si="3"/>
        <v>52.21052632</v>
      </c>
      <c r="U2992" s="7" t="s">
        <v>1507</v>
      </c>
      <c r="V2992" s="12" t="str">
        <f t="shared" si="4"/>
        <v>HB Studios Multimedia</v>
      </c>
      <c r="W2992" s="7" t="s">
        <v>28</v>
      </c>
    </row>
    <row r="2993">
      <c r="A2993" s="7" t="s">
        <v>5025</v>
      </c>
      <c r="B2993" s="8" t="s">
        <v>30</v>
      </c>
      <c r="C2993" s="9">
        <v>2011.0</v>
      </c>
      <c r="D2993" s="7" t="s">
        <v>54</v>
      </c>
      <c r="E2993" s="7" t="s">
        <v>1292</v>
      </c>
      <c r="F2993" s="7">
        <v>0.2</v>
      </c>
      <c r="G2993" s="7">
        <v>0.06</v>
      </c>
      <c r="H2993" s="7">
        <v>0.03</v>
      </c>
      <c r="I2993" s="7">
        <v>0.02</v>
      </c>
      <c r="J2993" s="7">
        <v>0.31</v>
      </c>
      <c r="K2993" s="10">
        <f t="shared" ref="K2993:O2993" si="2994">F2993*1000000</f>
        <v>200000</v>
      </c>
      <c r="L2993" s="10">
        <f t="shared" si="2994"/>
        <v>60000</v>
      </c>
      <c r="M2993" s="10">
        <f t="shared" si="2994"/>
        <v>30000</v>
      </c>
      <c r="N2993" s="10">
        <f t="shared" si="2994"/>
        <v>20000</v>
      </c>
      <c r="O2993" s="10">
        <f t="shared" si="2994"/>
        <v>310000</v>
      </c>
      <c r="P2993" s="7">
        <v>82.0</v>
      </c>
      <c r="Q2993" s="7">
        <v>39.0</v>
      </c>
      <c r="R2993" s="7">
        <v>7.9</v>
      </c>
      <c r="S2993" s="7">
        <v>153.0</v>
      </c>
      <c r="T2993" s="11">
        <f t="shared" si="3"/>
        <v>79.609375</v>
      </c>
      <c r="U2993" s="7" t="s">
        <v>584</v>
      </c>
      <c r="V2993" s="12" t="str">
        <f t="shared" si="4"/>
        <v>Atlus</v>
      </c>
      <c r="W2993" s="7" t="s">
        <v>34</v>
      </c>
    </row>
    <row r="2994">
      <c r="A2994" s="7" t="s">
        <v>5140</v>
      </c>
      <c r="B2994" s="8" t="s">
        <v>4908</v>
      </c>
      <c r="C2994" s="9">
        <v>2011.0</v>
      </c>
      <c r="D2994" s="7" t="s">
        <v>58</v>
      </c>
      <c r="E2994" s="7" t="s">
        <v>106</v>
      </c>
      <c r="F2994" s="7">
        <v>0.08</v>
      </c>
      <c r="G2994" s="7">
        <v>0.15</v>
      </c>
      <c r="H2994" s="7">
        <v>0.06</v>
      </c>
      <c r="I2994" s="7">
        <v>0.03</v>
      </c>
      <c r="J2994" s="7">
        <v>0.31</v>
      </c>
      <c r="K2994" s="10">
        <f t="shared" ref="K2994:O2994" si="2995">F2994*1000000</f>
        <v>80000</v>
      </c>
      <c r="L2994" s="10">
        <f t="shared" si="2995"/>
        <v>150000</v>
      </c>
      <c r="M2994" s="10">
        <f t="shared" si="2995"/>
        <v>60000</v>
      </c>
      <c r="N2994" s="10">
        <f t="shared" si="2995"/>
        <v>30000</v>
      </c>
      <c r="O2994" s="10">
        <f t="shared" si="2995"/>
        <v>310000</v>
      </c>
      <c r="P2994" s="7">
        <v>49.0</v>
      </c>
      <c r="Q2994" s="7">
        <v>30.0</v>
      </c>
      <c r="R2994" s="7">
        <v>4.8</v>
      </c>
      <c r="S2994" s="7">
        <v>13.0</v>
      </c>
      <c r="T2994" s="11">
        <f t="shared" si="3"/>
        <v>48.69767442</v>
      </c>
      <c r="U2994" s="7" t="s">
        <v>249</v>
      </c>
      <c r="V2994" s="12" t="str">
        <f t="shared" si="4"/>
        <v>Arika</v>
      </c>
      <c r="W2994" s="7" t="s">
        <v>28</v>
      </c>
    </row>
    <row r="2995">
      <c r="A2995" s="7" t="s">
        <v>5141</v>
      </c>
      <c r="B2995" s="8" t="s">
        <v>40</v>
      </c>
      <c r="C2995" s="9">
        <v>2011.0</v>
      </c>
      <c r="D2995" s="7" t="s">
        <v>67</v>
      </c>
      <c r="E2995" s="7" t="s">
        <v>915</v>
      </c>
      <c r="F2995" s="7">
        <v>0.16</v>
      </c>
      <c r="G2995" s="7">
        <v>0.01</v>
      </c>
      <c r="H2995" s="7">
        <v>0.12</v>
      </c>
      <c r="I2995" s="7">
        <v>0.01</v>
      </c>
      <c r="J2995" s="7">
        <v>0.31</v>
      </c>
      <c r="K2995" s="10">
        <f t="shared" ref="K2995:O2995" si="2996">F2995*1000000</f>
        <v>160000</v>
      </c>
      <c r="L2995" s="10">
        <f t="shared" si="2996"/>
        <v>10000</v>
      </c>
      <c r="M2995" s="10">
        <f t="shared" si="2996"/>
        <v>120000</v>
      </c>
      <c r="N2995" s="10">
        <f t="shared" si="2996"/>
        <v>10000</v>
      </c>
      <c r="O2995" s="10">
        <f t="shared" si="2996"/>
        <v>310000</v>
      </c>
      <c r="P2995" s="7">
        <v>79.0</v>
      </c>
      <c r="Q2995" s="7">
        <v>21.0</v>
      </c>
      <c r="R2995" s="7">
        <v>8.8</v>
      </c>
      <c r="S2995" s="7">
        <v>45.0</v>
      </c>
      <c r="T2995" s="11">
        <f t="shared" si="3"/>
        <v>85.13636364</v>
      </c>
      <c r="U2995" s="7" t="s">
        <v>584</v>
      </c>
      <c r="V2995" s="12" t="str">
        <f t="shared" si="4"/>
        <v>Atlus</v>
      </c>
      <c r="W2995" s="7" t="s">
        <v>64</v>
      </c>
    </row>
    <row r="2996">
      <c r="A2996" s="7" t="s">
        <v>5143</v>
      </c>
      <c r="B2996" s="8" t="s">
        <v>25</v>
      </c>
      <c r="C2996" s="9">
        <v>2011.0</v>
      </c>
      <c r="D2996" s="7" t="s">
        <v>67</v>
      </c>
      <c r="E2996" s="7" t="s">
        <v>27</v>
      </c>
      <c r="F2996" s="7">
        <v>0.11</v>
      </c>
      <c r="G2996" s="7">
        <v>0.1</v>
      </c>
      <c r="H2996" s="7">
        <v>0.08</v>
      </c>
      <c r="I2996" s="7">
        <v>0.02</v>
      </c>
      <c r="J2996" s="7">
        <v>0.31</v>
      </c>
      <c r="K2996" s="10">
        <f t="shared" ref="K2996:O2996" si="2997">F2996*1000000</f>
        <v>110000</v>
      </c>
      <c r="L2996" s="10">
        <f t="shared" si="2997"/>
        <v>100000</v>
      </c>
      <c r="M2996" s="10">
        <f t="shared" si="2997"/>
        <v>80000</v>
      </c>
      <c r="N2996" s="10">
        <f t="shared" si="2997"/>
        <v>20000</v>
      </c>
      <c r="O2996" s="10">
        <f t="shared" si="2997"/>
        <v>310000</v>
      </c>
      <c r="P2996" s="7">
        <v>73.0</v>
      </c>
      <c r="Q2996" s="7">
        <v>48.0</v>
      </c>
      <c r="R2996" s="7">
        <v>8.0</v>
      </c>
      <c r="S2996" s="7">
        <v>99.0</v>
      </c>
      <c r="T2996" s="11">
        <f t="shared" si="3"/>
        <v>77.71428571</v>
      </c>
      <c r="U2996" s="7" t="s">
        <v>689</v>
      </c>
      <c r="V2996" s="12" t="str">
        <f t="shared" si="4"/>
        <v>Ganbarion</v>
      </c>
      <c r="W2996" s="7" t="s">
        <v>64</v>
      </c>
    </row>
    <row r="2997">
      <c r="A2997" s="7" t="s">
        <v>5144</v>
      </c>
      <c r="B2997" s="8" t="s">
        <v>30</v>
      </c>
      <c r="C2997" s="9">
        <v>2011.0</v>
      </c>
      <c r="D2997" s="7" t="s">
        <v>26</v>
      </c>
      <c r="E2997" s="7" t="s">
        <v>4742</v>
      </c>
      <c r="F2997" s="7">
        <v>0.09</v>
      </c>
      <c r="G2997" s="7">
        <v>0.19</v>
      </c>
      <c r="H2997" s="7">
        <v>0.0</v>
      </c>
      <c r="I2997" s="7">
        <v>0.03</v>
      </c>
      <c r="J2997" s="7">
        <v>0.31</v>
      </c>
      <c r="K2997" s="10">
        <f t="shared" ref="K2997:O2997" si="2998">F2997*1000000</f>
        <v>90000</v>
      </c>
      <c r="L2997" s="10">
        <f t="shared" si="2998"/>
        <v>190000</v>
      </c>
      <c r="M2997" s="10">
        <f t="shared" si="2998"/>
        <v>0</v>
      </c>
      <c r="N2997" s="10">
        <f t="shared" si="2998"/>
        <v>30000</v>
      </c>
      <c r="O2997" s="10">
        <f t="shared" si="2998"/>
        <v>310000</v>
      </c>
      <c r="P2997" s="7">
        <v>73.0</v>
      </c>
      <c r="Q2997" s="7">
        <v>14.0</v>
      </c>
      <c r="R2997" s="7">
        <v>6.0</v>
      </c>
      <c r="S2997" s="7">
        <v>8.0</v>
      </c>
      <c r="T2997" s="11">
        <f t="shared" si="3"/>
        <v>68.27272727</v>
      </c>
      <c r="U2997" s="7" t="s">
        <v>597</v>
      </c>
      <c r="V2997" s="12" t="str">
        <f t="shared" si="4"/>
        <v>Sidhe Interactive</v>
      </c>
      <c r="W2997" s="7" t="s">
        <v>28</v>
      </c>
    </row>
    <row r="2998">
      <c r="A2998" s="7" t="s">
        <v>5145</v>
      </c>
      <c r="B2998" s="8" t="s">
        <v>30</v>
      </c>
      <c r="C2998" s="9">
        <v>2011.0</v>
      </c>
      <c r="D2998" s="7" t="s">
        <v>75</v>
      </c>
      <c r="E2998" s="7" t="s">
        <v>37</v>
      </c>
      <c r="F2998" s="7">
        <v>0.29</v>
      </c>
      <c r="G2998" s="7">
        <v>0.0</v>
      </c>
      <c r="H2998" s="7">
        <v>0.0</v>
      </c>
      <c r="I2998" s="7">
        <v>0.02</v>
      </c>
      <c r="J2998" s="7">
        <v>0.3</v>
      </c>
      <c r="K2998" s="10">
        <f t="shared" ref="K2998:O2998" si="2999">F2998*1000000</f>
        <v>290000</v>
      </c>
      <c r="L2998" s="10">
        <f t="shared" si="2999"/>
        <v>0</v>
      </c>
      <c r="M2998" s="10">
        <f t="shared" si="2999"/>
        <v>0</v>
      </c>
      <c r="N2998" s="10">
        <f t="shared" si="2999"/>
        <v>20000</v>
      </c>
      <c r="O2998" s="10">
        <f t="shared" si="2999"/>
        <v>300000</v>
      </c>
      <c r="P2998" s="7">
        <v>62.0</v>
      </c>
      <c r="Q2998" s="7">
        <v>24.0</v>
      </c>
      <c r="R2998" s="7">
        <v>4.1</v>
      </c>
      <c r="S2998" s="7">
        <v>14.0</v>
      </c>
      <c r="T2998" s="11">
        <f t="shared" si="3"/>
        <v>54.26315789</v>
      </c>
      <c r="U2998" s="7" t="s">
        <v>506</v>
      </c>
      <c r="V2998" s="12" t="str">
        <f t="shared" si="4"/>
        <v>Eutechnyx</v>
      </c>
      <c r="W2998" s="7" t="s">
        <v>28</v>
      </c>
    </row>
    <row r="2999">
      <c r="A2999" s="7" t="s">
        <v>5125</v>
      </c>
      <c r="B2999" s="8" t="s">
        <v>47</v>
      </c>
      <c r="C2999" s="9">
        <v>2011.0</v>
      </c>
      <c r="D2999" s="7" t="s">
        <v>112</v>
      </c>
      <c r="E2999" s="7" t="s">
        <v>195</v>
      </c>
      <c r="F2999" s="7">
        <v>0.17</v>
      </c>
      <c r="G2999" s="7">
        <v>0.06</v>
      </c>
      <c r="H2999" s="7">
        <v>0.04</v>
      </c>
      <c r="I2999" s="7">
        <v>0.03</v>
      </c>
      <c r="J2999" s="7">
        <v>0.3</v>
      </c>
      <c r="K2999" s="10">
        <f t="shared" ref="K2999:O2999" si="3000">F2999*1000000</f>
        <v>170000</v>
      </c>
      <c r="L2999" s="10">
        <f t="shared" si="3000"/>
        <v>60000</v>
      </c>
      <c r="M2999" s="10">
        <f t="shared" si="3000"/>
        <v>40000</v>
      </c>
      <c r="N2999" s="10">
        <f t="shared" si="3000"/>
        <v>30000</v>
      </c>
      <c r="O2999" s="10">
        <f t="shared" si="3000"/>
        <v>300000</v>
      </c>
      <c r="P2999" s="7">
        <v>77.0</v>
      </c>
      <c r="Q2999" s="7">
        <v>26.0</v>
      </c>
      <c r="R2999" s="7">
        <v>8.2</v>
      </c>
      <c r="S2999" s="7">
        <v>76.0</v>
      </c>
      <c r="T2999" s="11">
        <f t="shared" si="3"/>
        <v>80.7254902</v>
      </c>
      <c r="U2999" s="7" t="s">
        <v>1012</v>
      </c>
      <c r="V2999" s="12" t="str">
        <f t="shared" si="4"/>
        <v>SNK Playmore</v>
      </c>
      <c r="W2999" s="7" t="s">
        <v>64</v>
      </c>
    </row>
    <row r="3000">
      <c r="A3000" s="7" t="s">
        <v>5146</v>
      </c>
      <c r="B3000" s="8" t="s">
        <v>4908</v>
      </c>
      <c r="C3000" s="9">
        <v>2011.0</v>
      </c>
      <c r="D3000" s="7" t="s">
        <v>49</v>
      </c>
      <c r="E3000" s="7" t="s">
        <v>55</v>
      </c>
      <c r="F3000" s="7">
        <v>0.14</v>
      </c>
      <c r="G3000" s="7">
        <v>0.07</v>
      </c>
      <c r="H3000" s="7">
        <v>0.07</v>
      </c>
      <c r="I3000" s="7">
        <v>0.02</v>
      </c>
      <c r="J3000" s="7">
        <v>0.3</v>
      </c>
      <c r="K3000" s="10">
        <f t="shared" ref="K3000:O3000" si="3001">F3000*1000000</f>
        <v>140000</v>
      </c>
      <c r="L3000" s="10">
        <f t="shared" si="3001"/>
        <v>70000</v>
      </c>
      <c r="M3000" s="10">
        <f t="shared" si="3001"/>
        <v>70000</v>
      </c>
      <c r="N3000" s="10">
        <f t="shared" si="3001"/>
        <v>20000</v>
      </c>
      <c r="O3000" s="10">
        <f t="shared" si="3001"/>
        <v>300000</v>
      </c>
      <c r="P3000" s="7">
        <v>53.0</v>
      </c>
      <c r="Q3000" s="7">
        <v>32.0</v>
      </c>
      <c r="R3000" s="7">
        <v>5.5</v>
      </c>
      <c r="S3000" s="7">
        <v>26.0</v>
      </c>
      <c r="T3000" s="11">
        <f t="shared" si="3"/>
        <v>53.89655172</v>
      </c>
      <c r="U3000" s="7" t="s">
        <v>55</v>
      </c>
      <c r="V3000" s="12" t="str">
        <f t="shared" si="4"/>
        <v>Ubisoft</v>
      </c>
      <c r="W3000" s="7" t="s">
        <v>64</v>
      </c>
    </row>
    <row r="3001">
      <c r="A3001" s="7" t="s">
        <v>5148</v>
      </c>
      <c r="B3001" s="8" t="s">
        <v>30</v>
      </c>
      <c r="C3001" s="9">
        <v>2011.0</v>
      </c>
      <c r="D3001" s="7" t="s">
        <v>112</v>
      </c>
      <c r="E3001" s="7" t="s">
        <v>55</v>
      </c>
      <c r="F3001" s="7">
        <v>0.18</v>
      </c>
      <c r="G3001" s="7">
        <v>0.09</v>
      </c>
      <c r="H3001" s="7">
        <v>0.0</v>
      </c>
      <c r="I3001" s="7">
        <v>0.03</v>
      </c>
      <c r="J3001" s="7">
        <v>0.3</v>
      </c>
      <c r="K3001" s="10">
        <f t="shared" ref="K3001:O3001" si="3002">F3001*1000000</f>
        <v>180000</v>
      </c>
      <c r="L3001" s="10">
        <f t="shared" si="3002"/>
        <v>90000</v>
      </c>
      <c r="M3001" s="10">
        <f t="shared" si="3002"/>
        <v>0</v>
      </c>
      <c r="N3001" s="10">
        <f t="shared" si="3002"/>
        <v>30000</v>
      </c>
      <c r="O3001" s="10">
        <f t="shared" si="3002"/>
        <v>300000</v>
      </c>
      <c r="P3001" s="7">
        <v>61.0</v>
      </c>
      <c r="Q3001" s="7">
        <v>13.0</v>
      </c>
      <c r="R3001" s="7">
        <v>7.5</v>
      </c>
      <c r="S3001" s="7">
        <v>10.0</v>
      </c>
      <c r="T3001" s="11">
        <f t="shared" si="3"/>
        <v>67.08695652</v>
      </c>
      <c r="U3001" s="7" t="s">
        <v>55</v>
      </c>
      <c r="V3001" s="12" t="str">
        <f t="shared" si="4"/>
        <v>Ubisoft</v>
      </c>
      <c r="W3001" s="7" t="s">
        <v>52</v>
      </c>
    </row>
    <row r="3002">
      <c r="A3002" s="7" t="s">
        <v>5151</v>
      </c>
      <c r="B3002" s="8" t="s">
        <v>4962</v>
      </c>
      <c r="C3002" s="9">
        <v>2011.0</v>
      </c>
      <c r="D3002" s="7" t="s">
        <v>1</v>
      </c>
      <c r="E3002" s="7" t="s">
        <v>69</v>
      </c>
      <c r="F3002" s="7">
        <v>0.14</v>
      </c>
      <c r="G3002" s="7">
        <v>0.12</v>
      </c>
      <c r="H3002" s="7">
        <v>0.0</v>
      </c>
      <c r="I3002" s="7">
        <v>0.04</v>
      </c>
      <c r="J3002" s="7">
        <v>0.3</v>
      </c>
      <c r="K3002" s="10">
        <f t="shared" ref="K3002:O3002" si="3003">F3002*1000000</f>
        <v>140000</v>
      </c>
      <c r="L3002" s="10">
        <f t="shared" si="3003"/>
        <v>120000</v>
      </c>
      <c r="M3002" s="10">
        <f t="shared" si="3003"/>
        <v>0</v>
      </c>
      <c r="N3002" s="10">
        <f t="shared" si="3003"/>
        <v>40000</v>
      </c>
      <c r="O3002" s="10">
        <f t="shared" si="3003"/>
        <v>300000</v>
      </c>
      <c r="P3002" s="7">
        <v>57.0</v>
      </c>
      <c r="Q3002" s="7">
        <v>62.0</v>
      </c>
      <c r="R3002" s="7">
        <v>5.5</v>
      </c>
      <c r="S3002" s="7">
        <v>53.0</v>
      </c>
      <c r="T3002" s="11">
        <f t="shared" si="3"/>
        <v>56.07826087</v>
      </c>
      <c r="U3002" s="7" t="s">
        <v>724</v>
      </c>
      <c r="V3002" s="12" t="str">
        <f t="shared" si="4"/>
        <v>Bigbig Studios</v>
      </c>
      <c r="W3002" s="7" t="s">
        <v>52</v>
      </c>
    </row>
    <row r="3003">
      <c r="A3003" s="7" t="s">
        <v>5153</v>
      </c>
      <c r="B3003" s="8" t="s">
        <v>4962</v>
      </c>
      <c r="C3003" s="9">
        <v>2011.0</v>
      </c>
      <c r="D3003" s="7" t="s">
        <v>112</v>
      </c>
      <c r="E3003" s="7" t="s">
        <v>131</v>
      </c>
      <c r="F3003" s="7">
        <v>0.17</v>
      </c>
      <c r="G3003" s="7">
        <v>0.08</v>
      </c>
      <c r="H3003" s="7">
        <v>0.0</v>
      </c>
      <c r="I3003" s="7">
        <v>0.04</v>
      </c>
      <c r="J3003" s="7">
        <v>0.29</v>
      </c>
      <c r="K3003" s="10">
        <f t="shared" ref="K3003:O3003" si="3004">F3003*1000000</f>
        <v>170000</v>
      </c>
      <c r="L3003" s="10">
        <f t="shared" si="3004"/>
        <v>80000</v>
      </c>
      <c r="M3003" s="10">
        <f t="shared" si="3004"/>
        <v>0</v>
      </c>
      <c r="N3003" s="10">
        <f t="shared" si="3004"/>
        <v>40000</v>
      </c>
      <c r="O3003" s="10">
        <f t="shared" si="3004"/>
        <v>290000</v>
      </c>
      <c r="P3003" s="7">
        <v>80.0</v>
      </c>
      <c r="Q3003" s="7">
        <v>48.0</v>
      </c>
      <c r="R3003" s="7">
        <v>7.7</v>
      </c>
      <c r="S3003" s="7">
        <v>93.0</v>
      </c>
      <c r="T3003" s="11">
        <f t="shared" si="3"/>
        <v>78.0212766</v>
      </c>
      <c r="U3003" s="7" t="s">
        <v>131</v>
      </c>
      <c r="V3003" s="12" t="str">
        <f t="shared" si="4"/>
        <v>Capcom</v>
      </c>
      <c r="W3003" s="7" t="s">
        <v>64</v>
      </c>
    </row>
    <row r="3004">
      <c r="A3004" s="7" t="s">
        <v>5155</v>
      </c>
      <c r="B3004" s="8" t="s">
        <v>47</v>
      </c>
      <c r="C3004" s="9">
        <v>2011.0</v>
      </c>
      <c r="D3004" s="7" t="s">
        <v>31</v>
      </c>
      <c r="E3004" s="7" t="s">
        <v>55</v>
      </c>
      <c r="F3004" s="7">
        <v>0.12</v>
      </c>
      <c r="G3004" s="7">
        <v>0.12</v>
      </c>
      <c r="H3004" s="7">
        <v>0.0</v>
      </c>
      <c r="I3004" s="7">
        <v>0.05</v>
      </c>
      <c r="J3004" s="7">
        <v>0.29</v>
      </c>
      <c r="K3004" s="10">
        <f t="shared" ref="K3004:O3004" si="3005">F3004*1000000</f>
        <v>120000</v>
      </c>
      <c r="L3004" s="10">
        <f t="shared" si="3005"/>
        <v>120000</v>
      </c>
      <c r="M3004" s="10">
        <f t="shared" si="3005"/>
        <v>0</v>
      </c>
      <c r="N3004" s="10">
        <f t="shared" si="3005"/>
        <v>50000</v>
      </c>
      <c r="O3004" s="10">
        <f t="shared" si="3005"/>
        <v>290000</v>
      </c>
      <c r="P3004" s="7">
        <v>45.0</v>
      </c>
      <c r="Q3004" s="7">
        <v>42.0</v>
      </c>
      <c r="R3004" s="7">
        <v>5.5</v>
      </c>
      <c r="S3004" s="7">
        <v>74.0</v>
      </c>
      <c r="T3004" s="11">
        <f t="shared" si="3"/>
        <v>51.37931034</v>
      </c>
      <c r="U3004" s="7" t="s">
        <v>702</v>
      </c>
      <c r="V3004" s="12" t="str">
        <f t="shared" si="4"/>
        <v>Techland</v>
      </c>
      <c r="W3004" s="7" t="s">
        <v>34</v>
      </c>
    </row>
    <row r="3005">
      <c r="A3005" s="7" t="s">
        <v>5157</v>
      </c>
      <c r="B3005" s="8" t="s">
        <v>78</v>
      </c>
      <c r="C3005" s="9">
        <v>2011.0</v>
      </c>
      <c r="D3005" s="7" t="s">
        <v>31</v>
      </c>
      <c r="E3005" s="13" t="s">
        <v>3759</v>
      </c>
      <c r="F3005" s="7">
        <v>0.0</v>
      </c>
      <c r="G3005" s="7">
        <v>0.23</v>
      </c>
      <c r="H3005" s="7">
        <v>0.0</v>
      </c>
      <c r="I3005" s="7">
        <v>0.05</v>
      </c>
      <c r="J3005" s="7">
        <v>0.29</v>
      </c>
      <c r="K3005" s="10">
        <f t="shared" ref="K3005:O3005" si="3006">F3005*1000000</f>
        <v>0</v>
      </c>
      <c r="L3005" s="10">
        <f t="shared" si="3006"/>
        <v>230000</v>
      </c>
      <c r="M3005" s="10">
        <f t="shared" si="3006"/>
        <v>0</v>
      </c>
      <c r="N3005" s="10">
        <f t="shared" si="3006"/>
        <v>50000</v>
      </c>
      <c r="O3005" s="10">
        <f t="shared" si="3006"/>
        <v>290000</v>
      </c>
      <c r="P3005" s="7">
        <v>80.0</v>
      </c>
      <c r="Q3005" s="7">
        <v>38.0</v>
      </c>
      <c r="R3005" s="7">
        <v>3.7</v>
      </c>
      <c r="S3005" s="7">
        <v>1466.0</v>
      </c>
      <c r="T3005" s="11">
        <f t="shared" si="3"/>
        <v>38.08643617</v>
      </c>
      <c r="U3005" s="13" t="s">
        <v>3759</v>
      </c>
      <c r="V3005" s="14" t="str">
        <f t="shared" si="4"/>
        <v>Wargaming.net</v>
      </c>
      <c r="W3005" s="7" t="s">
        <v>64</v>
      </c>
    </row>
    <row r="3006">
      <c r="A3006" s="7" t="s">
        <v>5133</v>
      </c>
      <c r="B3006" s="8" t="s">
        <v>30</v>
      </c>
      <c r="C3006" s="9">
        <v>2011.0</v>
      </c>
      <c r="D3006" s="7" t="s">
        <v>31</v>
      </c>
      <c r="E3006" s="7" t="s">
        <v>253</v>
      </c>
      <c r="F3006" s="7">
        <v>0.1</v>
      </c>
      <c r="G3006" s="7">
        <v>0.14</v>
      </c>
      <c r="H3006" s="7">
        <v>0.01</v>
      </c>
      <c r="I3006" s="7">
        <v>0.03</v>
      </c>
      <c r="J3006" s="7">
        <v>0.28</v>
      </c>
      <c r="K3006" s="10">
        <f t="shared" ref="K3006:O3006" si="3007">F3006*1000000</f>
        <v>100000</v>
      </c>
      <c r="L3006" s="10">
        <f t="shared" si="3007"/>
        <v>140000</v>
      </c>
      <c r="M3006" s="10">
        <f t="shared" si="3007"/>
        <v>10000</v>
      </c>
      <c r="N3006" s="10">
        <f t="shared" si="3007"/>
        <v>30000</v>
      </c>
      <c r="O3006" s="10">
        <f t="shared" si="3007"/>
        <v>280000</v>
      </c>
      <c r="P3006" s="7">
        <v>69.0</v>
      </c>
      <c r="Q3006" s="7">
        <v>64.0</v>
      </c>
      <c r="R3006" s="7">
        <v>6.1</v>
      </c>
      <c r="S3006" s="7">
        <v>29.0</v>
      </c>
      <c r="T3006" s="11">
        <f t="shared" si="3"/>
        <v>66.50537634</v>
      </c>
      <c r="U3006" s="7" t="s">
        <v>253</v>
      </c>
      <c r="V3006" s="12" t="str">
        <f t="shared" si="4"/>
        <v>Codemasters</v>
      </c>
      <c r="W3006" s="7" t="s">
        <v>34</v>
      </c>
    </row>
    <row r="3007">
      <c r="A3007" s="7" t="s">
        <v>5118</v>
      </c>
      <c r="B3007" s="8" t="s">
        <v>30</v>
      </c>
      <c r="C3007" s="9">
        <v>2011.0</v>
      </c>
      <c r="D3007" s="7" t="s">
        <v>49</v>
      </c>
      <c r="E3007" s="7" t="s">
        <v>37</v>
      </c>
      <c r="F3007" s="7">
        <v>0.13</v>
      </c>
      <c r="G3007" s="7">
        <v>0.12</v>
      </c>
      <c r="H3007" s="7">
        <v>0.0</v>
      </c>
      <c r="I3007" s="7">
        <v>0.03</v>
      </c>
      <c r="J3007" s="7">
        <v>0.28</v>
      </c>
      <c r="K3007" s="10">
        <f t="shared" ref="K3007:O3007" si="3008">F3007*1000000</f>
        <v>130000</v>
      </c>
      <c r="L3007" s="10">
        <f t="shared" si="3008"/>
        <v>120000</v>
      </c>
      <c r="M3007" s="10">
        <f t="shared" si="3008"/>
        <v>0</v>
      </c>
      <c r="N3007" s="10">
        <f t="shared" si="3008"/>
        <v>30000</v>
      </c>
      <c r="O3007" s="10">
        <f t="shared" si="3008"/>
        <v>280000</v>
      </c>
      <c r="P3007" s="7">
        <v>59.0</v>
      </c>
      <c r="Q3007" s="7">
        <v>53.0</v>
      </c>
      <c r="R3007" s="7">
        <v>6.7</v>
      </c>
      <c r="S3007" s="7">
        <v>30.0</v>
      </c>
      <c r="T3007" s="11">
        <f t="shared" si="3"/>
        <v>61.89156627</v>
      </c>
      <c r="U3007" s="7" t="s">
        <v>5119</v>
      </c>
      <c r="V3007" s="12" t="str">
        <f t="shared" si="4"/>
        <v>High Moon Studios</v>
      </c>
      <c r="W3007" s="7" t="s">
        <v>64</v>
      </c>
    </row>
    <row r="3008">
      <c r="A3008" s="7" t="s">
        <v>5159</v>
      </c>
      <c r="B3008" s="8" t="s">
        <v>47</v>
      </c>
      <c r="C3008" s="9">
        <v>2011.0</v>
      </c>
      <c r="D3008" s="7" t="s">
        <v>49</v>
      </c>
      <c r="E3008" s="7" t="s">
        <v>455</v>
      </c>
      <c r="F3008" s="7">
        <v>0.11</v>
      </c>
      <c r="G3008" s="7">
        <v>0.06</v>
      </c>
      <c r="H3008" s="7">
        <v>0.08</v>
      </c>
      <c r="I3008" s="7">
        <v>0.03</v>
      </c>
      <c r="J3008" s="7">
        <v>0.28</v>
      </c>
      <c r="K3008" s="10">
        <f t="shared" ref="K3008:O3008" si="3009">F3008*1000000</f>
        <v>110000</v>
      </c>
      <c r="L3008" s="10">
        <f t="shared" si="3009"/>
        <v>60000</v>
      </c>
      <c r="M3008" s="10">
        <f t="shared" si="3009"/>
        <v>80000</v>
      </c>
      <c r="N3008" s="10">
        <f t="shared" si="3009"/>
        <v>30000</v>
      </c>
      <c r="O3008" s="10">
        <f t="shared" si="3009"/>
        <v>280000</v>
      </c>
      <c r="P3008" s="7">
        <v>78.0</v>
      </c>
      <c r="Q3008" s="7">
        <v>46.0</v>
      </c>
      <c r="R3008" s="7">
        <v>7.5</v>
      </c>
      <c r="S3008" s="7">
        <v>40.0</v>
      </c>
      <c r="T3008" s="11">
        <f t="shared" si="3"/>
        <v>76.60465116</v>
      </c>
      <c r="U3008" s="7" t="s">
        <v>455</v>
      </c>
      <c r="V3008" s="12" t="str">
        <f t="shared" si="4"/>
        <v>Ignition Entertainment</v>
      </c>
      <c r="W3008" s="7" t="s">
        <v>64</v>
      </c>
    </row>
    <row r="3009">
      <c r="A3009" s="7" t="s">
        <v>5160</v>
      </c>
      <c r="B3009" s="8" t="s">
        <v>47</v>
      </c>
      <c r="C3009" s="9">
        <v>2011.0</v>
      </c>
      <c r="D3009" s="7" t="s">
        <v>49</v>
      </c>
      <c r="E3009" s="7" t="s">
        <v>69</v>
      </c>
      <c r="F3009" s="7">
        <v>0.13</v>
      </c>
      <c r="G3009" s="7">
        <v>0.11</v>
      </c>
      <c r="H3009" s="7">
        <v>0.0</v>
      </c>
      <c r="I3009" s="7">
        <v>0.04</v>
      </c>
      <c r="J3009" s="7">
        <v>0.28</v>
      </c>
      <c r="K3009" s="10">
        <f t="shared" ref="K3009:O3009" si="3010">F3009*1000000</f>
        <v>130000</v>
      </c>
      <c r="L3009" s="10">
        <f t="shared" si="3010"/>
        <v>110000</v>
      </c>
      <c r="M3009" s="10">
        <f t="shared" si="3010"/>
        <v>0</v>
      </c>
      <c r="N3009" s="10">
        <f t="shared" si="3010"/>
        <v>40000</v>
      </c>
      <c r="O3009" s="10">
        <f t="shared" si="3010"/>
        <v>280000</v>
      </c>
      <c r="P3009" s="7">
        <v>61.0</v>
      </c>
      <c r="Q3009" s="7">
        <v>41.0</v>
      </c>
      <c r="R3009" s="7">
        <v>6.5</v>
      </c>
      <c r="S3009" s="7">
        <v>17.0</v>
      </c>
      <c r="T3009" s="11">
        <f t="shared" si="3"/>
        <v>62.17241379</v>
      </c>
      <c r="U3009" s="7" t="s">
        <v>5161</v>
      </c>
      <c r="V3009" s="12" t="str">
        <f t="shared" si="4"/>
        <v>Zindagi Games</v>
      </c>
      <c r="W3009" s="7" t="s">
        <v>52</v>
      </c>
    </row>
    <row r="3010">
      <c r="A3010" s="7" t="s">
        <v>5137</v>
      </c>
      <c r="B3010" s="8" t="s">
        <v>30</v>
      </c>
      <c r="C3010" s="9">
        <v>2011.0</v>
      </c>
      <c r="D3010" s="7" t="s">
        <v>26</v>
      </c>
      <c r="E3010" s="7" t="s">
        <v>103</v>
      </c>
      <c r="F3010" s="7">
        <v>0.03</v>
      </c>
      <c r="G3010" s="7">
        <v>0.21</v>
      </c>
      <c r="H3010" s="7">
        <v>0.0</v>
      </c>
      <c r="I3010" s="7">
        <v>0.04</v>
      </c>
      <c r="J3010" s="7">
        <v>0.28</v>
      </c>
      <c r="K3010" s="10">
        <f t="shared" ref="K3010:O3010" si="3011">F3010*1000000</f>
        <v>30000</v>
      </c>
      <c r="L3010" s="10">
        <f t="shared" si="3011"/>
        <v>210000</v>
      </c>
      <c r="M3010" s="10">
        <f t="shared" si="3011"/>
        <v>0</v>
      </c>
      <c r="N3010" s="10">
        <f t="shared" si="3011"/>
        <v>40000</v>
      </c>
      <c r="O3010" s="10">
        <f t="shared" si="3011"/>
        <v>280000</v>
      </c>
      <c r="P3010" s="7">
        <v>55.0</v>
      </c>
      <c r="Q3010" s="7">
        <v>14.0</v>
      </c>
      <c r="R3010" s="7">
        <v>3.9</v>
      </c>
      <c r="S3010" s="7">
        <v>13.0</v>
      </c>
      <c r="T3010" s="11">
        <f t="shared" si="3"/>
        <v>47.2962963</v>
      </c>
      <c r="U3010" s="7" t="s">
        <v>1507</v>
      </c>
      <c r="V3010" s="12" t="str">
        <f t="shared" si="4"/>
        <v>HB Studios Multimedia</v>
      </c>
      <c r="W3010" s="7" t="s">
        <v>28</v>
      </c>
    </row>
    <row r="3011">
      <c r="A3011" s="7" t="s">
        <v>5165</v>
      </c>
      <c r="B3011" s="8" t="s">
        <v>92</v>
      </c>
      <c r="C3011" s="9">
        <v>2011.0</v>
      </c>
      <c r="D3011" s="7" t="s">
        <v>41</v>
      </c>
      <c r="E3011" s="7" t="s">
        <v>69</v>
      </c>
      <c r="F3011" s="7">
        <v>0.05</v>
      </c>
      <c r="G3011" s="7">
        <v>0.03</v>
      </c>
      <c r="H3011" s="7">
        <v>0.17</v>
      </c>
      <c r="I3011" s="7">
        <v>0.02</v>
      </c>
      <c r="J3011" s="7">
        <v>0.27</v>
      </c>
      <c r="K3011" s="10">
        <f t="shared" ref="K3011:O3011" si="3012">F3011*1000000</f>
        <v>50000</v>
      </c>
      <c r="L3011" s="10">
        <f t="shared" si="3012"/>
        <v>30000</v>
      </c>
      <c r="M3011" s="10">
        <f t="shared" si="3012"/>
        <v>170000</v>
      </c>
      <c r="N3011" s="10">
        <f t="shared" si="3012"/>
        <v>20000</v>
      </c>
      <c r="O3011" s="10">
        <f t="shared" si="3012"/>
        <v>270000</v>
      </c>
      <c r="P3011" s="7">
        <v>74.0</v>
      </c>
      <c r="Q3011" s="7">
        <v>41.0</v>
      </c>
      <c r="R3011" s="7">
        <v>7.2</v>
      </c>
      <c r="S3011" s="7">
        <v>35.0</v>
      </c>
      <c r="T3011" s="11">
        <f t="shared" si="3"/>
        <v>73.07894737</v>
      </c>
      <c r="U3011" s="7" t="s">
        <v>309</v>
      </c>
      <c r="V3011" s="12" t="str">
        <f t="shared" si="4"/>
        <v>SCE Japan Studio</v>
      </c>
      <c r="W3011" s="7" t="s">
        <v>28</v>
      </c>
    </row>
    <row r="3012">
      <c r="A3012" s="7" t="s">
        <v>4938</v>
      </c>
      <c r="B3012" s="8" t="s">
        <v>92</v>
      </c>
      <c r="C3012" s="9">
        <v>2011.0</v>
      </c>
      <c r="D3012" s="7" t="s">
        <v>26</v>
      </c>
      <c r="E3012" s="7" t="s">
        <v>85</v>
      </c>
      <c r="F3012" s="7">
        <v>0.22</v>
      </c>
      <c r="G3012" s="7">
        <v>0.03</v>
      </c>
      <c r="H3012" s="7">
        <v>0.0</v>
      </c>
      <c r="I3012" s="7">
        <v>0.03</v>
      </c>
      <c r="J3012" s="7">
        <v>0.27</v>
      </c>
      <c r="K3012" s="10">
        <f t="shared" ref="K3012:O3012" si="3013">F3012*1000000</f>
        <v>220000</v>
      </c>
      <c r="L3012" s="10">
        <f t="shared" si="3013"/>
        <v>30000</v>
      </c>
      <c r="M3012" s="10">
        <f t="shared" si="3013"/>
        <v>0</v>
      </c>
      <c r="N3012" s="10">
        <f t="shared" si="3013"/>
        <v>30000</v>
      </c>
      <c r="O3012" s="10">
        <f t="shared" si="3013"/>
        <v>270000</v>
      </c>
      <c r="R3012" s="7">
        <v>5.0</v>
      </c>
      <c r="S3012" s="7">
        <v>7.0</v>
      </c>
      <c r="T3012" s="11">
        <f t="shared" si="3"/>
        <v>50</v>
      </c>
      <c r="U3012" s="7" t="s">
        <v>294</v>
      </c>
      <c r="V3012" s="12" t="str">
        <f t="shared" si="4"/>
        <v>Visual Concepts</v>
      </c>
      <c r="W3012" s="7" t="s">
        <v>28</v>
      </c>
    </row>
    <row r="3013">
      <c r="A3013" s="7" t="s">
        <v>4949</v>
      </c>
      <c r="B3013" s="8" t="s">
        <v>25</v>
      </c>
      <c r="C3013" s="9">
        <v>2011.0</v>
      </c>
      <c r="D3013" s="7" t="s">
        <v>49</v>
      </c>
      <c r="E3013" s="7" t="s">
        <v>97</v>
      </c>
      <c r="F3013" s="7">
        <v>0.11</v>
      </c>
      <c r="G3013" s="7">
        <v>0.12</v>
      </c>
      <c r="H3013" s="7">
        <v>0.01</v>
      </c>
      <c r="I3013" s="7">
        <v>0.03</v>
      </c>
      <c r="J3013" s="7">
        <v>0.27</v>
      </c>
      <c r="K3013" s="10">
        <f t="shared" ref="K3013:O3013" si="3014">F3013*1000000</f>
        <v>110000</v>
      </c>
      <c r="L3013" s="10">
        <f t="shared" si="3014"/>
        <v>120000</v>
      </c>
      <c r="M3013" s="10">
        <f t="shared" si="3014"/>
        <v>10000</v>
      </c>
      <c r="N3013" s="10">
        <f t="shared" si="3014"/>
        <v>30000</v>
      </c>
      <c r="O3013" s="10">
        <f t="shared" si="3014"/>
        <v>270000</v>
      </c>
      <c r="P3013" s="7">
        <v>64.0</v>
      </c>
      <c r="Q3013" s="7">
        <v>6.0</v>
      </c>
      <c r="R3013" s="7">
        <v>3.6</v>
      </c>
      <c r="S3013" s="7">
        <v>21.0</v>
      </c>
      <c r="T3013" s="11">
        <f t="shared" si="3"/>
        <v>42.22222222</v>
      </c>
      <c r="U3013" s="7" t="s">
        <v>1913</v>
      </c>
      <c r="V3013" s="12" t="str">
        <f t="shared" si="4"/>
        <v>Firebrand Games</v>
      </c>
      <c r="W3013" s="7" t="s">
        <v>52</v>
      </c>
    </row>
    <row r="3014">
      <c r="A3014" s="7" t="s">
        <v>5131</v>
      </c>
      <c r="B3014" s="8" t="s">
        <v>30</v>
      </c>
      <c r="C3014" s="9">
        <v>2011.0</v>
      </c>
      <c r="D3014" s="7" t="s">
        <v>49</v>
      </c>
      <c r="E3014" s="7" t="s">
        <v>131</v>
      </c>
      <c r="F3014" s="7">
        <v>0.17</v>
      </c>
      <c r="G3014" s="7">
        <v>0.08</v>
      </c>
      <c r="H3014" s="7">
        <v>0.0</v>
      </c>
      <c r="I3014" s="7">
        <v>0.02</v>
      </c>
      <c r="J3014" s="7">
        <v>0.27</v>
      </c>
      <c r="K3014" s="10">
        <f t="shared" ref="K3014:O3014" si="3015">F3014*1000000</f>
        <v>170000</v>
      </c>
      <c r="L3014" s="10">
        <f t="shared" si="3015"/>
        <v>80000</v>
      </c>
      <c r="M3014" s="10">
        <f t="shared" si="3015"/>
        <v>0</v>
      </c>
      <c r="N3014" s="10">
        <f t="shared" si="3015"/>
        <v>20000</v>
      </c>
      <c r="O3014" s="10">
        <f t="shared" si="3015"/>
        <v>270000</v>
      </c>
      <c r="P3014" s="7">
        <v>72.0</v>
      </c>
      <c r="Q3014" s="7">
        <v>48.0</v>
      </c>
      <c r="R3014" s="7">
        <v>7.5</v>
      </c>
      <c r="S3014" s="7">
        <v>60.0</v>
      </c>
      <c r="T3014" s="11">
        <f t="shared" si="3"/>
        <v>73.66666667</v>
      </c>
      <c r="U3014" s="7" t="s">
        <v>5132</v>
      </c>
      <c r="V3014" s="12" t="str">
        <f t="shared" si="4"/>
        <v>Capcom Vancouver</v>
      </c>
      <c r="W3014" s="7" t="s">
        <v>34</v>
      </c>
    </row>
    <row r="3015">
      <c r="A3015" s="7" t="s">
        <v>5145</v>
      </c>
      <c r="B3015" s="8" t="s">
        <v>47</v>
      </c>
      <c r="C3015" s="9">
        <v>2011.0</v>
      </c>
      <c r="D3015" s="7" t="s">
        <v>75</v>
      </c>
      <c r="E3015" s="7" t="s">
        <v>37</v>
      </c>
      <c r="F3015" s="7">
        <v>0.25</v>
      </c>
      <c r="G3015" s="7">
        <v>0.0</v>
      </c>
      <c r="H3015" s="7">
        <v>0.0</v>
      </c>
      <c r="I3015" s="7">
        <v>0.02</v>
      </c>
      <c r="J3015" s="7">
        <v>0.27</v>
      </c>
      <c r="K3015" s="10">
        <f t="shared" ref="K3015:O3015" si="3016">F3015*1000000</f>
        <v>250000</v>
      </c>
      <c r="L3015" s="10">
        <f t="shared" si="3016"/>
        <v>0</v>
      </c>
      <c r="M3015" s="10">
        <f t="shared" si="3016"/>
        <v>0</v>
      </c>
      <c r="N3015" s="10">
        <f t="shared" si="3016"/>
        <v>20000</v>
      </c>
      <c r="O3015" s="10">
        <f t="shared" si="3016"/>
        <v>270000</v>
      </c>
      <c r="P3015" s="7">
        <v>62.0</v>
      </c>
      <c r="Q3015" s="7">
        <v>16.0</v>
      </c>
      <c r="R3015" s="7">
        <v>3.7</v>
      </c>
      <c r="S3015" s="7">
        <v>15.0</v>
      </c>
      <c r="T3015" s="11">
        <f t="shared" si="3"/>
        <v>49.90322581</v>
      </c>
      <c r="U3015" s="7" t="s">
        <v>506</v>
      </c>
      <c r="V3015" s="12" t="str">
        <f t="shared" si="4"/>
        <v>Eutechnyx</v>
      </c>
      <c r="W3015" s="7" t="s">
        <v>28</v>
      </c>
    </row>
    <row r="3016">
      <c r="A3016" s="7" t="s">
        <v>5166</v>
      </c>
      <c r="B3016" s="8" t="s">
        <v>47</v>
      </c>
      <c r="C3016" s="9">
        <v>2011.0</v>
      </c>
      <c r="D3016" s="7" t="s">
        <v>49</v>
      </c>
      <c r="E3016" s="7" t="s">
        <v>97</v>
      </c>
      <c r="F3016" s="7">
        <v>0.11</v>
      </c>
      <c r="G3016" s="7">
        <v>0.09</v>
      </c>
      <c r="H3016" s="7">
        <v>0.04</v>
      </c>
      <c r="I3016" s="7">
        <v>0.03</v>
      </c>
      <c r="J3016" s="7">
        <v>0.27</v>
      </c>
      <c r="K3016" s="10">
        <f t="shared" ref="K3016:O3016" si="3017">F3016*1000000</f>
        <v>110000</v>
      </c>
      <c r="L3016" s="10">
        <f t="shared" si="3017"/>
        <v>90000</v>
      </c>
      <c r="M3016" s="10">
        <f t="shared" si="3017"/>
        <v>40000</v>
      </c>
      <c r="N3016" s="10">
        <f t="shared" si="3017"/>
        <v>30000</v>
      </c>
      <c r="O3016" s="10">
        <f t="shared" si="3017"/>
        <v>270000</v>
      </c>
      <c r="P3016" s="7">
        <v>77.0</v>
      </c>
      <c r="Q3016" s="7">
        <v>56.0</v>
      </c>
      <c r="R3016" s="7">
        <v>8.1</v>
      </c>
      <c r="S3016" s="7">
        <v>124.0</v>
      </c>
      <c r="T3016" s="11">
        <f t="shared" si="3"/>
        <v>79.75555556</v>
      </c>
      <c r="U3016" s="7" t="s">
        <v>402</v>
      </c>
      <c r="V3016" s="12" t="str">
        <f t="shared" si="4"/>
        <v>Grasshopper Manufacture</v>
      </c>
      <c r="W3016" s="7" t="s">
        <v>34</v>
      </c>
    </row>
    <row r="3017">
      <c r="A3017" s="7" t="s">
        <v>5167</v>
      </c>
      <c r="B3017" s="8" t="s">
        <v>78</v>
      </c>
      <c r="C3017" s="9">
        <v>2011.0</v>
      </c>
      <c r="D3017" s="7" t="s">
        <v>437</v>
      </c>
      <c r="E3017" s="7" t="s">
        <v>1384</v>
      </c>
      <c r="F3017" s="7">
        <v>0.1</v>
      </c>
      <c r="G3017" s="7">
        <v>0.13</v>
      </c>
      <c r="H3017" s="7">
        <v>0.0</v>
      </c>
      <c r="I3017" s="7">
        <v>0.04</v>
      </c>
      <c r="J3017" s="7">
        <v>0.27</v>
      </c>
      <c r="K3017" s="10">
        <f t="shared" ref="K3017:O3017" si="3018">F3017*1000000</f>
        <v>100000</v>
      </c>
      <c r="L3017" s="10">
        <f t="shared" si="3018"/>
        <v>130000</v>
      </c>
      <c r="M3017" s="10">
        <f t="shared" si="3018"/>
        <v>0</v>
      </c>
      <c r="N3017" s="10">
        <f t="shared" si="3018"/>
        <v>40000</v>
      </c>
      <c r="O3017" s="10">
        <f t="shared" si="3018"/>
        <v>270000</v>
      </c>
      <c r="P3017" s="7">
        <v>78.0</v>
      </c>
      <c r="Q3017" s="7">
        <v>46.0</v>
      </c>
      <c r="R3017" s="7">
        <v>7.7</v>
      </c>
      <c r="S3017" s="7">
        <v>359.0</v>
      </c>
      <c r="T3017" s="11">
        <f t="shared" si="3"/>
        <v>77.11358025</v>
      </c>
      <c r="U3017" s="7" t="s">
        <v>2644</v>
      </c>
      <c r="V3017" s="12" t="str">
        <f t="shared" si="4"/>
        <v>Haemimont</v>
      </c>
      <c r="W3017" s="7" t="s">
        <v>64</v>
      </c>
    </row>
    <row r="3018">
      <c r="A3018" s="7" t="s">
        <v>5170</v>
      </c>
      <c r="B3018" s="8" t="s">
        <v>30</v>
      </c>
      <c r="C3018" s="9">
        <v>2011.0</v>
      </c>
      <c r="D3018" s="7" t="s">
        <v>26</v>
      </c>
      <c r="E3018" s="7" t="s">
        <v>55</v>
      </c>
      <c r="F3018" s="7">
        <v>0.14</v>
      </c>
      <c r="G3018" s="7">
        <v>0.1</v>
      </c>
      <c r="H3018" s="7">
        <v>0.0</v>
      </c>
      <c r="I3018" s="7">
        <v>0.03</v>
      </c>
      <c r="J3018" s="7">
        <v>0.27</v>
      </c>
      <c r="K3018" s="10">
        <f t="shared" ref="K3018:O3018" si="3019">F3018*1000000</f>
        <v>140000</v>
      </c>
      <c r="L3018" s="10">
        <f t="shared" si="3019"/>
        <v>100000</v>
      </c>
      <c r="M3018" s="10">
        <f t="shared" si="3019"/>
        <v>0</v>
      </c>
      <c r="N3018" s="10">
        <f t="shared" si="3019"/>
        <v>30000</v>
      </c>
      <c r="O3018" s="10">
        <f t="shared" si="3019"/>
        <v>270000</v>
      </c>
      <c r="P3018" s="7">
        <v>41.0</v>
      </c>
      <c r="Q3018" s="7">
        <v>8.0</v>
      </c>
      <c r="R3018" s="7">
        <v>7.4</v>
      </c>
      <c r="S3018" s="7">
        <v>7.0</v>
      </c>
      <c r="T3018" s="11">
        <f t="shared" si="3"/>
        <v>56.4</v>
      </c>
      <c r="U3018" s="7" t="s">
        <v>3297</v>
      </c>
      <c r="V3018" s="12" t="str">
        <f t="shared" si="4"/>
        <v>Ubisoft Vancouver</v>
      </c>
      <c r="W3018" s="7" t="s">
        <v>28</v>
      </c>
    </row>
    <row r="3019">
      <c r="A3019" s="7" t="s">
        <v>5155</v>
      </c>
      <c r="B3019" s="8" t="s">
        <v>30</v>
      </c>
      <c r="C3019" s="9">
        <v>2011.0</v>
      </c>
      <c r="D3019" s="7" t="s">
        <v>31</v>
      </c>
      <c r="E3019" s="7" t="s">
        <v>55</v>
      </c>
      <c r="F3019" s="7">
        <v>0.14</v>
      </c>
      <c r="G3019" s="7">
        <v>0.1</v>
      </c>
      <c r="H3019" s="7">
        <v>0.0</v>
      </c>
      <c r="I3019" s="7">
        <v>0.03</v>
      </c>
      <c r="J3019" s="7">
        <v>0.27</v>
      </c>
      <c r="K3019" s="10">
        <f t="shared" ref="K3019:O3019" si="3020">F3019*1000000</f>
        <v>140000</v>
      </c>
      <c r="L3019" s="10">
        <f t="shared" si="3020"/>
        <v>100000</v>
      </c>
      <c r="M3019" s="10">
        <f t="shared" si="3020"/>
        <v>0</v>
      </c>
      <c r="N3019" s="10">
        <f t="shared" si="3020"/>
        <v>30000</v>
      </c>
      <c r="O3019" s="10">
        <f t="shared" si="3020"/>
        <v>270000</v>
      </c>
      <c r="P3019" s="7">
        <v>47.0</v>
      </c>
      <c r="Q3019" s="7">
        <v>62.0</v>
      </c>
      <c r="R3019" s="7">
        <v>5.7</v>
      </c>
      <c r="S3019" s="7">
        <v>109.0</v>
      </c>
      <c r="T3019" s="11">
        <f t="shared" si="3"/>
        <v>53.37426901</v>
      </c>
      <c r="U3019" s="7" t="s">
        <v>702</v>
      </c>
      <c r="V3019" s="12" t="str">
        <f t="shared" si="4"/>
        <v>Techland</v>
      </c>
      <c r="W3019" s="7" t="s">
        <v>34</v>
      </c>
    </row>
    <row r="3020">
      <c r="A3020" s="7" t="s">
        <v>5130</v>
      </c>
      <c r="B3020" s="8" t="s">
        <v>47</v>
      </c>
      <c r="C3020" s="9">
        <v>2011.0</v>
      </c>
      <c r="D3020" s="7" t="s">
        <v>49</v>
      </c>
      <c r="E3020" s="7" t="s">
        <v>55</v>
      </c>
      <c r="F3020" s="7">
        <v>0.06</v>
      </c>
      <c r="G3020" s="7">
        <v>0.15</v>
      </c>
      <c r="H3020" s="7">
        <v>0.0</v>
      </c>
      <c r="I3020" s="7">
        <v>0.05</v>
      </c>
      <c r="J3020" s="7">
        <v>0.26</v>
      </c>
      <c r="K3020" s="10">
        <f t="shared" ref="K3020:O3020" si="3021">F3020*1000000</f>
        <v>60000</v>
      </c>
      <c r="L3020" s="10">
        <f t="shared" si="3021"/>
        <v>150000</v>
      </c>
      <c r="M3020" s="10">
        <f t="shared" si="3021"/>
        <v>0</v>
      </c>
      <c r="N3020" s="10">
        <f t="shared" si="3021"/>
        <v>50000</v>
      </c>
      <c r="O3020" s="10">
        <f t="shared" si="3021"/>
        <v>260000</v>
      </c>
      <c r="P3020" s="7">
        <v>59.0</v>
      </c>
      <c r="Q3020" s="7">
        <v>27.0</v>
      </c>
      <c r="R3020" s="7">
        <v>5.7</v>
      </c>
      <c r="S3020" s="7">
        <v>13.0</v>
      </c>
      <c r="T3020" s="11">
        <f t="shared" si="3"/>
        <v>58.35</v>
      </c>
      <c r="U3020" s="7" t="s">
        <v>155</v>
      </c>
      <c r="V3020" s="12" t="str">
        <f t="shared" si="4"/>
        <v>Ubisoft Montpellier</v>
      </c>
      <c r="W3020" s="7" t="s">
        <v>52</v>
      </c>
    </row>
    <row r="3021">
      <c r="A3021" s="7" t="s">
        <v>5172</v>
      </c>
      <c r="B3021" s="8" t="s">
        <v>47</v>
      </c>
      <c r="C3021" s="9">
        <v>2011.0</v>
      </c>
      <c r="D3021" s="7" t="s">
        <v>49</v>
      </c>
      <c r="E3021" s="7" t="s">
        <v>287</v>
      </c>
      <c r="F3021" s="7">
        <v>0.04</v>
      </c>
      <c r="G3021" s="7">
        <v>0.04</v>
      </c>
      <c r="H3021" s="7">
        <v>0.16</v>
      </c>
      <c r="I3021" s="7">
        <v>0.02</v>
      </c>
      <c r="J3021" s="7">
        <v>0.26</v>
      </c>
      <c r="K3021" s="10">
        <f t="shared" ref="K3021:O3021" si="3022">F3021*1000000</f>
        <v>40000</v>
      </c>
      <c r="L3021" s="10">
        <f t="shared" si="3022"/>
        <v>40000</v>
      </c>
      <c r="M3021" s="10">
        <f t="shared" si="3022"/>
        <v>160000</v>
      </c>
      <c r="N3021" s="10">
        <f t="shared" si="3022"/>
        <v>20000</v>
      </c>
      <c r="O3021" s="10">
        <f t="shared" si="3022"/>
        <v>260000</v>
      </c>
      <c r="P3021" s="7">
        <v>64.0</v>
      </c>
      <c r="Q3021" s="7">
        <v>11.0</v>
      </c>
      <c r="R3021" s="7">
        <v>7.8</v>
      </c>
      <c r="S3021" s="7">
        <v>9.0</v>
      </c>
      <c r="T3021" s="11">
        <f t="shared" si="3"/>
        <v>70.3</v>
      </c>
      <c r="U3021" s="7" t="s">
        <v>288</v>
      </c>
      <c r="V3021" s="12" t="str">
        <f t="shared" si="4"/>
        <v>Omega Force</v>
      </c>
      <c r="W3021" s="7" t="s">
        <v>64</v>
      </c>
    </row>
    <row r="3022">
      <c r="A3022" s="7" t="s">
        <v>4952</v>
      </c>
      <c r="B3022" s="8" t="s">
        <v>78</v>
      </c>
      <c r="C3022" s="9">
        <v>2011.0</v>
      </c>
      <c r="D3022" s="7" t="s">
        <v>49</v>
      </c>
      <c r="E3022" s="7" t="s">
        <v>50</v>
      </c>
      <c r="F3022" s="7">
        <v>0.1</v>
      </c>
      <c r="G3022" s="7">
        <v>0.13</v>
      </c>
      <c r="H3022" s="7">
        <v>0.0</v>
      </c>
      <c r="I3022" s="7">
        <v>0.03</v>
      </c>
      <c r="J3022" s="7">
        <v>0.25</v>
      </c>
      <c r="K3022" s="10">
        <f t="shared" ref="K3022:O3022" si="3023">F3022*1000000</f>
        <v>100000</v>
      </c>
      <c r="L3022" s="10">
        <f t="shared" si="3023"/>
        <v>130000</v>
      </c>
      <c r="M3022" s="10">
        <f t="shared" si="3023"/>
        <v>0</v>
      </c>
      <c r="N3022" s="10">
        <f t="shared" si="3023"/>
        <v>30000</v>
      </c>
      <c r="O3022" s="10">
        <f t="shared" si="3023"/>
        <v>250000</v>
      </c>
      <c r="P3022" s="7">
        <v>76.0</v>
      </c>
      <c r="Q3022" s="7">
        <v>14.0</v>
      </c>
      <c r="R3022" s="7">
        <v>7.5</v>
      </c>
      <c r="S3022" s="7">
        <v>44.0</v>
      </c>
      <c r="T3022" s="11">
        <f t="shared" si="3"/>
        <v>75.24137931</v>
      </c>
      <c r="U3022" s="7" t="s">
        <v>51</v>
      </c>
      <c r="V3022" s="12" t="str">
        <f t="shared" si="4"/>
        <v>Traveller's Tales</v>
      </c>
      <c r="W3022" s="7" t="s">
        <v>52</v>
      </c>
    </row>
    <row r="3023">
      <c r="A3023" s="7" t="s">
        <v>5178</v>
      </c>
      <c r="B3023" s="8" t="s">
        <v>47</v>
      </c>
      <c r="C3023" s="9">
        <v>2011.0</v>
      </c>
      <c r="D3023" s="7" t="s">
        <v>49</v>
      </c>
      <c r="E3023" s="7" t="s">
        <v>281</v>
      </c>
      <c r="F3023" s="7">
        <v>0.12</v>
      </c>
      <c r="G3023" s="7">
        <v>0.08</v>
      </c>
      <c r="H3023" s="7">
        <v>0.02</v>
      </c>
      <c r="I3023" s="7">
        <v>0.03</v>
      </c>
      <c r="J3023" s="7">
        <v>0.25</v>
      </c>
      <c r="K3023" s="10">
        <f t="shared" ref="K3023:O3023" si="3024">F3023*1000000</f>
        <v>120000</v>
      </c>
      <c r="L3023" s="10">
        <f t="shared" si="3024"/>
        <v>80000</v>
      </c>
      <c r="M3023" s="10">
        <f t="shared" si="3024"/>
        <v>20000</v>
      </c>
      <c r="N3023" s="10">
        <f t="shared" si="3024"/>
        <v>30000</v>
      </c>
      <c r="O3023" s="10">
        <f t="shared" si="3024"/>
        <v>250000</v>
      </c>
      <c r="P3023" s="7">
        <v>57.0</v>
      </c>
      <c r="Q3023" s="7">
        <v>34.0</v>
      </c>
      <c r="R3023" s="7">
        <v>6.2</v>
      </c>
      <c r="S3023" s="7">
        <v>70.0</v>
      </c>
      <c r="T3023" s="11">
        <f t="shared" si="3"/>
        <v>60.36538462</v>
      </c>
      <c r="U3023" s="7" t="s">
        <v>2241</v>
      </c>
      <c r="V3023" s="12" t="str">
        <f t="shared" si="4"/>
        <v>InXile Entertainment</v>
      </c>
      <c r="W3023" s="7" t="s">
        <v>34</v>
      </c>
    </row>
    <row r="3024">
      <c r="A3024" s="7" t="s">
        <v>5180</v>
      </c>
      <c r="B3024" s="8" t="s">
        <v>30</v>
      </c>
      <c r="C3024" s="9">
        <v>2011.0</v>
      </c>
      <c r="D3024" s="7" t="s">
        <v>49</v>
      </c>
      <c r="E3024" s="7" t="s">
        <v>37</v>
      </c>
      <c r="F3024" s="7">
        <v>0.18</v>
      </c>
      <c r="G3024" s="7">
        <v>0.05</v>
      </c>
      <c r="H3024" s="7">
        <v>0.0</v>
      </c>
      <c r="I3024" s="7">
        <v>0.02</v>
      </c>
      <c r="J3024" s="7">
        <v>0.25</v>
      </c>
      <c r="K3024" s="10">
        <f t="shared" ref="K3024:O3024" si="3025">F3024*1000000</f>
        <v>180000</v>
      </c>
      <c r="L3024" s="10">
        <f t="shared" si="3025"/>
        <v>50000</v>
      </c>
      <c r="M3024" s="10">
        <f t="shared" si="3025"/>
        <v>0</v>
      </c>
      <c r="N3024" s="10">
        <f t="shared" si="3025"/>
        <v>20000</v>
      </c>
      <c r="O3024" s="10">
        <f t="shared" si="3025"/>
        <v>250000</v>
      </c>
      <c r="P3024" s="7">
        <v>57.0</v>
      </c>
      <c r="Q3024" s="7">
        <v>50.0</v>
      </c>
      <c r="R3024" s="7">
        <v>6.8</v>
      </c>
      <c r="S3024" s="7">
        <v>33.0</v>
      </c>
      <c r="T3024" s="11">
        <f t="shared" si="3"/>
        <v>61.37349398</v>
      </c>
      <c r="U3024" s="7" t="s">
        <v>714</v>
      </c>
      <c r="V3024" s="12" t="str">
        <f t="shared" si="4"/>
        <v>Beenox</v>
      </c>
      <c r="W3024" s="7" t="s">
        <v>64</v>
      </c>
    </row>
    <row r="3025">
      <c r="A3025" s="7" t="s">
        <v>5181</v>
      </c>
      <c r="B3025" s="8" t="s">
        <v>78</v>
      </c>
      <c r="C3025" s="9">
        <v>2011.0</v>
      </c>
      <c r="D3025" s="7" t="s">
        <v>54</v>
      </c>
      <c r="E3025" s="7" t="s">
        <v>85</v>
      </c>
      <c r="F3025" s="7">
        <v>0.08</v>
      </c>
      <c r="G3025" s="7">
        <v>0.13</v>
      </c>
      <c r="H3025" s="7">
        <v>0.0</v>
      </c>
      <c r="I3025" s="7">
        <v>0.03</v>
      </c>
      <c r="J3025" s="7">
        <v>0.25</v>
      </c>
      <c r="K3025" s="10">
        <f t="shared" ref="K3025:O3025" si="3026">F3025*1000000</f>
        <v>80000</v>
      </c>
      <c r="L3025" s="10">
        <f t="shared" si="3026"/>
        <v>130000</v>
      </c>
      <c r="M3025" s="10">
        <f t="shared" si="3026"/>
        <v>0</v>
      </c>
      <c r="N3025" s="10">
        <f t="shared" si="3026"/>
        <v>30000</v>
      </c>
      <c r="O3025" s="10">
        <f t="shared" si="3026"/>
        <v>250000</v>
      </c>
      <c r="P3025" s="7">
        <v>83.0</v>
      </c>
      <c r="Q3025" s="7">
        <v>28.0</v>
      </c>
      <c r="R3025" s="7">
        <v>7.9</v>
      </c>
      <c r="S3025" s="7">
        <v>903.0</v>
      </c>
      <c r="T3025" s="11">
        <f t="shared" si="3"/>
        <v>79.12030075</v>
      </c>
      <c r="U3025" s="7" t="s">
        <v>274</v>
      </c>
      <c r="V3025" s="12" t="str">
        <f t="shared" si="4"/>
        <v>Rockstar Leeds</v>
      </c>
      <c r="W3025" s="7" t="s">
        <v>34</v>
      </c>
    </row>
    <row r="3026">
      <c r="A3026" s="7" t="s">
        <v>5183</v>
      </c>
      <c r="B3026" s="8" t="s">
        <v>4908</v>
      </c>
      <c r="C3026" s="9">
        <v>2011.0</v>
      </c>
      <c r="D3026" s="7" t="s">
        <v>96</v>
      </c>
      <c r="E3026" s="7" t="s">
        <v>300</v>
      </c>
      <c r="F3026" s="7">
        <v>0.1</v>
      </c>
      <c r="G3026" s="7">
        <v>0.06</v>
      </c>
      <c r="H3026" s="7">
        <v>0.08</v>
      </c>
      <c r="I3026" s="7">
        <v>0.01</v>
      </c>
      <c r="J3026" s="7">
        <v>0.24</v>
      </c>
      <c r="K3026" s="10">
        <f t="shared" ref="K3026:O3026" si="3027">F3026*1000000</f>
        <v>100000</v>
      </c>
      <c r="L3026" s="10">
        <f t="shared" si="3027"/>
        <v>60000</v>
      </c>
      <c r="M3026" s="10">
        <f t="shared" si="3027"/>
        <v>80000</v>
      </c>
      <c r="N3026" s="10">
        <f t="shared" si="3027"/>
        <v>10000</v>
      </c>
      <c r="O3026" s="10">
        <f t="shared" si="3027"/>
        <v>240000</v>
      </c>
      <c r="P3026" s="7">
        <v>71.0</v>
      </c>
      <c r="Q3026" s="7">
        <v>37.0</v>
      </c>
      <c r="R3026" s="7">
        <v>7.8</v>
      </c>
      <c r="S3026" s="7">
        <v>26.0</v>
      </c>
      <c r="T3026" s="11">
        <f t="shared" si="3"/>
        <v>73.88888889</v>
      </c>
      <c r="U3026" s="7" t="s">
        <v>271</v>
      </c>
      <c r="V3026" s="12" t="str">
        <f t="shared" si="4"/>
        <v>Project Aces</v>
      </c>
      <c r="W3026" s="7" t="s">
        <v>64</v>
      </c>
    </row>
    <row r="3027">
      <c r="A3027" s="7" t="s">
        <v>5185</v>
      </c>
      <c r="B3027" s="8" t="s">
        <v>4962</v>
      </c>
      <c r="C3027" s="9">
        <v>2011.0</v>
      </c>
      <c r="D3027" s="7" t="s">
        <v>49</v>
      </c>
      <c r="E3027" s="7" t="s">
        <v>287</v>
      </c>
      <c r="F3027" s="7">
        <v>0.05</v>
      </c>
      <c r="G3027" s="7">
        <v>0.06</v>
      </c>
      <c r="H3027" s="7">
        <v>0.11</v>
      </c>
      <c r="I3027" s="7">
        <v>0.02</v>
      </c>
      <c r="J3027" s="7">
        <v>0.24</v>
      </c>
      <c r="K3027" s="10">
        <f t="shared" ref="K3027:O3027" si="3028">F3027*1000000</f>
        <v>50000</v>
      </c>
      <c r="L3027" s="10">
        <f t="shared" si="3028"/>
        <v>60000</v>
      </c>
      <c r="M3027" s="10">
        <f t="shared" si="3028"/>
        <v>110000</v>
      </c>
      <c r="N3027" s="10">
        <f t="shared" si="3028"/>
        <v>20000</v>
      </c>
      <c r="O3027" s="10">
        <f t="shared" si="3028"/>
        <v>240000</v>
      </c>
      <c r="P3027" s="7">
        <v>67.0</v>
      </c>
      <c r="Q3027" s="7">
        <v>35.0</v>
      </c>
      <c r="R3027" s="7">
        <v>7.5</v>
      </c>
      <c r="S3027" s="7">
        <v>73.0</v>
      </c>
      <c r="T3027" s="11">
        <f t="shared" si="3"/>
        <v>72.40740741</v>
      </c>
      <c r="U3027" s="7" t="s">
        <v>793</v>
      </c>
      <c r="V3027" s="12" t="str">
        <f t="shared" si="4"/>
        <v>Koei</v>
      </c>
      <c r="W3027" s="7" t="s">
        <v>64</v>
      </c>
    </row>
    <row r="3028">
      <c r="A3028" s="7" t="s">
        <v>4969</v>
      </c>
      <c r="B3028" s="8" t="s">
        <v>78</v>
      </c>
      <c r="C3028" s="9">
        <v>2011.0</v>
      </c>
      <c r="D3028" s="7" t="s">
        <v>31</v>
      </c>
      <c r="E3028" s="7" t="s">
        <v>139</v>
      </c>
      <c r="F3028" s="7">
        <v>0.11</v>
      </c>
      <c r="G3028" s="7">
        <v>0.1</v>
      </c>
      <c r="H3028" s="7">
        <v>0.0</v>
      </c>
      <c r="I3028" s="7">
        <v>0.03</v>
      </c>
      <c r="J3028" s="7">
        <v>0.24</v>
      </c>
      <c r="K3028" s="10">
        <f t="shared" ref="K3028:O3028" si="3029">F3028*1000000</f>
        <v>110000</v>
      </c>
      <c r="L3028" s="10">
        <f t="shared" si="3029"/>
        <v>100000</v>
      </c>
      <c r="M3028" s="10">
        <f t="shared" si="3029"/>
        <v>0</v>
      </c>
      <c r="N3028" s="10">
        <f t="shared" si="3029"/>
        <v>30000</v>
      </c>
      <c r="O3028" s="10">
        <f t="shared" si="3029"/>
        <v>240000</v>
      </c>
      <c r="P3028" s="7">
        <v>70.0</v>
      </c>
      <c r="Q3028" s="7">
        <v>36.0</v>
      </c>
      <c r="R3028" s="7">
        <v>5.5</v>
      </c>
      <c r="S3028" s="7">
        <v>531.0</v>
      </c>
      <c r="T3028" s="11">
        <f t="shared" si="3"/>
        <v>55.95238095</v>
      </c>
      <c r="U3028" s="7" t="s">
        <v>1739</v>
      </c>
      <c r="V3028" s="12" t="str">
        <f t="shared" si="4"/>
        <v>Digital Extremes</v>
      </c>
      <c r="W3028" s="7" t="s">
        <v>34</v>
      </c>
    </row>
    <row r="3029">
      <c r="A3029" s="7" t="s">
        <v>5008</v>
      </c>
      <c r="B3029" s="8" t="s">
        <v>30</v>
      </c>
      <c r="C3029" s="9">
        <v>2011.0</v>
      </c>
      <c r="D3029" s="7" t="s">
        <v>49</v>
      </c>
      <c r="E3029" s="7" t="s">
        <v>287</v>
      </c>
      <c r="F3029" s="7">
        <v>0.16</v>
      </c>
      <c r="G3029" s="7">
        <v>0.06</v>
      </c>
      <c r="H3029" s="7">
        <v>0.0</v>
      </c>
      <c r="I3029" s="7">
        <v>0.02</v>
      </c>
      <c r="J3029" s="7">
        <v>0.24</v>
      </c>
      <c r="K3029" s="10">
        <f t="shared" ref="K3029:O3029" si="3030">F3029*1000000</f>
        <v>160000</v>
      </c>
      <c r="L3029" s="10">
        <f t="shared" si="3030"/>
        <v>60000</v>
      </c>
      <c r="M3029" s="10">
        <f t="shared" si="3030"/>
        <v>0</v>
      </c>
      <c r="N3029" s="10">
        <f t="shared" si="3030"/>
        <v>20000</v>
      </c>
      <c r="O3029" s="10">
        <f t="shared" si="3030"/>
        <v>240000</v>
      </c>
      <c r="P3029" s="7">
        <v>58.0</v>
      </c>
      <c r="Q3029" s="7">
        <v>22.0</v>
      </c>
      <c r="R3029" s="7">
        <v>8.0</v>
      </c>
      <c r="S3029" s="7">
        <v>46.0</v>
      </c>
      <c r="T3029" s="11">
        <f t="shared" si="3"/>
        <v>72.88235294</v>
      </c>
      <c r="U3029" s="7" t="s">
        <v>288</v>
      </c>
      <c r="V3029" s="12" t="str">
        <f t="shared" si="4"/>
        <v>Omega Force</v>
      </c>
      <c r="W3029" s="7" t="s">
        <v>64</v>
      </c>
    </row>
    <row r="3030">
      <c r="A3030" s="7" t="s">
        <v>5130</v>
      </c>
      <c r="B3030" s="8" t="s">
        <v>30</v>
      </c>
      <c r="C3030" s="9">
        <v>2011.0</v>
      </c>
      <c r="D3030" s="7" t="s">
        <v>49</v>
      </c>
      <c r="E3030" s="7" t="s">
        <v>55</v>
      </c>
      <c r="F3030" s="7">
        <v>0.07</v>
      </c>
      <c r="G3030" s="7">
        <v>0.13</v>
      </c>
      <c r="H3030" s="7">
        <v>0.0</v>
      </c>
      <c r="I3030" s="7">
        <v>0.03</v>
      </c>
      <c r="J3030" s="7">
        <v>0.24</v>
      </c>
      <c r="K3030" s="10">
        <f t="shared" ref="K3030:O3030" si="3031">F3030*1000000</f>
        <v>70000</v>
      </c>
      <c r="L3030" s="10">
        <f t="shared" si="3031"/>
        <v>130000</v>
      </c>
      <c r="M3030" s="10">
        <f t="shared" si="3031"/>
        <v>0</v>
      </c>
      <c r="N3030" s="10">
        <f t="shared" si="3031"/>
        <v>30000</v>
      </c>
      <c r="O3030" s="10">
        <f t="shared" si="3031"/>
        <v>240000</v>
      </c>
      <c r="P3030" s="7">
        <v>63.0</v>
      </c>
      <c r="Q3030" s="7">
        <v>35.0</v>
      </c>
      <c r="R3030" s="7">
        <v>6.1</v>
      </c>
      <c r="S3030" s="7">
        <v>12.0</v>
      </c>
      <c r="T3030" s="11">
        <f t="shared" si="3"/>
        <v>62.4893617</v>
      </c>
      <c r="U3030" s="7" t="s">
        <v>155</v>
      </c>
      <c r="V3030" s="12" t="str">
        <f t="shared" si="4"/>
        <v>Ubisoft Montpellier</v>
      </c>
      <c r="W3030" s="7" t="s">
        <v>52</v>
      </c>
    </row>
    <row r="3031">
      <c r="A3031" s="7" t="s">
        <v>5187</v>
      </c>
      <c r="B3031" s="8" t="s">
        <v>30</v>
      </c>
      <c r="C3031" s="9">
        <v>2011.0</v>
      </c>
      <c r="D3031" s="7" t="s">
        <v>41</v>
      </c>
      <c r="E3031" s="7" t="s">
        <v>46</v>
      </c>
      <c r="F3031" s="7">
        <v>0.16</v>
      </c>
      <c r="G3031" s="7">
        <v>0.06</v>
      </c>
      <c r="H3031" s="7">
        <v>0.0</v>
      </c>
      <c r="I3031" s="7">
        <v>0.02</v>
      </c>
      <c r="J3031" s="7">
        <v>0.24</v>
      </c>
      <c r="K3031" s="10">
        <f t="shared" ref="K3031:O3031" si="3032">F3031*1000000</f>
        <v>160000</v>
      </c>
      <c r="L3031" s="10">
        <f t="shared" si="3032"/>
        <v>60000</v>
      </c>
      <c r="M3031" s="10">
        <f t="shared" si="3032"/>
        <v>0</v>
      </c>
      <c r="N3031" s="10">
        <f t="shared" si="3032"/>
        <v>20000</v>
      </c>
      <c r="O3031" s="10">
        <f t="shared" si="3032"/>
        <v>240000</v>
      </c>
      <c r="P3031" s="7">
        <v>53.0</v>
      </c>
      <c r="Q3031" s="7">
        <v>31.0</v>
      </c>
      <c r="R3031" s="7">
        <v>5.2</v>
      </c>
      <c r="S3031" s="7">
        <v>10.0</v>
      </c>
      <c r="T3031" s="11">
        <f t="shared" si="3"/>
        <v>52.75609756</v>
      </c>
      <c r="U3031" s="7" t="s">
        <v>46</v>
      </c>
      <c r="V3031" s="12" t="str">
        <f t="shared" si="4"/>
        <v>Sega</v>
      </c>
      <c r="W3031" s="7" t="s">
        <v>64</v>
      </c>
    </row>
    <row r="3032">
      <c r="A3032" s="7" t="s">
        <v>5188</v>
      </c>
      <c r="B3032" s="8" t="s">
        <v>47</v>
      </c>
      <c r="C3032" s="9">
        <v>2011.0</v>
      </c>
      <c r="D3032" s="7" t="s">
        <v>49</v>
      </c>
      <c r="E3032" s="7" t="s">
        <v>37</v>
      </c>
      <c r="F3032" s="7">
        <v>0.14</v>
      </c>
      <c r="G3032" s="7">
        <v>0.07</v>
      </c>
      <c r="H3032" s="7">
        <v>0.0</v>
      </c>
      <c r="I3032" s="7">
        <v>0.03</v>
      </c>
      <c r="J3032" s="7">
        <v>0.24</v>
      </c>
      <c r="K3032" s="10">
        <f t="shared" ref="K3032:O3032" si="3033">F3032*1000000</f>
        <v>140000</v>
      </c>
      <c r="L3032" s="10">
        <f t="shared" si="3033"/>
        <v>70000</v>
      </c>
      <c r="M3032" s="10">
        <f t="shared" si="3033"/>
        <v>0</v>
      </c>
      <c r="N3032" s="10">
        <f t="shared" si="3033"/>
        <v>30000</v>
      </c>
      <c r="O3032" s="10">
        <f t="shared" si="3033"/>
        <v>240000</v>
      </c>
      <c r="P3032" s="7">
        <v>50.0</v>
      </c>
      <c r="Q3032" s="7">
        <v>33.0</v>
      </c>
      <c r="R3032" s="7">
        <v>4.8</v>
      </c>
      <c r="S3032" s="7">
        <v>37.0</v>
      </c>
      <c r="T3032" s="11">
        <f t="shared" si="3"/>
        <v>48.94285714</v>
      </c>
      <c r="U3032" s="7" t="s">
        <v>1629</v>
      </c>
      <c r="V3032" s="12" t="str">
        <f t="shared" si="4"/>
        <v>Silicon Knights</v>
      </c>
      <c r="W3032" s="7" t="s">
        <v>64</v>
      </c>
    </row>
    <row r="3033">
      <c r="A3033" s="7" t="s">
        <v>5188</v>
      </c>
      <c r="B3033" s="8" t="s">
        <v>30</v>
      </c>
      <c r="C3033" s="9">
        <v>2011.0</v>
      </c>
      <c r="D3033" s="7" t="s">
        <v>49</v>
      </c>
      <c r="E3033" s="7" t="s">
        <v>37</v>
      </c>
      <c r="F3033" s="7">
        <v>0.18</v>
      </c>
      <c r="G3033" s="7">
        <v>0.04</v>
      </c>
      <c r="H3033" s="7">
        <v>0.0</v>
      </c>
      <c r="I3033" s="7">
        <v>0.02</v>
      </c>
      <c r="J3033" s="7">
        <v>0.24</v>
      </c>
      <c r="K3033" s="10">
        <f t="shared" ref="K3033:O3033" si="3034">F3033*1000000</f>
        <v>180000</v>
      </c>
      <c r="L3033" s="10">
        <f t="shared" si="3034"/>
        <v>40000</v>
      </c>
      <c r="M3033" s="10">
        <f t="shared" si="3034"/>
        <v>0</v>
      </c>
      <c r="N3033" s="10">
        <f t="shared" si="3034"/>
        <v>20000</v>
      </c>
      <c r="O3033" s="10">
        <f t="shared" si="3034"/>
        <v>240000</v>
      </c>
      <c r="P3033" s="7">
        <v>47.0</v>
      </c>
      <c r="Q3033" s="7">
        <v>51.0</v>
      </c>
      <c r="R3033" s="7">
        <v>5.0</v>
      </c>
      <c r="S3033" s="7">
        <v>72.0</v>
      </c>
      <c r="T3033" s="11">
        <f t="shared" si="3"/>
        <v>48.75609756</v>
      </c>
      <c r="U3033" s="7" t="s">
        <v>1629</v>
      </c>
      <c r="V3033" s="12" t="str">
        <f t="shared" si="4"/>
        <v>Silicon Knights</v>
      </c>
      <c r="W3033" s="7" t="s">
        <v>64</v>
      </c>
    </row>
    <row r="3034">
      <c r="A3034" s="7" t="s">
        <v>5190</v>
      </c>
      <c r="B3034" s="8" t="s">
        <v>30</v>
      </c>
      <c r="C3034" s="9">
        <v>2011.0</v>
      </c>
      <c r="D3034" s="7" t="s">
        <v>41</v>
      </c>
      <c r="E3034" s="7" t="s">
        <v>139</v>
      </c>
      <c r="F3034" s="7">
        <v>0.16</v>
      </c>
      <c r="G3034" s="7">
        <v>0.05</v>
      </c>
      <c r="H3034" s="7">
        <v>0.0</v>
      </c>
      <c r="I3034" s="7">
        <v>0.02</v>
      </c>
      <c r="J3034" s="7">
        <v>0.24</v>
      </c>
      <c r="K3034" s="10">
        <f t="shared" ref="K3034:O3034" si="3035">F3034*1000000</f>
        <v>160000</v>
      </c>
      <c r="L3034" s="10">
        <f t="shared" si="3035"/>
        <v>50000</v>
      </c>
      <c r="M3034" s="10">
        <f t="shared" si="3035"/>
        <v>0</v>
      </c>
      <c r="N3034" s="10">
        <f t="shared" si="3035"/>
        <v>20000</v>
      </c>
      <c r="O3034" s="10">
        <f t="shared" si="3035"/>
        <v>240000</v>
      </c>
      <c r="P3034" s="7">
        <v>53.0</v>
      </c>
      <c r="Q3034" s="7">
        <v>4.0</v>
      </c>
      <c r="T3034" s="11">
        <f t="shared" si="3"/>
        <v>53</v>
      </c>
      <c r="U3034" s="7" t="s">
        <v>356</v>
      </c>
      <c r="V3034" s="12" t="str">
        <f t="shared" si="4"/>
        <v>Page 44 Studios</v>
      </c>
      <c r="W3034" s="7" t="s">
        <v>28</v>
      </c>
    </row>
    <row r="3035">
      <c r="A3035" s="7" t="s">
        <v>5191</v>
      </c>
      <c r="B3035" s="8" t="s">
        <v>78</v>
      </c>
      <c r="C3035" s="9">
        <v>2011.0</v>
      </c>
      <c r="D3035" s="7" t="s">
        <v>58</v>
      </c>
      <c r="E3035" s="7" t="s">
        <v>1206</v>
      </c>
      <c r="F3035" s="7">
        <v>0.0</v>
      </c>
      <c r="G3035" s="7">
        <v>0.18</v>
      </c>
      <c r="H3035" s="7">
        <v>0.0</v>
      </c>
      <c r="I3035" s="7">
        <v>0.05</v>
      </c>
      <c r="J3035" s="7">
        <v>0.24</v>
      </c>
      <c r="K3035" s="10">
        <f t="shared" ref="K3035:O3035" si="3036">F3035*1000000</f>
        <v>0</v>
      </c>
      <c r="L3035" s="10">
        <f t="shared" si="3036"/>
        <v>180000</v>
      </c>
      <c r="M3035" s="10">
        <f t="shared" si="3036"/>
        <v>0</v>
      </c>
      <c r="N3035" s="10">
        <f t="shared" si="3036"/>
        <v>50000</v>
      </c>
      <c r="O3035" s="10">
        <f t="shared" si="3036"/>
        <v>240000</v>
      </c>
      <c r="R3035" s="7">
        <v>7.3</v>
      </c>
      <c r="S3035" s="7">
        <v>19.0</v>
      </c>
      <c r="T3035" s="11">
        <f t="shared" si="3"/>
        <v>73</v>
      </c>
      <c r="U3035" s="7" t="s">
        <v>5192</v>
      </c>
      <c r="V3035" s="12" t="str">
        <f t="shared" si="4"/>
        <v>Rovio Mobile, Rovio Entertainment</v>
      </c>
      <c r="W3035" s="7" t="s">
        <v>28</v>
      </c>
    </row>
    <row r="3036">
      <c r="A3036" s="7" t="s">
        <v>5190</v>
      </c>
      <c r="B3036" s="8" t="s">
        <v>47</v>
      </c>
      <c r="C3036" s="9">
        <v>2011.0</v>
      </c>
      <c r="D3036" s="7" t="s">
        <v>41</v>
      </c>
      <c r="E3036" s="7" t="s">
        <v>139</v>
      </c>
      <c r="F3036" s="7">
        <v>0.15</v>
      </c>
      <c r="G3036" s="7">
        <v>0.06</v>
      </c>
      <c r="H3036" s="7">
        <v>0.0</v>
      </c>
      <c r="I3036" s="7">
        <v>0.03</v>
      </c>
      <c r="J3036" s="7">
        <v>0.24</v>
      </c>
      <c r="K3036" s="10">
        <f t="shared" ref="K3036:O3036" si="3037">F3036*1000000</f>
        <v>150000</v>
      </c>
      <c r="L3036" s="10">
        <f t="shared" si="3037"/>
        <v>60000</v>
      </c>
      <c r="M3036" s="10">
        <f t="shared" si="3037"/>
        <v>0</v>
      </c>
      <c r="N3036" s="10">
        <f t="shared" si="3037"/>
        <v>30000</v>
      </c>
      <c r="O3036" s="10">
        <f t="shared" si="3037"/>
        <v>240000</v>
      </c>
      <c r="P3036" s="7">
        <v>62.0</v>
      </c>
      <c r="Q3036" s="7">
        <v>4.0</v>
      </c>
      <c r="T3036" s="11">
        <f t="shared" si="3"/>
        <v>62</v>
      </c>
      <c r="U3036" s="7" t="s">
        <v>356</v>
      </c>
      <c r="V3036" s="12" t="str">
        <f t="shared" si="4"/>
        <v>Page 44 Studios</v>
      </c>
      <c r="W3036" s="7" t="s">
        <v>28</v>
      </c>
    </row>
    <row r="3037">
      <c r="A3037" s="7" t="s">
        <v>5059</v>
      </c>
      <c r="B3037" s="8" t="s">
        <v>78</v>
      </c>
      <c r="C3037" s="9">
        <v>2011.0</v>
      </c>
      <c r="D3037" s="7" t="s">
        <v>67</v>
      </c>
      <c r="E3037" s="7" t="s">
        <v>5060</v>
      </c>
      <c r="F3037" s="7">
        <v>0.16</v>
      </c>
      <c r="G3037" s="7">
        <v>0.06</v>
      </c>
      <c r="H3037" s="7">
        <v>0.0</v>
      </c>
      <c r="I3037" s="7">
        <v>0.02</v>
      </c>
      <c r="J3037" s="7">
        <v>0.23</v>
      </c>
      <c r="K3037" s="10">
        <f t="shared" ref="K3037:O3037" si="3038">F3037*1000000</f>
        <v>160000</v>
      </c>
      <c r="L3037" s="10">
        <f t="shared" si="3038"/>
        <v>60000</v>
      </c>
      <c r="M3037" s="10">
        <f t="shared" si="3038"/>
        <v>0</v>
      </c>
      <c r="N3037" s="10">
        <f t="shared" si="3038"/>
        <v>20000</v>
      </c>
      <c r="O3037" s="10">
        <f t="shared" si="3038"/>
        <v>230000</v>
      </c>
      <c r="P3037" s="7">
        <v>72.0</v>
      </c>
      <c r="Q3037" s="7">
        <v>27.0</v>
      </c>
      <c r="R3037" s="7">
        <v>6.8</v>
      </c>
      <c r="S3037" s="7">
        <v>243.0</v>
      </c>
      <c r="T3037" s="11">
        <f t="shared" si="3"/>
        <v>68.4</v>
      </c>
      <c r="U3037" s="7" t="s">
        <v>5061</v>
      </c>
      <c r="V3037" s="12" t="str">
        <f t="shared" si="4"/>
        <v>WBIE</v>
      </c>
      <c r="W3037" s="7" t="s">
        <v>64</v>
      </c>
    </row>
    <row r="3038">
      <c r="A3038" s="7" t="s">
        <v>5080</v>
      </c>
      <c r="B3038" s="8" t="s">
        <v>30</v>
      </c>
      <c r="C3038" s="9">
        <v>2011.0</v>
      </c>
      <c r="D3038" s="7" t="s">
        <v>26</v>
      </c>
      <c r="E3038" s="7" t="s">
        <v>46</v>
      </c>
      <c r="F3038" s="7">
        <v>0.11</v>
      </c>
      <c r="G3038" s="7">
        <v>0.09</v>
      </c>
      <c r="H3038" s="7">
        <v>0.01</v>
      </c>
      <c r="I3038" s="7">
        <v>0.02</v>
      </c>
      <c r="J3038" s="7">
        <v>0.23</v>
      </c>
      <c r="K3038" s="10">
        <f t="shared" ref="K3038:O3038" si="3039">F3038*1000000</f>
        <v>110000</v>
      </c>
      <c r="L3038" s="10">
        <f t="shared" si="3039"/>
        <v>90000</v>
      </c>
      <c r="M3038" s="10">
        <f t="shared" si="3039"/>
        <v>10000</v>
      </c>
      <c r="N3038" s="10">
        <f t="shared" si="3039"/>
        <v>20000</v>
      </c>
      <c r="O3038" s="10">
        <f t="shared" si="3039"/>
        <v>230000</v>
      </c>
      <c r="P3038" s="7">
        <v>70.0</v>
      </c>
      <c r="Q3038" s="7">
        <v>37.0</v>
      </c>
      <c r="R3038" s="7">
        <v>6.2</v>
      </c>
      <c r="S3038" s="7">
        <v>12.0</v>
      </c>
      <c r="T3038" s="11">
        <f t="shared" si="3"/>
        <v>68.04081633</v>
      </c>
      <c r="U3038" s="7" t="s">
        <v>46</v>
      </c>
      <c r="V3038" s="12" t="str">
        <f t="shared" si="4"/>
        <v>Sega</v>
      </c>
      <c r="W3038" s="7" t="s">
        <v>28</v>
      </c>
    </row>
    <row r="3039">
      <c r="A3039" s="7" t="s">
        <v>5195</v>
      </c>
      <c r="B3039" s="8" t="s">
        <v>47</v>
      </c>
      <c r="C3039" s="9">
        <v>2011.0</v>
      </c>
      <c r="D3039" s="7" t="s">
        <v>41</v>
      </c>
      <c r="E3039" s="7" t="s">
        <v>69</v>
      </c>
      <c r="F3039" s="7">
        <v>0.13</v>
      </c>
      <c r="G3039" s="7">
        <v>0.06</v>
      </c>
      <c r="H3039" s="7">
        <v>0.0</v>
      </c>
      <c r="I3039" s="7">
        <v>0.04</v>
      </c>
      <c r="J3039" s="7">
        <v>0.23</v>
      </c>
      <c r="K3039" s="10">
        <f t="shared" ref="K3039:O3039" si="3040">F3039*1000000</f>
        <v>130000</v>
      </c>
      <c r="L3039" s="10">
        <f t="shared" si="3040"/>
        <v>60000</v>
      </c>
      <c r="M3039" s="10">
        <f t="shared" si="3040"/>
        <v>0</v>
      </c>
      <c r="N3039" s="10">
        <f t="shared" si="3040"/>
        <v>40000</v>
      </c>
      <c r="O3039" s="10">
        <f t="shared" si="3040"/>
        <v>230000</v>
      </c>
      <c r="P3039" s="7">
        <v>66.0</v>
      </c>
      <c r="Q3039" s="7">
        <v>25.0</v>
      </c>
      <c r="R3039" s="7">
        <v>5.2</v>
      </c>
      <c r="S3039" s="7">
        <v>5.0</v>
      </c>
      <c r="T3039" s="11">
        <f t="shared" si="3"/>
        <v>63.66666667</v>
      </c>
      <c r="U3039" s="7" t="s">
        <v>5196</v>
      </c>
      <c r="V3039" s="12" t="str">
        <f t="shared" si="4"/>
        <v>Magic Pixel Games</v>
      </c>
      <c r="W3039" s="7" t="s">
        <v>28</v>
      </c>
    </row>
    <row r="3040">
      <c r="A3040" s="7" t="s">
        <v>5091</v>
      </c>
      <c r="B3040" s="8" t="s">
        <v>4908</v>
      </c>
      <c r="C3040" s="9">
        <v>2011.0</v>
      </c>
      <c r="D3040" s="7" t="s">
        <v>112</v>
      </c>
      <c r="E3040" s="7" t="s">
        <v>139</v>
      </c>
      <c r="F3040" s="7">
        <v>0.15</v>
      </c>
      <c r="G3040" s="7">
        <v>0.06</v>
      </c>
      <c r="H3040" s="7">
        <v>0.0</v>
      </c>
      <c r="I3040" s="7">
        <v>0.02</v>
      </c>
      <c r="J3040" s="7">
        <v>0.23</v>
      </c>
      <c r="K3040" s="10">
        <f t="shared" ref="K3040:O3040" si="3041">F3040*1000000</f>
        <v>150000</v>
      </c>
      <c r="L3040" s="10">
        <f t="shared" si="3041"/>
        <v>60000</v>
      </c>
      <c r="M3040" s="10">
        <f t="shared" si="3041"/>
        <v>0</v>
      </c>
      <c r="N3040" s="10">
        <f t="shared" si="3041"/>
        <v>20000</v>
      </c>
      <c r="O3040" s="10">
        <f t="shared" si="3041"/>
        <v>230000</v>
      </c>
      <c r="P3040" s="7">
        <v>71.0</v>
      </c>
      <c r="Q3040" s="7">
        <v>12.0</v>
      </c>
      <c r="R3040" s="7">
        <v>7.4</v>
      </c>
      <c r="S3040" s="7">
        <v>7.0</v>
      </c>
      <c r="T3040" s="11">
        <f t="shared" si="3"/>
        <v>72.10526316</v>
      </c>
      <c r="U3040" s="7" t="s">
        <v>139</v>
      </c>
      <c r="V3040" s="12" t="str">
        <f t="shared" si="4"/>
        <v>THQ</v>
      </c>
      <c r="W3040" s="7" t="s">
        <v>64</v>
      </c>
    </row>
    <row r="3041">
      <c r="A3041" s="7" t="s">
        <v>5197</v>
      </c>
      <c r="B3041" s="8" t="s">
        <v>47</v>
      </c>
      <c r="C3041" s="9">
        <v>2011.0</v>
      </c>
      <c r="D3041" s="7" t="s">
        <v>67</v>
      </c>
      <c r="E3041" s="7" t="s">
        <v>1249</v>
      </c>
      <c r="F3041" s="7">
        <v>0.14</v>
      </c>
      <c r="G3041" s="7">
        <v>0.0</v>
      </c>
      <c r="H3041" s="7">
        <v>0.07</v>
      </c>
      <c r="I3041" s="7">
        <v>0.02</v>
      </c>
      <c r="J3041" s="7">
        <v>0.23</v>
      </c>
      <c r="K3041" s="10">
        <f t="shared" ref="K3041:O3041" si="3042">F3041*1000000</f>
        <v>140000</v>
      </c>
      <c r="L3041" s="10">
        <f t="shared" si="3042"/>
        <v>0</v>
      </c>
      <c r="M3041" s="10">
        <f t="shared" si="3042"/>
        <v>70000</v>
      </c>
      <c r="N3041" s="10">
        <f t="shared" si="3042"/>
        <v>20000</v>
      </c>
      <c r="O3041" s="10">
        <f t="shared" si="3042"/>
        <v>230000</v>
      </c>
      <c r="P3041" s="7">
        <v>55.0</v>
      </c>
      <c r="Q3041" s="7">
        <v>12.0</v>
      </c>
      <c r="R3041" s="7">
        <v>7.9</v>
      </c>
      <c r="S3041" s="7">
        <v>44.0</v>
      </c>
      <c r="T3041" s="11">
        <f t="shared" si="3"/>
        <v>73.85714286</v>
      </c>
      <c r="U3041" s="7" t="s">
        <v>908</v>
      </c>
      <c r="V3041" s="12" t="str">
        <f t="shared" si="4"/>
        <v>Neverland</v>
      </c>
      <c r="W3041" s="7" t="s">
        <v>52</v>
      </c>
    </row>
    <row r="3042">
      <c r="A3042" s="7" t="s">
        <v>5145</v>
      </c>
      <c r="B3042" s="8" t="s">
        <v>25</v>
      </c>
      <c r="C3042" s="9">
        <v>2011.0</v>
      </c>
      <c r="D3042" s="7" t="s">
        <v>75</v>
      </c>
      <c r="E3042" s="7" t="s">
        <v>37</v>
      </c>
      <c r="F3042" s="7">
        <v>0.21</v>
      </c>
      <c r="G3042" s="7">
        <v>0.0</v>
      </c>
      <c r="H3042" s="7">
        <v>0.0</v>
      </c>
      <c r="I3042" s="7">
        <v>0.01</v>
      </c>
      <c r="J3042" s="7">
        <v>0.22</v>
      </c>
      <c r="K3042" s="10">
        <f t="shared" ref="K3042:O3042" si="3043">F3042*1000000</f>
        <v>210000</v>
      </c>
      <c r="L3042" s="10">
        <f t="shared" si="3043"/>
        <v>0</v>
      </c>
      <c r="M3042" s="10">
        <f t="shared" si="3043"/>
        <v>0</v>
      </c>
      <c r="N3042" s="10">
        <f t="shared" si="3043"/>
        <v>10000</v>
      </c>
      <c r="O3042" s="10">
        <f t="shared" si="3043"/>
        <v>220000</v>
      </c>
      <c r="P3042" s="7">
        <v>42.0</v>
      </c>
      <c r="Q3042" s="7">
        <v>5.0</v>
      </c>
      <c r="R3042" s="7">
        <v>3.1</v>
      </c>
      <c r="S3042" s="7">
        <v>9.0</v>
      </c>
      <c r="T3042" s="11">
        <f t="shared" si="3"/>
        <v>34.92857143</v>
      </c>
      <c r="U3042" s="7" t="s">
        <v>506</v>
      </c>
      <c r="V3042" s="12" t="str">
        <f t="shared" si="4"/>
        <v>Eutechnyx</v>
      </c>
      <c r="W3042" s="7" t="s">
        <v>28</v>
      </c>
    </row>
    <row r="3043">
      <c r="A3043" s="7" t="s">
        <v>5180</v>
      </c>
      <c r="B3043" s="8" t="s">
        <v>47</v>
      </c>
      <c r="C3043" s="9">
        <v>2011.0</v>
      </c>
      <c r="D3043" s="7" t="s">
        <v>49</v>
      </c>
      <c r="E3043" s="7" t="s">
        <v>37</v>
      </c>
      <c r="F3043" s="7">
        <v>0.13</v>
      </c>
      <c r="G3043" s="7">
        <v>0.07</v>
      </c>
      <c r="H3043" s="7">
        <v>0.0</v>
      </c>
      <c r="I3043" s="7">
        <v>0.03</v>
      </c>
      <c r="J3043" s="7">
        <v>0.22</v>
      </c>
      <c r="K3043" s="10">
        <f t="shared" ref="K3043:O3043" si="3044">F3043*1000000</f>
        <v>130000</v>
      </c>
      <c r="L3043" s="10">
        <f t="shared" si="3044"/>
        <v>70000</v>
      </c>
      <c r="M3043" s="10">
        <f t="shared" si="3044"/>
        <v>0</v>
      </c>
      <c r="N3043" s="10">
        <f t="shared" si="3044"/>
        <v>30000</v>
      </c>
      <c r="O3043" s="10">
        <f t="shared" si="3044"/>
        <v>220000</v>
      </c>
      <c r="P3043" s="7">
        <v>58.0</v>
      </c>
      <c r="Q3043" s="7">
        <v>43.0</v>
      </c>
      <c r="R3043" s="7">
        <v>7.2</v>
      </c>
      <c r="S3043" s="7">
        <v>29.0</v>
      </c>
      <c r="T3043" s="11">
        <f t="shared" si="3"/>
        <v>63.63888889</v>
      </c>
      <c r="U3043" s="7" t="s">
        <v>714</v>
      </c>
      <c r="V3043" s="12" t="str">
        <f t="shared" si="4"/>
        <v>Beenox</v>
      </c>
      <c r="W3043" s="7" t="s">
        <v>64</v>
      </c>
    </row>
    <row r="3044">
      <c r="A3044" s="7" t="s">
        <v>5202</v>
      </c>
      <c r="B3044" s="8" t="s">
        <v>4908</v>
      </c>
      <c r="C3044" s="9">
        <v>2011.0</v>
      </c>
      <c r="D3044" s="7" t="s">
        <v>1</v>
      </c>
      <c r="E3044" s="7" t="s">
        <v>46</v>
      </c>
      <c r="F3044" s="7">
        <v>0.14</v>
      </c>
      <c r="G3044" s="7">
        <v>0.07</v>
      </c>
      <c r="H3044" s="7">
        <v>0.0</v>
      </c>
      <c r="I3044" s="7">
        <v>0.02</v>
      </c>
      <c r="J3044" s="7">
        <v>0.22</v>
      </c>
      <c r="K3044" s="10">
        <f t="shared" ref="K3044:O3044" si="3045">F3044*1000000</f>
        <v>140000</v>
      </c>
      <c r="L3044" s="10">
        <f t="shared" si="3045"/>
        <v>70000</v>
      </c>
      <c r="M3044" s="10">
        <f t="shared" si="3045"/>
        <v>0</v>
      </c>
      <c r="N3044" s="10">
        <f t="shared" si="3045"/>
        <v>20000</v>
      </c>
      <c r="O3044" s="10">
        <f t="shared" si="3045"/>
        <v>220000</v>
      </c>
      <c r="P3044" s="7">
        <v>69.0</v>
      </c>
      <c r="Q3044" s="7">
        <v>33.0</v>
      </c>
      <c r="R3044" s="7">
        <v>7.3</v>
      </c>
      <c r="S3044" s="7">
        <v>33.0</v>
      </c>
      <c r="T3044" s="11">
        <f t="shared" si="3"/>
        <v>71</v>
      </c>
      <c r="U3044" s="7" t="s">
        <v>183</v>
      </c>
      <c r="V3044" s="12" t="str">
        <f t="shared" si="4"/>
        <v>Griptonite Games</v>
      </c>
      <c r="W3044" s="7" t="s">
        <v>64</v>
      </c>
    </row>
    <row r="3045">
      <c r="A3045" s="7" t="s">
        <v>5082</v>
      </c>
      <c r="B3045" s="8" t="s">
        <v>47</v>
      </c>
      <c r="C3045" s="9">
        <v>2011.0</v>
      </c>
      <c r="D3045" s="7" t="s">
        <v>31</v>
      </c>
      <c r="E3045" s="7" t="s">
        <v>55</v>
      </c>
      <c r="F3045" s="7">
        <v>0.09</v>
      </c>
      <c r="G3045" s="7">
        <v>0.1</v>
      </c>
      <c r="H3045" s="7">
        <v>0.0</v>
      </c>
      <c r="I3045" s="7">
        <v>0.04</v>
      </c>
      <c r="J3045" s="7">
        <v>0.22</v>
      </c>
      <c r="K3045" s="10">
        <f t="shared" ref="K3045:O3045" si="3046">F3045*1000000</f>
        <v>90000</v>
      </c>
      <c r="L3045" s="10">
        <f t="shared" si="3046"/>
        <v>100000</v>
      </c>
      <c r="M3045" s="10">
        <f t="shared" si="3046"/>
        <v>0</v>
      </c>
      <c r="N3045" s="10">
        <f t="shared" si="3046"/>
        <v>40000</v>
      </c>
      <c r="O3045" s="10">
        <f t="shared" si="3046"/>
        <v>220000</v>
      </c>
      <c r="P3045" s="7">
        <v>81.0</v>
      </c>
      <c r="Q3045" s="7">
        <v>21.0</v>
      </c>
      <c r="R3045" s="7">
        <v>7.8</v>
      </c>
      <c r="S3045" s="7">
        <v>25.0</v>
      </c>
      <c r="T3045" s="11">
        <f t="shared" si="3"/>
        <v>79.36956522</v>
      </c>
      <c r="U3045" s="7" t="s">
        <v>1173</v>
      </c>
      <c r="V3045" s="12" t="str">
        <f t="shared" si="4"/>
        <v>Q Entertainment</v>
      </c>
      <c r="W3045" s="7" t="s">
        <v>52</v>
      </c>
    </row>
    <row r="3046">
      <c r="A3046" s="7" t="s">
        <v>5204</v>
      </c>
      <c r="B3046" s="8" t="s">
        <v>4962</v>
      </c>
      <c r="C3046" s="9">
        <v>2011.0</v>
      </c>
      <c r="D3046" s="7" t="s">
        <v>49</v>
      </c>
      <c r="E3046" s="7" t="s">
        <v>55</v>
      </c>
      <c r="F3046" s="7">
        <v>0.13</v>
      </c>
      <c r="G3046" s="7">
        <v>0.06</v>
      </c>
      <c r="H3046" s="7">
        <v>0.0</v>
      </c>
      <c r="I3046" s="7">
        <v>0.03</v>
      </c>
      <c r="J3046" s="7">
        <v>0.22</v>
      </c>
      <c r="K3046" s="10">
        <f t="shared" ref="K3046:O3046" si="3047">F3046*1000000</f>
        <v>130000</v>
      </c>
      <c r="L3046" s="10">
        <f t="shared" si="3047"/>
        <v>60000</v>
      </c>
      <c r="M3046" s="10">
        <f t="shared" si="3047"/>
        <v>0</v>
      </c>
      <c r="N3046" s="10">
        <f t="shared" si="3047"/>
        <v>30000</v>
      </c>
      <c r="O3046" s="10">
        <f t="shared" si="3047"/>
        <v>220000</v>
      </c>
      <c r="P3046" s="7">
        <v>49.0</v>
      </c>
      <c r="Q3046" s="7">
        <v>33.0</v>
      </c>
      <c r="R3046" s="7">
        <v>4.8</v>
      </c>
      <c r="S3046" s="7">
        <v>28.0</v>
      </c>
      <c r="T3046" s="11">
        <f t="shared" si="3"/>
        <v>48.54098361</v>
      </c>
      <c r="U3046" s="7" t="s">
        <v>55</v>
      </c>
      <c r="V3046" s="12" t="str">
        <f t="shared" si="4"/>
        <v>Ubisoft</v>
      </c>
      <c r="W3046" s="7" t="s">
        <v>52</v>
      </c>
    </row>
    <row r="3047">
      <c r="A3047" s="7" t="s">
        <v>4941</v>
      </c>
      <c r="B3047" s="8" t="s">
        <v>78</v>
      </c>
      <c r="C3047" s="9">
        <v>2011.0</v>
      </c>
      <c r="D3047" s="7" t="s">
        <v>49</v>
      </c>
      <c r="E3047" s="7" t="s">
        <v>1292</v>
      </c>
      <c r="F3047" s="7">
        <v>0.12</v>
      </c>
      <c r="G3047" s="7">
        <v>0.07</v>
      </c>
      <c r="H3047" s="7">
        <v>0.0</v>
      </c>
      <c r="I3047" s="7">
        <v>0.03</v>
      </c>
      <c r="J3047" s="7">
        <v>0.22</v>
      </c>
      <c r="K3047" s="10">
        <f t="shared" ref="K3047:O3047" si="3048">F3047*1000000</f>
        <v>120000</v>
      </c>
      <c r="L3047" s="10">
        <f t="shared" si="3048"/>
        <v>70000</v>
      </c>
      <c r="M3047" s="10">
        <f t="shared" si="3048"/>
        <v>0</v>
      </c>
      <c r="N3047" s="10">
        <f t="shared" si="3048"/>
        <v>30000</v>
      </c>
      <c r="O3047" s="10">
        <f t="shared" si="3048"/>
        <v>220000</v>
      </c>
      <c r="P3047" s="7">
        <v>80.0</v>
      </c>
      <c r="Q3047" s="7">
        <v>24.0</v>
      </c>
      <c r="R3047" s="7">
        <v>6.8</v>
      </c>
      <c r="S3047" s="7">
        <v>1428.0</v>
      </c>
      <c r="T3047" s="11">
        <f t="shared" si="3"/>
        <v>68.19834711</v>
      </c>
      <c r="U3047" s="7" t="s">
        <v>702</v>
      </c>
      <c r="V3047" s="12" t="str">
        <f t="shared" si="4"/>
        <v>Techland</v>
      </c>
      <c r="W3047" s="7" t="s">
        <v>34</v>
      </c>
    </row>
    <row r="3048">
      <c r="A3048" s="7" t="s">
        <v>5178</v>
      </c>
      <c r="B3048" s="8" t="s">
        <v>30</v>
      </c>
      <c r="C3048" s="9">
        <v>2011.0</v>
      </c>
      <c r="D3048" s="7" t="s">
        <v>49</v>
      </c>
      <c r="E3048" s="7" t="s">
        <v>281</v>
      </c>
      <c r="F3048" s="7">
        <v>0.13</v>
      </c>
      <c r="G3048" s="7">
        <v>0.06</v>
      </c>
      <c r="H3048" s="7">
        <v>0.0</v>
      </c>
      <c r="I3048" s="7">
        <v>0.02</v>
      </c>
      <c r="J3048" s="7">
        <v>0.22</v>
      </c>
      <c r="K3048" s="10">
        <f t="shared" ref="K3048:O3048" si="3049">F3048*1000000</f>
        <v>130000</v>
      </c>
      <c r="L3048" s="10">
        <f t="shared" si="3049"/>
        <v>60000</v>
      </c>
      <c r="M3048" s="10">
        <f t="shared" si="3049"/>
        <v>0</v>
      </c>
      <c r="N3048" s="10">
        <f t="shared" si="3049"/>
        <v>20000</v>
      </c>
      <c r="O3048" s="10">
        <f t="shared" si="3049"/>
        <v>220000</v>
      </c>
      <c r="P3048" s="7">
        <v>61.0</v>
      </c>
      <c r="Q3048" s="7">
        <v>59.0</v>
      </c>
      <c r="R3048" s="7">
        <v>6.0</v>
      </c>
      <c r="S3048" s="7">
        <v>116.0</v>
      </c>
      <c r="T3048" s="11">
        <f t="shared" si="3"/>
        <v>60.33714286</v>
      </c>
      <c r="U3048" s="7" t="s">
        <v>2241</v>
      </c>
      <c r="V3048" s="12" t="str">
        <f t="shared" si="4"/>
        <v>InXile Entertainment</v>
      </c>
      <c r="W3048" s="7" t="s">
        <v>34</v>
      </c>
    </row>
    <row r="3049">
      <c r="A3049" s="7" t="s">
        <v>5124</v>
      </c>
      <c r="B3049" s="8" t="s">
        <v>40</v>
      </c>
      <c r="C3049" s="9">
        <v>2011.0</v>
      </c>
      <c r="D3049" s="7" t="s">
        <v>49</v>
      </c>
      <c r="E3049" s="7" t="s">
        <v>97</v>
      </c>
      <c r="F3049" s="7">
        <v>0.1</v>
      </c>
      <c r="G3049" s="7">
        <v>0.09</v>
      </c>
      <c r="H3049" s="7">
        <v>0.0</v>
      </c>
      <c r="I3049" s="7">
        <v>0.02</v>
      </c>
      <c r="J3049" s="7">
        <v>0.21</v>
      </c>
      <c r="K3049" s="10">
        <f t="shared" ref="K3049:O3049" si="3050">F3049*1000000</f>
        <v>100000</v>
      </c>
      <c r="L3049" s="10">
        <f t="shared" si="3050"/>
        <v>90000</v>
      </c>
      <c r="M3049" s="10">
        <f t="shared" si="3050"/>
        <v>0</v>
      </c>
      <c r="N3049" s="10">
        <f t="shared" si="3050"/>
        <v>20000</v>
      </c>
      <c r="O3049" s="10">
        <f t="shared" si="3050"/>
        <v>210000</v>
      </c>
      <c r="P3049" s="7">
        <v>55.0</v>
      </c>
      <c r="Q3049" s="7">
        <v>5.0</v>
      </c>
      <c r="T3049" s="11">
        <f t="shared" si="3"/>
        <v>55</v>
      </c>
      <c r="U3049" s="7" t="s">
        <v>335</v>
      </c>
      <c r="V3049" s="12" t="str">
        <f t="shared" si="4"/>
        <v>Full Fat</v>
      </c>
      <c r="W3049" s="7" t="s">
        <v>52</v>
      </c>
    </row>
    <row r="3050">
      <c r="A3050" s="7" t="s">
        <v>4945</v>
      </c>
      <c r="B3050" s="8" t="s">
        <v>25</v>
      </c>
      <c r="C3050" s="9">
        <v>2011.0</v>
      </c>
      <c r="D3050" s="7" t="s">
        <v>49</v>
      </c>
      <c r="E3050" s="7" t="s">
        <v>100</v>
      </c>
      <c r="F3050" s="7">
        <v>0.08</v>
      </c>
      <c r="G3050" s="7">
        <v>0.08</v>
      </c>
      <c r="H3050" s="7">
        <v>0.03</v>
      </c>
      <c r="I3050" s="7">
        <v>0.02</v>
      </c>
      <c r="J3050" s="7">
        <v>0.21</v>
      </c>
      <c r="K3050" s="10">
        <f t="shared" ref="K3050:O3050" si="3051">F3050*1000000</f>
        <v>80000</v>
      </c>
      <c r="L3050" s="10">
        <f t="shared" si="3051"/>
        <v>80000</v>
      </c>
      <c r="M3050" s="10">
        <f t="shared" si="3051"/>
        <v>30000</v>
      </c>
      <c r="N3050" s="10">
        <f t="shared" si="3051"/>
        <v>20000</v>
      </c>
      <c r="O3050" s="10">
        <f t="shared" si="3051"/>
        <v>210000</v>
      </c>
      <c r="P3050" s="7">
        <v>79.0</v>
      </c>
      <c r="Q3050" s="7">
        <v>9.0</v>
      </c>
      <c r="R3050" s="7">
        <v>7.0</v>
      </c>
      <c r="S3050" s="7">
        <v>12.0</v>
      </c>
      <c r="T3050" s="11">
        <f t="shared" si="3"/>
        <v>73.85714286</v>
      </c>
      <c r="U3050" s="7" t="s">
        <v>101</v>
      </c>
      <c r="V3050" s="12" t="str">
        <f t="shared" si="4"/>
        <v>Konami</v>
      </c>
      <c r="W3050" s="7" t="s">
        <v>28</v>
      </c>
    </row>
    <row r="3051">
      <c r="A3051" s="7" t="s">
        <v>5209</v>
      </c>
      <c r="B3051" s="8" t="s">
        <v>47</v>
      </c>
      <c r="C3051" s="9">
        <v>2011.0</v>
      </c>
      <c r="D3051" s="7" t="s">
        <v>1</v>
      </c>
      <c r="E3051" s="7" t="s">
        <v>139</v>
      </c>
      <c r="F3051" s="7">
        <v>0.11</v>
      </c>
      <c r="G3051" s="7">
        <v>0.07</v>
      </c>
      <c r="H3051" s="7">
        <v>0.0</v>
      </c>
      <c r="I3051" s="7">
        <v>0.03</v>
      </c>
      <c r="J3051" s="7">
        <v>0.21</v>
      </c>
      <c r="K3051" s="10">
        <f t="shared" ref="K3051:O3051" si="3052">F3051*1000000</f>
        <v>110000</v>
      </c>
      <c r="L3051" s="10">
        <f t="shared" si="3052"/>
        <v>70000</v>
      </c>
      <c r="M3051" s="10">
        <f t="shared" si="3052"/>
        <v>0</v>
      </c>
      <c r="N3051" s="10">
        <f t="shared" si="3052"/>
        <v>30000</v>
      </c>
      <c r="O3051" s="10">
        <f t="shared" si="3052"/>
        <v>210000</v>
      </c>
      <c r="P3051" s="7">
        <v>74.0</v>
      </c>
      <c r="Q3051" s="7">
        <v>50.0</v>
      </c>
      <c r="R3051" s="7">
        <v>7.1</v>
      </c>
      <c r="S3051" s="7">
        <v>34.0</v>
      </c>
      <c r="T3051" s="11">
        <f t="shared" si="3"/>
        <v>72.78571429</v>
      </c>
      <c r="U3051" s="7" t="s">
        <v>475</v>
      </c>
      <c r="V3051" s="12" t="str">
        <f t="shared" si="4"/>
        <v>Blue Tongue Entertainment</v>
      </c>
      <c r="W3051" s="7" t="s">
        <v>52</v>
      </c>
    </row>
    <row r="3052">
      <c r="A3052" s="7" t="s">
        <v>5211</v>
      </c>
      <c r="B3052" s="8" t="s">
        <v>25</v>
      </c>
      <c r="C3052" s="9">
        <v>2011.0</v>
      </c>
      <c r="D3052" s="7" t="s">
        <v>41</v>
      </c>
      <c r="E3052" s="7" t="s">
        <v>139</v>
      </c>
      <c r="F3052" s="7">
        <v>0.19</v>
      </c>
      <c r="G3052" s="7">
        <v>0.0</v>
      </c>
      <c r="H3052" s="7">
        <v>0.0</v>
      </c>
      <c r="I3052" s="7">
        <v>0.01</v>
      </c>
      <c r="J3052" s="7">
        <v>0.21</v>
      </c>
      <c r="K3052" s="10">
        <f t="shared" ref="K3052:O3052" si="3053">F3052*1000000</f>
        <v>190000</v>
      </c>
      <c r="L3052" s="10">
        <f t="shared" si="3053"/>
        <v>0</v>
      </c>
      <c r="M3052" s="10">
        <f t="shared" si="3053"/>
        <v>0</v>
      </c>
      <c r="N3052" s="10">
        <f t="shared" si="3053"/>
        <v>10000</v>
      </c>
      <c r="O3052" s="10">
        <f t="shared" si="3053"/>
        <v>210000</v>
      </c>
      <c r="P3052" s="7">
        <v>81.0</v>
      </c>
      <c r="Q3052" s="7">
        <v>5.0</v>
      </c>
      <c r="R3052" s="7">
        <v>7.7</v>
      </c>
      <c r="S3052" s="7">
        <v>6.0</v>
      </c>
      <c r="T3052" s="11">
        <f t="shared" si="3"/>
        <v>78.81818182</v>
      </c>
      <c r="U3052" s="7" t="s">
        <v>5212</v>
      </c>
      <c r="V3052" s="12" t="str">
        <f t="shared" si="4"/>
        <v>Jellyvision, Iron Galaxy Studios</v>
      </c>
      <c r="W3052" s="7" t="s">
        <v>64</v>
      </c>
    </row>
    <row r="3053">
      <c r="A3053" s="7" t="s">
        <v>5211</v>
      </c>
      <c r="B3053" s="8" t="s">
        <v>30</v>
      </c>
      <c r="C3053" s="9">
        <v>2011.0</v>
      </c>
      <c r="D3053" s="7" t="s">
        <v>41</v>
      </c>
      <c r="E3053" s="7" t="s">
        <v>139</v>
      </c>
      <c r="F3053" s="7">
        <v>0.19</v>
      </c>
      <c r="G3053" s="7">
        <v>0.0</v>
      </c>
      <c r="H3053" s="7">
        <v>0.0</v>
      </c>
      <c r="I3053" s="7">
        <v>0.01</v>
      </c>
      <c r="J3053" s="7">
        <v>0.21</v>
      </c>
      <c r="K3053" s="10">
        <f t="shared" ref="K3053:O3053" si="3054">F3053*1000000</f>
        <v>190000</v>
      </c>
      <c r="L3053" s="10">
        <f t="shared" si="3054"/>
        <v>0</v>
      </c>
      <c r="M3053" s="10">
        <f t="shared" si="3054"/>
        <v>0</v>
      </c>
      <c r="N3053" s="10">
        <f t="shared" si="3054"/>
        <v>10000</v>
      </c>
      <c r="O3053" s="10">
        <f t="shared" si="3054"/>
        <v>210000</v>
      </c>
      <c r="P3053" s="7">
        <v>82.0</v>
      </c>
      <c r="Q3053" s="7">
        <v>23.0</v>
      </c>
      <c r="R3053" s="7">
        <v>7.9</v>
      </c>
      <c r="S3053" s="7">
        <v>29.0</v>
      </c>
      <c r="T3053" s="11">
        <f t="shared" si="3"/>
        <v>80.32692308</v>
      </c>
      <c r="U3053" s="7" t="s">
        <v>5212</v>
      </c>
      <c r="V3053" s="12" t="str">
        <f t="shared" si="4"/>
        <v>Jellyvision, Iron Galaxy Studios</v>
      </c>
      <c r="W3053" s="7" t="s">
        <v>64</v>
      </c>
    </row>
    <row r="3054">
      <c r="A3054" s="7" t="s">
        <v>5213</v>
      </c>
      <c r="B3054" s="8" t="s">
        <v>4908</v>
      </c>
      <c r="C3054" s="9">
        <v>2011.0</v>
      </c>
      <c r="D3054" s="7" t="s">
        <v>49</v>
      </c>
      <c r="E3054" s="7" t="s">
        <v>100</v>
      </c>
      <c r="F3054" s="7">
        <v>0.16</v>
      </c>
      <c r="G3054" s="7">
        <v>0.03</v>
      </c>
      <c r="H3054" s="7">
        <v>0.0</v>
      </c>
      <c r="I3054" s="7">
        <v>0.01</v>
      </c>
      <c r="J3054" s="7">
        <v>0.21</v>
      </c>
      <c r="K3054" s="10">
        <f t="shared" ref="K3054:O3054" si="3055">F3054*1000000</f>
        <v>160000</v>
      </c>
      <c r="L3054" s="10">
        <f t="shared" si="3055"/>
        <v>30000</v>
      </c>
      <c r="M3054" s="10">
        <f t="shared" si="3055"/>
        <v>0</v>
      </c>
      <c r="N3054" s="10">
        <f t="shared" si="3055"/>
        <v>10000</v>
      </c>
      <c r="O3054" s="10">
        <f t="shared" si="3055"/>
        <v>210000</v>
      </c>
      <c r="P3054" s="7">
        <v>54.0</v>
      </c>
      <c r="Q3054" s="7">
        <v>11.0</v>
      </c>
      <c r="R3054" s="7">
        <v>5.5</v>
      </c>
      <c r="S3054" s="7">
        <v>8.0</v>
      </c>
      <c r="T3054" s="11">
        <f t="shared" si="3"/>
        <v>54.42105263</v>
      </c>
      <c r="U3054" s="7" t="s">
        <v>4757</v>
      </c>
      <c r="V3054" s="12" t="str">
        <f t="shared" si="4"/>
        <v>Alpha Unit</v>
      </c>
      <c r="W3054" s="7" t="s">
        <v>28</v>
      </c>
    </row>
    <row r="3055">
      <c r="A3055" s="7" t="s">
        <v>5049</v>
      </c>
      <c r="B3055" s="8" t="s">
        <v>78</v>
      </c>
      <c r="C3055" s="9">
        <v>2011.0</v>
      </c>
      <c r="D3055" s="7" t="s">
        <v>31</v>
      </c>
      <c r="E3055" s="7" t="s">
        <v>139</v>
      </c>
      <c r="F3055" s="7">
        <v>0.09</v>
      </c>
      <c r="G3055" s="7">
        <v>0.09</v>
      </c>
      <c r="H3055" s="7">
        <v>0.0</v>
      </c>
      <c r="I3055" s="7">
        <v>0.03</v>
      </c>
      <c r="J3055" s="7">
        <v>0.2</v>
      </c>
      <c r="K3055" s="10">
        <f t="shared" ref="K3055:O3055" si="3056">F3055*1000000</f>
        <v>90000</v>
      </c>
      <c r="L3055" s="10">
        <f t="shared" si="3056"/>
        <v>90000</v>
      </c>
      <c r="M3055" s="10">
        <f t="shared" si="3056"/>
        <v>0</v>
      </c>
      <c r="N3055" s="10">
        <f t="shared" si="3056"/>
        <v>30000</v>
      </c>
      <c r="O3055" s="10">
        <f t="shared" si="3056"/>
        <v>200000</v>
      </c>
      <c r="P3055" s="7">
        <v>74.0</v>
      </c>
      <c r="Q3055" s="7">
        <v>34.0</v>
      </c>
      <c r="R3055" s="7">
        <v>7.4</v>
      </c>
      <c r="S3055" s="7">
        <v>596.0</v>
      </c>
      <c r="T3055" s="11">
        <f t="shared" si="3"/>
        <v>74</v>
      </c>
      <c r="U3055" s="7" t="s">
        <v>1156</v>
      </c>
      <c r="V3055" s="12" t="str">
        <f t="shared" si="4"/>
        <v>Relic</v>
      </c>
      <c r="W3055" s="7" t="s">
        <v>34</v>
      </c>
    </row>
    <row r="3056">
      <c r="A3056" s="7" t="s">
        <v>5076</v>
      </c>
      <c r="B3056" s="8" t="s">
        <v>47</v>
      </c>
      <c r="C3056" s="9">
        <v>2011.0</v>
      </c>
      <c r="D3056" s="7" t="s">
        <v>26</v>
      </c>
      <c r="E3056" s="7" t="s">
        <v>85</v>
      </c>
      <c r="F3056" s="7">
        <v>0.15</v>
      </c>
      <c r="G3056" s="7">
        <v>0.03</v>
      </c>
      <c r="H3056" s="7">
        <v>0.0</v>
      </c>
      <c r="I3056" s="7">
        <v>0.02</v>
      </c>
      <c r="J3056" s="7">
        <v>0.2</v>
      </c>
      <c r="K3056" s="10">
        <f t="shared" ref="K3056:O3056" si="3057">F3056*1000000</f>
        <v>150000</v>
      </c>
      <c r="L3056" s="10">
        <f t="shared" si="3057"/>
        <v>30000</v>
      </c>
      <c r="M3056" s="10">
        <f t="shared" si="3057"/>
        <v>0</v>
      </c>
      <c r="N3056" s="10">
        <f t="shared" si="3057"/>
        <v>20000</v>
      </c>
      <c r="O3056" s="10">
        <f t="shared" si="3057"/>
        <v>200000</v>
      </c>
      <c r="P3056" s="7">
        <v>72.0</v>
      </c>
      <c r="Q3056" s="7">
        <v>13.0</v>
      </c>
      <c r="R3056" s="7">
        <v>6.3</v>
      </c>
      <c r="S3056" s="7">
        <v>9.0</v>
      </c>
      <c r="T3056" s="11">
        <f t="shared" si="3"/>
        <v>68.31818182</v>
      </c>
      <c r="U3056" s="7" t="s">
        <v>294</v>
      </c>
      <c r="V3056" s="12" t="str">
        <f t="shared" si="4"/>
        <v>Visual Concepts</v>
      </c>
      <c r="W3056" s="7" t="s">
        <v>28</v>
      </c>
    </row>
    <row r="3057">
      <c r="A3057" s="7" t="s">
        <v>5056</v>
      </c>
      <c r="B3057" s="8" t="s">
        <v>78</v>
      </c>
      <c r="C3057" s="9">
        <v>2011.0</v>
      </c>
      <c r="D3057" s="7" t="s">
        <v>67</v>
      </c>
      <c r="E3057" s="7" t="s">
        <v>686</v>
      </c>
      <c r="F3057" s="7">
        <v>0.09</v>
      </c>
      <c r="G3057" s="7">
        <v>0.09</v>
      </c>
      <c r="H3057" s="7">
        <v>0.0</v>
      </c>
      <c r="I3057" s="7">
        <v>0.02</v>
      </c>
      <c r="J3057" s="7">
        <v>0.2</v>
      </c>
      <c r="K3057" s="10">
        <f t="shared" ref="K3057:O3057" si="3058">F3057*1000000</f>
        <v>90000</v>
      </c>
      <c r="L3057" s="10">
        <f t="shared" si="3058"/>
        <v>90000</v>
      </c>
      <c r="M3057" s="10">
        <f t="shared" si="3058"/>
        <v>0</v>
      </c>
      <c r="N3057" s="10">
        <f t="shared" si="3058"/>
        <v>20000</v>
      </c>
      <c r="O3057" s="10">
        <f t="shared" si="3058"/>
        <v>200000</v>
      </c>
      <c r="P3057" s="7">
        <v>76.0</v>
      </c>
      <c r="Q3057" s="7">
        <v>31.0</v>
      </c>
      <c r="R3057" s="7">
        <v>6.5</v>
      </c>
      <c r="S3057" s="7">
        <v>315.0</v>
      </c>
      <c r="T3057" s="11">
        <f t="shared" si="3"/>
        <v>65.98554913</v>
      </c>
      <c r="U3057" s="7" t="s">
        <v>342</v>
      </c>
      <c r="V3057" s="12" t="str">
        <f t="shared" si="4"/>
        <v>Reality Pump</v>
      </c>
      <c r="W3057" s="7" t="s">
        <v>34</v>
      </c>
    </row>
    <row r="3058">
      <c r="A3058" s="7" t="s">
        <v>5220</v>
      </c>
      <c r="B3058" s="8" t="s">
        <v>47</v>
      </c>
      <c r="C3058" s="9">
        <v>2011.0</v>
      </c>
      <c r="D3058" s="7" t="s">
        <v>31</v>
      </c>
      <c r="E3058" s="7" t="s">
        <v>168</v>
      </c>
      <c r="F3058" s="7">
        <v>0.06</v>
      </c>
      <c r="G3058" s="7">
        <v>0.04</v>
      </c>
      <c r="H3058" s="7">
        <v>0.08</v>
      </c>
      <c r="I3058" s="7">
        <v>0.02</v>
      </c>
      <c r="J3058" s="7">
        <v>0.2</v>
      </c>
      <c r="K3058" s="10">
        <f t="shared" ref="K3058:O3058" si="3059">F3058*1000000</f>
        <v>60000</v>
      </c>
      <c r="L3058" s="10">
        <f t="shared" si="3059"/>
        <v>40000</v>
      </c>
      <c r="M3058" s="10">
        <f t="shared" si="3059"/>
        <v>80000</v>
      </c>
      <c r="N3058" s="10">
        <f t="shared" si="3059"/>
        <v>20000</v>
      </c>
      <c r="O3058" s="10">
        <f t="shared" si="3059"/>
        <v>200000</v>
      </c>
      <c r="P3058" s="7">
        <v>63.0</v>
      </c>
      <c r="Q3058" s="7">
        <v>28.0</v>
      </c>
      <c r="R3058" s="7">
        <v>7.0</v>
      </c>
      <c r="S3058" s="7">
        <v>24.0</v>
      </c>
      <c r="T3058" s="11">
        <f t="shared" si="3"/>
        <v>66.23076923</v>
      </c>
      <c r="U3058" s="7" t="s">
        <v>589</v>
      </c>
      <c r="V3058" s="12" t="str">
        <f t="shared" si="4"/>
        <v>Vicious Cycle</v>
      </c>
      <c r="W3058" s="7" t="s">
        <v>64</v>
      </c>
    </row>
    <row r="3059">
      <c r="A3059" s="7" t="s">
        <v>3585</v>
      </c>
      <c r="B3059" s="8" t="s">
        <v>47</v>
      </c>
      <c r="C3059" s="9">
        <v>2011.0</v>
      </c>
      <c r="D3059" s="7" t="s">
        <v>437</v>
      </c>
      <c r="E3059" s="7" t="s">
        <v>1153</v>
      </c>
      <c r="F3059" s="7">
        <v>0.18</v>
      </c>
      <c r="G3059" s="7">
        <v>0.0</v>
      </c>
      <c r="H3059" s="7">
        <v>0.0</v>
      </c>
      <c r="I3059" s="7">
        <v>0.02</v>
      </c>
      <c r="J3059" s="7">
        <v>0.2</v>
      </c>
      <c r="K3059" s="10">
        <f t="shared" ref="K3059:O3059" si="3060">F3059*1000000</f>
        <v>180000</v>
      </c>
      <c r="L3059" s="10">
        <f t="shared" si="3060"/>
        <v>0</v>
      </c>
      <c r="M3059" s="10">
        <f t="shared" si="3060"/>
        <v>0</v>
      </c>
      <c r="N3059" s="10">
        <f t="shared" si="3060"/>
        <v>20000</v>
      </c>
      <c r="O3059" s="10">
        <f t="shared" si="3060"/>
        <v>200000</v>
      </c>
      <c r="P3059" s="7">
        <v>85.0</v>
      </c>
      <c r="Q3059" s="7">
        <v>8.0</v>
      </c>
      <c r="R3059" s="7">
        <v>7.9</v>
      </c>
      <c r="S3059" s="7">
        <v>60.0</v>
      </c>
      <c r="T3059" s="11">
        <f t="shared" si="3"/>
        <v>79.70588235</v>
      </c>
      <c r="U3059" s="7" t="s">
        <v>1154</v>
      </c>
      <c r="V3059" s="12" t="str">
        <f t="shared" si="4"/>
        <v>PopCap</v>
      </c>
      <c r="W3059" s="7" t="s">
        <v>52</v>
      </c>
    </row>
    <row r="3060">
      <c r="A3060" s="7" t="s">
        <v>5222</v>
      </c>
      <c r="B3060" s="8" t="s">
        <v>25</v>
      </c>
      <c r="C3060" s="9">
        <v>2011.0</v>
      </c>
      <c r="D3060" s="7" t="s">
        <v>26</v>
      </c>
      <c r="E3060" s="7" t="s">
        <v>37</v>
      </c>
      <c r="F3060" s="7">
        <v>0.14</v>
      </c>
      <c r="G3060" s="7">
        <v>0.04</v>
      </c>
      <c r="H3060" s="7">
        <v>0.0</v>
      </c>
      <c r="I3060" s="7">
        <v>0.01</v>
      </c>
      <c r="J3060" s="7">
        <v>0.2</v>
      </c>
      <c r="K3060" s="10">
        <f t="shared" ref="K3060:O3060" si="3061">F3060*1000000</f>
        <v>140000</v>
      </c>
      <c r="L3060" s="10">
        <f t="shared" si="3061"/>
        <v>40000</v>
      </c>
      <c r="M3060" s="10">
        <f t="shared" si="3061"/>
        <v>0</v>
      </c>
      <c r="N3060" s="10">
        <f t="shared" si="3061"/>
        <v>10000</v>
      </c>
      <c r="O3060" s="10">
        <f t="shared" si="3061"/>
        <v>200000</v>
      </c>
      <c r="R3060" s="7">
        <v>8.0</v>
      </c>
      <c r="S3060" s="7">
        <v>5.0</v>
      </c>
      <c r="T3060" s="11">
        <f t="shared" si="3"/>
        <v>80</v>
      </c>
      <c r="U3060" s="7" t="s">
        <v>37</v>
      </c>
      <c r="V3060" s="12" t="str">
        <f t="shared" si="4"/>
        <v>Activision</v>
      </c>
      <c r="W3060" s="7" t="s">
        <v>64</v>
      </c>
    </row>
    <row r="3061">
      <c r="A3061" s="7" t="s">
        <v>5223</v>
      </c>
      <c r="B3061" s="8" t="s">
        <v>47</v>
      </c>
      <c r="C3061" s="9">
        <v>2011.0</v>
      </c>
      <c r="D3061" s="7" t="s">
        <v>112</v>
      </c>
      <c r="E3061" s="7" t="s">
        <v>852</v>
      </c>
      <c r="F3061" s="7">
        <v>0.04</v>
      </c>
      <c r="G3061" s="7">
        <v>0.04</v>
      </c>
      <c r="H3061" s="7">
        <v>0.1</v>
      </c>
      <c r="I3061" s="7">
        <v>0.02</v>
      </c>
      <c r="J3061" s="7">
        <v>0.2</v>
      </c>
      <c r="K3061" s="10">
        <f t="shared" ref="K3061:O3061" si="3062">F3061*1000000</f>
        <v>40000</v>
      </c>
      <c r="L3061" s="10">
        <f t="shared" si="3062"/>
        <v>40000</v>
      </c>
      <c r="M3061" s="10">
        <f t="shared" si="3062"/>
        <v>100000</v>
      </c>
      <c r="N3061" s="10">
        <f t="shared" si="3062"/>
        <v>20000</v>
      </c>
      <c r="O3061" s="10">
        <f t="shared" si="3062"/>
        <v>200000</v>
      </c>
      <c r="P3061" s="7">
        <v>73.0</v>
      </c>
      <c r="Q3061" s="7">
        <v>10.0</v>
      </c>
      <c r="R3061" s="7">
        <v>7.5</v>
      </c>
      <c r="S3061" s="7">
        <v>27.0</v>
      </c>
      <c r="T3061" s="11">
        <f t="shared" si="3"/>
        <v>74.45945946</v>
      </c>
      <c r="U3061" s="7" t="s">
        <v>741</v>
      </c>
      <c r="V3061" s="12" t="str">
        <f t="shared" si="4"/>
        <v>Examu</v>
      </c>
      <c r="W3061" s="7" t="s">
        <v>64</v>
      </c>
    </row>
    <row r="3062">
      <c r="A3062" s="7" t="s">
        <v>5225</v>
      </c>
      <c r="B3062" s="8" t="s">
        <v>47</v>
      </c>
      <c r="C3062" s="9">
        <v>2011.0</v>
      </c>
      <c r="D3062" s="7" t="s">
        <v>49</v>
      </c>
      <c r="E3062" s="7" t="s">
        <v>700</v>
      </c>
      <c r="F3062" s="7">
        <v>0.0</v>
      </c>
      <c r="G3062" s="7">
        <v>0.03</v>
      </c>
      <c r="H3062" s="7">
        <v>0.16</v>
      </c>
      <c r="I3062" s="7">
        <v>0.01</v>
      </c>
      <c r="J3062" s="7">
        <v>0.19</v>
      </c>
      <c r="K3062" s="10">
        <f t="shared" ref="K3062:O3062" si="3063">F3062*1000000</f>
        <v>0</v>
      </c>
      <c r="L3062" s="10">
        <f t="shared" si="3063"/>
        <v>30000</v>
      </c>
      <c r="M3062" s="10">
        <f t="shared" si="3063"/>
        <v>160000</v>
      </c>
      <c r="N3062" s="10">
        <f t="shared" si="3063"/>
        <v>10000</v>
      </c>
      <c r="O3062" s="10">
        <f t="shared" si="3063"/>
        <v>190000</v>
      </c>
      <c r="P3062" s="7">
        <v>58.0</v>
      </c>
      <c r="Q3062" s="7">
        <v>25.0</v>
      </c>
      <c r="R3062" s="7">
        <v>6.5</v>
      </c>
      <c r="S3062" s="7">
        <v>15.0</v>
      </c>
      <c r="T3062" s="11">
        <f t="shared" si="3"/>
        <v>60.625</v>
      </c>
      <c r="U3062" s="7" t="s">
        <v>1717</v>
      </c>
      <c r="V3062" s="12" t="str">
        <f t="shared" si="4"/>
        <v>Acquire</v>
      </c>
      <c r="W3062" s="7" t="s">
        <v>34</v>
      </c>
    </row>
    <row r="3063">
      <c r="A3063" s="7" t="s">
        <v>5021</v>
      </c>
      <c r="B3063" s="8" t="s">
        <v>47</v>
      </c>
      <c r="C3063" s="9">
        <v>2011.0</v>
      </c>
      <c r="D3063" s="7" t="s">
        <v>26</v>
      </c>
      <c r="E3063" s="7" t="s">
        <v>139</v>
      </c>
      <c r="F3063" s="7">
        <v>0.08</v>
      </c>
      <c r="G3063" s="7">
        <v>0.08</v>
      </c>
      <c r="H3063" s="7">
        <v>0.0</v>
      </c>
      <c r="I3063" s="7">
        <v>0.03</v>
      </c>
      <c r="J3063" s="7">
        <v>0.19</v>
      </c>
      <c r="K3063" s="10">
        <f t="shared" ref="K3063:O3063" si="3064">F3063*1000000</f>
        <v>80000</v>
      </c>
      <c r="L3063" s="10">
        <f t="shared" si="3064"/>
        <v>80000</v>
      </c>
      <c r="M3063" s="10">
        <f t="shared" si="3064"/>
        <v>0</v>
      </c>
      <c r="N3063" s="10">
        <f t="shared" si="3064"/>
        <v>30000</v>
      </c>
      <c r="O3063" s="10">
        <f t="shared" si="3064"/>
        <v>190000</v>
      </c>
      <c r="P3063" s="7">
        <v>65.0</v>
      </c>
      <c r="Q3063" s="7">
        <v>8.0</v>
      </c>
      <c r="R3063" s="7">
        <v>2.4</v>
      </c>
      <c r="S3063" s="7">
        <v>5.0</v>
      </c>
      <c r="T3063" s="11">
        <f t="shared" si="3"/>
        <v>49.23076923</v>
      </c>
      <c r="U3063" s="7" t="s">
        <v>139</v>
      </c>
      <c r="V3063" s="12" t="str">
        <f t="shared" si="4"/>
        <v>THQ</v>
      </c>
      <c r="W3063" s="7" t="s">
        <v>28</v>
      </c>
    </row>
    <row r="3064">
      <c r="A3064" s="7" t="s">
        <v>5197</v>
      </c>
      <c r="B3064" s="8" t="s">
        <v>25</v>
      </c>
      <c r="C3064" s="9">
        <v>2011.0</v>
      </c>
      <c r="D3064" s="7" t="s">
        <v>67</v>
      </c>
      <c r="E3064" s="7" t="s">
        <v>1249</v>
      </c>
      <c r="F3064" s="7">
        <v>0.13</v>
      </c>
      <c r="G3064" s="7">
        <v>0.0</v>
      </c>
      <c r="H3064" s="7">
        <v>0.06</v>
      </c>
      <c r="I3064" s="7">
        <v>0.01</v>
      </c>
      <c r="J3064" s="7">
        <v>0.19</v>
      </c>
      <c r="K3064" s="10">
        <f t="shared" ref="K3064:O3064" si="3065">F3064*1000000</f>
        <v>130000</v>
      </c>
      <c r="L3064" s="10">
        <f t="shared" si="3065"/>
        <v>0</v>
      </c>
      <c r="M3064" s="10">
        <f t="shared" si="3065"/>
        <v>60000</v>
      </c>
      <c r="N3064" s="10">
        <f t="shared" si="3065"/>
        <v>10000</v>
      </c>
      <c r="O3064" s="10">
        <f t="shared" si="3065"/>
        <v>190000</v>
      </c>
      <c r="R3064" s="7">
        <v>7.0</v>
      </c>
      <c r="S3064" s="7">
        <v>11.0</v>
      </c>
      <c r="T3064" s="11">
        <f t="shared" si="3"/>
        <v>70</v>
      </c>
      <c r="U3064" s="7" t="s">
        <v>908</v>
      </c>
      <c r="V3064" s="12" t="str">
        <f t="shared" si="4"/>
        <v>Neverland</v>
      </c>
      <c r="W3064" s="7" t="s">
        <v>52</v>
      </c>
    </row>
    <row r="3065">
      <c r="A3065" s="7" t="s">
        <v>5226</v>
      </c>
      <c r="B3065" s="8" t="s">
        <v>47</v>
      </c>
      <c r="C3065" s="9">
        <v>2011.0</v>
      </c>
      <c r="D3065" s="7" t="s">
        <v>49</v>
      </c>
      <c r="E3065" s="7" t="s">
        <v>46</v>
      </c>
      <c r="F3065" s="7">
        <v>0.1</v>
      </c>
      <c r="G3065" s="7">
        <v>0.06</v>
      </c>
      <c r="H3065" s="7">
        <v>0.0</v>
      </c>
      <c r="I3065" s="7">
        <v>0.03</v>
      </c>
      <c r="J3065" s="7">
        <v>0.19</v>
      </c>
      <c r="K3065" s="10">
        <f t="shared" ref="K3065:O3065" si="3066">F3065*1000000</f>
        <v>100000</v>
      </c>
      <c r="L3065" s="10">
        <f t="shared" si="3066"/>
        <v>60000</v>
      </c>
      <c r="M3065" s="10">
        <f t="shared" si="3066"/>
        <v>0</v>
      </c>
      <c r="N3065" s="10">
        <f t="shared" si="3066"/>
        <v>30000</v>
      </c>
      <c r="O3065" s="10">
        <f t="shared" si="3066"/>
        <v>190000</v>
      </c>
      <c r="P3065" s="7">
        <v>61.0</v>
      </c>
      <c r="Q3065" s="7">
        <v>34.0</v>
      </c>
      <c r="R3065" s="7">
        <v>7.3</v>
      </c>
      <c r="S3065" s="7">
        <v>40.0</v>
      </c>
      <c r="T3065" s="11">
        <f t="shared" si="3"/>
        <v>67.48648649</v>
      </c>
      <c r="U3065" s="7" t="s">
        <v>127</v>
      </c>
      <c r="V3065" s="12" t="str">
        <f t="shared" si="4"/>
        <v>Next Level Games</v>
      </c>
      <c r="W3065" s="7" t="s">
        <v>64</v>
      </c>
    </row>
    <row r="3066">
      <c r="A3066" s="7" t="s">
        <v>4949</v>
      </c>
      <c r="B3066" s="8" t="s">
        <v>4908</v>
      </c>
      <c r="C3066" s="9">
        <v>2011.0</v>
      </c>
      <c r="D3066" s="7" t="s">
        <v>49</v>
      </c>
      <c r="E3066" s="7" t="s">
        <v>97</v>
      </c>
      <c r="F3066" s="7">
        <v>0.09</v>
      </c>
      <c r="G3066" s="7">
        <v>0.09</v>
      </c>
      <c r="H3066" s="7">
        <v>0.0</v>
      </c>
      <c r="I3066" s="7">
        <v>0.02</v>
      </c>
      <c r="J3066" s="7">
        <v>0.19</v>
      </c>
      <c r="K3066" s="10">
        <f t="shared" ref="K3066:O3066" si="3067">F3066*1000000</f>
        <v>90000</v>
      </c>
      <c r="L3066" s="10">
        <f t="shared" si="3067"/>
        <v>90000</v>
      </c>
      <c r="M3066" s="10">
        <f t="shared" si="3067"/>
        <v>0</v>
      </c>
      <c r="N3066" s="10">
        <f t="shared" si="3067"/>
        <v>20000</v>
      </c>
      <c r="O3066" s="10">
        <f t="shared" si="3067"/>
        <v>190000</v>
      </c>
      <c r="P3066" s="7">
        <v>65.0</v>
      </c>
      <c r="Q3066" s="7">
        <v>9.0</v>
      </c>
      <c r="R3066" s="7">
        <v>6.0</v>
      </c>
      <c r="S3066" s="7">
        <v>26.0</v>
      </c>
      <c r="T3066" s="11">
        <f t="shared" si="3"/>
        <v>61.28571429</v>
      </c>
      <c r="U3066" s="7" t="s">
        <v>1913</v>
      </c>
      <c r="V3066" s="12" t="str">
        <f t="shared" si="4"/>
        <v>Firebrand Games</v>
      </c>
      <c r="W3066" s="7" t="s">
        <v>52</v>
      </c>
    </row>
    <row r="3067">
      <c r="A3067" s="7" t="s">
        <v>5230</v>
      </c>
      <c r="B3067" s="8" t="s">
        <v>4908</v>
      </c>
      <c r="C3067" s="9">
        <v>2011.0</v>
      </c>
      <c r="D3067" s="7" t="s">
        <v>41</v>
      </c>
      <c r="E3067" s="7" t="s">
        <v>139</v>
      </c>
      <c r="F3067" s="7">
        <v>0.13</v>
      </c>
      <c r="G3067" s="7">
        <v>0.05</v>
      </c>
      <c r="H3067" s="7">
        <v>0.0</v>
      </c>
      <c r="I3067" s="7">
        <v>0.02</v>
      </c>
      <c r="J3067" s="7">
        <v>0.19</v>
      </c>
      <c r="K3067" s="10">
        <f t="shared" ref="K3067:O3067" si="3068">F3067*1000000</f>
        <v>130000</v>
      </c>
      <c r="L3067" s="10">
        <f t="shared" si="3068"/>
        <v>50000</v>
      </c>
      <c r="M3067" s="10">
        <f t="shared" si="3068"/>
        <v>0</v>
      </c>
      <c r="N3067" s="10">
        <f t="shared" si="3068"/>
        <v>20000</v>
      </c>
      <c r="O3067" s="10">
        <f t="shared" si="3068"/>
        <v>190000</v>
      </c>
      <c r="P3067" s="7">
        <v>64.0</v>
      </c>
      <c r="Q3067" s="7">
        <v>8.0</v>
      </c>
      <c r="R3067" s="7">
        <v>6.0</v>
      </c>
      <c r="S3067" s="7">
        <v>8.0</v>
      </c>
      <c r="T3067" s="11">
        <f t="shared" si="3"/>
        <v>62</v>
      </c>
      <c r="U3067" s="7" t="s">
        <v>573</v>
      </c>
      <c r="V3067" s="12" t="str">
        <f t="shared" si="4"/>
        <v>WayForward</v>
      </c>
      <c r="W3067" s="7" t="s">
        <v>28</v>
      </c>
    </row>
    <row r="3068">
      <c r="A3068" s="7" t="s">
        <v>5091</v>
      </c>
      <c r="B3068" s="8" t="s">
        <v>25</v>
      </c>
      <c r="C3068" s="9">
        <v>2011.0</v>
      </c>
      <c r="D3068" s="7" t="s">
        <v>112</v>
      </c>
      <c r="E3068" s="7" t="s">
        <v>139</v>
      </c>
      <c r="F3068" s="7">
        <v>0.1</v>
      </c>
      <c r="G3068" s="7">
        <v>0.07</v>
      </c>
      <c r="H3068" s="7">
        <v>0.0</v>
      </c>
      <c r="I3068" s="7">
        <v>0.02</v>
      </c>
      <c r="J3068" s="7">
        <v>0.19</v>
      </c>
      <c r="K3068" s="10">
        <f t="shared" ref="K3068:O3068" si="3069">F3068*1000000</f>
        <v>100000</v>
      </c>
      <c r="L3068" s="10">
        <f t="shared" si="3069"/>
        <v>70000</v>
      </c>
      <c r="M3068" s="10">
        <f t="shared" si="3069"/>
        <v>0</v>
      </c>
      <c r="N3068" s="10">
        <f t="shared" si="3069"/>
        <v>20000</v>
      </c>
      <c r="O3068" s="10">
        <f t="shared" si="3069"/>
        <v>190000</v>
      </c>
      <c r="P3068" s="7">
        <v>68.0</v>
      </c>
      <c r="Q3068" s="7">
        <v>11.0</v>
      </c>
      <c r="R3068" s="7">
        <v>7.0</v>
      </c>
      <c r="S3068" s="7">
        <v>8.0</v>
      </c>
      <c r="T3068" s="11">
        <f t="shared" si="3"/>
        <v>68.84210526</v>
      </c>
      <c r="U3068" s="7" t="s">
        <v>139</v>
      </c>
      <c r="V3068" s="12" t="str">
        <f t="shared" si="4"/>
        <v>THQ</v>
      </c>
      <c r="W3068" s="7" t="s">
        <v>64</v>
      </c>
    </row>
    <row r="3069">
      <c r="A3069" s="7" t="s">
        <v>5233</v>
      </c>
      <c r="B3069" s="8" t="s">
        <v>4908</v>
      </c>
      <c r="C3069" s="9">
        <v>2011.0</v>
      </c>
      <c r="D3069" s="7" t="s">
        <v>26</v>
      </c>
      <c r="E3069" s="7" t="s">
        <v>1249</v>
      </c>
      <c r="F3069" s="7">
        <v>0.12</v>
      </c>
      <c r="G3069" s="7">
        <v>0.0</v>
      </c>
      <c r="H3069" s="7">
        <v>0.06</v>
      </c>
      <c r="I3069" s="7">
        <v>0.01</v>
      </c>
      <c r="J3069" s="7">
        <v>0.19</v>
      </c>
      <c r="K3069" s="10">
        <f t="shared" ref="K3069:O3069" si="3070">F3069*1000000</f>
        <v>120000</v>
      </c>
      <c r="L3069" s="10">
        <f t="shared" si="3070"/>
        <v>0</v>
      </c>
      <c r="M3069" s="10">
        <f t="shared" si="3070"/>
        <v>60000</v>
      </c>
      <c r="N3069" s="10">
        <f t="shared" si="3070"/>
        <v>10000</v>
      </c>
      <c r="O3069" s="10">
        <f t="shared" si="3070"/>
        <v>190000</v>
      </c>
      <c r="P3069" s="7">
        <v>57.0</v>
      </c>
      <c r="Q3069" s="7">
        <v>5.0</v>
      </c>
      <c r="T3069" s="11">
        <f t="shared" si="3"/>
        <v>57</v>
      </c>
      <c r="U3069" s="7" t="s">
        <v>802</v>
      </c>
      <c r="V3069" s="12" t="str">
        <f t="shared" si="4"/>
        <v>Natsume</v>
      </c>
      <c r="W3069" s="7" t="s">
        <v>28</v>
      </c>
    </row>
    <row r="3070">
      <c r="A3070" s="7" t="s">
        <v>4981</v>
      </c>
      <c r="B3070" s="8" t="s">
        <v>78</v>
      </c>
      <c r="C3070" s="9">
        <v>2011.0</v>
      </c>
      <c r="D3070" s="7" t="s">
        <v>75</v>
      </c>
      <c r="E3070" s="7" t="s">
        <v>253</v>
      </c>
      <c r="F3070" s="7">
        <v>0.0</v>
      </c>
      <c r="G3070" s="7">
        <v>0.15</v>
      </c>
      <c r="H3070" s="7">
        <v>0.0</v>
      </c>
      <c r="I3070" s="7">
        <v>0.04</v>
      </c>
      <c r="J3070" s="7">
        <v>0.19</v>
      </c>
      <c r="K3070" s="10">
        <f t="shared" ref="K3070:O3070" si="3071">F3070*1000000</f>
        <v>0</v>
      </c>
      <c r="L3070" s="10">
        <f t="shared" si="3071"/>
        <v>150000</v>
      </c>
      <c r="M3070" s="10">
        <f t="shared" si="3071"/>
        <v>0</v>
      </c>
      <c r="N3070" s="10">
        <f t="shared" si="3071"/>
        <v>40000</v>
      </c>
      <c r="O3070" s="10">
        <f t="shared" si="3071"/>
        <v>190000</v>
      </c>
      <c r="P3070" s="7">
        <v>83.0</v>
      </c>
      <c r="Q3070" s="7">
        <v>10.0</v>
      </c>
      <c r="R3070" s="7">
        <v>7.2</v>
      </c>
      <c r="S3070" s="7">
        <v>83.0</v>
      </c>
      <c r="T3070" s="11">
        <f t="shared" si="3"/>
        <v>73.1827957</v>
      </c>
      <c r="U3070" s="7" t="s">
        <v>253</v>
      </c>
      <c r="V3070" s="12" t="str">
        <f t="shared" si="4"/>
        <v>Codemasters</v>
      </c>
      <c r="W3070" s="7" t="s">
        <v>28</v>
      </c>
    </row>
    <row r="3071">
      <c r="A3071" s="7" t="s">
        <v>5235</v>
      </c>
      <c r="B3071" s="8" t="s">
        <v>47</v>
      </c>
      <c r="C3071" s="9">
        <v>2011.0</v>
      </c>
      <c r="D3071" s="7" t="s">
        <v>96</v>
      </c>
      <c r="E3071" s="7" t="s">
        <v>3674</v>
      </c>
      <c r="F3071" s="7">
        <v>0.1</v>
      </c>
      <c r="G3071" s="7">
        <v>0.06</v>
      </c>
      <c r="H3071" s="7">
        <v>0.0</v>
      </c>
      <c r="I3071" s="7">
        <v>0.03</v>
      </c>
      <c r="J3071" s="7">
        <v>0.19</v>
      </c>
      <c r="K3071" s="10">
        <f t="shared" ref="K3071:O3071" si="3072">F3071*1000000</f>
        <v>100000</v>
      </c>
      <c r="L3071" s="10">
        <f t="shared" si="3072"/>
        <v>60000</v>
      </c>
      <c r="M3071" s="10">
        <f t="shared" si="3072"/>
        <v>0</v>
      </c>
      <c r="N3071" s="10">
        <f t="shared" si="3072"/>
        <v>30000</v>
      </c>
      <c r="O3071" s="10">
        <f t="shared" si="3072"/>
        <v>190000</v>
      </c>
      <c r="P3071" s="7">
        <v>51.0</v>
      </c>
      <c r="Q3071" s="7">
        <v>8.0</v>
      </c>
      <c r="T3071" s="11">
        <f t="shared" si="3"/>
        <v>51</v>
      </c>
      <c r="U3071" s="7" t="s">
        <v>5236</v>
      </c>
      <c r="V3071" s="12" t="str">
        <f t="shared" si="4"/>
        <v>Games Farm</v>
      </c>
      <c r="W3071" s="7" t="s">
        <v>64</v>
      </c>
    </row>
    <row r="3072">
      <c r="A3072" s="7" t="s">
        <v>5220</v>
      </c>
      <c r="B3072" s="8" t="s">
        <v>30</v>
      </c>
      <c r="C3072" s="9">
        <v>2011.0</v>
      </c>
      <c r="D3072" s="7" t="s">
        <v>31</v>
      </c>
      <c r="E3072" s="7" t="s">
        <v>168</v>
      </c>
      <c r="F3072" s="7">
        <v>0.1</v>
      </c>
      <c r="G3072" s="7">
        <v>0.04</v>
      </c>
      <c r="H3072" s="7">
        <v>0.03</v>
      </c>
      <c r="I3072" s="7">
        <v>0.01</v>
      </c>
      <c r="J3072" s="7">
        <v>0.19</v>
      </c>
      <c r="K3072" s="10">
        <f t="shared" ref="K3072:O3072" si="3073">F3072*1000000</f>
        <v>100000</v>
      </c>
      <c r="L3072" s="10">
        <f t="shared" si="3073"/>
        <v>40000</v>
      </c>
      <c r="M3072" s="10">
        <f t="shared" si="3073"/>
        <v>30000</v>
      </c>
      <c r="N3072" s="10">
        <f t="shared" si="3073"/>
        <v>10000</v>
      </c>
      <c r="O3072" s="10">
        <f t="shared" si="3073"/>
        <v>190000</v>
      </c>
      <c r="P3072" s="7">
        <v>68.0</v>
      </c>
      <c r="Q3072" s="7">
        <v>40.0</v>
      </c>
      <c r="R3072" s="7">
        <v>8.2</v>
      </c>
      <c r="S3072" s="7">
        <v>45.0</v>
      </c>
      <c r="T3072" s="11">
        <f t="shared" si="3"/>
        <v>75.41176471</v>
      </c>
      <c r="U3072" s="7" t="s">
        <v>589</v>
      </c>
      <c r="V3072" s="12" t="str">
        <f t="shared" si="4"/>
        <v>Vicious Cycle</v>
      </c>
      <c r="W3072" s="7" t="s">
        <v>64</v>
      </c>
    </row>
    <row r="3073">
      <c r="A3073" s="7" t="s">
        <v>5239</v>
      </c>
      <c r="B3073" s="8" t="s">
        <v>47</v>
      </c>
      <c r="C3073" s="9">
        <v>2011.0</v>
      </c>
      <c r="D3073" s="7" t="s">
        <v>49</v>
      </c>
      <c r="E3073" s="7" t="s">
        <v>287</v>
      </c>
      <c r="F3073" s="7">
        <v>0.06</v>
      </c>
      <c r="G3073" s="7">
        <v>0.04</v>
      </c>
      <c r="H3073" s="7">
        <v>0.07</v>
      </c>
      <c r="I3073" s="7">
        <v>0.02</v>
      </c>
      <c r="J3073" s="7">
        <v>0.19</v>
      </c>
      <c r="K3073" s="10">
        <f t="shared" ref="K3073:O3073" si="3074">F3073*1000000</f>
        <v>60000</v>
      </c>
      <c r="L3073" s="10">
        <f t="shared" si="3074"/>
        <v>40000</v>
      </c>
      <c r="M3073" s="10">
        <f t="shared" si="3074"/>
        <v>70000</v>
      </c>
      <c r="N3073" s="10">
        <f t="shared" si="3074"/>
        <v>20000</v>
      </c>
      <c r="O3073" s="10">
        <f t="shared" si="3074"/>
        <v>190000</v>
      </c>
      <c r="P3073" s="7">
        <v>44.0</v>
      </c>
      <c r="Q3073" s="7">
        <v>22.0</v>
      </c>
      <c r="R3073" s="7">
        <v>7.0</v>
      </c>
      <c r="S3073" s="7">
        <v>24.0</v>
      </c>
      <c r="T3073" s="11">
        <f t="shared" si="3"/>
        <v>57.56521739</v>
      </c>
      <c r="U3073" s="7" t="s">
        <v>5240</v>
      </c>
      <c r="V3073" s="12" t="str">
        <f t="shared" si="4"/>
        <v>Tecmo Koei Canada</v>
      </c>
      <c r="W3073" s="7" t="s">
        <v>34</v>
      </c>
    </row>
    <row r="3074">
      <c r="A3074" s="7" t="s">
        <v>5241</v>
      </c>
      <c r="B3074" s="8" t="s">
        <v>78</v>
      </c>
      <c r="C3074" s="9">
        <v>2011.0</v>
      </c>
      <c r="D3074" s="7" t="s">
        <v>49</v>
      </c>
      <c r="E3074" s="7" t="s">
        <v>495</v>
      </c>
      <c r="F3074" s="7">
        <v>0.05</v>
      </c>
      <c r="G3074" s="7">
        <v>0.11</v>
      </c>
      <c r="H3074" s="7">
        <v>0.0</v>
      </c>
      <c r="I3074" s="7">
        <v>0.03</v>
      </c>
      <c r="J3074" s="7">
        <v>0.19</v>
      </c>
      <c r="K3074" s="10">
        <f t="shared" ref="K3074:O3074" si="3075">F3074*1000000</f>
        <v>50000</v>
      </c>
      <c r="L3074" s="10">
        <f t="shared" si="3075"/>
        <v>110000</v>
      </c>
      <c r="M3074" s="10">
        <f t="shared" si="3075"/>
        <v>0</v>
      </c>
      <c r="N3074" s="10">
        <f t="shared" si="3075"/>
        <v>30000</v>
      </c>
      <c r="O3074" s="10">
        <f t="shared" si="3075"/>
        <v>190000</v>
      </c>
      <c r="P3074" s="7">
        <v>66.0</v>
      </c>
      <c r="Q3074" s="7">
        <v>21.0</v>
      </c>
      <c r="R3074" s="7">
        <v>7.1</v>
      </c>
      <c r="S3074" s="7">
        <v>289.0</v>
      </c>
      <c r="T3074" s="11">
        <f t="shared" si="3"/>
        <v>70.66129032</v>
      </c>
      <c r="U3074" s="7" t="s">
        <v>5242</v>
      </c>
      <c r="V3074" s="12" t="str">
        <f t="shared" si="4"/>
        <v>Snowblind Studios</v>
      </c>
      <c r="W3074" s="7" t="s">
        <v>34</v>
      </c>
    </row>
    <row r="3075">
      <c r="A3075" s="7" t="s">
        <v>5243</v>
      </c>
      <c r="B3075" s="8" t="s">
        <v>47</v>
      </c>
      <c r="C3075" s="9">
        <v>2011.0</v>
      </c>
      <c r="D3075" s="7" t="s">
        <v>49</v>
      </c>
      <c r="E3075" s="7" t="s">
        <v>97</v>
      </c>
      <c r="F3075" s="7">
        <v>0.07</v>
      </c>
      <c r="G3075" s="7">
        <v>0.09</v>
      </c>
      <c r="H3075" s="7">
        <v>0.0</v>
      </c>
      <c r="I3075" s="7">
        <v>0.03</v>
      </c>
      <c r="J3075" s="7">
        <v>0.19</v>
      </c>
      <c r="K3075" s="10">
        <f t="shared" ref="K3075:O3075" si="3076">F3075*1000000</f>
        <v>70000</v>
      </c>
      <c r="L3075" s="10">
        <f t="shared" si="3076"/>
        <v>90000</v>
      </c>
      <c r="M3075" s="10">
        <f t="shared" si="3076"/>
        <v>0</v>
      </c>
      <c r="N3075" s="10">
        <f t="shared" si="3076"/>
        <v>30000</v>
      </c>
      <c r="O3075" s="10">
        <f t="shared" si="3076"/>
        <v>190000</v>
      </c>
      <c r="P3075" s="7">
        <v>65.0</v>
      </c>
      <c r="Q3075" s="7">
        <v>23.0</v>
      </c>
      <c r="R3075" s="7">
        <v>6.4</v>
      </c>
      <c r="S3075" s="7">
        <v>7.0</v>
      </c>
      <c r="T3075" s="11">
        <f t="shared" si="3"/>
        <v>64.76666667</v>
      </c>
      <c r="U3075" s="7" t="s">
        <v>4464</v>
      </c>
      <c r="V3075" s="12" t="str">
        <f t="shared" si="4"/>
        <v>Behaviour Interactive</v>
      </c>
      <c r="W3075" s="7" t="s">
        <v>52</v>
      </c>
    </row>
    <row r="3076">
      <c r="A3076" s="7" t="s">
        <v>5166</v>
      </c>
      <c r="B3076" s="8" t="s">
        <v>30</v>
      </c>
      <c r="C3076" s="9">
        <v>2011.0</v>
      </c>
      <c r="D3076" s="7" t="s">
        <v>49</v>
      </c>
      <c r="E3076" s="7" t="s">
        <v>97</v>
      </c>
      <c r="F3076" s="7">
        <v>0.1</v>
      </c>
      <c r="G3076" s="7">
        <v>0.06</v>
      </c>
      <c r="H3076" s="7">
        <v>0.01</v>
      </c>
      <c r="I3076" s="7">
        <v>0.02</v>
      </c>
      <c r="J3076" s="7">
        <v>0.19</v>
      </c>
      <c r="K3076" s="10">
        <f t="shared" ref="K3076:O3076" si="3077">F3076*1000000</f>
        <v>100000</v>
      </c>
      <c r="L3076" s="10">
        <f t="shared" si="3077"/>
        <v>60000</v>
      </c>
      <c r="M3076" s="10">
        <f t="shared" si="3077"/>
        <v>10000</v>
      </c>
      <c r="N3076" s="10">
        <f t="shared" si="3077"/>
        <v>20000</v>
      </c>
      <c r="O3076" s="10">
        <f t="shared" si="3077"/>
        <v>190000</v>
      </c>
      <c r="P3076" s="7">
        <v>76.0</v>
      </c>
      <c r="Q3076" s="7">
        <v>76.0</v>
      </c>
      <c r="R3076" s="7">
        <v>8.4</v>
      </c>
      <c r="S3076" s="7">
        <v>139.0</v>
      </c>
      <c r="T3076" s="11">
        <f t="shared" si="3"/>
        <v>81.17209302</v>
      </c>
      <c r="U3076" s="7" t="s">
        <v>402</v>
      </c>
      <c r="V3076" s="12" t="str">
        <f t="shared" si="4"/>
        <v>Grasshopper Manufacture</v>
      </c>
      <c r="W3076" s="7" t="s">
        <v>34</v>
      </c>
    </row>
    <row r="3077">
      <c r="A3077" s="7" t="s">
        <v>5222</v>
      </c>
      <c r="B3077" s="8" t="s">
        <v>47</v>
      </c>
      <c r="C3077" s="9">
        <v>2011.0</v>
      </c>
      <c r="D3077" s="7" t="s">
        <v>26</v>
      </c>
      <c r="E3077" s="7" t="s">
        <v>37</v>
      </c>
      <c r="F3077" s="7">
        <v>0.11</v>
      </c>
      <c r="G3077" s="7">
        <v>0.05</v>
      </c>
      <c r="H3077" s="7">
        <v>0.0</v>
      </c>
      <c r="I3077" s="7">
        <v>0.02</v>
      </c>
      <c r="J3077" s="7">
        <v>0.18</v>
      </c>
      <c r="K3077" s="10">
        <f t="shared" ref="K3077:O3077" si="3078">F3077*1000000</f>
        <v>110000</v>
      </c>
      <c r="L3077" s="10">
        <f t="shared" si="3078"/>
        <v>50000</v>
      </c>
      <c r="M3077" s="10">
        <f t="shared" si="3078"/>
        <v>0</v>
      </c>
      <c r="N3077" s="10">
        <f t="shared" si="3078"/>
        <v>20000</v>
      </c>
      <c r="O3077" s="10">
        <f t="shared" si="3078"/>
        <v>180000</v>
      </c>
      <c r="R3077" s="7">
        <v>7.4</v>
      </c>
      <c r="S3077" s="7">
        <v>5.0</v>
      </c>
      <c r="T3077" s="11">
        <f t="shared" si="3"/>
        <v>74</v>
      </c>
      <c r="U3077" s="7" t="s">
        <v>37</v>
      </c>
      <c r="V3077" s="12" t="str">
        <f t="shared" si="4"/>
        <v>Activision</v>
      </c>
      <c r="W3077" s="7" t="s">
        <v>64</v>
      </c>
    </row>
    <row r="3078">
      <c r="A3078" s="7" t="s">
        <v>5222</v>
      </c>
      <c r="B3078" s="8" t="s">
        <v>30</v>
      </c>
      <c r="C3078" s="9">
        <v>2011.0</v>
      </c>
      <c r="D3078" s="7" t="s">
        <v>26</v>
      </c>
      <c r="E3078" s="7" t="s">
        <v>37</v>
      </c>
      <c r="F3078" s="7">
        <v>0.14</v>
      </c>
      <c r="G3078" s="7">
        <v>0.03</v>
      </c>
      <c r="H3078" s="7">
        <v>0.0</v>
      </c>
      <c r="I3078" s="7">
        <v>0.01</v>
      </c>
      <c r="J3078" s="7">
        <v>0.18</v>
      </c>
      <c r="K3078" s="10">
        <f t="shared" ref="K3078:O3078" si="3079">F3078*1000000</f>
        <v>140000</v>
      </c>
      <c r="L3078" s="10">
        <f t="shared" si="3079"/>
        <v>30000</v>
      </c>
      <c r="M3078" s="10">
        <f t="shared" si="3079"/>
        <v>0</v>
      </c>
      <c r="N3078" s="10">
        <f t="shared" si="3079"/>
        <v>10000</v>
      </c>
      <c r="O3078" s="10">
        <f t="shared" si="3079"/>
        <v>180000</v>
      </c>
      <c r="R3078" s="7">
        <v>3.5</v>
      </c>
      <c r="S3078" s="7">
        <v>6.0</v>
      </c>
      <c r="T3078" s="11">
        <f t="shared" si="3"/>
        <v>35</v>
      </c>
      <c r="U3078" s="7" t="s">
        <v>37</v>
      </c>
      <c r="V3078" s="12" t="str">
        <f t="shared" si="4"/>
        <v>Activision</v>
      </c>
      <c r="W3078" s="7" t="s">
        <v>64</v>
      </c>
    </row>
    <row r="3079">
      <c r="A3079" s="7" t="s">
        <v>5244</v>
      </c>
      <c r="B3079" s="8" t="s">
        <v>40</v>
      </c>
      <c r="C3079" s="9">
        <v>2011.0</v>
      </c>
      <c r="D3079" s="7" t="s">
        <v>96</v>
      </c>
      <c r="E3079" s="7" t="s">
        <v>103</v>
      </c>
      <c r="F3079" s="7">
        <v>0.12</v>
      </c>
      <c r="G3079" s="7">
        <v>0.05</v>
      </c>
      <c r="H3079" s="7">
        <v>0.0</v>
      </c>
      <c r="I3079" s="7">
        <v>0.02</v>
      </c>
      <c r="J3079" s="7">
        <v>0.18</v>
      </c>
      <c r="K3079" s="10">
        <f t="shared" ref="K3079:O3079" si="3080">F3079*1000000</f>
        <v>120000</v>
      </c>
      <c r="L3079" s="10">
        <f t="shared" si="3080"/>
        <v>50000</v>
      </c>
      <c r="M3079" s="10">
        <f t="shared" si="3080"/>
        <v>0</v>
      </c>
      <c r="N3079" s="10">
        <f t="shared" si="3080"/>
        <v>20000</v>
      </c>
      <c r="O3079" s="10">
        <f t="shared" si="3080"/>
        <v>180000</v>
      </c>
      <c r="P3079" s="7">
        <v>51.0</v>
      </c>
      <c r="Q3079" s="7">
        <v>5.0</v>
      </c>
      <c r="T3079" s="11">
        <f t="shared" si="3"/>
        <v>51</v>
      </c>
      <c r="U3079" s="7" t="s">
        <v>728</v>
      </c>
      <c r="V3079" s="12" t="str">
        <f t="shared" si="4"/>
        <v>Racjin</v>
      </c>
      <c r="W3079" s="7" t="s">
        <v>28</v>
      </c>
    </row>
    <row r="3080">
      <c r="A3080" s="7" t="s">
        <v>5245</v>
      </c>
      <c r="B3080" s="8" t="s">
        <v>47</v>
      </c>
      <c r="C3080" s="9">
        <v>2011.0</v>
      </c>
      <c r="D3080" s="7" t="s">
        <v>31</v>
      </c>
      <c r="E3080" s="7" t="s">
        <v>686</v>
      </c>
      <c r="F3080" s="7">
        <v>0.17</v>
      </c>
      <c r="G3080" s="7">
        <v>0.0</v>
      </c>
      <c r="H3080" s="7">
        <v>0.0</v>
      </c>
      <c r="I3080" s="7">
        <v>0.02</v>
      </c>
      <c r="J3080" s="7">
        <v>0.18</v>
      </c>
      <c r="K3080" s="10">
        <f t="shared" ref="K3080:O3080" si="3081">F3080*1000000</f>
        <v>170000</v>
      </c>
      <c r="L3080" s="10">
        <f t="shared" si="3081"/>
        <v>0</v>
      </c>
      <c r="M3080" s="10">
        <f t="shared" si="3081"/>
        <v>0</v>
      </c>
      <c r="N3080" s="10">
        <f t="shared" si="3081"/>
        <v>20000</v>
      </c>
      <c r="O3080" s="10">
        <f t="shared" si="3081"/>
        <v>180000</v>
      </c>
      <c r="P3080" s="7">
        <v>39.0</v>
      </c>
      <c r="Q3080" s="7">
        <v>5.0</v>
      </c>
      <c r="R3080" s="7">
        <v>3.3</v>
      </c>
      <c r="S3080" s="7">
        <v>16.0</v>
      </c>
      <c r="T3080" s="11">
        <f t="shared" si="3"/>
        <v>34.42857143</v>
      </c>
      <c r="U3080" s="7" t="s">
        <v>4102</v>
      </c>
      <c r="V3080" s="12" t="str">
        <f t="shared" si="4"/>
        <v>Teyon</v>
      </c>
      <c r="W3080" s="7" t="s">
        <v>64</v>
      </c>
    </row>
    <row r="3081">
      <c r="A3081" s="7" t="s">
        <v>5002</v>
      </c>
      <c r="B3081" s="8" t="s">
        <v>78</v>
      </c>
      <c r="C3081" s="9">
        <v>2011.0</v>
      </c>
      <c r="D3081" s="7" t="s">
        <v>75</v>
      </c>
      <c r="E3081" s="7" t="s">
        <v>55</v>
      </c>
      <c r="F3081" s="7">
        <v>0.05</v>
      </c>
      <c r="G3081" s="7">
        <v>0.1</v>
      </c>
      <c r="H3081" s="7">
        <v>0.0</v>
      </c>
      <c r="I3081" s="7">
        <v>0.03</v>
      </c>
      <c r="J3081" s="7">
        <v>0.18</v>
      </c>
      <c r="K3081" s="10">
        <f t="shared" ref="K3081:O3081" si="3082">F3081*1000000</f>
        <v>50000</v>
      </c>
      <c r="L3081" s="10">
        <f t="shared" si="3082"/>
        <v>100000</v>
      </c>
      <c r="M3081" s="10">
        <f t="shared" si="3082"/>
        <v>0</v>
      </c>
      <c r="N3081" s="10">
        <f t="shared" si="3082"/>
        <v>30000</v>
      </c>
      <c r="O3081" s="10">
        <f t="shared" si="3082"/>
        <v>180000</v>
      </c>
      <c r="P3081" s="7">
        <v>80.0</v>
      </c>
      <c r="Q3081" s="7">
        <v>11.0</v>
      </c>
      <c r="R3081" s="7">
        <v>7.0</v>
      </c>
      <c r="S3081" s="7">
        <v>332.0</v>
      </c>
      <c r="T3081" s="11">
        <f t="shared" si="3"/>
        <v>70.32069971</v>
      </c>
      <c r="U3081" s="7" t="s">
        <v>5003</v>
      </c>
      <c r="V3081" s="12" t="str">
        <f t="shared" si="4"/>
        <v>Ubisoft Reflections</v>
      </c>
      <c r="W3081" s="7" t="s">
        <v>64</v>
      </c>
    </row>
    <row r="3082">
      <c r="A3082" s="7" t="s">
        <v>5021</v>
      </c>
      <c r="B3082" s="8" t="s">
        <v>25</v>
      </c>
      <c r="C3082" s="9">
        <v>2011.0</v>
      </c>
      <c r="D3082" s="7" t="s">
        <v>26</v>
      </c>
      <c r="E3082" s="7" t="s">
        <v>139</v>
      </c>
      <c r="F3082" s="7">
        <v>0.11</v>
      </c>
      <c r="G3082" s="7">
        <v>0.06</v>
      </c>
      <c r="H3082" s="7">
        <v>0.0</v>
      </c>
      <c r="I3082" s="7">
        <v>0.02</v>
      </c>
      <c r="J3082" s="7">
        <v>0.18</v>
      </c>
      <c r="K3082" s="10">
        <f t="shared" ref="K3082:O3082" si="3083">F3082*1000000</f>
        <v>110000</v>
      </c>
      <c r="L3082" s="10">
        <f t="shared" si="3083"/>
        <v>60000</v>
      </c>
      <c r="M3082" s="10">
        <f t="shared" si="3083"/>
        <v>0</v>
      </c>
      <c r="N3082" s="10">
        <f t="shared" si="3083"/>
        <v>20000</v>
      </c>
      <c r="O3082" s="10">
        <f t="shared" si="3083"/>
        <v>180000</v>
      </c>
      <c r="P3082" s="7">
        <v>54.0</v>
      </c>
      <c r="Q3082" s="7">
        <v>5.0</v>
      </c>
      <c r="T3082" s="11">
        <f t="shared" si="3"/>
        <v>54</v>
      </c>
      <c r="U3082" s="7" t="s">
        <v>139</v>
      </c>
      <c r="V3082" s="12" t="str">
        <f t="shared" si="4"/>
        <v>THQ</v>
      </c>
      <c r="W3082" s="7" t="s">
        <v>28</v>
      </c>
    </row>
    <row r="3083">
      <c r="A3083" s="7" t="s">
        <v>5091</v>
      </c>
      <c r="B3083" s="8" t="s">
        <v>92</v>
      </c>
      <c r="C3083" s="9">
        <v>2011.0</v>
      </c>
      <c r="D3083" s="7" t="s">
        <v>112</v>
      </c>
      <c r="E3083" s="7" t="s">
        <v>139</v>
      </c>
      <c r="F3083" s="7">
        <v>0.12</v>
      </c>
      <c r="G3083" s="7">
        <v>0.04</v>
      </c>
      <c r="H3083" s="7">
        <v>0.0</v>
      </c>
      <c r="I3083" s="7">
        <v>0.03</v>
      </c>
      <c r="J3083" s="7">
        <v>0.18</v>
      </c>
      <c r="K3083" s="10">
        <f t="shared" ref="K3083:O3083" si="3084">F3083*1000000</f>
        <v>120000</v>
      </c>
      <c r="L3083" s="10">
        <f t="shared" si="3084"/>
        <v>40000</v>
      </c>
      <c r="M3083" s="10">
        <f t="shared" si="3084"/>
        <v>0</v>
      </c>
      <c r="N3083" s="10">
        <f t="shared" si="3084"/>
        <v>30000</v>
      </c>
      <c r="O3083" s="10">
        <f t="shared" si="3084"/>
        <v>180000</v>
      </c>
      <c r="P3083" s="7">
        <v>70.0</v>
      </c>
      <c r="Q3083" s="7">
        <v>4.0</v>
      </c>
      <c r="R3083" s="7">
        <v>6.6</v>
      </c>
      <c r="S3083" s="7">
        <v>5.0</v>
      </c>
      <c r="T3083" s="11">
        <f t="shared" si="3"/>
        <v>67.77777778</v>
      </c>
      <c r="U3083" s="7" t="s">
        <v>139</v>
      </c>
      <c r="V3083" s="12" t="str">
        <f t="shared" si="4"/>
        <v>THQ</v>
      </c>
      <c r="W3083" s="7" t="s">
        <v>64</v>
      </c>
    </row>
    <row r="3084">
      <c r="A3084" s="7" t="s">
        <v>5209</v>
      </c>
      <c r="B3084" s="8" t="s">
        <v>25</v>
      </c>
      <c r="C3084" s="9">
        <v>2011.0</v>
      </c>
      <c r="D3084" s="7" t="s">
        <v>1</v>
      </c>
      <c r="E3084" s="7" t="s">
        <v>139</v>
      </c>
      <c r="F3084" s="7">
        <v>0.11</v>
      </c>
      <c r="G3084" s="7">
        <v>0.06</v>
      </c>
      <c r="H3084" s="7">
        <v>0.0</v>
      </c>
      <c r="I3084" s="7">
        <v>0.02</v>
      </c>
      <c r="J3084" s="7">
        <v>0.18</v>
      </c>
      <c r="K3084" s="10">
        <f t="shared" ref="K3084:O3084" si="3085">F3084*1000000</f>
        <v>110000</v>
      </c>
      <c r="L3084" s="10">
        <f t="shared" si="3085"/>
        <v>60000</v>
      </c>
      <c r="M3084" s="10">
        <f t="shared" si="3085"/>
        <v>0</v>
      </c>
      <c r="N3084" s="10">
        <f t="shared" si="3085"/>
        <v>20000</v>
      </c>
      <c r="O3084" s="10">
        <f t="shared" si="3085"/>
        <v>180000</v>
      </c>
      <c r="P3084" s="7">
        <v>79.0</v>
      </c>
      <c r="Q3084" s="7">
        <v>20.0</v>
      </c>
      <c r="R3084" s="7">
        <v>8.1</v>
      </c>
      <c r="S3084" s="7">
        <v>26.0</v>
      </c>
      <c r="T3084" s="11">
        <f t="shared" si="3"/>
        <v>80.13043478</v>
      </c>
      <c r="U3084" s="7" t="s">
        <v>475</v>
      </c>
      <c r="V3084" s="12" t="str">
        <f t="shared" si="4"/>
        <v>Blue Tongue Entertainment</v>
      </c>
      <c r="W3084" s="7" t="s">
        <v>52</v>
      </c>
    </row>
    <row r="3085">
      <c r="A3085" s="7" t="s">
        <v>4991</v>
      </c>
      <c r="B3085" s="8" t="s">
        <v>78</v>
      </c>
      <c r="C3085" s="9">
        <v>2011.0</v>
      </c>
      <c r="D3085" s="7" t="s">
        <v>31</v>
      </c>
      <c r="E3085" s="7" t="s">
        <v>281</v>
      </c>
      <c r="F3085" s="7">
        <v>0.06</v>
      </c>
      <c r="G3085" s="7">
        <v>0.09</v>
      </c>
      <c r="H3085" s="7">
        <v>0.0</v>
      </c>
      <c r="I3085" s="7">
        <v>0.03</v>
      </c>
      <c r="J3085" s="7">
        <v>0.18</v>
      </c>
      <c r="K3085" s="10">
        <f t="shared" ref="K3085:O3085" si="3086">F3085*1000000</f>
        <v>60000</v>
      </c>
      <c r="L3085" s="10">
        <f t="shared" si="3086"/>
        <v>90000</v>
      </c>
      <c r="M3085" s="10">
        <f t="shared" si="3086"/>
        <v>0</v>
      </c>
      <c r="N3085" s="10">
        <f t="shared" si="3086"/>
        <v>30000</v>
      </c>
      <c r="O3085" s="10">
        <f t="shared" si="3086"/>
        <v>180000</v>
      </c>
      <c r="P3085" s="7">
        <v>70.0</v>
      </c>
      <c r="Q3085" s="7">
        <v>38.0</v>
      </c>
      <c r="R3085" s="7">
        <v>6.0</v>
      </c>
      <c r="S3085" s="7">
        <v>547.0</v>
      </c>
      <c r="T3085" s="11">
        <f t="shared" si="3"/>
        <v>60.64957265</v>
      </c>
      <c r="U3085" s="7" t="s">
        <v>1369</v>
      </c>
      <c r="V3085" s="12" t="str">
        <f t="shared" si="4"/>
        <v>Splash Damage</v>
      </c>
      <c r="W3085" s="7" t="s">
        <v>64</v>
      </c>
    </row>
    <row r="3086">
      <c r="A3086" s="7" t="s">
        <v>5211</v>
      </c>
      <c r="B3086" s="8" t="s">
        <v>47</v>
      </c>
      <c r="C3086" s="9">
        <v>2011.0</v>
      </c>
      <c r="D3086" s="7" t="s">
        <v>41</v>
      </c>
      <c r="E3086" s="7" t="s">
        <v>139</v>
      </c>
      <c r="F3086" s="7">
        <v>0.16</v>
      </c>
      <c r="G3086" s="7">
        <v>0.0</v>
      </c>
      <c r="H3086" s="7">
        <v>0.0</v>
      </c>
      <c r="I3086" s="7">
        <v>0.01</v>
      </c>
      <c r="J3086" s="7">
        <v>0.18</v>
      </c>
      <c r="K3086" s="10">
        <f t="shared" ref="K3086:O3086" si="3087">F3086*1000000</f>
        <v>160000</v>
      </c>
      <c r="L3086" s="10">
        <f t="shared" si="3087"/>
        <v>0</v>
      </c>
      <c r="M3086" s="10">
        <f t="shared" si="3087"/>
        <v>0</v>
      </c>
      <c r="N3086" s="10">
        <f t="shared" si="3087"/>
        <v>10000</v>
      </c>
      <c r="O3086" s="10">
        <f t="shared" si="3087"/>
        <v>180000</v>
      </c>
      <c r="P3086" s="7">
        <v>82.0</v>
      </c>
      <c r="Q3086" s="7">
        <v>11.0</v>
      </c>
      <c r="R3086" s="7">
        <v>7.3</v>
      </c>
      <c r="S3086" s="7">
        <v>18.0</v>
      </c>
      <c r="T3086" s="11">
        <f t="shared" si="3"/>
        <v>76.4137931</v>
      </c>
      <c r="U3086" s="7" t="s">
        <v>5212</v>
      </c>
      <c r="V3086" s="12" t="str">
        <f t="shared" si="4"/>
        <v>Jellyvision, Iron Galaxy Studios</v>
      </c>
      <c r="W3086" s="7" t="s">
        <v>64</v>
      </c>
    </row>
    <row r="3087">
      <c r="A3087" s="7" t="s">
        <v>5250</v>
      </c>
      <c r="B3087" s="8" t="s">
        <v>47</v>
      </c>
      <c r="C3087" s="9">
        <v>2011.0</v>
      </c>
      <c r="D3087" s="7" t="s">
        <v>31</v>
      </c>
      <c r="E3087" s="7" t="s">
        <v>106</v>
      </c>
      <c r="F3087" s="7">
        <v>0.07</v>
      </c>
      <c r="G3087" s="7">
        <v>0.07</v>
      </c>
      <c r="H3087" s="7">
        <v>0.0</v>
      </c>
      <c r="I3087" s="7">
        <v>0.03</v>
      </c>
      <c r="J3087" s="7">
        <v>0.18</v>
      </c>
      <c r="K3087" s="10">
        <f t="shared" ref="K3087:O3087" si="3088">F3087*1000000</f>
        <v>70000</v>
      </c>
      <c r="L3087" s="10">
        <f t="shared" si="3088"/>
        <v>70000</v>
      </c>
      <c r="M3087" s="10">
        <f t="shared" si="3088"/>
        <v>0</v>
      </c>
      <c r="N3087" s="10">
        <f t="shared" si="3088"/>
        <v>30000</v>
      </c>
      <c r="O3087" s="10">
        <f t="shared" si="3088"/>
        <v>180000</v>
      </c>
      <c r="P3087" s="7">
        <v>44.0</v>
      </c>
      <c r="Q3087" s="7">
        <v>31.0</v>
      </c>
      <c r="R3087" s="7">
        <v>1.7</v>
      </c>
      <c r="S3087" s="7">
        <v>46.0</v>
      </c>
      <c r="T3087" s="11">
        <f t="shared" si="3"/>
        <v>27.87012987</v>
      </c>
      <c r="U3087" s="7" t="s">
        <v>3353</v>
      </c>
      <c r="V3087" s="12" t="str">
        <f t="shared" si="4"/>
        <v>FeelPlus</v>
      </c>
      <c r="W3087" s="7" t="s">
        <v>34</v>
      </c>
    </row>
    <row r="3088">
      <c r="A3088" s="7" t="s">
        <v>5252</v>
      </c>
      <c r="B3088" s="8" t="s">
        <v>4962</v>
      </c>
      <c r="C3088" s="9">
        <v>2011.0</v>
      </c>
      <c r="D3088" s="7" t="s">
        <v>75</v>
      </c>
      <c r="E3088" s="7" t="s">
        <v>300</v>
      </c>
      <c r="F3088" s="7">
        <v>0.03</v>
      </c>
      <c r="G3088" s="7">
        <v>0.07</v>
      </c>
      <c r="H3088" s="7">
        <v>0.05</v>
      </c>
      <c r="I3088" s="7">
        <v>0.02</v>
      </c>
      <c r="J3088" s="7">
        <v>0.17</v>
      </c>
      <c r="K3088" s="10">
        <f t="shared" ref="K3088:O3088" si="3089">F3088*1000000</f>
        <v>30000</v>
      </c>
      <c r="L3088" s="10">
        <f t="shared" si="3089"/>
        <v>70000</v>
      </c>
      <c r="M3088" s="10">
        <f t="shared" si="3089"/>
        <v>50000</v>
      </c>
      <c r="N3088" s="10">
        <f t="shared" si="3089"/>
        <v>20000</v>
      </c>
      <c r="O3088" s="10">
        <f t="shared" si="3089"/>
        <v>170000</v>
      </c>
      <c r="P3088" s="7">
        <v>44.0</v>
      </c>
      <c r="Q3088" s="7">
        <v>39.0</v>
      </c>
      <c r="R3088" s="7">
        <v>3.7</v>
      </c>
      <c r="S3088" s="7">
        <v>59.0</v>
      </c>
      <c r="T3088" s="11">
        <f t="shared" si="3"/>
        <v>39.78571429</v>
      </c>
      <c r="U3088" s="7" t="s">
        <v>5253</v>
      </c>
      <c r="V3088" s="12" t="str">
        <f t="shared" si="4"/>
        <v>Namco Bandai Games, Cellius</v>
      </c>
      <c r="W3088" s="7" t="s">
        <v>52</v>
      </c>
    </row>
    <row r="3089">
      <c r="A3089" s="7" t="s">
        <v>5105</v>
      </c>
      <c r="B3089" s="8" t="s">
        <v>78</v>
      </c>
      <c r="C3089" s="9">
        <v>2011.0</v>
      </c>
      <c r="D3089" s="7" t="s">
        <v>67</v>
      </c>
      <c r="E3089" s="7" t="s">
        <v>106</v>
      </c>
      <c r="F3089" s="7">
        <v>0.08</v>
      </c>
      <c r="G3089" s="7">
        <v>0.08</v>
      </c>
      <c r="H3089" s="7">
        <v>0.0</v>
      </c>
      <c r="I3089" s="7">
        <v>0.02</v>
      </c>
      <c r="J3089" s="7">
        <v>0.17</v>
      </c>
      <c r="K3089" s="10">
        <f t="shared" ref="K3089:O3089" si="3090">F3089*1000000</f>
        <v>80000</v>
      </c>
      <c r="L3089" s="10">
        <f t="shared" si="3090"/>
        <v>80000</v>
      </c>
      <c r="M3089" s="10">
        <f t="shared" si="3090"/>
        <v>0</v>
      </c>
      <c r="N3089" s="10">
        <f t="shared" si="3090"/>
        <v>20000</v>
      </c>
      <c r="O3089" s="10">
        <f t="shared" si="3090"/>
        <v>170000</v>
      </c>
      <c r="P3089" s="7">
        <v>72.0</v>
      </c>
      <c r="Q3089" s="7">
        <v>37.0</v>
      </c>
      <c r="R3089" s="7">
        <v>4.7</v>
      </c>
      <c r="S3089" s="7">
        <v>399.0</v>
      </c>
      <c r="T3089" s="11">
        <f t="shared" si="3"/>
        <v>49.12155963</v>
      </c>
      <c r="U3089" s="7" t="s">
        <v>1381</v>
      </c>
      <c r="V3089" s="12" t="str">
        <f t="shared" si="4"/>
        <v>Obsidian Entertainment</v>
      </c>
      <c r="W3089" s="7" t="s">
        <v>64</v>
      </c>
    </row>
    <row r="3090">
      <c r="A3090" s="7" t="s">
        <v>5257</v>
      </c>
      <c r="B3090" s="8" t="s">
        <v>47</v>
      </c>
      <c r="C3090" s="9">
        <v>2011.0</v>
      </c>
      <c r="D3090" s="7" t="s">
        <v>1</v>
      </c>
      <c r="E3090" s="7" t="s">
        <v>69</v>
      </c>
      <c r="F3090" s="7">
        <v>0.08</v>
      </c>
      <c r="G3090" s="7">
        <v>0.06</v>
      </c>
      <c r="H3090" s="7">
        <v>0.0</v>
      </c>
      <c r="I3090" s="7">
        <v>0.03</v>
      </c>
      <c r="J3090" s="7">
        <v>0.17</v>
      </c>
      <c r="K3090" s="10">
        <f t="shared" ref="K3090:O3090" si="3091">F3090*1000000</f>
        <v>80000</v>
      </c>
      <c r="L3090" s="10">
        <f t="shared" si="3091"/>
        <v>60000</v>
      </c>
      <c r="M3090" s="10">
        <f t="shared" si="3091"/>
        <v>0</v>
      </c>
      <c r="N3090" s="10">
        <f t="shared" si="3091"/>
        <v>30000</v>
      </c>
      <c r="O3090" s="10">
        <f t="shared" si="3091"/>
        <v>170000</v>
      </c>
      <c r="P3090" s="7">
        <v>53.0</v>
      </c>
      <c r="Q3090" s="7">
        <v>39.0</v>
      </c>
      <c r="R3090" s="7">
        <v>6.1</v>
      </c>
      <c r="S3090" s="7">
        <v>16.0</v>
      </c>
      <c r="T3090" s="11">
        <f t="shared" si="3"/>
        <v>55.32727273</v>
      </c>
      <c r="U3090" s="7" t="s">
        <v>534</v>
      </c>
      <c r="V3090" s="12" t="str">
        <f t="shared" si="4"/>
        <v>Nihilistic</v>
      </c>
      <c r="W3090" s="7" t="s">
        <v>52</v>
      </c>
    </row>
    <row r="3091">
      <c r="A3091" s="7" t="s">
        <v>5226</v>
      </c>
      <c r="B3091" s="8" t="s">
        <v>30</v>
      </c>
      <c r="C3091" s="9">
        <v>2011.0</v>
      </c>
      <c r="D3091" s="7" t="s">
        <v>49</v>
      </c>
      <c r="E3091" s="7" t="s">
        <v>46</v>
      </c>
      <c r="F3091" s="7">
        <v>0.11</v>
      </c>
      <c r="G3091" s="7">
        <v>0.05</v>
      </c>
      <c r="H3091" s="7">
        <v>0.0</v>
      </c>
      <c r="I3091" s="7">
        <v>0.01</v>
      </c>
      <c r="J3091" s="7">
        <v>0.17</v>
      </c>
      <c r="K3091" s="10">
        <f t="shared" ref="K3091:O3091" si="3092">F3091*1000000</f>
        <v>110000</v>
      </c>
      <c r="L3091" s="10">
        <f t="shared" si="3092"/>
        <v>50000</v>
      </c>
      <c r="M3091" s="10">
        <f t="shared" si="3092"/>
        <v>0</v>
      </c>
      <c r="N3091" s="10">
        <f t="shared" si="3092"/>
        <v>10000</v>
      </c>
      <c r="O3091" s="10">
        <f t="shared" si="3092"/>
        <v>170000</v>
      </c>
      <c r="P3091" s="7">
        <v>60.0</v>
      </c>
      <c r="Q3091" s="7">
        <v>48.0</v>
      </c>
      <c r="R3091" s="7">
        <v>6.4</v>
      </c>
      <c r="S3091" s="7">
        <v>37.0</v>
      </c>
      <c r="T3091" s="11">
        <f t="shared" si="3"/>
        <v>61.74117647</v>
      </c>
      <c r="U3091" s="7" t="s">
        <v>127</v>
      </c>
      <c r="V3091" s="12" t="str">
        <f t="shared" si="4"/>
        <v>Next Level Games</v>
      </c>
      <c r="W3091" s="7" t="s">
        <v>64</v>
      </c>
    </row>
    <row r="3092">
      <c r="A3092" s="7" t="s">
        <v>5259</v>
      </c>
      <c r="B3092" s="8" t="s">
        <v>47</v>
      </c>
      <c r="C3092" s="9">
        <v>2011.0</v>
      </c>
      <c r="D3092" s="7" t="s">
        <v>75</v>
      </c>
      <c r="E3092" s="7" t="s">
        <v>131</v>
      </c>
      <c r="F3092" s="7">
        <v>0.04</v>
      </c>
      <c r="G3092" s="7">
        <v>0.1</v>
      </c>
      <c r="H3092" s="7">
        <v>0.0</v>
      </c>
      <c r="I3092" s="7">
        <v>0.03</v>
      </c>
      <c r="J3092" s="7">
        <v>0.17</v>
      </c>
      <c r="K3092" s="10">
        <f t="shared" ref="K3092:O3092" si="3093">F3092*1000000</f>
        <v>40000</v>
      </c>
      <c r="L3092" s="10">
        <f t="shared" si="3093"/>
        <v>100000</v>
      </c>
      <c r="M3092" s="10">
        <f t="shared" si="3093"/>
        <v>0</v>
      </c>
      <c r="N3092" s="10">
        <f t="shared" si="3093"/>
        <v>30000</v>
      </c>
      <c r="O3092" s="10">
        <f t="shared" si="3093"/>
        <v>170000</v>
      </c>
      <c r="P3092" s="7">
        <v>68.0</v>
      </c>
      <c r="Q3092" s="7">
        <v>32.0</v>
      </c>
      <c r="R3092" s="7">
        <v>6.1</v>
      </c>
      <c r="S3092" s="7">
        <v>23.0</v>
      </c>
      <c r="T3092" s="11">
        <f t="shared" si="3"/>
        <v>65.07272727</v>
      </c>
      <c r="U3092" s="7" t="s">
        <v>4249</v>
      </c>
      <c r="V3092" s="12" t="str">
        <f t="shared" si="4"/>
        <v>Monumental Games</v>
      </c>
      <c r="W3092" s="7" t="s">
        <v>28</v>
      </c>
    </row>
    <row r="3093">
      <c r="A3093" s="7" t="s">
        <v>5261</v>
      </c>
      <c r="B3093" s="8" t="s">
        <v>47</v>
      </c>
      <c r="C3093" s="9">
        <v>2011.0</v>
      </c>
      <c r="D3093" s="7" t="s">
        <v>49</v>
      </c>
      <c r="E3093" s="7" t="s">
        <v>1297</v>
      </c>
      <c r="F3093" s="7">
        <v>0.07</v>
      </c>
      <c r="G3093" s="7">
        <v>0.06</v>
      </c>
      <c r="H3093" s="7">
        <v>0.01</v>
      </c>
      <c r="I3093" s="7">
        <v>0.03</v>
      </c>
      <c r="J3093" s="7">
        <v>0.17</v>
      </c>
      <c r="K3093" s="10">
        <f t="shared" ref="K3093:O3093" si="3094">F3093*1000000</f>
        <v>70000</v>
      </c>
      <c r="L3093" s="10">
        <f t="shared" si="3094"/>
        <v>60000</v>
      </c>
      <c r="M3093" s="10">
        <f t="shared" si="3094"/>
        <v>10000</v>
      </c>
      <c r="N3093" s="10">
        <f t="shared" si="3094"/>
        <v>30000</v>
      </c>
      <c r="O3093" s="10">
        <f t="shared" si="3094"/>
        <v>170000</v>
      </c>
      <c r="P3093" s="7">
        <v>45.0</v>
      </c>
      <c r="Q3093" s="7">
        <v>17.0</v>
      </c>
      <c r="R3093" s="7">
        <v>5.0</v>
      </c>
      <c r="S3093" s="7">
        <v>26.0</v>
      </c>
      <c r="T3093" s="11">
        <f t="shared" si="3"/>
        <v>48.02325581</v>
      </c>
      <c r="U3093" s="7" t="s">
        <v>5262</v>
      </c>
      <c r="V3093" s="12" t="str">
        <f t="shared" si="4"/>
        <v>Kylotonn</v>
      </c>
      <c r="W3093" s="7" t="s">
        <v>34</v>
      </c>
    </row>
    <row r="3094">
      <c r="A3094" s="7" t="s">
        <v>5263</v>
      </c>
      <c r="B3094" s="8" t="s">
        <v>47</v>
      </c>
      <c r="C3094" s="9">
        <v>2011.0</v>
      </c>
      <c r="D3094" s="7" t="s">
        <v>49</v>
      </c>
      <c r="E3094" s="7" t="s">
        <v>495</v>
      </c>
      <c r="F3094" s="7">
        <v>0.09</v>
      </c>
      <c r="G3094" s="7">
        <v>0.05</v>
      </c>
      <c r="H3094" s="7">
        <v>0.0</v>
      </c>
      <c r="I3094" s="7">
        <v>0.02</v>
      </c>
      <c r="J3094" s="7">
        <v>0.17</v>
      </c>
      <c r="K3094" s="10">
        <f t="shared" ref="K3094:O3094" si="3095">F3094*1000000</f>
        <v>90000</v>
      </c>
      <c r="L3094" s="10">
        <f t="shared" si="3095"/>
        <v>50000</v>
      </c>
      <c r="M3094" s="10">
        <f t="shared" si="3095"/>
        <v>0</v>
      </c>
      <c r="N3094" s="10">
        <f t="shared" si="3095"/>
        <v>20000</v>
      </c>
      <c r="O3094" s="10">
        <f t="shared" si="3095"/>
        <v>170000</v>
      </c>
      <c r="P3094" s="7">
        <v>61.0</v>
      </c>
      <c r="Q3094" s="7">
        <v>12.0</v>
      </c>
      <c r="R3094" s="7">
        <v>6.7</v>
      </c>
      <c r="S3094" s="7">
        <v>17.0</v>
      </c>
      <c r="T3094" s="11">
        <f t="shared" si="3"/>
        <v>64.51724138</v>
      </c>
      <c r="U3094" s="7" t="s">
        <v>3091</v>
      </c>
      <c r="V3094" s="12" t="str">
        <f t="shared" si="4"/>
        <v>Double Helix Games</v>
      </c>
      <c r="W3094" s="7" t="s">
        <v>64</v>
      </c>
    </row>
    <row r="3095">
      <c r="A3095" s="7" t="s">
        <v>5044</v>
      </c>
      <c r="B3095" s="8" t="s">
        <v>92</v>
      </c>
      <c r="C3095" s="9">
        <v>2011.0</v>
      </c>
      <c r="D3095" s="7" t="s">
        <v>26</v>
      </c>
      <c r="E3095" s="7" t="s">
        <v>69</v>
      </c>
      <c r="F3095" s="7">
        <v>0.15</v>
      </c>
      <c r="G3095" s="7">
        <v>0.0</v>
      </c>
      <c r="H3095" s="7">
        <v>0.0</v>
      </c>
      <c r="I3095" s="7">
        <v>0.02</v>
      </c>
      <c r="J3095" s="7">
        <v>0.17</v>
      </c>
      <c r="K3095" s="10">
        <f t="shared" ref="K3095:O3095" si="3096">F3095*1000000</f>
        <v>150000</v>
      </c>
      <c r="L3095" s="10">
        <f t="shared" si="3096"/>
        <v>0</v>
      </c>
      <c r="M3095" s="10">
        <f t="shared" si="3096"/>
        <v>0</v>
      </c>
      <c r="N3095" s="10">
        <f t="shared" si="3096"/>
        <v>20000</v>
      </c>
      <c r="O3095" s="10">
        <f t="shared" si="3096"/>
        <v>170000</v>
      </c>
      <c r="P3095" s="7">
        <v>77.0</v>
      </c>
      <c r="Q3095" s="7">
        <v>9.0</v>
      </c>
      <c r="R3095" s="7">
        <v>6.0</v>
      </c>
      <c r="S3095" s="7">
        <v>5.0</v>
      </c>
      <c r="T3095" s="11">
        <f t="shared" si="3"/>
        <v>70.92857143</v>
      </c>
      <c r="U3095" s="7" t="s">
        <v>563</v>
      </c>
      <c r="V3095" s="12" t="str">
        <f t="shared" si="4"/>
        <v>SCEA San Diego Studios</v>
      </c>
      <c r="W3095" s="7" t="s">
        <v>28</v>
      </c>
    </row>
    <row r="3096">
      <c r="A3096" s="7" t="s">
        <v>5002</v>
      </c>
      <c r="B3096" s="8" t="s">
        <v>25</v>
      </c>
      <c r="C3096" s="9">
        <v>2011.0</v>
      </c>
      <c r="D3096" s="7" t="s">
        <v>75</v>
      </c>
      <c r="E3096" s="7" t="s">
        <v>55</v>
      </c>
      <c r="F3096" s="7">
        <v>0.06</v>
      </c>
      <c r="G3096" s="7">
        <v>0.09</v>
      </c>
      <c r="H3096" s="7">
        <v>0.0</v>
      </c>
      <c r="I3096" s="7">
        <v>0.02</v>
      </c>
      <c r="J3096" s="7">
        <v>0.16</v>
      </c>
      <c r="K3096" s="10">
        <f t="shared" ref="K3096:O3096" si="3097">F3096*1000000</f>
        <v>60000</v>
      </c>
      <c r="L3096" s="10">
        <f t="shared" si="3097"/>
        <v>90000</v>
      </c>
      <c r="M3096" s="10">
        <f t="shared" si="3097"/>
        <v>0</v>
      </c>
      <c r="N3096" s="10">
        <f t="shared" si="3097"/>
        <v>20000</v>
      </c>
      <c r="O3096" s="10">
        <f t="shared" si="3097"/>
        <v>160000</v>
      </c>
      <c r="P3096" s="7">
        <v>64.0</v>
      </c>
      <c r="Q3096" s="7">
        <v>7.0</v>
      </c>
      <c r="R3096" s="7">
        <v>6.2</v>
      </c>
      <c r="S3096" s="7">
        <v>10.0</v>
      </c>
      <c r="T3096" s="11">
        <f t="shared" si="3"/>
        <v>62.82352941</v>
      </c>
      <c r="U3096" s="7" t="s">
        <v>5003</v>
      </c>
      <c r="V3096" s="12" t="str">
        <f t="shared" si="4"/>
        <v>Ubisoft Reflections</v>
      </c>
      <c r="W3096" s="7" t="s">
        <v>64</v>
      </c>
    </row>
    <row r="3097">
      <c r="A3097" s="7" t="s">
        <v>5265</v>
      </c>
      <c r="B3097" s="8" t="s">
        <v>78</v>
      </c>
      <c r="C3097" s="9">
        <v>2011.0</v>
      </c>
      <c r="D3097" s="7" t="s">
        <v>437</v>
      </c>
      <c r="E3097" s="7" t="s">
        <v>222</v>
      </c>
      <c r="F3097" s="7">
        <v>0.06</v>
      </c>
      <c r="G3097" s="7">
        <v>0.1</v>
      </c>
      <c r="H3097" s="7">
        <v>0.0</v>
      </c>
      <c r="I3097" s="7">
        <v>0.0</v>
      </c>
      <c r="J3097" s="7">
        <v>0.16</v>
      </c>
      <c r="K3097" s="10">
        <f t="shared" ref="K3097:O3097" si="3098">F3097*1000000</f>
        <v>60000</v>
      </c>
      <c r="L3097" s="10">
        <f t="shared" si="3098"/>
        <v>100000</v>
      </c>
      <c r="M3097" s="10">
        <f t="shared" si="3098"/>
        <v>0</v>
      </c>
      <c r="N3097" s="10">
        <f t="shared" si="3098"/>
        <v>0</v>
      </c>
      <c r="O3097" s="10">
        <f t="shared" si="3098"/>
        <v>160000</v>
      </c>
      <c r="P3097" s="7">
        <v>47.0</v>
      </c>
      <c r="Q3097" s="7">
        <v>29.0</v>
      </c>
      <c r="R3097" s="7">
        <v>3.0</v>
      </c>
      <c r="S3097" s="7">
        <v>350.0</v>
      </c>
      <c r="T3097" s="11">
        <f t="shared" si="3"/>
        <v>31.30079156</v>
      </c>
      <c r="U3097" s="7" t="s">
        <v>2557</v>
      </c>
      <c r="V3097" s="12" t="str">
        <f t="shared" si="4"/>
        <v>FireFly Studios</v>
      </c>
      <c r="W3097" s="7" t="s">
        <v>64</v>
      </c>
    </row>
    <row r="3098">
      <c r="A3098" s="7" t="s">
        <v>4981</v>
      </c>
      <c r="B3098" s="8" t="s">
        <v>4908</v>
      </c>
      <c r="C3098" s="9">
        <v>2011.0</v>
      </c>
      <c r="D3098" s="7" t="s">
        <v>75</v>
      </c>
      <c r="E3098" s="7" t="s">
        <v>253</v>
      </c>
      <c r="F3098" s="7">
        <v>0.07</v>
      </c>
      <c r="G3098" s="7">
        <v>0.08</v>
      </c>
      <c r="H3098" s="7">
        <v>0.0</v>
      </c>
      <c r="I3098" s="7">
        <v>0.02</v>
      </c>
      <c r="J3098" s="7">
        <v>0.16</v>
      </c>
      <c r="K3098" s="10">
        <f t="shared" ref="K3098:O3098" si="3099">F3098*1000000</f>
        <v>70000</v>
      </c>
      <c r="L3098" s="10">
        <f t="shared" si="3099"/>
        <v>80000</v>
      </c>
      <c r="M3098" s="10">
        <f t="shared" si="3099"/>
        <v>0</v>
      </c>
      <c r="N3098" s="10">
        <f t="shared" si="3099"/>
        <v>20000</v>
      </c>
      <c r="O3098" s="10">
        <f t="shared" si="3099"/>
        <v>160000</v>
      </c>
      <c r="P3098" s="7">
        <v>59.0</v>
      </c>
      <c r="Q3098" s="7">
        <v>15.0</v>
      </c>
      <c r="R3098" s="7">
        <v>6.8</v>
      </c>
      <c r="S3098" s="7">
        <v>13.0</v>
      </c>
      <c r="T3098" s="11">
        <f t="shared" si="3"/>
        <v>63.17857143</v>
      </c>
      <c r="U3098" s="7" t="s">
        <v>253</v>
      </c>
      <c r="V3098" s="12" t="str">
        <f t="shared" si="4"/>
        <v>Codemasters</v>
      </c>
      <c r="W3098" s="7" t="s">
        <v>28</v>
      </c>
    </row>
    <row r="3099">
      <c r="A3099" s="7" t="s">
        <v>5266</v>
      </c>
      <c r="B3099" s="8" t="s">
        <v>4908</v>
      </c>
      <c r="C3099" s="9">
        <v>2011.0</v>
      </c>
      <c r="D3099" s="7" t="s">
        <v>54</v>
      </c>
      <c r="E3099" s="7" t="s">
        <v>100</v>
      </c>
      <c r="F3099" s="7">
        <v>0.07</v>
      </c>
      <c r="G3099" s="7">
        <v>0.05</v>
      </c>
      <c r="H3099" s="7">
        <v>0.03</v>
      </c>
      <c r="I3099" s="7">
        <v>0.01</v>
      </c>
      <c r="J3099" s="7">
        <v>0.16</v>
      </c>
      <c r="K3099" s="10">
        <f t="shared" ref="K3099:O3099" si="3100">F3099*1000000</f>
        <v>70000</v>
      </c>
      <c r="L3099" s="10">
        <f t="shared" si="3100"/>
        <v>50000</v>
      </c>
      <c r="M3099" s="10">
        <f t="shared" si="3100"/>
        <v>30000</v>
      </c>
      <c r="N3099" s="10">
        <f t="shared" si="3100"/>
        <v>10000</v>
      </c>
      <c r="O3099" s="10">
        <f t="shared" si="3100"/>
        <v>160000</v>
      </c>
      <c r="P3099" s="7">
        <v>53.0</v>
      </c>
      <c r="Q3099" s="7">
        <v>19.0</v>
      </c>
      <c r="R3099" s="7">
        <v>6.1</v>
      </c>
      <c r="S3099" s="7">
        <v>8.0</v>
      </c>
      <c r="T3099" s="11">
        <f t="shared" si="3"/>
        <v>55.37037037</v>
      </c>
      <c r="U3099" s="7" t="s">
        <v>5267</v>
      </c>
      <c r="V3099" s="12" t="str">
        <f t="shared" si="4"/>
        <v>WinkySoft</v>
      </c>
      <c r="W3099" s="7" t="s">
        <v>52</v>
      </c>
    </row>
    <row r="3100">
      <c r="A3100" s="7" t="s">
        <v>5268</v>
      </c>
      <c r="B3100" s="8" t="s">
        <v>40</v>
      </c>
      <c r="C3100" s="9">
        <v>2011.0</v>
      </c>
      <c r="D3100" s="7" t="s">
        <v>49</v>
      </c>
      <c r="E3100" s="7" t="s">
        <v>46</v>
      </c>
      <c r="F3100" s="7">
        <v>0.09</v>
      </c>
      <c r="G3100" s="7">
        <v>0.05</v>
      </c>
      <c r="H3100" s="7">
        <v>0.0</v>
      </c>
      <c r="I3100" s="7">
        <v>0.02</v>
      </c>
      <c r="J3100" s="7">
        <v>0.16</v>
      </c>
      <c r="K3100" s="10">
        <f t="shared" ref="K3100:O3100" si="3101">F3100*1000000</f>
        <v>90000</v>
      </c>
      <c r="L3100" s="10">
        <f t="shared" si="3101"/>
        <v>50000</v>
      </c>
      <c r="M3100" s="10">
        <f t="shared" si="3101"/>
        <v>0</v>
      </c>
      <c r="N3100" s="10">
        <f t="shared" si="3101"/>
        <v>20000</v>
      </c>
      <c r="O3100" s="10">
        <f t="shared" si="3101"/>
        <v>160000</v>
      </c>
      <c r="P3100" s="7">
        <v>76.0</v>
      </c>
      <c r="Q3100" s="7">
        <v>43.0</v>
      </c>
      <c r="R3100" s="7">
        <v>8.2</v>
      </c>
      <c r="S3100" s="7">
        <v>29.0</v>
      </c>
      <c r="T3100" s="11">
        <f t="shared" si="3"/>
        <v>78.41666667</v>
      </c>
      <c r="U3100" s="7" t="s">
        <v>5269</v>
      </c>
      <c r="V3100" s="12" t="str">
        <f t="shared" si="4"/>
        <v>Gearbox Software, WayForward</v>
      </c>
      <c r="W3100" s="7" t="s">
        <v>64</v>
      </c>
    </row>
    <row r="3101">
      <c r="A3101" s="7" t="s">
        <v>5159</v>
      </c>
      <c r="B3101" s="8" t="s">
        <v>30</v>
      </c>
      <c r="C3101" s="9">
        <v>2011.0</v>
      </c>
      <c r="D3101" s="7" t="s">
        <v>49</v>
      </c>
      <c r="E3101" s="7" t="s">
        <v>455</v>
      </c>
      <c r="F3101" s="7">
        <v>0.07</v>
      </c>
      <c r="G3101" s="7">
        <v>0.05</v>
      </c>
      <c r="H3101" s="7">
        <v>0.03</v>
      </c>
      <c r="I3101" s="7">
        <v>0.01</v>
      </c>
      <c r="J3101" s="7">
        <v>0.16</v>
      </c>
      <c r="K3101" s="10">
        <f t="shared" ref="K3101:O3101" si="3102">F3101*1000000</f>
        <v>70000</v>
      </c>
      <c r="L3101" s="10">
        <f t="shared" si="3102"/>
        <v>50000</v>
      </c>
      <c r="M3101" s="10">
        <f t="shared" si="3102"/>
        <v>30000</v>
      </c>
      <c r="N3101" s="10">
        <f t="shared" si="3102"/>
        <v>10000</v>
      </c>
      <c r="O3101" s="10">
        <f t="shared" si="3102"/>
        <v>160000</v>
      </c>
      <c r="P3101" s="7">
        <v>75.0</v>
      </c>
      <c r="Q3101" s="7">
        <v>44.0</v>
      </c>
      <c r="R3101" s="7">
        <v>7.0</v>
      </c>
      <c r="S3101" s="7">
        <v>47.0</v>
      </c>
      <c r="T3101" s="11">
        <f t="shared" si="3"/>
        <v>72.41758242</v>
      </c>
      <c r="U3101" s="7" t="s">
        <v>455</v>
      </c>
      <c r="V3101" s="12" t="str">
        <f t="shared" si="4"/>
        <v>Ignition Entertainment</v>
      </c>
      <c r="W3101" s="7" t="s">
        <v>64</v>
      </c>
    </row>
    <row r="3102">
      <c r="A3102" s="7" t="s">
        <v>5037</v>
      </c>
      <c r="B3102" s="8" t="s">
        <v>30</v>
      </c>
      <c r="C3102" s="9">
        <v>2011.0</v>
      </c>
      <c r="D3102" s="7" t="s">
        <v>49</v>
      </c>
      <c r="E3102" s="7" t="s">
        <v>1953</v>
      </c>
      <c r="F3102" s="7">
        <v>0.09</v>
      </c>
      <c r="G3102" s="7">
        <v>0.03</v>
      </c>
      <c r="H3102" s="7">
        <v>0.03</v>
      </c>
      <c r="I3102" s="7">
        <v>0.01</v>
      </c>
      <c r="J3102" s="7">
        <v>0.16</v>
      </c>
      <c r="K3102" s="10">
        <f t="shared" ref="K3102:O3102" si="3103">F3102*1000000</f>
        <v>90000</v>
      </c>
      <c r="L3102" s="10">
        <f t="shared" si="3103"/>
        <v>30000</v>
      </c>
      <c r="M3102" s="10">
        <f t="shared" si="3103"/>
        <v>30000</v>
      </c>
      <c r="N3102" s="10">
        <f t="shared" si="3103"/>
        <v>10000</v>
      </c>
      <c r="O3102" s="10">
        <f t="shared" si="3103"/>
        <v>160000</v>
      </c>
      <c r="P3102" s="7">
        <v>71.0</v>
      </c>
      <c r="Q3102" s="7">
        <v>9.0</v>
      </c>
      <c r="R3102" s="7">
        <v>8.1</v>
      </c>
      <c r="S3102" s="7">
        <v>19.0</v>
      </c>
      <c r="T3102" s="11">
        <f t="shared" si="3"/>
        <v>77.78571429</v>
      </c>
      <c r="U3102" s="7" t="s">
        <v>288</v>
      </c>
      <c r="V3102" s="12" t="str">
        <f t="shared" si="4"/>
        <v>Omega Force</v>
      </c>
      <c r="W3102" s="7" t="s">
        <v>64</v>
      </c>
    </row>
    <row r="3103">
      <c r="A3103" s="7" t="s">
        <v>5247</v>
      </c>
      <c r="B3103" s="8" t="s">
        <v>40</v>
      </c>
      <c r="C3103" s="9">
        <v>2011.0</v>
      </c>
      <c r="D3103" s="7" t="s">
        <v>41</v>
      </c>
      <c r="E3103" s="7" t="s">
        <v>139</v>
      </c>
      <c r="F3103" s="7">
        <v>0.12</v>
      </c>
      <c r="G3103" s="7">
        <v>0.03</v>
      </c>
      <c r="H3103" s="7">
        <v>0.0</v>
      </c>
      <c r="I3103" s="7">
        <v>0.01</v>
      </c>
      <c r="J3103" s="7">
        <v>0.16</v>
      </c>
      <c r="K3103" s="10">
        <f t="shared" ref="K3103:O3103" si="3104">F3103*1000000</f>
        <v>120000</v>
      </c>
      <c r="L3103" s="10">
        <f t="shared" si="3104"/>
        <v>30000</v>
      </c>
      <c r="M3103" s="10">
        <f t="shared" si="3104"/>
        <v>0</v>
      </c>
      <c r="N3103" s="10">
        <f t="shared" si="3104"/>
        <v>10000</v>
      </c>
      <c r="O3103" s="10">
        <f t="shared" si="3104"/>
        <v>160000</v>
      </c>
      <c r="P3103" s="7">
        <v>59.0</v>
      </c>
      <c r="Q3103" s="7">
        <v>5.0</v>
      </c>
      <c r="T3103" s="11">
        <f t="shared" si="3"/>
        <v>59</v>
      </c>
      <c r="U3103" s="7" t="s">
        <v>139</v>
      </c>
      <c r="V3103" s="12" t="str">
        <f t="shared" si="4"/>
        <v>THQ</v>
      </c>
      <c r="W3103" s="7" t="s">
        <v>28</v>
      </c>
    </row>
    <row r="3104">
      <c r="A3104" s="7" t="s">
        <v>4938</v>
      </c>
      <c r="B3104" s="8" t="s">
        <v>78</v>
      </c>
      <c r="C3104" s="9">
        <v>2011.0</v>
      </c>
      <c r="D3104" s="7" t="s">
        <v>26</v>
      </c>
      <c r="E3104" s="7" t="s">
        <v>85</v>
      </c>
      <c r="F3104" s="7">
        <v>0.09</v>
      </c>
      <c r="G3104" s="7">
        <v>0.05</v>
      </c>
      <c r="H3104" s="7">
        <v>0.0</v>
      </c>
      <c r="I3104" s="7">
        <v>0.02</v>
      </c>
      <c r="J3104" s="7">
        <v>0.16</v>
      </c>
      <c r="K3104" s="10">
        <f t="shared" ref="K3104:O3104" si="3105">F3104*1000000</f>
        <v>90000</v>
      </c>
      <c r="L3104" s="10">
        <f t="shared" si="3105"/>
        <v>50000</v>
      </c>
      <c r="M3104" s="10">
        <f t="shared" si="3105"/>
        <v>0</v>
      </c>
      <c r="N3104" s="10">
        <f t="shared" si="3105"/>
        <v>20000</v>
      </c>
      <c r="O3104" s="10">
        <f t="shared" si="3105"/>
        <v>160000</v>
      </c>
      <c r="P3104" s="7">
        <v>86.0</v>
      </c>
      <c r="Q3104" s="7">
        <v>5.0</v>
      </c>
      <c r="R3104" s="7">
        <v>7.1</v>
      </c>
      <c r="S3104" s="7">
        <v>66.0</v>
      </c>
      <c r="T3104" s="11">
        <f t="shared" si="3"/>
        <v>72.05633803</v>
      </c>
      <c r="U3104" s="7" t="s">
        <v>294</v>
      </c>
      <c r="V3104" s="12" t="str">
        <f t="shared" si="4"/>
        <v>Visual Concepts</v>
      </c>
      <c r="W3104" s="7" t="s">
        <v>28</v>
      </c>
    </row>
    <row r="3105">
      <c r="A3105" s="7" t="s">
        <v>4993</v>
      </c>
      <c r="B3105" s="8" t="s">
        <v>78</v>
      </c>
      <c r="C3105" s="9">
        <v>2011.0</v>
      </c>
      <c r="D3105" s="7" t="s">
        <v>31</v>
      </c>
      <c r="E3105" s="7" t="s">
        <v>97</v>
      </c>
      <c r="F3105" s="7">
        <v>0.07</v>
      </c>
      <c r="G3105" s="7">
        <v>0.07</v>
      </c>
      <c r="H3105" s="7">
        <v>0.0</v>
      </c>
      <c r="I3105" s="7">
        <v>0.02</v>
      </c>
      <c r="J3105" s="7">
        <v>0.16</v>
      </c>
      <c r="K3105" s="10">
        <f t="shared" ref="K3105:O3105" si="3106">F3105*1000000</f>
        <v>70000</v>
      </c>
      <c r="L3105" s="10">
        <f t="shared" si="3106"/>
        <v>70000</v>
      </c>
      <c r="M3105" s="10">
        <f t="shared" si="3106"/>
        <v>0</v>
      </c>
      <c r="N3105" s="10">
        <f t="shared" si="3106"/>
        <v>20000</v>
      </c>
      <c r="O3105" s="10">
        <f t="shared" si="3106"/>
        <v>160000</v>
      </c>
      <c r="P3105" s="7">
        <v>82.0</v>
      </c>
      <c r="Q3105" s="7">
        <v>34.0</v>
      </c>
      <c r="R3105" s="7">
        <v>7.7</v>
      </c>
      <c r="S3105" s="7">
        <v>768.0</v>
      </c>
      <c r="T3105" s="11">
        <f t="shared" si="3"/>
        <v>77.21197007</v>
      </c>
      <c r="U3105" s="7" t="s">
        <v>4994</v>
      </c>
      <c r="V3105" s="12" t="str">
        <f t="shared" si="4"/>
        <v>Epic Games, People Can Fly</v>
      </c>
      <c r="W3105" s="7" t="s">
        <v>34</v>
      </c>
    </row>
    <row r="3106">
      <c r="A3106" s="7" t="s">
        <v>5279</v>
      </c>
      <c r="B3106" s="8" t="s">
        <v>4908</v>
      </c>
      <c r="C3106" s="9">
        <v>2011.0</v>
      </c>
      <c r="D3106" s="7" t="s">
        <v>54</v>
      </c>
      <c r="E3106" s="7" t="s">
        <v>55</v>
      </c>
      <c r="F3106" s="7">
        <v>0.07</v>
      </c>
      <c r="G3106" s="7">
        <v>0.07</v>
      </c>
      <c r="H3106" s="7">
        <v>0.0</v>
      </c>
      <c r="I3106" s="7">
        <v>0.01</v>
      </c>
      <c r="J3106" s="7">
        <v>0.15</v>
      </c>
      <c r="K3106" s="10">
        <f t="shared" ref="K3106:O3106" si="3107">F3106*1000000</f>
        <v>70000</v>
      </c>
      <c r="L3106" s="10">
        <f t="shared" si="3107"/>
        <v>70000</v>
      </c>
      <c r="M3106" s="10">
        <f t="shared" si="3107"/>
        <v>0</v>
      </c>
      <c r="N3106" s="10">
        <f t="shared" si="3107"/>
        <v>10000</v>
      </c>
      <c r="O3106" s="10">
        <f t="shared" si="3107"/>
        <v>150000</v>
      </c>
      <c r="P3106" s="7">
        <v>60.0</v>
      </c>
      <c r="Q3106" s="7">
        <v>22.0</v>
      </c>
      <c r="R3106" s="7">
        <v>6.6</v>
      </c>
      <c r="S3106" s="7">
        <v>5.0</v>
      </c>
      <c r="T3106" s="11">
        <f t="shared" si="3"/>
        <v>61.11111111</v>
      </c>
      <c r="U3106" s="7" t="s">
        <v>55</v>
      </c>
      <c r="V3106" s="12" t="str">
        <f t="shared" si="4"/>
        <v>Ubisoft</v>
      </c>
      <c r="W3106" s="7" t="s">
        <v>64</v>
      </c>
    </row>
    <row r="3107">
      <c r="A3107" s="7" t="s">
        <v>5078</v>
      </c>
      <c r="B3107" s="8" t="s">
        <v>78</v>
      </c>
      <c r="C3107" s="9">
        <v>2011.0</v>
      </c>
      <c r="D3107" s="7" t="s">
        <v>31</v>
      </c>
      <c r="E3107" s="7" t="s">
        <v>495</v>
      </c>
      <c r="F3107" s="7">
        <v>0.04</v>
      </c>
      <c r="G3107" s="7">
        <v>0.08</v>
      </c>
      <c r="H3107" s="7">
        <v>0.0</v>
      </c>
      <c r="I3107" s="7">
        <v>0.03</v>
      </c>
      <c r="J3107" s="7">
        <v>0.15</v>
      </c>
      <c r="K3107" s="10">
        <f t="shared" ref="K3107:O3107" si="3108">F3107*1000000</f>
        <v>40000</v>
      </c>
      <c r="L3107" s="10">
        <f t="shared" si="3108"/>
        <v>80000</v>
      </c>
      <c r="M3107" s="10">
        <f t="shared" si="3108"/>
        <v>0</v>
      </c>
      <c r="N3107" s="10">
        <f t="shared" si="3108"/>
        <v>30000</v>
      </c>
      <c r="O3107" s="10">
        <f t="shared" si="3108"/>
        <v>150000</v>
      </c>
      <c r="P3107" s="7">
        <v>74.0</v>
      </c>
      <c r="Q3107" s="7">
        <v>34.0</v>
      </c>
      <c r="R3107" s="7">
        <v>5.9</v>
      </c>
      <c r="S3107" s="7">
        <v>420.0</v>
      </c>
      <c r="T3107" s="11">
        <f t="shared" si="3"/>
        <v>60.12334802</v>
      </c>
      <c r="U3107" s="7" t="s">
        <v>407</v>
      </c>
      <c r="V3107" s="12" t="str">
        <f t="shared" si="4"/>
        <v>Day 1 Studios</v>
      </c>
      <c r="W3107" s="7" t="s">
        <v>34</v>
      </c>
    </row>
    <row r="3108">
      <c r="A3108" s="7" t="s">
        <v>5130</v>
      </c>
      <c r="B3108" s="8" t="s">
        <v>4908</v>
      </c>
      <c r="C3108" s="9">
        <v>2011.0</v>
      </c>
      <c r="D3108" s="7" t="s">
        <v>49</v>
      </c>
      <c r="E3108" s="7" t="s">
        <v>55</v>
      </c>
      <c r="F3108" s="7">
        <v>0.05</v>
      </c>
      <c r="G3108" s="7">
        <v>0.09</v>
      </c>
      <c r="H3108" s="7">
        <v>0.0</v>
      </c>
      <c r="I3108" s="7">
        <v>0.02</v>
      </c>
      <c r="J3108" s="7">
        <v>0.15</v>
      </c>
      <c r="K3108" s="10">
        <f t="shared" ref="K3108:O3108" si="3109">F3108*1000000</f>
        <v>50000</v>
      </c>
      <c r="L3108" s="10">
        <f t="shared" si="3109"/>
        <v>90000</v>
      </c>
      <c r="M3108" s="10">
        <f t="shared" si="3109"/>
        <v>0</v>
      </c>
      <c r="N3108" s="10">
        <f t="shared" si="3109"/>
        <v>20000</v>
      </c>
      <c r="O3108" s="10">
        <f t="shared" si="3109"/>
        <v>150000</v>
      </c>
      <c r="P3108" s="7">
        <v>56.0</v>
      </c>
      <c r="Q3108" s="7">
        <v>8.0</v>
      </c>
      <c r="R3108" s="7">
        <v>5.7</v>
      </c>
      <c r="S3108" s="7">
        <v>12.0</v>
      </c>
      <c r="T3108" s="11">
        <f t="shared" si="3"/>
        <v>56.6</v>
      </c>
      <c r="U3108" s="7" t="s">
        <v>155</v>
      </c>
      <c r="V3108" s="12" t="str">
        <f t="shared" si="4"/>
        <v>Ubisoft Montpellier</v>
      </c>
      <c r="W3108" s="7" t="s">
        <v>52</v>
      </c>
    </row>
    <row r="3109">
      <c r="A3109" s="7" t="s">
        <v>4990</v>
      </c>
      <c r="B3109" s="8" t="s">
        <v>78</v>
      </c>
      <c r="C3109" s="9">
        <v>2011.0</v>
      </c>
      <c r="D3109" s="7" t="s">
        <v>75</v>
      </c>
      <c r="E3109" s="7" t="s">
        <v>253</v>
      </c>
      <c r="F3109" s="7">
        <v>0.0</v>
      </c>
      <c r="G3109" s="7">
        <v>0.13</v>
      </c>
      <c r="H3109" s="7">
        <v>0.0</v>
      </c>
      <c r="I3109" s="7">
        <v>0.03</v>
      </c>
      <c r="J3109" s="7">
        <v>0.15</v>
      </c>
      <c r="K3109" s="10">
        <f t="shared" ref="K3109:O3109" si="3110">F3109*1000000</f>
        <v>0</v>
      </c>
      <c r="L3109" s="10">
        <f t="shared" si="3110"/>
        <v>130000</v>
      </c>
      <c r="M3109" s="10">
        <f t="shared" si="3110"/>
        <v>0</v>
      </c>
      <c r="N3109" s="10">
        <f t="shared" si="3110"/>
        <v>30000</v>
      </c>
      <c r="O3109" s="10">
        <f t="shared" si="3110"/>
        <v>150000</v>
      </c>
      <c r="P3109" s="7">
        <v>86.0</v>
      </c>
      <c r="Q3109" s="7">
        <v>23.0</v>
      </c>
      <c r="R3109" s="7">
        <v>6.9</v>
      </c>
      <c r="S3109" s="7">
        <v>433.0</v>
      </c>
      <c r="T3109" s="11">
        <f t="shared" si="3"/>
        <v>69.85745614</v>
      </c>
      <c r="U3109" s="7" t="s">
        <v>253</v>
      </c>
      <c r="V3109" s="12" t="str">
        <f t="shared" si="4"/>
        <v>Codemasters</v>
      </c>
      <c r="W3109" s="7" t="s">
        <v>64</v>
      </c>
    </row>
    <row r="3110">
      <c r="A3110" s="7" t="s">
        <v>5209</v>
      </c>
      <c r="B3110" s="8" t="s">
        <v>30</v>
      </c>
      <c r="C3110" s="9">
        <v>2011.0</v>
      </c>
      <c r="D3110" s="7" t="s">
        <v>1</v>
      </c>
      <c r="E3110" s="7" t="s">
        <v>139</v>
      </c>
      <c r="F3110" s="7">
        <v>0.1</v>
      </c>
      <c r="G3110" s="7">
        <v>0.04</v>
      </c>
      <c r="H3110" s="7">
        <v>0.0</v>
      </c>
      <c r="I3110" s="7">
        <v>0.01</v>
      </c>
      <c r="J3110" s="7">
        <v>0.15</v>
      </c>
      <c r="K3110" s="10">
        <f t="shared" ref="K3110:O3110" si="3111">F3110*1000000</f>
        <v>100000</v>
      </c>
      <c r="L3110" s="10">
        <f t="shared" si="3111"/>
        <v>40000</v>
      </c>
      <c r="M3110" s="10">
        <f t="shared" si="3111"/>
        <v>0</v>
      </c>
      <c r="N3110" s="10">
        <f t="shared" si="3111"/>
        <v>10000</v>
      </c>
      <c r="O3110" s="10">
        <f t="shared" si="3111"/>
        <v>150000</v>
      </c>
      <c r="P3110" s="7">
        <v>77.0</v>
      </c>
      <c r="Q3110" s="7">
        <v>54.0</v>
      </c>
      <c r="R3110" s="7">
        <v>7.5</v>
      </c>
      <c r="S3110" s="7">
        <v>23.0</v>
      </c>
      <c r="T3110" s="11">
        <f t="shared" si="3"/>
        <v>76.4025974</v>
      </c>
      <c r="U3110" s="7" t="s">
        <v>475</v>
      </c>
      <c r="V3110" s="12" t="str">
        <f t="shared" si="4"/>
        <v>Blue Tongue Entertainment</v>
      </c>
      <c r="W3110" s="7" t="s">
        <v>52</v>
      </c>
    </row>
    <row r="3111">
      <c r="A3111" s="7" t="s">
        <v>5284</v>
      </c>
      <c r="B3111" s="8" t="s">
        <v>25</v>
      </c>
      <c r="C3111" s="9">
        <v>2011.0</v>
      </c>
      <c r="D3111" s="7" t="s">
        <v>49</v>
      </c>
      <c r="E3111" s="7" t="s">
        <v>46</v>
      </c>
      <c r="F3111" s="7">
        <v>0.1</v>
      </c>
      <c r="G3111" s="7">
        <v>0.04</v>
      </c>
      <c r="H3111" s="7">
        <v>0.0</v>
      </c>
      <c r="I3111" s="7">
        <v>0.01</v>
      </c>
      <c r="J3111" s="7">
        <v>0.15</v>
      </c>
      <c r="K3111" s="10">
        <f t="shared" ref="K3111:O3111" si="3112">F3111*1000000</f>
        <v>100000</v>
      </c>
      <c r="L3111" s="10">
        <f t="shared" si="3112"/>
        <v>40000</v>
      </c>
      <c r="M3111" s="10">
        <f t="shared" si="3112"/>
        <v>0</v>
      </c>
      <c r="N3111" s="10">
        <f t="shared" si="3112"/>
        <v>10000</v>
      </c>
      <c r="O3111" s="10">
        <f t="shared" si="3112"/>
        <v>150000</v>
      </c>
      <c r="P3111" s="7">
        <v>56.0</v>
      </c>
      <c r="Q3111" s="7">
        <v>14.0</v>
      </c>
      <c r="R3111" s="7">
        <v>8.0</v>
      </c>
      <c r="S3111" s="7">
        <v>9.0</v>
      </c>
      <c r="T3111" s="11">
        <f t="shared" si="3"/>
        <v>65.39130435</v>
      </c>
      <c r="U3111" s="7" t="s">
        <v>1986</v>
      </c>
      <c r="V3111" s="12" t="str">
        <f t="shared" si="4"/>
        <v>Red Fly Studio</v>
      </c>
      <c r="W3111" s="7" t="s">
        <v>64</v>
      </c>
    </row>
    <row r="3112">
      <c r="A3112" s="7" t="s">
        <v>5286</v>
      </c>
      <c r="B3112" s="8" t="s">
        <v>47</v>
      </c>
      <c r="C3112" s="9">
        <v>2011.0</v>
      </c>
      <c r="D3112" s="7" t="s">
        <v>49</v>
      </c>
      <c r="E3112" s="7" t="s">
        <v>100</v>
      </c>
      <c r="F3112" s="7">
        <v>0.0</v>
      </c>
      <c r="G3112" s="7">
        <v>0.0</v>
      </c>
      <c r="H3112" s="7">
        <v>0.15</v>
      </c>
      <c r="I3112" s="7">
        <v>0.0</v>
      </c>
      <c r="J3112" s="7">
        <v>0.15</v>
      </c>
      <c r="K3112" s="10">
        <f t="shared" ref="K3112:O3112" si="3113">F3112*1000000</f>
        <v>0</v>
      </c>
      <c r="L3112" s="10">
        <f t="shared" si="3113"/>
        <v>0</v>
      </c>
      <c r="M3112" s="10">
        <f t="shared" si="3113"/>
        <v>150000</v>
      </c>
      <c r="N3112" s="10">
        <f t="shared" si="3113"/>
        <v>0</v>
      </c>
      <c r="O3112" s="10">
        <f t="shared" si="3113"/>
        <v>150000</v>
      </c>
      <c r="R3112" s="7">
        <v>8.0</v>
      </c>
      <c r="S3112" s="7">
        <v>60.0</v>
      </c>
      <c r="T3112" s="11">
        <f t="shared" si="3"/>
        <v>80</v>
      </c>
      <c r="U3112" s="7" t="s">
        <v>5287</v>
      </c>
      <c r="V3112" s="12" t="str">
        <f t="shared" si="4"/>
        <v>Genki, Kojima Productions</v>
      </c>
      <c r="W3112" s="7" t="s">
        <v>64</v>
      </c>
    </row>
    <row r="3113">
      <c r="A3113" s="7" t="s">
        <v>5261</v>
      </c>
      <c r="B3113" s="8" t="s">
        <v>30</v>
      </c>
      <c r="C3113" s="9">
        <v>2011.0</v>
      </c>
      <c r="D3113" s="7" t="s">
        <v>49</v>
      </c>
      <c r="E3113" s="7" t="s">
        <v>1297</v>
      </c>
      <c r="F3113" s="7">
        <v>0.08</v>
      </c>
      <c r="G3113" s="7">
        <v>0.05</v>
      </c>
      <c r="H3113" s="7">
        <v>0.0</v>
      </c>
      <c r="I3113" s="7">
        <v>0.01</v>
      </c>
      <c r="J3113" s="7">
        <v>0.15</v>
      </c>
      <c r="K3113" s="10">
        <f t="shared" ref="K3113:O3113" si="3114">F3113*1000000</f>
        <v>80000</v>
      </c>
      <c r="L3113" s="10">
        <f t="shared" si="3114"/>
        <v>50000</v>
      </c>
      <c r="M3113" s="10">
        <f t="shared" si="3114"/>
        <v>0</v>
      </c>
      <c r="N3113" s="10">
        <f t="shared" si="3114"/>
        <v>10000</v>
      </c>
      <c r="O3113" s="10">
        <f t="shared" si="3114"/>
        <v>150000</v>
      </c>
      <c r="P3113" s="7">
        <v>39.0</v>
      </c>
      <c r="Q3113" s="7">
        <v>27.0</v>
      </c>
      <c r="R3113" s="7">
        <v>4.4</v>
      </c>
      <c r="S3113" s="7">
        <v>29.0</v>
      </c>
      <c r="T3113" s="11">
        <f t="shared" si="3"/>
        <v>41.58928571</v>
      </c>
      <c r="U3113" s="7" t="s">
        <v>5262</v>
      </c>
      <c r="V3113" s="12" t="str">
        <f t="shared" si="4"/>
        <v>Kylotonn</v>
      </c>
      <c r="W3113" s="7" t="s">
        <v>34</v>
      </c>
    </row>
    <row r="3114">
      <c r="A3114" s="7" t="s">
        <v>5294</v>
      </c>
      <c r="B3114" s="8" t="s">
        <v>4908</v>
      </c>
      <c r="C3114" s="9">
        <v>2011.0</v>
      </c>
      <c r="D3114" s="7" t="s">
        <v>41</v>
      </c>
      <c r="E3114" s="7" t="s">
        <v>300</v>
      </c>
      <c r="F3114" s="7">
        <v>0.09</v>
      </c>
      <c r="G3114" s="7">
        <v>0.04</v>
      </c>
      <c r="H3114" s="7">
        <v>0.0</v>
      </c>
      <c r="I3114" s="7">
        <v>0.01</v>
      </c>
      <c r="J3114" s="7">
        <v>0.15</v>
      </c>
      <c r="K3114" s="10">
        <f t="shared" ref="K3114:O3114" si="3115">F3114*1000000</f>
        <v>90000</v>
      </c>
      <c r="L3114" s="10">
        <f t="shared" si="3115"/>
        <v>40000</v>
      </c>
      <c r="M3114" s="10">
        <f t="shared" si="3115"/>
        <v>0</v>
      </c>
      <c r="N3114" s="10">
        <f t="shared" si="3115"/>
        <v>10000</v>
      </c>
      <c r="O3114" s="10">
        <f t="shared" si="3115"/>
        <v>150000</v>
      </c>
      <c r="P3114" s="7">
        <v>43.0</v>
      </c>
      <c r="Q3114" s="7">
        <v>11.0</v>
      </c>
      <c r="R3114" s="7">
        <v>5.4</v>
      </c>
      <c r="S3114" s="7">
        <v>11.0</v>
      </c>
      <c r="T3114" s="11">
        <f t="shared" si="3"/>
        <v>48.5</v>
      </c>
      <c r="U3114" s="7" t="s">
        <v>300</v>
      </c>
      <c r="V3114" s="12" t="str">
        <f t="shared" si="4"/>
        <v>Namco Bandai Games</v>
      </c>
      <c r="W3114" s="7" t="s">
        <v>28</v>
      </c>
    </row>
    <row r="3115">
      <c r="A3115" s="7" t="s">
        <v>5295</v>
      </c>
      <c r="B3115" s="8" t="s">
        <v>92</v>
      </c>
      <c r="C3115" s="9">
        <v>2011.0</v>
      </c>
      <c r="D3115" s="7" t="s">
        <v>67</v>
      </c>
      <c r="E3115" s="7" t="s">
        <v>686</v>
      </c>
      <c r="F3115" s="7">
        <v>0.0</v>
      </c>
      <c r="G3115" s="7">
        <v>0.0</v>
      </c>
      <c r="H3115" s="7">
        <v>0.15</v>
      </c>
      <c r="I3115" s="7">
        <v>0.0</v>
      </c>
      <c r="J3115" s="7">
        <v>0.15</v>
      </c>
      <c r="K3115" s="10">
        <f t="shared" ref="K3115:O3115" si="3116">F3115*1000000</f>
        <v>0</v>
      </c>
      <c r="L3115" s="10">
        <f t="shared" si="3116"/>
        <v>0</v>
      </c>
      <c r="M3115" s="10">
        <f t="shared" si="3116"/>
        <v>150000</v>
      </c>
      <c r="N3115" s="10">
        <f t="shared" si="3116"/>
        <v>0</v>
      </c>
      <c r="O3115" s="10">
        <f t="shared" si="3116"/>
        <v>150000</v>
      </c>
      <c r="P3115" s="7">
        <v>66.0</v>
      </c>
      <c r="Q3115" s="7">
        <v>19.0</v>
      </c>
      <c r="R3115" s="7">
        <v>7.2</v>
      </c>
      <c r="S3115" s="7">
        <v>39.0</v>
      </c>
      <c r="T3115" s="11">
        <f t="shared" si="3"/>
        <v>70.03448276</v>
      </c>
      <c r="U3115" s="7" t="s">
        <v>641</v>
      </c>
      <c r="V3115" s="12" t="str">
        <f t="shared" si="4"/>
        <v>Image Epoch, Imageepoch</v>
      </c>
      <c r="W3115" s="7" t="s">
        <v>64</v>
      </c>
    </row>
    <row r="3116">
      <c r="A3116" s="7" t="s">
        <v>5296</v>
      </c>
      <c r="B3116" s="8" t="s">
        <v>78</v>
      </c>
      <c r="C3116" s="9">
        <v>2011.0</v>
      </c>
      <c r="D3116" s="7" t="s">
        <v>49</v>
      </c>
      <c r="E3116" s="7" t="s">
        <v>686</v>
      </c>
      <c r="F3116" s="7">
        <v>0.0</v>
      </c>
      <c r="G3116" s="7">
        <v>0.13</v>
      </c>
      <c r="H3116" s="7">
        <v>0.0</v>
      </c>
      <c r="I3116" s="7">
        <v>0.01</v>
      </c>
      <c r="J3116" s="7">
        <v>0.14</v>
      </c>
      <c r="K3116" s="10">
        <f t="shared" ref="K3116:O3116" si="3117">F3116*1000000</f>
        <v>0</v>
      </c>
      <c r="L3116" s="10">
        <f t="shared" si="3117"/>
        <v>130000</v>
      </c>
      <c r="M3116" s="10">
        <f t="shared" si="3117"/>
        <v>0</v>
      </c>
      <c r="N3116" s="10">
        <f t="shared" si="3117"/>
        <v>10000</v>
      </c>
      <c r="O3116" s="10">
        <f t="shared" si="3117"/>
        <v>140000</v>
      </c>
      <c r="P3116" s="7">
        <v>83.0</v>
      </c>
      <c r="Q3116" s="7">
        <v>29.0</v>
      </c>
      <c r="R3116" s="7">
        <v>8.5</v>
      </c>
      <c r="S3116" s="7">
        <v>1613.0</v>
      </c>
      <c r="T3116" s="11">
        <f t="shared" si="3"/>
        <v>84.96467722</v>
      </c>
      <c r="U3116" s="7" t="s">
        <v>5297</v>
      </c>
      <c r="V3116" s="12" t="str">
        <f t="shared" si="4"/>
        <v>Re-Logic</v>
      </c>
      <c r="W3116" s="7" t="s">
        <v>64</v>
      </c>
    </row>
    <row r="3117">
      <c r="A3117" s="7" t="s">
        <v>5299</v>
      </c>
      <c r="B3117" s="8" t="s">
        <v>4908</v>
      </c>
      <c r="C3117" s="9">
        <v>2011.0</v>
      </c>
      <c r="D3117" s="7" t="s">
        <v>1</v>
      </c>
      <c r="E3117" s="7" t="s">
        <v>700</v>
      </c>
      <c r="F3117" s="7">
        <v>0.09</v>
      </c>
      <c r="G3117" s="7">
        <v>0.03</v>
      </c>
      <c r="H3117" s="7">
        <v>0.01</v>
      </c>
      <c r="I3117" s="7">
        <v>0.01</v>
      </c>
      <c r="J3117" s="7">
        <v>0.14</v>
      </c>
      <c r="K3117" s="10">
        <f t="shared" ref="K3117:O3117" si="3118">F3117*1000000</f>
        <v>90000</v>
      </c>
      <c r="L3117" s="10">
        <f t="shared" si="3118"/>
        <v>30000</v>
      </c>
      <c r="M3117" s="10">
        <f t="shared" si="3118"/>
        <v>10000</v>
      </c>
      <c r="N3117" s="10">
        <f t="shared" si="3118"/>
        <v>10000</v>
      </c>
      <c r="O3117" s="10">
        <f t="shared" si="3118"/>
        <v>140000</v>
      </c>
      <c r="P3117" s="7">
        <v>82.0</v>
      </c>
      <c r="Q3117" s="7">
        <v>29.0</v>
      </c>
      <c r="R3117" s="7">
        <v>7.7</v>
      </c>
      <c r="S3117" s="7">
        <v>72.0</v>
      </c>
      <c r="T3117" s="11">
        <f t="shared" si="3"/>
        <v>78.43564356</v>
      </c>
      <c r="U3117" s="7" t="s">
        <v>5300</v>
      </c>
      <c r="V3117" s="12" t="str">
        <f t="shared" si="4"/>
        <v>Nicalis</v>
      </c>
      <c r="W3117" s="7" t="s">
        <v>52</v>
      </c>
    </row>
    <row r="3118">
      <c r="A3118" s="7" t="s">
        <v>5284</v>
      </c>
      <c r="B3118" s="8" t="s">
        <v>30</v>
      </c>
      <c r="C3118" s="9">
        <v>2011.0</v>
      </c>
      <c r="D3118" s="7" t="s">
        <v>49</v>
      </c>
      <c r="E3118" s="7" t="s">
        <v>46</v>
      </c>
      <c r="F3118" s="7">
        <v>0.09</v>
      </c>
      <c r="G3118" s="7">
        <v>0.04</v>
      </c>
      <c r="H3118" s="7">
        <v>0.0</v>
      </c>
      <c r="I3118" s="7">
        <v>0.01</v>
      </c>
      <c r="J3118" s="7">
        <v>0.14</v>
      </c>
      <c r="K3118" s="10">
        <f t="shared" ref="K3118:O3118" si="3119">F3118*1000000</f>
        <v>90000</v>
      </c>
      <c r="L3118" s="10">
        <f t="shared" si="3119"/>
        <v>40000</v>
      </c>
      <c r="M3118" s="10">
        <f t="shared" si="3119"/>
        <v>0</v>
      </c>
      <c r="N3118" s="10">
        <f t="shared" si="3119"/>
        <v>10000</v>
      </c>
      <c r="O3118" s="10">
        <f t="shared" si="3119"/>
        <v>140000</v>
      </c>
      <c r="P3118" s="7">
        <v>38.0</v>
      </c>
      <c r="Q3118" s="7">
        <v>40.0</v>
      </c>
      <c r="R3118" s="7">
        <v>5.7</v>
      </c>
      <c r="S3118" s="7">
        <v>22.0</v>
      </c>
      <c r="T3118" s="11">
        <f t="shared" si="3"/>
        <v>44.74193548</v>
      </c>
      <c r="U3118" s="7" t="s">
        <v>5301</v>
      </c>
      <c r="V3118" s="12" t="str">
        <f t="shared" si="4"/>
        <v>Liquid Entertainment</v>
      </c>
      <c r="W3118" s="7" t="s">
        <v>64</v>
      </c>
    </row>
    <row r="3119">
      <c r="A3119" s="7" t="s">
        <v>5284</v>
      </c>
      <c r="B3119" s="8" t="s">
        <v>47</v>
      </c>
      <c r="C3119" s="9">
        <v>2011.0</v>
      </c>
      <c r="D3119" s="7" t="s">
        <v>49</v>
      </c>
      <c r="E3119" s="7" t="s">
        <v>46</v>
      </c>
      <c r="F3119" s="7">
        <v>0.07</v>
      </c>
      <c r="G3119" s="7">
        <v>0.05</v>
      </c>
      <c r="H3119" s="7">
        <v>0.0</v>
      </c>
      <c r="I3119" s="7">
        <v>0.02</v>
      </c>
      <c r="J3119" s="7">
        <v>0.14</v>
      </c>
      <c r="K3119" s="10">
        <f t="shared" ref="K3119:O3119" si="3120">F3119*1000000</f>
        <v>70000</v>
      </c>
      <c r="L3119" s="10">
        <f t="shared" si="3120"/>
        <v>50000</v>
      </c>
      <c r="M3119" s="10">
        <f t="shared" si="3120"/>
        <v>0</v>
      </c>
      <c r="N3119" s="10">
        <f t="shared" si="3120"/>
        <v>20000</v>
      </c>
      <c r="O3119" s="10">
        <f t="shared" si="3120"/>
        <v>140000</v>
      </c>
      <c r="P3119" s="7">
        <v>39.0</v>
      </c>
      <c r="Q3119" s="7">
        <v>35.0</v>
      </c>
      <c r="R3119" s="7">
        <v>4.4</v>
      </c>
      <c r="S3119" s="7">
        <v>19.0</v>
      </c>
      <c r="T3119" s="11">
        <f t="shared" si="3"/>
        <v>40.75925926</v>
      </c>
      <c r="U3119" s="7" t="s">
        <v>5301</v>
      </c>
      <c r="V3119" s="12" t="str">
        <f t="shared" si="4"/>
        <v>Liquid Entertainment</v>
      </c>
      <c r="W3119" s="7" t="s">
        <v>64</v>
      </c>
    </row>
    <row r="3120">
      <c r="A3120" s="7" t="s">
        <v>5028</v>
      </c>
      <c r="B3120" s="8" t="s">
        <v>25</v>
      </c>
      <c r="C3120" s="9">
        <v>2011.0</v>
      </c>
      <c r="D3120" s="7" t="s">
        <v>26</v>
      </c>
      <c r="E3120" s="7" t="s">
        <v>85</v>
      </c>
      <c r="F3120" s="7">
        <v>0.04</v>
      </c>
      <c r="G3120" s="7">
        <v>0.08</v>
      </c>
      <c r="H3120" s="7">
        <v>0.0</v>
      </c>
      <c r="I3120" s="7">
        <v>0.02</v>
      </c>
      <c r="J3120" s="7">
        <v>0.14</v>
      </c>
      <c r="K3120" s="10">
        <f t="shared" ref="K3120:O3120" si="3121">F3120*1000000</f>
        <v>40000</v>
      </c>
      <c r="L3120" s="10">
        <f t="shared" si="3121"/>
        <v>80000</v>
      </c>
      <c r="M3120" s="10">
        <f t="shared" si="3121"/>
        <v>0</v>
      </c>
      <c r="N3120" s="10">
        <f t="shared" si="3121"/>
        <v>20000</v>
      </c>
      <c r="O3120" s="10">
        <f t="shared" si="3121"/>
        <v>140000</v>
      </c>
      <c r="P3120" s="7">
        <v>54.0</v>
      </c>
      <c r="Q3120" s="7">
        <v>8.0</v>
      </c>
      <c r="R3120" s="7">
        <v>7.4</v>
      </c>
      <c r="S3120" s="7">
        <v>7.0</v>
      </c>
      <c r="T3120" s="11">
        <f t="shared" si="3"/>
        <v>63.33333333</v>
      </c>
      <c r="U3120" s="7" t="s">
        <v>5304</v>
      </c>
      <c r="V3120" s="12" t="str">
        <f t="shared" si="4"/>
        <v>2K Games</v>
      </c>
      <c r="W3120" s="7" t="s">
        <v>28</v>
      </c>
    </row>
    <row r="3121">
      <c r="A3121" s="7" t="s">
        <v>5080</v>
      </c>
      <c r="B3121" s="8" t="s">
        <v>25</v>
      </c>
      <c r="C3121" s="9">
        <v>2011.0</v>
      </c>
      <c r="D3121" s="7" t="s">
        <v>26</v>
      </c>
      <c r="E3121" s="7" t="s">
        <v>46</v>
      </c>
      <c r="F3121" s="7">
        <v>0.05</v>
      </c>
      <c r="G3121" s="7">
        <v>0.08</v>
      </c>
      <c r="H3121" s="7">
        <v>0.0</v>
      </c>
      <c r="I3121" s="7">
        <v>0.01</v>
      </c>
      <c r="J3121" s="7">
        <v>0.14</v>
      </c>
      <c r="K3121" s="10">
        <f t="shared" ref="K3121:O3121" si="3122">F3121*1000000</f>
        <v>50000</v>
      </c>
      <c r="L3121" s="10">
        <f t="shared" si="3122"/>
        <v>80000</v>
      </c>
      <c r="M3121" s="10">
        <f t="shared" si="3122"/>
        <v>0</v>
      </c>
      <c r="N3121" s="10">
        <f t="shared" si="3122"/>
        <v>10000</v>
      </c>
      <c r="O3121" s="10">
        <f t="shared" si="3122"/>
        <v>140000</v>
      </c>
      <c r="P3121" s="7">
        <v>65.0</v>
      </c>
      <c r="Q3121" s="7">
        <v>15.0</v>
      </c>
      <c r="R3121" s="7">
        <v>7.5</v>
      </c>
      <c r="S3121" s="7">
        <v>4.0</v>
      </c>
      <c r="T3121" s="11">
        <f t="shared" si="3"/>
        <v>67.10526316</v>
      </c>
      <c r="U3121" s="7" t="s">
        <v>46</v>
      </c>
      <c r="V3121" s="12" t="str">
        <f t="shared" si="4"/>
        <v>Sega</v>
      </c>
      <c r="W3121" s="7" t="s">
        <v>28</v>
      </c>
    </row>
    <row r="3122">
      <c r="A3122" s="7" t="s">
        <v>5312</v>
      </c>
      <c r="B3122" s="8" t="s">
        <v>30</v>
      </c>
      <c r="C3122" s="9">
        <v>2011.0</v>
      </c>
      <c r="D3122" s="7" t="s">
        <v>54</v>
      </c>
      <c r="E3122" s="7" t="s">
        <v>55</v>
      </c>
      <c r="F3122" s="7">
        <v>0.1</v>
      </c>
      <c r="G3122" s="7">
        <v>0.02</v>
      </c>
      <c r="H3122" s="7">
        <v>0.0</v>
      </c>
      <c r="I3122" s="7">
        <v>0.01</v>
      </c>
      <c r="J3122" s="7">
        <v>0.14</v>
      </c>
      <c r="K3122" s="10">
        <f t="shared" ref="K3122:O3122" si="3123">F3122*1000000</f>
        <v>100000</v>
      </c>
      <c r="L3122" s="10">
        <f t="shared" si="3123"/>
        <v>20000</v>
      </c>
      <c r="M3122" s="10">
        <f t="shared" si="3123"/>
        <v>0</v>
      </c>
      <c r="N3122" s="10">
        <f t="shared" si="3123"/>
        <v>10000</v>
      </c>
      <c r="O3122" s="10">
        <f t="shared" si="3123"/>
        <v>140000</v>
      </c>
      <c r="P3122" s="7">
        <v>35.0</v>
      </c>
      <c r="Q3122" s="7">
        <v>11.0</v>
      </c>
      <c r="R3122" s="7">
        <v>4.7</v>
      </c>
      <c r="S3122" s="7">
        <v>7.0</v>
      </c>
      <c r="T3122" s="11">
        <f t="shared" si="3"/>
        <v>39.66666667</v>
      </c>
      <c r="U3122" s="7" t="s">
        <v>55</v>
      </c>
      <c r="V3122" s="12" t="str">
        <f t="shared" si="4"/>
        <v>Ubisoft</v>
      </c>
      <c r="W3122" s="7" t="s">
        <v>64</v>
      </c>
    </row>
    <row r="3123">
      <c r="A3123" s="7" t="s">
        <v>5247</v>
      </c>
      <c r="B3123" s="8" t="s">
        <v>47</v>
      </c>
      <c r="C3123" s="9">
        <v>2011.0</v>
      </c>
      <c r="D3123" s="7" t="s">
        <v>41</v>
      </c>
      <c r="E3123" s="7" t="s">
        <v>139</v>
      </c>
      <c r="F3123" s="7">
        <v>0.04</v>
      </c>
      <c r="G3123" s="7">
        <v>0.07</v>
      </c>
      <c r="H3123" s="7">
        <v>0.0</v>
      </c>
      <c r="I3123" s="7">
        <v>0.02</v>
      </c>
      <c r="J3123" s="7">
        <v>0.14</v>
      </c>
      <c r="K3123" s="10">
        <f t="shared" ref="K3123:O3123" si="3124">F3123*1000000</f>
        <v>40000</v>
      </c>
      <c r="L3123" s="10">
        <f t="shared" si="3124"/>
        <v>70000</v>
      </c>
      <c r="M3123" s="10">
        <f t="shared" si="3124"/>
        <v>0</v>
      </c>
      <c r="N3123" s="10">
        <f t="shared" si="3124"/>
        <v>20000</v>
      </c>
      <c r="O3123" s="10">
        <f t="shared" si="3124"/>
        <v>140000</v>
      </c>
      <c r="P3123" s="7">
        <v>65.0</v>
      </c>
      <c r="Q3123" s="7">
        <v>8.0</v>
      </c>
      <c r="T3123" s="11">
        <f t="shared" si="3"/>
        <v>65</v>
      </c>
      <c r="U3123" s="7" t="s">
        <v>325</v>
      </c>
      <c r="V3123" s="12" t="str">
        <f t="shared" si="4"/>
        <v>Eurocom Entertainment Software</v>
      </c>
      <c r="W3123" s="7" t="s">
        <v>52</v>
      </c>
    </row>
    <row r="3124">
      <c r="A3124" s="7" t="s">
        <v>5314</v>
      </c>
      <c r="B3124" s="8" t="s">
        <v>4908</v>
      </c>
      <c r="C3124" s="9">
        <v>2011.0</v>
      </c>
      <c r="D3124" s="7" t="s">
        <v>41</v>
      </c>
      <c r="E3124" s="7" t="s">
        <v>195</v>
      </c>
      <c r="F3124" s="7">
        <v>0.09</v>
      </c>
      <c r="G3124" s="7">
        <v>0.04</v>
      </c>
      <c r="H3124" s="7">
        <v>0.0</v>
      </c>
      <c r="I3124" s="7">
        <v>0.01</v>
      </c>
      <c r="J3124" s="7">
        <v>0.14</v>
      </c>
      <c r="K3124" s="10">
        <f t="shared" ref="K3124:O3124" si="3125">F3124*1000000</f>
        <v>90000</v>
      </c>
      <c r="L3124" s="10">
        <f t="shared" si="3125"/>
        <v>40000</v>
      </c>
      <c r="M3124" s="10">
        <f t="shared" si="3125"/>
        <v>0</v>
      </c>
      <c r="N3124" s="10">
        <f t="shared" si="3125"/>
        <v>10000</v>
      </c>
      <c r="O3124" s="10">
        <f t="shared" si="3125"/>
        <v>140000</v>
      </c>
      <c r="P3124" s="7">
        <v>75.0</v>
      </c>
      <c r="Q3124" s="7">
        <v>21.0</v>
      </c>
      <c r="R3124" s="7">
        <v>7.8</v>
      </c>
      <c r="S3124" s="7">
        <v>24.0</v>
      </c>
      <c r="T3124" s="11">
        <f t="shared" si="3"/>
        <v>76.6</v>
      </c>
      <c r="U3124" s="7" t="s">
        <v>5315</v>
      </c>
      <c r="V3124" s="12" t="str">
        <f t="shared" si="4"/>
        <v>Gaijin Games</v>
      </c>
      <c r="W3124" s="7" t="s">
        <v>28</v>
      </c>
    </row>
    <row r="3125">
      <c r="A3125" s="7" t="s">
        <v>5180</v>
      </c>
      <c r="B3125" s="8" t="s">
        <v>40</v>
      </c>
      <c r="C3125" s="9">
        <v>2011.0</v>
      </c>
      <c r="D3125" s="7" t="s">
        <v>49</v>
      </c>
      <c r="E3125" s="7" t="s">
        <v>37</v>
      </c>
      <c r="F3125" s="7">
        <v>0.12</v>
      </c>
      <c r="G3125" s="7">
        <v>0.01</v>
      </c>
      <c r="H3125" s="7">
        <v>0.0</v>
      </c>
      <c r="I3125" s="7">
        <v>0.01</v>
      </c>
      <c r="J3125" s="7">
        <v>0.14</v>
      </c>
      <c r="K3125" s="10">
        <f t="shared" ref="K3125:O3125" si="3126">F3125*1000000</f>
        <v>120000</v>
      </c>
      <c r="L3125" s="10">
        <f t="shared" si="3126"/>
        <v>10000</v>
      </c>
      <c r="M3125" s="10">
        <f t="shared" si="3126"/>
        <v>0</v>
      </c>
      <c r="N3125" s="10">
        <f t="shared" si="3126"/>
        <v>10000</v>
      </c>
      <c r="O3125" s="10">
        <f t="shared" si="3126"/>
        <v>140000</v>
      </c>
      <c r="P3125" s="7">
        <v>50.0</v>
      </c>
      <c r="Q3125" s="7">
        <v>6.0</v>
      </c>
      <c r="T3125" s="11">
        <f t="shared" si="3"/>
        <v>50</v>
      </c>
      <c r="U3125" s="7" t="s">
        <v>5316</v>
      </c>
      <c r="V3125" s="12" t="str">
        <f t="shared" si="4"/>
        <v>Beenox, Other Ocean Interactive</v>
      </c>
      <c r="W3125" s="7" t="s">
        <v>52</v>
      </c>
    </row>
    <row r="3126">
      <c r="A3126" s="7" t="s">
        <v>5318</v>
      </c>
      <c r="B3126" s="8" t="s">
        <v>78</v>
      </c>
      <c r="C3126" s="9">
        <v>2011.0</v>
      </c>
      <c r="D3126" s="7" t="s">
        <v>31</v>
      </c>
      <c r="E3126" s="7" t="s">
        <v>5319</v>
      </c>
      <c r="F3126" s="7">
        <v>0.04</v>
      </c>
      <c r="G3126" s="7">
        <v>0.07</v>
      </c>
      <c r="H3126" s="7">
        <v>0.0</v>
      </c>
      <c r="I3126" s="7">
        <v>0.02</v>
      </c>
      <c r="J3126" s="7">
        <v>0.14</v>
      </c>
      <c r="K3126" s="10">
        <f t="shared" ref="K3126:O3126" si="3127">F3126*1000000</f>
        <v>40000</v>
      </c>
      <c r="L3126" s="10">
        <f t="shared" si="3127"/>
        <v>70000</v>
      </c>
      <c r="M3126" s="10">
        <f t="shared" si="3127"/>
        <v>0</v>
      </c>
      <c r="N3126" s="10">
        <f t="shared" si="3127"/>
        <v>20000</v>
      </c>
      <c r="O3126" s="10">
        <f t="shared" si="3127"/>
        <v>140000</v>
      </c>
      <c r="P3126" s="7">
        <v>76.0</v>
      </c>
      <c r="Q3126" s="7">
        <v>49.0</v>
      </c>
      <c r="R3126" s="7">
        <v>7.3</v>
      </c>
      <c r="S3126" s="7">
        <v>729.0</v>
      </c>
      <c r="T3126" s="11">
        <f t="shared" si="3"/>
        <v>73.18894602</v>
      </c>
      <c r="U3126" s="7" t="s">
        <v>5319</v>
      </c>
      <c r="V3126" s="12" t="str">
        <f t="shared" si="4"/>
        <v>Tripwire Interactive</v>
      </c>
      <c r="W3126" s="7" t="s">
        <v>34</v>
      </c>
    </row>
    <row r="3127">
      <c r="A3127" s="7" t="s">
        <v>5311</v>
      </c>
      <c r="B3127" s="8" t="s">
        <v>30</v>
      </c>
      <c r="C3127" s="9">
        <v>2011.0</v>
      </c>
      <c r="D3127" s="7" t="s">
        <v>26</v>
      </c>
      <c r="E3127" s="7" t="s">
        <v>85</v>
      </c>
      <c r="F3127" s="7">
        <v>0.12</v>
      </c>
      <c r="G3127" s="7">
        <v>0.0</v>
      </c>
      <c r="H3127" s="7">
        <v>0.0</v>
      </c>
      <c r="I3127" s="7">
        <v>0.01</v>
      </c>
      <c r="J3127" s="7">
        <v>0.13</v>
      </c>
      <c r="K3127" s="10">
        <f t="shared" ref="K3127:O3127" si="3128">F3127*1000000</f>
        <v>120000</v>
      </c>
      <c r="L3127" s="10">
        <f t="shared" si="3128"/>
        <v>0</v>
      </c>
      <c r="M3127" s="10">
        <f t="shared" si="3128"/>
        <v>0</v>
      </c>
      <c r="N3127" s="10">
        <f t="shared" si="3128"/>
        <v>10000</v>
      </c>
      <c r="O3127" s="10">
        <f t="shared" si="3128"/>
        <v>130000</v>
      </c>
      <c r="R3127" s="7">
        <v>7.6</v>
      </c>
      <c r="S3127" s="7">
        <v>7.0</v>
      </c>
      <c r="T3127" s="11">
        <f t="shared" si="3"/>
        <v>76</v>
      </c>
      <c r="U3127" s="7" t="s">
        <v>215</v>
      </c>
      <c r="V3127" s="12" t="str">
        <f t="shared" si="4"/>
        <v>High Voltage Software</v>
      </c>
      <c r="W3127" s="7" t="s">
        <v>28</v>
      </c>
    </row>
    <row r="3128">
      <c r="A3128" s="7" t="s">
        <v>5320</v>
      </c>
      <c r="B3128" s="8" t="s">
        <v>30</v>
      </c>
      <c r="C3128" s="9">
        <v>2011.0</v>
      </c>
      <c r="D3128" s="7" t="s">
        <v>112</v>
      </c>
      <c r="E3128" s="7" t="s">
        <v>103</v>
      </c>
      <c r="F3128" s="7">
        <v>0.1</v>
      </c>
      <c r="G3128" s="7">
        <v>0.02</v>
      </c>
      <c r="H3128" s="7">
        <v>0.0</v>
      </c>
      <c r="I3128" s="7">
        <v>0.01</v>
      </c>
      <c r="J3128" s="7">
        <v>0.13</v>
      </c>
      <c r="K3128" s="10">
        <f t="shared" ref="K3128:O3128" si="3129">F3128*1000000</f>
        <v>100000</v>
      </c>
      <c r="L3128" s="10">
        <f t="shared" si="3129"/>
        <v>20000</v>
      </c>
      <c r="M3128" s="10">
        <f t="shared" si="3129"/>
        <v>0</v>
      </c>
      <c r="N3128" s="10">
        <f t="shared" si="3129"/>
        <v>10000</v>
      </c>
      <c r="O3128" s="10">
        <f t="shared" si="3129"/>
        <v>130000</v>
      </c>
      <c r="P3128" s="7">
        <v>26.0</v>
      </c>
      <c r="Q3128" s="7">
        <v>4.0</v>
      </c>
      <c r="R3128" s="7">
        <v>2.2</v>
      </c>
      <c r="S3128" s="7">
        <v>20.0</v>
      </c>
      <c r="T3128" s="11">
        <f t="shared" si="3"/>
        <v>22.66666667</v>
      </c>
      <c r="U3128" s="7" t="s">
        <v>3172</v>
      </c>
      <c r="V3128" s="12" t="str">
        <f t="shared" si="4"/>
        <v>Panic Button</v>
      </c>
      <c r="W3128" s="7" t="s">
        <v>64</v>
      </c>
    </row>
    <row r="3129">
      <c r="A3129" s="7" t="s">
        <v>5044</v>
      </c>
      <c r="B3129" s="8" t="s">
        <v>62</v>
      </c>
      <c r="C3129" s="9">
        <v>2011.0</v>
      </c>
      <c r="D3129" s="7" t="s">
        <v>26</v>
      </c>
      <c r="E3129" s="7" t="s">
        <v>69</v>
      </c>
      <c r="F3129" s="7">
        <v>0.06</v>
      </c>
      <c r="G3129" s="7">
        <v>0.05</v>
      </c>
      <c r="H3129" s="7">
        <v>0.0</v>
      </c>
      <c r="I3129" s="7">
        <v>0.02</v>
      </c>
      <c r="J3129" s="7">
        <v>0.13</v>
      </c>
      <c r="K3129" s="10">
        <f t="shared" ref="K3129:O3129" si="3130">F3129*1000000</f>
        <v>60000</v>
      </c>
      <c r="L3129" s="10">
        <f t="shared" si="3130"/>
        <v>50000</v>
      </c>
      <c r="M3129" s="10">
        <f t="shared" si="3130"/>
        <v>0</v>
      </c>
      <c r="N3129" s="10">
        <f t="shared" si="3130"/>
        <v>20000</v>
      </c>
      <c r="O3129" s="10">
        <f t="shared" si="3130"/>
        <v>130000</v>
      </c>
      <c r="R3129" s="7">
        <v>6.2</v>
      </c>
      <c r="S3129" s="7">
        <v>6.0</v>
      </c>
      <c r="T3129" s="11">
        <f t="shared" si="3"/>
        <v>62</v>
      </c>
      <c r="U3129" s="7" t="s">
        <v>563</v>
      </c>
      <c r="V3129" s="12" t="str">
        <f t="shared" si="4"/>
        <v>SCEA San Diego Studios</v>
      </c>
      <c r="W3129" s="7" t="s">
        <v>28</v>
      </c>
    </row>
    <row r="3130">
      <c r="A3130" s="7" t="s">
        <v>5324</v>
      </c>
      <c r="B3130" s="8" t="s">
        <v>30</v>
      </c>
      <c r="C3130" s="9">
        <v>2011.0</v>
      </c>
      <c r="D3130" s="7" t="s">
        <v>49</v>
      </c>
      <c r="E3130" s="7" t="s">
        <v>988</v>
      </c>
      <c r="F3130" s="7">
        <v>0.08</v>
      </c>
      <c r="G3130" s="7">
        <v>0.05</v>
      </c>
      <c r="H3130" s="7">
        <v>0.0</v>
      </c>
      <c r="I3130" s="7">
        <v>0.01</v>
      </c>
      <c r="J3130" s="7">
        <v>0.13</v>
      </c>
      <c r="K3130" s="10">
        <f t="shared" ref="K3130:O3130" si="3131">F3130*1000000</f>
        <v>80000</v>
      </c>
      <c r="L3130" s="10">
        <f t="shared" si="3131"/>
        <v>50000</v>
      </c>
      <c r="M3130" s="10">
        <f t="shared" si="3131"/>
        <v>0</v>
      </c>
      <c r="N3130" s="10">
        <f t="shared" si="3131"/>
        <v>10000</v>
      </c>
      <c r="O3130" s="10">
        <f t="shared" si="3131"/>
        <v>130000</v>
      </c>
      <c r="P3130" s="7">
        <v>56.0</v>
      </c>
      <c r="Q3130" s="7">
        <v>18.0</v>
      </c>
      <c r="R3130" s="7">
        <v>7.8</v>
      </c>
      <c r="S3130" s="7">
        <v>20.0</v>
      </c>
      <c r="T3130" s="11">
        <f t="shared" si="3"/>
        <v>67.57894737</v>
      </c>
      <c r="U3130" s="7" t="s">
        <v>5325</v>
      </c>
      <c r="V3130" s="12" t="str">
        <f t="shared" si="4"/>
        <v>Virtual Air Guitar Company</v>
      </c>
      <c r="W3130" s="7" t="s">
        <v>64</v>
      </c>
    </row>
    <row r="3131">
      <c r="A3131" s="7" t="s">
        <v>4981</v>
      </c>
      <c r="B3131" s="8" t="s">
        <v>4962</v>
      </c>
      <c r="C3131" s="9">
        <v>2011.0</v>
      </c>
      <c r="D3131" s="7" t="s">
        <v>75</v>
      </c>
      <c r="E3131" s="7" t="s">
        <v>253</v>
      </c>
      <c r="F3131" s="7">
        <v>0.03</v>
      </c>
      <c r="G3131" s="7">
        <v>0.07</v>
      </c>
      <c r="H3131" s="7">
        <v>0.01</v>
      </c>
      <c r="I3131" s="7">
        <v>0.02</v>
      </c>
      <c r="J3131" s="7">
        <v>0.13</v>
      </c>
      <c r="K3131" s="10">
        <f t="shared" ref="K3131:O3131" si="3132">F3131*1000000</f>
        <v>30000</v>
      </c>
      <c r="L3131" s="10">
        <f t="shared" si="3132"/>
        <v>70000</v>
      </c>
      <c r="M3131" s="10">
        <f t="shared" si="3132"/>
        <v>10000</v>
      </c>
      <c r="N3131" s="10">
        <f t="shared" si="3132"/>
        <v>20000</v>
      </c>
      <c r="O3131" s="10">
        <f t="shared" si="3132"/>
        <v>130000</v>
      </c>
      <c r="P3131" s="7">
        <v>66.0</v>
      </c>
      <c r="Q3131" s="7">
        <v>27.0</v>
      </c>
      <c r="R3131" s="7">
        <v>6.2</v>
      </c>
      <c r="S3131" s="7">
        <v>25.0</v>
      </c>
      <c r="T3131" s="11">
        <f t="shared" si="3"/>
        <v>64.07692308</v>
      </c>
      <c r="U3131" s="7" t="s">
        <v>253</v>
      </c>
      <c r="V3131" s="12" t="str">
        <f t="shared" si="4"/>
        <v>Codemasters</v>
      </c>
      <c r="W3131" s="7" t="s">
        <v>28</v>
      </c>
    </row>
    <row r="3132">
      <c r="A3132" s="7" t="s">
        <v>5330</v>
      </c>
      <c r="B3132" s="8" t="s">
        <v>92</v>
      </c>
      <c r="C3132" s="9">
        <v>2011.0</v>
      </c>
      <c r="D3132" s="7" t="s">
        <v>112</v>
      </c>
      <c r="E3132" s="7" t="s">
        <v>852</v>
      </c>
      <c r="F3132" s="7">
        <v>0.03</v>
      </c>
      <c r="G3132" s="7">
        <v>0.02</v>
      </c>
      <c r="H3132" s="7">
        <v>0.07</v>
      </c>
      <c r="I3132" s="7">
        <v>0.01</v>
      </c>
      <c r="J3132" s="7">
        <v>0.13</v>
      </c>
      <c r="K3132" s="10">
        <f t="shared" ref="K3132:O3132" si="3133">F3132*1000000</f>
        <v>30000</v>
      </c>
      <c r="L3132" s="10">
        <f t="shared" si="3133"/>
        <v>20000</v>
      </c>
      <c r="M3132" s="10">
        <f t="shared" si="3133"/>
        <v>70000</v>
      </c>
      <c r="N3132" s="10">
        <f t="shared" si="3133"/>
        <v>10000</v>
      </c>
      <c r="O3132" s="10">
        <f t="shared" si="3133"/>
        <v>130000</v>
      </c>
      <c r="P3132" s="7">
        <v>77.0</v>
      </c>
      <c r="Q3132" s="7">
        <v>8.0</v>
      </c>
      <c r="R3132" s="7">
        <v>6.8</v>
      </c>
      <c r="S3132" s="7">
        <v>10.0</v>
      </c>
      <c r="T3132" s="11">
        <f t="shared" si="3"/>
        <v>72</v>
      </c>
      <c r="U3132" s="7" t="s">
        <v>1126</v>
      </c>
      <c r="V3132" s="12" t="str">
        <f t="shared" si="4"/>
        <v>Arc System Works</v>
      </c>
      <c r="W3132" s="7" t="s">
        <v>64</v>
      </c>
    </row>
    <row r="3133">
      <c r="A3133" s="7" t="s">
        <v>5263</v>
      </c>
      <c r="B3133" s="8" t="s">
        <v>4908</v>
      </c>
      <c r="C3133" s="9">
        <v>2011.0</v>
      </c>
      <c r="D3133" s="7" t="s">
        <v>49</v>
      </c>
      <c r="E3133" s="7" t="s">
        <v>495</v>
      </c>
      <c r="F3133" s="7">
        <v>0.09</v>
      </c>
      <c r="G3133" s="7">
        <v>0.03</v>
      </c>
      <c r="H3133" s="7">
        <v>0.0</v>
      </c>
      <c r="I3133" s="7">
        <v>0.01</v>
      </c>
      <c r="J3133" s="7">
        <v>0.13</v>
      </c>
      <c r="K3133" s="10">
        <f t="shared" ref="K3133:O3133" si="3134">F3133*1000000</f>
        <v>90000</v>
      </c>
      <c r="L3133" s="10">
        <f t="shared" si="3134"/>
        <v>30000</v>
      </c>
      <c r="M3133" s="10">
        <f t="shared" si="3134"/>
        <v>0</v>
      </c>
      <c r="N3133" s="10">
        <f t="shared" si="3134"/>
        <v>10000</v>
      </c>
      <c r="O3133" s="10">
        <f t="shared" si="3134"/>
        <v>130000</v>
      </c>
      <c r="P3133" s="7">
        <v>42.0</v>
      </c>
      <c r="Q3133" s="7">
        <v>6.0</v>
      </c>
      <c r="R3133" s="7">
        <v>3.9</v>
      </c>
      <c r="S3133" s="7">
        <v>7.0</v>
      </c>
      <c r="T3133" s="11">
        <f t="shared" si="3"/>
        <v>40.38461538</v>
      </c>
      <c r="U3133" s="7" t="s">
        <v>183</v>
      </c>
      <c r="V3133" s="12" t="str">
        <f t="shared" si="4"/>
        <v>Griptonite Games</v>
      </c>
      <c r="W3133" s="7" t="s">
        <v>52</v>
      </c>
    </row>
    <row r="3134">
      <c r="A3134" s="7" t="s">
        <v>5243</v>
      </c>
      <c r="B3134" s="8" t="s">
        <v>30</v>
      </c>
      <c r="C3134" s="9">
        <v>2011.0</v>
      </c>
      <c r="D3134" s="7" t="s">
        <v>49</v>
      </c>
      <c r="E3134" s="7" t="s">
        <v>97</v>
      </c>
      <c r="F3134" s="7">
        <v>0.06</v>
      </c>
      <c r="G3134" s="7">
        <v>0.06</v>
      </c>
      <c r="H3134" s="7">
        <v>0.0</v>
      </c>
      <c r="I3134" s="7">
        <v>0.01</v>
      </c>
      <c r="J3134" s="7">
        <v>0.13</v>
      </c>
      <c r="K3134" s="10">
        <f t="shared" ref="K3134:O3134" si="3135">F3134*1000000</f>
        <v>60000</v>
      </c>
      <c r="L3134" s="10">
        <f t="shared" si="3135"/>
        <v>60000</v>
      </c>
      <c r="M3134" s="10">
        <f t="shared" si="3135"/>
        <v>0</v>
      </c>
      <c r="N3134" s="10">
        <f t="shared" si="3135"/>
        <v>10000</v>
      </c>
      <c r="O3134" s="10">
        <f t="shared" si="3135"/>
        <v>130000</v>
      </c>
      <c r="P3134" s="7">
        <v>68.0</v>
      </c>
      <c r="Q3134" s="7">
        <v>25.0</v>
      </c>
      <c r="R3134" s="7">
        <v>8.0</v>
      </c>
      <c r="S3134" s="7">
        <v>9.0</v>
      </c>
      <c r="T3134" s="11">
        <f t="shared" si="3"/>
        <v>71.17647059</v>
      </c>
      <c r="U3134" s="7" t="s">
        <v>4464</v>
      </c>
      <c r="V3134" s="12" t="str">
        <f t="shared" si="4"/>
        <v>Behaviour Interactive</v>
      </c>
      <c r="W3134" s="7" t="s">
        <v>52</v>
      </c>
    </row>
    <row r="3135">
      <c r="A3135" s="7" t="s">
        <v>5263</v>
      </c>
      <c r="B3135" s="8" t="s">
        <v>30</v>
      </c>
      <c r="C3135" s="9">
        <v>2011.0</v>
      </c>
      <c r="D3135" s="7" t="s">
        <v>49</v>
      </c>
      <c r="E3135" s="7" t="s">
        <v>495</v>
      </c>
      <c r="F3135" s="7">
        <v>0.07</v>
      </c>
      <c r="G3135" s="7">
        <v>0.04</v>
      </c>
      <c r="H3135" s="7">
        <v>0.0</v>
      </c>
      <c r="I3135" s="7">
        <v>0.01</v>
      </c>
      <c r="J3135" s="7">
        <v>0.13</v>
      </c>
      <c r="K3135" s="10">
        <f t="shared" ref="K3135:O3135" si="3136">F3135*1000000</f>
        <v>70000</v>
      </c>
      <c r="L3135" s="10">
        <f t="shared" si="3136"/>
        <v>40000</v>
      </c>
      <c r="M3135" s="10">
        <f t="shared" si="3136"/>
        <v>0</v>
      </c>
      <c r="N3135" s="10">
        <f t="shared" si="3136"/>
        <v>10000</v>
      </c>
      <c r="O3135" s="10">
        <f t="shared" si="3136"/>
        <v>130000</v>
      </c>
      <c r="P3135" s="7">
        <v>59.0</v>
      </c>
      <c r="Q3135" s="7">
        <v>17.0</v>
      </c>
      <c r="R3135" s="7">
        <v>7.2</v>
      </c>
      <c r="S3135" s="7">
        <v>23.0</v>
      </c>
      <c r="T3135" s="11">
        <f t="shared" si="3"/>
        <v>66.475</v>
      </c>
      <c r="U3135" s="7" t="s">
        <v>3091</v>
      </c>
      <c r="V3135" s="12" t="str">
        <f t="shared" si="4"/>
        <v>Double Helix Games</v>
      </c>
      <c r="W3135" s="7" t="s">
        <v>64</v>
      </c>
    </row>
    <row r="3136">
      <c r="A3136" s="7" t="s">
        <v>5332</v>
      </c>
      <c r="B3136" s="8" t="s">
        <v>47</v>
      </c>
      <c r="C3136" s="9">
        <v>2011.0</v>
      </c>
      <c r="D3136" s="7" t="s">
        <v>26</v>
      </c>
      <c r="E3136" s="7" t="s">
        <v>55</v>
      </c>
      <c r="F3136" s="7">
        <v>0.12</v>
      </c>
      <c r="G3136" s="7">
        <v>0.0</v>
      </c>
      <c r="H3136" s="7">
        <v>0.0</v>
      </c>
      <c r="I3136" s="7">
        <v>0.01</v>
      </c>
      <c r="J3136" s="7">
        <v>0.13</v>
      </c>
      <c r="K3136" s="10">
        <f t="shared" ref="K3136:O3136" si="3137">F3136*1000000</f>
        <v>120000</v>
      </c>
      <c r="L3136" s="10">
        <f t="shared" si="3137"/>
        <v>0</v>
      </c>
      <c r="M3136" s="10">
        <f t="shared" si="3137"/>
        <v>0</v>
      </c>
      <c r="N3136" s="10">
        <f t="shared" si="3137"/>
        <v>10000</v>
      </c>
      <c r="O3136" s="10">
        <f t="shared" si="3137"/>
        <v>130000</v>
      </c>
      <c r="R3136" s="7">
        <v>7.0</v>
      </c>
      <c r="S3136" s="7">
        <v>10.0</v>
      </c>
      <c r="T3136" s="11">
        <f t="shared" si="3"/>
        <v>70</v>
      </c>
      <c r="U3136" s="7" t="s">
        <v>858</v>
      </c>
      <c r="V3136" s="12" t="str">
        <f t="shared" si="4"/>
        <v>Blue Byte</v>
      </c>
      <c r="W3136" s="7" t="s">
        <v>28</v>
      </c>
    </row>
    <row r="3137">
      <c r="A3137" s="7" t="s">
        <v>5333</v>
      </c>
      <c r="B3137" s="8" t="s">
        <v>30</v>
      </c>
      <c r="C3137" s="9">
        <v>2011.0</v>
      </c>
      <c r="D3137" s="7" t="s">
        <v>49</v>
      </c>
      <c r="E3137" s="7" t="s">
        <v>168</v>
      </c>
      <c r="F3137" s="7">
        <v>0.12</v>
      </c>
      <c r="G3137" s="7">
        <v>0.0</v>
      </c>
      <c r="H3137" s="7">
        <v>0.0</v>
      </c>
      <c r="I3137" s="7">
        <v>0.01</v>
      </c>
      <c r="J3137" s="7">
        <v>0.13</v>
      </c>
      <c r="K3137" s="10">
        <f t="shared" ref="K3137:O3137" si="3138">F3137*1000000</f>
        <v>120000</v>
      </c>
      <c r="L3137" s="10">
        <f t="shared" si="3138"/>
        <v>0</v>
      </c>
      <c r="M3137" s="10">
        <f t="shared" si="3138"/>
        <v>0</v>
      </c>
      <c r="N3137" s="10">
        <f t="shared" si="3138"/>
        <v>10000</v>
      </c>
      <c r="O3137" s="10">
        <f t="shared" si="3138"/>
        <v>130000</v>
      </c>
      <c r="R3137" s="7">
        <v>6.5</v>
      </c>
      <c r="S3137" s="7">
        <v>4.0</v>
      </c>
      <c r="T3137" s="11">
        <f t="shared" si="3"/>
        <v>65</v>
      </c>
      <c r="U3137" s="7" t="s">
        <v>215</v>
      </c>
      <c r="V3137" s="12" t="str">
        <f t="shared" si="4"/>
        <v>High Voltage Software</v>
      </c>
      <c r="W3137" s="7" t="s">
        <v>28</v>
      </c>
    </row>
    <row r="3138">
      <c r="A3138" s="7" t="s">
        <v>5243</v>
      </c>
      <c r="B3138" s="8" t="s">
        <v>25</v>
      </c>
      <c r="C3138" s="9">
        <v>2011.0</v>
      </c>
      <c r="D3138" s="7" t="s">
        <v>49</v>
      </c>
      <c r="E3138" s="7" t="s">
        <v>97</v>
      </c>
      <c r="F3138" s="7">
        <v>0.07</v>
      </c>
      <c r="G3138" s="7">
        <v>0.04</v>
      </c>
      <c r="H3138" s="7">
        <v>0.0</v>
      </c>
      <c r="I3138" s="7">
        <v>0.01</v>
      </c>
      <c r="J3138" s="7">
        <v>0.12</v>
      </c>
      <c r="K3138" s="10">
        <f t="shared" ref="K3138:O3138" si="3139">F3138*1000000</f>
        <v>70000</v>
      </c>
      <c r="L3138" s="10">
        <f t="shared" si="3139"/>
        <v>40000</v>
      </c>
      <c r="M3138" s="10">
        <f t="shared" si="3139"/>
        <v>0</v>
      </c>
      <c r="N3138" s="10">
        <f t="shared" si="3139"/>
        <v>10000</v>
      </c>
      <c r="O3138" s="10">
        <f t="shared" si="3139"/>
        <v>120000</v>
      </c>
      <c r="P3138" s="7">
        <v>52.0</v>
      </c>
      <c r="Q3138" s="7">
        <v>8.0</v>
      </c>
      <c r="T3138" s="11">
        <f t="shared" si="3"/>
        <v>52</v>
      </c>
      <c r="U3138" s="7" t="s">
        <v>4464</v>
      </c>
      <c r="V3138" s="12" t="str">
        <f t="shared" si="4"/>
        <v>Behaviour Interactive</v>
      </c>
      <c r="W3138" s="7" t="s">
        <v>52</v>
      </c>
    </row>
    <row r="3139">
      <c r="A3139" s="7" t="s">
        <v>5343</v>
      </c>
      <c r="B3139" s="8" t="s">
        <v>47</v>
      </c>
      <c r="C3139" s="9">
        <v>2011.0</v>
      </c>
      <c r="D3139" s="7" t="s">
        <v>41</v>
      </c>
      <c r="E3139" s="7" t="s">
        <v>69</v>
      </c>
      <c r="F3139" s="7">
        <v>0.11</v>
      </c>
      <c r="G3139" s="7">
        <v>0.0</v>
      </c>
      <c r="H3139" s="7">
        <v>0.0</v>
      </c>
      <c r="I3139" s="7">
        <v>0.01</v>
      </c>
      <c r="J3139" s="7">
        <v>0.12</v>
      </c>
      <c r="K3139" s="10">
        <f t="shared" ref="K3139:O3139" si="3140">F3139*1000000</f>
        <v>110000</v>
      </c>
      <c r="L3139" s="10">
        <f t="shared" si="3140"/>
        <v>0</v>
      </c>
      <c r="M3139" s="10">
        <f t="shared" si="3140"/>
        <v>0</v>
      </c>
      <c r="N3139" s="10">
        <f t="shared" si="3140"/>
        <v>10000</v>
      </c>
      <c r="O3139" s="10">
        <f t="shared" si="3140"/>
        <v>120000</v>
      </c>
      <c r="P3139" s="7">
        <v>66.0</v>
      </c>
      <c r="Q3139" s="7">
        <v>5.0</v>
      </c>
      <c r="R3139" s="7">
        <v>6.8</v>
      </c>
      <c r="S3139" s="7">
        <v>8.0</v>
      </c>
      <c r="T3139" s="11">
        <f t="shared" si="3"/>
        <v>67.23076923</v>
      </c>
      <c r="U3139" s="7" t="s">
        <v>290</v>
      </c>
      <c r="V3139" s="12" t="str">
        <f t="shared" si="4"/>
        <v>SCEE</v>
      </c>
      <c r="W3139" s="7" t="s">
        <v>64</v>
      </c>
    </row>
    <row r="3140">
      <c r="A3140" s="7" t="s">
        <v>5344</v>
      </c>
      <c r="B3140" s="8" t="s">
        <v>30</v>
      </c>
      <c r="C3140" s="9">
        <v>2011.0</v>
      </c>
      <c r="D3140" s="7" t="s">
        <v>31</v>
      </c>
      <c r="E3140" s="7" t="s">
        <v>103</v>
      </c>
      <c r="F3140" s="7">
        <v>0.09</v>
      </c>
      <c r="G3140" s="7">
        <v>0.02</v>
      </c>
      <c r="H3140" s="7">
        <v>0.0</v>
      </c>
      <c r="I3140" s="7">
        <v>0.01</v>
      </c>
      <c r="J3140" s="7">
        <v>0.12</v>
      </c>
      <c r="K3140" s="10">
        <f t="shared" ref="K3140:O3140" si="3141">F3140*1000000</f>
        <v>90000</v>
      </c>
      <c r="L3140" s="10">
        <f t="shared" si="3141"/>
        <v>20000</v>
      </c>
      <c r="M3140" s="10">
        <f t="shared" si="3141"/>
        <v>0</v>
      </c>
      <c r="N3140" s="10">
        <f t="shared" si="3141"/>
        <v>10000</v>
      </c>
      <c r="O3140" s="10">
        <f t="shared" si="3141"/>
        <v>120000</v>
      </c>
      <c r="P3140" s="7">
        <v>37.0</v>
      </c>
      <c r="Q3140" s="7">
        <v>12.0</v>
      </c>
      <c r="R3140" s="7">
        <v>4.5</v>
      </c>
      <c r="S3140" s="7">
        <v>14.0</v>
      </c>
      <c r="T3140" s="11">
        <f t="shared" si="3"/>
        <v>41.30769231</v>
      </c>
      <c r="U3140" s="7" t="s">
        <v>2995</v>
      </c>
      <c r="V3140" s="12" t="str">
        <f t="shared" si="4"/>
        <v>Zombie Studios</v>
      </c>
      <c r="W3140" s="7" t="s">
        <v>64</v>
      </c>
    </row>
    <row r="3141">
      <c r="A3141" s="7" t="s">
        <v>5284</v>
      </c>
      <c r="B3141" s="8" t="s">
        <v>40</v>
      </c>
      <c r="C3141" s="9">
        <v>2011.0</v>
      </c>
      <c r="D3141" s="7" t="s">
        <v>49</v>
      </c>
      <c r="E3141" s="7" t="s">
        <v>46</v>
      </c>
      <c r="F3141" s="7">
        <v>0.08</v>
      </c>
      <c r="G3141" s="7">
        <v>0.03</v>
      </c>
      <c r="H3141" s="7">
        <v>0.0</v>
      </c>
      <c r="I3141" s="7">
        <v>0.01</v>
      </c>
      <c r="J3141" s="7">
        <v>0.12</v>
      </c>
      <c r="K3141" s="10">
        <f t="shared" ref="K3141:O3141" si="3142">F3141*1000000</f>
        <v>80000</v>
      </c>
      <c r="L3141" s="10">
        <f t="shared" si="3142"/>
        <v>30000</v>
      </c>
      <c r="M3141" s="10">
        <f t="shared" si="3142"/>
        <v>0</v>
      </c>
      <c r="N3141" s="10">
        <f t="shared" si="3142"/>
        <v>10000</v>
      </c>
      <c r="O3141" s="10">
        <f t="shared" si="3142"/>
        <v>120000</v>
      </c>
      <c r="P3141" s="7">
        <v>64.0</v>
      </c>
      <c r="Q3141" s="7">
        <v>18.0</v>
      </c>
      <c r="R3141" s="7">
        <v>7.2</v>
      </c>
      <c r="S3141" s="7">
        <v>9.0</v>
      </c>
      <c r="T3141" s="11">
        <f t="shared" si="3"/>
        <v>66.66666667</v>
      </c>
      <c r="U3141" s="7" t="s">
        <v>573</v>
      </c>
      <c r="V3141" s="12" t="str">
        <f t="shared" si="4"/>
        <v>WayForward</v>
      </c>
      <c r="W3141" s="7" t="s">
        <v>52</v>
      </c>
    </row>
    <row r="3142">
      <c r="A3142" s="7" t="s">
        <v>5345</v>
      </c>
      <c r="B3142" s="8" t="s">
        <v>4962</v>
      </c>
      <c r="C3142" s="9">
        <v>2011.0</v>
      </c>
      <c r="D3142" s="7" t="s">
        <v>58</v>
      </c>
      <c r="E3142" s="7" t="s">
        <v>300</v>
      </c>
      <c r="F3142" s="7">
        <v>0.07</v>
      </c>
      <c r="G3142" s="7">
        <v>0.03</v>
      </c>
      <c r="H3142" s="7">
        <v>0.0</v>
      </c>
      <c r="I3142" s="7">
        <v>0.02</v>
      </c>
      <c r="J3142" s="7">
        <v>0.12</v>
      </c>
      <c r="K3142" s="10">
        <f t="shared" ref="K3142:O3142" si="3143">F3142*1000000</f>
        <v>70000</v>
      </c>
      <c r="L3142" s="10">
        <f t="shared" si="3143"/>
        <v>30000</v>
      </c>
      <c r="M3142" s="10">
        <f t="shared" si="3143"/>
        <v>0</v>
      </c>
      <c r="N3142" s="10">
        <f t="shared" si="3143"/>
        <v>20000</v>
      </c>
      <c r="O3142" s="10">
        <f t="shared" si="3143"/>
        <v>120000</v>
      </c>
      <c r="P3142" s="7">
        <v>69.0</v>
      </c>
      <c r="Q3142" s="7">
        <v>41.0</v>
      </c>
      <c r="R3142" s="7">
        <v>7.4</v>
      </c>
      <c r="S3142" s="7">
        <v>51.0</v>
      </c>
      <c r="T3142" s="11">
        <f t="shared" si="3"/>
        <v>71.77173913</v>
      </c>
      <c r="U3142" s="7" t="s">
        <v>867</v>
      </c>
      <c r="V3142" s="12" t="str">
        <f t="shared" si="4"/>
        <v>Bandai Namco Games</v>
      </c>
      <c r="W3142" s="7" t="s">
        <v>52</v>
      </c>
    </row>
    <row r="3143">
      <c r="A3143" s="7" t="s">
        <v>5312</v>
      </c>
      <c r="B3143" s="8" t="s">
        <v>47</v>
      </c>
      <c r="C3143" s="9">
        <v>2011.0</v>
      </c>
      <c r="D3143" s="7" t="s">
        <v>54</v>
      </c>
      <c r="E3143" s="7" t="s">
        <v>55</v>
      </c>
      <c r="F3143" s="7">
        <v>0.07</v>
      </c>
      <c r="G3143" s="7">
        <v>0.04</v>
      </c>
      <c r="H3143" s="7">
        <v>0.0</v>
      </c>
      <c r="I3143" s="7">
        <v>0.02</v>
      </c>
      <c r="J3143" s="7">
        <v>0.12</v>
      </c>
      <c r="K3143" s="10">
        <f t="shared" ref="K3143:O3143" si="3144">F3143*1000000</f>
        <v>70000</v>
      </c>
      <c r="L3143" s="10">
        <f t="shared" si="3144"/>
        <v>40000</v>
      </c>
      <c r="M3143" s="10">
        <f t="shared" si="3144"/>
        <v>0</v>
      </c>
      <c r="N3143" s="10">
        <f t="shared" si="3144"/>
        <v>20000</v>
      </c>
      <c r="O3143" s="10">
        <f t="shared" si="3144"/>
        <v>120000</v>
      </c>
      <c r="P3143" s="7">
        <v>50.0</v>
      </c>
      <c r="Q3143" s="7">
        <v>4.0</v>
      </c>
      <c r="R3143" s="7">
        <v>4.0</v>
      </c>
      <c r="S3143" s="7">
        <v>4.0</v>
      </c>
      <c r="T3143" s="11">
        <f t="shared" si="3"/>
        <v>45</v>
      </c>
      <c r="U3143" s="7" t="s">
        <v>55</v>
      </c>
      <c r="V3143" s="12" t="str">
        <f t="shared" si="4"/>
        <v>Ubisoft</v>
      </c>
      <c r="W3143" s="7" t="s">
        <v>64</v>
      </c>
    </row>
    <row r="3144">
      <c r="A3144" s="7" t="s">
        <v>5346</v>
      </c>
      <c r="B3144" s="8" t="s">
        <v>47</v>
      </c>
      <c r="C3144" s="9">
        <v>2011.0</v>
      </c>
      <c r="D3144" s="7" t="s">
        <v>112</v>
      </c>
      <c r="E3144" s="7" t="s">
        <v>103</v>
      </c>
      <c r="F3144" s="7">
        <v>0.07</v>
      </c>
      <c r="G3144" s="7">
        <v>0.03</v>
      </c>
      <c r="H3144" s="7">
        <v>0.0</v>
      </c>
      <c r="I3144" s="7">
        <v>0.02</v>
      </c>
      <c r="J3144" s="7">
        <v>0.12</v>
      </c>
      <c r="K3144" s="10">
        <f t="shared" ref="K3144:O3144" si="3145">F3144*1000000</f>
        <v>70000</v>
      </c>
      <c r="L3144" s="10">
        <f t="shared" si="3145"/>
        <v>30000</v>
      </c>
      <c r="M3144" s="10">
        <f t="shared" si="3145"/>
        <v>0</v>
      </c>
      <c r="N3144" s="10">
        <f t="shared" si="3145"/>
        <v>20000</v>
      </c>
      <c r="O3144" s="10">
        <f t="shared" si="3145"/>
        <v>120000</v>
      </c>
      <c r="P3144" s="7">
        <v>47.0</v>
      </c>
      <c r="Q3144" s="7">
        <v>17.0</v>
      </c>
      <c r="R3144" s="7">
        <v>6.5</v>
      </c>
      <c r="S3144" s="7">
        <v>4.0</v>
      </c>
      <c r="T3144" s="11">
        <f t="shared" si="3"/>
        <v>50.42857143</v>
      </c>
      <c r="U3144" s="7" t="s">
        <v>5347</v>
      </c>
      <c r="V3144" s="12" t="str">
        <f t="shared" si="4"/>
        <v>Kung Fu Factory</v>
      </c>
      <c r="W3144" s="7" t="s">
        <v>34</v>
      </c>
    </row>
    <row r="3145">
      <c r="A3145" s="7" t="s">
        <v>5348</v>
      </c>
      <c r="B3145" s="8" t="s">
        <v>25</v>
      </c>
      <c r="C3145" s="9">
        <v>2011.0</v>
      </c>
      <c r="D3145" s="7" t="s">
        <v>31</v>
      </c>
      <c r="E3145" s="7" t="s">
        <v>46</v>
      </c>
      <c r="F3145" s="7">
        <v>0.07</v>
      </c>
      <c r="G3145" s="7">
        <v>0.04</v>
      </c>
      <c r="H3145" s="7">
        <v>0.0</v>
      </c>
      <c r="I3145" s="7">
        <v>0.01</v>
      </c>
      <c r="J3145" s="7">
        <v>0.12</v>
      </c>
      <c r="K3145" s="10">
        <f t="shared" ref="K3145:O3145" si="3146">F3145*1000000</f>
        <v>70000</v>
      </c>
      <c r="L3145" s="10">
        <f t="shared" si="3146"/>
        <v>40000</v>
      </c>
      <c r="M3145" s="10">
        <f t="shared" si="3146"/>
        <v>0</v>
      </c>
      <c r="N3145" s="10">
        <f t="shared" si="3146"/>
        <v>10000</v>
      </c>
      <c r="O3145" s="10">
        <f t="shared" si="3146"/>
        <v>120000</v>
      </c>
      <c r="P3145" s="7">
        <v>64.0</v>
      </c>
      <c r="Q3145" s="7">
        <v>51.0</v>
      </c>
      <c r="R3145" s="7">
        <v>7.6</v>
      </c>
      <c r="S3145" s="7">
        <v>60.0</v>
      </c>
      <c r="T3145" s="11">
        <f t="shared" si="3"/>
        <v>70.48648649</v>
      </c>
      <c r="U3145" s="7" t="s">
        <v>215</v>
      </c>
      <c r="V3145" s="12" t="str">
        <f t="shared" si="4"/>
        <v>High Voltage Software</v>
      </c>
      <c r="W3145" s="7" t="s">
        <v>64</v>
      </c>
    </row>
    <row r="3146">
      <c r="A3146" s="7" t="s">
        <v>5352</v>
      </c>
      <c r="B3146" s="8" t="s">
        <v>4908</v>
      </c>
      <c r="C3146" s="9">
        <v>2011.0</v>
      </c>
      <c r="D3146" s="7" t="s">
        <v>26</v>
      </c>
      <c r="E3146" s="7" t="s">
        <v>42</v>
      </c>
      <c r="F3146" s="7">
        <v>0.08</v>
      </c>
      <c r="G3146" s="7">
        <v>0.0</v>
      </c>
      <c r="H3146" s="7">
        <v>0.03</v>
      </c>
      <c r="I3146" s="7">
        <v>0.01</v>
      </c>
      <c r="J3146" s="7">
        <v>0.12</v>
      </c>
      <c r="K3146" s="10">
        <f t="shared" ref="K3146:O3146" si="3147">F3146*1000000</f>
        <v>80000</v>
      </c>
      <c r="L3146" s="10">
        <f t="shared" si="3147"/>
        <v>0</v>
      </c>
      <c r="M3146" s="10">
        <f t="shared" si="3147"/>
        <v>30000</v>
      </c>
      <c r="N3146" s="10">
        <f t="shared" si="3147"/>
        <v>10000</v>
      </c>
      <c r="O3146" s="10">
        <f t="shared" si="3147"/>
        <v>120000</v>
      </c>
      <c r="P3146" s="7">
        <v>52.0</v>
      </c>
      <c r="Q3146" s="7">
        <v>6.0</v>
      </c>
      <c r="T3146" s="11">
        <f t="shared" si="3"/>
        <v>52</v>
      </c>
      <c r="U3146" s="7" t="s">
        <v>42</v>
      </c>
      <c r="V3146" s="12" t="str">
        <f t="shared" si="4"/>
        <v>Hudson Soft</v>
      </c>
      <c r="W3146" s="7" t="s">
        <v>28</v>
      </c>
    </row>
    <row r="3147">
      <c r="A3147" s="7" t="s">
        <v>5338</v>
      </c>
      <c r="B3147" s="8" t="s">
        <v>30</v>
      </c>
      <c r="C3147" s="9">
        <v>2011.0</v>
      </c>
      <c r="D3147" s="7" t="s">
        <v>41</v>
      </c>
      <c r="E3147" s="7" t="s">
        <v>139</v>
      </c>
      <c r="F3147" s="7">
        <v>0.07</v>
      </c>
      <c r="G3147" s="7">
        <v>0.04</v>
      </c>
      <c r="H3147" s="7">
        <v>0.0</v>
      </c>
      <c r="I3147" s="7">
        <v>0.01</v>
      </c>
      <c r="J3147" s="7">
        <v>0.12</v>
      </c>
      <c r="K3147" s="10">
        <f t="shared" ref="K3147:O3147" si="3148">F3147*1000000</f>
        <v>70000</v>
      </c>
      <c r="L3147" s="10">
        <f t="shared" si="3148"/>
        <v>40000</v>
      </c>
      <c r="M3147" s="10">
        <f t="shared" si="3148"/>
        <v>0</v>
      </c>
      <c r="N3147" s="10">
        <f t="shared" si="3148"/>
        <v>10000</v>
      </c>
      <c r="O3147" s="10">
        <f t="shared" si="3148"/>
        <v>120000</v>
      </c>
      <c r="R3147" s="7">
        <v>3.5</v>
      </c>
      <c r="S3147" s="7">
        <v>4.0</v>
      </c>
      <c r="T3147" s="11">
        <f t="shared" si="3"/>
        <v>35</v>
      </c>
      <c r="U3147" s="7" t="s">
        <v>5339</v>
      </c>
      <c r="V3147" s="12" t="str">
        <f t="shared" si="4"/>
        <v>Curious Pictures</v>
      </c>
      <c r="W3147" s="7" t="s">
        <v>28</v>
      </c>
    </row>
    <row r="3148">
      <c r="A3148" s="7" t="s">
        <v>5045</v>
      </c>
      <c r="B3148" s="8" t="s">
        <v>78</v>
      </c>
      <c r="C3148" s="9">
        <v>2011.0</v>
      </c>
      <c r="D3148" s="7" t="s">
        <v>54</v>
      </c>
      <c r="E3148" s="7" t="s">
        <v>97</v>
      </c>
      <c r="F3148" s="7">
        <v>0.0</v>
      </c>
      <c r="G3148" s="7">
        <v>0.1</v>
      </c>
      <c r="H3148" s="7">
        <v>0.0</v>
      </c>
      <c r="I3148" s="7">
        <v>0.02</v>
      </c>
      <c r="J3148" s="7">
        <v>0.12</v>
      </c>
      <c r="K3148" s="10">
        <f t="shared" ref="K3148:O3148" si="3149">F3148*1000000</f>
        <v>0</v>
      </c>
      <c r="L3148" s="10">
        <f t="shared" si="3149"/>
        <v>100000</v>
      </c>
      <c r="M3148" s="10">
        <f t="shared" si="3149"/>
        <v>0</v>
      </c>
      <c r="N3148" s="10">
        <f t="shared" si="3149"/>
        <v>20000</v>
      </c>
      <c r="O3148" s="10">
        <f t="shared" si="3149"/>
        <v>120000</v>
      </c>
      <c r="P3148" s="7">
        <v>75.0</v>
      </c>
      <c r="Q3148" s="7">
        <v>29.0</v>
      </c>
      <c r="R3148" s="7">
        <v>8.4</v>
      </c>
      <c r="S3148" s="7">
        <v>559.0</v>
      </c>
      <c r="T3148" s="11">
        <f t="shared" si="3"/>
        <v>83.55612245</v>
      </c>
      <c r="U3148" s="7" t="s">
        <v>5046</v>
      </c>
      <c r="V3148" s="12" t="str">
        <f t="shared" si="4"/>
        <v>Spicy Horse</v>
      </c>
      <c r="W3148" s="7" t="s">
        <v>34</v>
      </c>
    </row>
    <row r="3149">
      <c r="A3149" s="7" t="s">
        <v>5180</v>
      </c>
      <c r="B3149" s="8" t="s">
        <v>4908</v>
      </c>
      <c r="C3149" s="9">
        <v>2011.0</v>
      </c>
      <c r="D3149" s="7" t="s">
        <v>49</v>
      </c>
      <c r="E3149" s="7" t="s">
        <v>37</v>
      </c>
      <c r="F3149" s="7">
        <v>0.08</v>
      </c>
      <c r="G3149" s="7">
        <v>0.03</v>
      </c>
      <c r="H3149" s="7">
        <v>0.0</v>
      </c>
      <c r="I3149" s="7">
        <v>0.01</v>
      </c>
      <c r="J3149" s="7">
        <v>0.12</v>
      </c>
      <c r="K3149" s="10">
        <f t="shared" ref="K3149:O3149" si="3150">F3149*1000000</f>
        <v>80000</v>
      </c>
      <c r="L3149" s="10">
        <f t="shared" si="3150"/>
        <v>30000</v>
      </c>
      <c r="M3149" s="10">
        <f t="shared" si="3150"/>
        <v>0</v>
      </c>
      <c r="N3149" s="10">
        <f t="shared" si="3150"/>
        <v>10000</v>
      </c>
      <c r="O3149" s="10">
        <f t="shared" si="3150"/>
        <v>120000</v>
      </c>
      <c r="P3149" s="7">
        <v>50.0</v>
      </c>
      <c r="Q3149" s="7">
        <v>7.0</v>
      </c>
      <c r="R3149" s="7">
        <v>6.4</v>
      </c>
      <c r="S3149" s="7">
        <v>12.0</v>
      </c>
      <c r="T3149" s="11">
        <f t="shared" si="3"/>
        <v>58.84210526</v>
      </c>
      <c r="U3149" s="7" t="s">
        <v>714</v>
      </c>
      <c r="V3149" s="12" t="str">
        <f t="shared" si="4"/>
        <v>Beenox</v>
      </c>
      <c r="W3149" s="7" t="s">
        <v>64</v>
      </c>
    </row>
    <row r="3150">
      <c r="A3150" s="7" t="s">
        <v>5359</v>
      </c>
      <c r="B3150" s="8" t="s">
        <v>78</v>
      </c>
      <c r="C3150" s="9">
        <v>2011.0</v>
      </c>
      <c r="D3150" s="7" t="s">
        <v>67</v>
      </c>
      <c r="E3150" s="7" t="s">
        <v>97</v>
      </c>
      <c r="F3150" s="7">
        <v>0.07</v>
      </c>
      <c r="G3150" s="7">
        <v>0.03</v>
      </c>
      <c r="H3150" s="7">
        <v>0.0</v>
      </c>
      <c r="I3150" s="7">
        <v>0.01</v>
      </c>
      <c r="J3150" s="7">
        <v>0.12</v>
      </c>
      <c r="K3150" s="10">
        <f t="shared" ref="K3150:O3150" si="3151">F3150*1000000</f>
        <v>70000</v>
      </c>
      <c r="L3150" s="10">
        <f t="shared" si="3151"/>
        <v>30000</v>
      </c>
      <c r="M3150" s="10">
        <f t="shared" si="3151"/>
        <v>0</v>
      </c>
      <c r="N3150" s="10">
        <f t="shared" si="3151"/>
        <v>10000</v>
      </c>
      <c r="O3150" s="10">
        <f t="shared" si="3151"/>
        <v>120000</v>
      </c>
      <c r="P3150" s="7">
        <v>65.0</v>
      </c>
      <c r="Q3150" s="7">
        <v>52.0</v>
      </c>
      <c r="R3150" s="7">
        <v>6.0</v>
      </c>
      <c r="S3150" s="7">
        <v>133.0</v>
      </c>
      <c r="T3150" s="11">
        <f t="shared" si="3"/>
        <v>61.40540541</v>
      </c>
      <c r="U3150" s="7" t="s">
        <v>224</v>
      </c>
      <c r="V3150" s="12" t="str">
        <f t="shared" si="4"/>
        <v>Maxis</v>
      </c>
      <c r="W3150" s="7" t="s">
        <v>64</v>
      </c>
    </row>
    <row r="3151">
      <c r="A3151" s="7" t="s">
        <v>5360</v>
      </c>
      <c r="B3151" s="8" t="s">
        <v>30</v>
      </c>
      <c r="C3151" s="9">
        <v>2011.0</v>
      </c>
      <c r="D3151" s="7" t="s">
        <v>26</v>
      </c>
      <c r="E3151" s="7" t="s">
        <v>55</v>
      </c>
      <c r="F3151" s="7">
        <v>0.08</v>
      </c>
      <c r="G3151" s="7">
        <v>0.03</v>
      </c>
      <c r="H3151" s="7">
        <v>0.0</v>
      </c>
      <c r="I3151" s="7">
        <v>0.01</v>
      </c>
      <c r="J3151" s="7">
        <v>0.12</v>
      </c>
      <c r="K3151" s="10">
        <f t="shared" ref="K3151:O3151" si="3152">F3151*1000000</f>
        <v>80000</v>
      </c>
      <c r="L3151" s="10">
        <f t="shared" si="3152"/>
        <v>30000</v>
      </c>
      <c r="M3151" s="10">
        <f t="shared" si="3152"/>
        <v>0</v>
      </c>
      <c r="N3151" s="10">
        <f t="shared" si="3152"/>
        <v>10000</v>
      </c>
      <c r="O3151" s="10">
        <f t="shared" si="3152"/>
        <v>120000</v>
      </c>
      <c r="P3151" s="7">
        <v>21.0</v>
      </c>
      <c r="Q3151" s="7">
        <v>5.0</v>
      </c>
      <c r="R3151" s="7">
        <v>5.0</v>
      </c>
      <c r="S3151" s="7">
        <v>25.0</v>
      </c>
      <c r="T3151" s="11">
        <f t="shared" si="3"/>
        <v>45.16666667</v>
      </c>
      <c r="U3151" s="7" t="s">
        <v>55</v>
      </c>
      <c r="V3151" s="12" t="str">
        <f t="shared" si="4"/>
        <v>Ubisoft</v>
      </c>
      <c r="W3151" s="7" t="s">
        <v>64</v>
      </c>
    </row>
    <row r="3152">
      <c r="A3152" s="7" t="s">
        <v>5361</v>
      </c>
      <c r="B3152" s="8" t="s">
        <v>78</v>
      </c>
      <c r="C3152" s="9">
        <v>2011.0</v>
      </c>
      <c r="D3152" s="7" t="s">
        <v>75</v>
      </c>
      <c r="E3152" s="7" t="s">
        <v>1729</v>
      </c>
      <c r="F3152" s="7">
        <v>0.08</v>
      </c>
      <c r="G3152" s="7">
        <v>0.02</v>
      </c>
      <c r="H3152" s="7">
        <v>0.0</v>
      </c>
      <c r="I3152" s="7">
        <v>0.01</v>
      </c>
      <c r="J3152" s="7">
        <v>0.11</v>
      </c>
      <c r="K3152" s="10">
        <f t="shared" ref="K3152:O3152" si="3153">F3152*1000000</f>
        <v>80000</v>
      </c>
      <c r="L3152" s="10">
        <f t="shared" si="3153"/>
        <v>20000</v>
      </c>
      <c r="M3152" s="10">
        <f t="shared" si="3153"/>
        <v>0</v>
      </c>
      <c r="N3152" s="10">
        <f t="shared" si="3153"/>
        <v>10000</v>
      </c>
      <c r="O3152" s="10">
        <f t="shared" si="3153"/>
        <v>110000</v>
      </c>
      <c r="R3152" s="7">
        <v>8.3</v>
      </c>
      <c r="S3152" s="7">
        <v>10.0</v>
      </c>
      <c r="T3152" s="11">
        <f t="shared" si="3"/>
        <v>83</v>
      </c>
      <c r="U3152" s="7" t="s">
        <v>412</v>
      </c>
      <c r="V3152" s="12" t="str">
        <f t="shared" si="4"/>
        <v>ValuSoft</v>
      </c>
      <c r="W3152" s="7" t="s">
        <v>28</v>
      </c>
    </row>
    <row r="3153">
      <c r="A3153" s="7" t="s">
        <v>5091</v>
      </c>
      <c r="B3153" s="8" t="s">
        <v>62</v>
      </c>
      <c r="C3153" s="9">
        <v>2011.0</v>
      </c>
      <c r="D3153" s="7" t="s">
        <v>112</v>
      </c>
      <c r="E3153" s="7" t="s">
        <v>139</v>
      </c>
      <c r="F3153" s="7">
        <v>0.05</v>
      </c>
      <c r="G3153" s="7">
        <v>0.04</v>
      </c>
      <c r="H3153" s="7">
        <v>0.0</v>
      </c>
      <c r="I3153" s="7">
        <v>0.01</v>
      </c>
      <c r="J3153" s="7">
        <v>0.11</v>
      </c>
      <c r="K3153" s="10">
        <f t="shared" ref="K3153:O3153" si="3154">F3153*1000000</f>
        <v>50000</v>
      </c>
      <c r="L3153" s="10">
        <f t="shared" si="3154"/>
        <v>40000</v>
      </c>
      <c r="M3153" s="10">
        <f t="shared" si="3154"/>
        <v>0</v>
      </c>
      <c r="N3153" s="10">
        <f t="shared" si="3154"/>
        <v>10000</v>
      </c>
      <c r="O3153" s="10">
        <f t="shared" si="3154"/>
        <v>110000</v>
      </c>
      <c r="R3153" s="7">
        <v>3.4</v>
      </c>
      <c r="S3153" s="7">
        <v>5.0</v>
      </c>
      <c r="T3153" s="11">
        <f t="shared" si="3"/>
        <v>34</v>
      </c>
      <c r="U3153" s="7" t="s">
        <v>139</v>
      </c>
      <c r="V3153" s="12" t="str">
        <f t="shared" si="4"/>
        <v>THQ</v>
      </c>
      <c r="W3153" s="7" t="s">
        <v>64</v>
      </c>
    </row>
    <row r="3154">
      <c r="A3154" s="7" t="s">
        <v>5209</v>
      </c>
      <c r="B3154" s="8" t="s">
        <v>40</v>
      </c>
      <c r="C3154" s="9">
        <v>2011.0</v>
      </c>
      <c r="D3154" s="7" t="s">
        <v>1</v>
      </c>
      <c r="E3154" s="7" t="s">
        <v>139</v>
      </c>
      <c r="F3154" s="7">
        <v>0.08</v>
      </c>
      <c r="G3154" s="7">
        <v>0.02</v>
      </c>
      <c r="H3154" s="7">
        <v>0.0</v>
      </c>
      <c r="I3154" s="7">
        <v>0.01</v>
      </c>
      <c r="J3154" s="7">
        <v>0.11</v>
      </c>
      <c r="K3154" s="10">
        <f t="shared" ref="K3154:O3154" si="3155">F3154*1000000</f>
        <v>80000</v>
      </c>
      <c r="L3154" s="10">
        <f t="shared" si="3155"/>
        <v>20000</v>
      </c>
      <c r="M3154" s="10">
        <f t="shared" si="3155"/>
        <v>0</v>
      </c>
      <c r="N3154" s="10">
        <f t="shared" si="3155"/>
        <v>10000</v>
      </c>
      <c r="O3154" s="10">
        <f t="shared" si="3155"/>
        <v>110000</v>
      </c>
      <c r="P3154" s="7">
        <v>75.0</v>
      </c>
      <c r="Q3154" s="7">
        <v>11.0</v>
      </c>
      <c r="R3154" s="7">
        <v>8.2</v>
      </c>
      <c r="S3154" s="7">
        <v>6.0</v>
      </c>
      <c r="T3154" s="11">
        <f t="shared" si="3"/>
        <v>77.47058824</v>
      </c>
      <c r="U3154" s="7" t="s">
        <v>5365</v>
      </c>
      <c r="V3154" s="12" t="str">
        <f t="shared" si="4"/>
        <v>Halfbrick Studios</v>
      </c>
      <c r="W3154" s="7" t="s">
        <v>28</v>
      </c>
    </row>
    <row r="3155">
      <c r="A3155" s="7" t="s">
        <v>5155</v>
      </c>
      <c r="B3155" s="8" t="s">
        <v>78</v>
      </c>
      <c r="C3155" s="9">
        <v>2011.0</v>
      </c>
      <c r="D3155" s="7" t="s">
        <v>31</v>
      </c>
      <c r="E3155" s="7" t="s">
        <v>55</v>
      </c>
      <c r="F3155" s="7">
        <v>0.05</v>
      </c>
      <c r="G3155" s="7">
        <v>0.05</v>
      </c>
      <c r="H3155" s="7">
        <v>0.0</v>
      </c>
      <c r="I3155" s="7">
        <v>0.01</v>
      </c>
      <c r="J3155" s="7">
        <v>0.11</v>
      </c>
      <c r="K3155" s="10">
        <f t="shared" ref="K3155:O3155" si="3156">F3155*1000000</f>
        <v>50000</v>
      </c>
      <c r="L3155" s="10">
        <f t="shared" si="3156"/>
        <v>50000</v>
      </c>
      <c r="M3155" s="10">
        <f t="shared" si="3156"/>
        <v>0</v>
      </c>
      <c r="N3155" s="10">
        <f t="shared" si="3156"/>
        <v>10000</v>
      </c>
      <c r="O3155" s="10">
        <f t="shared" si="3156"/>
        <v>110000</v>
      </c>
      <c r="P3155" s="7">
        <v>51.0</v>
      </c>
      <c r="Q3155" s="7">
        <v>12.0</v>
      </c>
      <c r="R3155" s="7">
        <v>3.3</v>
      </c>
      <c r="S3155" s="7">
        <v>126.0</v>
      </c>
      <c r="T3155" s="11">
        <f t="shared" si="3"/>
        <v>34.56521739</v>
      </c>
      <c r="U3155" s="7" t="s">
        <v>55</v>
      </c>
      <c r="V3155" s="12" t="str">
        <f t="shared" si="4"/>
        <v>Ubisoft</v>
      </c>
      <c r="W3155" s="7" t="s">
        <v>34</v>
      </c>
    </row>
    <row r="3156">
      <c r="A3156" s="7" t="s">
        <v>5366</v>
      </c>
      <c r="B3156" s="8" t="s">
        <v>47</v>
      </c>
      <c r="C3156" s="9">
        <v>2011.0</v>
      </c>
      <c r="D3156" s="7" t="s">
        <v>96</v>
      </c>
      <c r="E3156" s="7" t="s">
        <v>1292</v>
      </c>
      <c r="F3156" s="7">
        <v>0.07</v>
      </c>
      <c r="G3156" s="7">
        <v>0.03</v>
      </c>
      <c r="H3156" s="7">
        <v>0.0</v>
      </c>
      <c r="I3156" s="7">
        <v>0.01</v>
      </c>
      <c r="J3156" s="7">
        <v>0.11</v>
      </c>
      <c r="K3156" s="10">
        <f t="shared" ref="K3156:O3156" si="3157">F3156*1000000</f>
        <v>70000</v>
      </c>
      <c r="L3156" s="10">
        <f t="shared" si="3157"/>
        <v>30000</v>
      </c>
      <c r="M3156" s="10">
        <f t="shared" si="3157"/>
        <v>0</v>
      </c>
      <c r="N3156" s="10">
        <f t="shared" si="3157"/>
        <v>10000</v>
      </c>
      <c r="O3156" s="10">
        <f t="shared" si="3157"/>
        <v>110000</v>
      </c>
      <c r="P3156" s="7">
        <v>41.0</v>
      </c>
      <c r="Q3156" s="7">
        <v>7.0</v>
      </c>
      <c r="R3156" s="7">
        <v>3.1</v>
      </c>
      <c r="S3156" s="7">
        <v>7.0</v>
      </c>
      <c r="T3156" s="11">
        <f t="shared" si="3"/>
        <v>36</v>
      </c>
      <c r="U3156" s="7" t="s">
        <v>5367</v>
      </c>
      <c r="V3156" s="12" t="str">
        <f t="shared" si="4"/>
        <v>Trickstar Games</v>
      </c>
      <c r="W3156" s="7" t="s">
        <v>64</v>
      </c>
    </row>
    <row r="3157">
      <c r="A3157" s="7" t="s">
        <v>5371</v>
      </c>
      <c r="B3157" s="8" t="s">
        <v>4908</v>
      </c>
      <c r="C3157" s="9">
        <v>2011.0</v>
      </c>
      <c r="D3157" s="7" t="s">
        <v>54</v>
      </c>
      <c r="E3157" s="7" t="s">
        <v>4832</v>
      </c>
      <c r="F3157" s="7">
        <v>0.08</v>
      </c>
      <c r="G3157" s="7">
        <v>0.02</v>
      </c>
      <c r="H3157" s="7">
        <v>0.0</v>
      </c>
      <c r="I3157" s="7">
        <v>0.01</v>
      </c>
      <c r="J3157" s="7">
        <v>0.11</v>
      </c>
      <c r="K3157" s="10">
        <f t="shared" ref="K3157:O3157" si="3158">F3157*1000000</f>
        <v>80000</v>
      </c>
      <c r="L3157" s="10">
        <f t="shared" si="3158"/>
        <v>20000</v>
      </c>
      <c r="M3157" s="10">
        <f t="shared" si="3158"/>
        <v>0</v>
      </c>
      <c r="N3157" s="10">
        <f t="shared" si="3158"/>
        <v>10000</v>
      </c>
      <c r="O3157" s="10">
        <f t="shared" si="3158"/>
        <v>110000</v>
      </c>
      <c r="P3157" s="7">
        <v>62.0</v>
      </c>
      <c r="Q3157" s="7">
        <v>9.0</v>
      </c>
      <c r="R3157" s="7">
        <v>7.4</v>
      </c>
      <c r="S3157" s="7">
        <v>9.0</v>
      </c>
      <c r="T3157" s="11">
        <f t="shared" si="3"/>
        <v>68</v>
      </c>
      <c r="U3157" s="7" t="s">
        <v>5372</v>
      </c>
      <c r="V3157" s="12" t="str">
        <f t="shared" si="4"/>
        <v>Santa Entertainment</v>
      </c>
      <c r="W3157" s="7" t="s">
        <v>28</v>
      </c>
    </row>
    <row r="3158">
      <c r="A3158" s="7" t="s">
        <v>5374</v>
      </c>
      <c r="B3158" s="8" t="s">
        <v>4908</v>
      </c>
      <c r="C3158" s="9">
        <v>2011.0</v>
      </c>
      <c r="D3158" s="7" t="s">
        <v>26</v>
      </c>
      <c r="E3158" s="7" t="s">
        <v>300</v>
      </c>
      <c r="F3158" s="7">
        <v>0.05</v>
      </c>
      <c r="G3158" s="7">
        <v>0.05</v>
      </c>
      <c r="H3158" s="7">
        <v>0.0</v>
      </c>
      <c r="I3158" s="7">
        <v>0.01</v>
      </c>
      <c r="J3158" s="7">
        <v>0.11</v>
      </c>
      <c r="K3158" s="10">
        <f t="shared" ref="K3158:O3158" si="3159">F3158*1000000</f>
        <v>50000</v>
      </c>
      <c r="L3158" s="10">
        <f t="shared" si="3159"/>
        <v>50000</v>
      </c>
      <c r="M3158" s="10">
        <f t="shared" si="3159"/>
        <v>0</v>
      </c>
      <c r="N3158" s="10">
        <f t="shared" si="3159"/>
        <v>10000</v>
      </c>
      <c r="O3158" s="10">
        <f t="shared" si="3159"/>
        <v>110000</v>
      </c>
      <c r="P3158" s="7">
        <v>58.0</v>
      </c>
      <c r="Q3158" s="7">
        <v>11.0</v>
      </c>
      <c r="T3158" s="11">
        <f t="shared" si="3"/>
        <v>58</v>
      </c>
      <c r="U3158" s="7" t="s">
        <v>839</v>
      </c>
      <c r="V3158" s="12" t="str">
        <f t="shared" si="4"/>
        <v>Indies Zero</v>
      </c>
      <c r="W3158" s="7" t="s">
        <v>52</v>
      </c>
    </row>
    <row r="3159">
      <c r="A3159" s="7" t="s">
        <v>5375</v>
      </c>
      <c r="B3159" s="8" t="s">
        <v>47</v>
      </c>
      <c r="C3159" s="9">
        <v>2011.0</v>
      </c>
      <c r="D3159" s="7" t="s">
        <v>31</v>
      </c>
      <c r="E3159" s="7" t="s">
        <v>253</v>
      </c>
      <c r="F3159" s="7">
        <v>0.05</v>
      </c>
      <c r="G3159" s="7">
        <v>0.05</v>
      </c>
      <c r="H3159" s="7">
        <v>0.0</v>
      </c>
      <c r="I3159" s="7">
        <v>0.02</v>
      </c>
      <c r="J3159" s="7">
        <v>0.11</v>
      </c>
      <c r="K3159" s="10">
        <f t="shared" ref="K3159:O3159" si="3160">F3159*1000000</f>
        <v>50000</v>
      </c>
      <c r="L3159" s="10">
        <f t="shared" si="3160"/>
        <v>50000</v>
      </c>
      <c r="M3159" s="10">
        <f t="shared" si="3160"/>
        <v>0</v>
      </c>
      <c r="N3159" s="10">
        <f t="shared" si="3160"/>
        <v>20000</v>
      </c>
      <c r="O3159" s="10">
        <f t="shared" si="3160"/>
        <v>110000</v>
      </c>
      <c r="P3159" s="7">
        <v>50.0</v>
      </c>
      <c r="Q3159" s="7">
        <v>40.0</v>
      </c>
      <c r="R3159" s="7">
        <v>3.5</v>
      </c>
      <c r="S3159" s="7">
        <v>28.0</v>
      </c>
      <c r="T3159" s="11">
        <f t="shared" si="3"/>
        <v>43.82352941</v>
      </c>
      <c r="U3159" s="7" t="s">
        <v>5376</v>
      </c>
      <c r="V3159" s="12" t="str">
        <f t="shared" si="4"/>
        <v>Guildford Studio</v>
      </c>
      <c r="W3159" s="7" t="s">
        <v>34</v>
      </c>
    </row>
    <row r="3160">
      <c r="A3160" s="7" t="s">
        <v>5375</v>
      </c>
      <c r="B3160" s="8" t="s">
        <v>30</v>
      </c>
      <c r="C3160" s="9">
        <v>2011.0</v>
      </c>
      <c r="D3160" s="7" t="s">
        <v>31</v>
      </c>
      <c r="E3160" s="7" t="s">
        <v>253</v>
      </c>
      <c r="F3160" s="7">
        <v>0.07</v>
      </c>
      <c r="G3160" s="7">
        <v>0.03</v>
      </c>
      <c r="H3160" s="7">
        <v>0.0</v>
      </c>
      <c r="I3160" s="7">
        <v>0.01</v>
      </c>
      <c r="J3160" s="7">
        <v>0.11</v>
      </c>
      <c r="K3160" s="10">
        <f t="shared" ref="K3160:O3160" si="3161">F3160*1000000</f>
        <v>70000</v>
      </c>
      <c r="L3160" s="10">
        <f t="shared" si="3161"/>
        <v>30000</v>
      </c>
      <c r="M3160" s="10">
        <f t="shared" si="3161"/>
        <v>0</v>
      </c>
      <c r="N3160" s="10">
        <f t="shared" si="3161"/>
        <v>10000</v>
      </c>
      <c r="O3160" s="10">
        <f t="shared" si="3161"/>
        <v>110000</v>
      </c>
      <c r="P3160" s="7">
        <v>53.0</v>
      </c>
      <c r="Q3160" s="7">
        <v>61.0</v>
      </c>
      <c r="R3160" s="7">
        <v>4.7</v>
      </c>
      <c r="S3160" s="7">
        <v>73.0</v>
      </c>
      <c r="T3160" s="11">
        <f t="shared" si="3"/>
        <v>49.73134328</v>
      </c>
      <c r="U3160" s="7" t="s">
        <v>5376</v>
      </c>
      <c r="V3160" s="12" t="str">
        <f t="shared" si="4"/>
        <v>Guildford Studio</v>
      </c>
      <c r="W3160" s="7" t="s">
        <v>34</v>
      </c>
    </row>
    <row r="3161">
      <c r="A3161" s="7" t="s">
        <v>5381</v>
      </c>
      <c r="B3161" s="8" t="s">
        <v>30</v>
      </c>
      <c r="C3161" s="9">
        <v>2011.0</v>
      </c>
      <c r="D3161" s="7" t="s">
        <v>26</v>
      </c>
      <c r="E3161" s="7" t="s">
        <v>103</v>
      </c>
      <c r="F3161" s="7">
        <v>0.09</v>
      </c>
      <c r="G3161" s="7">
        <v>0.01</v>
      </c>
      <c r="H3161" s="7">
        <v>0.0</v>
      </c>
      <c r="I3161" s="7">
        <v>0.01</v>
      </c>
      <c r="J3161" s="7">
        <v>0.11</v>
      </c>
      <c r="K3161" s="10">
        <f t="shared" ref="K3161:O3161" si="3162">F3161*1000000</f>
        <v>90000</v>
      </c>
      <c r="L3161" s="10">
        <f t="shared" si="3162"/>
        <v>10000</v>
      </c>
      <c r="M3161" s="10">
        <f t="shared" si="3162"/>
        <v>0</v>
      </c>
      <c r="N3161" s="10">
        <f t="shared" si="3162"/>
        <v>10000</v>
      </c>
      <c r="O3161" s="10">
        <f t="shared" si="3162"/>
        <v>110000</v>
      </c>
      <c r="P3161" s="7">
        <v>48.0</v>
      </c>
      <c r="Q3161" s="7">
        <v>10.0</v>
      </c>
      <c r="R3161" s="7">
        <v>3.5</v>
      </c>
      <c r="S3161" s="7">
        <v>6.0</v>
      </c>
      <c r="T3161" s="11">
        <f t="shared" si="3"/>
        <v>43.125</v>
      </c>
      <c r="U3161" s="7" t="s">
        <v>441</v>
      </c>
      <c r="V3161" s="12" t="str">
        <f t="shared" si="4"/>
        <v>Blitz Games</v>
      </c>
      <c r="W3161" s="7" t="s">
        <v>28</v>
      </c>
    </row>
    <row r="3162">
      <c r="A3162" s="7" t="s">
        <v>5383</v>
      </c>
      <c r="B3162" s="8" t="s">
        <v>4962</v>
      </c>
      <c r="C3162" s="9">
        <v>2011.0</v>
      </c>
      <c r="D3162" s="7" t="s">
        <v>112</v>
      </c>
      <c r="E3162" s="7" t="s">
        <v>852</v>
      </c>
      <c r="F3162" s="7">
        <v>0.03</v>
      </c>
      <c r="G3162" s="7">
        <v>0.05</v>
      </c>
      <c r="H3162" s="7">
        <v>0.02</v>
      </c>
      <c r="I3162" s="7">
        <v>0.02</v>
      </c>
      <c r="J3162" s="7">
        <v>0.11</v>
      </c>
      <c r="K3162" s="10">
        <f t="shared" ref="K3162:O3162" si="3163">F3162*1000000</f>
        <v>30000</v>
      </c>
      <c r="L3162" s="10">
        <f t="shared" si="3163"/>
        <v>50000</v>
      </c>
      <c r="M3162" s="10">
        <f t="shared" si="3163"/>
        <v>20000</v>
      </c>
      <c r="N3162" s="10">
        <f t="shared" si="3163"/>
        <v>20000</v>
      </c>
      <c r="O3162" s="10">
        <f t="shared" si="3163"/>
        <v>110000</v>
      </c>
      <c r="P3162" s="7">
        <v>83.0</v>
      </c>
      <c r="Q3162" s="7">
        <v>28.0</v>
      </c>
      <c r="R3162" s="7">
        <v>7.5</v>
      </c>
      <c r="S3162" s="7">
        <v>97.0</v>
      </c>
      <c r="T3162" s="11">
        <f t="shared" si="3"/>
        <v>76.792</v>
      </c>
      <c r="U3162" s="7" t="s">
        <v>1126</v>
      </c>
      <c r="V3162" s="12" t="str">
        <f t="shared" si="4"/>
        <v>Arc System Works</v>
      </c>
      <c r="W3162" s="7" t="s">
        <v>64</v>
      </c>
    </row>
    <row r="3163">
      <c r="A3163" s="7" t="s">
        <v>4957</v>
      </c>
      <c r="B3163" s="8" t="s">
        <v>78</v>
      </c>
      <c r="C3163" s="9">
        <v>2011.0</v>
      </c>
      <c r="D3163" s="7" t="s">
        <v>1</v>
      </c>
      <c r="E3163" s="7" t="s">
        <v>46</v>
      </c>
      <c r="F3163" s="7">
        <v>0.02</v>
      </c>
      <c r="G3163" s="7">
        <v>0.07</v>
      </c>
      <c r="H3163" s="7">
        <v>0.0</v>
      </c>
      <c r="I3163" s="7">
        <v>0.02</v>
      </c>
      <c r="J3163" s="7">
        <v>0.11</v>
      </c>
      <c r="K3163" s="10">
        <f t="shared" ref="K3163:O3163" si="3164">F3163*1000000</f>
        <v>20000</v>
      </c>
      <c r="L3163" s="10">
        <f t="shared" si="3164"/>
        <v>70000</v>
      </c>
      <c r="M3163" s="10">
        <f t="shared" si="3164"/>
        <v>0</v>
      </c>
      <c r="N3163" s="10">
        <f t="shared" si="3164"/>
        <v>20000</v>
      </c>
      <c r="O3163" s="10">
        <f t="shared" si="3164"/>
        <v>110000</v>
      </c>
      <c r="P3163" s="7">
        <v>77.0</v>
      </c>
      <c r="Q3163" s="7">
        <v>11.0</v>
      </c>
      <c r="R3163" s="7">
        <v>8.3</v>
      </c>
      <c r="S3163" s="7">
        <v>337.0</v>
      </c>
      <c r="T3163" s="11">
        <f t="shared" si="3"/>
        <v>82.81034483</v>
      </c>
      <c r="U3163" s="7" t="s">
        <v>46</v>
      </c>
      <c r="V3163" s="12" t="str">
        <f t="shared" si="4"/>
        <v>Sega</v>
      </c>
      <c r="W3163" s="7" t="s">
        <v>28</v>
      </c>
    </row>
    <row r="3164">
      <c r="A3164" s="7" t="s">
        <v>5330</v>
      </c>
      <c r="B3164" s="8" t="s">
        <v>4908</v>
      </c>
      <c r="C3164" s="9">
        <v>2011.0</v>
      </c>
      <c r="D3164" s="7" t="s">
        <v>112</v>
      </c>
      <c r="E3164" s="7" t="s">
        <v>852</v>
      </c>
      <c r="F3164" s="7">
        <v>0.05</v>
      </c>
      <c r="G3164" s="7">
        <v>0.01</v>
      </c>
      <c r="H3164" s="7">
        <v>0.04</v>
      </c>
      <c r="I3164" s="7">
        <v>0.01</v>
      </c>
      <c r="J3164" s="7">
        <v>0.11</v>
      </c>
      <c r="K3164" s="10">
        <f t="shared" ref="K3164:O3164" si="3165">F3164*1000000</f>
        <v>50000</v>
      </c>
      <c r="L3164" s="10">
        <f t="shared" si="3165"/>
        <v>10000</v>
      </c>
      <c r="M3164" s="10">
        <f t="shared" si="3165"/>
        <v>40000</v>
      </c>
      <c r="N3164" s="10">
        <f t="shared" si="3165"/>
        <v>10000</v>
      </c>
      <c r="O3164" s="10">
        <f t="shared" si="3165"/>
        <v>110000</v>
      </c>
      <c r="P3164" s="7">
        <v>64.0</v>
      </c>
      <c r="Q3164" s="7">
        <v>14.0</v>
      </c>
      <c r="R3164" s="7">
        <v>6.1</v>
      </c>
      <c r="S3164" s="7">
        <v>19.0</v>
      </c>
      <c r="T3164" s="11">
        <f t="shared" si="3"/>
        <v>62.27272727</v>
      </c>
      <c r="U3164" s="7" t="s">
        <v>1126</v>
      </c>
      <c r="V3164" s="12" t="str">
        <f t="shared" si="4"/>
        <v>Arc System Works</v>
      </c>
      <c r="W3164" s="7" t="s">
        <v>64</v>
      </c>
    </row>
    <row r="3165">
      <c r="A3165" s="7" t="s">
        <v>5243</v>
      </c>
      <c r="B3165" s="8" t="s">
        <v>40</v>
      </c>
      <c r="C3165" s="9">
        <v>2011.0</v>
      </c>
      <c r="D3165" s="7" t="s">
        <v>49</v>
      </c>
      <c r="E3165" s="7" t="s">
        <v>97</v>
      </c>
      <c r="F3165" s="7">
        <v>0.07</v>
      </c>
      <c r="G3165" s="7">
        <v>0.03</v>
      </c>
      <c r="H3165" s="7">
        <v>0.0</v>
      </c>
      <c r="I3165" s="7">
        <v>0.01</v>
      </c>
      <c r="J3165" s="7">
        <v>0.11</v>
      </c>
      <c r="K3165" s="10">
        <f t="shared" ref="K3165:O3165" si="3166">F3165*1000000</f>
        <v>70000</v>
      </c>
      <c r="L3165" s="10">
        <f t="shared" si="3166"/>
        <v>30000</v>
      </c>
      <c r="M3165" s="10">
        <f t="shared" si="3166"/>
        <v>0</v>
      </c>
      <c r="N3165" s="10">
        <f t="shared" si="3166"/>
        <v>10000</v>
      </c>
      <c r="O3165" s="10">
        <f t="shared" si="3166"/>
        <v>110000</v>
      </c>
      <c r="P3165" s="7">
        <v>55.0</v>
      </c>
      <c r="Q3165" s="7">
        <v>4.0</v>
      </c>
      <c r="T3165" s="11">
        <f t="shared" si="3"/>
        <v>55</v>
      </c>
      <c r="U3165" s="7" t="s">
        <v>5387</v>
      </c>
      <c r="V3165" s="12" t="str">
        <f t="shared" si="4"/>
        <v>Behavior Studios</v>
      </c>
      <c r="W3165" s="7" t="s">
        <v>28</v>
      </c>
    </row>
    <row r="3166">
      <c r="A3166" s="7" t="s">
        <v>5237</v>
      </c>
      <c r="B3166" s="8" t="s">
        <v>30</v>
      </c>
      <c r="C3166" s="9">
        <v>2011.0</v>
      </c>
      <c r="D3166" s="7" t="s">
        <v>41</v>
      </c>
      <c r="E3166" s="7" t="s">
        <v>55</v>
      </c>
      <c r="F3166" s="7">
        <v>0.1</v>
      </c>
      <c r="G3166" s="7">
        <v>0.0</v>
      </c>
      <c r="H3166" s="7">
        <v>0.0</v>
      </c>
      <c r="I3166" s="7">
        <v>0.01</v>
      </c>
      <c r="J3166" s="7">
        <v>0.1</v>
      </c>
      <c r="K3166" s="10">
        <f t="shared" ref="K3166:O3166" si="3167">F3166*1000000</f>
        <v>100000</v>
      </c>
      <c r="L3166" s="10">
        <f t="shared" si="3167"/>
        <v>0</v>
      </c>
      <c r="M3166" s="10">
        <f t="shared" si="3167"/>
        <v>0</v>
      </c>
      <c r="N3166" s="10">
        <f t="shared" si="3167"/>
        <v>10000</v>
      </c>
      <c r="O3166" s="10">
        <f t="shared" si="3167"/>
        <v>100000</v>
      </c>
      <c r="P3166" s="7">
        <v>47.0</v>
      </c>
      <c r="Q3166" s="7">
        <v>4.0</v>
      </c>
      <c r="R3166" s="7">
        <v>5.3</v>
      </c>
      <c r="S3166" s="7">
        <v>6.0</v>
      </c>
      <c r="T3166" s="11">
        <f t="shared" si="3"/>
        <v>50.6</v>
      </c>
      <c r="U3166" s="7" t="s">
        <v>55</v>
      </c>
      <c r="V3166" s="12" t="str">
        <f t="shared" si="4"/>
        <v>Ubisoft</v>
      </c>
      <c r="W3166" s="7" t="s">
        <v>52</v>
      </c>
    </row>
    <row r="3167">
      <c r="A3167" s="7" t="s">
        <v>5205</v>
      </c>
      <c r="B3167" s="8" t="s">
        <v>47</v>
      </c>
      <c r="C3167" s="9">
        <v>2011.0</v>
      </c>
      <c r="D3167" s="7" t="s">
        <v>41</v>
      </c>
      <c r="E3167" s="7" t="s">
        <v>686</v>
      </c>
      <c r="F3167" s="7">
        <v>0.04</v>
      </c>
      <c r="G3167" s="7">
        <v>0.04</v>
      </c>
      <c r="H3167" s="7">
        <v>0.0</v>
      </c>
      <c r="I3167" s="7">
        <v>0.02</v>
      </c>
      <c r="J3167" s="7">
        <v>0.1</v>
      </c>
      <c r="K3167" s="10">
        <f t="shared" ref="K3167:O3167" si="3168">F3167*1000000</f>
        <v>40000</v>
      </c>
      <c r="L3167" s="10">
        <f t="shared" si="3168"/>
        <v>40000</v>
      </c>
      <c r="M3167" s="10">
        <f t="shared" si="3168"/>
        <v>0</v>
      </c>
      <c r="N3167" s="10">
        <f t="shared" si="3168"/>
        <v>20000</v>
      </c>
      <c r="O3167" s="10">
        <f t="shared" si="3168"/>
        <v>100000</v>
      </c>
      <c r="P3167" s="7">
        <v>54.0</v>
      </c>
      <c r="Q3167" s="7">
        <v>15.0</v>
      </c>
      <c r="T3167" s="11">
        <f t="shared" si="3"/>
        <v>54</v>
      </c>
      <c r="U3167" s="7" t="s">
        <v>2942</v>
      </c>
      <c r="V3167" s="12" t="str">
        <f t="shared" si="4"/>
        <v>Blitz Games Studios</v>
      </c>
      <c r="W3167" s="7" t="s">
        <v>64</v>
      </c>
    </row>
    <row r="3168">
      <c r="A3168" s="7" t="s">
        <v>5390</v>
      </c>
      <c r="B3168" s="8" t="s">
        <v>30</v>
      </c>
      <c r="C3168" s="9">
        <v>2011.0</v>
      </c>
      <c r="D3168" s="7" t="s">
        <v>49</v>
      </c>
      <c r="E3168" s="7" t="s">
        <v>1384</v>
      </c>
      <c r="F3168" s="7">
        <v>0.06</v>
      </c>
      <c r="G3168" s="7">
        <v>0.04</v>
      </c>
      <c r="H3168" s="7">
        <v>0.0</v>
      </c>
      <c r="I3168" s="7">
        <v>0.01</v>
      </c>
      <c r="J3168" s="7">
        <v>0.1</v>
      </c>
      <c r="K3168" s="10">
        <f t="shared" ref="K3168:O3168" si="3169">F3168*1000000</f>
        <v>60000</v>
      </c>
      <c r="L3168" s="10">
        <f t="shared" si="3169"/>
        <v>40000</v>
      </c>
      <c r="M3168" s="10">
        <f t="shared" si="3169"/>
        <v>0</v>
      </c>
      <c r="N3168" s="10">
        <f t="shared" si="3169"/>
        <v>10000</v>
      </c>
      <c r="O3168" s="10">
        <f t="shared" si="3169"/>
        <v>100000</v>
      </c>
      <c r="P3168" s="7">
        <v>52.0</v>
      </c>
      <c r="Q3168" s="7">
        <v>21.0</v>
      </c>
      <c r="R3168" s="7">
        <v>6.3</v>
      </c>
      <c r="S3168" s="7">
        <v>26.0</v>
      </c>
      <c r="T3168" s="11">
        <f t="shared" si="3"/>
        <v>58.08510638</v>
      </c>
      <c r="U3168" s="7" t="s">
        <v>2644</v>
      </c>
      <c r="V3168" s="12" t="str">
        <f t="shared" si="4"/>
        <v>Haemimont</v>
      </c>
      <c r="W3168" s="7" t="s">
        <v>64</v>
      </c>
    </row>
    <row r="3169">
      <c r="A3169" s="7" t="s">
        <v>5398</v>
      </c>
      <c r="B3169" s="8" t="s">
        <v>30</v>
      </c>
      <c r="C3169" s="9">
        <v>2011.0</v>
      </c>
      <c r="D3169" s="7" t="s">
        <v>41</v>
      </c>
      <c r="E3169" s="7" t="s">
        <v>103</v>
      </c>
      <c r="F3169" s="7">
        <v>0.09</v>
      </c>
      <c r="G3169" s="7">
        <v>0.01</v>
      </c>
      <c r="H3169" s="7">
        <v>0.0</v>
      </c>
      <c r="I3169" s="7">
        <v>0.01</v>
      </c>
      <c r="J3169" s="7">
        <v>0.1</v>
      </c>
      <c r="K3169" s="10">
        <f t="shared" ref="K3169:O3169" si="3170">F3169*1000000</f>
        <v>90000</v>
      </c>
      <c r="L3169" s="10">
        <f t="shared" si="3170"/>
        <v>10000</v>
      </c>
      <c r="M3169" s="10">
        <f t="shared" si="3170"/>
        <v>0</v>
      </c>
      <c r="N3169" s="10">
        <f t="shared" si="3170"/>
        <v>10000</v>
      </c>
      <c r="O3169" s="10">
        <f t="shared" si="3170"/>
        <v>100000</v>
      </c>
      <c r="R3169" s="7">
        <v>5.1</v>
      </c>
      <c r="S3169" s="7">
        <v>8.0</v>
      </c>
      <c r="T3169" s="11">
        <f t="shared" si="3"/>
        <v>51</v>
      </c>
      <c r="U3169" s="7" t="s">
        <v>4464</v>
      </c>
      <c r="V3169" s="12" t="str">
        <f t="shared" si="4"/>
        <v>Behaviour Interactive</v>
      </c>
      <c r="W3169" s="7" t="s">
        <v>52</v>
      </c>
    </row>
    <row r="3170">
      <c r="A3170" s="7" t="s">
        <v>1743</v>
      </c>
      <c r="B3170" s="8" t="s">
        <v>4908</v>
      </c>
      <c r="C3170" s="9">
        <v>2011.0</v>
      </c>
      <c r="D3170" s="7" t="s">
        <v>41</v>
      </c>
      <c r="E3170" s="7" t="s">
        <v>627</v>
      </c>
      <c r="F3170" s="7">
        <v>0.09</v>
      </c>
      <c r="G3170" s="7">
        <v>0.0</v>
      </c>
      <c r="H3170" s="7">
        <v>0.0</v>
      </c>
      <c r="I3170" s="7">
        <v>0.01</v>
      </c>
      <c r="J3170" s="7">
        <v>0.1</v>
      </c>
      <c r="K3170" s="10">
        <f t="shared" ref="K3170:O3170" si="3171">F3170*1000000</f>
        <v>90000</v>
      </c>
      <c r="L3170" s="10">
        <f t="shared" si="3171"/>
        <v>0</v>
      </c>
      <c r="M3170" s="10">
        <f t="shared" si="3171"/>
        <v>0</v>
      </c>
      <c r="N3170" s="10">
        <f t="shared" si="3171"/>
        <v>10000</v>
      </c>
      <c r="O3170" s="10">
        <f t="shared" si="3171"/>
        <v>100000</v>
      </c>
      <c r="P3170" s="7">
        <v>67.0</v>
      </c>
      <c r="Q3170" s="7">
        <v>5.0</v>
      </c>
      <c r="R3170" s="7">
        <v>7.3</v>
      </c>
      <c r="S3170" s="7">
        <v>8.0</v>
      </c>
      <c r="T3170" s="11">
        <f t="shared" si="3"/>
        <v>70.69230769</v>
      </c>
      <c r="U3170" s="7" t="s">
        <v>456</v>
      </c>
      <c r="V3170" s="12" t="str">
        <f t="shared" si="4"/>
        <v>Crave</v>
      </c>
      <c r="W3170" s="7" t="s">
        <v>52</v>
      </c>
    </row>
    <row r="3171">
      <c r="A3171" s="7" t="s">
        <v>5188</v>
      </c>
      <c r="B3171" s="8" t="s">
        <v>25</v>
      </c>
      <c r="C3171" s="9">
        <v>2011.0</v>
      </c>
      <c r="D3171" s="7" t="s">
        <v>49</v>
      </c>
      <c r="E3171" s="7" t="s">
        <v>37</v>
      </c>
      <c r="F3171" s="7">
        <v>0.07</v>
      </c>
      <c r="G3171" s="7">
        <v>0.02</v>
      </c>
      <c r="H3171" s="7">
        <v>0.0</v>
      </c>
      <c r="I3171" s="7">
        <v>0.01</v>
      </c>
      <c r="J3171" s="7">
        <v>0.1</v>
      </c>
      <c r="K3171" s="10">
        <f t="shared" ref="K3171:O3171" si="3172">F3171*1000000</f>
        <v>70000</v>
      </c>
      <c r="L3171" s="10">
        <f t="shared" si="3172"/>
        <v>20000</v>
      </c>
      <c r="M3171" s="10">
        <f t="shared" si="3172"/>
        <v>0</v>
      </c>
      <c r="N3171" s="10">
        <f t="shared" si="3172"/>
        <v>10000</v>
      </c>
      <c r="O3171" s="10">
        <f t="shared" si="3172"/>
        <v>100000</v>
      </c>
      <c r="P3171" s="7">
        <v>36.0</v>
      </c>
      <c r="Q3171" s="7">
        <v>10.0</v>
      </c>
      <c r="R3171" s="7">
        <v>4.5</v>
      </c>
      <c r="S3171" s="7">
        <v>15.0</v>
      </c>
      <c r="T3171" s="11">
        <f t="shared" si="3"/>
        <v>41.4</v>
      </c>
      <c r="U3171" s="7" t="s">
        <v>1629</v>
      </c>
      <c r="V3171" s="12" t="str">
        <f t="shared" si="4"/>
        <v>Silicon Knights</v>
      </c>
      <c r="W3171" s="7" t="s">
        <v>64</v>
      </c>
    </row>
    <row r="3172">
      <c r="A3172" s="7" t="s">
        <v>4213</v>
      </c>
      <c r="B3172" s="8" t="s">
        <v>4908</v>
      </c>
      <c r="C3172" s="9">
        <v>2011.0</v>
      </c>
      <c r="D3172" s="7" t="s">
        <v>49</v>
      </c>
      <c r="E3172" s="7" t="s">
        <v>139</v>
      </c>
      <c r="F3172" s="7">
        <v>0.07</v>
      </c>
      <c r="G3172" s="7">
        <v>0.02</v>
      </c>
      <c r="H3172" s="7">
        <v>0.0</v>
      </c>
      <c r="I3172" s="7">
        <v>0.01</v>
      </c>
      <c r="J3172" s="7">
        <v>0.1</v>
      </c>
      <c r="K3172" s="10">
        <f t="shared" ref="K3172:O3172" si="3173">F3172*1000000</f>
        <v>70000</v>
      </c>
      <c r="L3172" s="10">
        <f t="shared" si="3173"/>
        <v>20000</v>
      </c>
      <c r="M3172" s="10">
        <f t="shared" si="3173"/>
        <v>0</v>
      </c>
      <c r="N3172" s="10">
        <f t="shared" si="3173"/>
        <v>10000</v>
      </c>
      <c r="O3172" s="10">
        <f t="shared" si="3173"/>
        <v>100000</v>
      </c>
      <c r="P3172" s="7">
        <v>54.0</v>
      </c>
      <c r="Q3172" s="7">
        <v>4.0</v>
      </c>
      <c r="T3172" s="11">
        <f t="shared" si="3"/>
        <v>54</v>
      </c>
      <c r="U3172" s="7" t="s">
        <v>139</v>
      </c>
      <c r="V3172" s="12" t="str">
        <f t="shared" si="4"/>
        <v>THQ</v>
      </c>
      <c r="W3172" s="7" t="s">
        <v>52</v>
      </c>
    </row>
    <row r="3173">
      <c r="A3173" s="7" t="s">
        <v>5284</v>
      </c>
      <c r="B3173" s="8" t="s">
        <v>4908</v>
      </c>
      <c r="C3173" s="9">
        <v>2011.0</v>
      </c>
      <c r="D3173" s="7" t="s">
        <v>49</v>
      </c>
      <c r="E3173" s="7" t="s">
        <v>46</v>
      </c>
      <c r="F3173" s="7">
        <v>0.06</v>
      </c>
      <c r="G3173" s="7">
        <v>0.03</v>
      </c>
      <c r="H3173" s="7">
        <v>0.0</v>
      </c>
      <c r="I3173" s="7">
        <v>0.01</v>
      </c>
      <c r="J3173" s="7">
        <v>0.1</v>
      </c>
      <c r="K3173" s="10">
        <f t="shared" ref="K3173:O3173" si="3174">F3173*1000000</f>
        <v>60000</v>
      </c>
      <c r="L3173" s="10">
        <f t="shared" si="3174"/>
        <v>30000</v>
      </c>
      <c r="M3173" s="10">
        <f t="shared" si="3174"/>
        <v>0</v>
      </c>
      <c r="N3173" s="10">
        <f t="shared" si="3174"/>
        <v>10000</v>
      </c>
      <c r="O3173" s="10">
        <f t="shared" si="3174"/>
        <v>100000</v>
      </c>
      <c r="P3173" s="7">
        <v>55.0</v>
      </c>
      <c r="Q3173" s="7">
        <v>10.0</v>
      </c>
      <c r="R3173" s="7">
        <v>4.2</v>
      </c>
      <c r="S3173" s="7">
        <v>5.0</v>
      </c>
      <c r="T3173" s="11">
        <f t="shared" si="3"/>
        <v>50.66666667</v>
      </c>
      <c r="U3173" s="7" t="s">
        <v>1986</v>
      </c>
      <c r="V3173" s="12" t="str">
        <f t="shared" si="4"/>
        <v>Red Fly Studio</v>
      </c>
      <c r="W3173" s="7" t="s">
        <v>64</v>
      </c>
    </row>
    <row r="3174">
      <c r="A3174" s="7" t="s">
        <v>5404</v>
      </c>
      <c r="B3174" s="8" t="s">
        <v>4908</v>
      </c>
      <c r="C3174" s="9">
        <v>2011.0</v>
      </c>
      <c r="D3174" s="7" t="s">
        <v>1</v>
      </c>
      <c r="E3174" s="7" t="s">
        <v>55</v>
      </c>
      <c r="F3174" s="7">
        <v>0.05</v>
      </c>
      <c r="G3174" s="7">
        <v>0.04</v>
      </c>
      <c r="H3174" s="7">
        <v>0.0</v>
      </c>
      <c r="I3174" s="7">
        <v>0.01</v>
      </c>
      <c r="J3174" s="7">
        <v>0.1</v>
      </c>
      <c r="K3174" s="10">
        <f t="shared" ref="K3174:O3174" si="3175">F3174*1000000</f>
        <v>50000</v>
      </c>
      <c r="L3174" s="10">
        <f t="shared" si="3175"/>
        <v>40000</v>
      </c>
      <c r="M3174" s="10">
        <f t="shared" si="3175"/>
        <v>0</v>
      </c>
      <c r="N3174" s="10">
        <f t="shared" si="3175"/>
        <v>10000</v>
      </c>
      <c r="O3174" s="10">
        <f t="shared" si="3175"/>
        <v>100000</v>
      </c>
      <c r="P3174" s="7">
        <v>51.0</v>
      </c>
      <c r="Q3174" s="7">
        <v>15.0</v>
      </c>
      <c r="R3174" s="7">
        <v>5.9</v>
      </c>
      <c r="S3174" s="7">
        <v>14.0</v>
      </c>
      <c r="T3174" s="11">
        <f t="shared" si="3"/>
        <v>54.86206897</v>
      </c>
      <c r="U3174" s="7" t="s">
        <v>740</v>
      </c>
      <c r="V3174" s="12" t="str">
        <f t="shared" si="4"/>
        <v>AQ Interactive</v>
      </c>
      <c r="W3174" s="7" t="s">
        <v>28</v>
      </c>
    </row>
    <row r="3175">
      <c r="A3175" s="7" t="s">
        <v>4933</v>
      </c>
      <c r="B3175" s="8" t="s">
        <v>78</v>
      </c>
      <c r="C3175" s="9">
        <v>2011.0</v>
      </c>
      <c r="D3175" s="7" t="s">
        <v>49</v>
      </c>
      <c r="E3175" s="7" t="s">
        <v>37</v>
      </c>
      <c r="F3175" s="7">
        <v>0.05</v>
      </c>
      <c r="G3175" s="7">
        <v>0.03</v>
      </c>
      <c r="H3175" s="7">
        <v>0.0</v>
      </c>
      <c r="I3175" s="7">
        <v>0.01</v>
      </c>
      <c r="J3175" s="7">
        <v>0.1</v>
      </c>
      <c r="K3175" s="10">
        <f t="shared" ref="K3175:O3175" si="3176">F3175*1000000</f>
        <v>50000</v>
      </c>
      <c r="L3175" s="10">
        <f t="shared" si="3176"/>
        <v>30000</v>
      </c>
      <c r="M3175" s="10">
        <f t="shared" si="3176"/>
        <v>0</v>
      </c>
      <c r="N3175" s="10">
        <f t="shared" si="3176"/>
        <v>10000</v>
      </c>
      <c r="O3175" s="10">
        <f t="shared" si="3176"/>
        <v>100000</v>
      </c>
      <c r="R3175" s="7">
        <v>3.5</v>
      </c>
      <c r="S3175" s="7">
        <v>15.0</v>
      </c>
      <c r="T3175" s="11">
        <f t="shared" si="3"/>
        <v>35</v>
      </c>
      <c r="U3175" s="7" t="s">
        <v>1781</v>
      </c>
      <c r="V3175" s="12" t="str">
        <f t="shared" si="4"/>
        <v>Toys for Bob</v>
      </c>
      <c r="W3175" s="7" t="s">
        <v>52</v>
      </c>
    </row>
    <row r="3176">
      <c r="A3176" s="7" t="s">
        <v>4505</v>
      </c>
      <c r="B3176" s="8" t="s">
        <v>30</v>
      </c>
      <c r="C3176" s="9">
        <v>2011.0</v>
      </c>
      <c r="D3176" s="7" t="s">
        <v>49</v>
      </c>
      <c r="E3176" s="7" t="s">
        <v>627</v>
      </c>
      <c r="F3176" s="7">
        <v>0.09</v>
      </c>
      <c r="G3176" s="7">
        <v>0.0</v>
      </c>
      <c r="H3176" s="7">
        <v>0.0</v>
      </c>
      <c r="I3176" s="7">
        <v>0.01</v>
      </c>
      <c r="J3176" s="7">
        <v>0.1</v>
      </c>
      <c r="K3176" s="10">
        <f t="shared" ref="K3176:O3176" si="3177">F3176*1000000</f>
        <v>90000</v>
      </c>
      <c r="L3176" s="10">
        <f t="shared" si="3177"/>
        <v>0</v>
      </c>
      <c r="M3176" s="10">
        <f t="shared" si="3177"/>
        <v>0</v>
      </c>
      <c r="N3176" s="10">
        <f t="shared" si="3177"/>
        <v>10000</v>
      </c>
      <c r="O3176" s="10">
        <f t="shared" si="3177"/>
        <v>100000</v>
      </c>
      <c r="R3176" s="7">
        <v>4.6</v>
      </c>
      <c r="S3176" s="7">
        <v>8.0</v>
      </c>
      <c r="T3176" s="11">
        <f t="shared" si="3"/>
        <v>46</v>
      </c>
      <c r="U3176" s="7" t="s">
        <v>5406</v>
      </c>
      <c r="V3176" s="12" t="str">
        <f t="shared" si="4"/>
        <v>Scientifically Proven</v>
      </c>
      <c r="W3176" s="7" t="s">
        <v>64</v>
      </c>
    </row>
    <row r="3177">
      <c r="A3177" s="7" t="s">
        <v>5408</v>
      </c>
      <c r="B3177" s="8" t="s">
        <v>4908</v>
      </c>
      <c r="C3177" s="9">
        <v>2011.0</v>
      </c>
      <c r="D3177" s="7" t="s">
        <v>112</v>
      </c>
      <c r="E3177" s="7" t="s">
        <v>1292</v>
      </c>
      <c r="F3177" s="7">
        <v>0.07</v>
      </c>
      <c r="G3177" s="7">
        <v>0.02</v>
      </c>
      <c r="H3177" s="7">
        <v>0.0</v>
      </c>
      <c r="I3177" s="7">
        <v>0.01</v>
      </c>
      <c r="J3177" s="7">
        <v>0.1</v>
      </c>
      <c r="K3177" s="10">
        <f t="shared" ref="K3177:O3177" si="3178">F3177*1000000</f>
        <v>70000</v>
      </c>
      <c r="L3177" s="10">
        <f t="shared" si="3178"/>
        <v>20000</v>
      </c>
      <c r="M3177" s="10">
        <f t="shared" si="3178"/>
        <v>0</v>
      </c>
      <c r="N3177" s="10">
        <f t="shared" si="3178"/>
        <v>10000</v>
      </c>
      <c r="O3177" s="10">
        <f t="shared" si="3178"/>
        <v>100000</v>
      </c>
      <c r="P3177" s="7">
        <v>58.0</v>
      </c>
      <c r="Q3177" s="7">
        <v>16.0</v>
      </c>
      <c r="R3177" s="7">
        <v>5.9</v>
      </c>
      <c r="S3177" s="7">
        <v>28.0</v>
      </c>
      <c r="T3177" s="11">
        <f t="shared" si="3"/>
        <v>58.63636364</v>
      </c>
      <c r="U3177" s="7" t="s">
        <v>201</v>
      </c>
      <c r="V3177" s="12" t="str">
        <f t="shared" si="4"/>
        <v>Papaya Studios</v>
      </c>
      <c r="W3177" s="7" t="s">
        <v>52</v>
      </c>
    </row>
    <row r="3178">
      <c r="A3178" s="7" t="s">
        <v>5247</v>
      </c>
      <c r="B3178" s="8" t="s">
        <v>30</v>
      </c>
      <c r="C3178" s="9">
        <v>2011.0</v>
      </c>
      <c r="D3178" s="7" t="s">
        <v>41</v>
      </c>
      <c r="E3178" s="7" t="s">
        <v>139</v>
      </c>
      <c r="F3178" s="7">
        <v>0.05</v>
      </c>
      <c r="G3178" s="7">
        <v>0.03</v>
      </c>
      <c r="H3178" s="7">
        <v>0.0</v>
      </c>
      <c r="I3178" s="7">
        <v>0.01</v>
      </c>
      <c r="J3178" s="7">
        <v>0.09</v>
      </c>
      <c r="K3178" s="10">
        <f t="shared" ref="K3178:O3178" si="3179">F3178*1000000</f>
        <v>50000</v>
      </c>
      <c r="L3178" s="10">
        <f t="shared" si="3179"/>
        <v>30000</v>
      </c>
      <c r="M3178" s="10">
        <f t="shared" si="3179"/>
        <v>0</v>
      </c>
      <c r="N3178" s="10">
        <f t="shared" si="3179"/>
        <v>10000</v>
      </c>
      <c r="O3178" s="10">
        <f t="shared" si="3179"/>
        <v>90000</v>
      </c>
      <c r="P3178" s="7">
        <v>60.0</v>
      </c>
      <c r="Q3178" s="7">
        <v>16.0</v>
      </c>
      <c r="R3178" s="7">
        <v>7.0</v>
      </c>
      <c r="S3178" s="7">
        <v>7.0</v>
      </c>
      <c r="T3178" s="11">
        <f t="shared" si="3"/>
        <v>63.04347826</v>
      </c>
      <c r="U3178" s="7" t="s">
        <v>325</v>
      </c>
      <c r="V3178" s="12" t="str">
        <f t="shared" si="4"/>
        <v>Eurocom Entertainment Software</v>
      </c>
      <c r="W3178" s="7" t="s">
        <v>52</v>
      </c>
    </row>
    <row r="3179">
      <c r="A3179" s="7" t="s">
        <v>5153</v>
      </c>
      <c r="B3179" s="8" t="s">
        <v>47</v>
      </c>
      <c r="C3179" s="9">
        <v>2011.0</v>
      </c>
      <c r="D3179" s="7" t="s">
        <v>112</v>
      </c>
      <c r="E3179" s="7" t="s">
        <v>131</v>
      </c>
      <c r="F3179" s="7">
        <v>0.0</v>
      </c>
      <c r="G3179" s="7">
        <v>0.04</v>
      </c>
      <c r="H3179" s="7">
        <v>0.04</v>
      </c>
      <c r="I3179" s="7">
        <v>0.01</v>
      </c>
      <c r="J3179" s="7">
        <v>0.09</v>
      </c>
      <c r="K3179" s="10">
        <f t="shared" ref="K3179:O3179" si="3180">F3179*1000000</f>
        <v>0</v>
      </c>
      <c r="L3179" s="10">
        <f t="shared" si="3180"/>
        <v>40000</v>
      </c>
      <c r="M3179" s="10">
        <f t="shared" si="3180"/>
        <v>40000</v>
      </c>
      <c r="N3179" s="10">
        <f t="shared" si="3180"/>
        <v>10000</v>
      </c>
      <c r="O3179" s="10">
        <f t="shared" si="3180"/>
        <v>90000</v>
      </c>
      <c r="P3179" s="7">
        <v>80.0</v>
      </c>
      <c r="Q3179" s="7">
        <v>36.0</v>
      </c>
      <c r="R3179" s="7">
        <v>6.2</v>
      </c>
      <c r="S3179" s="7">
        <v>114.0</v>
      </c>
      <c r="T3179" s="11">
        <f t="shared" si="3"/>
        <v>66.32</v>
      </c>
      <c r="U3179" s="7" t="s">
        <v>131</v>
      </c>
      <c r="V3179" s="12" t="str">
        <f t="shared" si="4"/>
        <v>Capcom</v>
      </c>
      <c r="W3179" s="7" t="s">
        <v>64</v>
      </c>
    </row>
    <row r="3180">
      <c r="A3180" s="7" t="s">
        <v>5250</v>
      </c>
      <c r="B3180" s="8" t="s">
        <v>30</v>
      </c>
      <c r="C3180" s="9">
        <v>2011.0</v>
      </c>
      <c r="D3180" s="7" t="s">
        <v>31</v>
      </c>
      <c r="E3180" s="7" t="s">
        <v>106</v>
      </c>
      <c r="F3180" s="7">
        <v>0.07</v>
      </c>
      <c r="G3180" s="7">
        <v>0.02</v>
      </c>
      <c r="H3180" s="7">
        <v>0.0</v>
      </c>
      <c r="I3180" s="7">
        <v>0.01</v>
      </c>
      <c r="J3180" s="7">
        <v>0.09</v>
      </c>
      <c r="K3180" s="10">
        <f t="shared" ref="K3180:O3180" si="3181">F3180*1000000</f>
        <v>70000</v>
      </c>
      <c r="L3180" s="10">
        <f t="shared" si="3181"/>
        <v>20000</v>
      </c>
      <c r="M3180" s="10">
        <f t="shared" si="3181"/>
        <v>0</v>
      </c>
      <c r="N3180" s="10">
        <f t="shared" si="3181"/>
        <v>10000</v>
      </c>
      <c r="O3180" s="10">
        <f t="shared" si="3181"/>
        <v>90000</v>
      </c>
      <c r="P3180" s="7">
        <v>43.0</v>
      </c>
      <c r="Q3180" s="7">
        <v>42.0</v>
      </c>
      <c r="R3180" s="7">
        <v>1.2</v>
      </c>
      <c r="S3180" s="7">
        <v>116.0</v>
      </c>
      <c r="T3180" s="11">
        <f t="shared" si="3"/>
        <v>20.24050633</v>
      </c>
      <c r="U3180" s="7" t="s">
        <v>3353</v>
      </c>
      <c r="V3180" s="12" t="str">
        <f t="shared" si="4"/>
        <v>FeelPlus</v>
      </c>
      <c r="W3180" s="7" t="s">
        <v>34</v>
      </c>
    </row>
    <row r="3181">
      <c r="A3181" s="7" t="s">
        <v>5411</v>
      </c>
      <c r="B3181" s="8" t="s">
        <v>78</v>
      </c>
      <c r="C3181" s="9">
        <v>2011.0</v>
      </c>
      <c r="D3181" s="7" t="s">
        <v>437</v>
      </c>
      <c r="E3181" s="7" t="s">
        <v>1384</v>
      </c>
      <c r="F3181" s="7">
        <v>0.07</v>
      </c>
      <c r="G3181" s="7">
        <v>0.02</v>
      </c>
      <c r="H3181" s="7">
        <v>0.0</v>
      </c>
      <c r="I3181" s="7">
        <v>0.01</v>
      </c>
      <c r="J3181" s="7">
        <v>0.09</v>
      </c>
      <c r="K3181" s="10">
        <f t="shared" ref="K3181:O3181" si="3182">F3181*1000000</f>
        <v>70000</v>
      </c>
      <c r="L3181" s="10">
        <f t="shared" si="3182"/>
        <v>20000</v>
      </c>
      <c r="M3181" s="10">
        <f t="shared" si="3182"/>
        <v>0</v>
      </c>
      <c r="N3181" s="10">
        <f t="shared" si="3182"/>
        <v>10000</v>
      </c>
      <c r="O3181" s="10">
        <f t="shared" si="3182"/>
        <v>90000</v>
      </c>
      <c r="P3181" s="7">
        <v>65.0</v>
      </c>
      <c r="Q3181" s="7">
        <v>35.0</v>
      </c>
      <c r="R3181" s="7">
        <v>4.6</v>
      </c>
      <c r="S3181" s="7">
        <v>106.0</v>
      </c>
      <c r="T3181" s="11">
        <f t="shared" si="3"/>
        <v>50.71631206</v>
      </c>
      <c r="U3181" s="7" t="s">
        <v>5412</v>
      </c>
      <c r="V3181" s="12" t="str">
        <f t="shared" si="4"/>
        <v>Realmforge Studios</v>
      </c>
      <c r="W3181" s="7" t="s">
        <v>34</v>
      </c>
    </row>
    <row r="3182">
      <c r="A3182" s="7" t="s">
        <v>5377</v>
      </c>
      <c r="B3182" s="8" t="s">
        <v>30</v>
      </c>
      <c r="C3182" s="9">
        <v>2011.0</v>
      </c>
      <c r="D3182" s="7" t="s">
        <v>26</v>
      </c>
      <c r="E3182" s="7" t="s">
        <v>1292</v>
      </c>
      <c r="F3182" s="7">
        <v>0.05</v>
      </c>
      <c r="G3182" s="7">
        <v>0.03</v>
      </c>
      <c r="H3182" s="7">
        <v>0.0</v>
      </c>
      <c r="I3182" s="7">
        <v>0.01</v>
      </c>
      <c r="J3182" s="7">
        <v>0.09</v>
      </c>
      <c r="K3182" s="10">
        <f t="shared" ref="K3182:O3182" si="3183">F3182*1000000</f>
        <v>50000</v>
      </c>
      <c r="L3182" s="10">
        <f t="shared" si="3183"/>
        <v>30000</v>
      </c>
      <c r="M3182" s="10">
        <f t="shared" si="3183"/>
        <v>0</v>
      </c>
      <c r="N3182" s="10">
        <f t="shared" si="3183"/>
        <v>10000</v>
      </c>
      <c r="O3182" s="10">
        <f t="shared" si="3183"/>
        <v>90000</v>
      </c>
      <c r="P3182" s="7">
        <v>46.0</v>
      </c>
      <c r="Q3182" s="7">
        <v>9.0</v>
      </c>
      <c r="R3182" s="7">
        <v>6.5</v>
      </c>
      <c r="S3182" s="7">
        <v>4.0</v>
      </c>
      <c r="T3182" s="11">
        <f t="shared" si="3"/>
        <v>51.84615385</v>
      </c>
      <c r="U3182" s="7" t="s">
        <v>213</v>
      </c>
      <c r="V3182" s="12" t="str">
        <f t="shared" si="4"/>
        <v>49Games</v>
      </c>
      <c r="W3182" s="7" t="s">
        <v>28</v>
      </c>
    </row>
    <row r="3183">
      <c r="A3183" s="7" t="s">
        <v>5415</v>
      </c>
      <c r="B3183" s="8" t="s">
        <v>4962</v>
      </c>
      <c r="C3183" s="9">
        <v>2011.0</v>
      </c>
      <c r="D3183" s="7" t="s">
        <v>49</v>
      </c>
      <c r="E3183" s="7" t="s">
        <v>106</v>
      </c>
      <c r="F3183" s="7">
        <v>0.04</v>
      </c>
      <c r="G3183" s="7">
        <v>0.04</v>
      </c>
      <c r="H3183" s="7">
        <v>0.0</v>
      </c>
      <c r="I3183" s="7">
        <v>0.02</v>
      </c>
      <c r="J3183" s="7">
        <v>0.09</v>
      </c>
      <c r="K3183" s="10">
        <f t="shared" ref="K3183:O3183" si="3184">F3183*1000000</f>
        <v>40000</v>
      </c>
      <c r="L3183" s="10">
        <f t="shared" si="3184"/>
        <v>40000</v>
      </c>
      <c r="M3183" s="10">
        <f t="shared" si="3184"/>
        <v>0</v>
      </c>
      <c r="N3183" s="10">
        <f t="shared" si="3184"/>
        <v>20000</v>
      </c>
      <c r="O3183" s="10">
        <f t="shared" si="3184"/>
        <v>90000</v>
      </c>
      <c r="P3183" s="7">
        <v>57.0</v>
      </c>
      <c r="Q3183" s="7">
        <v>43.0</v>
      </c>
      <c r="R3183" s="7">
        <v>6.6</v>
      </c>
      <c r="S3183" s="7">
        <v>28.0</v>
      </c>
      <c r="T3183" s="11">
        <f t="shared" si="3"/>
        <v>60.54929577</v>
      </c>
      <c r="U3183" s="7" t="s">
        <v>5416</v>
      </c>
      <c r="V3183" s="12" t="str">
        <f t="shared" si="4"/>
        <v>Entersphere, Inc.</v>
      </c>
      <c r="W3183" s="7" t="s">
        <v>34</v>
      </c>
    </row>
    <row r="3184">
      <c r="A3184" s="7" t="s">
        <v>5263</v>
      </c>
      <c r="B3184" s="8" t="s">
        <v>25</v>
      </c>
      <c r="C3184" s="9">
        <v>2011.0</v>
      </c>
      <c r="D3184" s="7" t="s">
        <v>49</v>
      </c>
      <c r="E3184" s="7" t="s">
        <v>495</v>
      </c>
      <c r="F3184" s="7">
        <v>0.05</v>
      </c>
      <c r="G3184" s="7">
        <v>0.03</v>
      </c>
      <c r="H3184" s="7">
        <v>0.0</v>
      </c>
      <c r="I3184" s="7">
        <v>0.01</v>
      </c>
      <c r="J3184" s="7">
        <v>0.09</v>
      </c>
      <c r="K3184" s="10">
        <f t="shared" ref="K3184:O3184" si="3185">F3184*1000000</f>
        <v>50000</v>
      </c>
      <c r="L3184" s="10">
        <f t="shared" si="3185"/>
        <v>30000</v>
      </c>
      <c r="M3184" s="10">
        <f t="shared" si="3185"/>
        <v>0</v>
      </c>
      <c r="N3184" s="10">
        <f t="shared" si="3185"/>
        <v>10000</v>
      </c>
      <c r="O3184" s="10">
        <f t="shared" si="3185"/>
        <v>90000</v>
      </c>
      <c r="P3184" s="7">
        <v>46.0</v>
      </c>
      <c r="Q3184" s="7">
        <v>4.0</v>
      </c>
      <c r="T3184" s="11">
        <f t="shared" si="3"/>
        <v>46</v>
      </c>
      <c r="U3184" s="7" t="s">
        <v>3091</v>
      </c>
      <c r="V3184" s="12" t="str">
        <f t="shared" si="4"/>
        <v>Double Helix Games</v>
      </c>
      <c r="W3184" s="7" t="s">
        <v>52</v>
      </c>
    </row>
    <row r="3185">
      <c r="A3185" s="7" t="s">
        <v>5418</v>
      </c>
      <c r="B3185" s="8" t="s">
        <v>30</v>
      </c>
      <c r="C3185" s="9">
        <v>2011.0</v>
      </c>
      <c r="D3185" s="7" t="s">
        <v>75</v>
      </c>
      <c r="E3185" s="7" t="s">
        <v>100</v>
      </c>
      <c r="F3185" s="7">
        <v>0.08</v>
      </c>
      <c r="G3185" s="7">
        <v>0.0</v>
      </c>
      <c r="H3185" s="7">
        <v>0.0</v>
      </c>
      <c r="I3185" s="7">
        <v>0.01</v>
      </c>
      <c r="J3185" s="7">
        <v>0.09</v>
      </c>
      <c r="K3185" s="10">
        <f t="shared" ref="K3185:O3185" si="3186">F3185*1000000</f>
        <v>80000</v>
      </c>
      <c r="L3185" s="10">
        <f t="shared" si="3186"/>
        <v>0</v>
      </c>
      <c r="M3185" s="10">
        <f t="shared" si="3186"/>
        <v>0</v>
      </c>
      <c r="N3185" s="10">
        <f t="shared" si="3186"/>
        <v>10000</v>
      </c>
      <c r="O3185" s="10">
        <f t="shared" si="3186"/>
        <v>90000</v>
      </c>
      <c r="P3185" s="7">
        <v>65.0</v>
      </c>
      <c r="Q3185" s="7">
        <v>5.0</v>
      </c>
      <c r="R3185" s="7">
        <v>8.8</v>
      </c>
      <c r="S3185" s="7">
        <v>8.0</v>
      </c>
      <c r="T3185" s="11">
        <f t="shared" si="3"/>
        <v>79.15384615</v>
      </c>
      <c r="U3185" s="7" t="s">
        <v>5419</v>
      </c>
      <c r="V3185" s="12" t="str">
        <f t="shared" si="4"/>
        <v>Isopod Labs</v>
      </c>
      <c r="W3185" s="7" t="s">
        <v>52</v>
      </c>
    </row>
    <row r="3186">
      <c r="A3186" s="7" t="s">
        <v>5420</v>
      </c>
      <c r="B3186" s="8" t="s">
        <v>4908</v>
      </c>
      <c r="C3186" s="9">
        <v>2011.0</v>
      </c>
      <c r="D3186" s="7" t="s">
        <v>75</v>
      </c>
      <c r="E3186" s="7" t="s">
        <v>55</v>
      </c>
      <c r="F3186" s="7">
        <v>0.05</v>
      </c>
      <c r="G3186" s="7">
        <v>0.04</v>
      </c>
      <c r="H3186" s="7">
        <v>0.0</v>
      </c>
      <c r="I3186" s="7">
        <v>0.01</v>
      </c>
      <c r="J3186" s="7">
        <v>0.09</v>
      </c>
      <c r="K3186" s="10">
        <f t="shared" ref="K3186:O3186" si="3187">F3186*1000000</f>
        <v>50000</v>
      </c>
      <c r="L3186" s="10">
        <f t="shared" si="3187"/>
        <v>40000</v>
      </c>
      <c r="M3186" s="10">
        <f t="shared" si="3187"/>
        <v>0</v>
      </c>
      <c r="N3186" s="10">
        <f t="shared" si="3187"/>
        <v>10000</v>
      </c>
      <c r="O3186" s="10">
        <f t="shared" si="3187"/>
        <v>90000</v>
      </c>
      <c r="P3186" s="7">
        <v>48.0</v>
      </c>
      <c r="Q3186" s="7">
        <v>13.0</v>
      </c>
      <c r="R3186" s="7">
        <v>5.0</v>
      </c>
      <c r="S3186" s="7">
        <v>20.0</v>
      </c>
      <c r="T3186" s="11">
        <f t="shared" si="3"/>
        <v>49.21212121</v>
      </c>
      <c r="U3186" s="7" t="s">
        <v>55</v>
      </c>
      <c r="V3186" s="12" t="str">
        <f t="shared" si="4"/>
        <v>Ubisoft</v>
      </c>
      <c r="W3186" s="7" t="s">
        <v>34</v>
      </c>
    </row>
    <row r="3187">
      <c r="A3187" s="7" t="s">
        <v>5421</v>
      </c>
      <c r="B3187" s="8" t="s">
        <v>40</v>
      </c>
      <c r="C3187" s="9">
        <v>2011.0</v>
      </c>
      <c r="D3187" s="7" t="s">
        <v>58</v>
      </c>
      <c r="E3187" s="7" t="s">
        <v>3561</v>
      </c>
      <c r="F3187" s="7">
        <v>0.04</v>
      </c>
      <c r="G3187" s="7">
        <v>0.04</v>
      </c>
      <c r="H3187" s="7">
        <v>0.0</v>
      </c>
      <c r="I3187" s="7">
        <v>0.01</v>
      </c>
      <c r="J3187" s="7">
        <v>0.09</v>
      </c>
      <c r="K3187" s="10">
        <f t="shared" ref="K3187:O3187" si="3188">F3187*1000000</f>
        <v>40000</v>
      </c>
      <c r="L3187" s="10">
        <f t="shared" si="3188"/>
        <v>40000</v>
      </c>
      <c r="M3187" s="10">
        <f t="shared" si="3188"/>
        <v>0</v>
      </c>
      <c r="N3187" s="10">
        <f t="shared" si="3188"/>
        <v>10000</v>
      </c>
      <c r="O3187" s="10">
        <f t="shared" si="3188"/>
        <v>90000</v>
      </c>
      <c r="P3187" s="7">
        <v>70.0</v>
      </c>
      <c r="Q3187" s="7">
        <v>5.0</v>
      </c>
      <c r="T3187" s="11">
        <f t="shared" si="3"/>
        <v>70</v>
      </c>
      <c r="U3187" s="7" t="s">
        <v>5422</v>
      </c>
      <c r="V3187" s="12" t="str">
        <f t="shared" si="4"/>
        <v>Mastertronic, V5 Play Studio</v>
      </c>
      <c r="W3187" s="7" t="s">
        <v>28</v>
      </c>
    </row>
    <row r="3188">
      <c r="A3188" s="7" t="s">
        <v>3909</v>
      </c>
      <c r="B3188" s="8" t="s">
        <v>4962</v>
      </c>
      <c r="C3188" s="9">
        <v>2011.0</v>
      </c>
      <c r="D3188" s="7" t="s">
        <v>41</v>
      </c>
      <c r="E3188" s="7" t="s">
        <v>55</v>
      </c>
      <c r="F3188" s="7">
        <v>0.04</v>
      </c>
      <c r="G3188" s="7">
        <v>0.03</v>
      </c>
      <c r="H3188" s="7">
        <v>0.0</v>
      </c>
      <c r="I3188" s="7">
        <v>0.02</v>
      </c>
      <c r="J3188" s="7">
        <v>0.09</v>
      </c>
      <c r="K3188" s="10">
        <f t="shared" ref="K3188:O3188" si="3189">F3188*1000000</f>
        <v>40000</v>
      </c>
      <c r="L3188" s="10">
        <f t="shared" si="3189"/>
        <v>30000</v>
      </c>
      <c r="M3188" s="10">
        <f t="shared" si="3189"/>
        <v>0</v>
      </c>
      <c r="N3188" s="10">
        <f t="shared" si="3189"/>
        <v>20000</v>
      </c>
      <c r="O3188" s="10">
        <f t="shared" si="3189"/>
        <v>90000</v>
      </c>
      <c r="P3188" s="7">
        <v>57.0</v>
      </c>
      <c r="Q3188" s="7">
        <v>27.0</v>
      </c>
      <c r="R3188" s="7">
        <v>5.8</v>
      </c>
      <c r="S3188" s="7">
        <v>19.0</v>
      </c>
      <c r="T3188" s="11">
        <f t="shared" si="3"/>
        <v>57.41304348</v>
      </c>
      <c r="U3188" s="7" t="s">
        <v>55</v>
      </c>
      <c r="V3188" s="12" t="str">
        <f t="shared" si="4"/>
        <v>Ubisoft</v>
      </c>
      <c r="W3188" s="7" t="s">
        <v>52</v>
      </c>
    </row>
    <row r="3189">
      <c r="A3189" s="7" t="s">
        <v>5366</v>
      </c>
      <c r="B3189" s="8" t="s">
        <v>30</v>
      </c>
      <c r="C3189" s="9">
        <v>2011.0</v>
      </c>
      <c r="D3189" s="7" t="s">
        <v>96</v>
      </c>
      <c r="E3189" s="7" t="s">
        <v>1292</v>
      </c>
      <c r="F3189" s="7">
        <v>0.06</v>
      </c>
      <c r="G3189" s="7">
        <v>0.02</v>
      </c>
      <c r="H3189" s="7">
        <v>0.0</v>
      </c>
      <c r="I3189" s="7">
        <v>0.01</v>
      </c>
      <c r="J3189" s="7">
        <v>0.09</v>
      </c>
      <c r="K3189" s="10">
        <f t="shared" ref="K3189:O3189" si="3190">F3189*1000000</f>
        <v>60000</v>
      </c>
      <c r="L3189" s="10">
        <f t="shared" si="3190"/>
        <v>20000</v>
      </c>
      <c r="M3189" s="10">
        <f t="shared" si="3190"/>
        <v>0</v>
      </c>
      <c r="N3189" s="10">
        <f t="shared" si="3190"/>
        <v>10000</v>
      </c>
      <c r="O3189" s="10">
        <f t="shared" si="3190"/>
        <v>90000</v>
      </c>
      <c r="P3189" s="7">
        <v>45.0</v>
      </c>
      <c r="Q3189" s="7">
        <v>5.0</v>
      </c>
      <c r="R3189" s="7">
        <v>4.5</v>
      </c>
      <c r="S3189" s="7">
        <v>8.0</v>
      </c>
      <c r="T3189" s="11">
        <f t="shared" si="3"/>
        <v>45</v>
      </c>
      <c r="U3189" s="7" t="s">
        <v>5367</v>
      </c>
      <c r="V3189" s="12" t="str">
        <f t="shared" si="4"/>
        <v>Trickstar Games</v>
      </c>
      <c r="W3189" s="7" t="s">
        <v>64</v>
      </c>
    </row>
    <row r="3190">
      <c r="A3190" s="7" t="s">
        <v>5426</v>
      </c>
      <c r="B3190" s="8" t="s">
        <v>4908</v>
      </c>
      <c r="C3190" s="9">
        <v>2011.0</v>
      </c>
      <c r="D3190" s="7" t="s">
        <v>58</v>
      </c>
      <c r="E3190" s="7" t="s">
        <v>5427</v>
      </c>
      <c r="F3190" s="7">
        <v>0.07</v>
      </c>
      <c r="G3190" s="7">
        <v>0.0</v>
      </c>
      <c r="H3190" s="7">
        <v>0.02</v>
      </c>
      <c r="I3190" s="7">
        <v>0.0</v>
      </c>
      <c r="J3190" s="7">
        <v>0.09</v>
      </c>
      <c r="K3190" s="10">
        <f t="shared" ref="K3190:O3190" si="3191">F3190*1000000</f>
        <v>70000</v>
      </c>
      <c r="L3190" s="10">
        <f t="shared" si="3191"/>
        <v>0</v>
      </c>
      <c r="M3190" s="10">
        <f t="shared" si="3191"/>
        <v>20000</v>
      </c>
      <c r="N3190" s="10">
        <f t="shared" si="3191"/>
        <v>0</v>
      </c>
      <c r="O3190" s="10">
        <f t="shared" si="3191"/>
        <v>90000</v>
      </c>
      <c r="P3190" s="7">
        <v>67.0</v>
      </c>
      <c r="Q3190" s="7">
        <v>11.0</v>
      </c>
      <c r="R3190" s="7">
        <v>5.3</v>
      </c>
      <c r="S3190" s="7">
        <v>4.0</v>
      </c>
      <c r="T3190" s="11">
        <f t="shared" si="3"/>
        <v>63.26666667</v>
      </c>
      <c r="U3190" s="7" t="s">
        <v>5428</v>
      </c>
      <c r="V3190" s="12" t="str">
        <f t="shared" si="4"/>
        <v>SunSoft</v>
      </c>
      <c r="W3190" s="7" t="s">
        <v>28</v>
      </c>
    </row>
    <row r="3191">
      <c r="A3191" s="7" t="s">
        <v>5383</v>
      </c>
      <c r="B3191" s="8" t="s">
        <v>47</v>
      </c>
      <c r="C3191" s="9">
        <v>2011.0</v>
      </c>
      <c r="D3191" s="7" t="s">
        <v>112</v>
      </c>
      <c r="E3191" s="7" t="s">
        <v>852</v>
      </c>
      <c r="F3191" s="7">
        <v>0.0</v>
      </c>
      <c r="G3191" s="7">
        <v>0.0</v>
      </c>
      <c r="H3191" s="7">
        <v>0.09</v>
      </c>
      <c r="I3191" s="7">
        <v>0.0</v>
      </c>
      <c r="J3191" s="7">
        <v>0.09</v>
      </c>
      <c r="K3191" s="10">
        <f t="shared" ref="K3191:O3191" si="3192">F3191*1000000</f>
        <v>0</v>
      </c>
      <c r="L3191" s="10">
        <f t="shared" si="3192"/>
        <v>0</v>
      </c>
      <c r="M3191" s="10">
        <f t="shared" si="3192"/>
        <v>90000</v>
      </c>
      <c r="N3191" s="10">
        <f t="shared" si="3192"/>
        <v>0</v>
      </c>
      <c r="O3191" s="10">
        <f t="shared" si="3192"/>
        <v>90000</v>
      </c>
      <c r="P3191" s="7">
        <v>73.0</v>
      </c>
      <c r="Q3191" s="7">
        <v>6.0</v>
      </c>
      <c r="R3191" s="7">
        <v>7.5</v>
      </c>
      <c r="S3191" s="7">
        <v>27.0</v>
      </c>
      <c r="T3191" s="11">
        <f t="shared" si="3"/>
        <v>74.63636364</v>
      </c>
      <c r="U3191" s="7" t="s">
        <v>1126</v>
      </c>
      <c r="V3191" s="12" t="str">
        <f t="shared" si="4"/>
        <v>Arc System Works</v>
      </c>
      <c r="W3191" s="7" t="s">
        <v>64</v>
      </c>
    </row>
    <row r="3192">
      <c r="A3192" s="7" t="s">
        <v>5180</v>
      </c>
      <c r="B3192" s="8" t="s">
        <v>25</v>
      </c>
      <c r="C3192" s="9">
        <v>2011.0</v>
      </c>
      <c r="D3192" s="7" t="s">
        <v>49</v>
      </c>
      <c r="E3192" s="7" t="s">
        <v>37</v>
      </c>
      <c r="F3192" s="7">
        <v>0.06</v>
      </c>
      <c r="G3192" s="7">
        <v>0.02</v>
      </c>
      <c r="H3192" s="7">
        <v>0.0</v>
      </c>
      <c r="I3192" s="7">
        <v>0.01</v>
      </c>
      <c r="J3192" s="7">
        <v>0.09</v>
      </c>
      <c r="K3192" s="10">
        <f t="shared" ref="K3192:O3192" si="3193">F3192*1000000</f>
        <v>60000</v>
      </c>
      <c r="L3192" s="10">
        <f t="shared" si="3193"/>
        <v>20000</v>
      </c>
      <c r="M3192" s="10">
        <f t="shared" si="3193"/>
        <v>0</v>
      </c>
      <c r="N3192" s="10">
        <f t="shared" si="3193"/>
        <v>10000</v>
      </c>
      <c r="O3192" s="10">
        <f t="shared" si="3193"/>
        <v>90000</v>
      </c>
      <c r="P3192" s="7">
        <v>62.0</v>
      </c>
      <c r="Q3192" s="7">
        <v>9.0</v>
      </c>
      <c r="R3192" s="7">
        <v>5.2</v>
      </c>
      <c r="S3192" s="7">
        <v>6.0</v>
      </c>
      <c r="T3192" s="11">
        <f t="shared" si="3"/>
        <v>58</v>
      </c>
      <c r="U3192" s="7" t="s">
        <v>714</v>
      </c>
      <c r="V3192" s="12" t="str">
        <f t="shared" si="4"/>
        <v>Beenox</v>
      </c>
      <c r="W3192" s="7" t="s">
        <v>64</v>
      </c>
    </row>
    <row r="3193">
      <c r="A3193" s="7" t="s">
        <v>5077</v>
      </c>
      <c r="B3193" s="8" t="s">
        <v>78</v>
      </c>
      <c r="C3193" s="9">
        <v>2011.0</v>
      </c>
      <c r="D3193" s="7" t="s">
        <v>31</v>
      </c>
      <c r="E3193" s="7" t="s">
        <v>139</v>
      </c>
      <c r="F3193" s="7">
        <v>0.05</v>
      </c>
      <c r="G3193" s="7">
        <v>0.02</v>
      </c>
      <c r="H3193" s="7">
        <v>0.0</v>
      </c>
      <c r="I3193" s="7">
        <v>0.01</v>
      </c>
      <c r="J3193" s="7">
        <v>0.09</v>
      </c>
      <c r="K3193" s="10">
        <f t="shared" ref="K3193:O3193" si="3194">F3193*1000000</f>
        <v>50000</v>
      </c>
      <c r="L3193" s="10">
        <f t="shared" si="3194"/>
        <v>20000</v>
      </c>
      <c r="M3193" s="10">
        <f t="shared" si="3194"/>
        <v>0</v>
      </c>
      <c r="N3193" s="10">
        <f t="shared" si="3194"/>
        <v>10000</v>
      </c>
      <c r="O3193" s="10">
        <f t="shared" si="3194"/>
        <v>90000</v>
      </c>
      <c r="P3193" s="7">
        <v>75.0</v>
      </c>
      <c r="Q3193" s="7">
        <v>29.0</v>
      </c>
      <c r="R3193" s="7">
        <v>6.7</v>
      </c>
      <c r="S3193" s="7">
        <v>273.0</v>
      </c>
      <c r="T3193" s="11">
        <f t="shared" si="3"/>
        <v>67.76821192</v>
      </c>
      <c r="U3193" s="7" t="s">
        <v>1467</v>
      </c>
      <c r="V3193" s="12" t="str">
        <f t="shared" si="4"/>
        <v>Volition Inc.</v>
      </c>
      <c r="W3193" s="7" t="s">
        <v>34</v>
      </c>
    </row>
    <row r="3194">
      <c r="A3194" s="7" t="s">
        <v>5435</v>
      </c>
      <c r="B3194" s="8" t="s">
        <v>25</v>
      </c>
      <c r="C3194" s="9">
        <v>2011.0</v>
      </c>
      <c r="D3194" s="7" t="s">
        <v>41</v>
      </c>
      <c r="E3194" s="7" t="s">
        <v>195</v>
      </c>
      <c r="F3194" s="7">
        <v>0.06</v>
      </c>
      <c r="G3194" s="7">
        <v>0.02</v>
      </c>
      <c r="H3194" s="7">
        <v>0.0</v>
      </c>
      <c r="I3194" s="7">
        <v>0.01</v>
      </c>
      <c r="J3194" s="7">
        <v>0.09</v>
      </c>
      <c r="K3194" s="10">
        <f t="shared" ref="K3194:O3194" si="3195">F3194*1000000</f>
        <v>60000</v>
      </c>
      <c r="L3194" s="10">
        <f t="shared" si="3195"/>
        <v>20000</v>
      </c>
      <c r="M3194" s="10">
        <f t="shared" si="3195"/>
        <v>0</v>
      </c>
      <c r="N3194" s="10">
        <f t="shared" si="3195"/>
        <v>10000</v>
      </c>
      <c r="O3194" s="10">
        <f t="shared" si="3195"/>
        <v>90000</v>
      </c>
      <c r="P3194" s="7">
        <v>84.0</v>
      </c>
      <c r="Q3194" s="7">
        <v>19.0</v>
      </c>
      <c r="R3194" s="7">
        <v>8.7</v>
      </c>
      <c r="S3194" s="7">
        <v>18.0</v>
      </c>
      <c r="T3194" s="11">
        <f t="shared" si="3"/>
        <v>85.45945946</v>
      </c>
      <c r="U3194" s="7" t="s">
        <v>5315</v>
      </c>
      <c r="V3194" s="12" t="str">
        <f t="shared" si="4"/>
        <v>Gaijin Games</v>
      </c>
      <c r="W3194" s="7" t="s">
        <v>28</v>
      </c>
    </row>
    <row r="3195">
      <c r="A3195" s="7" t="s">
        <v>5194</v>
      </c>
      <c r="B3195" s="8" t="s">
        <v>47</v>
      </c>
      <c r="C3195" s="9">
        <v>2011.0</v>
      </c>
      <c r="D3195" s="7" t="s">
        <v>49</v>
      </c>
      <c r="E3195" s="7" t="s">
        <v>139</v>
      </c>
      <c r="F3195" s="7">
        <v>0.07</v>
      </c>
      <c r="G3195" s="7">
        <v>0.01</v>
      </c>
      <c r="H3195" s="7">
        <v>0.0</v>
      </c>
      <c r="I3195" s="7">
        <v>0.01</v>
      </c>
      <c r="J3195" s="7">
        <v>0.09</v>
      </c>
      <c r="K3195" s="10">
        <f t="shared" ref="K3195:O3195" si="3196">F3195*1000000</f>
        <v>70000</v>
      </c>
      <c r="L3195" s="10">
        <f t="shared" si="3196"/>
        <v>10000</v>
      </c>
      <c r="M3195" s="10">
        <f t="shared" si="3196"/>
        <v>0</v>
      </c>
      <c r="N3195" s="10">
        <f t="shared" si="3196"/>
        <v>10000</v>
      </c>
      <c r="O3195" s="10">
        <f t="shared" si="3196"/>
        <v>90000</v>
      </c>
      <c r="P3195" s="7">
        <v>70.0</v>
      </c>
      <c r="Q3195" s="7">
        <v>4.0</v>
      </c>
      <c r="R3195" s="7">
        <v>7.0</v>
      </c>
      <c r="S3195" s="7">
        <v>4.0</v>
      </c>
      <c r="T3195" s="11">
        <f t="shared" si="3"/>
        <v>70</v>
      </c>
      <c r="U3195" s="7" t="s">
        <v>139</v>
      </c>
      <c r="V3195" s="12" t="str">
        <f t="shared" si="4"/>
        <v>THQ</v>
      </c>
      <c r="W3195" s="7" t="s">
        <v>52</v>
      </c>
    </row>
    <row r="3196">
      <c r="A3196" s="7" t="s">
        <v>5437</v>
      </c>
      <c r="B3196" s="8" t="s">
        <v>78</v>
      </c>
      <c r="C3196" s="9">
        <v>2011.0</v>
      </c>
      <c r="D3196" s="7" t="s">
        <v>54</v>
      </c>
      <c r="E3196" s="7" t="s">
        <v>1297</v>
      </c>
      <c r="F3196" s="7">
        <v>0.02</v>
      </c>
      <c r="G3196" s="7">
        <v>0.05</v>
      </c>
      <c r="H3196" s="7">
        <v>0.0</v>
      </c>
      <c r="I3196" s="7">
        <v>0.01</v>
      </c>
      <c r="J3196" s="7">
        <v>0.08</v>
      </c>
      <c r="K3196" s="10">
        <f t="shared" ref="K3196:O3196" si="3197">F3196*1000000</f>
        <v>20000</v>
      </c>
      <c r="L3196" s="10">
        <f t="shared" si="3197"/>
        <v>50000</v>
      </c>
      <c r="M3196" s="10">
        <f t="shared" si="3197"/>
        <v>0</v>
      </c>
      <c r="N3196" s="10">
        <f t="shared" si="3197"/>
        <v>10000</v>
      </c>
      <c r="O3196" s="10">
        <f t="shared" si="3197"/>
        <v>80000</v>
      </c>
      <c r="P3196" s="7">
        <v>72.0</v>
      </c>
      <c r="Q3196" s="7">
        <v>27.0</v>
      </c>
      <c r="R3196" s="7">
        <v>7.7</v>
      </c>
      <c r="S3196" s="7">
        <v>80.0</v>
      </c>
      <c r="T3196" s="11">
        <f t="shared" si="3"/>
        <v>75.73831776</v>
      </c>
      <c r="U3196" s="7" t="s">
        <v>3033</v>
      </c>
      <c r="V3196" s="12" t="str">
        <f t="shared" si="4"/>
        <v>Wizarbox</v>
      </c>
      <c r="W3196" s="7" t="s">
        <v>64</v>
      </c>
    </row>
    <row r="3197">
      <c r="A3197" s="7" t="s">
        <v>5354</v>
      </c>
      <c r="B3197" s="8" t="s">
        <v>25</v>
      </c>
      <c r="C3197" s="9">
        <v>2011.0</v>
      </c>
      <c r="D3197" s="7" t="s">
        <v>49</v>
      </c>
      <c r="E3197" s="7" t="s">
        <v>458</v>
      </c>
      <c r="F3197" s="7">
        <v>0.08</v>
      </c>
      <c r="G3197" s="7">
        <v>0.0</v>
      </c>
      <c r="H3197" s="7">
        <v>0.0</v>
      </c>
      <c r="I3197" s="7">
        <v>0.01</v>
      </c>
      <c r="J3197" s="7">
        <v>0.08</v>
      </c>
      <c r="K3197" s="10">
        <f t="shared" ref="K3197:O3197" si="3198">F3197*1000000</f>
        <v>80000</v>
      </c>
      <c r="L3197" s="10">
        <f t="shared" si="3198"/>
        <v>0</v>
      </c>
      <c r="M3197" s="10">
        <f t="shared" si="3198"/>
        <v>0</v>
      </c>
      <c r="N3197" s="10">
        <f t="shared" si="3198"/>
        <v>10000</v>
      </c>
      <c r="O3197" s="10">
        <f t="shared" si="3198"/>
        <v>80000</v>
      </c>
      <c r="R3197" s="7">
        <v>6.3</v>
      </c>
      <c r="S3197" s="7">
        <v>4.0</v>
      </c>
      <c r="T3197" s="11">
        <f t="shared" si="3"/>
        <v>63</v>
      </c>
      <c r="U3197" s="7" t="s">
        <v>5438</v>
      </c>
      <c r="V3197" s="12" t="str">
        <f t="shared" si="4"/>
        <v>Tectonic Studios</v>
      </c>
      <c r="W3197" s="7" t="s">
        <v>64</v>
      </c>
    </row>
    <row r="3198">
      <c r="A3198" s="7" t="s">
        <v>5439</v>
      </c>
      <c r="B3198" s="8" t="s">
        <v>4908</v>
      </c>
      <c r="C3198" s="9">
        <v>2011.0</v>
      </c>
      <c r="D3198" s="7" t="s">
        <v>31</v>
      </c>
      <c r="E3198" s="7" t="s">
        <v>458</v>
      </c>
      <c r="F3198" s="7">
        <v>0.08</v>
      </c>
      <c r="G3198" s="7">
        <v>0.0</v>
      </c>
      <c r="H3198" s="7">
        <v>0.0</v>
      </c>
      <c r="I3198" s="7">
        <v>0.01</v>
      </c>
      <c r="J3198" s="7">
        <v>0.08</v>
      </c>
      <c r="K3198" s="10">
        <f t="shared" ref="K3198:O3198" si="3199">F3198*1000000</f>
        <v>80000</v>
      </c>
      <c r="L3198" s="10">
        <f t="shared" si="3199"/>
        <v>0</v>
      </c>
      <c r="M3198" s="10">
        <f t="shared" si="3199"/>
        <v>0</v>
      </c>
      <c r="N3198" s="10">
        <f t="shared" si="3199"/>
        <v>10000</v>
      </c>
      <c r="O3198" s="10">
        <f t="shared" si="3199"/>
        <v>80000</v>
      </c>
      <c r="P3198" s="7">
        <v>75.0</v>
      </c>
      <c r="Q3198" s="7">
        <v>8.0</v>
      </c>
      <c r="R3198" s="7">
        <v>7.7</v>
      </c>
      <c r="S3198" s="7">
        <v>18.0</v>
      </c>
      <c r="T3198" s="11">
        <f t="shared" si="3"/>
        <v>76.38461538</v>
      </c>
      <c r="U3198" s="7" t="s">
        <v>1229</v>
      </c>
      <c r="V3198" s="12" t="str">
        <f t="shared" si="4"/>
        <v>Shin'en</v>
      </c>
      <c r="W3198" s="7" t="s">
        <v>52</v>
      </c>
    </row>
    <row r="3199">
      <c r="A3199" s="7" t="s">
        <v>5226</v>
      </c>
      <c r="B3199" s="8" t="s">
        <v>4908</v>
      </c>
      <c r="C3199" s="9">
        <v>2011.0</v>
      </c>
      <c r="D3199" s="7" t="s">
        <v>49</v>
      </c>
      <c r="E3199" s="7" t="s">
        <v>46</v>
      </c>
      <c r="F3199" s="7">
        <v>0.05</v>
      </c>
      <c r="G3199" s="7">
        <v>0.02</v>
      </c>
      <c r="H3199" s="7">
        <v>0.0</v>
      </c>
      <c r="I3199" s="7">
        <v>0.01</v>
      </c>
      <c r="J3199" s="7">
        <v>0.08</v>
      </c>
      <c r="K3199" s="10">
        <f t="shared" ref="K3199:O3199" si="3200">F3199*1000000</f>
        <v>50000</v>
      </c>
      <c r="L3199" s="10">
        <f t="shared" si="3200"/>
        <v>20000</v>
      </c>
      <c r="M3199" s="10">
        <f t="shared" si="3200"/>
        <v>0</v>
      </c>
      <c r="N3199" s="10">
        <f t="shared" si="3200"/>
        <v>10000</v>
      </c>
      <c r="O3199" s="10">
        <f t="shared" si="3200"/>
        <v>80000</v>
      </c>
      <c r="P3199" s="7">
        <v>51.0</v>
      </c>
      <c r="Q3199" s="7">
        <v>9.0</v>
      </c>
      <c r="R3199" s="7">
        <v>5.0</v>
      </c>
      <c r="S3199" s="7">
        <v>6.0</v>
      </c>
      <c r="T3199" s="11">
        <f t="shared" si="3"/>
        <v>50.6</v>
      </c>
      <c r="U3199" s="7" t="s">
        <v>215</v>
      </c>
      <c r="V3199" s="12" t="str">
        <f t="shared" si="4"/>
        <v>High Voltage Software</v>
      </c>
      <c r="W3199" s="7" t="s">
        <v>64</v>
      </c>
    </row>
    <row r="3200">
      <c r="A3200" s="7" t="s">
        <v>5440</v>
      </c>
      <c r="B3200" s="8" t="s">
        <v>4908</v>
      </c>
      <c r="C3200" s="9">
        <v>2011.0</v>
      </c>
      <c r="D3200" s="7" t="s">
        <v>58</v>
      </c>
      <c r="E3200" s="7" t="s">
        <v>42</v>
      </c>
      <c r="F3200" s="7">
        <v>0.05</v>
      </c>
      <c r="G3200" s="7">
        <v>0.03</v>
      </c>
      <c r="H3200" s="7">
        <v>0.0</v>
      </c>
      <c r="I3200" s="7">
        <v>0.01</v>
      </c>
      <c r="J3200" s="7">
        <v>0.08</v>
      </c>
      <c r="K3200" s="10">
        <f t="shared" ref="K3200:O3200" si="3201">F3200*1000000</f>
        <v>50000</v>
      </c>
      <c r="L3200" s="10">
        <f t="shared" si="3201"/>
        <v>30000</v>
      </c>
      <c r="M3200" s="10">
        <f t="shared" si="3201"/>
        <v>0</v>
      </c>
      <c r="N3200" s="10">
        <f t="shared" si="3201"/>
        <v>10000</v>
      </c>
      <c r="O3200" s="10">
        <f t="shared" si="3201"/>
        <v>80000</v>
      </c>
      <c r="P3200" s="7">
        <v>61.0</v>
      </c>
      <c r="Q3200" s="7">
        <v>7.0</v>
      </c>
      <c r="T3200" s="11">
        <f t="shared" si="3"/>
        <v>61</v>
      </c>
      <c r="U3200" s="7" t="s">
        <v>5441</v>
      </c>
      <c r="V3200" s="12" t="str">
        <f t="shared" si="4"/>
        <v>NATSUME ATARI Inc.</v>
      </c>
      <c r="W3200" s="7" t="s">
        <v>28</v>
      </c>
    </row>
    <row r="3201">
      <c r="A3201" s="7" t="s">
        <v>5235</v>
      </c>
      <c r="B3201" s="8" t="s">
        <v>30</v>
      </c>
      <c r="C3201" s="9">
        <v>2011.0</v>
      </c>
      <c r="D3201" s="7" t="s">
        <v>96</v>
      </c>
      <c r="E3201" s="7" t="s">
        <v>3674</v>
      </c>
      <c r="F3201" s="7">
        <v>0.06</v>
      </c>
      <c r="G3201" s="7">
        <v>0.02</v>
      </c>
      <c r="H3201" s="7">
        <v>0.0</v>
      </c>
      <c r="I3201" s="7">
        <v>0.01</v>
      </c>
      <c r="J3201" s="7">
        <v>0.08</v>
      </c>
      <c r="K3201" s="10">
        <f t="shared" ref="K3201:O3201" si="3202">F3201*1000000</f>
        <v>60000</v>
      </c>
      <c r="L3201" s="10">
        <f t="shared" si="3202"/>
        <v>20000</v>
      </c>
      <c r="M3201" s="10">
        <f t="shared" si="3202"/>
        <v>0</v>
      </c>
      <c r="N3201" s="10">
        <f t="shared" si="3202"/>
        <v>10000</v>
      </c>
      <c r="O3201" s="10">
        <f t="shared" si="3202"/>
        <v>80000</v>
      </c>
      <c r="P3201" s="7">
        <v>61.0</v>
      </c>
      <c r="Q3201" s="7">
        <v>14.0</v>
      </c>
      <c r="T3201" s="11">
        <f t="shared" si="3"/>
        <v>61</v>
      </c>
      <c r="U3201" s="7" t="s">
        <v>5236</v>
      </c>
      <c r="V3201" s="12" t="str">
        <f t="shared" si="4"/>
        <v>Games Farm</v>
      </c>
      <c r="W3201" s="7" t="s">
        <v>64</v>
      </c>
    </row>
    <row r="3202">
      <c r="A3202" s="7" t="s">
        <v>5448</v>
      </c>
      <c r="B3202" s="8" t="s">
        <v>47</v>
      </c>
      <c r="C3202" s="9">
        <v>2011.0</v>
      </c>
      <c r="D3202" s="7" t="s">
        <v>49</v>
      </c>
      <c r="E3202" s="7" t="s">
        <v>300</v>
      </c>
      <c r="F3202" s="7">
        <v>0.04</v>
      </c>
      <c r="G3202" s="7">
        <v>0.03</v>
      </c>
      <c r="H3202" s="7">
        <v>0.0</v>
      </c>
      <c r="I3202" s="7">
        <v>0.01</v>
      </c>
      <c r="J3202" s="7">
        <v>0.08</v>
      </c>
      <c r="K3202" s="10">
        <f t="shared" ref="K3202:O3202" si="3203">F3202*1000000</f>
        <v>40000</v>
      </c>
      <c r="L3202" s="10">
        <f t="shared" si="3203"/>
        <v>30000</v>
      </c>
      <c r="M3202" s="10">
        <f t="shared" si="3203"/>
        <v>0</v>
      </c>
      <c r="N3202" s="10">
        <f t="shared" si="3203"/>
        <v>10000</v>
      </c>
      <c r="O3202" s="10">
        <f t="shared" si="3203"/>
        <v>80000</v>
      </c>
      <c r="P3202" s="7">
        <v>51.0</v>
      </c>
      <c r="Q3202" s="7">
        <v>37.0</v>
      </c>
      <c r="R3202" s="7">
        <v>6.0</v>
      </c>
      <c r="S3202" s="7">
        <v>8.0</v>
      </c>
      <c r="T3202" s="11">
        <f t="shared" si="3"/>
        <v>52.6</v>
      </c>
      <c r="U3202" s="7" t="s">
        <v>2122</v>
      </c>
      <c r="V3202" s="12" t="str">
        <f t="shared" si="4"/>
        <v>Game Republic</v>
      </c>
      <c r="W3202" s="7" t="s">
        <v>34</v>
      </c>
    </row>
    <row r="3203">
      <c r="A3203" s="7" t="s">
        <v>5346</v>
      </c>
      <c r="B3203" s="8" t="s">
        <v>30</v>
      </c>
      <c r="C3203" s="9">
        <v>2011.0</v>
      </c>
      <c r="D3203" s="7" t="s">
        <v>112</v>
      </c>
      <c r="E3203" s="7" t="s">
        <v>103</v>
      </c>
      <c r="F3203" s="7">
        <v>0.05</v>
      </c>
      <c r="G3203" s="7">
        <v>0.02</v>
      </c>
      <c r="H3203" s="7">
        <v>0.0</v>
      </c>
      <c r="I3203" s="7">
        <v>0.01</v>
      </c>
      <c r="J3203" s="7">
        <v>0.08</v>
      </c>
      <c r="K3203" s="10">
        <f t="shared" ref="K3203:O3203" si="3204">F3203*1000000</f>
        <v>50000</v>
      </c>
      <c r="L3203" s="10">
        <f t="shared" si="3204"/>
        <v>20000</v>
      </c>
      <c r="M3203" s="10">
        <f t="shared" si="3204"/>
        <v>0</v>
      </c>
      <c r="N3203" s="10">
        <f t="shared" si="3204"/>
        <v>10000</v>
      </c>
      <c r="O3203" s="10">
        <f t="shared" si="3204"/>
        <v>80000</v>
      </c>
      <c r="P3203" s="7">
        <v>49.0</v>
      </c>
      <c r="Q3203" s="7">
        <v>17.0</v>
      </c>
      <c r="R3203" s="7">
        <v>6.2</v>
      </c>
      <c r="S3203" s="7">
        <v>11.0</v>
      </c>
      <c r="T3203" s="11">
        <f t="shared" si="3"/>
        <v>54.10714286</v>
      </c>
      <c r="U3203" s="7" t="s">
        <v>5347</v>
      </c>
      <c r="V3203" s="12" t="str">
        <f t="shared" si="4"/>
        <v>Kung Fu Factory</v>
      </c>
      <c r="W3203" s="7" t="s">
        <v>34</v>
      </c>
    </row>
    <row r="3204">
      <c r="A3204" s="7" t="s">
        <v>5076</v>
      </c>
      <c r="B3204" s="8" t="s">
        <v>78</v>
      </c>
      <c r="C3204" s="9">
        <v>2011.0</v>
      </c>
      <c r="D3204" s="7" t="s">
        <v>26</v>
      </c>
      <c r="E3204" s="7" t="s">
        <v>85</v>
      </c>
      <c r="F3204" s="7">
        <v>0.06</v>
      </c>
      <c r="G3204" s="7">
        <v>0.01</v>
      </c>
      <c r="H3204" s="7">
        <v>0.0</v>
      </c>
      <c r="I3204" s="7">
        <v>0.01</v>
      </c>
      <c r="J3204" s="7">
        <v>0.08</v>
      </c>
      <c r="K3204" s="10">
        <f t="shared" ref="K3204:O3204" si="3205">F3204*1000000</f>
        <v>60000</v>
      </c>
      <c r="L3204" s="10">
        <f t="shared" si="3205"/>
        <v>10000</v>
      </c>
      <c r="M3204" s="10">
        <f t="shared" si="3205"/>
        <v>0</v>
      </c>
      <c r="N3204" s="10">
        <f t="shared" si="3205"/>
        <v>10000</v>
      </c>
      <c r="O3204" s="10">
        <f t="shared" si="3205"/>
        <v>80000</v>
      </c>
      <c r="P3204" s="7">
        <v>74.0</v>
      </c>
      <c r="Q3204" s="7">
        <v>5.0</v>
      </c>
      <c r="R3204" s="7">
        <v>5.9</v>
      </c>
      <c r="S3204" s="7">
        <v>16.0</v>
      </c>
      <c r="T3204" s="11">
        <f t="shared" si="3"/>
        <v>62.57142857</v>
      </c>
      <c r="U3204" s="7" t="s">
        <v>294</v>
      </c>
      <c r="V3204" s="12" t="str">
        <f t="shared" si="4"/>
        <v>Visual Concepts</v>
      </c>
      <c r="W3204" s="7" t="s">
        <v>28</v>
      </c>
    </row>
    <row r="3205">
      <c r="A3205" s="7" t="s">
        <v>5455</v>
      </c>
      <c r="B3205" s="8" t="s">
        <v>4908</v>
      </c>
      <c r="C3205" s="9">
        <v>2011.0</v>
      </c>
      <c r="D3205" s="7" t="s">
        <v>58</v>
      </c>
      <c r="E3205" s="7" t="s">
        <v>55</v>
      </c>
      <c r="F3205" s="7">
        <v>0.07</v>
      </c>
      <c r="G3205" s="7">
        <v>0.0</v>
      </c>
      <c r="H3205" s="7">
        <v>0.0</v>
      </c>
      <c r="I3205" s="7">
        <v>0.01</v>
      </c>
      <c r="J3205" s="7">
        <v>0.08</v>
      </c>
      <c r="K3205" s="10">
        <f t="shared" ref="K3205:O3205" si="3206">F3205*1000000</f>
        <v>70000</v>
      </c>
      <c r="L3205" s="10">
        <f t="shared" si="3206"/>
        <v>0</v>
      </c>
      <c r="M3205" s="10">
        <f t="shared" si="3206"/>
        <v>0</v>
      </c>
      <c r="N3205" s="10">
        <f t="shared" si="3206"/>
        <v>10000</v>
      </c>
      <c r="O3205" s="10">
        <f t="shared" si="3206"/>
        <v>80000</v>
      </c>
      <c r="P3205" s="7">
        <v>51.0</v>
      </c>
      <c r="Q3205" s="7">
        <v>5.0</v>
      </c>
      <c r="T3205" s="11">
        <f t="shared" si="3"/>
        <v>51</v>
      </c>
      <c r="U3205" s="7" t="s">
        <v>55</v>
      </c>
      <c r="V3205" s="12" t="str">
        <f t="shared" si="4"/>
        <v>Ubisoft</v>
      </c>
      <c r="W3205" s="7" t="s">
        <v>28</v>
      </c>
    </row>
    <row r="3206">
      <c r="A3206" s="7" t="s">
        <v>5456</v>
      </c>
      <c r="B3206" s="8" t="s">
        <v>78</v>
      </c>
      <c r="C3206" s="9">
        <v>2011.0</v>
      </c>
      <c r="D3206" s="7" t="s">
        <v>437</v>
      </c>
      <c r="E3206" s="7" t="s">
        <v>139</v>
      </c>
      <c r="F3206" s="7">
        <v>0.0</v>
      </c>
      <c r="G3206" s="7">
        <v>0.06</v>
      </c>
      <c r="H3206" s="7">
        <v>0.0</v>
      </c>
      <c r="I3206" s="7">
        <v>0.02</v>
      </c>
      <c r="J3206" s="7">
        <v>0.08</v>
      </c>
      <c r="K3206" s="10">
        <f t="shared" ref="K3206:O3206" si="3207">F3206*1000000</f>
        <v>0</v>
      </c>
      <c r="L3206" s="10">
        <f t="shared" si="3207"/>
        <v>60000</v>
      </c>
      <c r="M3206" s="10">
        <f t="shared" si="3207"/>
        <v>0</v>
      </c>
      <c r="N3206" s="10">
        <f t="shared" si="3207"/>
        <v>20000</v>
      </c>
      <c r="O3206" s="10">
        <f t="shared" si="3207"/>
        <v>80000</v>
      </c>
      <c r="P3206" s="7">
        <v>80.0</v>
      </c>
      <c r="Q3206" s="7">
        <v>52.0</v>
      </c>
      <c r="R3206" s="7">
        <v>7.8</v>
      </c>
      <c r="S3206" s="7">
        <v>235.0</v>
      </c>
      <c r="T3206" s="11">
        <f t="shared" si="3"/>
        <v>78.36236934</v>
      </c>
      <c r="U3206" s="7" t="s">
        <v>1156</v>
      </c>
      <c r="V3206" s="12" t="str">
        <f t="shared" si="4"/>
        <v>Relic</v>
      </c>
      <c r="W3206" s="7" t="s">
        <v>34</v>
      </c>
    </row>
    <row r="3207">
      <c r="A3207" s="7" t="s">
        <v>5448</v>
      </c>
      <c r="B3207" s="8" t="s">
        <v>30</v>
      </c>
      <c r="C3207" s="9">
        <v>2011.0</v>
      </c>
      <c r="D3207" s="7" t="s">
        <v>49</v>
      </c>
      <c r="E3207" s="7" t="s">
        <v>300</v>
      </c>
      <c r="F3207" s="7">
        <v>0.05</v>
      </c>
      <c r="G3207" s="7">
        <v>0.03</v>
      </c>
      <c r="H3207" s="7">
        <v>0.0</v>
      </c>
      <c r="I3207" s="7">
        <v>0.01</v>
      </c>
      <c r="J3207" s="7">
        <v>0.08</v>
      </c>
      <c r="K3207" s="10">
        <f t="shared" ref="K3207:O3207" si="3208">F3207*1000000</f>
        <v>50000</v>
      </c>
      <c r="L3207" s="10">
        <f t="shared" si="3208"/>
        <v>30000</v>
      </c>
      <c r="M3207" s="10">
        <f t="shared" si="3208"/>
        <v>0</v>
      </c>
      <c r="N3207" s="10">
        <f t="shared" si="3208"/>
        <v>10000</v>
      </c>
      <c r="O3207" s="10">
        <f t="shared" si="3208"/>
        <v>80000</v>
      </c>
      <c r="P3207" s="7">
        <v>49.0</v>
      </c>
      <c r="Q3207" s="7">
        <v>41.0</v>
      </c>
      <c r="R3207" s="7">
        <v>5.6</v>
      </c>
      <c r="S3207" s="7">
        <v>16.0</v>
      </c>
      <c r="T3207" s="11">
        <f t="shared" si="3"/>
        <v>50.96491228</v>
      </c>
      <c r="U3207" s="7" t="s">
        <v>2122</v>
      </c>
      <c r="V3207" s="12" t="str">
        <f t="shared" si="4"/>
        <v>Game Republic</v>
      </c>
      <c r="W3207" s="7" t="s">
        <v>34</v>
      </c>
    </row>
    <row r="3208">
      <c r="A3208" s="7" t="s">
        <v>5390</v>
      </c>
      <c r="B3208" s="8" t="s">
        <v>78</v>
      </c>
      <c r="C3208" s="9">
        <v>2011.0</v>
      </c>
      <c r="D3208" s="7" t="s">
        <v>49</v>
      </c>
      <c r="E3208" s="7" t="s">
        <v>1384</v>
      </c>
      <c r="F3208" s="7">
        <v>0.06</v>
      </c>
      <c r="G3208" s="7">
        <v>0.01</v>
      </c>
      <c r="H3208" s="7">
        <v>0.0</v>
      </c>
      <c r="I3208" s="7">
        <v>0.01</v>
      </c>
      <c r="J3208" s="7">
        <v>0.08</v>
      </c>
      <c r="K3208" s="10">
        <f t="shared" ref="K3208:O3208" si="3209">F3208*1000000</f>
        <v>60000</v>
      </c>
      <c r="L3208" s="10">
        <f t="shared" si="3209"/>
        <v>10000</v>
      </c>
      <c r="M3208" s="10">
        <f t="shared" si="3209"/>
        <v>0</v>
      </c>
      <c r="N3208" s="10">
        <f t="shared" si="3209"/>
        <v>10000</v>
      </c>
      <c r="O3208" s="10">
        <f t="shared" si="3209"/>
        <v>80000</v>
      </c>
      <c r="P3208" s="7">
        <v>57.0</v>
      </c>
      <c r="Q3208" s="7">
        <v>19.0</v>
      </c>
      <c r="R3208" s="7">
        <v>5.8</v>
      </c>
      <c r="S3208" s="7">
        <v>60.0</v>
      </c>
      <c r="T3208" s="11">
        <f t="shared" si="3"/>
        <v>57.75949367</v>
      </c>
      <c r="U3208" s="7" t="s">
        <v>2644</v>
      </c>
      <c r="V3208" s="12" t="str">
        <f t="shared" si="4"/>
        <v>Haemimont</v>
      </c>
      <c r="W3208" s="7" t="s">
        <v>64</v>
      </c>
    </row>
    <row r="3209">
      <c r="A3209" s="7" t="s">
        <v>5464</v>
      </c>
      <c r="B3209" s="8" t="s">
        <v>78</v>
      </c>
      <c r="C3209" s="9">
        <v>2011.0</v>
      </c>
      <c r="D3209" s="7" t="s">
        <v>96</v>
      </c>
      <c r="E3209" s="7" t="s">
        <v>97</v>
      </c>
      <c r="F3209" s="7">
        <v>0.07</v>
      </c>
      <c r="G3209" s="7">
        <v>0.0</v>
      </c>
      <c r="H3209" s="7">
        <v>0.0</v>
      </c>
      <c r="I3209" s="7">
        <v>0.01</v>
      </c>
      <c r="J3209" s="7">
        <v>0.08</v>
      </c>
      <c r="K3209" s="10">
        <f t="shared" ref="K3209:O3209" si="3210">F3209*1000000</f>
        <v>70000</v>
      </c>
      <c r="L3209" s="10">
        <f t="shared" si="3210"/>
        <v>0</v>
      </c>
      <c r="M3209" s="10">
        <f t="shared" si="3210"/>
        <v>0</v>
      </c>
      <c r="N3209" s="10">
        <f t="shared" si="3210"/>
        <v>10000</v>
      </c>
      <c r="O3209" s="10">
        <f t="shared" si="3210"/>
        <v>80000</v>
      </c>
      <c r="R3209" s="7">
        <v>6.7</v>
      </c>
      <c r="S3209" s="7">
        <v>9.0</v>
      </c>
      <c r="T3209" s="11">
        <f t="shared" si="3"/>
        <v>67</v>
      </c>
      <c r="U3209" s="7" t="s">
        <v>224</v>
      </c>
      <c r="V3209" s="12" t="str">
        <f t="shared" si="4"/>
        <v>Maxis</v>
      </c>
      <c r="W3209" s="7" t="s">
        <v>64</v>
      </c>
    </row>
    <row r="3210">
      <c r="A3210" s="7" t="s">
        <v>5377</v>
      </c>
      <c r="B3210" s="8" t="s">
        <v>47</v>
      </c>
      <c r="C3210" s="9">
        <v>2011.0</v>
      </c>
      <c r="D3210" s="7" t="s">
        <v>26</v>
      </c>
      <c r="E3210" s="7" t="s">
        <v>1292</v>
      </c>
      <c r="F3210" s="7">
        <v>0.01</v>
      </c>
      <c r="G3210" s="7">
        <v>0.05</v>
      </c>
      <c r="H3210" s="7">
        <v>0.0</v>
      </c>
      <c r="I3210" s="7">
        <v>0.01</v>
      </c>
      <c r="J3210" s="7">
        <v>0.08</v>
      </c>
      <c r="K3210" s="10">
        <f t="shared" ref="K3210:O3210" si="3211">F3210*1000000</f>
        <v>10000</v>
      </c>
      <c r="L3210" s="10">
        <f t="shared" si="3211"/>
        <v>50000</v>
      </c>
      <c r="M3210" s="10">
        <f t="shared" si="3211"/>
        <v>0</v>
      </c>
      <c r="N3210" s="10">
        <f t="shared" si="3211"/>
        <v>10000</v>
      </c>
      <c r="O3210" s="10">
        <f t="shared" si="3211"/>
        <v>80000</v>
      </c>
      <c r="P3210" s="7">
        <v>53.0</v>
      </c>
      <c r="Q3210" s="7">
        <v>6.0</v>
      </c>
      <c r="T3210" s="11">
        <f t="shared" si="3"/>
        <v>53</v>
      </c>
      <c r="U3210" s="7" t="s">
        <v>213</v>
      </c>
      <c r="V3210" s="12" t="str">
        <f t="shared" si="4"/>
        <v>49Games</v>
      </c>
      <c r="W3210" s="7" t="s">
        <v>28</v>
      </c>
    </row>
    <row r="3211">
      <c r="A3211" s="7" t="s">
        <v>5418</v>
      </c>
      <c r="B3211" s="8" t="s">
        <v>47</v>
      </c>
      <c r="C3211" s="9">
        <v>2011.0</v>
      </c>
      <c r="D3211" s="7" t="s">
        <v>75</v>
      </c>
      <c r="E3211" s="7" t="s">
        <v>100</v>
      </c>
      <c r="F3211" s="7">
        <v>0.07</v>
      </c>
      <c r="G3211" s="7">
        <v>0.0</v>
      </c>
      <c r="H3211" s="7">
        <v>0.0</v>
      </c>
      <c r="I3211" s="7">
        <v>0.01</v>
      </c>
      <c r="J3211" s="7">
        <v>0.08</v>
      </c>
      <c r="K3211" s="10">
        <f t="shared" ref="K3211:O3211" si="3212">F3211*1000000</f>
        <v>70000</v>
      </c>
      <c r="L3211" s="10">
        <f t="shared" si="3212"/>
        <v>0</v>
      </c>
      <c r="M3211" s="10">
        <f t="shared" si="3212"/>
        <v>0</v>
      </c>
      <c r="N3211" s="10">
        <f t="shared" si="3212"/>
        <v>10000</v>
      </c>
      <c r="O3211" s="10">
        <f t="shared" si="3212"/>
        <v>80000</v>
      </c>
      <c r="P3211" s="7">
        <v>67.0</v>
      </c>
      <c r="Q3211" s="7">
        <v>5.0</v>
      </c>
      <c r="R3211" s="7">
        <v>6.8</v>
      </c>
      <c r="S3211" s="7">
        <v>4.0</v>
      </c>
      <c r="T3211" s="11">
        <f t="shared" si="3"/>
        <v>67.44444444</v>
      </c>
      <c r="U3211" s="7" t="s">
        <v>5419</v>
      </c>
      <c r="V3211" s="12" t="str">
        <f t="shared" si="4"/>
        <v>Isopod Labs</v>
      </c>
      <c r="W3211" s="7" t="s">
        <v>52</v>
      </c>
    </row>
    <row r="3212">
      <c r="A3212" s="7" t="s">
        <v>5471</v>
      </c>
      <c r="B3212" s="8" t="s">
        <v>40</v>
      </c>
      <c r="C3212" s="9">
        <v>2011.0</v>
      </c>
      <c r="D3212" s="7" t="s">
        <v>54</v>
      </c>
      <c r="E3212" s="7" t="s">
        <v>1732</v>
      </c>
      <c r="F3212" s="7">
        <v>0.03</v>
      </c>
      <c r="G3212" s="7">
        <v>0.04</v>
      </c>
      <c r="H3212" s="7">
        <v>0.0</v>
      </c>
      <c r="I3212" s="7">
        <v>0.01</v>
      </c>
      <c r="J3212" s="7">
        <v>0.07</v>
      </c>
      <c r="K3212" s="10">
        <f t="shared" ref="K3212:O3212" si="3213">F3212*1000000</f>
        <v>30000</v>
      </c>
      <c r="L3212" s="10">
        <f t="shared" si="3213"/>
        <v>40000</v>
      </c>
      <c r="M3212" s="10">
        <f t="shared" si="3213"/>
        <v>0</v>
      </c>
      <c r="N3212" s="10">
        <f t="shared" si="3213"/>
        <v>10000</v>
      </c>
      <c r="O3212" s="10">
        <f t="shared" si="3213"/>
        <v>70000</v>
      </c>
      <c r="P3212" s="7">
        <v>78.0</v>
      </c>
      <c r="Q3212" s="7">
        <v>4.0</v>
      </c>
      <c r="T3212" s="11">
        <f t="shared" si="3"/>
        <v>78</v>
      </c>
      <c r="U3212" s="7" t="s">
        <v>1732</v>
      </c>
      <c r="V3212" s="12" t="str">
        <f t="shared" si="4"/>
        <v>City Interactive</v>
      </c>
      <c r="W3212" s="7" t="s">
        <v>52</v>
      </c>
    </row>
    <row r="3213">
      <c r="A3213" s="7" t="s">
        <v>5133</v>
      </c>
      <c r="B3213" s="8" t="s">
        <v>78</v>
      </c>
      <c r="C3213" s="9">
        <v>2011.0</v>
      </c>
      <c r="D3213" s="7" t="s">
        <v>31</v>
      </c>
      <c r="E3213" s="7" t="s">
        <v>253</v>
      </c>
      <c r="F3213" s="7">
        <v>0.01</v>
      </c>
      <c r="G3213" s="7">
        <v>0.04</v>
      </c>
      <c r="H3213" s="7">
        <v>0.0</v>
      </c>
      <c r="I3213" s="7">
        <v>0.01</v>
      </c>
      <c r="J3213" s="7">
        <v>0.07</v>
      </c>
      <c r="K3213" s="10">
        <f t="shared" ref="K3213:O3213" si="3214">F3213*1000000</f>
        <v>10000</v>
      </c>
      <c r="L3213" s="10">
        <f t="shared" si="3214"/>
        <v>40000</v>
      </c>
      <c r="M3213" s="10">
        <f t="shared" si="3214"/>
        <v>0</v>
      </c>
      <c r="N3213" s="10">
        <f t="shared" si="3214"/>
        <v>10000</v>
      </c>
      <c r="O3213" s="10">
        <f t="shared" si="3214"/>
        <v>70000</v>
      </c>
      <c r="P3213" s="7">
        <v>67.0</v>
      </c>
      <c r="Q3213" s="7">
        <v>25.0</v>
      </c>
      <c r="R3213" s="7">
        <v>4.9</v>
      </c>
      <c r="S3213" s="7">
        <v>103.0</v>
      </c>
      <c r="T3213" s="11">
        <f t="shared" si="3"/>
        <v>52.515625</v>
      </c>
      <c r="U3213" s="7" t="s">
        <v>253</v>
      </c>
      <c r="V3213" s="12" t="str">
        <f t="shared" si="4"/>
        <v>Codemasters</v>
      </c>
      <c r="W3213" s="7" t="s">
        <v>34</v>
      </c>
    </row>
    <row r="3214">
      <c r="A3214" s="7" t="s">
        <v>5153</v>
      </c>
      <c r="B3214" s="8" t="s">
        <v>30</v>
      </c>
      <c r="C3214" s="9">
        <v>2011.0</v>
      </c>
      <c r="D3214" s="7" t="s">
        <v>112</v>
      </c>
      <c r="E3214" s="7" t="s">
        <v>131</v>
      </c>
      <c r="F3214" s="7">
        <v>0.0</v>
      </c>
      <c r="G3214" s="7">
        <v>0.03</v>
      </c>
      <c r="H3214" s="7">
        <v>0.04</v>
      </c>
      <c r="I3214" s="7">
        <v>0.0</v>
      </c>
      <c r="J3214" s="7">
        <v>0.07</v>
      </c>
      <c r="K3214" s="10">
        <f t="shared" ref="K3214:O3214" si="3215">F3214*1000000</f>
        <v>0</v>
      </c>
      <c r="L3214" s="10">
        <f t="shared" si="3215"/>
        <v>30000</v>
      </c>
      <c r="M3214" s="10">
        <f t="shared" si="3215"/>
        <v>40000</v>
      </c>
      <c r="N3214" s="10">
        <f t="shared" si="3215"/>
        <v>0</v>
      </c>
      <c r="O3214" s="10">
        <f t="shared" si="3215"/>
        <v>70000</v>
      </c>
      <c r="P3214" s="7">
        <v>79.0</v>
      </c>
      <c r="Q3214" s="7">
        <v>44.0</v>
      </c>
      <c r="R3214" s="7">
        <v>6.2</v>
      </c>
      <c r="S3214" s="7">
        <v>85.0</v>
      </c>
      <c r="T3214" s="11">
        <f t="shared" si="3"/>
        <v>67.79844961</v>
      </c>
      <c r="U3214" s="7" t="s">
        <v>131</v>
      </c>
      <c r="V3214" s="12" t="str">
        <f t="shared" si="4"/>
        <v>Capcom</v>
      </c>
      <c r="W3214" s="7" t="s">
        <v>64</v>
      </c>
    </row>
    <row r="3215">
      <c r="A3215" s="7" t="s">
        <v>5485</v>
      </c>
      <c r="B3215" s="8" t="s">
        <v>47</v>
      </c>
      <c r="C3215" s="9">
        <v>2011.0</v>
      </c>
      <c r="D3215" s="7" t="s">
        <v>96</v>
      </c>
      <c r="E3215" s="7" t="s">
        <v>103</v>
      </c>
      <c r="F3215" s="7">
        <v>0.06</v>
      </c>
      <c r="G3215" s="7">
        <v>0.0</v>
      </c>
      <c r="H3215" s="7">
        <v>0.0</v>
      </c>
      <c r="I3215" s="7">
        <v>0.01</v>
      </c>
      <c r="J3215" s="7">
        <v>0.07</v>
      </c>
      <c r="K3215" s="10">
        <f t="shared" ref="K3215:O3215" si="3216">F3215*1000000</f>
        <v>60000</v>
      </c>
      <c r="L3215" s="10">
        <f t="shared" si="3216"/>
        <v>0</v>
      </c>
      <c r="M3215" s="10">
        <f t="shared" si="3216"/>
        <v>0</v>
      </c>
      <c r="N3215" s="10">
        <f t="shared" si="3216"/>
        <v>10000</v>
      </c>
      <c r="O3215" s="10">
        <f t="shared" si="3216"/>
        <v>70000</v>
      </c>
      <c r="P3215" s="7">
        <v>49.0</v>
      </c>
      <c r="Q3215" s="7">
        <v>25.0</v>
      </c>
      <c r="R3215" s="7">
        <v>4.4</v>
      </c>
      <c r="S3215" s="7">
        <v>5.0</v>
      </c>
      <c r="T3215" s="11">
        <f t="shared" si="3"/>
        <v>48.16666667</v>
      </c>
      <c r="U3215" s="7" t="s">
        <v>5486</v>
      </c>
      <c r="V3215" s="12" t="str">
        <f t="shared" si="4"/>
        <v>Doublesix</v>
      </c>
      <c r="W3215" s="7" t="s">
        <v>64</v>
      </c>
    </row>
    <row r="3216">
      <c r="A3216" s="7" t="s">
        <v>5489</v>
      </c>
      <c r="B3216" s="8" t="s">
        <v>30</v>
      </c>
      <c r="C3216" s="9">
        <v>2011.0</v>
      </c>
      <c r="D3216" s="7" t="s">
        <v>75</v>
      </c>
      <c r="E3216" s="7" t="s">
        <v>3391</v>
      </c>
      <c r="F3216" s="7">
        <v>0.06</v>
      </c>
      <c r="G3216" s="7">
        <v>0.0</v>
      </c>
      <c r="H3216" s="7">
        <v>0.0</v>
      </c>
      <c r="I3216" s="7">
        <v>0.0</v>
      </c>
      <c r="J3216" s="7">
        <v>0.07</v>
      </c>
      <c r="K3216" s="10">
        <f t="shared" ref="K3216:O3216" si="3217">F3216*1000000</f>
        <v>60000</v>
      </c>
      <c r="L3216" s="10">
        <f t="shared" si="3217"/>
        <v>0</v>
      </c>
      <c r="M3216" s="10">
        <f t="shared" si="3217"/>
        <v>0</v>
      </c>
      <c r="N3216" s="10">
        <f t="shared" si="3217"/>
        <v>0</v>
      </c>
      <c r="O3216" s="10">
        <f t="shared" si="3217"/>
        <v>70000</v>
      </c>
      <c r="P3216" s="7">
        <v>47.0</v>
      </c>
      <c r="Q3216" s="7">
        <v>4.0</v>
      </c>
      <c r="R3216" s="7">
        <v>8.6</v>
      </c>
      <c r="S3216" s="7">
        <v>9.0</v>
      </c>
      <c r="T3216" s="11">
        <f t="shared" si="3"/>
        <v>74</v>
      </c>
      <c r="U3216" s="7" t="s">
        <v>1828</v>
      </c>
      <c r="V3216" s="12" t="str">
        <f t="shared" si="4"/>
        <v>Zoo Games</v>
      </c>
      <c r="W3216" s="7" t="s">
        <v>52</v>
      </c>
    </row>
    <row r="3217">
      <c r="A3217" s="7" t="s">
        <v>5490</v>
      </c>
      <c r="B3217" s="8" t="s">
        <v>78</v>
      </c>
      <c r="C3217" s="9">
        <v>2011.0</v>
      </c>
      <c r="D3217" s="7" t="s">
        <v>437</v>
      </c>
      <c r="E3217" s="7" t="s">
        <v>1206</v>
      </c>
      <c r="F3217" s="7">
        <v>0.01</v>
      </c>
      <c r="G3217" s="7">
        <v>0.05</v>
      </c>
      <c r="H3217" s="7">
        <v>0.0</v>
      </c>
      <c r="I3217" s="7">
        <v>0.01</v>
      </c>
      <c r="J3217" s="7">
        <v>0.07</v>
      </c>
      <c r="K3217" s="10">
        <f t="shared" ref="K3217:O3217" si="3218">F3217*1000000</f>
        <v>10000</v>
      </c>
      <c r="L3217" s="10">
        <f t="shared" si="3218"/>
        <v>50000</v>
      </c>
      <c r="M3217" s="10">
        <f t="shared" si="3218"/>
        <v>0</v>
      </c>
      <c r="N3217" s="10">
        <f t="shared" si="3218"/>
        <v>10000</v>
      </c>
      <c r="O3217" s="10">
        <f t="shared" si="3218"/>
        <v>70000</v>
      </c>
      <c r="P3217" s="7">
        <v>61.0</v>
      </c>
      <c r="Q3217" s="7">
        <v>18.0</v>
      </c>
      <c r="R3217" s="7">
        <v>5.6</v>
      </c>
      <c r="S3217" s="7">
        <v>95.0</v>
      </c>
      <c r="T3217" s="11">
        <f t="shared" si="3"/>
        <v>56.79646018</v>
      </c>
      <c r="U3217" s="7" t="s">
        <v>1138</v>
      </c>
      <c r="V3217" s="12" t="str">
        <f t="shared" si="4"/>
        <v>Monte Cristo Multimedia</v>
      </c>
      <c r="W3217" s="7" t="s">
        <v>28</v>
      </c>
    </row>
    <row r="3218">
      <c r="A3218" s="7" t="s">
        <v>5494</v>
      </c>
      <c r="B3218" s="8" t="s">
        <v>40</v>
      </c>
      <c r="C3218" s="9">
        <v>2011.0</v>
      </c>
      <c r="D3218" s="7" t="s">
        <v>1</v>
      </c>
      <c r="E3218" s="7" t="s">
        <v>458</v>
      </c>
      <c r="F3218" s="7">
        <v>0.06</v>
      </c>
      <c r="G3218" s="7">
        <v>0.0</v>
      </c>
      <c r="H3218" s="7">
        <v>0.0</v>
      </c>
      <c r="I3218" s="7">
        <v>0.0</v>
      </c>
      <c r="J3218" s="7">
        <v>0.06</v>
      </c>
      <c r="K3218" s="10">
        <f t="shared" ref="K3218:O3218" si="3219">F3218*1000000</f>
        <v>60000</v>
      </c>
      <c r="L3218" s="10">
        <f t="shared" si="3219"/>
        <v>0</v>
      </c>
      <c r="M3218" s="10">
        <f t="shared" si="3219"/>
        <v>0</v>
      </c>
      <c r="N3218" s="10">
        <f t="shared" si="3219"/>
        <v>0</v>
      </c>
      <c r="O3218" s="10">
        <f t="shared" si="3219"/>
        <v>60000</v>
      </c>
      <c r="P3218" s="7">
        <v>79.0</v>
      </c>
      <c r="Q3218" s="7">
        <v>15.0</v>
      </c>
      <c r="R3218" s="7">
        <v>8.0</v>
      </c>
      <c r="S3218" s="7">
        <v>15.0</v>
      </c>
      <c r="T3218" s="11">
        <f t="shared" si="3"/>
        <v>79.5</v>
      </c>
      <c r="U3218" s="7" t="s">
        <v>5495</v>
      </c>
      <c r="V3218" s="12" t="str">
        <f t="shared" si="4"/>
        <v>DreamRift</v>
      </c>
      <c r="W3218" s="7" t="s">
        <v>28</v>
      </c>
    </row>
    <row r="3219">
      <c r="A3219" s="7" t="s">
        <v>5498</v>
      </c>
      <c r="B3219" s="8" t="s">
        <v>40</v>
      </c>
      <c r="C3219" s="9">
        <v>2011.0</v>
      </c>
      <c r="D3219" s="7" t="s">
        <v>1</v>
      </c>
      <c r="E3219" s="7" t="s">
        <v>103</v>
      </c>
      <c r="F3219" s="7">
        <v>0.06</v>
      </c>
      <c r="G3219" s="7">
        <v>0.0</v>
      </c>
      <c r="H3219" s="7">
        <v>0.0</v>
      </c>
      <c r="I3219" s="7">
        <v>0.0</v>
      </c>
      <c r="J3219" s="7">
        <v>0.06</v>
      </c>
      <c r="K3219" s="10">
        <f t="shared" ref="K3219:O3219" si="3220">F3219*1000000</f>
        <v>60000</v>
      </c>
      <c r="L3219" s="10">
        <f t="shared" si="3220"/>
        <v>0</v>
      </c>
      <c r="M3219" s="10">
        <f t="shared" si="3220"/>
        <v>0</v>
      </c>
      <c r="N3219" s="10">
        <f t="shared" si="3220"/>
        <v>0</v>
      </c>
      <c r="O3219" s="10">
        <f t="shared" si="3220"/>
        <v>60000</v>
      </c>
      <c r="R3219" s="7">
        <v>0.9</v>
      </c>
      <c r="S3219" s="7">
        <v>7.0</v>
      </c>
      <c r="T3219" s="11">
        <f t="shared" si="3"/>
        <v>9</v>
      </c>
      <c r="U3219" s="7" t="s">
        <v>5499</v>
      </c>
      <c r="V3219" s="12" t="str">
        <f t="shared" si="4"/>
        <v>505 Games, Sarbakan Inc.</v>
      </c>
      <c r="W3219" s="7" t="s">
        <v>28</v>
      </c>
    </row>
    <row r="3220">
      <c r="A3220" s="7" t="s">
        <v>5502</v>
      </c>
      <c r="B3220" s="8" t="s">
        <v>92</v>
      </c>
      <c r="C3220" s="9">
        <v>2011.0</v>
      </c>
      <c r="D3220" s="7" t="s">
        <v>67</v>
      </c>
      <c r="E3220" s="7" t="s">
        <v>4876</v>
      </c>
      <c r="F3220" s="7">
        <v>0.0</v>
      </c>
      <c r="G3220" s="7">
        <v>0.0</v>
      </c>
      <c r="H3220" s="7">
        <v>0.06</v>
      </c>
      <c r="I3220" s="7">
        <v>0.0</v>
      </c>
      <c r="J3220" s="7">
        <v>0.06</v>
      </c>
      <c r="K3220" s="10">
        <f t="shared" ref="K3220:O3220" si="3221">F3220*1000000</f>
        <v>0</v>
      </c>
      <c r="L3220" s="10">
        <f t="shared" si="3221"/>
        <v>0</v>
      </c>
      <c r="M3220" s="10">
        <f t="shared" si="3221"/>
        <v>60000</v>
      </c>
      <c r="N3220" s="10">
        <f t="shared" si="3221"/>
        <v>0</v>
      </c>
      <c r="O3220" s="10">
        <f t="shared" si="3221"/>
        <v>60000</v>
      </c>
      <c r="P3220" s="7">
        <v>61.0</v>
      </c>
      <c r="Q3220" s="7">
        <v>8.0</v>
      </c>
      <c r="R3220" s="7">
        <v>7.5</v>
      </c>
      <c r="S3220" s="7">
        <v>15.0</v>
      </c>
      <c r="T3220" s="11">
        <f t="shared" si="3"/>
        <v>70.13043478</v>
      </c>
      <c r="U3220" s="7" t="s">
        <v>4876</v>
      </c>
      <c r="V3220" s="12" t="str">
        <f t="shared" si="4"/>
        <v>FuRyu</v>
      </c>
      <c r="W3220" s="7" t="s">
        <v>64</v>
      </c>
    </row>
    <row r="3221">
      <c r="A3221" s="7" t="s">
        <v>5401</v>
      </c>
      <c r="B3221" s="8" t="s">
        <v>30</v>
      </c>
      <c r="C3221" s="9">
        <v>2011.0</v>
      </c>
      <c r="D3221" s="7" t="s">
        <v>49</v>
      </c>
      <c r="E3221" s="7" t="s">
        <v>37</v>
      </c>
      <c r="F3221" s="7">
        <v>0.05</v>
      </c>
      <c r="G3221" s="7">
        <v>0.01</v>
      </c>
      <c r="H3221" s="7">
        <v>0.0</v>
      </c>
      <c r="I3221" s="7">
        <v>0.0</v>
      </c>
      <c r="J3221" s="7">
        <v>0.06</v>
      </c>
      <c r="K3221" s="10">
        <f t="shared" ref="K3221:O3221" si="3222">F3221*1000000</f>
        <v>50000</v>
      </c>
      <c r="L3221" s="10">
        <f t="shared" si="3222"/>
        <v>10000</v>
      </c>
      <c r="M3221" s="10">
        <f t="shared" si="3222"/>
        <v>0</v>
      </c>
      <c r="N3221" s="10">
        <f t="shared" si="3222"/>
        <v>0</v>
      </c>
      <c r="O3221" s="10">
        <f t="shared" si="3222"/>
        <v>60000</v>
      </c>
      <c r="R3221" s="7">
        <v>4.0</v>
      </c>
      <c r="S3221" s="7">
        <v>6.0</v>
      </c>
      <c r="T3221" s="11">
        <f t="shared" si="3"/>
        <v>40</v>
      </c>
      <c r="U3221" s="7" t="s">
        <v>931</v>
      </c>
      <c r="V3221" s="12" t="str">
        <f t="shared" si="4"/>
        <v>Virtuos</v>
      </c>
      <c r="W3221" s="7" t="s">
        <v>52</v>
      </c>
    </row>
    <row r="3222">
      <c r="A3222" s="7" t="s">
        <v>5506</v>
      </c>
      <c r="B3222" s="8" t="s">
        <v>78</v>
      </c>
      <c r="C3222" s="9">
        <v>2011.0</v>
      </c>
      <c r="D3222" s="7" t="s">
        <v>437</v>
      </c>
      <c r="E3222" s="7" t="s">
        <v>32</v>
      </c>
      <c r="F3222" s="7">
        <v>0.01</v>
      </c>
      <c r="G3222" s="7">
        <v>0.04</v>
      </c>
      <c r="H3222" s="7">
        <v>0.0</v>
      </c>
      <c r="I3222" s="7">
        <v>0.01</v>
      </c>
      <c r="J3222" s="7">
        <v>0.06</v>
      </c>
      <c r="K3222" s="10">
        <f t="shared" ref="K3222:O3222" si="3223">F3222*1000000</f>
        <v>10000</v>
      </c>
      <c r="L3222" s="10">
        <f t="shared" si="3223"/>
        <v>40000</v>
      </c>
      <c r="M3222" s="10">
        <f t="shared" si="3223"/>
        <v>0</v>
      </c>
      <c r="N3222" s="10">
        <f t="shared" si="3223"/>
        <v>10000</v>
      </c>
      <c r="O3222" s="10">
        <f t="shared" si="3223"/>
        <v>60000</v>
      </c>
      <c r="P3222" s="7">
        <v>70.0</v>
      </c>
      <c r="Q3222" s="7">
        <v>44.0</v>
      </c>
      <c r="R3222" s="7">
        <v>5.6</v>
      </c>
      <c r="S3222" s="7">
        <v>186.0</v>
      </c>
      <c r="T3222" s="11">
        <f t="shared" si="3"/>
        <v>58.67826087</v>
      </c>
      <c r="U3222" s="7" t="s">
        <v>1121</v>
      </c>
      <c r="V3222" s="12" t="str">
        <f t="shared" si="4"/>
        <v>Gas Powered Games</v>
      </c>
      <c r="W3222" s="7" t="s">
        <v>52</v>
      </c>
    </row>
    <row r="3223">
      <c r="A3223" s="7" t="s">
        <v>5511</v>
      </c>
      <c r="B3223" s="8" t="s">
        <v>78</v>
      </c>
      <c r="C3223" s="9">
        <v>2011.0</v>
      </c>
      <c r="D3223" s="7" t="s">
        <v>54</v>
      </c>
      <c r="E3223" s="7" t="s">
        <v>1206</v>
      </c>
      <c r="F3223" s="7">
        <v>0.0</v>
      </c>
      <c r="G3223" s="7">
        <v>0.05</v>
      </c>
      <c r="H3223" s="7">
        <v>0.0</v>
      </c>
      <c r="I3223" s="7">
        <v>0.01</v>
      </c>
      <c r="J3223" s="7">
        <v>0.06</v>
      </c>
      <c r="K3223" s="10">
        <f t="shared" ref="K3223:O3223" si="3224">F3223*1000000</f>
        <v>0</v>
      </c>
      <c r="L3223" s="10">
        <f t="shared" si="3224"/>
        <v>50000</v>
      </c>
      <c r="M3223" s="10">
        <f t="shared" si="3224"/>
        <v>0</v>
      </c>
      <c r="N3223" s="10">
        <f t="shared" si="3224"/>
        <v>10000</v>
      </c>
      <c r="O3223" s="10">
        <f t="shared" si="3224"/>
        <v>60000</v>
      </c>
      <c r="P3223" s="7">
        <v>75.0</v>
      </c>
      <c r="Q3223" s="7">
        <v>30.0</v>
      </c>
      <c r="R3223" s="7">
        <v>7.9</v>
      </c>
      <c r="S3223" s="7">
        <v>35.0</v>
      </c>
      <c r="T3223" s="11">
        <f t="shared" si="3"/>
        <v>77.15384615</v>
      </c>
      <c r="U3223" s="7" t="s">
        <v>3606</v>
      </c>
      <c r="V3223" s="12" t="str">
        <f t="shared" si="4"/>
        <v>Pendulo Studios</v>
      </c>
      <c r="W3223" s="7" t="s">
        <v>52</v>
      </c>
    </row>
    <row r="3224">
      <c r="A3224" s="7" t="s">
        <v>5512</v>
      </c>
      <c r="B3224" s="8" t="s">
        <v>78</v>
      </c>
      <c r="C3224" s="9">
        <v>2011.0</v>
      </c>
      <c r="D3224" s="7" t="s">
        <v>67</v>
      </c>
      <c r="E3224" s="7" t="s">
        <v>5060</v>
      </c>
      <c r="F3224" s="7">
        <v>0.06</v>
      </c>
      <c r="G3224" s="7">
        <v>0.0</v>
      </c>
      <c r="H3224" s="7">
        <v>0.0</v>
      </c>
      <c r="I3224" s="7">
        <v>0.0</v>
      </c>
      <c r="J3224" s="7">
        <v>0.06</v>
      </c>
      <c r="K3224" s="10">
        <f t="shared" ref="K3224:O3224" si="3225">F3224*1000000</f>
        <v>60000</v>
      </c>
      <c r="L3224" s="10">
        <f t="shared" si="3225"/>
        <v>0</v>
      </c>
      <c r="M3224" s="10">
        <f t="shared" si="3225"/>
        <v>0</v>
      </c>
      <c r="N3224" s="10">
        <f t="shared" si="3225"/>
        <v>0</v>
      </c>
      <c r="O3224" s="10">
        <f t="shared" si="3225"/>
        <v>60000</v>
      </c>
      <c r="R3224" s="7">
        <v>7.4</v>
      </c>
      <c r="S3224" s="7">
        <v>5.0</v>
      </c>
      <c r="T3224" s="11">
        <f t="shared" si="3"/>
        <v>74</v>
      </c>
      <c r="U3224" s="7" t="s">
        <v>5060</v>
      </c>
      <c r="V3224" s="12" t="str">
        <f t="shared" si="4"/>
        <v>Sony Online Entertainment</v>
      </c>
      <c r="W3224" s="7" t="s">
        <v>64</v>
      </c>
    </row>
    <row r="3225">
      <c r="A3225" s="7" t="s">
        <v>4945</v>
      </c>
      <c r="B3225" s="8" t="s">
        <v>62</v>
      </c>
      <c r="C3225" s="9">
        <v>2011.0</v>
      </c>
      <c r="D3225" s="7" t="s">
        <v>49</v>
      </c>
      <c r="E3225" s="7" t="s">
        <v>100</v>
      </c>
      <c r="F3225" s="7">
        <v>0.0</v>
      </c>
      <c r="G3225" s="7">
        <v>0.0</v>
      </c>
      <c r="H3225" s="7">
        <v>0.06</v>
      </c>
      <c r="I3225" s="7">
        <v>0.0</v>
      </c>
      <c r="J3225" s="7">
        <v>0.06</v>
      </c>
      <c r="K3225" s="10">
        <f t="shared" ref="K3225:O3225" si="3226">F3225*1000000</f>
        <v>0</v>
      </c>
      <c r="L3225" s="10">
        <f t="shared" si="3226"/>
        <v>0</v>
      </c>
      <c r="M3225" s="10">
        <f t="shared" si="3226"/>
        <v>60000</v>
      </c>
      <c r="N3225" s="10">
        <f t="shared" si="3226"/>
        <v>0</v>
      </c>
      <c r="O3225" s="10">
        <f t="shared" si="3226"/>
        <v>60000</v>
      </c>
      <c r="R3225" s="7">
        <v>8.2</v>
      </c>
      <c r="S3225" s="7">
        <v>11.0</v>
      </c>
      <c r="T3225" s="11">
        <f t="shared" si="3"/>
        <v>82</v>
      </c>
      <c r="U3225" s="7" t="s">
        <v>101</v>
      </c>
      <c r="V3225" s="12" t="str">
        <f t="shared" si="4"/>
        <v>Konami</v>
      </c>
      <c r="W3225" s="7" t="s">
        <v>28</v>
      </c>
    </row>
    <row r="3226">
      <c r="A3226" s="7" t="s">
        <v>5259</v>
      </c>
      <c r="B3226" s="8" t="s">
        <v>30</v>
      </c>
      <c r="C3226" s="9">
        <v>2011.0</v>
      </c>
      <c r="D3226" s="7" t="s">
        <v>75</v>
      </c>
      <c r="E3226" s="7" t="s">
        <v>131</v>
      </c>
      <c r="F3226" s="7">
        <v>0.0</v>
      </c>
      <c r="G3226" s="7">
        <v>0.05</v>
      </c>
      <c r="H3226" s="7">
        <v>0.0</v>
      </c>
      <c r="I3226" s="7">
        <v>0.01</v>
      </c>
      <c r="J3226" s="7">
        <v>0.06</v>
      </c>
      <c r="K3226" s="10">
        <f t="shared" ref="K3226:O3226" si="3227">F3226*1000000</f>
        <v>0</v>
      </c>
      <c r="L3226" s="10">
        <f t="shared" si="3227"/>
        <v>50000</v>
      </c>
      <c r="M3226" s="10">
        <f t="shared" si="3227"/>
        <v>0</v>
      </c>
      <c r="N3226" s="10">
        <f t="shared" si="3227"/>
        <v>10000</v>
      </c>
      <c r="O3226" s="10">
        <f t="shared" si="3227"/>
        <v>60000</v>
      </c>
      <c r="P3226" s="7">
        <v>72.0</v>
      </c>
      <c r="Q3226" s="7">
        <v>31.0</v>
      </c>
      <c r="T3226" s="11">
        <f t="shared" si="3"/>
        <v>72</v>
      </c>
      <c r="U3226" s="7" t="s">
        <v>4249</v>
      </c>
      <c r="V3226" s="12" t="str">
        <f t="shared" si="4"/>
        <v>Monumental Games</v>
      </c>
      <c r="W3226" s="7" t="s">
        <v>28</v>
      </c>
    </row>
    <row r="3227">
      <c r="A3227" s="7" t="s">
        <v>5131</v>
      </c>
      <c r="B3227" s="8" t="s">
        <v>78</v>
      </c>
      <c r="C3227" s="9">
        <v>2011.0</v>
      </c>
      <c r="D3227" s="7" t="s">
        <v>49</v>
      </c>
      <c r="E3227" s="7" t="s">
        <v>131</v>
      </c>
      <c r="F3227" s="7">
        <v>0.04</v>
      </c>
      <c r="G3227" s="7">
        <v>0.02</v>
      </c>
      <c r="H3227" s="7">
        <v>0.0</v>
      </c>
      <c r="I3227" s="7">
        <v>0.01</v>
      </c>
      <c r="J3227" s="7">
        <v>0.06</v>
      </c>
      <c r="K3227" s="10">
        <f t="shared" ref="K3227:O3227" si="3228">F3227*1000000</f>
        <v>40000</v>
      </c>
      <c r="L3227" s="10">
        <f t="shared" si="3228"/>
        <v>20000</v>
      </c>
      <c r="M3227" s="10">
        <f t="shared" si="3228"/>
        <v>0</v>
      </c>
      <c r="N3227" s="10">
        <f t="shared" si="3228"/>
        <v>10000</v>
      </c>
      <c r="O3227" s="10">
        <f t="shared" si="3228"/>
        <v>60000</v>
      </c>
      <c r="P3227" s="7">
        <v>66.0</v>
      </c>
      <c r="Q3227" s="7">
        <v>10.0</v>
      </c>
      <c r="R3227" s="7">
        <v>5.3</v>
      </c>
      <c r="S3227" s="7">
        <v>54.0</v>
      </c>
      <c r="T3227" s="11">
        <f t="shared" si="3"/>
        <v>55.03125</v>
      </c>
      <c r="U3227" s="7" t="s">
        <v>5132</v>
      </c>
      <c r="V3227" s="12" t="str">
        <f t="shared" si="4"/>
        <v>Capcom Vancouver</v>
      </c>
      <c r="W3227" s="7" t="s">
        <v>34</v>
      </c>
    </row>
    <row r="3228">
      <c r="A3228" s="7" t="s">
        <v>5513</v>
      </c>
      <c r="B3228" s="8" t="s">
        <v>47</v>
      </c>
      <c r="C3228" s="9">
        <v>2011.0</v>
      </c>
      <c r="D3228" s="7" t="s">
        <v>49</v>
      </c>
      <c r="E3228" s="7" t="s">
        <v>69</v>
      </c>
      <c r="F3228" s="7">
        <v>0.0</v>
      </c>
      <c r="G3228" s="7">
        <v>0.0</v>
      </c>
      <c r="H3228" s="7">
        <v>0.06</v>
      </c>
      <c r="I3228" s="7">
        <v>0.0</v>
      </c>
      <c r="J3228" s="7">
        <v>0.06</v>
      </c>
      <c r="K3228" s="10">
        <f t="shared" ref="K3228:O3228" si="3229">F3228*1000000</f>
        <v>0</v>
      </c>
      <c r="L3228" s="10">
        <f t="shared" si="3229"/>
        <v>0</v>
      </c>
      <c r="M3228" s="10">
        <f t="shared" si="3229"/>
        <v>60000</v>
      </c>
      <c r="N3228" s="10">
        <f t="shared" si="3229"/>
        <v>0</v>
      </c>
      <c r="O3228" s="10">
        <f t="shared" si="3229"/>
        <v>60000</v>
      </c>
      <c r="R3228" s="7">
        <v>7.4</v>
      </c>
      <c r="S3228" s="7">
        <v>27.0</v>
      </c>
      <c r="T3228" s="11">
        <f t="shared" si="3"/>
        <v>74</v>
      </c>
      <c r="U3228" s="7" t="s">
        <v>2748</v>
      </c>
      <c r="V3228" s="12" t="str">
        <f t="shared" si="4"/>
        <v>Bluepoint Games</v>
      </c>
      <c r="W3228" s="7" t="s">
        <v>64</v>
      </c>
    </row>
    <row r="3229">
      <c r="A3229" s="7" t="s">
        <v>5489</v>
      </c>
      <c r="B3229" s="8" t="s">
        <v>47</v>
      </c>
      <c r="C3229" s="9">
        <v>2011.0</v>
      </c>
      <c r="D3229" s="7" t="s">
        <v>75</v>
      </c>
      <c r="E3229" s="7" t="s">
        <v>3391</v>
      </c>
      <c r="F3229" s="7">
        <v>0.05</v>
      </c>
      <c r="G3229" s="7">
        <v>0.0</v>
      </c>
      <c r="H3229" s="7">
        <v>0.0</v>
      </c>
      <c r="I3229" s="7">
        <v>0.01</v>
      </c>
      <c r="J3229" s="7">
        <v>0.06</v>
      </c>
      <c r="K3229" s="10">
        <f t="shared" ref="K3229:O3229" si="3230">F3229*1000000</f>
        <v>50000</v>
      </c>
      <c r="L3229" s="10">
        <f t="shared" si="3230"/>
        <v>0</v>
      </c>
      <c r="M3229" s="10">
        <f t="shared" si="3230"/>
        <v>0</v>
      </c>
      <c r="N3229" s="10">
        <f t="shared" si="3230"/>
        <v>10000</v>
      </c>
      <c r="O3229" s="10">
        <f t="shared" si="3230"/>
        <v>60000</v>
      </c>
      <c r="P3229" s="7">
        <v>53.0</v>
      </c>
      <c r="Q3229" s="7">
        <v>5.0</v>
      </c>
      <c r="T3229" s="11">
        <f t="shared" si="3"/>
        <v>53</v>
      </c>
      <c r="U3229" s="7" t="s">
        <v>5516</v>
      </c>
      <c r="V3229" s="12" t="str">
        <f t="shared" si="4"/>
        <v>Left Field Productions, Zoo Games</v>
      </c>
      <c r="W3229" s="7" t="s">
        <v>52</v>
      </c>
    </row>
    <row r="3230">
      <c r="A3230" s="7" t="s">
        <v>5188</v>
      </c>
      <c r="B3230" s="8" t="s">
        <v>40</v>
      </c>
      <c r="C3230" s="9">
        <v>2011.0</v>
      </c>
      <c r="D3230" s="7" t="s">
        <v>49</v>
      </c>
      <c r="E3230" s="7" t="s">
        <v>37</v>
      </c>
      <c r="F3230" s="7">
        <v>0.05</v>
      </c>
      <c r="G3230" s="7">
        <v>0.01</v>
      </c>
      <c r="H3230" s="7">
        <v>0.0</v>
      </c>
      <c r="I3230" s="7">
        <v>0.0</v>
      </c>
      <c r="J3230" s="7">
        <v>0.06</v>
      </c>
      <c r="K3230" s="10">
        <f t="shared" ref="K3230:O3230" si="3231">F3230*1000000</f>
        <v>50000</v>
      </c>
      <c r="L3230" s="10">
        <f t="shared" si="3231"/>
        <v>10000</v>
      </c>
      <c r="M3230" s="10">
        <f t="shared" si="3231"/>
        <v>0</v>
      </c>
      <c r="N3230" s="10">
        <f t="shared" si="3231"/>
        <v>0</v>
      </c>
      <c r="O3230" s="10">
        <f t="shared" si="3231"/>
        <v>60000</v>
      </c>
      <c r="P3230" s="7">
        <v>33.0</v>
      </c>
      <c r="Q3230" s="7">
        <v>6.0</v>
      </c>
      <c r="R3230" s="7">
        <v>5.6</v>
      </c>
      <c r="S3230" s="7">
        <v>7.0</v>
      </c>
      <c r="T3230" s="11">
        <f t="shared" si="3"/>
        <v>45.38461538</v>
      </c>
      <c r="U3230" s="7" t="s">
        <v>1629</v>
      </c>
      <c r="V3230" s="12" t="str">
        <f t="shared" si="4"/>
        <v>Silicon Knights</v>
      </c>
      <c r="W3230" s="7" t="s">
        <v>52</v>
      </c>
    </row>
    <row r="3231">
      <c r="A3231" s="7" t="s">
        <v>5526</v>
      </c>
      <c r="B3231" s="8" t="s">
        <v>78</v>
      </c>
      <c r="C3231" s="9">
        <v>2011.0</v>
      </c>
      <c r="D3231" s="7" t="s">
        <v>96</v>
      </c>
      <c r="E3231" s="7" t="s">
        <v>1384</v>
      </c>
      <c r="F3231" s="7">
        <v>0.0</v>
      </c>
      <c r="G3231" s="7">
        <v>0.04</v>
      </c>
      <c r="H3231" s="7">
        <v>0.0</v>
      </c>
      <c r="I3231" s="7">
        <v>0.01</v>
      </c>
      <c r="J3231" s="7">
        <v>0.05</v>
      </c>
      <c r="K3231" s="10">
        <f t="shared" ref="K3231:O3231" si="3232">F3231*1000000</f>
        <v>0</v>
      </c>
      <c r="L3231" s="10">
        <f t="shared" si="3232"/>
        <v>40000</v>
      </c>
      <c r="M3231" s="10">
        <f t="shared" si="3232"/>
        <v>0</v>
      </c>
      <c r="N3231" s="10">
        <f t="shared" si="3232"/>
        <v>10000</v>
      </c>
      <c r="O3231" s="10">
        <f t="shared" si="3232"/>
        <v>50000</v>
      </c>
      <c r="P3231" s="7">
        <v>57.0</v>
      </c>
      <c r="Q3231" s="7">
        <v>4.0</v>
      </c>
      <c r="R3231" s="7">
        <v>5.5</v>
      </c>
      <c r="S3231" s="7">
        <v>30.0</v>
      </c>
      <c r="T3231" s="11">
        <f t="shared" si="3"/>
        <v>55.23529412</v>
      </c>
      <c r="U3231" s="7" t="s">
        <v>3734</v>
      </c>
      <c r="V3231" s="12" t="str">
        <f t="shared" si="4"/>
        <v>Kalypso</v>
      </c>
      <c r="W3231" s="7" t="s">
        <v>28</v>
      </c>
    </row>
    <row r="3232">
      <c r="A3232" s="7" t="s">
        <v>5529</v>
      </c>
      <c r="B3232" s="8" t="s">
        <v>78</v>
      </c>
      <c r="C3232" s="9">
        <v>2011.0</v>
      </c>
      <c r="D3232" s="7" t="s">
        <v>96</v>
      </c>
      <c r="E3232" s="7" t="s">
        <v>55</v>
      </c>
      <c r="F3232" s="7">
        <v>0.0</v>
      </c>
      <c r="G3232" s="7">
        <v>0.04</v>
      </c>
      <c r="H3232" s="7">
        <v>0.0</v>
      </c>
      <c r="I3232" s="7">
        <v>0.01</v>
      </c>
      <c r="J3232" s="7">
        <v>0.05</v>
      </c>
      <c r="K3232" s="10">
        <f t="shared" ref="K3232:O3232" si="3233">F3232*1000000</f>
        <v>0</v>
      </c>
      <c r="L3232" s="10">
        <f t="shared" si="3233"/>
        <v>40000</v>
      </c>
      <c r="M3232" s="10">
        <f t="shared" si="3233"/>
        <v>0</v>
      </c>
      <c r="N3232" s="10">
        <f t="shared" si="3233"/>
        <v>10000</v>
      </c>
      <c r="O3232" s="10">
        <f t="shared" si="3233"/>
        <v>50000</v>
      </c>
      <c r="P3232" s="7">
        <v>60.0</v>
      </c>
      <c r="Q3232" s="7">
        <v>13.0</v>
      </c>
      <c r="R3232" s="7">
        <v>7.1</v>
      </c>
      <c r="S3232" s="7">
        <v>114.0</v>
      </c>
      <c r="T3232" s="11">
        <f t="shared" si="3"/>
        <v>69.87401575</v>
      </c>
      <c r="U3232" s="7" t="s">
        <v>5530</v>
      </c>
      <c r="V3232" s="12" t="str">
        <f t="shared" si="4"/>
        <v>1C: Maddox Games</v>
      </c>
      <c r="W3232" s="7" t="s">
        <v>64</v>
      </c>
    </row>
    <row r="3233">
      <c r="A3233" s="7" t="s">
        <v>5531</v>
      </c>
      <c r="B3233" s="8" t="s">
        <v>78</v>
      </c>
      <c r="C3233" s="9">
        <v>2011.0</v>
      </c>
      <c r="D3233" s="7" t="s">
        <v>437</v>
      </c>
      <c r="E3233" s="7" t="s">
        <v>3877</v>
      </c>
      <c r="F3233" s="7">
        <v>0.01</v>
      </c>
      <c r="G3233" s="7">
        <v>0.03</v>
      </c>
      <c r="H3233" s="7">
        <v>0.0</v>
      </c>
      <c r="I3233" s="7">
        <v>0.01</v>
      </c>
      <c r="J3233" s="7">
        <v>0.05</v>
      </c>
      <c r="K3233" s="10">
        <f t="shared" ref="K3233:O3233" si="3234">F3233*1000000</f>
        <v>10000</v>
      </c>
      <c r="L3233" s="10">
        <f t="shared" si="3234"/>
        <v>30000</v>
      </c>
      <c r="M3233" s="10">
        <f t="shared" si="3234"/>
        <v>0</v>
      </c>
      <c r="N3233" s="10">
        <f t="shared" si="3234"/>
        <v>10000</v>
      </c>
      <c r="O3233" s="10">
        <f t="shared" si="3234"/>
        <v>50000</v>
      </c>
      <c r="P3233" s="7">
        <v>77.0</v>
      </c>
      <c r="Q3233" s="7">
        <v>21.0</v>
      </c>
      <c r="R3233" s="7">
        <v>8.2</v>
      </c>
      <c r="S3233" s="7">
        <v>93.0</v>
      </c>
      <c r="T3233" s="11">
        <f t="shared" si="3"/>
        <v>81.07894737</v>
      </c>
      <c r="U3233" s="7" t="s">
        <v>5532</v>
      </c>
      <c r="V3233" s="12" t="str">
        <f t="shared" si="4"/>
        <v>THQ, 1C, 1C Company</v>
      </c>
      <c r="W3233" s="7" t="s">
        <v>64</v>
      </c>
    </row>
    <row r="3234">
      <c r="A3234" s="7" t="s">
        <v>5178</v>
      </c>
      <c r="B3234" s="8" t="s">
        <v>78</v>
      </c>
      <c r="C3234" s="9">
        <v>2011.0</v>
      </c>
      <c r="D3234" s="7" t="s">
        <v>49</v>
      </c>
      <c r="E3234" s="7" t="s">
        <v>281</v>
      </c>
      <c r="F3234" s="7">
        <v>0.03</v>
      </c>
      <c r="G3234" s="7">
        <v>0.01</v>
      </c>
      <c r="H3234" s="7">
        <v>0.0</v>
      </c>
      <c r="I3234" s="7">
        <v>0.0</v>
      </c>
      <c r="J3234" s="7">
        <v>0.05</v>
      </c>
      <c r="K3234" s="10">
        <f t="shared" ref="K3234:O3234" si="3235">F3234*1000000</f>
        <v>30000</v>
      </c>
      <c r="L3234" s="10">
        <f t="shared" si="3235"/>
        <v>10000</v>
      </c>
      <c r="M3234" s="10">
        <f t="shared" si="3235"/>
        <v>0</v>
      </c>
      <c r="N3234" s="10">
        <f t="shared" si="3235"/>
        <v>0</v>
      </c>
      <c r="O3234" s="10">
        <f t="shared" si="3235"/>
        <v>50000</v>
      </c>
      <c r="P3234" s="7">
        <v>61.0</v>
      </c>
      <c r="Q3234" s="7">
        <v>21.0</v>
      </c>
      <c r="R3234" s="7">
        <v>6.6</v>
      </c>
      <c r="S3234" s="7">
        <v>127.0</v>
      </c>
      <c r="T3234" s="11">
        <f t="shared" si="3"/>
        <v>65.29054054</v>
      </c>
      <c r="U3234" s="7" t="s">
        <v>2241</v>
      </c>
      <c r="V3234" s="12" t="str">
        <f t="shared" si="4"/>
        <v>InXile Entertainment</v>
      </c>
      <c r="W3234" s="7" t="s">
        <v>34</v>
      </c>
    </row>
    <row r="3235">
      <c r="A3235" s="7" t="s">
        <v>5535</v>
      </c>
      <c r="B3235" s="8" t="s">
        <v>78</v>
      </c>
      <c r="C3235" s="9">
        <v>2011.0</v>
      </c>
      <c r="D3235" s="7" t="s">
        <v>96</v>
      </c>
      <c r="E3235" s="7" t="s">
        <v>1219</v>
      </c>
      <c r="F3235" s="7">
        <v>0.0</v>
      </c>
      <c r="G3235" s="7">
        <v>0.04</v>
      </c>
      <c r="H3235" s="7">
        <v>0.0</v>
      </c>
      <c r="I3235" s="7">
        <v>0.01</v>
      </c>
      <c r="J3235" s="7">
        <v>0.05</v>
      </c>
      <c r="K3235" s="10">
        <f t="shared" ref="K3235:O3235" si="3236">F3235*1000000</f>
        <v>0</v>
      </c>
      <c r="L3235" s="10">
        <f t="shared" si="3236"/>
        <v>40000</v>
      </c>
      <c r="M3235" s="10">
        <f t="shared" si="3236"/>
        <v>0</v>
      </c>
      <c r="N3235" s="10">
        <f t="shared" si="3236"/>
        <v>10000</v>
      </c>
      <c r="O3235" s="10">
        <f t="shared" si="3236"/>
        <v>50000</v>
      </c>
      <c r="P3235" s="7">
        <v>70.0</v>
      </c>
      <c r="Q3235" s="7">
        <v>20.0</v>
      </c>
      <c r="R3235" s="7">
        <v>7.7</v>
      </c>
      <c r="S3235" s="7">
        <v>105.0</v>
      </c>
      <c r="T3235" s="11">
        <f t="shared" si="3"/>
        <v>75.88</v>
      </c>
      <c r="U3235" s="7" t="s">
        <v>5536</v>
      </c>
      <c r="V3235" s="12" t="str">
        <f t="shared" si="4"/>
        <v>Colossal Order</v>
      </c>
      <c r="W3235" s="7" t="s">
        <v>28</v>
      </c>
    </row>
    <row r="3236">
      <c r="A3236" s="7" t="s">
        <v>5424</v>
      </c>
      <c r="B3236" s="8" t="s">
        <v>25</v>
      </c>
      <c r="C3236" s="9">
        <v>2011.0</v>
      </c>
      <c r="D3236" s="7" t="s">
        <v>54</v>
      </c>
      <c r="E3236" s="7" t="s">
        <v>3051</v>
      </c>
      <c r="F3236" s="7">
        <v>0.05</v>
      </c>
      <c r="G3236" s="7">
        <v>0.0</v>
      </c>
      <c r="H3236" s="7">
        <v>0.0</v>
      </c>
      <c r="I3236" s="7">
        <v>0.0</v>
      </c>
      <c r="J3236" s="7">
        <v>0.05</v>
      </c>
      <c r="K3236" s="10">
        <f t="shared" ref="K3236:O3236" si="3237">F3236*1000000</f>
        <v>50000</v>
      </c>
      <c r="L3236" s="10">
        <f t="shared" si="3237"/>
        <v>0</v>
      </c>
      <c r="M3236" s="10">
        <f t="shared" si="3237"/>
        <v>0</v>
      </c>
      <c r="N3236" s="10">
        <f t="shared" si="3237"/>
        <v>0</v>
      </c>
      <c r="O3236" s="10">
        <f t="shared" si="3237"/>
        <v>50000</v>
      </c>
      <c r="P3236" s="7">
        <v>66.0</v>
      </c>
      <c r="Q3236" s="7">
        <v>7.0</v>
      </c>
      <c r="R3236" s="7">
        <v>4.1</v>
      </c>
      <c r="S3236" s="7">
        <v>9.0</v>
      </c>
      <c r="T3236" s="11">
        <f t="shared" si="3"/>
        <v>51.9375</v>
      </c>
      <c r="U3236" s="7" t="s">
        <v>5538</v>
      </c>
      <c r="V3236" s="12" t="str">
        <f t="shared" si="4"/>
        <v>Iron Galaxy Studios</v>
      </c>
      <c r="W3236" s="7" t="s">
        <v>64</v>
      </c>
    </row>
    <row r="3237">
      <c r="A3237" s="7" t="s">
        <v>5223</v>
      </c>
      <c r="B3237" s="8" t="s">
        <v>30</v>
      </c>
      <c r="C3237" s="9">
        <v>2011.0</v>
      </c>
      <c r="D3237" s="7" t="s">
        <v>112</v>
      </c>
      <c r="E3237" s="7" t="s">
        <v>852</v>
      </c>
      <c r="F3237" s="7">
        <v>0.0</v>
      </c>
      <c r="G3237" s="7">
        <v>0.02</v>
      </c>
      <c r="H3237" s="7">
        <v>0.02</v>
      </c>
      <c r="I3237" s="7">
        <v>0.0</v>
      </c>
      <c r="J3237" s="7">
        <v>0.05</v>
      </c>
      <c r="K3237" s="10">
        <f t="shared" ref="K3237:O3237" si="3238">F3237*1000000</f>
        <v>0</v>
      </c>
      <c r="L3237" s="10">
        <f t="shared" si="3238"/>
        <v>20000</v>
      </c>
      <c r="M3237" s="10">
        <f t="shared" si="3238"/>
        <v>20000</v>
      </c>
      <c r="N3237" s="10">
        <f t="shared" si="3238"/>
        <v>0</v>
      </c>
      <c r="O3237" s="10">
        <f t="shared" si="3238"/>
        <v>50000</v>
      </c>
      <c r="P3237" s="7">
        <v>68.0</v>
      </c>
      <c r="Q3237" s="7">
        <v>13.0</v>
      </c>
      <c r="T3237" s="11">
        <f t="shared" si="3"/>
        <v>68</v>
      </c>
      <c r="U3237" s="7" t="s">
        <v>741</v>
      </c>
      <c r="V3237" s="12" t="str">
        <f t="shared" si="4"/>
        <v>Examu</v>
      </c>
      <c r="W3237" s="7" t="s">
        <v>64</v>
      </c>
    </row>
    <row r="3238">
      <c r="A3238" s="7" t="s">
        <v>5553</v>
      </c>
      <c r="B3238" s="8" t="s">
        <v>78</v>
      </c>
      <c r="C3238" s="9">
        <v>2011.0</v>
      </c>
      <c r="D3238" s="7" t="s">
        <v>26</v>
      </c>
      <c r="E3238" s="7" t="s">
        <v>97</v>
      </c>
      <c r="F3238" s="7">
        <v>0.0</v>
      </c>
      <c r="G3238" s="7">
        <v>0.03</v>
      </c>
      <c r="H3238" s="7">
        <v>0.0</v>
      </c>
      <c r="I3238" s="7">
        <v>0.01</v>
      </c>
      <c r="J3238" s="7">
        <v>0.05</v>
      </c>
      <c r="K3238" s="10">
        <f t="shared" ref="K3238:O3238" si="3239">F3238*1000000</f>
        <v>0</v>
      </c>
      <c r="L3238" s="10">
        <f t="shared" si="3239"/>
        <v>30000</v>
      </c>
      <c r="M3238" s="10">
        <f t="shared" si="3239"/>
        <v>0</v>
      </c>
      <c r="N3238" s="10">
        <f t="shared" si="3239"/>
        <v>10000</v>
      </c>
      <c r="O3238" s="10">
        <f t="shared" si="3239"/>
        <v>50000</v>
      </c>
      <c r="P3238" s="7">
        <v>72.0</v>
      </c>
      <c r="Q3238" s="7">
        <v>11.0</v>
      </c>
      <c r="R3238" s="7">
        <v>3.9</v>
      </c>
      <c r="S3238" s="7">
        <v>24.0</v>
      </c>
      <c r="T3238" s="11">
        <f t="shared" si="3"/>
        <v>49.37142857</v>
      </c>
      <c r="U3238" s="7" t="s">
        <v>5554</v>
      </c>
      <c r="V3238" s="12" t="str">
        <f t="shared" si="4"/>
        <v>Bright Future GmbH</v>
      </c>
      <c r="W3238" s="7" t="s">
        <v>28</v>
      </c>
    </row>
    <row r="3239">
      <c r="A3239" s="7" t="s">
        <v>5564</v>
      </c>
      <c r="B3239" s="8" t="s">
        <v>92</v>
      </c>
      <c r="C3239" s="9">
        <v>2011.0</v>
      </c>
      <c r="D3239" s="7" t="s">
        <v>54</v>
      </c>
      <c r="E3239" s="7" t="s">
        <v>2446</v>
      </c>
      <c r="F3239" s="7">
        <v>0.0</v>
      </c>
      <c r="G3239" s="7">
        <v>0.0</v>
      </c>
      <c r="H3239" s="7">
        <v>0.04</v>
      </c>
      <c r="I3239" s="7">
        <v>0.0</v>
      </c>
      <c r="J3239" s="7">
        <v>0.04</v>
      </c>
      <c r="K3239" s="10">
        <f t="shared" ref="K3239:O3239" si="3240">F3239*1000000</f>
        <v>0</v>
      </c>
      <c r="L3239" s="10">
        <f t="shared" si="3240"/>
        <v>0</v>
      </c>
      <c r="M3239" s="10">
        <f t="shared" si="3240"/>
        <v>40000</v>
      </c>
      <c r="N3239" s="10">
        <f t="shared" si="3240"/>
        <v>0</v>
      </c>
      <c r="O3239" s="10">
        <f t="shared" si="3240"/>
        <v>40000</v>
      </c>
      <c r="P3239" s="7">
        <v>67.0</v>
      </c>
      <c r="Q3239" s="7">
        <v>23.0</v>
      </c>
      <c r="R3239" s="7">
        <v>8.2</v>
      </c>
      <c r="S3239" s="7">
        <v>50.0</v>
      </c>
      <c r="T3239" s="11">
        <f t="shared" si="3"/>
        <v>77.2739726</v>
      </c>
      <c r="U3239" s="7" t="s">
        <v>2446</v>
      </c>
      <c r="V3239" s="12" t="str">
        <f t="shared" si="4"/>
        <v>5pb</v>
      </c>
      <c r="W3239" s="7" t="s">
        <v>34</v>
      </c>
    </row>
    <row r="3240">
      <c r="A3240" s="7" t="s">
        <v>5080</v>
      </c>
      <c r="B3240" s="8" t="s">
        <v>78</v>
      </c>
      <c r="C3240" s="9">
        <v>2011.0</v>
      </c>
      <c r="D3240" s="7" t="s">
        <v>26</v>
      </c>
      <c r="E3240" s="7" t="s">
        <v>46</v>
      </c>
      <c r="F3240" s="7">
        <v>0.0</v>
      </c>
      <c r="G3240" s="7">
        <v>0.03</v>
      </c>
      <c r="H3240" s="7">
        <v>0.0</v>
      </c>
      <c r="I3240" s="7">
        <v>0.01</v>
      </c>
      <c r="J3240" s="7">
        <v>0.04</v>
      </c>
      <c r="K3240" s="10">
        <f t="shared" ref="K3240:O3240" si="3241">F3240*1000000</f>
        <v>0</v>
      </c>
      <c r="L3240" s="10">
        <f t="shared" si="3241"/>
        <v>30000</v>
      </c>
      <c r="M3240" s="10">
        <f t="shared" si="3241"/>
        <v>0</v>
      </c>
      <c r="N3240" s="10">
        <f t="shared" si="3241"/>
        <v>10000</v>
      </c>
      <c r="O3240" s="10">
        <f t="shared" si="3241"/>
        <v>40000</v>
      </c>
      <c r="P3240" s="7">
        <v>66.0</v>
      </c>
      <c r="Q3240" s="7">
        <v>5.0</v>
      </c>
      <c r="R3240" s="7">
        <v>7.3</v>
      </c>
      <c r="S3240" s="7">
        <v>43.0</v>
      </c>
      <c r="T3240" s="11">
        <f t="shared" si="3"/>
        <v>72.27083333</v>
      </c>
      <c r="U3240" s="7" t="s">
        <v>46</v>
      </c>
      <c r="V3240" s="12" t="str">
        <f t="shared" si="4"/>
        <v>Sega</v>
      </c>
      <c r="W3240" s="7" t="s">
        <v>28</v>
      </c>
    </row>
    <row r="3241">
      <c r="A3241" s="7" t="s">
        <v>5502</v>
      </c>
      <c r="B3241" s="8" t="s">
        <v>4908</v>
      </c>
      <c r="C3241" s="9">
        <v>2011.0</v>
      </c>
      <c r="D3241" s="7" t="s">
        <v>67</v>
      </c>
      <c r="E3241" s="7" t="s">
        <v>4876</v>
      </c>
      <c r="F3241" s="7">
        <v>0.0</v>
      </c>
      <c r="G3241" s="7">
        <v>0.0</v>
      </c>
      <c r="H3241" s="7">
        <v>0.04</v>
      </c>
      <c r="I3241" s="7">
        <v>0.0</v>
      </c>
      <c r="J3241" s="7">
        <v>0.04</v>
      </c>
      <c r="K3241" s="10">
        <f t="shared" ref="K3241:O3241" si="3242">F3241*1000000</f>
        <v>0</v>
      </c>
      <c r="L3241" s="10">
        <f t="shared" si="3242"/>
        <v>0</v>
      </c>
      <c r="M3241" s="10">
        <f t="shared" si="3242"/>
        <v>40000</v>
      </c>
      <c r="N3241" s="10">
        <f t="shared" si="3242"/>
        <v>0</v>
      </c>
      <c r="O3241" s="10">
        <f t="shared" si="3242"/>
        <v>40000</v>
      </c>
      <c r="P3241" s="7">
        <v>65.0</v>
      </c>
      <c r="Q3241" s="7">
        <v>8.0</v>
      </c>
      <c r="R3241" s="7">
        <v>7.8</v>
      </c>
      <c r="S3241" s="7">
        <v>16.0</v>
      </c>
      <c r="T3241" s="11">
        <f t="shared" si="3"/>
        <v>73.66666667</v>
      </c>
      <c r="U3241" s="7" t="s">
        <v>4876</v>
      </c>
      <c r="V3241" s="12" t="str">
        <f t="shared" si="4"/>
        <v>FuRyu</v>
      </c>
      <c r="W3241" s="7" t="s">
        <v>64</v>
      </c>
    </row>
    <row r="3242">
      <c r="A3242" s="7" t="s">
        <v>5579</v>
      </c>
      <c r="B3242" s="8" t="s">
        <v>78</v>
      </c>
      <c r="C3242" s="9">
        <v>2011.0</v>
      </c>
      <c r="D3242" s="7" t="s">
        <v>437</v>
      </c>
      <c r="E3242" s="7" t="s">
        <v>686</v>
      </c>
      <c r="F3242" s="7">
        <v>0.0</v>
      </c>
      <c r="G3242" s="7">
        <v>0.03</v>
      </c>
      <c r="H3242" s="7">
        <v>0.0</v>
      </c>
      <c r="I3242" s="7">
        <v>0.01</v>
      </c>
      <c r="J3242" s="7">
        <v>0.04</v>
      </c>
      <c r="K3242" s="10">
        <f t="shared" ref="K3242:O3242" si="3243">F3242*1000000</f>
        <v>0</v>
      </c>
      <c r="L3242" s="10">
        <f t="shared" si="3243"/>
        <v>30000</v>
      </c>
      <c r="M3242" s="10">
        <f t="shared" si="3243"/>
        <v>0</v>
      </c>
      <c r="N3242" s="10">
        <f t="shared" si="3243"/>
        <v>10000</v>
      </c>
      <c r="O3242" s="10">
        <f t="shared" si="3243"/>
        <v>40000</v>
      </c>
      <c r="P3242" s="7">
        <v>68.0</v>
      </c>
      <c r="Q3242" s="7">
        <v>19.0</v>
      </c>
      <c r="R3242" s="7">
        <v>4.9</v>
      </c>
      <c r="S3242" s="7">
        <v>35.0</v>
      </c>
      <c r="T3242" s="11">
        <f t="shared" si="3"/>
        <v>55.68518519</v>
      </c>
      <c r="U3242" s="7" t="s">
        <v>3681</v>
      </c>
      <c r="V3242" s="12" t="str">
        <f t="shared" si="4"/>
        <v>Best Way</v>
      </c>
      <c r="W3242" s="7" t="s">
        <v>64</v>
      </c>
    </row>
    <row r="3243">
      <c r="A3243" s="7" t="s">
        <v>5583</v>
      </c>
      <c r="B3243" s="8" t="s">
        <v>47</v>
      </c>
      <c r="C3243" s="9">
        <v>2011.0</v>
      </c>
      <c r="D3243" s="7" t="s">
        <v>49</v>
      </c>
      <c r="E3243" s="7" t="s">
        <v>69</v>
      </c>
      <c r="F3243" s="7">
        <v>0.0</v>
      </c>
      <c r="G3243" s="7">
        <v>0.0</v>
      </c>
      <c r="H3243" s="7">
        <v>0.04</v>
      </c>
      <c r="I3243" s="7">
        <v>0.0</v>
      </c>
      <c r="J3243" s="7">
        <v>0.04</v>
      </c>
      <c r="K3243" s="10">
        <f t="shared" ref="K3243:O3243" si="3244">F3243*1000000</f>
        <v>0</v>
      </c>
      <c r="L3243" s="10">
        <f t="shared" si="3244"/>
        <v>0</v>
      </c>
      <c r="M3243" s="10">
        <f t="shared" si="3244"/>
        <v>40000</v>
      </c>
      <c r="N3243" s="10">
        <f t="shared" si="3244"/>
        <v>0</v>
      </c>
      <c r="O3243" s="10">
        <f t="shared" si="3244"/>
        <v>40000</v>
      </c>
      <c r="R3243" s="7">
        <v>8.4</v>
      </c>
      <c r="S3243" s="7">
        <v>72.0</v>
      </c>
      <c r="T3243" s="11">
        <f t="shared" si="3"/>
        <v>84</v>
      </c>
      <c r="U3243" s="7" t="s">
        <v>2748</v>
      </c>
      <c r="V3243" s="12" t="str">
        <f t="shared" si="4"/>
        <v>Bluepoint Games</v>
      </c>
      <c r="W3243" s="7" t="s">
        <v>64</v>
      </c>
    </row>
    <row r="3244">
      <c r="A3244" s="7" t="s">
        <v>5366</v>
      </c>
      <c r="B3244" s="8" t="s">
        <v>78</v>
      </c>
      <c r="C3244" s="9">
        <v>2011.0</v>
      </c>
      <c r="D3244" s="7" t="s">
        <v>96</v>
      </c>
      <c r="E3244" s="7" t="s">
        <v>1292</v>
      </c>
      <c r="F3244" s="7">
        <v>0.02</v>
      </c>
      <c r="G3244" s="7">
        <v>0.01</v>
      </c>
      <c r="H3244" s="7">
        <v>0.0</v>
      </c>
      <c r="I3244" s="7">
        <v>0.0</v>
      </c>
      <c r="J3244" s="7">
        <v>0.04</v>
      </c>
      <c r="K3244" s="10">
        <f t="shared" ref="K3244:O3244" si="3245">F3244*1000000</f>
        <v>20000</v>
      </c>
      <c r="L3244" s="10">
        <f t="shared" si="3245"/>
        <v>10000</v>
      </c>
      <c r="M3244" s="10">
        <f t="shared" si="3245"/>
        <v>0</v>
      </c>
      <c r="N3244" s="10">
        <f t="shared" si="3245"/>
        <v>0</v>
      </c>
      <c r="O3244" s="10">
        <f t="shared" si="3245"/>
        <v>40000</v>
      </c>
      <c r="P3244" s="7">
        <v>48.0</v>
      </c>
      <c r="Q3244" s="7">
        <v>4.0</v>
      </c>
      <c r="R3244" s="7">
        <v>3.1</v>
      </c>
      <c r="S3244" s="7">
        <v>14.0</v>
      </c>
      <c r="T3244" s="11">
        <f t="shared" si="3"/>
        <v>34.77777778</v>
      </c>
      <c r="U3244" s="7" t="s">
        <v>5367</v>
      </c>
      <c r="V3244" s="12" t="str">
        <f t="shared" si="4"/>
        <v>Trickstar Games</v>
      </c>
      <c r="W3244" s="7" t="s">
        <v>64</v>
      </c>
    </row>
    <row r="3245">
      <c r="A3245" s="7" t="s">
        <v>5592</v>
      </c>
      <c r="B3245" s="8" t="s">
        <v>78</v>
      </c>
      <c r="C3245" s="9">
        <v>2011.0</v>
      </c>
      <c r="D3245" s="7" t="s">
        <v>437</v>
      </c>
      <c r="E3245" s="7" t="s">
        <v>686</v>
      </c>
      <c r="F3245" s="7">
        <v>0.0</v>
      </c>
      <c r="G3245" s="7">
        <v>0.03</v>
      </c>
      <c r="H3245" s="7">
        <v>0.0</v>
      </c>
      <c r="I3245" s="7">
        <v>0.0</v>
      </c>
      <c r="J3245" s="7">
        <v>0.04</v>
      </c>
      <c r="K3245" s="10">
        <f t="shared" ref="K3245:O3245" si="3246">F3245*1000000</f>
        <v>0</v>
      </c>
      <c r="L3245" s="10">
        <f t="shared" si="3246"/>
        <v>30000</v>
      </c>
      <c r="M3245" s="10">
        <f t="shared" si="3246"/>
        <v>0</v>
      </c>
      <c r="N3245" s="10">
        <f t="shared" si="3246"/>
        <v>0</v>
      </c>
      <c r="O3245" s="10">
        <f t="shared" si="3246"/>
        <v>40000</v>
      </c>
      <c r="P3245" s="7">
        <v>66.0</v>
      </c>
      <c r="Q3245" s="7">
        <v>4.0</v>
      </c>
      <c r="R3245" s="7">
        <v>7.8</v>
      </c>
      <c r="S3245" s="7">
        <v>48.0</v>
      </c>
      <c r="T3245" s="11">
        <f t="shared" si="3"/>
        <v>77.07692308</v>
      </c>
      <c r="U3245" s="7" t="s">
        <v>1336</v>
      </c>
      <c r="V3245" s="12" t="str">
        <f t="shared" si="4"/>
        <v>Team 17</v>
      </c>
      <c r="W3245" s="7" t="s">
        <v>52</v>
      </c>
    </row>
    <row r="3246">
      <c r="A3246" s="7" t="s">
        <v>5593</v>
      </c>
      <c r="B3246" s="8" t="s">
        <v>78</v>
      </c>
      <c r="C3246" s="9">
        <v>2011.0</v>
      </c>
      <c r="D3246" s="7" t="s">
        <v>67</v>
      </c>
      <c r="E3246" s="7" t="s">
        <v>5594</v>
      </c>
      <c r="F3246" s="7">
        <v>0.02</v>
      </c>
      <c r="G3246" s="7">
        <v>0.01</v>
      </c>
      <c r="H3246" s="7">
        <v>0.0</v>
      </c>
      <c r="I3246" s="7">
        <v>0.0</v>
      </c>
      <c r="J3246" s="7">
        <v>0.04</v>
      </c>
      <c r="K3246" s="10">
        <f t="shared" ref="K3246:O3246" si="3247">F3246*1000000</f>
        <v>20000</v>
      </c>
      <c r="L3246" s="10">
        <f t="shared" si="3247"/>
        <v>10000</v>
      </c>
      <c r="M3246" s="10">
        <f t="shared" si="3247"/>
        <v>0</v>
      </c>
      <c r="N3246" s="10">
        <f t="shared" si="3247"/>
        <v>0</v>
      </c>
      <c r="O3246" s="10">
        <f t="shared" si="3247"/>
        <v>40000</v>
      </c>
      <c r="P3246" s="7">
        <v>56.0</v>
      </c>
      <c r="Q3246" s="7">
        <v>12.0</v>
      </c>
      <c r="R3246" s="7">
        <v>5.7</v>
      </c>
      <c r="S3246" s="7">
        <v>269.0</v>
      </c>
      <c r="T3246" s="11">
        <f t="shared" si="3"/>
        <v>56.95729537</v>
      </c>
      <c r="U3246" s="7" t="s">
        <v>5595</v>
      </c>
      <c r="V3246" s="12" t="str">
        <f t="shared" si="4"/>
        <v>Reloaded Productions, Reloaded Games Inc.</v>
      </c>
      <c r="W3246" s="7" t="s">
        <v>34</v>
      </c>
    </row>
    <row r="3247">
      <c r="A3247" s="7" t="s">
        <v>5597</v>
      </c>
      <c r="B3247" s="8" t="s">
        <v>78</v>
      </c>
      <c r="C3247" s="9">
        <v>2011.0</v>
      </c>
      <c r="D3247" s="7" t="s">
        <v>1</v>
      </c>
      <c r="E3247" s="7" t="s">
        <v>1206</v>
      </c>
      <c r="F3247" s="7">
        <v>0.0</v>
      </c>
      <c r="G3247" s="7">
        <v>0.03</v>
      </c>
      <c r="H3247" s="7">
        <v>0.0</v>
      </c>
      <c r="I3247" s="7">
        <v>0.01</v>
      </c>
      <c r="J3247" s="7">
        <v>0.04</v>
      </c>
      <c r="K3247" s="10">
        <f t="shared" ref="K3247:O3247" si="3248">F3247*1000000</f>
        <v>0</v>
      </c>
      <c r="L3247" s="10">
        <f t="shared" si="3248"/>
        <v>30000</v>
      </c>
      <c r="M3247" s="10">
        <f t="shared" si="3248"/>
        <v>0</v>
      </c>
      <c r="N3247" s="10">
        <f t="shared" si="3248"/>
        <v>10000</v>
      </c>
      <c r="O3247" s="10">
        <f t="shared" si="3248"/>
        <v>40000</v>
      </c>
      <c r="P3247" s="7">
        <v>84.0</v>
      </c>
      <c r="Q3247" s="7">
        <v>55.0</v>
      </c>
      <c r="R3247" s="7">
        <v>8.4</v>
      </c>
      <c r="S3247" s="7">
        <v>667.0</v>
      </c>
      <c r="T3247" s="11">
        <f t="shared" si="3"/>
        <v>84</v>
      </c>
      <c r="U3247" s="7" t="s">
        <v>3881</v>
      </c>
      <c r="V3247" s="12" t="str">
        <f t="shared" si="4"/>
        <v>Frozenbyte, Inc.</v>
      </c>
      <c r="W3247" s="7" t="s">
        <v>52</v>
      </c>
    </row>
    <row r="3248">
      <c r="A3248" s="7" t="s">
        <v>5261</v>
      </c>
      <c r="B3248" s="8" t="s">
        <v>78</v>
      </c>
      <c r="C3248" s="9">
        <v>2011.0</v>
      </c>
      <c r="D3248" s="7" t="s">
        <v>49</v>
      </c>
      <c r="E3248" s="7" t="s">
        <v>1297</v>
      </c>
      <c r="F3248" s="7">
        <v>0.0</v>
      </c>
      <c r="G3248" s="7">
        <v>0.03</v>
      </c>
      <c r="H3248" s="7">
        <v>0.0</v>
      </c>
      <c r="I3248" s="7">
        <v>0.01</v>
      </c>
      <c r="J3248" s="7">
        <v>0.03</v>
      </c>
      <c r="K3248" s="10">
        <f t="shared" ref="K3248:O3248" si="3249">F3248*1000000</f>
        <v>0</v>
      </c>
      <c r="L3248" s="10">
        <f t="shared" si="3249"/>
        <v>30000</v>
      </c>
      <c r="M3248" s="10">
        <f t="shared" si="3249"/>
        <v>0</v>
      </c>
      <c r="N3248" s="10">
        <f t="shared" si="3249"/>
        <v>10000</v>
      </c>
      <c r="O3248" s="10">
        <f t="shared" si="3249"/>
        <v>30000</v>
      </c>
      <c r="P3248" s="7">
        <v>55.0</v>
      </c>
      <c r="Q3248" s="7">
        <v>7.0</v>
      </c>
      <c r="R3248" s="7">
        <v>6.0</v>
      </c>
      <c r="S3248" s="7">
        <v>33.0</v>
      </c>
      <c r="T3248" s="11">
        <f t="shared" si="3"/>
        <v>59.125</v>
      </c>
      <c r="U3248" s="7" t="s">
        <v>5262</v>
      </c>
      <c r="V3248" s="12" t="str">
        <f t="shared" si="4"/>
        <v>Kylotonn</v>
      </c>
      <c r="W3248" s="7" t="s">
        <v>34</v>
      </c>
    </row>
    <row r="3249">
      <c r="A3249" s="7" t="s">
        <v>5608</v>
      </c>
      <c r="B3249" s="8" t="s">
        <v>78</v>
      </c>
      <c r="C3249" s="9">
        <v>2011.0</v>
      </c>
      <c r="D3249" s="7" t="s">
        <v>437</v>
      </c>
      <c r="E3249" s="7" t="s">
        <v>1219</v>
      </c>
      <c r="F3249" s="7">
        <v>0.0</v>
      </c>
      <c r="G3249" s="7">
        <v>0.03</v>
      </c>
      <c r="H3249" s="7">
        <v>0.0</v>
      </c>
      <c r="I3249" s="7">
        <v>0.01</v>
      </c>
      <c r="J3249" s="7">
        <v>0.03</v>
      </c>
      <c r="K3249" s="10">
        <f t="shared" ref="K3249:O3249" si="3250">F3249*1000000</f>
        <v>0</v>
      </c>
      <c r="L3249" s="10">
        <f t="shared" si="3250"/>
        <v>30000</v>
      </c>
      <c r="M3249" s="10">
        <f t="shared" si="3250"/>
        <v>0</v>
      </c>
      <c r="N3249" s="10">
        <f t="shared" si="3250"/>
        <v>10000</v>
      </c>
      <c r="O3249" s="10">
        <f t="shared" si="3250"/>
        <v>30000</v>
      </c>
      <c r="P3249" s="7">
        <v>63.0</v>
      </c>
      <c r="Q3249" s="7">
        <v>12.0</v>
      </c>
      <c r="R3249" s="7">
        <v>6.8</v>
      </c>
      <c r="S3249" s="7">
        <v>27.0</v>
      </c>
      <c r="T3249" s="11">
        <f t="shared" si="3"/>
        <v>66.46153846</v>
      </c>
      <c r="U3249" s="7" t="s">
        <v>5609</v>
      </c>
      <c r="V3249" s="12" t="str">
        <f t="shared" si="4"/>
        <v>BattleGoat Studios</v>
      </c>
      <c r="W3249" s="7" t="s">
        <v>5610</v>
      </c>
    </row>
    <row r="3250">
      <c r="A3250" s="7" t="s">
        <v>5629</v>
      </c>
      <c r="B3250" s="8" t="s">
        <v>78</v>
      </c>
      <c r="C3250" s="9">
        <v>2011.0</v>
      </c>
      <c r="D3250" s="7" t="s">
        <v>96</v>
      </c>
      <c r="E3250" s="7" t="s">
        <v>686</v>
      </c>
      <c r="F3250" s="7">
        <v>0.0</v>
      </c>
      <c r="G3250" s="7">
        <v>0.02</v>
      </c>
      <c r="H3250" s="7">
        <v>0.0</v>
      </c>
      <c r="I3250" s="7">
        <v>0.01</v>
      </c>
      <c r="J3250" s="7">
        <v>0.03</v>
      </c>
      <c r="K3250" s="10">
        <f t="shared" ref="K3250:O3250" si="3251">F3250*1000000</f>
        <v>0</v>
      </c>
      <c r="L3250" s="10">
        <f t="shared" si="3251"/>
        <v>20000</v>
      </c>
      <c r="M3250" s="10">
        <f t="shared" si="3251"/>
        <v>0</v>
      </c>
      <c r="N3250" s="10">
        <f t="shared" si="3251"/>
        <v>10000</v>
      </c>
      <c r="O3250" s="10">
        <f t="shared" si="3251"/>
        <v>30000</v>
      </c>
      <c r="P3250" s="7">
        <v>70.0</v>
      </c>
      <c r="Q3250" s="7">
        <v>10.0</v>
      </c>
      <c r="R3250" s="7">
        <v>6.7</v>
      </c>
      <c r="S3250" s="7">
        <v>28.0</v>
      </c>
      <c r="T3250" s="11">
        <f t="shared" si="3"/>
        <v>67.78947368</v>
      </c>
      <c r="U3250" s="7" t="s">
        <v>3262</v>
      </c>
      <c r="V3250" s="12" t="str">
        <f t="shared" si="4"/>
        <v>Bohemia Interactive</v>
      </c>
      <c r="W3250" s="7" t="s">
        <v>64</v>
      </c>
    </row>
    <row r="3251">
      <c r="A3251" s="7" t="s">
        <v>4958</v>
      </c>
      <c r="B3251" s="8" t="s">
        <v>78</v>
      </c>
      <c r="C3251" s="9">
        <v>2011.0</v>
      </c>
      <c r="D3251" s="7" t="s">
        <v>49</v>
      </c>
      <c r="E3251" s="7" t="s">
        <v>145</v>
      </c>
      <c r="F3251" s="7">
        <v>0.03</v>
      </c>
      <c r="G3251" s="7">
        <v>0.0</v>
      </c>
      <c r="H3251" s="7">
        <v>0.0</v>
      </c>
      <c r="I3251" s="7">
        <v>0.0</v>
      </c>
      <c r="J3251" s="7">
        <v>0.03</v>
      </c>
      <c r="K3251" s="10">
        <f t="shared" ref="K3251:O3251" si="3252">F3251*1000000</f>
        <v>30000</v>
      </c>
      <c r="L3251" s="10">
        <f t="shared" si="3252"/>
        <v>0</v>
      </c>
      <c r="M3251" s="10">
        <f t="shared" si="3252"/>
        <v>0</v>
      </c>
      <c r="N3251" s="10">
        <f t="shared" si="3252"/>
        <v>0</v>
      </c>
      <c r="O3251" s="10">
        <f t="shared" si="3252"/>
        <v>30000</v>
      </c>
      <c r="P3251" s="7">
        <v>73.0</v>
      </c>
      <c r="Q3251" s="7">
        <v>11.0</v>
      </c>
      <c r="R3251" s="7">
        <v>6.6</v>
      </c>
      <c r="S3251" s="7">
        <v>17.0</v>
      </c>
      <c r="T3251" s="11">
        <f t="shared" si="3"/>
        <v>68.75</v>
      </c>
      <c r="U3251" s="7" t="s">
        <v>51</v>
      </c>
      <c r="V3251" s="12" t="str">
        <f t="shared" si="4"/>
        <v>Traveller's Tales</v>
      </c>
      <c r="W3251" s="7" t="s">
        <v>52</v>
      </c>
    </row>
    <row r="3252">
      <c r="A3252" s="7" t="s">
        <v>5651</v>
      </c>
      <c r="B3252" s="8" t="s">
        <v>78</v>
      </c>
      <c r="C3252" s="9">
        <v>2011.0</v>
      </c>
      <c r="D3252" s="7" t="s">
        <v>67</v>
      </c>
      <c r="E3252" s="7" t="s">
        <v>1219</v>
      </c>
      <c r="F3252" s="7">
        <v>0.0</v>
      </c>
      <c r="G3252" s="7">
        <v>0.02</v>
      </c>
      <c r="H3252" s="7">
        <v>0.0</v>
      </c>
      <c r="I3252" s="7">
        <v>0.01</v>
      </c>
      <c r="J3252" s="7">
        <v>0.03</v>
      </c>
      <c r="K3252" s="10">
        <f t="shared" ref="K3252:O3252" si="3253">F3252*1000000</f>
        <v>0</v>
      </c>
      <c r="L3252" s="10">
        <f t="shared" si="3253"/>
        <v>20000</v>
      </c>
      <c r="M3252" s="10">
        <f t="shared" si="3253"/>
        <v>0</v>
      </c>
      <c r="N3252" s="10">
        <f t="shared" si="3253"/>
        <v>10000</v>
      </c>
      <c r="O3252" s="10">
        <f t="shared" si="3253"/>
        <v>30000</v>
      </c>
      <c r="P3252" s="7">
        <v>74.0</v>
      </c>
      <c r="Q3252" s="7">
        <v>44.0</v>
      </c>
      <c r="R3252" s="7">
        <v>7.6</v>
      </c>
      <c r="S3252" s="7">
        <v>602.0</v>
      </c>
      <c r="T3252" s="11">
        <f t="shared" si="3"/>
        <v>75.86377709</v>
      </c>
      <c r="U3252" s="7" t="s">
        <v>5652</v>
      </c>
      <c r="V3252" s="12" t="str">
        <f t="shared" si="4"/>
        <v>Arrowhead Game Studios</v>
      </c>
      <c r="W3252" s="7" t="s">
        <v>64</v>
      </c>
    </row>
    <row r="3253">
      <c r="A3253" s="7" t="s">
        <v>5235</v>
      </c>
      <c r="B3253" s="8" t="s">
        <v>78</v>
      </c>
      <c r="C3253" s="9">
        <v>2011.0</v>
      </c>
      <c r="D3253" s="7" t="s">
        <v>96</v>
      </c>
      <c r="E3253" s="7" t="s">
        <v>3674</v>
      </c>
      <c r="F3253" s="7">
        <v>0.0</v>
      </c>
      <c r="G3253" s="7">
        <v>0.02</v>
      </c>
      <c r="H3253" s="7">
        <v>0.0</v>
      </c>
      <c r="I3253" s="7">
        <v>0.01</v>
      </c>
      <c r="J3253" s="7">
        <v>0.03</v>
      </c>
      <c r="K3253" s="10">
        <f t="shared" ref="K3253:O3253" si="3254">F3253*1000000</f>
        <v>0</v>
      </c>
      <c r="L3253" s="10">
        <f t="shared" si="3254"/>
        <v>20000</v>
      </c>
      <c r="M3253" s="10">
        <f t="shared" si="3254"/>
        <v>0</v>
      </c>
      <c r="N3253" s="10">
        <f t="shared" si="3254"/>
        <v>10000</v>
      </c>
      <c r="O3253" s="10">
        <f t="shared" si="3254"/>
        <v>30000</v>
      </c>
      <c r="P3253" s="7">
        <v>65.0</v>
      </c>
      <c r="Q3253" s="7">
        <v>5.0</v>
      </c>
      <c r="R3253" s="7">
        <v>6.4</v>
      </c>
      <c r="S3253" s="7">
        <v>24.0</v>
      </c>
      <c r="T3253" s="11">
        <f t="shared" si="3"/>
        <v>64.17241379</v>
      </c>
      <c r="U3253" s="7" t="s">
        <v>5236</v>
      </c>
      <c r="V3253" s="12" t="str">
        <f t="shared" si="4"/>
        <v>Games Farm</v>
      </c>
      <c r="W3253" s="7" t="s">
        <v>64</v>
      </c>
    </row>
    <row r="3254">
      <c r="A3254" s="7" t="s">
        <v>5656</v>
      </c>
      <c r="B3254" s="8" t="s">
        <v>78</v>
      </c>
      <c r="C3254" s="9">
        <v>2011.0</v>
      </c>
      <c r="D3254" s="7" t="s">
        <v>54</v>
      </c>
      <c r="E3254" s="7" t="s">
        <v>686</v>
      </c>
      <c r="F3254" s="7">
        <v>0.0</v>
      </c>
      <c r="G3254" s="7">
        <v>0.02</v>
      </c>
      <c r="H3254" s="7">
        <v>0.0</v>
      </c>
      <c r="I3254" s="7">
        <v>0.0</v>
      </c>
      <c r="J3254" s="7">
        <v>0.03</v>
      </c>
      <c r="K3254" s="10">
        <f t="shared" ref="K3254:O3254" si="3255">F3254*1000000</f>
        <v>0</v>
      </c>
      <c r="L3254" s="10">
        <f t="shared" si="3255"/>
        <v>20000</v>
      </c>
      <c r="M3254" s="10">
        <f t="shared" si="3255"/>
        <v>0</v>
      </c>
      <c r="N3254" s="10">
        <f t="shared" si="3255"/>
        <v>0</v>
      </c>
      <c r="O3254" s="10">
        <f t="shared" si="3255"/>
        <v>30000</v>
      </c>
      <c r="R3254" s="7">
        <v>7.5</v>
      </c>
      <c r="S3254" s="7">
        <v>6.0</v>
      </c>
      <c r="T3254" s="11">
        <f t="shared" si="3"/>
        <v>75</v>
      </c>
      <c r="U3254" s="7" t="s">
        <v>1219</v>
      </c>
      <c r="V3254" s="12" t="str">
        <f t="shared" si="4"/>
        <v>Paradox Interactive</v>
      </c>
      <c r="W3254" s="7" t="s">
        <v>64</v>
      </c>
    </row>
    <row r="3255">
      <c r="A3255" s="7" t="s">
        <v>5683</v>
      </c>
      <c r="B3255" s="8" t="s">
        <v>4908</v>
      </c>
      <c r="C3255" s="9">
        <v>2011.0</v>
      </c>
      <c r="D3255" s="7" t="s">
        <v>31</v>
      </c>
      <c r="E3255" s="7" t="s">
        <v>2949</v>
      </c>
      <c r="F3255" s="7">
        <v>0.02</v>
      </c>
      <c r="G3255" s="7">
        <v>0.0</v>
      </c>
      <c r="H3255" s="7">
        <v>0.0</v>
      </c>
      <c r="I3255" s="7">
        <v>0.0</v>
      </c>
      <c r="J3255" s="7">
        <v>0.02</v>
      </c>
      <c r="K3255" s="10">
        <f t="shared" ref="K3255:O3255" si="3256">F3255*1000000</f>
        <v>20000</v>
      </c>
      <c r="L3255" s="10">
        <f t="shared" si="3256"/>
        <v>0</v>
      </c>
      <c r="M3255" s="10">
        <f t="shared" si="3256"/>
        <v>0</v>
      </c>
      <c r="N3255" s="10">
        <f t="shared" si="3256"/>
        <v>0</v>
      </c>
      <c r="O3255" s="10">
        <f t="shared" si="3256"/>
        <v>20000</v>
      </c>
      <c r="R3255" s="7">
        <v>6.3</v>
      </c>
      <c r="S3255" s="7">
        <v>4.0</v>
      </c>
      <c r="T3255" s="11">
        <f t="shared" si="3"/>
        <v>63</v>
      </c>
      <c r="U3255" s="7" t="s">
        <v>4102</v>
      </c>
      <c r="V3255" s="12" t="str">
        <f t="shared" si="4"/>
        <v>Teyon</v>
      </c>
      <c r="W3255" s="7" t="s">
        <v>64</v>
      </c>
    </row>
    <row r="3256">
      <c r="A3256" s="7" t="s">
        <v>5684</v>
      </c>
      <c r="B3256" s="8" t="s">
        <v>78</v>
      </c>
      <c r="C3256" s="9">
        <v>2011.0</v>
      </c>
      <c r="D3256" s="7" t="s">
        <v>67</v>
      </c>
      <c r="E3256" s="7" t="s">
        <v>686</v>
      </c>
      <c r="F3256" s="7">
        <v>0.02</v>
      </c>
      <c r="G3256" s="7">
        <v>0.0</v>
      </c>
      <c r="H3256" s="7">
        <v>0.0</v>
      </c>
      <c r="I3256" s="7">
        <v>0.0</v>
      </c>
      <c r="J3256" s="7">
        <v>0.02</v>
      </c>
      <c r="K3256" s="10">
        <f t="shared" ref="K3256:O3256" si="3257">F3256*1000000</f>
        <v>20000</v>
      </c>
      <c r="L3256" s="10">
        <f t="shared" si="3257"/>
        <v>0</v>
      </c>
      <c r="M3256" s="10">
        <f t="shared" si="3257"/>
        <v>0</v>
      </c>
      <c r="N3256" s="10">
        <f t="shared" si="3257"/>
        <v>0</v>
      </c>
      <c r="O3256" s="10">
        <f t="shared" si="3257"/>
        <v>20000</v>
      </c>
      <c r="P3256" s="7">
        <v>81.0</v>
      </c>
      <c r="Q3256" s="7">
        <v>26.0</v>
      </c>
      <c r="R3256" s="7">
        <v>7.3</v>
      </c>
      <c r="S3256" s="7">
        <v>399.0</v>
      </c>
      <c r="T3256" s="11">
        <f t="shared" si="3"/>
        <v>73.48941176</v>
      </c>
      <c r="U3256" s="7" t="s">
        <v>5685</v>
      </c>
      <c r="V3256" s="12" t="str">
        <f t="shared" si="4"/>
        <v>Trendy Entertainment</v>
      </c>
      <c r="W3256" s="7" t="s">
        <v>52</v>
      </c>
    </row>
    <row r="3257">
      <c r="A3257" s="7" t="s">
        <v>5705</v>
      </c>
      <c r="B3257" s="8" t="s">
        <v>47</v>
      </c>
      <c r="C3257" s="9">
        <v>2011.0</v>
      </c>
      <c r="D3257" s="7" t="s">
        <v>49</v>
      </c>
      <c r="E3257" s="7" t="s">
        <v>55</v>
      </c>
      <c r="F3257" s="7">
        <v>0.02</v>
      </c>
      <c r="G3257" s="7">
        <v>0.0</v>
      </c>
      <c r="H3257" s="7">
        <v>0.0</v>
      </c>
      <c r="I3257" s="7">
        <v>0.0</v>
      </c>
      <c r="J3257" s="7">
        <v>0.02</v>
      </c>
      <c r="K3257" s="10">
        <f t="shared" ref="K3257:O3257" si="3258">F3257*1000000</f>
        <v>20000</v>
      </c>
      <c r="L3257" s="10">
        <f t="shared" si="3258"/>
        <v>0</v>
      </c>
      <c r="M3257" s="10">
        <f t="shared" si="3258"/>
        <v>0</v>
      </c>
      <c r="N3257" s="10">
        <f t="shared" si="3258"/>
        <v>0</v>
      </c>
      <c r="O3257" s="10">
        <f t="shared" si="3258"/>
        <v>20000</v>
      </c>
      <c r="P3257" s="7">
        <v>67.0</v>
      </c>
      <c r="Q3257" s="7">
        <v>21.0</v>
      </c>
      <c r="R3257" s="7">
        <v>6.8</v>
      </c>
      <c r="S3257" s="7">
        <v>29.0</v>
      </c>
      <c r="T3257" s="11">
        <f t="shared" si="3"/>
        <v>67.58</v>
      </c>
      <c r="U3257" s="7" t="s">
        <v>55</v>
      </c>
      <c r="V3257" s="12" t="str">
        <f t="shared" si="4"/>
        <v>Ubisoft</v>
      </c>
      <c r="W3257" s="7" t="s">
        <v>34</v>
      </c>
    </row>
    <row r="3258">
      <c r="A3258" s="7" t="s">
        <v>5256</v>
      </c>
      <c r="B3258" s="8" t="s">
        <v>30</v>
      </c>
      <c r="C3258" s="9">
        <v>2011.0</v>
      </c>
      <c r="D3258" s="7" t="s">
        <v>41</v>
      </c>
      <c r="E3258" s="7" t="s">
        <v>139</v>
      </c>
      <c r="F3258" s="7">
        <v>0.01</v>
      </c>
      <c r="G3258" s="7">
        <v>0.01</v>
      </c>
      <c r="H3258" s="7">
        <v>0.0</v>
      </c>
      <c r="I3258" s="7">
        <v>0.0</v>
      </c>
      <c r="J3258" s="7">
        <v>0.02</v>
      </c>
      <c r="K3258" s="10">
        <f t="shared" ref="K3258:O3258" si="3259">F3258*1000000</f>
        <v>10000</v>
      </c>
      <c r="L3258" s="10">
        <f t="shared" si="3259"/>
        <v>10000</v>
      </c>
      <c r="M3258" s="10">
        <f t="shared" si="3259"/>
        <v>0</v>
      </c>
      <c r="N3258" s="10">
        <f t="shared" si="3259"/>
        <v>0</v>
      </c>
      <c r="O3258" s="10">
        <f t="shared" si="3259"/>
        <v>20000</v>
      </c>
      <c r="P3258" s="7">
        <v>54.0</v>
      </c>
      <c r="Q3258" s="7">
        <v>5.0</v>
      </c>
      <c r="R3258" s="7">
        <v>5.7</v>
      </c>
      <c r="S3258" s="7">
        <v>6.0</v>
      </c>
      <c r="T3258" s="11">
        <f t="shared" si="3"/>
        <v>55.63636364</v>
      </c>
      <c r="U3258" s="7" t="s">
        <v>139</v>
      </c>
      <c r="V3258" s="12" t="str">
        <f t="shared" si="4"/>
        <v>THQ</v>
      </c>
      <c r="W3258" s="7" t="s">
        <v>28</v>
      </c>
    </row>
    <row r="3259">
      <c r="A3259" s="7" t="s">
        <v>5723</v>
      </c>
      <c r="B3259" s="8" t="s">
        <v>78</v>
      </c>
      <c r="C3259" s="9">
        <v>2011.0</v>
      </c>
      <c r="D3259" s="7" t="s">
        <v>437</v>
      </c>
      <c r="E3259" s="7" t="s">
        <v>1384</v>
      </c>
      <c r="F3259" s="7">
        <v>0.0</v>
      </c>
      <c r="G3259" s="7">
        <v>0.01</v>
      </c>
      <c r="H3259" s="7">
        <v>0.0</v>
      </c>
      <c r="I3259" s="7">
        <v>0.0</v>
      </c>
      <c r="J3259" s="7">
        <v>0.02</v>
      </c>
      <c r="K3259" s="10">
        <f t="shared" ref="K3259:O3259" si="3260">F3259*1000000</f>
        <v>0</v>
      </c>
      <c r="L3259" s="10">
        <f t="shared" si="3260"/>
        <v>10000</v>
      </c>
      <c r="M3259" s="10">
        <f t="shared" si="3260"/>
        <v>0</v>
      </c>
      <c r="N3259" s="10">
        <f t="shared" si="3260"/>
        <v>0</v>
      </c>
      <c r="O3259" s="10">
        <f t="shared" si="3260"/>
        <v>20000</v>
      </c>
      <c r="P3259" s="7">
        <v>72.0</v>
      </c>
      <c r="Q3259" s="7">
        <v>6.0</v>
      </c>
      <c r="R3259" s="7">
        <v>5.6</v>
      </c>
      <c r="S3259" s="7">
        <v>16.0</v>
      </c>
      <c r="T3259" s="11">
        <f t="shared" si="3"/>
        <v>60.36363636</v>
      </c>
      <c r="U3259" s="7" t="s">
        <v>3734</v>
      </c>
      <c r="V3259" s="12" t="str">
        <f t="shared" si="4"/>
        <v>Kalypso</v>
      </c>
      <c r="W3259" s="7" t="s">
        <v>34</v>
      </c>
    </row>
    <row r="3260">
      <c r="A3260" s="7" t="s">
        <v>5725</v>
      </c>
      <c r="B3260" s="8" t="s">
        <v>78</v>
      </c>
      <c r="C3260" s="9">
        <v>2011.0</v>
      </c>
      <c r="D3260" s="7" t="s">
        <v>31</v>
      </c>
      <c r="E3260" s="7" t="s">
        <v>5726</v>
      </c>
      <c r="F3260" s="7">
        <v>0.02</v>
      </c>
      <c r="G3260" s="7">
        <v>0.0</v>
      </c>
      <c r="H3260" s="7">
        <v>0.0</v>
      </c>
      <c r="I3260" s="7">
        <v>0.0</v>
      </c>
      <c r="J3260" s="7">
        <v>0.02</v>
      </c>
      <c r="K3260" s="10">
        <f t="shared" ref="K3260:O3260" si="3261">F3260*1000000</f>
        <v>20000</v>
      </c>
      <c r="L3260" s="10">
        <f t="shared" si="3261"/>
        <v>0</v>
      </c>
      <c r="M3260" s="10">
        <f t="shared" si="3261"/>
        <v>0</v>
      </c>
      <c r="N3260" s="10">
        <f t="shared" si="3261"/>
        <v>0</v>
      </c>
      <c r="O3260" s="10">
        <f t="shared" si="3261"/>
        <v>20000</v>
      </c>
      <c r="P3260" s="7">
        <v>51.0</v>
      </c>
      <c r="Q3260" s="7">
        <v>8.0</v>
      </c>
      <c r="R3260" s="7">
        <v>7.6</v>
      </c>
      <c r="S3260" s="7">
        <v>47.0</v>
      </c>
      <c r="T3260" s="11">
        <f t="shared" si="3"/>
        <v>72.36363636</v>
      </c>
      <c r="U3260" s="7" t="s">
        <v>412</v>
      </c>
      <c r="V3260" s="12" t="str">
        <f t="shared" si="4"/>
        <v>ValuSoft</v>
      </c>
      <c r="W3260" s="7" t="s">
        <v>34</v>
      </c>
    </row>
    <row r="3261">
      <c r="A3261" s="7" t="s">
        <v>5731</v>
      </c>
      <c r="B3261" s="8" t="s">
        <v>78</v>
      </c>
      <c r="C3261" s="9">
        <v>2011.0</v>
      </c>
      <c r="D3261" s="7" t="s">
        <v>437</v>
      </c>
      <c r="E3261" s="7" t="s">
        <v>1219</v>
      </c>
      <c r="F3261" s="7">
        <v>0.0</v>
      </c>
      <c r="G3261" s="7">
        <v>0.01</v>
      </c>
      <c r="H3261" s="7">
        <v>0.0</v>
      </c>
      <c r="I3261" s="7">
        <v>0.0</v>
      </c>
      <c r="J3261" s="7">
        <v>0.02</v>
      </c>
      <c r="K3261" s="10">
        <f t="shared" ref="K3261:O3261" si="3262">F3261*1000000</f>
        <v>0</v>
      </c>
      <c r="L3261" s="10">
        <f t="shared" si="3262"/>
        <v>10000</v>
      </c>
      <c r="M3261" s="10">
        <f t="shared" si="3262"/>
        <v>0</v>
      </c>
      <c r="N3261" s="10">
        <f t="shared" si="3262"/>
        <v>0</v>
      </c>
      <c r="O3261" s="10">
        <f t="shared" si="3262"/>
        <v>20000</v>
      </c>
      <c r="R3261" s="7">
        <v>8.3</v>
      </c>
      <c r="S3261" s="7">
        <v>10.0</v>
      </c>
      <c r="T3261" s="11">
        <f t="shared" si="3"/>
        <v>83</v>
      </c>
      <c r="U3261" s="7" t="s">
        <v>5732</v>
      </c>
      <c r="V3261" s="12" t="str">
        <f t="shared" si="4"/>
        <v>Ino-Co</v>
      </c>
      <c r="W3261" s="7" t="s">
        <v>64</v>
      </c>
    </row>
    <row r="3262">
      <c r="A3262" s="7" t="s">
        <v>5740</v>
      </c>
      <c r="B3262" s="8" t="s">
        <v>78</v>
      </c>
      <c r="C3262" s="9">
        <v>2011.0</v>
      </c>
      <c r="D3262" s="7" t="s">
        <v>437</v>
      </c>
      <c r="E3262" s="7" t="s">
        <v>1219</v>
      </c>
      <c r="F3262" s="7">
        <v>0.0</v>
      </c>
      <c r="G3262" s="7">
        <v>0.01</v>
      </c>
      <c r="H3262" s="7">
        <v>0.0</v>
      </c>
      <c r="I3262" s="7">
        <v>0.0</v>
      </c>
      <c r="J3262" s="7">
        <v>0.01</v>
      </c>
      <c r="K3262" s="10">
        <f t="shared" ref="K3262:O3262" si="3263">F3262*1000000</f>
        <v>0</v>
      </c>
      <c r="L3262" s="10">
        <f t="shared" si="3263"/>
        <v>10000</v>
      </c>
      <c r="M3262" s="10">
        <f t="shared" si="3263"/>
        <v>0</v>
      </c>
      <c r="N3262" s="10">
        <f t="shared" si="3263"/>
        <v>0</v>
      </c>
      <c r="O3262" s="10">
        <f t="shared" si="3263"/>
        <v>10000</v>
      </c>
      <c r="P3262" s="7">
        <v>70.0</v>
      </c>
      <c r="Q3262" s="7">
        <v>13.0</v>
      </c>
      <c r="R3262" s="7">
        <v>6.8</v>
      </c>
      <c r="S3262" s="7">
        <v>86.0</v>
      </c>
      <c r="T3262" s="11">
        <f t="shared" si="3"/>
        <v>68.26262626</v>
      </c>
      <c r="U3262" s="7" t="s">
        <v>2555</v>
      </c>
      <c r="V3262" s="12" t="str">
        <f t="shared" si="4"/>
        <v>Paradox Development Studio</v>
      </c>
      <c r="W3262" s="7" t="s">
        <v>64</v>
      </c>
    </row>
    <row r="3263">
      <c r="A3263" s="7" t="s">
        <v>5771</v>
      </c>
      <c r="B3263" s="8" t="s">
        <v>78</v>
      </c>
      <c r="C3263" s="9">
        <v>2011.0</v>
      </c>
      <c r="D3263" s="7" t="s">
        <v>31</v>
      </c>
      <c r="E3263" s="7" t="s">
        <v>814</v>
      </c>
      <c r="F3263" s="7">
        <v>0.01</v>
      </c>
      <c r="G3263" s="7">
        <v>0.0</v>
      </c>
      <c r="H3263" s="7">
        <v>0.0</v>
      </c>
      <c r="I3263" s="7">
        <v>0.0</v>
      </c>
      <c r="J3263" s="7">
        <v>0.01</v>
      </c>
      <c r="K3263" s="10">
        <f t="shared" ref="K3263:O3263" si="3264">F3263*1000000</f>
        <v>10000</v>
      </c>
      <c r="L3263" s="10">
        <f t="shared" si="3264"/>
        <v>0</v>
      </c>
      <c r="M3263" s="10">
        <f t="shared" si="3264"/>
        <v>0</v>
      </c>
      <c r="N3263" s="10">
        <f t="shared" si="3264"/>
        <v>0</v>
      </c>
      <c r="O3263" s="10">
        <f t="shared" si="3264"/>
        <v>10000</v>
      </c>
      <c r="P3263" s="7">
        <v>61.0</v>
      </c>
      <c r="Q3263" s="7">
        <v>12.0</v>
      </c>
      <c r="R3263" s="7">
        <v>5.8</v>
      </c>
      <c r="S3263" s="7">
        <v>43.0</v>
      </c>
      <c r="T3263" s="11">
        <f t="shared" si="3"/>
        <v>58.65454545</v>
      </c>
      <c r="U3263" s="7" t="s">
        <v>5772</v>
      </c>
      <c r="V3263" s="12" t="str">
        <f t="shared" si="4"/>
        <v>Atomic Games</v>
      </c>
      <c r="W3263" s="7" t="s">
        <v>64</v>
      </c>
    </row>
    <row r="3264">
      <c r="A3264" s="7" t="s">
        <v>5773</v>
      </c>
      <c r="B3264" s="8" t="s">
        <v>78</v>
      </c>
      <c r="C3264" s="9">
        <v>2011.0</v>
      </c>
      <c r="D3264" s="7" t="s">
        <v>437</v>
      </c>
      <c r="E3264" s="7" t="s">
        <v>686</v>
      </c>
      <c r="F3264" s="7">
        <v>0.0</v>
      </c>
      <c r="G3264" s="7">
        <v>0.01</v>
      </c>
      <c r="H3264" s="7">
        <v>0.0</v>
      </c>
      <c r="I3264" s="7">
        <v>0.0</v>
      </c>
      <c r="J3264" s="7">
        <v>0.01</v>
      </c>
      <c r="K3264" s="10">
        <f t="shared" ref="K3264:O3264" si="3265">F3264*1000000</f>
        <v>0</v>
      </c>
      <c r="L3264" s="10">
        <f t="shared" si="3265"/>
        <v>10000</v>
      </c>
      <c r="M3264" s="10">
        <f t="shared" si="3265"/>
        <v>0</v>
      </c>
      <c r="N3264" s="10">
        <f t="shared" si="3265"/>
        <v>0</v>
      </c>
      <c r="O3264" s="10">
        <f t="shared" si="3265"/>
        <v>10000</v>
      </c>
      <c r="P3264" s="7">
        <v>60.0</v>
      </c>
      <c r="Q3264" s="7">
        <v>12.0</v>
      </c>
      <c r="R3264" s="7">
        <v>7.2</v>
      </c>
      <c r="S3264" s="7">
        <v>13.0</v>
      </c>
      <c r="T3264" s="11">
        <f t="shared" si="3"/>
        <v>66.24</v>
      </c>
      <c r="U3264" s="7" t="s">
        <v>2516</v>
      </c>
      <c r="V3264" s="12" t="str">
        <f t="shared" si="4"/>
        <v>SimBin</v>
      </c>
      <c r="W3264" s="7" t="s">
        <v>52</v>
      </c>
    </row>
    <row r="3265">
      <c r="A3265" s="7" t="s">
        <v>5774</v>
      </c>
      <c r="B3265" s="8" t="s">
        <v>47</v>
      </c>
      <c r="C3265" s="9">
        <v>2012.0</v>
      </c>
      <c r="D3265" s="7" t="s">
        <v>31</v>
      </c>
      <c r="E3265" s="7" t="s">
        <v>37</v>
      </c>
      <c r="F3265" s="7">
        <v>4.99</v>
      </c>
      <c r="G3265" s="7">
        <v>5.73</v>
      </c>
      <c r="H3265" s="7">
        <v>0.65</v>
      </c>
      <c r="I3265" s="7">
        <v>2.42</v>
      </c>
      <c r="J3265" s="7">
        <v>13.79</v>
      </c>
      <c r="K3265" s="10">
        <f t="shared" ref="K3265:O3265" si="3266">F3265*1000000</f>
        <v>4990000</v>
      </c>
      <c r="L3265" s="10">
        <f t="shared" si="3266"/>
        <v>5730000</v>
      </c>
      <c r="M3265" s="10">
        <f t="shared" si="3266"/>
        <v>650000</v>
      </c>
      <c r="N3265" s="10">
        <f t="shared" si="3266"/>
        <v>2420000</v>
      </c>
      <c r="O3265" s="10">
        <f t="shared" si="3266"/>
        <v>13790000</v>
      </c>
      <c r="P3265" s="7">
        <v>83.0</v>
      </c>
      <c r="Q3265" s="7">
        <v>21.0</v>
      </c>
      <c r="R3265" s="7">
        <v>5.3</v>
      </c>
      <c r="S3265" s="7">
        <v>922.0</v>
      </c>
      <c r="T3265" s="11">
        <f t="shared" si="3"/>
        <v>53.66808059</v>
      </c>
      <c r="U3265" s="7" t="s">
        <v>351</v>
      </c>
      <c r="V3265" s="12" t="str">
        <f t="shared" si="4"/>
        <v>Treyarch</v>
      </c>
      <c r="W3265" s="7" t="s">
        <v>34</v>
      </c>
    </row>
    <row r="3266">
      <c r="A3266" s="7" t="s">
        <v>5774</v>
      </c>
      <c r="B3266" s="8" t="s">
        <v>30</v>
      </c>
      <c r="C3266" s="9">
        <v>2012.0</v>
      </c>
      <c r="D3266" s="7" t="s">
        <v>31</v>
      </c>
      <c r="E3266" s="7" t="s">
        <v>37</v>
      </c>
      <c r="F3266" s="7">
        <v>8.25</v>
      </c>
      <c r="G3266" s="7">
        <v>4.24</v>
      </c>
      <c r="H3266" s="7">
        <v>0.07</v>
      </c>
      <c r="I3266" s="7">
        <v>1.12</v>
      </c>
      <c r="J3266" s="7">
        <v>13.67</v>
      </c>
      <c r="K3266" s="10">
        <f t="shared" ref="K3266:O3266" si="3267">F3266*1000000</f>
        <v>8250000</v>
      </c>
      <c r="L3266" s="10">
        <f t="shared" si="3267"/>
        <v>4240000</v>
      </c>
      <c r="M3266" s="10">
        <f t="shared" si="3267"/>
        <v>70000</v>
      </c>
      <c r="N3266" s="10">
        <f t="shared" si="3267"/>
        <v>1120000</v>
      </c>
      <c r="O3266" s="10">
        <f t="shared" si="3267"/>
        <v>13670000</v>
      </c>
      <c r="P3266" s="7">
        <v>83.0</v>
      </c>
      <c r="Q3266" s="7">
        <v>73.0</v>
      </c>
      <c r="R3266" s="7">
        <v>4.8</v>
      </c>
      <c r="S3266" s="7">
        <v>2256.0</v>
      </c>
      <c r="T3266" s="11">
        <f t="shared" si="3"/>
        <v>49.09703736</v>
      </c>
      <c r="U3266" s="7" t="s">
        <v>351</v>
      </c>
      <c r="V3266" s="12" t="str">
        <f t="shared" si="4"/>
        <v>Treyarch</v>
      </c>
      <c r="W3266" s="7" t="s">
        <v>34</v>
      </c>
    </row>
    <row r="3267">
      <c r="A3267" s="7" t="s">
        <v>5775</v>
      </c>
      <c r="B3267" s="8" t="s">
        <v>4908</v>
      </c>
      <c r="C3267" s="9">
        <v>2012.0</v>
      </c>
      <c r="D3267" s="7" t="s">
        <v>1</v>
      </c>
      <c r="E3267" s="7" t="s">
        <v>27</v>
      </c>
      <c r="F3267" s="7">
        <v>3.66</v>
      </c>
      <c r="G3267" s="7">
        <v>3.14</v>
      </c>
      <c r="H3267" s="7">
        <v>2.47</v>
      </c>
      <c r="I3267" s="7">
        <v>0.63</v>
      </c>
      <c r="J3267" s="7">
        <v>9.9</v>
      </c>
      <c r="K3267" s="10">
        <f t="shared" ref="K3267:O3267" si="3268">F3267*1000000</f>
        <v>3660000</v>
      </c>
      <c r="L3267" s="10">
        <f t="shared" si="3268"/>
        <v>3140000</v>
      </c>
      <c r="M3267" s="10">
        <f t="shared" si="3268"/>
        <v>2470000</v>
      </c>
      <c r="N3267" s="10">
        <f t="shared" si="3268"/>
        <v>630000</v>
      </c>
      <c r="O3267" s="10">
        <f t="shared" si="3268"/>
        <v>9900000</v>
      </c>
      <c r="P3267" s="7">
        <v>78.0</v>
      </c>
      <c r="Q3267" s="7">
        <v>70.0</v>
      </c>
      <c r="R3267" s="7">
        <v>7.2</v>
      </c>
      <c r="S3267" s="7">
        <v>424.0</v>
      </c>
      <c r="T3267" s="11">
        <f t="shared" si="3"/>
        <v>72.85020243</v>
      </c>
      <c r="U3267" s="7" t="s">
        <v>27</v>
      </c>
      <c r="V3267" s="12" t="str">
        <f t="shared" si="4"/>
        <v>Nintendo</v>
      </c>
      <c r="W3267" s="7" t="s">
        <v>28</v>
      </c>
    </row>
    <row r="3268">
      <c r="A3268" s="7" t="s">
        <v>5776</v>
      </c>
      <c r="B3268" s="8" t="s">
        <v>30</v>
      </c>
      <c r="C3268" s="9">
        <v>2012.0</v>
      </c>
      <c r="D3268" s="7" t="s">
        <v>31</v>
      </c>
      <c r="E3268" s="7" t="s">
        <v>32</v>
      </c>
      <c r="F3268" s="7">
        <v>6.65</v>
      </c>
      <c r="G3268" s="7">
        <v>2.28</v>
      </c>
      <c r="H3268" s="7">
        <v>0.04</v>
      </c>
      <c r="I3268" s="7">
        <v>0.74</v>
      </c>
      <c r="J3268" s="7">
        <v>9.71</v>
      </c>
      <c r="K3268" s="10">
        <f t="shared" ref="K3268:O3268" si="3269">F3268*1000000</f>
        <v>6650000</v>
      </c>
      <c r="L3268" s="10">
        <f t="shared" si="3269"/>
        <v>2280000</v>
      </c>
      <c r="M3268" s="10">
        <f t="shared" si="3269"/>
        <v>40000</v>
      </c>
      <c r="N3268" s="10">
        <f t="shared" si="3269"/>
        <v>740000</v>
      </c>
      <c r="O3268" s="10">
        <f t="shared" si="3269"/>
        <v>9710000</v>
      </c>
      <c r="P3268" s="7">
        <v>87.0</v>
      </c>
      <c r="Q3268" s="7">
        <v>87.0</v>
      </c>
      <c r="R3268" s="7">
        <v>7.0</v>
      </c>
      <c r="S3268" s="7">
        <v>3260.0</v>
      </c>
      <c r="T3268" s="11">
        <f t="shared" si="3"/>
        <v>70.44188826</v>
      </c>
      <c r="U3268" s="7" t="s">
        <v>4940</v>
      </c>
      <c r="V3268" s="12" t="str">
        <f t="shared" si="4"/>
        <v>343 Industries</v>
      </c>
      <c r="W3268" s="7" t="s">
        <v>34</v>
      </c>
    </row>
    <row r="3269">
      <c r="A3269" s="7" t="s">
        <v>5777</v>
      </c>
      <c r="B3269" s="8" t="s">
        <v>4908</v>
      </c>
      <c r="C3269" s="9">
        <v>2012.0</v>
      </c>
      <c r="D3269" s="7" t="s">
        <v>96</v>
      </c>
      <c r="E3269" s="7" t="s">
        <v>27</v>
      </c>
      <c r="F3269" s="7">
        <v>2.03</v>
      </c>
      <c r="G3269" s="7">
        <v>2.36</v>
      </c>
      <c r="H3269" s="7">
        <v>4.39</v>
      </c>
      <c r="I3269" s="7">
        <v>0.39</v>
      </c>
      <c r="J3269" s="7">
        <v>9.16</v>
      </c>
      <c r="K3269" s="10">
        <f t="shared" ref="K3269:O3269" si="3270">F3269*1000000</f>
        <v>2030000</v>
      </c>
      <c r="L3269" s="10">
        <f t="shared" si="3270"/>
        <v>2360000</v>
      </c>
      <c r="M3269" s="10">
        <f t="shared" si="3270"/>
        <v>4390000</v>
      </c>
      <c r="N3269" s="10">
        <f t="shared" si="3270"/>
        <v>390000</v>
      </c>
      <c r="O3269" s="10">
        <f t="shared" si="3270"/>
        <v>9160000</v>
      </c>
      <c r="P3269" s="7">
        <v>88.0</v>
      </c>
      <c r="Q3269" s="7">
        <v>70.0</v>
      </c>
      <c r="R3269" s="7">
        <v>8.7</v>
      </c>
      <c r="S3269" s="7">
        <v>626.0</v>
      </c>
      <c r="T3269" s="11">
        <f t="shared" si="3"/>
        <v>87.10057471</v>
      </c>
      <c r="U3269" s="7" t="s">
        <v>27</v>
      </c>
      <c r="V3269" s="12" t="str">
        <f t="shared" si="4"/>
        <v>Nintendo</v>
      </c>
      <c r="W3269" s="7" t="s">
        <v>28</v>
      </c>
    </row>
    <row r="3270">
      <c r="A3270" s="7" t="s">
        <v>5778</v>
      </c>
      <c r="B3270" s="8" t="s">
        <v>47</v>
      </c>
      <c r="C3270" s="9">
        <v>2012.0</v>
      </c>
      <c r="D3270" s="7" t="s">
        <v>49</v>
      </c>
      <c r="E3270" s="7" t="s">
        <v>97</v>
      </c>
      <c r="F3270" s="7">
        <v>1.06</v>
      </c>
      <c r="G3270" s="7">
        <v>5.01</v>
      </c>
      <c r="H3270" s="7">
        <v>0.13</v>
      </c>
      <c r="I3270" s="7">
        <v>1.97</v>
      </c>
      <c r="J3270" s="7">
        <v>8.16</v>
      </c>
      <c r="K3270" s="10">
        <f t="shared" ref="K3270:O3270" si="3271">F3270*1000000</f>
        <v>1060000</v>
      </c>
      <c r="L3270" s="10">
        <f t="shared" si="3271"/>
        <v>5010000</v>
      </c>
      <c r="M3270" s="10">
        <f t="shared" si="3271"/>
        <v>130000</v>
      </c>
      <c r="N3270" s="10">
        <f t="shared" si="3271"/>
        <v>1970000</v>
      </c>
      <c r="O3270" s="10">
        <f t="shared" si="3271"/>
        <v>8160000</v>
      </c>
      <c r="P3270" s="7">
        <v>88.0</v>
      </c>
      <c r="Q3270" s="7">
        <v>37.0</v>
      </c>
      <c r="R3270" s="7">
        <v>6.6</v>
      </c>
      <c r="S3270" s="7">
        <v>348.0</v>
      </c>
      <c r="T3270" s="11">
        <f t="shared" si="3"/>
        <v>68.11428571</v>
      </c>
      <c r="U3270" s="7" t="s">
        <v>97</v>
      </c>
      <c r="V3270" s="12" t="str">
        <f t="shared" si="4"/>
        <v>Electronic Arts</v>
      </c>
      <c r="W3270" s="7" t="s">
        <v>28</v>
      </c>
    </row>
    <row r="3271">
      <c r="A3271" s="7" t="s">
        <v>5780</v>
      </c>
      <c r="B3271" s="8" t="s">
        <v>25</v>
      </c>
      <c r="C3271" s="9">
        <v>2012.0</v>
      </c>
      <c r="D3271" s="7" t="s">
        <v>41</v>
      </c>
      <c r="E3271" s="7" t="s">
        <v>55</v>
      </c>
      <c r="F3271" s="7">
        <v>4.05</v>
      </c>
      <c r="G3271" s="7">
        <v>2.16</v>
      </c>
      <c r="H3271" s="7">
        <v>0.0</v>
      </c>
      <c r="I3271" s="7">
        <v>0.55</v>
      </c>
      <c r="J3271" s="7">
        <v>6.76</v>
      </c>
      <c r="K3271" s="10">
        <f t="shared" ref="K3271:O3271" si="3272">F3271*1000000</f>
        <v>4050000</v>
      </c>
      <c r="L3271" s="10">
        <f t="shared" si="3272"/>
        <v>2160000</v>
      </c>
      <c r="M3271" s="10">
        <f t="shared" si="3272"/>
        <v>0</v>
      </c>
      <c r="N3271" s="10">
        <f t="shared" si="3272"/>
        <v>550000</v>
      </c>
      <c r="O3271" s="10">
        <f t="shared" si="3272"/>
        <v>6760000</v>
      </c>
      <c r="P3271" s="7">
        <v>74.0</v>
      </c>
      <c r="Q3271" s="7">
        <v>10.0</v>
      </c>
      <c r="R3271" s="7">
        <v>7.3</v>
      </c>
      <c r="S3271" s="7">
        <v>28.0</v>
      </c>
      <c r="T3271" s="11">
        <f t="shared" si="3"/>
        <v>73.26315789</v>
      </c>
      <c r="U3271" s="7" t="s">
        <v>55</v>
      </c>
      <c r="V3271" s="12" t="str">
        <f t="shared" si="4"/>
        <v>Ubisoft</v>
      </c>
      <c r="W3271" s="7" t="s">
        <v>52</v>
      </c>
    </row>
    <row r="3272">
      <c r="A3272" s="7" t="s">
        <v>5781</v>
      </c>
      <c r="B3272" s="8" t="s">
        <v>47</v>
      </c>
      <c r="C3272" s="9">
        <v>2012.0</v>
      </c>
      <c r="D3272" s="7" t="s">
        <v>49</v>
      </c>
      <c r="E3272" s="7" t="s">
        <v>55</v>
      </c>
      <c r="F3272" s="7">
        <v>2.64</v>
      </c>
      <c r="G3272" s="7">
        <v>2.52</v>
      </c>
      <c r="H3272" s="7">
        <v>0.16</v>
      </c>
      <c r="I3272" s="7">
        <v>1.12</v>
      </c>
      <c r="J3272" s="7">
        <v>6.45</v>
      </c>
      <c r="K3272" s="10">
        <f t="shared" ref="K3272:O3272" si="3273">F3272*1000000</f>
        <v>2640000</v>
      </c>
      <c r="L3272" s="10">
        <f t="shared" si="3273"/>
        <v>2520000</v>
      </c>
      <c r="M3272" s="10">
        <f t="shared" si="3273"/>
        <v>160000</v>
      </c>
      <c r="N3272" s="10">
        <f t="shared" si="3273"/>
        <v>1120000</v>
      </c>
      <c r="O3272" s="10">
        <f t="shared" si="3273"/>
        <v>6450000</v>
      </c>
      <c r="P3272" s="7">
        <v>85.0</v>
      </c>
      <c r="Q3272" s="7">
        <v>41.0</v>
      </c>
      <c r="R3272" s="7">
        <v>6.9</v>
      </c>
      <c r="S3272" s="7">
        <v>1307.0</v>
      </c>
      <c r="T3272" s="11">
        <f t="shared" si="3"/>
        <v>69.48664688</v>
      </c>
      <c r="U3272" s="7" t="s">
        <v>55</v>
      </c>
      <c r="V3272" s="12" t="str">
        <f t="shared" si="4"/>
        <v>Ubisoft</v>
      </c>
      <c r="W3272" s="7" t="s">
        <v>34</v>
      </c>
    </row>
    <row r="3273">
      <c r="A3273" s="7" t="s">
        <v>5781</v>
      </c>
      <c r="B3273" s="8" t="s">
        <v>30</v>
      </c>
      <c r="C3273" s="9">
        <v>2012.0</v>
      </c>
      <c r="D3273" s="7" t="s">
        <v>49</v>
      </c>
      <c r="E3273" s="7" t="s">
        <v>55</v>
      </c>
      <c r="F3273" s="7">
        <v>3.13</v>
      </c>
      <c r="G3273" s="7">
        <v>1.69</v>
      </c>
      <c r="H3273" s="7">
        <v>0.03</v>
      </c>
      <c r="I3273" s="7">
        <v>0.44</v>
      </c>
      <c r="J3273" s="7">
        <v>5.29</v>
      </c>
      <c r="K3273" s="10">
        <f t="shared" ref="K3273:O3273" si="3274">F3273*1000000</f>
        <v>3130000</v>
      </c>
      <c r="L3273" s="10">
        <f t="shared" si="3274"/>
        <v>1690000</v>
      </c>
      <c r="M3273" s="10">
        <f t="shared" si="3274"/>
        <v>30000</v>
      </c>
      <c r="N3273" s="10">
        <f t="shared" si="3274"/>
        <v>440000</v>
      </c>
      <c r="O3273" s="10">
        <f t="shared" si="3274"/>
        <v>5290000</v>
      </c>
      <c r="P3273" s="7">
        <v>84.0</v>
      </c>
      <c r="Q3273" s="7">
        <v>61.0</v>
      </c>
      <c r="R3273" s="7">
        <v>6.7</v>
      </c>
      <c r="S3273" s="7">
        <v>1196.0</v>
      </c>
      <c r="T3273" s="11">
        <f t="shared" si="3"/>
        <v>67.82498011</v>
      </c>
      <c r="U3273" s="7" t="s">
        <v>55</v>
      </c>
      <c r="V3273" s="12" t="str">
        <f t="shared" si="4"/>
        <v>Ubisoft</v>
      </c>
      <c r="W3273" s="7" t="s">
        <v>34</v>
      </c>
    </row>
    <row r="3274">
      <c r="A3274" s="7" t="s">
        <v>5782</v>
      </c>
      <c r="B3274" s="8" t="s">
        <v>5783</v>
      </c>
      <c r="C3274" s="9">
        <v>2012.0</v>
      </c>
      <c r="D3274" s="7" t="s">
        <v>1</v>
      </c>
      <c r="E3274" s="7" t="s">
        <v>27</v>
      </c>
      <c r="F3274" s="7">
        <v>2.3</v>
      </c>
      <c r="G3274" s="7">
        <v>1.34</v>
      </c>
      <c r="H3274" s="7">
        <v>1.27</v>
      </c>
      <c r="I3274" s="7">
        <v>0.32</v>
      </c>
      <c r="J3274" s="7">
        <v>5.22</v>
      </c>
      <c r="K3274" s="10">
        <f t="shared" ref="K3274:O3274" si="3275">F3274*1000000</f>
        <v>2300000</v>
      </c>
      <c r="L3274" s="10">
        <f t="shared" si="3275"/>
        <v>1340000</v>
      </c>
      <c r="M3274" s="10">
        <f t="shared" si="3275"/>
        <v>1270000</v>
      </c>
      <c r="N3274" s="10">
        <f t="shared" si="3275"/>
        <v>320000</v>
      </c>
      <c r="O3274" s="10">
        <f t="shared" si="3275"/>
        <v>5220000</v>
      </c>
      <c r="P3274" s="7">
        <v>84.0</v>
      </c>
      <c r="Q3274" s="7">
        <v>70.0</v>
      </c>
      <c r="R3274" s="7">
        <v>8.1</v>
      </c>
      <c r="S3274" s="7">
        <v>733.0</v>
      </c>
      <c r="T3274" s="11">
        <f t="shared" si="3"/>
        <v>81.2615193</v>
      </c>
      <c r="U3274" s="7" t="s">
        <v>27</v>
      </c>
      <c r="V3274" s="12" t="str">
        <f t="shared" si="4"/>
        <v>Nintendo</v>
      </c>
      <c r="W3274" s="7" t="s">
        <v>28</v>
      </c>
    </row>
    <row r="3275">
      <c r="A3275" s="7" t="s">
        <v>5778</v>
      </c>
      <c r="B3275" s="8" t="s">
        <v>30</v>
      </c>
      <c r="C3275" s="9">
        <v>2012.0</v>
      </c>
      <c r="D3275" s="7" t="s">
        <v>49</v>
      </c>
      <c r="E3275" s="7" t="s">
        <v>97</v>
      </c>
      <c r="F3275" s="7">
        <v>1.09</v>
      </c>
      <c r="G3275" s="7">
        <v>3.47</v>
      </c>
      <c r="H3275" s="7">
        <v>0.03</v>
      </c>
      <c r="I3275" s="7">
        <v>0.57</v>
      </c>
      <c r="J3275" s="7">
        <v>5.16</v>
      </c>
      <c r="K3275" s="10">
        <f t="shared" ref="K3275:O3275" si="3276">F3275*1000000</f>
        <v>1090000</v>
      </c>
      <c r="L3275" s="10">
        <f t="shared" si="3276"/>
        <v>3470000</v>
      </c>
      <c r="M3275" s="10">
        <f t="shared" si="3276"/>
        <v>30000</v>
      </c>
      <c r="N3275" s="10">
        <f t="shared" si="3276"/>
        <v>570000</v>
      </c>
      <c r="O3275" s="10">
        <f t="shared" si="3276"/>
        <v>5160000</v>
      </c>
      <c r="P3275" s="7">
        <v>90.0</v>
      </c>
      <c r="Q3275" s="7">
        <v>48.0</v>
      </c>
      <c r="R3275" s="7">
        <v>6.1</v>
      </c>
      <c r="S3275" s="7">
        <v>403.0</v>
      </c>
      <c r="T3275" s="11">
        <f t="shared" si="3"/>
        <v>64.0864745</v>
      </c>
      <c r="U3275" s="7" t="s">
        <v>97</v>
      </c>
      <c r="V3275" s="12" t="str">
        <f t="shared" si="4"/>
        <v>Electronic Arts</v>
      </c>
      <c r="W3275" s="7" t="s">
        <v>28</v>
      </c>
    </row>
    <row r="3276">
      <c r="A3276" s="7" t="s">
        <v>5784</v>
      </c>
      <c r="B3276" s="8" t="s">
        <v>78</v>
      </c>
      <c r="C3276" s="9">
        <v>2012.0</v>
      </c>
      <c r="D3276" s="7" t="s">
        <v>67</v>
      </c>
      <c r="E3276" s="7" t="s">
        <v>37</v>
      </c>
      <c r="F3276" s="7">
        <v>2.44</v>
      </c>
      <c r="G3276" s="7">
        <v>2.16</v>
      </c>
      <c r="H3276" s="7">
        <v>0.0</v>
      </c>
      <c r="I3276" s="7">
        <v>0.54</v>
      </c>
      <c r="J3276" s="7">
        <v>5.14</v>
      </c>
      <c r="K3276" s="10">
        <f t="shared" ref="K3276:O3276" si="3277">F3276*1000000</f>
        <v>2440000</v>
      </c>
      <c r="L3276" s="10">
        <f t="shared" si="3277"/>
        <v>2160000</v>
      </c>
      <c r="M3276" s="10">
        <f t="shared" si="3277"/>
        <v>0</v>
      </c>
      <c r="N3276" s="10">
        <f t="shared" si="3277"/>
        <v>540000</v>
      </c>
      <c r="O3276" s="10">
        <f t="shared" si="3277"/>
        <v>5140000</v>
      </c>
      <c r="P3276" s="7">
        <v>88.0</v>
      </c>
      <c r="Q3276" s="7">
        <v>86.0</v>
      </c>
      <c r="R3276" s="7">
        <v>4.0</v>
      </c>
      <c r="S3276" s="7">
        <v>9629.0</v>
      </c>
      <c r="T3276" s="11">
        <f t="shared" si="3"/>
        <v>40.42490993</v>
      </c>
      <c r="U3276" s="7" t="s">
        <v>79</v>
      </c>
      <c r="V3276" s="12" t="str">
        <f t="shared" si="4"/>
        <v>Blizzard Entertainment</v>
      </c>
      <c r="W3276" s="7" t="s">
        <v>34</v>
      </c>
    </row>
    <row r="3277">
      <c r="A3277" s="7" t="s">
        <v>5785</v>
      </c>
      <c r="B3277" s="8" t="s">
        <v>5783</v>
      </c>
      <c r="C3277" s="9">
        <v>2012.0</v>
      </c>
      <c r="D3277" s="7" t="s">
        <v>41</v>
      </c>
      <c r="E3277" s="7" t="s">
        <v>27</v>
      </c>
      <c r="F3277" s="7">
        <v>2.52</v>
      </c>
      <c r="G3277" s="7">
        <v>1.11</v>
      </c>
      <c r="H3277" s="7">
        <v>0.46</v>
      </c>
      <c r="I3277" s="7">
        <v>0.33</v>
      </c>
      <c r="J3277" s="7">
        <v>4.42</v>
      </c>
      <c r="K3277" s="10">
        <f t="shared" ref="K3277:O3277" si="3278">F3277*1000000</f>
        <v>2520000</v>
      </c>
      <c r="L3277" s="10">
        <f t="shared" si="3278"/>
        <v>1110000</v>
      </c>
      <c r="M3277" s="10">
        <f t="shared" si="3278"/>
        <v>460000</v>
      </c>
      <c r="N3277" s="10">
        <f t="shared" si="3278"/>
        <v>330000</v>
      </c>
      <c r="O3277" s="10">
        <f t="shared" si="3278"/>
        <v>4420000</v>
      </c>
      <c r="P3277" s="7">
        <v>77.0</v>
      </c>
      <c r="Q3277" s="7">
        <v>61.0</v>
      </c>
      <c r="R3277" s="7">
        <v>7.9</v>
      </c>
      <c r="S3277" s="7">
        <v>471.0</v>
      </c>
      <c r="T3277" s="11">
        <f t="shared" si="3"/>
        <v>78.77067669</v>
      </c>
      <c r="U3277" s="7" t="s">
        <v>27</v>
      </c>
      <c r="V3277" s="12" t="str">
        <f t="shared" si="4"/>
        <v>Nintendo</v>
      </c>
      <c r="W3277" s="7" t="s">
        <v>52</v>
      </c>
    </row>
    <row r="3278">
      <c r="A3278" s="7" t="s">
        <v>5786</v>
      </c>
      <c r="B3278" s="8" t="s">
        <v>47</v>
      </c>
      <c r="C3278" s="9">
        <v>2012.0</v>
      </c>
      <c r="D3278" s="7" t="s">
        <v>31</v>
      </c>
      <c r="E3278" s="7" t="s">
        <v>55</v>
      </c>
      <c r="F3278" s="7">
        <v>0.88</v>
      </c>
      <c r="G3278" s="7">
        <v>1.7</v>
      </c>
      <c r="H3278" s="7">
        <v>0.1</v>
      </c>
      <c r="I3278" s="7">
        <v>0.67</v>
      </c>
      <c r="J3278" s="7">
        <v>3.35</v>
      </c>
      <c r="K3278" s="10">
        <f t="shared" ref="K3278:O3278" si="3279">F3278*1000000</f>
        <v>880000</v>
      </c>
      <c r="L3278" s="10">
        <f t="shared" si="3279"/>
        <v>1700000</v>
      </c>
      <c r="M3278" s="10">
        <f t="shared" si="3279"/>
        <v>100000</v>
      </c>
      <c r="N3278" s="10">
        <f t="shared" si="3279"/>
        <v>670000</v>
      </c>
      <c r="O3278" s="10">
        <f t="shared" si="3279"/>
        <v>3350000</v>
      </c>
      <c r="P3278" s="7">
        <v>90.0</v>
      </c>
      <c r="Q3278" s="7">
        <v>32.0</v>
      </c>
      <c r="R3278" s="7">
        <v>8.5</v>
      </c>
      <c r="S3278" s="7">
        <v>1041.0</v>
      </c>
      <c r="T3278" s="11">
        <f t="shared" si="3"/>
        <v>85.14911463</v>
      </c>
      <c r="U3278" s="7" t="s">
        <v>56</v>
      </c>
      <c r="V3278" s="12" t="str">
        <f t="shared" si="4"/>
        <v>Ubisoft Montreal</v>
      </c>
      <c r="W3278" s="7" t="s">
        <v>34</v>
      </c>
    </row>
    <row r="3279">
      <c r="A3279" s="7" t="s">
        <v>5787</v>
      </c>
      <c r="B3279" s="8" t="s">
        <v>25</v>
      </c>
      <c r="C3279" s="9">
        <v>2012.0</v>
      </c>
      <c r="D3279" s="7" t="s">
        <v>41</v>
      </c>
      <c r="E3279" s="7" t="s">
        <v>27</v>
      </c>
      <c r="F3279" s="7">
        <v>1.06</v>
      </c>
      <c r="G3279" s="7">
        <v>1.09</v>
      </c>
      <c r="H3279" s="7">
        <v>0.76</v>
      </c>
      <c r="I3279" s="7">
        <v>0.22</v>
      </c>
      <c r="J3279" s="7">
        <v>3.13</v>
      </c>
      <c r="K3279" s="10">
        <f t="shared" ref="K3279:O3279" si="3280">F3279*1000000</f>
        <v>1060000</v>
      </c>
      <c r="L3279" s="10">
        <f t="shared" si="3280"/>
        <v>1090000</v>
      </c>
      <c r="M3279" s="10">
        <f t="shared" si="3280"/>
        <v>760000</v>
      </c>
      <c r="N3279" s="10">
        <f t="shared" si="3280"/>
        <v>220000</v>
      </c>
      <c r="O3279" s="10">
        <f t="shared" si="3280"/>
        <v>3130000</v>
      </c>
      <c r="P3279" s="7">
        <v>73.0</v>
      </c>
      <c r="Q3279" s="7">
        <v>45.0</v>
      </c>
      <c r="R3279" s="7">
        <v>6.8</v>
      </c>
      <c r="S3279" s="7">
        <v>155.0</v>
      </c>
      <c r="T3279" s="11">
        <f t="shared" si="3"/>
        <v>69.125</v>
      </c>
      <c r="U3279" s="7" t="s">
        <v>3897</v>
      </c>
      <c r="V3279" s="12" t="str">
        <f t="shared" si="4"/>
        <v>Nd Cube</v>
      </c>
      <c r="W3279" s="7" t="s">
        <v>28</v>
      </c>
    </row>
    <row r="3280">
      <c r="A3280" s="7" t="s">
        <v>5788</v>
      </c>
      <c r="B3280" s="8" t="s">
        <v>47</v>
      </c>
      <c r="C3280" s="9">
        <v>2012.0</v>
      </c>
      <c r="D3280" s="7" t="s">
        <v>31</v>
      </c>
      <c r="E3280" s="7" t="s">
        <v>131</v>
      </c>
      <c r="F3280" s="7">
        <v>0.88</v>
      </c>
      <c r="G3280" s="7">
        <v>0.94</v>
      </c>
      <c r="H3280" s="7">
        <v>0.88</v>
      </c>
      <c r="I3280" s="7">
        <v>0.4</v>
      </c>
      <c r="J3280" s="7">
        <v>3.1</v>
      </c>
      <c r="K3280" s="10">
        <f t="shared" ref="K3280:O3280" si="3281">F3280*1000000</f>
        <v>880000</v>
      </c>
      <c r="L3280" s="10">
        <f t="shared" si="3281"/>
        <v>940000</v>
      </c>
      <c r="M3280" s="10">
        <f t="shared" si="3281"/>
        <v>880000</v>
      </c>
      <c r="N3280" s="10">
        <f t="shared" si="3281"/>
        <v>400000</v>
      </c>
      <c r="O3280" s="10">
        <f t="shared" si="3281"/>
        <v>3100000</v>
      </c>
      <c r="P3280" s="7">
        <v>74.0</v>
      </c>
      <c r="Q3280" s="7">
        <v>34.0</v>
      </c>
      <c r="R3280" s="7">
        <v>5.4</v>
      </c>
      <c r="S3280" s="7">
        <v>1304.0</v>
      </c>
      <c r="T3280" s="11">
        <f t="shared" si="3"/>
        <v>54.50822123</v>
      </c>
      <c r="U3280" s="7" t="s">
        <v>131</v>
      </c>
      <c r="V3280" s="12" t="str">
        <f t="shared" si="4"/>
        <v>Capcom</v>
      </c>
      <c r="W3280" s="7" t="s">
        <v>34</v>
      </c>
    </row>
    <row r="3281">
      <c r="A3281" s="7" t="s">
        <v>5789</v>
      </c>
      <c r="B3281" s="8" t="s">
        <v>30</v>
      </c>
      <c r="C3281" s="9">
        <v>2012.0</v>
      </c>
      <c r="D3281" s="7" t="s">
        <v>31</v>
      </c>
      <c r="E3281" s="7" t="s">
        <v>85</v>
      </c>
      <c r="F3281" s="7">
        <v>1.89</v>
      </c>
      <c r="G3281" s="7">
        <v>0.88</v>
      </c>
      <c r="H3281" s="7">
        <v>0.04</v>
      </c>
      <c r="I3281" s="7">
        <v>0.25</v>
      </c>
      <c r="J3281" s="7">
        <v>3.05</v>
      </c>
      <c r="K3281" s="10">
        <f t="shared" ref="K3281:O3281" si="3282">F3281*1000000</f>
        <v>1890000</v>
      </c>
      <c r="L3281" s="10">
        <f t="shared" si="3282"/>
        <v>880000</v>
      </c>
      <c r="M3281" s="10">
        <f t="shared" si="3282"/>
        <v>40000</v>
      </c>
      <c r="N3281" s="10">
        <f t="shared" si="3282"/>
        <v>250000</v>
      </c>
      <c r="O3281" s="10">
        <f t="shared" si="3282"/>
        <v>3050000</v>
      </c>
      <c r="P3281" s="7">
        <v>89.0</v>
      </c>
      <c r="Q3281" s="7">
        <v>59.0</v>
      </c>
      <c r="R3281" s="7">
        <v>8.2</v>
      </c>
      <c r="S3281" s="7">
        <v>892.0</v>
      </c>
      <c r="T3281" s="11">
        <f t="shared" si="3"/>
        <v>82.43427971</v>
      </c>
      <c r="U3281" s="7" t="s">
        <v>1594</v>
      </c>
      <c r="V3281" s="12" t="str">
        <f t="shared" si="4"/>
        <v>Gearbox Software</v>
      </c>
      <c r="W3281" s="7" t="s">
        <v>34</v>
      </c>
    </row>
    <row r="3282">
      <c r="A3282" s="7" t="s">
        <v>5790</v>
      </c>
      <c r="B3282" s="8" t="s">
        <v>30</v>
      </c>
      <c r="C3282" s="9">
        <v>2012.0</v>
      </c>
      <c r="D3282" s="7" t="s">
        <v>67</v>
      </c>
      <c r="E3282" s="7" t="s">
        <v>97</v>
      </c>
      <c r="F3282" s="7">
        <v>1.94</v>
      </c>
      <c r="G3282" s="7">
        <v>0.84</v>
      </c>
      <c r="H3282" s="7">
        <v>0.03</v>
      </c>
      <c r="I3282" s="7">
        <v>0.24</v>
      </c>
      <c r="J3282" s="7">
        <v>3.04</v>
      </c>
      <c r="K3282" s="10">
        <f t="shared" ref="K3282:O3282" si="3283">F3282*1000000</f>
        <v>1940000</v>
      </c>
      <c r="L3282" s="10">
        <f t="shared" si="3283"/>
        <v>840000</v>
      </c>
      <c r="M3282" s="10">
        <f t="shared" si="3283"/>
        <v>30000</v>
      </c>
      <c r="N3282" s="10">
        <f t="shared" si="3283"/>
        <v>240000</v>
      </c>
      <c r="O3282" s="10">
        <f t="shared" si="3283"/>
        <v>3040000</v>
      </c>
      <c r="P3282" s="7">
        <v>93.0</v>
      </c>
      <c r="Q3282" s="7">
        <v>74.0</v>
      </c>
      <c r="R3282" s="7">
        <v>5.8</v>
      </c>
      <c r="S3282" s="7">
        <v>3725.0</v>
      </c>
      <c r="T3282" s="11">
        <f t="shared" si="3"/>
        <v>58.68175836</v>
      </c>
      <c r="U3282" s="7" t="s">
        <v>116</v>
      </c>
      <c r="V3282" s="12" t="str">
        <f t="shared" si="4"/>
        <v>BioWare</v>
      </c>
      <c r="W3282" s="7" t="s">
        <v>34</v>
      </c>
    </row>
    <row r="3283">
      <c r="A3283" s="7" t="s">
        <v>5786</v>
      </c>
      <c r="B3283" s="8" t="s">
        <v>30</v>
      </c>
      <c r="C3283" s="9">
        <v>2012.0</v>
      </c>
      <c r="D3283" s="7" t="s">
        <v>31</v>
      </c>
      <c r="E3283" s="7" t="s">
        <v>55</v>
      </c>
      <c r="F3283" s="7">
        <v>1.38</v>
      </c>
      <c r="G3283" s="7">
        <v>1.32</v>
      </c>
      <c r="H3283" s="7">
        <v>0.02</v>
      </c>
      <c r="I3283" s="7">
        <v>0.28</v>
      </c>
      <c r="J3283" s="7">
        <v>3.0</v>
      </c>
      <c r="K3283" s="10">
        <f t="shared" ref="K3283:O3283" si="3284">F3283*1000000</f>
        <v>1380000</v>
      </c>
      <c r="L3283" s="10">
        <f t="shared" si="3284"/>
        <v>1320000</v>
      </c>
      <c r="M3283" s="10">
        <f t="shared" si="3284"/>
        <v>20000</v>
      </c>
      <c r="N3283" s="10">
        <f t="shared" si="3284"/>
        <v>280000</v>
      </c>
      <c r="O3283" s="10">
        <f t="shared" si="3284"/>
        <v>3000000</v>
      </c>
      <c r="P3283" s="7">
        <v>91.0</v>
      </c>
      <c r="Q3283" s="7">
        <v>39.0</v>
      </c>
      <c r="R3283" s="7">
        <v>8.6</v>
      </c>
      <c r="S3283" s="7">
        <v>1247.0</v>
      </c>
      <c r="T3283" s="11">
        <f t="shared" si="3"/>
        <v>86.15163297</v>
      </c>
      <c r="U3283" s="7" t="s">
        <v>56</v>
      </c>
      <c r="V3283" s="12" t="str">
        <f t="shared" si="4"/>
        <v>Ubisoft Montreal</v>
      </c>
      <c r="W3283" s="7" t="s">
        <v>34</v>
      </c>
    </row>
    <row r="3284">
      <c r="A3284" s="7" t="s">
        <v>5791</v>
      </c>
      <c r="B3284" s="8" t="s">
        <v>30</v>
      </c>
      <c r="C3284" s="9">
        <v>2012.0</v>
      </c>
      <c r="D3284" s="7" t="s">
        <v>26</v>
      </c>
      <c r="E3284" s="7" t="s">
        <v>85</v>
      </c>
      <c r="F3284" s="7">
        <v>2.6</v>
      </c>
      <c r="G3284" s="7">
        <v>0.2</v>
      </c>
      <c r="H3284" s="7">
        <v>0.01</v>
      </c>
      <c r="I3284" s="7">
        <v>0.19</v>
      </c>
      <c r="J3284" s="7">
        <v>3.0</v>
      </c>
      <c r="K3284" s="10">
        <f t="shared" ref="K3284:O3284" si="3285">F3284*1000000</f>
        <v>2600000</v>
      </c>
      <c r="L3284" s="10">
        <f t="shared" si="3285"/>
        <v>200000</v>
      </c>
      <c r="M3284" s="10">
        <f t="shared" si="3285"/>
        <v>10000</v>
      </c>
      <c r="N3284" s="10">
        <f t="shared" si="3285"/>
        <v>190000</v>
      </c>
      <c r="O3284" s="10">
        <f t="shared" si="3285"/>
        <v>3000000</v>
      </c>
      <c r="P3284" s="7">
        <v>88.0</v>
      </c>
      <c r="Q3284" s="7">
        <v>41.0</v>
      </c>
      <c r="R3284" s="7">
        <v>7.2</v>
      </c>
      <c r="S3284" s="7">
        <v>131.0</v>
      </c>
      <c r="T3284" s="11">
        <f t="shared" si="3"/>
        <v>75.81395349</v>
      </c>
      <c r="U3284" s="7" t="s">
        <v>294</v>
      </c>
      <c r="V3284" s="12" t="str">
        <f t="shared" si="4"/>
        <v>Visual Concepts</v>
      </c>
      <c r="W3284" s="7" t="s">
        <v>28</v>
      </c>
    </row>
    <row r="3285">
      <c r="A3285" s="7" t="s">
        <v>5792</v>
      </c>
      <c r="B3285" s="8" t="s">
        <v>30</v>
      </c>
      <c r="C3285" s="9">
        <v>2012.0</v>
      </c>
      <c r="D3285" s="7" t="s">
        <v>26</v>
      </c>
      <c r="E3285" s="7" t="s">
        <v>97</v>
      </c>
      <c r="F3285" s="7">
        <v>2.53</v>
      </c>
      <c r="G3285" s="7">
        <v>0.15</v>
      </c>
      <c r="H3285" s="7">
        <v>0.0</v>
      </c>
      <c r="I3285" s="7">
        <v>0.17</v>
      </c>
      <c r="J3285" s="7">
        <v>2.86</v>
      </c>
      <c r="K3285" s="10">
        <f t="shared" ref="K3285:O3285" si="3286">F3285*1000000</f>
        <v>2530000</v>
      </c>
      <c r="L3285" s="10">
        <f t="shared" si="3286"/>
        <v>150000</v>
      </c>
      <c r="M3285" s="10">
        <f t="shared" si="3286"/>
        <v>0</v>
      </c>
      <c r="N3285" s="10">
        <f t="shared" si="3286"/>
        <v>170000</v>
      </c>
      <c r="O3285" s="10">
        <f t="shared" si="3286"/>
        <v>2860000</v>
      </c>
      <c r="P3285" s="7">
        <v>81.0</v>
      </c>
      <c r="Q3285" s="7">
        <v>36.0</v>
      </c>
      <c r="R3285" s="7">
        <v>5.8</v>
      </c>
      <c r="S3285" s="7">
        <v>179.0</v>
      </c>
      <c r="T3285" s="11">
        <f t="shared" si="3"/>
        <v>61.85116279</v>
      </c>
      <c r="U3285" s="7" t="s">
        <v>129</v>
      </c>
      <c r="V3285" s="12" t="str">
        <f t="shared" si="4"/>
        <v>EA Tiburon</v>
      </c>
      <c r="W3285" s="7" t="s">
        <v>28</v>
      </c>
    </row>
    <row r="3286">
      <c r="A3286" s="7" t="s">
        <v>5792</v>
      </c>
      <c r="B3286" s="8" t="s">
        <v>47</v>
      </c>
      <c r="C3286" s="9">
        <v>2012.0</v>
      </c>
      <c r="D3286" s="7" t="s">
        <v>26</v>
      </c>
      <c r="E3286" s="7" t="s">
        <v>97</v>
      </c>
      <c r="F3286" s="7">
        <v>2.11</v>
      </c>
      <c r="G3286" s="7">
        <v>0.22</v>
      </c>
      <c r="H3286" s="7">
        <v>0.0</v>
      </c>
      <c r="I3286" s="7">
        <v>0.23</v>
      </c>
      <c r="J3286" s="7">
        <v>2.56</v>
      </c>
      <c r="K3286" s="10">
        <f t="shared" ref="K3286:O3286" si="3287">F3286*1000000</f>
        <v>2110000</v>
      </c>
      <c r="L3286" s="10">
        <f t="shared" si="3287"/>
        <v>220000</v>
      </c>
      <c r="M3286" s="10">
        <f t="shared" si="3287"/>
        <v>0</v>
      </c>
      <c r="N3286" s="10">
        <f t="shared" si="3287"/>
        <v>230000</v>
      </c>
      <c r="O3286" s="10">
        <f t="shared" si="3287"/>
        <v>2560000</v>
      </c>
      <c r="P3286" s="7">
        <v>83.0</v>
      </c>
      <c r="Q3286" s="7">
        <v>22.0</v>
      </c>
      <c r="R3286" s="7">
        <v>5.5</v>
      </c>
      <c r="S3286" s="7">
        <v>101.0</v>
      </c>
      <c r="T3286" s="11">
        <f t="shared" si="3"/>
        <v>60.00813008</v>
      </c>
      <c r="U3286" s="7" t="s">
        <v>129</v>
      </c>
      <c r="V3286" s="12" t="str">
        <f t="shared" si="4"/>
        <v>EA Tiburon</v>
      </c>
      <c r="W3286" s="7" t="s">
        <v>28</v>
      </c>
    </row>
    <row r="3287">
      <c r="A3287" s="7" t="s">
        <v>5794</v>
      </c>
      <c r="B3287" s="8" t="s">
        <v>25</v>
      </c>
      <c r="C3287" s="9">
        <v>2012.0</v>
      </c>
      <c r="D3287" s="7" t="s">
        <v>49</v>
      </c>
      <c r="E3287" s="7" t="s">
        <v>37</v>
      </c>
      <c r="F3287" s="7">
        <v>1.48</v>
      </c>
      <c r="G3287" s="7">
        <v>0.83</v>
      </c>
      <c r="H3287" s="7">
        <v>0.0</v>
      </c>
      <c r="I3287" s="7">
        <v>0.21</v>
      </c>
      <c r="J3287" s="7">
        <v>2.52</v>
      </c>
      <c r="K3287" s="10">
        <f t="shared" ref="K3287:O3287" si="3288">F3287*1000000</f>
        <v>1480000</v>
      </c>
      <c r="L3287" s="10">
        <f t="shared" si="3288"/>
        <v>830000</v>
      </c>
      <c r="M3287" s="10">
        <f t="shared" si="3288"/>
        <v>0</v>
      </c>
      <c r="N3287" s="10">
        <f t="shared" si="3288"/>
        <v>210000</v>
      </c>
      <c r="O3287" s="10">
        <f t="shared" si="3288"/>
        <v>2520000</v>
      </c>
      <c r="P3287" s="7">
        <v>78.0</v>
      </c>
      <c r="Q3287" s="7">
        <v>8.0</v>
      </c>
      <c r="R3287" s="7">
        <v>7.0</v>
      </c>
      <c r="S3287" s="7">
        <v>20.0</v>
      </c>
      <c r="T3287" s="11">
        <f t="shared" si="3"/>
        <v>72.28571429</v>
      </c>
      <c r="U3287" s="7" t="s">
        <v>1781</v>
      </c>
      <c r="V3287" s="12" t="str">
        <f t="shared" si="4"/>
        <v>Toys for Bob</v>
      </c>
      <c r="W3287" s="7" t="s">
        <v>52</v>
      </c>
    </row>
    <row r="3288">
      <c r="A3288" s="7" t="s">
        <v>5791</v>
      </c>
      <c r="B3288" s="8" t="s">
        <v>47</v>
      </c>
      <c r="C3288" s="9">
        <v>2012.0</v>
      </c>
      <c r="D3288" s="7" t="s">
        <v>26</v>
      </c>
      <c r="E3288" s="7" t="s">
        <v>85</v>
      </c>
      <c r="F3288" s="7">
        <v>1.73</v>
      </c>
      <c r="G3288" s="7">
        <v>0.43</v>
      </c>
      <c r="H3288" s="7">
        <v>0.05</v>
      </c>
      <c r="I3288" s="7">
        <v>0.27</v>
      </c>
      <c r="J3288" s="7">
        <v>2.47</v>
      </c>
      <c r="K3288" s="10">
        <f t="shared" ref="K3288:O3288" si="3289">F3288*1000000</f>
        <v>1730000</v>
      </c>
      <c r="L3288" s="10">
        <f t="shared" si="3289"/>
        <v>430000</v>
      </c>
      <c r="M3288" s="10">
        <f t="shared" si="3289"/>
        <v>50000</v>
      </c>
      <c r="N3288" s="10">
        <f t="shared" si="3289"/>
        <v>270000</v>
      </c>
      <c r="O3288" s="10">
        <f t="shared" si="3289"/>
        <v>2470000</v>
      </c>
      <c r="P3288" s="7">
        <v>90.0</v>
      </c>
      <c r="Q3288" s="7">
        <v>26.0</v>
      </c>
      <c r="R3288" s="7">
        <v>8.0</v>
      </c>
      <c r="S3288" s="7">
        <v>99.0</v>
      </c>
      <c r="T3288" s="11">
        <f t="shared" si="3"/>
        <v>82.08</v>
      </c>
      <c r="U3288" s="7" t="s">
        <v>294</v>
      </c>
      <c r="V3288" s="12" t="str">
        <f t="shared" si="4"/>
        <v>Visual Concepts</v>
      </c>
      <c r="W3288" s="7" t="s">
        <v>28</v>
      </c>
    </row>
    <row r="3289">
      <c r="A3289" s="7" t="s">
        <v>5795</v>
      </c>
      <c r="B3289" s="8" t="s">
        <v>78</v>
      </c>
      <c r="C3289" s="9">
        <v>2012.0</v>
      </c>
      <c r="D3289" s="7" t="s">
        <v>49</v>
      </c>
      <c r="E3289" s="7" t="s">
        <v>5796</v>
      </c>
      <c r="F3289" s="7">
        <v>0.96</v>
      </c>
      <c r="G3289" s="7">
        <v>1.07</v>
      </c>
      <c r="H3289" s="7">
        <v>0.0</v>
      </c>
      <c r="I3289" s="7">
        <v>0.27</v>
      </c>
      <c r="J3289" s="7">
        <v>2.31</v>
      </c>
      <c r="K3289" s="10">
        <f t="shared" ref="K3289:O3289" si="3290">F3289*1000000</f>
        <v>960000</v>
      </c>
      <c r="L3289" s="10">
        <f t="shared" si="3290"/>
        <v>1070000</v>
      </c>
      <c r="M3289" s="10">
        <f t="shared" si="3290"/>
        <v>0</v>
      </c>
      <c r="N3289" s="10">
        <f t="shared" si="3290"/>
        <v>270000</v>
      </c>
      <c r="O3289" s="10">
        <f t="shared" si="3290"/>
        <v>2310000</v>
      </c>
      <c r="P3289" s="7">
        <v>90.0</v>
      </c>
      <c r="Q3289" s="7">
        <v>69.0</v>
      </c>
      <c r="R3289" s="7">
        <v>7.9</v>
      </c>
      <c r="S3289" s="7">
        <v>2954.0</v>
      </c>
      <c r="T3289" s="11">
        <f t="shared" si="3"/>
        <v>79.25107509</v>
      </c>
      <c r="U3289" s="7" t="s">
        <v>5797</v>
      </c>
      <c r="V3289" s="12" t="str">
        <f t="shared" si="4"/>
        <v>ArenaNet</v>
      </c>
      <c r="W3289" s="7" t="s">
        <v>64</v>
      </c>
    </row>
    <row r="3290">
      <c r="A3290" s="7" t="s">
        <v>5798</v>
      </c>
      <c r="B3290" s="8" t="s">
        <v>4908</v>
      </c>
      <c r="C3290" s="9">
        <v>2012.0</v>
      </c>
      <c r="D3290" s="7" t="s">
        <v>67</v>
      </c>
      <c r="E3290" s="7" t="s">
        <v>27</v>
      </c>
      <c r="F3290" s="7">
        <v>1.12</v>
      </c>
      <c r="G3290" s="7">
        <v>0.41</v>
      </c>
      <c r="H3290" s="7">
        <v>0.64</v>
      </c>
      <c r="I3290" s="7">
        <v>0.14</v>
      </c>
      <c r="J3290" s="7">
        <v>2.3</v>
      </c>
      <c r="K3290" s="10">
        <f t="shared" ref="K3290:O3290" si="3291">F3290*1000000</f>
        <v>1120000</v>
      </c>
      <c r="L3290" s="10">
        <f t="shared" si="3291"/>
        <v>410000</v>
      </c>
      <c r="M3290" s="10">
        <f t="shared" si="3291"/>
        <v>640000</v>
      </c>
      <c r="N3290" s="10">
        <f t="shared" si="3291"/>
        <v>140000</v>
      </c>
      <c r="O3290" s="10">
        <f t="shared" si="3291"/>
        <v>2300000</v>
      </c>
      <c r="P3290" s="7">
        <v>75.0</v>
      </c>
      <c r="Q3290" s="7">
        <v>69.0</v>
      </c>
      <c r="R3290" s="7">
        <v>5.6</v>
      </c>
      <c r="S3290" s="7">
        <v>382.0</v>
      </c>
      <c r="T3290" s="11">
        <f t="shared" si="3"/>
        <v>58.90687361</v>
      </c>
      <c r="U3290" s="7" t="s">
        <v>94</v>
      </c>
      <c r="V3290" s="12" t="str">
        <f t="shared" si="4"/>
        <v>Intelligent Systems</v>
      </c>
      <c r="W3290" s="7" t="s">
        <v>28</v>
      </c>
    </row>
    <row r="3291">
      <c r="A3291" s="7" t="s">
        <v>5789</v>
      </c>
      <c r="B3291" s="8" t="s">
        <v>47</v>
      </c>
      <c r="C3291" s="9">
        <v>2012.0</v>
      </c>
      <c r="D3291" s="7" t="s">
        <v>31</v>
      </c>
      <c r="E3291" s="7" t="s">
        <v>85</v>
      </c>
      <c r="F3291" s="7">
        <v>1.05</v>
      </c>
      <c r="G3291" s="7">
        <v>0.72</v>
      </c>
      <c r="H3291" s="7">
        <v>0.1</v>
      </c>
      <c r="I3291" s="7">
        <v>0.35</v>
      </c>
      <c r="J3291" s="7">
        <v>2.23</v>
      </c>
      <c r="K3291" s="10">
        <f t="shared" ref="K3291:O3291" si="3292">F3291*1000000</f>
        <v>1050000</v>
      </c>
      <c r="L3291" s="10">
        <f t="shared" si="3292"/>
        <v>720000</v>
      </c>
      <c r="M3291" s="10">
        <f t="shared" si="3292"/>
        <v>100000</v>
      </c>
      <c r="N3291" s="10">
        <f t="shared" si="3292"/>
        <v>350000</v>
      </c>
      <c r="O3291" s="10">
        <f t="shared" si="3292"/>
        <v>2230000</v>
      </c>
      <c r="P3291" s="7">
        <v>91.0</v>
      </c>
      <c r="Q3291" s="7">
        <v>25.0</v>
      </c>
      <c r="R3291" s="7">
        <v>8.2</v>
      </c>
      <c r="S3291" s="7">
        <v>858.0</v>
      </c>
      <c r="T3291" s="11">
        <f t="shared" si="3"/>
        <v>82.25481314</v>
      </c>
      <c r="U3291" s="7" t="s">
        <v>1594</v>
      </c>
      <c r="V3291" s="12" t="str">
        <f t="shared" si="4"/>
        <v>Gearbox Software</v>
      </c>
      <c r="W3291" s="7" t="s">
        <v>34</v>
      </c>
    </row>
    <row r="3292">
      <c r="A3292" s="7" t="s">
        <v>5799</v>
      </c>
      <c r="B3292" s="8" t="s">
        <v>47</v>
      </c>
      <c r="C3292" s="9">
        <v>2012.0</v>
      </c>
      <c r="D3292" s="7" t="s">
        <v>49</v>
      </c>
      <c r="E3292" s="7" t="s">
        <v>106</v>
      </c>
      <c r="F3292" s="7">
        <v>0.59</v>
      </c>
      <c r="G3292" s="7">
        <v>1.05</v>
      </c>
      <c r="H3292" s="7">
        <v>0.07</v>
      </c>
      <c r="I3292" s="7">
        <v>0.44</v>
      </c>
      <c r="J3292" s="7">
        <v>2.14</v>
      </c>
      <c r="K3292" s="10">
        <f t="shared" ref="K3292:O3292" si="3293">F3292*1000000</f>
        <v>590000</v>
      </c>
      <c r="L3292" s="10">
        <f t="shared" si="3293"/>
        <v>1050000</v>
      </c>
      <c r="M3292" s="10">
        <f t="shared" si="3293"/>
        <v>70000</v>
      </c>
      <c r="N3292" s="10">
        <f t="shared" si="3293"/>
        <v>440000</v>
      </c>
      <c r="O3292" s="10">
        <f t="shared" si="3293"/>
        <v>2140000</v>
      </c>
      <c r="P3292" s="7">
        <v>83.0</v>
      </c>
      <c r="Q3292" s="7">
        <v>30.0</v>
      </c>
      <c r="R3292" s="7">
        <v>7.5</v>
      </c>
      <c r="S3292" s="7">
        <v>511.0</v>
      </c>
      <c r="T3292" s="11">
        <f t="shared" si="3"/>
        <v>75.44362292</v>
      </c>
      <c r="U3292" s="7" t="s">
        <v>2991</v>
      </c>
      <c r="V3292" s="12" t="str">
        <f t="shared" si="4"/>
        <v>Io Interactive</v>
      </c>
      <c r="W3292" s="7" t="s">
        <v>34</v>
      </c>
    </row>
    <row r="3293">
      <c r="A3293" s="7" t="s">
        <v>5800</v>
      </c>
      <c r="B3293" s="8" t="s">
        <v>4908</v>
      </c>
      <c r="C3293" s="9">
        <v>2012.0</v>
      </c>
      <c r="D3293" s="7" t="s">
        <v>67</v>
      </c>
      <c r="E3293" s="7" t="s">
        <v>27</v>
      </c>
      <c r="F3293" s="7">
        <v>0.9</v>
      </c>
      <c r="G3293" s="7">
        <v>0.45</v>
      </c>
      <c r="H3293" s="7">
        <v>0.54</v>
      </c>
      <c r="I3293" s="7">
        <v>0.13</v>
      </c>
      <c r="J3293" s="7">
        <v>2.01</v>
      </c>
      <c r="K3293" s="10">
        <f t="shared" ref="K3293:O3293" si="3294">F3293*1000000</f>
        <v>900000</v>
      </c>
      <c r="L3293" s="10">
        <f t="shared" si="3294"/>
        <v>450000</v>
      </c>
      <c r="M3293" s="10">
        <f t="shared" si="3294"/>
        <v>540000</v>
      </c>
      <c r="N3293" s="10">
        <f t="shared" si="3294"/>
        <v>130000</v>
      </c>
      <c r="O3293" s="10">
        <f t="shared" si="3294"/>
        <v>2010000</v>
      </c>
      <c r="P3293" s="7">
        <v>92.0</v>
      </c>
      <c r="Q3293" s="7">
        <v>72.0</v>
      </c>
      <c r="R3293" s="7">
        <v>9.1</v>
      </c>
      <c r="S3293" s="7">
        <v>1130.0</v>
      </c>
      <c r="T3293" s="11">
        <f t="shared" si="3"/>
        <v>91.05990017</v>
      </c>
      <c r="U3293" s="7" t="s">
        <v>94</v>
      </c>
      <c r="V3293" s="12" t="str">
        <f t="shared" si="4"/>
        <v>Intelligent Systems</v>
      </c>
      <c r="W3293" s="7" t="s">
        <v>64</v>
      </c>
    </row>
    <row r="3294">
      <c r="A3294" s="7" t="s">
        <v>5801</v>
      </c>
      <c r="B3294" s="8" t="s">
        <v>30</v>
      </c>
      <c r="C3294" s="9">
        <v>2012.0</v>
      </c>
      <c r="D3294" s="7" t="s">
        <v>75</v>
      </c>
      <c r="E3294" s="7" t="s">
        <v>32</v>
      </c>
      <c r="F3294" s="7">
        <v>0.82</v>
      </c>
      <c r="G3294" s="7">
        <v>0.93</v>
      </c>
      <c r="H3294" s="7">
        <v>0.04</v>
      </c>
      <c r="I3294" s="7">
        <v>0.18</v>
      </c>
      <c r="J3294" s="7">
        <v>1.96</v>
      </c>
      <c r="K3294" s="10">
        <f t="shared" ref="K3294:O3294" si="3295">F3294*1000000</f>
        <v>820000</v>
      </c>
      <c r="L3294" s="10">
        <f t="shared" si="3295"/>
        <v>930000</v>
      </c>
      <c r="M3294" s="10">
        <f t="shared" si="3295"/>
        <v>40000</v>
      </c>
      <c r="N3294" s="10">
        <f t="shared" si="3295"/>
        <v>180000</v>
      </c>
      <c r="O3294" s="10">
        <f t="shared" si="3295"/>
        <v>1960000</v>
      </c>
      <c r="P3294" s="7">
        <v>85.0</v>
      </c>
      <c r="Q3294" s="7">
        <v>83.0</v>
      </c>
      <c r="R3294" s="7">
        <v>8.4</v>
      </c>
      <c r="S3294" s="7">
        <v>431.0</v>
      </c>
      <c r="T3294" s="11">
        <f t="shared" si="3"/>
        <v>84.1614786</v>
      </c>
      <c r="U3294" s="7" t="s">
        <v>5802</v>
      </c>
      <c r="V3294" s="12" t="str">
        <f t="shared" si="4"/>
        <v>PLAYGROUND, Playground Games</v>
      </c>
      <c r="W3294" s="7" t="s">
        <v>64</v>
      </c>
    </row>
    <row r="3295">
      <c r="A3295" s="7" t="s">
        <v>5788</v>
      </c>
      <c r="B3295" s="8" t="s">
        <v>30</v>
      </c>
      <c r="C3295" s="9">
        <v>2012.0</v>
      </c>
      <c r="D3295" s="7" t="s">
        <v>31</v>
      </c>
      <c r="E3295" s="7" t="s">
        <v>131</v>
      </c>
      <c r="F3295" s="7">
        <v>1.12</v>
      </c>
      <c r="G3295" s="7">
        <v>0.6</v>
      </c>
      <c r="H3295" s="7">
        <v>0.07</v>
      </c>
      <c r="I3295" s="7">
        <v>0.16</v>
      </c>
      <c r="J3295" s="7">
        <v>1.95</v>
      </c>
      <c r="K3295" s="10">
        <f t="shared" ref="K3295:O3295" si="3296">F3295*1000000</f>
        <v>1120000</v>
      </c>
      <c r="L3295" s="10">
        <f t="shared" si="3296"/>
        <v>600000</v>
      </c>
      <c r="M3295" s="10">
        <f t="shared" si="3296"/>
        <v>70000</v>
      </c>
      <c r="N3295" s="10">
        <f t="shared" si="3296"/>
        <v>160000</v>
      </c>
      <c r="O3295" s="10">
        <f t="shared" si="3296"/>
        <v>1950000</v>
      </c>
      <c r="P3295" s="7">
        <v>67.0</v>
      </c>
      <c r="Q3295" s="7">
        <v>71.0</v>
      </c>
      <c r="R3295" s="7">
        <v>5.0</v>
      </c>
      <c r="S3295" s="7">
        <v>1407.0</v>
      </c>
      <c r="T3295" s="11">
        <f t="shared" si="3"/>
        <v>50.81664411</v>
      </c>
      <c r="U3295" s="7" t="s">
        <v>131</v>
      </c>
      <c r="V3295" s="12" t="str">
        <f t="shared" si="4"/>
        <v>Capcom</v>
      </c>
      <c r="W3295" s="7" t="s">
        <v>34</v>
      </c>
    </row>
    <row r="3296">
      <c r="A3296" s="7" t="s">
        <v>5803</v>
      </c>
      <c r="B3296" s="8" t="s">
        <v>47</v>
      </c>
      <c r="C3296" s="9">
        <v>2012.0</v>
      </c>
      <c r="D3296" s="7" t="s">
        <v>31</v>
      </c>
      <c r="E3296" s="7" t="s">
        <v>85</v>
      </c>
      <c r="F3296" s="7">
        <v>0.59</v>
      </c>
      <c r="G3296" s="7">
        <v>0.89</v>
      </c>
      <c r="H3296" s="7">
        <v>0.06</v>
      </c>
      <c r="I3296" s="7">
        <v>0.3</v>
      </c>
      <c r="J3296" s="7">
        <v>1.85</v>
      </c>
      <c r="K3296" s="10">
        <f t="shared" ref="K3296:O3296" si="3297">F3296*1000000</f>
        <v>590000</v>
      </c>
      <c r="L3296" s="10">
        <f t="shared" si="3297"/>
        <v>890000</v>
      </c>
      <c r="M3296" s="10">
        <f t="shared" si="3297"/>
        <v>60000</v>
      </c>
      <c r="N3296" s="10">
        <f t="shared" si="3297"/>
        <v>300000</v>
      </c>
      <c r="O3296" s="10">
        <f t="shared" si="3297"/>
        <v>1850000</v>
      </c>
      <c r="P3296" s="7">
        <v>87.0</v>
      </c>
      <c r="Q3296" s="7">
        <v>31.0</v>
      </c>
      <c r="R3296" s="7">
        <v>7.8</v>
      </c>
      <c r="S3296" s="7">
        <v>790.0</v>
      </c>
      <c r="T3296" s="11">
        <f t="shared" si="3"/>
        <v>78.33982948</v>
      </c>
      <c r="U3296" s="7" t="s">
        <v>5804</v>
      </c>
      <c r="V3296" s="12" t="str">
        <f t="shared" si="4"/>
        <v>Rockstar Studios</v>
      </c>
      <c r="W3296" s="7" t="s">
        <v>34</v>
      </c>
    </row>
    <row r="3297">
      <c r="A3297" s="7" t="s">
        <v>5805</v>
      </c>
      <c r="B3297" s="8" t="s">
        <v>78</v>
      </c>
      <c r="C3297" s="9">
        <v>2012.0</v>
      </c>
      <c r="D3297" s="7" t="s">
        <v>67</v>
      </c>
      <c r="E3297" s="7" t="s">
        <v>37</v>
      </c>
      <c r="F3297" s="7">
        <v>0.84</v>
      </c>
      <c r="G3297" s="7">
        <v>0.76</v>
      </c>
      <c r="H3297" s="7">
        <v>0.0</v>
      </c>
      <c r="I3297" s="7">
        <v>0.22</v>
      </c>
      <c r="J3297" s="7">
        <v>1.82</v>
      </c>
      <c r="K3297" s="10">
        <f t="shared" ref="K3297:O3297" si="3298">F3297*1000000</f>
        <v>840000</v>
      </c>
      <c r="L3297" s="10">
        <f t="shared" si="3298"/>
        <v>760000</v>
      </c>
      <c r="M3297" s="10">
        <f t="shared" si="3298"/>
        <v>0</v>
      </c>
      <c r="N3297" s="10">
        <f t="shared" si="3298"/>
        <v>220000</v>
      </c>
      <c r="O3297" s="10">
        <f t="shared" si="3298"/>
        <v>1820000</v>
      </c>
      <c r="P3297" s="7">
        <v>82.0</v>
      </c>
      <c r="Q3297" s="7">
        <v>42.0</v>
      </c>
      <c r="R3297" s="7">
        <v>4.8</v>
      </c>
      <c r="S3297" s="7">
        <v>1265.0</v>
      </c>
      <c r="T3297" s="11">
        <f t="shared" si="3"/>
        <v>49.09257842</v>
      </c>
      <c r="U3297" s="7" t="s">
        <v>79</v>
      </c>
      <c r="V3297" s="12" t="str">
        <f t="shared" si="4"/>
        <v>Blizzard Entertainment</v>
      </c>
      <c r="W3297" s="7" t="s">
        <v>64</v>
      </c>
    </row>
    <row r="3298">
      <c r="A3298" s="7" t="s">
        <v>5806</v>
      </c>
      <c r="B3298" s="8" t="s">
        <v>30</v>
      </c>
      <c r="C3298" s="9">
        <v>2012.0</v>
      </c>
      <c r="D3298" s="7" t="s">
        <v>49</v>
      </c>
      <c r="E3298" s="7" t="s">
        <v>32</v>
      </c>
      <c r="F3298" s="7">
        <v>1.05</v>
      </c>
      <c r="G3298" s="7">
        <v>0.52</v>
      </c>
      <c r="H3298" s="7">
        <v>0.03</v>
      </c>
      <c r="I3298" s="7">
        <v>0.14</v>
      </c>
      <c r="J3298" s="7">
        <v>1.74</v>
      </c>
      <c r="K3298" s="10">
        <f t="shared" ref="K3298:O3298" si="3299">F3298*1000000</f>
        <v>1050000</v>
      </c>
      <c r="L3298" s="10">
        <f t="shared" si="3299"/>
        <v>520000</v>
      </c>
      <c r="M3298" s="10">
        <f t="shared" si="3299"/>
        <v>30000</v>
      </c>
      <c r="N3298" s="10">
        <f t="shared" si="3299"/>
        <v>140000</v>
      </c>
      <c r="O3298" s="10">
        <f t="shared" si="3299"/>
        <v>1740000</v>
      </c>
      <c r="P3298" s="7">
        <v>55.0</v>
      </c>
      <c r="Q3298" s="7">
        <v>61.0</v>
      </c>
      <c r="R3298" s="7">
        <v>3.5</v>
      </c>
      <c r="S3298" s="7">
        <v>145.0</v>
      </c>
      <c r="T3298" s="11">
        <f t="shared" si="3"/>
        <v>40.9223301</v>
      </c>
      <c r="U3298" s="7" t="s">
        <v>1088</v>
      </c>
      <c r="V3298" s="12" t="str">
        <f t="shared" si="4"/>
        <v>Terminal Reality</v>
      </c>
      <c r="W3298" s="7" t="s">
        <v>64</v>
      </c>
    </row>
    <row r="3299">
      <c r="A3299" s="7" t="s">
        <v>5807</v>
      </c>
      <c r="B3299" s="8" t="s">
        <v>47</v>
      </c>
      <c r="C3299" s="9">
        <v>2012.0</v>
      </c>
      <c r="D3299" s="7" t="s">
        <v>67</v>
      </c>
      <c r="E3299" s="7" t="s">
        <v>131</v>
      </c>
      <c r="F3299" s="7">
        <v>0.41</v>
      </c>
      <c r="G3299" s="7">
        <v>0.44</v>
      </c>
      <c r="H3299" s="7">
        <v>0.72</v>
      </c>
      <c r="I3299" s="7">
        <v>0.17</v>
      </c>
      <c r="J3299" s="7">
        <v>1.74</v>
      </c>
      <c r="K3299" s="10">
        <f t="shared" ref="K3299:O3299" si="3300">F3299*1000000</f>
        <v>410000</v>
      </c>
      <c r="L3299" s="10">
        <f t="shared" si="3300"/>
        <v>440000</v>
      </c>
      <c r="M3299" s="10">
        <f t="shared" si="3300"/>
        <v>720000</v>
      </c>
      <c r="N3299" s="10">
        <f t="shared" si="3300"/>
        <v>170000</v>
      </c>
      <c r="O3299" s="10">
        <f t="shared" si="3300"/>
        <v>1740000</v>
      </c>
      <c r="P3299" s="7">
        <v>78.0</v>
      </c>
      <c r="Q3299" s="7">
        <v>38.0</v>
      </c>
      <c r="R3299" s="7">
        <v>8.3</v>
      </c>
      <c r="S3299" s="7">
        <v>444.0</v>
      </c>
      <c r="T3299" s="11">
        <f t="shared" si="3"/>
        <v>82.60580913</v>
      </c>
      <c r="U3299" s="7" t="s">
        <v>131</v>
      </c>
      <c r="V3299" s="12" t="str">
        <f t="shared" si="4"/>
        <v>Capcom</v>
      </c>
      <c r="W3299" s="7" t="s">
        <v>34</v>
      </c>
    </row>
    <row r="3300">
      <c r="A3300" s="7" t="s">
        <v>5799</v>
      </c>
      <c r="B3300" s="8" t="s">
        <v>30</v>
      </c>
      <c r="C3300" s="9">
        <v>2012.0</v>
      </c>
      <c r="D3300" s="7" t="s">
        <v>49</v>
      </c>
      <c r="E3300" s="7" t="s">
        <v>106</v>
      </c>
      <c r="F3300" s="7">
        <v>0.68</v>
      </c>
      <c r="G3300" s="7">
        <v>0.88</v>
      </c>
      <c r="H3300" s="7">
        <v>0.01</v>
      </c>
      <c r="I3300" s="7">
        <v>0.17</v>
      </c>
      <c r="J3300" s="7">
        <v>1.73</v>
      </c>
      <c r="K3300" s="10">
        <f t="shared" ref="K3300:O3300" si="3301">F3300*1000000</f>
        <v>680000</v>
      </c>
      <c r="L3300" s="10">
        <f t="shared" si="3301"/>
        <v>880000</v>
      </c>
      <c r="M3300" s="10">
        <f t="shared" si="3301"/>
        <v>10000</v>
      </c>
      <c r="N3300" s="10">
        <f t="shared" si="3301"/>
        <v>170000</v>
      </c>
      <c r="O3300" s="10">
        <f t="shared" si="3301"/>
        <v>1730000</v>
      </c>
      <c r="P3300" s="7">
        <v>79.0</v>
      </c>
      <c r="Q3300" s="7">
        <v>51.0</v>
      </c>
      <c r="R3300" s="7">
        <v>7.1</v>
      </c>
      <c r="S3300" s="7">
        <v>453.0</v>
      </c>
      <c r="T3300" s="11">
        <f t="shared" si="3"/>
        <v>71.80952381</v>
      </c>
      <c r="U3300" s="7" t="s">
        <v>2991</v>
      </c>
      <c r="V3300" s="12" t="str">
        <f t="shared" si="4"/>
        <v>Io Interactive</v>
      </c>
      <c r="W3300" s="7" t="s">
        <v>34</v>
      </c>
    </row>
    <row r="3301">
      <c r="A3301" s="7" t="s">
        <v>5808</v>
      </c>
      <c r="B3301" s="8" t="s">
        <v>30</v>
      </c>
      <c r="C3301" s="9">
        <v>2012.0</v>
      </c>
      <c r="D3301" s="7" t="s">
        <v>49</v>
      </c>
      <c r="E3301" s="7" t="s">
        <v>281</v>
      </c>
      <c r="F3301" s="7">
        <v>1.06</v>
      </c>
      <c r="G3301" s="7">
        <v>0.5</v>
      </c>
      <c r="H3301" s="7">
        <v>0.01</v>
      </c>
      <c r="I3301" s="7">
        <v>0.14</v>
      </c>
      <c r="J3301" s="7">
        <v>1.71</v>
      </c>
      <c r="K3301" s="10">
        <f t="shared" ref="K3301:O3301" si="3302">F3301*1000000</f>
        <v>1060000</v>
      </c>
      <c r="L3301" s="10">
        <f t="shared" si="3302"/>
        <v>500000</v>
      </c>
      <c r="M3301" s="10">
        <f t="shared" si="3302"/>
        <v>10000</v>
      </c>
      <c r="N3301" s="10">
        <f t="shared" si="3302"/>
        <v>140000</v>
      </c>
      <c r="O3301" s="10">
        <f t="shared" si="3302"/>
        <v>1710000</v>
      </c>
      <c r="P3301" s="7">
        <v>88.0</v>
      </c>
      <c r="Q3301" s="7">
        <v>56.0</v>
      </c>
      <c r="R3301" s="7">
        <v>7.9</v>
      </c>
      <c r="S3301" s="7">
        <v>815.0</v>
      </c>
      <c r="T3301" s="11">
        <f t="shared" si="3"/>
        <v>79.57864524</v>
      </c>
      <c r="U3301" s="7" t="s">
        <v>5809</v>
      </c>
      <c r="V3301" s="12" t="str">
        <f t="shared" si="4"/>
        <v>Arkane Studios</v>
      </c>
      <c r="W3301" s="7" t="s">
        <v>34</v>
      </c>
    </row>
    <row r="3302">
      <c r="A3302" s="7" t="s">
        <v>5810</v>
      </c>
      <c r="B3302" s="8" t="s">
        <v>30</v>
      </c>
      <c r="C3302" s="9">
        <v>2012.0</v>
      </c>
      <c r="D3302" s="7" t="s">
        <v>49</v>
      </c>
      <c r="E3302" s="7" t="s">
        <v>495</v>
      </c>
      <c r="F3302" s="7">
        <v>0.9</v>
      </c>
      <c r="G3302" s="7">
        <v>0.61</v>
      </c>
      <c r="H3302" s="7">
        <v>0.0</v>
      </c>
      <c r="I3302" s="7">
        <v>0.15</v>
      </c>
      <c r="J3302" s="7">
        <v>1.66</v>
      </c>
      <c r="K3302" s="10">
        <f t="shared" ref="K3302:O3302" si="3303">F3302*1000000</f>
        <v>900000</v>
      </c>
      <c r="L3302" s="10">
        <f t="shared" si="3303"/>
        <v>610000</v>
      </c>
      <c r="M3302" s="10">
        <f t="shared" si="3303"/>
        <v>0</v>
      </c>
      <c r="N3302" s="10">
        <f t="shared" si="3303"/>
        <v>150000</v>
      </c>
      <c r="O3302" s="10">
        <f t="shared" si="3303"/>
        <v>1660000</v>
      </c>
      <c r="P3302" s="7">
        <v>79.0</v>
      </c>
      <c r="Q3302" s="7">
        <v>59.0</v>
      </c>
      <c r="R3302" s="7">
        <v>7.2</v>
      </c>
      <c r="S3302" s="7">
        <v>114.0</v>
      </c>
      <c r="T3302" s="11">
        <f t="shared" si="3"/>
        <v>74.38728324</v>
      </c>
      <c r="U3302" s="7" t="s">
        <v>5811</v>
      </c>
      <c r="V3302" s="12" t="str">
        <f t="shared" si="4"/>
        <v>TT Games</v>
      </c>
      <c r="W3302" s="7" t="s">
        <v>52</v>
      </c>
    </row>
    <row r="3303">
      <c r="A3303" s="7" t="s">
        <v>5803</v>
      </c>
      <c r="B3303" s="8" t="s">
        <v>30</v>
      </c>
      <c r="C3303" s="9">
        <v>2012.0</v>
      </c>
      <c r="D3303" s="7" t="s">
        <v>31</v>
      </c>
      <c r="E3303" s="7" t="s">
        <v>85</v>
      </c>
      <c r="F3303" s="7">
        <v>0.86</v>
      </c>
      <c r="G3303" s="7">
        <v>0.62</v>
      </c>
      <c r="H3303" s="7">
        <v>0.01</v>
      </c>
      <c r="I3303" s="7">
        <v>0.13</v>
      </c>
      <c r="J3303" s="7">
        <v>1.62</v>
      </c>
      <c r="K3303" s="10">
        <f t="shared" ref="K3303:O3303" si="3304">F3303*1000000</f>
        <v>860000</v>
      </c>
      <c r="L3303" s="10">
        <f t="shared" si="3304"/>
        <v>620000</v>
      </c>
      <c r="M3303" s="10">
        <f t="shared" si="3304"/>
        <v>10000</v>
      </c>
      <c r="N3303" s="10">
        <f t="shared" si="3304"/>
        <v>130000</v>
      </c>
      <c r="O3303" s="10">
        <f t="shared" si="3304"/>
        <v>1620000</v>
      </c>
      <c r="P3303" s="7">
        <v>86.0</v>
      </c>
      <c r="Q3303" s="7">
        <v>80.0</v>
      </c>
      <c r="R3303" s="7">
        <v>7.8</v>
      </c>
      <c r="S3303" s="7">
        <v>869.0</v>
      </c>
      <c r="T3303" s="11">
        <f t="shared" si="3"/>
        <v>78.6743941</v>
      </c>
      <c r="U3303" s="7" t="s">
        <v>5804</v>
      </c>
      <c r="V3303" s="12" t="str">
        <f t="shared" si="4"/>
        <v>Rockstar Studios</v>
      </c>
      <c r="W3303" s="7" t="s">
        <v>34</v>
      </c>
    </row>
    <row r="3304">
      <c r="A3304" s="7" t="s">
        <v>5812</v>
      </c>
      <c r="B3304" s="8" t="s">
        <v>4908</v>
      </c>
      <c r="C3304" s="9">
        <v>2012.0</v>
      </c>
      <c r="D3304" s="7" t="s">
        <v>49</v>
      </c>
      <c r="E3304" s="7" t="s">
        <v>106</v>
      </c>
      <c r="F3304" s="7">
        <v>0.88</v>
      </c>
      <c r="G3304" s="7">
        <v>0.26</v>
      </c>
      <c r="H3304" s="7">
        <v>0.34</v>
      </c>
      <c r="I3304" s="7">
        <v>0.1</v>
      </c>
      <c r="J3304" s="7">
        <v>1.58</v>
      </c>
      <c r="K3304" s="10">
        <f t="shared" ref="K3304:O3304" si="3305">F3304*1000000</f>
        <v>880000</v>
      </c>
      <c r="L3304" s="10">
        <f t="shared" si="3305"/>
        <v>260000</v>
      </c>
      <c r="M3304" s="10">
        <f t="shared" si="3305"/>
        <v>340000</v>
      </c>
      <c r="N3304" s="10">
        <f t="shared" si="3305"/>
        <v>100000</v>
      </c>
      <c r="O3304" s="10">
        <f t="shared" si="3305"/>
        <v>1580000</v>
      </c>
      <c r="P3304" s="7">
        <v>75.0</v>
      </c>
      <c r="Q3304" s="7">
        <v>54.0</v>
      </c>
      <c r="R3304" s="7">
        <v>8.2</v>
      </c>
      <c r="S3304" s="7">
        <v>267.0</v>
      </c>
      <c r="T3304" s="11">
        <f t="shared" si="3"/>
        <v>80.82242991</v>
      </c>
      <c r="U3304" s="7" t="s">
        <v>106</v>
      </c>
      <c r="V3304" s="12" t="str">
        <f t="shared" si="4"/>
        <v>Square Enix</v>
      </c>
      <c r="W3304" s="7" t="s">
        <v>52</v>
      </c>
    </row>
    <row r="3305">
      <c r="A3305" s="7" t="s">
        <v>5793</v>
      </c>
      <c r="B3305" s="8" t="s">
        <v>30</v>
      </c>
      <c r="C3305" s="9">
        <v>2012.0</v>
      </c>
      <c r="D3305" s="7" t="s">
        <v>75</v>
      </c>
      <c r="E3305" s="7" t="s">
        <v>97</v>
      </c>
      <c r="F3305" s="7">
        <v>0.62</v>
      </c>
      <c r="G3305" s="7">
        <v>0.78</v>
      </c>
      <c r="H3305" s="7">
        <v>0.01</v>
      </c>
      <c r="I3305" s="7">
        <v>0.15</v>
      </c>
      <c r="J3305" s="7">
        <v>1.56</v>
      </c>
      <c r="K3305" s="10">
        <f t="shared" ref="K3305:O3305" si="3306">F3305*1000000</f>
        <v>620000</v>
      </c>
      <c r="L3305" s="10">
        <f t="shared" si="3306"/>
        <v>780000</v>
      </c>
      <c r="M3305" s="10">
        <f t="shared" si="3306"/>
        <v>10000</v>
      </c>
      <c r="N3305" s="10">
        <f t="shared" si="3306"/>
        <v>150000</v>
      </c>
      <c r="O3305" s="10">
        <f t="shared" si="3306"/>
        <v>1560000</v>
      </c>
      <c r="P3305" s="7">
        <v>83.0</v>
      </c>
      <c r="Q3305" s="7">
        <v>54.0</v>
      </c>
      <c r="R3305" s="7">
        <v>8.5</v>
      </c>
      <c r="S3305" s="7">
        <v>134.0</v>
      </c>
      <c r="T3305" s="11">
        <f t="shared" si="3"/>
        <v>84.42553191</v>
      </c>
      <c r="U3305" s="7" t="s">
        <v>108</v>
      </c>
      <c r="V3305" s="12" t="str">
        <f t="shared" si="4"/>
        <v>EA Canada</v>
      </c>
      <c r="W3305" s="7" t="s">
        <v>64</v>
      </c>
    </row>
    <row r="3306">
      <c r="A3306" s="7" t="s">
        <v>5813</v>
      </c>
      <c r="B3306" s="8" t="s">
        <v>47</v>
      </c>
      <c r="C3306" s="9">
        <v>2012.0</v>
      </c>
      <c r="D3306" s="7" t="s">
        <v>26</v>
      </c>
      <c r="E3306" s="7" t="s">
        <v>100</v>
      </c>
      <c r="F3306" s="7">
        <v>0.18</v>
      </c>
      <c r="G3306" s="7">
        <v>0.63</v>
      </c>
      <c r="H3306" s="7">
        <v>0.49</v>
      </c>
      <c r="I3306" s="7">
        <v>0.24</v>
      </c>
      <c r="J3306" s="7">
        <v>1.53</v>
      </c>
      <c r="K3306" s="10">
        <f t="shared" ref="K3306:O3306" si="3307">F3306*1000000</f>
        <v>180000</v>
      </c>
      <c r="L3306" s="10">
        <f t="shared" si="3307"/>
        <v>630000</v>
      </c>
      <c r="M3306" s="10">
        <f t="shared" si="3307"/>
        <v>490000</v>
      </c>
      <c r="N3306" s="10">
        <f t="shared" si="3307"/>
        <v>240000</v>
      </c>
      <c r="O3306" s="10">
        <f t="shared" si="3307"/>
        <v>1530000</v>
      </c>
      <c r="P3306" s="7">
        <v>82.0</v>
      </c>
      <c r="Q3306" s="7">
        <v>37.0</v>
      </c>
      <c r="R3306" s="7">
        <v>6.7</v>
      </c>
      <c r="S3306" s="7">
        <v>146.0</v>
      </c>
      <c r="T3306" s="11">
        <f t="shared" si="3"/>
        <v>70.03278689</v>
      </c>
      <c r="U3306" s="7" t="s">
        <v>101</v>
      </c>
      <c r="V3306" s="12" t="str">
        <f t="shared" si="4"/>
        <v>Konami</v>
      </c>
      <c r="W3306" s="7" t="s">
        <v>28</v>
      </c>
    </row>
    <row r="3307">
      <c r="A3307" s="7" t="s">
        <v>5808</v>
      </c>
      <c r="B3307" s="8" t="s">
        <v>47</v>
      </c>
      <c r="C3307" s="9">
        <v>2012.0</v>
      </c>
      <c r="D3307" s="7" t="s">
        <v>49</v>
      </c>
      <c r="E3307" s="7" t="s">
        <v>281</v>
      </c>
      <c r="F3307" s="7">
        <v>0.72</v>
      </c>
      <c r="G3307" s="7">
        <v>0.52</v>
      </c>
      <c r="H3307" s="7">
        <v>0.04</v>
      </c>
      <c r="I3307" s="7">
        <v>0.25</v>
      </c>
      <c r="J3307" s="7">
        <v>1.53</v>
      </c>
      <c r="K3307" s="10">
        <f t="shared" ref="K3307:O3307" si="3308">F3307*1000000</f>
        <v>720000</v>
      </c>
      <c r="L3307" s="10">
        <f t="shared" si="3308"/>
        <v>520000</v>
      </c>
      <c r="M3307" s="10">
        <f t="shared" si="3308"/>
        <v>40000</v>
      </c>
      <c r="N3307" s="10">
        <f t="shared" si="3308"/>
        <v>250000</v>
      </c>
      <c r="O3307" s="10">
        <f t="shared" si="3308"/>
        <v>1530000</v>
      </c>
      <c r="P3307" s="7">
        <v>89.0</v>
      </c>
      <c r="Q3307" s="7">
        <v>35.0</v>
      </c>
      <c r="R3307" s="7">
        <v>7.9</v>
      </c>
      <c r="S3307" s="7">
        <v>781.0</v>
      </c>
      <c r="T3307" s="11">
        <f t="shared" si="3"/>
        <v>79.42892157</v>
      </c>
      <c r="U3307" s="7" t="s">
        <v>5809</v>
      </c>
      <c r="V3307" s="12" t="str">
        <f t="shared" si="4"/>
        <v>Arkane Studios</v>
      </c>
      <c r="W3307" s="7" t="s">
        <v>34</v>
      </c>
    </row>
    <row r="3308">
      <c r="A3308" s="7" t="s">
        <v>5774</v>
      </c>
      <c r="B3308" s="8" t="s">
        <v>78</v>
      </c>
      <c r="C3308" s="9">
        <v>2012.0</v>
      </c>
      <c r="D3308" s="7" t="s">
        <v>31</v>
      </c>
      <c r="E3308" s="7" t="s">
        <v>37</v>
      </c>
      <c r="F3308" s="7">
        <v>0.64</v>
      </c>
      <c r="G3308" s="7">
        <v>0.69</v>
      </c>
      <c r="H3308" s="7">
        <v>0.0</v>
      </c>
      <c r="I3308" s="7">
        <v>0.19</v>
      </c>
      <c r="J3308" s="7">
        <v>1.53</v>
      </c>
      <c r="K3308" s="10">
        <f t="shared" ref="K3308:O3308" si="3309">F3308*1000000</f>
        <v>640000</v>
      </c>
      <c r="L3308" s="10">
        <f t="shared" si="3309"/>
        <v>690000</v>
      </c>
      <c r="M3308" s="10">
        <f t="shared" si="3309"/>
        <v>0</v>
      </c>
      <c r="N3308" s="10">
        <f t="shared" si="3309"/>
        <v>190000</v>
      </c>
      <c r="O3308" s="10">
        <f t="shared" si="3309"/>
        <v>1530000</v>
      </c>
      <c r="P3308" s="7">
        <v>74.0</v>
      </c>
      <c r="Q3308" s="7">
        <v>11.0</v>
      </c>
      <c r="R3308" s="7">
        <v>4.2</v>
      </c>
      <c r="S3308" s="7">
        <v>1635.0</v>
      </c>
      <c r="T3308" s="11">
        <f t="shared" si="3"/>
        <v>42.21385176</v>
      </c>
      <c r="U3308" s="7" t="s">
        <v>351</v>
      </c>
      <c r="V3308" s="12" t="str">
        <f t="shared" si="4"/>
        <v>Treyarch</v>
      </c>
      <c r="W3308" s="7" t="s">
        <v>34</v>
      </c>
    </row>
    <row r="3309">
      <c r="A3309" s="7" t="s">
        <v>5814</v>
      </c>
      <c r="B3309" s="8" t="s">
        <v>4962</v>
      </c>
      <c r="C3309" s="9">
        <v>2012.0</v>
      </c>
      <c r="D3309" s="7" t="s">
        <v>49</v>
      </c>
      <c r="E3309" s="7" t="s">
        <v>37</v>
      </c>
      <c r="F3309" s="7">
        <v>0.71</v>
      </c>
      <c r="G3309" s="7">
        <v>0.43</v>
      </c>
      <c r="H3309" s="7">
        <v>0.07</v>
      </c>
      <c r="I3309" s="7">
        <v>0.26</v>
      </c>
      <c r="J3309" s="7">
        <v>1.47</v>
      </c>
      <c r="K3309" s="10">
        <f t="shared" ref="K3309:O3309" si="3310">F3309*1000000</f>
        <v>710000</v>
      </c>
      <c r="L3309" s="10">
        <f t="shared" si="3310"/>
        <v>430000</v>
      </c>
      <c r="M3309" s="10">
        <f t="shared" si="3310"/>
        <v>70000</v>
      </c>
      <c r="N3309" s="10">
        <f t="shared" si="3310"/>
        <v>260000</v>
      </c>
      <c r="O3309" s="10">
        <f t="shared" si="3310"/>
        <v>1470000</v>
      </c>
      <c r="P3309" s="7">
        <v>33.0</v>
      </c>
      <c r="Q3309" s="7">
        <v>58.0</v>
      </c>
      <c r="R3309" s="7">
        <v>4.8</v>
      </c>
      <c r="S3309" s="7">
        <v>479.0</v>
      </c>
      <c r="T3309" s="11">
        <f t="shared" si="3"/>
        <v>46.37988827</v>
      </c>
      <c r="U3309" s="7" t="s">
        <v>534</v>
      </c>
      <c r="V3309" s="12" t="str">
        <f t="shared" si="4"/>
        <v>Nihilistic</v>
      </c>
      <c r="W3309" s="7" t="s">
        <v>34</v>
      </c>
    </row>
    <row r="3310">
      <c r="A3310" s="7" t="s">
        <v>5815</v>
      </c>
      <c r="B3310" s="8" t="s">
        <v>30</v>
      </c>
      <c r="C3310" s="9">
        <v>2012.0</v>
      </c>
      <c r="D3310" s="7" t="s">
        <v>31</v>
      </c>
      <c r="E3310" s="7" t="s">
        <v>55</v>
      </c>
      <c r="F3310" s="7">
        <v>0.93</v>
      </c>
      <c r="G3310" s="7">
        <v>0.4</v>
      </c>
      <c r="H3310" s="7">
        <v>0.02</v>
      </c>
      <c r="I3310" s="7">
        <v>0.12</v>
      </c>
      <c r="J3310" s="7">
        <v>1.47</v>
      </c>
      <c r="K3310" s="10">
        <f t="shared" ref="K3310:O3310" si="3311">F3310*1000000</f>
        <v>930000</v>
      </c>
      <c r="L3310" s="10">
        <f t="shared" si="3311"/>
        <v>400000</v>
      </c>
      <c r="M3310" s="10">
        <f t="shared" si="3311"/>
        <v>20000</v>
      </c>
      <c r="N3310" s="10">
        <f t="shared" si="3311"/>
        <v>120000</v>
      </c>
      <c r="O3310" s="10">
        <f t="shared" si="3311"/>
        <v>1470000</v>
      </c>
      <c r="P3310" s="7">
        <v>79.0</v>
      </c>
      <c r="Q3310" s="7">
        <v>75.0</v>
      </c>
      <c r="R3310" s="7">
        <v>7.2</v>
      </c>
      <c r="S3310" s="7">
        <v>334.0</v>
      </c>
      <c r="T3310" s="11">
        <f t="shared" si="3"/>
        <v>73.28361858</v>
      </c>
      <c r="U3310" s="7" t="s">
        <v>311</v>
      </c>
      <c r="V3310" s="12" t="str">
        <f t="shared" si="4"/>
        <v>Ubisoft Paris</v>
      </c>
      <c r="W3310" s="7" t="s">
        <v>34</v>
      </c>
    </row>
    <row r="3311">
      <c r="A3311" s="7" t="s">
        <v>5790</v>
      </c>
      <c r="B3311" s="8" t="s">
        <v>47</v>
      </c>
      <c r="C3311" s="9">
        <v>2012.0</v>
      </c>
      <c r="D3311" s="7" t="s">
        <v>67</v>
      </c>
      <c r="E3311" s="7" t="s">
        <v>97</v>
      </c>
      <c r="F3311" s="7">
        <v>0.63</v>
      </c>
      <c r="G3311" s="7">
        <v>0.56</v>
      </c>
      <c r="H3311" s="7">
        <v>0.03</v>
      </c>
      <c r="I3311" s="7">
        <v>0.2</v>
      </c>
      <c r="J3311" s="7">
        <v>1.42</v>
      </c>
      <c r="K3311" s="10">
        <f t="shared" ref="K3311:O3311" si="3312">F3311*1000000</f>
        <v>630000</v>
      </c>
      <c r="L3311" s="10">
        <f t="shared" si="3312"/>
        <v>560000</v>
      </c>
      <c r="M3311" s="10">
        <f t="shared" si="3312"/>
        <v>30000</v>
      </c>
      <c r="N3311" s="10">
        <f t="shared" si="3312"/>
        <v>200000</v>
      </c>
      <c r="O3311" s="10">
        <f t="shared" si="3312"/>
        <v>1420000</v>
      </c>
      <c r="P3311" s="7">
        <v>93.0</v>
      </c>
      <c r="Q3311" s="7">
        <v>30.0</v>
      </c>
      <c r="R3311" s="7">
        <v>5.5</v>
      </c>
      <c r="S3311" s="7">
        <v>1849.0</v>
      </c>
      <c r="T3311" s="11">
        <f t="shared" si="3"/>
        <v>55.60670569</v>
      </c>
      <c r="U3311" s="7" t="s">
        <v>116</v>
      </c>
      <c r="V3311" s="12" t="str">
        <f t="shared" si="4"/>
        <v>BioWare</v>
      </c>
      <c r="W3311" s="7" t="s">
        <v>34</v>
      </c>
    </row>
    <row r="3312">
      <c r="A3312" s="7" t="s">
        <v>5816</v>
      </c>
      <c r="B3312" s="8" t="s">
        <v>47</v>
      </c>
      <c r="C3312" s="9">
        <v>2012.0</v>
      </c>
      <c r="D3312" s="7" t="s">
        <v>49</v>
      </c>
      <c r="E3312" s="7" t="s">
        <v>97</v>
      </c>
      <c r="F3312" s="7">
        <v>0.48</v>
      </c>
      <c r="G3312" s="7">
        <v>0.62</v>
      </c>
      <c r="H3312" s="7">
        <v>0.06</v>
      </c>
      <c r="I3312" s="7">
        <v>0.26</v>
      </c>
      <c r="J3312" s="7">
        <v>1.41</v>
      </c>
      <c r="K3312" s="10">
        <f t="shared" ref="K3312:O3312" si="3313">F3312*1000000</f>
        <v>480000</v>
      </c>
      <c r="L3312" s="10">
        <f t="shared" si="3313"/>
        <v>620000</v>
      </c>
      <c r="M3312" s="10">
        <f t="shared" si="3313"/>
        <v>60000</v>
      </c>
      <c r="N3312" s="10">
        <f t="shared" si="3313"/>
        <v>260000</v>
      </c>
      <c r="O3312" s="10">
        <f t="shared" si="3313"/>
        <v>1410000</v>
      </c>
      <c r="P3312" s="7">
        <v>55.0</v>
      </c>
      <c r="Q3312" s="7">
        <v>22.0</v>
      </c>
      <c r="R3312" s="7">
        <v>6.0</v>
      </c>
      <c r="S3312" s="7">
        <v>250.0</v>
      </c>
      <c r="T3312" s="11">
        <f t="shared" si="3"/>
        <v>59.59558824</v>
      </c>
      <c r="U3312" s="7" t="s">
        <v>5817</v>
      </c>
      <c r="V3312" s="12" t="str">
        <f t="shared" si="4"/>
        <v>Danger Close</v>
      </c>
      <c r="W3312" s="7" t="s">
        <v>34</v>
      </c>
    </row>
    <row r="3313">
      <c r="A3313" s="7" t="s">
        <v>5810</v>
      </c>
      <c r="B3313" s="8" t="s">
        <v>25</v>
      </c>
      <c r="C3313" s="9">
        <v>2012.0</v>
      </c>
      <c r="D3313" s="7" t="s">
        <v>49</v>
      </c>
      <c r="E3313" s="7" t="s">
        <v>495</v>
      </c>
      <c r="F3313" s="7">
        <v>0.9</v>
      </c>
      <c r="G3313" s="7">
        <v>0.37</v>
      </c>
      <c r="H3313" s="7">
        <v>0.0</v>
      </c>
      <c r="I3313" s="7">
        <v>0.11</v>
      </c>
      <c r="J3313" s="7">
        <v>1.38</v>
      </c>
      <c r="K3313" s="10">
        <f t="shared" ref="K3313:O3313" si="3314">F3313*1000000</f>
        <v>900000</v>
      </c>
      <c r="L3313" s="10">
        <f t="shared" si="3314"/>
        <v>370000</v>
      </c>
      <c r="M3313" s="10">
        <f t="shared" si="3314"/>
        <v>0</v>
      </c>
      <c r="N3313" s="10">
        <f t="shared" si="3314"/>
        <v>110000</v>
      </c>
      <c r="O3313" s="10">
        <f t="shared" si="3314"/>
        <v>1380000</v>
      </c>
      <c r="R3313" s="7">
        <v>7.1</v>
      </c>
      <c r="S3313" s="7">
        <v>12.0</v>
      </c>
      <c r="T3313" s="11">
        <f t="shared" si="3"/>
        <v>71</v>
      </c>
      <c r="U3313" s="7" t="s">
        <v>5811</v>
      </c>
      <c r="V3313" s="12" t="str">
        <f t="shared" si="4"/>
        <v>TT Games</v>
      </c>
      <c r="W3313" s="7" t="s">
        <v>52</v>
      </c>
    </row>
    <row r="3314">
      <c r="A3314" s="7" t="s">
        <v>5819</v>
      </c>
      <c r="B3314" s="8" t="s">
        <v>47</v>
      </c>
      <c r="C3314" s="9">
        <v>2012.0</v>
      </c>
      <c r="D3314" s="7" t="s">
        <v>49</v>
      </c>
      <c r="E3314" s="7" t="s">
        <v>139</v>
      </c>
      <c r="F3314" s="7">
        <v>0.51</v>
      </c>
      <c r="G3314" s="7">
        <v>0.6</v>
      </c>
      <c r="H3314" s="7">
        <v>0.0</v>
      </c>
      <c r="I3314" s="7">
        <v>0.25</v>
      </c>
      <c r="J3314" s="7">
        <v>1.35</v>
      </c>
      <c r="K3314" s="10">
        <f t="shared" ref="K3314:O3314" si="3315">F3314*1000000</f>
        <v>510000</v>
      </c>
      <c r="L3314" s="10">
        <f t="shared" si="3315"/>
        <v>600000</v>
      </c>
      <c r="M3314" s="10">
        <f t="shared" si="3315"/>
        <v>0</v>
      </c>
      <c r="N3314" s="10">
        <f t="shared" si="3315"/>
        <v>250000</v>
      </c>
      <c r="O3314" s="10">
        <f t="shared" si="3315"/>
        <v>1350000</v>
      </c>
      <c r="P3314" s="7">
        <v>76.0</v>
      </c>
      <c r="Q3314" s="7">
        <v>24.0</v>
      </c>
      <c r="R3314" s="7">
        <v>8.1</v>
      </c>
      <c r="S3314" s="7">
        <v>99.0</v>
      </c>
      <c r="T3314" s="11">
        <f t="shared" si="3"/>
        <v>80.02439024</v>
      </c>
      <c r="U3314" s="7" t="s">
        <v>139</v>
      </c>
      <c r="V3314" s="12" t="str">
        <f t="shared" si="4"/>
        <v>THQ</v>
      </c>
      <c r="W3314" s="7" t="s">
        <v>64</v>
      </c>
    </row>
    <row r="3315">
      <c r="A3315" s="7" t="s">
        <v>5820</v>
      </c>
      <c r="B3315" s="8" t="s">
        <v>4962</v>
      </c>
      <c r="C3315" s="9">
        <v>2012.0</v>
      </c>
      <c r="D3315" s="7" t="s">
        <v>49</v>
      </c>
      <c r="E3315" s="7" t="s">
        <v>55</v>
      </c>
      <c r="F3315" s="7">
        <v>0.53</v>
      </c>
      <c r="G3315" s="7">
        <v>0.48</v>
      </c>
      <c r="H3315" s="7">
        <v>0.06</v>
      </c>
      <c r="I3315" s="7">
        <v>0.24</v>
      </c>
      <c r="J3315" s="7">
        <v>1.32</v>
      </c>
      <c r="K3315" s="10">
        <f t="shared" ref="K3315:O3315" si="3316">F3315*1000000</f>
        <v>530000</v>
      </c>
      <c r="L3315" s="10">
        <f t="shared" si="3316"/>
        <v>480000</v>
      </c>
      <c r="M3315" s="10">
        <f t="shared" si="3316"/>
        <v>60000</v>
      </c>
      <c r="N3315" s="10">
        <f t="shared" si="3316"/>
        <v>240000</v>
      </c>
      <c r="O3315" s="10">
        <f t="shared" si="3316"/>
        <v>1320000</v>
      </c>
      <c r="P3315" s="7">
        <v>70.0</v>
      </c>
      <c r="Q3315" s="7">
        <v>71.0</v>
      </c>
      <c r="R3315" s="7">
        <v>7.2</v>
      </c>
      <c r="S3315" s="7">
        <v>318.0</v>
      </c>
      <c r="T3315" s="11">
        <f t="shared" si="3"/>
        <v>71.63496144</v>
      </c>
      <c r="U3315" s="7" t="s">
        <v>55</v>
      </c>
      <c r="V3315" s="12" t="str">
        <f t="shared" si="4"/>
        <v>Ubisoft</v>
      </c>
      <c r="W3315" s="7" t="s">
        <v>34</v>
      </c>
    </row>
    <row r="3316">
      <c r="A3316" s="7" t="s">
        <v>5794</v>
      </c>
      <c r="B3316" s="8" t="s">
        <v>30</v>
      </c>
      <c r="C3316" s="9">
        <v>2012.0</v>
      </c>
      <c r="D3316" s="7" t="s">
        <v>49</v>
      </c>
      <c r="E3316" s="7" t="s">
        <v>37</v>
      </c>
      <c r="F3316" s="7">
        <v>0.75</v>
      </c>
      <c r="G3316" s="7">
        <v>0.44</v>
      </c>
      <c r="H3316" s="7">
        <v>0.0</v>
      </c>
      <c r="I3316" s="7">
        <v>0.11</v>
      </c>
      <c r="J3316" s="7">
        <v>1.3</v>
      </c>
      <c r="K3316" s="10">
        <f t="shared" ref="K3316:O3316" si="3317">F3316*1000000</f>
        <v>750000</v>
      </c>
      <c r="L3316" s="10">
        <f t="shared" si="3317"/>
        <v>440000</v>
      </c>
      <c r="M3316" s="10">
        <f t="shared" si="3317"/>
        <v>0</v>
      </c>
      <c r="N3316" s="10">
        <f t="shared" si="3317"/>
        <v>110000</v>
      </c>
      <c r="O3316" s="10">
        <f t="shared" si="3317"/>
        <v>1300000</v>
      </c>
      <c r="P3316" s="7">
        <v>80.0</v>
      </c>
      <c r="Q3316" s="7">
        <v>35.0</v>
      </c>
      <c r="R3316" s="7">
        <v>6.6</v>
      </c>
      <c r="S3316" s="7">
        <v>38.0</v>
      </c>
      <c r="T3316" s="11">
        <f t="shared" si="3"/>
        <v>72.71232877</v>
      </c>
      <c r="U3316" s="7" t="s">
        <v>1781</v>
      </c>
      <c r="V3316" s="12" t="str">
        <f t="shared" si="4"/>
        <v>Toys for Bob</v>
      </c>
      <c r="W3316" s="7" t="s">
        <v>52</v>
      </c>
    </row>
    <row r="3317">
      <c r="A3317" s="7" t="s">
        <v>5821</v>
      </c>
      <c r="B3317" s="8" t="s">
        <v>4908</v>
      </c>
      <c r="C3317" s="9">
        <v>2012.0</v>
      </c>
      <c r="D3317" s="7" t="s">
        <v>49</v>
      </c>
      <c r="E3317" s="7" t="s">
        <v>27</v>
      </c>
      <c r="F3317" s="7">
        <v>0.48</v>
      </c>
      <c r="G3317" s="7">
        <v>0.35</v>
      </c>
      <c r="H3317" s="7">
        <v>0.36</v>
      </c>
      <c r="I3317" s="7">
        <v>0.07</v>
      </c>
      <c r="J3317" s="7">
        <v>1.27</v>
      </c>
      <c r="K3317" s="10">
        <f t="shared" ref="K3317:O3317" si="3318">F3317*1000000</f>
        <v>480000</v>
      </c>
      <c r="L3317" s="10">
        <f t="shared" si="3318"/>
        <v>350000</v>
      </c>
      <c r="M3317" s="10">
        <f t="shared" si="3318"/>
        <v>360000</v>
      </c>
      <c r="N3317" s="10">
        <f t="shared" si="3318"/>
        <v>70000</v>
      </c>
      <c r="O3317" s="10">
        <f t="shared" si="3318"/>
        <v>1270000</v>
      </c>
      <c r="P3317" s="7">
        <v>83.0</v>
      </c>
      <c r="Q3317" s="7">
        <v>75.0</v>
      </c>
      <c r="R3317" s="7">
        <v>8.7</v>
      </c>
      <c r="S3317" s="7">
        <v>487.0</v>
      </c>
      <c r="T3317" s="11">
        <f t="shared" si="3"/>
        <v>86.46619217</v>
      </c>
      <c r="U3317" s="7" t="s">
        <v>5822</v>
      </c>
      <c r="V3317" s="12" t="str">
        <f t="shared" si="4"/>
        <v>Opus, Project Sora</v>
      </c>
      <c r="W3317" s="7" t="s">
        <v>52</v>
      </c>
    </row>
    <row r="3318">
      <c r="A3318" s="7" t="s">
        <v>5823</v>
      </c>
      <c r="B3318" s="8" t="s">
        <v>4908</v>
      </c>
      <c r="C3318" s="9">
        <v>2012.0</v>
      </c>
      <c r="D3318" s="7" t="s">
        <v>67</v>
      </c>
      <c r="E3318" s="7" t="s">
        <v>27</v>
      </c>
      <c r="F3318" s="7">
        <v>0.44</v>
      </c>
      <c r="G3318" s="7">
        <v>0.29</v>
      </c>
      <c r="H3318" s="7">
        <v>0.47</v>
      </c>
      <c r="I3318" s="7">
        <v>0.07</v>
      </c>
      <c r="J3318" s="7">
        <v>1.27</v>
      </c>
      <c r="K3318" s="10">
        <f t="shared" ref="K3318:O3318" si="3319">F3318*1000000</f>
        <v>440000</v>
      </c>
      <c r="L3318" s="10">
        <f t="shared" si="3319"/>
        <v>290000</v>
      </c>
      <c r="M3318" s="10">
        <f t="shared" si="3319"/>
        <v>470000</v>
      </c>
      <c r="N3318" s="10">
        <f t="shared" si="3319"/>
        <v>70000</v>
      </c>
      <c r="O3318" s="10">
        <f t="shared" si="3319"/>
        <v>1270000</v>
      </c>
      <c r="P3318" s="7">
        <v>59.0</v>
      </c>
      <c r="Q3318" s="7">
        <v>46.0</v>
      </c>
      <c r="R3318" s="7">
        <v>6.3</v>
      </c>
      <c r="S3318" s="7">
        <v>134.0</v>
      </c>
      <c r="T3318" s="11">
        <f t="shared" si="3"/>
        <v>61.97777778</v>
      </c>
      <c r="U3318" s="7" t="s">
        <v>5824</v>
      </c>
      <c r="V3318" s="12" t="str">
        <f t="shared" si="4"/>
        <v>Nintendo, Spike Chunsoft</v>
      </c>
      <c r="W3318" s="7" t="s">
        <v>28</v>
      </c>
    </row>
    <row r="3319">
      <c r="A3319" s="7" t="s">
        <v>5819</v>
      </c>
      <c r="B3319" s="8" t="s">
        <v>30</v>
      </c>
      <c r="C3319" s="9">
        <v>2012.0</v>
      </c>
      <c r="D3319" s="7" t="s">
        <v>49</v>
      </c>
      <c r="E3319" s="7" t="s">
        <v>139</v>
      </c>
      <c r="F3319" s="7">
        <v>0.72</v>
      </c>
      <c r="G3319" s="7">
        <v>0.44</v>
      </c>
      <c r="H3319" s="7">
        <v>0.0</v>
      </c>
      <c r="I3319" s="7">
        <v>0.11</v>
      </c>
      <c r="J3319" s="7">
        <v>1.27</v>
      </c>
      <c r="K3319" s="10">
        <f t="shared" ref="K3319:O3319" si="3320">F3319*1000000</f>
        <v>720000</v>
      </c>
      <c r="L3319" s="10">
        <f t="shared" si="3320"/>
        <v>440000</v>
      </c>
      <c r="M3319" s="10">
        <f t="shared" si="3320"/>
        <v>0</v>
      </c>
      <c r="N3319" s="10">
        <f t="shared" si="3320"/>
        <v>110000</v>
      </c>
      <c r="O3319" s="10">
        <f t="shared" si="3320"/>
        <v>1270000</v>
      </c>
      <c r="P3319" s="7">
        <v>78.0</v>
      </c>
      <c r="Q3319" s="7">
        <v>46.0</v>
      </c>
      <c r="R3319" s="7">
        <v>8.0</v>
      </c>
      <c r="S3319" s="7">
        <v>110.0</v>
      </c>
      <c r="T3319" s="11">
        <f t="shared" si="3"/>
        <v>79.41025641</v>
      </c>
      <c r="U3319" s="7" t="s">
        <v>5825</v>
      </c>
      <c r="V3319" s="12" t="str">
        <f t="shared" si="4"/>
        <v>THQ, Yuke's</v>
      </c>
      <c r="W3319" s="7" t="s">
        <v>64</v>
      </c>
    </row>
    <row r="3320">
      <c r="A3320" s="7" t="s">
        <v>5826</v>
      </c>
      <c r="B3320" s="8" t="s">
        <v>4962</v>
      </c>
      <c r="C3320" s="9">
        <v>2012.0</v>
      </c>
      <c r="D3320" s="7" t="s">
        <v>1</v>
      </c>
      <c r="E3320" s="7" t="s">
        <v>69</v>
      </c>
      <c r="F3320" s="7">
        <v>0.35</v>
      </c>
      <c r="G3320" s="7">
        <v>0.61</v>
      </c>
      <c r="H3320" s="7">
        <v>0.02</v>
      </c>
      <c r="I3320" s="7">
        <v>0.27</v>
      </c>
      <c r="J3320" s="7">
        <v>1.25</v>
      </c>
      <c r="K3320" s="10">
        <f t="shared" ref="K3320:O3320" si="3321">F3320*1000000</f>
        <v>350000</v>
      </c>
      <c r="L3320" s="10">
        <f t="shared" si="3321"/>
        <v>610000</v>
      </c>
      <c r="M3320" s="10">
        <f t="shared" si="3321"/>
        <v>20000</v>
      </c>
      <c r="N3320" s="10">
        <f t="shared" si="3321"/>
        <v>270000</v>
      </c>
      <c r="O3320" s="10">
        <f t="shared" si="3321"/>
        <v>1250000</v>
      </c>
      <c r="P3320" s="7">
        <v>88.0</v>
      </c>
      <c r="Q3320" s="7">
        <v>71.0</v>
      </c>
      <c r="R3320" s="7">
        <v>8.6</v>
      </c>
      <c r="S3320" s="7">
        <v>348.0</v>
      </c>
      <c r="T3320" s="11">
        <f t="shared" si="3"/>
        <v>86.33890215</v>
      </c>
      <c r="U3320" s="7" t="s">
        <v>5827</v>
      </c>
      <c r="V3320" s="12" t="str">
        <f t="shared" si="4"/>
        <v>Tarsier Studios, Double Eleven</v>
      </c>
      <c r="W3320" s="7" t="s">
        <v>28</v>
      </c>
    </row>
    <row r="3321">
      <c r="A3321" s="7" t="s">
        <v>5828</v>
      </c>
      <c r="B3321" s="8" t="s">
        <v>47</v>
      </c>
      <c r="C3321" s="9">
        <v>2012.0</v>
      </c>
      <c r="D3321" s="7" t="s">
        <v>26</v>
      </c>
      <c r="E3321" s="7" t="s">
        <v>97</v>
      </c>
      <c r="F3321" s="7">
        <v>0.12</v>
      </c>
      <c r="G3321" s="7">
        <v>0.89</v>
      </c>
      <c r="H3321" s="7">
        <v>0.0</v>
      </c>
      <c r="I3321" s="7">
        <v>0.23</v>
      </c>
      <c r="J3321" s="7">
        <v>1.23</v>
      </c>
      <c r="K3321" s="10">
        <f t="shared" ref="K3321:O3321" si="3322">F3321*1000000</f>
        <v>120000</v>
      </c>
      <c r="L3321" s="10">
        <f t="shared" si="3322"/>
        <v>890000</v>
      </c>
      <c r="M3321" s="10">
        <f t="shared" si="3322"/>
        <v>0</v>
      </c>
      <c r="N3321" s="10">
        <f t="shared" si="3322"/>
        <v>230000</v>
      </c>
      <c r="O3321" s="10">
        <f t="shared" si="3322"/>
        <v>1230000</v>
      </c>
      <c r="P3321" s="7">
        <v>76.0</v>
      </c>
      <c r="Q3321" s="7">
        <v>36.0</v>
      </c>
      <c r="R3321" s="7">
        <v>6.4</v>
      </c>
      <c r="S3321" s="7">
        <v>66.0</v>
      </c>
      <c r="T3321" s="11">
        <f t="shared" si="3"/>
        <v>68.23529412</v>
      </c>
      <c r="U3321" s="7" t="s">
        <v>343</v>
      </c>
      <c r="V3321" s="12" t="str">
        <f t="shared" si="4"/>
        <v>EA Sports</v>
      </c>
      <c r="W3321" s="7" t="s">
        <v>28</v>
      </c>
    </row>
    <row r="3322">
      <c r="A3322" s="7" t="s">
        <v>5829</v>
      </c>
      <c r="B3322" s="8" t="s">
        <v>30</v>
      </c>
      <c r="C3322" s="9">
        <v>2012.0</v>
      </c>
      <c r="D3322" s="7" t="s">
        <v>49</v>
      </c>
      <c r="E3322" s="7" t="s">
        <v>495</v>
      </c>
      <c r="F3322" s="7">
        <v>0.64</v>
      </c>
      <c r="G3322" s="7">
        <v>0.49</v>
      </c>
      <c r="H3322" s="7">
        <v>0.0</v>
      </c>
      <c r="I3322" s="7">
        <v>0.11</v>
      </c>
      <c r="J3322" s="7">
        <v>1.23</v>
      </c>
      <c r="K3322" s="10">
        <f t="shared" ref="K3322:O3322" si="3323">F3322*1000000</f>
        <v>640000</v>
      </c>
      <c r="L3322" s="10">
        <f t="shared" si="3323"/>
        <v>490000</v>
      </c>
      <c r="M3322" s="10">
        <f t="shared" si="3323"/>
        <v>0</v>
      </c>
      <c r="N3322" s="10">
        <f t="shared" si="3323"/>
        <v>110000</v>
      </c>
      <c r="O3322" s="10">
        <f t="shared" si="3323"/>
        <v>1230000</v>
      </c>
      <c r="P3322" s="7">
        <v>80.0</v>
      </c>
      <c r="Q3322" s="7">
        <v>49.0</v>
      </c>
      <c r="R3322" s="7">
        <v>8.5</v>
      </c>
      <c r="S3322" s="7">
        <v>73.0</v>
      </c>
      <c r="T3322" s="11">
        <f t="shared" si="3"/>
        <v>82.99180328</v>
      </c>
      <c r="U3322" s="7" t="s">
        <v>5811</v>
      </c>
      <c r="V3322" s="12" t="str">
        <f t="shared" si="4"/>
        <v>TT Games</v>
      </c>
      <c r="W3322" s="7" t="s">
        <v>52</v>
      </c>
    </row>
    <row r="3323">
      <c r="A3323" s="7" t="s">
        <v>5810</v>
      </c>
      <c r="B3323" s="8" t="s">
        <v>47</v>
      </c>
      <c r="C3323" s="9">
        <v>2012.0</v>
      </c>
      <c r="D3323" s="7" t="s">
        <v>49</v>
      </c>
      <c r="E3323" s="7" t="s">
        <v>495</v>
      </c>
      <c r="F3323" s="7">
        <v>0.5</v>
      </c>
      <c r="G3323" s="7">
        <v>0.5</v>
      </c>
      <c r="H3323" s="7">
        <v>0.0</v>
      </c>
      <c r="I3323" s="7">
        <v>0.19</v>
      </c>
      <c r="J3323" s="7">
        <v>1.19</v>
      </c>
      <c r="K3323" s="10">
        <f t="shared" ref="K3323:O3323" si="3324">F3323*1000000</f>
        <v>500000</v>
      </c>
      <c r="L3323" s="10">
        <f t="shared" si="3324"/>
        <v>500000</v>
      </c>
      <c r="M3323" s="10">
        <f t="shared" si="3324"/>
        <v>0</v>
      </c>
      <c r="N3323" s="10">
        <f t="shared" si="3324"/>
        <v>190000</v>
      </c>
      <c r="O3323" s="10">
        <f t="shared" si="3324"/>
        <v>1190000</v>
      </c>
      <c r="P3323" s="7">
        <v>81.0</v>
      </c>
      <c r="Q3323" s="7">
        <v>28.0</v>
      </c>
      <c r="R3323" s="7">
        <v>7.5</v>
      </c>
      <c r="S3323" s="7">
        <v>81.0</v>
      </c>
      <c r="T3323" s="11">
        <f t="shared" si="3"/>
        <v>76.5412844</v>
      </c>
      <c r="U3323" s="7" t="s">
        <v>51</v>
      </c>
      <c r="V3323" s="12" t="str">
        <f t="shared" si="4"/>
        <v>Traveller's Tales</v>
      </c>
      <c r="W3323" s="7" t="s">
        <v>52</v>
      </c>
    </row>
    <row r="3324">
      <c r="A3324" s="7" t="s">
        <v>5780</v>
      </c>
      <c r="B3324" s="8" t="s">
        <v>30</v>
      </c>
      <c r="C3324" s="9">
        <v>2012.0</v>
      </c>
      <c r="D3324" s="7" t="s">
        <v>41</v>
      </c>
      <c r="E3324" s="7" t="s">
        <v>55</v>
      </c>
      <c r="F3324" s="7">
        <v>0.9</v>
      </c>
      <c r="G3324" s="7">
        <v>0.19</v>
      </c>
      <c r="H3324" s="7">
        <v>0.0</v>
      </c>
      <c r="I3324" s="7">
        <v>0.09</v>
      </c>
      <c r="J3324" s="7">
        <v>1.18</v>
      </c>
      <c r="K3324" s="10">
        <f t="shared" ref="K3324:O3324" si="3325">F3324*1000000</f>
        <v>900000</v>
      </c>
      <c r="L3324" s="10">
        <f t="shared" si="3325"/>
        <v>190000</v>
      </c>
      <c r="M3324" s="10">
        <f t="shared" si="3325"/>
        <v>0</v>
      </c>
      <c r="N3324" s="10">
        <f t="shared" si="3325"/>
        <v>90000</v>
      </c>
      <c r="O3324" s="10">
        <f t="shared" si="3325"/>
        <v>1180000</v>
      </c>
      <c r="P3324" s="7">
        <v>77.0</v>
      </c>
      <c r="Q3324" s="7">
        <v>23.0</v>
      </c>
      <c r="R3324" s="7">
        <v>7.7</v>
      </c>
      <c r="S3324" s="7">
        <v>36.0</v>
      </c>
      <c r="T3324" s="11">
        <f t="shared" si="3"/>
        <v>77</v>
      </c>
      <c r="U3324" s="7" t="s">
        <v>55</v>
      </c>
      <c r="V3324" s="12" t="str">
        <f t="shared" si="4"/>
        <v>Ubisoft</v>
      </c>
      <c r="W3324" s="7" t="s">
        <v>52</v>
      </c>
    </row>
    <row r="3325">
      <c r="A3325" s="7" t="s">
        <v>5830</v>
      </c>
      <c r="B3325" s="8" t="s">
        <v>47</v>
      </c>
      <c r="C3325" s="9">
        <v>2012.0</v>
      </c>
      <c r="D3325" s="7" t="s">
        <v>49</v>
      </c>
      <c r="E3325" s="7" t="s">
        <v>300</v>
      </c>
      <c r="F3325" s="7">
        <v>0.01</v>
      </c>
      <c r="G3325" s="7">
        <v>0.23</v>
      </c>
      <c r="H3325" s="7">
        <v>0.86</v>
      </c>
      <c r="I3325" s="7">
        <v>0.08</v>
      </c>
      <c r="J3325" s="7">
        <v>1.18</v>
      </c>
      <c r="K3325" s="10">
        <f t="shared" ref="K3325:O3325" si="3326">F3325*1000000</f>
        <v>10000</v>
      </c>
      <c r="L3325" s="10">
        <f t="shared" si="3326"/>
        <v>230000</v>
      </c>
      <c r="M3325" s="10">
        <f t="shared" si="3326"/>
        <v>860000</v>
      </c>
      <c r="N3325" s="10">
        <f t="shared" si="3326"/>
        <v>80000</v>
      </c>
      <c r="O3325" s="10">
        <f t="shared" si="3326"/>
        <v>1180000</v>
      </c>
      <c r="P3325" s="7">
        <v>64.0</v>
      </c>
      <c r="Q3325" s="7">
        <v>33.0</v>
      </c>
      <c r="R3325" s="7">
        <v>6.5</v>
      </c>
      <c r="S3325" s="7">
        <v>55.0</v>
      </c>
      <c r="T3325" s="11">
        <f t="shared" si="3"/>
        <v>64.625</v>
      </c>
      <c r="U3325" s="7" t="s">
        <v>5831</v>
      </c>
      <c r="V3325" s="12" t="str">
        <f t="shared" si="4"/>
        <v>Omega Force, Tecmo Koei Games</v>
      </c>
      <c r="W3325" s="7" t="s">
        <v>64</v>
      </c>
    </row>
    <row r="3326">
      <c r="A3326" s="7" t="s">
        <v>5832</v>
      </c>
      <c r="B3326" s="8" t="s">
        <v>47</v>
      </c>
      <c r="C3326" s="9">
        <v>2012.0</v>
      </c>
      <c r="D3326" s="7" t="s">
        <v>49</v>
      </c>
      <c r="E3326" s="7" t="s">
        <v>131</v>
      </c>
      <c r="F3326" s="7">
        <v>0.48</v>
      </c>
      <c r="G3326" s="7">
        <v>0.24</v>
      </c>
      <c r="H3326" s="7">
        <v>0.36</v>
      </c>
      <c r="I3326" s="7">
        <v>0.1</v>
      </c>
      <c r="J3326" s="7">
        <v>1.17</v>
      </c>
      <c r="K3326" s="10">
        <f t="shared" ref="K3326:O3326" si="3327">F3326*1000000</f>
        <v>480000</v>
      </c>
      <c r="L3326" s="10">
        <f t="shared" si="3327"/>
        <v>240000</v>
      </c>
      <c r="M3326" s="10">
        <f t="shared" si="3327"/>
        <v>360000</v>
      </c>
      <c r="N3326" s="10">
        <f t="shared" si="3327"/>
        <v>100000</v>
      </c>
      <c r="O3326" s="10">
        <f t="shared" si="3327"/>
        <v>1170000</v>
      </c>
      <c r="P3326" s="7">
        <v>52.0</v>
      </c>
      <c r="Q3326" s="7">
        <v>36.0</v>
      </c>
      <c r="R3326" s="7">
        <v>4.9</v>
      </c>
      <c r="S3326" s="7">
        <v>222.0</v>
      </c>
      <c r="T3326" s="11">
        <f t="shared" si="3"/>
        <v>49.41860465</v>
      </c>
      <c r="U3326" s="7" t="s">
        <v>1552</v>
      </c>
      <c r="V3326" s="12" t="str">
        <f t="shared" si="4"/>
        <v>Slant Six</v>
      </c>
      <c r="W3326" s="7" t="s">
        <v>34</v>
      </c>
    </row>
    <row r="3327">
      <c r="A3327" s="7" t="s">
        <v>5816</v>
      </c>
      <c r="B3327" s="8" t="s">
        <v>30</v>
      </c>
      <c r="C3327" s="9">
        <v>2012.0</v>
      </c>
      <c r="D3327" s="7" t="s">
        <v>49</v>
      </c>
      <c r="E3327" s="7" t="s">
        <v>97</v>
      </c>
      <c r="F3327" s="7">
        <v>0.59</v>
      </c>
      <c r="G3327" s="7">
        <v>0.45</v>
      </c>
      <c r="H3327" s="7">
        <v>0.01</v>
      </c>
      <c r="I3327" s="7">
        <v>0.1</v>
      </c>
      <c r="J3327" s="7">
        <v>1.15</v>
      </c>
      <c r="K3327" s="10">
        <f t="shared" ref="K3327:O3327" si="3328">F3327*1000000</f>
        <v>590000</v>
      </c>
      <c r="L3327" s="10">
        <f t="shared" si="3328"/>
        <v>450000</v>
      </c>
      <c r="M3327" s="10">
        <f t="shared" si="3328"/>
        <v>10000</v>
      </c>
      <c r="N3327" s="10">
        <f t="shared" si="3328"/>
        <v>100000</v>
      </c>
      <c r="O3327" s="10">
        <f t="shared" si="3328"/>
        <v>1150000</v>
      </c>
      <c r="P3327" s="7">
        <v>53.0</v>
      </c>
      <c r="Q3327" s="7">
        <v>43.0</v>
      </c>
      <c r="R3327" s="7">
        <v>5.4</v>
      </c>
      <c r="S3327" s="7">
        <v>437.0</v>
      </c>
      <c r="T3327" s="11">
        <f t="shared" si="3"/>
        <v>53.91041667</v>
      </c>
      <c r="U3327" s="7" t="s">
        <v>5817</v>
      </c>
      <c r="V3327" s="12" t="str">
        <f t="shared" si="4"/>
        <v>Danger Close</v>
      </c>
      <c r="W3327" s="7" t="s">
        <v>34</v>
      </c>
    </row>
    <row r="3328">
      <c r="A3328" s="7" t="s">
        <v>5834</v>
      </c>
      <c r="B3328" s="8" t="s">
        <v>4908</v>
      </c>
      <c r="C3328" s="9">
        <v>2012.0</v>
      </c>
      <c r="D3328" s="7" t="s">
        <v>67</v>
      </c>
      <c r="E3328" s="7" t="s">
        <v>27</v>
      </c>
      <c r="F3328" s="7">
        <v>0.33</v>
      </c>
      <c r="G3328" s="7">
        <v>0.37</v>
      </c>
      <c r="H3328" s="7">
        <v>0.37</v>
      </c>
      <c r="I3328" s="7">
        <v>0.06</v>
      </c>
      <c r="J3328" s="7">
        <v>1.13</v>
      </c>
      <c r="K3328" s="10">
        <f t="shared" ref="K3328:O3328" si="3329">F3328*1000000</f>
        <v>330000</v>
      </c>
      <c r="L3328" s="10">
        <f t="shared" si="3329"/>
        <v>370000</v>
      </c>
      <c r="M3328" s="10">
        <f t="shared" si="3329"/>
        <v>370000</v>
      </c>
      <c r="N3328" s="10">
        <f t="shared" si="3329"/>
        <v>60000</v>
      </c>
      <c r="O3328" s="10">
        <f t="shared" si="3329"/>
        <v>1130000</v>
      </c>
      <c r="P3328" s="7">
        <v>73.0</v>
      </c>
      <c r="Q3328" s="7">
        <v>51.0</v>
      </c>
      <c r="R3328" s="7">
        <v>8.6</v>
      </c>
      <c r="S3328" s="7">
        <v>209.0</v>
      </c>
      <c r="T3328" s="11">
        <f t="shared" si="3"/>
        <v>83.45</v>
      </c>
      <c r="U3328" s="7" t="s">
        <v>5835</v>
      </c>
      <c r="V3328" s="12" t="str">
        <f t="shared" si="4"/>
        <v>Level 5, Brownie Brown</v>
      </c>
      <c r="W3328" s="7" t="s">
        <v>52</v>
      </c>
    </row>
    <row r="3329">
      <c r="A3329" s="7" t="s">
        <v>5836</v>
      </c>
      <c r="B3329" s="8" t="s">
        <v>4962</v>
      </c>
      <c r="C3329" s="9">
        <v>2012.0</v>
      </c>
      <c r="D3329" s="7" t="s">
        <v>67</v>
      </c>
      <c r="E3329" s="7" t="s">
        <v>584</v>
      </c>
      <c r="F3329" s="7">
        <v>0.36</v>
      </c>
      <c r="G3329" s="7">
        <v>0.23</v>
      </c>
      <c r="H3329" s="7">
        <v>0.38</v>
      </c>
      <c r="I3329" s="7">
        <v>0.15</v>
      </c>
      <c r="J3329" s="7">
        <v>1.12</v>
      </c>
      <c r="K3329" s="10">
        <f t="shared" ref="K3329:O3329" si="3330">F3329*1000000</f>
        <v>360000</v>
      </c>
      <c r="L3329" s="10">
        <f t="shared" si="3330"/>
        <v>230000</v>
      </c>
      <c r="M3329" s="10">
        <f t="shared" si="3330"/>
        <v>380000</v>
      </c>
      <c r="N3329" s="10">
        <f t="shared" si="3330"/>
        <v>150000</v>
      </c>
      <c r="O3329" s="10">
        <f t="shared" si="3330"/>
        <v>1120000</v>
      </c>
      <c r="P3329" s="7">
        <v>93.0</v>
      </c>
      <c r="Q3329" s="7">
        <v>61.0</v>
      </c>
      <c r="R3329" s="7">
        <v>9.2</v>
      </c>
      <c r="S3329" s="7">
        <v>1228.0</v>
      </c>
      <c r="T3329" s="11">
        <f t="shared" si="3"/>
        <v>92.04732351</v>
      </c>
      <c r="U3329" s="7" t="s">
        <v>584</v>
      </c>
      <c r="V3329" s="12" t="str">
        <f t="shared" si="4"/>
        <v>Atlus</v>
      </c>
      <c r="W3329" s="7" t="s">
        <v>34</v>
      </c>
    </row>
    <row r="3330">
      <c r="A3330" s="7" t="s">
        <v>5837</v>
      </c>
      <c r="B3330" s="8" t="s">
        <v>30</v>
      </c>
      <c r="C3330" s="9">
        <v>2012.0</v>
      </c>
      <c r="D3330" s="7" t="s">
        <v>49</v>
      </c>
      <c r="E3330" s="7" t="s">
        <v>97</v>
      </c>
      <c r="F3330" s="7">
        <v>1.02</v>
      </c>
      <c r="G3330" s="7">
        <v>0.0</v>
      </c>
      <c r="H3330" s="7">
        <v>0.0</v>
      </c>
      <c r="I3330" s="7">
        <v>0.07</v>
      </c>
      <c r="J3330" s="7">
        <v>1.09</v>
      </c>
      <c r="K3330" s="10">
        <f t="shared" ref="K3330:O3330" si="3331">F3330*1000000</f>
        <v>1020000</v>
      </c>
      <c r="L3330" s="10">
        <f t="shared" si="3331"/>
        <v>0</v>
      </c>
      <c r="M3330" s="10">
        <f t="shared" si="3331"/>
        <v>0</v>
      </c>
      <c r="N3330" s="10">
        <f t="shared" si="3331"/>
        <v>70000</v>
      </c>
      <c r="O3330" s="10">
        <f t="shared" si="3331"/>
        <v>1090000</v>
      </c>
      <c r="P3330" s="7">
        <v>76.0</v>
      </c>
      <c r="Q3330" s="7">
        <v>20.0</v>
      </c>
      <c r="R3330" s="7">
        <v>5.5</v>
      </c>
      <c r="S3330" s="7">
        <v>65.0</v>
      </c>
      <c r="T3330" s="11">
        <f t="shared" si="3"/>
        <v>59.94117647</v>
      </c>
      <c r="U3330" s="7" t="s">
        <v>129</v>
      </c>
      <c r="V3330" s="12" t="str">
        <f t="shared" si="4"/>
        <v>EA Tiburon</v>
      </c>
      <c r="W3330" s="7" t="s">
        <v>28</v>
      </c>
    </row>
    <row r="3331">
      <c r="A3331" s="7" t="s">
        <v>5794</v>
      </c>
      <c r="B3331" s="8" t="s">
        <v>47</v>
      </c>
      <c r="C3331" s="9">
        <v>2012.0</v>
      </c>
      <c r="D3331" s="7" t="s">
        <v>49</v>
      </c>
      <c r="E3331" s="7" t="s">
        <v>37</v>
      </c>
      <c r="F3331" s="7">
        <v>0.36</v>
      </c>
      <c r="G3331" s="7">
        <v>0.49</v>
      </c>
      <c r="H3331" s="7">
        <v>0.0</v>
      </c>
      <c r="I3331" s="7">
        <v>0.2</v>
      </c>
      <c r="J3331" s="7">
        <v>1.06</v>
      </c>
      <c r="K3331" s="10">
        <f t="shared" ref="K3331:O3331" si="3332">F3331*1000000</f>
        <v>360000</v>
      </c>
      <c r="L3331" s="10">
        <f t="shared" si="3332"/>
        <v>490000</v>
      </c>
      <c r="M3331" s="10">
        <f t="shared" si="3332"/>
        <v>0</v>
      </c>
      <c r="N3331" s="10">
        <f t="shared" si="3332"/>
        <v>200000</v>
      </c>
      <c r="O3331" s="10">
        <f t="shared" si="3332"/>
        <v>1060000</v>
      </c>
      <c r="P3331" s="7">
        <v>77.0</v>
      </c>
      <c r="Q3331" s="7">
        <v>21.0</v>
      </c>
      <c r="R3331" s="7">
        <v>6.3</v>
      </c>
      <c r="S3331" s="7">
        <v>18.0</v>
      </c>
      <c r="T3331" s="11">
        <f t="shared" si="3"/>
        <v>70.53846154</v>
      </c>
      <c r="U3331" s="7" t="s">
        <v>1781</v>
      </c>
      <c r="V3331" s="12" t="str">
        <f t="shared" si="4"/>
        <v>Toys for Bob</v>
      </c>
      <c r="W3331" s="7" t="s">
        <v>52</v>
      </c>
    </row>
    <row r="3332">
      <c r="A3332" s="7" t="s">
        <v>5829</v>
      </c>
      <c r="B3332" s="8" t="s">
        <v>47</v>
      </c>
      <c r="C3332" s="9">
        <v>2012.0</v>
      </c>
      <c r="D3332" s="7" t="s">
        <v>49</v>
      </c>
      <c r="E3332" s="7" t="s">
        <v>495</v>
      </c>
      <c r="F3332" s="7">
        <v>0.37</v>
      </c>
      <c r="G3332" s="7">
        <v>0.49</v>
      </c>
      <c r="H3332" s="7">
        <v>0.0</v>
      </c>
      <c r="I3332" s="7">
        <v>0.19</v>
      </c>
      <c r="J3332" s="7">
        <v>1.05</v>
      </c>
      <c r="K3332" s="10">
        <f t="shared" ref="K3332:O3332" si="3333">F3332*1000000</f>
        <v>370000</v>
      </c>
      <c r="L3332" s="10">
        <f t="shared" si="3333"/>
        <v>490000</v>
      </c>
      <c r="M3332" s="10">
        <f t="shared" si="3333"/>
        <v>0</v>
      </c>
      <c r="N3332" s="10">
        <f t="shared" si="3333"/>
        <v>190000</v>
      </c>
      <c r="O3332" s="10">
        <f t="shared" si="3333"/>
        <v>1050000</v>
      </c>
      <c r="P3332" s="7">
        <v>82.0</v>
      </c>
      <c r="Q3332" s="7">
        <v>16.0</v>
      </c>
      <c r="R3332" s="7">
        <v>8.3</v>
      </c>
      <c r="S3332" s="7">
        <v>85.0</v>
      </c>
      <c r="T3332" s="11">
        <f t="shared" si="3"/>
        <v>82.84158416</v>
      </c>
      <c r="U3332" s="7" t="s">
        <v>5811</v>
      </c>
      <c r="V3332" s="12" t="str">
        <f t="shared" si="4"/>
        <v>TT Games</v>
      </c>
      <c r="W3332" s="7" t="s">
        <v>52</v>
      </c>
    </row>
    <row r="3333">
      <c r="A3333" s="7" t="s">
        <v>5838</v>
      </c>
      <c r="B3333" s="8" t="s">
        <v>47</v>
      </c>
      <c r="C3333" s="9">
        <v>2012.0</v>
      </c>
      <c r="D3333" s="7" t="s">
        <v>49</v>
      </c>
      <c r="E3333" s="7" t="s">
        <v>106</v>
      </c>
      <c r="F3333" s="7">
        <v>0.31</v>
      </c>
      <c r="G3333" s="7">
        <v>0.49</v>
      </c>
      <c r="H3333" s="7">
        <v>0.05</v>
      </c>
      <c r="I3333" s="7">
        <v>0.19</v>
      </c>
      <c r="J3333" s="7">
        <v>1.04</v>
      </c>
      <c r="K3333" s="10">
        <f t="shared" ref="K3333:O3333" si="3334">F3333*1000000</f>
        <v>310000</v>
      </c>
      <c r="L3333" s="10">
        <f t="shared" si="3334"/>
        <v>490000</v>
      </c>
      <c r="M3333" s="10">
        <f t="shared" si="3334"/>
        <v>50000</v>
      </c>
      <c r="N3333" s="10">
        <f t="shared" si="3334"/>
        <v>190000</v>
      </c>
      <c r="O3333" s="10">
        <f t="shared" si="3334"/>
        <v>1040000</v>
      </c>
      <c r="P3333" s="7">
        <v>83.0</v>
      </c>
      <c r="Q3333" s="7">
        <v>40.0</v>
      </c>
      <c r="R3333" s="7">
        <v>7.7</v>
      </c>
      <c r="S3333" s="7">
        <v>645.0</v>
      </c>
      <c r="T3333" s="11">
        <f t="shared" si="3"/>
        <v>77.35036496</v>
      </c>
      <c r="U3333" s="7" t="s">
        <v>3979</v>
      </c>
      <c r="V3333" s="12" t="str">
        <f t="shared" si="4"/>
        <v>United Front Games</v>
      </c>
      <c r="W3333" s="7" t="s">
        <v>34</v>
      </c>
    </row>
    <row r="3334">
      <c r="A3334" s="7" t="s">
        <v>5839</v>
      </c>
      <c r="B3334" s="8" t="s">
        <v>47</v>
      </c>
      <c r="C3334" s="9">
        <v>2012.0</v>
      </c>
      <c r="D3334" s="7" t="s">
        <v>75</v>
      </c>
      <c r="E3334" s="7" t="s">
        <v>253</v>
      </c>
      <c r="F3334" s="7">
        <v>0.12</v>
      </c>
      <c r="G3334" s="7">
        <v>0.63</v>
      </c>
      <c r="H3334" s="7">
        <v>0.05</v>
      </c>
      <c r="I3334" s="7">
        <v>0.23</v>
      </c>
      <c r="J3334" s="7">
        <v>1.03</v>
      </c>
      <c r="K3334" s="10">
        <f t="shared" ref="K3334:O3334" si="3335">F3334*1000000</f>
        <v>120000</v>
      </c>
      <c r="L3334" s="10">
        <f t="shared" si="3335"/>
        <v>630000</v>
      </c>
      <c r="M3334" s="10">
        <f t="shared" si="3335"/>
        <v>50000</v>
      </c>
      <c r="N3334" s="10">
        <f t="shared" si="3335"/>
        <v>230000</v>
      </c>
      <c r="O3334" s="10">
        <f t="shared" si="3335"/>
        <v>1030000</v>
      </c>
      <c r="P3334" s="7">
        <v>81.0</v>
      </c>
      <c r="Q3334" s="7">
        <v>23.0</v>
      </c>
      <c r="R3334" s="7">
        <v>7.5</v>
      </c>
      <c r="S3334" s="7">
        <v>54.0</v>
      </c>
      <c r="T3334" s="11">
        <f t="shared" si="3"/>
        <v>76.79220779</v>
      </c>
      <c r="U3334" s="7" t="s">
        <v>253</v>
      </c>
      <c r="V3334" s="12" t="str">
        <f t="shared" si="4"/>
        <v>Codemasters</v>
      </c>
      <c r="W3334" s="7" t="s">
        <v>28</v>
      </c>
    </row>
    <row r="3335">
      <c r="A3335" s="7" t="s">
        <v>5840</v>
      </c>
      <c r="B3335" s="8" t="s">
        <v>47</v>
      </c>
      <c r="C3335" s="9">
        <v>2012.0</v>
      </c>
      <c r="D3335" s="7" t="s">
        <v>49</v>
      </c>
      <c r="E3335" s="7" t="s">
        <v>139</v>
      </c>
      <c r="F3335" s="7">
        <v>0.55</v>
      </c>
      <c r="G3335" s="7">
        <v>0.32</v>
      </c>
      <c r="H3335" s="7">
        <v>0.03</v>
      </c>
      <c r="I3335" s="7">
        <v>0.13</v>
      </c>
      <c r="J3335" s="7">
        <v>1.03</v>
      </c>
      <c r="K3335" s="10">
        <f t="shared" ref="K3335:O3335" si="3336">F3335*1000000</f>
        <v>550000</v>
      </c>
      <c r="L3335" s="10">
        <f t="shared" si="3336"/>
        <v>320000</v>
      </c>
      <c r="M3335" s="10">
        <f t="shared" si="3336"/>
        <v>30000</v>
      </c>
      <c r="N3335" s="10">
        <f t="shared" si="3336"/>
        <v>130000</v>
      </c>
      <c r="O3335" s="10">
        <f t="shared" si="3336"/>
        <v>1030000</v>
      </c>
      <c r="P3335" s="7">
        <v>86.0</v>
      </c>
      <c r="Q3335" s="7">
        <v>30.0</v>
      </c>
      <c r="R3335" s="7">
        <v>7.4</v>
      </c>
      <c r="S3335" s="7">
        <v>92.0</v>
      </c>
      <c r="T3335" s="11">
        <f t="shared" si="3"/>
        <v>76.95081967</v>
      </c>
      <c r="U3335" s="7" t="s">
        <v>140</v>
      </c>
      <c r="V3335" s="12" t="str">
        <f t="shared" si="4"/>
        <v>Yuke's</v>
      </c>
      <c r="W3335" s="7" t="s">
        <v>64</v>
      </c>
    </row>
    <row r="3336">
      <c r="A3336" s="7" t="s">
        <v>5841</v>
      </c>
      <c r="B3336" s="8" t="s">
        <v>40</v>
      </c>
      <c r="C3336" s="9">
        <v>2012.0</v>
      </c>
      <c r="D3336" s="7" t="s">
        <v>67</v>
      </c>
      <c r="E3336" s="7" t="s">
        <v>27</v>
      </c>
      <c r="F3336" s="7">
        <v>0.56</v>
      </c>
      <c r="G3336" s="7">
        <v>0.05</v>
      </c>
      <c r="H3336" s="7">
        <v>0.37</v>
      </c>
      <c r="I3336" s="7">
        <v>0.04</v>
      </c>
      <c r="J3336" s="7">
        <v>1.02</v>
      </c>
      <c r="K3336" s="10">
        <f t="shared" ref="K3336:O3336" si="3337">F3336*1000000</f>
        <v>560000</v>
      </c>
      <c r="L3336" s="10">
        <f t="shared" si="3337"/>
        <v>50000</v>
      </c>
      <c r="M3336" s="10">
        <f t="shared" si="3337"/>
        <v>370000</v>
      </c>
      <c r="N3336" s="10">
        <f t="shared" si="3337"/>
        <v>40000</v>
      </c>
      <c r="O3336" s="10">
        <f t="shared" si="3337"/>
        <v>1020000</v>
      </c>
      <c r="P3336" s="7">
        <v>80.0</v>
      </c>
      <c r="Q3336" s="7">
        <v>40.0</v>
      </c>
      <c r="R3336" s="7">
        <v>8.2</v>
      </c>
      <c r="S3336" s="7">
        <v>89.0</v>
      </c>
      <c r="T3336" s="11">
        <f t="shared" si="3"/>
        <v>81.37984496</v>
      </c>
      <c r="U3336" s="7" t="s">
        <v>793</v>
      </c>
      <c r="V3336" s="12" t="str">
        <f t="shared" si="4"/>
        <v>Koei</v>
      </c>
      <c r="W3336" s="7" t="s">
        <v>28</v>
      </c>
    </row>
    <row r="3337">
      <c r="A3337" s="7" t="s">
        <v>5842</v>
      </c>
      <c r="B3337" s="8" t="s">
        <v>5783</v>
      </c>
      <c r="C3337" s="9">
        <v>2012.0</v>
      </c>
      <c r="D3337" s="7" t="s">
        <v>49</v>
      </c>
      <c r="E3337" s="7" t="s">
        <v>55</v>
      </c>
      <c r="F3337" s="7">
        <v>0.52</v>
      </c>
      <c r="G3337" s="7">
        <v>0.36</v>
      </c>
      <c r="H3337" s="7">
        <v>0.05</v>
      </c>
      <c r="I3337" s="7">
        <v>0.08</v>
      </c>
      <c r="J3337" s="7">
        <v>1.01</v>
      </c>
      <c r="K3337" s="10">
        <f t="shared" ref="K3337:O3337" si="3338">F3337*1000000</f>
        <v>520000</v>
      </c>
      <c r="L3337" s="10">
        <f t="shared" si="3338"/>
        <v>360000</v>
      </c>
      <c r="M3337" s="10">
        <f t="shared" si="3338"/>
        <v>50000</v>
      </c>
      <c r="N3337" s="10">
        <f t="shared" si="3338"/>
        <v>80000</v>
      </c>
      <c r="O3337" s="10">
        <f t="shared" si="3338"/>
        <v>1010000</v>
      </c>
      <c r="P3337" s="7">
        <v>77.0</v>
      </c>
      <c r="Q3337" s="7">
        <v>70.0</v>
      </c>
      <c r="R3337" s="7">
        <v>7.7</v>
      </c>
      <c r="S3337" s="7">
        <v>758.0</v>
      </c>
      <c r="T3337" s="11">
        <f t="shared" si="3"/>
        <v>77</v>
      </c>
      <c r="U3337" s="7" t="s">
        <v>155</v>
      </c>
      <c r="V3337" s="12" t="str">
        <f t="shared" si="4"/>
        <v>Ubisoft Montpellier</v>
      </c>
      <c r="W3337" s="7" t="s">
        <v>34</v>
      </c>
    </row>
    <row r="3338">
      <c r="A3338" s="7" t="s">
        <v>5840</v>
      </c>
      <c r="B3338" s="8" t="s">
        <v>30</v>
      </c>
      <c r="C3338" s="9">
        <v>2012.0</v>
      </c>
      <c r="D3338" s="7" t="s">
        <v>49</v>
      </c>
      <c r="E3338" s="7" t="s">
        <v>139</v>
      </c>
      <c r="F3338" s="7">
        <v>0.72</v>
      </c>
      <c r="G3338" s="7">
        <v>0.2</v>
      </c>
      <c r="H3338" s="7">
        <v>0.0</v>
      </c>
      <c r="I3338" s="7">
        <v>0.08</v>
      </c>
      <c r="J3338" s="7">
        <v>0.99</v>
      </c>
      <c r="K3338" s="10">
        <f t="shared" ref="K3338:O3338" si="3339">F3338*1000000</f>
        <v>720000</v>
      </c>
      <c r="L3338" s="10">
        <f t="shared" si="3339"/>
        <v>200000</v>
      </c>
      <c r="M3338" s="10">
        <f t="shared" si="3339"/>
        <v>0</v>
      </c>
      <c r="N3338" s="10">
        <f t="shared" si="3339"/>
        <v>80000</v>
      </c>
      <c r="O3338" s="10">
        <f t="shared" si="3339"/>
        <v>990000</v>
      </c>
      <c r="P3338" s="7">
        <v>85.0</v>
      </c>
      <c r="Q3338" s="7">
        <v>60.0</v>
      </c>
      <c r="R3338" s="7">
        <v>7.6</v>
      </c>
      <c r="S3338" s="7">
        <v>88.0</v>
      </c>
      <c r="T3338" s="11">
        <f t="shared" si="3"/>
        <v>79.64864865</v>
      </c>
      <c r="U3338" s="7" t="s">
        <v>140</v>
      </c>
      <c r="V3338" s="12" t="str">
        <f t="shared" si="4"/>
        <v>Yuke's</v>
      </c>
      <c r="W3338" s="7" t="s">
        <v>64</v>
      </c>
    </row>
    <row r="3339">
      <c r="A3339" s="7" t="s">
        <v>5790</v>
      </c>
      <c r="B3339" s="8" t="s">
        <v>78</v>
      </c>
      <c r="C3339" s="9">
        <v>2012.0</v>
      </c>
      <c r="D3339" s="7" t="s">
        <v>67</v>
      </c>
      <c r="E3339" s="7" t="s">
        <v>97</v>
      </c>
      <c r="F3339" s="7">
        <v>0.4</v>
      </c>
      <c r="G3339" s="7">
        <v>0.44</v>
      </c>
      <c r="H3339" s="7">
        <v>0.0</v>
      </c>
      <c r="I3339" s="7">
        <v>0.12</v>
      </c>
      <c r="J3339" s="7">
        <v>0.97</v>
      </c>
      <c r="K3339" s="10">
        <f t="shared" ref="K3339:O3339" si="3340">F3339*1000000</f>
        <v>400000</v>
      </c>
      <c r="L3339" s="10">
        <f t="shared" si="3340"/>
        <v>440000</v>
      </c>
      <c r="M3339" s="10">
        <f t="shared" si="3340"/>
        <v>0</v>
      </c>
      <c r="N3339" s="10">
        <f t="shared" si="3340"/>
        <v>120000</v>
      </c>
      <c r="O3339" s="10">
        <f t="shared" si="3340"/>
        <v>970000</v>
      </c>
      <c r="P3339" s="7">
        <v>89.0</v>
      </c>
      <c r="Q3339" s="7">
        <v>23.0</v>
      </c>
      <c r="R3339" s="7">
        <v>5.5</v>
      </c>
      <c r="S3339" s="7">
        <v>5926.0</v>
      </c>
      <c r="T3339" s="11">
        <f t="shared" si="3"/>
        <v>55.13145066</v>
      </c>
      <c r="U3339" s="7" t="s">
        <v>116</v>
      </c>
      <c r="V3339" s="12" t="str">
        <f t="shared" si="4"/>
        <v>BioWare</v>
      </c>
      <c r="W3339" s="7" t="s">
        <v>34</v>
      </c>
    </row>
    <row r="3340">
      <c r="A3340" s="7" t="s">
        <v>5786</v>
      </c>
      <c r="B3340" s="8" t="s">
        <v>78</v>
      </c>
      <c r="C3340" s="9">
        <v>2012.0</v>
      </c>
      <c r="D3340" s="7" t="s">
        <v>31</v>
      </c>
      <c r="E3340" s="7" t="s">
        <v>55</v>
      </c>
      <c r="F3340" s="7">
        <v>0.22</v>
      </c>
      <c r="G3340" s="7">
        <v>0.62</v>
      </c>
      <c r="H3340" s="7">
        <v>0.0</v>
      </c>
      <c r="I3340" s="7">
        <v>0.12</v>
      </c>
      <c r="J3340" s="7">
        <v>0.96</v>
      </c>
      <c r="K3340" s="10">
        <f t="shared" ref="K3340:O3340" si="3341">F3340*1000000</f>
        <v>220000</v>
      </c>
      <c r="L3340" s="10">
        <f t="shared" si="3341"/>
        <v>620000</v>
      </c>
      <c r="M3340" s="10">
        <f t="shared" si="3341"/>
        <v>0</v>
      </c>
      <c r="N3340" s="10">
        <f t="shared" si="3341"/>
        <v>120000</v>
      </c>
      <c r="O3340" s="10">
        <f t="shared" si="3341"/>
        <v>960000</v>
      </c>
      <c r="P3340" s="7">
        <v>88.0</v>
      </c>
      <c r="Q3340" s="7">
        <v>43.0</v>
      </c>
      <c r="R3340" s="7">
        <v>8.2</v>
      </c>
      <c r="S3340" s="7">
        <v>3183.0</v>
      </c>
      <c r="T3340" s="11">
        <f t="shared" si="3"/>
        <v>82.0799752</v>
      </c>
      <c r="U3340" s="7" t="s">
        <v>56</v>
      </c>
      <c r="V3340" s="12" t="str">
        <f t="shared" si="4"/>
        <v>Ubisoft Montreal</v>
      </c>
      <c r="W3340" s="7" t="s">
        <v>34</v>
      </c>
    </row>
    <row r="3341">
      <c r="A3341" s="7" t="s">
        <v>5844</v>
      </c>
      <c r="B3341" s="8" t="s">
        <v>78</v>
      </c>
      <c r="C3341" s="9">
        <v>2012.0</v>
      </c>
      <c r="D3341" s="7" t="s">
        <v>96</v>
      </c>
      <c r="E3341" s="7" t="s">
        <v>1206</v>
      </c>
      <c r="F3341" s="7">
        <v>0.0</v>
      </c>
      <c r="G3341" s="7">
        <v>0.81</v>
      </c>
      <c r="H3341" s="7">
        <v>0.0</v>
      </c>
      <c r="I3341" s="7">
        <v>0.15</v>
      </c>
      <c r="J3341" s="7">
        <v>0.96</v>
      </c>
      <c r="K3341" s="10">
        <f t="shared" ref="K3341:O3341" si="3342">F3341*1000000</f>
        <v>0</v>
      </c>
      <c r="L3341" s="10">
        <f t="shared" si="3342"/>
        <v>810000</v>
      </c>
      <c r="M3341" s="10">
        <f t="shared" si="3342"/>
        <v>0</v>
      </c>
      <c r="N3341" s="10">
        <f t="shared" si="3342"/>
        <v>150000</v>
      </c>
      <c r="O3341" s="10">
        <f t="shared" si="3342"/>
        <v>960000</v>
      </c>
      <c r="P3341" s="7">
        <v>65.0</v>
      </c>
      <c r="Q3341" s="7">
        <v>12.0</v>
      </c>
      <c r="R3341" s="7">
        <v>7.5</v>
      </c>
      <c r="S3341" s="7">
        <v>111.0</v>
      </c>
      <c r="T3341" s="11">
        <f t="shared" si="3"/>
        <v>74.02439024</v>
      </c>
      <c r="U3341" s="7" t="s">
        <v>4388</v>
      </c>
      <c r="V3341" s="12" t="str">
        <f t="shared" si="4"/>
        <v>Giants Software</v>
      </c>
      <c r="W3341" s="7" t="s">
        <v>28</v>
      </c>
    </row>
    <row r="3342">
      <c r="A3342" s="7" t="s">
        <v>5846</v>
      </c>
      <c r="B3342" s="8" t="s">
        <v>47</v>
      </c>
      <c r="C3342" s="9">
        <v>2012.0</v>
      </c>
      <c r="D3342" s="7" t="s">
        <v>31</v>
      </c>
      <c r="E3342" s="7" t="s">
        <v>103</v>
      </c>
      <c r="F3342" s="7">
        <v>0.38</v>
      </c>
      <c r="G3342" s="7">
        <v>0.38</v>
      </c>
      <c r="H3342" s="7">
        <v>0.06</v>
      </c>
      <c r="I3342" s="7">
        <v>0.14</v>
      </c>
      <c r="J3342" s="7">
        <v>0.96</v>
      </c>
      <c r="K3342" s="10">
        <f t="shared" ref="K3342:O3342" si="3343">F3342*1000000</f>
        <v>380000</v>
      </c>
      <c r="L3342" s="10">
        <f t="shared" si="3343"/>
        <v>380000</v>
      </c>
      <c r="M3342" s="10">
        <f t="shared" si="3343"/>
        <v>60000</v>
      </c>
      <c r="N3342" s="10">
        <f t="shared" si="3343"/>
        <v>140000</v>
      </c>
      <c r="O3342" s="10">
        <f t="shared" si="3343"/>
        <v>960000</v>
      </c>
      <c r="P3342" s="7">
        <v>70.0</v>
      </c>
      <c r="Q3342" s="7">
        <v>21.0</v>
      </c>
      <c r="R3342" s="7">
        <v>6.9</v>
      </c>
      <c r="S3342" s="7">
        <v>92.0</v>
      </c>
      <c r="T3342" s="11">
        <f t="shared" si="3"/>
        <v>69.18584071</v>
      </c>
      <c r="U3342" s="7" t="s">
        <v>172</v>
      </c>
      <c r="V3342" s="12" t="str">
        <f t="shared" si="4"/>
        <v>Rebellion</v>
      </c>
      <c r="W3342" s="7" t="s">
        <v>34</v>
      </c>
    </row>
    <row r="3343">
      <c r="A3343" s="7" t="s">
        <v>5847</v>
      </c>
      <c r="B3343" s="8" t="s">
        <v>4908</v>
      </c>
      <c r="C3343" s="9">
        <v>2012.0</v>
      </c>
      <c r="D3343" s="7" t="s">
        <v>26</v>
      </c>
      <c r="E3343" s="7" t="s">
        <v>27</v>
      </c>
      <c r="F3343" s="7">
        <v>0.26</v>
      </c>
      <c r="G3343" s="7">
        <v>0.29</v>
      </c>
      <c r="H3343" s="7">
        <v>0.34</v>
      </c>
      <c r="I3343" s="7">
        <v>0.05</v>
      </c>
      <c r="J3343" s="7">
        <v>0.95</v>
      </c>
      <c r="K3343" s="10">
        <f t="shared" ref="K3343:O3343" si="3344">F3343*1000000</f>
        <v>260000</v>
      </c>
      <c r="L3343" s="10">
        <f t="shared" si="3344"/>
        <v>290000</v>
      </c>
      <c r="M3343" s="10">
        <f t="shared" si="3344"/>
        <v>340000</v>
      </c>
      <c r="N3343" s="10">
        <f t="shared" si="3344"/>
        <v>50000</v>
      </c>
      <c r="O3343" s="10">
        <f t="shared" si="3344"/>
        <v>950000</v>
      </c>
      <c r="P3343" s="7">
        <v>69.0</v>
      </c>
      <c r="Q3343" s="7">
        <v>58.0</v>
      </c>
      <c r="R3343" s="7">
        <v>6.9</v>
      </c>
      <c r="S3343" s="7">
        <v>110.0</v>
      </c>
      <c r="T3343" s="11">
        <f t="shared" si="3"/>
        <v>69</v>
      </c>
      <c r="U3343" s="7" t="s">
        <v>4020</v>
      </c>
      <c r="V3343" s="12" t="str">
        <f t="shared" si="4"/>
        <v>Camelot Software Planning</v>
      </c>
      <c r="W3343" s="7" t="s">
        <v>28</v>
      </c>
    </row>
    <row r="3344">
      <c r="A3344" s="7" t="s">
        <v>5848</v>
      </c>
      <c r="B3344" s="8" t="s">
        <v>47</v>
      </c>
      <c r="C3344" s="9">
        <v>2012.0</v>
      </c>
      <c r="D3344" s="7" t="s">
        <v>49</v>
      </c>
      <c r="E3344" s="7" t="s">
        <v>69</v>
      </c>
      <c r="F3344" s="7">
        <v>0.5</v>
      </c>
      <c r="G3344" s="7">
        <v>0.27</v>
      </c>
      <c r="H3344" s="7">
        <v>0.04</v>
      </c>
      <c r="I3344" s="7">
        <v>0.15</v>
      </c>
      <c r="J3344" s="7">
        <v>0.95</v>
      </c>
      <c r="K3344" s="10">
        <f t="shared" ref="K3344:O3344" si="3345">F3344*1000000</f>
        <v>500000</v>
      </c>
      <c r="L3344" s="10">
        <f t="shared" si="3345"/>
        <v>270000</v>
      </c>
      <c r="M3344" s="10">
        <f t="shared" si="3345"/>
        <v>40000</v>
      </c>
      <c r="N3344" s="10">
        <f t="shared" si="3345"/>
        <v>150000</v>
      </c>
      <c r="O3344" s="10">
        <f t="shared" si="3345"/>
        <v>950000</v>
      </c>
      <c r="P3344" s="7">
        <v>74.0</v>
      </c>
      <c r="Q3344" s="7">
        <v>69.0</v>
      </c>
      <c r="R3344" s="7">
        <v>7.3</v>
      </c>
      <c r="S3344" s="7">
        <v>540.0</v>
      </c>
      <c r="T3344" s="11">
        <f t="shared" si="3"/>
        <v>73.11330049</v>
      </c>
      <c r="U3344" s="7" t="s">
        <v>5849</v>
      </c>
      <c r="V3344" s="12" t="str">
        <f t="shared" si="4"/>
        <v>SuperBot Entertainment</v>
      </c>
      <c r="W3344" s="7" t="s">
        <v>64</v>
      </c>
    </row>
    <row r="3345">
      <c r="A3345" s="7" t="s">
        <v>5815</v>
      </c>
      <c r="B3345" s="8" t="s">
        <v>47</v>
      </c>
      <c r="C3345" s="9">
        <v>2012.0</v>
      </c>
      <c r="D3345" s="7" t="s">
        <v>31</v>
      </c>
      <c r="E3345" s="7" t="s">
        <v>55</v>
      </c>
      <c r="F3345" s="7">
        <v>0.41</v>
      </c>
      <c r="G3345" s="7">
        <v>0.32</v>
      </c>
      <c r="H3345" s="7">
        <v>0.09</v>
      </c>
      <c r="I3345" s="7">
        <v>0.12</v>
      </c>
      <c r="J3345" s="7">
        <v>0.95</v>
      </c>
      <c r="K3345" s="10">
        <f t="shared" ref="K3345:O3345" si="3346">F3345*1000000</f>
        <v>410000</v>
      </c>
      <c r="L3345" s="10">
        <f t="shared" si="3346"/>
        <v>320000</v>
      </c>
      <c r="M3345" s="10">
        <f t="shared" si="3346"/>
        <v>90000</v>
      </c>
      <c r="N3345" s="10">
        <f t="shared" si="3346"/>
        <v>120000</v>
      </c>
      <c r="O3345" s="10">
        <f t="shared" si="3346"/>
        <v>950000</v>
      </c>
      <c r="P3345" s="7">
        <v>79.0</v>
      </c>
      <c r="Q3345" s="7">
        <v>18.0</v>
      </c>
      <c r="R3345" s="7">
        <v>6.9</v>
      </c>
      <c r="S3345" s="7">
        <v>156.0</v>
      </c>
      <c r="T3345" s="11">
        <f t="shared" si="3"/>
        <v>70.03448276</v>
      </c>
      <c r="U3345" s="7" t="s">
        <v>311</v>
      </c>
      <c r="V3345" s="12" t="str">
        <f t="shared" si="4"/>
        <v>Ubisoft Paris</v>
      </c>
      <c r="W3345" s="7" t="s">
        <v>34</v>
      </c>
    </row>
    <row r="3346">
      <c r="A3346" s="7" t="s">
        <v>5781</v>
      </c>
      <c r="B3346" s="8" t="s">
        <v>78</v>
      </c>
      <c r="C3346" s="9">
        <v>2012.0</v>
      </c>
      <c r="D3346" s="7" t="s">
        <v>49</v>
      </c>
      <c r="E3346" s="7" t="s">
        <v>55</v>
      </c>
      <c r="F3346" s="7">
        <v>0.28</v>
      </c>
      <c r="G3346" s="7">
        <v>0.53</v>
      </c>
      <c r="H3346" s="7">
        <v>0.0</v>
      </c>
      <c r="I3346" s="7">
        <v>0.12</v>
      </c>
      <c r="J3346" s="7">
        <v>0.93</v>
      </c>
      <c r="K3346" s="10">
        <f t="shared" ref="K3346:O3346" si="3347">F3346*1000000</f>
        <v>280000</v>
      </c>
      <c r="L3346" s="10">
        <f t="shared" si="3347"/>
        <v>530000</v>
      </c>
      <c r="M3346" s="10">
        <f t="shared" si="3347"/>
        <v>0</v>
      </c>
      <c r="N3346" s="10">
        <f t="shared" si="3347"/>
        <v>120000</v>
      </c>
      <c r="O3346" s="10">
        <f t="shared" si="3347"/>
        <v>930000</v>
      </c>
      <c r="P3346" s="7">
        <v>80.0</v>
      </c>
      <c r="Q3346" s="7">
        <v>21.0</v>
      </c>
      <c r="R3346" s="7">
        <v>6.2</v>
      </c>
      <c r="S3346" s="7">
        <v>1489.0</v>
      </c>
      <c r="T3346" s="11">
        <f t="shared" si="3"/>
        <v>62.25033113</v>
      </c>
      <c r="U3346" s="7" t="s">
        <v>55</v>
      </c>
      <c r="V3346" s="12" t="str">
        <f t="shared" si="4"/>
        <v>Ubisoft</v>
      </c>
      <c r="W3346" s="7" t="s">
        <v>34</v>
      </c>
    </row>
    <row r="3347">
      <c r="A3347" s="7" t="s">
        <v>5789</v>
      </c>
      <c r="B3347" s="8" t="s">
        <v>78</v>
      </c>
      <c r="C3347" s="9">
        <v>2012.0</v>
      </c>
      <c r="D3347" s="7" t="s">
        <v>31</v>
      </c>
      <c r="E3347" s="7" t="s">
        <v>85</v>
      </c>
      <c r="F3347" s="7">
        <v>0.42</v>
      </c>
      <c r="G3347" s="7">
        <v>0.41</v>
      </c>
      <c r="H3347" s="7">
        <v>0.0</v>
      </c>
      <c r="I3347" s="7">
        <v>0.1</v>
      </c>
      <c r="J3347" s="7">
        <v>0.93</v>
      </c>
      <c r="K3347" s="10">
        <f t="shared" ref="K3347:O3347" si="3348">F3347*1000000</f>
        <v>420000</v>
      </c>
      <c r="L3347" s="10">
        <f t="shared" si="3348"/>
        <v>410000</v>
      </c>
      <c r="M3347" s="10">
        <f t="shared" si="3348"/>
        <v>0</v>
      </c>
      <c r="N3347" s="10">
        <f t="shared" si="3348"/>
        <v>100000</v>
      </c>
      <c r="O3347" s="10">
        <f t="shared" si="3348"/>
        <v>930000</v>
      </c>
      <c r="P3347" s="7">
        <v>89.0</v>
      </c>
      <c r="Q3347" s="7">
        <v>38.0</v>
      </c>
      <c r="R3347" s="7">
        <v>8.2</v>
      </c>
      <c r="S3347" s="7">
        <v>2482.0</v>
      </c>
      <c r="T3347" s="11">
        <f t="shared" si="3"/>
        <v>82.10555556</v>
      </c>
      <c r="U3347" s="7" t="s">
        <v>1594</v>
      </c>
      <c r="V3347" s="12" t="str">
        <f t="shared" si="4"/>
        <v>Gearbox Software</v>
      </c>
      <c r="W3347" s="7" t="s">
        <v>34</v>
      </c>
    </row>
    <row r="3348">
      <c r="A3348" s="7" t="s">
        <v>5851</v>
      </c>
      <c r="B3348" s="8" t="s">
        <v>47</v>
      </c>
      <c r="C3348" s="9">
        <v>2012.0</v>
      </c>
      <c r="D3348" s="7" t="s">
        <v>26</v>
      </c>
      <c r="E3348" s="7" t="s">
        <v>69</v>
      </c>
      <c r="F3348" s="7">
        <v>0.86</v>
      </c>
      <c r="G3348" s="7">
        <v>0.0</v>
      </c>
      <c r="H3348" s="7">
        <v>0.0</v>
      </c>
      <c r="I3348" s="7">
        <v>0.06</v>
      </c>
      <c r="J3348" s="7">
        <v>0.92</v>
      </c>
      <c r="K3348" s="10">
        <f t="shared" ref="K3348:O3348" si="3349">F3348*1000000</f>
        <v>860000</v>
      </c>
      <c r="L3348" s="10">
        <f t="shared" si="3349"/>
        <v>0</v>
      </c>
      <c r="M3348" s="10">
        <f t="shared" si="3349"/>
        <v>0</v>
      </c>
      <c r="N3348" s="10">
        <f t="shared" si="3349"/>
        <v>60000</v>
      </c>
      <c r="O3348" s="10">
        <f t="shared" si="3349"/>
        <v>920000</v>
      </c>
      <c r="P3348" s="7">
        <v>87.0</v>
      </c>
      <c r="Q3348" s="7">
        <v>23.0</v>
      </c>
      <c r="R3348" s="7">
        <v>7.5</v>
      </c>
      <c r="S3348" s="7">
        <v>75.0</v>
      </c>
      <c r="T3348" s="11">
        <f t="shared" si="3"/>
        <v>77.81632653</v>
      </c>
      <c r="U3348" s="7" t="s">
        <v>563</v>
      </c>
      <c r="V3348" s="12" t="str">
        <f t="shared" si="4"/>
        <v>SCEA San Diego Studios</v>
      </c>
      <c r="W3348" s="7" t="s">
        <v>28</v>
      </c>
    </row>
    <row r="3349">
      <c r="A3349" s="7" t="s">
        <v>5852</v>
      </c>
      <c r="B3349" s="8" t="s">
        <v>4908</v>
      </c>
      <c r="C3349" s="9">
        <v>2012.0</v>
      </c>
      <c r="D3349" s="7" t="s">
        <v>49</v>
      </c>
      <c r="E3349" s="7" t="s">
        <v>303</v>
      </c>
      <c r="F3349" s="7">
        <v>0.41</v>
      </c>
      <c r="G3349" s="7">
        <v>0.17</v>
      </c>
      <c r="H3349" s="7">
        <v>0.3</v>
      </c>
      <c r="I3349" s="7">
        <v>0.05</v>
      </c>
      <c r="J3349" s="7">
        <v>0.91</v>
      </c>
      <c r="K3349" s="10">
        <f t="shared" ref="K3349:O3349" si="3350">F3349*1000000</f>
        <v>410000</v>
      </c>
      <c r="L3349" s="10">
        <f t="shared" si="3350"/>
        <v>170000</v>
      </c>
      <c r="M3349" s="10">
        <f t="shared" si="3350"/>
        <v>300000</v>
      </c>
      <c r="N3349" s="10">
        <f t="shared" si="3350"/>
        <v>50000</v>
      </c>
      <c r="O3349" s="10">
        <f t="shared" si="3350"/>
        <v>910000</v>
      </c>
      <c r="P3349" s="7">
        <v>74.0</v>
      </c>
      <c r="Q3349" s="7">
        <v>21.0</v>
      </c>
      <c r="R3349" s="7">
        <v>8.2</v>
      </c>
      <c r="S3349" s="7">
        <v>62.0</v>
      </c>
      <c r="T3349" s="11">
        <f t="shared" si="3"/>
        <v>79.97590361</v>
      </c>
      <c r="U3349" s="7" t="s">
        <v>5070</v>
      </c>
      <c r="V3349" s="12" t="str">
        <f t="shared" si="4"/>
        <v>Marvelous AQL</v>
      </c>
      <c r="W3349" s="7" t="s">
        <v>28</v>
      </c>
    </row>
    <row r="3350">
      <c r="A3350" s="7" t="s">
        <v>5853</v>
      </c>
      <c r="B3350" s="8" t="s">
        <v>47</v>
      </c>
      <c r="C3350" s="9">
        <v>2012.0</v>
      </c>
      <c r="D3350" s="7" t="s">
        <v>26</v>
      </c>
      <c r="E3350" s="7" t="s">
        <v>97</v>
      </c>
      <c r="F3350" s="7">
        <v>0.35</v>
      </c>
      <c r="G3350" s="7">
        <v>0.41</v>
      </c>
      <c r="H3350" s="7">
        <v>0.02</v>
      </c>
      <c r="I3350" s="7">
        <v>0.14</v>
      </c>
      <c r="J3350" s="7">
        <v>0.91</v>
      </c>
      <c r="K3350" s="10">
        <f t="shared" ref="K3350:O3350" si="3351">F3350*1000000</f>
        <v>350000</v>
      </c>
      <c r="L3350" s="10">
        <f t="shared" si="3351"/>
        <v>410000</v>
      </c>
      <c r="M3350" s="10">
        <f t="shared" si="3351"/>
        <v>20000</v>
      </c>
      <c r="N3350" s="10">
        <f t="shared" si="3351"/>
        <v>140000</v>
      </c>
      <c r="O3350" s="10">
        <f t="shared" si="3351"/>
        <v>910000</v>
      </c>
      <c r="P3350" s="7">
        <v>81.0</v>
      </c>
      <c r="Q3350" s="7">
        <v>38.0</v>
      </c>
      <c r="R3350" s="7">
        <v>6.8</v>
      </c>
      <c r="S3350" s="7">
        <v>110.0</v>
      </c>
      <c r="T3350" s="11">
        <f t="shared" si="3"/>
        <v>71.33783784</v>
      </c>
      <c r="U3350" s="7" t="s">
        <v>108</v>
      </c>
      <c r="V3350" s="12" t="str">
        <f t="shared" si="4"/>
        <v>EA Canada</v>
      </c>
      <c r="W3350" s="7" t="s">
        <v>28</v>
      </c>
    </row>
    <row r="3351">
      <c r="A3351" s="7" t="s">
        <v>5000</v>
      </c>
      <c r="B3351" s="8" t="s">
        <v>30</v>
      </c>
      <c r="C3351" s="9">
        <v>2012.0</v>
      </c>
      <c r="D3351" s="7" t="s">
        <v>49</v>
      </c>
      <c r="E3351" s="7" t="s">
        <v>300</v>
      </c>
      <c r="F3351" s="7">
        <v>0.48</v>
      </c>
      <c r="G3351" s="7">
        <v>0.32</v>
      </c>
      <c r="H3351" s="7">
        <v>0.02</v>
      </c>
      <c r="I3351" s="7">
        <v>0.08</v>
      </c>
      <c r="J3351" s="7">
        <v>0.9</v>
      </c>
      <c r="K3351" s="10">
        <f t="shared" ref="K3351:O3351" si="3352">F3351*1000000</f>
        <v>480000</v>
      </c>
      <c r="L3351" s="10">
        <f t="shared" si="3352"/>
        <v>320000</v>
      </c>
      <c r="M3351" s="10">
        <f t="shared" si="3352"/>
        <v>20000</v>
      </c>
      <c r="N3351" s="10">
        <f t="shared" si="3352"/>
        <v>80000</v>
      </c>
      <c r="O3351" s="10">
        <f t="shared" si="3352"/>
        <v>900000</v>
      </c>
      <c r="P3351" s="7">
        <v>88.0</v>
      </c>
      <c r="Q3351" s="7">
        <v>82.0</v>
      </c>
      <c r="R3351" s="7">
        <v>8.3</v>
      </c>
      <c r="S3351" s="7">
        <v>818.0</v>
      </c>
      <c r="T3351" s="11">
        <f t="shared" si="3"/>
        <v>83.45555556</v>
      </c>
      <c r="U3351" s="7" t="s">
        <v>1043</v>
      </c>
      <c r="V3351" s="12" t="str">
        <f t="shared" si="4"/>
        <v>CD Projekt Red Studio</v>
      </c>
      <c r="W3351" s="7" t="s">
        <v>34</v>
      </c>
    </row>
    <row r="3352">
      <c r="A3352" s="7" t="s">
        <v>5829</v>
      </c>
      <c r="B3352" s="8" t="s">
        <v>25</v>
      </c>
      <c r="C3352" s="9">
        <v>2012.0</v>
      </c>
      <c r="D3352" s="7" t="s">
        <v>49</v>
      </c>
      <c r="E3352" s="7" t="s">
        <v>495</v>
      </c>
      <c r="F3352" s="7">
        <v>0.48</v>
      </c>
      <c r="G3352" s="7">
        <v>0.34</v>
      </c>
      <c r="H3352" s="7">
        <v>0.0</v>
      </c>
      <c r="I3352" s="7">
        <v>0.07</v>
      </c>
      <c r="J3352" s="7">
        <v>0.9</v>
      </c>
      <c r="K3352" s="10">
        <f t="shared" ref="K3352:O3352" si="3353">F3352*1000000</f>
        <v>480000</v>
      </c>
      <c r="L3352" s="10">
        <f t="shared" si="3353"/>
        <v>340000</v>
      </c>
      <c r="M3352" s="10">
        <f t="shared" si="3353"/>
        <v>0</v>
      </c>
      <c r="N3352" s="10">
        <f t="shared" si="3353"/>
        <v>70000</v>
      </c>
      <c r="O3352" s="10">
        <f t="shared" si="3353"/>
        <v>900000</v>
      </c>
      <c r="R3352" s="7">
        <v>7.2</v>
      </c>
      <c r="S3352" s="7">
        <v>21.0</v>
      </c>
      <c r="T3352" s="11">
        <f t="shared" si="3"/>
        <v>72</v>
      </c>
      <c r="U3352" s="7" t="s">
        <v>5811</v>
      </c>
      <c r="V3352" s="12" t="str">
        <f t="shared" si="4"/>
        <v>TT Games</v>
      </c>
      <c r="W3352" s="7" t="s">
        <v>52</v>
      </c>
    </row>
    <row r="3353">
      <c r="A3353" s="7" t="s">
        <v>5828</v>
      </c>
      <c r="B3353" s="8" t="s">
        <v>30</v>
      </c>
      <c r="C3353" s="9">
        <v>2012.0</v>
      </c>
      <c r="D3353" s="7" t="s">
        <v>26</v>
      </c>
      <c r="E3353" s="7" t="s">
        <v>97</v>
      </c>
      <c r="F3353" s="7">
        <v>0.17</v>
      </c>
      <c r="G3353" s="7">
        <v>0.62</v>
      </c>
      <c r="H3353" s="7">
        <v>0.0</v>
      </c>
      <c r="I3353" s="7">
        <v>0.1</v>
      </c>
      <c r="J3353" s="7">
        <v>0.89</v>
      </c>
      <c r="K3353" s="10">
        <f t="shared" ref="K3353:O3353" si="3354">F3353*1000000</f>
        <v>170000</v>
      </c>
      <c r="L3353" s="10">
        <f t="shared" si="3354"/>
        <v>620000</v>
      </c>
      <c r="M3353" s="10">
        <f t="shared" si="3354"/>
        <v>0</v>
      </c>
      <c r="N3353" s="10">
        <f t="shared" si="3354"/>
        <v>100000</v>
      </c>
      <c r="O3353" s="10">
        <f t="shared" si="3354"/>
        <v>890000</v>
      </c>
      <c r="P3353" s="7">
        <v>77.0</v>
      </c>
      <c r="Q3353" s="7">
        <v>47.0</v>
      </c>
      <c r="R3353" s="7">
        <v>6.7</v>
      </c>
      <c r="S3353" s="7">
        <v>58.0</v>
      </c>
      <c r="T3353" s="11">
        <f t="shared" si="3"/>
        <v>71.47619048</v>
      </c>
      <c r="U3353" s="7" t="s">
        <v>343</v>
      </c>
      <c r="V3353" s="12" t="str">
        <f t="shared" si="4"/>
        <v>EA Sports</v>
      </c>
      <c r="W3353" s="7" t="s">
        <v>28</v>
      </c>
    </row>
    <row r="3354">
      <c r="A3354" s="7" t="s">
        <v>5837</v>
      </c>
      <c r="B3354" s="8" t="s">
        <v>47</v>
      </c>
      <c r="C3354" s="9">
        <v>2012.0</v>
      </c>
      <c r="D3354" s="7" t="s">
        <v>49</v>
      </c>
      <c r="E3354" s="7" t="s">
        <v>97</v>
      </c>
      <c r="F3354" s="7">
        <v>0.82</v>
      </c>
      <c r="G3354" s="7">
        <v>0.0</v>
      </c>
      <c r="H3354" s="7">
        <v>0.0</v>
      </c>
      <c r="I3354" s="7">
        <v>0.07</v>
      </c>
      <c r="J3354" s="7">
        <v>0.89</v>
      </c>
      <c r="K3354" s="10">
        <f t="shared" ref="K3354:O3354" si="3355">F3354*1000000</f>
        <v>820000</v>
      </c>
      <c r="L3354" s="10">
        <f t="shared" si="3355"/>
        <v>0</v>
      </c>
      <c r="M3354" s="10">
        <f t="shared" si="3355"/>
        <v>0</v>
      </c>
      <c r="N3354" s="10">
        <f t="shared" si="3355"/>
        <v>70000</v>
      </c>
      <c r="O3354" s="10">
        <f t="shared" si="3355"/>
        <v>890000</v>
      </c>
      <c r="P3354" s="7">
        <v>79.0</v>
      </c>
      <c r="Q3354" s="7">
        <v>9.0</v>
      </c>
      <c r="R3354" s="7">
        <v>4.1</v>
      </c>
      <c r="S3354" s="7">
        <v>34.0</v>
      </c>
      <c r="T3354" s="11">
        <f t="shared" si="3"/>
        <v>48.95348837</v>
      </c>
      <c r="U3354" s="7" t="s">
        <v>129</v>
      </c>
      <c r="V3354" s="12" t="str">
        <f t="shared" si="4"/>
        <v>EA Tiburon</v>
      </c>
      <c r="W3354" s="7" t="s">
        <v>28</v>
      </c>
    </row>
    <row r="3355">
      <c r="A3355" s="7" t="s">
        <v>5855</v>
      </c>
      <c r="B3355" s="8" t="s">
        <v>4908</v>
      </c>
      <c r="C3355" s="9">
        <v>2012.0</v>
      </c>
      <c r="D3355" s="7" t="s">
        <v>49</v>
      </c>
      <c r="E3355" s="7" t="s">
        <v>131</v>
      </c>
      <c r="F3355" s="7">
        <v>0.3</v>
      </c>
      <c r="G3355" s="7">
        <v>0.22</v>
      </c>
      <c r="H3355" s="7">
        <v>0.3</v>
      </c>
      <c r="I3355" s="7">
        <v>0.05</v>
      </c>
      <c r="J3355" s="7">
        <v>0.88</v>
      </c>
      <c r="K3355" s="10">
        <f t="shared" ref="K3355:O3355" si="3356">F3355*1000000</f>
        <v>300000</v>
      </c>
      <c r="L3355" s="10">
        <f t="shared" si="3356"/>
        <v>220000</v>
      </c>
      <c r="M3355" s="10">
        <f t="shared" si="3356"/>
        <v>300000</v>
      </c>
      <c r="N3355" s="10">
        <f t="shared" si="3356"/>
        <v>50000</v>
      </c>
      <c r="O3355" s="10">
        <f t="shared" si="3356"/>
        <v>880000</v>
      </c>
      <c r="P3355" s="7">
        <v>82.0</v>
      </c>
      <c r="Q3355" s="7">
        <v>78.0</v>
      </c>
      <c r="R3355" s="7">
        <v>8.5</v>
      </c>
      <c r="S3355" s="7">
        <v>397.0</v>
      </c>
      <c r="T3355" s="11">
        <f t="shared" si="3"/>
        <v>84.50736842</v>
      </c>
      <c r="U3355" s="7" t="s">
        <v>131</v>
      </c>
      <c r="V3355" s="12" t="str">
        <f t="shared" si="4"/>
        <v>Capcom</v>
      </c>
      <c r="W3355" s="7" t="s">
        <v>34</v>
      </c>
    </row>
    <row r="3356">
      <c r="A3356" s="7" t="s">
        <v>5838</v>
      </c>
      <c r="B3356" s="8" t="s">
        <v>30</v>
      </c>
      <c r="C3356" s="9">
        <v>2012.0</v>
      </c>
      <c r="D3356" s="7" t="s">
        <v>49</v>
      </c>
      <c r="E3356" s="7" t="s">
        <v>106</v>
      </c>
      <c r="F3356" s="7">
        <v>0.38</v>
      </c>
      <c r="G3356" s="7">
        <v>0.4</v>
      </c>
      <c r="H3356" s="7">
        <v>0.01</v>
      </c>
      <c r="I3356" s="7">
        <v>0.08</v>
      </c>
      <c r="J3356" s="7">
        <v>0.87</v>
      </c>
      <c r="K3356" s="10">
        <f t="shared" ref="K3356:O3356" si="3357">F3356*1000000</f>
        <v>380000</v>
      </c>
      <c r="L3356" s="10">
        <f t="shared" si="3357"/>
        <v>400000</v>
      </c>
      <c r="M3356" s="10">
        <f t="shared" si="3357"/>
        <v>10000</v>
      </c>
      <c r="N3356" s="10">
        <f t="shared" si="3357"/>
        <v>80000</v>
      </c>
      <c r="O3356" s="10">
        <f t="shared" si="3357"/>
        <v>870000</v>
      </c>
      <c r="P3356" s="7">
        <v>80.0</v>
      </c>
      <c r="Q3356" s="7">
        <v>47.0</v>
      </c>
      <c r="R3356" s="7">
        <v>7.9</v>
      </c>
      <c r="S3356" s="7">
        <v>468.0</v>
      </c>
      <c r="T3356" s="11">
        <f t="shared" si="3"/>
        <v>79.09126214</v>
      </c>
      <c r="U3356" s="7" t="s">
        <v>3979</v>
      </c>
      <c r="V3356" s="12" t="str">
        <f t="shared" si="4"/>
        <v>United Front Games</v>
      </c>
      <c r="W3356" s="7" t="s">
        <v>34</v>
      </c>
    </row>
    <row r="3357">
      <c r="A3357" s="7" t="s">
        <v>5856</v>
      </c>
      <c r="B3357" s="8" t="s">
        <v>30</v>
      </c>
      <c r="C3357" s="9">
        <v>2012.0</v>
      </c>
      <c r="D3357" s="7" t="s">
        <v>67</v>
      </c>
      <c r="E3357" s="7" t="s">
        <v>97</v>
      </c>
      <c r="F3357" s="7">
        <v>0.55</v>
      </c>
      <c r="G3357" s="7">
        <v>0.24</v>
      </c>
      <c r="H3357" s="7">
        <v>0.01</v>
      </c>
      <c r="I3357" s="7">
        <v>0.07</v>
      </c>
      <c r="J3357" s="7">
        <v>0.87</v>
      </c>
      <c r="K3357" s="10">
        <f t="shared" ref="K3357:O3357" si="3358">F3357*1000000</f>
        <v>550000</v>
      </c>
      <c r="L3357" s="10">
        <f t="shared" si="3358"/>
        <v>240000</v>
      </c>
      <c r="M3357" s="10">
        <f t="shared" si="3358"/>
        <v>10000</v>
      </c>
      <c r="N3357" s="10">
        <f t="shared" si="3358"/>
        <v>70000</v>
      </c>
      <c r="O3357" s="10">
        <f t="shared" si="3358"/>
        <v>870000</v>
      </c>
      <c r="P3357" s="7">
        <v>80.0</v>
      </c>
      <c r="Q3357" s="7">
        <v>71.0</v>
      </c>
      <c r="R3357" s="7">
        <v>7.7</v>
      </c>
      <c r="S3357" s="7">
        <v>446.0</v>
      </c>
      <c r="T3357" s="11">
        <f t="shared" si="3"/>
        <v>77.41199226</v>
      </c>
      <c r="U3357" s="7" t="s">
        <v>1018</v>
      </c>
      <c r="V3357" s="12" t="str">
        <f t="shared" si="4"/>
        <v>Big Huge Games</v>
      </c>
      <c r="W3357" s="7" t="s">
        <v>34</v>
      </c>
    </row>
    <row r="3358">
      <c r="A3358" s="7" t="s">
        <v>5857</v>
      </c>
      <c r="B3358" s="8" t="s">
        <v>47</v>
      </c>
      <c r="C3358" s="9">
        <v>2012.0</v>
      </c>
      <c r="D3358" s="7" t="s">
        <v>49</v>
      </c>
      <c r="E3358" s="7" t="s">
        <v>69</v>
      </c>
      <c r="F3358" s="7">
        <v>0.42</v>
      </c>
      <c r="G3358" s="7">
        <v>0.3</v>
      </c>
      <c r="H3358" s="7">
        <v>0.01</v>
      </c>
      <c r="I3358" s="7">
        <v>0.15</v>
      </c>
      <c r="J3358" s="7">
        <v>0.87</v>
      </c>
      <c r="K3358" s="10">
        <f t="shared" ref="K3358:O3358" si="3359">F3358*1000000</f>
        <v>420000</v>
      </c>
      <c r="L3358" s="10">
        <f t="shared" si="3359"/>
        <v>300000</v>
      </c>
      <c r="M3358" s="10">
        <f t="shared" si="3359"/>
        <v>10000</v>
      </c>
      <c r="N3358" s="10">
        <f t="shared" si="3359"/>
        <v>150000</v>
      </c>
      <c r="O3358" s="10">
        <f t="shared" si="3359"/>
        <v>870000</v>
      </c>
      <c r="P3358" s="7">
        <v>73.0</v>
      </c>
      <c r="Q3358" s="7">
        <v>69.0</v>
      </c>
      <c r="R3358" s="7">
        <v>6.9</v>
      </c>
      <c r="S3358" s="7">
        <v>159.0</v>
      </c>
      <c r="T3358" s="11">
        <f t="shared" si="3"/>
        <v>70.21052632</v>
      </c>
      <c r="U3358" s="7" t="s">
        <v>5858</v>
      </c>
      <c r="V3358" s="12" t="str">
        <f t="shared" si="4"/>
        <v>Media Molecule, United Front Games</v>
      </c>
      <c r="W3358" s="7" t="s">
        <v>28</v>
      </c>
    </row>
    <row r="3359">
      <c r="A3359" s="7" t="s">
        <v>5856</v>
      </c>
      <c r="B3359" s="8" t="s">
        <v>47</v>
      </c>
      <c r="C3359" s="9">
        <v>2012.0</v>
      </c>
      <c r="D3359" s="7" t="s">
        <v>67</v>
      </c>
      <c r="E3359" s="7" t="s">
        <v>97</v>
      </c>
      <c r="F3359" s="7">
        <v>0.37</v>
      </c>
      <c r="G3359" s="7">
        <v>0.29</v>
      </c>
      <c r="H3359" s="7">
        <v>0.09</v>
      </c>
      <c r="I3359" s="7">
        <v>0.11</v>
      </c>
      <c r="J3359" s="7">
        <v>0.85</v>
      </c>
      <c r="K3359" s="10">
        <f t="shared" ref="K3359:O3359" si="3360">F3359*1000000</f>
        <v>370000</v>
      </c>
      <c r="L3359" s="10">
        <f t="shared" si="3360"/>
        <v>290000</v>
      </c>
      <c r="M3359" s="10">
        <f t="shared" si="3360"/>
        <v>90000</v>
      </c>
      <c r="N3359" s="10">
        <f t="shared" si="3360"/>
        <v>110000</v>
      </c>
      <c r="O3359" s="10">
        <f t="shared" si="3360"/>
        <v>850000</v>
      </c>
      <c r="P3359" s="7">
        <v>81.0</v>
      </c>
      <c r="Q3359" s="7">
        <v>34.0</v>
      </c>
      <c r="R3359" s="7">
        <v>7.6</v>
      </c>
      <c r="S3359" s="7">
        <v>376.0</v>
      </c>
      <c r="T3359" s="11">
        <f t="shared" si="3"/>
        <v>76.41463415</v>
      </c>
      <c r="U3359" s="7" t="s">
        <v>1018</v>
      </c>
      <c r="V3359" s="12" t="str">
        <f t="shared" si="4"/>
        <v>Big Huge Games</v>
      </c>
      <c r="W3359" s="7" t="s">
        <v>34</v>
      </c>
    </row>
    <row r="3360">
      <c r="A3360" s="7" t="s">
        <v>5859</v>
      </c>
      <c r="B3360" s="8" t="s">
        <v>47</v>
      </c>
      <c r="C3360" s="9">
        <v>2012.0</v>
      </c>
      <c r="D3360" s="7" t="s">
        <v>112</v>
      </c>
      <c r="E3360" s="7" t="s">
        <v>300</v>
      </c>
      <c r="F3360" s="7">
        <v>0.28</v>
      </c>
      <c r="G3360" s="7">
        <v>0.31</v>
      </c>
      <c r="H3360" s="7">
        <v>0.13</v>
      </c>
      <c r="I3360" s="7">
        <v>0.13</v>
      </c>
      <c r="J3360" s="7">
        <v>0.85</v>
      </c>
      <c r="K3360" s="10">
        <f t="shared" ref="K3360:O3360" si="3361">F3360*1000000</f>
        <v>280000</v>
      </c>
      <c r="L3360" s="10">
        <f t="shared" si="3361"/>
        <v>310000</v>
      </c>
      <c r="M3360" s="10">
        <f t="shared" si="3361"/>
        <v>130000</v>
      </c>
      <c r="N3360" s="10">
        <f t="shared" si="3361"/>
        <v>130000</v>
      </c>
      <c r="O3360" s="10">
        <f t="shared" si="3361"/>
        <v>850000</v>
      </c>
      <c r="P3360" s="7">
        <v>82.0</v>
      </c>
      <c r="Q3360" s="7">
        <v>50.0</v>
      </c>
      <c r="R3360" s="7">
        <v>8.2</v>
      </c>
      <c r="S3360" s="7">
        <v>193.0</v>
      </c>
      <c r="T3360" s="11">
        <f t="shared" si="3"/>
        <v>82</v>
      </c>
      <c r="U3360" s="7" t="s">
        <v>300</v>
      </c>
      <c r="V3360" s="12" t="str">
        <f t="shared" si="4"/>
        <v>Namco Bandai Games</v>
      </c>
      <c r="W3360" s="7" t="s">
        <v>64</v>
      </c>
    </row>
    <row r="3361">
      <c r="A3361" s="7" t="s">
        <v>5860</v>
      </c>
      <c r="B3361" s="8" t="s">
        <v>47</v>
      </c>
      <c r="C3361" s="9">
        <v>2012.0</v>
      </c>
      <c r="D3361" s="7" t="s">
        <v>49</v>
      </c>
      <c r="E3361" s="7" t="s">
        <v>139</v>
      </c>
      <c r="F3361" s="7">
        <v>0.35</v>
      </c>
      <c r="G3361" s="7">
        <v>0.35</v>
      </c>
      <c r="H3361" s="7">
        <v>0.01</v>
      </c>
      <c r="I3361" s="7">
        <v>0.14</v>
      </c>
      <c r="J3361" s="7">
        <v>0.84</v>
      </c>
      <c r="K3361" s="10">
        <f t="shared" ref="K3361:O3361" si="3362">F3361*1000000</f>
        <v>350000</v>
      </c>
      <c r="L3361" s="10">
        <f t="shared" si="3362"/>
        <v>350000</v>
      </c>
      <c r="M3361" s="10">
        <f t="shared" si="3362"/>
        <v>10000</v>
      </c>
      <c r="N3361" s="10">
        <f t="shared" si="3362"/>
        <v>140000</v>
      </c>
      <c r="O3361" s="10">
        <f t="shared" si="3362"/>
        <v>840000</v>
      </c>
      <c r="P3361" s="7">
        <v>84.0</v>
      </c>
      <c r="Q3361" s="7">
        <v>39.0</v>
      </c>
      <c r="R3361" s="7">
        <v>7.1</v>
      </c>
      <c r="S3361" s="7">
        <v>422.0</v>
      </c>
      <c r="T3361" s="11">
        <f t="shared" si="3"/>
        <v>72.09978308</v>
      </c>
      <c r="U3361" s="7" t="s">
        <v>3990</v>
      </c>
      <c r="V3361" s="12" t="str">
        <f t="shared" si="4"/>
        <v>Vigil Games</v>
      </c>
      <c r="W3361" s="7" t="s">
        <v>34</v>
      </c>
    </row>
    <row r="3362">
      <c r="A3362" s="7" t="s">
        <v>5861</v>
      </c>
      <c r="B3362" s="8" t="s">
        <v>47</v>
      </c>
      <c r="C3362" s="9">
        <v>2012.0</v>
      </c>
      <c r="D3362" s="7" t="s">
        <v>67</v>
      </c>
      <c r="E3362" s="7" t="s">
        <v>300</v>
      </c>
      <c r="F3362" s="7">
        <v>0.2</v>
      </c>
      <c r="G3362" s="7">
        <v>0.12</v>
      </c>
      <c r="H3362" s="7">
        <v>0.45</v>
      </c>
      <c r="I3362" s="7">
        <v>0.07</v>
      </c>
      <c r="J3362" s="7">
        <v>0.84</v>
      </c>
      <c r="K3362" s="10">
        <f t="shared" ref="K3362:O3362" si="3363">F3362*1000000</f>
        <v>200000</v>
      </c>
      <c r="L3362" s="10">
        <f t="shared" si="3363"/>
        <v>120000</v>
      </c>
      <c r="M3362" s="10">
        <f t="shared" si="3363"/>
        <v>450000</v>
      </c>
      <c r="N3362" s="10">
        <f t="shared" si="3363"/>
        <v>70000</v>
      </c>
      <c r="O3362" s="10">
        <f t="shared" si="3363"/>
        <v>840000</v>
      </c>
      <c r="P3362" s="7">
        <v>71.0</v>
      </c>
      <c r="Q3362" s="7">
        <v>59.0</v>
      </c>
      <c r="R3362" s="7">
        <v>7.9</v>
      </c>
      <c r="S3362" s="7">
        <v>216.0</v>
      </c>
      <c r="T3362" s="11">
        <f t="shared" si="3"/>
        <v>77.28363636</v>
      </c>
      <c r="U3362" s="7" t="s">
        <v>867</v>
      </c>
      <c r="V3362" s="12" t="str">
        <f t="shared" si="4"/>
        <v>Bandai Namco Games</v>
      </c>
      <c r="W3362" s="7" t="s">
        <v>64</v>
      </c>
    </row>
    <row r="3363">
      <c r="A3363" s="7" t="s">
        <v>5846</v>
      </c>
      <c r="B3363" s="8" t="s">
        <v>30</v>
      </c>
      <c r="C3363" s="9">
        <v>2012.0</v>
      </c>
      <c r="D3363" s="7" t="s">
        <v>31</v>
      </c>
      <c r="E3363" s="7" t="s">
        <v>103</v>
      </c>
      <c r="F3363" s="7">
        <v>0.46</v>
      </c>
      <c r="G3363" s="7">
        <v>0.28</v>
      </c>
      <c r="H3363" s="7">
        <v>0.02</v>
      </c>
      <c r="I3363" s="7">
        <v>0.07</v>
      </c>
      <c r="J3363" s="7">
        <v>0.84</v>
      </c>
      <c r="K3363" s="10">
        <f t="shared" ref="K3363:O3363" si="3364">F3363*1000000</f>
        <v>460000</v>
      </c>
      <c r="L3363" s="10">
        <f t="shared" si="3364"/>
        <v>280000</v>
      </c>
      <c r="M3363" s="10">
        <f t="shared" si="3364"/>
        <v>20000</v>
      </c>
      <c r="N3363" s="10">
        <f t="shared" si="3364"/>
        <v>70000</v>
      </c>
      <c r="O3363" s="10">
        <f t="shared" si="3364"/>
        <v>840000</v>
      </c>
      <c r="P3363" s="7">
        <v>67.0</v>
      </c>
      <c r="Q3363" s="7">
        <v>37.0</v>
      </c>
      <c r="R3363" s="7">
        <v>6.8</v>
      </c>
      <c r="S3363" s="7">
        <v>131.0</v>
      </c>
      <c r="T3363" s="11">
        <f t="shared" si="3"/>
        <v>67.7797619</v>
      </c>
      <c r="U3363" s="7" t="s">
        <v>172</v>
      </c>
      <c r="V3363" s="12" t="str">
        <f t="shared" si="4"/>
        <v>Rebellion</v>
      </c>
      <c r="W3363" s="7" t="s">
        <v>34</v>
      </c>
    </row>
    <row r="3364">
      <c r="A3364" s="7" t="s">
        <v>5862</v>
      </c>
      <c r="B3364" s="8" t="s">
        <v>47</v>
      </c>
      <c r="C3364" s="9">
        <v>2012.0</v>
      </c>
      <c r="D3364" s="7" t="s">
        <v>112</v>
      </c>
      <c r="E3364" s="7" t="s">
        <v>131</v>
      </c>
      <c r="F3364" s="7">
        <v>0.42</v>
      </c>
      <c r="G3364" s="7">
        <v>0.21</v>
      </c>
      <c r="H3364" s="7">
        <v>0.1</v>
      </c>
      <c r="I3364" s="7">
        <v>0.09</v>
      </c>
      <c r="J3364" s="7">
        <v>0.83</v>
      </c>
      <c r="K3364" s="10">
        <f t="shared" ref="K3364:O3364" si="3365">F3364*1000000</f>
        <v>420000</v>
      </c>
      <c r="L3364" s="10">
        <f t="shared" si="3365"/>
        <v>210000</v>
      </c>
      <c r="M3364" s="10">
        <f t="shared" si="3365"/>
        <v>100000</v>
      </c>
      <c r="N3364" s="10">
        <f t="shared" si="3365"/>
        <v>90000</v>
      </c>
      <c r="O3364" s="10">
        <f t="shared" si="3365"/>
        <v>830000</v>
      </c>
      <c r="P3364" s="7">
        <v>84.0</v>
      </c>
      <c r="Q3364" s="7">
        <v>51.0</v>
      </c>
      <c r="R3364" s="7">
        <v>5.3</v>
      </c>
      <c r="S3364" s="7">
        <v>191.0</v>
      </c>
      <c r="T3364" s="11">
        <f t="shared" si="3"/>
        <v>59.53305785</v>
      </c>
      <c r="U3364" s="7" t="s">
        <v>131</v>
      </c>
      <c r="V3364" s="12" t="str">
        <f t="shared" si="4"/>
        <v>Capcom</v>
      </c>
      <c r="W3364" s="7" t="s">
        <v>64</v>
      </c>
    </row>
    <row r="3365">
      <c r="A3365" s="7" t="s">
        <v>5863</v>
      </c>
      <c r="B3365" s="8" t="s">
        <v>47</v>
      </c>
      <c r="C3365" s="9">
        <v>2012.0</v>
      </c>
      <c r="D3365" s="7" t="s">
        <v>49</v>
      </c>
      <c r="E3365" s="7" t="s">
        <v>69</v>
      </c>
      <c r="F3365" s="7">
        <v>0.73</v>
      </c>
      <c r="G3365" s="7">
        <v>0.0</v>
      </c>
      <c r="H3365" s="7">
        <v>0.0</v>
      </c>
      <c r="I3365" s="7">
        <v>0.1</v>
      </c>
      <c r="J3365" s="7">
        <v>0.82</v>
      </c>
      <c r="K3365" s="10">
        <f t="shared" ref="K3365:O3365" si="3366">F3365*1000000</f>
        <v>730000</v>
      </c>
      <c r="L3365" s="10">
        <f t="shared" si="3366"/>
        <v>0</v>
      </c>
      <c r="M3365" s="10">
        <f t="shared" si="3366"/>
        <v>0</v>
      </c>
      <c r="N3365" s="10">
        <f t="shared" si="3366"/>
        <v>100000</v>
      </c>
      <c r="O3365" s="10">
        <f t="shared" si="3366"/>
        <v>820000</v>
      </c>
      <c r="R3365" s="7">
        <v>8.3</v>
      </c>
      <c r="S3365" s="7">
        <v>52.0</v>
      </c>
      <c r="T3365" s="11">
        <f t="shared" si="3"/>
        <v>83</v>
      </c>
      <c r="U3365" s="7" t="s">
        <v>5864</v>
      </c>
      <c r="V3365" s="12" t="str">
        <f t="shared" si="4"/>
        <v>Ready at Dawn, SCE Santa Monica</v>
      </c>
      <c r="W3365" s="7" t="s">
        <v>34</v>
      </c>
    </row>
    <row r="3366">
      <c r="A3366" s="7" t="s">
        <v>5865</v>
      </c>
      <c r="B3366" s="8" t="s">
        <v>47</v>
      </c>
      <c r="C3366" s="9">
        <v>2012.0</v>
      </c>
      <c r="D3366" s="7" t="s">
        <v>49</v>
      </c>
      <c r="E3366" s="7" t="s">
        <v>131</v>
      </c>
      <c r="F3366" s="7">
        <v>0.42</v>
      </c>
      <c r="G3366" s="7">
        <v>0.19</v>
      </c>
      <c r="H3366" s="7">
        <v>0.11</v>
      </c>
      <c r="I3366" s="7">
        <v>0.09</v>
      </c>
      <c r="J3366" s="7">
        <v>0.82</v>
      </c>
      <c r="K3366" s="10">
        <f t="shared" ref="K3366:O3366" si="3367">F3366*1000000</f>
        <v>420000</v>
      </c>
      <c r="L3366" s="10">
        <f t="shared" si="3367"/>
        <v>190000</v>
      </c>
      <c r="M3366" s="10">
        <f t="shared" si="3367"/>
        <v>110000</v>
      </c>
      <c r="N3366" s="10">
        <f t="shared" si="3367"/>
        <v>90000</v>
      </c>
      <c r="O3366" s="10">
        <f t="shared" si="3367"/>
        <v>820000</v>
      </c>
      <c r="P3366" s="7">
        <v>74.0</v>
      </c>
      <c r="Q3366" s="7">
        <v>27.0</v>
      </c>
      <c r="R3366" s="7">
        <v>8.8</v>
      </c>
      <c r="S3366" s="7">
        <v>158.0</v>
      </c>
      <c r="T3366" s="11">
        <f t="shared" si="3"/>
        <v>85.95675676</v>
      </c>
      <c r="U3366" s="7" t="s">
        <v>5866</v>
      </c>
      <c r="V3366" s="12" t="str">
        <f t="shared" si="4"/>
        <v>Capcom, Pipeworks Software, Inc.</v>
      </c>
      <c r="W3366" s="7" t="s">
        <v>34</v>
      </c>
    </row>
    <row r="3367">
      <c r="A3367" s="7" t="s">
        <v>5867</v>
      </c>
      <c r="B3367" s="8" t="s">
        <v>30</v>
      </c>
      <c r="C3367" s="9">
        <v>2012.0</v>
      </c>
      <c r="D3367" s="7" t="s">
        <v>41</v>
      </c>
      <c r="E3367" s="7" t="s">
        <v>32</v>
      </c>
      <c r="F3367" s="7">
        <v>0.57</v>
      </c>
      <c r="G3367" s="7">
        <v>0.18</v>
      </c>
      <c r="H3367" s="7">
        <v>0.0</v>
      </c>
      <c r="I3367" s="7">
        <v>0.06</v>
      </c>
      <c r="J3367" s="7">
        <v>0.81</v>
      </c>
      <c r="K3367" s="10">
        <f t="shared" ref="K3367:O3367" si="3368">F3367*1000000</f>
        <v>570000</v>
      </c>
      <c r="L3367" s="10">
        <f t="shared" si="3368"/>
        <v>180000</v>
      </c>
      <c r="M3367" s="10">
        <f t="shared" si="3368"/>
        <v>0</v>
      </c>
      <c r="N3367" s="10">
        <f t="shared" si="3368"/>
        <v>60000</v>
      </c>
      <c r="O3367" s="10">
        <f t="shared" si="3368"/>
        <v>810000</v>
      </c>
      <c r="P3367" s="7">
        <v>86.0</v>
      </c>
      <c r="Q3367" s="7">
        <v>43.0</v>
      </c>
      <c r="R3367" s="7">
        <v>8.0</v>
      </c>
      <c r="S3367" s="7">
        <v>45.0</v>
      </c>
      <c r="T3367" s="11">
        <f t="shared" si="3"/>
        <v>82.93181818</v>
      </c>
      <c r="U3367" s="7" t="s">
        <v>143</v>
      </c>
      <c r="V3367" s="12" t="str">
        <f t="shared" si="4"/>
        <v>Harmonix Music Systems</v>
      </c>
      <c r="W3367" s="7" t="s">
        <v>64</v>
      </c>
    </row>
    <row r="3368">
      <c r="A3368" s="7" t="s">
        <v>5869</v>
      </c>
      <c r="B3368" s="8" t="s">
        <v>4908</v>
      </c>
      <c r="C3368" s="9">
        <v>2012.0</v>
      </c>
      <c r="D3368" s="7" t="s">
        <v>58</v>
      </c>
      <c r="E3368" s="7" t="s">
        <v>59</v>
      </c>
      <c r="F3368" s="7">
        <v>0.2</v>
      </c>
      <c r="G3368" s="7">
        <v>0.26</v>
      </c>
      <c r="H3368" s="7">
        <v>0.3</v>
      </c>
      <c r="I3368" s="7">
        <v>0.04</v>
      </c>
      <c r="J3368" s="7">
        <v>0.8</v>
      </c>
      <c r="K3368" s="10">
        <f t="shared" ref="K3368:O3368" si="3369">F3368*1000000</f>
        <v>200000</v>
      </c>
      <c r="L3368" s="10">
        <f t="shared" si="3369"/>
        <v>260000</v>
      </c>
      <c r="M3368" s="10">
        <f t="shared" si="3369"/>
        <v>300000</v>
      </c>
      <c r="N3368" s="10">
        <f t="shared" si="3369"/>
        <v>40000</v>
      </c>
      <c r="O3368" s="10">
        <f t="shared" si="3369"/>
        <v>800000</v>
      </c>
      <c r="P3368" s="7">
        <v>79.0</v>
      </c>
      <c r="Q3368" s="7">
        <v>69.0</v>
      </c>
      <c r="R3368" s="7">
        <v>8.5</v>
      </c>
      <c r="S3368" s="7">
        <v>99.0</v>
      </c>
      <c r="T3368" s="11">
        <f t="shared" si="3"/>
        <v>82.53571429</v>
      </c>
      <c r="U3368" s="7" t="s">
        <v>59</v>
      </c>
      <c r="V3368" s="12" t="str">
        <f t="shared" si="4"/>
        <v>Level 5</v>
      </c>
      <c r="W3368" s="7" t="s">
        <v>64</v>
      </c>
    </row>
    <row r="3369">
      <c r="A3369" s="7" t="s">
        <v>5860</v>
      </c>
      <c r="B3369" s="8" t="s">
        <v>30</v>
      </c>
      <c r="C3369" s="9">
        <v>2012.0</v>
      </c>
      <c r="D3369" s="7" t="s">
        <v>49</v>
      </c>
      <c r="E3369" s="7" t="s">
        <v>139</v>
      </c>
      <c r="F3369" s="7">
        <v>0.45</v>
      </c>
      <c r="G3369" s="7">
        <v>0.27</v>
      </c>
      <c r="H3369" s="7">
        <v>0.0</v>
      </c>
      <c r="I3369" s="7">
        <v>0.07</v>
      </c>
      <c r="J3369" s="7">
        <v>0.79</v>
      </c>
      <c r="K3369" s="10">
        <f t="shared" ref="K3369:O3369" si="3370">F3369*1000000</f>
        <v>450000</v>
      </c>
      <c r="L3369" s="10">
        <f t="shared" si="3370"/>
        <v>270000</v>
      </c>
      <c r="M3369" s="10">
        <f t="shared" si="3370"/>
        <v>0</v>
      </c>
      <c r="N3369" s="10">
        <f t="shared" si="3370"/>
        <v>70000</v>
      </c>
      <c r="O3369" s="10">
        <f t="shared" si="3370"/>
        <v>790000</v>
      </c>
      <c r="P3369" s="7">
        <v>83.0</v>
      </c>
      <c r="Q3369" s="7">
        <v>63.0</v>
      </c>
      <c r="R3369" s="7">
        <v>8.0</v>
      </c>
      <c r="S3369" s="7">
        <v>456.0</v>
      </c>
      <c r="T3369" s="11">
        <f t="shared" si="3"/>
        <v>80.36416185</v>
      </c>
      <c r="U3369" s="7" t="s">
        <v>3990</v>
      </c>
      <c r="V3369" s="12" t="str">
        <f t="shared" si="4"/>
        <v>Vigil Games</v>
      </c>
      <c r="W3369" s="7" t="s">
        <v>34</v>
      </c>
    </row>
    <row r="3370">
      <c r="A3370" s="7" t="s">
        <v>5870</v>
      </c>
      <c r="B3370" s="8" t="s">
        <v>30</v>
      </c>
      <c r="C3370" s="9">
        <v>2012.0</v>
      </c>
      <c r="D3370" s="7" t="s">
        <v>49</v>
      </c>
      <c r="E3370" s="7" t="s">
        <v>37</v>
      </c>
      <c r="F3370" s="7">
        <v>0.48</v>
      </c>
      <c r="G3370" s="7">
        <v>0.24</v>
      </c>
      <c r="H3370" s="7">
        <v>0.0</v>
      </c>
      <c r="I3370" s="7">
        <v>0.07</v>
      </c>
      <c r="J3370" s="7">
        <v>0.79</v>
      </c>
      <c r="K3370" s="10">
        <f t="shared" ref="K3370:O3370" si="3371">F3370*1000000</f>
        <v>480000</v>
      </c>
      <c r="L3370" s="10">
        <f t="shared" si="3371"/>
        <v>240000</v>
      </c>
      <c r="M3370" s="10">
        <f t="shared" si="3371"/>
        <v>0</v>
      </c>
      <c r="N3370" s="10">
        <f t="shared" si="3371"/>
        <v>70000</v>
      </c>
      <c r="O3370" s="10">
        <f t="shared" si="3371"/>
        <v>790000</v>
      </c>
      <c r="P3370" s="7">
        <v>74.0</v>
      </c>
      <c r="Q3370" s="7">
        <v>69.0</v>
      </c>
      <c r="R3370" s="7">
        <v>7.0</v>
      </c>
      <c r="S3370" s="7">
        <v>173.0</v>
      </c>
      <c r="T3370" s="11">
        <f t="shared" si="3"/>
        <v>71.14049587</v>
      </c>
      <c r="U3370" s="7" t="s">
        <v>464</v>
      </c>
      <c r="V3370" s="12" t="str">
        <f t="shared" si="4"/>
        <v>Radical Entertainment</v>
      </c>
      <c r="W3370" s="7" t="s">
        <v>34</v>
      </c>
    </row>
    <row r="3371">
      <c r="A3371" s="7" t="s">
        <v>5807</v>
      </c>
      <c r="B3371" s="8" t="s">
        <v>30</v>
      </c>
      <c r="C3371" s="9">
        <v>2012.0</v>
      </c>
      <c r="D3371" s="7" t="s">
        <v>67</v>
      </c>
      <c r="E3371" s="7" t="s">
        <v>131</v>
      </c>
      <c r="F3371" s="7">
        <v>0.42</v>
      </c>
      <c r="G3371" s="7">
        <v>0.23</v>
      </c>
      <c r="H3371" s="7">
        <v>0.07</v>
      </c>
      <c r="I3371" s="7">
        <v>0.06</v>
      </c>
      <c r="J3371" s="7">
        <v>0.79</v>
      </c>
      <c r="K3371" s="10">
        <f t="shared" ref="K3371:O3371" si="3372">F3371*1000000</f>
        <v>420000</v>
      </c>
      <c r="L3371" s="10">
        <f t="shared" si="3372"/>
        <v>230000</v>
      </c>
      <c r="M3371" s="10">
        <f t="shared" si="3372"/>
        <v>70000</v>
      </c>
      <c r="N3371" s="10">
        <f t="shared" si="3372"/>
        <v>60000</v>
      </c>
      <c r="O3371" s="10">
        <f t="shared" si="3372"/>
        <v>790000</v>
      </c>
      <c r="P3371" s="7">
        <v>75.0</v>
      </c>
      <c r="Q3371" s="7">
        <v>59.0</v>
      </c>
      <c r="R3371" s="7">
        <v>7.8</v>
      </c>
      <c r="S3371" s="7">
        <v>320.0</v>
      </c>
      <c r="T3371" s="11">
        <f t="shared" si="3"/>
        <v>77.53298153</v>
      </c>
      <c r="U3371" s="7" t="s">
        <v>131</v>
      </c>
      <c r="V3371" s="12" t="str">
        <f t="shared" si="4"/>
        <v>Capcom</v>
      </c>
      <c r="W3371" s="7" t="s">
        <v>34</v>
      </c>
    </row>
    <row r="3372">
      <c r="A3372" s="7" t="s">
        <v>5832</v>
      </c>
      <c r="B3372" s="8" t="s">
        <v>30</v>
      </c>
      <c r="C3372" s="9">
        <v>2012.0</v>
      </c>
      <c r="D3372" s="7" t="s">
        <v>49</v>
      </c>
      <c r="E3372" s="7" t="s">
        <v>131</v>
      </c>
      <c r="F3372" s="7">
        <v>0.55</v>
      </c>
      <c r="G3372" s="7">
        <v>0.14</v>
      </c>
      <c r="H3372" s="7">
        <v>0.03</v>
      </c>
      <c r="I3372" s="7">
        <v>0.06</v>
      </c>
      <c r="J3372" s="7">
        <v>0.77</v>
      </c>
      <c r="K3372" s="10">
        <f t="shared" ref="K3372:O3372" si="3373">F3372*1000000</f>
        <v>550000</v>
      </c>
      <c r="L3372" s="10">
        <f t="shared" si="3373"/>
        <v>140000</v>
      </c>
      <c r="M3372" s="10">
        <f t="shared" si="3373"/>
        <v>30000</v>
      </c>
      <c r="N3372" s="10">
        <f t="shared" si="3373"/>
        <v>60000</v>
      </c>
      <c r="O3372" s="10">
        <f t="shared" si="3373"/>
        <v>770000</v>
      </c>
      <c r="P3372" s="7">
        <v>52.0</v>
      </c>
      <c r="Q3372" s="7">
        <v>56.0</v>
      </c>
      <c r="R3372" s="7">
        <v>4.9</v>
      </c>
      <c r="S3372" s="7">
        <v>330.0</v>
      </c>
      <c r="T3372" s="11">
        <f t="shared" si="3"/>
        <v>49.43523316</v>
      </c>
      <c r="U3372" s="7" t="s">
        <v>1552</v>
      </c>
      <c r="V3372" s="12" t="str">
        <f t="shared" si="4"/>
        <v>Slant Six</v>
      </c>
      <c r="W3372" s="7" t="s">
        <v>34</v>
      </c>
    </row>
    <row r="3373">
      <c r="A3373" s="7" t="s">
        <v>5810</v>
      </c>
      <c r="B3373" s="8" t="s">
        <v>4908</v>
      </c>
      <c r="C3373" s="9">
        <v>2012.0</v>
      </c>
      <c r="D3373" s="7" t="s">
        <v>49</v>
      </c>
      <c r="E3373" s="7" t="s">
        <v>495</v>
      </c>
      <c r="F3373" s="7">
        <v>0.41</v>
      </c>
      <c r="G3373" s="7">
        <v>0.28</v>
      </c>
      <c r="H3373" s="7">
        <v>0.0</v>
      </c>
      <c r="I3373" s="7">
        <v>0.06</v>
      </c>
      <c r="J3373" s="7">
        <v>0.75</v>
      </c>
      <c r="K3373" s="10">
        <f t="shared" ref="K3373:O3373" si="3374">F3373*1000000</f>
        <v>410000</v>
      </c>
      <c r="L3373" s="10">
        <f t="shared" si="3374"/>
        <v>280000</v>
      </c>
      <c r="M3373" s="10">
        <f t="shared" si="3374"/>
        <v>0</v>
      </c>
      <c r="N3373" s="10">
        <f t="shared" si="3374"/>
        <v>60000</v>
      </c>
      <c r="O3373" s="10">
        <f t="shared" si="3374"/>
        <v>750000</v>
      </c>
      <c r="P3373" s="7">
        <v>72.0</v>
      </c>
      <c r="Q3373" s="7">
        <v>6.0</v>
      </c>
      <c r="R3373" s="7">
        <v>5.2</v>
      </c>
      <c r="S3373" s="7">
        <v>25.0</v>
      </c>
      <c r="T3373" s="11">
        <f t="shared" si="3"/>
        <v>55.87096774</v>
      </c>
      <c r="U3373" s="7" t="s">
        <v>5811</v>
      </c>
      <c r="V3373" s="12" t="str">
        <f t="shared" si="4"/>
        <v>TT Games</v>
      </c>
      <c r="W3373" s="7" t="s">
        <v>52</v>
      </c>
    </row>
    <row r="3374">
      <c r="A3374" s="7" t="s">
        <v>5873</v>
      </c>
      <c r="B3374" s="8" t="s">
        <v>47</v>
      </c>
      <c r="C3374" s="9">
        <v>2012.0</v>
      </c>
      <c r="D3374" s="7" t="s">
        <v>112</v>
      </c>
      <c r="E3374" s="7" t="s">
        <v>300</v>
      </c>
      <c r="F3374" s="7">
        <v>0.35</v>
      </c>
      <c r="G3374" s="7">
        <v>0.23</v>
      </c>
      <c r="H3374" s="7">
        <v>0.07</v>
      </c>
      <c r="I3374" s="7">
        <v>0.09</v>
      </c>
      <c r="J3374" s="7">
        <v>0.75</v>
      </c>
      <c r="K3374" s="10">
        <f t="shared" ref="K3374:O3374" si="3375">F3374*1000000</f>
        <v>350000</v>
      </c>
      <c r="L3374" s="10">
        <f t="shared" si="3375"/>
        <v>230000</v>
      </c>
      <c r="M3374" s="10">
        <f t="shared" si="3375"/>
        <v>70000</v>
      </c>
      <c r="N3374" s="10">
        <f t="shared" si="3375"/>
        <v>90000</v>
      </c>
      <c r="O3374" s="10">
        <f t="shared" si="3375"/>
        <v>750000</v>
      </c>
      <c r="P3374" s="7">
        <v>81.0</v>
      </c>
      <c r="Q3374" s="7">
        <v>53.0</v>
      </c>
      <c r="R3374" s="7">
        <v>6.7</v>
      </c>
      <c r="S3374" s="7">
        <v>150.0</v>
      </c>
      <c r="T3374" s="11">
        <f t="shared" si="3"/>
        <v>70.65517241</v>
      </c>
      <c r="U3374" s="7" t="s">
        <v>5874</v>
      </c>
      <c r="V3374" s="12" t="str">
        <f t="shared" si="4"/>
        <v>Project Soul</v>
      </c>
      <c r="W3374" s="7" t="s">
        <v>64</v>
      </c>
    </row>
    <row r="3375">
      <c r="A3375" s="7" t="s">
        <v>5870</v>
      </c>
      <c r="B3375" s="8" t="s">
        <v>47</v>
      </c>
      <c r="C3375" s="9">
        <v>2012.0</v>
      </c>
      <c r="D3375" s="7" t="s">
        <v>49</v>
      </c>
      <c r="E3375" s="7" t="s">
        <v>37</v>
      </c>
      <c r="F3375" s="7">
        <v>0.36</v>
      </c>
      <c r="G3375" s="7">
        <v>0.28</v>
      </c>
      <c r="H3375" s="7">
        <v>0.0</v>
      </c>
      <c r="I3375" s="7">
        <v>0.1</v>
      </c>
      <c r="J3375" s="7">
        <v>0.74</v>
      </c>
      <c r="K3375" s="10">
        <f t="shared" ref="K3375:O3375" si="3376">F3375*1000000</f>
        <v>360000</v>
      </c>
      <c r="L3375" s="10">
        <f t="shared" si="3376"/>
        <v>280000</v>
      </c>
      <c r="M3375" s="10">
        <f t="shared" si="3376"/>
        <v>0</v>
      </c>
      <c r="N3375" s="10">
        <f t="shared" si="3376"/>
        <v>100000</v>
      </c>
      <c r="O3375" s="10">
        <f t="shared" si="3376"/>
        <v>740000</v>
      </c>
      <c r="P3375" s="7">
        <v>79.0</v>
      </c>
      <c r="Q3375" s="7">
        <v>39.0</v>
      </c>
      <c r="R3375" s="7">
        <v>6.8</v>
      </c>
      <c r="S3375" s="7">
        <v>179.0</v>
      </c>
      <c r="T3375" s="11">
        <f t="shared" si="3"/>
        <v>69.96788991</v>
      </c>
      <c r="U3375" s="7" t="s">
        <v>464</v>
      </c>
      <c r="V3375" s="12" t="str">
        <f t="shared" si="4"/>
        <v>Radical Entertainment</v>
      </c>
      <c r="W3375" s="7" t="s">
        <v>34</v>
      </c>
    </row>
    <row r="3376">
      <c r="A3376" s="7" t="s">
        <v>5875</v>
      </c>
      <c r="B3376" s="8" t="s">
        <v>4908</v>
      </c>
      <c r="C3376" s="9">
        <v>2012.0</v>
      </c>
      <c r="D3376" s="7" t="s">
        <v>96</v>
      </c>
      <c r="E3376" s="7" t="s">
        <v>27</v>
      </c>
      <c r="F3376" s="7">
        <v>0.16</v>
      </c>
      <c r="G3376" s="7">
        <v>0.02</v>
      </c>
      <c r="H3376" s="7">
        <v>0.53</v>
      </c>
      <c r="I3376" s="7">
        <v>0.01</v>
      </c>
      <c r="J3376" s="7">
        <v>0.73</v>
      </c>
      <c r="K3376" s="10">
        <f t="shared" ref="K3376:O3376" si="3377">F3376*1000000</f>
        <v>160000</v>
      </c>
      <c r="L3376" s="10">
        <f t="shared" si="3377"/>
        <v>20000</v>
      </c>
      <c r="M3376" s="10">
        <f t="shared" si="3377"/>
        <v>530000</v>
      </c>
      <c r="N3376" s="10">
        <f t="shared" si="3377"/>
        <v>10000</v>
      </c>
      <c r="O3376" s="10">
        <f t="shared" si="3377"/>
        <v>730000</v>
      </c>
      <c r="P3376" s="7">
        <v>76.0</v>
      </c>
      <c r="Q3376" s="7">
        <v>5.0</v>
      </c>
      <c r="R3376" s="7">
        <v>8.0</v>
      </c>
      <c r="S3376" s="7">
        <v>15.0</v>
      </c>
      <c r="T3376" s="11">
        <f t="shared" si="3"/>
        <v>79</v>
      </c>
      <c r="U3376" s="7" t="s">
        <v>1474</v>
      </c>
      <c r="V3376" s="12" t="str">
        <f t="shared" si="4"/>
        <v>syn Sophia</v>
      </c>
      <c r="W3376" s="7" t="s">
        <v>28</v>
      </c>
    </row>
    <row r="3377">
      <c r="A3377" s="7" t="s">
        <v>5876</v>
      </c>
      <c r="B3377" s="8" t="s">
        <v>47</v>
      </c>
      <c r="C3377" s="9">
        <v>2012.0</v>
      </c>
      <c r="D3377" s="7" t="s">
        <v>112</v>
      </c>
      <c r="E3377" s="7" t="s">
        <v>584</v>
      </c>
      <c r="F3377" s="7">
        <v>0.3</v>
      </c>
      <c r="G3377" s="7">
        <v>0.11</v>
      </c>
      <c r="H3377" s="7">
        <v>0.24</v>
      </c>
      <c r="I3377" s="7">
        <v>0.07</v>
      </c>
      <c r="J3377" s="7">
        <v>0.73</v>
      </c>
      <c r="K3377" s="10">
        <f t="shared" ref="K3377:O3377" si="3378">F3377*1000000</f>
        <v>300000</v>
      </c>
      <c r="L3377" s="10">
        <f t="shared" si="3378"/>
        <v>110000</v>
      </c>
      <c r="M3377" s="10">
        <f t="shared" si="3378"/>
        <v>240000</v>
      </c>
      <c r="N3377" s="10">
        <f t="shared" si="3378"/>
        <v>70000</v>
      </c>
      <c r="O3377" s="10">
        <f t="shared" si="3378"/>
        <v>730000</v>
      </c>
      <c r="P3377" s="7">
        <v>86.0</v>
      </c>
      <c r="Q3377" s="7">
        <v>47.0</v>
      </c>
      <c r="R3377" s="7">
        <v>7.7</v>
      </c>
      <c r="S3377" s="7">
        <v>180.0</v>
      </c>
      <c r="T3377" s="11">
        <f t="shared" si="3"/>
        <v>78.86343612</v>
      </c>
      <c r="U3377" s="7" t="s">
        <v>1126</v>
      </c>
      <c r="V3377" s="12" t="str">
        <f t="shared" si="4"/>
        <v>Arc System Works</v>
      </c>
      <c r="W3377" s="7" t="s">
        <v>64</v>
      </c>
    </row>
    <row r="3378">
      <c r="A3378" s="7" t="s">
        <v>5877</v>
      </c>
      <c r="B3378" s="8" t="s">
        <v>47</v>
      </c>
      <c r="C3378" s="9">
        <v>2012.0</v>
      </c>
      <c r="D3378" s="7" t="s">
        <v>112</v>
      </c>
      <c r="E3378" s="7" t="s">
        <v>300</v>
      </c>
      <c r="F3378" s="7">
        <v>0.27</v>
      </c>
      <c r="G3378" s="7">
        <v>0.24</v>
      </c>
      <c r="H3378" s="7">
        <v>0.14</v>
      </c>
      <c r="I3378" s="7">
        <v>0.08</v>
      </c>
      <c r="J3378" s="7">
        <v>0.73</v>
      </c>
      <c r="K3378" s="10">
        <f t="shared" ref="K3378:O3378" si="3379">F3378*1000000</f>
        <v>270000</v>
      </c>
      <c r="L3378" s="10">
        <f t="shared" si="3379"/>
        <v>240000</v>
      </c>
      <c r="M3378" s="10">
        <f t="shared" si="3379"/>
        <v>140000</v>
      </c>
      <c r="N3378" s="10">
        <f t="shared" si="3379"/>
        <v>80000</v>
      </c>
      <c r="O3378" s="10">
        <f t="shared" si="3379"/>
        <v>730000</v>
      </c>
      <c r="P3378" s="7">
        <v>74.0</v>
      </c>
      <c r="Q3378" s="7">
        <v>23.0</v>
      </c>
      <c r="R3378" s="7">
        <v>7.1</v>
      </c>
      <c r="S3378" s="7">
        <v>83.0</v>
      </c>
      <c r="T3378" s="11">
        <f t="shared" si="3"/>
        <v>71.6509434</v>
      </c>
      <c r="U3378" s="7" t="s">
        <v>5878</v>
      </c>
      <c r="V3378" s="12" t="str">
        <f t="shared" si="4"/>
        <v>CyberConnect2, Racjin</v>
      </c>
      <c r="W3378" s="7" t="s">
        <v>64</v>
      </c>
    </row>
    <row r="3379">
      <c r="A3379" s="7" t="s">
        <v>5880</v>
      </c>
      <c r="B3379" s="8" t="s">
        <v>78</v>
      </c>
      <c r="C3379" s="9">
        <v>2012.0</v>
      </c>
      <c r="D3379" s="7" t="s">
        <v>437</v>
      </c>
      <c r="E3379" s="7" t="s">
        <v>85</v>
      </c>
      <c r="F3379" s="7">
        <v>0.27</v>
      </c>
      <c r="G3379" s="7">
        <v>0.36</v>
      </c>
      <c r="H3379" s="7">
        <v>0.0</v>
      </c>
      <c r="I3379" s="7">
        <v>0.08</v>
      </c>
      <c r="J3379" s="7">
        <v>0.71</v>
      </c>
      <c r="K3379" s="10">
        <f t="shared" ref="K3379:O3379" si="3380">F3379*1000000</f>
        <v>270000</v>
      </c>
      <c r="L3379" s="10">
        <f t="shared" si="3380"/>
        <v>360000</v>
      </c>
      <c r="M3379" s="10">
        <f t="shared" si="3380"/>
        <v>0</v>
      </c>
      <c r="N3379" s="10">
        <f t="shared" si="3380"/>
        <v>80000</v>
      </c>
      <c r="O3379" s="10">
        <f t="shared" si="3380"/>
        <v>710000</v>
      </c>
      <c r="P3379" s="7">
        <v>89.0</v>
      </c>
      <c r="Q3379" s="7">
        <v>57.0</v>
      </c>
      <c r="R3379" s="7">
        <v>8.2</v>
      </c>
      <c r="S3379" s="7">
        <v>2235.0</v>
      </c>
      <c r="T3379" s="11">
        <f t="shared" si="3"/>
        <v>82.17408377</v>
      </c>
      <c r="U3379" s="7" t="s">
        <v>1618</v>
      </c>
      <c r="V3379" s="12" t="str">
        <f t="shared" si="4"/>
        <v>Firaxis Games</v>
      </c>
      <c r="W3379" s="7" t="s">
        <v>34</v>
      </c>
    </row>
    <row r="3380">
      <c r="A3380" s="7" t="s">
        <v>5853</v>
      </c>
      <c r="B3380" s="8" t="s">
        <v>30</v>
      </c>
      <c r="C3380" s="9">
        <v>2012.0</v>
      </c>
      <c r="D3380" s="7" t="s">
        <v>26</v>
      </c>
      <c r="E3380" s="7" t="s">
        <v>97</v>
      </c>
      <c r="F3380" s="7">
        <v>0.38</v>
      </c>
      <c r="G3380" s="7">
        <v>0.26</v>
      </c>
      <c r="H3380" s="7">
        <v>0.0</v>
      </c>
      <c r="I3380" s="7">
        <v>0.06</v>
      </c>
      <c r="J3380" s="7">
        <v>0.7</v>
      </c>
      <c r="K3380" s="10">
        <f t="shared" ref="K3380:O3380" si="3381">F3380*1000000</f>
        <v>380000</v>
      </c>
      <c r="L3380" s="10">
        <f t="shared" si="3381"/>
        <v>260000</v>
      </c>
      <c r="M3380" s="10">
        <f t="shared" si="3381"/>
        <v>0</v>
      </c>
      <c r="N3380" s="10">
        <f t="shared" si="3381"/>
        <v>60000</v>
      </c>
      <c r="O3380" s="10">
        <f t="shared" si="3381"/>
        <v>700000</v>
      </c>
      <c r="P3380" s="7">
        <v>82.0</v>
      </c>
      <c r="Q3380" s="7">
        <v>65.0</v>
      </c>
      <c r="R3380" s="7">
        <v>6.4</v>
      </c>
      <c r="S3380" s="7">
        <v>186.0</v>
      </c>
      <c r="T3380" s="11">
        <f t="shared" si="3"/>
        <v>68.66135458</v>
      </c>
      <c r="U3380" s="7" t="s">
        <v>108</v>
      </c>
      <c r="V3380" s="12" t="str">
        <f t="shared" si="4"/>
        <v>EA Canada</v>
      </c>
      <c r="W3380" s="7" t="s">
        <v>28</v>
      </c>
    </row>
    <row r="3381">
      <c r="A3381" s="7" t="s">
        <v>5778</v>
      </c>
      <c r="B3381" s="8" t="s">
        <v>25</v>
      </c>
      <c r="C3381" s="9">
        <v>2012.0</v>
      </c>
      <c r="D3381" s="7" t="s">
        <v>49</v>
      </c>
      <c r="E3381" s="7" t="s">
        <v>97</v>
      </c>
      <c r="F3381" s="7">
        <v>0.18</v>
      </c>
      <c r="G3381" s="7">
        <v>0.44</v>
      </c>
      <c r="H3381" s="7">
        <v>0.0</v>
      </c>
      <c r="I3381" s="7">
        <v>0.07</v>
      </c>
      <c r="J3381" s="7">
        <v>0.69</v>
      </c>
      <c r="K3381" s="10">
        <f t="shared" ref="K3381:O3381" si="3382">F3381*1000000</f>
        <v>180000</v>
      </c>
      <c r="L3381" s="10">
        <f t="shared" si="3382"/>
        <v>440000</v>
      </c>
      <c r="M3381" s="10">
        <f t="shared" si="3382"/>
        <v>0</v>
      </c>
      <c r="N3381" s="10">
        <f t="shared" si="3382"/>
        <v>70000</v>
      </c>
      <c r="O3381" s="10">
        <f t="shared" si="3382"/>
        <v>690000</v>
      </c>
      <c r="R3381" s="7">
        <v>1.6</v>
      </c>
      <c r="S3381" s="7">
        <v>21.0</v>
      </c>
      <c r="T3381" s="11">
        <f t="shared" si="3"/>
        <v>16</v>
      </c>
      <c r="U3381" s="7" t="s">
        <v>97</v>
      </c>
      <c r="V3381" s="12" t="str">
        <f t="shared" si="4"/>
        <v>Electronic Arts</v>
      </c>
      <c r="W3381" s="7" t="s">
        <v>28</v>
      </c>
    </row>
    <row r="3382">
      <c r="A3382" s="7" t="s">
        <v>5810</v>
      </c>
      <c r="B3382" s="8" t="s">
        <v>40</v>
      </c>
      <c r="C3382" s="9">
        <v>2012.0</v>
      </c>
      <c r="D3382" s="7" t="s">
        <v>49</v>
      </c>
      <c r="E3382" s="7" t="s">
        <v>495</v>
      </c>
      <c r="F3382" s="7">
        <v>0.39</v>
      </c>
      <c r="G3382" s="7">
        <v>0.24</v>
      </c>
      <c r="H3382" s="7">
        <v>0.0</v>
      </c>
      <c r="I3382" s="7">
        <v>0.06</v>
      </c>
      <c r="J3382" s="7">
        <v>0.69</v>
      </c>
      <c r="K3382" s="10">
        <f t="shared" ref="K3382:O3382" si="3383">F3382*1000000</f>
        <v>390000</v>
      </c>
      <c r="L3382" s="10">
        <f t="shared" si="3383"/>
        <v>240000</v>
      </c>
      <c r="M3382" s="10">
        <f t="shared" si="3383"/>
        <v>0</v>
      </c>
      <c r="N3382" s="10">
        <f t="shared" si="3383"/>
        <v>60000</v>
      </c>
      <c r="O3382" s="10">
        <f t="shared" si="3383"/>
        <v>690000</v>
      </c>
      <c r="R3382" s="7">
        <v>8.0</v>
      </c>
      <c r="S3382" s="7">
        <v>4.0</v>
      </c>
      <c r="T3382" s="11">
        <f t="shared" si="3"/>
        <v>80</v>
      </c>
      <c r="U3382" s="7" t="s">
        <v>5811</v>
      </c>
      <c r="V3382" s="12" t="str">
        <f t="shared" si="4"/>
        <v>TT Games</v>
      </c>
      <c r="W3382" s="7" t="s">
        <v>52</v>
      </c>
    </row>
    <row r="3383">
      <c r="A3383" s="7" t="s">
        <v>5881</v>
      </c>
      <c r="B3383" s="8" t="s">
        <v>25</v>
      </c>
      <c r="C3383" s="9">
        <v>2012.0</v>
      </c>
      <c r="D3383" s="7" t="s">
        <v>49</v>
      </c>
      <c r="E3383" s="7" t="s">
        <v>27</v>
      </c>
      <c r="F3383" s="7">
        <v>0.33</v>
      </c>
      <c r="G3383" s="7">
        <v>0.0</v>
      </c>
      <c r="H3383" s="7">
        <v>0.33</v>
      </c>
      <c r="I3383" s="7">
        <v>0.02</v>
      </c>
      <c r="J3383" s="7">
        <v>0.67</v>
      </c>
      <c r="K3383" s="10">
        <f t="shared" ref="K3383:O3383" si="3384">F3383*1000000</f>
        <v>330000</v>
      </c>
      <c r="L3383" s="10">
        <f t="shared" si="3384"/>
        <v>0</v>
      </c>
      <c r="M3383" s="10">
        <f t="shared" si="3384"/>
        <v>330000</v>
      </c>
      <c r="N3383" s="10">
        <f t="shared" si="3384"/>
        <v>20000</v>
      </c>
      <c r="O3383" s="10">
        <f t="shared" si="3384"/>
        <v>670000</v>
      </c>
      <c r="P3383" s="7">
        <v>82.0</v>
      </c>
      <c r="Q3383" s="7">
        <v>6.0</v>
      </c>
      <c r="R3383" s="7">
        <v>8.8</v>
      </c>
      <c r="S3383" s="7">
        <v>37.0</v>
      </c>
      <c r="T3383" s="11">
        <f t="shared" si="3"/>
        <v>87.1627907</v>
      </c>
      <c r="U3383" s="7" t="s">
        <v>1469</v>
      </c>
      <c r="V3383" s="12" t="str">
        <f t="shared" si="4"/>
        <v>HAL Labs</v>
      </c>
      <c r="W3383" s="7" t="s">
        <v>52</v>
      </c>
    </row>
    <row r="3384">
      <c r="A3384" s="7" t="s">
        <v>5885</v>
      </c>
      <c r="B3384" s="8" t="s">
        <v>30</v>
      </c>
      <c r="C3384" s="9">
        <v>2012.0</v>
      </c>
      <c r="D3384" s="7" t="s">
        <v>26</v>
      </c>
      <c r="E3384" s="7" t="s">
        <v>97</v>
      </c>
      <c r="F3384" s="7">
        <v>0.51</v>
      </c>
      <c r="G3384" s="7">
        <v>0.1</v>
      </c>
      <c r="H3384" s="7">
        <v>0.0</v>
      </c>
      <c r="I3384" s="7">
        <v>0.05</v>
      </c>
      <c r="J3384" s="7">
        <v>0.66</v>
      </c>
      <c r="K3384" s="10">
        <f t="shared" ref="K3384:O3384" si="3385">F3384*1000000</f>
        <v>510000</v>
      </c>
      <c r="L3384" s="10">
        <f t="shared" si="3385"/>
        <v>100000</v>
      </c>
      <c r="M3384" s="10">
        <f t="shared" si="3385"/>
        <v>0</v>
      </c>
      <c r="N3384" s="10">
        <f t="shared" si="3385"/>
        <v>50000</v>
      </c>
      <c r="O3384" s="10">
        <f t="shared" si="3385"/>
        <v>660000</v>
      </c>
      <c r="P3384" s="7">
        <v>83.0</v>
      </c>
      <c r="Q3384" s="7">
        <v>44.0</v>
      </c>
      <c r="R3384" s="7">
        <v>6.6</v>
      </c>
      <c r="S3384" s="7">
        <v>86.0</v>
      </c>
      <c r="T3384" s="11">
        <f t="shared" si="3"/>
        <v>71.75384615</v>
      </c>
      <c r="U3384" s="7" t="s">
        <v>97</v>
      </c>
      <c r="V3384" s="12" t="str">
        <f t="shared" si="4"/>
        <v>Electronic Arts</v>
      </c>
      <c r="W3384" s="7" t="s">
        <v>52</v>
      </c>
    </row>
    <row r="3385">
      <c r="A3385" s="7" t="s">
        <v>5886</v>
      </c>
      <c r="B3385" s="8" t="s">
        <v>47</v>
      </c>
      <c r="C3385" s="9">
        <v>2012.0</v>
      </c>
      <c r="D3385" s="7" t="s">
        <v>49</v>
      </c>
      <c r="E3385" s="7" t="s">
        <v>495</v>
      </c>
      <c r="F3385" s="7">
        <v>0.27</v>
      </c>
      <c r="G3385" s="7">
        <v>0.2</v>
      </c>
      <c r="H3385" s="7">
        <v>0.11</v>
      </c>
      <c r="I3385" s="7">
        <v>0.08</v>
      </c>
      <c r="J3385" s="7">
        <v>0.66</v>
      </c>
      <c r="K3385" s="10">
        <f t="shared" ref="K3385:O3385" si="3386">F3385*1000000</f>
        <v>270000</v>
      </c>
      <c r="L3385" s="10">
        <f t="shared" si="3386"/>
        <v>200000</v>
      </c>
      <c r="M3385" s="10">
        <f t="shared" si="3386"/>
        <v>110000</v>
      </c>
      <c r="N3385" s="10">
        <f t="shared" si="3386"/>
        <v>80000</v>
      </c>
      <c r="O3385" s="10">
        <f t="shared" si="3386"/>
        <v>660000</v>
      </c>
      <c r="P3385" s="7">
        <v>67.0</v>
      </c>
      <c r="Q3385" s="7">
        <v>37.0</v>
      </c>
      <c r="R3385" s="7">
        <v>7.1</v>
      </c>
      <c r="S3385" s="7">
        <v>199.0</v>
      </c>
      <c r="T3385" s="11">
        <f t="shared" si="3"/>
        <v>70.37288136</v>
      </c>
      <c r="U3385" s="7" t="s">
        <v>402</v>
      </c>
      <c r="V3385" s="12" t="str">
        <f t="shared" si="4"/>
        <v>Grasshopper Manufacture</v>
      </c>
      <c r="W3385" s="7" t="s">
        <v>34</v>
      </c>
    </row>
    <row r="3386">
      <c r="A3386" s="7" t="s">
        <v>4930</v>
      </c>
      <c r="B3386" s="8" t="s">
        <v>4962</v>
      </c>
      <c r="C3386" s="9">
        <v>2012.0</v>
      </c>
      <c r="D3386" s="7" t="s">
        <v>112</v>
      </c>
      <c r="E3386" s="7" t="s">
        <v>495</v>
      </c>
      <c r="F3386" s="7">
        <v>0.42</v>
      </c>
      <c r="G3386" s="7">
        <v>0.13</v>
      </c>
      <c r="H3386" s="7">
        <v>0.0</v>
      </c>
      <c r="I3386" s="7">
        <v>0.1</v>
      </c>
      <c r="J3386" s="7">
        <v>0.65</v>
      </c>
      <c r="K3386" s="10">
        <f t="shared" ref="K3386:O3386" si="3387">F3386*1000000</f>
        <v>420000</v>
      </c>
      <c r="L3386" s="10">
        <f t="shared" si="3387"/>
        <v>130000</v>
      </c>
      <c r="M3386" s="10">
        <f t="shared" si="3387"/>
        <v>0</v>
      </c>
      <c r="N3386" s="10">
        <f t="shared" si="3387"/>
        <v>100000</v>
      </c>
      <c r="O3386" s="10">
        <f t="shared" si="3387"/>
        <v>650000</v>
      </c>
      <c r="P3386" s="7">
        <v>85.0</v>
      </c>
      <c r="Q3386" s="7">
        <v>51.0</v>
      </c>
      <c r="R3386" s="7">
        <v>7.8</v>
      </c>
      <c r="S3386" s="7">
        <v>192.0</v>
      </c>
      <c r="T3386" s="11">
        <f t="shared" si="3"/>
        <v>79.4691358</v>
      </c>
      <c r="U3386" s="7" t="s">
        <v>4931</v>
      </c>
      <c r="V3386" s="12" t="str">
        <f t="shared" si="4"/>
        <v>NetherRealm Studios</v>
      </c>
      <c r="W3386" s="7" t="s">
        <v>34</v>
      </c>
    </row>
    <row r="3387">
      <c r="A3387" s="7" t="s">
        <v>5885</v>
      </c>
      <c r="B3387" s="8" t="s">
        <v>47</v>
      </c>
      <c r="C3387" s="9">
        <v>2012.0</v>
      </c>
      <c r="D3387" s="7" t="s">
        <v>26</v>
      </c>
      <c r="E3387" s="7" t="s">
        <v>97</v>
      </c>
      <c r="F3387" s="7">
        <v>0.33</v>
      </c>
      <c r="G3387" s="7">
        <v>0.21</v>
      </c>
      <c r="H3387" s="7">
        <v>0.0</v>
      </c>
      <c r="I3387" s="7">
        <v>0.09</v>
      </c>
      <c r="J3387" s="7">
        <v>0.64</v>
      </c>
      <c r="K3387" s="10">
        <f t="shared" ref="K3387:O3387" si="3388">F3387*1000000</f>
        <v>330000</v>
      </c>
      <c r="L3387" s="10">
        <f t="shared" si="3388"/>
        <v>210000</v>
      </c>
      <c r="M3387" s="10">
        <f t="shared" si="3388"/>
        <v>0</v>
      </c>
      <c r="N3387" s="10">
        <f t="shared" si="3388"/>
        <v>90000</v>
      </c>
      <c r="O3387" s="10">
        <f t="shared" si="3388"/>
        <v>640000</v>
      </c>
      <c r="P3387" s="7">
        <v>84.0</v>
      </c>
      <c r="Q3387" s="7">
        <v>22.0</v>
      </c>
      <c r="R3387" s="7">
        <v>6.8</v>
      </c>
      <c r="S3387" s="7">
        <v>60.0</v>
      </c>
      <c r="T3387" s="11">
        <f t="shared" si="3"/>
        <v>72.29268293</v>
      </c>
      <c r="U3387" s="7" t="s">
        <v>97</v>
      </c>
      <c r="V3387" s="12" t="str">
        <f t="shared" si="4"/>
        <v>Electronic Arts</v>
      </c>
      <c r="W3387" s="7" t="s">
        <v>52</v>
      </c>
    </row>
    <row r="3388">
      <c r="A3388" s="7" t="s">
        <v>5887</v>
      </c>
      <c r="B3388" s="8" t="s">
        <v>47</v>
      </c>
      <c r="C3388" s="9">
        <v>2012.0</v>
      </c>
      <c r="D3388" s="7" t="s">
        <v>112</v>
      </c>
      <c r="E3388" s="7" t="s">
        <v>287</v>
      </c>
      <c r="F3388" s="7">
        <v>0.23</v>
      </c>
      <c r="G3388" s="7">
        <v>0.14</v>
      </c>
      <c r="H3388" s="7">
        <v>0.2</v>
      </c>
      <c r="I3388" s="7">
        <v>0.07</v>
      </c>
      <c r="J3388" s="7">
        <v>0.64</v>
      </c>
      <c r="K3388" s="10">
        <f t="shared" ref="K3388:O3388" si="3389">F3388*1000000</f>
        <v>230000</v>
      </c>
      <c r="L3388" s="10">
        <f t="shared" si="3389"/>
        <v>140000</v>
      </c>
      <c r="M3388" s="10">
        <f t="shared" si="3389"/>
        <v>200000</v>
      </c>
      <c r="N3388" s="10">
        <f t="shared" si="3389"/>
        <v>70000</v>
      </c>
      <c r="O3388" s="10">
        <f t="shared" si="3389"/>
        <v>640000</v>
      </c>
      <c r="P3388" s="7">
        <v>74.0</v>
      </c>
      <c r="Q3388" s="7">
        <v>34.0</v>
      </c>
      <c r="R3388" s="7">
        <v>7.7</v>
      </c>
      <c r="S3388" s="7">
        <v>109.0</v>
      </c>
      <c r="T3388" s="11">
        <f t="shared" si="3"/>
        <v>76.28671329</v>
      </c>
      <c r="U3388" s="7" t="s">
        <v>232</v>
      </c>
      <c r="V3388" s="12" t="str">
        <f t="shared" si="4"/>
        <v>Team Ninja</v>
      </c>
      <c r="W3388" s="7" t="s">
        <v>34</v>
      </c>
    </row>
    <row r="3389">
      <c r="A3389" s="7" t="s">
        <v>5889</v>
      </c>
      <c r="B3389" s="8" t="s">
        <v>4908</v>
      </c>
      <c r="C3389" s="9">
        <v>2012.0</v>
      </c>
      <c r="D3389" s="7" t="s">
        <v>49</v>
      </c>
      <c r="E3389" s="7" t="s">
        <v>37</v>
      </c>
      <c r="F3389" s="7">
        <v>0.38</v>
      </c>
      <c r="G3389" s="7">
        <v>0.2</v>
      </c>
      <c r="H3389" s="7">
        <v>0.0</v>
      </c>
      <c r="I3389" s="7">
        <v>0.05</v>
      </c>
      <c r="J3389" s="7">
        <v>0.63</v>
      </c>
      <c r="K3389" s="10">
        <f t="shared" ref="K3389:O3389" si="3390">F3389*1000000</f>
        <v>380000</v>
      </c>
      <c r="L3389" s="10">
        <f t="shared" si="3390"/>
        <v>200000</v>
      </c>
      <c r="M3389" s="10">
        <f t="shared" si="3390"/>
        <v>0</v>
      </c>
      <c r="N3389" s="10">
        <f t="shared" si="3390"/>
        <v>50000</v>
      </c>
      <c r="O3389" s="10">
        <f t="shared" si="3390"/>
        <v>630000</v>
      </c>
      <c r="P3389" s="7">
        <v>62.0</v>
      </c>
      <c r="Q3389" s="7">
        <v>7.0</v>
      </c>
      <c r="R3389" s="7">
        <v>4.6</v>
      </c>
      <c r="S3389" s="7">
        <v>20.0</v>
      </c>
      <c r="T3389" s="11">
        <f t="shared" si="3"/>
        <v>50.14814815</v>
      </c>
      <c r="U3389" s="7" t="s">
        <v>626</v>
      </c>
      <c r="V3389" s="12" t="str">
        <f t="shared" si="4"/>
        <v>Exient Entertainment</v>
      </c>
      <c r="W3389" s="7" t="s">
        <v>28</v>
      </c>
    </row>
    <row r="3390">
      <c r="A3390" s="7" t="s">
        <v>5880</v>
      </c>
      <c r="B3390" s="8" t="s">
        <v>30</v>
      </c>
      <c r="C3390" s="9">
        <v>2012.0</v>
      </c>
      <c r="D3390" s="7" t="s">
        <v>437</v>
      </c>
      <c r="E3390" s="7" t="s">
        <v>85</v>
      </c>
      <c r="F3390" s="7">
        <v>0.36</v>
      </c>
      <c r="G3390" s="7">
        <v>0.21</v>
      </c>
      <c r="H3390" s="7">
        <v>0.0</v>
      </c>
      <c r="I3390" s="7">
        <v>0.05</v>
      </c>
      <c r="J3390" s="7">
        <v>0.62</v>
      </c>
      <c r="K3390" s="10">
        <f t="shared" ref="K3390:O3390" si="3391">F3390*1000000</f>
        <v>360000</v>
      </c>
      <c r="L3390" s="10">
        <f t="shared" si="3391"/>
        <v>210000</v>
      </c>
      <c r="M3390" s="10">
        <f t="shared" si="3391"/>
        <v>0</v>
      </c>
      <c r="N3390" s="10">
        <f t="shared" si="3391"/>
        <v>50000</v>
      </c>
      <c r="O3390" s="10">
        <f t="shared" si="3391"/>
        <v>620000</v>
      </c>
      <c r="P3390" s="7">
        <v>90.0</v>
      </c>
      <c r="Q3390" s="7">
        <v>35.0</v>
      </c>
      <c r="R3390" s="7">
        <v>8.3</v>
      </c>
      <c r="S3390" s="7">
        <v>366.0</v>
      </c>
      <c r="T3390" s="11">
        <f t="shared" si="3"/>
        <v>83.61097257</v>
      </c>
      <c r="U3390" s="7" t="s">
        <v>1618</v>
      </c>
      <c r="V3390" s="12" t="str">
        <f t="shared" si="4"/>
        <v>Firaxis Games</v>
      </c>
      <c r="W3390" s="7" t="s">
        <v>34</v>
      </c>
    </row>
    <row r="3391">
      <c r="A3391" s="7" t="s">
        <v>5891</v>
      </c>
      <c r="B3391" s="8" t="s">
        <v>4908</v>
      </c>
      <c r="C3391" s="9">
        <v>2012.0</v>
      </c>
      <c r="D3391" s="7" t="s">
        <v>49</v>
      </c>
      <c r="E3391" s="7" t="s">
        <v>495</v>
      </c>
      <c r="F3391" s="7">
        <v>0.56</v>
      </c>
      <c r="G3391" s="7">
        <v>0.01</v>
      </c>
      <c r="H3391" s="7">
        <v>0.0</v>
      </c>
      <c r="I3391" s="7">
        <v>0.05</v>
      </c>
      <c r="J3391" s="7">
        <v>0.61</v>
      </c>
      <c r="K3391" s="10">
        <f t="shared" ref="K3391:O3391" si="3392">F3391*1000000</f>
        <v>560000</v>
      </c>
      <c r="L3391" s="10">
        <f t="shared" si="3392"/>
        <v>10000</v>
      </c>
      <c r="M3391" s="10">
        <f t="shared" si="3392"/>
        <v>0</v>
      </c>
      <c r="N3391" s="10">
        <f t="shared" si="3392"/>
        <v>50000</v>
      </c>
      <c r="O3391" s="10">
        <f t="shared" si="3392"/>
        <v>610000</v>
      </c>
      <c r="P3391" s="7">
        <v>73.0</v>
      </c>
      <c r="Q3391" s="7">
        <v>13.0</v>
      </c>
      <c r="R3391" s="7">
        <v>7.4</v>
      </c>
      <c r="S3391" s="7">
        <v>21.0</v>
      </c>
      <c r="T3391" s="11">
        <f t="shared" si="3"/>
        <v>73.61764706</v>
      </c>
      <c r="U3391" s="7" t="s">
        <v>317</v>
      </c>
      <c r="V3391" s="12" t="str">
        <f t="shared" si="4"/>
        <v>5TH Cell</v>
      </c>
      <c r="W3391" s="7" t="s">
        <v>52</v>
      </c>
    </row>
    <row r="3392">
      <c r="A3392" s="7" t="s">
        <v>5892</v>
      </c>
      <c r="B3392" s="8" t="s">
        <v>47</v>
      </c>
      <c r="C3392" s="9">
        <v>2012.0</v>
      </c>
      <c r="D3392" s="7" t="s">
        <v>49</v>
      </c>
      <c r="E3392" s="7" t="s">
        <v>46</v>
      </c>
      <c r="F3392" s="7">
        <v>0.0</v>
      </c>
      <c r="G3392" s="7">
        <v>0.0</v>
      </c>
      <c r="H3392" s="7">
        <v>0.59</v>
      </c>
      <c r="I3392" s="7">
        <v>0.0</v>
      </c>
      <c r="J3392" s="7">
        <v>0.59</v>
      </c>
      <c r="K3392" s="10">
        <f t="shared" ref="K3392:O3392" si="3393">F3392*1000000</f>
        <v>0</v>
      </c>
      <c r="L3392" s="10">
        <f t="shared" si="3393"/>
        <v>0</v>
      </c>
      <c r="M3392" s="10">
        <f t="shared" si="3393"/>
        <v>590000</v>
      </c>
      <c r="N3392" s="10">
        <f t="shared" si="3393"/>
        <v>0</v>
      </c>
      <c r="O3392" s="10">
        <f t="shared" si="3393"/>
        <v>590000</v>
      </c>
      <c r="P3392" s="7">
        <v>83.0</v>
      </c>
      <c r="Q3392" s="7">
        <v>34.0</v>
      </c>
      <c r="R3392" s="7">
        <v>8.5</v>
      </c>
      <c r="S3392" s="7">
        <v>180.0</v>
      </c>
      <c r="T3392" s="11">
        <f t="shared" si="3"/>
        <v>84.68224299</v>
      </c>
      <c r="U3392" s="7" t="s">
        <v>2790</v>
      </c>
      <c r="V3392" s="12" t="str">
        <f t="shared" si="4"/>
        <v>Ryu ga Gotoku Studios</v>
      </c>
      <c r="W3392" s="7" t="s">
        <v>34</v>
      </c>
    </row>
    <row r="3393">
      <c r="A3393" s="7" t="s">
        <v>5873</v>
      </c>
      <c r="B3393" s="8" t="s">
        <v>30</v>
      </c>
      <c r="C3393" s="9">
        <v>2012.0</v>
      </c>
      <c r="D3393" s="7" t="s">
        <v>112</v>
      </c>
      <c r="E3393" s="7" t="s">
        <v>300</v>
      </c>
      <c r="F3393" s="7">
        <v>0.39</v>
      </c>
      <c r="G3393" s="7">
        <v>0.13</v>
      </c>
      <c r="H3393" s="7">
        <v>0.02</v>
      </c>
      <c r="I3393" s="7">
        <v>0.04</v>
      </c>
      <c r="J3393" s="7">
        <v>0.58</v>
      </c>
      <c r="K3393" s="10">
        <f t="shared" ref="K3393:O3393" si="3394">F3393*1000000</f>
        <v>390000</v>
      </c>
      <c r="L3393" s="10">
        <f t="shared" si="3394"/>
        <v>130000</v>
      </c>
      <c r="M3393" s="10">
        <f t="shared" si="3394"/>
        <v>20000</v>
      </c>
      <c r="N3393" s="10">
        <f t="shared" si="3394"/>
        <v>40000</v>
      </c>
      <c r="O3393" s="10">
        <f t="shared" si="3394"/>
        <v>580000</v>
      </c>
      <c r="P3393" s="7">
        <v>77.0</v>
      </c>
      <c r="Q3393" s="7">
        <v>56.0</v>
      </c>
      <c r="R3393" s="7">
        <v>6.2</v>
      </c>
      <c r="S3393" s="7">
        <v>124.0</v>
      </c>
      <c r="T3393" s="11">
        <f t="shared" si="3"/>
        <v>66.66666667</v>
      </c>
      <c r="U3393" s="7" t="s">
        <v>5874</v>
      </c>
      <c r="V3393" s="12" t="str">
        <f t="shared" si="4"/>
        <v>Project Soul</v>
      </c>
      <c r="W3393" s="7" t="s">
        <v>64</v>
      </c>
    </row>
    <row r="3394">
      <c r="A3394" s="7" t="s">
        <v>5894</v>
      </c>
      <c r="B3394" s="8" t="s">
        <v>30</v>
      </c>
      <c r="C3394" s="9">
        <v>2012.0</v>
      </c>
      <c r="D3394" s="7" t="s">
        <v>54</v>
      </c>
      <c r="E3394" s="7" t="s">
        <v>32</v>
      </c>
      <c r="F3394" s="7">
        <v>0.38</v>
      </c>
      <c r="G3394" s="7">
        <v>0.15</v>
      </c>
      <c r="H3394" s="7">
        <v>0.0</v>
      </c>
      <c r="I3394" s="7">
        <v>0.05</v>
      </c>
      <c r="J3394" s="7">
        <v>0.58</v>
      </c>
      <c r="K3394" s="10">
        <f t="shared" ref="K3394:O3394" si="3395">F3394*1000000</f>
        <v>380000</v>
      </c>
      <c r="L3394" s="10">
        <f t="shared" si="3395"/>
        <v>150000</v>
      </c>
      <c r="M3394" s="10">
        <f t="shared" si="3395"/>
        <v>0</v>
      </c>
      <c r="N3394" s="10">
        <f t="shared" si="3395"/>
        <v>50000</v>
      </c>
      <c r="O3394" s="10">
        <f t="shared" si="3395"/>
        <v>580000</v>
      </c>
      <c r="P3394" s="7">
        <v>68.0</v>
      </c>
      <c r="Q3394" s="7">
        <v>31.0</v>
      </c>
      <c r="R3394" s="7">
        <v>5.1</v>
      </c>
      <c r="S3394" s="7">
        <v>15.0</v>
      </c>
      <c r="T3394" s="11">
        <f t="shared" si="3"/>
        <v>62.45652174</v>
      </c>
      <c r="U3394" s="7" t="s">
        <v>295</v>
      </c>
      <c r="V3394" s="12" t="str">
        <f t="shared" si="4"/>
        <v>Asobo Studio</v>
      </c>
      <c r="W3394" s="7" t="s">
        <v>28</v>
      </c>
    </row>
    <row r="3395">
      <c r="A3395" s="7" t="s">
        <v>5895</v>
      </c>
      <c r="B3395" s="8" t="s">
        <v>4962</v>
      </c>
      <c r="C3395" s="9">
        <v>2012.0</v>
      </c>
      <c r="D3395" s="7" t="s">
        <v>26</v>
      </c>
      <c r="E3395" s="7" t="s">
        <v>97</v>
      </c>
      <c r="F3395" s="7">
        <v>0.16</v>
      </c>
      <c r="G3395" s="7">
        <v>0.32</v>
      </c>
      <c r="H3395" s="7">
        <v>0.02</v>
      </c>
      <c r="I3395" s="7">
        <v>0.08</v>
      </c>
      <c r="J3395" s="7">
        <v>0.58</v>
      </c>
      <c r="K3395" s="10">
        <f t="shared" ref="K3395:O3395" si="3396">F3395*1000000</f>
        <v>160000</v>
      </c>
      <c r="L3395" s="10">
        <f t="shared" si="3396"/>
        <v>320000</v>
      </c>
      <c r="M3395" s="10">
        <f t="shared" si="3396"/>
        <v>20000</v>
      </c>
      <c r="N3395" s="10">
        <f t="shared" si="3396"/>
        <v>80000</v>
      </c>
      <c r="O3395" s="10">
        <f t="shared" si="3396"/>
        <v>580000</v>
      </c>
      <c r="P3395" s="7">
        <v>79.0</v>
      </c>
      <c r="Q3395" s="7">
        <v>45.0</v>
      </c>
      <c r="R3395" s="7">
        <v>7.2</v>
      </c>
      <c r="S3395" s="7">
        <v>79.0</v>
      </c>
      <c r="T3395" s="11">
        <f t="shared" si="3"/>
        <v>74.54032258</v>
      </c>
      <c r="U3395" s="7" t="s">
        <v>97</v>
      </c>
      <c r="V3395" s="12" t="str">
        <f t="shared" si="4"/>
        <v>Electronic Arts</v>
      </c>
      <c r="W3395" s="7" t="s">
        <v>28</v>
      </c>
    </row>
    <row r="3396">
      <c r="A3396" s="7" t="s">
        <v>5880</v>
      </c>
      <c r="B3396" s="8" t="s">
        <v>47</v>
      </c>
      <c r="C3396" s="9">
        <v>2012.0</v>
      </c>
      <c r="D3396" s="7" t="s">
        <v>437</v>
      </c>
      <c r="E3396" s="7" t="s">
        <v>85</v>
      </c>
      <c r="F3396" s="7">
        <v>0.24</v>
      </c>
      <c r="G3396" s="7">
        <v>0.23</v>
      </c>
      <c r="H3396" s="7">
        <v>0.0</v>
      </c>
      <c r="I3396" s="7">
        <v>0.1</v>
      </c>
      <c r="J3396" s="7">
        <v>0.57</v>
      </c>
      <c r="K3396" s="10">
        <f t="shared" ref="K3396:O3396" si="3397">F3396*1000000</f>
        <v>240000</v>
      </c>
      <c r="L3396" s="10">
        <f t="shared" si="3397"/>
        <v>230000</v>
      </c>
      <c r="M3396" s="10">
        <f t="shared" si="3397"/>
        <v>0</v>
      </c>
      <c r="N3396" s="10">
        <f t="shared" si="3397"/>
        <v>100000</v>
      </c>
      <c r="O3396" s="10">
        <f t="shared" si="3397"/>
        <v>570000</v>
      </c>
      <c r="P3396" s="7">
        <v>89.0</v>
      </c>
      <c r="Q3396" s="7">
        <v>20.0</v>
      </c>
      <c r="R3396" s="7">
        <v>8.2</v>
      </c>
      <c r="S3396" s="7">
        <v>296.0</v>
      </c>
      <c r="T3396" s="11">
        <f t="shared" si="3"/>
        <v>82.44303797</v>
      </c>
      <c r="U3396" s="7" t="s">
        <v>1618</v>
      </c>
      <c r="V3396" s="12" t="str">
        <f t="shared" si="4"/>
        <v>Firaxis Games</v>
      </c>
      <c r="W3396" s="7" t="s">
        <v>34</v>
      </c>
    </row>
    <row r="3397">
      <c r="A3397" s="7" t="s">
        <v>5896</v>
      </c>
      <c r="B3397" s="8" t="s">
        <v>47</v>
      </c>
      <c r="C3397" s="9">
        <v>2012.0</v>
      </c>
      <c r="D3397" s="7" t="s">
        <v>31</v>
      </c>
      <c r="E3397" s="7" t="s">
        <v>281</v>
      </c>
      <c r="F3397" s="7">
        <v>0.26</v>
      </c>
      <c r="G3397" s="7">
        <v>0.21</v>
      </c>
      <c r="H3397" s="7">
        <v>0.0</v>
      </c>
      <c r="I3397" s="7">
        <v>0.1</v>
      </c>
      <c r="J3397" s="7">
        <v>0.57</v>
      </c>
      <c r="K3397" s="10">
        <f t="shared" ref="K3397:O3397" si="3398">F3397*1000000</f>
        <v>260000</v>
      </c>
      <c r="L3397" s="10">
        <f t="shared" si="3398"/>
        <v>210000</v>
      </c>
      <c r="M3397" s="10">
        <f t="shared" si="3398"/>
        <v>0</v>
      </c>
      <c r="N3397" s="10">
        <f t="shared" si="3398"/>
        <v>100000</v>
      </c>
      <c r="O3397" s="10">
        <f t="shared" si="3398"/>
        <v>570000</v>
      </c>
      <c r="P3397" s="7">
        <v>67.0</v>
      </c>
      <c r="Q3397" s="7">
        <v>16.0</v>
      </c>
      <c r="R3397" s="7">
        <v>6.4</v>
      </c>
      <c r="S3397" s="7">
        <v>107.0</v>
      </c>
      <c r="T3397" s="11">
        <f t="shared" si="3"/>
        <v>64.3902439</v>
      </c>
      <c r="U3397" s="7" t="s">
        <v>4956</v>
      </c>
      <c r="V3397" s="12" t="str">
        <f t="shared" si="4"/>
        <v>id Software</v>
      </c>
      <c r="W3397" s="7" t="s">
        <v>34</v>
      </c>
    </row>
    <row r="3398">
      <c r="A3398" s="7" t="s">
        <v>5897</v>
      </c>
      <c r="B3398" s="8" t="s">
        <v>4908</v>
      </c>
      <c r="C3398" s="9">
        <v>2012.0</v>
      </c>
      <c r="D3398" s="7" t="s">
        <v>67</v>
      </c>
      <c r="E3398" s="7" t="s">
        <v>5898</v>
      </c>
      <c r="F3398" s="7">
        <v>0.32</v>
      </c>
      <c r="G3398" s="7">
        <v>0.0</v>
      </c>
      <c r="H3398" s="7">
        <v>0.21</v>
      </c>
      <c r="I3398" s="7">
        <v>0.03</v>
      </c>
      <c r="J3398" s="7">
        <v>0.57</v>
      </c>
      <c r="K3398" s="10">
        <f t="shared" ref="K3398:O3398" si="3399">F3398*1000000</f>
        <v>320000</v>
      </c>
      <c r="L3398" s="10">
        <f t="shared" si="3399"/>
        <v>0</v>
      </c>
      <c r="M3398" s="10">
        <f t="shared" si="3399"/>
        <v>210000</v>
      </c>
      <c r="N3398" s="10">
        <f t="shared" si="3399"/>
        <v>30000</v>
      </c>
      <c r="O3398" s="10">
        <f t="shared" si="3399"/>
        <v>570000</v>
      </c>
      <c r="P3398" s="7">
        <v>78.0</v>
      </c>
      <c r="Q3398" s="7">
        <v>33.0</v>
      </c>
      <c r="R3398" s="7">
        <v>8.1</v>
      </c>
      <c r="S3398" s="7">
        <v>122.0</v>
      </c>
      <c r="T3398" s="11">
        <f t="shared" si="3"/>
        <v>80.36129032</v>
      </c>
      <c r="U3398" s="7" t="s">
        <v>908</v>
      </c>
      <c r="V3398" s="12" t="str">
        <f t="shared" si="4"/>
        <v>Neverland</v>
      </c>
      <c r="W3398" s="7" t="s">
        <v>52</v>
      </c>
    </row>
    <row r="3399">
      <c r="A3399" s="7" t="s">
        <v>5899</v>
      </c>
      <c r="B3399" s="8" t="s">
        <v>4962</v>
      </c>
      <c r="C3399" s="9">
        <v>2012.0</v>
      </c>
      <c r="D3399" s="7" t="s">
        <v>49</v>
      </c>
      <c r="E3399" s="7" t="s">
        <v>69</v>
      </c>
      <c r="F3399" s="7">
        <v>0.21</v>
      </c>
      <c r="G3399" s="7">
        <v>0.17</v>
      </c>
      <c r="H3399" s="7">
        <v>0.09</v>
      </c>
      <c r="I3399" s="7">
        <v>0.08</v>
      </c>
      <c r="J3399" s="7">
        <v>0.56</v>
      </c>
      <c r="K3399" s="10">
        <f t="shared" ref="K3399:O3399" si="3400">F3399*1000000</f>
        <v>210000</v>
      </c>
      <c r="L3399" s="10">
        <f t="shared" si="3400"/>
        <v>170000</v>
      </c>
      <c r="M3399" s="10">
        <f t="shared" si="3400"/>
        <v>90000</v>
      </c>
      <c r="N3399" s="10">
        <f t="shared" si="3400"/>
        <v>80000</v>
      </c>
      <c r="O3399" s="10">
        <f t="shared" si="3400"/>
        <v>560000</v>
      </c>
      <c r="P3399" s="7">
        <v>83.0</v>
      </c>
      <c r="Q3399" s="7">
        <v>73.0</v>
      </c>
      <c r="R3399" s="7">
        <v>8.5</v>
      </c>
      <c r="S3399" s="7">
        <v>625.0</v>
      </c>
      <c r="T3399" s="11">
        <f t="shared" si="3"/>
        <v>84.79083095</v>
      </c>
      <c r="U3399" s="7" t="s">
        <v>309</v>
      </c>
      <c r="V3399" s="12" t="str">
        <f t="shared" si="4"/>
        <v>SCE Japan Studio</v>
      </c>
      <c r="W3399" s="7" t="s">
        <v>64</v>
      </c>
    </row>
    <row r="3400">
      <c r="A3400" s="7" t="s">
        <v>5900</v>
      </c>
      <c r="B3400" s="8" t="s">
        <v>47</v>
      </c>
      <c r="C3400" s="9">
        <v>2012.0</v>
      </c>
      <c r="D3400" s="7" t="s">
        <v>31</v>
      </c>
      <c r="E3400" s="7" t="s">
        <v>85</v>
      </c>
      <c r="F3400" s="7">
        <v>0.19</v>
      </c>
      <c r="G3400" s="7">
        <v>0.23</v>
      </c>
      <c r="H3400" s="7">
        <v>0.04</v>
      </c>
      <c r="I3400" s="7">
        <v>0.08</v>
      </c>
      <c r="J3400" s="7">
        <v>0.54</v>
      </c>
      <c r="K3400" s="10">
        <f t="shared" ref="K3400:O3400" si="3401">F3400*1000000</f>
        <v>190000</v>
      </c>
      <c r="L3400" s="10">
        <f t="shared" si="3401"/>
        <v>230000</v>
      </c>
      <c r="M3400" s="10">
        <f t="shared" si="3401"/>
        <v>40000</v>
      </c>
      <c r="N3400" s="10">
        <f t="shared" si="3401"/>
        <v>80000</v>
      </c>
      <c r="O3400" s="10">
        <f t="shared" si="3401"/>
        <v>540000</v>
      </c>
      <c r="P3400" s="7">
        <v>77.0</v>
      </c>
      <c r="Q3400" s="7">
        <v>27.0</v>
      </c>
      <c r="R3400" s="7">
        <v>8.0</v>
      </c>
      <c r="S3400" s="7">
        <v>350.0</v>
      </c>
      <c r="T3400" s="11">
        <f t="shared" si="3"/>
        <v>79.78514589</v>
      </c>
      <c r="U3400" s="7" t="s">
        <v>5901</v>
      </c>
      <c r="V3400" s="12" t="str">
        <f t="shared" si="4"/>
        <v>Yager</v>
      </c>
      <c r="W3400" s="7" t="s">
        <v>34</v>
      </c>
    </row>
    <row r="3401">
      <c r="A3401" s="7" t="s">
        <v>4996</v>
      </c>
      <c r="B3401" s="8" t="s">
        <v>4962</v>
      </c>
      <c r="C3401" s="9">
        <v>2012.0</v>
      </c>
      <c r="D3401" s="7" t="s">
        <v>1</v>
      </c>
      <c r="E3401" s="7" t="s">
        <v>55</v>
      </c>
      <c r="F3401" s="7">
        <v>0.12</v>
      </c>
      <c r="G3401" s="7">
        <v>0.33</v>
      </c>
      <c r="H3401" s="7">
        <v>0.0</v>
      </c>
      <c r="I3401" s="7">
        <v>0.09</v>
      </c>
      <c r="J3401" s="7">
        <v>0.54</v>
      </c>
      <c r="K3401" s="10">
        <f t="shared" ref="K3401:O3401" si="3402">F3401*1000000</f>
        <v>120000</v>
      </c>
      <c r="L3401" s="10">
        <f t="shared" si="3402"/>
        <v>330000</v>
      </c>
      <c r="M3401" s="10">
        <f t="shared" si="3402"/>
        <v>0</v>
      </c>
      <c r="N3401" s="10">
        <f t="shared" si="3402"/>
        <v>90000</v>
      </c>
      <c r="O3401" s="10">
        <f t="shared" si="3402"/>
        <v>540000</v>
      </c>
      <c r="P3401" s="7">
        <v>88.0</v>
      </c>
      <c r="Q3401" s="7">
        <v>54.0</v>
      </c>
      <c r="R3401" s="7">
        <v>8.4</v>
      </c>
      <c r="S3401" s="7">
        <v>298.0</v>
      </c>
      <c r="T3401" s="11">
        <f t="shared" si="3"/>
        <v>84.61363636</v>
      </c>
      <c r="U3401" s="7" t="s">
        <v>4997</v>
      </c>
      <c r="V3401" s="12" t="str">
        <f t="shared" si="4"/>
        <v>UBlart Montpellier</v>
      </c>
      <c r="W3401" s="7" t="s">
        <v>52</v>
      </c>
    </row>
    <row r="3402">
      <c r="A3402" s="7" t="s">
        <v>5902</v>
      </c>
      <c r="B3402" s="8" t="s">
        <v>47</v>
      </c>
      <c r="C3402" s="9">
        <v>2012.0</v>
      </c>
      <c r="D3402" s="7" t="s">
        <v>26</v>
      </c>
      <c r="E3402" s="7" t="s">
        <v>97</v>
      </c>
      <c r="F3402" s="7">
        <v>0.24</v>
      </c>
      <c r="G3402" s="7">
        <v>0.21</v>
      </c>
      <c r="H3402" s="7">
        <v>0.0</v>
      </c>
      <c r="I3402" s="7">
        <v>0.08</v>
      </c>
      <c r="J3402" s="7">
        <v>0.54</v>
      </c>
      <c r="K3402" s="10">
        <f t="shared" ref="K3402:O3402" si="3403">F3402*1000000</f>
        <v>240000</v>
      </c>
      <c r="L3402" s="10">
        <f t="shared" si="3403"/>
        <v>210000</v>
      </c>
      <c r="M3402" s="10">
        <f t="shared" si="3403"/>
        <v>0</v>
      </c>
      <c r="N3402" s="10">
        <f t="shared" si="3403"/>
        <v>80000</v>
      </c>
      <c r="O3402" s="10">
        <f t="shared" si="3403"/>
        <v>540000</v>
      </c>
      <c r="P3402" s="7">
        <v>75.0</v>
      </c>
      <c r="Q3402" s="7">
        <v>14.0</v>
      </c>
      <c r="R3402" s="7">
        <v>5.7</v>
      </c>
      <c r="S3402" s="7">
        <v>9.0</v>
      </c>
      <c r="T3402" s="11">
        <f t="shared" si="3"/>
        <v>67.95652174</v>
      </c>
      <c r="U3402" s="7" t="s">
        <v>97</v>
      </c>
      <c r="V3402" s="12" t="str">
        <f t="shared" si="4"/>
        <v>Electronic Arts</v>
      </c>
      <c r="W3402" s="7" t="s">
        <v>28</v>
      </c>
    </row>
    <row r="3403">
      <c r="A3403" s="7" t="s">
        <v>5850</v>
      </c>
      <c r="B3403" s="8" t="s">
        <v>30</v>
      </c>
      <c r="C3403" s="9">
        <v>2012.0</v>
      </c>
      <c r="D3403" s="7" t="s">
        <v>49</v>
      </c>
      <c r="E3403" s="7" t="s">
        <v>145</v>
      </c>
      <c r="F3403" s="7">
        <v>0.32</v>
      </c>
      <c r="G3403" s="7">
        <v>0.15</v>
      </c>
      <c r="H3403" s="7">
        <v>0.0</v>
      </c>
      <c r="I3403" s="7">
        <v>0.04</v>
      </c>
      <c r="J3403" s="7">
        <v>0.51</v>
      </c>
      <c r="K3403" s="10">
        <f t="shared" ref="K3403:O3403" si="3404">F3403*1000000</f>
        <v>320000</v>
      </c>
      <c r="L3403" s="10">
        <f t="shared" si="3404"/>
        <v>150000</v>
      </c>
      <c r="M3403" s="10">
        <f t="shared" si="3404"/>
        <v>0</v>
      </c>
      <c r="N3403" s="10">
        <f t="shared" si="3404"/>
        <v>40000</v>
      </c>
      <c r="O3403" s="10">
        <f t="shared" si="3404"/>
        <v>510000</v>
      </c>
      <c r="P3403" s="7">
        <v>59.0</v>
      </c>
      <c r="Q3403" s="7">
        <v>35.0</v>
      </c>
      <c r="R3403" s="7">
        <v>5.5</v>
      </c>
      <c r="S3403" s="7">
        <v>22.0</v>
      </c>
      <c r="T3403" s="11">
        <f t="shared" si="3"/>
        <v>57.45614035</v>
      </c>
      <c r="U3403" s="7" t="s">
        <v>2942</v>
      </c>
      <c r="V3403" s="12" t="str">
        <f t="shared" si="4"/>
        <v>Blitz Games Studios</v>
      </c>
      <c r="W3403" s="7" t="s">
        <v>28</v>
      </c>
    </row>
    <row r="3404">
      <c r="A3404" s="7" t="s">
        <v>5902</v>
      </c>
      <c r="B3404" s="8" t="s">
        <v>30</v>
      </c>
      <c r="C3404" s="9">
        <v>2012.0</v>
      </c>
      <c r="D3404" s="7" t="s">
        <v>26</v>
      </c>
      <c r="E3404" s="7" t="s">
        <v>97</v>
      </c>
      <c r="F3404" s="7">
        <v>0.29</v>
      </c>
      <c r="G3404" s="7">
        <v>0.18</v>
      </c>
      <c r="H3404" s="7">
        <v>0.0</v>
      </c>
      <c r="I3404" s="7">
        <v>0.04</v>
      </c>
      <c r="J3404" s="7">
        <v>0.51</v>
      </c>
      <c r="K3404" s="10">
        <f t="shared" ref="K3404:O3404" si="3405">F3404*1000000</f>
        <v>290000</v>
      </c>
      <c r="L3404" s="10">
        <f t="shared" si="3405"/>
        <v>180000</v>
      </c>
      <c r="M3404" s="10">
        <f t="shared" si="3405"/>
        <v>0</v>
      </c>
      <c r="N3404" s="10">
        <f t="shared" si="3405"/>
        <v>40000</v>
      </c>
      <c r="O3404" s="10">
        <f t="shared" si="3405"/>
        <v>510000</v>
      </c>
      <c r="P3404" s="7">
        <v>77.0</v>
      </c>
      <c r="Q3404" s="7">
        <v>47.0</v>
      </c>
      <c r="R3404" s="7">
        <v>5.6</v>
      </c>
      <c r="S3404" s="7">
        <v>39.0</v>
      </c>
      <c r="T3404" s="11">
        <f t="shared" si="3"/>
        <v>67.47674419</v>
      </c>
      <c r="U3404" s="7" t="s">
        <v>97</v>
      </c>
      <c r="V3404" s="12" t="str">
        <f t="shared" si="4"/>
        <v>Electronic Arts</v>
      </c>
      <c r="W3404" s="7" t="s">
        <v>28</v>
      </c>
    </row>
    <row r="3405">
      <c r="A3405" s="7" t="s">
        <v>5903</v>
      </c>
      <c r="B3405" s="8" t="s">
        <v>4962</v>
      </c>
      <c r="C3405" s="9">
        <v>2012.0</v>
      </c>
      <c r="D3405" s="7" t="s">
        <v>31</v>
      </c>
      <c r="E3405" s="7" t="s">
        <v>69</v>
      </c>
      <c r="F3405" s="7">
        <v>0.25</v>
      </c>
      <c r="G3405" s="7">
        <v>0.13</v>
      </c>
      <c r="H3405" s="7">
        <v>0.04</v>
      </c>
      <c r="I3405" s="7">
        <v>0.07</v>
      </c>
      <c r="J3405" s="7">
        <v>0.5</v>
      </c>
      <c r="K3405" s="10">
        <f t="shared" ref="K3405:O3405" si="3406">F3405*1000000</f>
        <v>250000</v>
      </c>
      <c r="L3405" s="10">
        <f t="shared" si="3406"/>
        <v>130000</v>
      </c>
      <c r="M3405" s="10">
        <f t="shared" si="3406"/>
        <v>40000</v>
      </c>
      <c r="N3405" s="10">
        <f t="shared" si="3406"/>
        <v>70000</v>
      </c>
      <c r="O3405" s="10">
        <f t="shared" si="3406"/>
        <v>500000</v>
      </c>
      <c r="P3405" s="7">
        <v>71.0</v>
      </c>
      <c r="Q3405" s="7">
        <v>60.0</v>
      </c>
      <c r="R3405" s="7">
        <v>7.5</v>
      </c>
      <c r="S3405" s="7">
        <v>169.0</v>
      </c>
      <c r="T3405" s="11">
        <f t="shared" si="3"/>
        <v>73.95196507</v>
      </c>
      <c r="U3405" s="7" t="s">
        <v>5010</v>
      </c>
      <c r="V3405" s="12" t="str">
        <f t="shared" si="4"/>
        <v>Zipper Interactive</v>
      </c>
      <c r="W3405" s="7" t="s">
        <v>64</v>
      </c>
    </row>
    <row r="3406">
      <c r="A3406" s="7" t="s">
        <v>5904</v>
      </c>
      <c r="B3406" s="8" t="s">
        <v>4908</v>
      </c>
      <c r="C3406" s="9">
        <v>2012.0</v>
      </c>
      <c r="D3406" s="7" t="s">
        <v>41</v>
      </c>
      <c r="E3406" s="7" t="s">
        <v>106</v>
      </c>
      <c r="F3406" s="7">
        <v>0.22</v>
      </c>
      <c r="G3406" s="7">
        <v>0.07</v>
      </c>
      <c r="H3406" s="7">
        <v>0.18</v>
      </c>
      <c r="I3406" s="7">
        <v>0.02</v>
      </c>
      <c r="J3406" s="7">
        <v>0.5</v>
      </c>
      <c r="K3406" s="10">
        <f t="shared" ref="K3406:O3406" si="3407">F3406*1000000</f>
        <v>220000</v>
      </c>
      <c r="L3406" s="10">
        <f t="shared" si="3407"/>
        <v>70000</v>
      </c>
      <c r="M3406" s="10">
        <f t="shared" si="3407"/>
        <v>180000</v>
      </c>
      <c r="N3406" s="10">
        <f t="shared" si="3407"/>
        <v>20000</v>
      </c>
      <c r="O3406" s="10">
        <f t="shared" si="3407"/>
        <v>500000</v>
      </c>
      <c r="P3406" s="7">
        <v>78.0</v>
      </c>
      <c r="Q3406" s="7">
        <v>60.0</v>
      </c>
      <c r="R3406" s="7">
        <v>7.8</v>
      </c>
      <c r="S3406" s="7">
        <v>113.0</v>
      </c>
      <c r="T3406" s="11">
        <f t="shared" si="3"/>
        <v>78</v>
      </c>
      <c r="U3406" s="7" t="s">
        <v>839</v>
      </c>
      <c r="V3406" s="12" t="str">
        <f t="shared" si="4"/>
        <v>Indies Zero</v>
      </c>
      <c r="W3406" s="7" t="s">
        <v>52</v>
      </c>
    </row>
    <row r="3407">
      <c r="A3407" s="7" t="s">
        <v>5905</v>
      </c>
      <c r="B3407" s="8" t="s">
        <v>30</v>
      </c>
      <c r="C3407" s="9">
        <v>2012.0</v>
      </c>
      <c r="D3407" s="7" t="s">
        <v>26</v>
      </c>
      <c r="E3407" s="7" t="s">
        <v>85</v>
      </c>
      <c r="F3407" s="7">
        <v>0.47</v>
      </c>
      <c r="G3407" s="7">
        <v>0.0</v>
      </c>
      <c r="H3407" s="7">
        <v>0.0</v>
      </c>
      <c r="I3407" s="7">
        <v>0.03</v>
      </c>
      <c r="J3407" s="7">
        <v>0.5</v>
      </c>
      <c r="K3407" s="10">
        <f t="shared" ref="K3407:O3407" si="3408">F3407*1000000</f>
        <v>470000</v>
      </c>
      <c r="L3407" s="10">
        <f t="shared" si="3408"/>
        <v>0</v>
      </c>
      <c r="M3407" s="10">
        <f t="shared" si="3408"/>
        <v>0</v>
      </c>
      <c r="N3407" s="10">
        <f t="shared" si="3408"/>
        <v>30000</v>
      </c>
      <c r="O3407" s="10">
        <f t="shared" si="3408"/>
        <v>500000</v>
      </c>
      <c r="P3407" s="7">
        <v>68.0</v>
      </c>
      <c r="Q3407" s="7">
        <v>19.0</v>
      </c>
      <c r="R3407" s="7">
        <v>6.4</v>
      </c>
      <c r="S3407" s="7">
        <v>22.0</v>
      </c>
      <c r="T3407" s="11">
        <f t="shared" si="3"/>
        <v>65.85365854</v>
      </c>
      <c r="U3407" s="7" t="s">
        <v>294</v>
      </c>
      <c r="V3407" s="12" t="str">
        <f t="shared" si="4"/>
        <v>Visual Concepts</v>
      </c>
      <c r="W3407" s="7" t="s">
        <v>28</v>
      </c>
    </row>
    <row r="3408">
      <c r="A3408" s="7" t="s">
        <v>5792</v>
      </c>
      <c r="B3408" s="8" t="s">
        <v>25</v>
      </c>
      <c r="C3408" s="9">
        <v>2012.0</v>
      </c>
      <c r="D3408" s="7" t="s">
        <v>26</v>
      </c>
      <c r="E3408" s="7" t="s">
        <v>97</v>
      </c>
      <c r="F3408" s="7">
        <v>0.47</v>
      </c>
      <c r="G3408" s="7">
        <v>0.0</v>
      </c>
      <c r="H3408" s="7">
        <v>0.0</v>
      </c>
      <c r="I3408" s="7">
        <v>0.03</v>
      </c>
      <c r="J3408" s="7">
        <v>0.5</v>
      </c>
      <c r="K3408" s="10">
        <f t="shared" ref="K3408:O3408" si="3409">F3408*1000000</f>
        <v>470000</v>
      </c>
      <c r="L3408" s="10">
        <f t="shared" si="3409"/>
        <v>0</v>
      </c>
      <c r="M3408" s="10">
        <f t="shared" si="3409"/>
        <v>0</v>
      </c>
      <c r="N3408" s="10">
        <f t="shared" si="3409"/>
        <v>30000</v>
      </c>
      <c r="O3408" s="10">
        <f t="shared" si="3409"/>
        <v>500000</v>
      </c>
      <c r="R3408" s="7">
        <v>7.3</v>
      </c>
      <c r="S3408" s="7">
        <v>4.0</v>
      </c>
      <c r="T3408" s="11">
        <f t="shared" si="3"/>
        <v>73</v>
      </c>
      <c r="U3408" s="7" t="s">
        <v>129</v>
      </c>
      <c r="V3408" s="12" t="str">
        <f t="shared" si="4"/>
        <v>EA Tiburon</v>
      </c>
      <c r="W3408" s="7" t="s">
        <v>28</v>
      </c>
    </row>
    <row r="3409">
      <c r="A3409" s="7" t="s">
        <v>5839</v>
      </c>
      <c r="B3409" s="8" t="s">
        <v>30</v>
      </c>
      <c r="C3409" s="9">
        <v>2012.0</v>
      </c>
      <c r="D3409" s="7" t="s">
        <v>75</v>
      </c>
      <c r="E3409" s="7" t="s">
        <v>253</v>
      </c>
      <c r="F3409" s="7">
        <v>0.1</v>
      </c>
      <c r="G3409" s="7">
        <v>0.34</v>
      </c>
      <c r="H3409" s="7">
        <v>0.0</v>
      </c>
      <c r="I3409" s="7">
        <v>0.05</v>
      </c>
      <c r="J3409" s="7">
        <v>0.49</v>
      </c>
      <c r="K3409" s="10">
        <f t="shared" ref="K3409:O3409" si="3410">F3409*1000000</f>
        <v>100000</v>
      </c>
      <c r="L3409" s="10">
        <f t="shared" si="3410"/>
        <v>340000</v>
      </c>
      <c r="M3409" s="10">
        <f t="shared" si="3410"/>
        <v>0</v>
      </c>
      <c r="N3409" s="10">
        <f t="shared" si="3410"/>
        <v>50000</v>
      </c>
      <c r="O3409" s="10">
        <f t="shared" si="3410"/>
        <v>490000</v>
      </c>
      <c r="P3409" s="7">
        <v>84.0</v>
      </c>
      <c r="Q3409" s="7">
        <v>42.0</v>
      </c>
      <c r="R3409" s="7">
        <v>6.9</v>
      </c>
      <c r="S3409" s="7">
        <v>56.0</v>
      </c>
      <c r="T3409" s="11">
        <f t="shared" si="3"/>
        <v>75.42857143</v>
      </c>
      <c r="U3409" s="7" t="s">
        <v>253</v>
      </c>
      <c r="V3409" s="12" t="str">
        <f t="shared" si="4"/>
        <v>Codemasters</v>
      </c>
      <c r="W3409" s="7" t="s">
        <v>28</v>
      </c>
    </row>
    <row r="3410">
      <c r="A3410" s="7" t="s">
        <v>5886</v>
      </c>
      <c r="B3410" s="8" t="s">
        <v>30</v>
      </c>
      <c r="C3410" s="9">
        <v>2012.0</v>
      </c>
      <c r="D3410" s="7" t="s">
        <v>49</v>
      </c>
      <c r="E3410" s="7" t="s">
        <v>495</v>
      </c>
      <c r="F3410" s="7">
        <v>0.31</v>
      </c>
      <c r="G3410" s="7">
        <v>0.12</v>
      </c>
      <c r="H3410" s="7">
        <v>0.02</v>
      </c>
      <c r="I3410" s="7">
        <v>0.04</v>
      </c>
      <c r="J3410" s="7">
        <v>0.48</v>
      </c>
      <c r="K3410" s="10">
        <f t="shared" ref="K3410:O3410" si="3411">F3410*1000000</f>
        <v>310000</v>
      </c>
      <c r="L3410" s="10">
        <f t="shared" si="3411"/>
        <v>120000</v>
      </c>
      <c r="M3410" s="10">
        <f t="shared" si="3411"/>
        <v>20000</v>
      </c>
      <c r="N3410" s="10">
        <f t="shared" si="3411"/>
        <v>40000</v>
      </c>
      <c r="O3410" s="10">
        <f t="shared" si="3411"/>
        <v>480000</v>
      </c>
      <c r="P3410" s="7">
        <v>70.0</v>
      </c>
      <c r="Q3410" s="7">
        <v>64.0</v>
      </c>
      <c r="R3410" s="7">
        <v>7.0</v>
      </c>
      <c r="S3410" s="7">
        <v>260.0</v>
      </c>
      <c r="T3410" s="11">
        <f t="shared" si="3"/>
        <v>70</v>
      </c>
      <c r="U3410" s="7" t="s">
        <v>402</v>
      </c>
      <c r="V3410" s="12" t="str">
        <f t="shared" si="4"/>
        <v>Grasshopper Manufacture</v>
      </c>
      <c r="W3410" s="7" t="s">
        <v>34</v>
      </c>
    </row>
    <row r="3411">
      <c r="A3411" s="7" t="s">
        <v>5896</v>
      </c>
      <c r="B3411" s="8" t="s">
        <v>30</v>
      </c>
      <c r="C3411" s="9">
        <v>2012.0</v>
      </c>
      <c r="D3411" s="7" t="s">
        <v>31</v>
      </c>
      <c r="E3411" s="7" t="s">
        <v>281</v>
      </c>
      <c r="F3411" s="7">
        <v>0.28</v>
      </c>
      <c r="G3411" s="7">
        <v>0.15</v>
      </c>
      <c r="H3411" s="7">
        <v>0.0</v>
      </c>
      <c r="I3411" s="7">
        <v>0.04</v>
      </c>
      <c r="J3411" s="7">
        <v>0.47</v>
      </c>
      <c r="K3411" s="10">
        <f t="shared" ref="K3411:O3411" si="3412">F3411*1000000</f>
        <v>280000</v>
      </c>
      <c r="L3411" s="10">
        <f t="shared" si="3412"/>
        <v>150000</v>
      </c>
      <c r="M3411" s="10">
        <f t="shared" si="3412"/>
        <v>0</v>
      </c>
      <c r="N3411" s="10">
        <f t="shared" si="3412"/>
        <v>40000</v>
      </c>
      <c r="O3411" s="10">
        <f t="shared" si="3412"/>
        <v>470000</v>
      </c>
      <c r="P3411" s="7">
        <v>67.0</v>
      </c>
      <c r="Q3411" s="7">
        <v>30.0</v>
      </c>
      <c r="R3411" s="7">
        <v>6.5</v>
      </c>
      <c r="S3411" s="7">
        <v>132.0</v>
      </c>
      <c r="T3411" s="11">
        <f t="shared" si="3"/>
        <v>65.37037037</v>
      </c>
      <c r="U3411" s="7" t="s">
        <v>4956</v>
      </c>
      <c r="V3411" s="12" t="str">
        <f t="shared" si="4"/>
        <v>id Software</v>
      </c>
      <c r="W3411" s="7" t="s">
        <v>34</v>
      </c>
    </row>
    <row r="3412">
      <c r="A3412" s="7" t="s">
        <v>5862</v>
      </c>
      <c r="B3412" s="8" t="s">
        <v>30</v>
      </c>
      <c r="C3412" s="9">
        <v>2012.0</v>
      </c>
      <c r="D3412" s="7" t="s">
        <v>112</v>
      </c>
      <c r="E3412" s="7" t="s">
        <v>131</v>
      </c>
      <c r="F3412" s="7">
        <v>0.31</v>
      </c>
      <c r="G3412" s="7">
        <v>0.1</v>
      </c>
      <c r="H3412" s="7">
        <v>0.03</v>
      </c>
      <c r="I3412" s="7">
        <v>0.04</v>
      </c>
      <c r="J3412" s="7">
        <v>0.47</v>
      </c>
      <c r="K3412" s="10">
        <f t="shared" ref="K3412:O3412" si="3413">F3412*1000000</f>
        <v>310000</v>
      </c>
      <c r="L3412" s="10">
        <f t="shared" si="3413"/>
        <v>100000</v>
      </c>
      <c r="M3412" s="10">
        <f t="shared" si="3413"/>
        <v>30000</v>
      </c>
      <c r="N3412" s="10">
        <f t="shared" si="3413"/>
        <v>40000</v>
      </c>
      <c r="O3412" s="10">
        <f t="shared" si="3413"/>
        <v>470000</v>
      </c>
      <c r="P3412" s="7">
        <v>83.0</v>
      </c>
      <c r="Q3412" s="7">
        <v>45.0</v>
      </c>
      <c r="R3412" s="7">
        <v>4.4</v>
      </c>
      <c r="S3412" s="7">
        <v>177.0</v>
      </c>
      <c r="T3412" s="11">
        <f t="shared" si="3"/>
        <v>51.90540541</v>
      </c>
      <c r="U3412" s="7" t="s">
        <v>131</v>
      </c>
      <c r="V3412" s="12" t="str">
        <f t="shared" si="4"/>
        <v>Capcom</v>
      </c>
      <c r="W3412" s="7" t="s">
        <v>64</v>
      </c>
    </row>
    <row r="3413">
      <c r="A3413" s="7" t="s">
        <v>5778</v>
      </c>
      <c r="B3413" s="8" t="s">
        <v>5783</v>
      </c>
      <c r="C3413" s="9">
        <v>2012.0</v>
      </c>
      <c r="D3413" s="7" t="s">
        <v>49</v>
      </c>
      <c r="E3413" s="7" t="s">
        <v>97</v>
      </c>
      <c r="F3413" s="7">
        <v>0.17</v>
      </c>
      <c r="G3413" s="7">
        <v>0.27</v>
      </c>
      <c r="H3413" s="7">
        <v>0.0</v>
      </c>
      <c r="I3413" s="7">
        <v>0.04</v>
      </c>
      <c r="J3413" s="7">
        <v>0.47</v>
      </c>
      <c r="K3413" s="10">
        <f t="shared" ref="K3413:O3413" si="3414">F3413*1000000</f>
        <v>170000</v>
      </c>
      <c r="L3413" s="10">
        <f t="shared" si="3414"/>
        <v>270000</v>
      </c>
      <c r="M3413" s="10">
        <f t="shared" si="3414"/>
        <v>0</v>
      </c>
      <c r="N3413" s="10">
        <f t="shared" si="3414"/>
        <v>40000</v>
      </c>
      <c r="O3413" s="10">
        <f t="shared" si="3414"/>
        <v>470000</v>
      </c>
      <c r="P3413" s="7">
        <v>69.0</v>
      </c>
      <c r="Q3413" s="7">
        <v>28.0</v>
      </c>
      <c r="R3413" s="7">
        <v>6.2</v>
      </c>
      <c r="S3413" s="7">
        <v>49.0</v>
      </c>
      <c r="T3413" s="11">
        <f t="shared" si="3"/>
        <v>64.54545455</v>
      </c>
      <c r="U3413" s="7" t="s">
        <v>97</v>
      </c>
      <c r="V3413" s="12" t="str">
        <f t="shared" si="4"/>
        <v>Electronic Arts</v>
      </c>
      <c r="W3413" s="7" t="s">
        <v>28</v>
      </c>
    </row>
    <row r="3414">
      <c r="A3414" s="7" t="s">
        <v>5850</v>
      </c>
      <c r="B3414" s="8" t="s">
        <v>47</v>
      </c>
      <c r="C3414" s="9">
        <v>2012.0</v>
      </c>
      <c r="D3414" s="7" t="s">
        <v>49</v>
      </c>
      <c r="E3414" s="7" t="s">
        <v>145</v>
      </c>
      <c r="F3414" s="7">
        <v>0.21</v>
      </c>
      <c r="G3414" s="7">
        <v>0.18</v>
      </c>
      <c r="H3414" s="7">
        <v>0.0</v>
      </c>
      <c r="I3414" s="7">
        <v>0.08</v>
      </c>
      <c r="J3414" s="7">
        <v>0.47</v>
      </c>
      <c r="K3414" s="10">
        <f t="shared" ref="K3414:O3414" si="3415">F3414*1000000</f>
        <v>210000</v>
      </c>
      <c r="L3414" s="10">
        <f t="shared" si="3415"/>
        <v>180000</v>
      </c>
      <c r="M3414" s="10">
        <f t="shared" si="3415"/>
        <v>0</v>
      </c>
      <c r="N3414" s="10">
        <f t="shared" si="3415"/>
        <v>80000</v>
      </c>
      <c r="O3414" s="10">
        <f t="shared" si="3415"/>
        <v>470000</v>
      </c>
      <c r="P3414" s="7">
        <v>59.0</v>
      </c>
      <c r="Q3414" s="7">
        <v>36.0</v>
      </c>
      <c r="R3414" s="7">
        <v>4.3</v>
      </c>
      <c r="S3414" s="7">
        <v>24.0</v>
      </c>
      <c r="T3414" s="11">
        <f t="shared" si="3"/>
        <v>52.6</v>
      </c>
      <c r="U3414" s="7" t="s">
        <v>2942</v>
      </c>
      <c r="V3414" s="12" t="str">
        <f t="shared" si="4"/>
        <v>Blitz Games Studios</v>
      </c>
      <c r="W3414" s="7" t="s">
        <v>28</v>
      </c>
    </row>
    <row r="3415">
      <c r="A3415" s="7" t="s">
        <v>5908</v>
      </c>
      <c r="B3415" s="8" t="s">
        <v>4908</v>
      </c>
      <c r="C3415" s="9">
        <v>2012.0</v>
      </c>
      <c r="D3415" s="7" t="s">
        <v>49</v>
      </c>
      <c r="E3415" s="7" t="s">
        <v>27</v>
      </c>
      <c r="F3415" s="7">
        <v>0.2</v>
      </c>
      <c r="G3415" s="7">
        <v>0.04</v>
      </c>
      <c r="H3415" s="7">
        <v>0.21</v>
      </c>
      <c r="I3415" s="7">
        <v>0.02</v>
      </c>
      <c r="J3415" s="7">
        <v>0.46</v>
      </c>
      <c r="K3415" s="10">
        <f t="shared" ref="K3415:O3415" si="3416">F3415*1000000</f>
        <v>200000</v>
      </c>
      <c r="L3415" s="10">
        <f t="shared" si="3416"/>
        <v>40000</v>
      </c>
      <c r="M3415" s="10">
        <f t="shared" si="3416"/>
        <v>210000</v>
      </c>
      <c r="N3415" s="10">
        <f t="shared" si="3416"/>
        <v>20000</v>
      </c>
      <c r="O3415" s="10">
        <f t="shared" si="3416"/>
        <v>460000</v>
      </c>
      <c r="P3415" s="7">
        <v>81.0</v>
      </c>
      <c r="Q3415" s="7">
        <v>14.0</v>
      </c>
      <c r="R3415" s="7">
        <v>7.6</v>
      </c>
      <c r="S3415" s="7">
        <v>22.0</v>
      </c>
      <c r="T3415" s="11">
        <f t="shared" si="3"/>
        <v>77.94444444</v>
      </c>
      <c r="U3415" s="7" t="s">
        <v>5909</v>
      </c>
      <c r="V3415" s="12" t="str">
        <f t="shared" si="4"/>
        <v>Nintendo, Headstrong Games</v>
      </c>
      <c r="W3415" s="7" t="s">
        <v>28</v>
      </c>
    </row>
    <row r="3416">
      <c r="A3416" s="7" t="s">
        <v>5910</v>
      </c>
      <c r="B3416" s="8" t="s">
        <v>47</v>
      </c>
      <c r="C3416" s="9">
        <v>2012.0</v>
      </c>
      <c r="D3416" s="7" t="s">
        <v>49</v>
      </c>
      <c r="E3416" s="7" t="s">
        <v>100</v>
      </c>
      <c r="F3416" s="7">
        <v>0.21</v>
      </c>
      <c r="G3416" s="7">
        <v>0.15</v>
      </c>
      <c r="H3416" s="7">
        <v>0.04</v>
      </c>
      <c r="I3416" s="7">
        <v>0.06</v>
      </c>
      <c r="J3416" s="7">
        <v>0.46</v>
      </c>
      <c r="K3416" s="10">
        <f t="shared" ref="K3416:O3416" si="3417">F3416*1000000</f>
        <v>210000</v>
      </c>
      <c r="L3416" s="10">
        <f t="shared" si="3417"/>
        <v>150000</v>
      </c>
      <c r="M3416" s="10">
        <f t="shared" si="3417"/>
        <v>40000</v>
      </c>
      <c r="N3416" s="10">
        <f t="shared" si="3417"/>
        <v>60000</v>
      </c>
      <c r="O3416" s="10">
        <f t="shared" si="3417"/>
        <v>460000</v>
      </c>
      <c r="P3416" s="7">
        <v>64.0</v>
      </c>
      <c r="Q3416" s="7">
        <v>41.0</v>
      </c>
      <c r="R3416" s="7">
        <v>6.9</v>
      </c>
      <c r="S3416" s="7">
        <v>262.0</v>
      </c>
      <c r="T3416" s="11">
        <f t="shared" si="3"/>
        <v>68.32343234</v>
      </c>
      <c r="U3416" s="7" t="s">
        <v>5911</v>
      </c>
      <c r="V3416" s="12" t="str">
        <f t="shared" si="4"/>
        <v>Vatra</v>
      </c>
      <c r="W3416" s="7" t="s">
        <v>34</v>
      </c>
    </row>
    <row r="3417">
      <c r="A3417" s="7" t="s">
        <v>5848</v>
      </c>
      <c r="B3417" s="8" t="s">
        <v>4962</v>
      </c>
      <c r="C3417" s="9">
        <v>2012.0</v>
      </c>
      <c r="D3417" s="7" t="s">
        <v>49</v>
      </c>
      <c r="E3417" s="7" t="s">
        <v>69</v>
      </c>
      <c r="F3417" s="7">
        <v>0.21</v>
      </c>
      <c r="G3417" s="7">
        <v>0.14</v>
      </c>
      <c r="H3417" s="7">
        <v>0.01</v>
      </c>
      <c r="I3417" s="7">
        <v>0.09</v>
      </c>
      <c r="J3417" s="7">
        <v>0.45</v>
      </c>
      <c r="K3417" s="10">
        <f t="shared" ref="K3417:O3417" si="3418">F3417*1000000</f>
        <v>210000</v>
      </c>
      <c r="L3417" s="10">
        <f t="shared" si="3418"/>
        <v>140000</v>
      </c>
      <c r="M3417" s="10">
        <f t="shared" si="3418"/>
        <v>10000</v>
      </c>
      <c r="N3417" s="10">
        <f t="shared" si="3418"/>
        <v>90000</v>
      </c>
      <c r="O3417" s="10">
        <f t="shared" si="3418"/>
        <v>450000</v>
      </c>
      <c r="P3417" s="7">
        <v>75.0</v>
      </c>
      <c r="Q3417" s="7">
        <v>15.0</v>
      </c>
      <c r="R3417" s="7">
        <v>7.5</v>
      </c>
      <c r="S3417" s="7">
        <v>221.0</v>
      </c>
      <c r="T3417" s="11">
        <f t="shared" si="3"/>
        <v>75</v>
      </c>
      <c r="U3417" s="7" t="s">
        <v>2748</v>
      </c>
      <c r="V3417" s="12" t="str">
        <f t="shared" si="4"/>
        <v>Bluepoint Games</v>
      </c>
      <c r="W3417" s="7" t="s">
        <v>64</v>
      </c>
    </row>
    <row r="3418">
      <c r="A3418" s="7" t="s">
        <v>5877</v>
      </c>
      <c r="B3418" s="8" t="s">
        <v>30</v>
      </c>
      <c r="C3418" s="9">
        <v>2012.0</v>
      </c>
      <c r="D3418" s="7" t="s">
        <v>112</v>
      </c>
      <c r="E3418" s="7" t="s">
        <v>300</v>
      </c>
      <c r="F3418" s="7">
        <v>0.26</v>
      </c>
      <c r="G3418" s="7">
        <v>0.14</v>
      </c>
      <c r="H3418" s="7">
        <v>0.01</v>
      </c>
      <c r="I3418" s="7">
        <v>0.04</v>
      </c>
      <c r="J3418" s="7">
        <v>0.44</v>
      </c>
      <c r="K3418" s="10">
        <f t="shared" ref="K3418:O3418" si="3419">F3418*1000000</f>
        <v>260000</v>
      </c>
      <c r="L3418" s="10">
        <f t="shared" si="3419"/>
        <v>140000</v>
      </c>
      <c r="M3418" s="10">
        <f t="shared" si="3419"/>
        <v>10000</v>
      </c>
      <c r="N3418" s="10">
        <f t="shared" si="3419"/>
        <v>40000</v>
      </c>
      <c r="O3418" s="10">
        <f t="shared" si="3419"/>
        <v>440000</v>
      </c>
      <c r="P3418" s="7">
        <v>74.0</v>
      </c>
      <c r="Q3418" s="7">
        <v>35.0</v>
      </c>
      <c r="R3418" s="7">
        <v>7.2</v>
      </c>
      <c r="S3418" s="7">
        <v>47.0</v>
      </c>
      <c r="T3418" s="11">
        <f t="shared" si="3"/>
        <v>72.85365854</v>
      </c>
      <c r="U3418" s="7" t="s">
        <v>5878</v>
      </c>
      <c r="V3418" s="12" t="str">
        <f t="shared" si="4"/>
        <v>CyberConnect2, Racjin</v>
      </c>
      <c r="W3418" s="7" t="s">
        <v>64</v>
      </c>
    </row>
    <row r="3419">
      <c r="A3419" s="7" t="s">
        <v>5912</v>
      </c>
      <c r="B3419" s="8" t="s">
        <v>30</v>
      </c>
      <c r="C3419" s="9">
        <v>2012.0</v>
      </c>
      <c r="D3419" s="7" t="s">
        <v>49</v>
      </c>
      <c r="E3419" s="7" t="s">
        <v>37</v>
      </c>
      <c r="F3419" s="7">
        <v>0.28</v>
      </c>
      <c r="G3419" s="7">
        <v>0.12</v>
      </c>
      <c r="H3419" s="7">
        <v>0.0</v>
      </c>
      <c r="I3419" s="7">
        <v>0.04</v>
      </c>
      <c r="J3419" s="7">
        <v>0.44</v>
      </c>
      <c r="K3419" s="10">
        <f t="shared" ref="K3419:O3419" si="3420">F3419*1000000</f>
        <v>280000</v>
      </c>
      <c r="L3419" s="10">
        <f t="shared" si="3420"/>
        <v>120000</v>
      </c>
      <c r="M3419" s="10">
        <f t="shared" si="3420"/>
        <v>0</v>
      </c>
      <c r="N3419" s="10">
        <f t="shared" si="3420"/>
        <v>40000</v>
      </c>
      <c r="O3419" s="10">
        <f t="shared" si="3420"/>
        <v>440000</v>
      </c>
      <c r="P3419" s="7">
        <v>79.0</v>
      </c>
      <c r="Q3419" s="7">
        <v>52.0</v>
      </c>
      <c r="R3419" s="7">
        <v>8.3</v>
      </c>
      <c r="S3419" s="7">
        <v>160.0</v>
      </c>
      <c r="T3419" s="11">
        <f t="shared" si="3"/>
        <v>82.01886792</v>
      </c>
      <c r="U3419" s="7" t="s">
        <v>5119</v>
      </c>
      <c r="V3419" s="12" t="str">
        <f t="shared" si="4"/>
        <v>High Moon Studios</v>
      </c>
      <c r="W3419" s="7" t="s">
        <v>64</v>
      </c>
    </row>
    <row r="3420">
      <c r="A3420" s="7" t="s">
        <v>5778</v>
      </c>
      <c r="B3420" s="8" t="s">
        <v>4962</v>
      </c>
      <c r="C3420" s="9">
        <v>2012.0</v>
      </c>
      <c r="D3420" s="7" t="s">
        <v>49</v>
      </c>
      <c r="E3420" s="7" t="s">
        <v>97</v>
      </c>
      <c r="F3420" s="7">
        <v>0.0</v>
      </c>
      <c r="G3420" s="7">
        <v>0.28</v>
      </c>
      <c r="H3420" s="7">
        <v>0.05</v>
      </c>
      <c r="I3420" s="7">
        <v>0.11</v>
      </c>
      <c r="J3420" s="7">
        <v>0.44</v>
      </c>
      <c r="K3420" s="10">
        <f t="shared" ref="K3420:O3420" si="3421">F3420*1000000</f>
        <v>0</v>
      </c>
      <c r="L3420" s="10">
        <f t="shared" si="3421"/>
        <v>280000</v>
      </c>
      <c r="M3420" s="10">
        <f t="shared" si="3421"/>
        <v>50000</v>
      </c>
      <c r="N3420" s="10">
        <f t="shared" si="3421"/>
        <v>110000</v>
      </c>
      <c r="O3420" s="10">
        <f t="shared" si="3421"/>
        <v>440000</v>
      </c>
      <c r="P3420" s="7">
        <v>57.0</v>
      </c>
      <c r="Q3420" s="7">
        <v>9.0</v>
      </c>
      <c r="R3420" s="7">
        <v>4.1</v>
      </c>
      <c r="S3420" s="7">
        <v>89.0</v>
      </c>
      <c r="T3420" s="11">
        <f t="shared" si="3"/>
        <v>42.46938776</v>
      </c>
      <c r="U3420" s="7" t="s">
        <v>97</v>
      </c>
      <c r="V3420" s="12" t="str">
        <f t="shared" si="4"/>
        <v>Electronic Arts</v>
      </c>
      <c r="W3420" s="7" t="s">
        <v>28</v>
      </c>
    </row>
    <row r="3421">
      <c r="A3421" s="7" t="s">
        <v>5913</v>
      </c>
      <c r="B3421" s="8" t="s">
        <v>47</v>
      </c>
      <c r="C3421" s="9">
        <v>2012.0</v>
      </c>
      <c r="D3421" s="7" t="s">
        <v>49</v>
      </c>
      <c r="E3421" s="7" t="s">
        <v>287</v>
      </c>
      <c r="F3421" s="7">
        <v>0.19</v>
      </c>
      <c r="G3421" s="7">
        <v>0.09</v>
      </c>
      <c r="H3421" s="7">
        <v>0.11</v>
      </c>
      <c r="I3421" s="7">
        <v>0.05</v>
      </c>
      <c r="J3421" s="7">
        <v>0.43</v>
      </c>
      <c r="K3421" s="10">
        <f t="shared" ref="K3421:O3421" si="3422">F3421*1000000</f>
        <v>190000</v>
      </c>
      <c r="L3421" s="10">
        <f t="shared" si="3422"/>
        <v>90000</v>
      </c>
      <c r="M3421" s="10">
        <f t="shared" si="3422"/>
        <v>110000</v>
      </c>
      <c r="N3421" s="10">
        <f t="shared" si="3422"/>
        <v>50000</v>
      </c>
      <c r="O3421" s="10">
        <f t="shared" si="3422"/>
        <v>430000</v>
      </c>
      <c r="P3421" s="7">
        <v>58.0</v>
      </c>
      <c r="Q3421" s="7">
        <v>43.0</v>
      </c>
      <c r="R3421" s="7">
        <v>5.0</v>
      </c>
      <c r="S3421" s="7">
        <v>152.0</v>
      </c>
      <c r="T3421" s="11">
        <f t="shared" si="3"/>
        <v>51.76410256</v>
      </c>
      <c r="U3421" s="7" t="s">
        <v>232</v>
      </c>
      <c r="V3421" s="12" t="str">
        <f t="shared" si="4"/>
        <v>Team Ninja</v>
      </c>
      <c r="W3421" s="7" t="s">
        <v>34</v>
      </c>
    </row>
    <row r="3422">
      <c r="A3422" s="7" t="s">
        <v>5865</v>
      </c>
      <c r="B3422" s="8" t="s">
        <v>30</v>
      </c>
      <c r="C3422" s="9">
        <v>2012.0</v>
      </c>
      <c r="D3422" s="7" t="s">
        <v>49</v>
      </c>
      <c r="E3422" s="7" t="s">
        <v>131</v>
      </c>
      <c r="F3422" s="7">
        <v>0.28</v>
      </c>
      <c r="G3422" s="7">
        <v>0.11</v>
      </c>
      <c r="H3422" s="7">
        <v>0.01</v>
      </c>
      <c r="I3422" s="7">
        <v>0.03</v>
      </c>
      <c r="J3422" s="7">
        <v>0.43</v>
      </c>
      <c r="K3422" s="10">
        <f t="shared" ref="K3422:O3422" si="3423">F3422*1000000</f>
        <v>280000</v>
      </c>
      <c r="L3422" s="10">
        <f t="shared" si="3423"/>
        <v>110000</v>
      </c>
      <c r="M3422" s="10">
        <f t="shared" si="3423"/>
        <v>10000</v>
      </c>
      <c r="N3422" s="10">
        <f t="shared" si="3423"/>
        <v>30000</v>
      </c>
      <c r="O3422" s="10">
        <f t="shared" si="3423"/>
        <v>430000</v>
      </c>
      <c r="P3422" s="7">
        <v>77.0</v>
      </c>
      <c r="Q3422" s="7">
        <v>32.0</v>
      </c>
      <c r="R3422" s="7">
        <v>8.4</v>
      </c>
      <c r="S3422" s="7">
        <v>93.0</v>
      </c>
      <c r="T3422" s="11">
        <f t="shared" si="3"/>
        <v>82.208</v>
      </c>
      <c r="U3422" s="7" t="s">
        <v>5866</v>
      </c>
      <c r="V3422" s="12" t="str">
        <f t="shared" si="4"/>
        <v>Capcom, Pipeworks Software, Inc.</v>
      </c>
      <c r="W3422" s="7" t="s">
        <v>34</v>
      </c>
    </row>
    <row r="3423">
      <c r="A3423" s="7" t="s">
        <v>5914</v>
      </c>
      <c r="B3423" s="8" t="s">
        <v>47</v>
      </c>
      <c r="C3423" s="9">
        <v>2012.0</v>
      </c>
      <c r="D3423" s="7" t="s">
        <v>49</v>
      </c>
      <c r="E3423" s="7" t="s">
        <v>97</v>
      </c>
      <c r="F3423" s="7">
        <v>0.37</v>
      </c>
      <c r="G3423" s="7">
        <v>0.0</v>
      </c>
      <c r="H3423" s="7">
        <v>0.0</v>
      </c>
      <c r="I3423" s="7">
        <v>0.06</v>
      </c>
      <c r="J3423" s="7">
        <v>0.43</v>
      </c>
      <c r="K3423" s="10">
        <f t="shared" ref="K3423:O3423" si="3424">F3423*1000000</f>
        <v>370000</v>
      </c>
      <c r="L3423" s="10">
        <f t="shared" si="3424"/>
        <v>0</v>
      </c>
      <c r="M3423" s="10">
        <f t="shared" si="3424"/>
        <v>0</v>
      </c>
      <c r="N3423" s="10">
        <f t="shared" si="3424"/>
        <v>60000</v>
      </c>
      <c r="O3423" s="10">
        <f t="shared" si="3424"/>
        <v>430000</v>
      </c>
      <c r="R3423" s="7">
        <v>8.7</v>
      </c>
      <c r="S3423" s="7">
        <v>63.0</v>
      </c>
      <c r="T3423" s="11">
        <f t="shared" si="3"/>
        <v>87</v>
      </c>
      <c r="U3423" s="7" t="s">
        <v>116</v>
      </c>
      <c r="V3423" s="12" t="str">
        <f t="shared" si="4"/>
        <v>BioWare</v>
      </c>
      <c r="W3423" s="7" t="s">
        <v>34</v>
      </c>
    </row>
    <row r="3424">
      <c r="A3424" s="7" t="s">
        <v>5780</v>
      </c>
      <c r="B3424" s="8" t="s">
        <v>47</v>
      </c>
      <c r="C3424" s="9">
        <v>2012.0</v>
      </c>
      <c r="D3424" s="7" t="s">
        <v>41</v>
      </c>
      <c r="E3424" s="7" t="s">
        <v>55</v>
      </c>
      <c r="F3424" s="7">
        <v>0.26</v>
      </c>
      <c r="G3424" s="7">
        <v>0.11</v>
      </c>
      <c r="H3424" s="7">
        <v>0.0</v>
      </c>
      <c r="I3424" s="7">
        <v>0.06</v>
      </c>
      <c r="J3424" s="7">
        <v>0.43</v>
      </c>
      <c r="K3424" s="10">
        <f t="shared" ref="K3424:O3424" si="3425">F3424*1000000</f>
        <v>260000</v>
      </c>
      <c r="L3424" s="10">
        <f t="shared" si="3425"/>
        <v>110000</v>
      </c>
      <c r="M3424" s="10">
        <f t="shared" si="3425"/>
        <v>0</v>
      </c>
      <c r="N3424" s="10">
        <f t="shared" si="3425"/>
        <v>60000</v>
      </c>
      <c r="O3424" s="10">
        <f t="shared" si="3425"/>
        <v>430000</v>
      </c>
      <c r="P3424" s="7">
        <v>77.0</v>
      </c>
      <c r="Q3424" s="7">
        <v>5.0</v>
      </c>
      <c r="R3424" s="7">
        <v>7.1</v>
      </c>
      <c r="S3424" s="7">
        <v>29.0</v>
      </c>
      <c r="T3424" s="11">
        <f t="shared" si="3"/>
        <v>71.88235294</v>
      </c>
      <c r="U3424" s="7" t="s">
        <v>55</v>
      </c>
      <c r="V3424" s="12" t="str">
        <f t="shared" si="4"/>
        <v>Ubisoft</v>
      </c>
      <c r="W3424" s="7" t="s">
        <v>52</v>
      </c>
    </row>
    <row r="3425">
      <c r="A3425" s="7" t="s">
        <v>5803</v>
      </c>
      <c r="B3425" s="8" t="s">
        <v>78</v>
      </c>
      <c r="C3425" s="9">
        <v>2012.0</v>
      </c>
      <c r="D3425" s="7" t="s">
        <v>31</v>
      </c>
      <c r="E3425" s="7" t="s">
        <v>85</v>
      </c>
      <c r="F3425" s="7">
        <v>0.16</v>
      </c>
      <c r="G3425" s="7">
        <v>0.22</v>
      </c>
      <c r="H3425" s="7">
        <v>0.0</v>
      </c>
      <c r="I3425" s="7">
        <v>0.05</v>
      </c>
      <c r="J3425" s="7">
        <v>0.43</v>
      </c>
      <c r="K3425" s="10">
        <f t="shared" ref="K3425:O3425" si="3426">F3425*1000000</f>
        <v>160000</v>
      </c>
      <c r="L3425" s="10">
        <f t="shared" si="3426"/>
        <v>220000</v>
      </c>
      <c r="M3425" s="10">
        <f t="shared" si="3426"/>
        <v>0</v>
      </c>
      <c r="N3425" s="10">
        <f t="shared" si="3426"/>
        <v>50000</v>
      </c>
      <c r="O3425" s="10">
        <f t="shared" si="3426"/>
        <v>430000</v>
      </c>
      <c r="P3425" s="7">
        <v>87.0</v>
      </c>
      <c r="Q3425" s="7">
        <v>30.0</v>
      </c>
      <c r="R3425" s="7">
        <v>7.6</v>
      </c>
      <c r="S3425" s="7">
        <v>2202.0</v>
      </c>
      <c r="T3425" s="11">
        <f t="shared" si="3"/>
        <v>76.14784946</v>
      </c>
      <c r="U3425" s="7" t="s">
        <v>5804</v>
      </c>
      <c r="V3425" s="12" t="str">
        <f t="shared" si="4"/>
        <v>Rockstar Studios</v>
      </c>
      <c r="W3425" s="7" t="s">
        <v>34</v>
      </c>
    </row>
    <row r="3426">
      <c r="A3426" s="7" t="s">
        <v>5915</v>
      </c>
      <c r="B3426" s="8" t="s">
        <v>47</v>
      </c>
      <c r="C3426" s="9">
        <v>2012.0</v>
      </c>
      <c r="D3426" s="7" t="s">
        <v>96</v>
      </c>
      <c r="E3426" s="7" t="s">
        <v>100</v>
      </c>
      <c r="F3426" s="7">
        <v>0.21</v>
      </c>
      <c r="G3426" s="7">
        <v>0.07</v>
      </c>
      <c r="H3426" s="7">
        <v>0.09</v>
      </c>
      <c r="I3426" s="7">
        <v>0.05</v>
      </c>
      <c r="J3426" s="7">
        <v>0.42</v>
      </c>
      <c r="K3426" s="10">
        <f t="shared" ref="K3426:O3426" si="3427">F3426*1000000</f>
        <v>210000</v>
      </c>
      <c r="L3426" s="10">
        <f t="shared" si="3427"/>
        <v>70000</v>
      </c>
      <c r="M3426" s="10">
        <f t="shared" si="3427"/>
        <v>90000</v>
      </c>
      <c r="N3426" s="10">
        <f t="shared" si="3427"/>
        <v>50000</v>
      </c>
      <c r="O3426" s="10">
        <f t="shared" si="3427"/>
        <v>420000</v>
      </c>
      <c r="P3426" s="7">
        <v>73.0</v>
      </c>
      <c r="Q3426" s="7">
        <v>27.0</v>
      </c>
      <c r="R3426" s="7">
        <v>8.0</v>
      </c>
      <c r="S3426" s="7">
        <v>42.0</v>
      </c>
      <c r="T3426" s="11">
        <f t="shared" si="3"/>
        <v>77.26086957</v>
      </c>
      <c r="U3426" s="7" t="s">
        <v>215</v>
      </c>
      <c r="V3426" s="12" t="str">
        <f t="shared" si="4"/>
        <v>High Voltage Software</v>
      </c>
      <c r="W3426" s="7" t="s">
        <v>34</v>
      </c>
    </row>
    <row r="3427">
      <c r="A3427" s="7" t="s">
        <v>5791</v>
      </c>
      <c r="B3427" s="8" t="s">
        <v>25</v>
      </c>
      <c r="C3427" s="9">
        <v>2012.0</v>
      </c>
      <c r="D3427" s="7" t="s">
        <v>26</v>
      </c>
      <c r="E3427" s="7" t="s">
        <v>85</v>
      </c>
      <c r="F3427" s="7">
        <v>0.36</v>
      </c>
      <c r="G3427" s="7">
        <v>0.03</v>
      </c>
      <c r="H3427" s="7">
        <v>0.0</v>
      </c>
      <c r="I3427" s="7">
        <v>0.03</v>
      </c>
      <c r="J3427" s="7">
        <v>0.42</v>
      </c>
      <c r="K3427" s="10">
        <f t="shared" ref="K3427:O3427" si="3428">F3427*1000000</f>
        <v>360000</v>
      </c>
      <c r="L3427" s="10">
        <f t="shared" si="3428"/>
        <v>30000</v>
      </c>
      <c r="M3427" s="10">
        <f t="shared" si="3428"/>
        <v>0</v>
      </c>
      <c r="N3427" s="10">
        <f t="shared" si="3428"/>
        <v>30000</v>
      </c>
      <c r="O3427" s="10">
        <f t="shared" si="3428"/>
        <v>420000</v>
      </c>
      <c r="R3427" s="7">
        <v>7.5</v>
      </c>
      <c r="S3427" s="7">
        <v>10.0</v>
      </c>
      <c r="T3427" s="11">
        <f t="shared" si="3"/>
        <v>75</v>
      </c>
      <c r="U3427" s="7" t="s">
        <v>931</v>
      </c>
      <c r="V3427" s="12" t="str">
        <f t="shared" si="4"/>
        <v>Virtuos</v>
      </c>
      <c r="W3427" s="7" t="s">
        <v>28</v>
      </c>
    </row>
    <row r="3428">
      <c r="A3428" s="7" t="s">
        <v>5900</v>
      </c>
      <c r="B3428" s="8" t="s">
        <v>30</v>
      </c>
      <c r="C3428" s="9">
        <v>2012.0</v>
      </c>
      <c r="D3428" s="7" t="s">
        <v>31</v>
      </c>
      <c r="E3428" s="7" t="s">
        <v>85</v>
      </c>
      <c r="F3428" s="7">
        <v>0.21</v>
      </c>
      <c r="G3428" s="7">
        <v>0.17</v>
      </c>
      <c r="H3428" s="7">
        <v>0.0</v>
      </c>
      <c r="I3428" s="7">
        <v>0.04</v>
      </c>
      <c r="J3428" s="7">
        <v>0.42</v>
      </c>
      <c r="K3428" s="10">
        <f t="shared" ref="K3428:O3428" si="3429">F3428*1000000</f>
        <v>210000</v>
      </c>
      <c r="L3428" s="10">
        <f t="shared" si="3429"/>
        <v>170000</v>
      </c>
      <c r="M3428" s="10">
        <f t="shared" si="3429"/>
        <v>0</v>
      </c>
      <c r="N3428" s="10">
        <f t="shared" si="3429"/>
        <v>40000</v>
      </c>
      <c r="O3428" s="10">
        <f t="shared" si="3429"/>
        <v>420000</v>
      </c>
      <c r="P3428" s="7">
        <v>76.0</v>
      </c>
      <c r="Q3428" s="7">
        <v>59.0</v>
      </c>
      <c r="R3428" s="7">
        <v>8.2</v>
      </c>
      <c r="S3428" s="7">
        <v>319.0</v>
      </c>
      <c r="T3428" s="11">
        <f t="shared" si="3"/>
        <v>81.06349206</v>
      </c>
      <c r="U3428" s="7" t="s">
        <v>5901</v>
      </c>
      <c r="V3428" s="12" t="str">
        <f t="shared" si="4"/>
        <v>Yager</v>
      </c>
      <c r="W3428" s="7" t="s">
        <v>34</v>
      </c>
    </row>
    <row r="3429">
      <c r="A3429" s="7" t="s">
        <v>5774</v>
      </c>
      <c r="B3429" s="8" t="s">
        <v>5783</v>
      </c>
      <c r="C3429" s="9">
        <v>2012.0</v>
      </c>
      <c r="D3429" s="7" t="s">
        <v>31</v>
      </c>
      <c r="E3429" s="7" t="s">
        <v>37</v>
      </c>
      <c r="F3429" s="7">
        <v>0.2</v>
      </c>
      <c r="G3429" s="7">
        <v>0.18</v>
      </c>
      <c r="H3429" s="7">
        <v>0.0</v>
      </c>
      <c r="I3429" s="7">
        <v>0.03</v>
      </c>
      <c r="J3429" s="7">
        <v>0.41</v>
      </c>
      <c r="K3429" s="10">
        <f t="shared" ref="K3429:O3429" si="3430">F3429*1000000</f>
        <v>200000</v>
      </c>
      <c r="L3429" s="10">
        <f t="shared" si="3430"/>
        <v>180000</v>
      </c>
      <c r="M3429" s="10">
        <f t="shared" si="3430"/>
        <v>0</v>
      </c>
      <c r="N3429" s="10">
        <f t="shared" si="3430"/>
        <v>30000</v>
      </c>
      <c r="O3429" s="10">
        <f t="shared" si="3430"/>
        <v>410000</v>
      </c>
      <c r="P3429" s="7">
        <v>81.0</v>
      </c>
      <c r="Q3429" s="7">
        <v>31.0</v>
      </c>
      <c r="R3429" s="7">
        <v>6.9</v>
      </c>
      <c r="S3429" s="7">
        <v>228.0</v>
      </c>
      <c r="T3429" s="11">
        <f t="shared" si="3"/>
        <v>70.43629344</v>
      </c>
      <c r="U3429" s="7" t="s">
        <v>351</v>
      </c>
      <c r="V3429" s="12" t="str">
        <f t="shared" si="4"/>
        <v>Treyarch</v>
      </c>
      <c r="W3429" s="7" t="s">
        <v>34</v>
      </c>
    </row>
    <row r="3430">
      <c r="A3430" s="7" t="s">
        <v>5916</v>
      </c>
      <c r="B3430" s="8" t="s">
        <v>4962</v>
      </c>
      <c r="C3430" s="9">
        <v>2012.0</v>
      </c>
      <c r="D3430" s="7" t="s">
        <v>31</v>
      </c>
      <c r="E3430" s="7" t="s">
        <v>69</v>
      </c>
      <c r="F3430" s="7">
        <v>0.18</v>
      </c>
      <c r="G3430" s="7">
        <v>0.15</v>
      </c>
      <c r="H3430" s="7">
        <v>0.02</v>
      </c>
      <c r="I3430" s="7">
        <v>0.06</v>
      </c>
      <c r="J3430" s="7">
        <v>0.41</v>
      </c>
      <c r="K3430" s="10">
        <f t="shared" ref="K3430:O3430" si="3431">F3430*1000000</f>
        <v>180000</v>
      </c>
      <c r="L3430" s="10">
        <f t="shared" si="3431"/>
        <v>150000</v>
      </c>
      <c r="M3430" s="10">
        <f t="shared" si="3431"/>
        <v>20000</v>
      </c>
      <c r="N3430" s="10">
        <f t="shared" si="3431"/>
        <v>60000</v>
      </c>
      <c r="O3430" s="10">
        <f t="shared" si="3431"/>
        <v>410000</v>
      </c>
      <c r="P3430" s="7">
        <v>60.0</v>
      </c>
      <c r="Q3430" s="7">
        <v>63.0</v>
      </c>
      <c r="R3430" s="7">
        <v>6.8</v>
      </c>
      <c r="S3430" s="7">
        <v>245.0</v>
      </c>
      <c r="T3430" s="11">
        <f t="shared" si="3"/>
        <v>66.36363636</v>
      </c>
      <c r="U3430" s="7" t="s">
        <v>534</v>
      </c>
      <c r="V3430" s="12" t="str">
        <f t="shared" si="4"/>
        <v>Nihilistic</v>
      </c>
      <c r="W3430" s="7" t="s">
        <v>34</v>
      </c>
    </row>
    <row r="3431">
      <c r="A3431" s="7" t="s">
        <v>5914</v>
      </c>
      <c r="B3431" s="8" t="s">
        <v>30</v>
      </c>
      <c r="C3431" s="9">
        <v>2012.0</v>
      </c>
      <c r="D3431" s="7" t="s">
        <v>49</v>
      </c>
      <c r="E3431" s="7" t="s">
        <v>97</v>
      </c>
      <c r="F3431" s="7">
        <v>0.28</v>
      </c>
      <c r="G3431" s="7">
        <v>0.09</v>
      </c>
      <c r="H3431" s="7">
        <v>0.0</v>
      </c>
      <c r="I3431" s="7">
        <v>0.03</v>
      </c>
      <c r="J3431" s="7">
        <v>0.4</v>
      </c>
      <c r="K3431" s="10">
        <f t="shared" ref="K3431:O3431" si="3432">F3431*1000000</f>
        <v>280000</v>
      </c>
      <c r="L3431" s="10">
        <f t="shared" si="3432"/>
        <v>90000</v>
      </c>
      <c r="M3431" s="10">
        <f t="shared" si="3432"/>
        <v>0</v>
      </c>
      <c r="N3431" s="10">
        <f t="shared" si="3432"/>
        <v>30000</v>
      </c>
      <c r="O3431" s="10">
        <f t="shared" si="3432"/>
        <v>400000</v>
      </c>
      <c r="R3431" s="7">
        <v>7.4</v>
      </c>
      <c r="S3431" s="7">
        <v>30.0</v>
      </c>
      <c r="T3431" s="11">
        <f t="shared" si="3"/>
        <v>74</v>
      </c>
      <c r="U3431" s="7" t="s">
        <v>116</v>
      </c>
      <c r="V3431" s="12" t="str">
        <f t="shared" si="4"/>
        <v>BioWare</v>
      </c>
      <c r="W3431" s="7" t="s">
        <v>34</v>
      </c>
    </row>
    <row r="3432">
      <c r="A3432" s="7" t="s">
        <v>5917</v>
      </c>
      <c r="B3432" s="8" t="s">
        <v>47</v>
      </c>
      <c r="C3432" s="9">
        <v>2012.0</v>
      </c>
      <c r="D3432" s="7" t="s">
        <v>49</v>
      </c>
      <c r="E3432" s="7" t="s">
        <v>131</v>
      </c>
      <c r="F3432" s="7">
        <v>0.18</v>
      </c>
      <c r="G3432" s="7">
        <v>0.12</v>
      </c>
      <c r="H3432" s="7">
        <v>0.06</v>
      </c>
      <c r="I3432" s="7">
        <v>0.05</v>
      </c>
      <c r="J3432" s="7">
        <v>0.4</v>
      </c>
      <c r="K3432" s="10">
        <f t="shared" ref="K3432:O3432" si="3433">F3432*1000000</f>
        <v>180000</v>
      </c>
      <c r="L3432" s="10">
        <f t="shared" si="3433"/>
        <v>120000</v>
      </c>
      <c r="M3432" s="10">
        <f t="shared" si="3433"/>
        <v>60000</v>
      </c>
      <c r="N3432" s="10">
        <f t="shared" si="3433"/>
        <v>50000</v>
      </c>
      <c r="O3432" s="10">
        <f t="shared" si="3433"/>
        <v>400000</v>
      </c>
      <c r="P3432" s="7">
        <v>71.0</v>
      </c>
      <c r="Q3432" s="7">
        <v>39.0</v>
      </c>
      <c r="R3432" s="7">
        <v>7.4</v>
      </c>
      <c r="S3432" s="7">
        <v>169.0</v>
      </c>
      <c r="T3432" s="11">
        <f t="shared" si="3"/>
        <v>73.4375</v>
      </c>
      <c r="U3432" s="7" t="s">
        <v>1568</v>
      </c>
      <c r="V3432" s="12" t="str">
        <f t="shared" si="4"/>
        <v>CyberConnect2</v>
      </c>
      <c r="W3432" s="7" t="s">
        <v>64</v>
      </c>
    </row>
    <row r="3433">
      <c r="A3433" s="7" t="s">
        <v>5918</v>
      </c>
      <c r="B3433" s="8" t="s">
        <v>4962</v>
      </c>
      <c r="C3433" s="9">
        <v>2012.0</v>
      </c>
      <c r="D3433" s="7" t="s">
        <v>67</v>
      </c>
      <c r="E3433" s="7" t="s">
        <v>1925</v>
      </c>
      <c r="F3433" s="7">
        <v>0.2</v>
      </c>
      <c r="G3433" s="7">
        <v>0.01</v>
      </c>
      <c r="H3433" s="7">
        <v>0.16</v>
      </c>
      <c r="I3433" s="7">
        <v>0.03</v>
      </c>
      <c r="J3433" s="7">
        <v>0.4</v>
      </c>
      <c r="K3433" s="10">
        <f t="shared" ref="K3433:O3433" si="3434">F3433*1000000</f>
        <v>200000</v>
      </c>
      <c r="L3433" s="10">
        <f t="shared" si="3434"/>
        <v>10000</v>
      </c>
      <c r="M3433" s="10">
        <f t="shared" si="3434"/>
        <v>160000</v>
      </c>
      <c r="N3433" s="10">
        <f t="shared" si="3434"/>
        <v>30000</v>
      </c>
      <c r="O3433" s="10">
        <f t="shared" si="3434"/>
        <v>400000</v>
      </c>
      <c r="P3433" s="7">
        <v>66.0</v>
      </c>
      <c r="Q3433" s="7">
        <v>21.0</v>
      </c>
      <c r="R3433" s="7">
        <v>7.8</v>
      </c>
      <c r="S3433" s="7">
        <v>111.0</v>
      </c>
      <c r="T3433" s="11">
        <f t="shared" si="3"/>
        <v>76.09090909</v>
      </c>
      <c r="U3433" s="7" t="s">
        <v>1436</v>
      </c>
      <c r="V3433" s="12" t="str">
        <f t="shared" si="4"/>
        <v>Game Arts</v>
      </c>
      <c r="W3433" s="7" t="s">
        <v>64</v>
      </c>
    </row>
    <row r="3434">
      <c r="A3434" s="7" t="s">
        <v>5778</v>
      </c>
      <c r="B3434" s="8" t="s">
        <v>78</v>
      </c>
      <c r="C3434" s="9">
        <v>2012.0</v>
      </c>
      <c r="D3434" s="7" t="s">
        <v>49</v>
      </c>
      <c r="E3434" s="7" t="s">
        <v>97</v>
      </c>
      <c r="F3434" s="7">
        <v>0.02</v>
      </c>
      <c r="G3434" s="7">
        <v>0.31</v>
      </c>
      <c r="H3434" s="7">
        <v>0.0</v>
      </c>
      <c r="I3434" s="7">
        <v>0.07</v>
      </c>
      <c r="J3434" s="7">
        <v>0.4</v>
      </c>
      <c r="K3434" s="10">
        <f t="shared" ref="K3434:O3434" si="3435">F3434*1000000</f>
        <v>20000</v>
      </c>
      <c r="L3434" s="10">
        <f t="shared" si="3435"/>
        <v>310000</v>
      </c>
      <c r="M3434" s="10">
        <f t="shared" si="3435"/>
        <v>0</v>
      </c>
      <c r="N3434" s="10">
        <f t="shared" si="3435"/>
        <v>70000</v>
      </c>
      <c r="O3434" s="10">
        <f t="shared" si="3435"/>
        <v>400000</v>
      </c>
      <c r="P3434" s="7">
        <v>86.0</v>
      </c>
      <c r="Q3434" s="7">
        <v>7.0</v>
      </c>
      <c r="R3434" s="7">
        <v>6.6</v>
      </c>
      <c r="S3434" s="7">
        <v>286.0</v>
      </c>
      <c r="T3434" s="11">
        <f t="shared" si="3"/>
        <v>66.4778157</v>
      </c>
      <c r="U3434" s="7" t="s">
        <v>97</v>
      </c>
      <c r="V3434" s="12" t="str">
        <f t="shared" si="4"/>
        <v>Electronic Arts</v>
      </c>
      <c r="W3434" s="7" t="s">
        <v>28</v>
      </c>
    </row>
    <row r="3435">
      <c r="A3435" s="7" t="s">
        <v>5829</v>
      </c>
      <c r="B3435" s="8" t="s">
        <v>4908</v>
      </c>
      <c r="C3435" s="9">
        <v>2012.0</v>
      </c>
      <c r="D3435" s="7" t="s">
        <v>49</v>
      </c>
      <c r="E3435" s="7" t="s">
        <v>495</v>
      </c>
      <c r="F3435" s="7">
        <v>0.2</v>
      </c>
      <c r="G3435" s="7">
        <v>0.16</v>
      </c>
      <c r="H3435" s="7">
        <v>0.0</v>
      </c>
      <c r="I3435" s="7">
        <v>0.03</v>
      </c>
      <c r="J3435" s="7">
        <v>0.39</v>
      </c>
      <c r="K3435" s="10">
        <f t="shared" ref="K3435:O3435" si="3436">F3435*1000000</f>
        <v>200000</v>
      </c>
      <c r="L3435" s="10">
        <f t="shared" si="3436"/>
        <v>160000</v>
      </c>
      <c r="M3435" s="10">
        <f t="shared" si="3436"/>
        <v>0</v>
      </c>
      <c r="N3435" s="10">
        <f t="shared" si="3436"/>
        <v>30000</v>
      </c>
      <c r="O3435" s="10">
        <f t="shared" si="3436"/>
        <v>390000</v>
      </c>
      <c r="P3435" s="7">
        <v>61.0</v>
      </c>
      <c r="Q3435" s="7">
        <v>4.0</v>
      </c>
      <c r="R3435" s="7">
        <v>7.6</v>
      </c>
      <c r="S3435" s="7">
        <v>10.0</v>
      </c>
      <c r="T3435" s="11">
        <f t="shared" si="3"/>
        <v>71.71428571</v>
      </c>
      <c r="U3435" s="7" t="s">
        <v>5811</v>
      </c>
      <c r="V3435" s="12" t="str">
        <f t="shared" si="4"/>
        <v>TT Games</v>
      </c>
      <c r="W3435" s="7" t="s">
        <v>52</v>
      </c>
    </row>
    <row r="3436">
      <c r="A3436" s="7" t="s">
        <v>5920</v>
      </c>
      <c r="B3436" s="8" t="s">
        <v>47</v>
      </c>
      <c r="C3436" s="9">
        <v>2012.0</v>
      </c>
      <c r="D3436" s="7" t="s">
        <v>96</v>
      </c>
      <c r="E3436" s="7" t="s">
        <v>300</v>
      </c>
      <c r="F3436" s="7">
        <v>0.09</v>
      </c>
      <c r="G3436" s="7">
        <v>0.04</v>
      </c>
      <c r="H3436" s="7">
        <v>0.24</v>
      </c>
      <c r="I3436" s="7">
        <v>0.02</v>
      </c>
      <c r="J3436" s="7">
        <v>0.39</v>
      </c>
      <c r="K3436" s="10">
        <f t="shared" ref="K3436:O3436" si="3437">F3436*1000000</f>
        <v>90000</v>
      </c>
      <c r="L3436" s="10">
        <f t="shared" si="3437"/>
        <v>40000</v>
      </c>
      <c r="M3436" s="10">
        <f t="shared" si="3437"/>
        <v>240000</v>
      </c>
      <c r="N3436" s="10">
        <f t="shared" si="3437"/>
        <v>20000</v>
      </c>
      <c r="O3436" s="10">
        <f t="shared" si="3437"/>
        <v>390000</v>
      </c>
      <c r="P3436" s="7">
        <v>65.0</v>
      </c>
      <c r="Q3436" s="7">
        <v>26.0</v>
      </c>
      <c r="R3436" s="7">
        <v>7.3</v>
      </c>
      <c r="S3436" s="7">
        <v>47.0</v>
      </c>
      <c r="T3436" s="11">
        <f t="shared" si="3"/>
        <v>70.15068493</v>
      </c>
      <c r="U3436" s="7" t="s">
        <v>635</v>
      </c>
      <c r="V3436" s="12" t="str">
        <f t="shared" si="4"/>
        <v>From Software</v>
      </c>
      <c r="W3436" s="7" t="s">
        <v>64</v>
      </c>
    </row>
    <row r="3437">
      <c r="A3437" s="7" t="s">
        <v>5921</v>
      </c>
      <c r="B3437" s="8" t="s">
        <v>4908</v>
      </c>
      <c r="C3437" s="9">
        <v>2012.0</v>
      </c>
      <c r="D3437" s="7" t="s">
        <v>67</v>
      </c>
      <c r="E3437" s="7" t="s">
        <v>300</v>
      </c>
      <c r="F3437" s="7">
        <v>0.18</v>
      </c>
      <c r="G3437" s="7">
        <v>0.04</v>
      </c>
      <c r="H3437" s="7">
        <v>0.15</v>
      </c>
      <c r="I3437" s="7">
        <v>0.02</v>
      </c>
      <c r="J3437" s="7">
        <v>0.39</v>
      </c>
      <c r="K3437" s="10">
        <f t="shared" ref="K3437:O3437" si="3438">F3437*1000000</f>
        <v>180000</v>
      </c>
      <c r="L3437" s="10">
        <f t="shared" si="3438"/>
        <v>40000</v>
      </c>
      <c r="M3437" s="10">
        <f t="shared" si="3438"/>
        <v>150000</v>
      </c>
      <c r="N3437" s="10">
        <f t="shared" si="3438"/>
        <v>20000</v>
      </c>
      <c r="O3437" s="10">
        <f t="shared" si="3438"/>
        <v>390000</v>
      </c>
      <c r="P3437" s="7">
        <v>70.0</v>
      </c>
      <c r="Q3437" s="7">
        <v>53.0</v>
      </c>
      <c r="R3437" s="7">
        <v>7.3</v>
      </c>
      <c r="S3437" s="7">
        <v>146.0</v>
      </c>
      <c r="T3437" s="11">
        <f t="shared" si="3"/>
        <v>72.20100503</v>
      </c>
      <c r="U3437" s="7" t="s">
        <v>5922</v>
      </c>
      <c r="V3437" s="12" t="str">
        <f t="shared" si="4"/>
        <v>Monolith Soft, Banpresto</v>
      </c>
      <c r="W3437" s="7" t="s">
        <v>64</v>
      </c>
    </row>
    <row r="3438">
      <c r="A3438" s="7" t="s">
        <v>5912</v>
      </c>
      <c r="B3438" s="8" t="s">
        <v>47</v>
      </c>
      <c r="C3438" s="9">
        <v>2012.0</v>
      </c>
      <c r="D3438" s="7" t="s">
        <v>49</v>
      </c>
      <c r="E3438" s="7" t="s">
        <v>37</v>
      </c>
      <c r="F3438" s="7">
        <v>0.19</v>
      </c>
      <c r="G3438" s="7">
        <v>0.14</v>
      </c>
      <c r="H3438" s="7">
        <v>0.0</v>
      </c>
      <c r="I3438" s="7">
        <v>0.06</v>
      </c>
      <c r="J3438" s="7">
        <v>0.39</v>
      </c>
      <c r="K3438" s="10">
        <f t="shared" ref="K3438:O3438" si="3439">F3438*1000000</f>
        <v>190000</v>
      </c>
      <c r="L3438" s="10">
        <f t="shared" si="3439"/>
        <v>140000</v>
      </c>
      <c r="M3438" s="10">
        <f t="shared" si="3439"/>
        <v>0</v>
      </c>
      <c r="N3438" s="10">
        <f t="shared" si="3439"/>
        <v>60000</v>
      </c>
      <c r="O3438" s="10">
        <f t="shared" si="3439"/>
        <v>390000</v>
      </c>
      <c r="P3438" s="7">
        <v>77.0</v>
      </c>
      <c r="Q3438" s="7">
        <v>32.0</v>
      </c>
      <c r="R3438" s="7">
        <v>8.2</v>
      </c>
      <c r="S3438" s="7">
        <v>87.0</v>
      </c>
      <c r="T3438" s="11">
        <f t="shared" si="3"/>
        <v>80.65546218</v>
      </c>
      <c r="U3438" s="7" t="s">
        <v>5119</v>
      </c>
      <c r="V3438" s="12" t="str">
        <f t="shared" si="4"/>
        <v>High Moon Studios</v>
      </c>
      <c r="W3438" s="7" t="s">
        <v>64</v>
      </c>
    </row>
    <row r="3439">
      <c r="A3439" s="7" t="s">
        <v>5923</v>
      </c>
      <c r="B3439" s="8" t="s">
        <v>30</v>
      </c>
      <c r="C3439" s="9">
        <v>2012.0</v>
      </c>
      <c r="D3439" s="7" t="s">
        <v>31</v>
      </c>
      <c r="E3439" s="7" t="s">
        <v>85</v>
      </c>
      <c r="F3439" s="7">
        <v>0.24</v>
      </c>
      <c r="G3439" s="7">
        <v>0.11</v>
      </c>
      <c r="H3439" s="7">
        <v>0.0</v>
      </c>
      <c r="I3439" s="7">
        <v>0.03</v>
      </c>
      <c r="J3439" s="7">
        <v>0.39</v>
      </c>
      <c r="K3439" s="10">
        <f t="shared" ref="K3439:O3439" si="3440">F3439*1000000</f>
        <v>240000</v>
      </c>
      <c r="L3439" s="10">
        <f t="shared" si="3440"/>
        <v>110000</v>
      </c>
      <c r="M3439" s="10">
        <f t="shared" si="3440"/>
        <v>0</v>
      </c>
      <c r="N3439" s="10">
        <f t="shared" si="3440"/>
        <v>30000</v>
      </c>
      <c r="O3439" s="10">
        <f t="shared" si="3440"/>
        <v>390000</v>
      </c>
      <c r="P3439" s="7">
        <v>80.0</v>
      </c>
      <c r="Q3439" s="7">
        <v>71.0</v>
      </c>
      <c r="R3439" s="7">
        <v>7.5</v>
      </c>
      <c r="S3439" s="7">
        <v>219.0</v>
      </c>
      <c r="T3439" s="11">
        <f t="shared" si="3"/>
        <v>76.22413793</v>
      </c>
      <c r="U3439" s="7" t="s">
        <v>1739</v>
      </c>
      <c r="V3439" s="12" t="str">
        <f t="shared" si="4"/>
        <v>Digital Extremes</v>
      </c>
      <c r="W3439" s="7" t="s">
        <v>34</v>
      </c>
    </row>
    <row r="3440">
      <c r="A3440" s="7" t="s">
        <v>5925</v>
      </c>
      <c r="B3440" s="8" t="s">
        <v>4908</v>
      </c>
      <c r="C3440" s="9">
        <v>2012.0</v>
      </c>
      <c r="D3440" s="7" t="s">
        <v>49</v>
      </c>
      <c r="E3440" s="7" t="s">
        <v>100</v>
      </c>
      <c r="F3440" s="7">
        <v>0.15</v>
      </c>
      <c r="G3440" s="7">
        <v>0.11</v>
      </c>
      <c r="H3440" s="7">
        <v>0.1</v>
      </c>
      <c r="I3440" s="7">
        <v>0.02</v>
      </c>
      <c r="J3440" s="7">
        <v>0.38</v>
      </c>
      <c r="K3440" s="10">
        <f t="shared" ref="K3440:O3440" si="3441">F3440*1000000</f>
        <v>150000</v>
      </c>
      <c r="L3440" s="10">
        <f t="shared" si="3441"/>
        <v>110000</v>
      </c>
      <c r="M3440" s="10">
        <f t="shared" si="3441"/>
        <v>100000</v>
      </c>
      <c r="N3440" s="10">
        <f t="shared" si="3441"/>
        <v>20000</v>
      </c>
      <c r="O3440" s="10">
        <f t="shared" si="3441"/>
        <v>380000</v>
      </c>
      <c r="P3440" s="7">
        <v>78.0</v>
      </c>
      <c r="Q3440" s="7">
        <v>46.0</v>
      </c>
      <c r="R3440" s="7">
        <v>7.8</v>
      </c>
      <c r="S3440" s="7">
        <v>167.0</v>
      </c>
      <c r="T3440" s="11">
        <f t="shared" si="3"/>
        <v>78</v>
      </c>
      <c r="U3440" s="7" t="s">
        <v>345</v>
      </c>
      <c r="V3440" s="12" t="str">
        <f t="shared" si="4"/>
        <v>Kojima Productions</v>
      </c>
      <c r="W3440" s="7" t="s">
        <v>34</v>
      </c>
    </row>
    <row r="3441">
      <c r="A3441" s="7" t="s">
        <v>5794</v>
      </c>
      <c r="B3441" s="8" t="s">
        <v>5783</v>
      </c>
      <c r="C3441" s="9">
        <v>2012.0</v>
      </c>
      <c r="D3441" s="7" t="s">
        <v>49</v>
      </c>
      <c r="E3441" s="7" t="s">
        <v>37</v>
      </c>
      <c r="F3441" s="7">
        <v>0.22</v>
      </c>
      <c r="G3441" s="7">
        <v>0.12</v>
      </c>
      <c r="H3441" s="7">
        <v>0.0</v>
      </c>
      <c r="I3441" s="7">
        <v>0.03</v>
      </c>
      <c r="J3441" s="7">
        <v>0.37</v>
      </c>
      <c r="K3441" s="10">
        <f t="shared" ref="K3441:O3441" si="3442">F3441*1000000</f>
        <v>220000</v>
      </c>
      <c r="L3441" s="10">
        <f t="shared" si="3442"/>
        <v>120000</v>
      </c>
      <c r="M3441" s="10">
        <f t="shared" si="3442"/>
        <v>0</v>
      </c>
      <c r="N3441" s="10">
        <f t="shared" si="3442"/>
        <v>30000</v>
      </c>
      <c r="O3441" s="10">
        <f t="shared" si="3442"/>
        <v>370000</v>
      </c>
      <c r="P3441" s="7">
        <v>80.0</v>
      </c>
      <c r="Q3441" s="7">
        <v>8.0</v>
      </c>
      <c r="R3441" s="7">
        <v>6.9</v>
      </c>
      <c r="S3441" s="7">
        <v>22.0</v>
      </c>
      <c r="T3441" s="11">
        <f t="shared" si="3"/>
        <v>71.93333333</v>
      </c>
      <c r="U3441" s="7" t="s">
        <v>72</v>
      </c>
      <c r="V3441" s="12" t="str">
        <f t="shared" si="4"/>
        <v>Vicarious Visions</v>
      </c>
      <c r="W3441" s="7" t="s">
        <v>52</v>
      </c>
    </row>
    <row r="3442">
      <c r="A3442" s="7" t="s">
        <v>5780</v>
      </c>
      <c r="B3442" s="8" t="s">
        <v>5783</v>
      </c>
      <c r="C3442" s="9">
        <v>2012.0</v>
      </c>
      <c r="D3442" s="7" t="s">
        <v>41</v>
      </c>
      <c r="E3442" s="7" t="s">
        <v>55</v>
      </c>
      <c r="F3442" s="7">
        <v>0.21</v>
      </c>
      <c r="G3442" s="7">
        <v>0.13</v>
      </c>
      <c r="H3442" s="7">
        <v>0.0</v>
      </c>
      <c r="I3442" s="7">
        <v>0.03</v>
      </c>
      <c r="J3442" s="7">
        <v>0.37</v>
      </c>
      <c r="K3442" s="10">
        <f t="shared" ref="K3442:O3442" si="3443">F3442*1000000</f>
        <v>210000</v>
      </c>
      <c r="L3442" s="10">
        <f t="shared" si="3443"/>
        <v>130000</v>
      </c>
      <c r="M3442" s="10">
        <f t="shared" si="3443"/>
        <v>0</v>
      </c>
      <c r="N3442" s="10">
        <f t="shared" si="3443"/>
        <v>30000</v>
      </c>
      <c r="O3442" s="10">
        <f t="shared" si="3443"/>
        <v>370000</v>
      </c>
      <c r="P3442" s="7">
        <v>66.0</v>
      </c>
      <c r="Q3442" s="7">
        <v>14.0</v>
      </c>
      <c r="R3442" s="7">
        <v>7.8</v>
      </c>
      <c r="S3442" s="7">
        <v>37.0</v>
      </c>
      <c r="T3442" s="11">
        <f t="shared" si="3"/>
        <v>74.70588235</v>
      </c>
      <c r="U3442" s="7" t="s">
        <v>311</v>
      </c>
      <c r="V3442" s="12" t="str">
        <f t="shared" si="4"/>
        <v>Ubisoft Paris</v>
      </c>
      <c r="W3442" s="7" t="s">
        <v>52</v>
      </c>
    </row>
    <row r="3443">
      <c r="A3443" s="7" t="s">
        <v>5891</v>
      </c>
      <c r="B3443" s="8" t="s">
        <v>5783</v>
      </c>
      <c r="C3443" s="9">
        <v>2012.0</v>
      </c>
      <c r="D3443" s="7" t="s">
        <v>49</v>
      </c>
      <c r="E3443" s="7" t="s">
        <v>495</v>
      </c>
      <c r="F3443" s="7">
        <v>0.25</v>
      </c>
      <c r="G3443" s="7">
        <v>0.09</v>
      </c>
      <c r="H3443" s="7">
        <v>0.0</v>
      </c>
      <c r="I3443" s="7">
        <v>0.03</v>
      </c>
      <c r="J3443" s="7">
        <v>0.37</v>
      </c>
      <c r="K3443" s="10">
        <f t="shared" ref="K3443:O3443" si="3444">F3443*1000000</f>
        <v>250000</v>
      </c>
      <c r="L3443" s="10">
        <f t="shared" si="3444"/>
        <v>90000</v>
      </c>
      <c r="M3443" s="10">
        <f t="shared" si="3444"/>
        <v>0</v>
      </c>
      <c r="N3443" s="10">
        <f t="shared" si="3444"/>
        <v>30000</v>
      </c>
      <c r="O3443" s="10">
        <f t="shared" si="3444"/>
        <v>370000</v>
      </c>
      <c r="P3443" s="7">
        <v>73.0</v>
      </c>
      <c r="Q3443" s="7">
        <v>42.0</v>
      </c>
      <c r="R3443" s="7">
        <v>7.4</v>
      </c>
      <c r="S3443" s="7">
        <v>109.0</v>
      </c>
      <c r="T3443" s="11">
        <f t="shared" si="3"/>
        <v>73.7218543</v>
      </c>
      <c r="U3443" s="7" t="s">
        <v>317</v>
      </c>
      <c r="V3443" s="12" t="str">
        <f t="shared" si="4"/>
        <v>5TH Cell</v>
      </c>
      <c r="W3443" s="7" t="s">
        <v>52</v>
      </c>
    </row>
    <row r="3444">
      <c r="A3444" s="7" t="s">
        <v>5928</v>
      </c>
      <c r="B3444" s="8" t="s">
        <v>5783</v>
      </c>
      <c r="C3444" s="9">
        <v>2012.0</v>
      </c>
      <c r="D3444" s="7" t="s">
        <v>26</v>
      </c>
      <c r="E3444" s="7" t="s">
        <v>55</v>
      </c>
      <c r="F3444" s="7">
        <v>0.2</v>
      </c>
      <c r="G3444" s="7">
        <v>0.12</v>
      </c>
      <c r="H3444" s="7">
        <v>0.0</v>
      </c>
      <c r="I3444" s="7">
        <v>0.03</v>
      </c>
      <c r="J3444" s="7">
        <v>0.36</v>
      </c>
      <c r="K3444" s="10">
        <f t="shared" ref="K3444:O3444" si="3445">F3444*1000000</f>
        <v>200000</v>
      </c>
      <c r="L3444" s="10">
        <f t="shared" si="3445"/>
        <v>120000</v>
      </c>
      <c r="M3444" s="10">
        <f t="shared" si="3445"/>
        <v>0</v>
      </c>
      <c r="N3444" s="10">
        <f t="shared" si="3445"/>
        <v>30000</v>
      </c>
      <c r="O3444" s="10">
        <f t="shared" si="3445"/>
        <v>360000</v>
      </c>
      <c r="P3444" s="7">
        <v>31.0</v>
      </c>
      <c r="Q3444" s="7">
        <v>13.0</v>
      </c>
      <c r="R3444" s="7">
        <v>2.7</v>
      </c>
      <c r="S3444" s="7">
        <v>18.0</v>
      </c>
      <c r="T3444" s="11">
        <f t="shared" si="3"/>
        <v>28.67741935</v>
      </c>
      <c r="U3444" s="7" t="s">
        <v>55</v>
      </c>
      <c r="V3444" s="12" t="str">
        <f t="shared" si="4"/>
        <v>Ubisoft</v>
      </c>
      <c r="W3444" s="7" t="s">
        <v>28</v>
      </c>
    </row>
    <row r="3445">
      <c r="A3445" s="7" t="s">
        <v>5929</v>
      </c>
      <c r="B3445" s="8" t="s">
        <v>4962</v>
      </c>
      <c r="C3445" s="9">
        <v>2012.0</v>
      </c>
      <c r="D3445" s="7" t="s">
        <v>75</v>
      </c>
      <c r="E3445" s="7" t="s">
        <v>69</v>
      </c>
      <c r="F3445" s="7">
        <v>0.13</v>
      </c>
      <c r="G3445" s="7">
        <v>0.17</v>
      </c>
      <c r="H3445" s="7">
        <v>0.0</v>
      </c>
      <c r="I3445" s="7">
        <v>0.05</v>
      </c>
      <c r="J3445" s="7">
        <v>0.35</v>
      </c>
      <c r="K3445" s="10">
        <f t="shared" ref="K3445:O3445" si="3446">F3445*1000000</f>
        <v>130000</v>
      </c>
      <c r="L3445" s="10">
        <f t="shared" si="3446"/>
        <v>170000</v>
      </c>
      <c r="M3445" s="10">
        <f t="shared" si="3446"/>
        <v>0</v>
      </c>
      <c r="N3445" s="10">
        <f t="shared" si="3446"/>
        <v>50000</v>
      </c>
      <c r="O3445" s="10">
        <f t="shared" si="3446"/>
        <v>350000</v>
      </c>
      <c r="P3445" s="7">
        <v>79.0</v>
      </c>
      <c r="Q3445" s="7">
        <v>63.0</v>
      </c>
      <c r="R3445" s="7">
        <v>8.2</v>
      </c>
      <c r="S3445" s="7">
        <v>191.0</v>
      </c>
      <c r="T3445" s="11">
        <f t="shared" si="3"/>
        <v>81.25590551</v>
      </c>
      <c r="U3445" s="7" t="s">
        <v>568</v>
      </c>
      <c r="V3445" s="12" t="str">
        <f t="shared" si="4"/>
        <v>Studio Liverpool</v>
      </c>
      <c r="W3445" s="7" t="s">
        <v>52</v>
      </c>
    </row>
    <row r="3446">
      <c r="A3446" s="7" t="s">
        <v>5781</v>
      </c>
      <c r="B3446" s="8" t="s">
        <v>5783</v>
      </c>
      <c r="C3446" s="9">
        <v>2012.0</v>
      </c>
      <c r="D3446" s="7" t="s">
        <v>49</v>
      </c>
      <c r="E3446" s="7" t="s">
        <v>55</v>
      </c>
      <c r="F3446" s="7">
        <v>0.19</v>
      </c>
      <c r="G3446" s="7">
        <v>0.13</v>
      </c>
      <c r="H3446" s="7">
        <v>0.0</v>
      </c>
      <c r="I3446" s="7">
        <v>0.03</v>
      </c>
      <c r="J3446" s="7">
        <v>0.35</v>
      </c>
      <c r="K3446" s="10">
        <f t="shared" ref="K3446:O3446" si="3447">F3446*1000000</f>
        <v>190000</v>
      </c>
      <c r="L3446" s="10">
        <f t="shared" si="3447"/>
        <v>130000</v>
      </c>
      <c r="M3446" s="10">
        <f t="shared" si="3447"/>
        <v>0</v>
      </c>
      <c r="N3446" s="10">
        <f t="shared" si="3447"/>
        <v>30000</v>
      </c>
      <c r="O3446" s="10">
        <f t="shared" si="3447"/>
        <v>350000</v>
      </c>
      <c r="P3446" s="7">
        <v>85.0</v>
      </c>
      <c r="Q3446" s="7">
        <v>26.0</v>
      </c>
      <c r="R3446" s="7">
        <v>7.1</v>
      </c>
      <c r="S3446" s="7">
        <v>216.0</v>
      </c>
      <c r="T3446" s="11">
        <f t="shared" si="3"/>
        <v>72.50413223</v>
      </c>
      <c r="U3446" s="7" t="s">
        <v>598</v>
      </c>
      <c r="V3446" s="12" t="str">
        <f t="shared" si="4"/>
        <v>Ubisoft Quebec</v>
      </c>
      <c r="W3446" s="7" t="s">
        <v>34</v>
      </c>
    </row>
    <row r="3447">
      <c r="A3447" s="7" t="s">
        <v>5778</v>
      </c>
      <c r="B3447" s="8" t="s">
        <v>92</v>
      </c>
      <c r="C3447" s="9">
        <v>2012.0</v>
      </c>
      <c r="D3447" s="7" t="s">
        <v>49</v>
      </c>
      <c r="E3447" s="7" t="s">
        <v>97</v>
      </c>
      <c r="F3447" s="7">
        <v>0.05</v>
      </c>
      <c r="G3447" s="7">
        <v>0.18</v>
      </c>
      <c r="H3447" s="7">
        <v>0.02</v>
      </c>
      <c r="I3447" s="7">
        <v>0.09</v>
      </c>
      <c r="J3447" s="7">
        <v>0.35</v>
      </c>
      <c r="K3447" s="10">
        <f t="shared" ref="K3447:O3447" si="3448">F3447*1000000</f>
        <v>50000</v>
      </c>
      <c r="L3447" s="10">
        <f t="shared" si="3448"/>
        <v>180000</v>
      </c>
      <c r="M3447" s="10">
        <f t="shared" si="3448"/>
        <v>20000</v>
      </c>
      <c r="N3447" s="10">
        <f t="shared" si="3448"/>
        <v>90000</v>
      </c>
      <c r="O3447" s="10">
        <f t="shared" si="3448"/>
        <v>350000</v>
      </c>
      <c r="R3447" s="7">
        <v>3.2</v>
      </c>
      <c r="S3447" s="7">
        <v>19.0</v>
      </c>
      <c r="T3447" s="11">
        <f t="shared" si="3"/>
        <v>32</v>
      </c>
      <c r="U3447" s="7" t="s">
        <v>97</v>
      </c>
      <c r="V3447" s="12" t="str">
        <f t="shared" si="4"/>
        <v>Electronic Arts</v>
      </c>
      <c r="W3447" s="7" t="s">
        <v>28</v>
      </c>
    </row>
    <row r="3448">
      <c r="A3448" s="7" t="s">
        <v>5859</v>
      </c>
      <c r="B3448" s="8" t="s">
        <v>30</v>
      </c>
      <c r="C3448" s="9">
        <v>2012.0</v>
      </c>
      <c r="D3448" s="7" t="s">
        <v>112</v>
      </c>
      <c r="E3448" s="7" t="s">
        <v>300</v>
      </c>
      <c r="F3448" s="7">
        <v>0.19</v>
      </c>
      <c r="G3448" s="7">
        <v>0.11</v>
      </c>
      <c r="H3448" s="7">
        <v>0.01</v>
      </c>
      <c r="I3448" s="7">
        <v>0.03</v>
      </c>
      <c r="J3448" s="7">
        <v>0.34</v>
      </c>
      <c r="K3448" s="10">
        <f t="shared" ref="K3448:O3448" si="3449">F3448*1000000</f>
        <v>190000</v>
      </c>
      <c r="L3448" s="10">
        <f t="shared" si="3449"/>
        <v>110000</v>
      </c>
      <c r="M3448" s="10">
        <f t="shared" si="3449"/>
        <v>10000</v>
      </c>
      <c r="N3448" s="10">
        <f t="shared" si="3449"/>
        <v>30000</v>
      </c>
      <c r="O3448" s="10">
        <f t="shared" si="3449"/>
        <v>340000</v>
      </c>
      <c r="P3448" s="7">
        <v>83.0</v>
      </c>
      <c r="Q3448" s="7">
        <v>35.0</v>
      </c>
      <c r="R3448" s="7">
        <v>7.5</v>
      </c>
      <c r="S3448" s="7">
        <v>90.0</v>
      </c>
      <c r="T3448" s="11">
        <f t="shared" si="3"/>
        <v>77.24</v>
      </c>
      <c r="U3448" s="7" t="s">
        <v>300</v>
      </c>
      <c r="V3448" s="12" t="str">
        <f t="shared" si="4"/>
        <v>Namco Bandai Games</v>
      </c>
      <c r="W3448" s="7" t="s">
        <v>64</v>
      </c>
    </row>
    <row r="3449">
      <c r="A3449" s="7" t="s">
        <v>5810</v>
      </c>
      <c r="B3449" s="8" t="s">
        <v>4962</v>
      </c>
      <c r="C3449" s="9">
        <v>2012.0</v>
      </c>
      <c r="D3449" s="7" t="s">
        <v>49</v>
      </c>
      <c r="E3449" s="7" t="s">
        <v>495</v>
      </c>
      <c r="F3449" s="7">
        <v>0.16</v>
      </c>
      <c r="G3449" s="7">
        <v>0.11</v>
      </c>
      <c r="H3449" s="7">
        <v>0.0</v>
      </c>
      <c r="I3449" s="7">
        <v>0.06</v>
      </c>
      <c r="J3449" s="7">
        <v>0.33</v>
      </c>
      <c r="K3449" s="10">
        <f t="shared" ref="K3449:O3449" si="3450">F3449*1000000</f>
        <v>160000</v>
      </c>
      <c r="L3449" s="10">
        <f t="shared" si="3450"/>
        <v>110000</v>
      </c>
      <c r="M3449" s="10">
        <f t="shared" si="3450"/>
        <v>0</v>
      </c>
      <c r="N3449" s="10">
        <f t="shared" si="3450"/>
        <v>60000</v>
      </c>
      <c r="O3449" s="10">
        <f t="shared" si="3450"/>
        <v>330000</v>
      </c>
      <c r="P3449" s="7">
        <v>62.0</v>
      </c>
      <c r="Q3449" s="7">
        <v>9.0</v>
      </c>
      <c r="R3449" s="7">
        <v>6.7</v>
      </c>
      <c r="S3449" s="7">
        <v>46.0</v>
      </c>
      <c r="T3449" s="11">
        <f t="shared" si="3"/>
        <v>66.18181818</v>
      </c>
      <c r="U3449" s="7" t="s">
        <v>5811</v>
      </c>
      <c r="V3449" s="12" t="str">
        <f t="shared" si="4"/>
        <v>TT Games</v>
      </c>
      <c r="W3449" s="7" t="s">
        <v>52</v>
      </c>
    </row>
    <row r="3450">
      <c r="A3450" s="7" t="s">
        <v>5816</v>
      </c>
      <c r="B3450" s="8" t="s">
        <v>78</v>
      </c>
      <c r="C3450" s="9">
        <v>2012.0</v>
      </c>
      <c r="D3450" s="7" t="s">
        <v>49</v>
      </c>
      <c r="E3450" s="7" t="s">
        <v>97</v>
      </c>
      <c r="F3450" s="7">
        <v>0.14</v>
      </c>
      <c r="G3450" s="7">
        <v>0.15</v>
      </c>
      <c r="H3450" s="7">
        <v>0.0</v>
      </c>
      <c r="I3450" s="7">
        <v>0.04</v>
      </c>
      <c r="J3450" s="7">
        <v>0.33</v>
      </c>
      <c r="K3450" s="10">
        <f t="shared" ref="K3450:O3450" si="3451">F3450*1000000</f>
        <v>140000</v>
      </c>
      <c r="L3450" s="10">
        <f t="shared" si="3451"/>
        <v>150000</v>
      </c>
      <c r="M3450" s="10">
        <f t="shared" si="3451"/>
        <v>0</v>
      </c>
      <c r="N3450" s="10">
        <f t="shared" si="3451"/>
        <v>40000</v>
      </c>
      <c r="O3450" s="10">
        <f t="shared" si="3451"/>
        <v>330000</v>
      </c>
      <c r="P3450" s="7">
        <v>55.0</v>
      </c>
      <c r="Q3450" s="7">
        <v>30.0</v>
      </c>
      <c r="R3450" s="7">
        <v>5.4</v>
      </c>
      <c r="S3450" s="7">
        <v>599.0</v>
      </c>
      <c r="T3450" s="11">
        <f t="shared" si="3"/>
        <v>54.04769475</v>
      </c>
      <c r="U3450" s="7" t="s">
        <v>5817</v>
      </c>
      <c r="V3450" s="12" t="str">
        <f t="shared" si="4"/>
        <v>Danger Close</v>
      </c>
      <c r="W3450" s="7" t="s">
        <v>34</v>
      </c>
    </row>
    <row r="3451">
      <c r="A3451" s="7" t="s">
        <v>5931</v>
      </c>
      <c r="B3451" s="8" t="s">
        <v>47</v>
      </c>
      <c r="C3451" s="9">
        <v>2012.0</v>
      </c>
      <c r="D3451" s="7" t="s">
        <v>49</v>
      </c>
      <c r="E3451" s="7" t="s">
        <v>46</v>
      </c>
      <c r="F3451" s="7">
        <v>0.09</v>
      </c>
      <c r="G3451" s="7">
        <v>0.07</v>
      </c>
      <c r="H3451" s="7">
        <v>0.14</v>
      </c>
      <c r="I3451" s="7">
        <v>0.03</v>
      </c>
      <c r="J3451" s="7">
        <v>0.33</v>
      </c>
      <c r="K3451" s="10">
        <f t="shared" ref="K3451:O3451" si="3452">F3451*1000000</f>
        <v>90000</v>
      </c>
      <c r="L3451" s="10">
        <f t="shared" si="3452"/>
        <v>70000</v>
      </c>
      <c r="M3451" s="10">
        <f t="shared" si="3452"/>
        <v>140000</v>
      </c>
      <c r="N3451" s="10">
        <f t="shared" si="3452"/>
        <v>30000</v>
      </c>
      <c r="O3451" s="10">
        <f t="shared" si="3452"/>
        <v>330000</v>
      </c>
      <c r="P3451" s="7">
        <v>72.0</v>
      </c>
      <c r="Q3451" s="7">
        <v>33.0</v>
      </c>
      <c r="R3451" s="7">
        <v>8.2</v>
      </c>
      <c r="S3451" s="7">
        <v>179.0</v>
      </c>
      <c r="T3451" s="11">
        <f t="shared" si="3"/>
        <v>80.44339623</v>
      </c>
      <c r="U3451" s="7" t="s">
        <v>46</v>
      </c>
      <c r="V3451" s="12" t="str">
        <f t="shared" si="4"/>
        <v>Sega</v>
      </c>
      <c r="W3451" s="7" t="s">
        <v>34</v>
      </c>
    </row>
    <row r="3452">
      <c r="A3452" s="7" t="s">
        <v>5910</v>
      </c>
      <c r="B3452" s="8" t="s">
        <v>30</v>
      </c>
      <c r="C3452" s="9">
        <v>2012.0</v>
      </c>
      <c r="D3452" s="7" t="s">
        <v>49</v>
      </c>
      <c r="E3452" s="7" t="s">
        <v>100</v>
      </c>
      <c r="F3452" s="7">
        <v>0.22</v>
      </c>
      <c r="G3452" s="7">
        <v>0.08</v>
      </c>
      <c r="H3452" s="7">
        <v>0.0</v>
      </c>
      <c r="I3452" s="7">
        <v>0.02</v>
      </c>
      <c r="J3452" s="7">
        <v>0.32</v>
      </c>
      <c r="K3452" s="10">
        <f t="shared" ref="K3452:O3452" si="3453">F3452*1000000</f>
        <v>220000</v>
      </c>
      <c r="L3452" s="10">
        <f t="shared" si="3453"/>
        <v>80000</v>
      </c>
      <c r="M3452" s="10">
        <f t="shared" si="3453"/>
        <v>0</v>
      </c>
      <c r="N3452" s="10">
        <f t="shared" si="3453"/>
        <v>20000</v>
      </c>
      <c r="O3452" s="10">
        <f t="shared" si="3453"/>
        <v>320000</v>
      </c>
      <c r="P3452" s="7">
        <v>68.0</v>
      </c>
      <c r="Q3452" s="7">
        <v>38.0</v>
      </c>
      <c r="R3452" s="7">
        <v>7.3</v>
      </c>
      <c r="S3452" s="7">
        <v>269.0</v>
      </c>
      <c r="T3452" s="11">
        <f t="shared" si="3"/>
        <v>72.38110749</v>
      </c>
      <c r="U3452" s="7" t="s">
        <v>101</v>
      </c>
      <c r="V3452" s="12" t="str">
        <f t="shared" si="4"/>
        <v>Konami</v>
      </c>
      <c r="W3452" s="7" t="s">
        <v>34</v>
      </c>
    </row>
    <row r="3453">
      <c r="A3453" s="7" t="s">
        <v>5887</v>
      </c>
      <c r="B3453" s="8" t="s">
        <v>30</v>
      </c>
      <c r="C3453" s="9">
        <v>2012.0</v>
      </c>
      <c r="D3453" s="7" t="s">
        <v>112</v>
      </c>
      <c r="E3453" s="7" t="s">
        <v>1953</v>
      </c>
      <c r="F3453" s="7">
        <v>0.19</v>
      </c>
      <c r="G3453" s="7">
        <v>0.08</v>
      </c>
      <c r="H3453" s="7">
        <v>0.03</v>
      </c>
      <c r="I3453" s="7">
        <v>0.03</v>
      </c>
      <c r="J3453" s="7">
        <v>0.32</v>
      </c>
      <c r="K3453" s="10">
        <f t="shared" ref="K3453:O3453" si="3454">F3453*1000000</f>
        <v>190000</v>
      </c>
      <c r="L3453" s="10">
        <f t="shared" si="3454"/>
        <v>80000</v>
      </c>
      <c r="M3453" s="10">
        <f t="shared" si="3454"/>
        <v>30000</v>
      </c>
      <c r="N3453" s="10">
        <f t="shared" si="3454"/>
        <v>30000</v>
      </c>
      <c r="O3453" s="10">
        <f t="shared" si="3454"/>
        <v>320000</v>
      </c>
      <c r="P3453" s="7">
        <v>76.0</v>
      </c>
      <c r="Q3453" s="7">
        <v>39.0</v>
      </c>
      <c r="R3453" s="7">
        <v>7.9</v>
      </c>
      <c r="S3453" s="7">
        <v>95.0</v>
      </c>
      <c r="T3453" s="11">
        <f t="shared" si="3"/>
        <v>78.12686567</v>
      </c>
      <c r="U3453" s="7" t="s">
        <v>232</v>
      </c>
      <c r="V3453" s="12" t="str">
        <f t="shared" si="4"/>
        <v>Team Ninja</v>
      </c>
      <c r="W3453" s="7" t="s">
        <v>34</v>
      </c>
    </row>
    <row r="3454">
      <c r="A3454" s="7" t="s">
        <v>5933</v>
      </c>
      <c r="B3454" s="8" t="s">
        <v>47</v>
      </c>
      <c r="C3454" s="9">
        <v>2012.0</v>
      </c>
      <c r="D3454" s="7" t="s">
        <v>49</v>
      </c>
      <c r="E3454" s="7" t="s">
        <v>100</v>
      </c>
      <c r="F3454" s="7">
        <v>0.15</v>
      </c>
      <c r="G3454" s="7">
        <v>0.1</v>
      </c>
      <c r="H3454" s="7">
        <v>0.03</v>
      </c>
      <c r="I3454" s="7">
        <v>0.04</v>
      </c>
      <c r="J3454" s="7">
        <v>0.32</v>
      </c>
      <c r="K3454" s="10">
        <f t="shared" ref="K3454:O3454" si="3455">F3454*1000000</f>
        <v>150000</v>
      </c>
      <c r="L3454" s="10">
        <f t="shared" si="3455"/>
        <v>100000</v>
      </c>
      <c r="M3454" s="10">
        <f t="shared" si="3455"/>
        <v>30000</v>
      </c>
      <c r="N3454" s="10">
        <f t="shared" si="3455"/>
        <v>40000</v>
      </c>
      <c r="O3454" s="10">
        <f t="shared" si="3455"/>
        <v>320000</v>
      </c>
      <c r="P3454" s="7">
        <v>70.0</v>
      </c>
      <c r="Q3454" s="7">
        <v>33.0</v>
      </c>
      <c r="R3454" s="7">
        <v>4.8</v>
      </c>
      <c r="S3454" s="7">
        <v>136.0</v>
      </c>
      <c r="T3454" s="11">
        <f t="shared" si="3"/>
        <v>52.29585799</v>
      </c>
      <c r="U3454" s="7" t="s">
        <v>2947</v>
      </c>
      <c r="V3454" s="12" t="str">
        <f t="shared" si="4"/>
        <v>Hijinx Studios</v>
      </c>
      <c r="W3454" s="7" t="s">
        <v>34</v>
      </c>
    </row>
    <row r="3455">
      <c r="A3455" s="7" t="s">
        <v>5923</v>
      </c>
      <c r="B3455" s="8" t="s">
        <v>47</v>
      </c>
      <c r="C3455" s="9">
        <v>2012.0</v>
      </c>
      <c r="D3455" s="7" t="s">
        <v>31</v>
      </c>
      <c r="E3455" s="7" t="s">
        <v>85</v>
      </c>
      <c r="F3455" s="7">
        <v>0.14</v>
      </c>
      <c r="G3455" s="7">
        <v>0.13</v>
      </c>
      <c r="H3455" s="7">
        <v>0.0</v>
      </c>
      <c r="I3455" s="7">
        <v>0.05</v>
      </c>
      <c r="J3455" s="7">
        <v>0.32</v>
      </c>
      <c r="K3455" s="10">
        <f t="shared" ref="K3455:O3455" si="3456">F3455*1000000</f>
        <v>140000</v>
      </c>
      <c r="L3455" s="10">
        <f t="shared" si="3456"/>
        <v>130000</v>
      </c>
      <c r="M3455" s="10">
        <f t="shared" si="3456"/>
        <v>0</v>
      </c>
      <c r="N3455" s="10">
        <f t="shared" si="3456"/>
        <v>50000</v>
      </c>
      <c r="O3455" s="10">
        <f t="shared" si="3456"/>
        <v>320000</v>
      </c>
      <c r="P3455" s="7">
        <v>79.0</v>
      </c>
      <c r="Q3455" s="7">
        <v>28.0</v>
      </c>
      <c r="R3455" s="7">
        <v>7.6</v>
      </c>
      <c r="S3455" s="7">
        <v>127.0</v>
      </c>
      <c r="T3455" s="11">
        <f t="shared" si="3"/>
        <v>76.54193548</v>
      </c>
      <c r="U3455" s="7" t="s">
        <v>1739</v>
      </c>
      <c r="V3455" s="12" t="str">
        <f t="shared" si="4"/>
        <v>Digital Extremes</v>
      </c>
      <c r="W3455" s="7" t="s">
        <v>34</v>
      </c>
    </row>
    <row r="3456">
      <c r="A3456" s="7" t="s">
        <v>5934</v>
      </c>
      <c r="B3456" s="8" t="s">
        <v>47</v>
      </c>
      <c r="C3456" s="9">
        <v>2012.0</v>
      </c>
      <c r="D3456" s="7" t="s">
        <v>75</v>
      </c>
      <c r="E3456" s="7" t="s">
        <v>253</v>
      </c>
      <c r="F3456" s="7">
        <v>0.06</v>
      </c>
      <c r="G3456" s="7">
        <v>0.19</v>
      </c>
      <c r="H3456" s="7">
        <v>0.0</v>
      </c>
      <c r="I3456" s="7">
        <v>0.06</v>
      </c>
      <c r="J3456" s="7">
        <v>0.32</v>
      </c>
      <c r="K3456" s="10">
        <f t="shared" ref="K3456:O3456" si="3457">F3456*1000000</f>
        <v>60000</v>
      </c>
      <c r="L3456" s="10">
        <f t="shared" si="3457"/>
        <v>190000</v>
      </c>
      <c r="M3456" s="10">
        <f t="shared" si="3457"/>
        <v>0</v>
      </c>
      <c r="N3456" s="10">
        <f t="shared" si="3457"/>
        <v>60000</v>
      </c>
      <c r="O3456" s="10">
        <f t="shared" si="3457"/>
        <v>320000</v>
      </c>
      <c r="P3456" s="7">
        <v>61.0</v>
      </c>
      <c r="Q3456" s="7">
        <v>27.0</v>
      </c>
      <c r="R3456" s="7">
        <v>5.6</v>
      </c>
      <c r="S3456" s="7">
        <v>34.0</v>
      </c>
      <c r="T3456" s="11">
        <f t="shared" si="3"/>
        <v>58.21311475</v>
      </c>
      <c r="U3456" s="7" t="s">
        <v>253</v>
      </c>
      <c r="V3456" s="12" t="str">
        <f t="shared" si="4"/>
        <v>Codemasters</v>
      </c>
      <c r="W3456" s="7" t="s">
        <v>28</v>
      </c>
    </row>
    <row r="3457">
      <c r="A3457" s="7" t="s">
        <v>5813</v>
      </c>
      <c r="B3457" s="8" t="s">
        <v>30</v>
      </c>
      <c r="C3457" s="9">
        <v>2012.0</v>
      </c>
      <c r="D3457" s="7" t="s">
        <v>26</v>
      </c>
      <c r="E3457" s="7" t="s">
        <v>100</v>
      </c>
      <c r="F3457" s="7">
        <v>0.08</v>
      </c>
      <c r="G3457" s="7">
        <v>0.2</v>
      </c>
      <c r="H3457" s="7">
        <v>0.0</v>
      </c>
      <c r="I3457" s="7">
        <v>0.03</v>
      </c>
      <c r="J3457" s="7">
        <v>0.31</v>
      </c>
      <c r="K3457" s="10">
        <f t="shared" ref="K3457:O3457" si="3458">F3457*1000000</f>
        <v>80000</v>
      </c>
      <c r="L3457" s="10">
        <f t="shared" si="3458"/>
        <v>200000</v>
      </c>
      <c r="M3457" s="10">
        <f t="shared" si="3458"/>
        <v>0</v>
      </c>
      <c r="N3457" s="10">
        <f t="shared" si="3458"/>
        <v>30000</v>
      </c>
      <c r="O3457" s="10">
        <f t="shared" si="3458"/>
        <v>310000</v>
      </c>
      <c r="P3457" s="7">
        <v>82.0</v>
      </c>
      <c r="Q3457" s="7">
        <v>33.0</v>
      </c>
      <c r="R3457" s="7">
        <v>6.9</v>
      </c>
      <c r="S3457" s="7">
        <v>77.0</v>
      </c>
      <c r="T3457" s="11">
        <f t="shared" si="3"/>
        <v>72.9</v>
      </c>
      <c r="U3457" s="7" t="s">
        <v>101</v>
      </c>
      <c r="V3457" s="12" t="str">
        <f t="shared" si="4"/>
        <v>Konami</v>
      </c>
      <c r="W3457" s="7" t="s">
        <v>28</v>
      </c>
    </row>
    <row r="3458">
      <c r="A3458" s="7" t="s">
        <v>5856</v>
      </c>
      <c r="B3458" s="8" t="s">
        <v>78</v>
      </c>
      <c r="C3458" s="9">
        <v>2012.0</v>
      </c>
      <c r="D3458" s="7" t="s">
        <v>67</v>
      </c>
      <c r="E3458" s="7" t="s">
        <v>97</v>
      </c>
      <c r="F3458" s="7">
        <v>0.14</v>
      </c>
      <c r="G3458" s="7">
        <v>0.13</v>
      </c>
      <c r="H3458" s="7">
        <v>0.0</v>
      </c>
      <c r="I3458" s="7">
        <v>0.03</v>
      </c>
      <c r="J3458" s="7">
        <v>0.3</v>
      </c>
      <c r="K3458" s="10">
        <f t="shared" ref="K3458:O3458" si="3459">F3458*1000000</f>
        <v>140000</v>
      </c>
      <c r="L3458" s="10">
        <f t="shared" si="3459"/>
        <v>130000</v>
      </c>
      <c r="M3458" s="10">
        <f t="shared" si="3459"/>
        <v>0</v>
      </c>
      <c r="N3458" s="10">
        <f t="shared" si="3459"/>
        <v>30000</v>
      </c>
      <c r="O3458" s="10">
        <f t="shared" si="3459"/>
        <v>300000</v>
      </c>
      <c r="P3458" s="7">
        <v>81.0</v>
      </c>
      <c r="Q3458" s="7">
        <v>25.0</v>
      </c>
      <c r="R3458" s="7">
        <v>6.6</v>
      </c>
      <c r="S3458" s="7">
        <v>1097.0</v>
      </c>
      <c r="T3458" s="11">
        <f t="shared" si="3"/>
        <v>66.3342246</v>
      </c>
      <c r="U3458" s="7" t="s">
        <v>1018</v>
      </c>
      <c r="V3458" s="12" t="str">
        <f t="shared" si="4"/>
        <v>Big Huge Games</v>
      </c>
      <c r="W3458" s="7" t="s">
        <v>34</v>
      </c>
    </row>
    <row r="3459">
      <c r="A3459" s="7" t="s">
        <v>5792</v>
      </c>
      <c r="B3459" s="8" t="s">
        <v>4962</v>
      </c>
      <c r="C3459" s="9">
        <v>2012.0</v>
      </c>
      <c r="D3459" s="7" t="s">
        <v>26</v>
      </c>
      <c r="E3459" s="7" t="s">
        <v>97</v>
      </c>
      <c r="F3459" s="7">
        <v>0.28</v>
      </c>
      <c r="G3459" s="7">
        <v>0.0</v>
      </c>
      <c r="H3459" s="7">
        <v>0.0</v>
      </c>
      <c r="I3459" s="7">
        <v>0.02</v>
      </c>
      <c r="J3459" s="7">
        <v>0.3</v>
      </c>
      <c r="K3459" s="10">
        <f t="shared" ref="K3459:O3459" si="3460">F3459*1000000</f>
        <v>280000</v>
      </c>
      <c r="L3459" s="10">
        <f t="shared" si="3460"/>
        <v>0</v>
      </c>
      <c r="M3459" s="10">
        <f t="shared" si="3460"/>
        <v>0</v>
      </c>
      <c r="N3459" s="10">
        <f t="shared" si="3460"/>
        <v>20000</v>
      </c>
      <c r="O3459" s="10">
        <f t="shared" si="3460"/>
        <v>300000</v>
      </c>
      <c r="P3459" s="7">
        <v>63.0</v>
      </c>
      <c r="Q3459" s="7">
        <v>6.0</v>
      </c>
      <c r="R3459" s="7">
        <v>7.3</v>
      </c>
      <c r="S3459" s="7">
        <v>38.0</v>
      </c>
      <c r="T3459" s="11">
        <f t="shared" si="3"/>
        <v>71.63636364</v>
      </c>
      <c r="U3459" s="7" t="s">
        <v>129</v>
      </c>
      <c r="V3459" s="12" t="str">
        <f t="shared" si="4"/>
        <v>EA Tiburon</v>
      </c>
      <c r="W3459" s="7" t="s">
        <v>28</v>
      </c>
    </row>
    <row r="3460">
      <c r="A3460" s="7" t="s">
        <v>5938</v>
      </c>
      <c r="B3460" s="8" t="s">
        <v>47</v>
      </c>
      <c r="C3460" s="9">
        <v>2012.0</v>
      </c>
      <c r="D3460" s="7" t="s">
        <v>112</v>
      </c>
      <c r="E3460" s="7" t="s">
        <v>287</v>
      </c>
      <c r="F3460" s="7">
        <v>0.0</v>
      </c>
      <c r="G3460" s="7">
        <v>0.0</v>
      </c>
      <c r="H3460" s="7">
        <v>0.3</v>
      </c>
      <c r="I3460" s="7">
        <v>0.0</v>
      </c>
      <c r="J3460" s="7">
        <v>0.3</v>
      </c>
      <c r="K3460" s="10">
        <f t="shared" ref="K3460:O3460" si="3461">F3460*1000000</f>
        <v>0</v>
      </c>
      <c r="L3460" s="10">
        <f t="shared" si="3461"/>
        <v>0</v>
      </c>
      <c r="M3460" s="10">
        <f t="shared" si="3461"/>
        <v>300000</v>
      </c>
      <c r="N3460" s="10">
        <f t="shared" si="3461"/>
        <v>0</v>
      </c>
      <c r="O3460" s="10">
        <f t="shared" si="3461"/>
        <v>300000</v>
      </c>
      <c r="P3460" s="7">
        <v>49.0</v>
      </c>
      <c r="Q3460" s="7">
        <v>19.0</v>
      </c>
      <c r="R3460" s="7">
        <v>7.0</v>
      </c>
      <c r="S3460" s="7">
        <v>19.0</v>
      </c>
      <c r="T3460" s="11">
        <f t="shared" si="3"/>
        <v>59.5</v>
      </c>
      <c r="U3460" s="7" t="s">
        <v>337</v>
      </c>
      <c r="V3460" s="12" t="str">
        <f t="shared" si="4"/>
        <v>Koei, Omega Force</v>
      </c>
      <c r="W3460" s="7" t="s">
        <v>34</v>
      </c>
    </row>
    <row r="3461">
      <c r="A3461" s="7" t="s">
        <v>5939</v>
      </c>
      <c r="B3461" s="8" t="s">
        <v>47</v>
      </c>
      <c r="C3461" s="9">
        <v>2012.0</v>
      </c>
      <c r="D3461" s="7" t="s">
        <v>49</v>
      </c>
      <c r="E3461" s="7" t="s">
        <v>69</v>
      </c>
      <c r="F3461" s="7">
        <v>0.14</v>
      </c>
      <c r="G3461" s="7">
        <v>0.11</v>
      </c>
      <c r="H3461" s="7">
        <v>0.0</v>
      </c>
      <c r="I3461" s="7">
        <v>0.05</v>
      </c>
      <c r="J3461" s="7">
        <v>0.29</v>
      </c>
      <c r="K3461" s="10">
        <f t="shared" ref="K3461:O3461" si="3462">F3461*1000000</f>
        <v>140000</v>
      </c>
      <c r="L3461" s="10">
        <f t="shared" si="3462"/>
        <v>110000</v>
      </c>
      <c r="M3461" s="10">
        <f t="shared" si="3462"/>
        <v>0</v>
      </c>
      <c r="N3461" s="10">
        <f t="shared" si="3462"/>
        <v>50000</v>
      </c>
      <c r="O3461" s="10">
        <f t="shared" si="3462"/>
        <v>290000</v>
      </c>
      <c r="P3461" s="7">
        <v>70.0</v>
      </c>
      <c r="Q3461" s="7">
        <v>52.0</v>
      </c>
      <c r="R3461" s="7">
        <v>7.3</v>
      </c>
      <c r="S3461" s="7">
        <v>57.0</v>
      </c>
      <c r="T3461" s="11">
        <f t="shared" si="3"/>
        <v>71.56880734</v>
      </c>
      <c r="U3461" s="7" t="s">
        <v>5940</v>
      </c>
      <c r="V3461" s="12" t="str">
        <f t="shared" si="4"/>
        <v>The Workshop</v>
      </c>
      <c r="W3461" s="7" t="s">
        <v>52</v>
      </c>
    </row>
    <row r="3462">
      <c r="A3462" s="7" t="s">
        <v>5941</v>
      </c>
      <c r="B3462" s="8" t="s">
        <v>4962</v>
      </c>
      <c r="C3462" s="9">
        <v>2012.0</v>
      </c>
      <c r="D3462" s="7" t="s">
        <v>75</v>
      </c>
      <c r="E3462" s="7" t="s">
        <v>69</v>
      </c>
      <c r="F3462" s="7">
        <v>0.15</v>
      </c>
      <c r="G3462" s="7">
        <v>0.09</v>
      </c>
      <c r="H3462" s="7">
        <v>0.0</v>
      </c>
      <c r="I3462" s="7">
        <v>0.04</v>
      </c>
      <c r="J3462" s="7">
        <v>0.29</v>
      </c>
      <c r="K3462" s="10">
        <f t="shared" ref="K3462:O3462" si="3463">F3462*1000000</f>
        <v>150000</v>
      </c>
      <c r="L3462" s="10">
        <f t="shared" si="3463"/>
        <v>90000</v>
      </c>
      <c r="M3462" s="10">
        <f t="shared" si="3463"/>
        <v>0</v>
      </c>
      <c r="N3462" s="10">
        <f t="shared" si="3463"/>
        <v>40000</v>
      </c>
      <c r="O3462" s="10">
        <f t="shared" si="3463"/>
        <v>290000</v>
      </c>
      <c r="P3462" s="7">
        <v>62.0</v>
      </c>
      <c r="Q3462" s="7">
        <v>51.0</v>
      </c>
      <c r="R3462" s="7">
        <v>6.4</v>
      </c>
      <c r="S3462" s="7">
        <v>69.0</v>
      </c>
      <c r="T3462" s="11">
        <f t="shared" si="3"/>
        <v>63.15</v>
      </c>
      <c r="U3462" s="7" t="s">
        <v>276</v>
      </c>
      <c r="V3462" s="12" t="str">
        <f t="shared" si="4"/>
        <v>SCEA</v>
      </c>
      <c r="W3462" s="7" t="s">
        <v>28</v>
      </c>
    </row>
    <row r="3463">
      <c r="A3463" s="7" t="s">
        <v>5943</v>
      </c>
      <c r="B3463" s="8" t="s">
        <v>47</v>
      </c>
      <c r="C3463" s="9">
        <v>2012.0</v>
      </c>
      <c r="D3463" s="7" t="s">
        <v>49</v>
      </c>
      <c r="E3463" s="7" t="s">
        <v>69</v>
      </c>
      <c r="F3463" s="7">
        <v>0.18</v>
      </c>
      <c r="G3463" s="7">
        <v>0.05</v>
      </c>
      <c r="H3463" s="7">
        <v>0.03</v>
      </c>
      <c r="I3463" s="7">
        <v>0.03</v>
      </c>
      <c r="J3463" s="7">
        <v>0.29</v>
      </c>
      <c r="K3463" s="10">
        <f t="shared" ref="K3463:O3463" si="3464">F3463*1000000</f>
        <v>180000</v>
      </c>
      <c r="L3463" s="10">
        <f t="shared" si="3464"/>
        <v>50000</v>
      </c>
      <c r="M3463" s="10">
        <f t="shared" si="3464"/>
        <v>30000</v>
      </c>
      <c r="N3463" s="10">
        <f t="shared" si="3464"/>
        <v>30000</v>
      </c>
      <c r="O3463" s="10">
        <f t="shared" si="3464"/>
        <v>290000</v>
      </c>
      <c r="P3463" s="7">
        <v>77.0</v>
      </c>
      <c r="Q3463" s="7">
        <v>71.0</v>
      </c>
      <c r="R3463" s="7">
        <v>7.8</v>
      </c>
      <c r="S3463" s="7">
        <v>188.0</v>
      </c>
      <c r="T3463" s="11">
        <f t="shared" si="3"/>
        <v>77.72586873</v>
      </c>
      <c r="U3463" s="7" t="s">
        <v>5944</v>
      </c>
      <c r="V3463" s="12" t="str">
        <f t="shared" si="4"/>
        <v>LightBox Interactive</v>
      </c>
      <c r="W3463" s="7" t="s">
        <v>64</v>
      </c>
    </row>
    <row r="3464">
      <c r="A3464" s="7" t="s">
        <v>5778</v>
      </c>
      <c r="B3464" s="8" t="s">
        <v>4908</v>
      </c>
      <c r="C3464" s="9">
        <v>2012.0</v>
      </c>
      <c r="D3464" s="7" t="s">
        <v>49</v>
      </c>
      <c r="E3464" s="7" t="s">
        <v>97</v>
      </c>
      <c r="F3464" s="7">
        <v>0.06</v>
      </c>
      <c r="G3464" s="7">
        <v>0.2</v>
      </c>
      <c r="H3464" s="7">
        <v>0.0</v>
      </c>
      <c r="I3464" s="7">
        <v>0.03</v>
      </c>
      <c r="J3464" s="7">
        <v>0.29</v>
      </c>
      <c r="K3464" s="10">
        <f t="shared" ref="K3464:O3464" si="3465">F3464*1000000</f>
        <v>60000</v>
      </c>
      <c r="L3464" s="10">
        <f t="shared" si="3465"/>
        <v>200000</v>
      </c>
      <c r="M3464" s="10">
        <f t="shared" si="3465"/>
        <v>0</v>
      </c>
      <c r="N3464" s="10">
        <f t="shared" si="3465"/>
        <v>30000</v>
      </c>
      <c r="O3464" s="10">
        <f t="shared" si="3465"/>
        <v>290000</v>
      </c>
      <c r="P3464" s="7">
        <v>68.0</v>
      </c>
      <c r="Q3464" s="7">
        <v>4.0</v>
      </c>
      <c r="R3464" s="7">
        <v>3.7</v>
      </c>
      <c r="S3464" s="7">
        <v>16.0</v>
      </c>
      <c r="T3464" s="11">
        <f t="shared" si="3"/>
        <v>43.2</v>
      </c>
      <c r="U3464" s="7" t="s">
        <v>97</v>
      </c>
      <c r="V3464" s="12" t="str">
        <f t="shared" si="4"/>
        <v>Electronic Arts</v>
      </c>
      <c r="W3464" s="7" t="s">
        <v>28</v>
      </c>
    </row>
    <row r="3465">
      <c r="A3465" s="7" t="s">
        <v>5052</v>
      </c>
      <c r="B3465" s="8" t="s">
        <v>47</v>
      </c>
      <c r="C3465" s="9">
        <v>2012.0</v>
      </c>
      <c r="D3465" s="7" t="s">
        <v>26</v>
      </c>
      <c r="E3465" s="7" t="s">
        <v>69</v>
      </c>
      <c r="F3465" s="7">
        <v>0.0</v>
      </c>
      <c r="G3465" s="7">
        <v>0.0</v>
      </c>
      <c r="H3465" s="7">
        <v>0.28</v>
      </c>
      <c r="I3465" s="7">
        <v>0.0</v>
      </c>
      <c r="J3465" s="7">
        <v>0.28</v>
      </c>
      <c r="K3465" s="10">
        <f t="shared" ref="K3465:O3465" si="3466">F3465*1000000</f>
        <v>0</v>
      </c>
      <c r="L3465" s="10">
        <f t="shared" si="3466"/>
        <v>0</v>
      </c>
      <c r="M3465" s="10">
        <f t="shared" si="3466"/>
        <v>280000</v>
      </c>
      <c r="N3465" s="10">
        <f t="shared" si="3466"/>
        <v>0</v>
      </c>
      <c r="O3465" s="10">
        <f t="shared" si="3466"/>
        <v>280000</v>
      </c>
      <c r="R3465" s="7">
        <v>7.9</v>
      </c>
      <c r="S3465" s="7">
        <v>9.0</v>
      </c>
      <c r="T3465" s="11">
        <f t="shared" si="3"/>
        <v>79</v>
      </c>
      <c r="U3465" s="7" t="s">
        <v>234</v>
      </c>
      <c r="V3465" s="12" t="str">
        <f t="shared" si="4"/>
        <v>Clap Hanz</v>
      </c>
      <c r="W3465" s="7" t="s">
        <v>28</v>
      </c>
    </row>
    <row r="3466">
      <c r="A3466" s="7" t="s">
        <v>5829</v>
      </c>
      <c r="B3466" s="8" t="s">
        <v>4962</v>
      </c>
      <c r="C3466" s="9">
        <v>2012.0</v>
      </c>
      <c r="D3466" s="7" t="s">
        <v>49</v>
      </c>
      <c r="E3466" s="7" t="s">
        <v>495</v>
      </c>
      <c r="F3466" s="7">
        <v>0.09</v>
      </c>
      <c r="G3466" s="7">
        <v>0.13</v>
      </c>
      <c r="H3466" s="7">
        <v>0.0</v>
      </c>
      <c r="I3466" s="7">
        <v>0.06</v>
      </c>
      <c r="J3466" s="7">
        <v>0.28</v>
      </c>
      <c r="K3466" s="10">
        <f t="shared" ref="K3466:O3466" si="3467">F3466*1000000</f>
        <v>90000</v>
      </c>
      <c r="L3466" s="10">
        <f t="shared" si="3467"/>
        <v>130000</v>
      </c>
      <c r="M3466" s="10">
        <f t="shared" si="3467"/>
        <v>0</v>
      </c>
      <c r="N3466" s="10">
        <f t="shared" si="3467"/>
        <v>60000</v>
      </c>
      <c r="O3466" s="10">
        <f t="shared" si="3467"/>
        <v>280000</v>
      </c>
      <c r="P3466" s="7">
        <v>54.0</v>
      </c>
      <c r="Q3466" s="7">
        <v>8.0</v>
      </c>
      <c r="R3466" s="7">
        <v>5.6</v>
      </c>
      <c r="S3466" s="7">
        <v>35.0</v>
      </c>
      <c r="T3466" s="11">
        <f t="shared" si="3"/>
        <v>55.62790698</v>
      </c>
      <c r="U3466" s="7" t="s">
        <v>5811</v>
      </c>
      <c r="V3466" s="12" t="str">
        <f t="shared" si="4"/>
        <v>TT Games</v>
      </c>
      <c r="W3466" s="7" t="s">
        <v>52</v>
      </c>
    </row>
    <row r="3467">
      <c r="A3467" s="7" t="s">
        <v>5945</v>
      </c>
      <c r="B3467" s="8" t="s">
        <v>30</v>
      </c>
      <c r="C3467" s="9">
        <v>2012.0</v>
      </c>
      <c r="D3467" s="7" t="s">
        <v>67</v>
      </c>
      <c r="E3467" s="7" t="s">
        <v>32</v>
      </c>
      <c r="F3467" s="7">
        <v>0.18</v>
      </c>
      <c r="G3467" s="7">
        <v>0.08</v>
      </c>
      <c r="H3467" s="7">
        <v>0.0</v>
      </c>
      <c r="I3467" s="7">
        <v>0.02</v>
      </c>
      <c r="J3467" s="7">
        <v>0.28</v>
      </c>
      <c r="K3467" s="10">
        <f t="shared" ref="K3467:O3467" si="3468">F3467*1000000</f>
        <v>180000</v>
      </c>
      <c r="L3467" s="10">
        <f t="shared" si="3468"/>
        <v>80000</v>
      </c>
      <c r="M3467" s="10">
        <f t="shared" si="3468"/>
        <v>0</v>
      </c>
      <c r="N3467" s="10">
        <f t="shared" si="3468"/>
        <v>20000</v>
      </c>
      <c r="O3467" s="10">
        <f t="shared" si="3468"/>
        <v>280000</v>
      </c>
      <c r="P3467" s="7">
        <v>61.0</v>
      </c>
      <c r="Q3467" s="7">
        <v>70.0</v>
      </c>
      <c r="R3467" s="7">
        <v>4.8</v>
      </c>
      <c r="S3467" s="7">
        <v>80.0</v>
      </c>
      <c r="T3467" s="11">
        <f t="shared" si="3"/>
        <v>54.06666667</v>
      </c>
      <c r="U3467" s="7" t="s">
        <v>1451</v>
      </c>
      <c r="V3467" s="12" t="str">
        <f t="shared" si="4"/>
        <v>Lionhead Studios</v>
      </c>
      <c r="W3467" s="7" t="s">
        <v>64</v>
      </c>
    </row>
    <row r="3468">
      <c r="A3468" s="7" t="s">
        <v>5914</v>
      </c>
      <c r="B3468" s="8" t="s">
        <v>78</v>
      </c>
      <c r="C3468" s="9">
        <v>2012.0</v>
      </c>
      <c r="D3468" s="7" t="s">
        <v>49</v>
      </c>
      <c r="E3468" s="7" t="s">
        <v>97</v>
      </c>
      <c r="F3468" s="7">
        <v>0.09</v>
      </c>
      <c r="G3468" s="7">
        <v>0.16</v>
      </c>
      <c r="H3468" s="7">
        <v>0.0</v>
      </c>
      <c r="I3468" s="7">
        <v>0.02</v>
      </c>
      <c r="J3468" s="7">
        <v>0.27</v>
      </c>
      <c r="K3468" s="10">
        <f t="shared" ref="K3468:O3468" si="3469">F3468*1000000</f>
        <v>90000</v>
      </c>
      <c r="L3468" s="10">
        <f t="shared" si="3469"/>
        <v>160000</v>
      </c>
      <c r="M3468" s="10">
        <f t="shared" si="3469"/>
        <v>0</v>
      </c>
      <c r="N3468" s="10">
        <f t="shared" si="3469"/>
        <v>20000</v>
      </c>
      <c r="O3468" s="10">
        <f t="shared" si="3469"/>
        <v>270000</v>
      </c>
      <c r="R3468" s="7">
        <v>8.0</v>
      </c>
      <c r="S3468" s="7">
        <v>60.0</v>
      </c>
      <c r="T3468" s="11">
        <f t="shared" si="3"/>
        <v>80</v>
      </c>
      <c r="U3468" s="7" t="s">
        <v>116</v>
      </c>
      <c r="V3468" s="12" t="str">
        <f t="shared" si="4"/>
        <v>BioWare</v>
      </c>
      <c r="W3468" s="7" t="s">
        <v>34</v>
      </c>
    </row>
    <row r="3469">
      <c r="A3469" s="7" t="s">
        <v>5934</v>
      </c>
      <c r="B3469" s="8" t="s">
        <v>30</v>
      </c>
      <c r="C3469" s="9">
        <v>2012.0</v>
      </c>
      <c r="D3469" s="7" t="s">
        <v>75</v>
      </c>
      <c r="E3469" s="7" t="s">
        <v>253</v>
      </c>
      <c r="F3469" s="7">
        <v>0.07</v>
      </c>
      <c r="G3469" s="7">
        <v>0.17</v>
      </c>
      <c r="H3469" s="7">
        <v>0.0</v>
      </c>
      <c r="I3469" s="7">
        <v>0.02</v>
      </c>
      <c r="J3469" s="7">
        <v>0.27</v>
      </c>
      <c r="K3469" s="10">
        <f t="shared" ref="K3469:O3469" si="3470">F3469*1000000</f>
        <v>70000</v>
      </c>
      <c r="L3469" s="10">
        <f t="shared" si="3470"/>
        <v>170000</v>
      </c>
      <c r="M3469" s="10">
        <f t="shared" si="3470"/>
        <v>0</v>
      </c>
      <c r="N3469" s="10">
        <f t="shared" si="3470"/>
        <v>20000</v>
      </c>
      <c r="O3469" s="10">
        <f t="shared" si="3470"/>
        <v>270000</v>
      </c>
      <c r="P3469" s="7">
        <v>64.0</v>
      </c>
      <c r="Q3469" s="7">
        <v>33.0</v>
      </c>
      <c r="R3469" s="7">
        <v>5.7</v>
      </c>
      <c r="S3469" s="7">
        <v>22.0</v>
      </c>
      <c r="T3469" s="11">
        <f t="shared" si="3"/>
        <v>61.2</v>
      </c>
      <c r="U3469" s="7" t="s">
        <v>253</v>
      </c>
      <c r="V3469" s="12" t="str">
        <f t="shared" si="4"/>
        <v>Codemasters</v>
      </c>
      <c r="W3469" s="7" t="s">
        <v>28</v>
      </c>
    </row>
    <row r="3470">
      <c r="A3470" s="7" t="s">
        <v>5948</v>
      </c>
      <c r="B3470" s="8" t="s">
        <v>5783</v>
      </c>
      <c r="C3470" s="9">
        <v>2012.0</v>
      </c>
      <c r="D3470" s="7" t="s">
        <v>41</v>
      </c>
      <c r="E3470" s="7" t="s">
        <v>27</v>
      </c>
      <c r="F3470" s="7">
        <v>0.13</v>
      </c>
      <c r="G3470" s="7">
        <v>0.12</v>
      </c>
      <c r="H3470" s="7">
        <v>0.0</v>
      </c>
      <c r="I3470" s="7">
        <v>0.02</v>
      </c>
      <c r="J3470" s="7">
        <v>0.27</v>
      </c>
      <c r="K3470" s="10">
        <f t="shared" ref="K3470:O3470" si="3471">F3470*1000000</f>
        <v>130000</v>
      </c>
      <c r="L3470" s="10">
        <f t="shared" si="3471"/>
        <v>120000</v>
      </c>
      <c r="M3470" s="10">
        <f t="shared" si="3471"/>
        <v>0</v>
      </c>
      <c r="N3470" s="10">
        <f t="shared" si="3471"/>
        <v>20000</v>
      </c>
      <c r="O3470" s="10">
        <f t="shared" si="3471"/>
        <v>270000</v>
      </c>
      <c r="P3470" s="7">
        <v>60.0</v>
      </c>
      <c r="Q3470" s="7">
        <v>21.0</v>
      </c>
      <c r="R3470" s="7">
        <v>5.4</v>
      </c>
      <c r="S3470" s="7">
        <v>18.0</v>
      </c>
      <c r="T3470" s="11">
        <f t="shared" si="3"/>
        <v>57.23076923</v>
      </c>
      <c r="U3470" s="7" t="s">
        <v>2798</v>
      </c>
      <c r="V3470" s="12" t="str">
        <f t="shared" si="4"/>
        <v>FreeStyleGames</v>
      </c>
      <c r="W3470" s="7" t="s">
        <v>52</v>
      </c>
    </row>
    <row r="3471">
      <c r="A3471" s="7" t="s">
        <v>5951</v>
      </c>
      <c r="B3471" s="8" t="s">
        <v>47</v>
      </c>
      <c r="C3471" s="9">
        <v>2012.0</v>
      </c>
      <c r="D3471" s="7" t="s">
        <v>49</v>
      </c>
      <c r="E3471" s="7" t="s">
        <v>37</v>
      </c>
      <c r="F3471" s="7">
        <v>0.12</v>
      </c>
      <c r="G3471" s="7">
        <v>0.1</v>
      </c>
      <c r="H3471" s="7">
        <v>0.0</v>
      </c>
      <c r="I3471" s="7">
        <v>0.04</v>
      </c>
      <c r="J3471" s="7">
        <v>0.26</v>
      </c>
      <c r="K3471" s="10">
        <f t="shared" ref="K3471:O3471" si="3472">F3471*1000000</f>
        <v>120000</v>
      </c>
      <c r="L3471" s="10">
        <f t="shared" si="3472"/>
        <v>100000</v>
      </c>
      <c r="M3471" s="10">
        <f t="shared" si="3472"/>
        <v>0</v>
      </c>
      <c r="N3471" s="10">
        <f t="shared" si="3472"/>
        <v>40000</v>
      </c>
      <c r="O3471" s="10">
        <f t="shared" si="3472"/>
        <v>260000</v>
      </c>
      <c r="P3471" s="7">
        <v>40.0</v>
      </c>
      <c r="Q3471" s="7">
        <v>9.0</v>
      </c>
      <c r="R3471" s="7">
        <v>6.4</v>
      </c>
      <c r="S3471" s="7">
        <v>31.0</v>
      </c>
      <c r="T3471" s="11">
        <f t="shared" si="3"/>
        <v>58.6</v>
      </c>
      <c r="U3471" s="7" t="s">
        <v>419</v>
      </c>
      <c r="V3471" s="12" t="str">
        <f t="shared" si="4"/>
        <v>Heavy Iron Studios</v>
      </c>
      <c r="W3471" s="7" t="s">
        <v>34</v>
      </c>
    </row>
    <row r="3472">
      <c r="A3472" s="7" t="s">
        <v>5889</v>
      </c>
      <c r="B3472" s="8" t="s">
        <v>30</v>
      </c>
      <c r="C3472" s="9">
        <v>2012.0</v>
      </c>
      <c r="D3472" s="7" t="s">
        <v>49</v>
      </c>
      <c r="E3472" s="7" t="s">
        <v>37</v>
      </c>
      <c r="F3472" s="7">
        <v>0.18</v>
      </c>
      <c r="G3472" s="7">
        <v>0.05</v>
      </c>
      <c r="H3472" s="7">
        <v>0.0</v>
      </c>
      <c r="I3472" s="7">
        <v>0.02</v>
      </c>
      <c r="J3472" s="7">
        <v>0.26</v>
      </c>
      <c r="K3472" s="10">
        <f t="shared" ref="K3472:O3472" si="3473">F3472*1000000</f>
        <v>180000</v>
      </c>
      <c r="L3472" s="10">
        <f t="shared" si="3473"/>
        <v>50000</v>
      </c>
      <c r="M3472" s="10">
        <f t="shared" si="3473"/>
        <v>0</v>
      </c>
      <c r="N3472" s="10">
        <f t="shared" si="3473"/>
        <v>20000</v>
      </c>
      <c r="O3472" s="10">
        <f t="shared" si="3473"/>
        <v>260000</v>
      </c>
      <c r="P3472" s="7">
        <v>63.0</v>
      </c>
      <c r="Q3472" s="7">
        <v>13.0</v>
      </c>
      <c r="R3472" s="7">
        <v>3.5</v>
      </c>
      <c r="S3472" s="7">
        <v>27.0</v>
      </c>
      <c r="T3472" s="11">
        <f t="shared" si="3"/>
        <v>44.1</v>
      </c>
      <c r="U3472" s="7" t="s">
        <v>5192</v>
      </c>
      <c r="V3472" s="12" t="str">
        <f t="shared" si="4"/>
        <v>Rovio Mobile, Rovio Entertainment</v>
      </c>
      <c r="W3472" s="7" t="s">
        <v>28</v>
      </c>
    </row>
    <row r="3473">
      <c r="A3473" s="7" t="s">
        <v>5952</v>
      </c>
      <c r="B3473" s="8" t="s">
        <v>47</v>
      </c>
      <c r="C3473" s="9">
        <v>2012.0</v>
      </c>
      <c r="D3473" s="7" t="s">
        <v>67</v>
      </c>
      <c r="E3473" s="7" t="s">
        <v>287</v>
      </c>
      <c r="F3473" s="7">
        <v>0.06</v>
      </c>
      <c r="G3473" s="7">
        <v>0.04</v>
      </c>
      <c r="H3473" s="7">
        <v>0.14</v>
      </c>
      <c r="I3473" s="7">
        <v>0.02</v>
      </c>
      <c r="J3473" s="7">
        <v>0.26</v>
      </c>
      <c r="K3473" s="10">
        <f t="shared" ref="K3473:O3473" si="3474">F3473*1000000</f>
        <v>60000</v>
      </c>
      <c r="L3473" s="10">
        <f t="shared" si="3474"/>
        <v>40000</v>
      </c>
      <c r="M3473" s="10">
        <f t="shared" si="3474"/>
        <v>140000</v>
      </c>
      <c r="N3473" s="10">
        <f t="shared" si="3474"/>
        <v>20000</v>
      </c>
      <c r="O3473" s="10">
        <f t="shared" si="3474"/>
        <v>260000</v>
      </c>
      <c r="P3473" s="7">
        <v>70.0</v>
      </c>
      <c r="Q3473" s="7">
        <v>17.0</v>
      </c>
      <c r="R3473" s="7">
        <v>6.6</v>
      </c>
      <c r="S3473" s="7">
        <v>120.0</v>
      </c>
      <c r="T3473" s="11">
        <f t="shared" si="3"/>
        <v>66.49635036</v>
      </c>
      <c r="U3473" s="7" t="s">
        <v>1056</v>
      </c>
      <c r="V3473" s="12" t="str">
        <f t="shared" si="4"/>
        <v>Gust</v>
      </c>
      <c r="W3473" s="7" t="s">
        <v>64</v>
      </c>
    </row>
    <row r="3474">
      <c r="A3474" s="7" t="s">
        <v>5953</v>
      </c>
      <c r="B3474" s="8" t="s">
        <v>47</v>
      </c>
      <c r="C3474" s="9">
        <v>2012.0</v>
      </c>
      <c r="D3474" s="7" t="s">
        <v>49</v>
      </c>
      <c r="E3474" s="7" t="s">
        <v>69</v>
      </c>
      <c r="F3474" s="7">
        <v>0.0</v>
      </c>
      <c r="G3474" s="7">
        <v>0.0</v>
      </c>
      <c r="H3474" s="7">
        <v>0.26</v>
      </c>
      <c r="I3474" s="7">
        <v>0.0</v>
      </c>
      <c r="J3474" s="7">
        <v>0.26</v>
      </c>
      <c r="K3474" s="10">
        <f t="shared" ref="K3474:O3474" si="3475">F3474*1000000</f>
        <v>0</v>
      </c>
      <c r="L3474" s="10">
        <f t="shared" si="3475"/>
        <v>0</v>
      </c>
      <c r="M3474" s="10">
        <f t="shared" si="3475"/>
        <v>260000</v>
      </c>
      <c r="N3474" s="10">
        <f t="shared" si="3475"/>
        <v>0</v>
      </c>
      <c r="O3474" s="10">
        <f t="shared" si="3475"/>
        <v>260000</v>
      </c>
      <c r="P3474" s="7">
        <v>74.0</v>
      </c>
      <c r="Q3474" s="7">
        <v>60.0</v>
      </c>
      <c r="R3474" s="7">
        <v>8.4</v>
      </c>
      <c r="S3474" s="7">
        <v>89.0</v>
      </c>
      <c r="T3474" s="11">
        <f t="shared" si="3"/>
        <v>79.97315436</v>
      </c>
      <c r="U3474" s="7" t="s">
        <v>5954</v>
      </c>
      <c r="V3474" s="12" t="str">
        <f t="shared" si="4"/>
        <v>Crispy's</v>
      </c>
      <c r="W3474" s="7" t="s">
        <v>64</v>
      </c>
    </row>
    <row r="3475">
      <c r="A3475" s="7" t="s">
        <v>5955</v>
      </c>
      <c r="B3475" s="8" t="s">
        <v>30</v>
      </c>
      <c r="C3475" s="9">
        <v>2012.0</v>
      </c>
      <c r="D3475" s="7" t="s">
        <v>67</v>
      </c>
      <c r="E3475" s="7" t="s">
        <v>1206</v>
      </c>
      <c r="F3475" s="7">
        <v>0.15</v>
      </c>
      <c r="G3475" s="7">
        <v>0.08</v>
      </c>
      <c r="H3475" s="7">
        <v>0.0</v>
      </c>
      <c r="I3475" s="7">
        <v>0.02</v>
      </c>
      <c r="J3475" s="7">
        <v>0.25</v>
      </c>
      <c r="K3475" s="10">
        <f t="shared" ref="K3475:O3475" si="3476">F3475*1000000</f>
        <v>150000</v>
      </c>
      <c r="L3475" s="10">
        <f t="shared" si="3476"/>
        <v>80000</v>
      </c>
      <c r="M3475" s="10">
        <f t="shared" si="3476"/>
        <v>0</v>
      </c>
      <c r="N3475" s="10">
        <f t="shared" si="3476"/>
        <v>20000</v>
      </c>
      <c r="O3475" s="10">
        <f t="shared" si="3476"/>
        <v>250000</v>
      </c>
      <c r="P3475" s="7">
        <v>52.0</v>
      </c>
      <c r="Q3475" s="7">
        <v>35.0</v>
      </c>
      <c r="R3475" s="7">
        <v>5.2</v>
      </c>
      <c r="S3475" s="7">
        <v>126.0</v>
      </c>
      <c r="T3475" s="11">
        <f t="shared" si="3"/>
        <v>52</v>
      </c>
      <c r="U3475" s="7" t="s">
        <v>5956</v>
      </c>
      <c r="V3475" s="12" t="str">
        <f t="shared" si="4"/>
        <v>Cyanide, Cyanide Studios</v>
      </c>
      <c r="W3475" s="7" t="s">
        <v>34</v>
      </c>
    </row>
    <row r="3476">
      <c r="A3476" s="7" t="s">
        <v>5951</v>
      </c>
      <c r="B3476" s="8" t="s">
        <v>30</v>
      </c>
      <c r="C3476" s="9">
        <v>2012.0</v>
      </c>
      <c r="D3476" s="7" t="s">
        <v>49</v>
      </c>
      <c r="E3476" s="7" t="s">
        <v>37</v>
      </c>
      <c r="F3476" s="7">
        <v>0.14</v>
      </c>
      <c r="G3476" s="7">
        <v>0.09</v>
      </c>
      <c r="H3476" s="7">
        <v>0.0</v>
      </c>
      <c r="I3476" s="7">
        <v>0.02</v>
      </c>
      <c r="J3476" s="7">
        <v>0.25</v>
      </c>
      <c r="K3476" s="10">
        <f t="shared" ref="K3476:O3476" si="3477">F3476*1000000</f>
        <v>140000</v>
      </c>
      <c r="L3476" s="10">
        <f t="shared" si="3477"/>
        <v>90000</v>
      </c>
      <c r="M3476" s="10">
        <f t="shared" si="3477"/>
        <v>0</v>
      </c>
      <c r="N3476" s="10">
        <f t="shared" si="3477"/>
        <v>20000</v>
      </c>
      <c r="O3476" s="10">
        <f t="shared" si="3477"/>
        <v>250000</v>
      </c>
      <c r="P3476" s="7">
        <v>39.0</v>
      </c>
      <c r="Q3476" s="7">
        <v>28.0</v>
      </c>
      <c r="R3476" s="7">
        <v>5.0</v>
      </c>
      <c r="S3476" s="7">
        <v>51.0</v>
      </c>
      <c r="T3476" s="11">
        <f t="shared" si="3"/>
        <v>46.10126582</v>
      </c>
      <c r="U3476" s="7" t="s">
        <v>419</v>
      </c>
      <c r="V3476" s="12" t="str">
        <f t="shared" si="4"/>
        <v>Heavy Iron Studios</v>
      </c>
      <c r="W3476" s="7" t="s">
        <v>34</v>
      </c>
    </row>
    <row r="3477">
      <c r="A3477" s="7" t="s">
        <v>5913</v>
      </c>
      <c r="B3477" s="8" t="s">
        <v>30</v>
      </c>
      <c r="C3477" s="9">
        <v>2012.0</v>
      </c>
      <c r="D3477" s="7" t="s">
        <v>49</v>
      </c>
      <c r="E3477" s="7" t="s">
        <v>287</v>
      </c>
      <c r="F3477" s="7">
        <v>0.16</v>
      </c>
      <c r="G3477" s="7">
        <v>0.05</v>
      </c>
      <c r="H3477" s="7">
        <v>0.03</v>
      </c>
      <c r="I3477" s="7">
        <v>0.02</v>
      </c>
      <c r="J3477" s="7">
        <v>0.25</v>
      </c>
      <c r="K3477" s="10">
        <f t="shared" ref="K3477:O3477" si="3478">F3477*1000000</f>
        <v>160000</v>
      </c>
      <c r="L3477" s="10">
        <f t="shared" si="3478"/>
        <v>50000</v>
      </c>
      <c r="M3477" s="10">
        <f t="shared" si="3478"/>
        <v>30000</v>
      </c>
      <c r="N3477" s="10">
        <f t="shared" si="3478"/>
        <v>20000</v>
      </c>
      <c r="O3477" s="10">
        <f t="shared" si="3478"/>
        <v>250000</v>
      </c>
      <c r="P3477" s="7">
        <v>58.0</v>
      </c>
      <c r="Q3477" s="7">
        <v>39.0</v>
      </c>
      <c r="R3477" s="7">
        <v>4.4</v>
      </c>
      <c r="S3477" s="7">
        <v>136.0</v>
      </c>
      <c r="T3477" s="11">
        <f t="shared" si="3"/>
        <v>47.12</v>
      </c>
      <c r="U3477" s="7" t="s">
        <v>232</v>
      </c>
      <c r="V3477" s="12" t="str">
        <f t="shared" si="4"/>
        <v>Team Ninja</v>
      </c>
      <c r="W3477" s="7" t="s">
        <v>34</v>
      </c>
    </row>
    <row r="3478">
      <c r="A3478" s="7" t="s">
        <v>5799</v>
      </c>
      <c r="B3478" s="8" t="s">
        <v>78</v>
      </c>
      <c r="C3478" s="9">
        <v>2012.0</v>
      </c>
      <c r="D3478" s="7" t="s">
        <v>49</v>
      </c>
      <c r="E3478" s="7" t="s">
        <v>106</v>
      </c>
      <c r="F3478" s="7">
        <v>0.03</v>
      </c>
      <c r="G3478" s="7">
        <v>0.17</v>
      </c>
      <c r="H3478" s="7">
        <v>0.0</v>
      </c>
      <c r="I3478" s="7">
        <v>0.04</v>
      </c>
      <c r="J3478" s="7">
        <v>0.24</v>
      </c>
      <c r="K3478" s="10">
        <f t="shared" ref="K3478:O3478" si="3479">F3478*1000000</f>
        <v>30000</v>
      </c>
      <c r="L3478" s="10">
        <f t="shared" si="3479"/>
        <v>170000</v>
      </c>
      <c r="M3478" s="10">
        <f t="shared" si="3479"/>
        <v>0</v>
      </c>
      <c r="N3478" s="10">
        <f t="shared" si="3479"/>
        <v>40000</v>
      </c>
      <c r="O3478" s="10">
        <f t="shared" si="3479"/>
        <v>240000</v>
      </c>
      <c r="P3478" s="7">
        <v>79.0</v>
      </c>
      <c r="Q3478" s="7">
        <v>26.0</v>
      </c>
      <c r="R3478" s="7">
        <v>7.0</v>
      </c>
      <c r="S3478" s="7">
        <v>1327.0</v>
      </c>
      <c r="T3478" s="11">
        <f t="shared" si="3"/>
        <v>70.172949</v>
      </c>
      <c r="U3478" s="7" t="s">
        <v>5957</v>
      </c>
      <c r="V3478" s="12" t="str">
        <f t="shared" si="4"/>
        <v>Io Interactive, Nixxes Software</v>
      </c>
      <c r="W3478" s="7" t="s">
        <v>34</v>
      </c>
    </row>
    <row r="3479">
      <c r="A3479" s="7" t="s">
        <v>5958</v>
      </c>
      <c r="B3479" s="8" t="s">
        <v>4962</v>
      </c>
      <c r="C3479" s="9">
        <v>2012.0</v>
      </c>
      <c r="D3479" s="7" t="s">
        <v>49</v>
      </c>
      <c r="E3479" s="7" t="s">
        <v>5959</v>
      </c>
      <c r="F3479" s="7">
        <v>0.1</v>
      </c>
      <c r="G3479" s="7">
        <v>0.01</v>
      </c>
      <c r="H3479" s="7">
        <v>0.1</v>
      </c>
      <c r="I3479" s="7">
        <v>0.04</v>
      </c>
      <c r="J3479" s="7">
        <v>0.24</v>
      </c>
      <c r="K3479" s="10">
        <f t="shared" ref="K3479:O3479" si="3480">F3479*1000000</f>
        <v>100000</v>
      </c>
      <c r="L3479" s="10">
        <f t="shared" si="3480"/>
        <v>10000</v>
      </c>
      <c r="M3479" s="10">
        <f t="shared" si="3480"/>
        <v>100000</v>
      </c>
      <c r="N3479" s="10">
        <f t="shared" si="3480"/>
        <v>40000</v>
      </c>
      <c r="O3479" s="10">
        <f t="shared" si="3480"/>
        <v>240000</v>
      </c>
      <c r="P3479" s="7">
        <v>82.0</v>
      </c>
      <c r="Q3479" s="7">
        <v>56.0</v>
      </c>
      <c r="R3479" s="7">
        <v>8.8</v>
      </c>
      <c r="S3479" s="7">
        <v>237.0</v>
      </c>
      <c r="T3479" s="11">
        <f t="shared" si="3"/>
        <v>86.85324232</v>
      </c>
      <c r="U3479" s="7" t="s">
        <v>3108</v>
      </c>
      <c r="V3479" s="12" t="str">
        <f t="shared" si="4"/>
        <v>Falcom</v>
      </c>
      <c r="W3479" s="7" t="s">
        <v>64</v>
      </c>
    </row>
    <row r="3480">
      <c r="A3480" s="7" t="s">
        <v>5917</v>
      </c>
      <c r="B3480" s="8" t="s">
        <v>30</v>
      </c>
      <c r="C3480" s="9">
        <v>2012.0</v>
      </c>
      <c r="D3480" s="7" t="s">
        <v>49</v>
      </c>
      <c r="E3480" s="7" t="s">
        <v>131</v>
      </c>
      <c r="F3480" s="7">
        <v>0.15</v>
      </c>
      <c r="G3480" s="7">
        <v>0.06</v>
      </c>
      <c r="H3480" s="7">
        <v>0.01</v>
      </c>
      <c r="I3480" s="7">
        <v>0.02</v>
      </c>
      <c r="J3480" s="7">
        <v>0.24</v>
      </c>
      <c r="K3480" s="10">
        <f t="shared" ref="K3480:O3480" si="3481">F3480*1000000</f>
        <v>150000</v>
      </c>
      <c r="L3480" s="10">
        <f t="shared" si="3481"/>
        <v>60000</v>
      </c>
      <c r="M3480" s="10">
        <f t="shared" si="3481"/>
        <v>10000</v>
      </c>
      <c r="N3480" s="10">
        <f t="shared" si="3481"/>
        <v>20000</v>
      </c>
      <c r="O3480" s="10">
        <f t="shared" si="3481"/>
        <v>240000</v>
      </c>
      <c r="P3480" s="7">
        <v>71.0</v>
      </c>
      <c r="Q3480" s="7">
        <v>54.0</v>
      </c>
      <c r="R3480" s="7">
        <v>6.5</v>
      </c>
      <c r="S3480" s="7">
        <v>131.0</v>
      </c>
      <c r="T3480" s="11">
        <f t="shared" si="3"/>
        <v>66.75135135</v>
      </c>
      <c r="U3480" s="7" t="s">
        <v>1568</v>
      </c>
      <c r="V3480" s="12" t="str">
        <f t="shared" si="4"/>
        <v>CyberConnect2</v>
      </c>
      <c r="W3480" s="7" t="s">
        <v>64</v>
      </c>
    </row>
    <row r="3481">
      <c r="A3481" s="7" t="s">
        <v>5960</v>
      </c>
      <c r="B3481" s="8" t="s">
        <v>47</v>
      </c>
      <c r="C3481" s="9">
        <v>2012.0</v>
      </c>
      <c r="D3481" s="7" t="s">
        <v>54</v>
      </c>
      <c r="E3481" s="7" t="s">
        <v>1206</v>
      </c>
      <c r="F3481" s="7">
        <v>0.05</v>
      </c>
      <c r="G3481" s="7">
        <v>0.14</v>
      </c>
      <c r="H3481" s="7">
        <v>0.0</v>
      </c>
      <c r="I3481" s="7">
        <v>0.04</v>
      </c>
      <c r="J3481" s="7">
        <v>0.24</v>
      </c>
      <c r="K3481" s="10">
        <f t="shared" ref="K3481:O3481" si="3482">F3481*1000000</f>
        <v>50000</v>
      </c>
      <c r="L3481" s="10">
        <f t="shared" si="3482"/>
        <v>140000</v>
      </c>
      <c r="M3481" s="10">
        <f t="shared" si="3482"/>
        <v>0</v>
      </c>
      <c r="N3481" s="10">
        <f t="shared" si="3482"/>
        <v>40000</v>
      </c>
      <c r="O3481" s="10">
        <f t="shared" si="3482"/>
        <v>240000</v>
      </c>
      <c r="P3481" s="7">
        <v>65.0</v>
      </c>
      <c r="Q3481" s="7">
        <v>16.0</v>
      </c>
      <c r="R3481" s="7">
        <v>7.4</v>
      </c>
      <c r="S3481" s="7">
        <v>34.0</v>
      </c>
      <c r="T3481" s="11">
        <f t="shared" si="3"/>
        <v>71.12</v>
      </c>
      <c r="U3481" s="7" t="s">
        <v>3230</v>
      </c>
      <c r="V3481" s="12" t="str">
        <f t="shared" si="4"/>
        <v>Frogwares</v>
      </c>
      <c r="W3481" s="7" t="s">
        <v>34</v>
      </c>
    </row>
    <row r="3482">
      <c r="A3482" s="7" t="s">
        <v>5955</v>
      </c>
      <c r="B3482" s="8" t="s">
        <v>47</v>
      </c>
      <c r="C3482" s="9">
        <v>2012.0</v>
      </c>
      <c r="D3482" s="7" t="s">
        <v>67</v>
      </c>
      <c r="E3482" s="7" t="s">
        <v>1206</v>
      </c>
      <c r="F3482" s="7">
        <v>0.1</v>
      </c>
      <c r="G3482" s="7">
        <v>0.1</v>
      </c>
      <c r="H3482" s="7">
        <v>0.0</v>
      </c>
      <c r="I3482" s="7">
        <v>0.03</v>
      </c>
      <c r="J3482" s="7">
        <v>0.24</v>
      </c>
      <c r="K3482" s="10">
        <f t="shared" ref="K3482:O3482" si="3483">F3482*1000000</f>
        <v>100000</v>
      </c>
      <c r="L3482" s="10">
        <f t="shared" si="3483"/>
        <v>100000</v>
      </c>
      <c r="M3482" s="10">
        <f t="shared" si="3483"/>
        <v>0</v>
      </c>
      <c r="N3482" s="10">
        <f t="shared" si="3483"/>
        <v>30000</v>
      </c>
      <c r="O3482" s="10">
        <f t="shared" si="3483"/>
        <v>240000</v>
      </c>
      <c r="P3482" s="7">
        <v>53.0</v>
      </c>
      <c r="Q3482" s="7">
        <v>14.0</v>
      </c>
      <c r="R3482" s="7">
        <v>5.5</v>
      </c>
      <c r="S3482" s="7">
        <v>81.0</v>
      </c>
      <c r="T3482" s="11">
        <f t="shared" si="3"/>
        <v>54.70526316</v>
      </c>
      <c r="U3482" s="7" t="s">
        <v>5956</v>
      </c>
      <c r="V3482" s="12" t="str">
        <f t="shared" si="4"/>
        <v>Cyanide, Cyanide Studios</v>
      </c>
      <c r="W3482" s="7" t="s">
        <v>34</v>
      </c>
    </row>
    <row r="3483">
      <c r="A3483" s="7" t="s">
        <v>5961</v>
      </c>
      <c r="B3483" s="8" t="s">
        <v>47</v>
      </c>
      <c r="C3483" s="9">
        <v>2012.0</v>
      </c>
      <c r="D3483" s="7" t="s">
        <v>96</v>
      </c>
      <c r="E3483" s="7" t="s">
        <v>100</v>
      </c>
      <c r="F3483" s="7">
        <v>0.1</v>
      </c>
      <c r="G3483" s="7">
        <v>0.08</v>
      </c>
      <c r="H3483" s="7">
        <v>0.02</v>
      </c>
      <c r="I3483" s="7">
        <v>0.03</v>
      </c>
      <c r="J3483" s="7">
        <v>0.23</v>
      </c>
      <c r="K3483" s="10">
        <f t="shared" ref="K3483:O3483" si="3484">F3483*1000000</f>
        <v>100000</v>
      </c>
      <c r="L3483" s="10">
        <f t="shared" si="3484"/>
        <v>80000</v>
      </c>
      <c r="M3483" s="10">
        <f t="shared" si="3484"/>
        <v>20000</v>
      </c>
      <c r="N3483" s="10">
        <f t="shared" si="3484"/>
        <v>30000</v>
      </c>
      <c r="O3483" s="10">
        <f t="shared" si="3484"/>
        <v>230000</v>
      </c>
      <c r="P3483" s="7">
        <v>73.0</v>
      </c>
      <c r="Q3483" s="7">
        <v>27.0</v>
      </c>
      <c r="R3483" s="7">
        <v>8.4</v>
      </c>
      <c r="S3483" s="7">
        <v>18.0</v>
      </c>
      <c r="T3483" s="11">
        <f t="shared" si="3"/>
        <v>77.4</v>
      </c>
      <c r="U3483" s="7" t="s">
        <v>2861</v>
      </c>
      <c r="V3483" s="12" t="str">
        <f t="shared" si="4"/>
        <v>Gaijin Entertainment</v>
      </c>
      <c r="W3483" s="7" t="s">
        <v>64</v>
      </c>
    </row>
    <row r="3484">
      <c r="A3484" s="7" t="s">
        <v>5962</v>
      </c>
      <c r="B3484" s="8" t="s">
        <v>4962</v>
      </c>
      <c r="C3484" s="9">
        <v>2012.0</v>
      </c>
      <c r="D3484" s="7" t="s">
        <v>41</v>
      </c>
      <c r="E3484" s="7" t="s">
        <v>46</v>
      </c>
      <c r="F3484" s="7">
        <v>0.0</v>
      </c>
      <c r="G3484" s="7">
        <v>0.0</v>
      </c>
      <c r="H3484" s="7">
        <v>0.23</v>
      </c>
      <c r="I3484" s="7">
        <v>0.0</v>
      </c>
      <c r="J3484" s="7">
        <v>0.23</v>
      </c>
      <c r="K3484" s="10">
        <f t="shared" ref="K3484:O3484" si="3485">F3484*1000000</f>
        <v>0</v>
      </c>
      <c r="L3484" s="10">
        <f t="shared" si="3485"/>
        <v>0</v>
      </c>
      <c r="M3484" s="10">
        <f t="shared" si="3485"/>
        <v>230000</v>
      </c>
      <c r="N3484" s="10">
        <f t="shared" si="3485"/>
        <v>0</v>
      </c>
      <c r="O3484" s="10">
        <f t="shared" si="3485"/>
        <v>230000</v>
      </c>
      <c r="P3484" s="7">
        <v>81.0</v>
      </c>
      <c r="Q3484" s="7">
        <v>10.0</v>
      </c>
      <c r="R3484" s="7">
        <v>8.0</v>
      </c>
      <c r="S3484" s="7">
        <v>90.0</v>
      </c>
      <c r="T3484" s="11">
        <f t="shared" si="3"/>
        <v>80.1</v>
      </c>
      <c r="U3484" s="7" t="s">
        <v>46</v>
      </c>
      <c r="V3484" s="12" t="str">
        <f t="shared" si="4"/>
        <v>Sega</v>
      </c>
      <c r="W3484" s="7" t="s">
        <v>64</v>
      </c>
    </row>
    <row r="3485">
      <c r="A3485" s="7" t="s">
        <v>5963</v>
      </c>
      <c r="B3485" s="8" t="s">
        <v>30</v>
      </c>
      <c r="C3485" s="9">
        <v>2012.0</v>
      </c>
      <c r="D3485" s="7" t="s">
        <v>75</v>
      </c>
      <c r="E3485" s="7" t="s">
        <v>253</v>
      </c>
      <c r="F3485" s="7">
        <v>0.08</v>
      </c>
      <c r="G3485" s="7">
        <v>0.13</v>
      </c>
      <c r="H3485" s="7">
        <v>0.0</v>
      </c>
      <c r="I3485" s="7">
        <v>0.02</v>
      </c>
      <c r="J3485" s="7">
        <v>0.23</v>
      </c>
      <c r="K3485" s="10">
        <f t="shared" ref="K3485:O3485" si="3486">F3485*1000000</f>
        <v>80000</v>
      </c>
      <c r="L3485" s="10">
        <f t="shared" si="3486"/>
        <v>130000</v>
      </c>
      <c r="M3485" s="10">
        <f t="shared" si="3486"/>
        <v>0</v>
      </c>
      <c r="N3485" s="10">
        <f t="shared" si="3486"/>
        <v>20000</v>
      </c>
      <c r="O3485" s="10">
        <f t="shared" si="3486"/>
        <v>230000</v>
      </c>
      <c r="P3485" s="7">
        <v>75.0</v>
      </c>
      <c r="Q3485" s="7">
        <v>53.0</v>
      </c>
      <c r="R3485" s="7">
        <v>6.4</v>
      </c>
      <c r="S3485" s="7">
        <v>53.0</v>
      </c>
      <c r="T3485" s="11">
        <f t="shared" si="3"/>
        <v>69.5</v>
      </c>
      <c r="U3485" s="7" t="s">
        <v>253</v>
      </c>
      <c r="V3485" s="12" t="str">
        <f t="shared" si="4"/>
        <v>Codemasters</v>
      </c>
      <c r="W3485" s="7" t="s">
        <v>52</v>
      </c>
    </row>
    <row r="3486">
      <c r="A3486" s="7" t="s">
        <v>5964</v>
      </c>
      <c r="B3486" s="8" t="s">
        <v>47</v>
      </c>
      <c r="C3486" s="9">
        <v>2012.0</v>
      </c>
      <c r="D3486" s="7" t="s">
        <v>26</v>
      </c>
      <c r="E3486" s="7" t="s">
        <v>97</v>
      </c>
      <c r="F3486" s="7">
        <v>0.09</v>
      </c>
      <c r="G3486" s="7">
        <v>0.1</v>
      </c>
      <c r="H3486" s="7">
        <v>0.0</v>
      </c>
      <c r="I3486" s="7">
        <v>0.04</v>
      </c>
      <c r="J3486" s="7">
        <v>0.23</v>
      </c>
      <c r="K3486" s="10">
        <f t="shared" ref="K3486:O3486" si="3487">F3486*1000000</f>
        <v>90000</v>
      </c>
      <c r="L3486" s="10">
        <f t="shared" si="3487"/>
        <v>100000</v>
      </c>
      <c r="M3486" s="10">
        <f t="shared" si="3487"/>
        <v>0</v>
      </c>
      <c r="N3486" s="10">
        <f t="shared" si="3487"/>
        <v>40000</v>
      </c>
      <c r="O3486" s="10">
        <f t="shared" si="3487"/>
        <v>230000</v>
      </c>
      <c r="P3486" s="7">
        <v>73.0</v>
      </c>
      <c r="Q3486" s="7">
        <v>36.0</v>
      </c>
      <c r="R3486" s="7">
        <v>5.2</v>
      </c>
      <c r="S3486" s="7">
        <v>17.0</v>
      </c>
      <c r="T3486" s="11">
        <f t="shared" si="3"/>
        <v>66.26415094</v>
      </c>
      <c r="U3486" s="7" t="s">
        <v>343</v>
      </c>
      <c r="V3486" s="12" t="str">
        <f t="shared" si="4"/>
        <v>EA Sports</v>
      </c>
      <c r="W3486" s="7" t="s">
        <v>28</v>
      </c>
    </row>
    <row r="3487">
      <c r="A3487" s="7" t="s">
        <v>5850</v>
      </c>
      <c r="B3487" s="8" t="s">
        <v>5783</v>
      </c>
      <c r="C3487" s="9">
        <v>2012.0</v>
      </c>
      <c r="D3487" s="7" t="s">
        <v>49</v>
      </c>
      <c r="E3487" s="7" t="s">
        <v>145</v>
      </c>
      <c r="F3487" s="7">
        <v>0.13</v>
      </c>
      <c r="G3487" s="7">
        <v>0.07</v>
      </c>
      <c r="H3487" s="7">
        <v>0.01</v>
      </c>
      <c r="I3487" s="7">
        <v>0.02</v>
      </c>
      <c r="J3487" s="7">
        <v>0.23</v>
      </c>
      <c r="K3487" s="10">
        <f t="shared" ref="K3487:O3487" si="3488">F3487*1000000</f>
        <v>130000</v>
      </c>
      <c r="L3487" s="10">
        <f t="shared" si="3488"/>
        <v>70000</v>
      </c>
      <c r="M3487" s="10">
        <f t="shared" si="3488"/>
        <v>10000</v>
      </c>
      <c r="N3487" s="10">
        <f t="shared" si="3488"/>
        <v>20000</v>
      </c>
      <c r="O3487" s="10">
        <f t="shared" si="3488"/>
        <v>230000</v>
      </c>
      <c r="P3487" s="7">
        <v>57.0</v>
      </c>
      <c r="Q3487" s="7">
        <v>14.0</v>
      </c>
      <c r="R3487" s="7">
        <v>5.6</v>
      </c>
      <c r="S3487" s="7">
        <v>46.0</v>
      </c>
      <c r="T3487" s="11">
        <f t="shared" si="3"/>
        <v>56.23333333</v>
      </c>
      <c r="U3487" s="7" t="s">
        <v>3920</v>
      </c>
      <c r="V3487" s="12" t="str">
        <f t="shared" si="4"/>
        <v>Junction Point</v>
      </c>
      <c r="W3487" s="7" t="s">
        <v>28</v>
      </c>
    </row>
    <row r="3488">
      <c r="A3488" s="7" t="s">
        <v>5792</v>
      </c>
      <c r="B3488" s="8" t="s">
        <v>5783</v>
      </c>
      <c r="C3488" s="9">
        <v>2012.0</v>
      </c>
      <c r="D3488" s="7" t="s">
        <v>26</v>
      </c>
      <c r="E3488" s="7" t="s">
        <v>97</v>
      </c>
      <c r="F3488" s="7">
        <v>0.21</v>
      </c>
      <c r="G3488" s="7">
        <v>0.0</v>
      </c>
      <c r="H3488" s="7">
        <v>0.0</v>
      </c>
      <c r="I3488" s="7">
        <v>0.02</v>
      </c>
      <c r="J3488" s="7">
        <v>0.23</v>
      </c>
      <c r="K3488" s="10">
        <f t="shared" ref="K3488:O3488" si="3489">F3488*1000000</f>
        <v>210000</v>
      </c>
      <c r="L3488" s="10">
        <f t="shared" si="3489"/>
        <v>0</v>
      </c>
      <c r="M3488" s="10">
        <f t="shared" si="3489"/>
        <v>0</v>
      </c>
      <c r="N3488" s="10">
        <f t="shared" si="3489"/>
        <v>20000</v>
      </c>
      <c r="O3488" s="10">
        <f t="shared" si="3489"/>
        <v>230000</v>
      </c>
      <c r="P3488" s="7">
        <v>75.0</v>
      </c>
      <c r="Q3488" s="7">
        <v>9.0</v>
      </c>
      <c r="R3488" s="7">
        <v>6.7</v>
      </c>
      <c r="S3488" s="7">
        <v>30.0</v>
      </c>
      <c r="T3488" s="11">
        <f t="shared" si="3"/>
        <v>68.84615385</v>
      </c>
      <c r="U3488" s="7" t="s">
        <v>129</v>
      </c>
      <c r="V3488" s="12" t="str">
        <f t="shared" si="4"/>
        <v>EA Tiburon</v>
      </c>
      <c r="W3488" s="7" t="s">
        <v>28</v>
      </c>
    </row>
    <row r="3489">
      <c r="A3489" s="7" t="s">
        <v>5967</v>
      </c>
      <c r="B3489" s="8" t="s">
        <v>4962</v>
      </c>
      <c r="C3489" s="9">
        <v>2012.0</v>
      </c>
      <c r="D3489" s="7" t="s">
        <v>41</v>
      </c>
      <c r="E3489" s="7" t="s">
        <v>55</v>
      </c>
      <c r="F3489" s="7">
        <v>0.09</v>
      </c>
      <c r="G3489" s="7">
        <v>0.09</v>
      </c>
      <c r="H3489" s="7">
        <v>0.01</v>
      </c>
      <c r="I3489" s="7">
        <v>0.04</v>
      </c>
      <c r="J3489" s="7">
        <v>0.23</v>
      </c>
      <c r="K3489" s="10">
        <f t="shared" ref="K3489:O3489" si="3490">F3489*1000000</f>
        <v>90000</v>
      </c>
      <c r="L3489" s="10">
        <f t="shared" si="3490"/>
        <v>90000</v>
      </c>
      <c r="M3489" s="10">
        <f t="shared" si="3490"/>
        <v>10000</v>
      </c>
      <c r="N3489" s="10">
        <f t="shared" si="3490"/>
        <v>40000</v>
      </c>
      <c r="O3489" s="10">
        <f t="shared" si="3490"/>
        <v>230000</v>
      </c>
      <c r="P3489" s="7">
        <v>83.0</v>
      </c>
      <c r="Q3489" s="7">
        <v>65.0</v>
      </c>
      <c r="R3489" s="7">
        <v>7.8</v>
      </c>
      <c r="S3489" s="7">
        <v>85.0</v>
      </c>
      <c r="T3489" s="11">
        <f t="shared" si="3"/>
        <v>80.16666667</v>
      </c>
      <c r="U3489" s="7" t="s">
        <v>1173</v>
      </c>
      <c r="V3489" s="12" t="str">
        <f t="shared" si="4"/>
        <v>Q Entertainment</v>
      </c>
      <c r="W3489" s="7" t="s">
        <v>28</v>
      </c>
    </row>
    <row r="3490">
      <c r="A3490" s="7" t="s">
        <v>5900</v>
      </c>
      <c r="B3490" s="8" t="s">
        <v>78</v>
      </c>
      <c r="C3490" s="9">
        <v>2012.0</v>
      </c>
      <c r="D3490" s="7" t="s">
        <v>31</v>
      </c>
      <c r="E3490" s="7" t="s">
        <v>85</v>
      </c>
      <c r="F3490" s="7">
        <v>0.11</v>
      </c>
      <c r="G3490" s="7">
        <v>0.09</v>
      </c>
      <c r="H3490" s="7">
        <v>0.0</v>
      </c>
      <c r="I3490" s="7">
        <v>0.02</v>
      </c>
      <c r="J3490" s="7">
        <v>0.23</v>
      </c>
      <c r="K3490" s="10">
        <f t="shared" ref="K3490:O3490" si="3491">F3490*1000000</f>
        <v>110000</v>
      </c>
      <c r="L3490" s="10">
        <f t="shared" si="3491"/>
        <v>90000</v>
      </c>
      <c r="M3490" s="10">
        <f t="shared" si="3491"/>
        <v>0</v>
      </c>
      <c r="N3490" s="10">
        <f t="shared" si="3491"/>
        <v>20000</v>
      </c>
      <c r="O3490" s="10">
        <f t="shared" si="3491"/>
        <v>230000</v>
      </c>
      <c r="P3490" s="7">
        <v>76.0</v>
      </c>
      <c r="Q3490" s="7">
        <v>16.0</v>
      </c>
      <c r="R3490" s="7">
        <v>8.2</v>
      </c>
      <c r="S3490" s="7">
        <v>1237.0</v>
      </c>
      <c r="T3490" s="11">
        <f t="shared" si="3"/>
        <v>81.92338388</v>
      </c>
      <c r="U3490" s="7" t="s">
        <v>5901</v>
      </c>
      <c r="V3490" s="12" t="str">
        <f t="shared" si="4"/>
        <v>Yager</v>
      </c>
      <c r="W3490" s="7" t="s">
        <v>34</v>
      </c>
    </row>
    <row r="3491">
      <c r="A3491" s="7" t="s">
        <v>5969</v>
      </c>
      <c r="B3491" s="8" t="s">
        <v>78</v>
      </c>
      <c r="C3491" s="9">
        <v>2012.0</v>
      </c>
      <c r="D3491" s="7" t="s">
        <v>67</v>
      </c>
      <c r="E3491" s="7" t="s">
        <v>1292</v>
      </c>
      <c r="F3491" s="7">
        <v>0.0</v>
      </c>
      <c r="G3491" s="7">
        <v>0.19</v>
      </c>
      <c r="H3491" s="7">
        <v>0.0</v>
      </c>
      <c r="I3491" s="7">
        <v>0.03</v>
      </c>
      <c r="J3491" s="7">
        <v>0.22</v>
      </c>
      <c r="K3491" s="10">
        <f t="shared" ref="K3491:O3491" si="3492">F3491*1000000</f>
        <v>0</v>
      </c>
      <c r="L3491" s="10">
        <f t="shared" si="3492"/>
        <v>190000</v>
      </c>
      <c r="M3491" s="10">
        <f t="shared" si="3492"/>
        <v>0</v>
      </c>
      <c r="N3491" s="10">
        <f t="shared" si="3492"/>
        <v>30000</v>
      </c>
      <c r="O3491" s="10">
        <f t="shared" si="3492"/>
        <v>220000</v>
      </c>
      <c r="P3491" s="7">
        <v>69.0</v>
      </c>
      <c r="Q3491" s="7">
        <v>51.0</v>
      </c>
      <c r="R3491" s="7">
        <v>5.6</v>
      </c>
      <c r="S3491" s="7">
        <v>751.0</v>
      </c>
      <c r="T3491" s="11">
        <f t="shared" si="3"/>
        <v>56.82668329</v>
      </c>
      <c r="U3491" s="7" t="s">
        <v>3165</v>
      </c>
      <c r="V3491" s="12" t="str">
        <f t="shared" si="4"/>
        <v>Piranha Bytes</v>
      </c>
      <c r="W3491" s="7" t="s">
        <v>34</v>
      </c>
    </row>
    <row r="3492">
      <c r="A3492" s="7" t="s">
        <v>5970</v>
      </c>
      <c r="B3492" s="8" t="s">
        <v>4908</v>
      </c>
      <c r="C3492" s="9">
        <v>2012.0</v>
      </c>
      <c r="D3492" s="7" t="s">
        <v>54</v>
      </c>
      <c r="E3492" s="7" t="s">
        <v>27</v>
      </c>
      <c r="F3492" s="7">
        <v>0.13</v>
      </c>
      <c r="G3492" s="7">
        <v>0.02</v>
      </c>
      <c r="H3492" s="7">
        <v>0.06</v>
      </c>
      <c r="I3492" s="7">
        <v>0.01</v>
      </c>
      <c r="J3492" s="7">
        <v>0.22</v>
      </c>
      <c r="K3492" s="10">
        <f t="shared" ref="K3492:O3492" si="3493">F3492*1000000</f>
        <v>130000</v>
      </c>
      <c r="L3492" s="10">
        <f t="shared" si="3493"/>
        <v>20000</v>
      </c>
      <c r="M3492" s="10">
        <f t="shared" si="3493"/>
        <v>60000</v>
      </c>
      <c r="N3492" s="10">
        <f t="shared" si="3493"/>
        <v>10000</v>
      </c>
      <c r="O3492" s="10">
        <f t="shared" si="3493"/>
        <v>220000</v>
      </c>
      <c r="P3492" s="7">
        <v>54.0</v>
      </c>
      <c r="Q3492" s="7">
        <v>35.0</v>
      </c>
      <c r="R3492" s="7">
        <v>6.1</v>
      </c>
      <c r="S3492" s="7">
        <v>28.0</v>
      </c>
      <c r="T3492" s="11">
        <f t="shared" si="3"/>
        <v>57.11111111</v>
      </c>
      <c r="U3492" s="7" t="s">
        <v>5971</v>
      </c>
      <c r="V3492" s="12" t="str">
        <f t="shared" si="4"/>
        <v>Tecmo Koei Games</v>
      </c>
      <c r="W3492" s="7" t="s">
        <v>64</v>
      </c>
    </row>
    <row r="3493">
      <c r="A3493" s="7" t="s">
        <v>5969</v>
      </c>
      <c r="B3493" s="8" t="s">
        <v>47</v>
      </c>
      <c r="C3493" s="9">
        <v>2012.0</v>
      </c>
      <c r="D3493" s="7" t="s">
        <v>67</v>
      </c>
      <c r="E3493" s="7" t="s">
        <v>1292</v>
      </c>
      <c r="F3493" s="7">
        <v>0.04</v>
      </c>
      <c r="G3493" s="7">
        <v>0.13</v>
      </c>
      <c r="H3493" s="7">
        <v>0.01</v>
      </c>
      <c r="I3493" s="7">
        <v>0.04</v>
      </c>
      <c r="J3493" s="7">
        <v>0.22</v>
      </c>
      <c r="K3493" s="10">
        <f t="shared" ref="K3493:O3493" si="3494">F3493*1000000</f>
        <v>40000</v>
      </c>
      <c r="L3493" s="10">
        <f t="shared" si="3494"/>
        <v>130000</v>
      </c>
      <c r="M3493" s="10">
        <f t="shared" si="3494"/>
        <v>10000</v>
      </c>
      <c r="N3493" s="10">
        <f t="shared" si="3494"/>
        <v>40000</v>
      </c>
      <c r="O3493" s="10">
        <f t="shared" si="3494"/>
        <v>220000</v>
      </c>
      <c r="P3493" s="7">
        <v>47.0</v>
      </c>
      <c r="Q3493" s="7">
        <v>13.0</v>
      </c>
      <c r="R3493" s="7">
        <v>5.2</v>
      </c>
      <c r="S3493" s="7">
        <v>37.0</v>
      </c>
      <c r="T3493" s="11">
        <f t="shared" si="3"/>
        <v>50.7</v>
      </c>
      <c r="U3493" s="7" t="s">
        <v>3165</v>
      </c>
      <c r="V3493" s="12" t="str">
        <f t="shared" si="4"/>
        <v>Piranha Bytes</v>
      </c>
      <c r="W3493" s="7" t="s">
        <v>34</v>
      </c>
    </row>
    <row r="3494">
      <c r="A3494" s="7" t="s">
        <v>5829</v>
      </c>
      <c r="B3494" s="8" t="s">
        <v>78</v>
      </c>
      <c r="C3494" s="9">
        <v>2012.0</v>
      </c>
      <c r="D3494" s="7" t="s">
        <v>49</v>
      </c>
      <c r="E3494" s="7" t="s">
        <v>495</v>
      </c>
      <c r="F3494" s="7">
        <v>0.07</v>
      </c>
      <c r="G3494" s="7">
        <v>0.13</v>
      </c>
      <c r="H3494" s="7">
        <v>0.0</v>
      </c>
      <c r="I3494" s="7">
        <v>0.03</v>
      </c>
      <c r="J3494" s="7">
        <v>0.22</v>
      </c>
      <c r="K3494" s="10">
        <f t="shared" ref="K3494:O3494" si="3495">F3494*1000000</f>
        <v>70000</v>
      </c>
      <c r="L3494" s="10">
        <f t="shared" si="3495"/>
        <v>130000</v>
      </c>
      <c r="M3494" s="10">
        <f t="shared" si="3495"/>
        <v>0</v>
      </c>
      <c r="N3494" s="10">
        <f t="shared" si="3495"/>
        <v>30000</v>
      </c>
      <c r="O3494" s="10">
        <f t="shared" si="3495"/>
        <v>220000</v>
      </c>
      <c r="P3494" s="7">
        <v>80.0</v>
      </c>
      <c r="Q3494" s="7">
        <v>6.0</v>
      </c>
      <c r="R3494" s="7">
        <v>8.2</v>
      </c>
      <c r="S3494" s="7">
        <v>127.0</v>
      </c>
      <c r="T3494" s="11">
        <f t="shared" si="3"/>
        <v>81.90977444</v>
      </c>
      <c r="U3494" s="7" t="s">
        <v>5811</v>
      </c>
      <c r="V3494" s="12" t="str">
        <f t="shared" si="4"/>
        <v>TT Games</v>
      </c>
      <c r="W3494" s="7" t="s">
        <v>52</v>
      </c>
    </row>
    <row r="3495">
      <c r="A3495" s="7" t="s">
        <v>5920</v>
      </c>
      <c r="B3495" s="8" t="s">
        <v>30</v>
      </c>
      <c r="C3495" s="9">
        <v>2012.0</v>
      </c>
      <c r="D3495" s="7" t="s">
        <v>96</v>
      </c>
      <c r="E3495" s="7" t="s">
        <v>300</v>
      </c>
      <c r="F3495" s="7">
        <v>0.13</v>
      </c>
      <c r="G3495" s="7">
        <v>0.03</v>
      </c>
      <c r="H3495" s="7">
        <v>0.04</v>
      </c>
      <c r="I3495" s="7">
        <v>0.01</v>
      </c>
      <c r="J3495" s="7">
        <v>0.21</v>
      </c>
      <c r="K3495" s="10">
        <f t="shared" ref="K3495:O3495" si="3496">F3495*1000000</f>
        <v>130000</v>
      </c>
      <c r="L3495" s="10">
        <f t="shared" si="3496"/>
        <v>30000</v>
      </c>
      <c r="M3495" s="10">
        <f t="shared" si="3496"/>
        <v>40000</v>
      </c>
      <c r="N3495" s="10">
        <f t="shared" si="3496"/>
        <v>10000</v>
      </c>
      <c r="O3495" s="10">
        <f t="shared" si="3496"/>
        <v>210000</v>
      </c>
      <c r="P3495" s="7">
        <v>68.0</v>
      </c>
      <c r="Q3495" s="7">
        <v>37.0</v>
      </c>
      <c r="R3495" s="7">
        <v>7.2</v>
      </c>
      <c r="S3495" s="7">
        <v>37.0</v>
      </c>
      <c r="T3495" s="11">
        <f t="shared" si="3"/>
        <v>70</v>
      </c>
      <c r="U3495" s="7" t="s">
        <v>635</v>
      </c>
      <c r="V3495" s="12" t="str">
        <f t="shared" si="4"/>
        <v>From Software</v>
      </c>
      <c r="W3495" s="7" t="s">
        <v>64</v>
      </c>
    </row>
    <row r="3496">
      <c r="A3496" s="7" t="s">
        <v>5974</v>
      </c>
      <c r="B3496" s="8" t="s">
        <v>47</v>
      </c>
      <c r="C3496" s="9">
        <v>2012.0</v>
      </c>
      <c r="D3496" s="7" t="s">
        <v>54</v>
      </c>
      <c r="E3496" s="7" t="s">
        <v>5975</v>
      </c>
      <c r="F3496" s="7">
        <v>0.04</v>
      </c>
      <c r="G3496" s="7">
        <v>0.13</v>
      </c>
      <c r="H3496" s="7">
        <v>0.0</v>
      </c>
      <c r="I3496" s="7">
        <v>0.04</v>
      </c>
      <c r="J3496" s="7">
        <v>0.21</v>
      </c>
      <c r="K3496" s="10">
        <f t="shared" ref="K3496:O3496" si="3497">F3496*1000000</f>
        <v>40000</v>
      </c>
      <c r="L3496" s="10">
        <f t="shared" si="3497"/>
        <v>130000</v>
      </c>
      <c r="M3496" s="10">
        <f t="shared" si="3497"/>
        <v>0</v>
      </c>
      <c r="N3496" s="10">
        <f t="shared" si="3497"/>
        <v>40000</v>
      </c>
      <c r="O3496" s="10">
        <f t="shared" si="3497"/>
        <v>210000</v>
      </c>
      <c r="P3496" s="7">
        <v>92.0</v>
      </c>
      <c r="Q3496" s="7">
        <v>78.0</v>
      </c>
      <c r="R3496" s="7">
        <v>8.8</v>
      </c>
      <c r="S3496" s="7">
        <v>1381.0</v>
      </c>
      <c r="T3496" s="11">
        <f t="shared" si="3"/>
        <v>88.2138451</v>
      </c>
      <c r="U3496" s="7" t="s">
        <v>5976</v>
      </c>
      <c r="V3496" s="12" t="str">
        <f t="shared" si="4"/>
        <v>ThatGameCompany</v>
      </c>
      <c r="W3496" s="7" t="s">
        <v>28</v>
      </c>
    </row>
    <row r="3497">
      <c r="A3497" s="7" t="s">
        <v>5977</v>
      </c>
      <c r="B3497" s="8" t="s">
        <v>4908</v>
      </c>
      <c r="C3497" s="9">
        <v>2012.0</v>
      </c>
      <c r="D3497" s="7" t="s">
        <v>67</v>
      </c>
      <c r="E3497" s="7" t="s">
        <v>27</v>
      </c>
      <c r="F3497" s="7">
        <v>0.13</v>
      </c>
      <c r="G3497" s="7">
        <v>0.07</v>
      </c>
      <c r="H3497" s="7">
        <v>0.0</v>
      </c>
      <c r="I3497" s="7">
        <v>0.02</v>
      </c>
      <c r="J3497" s="7">
        <v>0.21</v>
      </c>
      <c r="K3497" s="10">
        <f t="shared" ref="K3497:O3497" si="3498">F3497*1000000</f>
        <v>130000</v>
      </c>
      <c r="L3497" s="10">
        <f t="shared" si="3498"/>
        <v>70000</v>
      </c>
      <c r="M3497" s="10">
        <f t="shared" si="3498"/>
        <v>0</v>
      </c>
      <c r="N3497" s="10">
        <f t="shared" si="3498"/>
        <v>20000</v>
      </c>
      <c r="O3497" s="10">
        <f t="shared" si="3498"/>
        <v>210000</v>
      </c>
      <c r="P3497" s="7">
        <v>69.0</v>
      </c>
      <c r="Q3497" s="7">
        <v>53.0</v>
      </c>
      <c r="R3497" s="7">
        <v>7.4</v>
      </c>
      <c r="S3497" s="7">
        <v>50.0</v>
      </c>
      <c r="T3497" s="11">
        <f t="shared" si="3"/>
        <v>71.42718447</v>
      </c>
      <c r="U3497" s="7" t="s">
        <v>254</v>
      </c>
      <c r="V3497" s="12" t="str">
        <f t="shared" si="4"/>
        <v>n-Space</v>
      </c>
      <c r="W3497" s="7" t="s">
        <v>64</v>
      </c>
    </row>
    <row r="3498">
      <c r="A3498" s="7" t="s">
        <v>5980</v>
      </c>
      <c r="B3498" s="8" t="s">
        <v>47</v>
      </c>
      <c r="C3498" s="9">
        <v>2012.0</v>
      </c>
      <c r="D3498" s="7" t="s">
        <v>49</v>
      </c>
      <c r="E3498" s="7" t="s">
        <v>46</v>
      </c>
      <c r="F3498" s="7">
        <v>0.1</v>
      </c>
      <c r="G3498" s="7">
        <v>0.03</v>
      </c>
      <c r="H3498" s="7">
        <v>0.06</v>
      </c>
      <c r="I3498" s="7">
        <v>0.02</v>
      </c>
      <c r="J3498" s="7">
        <v>0.2</v>
      </c>
      <c r="K3498" s="10">
        <f t="shared" ref="K3498:O3498" si="3499">F3498*1000000</f>
        <v>100000</v>
      </c>
      <c r="L3498" s="10">
        <f t="shared" si="3499"/>
        <v>30000</v>
      </c>
      <c r="M3498" s="10">
        <f t="shared" si="3499"/>
        <v>60000</v>
      </c>
      <c r="N3498" s="10">
        <f t="shared" si="3499"/>
        <v>20000</v>
      </c>
      <c r="O3498" s="10">
        <f t="shared" si="3499"/>
        <v>200000</v>
      </c>
      <c r="P3498" s="7">
        <v>71.0</v>
      </c>
      <c r="Q3498" s="7">
        <v>35.0</v>
      </c>
      <c r="R3498" s="7">
        <v>8.2</v>
      </c>
      <c r="S3498" s="7">
        <v>106.0</v>
      </c>
      <c r="T3498" s="11">
        <f t="shared" si="3"/>
        <v>79.26950355</v>
      </c>
      <c r="U3498" s="7" t="s">
        <v>2816</v>
      </c>
      <c r="V3498" s="12" t="str">
        <f t="shared" si="4"/>
        <v>PlatinumGames</v>
      </c>
      <c r="W3498" s="7" t="s">
        <v>34</v>
      </c>
    </row>
    <row r="3499">
      <c r="A3499" s="7" t="s">
        <v>5983</v>
      </c>
      <c r="B3499" s="8" t="s">
        <v>4908</v>
      </c>
      <c r="C3499" s="9">
        <v>2012.0</v>
      </c>
      <c r="D3499" s="7" t="s">
        <v>49</v>
      </c>
      <c r="E3499" s="7" t="s">
        <v>849</v>
      </c>
      <c r="F3499" s="7">
        <v>0.16</v>
      </c>
      <c r="G3499" s="7">
        <v>0.0</v>
      </c>
      <c r="H3499" s="7">
        <v>0.03</v>
      </c>
      <c r="I3499" s="7">
        <v>0.01</v>
      </c>
      <c r="J3499" s="7">
        <v>0.2</v>
      </c>
      <c r="K3499" s="10">
        <f t="shared" ref="K3499:O3499" si="3500">F3499*1000000</f>
        <v>160000</v>
      </c>
      <c r="L3499" s="10">
        <f t="shared" si="3500"/>
        <v>0</v>
      </c>
      <c r="M3499" s="10">
        <f t="shared" si="3500"/>
        <v>30000</v>
      </c>
      <c r="N3499" s="10">
        <f t="shared" si="3500"/>
        <v>10000</v>
      </c>
      <c r="O3499" s="10">
        <f t="shared" si="3500"/>
        <v>200000</v>
      </c>
      <c r="P3499" s="7">
        <v>67.0</v>
      </c>
      <c r="Q3499" s="7">
        <v>38.0</v>
      </c>
      <c r="R3499" s="7">
        <v>7.6</v>
      </c>
      <c r="S3499" s="7">
        <v>73.0</v>
      </c>
      <c r="T3499" s="11">
        <f t="shared" si="3"/>
        <v>72.91891892</v>
      </c>
      <c r="U3499" s="7" t="s">
        <v>5984</v>
      </c>
      <c r="V3499" s="12" t="str">
        <f t="shared" si="4"/>
        <v>Studio Saizensen</v>
      </c>
      <c r="W3499" s="7" t="s">
        <v>64</v>
      </c>
    </row>
    <row r="3500">
      <c r="A3500" s="7" t="s">
        <v>5985</v>
      </c>
      <c r="B3500" s="8" t="s">
        <v>4908</v>
      </c>
      <c r="C3500" s="9">
        <v>2012.0</v>
      </c>
      <c r="D3500" s="7" t="s">
        <v>112</v>
      </c>
      <c r="E3500" s="7" t="s">
        <v>27</v>
      </c>
      <c r="F3500" s="7">
        <v>0.06</v>
      </c>
      <c r="G3500" s="7">
        <v>0.07</v>
      </c>
      <c r="H3500" s="7">
        <v>0.05</v>
      </c>
      <c r="I3500" s="7">
        <v>0.01</v>
      </c>
      <c r="J3500" s="7">
        <v>0.2</v>
      </c>
      <c r="K3500" s="10">
        <f t="shared" ref="K3500:O3500" si="3501">F3500*1000000</f>
        <v>60000</v>
      </c>
      <c r="L3500" s="10">
        <f t="shared" si="3501"/>
        <v>70000</v>
      </c>
      <c r="M3500" s="10">
        <f t="shared" si="3501"/>
        <v>50000</v>
      </c>
      <c r="N3500" s="10">
        <f t="shared" si="3501"/>
        <v>10000</v>
      </c>
      <c r="O3500" s="10">
        <f t="shared" si="3501"/>
        <v>200000</v>
      </c>
      <c r="P3500" s="7">
        <v>64.0</v>
      </c>
      <c r="Q3500" s="7">
        <v>42.0</v>
      </c>
      <c r="R3500" s="7">
        <v>5.9</v>
      </c>
      <c r="S3500" s="7">
        <v>39.0</v>
      </c>
      <c r="T3500" s="11">
        <f t="shared" si="3"/>
        <v>61.59259259</v>
      </c>
      <c r="U3500" s="7" t="s">
        <v>249</v>
      </c>
      <c r="V3500" s="12" t="str">
        <f t="shared" si="4"/>
        <v>Arika</v>
      </c>
      <c r="W3500" s="7" t="s">
        <v>64</v>
      </c>
    </row>
    <row r="3501">
      <c r="A3501" s="7" t="s">
        <v>5915</v>
      </c>
      <c r="B3501" s="8" t="s">
        <v>30</v>
      </c>
      <c r="C3501" s="9">
        <v>2012.0</v>
      </c>
      <c r="D3501" s="7" t="s">
        <v>96</v>
      </c>
      <c r="E3501" s="7" t="s">
        <v>100</v>
      </c>
      <c r="F3501" s="7">
        <v>0.14</v>
      </c>
      <c r="G3501" s="7">
        <v>0.03</v>
      </c>
      <c r="H3501" s="7">
        <v>0.01</v>
      </c>
      <c r="I3501" s="7">
        <v>0.02</v>
      </c>
      <c r="J3501" s="7">
        <v>0.2</v>
      </c>
      <c r="K3501" s="10">
        <f t="shared" ref="K3501:O3501" si="3502">F3501*1000000</f>
        <v>140000</v>
      </c>
      <c r="L3501" s="10">
        <f t="shared" si="3502"/>
        <v>30000</v>
      </c>
      <c r="M3501" s="10">
        <f t="shared" si="3502"/>
        <v>10000</v>
      </c>
      <c r="N3501" s="10">
        <f t="shared" si="3502"/>
        <v>20000</v>
      </c>
      <c r="O3501" s="10">
        <f t="shared" si="3502"/>
        <v>200000</v>
      </c>
      <c r="P3501" s="7">
        <v>75.0</v>
      </c>
      <c r="Q3501" s="7">
        <v>21.0</v>
      </c>
      <c r="R3501" s="7">
        <v>8.8</v>
      </c>
      <c r="S3501" s="7">
        <v>20.0</v>
      </c>
      <c r="T3501" s="11">
        <f t="shared" si="3"/>
        <v>81.34146341</v>
      </c>
      <c r="U3501" s="7" t="s">
        <v>215</v>
      </c>
      <c r="V3501" s="12" t="str">
        <f t="shared" si="4"/>
        <v>High Voltage Software</v>
      </c>
      <c r="W3501" s="7" t="s">
        <v>34</v>
      </c>
    </row>
    <row r="3502">
      <c r="A3502" s="7" t="s">
        <v>5988</v>
      </c>
      <c r="B3502" s="8" t="s">
        <v>4962</v>
      </c>
      <c r="C3502" s="9">
        <v>2012.0</v>
      </c>
      <c r="D3502" s="7" t="s">
        <v>49</v>
      </c>
      <c r="E3502" s="7" t="s">
        <v>55</v>
      </c>
      <c r="F3502" s="7">
        <v>0.07</v>
      </c>
      <c r="G3502" s="7">
        <v>0.09</v>
      </c>
      <c r="H3502" s="7">
        <v>0.0</v>
      </c>
      <c r="I3502" s="7">
        <v>0.03</v>
      </c>
      <c r="J3502" s="7">
        <v>0.2</v>
      </c>
      <c r="K3502" s="10">
        <f t="shared" ref="K3502:O3502" si="3503">F3502*1000000</f>
        <v>70000</v>
      </c>
      <c r="L3502" s="10">
        <f t="shared" si="3503"/>
        <v>90000</v>
      </c>
      <c r="M3502" s="10">
        <f t="shared" si="3503"/>
        <v>0</v>
      </c>
      <c r="N3502" s="10">
        <f t="shared" si="3503"/>
        <v>30000</v>
      </c>
      <c r="O3502" s="10">
        <f t="shared" si="3503"/>
        <v>200000</v>
      </c>
      <c r="P3502" s="7">
        <v>49.0</v>
      </c>
      <c r="Q3502" s="7">
        <v>34.0</v>
      </c>
      <c r="R3502" s="7">
        <v>6.4</v>
      </c>
      <c r="S3502" s="7">
        <v>61.0</v>
      </c>
      <c r="T3502" s="11">
        <f t="shared" si="3"/>
        <v>58.63157895</v>
      </c>
      <c r="U3502" s="7" t="s">
        <v>55</v>
      </c>
      <c r="V3502" s="12" t="str">
        <f t="shared" si="4"/>
        <v>Ubisoft</v>
      </c>
      <c r="W3502" s="7" t="s">
        <v>64</v>
      </c>
    </row>
    <row r="3503">
      <c r="A3503" s="7" t="s">
        <v>5989</v>
      </c>
      <c r="B3503" s="8" t="s">
        <v>4962</v>
      </c>
      <c r="C3503" s="9">
        <v>2012.0</v>
      </c>
      <c r="D3503" s="7" t="s">
        <v>49</v>
      </c>
      <c r="E3503" s="7" t="s">
        <v>100</v>
      </c>
      <c r="F3503" s="7">
        <v>0.1</v>
      </c>
      <c r="G3503" s="7">
        <v>0.05</v>
      </c>
      <c r="H3503" s="7">
        <v>0.0</v>
      </c>
      <c r="I3503" s="7">
        <v>0.04</v>
      </c>
      <c r="J3503" s="7">
        <v>0.2</v>
      </c>
      <c r="K3503" s="10">
        <f t="shared" ref="K3503:O3503" si="3504">F3503*1000000</f>
        <v>100000</v>
      </c>
      <c r="L3503" s="10">
        <f t="shared" si="3504"/>
        <v>50000</v>
      </c>
      <c r="M3503" s="10">
        <f t="shared" si="3504"/>
        <v>0</v>
      </c>
      <c r="N3503" s="10">
        <f t="shared" si="3504"/>
        <v>40000</v>
      </c>
      <c r="O3503" s="10">
        <f t="shared" si="3504"/>
        <v>200000</v>
      </c>
      <c r="P3503" s="7">
        <v>58.0</v>
      </c>
      <c r="Q3503" s="7">
        <v>57.0</v>
      </c>
      <c r="R3503" s="7">
        <v>5.1</v>
      </c>
      <c r="S3503" s="7">
        <v>102.0</v>
      </c>
      <c r="T3503" s="11">
        <f t="shared" si="3"/>
        <v>53.50943396</v>
      </c>
      <c r="U3503" s="7" t="s">
        <v>573</v>
      </c>
      <c r="V3503" s="12" t="str">
        <f t="shared" si="4"/>
        <v>WayForward</v>
      </c>
      <c r="W3503" s="7" t="s">
        <v>34</v>
      </c>
    </row>
    <row r="3504">
      <c r="A3504" s="7" t="s">
        <v>5905</v>
      </c>
      <c r="B3504" s="8" t="s">
        <v>47</v>
      </c>
      <c r="C3504" s="9">
        <v>2012.0</v>
      </c>
      <c r="D3504" s="7" t="s">
        <v>26</v>
      </c>
      <c r="E3504" s="7" t="s">
        <v>85</v>
      </c>
      <c r="F3504" s="7">
        <v>0.18</v>
      </c>
      <c r="G3504" s="7">
        <v>0.0</v>
      </c>
      <c r="H3504" s="7">
        <v>0.0</v>
      </c>
      <c r="I3504" s="7">
        <v>0.02</v>
      </c>
      <c r="J3504" s="7">
        <v>0.19</v>
      </c>
      <c r="K3504" s="10">
        <f t="shared" ref="K3504:O3504" si="3505">F3504*1000000</f>
        <v>180000</v>
      </c>
      <c r="L3504" s="10">
        <f t="shared" si="3505"/>
        <v>0</v>
      </c>
      <c r="M3504" s="10">
        <f t="shared" si="3505"/>
        <v>0</v>
      </c>
      <c r="N3504" s="10">
        <f t="shared" si="3505"/>
        <v>20000</v>
      </c>
      <c r="O3504" s="10">
        <f t="shared" si="3505"/>
        <v>190000</v>
      </c>
      <c r="P3504" s="7">
        <v>68.0</v>
      </c>
      <c r="Q3504" s="7">
        <v>8.0</v>
      </c>
      <c r="R3504" s="7">
        <v>4.4</v>
      </c>
      <c r="S3504" s="7">
        <v>5.0</v>
      </c>
      <c r="T3504" s="11">
        <f t="shared" si="3"/>
        <v>58.76923077</v>
      </c>
      <c r="U3504" s="7" t="s">
        <v>294</v>
      </c>
      <c r="V3504" s="12" t="str">
        <f t="shared" si="4"/>
        <v>Visual Concepts</v>
      </c>
      <c r="W3504" s="7" t="s">
        <v>28</v>
      </c>
    </row>
    <row r="3505">
      <c r="A3505" s="7" t="s">
        <v>5933</v>
      </c>
      <c r="B3505" s="8" t="s">
        <v>30</v>
      </c>
      <c r="C3505" s="9">
        <v>2012.0</v>
      </c>
      <c r="D3505" s="7" t="s">
        <v>49</v>
      </c>
      <c r="E3505" s="7" t="s">
        <v>100</v>
      </c>
      <c r="F3505" s="7">
        <v>0.11</v>
      </c>
      <c r="G3505" s="7">
        <v>0.06</v>
      </c>
      <c r="H3505" s="7">
        <v>0.01</v>
      </c>
      <c r="I3505" s="7">
        <v>0.02</v>
      </c>
      <c r="J3505" s="7">
        <v>0.19</v>
      </c>
      <c r="K3505" s="10">
        <f t="shared" ref="K3505:O3505" si="3506">F3505*1000000</f>
        <v>110000</v>
      </c>
      <c r="L3505" s="10">
        <f t="shared" si="3506"/>
        <v>60000</v>
      </c>
      <c r="M3505" s="10">
        <f t="shared" si="3506"/>
        <v>10000</v>
      </c>
      <c r="N3505" s="10">
        <f t="shared" si="3506"/>
        <v>20000</v>
      </c>
      <c r="O3505" s="10">
        <f t="shared" si="3506"/>
        <v>190000</v>
      </c>
      <c r="P3505" s="7">
        <v>69.0</v>
      </c>
      <c r="Q3505" s="7">
        <v>17.0</v>
      </c>
      <c r="R3505" s="7">
        <v>5.6</v>
      </c>
      <c r="S3505" s="7">
        <v>98.0</v>
      </c>
      <c r="T3505" s="11">
        <f t="shared" si="3"/>
        <v>57.92173913</v>
      </c>
      <c r="U3505" s="7" t="s">
        <v>101</v>
      </c>
      <c r="V3505" s="12" t="str">
        <f t="shared" si="4"/>
        <v>Konami</v>
      </c>
      <c r="W3505" s="7" t="s">
        <v>34</v>
      </c>
    </row>
    <row r="3506">
      <c r="A3506" s="7" t="s">
        <v>5851</v>
      </c>
      <c r="B3506" s="8" t="s">
        <v>4962</v>
      </c>
      <c r="C3506" s="9">
        <v>2012.0</v>
      </c>
      <c r="D3506" s="7" t="s">
        <v>26</v>
      </c>
      <c r="E3506" s="7" t="s">
        <v>69</v>
      </c>
      <c r="F3506" s="7">
        <v>0.17</v>
      </c>
      <c r="G3506" s="7">
        <v>0.0</v>
      </c>
      <c r="H3506" s="7">
        <v>0.0</v>
      </c>
      <c r="I3506" s="7">
        <v>0.02</v>
      </c>
      <c r="J3506" s="7">
        <v>0.19</v>
      </c>
      <c r="K3506" s="10">
        <f t="shared" ref="K3506:O3506" si="3507">F3506*1000000</f>
        <v>170000</v>
      </c>
      <c r="L3506" s="10">
        <f t="shared" si="3507"/>
        <v>0</v>
      </c>
      <c r="M3506" s="10">
        <f t="shared" si="3507"/>
        <v>0</v>
      </c>
      <c r="N3506" s="10">
        <f t="shared" si="3507"/>
        <v>20000</v>
      </c>
      <c r="O3506" s="10">
        <f t="shared" si="3507"/>
        <v>190000</v>
      </c>
      <c r="P3506" s="7">
        <v>76.0</v>
      </c>
      <c r="Q3506" s="7">
        <v>15.0</v>
      </c>
      <c r="R3506" s="7">
        <v>7.8</v>
      </c>
      <c r="S3506" s="7">
        <v>42.0</v>
      </c>
      <c r="T3506" s="11">
        <f t="shared" si="3"/>
        <v>77.47368421</v>
      </c>
      <c r="U3506" s="7" t="s">
        <v>563</v>
      </c>
      <c r="V3506" s="12" t="str">
        <f t="shared" si="4"/>
        <v>SCEA San Diego Studios</v>
      </c>
      <c r="W3506" s="7" t="s">
        <v>28</v>
      </c>
    </row>
    <row r="3507">
      <c r="A3507" s="7" t="s">
        <v>5862</v>
      </c>
      <c r="B3507" s="8" t="s">
        <v>4962</v>
      </c>
      <c r="C3507" s="9">
        <v>2012.0</v>
      </c>
      <c r="D3507" s="7" t="s">
        <v>112</v>
      </c>
      <c r="E3507" s="7" t="s">
        <v>131</v>
      </c>
      <c r="F3507" s="7">
        <v>0.1</v>
      </c>
      <c r="G3507" s="7">
        <v>0.04</v>
      </c>
      <c r="H3507" s="7">
        <v>0.01</v>
      </c>
      <c r="I3507" s="7">
        <v>0.03</v>
      </c>
      <c r="J3507" s="7">
        <v>0.19</v>
      </c>
      <c r="K3507" s="10">
        <f t="shared" ref="K3507:O3507" si="3508">F3507*1000000</f>
        <v>100000</v>
      </c>
      <c r="L3507" s="10">
        <f t="shared" si="3508"/>
        <v>40000</v>
      </c>
      <c r="M3507" s="10">
        <f t="shared" si="3508"/>
        <v>10000</v>
      </c>
      <c r="N3507" s="10">
        <f t="shared" si="3508"/>
        <v>30000</v>
      </c>
      <c r="O3507" s="10">
        <f t="shared" si="3508"/>
        <v>190000</v>
      </c>
      <c r="P3507" s="7">
        <v>79.0</v>
      </c>
      <c r="Q3507" s="7">
        <v>25.0</v>
      </c>
      <c r="R3507" s="7">
        <v>7.5</v>
      </c>
      <c r="S3507" s="7">
        <v>66.0</v>
      </c>
      <c r="T3507" s="11">
        <f t="shared" si="3"/>
        <v>76.0989011</v>
      </c>
      <c r="U3507" s="7" t="s">
        <v>131</v>
      </c>
      <c r="V3507" s="12" t="str">
        <f t="shared" si="4"/>
        <v>Capcom</v>
      </c>
      <c r="W3507" s="7" t="s">
        <v>64</v>
      </c>
    </row>
    <row r="3508">
      <c r="A3508" s="7" t="s">
        <v>5931</v>
      </c>
      <c r="B3508" s="8" t="s">
        <v>30</v>
      </c>
      <c r="C3508" s="9">
        <v>2012.0</v>
      </c>
      <c r="D3508" s="7" t="s">
        <v>49</v>
      </c>
      <c r="E3508" s="7" t="s">
        <v>46</v>
      </c>
      <c r="F3508" s="7">
        <v>0.09</v>
      </c>
      <c r="G3508" s="7">
        <v>0.06</v>
      </c>
      <c r="H3508" s="7">
        <v>0.02</v>
      </c>
      <c r="I3508" s="7">
        <v>0.02</v>
      </c>
      <c r="J3508" s="7">
        <v>0.19</v>
      </c>
      <c r="K3508" s="10">
        <f t="shared" ref="K3508:O3508" si="3509">F3508*1000000</f>
        <v>90000</v>
      </c>
      <c r="L3508" s="10">
        <f t="shared" si="3509"/>
        <v>60000</v>
      </c>
      <c r="M3508" s="10">
        <f t="shared" si="3509"/>
        <v>20000</v>
      </c>
      <c r="N3508" s="10">
        <f t="shared" si="3509"/>
        <v>20000</v>
      </c>
      <c r="O3508" s="10">
        <f t="shared" si="3509"/>
        <v>190000</v>
      </c>
      <c r="P3508" s="7">
        <v>74.0</v>
      </c>
      <c r="Q3508" s="7">
        <v>43.0</v>
      </c>
      <c r="R3508" s="7">
        <v>8.0</v>
      </c>
      <c r="S3508" s="7">
        <v>185.0</v>
      </c>
      <c r="T3508" s="11">
        <f t="shared" si="3"/>
        <v>78.86842105</v>
      </c>
      <c r="U3508" s="7" t="s">
        <v>46</v>
      </c>
      <c r="V3508" s="12" t="str">
        <f t="shared" si="4"/>
        <v>Sega</v>
      </c>
      <c r="W3508" s="7" t="s">
        <v>34</v>
      </c>
    </row>
    <row r="3509">
      <c r="A3509" s="7" t="s">
        <v>5996</v>
      </c>
      <c r="B3509" s="8" t="s">
        <v>30</v>
      </c>
      <c r="C3509" s="9">
        <v>2012.0</v>
      </c>
      <c r="D3509" s="7" t="s">
        <v>31</v>
      </c>
      <c r="E3509" s="7" t="s">
        <v>97</v>
      </c>
      <c r="F3509" s="7">
        <v>0.1</v>
      </c>
      <c r="G3509" s="7">
        <v>0.06</v>
      </c>
      <c r="H3509" s="7">
        <v>0.0</v>
      </c>
      <c r="I3509" s="7">
        <v>0.02</v>
      </c>
      <c r="J3509" s="7">
        <v>0.18</v>
      </c>
      <c r="K3509" s="10">
        <f t="shared" ref="K3509:O3509" si="3510">F3509*1000000</f>
        <v>100000</v>
      </c>
      <c r="L3509" s="10">
        <f t="shared" si="3510"/>
        <v>60000</v>
      </c>
      <c r="M3509" s="10">
        <f t="shared" si="3510"/>
        <v>0</v>
      </c>
      <c r="N3509" s="10">
        <f t="shared" si="3510"/>
        <v>20000</v>
      </c>
      <c r="O3509" s="10">
        <f t="shared" si="3510"/>
        <v>180000</v>
      </c>
      <c r="P3509" s="7">
        <v>74.0</v>
      </c>
      <c r="Q3509" s="7">
        <v>65.0</v>
      </c>
      <c r="R3509" s="7">
        <v>7.1</v>
      </c>
      <c r="S3509" s="7">
        <v>174.0</v>
      </c>
      <c r="T3509" s="11">
        <f t="shared" si="3"/>
        <v>71.81589958</v>
      </c>
      <c r="U3509" s="7" t="s">
        <v>358</v>
      </c>
      <c r="V3509" s="12" t="str">
        <f t="shared" si="4"/>
        <v>Starbreeze</v>
      </c>
      <c r="W3509" s="7" t="s">
        <v>34</v>
      </c>
    </row>
    <row r="3510">
      <c r="A3510" s="7" t="s">
        <v>5997</v>
      </c>
      <c r="B3510" s="8" t="s">
        <v>30</v>
      </c>
      <c r="C3510" s="9">
        <v>2012.0</v>
      </c>
      <c r="D3510" s="7" t="s">
        <v>26</v>
      </c>
      <c r="E3510" s="7" t="s">
        <v>103</v>
      </c>
      <c r="F3510" s="7">
        <v>0.0</v>
      </c>
      <c r="G3510" s="7">
        <v>0.16</v>
      </c>
      <c r="H3510" s="7">
        <v>0.0</v>
      </c>
      <c r="I3510" s="7">
        <v>0.02</v>
      </c>
      <c r="J3510" s="7">
        <v>0.18</v>
      </c>
      <c r="K3510" s="10">
        <f t="shared" ref="K3510:O3510" si="3511">F3510*1000000</f>
        <v>0</v>
      </c>
      <c r="L3510" s="10">
        <f t="shared" si="3511"/>
        <v>160000</v>
      </c>
      <c r="M3510" s="10">
        <f t="shared" si="3511"/>
        <v>0</v>
      </c>
      <c r="N3510" s="10">
        <f t="shared" si="3511"/>
        <v>20000</v>
      </c>
      <c r="O3510" s="10">
        <f t="shared" si="3511"/>
        <v>180000</v>
      </c>
      <c r="P3510" s="7">
        <v>73.0</v>
      </c>
      <c r="Q3510" s="7">
        <v>7.0</v>
      </c>
      <c r="R3510" s="7">
        <v>6.2</v>
      </c>
      <c r="S3510" s="7">
        <v>5.0</v>
      </c>
      <c r="T3510" s="11">
        <f t="shared" si="3"/>
        <v>68.41666667</v>
      </c>
      <c r="U3510" s="7" t="s">
        <v>3318</v>
      </c>
      <c r="V3510" s="12" t="str">
        <f t="shared" si="4"/>
        <v>Majesco Games, Majesco</v>
      </c>
      <c r="W3510" s="7" t="s">
        <v>52</v>
      </c>
    </row>
    <row r="3511">
      <c r="A3511" s="7" t="s">
        <v>5998</v>
      </c>
      <c r="B3511" s="8" t="s">
        <v>4962</v>
      </c>
      <c r="C3511" s="9">
        <v>2012.0</v>
      </c>
      <c r="D3511" s="7" t="s">
        <v>49</v>
      </c>
      <c r="E3511" s="7" t="s">
        <v>495</v>
      </c>
      <c r="F3511" s="7">
        <v>0.07</v>
      </c>
      <c r="G3511" s="7">
        <v>0.07</v>
      </c>
      <c r="H3511" s="7">
        <v>0.0</v>
      </c>
      <c r="I3511" s="7">
        <v>0.03</v>
      </c>
      <c r="J3511" s="7">
        <v>0.18</v>
      </c>
      <c r="K3511" s="10">
        <f t="shared" ref="K3511:O3511" si="3512">F3511*1000000</f>
        <v>70000</v>
      </c>
      <c r="L3511" s="10">
        <f t="shared" si="3512"/>
        <v>70000</v>
      </c>
      <c r="M3511" s="10">
        <f t="shared" si="3512"/>
        <v>0</v>
      </c>
      <c r="N3511" s="10">
        <f t="shared" si="3512"/>
        <v>30000</v>
      </c>
      <c r="O3511" s="10">
        <f t="shared" si="3512"/>
        <v>180000</v>
      </c>
      <c r="P3511" s="7">
        <v>64.0</v>
      </c>
      <c r="Q3511" s="7">
        <v>19.0</v>
      </c>
      <c r="R3511" s="7">
        <v>6.8</v>
      </c>
      <c r="S3511" s="7">
        <v>21.0</v>
      </c>
      <c r="T3511" s="11">
        <f t="shared" si="3"/>
        <v>66.1</v>
      </c>
      <c r="U3511" s="7" t="s">
        <v>51</v>
      </c>
      <c r="V3511" s="12" t="str">
        <f t="shared" si="4"/>
        <v>Traveller's Tales</v>
      </c>
      <c r="W3511" s="7" t="s">
        <v>52</v>
      </c>
    </row>
    <row r="3512">
      <c r="A3512" s="7" t="s">
        <v>5964</v>
      </c>
      <c r="B3512" s="8" t="s">
        <v>30</v>
      </c>
      <c r="C3512" s="9">
        <v>2012.0</v>
      </c>
      <c r="D3512" s="7" t="s">
        <v>26</v>
      </c>
      <c r="E3512" s="7" t="s">
        <v>97</v>
      </c>
      <c r="F3512" s="7">
        <v>0.1</v>
      </c>
      <c r="G3512" s="7">
        <v>0.06</v>
      </c>
      <c r="H3512" s="7">
        <v>0.0</v>
      </c>
      <c r="I3512" s="7">
        <v>0.02</v>
      </c>
      <c r="J3512" s="7">
        <v>0.18</v>
      </c>
      <c r="K3512" s="10">
        <f t="shared" ref="K3512:O3512" si="3513">F3512*1000000</f>
        <v>100000</v>
      </c>
      <c r="L3512" s="10">
        <f t="shared" si="3513"/>
        <v>60000</v>
      </c>
      <c r="M3512" s="10">
        <f t="shared" si="3513"/>
        <v>0</v>
      </c>
      <c r="N3512" s="10">
        <f t="shared" si="3513"/>
        <v>20000</v>
      </c>
      <c r="O3512" s="10">
        <f t="shared" si="3513"/>
        <v>180000</v>
      </c>
      <c r="P3512" s="7">
        <v>71.0</v>
      </c>
      <c r="Q3512" s="7">
        <v>45.0</v>
      </c>
      <c r="R3512" s="7">
        <v>5.1</v>
      </c>
      <c r="S3512" s="7">
        <v>14.0</v>
      </c>
      <c r="T3512" s="11">
        <f t="shared" si="3"/>
        <v>66.25423729</v>
      </c>
      <c r="U3512" s="7" t="s">
        <v>343</v>
      </c>
      <c r="V3512" s="12" t="str">
        <f t="shared" si="4"/>
        <v>EA Sports</v>
      </c>
      <c r="W3512" s="7" t="s">
        <v>28</v>
      </c>
    </row>
    <row r="3513">
      <c r="A3513" s="7" t="s">
        <v>5963</v>
      </c>
      <c r="B3513" s="8" t="s">
        <v>47</v>
      </c>
      <c r="C3513" s="9">
        <v>2012.0</v>
      </c>
      <c r="D3513" s="7" t="s">
        <v>75</v>
      </c>
      <c r="E3513" s="7" t="s">
        <v>253</v>
      </c>
      <c r="F3513" s="7">
        <v>0.02</v>
      </c>
      <c r="G3513" s="7">
        <v>0.12</v>
      </c>
      <c r="H3513" s="7">
        <v>0.0</v>
      </c>
      <c r="I3513" s="7">
        <v>0.03</v>
      </c>
      <c r="J3513" s="7">
        <v>0.18</v>
      </c>
      <c r="K3513" s="10">
        <f t="shared" ref="K3513:O3513" si="3514">F3513*1000000</f>
        <v>20000</v>
      </c>
      <c r="L3513" s="10">
        <f t="shared" si="3514"/>
        <v>120000</v>
      </c>
      <c r="M3513" s="10">
        <f t="shared" si="3514"/>
        <v>0</v>
      </c>
      <c r="N3513" s="10">
        <f t="shared" si="3514"/>
        <v>30000</v>
      </c>
      <c r="O3513" s="10">
        <f t="shared" si="3514"/>
        <v>180000</v>
      </c>
      <c r="P3513" s="7">
        <v>75.0</v>
      </c>
      <c r="Q3513" s="7">
        <v>27.0</v>
      </c>
      <c r="R3513" s="7">
        <v>6.3</v>
      </c>
      <c r="S3513" s="7">
        <v>43.0</v>
      </c>
      <c r="T3513" s="11">
        <f t="shared" si="3"/>
        <v>67.62857143</v>
      </c>
      <c r="U3513" s="7" t="s">
        <v>253</v>
      </c>
      <c r="V3513" s="12" t="str">
        <f t="shared" si="4"/>
        <v>Codemasters</v>
      </c>
      <c r="W3513" s="7" t="s">
        <v>52</v>
      </c>
    </row>
    <row r="3514">
      <c r="A3514" s="7" t="s">
        <v>6001</v>
      </c>
      <c r="B3514" s="8" t="s">
        <v>78</v>
      </c>
      <c r="C3514" s="9">
        <v>2012.0</v>
      </c>
      <c r="D3514" s="7" t="s">
        <v>67</v>
      </c>
      <c r="E3514" s="7" t="s">
        <v>4745</v>
      </c>
      <c r="F3514" s="7">
        <v>0.07</v>
      </c>
      <c r="G3514" s="7">
        <v>0.08</v>
      </c>
      <c r="H3514" s="7">
        <v>0.0</v>
      </c>
      <c r="I3514" s="7">
        <v>0.02</v>
      </c>
      <c r="J3514" s="7">
        <v>0.17</v>
      </c>
      <c r="K3514" s="10">
        <f t="shared" ref="K3514:O3514" si="3515">F3514*1000000</f>
        <v>70000</v>
      </c>
      <c r="L3514" s="10">
        <f t="shared" si="3515"/>
        <v>80000</v>
      </c>
      <c r="M3514" s="10">
        <f t="shared" si="3515"/>
        <v>0</v>
      </c>
      <c r="N3514" s="10">
        <f t="shared" si="3515"/>
        <v>20000</v>
      </c>
      <c r="O3514" s="10">
        <f t="shared" si="3515"/>
        <v>170000</v>
      </c>
      <c r="P3514" s="7">
        <v>74.0</v>
      </c>
      <c r="Q3514" s="7">
        <v>55.0</v>
      </c>
      <c r="R3514" s="7">
        <v>8.2</v>
      </c>
      <c r="S3514" s="7">
        <v>1326.0</v>
      </c>
      <c r="T3514" s="11">
        <f t="shared" si="3"/>
        <v>81.6813903</v>
      </c>
      <c r="U3514" s="7" t="s">
        <v>4745</v>
      </c>
      <c r="V3514" s="12" t="str">
        <f t="shared" si="4"/>
        <v>Funcom</v>
      </c>
      <c r="W3514" s="7" t="s">
        <v>34</v>
      </c>
    </row>
    <row r="3515">
      <c r="A3515" s="7" t="s">
        <v>5815</v>
      </c>
      <c r="B3515" s="8" t="s">
        <v>78</v>
      </c>
      <c r="C3515" s="9">
        <v>2012.0</v>
      </c>
      <c r="D3515" s="7" t="s">
        <v>31</v>
      </c>
      <c r="E3515" s="7" t="s">
        <v>55</v>
      </c>
      <c r="F3515" s="7">
        <v>0.05</v>
      </c>
      <c r="G3515" s="7">
        <v>0.1</v>
      </c>
      <c r="H3515" s="7">
        <v>0.0</v>
      </c>
      <c r="I3515" s="7">
        <v>0.02</v>
      </c>
      <c r="J3515" s="7">
        <v>0.17</v>
      </c>
      <c r="K3515" s="10">
        <f t="shared" ref="K3515:O3515" si="3516">F3515*1000000</f>
        <v>50000</v>
      </c>
      <c r="L3515" s="10">
        <f t="shared" si="3516"/>
        <v>100000</v>
      </c>
      <c r="M3515" s="10">
        <f t="shared" si="3516"/>
        <v>0</v>
      </c>
      <c r="N3515" s="10">
        <f t="shared" si="3516"/>
        <v>20000</v>
      </c>
      <c r="O3515" s="10">
        <f t="shared" si="3516"/>
        <v>170000</v>
      </c>
      <c r="P3515" s="7">
        <v>71.0</v>
      </c>
      <c r="Q3515" s="7">
        <v>13.0</v>
      </c>
      <c r="R3515" s="7">
        <v>4.9</v>
      </c>
      <c r="S3515" s="7">
        <v>368.0</v>
      </c>
      <c r="T3515" s="11">
        <f t="shared" si="3"/>
        <v>49.75065617</v>
      </c>
      <c r="U3515" s="7" t="s">
        <v>311</v>
      </c>
      <c r="V3515" s="12" t="str">
        <f t="shared" si="4"/>
        <v>Ubisoft Paris</v>
      </c>
      <c r="W3515" s="7" t="s">
        <v>34</v>
      </c>
    </row>
    <row r="3516">
      <c r="A3516" s="7" t="s">
        <v>6002</v>
      </c>
      <c r="B3516" s="8" t="s">
        <v>30</v>
      </c>
      <c r="C3516" s="9">
        <v>2012.0</v>
      </c>
      <c r="D3516" s="7" t="s">
        <v>49</v>
      </c>
      <c r="E3516" s="7" t="s">
        <v>4323</v>
      </c>
      <c r="F3516" s="7">
        <v>0.16</v>
      </c>
      <c r="G3516" s="7">
        <v>0.0</v>
      </c>
      <c r="H3516" s="7">
        <v>0.0</v>
      </c>
      <c r="I3516" s="7">
        <v>0.01</v>
      </c>
      <c r="J3516" s="7">
        <v>0.17</v>
      </c>
      <c r="K3516" s="10">
        <f t="shared" ref="K3516:O3516" si="3517">F3516*1000000</f>
        <v>160000</v>
      </c>
      <c r="L3516" s="10">
        <f t="shared" si="3517"/>
        <v>0</v>
      </c>
      <c r="M3516" s="10">
        <f t="shared" si="3517"/>
        <v>0</v>
      </c>
      <c r="N3516" s="10">
        <f t="shared" si="3517"/>
        <v>10000</v>
      </c>
      <c r="O3516" s="10">
        <f t="shared" si="3517"/>
        <v>170000</v>
      </c>
      <c r="R3516" s="7">
        <v>5.2</v>
      </c>
      <c r="S3516" s="7">
        <v>5.0</v>
      </c>
      <c r="T3516" s="11">
        <f t="shared" si="3"/>
        <v>52</v>
      </c>
      <c r="U3516" s="7" t="s">
        <v>215</v>
      </c>
      <c r="V3516" s="12" t="str">
        <f t="shared" si="4"/>
        <v>High Voltage Software</v>
      </c>
      <c r="W3516" s="7" t="s">
        <v>52</v>
      </c>
    </row>
    <row r="3517">
      <c r="A3517" s="7" t="s">
        <v>5980</v>
      </c>
      <c r="B3517" s="8" t="s">
        <v>30</v>
      </c>
      <c r="C3517" s="9">
        <v>2012.0</v>
      </c>
      <c r="D3517" s="7" t="s">
        <v>49</v>
      </c>
      <c r="E3517" s="7" t="s">
        <v>46</v>
      </c>
      <c r="F3517" s="7">
        <v>0.12</v>
      </c>
      <c r="G3517" s="7">
        <v>0.02</v>
      </c>
      <c r="H3517" s="7">
        <v>0.02</v>
      </c>
      <c r="I3517" s="7">
        <v>0.01</v>
      </c>
      <c r="J3517" s="7">
        <v>0.17</v>
      </c>
      <c r="K3517" s="10">
        <f t="shared" ref="K3517:O3517" si="3518">F3517*1000000</f>
        <v>120000</v>
      </c>
      <c r="L3517" s="10">
        <f t="shared" si="3518"/>
        <v>20000</v>
      </c>
      <c r="M3517" s="10">
        <f t="shared" si="3518"/>
        <v>20000</v>
      </c>
      <c r="N3517" s="10">
        <f t="shared" si="3518"/>
        <v>10000</v>
      </c>
      <c r="O3517" s="10">
        <f t="shared" si="3518"/>
        <v>170000</v>
      </c>
      <c r="P3517" s="7">
        <v>73.0</v>
      </c>
      <c r="Q3517" s="7">
        <v>38.0</v>
      </c>
      <c r="R3517" s="7">
        <v>7.9</v>
      </c>
      <c r="S3517" s="7">
        <v>105.0</v>
      </c>
      <c r="T3517" s="11">
        <f t="shared" si="3"/>
        <v>77.40559441</v>
      </c>
      <c r="U3517" s="7" t="s">
        <v>2816</v>
      </c>
      <c r="V3517" s="12" t="str">
        <f t="shared" si="4"/>
        <v>PlatinumGames</v>
      </c>
      <c r="W3517" s="7" t="s">
        <v>34</v>
      </c>
    </row>
    <row r="3518">
      <c r="A3518" s="7" t="s">
        <v>6003</v>
      </c>
      <c r="B3518" s="8" t="s">
        <v>47</v>
      </c>
      <c r="C3518" s="9">
        <v>2012.0</v>
      </c>
      <c r="D3518" s="7" t="s">
        <v>67</v>
      </c>
      <c r="E3518" s="7" t="s">
        <v>700</v>
      </c>
      <c r="F3518" s="7">
        <v>0.06</v>
      </c>
      <c r="G3518" s="7">
        <v>0.03</v>
      </c>
      <c r="H3518" s="7">
        <v>0.06</v>
      </c>
      <c r="I3518" s="7">
        <v>0.02</v>
      </c>
      <c r="J3518" s="7">
        <v>0.17</v>
      </c>
      <c r="K3518" s="10">
        <f t="shared" ref="K3518:O3518" si="3519">F3518*1000000</f>
        <v>60000</v>
      </c>
      <c r="L3518" s="10">
        <f t="shared" si="3519"/>
        <v>30000</v>
      </c>
      <c r="M3518" s="10">
        <f t="shared" si="3519"/>
        <v>60000</v>
      </c>
      <c r="N3518" s="10">
        <f t="shared" si="3519"/>
        <v>20000</v>
      </c>
      <c r="O3518" s="10">
        <f t="shared" si="3519"/>
        <v>170000</v>
      </c>
      <c r="P3518" s="7">
        <v>42.0</v>
      </c>
      <c r="Q3518" s="7">
        <v>40.0</v>
      </c>
      <c r="R3518" s="7">
        <v>5.0</v>
      </c>
      <c r="S3518" s="7">
        <v>78.0</v>
      </c>
      <c r="T3518" s="11">
        <f t="shared" si="3"/>
        <v>47.28813559</v>
      </c>
      <c r="U3518" s="7" t="s">
        <v>641</v>
      </c>
      <c r="V3518" s="12" t="str">
        <f t="shared" si="4"/>
        <v>Image Epoch, Imageepoch</v>
      </c>
      <c r="W3518" s="7" t="s">
        <v>64</v>
      </c>
    </row>
    <row r="3519">
      <c r="A3519" s="7" t="s">
        <v>6004</v>
      </c>
      <c r="B3519" s="8" t="s">
        <v>47</v>
      </c>
      <c r="C3519" s="9">
        <v>2012.0</v>
      </c>
      <c r="D3519" s="7" t="s">
        <v>75</v>
      </c>
      <c r="E3519" s="7" t="s">
        <v>300</v>
      </c>
      <c r="F3519" s="7">
        <v>0.05</v>
      </c>
      <c r="G3519" s="7">
        <v>0.09</v>
      </c>
      <c r="H3519" s="7">
        <v>0.0</v>
      </c>
      <c r="I3519" s="7">
        <v>0.03</v>
      </c>
      <c r="J3519" s="7">
        <v>0.17</v>
      </c>
      <c r="K3519" s="10">
        <f t="shared" ref="K3519:O3519" si="3520">F3519*1000000</f>
        <v>50000</v>
      </c>
      <c r="L3519" s="10">
        <f t="shared" si="3520"/>
        <v>90000</v>
      </c>
      <c r="M3519" s="10">
        <f t="shared" si="3520"/>
        <v>0</v>
      </c>
      <c r="N3519" s="10">
        <f t="shared" si="3520"/>
        <v>30000</v>
      </c>
      <c r="O3519" s="10">
        <f t="shared" si="3520"/>
        <v>170000</v>
      </c>
      <c r="P3519" s="7">
        <v>72.0</v>
      </c>
      <c r="Q3519" s="7">
        <v>20.0</v>
      </c>
      <c r="R3519" s="7">
        <v>6.0</v>
      </c>
      <c r="S3519" s="7">
        <v>29.0</v>
      </c>
      <c r="T3519" s="11">
        <f t="shared" si="3"/>
        <v>64.89795918</v>
      </c>
      <c r="U3519" s="7" t="s">
        <v>628</v>
      </c>
      <c r="V3519" s="12" t="str">
        <f t="shared" si="4"/>
        <v>Bugbear</v>
      </c>
      <c r="W3519" s="7" t="s">
        <v>64</v>
      </c>
    </row>
    <row r="3520">
      <c r="A3520" s="7" t="s">
        <v>5889</v>
      </c>
      <c r="B3520" s="8" t="s">
        <v>47</v>
      </c>
      <c r="C3520" s="9">
        <v>2012.0</v>
      </c>
      <c r="D3520" s="7" t="s">
        <v>49</v>
      </c>
      <c r="E3520" s="7" t="s">
        <v>37</v>
      </c>
      <c r="F3520" s="7">
        <v>0.12</v>
      </c>
      <c r="G3520" s="7">
        <v>0.02</v>
      </c>
      <c r="H3520" s="7">
        <v>0.0</v>
      </c>
      <c r="I3520" s="7">
        <v>0.03</v>
      </c>
      <c r="J3520" s="7">
        <v>0.16</v>
      </c>
      <c r="K3520" s="10">
        <f t="shared" ref="K3520:O3520" si="3521">F3520*1000000</f>
        <v>120000</v>
      </c>
      <c r="L3520" s="10">
        <f t="shared" si="3521"/>
        <v>20000</v>
      </c>
      <c r="M3520" s="10">
        <f t="shared" si="3521"/>
        <v>0</v>
      </c>
      <c r="N3520" s="10">
        <f t="shared" si="3521"/>
        <v>30000</v>
      </c>
      <c r="O3520" s="10">
        <f t="shared" si="3521"/>
        <v>160000</v>
      </c>
      <c r="P3520" s="7">
        <v>66.0</v>
      </c>
      <c r="Q3520" s="7">
        <v>8.0</v>
      </c>
      <c r="R3520" s="7">
        <v>3.7</v>
      </c>
      <c r="S3520" s="7">
        <v>20.0</v>
      </c>
      <c r="T3520" s="11">
        <f t="shared" si="3"/>
        <v>45.28571429</v>
      </c>
      <c r="U3520" s="7" t="s">
        <v>5192</v>
      </c>
      <c r="V3520" s="12" t="str">
        <f t="shared" si="4"/>
        <v>Rovio Mobile, Rovio Entertainment</v>
      </c>
      <c r="W3520" s="7" t="s">
        <v>28</v>
      </c>
    </row>
    <row r="3521">
      <c r="A3521" s="7" t="s">
        <v>6005</v>
      </c>
      <c r="B3521" s="8" t="s">
        <v>47</v>
      </c>
      <c r="C3521" s="9">
        <v>2012.0</v>
      </c>
      <c r="D3521" s="7" t="s">
        <v>67</v>
      </c>
      <c r="E3521" s="7" t="s">
        <v>995</v>
      </c>
      <c r="F3521" s="7">
        <v>0.05</v>
      </c>
      <c r="G3521" s="7">
        <v>0.03</v>
      </c>
      <c r="H3521" s="7">
        <v>0.06</v>
      </c>
      <c r="I3521" s="7">
        <v>0.02</v>
      </c>
      <c r="J3521" s="7">
        <v>0.16</v>
      </c>
      <c r="K3521" s="10">
        <f t="shared" ref="K3521:O3521" si="3522">F3521*1000000</f>
        <v>50000</v>
      </c>
      <c r="L3521" s="10">
        <f t="shared" si="3522"/>
        <v>30000</v>
      </c>
      <c r="M3521" s="10">
        <f t="shared" si="3522"/>
        <v>60000</v>
      </c>
      <c r="N3521" s="10">
        <f t="shared" si="3522"/>
        <v>20000</v>
      </c>
      <c r="O3521" s="10">
        <f t="shared" si="3522"/>
        <v>160000</v>
      </c>
      <c r="P3521" s="7">
        <v>55.0</v>
      </c>
      <c r="Q3521" s="7">
        <v>19.0</v>
      </c>
      <c r="R3521" s="7">
        <v>7.8</v>
      </c>
      <c r="S3521" s="7">
        <v>94.0</v>
      </c>
      <c r="T3521" s="11">
        <f t="shared" si="3"/>
        <v>74.13274336</v>
      </c>
      <c r="U3521" s="7" t="s">
        <v>4117</v>
      </c>
      <c r="V3521" s="12" t="str">
        <f t="shared" si="4"/>
        <v>Idea Factory, Compile Heart</v>
      </c>
      <c r="W3521" s="7" t="s">
        <v>64</v>
      </c>
    </row>
    <row r="3522">
      <c r="A3522" s="7" t="s">
        <v>6008</v>
      </c>
      <c r="B3522" s="8" t="s">
        <v>78</v>
      </c>
      <c r="C3522" s="9">
        <v>2012.0</v>
      </c>
      <c r="D3522" s="7" t="s">
        <v>96</v>
      </c>
      <c r="E3522" s="7" t="s">
        <v>97</v>
      </c>
      <c r="F3522" s="7">
        <v>0.0</v>
      </c>
      <c r="G3522" s="7">
        <v>0.13</v>
      </c>
      <c r="H3522" s="7">
        <v>0.0</v>
      </c>
      <c r="I3522" s="7">
        <v>0.02</v>
      </c>
      <c r="J3522" s="7">
        <v>0.16</v>
      </c>
      <c r="K3522" s="10">
        <f t="shared" ref="K3522:O3522" si="3523">F3522*1000000</f>
        <v>0</v>
      </c>
      <c r="L3522" s="10">
        <f t="shared" si="3523"/>
        <v>130000</v>
      </c>
      <c r="M3522" s="10">
        <f t="shared" si="3523"/>
        <v>0</v>
      </c>
      <c r="N3522" s="10">
        <f t="shared" si="3523"/>
        <v>20000</v>
      </c>
      <c r="O3522" s="10">
        <f t="shared" si="3523"/>
        <v>160000</v>
      </c>
      <c r="P3522" s="7">
        <v>73.0</v>
      </c>
      <c r="Q3522" s="7">
        <v>12.0</v>
      </c>
      <c r="R3522" s="7">
        <v>7.5</v>
      </c>
      <c r="S3522" s="7">
        <v>48.0</v>
      </c>
      <c r="T3522" s="11">
        <f t="shared" si="3"/>
        <v>74.6</v>
      </c>
      <c r="U3522" s="7" t="s">
        <v>2715</v>
      </c>
      <c r="V3522" s="12" t="str">
        <f t="shared" si="4"/>
        <v>The Sims Studio</v>
      </c>
      <c r="W3522" s="7" t="s">
        <v>64</v>
      </c>
    </row>
    <row r="3523">
      <c r="A3523" s="7" t="s">
        <v>6011</v>
      </c>
      <c r="B3523" s="8" t="s">
        <v>47</v>
      </c>
      <c r="C3523" s="9">
        <v>2012.0</v>
      </c>
      <c r="D3523" s="7" t="s">
        <v>67</v>
      </c>
      <c r="E3523" s="7" t="s">
        <v>700</v>
      </c>
      <c r="F3523" s="7">
        <v>0.04</v>
      </c>
      <c r="G3523" s="7">
        <v>0.02</v>
      </c>
      <c r="H3523" s="7">
        <v>0.08</v>
      </c>
      <c r="I3523" s="7">
        <v>0.01</v>
      </c>
      <c r="J3523" s="7">
        <v>0.15</v>
      </c>
      <c r="K3523" s="10">
        <f t="shared" ref="K3523:O3523" si="3524">F3523*1000000</f>
        <v>40000</v>
      </c>
      <c r="L3523" s="10">
        <f t="shared" si="3524"/>
        <v>20000</v>
      </c>
      <c r="M3523" s="10">
        <f t="shared" si="3524"/>
        <v>80000</v>
      </c>
      <c r="N3523" s="10">
        <f t="shared" si="3524"/>
        <v>10000</v>
      </c>
      <c r="O3523" s="10">
        <f t="shared" si="3524"/>
        <v>150000</v>
      </c>
      <c r="P3523" s="7">
        <v>55.0</v>
      </c>
      <c r="Q3523" s="7">
        <v>24.0</v>
      </c>
      <c r="R3523" s="7">
        <v>7.3</v>
      </c>
      <c r="S3523" s="7">
        <v>35.0</v>
      </c>
      <c r="T3523" s="11">
        <f t="shared" si="3"/>
        <v>65.6779661</v>
      </c>
      <c r="U3523" s="7" t="s">
        <v>6012</v>
      </c>
      <c r="V3523" s="12" t="str">
        <f t="shared" si="4"/>
        <v>Compile Heart, GCREST</v>
      </c>
      <c r="W3523" s="7" t="s">
        <v>64</v>
      </c>
    </row>
    <row r="3524">
      <c r="A3524" s="7" t="s">
        <v>6013</v>
      </c>
      <c r="B3524" s="8" t="s">
        <v>4908</v>
      </c>
      <c r="C3524" s="9">
        <v>2012.0</v>
      </c>
      <c r="D3524" s="7" t="s">
        <v>1</v>
      </c>
      <c r="E3524" s="7" t="s">
        <v>300</v>
      </c>
      <c r="F3524" s="7">
        <v>0.08</v>
      </c>
      <c r="G3524" s="7">
        <v>0.02</v>
      </c>
      <c r="H3524" s="7">
        <v>0.04</v>
      </c>
      <c r="I3524" s="7">
        <v>0.01</v>
      </c>
      <c r="J3524" s="7">
        <v>0.15</v>
      </c>
      <c r="K3524" s="10">
        <f t="shared" ref="K3524:O3524" si="3525">F3524*1000000</f>
        <v>80000</v>
      </c>
      <c r="L3524" s="10">
        <f t="shared" si="3525"/>
        <v>20000</v>
      </c>
      <c r="M3524" s="10">
        <f t="shared" si="3525"/>
        <v>40000</v>
      </c>
      <c r="N3524" s="10">
        <f t="shared" si="3525"/>
        <v>10000</v>
      </c>
      <c r="O3524" s="10">
        <f t="shared" si="3525"/>
        <v>150000</v>
      </c>
      <c r="P3524" s="7">
        <v>71.0</v>
      </c>
      <c r="Q3524" s="7">
        <v>13.0</v>
      </c>
      <c r="R3524" s="7">
        <v>5.4</v>
      </c>
      <c r="S3524" s="7">
        <v>19.0</v>
      </c>
      <c r="T3524" s="11">
        <f t="shared" si="3"/>
        <v>60.90625</v>
      </c>
      <c r="U3524" s="7" t="s">
        <v>541</v>
      </c>
      <c r="V3524" s="12" t="str">
        <f t="shared" si="4"/>
        <v>Inti Creates</v>
      </c>
      <c r="W3524" s="7" t="s">
        <v>52</v>
      </c>
    </row>
    <row r="3525">
      <c r="A3525" s="7" t="s">
        <v>5961</v>
      </c>
      <c r="B3525" s="8" t="s">
        <v>30</v>
      </c>
      <c r="C3525" s="9">
        <v>2012.0</v>
      </c>
      <c r="D3525" s="7" t="s">
        <v>96</v>
      </c>
      <c r="E3525" s="7" t="s">
        <v>100</v>
      </c>
      <c r="F3525" s="7">
        <v>0.11</v>
      </c>
      <c r="G3525" s="7">
        <v>0.03</v>
      </c>
      <c r="H3525" s="7">
        <v>0.0</v>
      </c>
      <c r="I3525" s="7">
        <v>0.01</v>
      </c>
      <c r="J3525" s="7">
        <v>0.15</v>
      </c>
      <c r="K3525" s="10">
        <f t="shared" ref="K3525:O3525" si="3526">F3525*1000000</f>
        <v>110000</v>
      </c>
      <c r="L3525" s="10">
        <f t="shared" si="3526"/>
        <v>30000</v>
      </c>
      <c r="M3525" s="10">
        <f t="shared" si="3526"/>
        <v>0</v>
      </c>
      <c r="N3525" s="10">
        <f t="shared" si="3526"/>
        <v>10000</v>
      </c>
      <c r="O3525" s="10">
        <f t="shared" si="3526"/>
        <v>150000</v>
      </c>
      <c r="P3525" s="7">
        <v>77.0</v>
      </c>
      <c r="Q3525" s="7">
        <v>18.0</v>
      </c>
      <c r="R3525" s="7">
        <v>8.9</v>
      </c>
      <c r="S3525" s="7">
        <v>18.0</v>
      </c>
      <c r="T3525" s="11">
        <f t="shared" si="3"/>
        <v>83</v>
      </c>
      <c r="U3525" s="7" t="s">
        <v>2861</v>
      </c>
      <c r="V3525" s="12" t="str">
        <f t="shared" si="4"/>
        <v>Gaijin Entertainment</v>
      </c>
      <c r="W3525" s="7" t="s">
        <v>64</v>
      </c>
    </row>
    <row r="3526">
      <c r="A3526" s="7" t="s">
        <v>5860</v>
      </c>
      <c r="B3526" s="8" t="s">
        <v>78</v>
      </c>
      <c r="C3526" s="9">
        <v>2012.0</v>
      </c>
      <c r="D3526" s="7" t="s">
        <v>49</v>
      </c>
      <c r="E3526" s="7" t="s">
        <v>1858</v>
      </c>
      <c r="F3526" s="7">
        <v>0.03</v>
      </c>
      <c r="G3526" s="7">
        <v>0.1</v>
      </c>
      <c r="H3526" s="7">
        <v>0.0</v>
      </c>
      <c r="I3526" s="7">
        <v>0.02</v>
      </c>
      <c r="J3526" s="7">
        <v>0.15</v>
      </c>
      <c r="K3526" s="10">
        <f t="shared" ref="K3526:O3526" si="3527">F3526*1000000</f>
        <v>30000</v>
      </c>
      <c r="L3526" s="10">
        <f t="shared" si="3527"/>
        <v>100000</v>
      </c>
      <c r="M3526" s="10">
        <f t="shared" si="3527"/>
        <v>0</v>
      </c>
      <c r="N3526" s="10">
        <f t="shared" si="3527"/>
        <v>20000</v>
      </c>
      <c r="O3526" s="10">
        <f t="shared" si="3527"/>
        <v>150000</v>
      </c>
      <c r="P3526" s="7">
        <v>81.0</v>
      </c>
      <c r="Q3526" s="7">
        <v>23.0</v>
      </c>
      <c r="R3526" s="7">
        <v>7.8</v>
      </c>
      <c r="S3526" s="7">
        <v>653.0</v>
      </c>
      <c r="T3526" s="11">
        <f t="shared" si="3"/>
        <v>78.10207101</v>
      </c>
      <c r="U3526" s="7" t="s">
        <v>3990</v>
      </c>
      <c r="V3526" s="12" t="str">
        <f t="shared" si="4"/>
        <v>Vigil Games</v>
      </c>
      <c r="W3526" s="7" t="s">
        <v>34</v>
      </c>
    </row>
    <row r="3527">
      <c r="A3527" s="7" t="s">
        <v>5860</v>
      </c>
      <c r="B3527" s="8" t="s">
        <v>5783</v>
      </c>
      <c r="C3527" s="9">
        <v>2012.0</v>
      </c>
      <c r="D3527" s="7" t="s">
        <v>49</v>
      </c>
      <c r="E3527" s="7" t="s">
        <v>139</v>
      </c>
      <c r="F3527" s="7">
        <v>0.07</v>
      </c>
      <c r="G3527" s="7">
        <v>0.07</v>
      </c>
      <c r="H3527" s="7">
        <v>0.0</v>
      </c>
      <c r="I3527" s="7">
        <v>0.01</v>
      </c>
      <c r="J3527" s="7">
        <v>0.15</v>
      </c>
      <c r="K3527" s="10">
        <f t="shared" ref="K3527:O3527" si="3528">F3527*1000000</f>
        <v>70000</v>
      </c>
      <c r="L3527" s="10">
        <f t="shared" si="3528"/>
        <v>70000</v>
      </c>
      <c r="M3527" s="10">
        <f t="shared" si="3528"/>
        <v>0</v>
      </c>
      <c r="N3527" s="10">
        <f t="shared" si="3528"/>
        <v>10000</v>
      </c>
      <c r="O3527" s="10">
        <f t="shared" si="3528"/>
        <v>150000</v>
      </c>
      <c r="P3527" s="7">
        <v>85.0</v>
      </c>
      <c r="Q3527" s="7">
        <v>36.0</v>
      </c>
      <c r="R3527" s="7">
        <v>8.2</v>
      </c>
      <c r="S3527" s="7">
        <v>153.0</v>
      </c>
      <c r="T3527" s="11">
        <f t="shared" si="3"/>
        <v>82.57142857</v>
      </c>
      <c r="U3527" s="7" t="s">
        <v>3990</v>
      </c>
      <c r="V3527" s="12" t="str">
        <f t="shared" si="4"/>
        <v>Vigil Games</v>
      </c>
      <c r="W3527" s="7" t="s">
        <v>34</v>
      </c>
    </row>
    <row r="3528">
      <c r="A3528" s="7" t="s">
        <v>5819</v>
      </c>
      <c r="B3528" s="8" t="s">
        <v>25</v>
      </c>
      <c r="C3528" s="9">
        <v>2012.0</v>
      </c>
      <c r="D3528" s="7" t="s">
        <v>49</v>
      </c>
      <c r="E3528" s="7" t="s">
        <v>139</v>
      </c>
      <c r="F3528" s="7">
        <v>0.11</v>
      </c>
      <c r="G3528" s="7">
        <v>0.02</v>
      </c>
      <c r="H3528" s="7">
        <v>0.0</v>
      </c>
      <c r="I3528" s="7">
        <v>0.01</v>
      </c>
      <c r="J3528" s="7">
        <v>0.15</v>
      </c>
      <c r="K3528" s="10">
        <f t="shared" ref="K3528:O3528" si="3529">F3528*1000000</f>
        <v>110000</v>
      </c>
      <c r="L3528" s="10">
        <f t="shared" si="3529"/>
        <v>20000</v>
      </c>
      <c r="M3528" s="10">
        <f t="shared" si="3529"/>
        <v>0</v>
      </c>
      <c r="N3528" s="10">
        <f t="shared" si="3529"/>
        <v>10000</v>
      </c>
      <c r="O3528" s="10">
        <f t="shared" si="3529"/>
        <v>150000</v>
      </c>
      <c r="P3528" s="7">
        <v>74.0</v>
      </c>
      <c r="Q3528" s="7">
        <v>4.0</v>
      </c>
      <c r="R3528" s="7">
        <v>6.0</v>
      </c>
      <c r="S3528" s="7">
        <v>9.0</v>
      </c>
      <c r="T3528" s="11">
        <f t="shared" si="3"/>
        <v>64.30769231</v>
      </c>
      <c r="U3528" s="7" t="s">
        <v>139</v>
      </c>
      <c r="V3528" s="12" t="str">
        <f t="shared" si="4"/>
        <v>THQ</v>
      </c>
      <c r="W3528" s="7" t="s">
        <v>64</v>
      </c>
    </row>
    <row r="3529">
      <c r="A3529" s="7" t="s">
        <v>4996</v>
      </c>
      <c r="B3529" s="8" t="s">
        <v>4908</v>
      </c>
      <c r="C3529" s="9">
        <v>2012.0</v>
      </c>
      <c r="D3529" s="7" t="s">
        <v>1</v>
      </c>
      <c r="E3529" s="7" t="s">
        <v>55</v>
      </c>
      <c r="F3529" s="7">
        <v>0.06</v>
      </c>
      <c r="G3529" s="7">
        <v>0.08</v>
      </c>
      <c r="H3529" s="7">
        <v>0.0</v>
      </c>
      <c r="I3529" s="7">
        <v>0.01</v>
      </c>
      <c r="J3529" s="7">
        <v>0.15</v>
      </c>
      <c r="K3529" s="10">
        <f t="shared" ref="K3529:O3529" si="3530">F3529*1000000</f>
        <v>60000</v>
      </c>
      <c r="L3529" s="10">
        <f t="shared" si="3530"/>
        <v>80000</v>
      </c>
      <c r="M3529" s="10">
        <f t="shared" si="3530"/>
        <v>0</v>
      </c>
      <c r="N3529" s="10">
        <f t="shared" si="3530"/>
        <v>10000</v>
      </c>
      <c r="O3529" s="10">
        <f t="shared" si="3530"/>
        <v>150000</v>
      </c>
      <c r="P3529" s="7">
        <v>71.0</v>
      </c>
      <c r="Q3529" s="7">
        <v>8.0</v>
      </c>
      <c r="R3529" s="7">
        <v>6.3</v>
      </c>
      <c r="S3529" s="7">
        <v>65.0</v>
      </c>
      <c r="T3529" s="11">
        <f t="shared" si="3"/>
        <v>63.87671233</v>
      </c>
      <c r="U3529" s="7" t="s">
        <v>4997</v>
      </c>
      <c r="V3529" s="12" t="str">
        <f t="shared" si="4"/>
        <v>UBlart Montpellier</v>
      </c>
      <c r="W3529" s="7" t="s">
        <v>52</v>
      </c>
    </row>
    <row r="3530">
      <c r="A3530" s="7" t="s">
        <v>5839</v>
      </c>
      <c r="B3530" s="8" t="s">
        <v>78</v>
      </c>
      <c r="C3530" s="9">
        <v>2012.0</v>
      </c>
      <c r="D3530" s="7" t="s">
        <v>75</v>
      </c>
      <c r="E3530" s="7" t="s">
        <v>253</v>
      </c>
      <c r="F3530" s="7">
        <v>0.01</v>
      </c>
      <c r="G3530" s="7">
        <v>0.11</v>
      </c>
      <c r="H3530" s="7">
        <v>0.0</v>
      </c>
      <c r="I3530" s="7">
        <v>0.02</v>
      </c>
      <c r="J3530" s="7">
        <v>0.15</v>
      </c>
      <c r="K3530" s="10">
        <f t="shared" ref="K3530:O3530" si="3531">F3530*1000000</f>
        <v>10000</v>
      </c>
      <c r="L3530" s="10">
        <f t="shared" si="3531"/>
        <v>110000</v>
      </c>
      <c r="M3530" s="10">
        <f t="shared" si="3531"/>
        <v>0</v>
      </c>
      <c r="N3530" s="10">
        <f t="shared" si="3531"/>
        <v>20000</v>
      </c>
      <c r="O3530" s="10">
        <f t="shared" si="3531"/>
        <v>150000</v>
      </c>
      <c r="P3530" s="7">
        <v>80.0</v>
      </c>
      <c r="Q3530" s="7">
        <v>15.0</v>
      </c>
      <c r="R3530" s="7">
        <v>6.9</v>
      </c>
      <c r="S3530" s="7">
        <v>115.0</v>
      </c>
      <c r="T3530" s="11">
        <f t="shared" si="3"/>
        <v>70.26923077</v>
      </c>
      <c r="U3530" s="7" t="s">
        <v>253</v>
      </c>
      <c r="V3530" s="12" t="str">
        <f t="shared" si="4"/>
        <v>Codemasters</v>
      </c>
      <c r="W3530" s="7" t="s">
        <v>28</v>
      </c>
    </row>
    <row r="3531">
      <c r="A3531" s="7" t="s">
        <v>5794</v>
      </c>
      <c r="B3531" s="8" t="s">
        <v>4908</v>
      </c>
      <c r="C3531" s="9">
        <v>2012.0</v>
      </c>
      <c r="D3531" s="7" t="s">
        <v>49</v>
      </c>
      <c r="E3531" s="7" t="s">
        <v>37</v>
      </c>
      <c r="F3531" s="7">
        <v>0.12</v>
      </c>
      <c r="G3531" s="7">
        <v>0.01</v>
      </c>
      <c r="H3531" s="7">
        <v>0.0</v>
      </c>
      <c r="I3531" s="7">
        <v>0.01</v>
      </c>
      <c r="J3531" s="7">
        <v>0.14</v>
      </c>
      <c r="K3531" s="10">
        <f t="shared" ref="K3531:O3531" si="3532">F3531*1000000</f>
        <v>120000</v>
      </c>
      <c r="L3531" s="10">
        <f t="shared" si="3532"/>
        <v>10000</v>
      </c>
      <c r="M3531" s="10">
        <f t="shared" si="3532"/>
        <v>0</v>
      </c>
      <c r="N3531" s="10">
        <f t="shared" si="3532"/>
        <v>10000</v>
      </c>
      <c r="O3531" s="10">
        <f t="shared" si="3532"/>
        <v>140000</v>
      </c>
      <c r="P3531" s="7">
        <v>59.0</v>
      </c>
      <c r="Q3531" s="7">
        <v>9.0</v>
      </c>
      <c r="R3531" s="7">
        <v>5.0</v>
      </c>
      <c r="S3531" s="7">
        <v>13.0</v>
      </c>
      <c r="T3531" s="11">
        <f t="shared" si="3"/>
        <v>53.68181818</v>
      </c>
      <c r="U3531" s="7" t="s">
        <v>254</v>
      </c>
      <c r="V3531" s="12" t="str">
        <f t="shared" si="4"/>
        <v>n-Space</v>
      </c>
      <c r="W3531" s="7" t="s">
        <v>52</v>
      </c>
    </row>
    <row r="3532">
      <c r="A3532" s="7" t="s">
        <v>5996</v>
      </c>
      <c r="B3532" s="8" t="s">
        <v>47</v>
      </c>
      <c r="C3532" s="9">
        <v>2012.0</v>
      </c>
      <c r="D3532" s="7" t="s">
        <v>31</v>
      </c>
      <c r="E3532" s="7" t="s">
        <v>242</v>
      </c>
      <c r="F3532" s="7">
        <v>0.07</v>
      </c>
      <c r="G3532" s="7">
        <v>0.06</v>
      </c>
      <c r="H3532" s="7">
        <v>0.0</v>
      </c>
      <c r="I3532" s="7">
        <v>0.02</v>
      </c>
      <c r="J3532" s="7">
        <v>0.14</v>
      </c>
      <c r="K3532" s="10">
        <f t="shared" ref="K3532:O3532" si="3533">F3532*1000000</f>
        <v>70000</v>
      </c>
      <c r="L3532" s="10">
        <f t="shared" si="3533"/>
        <v>60000</v>
      </c>
      <c r="M3532" s="10">
        <f t="shared" si="3533"/>
        <v>0</v>
      </c>
      <c r="N3532" s="10">
        <f t="shared" si="3533"/>
        <v>20000</v>
      </c>
      <c r="O3532" s="10">
        <f t="shared" si="3533"/>
        <v>140000</v>
      </c>
      <c r="P3532" s="7">
        <v>75.0</v>
      </c>
      <c r="Q3532" s="7">
        <v>29.0</v>
      </c>
      <c r="R3532" s="7">
        <v>6.5</v>
      </c>
      <c r="S3532" s="7">
        <v>106.0</v>
      </c>
      <c r="T3532" s="11">
        <f t="shared" si="3"/>
        <v>67.14814815</v>
      </c>
      <c r="U3532" s="7" t="s">
        <v>358</v>
      </c>
      <c r="V3532" s="12" t="str">
        <f t="shared" si="4"/>
        <v>Starbreeze</v>
      </c>
      <c r="W3532" s="7" t="s">
        <v>34</v>
      </c>
    </row>
    <row r="3533">
      <c r="A3533" s="7" t="s">
        <v>5969</v>
      </c>
      <c r="B3533" s="8" t="s">
        <v>30</v>
      </c>
      <c r="C3533" s="9">
        <v>2012.0</v>
      </c>
      <c r="D3533" s="7" t="s">
        <v>67</v>
      </c>
      <c r="E3533" s="7" t="s">
        <v>1292</v>
      </c>
      <c r="F3533" s="7">
        <v>0.05</v>
      </c>
      <c r="G3533" s="7">
        <v>0.08</v>
      </c>
      <c r="H3533" s="7">
        <v>0.0</v>
      </c>
      <c r="I3533" s="7">
        <v>0.01</v>
      </c>
      <c r="J3533" s="7">
        <v>0.14</v>
      </c>
      <c r="K3533" s="10">
        <f t="shared" ref="K3533:O3533" si="3534">F3533*1000000</f>
        <v>50000</v>
      </c>
      <c r="L3533" s="10">
        <f t="shared" si="3534"/>
        <v>80000</v>
      </c>
      <c r="M3533" s="10">
        <f t="shared" si="3534"/>
        <v>0</v>
      </c>
      <c r="N3533" s="10">
        <f t="shared" si="3534"/>
        <v>10000</v>
      </c>
      <c r="O3533" s="10">
        <f t="shared" si="3534"/>
        <v>140000</v>
      </c>
      <c r="P3533" s="7">
        <v>60.0</v>
      </c>
      <c r="Q3533" s="7">
        <v>18.0</v>
      </c>
      <c r="R3533" s="7">
        <v>6.0</v>
      </c>
      <c r="S3533" s="7">
        <v>58.0</v>
      </c>
      <c r="T3533" s="11">
        <f t="shared" si="3"/>
        <v>60</v>
      </c>
      <c r="U3533" s="7" t="s">
        <v>3165</v>
      </c>
      <c r="V3533" s="12" t="str">
        <f t="shared" si="4"/>
        <v>Piranha Bytes</v>
      </c>
      <c r="W3533" s="7" t="s">
        <v>34</v>
      </c>
    </row>
    <row r="3534">
      <c r="A3534" s="7" t="s">
        <v>5923</v>
      </c>
      <c r="B3534" s="8" t="s">
        <v>78</v>
      </c>
      <c r="C3534" s="9">
        <v>2012.0</v>
      </c>
      <c r="D3534" s="7" t="s">
        <v>31</v>
      </c>
      <c r="E3534" s="7" t="s">
        <v>85</v>
      </c>
      <c r="F3534" s="7">
        <v>0.1</v>
      </c>
      <c r="G3534" s="7">
        <v>0.03</v>
      </c>
      <c r="H3534" s="7">
        <v>0.0</v>
      </c>
      <c r="I3534" s="7">
        <v>0.01</v>
      </c>
      <c r="J3534" s="7">
        <v>0.14</v>
      </c>
      <c r="K3534" s="10">
        <f t="shared" ref="K3534:O3534" si="3535">F3534*1000000</f>
        <v>100000</v>
      </c>
      <c r="L3534" s="10">
        <f t="shared" si="3535"/>
        <v>30000</v>
      </c>
      <c r="M3534" s="10">
        <f t="shared" si="3535"/>
        <v>0</v>
      </c>
      <c r="N3534" s="10">
        <f t="shared" si="3535"/>
        <v>10000</v>
      </c>
      <c r="O3534" s="10">
        <f t="shared" si="3535"/>
        <v>140000</v>
      </c>
      <c r="P3534" s="7">
        <v>77.0</v>
      </c>
      <c r="Q3534" s="7">
        <v>20.0</v>
      </c>
      <c r="R3534" s="7">
        <v>7.6</v>
      </c>
      <c r="S3534" s="7">
        <v>448.0</v>
      </c>
      <c r="T3534" s="11">
        <f t="shared" si="3"/>
        <v>76.04273504</v>
      </c>
      <c r="U3534" s="7" t="s">
        <v>1739</v>
      </c>
      <c r="V3534" s="12" t="str">
        <f t="shared" si="4"/>
        <v>Digital Extremes</v>
      </c>
      <c r="W3534" s="7" t="s">
        <v>34</v>
      </c>
    </row>
    <row r="3535">
      <c r="A3535" s="7" t="s">
        <v>6016</v>
      </c>
      <c r="B3535" s="8" t="s">
        <v>47</v>
      </c>
      <c r="C3535" s="9">
        <v>2012.0</v>
      </c>
      <c r="D3535" s="7" t="s">
        <v>49</v>
      </c>
      <c r="E3535" s="7" t="s">
        <v>1953</v>
      </c>
      <c r="F3535" s="7">
        <v>0.0</v>
      </c>
      <c r="G3535" s="7">
        <v>0.0</v>
      </c>
      <c r="H3535" s="7">
        <v>0.14</v>
      </c>
      <c r="I3535" s="7">
        <v>0.0</v>
      </c>
      <c r="J3535" s="7">
        <v>0.14</v>
      </c>
      <c r="K3535" s="10">
        <f t="shared" ref="K3535:O3535" si="3536">F3535*1000000</f>
        <v>0</v>
      </c>
      <c r="L3535" s="10">
        <f t="shared" si="3536"/>
        <v>0</v>
      </c>
      <c r="M3535" s="10">
        <f t="shared" si="3536"/>
        <v>140000</v>
      </c>
      <c r="N3535" s="10">
        <f t="shared" si="3536"/>
        <v>0</v>
      </c>
      <c r="O3535" s="10">
        <f t="shared" si="3536"/>
        <v>140000</v>
      </c>
      <c r="P3535" s="7">
        <v>63.0</v>
      </c>
      <c r="Q3535" s="7">
        <v>20.0</v>
      </c>
      <c r="R3535" s="7">
        <v>8.0</v>
      </c>
      <c r="S3535" s="7">
        <v>22.0</v>
      </c>
      <c r="T3535" s="11">
        <f t="shared" si="3"/>
        <v>71.9047619</v>
      </c>
      <c r="U3535" s="7" t="s">
        <v>288</v>
      </c>
      <c r="V3535" s="12" t="str">
        <f t="shared" si="4"/>
        <v>Omega Force</v>
      </c>
      <c r="W3535" s="7" t="s">
        <v>64</v>
      </c>
    </row>
    <row r="3536">
      <c r="A3536" s="7" t="s">
        <v>6019</v>
      </c>
      <c r="B3536" s="8" t="s">
        <v>5783</v>
      </c>
      <c r="C3536" s="9">
        <v>2012.0</v>
      </c>
      <c r="D3536" s="7" t="s">
        <v>49</v>
      </c>
      <c r="E3536" s="7" t="s">
        <v>55</v>
      </c>
      <c r="F3536" s="7">
        <v>0.06</v>
      </c>
      <c r="G3536" s="7">
        <v>0.07</v>
      </c>
      <c r="H3536" s="7">
        <v>0.0</v>
      </c>
      <c r="I3536" s="7">
        <v>0.01</v>
      </c>
      <c r="J3536" s="7">
        <v>0.13</v>
      </c>
      <c r="K3536" s="10">
        <f t="shared" ref="K3536:O3536" si="3537">F3536*1000000</f>
        <v>60000</v>
      </c>
      <c r="L3536" s="10">
        <f t="shared" si="3537"/>
        <v>70000</v>
      </c>
      <c r="M3536" s="10">
        <f t="shared" si="3537"/>
        <v>0</v>
      </c>
      <c r="N3536" s="10">
        <f t="shared" si="3537"/>
        <v>10000</v>
      </c>
      <c r="O3536" s="10">
        <f t="shared" si="3537"/>
        <v>130000</v>
      </c>
      <c r="P3536" s="7">
        <v>76.0</v>
      </c>
      <c r="Q3536" s="7">
        <v>8.0</v>
      </c>
      <c r="R3536" s="7">
        <v>6.3</v>
      </c>
      <c r="S3536" s="7">
        <v>16.0</v>
      </c>
      <c r="T3536" s="11">
        <f t="shared" si="3"/>
        <v>67.33333333</v>
      </c>
      <c r="U3536" s="7" t="s">
        <v>858</v>
      </c>
      <c r="V3536" s="12" t="str">
        <f t="shared" si="4"/>
        <v>Blue Byte</v>
      </c>
      <c r="W3536" s="7" t="s">
        <v>52</v>
      </c>
    </row>
    <row r="3537">
      <c r="A3537" s="7" t="s">
        <v>5876</v>
      </c>
      <c r="B3537" s="8" t="s">
        <v>30</v>
      </c>
      <c r="C3537" s="9">
        <v>2012.0</v>
      </c>
      <c r="D3537" s="7" t="s">
        <v>112</v>
      </c>
      <c r="E3537" s="7" t="s">
        <v>584</v>
      </c>
      <c r="F3537" s="7">
        <v>0.08</v>
      </c>
      <c r="G3537" s="7">
        <v>0.01</v>
      </c>
      <c r="H3537" s="7">
        <v>0.03</v>
      </c>
      <c r="I3537" s="7">
        <v>0.01</v>
      </c>
      <c r="J3537" s="7">
        <v>0.13</v>
      </c>
      <c r="K3537" s="10">
        <f t="shared" ref="K3537:O3537" si="3538">F3537*1000000</f>
        <v>80000</v>
      </c>
      <c r="L3537" s="10">
        <f t="shared" si="3538"/>
        <v>10000</v>
      </c>
      <c r="M3537" s="10">
        <f t="shared" si="3538"/>
        <v>30000</v>
      </c>
      <c r="N3537" s="10">
        <f t="shared" si="3538"/>
        <v>10000</v>
      </c>
      <c r="O3537" s="10">
        <f t="shared" si="3538"/>
        <v>130000</v>
      </c>
      <c r="P3537" s="7">
        <v>83.0</v>
      </c>
      <c r="Q3537" s="7">
        <v>21.0</v>
      </c>
      <c r="R3537" s="7">
        <v>7.3</v>
      </c>
      <c r="S3537" s="7">
        <v>60.0</v>
      </c>
      <c r="T3537" s="11">
        <f t="shared" si="3"/>
        <v>75.59259259</v>
      </c>
      <c r="U3537" s="7" t="s">
        <v>1126</v>
      </c>
      <c r="V3537" s="12" t="str">
        <f t="shared" si="4"/>
        <v>Arc System Works</v>
      </c>
      <c r="W3537" s="7" t="s">
        <v>64</v>
      </c>
    </row>
    <row r="3538">
      <c r="A3538" s="7" t="s">
        <v>6024</v>
      </c>
      <c r="B3538" s="8" t="s">
        <v>5783</v>
      </c>
      <c r="C3538" s="9">
        <v>2012.0</v>
      </c>
      <c r="D3538" s="7" t="s">
        <v>49</v>
      </c>
      <c r="E3538" s="7" t="s">
        <v>495</v>
      </c>
      <c r="F3538" s="7">
        <v>0.09</v>
      </c>
      <c r="G3538" s="7">
        <v>0.03</v>
      </c>
      <c r="H3538" s="7">
        <v>0.0</v>
      </c>
      <c r="I3538" s="7">
        <v>0.01</v>
      </c>
      <c r="J3538" s="7">
        <v>0.13</v>
      </c>
      <c r="K3538" s="10">
        <f t="shared" ref="K3538:O3538" si="3539">F3538*1000000</f>
        <v>90000</v>
      </c>
      <c r="L3538" s="10">
        <f t="shared" si="3539"/>
        <v>30000</v>
      </c>
      <c r="M3538" s="10">
        <f t="shared" si="3539"/>
        <v>0</v>
      </c>
      <c r="N3538" s="10">
        <f t="shared" si="3539"/>
        <v>10000</v>
      </c>
      <c r="O3538" s="10">
        <f t="shared" si="3539"/>
        <v>130000</v>
      </c>
      <c r="P3538" s="7">
        <v>24.0</v>
      </c>
      <c r="Q3538" s="7">
        <v>8.0</v>
      </c>
      <c r="R3538" s="7">
        <v>3.5</v>
      </c>
      <c r="S3538" s="7">
        <v>21.0</v>
      </c>
      <c r="T3538" s="11">
        <f t="shared" si="3"/>
        <v>31.96551724</v>
      </c>
      <c r="U3538" s="7" t="s">
        <v>6025</v>
      </c>
      <c r="V3538" s="12" t="str">
        <f t="shared" si="4"/>
        <v>Phosphor Games Studio, LLC</v>
      </c>
      <c r="W3538" s="7" t="s">
        <v>28</v>
      </c>
    </row>
    <row r="3539">
      <c r="A3539" s="7" t="s">
        <v>6026</v>
      </c>
      <c r="B3539" s="8" t="s">
        <v>30</v>
      </c>
      <c r="C3539" s="9">
        <v>2012.0</v>
      </c>
      <c r="D3539" s="7" t="s">
        <v>41</v>
      </c>
      <c r="E3539" s="7" t="s">
        <v>131</v>
      </c>
      <c r="F3539" s="7">
        <v>0.08</v>
      </c>
      <c r="G3539" s="7">
        <v>0.02</v>
      </c>
      <c r="H3539" s="7">
        <v>0.02</v>
      </c>
      <c r="I3539" s="7">
        <v>0.01</v>
      </c>
      <c r="J3539" s="7">
        <v>0.13</v>
      </c>
      <c r="K3539" s="10">
        <f t="shared" ref="K3539:O3539" si="3540">F3539*1000000</f>
        <v>80000</v>
      </c>
      <c r="L3539" s="10">
        <f t="shared" si="3540"/>
        <v>20000</v>
      </c>
      <c r="M3539" s="10">
        <f t="shared" si="3540"/>
        <v>20000</v>
      </c>
      <c r="N3539" s="10">
        <f t="shared" si="3540"/>
        <v>10000</v>
      </c>
      <c r="O3539" s="10">
        <f t="shared" si="3540"/>
        <v>130000</v>
      </c>
      <c r="P3539" s="7">
        <v>38.0</v>
      </c>
      <c r="Q3539" s="7">
        <v>58.0</v>
      </c>
      <c r="R3539" s="7">
        <v>2.4</v>
      </c>
      <c r="S3539" s="7">
        <v>92.0</v>
      </c>
      <c r="T3539" s="11">
        <f t="shared" si="3"/>
        <v>29.41333333</v>
      </c>
      <c r="U3539" s="7" t="s">
        <v>635</v>
      </c>
      <c r="V3539" s="12" t="str">
        <f t="shared" si="4"/>
        <v>From Software</v>
      </c>
      <c r="W3539" s="7" t="s">
        <v>34</v>
      </c>
    </row>
    <row r="3540">
      <c r="A3540" s="7" t="s">
        <v>5791</v>
      </c>
      <c r="B3540" s="8" t="s">
        <v>5783</v>
      </c>
      <c r="C3540" s="9">
        <v>2012.0</v>
      </c>
      <c r="D3540" s="7" t="s">
        <v>26</v>
      </c>
      <c r="E3540" s="7" t="s">
        <v>85</v>
      </c>
      <c r="F3540" s="7">
        <v>0.07</v>
      </c>
      <c r="G3540" s="7">
        <v>0.04</v>
      </c>
      <c r="H3540" s="7">
        <v>0.0</v>
      </c>
      <c r="I3540" s="7">
        <v>0.01</v>
      </c>
      <c r="J3540" s="7">
        <v>0.13</v>
      </c>
      <c r="K3540" s="10">
        <f t="shared" ref="K3540:O3540" si="3541">F3540*1000000</f>
        <v>70000</v>
      </c>
      <c r="L3540" s="10">
        <f t="shared" si="3541"/>
        <v>40000</v>
      </c>
      <c r="M3540" s="10">
        <f t="shared" si="3541"/>
        <v>0</v>
      </c>
      <c r="N3540" s="10">
        <f t="shared" si="3541"/>
        <v>10000</v>
      </c>
      <c r="O3540" s="10">
        <f t="shared" si="3541"/>
        <v>130000</v>
      </c>
      <c r="P3540" s="7">
        <v>85.0</v>
      </c>
      <c r="Q3540" s="7">
        <v>17.0</v>
      </c>
      <c r="R3540" s="7">
        <v>7.0</v>
      </c>
      <c r="S3540" s="7">
        <v>43.0</v>
      </c>
      <c r="T3540" s="11">
        <f t="shared" si="3"/>
        <v>74.25</v>
      </c>
      <c r="U3540" s="7" t="s">
        <v>294</v>
      </c>
      <c r="V3540" s="12" t="str">
        <f t="shared" si="4"/>
        <v>Visual Concepts</v>
      </c>
      <c r="W3540" s="7" t="s">
        <v>28</v>
      </c>
    </row>
    <row r="3541">
      <c r="A3541" s="7" t="s">
        <v>6028</v>
      </c>
      <c r="B3541" s="8" t="s">
        <v>4908</v>
      </c>
      <c r="C3541" s="9">
        <v>2012.0</v>
      </c>
      <c r="D3541" s="7" t="s">
        <v>1</v>
      </c>
      <c r="E3541" s="7" t="s">
        <v>46</v>
      </c>
      <c r="F3541" s="7">
        <v>0.07</v>
      </c>
      <c r="G3541" s="7">
        <v>0.04</v>
      </c>
      <c r="H3541" s="7">
        <v>0.0</v>
      </c>
      <c r="I3541" s="7">
        <v>0.01</v>
      </c>
      <c r="J3541" s="7">
        <v>0.12</v>
      </c>
      <c r="K3541" s="10">
        <f t="shared" ref="K3541:O3541" si="3542">F3541*1000000</f>
        <v>70000</v>
      </c>
      <c r="L3541" s="10">
        <f t="shared" si="3542"/>
        <v>40000</v>
      </c>
      <c r="M3541" s="10">
        <f t="shared" si="3542"/>
        <v>0</v>
      </c>
      <c r="N3541" s="10">
        <f t="shared" si="3542"/>
        <v>10000</v>
      </c>
      <c r="O3541" s="10">
        <f t="shared" si="3542"/>
        <v>120000</v>
      </c>
      <c r="P3541" s="7">
        <v>71.0</v>
      </c>
      <c r="Q3541" s="7">
        <v>32.0</v>
      </c>
      <c r="R3541" s="7">
        <v>7.4</v>
      </c>
      <c r="S3541" s="7">
        <v>16.0</v>
      </c>
      <c r="T3541" s="11">
        <f t="shared" si="3"/>
        <v>72</v>
      </c>
      <c r="U3541" s="7" t="s">
        <v>637</v>
      </c>
      <c r="V3541" s="12" t="str">
        <f t="shared" si="4"/>
        <v>Zoe Mode</v>
      </c>
      <c r="W3541" s="7" t="s">
        <v>52</v>
      </c>
    </row>
    <row r="3542">
      <c r="A3542" s="7" t="s">
        <v>6029</v>
      </c>
      <c r="B3542" s="8" t="s">
        <v>47</v>
      </c>
      <c r="C3542" s="9">
        <v>2012.0</v>
      </c>
      <c r="D3542" s="7" t="s">
        <v>31</v>
      </c>
      <c r="E3542" s="7" t="s">
        <v>100</v>
      </c>
      <c r="F3542" s="7">
        <v>0.06</v>
      </c>
      <c r="G3542" s="7">
        <v>0.04</v>
      </c>
      <c r="H3542" s="7">
        <v>0.01</v>
      </c>
      <c r="I3542" s="7">
        <v>0.02</v>
      </c>
      <c r="J3542" s="7">
        <v>0.12</v>
      </c>
      <c r="K3542" s="10">
        <f t="shared" ref="K3542:O3542" si="3543">F3542*1000000</f>
        <v>60000</v>
      </c>
      <c r="L3542" s="10">
        <f t="shared" si="3543"/>
        <v>40000</v>
      </c>
      <c r="M3542" s="10">
        <f t="shared" si="3543"/>
        <v>10000</v>
      </c>
      <c r="N3542" s="10">
        <f t="shared" si="3543"/>
        <v>20000</v>
      </c>
      <c r="O3542" s="10">
        <f t="shared" si="3543"/>
        <v>120000</v>
      </c>
      <c r="P3542" s="7">
        <v>50.0</v>
      </c>
      <c r="Q3542" s="7">
        <v>32.0</v>
      </c>
      <c r="R3542" s="7">
        <v>4.7</v>
      </c>
      <c r="S3542" s="7">
        <v>47.0</v>
      </c>
      <c r="T3542" s="11">
        <f t="shared" si="3"/>
        <v>48.21518987</v>
      </c>
      <c r="U3542" s="7" t="s">
        <v>172</v>
      </c>
      <c r="V3542" s="12" t="str">
        <f t="shared" si="4"/>
        <v>Rebellion</v>
      </c>
      <c r="W3542" s="7" t="s">
        <v>34</v>
      </c>
    </row>
    <row r="3543">
      <c r="A3543" s="7" t="s">
        <v>5838</v>
      </c>
      <c r="B3543" s="8" t="s">
        <v>78</v>
      </c>
      <c r="C3543" s="9">
        <v>2012.0</v>
      </c>
      <c r="D3543" s="7" t="s">
        <v>49</v>
      </c>
      <c r="E3543" s="7" t="s">
        <v>106</v>
      </c>
      <c r="F3543" s="7">
        <v>0.06</v>
      </c>
      <c r="G3543" s="7">
        <v>0.05</v>
      </c>
      <c r="H3543" s="7">
        <v>0.0</v>
      </c>
      <c r="I3543" s="7">
        <v>0.01</v>
      </c>
      <c r="J3543" s="7">
        <v>0.12</v>
      </c>
      <c r="K3543" s="10">
        <f t="shared" ref="K3543:O3543" si="3544">F3543*1000000</f>
        <v>60000</v>
      </c>
      <c r="L3543" s="10">
        <f t="shared" si="3544"/>
        <v>50000</v>
      </c>
      <c r="M3543" s="10">
        <f t="shared" si="3544"/>
        <v>0</v>
      </c>
      <c r="N3543" s="10">
        <f t="shared" si="3544"/>
        <v>10000</v>
      </c>
      <c r="O3543" s="10">
        <f t="shared" si="3544"/>
        <v>120000</v>
      </c>
      <c r="P3543" s="7">
        <v>81.0</v>
      </c>
      <c r="Q3543" s="7">
        <v>23.0</v>
      </c>
      <c r="R3543" s="7">
        <v>8.2</v>
      </c>
      <c r="S3543" s="7">
        <v>1209.0</v>
      </c>
      <c r="T3543" s="11">
        <f t="shared" si="3"/>
        <v>81.98133117</v>
      </c>
      <c r="U3543" s="7" t="s">
        <v>3979</v>
      </c>
      <c r="V3543" s="12" t="str">
        <f t="shared" si="4"/>
        <v>United Front Games</v>
      </c>
      <c r="W3543" s="7" t="s">
        <v>34</v>
      </c>
    </row>
    <row r="3544">
      <c r="A3544" s="7" t="s">
        <v>6032</v>
      </c>
      <c r="B3544" s="8" t="s">
        <v>5783</v>
      </c>
      <c r="C3544" s="9">
        <v>2012.0</v>
      </c>
      <c r="D3544" s="7" t="s">
        <v>49</v>
      </c>
      <c r="E3544" s="7" t="s">
        <v>55</v>
      </c>
      <c r="F3544" s="7">
        <v>0.06</v>
      </c>
      <c r="G3544" s="7">
        <v>0.04</v>
      </c>
      <c r="H3544" s="7">
        <v>0.0</v>
      </c>
      <c r="I3544" s="7">
        <v>0.01</v>
      </c>
      <c r="J3544" s="7">
        <v>0.12</v>
      </c>
      <c r="K3544" s="10">
        <f t="shared" ref="K3544:O3544" si="3545">F3544*1000000</f>
        <v>60000</v>
      </c>
      <c r="L3544" s="10">
        <f t="shared" si="3545"/>
        <v>40000</v>
      </c>
      <c r="M3544" s="10">
        <f t="shared" si="3545"/>
        <v>0</v>
      </c>
      <c r="N3544" s="10">
        <f t="shared" si="3545"/>
        <v>10000</v>
      </c>
      <c r="O3544" s="10">
        <f t="shared" si="3545"/>
        <v>120000</v>
      </c>
      <c r="P3544" s="7">
        <v>50.0</v>
      </c>
      <c r="Q3544" s="7">
        <v>10.0</v>
      </c>
      <c r="R3544" s="7">
        <v>5.0</v>
      </c>
      <c r="S3544" s="7">
        <v>25.0</v>
      </c>
      <c r="T3544" s="11">
        <f t="shared" si="3"/>
        <v>50</v>
      </c>
      <c r="U3544" s="7" t="s">
        <v>598</v>
      </c>
      <c r="V3544" s="12" t="str">
        <f t="shared" si="4"/>
        <v>Ubisoft Quebec</v>
      </c>
      <c r="W3544" s="7" t="s">
        <v>64</v>
      </c>
    </row>
    <row r="3545">
      <c r="A3545" s="7" t="s">
        <v>6033</v>
      </c>
      <c r="B3545" s="8" t="s">
        <v>4962</v>
      </c>
      <c r="C3545" s="9">
        <v>2012.0</v>
      </c>
      <c r="D3545" s="7" t="s">
        <v>112</v>
      </c>
      <c r="E3545" s="7" t="s">
        <v>69</v>
      </c>
      <c r="F3545" s="7">
        <v>0.05</v>
      </c>
      <c r="G3545" s="7">
        <v>0.05</v>
      </c>
      <c r="H3545" s="7">
        <v>0.0</v>
      </c>
      <c r="I3545" s="7">
        <v>0.02</v>
      </c>
      <c r="J3545" s="7">
        <v>0.12</v>
      </c>
      <c r="K3545" s="10">
        <f t="shared" ref="K3545:O3545" si="3546">F3545*1000000</f>
        <v>50000</v>
      </c>
      <c r="L3545" s="10">
        <f t="shared" si="3546"/>
        <v>50000</v>
      </c>
      <c r="M3545" s="10">
        <f t="shared" si="3546"/>
        <v>0</v>
      </c>
      <c r="N3545" s="10">
        <f t="shared" si="3546"/>
        <v>20000</v>
      </c>
      <c r="O3545" s="10">
        <f t="shared" si="3546"/>
        <v>120000</v>
      </c>
      <c r="P3545" s="7">
        <v>54.0</v>
      </c>
      <c r="Q3545" s="7">
        <v>39.0</v>
      </c>
      <c r="R3545" s="7">
        <v>3.8</v>
      </c>
      <c r="S3545" s="7">
        <v>30.0</v>
      </c>
      <c r="T3545" s="11">
        <f t="shared" si="3"/>
        <v>47.04347826</v>
      </c>
      <c r="U3545" s="7" t="s">
        <v>2438</v>
      </c>
      <c r="V3545" s="12" t="str">
        <f t="shared" si="4"/>
        <v>Novarama</v>
      </c>
      <c r="W3545" s="7" t="s">
        <v>64</v>
      </c>
    </row>
    <row r="3546">
      <c r="A3546" s="7" t="s">
        <v>6035</v>
      </c>
      <c r="B3546" s="8" t="s">
        <v>92</v>
      </c>
      <c r="C3546" s="9">
        <v>2012.0</v>
      </c>
      <c r="D3546" s="7" t="s">
        <v>67</v>
      </c>
      <c r="E3546" s="7" t="s">
        <v>106</v>
      </c>
      <c r="F3546" s="7">
        <v>0.0</v>
      </c>
      <c r="G3546" s="7">
        <v>0.0</v>
      </c>
      <c r="H3546" s="7">
        <v>0.11</v>
      </c>
      <c r="I3546" s="7">
        <v>0.0</v>
      </c>
      <c r="J3546" s="7">
        <v>0.11</v>
      </c>
      <c r="K3546" s="10">
        <f t="shared" ref="K3546:O3546" si="3547">F3546*1000000</f>
        <v>0</v>
      </c>
      <c r="L3546" s="10">
        <f t="shared" si="3547"/>
        <v>0</v>
      </c>
      <c r="M3546" s="10">
        <f t="shared" si="3547"/>
        <v>110000</v>
      </c>
      <c r="N3546" s="10">
        <f t="shared" si="3547"/>
        <v>0</v>
      </c>
      <c r="O3546" s="10">
        <f t="shared" si="3547"/>
        <v>110000</v>
      </c>
      <c r="R3546" s="7">
        <v>8.9</v>
      </c>
      <c r="S3546" s="7">
        <v>15.0</v>
      </c>
      <c r="T3546" s="11">
        <f t="shared" si="3"/>
        <v>89</v>
      </c>
      <c r="U3546" s="7" t="s">
        <v>219</v>
      </c>
      <c r="V3546" s="12" t="str">
        <f t="shared" si="4"/>
        <v>Matrix Software</v>
      </c>
      <c r="W3546" s="7" t="s">
        <v>64</v>
      </c>
    </row>
    <row r="3547">
      <c r="A3547" s="7" t="s">
        <v>6004</v>
      </c>
      <c r="B3547" s="8" t="s">
        <v>30</v>
      </c>
      <c r="C3547" s="9">
        <v>2012.0</v>
      </c>
      <c r="D3547" s="7" t="s">
        <v>75</v>
      </c>
      <c r="E3547" s="7" t="s">
        <v>300</v>
      </c>
      <c r="F3547" s="7">
        <v>0.05</v>
      </c>
      <c r="G3547" s="7">
        <v>0.05</v>
      </c>
      <c r="H3547" s="7">
        <v>0.0</v>
      </c>
      <c r="I3547" s="7">
        <v>0.01</v>
      </c>
      <c r="J3547" s="7">
        <v>0.11</v>
      </c>
      <c r="K3547" s="10">
        <f t="shared" ref="K3547:O3547" si="3548">F3547*1000000</f>
        <v>50000</v>
      </c>
      <c r="L3547" s="10">
        <f t="shared" si="3548"/>
        <v>50000</v>
      </c>
      <c r="M3547" s="10">
        <f t="shared" si="3548"/>
        <v>0</v>
      </c>
      <c r="N3547" s="10">
        <f t="shared" si="3548"/>
        <v>10000</v>
      </c>
      <c r="O3547" s="10">
        <f t="shared" si="3548"/>
        <v>110000</v>
      </c>
      <c r="P3547" s="7">
        <v>71.0</v>
      </c>
      <c r="Q3547" s="7">
        <v>59.0</v>
      </c>
      <c r="R3547" s="7">
        <v>7.7</v>
      </c>
      <c r="S3547" s="7">
        <v>56.0</v>
      </c>
      <c r="T3547" s="11">
        <f t="shared" si="3"/>
        <v>73.92173913</v>
      </c>
      <c r="U3547" s="7" t="s">
        <v>628</v>
      </c>
      <c r="V3547" s="12" t="str">
        <f t="shared" si="4"/>
        <v>Bugbear</v>
      </c>
      <c r="W3547" s="7" t="s">
        <v>64</v>
      </c>
    </row>
    <row r="3548">
      <c r="A3548" s="7" t="s">
        <v>5870</v>
      </c>
      <c r="B3548" s="8" t="s">
        <v>78</v>
      </c>
      <c r="C3548" s="9">
        <v>2012.0</v>
      </c>
      <c r="D3548" s="7" t="s">
        <v>49</v>
      </c>
      <c r="E3548" s="7" t="s">
        <v>37</v>
      </c>
      <c r="F3548" s="7">
        <v>0.07</v>
      </c>
      <c r="G3548" s="7">
        <v>0.03</v>
      </c>
      <c r="H3548" s="7">
        <v>0.0</v>
      </c>
      <c r="I3548" s="7">
        <v>0.01</v>
      </c>
      <c r="J3548" s="7">
        <v>0.11</v>
      </c>
      <c r="K3548" s="10">
        <f t="shared" ref="K3548:O3548" si="3549">F3548*1000000</f>
        <v>70000</v>
      </c>
      <c r="L3548" s="10">
        <f t="shared" si="3549"/>
        <v>30000</v>
      </c>
      <c r="M3548" s="10">
        <f t="shared" si="3549"/>
        <v>0</v>
      </c>
      <c r="N3548" s="10">
        <f t="shared" si="3549"/>
        <v>10000</v>
      </c>
      <c r="O3548" s="10">
        <f t="shared" si="3549"/>
        <v>110000</v>
      </c>
      <c r="P3548" s="7">
        <v>76.0</v>
      </c>
      <c r="Q3548" s="7">
        <v>12.0</v>
      </c>
      <c r="R3548" s="7">
        <v>6.4</v>
      </c>
      <c r="S3548" s="7">
        <v>389.0</v>
      </c>
      <c r="T3548" s="11">
        <f t="shared" si="3"/>
        <v>64.35910224</v>
      </c>
      <c r="U3548" s="7" t="s">
        <v>464</v>
      </c>
      <c r="V3548" s="12" t="str">
        <f t="shared" si="4"/>
        <v>Radical Entertainment</v>
      </c>
      <c r="W3548" s="7" t="s">
        <v>34</v>
      </c>
    </row>
    <row r="3549">
      <c r="A3549" s="7" t="s">
        <v>6042</v>
      </c>
      <c r="B3549" s="8" t="s">
        <v>47</v>
      </c>
      <c r="C3549" s="9">
        <v>2012.0</v>
      </c>
      <c r="D3549" s="7" t="s">
        <v>112</v>
      </c>
      <c r="E3549" s="7" t="s">
        <v>1417</v>
      </c>
      <c r="F3549" s="7">
        <v>0.05</v>
      </c>
      <c r="G3549" s="7">
        <v>0.0</v>
      </c>
      <c r="H3549" s="7">
        <v>0.05</v>
      </c>
      <c r="I3549" s="7">
        <v>0.01</v>
      </c>
      <c r="J3549" s="7">
        <v>0.11</v>
      </c>
      <c r="K3549" s="10">
        <f t="shared" ref="K3549:O3549" si="3550">F3549*1000000</f>
        <v>50000</v>
      </c>
      <c r="L3549" s="10">
        <f t="shared" si="3550"/>
        <v>0</v>
      </c>
      <c r="M3549" s="10">
        <f t="shared" si="3550"/>
        <v>50000</v>
      </c>
      <c r="N3549" s="10">
        <f t="shared" si="3550"/>
        <v>10000</v>
      </c>
      <c r="O3549" s="10">
        <f t="shared" si="3550"/>
        <v>110000</v>
      </c>
      <c r="P3549" s="7">
        <v>75.0</v>
      </c>
      <c r="Q3549" s="7">
        <v>13.0</v>
      </c>
      <c r="R3549" s="7">
        <v>7.8</v>
      </c>
      <c r="S3549" s="7">
        <v>20.0</v>
      </c>
      <c r="T3549" s="11">
        <f t="shared" si="3"/>
        <v>76.81818182</v>
      </c>
      <c r="U3549" s="7" t="s">
        <v>741</v>
      </c>
      <c r="V3549" s="12" t="str">
        <f t="shared" si="4"/>
        <v>Examu</v>
      </c>
      <c r="W3549" s="7" t="s">
        <v>64</v>
      </c>
    </row>
    <row r="3550">
      <c r="A3550" s="7" t="s">
        <v>6047</v>
      </c>
      <c r="B3550" s="8" t="s">
        <v>30</v>
      </c>
      <c r="C3550" s="9">
        <v>2012.0</v>
      </c>
      <c r="D3550" s="7" t="s">
        <v>49</v>
      </c>
      <c r="E3550" s="7" t="s">
        <v>100</v>
      </c>
      <c r="F3550" s="7">
        <v>0.07</v>
      </c>
      <c r="G3550" s="7">
        <v>0.02</v>
      </c>
      <c r="H3550" s="7">
        <v>0.0</v>
      </c>
      <c r="I3550" s="7">
        <v>0.01</v>
      </c>
      <c r="J3550" s="7">
        <v>0.1</v>
      </c>
      <c r="K3550" s="10">
        <f t="shared" ref="K3550:O3550" si="3551">F3550*1000000</f>
        <v>70000</v>
      </c>
      <c r="L3550" s="10">
        <f t="shared" si="3551"/>
        <v>20000</v>
      </c>
      <c r="M3550" s="10">
        <f t="shared" si="3551"/>
        <v>0</v>
      </c>
      <c r="N3550" s="10">
        <f t="shared" si="3551"/>
        <v>10000</v>
      </c>
      <c r="O3550" s="10">
        <f t="shared" si="3551"/>
        <v>100000</v>
      </c>
      <c r="P3550" s="7">
        <v>52.0</v>
      </c>
      <c r="Q3550" s="7">
        <v>23.0</v>
      </c>
      <c r="R3550" s="7">
        <v>6.5</v>
      </c>
      <c r="S3550" s="7">
        <v>30.0</v>
      </c>
      <c r="T3550" s="11">
        <f t="shared" si="3"/>
        <v>59.35849057</v>
      </c>
      <c r="U3550" s="7" t="s">
        <v>2861</v>
      </c>
      <c r="V3550" s="12" t="str">
        <f t="shared" si="4"/>
        <v>Gaijin Entertainment</v>
      </c>
      <c r="W3550" s="7" t="s">
        <v>34</v>
      </c>
    </row>
    <row r="3551">
      <c r="A3551" s="7" t="s">
        <v>6049</v>
      </c>
      <c r="B3551" s="8" t="s">
        <v>30</v>
      </c>
      <c r="C3551" s="9">
        <v>2012.0</v>
      </c>
      <c r="D3551" s="7" t="s">
        <v>75</v>
      </c>
      <c r="E3551" s="7" t="s">
        <v>37</v>
      </c>
      <c r="F3551" s="7">
        <v>0.09</v>
      </c>
      <c r="G3551" s="7">
        <v>0.0</v>
      </c>
      <c r="H3551" s="7">
        <v>0.0</v>
      </c>
      <c r="I3551" s="7">
        <v>0.01</v>
      </c>
      <c r="J3551" s="7">
        <v>0.1</v>
      </c>
      <c r="K3551" s="10">
        <f t="shared" ref="K3551:O3551" si="3552">F3551*1000000</f>
        <v>90000</v>
      </c>
      <c r="L3551" s="10">
        <f t="shared" si="3552"/>
        <v>0</v>
      </c>
      <c r="M3551" s="10">
        <f t="shared" si="3552"/>
        <v>0</v>
      </c>
      <c r="N3551" s="10">
        <f t="shared" si="3552"/>
        <v>10000</v>
      </c>
      <c r="O3551" s="10">
        <f t="shared" si="3552"/>
        <v>100000</v>
      </c>
      <c r="P3551" s="7">
        <v>72.0</v>
      </c>
      <c r="Q3551" s="7">
        <v>7.0</v>
      </c>
      <c r="R3551" s="7">
        <v>3.4</v>
      </c>
      <c r="S3551" s="7">
        <v>27.0</v>
      </c>
      <c r="T3551" s="11">
        <f t="shared" si="3"/>
        <v>41.82352941</v>
      </c>
      <c r="U3551" s="7" t="s">
        <v>506</v>
      </c>
      <c r="V3551" s="12" t="str">
        <f t="shared" si="4"/>
        <v>Eutechnyx</v>
      </c>
      <c r="W3551" s="7" t="s">
        <v>28</v>
      </c>
    </row>
    <row r="3552">
      <c r="A3552" s="7" t="s">
        <v>6029</v>
      </c>
      <c r="B3552" s="8" t="s">
        <v>30</v>
      </c>
      <c r="C3552" s="9">
        <v>2012.0</v>
      </c>
      <c r="D3552" s="7" t="s">
        <v>31</v>
      </c>
      <c r="E3552" s="7" t="s">
        <v>100</v>
      </c>
      <c r="F3552" s="7">
        <v>0.06</v>
      </c>
      <c r="G3552" s="7">
        <v>0.03</v>
      </c>
      <c r="H3552" s="7">
        <v>0.0</v>
      </c>
      <c r="I3552" s="7">
        <v>0.01</v>
      </c>
      <c r="J3552" s="7">
        <v>0.1</v>
      </c>
      <c r="K3552" s="10">
        <f t="shared" ref="K3552:O3552" si="3553">F3552*1000000</f>
        <v>60000</v>
      </c>
      <c r="L3552" s="10">
        <f t="shared" si="3553"/>
        <v>30000</v>
      </c>
      <c r="M3552" s="10">
        <f t="shared" si="3553"/>
        <v>0</v>
      </c>
      <c r="N3552" s="10">
        <f t="shared" si="3553"/>
        <v>10000</v>
      </c>
      <c r="O3552" s="10">
        <f t="shared" si="3553"/>
        <v>100000</v>
      </c>
      <c r="P3552" s="7">
        <v>52.0</v>
      </c>
      <c r="Q3552" s="7">
        <v>46.0</v>
      </c>
      <c r="R3552" s="7">
        <v>5.5</v>
      </c>
      <c r="S3552" s="7">
        <v>65.0</v>
      </c>
      <c r="T3552" s="11">
        <f t="shared" si="3"/>
        <v>53.75675676</v>
      </c>
      <c r="U3552" s="7" t="s">
        <v>172</v>
      </c>
      <c r="V3552" s="12" t="str">
        <f t="shared" si="4"/>
        <v>Rebellion</v>
      </c>
      <c r="W3552" s="7" t="s">
        <v>34</v>
      </c>
    </row>
    <row r="3553">
      <c r="A3553" s="7" t="s">
        <v>6047</v>
      </c>
      <c r="B3553" s="8" t="s">
        <v>47</v>
      </c>
      <c r="C3553" s="9">
        <v>2012.0</v>
      </c>
      <c r="D3553" s="7" t="s">
        <v>49</v>
      </c>
      <c r="E3553" s="7" t="s">
        <v>100</v>
      </c>
      <c r="F3553" s="7">
        <v>0.04</v>
      </c>
      <c r="G3553" s="7">
        <v>0.03</v>
      </c>
      <c r="H3553" s="7">
        <v>0.01</v>
      </c>
      <c r="I3553" s="7">
        <v>0.01</v>
      </c>
      <c r="J3553" s="7">
        <v>0.1</v>
      </c>
      <c r="K3553" s="10">
        <f t="shared" ref="K3553:O3553" si="3554">F3553*1000000</f>
        <v>40000</v>
      </c>
      <c r="L3553" s="10">
        <f t="shared" si="3554"/>
        <v>30000</v>
      </c>
      <c r="M3553" s="10">
        <f t="shared" si="3554"/>
        <v>10000</v>
      </c>
      <c r="N3553" s="10">
        <f t="shared" si="3554"/>
        <v>10000</v>
      </c>
      <c r="O3553" s="10">
        <f t="shared" si="3554"/>
        <v>100000</v>
      </c>
      <c r="P3553" s="7">
        <v>53.0</v>
      </c>
      <c r="Q3553" s="7">
        <v>19.0</v>
      </c>
      <c r="R3553" s="7">
        <v>7.2</v>
      </c>
      <c r="S3553" s="7">
        <v>22.0</v>
      </c>
      <c r="T3553" s="11">
        <f t="shared" si="3"/>
        <v>63.19512195</v>
      </c>
      <c r="U3553" s="7" t="s">
        <v>2861</v>
      </c>
      <c r="V3553" s="12" t="str">
        <f t="shared" si="4"/>
        <v>Gaijin Entertainment</v>
      </c>
      <c r="W3553" s="7" t="s">
        <v>34</v>
      </c>
    </row>
    <row r="3554">
      <c r="A3554" s="7" t="s">
        <v>6056</v>
      </c>
      <c r="B3554" s="8" t="s">
        <v>4908</v>
      </c>
      <c r="C3554" s="9">
        <v>2012.0</v>
      </c>
      <c r="D3554" s="7" t="s">
        <v>58</v>
      </c>
      <c r="E3554" s="7" t="s">
        <v>27</v>
      </c>
      <c r="F3554" s="7">
        <v>0.09</v>
      </c>
      <c r="G3554" s="7">
        <v>0.0</v>
      </c>
      <c r="H3554" s="7">
        <v>0.0</v>
      </c>
      <c r="I3554" s="7">
        <v>0.01</v>
      </c>
      <c r="J3554" s="7">
        <v>0.09</v>
      </c>
      <c r="K3554" s="10">
        <f t="shared" ref="K3554:O3554" si="3555">F3554*1000000</f>
        <v>90000</v>
      </c>
      <c r="L3554" s="10">
        <f t="shared" si="3555"/>
        <v>0</v>
      </c>
      <c r="M3554" s="10">
        <f t="shared" si="3555"/>
        <v>0</v>
      </c>
      <c r="N3554" s="10">
        <f t="shared" si="3555"/>
        <v>10000</v>
      </c>
      <c r="O3554" s="10">
        <f t="shared" si="3555"/>
        <v>90000</v>
      </c>
      <c r="P3554" s="7">
        <v>71.0</v>
      </c>
      <c r="Q3554" s="7">
        <v>11.0</v>
      </c>
      <c r="R3554" s="7">
        <v>7.9</v>
      </c>
      <c r="S3554" s="7">
        <v>17.0</v>
      </c>
      <c r="T3554" s="11">
        <f t="shared" si="3"/>
        <v>75.85714286</v>
      </c>
      <c r="U3554" s="7" t="s">
        <v>27</v>
      </c>
      <c r="V3554" s="12" t="str">
        <f t="shared" si="4"/>
        <v>Nintendo</v>
      </c>
      <c r="W3554" s="7" t="s">
        <v>28</v>
      </c>
    </row>
    <row r="3555">
      <c r="A3555" s="7" t="s">
        <v>6049</v>
      </c>
      <c r="B3555" s="8" t="s">
        <v>47</v>
      </c>
      <c r="C3555" s="9">
        <v>2012.0</v>
      </c>
      <c r="D3555" s="7" t="s">
        <v>75</v>
      </c>
      <c r="E3555" s="7" t="s">
        <v>37</v>
      </c>
      <c r="F3555" s="7">
        <v>0.07</v>
      </c>
      <c r="G3555" s="7">
        <v>0.0</v>
      </c>
      <c r="H3555" s="7">
        <v>0.0</v>
      </c>
      <c r="I3555" s="7">
        <v>0.01</v>
      </c>
      <c r="J3555" s="7">
        <v>0.08</v>
      </c>
      <c r="K3555" s="10">
        <f t="shared" ref="K3555:O3555" si="3556">F3555*1000000</f>
        <v>70000</v>
      </c>
      <c r="L3555" s="10">
        <f t="shared" si="3556"/>
        <v>0</v>
      </c>
      <c r="M3555" s="10">
        <f t="shared" si="3556"/>
        <v>0</v>
      </c>
      <c r="N3555" s="10">
        <f t="shared" si="3556"/>
        <v>10000</v>
      </c>
      <c r="O3555" s="10">
        <f t="shared" si="3556"/>
        <v>80000</v>
      </c>
      <c r="P3555" s="7">
        <v>76.0</v>
      </c>
      <c r="Q3555" s="7">
        <v>4.0</v>
      </c>
      <c r="R3555" s="7">
        <v>4.5</v>
      </c>
      <c r="S3555" s="7">
        <v>15.0</v>
      </c>
      <c r="T3555" s="11">
        <f t="shared" si="3"/>
        <v>51.52631579</v>
      </c>
      <c r="U3555" s="7" t="s">
        <v>506</v>
      </c>
      <c r="V3555" s="12" t="str">
        <f t="shared" si="4"/>
        <v>Eutechnyx</v>
      </c>
      <c r="W3555" s="7" t="s">
        <v>28</v>
      </c>
    </row>
    <row r="3556">
      <c r="A3556" s="7" t="s">
        <v>5813</v>
      </c>
      <c r="B3556" s="8" t="s">
        <v>78</v>
      </c>
      <c r="C3556" s="9">
        <v>2012.0</v>
      </c>
      <c r="D3556" s="7" t="s">
        <v>26</v>
      </c>
      <c r="E3556" s="7" t="s">
        <v>100</v>
      </c>
      <c r="F3556" s="7">
        <v>0.0</v>
      </c>
      <c r="G3556" s="7">
        <v>0.07</v>
      </c>
      <c r="H3556" s="7">
        <v>0.0</v>
      </c>
      <c r="I3556" s="7">
        <v>0.01</v>
      </c>
      <c r="J3556" s="7">
        <v>0.08</v>
      </c>
      <c r="K3556" s="10">
        <f t="shared" ref="K3556:O3556" si="3557">F3556*1000000</f>
        <v>0</v>
      </c>
      <c r="L3556" s="10">
        <f t="shared" si="3557"/>
        <v>70000</v>
      </c>
      <c r="M3556" s="10">
        <f t="shared" si="3557"/>
        <v>0</v>
      </c>
      <c r="N3556" s="10">
        <f t="shared" si="3557"/>
        <v>10000</v>
      </c>
      <c r="O3556" s="10">
        <f t="shared" si="3557"/>
        <v>80000</v>
      </c>
      <c r="P3556" s="7">
        <v>80.0</v>
      </c>
      <c r="Q3556" s="7">
        <v>8.0</v>
      </c>
      <c r="R3556" s="7">
        <v>6.9</v>
      </c>
      <c r="S3556" s="7">
        <v>182.0</v>
      </c>
      <c r="T3556" s="11">
        <f t="shared" si="3"/>
        <v>69.46315789</v>
      </c>
      <c r="U3556" s="7" t="s">
        <v>101</v>
      </c>
      <c r="V3556" s="12" t="str">
        <f t="shared" si="4"/>
        <v>Konami</v>
      </c>
      <c r="W3556" s="7" t="s">
        <v>28</v>
      </c>
    </row>
    <row r="3557">
      <c r="A3557" s="7" t="s">
        <v>6065</v>
      </c>
      <c r="B3557" s="8" t="s">
        <v>5783</v>
      </c>
      <c r="C3557" s="9">
        <v>2012.0</v>
      </c>
      <c r="D3557" s="7" t="s">
        <v>49</v>
      </c>
      <c r="E3557" s="7" t="s">
        <v>287</v>
      </c>
      <c r="F3557" s="7">
        <v>0.04</v>
      </c>
      <c r="G3557" s="7">
        <v>0.02</v>
      </c>
      <c r="H3557" s="7">
        <v>0.02</v>
      </c>
      <c r="I3557" s="7">
        <v>0.01</v>
      </c>
      <c r="J3557" s="7">
        <v>0.08</v>
      </c>
      <c r="K3557" s="10">
        <f t="shared" ref="K3557:O3557" si="3558">F3557*1000000</f>
        <v>40000</v>
      </c>
      <c r="L3557" s="10">
        <f t="shared" si="3558"/>
        <v>20000</v>
      </c>
      <c r="M3557" s="10">
        <f t="shared" si="3558"/>
        <v>20000</v>
      </c>
      <c r="N3557" s="10">
        <f t="shared" si="3558"/>
        <v>10000</v>
      </c>
      <c r="O3557" s="10">
        <f t="shared" si="3558"/>
        <v>80000</v>
      </c>
      <c r="P3557" s="7">
        <v>64.0</v>
      </c>
      <c r="Q3557" s="7">
        <v>18.0</v>
      </c>
      <c r="R3557" s="7">
        <v>7.4</v>
      </c>
      <c r="S3557" s="7">
        <v>31.0</v>
      </c>
      <c r="T3557" s="11">
        <f t="shared" si="3"/>
        <v>70.32653061</v>
      </c>
      <c r="U3557" s="7" t="s">
        <v>288</v>
      </c>
      <c r="V3557" s="12" t="str">
        <f t="shared" si="4"/>
        <v>Omega Force</v>
      </c>
      <c r="W3557" s="7" t="s">
        <v>64</v>
      </c>
    </row>
    <row r="3558">
      <c r="A3558" s="7" t="s">
        <v>5955</v>
      </c>
      <c r="B3558" s="8" t="s">
        <v>78</v>
      </c>
      <c r="C3558" s="9">
        <v>2012.0</v>
      </c>
      <c r="D3558" s="7" t="s">
        <v>67</v>
      </c>
      <c r="E3558" s="7" t="s">
        <v>1206</v>
      </c>
      <c r="F3558" s="7">
        <v>0.0</v>
      </c>
      <c r="G3558" s="7">
        <v>0.07</v>
      </c>
      <c r="H3558" s="7">
        <v>0.0</v>
      </c>
      <c r="I3558" s="7">
        <v>0.01</v>
      </c>
      <c r="J3558" s="7">
        <v>0.08</v>
      </c>
      <c r="K3558" s="10">
        <f t="shared" ref="K3558:O3558" si="3559">F3558*1000000</f>
        <v>0</v>
      </c>
      <c r="L3558" s="10">
        <f t="shared" si="3559"/>
        <v>70000</v>
      </c>
      <c r="M3558" s="10">
        <f t="shared" si="3559"/>
        <v>0</v>
      </c>
      <c r="N3558" s="10">
        <f t="shared" si="3559"/>
        <v>10000</v>
      </c>
      <c r="O3558" s="10">
        <f t="shared" si="3559"/>
        <v>80000</v>
      </c>
      <c r="P3558" s="7">
        <v>58.0</v>
      </c>
      <c r="Q3558" s="7">
        <v>23.0</v>
      </c>
      <c r="R3558" s="7">
        <v>6.5</v>
      </c>
      <c r="S3558" s="7">
        <v>345.0</v>
      </c>
      <c r="T3558" s="11">
        <f t="shared" si="3"/>
        <v>64.5625</v>
      </c>
      <c r="U3558" s="7" t="s">
        <v>5956</v>
      </c>
      <c r="V3558" s="12" t="str">
        <f t="shared" si="4"/>
        <v>Cyanide, Cyanide Studios</v>
      </c>
      <c r="W3558" s="7" t="s">
        <v>34</v>
      </c>
    </row>
    <row r="3559">
      <c r="A3559" s="7" t="s">
        <v>5793</v>
      </c>
      <c r="B3559" s="8" t="s">
        <v>78</v>
      </c>
      <c r="C3559" s="9">
        <v>2012.0</v>
      </c>
      <c r="D3559" s="7" t="s">
        <v>75</v>
      </c>
      <c r="E3559" s="7" t="s">
        <v>97</v>
      </c>
      <c r="F3559" s="7">
        <v>0.0</v>
      </c>
      <c r="G3559" s="7">
        <v>0.06</v>
      </c>
      <c r="H3559" s="7">
        <v>0.0</v>
      </c>
      <c r="I3559" s="7">
        <v>0.02</v>
      </c>
      <c r="J3559" s="7">
        <v>0.08</v>
      </c>
      <c r="K3559" s="10">
        <f t="shared" ref="K3559:O3559" si="3560">F3559*1000000</f>
        <v>0</v>
      </c>
      <c r="L3559" s="10">
        <f t="shared" si="3560"/>
        <v>60000</v>
      </c>
      <c r="M3559" s="10">
        <f t="shared" si="3560"/>
        <v>0</v>
      </c>
      <c r="N3559" s="10">
        <f t="shared" si="3560"/>
        <v>20000</v>
      </c>
      <c r="O3559" s="10">
        <f t="shared" si="3560"/>
        <v>80000</v>
      </c>
      <c r="P3559" s="7">
        <v>82.0</v>
      </c>
      <c r="Q3559" s="7">
        <v>19.0</v>
      </c>
      <c r="R3559" s="7">
        <v>8.5</v>
      </c>
      <c r="S3559" s="7">
        <v>525.0</v>
      </c>
      <c r="T3559" s="11">
        <f t="shared" si="3"/>
        <v>84.89522059</v>
      </c>
      <c r="U3559" s="7" t="s">
        <v>137</v>
      </c>
      <c r="V3559" s="12" t="str">
        <f t="shared" si="4"/>
        <v>Black Box</v>
      </c>
      <c r="W3559" s="7" t="s">
        <v>64</v>
      </c>
    </row>
    <row r="3560">
      <c r="A3560" s="7" t="s">
        <v>4996</v>
      </c>
      <c r="B3560" s="8" t="s">
        <v>78</v>
      </c>
      <c r="C3560" s="9">
        <v>2012.0</v>
      </c>
      <c r="D3560" s="7" t="s">
        <v>1</v>
      </c>
      <c r="E3560" s="7" t="s">
        <v>55</v>
      </c>
      <c r="F3560" s="7">
        <v>0.0</v>
      </c>
      <c r="G3560" s="7">
        <v>0.06</v>
      </c>
      <c r="H3560" s="7">
        <v>0.0</v>
      </c>
      <c r="I3560" s="7">
        <v>0.01</v>
      </c>
      <c r="J3560" s="7">
        <v>0.08</v>
      </c>
      <c r="K3560" s="10">
        <f t="shared" ref="K3560:O3560" si="3561">F3560*1000000</f>
        <v>0</v>
      </c>
      <c r="L3560" s="10">
        <f t="shared" si="3561"/>
        <v>60000</v>
      </c>
      <c r="M3560" s="10">
        <f t="shared" si="3561"/>
        <v>0</v>
      </c>
      <c r="N3560" s="10">
        <f t="shared" si="3561"/>
        <v>10000</v>
      </c>
      <c r="O3560" s="10">
        <f t="shared" si="3561"/>
        <v>80000</v>
      </c>
      <c r="P3560" s="7">
        <v>86.0</v>
      </c>
      <c r="Q3560" s="7">
        <v>11.0</v>
      </c>
      <c r="R3560" s="7">
        <v>8.4</v>
      </c>
      <c r="S3560" s="7">
        <v>337.0</v>
      </c>
      <c r="T3560" s="11">
        <f t="shared" si="3"/>
        <v>84.06321839</v>
      </c>
      <c r="U3560" s="7" t="s">
        <v>4997</v>
      </c>
      <c r="V3560" s="12" t="str">
        <f t="shared" si="4"/>
        <v>UBlart Montpellier</v>
      </c>
      <c r="W3560" s="7" t="s">
        <v>52</v>
      </c>
    </row>
    <row r="3561">
      <c r="A3561" s="7" t="s">
        <v>6072</v>
      </c>
      <c r="B3561" s="8" t="s">
        <v>30</v>
      </c>
      <c r="C3561" s="9">
        <v>2012.0</v>
      </c>
      <c r="D3561" s="7" t="s">
        <v>96</v>
      </c>
      <c r="E3561" s="7" t="s">
        <v>6073</v>
      </c>
      <c r="F3561" s="7">
        <v>0.07</v>
      </c>
      <c r="G3561" s="7">
        <v>0.0</v>
      </c>
      <c r="H3561" s="7">
        <v>0.0</v>
      </c>
      <c r="I3561" s="7">
        <v>0.01</v>
      </c>
      <c r="J3561" s="7">
        <v>0.07</v>
      </c>
      <c r="K3561" s="10">
        <f t="shared" ref="K3561:O3561" si="3562">F3561*1000000</f>
        <v>70000</v>
      </c>
      <c r="L3561" s="10">
        <f t="shared" si="3562"/>
        <v>0</v>
      </c>
      <c r="M3561" s="10">
        <f t="shared" si="3562"/>
        <v>0</v>
      </c>
      <c r="N3561" s="10">
        <f t="shared" si="3562"/>
        <v>10000</v>
      </c>
      <c r="O3561" s="10">
        <f t="shared" si="3562"/>
        <v>70000</v>
      </c>
      <c r="P3561" s="7">
        <v>49.0</v>
      </c>
      <c r="Q3561" s="7">
        <v>24.0</v>
      </c>
      <c r="R3561" s="7">
        <v>5.5</v>
      </c>
      <c r="S3561" s="7">
        <v>6.0</v>
      </c>
      <c r="T3561" s="11">
        <f t="shared" si="3"/>
        <v>50.2</v>
      </c>
      <c r="U3561" s="7" t="s">
        <v>6073</v>
      </c>
      <c r="V3561" s="12" t="str">
        <f t="shared" si="4"/>
        <v>Mad Catz</v>
      </c>
      <c r="W3561" s="7" t="s">
        <v>64</v>
      </c>
    </row>
    <row r="3562">
      <c r="A3562" s="7" t="s">
        <v>5960</v>
      </c>
      <c r="B3562" s="8" t="s">
        <v>78</v>
      </c>
      <c r="C3562" s="9">
        <v>2012.0</v>
      </c>
      <c r="D3562" s="7" t="s">
        <v>54</v>
      </c>
      <c r="E3562" s="7" t="s">
        <v>1206</v>
      </c>
      <c r="F3562" s="7">
        <v>0.0</v>
      </c>
      <c r="G3562" s="7">
        <v>0.06</v>
      </c>
      <c r="H3562" s="7">
        <v>0.0</v>
      </c>
      <c r="I3562" s="7">
        <v>0.01</v>
      </c>
      <c r="J3562" s="7">
        <v>0.07</v>
      </c>
      <c r="K3562" s="10">
        <f t="shared" ref="K3562:O3562" si="3563">F3562*1000000</f>
        <v>0</v>
      </c>
      <c r="L3562" s="10">
        <f t="shared" si="3563"/>
        <v>60000</v>
      </c>
      <c r="M3562" s="10">
        <f t="shared" si="3563"/>
        <v>0</v>
      </c>
      <c r="N3562" s="10">
        <f t="shared" si="3563"/>
        <v>10000</v>
      </c>
      <c r="O3562" s="10">
        <f t="shared" si="3563"/>
        <v>70000</v>
      </c>
      <c r="P3562" s="7">
        <v>73.0</v>
      </c>
      <c r="Q3562" s="7">
        <v>18.0</v>
      </c>
      <c r="R3562" s="7">
        <v>8.0</v>
      </c>
      <c r="S3562" s="7">
        <v>128.0</v>
      </c>
      <c r="T3562" s="11">
        <f t="shared" si="3"/>
        <v>79.1369863</v>
      </c>
      <c r="U3562" s="7" t="s">
        <v>3230</v>
      </c>
      <c r="V3562" s="12" t="str">
        <f t="shared" si="4"/>
        <v>Frogwares</v>
      </c>
      <c r="W3562" s="7" t="s">
        <v>34</v>
      </c>
    </row>
    <row r="3563">
      <c r="A3563" s="7" t="s">
        <v>6081</v>
      </c>
      <c r="B3563" s="8" t="s">
        <v>47</v>
      </c>
      <c r="C3563" s="9">
        <v>2012.0</v>
      </c>
      <c r="D3563" s="7" t="s">
        <v>31</v>
      </c>
      <c r="E3563" s="7" t="s">
        <v>300</v>
      </c>
      <c r="F3563" s="7">
        <v>0.03</v>
      </c>
      <c r="G3563" s="7">
        <v>0.03</v>
      </c>
      <c r="H3563" s="7">
        <v>0.0</v>
      </c>
      <c r="I3563" s="7">
        <v>0.01</v>
      </c>
      <c r="J3563" s="7">
        <v>0.07</v>
      </c>
      <c r="K3563" s="10">
        <f t="shared" ref="K3563:O3563" si="3564">F3563*1000000</f>
        <v>30000</v>
      </c>
      <c r="L3563" s="10">
        <f t="shared" si="3564"/>
        <v>30000</v>
      </c>
      <c r="M3563" s="10">
        <f t="shared" si="3564"/>
        <v>0</v>
      </c>
      <c r="N3563" s="10">
        <f t="shared" si="3564"/>
        <v>10000</v>
      </c>
      <c r="O3563" s="10">
        <f t="shared" si="3564"/>
        <v>70000</v>
      </c>
      <c r="P3563" s="7">
        <v>56.0</v>
      </c>
      <c r="Q3563" s="7">
        <v>23.0</v>
      </c>
      <c r="R3563" s="7">
        <v>5.4</v>
      </c>
      <c r="S3563" s="7">
        <v>43.0</v>
      </c>
      <c r="T3563" s="11">
        <f t="shared" si="3"/>
        <v>54.6969697</v>
      </c>
      <c r="U3563" s="7" t="s">
        <v>491</v>
      </c>
      <c r="V3563" s="12" t="str">
        <f t="shared" si="4"/>
        <v>Saber Interactive</v>
      </c>
      <c r="W3563" s="7" t="s">
        <v>34</v>
      </c>
    </row>
    <row r="3564">
      <c r="A3564" s="7" t="s">
        <v>3967</v>
      </c>
      <c r="B3564" s="8" t="s">
        <v>78</v>
      </c>
      <c r="C3564" s="9">
        <v>2012.0</v>
      </c>
      <c r="D3564" s="7" t="s">
        <v>49</v>
      </c>
      <c r="E3564" s="7" t="s">
        <v>1858</v>
      </c>
      <c r="F3564" s="7">
        <v>0.0</v>
      </c>
      <c r="G3564" s="7">
        <v>0.06</v>
      </c>
      <c r="H3564" s="7">
        <v>0.0</v>
      </c>
      <c r="I3564" s="7">
        <v>0.01</v>
      </c>
      <c r="J3564" s="7">
        <v>0.06</v>
      </c>
      <c r="K3564" s="10">
        <f t="shared" ref="K3564:O3564" si="3565">F3564*1000000</f>
        <v>0</v>
      </c>
      <c r="L3564" s="10">
        <f t="shared" si="3565"/>
        <v>60000</v>
      </c>
      <c r="M3564" s="10">
        <f t="shared" si="3565"/>
        <v>0</v>
      </c>
      <c r="N3564" s="10">
        <f t="shared" si="3565"/>
        <v>10000</v>
      </c>
      <c r="O3564" s="10">
        <f t="shared" si="3565"/>
        <v>60000</v>
      </c>
      <c r="P3564" s="7">
        <v>83.0</v>
      </c>
      <c r="Q3564" s="7">
        <v>30.0</v>
      </c>
      <c r="R3564" s="7">
        <v>8.0</v>
      </c>
      <c r="S3564" s="7">
        <v>1473.0</v>
      </c>
      <c r="T3564" s="11">
        <f t="shared" si="3"/>
        <v>80.05988024</v>
      </c>
      <c r="U3564" s="7" t="s">
        <v>3968</v>
      </c>
      <c r="V3564" s="12" t="str">
        <f t="shared" si="4"/>
        <v>Remedy Entertainment</v>
      </c>
      <c r="W3564" s="7" t="s">
        <v>64</v>
      </c>
    </row>
    <row r="3565">
      <c r="A3565" s="7" t="s">
        <v>5938</v>
      </c>
      <c r="B3565" s="8" t="s">
        <v>30</v>
      </c>
      <c r="C3565" s="9">
        <v>2012.0</v>
      </c>
      <c r="D3565" s="7" t="s">
        <v>112</v>
      </c>
      <c r="E3565" s="7" t="s">
        <v>287</v>
      </c>
      <c r="F3565" s="7">
        <v>0.03</v>
      </c>
      <c r="G3565" s="7">
        <v>0.01</v>
      </c>
      <c r="H3565" s="7">
        <v>0.02</v>
      </c>
      <c r="I3565" s="7">
        <v>0.0</v>
      </c>
      <c r="J3565" s="7">
        <v>0.06</v>
      </c>
      <c r="K3565" s="10">
        <f t="shared" ref="K3565:O3565" si="3566">F3565*1000000</f>
        <v>30000</v>
      </c>
      <c r="L3565" s="10">
        <f t="shared" si="3566"/>
        <v>10000</v>
      </c>
      <c r="M3565" s="10">
        <f t="shared" si="3566"/>
        <v>20000</v>
      </c>
      <c r="N3565" s="10">
        <f t="shared" si="3566"/>
        <v>0</v>
      </c>
      <c r="O3565" s="10">
        <f t="shared" si="3566"/>
        <v>60000</v>
      </c>
      <c r="P3565" s="7">
        <v>55.0</v>
      </c>
      <c r="Q3565" s="7">
        <v>18.0</v>
      </c>
      <c r="R3565" s="7">
        <v>7.1</v>
      </c>
      <c r="S3565" s="7">
        <v>20.0</v>
      </c>
      <c r="T3565" s="11">
        <f t="shared" si="3"/>
        <v>63.42105263</v>
      </c>
      <c r="U3565" s="7" t="s">
        <v>793</v>
      </c>
      <c r="V3565" s="12" t="str">
        <f t="shared" si="4"/>
        <v>Koei</v>
      </c>
      <c r="W3565" s="7" t="s">
        <v>34</v>
      </c>
    </row>
    <row r="3566">
      <c r="A3566" s="7" t="s">
        <v>3524</v>
      </c>
      <c r="B3566" s="8" t="s">
        <v>47</v>
      </c>
      <c r="C3566" s="9">
        <v>2012.0</v>
      </c>
      <c r="D3566" s="7" t="s">
        <v>54</v>
      </c>
      <c r="E3566" s="7" t="s">
        <v>852</v>
      </c>
      <c r="F3566" s="7">
        <v>0.01</v>
      </c>
      <c r="G3566" s="7">
        <v>0.02</v>
      </c>
      <c r="H3566" s="7">
        <v>0.02</v>
      </c>
      <c r="I3566" s="7">
        <v>0.01</v>
      </c>
      <c r="J3566" s="7">
        <v>0.06</v>
      </c>
      <c r="K3566" s="10">
        <f t="shared" ref="K3566:O3566" si="3567">F3566*1000000</f>
        <v>10000</v>
      </c>
      <c r="L3566" s="10">
        <f t="shared" si="3567"/>
        <v>20000</v>
      </c>
      <c r="M3566" s="10">
        <f t="shared" si="3567"/>
        <v>20000</v>
      </c>
      <c r="N3566" s="10">
        <f t="shared" si="3567"/>
        <v>10000</v>
      </c>
      <c r="O3566" s="10">
        <f t="shared" si="3567"/>
        <v>60000</v>
      </c>
      <c r="P3566" s="7">
        <v>83.0</v>
      </c>
      <c r="Q3566" s="7">
        <v>8.0</v>
      </c>
      <c r="R3566" s="7">
        <v>8.7</v>
      </c>
      <c r="S3566" s="7">
        <v>51.0</v>
      </c>
      <c r="T3566" s="11">
        <f t="shared" si="3"/>
        <v>86.45762712</v>
      </c>
      <c r="U3566" s="7" t="s">
        <v>6085</v>
      </c>
      <c r="V3566" s="12" t="str">
        <f t="shared" si="4"/>
        <v>Nitro+</v>
      </c>
      <c r="W3566" s="7" t="s">
        <v>34</v>
      </c>
    </row>
    <row r="3567">
      <c r="A3567" s="7" t="s">
        <v>6086</v>
      </c>
      <c r="B3567" s="8" t="s">
        <v>4962</v>
      </c>
      <c r="C3567" s="9">
        <v>2012.0</v>
      </c>
      <c r="D3567" s="7" t="s">
        <v>49</v>
      </c>
      <c r="E3567" s="7" t="s">
        <v>168</v>
      </c>
      <c r="F3567" s="7">
        <v>0.0</v>
      </c>
      <c r="G3567" s="7">
        <v>0.0</v>
      </c>
      <c r="H3567" s="7">
        <v>0.06</v>
      </c>
      <c r="I3567" s="7">
        <v>0.0</v>
      </c>
      <c r="J3567" s="7">
        <v>0.06</v>
      </c>
      <c r="K3567" s="10">
        <f t="shared" ref="K3567:O3567" si="3568">F3567*1000000</f>
        <v>0</v>
      </c>
      <c r="L3567" s="10">
        <f t="shared" si="3568"/>
        <v>0</v>
      </c>
      <c r="M3567" s="10">
        <f t="shared" si="3568"/>
        <v>60000</v>
      </c>
      <c r="N3567" s="10">
        <f t="shared" si="3568"/>
        <v>0</v>
      </c>
      <c r="O3567" s="10">
        <f t="shared" si="3568"/>
        <v>60000</v>
      </c>
      <c r="P3567" s="7">
        <v>68.0</v>
      </c>
      <c r="Q3567" s="7">
        <v>36.0</v>
      </c>
      <c r="R3567" s="7">
        <v>7.9</v>
      </c>
      <c r="S3567" s="7">
        <v>31.0</v>
      </c>
      <c r="T3567" s="11">
        <f t="shared" si="3"/>
        <v>73.08955224</v>
      </c>
      <c r="U3567" s="7" t="s">
        <v>6087</v>
      </c>
      <c r="V3567" s="12" t="str">
        <f t="shared" si="4"/>
        <v>Sandlot</v>
      </c>
      <c r="W3567" s="7" t="s">
        <v>64</v>
      </c>
    </row>
    <row r="3568">
      <c r="A3568" s="7" t="s">
        <v>6081</v>
      </c>
      <c r="B3568" s="8" t="s">
        <v>30</v>
      </c>
      <c r="C3568" s="9">
        <v>2012.0</v>
      </c>
      <c r="D3568" s="7" t="s">
        <v>31</v>
      </c>
      <c r="E3568" s="7" t="s">
        <v>300</v>
      </c>
      <c r="F3568" s="7">
        <v>0.03</v>
      </c>
      <c r="G3568" s="7">
        <v>0.02</v>
      </c>
      <c r="H3568" s="7">
        <v>0.0</v>
      </c>
      <c r="I3568" s="7">
        <v>0.01</v>
      </c>
      <c r="J3568" s="7">
        <v>0.06</v>
      </c>
      <c r="K3568" s="10">
        <f t="shared" ref="K3568:O3568" si="3569">F3568*1000000</f>
        <v>30000</v>
      </c>
      <c r="L3568" s="10">
        <f t="shared" si="3569"/>
        <v>20000</v>
      </c>
      <c r="M3568" s="10">
        <f t="shared" si="3569"/>
        <v>0</v>
      </c>
      <c r="N3568" s="10">
        <f t="shared" si="3569"/>
        <v>10000</v>
      </c>
      <c r="O3568" s="10">
        <f t="shared" si="3569"/>
        <v>60000</v>
      </c>
      <c r="P3568" s="7">
        <v>53.0</v>
      </c>
      <c r="Q3568" s="7">
        <v>51.0</v>
      </c>
      <c r="R3568" s="7">
        <v>6.5</v>
      </c>
      <c r="S3568" s="7">
        <v>72.0</v>
      </c>
      <c r="T3568" s="11">
        <f t="shared" si="3"/>
        <v>60.02439024</v>
      </c>
      <c r="U3568" s="7" t="s">
        <v>491</v>
      </c>
      <c r="V3568" s="12" t="str">
        <f t="shared" si="4"/>
        <v>Saber Interactive</v>
      </c>
      <c r="W3568" s="7" t="s">
        <v>34</v>
      </c>
    </row>
    <row r="3569">
      <c r="A3569" s="7" t="s">
        <v>6094</v>
      </c>
      <c r="B3569" s="8" t="s">
        <v>30</v>
      </c>
      <c r="C3569" s="9">
        <v>2012.0</v>
      </c>
      <c r="D3569" s="7" t="s">
        <v>49</v>
      </c>
      <c r="E3569" s="7" t="s">
        <v>103</v>
      </c>
      <c r="F3569" s="7">
        <v>0.03</v>
      </c>
      <c r="G3569" s="7">
        <v>0.02</v>
      </c>
      <c r="H3569" s="7">
        <v>0.0</v>
      </c>
      <c r="I3569" s="7">
        <v>0.0</v>
      </c>
      <c r="J3569" s="7">
        <v>0.06</v>
      </c>
      <c r="K3569" s="10">
        <f t="shared" ref="K3569:O3569" si="3570">F3569*1000000</f>
        <v>30000</v>
      </c>
      <c r="L3569" s="10">
        <f t="shared" si="3570"/>
        <v>20000</v>
      </c>
      <c r="M3569" s="10">
        <f t="shared" si="3570"/>
        <v>0</v>
      </c>
      <c r="N3569" s="10">
        <f t="shared" si="3570"/>
        <v>0</v>
      </c>
      <c r="O3569" s="10">
        <f t="shared" si="3570"/>
        <v>60000</v>
      </c>
      <c r="P3569" s="7">
        <v>54.0</v>
      </c>
      <c r="Q3569" s="7">
        <v>8.0</v>
      </c>
      <c r="R3569" s="7">
        <v>3.5</v>
      </c>
      <c r="S3569" s="7">
        <v>16.0</v>
      </c>
      <c r="T3569" s="11">
        <f t="shared" si="3"/>
        <v>41.33333333</v>
      </c>
      <c r="U3569" s="7" t="s">
        <v>103</v>
      </c>
      <c r="V3569" s="12" t="str">
        <f t="shared" si="4"/>
        <v>505 Games</v>
      </c>
      <c r="W3569" s="7" t="s">
        <v>64</v>
      </c>
    </row>
    <row r="3570">
      <c r="A3570" s="7" t="s">
        <v>6096</v>
      </c>
      <c r="B3570" s="8" t="s">
        <v>4962</v>
      </c>
      <c r="C3570" s="9">
        <v>2012.0</v>
      </c>
      <c r="D3570" s="7" t="s">
        <v>75</v>
      </c>
      <c r="E3570" s="7" t="s">
        <v>69</v>
      </c>
      <c r="F3570" s="7">
        <v>0.0</v>
      </c>
      <c r="G3570" s="7">
        <v>0.04</v>
      </c>
      <c r="H3570" s="7">
        <v>0.0</v>
      </c>
      <c r="I3570" s="7">
        <v>0.01</v>
      </c>
      <c r="J3570" s="7">
        <v>0.06</v>
      </c>
      <c r="K3570" s="10">
        <f t="shared" ref="K3570:O3570" si="3571">F3570*1000000</f>
        <v>0</v>
      </c>
      <c r="L3570" s="10">
        <f t="shared" si="3571"/>
        <v>40000</v>
      </c>
      <c r="M3570" s="10">
        <f t="shared" si="3571"/>
        <v>0</v>
      </c>
      <c r="N3570" s="10">
        <f t="shared" si="3571"/>
        <v>10000</v>
      </c>
      <c r="O3570" s="10">
        <f t="shared" si="3571"/>
        <v>60000</v>
      </c>
      <c r="P3570" s="7">
        <v>78.0</v>
      </c>
      <c r="Q3570" s="7">
        <v>39.0</v>
      </c>
      <c r="R3570" s="7">
        <v>6.8</v>
      </c>
      <c r="S3570" s="7">
        <v>123.0</v>
      </c>
      <c r="T3570" s="11">
        <f t="shared" si="3"/>
        <v>70.40740741</v>
      </c>
      <c r="U3570" s="7" t="s">
        <v>1538</v>
      </c>
      <c r="V3570" s="12" t="str">
        <f t="shared" si="4"/>
        <v>Evolution Studios</v>
      </c>
      <c r="W3570" s="7" t="s">
        <v>28</v>
      </c>
    </row>
    <row r="3571">
      <c r="A3571" s="7" t="s">
        <v>6088</v>
      </c>
      <c r="B3571" s="8" t="s">
        <v>30</v>
      </c>
      <c r="C3571" s="9">
        <v>2012.0</v>
      </c>
      <c r="D3571" s="7" t="s">
        <v>41</v>
      </c>
      <c r="E3571" s="7" t="s">
        <v>103</v>
      </c>
      <c r="F3571" s="7">
        <v>0.0</v>
      </c>
      <c r="G3571" s="7">
        <v>0.05</v>
      </c>
      <c r="H3571" s="7">
        <v>0.0</v>
      </c>
      <c r="I3571" s="7">
        <v>0.0</v>
      </c>
      <c r="J3571" s="7">
        <v>0.05</v>
      </c>
      <c r="K3571" s="10">
        <f t="shared" ref="K3571:O3571" si="3572">F3571*1000000</f>
        <v>0</v>
      </c>
      <c r="L3571" s="10">
        <f t="shared" si="3572"/>
        <v>50000</v>
      </c>
      <c r="M3571" s="10">
        <f t="shared" si="3572"/>
        <v>0</v>
      </c>
      <c r="N3571" s="10">
        <f t="shared" si="3572"/>
        <v>0</v>
      </c>
      <c r="O3571" s="10">
        <f t="shared" si="3572"/>
        <v>50000</v>
      </c>
      <c r="P3571" s="7">
        <v>77.0</v>
      </c>
      <c r="Q3571" s="7">
        <v>6.0</v>
      </c>
      <c r="R3571" s="7">
        <v>6.7</v>
      </c>
      <c r="S3571" s="7">
        <v>6.0</v>
      </c>
      <c r="T3571" s="11">
        <f t="shared" si="3"/>
        <v>72</v>
      </c>
      <c r="U3571" s="7" t="s">
        <v>637</v>
      </c>
      <c r="V3571" s="12" t="str">
        <f t="shared" si="4"/>
        <v>Zoe Mode</v>
      </c>
      <c r="W3571" s="7" t="s">
        <v>52</v>
      </c>
    </row>
    <row r="3572">
      <c r="A3572" s="7" t="s">
        <v>5788</v>
      </c>
      <c r="B3572" s="8" t="s">
        <v>78</v>
      </c>
      <c r="C3572" s="9">
        <v>2012.0</v>
      </c>
      <c r="D3572" s="7" t="s">
        <v>31</v>
      </c>
      <c r="E3572" s="7" t="s">
        <v>131</v>
      </c>
      <c r="F3572" s="7">
        <v>0.0</v>
      </c>
      <c r="G3572" s="7">
        <v>0.04</v>
      </c>
      <c r="H3572" s="7">
        <v>0.0</v>
      </c>
      <c r="I3572" s="7">
        <v>0.0</v>
      </c>
      <c r="J3572" s="7">
        <v>0.04</v>
      </c>
      <c r="K3572" s="10">
        <f t="shared" ref="K3572:O3572" si="3573">F3572*1000000</f>
        <v>0</v>
      </c>
      <c r="L3572" s="10">
        <f t="shared" si="3573"/>
        <v>40000</v>
      </c>
      <c r="M3572" s="10">
        <f t="shared" si="3573"/>
        <v>0</v>
      </c>
      <c r="N3572" s="10">
        <f t="shared" si="3573"/>
        <v>0</v>
      </c>
      <c r="O3572" s="10">
        <f t="shared" si="3573"/>
        <v>40000</v>
      </c>
      <c r="P3572" s="7">
        <v>69.0</v>
      </c>
      <c r="Q3572" s="7">
        <v>18.0</v>
      </c>
      <c r="R3572" s="7">
        <v>5.9</v>
      </c>
      <c r="S3572" s="7">
        <v>868.0</v>
      </c>
      <c r="T3572" s="11">
        <f t="shared" si="3"/>
        <v>59.20316027</v>
      </c>
      <c r="U3572" s="7" t="s">
        <v>6118</v>
      </c>
      <c r="V3572" s="12" t="str">
        <f t="shared" si="4"/>
        <v>Capcom, QLOC</v>
      </c>
      <c r="W3572" s="7" t="s">
        <v>34</v>
      </c>
    </row>
    <row r="3573">
      <c r="A3573" s="7" t="s">
        <v>5905</v>
      </c>
      <c r="B3573" s="8" t="s">
        <v>78</v>
      </c>
      <c r="C3573" s="9">
        <v>2012.0</v>
      </c>
      <c r="D3573" s="7" t="s">
        <v>26</v>
      </c>
      <c r="E3573" s="7" t="s">
        <v>85</v>
      </c>
      <c r="F3573" s="7">
        <v>0.04</v>
      </c>
      <c r="G3573" s="7">
        <v>0.0</v>
      </c>
      <c r="H3573" s="7">
        <v>0.0</v>
      </c>
      <c r="I3573" s="7">
        <v>0.0</v>
      </c>
      <c r="J3573" s="7">
        <v>0.04</v>
      </c>
      <c r="K3573" s="10">
        <f t="shared" ref="K3573:O3573" si="3574">F3573*1000000</f>
        <v>40000</v>
      </c>
      <c r="L3573" s="10">
        <f t="shared" si="3574"/>
        <v>0</v>
      </c>
      <c r="M3573" s="10">
        <f t="shared" si="3574"/>
        <v>0</v>
      </c>
      <c r="N3573" s="10">
        <f t="shared" si="3574"/>
        <v>0</v>
      </c>
      <c r="O3573" s="10">
        <f t="shared" si="3574"/>
        <v>40000</v>
      </c>
      <c r="R3573" s="7">
        <v>5.7</v>
      </c>
      <c r="S3573" s="7">
        <v>15.0</v>
      </c>
      <c r="T3573" s="11">
        <f t="shared" si="3"/>
        <v>57</v>
      </c>
      <c r="U3573" s="7" t="s">
        <v>294</v>
      </c>
      <c r="V3573" s="12" t="str">
        <f t="shared" si="4"/>
        <v>Visual Concepts</v>
      </c>
      <c r="W3573" s="7" t="s">
        <v>28</v>
      </c>
    </row>
    <row r="3574">
      <c r="A3574" s="7" t="s">
        <v>6120</v>
      </c>
      <c r="B3574" s="8" t="s">
        <v>4908</v>
      </c>
      <c r="C3574" s="9">
        <v>2012.0</v>
      </c>
      <c r="D3574" s="7" t="s">
        <v>41</v>
      </c>
      <c r="E3574" s="7" t="s">
        <v>55</v>
      </c>
      <c r="F3574" s="7">
        <v>0.04</v>
      </c>
      <c r="G3574" s="7">
        <v>0.0</v>
      </c>
      <c r="H3574" s="7">
        <v>0.0</v>
      </c>
      <c r="I3574" s="7">
        <v>0.0</v>
      </c>
      <c r="J3574" s="7">
        <v>0.04</v>
      </c>
      <c r="K3574" s="10">
        <f t="shared" ref="K3574:O3574" si="3575">F3574*1000000</f>
        <v>40000</v>
      </c>
      <c r="L3574" s="10">
        <f t="shared" si="3575"/>
        <v>0</v>
      </c>
      <c r="M3574" s="10">
        <f t="shared" si="3575"/>
        <v>0</v>
      </c>
      <c r="N3574" s="10">
        <f t="shared" si="3575"/>
        <v>0</v>
      </c>
      <c r="O3574" s="10">
        <f t="shared" si="3575"/>
        <v>40000</v>
      </c>
      <c r="R3574" s="7">
        <v>6.3</v>
      </c>
      <c r="S3574" s="7">
        <v>4.0</v>
      </c>
      <c r="T3574" s="11">
        <f t="shared" si="3"/>
        <v>63</v>
      </c>
      <c r="U3574" s="7" t="s">
        <v>279</v>
      </c>
      <c r="V3574" s="12" t="str">
        <f t="shared" si="4"/>
        <v>Neko Entertainment</v>
      </c>
      <c r="W3574" s="7" t="s">
        <v>28</v>
      </c>
    </row>
    <row r="3575">
      <c r="A3575" s="7" t="s">
        <v>6121</v>
      </c>
      <c r="B3575" s="8" t="s">
        <v>30</v>
      </c>
      <c r="C3575" s="9">
        <v>2012.0</v>
      </c>
      <c r="D3575" s="7" t="s">
        <v>112</v>
      </c>
      <c r="E3575" s="7" t="s">
        <v>6122</v>
      </c>
      <c r="F3575" s="7">
        <v>0.04</v>
      </c>
      <c r="G3575" s="7">
        <v>0.0</v>
      </c>
      <c r="H3575" s="7">
        <v>0.0</v>
      </c>
      <c r="I3575" s="7">
        <v>0.0</v>
      </c>
      <c r="J3575" s="7">
        <v>0.04</v>
      </c>
      <c r="K3575" s="10">
        <f t="shared" ref="K3575:O3575" si="3576">F3575*1000000</f>
        <v>40000</v>
      </c>
      <c r="L3575" s="10">
        <f t="shared" si="3576"/>
        <v>0</v>
      </c>
      <c r="M3575" s="10">
        <f t="shared" si="3576"/>
        <v>0</v>
      </c>
      <c r="N3575" s="10">
        <f t="shared" si="3576"/>
        <v>0</v>
      </c>
      <c r="O3575" s="10">
        <f t="shared" si="3576"/>
        <v>40000</v>
      </c>
      <c r="P3575" s="7">
        <v>37.0</v>
      </c>
      <c r="Q3575" s="7">
        <v>5.0</v>
      </c>
      <c r="R3575" s="7">
        <v>6.3</v>
      </c>
      <c r="S3575" s="7">
        <v>4.0</v>
      </c>
      <c r="T3575" s="11">
        <f t="shared" si="3"/>
        <v>48.55555556</v>
      </c>
      <c r="U3575" s="7" t="s">
        <v>683</v>
      </c>
      <c r="V3575" s="12" t="str">
        <f t="shared" si="4"/>
        <v>Pipeworks Software, Inc.</v>
      </c>
      <c r="W3575" s="7" t="s">
        <v>34</v>
      </c>
    </row>
    <row r="3576">
      <c r="A3576" s="7" t="s">
        <v>6110</v>
      </c>
      <c r="B3576" s="8" t="s">
        <v>47</v>
      </c>
      <c r="C3576" s="9">
        <v>2012.0</v>
      </c>
      <c r="D3576" s="7" t="s">
        <v>75</v>
      </c>
      <c r="E3576" s="7" t="s">
        <v>686</v>
      </c>
      <c r="F3576" s="7">
        <v>0.04</v>
      </c>
      <c r="G3576" s="7">
        <v>0.0</v>
      </c>
      <c r="H3576" s="7">
        <v>0.0</v>
      </c>
      <c r="I3576" s="7">
        <v>0.01</v>
      </c>
      <c r="J3576" s="7">
        <v>0.04</v>
      </c>
      <c r="K3576" s="10">
        <f t="shared" ref="K3576:O3576" si="3577">F3576*1000000</f>
        <v>40000</v>
      </c>
      <c r="L3576" s="10">
        <f t="shared" si="3577"/>
        <v>0</v>
      </c>
      <c r="M3576" s="10">
        <f t="shared" si="3577"/>
        <v>0</v>
      </c>
      <c r="N3576" s="10">
        <f t="shared" si="3577"/>
        <v>10000</v>
      </c>
      <c r="O3576" s="10">
        <f t="shared" si="3577"/>
        <v>40000</v>
      </c>
      <c r="P3576" s="7">
        <v>62.0</v>
      </c>
      <c r="Q3576" s="7">
        <v>19.0</v>
      </c>
      <c r="R3576" s="7">
        <v>4.9</v>
      </c>
      <c r="S3576" s="7">
        <v>22.0</v>
      </c>
      <c r="T3576" s="11">
        <f t="shared" si="3"/>
        <v>55.02439024</v>
      </c>
      <c r="U3576" s="7" t="s">
        <v>6123</v>
      </c>
      <c r="V3576" s="12" t="str">
        <f t="shared" si="4"/>
        <v>Atari, Slightly Mad Studios, Atari SA</v>
      </c>
      <c r="W3576" s="7" t="s">
        <v>28</v>
      </c>
    </row>
    <row r="3577">
      <c r="A3577" s="7" t="s">
        <v>5306</v>
      </c>
      <c r="B3577" s="8" t="s">
        <v>4962</v>
      </c>
      <c r="C3577" s="9">
        <v>2012.0</v>
      </c>
      <c r="D3577" s="7" t="s">
        <v>75</v>
      </c>
      <c r="E3577" s="7" t="s">
        <v>168</v>
      </c>
      <c r="F3577" s="7">
        <v>0.02</v>
      </c>
      <c r="G3577" s="7">
        <v>0.01</v>
      </c>
      <c r="H3577" s="7">
        <v>0.0</v>
      </c>
      <c r="I3577" s="7">
        <v>0.01</v>
      </c>
      <c r="J3577" s="7">
        <v>0.04</v>
      </c>
      <c r="K3577" s="10">
        <f t="shared" ref="K3577:O3577" si="3578">F3577*1000000</f>
        <v>20000</v>
      </c>
      <c r="L3577" s="10">
        <f t="shared" si="3578"/>
        <v>10000</v>
      </c>
      <c r="M3577" s="10">
        <f t="shared" si="3578"/>
        <v>0</v>
      </c>
      <c r="N3577" s="10">
        <f t="shared" si="3578"/>
        <v>10000</v>
      </c>
      <c r="O3577" s="10">
        <f t="shared" si="3578"/>
        <v>40000</v>
      </c>
      <c r="R3577" s="7">
        <v>3.8</v>
      </c>
      <c r="S3577" s="7">
        <v>8.0</v>
      </c>
      <c r="T3577" s="11">
        <f t="shared" si="3"/>
        <v>38</v>
      </c>
      <c r="U3577" s="7" t="s">
        <v>1590</v>
      </c>
      <c r="V3577" s="12" t="str">
        <f t="shared" si="4"/>
        <v>Monkey Bar Games</v>
      </c>
      <c r="W3577" s="7" t="s">
        <v>28</v>
      </c>
    </row>
    <row r="3578">
      <c r="A3578" s="7" t="s">
        <v>5832</v>
      </c>
      <c r="B3578" s="8" t="s">
        <v>78</v>
      </c>
      <c r="C3578" s="9">
        <v>2012.0</v>
      </c>
      <c r="D3578" s="7" t="s">
        <v>49</v>
      </c>
      <c r="E3578" s="7" t="s">
        <v>131</v>
      </c>
      <c r="F3578" s="7">
        <v>0.0</v>
      </c>
      <c r="G3578" s="7">
        <v>0.03</v>
      </c>
      <c r="H3578" s="7">
        <v>0.0</v>
      </c>
      <c r="I3578" s="7">
        <v>0.01</v>
      </c>
      <c r="J3578" s="7">
        <v>0.04</v>
      </c>
      <c r="K3578" s="10">
        <f t="shared" ref="K3578:O3578" si="3579">F3578*1000000</f>
        <v>0</v>
      </c>
      <c r="L3578" s="10">
        <f t="shared" si="3579"/>
        <v>30000</v>
      </c>
      <c r="M3578" s="10">
        <f t="shared" si="3579"/>
        <v>0</v>
      </c>
      <c r="N3578" s="10">
        <f t="shared" si="3579"/>
        <v>10000</v>
      </c>
      <c r="O3578" s="10">
        <f t="shared" si="3579"/>
        <v>40000</v>
      </c>
      <c r="P3578" s="7">
        <v>48.0</v>
      </c>
      <c r="Q3578" s="7">
        <v>8.0</v>
      </c>
      <c r="R3578" s="7">
        <v>3.8</v>
      </c>
      <c r="S3578" s="7">
        <v>188.0</v>
      </c>
      <c r="T3578" s="11">
        <f t="shared" si="3"/>
        <v>38.40816327</v>
      </c>
      <c r="U3578" s="7" t="s">
        <v>1552</v>
      </c>
      <c r="V3578" s="12" t="str">
        <f t="shared" si="4"/>
        <v>Slant Six</v>
      </c>
      <c r="W3578" s="7" t="s">
        <v>34</v>
      </c>
    </row>
    <row r="3579">
      <c r="A3579" s="7" t="s">
        <v>6134</v>
      </c>
      <c r="B3579" s="8" t="s">
        <v>47</v>
      </c>
      <c r="C3579" s="9">
        <v>2012.0</v>
      </c>
      <c r="D3579" s="7" t="s">
        <v>67</v>
      </c>
      <c r="E3579" s="7" t="s">
        <v>700</v>
      </c>
      <c r="F3579" s="7">
        <v>0.0</v>
      </c>
      <c r="G3579" s="7">
        <v>0.0</v>
      </c>
      <c r="H3579" s="7">
        <v>0.04</v>
      </c>
      <c r="I3579" s="7">
        <v>0.0</v>
      </c>
      <c r="J3579" s="7">
        <v>0.04</v>
      </c>
      <c r="K3579" s="10">
        <f t="shared" ref="K3579:O3579" si="3580">F3579*1000000</f>
        <v>0</v>
      </c>
      <c r="L3579" s="10">
        <f t="shared" si="3580"/>
        <v>0</v>
      </c>
      <c r="M3579" s="10">
        <f t="shared" si="3580"/>
        <v>40000</v>
      </c>
      <c r="N3579" s="10">
        <f t="shared" si="3580"/>
        <v>0</v>
      </c>
      <c r="O3579" s="10">
        <f t="shared" si="3580"/>
        <v>40000</v>
      </c>
      <c r="P3579" s="7">
        <v>68.0</v>
      </c>
      <c r="Q3579" s="7">
        <v>13.0</v>
      </c>
      <c r="R3579" s="7">
        <v>6.3</v>
      </c>
      <c r="S3579" s="7">
        <v>15.0</v>
      </c>
      <c r="T3579" s="11">
        <f t="shared" si="3"/>
        <v>65.32142857</v>
      </c>
      <c r="U3579" s="7" t="s">
        <v>6135</v>
      </c>
      <c r="V3579" s="12" t="str">
        <f t="shared" si="4"/>
        <v>System Prisma</v>
      </c>
      <c r="W3579" s="7" t="s">
        <v>64</v>
      </c>
    </row>
    <row r="3580">
      <c r="A3580" s="7" t="s">
        <v>6094</v>
      </c>
      <c r="B3580" s="8" t="s">
        <v>47</v>
      </c>
      <c r="C3580" s="9">
        <v>2012.0</v>
      </c>
      <c r="D3580" s="7" t="s">
        <v>49</v>
      </c>
      <c r="E3580" s="7" t="s">
        <v>103</v>
      </c>
      <c r="F3580" s="7">
        <v>0.0</v>
      </c>
      <c r="G3580" s="7">
        <v>0.02</v>
      </c>
      <c r="H3580" s="7">
        <v>0.0</v>
      </c>
      <c r="I3580" s="7">
        <v>0.01</v>
      </c>
      <c r="J3580" s="7">
        <v>0.03</v>
      </c>
      <c r="K3580" s="10">
        <f t="shared" ref="K3580:O3580" si="3581">F3580*1000000</f>
        <v>0</v>
      </c>
      <c r="L3580" s="10">
        <f t="shared" si="3581"/>
        <v>20000</v>
      </c>
      <c r="M3580" s="10">
        <f t="shared" si="3581"/>
        <v>0</v>
      </c>
      <c r="N3580" s="10">
        <f t="shared" si="3581"/>
        <v>10000</v>
      </c>
      <c r="O3580" s="10">
        <f t="shared" si="3581"/>
        <v>30000</v>
      </c>
      <c r="R3580" s="7">
        <v>7.8</v>
      </c>
      <c r="S3580" s="7">
        <v>11.0</v>
      </c>
      <c r="T3580" s="11">
        <f t="shared" si="3"/>
        <v>78</v>
      </c>
      <c r="U3580" s="7" t="s">
        <v>103</v>
      </c>
      <c r="V3580" s="12" t="str">
        <f t="shared" si="4"/>
        <v>505 Games</v>
      </c>
      <c r="W3580" s="7" t="s">
        <v>64</v>
      </c>
    </row>
    <row r="3581">
      <c r="A3581" s="7" t="s">
        <v>6150</v>
      </c>
      <c r="B3581" s="8" t="s">
        <v>4908</v>
      </c>
      <c r="C3581" s="9">
        <v>2012.0</v>
      </c>
      <c r="D3581" s="7" t="s">
        <v>54</v>
      </c>
      <c r="E3581" s="7" t="s">
        <v>195</v>
      </c>
      <c r="F3581" s="7">
        <v>0.03</v>
      </c>
      <c r="G3581" s="7">
        <v>0.0</v>
      </c>
      <c r="H3581" s="7">
        <v>0.0</v>
      </c>
      <c r="I3581" s="7">
        <v>0.0</v>
      </c>
      <c r="J3581" s="7">
        <v>0.03</v>
      </c>
      <c r="K3581" s="10">
        <f t="shared" ref="K3581:O3581" si="3582">F3581*1000000</f>
        <v>30000</v>
      </c>
      <c r="L3581" s="10">
        <f t="shared" si="3582"/>
        <v>0</v>
      </c>
      <c r="M3581" s="10">
        <f t="shared" si="3582"/>
        <v>0</v>
      </c>
      <c r="N3581" s="10">
        <f t="shared" si="3582"/>
        <v>0</v>
      </c>
      <c r="O3581" s="10">
        <f t="shared" si="3582"/>
        <v>30000</v>
      </c>
      <c r="P3581" s="7">
        <v>88.0</v>
      </c>
      <c r="Q3581" s="7">
        <v>15.0</v>
      </c>
      <c r="R3581" s="7">
        <v>8.8</v>
      </c>
      <c r="S3581" s="7">
        <v>188.0</v>
      </c>
      <c r="T3581" s="11">
        <f t="shared" si="3"/>
        <v>88</v>
      </c>
      <c r="U3581" s="7" t="s">
        <v>1963</v>
      </c>
      <c r="V3581" s="12" t="str">
        <f t="shared" si="4"/>
        <v>ChunSoft</v>
      </c>
      <c r="W3581" s="7" t="s">
        <v>34</v>
      </c>
    </row>
    <row r="3582">
      <c r="A3582" s="7" t="s">
        <v>6152</v>
      </c>
      <c r="B3582" s="8" t="s">
        <v>5783</v>
      </c>
      <c r="C3582" s="9">
        <v>2012.0</v>
      </c>
      <c r="D3582" s="7" t="s">
        <v>41</v>
      </c>
      <c r="E3582" s="7" t="s">
        <v>55</v>
      </c>
      <c r="F3582" s="7">
        <v>0.01</v>
      </c>
      <c r="G3582" s="7">
        <v>0.01</v>
      </c>
      <c r="H3582" s="7">
        <v>0.0</v>
      </c>
      <c r="I3582" s="7">
        <v>0.0</v>
      </c>
      <c r="J3582" s="7">
        <v>0.03</v>
      </c>
      <c r="K3582" s="10">
        <f t="shared" ref="K3582:O3582" si="3583">F3582*1000000</f>
        <v>10000</v>
      </c>
      <c r="L3582" s="10">
        <f t="shared" si="3583"/>
        <v>10000</v>
      </c>
      <c r="M3582" s="10">
        <f t="shared" si="3583"/>
        <v>0</v>
      </c>
      <c r="N3582" s="10">
        <f t="shared" si="3583"/>
        <v>0</v>
      </c>
      <c r="O3582" s="10">
        <f t="shared" si="3583"/>
        <v>30000</v>
      </c>
      <c r="P3582" s="7">
        <v>52.0</v>
      </c>
      <c r="Q3582" s="7">
        <v>26.0</v>
      </c>
      <c r="R3582" s="7">
        <v>5.2</v>
      </c>
      <c r="S3582" s="7">
        <v>29.0</v>
      </c>
      <c r="T3582" s="11">
        <f t="shared" si="3"/>
        <v>52</v>
      </c>
      <c r="U3582" s="7" t="s">
        <v>311</v>
      </c>
      <c r="V3582" s="12" t="str">
        <f t="shared" si="4"/>
        <v>Ubisoft Paris</v>
      </c>
      <c r="W3582" s="7" t="s">
        <v>52</v>
      </c>
    </row>
    <row r="3583">
      <c r="A3583" s="7" t="s">
        <v>5896</v>
      </c>
      <c r="B3583" s="8" t="s">
        <v>78</v>
      </c>
      <c r="C3583" s="9">
        <v>2012.0</v>
      </c>
      <c r="D3583" s="7" t="s">
        <v>31</v>
      </c>
      <c r="E3583" s="7" t="s">
        <v>281</v>
      </c>
      <c r="F3583" s="7">
        <v>0.0</v>
      </c>
      <c r="G3583" s="7">
        <v>0.02</v>
      </c>
      <c r="H3583" s="7">
        <v>0.0</v>
      </c>
      <c r="I3583" s="7">
        <v>0.0</v>
      </c>
      <c r="J3583" s="7">
        <v>0.03</v>
      </c>
      <c r="K3583" s="10">
        <f t="shared" ref="K3583:O3583" si="3584">F3583*1000000</f>
        <v>0</v>
      </c>
      <c r="L3583" s="10">
        <f t="shared" si="3584"/>
        <v>20000</v>
      </c>
      <c r="M3583" s="10">
        <f t="shared" si="3584"/>
        <v>0</v>
      </c>
      <c r="N3583" s="10">
        <f t="shared" si="3584"/>
        <v>0</v>
      </c>
      <c r="O3583" s="10">
        <f t="shared" si="3584"/>
        <v>30000</v>
      </c>
      <c r="P3583" s="7">
        <v>59.0</v>
      </c>
      <c r="Q3583" s="7">
        <v>12.0</v>
      </c>
      <c r="R3583" s="7">
        <v>5.3</v>
      </c>
      <c r="S3583" s="7">
        <v>210.0</v>
      </c>
      <c r="T3583" s="11">
        <f t="shared" si="3"/>
        <v>53.32432432</v>
      </c>
      <c r="U3583" s="7" t="s">
        <v>4956</v>
      </c>
      <c r="V3583" s="12" t="str">
        <f t="shared" si="4"/>
        <v>id Software</v>
      </c>
      <c r="W3583" s="7" t="s">
        <v>34</v>
      </c>
    </row>
    <row r="3584">
      <c r="A3584" s="7" t="s">
        <v>5791</v>
      </c>
      <c r="B3584" s="8" t="s">
        <v>78</v>
      </c>
      <c r="C3584" s="9">
        <v>2012.0</v>
      </c>
      <c r="D3584" s="7" t="s">
        <v>26</v>
      </c>
      <c r="E3584" s="7" t="s">
        <v>85</v>
      </c>
      <c r="F3584" s="7">
        <v>0.0</v>
      </c>
      <c r="G3584" s="7">
        <v>0.02</v>
      </c>
      <c r="H3584" s="7">
        <v>0.0</v>
      </c>
      <c r="I3584" s="7">
        <v>0.0</v>
      </c>
      <c r="J3584" s="7">
        <v>0.03</v>
      </c>
      <c r="K3584" s="10">
        <f t="shared" ref="K3584:O3584" si="3585">F3584*1000000</f>
        <v>0</v>
      </c>
      <c r="L3584" s="10">
        <f t="shared" si="3585"/>
        <v>20000</v>
      </c>
      <c r="M3584" s="10">
        <f t="shared" si="3585"/>
        <v>0</v>
      </c>
      <c r="N3584" s="10">
        <f t="shared" si="3585"/>
        <v>0</v>
      </c>
      <c r="O3584" s="10">
        <f t="shared" si="3585"/>
        <v>30000</v>
      </c>
      <c r="P3584" s="7">
        <v>90.0</v>
      </c>
      <c r="Q3584" s="7">
        <v>5.0</v>
      </c>
      <c r="R3584" s="7">
        <v>6.8</v>
      </c>
      <c r="S3584" s="7">
        <v>130.0</v>
      </c>
      <c r="T3584" s="11">
        <f t="shared" si="3"/>
        <v>68.81481481</v>
      </c>
      <c r="U3584" s="7" t="s">
        <v>294</v>
      </c>
      <c r="V3584" s="12" t="str">
        <f t="shared" si="4"/>
        <v>Visual Concepts</v>
      </c>
      <c r="W3584" s="7" t="s">
        <v>28</v>
      </c>
    </row>
    <row r="3585">
      <c r="A3585" s="7" t="s">
        <v>6174</v>
      </c>
      <c r="B3585" s="8" t="s">
        <v>30</v>
      </c>
      <c r="C3585" s="9">
        <v>2012.0</v>
      </c>
      <c r="D3585" s="7" t="s">
        <v>49</v>
      </c>
      <c r="E3585" s="7" t="s">
        <v>131</v>
      </c>
      <c r="F3585" s="7">
        <v>0.02</v>
      </c>
      <c r="G3585" s="7">
        <v>0.01</v>
      </c>
      <c r="H3585" s="7">
        <v>0.0</v>
      </c>
      <c r="I3585" s="7">
        <v>0.0</v>
      </c>
      <c r="J3585" s="7">
        <v>0.02</v>
      </c>
      <c r="K3585" s="10">
        <f t="shared" ref="K3585:O3585" si="3586">F3585*1000000</f>
        <v>20000</v>
      </c>
      <c r="L3585" s="10">
        <f t="shared" si="3586"/>
        <v>10000</v>
      </c>
      <c r="M3585" s="10">
        <f t="shared" si="3586"/>
        <v>0</v>
      </c>
      <c r="N3585" s="10">
        <f t="shared" si="3586"/>
        <v>0</v>
      </c>
      <c r="O3585" s="10">
        <f t="shared" si="3586"/>
        <v>20000</v>
      </c>
      <c r="P3585" s="7">
        <v>65.0</v>
      </c>
      <c r="Q3585" s="7">
        <v>11.0</v>
      </c>
      <c r="R3585" s="7">
        <v>5.3</v>
      </c>
      <c r="S3585" s="7">
        <v>4.0</v>
      </c>
      <c r="T3585" s="11">
        <f t="shared" si="3"/>
        <v>61.8</v>
      </c>
      <c r="U3585" s="7" t="s">
        <v>131</v>
      </c>
      <c r="V3585" s="12" t="str">
        <f t="shared" si="4"/>
        <v>Capcom</v>
      </c>
      <c r="W3585" s="7" t="s">
        <v>64</v>
      </c>
    </row>
    <row r="3586">
      <c r="A3586" s="7" t="s">
        <v>6176</v>
      </c>
      <c r="B3586" s="8" t="s">
        <v>78</v>
      </c>
      <c r="C3586" s="9">
        <v>2012.0</v>
      </c>
      <c r="D3586" s="7" t="s">
        <v>437</v>
      </c>
      <c r="E3586" s="7" t="s">
        <v>1384</v>
      </c>
      <c r="F3586" s="7">
        <v>0.0</v>
      </c>
      <c r="G3586" s="7">
        <v>0.02</v>
      </c>
      <c r="H3586" s="7">
        <v>0.0</v>
      </c>
      <c r="I3586" s="7">
        <v>0.0</v>
      </c>
      <c r="J3586" s="7">
        <v>0.02</v>
      </c>
      <c r="K3586" s="10">
        <f t="shared" ref="K3586:O3586" si="3587">F3586*1000000</f>
        <v>0</v>
      </c>
      <c r="L3586" s="10">
        <f t="shared" si="3587"/>
        <v>20000</v>
      </c>
      <c r="M3586" s="10">
        <f t="shared" si="3587"/>
        <v>0</v>
      </c>
      <c r="N3586" s="10">
        <f t="shared" si="3587"/>
        <v>0</v>
      </c>
      <c r="O3586" s="10">
        <f t="shared" si="3587"/>
        <v>20000</v>
      </c>
      <c r="P3586" s="7">
        <v>78.0</v>
      </c>
      <c r="Q3586" s="7">
        <v>11.0</v>
      </c>
      <c r="R3586" s="7">
        <v>8.0</v>
      </c>
      <c r="S3586" s="7">
        <v>58.0</v>
      </c>
      <c r="T3586" s="11">
        <f t="shared" si="3"/>
        <v>79.68115942</v>
      </c>
      <c r="U3586" s="7" t="s">
        <v>2644</v>
      </c>
      <c r="V3586" s="12" t="str">
        <f t="shared" si="4"/>
        <v>Haemimont</v>
      </c>
      <c r="W3586" s="7" t="s">
        <v>64</v>
      </c>
    </row>
    <row r="3587">
      <c r="A3587" s="7" t="s">
        <v>5862</v>
      </c>
      <c r="B3587" s="8" t="s">
        <v>78</v>
      </c>
      <c r="C3587" s="9">
        <v>2012.0</v>
      </c>
      <c r="D3587" s="7" t="s">
        <v>112</v>
      </c>
      <c r="E3587" s="7" t="s">
        <v>131</v>
      </c>
      <c r="F3587" s="7">
        <v>0.0</v>
      </c>
      <c r="G3587" s="7">
        <v>0.02</v>
      </c>
      <c r="H3587" s="7">
        <v>0.0</v>
      </c>
      <c r="I3587" s="7">
        <v>0.0</v>
      </c>
      <c r="J3587" s="7">
        <v>0.02</v>
      </c>
      <c r="K3587" s="10">
        <f t="shared" ref="K3587:O3587" si="3588">F3587*1000000</f>
        <v>0</v>
      </c>
      <c r="L3587" s="10">
        <f t="shared" si="3588"/>
        <v>20000</v>
      </c>
      <c r="M3587" s="10">
        <f t="shared" si="3588"/>
        <v>0</v>
      </c>
      <c r="N3587" s="10">
        <f t="shared" si="3588"/>
        <v>0</v>
      </c>
      <c r="O3587" s="10">
        <f t="shared" si="3588"/>
        <v>20000</v>
      </c>
      <c r="P3587" s="7">
        <v>79.0</v>
      </c>
      <c r="Q3587" s="7">
        <v>8.0</v>
      </c>
      <c r="R3587" s="7">
        <v>6.4</v>
      </c>
      <c r="S3587" s="7">
        <v>134.0</v>
      </c>
      <c r="T3587" s="11">
        <f t="shared" si="3"/>
        <v>64.84507042</v>
      </c>
      <c r="U3587" s="7" t="s">
        <v>6118</v>
      </c>
      <c r="V3587" s="12" t="str">
        <f t="shared" si="4"/>
        <v>Capcom, QLOC</v>
      </c>
      <c r="W3587" s="7" t="s">
        <v>64</v>
      </c>
    </row>
    <row r="3588">
      <c r="A3588" s="7" t="s">
        <v>5934</v>
      </c>
      <c r="B3588" s="8" t="s">
        <v>78</v>
      </c>
      <c r="C3588" s="9">
        <v>2012.0</v>
      </c>
      <c r="D3588" s="7" t="s">
        <v>75</v>
      </c>
      <c r="E3588" s="7" t="s">
        <v>253</v>
      </c>
      <c r="F3588" s="7">
        <v>0.0</v>
      </c>
      <c r="G3588" s="7">
        <v>0.02</v>
      </c>
      <c r="H3588" s="7">
        <v>0.0</v>
      </c>
      <c r="I3588" s="7">
        <v>0.0</v>
      </c>
      <c r="J3588" s="7">
        <v>0.02</v>
      </c>
      <c r="K3588" s="10">
        <f t="shared" ref="K3588:O3588" si="3589">F3588*1000000</f>
        <v>0</v>
      </c>
      <c r="L3588" s="10">
        <f t="shared" si="3589"/>
        <v>20000</v>
      </c>
      <c r="M3588" s="10">
        <f t="shared" si="3589"/>
        <v>0</v>
      </c>
      <c r="N3588" s="10">
        <f t="shared" si="3589"/>
        <v>0</v>
      </c>
      <c r="O3588" s="10">
        <f t="shared" si="3589"/>
        <v>20000</v>
      </c>
      <c r="P3588" s="7">
        <v>62.0</v>
      </c>
      <c r="Q3588" s="7">
        <v>8.0</v>
      </c>
      <c r="R3588" s="7">
        <v>5.4</v>
      </c>
      <c r="S3588" s="7">
        <v>46.0</v>
      </c>
      <c r="T3588" s="11">
        <f t="shared" si="3"/>
        <v>55.18518519</v>
      </c>
      <c r="U3588" s="7" t="s">
        <v>253</v>
      </c>
      <c r="V3588" s="12" t="str">
        <f t="shared" si="4"/>
        <v>Codemasters</v>
      </c>
      <c r="W3588" s="7" t="s">
        <v>28</v>
      </c>
    </row>
    <row r="3589">
      <c r="A3589" s="7" t="s">
        <v>6004</v>
      </c>
      <c r="B3589" s="8" t="s">
        <v>78</v>
      </c>
      <c r="C3589" s="9">
        <v>2012.0</v>
      </c>
      <c r="D3589" s="7" t="s">
        <v>75</v>
      </c>
      <c r="E3589" s="7" t="s">
        <v>300</v>
      </c>
      <c r="F3589" s="7">
        <v>0.0</v>
      </c>
      <c r="G3589" s="7">
        <v>0.02</v>
      </c>
      <c r="H3589" s="7">
        <v>0.0</v>
      </c>
      <c r="I3589" s="7">
        <v>0.0</v>
      </c>
      <c r="J3589" s="7">
        <v>0.02</v>
      </c>
      <c r="K3589" s="10">
        <f t="shared" ref="K3589:O3589" si="3590">F3589*1000000</f>
        <v>0</v>
      </c>
      <c r="L3589" s="10">
        <f t="shared" si="3590"/>
        <v>20000</v>
      </c>
      <c r="M3589" s="10">
        <f t="shared" si="3590"/>
        <v>0</v>
      </c>
      <c r="N3589" s="10">
        <f t="shared" si="3590"/>
        <v>0</v>
      </c>
      <c r="O3589" s="10">
        <f t="shared" si="3590"/>
        <v>20000</v>
      </c>
      <c r="P3589" s="7">
        <v>72.0</v>
      </c>
      <c r="Q3589" s="7">
        <v>9.0</v>
      </c>
      <c r="R3589" s="7">
        <v>6.0</v>
      </c>
      <c r="S3589" s="7">
        <v>83.0</v>
      </c>
      <c r="T3589" s="11">
        <f t="shared" si="3"/>
        <v>61.17391304</v>
      </c>
      <c r="U3589" s="7" t="s">
        <v>628</v>
      </c>
      <c r="V3589" s="12" t="str">
        <f t="shared" si="4"/>
        <v>Bugbear</v>
      </c>
      <c r="W3589" s="7" t="s">
        <v>64</v>
      </c>
    </row>
    <row r="3590">
      <c r="A3590" s="7" t="s">
        <v>5960</v>
      </c>
      <c r="B3590" s="8" t="s">
        <v>30</v>
      </c>
      <c r="C3590" s="9">
        <v>2012.0</v>
      </c>
      <c r="D3590" s="7" t="s">
        <v>54</v>
      </c>
      <c r="E3590" s="7" t="s">
        <v>1206</v>
      </c>
      <c r="F3590" s="7">
        <v>0.0</v>
      </c>
      <c r="G3590" s="7">
        <v>0.02</v>
      </c>
      <c r="H3590" s="7">
        <v>0.0</v>
      </c>
      <c r="I3590" s="7">
        <v>0.0</v>
      </c>
      <c r="J3590" s="7">
        <v>0.02</v>
      </c>
      <c r="K3590" s="10">
        <f t="shared" ref="K3590:O3590" si="3591">F3590*1000000</f>
        <v>0</v>
      </c>
      <c r="L3590" s="10">
        <f t="shared" si="3591"/>
        <v>20000</v>
      </c>
      <c r="M3590" s="10">
        <f t="shared" si="3591"/>
        <v>0</v>
      </c>
      <c r="N3590" s="10">
        <f t="shared" si="3591"/>
        <v>0</v>
      </c>
      <c r="O3590" s="10">
        <f t="shared" si="3591"/>
        <v>20000</v>
      </c>
      <c r="P3590" s="7">
        <v>64.0</v>
      </c>
      <c r="Q3590" s="7">
        <v>24.0</v>
      </c>
      <c r="R3590" s="7">
        <v>7.6</v>
      </c>
      <c r="S3590" s="7">
        <v>30.0</v>
      </c>
      <c r="T3590" s="11">
        <f t="shared" si="3"/>
        <v>70.66666667</v>
      </c>
      <c r="U3590" s="7" t="s">
        <v>3230</v>
      </c>
      <c r="V3590" s="12" t="str">
        <f t="shared" si="4"/>
        <v>Frogwares</v>
      </c>
      <c r="W3590" s="7" t="s">
        <v>34</v>
      </c>
    </row>
    <row r="3591">
      <c r="A3591" s="7" t="s">
        <v>6032</v>
      </c>
      <c r="B3591" s="8" t="s">
        <v>30</v>
      </c>
      <c r="C3591" s="9">
        <v>2012.0</v>
      </c>
      <c r="D3591" s="7" t="s">
        <v>49</v>
      </c>
      <c r="E3591" s="7" t="s">
        <v>55</v>
      </c>
      <c r="F3591" s="7">
        <v>0.02</v>
      </c>
      <c r="G3591" s="7">
        <v>0.0</v>
      </c>
      <c r="H3591" s="7">
        <v>0.0</v>
      </c>
      <c r="I3591" s="7">
        <v>0.0</v>
      </c>
      <c r="J3591" s="7">
        <v>0.02</v>
      </c>
      <c r="K3591" s="10">
        <f t="shared" ref="K3591:O3591" si="3592">F3591*1000000</f>
        <v>20000</v>
      </c>
      <c r="L3591" s="10">
        <f t="shared" si="3592"/>
        <v>0</v>
      </c>
      <c r="M3591" s="10">
        <f t="shared" si="3592"/>
        <v>0</v>
      </c>
      <c r="N3591" s="10">
        <f t="shared" si="3592"/>
        <v>0</v>
      </c>
      <c r="O3591" s="10">
        <f t="shared" si="3592"/>
        <v>20000</v>
      </c>
      <c r="P3591" s="7">
        <v>62.0</v>
      </c>
      <c r="Q3591" s="7">
        <v>11.0</v>
      </c>
      <c r="R3591" s="7">
        <v>7.3</v>
      </c>
      <c r="S3591" s="7">
        <v>12.0</v>
      </c>
      <c r="T3591" s="11">
        <f t="shared" si="3"/>
        <v>67.73913043</v>
      </c>
      <c r="U3591" s="7" t="s">
        <v>598</v>
      </c>
      <c r="V3591" s="12" t="str">
        <f t="shared" si="4"/>
        <v>Ubisoft Quebec</v>
      </c>
      <c r="W3591" s="7" t="s">
        <v>64</v>
      </c>
    </row>
    <row r="3592">
      <c r="A3592" s="7" t="s">
        <v>5792</v>
      </c>
      <c r="B3592" s="8" t="s">
        <v>47</v>
      </c>
      <c r="C3592" s="9">
        <v>2012.0</v>
      </c>
      <c r="D3592" s="7" t="s">
        <v>26</v>
      </c>
      <c r="E3592" s="7" t="s">
        <v>97</v>
      </c>
      <c r="F3592" s="7">
        <v>0.0</v>
      </c>
      <c r="G3592" s="7">
        <v>0.01</v>
      </c>
      <c r="H3592" s="7">
        <v>0.0</v>
      </c>
      <c r="I3592" s="7">
        <v>0.0</v>
      </c>
      <c r="J3592" s="7">
        <v>0.01</v>
      </c>
      <c r="K3592" s="10">
        <f t="shared" ref="K3592:O3592" si="3593">F3592*1000000</f>
        <v>0</v>
      </c>
      <c r="L3592" s="10">
        <f t="shared" si="3593"/>
        <v>10000</v>
      </c>
      <c r="M3592" s="10">
        <f t="shared" si="3593"/>
        <v>0</v>
      </c>
      <c r="N3592" s="10">
        <f t="shared" si="3593"/>
        <v>0</v>
      </c>
      <c r="O3592" s="10">
        <f t="shared" si="3593"/>
        <v>10000</v>
      </c>
      <c r="P3592" s="7">
        <v>83.0</v>
      </c>
      <c r="Q3592" s="7">
        <v>22.0</v>
      </c>
      <c r="R3592" s="7">
        <v>5.5</v>
      </c>
      <c r="S3592" s="7">
        <v>101.0</v>
      </c>
      <c r="T3592" s="11">
        <f t="shared" si="3"/>
        <v>60.00813008</v>
      </c>
      <c r="U3592" s="7" t="s">
        <v>129</v>
      </c>
      <c r="V3592" s="12" t="str">
        <f t="shared" si="4"/>
        <v>EA Tiburon</v>
      </c>
      <c r="W3592" s="7" t="s">
        <v>28</v>
      </c>
    </row>
    <row r="3593">
      <c r="A3593" s="7" t="s">
        <v>6233</v>
      </c>
      <c r="B3593" s="8" t="s">
        <v>4962</v>
      </c>
      <c r="C3593" s="9">
        <v>2012.0</v>
      </c>
      <c r="D3593" s="7" t="s">
        <v>49</v>
      </c>
      <c r="E3593" s="7" t="s">
        <v>1925</v>
      </c>
      <c r="F3593" s="7">
        <v>0.0</v>
      </c>
      <c r="G3593" s="7">
        <v>0.0</v>
      </c>
      <c r="H3593" s="7">
        <v>0.01</v>
      </c>
      <c r="I3593" s="7">
        <v>0.0</v>
      </c>
      <c r="J3593" s="7">
        <v>0.01</v>
      </c>
      <c r="K3593" s="10">
        <f t="shared" ref="K3593:O3593" si="3594">F3593*1000000</f>
        <v>0</v>
      </c>
      <c r="L3593" s="10">
        <f t="shared" si="3594"/>
        <v>0</v>
      </c>
      <c r="M3593" s="10">
        <f t="shared" si="3594"/>
        <v>10000</v>
      </c>
      <c r="N3593" s="10">
        <f t="shared" si="3594"/>
        <v>0</v>
      </c>
      <c r="O3593" s="10">
        <f t="shared" si="3594"/>
        <v>10000</v>
      </c>
      <c r="P3593" s="7">
        <v>76.0</v>
      </c>
      <c r="Q3593" s="7">
        <v>26.0</v>
      </c>
      <c r="R3593" s="7">
        <v>8.0</v>
      </c>
      <c r="S3593" s="7">
        <v>18.0</v>
      </c>
      <c r="T3593" s="11">
        <f t="shared" si="3"/>
        <v>77.63636364</v>
      </c>
      <c r="U3593" s="7" t="s">
        <v>1436</v>
      </c>
      <c r="V3593" s="12" t="str">
        <f t="shared" si="4"/>
        <v>Game Arts</v>
      </c>
      <c r="W3593" s="7" t="s">
        <v>52</v>
      </c>
    </row>
    <row r="3594">
      <c r="A3594" s="7" t="s">
        <v>5912</v>
      </c>
      <c r="B3594" s="8" t="s">
        <v>78</v>
      </c>
      <c r="C3594" s="9">
        <v>2012.0</v>
      </c>
      <c r="D3594" s="7" t="s">
        <v>49</v>
      </c>
      <c r="E3594" s="7" t="s">
        <v>37</v>
      </c>
      <c r="F3594" s="7">
        <v>0.01</v>
      </c>
      <c r="G3594" s="7">
        <v>0.0</v>
      </c>
      <c r="H3594" s="7">
        <v>0.0</v>
      </c>
      <c r="I3594" s="7">
        <v>0.0</v>
      </c>
      <c r="J3594" s="7">
        <v>0.01</v>
      </c>
      <c r="K3594" s="10">
        <f t="shared" ref="K3594:O3594" si="3595">F3594*1000000</f>
        <v>10000</v>
      </c>
      <c r="L3594" s="10">
        <f t="shared" si="3595"/>
        <v>0</v>
      </c>
      <c r="M3594" s="10">
        <f t="shared" si="3595"/>
        <v>0</v>
      </c>
      <c r="N3594" s="10">
        <f t="shared" si="3595"/>
        <v>0</v>
      </c>
      <c r="O3594" s="10">
        <f t="shared" si="3595"/>
        <v>10000</v>
      </c>
      <c r="P3594" s="7">
        <v>78.0</v>
      </c>
      <c r="Q3594" s="7">
        <v>13.0</v>
      </c>
      <c r="R3594" s="7">
        <v>7.9</v>
      </c>
      <c r="S3594" s="7">
        <v>121.0</v>
      </c>
      <c r="T3594" s="11">
        <f t="shared" si="3"/>
        <v>78.90298507</v>
      </c>
      <c r="U3594" s="7" t="s">
        <v>6242</v>
      </c>
      <c r="V3594" s="12" t="str">
        <f t="shared" si="4"/>
        <v>High Moon Studios, Mercenary Technologies</v>
      </c>
      <c r="W3594" s="7" t="s">
        <v>64</v>
      </c>
    </row>
    <row r="3595">
      <c r="A3595" s="7" t="s">
        <v>6245</v>
      </c>
      <c r="B3595" s="8" t="s">
        <v>30</v>
      </c>
      <c r="C3595" s="9">
        <v>2012.0</v>
      </c>
      <c r="D3595" s="7" t="s">
        <v>112</v>
      </c>
      <c r="E3595" s="7" t="s">
        <v>300</v>
      </c>
      <c r="F3595" s="7">
        <v>0.01</v>
      </c>
      <c r="G3595" s="7">
        <v>0.0</v>
      </c>
      <c r="H3595" s="7">
        <v>0.0</v>
      </c>
      <c r="I3595" s="7">
        <v>0.0</v>
      </c>
      <c r="J3595" s="7">
        <v>0.01</v>
      </c>
      <c r="K3595" s="10">
        <f t="shared" ref="K3595:O3595" si="3596">F3595*1000000</f>
        <v>10000</v>
      </c>
      <c r="L3595" s="10">
        <f t="shared" si="3596"/>
        <v>0</v>
      </c>
      <c r="M3595" s="10">
        <f t="shared" si="3596"/>
        <v>0</v>
      </c>
      <c r="N3595" s="10">
        <f t="shared" si="3596"/>
        <v>0</v>
      </c>
      <c r="O3595" s="10">
        <f t="shared" si="3596"/>
        <v>10000</v>
      </c>
      <c r="P3595" s="7">
        <v>49.0</v>
      </c>
      <c r="Q3595" s="7">
        <v>32.0</v>
      </c>
      <c r="R3595" s="7">
        <v>2.1</v>
      </c>
      <c r="S3595" s="7">
        <v>39.0</v>
      </c>
      <c r="T3595" s="11">
        <f t="shared" si="3"/>
        <v>33.61971831</v>
      </c>
      <c r="U3595" s="7" t="s">
        <v>330</v>
      </c>
      <c r="V3595" s="12" t="str">
        <f t="shared" si="4"/>
        <v>Spike</v>
      </c>
      <c r="W3595" s="7" t="s">
        <v>64</v>
      </c>
    </row>
    <row r="3596">
      <c r="A3596" s="7" t="s">
        <v>6250</v>
      </c>
      <c r="B3596" s="8" t="s">
        <v>47</v>
      </c>
      <c r="C3596" s="9">
        <v>2013.0</v>
      </c>
      <c r="D3596" s="7" t="s">
        <v>49</v>
      </c>
      <c r="E3596" s="7" t="s">
        <v>85</v>
      </c>
      <c r="F3596" s="7">
        <v>7.02</v>
      </c>
      <c r="G3596" s="7">
        <v>9.09</v>
      </c>
      <c r="H3596" s="7">
        <v>0.98</v>
      </c>
      <c r="I3596" s="7">
        <v>3.96</v>
      </c>
      <c r="J3596" s="7">
        <v>21.04</v>
      </c>
      <c r="K3596" s="10">
        <f t="shared" ref="K3596:O3596" si="3597">F3596*1000000</f>
        <v>7020000</v>
      </c>
      <c r="L3596" s="10">
        <f t="shared" si="3597"/>
        <v>9090000</v>
      </c>
      <c r="M3596" s="10">
        <f t="shared" si="3597"/>
        <v>980000</v>
      </c>
      <c r="N3596" s="10">
        <f t="shared" si="3597"/>
        <v>3960000</v>
      </c>
      <c r="O3596" s="10">
        <f t="shared" si="3597"/>
        <v>21040000</v>
      </c>
      <c r="P3596" s="7">
        <v>97.0</v>
      </c>
      <c r="Q3596" s="7">
        <v>50.0</v>
      </c>
      <c r="R3596" s="7">
        <v>8.2</v>
      </c>
      <c r="S3596" s="7">
        <v>3994.0</v>
      </c>
      <c r="T3596" s="11">
        <f t="shared" si="3"/>
        <v>82.18545994</v>
      </c>
      <c r="U3596" s="7" t="s">
        <v>1438</v>
      </c>
      <c r="V3596" s="12" t="str">
        <f t="shared" si="4"/>
        <v>Rockstar North</v>
      </c>
      <c r="W3596" s="7" t="s">
        <v>34</v>
      </c>
    </row>
    <row r="3597">
      <c r="A3597" s="7" t="s">
        <v>6250</v>
      </c>
      <c r="B3597" s="8" t="s">
        <v>30</v>
      </c>
      <c r="C3597" s="9">
        <v>2013.0</v>
      </c>
      <c r="D3597" s="7" t="s">
        <v>49</v>
      </c>
      <c r="E3597" s="7" t="s">
        <v>85</v>
      </c>
      <c r="F3597" s="7">
        <v>9.66</v>
      </c>
      <c r="G3597" s="7">
        <v>5.14</v>
      </c>
      <c r="H3597" s="7">
        <v>0.06</v>
      </c>
      <c r="I3597" s="7">
        <v>1.41</v>
      </c>
      <c r="J3597" s="7">
        <v>16.27</v>
      </c>
      <c r="K3597" s="10">
        <f t="shared" ref="K3597:O3597" si="3598">F3597*1000000</f>
        <v>9660000</v>
      </c>
      <c r="L3597" s="10">
        <f t="shared" si="3598"/>
        <v>5140000</v>
      </c>
      <c r="M3597" s="10">
        <f t="shared" si="3598"/>
        <v>60000</v>
      </c>
      <c r="N3597" s="10">
        <f t="shared" si="3598"/>
        <v>1410000</v>
      </c>
      <c r="O3597" s="10">
        <f t="shared" si="3598"/>
        <v>16270000</v>
      </c>
      <c r="P3597" s="7">
        <v>97.0</v>
      </c>
      <c r="Q3597" s="7">
        <v>58.0</v>
      </c>
      <c r="R3597" s="7">
        <v>8.1</v>
      </c>
      <c r="S3597" s="7">
        <v>3711.0</v>
      </c>
      <c r="T3597" s="11">
        <f t="shared" si="3"/>
        <v>81.24621916</v>
      </c>
      <c r="U3597" s="7" t="s">
        <v>1438</v>
      </c>
      <c r="V3597" s="12" t="str">
        <f t="shared" si="4"/>
        <v>Rockstar North</v>
      </c>
      <c r="W3597" s="7" t="s">
        <v>34</v>
      </c>
    </row>
    <row r="3598">
      <c r="A3598" s="7" t="s">
        <v>6252</v>
      </c>
      <c r="B3598" s="8" t="s">
        <v>30</v>
      </c>
      <c r="C3598" s="9">
        <v>2013.0</v>
      </c>
      <c r="D3598" s="7" t="s">
        <v>31</v>
      </c>
      <c r="E3598" s="7" t="s">
        <v>37</v>
      </c>
      <c r="F3598" s="7">
        <v>6.73</v>
      </c>
      <c r="G3598" s="7">
        <v>2.56</v>
      </c>
      <c r="H3598" s="7">
        <v>0.04</v>
      </c>
      <c r="I3598" s="7">
        <v>0.91</v>
      </c>
      <c r="J3598" s="7">
        <v>10.25</v>
      </c>
      <c r="K3598" s="10">
        <f t="shared" ref="K3598:O3598" si="3599">F3598*1000000</f>
        <v>6730000</v>
      </c>
      <c r="L3598" s="10">
        <f t="shared" si="3599"/>
        <v>2560000</v>
      </c>
      <c r="M3598" s="10">
        <f t="shared" si="3599"/>
        <v>40000</v>
      </c>
      <c r="N3598" s="10">
        <f t="shared" si="3599"/>
        <v>910000</v>
      </c>
      <c r="O3598" s="10">
        <f t="shared" si="3599"/>
        <v>10250000</v>
      </c>
      <c r="P3598" s="7">
        <v>73.0</v>
      </c>
      <c r="Q3598" s="7">
        <v>29.0</v>
      </c>
      <c r="R3598" s="7">
        <v>2.6</v>
      </c>
      <c r="S3598" s="7">
        <v>2117.0</v>
      </c>
      <c r="T3598" s="11">
        <f t="shared" si="3"/>
        <v>26.63513514</v>
      </c>
      <c r="U3598" s="7" t="s">
        <v>38</v>
      </c>
      <c r="V3598" s="12" t="str">
        <f t="shared" si="4"/>
        <v>Infinity Ward</v>
      </c>
      <c r="W3598" s="7" t="s">
        <v>34</v>
      </c>
    </row>
    <row r="3599">
      <c r="A3599" s="7" t="s">
        <v>6252</v>
      </c>
      <c r="B3599" s="8" t="s">
        <v>47</v>
      </c>
      <c r="C3599" s="9">
        <v>2013.0</v>
      </c>
      <c r="D3599" s="7" t="s">
        <v>31</v>
      </c>
      <c r="E3599" s="7" t="s">
        <v>37</v>
      </c>
      <c r="F3599" s="7">
        <v>4.1</v>
      </c>
      <c r="G3599" s="7">
        <v>3.63</v>
      </c>
      <c r="H3599" s="7">
        <v>0.38</v>
      </c>
      <c r="I3599" s="7">
        <v>1.25</v>
      </c>
      <c r="J3599" s="7">
        <v>9.36</v>
      </c>
      <c r="K3599" s="10">
        <f t="shared" ref="K3599:O3599" si="3600">F3599*1000000</f>
        <v>4100000</v>
      </c>
      <c r="L3599" s="10">
        <f t="shared" si="3600"/>
        <v>3630000</v>
      </c>
      <c r="M3599" s="10">
        <f t="shared" si="3600"/>
        <v>380000</v>
      </c>
      <c r="N3599" s="10">
        <f t="shared" si="3600"/>
        <v>1250000</v>
      </c>
      <c r="O3599" s="10">
        <f t="shared" si="3600"/>
        <v>9360000</v>
      </c>
      <c r="P3599" s="7">
        <v>71.0</v>
      </c>
      <c r="Q3599" s="7">
        <v>10.0</v>
      </c>
      <c r="R3599" s="7">
        <v>2.6</v>
      </c>
      <c r="S3599" s="7">
        <v>1047.0</v>
      </c>
      <c r="T3599" s="11">
        <f t="shared" si="3"/>
        <v>26.42573321</v>
      </c>
      <c r="U3599" s="7" t="s">
        <v>38</v>
      </c>
      <c r="V3599" s="12" t="str">
        <f t="shared" si="4"/>
        <v>Infinity Ward</v>
      </c>
      <c r="W3599" s="7" t="s">
        <v>34</v>
      </c>
    </row>
    <row r="3600">
      <c r="A3600" s="7" t="s">
        <v>6254</v>
      </c>
      <c r="B3600" s="8" t="s">
        <v>47</v>
      </c>
      <c r="C3600" s="9">
        <v>2013.0</v>
      </c>
      <c r="D3600" s="7" t="s">
        <v>26</v>
      </c>
      <c r="E3600" s="7" t="s">
        <v>97</v>
      </c>
      <c r="F3600" s="7">
        <v>0.78</v>
      </c>
      <c r="G3600" s="7">
        <v>4.24</v>
      </c>
      <c r="H3600" s="7">
        <v>0.07</v>
      </c>
      <c r="I3600" s="7">
        <v>1.37</v>
      </c>
      <c r="J3600" s="7">
        <v>6.47</v>
      </c>
      <c r="K3600" s="10">
        <f t="shared" ref="K3600:O3600" si="3601">F3600*1000000</f>
        <v>780000</v>
      </c>
      <c r="L3600" s="10">
        <f t="shared" si="3601"/>
        <v>4240000</v>
      </c>
      <c r="M3600" s="10">
        <f t="shared" si="3601"/>
        <v>70000</v>
      </c>
      <c r="N3600" s="10">
        <f t="shared" si="3601"/>
        <v>1370000</v>
      </c>
      <c r="O3600" s="10">
        <f t="shared" si="3601"/>
        <v>6470000</v>
      </c>
      <c r="P3600" s="7">
        <v>86.0</v>
      </c>
      <c r="Q3600" s="7">
        <v>37.0</v>
      </c>
      <c r="R3600" s="7">
        <v>4.3</v>
      </c>
      <c r="S3600" s="7">
        <v>576.0</v>
      </c>
      <c r="T3600" s="11">
        <f t="shared" si="3"/>
        <v>45.5954323</v>
      </c>
      <c r="U3600" s="7" t="s">
        <v>108</v>
      </c>
      <c r="V3600" s="12" t="str">
        <f t="shared" si="4"/>
        <v>EA Canada</v>
      </c>
      <c r="W3600" s="7" t="s">
        <v>28</v>
      </c>
    </row>
    <row r="3601">
      <c r="A3601" s="7" t="s">
        <v>6255</v>
      </c>
      <c r="B3601" s="8" t="s">
        <v>47</v>
      </c>
      <c r="C3601" s="9">
        <v>2013.0</v>
      </c>
      <c r="D3601" s="7" t="s">
        <v>49</v>
      </c>
      <c r="E3601" s="7" t="s">
        <v>5975</v>
      </c>
      <c r="F3601" s="7">
        <v>2.41</v>
      </c>
      <c r="G3601" s="7">
        <v>2.18</v>
      </c>
      <c r="H3601" s="7">
        <v>0.28</v>
      </c>
      <c r="I3601" s="7">
        <v>0.99</v>
      </c>
      <c r="J3601" s="7">
        <v>5.87</v>
      </c>
      <c r="K3601" s="10">
        <f t="shared" ref="K3601:O3601" si="3602">F3601*1000000</f>
        <v>2410000</v>
      </c>
      <c r="L3601" s="10">
        <f t="shared" si="3602"/>
        <v>2180000</v>
      </c>
      <c r="M3601" s="10">
        <f t="shared" si="3602"/>
        <v>280000</v>
      </c>
      <c r="N3601" s="10">
        <f t="shared" si="3602"/>
        <v>990000</v>
      </c>
      <c r="O3601" s="10">
        <f t="shared" si="3602"/>
        <v>5870000</v>
      </c>
      <c r="P3601" s="7">
        <v>95.0</v>
      </c>
      <c r="Q3601" s="7">
        <v>98.0</v>
      </c>
      <c r="R3601" s="7">
        <v>9.1</v>
      </c>
      <c r="S3601" s="7">
        <v>8003.0</v>
      </c>
      <c r="T3601" s="11">
        <f t="shared" si="3"/>
        <v>91.04838909</v>
      </c>
      <c r="U3601" s="7" t="s">
        <v>2718</v>
      </c>
      <c r="V3601" s="12" t="str">
        <f t="shared" si="4"/>
        <v>Naughty Dog</v>
      </c>
      <c r="W3601" s="7" t="s">
        <v>34</v>
      </c>
    </row>
    <row r="3602">
      <c r="A3602" s="7" t="s">
        <v>6257</v>
      </c>
      <c r="B3602" s="8" t="s">
        <v>4908</v>
      </c>
      <c r="C3602" s="9">
        <v>2013.0</v>
      </c>
      <c r="D3602" s="7" t="s">
        <v>49</v>
      </c>
      <c r="E3602" s="7" t="s">
        <v>27</v>
      </c>
      <c r="F3602" s="7">
        <v>1.8</v>
      </c>
      <c r="G3602" s="7">
        <v>1.39</v>
      </c>
      <c r="H3602" s="7">
        <v>1.11</v>
      </c>
      <c r="I3602" s="7">
        <v>0.29</v>
      </c>
      <c r="J3602" s="7">
        <v>4.59</v>
      </c>
      <c r="K3602" s="10">
        <f t="shared" ref="K3602:O3602" si="3603">F3602*1000000</f>
        <v>1800000</v>
      </c>
      <c r="L3602" s="10">
        <f t="shared" si="3603"/>
        <v>1390000</v>
      </c>
      <c r="M3602" s="10">
        <f t="shared" si="3603"/>
        <v>1110000</v>
      </c>
      <c r="N3602" s="10">
        <f t="shared" si="3603"/>
        <v>290000</v>
      </c>
      <c r="O3602" s="10">
        <f t="shared" si="3603"/>
        <v>4590000</v>
      </c>
      <c r="P3602" s="7">
        <v>86.0</v>
      </c>
      <c r="Q3602" s="7">
        <v>74.0</v>
      </c>
      <c r="R3602" s="7">
        <v>8.4</v>
      </c>
      <c r="S3602" s="7">
        <v>458.0</v>
      </c>
      <c r="T3602" s="11">
        <f t="shared" si="3"/>
        <v>84.27819549</v>
      </c>
      <c r="U3602" s="7" t="s">
        <v>127</v>
      </c>
      <c r="V3602" s="12" t="str">
        <f t="shared" si="4"/>
        <v>Next Level Games</v>
      </c>
      <c r="W3602" s="7" t="s">
        <v>28</v>
      </c>
    </row>
    <row r="3603">
      <c r="A3603" s="7" t="s">
        <v>6258</v>
      </c>
      <c r="B3603" s="8" t="s">
        <v>5783</v>
      </c>
      <c r="C3603" s="9">
        <v>2013.0</v>
      </c>
      <c r="D3603" s="7" t="s">
        <v>1</v>
      </c>
      <c r="E3603" s="7" t="s">
        <v>27</v>
      </c>
      <c r="F3603" s="7">
        <v>2.11</v>
      </c>
      <c r="G3603" s="7">
        <v>1.16</v>
      </c>
      <c r="H3603" s="7">
        <v>0.73</v>
      </c>
      <c r="I3603" s="7">
        <v>0.32</v>
      </c>
      <c r="J3603" s="7">
        <v>4.32</v>
      </c>
      <c r="K3603" s="10">
        <f t="shared" ref="K3603:O3603" si="3604">F3603*1000000</f>
        <v>2110000</v>
      </c>
      <c r="L3603" s="10">
        <f t="shared" si="3604"/>
        <v>1160000</v>
      </c>
      <c r="M3603" s="10">
        <f t="shared" si="3604"/>
        <v>730000</v>
      </c>
      <c r="N3603" s="10">
        <f t="shared" si="3604"/>
        <v>320000</v>
      </c>
      <c r="O3603" s="10">
        <f t="shared" si="3604"/>
        <v>4320000</v>
      </c>
      <c r="P3603" s="7">
        <v>93.0</v>
      </c>
      <c r="Q3603" s="7">
        <v>83.0</v>
      </c>
      <c r="R3603" s="7">
        <v>9.0</v>
      </c>
      <c r="S3603" s="7">
        <v>1607.0</v>
      </c>
      <c r="T3603" s="11">
        <f t="shared" si="3"/>
        <v>90.14733728</v>
      </c>
      <c r="U3603" s="7" t="s">
        <v>27</v>
      </c>
      <c r="V3603" s="12" t="str">
        <f t="shared" si="4"/>
        <v>Nintendo</v>
      </c>
      <c r="W3603" s="7" t="s">
        <v>28</v>
      </c>
    </row>
    <row r="3604">
      <c r="A3604" s="7" t="s">
        <v>6254</v>
      </c>
      <c r="B3604" s="8" t="s">
        <v>30</v>
      </c>
      <c r="C3604" s="9">
        <v>2013.0</v>
      </c>
      <c r="D3604" s="7" t="s">
        <v>26</v>
      </c>
      <c r="E3604" s="7" t="s">
        <v>97</v>
      </c>
      <c r="F3604" s="7">
        <v>0.92</v>
      </c>
      <c r="G3604" s="7">
        <v>2.89</v>
      </c>
      <c r="H3604" s="7">
        <v>0.01</v>
      </c>
      <c r="I3604" s="7">
        <v>0.4</v>
      </c>
      <c r="J3604" s="7">
        <v>4.22</v>
      </c>
      <c r="K3604" s="10">
        <f t="shared" ref="K3604:O3604" si="3605">F3604*1000000</f>
        <v>920000</v>
      </c>
      <c r="L3604" s="10">
        <f t="shared" si="3605"/>
        <v>2890000</v>
      </c>
      <c r="M3604" s="10">
        <f t="shared" si="3605"/>
        <v>10000</v>
      </c>
      <c r="N3604" s="10">
        <f t="shared" si="3605"/>
        <v>400000</v>
      </c>
      <c r="O3604" s="10">
        <f t="shared" si="3605"/>
        <v>4220000</v>
      </c>
      <c r="P3604" s="7">
        <v>84.0</v>
      </c>
      <c r="Q3604" s="7">
        <v>41.0</v>
      </c>
      <c r="R3604" s="7">
        <v>4.2</v>
      </c>
      <c r="S3604" s="7">
        <v>435.0</v>
      </c>
      <c r="T3604" s="11">
        <f t="shared" si="3"/>
        <v>45.61764706</v>
      </c>
      <c r="U3604" s="7" t="s">
        <v>108</v>
      </c>
      <c r="V3604" s="12" t="str">
        <f t="shared" si="4"/>
        <v>EA Canada</v>
      </c>
      <c r="W3604" s="7" t="s">
        <v>28</v>
      </c>
    </row>
    <row r="3605">
      <c r="A3605" s="7" t="s">
        <v>6252</v>
      </c>
      <c r="B3605" s="8" t="s">
        <v>6259</v>
      </c>
      <c r="C3605" s="9">
        <v>2013.0</v>
      </c>
      <c r="D3605" s="7" t="s">
        <v>31</v>
      </c>
      <c r="E3605" s="7" t="s">
        <v>37</v>
      </c>
      <c r="F3605" s="7">
        <v>1.78</v>
      </c>
      <c r="G3605" s="7">
        <v>1.43</v>
      </c>
      <c r="H3605" s="7">
        <v>0.05</v>
      </c>
      <c r="I3605" s="7">
        <v>0.57</v>
      </c>
      <c r="J3605" s="7">
        <v>3.83</v>
      </c>
      <c r="K3605" s="10">
        <f t="shared" ref="K3605:O3605" si="3606">F3605*1000000</f>
        <v>1780000</v>
      </c>
      <c r="L3605" s="10">
        <f t="shared" si="3606"/>
        <v>1430000</v>
      </c>
      <c r="M3605" s="10">
        <f t="shared" si="3606"/>
        <v>50000</v>
      </c>
      <c r="N3605" s="10">
        <f t="shared" si="3606"/>
        <v>570000</v>
      </c>
      <c r="O3605" s="10">
        <f t="shared" si="3606"/>
        <v>3830000</v>
      </c>
      <c r="P3605" s="7">
        <v>78.0</v>
      </c>
      <c r="Q3605" s="7">
        <v>49.0</v>
      </c>
      <c r="R3605" s="7">
        <v>3.7</v>
      </c>
      <c r="S3605" s="7">
        <v>1564.0</v>
      </c>
      <c r="T3605" s="11">
        <f t="shared" si="3"/>
        <v>38.24550527</v>
      </c>
      <c r="U3605" s="7" t="s">
        <v>38</v>
      </c>
      <c r="V3605" s="12" t="str">
        <f t="shared" si="4"/>
        <v>Infinity Ward</v>
      </c>
      <c r="W3605" s="7" t="s">
        <v>34</v>
      </c>
    </row>
    <row r="3606">
      <c r="A3606" s="7" t="s">
        <v>6260</v>
      </c>
      <c r="B3606" s="8" t="s">
        <v>47</v>
      </c>
      <c r="C3606" s="9">
        <v>2013.0</v>
      </c>
      <c r="D3606" s="7" t="s">
        <v>49</v>
      </c>
      <c r="E3606" s="7" t="s">
        <v>55</v>
      </c>
      <c r="F3606" s="7">
        <v>1.33</v>
      </c>
      <c r="G3606" s="7">
        <v>1.68</v>
      </c>
      <c r="H3606" s="7">
        <v>0.13</v>
      </c>
      <c r="I3606" s="7">
        <v>0.57</v>
      </c>
      <c r="J3606" s="7">
        <v>3.71</v>
      </c>
      <c r="K3606" s="10">
        <f t="shared" ref="K3606:O3606" si="3607">F3606*1000000</f>
        <v>1330000</v>
      </c>
      <c r="L3606" s="10">
        <f t="shared" si="3607"/>
        <v>1680000</v>
      </c>
      <c r="M3606" s="10">
        <f t="shared" si="3607"/>
        <v>130000</v>
      </c>
      <c r="N3606" s="10">
        <f t="shared" si="3607"/>
        <v>570000</v>
      </c>
      <c r="O3606" s="10">
        <f t="shared" si="3607"/>
        <v>3710000</v>
      </c>
      <c r="P3606" s="7">
        <v>88.0</v>
      </c>
      <c r="Q3606" s="7">
        <v>36.0</v>
      </c>
      <c r="R3606" s="7">
        <v>8.1</v>
      </c>
      <c r="S3606" s="7">
        <v>840.0</v>
      </c>
      <c r="T3606" s="11">
        <f t="shared" si="3"/>
        <v>81.28767123</v>
      </c>
      <c r="U3606" s="7" t="s">
        <v>55</v>
      </c>
      <c r="V3606" s="12" t="str">
        <f t="shared" si="4"/>
        <v>Ubisoft</v>
      </c>
      <c r="W3606" s="7" t="s">
        <v>34</v>
      </c>
    </row>
    <row r="3607">
      <c r="A3607" s="7" t="s">
        <v>6261</v>
      </c>
      <c r="B3607" s="8" t="s">
        <v>6259</v>
      </c>
      <c r="C3607" s="9">
        <v>2013.0</v>
      </c>
      <c r="D3607" s="7" t="s">
        <v>31</v>
      </c>
      <c r="E3607" s="7" t="s">
        <v>97</v>
      </c>
      <c r="F3607" s="7">
        <v>1.35</v>
      </c>
      <c r="G3607" s="7">
        <v>1.55</v>
      </c>
      <c r="H3607" s="7">
        <v>0.17</v>
      </c>
      <c r="I3607" s="7">
        <v>0.51</v>
      </c>
      <c r="J3607" s="7">
        <v>3.59</v>
      </c>
      <c r="K3607" s="10">
        <f t="shared" ref="K3607:O3607" si="3608">F3607*1000000</f>
        <v>1350000</v>
      </c>
      <c r="L3607" s="10">
        <f t="shared" si="3608"/>
        <v>1550000</v>
      </c>
      <c r="M3607" s="10">
        <f t="shared" si="3608"/>
        <v>170000</v>
      </c>
      <c r="N3607" s="10">
        <f t="shared" si="3608"/>
        <v>510000</v>
      </c>
      <c r="O3607" s="10">
        <f t="shared" si="3608"/>
        <v>3590000</v>
      </c>
      <c r="P3607" s="7">
        <v>85.0</v>
      </c>
      <c r="Q3607" s="7">
        <v>18.0</v>
      </c>
      <c r="R3607" s="7">
        <v>6.9</v>
      </c>
      <c r="S3607" s="7">
        <v>1580.0</v>
      </c>
      <c r="T3607" s="11">
        <f t="shared" si="3"/>
        <v>69.18022528</v>
      </c>
      <c r="U3607" s="7" t="s">
        <v>1530</v>
      </c>
      <c r="V3607" s="12" t="str">
        <f t="shared" si="4"/>
        <v>EA DICE</v>
      </c>
      <c r="W3607" s="7" t="s">
        <v>34</v>
      </c>
    </row>
    <row r="3608">
      <c r="A3608" s="7" t="s">
        <v>6262</v>
      </c>
      <c r="B3608" s="8" t="s">
        <v>25</v>
      </c>
      <c r="C3608" s="9">
        <v>2013.0</v>
      </c>
      <c r="D3608" s="7" t="s">
        <v>41</v>
      </c>
      <c r="E3608" s="7" t="s">
        <v>55</v>
      </c>
      <c r="F3608" s="7">
        <v>1.88</v>
      </c>
      <c r="G3608" s="7">
        <v>1.39</v>
      </c>
      <c r="H3608" s="7">
        <v>0.0</v>
      </c>
      <c r="I3608" s="7">
        <v>0.31</v>
      </c>
      <c r="J3608" s="7">
        <v>3.59</v>
      </c>
      <c r="K3608" s="10">
        <f t="shared" ref="K3608:O3608" si="3609">F3608*1000000</f>
        <v>1880000</v>
      </c>
      <c r="L3608" s="10">
        <f t="shared" si="3609"/>
        <v>1390000</v>
      </c>
      <c r="M3608" s="10">
        <f t="shared" si="3609"/>
        <v>0</v>
      </c>
      <c r="N3608" s="10">
        <f t="shared" si="3609"/>
        <v>310000</v>
      </c>
      <c r="O3608" s="10">
        <f t="shared" si="3609"/>
        <v>3590000</v>
      </c>
      <c r="R3608" s="7">
        <v>6.2</v>
      </c>
      <c r="S3608" s="7">
        <v>10.0</v>
      </c>
      <c r="T3608" s="11">
        <f t="shared" si="3"/>
        <v>62</v>
      </c>
      <c r="U3608" s="7" t="s">
        <v>55</v>
      </c>
      <c r="V3608" s="12" t="str">
        <f t="shared" si="4"/>
        <v>Ubisoft</v>
      </c>
      <c r="W3608" s="7" t="s">
        <v>52</v>
      </c>
    </row>
    <row r="3609">
      <c r="A3609" s="7" t="s">
        <v>6261</v>
      </c>
      <c r="B3609" s="8" t="s">
        <v>47</v>
      </c>
      <c r="C3609" s="9">
        <v>2013.0</v>
      </c>
      <c r="D3609" s="7" t="s">
        <v>31</v>
      </c>
      <c r="E3609" s="7" t="s">
        <v>97</v>
      </c>
      <c r="F3609" s="7">
        <v>1.3</v>
      </c>
      <c r="G3609" s="7">
        <v>1.42</v>
      </c>
      <c r="H3609" s="7">
        <v>0.27</v>
      </c>
      <c r="I3609" s="7">
        <v>0.5</v>
      </c>
      <c r="J3609" s="7">
        <v>3.49</v>
      </c>
      <c r="K3609" s="10">
        <f t="shared" ref="K3609:O3609" si="3610">F3609*1000000</f>
        <v>1300000</v>
      </c>
      <c r="L3609" s="10">
        <f t="shared" si="3610"/>
        <v>1420000</v>
      </c>
      <c r="M3609" s="10">
        <f t="shared" si="3610"/>
        <v>270000</v>
      </c>
      <c r="N3609" s="10">
        <f t="shared" si="3610"/>
        <v>500000</v>
      </c>
      <c r="O3609" s="10">
        <f t="shared" si="3610"/>
        <v>3490000</v>
      </c>
      <c r="P3609" s="7">
        <v>80.0</v>
      </c>
      <c r="Q3609" s="7">
        <v>14.0</v>
      </c>
      <c r="R3609" s="7">
        <v>5.8</v>
      </c>
      <c r="S3609" s="7">
        <v>579.0</v>
      </c>
      <c r="T3609" s="11">
        <f t="shared" si="3"/>
        <v>58.51939292</v>
      </c>
      <c r="U3609" s="7" t="s">
        <v>1530</v>
      </c>
      <c r="V3609" s="12" t="str">
        <f t="shared" si="4"/>
        <v>EA DICE</v>
      </c>
      <c r="W3609" s="7" t="s">
        <v>34</v>
      </c>
    </row>
    <row r="3610">
      <c r="A3610" s="7" t="s">
        <v>6261</v>
      </c>
      <c r="B3610" s="8" t="s">
        <v>30</v>
      </c>
      <c r="C3610" s="9">
        <v>2013.0</v>
      </c>
      <c r="D3610" s="7" t="s">
        <v>31</v>
      </c>
      <c r="E3610" s="7" t="s">
        <v>97</v>
      </c>
      <c r="F3610" s="7">
        <v>2.15</v>
      </c>
      <c r="G3610" s="7">
        <v>1.01</v>
      </c>
      <c r="H3610" s="7">
        <v>0.02</v>
      </c>
      <c r="I3610" s="7">
        <v>0.31</v>
      </c>
      <c r="J3610" s="7">
        <v>3.48</v>
      </c>
      <c r="K3610" s="10">
        <f t="shared" ref="K3610:O3610" si="3611">F3610*1000000</f>
        <v>2150000</v>
      </c>
      <c r="L3610" s="10">
        <f t="shared" si="3611"/>
        <v>1010000</v>
      </c>
      <c r="M3610" s="10">
        <f t="shared" si="3611"/>
        <v>20000</v>
      </c>
      <c r="N3610" s="10">
        <f t="shared" si="3611"/>
        <v>310000</v>
      </c>
      <c r="O3610" s="10">
        <f t="shared" si="3611"/>
        <v>3480000</v>
      </c>
      <c r="P3610" s="7">
        <v>79.0</v>
      </c>
      <c r="Q3610" s="7">
        <v>21.0</v>
      </c>
      <c r="R3610" s="7">
        <v>5.6</v>
      </c>
      <c r="S3610" s="7">
        <v>542.0</v>
      </c>
      <c r="T3610" s="11">
        <f t="shared" si="3"/>
        <v>56.85790409</v>
      </c>
      <c r="U3610" s="7" t="s">
        <v>1530</v>
      </c>
      <c r="V3610" s="12" t="str">
        <f t="shared" si="4"/>
        <v>EA DICE</v>
      </c>
      <c r="W3610" s="7" t="s">
        <v>34</v>
      </c>
    </row>
    <row r="3611">
      <c r="A3611" s="7" t="s">
        <v>6260</v>
      </c>
      <c r="B3611" s="8" t="s">
        <v>30</v>
      </c>
      <c r="C3611" s="9">
        <v>2013.0</v>
      </c>
      <c r="D3611" s="7" t="s">
        <v>49</v>
      </c>
      <c r="E3611" s="7" t="s">
        <v>55</v>
      </c>
      <c r="F3611" s="7">
        <v>1.9</v>
      </c>
      <c r="G3611" s="7">
        <v>1.11</v>
      </c>
      <c r="H3611" s="7">
        <v>0.01</v>
      </c>
      <c r="I3611" s="7">
        <v>0.29</v>
      </c>
      <c r="J3611" s="7">
        <v>3.3</v>
      </c>
      <c r="K3611" s="10">
        <f t="shared" ref="K3611:O3611" si="3612">F3611*1000000</f>
        <v>1900000</v>
      </c>
      <c r="L3611" s="10">
        <f t="shared" si="3612"/>
        <v>1110000</v>
      </c>
      <c r="M3611" s="10">
        <f t="shared" si="3612"/>
        <v>10000</v>
      </c>
      <c r="N3611" s="10">
        <f t="shared" si="3612"/>
        <v>290000</v>
      </c>
      <c r="O3611" s="10">
        <f t="shared" si="3612"/>
        <v>3300000</v>
      </c>
      <c r="P3611" s="7">
        <v>86.0</v>
      </c>
      <c r="Q3611" s="7">
        <v>35.0</v>
      </c>
      <c r="R3611" s="7">
        <v>7.9</v>
      </c>
      <c r="S3611" s="7">
        <v>701.0</v>
      </c>
      <c r="T3611" s="11">
        <f t="shared" si="3"/>
        <v>79.33288043</v>
      </c>
      <c r="U3611" s="7" t="s">
        <v>55</v>
      </c>
      <c r="V3611" s="12" t="str">
        <f t="shared" si="4"/>
        <v>Ubisoft</v>
      </c>
      <c r="W3611" s="7" t="s">
        <v>34</v>
      </c>
    </row>
    <row r="3612">
      <c r="A3612" s="7" t="s">
        <v>6264</v>
      </c>
      <c r="B3612" s="8" t="s">
        <v>47</v>
      </c>
      <c r="C3612" s="9">
        <v>2013.0</v>
      </c>
      <c r="D3612" s="7" t="s">
        <v>75</v>
      </c>
      <c r="E3612" s="7" t="s">
        <v>69</v>
      </c>
      <c r="F3612" s="7">
        <v>0.72</v>
      </c>
      <c r="G3612" s="7">
        <v>1.67</v>
      </c>
      <c r="H3612" s="7">
        <v>0.4</v>
      </c>
      <c r="I3612" s="7">
        <v>0.44</v>
      </c>
      <c r="J3612" s="7">
        <v>3.23</v>
      </c>
      <c r="K3612" s="10">
        <f t="shared" ref="K3612:O3612" si="3613">F3612*1000000</f>
        <v>720000</v>
      </c>
      <c r="L3612" s="10">
        <f t="shared" si="3613"/>
        <v>1670000</v>
      </c>
      <c r="M3612" s="10">
        <f t="shared" si="3613"/>
        <v>400000</v>
      </c>
      <c r="N3612" s="10">
        <f t="shared" si="3613"/>
        <v>440000</v>
      </c>
      <c r="O3612" s="10">
        <f t="shared" si="3613"/>
        <v>3230000</v>
      </c>
      <c r="P3612" s="7">
        <v>81.0</v>
      </c>
      <c r="Q3612" s="7">
        <v>81.0</v>
      </c>
      <c r="R3612" s="7">
        <v>7.7</v>
      </c>
      <c r="S3612" s="7">
        <v>758.0</v>
      </c>
      <c r="T3612" s="11">
        <f t="shared" si="3"/>
        <v>77.38617402</v>
      </c>
      <c r="U3612" s="7" t="s">
        <v>76</v>
      </c>
      <c r="V3612" s="12" t="str">
        <f t="shared" si="4"/>
        <v>Polyphony Digital</v>
      </c>
      <c r="W3612" s="7" t="s">
        <v>28</v>
      </c>
    </row>
    <row r="3613">
      <c r="A3613" s="7" t="s">
        <v>6265</v>
      </c>
      <c r="B3613" s="8" t="s">
        <v>4908</v>
      </c>
      <c r="C3613" s="9">
        <v>2013.0</v>
      </c>
      <c r="D3613" s="7" t="s">
        <v>49</v>
      </c>
      <c r="E3613" s="7" t="s">
        <v>27</v>
      </c>
      <c r="F3613" s="7">
        <v>1.4</v>
      </c>
      <c r="G3613" s="7">
        <v>1.01</v>
      </c>
      <c r="H3613" s="7">
        <v>0.46</v>
      </c>
      <c r="I3613" s="7">
        <v>0.23</v>
      </c>
      <c r="J3613" s="7">
        <v>3.1</v>
      </c>
      <c r="K3613" s="10">
        <f t="shared" ref="K3613:O3613" si="3614">F3613*1000000</f>
        <v>1400000</v>
      </c>
      <c r="L3613" s="10">
        <f t="shared" si="3614"/>
        <v>1010000</v>
      </c>
      <c r="M3613" s="10">
        <f t="shared" si="3614"/>
        <v>460000</v>
      </c>
      <c r="N3613" s="10">
        <f t="shared" si="3614"/>
        <v>230000</v>
      </c>
      <c r="O3613" s="10">
        <f t="shared" si="3614"/>
        <v>3100000</v>
      </c>
      <c r="P3613" s="7">
        <v>91.0</v>
      </c>
      <c r="Q3613" s="7">
        <v>81.0</v>
      </c>
      <c r="R3613" s="7">
        <v>8.9</v>
      </c>
      <c r="S3613" s="7">
        <v>1057.0</v>
      </c>
      <c r="T3613" s="11">
        <f t="shared" si="3"/>
        <v>89.14235501</v>
      </c>
      <c r="U3613" s="7" t="s">
        <v>27</v>
      </c>
      <c r="V3613" s="12" t="str">
        <f t="shared" si="4"/>
        <v>Nintendo</v>
      </c>
      <c r="W3613" s="7" t="s">
        <v>28</v>
      </c>
    </row>
    <row r="3614">
      <c r="A3614" s="7" t="s">
        <v>6254</v>
      </c>
      <c r="B3614" s="8" t="s">
        <v>6259</v>
      </c>
      <c r="C3614" s="9">
        <v>2013.0</v>
      </c>
      <c r="D3614" s="7" t="s">
        <v>26</v>
      </c>
      <c r="E3614" s="7" t="s">
        <v>97</v>
      </c>
      <c r="F3614" s="7">
        <v>0.61</v>
      </c>
      <c r="G3614" s="7">
        <v>1.85</v>
      </c>
      <c r="H3614" s="7">
        <v>0.11</v>
      </c>
      <c r="I3614" s="7">
        <v>0.44</v>
      </c>
      <c r="J3614" s="7">
        <v>3.01</v>
      </c>
      <c r="K3614" s="10">
        <f t="shared" ref="K3614:O3614" si="3615">F3614*1000000</f>
        <v>610000</v>
      </c>
      <c r="L3614" s="10">
        <f t="shared" si="3615"/>
        <v>1850000</v>
      </c>
      <c r="M3614" s="10">
        <f t="shared" si="3615"/>
        <v>110000</v>
      </c>
      <c r="N3614" s="10">
        <f t="shared" si="3615"/>
        <v>440000</v>
      </c>
      <c r="O3614" s="10">
        <f t="shared" si="3615"/>
        <v>3010000</v>
      </c>
      <c r="P3614" s="7">
        <v>87.0</v>
      </c>
      <c r="Q3614" s="7">
        <v>26.0</v>
      </c>
      <c r="R3614" s="7">
        <v>6.3</v>
      </c>
      <c r="S3614" s="7">
        <v>616.0</v>
      </c>
      <c r="T3614" s="11">
        <f t="shared" si="3"/>
        <v>63.97196262</v>
      </c>
      <c r="U3614" s="7" t="s">
        <v>108</v>
      </c>
      <c r="V3614" s="12" t="str">
        <f t="shared" si="4"/>
        <v>EA Canada</v>
      </c>
      <c r="W3614" s="7" t="s">
        <v>28</v>
      </c>
    </row>
    <row r="3615">
      <c r="A3615" s="7" t="s">
        <v>6252</v>
      </c>
      <c r="B3615" s="8" t="s">
        <v>6266</v>
      </c>
      <c r="C3615" s="9">
        <v>2013.0</v>
      </c>
      <c r="D3615" s="7" t="s">
        <v>31</v>
      </c>
      <c r="E3615" s="7" t="s">
        <v>37</v>
      </c>
      <c r="F3615" s="7">
        <v>1.88</v>
      </c>
      <c r="G3615" s="7">
        <v>0.77</v>
      </c>
      <c r="H3615" s="7">
        <v>0.0</v>
      </c>
      <c r="I3615" s="7">
        <v>0.27</v>
      </c>
      <c r="J3615" s="7">
        <v>2.92</v>
      </c>
      <c r="K3615" s="10">
        <f t="shared" ref="K3615:O3615" si="3616">F3615*1000000</f>
        <v>1880000</v>
      </c>
      <c r="L3615" s="10">
        <f t="shared" si="3616"/>
        <v>770000</v>
      </c>
      <c r="M3615" s="10">
        <f t="shared" si="3616"/>
        <v>0</v>
      </c>
      <c r="N3615" s="10">
        <f t="shared" si="3616"/>
        <v>270000</v>
      </c>
      <c r="O3615" s="10">
        <f t="shared" si="3616"/>
        <v>2920000</v>
      </c>
      <c r="P3615" s="7">
        <v>78.0</v>
      </c>
      <c r="Q3615" s="7">
        <v>7.0</v>
      </c>
      <c r="R3615" s="7">
        <v>4.3</v>
      </c>
      <c r="S3615" s="7">
        <v>700.0</v>
      </c>
      <c r="T3615" s="11">
        <f t="shared" si="3"/>
        <v>43.34653465</v>
      </c>
      <c r="U3615" s="7" t="s">
        <v>38</v>
      </c>
      <c r="V3615" s="12" t="str">
        <f t="shared" si="4"/>
        <v>Infinity Ward</v>
      </c>
      <c r="W3615" s="7" t="s">
        <v>34</v>
      </c>
    </row>
    <row r="3616">
      <c r="A3616" s="7" t="s">
        <v>6260</v>
      </c>
      <c r="B3616" s="8" t="s">
        <v>6259</v>
      </c>
      <c r="C3616" s="9">
        <v>2013.0</v>
      </c>
      <c r="D3616" s="7" t="s">
        <v>49</v>
      </c>
      <c r="E3616" s="7" t="s">
        <v>55</v>
      </c>
      <c r="F3616" s="7">
        <v>1.07</v>
      </c>
      <c r="G3616" s="7">
        <v>1.31</v>
      </c>
      <c r="H3616" s="7">
        <v>0.06</v>
      </c>
      <c r="I3616" s="7">
        <v>0.42</v>
      </c>
      <c r="J3616" s="7">
        <v>2.85</v>
      </c>
      <c r="K3616" s="10">
        <f t="shared" ref="K3616:O3616" si="3617">F3616*1000000</f>
        <v>1070000</v>
      </c>
      <c r="L3616" s="10">
        <f t="shared" si="3617"/>
        <v>1310000</v>
      </c>
      <c r="M3616" s="10">
        <f t="shared" si="3617"/>
        <v>60000</v>
      </c>
      <c r="N3616" s="10">
        <f t="shared" si="3617"/>
        <v>420000</v>
      </c>
      <c r="O3616" s="10">
        <f t="shared" si="3617"/>
        <v>2850000</v>
      </c>
      <c r="P3616" s="7">
        <v>83.0</v>
      </c>
      <c r="Q3616" s="7">
        <v>29.0</v>
      </c>
      <c r="R3616" s="7">
        <v>7.8</v>
      </c>
      <c r="S3616" s="7">
        <v>1530.0</v>
      </c>
      <c r="T3616" s="11">
        <f t="shared" si="3"/>
        <v>78.09300834</v>
      </c>
      <c r="U3616" s="7" t="s">
        <v>55</v>
      </c>
      <c r="V3616" s="12" t="str">
        <f t="shared" si="4"/>
        <v>Ubisoft</v>
      </c>
      <c r="W3616" s="7" t="s">
        <v>34</v>
      </c>
    </row>
    <row r="3617">
      <c r="A3617" s="7" t="s">
        <v>6267</v>
      </c>
      <c r="B3617" s="8" t="s">
        <v>6259</v>
      </c>
      <c r="C3617" s="9">
        <v>2013.0</v>
      </c>
      <c r="D3617" s="7" t="s">
        <v>31</v>
      </c>
      <c r="E3617" s="7" t="s">
        <v>69</v>
      </c>
      <c r="F3617" s="7">
        <v>0.89</v>
      </c>
      <c r="G3617" s="7">
        <v>1.33</v>
      </c>
      <c r="H3617" s="7">
        <v>0.08</v>
      </c>
      <c r="I3617" s="7">
        <v>0.39</v>
      </c>
      <c r="J3617" s="7">
        <v>2.69</v>
      </c>
      <c r="K3617" s="10">
        <f t="shared" ref="K3617:O3617" si="3618">F3617*1000000</f>
        <v>890000</v>
      </c>
      <c r="L3617" s="10">
        <f t="shared" si="3618"/>
        <v>1330000</v>
      </c>
      <c r="M3617" s="10">
        <f t="shared" si="3618"/>
        <v>80000</v>
      </c>
      <c r="N3617" s="10">
        <f t="shared" si="3618"/>
        <v>390000</v>
      </c>
      <c r="O3617" s="10">
        <f t="shared" si="3618"/>
        <v>2690000</v>
      </c>
      <c r="P3617" s="7">
        <v>73.0</v>
      </c>
      <c r="Q3617" s="7">
        <v>88.0</v>
      </c>
      <c r="R3617" s="7">
        <v>6.8</v>
      </c>
      <c r="S3617" s="7">
        <v>2102.0</v>
      </c>
      <c r="T3617" s="11">
        <f t="shared" si="3"/>
        <v>68.20091324</v>
      </c>
      <c r="U3617" s="7" t="s">
        <v>2738</v>
      </c>
      <c r="V3617" s="12" t="str">
        <f t="shared" si="4"/>
        <v>Guerrilla</v>
      </c>
      <c r="W3617" s="7" t="s">
        <v>34</v>
      </c>
    </row>
    <row r="3618">
      <c r="A3618" s="7" t="s">
        <v>6268</v>
      </c>
      <c r="B3618" s="8" t="s">
        <v>30</v>
      </c>
      <c r="C3618" s="9">
        <v>2013.0</v>
      </c>
      <c r="D3618" s="7" t="s">
        <v>26</v>
      </c>
      <c r="E3618" s="7" t="s">
        <v>85</v>
      </c>
      <c r="F3618" s="7">
        <v>2.1</v>
      </c>
      <c r="G3618" s="7">
        <v>0.19</v>
      </c>
      <c r="H3618" s="7">
        <v>0.0</v>
      </c>
      <c r="I3618" s="7">
        <v>0.23</v>
      </c>
      <c r="J3618" s="7">
        <v>2.52</v>
      </c>
      <c r="K3618" s="10">
        <f t="shared" ref="K3618:O3618" si="3619">F3618*1000000</f>
        <v>2100000</v>
      </c>
      <c r="L3618" s="10">
        <f t="shared" si="3619"/>
        <v>190000</v>
      </c>
      <c r="M3618" s="10">
        <f t="shared" si="3619"/>
        <v>0</v>
      </c>
      <c r="N3618" s="10">
        <f t="shared" si="3619"/>
        <v>230000</v>
      </c>
      <c r="O3618" s="10">
        <f t="shared" si="3619"/>
        <v>2520000</v>
      </c>
      <c r="P3618" s="7">
        <v>87.0</v>
      </c>
      <c r="Q3618" s="7">
        <v>23.0</v>
      </c>
      <c r="R3618" s="7">
        <v>4.9</v>
      </c>
      <c r="S3618" s="7">
        <v>150.0</v>
      </c>
      <c r="T3618" s="11">
        <f t="shared" si="3"/>
        <v>54.05202312</v>
      </c>
      <c r="U3618" s="7" t="s">
        <v>294</v>
      </c>
      <c r="V3618" s="12" t="str">
        <f t="shared" si="4"/>
        <v>Visual Concepts</v>
      </c>
      <c r="W3618" s="7" t="s">
        <v>28</v>
      </c>
    </row>
    <row r="3619">
      <c r="A3619" s="7" t="s">
        <v>6270</v>
      </c>
      <c r="B3619" s="8" t="s">
        <v>47</v>
      </c>
      <c r="C3619" s="9">
        <v>2013.0</v>
      </c>
      <c r="D3619" s="7" t="s">
        <v>49</v>
      </c>
      <c r="E3619" s="7" t="s">
        <v>495</v>
      </c>
      <c r="F3619" s="7">
        <v>1.07</v>
      </c>
      <c r="G3619" s="7">
        <v>0.8</v>
      </c>
      <c r="H3619" s="7">
        <v>0.04</v>
      </c>
      <c r="I3619" s="7">
        <v>0.38</v>
      </c>
      <c r="J3619" s="7">
        <v>2.29</v>
      </c>
      <c r="K3619" s="10">
        <f t="shared" ref="K3619:O3619" si="3620">F3619*1000000</f>
        <v>1070000</v>
      </c>
      <c r="L3619" s="10">
        <f t="shared" si="3620"/>
        <v>800000</v>
      </c>
      <c r="M3619" s="10">
        <f t="shared" si="3620"/>
        <v>40000</v>
      </c>
      <c r="N3619" s="10">
        <f t="shared" si="3620"/>
        <v>380000</v>
      </c>
      <c r="O3619" s="10">
        <f t="shared" si="3620"/>
        <v>2290000</v>
      </c>
      <c r="P3619" s="7">
        <v>76.0</v>
      </c>
      <c r="Q3619" s="7">
        <v>46.0</v>
      </c>
      <c r="R3619" s="7">
        <v>7.7</v>
      </c>
      <c r="S3619" s="7">
        <v>668.0</v>
      </c>
      <c r="T3619" s="11">
        <f t="shared" si="3"/>
        <v>76.93557423</v>
      </c>
      <c r="U3619" s="7" t="s">
        <v>6271</v>
      </c>
      <c r="V3619" s="12" t="str">
        <f t="shared" si="4"/>
        <v>WB Games Montreal</v>
      </c>
      <c r="W3619" s="7" t="s">
        <v>64</v>
      </c>
    </row>
    <row r="3620">
      <c r="A3620" s="7" t="s">
        <v>6272</v>
      </c>
      <c r="B3620" s="8" t="s">
        <v>47</v>
      </c>
      <c r="C3620" s="9">
        <v>2013.0</v>
      </c>
      <c r="D3620" s="7" t="s">
        <v>49</v>
      </c>
      <c r="E3620" s="7" t="s">
        <v>69</v>
      </c>
      <c r="F3620" s="7">
        <v>1.23</v>
      </c>
      <c r="G3620" s="7">
        <v>0.63</v>
      </c>
      <c r="H3620" s="7">
        <v>0.04</v>
      </c>
      <c r="I3620" s="7">
        <v>0.35</v>
      </c>
      <c r="J3620" s="7">
        <v>2.25</v>
      </c>
      <c r="K3620" s="10">
        <f t="shared" ref="K3620:O3620" si="3621">F3620*1000000</f>
        <v>1230000</v>
      </c>
      <c r="L3620" s="10">
        <f t="shared" si="3621"/>
        <v>630000</v>
      </c>
      <c r="M3620" s="10">
        <f t="shared" si="3621"/>
        <v>40000</v>
      </c>
      <c r="N3620" s="10">
        <f t="shared" si="3621"/>
        <v>350000</v>
      </c>
      <c r="O3620" s="10">
        <f t="shared" si="3621"/>
        <v>2250000</v>
      </c>
      <c r="P3620" s="7">
        <v>80.0</v>
      </c>
      <c r="Q3620" s="7">
        <v>89.0</v>
      </c>
      <c r="R3620" s="7">
        <v>7.5</v>
      </c>
      <c r="S3620" s="7">
        <v>914.0</v>
      </c>
      <c r="T3620" s="11">
        <f t="shared" si="3"/>
        <v>75.44366899</v>
      </c>
      <c r="U3620" s="7" t="s">
        <v>81</v>
      </c>
      <c r="V3620" s="12" t="str">
        <f t="shared" si="4"/>
        <v>SCE Santa Monica</v>
      </c>
      <c r="W3620" s="7" t="s">
        <v>34</v>
      </c>
    </row>
    <row r="3621">
      <c r="A3621" s="7" t="s">
        <v>6273</v>
      </c>
      <c r="B3621" s="8" t="s">
        <v>5783</v>
      </c>
      <c r="C3621" s="9">
        <v>2013.0</v>
      </c>
      <c r="D3621" s="7" t="s">
        <v>1</v>
      </c>
      <c r="E3621" s="7" t="s">
        <v>27</v>
      </c>
      <c r="F3621" s="7">
        <v>1.25</v>
      </c>
      <c r="G3621" s="7">
        <v>0.62</v>
      </c>
      <c r="H3621" s="7">
        <v>0.18</v>
      </c>
      <c r="I3621" s="7">
        <v>0.18</v>
      </c>
      <c r="J3621" s="7">
        <v>2.24</v>
      </c>
      <c r="K3621" s="10">
        <f t="shared" ref="K3621:O3621" si="3622">F3621*1000000</f>
        <v>1250000</v>
      </c>
      <c r="L3621" s="10">
        <f t="shared" si="3622"/>
        <v>620000</v>
      </c>
      <c r="M3621" s="10">
        <f t="shared" si="3622"/>
        <v>180000</v>
      </c>
      <c r="N3621" s="10">
        <f t="shared" si="3622"/>
        <v>180000</v>
      </c>
      <c r="O3621" s="10">
        <f t="shared" si="3622"/>
        <v>2240000</v>
      </c>
      <c r="P3621" s="7">
        <v>77.0</v>
      </c>
      <c r="Q3621" s="7">
        <v>59.0</v>
      </c>
      <c r="R3621" s="7">
        <v>7.9</v>
      </c>
      <c r="S3621" s="7">
        <v>288.0</v>
      </c>
      <c r="T3621" s="11">
        <f t="shared" si="3"/>
        <v>78.65994236</v>
      </c>
      <c r="U3621" s="7" t="s">
        <v>27</v>
      </c>
      <c r="V3621" s="12" t="str">
        <f t="shared" si="4"/>
        <v>Nintendo</v>
      </c>
      <c r="W3621" s="7" t="s">
        <v>28</v>
      </c>
    </row>
    <row r="3622">
      <c r="A3622" s="7" t="s">
        <v>6260</v>
      </c>
      <c r="B3622" s="8" t="s">
        <v>6266</v>
      </c>
      <c r="C3622" s="9">
        <v>2013.0</v>
      </c>
      <c r="D3622" s="7" t="s">
        <v>49</v>
      </c>
      <c r="E3622" s="7" t="s">
        <v>55</v>
      </c>
      <c r="F3622" s="7">
        <v>1.48</v>
      </c>
      <c r="G3622" s="7">
        <v>0.55</v>
      </c>
      <c r="H3622" s="7">
        <v>0.0</v>
      </c>
      <c r="I3622" s="7">
        <v>0.21</v>
      </c>
      <c r="J3622" s="7">
        <v>2.23</v>
      </c>
      <c r="K3622" s="10">
        <f t="shared" ref="K3622:O3622" si="3623">F3622*1000000</f>
        <v>1480000</v>
      </c>
      <c r="L3622" s="10">
        <f t="shared" si="3623"/>
        <v>550000</v>
      </c>
      <c r="M3622" s="10">
        <f t="shared" si="3623"/>
        <v>0</v>
      </c>
      <c r="N3622" s="10">
        <f t="shared" si="3623"/>
        <v>210000</v>
      </c>
      <c r="O3622" s="10">
        <f t="shared" si="3623"/>
        <v>2230000</v>
      </c>
      <c r="R3622" s="7">
        <v>7.4</v>
      </c>
      <c r="S3622" s="7">
        <v>355.0</v>
      </c>
      <c r="T3622" s="11">
        <f t="shared" si="3"/>
        <v>74</v>
      </c>
      <c r="U3622" s="7" t="s">
        <v>55</v>
      </c>
      <c r="V3622" s="12" t="str">
        <f t="shared" si="4"/>
        <v>Ubisoft</v>
      </c>
      <c r="W3622" s="7" t="s">
        <v>34</v>
      </c>
    </row>
    <row r="3623">
      <c r="A3623" s="7" t="s">
        <v>6274</v>
      </c>
      <c r="B3623" s="8" t="s">
        <v>30</v>
      </c>
      <c r="C3623" s="9">
        <v>2013.0</v>
      </c>
      <c r="D3623" s="7" t="s">
        <v>26</v>
      </c>
      <c r="E3623" s="7" t="s">
        <v>97</v>
      </c>
      <c r="F3623" s="7">
        <v>1.98</v>
      </c>
      <c r="G3623" s="7">
        <v>0.06</v>
      </c>
      <c r="H3623" s="7">
        <v>0.0</v>
      </c>
      <c r="I3623" s="7">
        <v>0.19</v>
      </c>
      <c r="J3623" s="7">
        <v>2.23</v>
      </c>
      <c r="K3623" s="10">
        <f t="shared" ref="K3623:O3623" si="3624">F3623*1000000</f>
        <v>1980000</v>
      </c>
      <c r="L3623" s="10">
        <f t="shared" si="3624"/>
        <v>60000</v>
      </c>
      <c r="M3623" s="10">
        <f t="shared" si="3624"/>
        <v>0</v>
      </c>
      <c r="N3623" s="10">
        <f t="shared" si="3624"/>
        <v>190000</v>
      </c>
      <c r="O3623" s="10">
        <f t="shared" si="3624"/>
        <v>2230000</v>
      </c>
      <c r="P3623" s="7">
        <v>80.0</v>
      </c>
      <c r="Q3623" s="7">
        <v>32.0</v>
      </c>
      <c r="R3623" s="7">
        <v>5.6</v>
      </c>
      <c r="S3623" s="7">
        <v>136.0</v>
      </c>
      <c r="T3623" s="11">
        <f t="shared" si="3"/>
        <v>60.57142857</v>
      </c>
      <c r="U3623" s="7" t="s">
        <v>343</v>
      </c>
      <c r="V3623" s="12" t="str">
        <f t="shared" si="4"/>
        <v>EA Sports</v>
      </c>
      <c r="W3623" s="7" t="s">
        <v>28</v>
      </c>
    </row>
    <row r="3624">
      <c r="A3624" s="7" t="s">
        <v>6275</v>
      </c>
      <c r="B3624" s="8" t="s">
        <v>30</v>
      </c>
      <c r="C3624" s="9">
        <v>2013.0</v>
      </c>
      <c r="D3624" s="7" t="s">
        <v>49</v>
      </c>
      <c r="E3624" s="7" t="s">
        <v>495</v>
      </c>
      <c r="F3624" s="7">
        <v>1.24</v>
      </c>
      <c r="G3624" s="7">
        <v>0.79</v>
      </c>
      <c r="H3624" s="7">
        <v>0.0</v>
      </c>
      <c r="I3624" s="7">
        <v>0.19</v>
      </c>
      <c r="J3624" s="7">
        <v>2.22</v>
      </c>
      <c r="K3624" s="10">
        <f t="shared" ref="K3624:O3624" si="3625">F3624*1000000</f>
        <v>1240000</v>
      </c>
      <c r="L3624" s="10">
        <f t="shared" si="3625"/>
        <v>790000</v>
      </c>
      <c r="M3624" s="10">
        <f t="shared" si="3625"/>
        <v>0</v>
      </c>
      <c r="N3624" s="10">
        <f t="shared" si="3625"/>
        <v>190000</v>
      </c>
      <c r="O3624" s="10">
        <f t="shared" si="3625"/>
        <v>2220000</v>
      </c>
      <c r="P3624" s="7">
        <v>80.0</v>
      </c>
      <c r="Q3624" s="7">
        <v>37.0</v>
      </c>
      <c r="R3624" s="7">
        <v>7.6</v>
      </c>
      <c r="S3624" s="7">
        <v>127.0</v>
      </c>
      <c r="T3624" s="11">
        <f t="shared" si="3"/>
        <v>76.90243902</v>
      </c>
      <c r="U3624" s="7" t="s">
        <v>5811</v>
      </c>
      <c r="V3624" s="12" t="str">
        <f t="shared" si="4"/>
        <v>TT Games</v>
      </c>
      <c r="W3624" s="7" t="s">
        <v>52</v>
      </c>
    </row>
    <row r="3625">
      <c r="A3625" s="7" t="s">
        <v>6276</v>
      </c>
      <c r="B3625" s="8" t="s">
        <v>6266</v>
      </c>
      <c r="C3625" s="9">
        <v>2013.0</v>
      </c>
      <c r="D3625" s="7" t="s">
        <v>75</v>
      </c>
      <c r="E3625" s="7" t="s">
        <v>32</v>
      </c>
      <c r="F3625" s="7">
        <v>1.21</v>
      </c>
      <c r="G3625" s="7">
        <v>0.79</v>
      </c>
      <c r="H3625" s="7">
        <v>0.01</v>
      </c>
      <c r="I3625" s="7">
        <v>0.19</v>
      </c>
      <c r="J3625" s="7">
        <v>2.2</v>
      </c>
      <c r="K3625" s="10">
        <f t="shared" ref="K3625:O3625" si="3626">F3625*1000000</f>
        <v>1210000</v>
      </c>
      <c r="L3625" s="10">
        <f t="shared" si="3626"/>
        <v>790000</v>
      </c>
      <c r="M3625" s="10">
        <f t="shared" si="3626"/>
        <v>10000</v>
      </c>
      <c r="N3625" s="10">
        <f t="shared" si="3626"/>
        <v>190000</v>
      </c>
      <c r="O3625" s="10">
        <f t="shared" si="3626"/>
        <v>2200000</v>
      </c>
      <c r="P3625" s="7">
        <v>79.0</v>
      </c>
      <c r="Q3625" s="7">
        <v>76.0</v>
      </c>
      <c r="R3625" s="7">
        <v>5.9</v>
      </c>
      <c r="S3625" s="7">
        <v>1095.0</v>
      </c>
      <c r="T3625" s="11">
        <f t="shared" si="3"/>
        <v>60.29803587</v>
      </c>
      <c r="U3625" s="7" t="s">
        <v>83</v>
      </c>
      <c r="V3625" s="12" t="str">
        <f t="shared" si="4"/>
        <v>Turn 10</v>
      </c>
      <c r="W3625" s="7" t="s">
        <v>28</v>
      </c>
    </row>
    <row r="3626">
      <c r="A3626" s="7" t="s">
        <v>6277</v>
      </c>
      <c r="B3626" s="8" t="s">
        <v>25</v>
      </c>
      <c r="C3626" s="9">
        <v>2013.0</v>
      </c>
      <c r="D3626" s="7" t="s">
        <v>1</v>
      </c>
      <c r="E3626" s="7" t="s">
        <v>37</v>
      </c>
      <c r="F3626" s="7">
        <v>1.21</v>
      </c>
      <c r="G3626" s="7">
        <v>0.75</v>
      </c>
      <c r="H3626" s="7">
        <v>0.0</v>
      </c>
      <c r="I3626" s="7">
        <v>0.19</v>
      </c>
      <c r="J3626" s="7">
        <v>2.15</v>
      </c>
      <c r="K3626" s="10">
        <f t="shared" ref="K3626:O3626" si="3627">F3626*1000000</f>
        <v>1210000</v>
      </c>
      <c r="L3626" s="10">
        <f t="shared" si="3627"/>
        <v>750000</v>
      </c>
      <c r="M3626" s="10">
        <f t="shared" si="3627"/>
        <v>0</v>
      </c>
      <c r="N3626" s="10">
        <f t="shared" si="3627"/>
        <v>190000</v>
      </c>
      <c r="O3626" s="10">
        <f t="shared" si="3627"/>
        <v>2150000</v>
      </c>
      <c r="R3626" s="7">
        <v>6.6</v>
      </c>
      <c r="S3626" s="7">
        <v>5.0</v>
      </c>
      <c r="T3626" s="11">
        <f t="shared" si="3"/>
        <v>66</v>
      </c>
      <c r="U3626" s="7" t="s">
        <v>714</v>
      </c>
      <c r="V3626" s="12" t="str">
        <f t="shared" si="4"/>
        <v>Beenox</v>
      </c>
      <c r="W3626" s="7" t="s">
        <v>52</v>
      </c>
    </row>
    <row r="3627">
      <c r="A3627" s="7" t="s">
        <v>6268</v>
      </c>
      <c r="B3627" s="8" t="s">
        <v>47</v>
      </c>
      <c r="C3627" s="9">
        <v>2013.0</v>
      </c>
      <c r="D3627" s="7" t="s">
        <v>26</v>
      </c>
      <c r="E3627" s="7" t="s">
        <v>85</v>
      </c>
      <c r="F3627" s="7">
        <v>1.44</v>
      </c>
      <c r="G3627" s="7">
        <v>0.31</v>
      </c>
      <c r="H3627" s="7">
        <v>0.04</v>
      </c>
      <c r="I3627" s="7">
        <v>0.32</v>
      </c>
      <c r="J3627" s="7">
        <v>2.11</v>
      </c>
      <c r="K3627" s="10">
        <f t="shared" ref="K3627:O3627" si="3628">F3627*1000000</f>
        <v>1440000</v>
      </c>
      <c r="L3627" s="10">
        <f t="shared" si="3628"/>
        <v>310000</v>
      </c>
      <c r="M3627" s="10">
        <f t="shared" si="3628"/>
        <v>40000</v>
      </c>
      <c r="N3627" s="10">
        <f t="shared" si="3628"/>
        <v>320000</v>
      </c>
      <c r="O3627" s="10">
        <f t="shared" si="3628"/>
        <v>2110000</v>
      </c>
      <c r="P3627" s="7">
        <v>84.0</v>
      </c>
      <c r="Q3627" s="7">
        <v>26.0</v>
      </c>
      <c r="R3627" s="7">
        <v>4.9</v>
      </c>
      <c r="S3627" s="7">
        <v>142.0</v>
      </c>
      <c r="T3627" s="11">
        <f t="shared" si="3"/>
        <v>54.41666667</v>
      </c>
      <c r="U3627" s="7" t="s">
        <v>294</v>
      </c>
      <c r="V3627" s="12" t="str">
        <f t="shared" si="4"/>
        <v>Visual Concepts</v>
      </c>
      <c r="W3627" s="7" t="s">
        <v>28</v>
      </c>
    </row>
    <row r="3628">
      <c r="A3628" s="7" t="s">
        <v>6261</v>
      </c>
      <c r="B3628" s="8" t="s">
        <v>6266</v>
      </c>
      <c r="C3628" s="9">
        <v>2013.0</v>
      </c>
      <c r="D3628" s="7" t="s">
        <v>31</v>
      </c>
      <c r="E3628" s="7" t="s">
        <v>97</v>
      </c>
      <c r="F3628" s="7">
        <v>1.25</v>
      </c>
      <c r="G3628" s="7">
        <v>0.58</v>
      </c>
      <c r="H3628" s="7">
        <v>0.0</v>
      </c>
      <c r="I3628" s="7">
        <v>0.19</v>
      </c>
      <c r="J3628" s="7">
        <v>2.02</v>
      </c>
      <c r="K3628" s="10">
        <f t="shared" ref="K3628:O3628" si="3629">F3628*1000000</f>
        <v>1250000</v>
      </c>
      <c r="L3628" s="10">
        <f t="shared" si="3629"/>
        <v>580000</v>
      </c>
      <c r="M3628" s="10">
        <f t="shared" si="3629"/>
        <v>0</v>
      </c>
      <c r="N3628" s="10">
        <f t="shared" si="3629"/>
        <v>190000</v>
      </c>
      <c r="O3628" s="10">
        <f t="shared" si="3629"/>
        <v>2020000</v>
      </c>
      <c r="P3628" s="7">
        <v>81.0</v>
      </c>
      <c r="Q3628" s="7">
        <v>5.0</v>
      </c>
      <c r="R3628" s="7">
        <v>6.6</v>
      </c>
      <c r="S3628" s="7">
        <v>480.0</v>
      </c>
      <c r="T3628" s="11">
        <f t="shared" si="3"/>
        <v>66.15463918</v>
      </c>
      <c r="U3628" s="7" t="s">
        <v>1530</v>
      </c>
      <c r="V3628" s="12" t="str">
        <f t="shared" si="4"/>
        <v>EA DICE</v>
      </c>
      <c r="W3628" s="7" t="s">
        <v>34</v>
      </c>
    </row>
    <row r="3629">
      <c r="A3629" s="7" t="s">
        <v>6280</v>
      </c>
      <c r="B3629" s="8" t="s">
        <v>6259</v>
      </c>
      <c r="C3629" s="9">
        <v>2013.0</v>
      </c>
      <c r="D3629" s="7" t="s">
        <v>75</v>
      </c>
      <c r="E3629" s="7" t="s">
        <v>97</v>
      </c>
      <c r="F3629" s="7">
        <v>0.73</v>
      </c>
      <c r="G3629" s="7">
        <v>0.92</v>
      </c>
      <c r="H3629" s="7">
        <v>0.03</v>
      </c>
      <c r="I3629" s="7">
        <v>0.3</v>
      </c>
      <c r="J3629" s="7">
        <v>1.98</v>
      </c>
      <c r="K3629" s="10">
        <f t="shared" ref="K3629:O3629" si="3630">F3629*1000000</f>
        <v>730000</v>
      </c>
      <c r="L3629" s="10">
        <f t="shared" si="3630"/>
        <v>920000</v>
      </c>
      <c r="M3629" s="10">
        <f t="shared" si="3630"/>
        <v>30000</v>
      </c>
      <c r="N3629" s="10">
        <f t="shared" si="3630"/>
        <v>300000</v>
      </c>
      <c r="O3629" s="10">
        <f t="shared" si="3630"/>
        <v>1980000</v>
      </c>
      <c r="P3629" s="7">
        <v>80.0</v>
      </c>
      <c r="Q3629" s="7">
        <v>53.0</v>
      </c>
      <c r="R3629" s="7">
        <v>6.2</v>
      </c>
      <c r="S3629" s="7">
        <v>667.0</v>
      </c>
      <c r="T3629" s="11">
        <f t="shared" si="3"/>
        <v>63.325</v>
      </c>
      <c r="U3629" s="7" t="s">
        <v>6281</v>
      </c>
      <c r="V3629" s="12" t="str">
        <f t="shared" si="4"/>
        <v>Ghost Games</v>
      </c>
      <c r="W3629" s="7" t="s">
        <v>52</v>
      </c>
    </row>
    <row r="3630">
      <c r="A3630" s="7" t="s">
        <v>6282</v>
      </c>
      <c r="B3630" s="8" t="s">
        <v>30</v>
      </c>
      <c r="C3630" s="9">
        <v>2013.0</v>
      </c>
      <c r="D3630" s="7" t="s">
        <v>31</v>
      </c>
      <c r="E3630" s="7" t="s">
        <v>85</v>
      </c>
      <c r="F3630" s="7">
        <v>1.22</v>
      </c>
      <c r="G3630" s="7">
        <v>0.54</v>
      </c>
      <c r="H3630" s="7">
        <v>0.02</v>
      </c>
      <c r="I3630" s="7">
        <v>0.16</v>
      </c>
      <c r="J3630" s="7">
        <v>1.93</v>
      </c>
      <c r="K3630" s="10">
        <f t="shared" ref="K3630:O3630" si="3631">F3630*1000000</f>
        <v>1220000</v>
      </c>
      <c r="L3630" s="10">
        <f t="shared" si="3631"/>
        <v>540000</v>
      </c>
      <c r="M3630" s="10">
        <f t="shared" si="3631"/>
        <v>20000</v>
      </c>
      <c r="N3630" s="10">
        <f t="shared" si="3631"/>
        <v>160000</v>
      </c>
      <c r="O3630" s="10">
        <f t="shared" si="3631"/>
        <v>1930000</v>
      </c>
      <c r="P3630" s="7">
        <v>93.0</v>
      </c>
      <c r="Q3630" s="7">
        <v>33.0</v>
      </c>
      <c r="R3630" s="7">
        <v>8.5</v>
      </c>
      <c r="S3630" s="7">
        <v>1647.0</v>
      </c>
      <c r="T3630" s="11">
        <f t="shared" si="3"/>
        <v>85.15714286</v>
      </c>
      <c r="U3630" s="7" t="s">
        <v>6283</v>
      </c>
      <c r="V3630" s="12" t="str">
        <f t="shared" si="4"/>
        <v>Irrational Games</v>
      </c>
      <c r="W3630" s="7" t="s">
        <v>34</v>
      </c>
    </row>
    <row r="3631">
      <c r="A3631" s="7" t="s">
        <v>6284</v>
      </c>
      <c r="B3631" s="8" t="s">
        <v>4908</v>
      </c>
      <c r="C3631" s="9">
        <v>2013.0</v>
      </c>
      <c r="D3631" s="7" t="s">
        <v>41</v>
      </c>
      <c r="E3631" s="7" t="s">
        <v>27</v>
      </c>
      <c r="F3631" s="7">
        <v>0.62</v>
      </c>
      <c r="G3631" s="7">
        <v>0.64</v>
      </c>
      <c r="H3631" s="7">
        <v>0.55</v>
      </c>
      <c r="I3631" s="7">
        <v>0.11</v>
      </c>
      <c r="J3631" s="7">
        <v>1.92</v>
      </c>
      <c r="K3631" s="10">
        <f t="shared" ref="K3631:O3631" si="3632">F3631*1000000</f>
        <v>620000</v>
      </c>
      <c r="L3631" s="10">
        <f t="shared" si="3632"/>
        <v>640000</v>
      </c>
      <c r="M3631" s="10">
        <f t="shared" si="3632"/>
        <v>550000</v>
      </c>
      <c r="N3631" s="10">
        <f t="shared" si="3632"/>
        <v>110000</v>
      </c>
      <c r="O3631" s="10">
        <f t="shared" si="3632"/>
        <v>1920000</v>
      </c>
      <c r="P3631" s="7">
        <v>57.0</v>
      </c>
      <c r="Q3631" s="7">
        <v>47.0</v>
      </c>
      <c r="R3631" s="7">
        <v>6.3</v>
      </c>
      <c r="S3631" s="7">
        <v>117.0</v>
      </c>
      <c r="T3631" s="11">
        <f t="shared" si="3"/>
        <v>61.2804878</v>
      </c>
      <c r="U3631" s="7" t="s">
        <v>6285</v>
      </c>
      <c r="V3631" s="12" t="str">
        <f t="shared" si="4"/>
        <v>Nintendo, Nd Cube</v>
      </c>
      <c r="W3631" s="7" t="s">
        <v>28</v>
      </c>
    </row>
    <row r="3632">
      <c r="A3632" s="7" t="s">
        <v>5784</v>
      </c>
      <c r="B3632" s="8" t="s">
        <v>47</v>
      </c>
      <c r="C3632" s="9">
        <v>2013.0</v>
      </c>
      <c r="D3632" s="7" t="s">
        <v>67</v>
      </c>
      <c r="E3632" s="7" t="s">
        <v>37</v>
      </c>
      <c r="F3632" s="7">
        <v>0.72</v>
      </c>
      <c r="G3632" s="7">
        <v>0.75</v>
      </c>
      <c r="H3632" s="7">
        <v>0.15</v>
      </c>
      <c r="I3632" s="7">
        <v>0.29</v>
      </c>
      <c r="J3632" s="7">
        <v>1.91</v>
      </c>
      <c r="K3632" s="10">
        <f t="shared" ref="K3632:O3632" si="3633">F3632*1000000</f>
        <v>720000</v>
      </c>
      <c r="L3632" s="10">
        <f t="shared" si="3633"/>
        <v>750000</v>
      </c>
      <c r="M3632" s="10">
        <f t="shared" si="3633"/>
        <v>150000</v>
      </c>
      <c r="N3632" s="10">
        <f t="shared" si="3633"/>
        <v>290000</v>
      </c>
      <c r="O3632" s="10">
        <f t="shared" si="3633"/>
        <v>1910000</v>
      </c>
      <c r="P3632" s="7">
        <v>86.0</v>
      </c>
      <c r="Q3632" s="7">
        <v>43.0</v>
      </c>
      <c r="R3632" s="7">
        <v>6.4</v>
      </c>
      <c r="S3632" s="7">
        <v>557.0</v>
      </c>
      <c r="T3632" s="11">
        <f t="shared" si="3"/>
        <v>65.57666667</v>
      </c>
      <c r="U3632" s="7" t="s">
        <v>79</v>
      </c>
      <c r="V3632" s="12" t="str">
        <f t="shared" si="4"/>
        <v>Blizzard Entertainment</v>
      </c>
      <c r="W3632" s="7" t="s">
        <v>34</v>
      </c>
    </row>
    <row r="3633">
      <c r="A3633" s="7" t="s">
        <v>6270</v>
      </c>
      <c r="B3633" s="8" t="s">
        <v>30</v>
      </c>
      <c r="C3633" s="9">
        <v>2013.0</v>
      </c>
      <c r="D3633" s="7" t="s">
        <v>49</v>
      </c>
      <c r="E3633" s="7" t="s">
        <v>495</v>
      </c>
      <c r="F3633" s="7">
        <v>1.15</v>
      </c>
      <c r="G3633" s="7">
        <v>0.56</v>
      </c>
      <c r="H3633" s="7">
        <v>0.0</v>
      </c>
      <c r="I3633" s="7">
        <v>0.17</v>
      </c>
      <c r="J3633" s="7">
        <v>1.88</v>
      </c>
      <c r="K3633" s="10">
        <f t="shared" ref="K3633:O3633" si="3634">F3633*1000000</f>
        <v>1150000</v>
      </c>
      <c r="L3633" s="10">
        <f t="shared" si="3634"/>
        <v>560000</v>
      </c>
      <c r="M3633" s="10">
        <f t="shared" si="3634"/>
        <v>0</v>
      </c>
      <c r="N3633" s="10">
        <f t="shared" si="3634"/>
        <v>170000</v>
      </c>
      <c r="O3633" s="10">
        <f t="shared" si="3634"/>
        <v>1880000</v>
      </c>
      <c r="P3633" s="7">
        <v>74.0</v>
      </c>
      <c r="Q3633" s="7">
        <v>46.0</v>
      </c>
      <c r="R3633" s="7">
        <v>7.5</v>
      </c>
      <c r="S3633" s="7">
        <v>685.0</v>
      </c>
      <c r="T3633" s="11">
        <f t="shared" si="3"/>
        <v>74.9370725</v>
      </c>
      <c r="U3633" s="7" t="s">
        <v>6271</v>
      </c>
      <c r="V3633" s="12" t="str">
        <f t="shared" si="4"/>
        <v>WB Games Montreal</v>
      </c>
      <c r="W3633" s="7" t="s">
        <v>64</v>
      </c>
    </row>
    <row r="3634">
      <c r="A3634" s="7" t="s">
        <v>6274</v>
      </c>
      <c r="B3634" s="8" t="s">
        <v>47</v>
      </c>
      <c r="C3634" s="9">
        <v>2013.0</v>
      </c>
      <c r="D3634" s="7" t="s">
        <v>26</v>
      </c>
      <c r="E3634" s="7" t="s">
        <v>97</v>
      </c>
      <c r="F3634" s="7">
        <v>1.6</v>
      </c>
      <c r="G3634" s="7">
        <v>0.03</v>
      </c>
      <c r="H3634" s="7">
        <v>0.0</v>
      </c>
      <c r="I3634" s="7">
        <v>0.24</v>
      </c>
      <c r="J3634" s="7">
        <v>1.87</v>
      </c>
      <c r="K3634" s="10">
        <f t="shared" ref="K3634:O3634" si="3635">F3634*1000000</f>
        <v>1600000</v>
      </c>
      <c r="L3634" s="10">
        <f t="shared" si="3635"/>
        <v>30000</v>
      </c>
      <c r="M3634" s="10">
        <f t="shared" si="3635"/>
        <v>0</v>
      </c>
      <c r="N3634" s="10">
        <f t="shared" si="3635"/>
        <v>240000</v>
      </c>
      <c r="O3634" s="10">
        <f t="shared" si="3635"/>
        <v>1870000</v>
      </c>
      <c r="P3634" s="7">
        <v>76.0</v>
      </c>
      <c r="Q3634" s="7">
        <v>19.0</v>
      </c>
      <c r="R3634" s="7">
        <v>4.1</v>
      </c>
      <c r="S3634" s="7">
        <v>91.0</v>
      </c>
      <c r="T3634" s="11">
        <f t="shared" si="3"/>
        <v>47.04545455</v>
      </c>
      <c r="U3634" s="7" t="s">
        <v>343</v>
      </c>
      <c r="V3634" s="12" t="str">
        <f t="shared" si="4"/>
        <v>EA Sports</v>
      </c>
      <c r="W3634" s="7" t="s">
        <v>28</v>
      </c>
    </row>
    <row r="3635">
      <c r="A3635" s="7" t="s">
        <v>6275</v>
      </c>
      <c r="B3635" s="8" t="s">
        <v>47</v>
      </c>
      <c r="C3635" s="9">
        <v>2013.0</v>
      </c>
      <c r="D3635" s="7" t="s">
        <v>49</v>
      </c>
      <c r="E3635" s="7" t="s">
        <v>495</v>
      </c>
      <c r="F3635" s="7">
        <v>0.77</v>
      </c>
      <c r="G3635" s="7">
        <v>0.76</v>
      </c>
      <c r="H3635" s="7">
        <v>0.01</v>
      </c>
      <c r="I3635" s="7">
        <v>0.29</v>
      </c>
      <c r="J3635" s="7">
        <v>1.84</v>
      </c>
      <c r="K3635" s="10">
        <f t="shared" ref="K3635:O3635" si="3636">F3635*1000000</f>
        <v>770000</v>
      </c>
      <c r="L3635" s="10">
        <f t="shared" si="3636"/>
        <v>760000</v>
      </c>
      <c r="M3635" s="10">
        <f t="shared" si="3636"/>
        <v>10000</v>
      </c>
      <c r="N3635" s="10">
        <f t="shared" si="3636"/>
        <v>290000</v>
      </c>
      <c r="O3635" s="10">
        <f t="shared" si="3636"/>
        <v>1840000</v>
      </c>
      <c r="P3635" s="7">
        <v>82.0</v>
      </c>
      <c r="Q3635" s="7">
        <v>22.0</v>
      </c>
      <c r="R3635" s="7">
        <v>7.9</v>
      </c>
      <c r="S3635" s="7">
        <v>76.0</v>
      </c>
      <c r="T3635" s="11">
        <f t="shared" si="3"/>
        <v>79.67346939</v>
      </c>
      <c r="U3635" s="7" t="s">
        <v>5811</v>
      </c>
      <c r="V3635" s="12" t="str">
        <f t="shared" si="4"/>
        <v>TT Games</v>
      </c>
      <c r="W3635" s="7" t="s">
        <v>52</v>
      </c>
    </row>
    <row r="3636">
      <c r="A3636" s="7" t="s">
        <v>6287</v>
      </c>
      <c r="B3636" s="8" t="s">
        <v>5783</v>
      </c>
      <c r="C3636" s="9">
        <v>2013.0</v>
      </c>
      <c r="D3636" s="7" t="s">
        <v>41</v>
      </c>
      <c r="E3636" s="7" t="s">
        <v>27</v>
      </c>
      <c r="F3636" s="7">
        <v>0.3</v>
      </c>
      <c r="G3636" s="7">
        <v>0.56</v>
      </c>
      <c r="H3636" s="7">
        <v>0.84</v>
      </c>
      <c r="I3636" s="7">
        <v>0.05</v>
      </c>
      <c r="J3636" s="7">
        <v>1.75</v>
      </c>
      <c r="K3636" s="10">
        <f t="shared" ref="K3636:O3636" si="3637">F3636*1000000</f>
        <v>300000</v>
      </c>
      <c r="L3636" s="10">
        <f t="shared" si="3637"/>
        <v>560000</v>
      </c>
      <c r="M3636" s="10">
        <f t="shared" si="3637"/>
        <v>840000</v>
      </c>
      <c r="N3636" s="10">
        <f t="shared" si="3637"/>
        <v>50000</v>
      </c>
      <c r="O3636" s="10">
        <f t="shared" si="3637"/>
        <v>1750000</v>
      </c>
      <c r="P3636" s="7">
        <v>65.0</v>
      </c>
      <c r="Q3636" s="7">
        <v>38.0</v>
      </c>
      <c r="R3636" s="7">
        <v>6.8</v>
      </c>
      <c r="S3636" s="7">
        <v>135.0</v>
      </c>
      <c r="T3636" s="11">
        <f t="shared" si="3"/>
        <v>67.34104046</v>
      </c>
      <c r="U3636" s="7" t="s">
        <v>3897</v>
      </c>
      <c r="V3636" s="12" t="str">
        <f t="shared" si="4"/>
        <v>Nd Cube</v>
      </c>
      <c r="W3636" s="7" t="s">
        <v>28</v>
      </c>
    </row>
    <row r="3637">
      <c r="A3637" s="7" t="s">
        <v>6289</v>
      </c>
      <c r="B3637" s="8" t="s">
        <v>6259</v>
      </c>
      <c r="C3637" s="9">
        <v>2013.0</v>
      </c>
      <c r="D3637" s="7" t="s">
        <v>1</v>
      </c>
      <c r="E3637" s="7" t="s">
        <v>5975</v>
      </c>
      <c r="F3637" s="7">
        <v>0.43</v>
      </c>
      <c r="G3637" s="7">
        <v>0.68</v>
      </c>
      <c r="H3637" s="7">
        <v>0.42</v>
      </c>
      <c r="I3637" s="7">
        <v>0.2</v>
      </c>
      <c r="J3637" s="7">
        <v>1.73</v>
      </c>
      <c r="K3637" s="10">
        <f t="shared" ref="K3637:O3637" si="3638">F3637*1000000</f>
        <v>430000</v>
      </c>
      <c r="L3637" s="10">
        <f t="shared" si="3638"/>
        <v>680000</v>
      </c>
      <c r="M3637" s="10">
        <f t="shared" si="3638"/>
        <v>420000</v>
      </c>
      <c r="N3637" s="10">
        <f t="shared" si="3638"/>
        <v>200000</v>
      </c>
      <c r="O3637" s="10">
        <f t="shared" si="3638"/>
        <v>1730000</v>
      </c>
      <c r="P3637" s="7">
        <v>54.0</v>
      </c>
      <c r="Q3637" s="7">
        <v>83.0</v>
      </c>
      <c r="R3637" s="7">
        <v>6.5</v>
      </c>
      <c r="S3637" s="7">
        <v>1074.0</v>
      </c>
      <c r="T3637" s="11">
        <f t="shared" si="3"/>
        <v>64.21089023</v>
      </c>
      <c r="U3637" s="7" t="s">
        <v>309</v>
      </c>
      <c r="V3637" s="12" t="str">
        <f t="shared" si="4"/>
        <v>SCE Japan Studio</v>
      </c>
      <c r="W3637" s="7" t="s">
        <v>52</v>
      </c>
    </row>
    <row r="3638">
      <c r="A3638" s="7" t="s">
        <v>6282</v>
      </c>
      <c r="B3638" s="8" t="s">
        <v>47</v>
      </c>
      <c r="C3638" s="9">
        <v>2013.0</v>
      </c>
      <c r="D3638" s="7" t="s">
        <v>31</v>
      </c>
      <c r="E3638" s="7" t="s">
        <v>85</v>
      </c>
      <c r="F3638" s="7">
        <v>0.72</v>
      </c>
      <c r="G3638" s="7">
        <v>0.65</v>
      </c>
      <c r="H3638" s="7">
        <v>0.04</v>
      </c>
      <c r="I3638" s="7">
        <v>0.28</v>
      </c>
      <c r="J3638" s="7">
        <v>1.69</v>
      </c>
      <c r="K3638" s="10">
        <f t="shared" ref="K3638:O3638" si="3639">F3638*1000000</f>
        <v>720000</v>
      </c>
      <c r="L3638" s="10">
        <f t="shared" si="3639"/>
        <v>650000</v>
      </c>
      <c r="M3638" s="10">
        <f t="shared" si="3639"/>
        <v>40000</v>
      </c>
      <c r="N3638" s="10">
        <f t="shared" si="3639"/>
        <v>280000</v>
      </c>
      <c r="O3638" s="10">
        <f t="shared" si="3639"/>
        <v>1690000</v>
      </c>
      <c r="P3638" s="7">
        <v>94.0</v>
      </c>
      <c r="Q3638" s="7">
        <v>27.0</v>
      </c>
      <c r="R3638" s="7">
        <v>8.5</v>
      </c>
      <c r="S3638" s="7">
        <v>1863.0</v>
      </c>
      <c r="T3638" s="11">
        <f t="shared" si="3"/>
        <v>85.12857143</v>
      </c>
      <c r="U3638" s="7" t="s">
        <v>6283</v>
      </c>
      <c r="V3638" s="12" t="str">
        <f t="shared" si="4"/>
        <v>Irrational Games</v>
      </c>
      <c r="W3638" s="7" t="s">
        <v>34</v>
      </c>
    </row>
    <row r="3639">
      <c r="A3639" s="7" t="s">
        <v>6290</v>
      </c>
      <c r="B3639" s="8" t="s">
        <v>78</v>
      </c>
      <c r="C3639" s="9">
        <v>2013.0</v>
      </c>
      <c r="D3639" s="7" t="s">
        <v>437</v>
      </c>
      <c r="E3639" s="7" t="s">
        <v>37</v>
      </c>
      <c r="F3639" s="7">
        <v>0.83</v>
      </c>
      <c r="G3639" s="7">
        <v>0.66</v>
      </c>
      <c r="H3639" s="7">
        <v>0.0</v>
      </c>
      <c r="I3639" s="7">
        <v>0.18</v>
      </c>
      <c r="J3639" s="7">
        <v>1.67</v>
      </c>
      <c r="K3639" s="10">
        <f t="shared" ref="K3639:O3639" si="3640">F3639*1000000</f>
        <v>830000</v>
      </c>
      <c r="L3639" s="10">
        <f t="shared" si="3640"/>
        <v>660000</v>
      </c>
      <c r="M3639" s="10">
        <f t="shared" si="3640"/>
        <v>0</v>
      </c>
      <c r="N3639" s="10">
        <f t="shared" si="3640"/>
        <v>180000</v>
      </c>
      <c r="O3639" s="10">
        <f t="shared" si="3640"/>
        <v>1670000</v>
      </c>
      <c r="P3639" s="7">
        <v>86.0</v>
      </c>
      <c r="Q3639" s="7">
        <v>68.0</v>
      </c>
      <c r="R3639" s="7">
        <v>7.9</v>
      </c>
      <c r="S3639" s="7">
        <v>1346.0</v>
      </c>
      <c r="T3639" s="11">
        <f t="shared" si="3"/>
        <v>79.33663366</v>
      </c>
      <c r="U3639" s="7" t="s">
        <v>79</v>
      </c>
      <c r="V3639" s="12" t="str">
        <f t="shared" si="4"/>
        <v>Blizzard Entertainment</v>
      </c>
      <c r="W3639" s="7" t="s">
        <v>64</v>
      </c>
    </row>
    <row r="3640">
      <c r="A3640" s="7" t="s">
        <v>6291</v>
      </c>
      <c r="B3640" s="8" t="s">
        <v>30</v>
      </c>
      <c r="C3640" s="9">
        <v>2013.0</v>
      </c>
      <c r="D3640" s="7" t="s">
        <v>49</v>
      </c>
      <c r="E3640" s="7" t="s">
        <v>1292</v>
      </c>
      <c r="F3640" s="7">
        <v>1.01</v>
      </c>
      <c r="G3640" s="7">
        <v>0.5</v>
      </c>
      <c r="H3640" s="7">
        <v>0.01</v>
      </c>
      <c r="I3640" s="7">
        <v>0.13</v>
      </c>
      <c r="J3640" s="7">
        <v>1.66</v>
      </c>
      <c r="K3640" s="10">
        <f t="shared" ref="K3640:O3640" si="3641">F3640*1000000</f>
        <v>1010000</v>
      </c>
      <c r="L3640" s="10">
        <f t="shared" si="3641"/>
        <v>500000</v>
      </c>
      <c r="M3640" s="10">
        <f t="shared" si="3641"/>
        <v>10000</v>
      </c>
      <c r="N3640" s="10">
        <f t="shared" si="3641"/>
        <v>130000</v>
      </c>
      <c r="O3640" s="10">
        <f t="shared" si="3641"/>
        <v>1660000</v>
      </c>
      <c r="P3640" s="7">
        <v>81.0</v>
      </c>
      <c r="Q3640" s="7">
        <v>42.0</v>
      </c>
      <c r="R3640" s="7">
        <v>6.5</v>
      </c>
      <c r="S3640" s="7">
        <v>325.0</v>
      </c>
      <c r="T3640" s="11">
        <f t="shared" si="3"/>
        <v>66.83106267</v>
      </c>
      <c r="U3640" s="7" t="s">
        <v>1467</v>
      </c>
      <c r="V3640" s="12" t="str">
        <f t="shared" si="4"/>
        <v>Volition Inc.</v>
      </c>
      <c r="W3640" s="7" t="s">
        <v>34</v>
      </c>
    </row>
    <row r="3641">
      <c r="A3641" s="7" t="s">
        <v>6292</v>
      </c>
      <c r="B3641" s="8" t="s">
        <v>47</v>
      </c>
      <c r="C3641" s="9">
        <v>2013.0</v>
      </c>
      <c r="D3641" s="7" t="s">
        <v>54</v>
      </c>
      <c r="E3641" s="7" t="s">
        <v>69</v>
      </c>
      <c r="F3641" s="7">
        <v>0.52</v>
      </c>
      <c r="G3641" s="7">
        <v>0.8</v>
      </c>
      <c r="H3641" s="7">
        <v>0.06</v>
      </c>
      <c r="I3641" s="7">
        <v>0.26</v>
      </c>
      <c r="J3641" s="7">
        <v>1.63</v>
      </c>
      <c r="K3641" s="10">
        <f t="shared" ref="K3641:O3641" si="3642">F3641*1000000</f>
        <v>520000</v>
      </c>
      <c r="L3641" s="10">
        <f t="shared" si="3642"/>
        <v>800000</v>
      </c>
      <c r="M3641" s="10">
        <f t="shared" si="3642"/>
        <v>60000</v>
      </c>
      <c r="N3641" s="10">
        <f t="shared" si="3642"/>
        <v>260000</v>
      </c>
      <c r="O3641" s="10">
        <f t="shared" si="3642"/>
        <v>1630000</v>
      </c>
      <c r="P3641" s="7">
        <v>70.0</v>
      </c>
      <c r="Q3641" s="7">
        <v>98.0</v>
      </c>
      <c r="R3641" s="7">
        <v>8.1</v>
      </c>
      <c r="S3641" s="7">
        <v>2652.0</v>
      </c>
      <c r="T3641" s="11">
        <f t="shared" si="3"/>
        <v>80.608</v>
      </c>
      <c r="U3641" s="7" t="s">
        <v>3918</v>
      </c>
      <c r="V3641" s="12" t="str">
        <f t="shared" si="4"/>
        <v>Quantic Dream</v>
      </c>
      <c r="W3641" s="7" t="s">
        <v>34</v>
      </c>
    </row>
    <row r="3642">
      <c r="A3642" s="7" t="s">
        <v>6275</v>
      </c>
      <c r="B3642" s="8" t="s">
        <v>6259</v>
      </c>
      <c r="C3642" s="9">
        <v>2013.0</v>
      </c>
      <c r="D3642" s="7" t="s">
        <v>49</v>
      </c>
      <c r="E3642" s="7" t="s">
        <v>495</v>
      </c>
      <c r="F3642" s="7">
        <v>0.59</v>
      </c>
      <c r="G3642" s="7">
        <v>0.76</v>
      </c>
      <c r="H3642" s="7">
        <v>0.01</v>
      </c>
      <c r="I3642" s="7">
        <v>0.26</v>
      </c>
      <c r="J3642" s="7">
        <v>1.62</v>
      </c>
      <c r="K3642" s="10">
        <f t="shared" ref="K3642:O3642" si="3643">F3642*1000000</f>
        <v>590000</v>
      </c>
      <c r="L3642" s="10">
        <f t="shared" si="3643"/>
        <v>760000</v>
      </c>
      <c r="M3642" s="10">
        <f t="shared" si="3643"/>
        <v>10000</v>
      </c>
      <c r="N3642" s="10">
        <f t="shared" si="3643"/>
        <v>260000</v>
      </c>
      <c r="O3642" s="10">
        <f t="shared" si="3643"/>
        <v>1620000</v>
      </c>
      <c r="P3642" s="7">
        <v>83.0</v>
      </c>
      <c r="Q3642" s="7">
        <v>22.0</v>
      </c>
      <c r="R3642" s="7">
        <v>7.7</v>
      </c>
      <c r="S3642" s="7">
        <v>262.0</v>
      </c>
      <c r="T3642" s="11">
        <f t="shared" si="3"/>
        <v>77.46478873</v>
      </c>
      <c r="U3642" s="7" t="s">
        <v>5811</v>
      </c>
      <c r="V3642" s="12" t="str">
        <f t="shared" si="4"/>
        <v>TT Games</v>
      </c>
      <c r="W3642" s="7" t="s">
        <v>52</v>
      </c>
    </row>
    <row r="3643">
      <c r="A3643" s="7" t="s">
        <v>6293</v>
      </c>
      <c r="B3643" s="8" t="s">
        <v>25</v>
      </c>
      <c r="C3643" s="9">
        <v>2013.0</v>
      </c>
      <c r="D3643" s="7" t="s">
        <v>49</v>
      </c>
      <c r="E3643" s="7" t="s">
        <v>145</v>
      </c>
      <c r="F3643" s="7">
        <v>1.05</v>
      </c>
      <c r="G3643" s="7">
        <v>0.41</v>
      </c>
      <c r="H3643" s="7">
        <v>0.0</v>
      </c>
      <c r="I3643" s="7">
        <v>0.14</v>
      </c>
      <c r="J3643" s="7">
        <v>1.6</v>
      </c>
      <c r="K3643" s="10">
        <f t="shared" ref="K3643:O3643" si="3644">F3643*1000000</f>
        <v>1050000</v>
      </c>
      <c r="L3643" s="10">
        <f t="shared" si="3644"/>
        <v>410000</v>
      </c>
      <c r="M3643" s="10">
        <f t="shared" si="3644"/>
        <v>0</v>
      </c>
      <c r="N3643" s="10">
        <f t="shared" si="3644"/>
        <v>140000</v>
      </c>
      <c r="O3643" s="10">
        <f t="shared" si="3644"/>
        <v>1600000</v>
      </c>
      <c r="R3643" s="7">
        <v>4.2</v>
      </c>
      <c r="S3643" s="7">
        <v>24.0</v>
      </c>
      <c r="T3643" s="11">
        <f t="shared" si="3"/>
        <v>42</v>
      </c>
      <c r="U3643" s="7" t="s">
        <v>1132</v>
      </c>
      <c r="V3643" s="12" t="str">
        <f t="shared" si="4"/>
        <v>Avalanche Software</v>
      </c>
      <c r="W3643" s="7" t="s">
        <v>52</v>
      </c>
    </row>
    <row r="3644">
      <c r="A3644" s="7" t="s">
        <v>6294</v>
      </c>
      <c r="B3644" s="8" t="s">
        <v>6266</v>
      </c>
      <c r="C3644" s="9">
        <v>2013.0</v>
      </c>
      <c r="D3644" s="7" t="s">
        <v>49</v>
      </c>
      <c r="E3644" s="7" t="s">
        <v>32</v>
      </c>
      <c r="F3644" s="7">
        <v>1.06</v>
      </c>
      <c r="G3644" s="7">
        <v>0.35</v>
      </c>
      <c r="H3644" s="7">
        <v>0.01</v>
      </c>
      <c r="I3644" s="7">
        <v>0.15</v>
      </c>
      <c r="J3644" s="7">
        <v>1.57</v>
      </c>
      <c r="K3644" s="10">
        <f t="shared" ref="K3644:O3644" si="3645">F3644*1000000</f>
        <v>1060000</v>
      </c>
      <c r="L3644" s="10">
        <f t="shared" si="3645"/>
        <v>350000</v>
      </c>
      <c r="M3644" s="10">
        <f t="shared" si="3645"/>
        <v>10000</v>
      </c>
      <c r="N3644" s="10">
        <f t="shared" si="3645"/>
        <v>150000</v>
      </c>
      <c r="O3644" s="10">
        <f t="shared" si="3645"/>
        <v>1570000</v>
      </c>
      <c r="P3644" s="7">
        <v>78.0</v>
      </c>
      <c r="Q3644" s="7">
        <v>69.0</v>
      </c>
      <c r="R3644" s="7">
        <v>6.8</v>
      </c>
      <c r="S3644" s="7">
        <v>908.0</v>
      </c>
      <c r="T3644" s="11">
        <f t="shared" si="3"/>
        <v>68.7062436</v>
      </c>
      <c r="U3644" s="7" t="s">
        <v>5132</v>
      </c>
      <c r="V3644" s="12" t="str">
        <f t="shared" si="4"/>
        <v>Capcom Vancouver</v>
      </c>
      <c r="W3644" s="7" t="s">
        <v>34</v>
      </c>
    </row>
    <row r="3645">
      <c r="A3645" s="7" t="s">
        <v>6295</v>
      </c>
      <c r="B3645" s="8" t="s">
        <v>30</v>
      </c>
      <c r="C3645" s="9">
        <v>2013.0</v>
      </c>
      <c r="D3645" s="7" t="s">
        <v>31</v>
      </c>
      <c r="E3645" s="7" t="s">
        <v>32</v>
      </c>
      <c r="F3645" s="7">
        <v>0.92</v>
      </c>
      <c r="G3645" s="7">
        <v>0.5</v>
      </c>
      <c r="H3645" s="7">
        <v>0.03</v>
      </c>
      <c r="I3645" s="7">
        <v>0.12</v>
      </c>
      <c r="J3645" s="7">
        <v>1.57</v>
      </c>
      <c r="K3645" s="10">
        <f t="shared" ref="K3645:O3645" si="3646">F3645*1000000</f>
        <v>920000</v>
      </c>
      <c r="L3645" s="10">
        <f t="shared" si="3646"/>
        <v>500000</v>
      </c>
      <c r="M3645" s="10">
        <f t="shared" si="3646"/>
        <v>30000</v>
      </c>
      <c r="N3645" s="10">
        <f t="shared" si="3646"/>
        <v>120000</v>
      </c>
      <c r="O3645" s="10">
        <f t="shared" si="3646"/>
        <v>1570000</v>
      </c>
      <c r="P3645" s="7">
        <v>79.0</v>
      </c>
      <c r="Q3645" s="7">
        <v>81.0</v>
      </c>
      <c r="R3645" s="7">
        <v>5.4</v>
      </c>
      <c r="S3645" s="7">
        <v>779.0</v>
      </c>
      <c r="T3645" s="11">
        <f t="shared" si="3"/>
        <v>56.35465116</v>
      </c>
      <c r="U3645" s="7" t="s">
        <v>353</v>
      </c>
      <c r="V3645" s="12" t="str">
        <f t="shared" si="4"/>
        <v>Epic Games</v>
      </c>
      <c r="W3645" s="7" t="s">
        <v>34</v>
      </c>
    </row>
    <row r="3646">
      <c r="A3646" s="7" t="s">
        <v>6268</v>
      </c>
      <c r="B3646" s="8" t="s">
        <v>6259</v>
      </c>
      <c r="C3646" s="9">
        <v>2013.0</v>
      </c>
      <c r="D3646" s="7" t="s">
        <v>26</v>
      </c>
      <c r="E3646" s="7" t="s">
        <v>85</v>
      </c>
      <c r="F3646" s="7">
        <v>0.89</v>
      </c>
      <c r="G3646" s="7">
        <v>0.31</v>
      </c>
      <c r="H3646" s="7">
        <v>0.01</v>
      </c>
      <c r="I3646" s="7">
        <v>0.23</v>
      </c>
      <c r="J3646" s="7">
        <v>1.45</v>
      </c>
      <c r="K3646" s="10">
        <f t="shared" ref="K3646:O3646" si="3647">F3646*1000000</f>
        <v>890000</v>
      </c>
      <c r="L3646" s="10">
        <f t="shared" si="3647"/>
        <v>310000</v>
      </c>
      <c r="M3646" s="10">
        <f t="shared" si="3647"/>
        <v>10000</v>
      </c>
      <c r="N3646" s="10">
        <f t="shared" si="3647"/>
        <v>230000</v>
      </c>
      <c r="O3646" s="10">
        <f t="shared" si="3647"/>
        <v>1450000</v>
      </c>
      <c r="P3646" s="7">
        <v>85.0</v>
      </c>
      <c r="Q3646" s="7">
        <v>20.0</v>
      </c>
      <c r="R3646" s="7">
        <v>6.5</v>
      </c>
      <c r="S3646" s="7">
        <v>368.0</v>
      </c>
      <c r="T3646" s="11">
        <f t="shared" si="3"/>
        <v>66.03092784</v>
      </c>
      <c r="U3646" s="7" t="s">
        <v>294</v>
      </c>
      <c r="V3646" s="12" t="str">
        <f t="shared" si="4"/>
        <v>Visual Concepts</v>
      </c>
      <c r="W3646" s="7" t="s">
        <v>28</v>
      </c>
    </row>
    <row r="3647">
      <c r="A3647" s="7" t="s">
        <v>6293</v>
      </c>
      <c r="B3647" s="8" t="s">
        <v>30</v>
      </c>
      <c r="C3647" s="9">
        <v>2013.0</v>
      </c>
      <c r="D3647" s="7" t="s">
        <v>49</v>
      </c>
      <c r="E3647" s="7" t="s">
        <v>145</v>
      </c>
      <c r="F3647" s="7">
        <v>0.97</v>
      </c>
      <c r="G3647" s="7">
        <v>0.34</v>
      </c>
      <c r="H3647" s="7">
        <v>0.0</v>
      </c>
      <c r="I3647" s="7">
        <v>0.13</v>
      </c>
      <c r="J3647" s="7">
        <v>1.44</v>
      </c>
      <c r="K3647" s="10">
        <f t="shared" ref="K3647:O3647" si="3648">F3647*1000000</f>
        <v>970000</v>
      </c>
      <c r="L3647" s="10">
        <f t="shared" si="3648"/>
        <v>340000</v>
      </c>
      <c r="M3647" s="10">
        <f t="shared" si="3648"/>
        <v>0</v>
      </c>
      <c r="N3647" s="10">
        <f t="shared" si="3648"/>
        <v>130000</v>
      </c>
      <c r="O3647" s="10">
        <f t="shared" si="3648"/>
        <v>1440000</v>
      </c>
      <c r="P3647" s="7">
        <v>74.0</v>
      </c>
      <c r="Q3647" s="7">
        <v>38.0</v>
      </c>
      <c r="R3647" s="7">
        <v>6.5</v>
      </c>
      <c r="S3647" s="7">
        <v>79.0</v>
      </c>
      <c r="T3647" s="11">
        <f t="shared" si="3"/>
        <v>67.92307692</v>
      </c>
      <c r="U3647" s="7" t="s">
        <v>1132</v>
      </c>
      <c r="V3647" s="12" t="str">
        <f t="shared" si="4"/>
        <v>Avalanche Software</v>
      </c>
      <c r="W3647" s="7" t="s">
        <v>52</v>
      </c>
    </row>
    <row r="3648">
      <c r="A3648" s="7" t="s">
        <v>6299</v>
      </c>
      <c r="B3648" s="8" t="s">
        <v>78</v>
      </c>
      <c r="C3648" s="9">
        <v>2013.0</v>
      </c>
      <c r="D3648" s="7" t="s">
        <v>96</v>
      </c>
      <c r="E3648" s="7" t="s">
        <v>97</v>
      </c>
      <c r="F3648" s="7">
        <v>0.48</v>
      </c>
      <c r="G3648" s="7">
        <v>0.77</v>
      </c>
      <c r="H3648" s="7">
        <v>0.0</v>
      </c>
      <c r="I3648" s="7">
        <v>0.17</v>
      </c>
      <c r="J3648" s="7">
        <v>1.42</v>
      </c>
      <c r="K3648" s="10">
        <f t="shared" ref="K3648:O3648" si="3649">F3648*1000000</f>
        <v>480000</v>
      </c>
      <c r="L3648" s="10">
        <f t="shared" si="3649"/>
        <v>770000</v>
      </c>
      <c r="M3648" s="10">
        <f t="shared" si="3649"/>
        <v>0</v>
      </c>
      <c r="N3648" s="10">
        <f t="shared" si="3649"/>
        <v>170000</v>
      </c>
      <c r="O3648" s="10">
        <f t="shared" si="3649"/>
        <v>1420000</v>
      </c>
      <c r="P3648" s="7">
        <v>64.0</v>
      </c>
      <c r="Q3648" s="7">
        <v>75.0</v>
      </c>
      <c r="R3648" s="7">
        <v>2.2</v>
      </c>
      <c r="S3648" s="7">
        <v>4572.0</v>
      </c>
      <c r="T3648" s="11">
        <f t="shared" si="3"/>
        <v>22.67785668</v>
      </c>
      <c r="U3648" s="7" t="s">
        <v>224</v>
      </c>
      <c r="V3648" s="12" t="str">
        <f t="shared" si="4"/>
        <v>Maxis</v>
      </c>
      <c r="W3648" s="7" t="s">
        <v>52</v>
      </c>
    </row>
    <row r="3649">
      <c r="A3649" s="7" t="s">
        <v>6300</v>
      </c>
      <c r="B3649" s="8" t="s">
        <v>47</v>
      </c>
      <c r="C3649" s="9">
        <v>2013.0</v>
      </c>
      <c r="D3649" s="7" t="s">
        <v>49</v>
      </c>
      <c r="E3649" s="7" t="s">
        <v>100</v>
      </c>
      <c r="F3649" s="7">
        <v>0.45</v>
      </c>
      <c r="G3649" s="7">
        <v>0.37</v>
      </c>
      <c r="H3649" s="7">
        <v>0.44</v>
      </c>
      <c r="I3649" s="7">
        <v>0.16</v>
      </c>
      <c r="J3649" s="7">
        <v>1.42</v>
      </c>
      <c r="K3649" s="10">
        <f t="shared" ref="K3649:O3649" si="3650">F3649*1000000</f>
        <v>450000</v>
      </c>
      <c r="L3649" s="10">
        <f t="shared" si="3650"/>
        <v>370000</v>
      </c>
      <c r="M3649" s="10">
        <f t="shared" si="3650"/>
        <v>440000</v>
      </c>
      <c r="N3649" s="10">
        <f t="shared" si="3650"/>
        <v>160000</v>
      </c>
      <c r="O3649" s="10">
        <f t="shared" si="3650"/>
        <v>1420000</v>
      </c>
      <c r="P3649" s="7">
        <v>80.0</v>
      </c>
      <c r="Q3649" s="7">
        <v>61.0</v>
      </c>
      <c r="R3649" s="7">
        <v>7.9</v>
      </c>
      <c r="S3649" s="7">
        <v>746.0</v>
      </c>
      <c r="T3649" s="11">
        <f t="shared" si="3"/>
        <v>79.0755886</v>
      </c>
      <c r="U3649" s="7" t="s">
        <v>2816</v>
      </c>
      <c r="V3649" s="12" t="str">
        <f t="shared" si="4"/>
        <v>PlatinumGames</v>
      </c>
      <c r="W3649" s="7" t="s">
        <v>34</v>
      </c>
    </row>
    <row r="3650">
      <c r="A3650" s="7" t="s">
        <v>5784</v>
      </c>
      <c r="B3650" s="8" t="s">
        <v>30</v>
      </c>
      <c r="C3650" s="9">
        <v>2013.0</v>
      </c>
      <c r="D3650" s="7" t="s">
        <v>67</v>
      </c>
      <c r="E3650" s="7" t="s">
        <v>37</v>
      </c>
      <c r="F3650" s="7">
        <v>0.9</v>
      </c>
      <c r="G3650" s="7">
        <v>0.39</v>
      </c>
      <c r="H3650" s="7">
        <v>0.0</v>
      </c>
      <c r="I3650" s="7">
        <v>0.12</v>
      </c>
      <c r="J3650" s="7">
        <v>1.41</v>
      </c>
      <c r="K3650" s="10">
        <f t="shared" ref="K3650:O3650" si="3651">F3650*1000000</f>
        <v>900000</v>
      </c>
      <c r="L3650" s="10">
        <f t="shared" si="3651"/>
        <v>390000</v>
      </c>
      <c r="M3650" s="10">
        <f t="shared" si="3651"/>
        <v>0</v>
      </c>
      <c r="N3650" s="10">
        <f t="shared" si="3651"/>
        <v>120000</v>
      </c>
      <c r="O3650" s="10">
        <f t="shared" si="3651"/>
        <v>1410000</v>
      </c>
      <c r="P3650" s="7">
        <v>87.0</v>
      </c>
      <c r="Q3650" s="7">
        <v>42.0</v>
      </c>
      <c r="R3650" s="7">
        <v>6.6</v>
      </c>
      <c r="S3650" s="7">
        <v>384.0</v>
      </c>
      <c r="T3650" s="11">
        <f t="shared" si="3"/>
        <v>68.07042254</v>
      </c>
      <c r="U3650" s="7" t="s">
        <v>79</v>
      </c>
      <c r="V3650" s="12" t="str">
        <f t="shared" si="4"/>
        <v>Blizzard Entertainment</v>
      </c>
      <c r="W3650" s="7" t="s">
        <v>34</v>
      </c>
    </row>
    <row r="3651">
      <c r="A3651" s="7" t="s">
        <v>6301</v>
      </c>
      <c r="B3651" s="8" t="s">
        <v>30</v>
      </c>
      <c r="C3651" s="9">
        <v>2013.0</v>
      </c>
      <c r="D3651" s="7" t="s">
        <v>112</v>
      </c>
      <c r="E3651" s="7" t="s">
        <v>495</v>
      </c>
      <c r="F3651" s="7">
        <v>0.97</v>
      </c>
      <c r="G3651" s="7">
        <v>0.3</v>
      </c>
      <c r="H3651" s="7">
        <v>0.0</v>
      </c>
      <c r="I3651" s="7">
        <v>0.11</v>
      </c>
      <c r="J3651" s="7">
        <v>1.38</v>
      </c>
      <c r="K3651" s="10">
        <f t="shared" ref="K3651:O3651" si="3652">F3651*1000000</f>
        <v>970000</v>
      </c>
      <c r="L3651" s="10">
        <f t="shared" si="3652"/>
        <v>300000</v>
      </c>
      <c r="M3651" s="10">
        <f t="shared" si="3652"/>
        <v>0</v>
      </c>
      <c r="N3651" s="10">
        <f t="shared" si="3652"/>
        <v>110000</v>
      </c>
      <c r="O3651" s="10">
        <f t="shared" si="3652"/>
        <v>1380000</v>
      </c>
      <c r="P3651" s="7">
        <v>81.0</v>
      </c>
      <c r="Q3651" s="7">
        <v>63.0</v>
      </c>
      <c r="R3651" s="7">
        <v>7.9</v>
      </c>
      <c r="S3651" s="7">
        <v>362.0</v>
      </c>
      <c r="T3651" s="11">
        <f t="shared" si="3"/>
        <v>79.29647059</v>
      </c>
      <c r="U3651" s="7" t="s">
        <v>4931</v>
      </c>
      <c r="V3651" s="12" t="str">
        <f t="shared" si="4"/>
        <v>NetherRealm Studios</v>
      </c>
      <c r="W3651" s="7" t="s">
        <v>64</v>
      </c>
    </row>
    <row r="3652">
      <c r="A3652" s="7" t="s">
        <v>6302</v>
      </c>
      <c r="B3652" s="8" t="s">
        <v>6266</v>
      </c>
      <c r="C3652" s="9">
        <v>2013.0</v>
      </c>
      <c r="D3652" s="7" t="s">
        <v>49</v>
      </c>
      <c r="E3652" s="7" t="s">
        <v>32</v>
      </c>
      <c r="F3652" s="7">
        <v>0.83</v>
      </c>
      <c r="G3652" s="7">
        <v>0.43</v>
      </c>
      <c r="H3652" s="7">
        <v>0.0</v>
      </c>
      <c r="I3652" s="7">
        <v>0.13</v>
      </c>
      <c r="J3652" s="7">
        <v>1.38</v>
      </c>
      <c r="K3652" s="10">
        <f t="shared" ref="K3652:O3652" si="3653">F3652*1000000</f>
        <v>830000</v>
      </c>
      <c r="L3652" s="10">
        <f t="shared" si="3653"/>
        <v>430000</v>
      </c>
      <c r="M3652" s="10">
        <f t="shared" si="3653"/>
        <v>0</v>
      </c>
      <c r="N3652" s="10">
        <f t="shared" si="3653"/>
        <v>130000</v>
      </c>
      <c r="O3652" s="10">
        <f t="shared" si="3653"/>
        <v>1380000</v>
      </c>
      <c r="P3652" s="7">
        <v>60.0</v>
      </c>
      <c r="Q3652" s="7">
        <v>77.0</v>
      </c>
      <c r="R3652" s="7">
        <v>6.1</v>
      </c>
      <c r="S3652" s="7">
        <v>1409.0</v>
      </c>
      <c r="T3652" s="11">
        <f t="shared" si="3"/>
        <v>60.94818304</v>
      </c>
      <c r="U3652" s="7" t="s">
        <v>334</v>
      </c>
      <c r="V3652" s="12" t="str">
        <f t="shared" si="4"/>
        <v>Crytek</v>
      </c>
      <c r="W3652" s="7" t="s">
        <v>34</v>
      </c>
    </row>
    <row r="3653">
      <c r="A3653" s="7" t="s">
        <v>6261</v>
      </c>
      <c r="B3653" s="8" t="s">
        <v>78</v>
      </c>
      <c r="C3653" s="9">
        <v>2013.0</v>
      </c>
      <c r="D3653" s="7" t="s">
        <v>31</v>
      </c>
      <c r="E3653" s="7" t="s">
        <v>97</v>
      </c>
      <c r="F3653" s="7">
        <v>0.39</v>
      </c>
      <c r="G3653" s="7">
        <v>0.87</v>
      </c>
      <c r="H3653" s="7">
        <v>0.0</v>
      </c>
      <c r="I3653" s="7">
        <v>0.1</v>
      </c>
      <c r="J3653" s="7">
        <v>1.35</v>
      </c>
      <c r="K3653" s="10">
        <f t="shared" ref="K3653:O3653" si="3654">F3653*1000000</f>
        <v>390000</v>
      </c>
      <c r="L3653" s="10">
        <f t="shared" si="3654"/>
        <v>870000</v>
      </c>
      <c r="M3653" s="10">
        <f t="shared" si="3654"/>
        <v>0</v>
      </c>
      <c r="N3653" s="10">
        <f t="shared" si="3654"/>
        <v>100000</v>
      </c>
      <c r="O3653" s="10">
        <f t="shared" si="3654"/>
        <v>1350000</v>
      </c>
      <c r="P3653" s="7">
        <v>81.0</v>
      </c>
      <c r="Q3653" s="7">
        <v>52.0</v>
      </c>
      <c r="R3653" s="7">
        <v>6.0</v>
      </c>
      <c r="S3653" s="7">
        <v>3517.0</v>
      </c>
      <c r="T3653" s="11">
        <f t="shared" si="3"/>
        <v>60.30596806</v>
      </c>
      <c r="U3653" s="7" t="s">
        <v>1530</v>
      </c>
      <c r="V3653" s="12" t="str">
        <f t="shared" si="4"/>
        <v>EA DICE</v>
      </c>
      <c r="W3653" s="7" t="s">
        <v>34</v>
      </c>
    </row>
    <row r="3654">
      <c r="A3654" s="7" t="s">
        <v>6277</v>
      </c>
      <c r="B3654" s="8" t="s">
        <v>30</v>
      </c>
      <c r="C3654" s="9">
        <v>2013.0</v>
      </c>
      <c r="D3654" s="7" t="s">
        <v>1</v>
      </c>
      <c r="E3654" s="7" t="s">
        <v>37</v>
      </c>
      <c r="F3654" s="7">
        <v>0.86</v>
      </c>
      <c r="G3654" s="7">
        <v>0.34</v>
      </c>
      <c r="H3654" s="7">
        <v>0.0</v>
      </c>
      <c r="I3654" s="7">
        <v>0.12</v>
      </c>
      <c r="J3654" s="7">
        <v>1.32</v>
      </c>
      <c r="K3654" s="10">
        <f t="shared" ref="K3654:O3654" si="3655">F3654*1000000</f>
        <v>860000</v>
      </c>
      <c r="L3654" s="10">
        <f t="shared" si="3655"/>
        <v>340000</v>
      </c>
      <c r="M3654" s="10">
        <f t="shared" si="3655"/>
        <v>0</v>
      </c>
      <c r="N3654" s="10">
        <f t="shared" si="3655"/>
        <v>120000</v>
      </c>
      <c r="O3654" s="10">
        <f t="shared" si="3655"/>
        <v>1320000</v>
      </c>
      <c r="P3654" s="7">
        <v>83.0</v>
      </c>
      <c r="Q3654" s="7">
        <v>37.0</v>
      </c>
      <c r="R3654" s="7">
        <v>5.7</v>
      </c>
      <c r="S3654" s="7">
        <v>45.0</v>
      </c>
      <c r="T3654" s="11">
        <f t="shared" si="3"/>
        <v>68.73170732</v>
      </c>
      <c r="U3654" s="7" t="s">
        <v>72</v>
      </c>
      <c r="V3654" s="12" t="str">
        <f t="shared" si="4"/>
        <v>Vicarious Visions</v>
      </c>
      <c r="W3654" s="7" t="s">
        <v>52</v>
      </c>
    </row>
    <row r="3655">
      <c r="A3655" s="7" t="s">
        <v>6303</v>
      </c>
      <c r="B3655" s="8" t="s">
        <v>47</v>
      </c>
      <c r="C3655" s="9">
        <v>2013.0</v>
      </c>
      <c r="D3655" s="7" t="s">
        <v>67</v>
      </c>
      <c r="E3655" s="7" t="s">
        <v>106</v>
      </c>
      <c r="F3655" s="7">
        <v>0.43</v>
      </c>
      <c r="G3655" s="7">
        <v>0.36</v>
      </c>
      <c r="H3655" s="7">
        <v>0.32</v>
      </c>
      <c r="I3655" s="7">
        <v>0.16</v>
      </c>
      <c r="J3655" s="7">
        <v>1.27</v>
      </c>
      <c r="K3655" s="10">
        <f t="shared" ref="K3655:O3655" si="3656">F3655*1000000</f>
        <v>430000</v>
      </c>
      <c r="L3655" s="10">
        <f t="shared" si="3656"/>
        <v>360000</v>
      </c>
      <c r="M3655" s="10">
        <f t="shared" si="3656"/>
        <v>320000</v>
      </c>
      <c r="N3655" s="10">
        <f t="shared" si="3656"/>
        <v>160000</v>
      </c>
      <c r="O3655" s="10">
        <f t="shared" si="3656"/>
        <v>1270000</v>
      </c>
      <c r="P3655" s="7">
        <v>85.0</v>
      </c>
      <c r="Q3655" s="7">
        <v>50.0</v>
      </c>
      <c r="R3655" s="7">
        <v>8.5</v>
      </c>
      <c r="S3655" s="7">
        <v>332.0</v>
      </c>
      <c r="T3655" s="11">
        <f t="shared" si="3"/>
        <v>85</v>
      </c>
      <c r="U3655" s="7" t="s">
        <v>931</v>
      </c>
      <c r="V3655" s="12" t="str">
        <f t="shared" si="4"/>
        <v>Virtuos</v>
      </c>
      <c r="W3655" s="7" t="s">
        <v>64</v>
      </c>
    </row>
    <row r="3656">
      <c r="A3656" s="7" t="s">
        <v>6280</v>
      </c>
      <c r="B3656" s="8" t="s">
        <v>47</v>
      </c>
      <c r="C3656" s="9">
        <v>2013.0</v>
      </c>
      <c r="D3656" s="7" t="s">
        <v>75</v>
      </c>
      <c r="E3656" s="7" t="s">
        <v>97</v>
      </c>
      <c r="F3656" s="7">
        <v>0.33</v>
      </c>
      <c r="G3656" s="7">
        <v>0.69</v>
      </c>
      <c r="H3656" s="7">
        <v>0.05</v>
      </c>
      <c r="I3656" s="7">
        <v>0.19</v>
      </c>
      <c r="J3656" s="7">
        <v>1.27</v>
      </c>
      <c r="K3656" s="10">
        <f t="shared" ref="K3656:O3656" si="3657">F3656*1000000</f>
        <v>330000</v>
      </c>
      <c r="L3656" s="10">
        <f t="shared" si="3657"/>
        <v>690000</v>
      </c>
      <c r="M3656" s="10">
        <f t="shared" si="3657"/>
        <v>50000</v>
      </c>
      <c r="N3656" s="10">
        <f t="shared" si="3657"/>
        <v>190000</v>
      </c>
      <c r="O3656" s="10">
        <f t="shared" si="3657"/>
        <v>1270000</v>
      </c>
      <c r="P3656" s="7">
        <v>80.0</v>
      </c>
      <c r="Q3656" s="7">
        <v>6.0</v>
      </c>
      <c r="R3656" s="7">
        <v>4.9</v>
      </c>
      <c r="S3656" s="7">
        <v>123.0</v>
      </c>
      <c r="T3656" s="11">
        <f t="shared" si="3"/>
        <v>50.44186047</v>
      </c>
      <c r="U3656" s="7" t="s">
        <v>6281</v>
      </c>
      <c r="V3656" s="12" t="str">
        <f t="shared" si="4"/>
        <v>Ghost Games</v>
      </c>
      <c r="W3656" s="7" t="s">
        <v>52</v>
      </c>
    </row>
    <row r="3657">
      <c r="A3657" s="7" t="s">
        <v>6291</v>
      </c>
      <c r="B3657" s="8" t="s">
        <v>47</v>
      </c>
      <c r="C3657" s="9">
        <v>2013.0</v>
      </c>
      <c r="D3657" s="7" t="s">
        <v>49</v>
      </c>
      <c r="E3657" s="7" t="s">
        <v>1292</v>
      </c>
      <c r="F3657" s="7">
        <v>0.56</v>
      </c>
      <c r="G3657" s="7">
        <v>0.41</v>
      </c>
      <c r="H3657" s="7">
        <v>0.09</v>
      </c>
      <c r="I3657" s="7">
        <v>0.19</v>
      </c>
      <c r="J3657" s="7">
        <v>1.25</v>
      </c>
      <c r="K3657" s="10">
        <f t="shared" ref="K3657:O3657" si="3658">F3657*1000000</f>
        <v>560000</v>
      </c>
      <c r="L3657" s="10">
        <f t="shared" si="3658"/>
        <v>410000</v>
      </c>
      <c r="M3657" s="10">
        <f t="shared" si="3658"/>
        <v>90000</v>
      </c>
      <c r="N3657" s="10">
        <f t="shared" si="3658"/>
        <v>190000</v>
      </c>
      <c r="O3657" s="10">
        <f t="shared" si="3658"/>
        <v>1250000</v>
      </c>
      <c r="P3657" s="7">
        <v>76.0</v>
      </c>
      <c r="Q3657" s="7">
        <v>26.0</v>
      </c>
      <c r="R3657" s="7">
        <v>6.3</v>
      </c>
      <c r="S3657" s="7">
        <v>278.0</v>
      </c>
      <c r="T3657" s="11">
        <f t="shared" si="3"/>
        <v>64.11184211</v>
      </c>
      <c r="U3657" s="7" t="s">
        <v>1467</v>
      </c>
      <c r="V3657" s="12" t="str">
        <f t="shared" si="4"/>
        <v>Volition Inc.</v>
      </c>
      <c r="W3657" s="7" t="s">
        <v>34</v>
      </c>
    </row>
    <row r="3658">
      <c r="A3658" s="7" t="s">
        <v>6301</v>
      </c>
      <c r="B3658" s="8" t="s">
        <v>47</v>
      </c>
      <c r="C3658" s="9">
        <v>2013.0</v>
      </c>
      <c r="D3658" s="7" t="s">
        <v>112</v>
      </c>
      <c r="E3658" s="7" t="s">
        <v>495</v>
      </c>
      <c r="F3658" s="7">
        <v>0.48</v>
      </c>
      <c r="G3658" s="7">
        <v>0.5</v>
      </c>
      <c r="H3658" s="7">
        <v>0.01</v>
      </c>
      <c r="I3658" s="7">
        <v>0.2</v>
      </c>
      <c r="J3658" s="7">
        <v>1.18</v>
      </c>
      <c r="K3658" s="10">
        <f t="shared" ref="K3658:O3658" si="3659">F3658*1000000</f>
        <v>480000</v>
      </c>
      <c r="L3658" s="10">
        <f t="shared" si="3659"/>
        <v>500000</v>
      </c>
      <c r="M3658" s="10">
        <f t="shared" si="3659"/>
        <v>10000</v>
      </c>
      <c r="N3658" s="10">
        <f t="shared" si="3659"/>
        <v>200000</v>
      </c>
      <c r="O3658" s="10">
        <f t="shared" si="3659"/>
        <v>1180000</v>
      </c>
      <c r="P3658" s="7">
        <v>78.0</v>
      </c>
      <c r="Q3658" s="7">
        <v>37.0</v>
      </c>
      <c r="R3658" s="7">
        <v>7.9</v>
      </c>
      <c r="S3658" s="7">
        <v>282.0</v>
      </c>
      <c r="T3658" s="11">
        <f t="shared" si="3"/>
        <v>78.88401254</v>
      </c>
      <c r="U3658" s="7" t="s">
        <v>4931</v>
      </c>
      <c r="V3658" s="12" t="str">
        <f t="shared" si="4"/>
        <v>NetherRealm Studios</v>
      </c>
      <c r="W3658" s="7" t="s">
        <v>64</v>
      </c>
    </row>
    <row r="3659">
      <c r="A3659" s="7" t="s">
        <v>6254</v>
      </c>
      <c r="B3659" s="8" t="s">
        <v>6266</v>
      </c>
      <c r="C3659" s="9">
        <v>2013.0</v>
      </c>
      <c r="D3659" s="7" t="s">
        <v>26</v>
      </c>
      <c r="E3659" s="7" t="s">
        <v>97</v>
      </c>
      <c r="F3659" s="7">
        <v>0.41</v>
      </c>
      <c r="G3659" s="7">
        <v>0.66</v>
      </c>
      <c r="H3659" s="7">
        <v>0.0</v>
      </c>
      <c r="I3659" s="7">
        <v>0.09</v>
      </c>
      <c r="J3659" s="7">
        <v>1.16</v>
      </c>
      <c r="K3659" s="10">
        <f t="shared" ref="K3659:O3659" si="3660">F3659*1000000</f>
        <v>410000</v>
      </c>
      <c r="L3659" s="10">
        <f t="shared" si="3660"/>
        <v>660000</v>
      </c>
      <c r="M3659" s="10">
        <f t="shared" si="3660"/>
        <v>0</v>
      </c>
      <c r="N3659" s="10">
        <f t="shared" si="3660"/>
        <v>90000</v>
      </c>
      <c r="O3659" s="10">
        <f t="shared" si="3660"/>
        <v>1160000</v>
      </c>
      <c r="P3659" s="7">
        <v>88.0</v>
      </c>
      <c r="Q3659" s="7">
        <v>22.0</v>
      </c>
      <c r="R3659" s="7">
        <v>5.8</v>
      </c>
      <c r="S3659" s="7">
        <v>328.0</v>
      </c>
      <c r="T3659" s="11">
        <f t="shared" si="3"/>
        <v>59.88571429</v>
      </c>
      <c r="U3659" s="7" t="s">
        <v>108</v>
      </c>
      <c r="V3659" s="12" t="str">
        <f t="shared" si="4"/>
        <v>EA Canada</v>
      </c>
      <c r="W3659" s="7" t="s">
        <v>28</v>
      </c>
    </row>
    <row r="3660">
      <c r="A3660" s="7" t="s">
        <v>6304</v>
      </c>
      <c r="B3660" s="8" t="s">
        <v>47</v>
      </c>
      <c r="C3660" s="9">
        <v>2013.0</v>
      </c>
      <c r="D3660" s="7" t="s">
        <v>26</v>
      </c>
      <c r="E3660" s="7" t="s">
        <v>85</v>
      </c>
      <c r="F3660" s="7">
        <v>0.49</v>
      </c>
      <c r="G3660" s="7">
        <v>0.46</v>
      </c>
      <c r="H3660" s="7">
        <v>0.0</v>
      </c>
      <c r="I3660" s="7">
        <v>0.19</v>
      </c>
      <c r="J3660" s="7">
        <v>1.14</v>
      </c>
      <c r="K3660" s="10">
        <f t="shared" ref="K3660:O3660" si="3661">F3660*1000000</f>
        <v>490000</v>
      </c>
      <c r="L3660" s="10">
        <f t="shared" si="3661"/>
        <v>460000</v>
      </c>
      <c r="M3660" s="10">
        <f t="shared" si="3661"/>
        <v>0</v>
      </c>
      <c r="N3660" s="10">
        <f t="shared" si="3661"/>
        <v>190000</v>
      </c>
      <c r="O3660" s="10">
        <f t="shared" si="3661"/>
        <v>1140000</v>
      </c>
      <c r="P3660" s="7">
        <v>74.0</v>
      </c>
      <c r="Q3660" s="7">
        <v>22.0</v>
      </c>
      <c r="R3660" s="7">
        <v>7.5</v>
      </c>
      <c r="S3660" s="7">
        <v>121.0</v>
      </c>
      <c r="T3660" s="11">
        <f t="shared" si="3"/>
        <v>74.84615385</v>
      </c>
      <c r="U3660" s="7" t="s">
        <v>140</v>
      </c>
      <c r="V3660" s="12" t="str">
        <f t="shared" si="4"/>
        <v>Yuke's</v>
      </c>
      <c r="W3660" s="7" t="s">
        <v>64</v>
      </c>
    </row>
    <row r="3661">
      <c r="A3661" s="7" t="s">
        <v>6305</v>
      </c>
      <c r="B3661" s="8" t="s">
        <v>5783</v>
      </c>
      <c r="C3661" s="9">
        <v>2013.0</v>
      </c>
      <c r="D3661" s="7" t="s">
        <v>437</v>
      </c>
      <c r="E3661" s="7" t="s">
        <v>27</v>
      </c>
      <c r="F3661" s="7">
        <v>0.44</v>
      </c>
      <c r="G3661" s="7">
        <v>0.32</v>
      </c>
      <c r="H3661" s="7">
        <v>0.29</v>
      </c>
      <c r="I3661" s="7">
        <v>0.07</v>
      </c>
      <c r="J3661" s="7">
        <v>1.11</v>
      </c>
      <c r="K3661" s="10">
        <f t="shared" ref="K3661:O3661" si="3662">F3661*1000000</f>
        <v>440000</v>
      </c>
      <c r="L3661" s="10">
        <f t="shared" si="3662"/>
        <v>320000</v>
      </c>
      <c r="M3661" s="10">
        <f t="shared" si="3662"/>
        <v>290000</v>
      </c>
      <c r="N3661" s="10">
        <f t="shared" si="3662"/>
        <v>70000</v>
      </c>
      <c r="O3661" s="10">
        <f t="shared" si="3662"/>
        <v>1110000</v>
      </c>
      <c r="P3661" s="7">
        <v>87.0</v>
      </c>
      <c r="Q3661" s="7">
        <v>79.0</v>
      </c>
      <c r="R3661" s="7">
        <v>8.7</v>
      </c>
      <c r="S3661" s="7">
        <v>664.0</v>
      </c>
      <c r="T3661" s="11">
        <f t="shared" si="3"/>
        <v>87</v>
      </c>
      <c r="U3661" s="7" t="s">
        <v>27</v>
      </c>
      <c r="V3661" s="12" t="str">
        <f t="shared" si="4"/>
        <v>Nintendo</v>
      </c>
      <c r="W3661" s="7" t="s">
        <v>52</v>
      </c>
    </row>
    <row r="3662">
      <c r="A3662" s="7" t="s">
        <v>6304</v>
      </c>
      <c r="B3662" s="8" t="s">
        <v>30</v>
      </c>
      <c r="C3662" s="9">
        <v>2013.0</v>
      </c>
      <c r="D3662" s="7" t="s">
        <v>26</v>
      </c>
      <c r="E3662" s="7" t="s">
        <v>85</v>
      </c>
      <c r="F3662" s="7">
        <v>0.64</v>
      </c>
      <c r="G3662" s="7">
        <v>0.37</v>
      </c>
      <c r="H3662" s="7">
        <v>0.0</v>
      </c>
      <c r="I3662" s="7">
        <v>0.1</v>
      </c>
      <c r="J3662" s="7">
        <v>1.11</v>
      </c>
      <c r="K3662" s="10">
        <f t="shared" ref="K3662:O3662" si="3663">F3662*1000000</f>
        <v>640000</v>
      </c>
      <c r="L3662" s="10">
        <f t="shared" si="3663"/>
        <v>370000</v>
      </c>
      <c r="M3662" s="10">
        <f t="shared" si="3663"/>
        <v>0</v>
      </c>
      <c r="N3662" s="10">
        <f t="shared" si="3663"/>
        <v>100000</v>
      </c>
      <c r="O3662" s="10">
        <f t="shared" si="3663"/>
        <v>1110000</v>
      </c>
      <c r="P3662" s="7">
        <v>75.0</v>
      </c>
      <c r="Q3662" s="7">
        <v>43.0</v>
      </c>
      <c r="R3662" s="7">
        <v>7.7</v>
      </c>
      <c r="S3662" s="7">
        <v>100.0</v>
      </c>
      <c r="T3662" s="11">
        <f t="shared" si="3"/>
        <v>76.3986014</v>
      </c>
      <c r="U3662" s="7" t="s">
        <v>140</v>
      </c>
      <c r="V3662" s="12" t="str">
        <f t="shared" si="4"/>
        <v>Yuke's</v>
      </c>
      <c r="W3662" s="7" t="s">
        <v>64</v>
      </c>
    </row>
    <row r="3663">
      <c r="A3663" s="7" t="s">
        <v>6297</v>
      </c>
      <c r="B3663" s="8" t="s">
        <v>5783</v>
      </c>
      <c r="C3663" s="9">
        <v>2013.0</v>
      </c>
      <c r="D3663" s="7" t="s">
        <v>1</v>
      </c>
      <c r="E3663" s="7" t="s">
        <v>27</v>
      </c>
      <c r="F3663" s="7">
        <v>0.47</v>
      </c>
      <c r="G3663" s="7">
        <v>0.42</v>
      </c>
      <c r="H3663" s="7">
        <v>0.13</v>
      </c>
      <c r="I3663" s="7">
        <v>0.08</v>
      </c>
      <c r="J3663" s="7">
        <v>1.1</v>
      </c>
      <c r="K3663" s="10">
        <f t="shared" ref="K3663:O3663" si="3664">F3663*1000000</f>
        <v>470000</v>
      </c>
      <c r="L3663" s="10">
        <f t="shared" si="3664"/>
        <v>420000</v>
      </c>
      <c r="M3663" s="10">
        <f t="shared" si="3664"/>
        <v>130000</v>
      </c>
      <c r="N3663" s="10">
        <f t="shared" si="3664"/>
        <v>80000</v>
      </c>
      <c r="O3663" s="10">
        <f t="shared" si="3664"/>
        <v>1100000</v>
      </c>
      <c r="P3663" s="7">
        <v>80.0</v>
      </c>
      <c r="Q3663" s="7">
        <v>66.0</v>
      </c>
      <c r="R3663" s="7">
        <v>8.2</v>
      </c>
      <c r="S3663" s="7">
        <v>283.0</v>
      </c>
      <c r="T3663" s="11">
        <f t="shared" si="3"/>
        <v>81.6217765</v>
      </c>
      <c r="U3663" s="7" t="s">
        <v>5811</v>
      </c>
      <c r="V3663" s="12" t="str">
        <f t="shared" si="4"/>
        <v>TT Games</v>
      </c>
      <c r="W3663" s="7" t="s">
        <v>52</v>
      </c>
    </row>
    <row r="3664">
      <c r="A3664" s="7" t="s">
        <v>6306</v>
      </c>
      <c r="B3664" s="8" t="s">
        <v>30</v>
      </c>
      <c r="C3664" s="9">
        <v>2013.0</v>
      </c>
      <c r="D3664" s="7" t="s">
        <v>26</v>
      </c>
      <c r="E3664" s="7" t="s">
        <v>97</v>
      </c>
      <c r="F3664" s="7">
        <v>1.01</v>
      </c>
      <c r="G3664" s="7">
        <v>0.0</v>
      </c>
      <c r="H3664" s="7">
        <v>0.0</v>
      </c>
      <c r="I3664" s="7">
        <v>0.08</v>
      </c>
      <c r="J3664" s="7">
        <v>1.09</v>
      </c>
      <c r="K3664" s="10">
        <f t="shared" ref="K3664:O3664" si="3665">F3664*1000000</f>
        <v>1010000</v>
      </c>
      <c r="L3664" s="10">
        <f t="shared" si="3665"/>
        <v>0</v>
      </c>
      <c r="M3664" s="10">
        <f t="shared" si="3665"/>
        <v>0</v>
      </c>
      <c r="N3664" s="10">
        <f t="shared" si="3665"/>
        <v>80000</v>
      </c>
      <c r="O3664" s="10">
        <f t="shared" si="3665"/>
        <v>1090000</v>
      </c>
      <c r="P3664" s="7">
        <v>77.0</v>
      </c>
      <c r="Q3664" s="7">
        <v>18.0</v>
      </c>
      <c r="R3664" s="7">
        <v>5.8</v>
      </c>
      <c r="S3664" s="7">
        <v>74.0</v>
      </c>
      <c r="T3664" s="11">
        <f t="shared" si="3"/>
        <v>61.7173913</v>
      </c>
      <c r="U3664" s="7" t="s">
        <v>129</v>
      </c>
      <c r="V3664" s="12" t="str">
        <f t="shared" si="4"/>
        <v>EA Tiburon</v>
      </c>
      <c r="W3664" s="7" t="s">
        <v>28</v>
      </c>
    </row>
    <row r="3665">
      <c r="A3665" s="7" t="s">
        <v>6307</v>
      </c>
      <c r="B3665" s="8" t="s">
        <v>47</v>
      </c>
      <c r="C3665" s="9">
        <v>2013.0</v>
      </c>
      <c r="D3665" s="7" t="s">
        <v>67</v>
      </c>
      <c r="E3665" s="7" t="s">
        <v>106</v>
      </c>
      <c r="F3665" s="7">
        <v>0.31</v>
      </c>
      <c r="G3665" s="7">
        <v>0.2</v>
      </c>
      <c r="H3665" s="7">
        <v>0.45</v>
      </c>
      <c r="I3665" s="7">
        <v>0.11</v>
      </c>
      <c r="J3665" s="7">
        <v>1.07</v>
      </c>
      <c r="K3665" s="10">
        <f t="shared" ref="K3665:O3665" si="3666">F3665*1000000</f>
        <v>310000</v>
      </c>
      <c r="L3665" s="10">
        <f t="shared" si="3666"/>
        <v>200000</v>
      </c>
      <c r="M3665" s="10">
        <f t="shared" si="3666"/>
        <v>450000</v>
      </c>
      <c r="N3665" s="10">
        <f t="shared" si="3666"/>
        <v>110000</v>
      </c>
      <c r="O3665" s="10">
        <f t="shared" si="3666"/>
        <v>1070000</v>
      </c>
      <c r="P3665" s="7">
        <v>66.0</v>
      </c>
      <c r="Q3665" s="7">
        <v>62.0</v>
      </c>
      <c r="R3665" s="7">
        <v>5.9</v>
      </c>
      <c r="S3665" s="7">
        <v>552.0</v>
      </c>
      <c r="T3665" s="11">
        <f t="shared" si="3"/>
        <v>59.70684039</v>
      </c>
      <c r="U3665" s="7" t="s">
        <v>106</v>
      </c>
      <c r="V3665" s="12" t="str">
        <f t="shared" si="4"/>
        <v>Square Enix</v>
      </c>
      <c r="W3665" s="7" t="s">
        <v>64</v>
      </c>
    </row>
    <row r="3666">
      <c r="A3666" s="7" t="s">
        <v>6275</v>
      </c>
      <c r="B3666" s="8" t="s">
        <v>6266</v>
      </c>
      <c r="C3666" s="9">
        <v>2013.0</v>
      </c>
      <c r="D3666" s="7" t="s">
        <v>49</v>
      </c>
      <c r="E3666" s="7" t="s">
        <v>495</v>
      </c>
      <c r="F3666" s="7">
        <v>0.61</v>
      </c>
      <c r="G3666" s="7">
        <v>0.35</v>
      </c>
      <c r="H3666" s="7">
        <v>0.0</v>
      </c>
      <c r="I3666" s="7">
        <v>0.09</v>
      </c>
      <c r="J3666" s="7">
        <v>1.06</v>
      </c>
      <c r="K3666" s="10">
        <f t="shared" ref="K3666:O3666" si="3667">F3666*1000000</f>
        <v>610000</v>
      </c>
      <c r="L3666" s="10">
        <f t="shared" si="3667"/>
        <v>350000</v>
      </c>
      <c r="M3666" s="10">
        <f t="shared" si="3667"/>
        <v>0</v>
      </c>
      <c r="N3666" s="10">
        <f t="shared" si="3667"/>
        <v>90000</v>
      </c>
      <c r="O3666" s="10">
        <f t="shared" si="3667"/>
        <v>1060000</v>
      </c>
      <c r="R3666" s="7">
        <v>6.8</v>
      </c>
      <c r="S3666" s="7">
        <v>73.0</v>
      </c>
      <c r="T3666" s="11">
        <f t="shared" si="3"/>
        <v>68</v>
      </c>
      <c r="U3666" s="7" t="s">
        <v>5811</v>
      </c>
      <c r="V3666" s="12" t="str">
        <f t="shared" si="4"/>
        <v>TT Games</v>
      </c>
      <c r="W3666" s="7" t="s">
        <v>52</v>
      </c>
    </row>
    <row r="3667">
      <c r="A3667" s="7" t="s">
        <v>6277</v>
      </c>
      <c r="B3667" s="8" t="s">
        <v>47</v>
      </c>
      <c r="C3667" s="9">
        <v>2013.0</v>
      </c>
      <c r="D3667" s="7" t="s">
        <v>1</v>
      </c>
      <c r="E3667" s="7" t="s">
        <v>37</v>
      </c>
      <c r="F3667" s="7">
        <v>0.43</v>
      </c>
      <c r="G3667" s="7">
        <v>0.42</v>
      </c>
      <c r="H3667" s="7">
        <v>0.0</v>
      </c>
      <c r="I3667" s="7">
        <v>0.17</v>
      </c>
      <c r="J3667" s="7">
        <v>1.02</v>
      </c>
      <c r="K3667" s="10">
        <f t="shared" ref="K3667:O3667" si="3668">F3667*1000000</f>
        <v>430000</v>
      </c>
      <c r="L3667" s="10">
        <f t="shared" si="3668"/>
        <v>420000</v>
      </c>
      <c r="M3667" s="10">
        <f t="shared" si="3668"/>
        <v>0</v>
      </c>
      <c r="N3667" s="10">
        <f t="shared" si="3668"/>
        <v>170000</v>
      </c>
      <c r="O3667" s="10">
        <f t="shared" si="3668"/>
        <v>1020000</v>
      </c>
      <c r="P3667" s="7">
        <v>83.0</v>
      </c>
      <c r="Q3667" s="7">
        <v>31.0</v>
      </c>
      <c r="R3667" s="7">
        <v>5.3</v>
      </c>
      <c r="S3667" s="7">
        <v>33.0</v>
      </c>
      <c r="T3667" s="11">
        <f t="shared" si="3"/>
        <v>67.53125</v>
      </c>
      <c r="U3667" s="7" t="s">
        <v>72</v>
      </c>
      <c r="V3667" s="12" t="str">
        <f t="shared" si="4"/>
        <v>Vicarious Visions</v>
      </c>
      <c r="W3667" s="7" t="s">
        <v>52</v>
      </c>
    </row>
    <row r="3668">
      <c r="A3668" s="7" t="s">
        <v>6262</v>
      </c>
      <c r="B3668" s="8" t="s">
        <v>30</v>
      </c>
      <c r="C3668" s="9">
        <v>2013.0</v>
      </c>
      <c r="D3668" s="7" t="s">
        <v>41</v>
      </c>
      <c r="E3668" s="7" t="s">
        <v>55</v>
      </c>
      <c r="F3668" s="7">
        <v>0.72</v>
      </c>
      <c r="G3668" s="7">
        <v>0.17</v>
      </c>
      <c r="H3668" s="7">
        <v>0.0</v>
      </c>
      <c r="I3668" s="7">
        <v>0.1</v>
      </c>
      <c r="J3668" s="7">
        <v>0.99</v>
      </c>
      <c r="K3668" s="10">
        <f t="shared" ref="K3668:O3668" si="3669">F3668*1000000</f>
        <v>720000</v>
      </c>
      <c r="L3668" s="10">
        <f t="shared" si="3669"/>
        <v>170000</v>
      </c>
      <c r="M3668" s="10">
        <f t="shared" si="3669"/>
        <v>0</v>
      </c>
      <c r="N3668" s="10">
        <f t="shared" si="3669"/>
        <v>100000</v>
      </c>
      <c r="O3668" s="10">
        <f t="shared" si="3669"/>
        <v>990000</v>
      </c>
      <c r="P3668" s="7">
        <v>79.0</v>
      </c>
      <c r="Q3668" s="7">
        <v>16.0</v>
      </c>
      <c r="R3668" s="7">
        <v>7.8</v>
      </c>
      <c r="S3668" s="7">
        <v>33.0</v>
      </c>
      <c r="T3668" s="11">
        <f t="shared" si="3"/>
        <v>78.32653061</v>
      </c>
      <c r="U3668" s="7" t="s">
        <v>55</v>
      </c>
      <c r="V3668" s="12" t="str">
        <f t="shared" si="4"/>
        <v>Ubisoft</v>
      </c>
      <c r="W3668" s="7" t="s">
        <v>52</v>
      </c>
    </row>
    <row r="3669">
      <c r="A3669" s="7" t="s">
        <v>6308</v>
      </c>
      <c r="B3669" s="8" t="s">
        <v>30</v>
      </c>
      <c r="C3669" s="9">
        <v>2013.0</v>
      </c>
      <c r="D3669" s="7" t="s">
        <v>49</v>
      </c>
      <c r="E3669" s="7" t="s">
        <v>97</v>
      </c>
      <c r="F3669" s="7">
        <v>0.64</v>
      </c>
      <c r="G3669" s="7">
        <v>0.26</v>
      </c>
      <c r="H3669" s="7">
        <v>0.0</v>
      </c>
      <c r="I3669" s="7">
        <v>0.08</v>
      </c>
      <c r="J3669" s="7">
        <v>0.98</v>
      </c>
      <c r="K3669" s="10">
        <f t="shared" ref="K3669:O3669" si="3670">F3669*1000000</f>
        <v>640000</v>
      </c>
      <c r="L3669" s="10">
        <f t="shared" si="3670"/>
        <v>260000</v>
      </c>
      <c r="M3669" s="10">
        <f t="shared" si="3670"/>
        <v>0</v>
      </c>
      <c r="N3669" s="10">
        <f t="shared" si="3670"/>
        <v>80000</v>
      </c>
      <c r="O3669" s="10">
        <f t="shared" si="3670"/>
        <v>980000</v>
      </c>
      <c r="P3669" s="7">
        <v>78.0</v>
      </c>
      <c r="Q3669" s="7">
        <v>68.0</v>
      </c>
      <c r="R3669" s="7">
        <v>6.4</v>
      </c>
      <c r="S3669" s="7">
        <v>694.0</v>
      </c>
      <c r="T3669" s="11">
        <f t="shared" si="3"/>
        <v>65.24934383</v>
      </c>
      <c r="U3669" s="7" t="s">
        <v>3987</v>
      </c>
      <c r="V3669" s="12" t="str">
        <f t="shared" si="4"/>
        <v>Visceral Games</v>
      </c>
      <c r="W3669" s="7" t="s">
        <v>34</v>
      </c>
    </row>
    <row r="3670">
      <c r="A3670" s="7" t="s">
        <v>6310</v>
      </c>
      <c r="B3670" s="8" t="s">
        <v>30</v>
      </c>
      <c r="C3670" s="9">
        <v>2013.0</v>
      </c>
      <c r="D3670" s="7" t="s">
        <v>49</v>
      </c>
      <c r="E3670" s="7" t="s">
        <v>55</v>
      </c>
      <c r="F3670" s="7">
        <v>0.57</v>
      </c>
      <c r="G3670" s="7">
        <v>0.32</v>
      </c>
      <c r="H3670" s="7">
        <v>0.01</v>
      </c>
      <c r="I3670" s="7">
        <v>0.08</v>
      </c>
      <c r="J3670" s="7">
        <v>0.98</v>
      </c>
      <c r="K3670" s="10">
        <f t="shared" ref="K3670:O3670" si="3671">F3670*1000000</f>
        <v>570000</v>
      </c>
      <c r="L3670" s="10">
        <f t="shared" si="3671"/>
        <v>320000</v>
      </c>
      <c r="M3670" s="10">
        <f t="shared" si="3671"/>
        <v>10000</v>
      </c>
      <c r="N3670" s="10">
        <f t="shared" si="3671"/>
        <v>80000</v>
      </c>
      <c r="O3670" s="10">
        <f t="shared" si="3671"/>
        <v>980000</v>
      </c>
      <c r="P3670" s="7">
        <v>82.0</v>
      </c>
      <c r="Q3670" s="7">
        <v>58.0</v>
      </c>
      <c r="R3670" s="7">
        <v>7.5</v>
      </c>
      <c r="S3670" s="7">
        <v>383.0</v>
      </c>
      <c r="T3670" s="11">
        <f t="shared" si="3"/>
        <v>75.92063492</v>
      </c>
      <c r="U3670" s="7" t="s">
        <v>6311</v>
      </c>
      <c r="V3670" s="12" t="str">
        <f t="shared" si="4"/>
        <v>Ubisoft Toronto</v>
      </c>
      <c r="W3670" s="7" t="s">
        <v>34</v>
      </c>
    </row>
    <row r="3671">
      <c r="A3671" s="7" t="s">
        <v>6293</v>
      </c>
      <c r="B3671" s="8" t="s">
        <v>47</v>
      </c>
      <c r="C3671" s="9">
        <v>2013.0</v>
      </c>
      <c r="D3671" s="7" t="s">
        <v>49</v>
      </c>
      <c r="E3671" s="7" t="s">
        <v>145</v>
      </c>
      <c r="F3671" s="7">
        <v>0.49</v>
      </c>
      <c r="G3671" s="7">
        <v>0.32</v>
      </c>
      <c r="H3671" s="7">
        <v>0.0</v>
      </c>
      <c r="I3671" s="7">
        <v>0.16</v>
      </c>
      <c r="J3671" s="7">
        <v>0.97</v>
      </c>
      <c r="K3671" s="10">
        <f t="shared" ref="K3671:O3671" si="3672">F3671*1000000</f>
        <v>490000</v>
      </c>
      <c r="L3671" s="10">
        <f t="shared" si="3672"/>
        <v>320000</v>
      </c>
      <c r="M3671" s="10">
        <f t="shared" si="3672"/>
        <v>0</v>
      </c>
      <c r="N3671" s="10">
        <f t="shared" si="3672"/>
        <v>160000</v>
      </c>
      <c r="O3671" s="10">
        <f t="shared" si="3672"/>
        <v>970000</v>
      </c>
      <c r="P3671" s="7">
        <v>75.0</v>
      </c>
      <c r="Q3671" s="7">
        <v>21.0</v>
      </c>
      <c r="R3671" s="7">
        <v>5.9</v>
      </c>
      <c r="S3671" s="7">
        <v>47.0</v>
      </c>
      <c r="T3671" s="11">
        <f t="shared" si="3"/>
        <v>63.94117647</v>
      </c>
      <c r="U3671" s="7" t="s">
        <v>1132</v>
      </c>
      <c r="V3671" s="12" t="str">
        <f t="shared" si="4"/>
        <v>Avalanche Software</v>
      </c>
      <c r="W3671" s="7" t="s">
        <v>52</v>
      </c>
    </row>
    <row r="3672">
      <c r="A3672" s="7" t="s">
        <v>6308</v>
      </c>
      <c r="B3672" s="8" t="s">
        <v>47</v>
      </c>
      <c r="C3672" s="9">
        <v>2013.0</v>
      </c>
      <c r="D3672" s="7" t="s">
        <v>49</v>
      </c>
      <c r="E3672" s="7" t="s">
        <v>97</v>
      </c>
      <c r="F3672" s="7">
        <v>0.44</v>
      </c>
      <c r="G3672" s="7">
        <v>0.36</v>
      </c>
      <c r="H3672" s="7">
        <v>0.0</v>
      </c>
      <c r="I3672" s="7">
        <v>0.16</v>
      </c>
      <c r="J3672" s="7">
        <v>0.96</v>
      </c>
      <c r="K3672" s="10">
        <f t="shared" ref="K3672:O3672" si="3673">F3672*1000000</f>
        <v>440000</v>
      </c>
      <c r="L3672" s="10">
        <f t="shared" si="3673"/>
        <v>360000</v>
      </c>
      <c r="M3672" s="10">
        <f t="shared" si="3673"/>
        <v>0</v>
      </c>
      <c r="N3672" s="10">
        <f t="shared" si="3673"/>
        <v>160000</v>
      </c>
      <c r="O3672" s="10">
        <f t="shared" si="3673"/>
        <v>960000</v>
      </c>
      <c r="P3672" s="7">
        <v>76.0</v>
      </c>
      <c r="Q3672" s="7">
        <v>37.0</v>
      </c>
      <c r="R3672" s="7">
        <v>6.4</v>
      </c>
      <c r="S3672" s="7">
        <v>522.0</v>
      </c>
      <c r="T3672" s="11">
        <f t="shared" si="3"/>
        <v>64.79427549</v>
      </c>
      <c r="U3672" s="7" t="s">
        <v>3987</v>
      </c>
      <c r="V3672" s="12" t="str">
        <f t="shared" si="4"/>
        <v>Visceral Games</v>
      </c>
      <c r="W3672" s="7" t="s">
        <v>34</v>
      </c>
    </row>
    <row r="3673">
      <c r="A3673" s="7" t="s">
        <v>6312</v>
      </c>
      <c r="B3673" s="8" t="s">
        <v>47</v>
      </c>
      <c r="C3673" s="9">
        <v>2013.0</v>
      </c>
      <c r="D3673" s="7" t="s">
        <v>49</v>
      </c>
      <c r="E3673" s="7" t="s">
        <v>100</v>
      </c>
      <c r="F3673" s="7">
        <v>0.03</v>
      </c>
      <c r="G3673" s="7">
        <v>0.41</v>
      </c>
      <c r="H3673" s="7">
        <v>0.51</v>
      </c>
      <c r="I3673" s="7">
        <v>0.0</v>
      </c>
      <c r="J3673" s="7">
        <v>0.95</v>
      </c>
      <c r="K3673" s="10">
        <f t="shared" ref="K3673:O3673" si="3674">F3673*1000000</f>
        <v>30000</v>
      </c>
      <c r="L3673" s="10">
        <f t="shared" si="3674"/>
        <v>410000</v>
      </c>
      <c r="M3673" s="10">
        <f t="shared" si="3674"/>
        <v>510000</v>
      </c>
      <c r="N3673" s="10">
        <f t="shared" si="3674"/>
        <v>0</v>
      </c>
      <c r="O3673" s="10">
        <f t="shared" si="3674"/>
        <v>950000</v>
      </c>
      <c r="P3673" s="7">
        <v>78.0</v>
      </c>
      <c r="Q3673" s="7">
        <v>39.0</v>
      </c>
      <c r="R3673" s="7">
        <v>4.1</v>
      </c>
      <c r="S3673" s="7">
        <v>303.0</v>
      </c>
      <c r="T3673" s="11">
        <f t="shared" si="3"/>
        <v>45.21929825</v>
      </c>
      <c r="U3673" s="7" t="s">
        <v>101</v>
      </c>
      <c r="V3673" s="12" t="str">
        <f t="shared" si="4"/>
        <v>Konami</v>
      </c>
      <c r="W3673" s="7" t="s">
        <v>28</v>
      </c>
    </row>
    <row r="3674">
      <c r="A3674" s="7" t="s">
        <v>6310</v>
      </c>
      <c r="B3674" s="8" t="s">
        <v>47</v>
      </c>
      <c r="C3674" s="9">
        <v>2013.0</v>
      </c>
      <c r="D3674" s="7" t="s">
        <v>49</v>
      </c>
      <c r="E3674" s="7" t="s">
        <v>55</v>
      </c>
      <c r="F3674" s="7">
        <v>0.34</v>
      </c>
      <c r="G3674" s="7">
        <v>0.39</v>
      </c>
      <c r="H3674" s="7">
        <v>0.06</v>
      </c>
      <c r="I3674" s="7">
        <v>0.15</v>
      </c>
      <c r="J3674" s="7">
        <v>0.94</v>
      </c>
      <c r="K3674" s="10">
        <f t="shared" ref="K3674:O3674" si="3675">F3674*1000000</f>
        <v>340000</v>
      </c>
      <c r="L3674" s="10">
        <f t="shared" si="3675"/>
        <v>390000</v>
      </c>
      <c r="M3674" s="10">
        <f t="shared" si="3675"/>
        <v>60000</v>
      </c>
      <c r="N3674" s="10">
        <f t="shared" si="3675"/>
        <v>150000</v>
      </c>
      <c r="O3674" s="10">
        <f t="shared" si="3675"/>
        <v>940000</v>
      </c>
      <c r="P3674" s="7">
        <v>84.0</v>
      </c>
      <c r="Q3674" s="7">
        <v>27.0</v>
      </c>
      <c r="R3674" s="7">
        <v>7.7</v>
      </c>
      <c r="S3674" s="7">
        <v>314.0</v>
      </c>
      <c r="T3674" s="11">
        <f t="shared" si="3"/>
        <v>77.5542522</v>
      </c>
      <c r="U3674" s="7" t="s">
        <v>6311</v>
      </c>
      <c r="V3674" s="12" t="str">
        <f t="shared" si="4"/>
        <v>Ubisoft Toronto</v>
      </c>
      <c r="W3674" s="7" t="s">
        <v>34</v>
      </c>
    </row>
    <row r="3675">
      <c r="A3675" s="7" t="s">
        <v>6313</v>
      </c>
      <c r="B3675" s="8" t="s">
        <v>47</v>
      </c>
      <c r="C3675" s="9">
        <v>2013.0</v>
      </c>
      <c r="D3675" s="7" t="s">
        <v>112</v>
      </c>
      <c r="E3675" s="7" t="s">
        <v>300</v>
      </c>
      <c r="F3675" s="7">
        <v>0.32</v>
      </c>
      <c r="G3675" s="7">
        <v>0.32</v>
      </c>
      <c r="H3675" s="7">
        <v>0.15</v>
      </c>
      <c r="I3675" s="7">
        <v>0.15</v>
      </c>
      <c r="J3675" s="7">
        <v>0.93</v>
      </c>
      <c r="K3675" s="10">
        <f t="shared" ref="K3675:O3675" si="3676">F3675*1000000</f>
        <v>320000</v>
      </c>
      <c r="L3675" s="10">
        <f t="shared" si="3676"/>
        <v>320000</v>
      </c>
      <c r="M3675" s="10">
        <f t="shared" si="3676"/>
        <v>150000</v>
      </c>
      <c r="N3675" s="10">
        <f t="shared" si="3676"/>
        <v>150000</v>
      </c>
      <c r="O3675" s="10">
        <f t="shared" si="3676"/>
        <v>930000</v>
      </c>
      <c r="P3675" s="7">
        <v>77.0</v>
      </c>
      <c r="Q3675" s="7">
        <v>32.0</v>
      </c>
      <c r="R3675" s="7">
        <v>7.9</v>
      </c>
      <c r="S3675" s="7">
        <v>187.0</v>
      </c>
      <c r="T3675" s="11">
        <f t="shared" si="3"/>
        <v>78.70776256</v>
      </c>
      <c r="U3675" s="7" t="s">
        <v>1568</v>
      </c>
      <c r="V3675" s="12" t="str">
        <f t="shared" si="4"/>
        <v>CyberConnect2</v>
      </c>
      <c r="W3675" s="7" t="s">
        <v>64</v>
      </c>
    </row>
    <row r="3676">
      <c r="A3676" s="7" t="s">
        <v>6314</v>
      </c>
      <c r="B3676" s="8" t="s">
        <v>4908</v>
      </c>
      <c r="C3676" s="9">
        <v>2013.0</v>
      </c>
      <c r="D3676" s="7" t="s">
        <v>54</v>
      </c>
      <c r="E3676" s="7" t="s">
        <v>27</v>
      </c>
      <c r="F3676" s="7">
        <v>0.17</v>
      </c>
      <c r="G3676" s="7">
        <v>0.2</v>
      </c>
      <c r="H3676" s="7">
        <v>0.53</v>
      </c>
      <c r="I3676" s="7">
        <v>0.03</v>
      </c>
      <c r="J3676" s="7">
        <v>0.92</v>
      </c>
      <c r="K3676" s="10">
        <f t="shared" ref="K3676:O3676" si="3677">F3676*1000000</f>
        <v>170000</v>
      </c>
      <c r="L3676" s="10">
        <f t="shared" si="3677"/>
        <v>200000</v>
      </c>
      <c r="M3676" s="10">
        <f t="shared" si="3677"/>
        <v>530000</v>
      </c>
      <c r="N3676" s="10">
        <f t="shared" si="3677"/>
        <v>30000</v>
      </c>
      <c r="O3676" s="10">
        <f t="shared" si="3677"/>
        <v>920000</v>
      </c>
      <c r="P3676" s="7">
        <v>71.0</v>
      </c>
      <c r="Q3676" s="7">
        <v>27.0</v>
      </c>
      <c r="R3676" s="7">
        <v>7.5</v>
      </c>
      <c r="S3676" s="7">
        <v>21.0</v>
      </c>
      <c r="T3676" s="11">
        <f t="shared" si="3"/>
        <v>72.75</v>
      </c>
      <c r="U3676" s="7" t="s">
        <v>674</v>
      </c>
      <c r="V3676" s="12" t="str">
        <f t="shared" si="4"/>
        <v>h.a.n.d. Inc.</v>
      </c>
      <c r="W3676" s="7" t="s">
        <v>28</v>
      </c>
    </row>
    <row r="3677">
      <c r="A3677" s="7" t="s">
        <v>6268</v>
      </c>
      <c r="B3677" s="8" t="s">
        <v>6266</v>
      </c>
      <c r="C3677" s="9">
        <v>2013.0</v>
      </c>
      <c r="D3677" s="7" t="s">
        <v>26</v>
      </c>
      <c r="E3677" s="7" t="s">
        <v>85</v>
      </c>
      <c r="F3677" s="7">
        <v>0.7</v>
      </c>
      <c r="G3677" s="7">
        <v>0.11</v>
      </c>
      <c r="H3677" s="7">
        <v>0.0</v>
      </c>
      <c r="I3677" s="7">
        <v>0.09</v>
      </c>
      <c r="J3677" s="7">
        <v>0.91</v>
      </c>
      <c r="K3677" s="10">
        <f t="shared" ref="K3677:O3677" si="3678">F3677*1000000</f>
        <v>700000</v>
      </c>
      <c r="L3677" s="10">
        <f t="shared" si="3678"/>
        <v>110000</v>
      </c>
      <c r="M3677" s="10">
        <f t="shared" si="3678"/>
        <v>0</v>
      </c>
      <c r="N3677" s="10">
        <f t="shared" si="3678"/>
        <v>90000</v>
      </c>
      <c r="O3677" s="10">
        <f t="shared" si="3678"/>
        <v>910000</v>
      </c>
      <c r="P3677" s="7">
        <v>86.0</v>
      </c>
      <c r="Q3677" s="7">
        <v>15.0</v>
      </c>
      <c r="R3677" s="7">
        <v>5.7</v>
      </c>
      <c r="S3677" s="7">
        <v>183.0</v>
      </c>
      <c r="T3677" s="11">
        <f t="shared" si="3"/>
        <v>59.1969697</v>
      </c>
      <c r="U3677" s="7" t="s">
        <v>294</v>
      </c>
      <c r="V3677" s="12" t="str">
        <f t="shared" si="4"/>
        <v>Visual Concepts</v>
      </c>
      <c r="W3677" s="7" t="s">
        <v>28</v>
      </c>
    </row>
    <row r="3678">
      <c r="A3678" s="7" t="s">
        <v>6315</v>
      </c>
      <c r="B3678" s="8" t="s">
        <v>30</v>
      </c>
      <c r="C3678" s="9">
        <v>2013.0</v>
      </c>
      <c r="D3678" s="7" t="s">
        <v>31</v>
      </c>
      <c r="E3678" s="7" t="s">
        <v>97</v>
      </c>
      <c r="F3678" s="7">
        <v>0.51</v>
      </c>
      <c r="G3678" s="7">
        <v>0.31</v>
      </c>
      <c r="H3678" s="7">
        <v>0.01</v>
      </c>
      <c r="I3678" s="7">
        <v>0.08</v>
      </c>
      <c r="J3678" s="7">
        <v>0.9</v>
      </c>
      <c r="K3678" s="10">
        <f t="shared" ref="K3678:O3678" si="3679">F3678*1000000</f>
        <v>510000</v>
      </c>
      <c r="L3678" s="10">
        <f t="shared" si="3679"/>
        <v>310000</v>
      </c>
      <c r="M3678" s="10">
        <f t="shared" si="3679"/>
        <v>10000</v>
      </c>
      <c r="N3678" s="10">
        <f t="shared" si="3679"/>
        <v>80000</v>
      </c>
      <c r="O3678" s="10">
        <f t="shared" si="3679"/>
        <v>900000</v>
      </c>
      <c r="P3678" s="7">
        <v>76.0</v>
      </c>
      <c r="Q3678" s="7">
        <v>45.0</v>
      </c>
      <c r="R3678" s="7">
        <v>6.7</v>
      </c>
      <c r="S3678" s="7">
        <v>344.0</v>
      </c>
      <c r="T3678" s="11">
        <f t="shared" si="3"/>
        <v>68.04113111</v>
      </c>
      <c r="U3678" s="7" t="s">
        <v>334</v>
      </c>
      <c r="V3678" s="12" t="str">
        <f t="shared" si="4"/>
        <v>Crytek</v>
      </c>
      <c r="W3678" s="7" t="s">
        <v>34</v>
      </c>
    </row>
    <row r="3679">
      <c r="A3679" s="7" t="s">
        <v>6274</v>
      </c>
      <c r="B3679" s="8" t="s">
        <v>6259</v>
      </c>
      <c r="C3679" s="9">
        <v>2013.0</v>
      </c>
      <c r="D3679" s="7" t="s">
        <v>26</v>
      </c>
      <c r="E3679" s="7" t="s">
        <v>97</v>
      </c>
      <c r="F3679" s="7">
        <v>0.63</v>
      </c>
      <c r="G3679" s="7">
        <v>0.13</v>
      </c>
      <c r="H3679" s="7">
        <v>0.0</v>
      </c>
      <c r="I3679" s="7">
        <v>0.15</v>
      </c>
      <c r="J3679" s="7">
        <v>0.9</v>
      </c>
      <c r="K3679" s="10">
        <f t="shared" ref="K3679:O3679" si="3680">F3679*1000000</f>
        <v>630000</v>
      </c>
      <c r="L3679" s="10">
        <f t="shared" si="3680"/>
        <v>130000</v>
      </c>
      <c r="M3679" s="10">
        <f t="shared" si="3680"/>
        <v>0</v>
      </c>
      <c r="N3679" s="10">
        <f t="shared" si="3680"/>
        <v>150000</v>
      </c>
      <c r="O3679" s="10">
        <f t="shared" si="3680"/>
        <v>900000</v>
      </c>
      <c r="P3679" s="7">
        <v>74.0</v>
      </c>
      <c r="Q3679" s="7">
        <v>13.0</v>
      </c>
      <c r="R3679" s="7">
        <v>5.2</v>
      </c>
      <c r="S3679" s="7">
        <v>118.0</v>
      </c>
      <c r="T3679" s="11">
        <f t="shared" si="3"/>
        <v>54.18320611</v>
      </c>
      <c r="U3679" s="7" t="s">
        <v>343</v>
      </c>
      <c r="V3679" s="12" t="str">
        <f t="shared" si="4"/>
        <v>EA Sports</v>
      </c>
      <c r="W3679" s="7" t="s">
        <v>28</v>
      </c>
    </row>
    <row r="3680">
      <c r="A3680" s="7" t="s">
        <v>6275</v>
      </c>
      <c r="B3680" s="8" t="s">
        <v>4908</v>
      </c>
      <c r="C3680" s="9">
        <v>2013.0</v>
      </c>
      <c r="D3680" s="7" t="s">
        <v>49</v>
      </c>
      <c r="E3680" s="7" t="s">
        <v>495</v>
      </c>
      <c r="F3680" s="7">
        <v>0.42</v>
      </c>
      <c r="G3680" s="7">
        <v>0.36</v>
      </c>
      <c r="H3680" s="7">
        <v>0.04</v>
      </c>
      <c r="I3680" s="7">
        <v>0.07</v>
      </c>
      <c r="J3680" s="7">
        <v>0.9</v>
      </c>
      <c r="K3680" s="10">
        <f t="shared" ref="K3680:O3680" si="3681">F3680*1000000</f>
        <v>420000</v>
      </c>
      <c r="L3680" s="10">
        <f t="shared" si="3681"/>
        <v>360000</v>
      </c>
      <c r="M3680" s="10">
        <f t="shared" si="3681"/>
        <v>40000</v>
      </c>
      <c r="N3680" s="10">
        <f t="shared" si="3681"/>
        <v>70000</v>
      </c>
      <c r="O3680" s="10">
        <f t="shared" si="3681"/>
        <v>900000</v>
      </c>
      <c r="P3680" s="7">
        <v>61.0</v>
      </c>
      <c r="Q3680" s="7">
        <v>4.0</v>
      </c>
      <c r="R3680" s="7">
        <v>5.2</v>
      </c>
      <c r="S3680" s="7">
        <v>11.0</v>
      </c>
      <c r="T3680" s="11">
        <f t="shared" si="3"/>
        <v>54.4</v>
      </c>
      <c r="U3680" s="7" t="s">
        <v>5811</v>
      </c>
      <c r="V3680" s="12" t="str">
        <f t="shared" si="4"/>
        <v>TT Games</v>
      </c>
      <c r="W3680" s="7" t="s">
        <v>52</v>
      </c>
    </row>
    <row r="3681">
      <c r="A3681" s="7" t="s">
        <v>6315</v>
      </c>
      <c r="B3681" s="8" t="s">
        <v>47</v>
      </c>
      <c r="C3681" s="9">
        <v>2013.0</v>
      </c>
      <c r="D3681" s="7" t="s">
        <v>31</v>
      </c>
      <c r="E3681" s="7" t="s">
        <v>97</v>
      </c>
      <c r="F3681" s="7">
        <v>0.26</v>
      </c>
      <c r="G3681" s="7">
        <v>0.42</v>
      </c>
      <c r="H3681" s="7">
        <v>0.03</v>
      </c>
      <c r="I3681" s="7">
        <v>0.16</v>
      </c>
      <c r="J3681" s="7">
        <v>0.87</v>
      </c>
      <c r="K3681" s="10">
        <f t="shared" ref="K3681:O3681" si="3682">F3681*1000000</f>
        <v>260000</v>
      </c>
      <c r="L3681" s="10">
        <f t="shared" si="3682"/>
        <v>420000</v>
      </c>
      <c r="M3681" s="10">
        <f t="shared" si="3682"/>
        <v>30000</v>
      </c>
      <c r="N3681" s="10">
        <f t="shared" si="3682"/>
        <v>160000</v>
      </c>
      <c r="O3681" s="10">
        <f t="shared" si="3682"/>
        <v>870000</v>
      </c>
      <c r="P3681" s="7">
        <v>77.0</v>
      </c>
      <c r="Q3681" s="7">
        <v>23.0</v>
      </c>
      <c r="R3681" s="7">
        <v>6.3</v>
      </c>
      <c r="S3681" s="7">
        <v>288.0</v>
      </c>
      <c r="T3681" s="11">
        <f t="shared" si="3"/>
        <v>64.03536977</v>
      </c>
      <c r="U3681" s="7" t="s">
        <v>334</v>
      </c>
      <c r="V3681" s="12" t="str">
        <f t="shared" si="4"/>
        <v>Crytek</v>
      </c>
      <c r="W3681" s="7" t="s">
        <v>34</v>
      </c>
    </row>
    <row r="3682">
      <c r="A3682" s="7" t="s">
        <v>6316</v>
      </c>
      <c r="B3682" s="8" t="s">
        <v>5783</v>
      </c>
      <c r="C3682" s="9">
        <v>2013.0</v>
      </c>
      <c r="D3682" s="7" t="s">
        <v>26</v>
      </c>
      <c r="E3682" s="7" t="s">
        <v>27</v>
      </c>
      <c r="F3682" s="7">
        <v>0.35</v>
      </c>
      <c r="G3682" s="7">
        <v>0.23</v>
      </c>
      <c r="H3682" s="7">
        <v>0.21</v>
      </c>
      <c r="I3682" s="7">
        <v>0.05</v>
      </c>
      <c r="J3682" s="7">
        <v>0.85</v>
      </c>
      <c r="K3682" s="10">
        <f t="shared" ref="K3682:O3682" si="3683">F3682*1000000</f>
        <v>350000</v>
      </c>
      <c r="L3682" s="10">
        <f t="shared" si="3683"/>
        <v>230000</v>
      </c>
      <c r="M3682" s="10">
        <f t="shared" si="3683"/>
        <v>210000</v>
      </c>
      <c r="N3682" s="10">
        <f t="shared" si="3683"/>
        <v>50000</v>
      </c>
      <c r="O3682" s="10">
        <f t="shared" si="3683"/>
        <v>850000</v>
      </c>
      <c r="P3682" s="7">
        <v>72.0</v>
      </c>
      <c r="Q3682" s="7">
        <v>19.0</v>
      </c>
      <c r="R3682" s="7">
        <v>7.7</v>
      </c>
      <c r="S3682" s="7">
        <v>72.0</v>
      </c>
      <c r="T3682" s="11">
        <f t="shared" si="3"/>
        <v>75.95604396</v>
      </c>
      <c r="U3682" s="7" t="s">
        <v>27</v>
      </c>
      <c r="V3682" s="12" t="str">
        <f t="shared" si="4"/>
        <v>Nintendo</v>
      </c>
      <c r="W3682" s="7" t="s">
        <v>28</v>
      </c>
    </row>
    <row r="3683">
      <c r="A3683" s="7" t="s">
        <v>6306</v>
      </c>
      <c r="B3683" s="8" t="s">
        <v>47</v>
      </c>
      <c r="C3683" s="9">
        <v>2013.0</v>
      </c>
      <c r="D3683" s="7" t="s">
        <v>26</v>
      </c>
      <c r="E3683" s="7" t="s">
        <v>97</v>
      </c>
      <c r="F3683" s="7">
        <v>0.75</v>
      </c>
      <c r="G3683" s="7">
        <v>0.0</v>
      </c>
      <c r="H3683" s="7">
        <v>0.0</v>
      </c>
      <c r="I3683" s="7">
        <v>0.09</v>
      </c>
      <c r="J3683" s="7">
        <v>0.84</v>
      </c>
      <c r="K3683" s="10">
        <f t="shared" ref="K3683:O3683" si="3684">F3683*1000000</f>
        <v>750000</v>
      </c>
      <c r="L3683" s="10">
        <f t="shared" si="3684"/>
        <v>0</v>
      </c>
      <c r="M3683" s="10">
        <f t="shared" si="3684"/>
        <v>0</v>
      </c>
      <c r="N3683" s="10">
        <f t="shared" si="3684"/>
        <v>90000</v>
      </c>
      <c r="O3683" s="10">
        <f t="shared" si="3684"/>
        <v>840000</v>
      </c>
      <c r="P3683" s="7">
        <v>77.0</v>
      </c>
      <c r="Q3683" s="7">
        <v>9.0</v>
      </c>
      <c r="R3683" s="7">
        <v>6.2</v>
      </c>
      <c r="S3683" s="7">
        <v>40.0</v>
      </c>
      <c r="T3683" s="11">
        <f t="shared" si="3"/>
        <v>64.75510204</v>
      </c>
      <c r="U3683" s="7" t="s">
        <v>129</v>
      </c>
      <c r="V3683" s="12" t="str">
        <f t="shared" si="4"/>
        <v>EA Tiburon</v>
      </c>
      <c r="W3683" s="7" t="s">
        <v>28</v>
      </c>
    </row>
    <row r="3684">
      <c r="A3684" s="7" t="s">
        <v>6274</v>
      </c>
      <c r="B3684" s="8" t="s">
        <v>6266</v>
      </c>
      <c r="C3684" s="9">
        <v>2013.0</v>
      </c>
      <c r="D3684" s="7" t="s">
        <v>26</v>
      </c>
      <c r="E3684" s="7" t="s">
        <v>97</v>
      </c>
      <c r="F3684" s="7">
        <v>0.67</v>
      </c>
      <c r="G3684" s="7">
        <v>0.05</v>
      </c>
      <c r="H3684" s="7">
        <v>0.0</v>
      </c>
      <c r="I3684" s="7">
        <v>0.08</v>
      </c>
      <c r="J3684" s="7">
        <v>0.81</v>
      </c>
      <c r="K3684" s="10">
        <f t="shared" ref="K3684:O3684" si="3685">F3684*1000000</f>
        <v>670000</v>
      </c>
      <c r="L3684" s="10">
        <f t="shared" si="3685"/>
        <v>50000</v>
      </c>
      <c r="M3684" s="10">
        <f t="shared" si="3685"/>
        <v>0</v>
      </c>
      <c r="N3684" s="10">
        <f t="shared" si="3685"/>
        <v>80000</v>
      </c>
      <c r="O3684" s="10">
        <f t="shared" si="3685"/>
        <v>810000</v>
      </c>
      <c r="P3684" s="7">
        <v>73.0</v>
      </c>
      <c r="Q3684" s="7">
        <v>18.0</v>
      </c>
      <c r="R3684" s="7">
        <v>5.9</v>
      </c>
      <c r="S3684" s="7">
        <v>111.0</v>
      </c>
      <c r="T3684" s="11">
        <f t="shared" si="3"/>
        <v>60.95348837</v>
      </c>
      <c r="U3684" s="7" t="s">
        <v>343</v>
      </c>
      <c r="V3684" s="12" t="str">
        <f t="shared" si="4"/>
        <v>EA Sports</v>
      </c>
      <c r="W3684" s="7" t="s">
        <v>28</v>
      </c>
    </row>
    <row r="3685">
      <c r="A3685" s="7" t="s">
        <v>6317</v>
      </c>
      <c r="B3685" s="8" t="s">
        <v>4962</v>
      </c>
      <c r="C3685" s="9">
        <v>2013.0</v>
      </c>
      <c r="D3685" s="7" t="s">
        <v>31</v>
      </c>
      <c r="E3685" s="7" t="s">
        <v>5975</v>
      </c>
      <c r="F3685" s="7">
        <v>0.2</v>
      </c>
      <c r="G3685" s="7">
        <v>0.39</v>
      </c>
      <c r="H3685" s="7">
        <v>0.04</v>
      </c>
      <c r="I3685" s="7">
        <v>0.17</v>
      </c>
      <c r="J3685" s="7">
        <v>0.8</v>
      </c>
      <c r="K3685" s="10">
        <f t="shared" ref="K3685:O3685" si="3686">F3685*1000000</f>
        <v>200000</v>
      </c>
      <c r="L3685" s="10">
        <f t="shared" si="3686"/>
        <v>390000</v>
      </c>
      <c r="M3685" s="10">
        <f t="shared" si="3686"/>
        <v>40000</v>
      </c>
      <c r="N3685" s="10">
        <f t="shared" si="3686"/>
        <v>170000</v>
      </c>
      <c r="O3685" s="10">
        <f t="shared" si="3686"/>
        <v>800000</v>
      </c>
      <c r="P3685" s="7">
        <v>78.0</v>
      </c>
      <c r="Q3685" s="7">
        <v>86.0</v>
      </c>
      <c r="R3685" s="7">
        <v>8.9</v>
      </c>
      <c r="S3685" s="7">
        <v>513.0</v>
      </c>
      <c r="T3685" s="11">
        <f t="shared" si="3"/>
        <v>87.42070117</v>
      </c>
      <c r="U3685" s="7" t="s">
        <v>6318</v>
      </c>
      <c r="V3685" s="12" t="str">
        <f t="shared" si="4"/>
        <v>Guerilla Cambridge</v>
      </c>
      <c r="W3685" s="7" t="s">
        <v>34</v>
      </c>
    </row>
    <row r="3686">
      <c r="A3686" s="7" t="s">
        <v>6303</v>
      </c>
      <c r="B3686" s="8" t="s">
        <v>4962</v>
      </c>
      <c r="C3686" s="9">
        <v>2013.0</v>
      </c>
      <c r="D3686" s="7" t="s">
        <v>67</v>
      </c>
      <c r="E3686" s="7" t="s">
        <v>106</v>
      </c>
      <c r="F3686" s="7">
        <v>0.16</v>
      </c>
      <c r="G3686" s="7">
        <v>0.24</v>
      </c>
      <c r="H3686" s="7">
        <v>0.28</v>
      </c>
      <c r="I3686" s="7">
        <v>0.12</v>
      </c>
      <c r="J3686" s="7">
        <v>0.8</v>
      </c>
      <c r="K3686" s="10">
        <f t="shared" ref="K3686:O3686" si="3687">F3686*1000000</f>
        <v>160000</v>
      </c>
      <c r="L3686" s="10">
        <f t="shared" si="3687"/>
        <v>240000</v>
      </c>
      <c r="M3686" s="10">
        <f t="shared" si="3687"/>
        <v>280000</v>
      </c>
      <c r="N3686" s="10">
        <f t="shared" si="3687"/>
        <v>120000</v>
      </c>
      <c r="O3686" s="10">
        <f t="shared" si="3687"/>
        <v>800000</v>
      </c>
      <c r="P3686" s="7">
        <v>86.0</v>
      </c>
      <c r="Q3686" s="7">
        <v>14.0</v>
      </c>
      <c r="R3686" s="7">
        <v>8.5</v>
      </c>
      <c r="S3686" s="7">
        <v>223.0</v>
      </c>
      <c r="T3686" s="11">
        <f t="shared" si="3"/>
        <v>85.05907173</v>
      </c>
      <c r="U3686" s="7" t="s">
        <v>931</v>
      </c>
      <c r="V3686" s="12" t="str">
        <f t="shared" si="4"/>
        <v>Virtuos</v>
      </c>
      <c r="W3686" s="7" t="s">
        <v>64</v>
      </c>
    </row>
    <row r="3687">
      <c r="A3687" s="7" t="s">
        <v>6319</v>
      </c>
      <c r="B3687" s="8" t="s">
        <v>47</v>
      </c>
      <c r="C3687" s="9">
        <v>2013.0</v>
      </c>
      <c r="D3687" s="7" t="s">
        <v>49</v>
      </c>
      <c r="E3687" s="7" t="s">
        <v>131</v>
      </c>
      <c r="F3687" s="7">
        <v>0.24</v>
      </c>
      <c r="G3687" s="7">
        <v>0.26</v>
      </c>
      <c r="H3687" s="7">
        <v>0.19</v>
      </c>
      <c r="I3687" s="7">
        <v>0.1</v>
      </c>
      <c r="J3687" s="7">
        <v>0.79</v>
      </c>
      <c r="K3687" s="10">
        <f t="shared" ref="K3687:O3687" si="3688">F3687*1000000</f>
        <v>240000</v>
      </c>
      <c r="L3687" s="10">
        <f t="shared" si="3688"/>
        <v>260000</v>
      </c>
      <c r="M3687" s="10">
        <f t="shared" si="3688"/>
        <v>190000</v>
      </c>
      <c r="N3687" s="10">
        <f t="shared" si="3688"/>
        <v>100000</v>
      </c>
      <c r="O3687" s="10">
        <f t="shared" si="3688"/>
        <v>790000</v>
      </c>
      <c r="P3687" s="7">
        <v>85.0</v>
      </c>
      <c r="Q3687" s="7">
        <v>40.0</v>
      </c>
      <c r="R3687" s="7">
        <v>5.3</v>
      </c>
      <c r="S3687" s="7">
        <v>1471.0</v>
      </c>
      <c r="T3687" s="11">
        <f t="shared" si="3"/>
        <v>53.84712111</v>
      </c>
      <c r="U3687" s="7" t="s">
        <v>174</v>
      </c>
      <c r="V3687" s="12" t="str">
        <f t="shared" si="4"/>
        <v>Ninja Theory</v>
      </c>
      <c r="W3687" s="7" t="s">
        <v>34</v>
      </c>
    </row>
    <row r="3688">
      <c r="A3688" s="7" t="s">
        <v>6280</v>
      </c>
      <c r="B3688" s="8" t="s">
        <v>30</v>
      </c>
      <c r="C3688" s="9">
        <v>2013.0</v>
      </c>
      <c r="D3688" s="7" t="s">
        <v>75</v>
      </c>
      <c r="E3688" s="7" t="s">
        <v>97</v>
      </c>
      <c r="F3688" s="7">
        <v>0.37</v>
      </c>
      <c r="G3688" s="7">
        <v>0.35</v>
      </c>
      <c r="H3688" s="7">
        <v>0.01</v>
      </c>
      <c r="I3688" s="7">
        <v>0.07</v>
      </c>
      <c r="J3688" s="7">
        <v>0.79</v>
      </c>
      <c r="K3688" s="10">
        <f t="shared" ref="K3688:O3688" si="3689">F3688*1000000</f>
        <v>370000</v>
      </c>
      <c r="L3688" s="10">
        <f t="shared" si="3689"/>
        <v>350000</v>
      </c>
      <c r="M3688" s="10">
        <f t="shared" si="3689"/>
        <v>10000</v>
      </c>
      <c r="N3688" s="10">
        <f t="shared" si="3689"/>
        <v>70000</v>
      </c>
      <c r="O3688" s="10">
        <f t="shared" si="3689"/>
        <v>790000</v>
      </c>
      <c r="P3688" s="7">
        <v>76.0</v>
      </c>
      <c r="Q3688" s="7">
        <v>12.0</v>
      </c>
      <c r="R3688" s="7">
        <v>5.4</v>
      </c>
      <c r="S3688" s="7">
        <v>107.0</v>
      </c>
      <c r="T3688" s="11">
        <f t="shared" si="3"/>
        <v>56.21848739</v>
      </c>
      <c r="U3688" s="7" t="s">
        <v>6281</v>
      </c>
      <c r="V3688" s="12" t="str">
        <f t="shared" si="4"/>
        <v>Ghost Games</v>
      </c>
      <c r="W3688" s="7" t="s">
        <v>52</v>
      </c>
    </row>
    <row r="3689">
      <c r="A3689" s="7" t="s">
        <v>6320</v>
      </c>
      <c r="B3689" s="8" t="s">
        <v>30</v>
      </c>
      <c r="C3689" s="9">
        <v>2013.0</v>
      </c>
      <c r="D3689" s="7" t="s">
        <v>49</v>
      </c>
      <c r="E3689" s="7" t="s">
        <v>1292</v>
      </c>
      <c r="F3689" s="7">
        <v>0.44</v>
      </c>
      <c r="G3689" s="7">
        <v>0.26</v>
      </c>
      <c r="H3689" s="7">
        <v>0.01</v>
      </c>
      <c r="I3689" s="7">
        <v>0.07</v>
      </c>
      <c r="J3689" s="7">
        <v>0.78</v>
      </c>
      <c r="K3689" s="10">
        <f t="shared" ref="K3689:O3689" si="3690">F3689*1000000</f>
        <v>440000</v>
      </c>
      <c r="L3689" s="10">
        <f t="shared" si="3690"/>
        <v>260000</v>
      </c>
      <c r="M3689" s="10">
        <f t="shared" si="3690"/>
        <v>10000</v>
      </c>
      <c r="N3689" s="10">
        <f t="shared" si="3690"/>
        <v>70000</v>
      </c>
      <c r="O3689" s="10">
        <f t="shared" si="3690"/>
        <v>780000</v>
      </c>
      <c r="P3689" s="7">
        <v>57.0</v>
      </c>
      <c r="Q3689" s="7">
        <v>43.0</v>
      </c>
      <c r="R3689" s="7">
        <v>6.3</v>
      </c>
      <c r="S3689" s="7">
        <v>192.0</v>
      </c>
      <c r="T3689" s="11">
        <f t="shared" si="3"/>
        <v>61.90212766</v>
      </c>
      <c r="U3689" s="7" t="s">
        <v>702</v>
      </c>
      <c r="V3689" s="12" t="str">
        <f t="shared" si="4"/>
        <v>Techland</v>
      </c>
      <c r="W3689" s="7" t="s">
        <v>34</v>
      </c>
    </row>
    <row r="3690">
      <c r="A3690" s="7" t="s">
        <v>6322</v>
      </c>
      <c r="B3690" s="8" t="s">
        <v>30</v>
      </c>
      <c r="C3690" s="9">
        <v>2013.0</v>
      </c>
      <c r="D3690" s="7" t="s">
        <v>31</v>
      </c>
      <c r="E3690" s="7" t="s">
        <v>46</v>
      </c>
      <c r="F3690" s="7">
        <v>0.36</v>
      </c>
      <c r="G3690" s="7">
        <v>0.34</v>
      </c>
      <c r="H3690" s="7">
        <v>0.0</v>
      </c>
      <c r="I3690" s="7">
        <v>0.07</v>
      </c>
      <c r="J3690" s="7">
        <v>0.77</v>
      </c>
      <c r="K3690" s="10">
        <f t="shared" ref="K3690:O3690" si="3691">F3690*1000000</f>
        <v>360000</v>
      </c>
      <c r="L3690" s="10">
        <f t="shared" si="3691"/>
        <v>340000</v>
      </c>
      <c r="M3690" s="10">
        <f t="shared" si="3691"/>
        <v>0</v>
      </c>
      <c r="N3690" s="10">
        <f t="shared" si="3691"/>
        <v>70000</v>
      </c>
      <c r="O3690" s="10">
        <f t="shared" si="3691"/>
        <v>770000</v>
      </c>
      <c r="P3690" s="7">
        <v>48.0</v>
      </c>
      <c r="Q3690" s="7">
        <v>47.0</v>
      </c>
      <c r="R3690" s="7">
        <v>3.8</v>
      </c>
      <c r="S3690" s="7">
        <v>449.0</v>
      </c>
      <c r="T3690" s="11">
        <f t="shared" si="3"/>
        <v>38.94758065</v>
      </c>
      <c r="U3690" s="7" t="s">
        <v>1594</v>
      </c>
      <c r="V3690" s="12" t="str">
        <f t="shared" si="4"/>
        <v>Gearbox Software</v>
      </c>
      <c r="W3690" s="7" t="s">
        <v>34</v>
      </c>
    </row>
    <row r="3691">
      <c r="A3691" s="7" t="s">
        <v>6323</v>
      </c>
      <c r="B3691" s="8" t="s">
        <v>4908</v>
      </c>
      <c r="C3691" s="9">
        <v>2013.0</v>
      </c>
      <c r="D3691" s="7" t="s">
        <v>58</v>
      </c>
      <c r="E3691" s="7" t="s">
        <v>27</v>
      </c>
      <c r="F3691" s="7">
        <v>0.0</v>
      </c>
      <c r="G3691" s="7">
        <v>0.48</v>
      </c>
      <c r="H3691" s="7">
        <v>0.25</v>
      </c>
      <c r="I3691" s="7">
        <v>0.03</v>
      </c>
      <c r="J3691" s="7">
        <v>0.75</v>
      </c>
      <c r="K3691" s="10">
        <f t="shared" ref="K3691:O3691" si="3692">F3691*1000000</f>
        <v>0</v>
      </c>
      <c r="L3691" s="10">
        <f t="shared" si="3692"/>
        <v>480000</v>
      </c>
      <c r="M3691" s="10">
        <f t="shared" si="3692"/>
        <v>250000</v>
      </c>
      <c r="N3691" s="10">
        <f t="shared" si="3692"/>
        <v>30000</v>
      </c>
      <c r="O3691" s="10">
        <f t="shared" si="3692"/>
        <v>750000</v>
      </c>
      <c r="P3691" s="7">
        <v>81.0</v>
      </c>
      <c r="Q3691" s="7">
        <v>58.0</v>
      </c>
      <c r="R3691" s="7">
        <v>7.9</v>
      </c>
      <c r="S3691" s="7">
        <v>86.0</v>
      </c>
      <c r="T3691" s="11">
        <f t="shared" si="3"/>
        <v>79.80555556</v>
      </c>
      <c r="U3691" s="7" t="s">
        <v>59</v>
      </c>
      <c r="V3691" s="12" t="str">
        <f t="shared" si="4"/>
        <v>Level 5</v>
      </c>
      <c r="W3691" s="7" t="s">
        <v>52</v>
      </c>
    </row>
    <row r="3692">
      <c r="A3692" s="7" t="s">
        <v>5855</v>
      </c>
      <c r="B3692" s="8" t="s">
        <v>47</v>
      </c>
      <c r="C3692" s="9">
        <v>2013.0</v>
      </c>
      <c r="D3692" s="7" t="s">
        <v>49</v>
      </c>
      <c r="E3692" s="7" t="s">
        <v>131</v>
      </c>
      <c r="F3692" s="7">
        <v>0.14</v>
      </c>
      <c r="G3692" s="7">
        <v>0.29</v>
      </c>
      <c r="H3692" s="7">
        <v>0.22</v>
      </c>
      <c r="I3692" s="7">
        <v>0.09</v>
      </c>
      <c r="J3692" s="7">
        <v>0.74</v>
      </c>
      <c r="K3692" s="10">
        <f t="shared" ref="K3692:O3692" si="3693">F3692*1000000</f>
        <v>140000</v>
      </c>
      <c r="L3692" s="10">
        <f t="shared" si="3693"/>
        <v>290000</v>
      </c>
      <c r="M3692" s="10">
        <f t="shared" si="3693"/>
        <v>220000</v>
      </c>
      <c r="N3692" s="10">
        <f t="shared" si="3693"/>
        <v>90000</v>
      </c>
      <c r="O3692" s="10">
        <f t="shared" si="3693"/>
        <v>740000</v>
      </c>
      <c r="P3692" s="7">
        <v>74.0</v>
      </c>
      <c r="Q3692" s="7">
        <v>30.0</v>
      </c>
      <c r="R3692" s="7">
        <v>7.2</v>
      </c>
      <c r="S3692" s="7">
        <v>204.0</v>
      </c>
      <c r="T3692" s="11">
        <f t="shared" si="3"/>
        <v>72.25641026</v>
      </c>
      <c r="U3692" s="7" t="s">
        <v>131</v>
      </c>
      <c r="V3692" s="12" t="str">
        <f t="shared" si="4"/>
        <v>Capcom</v>
      </c>
      <c r="W3692" s="7" t="s">
        <v>34</v>
      </c>
    </row>
    <row r="3693">
      <c r="A3693" s="7" t="s">
        <v>6324</v>
      </c>
      <c r="B3693" s="8" t="s">
        <v>47</v>
      </c>
      <c r="C3693" s="9">
        <v>2013.0</v>
      </c>
      <c r="D3693" s="7" t="s">
        <v>26</v>
      </c>
      <c r="E3693" s="7" t="s">
        <v>69</v>
      </c>
      <c r="F3693" s="7">
        <v>0.67</v>
      </c>
      <c r="G3693" s="7">
        <v>0.0</v>
      </c>
      <c r="H3693" s="7">
        <v>0.0</v>
      </c>
      <c r="I3693" s="7">
        <v>0.07</v>
      </c>
      <c r="J3693" s="7">
        <v>0.74</v>
      </c>
      <c r="K3693" s="10">
        <f t="shared" ref="K3693:O3693" si="3694">F3693*1000000</f>
        <v>670000</v>
      </c>
      <c r="L3693" s="10">
        <f t="shared" si="3694"/>
        <v>0</v>
      </c>
      <c r="M3693" s="10">
        <f t="shared" si="3694"/>
        <v>0</v>
      </c>
      <c r="N3693" s="10">
        <f t="shared" si="3694"/>
        <v>70000</v>
      </c>
      <c r="O3693" s="10">
        <f t="shared" si="3694"/>
        <v>740000</v>
      </c>
      <c r="P3693" s="7">
        <v>87.0</v>
      </c>
      <c r="Q3693" s="7">
        <v>36.0</v>
      </c>
      <c r="R3693" s="7">
        <v>7.8</v>
      </c>
      <c r="S3693" s="7">
        <v>114.0</v>
      </c>
      <c r="T3693" s="11">
        <f t="shared" si="3"/>
        <v>80.16</v>
      </c>
      <c r="U3693" s="7" t="s">
        <v>563</v>
      </c>
      <c r="V3693" s="12" t="str">
        <f t="shared" si="4"/>
        <v>SCEA San Diego Studios</v>
      </c>
      <c r="W3693" s="7" t="s">
        <v>28</v>
      </c>
    </row>
    <row r="3694">
      <c r="A3694" s="7" t="s">
        <v>6275</v>
      </c>
      <c r="B3694" s="8" t="s">
        <v>5783</v>
      </c>
      <c r="C3694" s="9">
        <v>2013.0</v>
      </c>
      <c r="D3694" s="7" t="s">
        <v>49</v>
      </c>
      <c r="E3694" s="7" t="s">
        <v>495</v>
      </c>
      <c r="F3694" s="7">
        <v>0.31</v>
      </c>
      <c r="G3694" s="7">
        <v>0.35</v>
      </c>
      <c r="H3694" s="7">
        <v>0.02</v>
      </c>
      <c r="I3694" s="7">
        <v>0.06</v>
      </c>
      <c r="J3694" s="7">
        <v>0.74</v>
      </c>
      <c r="K3694" s="10">
        <f t="shared" ref="K3694:O3694" si="3695">F3694*1000000</f>
        <v>310000</v>
      </c>
      <c r="L3694" s="10">
        <f t="shared" si="3695"/>
        <v>350000</v>
      </c>
      <c r="M3694" s="10">
        <f t="shared" si="3695"/>
        <v>20000</v>
      </c>
      <c r="N3694" s="10">
        <f t="shared" si="3695"/>
        <v>60000</v>
      </c>
      <c r="O3694" s="10">
        <f t="shared" si="3695"/>
        <v>740000</v>
      </c>
      <c r="P3694" s="7">
        <v>82.0</v>
      </c>
      <c r="Q3694" s="7">
        <v>8.0</v>
      </c>
      <c r="R3694" s="7">
        <v>8.0</v>
      </c>
      <c r="S3694" s="7">
        <v>71.0</v>
      </c>
      <c r="T3694" s="11">
        <f t="shared" si="3"/>
        <v>80.20253165</v>
      </c>
      <c r="U3694" s="7" t="s">
        <v>5811</v>
      </c>
      <c r="V3694" s="12" t="str">
        <f t="shared" si="4"/>
        <v>TT Games</v>
      </c>
      <c r="W3694" s="7" t="s">
        <v>52</v>
      </c>
    </row>
    <row r="3695">
      <c r="A3695" s="7" t="s">
        <v>6325</v>
      </c>
      <c r="B3695" s="8" t="s">
        <v>78</v>
      </c>
      <c r="C3695" s="9">
        <v>2013.0</v>
      </c>
      <c r="D3695" s="7" t="s">
        <v>437</v>
      </c>
      <c r="E3695" s="7" t="s">
        <v>46</v>
      </c>
      <c r="F3695" s="7">
        <v>0.12</v>
      </c>
      <c r="G3695" s="7">
        <v>0.53</v>
      </c>
      <c r="H3695" s="7">
        <v>0.0</v>
      </c>
      <c r="I3695" s="7">
        <v>0.07</v>
      </c>
      <c r="J3695" s="7">
        <v>0.72</v>
      </c>
      <c r="K3695" s="10">
        <f t="shared" ref="K3695:O3695" si="3696">F3695*1000000</f>
        <v>120000</v>
      </c>
      <c r="L3695" s="10">
        <f t="shared" si="3696"/>
        <v>530000</v>
      </c>
      <c r="M3695" s="10">
        <f t="shared" si="3696"/>
        <v>0</v>
      </c>
      <c r="N3695" s="10">
        <f t="shared" si="3696"/>
        <v>70000</v>
      </c>
      <c r="O3695" s="10">
        <f t="shared" si="3696"/>
        <v>720000</v>
      </c>
      <c r="P3695" s="7">
        <v>76.0</v>
      </c>
      <c r="Q3695" s="7">
        <v>71.0</v>
      </c>
      <c r="R3695" s="7">
        <v>4.2</v>
      </c>
      <c r="S3695" s="7">
        <v>3742.0</v>
      </c>
      <c r="T3695" s="11">
        <f t="shared" si="3"/>
        <v>42.6330973</v>
      </c>
      <c r="U3695" s="7" t="s">
        <v>1757</v>
      </c>
      <c r="V3695" s="12" t="str">
        <f t="shared" si="4"/>
        <v>Creative Assembly</v>
      </c>
      <c r="W3695" s="7" t="s">
        <v>64</v>
      </c>
    </row>
    <row r="3696">
      <c r="A3696" s="7" t="s">
        <v>6280</v>
      </c>
      <c r="B3696" s="8" t="s">
        <v>6266</v>
      </c>
      <c r="C3696" s="9">
        <v>2013.0</v>
      </c>
      <c r="D3696" s="7" t="s">
        <v>75</v>
      </c>
      <c r="E3696" s="7" t="s">
        <v>97</v>
      </c>
      <c r="F3696" s="7">
        <v>0.46</v>
      </c>
      <c r="G3696" s="7">
        <v>0.17</v>
      </c>
      <c r="H3696" s="7">
        <v>0.0</v>
      </c>
      <c r="I3696" s="7">
        <v>0.07</v>
      </c>
      <c r="J3696" s="7">
        <v>0.69</v>
      </c>
      <c r="K3696" s="10">
        <f t="shared" ref="K3696:O3696" si="3697">F3696*1000000</f>
        <v>460000</v>
      </c>
      <c r="L3696" s="10">
        <f t="shared" si="3697"/>
        <v>170000</v>
      </c>
      <c r="M3696" s="10">
        <f t="shared" si="3697"/>
        <v>0</v>
      </c>
      <c r="N3696" s="10">
        <f t="shared" si="3697"/>
        <v>70000</v>
      </c>
      <c r="O3696" s="10">
        <f t="shared" si="3697"/>
        <v>690000</v>
      </c>
      <c r="P3696" s="7">
        <v>75.0</v>
      </c>
      <c r="Q3696" s="7">
        <v>18.0</v>
      </c>
      <c r="R3696" s="7">
        <v>5.8</v>
      </c>
      <c r="S3696" s="7">
        <v>175.0</v>
      </c>
      <c r="T3696" s="11">
        <f t="shared" si="3"/>
        <v>59.58549223</v>
      </c>
      <c r="U3696" s="7" t="s">
        <v>6281</v>
      </c>
      <c r="V3696" s="12" t="str">
        <f t="shared" si="4"/>
        <v>Ghost Games</v>
      </c>
      <c r="W3696" s="7" t="s">
        <v>52</v>
      </c>
    </row>
    <row r="3697">
      <c r="A3697" s="7" t="s">
        <v>5296</v>
      </c>
      <c r="B3697" s="8" t="s">
        <v>30</v>
      </c>
      <c r="C3697" s="9">
        <v>2013.0</v>
      </c>
      <c r="D3697" s="7" t="s">
        <v>49</v>
      </c>
      <c r="E3697" s="7" t="s">
        <v>103</v>
      </c>
      <c r="F3697" s="7">
        <v>0.35</v>
      </c>
      <c r="G3697" s="7">
        <v>0.27</v>
      </c>
      <c r="H3697" s="7">
        <v>0.0</v>
      </c>
      <c r="I3697" s="7">
        <v>0.06</v>
      </c>
      <c r="J3697" s="7">
        <v>0.67</v>
      </c>
      <c r="K3697" s="10">
        <f t="shared" ref="K3697:O3697" si="3698">F3697*1000000</f>
        <v>350000</v>
      </c>
      <c r="L3697" s="10">
        <f t="shared" si="3698"/>
        <v>270000</v>
      </c>
      <c r="M3697" s="10">
        <f t="shared" si="3698"/>
        <v>0</v>
      </c>
      <c r="N3697" s="10">
        <f t="shared" si="3698"/>
        <v>60000</v>
      </c>
      <c r="O3697" s="10">
        <f t="shared" si="3698"/>
        <v>670000</v>
      </c>
      <c r="P3697" s="7">
        <v>81.0</v>
      </c>
      <c r="Q3697" s="7">
        <v>39.0</v>
      </c>
      <c r="R3697" s="7">
        <v>7.2</v>
      </c>
      <c r="S3697" s="7">
        <v>139.0</v>
      </c>
      <c r="T3697" s="11">
        <f t="shared" si="3"/>
        <v>73.97191011</v>
      </c>
      <c r="U3697" s="7" t="s">
        <v>2589</v>
      </c>
      <c r="V3697" s="12" t="str">
        <f t="shared" si="4"/>
        <v>Engine Software</v>
      </c>
      <c r="W3697" s="7" t="s">
        <v>64</v>
      </c>
    </row>
    <row r="3698">
      <c r="A3698" s="7" t="s">
        <v>6326</v>
      </c>
      <c r="B3698" s="8" t="s">
        <v>5783</v>
      </c>
      <c r="C3698" s="9">
        <v>2013.0</v>
      </c>
      <c r="D3698" s="7" t="s">
        <v>1</v>
      </c>
      <c r="E3698" s="7" t="s">
        <v>55</v>
      </c>
      <c r="F3698" s="7">
        <v>0.25</v>
      </c>
      <c r="G3698" s="7">
        <v>0.33</v>
      </c>
      <c r="H3698" s="7">
        <v>0.03</v>
      </c>
      <c r="I3698" s="7">
        <v>0.05</v>
      </c>
      <c r="J3698" s="7">
        <v>0.66</v>
      </c>
      <c r="K3698" s="10">
        <f t="shared" ref="K3698:O3698" si="3699">F3698*1000000</f>
        <v>250000</v>
      </c>
      <c r="L3698" s="10">
        <f t="shared" si="3699"/>
        <v>330000</v>
      </c>
      <c r="M3698" s="10">
        <f t="shared" si="3699"/>
        <v>30000</v>
      </c>
      <c r="N3698" s="10">
        <f t="shared" si="3699"/>
        <v>50000</v>
      </c>
      <c r="O3698" s="10">
        <f t="shared" si="3699"/>
        <v>660000</v>
      </c>
      <c r="P3698" s="7">
        <v>92.0</v>
      </c>
      <c r="Q3698" s="7">
        <v>35.0</v>
      </c>
      <c r="R3698" s="7">
        <v>8.7</v>
      </c>
      <c r="S3698" s="7">
        <v>465.0</v>
      </c>
      <c r="T3698" s="11">
        <f t="shared" si="3"/>
        <v>87.35</v>
      </c>
      <c r="U3698" s="7" t="s">
        <v>155</v>
      </c>
      <c r="V3698" s="12" t="str">
        <f t="shared" si="4"/>
        <v>Ubisoft Montpellier</v>
      </c>
      <c r="W3698" s="7" t="s">
        <v>52</v>
      </c>
    </row>
    <row r="3699">
      <c r="A3699" s="7" t="s">
        <v>6282</v>
      </c>
      <c r="B3699" s="8" t="s">
        <v>78</v>
      </c>
      <c r="C3699" s="9">
        <v>2013.0</v>
      </c>
      <c r="D3699" s="7" t="s">
        <v>31</v>
      </c>
      <c r="E3699" s="7" t="s">
        <v>85</v>
      </c>
      <c r="F3699" s="7">
        <v>0.29</v>
      </c>
      <c r="G3699" s="7">
        <v>0.3</v>
      </c>
      <c r="H3699" s="7">
        <v>0.0</v>
      </c>
      <c r="I3699" s="7">
        <v>0.07</v>
      </c>
      <c r="J3699" s="7">
        <v>0.66</v>
      </c>
      <c r="K3699" s="10">
        <f t="shared" ref="K3699:O3699" si="3700">F3699*1000000</f>
        <v>290000</v>
      </c>
      <c r="L3699" s="10">
        <f t="shared" si="3700"/>
        <v>300000</v>
      </c>
      <c r="M3699" s="10">
        <f t="shared" si="3700"/>
        <v>0</v>
      </c>
      <c r="N3699" s="10">
        <f t="shared" si="3700"/>
        <v>70000</v>
      </c>
      <c r="O3699" s="10">
        <f t="shared" si="3700"/>
        <v>660000</v>
      </c>
      <c r="P3699" s="7">
        <v>94.0</v>
      </c>
      <c r="Q3699" s="7">
        <v>68.0</v>
      </c>
      <c r="R3699" s="7">
        <v>8.5</v>
      </c>
      <c r="S3699" s="7">
        <v>7322.0</v>
      </c>
      <c r="T3699" s="11">
        <f t="shared" si="3"/>
        <v>85.08281461</v>
      </c>
      <c r="U3699" s="7" t="s">
        <v>6283</v>
      </c>
      <c r="V3699" s="12" t="str">
        <f t="shared" si="4"/>
        <v>Irrational Games</v>
      </c>
      <c r="W3699" s="7" t="s">
        <v>34</v>
      </c>
    </row>
    <row r="3700">
      <c r="A3700" s="7" t="s">
        <v>6327</v>
      </c>
      <c r="B3700" s="8" t="s">
        <v>47</v>
      </c>
      <c r="C3700" s="9">
        <v>2013.0</v>
      </c>
      <c r="D3700" s="7" t="s">
        <v>49</v>
      </c>
      <c r="E3700" s="7" t="s">
        <v>300</v>
      </c>
      <c r="F3700" s="7">
        <v>0.0</v>
      </c>
      <c r="G3700" s="7">
        <v>0.19</v>
      </c>
      <c r="H3700" s="7">
        <v>0.42</v>
      </c>
      <c r="I3700" s="7">
        <v>0.05</v>
      </c>
      <c r="J3700" s="7">
        <v>0.66</v>
      </c>
      <c r="K3700" s="10">
        <f t="shared" ref="K3700:O3700" si="3701">F3700*1000000</f>
        <v>0</v>
      </c>
      <c r="L3700" s="10">
        <f t="shared" si="3701"/>
        <v>190000</v>
      </c>
      <c r="M3700" s="10">
        <f t="shared" si="3701"/>
        <v>420000</v>
      </c>
      <c r="N3700" s="10">
        <f t="shared" si="3701"/>
        <v>50000</v>
      </c>
      <c r="O3700" s="10">
        <f t="shared" si="3701"/>
        <v>660000</v>
      </c>
      <c r="P3700" s="7">
        <v>71.0</v>
      </c>
      <c r="Q3700" s="7">
        <v>35.0</v>
      </c>
      <c r="R3700" s="7">
        <v>7.8</v>
      </c>
      <c r="S3700" s="7">
        <v>61.0</v>
      </c>
      <c r="T3700" s="11">
        <f t="shared" si="3"/>
        <v>75.44791667</v>
      </c>
      <c r="U3700" s="7" t="s">
        <v>288</v>
      </c>
      <c r="V3700" s="12" t="str">
        <f t="shared" si="4"/>
        <v>Omega Force</v>
      </c>
      <c r="W3700" s="7" t="s">
        <v>64</v>
      </c>
    </row>
    <row r="3701">
      <c r="A3701" s="7" t="s">
        <v>6260</v>
      </c>
      <c r="B3701" s="8" t="s">
        <v>78</v>
      </c>
      <c r="C3701" s="9">
        <v>2013.0</v>
      </c>
      <c r="D3701" s="7" t="s">
        <v>49</v>
      </c>
      <c r="E3701" s="7" t="s">
        <v>55</v>
      </c>
      <c r="F3701" s="7">
        <v>0.22</v>
      </c>
      <c r="G3701" s="7">
        <v>0.38</v>
      </c>
      <c r="H3701" s="7">
        <v>0.0</v>
      </c>
      <c r="I3701" s="7">
        <v>0.05</v>
      </c>
      <c r="J3701" s="7">
        <v>0.64</v>
      </c>
      <c r="K3701" s="10">
        <f t="shared" ref="K3701:O3701" si="3702">F3701*1000000</f>
        <v>220000</v>
      </c>
      <c r="L3701" s="10">
        <f t="shared" si="3702"/>
        <v>380000</v>
      </c>
      <c r="M3701" s="10">
        <f t="shared" si="3702"/>
        <v>0</v>
      </c>
      <c r="N3701" s="10">
        <f t="shared" si="3702"/>
        <v>50000</v>
      </c>
      <c r="O3701" s="10">
        <f t="shared" si="3702"/>
        <v>640000</v>
      </c>
      <c r="P3701" s="7">
        <v>84.0</v>
      </c>
      <c r="Q3701" s="7">
        <v>10.0</v>
      </c>
      <c r="R3701" s="7">
        <v>7.7</v>
      </c>
      <c r="S3701" s="7">
        <v>1470.0</v>
      </c>
      <c r="T3701" s="11">
        <f t="shared" si="3"/>
        <v>77.0472973</v>
      </c>
      <c r="U3701" s="7" t="s">
        <v>55</v>
      </c>
      <c r="V3701" s="12" t="str">
        <f t="shared" si="4"/>
        <v>Ubisoft</v>
      </c>
      <c r="W3701" s="7" t="s">
        <v>34</v>
      </c>
    </row>
    <row r="3702">
      <c r="A3702" s="7" t="s">
        <v>6329</v>
      </c>
      <c r="B3702" s="8" t="s">
        <v>78</v>
      </c>
      <c r="C3702" s="9">
        <v>2013.0</v>
      </c>
      <c r="D3702" s="7" t="s">
        <v>26</v>
      </c>
      <c r="E3702" s="7" t="s">
        <v>46</v>
      </c>
      <c r="F3702" s="7">
        <v>0.0</v>
      </c>
      <c r="G3702" s="7">
        <v>0.6</v>
      </c>
      <c r="H3702" s="7">
        <v>0.0</v>
      </c>
      <c r="I3702" s="7">
        <v>0.03</v>
      </c>
      <c r="J3702" s="7">
        <v>0.64</v>
      </c>
      <c r="K3702" s="10">
        <f t="shared" ref="K3702:O3702" si="3703">F3702*1000000</f>
        <v>0</v>
      </c>
      <c r="L3702" s="10">
        <f t="shared" si="3703"/>
        <v>600000</v>
      </c>
      <c r="M3702" s="10">
        <f t="shared" si="3703"/>
        <v>0</v>
      </c>
      <c r="N3702" s="10">
        <f t="shared" si="3703"/>
        <v>30000</v>
      </c>
      <c r="O3702" s="10">
        <f t="shared" si="3703"/>
        <v>640000</v>
      </c>
      <c r="P3702" s="7">
        <v>85.0</v>
      </c>
      <c r="Q3702" s="7">
        <v>41.0</v>
      </c>
      <c r="R3702" s="7">
        <v>5.5</v>
      </c>
      <c r="S3702" s="7">
        <v>275.0</v>
      </c>
      <c r="T3702" s="11">
        <f t="shared" si="3"/>
        <v>58.89240506</v>
      </c>
      <c r="U3702" s="7" t="s">
        <v>238</v>
      </c>
      <c r="V3702" s="12" t="str">
        <f t="shared" si="4"/>
        <v>Sports Interactive</v>
      </c>
      <c r="W3702" s="7" t="s">
        <v>28</v>
      </c>
    </row>
    <row r="3703">
      <c r="A3703" s="7" t="s">
        <v>6330</v>
      </c>
      <c r="B3703" s="8" t="s">
        <v>30</v>
      </c>
      <c r="C3703" s="9">
        <v>2013.0</v>
      </c>
      <c r="D3703" s="7" t="s">
        <v>31</v>
      </c>
      <c r="E3703" s="7" t="s">
        <v>37</v>
      </c>
      <c r="F3703" s="7">
        <v>0.46</v>
      </c>
      <c r="G3703" s="7">
        <v>0.11</v>
      </c>
      <c r="H3703" s="7">
        <v>0.0</v>
      </c>
      <c r="I3703" s="7">
        <v>0.05</v>
      </c>
      <c r="J3703" s="7">
        <v>0.63</v>
      </c>
      <c r="K3703" s="10">
        <f t="shared" ref="K3703:O3703" si="3704">F3703*1000000</f>
        <v>460000</v>
      </c>
      <c r="L3703" s="10">
        <f t="shared" si="3704"/>
        <v>110000</v>
      </c>
      <c r="M3703" s="10">
        <f t="shared" si="3704"/>
        <v>0</v>
      </c>
      <c r="N3703" s="10">
        <f t="shared" si="3704"/>
        <v>50000</v>
      </c>
      <c r="O3703" s="10">
        <f t="shared" si="3704"/>
        <v>630000</v>
      </c>
      <c r="P3703" s="7">
        <v>32.0</v>
      </c>
      <c r="Q3703" s="7">
        <v>30.0</v>
      </c>
      <c r="R3703" s="7">
        <v>4.0</v>
      </c>
      <c r="S3703" s="7">
        <v>410.0</v>
      </c>
      <c r="T3703" s="11">
        <f t="shared" si="3"/>
        <v>39.45454545</v>
      </c>
      <c r="U3703" s="7" t="s">
        <v>1088</v>
      </c>
      <c r="V3703" s="12" t="str">
        <f t="shared" si="4"/>
        <v>Terminal Reality</v>
      </c>
      <c r="W3703" s="7" t="s">
        <v>34</v>
      </c>
    </row>
    <row r="3704">
      <c r="A3704" s="7" t="s">
        <v>6315</v>
      </c>
      <c r="B3704" s="8" t="s">
        <v>78</v>
      </c>
      <c r="C3704" s="9">
        <v>2013.0</v>
      </c>
      <c r="D3704" s="7" t="s">
        <v>31</v>
      </c>
      <c r="E3704" s="7" t="s">
        <v>97</v>
      </c>
      <c r="F3704" s="7">
        <v>0.17</v>
      </c>
      <c r="G3704" s="7">
        <v>0.39</v>
      </c>
      <c r="H3704" s="7">
        <v>0.0</v>
      </c>
      <c r="I3704" s="7">
        <v>0.07</v>
      </c>
      <c r="J3704" s="7">
        <v>0.63</v>
      </c>
      <c r="K3704" s="10">
        <f t="shared" ref="K3704:O3704" si="3705">F3704*1000000</f>
        <v>170000</v>
      </c>
      <c r="L3704" s="10">
        <f t="shared" si="3705"/>
        <v>390000</v>
      </c>
      <c r="M3704" s="10">
        <f t="shared" si="3705"/>
        <v>0</v>
      </c>
      <c r="N3704" s="10">
        <f t="shared" si="3705"/>
        <v>70000</v>
      </c>
      <c r="O3704" s="10">
        <f t="shared" si="3705"/>
        <v>630000</v>
      </c>
      <c r="P3704" s="7">
        <v>76.0</v>
      </c>
      <c r="Q3704" s="7">
        <v>47.0</v>
      </c>
      <c r="R3704" s="7">
        <v>6.5</v>
      </c>
      <c r="S3704" s="7">
        <v>1223.0</v>
      </c>
      <c r="T3704" s="11">
        <f t="shared" si="3"/>
        <v>65.40708661</v>
      </c>
      <c r="U3704" s="7" t="s">
        <v>334</v>
      </c>
      <c r="V3704" s="12" t="str">
        <f t="shared" si="4"/>
        <v>Crytek</v>
      </c>
      <c r="W3704" s="7" t="s">
        <v>34</v>
      </c>
    </row>
    <row r="3705">
      <c r="A3705" s="7" t="s">
        <v>6331</v>
      </c>
      <c r="B3705" s="8" t="s">
        <v>4962</v>
      </c>
      <c r="C3705" s="9">
        <v>2013.0</v>
      </c>
      <c r="D3705" s="7" t="s">
        <v>54</v>
      </c>
      <c r="E3705" s="7" t="s">
        <v>5975</v>
      </c>
      <c r="F3705" s="7">
        <v>0.14</v>
      </c>
      <c r="G3705" s="7">
        <v>0.34</v>
      </c>
      <c r="H3705" s="7">
        <v>0.0</v>
      </c>
      <c r="I3705" s="7">
        <v>0.14</v>
      </c>
      <c r="J3705" s="7">
        <v>0.61</v>
      </c>
      <c r="K3705" s="10">
        <f t="shared" ref="K3705:O3705" si="3706">F3705*1000000</f>
        <v>140000</v>
      </c>
      <c r="L3705" s="10">
        <f t="shared" si="3706"/>
        <v>340000</v>
      </c>
      <c r="M3705" s="10">
        <f t="shared" si="3706"/>
        <v>0</v>
      </c>
      <c r="N3705" s="10">
        <f t="shared" si="3706"/>
        <v>140000</v>
      </c>
      <c r="O3705" s="10">
        <f t="shared" si="3706"/>
        <v>610000</v>
      </c>
      <c r="P3705" s="7">
        <v>87.0</v>
      </c>
      <c r="Q3705" s="7">
        <v>82.0</v>
      </c>
      <c r="R3705" s="7">
        <v>8.9</v>
      </c>
      <c r="S3705" s="7">
        <v>391.0</v>
      </c>
      <c r="T3705" s="11">
        <f t="shared" si="3"/>
        <v>88.65327696</v>
      </c>
      <c r="U3705" s="7" t="s">
        <v>4925</v>
      </c>
      <c r="V3705" s="12" t="str">
        <f t="shared" si="4"/>
        <v>Media Molecule</v>
      </c>
      <c r="W3705" s="7" t="s">
        <v>28</v>
      </c>
    </row>
    <row r="3706">
      <c r="A3706" s="7" t="s">
        <v>6322</v>
      </c>
      <c r="B3706" s="8" t="s">
        <v>47</v>
      </c>
      <c r="C3706" s="9">
        <v>2013.0</v>
      </c>
      <c r="D3706" s="7" t="s">
        <v>31</v>
      </c>
      <c r="E3706" s="7" t="s">
        <v>46</v>
      </c>
      <c r="F3706" s="7">
        <v>0.2</v>
      </c>
      <c r="G3706" s="7">
        <v>0.29</v>
      </c>
      <c r="H3706" s="7">
        <v>0.0</v>
      </c>
      <c r="I3706" s="7">
        <v>0.11</v>
      </c>
      <c r="J3706" s="7">
        <v>0.6</v>
      </c>
      <c r="K3706" s="10">
        <f t="shared" ref="K3706:O3706" si="3707">F3706*1000000</f>
        <v>200000</v>
      </c>
      <c r="L3706" s="10">
        <f t="shared" si="3707"/>
        <v>290000</v>
      </c>
      <c r="M3706" s="10">
        <f t="shared" si="3707"/>
        <v>0</v>
      </c>
      <c r="N3706" s="10">
        <f t="shared" si="3707"/>
        <v>110000</v>
      </c>
      <c r="O3706" s="10">
        <f t="shared" si="3707"/>
        <v>600000</v>
      </c>
      <c r="P3706" s="7">
        <v>43.0</v>
      </c>
      <c r="Q3706" s="7">
        <v>25.0</v>
      </c>
      <c r="R3706" s="7">
        <v>3.6</v>
      </c>
      <c r="S3706" s="7">
        <v>295.0</v>
      </c>
      <c r="T3706" s="11">
        <f t="shared" si="3"/>
        <v>36.546875</v>
      </c>
      <c r="U3706" s="7" t="s">
        <v>1594</v>
      </c>
      <c r="V3706" s="12" t="str">
        <f t="shared" si="4"/>
        <v>Gearbox Software</v>
      </c>
      <c r="W3706" s="7" t="s">
        <v>34</v>
      </c>
    </row>
    <row r="3707">
      <c r="A3707" s="7" t="s">
        <v>6320</v>
      </c>
      <c r="B3707" s="8" t="s">
        <v>47</v>
      </c>
      <c r="C3707" s="9">
        <v>2013.0</v>
      </c>
      <c r="D3707" s="7" t="s">
        <v>49</v>
      </c>
      <c r="E3707" s="7" t="s">
        <v>1292</v>
      </c>
      <c r="F3707" s="7">
        <v>0.26</v>
      </c>
      <c r="G3707" s="7">
        <v>0.19</v>
      </c>
      <c r="H3707" s="7">
        <v>0.07</v>
      </c>
      <c r="I3707" s="7">
        <v>0.09</v>
      </c>
      <c r="J3707" s="7">
        <v>0.6</v>
      </c>
      <c r="K3707" s="10">
        <f t="shared" ref="K3707:O3707" si="3708">F3707*1000000</f>
        <v>260000</v>
      </c>
      <c r="L3707" s="10">
        <f t="shared" si="3708"/>
        <v>190000</v>
      </c>
      <c r="M3707" s="10">
        <f t="shared" si="3708"/>
        <v>70000</v>
      </c>
      <c r="N3707" s="10">
        <f t="shared" si="3708"/>
        <v>90000</v>
      </c>
      <c r="O3707" s="10">
        <f t="shared" si="3708"/>
        <v>600000</v>
      </c>
      <c r="P3707" s="7">
        <v>62.0</v>
      </c>
      <c r="Q3707" s="7">
        <v>25.0</v>
      </c>
      <c r="R3707" s="7">
        <v>5.9</v>
      </c>
      <c r="S3707" s="7">
        <v>140.0</v>
      </c>
      <c r="T3707" s="11">
        <f t="shared" si="3"/>
        <v>59.45454545</v>
      </c>
      <c r="U3707" s="7" t="s">
        <v>702</v>
      </c>
      <c r="V3707" s="12" t="str">
        <f t="shared" si="4"/>
        <v>Techland</v>
      </c>
      <c r="W3707" s="7" t="s">
        <v>34</v>
      </c>
    </row>
    <row r="3708">
      <c r="A3708" s="7" t="s">
        <v>6332</v>
      </c>
      <c r="B3708" s="8" t="s">
        <v>47</v>
      </c>
      <c r="C3708" s="9">
        <v>2013.0</v>
      </c>
      <c r="D3708" s="7" t="s">
        <v>49</v>
      </c>
      <c r="E3708" s="7" t="s">
        <v>287</v>
      </c>
      <c r="F3708" s="7">
        <v>0.12</v>
      </c>
      <c r="G3708" s="7">
        <v>0.1</v>
      </c>
      <c r="H3708" s="7">
        <v>0.34</v>
      </c>
      <c r="I3708" s="7">
        <v>0.05</v>
      </c>
      <c r="J3708" s="7">
        <v>0.6</v>
      </c>
      <c r="K3708" s="10">
        <f t="shared" ref="K3708:O3708" si="3709">F3708*1000000</f>
        <v>120000</v>
      </c>
      <c r="L3708" s="10">
        <f t="shared" si="3709"/>
        <v>100000</v>
      </c>
      <c r="M3708" s="10">
        <f t="shared" si="3709"/>
        <v>340000</v>
      </c>
      <c r="N3708" s="10">
        <f t="shared" si="3709"/>
        <v>50000</v>
      </c>
      <c r="O3708" s="10">
        <f t="shared" si="3709"/>
        <v>600000</v>
      </c>
      <c r="P3708" s="7">
        <v>68.0</v>
      </c>
      <c r="Q3708" s="7">
        <v>26.0</v>
      </c>
      <c r="R3708" s="7">
        <v>8.5</v>
      </c>
      <c r="S3708" s="7">
        <v>75.0</v>
      </c>
      <c r="T3708" s="11">
        <f t="shared" si="3"/>
        <v>80.62376238</v>
      </c>
      <c r="U3708" s="7" t="s">
        <v>288</v>
      </c>
      <c r="V3708" s="12" t="str">
        <f t="shared" si="4"/>
        <v>Omega Force</v>
      </c>
      <c r="W3708" s="7" t="s">
        <v>64</v>
      </c>
    </row>
    <row r="3709">
      <c r="A3709" s="7" t="s">
        <v>6293</v>
      </c>
      <c r="B3709" s="8" t="s">
        <v>5783</v>
      </c>
      <c r="C3709" s="9">
        <v>2013.0</v>
      </c>
      <c r="D3709" s="7" t="s">
        <v>49</v>
      </c>
      <c r="E3709" s="7" t="s">
        <v>145</v>
      </c>
      <c r="F3709" s="7">
        <v>0.33</v>
      </c>
      <c r="G3709" s="7">
        <v>0.22</v>
      </c>
      <c r="H3709" s="7">
        <v>0.0</v>
      </c>
      <c r="I3709" s="7">
        <v>0.05</v>
      </c>
      <c r="J3709" s="7">
        <v>0.6</v>
      </c>
      <c r="K3709" s="10">
        <f t="shared" ref="K3709:O3709" si="3710">F3709*1000000</f>
        <v>330000</v>
      </c>
      <c r="L3709" s="10">
        <f t="shared" si="3710"/>
        <v>220000</v>
      </c>
      <c r="M3709" s="10">
        <f t="shared" si="3710"/>
        <v>0</v>
      </c>
      <c r="N3709" s="10">
        <f t="shared" si="3710"/>
        <v>50000</v>
      </c>
      <c r="O3709" s="10">
        <f t="shared" si="3710"/>
        <v>600000</v>
      </c>
      <c r="P3709" s="7">
        <v>71.0</v>
      </c>
      <c r="Q3709" s="7">
        <v>10.0</v>
      </c>
      <c r="R3709" s="7">
        <v>7.6</v>
      </c>
      <c r="S3709" s="7">
        <v>58.0</v>
      </c>
      <c r="T3709" s="11">
        <f t="shared" si="3"/>
        <v>75.26470588</v>
      </c>
      <c r="U3709" s="7" t="s">
        <v>1132</v>
      </c>
      <c r="V3709" s="12" t="str">
        <f t="shared" si="4"/>
        <v>Avalanche Software</v>
      </c>
      <c r="W3709" s="7" t="s">
        <v>52</v>
      </c>
    </row>
    <row r="3710">
      <c r="A3710" s="7" t="s">
        <v>6262</v>
      </c>
      <c r="B3710" s="8" t="s">
        <v>5783</v>
      </c>
      <c r="C3710" s="9">
        <v>2013.0</v>
      </c>
      <c r="D3710" s="7" t="s">
        <v>41</v>
      </c>
      <c r="E3710" s="7" t="s">
        <v>55</v>
      </c>
      <c r="F3710" s="7">
        <v>0.31</v>
      </c>
      <c r="G3710" s="7">
        <v>0.23</v>
      </c>
      <c r="H3710" s="7">
        <v>0.0</v>
      </c>
      <c r="I3710" s="7">
        <v>0.05</v>
      </c>
      <c r="J3710" s="7">
        <v>0.6</v>
      </c>
      <c r="K3710" s="10">
        <f t="shared" ref="K3710:O3710" si="3711">F3710*1000000</f>
        <v>310000</v>
      </c>
      <c r="L3710" s="10">
        <f t="shared" si="3711"/>
        <v>230000</v>
      </c>
      <c r="M3710" s="10">
        <f t="shared" si="3711"/>
        <v>0</v>
      </c>
      <c r="N3710" s="10">
        <f t="shared" si="3711"/>
        <v>50000</v>
      </c>
      <c r="O3710" s="10">
        <f t="shared" si="3711"/>
        <v>600000</v>
      </c>
      <c r="P3710" s="7">
        <v>72.0</v>
      </c>
      <c r="Q3710" s="7">
        <v>13.0</v>
      </c>
      <c r="R3710" s="7">
        <v>7.6</v>
      </c>
      <c r="S3710" s="7">
        <v>45.0</v>
      </c>
      <c r="T3710" s="11">
        <f t="shared" si="3"/>
        <v>75.10344828</v>
      </c>
      <c r="U3710" s="7" t="s">
        <v>55</v>
      </c>
      <c r="V3710" s="12" t="str">
        <f t="shared" si="4"/>
        <v>Ubisoft</v>
      </c>
      <c r="W3710" s="7" t="s">
        <v>52</v>
      </c>
    </row>
    <row r="3711">
      <c r="A3711" s="7" t="s">
        <v>6277</v>
      </c>
      <c r="B3711" s="8" t="s">
        <v>5783</v>
      </c>
      <c r="C3711" s="9">
        <v>2013.0</v>
      </c>
      <c r="D3711" s="7" t="s">
        <v>1</v>
      </c>
      <c r="E3711" s="7" t="s">
        <v>37</v>
      </c>
      <c r="F3711" s="7">
        <v>0.38</v>
      </c>
      <c r="G3711" s="7">
        <v>0.15</v>
      </c>
      <c r="H3711" s="7">
        <v>0.0</v>
      </c>
      <c r="I3711" s="7">
        <v>0.05</v>
      </c>
      <c r="J3711" s="7">
        <v>0.58</v>
      </c>
      <c r="K3711" s="10">
        <f t="shared" ref="K3711:O3711" si="3712">F3711*1000000</f>
        <v>380000</v>
      </c>
      <c r="L3711" s="10">
        <f t="shared" si="3712"/>
        <v>150000</v>
      </c>
      <c r="M3711" s="10">
        <f t="shared" si="3712"/>
        <v>0</v>
      </c>
      <c r="N3711" s="10">
        <f t="shared" si="3712"/>
        <v>50000</v>
      </c>
      <c r="O3711" s="10">
        <f t="shared" si="3712"/>
        <v>580000</v>
      </c>
      <c r="P3711" s="7">
        <v>89.0</v>
      </c>
      <c r="Q3711" s="7">
        <v>7.0</v>
      </c>
      <c r="R3711" s="7">
        <v>6.0</v>
      </c>
      <c r="S3711" s="7">
        <v>96.0</v>
      </c>
      <c r="T3711" s="11">
        <f t="shared" si="3"/>
        <v>61.97087379</v>
      </c>
      <c r="U3711" s="7" t="s">
        <v>72</v>
      </c>
      <c r="V3711" s="12" t="str">
        <f t="shared" si="4"/>
        <v>Vicarious Visions</v>
      </c>
      <c r="W3711" s="7" t="s">
        <v>52</v>
      </c>
    </row>
    <row r="3712">
      <c r="A3712" s="7" t="s">
        <v>6334</v>
      </c>
      <c r="B3712" s="8" t="s">
        <v>4908</v>
      </c>
      <c r="C3712" s="9">
        <v>2013.0</v>
      </c>
      <c r="D3712" s="7" t="s">
        <v>67</v>
      </c>
      <c r="E3712" s="7" t="s">
        <v>584</v>
      </c>
      <c r="F3712" s="7">
        <v>0.28</v>
      </c>
      <c r="G3712" s="7">
        <v>0.0</v>
      </c>
      <c r="H3712" s="7">
        <v>0.27</v>
      </c>
      <c r="I3712" s="7">
        <v>0.03</v>
      </c>
      <c r="J3712" s="7">
        <v>0.58</v>
      </c>
      <c r="K3712" s="10">
        <f t="shared" ref="K3712:O3712" si="3713">F3712*1000000</f>
        <v>280000</v>
      </c>
      <c r="L3712" s="10">
        <f t="shared" si="3713"/>
        <v>0</v>
      </c>
      <c r="M3712" s="10">
        <f t="shared" si="3713"/>
        <v>270000</v>
      </c>
      <c r="N3712" s="10">
        <f t="shared" si="3713"/>
        <v>30000</v>
      </c>
      <c r="O3712" s="10">
        <f t="shared" si="3713"/>
        <v>580000</v>
      </c>
      <c r="P3712" s="7">
        <v>83.0</v>
      </c>
      <c r="Q3712" s="7">
        <v>48.0</v>
      </c>
      <c r="R3712" s="7">
        <v>8.3</v>
      </c>
      <c r="S3712" s="7">
        <v>251.0</v>
      </c>
      <c r="T3712" s="11">
        <f t="shared" si="3"/>
        <v>83</v>
      </c>
      <c r="U3712" s="7" t="s">
        <v>584</v>
      </c>
      <c r="V3712" s="12" t="str">
        <f t="shared" si="4"/>
        <v>Atlus</v>
      </c>
      <c r="W3712" s="7" t="s">
        <v>34</v>
      </c>
    </row>
    <row r="3713">
      <c r="A3713" s="7" t="s">
        <v>6091</v>
      </c>
      <c r="B3713" s="8" t="s">
        <v>47</v>
      </c>
      <c r="C3713" s="9">
        <v>2013.0</v>
      </c>
      <c r="D3713" s="7" t="s">
        <v>112</v>
      </c>
      <c r="E3713" s="7" t="s">
        <v>300</v>
      </c>
      <c r="F3713" s="7">
        <v>0.05</v>
      </c>
      <c r="G3713" s="7">
        <v>0.02</v>
      </c>
      <c r="H3713" s="7">
        <v>0.5</v>
      </c>
      <c r="I3713" s="7">
        <v>0.01</v>
      </c>
      <c r="J3713" s="7">
        <v>0.58</v>
      </c>
      <c r="K3713" s="10">
        <f t="shared" ref="K3713:O3713" si="3714">F3713*1000000</f>
        <v>50000</v>
      </c>
      <c r="L3713" s="10">
        <f t="shared" si="3714"/>
        <v>20000</v>
      </c>
      <c r="M3713" s="10">
        <f t="shared" si="3714"/>
        <v>500000</v>
      </c>
      <c r="N3713" s="10">
        <f t="shared" si="3714"/>
        <v>10000</v>
      </c>
      <c r="O3713" s="10">
        <f t="shared" si="3714"/>
        <v>580000</v>
      </c>
      <c r="P3713" s="7">
        <v>71.0</v>
      </c>
      <c r="Q3713" s="7">
        <v>53.0</v>
      </c>
      <c r="R3713" s="7">
        <v>8.3</v>
      </c>
      <c r="S3713" s="7">
        <v>55.0</v>
      </c>
      <c r="T3713" s="11">
        <f t="shared" si="3"/>
        <v>77.11111111</v>
      </c>
      <c r="U3713" s="7" t="s">
        <v>1568</v>
      </c>
      <c r="V3713" s="12" t="str">
        <f t="shared" si="4"/>
        <v>CyberConnect2</v>
      </c>
      <c r="W3713" s="7" t="s">
        <v>64</v>
      </c>
    </row>
    <row r="3714">
      <c r="A3714" s="7" t="s">
        <v>6326</v>
      </c>
      <c r="B3714" s="8" t="s">
        <v>47</v>
      </c>
      <c r="C3714" s="9">
        <v>2013.0</v>
      </c>
      <c r="D3714" s="7" t="s">
        <v>1</v>
      </c>
      <c r="E3714" s="7" t="s">
        <v>55</v>
      </c>
      <c r="F3714" s="7">
        <v>0.14</v>
      </c>
      <c r="G3714" s="7">
        <v>0.34</v>
      </c>
      <c r="H3714" s="7">
        <v>0.0</v>
      </c>
      <c r="I3714" s="7">
        <v>0.1</v>
      </c>
      <c r="J3714" s="7">
        <v>0.58</v>
      </c>
      <c r="K3714" s="10">
        <f t="shared" ref="K3714:O3714" si="3715">F3714*1000000</f>
        <v>140000</v>
      </c>
      <c r="L3714" s="10">
        <f t="shared" si="3715"/>
        <v>340000</v>
      </c>
      <c r="M3714" s="10">
        <f t="shared" si="3715"/>
        <v>0</v>
      </c>
      <c r="N3714" s="10">
        <f t="shared" si="3715"/>
        <v>100000</v>
      </c>
      <c r="O3714" s="10">
        <f t="shared" si="3715"/>
        <v>580000</v>
      </c>
      <c r="P3714" s="7">
        <v>91.0</v>
      </c>
      <c r="Q3714" s="7">
        <v>23.0</v>
      </c>
      <c r="R3714" s="7">
        <v>8.7</v>
      </c>
      <c r="S3714" s="7">
        <v>310.0</v>
      </c>
      <c r="T3714" s="11">
        <f t="shared" si="3"/>
        <v>87.27627628</v>
      </c>
      <c r="U3714" s="7" t="s">
        <v>155</v>
      </c>
      <c r="V3714" s="12" t="str">
        <f t="shared" si="4"/>
        <v>Ubisoft Montpellier</v>
      </c>
      <c r="W3714" s="7" t="s">
        <v>52</v>
      </c>
    </row>
    <row r="3715">
      <c r="A3715" s="7" t="s">
        <v>6335</v>
      </c>
      <c r="B3715" s="8" t="s">
        <v>30</v>
      </c>
      <c r="C3715" s="9">
        <v>2013.0</v>
      </c>
      <c r="D3715" s="7" t="s">
        <v>31</v>
      </c>
      <c r="E3715" s="7" t="s">
        <v>103</v>
      </c>
      <c r="F3715" s="7">
        <v>0.33</v>
      </c>
      <c r="G3715" s="7">
        <v>0.19</v>
      </c>
      <c r="H3715" s="7">
        <v>0.0</v>
      </c>
      <c r="I3715" s="7">
        <v>0.05</v>
      </c>
      <c r="J3715" s="7">
        <v>0.57</v>
      </c>
      <c r="K3715" s="10">
        <f t="shared" ref="K3715:O3715" si="3716">F3715*1000000</f>
        <v>330000</v>
      </c>
      <c r="L3715" s="10">
        <f t="shared" si="3716"/>
        <v>190000</v>
      </c>
      <c r="M3715" s="10">
        <f t="shared" si="3716"/>
        <v>0</v>
      </c>
      <c r="N3715" s="10">
        <f t="shared" si="3716"/>
        <v>50000</v>
      </c>
      <c r="O3715" s="10">
        <f t="shared" si="3716"/>
        <v>570000</v>
      </c>
      <c r="P3715" s="7">
        <v>75.0</v>
      </c>
      <c r="Q3715" s="7">
        <v>18.0</v>
      </c>
      <c r="R3715" s="7">
        <v>6.3</v>
      </c>
      <c r="S3715" s="7">
        <v>203.0</v>
      </c>
      <c r="T3715" s="11">
        <f t="shared" si="3"/>
        <v>63.97737557</v>
      </c>
      <c r="U3715" s="7" t="s">
        <v>6336</v>
      </c>
      <c r="V3715" s="12" t="str">
        <f t="shared" si="4"/>
        <v>Overkill Software</v>
      </c>
      <c r="W3715" s="7" t="s">
        <v>34</v>
      </c>
    </row>
    <row r="3716">
      <c r="A3716" s="7" t="s">
        <v>6337</v>
      </c>
      <c r="B3716" s="8" t="s">
        <v>30</v>
      </c>
      <c r="C3716" s="9">
        <v>2013.0</v>
      </c>
      <c r="D3716" s="7" t="s">
        <v>31</v>
      </c>
      <c r="E3716" s="7" t="s">
        <v>5030</v>
      </c>
      <c r="F3716" s="7">
        <v>0.38</v>
      </c>
      <c r="G3716" s="7">
        <v>0.14</v>
      </c>
      <c r="H3716" s="7">
        <v>0.0</v>
      </c>
      <c r="I3716" s="7">
        <v>0.05</v>
      </c>
      <c r="J3716" s="7">
        <v>0.57</v>
      </c>
      <c r="K3716" s="10">
        <f t="shared" ref="K3716:O3716" si="3717">F3716*1000000</f>
        <v>380000</v>
      </c>
      <c r="L3716" s="10">
        <f t="shared" si="3717"/>
        <v>140000</v>
      </c>
      <c r="M3716" s="10">
        <f t="shared" si="3717"/>
        <v>0</v>
      </c>
      <c r="N3716" s="10">
        <f t="shared" si="3717"/>
        <v>50000</v>
      </c>
      <c r="O3716" s="10">
        <f t="shared" si="3717"/>
        <v>570000</v>
      </c>
      <c r="P3716" s="7">
        <v>60.0</v>
      </c>
      <c r="Q3716" s="7">
        <v>27.0</v>
      </c>
      <c r="R3716" s="7">
        <v>7.2</v>
      </c>
      <c r="S3716" s="7">
        <v>249.0</v>
      </c>
      <c r="T3716" s="11">
        <f t="shared" si="3"/>
        <v>70.82608696</v>
      </c>
      <c r="U3716" s="7" t="s">
        <v>5030</v>
      </c>
      <c r="V3716" s="12" t="str">
        <f t="shared" si="4"/>
        <v>Trion Worlds</v>
      </c>
      <c r="W3716" s="7" t="s">
        <v>34</v>
      </c>
    </row>
    <row r="3717">
      <c r="A3717" s="7" t="s">
        <v>6338</v>
      </c>
      <c r="B3717" s="8" t="s">
        <v>47</v>
      </c>
      <c r="C3717" s="9">
        <v>2013.0</v>
      </c>
      <c r="D3717" s="7" t="s">
        <v>1</v>
      </c>
      <c r="E3717" s="7" t="s">
        <v>5975</v>
      </c>
      <c r="F3717" s="7">
        <v>0.35</v>
      </c>
      <c r="G3717" s="7">
        <v>0.12</v>
      </c>
      <c r="H3717" s="7">
        <v>0.0</v>
      </c>
      <c r="I3717" s="7">
        <v>0.08</v>
      </c>
      <c r="J3717" s="7">
        <v>0.54</v>
      </c>
      <c r="K3717" s="10">
        <f t="shared" ref="K3717:O3717" si="3718">F3717*1000000</f>
        <v>350000</v>
      </c>
      <c r="L3717" s="10">
        <f t="shared" si="3718"/>
        <v>120000</v>
      </c>
      <c r="M3717" s="10">
        <f t="shared" si="3718"/>
        <v>0</v>
      </c>
      <c r="N3717" s="10">
        <f t="shared" si="3718"/>
        <v>80000</v>
      </c>
      <c r="O3717" s="10">
        <f t="shared" si="3718"/>
        <v>540000</v>
      </c>
      <c r="P3717" s="7">
        <v>75.0</v>
      </c>
      <c r="Q3717" s="7">
        <v>69.0</v>
      </c>
      <c r="R3717" s="7">
        <v>8.3</v>
      </c>
      <c r="S3717" s="7">
        <v>343.0</v>
      </c>
      <c r="T3717" s="11">
        <f t="shared" si="3"/>
        <v>81.66019417</v>
      </c>
      <c r="U3717" s="7" t="s">
        <v>2103</v>
      </c>
      <c r="V3717" s="12" t="str">
        <f t="shared" si="4"/>
        <v>Sanzaru Games</v>
      </c>
      <c r="W3717" s="7" t="s">
        <v>52</v>
      </c>
    </row>
    <row r="3718">
      <c r="A3718" s="7" t="s">
        <v>6339</v>
      </c>
      <c r="B3718" s="8" t="s">
        <v>47</v>
      </c>
      <c r="C3718" s="9">
        <v>2013.0</v>
      </c>
      <c r="D3718" s="7" t="s">
        <v>26</v>
      </c>
      <c r="E3718" s="7" t="s">
        <v>97</v>
      </c>
      <c r="F3718" s="7">
        <v>0.28</v>
      </c>
      <c r="G3718" s="7">
        <v>0.17</v>
      </c>
      <c r="H3718" s="7">
        <v>0.0</v>
      </c>
      <c r="I3718" s="7">
        <v>0.09</v>
      </c>
      <c r="J3718" s="7">
        <v>0.54</v>
      </c>
      <c r="K3718" s="10">
        <f t="shared" ref="K3718:O3718" si="3719">F3718*1000000</f>
        <v>280000</v>
      </c>
      <c r="L3718" s="10">
        <f t="shared" si="3719"/>
        <v>170000</v>
      </c>
      <c r="M3718" s="10">
        <f t="shared" si="3719"/>
        <v>0</v>
      </c>
      <c r="N3718" s="10">
        <f t="shared" si="3719"/>
        <v>90000</v>
      </c>
      <c r="O3718" s="10">
        <f t="shared" si="3719"/>
        <v>540000</v>
      </c>
      <c r="P3718" s="7">
        <v>80.0</v>
      </c>
      <c r="Q3718" s="7">
        <v>22.0</v>
      </c>
      <c r="R3718" s="7">
        <v>6.0</v>
      </c>
      <c r="S3718" s="7">
        <v>79.0</v>
      </c>
      <c r="T3718" s="11">
        <f t="shared" si="3"/>
        <v>64.35643564</v>
      </c>
      <c r="U3718" s="7" t="s">
        <v>97</v>
      </c>
      <c r="V3718" s="12" t="str">
        <f t="shared" si="4"/>
        <v>Electronic Arts</v>
      </c>
      <c r="W3718" s="7" t="s">
        <v>52</v>
      </c>
    </row>
    <row r="3719">
      <c r="A3719" s="7" t="s">
        <v>6340</v>
      </c>
      <c r="B3719" s="8" t="s">
        <v>47</v>
      </c>
      <c r="C3719" s="9">
        <v>2013.0</v>
      </c>
      <c r="D3719" s="7" t="s">
        <v>75</v>
      </c>
      <c r="E3719" s="7" t="s">
        <v>253</v>
      </c>
      <c r="F3719" s="7">
        <v>0.01</v>
      </c>
      <c r="G3719" s="7">
        <v>0.42</v>
      </c>
      <c r="H3719" s="7">
        <v>0.03</v>
      </c>
      <c r="I3719" s="7">
        <v>0.09</v>
      </c>
      <c r="J3719" s="7">
        <v>0.54</v>
      </c>
      <c r="K3719" s="10">
        <f t="shared" ref="K3719:O3719" si="3720">F3719*1000000</f>
        <v>10000</v>
      </c>
      <c r="L3719" s="10">
        <f t="shared" si="3720"/>
        <v>420000</v>
      </c>
      <c r="M3719" s="10">
        <f t="shared" si="3720"/>
        <v>30000</v>
      </c>
      <c r="N3719" s="10">
        <f t="shared" si="3720"/>
        <v>90000</v>
      </c>
      <c r="O3719" s="10">
        <f t="shared" si="3720"/>
        <v>540000</v>
      </c>
      <c r="P3719" s="7">
        <v>77.0</v>
      </c>
      <c r="Q3719" s="7">
        <v>22.0</v>
      </c>
      <c r="R3719" s="7">
        <v>6.3</v>
      </c>
      <c r="S3719" s="7">
        <v>40.0</v>
      </c>
      <c r="T3719" s="11">
        <f t="shared" si="3"/>
        <v>67.96774194</v>
      </c>
      <c r="U3719" s="7" t="s">
        <v>3966</v>
      </c>
      <c r="V3719" s="12" t="str">
        <f t="shared" si="4"/>
        <v>Codemasters Birmingham</v>
      </c>
      <c r="W3719" s="7" t="s">
        <v>28</v>
      </c>
    </row>
    <row r="3720">
      <c r="A3720" s="7" t="s">
        <v>6339</v>
      </c>
      <c r="B3720" s="8" t="s">
        <v>30</v>
      </c>
      <c r="C3720" s="9">
        <v>2013.0</v>
      </c>
      <c r="D3720" s="7" t="s">
        <v>26</v>
      </c>
      <c r="E3720" s="7" t="s">
        <v>97</v>
      </c>
      <c r="F3720" s="7">
        <v>0.4</v>
      </c>
      <c r="G3720" s="7">
        <v>0.09</v>
      </c>
      <c r="H3720" s="7">
        <v>0.0</v>
      </c>
      <c r="I3720" s="7">
        <v>0.05</v>
      </c>
      <c r="J3720" s="7">
        <v>0.54</v>
      </c>
      <c r="K3720" s="10">
        <f t="shared" ref="K3720:O3720" si="3721">F3720*1000000</f>
        <v>400000</v>
      </c>
      <c r="L3720" s="10">
        <f t="shared" si="3721"/>
        <v>90000</v>
      </c>
      <c r="M3720" s="10">
        <f t="shared" si="3721"/>
        <v>0</v>
      </c>
      <c r="N3720" s="10">
        <f t="shared" si="3721"/>
        <v>50000</v>
      </c>
      <c r="O3720" s="10">
        <f t="shared" si="3721"/>
        <v>540000</v>
      </c>
      <c r="P3720" s="7">
        <v>81.0</v>
      </c>
      <c r="Q3720" s="7">
        <v>30.0</v>
      </c>
      <c r="R3720" s="7">
        <v>5.9</v>
      </c>
      <c r="S3720" s="7">
        <v>92.0</v>
      </c>
      <c r="T3720" s="11">
        <f t="shared" si="3"/>
        <v>64.40983607</v>
      </c>
      <c r="U3720" s="7" t="s">
        <v>97</v>
      </c>
      <c r="V3720" s="12" t="str">
        <f t="shared" si="4"/>
        <v>Electronic Arts</v>
      </c>
      <c r="W3720" s="7" t="s">
        <v>52</v>
      </c>
    </row>
    <row r="3721">
      <c r="A3721" s="7" t="s">
        <v>6341</v>
      </c>
      <c r="B3721" s="8" t="s">
        <v>47</v>
      </c>
      <c r="C3721" s="9">
        <v>2013.0</v>
      </c>
      <c r="D3721" s="7" t="s">
        <v>67</v>
      </c>
      <c r="E3721" s="7" t="s">
        <v>700</v>
      </c>
      <c r="F3721" s="7">
        <v>0.25</v>
      </c>
      <c r="G3721" s="7">
        <v>0.07</v>
      </c>
      <c r="H3721" s="7">
        <v>0.17</v>
      </c>
      <c r="I3721" s="7">
        <v>0.05</v>
      </c>
      <c r="J3721" s="7">
        <v>0.53</v>
      </c>
      <c r="K3721" s="10">
        <f t="shared" ref="K3721:O3721" si="3722">F3721*1000000</f>
        <v>250000</v>
      </c>
      <c r="L3721" s="10">
        <f t="shared" si="3722"/>
        <v>70000</v>
      </c>
      <c r="M3721" s="10">
        <f t="shared" si="3722"/>
        <v>170000</v>
      </c>
      <c r="N3721" s="10">
        <f t="shared" si="3722"/>
        <v>50000</v>
      </c>
      <c r="O3721" s="10">
        <f t="shared" si="3722"/>
        <v>530000</v>
      </c>
      <c r="P3721" s="7">
        <v>82.0</v>
      </c>
      <c r="Q3721" s="7">
        <v>62.0</v>
      </c>
      <c r="R3721" s="7">
        <v>8.3</v>
      </c>
      <c r="S3721" s="7">
        <v>288.0</v>
      </c>
      <c r="T3721" s="11">
        <f t="shared" si="3"/>
        <v>82.82285714</v>
      </c>
      <c r="U3721" s="7" t="s">
        <v>2882</v>
      </c>
      <c r="V3721" s="12" t="str">
        <f t="shared" si="4"/>
        <v>Vanillaware</v>
      </c>
      <c r="W3721" s="7" t="s">
        <v>64</v>
      </c>
    </row>
    <row r="3722">
      <c r="A3722" s="7" t="s">
        <v>6342</v>
      </c>
      <c r="B3722" s="8" t="s">
        <v>47</v>
      </c>
      <c r="C3722" s="9">
        <v>2013.0</v>
      </c>
      <c r="D3722" s="7" t="s">
        <v>67</v>
      </c>
      <c r="E3722" s="7" t="s">
        <v>300</v>
      </c>
      <c r="F3722" s="7">
        <v>0.21</v>
      </c>
      <c r="G3722" s="7">
        <v>0.12</v>
      </c>
      <c r="H3722" s="7">
        <v>0.13</v>
      </c>
      <c r="I3722" s="7">
        <v>0.07</v>
      </c>
      <c r="J3722" s="7">
        <v>0.52</v>
      </c>
      <c r="K3722" s="10">
        <f t="shared" ref="K3722:O3722" si="3723">F3722*1000000</f>
        <v>210000</v>
      </c>
      <c r="L3722" s="10">
        <f t="shared" si="3723"/>
        <v>120000</v>
      </c>
      <c r="M3722" s="10">
        <f t="shared" si="3723"/>
        <v>130000</v>
      </c>
      <c r="N3722" s="10">
        <f t="shared" si="3723"/>
        <v>70000</v>
      </c>
      <c r="O3722" s="10">
        <f t="shared" si="3723"/>
        <v>520000</v>
      </c>
      <c r="R3722" s="7">
        <v>7.2</v>
      </c>
      <c r="S3722" s="7">
        <v>6.0</v>
      </c>
      <c r="T3722" s="11">
        <f t="shared" si="3"/>
        <v>72</v>
      </c>
      <c r="U3722" s="7" t="s">
        <v>300</v>
      </c>
      <c r="V3722" s="12" t="str">
        <f t="shared" si="4"/>
        <v>Namco Bandai Games</v>
      </c>
      <c r="W3722" s="7" t="s">
        <v>64</v>
      </c>
    </row>
    <row r="3723">
      <c r="A3723" s="7" t="s">
        <v>6343</v>
      </c>
      <c r="B3723" s="8" t="s">
        <v>4962</v>
      </c>
      <c r="C3723" s="9">
        <v>2013.0</v>
      </c>
      <c r="D3723" s="7" t="s">
        <v>67</v>
      </c>
      <c r="E3723" s="7" t="s">
        <v>69</v>
      </c>
      <c r="F3723" s="7">
        <v>0.15</v>
      </c>
      <c r="G3723" s="7">
        <v>0.08</v>
      </c>
      <c r="H3723" s="7">
        <v>0.22</v>
      </c>
      <c r="I3723" s="7">
        <v>0.06</v>
      </c>
      <c r="J3723" s="7">
        <v>0.51</v>
      </c>
      <c r="K3723" s="10">
        <f t="shared" ref="K3723:O3723" si="3724">F3723*1000000</f>
        <v>150000</v>
      </c>
      <c r="L3723" s="10">
        <f t="shared" si="3724"/>
        <v>80000</v>
      </c>
      <c r="M3723" s="10">
        <f t="shared" si="3724"/>
        <v>220000</v>
      </c>
      <c r="N3723" s="10">
        <f t="shared" si="3724"/>
        <v>60000</v>
      </c>
      <c r="O3723" s="10">
        <f t="shared" si="3724"/>
        <v>510000</v>
      </c>
      <c r="P3723" s="7">
        <v>77.0</v>
      </c>
      <c r="Q3723" s="7">
        <v>71.0</v>
      </c>
      <c r="R3723" s="7">
        <v>8.2</v>
      </c>
      <c r="S3723" s="7">
        <v>298.0</v>
      </c>
      <c r="T3723" s="11">
        <f t="shared" si="3"/>
        <v>81.03794038</v>
      </c>
      <c r="U3723" s="7" t="s">
        <v>6344</v>
      </c>
      <c r="V3723" s="12" t="str">
        <f t="shared" si="4"/>
        <v>SCE Japan Studio, comcept</v>
      </c>
      <c r="W3723" s="7" t="s">
        <v>34</v>
      </c>
    </row>
    <row r="3724">
      <c r="A3724" s="7" t="s">
        <v>6330</v>
      </c>
      <c r="B3724" s="8" t="s">
        <v>47</v>
      </c>
      <c r="C3724" s="9">
        <v>2013.0</v>
      </c>
      <c r="D3724" s="7" t="s">
        <v>31</v>
      </c>
      <c r="E3724" s="7" t="s">
        <v>37</v>
      </c>
      <c r="F3724" s="7">
        <v>0.28</v>
      </c>
      <c r="G3724" s="7">
        <v>0.15</v>
      </c>
      <c r="H3724" s="7">
        <v>0.0</v>
      </c>
      <c r="I3724" s="7">
        <v>0.08</v>
      </c>
      <c r="J3724" s="7">
        <v>0.51</v>
      </c>
      <c r="K3724" s="10">
        <f t="shared" ref="K3724:O3724" si="3725">F3724*1000000</f>
        <v>280000</v>
      </c>
      <c r="L3724" s="10">
        <f t="shared" si="3725"/>
        <v>150000</v>
      </c>
      <c r="M3724" s="10">
        <f t="shared" si="3725"/>
        <v>0</v>
      </c>
      <c r="N3724" s="10">
        <f t="shared" si="3725"/>
        <v>80000</v>
      </c>
      <c r="O3724" s="10">
        <f t="shared" si="3725"/>
        <v>510000</v>
      </c>
      <c r="P3724" s="7">
        <v>34.0</v>
      </c>
      <c r="Q3724" s="7">
        <v>14.0</v>
      </c>
      <c r="R3724" s="7">
        <v>3.6</v>
      </c>
      <c r="S3724" s="7">
        <v>196.0</v>
      </c>
      <c r="T3724" s="11">
        <f t="shared" si="3"/>
        <v>35.86666667</v>
      </c>
      <c r="U3724" s="7" t="s">
        <v>1088</v>
      </c>
      <c r="V3724" s="12" t="str">
        <f t="shared" si="4"/>
        <v>Terminal Reality</v>
      </c>
      <c r="W3724" s="7" t="s">
        <v>34</v>
      </c>
    </row>
    <row r="3725">
      <c r="A3725" s="7" t="s">
        <v>6313</v>
      </c>
      <c r="B3725" s="8" t="s">
        <v>30</v>
      </c>
      <c r="C3725" s="9">
        <v>2013.0</v>
      </c>
      <c r="D3725" s="7" t="s">
        <v>112</v>
      </c>
      <c r="E3725" s="7" t="s">
        <v>300</v>
      </c>
      <c r="F3725" s="7">
        <v>0.29</v>
      </c>
      <c r="G3725" s="7">
        <v>0.16</v>
      </c>
      <c r="H3725" s="7">
        <v>0.01</v>
      </c>
      <c r="I3725" s="7">
        <v>0.05</v>
      </c>
      <c r="J3725" s="7">
        <v>0.51</v>
      </c>
      <c r="K3725" s="10">
        <f t="shared" ref="K3725:O3725" si="3726">F3725*1000000</f>
        <v>290000</v>
      </c>
      <c r="L3725" s="10">
        <f t="shared" si="3726"/>
        <v>160000</v>
      </c>
      <c r="M3725" s="10">
        <f t="shared" si="3726"/>
        <v>10000</v>
      </c>
      <c r="N3725" s="10">
        <f t="shared" si="3726"/>
        <v>50000</v>
      </c>
      <c r="O3725" s="10">
        <f t="shared" si="3726"/>
        <v>510000</v>
      </c>
      <c r="P3725" s="7">
        <v>70.0</v>
      </c>
      <c r="Q3725" s="7">
        <v>16.0</v>
      </c>
      <c r="R3725" s="7">
        <v>7.7</v>
      </c>
      <c r="S3725" s="7">
        <v>67.0</v>
      </c>
      <c r="T3725" s="11">
        <f t="shared" si="3"/>
        <v>75.65060241</v>
      </c>
      <c r="U3725" s="7" t="s">
        <v>1568</v>
      </c>
      <c r="V3725" s="12" t="str">
        <f t="shared" si="4"/>
        <v>CyberConnect2</v>
      </c>
      <c r="W3725" s="7" t="s">
        <v>64</v>
      </c>
    </row>
    <row r="3726">
      <c r="A3726" s="7" t="s">
        <v>6345</v>
      </c>
      <c r="B3726" s="8" t="s">
        <v>4908</v>
      </c>
      <c r="C3726" s="9">
        <v>2013.0</v>
      </c>
      <c r="D3726" s="7" t="s">
        <v>1</v>
      </c>
      <c r="E3726" s="7" t="s">
        <v>46</v>
      </c>
      <c r="F3726" s="7">
        <v>0.24</v>
      </c>
      <c r="G3726" s="7">
        <v>0.14</v>
      </c>
      <c r="H3726" s="7">
        <v>0.07</v>
      </c>
      <c r="I3726" s="7">
        <v>0.03</v>
      </c>
      <c r="J3726" s="7">
        <v>0.49</v>
      </c>
      <c r="K3726" s="10">
        <f t="shared" ref="K3726:O3726" si="3727">F3726*1000000</f>
        <v>240000</v>
      </c>
      <c r="L3726" s="10">
        <f t="shared" si="3727"/>
        <v>140000</v>
      </c>
      <c r="M3726" s="10">
        <f t="shared" si="3727"/>
        <v>70000</v>
      </c>
      <c r="N3726" s="10">
        <f t="shared" si="3727"/>
        <v>30000</v>
      </c>
      <c r="O3726" s="10">
        <f t="shared" si="3727"/>
        <v>490000</v>
      </c>
      <c r="P3726" s="7">
        <v>59.0</v>
      </c>
      <c r="Q3726" s="7">
        <v>34.0</v>
      </c>
      <c r="R3726" s="7">
        <v>6.5</v>
      </c>
      <c r="S3726" s="7">
        <v>144.0</v>
      </c>
      <c r="T3726" s="11">
        <f t="shared" si="3"/>
        <v>63.85393258</v>
      </c>
      <c r="U3726" s="7" t="s">
        <v>227</v>
      </c>
      <c r="V3726" s="12" t="str">
        <f t="shared" si="4"/>
        <v>Dimps Corporation</v>
      </c>
      <c r="W3726" s="7" t="s">
        <v>52</v>
      </c>
    </row>
    <row r="3727">
      <c r="A3727" s="7" t="s">
        <v>6300</v>
      </c>
      <c r="B3727" s="8" t="s">
        <v>30</v>
      </c>
      <c r="C3727" s="9">
        <v>2013.0</v>
      </c>
      <c r="D3727" s="7" t="s">
        <v>49</v>
      </c>
      <c r="E3727" s="7" t="s">
        <v>100</v>
      </c>
      <c r="F3727" s="7">
        <v>0.3</v>
      </c>
      <c r="G3727" s="7">
        <v>0.14</v>
      </c>
      <c r="H3727" s="7">
        <v>0.0</v>
      </c>
      <c r="I3727" s="7">
        <v>0.04</v>
      </c>
      <c r="J3727" s="7">
        <v>0.48</v>
      </c>
      <c r="K3727" s="10">
        <f t="shared" ref="K3727:O3727" si="3728">F3727*1000000</f>
        <v>300000</v>
      </c>
      <c r="L3727" s="10">
        <f t="shared" si="3728"/>
        <v>140000</v>
      </c>
      <c r="M3727" s="10">
        <f t="shared" si="3728"/>
        <v>0</v>
      </c>
      <c r="N3727" s="10">
        <f t="shared" si="3728"/>
        <v>40000</v>
      </c>
      <c r="O3727" s="10">
        <f t="shared" si="3728"/>
        <v>480000</v>
      </c>
      <c r="P3727" s="7">
        <v>82.0</v>
      </c>
      <c r="Q3727" s="7">
        <v>46.0</v>
      </c>
      <c r="R3727" s="7">
        <v>7.8</v>
      </c>
      <c r="S3727" s="7">
        <v>358.0</v>
      </c>
      <c r="T3727" s="11">
        <f t="shared" si="3"/>
        <v>78.45544554</v>
      </c>
      <c r="U3727" s="7" t="s">
        <v>2816</v>
      </c>
      <c r="V3727" s="12" t="str">
        <f t="shared" si="4"/>
        <v>PlatinumGames</v>
      </c>
      <c r="W3727" s="7" t="s">
        <v>34</v>
      </c>
    </row>
    <row r="3728">
      <c r="A3728" s="7" t="s">
        <v>6262</v>
      </c>
      <c r="B3728" s="8" t="s">
        <v>6266</v>
      </c>
      <c r="C3728" s="9">
        <v>2013.0</v>
      </c>
      <c r="D3728" s="7" t="s">
        <v>41</v>
      </c>
      <c r="E3728" s="7" t="s">
        <v>55</v>
      </c>
      <c r="F3728" s="7">
        <v>0.3</v>
      </c>
      <c r="G3728" s="7">
        <v>0.11</v>
      </c>
      <c r="H3728" s="7">
        <v>0.0</v>
      </c>
      <c r="I3728" s="7">
        <v>0.04</v>
      </c>
      <c r="J3728" s="7">
        <v>0.45</v>
      </c>
      <c r="K3728" s="10">
        <f t="shared" ref="K3728:O3728" si="3729">F3728*1000000</f>
        <v>300000</v>
      </c>
      <c r="L3728" s="10">
        <f t="shared" si="3729"/>
        <v>110000</v>
      </c>
      <c r="M3728" s="10">
        <f t="shared" si="3729"/>
        <v>0</v>
      </c>
      <c r="N3728" s="10">
        <f t="shared" si="3729"/>
        <v>40000</v>
      </c>
      <c r="O3728" s="10">
        <f t="shared" si="3729"/>
        <v>450000</v>
      </c>
      <c r="P3728" s="7">
        <v>71.0</v>
      </c>
      <c r="Q3728" s="7">
        <v>6.0</v>
      </c>
      <c r="R3728" s="7">
        <v>7.0</v>
      </c>
      <c r="S3728" s="7">
        <v>58.0</v>
      </c>
      <c r="T3728" s="11">
        <f t="shared" si="3"/>
        <v>70.09375</v>
      </c>
      <c r="U3728" s="7" t="s">
        <v>55</v>
      </c>
      <c r="V3728" s="12" t="str">
        <f t="shared" si="4"/>
        <v>Ubisoft</v>
      </c>
      <c r="W3728" s="7" t="s">
        <v>52</v>
      </c>
    </row>
    <row r="3729">
      <c r="A3729" s="7" t="s">
        <v>6348</v>
      </c>
      <c r="B3729" s="8" t="s">
        <v>47</v>
      </c>
      <c r="C3729" s="9">
        <v>2013.0</v>
      </c>
      <c r="D3729" s="7" t="s">
        <v>49</v>
      </c>
      <c r="E3729" s="7" t="s">
        <v>37</v>
      </c>
      <c r="F3729" s="7">
        <v>0.23</v>
      </c>
      <c r="G3729" s="7">
        <v>0.14</v>
      </c>
      <c r="H3729" s="7">
        <v>0.0</v>
      </c>
      <c r="I3729" s="7">
        <v>0.08</v>
      </c>
      <c r="J3729" s="7">
        <v>0.45</v>
      </c>
      <c r="K3729" s="10">
        <f t="shared" ref="K3729:O3729" si="3730">F3729*1000000</f>
        <v>230000</v>
      </c>
      <c r="L3729" s="10">
        <f t="shared" si="3730"/>
        <v>140000</v>
      </c>
      <c r="M3729" s="10">
        <f t="shared" si="3730"/>
        <v>0</v>
      </c>
      <c r="N3729" s="10">
        <f t="shared" si="3730"/>
        <v>80000</v>
      </c>
      <c r="O3729" s="10">
        <f t="shared" si="3730"/>
        <v>450000</v>
      </c>
      <c r="P3729" s="7">
        <v>61.0</v>
      </c>
      <c r="Q3729" s="7">
        <v>27.0</v>
      </c>
      <c r="R3729" s="7">
        <v>7.2</v>
      </c>
      <c r="S3729" s="7">
        <v>221.0</v>
      </c>
      <c r="T3729" s="11">
        <f t="shared" si="3"/>
        <v>70.80241935</v>
      </c>
      <c r="U3729" s="7" t="s">
        <v>5119</v>
      </c>
      <c r="V3729" s="12" t="str">
        <f t="shared" si="4"/>
        <v>High Moon Studios</v>
      </c>
      <c r="W3729" s="7" t="s">
        <v>34</v>
      </c>
    </row>
    <row r="3730">
      <c r="A3730" s="7" t="s">
        <v>6319</v>
      </c>
      <c r="B3730" s="8" t="s">
        <v>30</v>
      </c>
      <c r="C3730" s="9">
        <v>2013.0</v>
      </c>
      <c r="D3730" s="7" t="s">
        <v>49</v>
      </c>
      <c r="E3730" s="7" t="s">
        <v>131</v>
      </c>
      <c r="F3730" s="7">
        <v>0.26</v>
      </c>
      <c r="G3730" s="7">
        <v>0.12</v>
      </c>
      <c r="H3730" s="7">
        <v>0.01</v>
      </c>
      <c r="I3730" s="7">
        <v>0.04</v>
      </c>
      <c r="J3730" s="7">
        <v>0.44</v>
      </c>
      <c r="K3730" s="10">
        <f t="shared" ref="K3730:O3730" si="3731">F3730*1000000</f>
        <v>260000</v>
      </c>
      <c r="L3730" s="10">
        <f t="shared" si="3731"/>
        <v>120000</v>
      </c>
      <c r="M3730" s="10">
        <f t="shared" si="3731"/>
        <v>10000</v>
      </c>
      <c r="N3730" s="10">
        <f t="shared" si="3731"/>
        <v>40000</v>
      </c>
      <c r="O3730" s="10">
        <f t="shared" si="3731"/>
        <v>440000</v>
      </c>
      <c r="P3730" s="7">
        <v>86.0</v>
      </c>
      <c r="Q3730" s="7">
        <v>65.0</v>
      </c>
      <c r="R3730" s="7">
        <v>5.1</v>
      </c>
      <c r="S3730" s="7">
        <v>1438.0</v>
      </c>
      <c r="T3730" s="11">
        <f t="shared" si="3"/>
        <v>52.51363939</v>
      </c>
      <c r="U3730" s="7" t="s">
        <v>174</v>
      </c>
      <c r="V3730" s="12" t="str">
        <f t="shared" si="4"/>
        <v>Ninja Theory</v>
      </c>
      <c r="W3730" s="7" t="s">
        <v>34</v>
      </c>
    </row>
    <row r="3731">
      <c r="A3731" s="7" t="s">
        <v>6348</v>
      </c>
      <c r="B3731" s="8" t="s">
        <v>30</v>
      </c>
      <c r="C3731" s="9">
        <v>2013.0</v>
      </c>
      <c r="D3731" s="7" t="s">
        <v>49</v>
      </c>
      <c r="E3731" s="7" t="s">
        <v>37</v>
      </c>
      <c r="F3731" s="7">
        <v>0.26</v>
      </c>
      <c r="G3731" s="7">
        <v>0.13</v>
      </c>
      <c r="H3731" s="7">
        <v>0.0</v>
      </c>
      <c r="I3731" s="7">
        <v>0.04</v>
      </c>
      <c r="J3731" s="7">
        <v>0.43</v>
      </c>
      <c r="K3731" s="10">
        <f t="shared" ref="K3731:O3731" si="3732">F3731*1000000</f>
        <v>260000</v>
      </c>
      <c r="L3731" s="10">
        <f t="shared" si="3732"/>
        <v>130000</v>
      </c>
      <c r="M3731" s="10">
        <f t="shared" si="3732"/>
        <v>0</v>
      </c>
      <c r="N3731" s="10">
        <f t="shared" si="3732"/>
        <v>40000</v>
      </c>
      <c r="O3731" s="10">
        <f t="shared" si="3732"/>
        <v>430000</v>
      </c>
      <c r="P3731" s="7">
        <v>62.0</v>
      </c>
      <c r="Q3731" s="7">
        <v>49.0</v>
      </c>
      <c r="R3731" s="7">
        <v>7.4</v>
      </c>
      <c r="S3731" s="7">
        <v>368.0</v>
      </c>
      <c r="T3731" s="11">
        <f t="shared" si="3"/>
        <v>72.58992806</v>
      </c>
      <c r="U3731" s="7" t="s">
        <v>5119</v>
      </c>
      <c r="V3731" s="12" t="str">
        <f t="shared" si="4"/>
        <v>High Moon Studios</v>
      </c>
      <c r="W3731" s="7" t="s">
        <v>34</v>
      </c>
    </row>
    <row r="3732">
      <c r="A3732" s="7" t="s">
        <v>6335</v>
      </c>
      <c r="B3732" s="8" t="s">
        <v>47</v>
      </c>
      <c r="C3732" s="9">
        <v>2013.0</v>
      </c>
      <c r="D3732" s="7" t="s">
        <v>31</v>
      </c>
      <c r="E3732" s="7" t="s">
        <v>103</v>
      </c>
      <c r="F3732" s="7">
        <v>0.22</v>
      </c>
      <c r="G3732" s="7">
        <v>0.14</v>
      </c>
      <c r="H3732" s="7">
        <v>0.0</v>
      </c>
      <c r="I3732" s="7">
        <v>0.08</v>
      </c>
      <c r="J3732" s="7">
        <v>0.43</v>
      </c>
      <c r="K3732" s="10">
        <f t="shared" ref="K3732:O3732" si="3733">F3732*1000000</f>
        <v>220000</v>
      </c>
      <c r="L3732" s="10">
        <f t="shared" si="3733"/>
        <v>140000</v>
      </c>
      <c r="M3732" s="10">
        <f t="shared" si="3733"/>
        <v>0</v>
      </c>
      <c r="N3732" s="10">
        <f t="shared" si="3733"/>
        <v>80000</v>
      </c>
      <c r="O3732" s="10">
        <f t="shared" si="3733"/>
        <v>430000</v>
      </c>
      <c r="P3732" s="7">
        <v>74.0</v>
      </c>
      <c r="Q3732" s="7">
        <v>12.0</v>
      </c>
      <c r="R3732" s="7">
        <v>6.2</v>
      </c>
      <c r="S3732" s="7">
        <v>181.0</v>
      </c>
      <c r="T3732" s="11">
        <f t="shared" si="3"/>
        <v>62.74611399</v>
      </c>
      <c r="U3732" s="7" t="s">
        <v>6336</v>
      </c>
      <c r="V3732" s="12" t="str">
        <f t="shared" si="4"/>
        <v>Overkill Software</v>
      </c>
      <c r="W3732" s="7" t="s">
        <v>34</v>
      </c>
    </row>
    <row r="3733">
      <c r="A3733" s="7" t="s">
        <v>6349</v>
      </c>
      <c r="B3733" s="8" t="s">
        <v>4908</v>
      </c>
      <c r="C3733" s="9">
        <v>2013.0</v>
      </c>
      <c r="D3733" s="7" t="s">
        <v>67</v>
      </c>
      <c r="E3733" s="7" t="s">
        <v>195</v>
      </c>
      <c r="F3733" s="7">
        <v>0.23</v>
      </c>
      <c r="G3733" s="7">
        <v>0.12</v>
      </c>
      <c r="H3733" s="7">
        <v>0.04</v>
      </c>
      <c r="I3733" s="7">
        <v>0.04</v>
      </c>
      <c r="J3733" s="7">
        <v>0.43</v>
      </c>
      <c r="K3733" s="10">
        <f t="shared" ref="K3733:O3733" si="3734">F3733*1000000</f>
        <v>230000</v>
      </c>
      <c r="L3733" s="10">
        <f t="shared" si="3734"/>
        <v>120000</v>
      </c>
      <c r="M3733" s="10">
        <f t="shared" si="3734"/>
        <v>40000</v>
      </c>
      <c r="N3733" s="10">
        <f t="shared" si="3734"/>
        <v>40000</v>
      </c>
      <c r="O3733" s="10">
        <f t="shared" si="3734"/>
        <v>430000</v>
      </c>
      <c r="P3733" s="7">
        <v>47.0</v>
      </c>
      <c r="Q3733" s="7">
        <v>14.0</v>
      </c>
      <c r="R3733" s="7">
        <v>6.0</v>
      </c>
      <c r="S3733" s="7">
        <v>24.0</v>
      </c>
      <c r="T3733" s="11">
        <f t="shared" si="3"/>
        <v>55.21052632</v>
      </c>
      <c r="U3733" s="7" t="s">
        <v>6350</v>
      </c>
      <c r="V3733" s="12" t="str">
        <f t="shared" si="4"/>
        <v>TOYBOX</v>
      </c>
      <c r="W3733" s="7" t="s">
        <v>52</v>
      </c>
    </row>
    <row r="3734">
      <c r="A3734" s="7" t="s">
        <v>6326</v>
      </c>
      <c r="B3734" s="8" t="s">
        <v>30</v>
      </c>
      <c r="C3734" s="9">
        <v>2013.0</v>
      </c>
      <c r="D3734" s="7" t="s">
        <v>1</v>
      </c>
      <c r="E3734" s="7" t="s">
        <v>55</v>
      </c>
      <c r="F3734" s="7">
        <v>0.19</v>
      </c>
      <c r="G3734" s="7">
        <v>0.2</v>
      </c>
      <c r="H3734" s="7">
        <v>0.0</v>
      </c>
      <c r="I3734" s="7">
        <v>0.04</v>
      </c>
      <c r="J3734" s="7">
        <v>0.43</v>
      </c>
      <c r="K3734" s="10">
        <f t="shared" ref="K3734:O3734" si="3735">F3734*1000000</f>
        <v>190000</v>
      </c>
      <c r="L3734" s="10">
        <f t="shared" si="3735"/>
        <v>200000</v>
      </c>
      <c r="M3734" s="10">
        <f t="shared" si="3735"/>
        <v>0</v>
      </c>
      <c r="N3734" s="10">
        <f t="shared" si="3735"/>
        <v>40000</v>
      </c>
      <c r="O3734" s="10">
        <f t="shared" si="3735"/>
        <v>430000</v>
      </c>
      <c r="P3734" s="7">
        <v>90.0</v>
      </c>
      <c r="Q3734" s="7">
        <v>35.0</v>
      </c>
      <c r="R3734" s="7">
        <v>8.2</v>
      </c>
      <c r="S3734" s="7">
        <v>217.0</v>
      </c>
      <c r="T3734" s="11">
        <f t="shared" si="3"/>
        <v>83.11111111</v>
      </c>
      <c r="U3734" s="7" t="s">
        <v>155</v>
      </c>
      <c r="V3734" s="12" t="str">
        <f t="shared" si="4"/>
        <v>Ubisoft Montpellier</v>
      </c>
      <c r="W3734" s="7" t="s">
        <v>52</v>
      </c>
    </row>
    <row r="3735">
      <c r="A3735" s="7" t="s">
        <v>6351</v>
      </c>
      <c r="B3735" s="8" t="s">
        <v>4962</v>
      </c>
      <c r="C3735" s="9">
        <v>2013.0</v>
      </c>
      <c r="D3735" s="7" t="s">
        <v>49</v>
      </c>
      <c r="E3735" s="7" t="s">
        <v>495</v>
      </c>
      <c r="F3735" s="7">
        <v>0.16</v>
      </c>
      <c r="G3735" s="7">
        <v>0.17</v>
      </c>
      <c r="H3735" s="7">
        <v>0.0</v>
      </c>
      <c r="I3735" s="7">
        <v>0.1</v>
      </c>
      <c r="J3735" s="7">
        <v>0.42</v>
      </c>
      <c r="K3735" s="10">
        <f t="shared" ref="K3735:O3735" si="3736">F3735*1000000</f>
        <v>160000</v>
      </c>
      <c r="L3735" s="10">
        <f t="shared" si="3736"/>
        <v>170000</v>
      </c>
      <c r="M3735" s="10">
        <f t="shared" si="3736"/>
        <v>0</v>
      </c>
      <c r="N3735" s="10">
        <f t="shared" si="3736"/>
        <v>100000</v>
      </c>
      <c r="O3735" s="10">
        <f t="shared" si="3736"/>
        <v>420000</v>
      </c>
      <c r="P3735" s="7">
        <v>61.0</v>
      </c>
      <c r="Q3735" s="7">
        <v>38.0</v>
      </c>
      <c r="R3735" s="7">
        <v>6.8</v>
      </c>
      <c r="S3735" s="7">
        <v>106.0</v>
      </c>
      <c r="T3735" s="11">
        <f t="shared" si="3"/>
        <v>66.15277778</v>
      </c>
      <c r="U3735" s="7" t="s">
        <v>6352</v>
      </c>
      <c r="V3735" s="12" t="str">
        <f t="shared" si="4"/>
        <v>Armature Studio</v>
      </c>
      <c r="W3735" s="7" t="s">
        <v>64</v>
      </c>
    </row>
    <row r="3736">
      <c r="A3736" s="7" t="s">
        <v>6354</v>
      </c>
      <c r="B3736" s="8" t="s">
        <v>4908</v>
      </c>
      <c r="C3736" s="9">
        <v>2013.0</v>
      </c>
      <c r="D3736" s="7" t="s">
        <v>49</v>
      </c>
      <c r="E3736" s="7" t="s">
        <v>6355</v>
      </c>
      <c r="F3736" s="7">
        <v>0.0</v>
      </c>
      <c r="G3736" s="7">
        <v>0.0</v>
      </c>
      <c r="H3736" s="7">
        <v>0.42</v>
      </c>
      <c r="I3736" s="7">
        <v>0.0</v>
      </c>
      <c r="J3736" s="7">
        <v>0.42</v>
      </c>
      <c r="K3736" s="10">
        <f t="shared" ref="K3736:O3736" si="3737">F3736*1000000</f>
        <v>0</v>
      </c>
      <c r="L3736" s="10">
        <f t="shared" si="3737"/>
        <v>0</v>
      </c>
      <c r="M3736" s="10">
        <f t="shared" si="3737"/>
        <v>420000</v>
      </c>
      <c r="N3736" s="10">
        <f t="shared" si="3737"/>
        <v>0</v>
      </c>
      <c r="O3736" s="10">
        <f t="shared" si="3737"/>
        <v>420000</v>
      </c>
      <c r="P3736" s="7">
        <v>46.0</v>
      </c>
      <c r="Q3736" s="7">
        <v>22.0</v>
      </c>
      <c r="R3736" s="7">
        <v>4.5</v>
      </c>
      <c r="S3736" s="7">
        <v>34.0</v>
      </c>
      <c r="T3736" s="11">
        <f t="shared" si="3"/>
        <v>45.39285714</v>
      </c>
      <c r="U3736" s="7" t="s">
        <v>6356</v>
      </c>
      <c r="V3736" s="12" t="str">
        <f t="shared" si="4"/>
        <v>Spike Chunsoft</v>
      </c>
      <c r="W3736" s="7" t="s">
        <v>34</v>
      </c>
    </row>
    <row r="3737">
      <c r="A3737" s="7" t="s">
        <v>6262</v>
      </c>
      <c r="B3737" s="8" t="s">
        <v>6259</v>
      </c>
      <c r="C3737" s="9">
        <v>2013.0</v>
      </c>
      <c r="D3737" s="7" t="s">
        <v>41</v>
      </c>
      <c r="E3737" s="7" t="s">
        <v>55</v>
      </c>
      <c r="F3737" s="7">
        <v>0.19</v>
      </c>
      <c r="G3737" s="7">
        <v>0.16</v>
      </c>
      <c r="H3737" s="7">
        <v>0.0</v>
      </c>
      <c r="I3737" s="7">
        <v>0.07</v>
      </c>
      <c r="J3737" s="7">
        <v>0.41</v>
      </c>
      <c r="K3737" s="10">
        <f t="shared" ref="K3737:O3737" si="3738">F3737*1000000</f>
        <v>190000</v>
      </c>
      <c r="L3737" s="10">
        <f t="shared" si="3738"/>
        <v>160000</v>
      </c>
      <c r="M3737" s="10">
        <f t="shared" si="3738"/>
        <v>0</v>
      </c>
      <c r="N3737" s="10">
        <f t="shared" si="3738"/>
        <v>70000</v>
      </c>
      <c r="O3737" s="10">
        <f t="shared" si="3738"/>
        <v>410000</v>
      </c>
      <c r="P3737" s="7">
        <v>75.0</v>
      </c>
      <c r="Q3737" s="7">
        <v>4.0</v>
      </c>
      <c r="R3737" s="7">
        <v>5.5</v>
      </c>
      <c r="S3737" s="7">
        <v>51.0</v>
      </c>
      <c r="T3737" s="11">
        <f t="shared" si="3"/>
        <v>56.45454545</v>
      </c>
      <c r="U3737" s="7" t="s">
        <v>55</v>
      </c>
      <c r="V3737" s="12" t="str">
        <f t="shared" si="4"/>
        <v>Ubisoft</v>
      </c>
      <c r="W3737" s="7" t="s">
        <v>52</v>
      </c>
    </row>
    <row r="3738">
      <c r="A3738" s="7" t="s">
        <v>5296</v>
      </c>
      <c r="B3738" s="8" t="s">
        <v>47</v>
      </c>
      <c r="C3738" s="9">
        <v>2013.0</v>
      </c>
      <c r="D3738" s="7" t="s">
        <v>49</v>
      </c>
      <c r="E3738" s="7" t="s">
        <v>103</v>
      </c>
      <c r="F3738" s="7">
        <v>0.07</v>
      </c>
      <c r="G3738" s="7">
        <v>0.2</v>
      </c>
      <c r="H3738" s="7">
        <v>0.09</v>
      </c>
      <c r="I3738" s="7">
        <v>0.05</v>
      </c>
      <c r="J3738" s="7">
        <v>0.41</v>
      </c>
      <c r="K3738" s="10">
        <f t="shared" ref="K3738:O3738" si="3739">F3738*1000000</f>
        <v>70000</v>
      </c>
      <c r="L3738" s="10">
        <f t="shared" si="3739"/>
        <v>200000</v>
      </c>
      <c r="M3738" s="10">
        <f t="shared" si="3739"/>
        <v>90000</v>
      </c>
      <c r="N3738" s="10">
        <f t="shared" si="3739"/>
        <v>50000</v>
      </c>
      <c r="O3738" s="10">
        <f t="shared" si="3739"/>
        <v>410000</v>
      </c>
      <c r="P3738" s="7">
        <v>81.0</v>
      </c>
      <c r="Q3738" s="7">
        <v>12.0</v>
      </c>
      <c r="R3738" s="7">
        <v>7.9</v>
      </c>
      <c r="S3738" s="7">
        <v>70.0</v>
      </c>
      <c r="T3738" s="11">
        <f t="shared" si="3"/>
        <v>79.29268293</v>
      </c>
      <c r="U3738" s="7" t="s">
        <v>2589</v>
      </c>
      <c r="V3738" s="12" t="str">
        <f t="shared" si="4"/>
        <v>Engine Software</v>
      </c>
      <c r="W3738" s="7" t="s">
        <v>64</v>
      </c>
    </row>
    <row r="3739">
      <c r="A3739" s="7" t="s">
        <v>6254</v>
      </c>
      <c r="B3739" s="8" t="s">
        <v>4962</v>
      </c>
      <c r="C3739" s="9">
        <v>2013.0</v>
      </c>
      <c r="D3739" s="7" t="s">
        <v>26</v>
      </c>
      <c r="E3739" s="7" t="s">
        <v>97</v>
      </c>
      <c r="F3739" s="7">
        <v>0.08</v>
      </c>
      <c r="G3739" s="7">
        <v>0.23</v>
      </c>
      <c r="H3739" s="7">
        <v>0.01</v>
      </c>
      <c r="I3739" s="7">
        <v>0.09</v>
      </c>
      <c r="J3739" s="7">
        <v>0.41</v>
      </c>
      <c r="K3739" s="10">
        <f t="shared" ref="K3739:O3739" si="3740">F3739*1000000</f>
        <v>80000</v>
      </c>
      <c r="L3739" s="10">
        <f t="shared" si="3740"/>
        <v>230000</v>
      </c>
      <c r="M3739" s="10">
        <f t="shared" si="3740"/>
        <v>10000</v>
      </c>
      <c r="N3739" s="10">
        <f t="shared" si="3740"/>
        <v>90000</v>
      </c>
      <c r="O3739" s="10">
        <f t="shared" si="3740"/>
        <v>410000</v>
      </c>
      <c r="R3739" s="7">
        <v>1.8</v>
      </c>
      <c r="S3739" s="7">
        <v>69.0</v>
      </c>
      <c r="T3739" s="11">
        <f t="shared" si="3"/>
        <v>18</v>
      </c>
      <c r="U3739" s="7" t="s">
        <v>108</v>
      </c>
      <c r="V3739" s="12" t="str">
        <f t="shared" si="4"/>
        <v>EA Canada</v>
      </c>
      <c r="W3739" s="7" t="s">
        <v>28</v>
      </c>
    </row>
    <row r="3740">
      <c r="A3740" s="7" t="s">
        <v>6357</v>
      </c>
      <c r="B3740" s="8" t="s">
        <v>47</v>
      </c>
      <c r="C3740" s="9">
        <v>2013.0</v>
      </c>
      <c r="D3740" s="7" t="s">
        <v>54</v>
      </c>
      <c r="E3740" s="7" t="s">
        <v>100</v>
      </c>
      <c r="F3740" s="7">
        <v>0.31</v>
      </c>
      <c r="G3740" s="7">
        <v>0.01</v>
      </c>
      <c r="H3740" s="7">
        <v>0.03</v>
      </c>
      <c r="I3740" s="7">
        <v>0.06</v>
      </c>
      <c r="J3740" s="7">
        <v>0.4</v>
      </c>
      <c r="K3740" s="10">
        <f t="shared" ref="K3740:O3740" si="3741">F3740*1000000</f>
        <v>310000</v>
      </c>
      <c r="L3740" s="10">
        <f t="shared" si="3741"/>
        <v>10000</v>
      </c>
      <c r="M3740" s="10">
        <f t="shared" si="3741"/>
        <v>30000</v>
      </c>
      <c r="N3740" s="10">
        <f t="shared" si="3741"/>
        <v>60000</v>
      </c>
      <c r="O3740" s="10">
        <f t="shared" si="3741"/>
        <v>400000</v>
      </c>
      <c r="P3740" s="7">
        <v>93.0</v>
      </c>
      <c r="Q3740" s="7">
        <v>4.0</v>
      </c>
      <c r="R3740" s="7">
        <v>9.0</v>
      </c>
      <c r="S3740" s="7">
        <v>255.0</v>
      </c>
      <c r="T3740" s="11">
        <f t="shared" si="3"/>
        <v>90.04633205</v>
      </c>
      <c r="U3740" s="7" t="s">
        <v>101</v>
      </c>
      <c r="V3740" s="12" t="str">
        <f t="shared" si="4"/>
        <v>Konami</v>
      </c>
      <c r="W3740" s="7" t="s">
        <v>34</v>
      </c>
    </row>
    <row r="3741">
      <c r="A3741" s="7" t="s">
        <v>6358</v>
      </c>
      <c r="B3741" s="8" t="s">
        <v>5783</v>
      </c>
      <c r="C3741" s="9">
        <v>2013.0</v>
      </c>
      <c r="D3741" s="7" t="s">
        <v>49</v>
      </c>
      <c r="E3741" s="7" t="s">
        <v>27</v>
      </c>
      <c r="F3741" s="7">
        <v>0.19</v>
      </c>
      <c r="G3741" s="7">
        <v>0.1</v>
      </c>
      <c r="H3741" s="7">
        <v>0.08</v>
      </c>
      <c r="I3741" s="7">
        <v>0.03</v>
      </c>
      <c r="J3741" s="7">
        <v>0.4</v>
      </c>
      <c r="K3741" s="10">
        <f t="shared" ref="K3741:O3741" si="3742">F3741*1000000</f>
        <v>190000</v>
      </c>
      <c r="L3741" s="10">
        <f t="shared" si="3742"/>
        <v>100000</v>
      </c>
      <c r="M3741" s="10">
        <f t="shared" si="3742"/>
        <v>80000</v>
      </c>
      <c r="N3741" s="10">
        <f t="shared" si="3742"/>
        <v>30000</v>
      </c>
      <c r="O3741" s="10">
        <f t="shared" si="3742"/>
        <v>400000</v>
      </c>
      <c r="P3741" s="7">
        <v>78.0</v>
      </c>
      <c r="Q3741" s="7">
        <v>75.0</v>
      </c>
      <c r="R3741" s="7">
        <v>8.5</v>
      </c>
      <c r="S3741" s="7">
        <v>495.0</v>
      </c>
      <c r="T3741" s="11">
        <f t="shared" si="3"/>
        <v>84.07894737</v>
      </c>
      <c r="U3741" s="7" t="s">
        <v>2816</v>
      </c>
      <c r="V3741" s="12" t="str">
        <f t="shared" si="4"/>
        <v>PlatinumGames</v>
      </c>
      <c r="W3741" s="7" t="s">
        <v>64</v>
      </c>
    </row>
    <row r="3742">
      <c r="A3742" s="7" t="s">
        <v>6254</v>
      </c>
      <c r="B3742" s="8" t="s">
        <v>78</v>
      </c>
      <c r="C3742" s="9">
        <v>2013.0</v>
      </c>
      <c r="D3742" s="7" t="s">
        <v>26</v>
      </c>
      <c r="E3742" s="7" t="s">
        <v>97</v>
      </c>
      <c r="F3742" s="7">
        <v>0.01</v>
      </c>
      <c r="G3742" s="7">
        <v>0.36</v>
      </c>
      <c r="H3742" s="7">
        <v>0.0</v>
      </c>
      <c r="I3742" s="7">
        <v>0.03</v>
      </c>
      <c r="J3742" s="7">
        <v>0.4</v>
      </c>
      <c r="K3742" s="10">
        <f t="shared" ref="K3742:O3742" si="3743">F3742*1000000</f>
        <v>10000</v>
      </c>
      <c r="L3742" s="10">
        <f t="shared" si="3743"/>
        <v>360000</v>
      </c>
      <c r="M3742" s="10">
        <f t="shared" si="3743"/>
        <v>0</v>
      </c>
      <c r="N3742" s="10">
        <f t="shared" si="3743"/>
        <v>30000</v>
      </c>
      <c r="O3742" s="10">
        <f t="shared" si="3743"/>
        <v>400000</v>
      </c>
      <c r="P3742" s="7">
        <v>87.0</v>
      </c>
      <c r="Q3742" s="7">
        <v>6.0</v>
      </c>
      <c r="R3742" s="7">
        <v>4.6</v>
      </c>
      <c r="S3742" s="7">
        <v>441.0</v>
      </c>
      <c r="T3742" s="11">
        <f t="shared" si="3"/>
        <v>46.55033557</v>
      </c>
      <c r="U3742" s="7" t="s">
        <v>108</v>
      </c>
      <c r="V3742" s="12" t="str">
        <f t="shared" si="4"/>
        <v>EA Canada</v>
      </c>
      <c r="W3742" s="7" t="s">
        <v>28</v>
      </c>
    </row>
    <row r="3743">
      <c r="A3743" s="7" t="s">
        <v>6345</v>
      </c>
      <c r="B3743" s="8" t="s">
        <v>5783</v>
      </c>
      <c r="C3743" s="9">
        <v>2013.0</v>
      </c>
      <c r="D3743" s="7" t="s">
        <v>1</v>
      </c>
      <c r="E3743" s="7" t="s">
        <v>46</v>
      </c>
      <c r="F3743" s="7">
        <v>0.23</v>
      </c>
      <c r="G3743" s="7">
        <v>0.12</v>
      </c>
      <c r="H3743" s="7">
        <v>0.01</v>
      </c>
      <c r="I3743" s="7">
        <v>0.03</v>
      </c>
      <c r="J3743" s="7">
        <v>0.39</v>
      </c>
      <c r="K3743" s="10">
        <f t="shared" ref="K3743:O3743" si="3744">F3743*1000000</f>
        <v>230000</v>
      </c>
      <c r="L3743" s="10">
        <f t="shared" si="3744"/>
        <v>120000</v>
      </c>
      <c r="M3743" s="10">
        <f t="shared" si="3744"/>
        <v>10000</v>
      </c>
      <c r="N3743" s="10">
        <f t="shared" si="3744"/>
        <v>30000</v>
      </c>
      <c r="O3743" s="10">
        <f t="shared" si="3744"/>
        <v>390000</v>
      </c>
      <c r="P3743" s="7">
        <v>63.0</v>
      </c>
      <c r="Q3743" s="7">
        <v>64.0</v>
      </c>
      <c r="R3743" s="7">
        <v>7.3</v>
      </c>
      <c r="S3743" s="7">
        <v>461.0</v>
      </c>
      <c r="T3743" s="11">
        <f t="shared" si="3"/>
        <v>71.78095238</v>
      </c>
      <c r="U3743" s="7" t="s">
        <v>125</v>
      </c>
      <c r="V3743" s="12" t="str">
        <f t="shared" si="4"/>
        <v>Sonic Team</v>
      </c>
      <c r="W3743" s="7" t="s">
        <v>52</v>
      </c>
    </row>
    <row r="3744">
      <c r="A3744" s="7" t="s">
        <v>6277</v>
      </c>
      <c r="B3744" s="8" t="s">
        <v>6259</v>
      </c>
      <c r="C3744" s="9">
        <v>2013.0</v>
      </c>
      <c r="D3744" s="7" t="s">
        <v>1</v>
      </c>
      <c r="E3744" s="7" t="s">
        <v>37</v>
      </c>
      <c r="F3744" s="7">
        <v>0.2</v>
      </c>
      <c r="G3744" s="7">
        <v>0.12</v>
      </c>
      <c r="H3744" s="7">
        <v>0.0</v>
      </c>
      <c r="I3744" s="7">
        <v>0.06</v>
      </c>
      <c r="J3744" s="7">
        <v>0.39</v>
      </c>
      <c r="K3744" s="10">
        <f t="shared" ref="K3744:O3744" si="3745">F3744*1000000</f>
        <v>200000</v>
      </c>
      <c r="L3744" s="10">
        <f t="shared" si="3745"/>
        <v>120000</v>
      </c>
      <c r="M3744" s="10">
        <f t="shared" si="3745"/>
        <v>0</v>
      </c>
      <c r="N3744" s="10">
        <f t="shared" si="3745"/>
        <v>60000</v>
      </c>
      <c r="O3744" s="10">
        <f t="shared" si="3745"/>
        <v>390000</v>
      </c>
      <c r="P3744" s="7">
        <v>79.0</v>
      </c>
      <c r="Q3744" s="7">
        <v>7.0</v>
      </c>
      <c r="R3744" s="7">
        <v>5.2</v>
      </c>
      <c r="S3744" s="7">
        <v>45.0</v>
      </c>
      <c r="T3744" s="11">
        <f t="shared" si="3"/>
        <v>55.63461538</v>
      </c>
      <c r="U3744" s="7" t="s">
        <v>72</v>
      </c>
      <c r="V3744" s="12" t="str">
        <f t="shared" si="4"/>
        <v>Vicarious Visions</v>
      </c>
      <c r="W3744" s="7" t="s">
        <v>52</v>
      </c>
    </row>
    <row r="3745">
      <c r="A3745" s="7" t="s">
        <v>6359</v>
      </c>
      <c r="B3745" s="8" t="s">
        <v>4908</v>
      </c>
      <c r="C3745" s="9">
        <v>2013.0</v>
      </c>
      <c r="D3745" s="7" t="s">
        <v>49</v>
      </c>
      <c r="E3745" s="7" t="s">
        <v>300</v>
      </c>
      <c r="F3745" s="7">
        <v>0.05</v>
      </c>
      <c r="G3745" s="7">
        <v>0.04</v>
      </c>
      <c r="H3745" s="7">
        <v>0.28</v>
      </c>
      <c r="I3745" s="7">
        <v>0.01</v>
      </c>
      <c r="J3745" s="7">
        <v>0.39</v>
      </c>
      <c r="K3745" s="10">
        <f t="shared" ref="K3745:O3745" si="3746">F3745*1000000</f>
        <v>50000</v>
      </c>
      <c r="L3745" s="10">
        <f t="shared" si="3746"/>
        <v>40000</v>
      </c>
      <c r="M3745" s="10">
        <f t="shared" si="3746"/>
        <v>280000</v>
      </c>
      <c r="N3745" s="10">
        <f t="shared" si="3746"/>
        <v>10000</v>
      </c>
      <c r="O3745" s="10">
        <f t="shared" si="3746"/>
        <v>390000</v>
      </c>
      <c r="P3745" s="7">
        <v>75.0</v>
      </c>
      <c r="Q3745" s="7">
        <v>5.0</v>
      </c>
      <c r="R3745" s="7">
        <v>7.6</v>
      </c>
      <c r="S3745" s="7">
        <v>26.0</v>
      </c>
      <c r="T3745" s="11">
        <f t="shared" si="3"/>
        <v>75.83870968</v>
      </c>
      <c r="U3745" s="7" t="s">
        <v>689</v>
      </c>
      <c r="V3745" s="12" t="str">
        <f t="shared" si="4"/>
        <v>Ganbarion</v>
      </c>
      <c r="W3745" s="7" t="s">
        <v>64</v>
      </c>
    </row>
    <row r="3746">
      <c r="A3746" s="7" t="s">
        <v>5844</v>
      </c>
      <c r="B3746" s="8" t="s">
        <v>30</v>
      </c>
      <c r="C3746" s="9">
        <v>2013.0</v>
      </c>
      <c r="D3746" s="7" t="s">
        <v>96</v>
      </c>
      <c r="E3746" s="7" t="s">
        <v>1206</v>
      </c>
      <c r="F3746" s="7">
        <v>0.22</v>
      </c>
      <c r="G3746" s="7">
        <v>0.13</v>
      </c>
      <c r="H3746" s="7">
        <v>0.0</v>
      </c>
      <c r="I3746" s="7">
        <v>0.04</v>
      </c>
      <c r="J3746" s="7">
        <v>0.38</v>
      </c>
      <c r="K3746" s="10">
        <f t="shared" ref="K3746:O3746" si="3747">F3746*1000000</f>
        <v>220000</v>
      </c>
      <c r="L3746" s="10">
        <f t="shared" si="3747"/>
        <v>130000</v>
      </c>
      <c r="M3746" s="10">
        <f t="shared" si="3747"/>
        <v>0</v>
      </c>
      <c r="N3746" s="10">
        <f t="shared" si="3747"/>
        <v>40000</v>
      </c>
      <c r="O3746" s="10">
        <f t="shared" si="3747"/>
        <v>380000</v>
      </c>
      <c r="P3746" s="7">
        <v>33.0</v>
      </c>
      <c r="Q3746" s="7">
        <v>12.0</v>
      </c>
      <c r="R3746" s="7">
        <v>6.2</v>
      </c>
      <c r="S3746" s="7">
        <v>30.0</v>
      </c>
      <c r="T3746" s="11">
        <f t="shared" si="3"/>
        <v>53.71428571</v>
      </c>
      <c r="U3746" s="7" t="s">
        <v>4388</v>
      </c>
      <c r="V3746" s="12" t="str">
        <f t="shared" si="4"/>
        <v>Giants Software</v>
      </c>
      <c r="W3746" s="7" t="s">
        <v>28</v>
      </c>
    </row>
    <row r="3747">
      <c r="A3747" s="7" t="s">
        <v>6254</v>
      </c>
      <c r="B3747" s="8" t="s">
        <v>25</v>
      </c>
      <c r="C3747" s="9">
        <v>2013.0</v>
      </c>
      <c r="D3747" s="7" t="s">
        <v>26</v>
      </c>
      <c r="E3747" s="7" t="s">
        <v>97</v>
      </c>
      <c r="F3747" s="7">
        <v>0.0</v>
      </c>
      <c r="G3747" s="7">
        <v>0.36</v>
      </c>
      <c r="H3747" s="7">
        <v>0.0</v>
      </c>
      <c r="I3747" s="7">
        <v>0.02</v>
      </c>
      <c r="J3747" s="7">
        <v>0.38</v>
      </c>
      <c r="K3747" s="10">
        <f t="shared" ref="K3747:O3747" si="3748">F3747*1000000</f>
        <v>0</v>
      </c>
      <c r="L3747" s="10">
        <f t="shared" si="3748"/>
        <v>360000</v>
      </c>
      <c r="M3747" s="10">
        <f t="shared" si="3748"/>
        <v>0</v>
      </c>
      <c r="N3747" s="10">
        <f t="shared" si="3748"/>
        <v>20000</v>
      </c>
      <c r="O3747" s="10">
        <f t="shared" si="3748"/>
        <v>380000</v>
      </c>
      <c r="R3747" s="7">
        <v>4.3</v>
      </c>
      <c r="S3747" s="7">
        <v>19.0</v>
      </c>
      <c r="T3747" s="11">
        <f t="shared" si="3"/>
        <v>43</v>
      </c>
      <c r="U3747" s="7" t="s">
        <v>108</v>
      </c>
      <c r="V3747" s="12" t="str">
        <f t="shared" si="4"/>
        <v>EA Canada</v>
      </c>
      <c r="W3747" s="7" t="s">
        <v>28</v>
      </c>
    </row>
    <row r="3748">
      <c r="A3748" s="7" t="s">
        <v>6275</v>
      </c>
      <c r="B3748" s="8" t="s">
        <v>40</v>
      </c>
      <c r="C3748" s="9">
        <v>2013.0</v>
      </c>
      <c r="D3748" s="7" t="s">
        <v>49</v>
      </c>
      <c r="E3748" s="7" t="s">
        <v>495</v>
      </c>
      <c r="F3748" s="7">
        <v>0.22</v>
      </c>
      <c r="G3748" s="7">
        <v>0.13</v>
      </c>
      <c r="H3748" s="7">
        <v>0.0</v>
      </c>
      <c r="I3748" s="7">
        <v>0.03</v>
      </c>
      <c r="J3748" s="7">
        <v>0.38</v>
      </c>
      <c r="K3748" s="10">
        <f t="shared" ref="K3748:O3748" si="3749">F3748*1000000</f>
        <v>220000</v>
      </c>
      <c r="L3748" s="10">
        <f t="shared" si="3749"/>
        <v>130000</v>
      </c>
      <c r="M3748" s="10">
        <f t="shared" si="3749"/>
        <v>0</v>
      </c>
      <c r="N3748" s="10">
        <f t="shared" si="3749"/>
        <v>30000</v>
      </c>
      <c r="O3748" s="10">
        <f t="shared" si="3749"/>
        <v>380000</v>
      </c>
      <c r="R3748" s="7">
        <v>4.8</v>
      </c>
      <c r="S3748" s="7">
        <v>5.0</v>
      </c>
      <c r="T3748" s="11">
        <f t="shared" si="3"/>
        <v>48</v>
      </c>
      <c r="U3748" s="7" t="s">
        <v>5811</v>
      </c>
      <c r="V3748" s="12" t="str">
        <f t="shared" si="4"/>
        <v>TT Games</v>
      </c>
      <c r="W3748" s="7" t="s">
        <v>52</v>
      </c>
    </row>
    <row r="3749">
      <c r="A3749" s="7" t="s">
        <v>6262</v>
      </c>
      <c r="B3749" s="8" t="s">
        <v>47</v>
      </c>
      <c r="C3749" s="9">
        <v>2013.0</v>
      </c>
      <c r="D3749" s="7" t="s">
        <v>41</v>
      </c>
      <c r="E3749" s="7" t="s">
        <v>55</v>
      </c>
      <c r="F3749" s="7">
        <v>0.17</v>
      </c>
      <c r="G3749" s="7">
        <v>0.14</v>
      </c>
      <c r="H3749" s="7">
        <v>0.0</v>
      </c>
      <c r="I3749" s="7">
        <v>0.06</v>
      </c>
      <c r="J3749" s="7">
        <v>0.38</v>
      </c>
      <c r="K3749" s="10">
        <f t="shared" ref="K3749:O3749" si="3750">F3749*1000000</f>
        <v>170000</v>
      </c>
      <c r="L3749" s="10">
        <f t="shared" si="3750"/>
        <v>140000</v>
      </c>
      <c r="M3749" s="10">
        <f t="shared" si="3750"/>
        <v>0</v>
      </c>
      <c r="N3749" s="10">
        <f t="shared" si="3750"/>
        <v>60000</v>
      </c>
      <c r="O3749" s="10">
        <f t="shared" si="3750"/>
        <v>380000</v>
      </c>
      <c r="P3749" s="7">
        <v>77.0</v>
      </c>
      <c r="Q3749" s="7">
        <v>6.0</v>
      </c>
      <c r="R3749" s="7">
        <v>7.1</v>
      </c>
      <c r="S3749" s="7">
        <v>25.0</v>
      </c>
      <c r="T3749" s="11">
        <f t="shared" si="3"/>
        <v>72.16129032</v>
      </c>
      <c r="U3749" s="7" t="s">
        <v>55</v>
      </c>
      <c r="V3749" s="12" t="str">
        <f t="shared" si="4"/>
        <v>Ubisoft</v>
      </c>
      <c r="W3749" s="7" t="s">
        <v>52</v>
      </c>
    </row>
    <row r="3750">
      <c r="A3750" s="7" t="s">
        <v>6361</v>
      </c>
      <c r="B3750" s="8" t="s">
        <v>47</v>
      </c>
      <c r="C3750" s="9">
        <v>2013.0</v>
      </c>
      <c r="D3750" s="7" t="s">
        <v>75</v>
      </c>
      <c r="E3750" s="7" t="s">
        <v>253</v>
      </c>
      <c r="F3750" s="7">
        <v>0.07</v>
      </c>
      <c r="G3750" s="7">
        <v>0.22</v>
      </c>
      <c r="H3750" s="7">
        <v>0.01</v>
      </c>
      <c r="I3750" s="7">
        <v>0.08</v>
      </c>
      <c r="J3750" s="7">
        <v>0.37</v>
      </c>
      <c r="K3750" s="10">
        <f t="shared" ref="K3750:O3750" si="3751">F3750*1000000</f>
        <v>70000</v>
      </c>
      <c r="L3750" s="10">
        <f t="shared" si="3751"/>
        <v>220000</v>
      </c>
      <c r="M3750" s="10">
        <f t="shared" si="3751"/>
        <v>10000</v>
      </c>
      <c r="N3750" s="10">
        <f t="shared" si="3751"/>
        <v>80000</v>
      </c>
      <c r="O3750" s="10">
        <f t="shared" si="3751"/>
        <v>370000</v>
      </c>
      <c r="P3750" s="7">
        <v>82.0</v>
      </c>
      <c r="Q3750" s="7">
        <v>20.0</v>
      </c>
      <c r="R3750" s="7">
        <v>6.6</v>
      </c>
      <c r="S3750" s="7">
        <v>173.0</v>
      </c>
      <c r="T3750" s="11">
        <f t="shared" si="3"/>
        <v>67.65803109</v>
      </c>
      <c r="U3750" s="7" t="s">
        <v>253</v>
      </c>
      <c r="V3750" s="12" t="str">
        <f t="shared" si="4"/>
        <v>Codemasters</v>
      </c>
      <c r="W3750" s="7" t="s">
        <v>28</v>
      </c>
    </row>
    <row r="3751">
      <c r="A3751" s="7" t="s">
        <v>6362</v>
      </c>
      <c r="B3751" s="8" t="s">
        <v>47</v>
      </c>
      <c r="C3751" s="9">
        <v>2013.0</v>
      </c>
      <c r="D3751" s="7" t="s">
        <v>26</v>
      </c>
      <c r="E3751" s="7" t="s">
        <v>97</v>
      </c>
      <c r="F3751" s="7">
        <v>0.16</v>
      </c>
      <c r="G3751" s="7">
        <v>0.14</v>
      </c>
      <c r="H3751" s="7">
        <v>0.0</v>
      </c>
      <c r="I3751" s="7">
        <v>0.07</v>
      </c>
      <c r="J3751" s="7">
        <v>0.37</v>
      </c>
      <c r="K3751" s="10">
        <f t="shared" ref="K3751:O3751" si="3752">F3751*1000000</f>
        <v>160000</v>
      </c>
      <c r="L3751" s="10">
        <f t="shared" si="3752"/>
        <v>140000</v>
      </c>
      <c r="M3751" s="10">
        <f t="shared" si="3752"/>
        <v>0</v>
      </c>
      <c r="N3751" s="10">
        <f t="shared" si="3752"/>
        <v>70000</v>
      </c>
      <c r="O3751" s="10">
        <f t="shared" si="3752"/>
        <v>370000</v>
      </c>
      <c r="P3751" s="7">
        <v>74.0</v>
      </c>
      <c r="Q3751" s="7">
        <v>28.0</v>
      </c>
      <c r="R3751" s="7">
        <v>3.8</v>
      </c>
      <c r="S3751" s="7">
        <v>26.0</v>
      </c>
      <c r="T3751" s="11">
        <f t="shared" si="3"/>
        <v>56.66666667</v>
      </c>
      <c r="U3751" s="7" t="s">
        <v>129</v>
      </c>
      <c r="V3751" s="12" t="str">
        <f t="shared" si="4"/>
        <v>EA Tiburon</v>
      </c>
      <c r="W3751" s="7" t="s">
        <v>28</v>
      </c>
    </row>
    <row r="3752">
      <c r="A3752" s="7" t="s">
        <v>6341</v>
      </c>
      <c r="B3752" s="8" t="s">
        <v>4962</v>
      </c>
      <c r="C3752" s="9">
        <v>2013.0</v>
      </c>
      <c r="D3752" s="7" t="s">
        <v>67</v>
      </c>
      <c r="E3752" s="7" t="s">
        <v>700</v>
      </c>
      <c r="F3752" s="7">
        <v>0.14</v>
      </c>
      <c r="G3752" s="7">
        <v>0.05</v>
      </c>
      <c r="H3752" s="7">
        <v>0.12</v>
      </c>
      <c r="I3752" s="7">
        <v>0.05</v>
      </c>
      <c r="J3752" s="7">
        <v>0.35</v>
      </c>
      <c r="K3752" s="10">
        <f t="shared" ref="K3752:O3752" si="3753">F3752*1000000</f>
        <v>140000</v>
      </c>
      <c r="L3752" s="10">
        <f t="shared" si="3753"/>
        <v>50000</v>
      </c>
      <c r="M3752" s="10">
        <f t="shared" si="3753"/>
        <v>120000</v>
      </c>
      <c r="N3752" s="10">
        <f t="shared" si="3753"/>
        <v>50000</v>
      </c>
      <c r="O3752" s="10">
        <f t="shared" si="3753"/>
        <v>350000</v>
      </c>
      <c r="P3752" s="7">
        <v>78.0</v>
      </c>
      <c r="Q3752" s="7">
        <v>15.0</v>
      </c>
      <c r="R3752" s="7">
        <v>8.4</v>
      </c>
      <c r="S3752" s="7">
        <v>198.0</v>
      </c>
      <c r="T3752" s="11">
        <f t="shared" si="3"/>
        <v>83.57746479</v>
      </c>
      <c r="U3752" s="7" t="s">
        <v>2882</v>
      </c>
      <c r="V3752" s="12" t="str">
        <f t="shared" si="4"/>
        <v>Vanillaware</v>
      </c>
      <c r="W3752" s="7" t="s">
        <v>64</v>
      </c>
    </row>
    <row r="3753">
      <c r="A3753" s="7" t="s">
        <v>6364</v>
      </c>
      <c r="B3753" s="8" t="s">
        <v>47</v>
      </c>
      <c r="C3753" s="9">
        <v>2013.0</v>
      </c>
      <c r="D3753" s="7" t="s">
        <v>31</v>
      </c>
      <c r="E3753" s="7" t="s">
        <v>168</v>
      </c>
      <c r="F3753" s="7">
        <v>0.04</v>
      </c>
      <c r="G3753" s="7">
        <v>0.02</v>
      </c>
      <c r="H3753" s="7">
        <v>0.27</v>
      </c>
      <c r="I3753" s="7">
        <v>0.01</v>
      </c>
      <c r="J3753" s="7">
        <v>0.35</v>
      </c>
      <c r="K3753" s="10">
        <f t="shared" ref="K3753:O3753" si="3754">F3753*1000000</f>
        <v>40000</v>
      </c>
      <c r="L3753" s="10">
        <f t="shared" si="3754"/>
        <v>20000</v>
      </c>
      <c r="M3753" s="10">
        <f t="shared" si="3754"/>
        <v>270000</v>
      </c>
      <c r="N3753" s="10">
        <f t="shared" si="3754"/>
        <v>10000</v>
      </c>
      <c r="O3753" s="10">
        <f t="shared" si="3754"/>
        <v>350000</v>
      </c>
      <c r="P3753" s="7">
        <v>69.0</v>
      </c>
      <c r="Q3753" s="7">
        <v>28.0</v>
      </c>
      <c r="R3753" s="7">
        <v>7.5</v>
      </c>
      <c r="S3753" s="7">
        <v>52.0</v>
      </c>
      <c r="T3753" s="11">
        <f t="shared" si="3"/>
        <v>72.9</v>
      </c>
      <c r="U3753" s="7" t="s">
        <v>6087</v>
      </c>
      <c r="V3753" s="12" t="str">
        <f t="shared" si="4"/>
        <v>Sandlot</v>
      </c>
      <c r="W3753" s="7" t="s">
        <v>34</v>
      </c>
    </row>
    <row r="3754">
      <c r="A3754" s="7" t="s">
        <v>6362</v>
      </c>
      <c r="B3754" s="8" t="s">
        <v>30</v>
      </c>
      <c r="C3754" s="9">
        <v>2013.0</v>
      </c>
      <c r="D3754" s="7" t="s">
        <v>26</v>
      </c>
      <c r="E3754" s="7" t="s">
        <v>97</v>
      </c>
      <c r="F3754" s="7">
        <v>0.21</v>
      </c>
      <c r="G3754" s="7">
        <v>0.12</v>
      </c>
      <c r="H3754" s="7">
        <v>0.0</v>
      </c>
      <c r="I3754" s="7">
        <v>0.03</v>
      </c>
      <c r="J3754" s="7">
        <v>0.35</v>
      </c>
      <c r="K3754" s="10">
        <f t="shared" ref="K3754:O3754" si="3755">F3754*1000000</f>
        <v>210000</v>
      </c>
      <c r="L3754" s="10">
        <f t="shared" si="3755"/>
        <v>120000</v>
      </c>
      <c r="M3754" s="10">
        <f t="shared" si="3755"/>
        <v>0</v>
      </c>
      <c r="N3754" s="10">
        <f t="shared" si="3755"/>
        <v>30000</v>
      </c>
      <c r="O3754" s="10">
        <f t="shared" si="3755"/>
        <v>350000</v>
      </c>
      <c r="P3754" s="7">
        <v>77.0</v>
      </c>
      <c r="Q3754" s="7">
        <v>28.0</v>
      </c>
      <c r="R3754" s="7">
        <v>6.2</v>
      </c>
      <c r="S3754" s="7">
        <v>26.0</v>
      </c>
      <c r="T3754" s="11">
        <f t="shared" si="3"/>
        <v>69.77777778</v>
      </c>
      <c r="U3754" s="7" t="s">
        <v>129</v>
      </c>
      <c r="V3754" s="12" t="str">
        <f t="shared" si="4"/>
        <v>EA Tiburon</v>
      </c>
      <c r="W3754" s="7" t="s">
        <v>28</v>
      </c>
    </row>
    <row r="3755">
      <c r="A3755" s="7" t="s">
        <v>6366</v>
      </c>
      <c r="B3755" s="8" t="s">
        <v>4962</v>
      </c>
      <c r="C3755" s="9">
        <v>2013.0</v>
      </c>
      <c r="D3755" s="7" t="s">
        <v>49</v>
      </c>
      <c r="E3755" s="7" t="s">
        <v>287</v>
      </c>
      <c r="F3755" s="7">
        <v>0.04</v>
      </c>
      <c r="G3755" s="7">
        <v>0.04</v>
      </c>
      <c r="H3755" s="7">
        <v>0.25</v>
      </c>
      <c r="I3755" s="7">
        <v>0.02</v>
      </c>
      <c r="J3755" s="7">
        <v>0.35</v>
      </c>
      <c r="K3755" s="10">
        <f t="shared" ref="K3755:O3755" si="3756">F3755*1000000</f>
        <v>40000</v>
      </c>
      <c r="L3755" s="10">
        <f t="shared" si="3756"/>
        <v>40000</v>
      </c>
      <c r="M3755" s="10">
        <f t="shared" si="3756"/>
        <v>250000</v>
      </c>
      <c r="N3755" s="10">
        <f t="shared" si="3756"/>
        <v>20000</v>
      </c>
      <c r="O3755" s="10">
        <f t="shared" si="3756"/>
        <v>350000</v>
      </c>
      <c r="P3755" s="7">
        <v>71.0</v>
      </c>
      <c r="Q3755" s="7">
        <v>44.0</v>
      </c>
      <c r="R3755" s="7">
        <v>8.0</v>
      </c>
      <c r="S3755" s="7">
        <v>136.0</v>
      </c>
      <c r="T3755" s="11">
        <f t="shared" si="3"/>
        <v>77.8</v>
      </c>
      <c r="U3755" s="7" t="s">
        <v>288</v>
      </c>
      <c r="V3755" s="12" t="str">
        <f t="shared" si="4"/>
        <v>Omega Force</v>
      </c>
      <c r="W3755" s="7" t="s">
        <v>64</v>
      </c>
    </row>
    <row r="3756">
      <c r="A3756" s="7" t="s">
        <v>6337</v>
      </c>
      <c r="B3756" s="8" t="s">
        <v>47</v>
      </c>
      <c r="C3756" s="9">
        <v>2013.0</v>
      </c>
      <c r="D3756" s="7" t="s">
        <v>31</v>
      </c>
      <c r="E3756" s="7" t="s">
        <v>5030</v>
      </c>
      <c r="F3756" s="7">
        <v>0.19</v>
      </c>
      <c r="G3756" s="7">
        <v>0.1</v>
      </c>
      <c r="H3756" s="7">
        <v>0.0</v>
      </c>
      <c r="I3756" s="7">
        <v>0.06</v>
      </c>
      <c r="J3756" s="7">
        <v>0.35</v>
      </c>
      <c r="K3756" s="10">
        <f t="shared" ref="K3756:O3756" si="3757">F3756*1000000</f>
        <v>190000</v>
      </c>
      <c r="L3756" s="10">
        <f t="shared" si="3757"/>
        <v>100000</v>
      </c>
      <c r="M3756" s="10">
        <f t="shared" si="3757"/>
        <v>0</v>
      </c>
      <c r="N3756" s="10">
        <f t="shared" si="3757"/>
        <v>60000</v>
      </c>
      <c r="O3756" s="10">
        <f t="shared" si="3757"/>
        <v>350000</v>
      </c>
      <c r="P3756" s="7">
        <v>59.0</v>
      </c>
      <c r="Q3756" s="7">
        <v>21.0</v>
      </c>
      <c r="R3756" s="7">
        <v>6.9</v>
      </c>
      <c r="S3756" s="7">
        <v>145.0</v>
      </c>
      <c r="T3756" s="11">
        <f t="shared" si="3"/>
        <v>67.73493976</v>
      </c>
      <c r="U3756" s="7" t="s">
        <v>5030</v>
      </c>
      <c r="V3756" s="12" t="str">
        <f t="shared" si="4"/>
        <v>Trion Worlds</v>
      </c>
      <c r="W3756" s="7" t="s">
        <v>34</v>
      </c>
    </row>
    <row r="3757">
      <c r="A3757" s="7" t="s">
        <v>6252</v>
      </c>
      <c r="B3757" s="8" t="s">
        <v>5783</v>
      </c>
      <c r="C3757" s="9">
        <v>2013.0</v>
      </c>
      <c r="D3757" s="7" t="s">
        <v>31</v>
      </c>
      <c r="E3757" s="7" t="s">
        <v>37</v>
      </c>
      <c r="F3757" s="7">
        <v>0.22</v>
      </c>
      <c r="G3757" s="7">
        <v>0.09</v>
      </c>
      <c r="H3757" s="7">
        <v>0.01</v>
      </c>
      <c r="I3757" s="7">
        <v>0.03</v>
      </c>
      <c r="J3757" s="7">
        <v>0.34</v>
      </c>
      <c r="K3757" s="10">
        <f t="shared" ref="K3757:O3757" si="3758">F3757*1000000</f>
        <v>220000</v>
      </c>
      <c r="L3757" s="10">
        <f t="shared" si="3758"/>
        <v>90000</v>
      </c>
      <c r="M3757" s="10">
        <f t="shared" si="3758"/>
        <v>10000</v>
      </c>
      <c r="N3757" s="10">
        <f t="shared" si="3758"/>
        <v>30000</v>
      </c>
      <c r="O3757" s="10">
        <f t="shared" si="3758"/>
        <v>340000</v>
      </c>
      <c r="P3757" s="7">
        <v>69.0</v>
      </c>
      <c r="Q3757" s="7">
        <v>6.0</v>
      </c>
      <c r="R3757" s="7">
        <v>3.4</v>
      </c>
      <c r="S3757" s="7">
        <v>256.0</v>
      </c>
      <c r="T3757" s="11">
        <f t="shared" si="3"/>
        <v>34.80152672</v>
      </c>
      <c r="U3757" s="7" t="s">
        <v>351</v>
      </c>
      <c r="V3757" s="12" t="str">
        <f t="shared" si="4"/>
        <v>Treyarch</v>
      </c>
      <c r="W3757" s="7" t="s">
        <v>34</v>
      </c>
    </row>
    <row r="3758">
      <c r="A3758" s="7" t="s">
        <v>6367</v>
      </c>
      <c r="B3758" s="8" t="s">
        <v>78</v>
      </c>
      <c r="C3758" s="9">
        <v>2013.0</v>
      </c>
      <c r="D3758" s="7" t="s">
        <v>437</v>
      </c>
      <c r="E3758" s="7" t="s">
        <v>139</v>
      </c>
      <c r="F3758" s="7">
        <v>0.06</v>
      </c>
      <c r="G3758" s="7">
        <v>0.25</v>
      </c>
      <c r="H3758" s="7">
        <v>0.0</v>
      </c>
      <c r="I3758" s="7">
        <v>0.04</v>
      </c>
      <c r="J3758" s="7">
        <v>0.34</v>
      </c>
      <c r="K3758" s="10">
        <f t="shared" ref="K3758:O3758" si="3759">F3758*1000000</f>
        <v>60000</v>
      </c>
      <c r="L3758" s="10">
        <f t="shared" si="3759"/>
        <v>250000</v>
      </c>
      <c r="M3758" s="10">
        <f t="shared" si="3759"/>
        <v>0</v>
      </c>
      <c r="N3758" s="10">
        <f t="shared" si="3759"/>
        <v>40000</v>
      </c>
      <c r="O3758" s="10">
        <f t="shared" si="3759"/>
        <v>340000</v>
      </c>
      <c r="P3758" s="7">
        <v>80.0</v>
      </c>
      <c r="Q3758" s="7">
        <v>82.0</v>
      </c>
      <c r="R3758" s="7">
        <v>2.1</v>
      </c>
      <c r="S3758" s="7">
        <v>6157.0</v>
      </c>
      <c r="T3758" s="11">
        <f t="shared" si="3"/>
        <v>21.77544478</v>
      </c>
      <c r="U3758" s="7" t="s">
        <v>1156</v>
      </c>
      <c r="V3758" s="12" t="str">
        <f t="shared" si="4"/>
        <v>Relic</v>
      </c>
      <c r="W3758" s="7" t="s">
        <v>34</v>
      </c>
    </row>
    <row r="3759">
      <c r="A3759" s="7" t="s">
        <v>6368</v>
      </c>
      <c r="B3759" s="8" t="s">
        <v>4908</v>
      </c>
      <c r="C3759" s="9">
        <v>2013.0</v>
      </c>
      <c r="D3759" s="7" t="s">
        <v>437</v>
      </c>
      <c r="E3759" s="7" t="s">
        <v>37</v>
      </c>
      <c r="F3759" s="7">
        <v>0.15</v>
      </c>
      <c r="G3759" s="7">
        <v>0.15</v>
      </c>
      <c r="H3759" s="7">
        <v>0.0</v>
      </c>
      <c r="I3759" s="7">
        <v>0.03</v>
      </c>
      <c r="J3759" s="7">
        <v>0.34</v>
      </c>
      <c r="K3759" s="10">
        <f t="shared" ref="K3759:O3759" si="3760">F3759*1000000</f>
        <v>150000</v>
      </c>
      <c r="L3759" s="10">
        <f t="shared" si="3760"/>
        <v>150000</v>
      </c>
      <c r="M3759" s="10">
        <f t="shared" si="3760"/>
        <v>0</v>
      </c>
      <c r="N3759" s="10">
        <f t="shared" si="3760"/>
        <v>30000</v>
      </c>
      <c r="O3759" s="10">
        <f t="shared" si="3760"/>
        <v>340000</v>
      </c>
      <c r="R3759" s="7">
        <v>3.0</v>
      </c>
      <c r="S3759" s="7">
        <v>8.0</v>
      </c>
      <c r="T3759" s="11">
        <f t="shared" si="3"/>
        <v>30</v>
      </c>
      <c r="U3759" s="7" t="s">
        <v>626</v>
      </c>
      <c r="V3759" s="12" t="str">
        <f t="shared" si="4"/>
        <v>Exient Entertainment</v>
      </c>
      <c r="W3759" s="7" t="s">
        <v>28</v>
      </c>
    </row>
    <row r="3760">
      <c r="A3760" s="7" t="s">
        <v>6369</v>
      </c>
      <c r="B3760" s="8" t="s">
        <v>47</v>
      </c>
      <c r="C3760" s="9">
        <v>2013.0</v>
      </c>
      <c r="D3760" s="7" t="s">
        <v>31</v>
      </c>
      <c r="E3760" s="7" t="s">
        <v>1732</v>
      </c>
      <c r="F3760" s="7">
        <v>0.05</v>
      </c>
      <c r="G3760" s="7">
        <v>0.18</v>
      </c>
      <c r="H3760" s="7">
        <v>0.03</v>
      </c>
      <c r="I3760" s="7">
        <v>0.07</v>
      </c>
      <c r="J3760" s="7">
        <v>0.33</v>
      </c>
      <c r="K3760" s="10">
        <f t="shared" ref="K3760:O3760" si="3761">F3760*1000000</f>
        <v>50000</v>
      </c>
      <c r="L3760" s="10">
        <f t="shared" si="3761"/>
        <v>180000</v>
      </c>
      <c r="M3760" s="10">
        <f t="shared" si="3761"/>
        <v>30000</v>
      </c>
      <c r="N3760" s="10">
        <f t="shared" si="3761"/>
        <v>70000</v>
      </c>
      <c r="O3760" s="10">
        <f t="shared" si="3761"/>
        <v>330000</v>
      </c>
      <c r="P3760" s="7">
        <v>52.0</v>
      </c>
      <c r="Q3760" s="7">
        <v>15.0</v>
      </c>
      <c r="R3760" s="7">
        <v>6.0</v>
      </c>
      <c r="S3760" s="7">
        <v>82.0</v>
      </c>
      <c r="T3760" s="11">
        <f t="shared" si="3"/>
        <v>58.7628866</v>
      </c>
      <c r="U3760" s="7" t="s">
        <v>1732</v>
      </c>
      <c r="V3760" s="12" t="str">
        <f t="shared" si="4"/>
        <v>City Interactive</v>
      </c>
      <c r="W3760" s="7" t="s">
        <v>34</v>
      </c>
    </row>
    <row r="3761">
      <c r="A3761" s="7" t="s">
        <v>6370</v>
      </c>
      <c r="B3761" s="8" t="s">
        <v>4962</v>
      </c>
      <c r="C3761" s="9">
        <v>2013.0</v>
      </c>
      <c r="D3761" s="7" t="s">
        <v>41</v>
      </c>
      <c r="E3761" s="7" t="s">
        <v>700</v>
      </c>
      <c r="F3761" s="7">
        <v>0.09</v>
      </c>
      <c r="G3761" s="7">
        <v>0.05</v>
      </c>
      <c r="H3761" s="7">
        <v>0.15</v>
      </c>
      <c r="I3761" s="7">
        <v>0.04</v>
      </c>
      <c r="J3761" s="7">
        <v>0.33</v>
      </c>
      <c r="K3761" s="10">
        <f t="shared" ref="K3761:O3761" si="3762">F3761*1000000</f>
        <v>90000</v>
      </c>
      <c r="L3761" s="10">
        <f t="shared" si="3762"/>
        <v>50000</v>
      </c>
      <c r="M3761" s="10">
        <f t="shared" si="3762"/>
        <v>150000</v>
      </c>
      <c r="N3761" s="10">
        <f t="shared" si="3762"/>
        <v>40000</v>
      </c>
      <c r="O3761" s="10">
        <f t="shared" si="3762"/>
        <v>330000</v>
      </c>
      <c r="P3761" s="7">
        <v>80.0</v>
      </c>
      <c r="Q3761" s="7">
        <v>55.0</v>
      </c>
      <c r="R3761" s="7">
        <v>8.1</v>
      </c>
      <c r="S3761" s="7">
        <v>235.0</v>
      </c>
      <c r="T3761" s="11">
        <f t="shared" si="3"/>
        <v>80.81034483</v>
      </c>
      <c r="U3761" s="7" t="s">
        <v>6356</v>
      </c>
      <c r="V3761" s="12" t="str">
        <f t="shared" si="4"/>
        <v>Spike Chunsoft</v>
      </c>
      <c r="W3761" s="7" t="s">
        <v>34</v>
      </c>
    </row>
    <row r="3762">
      <c r="A3762" s="7" t="s">
        <v>6371</v>
      </c>
      <c r="B3762" s="8" t="s">
        <v>47</v>
      </c>
      <c r="C3762" s="9">
        <v>2013.0</v>
      </c>
      <c r="D3762" s="7" t="s">
        <v>49</v>
      </c>
      <c r="E3762" s="7" t="s">
        <v>131</v>
      </c>
      <c r="F3762" s="7">
        <v>0.1</v>
      </c>
      <c r="G3762" s="7">
        <v>0.17</v>
      </c>
      <c r="H3762" s="7">
        <v>0.0</v>
      </c>
      <c r="I3762" s="7">
        <v>0.06</v>
      </c>
      <c r="J3762" s="7">
        <v>0.32</v>
      </c>
      <c r="K3762" s="10">
        <f t="shared" ref="K3762:O3762" si="3763">F3762*1000000</f>
        <v>100000</v>
      </c>
      <c r="L3762" s="10">
        <f t="shared" si="3763"/>
        <v>170000</v>
      </c>
      <c r="M3762" s="10">
        <f t="shared" si="3763"/>
        <v>0</v>
      </c>
      <c r="N3762" s="10">
        <f t="shared" si="3763"/>
        <v>60000</v>
      </c>
      <c r="O3762" s="10">
        <f t="shared" si="3763"/>
        <v>320000</v>
      </c>
      <c r="P3762" s="7">
        <v>72.0</v>
      </c>
      <c r="Q3762" s="7">
        <v>37.0</v>
      </c>
      <c r="R3762" s="7">
        <v>7.4</v>
      </c>
      <c r="S3762" s="7">
        <v>424.0</v>
      </c>
      <c r="T3762" s="11">
        <f t="shared" si="3"/>
        <v>73.83947939</v>
      </c>
      <c r="U3762" s="7" t="s">
        <v>6372</v>
      </c>
      <c r="V3762" s="12" t="str">
        <f t="shared" si="4"/>
        <v>DONTNOD Entertainment</v>
      </c>
      <c r="W3762" s="7" t="s">
        <v>34</v>
      </c>
    </row>
    <row r="3763">
      <c r="A3763" s="7" t="s">
        <v>6277</v>
      </c>
      <c r="B3763" s="8" t="s">
        <v>6266</v>
      </c>
      <c r="C3763" s="9">
        <v>2013.0</v>
      </c>
      <c r="D3763" s="7" t="s">
        <v>1</v>
      </c>
      <c r="E3763" s="7" t="s">
        <v>37</v>
      </c>
      <c r="F3763" s="7">
        <v>0.22</v>
      </c>
      <c r="G3763" s="7">
        <v>0.06</v>
      </c>
      <c r="H3763" s="7">
        <v>0.0</v>
      </c>
      <c r="I3763" s="7">
        <v>0.03</v>
      </c>
      <c r="J3763" s="7">
        <v>0.32</v>
      </c>
      <c r="K3763" s="10">
        <f t="shared" ref="K3763:O3763" si="3764">F3763*1000000</f>
        <v>220000</v>
      </c>
      <c r="L3763" s="10">
        <f t="shared" si="3764"/>
        <v>60000</v>
      </c>
      <c r="M3763" s="10">
        <f t="shared" si="3764"/>
        <v>0</v>
      </c>
      <c r="N3763" s="10">
        <f t="shared" si="3764"/>
        <v>30000</v>
      </c>
      <c r="O3763" s="10">
        <f t="shared" si="3764"/>
        <v>320000</v>
      </c>
      <c r="R3763" s="7">
        <v>5.5</v>
      </c>
      <c r="S3763" s="7">
        <v>43.0</v>
      </c>
      <c r="T3763" s="11">
        <f t="shared" si="3"/>
        <v>55</v>
      </c>
      <c r="U3763" s="7" t="s">
        <v>72</v>
      </c>
      <c r="V3763" s="12" t="str">
        <f t="shared" si="4"/>
        <v>Vicarious Visions</v>
      </c>
      <c r="W3763" s="7" t="s">
        <v>52</v>
      </c>
    </row>
    <row r="3764">
      <c r="A3764" s="7" t="s">
        <v>6270</v>
      </c>
      <c r="B3764" s="8" t="s">
        <v>78</v>
      </c>
      <c r="C3764" s="9">
        <v>2013.0</v>
      </c>
      <c r="D3764" s="7" t="s">
        <v>49</v>
      </c>
      <c r="E3764" s="7" t="s">
        <v>495</v>
      </c>
      <c r="F3764" s="7">
        <v>0.13</v>
      </c>
      <c r="G3764" s="7">
        <v>0.16</v>
      </c>
      <c r="H3764" s="7">
        <v>0.0</v>
      </c>
      <c r="I3764" s="7">
        <v>0.02</v>
      </c>
      <c r="J3764" s="7">
        <v>0.31</v>
      </c>
      <c r="K3764" s="10">
        <f t="shared" ref="K3764:O3764" si="3765">F3764*1000000</f>
        <v>130000</v>
      </c>
      <c r="L3764" s="10">
        <f t="shared" si="3765"/>
        <v>160000</v>
      </c>
      <c r="M3764" s="10">
        <f t="shared" si="3765"/>
        <v>0</v>
      </c>
      <c r="N3764" s="10">
        <f t="shared" si="3765"/>
        <v>20000</v>
      </c>
      <c r="O3764" s="10">
        <f t="shared" si="3765"/>
        <v>310000</v>
      </c>
      <c r="P3764" s="7">
        <v>74.0</v>
      </c>
      <c r="Q3764" s="7">
        <v>17.0</v>
      </c>
      <c r="R3764" s="7">
        <v>7.5</v>
      </c>
      <c r="S3764" s="7">
        <v>1170.0</v>
      </c>
      <c r="T3764" s="11">
        <f t="shared" si="3"/>
        <v>74.98567818</v>
      </c>
      <c r="U3764" s="7" t="s">
        <v>5538</v>
      </c>
      <c r="V3764" s="12" t="str">
        <f t="shared" si="4"/>
        <v>Iron Galaxy Studios</v>
      </c>
      <c r="W3764" s="7" t="s">
        <v>64</v>
      </c>
    </row>
    <row r="3765">
      <c r="A3765" s="7" t="s">
        <v>6373</v>
      </c>
      <c r="B3765" s="8" t="s">
        <v>47</v>
      </c>
      <c r="C3765" s="9">
        <v>2013.0</v>
      </c>
      <c r="D3765" s="7" t="s">
        <v>67</v>
      </c>
      <c r="E3765" s="7" t="s">
        <v>106</v>
      </c>
      <c r="F3765" s="7">
        <v>0.1</v>
      </c>
      <c r="G3765" s="7">
        <v>0.0</v>
      </c>
      <c r="H3765" s="7">
        <v>0.19</v>
      </c>
      <c r="I3765" s="7">
        <v>0.02</v>
      </c>
      <c r="J3765" s="7">
        <v>0.31</v>
      </c>
      <c r="K3765" s="10">
        <f t="shared" ref="K3765:O3765" si="3766">F3765*1000000</f>
        <v>100000</v>
      </c>
      <c r="L3765" s="10">
        <f t="shared" si="3766"/>
        <v>0</v>
      </c>
      <c r="M3765" s="10">
        <f t="shared" si="3766"/>
        <v>190000</v>
      </c>
      <c r="N3765" s="10">
        <f t="shared" si="3766"/>
        <v>20000</v>
      </c>
      <c r="O3765" s="10">
        <f t="shared" si="3766"/>
        <v>310000</v>
      </c>
      <c r="P3765" s="7">
        <v>61.0</v>
      </c>
      <c r="Q3765" s="7">
        <v>33.0</v>
      </c>
      <c r="R3765" s="7">
        <v>7.7</v>
      </c>
      <c r="S3765" s="7">
        <v>237.0</v>
      </c>
      <c r="T3765" s="11">
        <f t="shared" si="3"/>
        <v>75.04444444</v>
      </c>
      <c r="U3765" s="7" t="s">
        <v>2113</v>
      </c>
      <c r="V3765" s="12" t="str">
        <f t="shared" si="4"/>
        <v>Access Games</v>
      </c>
      <c r="W3765" s="7" t="s">
        <v>34</v>
      </c>
    </row>
    <row r="3766">
      <c r="A3766" s="7" t="s">
        <v>6270</v>
      </c>
      <c r="B3766" s="8" t="s">
        <v>5783</v>
      </c>
      <c r="C3766" s="9">
        <v>2013.0</v>
      </c>
      <c r="D3766" s="7" t="s">
        <v>49</v>
      </c>
      <c r="E3766" s="7" t="s">
        <v>495</v>
      </c>
      <c r="F3766" s="7">
        <v>0.19</v>
      </c>
      <c r="G3766" s="7">
        <v>0.09</v>
      </c>
      <c r="H3766" s="7">
        <v>0.0</v>
      </c>
      <c r="I3766" s="7">
        <v>0.03</v>
      </c>
      <c r="J3766" s="7">
        <v>0.31</v>
      </c>
      <c r="K3766" s="10">
        <f t="shared" ref="K3766:O3766" si="3767">F3766*1000000</f>
        <v>190000</v>
      </c>
      <c r="L3766" s="10">
        <f t="shared" si="3767"/>
        <v>90000</v>
      </c>
      <c r="M3766" s="10">
        <f t="shared" si="3767"/>
        <v>0</v>
      </c>
      <c r="N3766" s="10">
        <f t="shared" si="3767"/>
        <v>30000</v>
      </c>
      <c r="O3766" s="10">
        <f t="shared" si="3767"/>
        <v>310000</v>
      </c>
      <c r="P3766" s="7">
        <v>68.0</v>
      </c>
      <c r="Q3766" s="7">
        <v>5.0</v>
      </c>
      <c r="R3766" s="7">
        <v>7.4</v>
      </c>
      <c r="S3766" s="7">
        <v>127.0</v>
      </c>
      <c r="T3766" s="11">
        <f t="shared" si="3"/>
        <v>73.77272727</v>
      </c>
      <c r="U3766" s="7" t="s">
        <v>6374</v>
      </c>
      <c r="V3766" s="12" t="str">
        <f t="shared" si="4"/>
        <v>Human Head Studios</v>
      </c>
      <c r="W3766" s="7" t="s">
        <v>64</v>
      </c>
    </row>
    <row r="3767">
      <c r="A3767" s="7" t="s">
        <v>6375</v>
      </c>
      <c r="B3767" s="8" t="s">
        <v>4908</v>
      </c>
      <c r="C3767" s="9">
        <v>2013.0</v>
      </c>
      <c r="D3767" s="7" t="s">
        <v>54</v>
      </c>
      <c r="E3767" s="7" t="s">
        <v>495</v>
      </c>
      <c r="F3767" s="7">
        <v>0.18</v>
      </c>
      <c r="G3767" s="7">
        <v>0.1</v>
      </c>
      <c r="H3767" s="7">
        <v>0.0</v>
      </c>
      <c r="I3767" s="7">
        <v>0.03</v>
      </c>
      <c r="J3767" s="7">
        <v>0.31</v>
      </c>
      <c r="K3767" s="10">
        <f t="shared" ref="K3767:O3767" si="3768">F3767*1000000</f>
        <v>180000</v>
      </c>
      <c r="L3767" s="10">
        <f t="shared" si="3768"/>
        <v>100000</v>
      </c>
      <c r="M3767" s="10">
        <f t="shared" si="3768"/>
        <v>0</v>
      </c>
      <c r="N3767" s="10">
        <f t="shared" si="3768"/>
        <v>30000</v>
      </c>
      <c r="O3767" s="10">
        <f t="shared" si="3768"/>
        <v>310000</v>
      </c>
      <c r="P3767" s="7">
        <v>65.0</v>
      </c>
      <c r="Q3767" s="7">
        <v>5.0</v>
      </c>
      <c r="R3767" s="7">
        <v>3.6</v>
      </c>
      <c r="S3767" s="7">
        <v>7.0</v>
      </c>
      <c r="T3767" s="11">
        <f t="shared" si="3"/>
        <v>48.08333333</v>
      </c>
      <c r="U3767" s="7" t="s">
        <v>5811</v>
      </c>
      <c r="V3767" s="12" t="str">
        <f t="shared" si="4"/>
        <v>TT Games</v>
      </c>
      <c r="W3767" s="7" t="s">
        <v>52</v>
      </c>
    </row>
    <row r="3768">
      <c r="A3768" s="7" t="s">
        <v>6376</v>
      </c>
      <c r="B3768" s="8" t="s">
        <v>47</v>
      </c>
      <c r="C3768" s="9">
        <v>2013.0</v>
      </c>
      <c r="D3768" s="7" t="s">
        <v>112</v>
      </c>
      <c r="E3768" s="7" t="s">
        <v>1126</v>
      </c>
      <c r="F3768" s="7">
        <v>0.14</v>
      </c>
      <c r="G3768" s="7">
        <v>0.0</v>
      </c>
      <c r="H3768" s="7">
        <v>0.14</v>
      </c>
      <c r="I3768" s="7">
        <v>0.03</v>
      </c>
      <c r="J3768" s="7">
        <v>0.3</v>
      </c>
      <c r="K3768" s="10">
        <f t="shared" ref="K3768:O3768" si="3769">F3768*1000000</f>
        <v>140000</v>
      </c>
      <c r="L3768" s="10">
        <f t="shared" si="3769"/>
        <v>0</v>
      </c>
      <c r="M3768" s="10">
        <f t="shared" si="3769"/>
        <v>140000</v>
      </c>
      <c r="N3768" s="10">
        <f t="shared" si="3769"/>
        <v>30000</v>
      </c>
      <c r="O3768" s="10">
        <f t="shared" si="3769"/>
        <v>300000</v>
      </c>
      <c r="P3768" s="7">
        <v>83.0</v>
      </c>
      <c r="Q3768" s="7">
        <v>16.0</v>
      </c>
      <c r="R3768" s="7">
        <v>8.3</v>
      </c>
      <c r="S3768" s="7">
        <v>64.0</v>
      </c>
      <c r="T3768" s="11">
        <f t="shared" si="3"/>
        <v>83</v>
      </c>
      <c r="U3768" s="7" t="s">
        <v>1126</v>
      </c>
      <c r="V3768" s="12" t="str">
        <f t="shared" si="4"/>
        <v>Arc System Works</v>
      </c>
      <c r="W3768" s="7" t="s">
        <v>64</v>
      </c>
    </row>
    <row r="3769">
      <c r="A3769" s="7" t="s">
        <v>6340</v>
      </c>
      <c r="B3769" s="8" t="s">
        <v>30</v>
      </c>
      <c r="C3769" s="9">
        <v>2013.0</v>
      </c>
      <c r="D3769" s="7" t="s">
        <v>75</v>
      </c>
      <c r="E3769" s="7" t="s">
        <v>253</v>
      </c>
      <c r="F3769" s="7">
        <v>0.01</v>
      </c>
      <c r="G3769" s="7">
        <v>0.27</v>
      </c>
      <c r="H3769" s="7">
        <v>0.0</v>
      </c>
      <c r="I3769" s="7">
        <v>0.02</v>
      </c>
      <c r="J3769" s="7">
        <v>0.3</v>
      </c>
      <c r="K3769" s="10">
        <f t="shared" ref="K3769:O3769" si="3770">F3769*1000000</f>
        <v>10000</v>
      </c>
      <c r="L3769" s="10">
        <f t="shared" si="3770"/>
        <v>270000</v>
      </c>
      <c r="M3769" s="10">
        <f t="shared" si="3770"/>
        <v>0</v>
      </c>
      <c r="N3769" s="10">
        <f t="shared" si="3770"/>
        <v>20000</v>
      </c>
      <c r="O3769" s="10">
        <f t="shared" si="3770"/>
        <v>300000</v>
      </c>
      <c r="P3769" s="7">
        <v>79.0</v>
      </c>
      <c r="Q3769" s="7">
        <v>29.0</v>
      </c>
      <c r="R3769" s="7">
        <v>6.6</v>
      </c>
      <c r="S3769" s="7">
        <v>33.0</v>
      </c>
      <c r="T3769" s="11">
        <f t="shared" si="3"/>
        <v>72.08064516</v>
      </c>
      <c r="U3769" s="7" t="s">
        <v>253</v>
      </c>
      <c r="V3769" s="12" t="str">
        <f t="shared" si="4"/>
        <v>Codemasters</v>
      </c>
      <c r="W3769" s="7" t="s">
        <v>28</v>
      </c>
    </row>
    <row r="3770">
      <c r="A3770" s="7" t="s">
        <v>6368</v>
      </c>
      <c r="B3770" s="8" t="s">
        <v>47</v>
      </c>
      <c r="C3770" s="9">
        <v>2013.0</v>
      </c>
      <c r="D3770" s="7" t="s">
        <v>437</v>
      </c>
      <c r="E3770" s="7" t="s">
        <v>37</v>
      </c>
      <c r="F3770" s="7">
        <v>0.1</v>
      </c>
      <c r="G3770" s="7">
        <v>0.14</v>
      </c>
      <c r="H3770" s="7">
        <v>0.0</v>
      </c>
      <c r="I3770" s="7">
        <v>0.05</v>
      </c>
      <c r="J3770" s="7">
        <v>0.29</v>
      </c>
      <c r="K3770" s="10">
        <f t="shared" ref="K3770:O3770" si="3771">F3770*1000000</f>
        <v>100000</v>
      </c>
      <c r="L3770" s="10">
        <f t="shared" si="3771"/>
        <v>140000</v>
      </c>
      <c r="M3770" s="10">
        <f t="shared" si="3771"/>
        <v>0</v>
      </c>
      <c r="N3770" s="10">
        <f t="shared" si="3771"/>
        <v>50000</v>
      </c>
      <c r="O3770" s="10">
        <f t="shared" si="3771"/>
        <v>290000</v>
      </c>
      <c r="P3770" s="7">
        <v>49.0</v>
      </c>
      <c r="Q3770" s="7">
        <v>6.0</v>
      </c>
      <c r="R3770" s="7">
        <v>3.6</v>
      </c>
      <c r="S3770" s="7">
        <v>23.0</v>
      </c>
      <c r="T3770" s="11">
        <f t="shared" si="3"/>
        <v>38.68965517</v>
      </c>
      <c r="U3770" s="7" t="s">
        <v>626</v>
      </c>
      <c r="V3770" s="12" t="str">
        <f t="shared" si="4"/>
        <v>Exient Entertainment</v>
      </c>
      <c r="W3770" s="7" t="s">
        <v>28</v>
      </c>
    </row>
    <row r="3771">
      <c r="A3771" s="7" t="s">
        <v>6260</v>
      </c>
      <c r="B3771" s="8" t="s">
        <v>5783</v>
      </c>
      <c r="C3771" s="9">
        <v>2013.0</v>
      </c>
      <c r="D3771" s="7" t="s">
        <v>49</v>
      </c>
      <c r="E3771" s="7" t="s">
        <v>55</v>
      </c>
      <c r="F3771" s="7">
        <v>0.17</v>
      </c>
      <c r="G3771" s="7">
        <v>0.09</v>
      </c>
      <c r="H3771" s="7">
        <v>0.0</v>
      </c>
      <c r="I3771" s="7">
        <v>0.03</v>
      </c>
      <c r="J3771" s="7">
        <v>0.29</v>
      </c>
      <c r="K3771" s="10">
        <f t="shared" ref="K3771:O3771" si="3772">F3771*1000000</f>
        <v>170000</v>
      </c>
      <c r="L3771" s="10">
        <f t="shared" si="3772"/>
        <v>90000</v>
      </c>
      <c r="M3771" s="10">
        <f t="shared" si="3772"/>
        <v>0</v>
      </c>
      <c r="N3771" s="10">
        <f t="shared" si="3772"/>
        <v>30000</v>
      </c>
      <c r="O3771" s="10">
        <f t="shared" si="3772"/>
        <v>290000</v>
      </c>
      <c r="P3771" s="7">
        <v>86.0</v>
      </c>
      <c r="Q3771" s="7">
        <v>5.0</v>
      </c>
      <c r="R3771" s="7">
        <v>7.7</v>
      </c>
      <c r="S3771" s="7">
        <v>207.0</v>
      </c>
      <c r="T3771" s="11">
        <f t="shared" si="3"/>
        <v>77.21226415</v>
      </c>
      <c r="U3771" s="7" t="s">
        <v>55</v>
      </c>
      <c r="V3771" s="12" t="str">
        <f t="shared" si="4"/>
        <v>Ubisoft</v>
      </c>
      <c r="W3771" s="7" t="s">
        <v>34</v>
      </c>
    </row>
    <row r="3772">
      <c r="A3772" s="7" t="s">
        <v>5962</v>
      </c>
      <c r="B3772" s="8" t="s">
        <v>47</v>
      </c>
      <c r="C3772" s="9">
        <v>2013.0</v>
      </c>
      <c r="D3772" s="7" t="s">
        <v>41</v>
      </c>
      <c r="E3772" s="7" t="s">
        <v>46</v>
      </c>
      <c r="F3772" s="7">
        <v>0.08</v>
      </c>
      <c r="G3772" s="7">
        <v>0.0</v>
      </c>
      <c r="H3772" s="7">
        <v>0.19</v>
      </c>
      <c r="I3772" s="7">
        <v>0.02</v>
      </c>
      <c r="J3772" s="7">
        <v>0.28</v>
      </c>
      <c r="K3772" s="10">
        <f t="shared" ref="K3772:O3772" si="3773">F3772*1000000</f>
        <v>80000</v>
      </c>
      <c r="L3772" s="10">
        <f t="shared" si="3773"/>
        <v>0</v>
      </c>
      <c r="M3772" s="10">
        <f t="shared" si="3773"/>
        <v>190000</v>
      </c>
      <c r="N3772" s="10">
        <f t="shared" si="3773"/>
        <v>20000</v>
      </c>
      <c r="O3772" s="10">
        <f t="shared" si="3773"/>
        <v>280000</v>
      </c>
      <c r="P3772" s="7">
        <v>73.0</v>
      </c>
      <c r="Q3772" s="7">
        <v>10.0</v>
      </c>
      <c r="R3772" s="7">
        <v>8.4</v>
      </c>
      <c r="S3772" s="7">
        <v>108.0</v>
      </c>
      <c r="T3772" s="11">
        <f t="shared" si="3"/>
        <v>83.06779661</v>
      </c>
      <c r="U3772" s="7" t="s">
        <v>46</v>
      </c>
      <c r="V3772" s="12" t="str">
        <f t="shared" si="4"/>
        <v>Sega</v>
      </c>
      <c r="W3772" s="7" t="s">
        <v>64</v>
      </c>
    </row>
    <row r="3773">
      <c r="A3773" s="7" t="s">
        <v>6368</v>
      </c>
      <c r="B3773" s="8" t="s">
        <v>30</v>
      </c>
      <c r="C3773" s="9">
        <v>2013.0</v>
      </c>
      <c r="D3773" s="7" t="s">
        <v>437</v>
      </c>
      <c r="E3773" s="7" t="s">
        <v>37</v>
      </c>
      <c r="F3773" s="7">
        <v>0.16</v>
      </c>
      <c r="G3773" s="7">
        <v>0.1</v>
      </c>
      <c r="H3773" s="7">
        <v>0.0</v>
      </c>
      <c r="I3773" s="7">
        <v>0.02</v>
      </c>
      <c r="J3773" s="7">
        <v>0.28</v>
      </c>
      <c r="K3773" s="10">
        <f t="shared" ref="K3773:O3773" si="3774">F3773*1000000</f>
        <v>160000</v>
      </c>
      <c r="L3773" s="10">
        <f t="shared" si="3774"/>
        <v>100000</v>
      </c>
      <c r="M3773" s="10">
        <f t="shared" si="3774"/>
        <v>0</v>
      </c>
      <c r="N3773" s="10">
        <f t="shared" si="3774"/>
        <v>20000</v>
      </c>
      <c r="O3773" s="10">
        <f t="shared" si="3774"/>
        <v>280000</v>
      </c>
      <c r="P3773" s="7">
        <v>59.0</v>
      </c>
      <c r="Q3773" s="7">
        <v>3.0</v>
      </c>
      <c r="R3773" s="7">
        <v>5.6</v>
      </c>
      <c r="S3773" s="7">
        <v>25.0</v>
      </c>
      <c r="T3773" s="11">
        <f t="shared" si="3"/>
        <v>56.32142857</v>
      </c>
      <c r="U3773" s="7" t="s">
        <v>626</v>
      </c>
      <c r="V3773" s="12" t="str">
        <f t="shared" si="4"/>
        <v>Exient Entertainment</v>
      </c>
      <c r="W3773" s="7" t="s">
        <v>28</v>
      </c>
    </row>
    <row r="3774">
      <c r="A3774" s="7" t="s">
        <v>6379</v>
      </c>
      <c r="B3774" s="8" t="s">
        <v>47</v>
      </c>
      <c r="C3774" s="9">
        <v>2013.0</v>
      </c>
      <c r="D3774" s="7" t="s">
        <v>31</v>
      </c>
      <c r="E3774" s="7" t="s">
        <v>97</v>
      </c>
      <c r="F3774" s="7">
        <v>0.11</v>
      </c>
      <c r="G3774" s="7">
        <v>0.11</v>
      </c>
      <c r="H3774" s="7">
        <v>0.01</v>
      </c>
      <c r="I3774" s="7">
        <v>0.05</v>
      </c>
      <c r="J3774" s="7">
        <v>0.28</v>
      </c>
      <c r="K3774" s="10">
        <f t="shared" ref="K3774:O3774" si="3775">F3774*1000000</f>
        <v>110000</v>
      </c>
      <c r="L3774" s="10">
        <f t="shared" si="3775"/>
        <v>110000</v>
      </c>
      <c r="M3774" s="10">
        <f t="shared" si="3775"/>
        <v>10000</v>
      </c>
      <c r="N3774" s="10">
        <f t="shared" si="3775"/>
        <v>50000</v>
      </c>
      <c r="O3774" s="10">
        <f t="shared" si="3775"/>
        <v>280000</v>
      </c>
      <c r="P3774" s="7">
        <v>58.0</v>
      </c>
      <c r="Q3774" s="7">
        <v>27.0</v>
      </c>
      <c r="R3774" s="7">
        <v>6.7</v>
      </c>
      <c r="S3774" s="7">
        <v>100.0</v>
      </c>
      <c r="T3774" s="11">
        <f t="shared" si="3"/>
        <v>65.08661417</v>
      </c>
      <c r="U3774" s="7" t="s">
        <v>3987</v>
      </c>
      <c r="V3774" s="12" t="str">
        <f t="shared" si="4"/>
        <v>Visceral Games</v>
      </c>
      <c r="W3774" s="7" t="s">
        <v>34</v>
      </c>
    </row>
    <row r="3775">
      <c r="A3775" s="7" t="s">
        <v>6361</v>
      </c>
      <c r="B3775" s="8" t="s">
        <v>30</v>
      </c>
      <c r="C3775" s="9">
        <v>2013.0</v>
      </c>
      <c r="D3775" s="7" t="s">
        <v>75</v>
      </c>
      <c r="E3775" s="7" t="s">
        <v>253</v>
      </c>
      <c r="F3775" s="7">
        <v>0.08</v>
      </c>
      <c r="G3775" s="7">
        <v>0.16</v>
      </c>
      <c r="H3775" s="7">
        <v>0.0</v>
      </c>
      <c r="I3775" s="7">
        <v>0.03</v>
      </c>
      <c r="J3775" s="7">
        <v>0.27</v>
      </c>
      <c r="K3775" s="10">
        <f t="shared" ref="K3775:O3775" si="3776">F3775*1000000</f>
        <v>80000</v>
      </c>
      <c r="L3775" s="10">
        <f t="shared" si="3776"/>
        <v>160000</v>
      </c>
      <c r="M3775" s="10">
        <f t="shared" si="3776"/>
        <v>0</v>
      </c>
      <c r="N3775" s="10">
        <f t="shared" si="3776"/>
        <v>30000</v>
      </c>
      <c r="O3775" s="10">
        <f t="shared" si="3776"/>
        <v>270000</v>
      </c>
      <c r="P3775" s="7">
        <v>78.0</v>
      </c>
      <c r="Q3775" s="7">
        <v>51.0</v>
      </c>
      <c r="R3775" s="7">
        <v>5.8</v>
      </c>
      <c r="S3775" s="7">
        <v>156.0</v>
      </c>
      <c r="T3775" s="11">
        <f t="shared" si="3"/>
        <v>62.92753623</v>
      </c>
      <c r="U3775" s="7" t="s">
        <v>253</v>
      </c>
      <c r="V3775" s="12" t="str">
        <f t="shared" si="4"/>
        <v>Codemasters</v>
      </c>
      <c r="W3775" s="7" t="s">
        <v>28</v>
      </c>
    </row>
    <row r="3776">
      <c r="A3776" s="7" t="s">
        <v>6307</v>
      </c>
      <c r="B3776" s="8" t="s">
        <v>30</v>
      </c>
      <c r="C3776" s="9">
        <v>2013.0</v>
      </c>
      <c r="D3776" s="7" t="s">
        <v>67</v>
      </c>
      <c r="E3776" s="7" t="s">
        <v>106</v>
      </c>
      <c r="F3776" s="7">
        <v>0.15</v>
      </c>
      <c r="G3776" s="7">
        <v>0.08</v>
      </c>
      <c r="H3776" s="7">
        <v>0.01</v>
      </c>
      <c r="I3776" s="7">
        <v>0.02</v>
      </c>
      <c r="J3776" s="7">
        <v>0.27</v>
      </c>
      <c r="K3776" s="10">
        <f t="shared" ref="K3776:O3776" si="3777">F3776*1000000</f>
        <v>150000</v>
      </c>
      <c r="L3776" s="10">
        <f t="shared" si="3777"/>
        <v>80000</v>
      </c>
      <c r="M3776" s="10">
        <f t="shared" si="3777"/>
        <v>10000</v>
      </c>
      <c r="N3776" s="10">
        <f t="shared" si="3777"/>
        <v>20000</v>
      </c>
      <c r="O3776" s="10">
        <f t="shared" si="3777"/>
        <v>270000</v>
      </c>
      <c r="P3776" s="7">
        <v>69.0</v>
      </c>
      <c r="Q3776" s="7">
        <v>21.0</v>
      </c>
      <c r="R3776" s="7">
        <v>6.6</v>
      </c>
      <c r="S3776" s="7">
        <v>222.0</v>
      </c>
      <c r="T3776" s="11">
        <f t="shared" si="3"/>
        <v>66.25925926</v>
      </c>
      <c r="U3776" s="7" t="s">
        <v>106</v>
      </c>
      <c r="V3776" s="12" t="str">
        <f t="shared" si="4"/>
        <v>Square Enix</v>
      </c>
      <c r="W3776" s="7" t="s">
        <v>64</v>
      </c>
    </row>
    <row r="3777">
      <c r="A3777" s="7" t="s">
        <v>6351</v>
      </c>
      <c r="B3777" s="8" t="s">
        <v>4908</v>
      </c>
      <c r="C3777" s="9">
        <v>2013.0</v>
      </c>
      <c r="D3777" s="7" t="s">
        <v>49</v>
      </c>
      <c r="E3777" s="7" t="s">
        <v>495</v>
      </c>
      <c r="F3777" s="7">
        <v>0.16</v>
      </c>
      <c r="G3777" s="7">
        <v>0.09</v>
      </c>
      <c r="H3777" s="7">
        <v>0.0</v>
      </c>
      <c r="I3777" s="7">
        <v>0.02</v>
      </c>
      <c r="J3777" s="7">
        <v>0.27</v>
      </c>
      <c r="K3777" s="10">
        <f t="shared" ref="K3777:O3777" si="3778">F3777*1000000</f>
        <v>160000</v>
      </c>
      <c r="L3777" s="10">
        <f t="shared" si="3778"/>
        <v>90000</v>
      </c>
      <c r="M3777" s="10">
        <f t="shared" si="3778"/>
        <v>0</v>
      </c>
      <c r="N3777" s="10">
        <f t="shared" si="3778"/>
        <v>20000</v>
      </c>
      <c r="O3777" s="10">
        <f t="shared" si="3778"/>
        <v>270000</v>
      </c>
      <c r="P3777" s="7">
        <v>68.0</v>
      </c>
      <c r="Q3777" s="7">
        <v>7.0</v>
      </c>
      <c r="R3777" s="7">
        <v>6.8</v>
      </c>
      <c r="S3777" s="7">
        <v>38.0</v>
      </c>
      <c r="T3777" s="11">
        <f t="shared" si="3"/>
        <v>68</v>
      </c>
      <c r="U3777" s="7" t="s">
        <v>6352</v>
      </c>
      <c r="V3777" s="12" t="str">
        <f t="shared" si="4"/>
        <v>Armature Studio</v>
      </c>
      <c r="W3777" s="7" t="s">
        <v>64</v>
      </c>
    </row>
    <row r="3778">
      <c r="A3778" s="7" t="s">
        <v>6368</v>
      </c>
      <c r="B3778" s="8" t="s">
        <v>25</v>
      </c>
      <c r="C3778" s="9">
        <v>2013.0</v>
      </c>
      <c r="D3778" s="7" t="s">
        <v>437</v>
      </c>
      <c r="E3778" s="7" t="s">
        <v>37</v>
      </c>
      <c r="F3778" s="7">
        <v>0.15</v>
      </c>
      <c r="G3778" s="7">
        <v>0.09</v>
      </c>
      <c r="H3778" s="7">
        <v>0.0</v>
      </c>
      <c r="I3778" s="7">
        <v>0.02</v>
      </c>
      <c r="J3778" s="7">
        <v>0.26</v>
      </c>
      <c r="K3778" s="10">
        <f t="shared" ref="K3778:O3778" si="3779">F3778*1000000</f>
        <v>150000</v>
      </c>
      <c r="L3778" s="10">
        <f t="shared" si="3779"/>
        <v>90000</v>
      </c>
      <c r="M3778" s="10">
        <f t="shared" si="3779"/>
        <v>0</v>
      </c>
      <c r="N3778" s="10">
        <f t="shared" si="3779"/>
        <v>20000</v>
      </c>
      <c r="O3778" s="10">
        <f t="shared" si="3779"/>
        <v>260000</v>
      </c>
      <c r="R3778" s="7">
        <v>2.8</v>
      </c>
      <c r="S3778" s="7">
        <v>5.0</v>
      </c>
      <c r="T3778" s="11">
        <f t="shared" si="3"/>
        <v>28</v>
      </c>
      <c r="U3778" s="7" t="s">
        <v>626</v>
      </c>
      <c r="V3778" s="12" t="str">
        <f t="shared" si="4"/>
        <v>Exient Entertainment</v>
      </c>
      <c r="W3778" s="7" t="s">
        <v>28</v>
      </c>
    </row>
    <row r="3779">
      <c r="A3779" s="7" t="s">
        <v>6384</v>
      </c>
      <c r="B3779" s="8" t="s">
        <v>4908</v>
      </c>
      <c r="C3779" s="9">
        <v>2013.0</v>
      </c>
      <c r="D3779" s="7" t="s">
        <v>67</v>
      </c>
      <c r="E3779" s="7" t="s">
        <v>584</v>
      </c>
      <c r="F3779" s="7">
        <v>0.1</v>
      </c>
      <c r="G3779" s="7">
        <v>0.01</v>
      </c>
      <c r="H3779" s="7">
        <v>0.14</v>
      </c>
      <c r="I3779" s="7">
        <v>0.01</v>
      </c>
      <c r="J3779" s="7">
        <v>0.26</v>
      </c>
      <c r="K3779" s="10">
        <f t="shared" ref="K3779:O3779" si="3780">F3779*1000000</f>
        <v>100000</v>
      </c>
      <c r="L3779" s="10">
        <f t="shared" si="3780"/>
        <v>10000</v>
      </c>
      <c r="M3779" s="10">
        <f t="shared" si="3780"/>
        <v>140000</v>
      </c>
      <c r="N3779" s="10">
        <f t="shared" si="3780"/>
        <v>10000</v>
      </c>
      <c r="O3779" s="10">
        <f t="shared" si="3780"/>
        <v>260000</v>
      </c>
      <c r="P3779" s="7">
        <v>80.0</v>
      </c>
      <c r="Q3779" s="7">
        <v>41.0</v>
      </c>
      <c r="R3779" s="7">
        <v>8.2</v>
      </c>
      <c r="S3779" s="7">
        <v>89.0</v>
      </c>
      <c r="T3779" s="11">
        <f t="shared" si="3"/>
        <v>81.36923077</v>
      </c>
      <c r="U3779" s="7" t="s">
        <v>584</v>
      </c>
      <c r="V3779" s="12" t="str">
        <f t="shared" si="4"/>
        <v>Atlus</v>
      </c>
      <c r="W3779" s="7" t="s">
        <v>64</v>
      </c>
    </row>
    <row r="3780">
      <c r="A3780" s="7" t="s">
        <v>5855</v>
      </c>
      <c r="B3780" s="8" t="s">
        <v>30</v>
      </c>
      <c r="C3780" s="9">
        <v>2013.0</v>
      </c>
      <c r="D3780" s="7" t="s">
        <v>49</v>
      </c>
      <c r="E3780" s="7" t="s">
        <v>131</v>
      </c>
      <c r="F3780" s="7">
        <v>0.12</v>
      </c>
      <c r="G3780" s="7">
        <v>0.1</v>
      </c>
      <c r="H3780" s="7">
        <v>0.02</v>
      </c>
      <c r="I3780" s="7">
        <v>0.02</v>
      </c>
      <c r="J3780" s="7">
        <v>0.26</v>
      </c>
      <c r="K3780" s="10">
        <f t="shared" ref="K3780:O3780" si="3781">F3780*1000000</f>
        <v>120000</v>
      </c>
      <c r="L3780" s="10">
        <f t="shared" si="3781"/>
        <v>100000</v>
      </c>
      <c r="M3780" s="10">
        <f t="shared" si="3781"/>
        <v>20000</v>
      </c>
      <c r="N3780" s="10">
        <f t="shared" si="3781"/>
        <v>20000</v>
      </c>
      <c r="O3780" s="10">
        <f t="shared" si="3781"/>
        <v>260000</v>
      </c>
      <c r="P3780" s="7">
        <v>75.0</v>
      </c>
      <c r="Q3780" s="7">
        <v>30.0</v>
      </c>
      <c r="R3780" s="7">
        <v>7.4</v>
      </c>
      <c r="S3780" s="7">
        <v>170.0</v>
      </c>
      <c r="T3780" s="11">
        <f t="shared" si="3"/>
        <v>74.15</v>
      </c>
      <c r="U3780" s="7" t="s">
        <v>131</v>
      </c>
      <c r="V3780" s="12" t="str">
        <f t="shared" si="4"/>
        <v>Capcom</v>
      </c>
      <c r="W3780" s="7" t="s">
        <v>34</v>
      </c>
    </row>
    <row r="3781">
      <c r="A3781" s="7" t="s">
        <v>6379</v>
      </c>
      <c r="B3781" s="8" t="s">
        <v>30</v>
      </c>
      <c r="C3781" s="9">
        <v>2013.0</v>
      </c>
      <c r="D3781" s="7" t="s">
        <v>31</v>
      </c>
      <c r="E3781" s="7" t="s">
        <v>97</v>
      </c>
      <c r="F3781" s="7">
        <v>0.16</v>
      </c>
      <c r="G3781" s="7">
        <v>0.07</v>
      </c>
      <c r="H3781" s="7">
        <v>0.0</v>
      </c>
      <c r="I3781" s="7">
        <v>0.02</v>
      </c>
      <c r="J3781" s="7">
        <v>0.26</v>
      </c>
      <c r="K3781" s="10">
        <f t="shared" ref="K3781:O3781" si="3782">F3781*1000000</f>
        <v>160000</v>
      </c>
      <c r="L3781" s="10">
        <f t="shared" si="3782"/>
        <v>70000</v>
      </c>
      <c r="M3781" s="10">
        <f t="shared" si="3782"/>
        <v>0</v>
      </c>
      <c r="N3781" s="10">
        <f t="shared" si="3782"/>
        <v>20000</v>
      </c>
      <c r="O3781" s="10">
        <f t="shared" si="3782"/>
        <v>260000</v>
      </c>
      <c r="P3781" s="7">
        <v>54.0</v>
      </c>
      <c r="Q3781" s="7">
        <v>55.0</v>
      </c>
      <c r="R3781" s="7">
        <v>6.2</v>
      </c>
      <c r="S3781" s="7">
        <v>195.0</v>
      </c>
      <c r="T3781" s="11">
        <f t="shared" si="3"/>
        <v>60.24</v>
      </c>
      <c r="U3781" s="7" t="s">
        <v>3987</v>
      </c>
      <c r="V3781" s="12" t="str">
        <f t="shared" si="4"/>
        <v>Visceral Games</v>
      </c>
      <c r="W3781" s="7" t="s">
        <v>34</v>
      </c>
    </row>
    <row r="3782">
      <c r="A3782" s="7" t="s">
        <v>6385</v>
      </c>
      <c r="B3782" s="8" t="s">
        <v>47</v>
      </c>
      <c r="C3782" s="9">
        <v>2013.0</v>
      </c>
      <c r="D3782" s="7" t="s">
        <v>1</v>
      </c>
      <c r="E3782" s="7" t="s">
        <v>5975</v>
      </c>
      <c r="F3782" s="7">
        <v>0.11</v>
      </c>
      <c r="G3782" s="7">
        <v>0.08</v>
      </c>
      <c r="H3782" s="7">
        <v>0.02</v>
      </c>
      <c r="I3782" s="7">
        <v>0.04</v>
      </c>
      <c r="J3782" s="7">
        <v>0.26</v>
      </c>
      <c r="K3782" s="10">
        <f t="shared" ref="K3782:O3782" si="3783">F3782*1000000</f>
        <v>110000</v>
      </c>
      <c r="L3782" s="10">
        <f t="shared" si="3783"/>
        <v>80000</v>
      </c>
      <c r="M3782" s="10">
        <f t="shared" si="3783"/>
        <v>20000</v>
      </c>
      <c r="N3782" s="10">
        <f t="shared" si="3783"/>
        <v>40000</v>
      </c>
      <c r="O3782" s="10">
        <f t="shared" si="3783"/>
        <v>260000</v>
      </c>
      <c r="P3782" s="7">
        <v>80.0</v>
      </c>
      <c r="Q3782" s="7">
        <v>75.0</v>
      </c>
      <c r="R3782" s="7">
        <v>8.5</v>
      </c>
      <c r="S3782" s="7">
        <v>236.0</v>
      </c>
      <c r="T3782" s="11">
        <f t="shared" si="3"/>
        <v>83.79421222</v>
      </c>
      <c r="U3782" s="7" t="s">
        <v>309</v>
      </c>
      <c r="V3782" s="12" t="str">
        <f t="shared" si="4"/>
        <v>SCE Japan Studio</v>
      </c>
      <c r="W3782" s="7" t="s">
        <v>52</v>
      </c>
    </row>
    <row r="3783">
      <c r="A3783" s="7" t="s">
        <v>6280</v>
      </c>
      <c r="B3783" s="8" t="s">
        <v>78</v>
      </c>
      <c r="C3783" s="9">
        <v>2013.0</v>
      </c>
      <c r="D3783" s="7" t="s">
        <v>75</v>
      </c>
      <c r="E3783" s="7" t="s">
        <v>97</v>
      </c>
      <c r="F3783" s="7">
        <v>0.04</v>
      </c>
      <c r="G3783" s="7">
        <v>0.19</v>
      </c>
      <c r="H3783" s="7">
        <v>0.0</v>
      </c>
      <c r="I3783" s="7">
        <v>0.02</v>
      </c>
      <c r="J3783" s="7">
        <v>0.25</v>
      </c>
      <c r="K3783" s="10">
        <f t="shared" ref="K3783:O3783" si="3784">F3783*1000000</f>
        <v>40000</v>
      </c>
      <c r="L3783" s="10">
        <f t="shared" si="3784"/>
        <v>190000</v>
      </c>
      <c r="M3783" s="10">
        <f t="shared" si="3784"/>
        <v>0</v>
      </c>
      <c r="N3783" s="10">
        <f t="shared" si="3784"/>
        <v>20000</v>
      </c>
      <c r="O3783" s="10">
        <f t="shared" si="3784"/>
        <v>250000</v>
      </c>
      <c r="P3783" s="7">
        <v>76.0</v>
      </c>
      <c r="Q3783" s="7">
        <v>16.0</v>
      </c>
      <c r="R3783" s="7">
        <v>3.3</v>
      </c>
      <c r="S3783" s="7">
        <v>546.0</v>
      </c>
      <c r="T3783" s="11">
        <f t="shared" si="3"/>
        <v>34.22419929</v>
      </c>
      <c r="U3783" s="7" t="s">
        <v>6281</v>
      </c>
      <c r="V3783" s="12" t="str">
        <f t="shared" si="4"/>
        <v>Ghost Games</v>
      </c>
      <c r="W3783" s="7" t="s">
        <v>52</v>
      </c>
    </row>
    <row r="3784">
      <c r="A3784" s="7" t="s">
        <v>6386</v>
      </c>
      <c r="B3784" s="8" t="s">
        <v>47</v>
      </c>
      <c r="C3784" s="9">
        <v>2013.0</v>
      </c>
      <c r="D3784" s="7" t="s">
        <v>31</v>
      </c>
      <c r="E3784" s="7" t="s">
        <v>85</v>
      </c>
      <c r="F3784" s="7">
        <v>0.08</v>
      </c>
      <c r="G3784" s="7">
        <v>0.13</v>
      </c>
      <c r="H3784" s="7">
        <v>0.0</v>
      </c>
      <c r="I3784" s="7">
        <v>0.04</v>
      </c>
      <c r="J3784" s="7">
        <v>0.25</v>
      </c>
      <c r="K3784" s="10">
        <f t="shared" ref="K3784:O3784" si="3785">F3784*1000000</f>
        <v>80000</v>
      </c>
      <c r="L3784" s="10">
        <f t="shared" si="3785"/>
        <v>130000</v>
      </c>
      <c r="M3784" s="10">
        <f t="shared" si="3785"/>
        <v>0</v>
      </c>
      <c r="N3784" s="10">
        <f t="shared" si="3785"/>
        <v>40000</v>
      </c>
      <c r="O3784" s="10">
        <f t="shared" si="3785"/>
        <v>250000</v>
      </c>
      <c r="P3784" s="7">
        <v>69.0</v>
      </c>
      <c r="Q3784" s="7">
        <v>22.0</v>
      </c>
      <c r="R3784" s="7">
        <v>6.7</v>
      </c>
      <c r="S3784" s="7">
        <v>79.0</v>
      </c>
      <c r="T3784" s="11">
        <f t="shared" si="3"/>
        <v>67.43564356</v>
      </c>
      <c r="U3784" s="7" t="s">
        <v>3935</v>
      </c>
      <c r="V3784" s="12" t="str">
        <f t="shared" si="4"/>
        <v>2K Marin</v>
      </c>
      <c r="W3784" s="7" t="s">
        <v>34</v>
      </c>
    </row>
    <row r="3785">
      <c r="A3785" s="7" t="s">
        <v>6338</v>
      </c>
      <c r="B3785" s="8" t="s">
        <v>4962</v>
      </c>
      <c r="C3785" s="9">
        <v>2013.0</v>
      </c>
      <c r="D3785" s="7" t="s">
        <v>1</v>
      </c>
      <c r="E3785" s="7" t="s">
        <v>5975</v>
      </c>
      <c r="F3785" s="7">
        <v>0.13</v>
      </c>
      <c r="G3785" s="7">
        <v>0.06</v>
      </c>
      <c r="H3785" s="7">
        <v>0.0</v>
      </c>
      <c r="I3785" s="7">
        <v>0.06</v>
      </c>
      <c r="J3785" s="7">
        <v>0.25</v>
      </c>
      <c r="K3785" s="10">
        <f t="shared" ref="K3785:O3785" si="3786">F3785*1000000</f>
        <v>130000</v>
      </c>
      <c r="L3785" s="10">
        <f t="shared" si="3786"/>
        <v>60000</v>
      </c>
      <c r="M3785" s="10">
        <f t="shared" si="3786"/>
        <v>0</v>
      </c>
      <c r="N3785" s="10">
        <f t="shared" si="3786"/>
        <v>60000</v>
      </c>
      <c r="O3785" s="10">
        <f t="shared" si="3786"/>
        <v>250000</v>
      </c>
      <c r="P3785" s="7">
        <v>75.0</v>
      </c>
      <c r="Q3785" s="7">
        <v>15.0</v>
      </c>
      <c r="R3785" s="7">
        <v>8.2</v>
      </c>
      <c r="S3785" s="7">
        <v>148.0</v>
      </c>
      <c r="T3785" s="11">
        <f t="shared" si="3"/>
        <v>81.35582822</v>
      </c>
      <c r="U3785" s="7" t="s">
        <v>2103</v>
      </c>
      <c r="V3785" s="12" t="str">
        <f t="shared" si="4"/>
        <v>Sanzaru Games</v>
      </c>
      <c r="W3785" s="7" t="s">
        <v>52</v>
      </c>
    </row>
    <row r="3786">
      <c r="A3786" s="7" t="s">
        <v>6277</v>
      </c>
      <c r="B3786" s="8" t="s">
        <v>4908</v>
      </c>
      <c r="C3786" s="9">
        <v>2013.0</v>
      </c>
      <c r="D3786" s="7" t="s">
        <v>1</v>
      </c>
      <c r="E3786" s="7" t="s">
        <v>37</v>
      </c>
      <c r="F3786" s="7">
        <v>0.1</v>
      </c>
      <c r="G3786" s="7">
        <v>0.12</v>
      </c>
      <c r="H3786" s="7">
        <v>0.0</v>
      </c>
      <c r="I3786" s="7">
        <v>0.02</v>
      </c>
      <c r="J3786" s="7">
        <v>0.24</v>
      </c>
      <c r="K3786" s="10">
        <f t="shared" ref="K3786:O3786" si="3787">F3786*1000000</f>
        <v>100000</v>
      </c>
      <c r="L3786" s="10">
        <f t="shared" si="3787"/>
        <v>120000</v>
      </c>
      <c r="M3786" s="10">
        <f t="shared" si="3787"/>
        <v>0</v>
      </c>
      <c r="N3786" s="10">
        <f t="shared" si="3787"/>
        <v>20000</v>
      </c>
      <c r="O3786" s="10">
        <f t="shared" si="3787"/>
        <v>240000</v>
      </c>
      <c r="P3786" s="7">
        <v>68.0</v>
      </c>
      <c r="Q3786" s="7">
        <v>12.0</v>
      </c>
      <c r="R3786" s="7">
        <v>6.4</v>
      </c>
      <c r="S3786" s="7">
        <v>13.0</v>
      </c>
      <c r="T3786" s="11">
        <f t="shared" si="3"/>
        <v>65.92</v>
      </c>
      <c r="U3786" s="7" t="s">
        <v>254</v>
      </c>
      <c r="V3786" s="12" t="str">
        <f t="shared" si="4"/>
        <v>n-Space</v>
      </c>
      <c r="W3786" s="7" t="s">
        <v>52</v>
      </c>
    </row>
    <row r="3787">
      <c r="A3787" s="7" t="s">
        <v>6387</v>
      </c>
      <c r="B3787" s="8" t="s">
        <v>6266</v>
      </c>
      <c r="C3787" s="9">
        <v>2013.0</v>
      </c>
      <c r="D3787" s="7" t="s">
        <v>41</v>
      </c>
      <c r="E3787" s="7" t="s">
        <v>458</v>
      </c>
      <c r="F3787" s="7">
        <v>0.17</v>
      </c>
      <c r="G3787" s="7">
        <v>0.05</v>
      </c>
      <c r="H3787" s="7">
        <v>0.0</v>
      </c>
      <c r="I3787" s="7">
        <v>0.02</v>
      </c>
      <c r="J3787" s="7">
        <v>0.24</v>
      </c>
      <c r="K3787" s="10">
        <f t="shared" ref="K3787:O3787" si="3788">F3787*1000000</f>
        <v>170000</v>
      </c>
      <c r="L3787" s="10">
        <f t="shared" si="3788"/>
        <v>50000</v>
      </c>
      <c r="M3787" s="10">
        <f t="shared" si="3788"/>
        <v>0</v>
      </c>
      <c r="N3787" s="10">
        <f t="shared" si="3788"/>
        <v>20000</v>
      </c>
      <c r="O3787" s="10">
        <f t="shared" si="3788"/>
        <v>240000</v>
      </c>
      <c r="P3787" s="7">
        <v>73.0</v>
      </c>
      <c r="Q3787" s="7">
        <v>5.0</v>
      </c>
      <c r="R3787" s="7">
        <v>6.2</v>
      </c>
      <c r="S3787" s="7">
        <v>40.0</v>
      </c>
      <c r="T3787" s="11">
        <f t="shared" si="3"/>
        <v>63.22222222</v>
      </c>
      <c r="U3787" s="7" t="s">
        <v>637</v>
      </c>
      <c r="V3787" s="12" t="str">
        <f t="shared" si="4"/>
        <v>Zoe Mode</v>
      </c>
      <c r="W3787" s="7" t="s">
        <v>28</v>
      </c>
    </row>
    <row r="3788">
      <c r="A3788" s="7" t="s">
        <v>6389</v>
      </c>
      <c r="B3788" s="8" t="s">
        <v>6259</v>
      </c>
      <c r="C3788" s="9">
        <v>2013.0</v>
      </c>
      <c r="D3788" s="7" t="s">
        <v>26</v>
      </c>
      <c r="E3788" s="7" t="s">
        <v>97</v>
      </c>
      <c r="F3788" s="7">
        <v>0.15</v>
      </c>
      <c r="G3788" s="7">
        <v>0.05</v>
      </c>
      <c r="H3788" s="7">
        <v>0.0</v>
      </c>
      <c r="I3788" s="7">
        <v>0.04</v>
      </c>
      <c r="J3788" s="7">
        <v>0.24</v>
      </c>
      <c r="K3788" s="10">
        <f t="shared" ref="K3788:O3788" si="3789">F3788*1000000</f>
        <v>150000</v>
      </c>
      <c r="L3788" s="10">
        <f t="shared" si="3789"/>
        <v>50000</v>
      </c>
      <c r="M3788" s="10">
        <f t="shared" si="3789"/>
        <v>0</v>
      </c>
      <c r="N3788" s="10">
        <f t="shared" si="3789"/>
        <v>40000</v>
      </c>
      <c r="O3788" s="10">
        <f t="shared" si="3789"/>
        <v>240000</v>
      </c>
      <c r="P3788" s="7">
        <v>43.0</v>
      </c>
      <c r="Q3788" s="7">
        <v>25.0</v>
      </c>
      <c r="R3788" s="7">
        <v>2.7</v>
      </c>
      <c r="S3788" s="7">
        <v>175.0</v>
      </c>
      <c r="T3788" s="11">
        <f t="shared" si="3"/>
        <v>29</v>
      </c>
      <c r="U3788" s="7" t="s">
        <v>343</v>
      </c>
      <c r="V3788" s="12" t="str">
        <f t="shared" si="4"/>
        <v>EA Sports</v>
      </c>
      <c r="W3788" s="7" t="s">
        <v>28</v>
      </c>
    </row>
    <row r="3789">
      <c r="A3789" s="7" t="s">
        <v>6312</v>
      </c>
      <c r="B3789" s="8" t="s">
        <v>30</v>
      </c>
      <c r="C3789" s="9">
        <v>2013.0</v>
      </c>
      <c r="D3789" s="7" t="s">
        <v>49</v>
      </c>
      <c r="E3789" s="7" t="s">
        <v>100</v>
      </c>
      <c r="F3789" s="7">
        <v>0.07</v>
      </c>
      <c r="G3789" s="7">
        <v>0.15</v>
      </c>
      <c r="H3789" s="7">
        <v>0.0</v>
      </c>
      <c r="I3789" s="7">
        <v>0.02</v>
      </c>
      <c r="J3789" s="7">
        <v>0.24</v>
      </c>
      <c r="K3789" s="10">
        <f t="shared" ref="K3789:O3789" si="3790">F3789*1000000</f>
        <v>70000</v>
      </c>
      <c r="L3789" s="10">
        <f t="shared" si="3790"/>
        <v>150000</v>
      </c>
      <c r="M3789" s="10">
        <f t="shared" si="3790"/>
        <v>0</v>
      </c>
      <c r="N3789" s="10">
        <f t="shared" si="3790"/>
        <v>20000</v>
      </c>
      <c r="O3789" s="10">
        <f t="shared" si="3790"/>
        <v>240000</v>
      </c>
      <c r="P3789" s="7">
        <v>80.0</v>
      </c>
      <c r="Q3789" s="7">
        <v>23.0</v>
      </c>
      <c r="R3789" s="7">
        <v>4.3</v>
      </c>
      <c r="S3789" s="7">
        <v>113.0</v>
      </c>
      <c r="T3789" s="11">
        <f t="shared" si="3"/>
        <v>49.25735294</v>
      </c>
      <c r="U3789" s="7" t="s">
        <v>101</v>
      </c>
      <c r="V3789" s="12" t="str">
        <f t="shared" si="4"/>
        <v>Konami</v>
      </c>
      <c r="W3789" s="7" t="s">
        <v>28</v>
      </c>
    </row>
    <row r="3790">
      <c r="A3790" s="7" t="s">
        <v>6390</v>
      </c>
      <c r="B3790" s="8" t="s">
        <v>47</v>
      </c>
      <c r="C3790" s="9">
        <v>2013.0</v>
      </c>
      <c r="D3790" s="7" t="s">
        <v>49</v>
      </c>
      <c r="E3790" s="7" t="s">
        <v>287</v>
      </c>
      <c r="F3790" s="7">
        <v>0.0</v>
      </c>
      <c r="G3790" s="7">
        <v>0.0</v>
      </c>
      <c r="H3790" s="7">
        <v>0.23</v>
      </c>
      <c r="I3790" s="7">
        <v>0.0</v>
      </c>
      <c r="J3790" s="7">
        <v>0.23</v>
      </c>
      <c r="K3790" s="10">
        <f t="shared" ref="K3790:O3790" si="3791">F3790*1000000</f>
        <v>0</v>
      </c>
      <c r="L3790" s="10">
        <f t="shared" si="3791"/>
        <v>0</v>
      </c>
      <c r="M3790" s="10">
        <f t="shared" si="3791"/>
        <v>230000</v>
      </c>
      <c r="N3790" s="10">
        <f t="shared" si="3791"/>
        <v>0</v>
      </c>
      <c r="O3790" s="10">
        <f t="shared" si="3791"/>
        <v>230000</v>
      </c>
      <c r="P3790" s="7">
        <v>64.0</v>
      </c>
      <c r="Q3790" s="7">
        <v>35.0</v>
      </c>
      <c r="R3790" s="7">
        <v>7.5</v>
      </c>
      <c r="S3790" s="7">
        <v>25.0</v>
      </c>
      <c r="T3790" s="11">
        <f t="shared" si="3"/>
        <v>68.58333333</v>
      </c>
      <c r="U3790" s="7" t="s">
        <v>288</v>
      </c>
      <c r="V3790" s="12" t="str">
        <f t="shared" si="4"/>
        <v>Omega Force</v>
      </c>
      <c r="W3790" s="7" t="s">
        <v>64</v>
      </c>
    </row>
    <row r="3791">
      <c r="A3791" s="7" t="s">
        <v>6391</v>
      </c>
      <c r="B3791" s="8" t="s">
        <v>4962</v>
      </c>
      <c r="C3791" s="9">
        <v>2013.0</v>
      </c>
      <c r="D3791" s="7" t="s">
        <v>67</v>
      </c>
      <c r="E3791" s="7" t="s">
        <v>700</v>
      </c>
      <c r="F3791" s="7">
        <v>0.05</v>
      </c>
      <c r="G3791" s="7">
        <v>0.02</v>
      </c>
      <c r="H3791" s="7">
        <v>0.14</v>
      </c>
      <c r="I3791" s="7">
        <v>0.02</v>
      </c>
      <c r="J3791" s="7">
        <v>0.23</v>
      </c>
      <c r="K3791" s="10">
        <f t="shared" ref="K3791:O3791" si="3792">F3791*1000000</f>
        <v>50000</v>
      </c>
      <c r="L3791" s="10">
        <f t="shared" si="3792"/>
        <v>20000</v>
      </c>
      <c r="M3791" s="10">
        <f t="shared" si="3792"/>
        <v>140000</v>
      </c>
      <c r="N3791" s="10">
        <f t="shared" si="3792"/>
        <v>20000</v>
      </c>
      <c r="O3791" s="10">
        <f t="shared" si="3792"/>
        <v>230000</v>
      </c>
      <c r="P3791" s="7">
        <v>77.0</v>
      </c>
      <c r="Q3791" s="7">
        <v>20.0</v>
      </c>
      <c r="R3791" s="7">
        <v>7.5</v>
      </c>
      <c r="S3791" s="7">
        <v>132.0</v>
      </c>
      <c r="T3791" s="11">
        <f t="shared" si="3"/>
        <v>75.26315789</v>
      </c>
      <c r="U3791" s="7" t="s">
        <v>3108</v>
      </c>
      <c r="V3791" s="12" t="str">
        <f t="shared" si="4"/>
        <v>Falcom</v>
      </c>
      <c r="W3791" s="7" t="s">
        <v>64</v>
      </c>
    </row>
    <row r="3792">
      <c r="A3792" s="7" t="s">
        <v>6393</v>
      </c>
      <c r="B3792" s="8" t="s">
        <v>47</v>
      </c>
      <c r="C3792" s="9">
        <v>2013.0</v>
      </c>
      <c r="D3792" s="7" t="s">
        <v>49</v>
      </c>
      <c r="E3792" s="7" t="s">
        <v>1292</v>
      </c>
      <c r="F3792" s="7">
        <v>0.12</v>
      </c>
      <c r="G3792" s="7">
        <v>0.03</v>
      </c>
      <c r="H3792" s="7">
        <v>0.05</v>
      </c>
      <c r="I3792" s="7">
        <v>0.03</v>
      </c>
      <c r="J3792" s="7">
        <v>0.23</v>
      </c>
      <c r="K3792" s="10">
        <f t="shared" ref="K3792:O3792" si="3793">F3792*1000000</f>
        <v>120000</v>
      </c>
      <c r="L3792" s="10">
        <f t="shared" si="3793"/>
        <v>30000</v>
      </c>
      <c r="M3792" s="10">
        <f t="shared" si="3793"/>
        <v>50000</v>
      </c>
      <c r="N3792" s="10">
        <f t="shared" si="3793"/>
        <v>30000</v>
      </c>
      <c r="O3792" s="10">
        <f t="shared" si="3793"/>
        <v>230000</v>
      </c>
      <c r="P3792" s="7">
        <v>64.0</v>
      </c>
      <c r="Q3792" s="7">
        <v>39.0</v>
      </c>
      <c r="R3792" s="7">
        <v>7.9</v>
      </c>
      <c r="S3792" s="7">
        <v>215.0</v>
      </c>
      <c r="T3792" s="11">
        <f t="shared" si="3"/>
        <v>76.69685039</v>
      </c>
      <c r="U3792" s="7" t="s">
        <v>402</v>
      </c>
      <c r="V3792" s="12" t="str">
        <f t="shared" si="4"/>
        <v>Grasshopper Manufacture</v>
      </c>
      <c r="W3792" s="7" t="s">
        <v>34</v>
      </c>
    </row>
    <row r="3793">
      <c r="A3793" s="7" t="s">
        <v>6368</v>
      </c>
      <c r="B3793" s="8" t="s">
        <v>6259</v>
      </c>
      <c r="C3793" s="9">
        <v>2013.0</v>
      </c>
      <c r="D3793" s="7" t="s">
        <v>437</v>
      </c>
      <c r="E3793" s="7" t="s">
        <v>37</v>
      </c>
      <c r="F3793" s="7">
        <v>0.1</v>
      </c>
      <c r="G3793" s="7">
        <v>0.08</v>
      </c>
      <c r="H3793" s="7">
        <v>0.0</v>
      </c>
      <c r="I3793" s="7">
        <v>0.04</v>
      </c>
      <c r="J3793" s="7">
        <v>0.21</v>
      </c>
      <c r="K3793" s="10">
        <f t="shared" ref="K3793:O3793" si="3794">F3793*1000000</f>
        <v>100000</v>
      </c>
      <c r="L3793" s="10">
        <f t="shared" si="3794"/>
        <v>80000</v>
      </c>
      <c r="M3793" s="10">
        <f t="shared" si="3794"/>
        <v>0</v>
      </c>
      <c r="N3793" s="10">
        <f t="shared" si="3794"/>
        <v>40000</v>
      </c>
      <c r="O3793" s="10">
        <f t="shared" si="3794"/>
        <v>210000</v>
      </c>
      <c r="P3793" s="7">
        <v>47.0</v>
      </c>
      <c r="Q3793" s="7">
        <v>5.0</v>
      </c>
      <c r="R3793" s="7">
        <v>2.0</v>
      </c>
      <c r="S3793" s="7">
        <v>87.0</v>
      </c>
      <c r="T3793" s="11">
        <f t="shared" si="3"/>
        <v>21.4673913</v>
      </c>
      <c r="U3793" s="7" t="s">
        <v>626</v>
      </c>
      <c r="V3793" s="12" t="str">
        <f t="shared" si="4"/>
        <v>Exient Entertainment</v>
      </c>
      <c r="W3793" s="7" t="s">
        <v>28</v>
      </c>
    </row>
    <row r="3794">
      <c r="A3794" s="7" t="s">
        <v>6386</v>
      </c>
      <c r="B3794" s="8" t="s">
        <v>30</v>
      </c>
      <c r="C3794" s="9">
        <v>2013.0</v>
      </c>
      <c r="D3794" s="7" t="s">
        <v>31</v>
      </c>
      <c r="E3794" s="7" t="s">
        <v>85</v>
      </c>
      <c r="F3794" s="7">
        <v>0.1</v>
      </c>
      <c r="G3794" s="7">
        <v>0.1</v>
      </c>
      <c r="H3794" s="7">
        <v>0.0</v>
      </c>
      <c r="I3794" s="7">
        <v>0.02</v>
      </c>
      <c r="J3794" s="7">
        <v>0.21</v>
      </c>
      <c r="K3794" s="10">
        <f t="shared" ref="K3794:O3794" si="3795">F3794*1000000</f>
        <v>100000</v>
      </c>
      <c r="L3794" s="10">
        <f t="shared" si="3795"/>
        <v>100000</v>
      </c>
      <c r="M3794" s="10">
        <f t="shared" si="3795"/>
        <v>0</v>
      </c>
      <c r="N3794" s="10">
        <f t="shared" si="3795"/>
        <v>20000</v>
      </c>
      <c r="O3794" s="10">
        <f t="shared" si="3795"/>
        <v>210000</v>
      </c>
      <c r="P3794" s="7">
        <v>68.0</v>
      </c>
      <c r="Q3794" s="7">
        <v>30.0</v>
      </c>
      <c r="R3794" s="7">
        <v>6.7</v>
      </c>
      <c r="S3794" s="7">
        <v>118.0</v>
      </c>
      <c r="T3794" s="11">
        <f t="shared" si="3"/>
        <v>67.2027027</v>
      </c>
      <c r="U3794" s="7" t="s">
        <v>3935</v>
      </c>
      <c r="V3794" s="12" t="str">
        <f t="shared" si="4"/>
        <v>2K Marin</v>
      </c>
      <c r="W3794" s="7" t="s">
        <v>34</v>
      </c>
    </row>
    <row r="3795">
      <c r="A3795" s="7" t="s">
        <v>6397</v>
      </c>
      <c r="B3795" s="8" t="s">
        <v>47</v>
      </c>
      <c r="C3795" s="9">
        <v>2013.0</v>
      </c>
      <c r="D3795" s="7" t="s">
        <v>67</v>
      </c>
      <c r="E3795" s="7" t="s">
        <v>700</v>
      </c>
      <c r="F3795" s="7">
        <v>0.09</v>
      </c>
      <c r="G3795" s="7">
        <v>0.0</v>
      </c>
      <c r="H3795" s="7">
        <v>0.1</v>
      </c>
      <c r="I3795" s="7">
        <v>0.02</v>
      </c>
      <c r="J3795" s="7">
        <v>0.21</v>
      </c>
      <c r="K3795" s="10">
        <f t="shared" ref="K3795:O3795" si="3796">F3795*1000000</f>
        <v>90000</v>
      </c>
      <c r="L3795" s="10">
        <f t="shared" si="3796"/>
        <v>0</v>
      </c>
      <c r="M3795" s="10">
        <f t="shared" si="3796"/>
        <v>100000</v>
      </c>
      <c r="N3795" s="10">
        <f t="shared" si="3796"/>
        <v>20000</v>
      </c>
      <c r="O3795" s="10">
        <f t="shared" si="3796"/>
        <v>210000</v>
      </c>
      <c r="P3795" s="7">
        <v>74.0</v>
      </c>
      <c r="Q3795" s="7">
        <v>37.0</v>
      </c>
      <c r="R3795" s="7">
        <v>8.1</v>
      </c>
      <c r="S3795" s="7">
        <v>61.0</v>
      </c>
      <c r="T3795" s="11">
        <f t="shared" si="3"/>
        <v>78.35714286</v>
      </c>
      <c r="U3795" s="7" t="s">
        <v>700</v>
      </c>
      <c r="V3795" s="12" t="str">
        <f t="shared" si="4"/>
        <v>Nippon Ichi Software</v>
      </c>
      <c r="W3795" s="7" t="s">
        <v>64</v>
      </c>
    </row>
    <row r="3796">
      <c r="A3796" s="7" t="s">
        <v>6398</v>
      </c>
      <c r="B3796" s="8" t="s">
        <v>47</v>
      </c>
      <c r="C3796" s="9">
        <v>2013.0</v>
      </c>
      <c r="D3796" s="7" t="s">
        <v>49</v>
      </c>
      <c r="E3796" s="7" t="s">
        <v>106</v>
      </c>
      <c r="F3796" s="7">
        <v>0.07</v>
      </c>
      <c r="G3796" s="7">
        <v>0.09</v>
      </c>
      <c r="H3796" s="7">
        <v>0.0</v>
      </c>
      <c r="I3796" s="7">
        <v>0.04</v>
      </c>
      <c r="J3796" s="7">
        <v>0.21</v>
      </c>
      <c r="K3796" s="10">
        <f t="shared" ref="K3796:O3796" si="3797">F3796*1000000</f>
        <v>70000</v>
      </c>
      <c r="L3796" s="10">
        <f t="shared" si="3797"/>
        <v>90000</v>
      </c>
      <c r="M3796" s="10">
        <f t="shared" si="3797"/>
        <v>0</v>
      </c>
      <c r="N3796" s="10">
        <f t="shared" si="3797"/>
        <v>40000</v>
      </c>
      <c r="O3796" s="10">
        <f t="shared" si="3797"/>
        <v>210000</v>
      </c>
      <c r="P3796" s="7">
        <v>71.0</v>
      </c>
      <c r="Q3796" s="7">
        <v>20.0</v>
      </c>
      <c r="R3796" s="7">
        <v>7.6</v>
      </c>
      <c r="S3796" s="7">
        <v>46.0</v>
      </c>
      <c r="T3796" s="11">
        <f t="shared" si="3"/>
        <v>74.48484848</v>
      </c>
      <c r="U3796" s="7" t="s">
        <v>2991</v>
      </c>
      <c r="V3796" s="12" t="str">
        <f t="shared" si="4"/>
        <v>Io Interactive</v>
      </c>
      <c r="W3796" s="7" t="s">
        <v>34</v>
      </c>
    </row>
    <row r="3797">
      <c r="A3797" s="7" t="s">
        <v>6337</v>
      </c>
      <c r="B3797" s="8" t="s">
        <v>78</v>
      </c>
      <c r="C3797" s="9">
        <v>2013.0</v>
      </c>
      <c r="D3797" s="7" t="s">
        <v>31</v>
      </c>
      <c r="E3797" s="7" t="s">
        <v>5030</v>
      </c>
      <c r="F3797" s="7">
        <v>0.14</v>
      </c>
      <c r="G3797" s="7">
        <v>0.04</v>
      </c>
      <c r="H3797" s="7">
        <v>0.0</v>
      </c>
      <c r="I3797" s="7">
        <v>0.02</v>
      </c>
      <c r="J3797" s="7">
        <v>0.21</v>
      </c>
      <c r="K3797" s="10">
        <f t="shared" ref="K3797:O3797" si="3798">F3797*1000000</f>
        <v>140000</v>
      </c>
      <c r="L3797" s="10">
        <f t="shared" si="3798"/>
        <v>40000</v>
      </c>
      <c r="M3797" s="10">
        <f t="shared" si="3798"/>
        <v>0</v>
      </c>
      <c r="N3797" s="10">
        <f t="shared" si="3798"/>
        <v>20000</v>
      </c>
      <c r="O3797" s="10">
        <f t="shared" si="3798"/>
        <v>210000</v>
      </c>
      <c r="P3797" s="7">
        <v>64.0</v>
      </c>
      <c r="Q3797" s="7">
        <v>40.0</v>
      </c>
      <c r="R3797" s="7">
        <v>6.5</v>
      </c>
      <c r="S3797" s="7">
        <v>661.0</v>
      </c>
      <c r="T3797" s="11">
        <f t="shared" si="3"/>
        <v>64.94293866</v>
      </c>
      <c r="U3797" s="7" t="s">
        <v>5030</v>
      </c>
      <c r="V3797" s="12" t="str">
        <f t="shared" si="4"/>
        <v>Trion Worlds</v>
      </c>
      <c r="W3797" s="7" t="s">
        <v>34</v>
      </c>
    </row>
    <row r="3798">
      <c r="A3798" s="7" t="s">
        <v>6400</v>
      </c>
      <c r="B3798" s="8" t="s">
        <v>47</v>
      </c>
      <c r="C3798" s="9">
        <v>2013.0</v>
      </c>
      <c r="D3798" s="7" t="s">
        <v>31</v>
      </c>
      <c r="E3798" s="7" t="s">
        <v>131</v>
      </c>
      <c r="F3798" s="7">
        <v>0.07</v>
      </c>
      <c r="G3798" s="7">
        <v>0.05</v>
      </c>
      <c r="H3798" s="7">
        <v>0.06</v>
      </c>
      <c r="I3798" s="7">
        <v>0.02</v>
      </c>
      <c r="J3798" s="7">
        <v>0.21</v>
      </c>
      <c r="K3798" s="10">
        <f t="shared" ref="K3798:O3798" si="3799">F3798*1000000</f>
        <v>70000</v>
      </c>
      <c r="L3798" s="10">
        <f t="shared" si="3799"/>
        <v>50000</v>
      </c>
      <c r="M3798" s="10">
        <f t="shared" si="3799"/>
        <v>60000</v>
      </c>
      <c r="N3798" s="10">
        <f t="shared" si="3799"/>
        <v>20000</v>
      </c>
      <c r="O3798" s="10">
        <f t="shared" si="3799"/>
        <v>210000</v>
      </c>
      <c r="P3798" s="7">
        <v>61.0</v>
      </c>
      <c r="Q3798" s="7">
        <v>30.0</v>
      </c>
      <c r="R3798" s="7">
        <v>5.5</v>
      </c>
      <c r="S3798" s="7">
        <v>102.0</v>
      </c>
      <c r="T3798" s="11">
        <f t="shared" si="3"/>
        <v>56.36363636</v>
      </c>
      <c r="U3798" s="7" t="s">
        <v>1838</v>
      </c>
      <c r="V3798" s="12" t="str">
        <f t="shared" si="4"/>
        <v>Spark Unlimited</v>
      </c>
      <c r="W3798" s="7" t="s">
        <v>64</v>
      </c>
    </row>
    <row r="3799">
      <c r="A3799" s="7" t="s">
        <v>6369</v>
      </c>
      <c r="B3799" s="8" t="s">
        <v>30</v>
      </c>
      <c r="C3799" s="9">
        <v>2013.0</v>
      </c>
      <c r="D3799" s="7" t="s">
        <v>31</v>
      </c>
      <c r="E3799" s="7" t="s">
        <v>1732</v>
      </c>
      <c r="F3799" s="7">
        <v>0.06</v>
      </c>
      <c r="G3799" s="7">
        <v>0.12</v>
      </c>
      <c r="H3799" s="7">
        <v>0.0</v>
      </c>
      <c r="I3799" s="7">
        <v>0.02</v>
      </c>
      <c r="J3799" s="7">
        <v>0.2</v>
      </c>
      <c r="K3799" s="10">
        <f t="shared" ref="K3799:O3799" si="3800">F3799*1000000</f>
        <v>60000</v>
      </c>
      <c r="L3799" s="10">
        <f t="shared" si="3800"/>
        <v>120000</v>
      </c>
      <c r="M3799" s="10">
        <f t="shared" si="3800"/>
        <v>0</v>
      </c>
      <c r="N3799" s="10">
        <f t="shared" si="3800"/>
        <v>20000</v>
      </c>
      <c r="O3799" s="10">
        <f t="shared" si="3800"/>
        <v>200000</v>
      </c>
      <c r="P3799" s="7">
        <v>52.0</v>
      </c>
      <c r="Q3799" s="7">
        <v>33.0</v>
      </c>
      <c r="R3799" s="7">
        <v>5.7</v>
      </c>
      <c r="S3799" s="7">
        <v>110.0</v>
      </c>
      <c r="T3799" s="11">
        <f t="shared" si="3"/>
        <v>55.84615385</v>
      </c>
      <c r="U3799" s="7" t="s">
        <v>1732</v>
      </c>
      <c r="V3799" s="12" t="str">
        <f t="shared" si="4"/>
        <v>City Interactive</v>
      </c>
      <c r="W3799" s="7" t="s">
        <v>34</v>
      </c>
    </row>
    <row r="3800">
      <c r="A3800" s="7" t="s">
        <v>6399</v>
      </c>
      <c r="B3800" s="8" t="s">
        <v>5783</v>
      </c>
      <c r="C3800" s="9">
        <v>2013.0</v>
      </c>
      <c r="D3800" s="7" t="s">
        <v>96</v>
      </c>
      <c r="E3800" s="7" t="s">
        <v>145</v>
      </c>
      <c r="F3800" s="7">
        <v>0.14</v>
      </c>
      <c r="G3800" s="7">
        <v>0.04</v>
      </c>
      <c r="H3800" s="7">
        <v>0.0</v>
      </c>
      <c r="I3800" s="7">
        <v>0.02</v>
      </c>
      <c r="J3800" s="7">
        <v>0.2</v>
      </c>
      <c r="K3800" s="10">
        <f t="shared" ref="K3800:O3800" si="3801">F3800*1000000</f>
        <v>140000</v>
      </c>
      <c r="L3800" s="10">
        <f t="shared" si="3801"/>
        <v>40000</v>
      </c>
      <c r="M3800" s="10">
        <f t="shared" si="3801"/>
        <v>0</v>
      </c>
      <c r="N3800" s="10">
        <f t="shared" si="3801"/>
        <v>20000</v>
      </c>
      <c r="O3800" s="10">
        <f t="shared" si="3801"/>
        <v>200000</v>
      </c>
      <c r="P3800" s="7">
        <v>51.0</v>
      </c>
      <c r="Q3800" s="7">
        <v>10.0</v>
      </c>
      <c r="R3800" s="7">
        <v>5.3</v>
      </c>
      <c r="S3800" s="7">
        <v>9.0</v>
      </c>
      <c r="T3800" s="11">
        <f t="shared" si="3"/>
        <v>51.94736842</v>
      </c>
      <c r="U3800" s="7" t="s">
        <v>4464</v>
      </c>
      <c r="V3800" s="12" t="str">
        <f t="shared" si="4"/>
        <v>Behaviour Interactive</v>
      </c>
      <c r="W3800" s="7" t="s">
        <v>28</v>
      </c>
    </row>
    <row r="3801">
      <c r="A3801" s="7" t="s">
        <v>6401</v>
      </c>
      <c r="B3801" s="8" t="s">
        <v>47</v>
      </c>
      <c r="C3801" s="9">
        <v>2013.0</v>
      </c>
      <c r="D3801" s="7" t="s">
        <v>67</v>
      </c>
      <c r="E3801" s="7" t="s">
        <v>700</v>
      </c>
      <c r="F3801" s="7">
        <v>0.07</v>
      </c>
      <c r="G3801" s="7">
        <v>0.02</v>
      </c>
      <c r="H3801" s="7">
        <v>0.1</v>
      </c>
      <c r="I3801" s="7">
        <v>0.02</v>
      </c>
      <c r="J3801" s="7">
        <v>0.2</v>
      </c>
      <c r="K3801" s="10">
        <f t="shared" ref="K3801:O3801" si="3802">F3801*1000000</f>
        <v>70000</v>
      </c>
      <c r="L3801" s="10">
        <f t="shared" si="3802"/>
        <v>20000</v>
      </c>
      <c r="M3801" s="10">
        <f t="shared" si="3802"/>
        <v>100000</v>
      </c>
      <c r="N3801" s="10">
        <f t="shared" si="3802"/>
        <v>20000</v>
      </c>
      <c r="O3801" s="10">
        <f t="shared" si="3802"/>
        <v>200000</v>
      </c>
      <c r="P3801" s="7">
        <v>53.0</v>
      </c>
      <c r="Q3801" s="7">
        <v>44.0</v>
      </c>
      <c r="R3801" s="7">
        <v>7.5</v>
      </c>
      <c r="S3801" s="7">
        <v>80.0</v>
      </c>
      <c r="T3801" s="11">
        <f t="shared" si="3"/>
        <v>67.19354839</v>
      </c>
      <c r="U3801" s="7" t="s">
        <v>700</v>
      </c>
      <c r="V3801" s="12" t="str">
        <f t="shared" si="4"/>
        <v>Nippon Ichi Software</v>
      </c>
      <c r="W3801" s="7" t="s">
        <v>64</v>
      </c>
    </row>
    <row r="3802">
      <c r="A3802" s="7" t="s">
        <v>6389</v>
      </c>
      <c r="B3802" s="8" t="s">
        <v>6266</v>
      </c>
      <c r="C3802" s="9">
        <v>2013.0</v>
      </c>
      <c r="D3802" s="7" t="s">
        <v>26</v>
      </c>
      <c r="E3802" s="7" t="s">
        <v>97</v>
      </c>
      <c r="F3802" s="7">
        <v>0.16</v>
      </c>
      <c r="G3802" s="7">
        <v>0.02</v>
      </c>
      <c r="H3802" s="7">
        <v>0.0</v>
      </c>
      <c r="I3802" s="7">
        <v>0.02</v>
      </c>
      <c r="J3802" s="7">
        <v>0.2</v>
      </c>
      <c r="K3802" s="10">
        <f t="shared" ref="K3802:O3802" si="3803">F3802*1000000</f>
        <v>160000</v>
      </c>
      <c r="L3802" s="10">
        <f t="shared" si="3803"/>
        <v>20000</v>
      </c>
      <c r="M3802" s="10">
        <f t="shared" si="3803"/>
        <v>0</v>
      </c>
      <c r="N3802" s="10">
        <f t="shared" si="3803"/>
        <v>20000</v>
      </c>
      <c r="O3802" s="10">
        <f t="shared" si="3803"/>
        <v>200000</v>
      </c>
      <c r="P3802" s="7">
        <v>36.0</v>
      </c>
      <c r="Q3802" s="7">
        <v>14.0</v>
      </c>
      <c r="R3802" s="7">
        <v>3.1</v>
      </c>
      <c r="S3802" s="7">
        <v>88.0</v>
      </c>
      <c r="T3802" s="11">
        <f t="shared" si="3"/>
        <v>31.68627451</v>
      </c>
      <c r="U3802" s="7" t="s">
        <v>343</v>
      </c>
      <c r="V3802" s="12" t="str">
        <f t="shared" si="4"/>
        <v>EA Sports</v>
      </c>
      <c r="W3802" s="7" t="s">
        <v>28</v>
      </c>
    </row>
    <row r="3803">
      <c r="A3803" s="7" t="s">
        <v>6391</v>
      </c>
      <c r="B3803" s="8" t="s">
        <v>47</v>
      </c>
      <c r="C3803" s="9">
        <v>2013.0</v>
      </c>
      <c r="D3803" s="7" t="s">
        <v>67</v>
      </c>
      <c r="E3803" s="7" t="s">
        <v>700</v>
      </c>
      <c r="F3803" s="7">
        <v>0.05</v>
      </c>
      <c r="G3803" s="7">
        <v>0.02</v>
      </c>
      <c r="H3803" s="7">
        <v>0.12</v>
      </c>
      <c r="I3803" s="7">
        <v>0.01</v>
      </c>
      <c r="J3803" s="7">
        <v>0.2</v>
      </c>
      <c r="K3803" s="10">
        <f t="shared" ref="K3803:O3803" si="3804">F3803*1000000</f>
        <v>50000</v>
      </c>
      <c r="L3803" s="10">
        <f t="shared" si="3804"/>
        <v>20000</v>
      </c>
      <c r="M3803" s="10">
        <f t="shared" si="3804"/>
        <v>120000</v>
      </c>
      <c r="N3803" s="10">
        <f t="shared" si="3804"/>
        <v>10000</v>
      </c>
      <c r="O3803" s="10">
        <f t="shared" si="3804"/>
        <v>200000</v>
      </c>
      <c r="P3803" s="7">
        <v>86.0</v>
      </c>
      <c r="Q3803" s="7">
        <v>12.0</v>
      </c>
      <c r="R3803" s="7">
        <v>7.7</v>
      </c>
      <c r="S3803" s="7">
        <v>128.0</v>
      </c>
      <c r="T3803" s="11">
        <f t="shared" si="3"/>
        <v>77.77142857</v>
      </c>
      <c r="U3803" s="7" t="s">
        <v>3108</v>
      </c>
      <c r="V3803" s="12" t="str">
        <f t="shared" si="4"/>
        <v>Falcom</v>
      </c>
      <c r="W3803" s="7" t="s">
        <v>64</v>
      </c>
    </row>
    <row r="3804">
      <c r="A3804" s="7" t="s">
        <v>6403</v>
      </c>
      <c r="B3804" s="8" t="s">
        <v>6266</v>
      </c>
      <c r="C3804" s="9">
        <v>2013.0</v>
      </c>
      <c r="D3804" s="7" t="s">
        <v>112</v>
      </c>
      <c r="E3804" s="7" t="s">
        <v>55</v>
      </c>
      <c r="F3804" s="7">
        <v>0.11</v>
      </c>
      <c r="G3804" s="7">
        <v>0.07</v>
      </c>
      <c r="H3804" s="7">
        <v>0.0</v>
      </c>
      <c r="I3804" s="7">
        <v>0.02</v>
      </c>
      <c r="J3804" s="7">
        <v>0.19</v>
      </c>
      <c r="K3804" s="10">
        <f t="shared" ref="K3804:O3804" si="3805">F3804*1000000</f>
        <v>110000</v>
      </c>
      <c r="L3804" s="10">
        <f t="shared" si="3805"/>
        <v>70000</v>
      </c>
      <c r="M3804" s="10">
        <f t="shared" si="3805"/>
        <v>0</v>
      </c>
      <c r="N3804" s="10">
        <f t="shared" si="3805"/>
        <v>20000</v>
      </c>
      <c r="O3804" s="10">
        <f t="shared" si="3805"/>
        <v>190000</v>
      </c>
      <c r="P3804" s="7">
        <v>23.0</v>
      </c>
      <c r="Q3804" s="7">
        <v>39.0</v>
      </c>
      <c r="R3804" s="7">
        <v>3.0</v>
      </c>
      <c r="S3804" s="7">
        <v>211.0</v>
      </c>
      <c r="T3804" s="11">
        <f t="shared" si="3"/>
        <v>28.908</v>
      </c>
      <c r="U3804" s="7" t="s">
        <v>55</v>
      </c>
      <c r="V3804" s="12" t="str">
        <f t="shared" si="4"/>
        <v>Ubisoft</v>
      </c>
      <c r="W3804" s="7" t="s">
        <v>64</v>
      </c>
    </row>
    <row r="3805">
      <c r="A3805" s="7" t="s">
        <v>6301</v>
      </c>
      <c r="B3805" s="8" t="s">
        <v>5783</v>
      </c>
      <c r="C3805" s="9">
        <v>2013.0</v>
      </c>
      <c r="D3805" s="7" t="s">
        <v>112</v>
      </c>
      <c r="E3805" s="7" t="s">
        <v>495</v>
      </c>
      <c r="F3805" s="7">
        <v>0.09</v>
      </c>
      <c r="G3805" s="7">
        <v>0.08</v>
      </c>
      <c r="H3805" s="7">
        <v>0.0</v>
      </c>
      <c r="I3805" s="7">
        <v>0.02</v>
      </c>
      <c r="J3805" s="7">
        <v>0.19</v>
      </c>
      <c r="K3805" s="10">
        <f t="shared" ref="K3805:O3805" si="3806">F3805*1000000</f>
        <v>90000</v>
      </c>
      <c r="L3805" s="10">
        <f t="shared" si="3806"/>
        <v>80000</v>
      </c>
      <c r="M3805" s="10">
        <f t="shared" si="3806"/>
        <v>0</v>
      </c>
      <c r="N3805" s="10">
        <f t="shared" si="3806"/>
        <v>20000</v>
      </c>
      <c r="O3805" s="10">
        <f t="shared" si="3806"/>
        <v>190000</v>
      </c>
      <c r="P3805" s="7">
        <v>82.0</v>
      </c>
      <c r="Q3805" s="7">
        <v>5.0</v>
      </c>
      <c r="R3805" s="7">
        <v>7.9</v>
      </c>
      <c r="S3805" s="7">
        <v>112.0</v>
      </c>
      <c r="T3805" s="11">
        <f t="shared" si="3"/>
        <v>79.12820513</v>
      </c>
      <c r="U3805" s="7" t="s">
        <v>4931</v>
      </c>
      <c r="V3805" s="12" t="str">
        <f t="shared" si="4"/>
        <v>NetherRealm Studios</v>
      </c>
      <c r="W3805" s="7" t="s">
        <v>64</v>
      </c>
    </row>
    <row r="3806">
      <c r="A3806" s="7" t="s">
        <v>6353</v>
      </c>
      <c r="B3806" s="8" t="s">
        <v>78</v>
      </c>
      <c r="C3806" s="9">
        <v>2013.0</v>
      </c>
      <c r="D3806" s="7" t="s">
        <v>49</v>
      </c>
      <c r="E3806" s="7" t="s">
        <v>1292</v>
      </c>
      <c r="F3806" s="7">
        <v>0.06</v>
      </c>
      <c r="G3806" s="7">
        <v>0.11</v>
      </c>
      <c r="H3806" s="7">
        <v>0.0</v>
      </c>
      <c r="I3806" s="7">
        <v>0.02</v>
      </c>
      <c r="J3806" s="7">
        <v>0.19</v>
      </c>
      <c r="K3806" s="10">
        <f t="shared" ref="K3806:O3806" si="3807">F3806*1000000</f>
        <v>60000</v>
      </c>
      <c r="L3806" s="10">
        <f t="shared" si="3807"/>
        <v>110000</v>
      </c>
      <c r="M3806" s="10">
        <f t="shared" si="3807"/>
        <v>0</v>
      </c>
      <c r="N3806" s="10">
        <f t="shared" si="3807"/>
        <v>20000</v>
      </c>
      <c r="O3806" s="10">
        <f t="shared" si="3807"/>
        <v>190000</v>
      </c>
      <c r="P3806" s="7">
        <v>82.0</v>
      </c>
      <c r="Q3806" s="7">
        <v>71.0</v>
      </c>
      <c r="R3806" s="7">
        <v>8.6</v>
      </c>
      <c r="S3806" s="7">
        <v>2654.0</v>
      </c>
      <c r="T3806" s="11">
        <f t="shared" si="3"/>
        <v>85.89577982</v>
      </c>
      <c r="U3806" s="7" t="s">
        <v>4079</v>
      </c>
      <c r="V3806" s="12" t="str">
        <f t="shared" si="4"/>
        <v>4A Games</v>
      </c>
      <c r="W3806" s="7" t="s">
        <v>34</v>
      </c>
    </row>
    <row r="3807">
      <c r="A3807" s="7" t="s">
        <v>6254</v>
      </c>
      <c r="B3807" s="8" t="s">
        <v>92</v>
      </c>
      <c r="C3807" s="9">
        <v>2013.0</v>
      </c>
      <c r="D3807" s="7" t="s">
        <v>26</v>
      </c>
      <c r="E3807" s="7" t="s">
        <v>97</v>
      </c>
      <c r="F3807" s="7">
        <v>0.0</v>
      </c>
      <c r="G3807" s="7">
        <v>0.15</v>
      </c>
      <c r="H3807" s="7">
        <v>0.0</v>
      </c>
      <c r="I3807" s="7">
        <v>0.04</v>
      </c>
      <c r="J3807" s="7">
        <v>0.19</v>
      </c>
      <c r="K3807" s="10">
        <f t="shared" ref="K3807:O3807" si="3808">F3807*1000000</f>
        <v>0</v>
      </c>
      <c r="L3807" s="10">
        <f t="shared" si="3808"/>
        <v>150000</v>
      </c>
      <c r="M3807" s="10">
        <f t="shared" si="3808"/>
        <v>0</v>
      </c>
      <c r="N3807" s="10">
        <f t="shared" si="3808"/>
        <v>40000</v>
      </c>
      <c r="O3807" s="10">
        <f t="shared" si="3808"/>
        <v>190000</v>
      </c>
      <c r="R3807" s="7">
        <v>3.4</v>
      </c>
      <c r="S3807" s="7">
        <v>23.0</v>
      </c>
      <c r="T3807" s="11">
        <f t="shared" si="3"/>
        <v>34</v>
      </c>
      <c r="U3807" s="7" t="s">
        <v>108</v>
      </c>
      <c r="V3807" s="12" t="str">
        <f t="shared" si="4"/>
        <v>EA Canada</v>
      </c>
      <c r="W3807" s="7" t="s">
        <v>28</v>
      </c>
    </row>
    <row r="3808">
      <c r="A3808" s="7" t="s">
        <v>5855</v>
      </c>
      <c r="B3808" s="8" t="s">
        <v>5783</v>
      </c>
      <c r="C3808" s="9">
        <v>2013.0</v>
      </c>
      <c r="D3808" s="7" t="s">
        <v>49</v>
      </c>
      <c r="E3808" s="7" t="s">
        <v>131</v>
      </c>
      <c r="F3808" s="7">
        <v>0.07</v>
      </c>
      <c r="G3808" s="7">
        <v>0.07</v>
      </c>
      <c r="H3808" s="7">
        <v>0.03</v>
      </c>
      <c r="I3808" s="7">
        <v>0.01</v>
      </c>
      <c r="J3808" s="7">
        <v>0.19</v>
      </c>
      <c r="K3808" s="10">
        <f t="shared" ref="K3808:O3808" si="3809">F3808*1000000</f>
        <v>70000</v>
      </c>
      <c r="L3808" s="10">
        <f t="shared" si="3809"/>
        <v>70000</v>
      </c>
      <c r="M3808" s="10">
        <f t="shared" si="3809"/>
        <v>30000</v>
      </c>
      <c r="N3808" s="10">
        <f t="shared" si="3809"/>
        <v>10000</v>
      </c>
      <c r="O3808" s="10">
        <f t="shared" si="3809"/>
        <v>190000</v>
      </c>
      <c r="P3808" s="7">
        <v>80.0</v>
      </c>
      <c r="Q3808" s="7">
        <v>19.0</v>
      </c>
      <c r="R3808" s="7">
        <v>7.5</v>
      </c>
      <c r="S3808" s="7">
        <v>146.0</v>
      </c>
      <c r="T3808" s="11">
        <f t="shared" si="3"/>
        <v>75.57575758</v>
      </c>
      <c r="U3808" s="7" t="s">
        <v>131</v>
      </c>
      <c r="V3808" s="12" t="str">
        <f t="shared" si="4"/>
        <v>Capcom</v>
      </c>
      <c r="W3808" s="7" t="s">
        <v>34</v>
      </c>
    </row>
    <row r="3809">
      <c r="A3809" s="7" t="s">
        <v>6310</v>
      </c>
      <c r="B3809" s="8" t="s">
        <v>78</v>
      </c>
      <c r="C3809" s="9">
        <v>2013.0</v>
      </c>
      <c r="D3809" s="7" t="s">
        <v>49</v>
      </c>
      <c r="E3809" s="7" t="s">
        <v>55</v>
      </c>
      <c r="F3809" s="7">
        <v>0.04</v>
      </c>
      <c r="G3809" s="7">
        <v>0.13</v>
      </c>
      <c r="H3809" s="7">
        <v>0.0</v>
      </c>
      <c r="I3809" s="7">
        <v>0.01</v>
      </c>
      <c r="J3809" s="7">
        <v>0.19</v>
      </c>
      <c r="K3809" s="10">
        <f t="shared" ref="K3809:O3809" si="3810">F3809*1000000</f>
        <v>40000</v>
      </c>
      <c r="L3809" s="10">
        <f t="shared" si="3810"/>
        <v>130000</v>
      </c>
      <c r="M3809" s="10">
        <f t="shared" si="3810"/>
        <v>0</v>
      </c>
      <c r="N3809" s="10">
        <f t="shared" si="3810"/>
        <v>10000</v>
      </c>
      <c r="O3809" s="10">
        <f t="shared" si="3810"/>
        <v>190000</v>
      </c>
      <c r="P3809" s="7">
        <v>82.0</v>
      </c>
      <c r="Q3809" s="7">
        <v>13.0</v>
      </c>
      <c r="R3809" s="7">
        <v>7.4</v>
      </c>
      <c r="S3809" s="7">
        <v>754.0</v>
      </c>
      <c r="T3809" s="11">
        <f t="shared" si="3"/>
        <v>74.13559322</v>
      </c>
      <c r="U3809" s="7" t="s">
        <v>6311</v>
      </c>
      <c r="V3809" s="12" t="str">
        <f t="shared" si="4"/>
        <v>Ubisoft Toronto</v>
      </c>
      <c r="W3809" s="7" t="s">
        <v>34</v>
      </c>
    </row>
    <row r="3810">
      <c r="A3810" s="7" t="s">
        <v>6291</v>
      </c>
      <c r="B3810" s="8" t="s">
        <v>78</v>
      </c>
      <c r="C3810" s="9">
        <v>2013.0</v>
      </c>
      <c r="D3810" s="7" t="s">
        <v>49</v>
      </c>
      <c r="E3810" s="7" t="s">
        <v>1292</v>
      </c>
      <c r="F3810" s="7">
        <v>0.11</v>
      </c>
      <c r="G3810" s="7">
        <v>0.06</v>
      </c>
      <c r="H3810" s="7">
        <v>0.0</v>
      </c>
      <c r="I3810" s="7">
        <v>0.02</v>
      </c>
      <c r="J3810" s="7">
        <v>0.19</v>
      </c>
      <c r="K3810" s="10">
        <f t="shared" ref="K3810:O3810" si="3811">F3810*1000000</f>
        <v>110000</v>
      </c>
      <c r="L3810" s="10">
        <f t="shared" si="3811"/>
        <v>60000</v>
      </c>
      <c r="M3810" s="10">
        <f t="shared" si="3811"/>
        <v>0</v>
      </c>
      <c r="N3810" s="10">
        <f t="shared" si="3811"/>
        <v>20000</v>
      </c>
      <c r="O3810" s="10">
        <f t="shared" si="3811"/>
        <v>190000</v>
      </c>
      <c r="P3810" s="7">
        <v>86.0</v>
      </c>
      <c r="Q3810" s="7">
        <v>45.0</v>
      </c>
      <c r="R3810" s="7">
        <v>7.4</v>
      </c>
      <c r="S3810" s="7">
        <v>1543.0</v>
      </c>
      <c r="T3810" s="11">
        <f t="shared" si="3"/>
        <v>74.34005038</v>
      </c>
      <c r="U3810" s="7" t="s">
        <v>1467</v>
      </c>
      <c r="V3810" s="12" t="str">
        <f t="shared" si="4"/>
        <v>Volition Inc.</v>
      </c>
      <c r="W3810" s="7" t="s">
        <v>34</v>
      </c>
    </row>
    <row r="3811">
      <c r="A3811" s="7" t="s">
        <v>6408</v>
      </c>
      <c r="B3811" s="8" t="s">
        <v>47</v>
      </c>
      <c r="C3811" s="9">
        <v>2013.0</v>
      </c>
      <c r="D3811" s="7" t="s">
        <v>67</v>
      </c>
      <c r="E3811" s="7" t="s">
        <v>700</v>
      </c>
      <c r="F3811" s="7">
        <v>0.05</v>
      </c>
      <c r="G3811" s="7">
        <v>0.03</v>
      </c>
      <c r="H3811" s="7">
        <v>0.09</v>
      </c>
      <c r="I3811" s="7">
        <v>0.02</v>
      </c>
      <c r="J3811" s="7">
        <v>0.19</v>
      </c>
      <c r="K3811" s="10">
        <f t="shared" ref="K3811:O3811" si="3812">F3811*1000000</f>
        <v>50000</v>
      </c>
      <c r="L3811" s="10">
        <f t="shared" si="3812"/>
        <v>30000</v>
      </c>
      <c r="M3811" s="10">
        <f t="shared" si="3812"/>
        <v>90000</v>
      </c>
      <c r="N3811" s="10">
        <f t="shared" si="3812"/>
        <v>20000</v>
      </c>
      <c r="O3811" s="10">
        <f t="shared" si="3812"/>
        <v>190000</v>
      </c>
      <c r="P3811" s="7">
        <v>65.0</v>
      </c>
      <c r="Q3811" s="7">
        <v>31.0</v>
      </c>
      <c r="R3811" s="7">
        <v>7.4</v>
      </c>
      <c r="S3811" s="7">
        <v>50.0</v>
      </c>
      <c r="T3811" s="11">
        <f t="shared" si="3"/>
        <v>70.55555556</v>
      </c>
      <c r="U3811" s="7" t="s">
        <v>995</v>
      </c>
      <c r="V3811" s="12" t="str">
        <f t="shared" si="4"/>
        <v>Compile Heart</v>
      </c>
      <c r="W3811" s="7" t="s">
        <v>64</v>
      </c>
    </row>
    <row r="3812">
      <c r="A3812" s="7" t="s">
        <v>6411</v>
      </c>
      <c r="B3812" s="8" t="s">
        <v>4962</v>
      </c>
      <c r="C3812" s="9">
        <v>2013.0</v>
      </c>
      <c r="D3812" s="7" t="s">
        <v>67</v>
      </c>
      <c r="E3812" s="7" t="s">
        <v>5898</v>
      </c>
      <c r="F3812" s="7">
        <v>0.04</v>
      </c>
      <c r="G3812" s="7">
        <v>0.01</v>
      </c>
      <c r="H3812" s="7">
        <v>0.12</v>
      </c>
      <c r="I3812" s="7">
        <v>0.01</v>
      </c>
      <c r="J3812" s="7">
        <v>0.18</v>
      </c>
      <c r="K3812" s="10">
        <f t="shared" ref="K3812:O3812" si="3813">F3812*1000000</f>
        <v>40000</v>
      </c>
      <c r="L3812" s="10">
        <f t="shared" si="3813"/>
        <v>10000</v>
      </c>
      <c r="M3812" s="10">
        <f t="shared" si="3813"/>
        <v>120000</v>
      </c>
      <c r="N3812" s="10">
        <f t="shared" si="3813"/>
        <v>10000</v>
      </c>
      <c r="O3812" s="10">
        <f t="shared" si="3813"/>
        <v>180000</v>
      </c>
      <c r="P3812" s="7">
        <v>48.0</v>
      </c>
      <c r="Q3812" s="7">
        <v>19.0</v>
      </c>
      <c r="R3812" s="7">
        <v>6.8</v>
      </c>
      <c r="S3812" s="7">
        <v>56.0</v>
      </c>
      <c r="T3812" s="11">
        <f t="shared" si="3"/>
        <v>62.93333333</v>
      </c>
      <c r="U3812" s="7" t="s">
        <v>1912</v>
      </c>
      <c r="V3812" s="12" t="str">
        <f t="shared" si="4"/>
        <v>K2</v>
      </c>
      <c r="W3812" s="7" t="s">
        <v>34</v>
      </c>
    </row>
    <row r="3813">
      <c r="A3813" s="7" t="s">
        <v>6322</v>
      </c>
      <c r="B3813" s="8" t="s">
        <v>78</v>
      </c>
      <c r="C3813" s="9">
        <v>2013.0</v>
      </c>
      <c r="D3813" s="7" t="s">
        <v>31</v>
      </c>
      <c r="E3813" s="7" t="s">
        <v>46</v>
      </c>
      <c r="F3813" s="7">
        <v>0.1</v>
      </c>
      <c r="G3813" s="7">
        <v>0.06</v>
      </c>
      <c r="H3813" s="7">
        <v>0.0</v>
      </c>
      <c r="I3813" s="7">
        <v>0.02</v>
      </c>
      <c r="J3813" s="7">
        <v>0.18</v>
      </c>
      <c r="K3813" s="10">
        <f t="shared" ref="K3813:O3813" si="3814">F3813*1000000</f>
        <v>100000</v>
      </c>
      <c r="L3813" s="10">
        <f t="shared" si="3814"/>
        <v>60000</v>
      </c>
      <c r="M3813" s="10">
        <f t="shared" si="3814"/>
        <v>0</v>
      </c>
      <c r="N3813" s="10">
        <f t="shared" si="3814"/>
        <v>20000</v>
      </c>
      <c r="O3813" s="10">
        <f t="shared" si="3814"/>
        <v>180000</v>
      </c>
      <c r="P3813" s="7">
        <v>45.0</v>
      </c>
      <c r="Q3813" s="7">
        <v>40.0</v>
      </c>
      <c r="R3813" s="7">
        <v>3.5</v>
      </c>
      <c r="S3813" s="7">
        <v>1156.0</v>
      </c>
      <c r="T3813" s="11">
        <f t="shared" si="3"/>
        <v>35.33444816</v>
      </c>
      <c r="U3813" s="7" t="s">
        <v>1594</v>
      </c>
      <c r="V3813" s="12" t="str">
        <f t="shared" si="4"/>
        <v>Gearbox Software</v>
      </c>
      <c r="W3813" s="7" t="s">
        <v>34</v>
      </c>
    </row>
    <row r="3814">
      <c r="A3814" s="7" t="s">
        <v>6371</v>
      </c>
      <c r="B3814" s="8" t="s">
        <v>30</v>
      </c>
      <c r="C3814" s="9">
        <v>2013.0</v>
      </c>
      <c r="D3814" s="7" t="s">
        <v>49</v>
      </c>
      <c r="E3814" s="7" t="s">
        <v>131</v>
      </c>
      <c r="F3814" s="7">
        <v>0.1</v>
      </c>
      <c r="G3814" s="7">
        <v>0.06</v>
      </c>
      <c r="H3814" s="7">
        <v>0.0</v>
      </c>
      <c r="I3814" s="7">
        <v>0.02</v>
      </c>
      <c r="J3814" s="7">
        <v>0.18</v>
      </c>
      <c r="K3814" s="10">
        <f t="shared" ref="K3814:O3814" si="3815">F3814*1000000</f>
        <v>100000</v>
      </c>
      <c r="L3814" s="10">
        <f t="shared" si="3815"/>
        <v>60000</v>
      </c>
      <c r="M3814" s="10">
        <f t="shared" si="3815"/>
        <v>0</v>
      </c>
      <c r="N3814" s="10">
        <f t="shared" si="3815"/>
        <v>20000</v>
      </c>
      <c r="O3814" s="10">
        <f t="shared" si="3815"/>
        <v>180000</v>
      </c>
      <c r="P3814" s="7">
        <v>70.0</v>
      </c>
      <c r="Q3814" s="7">
        <v>42.0</v>
      </c>
      <c r="R3814" s="7">
        <v>7.5</v>
      </c>
      <c r="S3814" s="7">
        <v>267.0</v>
      </c>
      <c r="T3814" s="11">
        <f t="shared" si="3"/>
        <v>74.32038835</v>
      </c>
      <c r="U3814" s="7" t="s">
        <v>6372</v>
      </c>
      <c r="V3814" s="12" t="str">
        <f t="shared" si="4"/>
        <v>DONTNOD Entertainment</v>
      </c>
      <c r="W3814" s="7" t="s">
        <v>34</v>
      </c>
    </row>
    <row r="3815">
      <c r="A3815" s="7" t="s">
        <v>6398</v>
      </c>
      <c r="B3815" s="8" t="s">
        <v>30</v>
      </c>
      <c r="C3815" s="9">
        <v>2013.0</v>
      </c>
      <c r="D3815" s="7" t="s">
        <v>49</v>
      </c>
      <c r="E3815" s="7" t="s">
        <v>106</v>
      </c>
      <c r="F3815" s="7">
        <v>0.07</v>
      </c>
      <c r="G3815" s="7">
        <v>0.08</v>
      </c>
      <c r="H3815" s="7">
        <v>0.0</v>
      </c>
      <c r="I3815" s="7">
        <v>0.02</v>
      </c>
      <c r="J3815" s="7">
        <v>0.17</v>
      </c>
      <c r="K3815" s="10">
        <f t="shared" ref="K3815:O3815" si="3816">F3815*1000000</f>
        <v>70000</v>
      </c>
      <c r="L3815" s="10">
        <f t="shared" si="3816"/>
        <v>80000</v>
      </c>
      <c r="M3815" s="10">
        <f t="shared" si="3816"/>
        <v>0</v>
      </c>
      <c r="N3815" s="10">
        <f t="shared" si="3816"/>
        <v>20000</v>
      </c>
      <c r="O3815" s="10">
        <f t="shared" si="3816"/>
        <v>170000</v>
      </c>
      <c r="P3815" s="7">
        <v>69.0</v>
      </c>
      <c r="Q3815" s="7">
        <v>14.0</v>
      </c>
      <c r="R3815" s="7">
        <v>7.2</v>
      </c>
      <c r="S3815" s="7">
        <v>45.0</v>
      </c>
      <c r="T3815" s="11">
        <f t="shared" si="3"/>
        <v>71.28813559</v>
      </c>
      <c r="U3815" s="7" t="s">
        <v>2991</v>
      </c>
      <c r="V3815" s="12" t="str">
        <f t="shared" si="4"/>
        <v>Io Interactive</v>
      </c>
      <c r="W3815" s="7" t="s">
        <v>34</v>
      </c>
    </row>
    <row r="3816">
      <c r="A3816" s="7" t="s">
        <v>6414</v>
      </c>
      <c r="B3816" s="8" t="s">
        <v>4962</v>
      </c>
      <c r="C3816" s="9">
        <v>2013.0</v>
      </c>
      <c r="D3816" s="7" t="s">
        <v>67</v>
      </c>
      <c r="E3816" s="7" t="s">
        <v>6355</v>
      </c>
      <c r="F3816" s="7">
        <v>0.1</v>
      </c>
      <c r="G3816" s="7">
        <v>0.0</v>
      </c>
      <c r="H3816" s="7">
        <v>0.04</v>
      </c>
      <c r="I3816" s="7">
        <v>0.03</v>
      </c>
      <c r="J3816" s="7">
        <v>0.17</v>
      </c>
      <c r="K3816" s="10">
        <f t="shared" ref="K3816:O3816" si="3817">F3816*1000000</f>
        <v>100000</v>
      </c>
      <c r="L3816" s="10">
        <f t="shared" si="3817"/>
        <v>0</v>
      </c>
      <c r="M3816" s="10">
        <f t="shared" si="3817"/>
        <v>40000</v>
      </c>
      <c r="N3816" s="10">
        <f t="shared" si="3817"/>
        <v>30000</v>
      </c>
      <c r="O3816" s="10">
        <f t="shared" si="3817"/>
        <v>170000</v>
      </c>
      <c r="P3816" s="7">
        <v>62.0</v>
      </c>
      <c r="Q3816" s="7">
        <v>24.0</v>
      </c>
      <c r="R3816" s="7">
        <v>7.6</v>
      </c>
      <c r="S3816" s="7">
        <v>118.0</v>
      </c>
      <c r="T3816" s="11">
        <f t="shared" si="3"/>
        <v>73.63380282</v>
      </c>
      <c r="U3816" s="7" t="s">
        <v>330</v>
      </c>
      <c r="V3816" s="12" t="str">
        <f t="shared" si="4"/>
        <v>Spike</v>
      </c>
      <c r="W3816" s="7" t="s">
        <v>34</v>
      </c>
    </row>
    <row r="3817">
      <c r="A3817" s="7" t="s">
        <v>6275</v>
      </c>
      <c r="B3817" s="8" t="s">
        <v>78</v>
      </c>
      <c r="C3817" s="9">
        <v>2013.0</v>
      </c>
      <c r="D3817" s="7" t="s">
        <v>49</v>
      </c>
      <c r="E3817" s="7" t="s">
        <v>495</v>
      </c>
      <c r="F3817" s="7">
        <v>0.04</v>
      </c>
      <c r="G3817" s="7">
        <v>0.12</v>
      </c>
      <c r="H3817" s="7">
        <v>0.0</v>
      </c>
      <c r="I3817" s="7">
        <v>0.01</v>
      </c>
      <c r="J3817" s="7">
        <v>0.17</v>
      </c>
      <c r="K3817" s="10">
        <f t="shared" ref="K3817:O3817" si="3818">F3817*1000000</f>
        <v>40000</v>
      </c>
      <c r="L3817" s="10">
        <f t="shared" si="3818"/>
        <v>120000</v>
      </c>
      <c r="M3817" s="10">
        <f t="shared" si="3818"/>
        <v>0</v>
      </c>
      <c r="N3817" s="10">
        <f t="shared" si="3818"/>
        <v>10000</v>
      </c>
      <c r="O3817" s="10">
        <f t="shared" si="3818"/>
        <v>170000</v>
      </c>
      <c r="P3817" s="7">
        <v>78.0</v>
      </c>
      <c r="Q3817" s="7">
        <v>7.0</v>
      </c>
      <c r="R3817" s="7">
        <v>8.1</v>
      </c>
      <c r="S3817" s="7">
        <v>124.0</v>
      </c>
      <c r="T3817" s="11">
        <f t="shared" si="3"/>
        <v>80.83969466</v>
      </c>
      <c r="U3817" s="7" t="s">
        <v>5811</v>
      </c>
      <c r="V3817" s="12" t="str">
        <f t="shared" si="4"/>
        <v>TT Games</v>
      </c>
      <c r="W3817" s="7" t="s">
        <v>52</v>
      </c>
    </row>
    <row r="3818">
      <c r="A3818" s="7" t="s">
        <v>6415</v>
      </c>
      <c r="B3818" s="8" t="s">
        <v>4962</v>
      </c>
      <c r="C3818" s="9">
        <v>2013.0</v>
      </c>
      <c r="D3818" s="7" t="s">
        <v>67</v>
      </c>
      <c r="E3818" s="7" t="s">
        <v>700</v>
      </c>
      <c r="F3818" s="7">
        <v>0.04</v>
      </c>
      <c r="G3818" s="7">
        <v>0.02</v>
      </c>
      <c r="H3818" s="7">
        <v>0.08</v>
      </c>
      <c r="I3818" s="7">
        <v>0.02</v>
      </c>
      <c r="J3818" s="7">
        <v>0.17</v>
      </c>
      <c r="K3818" s="10">
        <f t="shared" ref="K3818:O3818" si="3819">F3818*1000000</f>
        <v>40000</v>
      </c>
      <c r="L3818" s="10">
        <f t="shared" si="3819"/>
        <v>20000</v>
      </c>
      <c r="M3818" s="10">
        <f t="shared" si="3819"/>
        <v>80000</v>
      </c>
      <c r="N3818" s="10">
        <f t="shared" si="3819"/>
        <v>20000</v>
      </c>
      <c r="O3818" s="10">
        <f t="shared" si="3819"/>
        <v>170000</v>
      </c>
      <c r="P3818" s="7">
        <v>70.0</v>
      </c>
      <c r="Q3818" s="7">
        <v>38.0</v>
      </c>
      <c r="R3818" s="7">
        <v>7.4</v>
      </c>
      <c r="S3818" s="7">
        <v>129.0</v>
      </c>
      <c r="T3818" s="11">
        <f t="shared" si="3"/>
        <v>73.08982036</v>
      </c>
      <c r="U3818" s="7" t="s">
        <v>6416</v>
      </c>
      <c r="V3818" s="12" t="str">
        <f t="shared" si="4"/>
        <v>Experience Inc.</v>
      </c>
      <c r="W3818" s="7" t="s">
        <v>64</v>
      </c>
    </row>
    <row r="3819">
      <c r="A3819" s="7" t="s">
        <v>6368</v>
      </c>
      <c r="B3819" s="8" t="s">
        <v>6266</v>
      </c>
      <c r="C3819" s="9">
        <v>2013.0</v>
      </c>
      <c r="D3819" s="7" t="s">
        <v>437</v>
      </c>
      <c r="E3819" s="7" t="s">
        <v>37</v>
      </c>
      <c r="F3819" s="7">
        <v>0.11</v>
      </c>
      <c r="G3819" s="7">
        <v>0.04</v>
      </c>
      <c r="H3819" s="7">
        <v>0.0</v>
      </c>
      <c r="I3819" s="7">
        <v>0.02</v>
      </c>
      <c r="J3819" s="7">
        <v>0.16</v>
      </c>
      <c r="K3819" s="10">
        <f t="shared" ref="K3819:O3819" si="3820">F3819*1000000</f>
        <v>110000</v>
      </c>
      <c r="L3819" s="10">
        <f t="shared" si="3820"/>
        <v>40000</v>
      </c>
      <c r="M3819" s="10">
        <f t="shared" si="3820"/>
        <v>0</v>
      </c>
      <c r="N3819" s="10">
        <f t="shared" si="3820"/>
        <v>20000</v>
      </c>
      <c r="O3819" s="10">
        <f t="shared" si="3820"/>
        <v>160000</v>
      </c>
      <c r="P3819" s="7">
        <v>53.0</v>
      </c>
      <c r="Q3819" s="7">
        <v>4.0</v>
      </c>
      <c r="R3819" s="7">
        <v>6.9</v>
      </c>
      <c r="S3819" s="7">
        <v>63.0</v>
      </c>
      <c r="T3819" s="11">
        <f t="shared" si="3"/>
        <v>68.04477612</v>
      </c>
      <c r="U3819" s="7" t="s">
        <v>626</v>
      </c>
      <c r="V3819" s="12" t="str">
        <f t="shared" si="4"/>
        <v>Exient Entertainment</v>
      </c>
      <c r="W3819" s="7" t="s">
        <v>28</v>
      </c>
    </row>
    <row r="3820">
      <c r="A3820" s="7" t="s">
        <v>6418</v>
      </c>
      <c r="B3820" s="8" t="s">
        <v>6259</v>
      </c>
      <c r="C3820" s="9">
        <v>2013.0</v>
      </c>
      <c r="D3820" s="7" t="s">
        <v>1</v>
      </c>
      <c r="E3820" s="7" t="s">
        <v>817</v>
      </c>
      <c r="F3820" s="7">
        <v>0.06</v>
      </c>
      <c r="G3820" s="7">
        <v>0.07</v>
      </c>
      <c r="H3820" s="7">
        <v>0.0</v>
      </c>
      <c r="I3820" s="7">
        <v>0.03</v>
      </c>
      <c r="J3820" s="7">
        <v>0.16</v>
      </c>
      <c r="K3820" s="10">
        <f t="shared" ref="K3820:O3820" si="3821">F3820*1000000</f>
        <v>60000</v>
      </c>
      <c r="L3820" s="10">
        <f t="shared" si="3821"/>
        <v>70000</v>
      </c>
      <c r="M3820" s="10">
        <f t="shared" si="3821"/>
        <v>0</v>
      </c>
      <c r="N3820" s="10">
        <f t="shared" si="3821"/>
        <v>30000</v>
      </c>
      <c r="O3820" s="10">
        <f t="shared" si="3821"/>
        <v>160000</v>
      </c>
      <c r="P3820" s="7">
        <v>38.0</v>
      </c>
      <c r="Q3820" s="7">
        <v>8.0</v>
      </c>
      <c r="R3820" s="7">
        <v>2.9</v>
      </c>
      <c r="S3820" s="7">
        <v>52.0</v>
      </c>
      <c r="T3820" s="11">
        <f t="shared" si="3"/>
        <v>30.2</v>
      </c>
      <c r="U3820" s="7" t="s">
        <v>817</v>
      </c>
      <c r="V3820" s="12" t="str">
        <f t="shared" si="4"/>
        <v>System 3</v>
      </c>
      <c r="W3820" s="7" t="s">
        <v>52</v>
      </c>
    </row>
    <row r="3821">
      <c r="A3821" s="7" t="s">
        <v>6420</v>
      </c>
      <c r="B3821" s="8" t="s">
        <v>47</v>
      </c>
      <c r="C3821" s="9">
        <v>2013.0</v>
      </c>
      <c r="D3821" s="7" t="s">
        <v>49</v>
      </c>
      <c r="E3821" s="7" t="s">
        <v>287</v>
      </c>
      <c r="F3821" s="7">
        <v>0.02</v>
      </c>
      <c r="G3821" s="7">
        <v>0.02</v>
      </c>
      <c r="H3821" s="7">
        <v>0.11</v>
      </c>
      <c r="I3821" s="7">
        <v>0.01</v>
      </c>
      <c r="J3821" s="7">
        <v>0.16</v>
      </c>
      <c r="K3821" s="10">
        <f t="shared" ref="K3821:O3821" si="3822">F3821*1000000</f>
        <v>20000</v>
      </c>
      <c r="L3821" s="10">
        <f t="shared" si="3822"/>
        <v>20000</v>
      </c>
      <c r="M3821" s="10">
        <f t="shared" si="3822"/>
        <v>110000</v>
      </c>
      <c r="N3821" s="10">
        <f t="shared" si="3822"/>
        <v>10000</v>
      </c>
      <c r="O3821" s="10">
        <f t="shared" si="3822"/>
        <v>160000</v>
      </c>
      <c r="P3821" s="7">
        <v>68.0</v>
      </c>
      <c r="Q3821" s="7">
        <v>4.0</v>
      </c>
      <c r="R3821" s="7">
        <v>6.8</v>
      </c>
      <c r="S3821" s="7">
        <v>9.0</v>
      </c>
      <c r="T3821" s="11">
        <f t="shared" si="3"/>
        <v>68</v>
      </c>
      <c r="U3821" s="7" t="s">
        <v>288</v>
      </c>
      <c r="V3821" s="12" t="str">
        <f t="shared" si="4"/>
        <v>Omega Force</v>
      </c>
      <c r="W3821" s="7" t="s">
        <v>64</v>
      </c>
    </row>
    <row r="3822">
      <c r="A3822" s="7" t="s">
        <v>6332</v>
      </c>
      <c r="B3822" s="8" t="s">
        <v>30</v>
      </c>
      <c r="C3822" s="9">
        <v>2013.0</v>
      </c>
      <c r="D3822" s="7" t="s">
        <v>49</v>
      </c>
      <c r="E3822" s="7" t="s">
        <v>287</v>
      </c>
      <c r="F3822" s="7">
        <v>0.09</v>
      </c>
      <c r="G3822" s="7">
        <v>0.05</v>
      </c>
      <c r="H3822" s="7">
        <v>0.0</v>
      </c>
      <c r="I3822" s="7">
        <v>0.01</v>
      </c>
      <c r="J3822" s="7">
        <v>0.15</v>
      </c>
      <c r="K3822" s="10">
        <f t="shared" ref="K3822:O3822" si="3823">F3822*1000000</f>
        <v>90000</v>
      </c>
      <c r="L3822" s="10">
        <f t="shared" si="3823"/>
        <v>50000</v>
      </c>
      <c r="M3822" s="10">
        <f t="shared" si="3823"/>
        <v>0</v>
      </c>
      <c r="N3822" s="10">
        <f t="shared" si="3823"/>
        <v>10000</v>
      </c>
      <c r="O3822" s="10">
        <f t="shared" si="3823"/>
        <v>150000</v>
      </c>
      <c r="P3822" s="7">
        <v>65.0</v>
      </c>
      <c r="Q3822" s="7">
        <v>21.0</v>
      </c>
      <c r="R3822" s="7">
        <v>7.5</v>
      </c>
      <c r="S3822" s="7">
        <v>35.0</v>
      </c>
      <c r="T3822" s="11">
        <f t="shared" si="3"/>
        <v>71.25</v>
      </c>
      <c r="U3822" s="7" t="s">
        <v>288</v>
      </c>
      <c r="V3822" s="12" t="str">
        <f t="shared" si="4"/>
        <v>Omega Force</v>
      </c>
      <c r="W3822" s="7" t="s">
        <v>64</v>
      </c>
    </row>
    <row r="3823">
      <c r="A3823" s="7" t="s">
        <v>6421</v>
      </c>
      <c r="B3823" s="8" t="s">
        <v>47</v>
      </c>
      <c r="C3823" s="9">
        <v>2013.0</v>
      </c>
      <c r="D3823" s="7" t="s">
        <v>67</v>
      </c>
      <c r="E3823" s="7" t="s">
        <v>700</v>
      </c>
      <c r="F3823" s="7">
        <v>0.07</v>
      </c>
      <c r="G3823" s="7">
        <v>0.01</v>
      </c>
      <c r="H3823" s="7">
        <v>0.06</v>
      </c>
      <c r="I3823" s="7">
        <v>0.02</v>
      </c>
      <c r="J3823" s="7">
        <v>0.15</v>
      </c>
      <c r="K3823" s="10">
        <f t="shared" ref="K3823:O3823" si="3824">F3823*1000000</f>
        <v>70000</v>
      </c>
      <c r="L3823" s="10">
        <f t="shared" si="3824"/>
        <v>10000</v>
      </c>
      <c r="M3823" s="10">
        <f t="shared" si="3824"/>
        <v>60000</v>
      </c>
      <c r="N3823" s="10">
        <f t="shared" si="3824"/>
        <v>20000</v>
      </c>
      <c r="O3823" s="10">
        <f t="shared" si="3824"/>
        <v>150000</v>
      </c>
      <c r="P3823" s="7">
        <v>65.0</v>
      </c>
      <c r="Q3823" s="7">
        <v>18.0</v>
      </c>
      <c r="R3823" s="7">
        <v>8.7</v>
      </c>
      <c r="S3823" s="7">
        <v>41.0</v>
      </c>
      <c r="T3823" s="11">
        <f t="shared" si="3"/>
        <v>80.28813559</v>
      </c>
      <c r="U3823" s="7" t="s">
        <v>1417</v>
      </c>
      <c r="V3823" s="12" t="str">
        <f t="shared" si="4"/>
        <v>Aqua Plus</v>
      </c>
      <c r="W3823" s="7" t="s">
        <v>64</v>
      </c>
    </row>
    <row r="3824">
      <c r="A3824" s="7" t="s">
        <v>6364</v>
      </c>
      <c r="B3824" s="8" t="s">
        <v>30</v>
      </c>
      <c r="C3824" s="9">
        <v>2013.0</v>
      </c>
      <c r="D3824" s="7" t="s">
        <v>31</v>
      </c>
      <c r="E3824" s="7" t="s">
        <v>168</v>
      </c>
      <c r="F3824" s="7">
        <v>0.06</v>
      </c>
      <c r="G3824" s="7">
        <v>0.03</v>
      </c>
      <c r="H3824" s="7">
        <v>0.05</v>
      </c>
      <c r="I3824" s="7">
        <v>0.01</v>
      </c>
      <c r="J3824" s="7">
        <v>0.15</v>
      </c>
      <c r="K3824" s="10">
        <f t="shared" ref="K3824:O3824" si="3825">F3824*1000000</f>
        <v>60000</v>
      </c>
      <c r="L3824" s="10">
        <f t="shared" si="3825"/>
        <v>30000</v>
      </c>
      <c r="M3824" s="10">
        <f t="shared" si="3825"/>
        <v>50000</v>
      </c>
      <c r="N3824" s="10">
        <f t="shared" si="3825"/>
        <v>10000</v>
      </c>
      <c r="O3824" s="10">
        <f t="shared" si="3825"/>
        <v>150000</v>
      </c>
      <c r="P3824" s="7">
        <v>68.0</v>
      </c>
      <c r="Q3824" s="7">
        <v>25.0</v>
      </c>
      <c r="R3824" s="7">
        <v>8.1</v>
      </c>
      <c r="S3824" s="7">
        <v>63.0</v>
      </c>
      <c r="T3824" s="11">
        <f t="shared" si="3"/>
        <v>77.30681818</v>
      </c>
      <c r="U3824" s="7" t="s">
        <v>6087</v>
      </c>
      <c r="V3824" s="12" t="str">
        <f t="shared" si="4"/>
        <v>Sandlot</v>
      </c>
      <c r="W3824" s="7" t="s">
        <v>34</v>
      </c>
    </row>
    <row r="3825">
      <c r="A3825" s="7" t="s">
        <v>6425</v>
      </c>
      <c r="B3825" s="8" t="s">
        <v>92</v>
      </c>
      <c r="C3825" s="9">
        <v>2013.0</v>
      </c>
      <c r="D3825" s="7" t="s">
        <v>67</v>
      </c>
      <c r="E3825" s="7" t="s">
        <v>300</v>
      </c>
      <c r="F3825" s="7">
        <v>0.0</v>
      </c>
      <c r="G3825" s="7">
        <v>0.0</v>
      </c>
      <c r="H3825" s="7">
        <v>0.15</v>
      </c>
      <c r="I3825" s="7">
        <v>0.0</v>
      </c>
      <c r="J3825" s="7">
        <v>0.15</v>
      </c>
      <c r="K3825" s="10">
        <f t="shared" ref="K3825:O3825" si="3826">F3825*1000000</f>
        <v>0</v>
      </c>
      <c r="L3825" s="10">
        <f t="shared" si="3826"/>
        <v>0</v>
      </c>
      <c r="M3825" s="10">
        <f t="shared" si="3826"/>
        <v>150000</v>
      </c>
      <c r="N3825" s="10">
        <f t="shared" si="3826"/>
        <v>0</v>
      </c>
      <c r="O3825" s="10">
        <f t="shared" si="3826"/>
        <v>150000</v>
      </c>
      <c r="P3825" s="7">
        <v>74.0</v>
      </c>
      <c r="Q3825" s="7">
        <v>7.0</v>
      </c>
      <c r="R3825" s="7">
        <v>8.3</v>
      </c>
      <c r="S3825" s="7">
        <v>6.0</v>
      </c>
      <c r="T3825" s="11">
        <f t="shared" si="3"/>
        <v>78.15384615</v>
      </c>
      <c r="U3825" s="7" t="s">
        <v>6426</v>
      </c>
      <c r="V3825" s="12" t="str">
        <f t="shared" si="4"/>
        <v>Felistella</v>
      </c>
      <c r="W3825" s="7" t="s">
        <v>64</v>
      </c>
    </row>
    <row r="3826">
      <c r="A3826" s="7" t="s">
        <v>5844</v>
      </c>
      <c r="B3826" s="8" t="s">
        <v>47</v>
      </c>
      <c r="C3826" s="9">
        <v>2013.0</v>
      </c>
      <c r="D3826" s="7" t="s">
        <v>96</v>
      </c>
      <c r="E3826" s="7" t="s">
        <v>1206</v>
      </c>
      <c r="F3826" s="7">
        <v>0.0</v>
      </c>
      <c r="G3826" s="7">
        <v>0.09</v>
      </c>
      <c r="H3826" s="7">
        <v>0.02</v>
      </c>
      <c r="I3826" s="7">
        <v>0.02</v>
      </c>
      <c r="J3826" s="7">
        <v>0.14</v>
      </c>
      <c r="K3826" s="10">
        <f t="shared" ref="K3826:O3826" si="3827">F3826*1000000</f>
        <v>0</v>
      </c>
      <c r="L3826" s="10">
        <f t="shared" si="3827"/>
        <v>90000</v>
      </c>
      <c r="M3826" s="10">
        <f t="shared" si="3827"/>
        <v>20000</v>
      </c>
      <c r="N3826" s="10">
        <f t="shared" si="3827"/>
        <v>20000</v>
      </c>
      <c r="O3826" s="10">
        <f t="shared" si="3827"/>
        <v>140000</v>
      </c>
      <c r="P3826" s="7">
        <v>40.0</v>
      </c>
      <c r="Q3826" s="7">
        <v>17.0</v>
      </c>
      <c r="R3826" s="7">
        <v>2.9</v>
      </c>
      <c r="S3826" s="7">
        <v>9.0</v>
      </c>
      <c r="T3826" s="11">
        <f t="shared" si="3"/>
        <v>36.19230769</v>
      </c>
      <c r="U3826" s="7" t="s">
        <v>4388</v>
      </c>
      <c r="V3826" s="12" t="str">
        <f t="shared" si="4"/>
        <v>Giants Software</v>
      </c>
      <c r="W3826" s="7" t="s">
        <v>28</v>
      </c>
    </row>
    <row r="3827">
      <c r="A3827" s="7" t="s">
        <v>6375</v>
      </c>
      <c r="B3827" s="8" t="s">
        <v>4962</v>
      </c>
      <c r="C3827" s="9">
        <v>2013.0</v>
      </c>
      <c r="D3827" s="7" t="s">
        <v>54</v>
      </c>
      <c r="E3827" s="7" t="s">
        <v>495</v>
      </c>
      <c r="F3827" s="7">
        <v>0.01</v>
      </c>
      <c r="G3827" s="7">
        <v>0.09</v>
      </c>
      <c r="H3827" s="7">
        <v>0.0</v>
      </c>
      <c r="I3827" s="7">
        <v>0.03</v>
      </c>
      <c r="J3827" s="7">
        <v>0.13</v>
      </c>
      <c r="K3827" s="10">
        <f t="shared" ref="K3827:O3827" si="3828">F3827*1000000</f>
        <v>10000</v>
      </c>
      <c r="L3827" s="10">
        <f t="shared" si="3828"/>
        <v>90000</v>
      </c>
      <c r="M3827" s="10">
        <f t="shared" si="3828"/>
        <v>0</v>
      </c>
      <c r="N3827" s="10">
        <f t="shared" si="3828"/>
        <v>30000</v>
      </c>
      <c r="O3827" s="10">
        <f t="shared" si="3828"/>
        <v>130000</v>
      </c>
      <c r="P3827" s="7">
        <v>64.0</v>
      </c>
      <c r="Q3827" s="7">
        <v>5.0</v>
      </c>
      <c r="R3827" s="7">
        <v>6.6</v>
      </c>
      <c r="S3827" s="7">
        <v>8.0</v>
      </c>
      <c r="T3827" s="11">
        <f t="shared" si="3"/>
        <v>65.23076923</v>
      </c>
      <c r="U3827" s="7" t="s">
        <v>5811</v>
      </c>
      <c r="V3827" s="12" t="str">
        <f t="shared" si="4"/>
        <v>TT Games</v>
      </c>
      <c r="W3827" s="7" t="s">
        <v>52</v>
      </c>
    </row>
    <row r="3828">
      <c r="A3828" s="7" t="s">
        <v>6414</v>
      </c>
      <c r="B3828" s="8" t="s">
        <v>4908</v>
      </c>
      <c r="C3828" s="9">
        <v>2013.0</v>
      </c>
      <c r="D3828" s="7" t="s">
        <v>67</v>
      </c>
      <c r="E3828" s="7" t="s">
        <v>6355</v>
      </c>
      <c r="F3828" s="7">
        <v>0.09</v>
      </c>
      <c r="G3828" s="7">
        <v>0.0</v>
      </c>
      <c r="H3828" s="7">
        <v>0.03</v>
      </c>
      <c r="I3828" s="7">
        <v>0.01</v>
      </c>
      <c r="J3828" s="7">
        <v>0.12</v>
      </c>
      <c r="K3828" s="10">
        <f t="shared" ref="K3828:O3828" si="3829">F3828*1000000</f>
        <v>90000</v>
      </c>
      <c r="L3828" s="10">
        <f t="shared" si="3829"/>
        <v>0</v>
      </c>
      <c r="M3828" s="10">
        <f t="shared" si="3829"/>
        <v>30000</v>
      </c>
      <c r="N3828" s="10">
        <f t="shared" si="3829"/>
        <v>10000</v>
      </c>
      <c r="O3828" s="10">
        <f t="shared" si="3829"/>
        <v>120000</v>
      </c>
      <c r="P3828" s="7">
        <v>62.0</v>
      </c>
      <c r="Q3828" s="7">
        <v>11.0</v>
      </c>
      <c r="R3828" s="7">
        <v>7.7</v>
      </c>
      <c r="S3828" s="7">
        <v>44.0</v>
      </c>
      <c r="T3828" s="11">
        <f t="shared" si="3"/>
        <v>74</v>
      </c>
      <c r="U3828" s="7" t="s">
        <v>330</v>
      </c>
      <c r="V3828" s="12" t="str">
        <f t="shared" si="4"/>
        <v>Spike</v>
      </c>
      <c r="W3828" s="7" t="s">
        <v>34</v>
      </c>
    </row>
    <row r="3829">
      <c r="A3829" s="7" t="s">
        <v>6393</v>
      </c>
      <c r="B3829" s="8" t="s">
        <v>30</v>
      </c>
      <c r="C3829" s="9">
        <v>2013.0</v>
      </c>
      <c r="D3829" s="7" t="s">
        <v>49</v>
      </c>
      <c r="E3829" s="7" t="s">
        <v>1292</v>
      </c>
      <c r="F3829" s="7">
        <v>0.08</v>
      </c>
      <c r="G3829" s="7">
        <v>0.02</v>
      </c>
      <c r="H3829" s="7">
        <v>0.01</v>
      </c>
      <c r="I3829" s="7">
        <v>0.01</v>
      </c>
      <c r="J3829" s="7">
        <v>0.12</v>
      </c>
      <c r="K3829" s="10">
        <f t="shared" ref="K3829:O3829" si="3830">F3829*1000000</f>
        <v>80000</v>
      </c>
      <c r="L3829" s="10">
        <f t="shared" si="3830"/>
        <v>20000</v>
      </c>
      <c r="M3829" s="10">
        <f t="shared" si="3830"/>
        <v>10000</v>
      </c>
      <c r="N3829" s="10">
        <f t="shared" si="3830"/>
        <v>10000</v>
      </c>
      <c r="O3829" s="10">
        <f t="shared" si="3830"/>
        <v>120000</v>
      </c>
      <c r="P3829" s="7">
        <v>64.0</v>
      </c>
      <c r="Q3829" s="7">
        <v>38.0</v>
      </c>
      <c r="R3829" s="7">
        <v>7.2</v>
      </c>
      <c r="S3829" s="7">
        <v>144.0</v>
      </c>
      <c r="T3829" s="11">
        <f t="shared" si="3"/>
        <v>70.32967033</v>
      </c>
      <c r="U3829" s="7" t="s">
        <v>402</v>
      </c>
      <c r="V3829" s="12" t="str">
        <f t="shared" si="4"/>
        <v>Grasshopper Manufacture</v>
      </c>
      <c r="W3829" s="7" t="s">
        <v>34</v>
      </c>
    </row>
    <row r="3830">
      <c r="A3830" s="7" t="s">
        <v>6409</v>
      </c>
      <c r="B3830" s="8" t="s">
        <v>30</v>
      </c>
      <c r="C3830" s="9">
        <v>2013.0</v>
      </c>
      <c r="D3830" s="7" t="s">
        <v>1</v>
      </c>
      <c r="E3830" s="7" t="s">
        <v>55</v>
      </c>
      <c r="F3830" s="7">
        <v>0.03</v>
      </c>
      <c r="G3830" s="7">
        <v>0.08</v>
      </c>
      <c r="H3830" s="7">
        <v>0.0</v>
      </c>
      <c r="I3830" s="7">
        <v>0.01</v>
      </c>
      <c r="J3830" s="7">
        <v>0.12</v>
      </c>
      <c r="K3830" s="10">
        <f t="shared" ref="K3830:O3830" si="3831">F3830*1000000</f>
        <v>30000</v>
      </c>
      <c r="L3830" s="10">
        <f t="shared" si="3831"/>
        <v>80000</v>
      </c>
      <c r="M3830" s="10">
        <f t="shared" si="3831"/>
        <v>0</v>
      </c>
      <c r="N3830" s="10">
        <f t="shared" si="3831"/>
        <v>10000</v>
      </c>
      <c r="O3830" s="10">
        <f t="shared" si="3831"/>
        <v>120000</v>
      </c>
      <c r="R3830" s="7">
        <v>5.4</v>
      </c>
      <c r="S3830" s="7">
        <v>14.0</v>
      </c>
      <c r="T3830" s="11">
        <f t="shared" si="3"/>
        <v>54</v>
      </c>
      <c r="U3830" s="7" t="s">
        <v>573</v>
      </c>
      <c r="V3830" s="12" t="str">
        <f t="shared" si="4"/>
        <v>WayForward</v>
      </c>
      <c r="W3830" s="7" t="s">
        <v>28</v>
      </c>
    </row>
    <row r="3831">
      <c r="A3831" s="7" t="s">
        <v>6310</v>
      </c>
      <c r="B3831" s="8" t="s">
        <v>5783</v>
      </c>
      <c r="C3831" s="9">
        <v>2013.0</v>
      </c>
      <c r="D3831" s="7" t="s">
        <v>49</v>
      </c>
      <c r="E3831" s="7" t="s">
        <v>55</v>
      </c>
      <c r="F3831" s="7">
        <v>0.04</v>
      </c>
      <c r="G3831" s="7">
        <v>0.07</v>
      </c>
      <c r="H3831" s="7">
        <v>0.0</v>
      </c>
      <c r="I3831" s="7">
        <v>0.01</v>
      </c>
      <c r="J3831" s="7">
        <v>0.12</v>
      </c>
      <c r="K3831" s="10">
        <f t="shared" ref="K3831:O3831" si="3832">F3831*1000000</f>
        <v>40000</v>
      </c>
      <c r="L3831" s="10">
        <f t="shared" si="3832"/>
        <v>70000</v>
      </c>
      <c r="M3831" s="10">
        <f t="shared" si="3832"/>
        <v>0</v>
      </c>
      <c r="N3831" s="10">
        <f t="shared" si="3832"/>
        <v>10000</v>
      </c>
      <c r="O3831" s="10">
        <f t="shared" si="3832"/>
        <v>120000</v>
      </c>
      <c r="P3831" s="7">
        <v>75.0</v>
      </c>
      <c r="Q3831" s="7">
        <v>5.0</v>
      </c>
      <c r="R3831" s="7">
        <v>7.8</v>
      </c>
      <c r="S3831" s="7">
        <v>148.0</v>
      </c>
      <c r="T3831" s="11">
        <f t="shared" si="3"/>
        <v>77.90196078</v>
      </c>
      <c r="U3831" s="7" t="s">
        <v>6311</v>
      </c>
      <c r="V3831" s="12" t="str">
        <f t="shared" si="4"/>
        <v>Ubisoft Toronto</v>
      </c>
      <c r="W3831" s="7" t="s">
        <v>34</v>
      </c>
    </row>
    <row r="3832">
      <c r="A3832" s="7" t="s">
        <v>6400</v>
      </c>
      <c r="B3832" s="8" t="s">
        <v>30</v>
      </c>
      <c r="C3832" s="9">
        <v>2013.0</v>
      </c>
      <c r="D3832" s="7" t="s">
        <v>31</v>
      </c>
      <c r="E3832" s="7" t="s">
        <v>131</v>
      </c>
      <c r="F3832" s="7">
        <v>0.07</v>
      </c>
      <c r="G3832" s="7">
        <v>0.03</v>
      </c>
      <c r="H3832" s="7">
        <v>0.01</v>
      </c>
      <c r="I3832" s="7">
        <v>0.01</v>
      </c>
      <c r="J3832" s="7">
        <v>0.12</v>
      </c>
      <c r="K3832" s="10">
        <f t="shared" ref="K3832:O3832" si="3833">F3832*1000000</f>
        <v>70000</v>
      </c>
      <c r="L3832" s="10">
        <f t="shared" si="3833"/>
        <v>30000</v>
      </c>
      <c r="M3832" s="10">
        <f t="shared" si="3833"/>
        <v>10000</v>
      </c>
      <c r="N3832" s="10">
        <f t="shared" si="3833"/>
        <v>10000</v>
      </c>
      <c r="O3832" s="10">
        <f t="shared" si="3833"/>
        <v>120000</v>
      </c>
      <c r="P3832" s="7">
        <v>58.0</v>
      </c>
      <c r="Q3832" s="7">
        <v>43.0</v>
      </c>
      <c r="R3832" s="7">
        <v>5.8</v>
      </c>
      <c r="S3832" s="7">
        <v>142.0</v>
      </c>
      <c r="T3832" s="11">
        <f t="shared" si="3"/>
        <v>58</v>
      </c>
      <c r="U3832" s="7" t="s">
        <v>1838</v>
      </c>
      <c r="V3832" s="12" t="str">
        <f t="shared" si="4"/>
        <v>Spark Unlimited</v>
      </c>
      <c r="W3832" s="7" t="s">
        <v>64</v>
      </c>
    </row>
    <row r="3833">
      <c r="A3833" s="7" t="s">
        <v>5810</v>
      </c>
      <c r="B3833" s="8" t="s">
        <v>5783</v>
      </c>
      <c r="C3833" s="9">
        <v>2013.0</v>
      </c>
      <c r="D3833" s="7" t="s">
        <v>49</v>
      </c>
      <c r="E3833" s="7" t="s">
        <v>495</v>
      </c>
      <c r="F3833" s="7">
        <v>0.04</v>
      </c>
      <c r="G3833" s="7">
        <v>0.06</v>
      </c>
      <c r="H3833" s="7">
        <v>0.0</v>
      </c>
      <c r="I3833" s="7">
        <v>0.01</v>
      </c>
      <c r="J3833" s="7">
        <v>0.12</v>
      </c>
      <c r="K3833" s="10">
        <f t="shared" ref="K3833:O3833" si="3834">F3833*1000000</f>
        <v>40000</v>
      </c>
      <c r="L3833" s="10">
        <f t="shared" si="3834"/>
        <v>60000</v>
      </c>
      <c r="M3833" s="10">
        <f t="shared" si="3834"/>
        <v>0</v>
      </c>
      <c r="N3833" s="10">
        <f t="shared" si="3834"/>
        <v>10000</v>
      </c>
      <c r="O3833" s="10">
        <f t="shared" si="3834"/>
        <v>120000</v>
      </c>
      <c r="P3833" s="7">
        <v>77.0</v>
      </c>
      <c r="Q3833" s="7">
        <v>7.0</v>
      </c>
      <c r="R3833" s="7">
        <v>7.3</v>
      </c>
      <c r="S3833" s="7">
        <v>31.0</v>
      </c>
      <c r="T3833" s="11">
        <f t="shared" si="3"/>
        <v>73.73684211</v>
      </c>
      <c r="U3833" s="7" t="s">
        <v>5811</v>
      </c>
      <c r="V3833" s="12" t="str">
        <f t="shared" si="4"/>
        <v>TT Games</v>
      </c>
      <c r="W3833" s="7" t="s">
        <v>52</v>
      </c>
    </row>
    <row r="3834">
      <c r="A3834" s="7" t="s">
        <v>6435</v>
      </c>
      <c r="B3834" s="8" t="s">
        <v>47</v>
      </c>
      <c r="C3834" s="9">
        <v>2013.0</v>
      </c>
      <c r="D3834" s="7" t="s">
        <v>96</v>
      </c>
      <c r="E3834" s="7" t="s">
        <v>635</v>
      </c>
      <c r="F3834" s="7">
        <v>0.0</v>
      </c>
      <c r="G3834" s="7">
        <v>0.0</v>
      </c>
      <c r="H3834" s="7">
        <v>0.12</v>
      </c>
      <c r="I3834" s="7">
        <v>0.0</v>
      </c>
      <c r="J3834" s="7">
        <v>0.12</v>
      </c>
      <c r="K3834" s="10">
        <f t="shared" ref="K3834:O3834" si="3835">F3834*1000000</f>
        <v>0</v>
      </c>
      <c r="L3834" s="10">
        <f t="shared" si="3835"/>
        <v>0</v>
      </c>
      <c r="M3834" s="10">
        <f t="shared" si="3835"/>
        <v>120000</v>
      </c>
      <c r="N3834" s="10">
        <f t="shared" si="3835"/>
        <v>0</v>
      </c>
      <c r="O3834" s="10">
        <f t="shared" si="3835"/>
        <v>120000</v>
      </c>
      <c r="P3834" s="7">
        <v>66.0</v>
      </c>
      <c r="Q3834" s="7">
        <v>18.0</v>
      </c>
      <c r="R3834" s="7">
        <v>7.4</v>
      </c>
      <c r="S3834" s="7">
        <v>28.0</v>
      </c>
      <c r="T3834" s="11">
        <f t="shared" si="3"/>
        <v>70.86956522</v>
      </c>
      <c r="U3834" s="7" t="s">
        <v>635</v>
      </c>
      <c r="V3834" s="12" t="str">
        <f t="shared" si="4"/>
        <v>From Software</v>
      </c>
      <c r="W3834" s="7" t="s">
        <v>64</v>
      </c>
    </row>
    <row r="3835">
      <c r="A3835" s="7" t="s">
        <v>6330</v>
      </c>
      <c r="B3835" s="8" t="s">
        <v>5783</v>
      </c>
      <c r="C3835" s="9">
        <v>2013.0</v>
      </c>
      <c r="D3835" s="7" t="s">
        <v>31</v>
      </c>
      <c r="E3835" s="7" t="s">
        <v>37</v>
      </c>
      <c r="F3835" s="7">
        <v>0.08</v>
      </c>
      <c r="G3835" s="7">
        <v>0.03</v>
      </c>
      <c r="H3835" s="7">
        <v>0.0</v>
      </c>
      <c r="I3835" s="7">
        <v>0.01</v>
      </c>
      <c r="J3835" s="7">
        <v>0.11</v>
      </c>
      <c r="K3835" s="10">
        <f t="shared" ref="K3835:O3835" si="3836">F3835*1000000</f>
        <v>80000</v>
      </c>
      <c r="L3835" s="10">
        <f t="shared" si="3836"/>
        <v>30000</v>
      </c>
      <c r="M3835" s="10">
        <f t="shared" si="3836"/>
        <v>0</v>
      </c>
      <c r="N3835" s="10">
        <f t="shared" si="3836"/>
        <v>10000</v>
      </c>
      <c r="O3835" s="10">
        <f t="shared" si="3836"/>
        <v>110000</v>
      </c>
      <c r="R3835" s="7">
        <v>4.6</v>
      </c>
      <c r="S3835" s="7">
        <v>49.0</v>
      </c>
      <c r="T3835" s="11">
        <f t="shared" si="3"/>
        <v>46</v>
      </c>
      <c r="U3835" s="7" t="s">
        <v>1088</v>
      </c>
      <c r="V3835" s="12" t="str">
        <f t="shared" si="4"/>
        <v>Terminal Reality</v>
      </c>
      <c r="W3835" s="7" t="s">
        <v>34</v>
      </c>
    </row>
    <row r="3836">
      <c r="A3836" s="7" t="s">
        <v>6324</v>
      </c>
      <c r="B3836" s="8" t="s">
        <v>4962</v>
      </c>
      <c r="C3836" s="9">
        <v>2013.0</v>
      </c>
      <c r="D3836" s="7" t="s">
        <v>26</v>
      </c>
      <c r="E3836" s="7" t="s">
        <v>69</v>
      </c>
      <c r="F3836" s="7">
        <v>0.1</v>
      </c>
      <c r="G3836" s="7">
        <v>0.0</v>
      </c>
      <c r="H3836" s="7">
        <v>0.0</v>
      </c>
      <c r="I3836" s="7">
        <v>0.02</v>
      </c>
      <c r="J3836" s="7">
        <v>0.11</v>
      </c>
      <c r="K3836" s="10">
        <f t="shared" ref="K3836:O3836" si="3837">F3836*1000000</f>
        <v>100000</v>
      </c>
      <c r="L3836" s="10">
        <f t="shared" si="3837"/>
        <v>0</v>
      </c>
      <c r="M3836" s="10">
        <f t="shared" si="3837"/>
        <v>0</v>
      </c>
      <c r="N3836" s="10">
        <f t="shared" si="3837"/>
        <v>20000</v>
      </c>
      <c r="O3836" s="10">
        <f t="shared" si="3837"/>
        <v>110000</v>
      </c>
      <c r="P3836" s="7">
        <v>75.0</v>
      </c>
      <c r="Q3836" s="7">
        <v>7.0</v>
      </c>
      <c r="R3836" s="7">
        <v>7.5</v>
      </c>
      <c r="S3836" s="7">
        <v>21.0</v>
      </c>
      <c r="T3836" s="11">
        <f t="shared" si="3"/>
        <v>75</v>
      </c>
      <c r="U3836" s="7" t="s">
        <v>563</v>
      </c>
      <c r="V3836" s="12" t="str">
        <f t="shared" si="4"/>
        <v>SCEA San Diego Studios</v>
      </c>
      <c r="W3836" s="7" t="s">
        <v>28</v>
      </c>
    </row>
    <row r="3837">
      <c r="A3837" s="7" t="s">
        <v>6437</v>
      </c>
      <c r="B3837" s="8" t="s">
        <v>78</v>
      </c>
      <c r="C3837" s="9">
        <v>2013.0</v>
      </c>
      <c r="D3837" s="7" t="s">
        <v>31</v>
      </c>
      <c r="E3837" s="7" t="s">
        <v>3262</v>
      </c>
      <c r="F3837" s="7">
        <v>0.0</v>
      </c>
      <c r="G3837" s="7">
        <v>0.1</v>
      </c>
      <c r="H3837" s="7">
        <v>0.0</v>
      </c>
      <c r="I3837" s="7">
        <v>0.01</v>
      </c>
      <c r="J3837" s="7">
        <v>0.11</v>
      </c>
      <c r="K3837" s="10">
        <f t="shared" ref="K3837:O3837" si="3838">F3837*1000000</f>
        <v>0</v>
      </c>
      <c r="L3837" s="10">
        <f t="shared" si="3838"/>
        <v>100000</v>
      </c>
      <c r="M3837" s="10">
        <f t="shared" si="3838"/>
        <v>0</v>
      </c>
      <c r="N3837" s="10">
        <f t="shared" si="3838"/>
        <v>10000</v>
      </c>
      <c r="O3837" s="10">
        <f t="shared" si="3838"/>
        <v>110000</v>
      </c>
      <c r="P3837" s="7">
        <v>74.0</v>
      </c>
      <c r="Q3837" s="7">
        <v>38.0</v>
      </c>
      <c r="R3837" s="7">
        <v>7.4</v>
      </c>
      <c r="S3837" s="7">
        <v>866.0</v>
      </c>
      <c r="T3837" s="11">
        <f t="shared" si="3"/>
        <v>74</v>
      </c>
      <c r="U3837" s="7" t="s">
        <v>3262</v>
      </c>
      <c r="V3837" s="12" t="str">
        <f t="shared" si="4"/>
        <v>Bohemia Interactive</v>
      </c>
      <c r="W3837" s="7" t="s">
        <v>34</v>
      </c>
    </row>
    <row r="3838">
      <c r="A3838" s="7" t="s">
        <v>6438</v>
      </c>
      <c r="B3838" s="8" t="s">
        <v>4962</v>
      </c>
      <c r="C3838" s="9">
        <v>2013.0</v>
      </c>
      <c r="D3838" s="7" t="s">
        <v>67</v>
      </c>
      <c r="E3838" s="7" t="s">
        <v>1925</v>
      </c>
      <c r="F3838" s="7">
        <v>0.05</v>
      </c>
      <c r="G3838" s="7">
        <v>0.0</v>
      </c>
      <c r="H3838" s="7">
        <v>0.04</v>
      </c>
      <c r="I3838" s="7">
        <v>0.02</v>
      </c>
      <c r="J3838" s="7">
        <v>0.1</v>
      </c>
      <c r="K3838" s="10">
        <f t="shared" ref="K3838:O3838" si="3839">F3838*1000000</f>
        <v>50000</v>
      </c>
      <c r="L3838" s="10">
        <f t="shared" si="3839"/>
        <v>0</v>
      </c>
      <c r="M3838" s="10">
        <f t="shared" si="3839"/>
        <v>40000</v>
      </c>
      <c r="N3838" s="10">
        <f t="shared" si="3839"/>
        <v>20000</v>
      </c>
      <c r="O3838" s="10">
        <f t="shared" si="3839"/>
        <v>100000</v>
      </c>
      <c r="P3838" s="7">
        <v>59.0</v>
      </c>
      <c r="Q3838" s="7">
        <v>13.0</v>
      </c>
      <c r="R3838" s="7">
        <v>6.0</v>
      </c>
      <c r="S3838" s="7">
        <v>72.0</v>
      </c>
      <c r="T3838" s="11">
        <f t="shared" si="3"/>
        <v>59.84705882</v>
      </c>
      <c r="U3838" s="7" t="s">
        <v>2041</v>
      </c>
      <c r="V3838" s="12" t="str">
        <f t="shared" si="4"/>
        <v>Zerodiv</v>
      </c>
      <c r="W3838" s="7" t="s">
        <v>64</v>
      </c>
    </row>
    <row r="3839">
      <c r="A3839" s="7" t="s">
        <v>6312</v>
      </c>
      <c r="B3839" s="8" t="s">
        <v>78</v>
      </c>
      <c r="C3839" s="9">
        <v>2013.0</v>
      </c>
      <c r="D3839" s="7" t="s">
        <v>49</v>
      </c>
      <c r="E3839" s="7" t="s">
        <v>100</v>
      </c>
      <c r="F3839" s="7">
        <v>0.0</v>
      </c>
      <c r="G3839" s="7">
        <v>0.1</v>
      </c>
      <c r="H3839" s="7">
        <v>0.0</v>
      </c>
      <c r="I3839" s="7">
        <v>0.01</v>
      </c>
      <c r="J3839" s="7">
        <v>0.1</v>
      </c>
      <c r="K3839" s="10">
        <f t="shared" ref="K3839:O3839" si="3840">F3839*1000000</f>
        <v>0</v>
      </c>
      <c r="L3839" s="10">
        <f t="shared" si="3840"/>
        <v>100000</v>
      </c>
      <c r="M3839" s="10">
        <f t="shared" si="3840"/>
        <v>0</v>
      </c>
      <c r="N3839" s="10">
        <f t="shared" si="3840"/>
        <v>10000</v>
      </c>
      <c r="O3839" s="10">
        <f t="shared" si="3840"/>
        <v>100000</v>
      </c>
      <c r="P3839" s="7">
        <v>74.0</v>
      </c>
      <c r="Q3839" s="7">
        <v>9.0</v>
      </c>
      <c r="R3839" s="7">
        <v>4.4</v>
      </c>
      <c r="S3839" s="7">
        <v>239.0</v>
      </c>
      <c r="T3839" s="11">
        <f t="shared" si="3"/>
        <v>45.08870968</v>
      </c>
      <c r="U3839" s="7" t="s">
        <v>101</v>
      </c>
      <c r="V3839" s="12" t="str">
        <f t="shared" si="4"/>
        <v>Konami</v>
      </c>
      <c r="W3839" s="7" t="s">
        <v>28</v>
      </c>
    </row>
    <row r="3840">
      <c r="A3840" s="7" t="s">
        <v>6441</v>
      </c>
      <c r="B3840" s="8" t="s">
        <v>5783</v>
      </c>
      <c r="C3840" s="9">
        <v>2013.0</v>
      </c>
      <c r="D3840" s="7" t="s">
        <v>58</v>
      </c>
      <c r="E3840" s="7" t="s">
        <v>495</v>
      </c>
      <c r="F3840" s="7">
        <v>0.09</v>
      </c>
      <c r="G3840" s="7">
        <v>0.0</v>
      </c>
      <c r="H3840" s="7">
        <v>0.0</v>
      </c>
      <c r="I3840" s="7">
        <v>0.01</v>
      </c>
      <c r="J3840" s="7">
        <v>0.1</v>
      </c>
      <c r="K3840" s="10">
        <f t="shared" ref="K3840:O3840" si="3841">F3840*1000000</f>
        <v>90000</v>
      </c>
      <c r="L3840" s="10">
        <f t="shared" si="3841"/>
        <v>0</v>
      </c>
      <c r="M3840" s="10">
        <f t="shared" si="3841"/>
        <v>0</v>
      </c>
      <c r="N3840" s="10">
        <f t="shared" si="3841"/>
        <v>10000</v>
      </c>
      <c r="O3840" s="10">
        <f t="shared" si="3841"/>
        <v>100000</v>
      </c>
      <c r="P3840" s="7">
        <v>71.0</v>
      </c>
      <c r="Q3840" s="7">
        <v>17.0</v>
      </c>
      <c r="R3840" s="7">
        <v>6.3</v>
      </c>
      <c r="S3840" s="7">
        <v>39.0</v>
      </c>
      <c r="T3840" s="11">
        <f t="shared" si="3"/>
        <v>65.42857143</v>
      </c>
      <c r="U3840" s="7" t="s">
        <v>317</v>
      </c>
      <c r="V3840" s="12" t="str">
        <f t="shared" si="4"/>
        <v>5TH Cell</v>
      </c>
      <c r="W3840" s="7" t="s">
        <v>52</v>
      </c>
    </row>
    <row r="3841">
      <c r="A3841" s="7" t="s">
        <v>5296</v>
      </c>
      <c r="B3841" s="8" t="s">
        <v>4962</v>
      </c>
      <c r="C3841" s="9">
        <v>2013.0</v>
      </c>
      <c r="D3841" s="7" t="s">
        <v>49</v>
      </c>
      <c r="E3841" s="7" t="s">
        <v>6355</v>
      </c>
      <c r="F3841" s="7">
        <v>0.0</v>
      </c>
      <c r="G3841" s="7">
        <v>0.01</v>
      </c>
      <c r="H3841" s="7">
        <v>0.09</v>
      </c>
      <c r="I3841" s="7">
        <v>0.0</v>
      </c>
      <c r="J3841" s="7">
        <v>0.1</v>
      </c>
      <c r="K3841" s="10">
        <f t="shared" ref="K3841:O3841" si="3842">F3841*1000000</f>
        <v>0</v>
      </c>
      <c r="L3841" s="10">
        <f t="shared" si="3842"/>
        <v>10000</v>
      </c>
      <c r="M3841" s="10">
        <f t="shared" si="3842"/>
        <v>90000</v>
      </c>
      <c r="N3841" s="10">
        <f t="shared" si="3842"/>
        <v>0</v>
      </c>
      <c r="O3841" s="10">
        <f t="shared" si="3842"/>
        <v>100000</v>
      </c>
      <c r="P3841" s="7">
        <v>85.0</v>
      </c>
      <c r="Q3841" s="7">
        <v>17.0</v>
      </c>
      <c r="R3841" s="7">
        <v>7.8</v>
      </c>
      <c r="S3841" s="7">
        <v>112.0</v>
      </c>
      <c r="T3841" s="11">
        <f t="shared" si="3"/>
        <v>78.92248062</v>
      </c>
      <c r="U3841" s="7" t="s">
        <v>2589</v>
      </c>
      <c r="V3841" s="12" t="str">
        <f t="shared" si="4"/>
        <v>Engine Software</v>
      </c>
      <c r="W3841" s="7" t="s">
        <v>64</v>
      </c>
    </row>
    <row r="3842">
      <c r="A3842" s="7" t="s">
        <v>6441</v>
      </c>
      <c r="B3842" s="8" t="s">
        <v>4908</v>
      </c>
      <c r="C3842" s="9">
        <v>2013.0</v>
      </c>
      <c r="D3842" s="7" t="s">
        <v>58</v>
      </c>
      <c r="E3842" s="7" t="s">
        <v>495</v>
      </c>
      <c r="F3842" s="7">
        <v>0.09</v>
      </c>
      <c r="G3842" s="7">
        <v>0.0</v>
      </c>
      <c r="H3842" s="7">
        <v>0.0</v>
      </c>
      <c r="I3842" s="7">
        <v>0.01</v>
      </c>
      <c r="J3842" s="7">
        <v>0.1</v>
      </c>
      <c r="K3842" s="10">
        <f t="shared" ref="K3842:O3842" si="3843">F3842*1000000</f>
        <v>90000</v>
      </c>
      <c r="L3842" s="10">
        <f t="shared" si="3843"/>
        <v>0</v>
      </c>
      <c r="M3842" s="10">
        <f t="shared" si="3843"/>
        <v>0</v>
      </c>
      <c r="N3842" s="10">
        <f t="shared" si="3843"/>
        <v>10000</v>
      </c>
      <c r="O3842" s="10">
        <f t="shared" si="3843"/>
        <v>100000</v>
      </c>
      <c r="P3842" s="7">
        <v>68.0</v>
      </c>
      <c r="Q3842" s="7">
        <v>7.0</v>
      </c>
      <c r="R3842" s="7">
        <v>6.2</v>
      </c>
      <c r="S3842" s="7">
        <v>20.0</v>
      </c>
      <c r="T3842" s="11">
        <f t="shared" si="3"/>
        <v>63.55555556</v>
      </c>
      <c r="U3842" s="7" t="s">
        <v>317</v>
      </c>
      <c r="V3842" s="12" t="str">
        <f t="shared" si="4"/>
        <v>5TH Cell</v>
      </c>
      <c r="W3842" s="7" t="s">
        <v>52</v>
      </c>
    </row>
    <row r="3843">
      <c r="A3843" s="7" t="s">
        <v>3524</v>
      </c>
      <c r="B3843" s="8" t="s">
        <v>4962</v>
      </c>
      <c r="C3843" s="9">
        <v>2013.0</v>
      </c>
      <c r="D3843" s="7" t="s">
        <v>54</v>
      </c>
      <c r="E3843" s="7" t="s">
        <v>852</v>
      </c>
      <c r="F3843" s="7">
        <v>0.04</v>
      </c>
      <c r="G3843" s="7">
        <v>0.04</v>
      </c>
      <c r="H3843" s="7">
        <v>0.0</v>
      </c>
      <c r="I3843" s="7">
        <v>0.02</v>
      </c>
      <c r="J3843" s="7">
        <v>0.1</v>
      </c>
      <c r="K3843" s="10">
        <f t="shared" ref="K3843:O3843" si="3844">F3843*1000000</f>
        <v>40000</v>
      </c>
      <c r="L3843" s="10">
        <f t="shared" si="3844"/>
        <v>40000</v>
      </c>
      <c r="M3843" s="10">
        <f t="shared" si="3844"/>
        <v>0</v>
      </c>
      <c r="N3843" s="10">
        <f t="shared" si="3844"/>
        <v>20000</v>
      </c>
      <c r="O3843" s="10">
        <f t="shared" si="3844"/>
        <v>100000</v>
      </c>
      <c r="P3843" s="7">
        <v>83.0</v>
      </c>
      <c r="Q3843" s="7">
        <v>16.0</v>
      </c>
      <c r="R3843" s="7">
        <v>9.2</v>
      </c>
      <c r="S3843" s="7">
        <v>87.0</v>
      </c>
      <c r="T3843" s="11">
        <f t="shared" si="3"/>
        <v>90.60194175</v>
      </c>
      <c r="U3843" s="7" t="s">
        <v>2446</v>
      </c>
      <c r="V3843" s="12" t="str">
        <f t="shared" si="4"/>
        <v>5pb</v>
      </c>
      <c r="W3843" s="7" t="s">
        <v>34</v>
      </c>
    </row>
    <row r="3844">
      <c r="A3844" s="7" t="s">
        <v>6368</v>
      </c>
      <c r="B3844" s="8" t="s">
        <v>5783</v>
      </c>
      <c r="C3844" s="9">
        <v>2013.0</v>
      </c>
      <c r="D3844" s="7" t="s">
        <v>437</v>
      </c>
      <c r="E3844" s="7" t="s">
        <v>37</v>
      </c>
      <c r="F3844" s="7">
        <v>0.05</v>
      </c>
      <c r="G3844" s="7">
        <v>0.04</v>
      </c>
      <c r="H3844" s="7">
        <v>0.0</v>
      </c>
      <c r="I3844" s="7">
        <v>0.01</v>
      </c>
      <c r="J3844" s="7">
        <v>0.1</v>
      </c>
      <c r="K3844" s="10">
        <f t="shared" ref="K3844:O3844" si="3845">F3844*1000000</f>
        <v>50000</v>
      </c>
      <c r="L3844" s="10">
        <f t="shared" si="3845"/>
        <v>40000</v>
      </c>
      <c r="M3844" s="10">
        <f t="shared" si="3845"/>
        <v>0</v>
      </c>
      <c r="N3844" s="10">
        <f t="shared" si="3845"/>
        <v>10000</v>
      </c>
      <c r="O3844" s="10">
        <f t="shared" si="3845"/>
        <v>100000</v>
      </c>
      <c r="R3844" s="7">
        <v>6.8</v>
      </c>
      <c r="S3844" s="7">
        <v>17.0</v>
      </c>
      <c r="T3844" s="11">
        <f t="shared" si="3"/>
        <v>68</v>
      </c>
      <c r="U3844" s="7" t="s">
        <v>626</v>
      </c>
      <c r="V3844" s="12" t="str">
        <f t="shared" si="4"/>
        <v>Exient Entertainment</v>
      </c>
      <c r="W3844" s="7" t="s">
        <v>28</v>
      </c>
    </row>
    <row r="3845">
      <c r="A3845" s="7" t="s">
        <v>6442</v>
      </c>
      <c r="B3845" s="8" t="s">
        <v>47</v>
      </c>
      <c r="C3845" s="9">
        <v>2013.0</v>
      </c>
      <c r="D3845" s="7" t="s">
        <v>49</v>
      </c>
      <c r="E3845" s="7" t="s">
        <v>300</v>
      </c>
      <c r="F3845" s="7">
        <v>0.06</v>
      </c>
      <c r="G3845" s="7">
        <v>0.01</v>
      </c>
      <c r="H3845" s="7">
        <v>0.0</v>
      </c>
      <c r="I3845" s="7">
        <v>0.02</v>
      </c>
      <c r="J3845" s="7">
        <v>0.09</v>
      </c>
      <c r="K3845" s="10">
        <f t="shared" ref="K3845:O3845" si="3846">F3845*1000000</f>
        <v>60000</v>
      </c>
      <c r="L3845" s="10">
        <f t="shared" si="3846"/>
        <v>10000</v>
      </c>
      <c r="M3845" s="10">
        <f t="shared" si="3846"/>
        <v>0</v>
      </c>
      <c r="N3845" s="10">
        <f t="shared" si="3846"/>
        <v>20000</v>
      </c>
      <c r="O3845" s="10">
        <f t="shared" si="3846"/>
        <v>90000</v>
      </c>
      <c r="R3845" s="7">
        <v>4.9</v>
      </c>
      <c r="S3845" s="7">
        <v>15.0</v>
      </c>
      <c r="T3845" s="11">
        <f t="shared" si="3"/>
        <v>49</v>
      </c>
      <c r="U3845" s="7" t="s">
        <v>6443</v>
      </c>
      <c r="V3845" s="12" t="str">
        <f t="shared" si="4"/>
        <v>Freedom Factory Studios</v>
      </c>
      <c r="W3845" s="7" t="s">
        <v>64</v>
      </c>
    </row>
    <row r="3846">
      <c r="A3846" s="7" t="s">
        <v>6409</v>
      </c>
      <c r="B3846" s="8" t="s">
        <v>47</v>
      </c>
      <c r="C3846" s="9">
        <v>2013.0</v>
      </c>
      <c r="D3846" s="7" t="s">
        <v>1</v>
      </c>
      <c r="E3846" s="7" t="s">
        <v>55</v>
      </c>
      <c r="F3846" s="7">
        <v>0.02</v>
      </c>
      <c r="G3846" s="7">
        <v>0.06</v>
      </c>
      <c r="H3846" s="7">
        <v>0.0</v>
      </c>
      <c r="I3846" s="7">
        <v>0.02</v>
      </c>
      <c r="J3846" s="7">
        <v>0.09</v>
      </c>
      <c r="K3846" s="10">
        <f t="shared" ref="K3846:O3846" si="3847">F3846*1000000</f>
        <v>20000</v>
      </c>
      <c r="L3846" s="10">
        <f t="shared" si="3847"/>
        <v>60000</v>
      </c>
      <c r="M3846" s="10">
        <f t="shared" si="3847"/>
        <v>0</v>
      </c>
      <c r="N3846" s="10">
        <f t="shared" si="3847"/>
        <v>20000</v>
      </c>
      <c r="O3846" s="10">
        <f t="shared" si="3847"/>
        <v>90000</v>
      </c>
      <c r="R3846" s="7">
        <v>5.0</v>
      </c>
      <c r="S3846" s="7">
        <v>7.0</v>
      </c>
      <c r="T3846" s="11">
        <f t="shared" si="3"/>
        <v>50</v>
      </c>
      <c r="U3846" s="7" t="s">
        <v>573</v>
      </c>
      <c r="V3846" s="12" t="str">
        <f t="shared" si="4"/>
        <v>WayForward</v>
      </c>
      <c r="W3846" s="7" t="s">
        <v>28</v>
      </c>
    </row>
    <row r="3847">
      <c r="A3847" s="7" t="s">
        <v>6409</v>
      </c>
      <c r="B3847" s="8" t="s">
        <v>5783</v>
      </c>
      <c r="C3847" s="9">
        <v>2013.0</v>
      </c>
      <c r="D3847" s="7" t="s">
        <v>1</v>
      </c>
      <c r="E3847" s="7" t="s">
        <v>55</v>
      </c>
      <c r="F3847" s="7">
        <v>0.04</v>
      </c>
      <c r="G3847" s="7">
        <v>0.03</v>
      </c>
      <c r="H3847" s="7">
        <v>0.0</v>
      </c>
      <c r="I3847" s="7">
        <v>0.01</v>
      </c>
      <c r="J3847" s="7">
        <v>0.09</v>
      </c>
      <c r="K3847" s="10">
        <f t="shared" ref="K3847:O3847" si="3848">F3847*1000000</f>
        <v>40000</v>
      </c>
      <c r="L3847" s="10">
        <f t="shared" si="3848"/>
        <v>30000</v>
      </c>
      <c r="M3847" s="10">
        <f t="shared" si="3848"/>
        <v>0</v>
      </c>
      <c r="N3847" s="10">
        <f t="shared" si="3848"/>
        <v>10000</v>
      </c>
      <c r="O3847" s="10">
        <f t="shared" si="3848"/>
        <v>90000</v>
      </c>
      <c r="P3847" s="7">
        <v>42.0</v>
      </c>
      <c r="Q3847" s="7">
        <v>5.0</v>
      </c>
      <c r="R3847" s="7">
        <v>5.6</v>
      </c>
      <c r="S3847" s="7">
        <v>21.0</v>
      </c>
      <c r="T3847" s="11">
        <f t="shared" si="3"/>
        <v>53.30769231</v>
      </c>
      <c r="U3847" s="7" t="s">
        <v>573</v>
      </c>
      <c r="V3847" s="12" t="str">
        <f t="shared" si="4"/>
        <v>WayForward</v>
      </c>
      <c r="W3847" s="7" t="s">
        <v>28</v>
      </c>
    </row>
    <row r="3848">
      <c r="A3848" s="7" t="s">
        <v>6368</v>
      </c>
      <c r="B3848" s="8" t="s">
        <v>4962</v>
      </c>
      <c r="C3848" s="9">
        <v>2013.0</v>
      </c>
      <c r="D3848" s="7" t="s">
        <v>437</v>
      </c>
      <c r="E3848" s="7" t="s">
        <v>37</v>
      </c>
      <c r="F3848" s="7">
        <v>0.03</v>
      </c>
      <c r="G3848" s="7">
        <v>0.03</v>
      </c>
      <c r="H3848" s="7">
        <v>0.0</v>
      </c>
      <c r="I3848" s="7">
        <v>0.02</v>
      </c>
      <c r="J3848" s="7">
        <v>0.08</v>
      </c>
      <c r="K3848" s="10">
        <f t="shared" ref="K3848:O3848" si="3849">F3848*1000000</f>
        <v>30000</v>
      </c>
      <c r="L3848" s="10">
        <f t="shared" si="3849"/>
        <v>30000</v>
      </c>
      <c r="M3848" s="10">
        <f t="shared" si="3849"/>
        <v>0</v>
      </c>
      <c r="N3848" s="10">
        <f t="shared" si="3849"/>
        <v>20000</v>
      </c>
      <c r="O3848" s="10">
        <f t="shared" si="3849"/>
        <v>80000</v>
      </c>
      <c r="R3848" s="7">
        <v>2.0</v>
      </c>
      <c r="S3848" s="7">
        <v>13.0</v>
      </c>
      <c r="T3848" s="11">
        <f t="shared" si="3"/>
        <v>20</v>
      </c>
      <c r="U3848" s="7" t="s">
        <v>626</v>
      </c>
      <c r="V3848" s="12" t="str">
        <f t="shared" si="4"/>
        <v>Exient Entertainment</v>
      </c>
      <c r="W3848" s="7" t="s">
        <v>28</v>
      </c>
    </row>
    <row r="3849">
      <c r="A3849" s="7" t="s">
        <v>6449</v>
      </c>
      <c r="B3849" s="8" t="s">
        <v>4962</v>
      </c>
      <c r="C3849" s="9">
        <v>2013.0</v>
      </c>
      <c r="D3849" s="7" t="s">
        <v>49</v>
      </c>
      <c r="E3849" s="7" t="s">
        <v>69</v>
      </c>
      <c r="F3849" s="7">
        <v>0.0</v>
      </c>
      <c r="G3849" s="7">
        <v>0.06</v>
      </c>
      <c r="H3849" s="7">
        <v>0.0</v>
      </c>
      <c r="I3849" s="7">
        <v>0.02</v>
      </c>
      <c r="J3849" s="7">
        <v>0.08</v>
      </c>
      <c r="K3849" s="10">
        <f t="shared" ref="K3849:O3849" si="3850">F3849*1000000</f>
        <v>0</v>
      </c>
      <c r="L3849" s="10">
        <f t="shared" si="3850"/>
        <v>60000</v>
      </c>
      <c r="M3849" s="10">
        <f t="shared" si="3850"/>
        <v>0</v>
      </c>
      <c r="N3849" s="10">
        <f t="shared" si="3850"/>
        <v>20000</v>
      </c>
      <c r="O3849" s="10">
        <f t="shared" si="3850"/>
        <v>80000</v>
      </c>
      <c r="P3849" s="7">
        <v>69.0</v>
      </c>
      <c r="Q3849" s="7">
        <v>16.0</v>
      </c>
      <c r="R3849" s="7">
        <v>6.8</v>
      </c>
      <c r="S3849" s="7">
        <v>10.0</v>
      </c>
      <c r="T3849" s="11">
        <f t="shared" si="3"/>
        <v>68.61538462</v>
      </c>
      <c r="U3849" s="7" t="s">
        <v>2438</v>
      </c>
      <c r="V3849" s="12" t="str">
        <f t="shared" si="4"/>
        <v>Novarama</v>
      </c>
      <c r="W3849" s="7" t="s">
        <v>52</v>
      </c>
    </row>
    <row r="3850">
      <c r="A3850" s="7" t="s">
        <v>6444</v>
      </c>
      <c r="B3850" s="8" t="s">
        <v>47</v>
      </c>
      <c r="C3850" s="9">
        <v>2013.0</v>
      </c>
      <c r="D3850" s="7" t="s">
        <v>1</v>
      </c>
      <c r="E3850" s="7" t="s">
        <v>300</v>
      </c>
      <c r="F3850" s="7">
        <v>0.03</v>
      </c>
      <c r="G3850" s="7">
        <v>0.03</v>
      </c>
      <c r="H3850" s="7">
        <v>0.0</v>
      </c>
      <c r="I3850" s="7">
        <v>0.01</v>
      </c>
      <c r="J3850" s="7">
        <v>0.08</v>
      </c>
      <c r="K3850" s="10">
        <f t="shared" ref="K3850:O3850" si="3851">F3850*1000000</f>
        <v>30000</v>
      </c>
      <c r="L3850" s="10">
        <f t="shared" si="3851"/>
        <v>30000</v>
      </c>
      <c r="M3850" s="10">
        <f t="shared" si="3851"/>
        <v>0</v>
      </c>
      <c r="N3850" s="10">
        <f t="shared" si="3851"/>
        <v>10000</v>
      </c>
      <c r="O3850" s="10">
        <f t="shared" si="3851"/>
        <v>80000</v>
      </c>
      <c r="P3850" s="7">
        <v>51.0</v>
      </c>
      <c r="Q3850" s="7">
        <v>6.0</v>
      </c>
      <c r="R3850" s="7">
        <v>3.1</v>
      </c>
      <c r="S3850" s="7">
        <v>7.0</v>
      </c>
      <c r="T3850" s="11">
        <f t="shared" si="3"/>
        <v>40.23076923</v>
      </c>
      <c r="U3850" s="7" t="s">
        <v>6454</v>
      </c>
      <c r="V3850" s="12" t="str">
        <f t="shared" si="4"/>
        <v>Namco Bandai Games, Monkey Bar Games</v>
      </c>
      <c r="W3850" s="7" t="s">
        <v>52</v>
      </c>
    </row>
    <row r="3851">
      <c r="A3851" s="7" t="s">
        <v>6369</v>
      </c>
      <c r="B3851" s="8" t="s">
        <v>78</v>
      </c>
      <c r="C3851" s="9">
        <v>2013.0</v>
      </c>
      <c r="D3851" s="7" t="s">
        <v>31</v>
      </c>
      <c r="E3851" s="7" t="s">
        <v>1732</v>
      </c>
      <c r="F3851" s="7">
        <v>0.02</v>
      </c>
      <c r="G3851" s="7">
        <v>0.05</v>
      </c>
      <c r="H3851" s="7">
        <v>0.0</v>
      </c>
      <c r="I3851" s="7">
        <v>0.01</v>
      </c>
      <c r="J3851" s="7">
        <v>0.08</v>
      </c>
      <c r="K3851" s="10">
        <f t="shared" ref="K3851:O3851" si="3852">F3851*1000000</f>
        <v>20000</v>
      </c>
      <c r="L3851" s="10">
        <f t="shared" si="3852"/>
        <v>50000</v>
      </c>
      <c r="M3851" s="10">
        <f t="shared" si="3852"/>
        <v>0</v>
      </c>
      <c r="N3851" s="10">
        <f t="shared" si="3852"/>
        <v>10000</v>
      </c>
      <c r="O3851" s="10">
        <f t="shared" si="3852"/>
        <v>80000</v>
      </c>
      <c r="P3851" s="7">
        <v>52.0</v>
      </c>
      <c r="Q3851" s="7">
        <v>24.0</v>
      </c>
      <c r="R3851" s="7">
        <v>5.8</v>
      </c>
      <c r="S3851" s="7">
        <v>320.0</v>
      </c>
      <c r="T3851" s="11">
        <f t="shared" si="3"/>
        <v>57.58139535</v>
      </c>
      <c r="U3851" s="7" t="s">
        <v>1732</v>
      </c>
      <c r="V3851" s="12" t="str">
        <f t="shared" si="4"/>
        <v>City Interactive</v>
      </c>
      <c r="W3851" s="7" t="s">
        <v>34</v>
      </c>
    </row>
    <row r="3852">
      <c r="A3852" s="7" t="s">
        <v>6444</v>
      </c>
      <c r="B3852" s="8" t="s">
        <v>30</v>
      </c>
      <c r="C3852" s="9">
        <v>2013.0</v>
      </c>
      <c r="D3852" s="7" t="s">
        <v>1</v>
      </c>
      <c r="E3852" s="7" t="s">
        <v>300</v>
      </c>
      <c r="F3852" s="7">
        <v>0.04</v>
      </c>
      <c r="G3852" s="7">
        <v>0.03</v>
      </c>
      <c r="H3852" s="7">
        <v>0.0</v>
      </c>
      <c r="I3852" s="7">
        <v>0.01</v>
      </c>
      <c r="J3852" s="7">
        <v>0.08</v>
      </c>
      <c r="K3852" s="10">
        <f t="shared" ref="K3852:O3852" si="3853">F3852*1000000</f>
        <v>40000</v>
      </c>
      <c r="L3852" s="10">
        <f t="shared" si="3853"/>
        <v>30000</v>
      </c>
      <c r="M3852" s="10">
        <f t="shared" si="3853"/>
        <v>0</v>
      </c>
      <c r="N3852" s="10">
        <f t="shared" si="3853"/>
        <v>10000</v>
      </c>
      <c r="O3852" s="10">
        <f t="shared" si="3853"/>
        <v>80000</v>
      </c>
      <c r="P3852" s="7">
        <v>49.0</v>
      </c>
      <c r="Q3852" s="7">
        <v>7.0</v>
      </c>
      <c r="R3852" s="7">
        <v>5.1</v>
      </c>
      <c r="S3852" s="7">
        <v>13.0</v>
      </c>
      <c r="T3852" s="11">
        <f t="shared" si="3"/>
        <v>50.3</v>
      </c>
      <c r="U3852" s="7" t="s">
        <v>6454</v>
      </c>
      <c r="V3852" s="12" t="str">
        <f t="shared" si="4"/>
        <v>Namco Bandai Games, Monkey Bar Games</v>
      </c>
      <c r="W3852" s="7" t="s">
        <v>52</v>
      </c>
    </row>
    <row r="3853">
      <c r="A3853" s="7" t="s">
        <v>6458</v>
      </c>
      <c r="B3853" s="8" t="s">
        <v>78</v>
      </c>
      <c r="C3853" s="9">
        <v>2013.0</v>
      </c>
      <c r="D3853" s="7" t="s">
        <v>96</v>
      </c>
      <c r="E3853" s="7" t="s">
        <v>1589</v>
      </c>
      <c r="F3853" s="7">
        <v>0.0</v>
      </c>
      <c r="G3853" s="7">
        <v>0.08</v>
      </c>
      <c r="H3853" s="7">
        <v>0.0</v>
      </c>
      <c r="I3853" s="7">
        <v>0.0</v>
      </c>
      <c r="J3853" s="7">
        <v>0.08</v>
      </c>
      <c r="K3853" s="10">
        <f t="shared" ref="K3853:O3853" si="3854">F3853*1000000</f>
        <v>0</v>
      </c>
      <c r="L3853" s="10">
        <f t="shared" si="3854"/>
        <v>80000</v>
      </c>
      <c r="M3853" s="10">
        <f t="shared" si="3854"/>
        <v>0</v>
      </c>
      <c r="N3853" s="10">
        <f t="shared" si="3854"/>
        <v>0</v>
      </c>
      <c r="O3853" s="10">
        <f t="shared" si="3854"/>
        <v>80000</v>
      </c>
      <c r="P3853" s="7">
        <v>33.0</v>
      </c>
      <c r="Q3853" s="7">
        <v>24.0</v>
      </c>
      <c r="R3853" s="7">
        <v>3.3</v>
      </c>
      <c r="S3853" s="7">
        <v>1340.0</v>
      </c>
      <c r="T3853" s="11">
        <f t="shared" si="3"/>
        <v>33</v>
      </c>
      <c r="U3853" s="7" t="s">
        <v>2534</v>
      </c>
      <c r="V3853" s="12" t="str">
        <f t="shared" si="4"/>
        <v>Egosoft</v>
      </c>
      <c r="W3853" s="7" t="s">
        <v>64</v>
      </c>
    </row>
    <row r="3854">
      <c r="A3854" s="7" t="s">
        <v>6399</v>
      </c>
      <c r="B3854" s="8" t="s">
        <v>4908</v>
      </c>
      <c r="C3854" s="9">
        <v>2013.0</v>
      </c>
      <c r="D3854" s="7" t="s">
        <v>96</v>
      </c>
      <c r="E3854" s="7" t="s">
        <v>145</v>
      </c>
      <c r="F3854" s="7">
        <v>0.04</v>
      </c>
      <c r="G3854" s="7">
        <v>0.03</v>
      </c>
      <c r="H3854" s="7">
        <v>0.0</v>
      </c>
      <c r="I3854" s="7">
        <v>0.01</v>
      </c>
      <c r="J3854" s="7">
        <v>0.07</v>
      </c>
      <c r="K3854" s="10">
        <f t="shared" ref="K3854:O3854" si="3855">F3854*1000000</f>
        <v>40000</v>
      </c>
      <c r="L3854" s="10">
        <f t="shared" si="3855"/>
        <v>30000</v>
      </c>
      <c r="M3854" s="10">
        <f t="shared" si="3855"/>
        <v>0</v>
      </c>
      <c r="N3854" s="10">
        <f t="shared" si="3855"/>
        <v>10000</v>
      </c>
      <c r="O3854" s="10">
        <f t="shared" si="3855"/>
        <v>70000</v>
      </c>
      <c r="R3854" s="7">
        <v>4.3</v>
      </c>
      <c r="S3854" s="7">
        <v>6.0</v>
      </c>
      <c r="T3854" s="11">
        <f t="shared" si="3"/>
        <v>43</v>
      </c>
      <c r="U3854" s="7" t="s">
        <v>98</v>
      </c>
      <c r="V3854" s="12" t="str">
        <f t="shared" si="4"/>
        <v>TOSE</v>
      </c>
      <c r="W3854" s="7" t="s">
        <v>28</v>
      </c>
    </row>
    <row r="3855">
      <c r="A3855" s="7" t="s">
        <v>6469</v>
      </c>
      <c r="B3855" s="8" t="s">
        <v>47</v>
      </c>
      <c r="C3855" s="9">
        <v>2013.0</v>
      </c>
      <c r="D3855" s="7" t="s">
        <v>67</v>
      </c>
      <c r="E3855" s="7" t="s">
        <v>700</v>
      </c>
      <c r="F3855" s="7">
        <v>0.02</v>
      </c>
      <c r="G3855" s="7">
        <v>0.01</v>
      </c>
      <c r="H3855" s="7">
        <v>0.04</v>
      </c>
      <c r="I3855" s="7">
        <v>0.01</v>
      </c>
      <c r="J3855" s="7">
        <v>0.07</v>
      </c>
      <c r="K3855" s="10">
        <f t="shared" ref="K3855:O3855" si="3856">F3855*1000000</f>
        <v>20000</v>
      </c>
      <c r="L3855" s="10">
        <f t="shared" si="3856"/>
        <v>10000</v>
      </c>
      <c r="M3855" s="10">
        <f t="shared" si="3856"/>
        <v>40000</v>
      </c>
      <c r="N3855" s="10">
        <f t="shared" si="3856"/>
        <v>10000</v>
      </c>
      <c r="O3855" s="10">
        <f t="shared" si="3856"/>
        <v>70000</v>
      </c>
      <c r="P3855" s="7">
        <v>57.0</v>
      </c>
      <c r="Q3855" s="7">
        <v>26.0</v>
      </c>
      <c r="R3855" s="7">
        <v>6.4</v>
      </c>
      <c r="S3855" s="7">
        <v>56.0</v>
      </c>
      <c r="T3855" s="11">
        <f t="shared" si="3"/>
        <v>61.7804878</v>
      </c>
      <c r="U3855" s="7" t="s">
        <v>995</v>
      </c>
      <c r="V3855" s="12" t="str">
        <f t="shared" si="4"/>
        <v>Compile Heart</v>
      </c>
      <c r="W3855" s="7" t="s">
        <v>64</v>
      </c>
    </row>
    <row r="3856">
      <c r="A3856" s="7" t="s">
        <v>6471</v>
      </c>
      <c r="B3856" s="8" t="s">
        <v>47</v>
      </c>
      <c r="C3856" s="9">
        <v>2013.0</v>
      </c>
      <c r="D3856" s="7" t="s">
        <v>67</v>
      </c>
      <c r="E3856" s="7" t="s">
        <v>700</v>
      </c>
      <c r="F3856" s="7">
        <v>0.0</v>
      </c>
      <c r="G3856" s="7">
        <v>0.0</v>
      </c>
      <c r="H3856" s="7">
        <v>0.06</v>
      </c>
      <c r="I3856" s="7">
        <v>0.0</v>
      </c>
      <c r="J3856" s="7">
        <v>0.07</v>
      </c>
      <c r="K3856" s="10">
        <f t="shared" ref="K3856:O3856" si="3857">F3856*1000000</f>
        <v>0</v>
      </c>
      <c r="L3856" s="10">
        <f t="shared" si="3857"/>
        <v>0</v>
      </c>
      <c r="M3856" s="10">
        <f t="shared" si="3857"/>
        <v>60000</v>
      </c>
      <c r="N3856" s="10">
        <f t="shared" si="3857"/>
        <v>0</v>
      </c>
      <c r="O3856" s="10">
        <f t="shared" si="3857"/>
        <v>70000</v>
      </c>
      <c r="P3856" s="7">
        <v>74.0</v>
      </c>
      <c r="Q3856" s="7">
        <v>27.0</v>
      </c>
      <c r="R3856" s="7">
        <v>7.8</v>
      </c>
      <c r="S3856" s="7">
        <v>66.0</v>
      </c>
      <c r="T3856" s="11">
        <f t="shared" si="3"/>
        <v>76.83870968</v>
      </c>
      <c r="U3856" s="7" t="s">
        <v>700</v>
      </c>
      <c r="V3856" s="12" t="str">
        <f t="shared" si="4"/>
        <v>Nippon Ichi Software</v>
      </c>
      <c r="W3856" s="7" t="s">
        <v>64</v>
      </c>
    </row>
    <row r="3857">
      <c r="A3857" s="7" t="s">
        <v>6361</v>
      </c>
      <c r="B3857" s="8" t="s">
        <v>78</v>
      </c>
      <c r="C3857" s="9">
        <v>2013.0</v>
      </c>
      <c r="D3857" s="7" t="s">
        <v>75</v>
      </c>
      <c r="E3857" s="7" t="s">
        <v>253</v>
      </c>
      <c r="F3857" s="7">
        <v>0.0</v>
      </c>
      <c r="G3857" s="7">
        <v>0.06</v>
      </c>
      <c r="H3857" s="7">
        <v>0.0</v>
      </c>
      <c r="I3857" s="7">
        <v>0.01</v>
      </c>
      <c r="J3857" s="7">
        <v>0.06</v>
      </c>
      <c r="K3857" s="10">
        <f t="shared" ref="K3857:O3857" si="3858">F3857*1000000</f>
        <v>0</v>
      </c>
      <c r="L3857" s="10">
        <f t="shared" si="3858"/>
        <v>60000</v>
      </c>
      <c r="M3857" s="10">
        <f t="shared" si="3858"/>
        <v>0</v>
      </c>
      <c r="N3857" s="10">
        <f t="shared" si="3858"/>
        <v>10000</v>
      </c>
      <c r="O3857" s="10">
        <f t="shared" si="3858"/>
        <v>60000</v>
      </c>
      <c r="P3857" s="7">
        <v>80.0</v>
      </c>
      <c r="Q3857" s="7">
        <v>17.0</v>
      </c>
      <c r="R3857" s="7">
        <v>5.7</v>
      </c>
      <c r="S3857" s="7">
        <v>571.0</v>
      </c>
      <c r="T3857" s="11">
        <f t="shared" si="3"/>
        <v>57.66496599</v>
      </c>
      <c r="U3857" s="7" t="s">
        <v>253</v>
      </c>
      <c r="V3857" s="12" t="str">
        <f t="shared" si="4"/>
        <v>Codemasters</v>
      </c>
      <c r="W3857" s="7" t="s">
        <v>28</v>
      </c>
    </row>
    <row r="3858">
      <c r="A3858" s="7" t="s">
        <v>4517</v>
      </c>
      <c r="B3858" s="8" t="s">
        <v>4962</v>
      </c>
      <c r="C3858" s="9">
        <v>2013.0</v>
      </c>
      <c r="D3858" s="7" t="s">
        <v>67</v>
      </c>
      <c r="E3858" s="7" t="s">
        <v>700</v>
      </c>
      <c r="F3858" s="7">
        <v>0.01</v>
      </c>
      <c r="G3858" s="7">
        <v>0.01</v>
      </c>
      <c r="H3858" s="7">
        <v>0.04</v>
      </c>
      <c r="I3858" s="7">
        <v>0.01</v>
      </c>
      <c r="J3858" s="7">
        <v>0.06</v>
      </c>
      <c r="K3858" s="10">
        <f t="shared" ref="K3858:O3858" si="3859">F3858*1000000</f>
        <v>10000</v>
      </c>
      <c r="L3858" s="10">
        <f t="shared" si="3859"/>
        <v>10000</v>
      </c>
      <c r="M3858" s="10">
        <f t="shared" si="3859"/>
        <v>40000</v>
      </c>
      <c r="N3858" s="10">
        <f t="shared" si="3859"/>
        <v>10000</v>
      </c>
      <c r="O3858" s="10">
        <f t="shared" si="3859"/>
        <v>60000</v>
      </c>
      <c r="P3858" s="7">
        <v>55.0</v>
      </c>
      <c r="Q3858" s="7">
        <v>31.0</v>
      </c>
      <c r="R3858" s="7">
        <v>6.7</v>
      </c>
      <c r="S3858" s="7">
        <v>37.0</v>
      </c>
      <c r="T3858" s="11">
        <f t="shared" si="3"/>
        <v>61.52941176</v>
      </c>
      <c r="U3858" s="7" t="s">
        <v>641</v>
      </c>
      <c r="V3858" s="12" t="str">
        <f t="shared" si="4"/>
        <v>Image Epoch, Imageepoch</v>
      </c>
      <c r="W3858" s="7" t="s">
        <v>34</v>
      </c>
    </row>
    <row r="3859">
      <c r="A3859" s="7" t="s">
        <v>6474</v>
      </c>
      <c r="B3859" s="8" t="s">
        <v>5783</v>
      </c>
      <c r="C3859" s="9">
        <v>2013.0</v>
      </c>
      <c r="D3859" s="7" t="s">
        <v>49</v>
      </c>
      <c r="E3859" s="7" t="s">
        <v>131</v>
      </c>
      <c r="F3859" s="7">
        <v>0.06</v>
      </c>
      <c r="G3859" s="7">
        <v>0.0</v>
      </c>
      <c r="H3859" s="7">
        <v>0.0</v>
      </c>
      <c r="I3859" s="7">
        <v>0.01</v>
      </c>
      <c r="J3859" s="7">
        <v>0.06</v>
      </c>
      <c r="K3859" s="10">
        <f t="shared" ref="K3859:O3859" si="3860">F3859*1000000</f>
        <v>60000</v>
      </c>
      <c r="L3859" s="10">
        <f t="shared" si="3860"/>
        <v>0</v>
      </c>
      <c r="M3859" s="10">
        <f t="shared" si="3860"/>
        <v>0</v>
      </c>
      <c r="N3859" s="10">
        <f t="shared" si="3860"/>
        <v>10000</v>
      </c>
      <c r="O3859" s="10">
        <f t="shared" si="3860"/>
        <v>60000</v>
      </c>
      <c r="P3859" s="7">
        <v>76.0</v>
      </c>
      <c r="Q3859" s="7">
        <v>10.0</v>
      </c>
      <c r="R3859" s="7">
        <v>7.9</v>
      </c>
      <c r="S3859" s="7">
        <v>100.0</v>
      </c>
      <c r="T3859" s="11">
        <f t="shared" si="3"/>
        <v>78.72727273</v>
      </c>
      <c r="U3859" s="7" t="s">
        <v>573</v>
      </c>
      <c r="V3859" s="12" t="str">
        <f t="shared" si="4"/>
        <v>WayForward</v>
      </c>
      <c r="W3859" s="7" t="s">
        <v>28</v>
      </c>
    </row>
    <row r="3860">
      <c r="A3860" s="7" t="s">
        <v>6371</v>
      </c>
      <c r="B3860" s="8" t="s">
        <v>78</v>
      </c>
      <c r="C3860" s="9">
        <v>2013.0</v>
      </c>
      <c r="D3860" s="7" t="s">
        <v>49</v>
      </c>
      <c r="E3860" s="7" t="s">
        <v>131</v>
      </c>
      <c r="F3860" s="7">
        <v>0.0</v>
      </c>
      <c r="G3860" s="7">
        <v>0.05</v>
      </c>
      <c r="H3860" s="7">
        <v>0.0</v>
      </c>
      <c r="I3860" s="7">
        <v>0.0</v>
      </c>
      <c r="J3860" s="7">
        <v>0.06</v>
      </c>
      <c r="K3860" s="10">
        <f t="shared" ref="K3860:O3860" si="3861">F3860*1000000</f>
        <v>0</v>
      </c>
      <c r="L3860" s="10">
        <f t="shared" si="3861"/>
        <v>50000</v>
      </c>
      <c r="M3860" s="10">
        <f t="shared" si="3861"/>
        <v>0</v>
      </c>
      <c r="N3860" s="10">
        <f t="shared" si="3861"/>
        <v>0</v>
      </c>
      <c r="O3860" s="10">
        <f t="shared" si="3861"/>
        <v>60000</v>
      </c>
      <c r="P3860" s="7">
        <v>65.0</v>
      </c>
      <c r="Q3860" s="7">
        <v>26.0</v>
      </c>
      <c r="R3860" s="7">
        <v>7.4</v>
      </c>
      <c r="S3860" s="7">
        <v>1007.0</v>
      </c>
      <c r="T3860" s="11">
        <f t="shared" si="3"/>
        <v>73.77347531</v>
      </c>
      <c r="U3860" s="7" t="s">
        <v>6372</v>
      </c>
      <c r="V3860" s="12" t="str">
        <f t="shared" si="4"/>
        <v>DONTNOD Entertainment</v>
      </c>
      <c r="W3860" s="7" t="s">
        <v>34</v>
      </c>
    </row>
    <row r="3861">
      <c r="A3861" s="7" t="s">
        <v>6479</v>
      </c>
      <c r="B3861" s="8" t="s">
        <v>30</v>
      </c>
      <c r="C3861" s="9">
        <v>2013.0</v>
      </c>
      <c r="D3861" s="7" t="s">
        <v>75</v>
      </c>
      <c r="E3861" s="7" t="s">
        <v>1292</v>
      </c>
      <c r="F3861" s="7">
        <v>0.04</v>
      </c>
      <c r="G3861" s="7">
        <v>0.01</v>
      </c>
      <c r="H3861" s="7">
        <v>0.0</v>
      </c>
      <c r="I3861" s="7">
        <v>0.01</v>
      </c>
      <c r="J3861" s="7">
        <v>0.06</v>
      </c>
      <c r="K3861" s="10">
        <f t="shared" ref="K3861:O3861" si="3862">F3861*1000000</f>
        <v>40000</v>
      </c>
      <c r="L3861" s="10">
        <f t="shared" si="3862"/>
        <v>10000</v>
      </c>
      <c r="M3861" s="10">
        <f t="shared" si="3862"/>
        <v>0</v>
      </c>
      <c r="N3861" s="10">
        <f t="shared" si="3862"/>
        <v>10000</v>
      </c>
      <c r="O3861" s="10">
        <f t="shared" si="3862"/>
        <v>60000</v>
      </c>
      <c r="P3861" s="7">
        <v>19.0</v>
      </c>
      <c r="Q3861" s="7">
        <v>14.0</v>
      </c>
      <c r="R3861" s="7">
        <v>1.3</v>
      </c>
      <c r="S3861" s="7">
        <v>433.0</v>
      </c>
      <c r="T3861" s="11">
        <f t="shared" si="3"/>
        <v>13.18791946</v>
      </c>
      <c r="U3861" s="7" t="s">
        <v>6480</v>
      </c>
      <c r="V3861" s="12" t="str">
        <f t="shared" si="4"/>
        <v>Eutechnyx, Deep Silver</v>
      </c>
      <c r="W3861" s="7" t="s">
        <v>34</v>
      </c>
    </row>
    <row r="3862">
      <c r="A3862" s="7" t="s">
        <v>6444</v>
      </c>
      <c r="B3862" s="8" t="s">
        <v>5783</v>
      </c>
      <c r="C3862" s="9">
        <v>2013.0</v>
      </c>
      <c r="D3862" s="7" t="s">
        <v>1</v>
      </c>
      <c r="E3862" s="7" t="s">
        <v>300</v>
      </c>
      <c r="F3862" s="7">
        <v>0.03</v>
      </c>
      <c r="G3862" s="7">
        <v>0.01</v>
      </c>
      <c r="H3862" s="7">
        <v>0.0</v>
      </c>
      <c r="I3862" s="7">
        <v>0.0</v>
      </c>
      <c r="J3862" s="7">
        <v>0.05</v>
      </c>
      <c r="K3862" s="10">
        <f t="shared" ref="K3862:O3862" si="3863">F3862*1000000</f>
        <v>30000</v>
      </c>
      <c r="L3862" s="10">
        <f t="shared" si="3863"/>
        <v>10000</v>
      </c>
      <c r="M3862" s="10">
        <f t="shared" si="3863"/>
        <v>0</v>
      </c>
      <c r="N3862" s="10">
        <f t="shared" si="3863"/>
        <v>0</v>
      </c>
      <c r="O3862" s="10">
        <f t="shared" si="3863"/>
        <v>50000</v>
      </c>
      <c r="P3862" s="7">
        <v>58.0</v>
      </c>
      <c r="Q3862" s="7">
        <v>9.0</v>
      </c>
      <c r="R3862" s="7">
        <v>6.5</v>
      </c>
      <c r="S3862" s="7">
        <v>16.0</v>
      </c>
      <c r="T3862" s="11">
        <f t="shared" si="3"/>
        <v>62.48</v>
      </c>
      <c r="U3862" s="7" t="s">
        <v>6454</v>
      </c>
      <c r="V3862" s="12" t="str">
        <f t="shared" si="4"/>
        <v>Namco Bandai Games, Monkey Bar Games</v>
      </c>
      <c r="W3862" s="7" t="s">
        <v>52</v>
      </c>
    </row>
    <row r="3863">
      <c r="A3863" s="7" t="s">
        <v>6386</v>
      </c>
      <c r="B3863" s="8" t="s">
        <v>78</v>
      </c>
      <c r="C3863" s="9">
        <v>2013.0</v>
      </c>
      <c r="D3863" s="7" t="s">
        <v>31</v>
      </c>
      <c r="E3863" s="7" t="s">
        <v>85</v>
      </c>
      <c r="F3863" s="7">
        <v>0.0</v>
      </c>
      <c r="G3863" s="7">
        <v>0.05</v>
      </c>
      <c r="H3863" s="7">
        <v>0.0</v>
      </c>
      <c r="I3863" s="7">
        <v>0.0</v>
      </c>
      <c r="J3863" s="7">
        <v>0.05</v>
      </c>
      <c r="K3863" s="10">
        <f t="shared" ref="K3863:O3863" si="3864">F3863*1000000</f>
        <v>0</v>
      </c>
      <c r="L3863" s="10">
        <f t="shared" si="3864"/>
        <v>50000</v>
      </c>
      <c r="M3863" s="10">
        <f t="shared" si="3864"/>
        <v>0</v>
      </c>
      <c r="N3863" s="10">
        <f t="shared" si="3864"/>
        <v>0</v>
      </c>
      <c r="O3863" s="10">
        <f t="shared" si="3864"/>
        <v>50000</v>
      </c>
      <c r="P3863" s="7">
        <v>66.0</v>
      </c>
      <c r="Q3863" s="7">
        <v>45.0</v>
      </c>
      <c r="R3863" s="7">
        <v>6.5</v>
      </c>
      <c r="S3863" s="7">
        <v>621.0</v>
      </c>
      <c r="T3863" s="11">
        <f t="shared" si="3"/>
        <v>65.06756757</v>
      </c>
      <c r="U3863" s="7" t="s">
        <v>3935</v>
      </c>
      <c r="V3863" s="12" t="str">
        <f t="shared" si="4"/>
        <v>2K Marin</v>
      </c>
      <c r="W3863" s="7" t="s">
        <v>34</v>
      </c>
    </row>
    <row r="3864">
      <c r="A3864" s="7" t="s">
        <v>6476</v>
      </c>
      <c r="B3864" s="8" t="s">
        <v>5783</v>
      </c>
      <c r="C3864" s="9">
        <v>2013.0</v>
      </c>
      <c r="D3864" s="7" t="s">
        <v>31</v>
      </c>
      <c r="E3864" s="7" t="s">
        <v>37</v>
      </c>
      <c r="F3864" s="7">
        <v>0.0</v>
      </c>
      <c r="G3864" s="7">
        <v>0.05</v>
      </c>
      <c r="H3864" s="7">
        <v>0.0</v>
      </c>
      <c r="I3864" s="7">
        <v>0.0</v>
      </c>
      <c r="J3864" s="7">
        <v>0.05</v>
      </c>
      <c r="K3864" s="10">
        <f t="shared" ref="K3864:O3864" si="3865">F3864*1000000</f>
        <v>0</v>
      </c>
      <c r="L3864" s="10">
        <f t="shared" si="3865"/>
        <v>50000</v>
      </c>
      <c r="M3864" s="10">
        <f t="shared" si="3865"/>
        <v>0</v>
      </c>
      <c r="N3864" s="10">
        <f t="shared" si="3865"/>
        <v>0</v>
      </c>
      <c r="O3864" s="10">
        <f t="shared" si="3865"/>
        <v>50000</v>
      </c>
      <c r="R3864" s="7">
        <v>6.2</v>
      </c>
      <c r="S3864" s="7">
        <v>18.0</v>
      </c>
      <c r="T3864" s="11">
        <f t="shared" si="3"/>
        <v>62</v>
      </c>
      <c r="U3864" s="7" t="s">
        <v>4464</v>
      </c>
      <c r="V3864" s="12" t="str">
        <f t="shared" si="4"/>
        <v>Behaviour Interactive</v>
      </c>
      <c r="W3864" s="7" t="s">
        <v>52</v>
      </c>
    </row>
    <row r="3865">
      <c r="A3865" s="7" t="s">
        <v>6335</v>
      </c>
      <c r="B3865" s="8" t="s">
        <v>78</v>
      </c>
      <c r="C3865" s="9">
        <v>2013.0</v>
      </c>
      <c r="D3865" s="7" t="s">
        <v>31</v>
      </c>
      <c r="E3865" s="7" t="s">
        <v>103</v>
      </c>
      <c r="F3865" s="7">
        <v>0.04</v>
      </c>
      <c r="G3865" s="7">
        <v>0.0</v>
      </c>
      <c r="H3865" s="7">
        <v>0.0</v>
      </c>
      <c r="I3865" s="7">
        <v>0.01</v>
      </c>
      <c r="J3865" s="7">
        <v>0.05</v>
      </c>
      <c r="K3865" s="10">
        <f t="shared" ref="K3865:O3865" si="3866">F3865*1000000</f>
        <v>40000</v>
      </c>
      <c r="L3865" s="10">
        <f t="shared" si="3866"/>
        <v>0</v>
      </c>
      <c r="M3865" s="10">
        <f t="shared" si="3866"/>
        <v>0</v>
      </c>
      <c r="N3865" s="10">
        <f t="shared" si="3866"/>
        <v>10000</v>
      </c>
      <c r="O3865" s="10">
        <f t="shared" si="3866"/>
        <v>50000</v>
      </c>
      <c r="P3865" s="7">
        <v>79.0</v>
      </c>
      <c r="Q3865" s="7">
        <v>51.0</v>
      </c>
      <c r="R3865" s="7">
        <v>3.4</v>
      </c>
      <c r="S3865" s="7">
        <v>3558.0</v>
      </c>
      <c r="T3865" s="11">
        <f t="shared" si="3"/>
        <v>34.63591022</v>
      </c>
      <c r="U3865" s="7" t="s">
        <v>6336</v>
      </c>
      <c r="V3865" s="12" t="str">
        <f t="shared" si="4"/>
        <v>Overkill Software</v>
      </c>
      <c r="W3865" s="7" t="s">
        <v>34</v>
      </c>
    </row>
    <row r="3866">
      <c r="A3866" s="7" t="s">
        <v>6474</v>
      </c>
      <c r="B3866" s="8" t="s">
        <v>47</v>
      </c>
      <c r="C3866" s="9">
        <v>2013.0</v>
      </c>
      <c r="D3866" s="7" t="s">
        <v>49</v>
      </c>
      <c r="E3866" s="7" t="s">
        <v>131</v>
      </c>
      <c r="F3866" s="7">
        <v>0.01</v>
      </c>
      <c r="G3866" s="7">
        <v>0.03</v>
      </c>
      <c r="H3866" s="7">
        <v>0.0</v>
      </c>
      <c r="I3866" s="7">
        <v>0.01</v>
      </c>
      <c r="J3866" s="7">
        <v>0.05</v>
      </c>
      <c r="K3866" s="10">
        <f t="shared" ref="K3866:O3866" si="3867">F3866*1000000</f>
        <v>10000</v>
      </c>
      <c r="L3866" s="10">
        <f t="shared" si="3867"/>
        <v>30000</v>
      </c>
      <c r="M3866" s="10">
        <f t="shared" si="3867"/>
        <v>0</v>
      </c>
      <c r="N3866" s="10">
        <f t="shared" si="3867"/>
        <v>10000</v>
      </c>
      <c r="O3866" s="10">
        <f t="shared" si="3867"/>
        <v>50000</v>
      </c>
      <c r="P3866" s="7">
        <v>75.0</v>
      </c>
      <c r="Q3866" s="7">
        <v>31.0</v>
      </c>
      <c r="R3866" s="7">
        <v>7.4</v>
      </c>
      <c r="S3866" s="7">
        <v>135.0</v>
      </c>
      <c r="T3866" s="11">
        <f t="shared" si="3"/>
        <v>74.18674699</v>
      </c>
      <c r="U3866" s="7" t="s">
        <v>573</v>
      </c>
      <c r="V3866" s="12" t="str">
        <f t="shared" si="4"/>
        <v>WayForward</v>
      </c>
      <c r="W3866" s="7" t="s">
        <v>28</v>
      </c>
    </row>
    <row r="3867">
      <c r="A3867" s="7" t="s">
        <v>6476</v>
      </c>
      <c r="B3867" s="8" t="s">
        <v>30</v>
      </c>
      <c r="C3867" s="9">
        <v>2013.0</v>
      </c>
      <c r="D3867" s="7" t="s">
        <v>31</v>
      </c>
      <c r="E3867" s="7" t="s">
        <v>37</v>
      </c>
      <c r="F3867" s="7">
        <v>0.04</v>
      </c>
      <c r="G3867" s="7">
        <v>0.0</v>
      </c>
      <c r="H3867" s="7">
        <v>0.0</v>
      </c>
      <c r="I3867" s="7">
        <v>0.0</v>
      </c>
      <c r="J3867" s="7">
        <v>0.05</v>
      </c>
      <c r="K3867" s="10">
        <f t="shared" ref="K3867:O3867" si="3868">F3867*1000000</f>
        <v>40000</v>
      </c>
      <c r="L3867" s="10">
        <f t="shared" si="3868"/>
        <v>0</v>
      </c>
      <c r="M3867" s="10">
        <f t="shared" si="3868"/>
        <v>0</v>
      </c>
      <c r="N3867" s="10">
        <f t="shared" si="3868"/>
        <v>0</v>
      </c>
      <c r="O3867" s="10">
        <f t="shared" si="3868"/>
        <v>50000</v>
      </c>
      <c r="R3867" s="7">
        <v>6.1</v>
      </c>
      <c r="S3867" s="7">
        <v>13.0</v>
      </c>
      <c r="T3867" s="11">
        <f t="shared" si="3"/>
        <v>61</v>
      </c>
      <c r="U3867" s="7" t="s">
        <v>4464</v>
      </c>
      <c r="V3867" s="12" t="str">
        <f t="shared" si="4"/>
        <v>Behaviour Interactive</v>
      </c>
      <c r="W3867" s="7" t="s">
        <v>52</v>
      </c>
    </row>
    <row r="3868">
      <c r="A3868" s="7" t="s">
        <v>6491</v>
      </c>
      <c r="B3868" s="8" t="s">
        <v>4908</v>
      </c>
      <c r="C3868" s="9">
        <v>2013.0</v>
      </c>
      <c r="D3868" s="7" t="s">
        <v>49</v>
      </c>
      <c r="E3868" s="7" t="s">
        <v>495</v>
      </c>
      <c r="F3868" s="7">
        <v>0.0</v>
      </c>
      <c r="G3868" s="7">
        <v>0.04</v>
      </c>
      <c r="H3868" s="7">
        <v>0.0</v>
      </c>
      <c r="I3868" s="7">
        <v>0.0</v>
      </c>
      <c r="J3868" s="7">
        <v>0.04</v>
      </c>
      <c r="K3868" s="10">
        <f t="shared" ref="K3868:O3868" si="3869">F3868*1000000</f>
        <v>0</v>
      </c>
      <c r="L3868" s="10">
        <f t="shared" si="3869"/>
        <v>40000</v>
      </c>
      <c r="M3868" s="10">
        <f t="shared" si="3869"/>
        <v>0</v>
      </c>
      <c r="N3868" s="10">
        <f t="shared" si="3869"/>
        <v>0</v>
      </c>
      <c r="O3868" s="10">
        <f t="shared" si="3869"/>
        <v>40000</v>
      </c>
      <c r="P3868" s="7">
        <v>43.0</v>
      </c>
      <c r="Q3868" s="7">
        <v>4.0</v>
      </c>
      <c r="R3868" s="7">
        <v>8.3</v>
      </c>
      <c r="S3868" s="7">
        <v>4.0</v>
      </c>
      <c r="T3868" s="11">
        <f t="shared" si="3"/>
        <v>63</v>
      </c>
      <c r="U3868" s="7" t="s">
        <v>2202</v>
      </c>
      <c r="V3868" s="12" t="str">
        <f t="shared" si="4"/>
        <v>Hellbent Games</v>
      </c>
      <c r="W3868" s="7" t="s">
        <v>28</v>
      </c>
    </row>
    <row r="3869">
      <c r="A3869" s="7" t="s">
        <v>6479</v>
      </c>
      <c r="B3869" s="8" t="s">
        <v>47</v>
      </c>
      <c r="C3869" s="9">
        <v>2013.0</v>
      </c>
      <c r="D3869" s="7" t="s">
        <v>75</v>
      </c>
      <c r="E3869" s="7" t="s">
        <v>1292</v>
      </c>
      <c r="F3869" s="7">
        <v>0.02</v>
      </c>
      <c r="G3869" s="7">
        <v>0.01</v>
      </c>
      <c r="H3869" s="7">
        <v>0.0</v>
      </c>
      <c r="I3869" s="7">
        <v>0.01</v>
      </c>
      <c r="J3869" s="7">
        <v>0.04</v>
      </c>
      <c r="K3869" s="10">
        <f t="shared" ref="K3869:O3869" si="3870">F3869*1000000</f>
        <v>20000</v>
      </c>
      <c r="L3869" s="10">
        <f t="shared" si="3870"/>
        <v>10000</v>
      </c>
      <c r="M3869" s="10">
        <f t="shared" si="3870"/>
        <v>0</v>
      </c>
      <c r="N3869" s="10">
        <f t="shared" si="3870"/>
        <v>10000</v>
      </c>
      <c r="O3869" s="10">
        <f t="shared" si="3870"/>
        <v>40000</v>
      </c>
      <c r="P3869" s="7">
        <v>13.0</v>
      </c>
      <c r="Q3869" s="7">
        <v>4.0</v>
      </c>
      <c r="R3869" s="7">
        <v>1.0</v>
      </c>
      <c r="S3869" s="7">
        <v>218.0</v>
      </c>
      <c r="T3869" s="11">
        <f t="shared" si="3"/>
        <v>10.05405405</v>
      </c>
      <c r="U3869" s="7" t="s">
        <v>6480</v>
      </c>
      <c r="V3869" s="12" t="str">
        <f t="shared" si="4"/>
        <v>Eutechnyx, Deep Silver</v>
      </c>
      <c r="W3869" s="7" t="s">
        <v>34</v>
      </c>
    </row>
    <row r="3870">
      <c r="A3870" s="7" t="s">
        <v>5855</v>
      </c>
      <c r="B3870" s="8" t="s">
        <v>78</v>
      </c>
      <c r="C3870" s="9">
        <v>2013.0</v>
      </c>
      <c r="D3870" s="7" t="s">
        <v>49</v>
      </c>
      <c r="E3870" s="7" t="s">
        <v>131</v>
      </c>
      <c r="F3870" s="7">
        <v>0.0</v>
      </c>
      <c r="G3870" s="7">
        <v>0.04</v>
      </c>
      <c r="H3870" s="7">
        <v>0.0</v>
      </c>
      <c r="I3870" s="7">
        <v>0.0</v>
      </c>
      <c r="J3870" s="7">
        <v>0.04</v>
      </c>
      <c r="K3870" s="10">
        <f t="shared" ref="K3870:O3870" si="3871">F3870*1000000</f>
        <v>0</v>
      </c>
      <c r="L3870" s="10">
        <f t="shared" si="3871"/>
        <v>40000</v>
      </c>
      <c r="M3870" s="10">
        <f t="shared" si="3871"/>
        <v>0</v>
      </c>
      <c r="N3870" s="10">
        <f t="shared" si="3871"/>
        <v>0</v>
      </c>
      <c r="O3870" s="10">
        <f t="shared" si="3871"/>
        <v>40000</v>
      </c>
      <c r="P3870" s="7">
        <v>77.0</v>
      </c>
      <c r="Q3870" s="7">
        <v>12.0</v>
      </c>
      <c r="R3870" s="7">
        <v>7.0</v>
      </c>
      <c r="S3870" s="7">
        <v>342.0</v>
      </c>
      <c r="T3870" s="11">
        <f t="shared" si="3"/>
        <v>70.23728814</v>
      </c>
      <c r="U3870" s="7" t="s">
        <v>131</v>
      </c>
      <c r="V3870" s="12" t="str">
        <f t="shared" si="4"/>
        <v>Capcom</v>
      </c>
      <c r="W3870" s="7" t="s">
        <v>34</v>
      </c>
    </row>
    <row r="3871">
      <c r="A3871" s="7" t="s">
        <v>6400</v>
      </c>
      <c r="B3871" s="8" t="s">
        <v>78</v>
      </c>
      <c r="C3871" s="9">
        <v>2013.0</v>
      </c>
      <c r="D3871" s="7" t="s">
        <v>31</v>
      </c>
      <c r="E3871" s="7" t="s">
        <v>131</v>
      </c>
      <c r="F3871" s="7">
        <v>0.0</v>
      </c>
      <c r="G3871" s="7">
        <v>0.04</v>
      </c>
      <c r="H3871" s="7">
        <v>0.0</v>
      </c>
      <c r="I3871" s="7">
        <v>0.0</v>
      </c>
      <c r="J3871" s="7">
        <v>0.04</v>
      </c>
      <c r="K3871" s="10">
        <f t="shared" ref="K3871:O3871" si="3872">F3871*1000000</f>
        <v>0</v>
      </c>
      <c r="L3871" s="10">
        <f t="shared" si="3872"/>
        <v>40000</v>
      </c>
      <c r="M3871" s="10">
        <f t="shared" si="3872"/>
        <v>0</v>
      </c>
      <c r="N3871" s="10">
        <f t="shared" si="3872"/>
        <v>0</v>
      </c>
      <c r="O3871" s="10">
        <f t="shared" si="3872"/>
        <v>40000</v>
      </c>
      <c r="P3871" s="7">
        <v>61.0</v>
      </c>
      <c r="Q3871" s="7">
        <v>17.0</v>
      </c>
      <c r="R3871" s="7">
        <v>6.2</v>
      </c>
      <c r="S3871" s="7">
        <v>210.0</v>
      </c>
      <c r="T3871" s="11">
        <f t="shared" si="3"/>
        <v>61.92511013</v>
      </c>
      <c r="U3871" s="7" t="s">
        <v>1838</v>
      </c>
      <c r="V3871" s="12" t="str">
        <f t="shared" si="4"/>
        <v>Spark Unlimited</v>
      </c>
      <c r="W3871" s="7" t="s">
        <v>64</v>
      </c>
    </row>
    <row r="3872">
      <c r="A3872" s="7" t="s">
        <v>6498</v>
      </c>
      <c r="B3872" s="8" t="s">
        <v>4908</v>
      </c>
      <c r="C3872" s="9">
        <v>2013.0</v>
      </c>
      <c r="D3872" s="7" t="s">
        <v>49</v>
      </c>
      <c r="E3872" s="7" t="s">
        <v>195</v>
      </c>
      <c r="F3872" s="7">
        <v>0.02</v>
      </c>
      <c r="G3872" s="7">
        <v>0.01</v>
      </c>
      <c r="H3872" s="7">
        <v>0.0</v>
      </c>
      <c r="I3872" s="7">
        <v>0.0</v>
      </c>
      <c r="J3872" s="7">
        <v>0.04</v>
      </c>
      <c r="K3872" s="10">
        <f t="shared" ref="K3872:O3872" si="3873">F3872*1000000</f>
        <v>20000</v>
      </c>
      <c r="L3872" s="10">
        <f t="shared" si="3873"/>
        <v>10000</v>
      </c>
      <c r="M3872" s="10">
        <f t="shared" si="3873"/>
        <v>0</v>
      </c>
      <c r="N3872" s="10">
        <f t="shared" si="3873"/>
        <v>0</v>
      </c>
      <c r="O3872" s="10">
        <f t="shared" si="3873"/>
        <v>40000</v>
      </c>
      <c r="P3872" s="7">
        <v>49.0</v>
      </c>
      <c r="Q3872" s="7">
        <v>7.0</v>
      </c>
      <c r="R3872" s="7">
        <v>6.3</v>
      </c>
      <c r="S3872" s="7">
        <v>4.0</v>
      </c>
      <c r="T3872" s="11">
        <f t="shared" si="3"/>
        <v>54.09090909</v>
      </c>
      <c r="U3872" s="7" t="s">
        <v>195</v>
      </c>
      <c r="V3872" s="12" t="str">
        <f t="shared" si="4"/>
        <v>Rising Star Games</v>
      </c>
      <c r="W3872" s="7" t="s">
        <v>28</v>
      </c>
    </row>
    <row r="3873">
      <c r="A3873" s="7" t="s">
        <v>6500</v>
      </c>
      <c r="B3873" s="8" t="s">
        <v>47</v>
      </c>
      <c r="C3873" s="9">
        <v>2013.0</v>
      </c>
      <c r="D3873" s="7" t="s">
        <v>54</v>
      </c>
      <c r="E3873" s="7" t="s">
        <v>1126</v>
      </c>
      <c r="F3873" s="7">
        <v>0.02</v>
      </c>
      <c r="G3873" s="7">
        <v>0.0</v>
      </c>
      <c r="H3873" s="7">
        <v>0.01</v>
      </c>
      <c r="I3873" s="7">
        <v>0.01</v>
      </c>
      <c r="J3873" s="7">
        <v>0.04</v>
      </c>
      <c r="K3873" s="10">
        <f t="shared" ref="K3873:O3873" si="3874">F3873*1000000</f>
        <v>20000</v>
      </c>
      <c r="L3873" s="10">
        <f t="shared" si="3874"/>
        <v>0</v>
      </c>
      <c r="M3873" s="10">
        <f t="shared" si="3874"/>
        <v>10000</v>
      </c>
      <c r="N3873" s="10">
        <f t="shared" si="3874"/>
        <v>10000</v>
      </c>
      <c r="O3873" s="10">
        <f t="shared" si="3874"/>
        <v>40000</v>
      </c>
      <c r="R3873" s="7">
        <v>7.1</v>
      </c>
      <c r="S3873" s="7">
        <v>14.0</v>
      </c>
      <c r="T3873" s="11">
        <f t="shared" si="3"/>
        <v>71</v>
      </c>
      <c r="U3873" s="7" t="s">
        <v>1126</v>
      </c>
      <c r="V3873" s="12" t="str">
        <f t="shared" si="4"/>
        <v>Arc System Works</v>
      </c>
      <c r="W3873" s="7" t="s">
        <v>34</v>
      </c>
    </row>
    <row r="3874">
      <c r="A3874" s="7" t="s">
        <v>6504</v>
      </c>
      <c r="B3874" s="8" t="s">
        <v>4908</v>
      </c>
      <c r="C3874" s="9">
        <v>2013.0</v>
      </c>
      <c r="D3874" s="7" t="s">
        <v>1</v>
      </c>
      <c r="E3874" s="7" t="s">
        <v>849</v>
      </c>
      <c r="F3874" s="7">
        <v>0.0</v>
      </c>
      <c r="G3874" s="7">
        <v>0.0</v>
      </c>
      <c r="H3874" s="7">
        <v>0.03</v>
      </c>
      <c r="I3874" s="7">
        <v>0.0</v>
      </c>
      <c r="J3874" s="7">
        <v>0.03</v>
      </c>
      <c r="K3874" s="10">
        <f t="shared" ref="K3874:O3874" si="3875">F3874*1000000</f>
        <v>0</v>
      </c>
      <c r="L3874" s="10">
        <f t="shared" si="3875"/>
        <v>0</v>
      </c>
      <c r="M3874" s="10">
        <f t="shared" si="3875"/>
        <v>30000</v>
      </c>
      <c r="N3874" s="10">
        <f t="shared" si="3875"/>
        <v>0</v>
      </c>
      <c r="O3874" s="10">
        <f t="shared" si="3875"/>
        <v>30000</v>
      </c>
      <c r="P3874" s="7">
        <v>74.0</v>
      </c>
      <c r="Q3874" s="7">
        <v>13.0</v>
      </c>
      <c r="R3874" s="7">
        <v>7.7</v>
      </c>
      <c r="S3874" s="7">
        <v>23.0</v>
      </c>
      <c r="T3874" s="11">
        <f t="shared" si="3"/>
        <v>75.91666667</v>
      </c>
      <c r="U3874" s="7" t="s">
        <v>5984</v>
      </c>
      <c r="V3874" s="12" t="str">
        <f t="shared" si="4"/>
        <v>Studio Saizensen</v>
      </c>
      <c r="W3874" s="7" t="s">
        <v>28</v>
      </c>
    </row>
    <row r="3875">
      <c r="A3875" s="7" t="s">
        <v>6510</v>
      </c>
      <c r="B3875" s="8" t="s">
        <v>4962</v>
      </c>
      <c r="C3875" s="9">
        <v>2013.0</v>
      </c>
      <c r="D3875" s="7" t="s">
        <v>67</v>
      </c>
      <c r="E3875" s="7" t="s">
        <v>195</v>
      </c>
      <c r="F3875" s="7">
        <v>0.0</v>
      </c>
      <c r="G3875" s="7">
        <v>0.0</v>
      </c>
      <c r="H3875" s="7">
        <v>0.03</v>
      </c>
      <c r="I3875" s="7">
        <v>0.0</v>
      </c>
      <c r="J3875" s="7">
        <v>0.03</v>
      </c>
      <c r="K3875" s="10">
        <f t="shared" ref="K3875:O3875" si="3876">F3875*1000000</f>
        <v>0</v>
      </c>
      <c r="L3875" s="10">
        <f t="shared" si="3876"/>
        <v>0</v>
      </c>
      <c r="M3875" s="10">
        <f t="shared" si="3876"/>
        <v>30000</v>
      </c>
      <c r="N3875" s="10">
        <f t="shared" si="3876"/>
        <v>0</v>
      </c>
      <c r="O3875" s="10">
        <f t="shared" si="3876"/>
        <v>30000</v>
      </c>
      <c r="P3875" s="7">
        <v>65.0</v>
      </c>
      <c r="Q3875" s="7">
        <v>17.0</v>
      </c>
      <c r="R3875" s="7">
        <v>7.3</v>
      </c>
      <c r="S3875" s="7">
        <v>44.0</v>
      </c>
      <c r="T3875" s="11">
        <f t="shared" si="3"/>
        <v>70.7704918</v>
      </c>
      <c r="U3875" s="7" t="s">
        <v>2041</v>
      </c>
      <c r="V3875" s="12" t="str">
        <f t="shared" si="4"/>
        <v>Zerodiv</v>
      </c>
      <c r="W3875" s="7" t="s">
        <v>64</v>
      </c>
    </row>
    <row r="3876">
      <c r="A3876" s="7" t="s">
        <v>6513</v>
      </c>
      <c r="B3876" s="8" t="s">
        <v>47</v>
      </c>
      <c r="C3876" s="9">
        <v>2013.0</v>
      </c>
      <c r="D3876" s="7" t="s">
        <v>112</v>
      </c>
      <c r="E3876" s="7" t="s">
        <v>131</v>
      </c>
      <c r="F3876" s="7">
        <v>0.0</v>
      </c>
      <c r="G3876" s="7">
        <v>0.0</v>
      </c>
      <c r="H3876" s="7">
        <v>0.03</v>
      </c>
      <c r="I3876" s="7">
        <v>0.0</v>
      </c>
      <c r="J3876" s="7">
        <v>0.03</v>
      </c>
      <c r="K3876" s="10">
        <f t="shared" ref="K3876:O3876" si="3877">F3876*1000000</f>
        <v>0</v>
      </c>
      <c r="L3876" s="10">
        <f t="shared" si="3877"/>
        <v>0</v>
      </c>
      <c r="M3876" s="10">
        <f t="shared" si="3877"/>
        <v>30000</v>
      </c>
      <c r="N3876" s="10">
        <f t="shared" si="3877"/>
        <v>0</v>
      </c>
      <c r="O3876" s="10">
        <f t="shared" si="3877"/>
        <v>30000</v>
      </c>
      <c r="P3876" s="7">
        <v>80.0</v>
      </c>
      <c r="Q3876" s="7">
        <v>33.0</v>
      </c>
      <c r="R3876" s="7">
        <v>7.3</v>
      </c>
      <c r="S3876" s="7">
        <v>27.0</v>
      </c>
      <c r="T3876" s="11">
        <f t="shared" si="3"/>
        <v>76.85</v>
      </c>
      <c r="U3876" s="7" t="s">
        <v>5538</v>
      </c>
      <c r="V3876" s="12" t="str">
        <f t="shared" si="4"/>
        <v>Iron Galaxy Studios</v>
      </c>
      <c r="W3876" s="7" t="s">
        <v>64</v>
      </c>
    </row>
    <row r="3877">
      <c r="A3877" s="7" t="s">
        <v>6442</v>
      </c>
      <c r="B3877" s="8" t="s">
        <v>4908</v>
      </c>
      <c r="C3877" s="9">
        <v>2013.0</v>
      </c>
      <c r="D3877" s="7" t="s">
        <v>49</v>
      </c>
      <c r="E3877" s="7" t="s">
        <v>300</v>
      </c>
      <c r="F3877" s="7">
        <v>0.03</v>
      </c>
      <c r="G3877" s="7">
        <v>0.0</v>
      </c>
      <c r="H3877" s="7">
        <v>0.0</v>
      </c>
      <c r="I3877" s="7">
        <v>0.0</v>
      </c>
      <c r="J3877" s="7">
        <v>0.03</v>
      </c>
      <c r="K3877" s="10">
        <f t="shared" ref="K3877:O3877" si="3878">F3877*1000000</f>
        <v>30000</v>
      </c>
      <c r="L3877" s="10">
        <f t="shared" si="3878"/>
        <v>0</v>
      </c>
      <c r="M3877" s="10">
        <f t="shared" si="3878"/>
        <v>0</v>
      </c>
      <c r="N3877" s="10">
        <f t="shared" si="3878"/>
        <v>0</v>
      </c>
      <c r="O3877" s="10">
        <f t="shared" si="3878"/>
        <v>30000</v>
      </c>
      <c r="R3877" s="7">
        <v>7.1</v>
      </c>
      <c r="S3877" s="7">
        <v>7.0</v>
      </c>
      <c r="T3877" s="11">
        <f t="shared" si="3"/>
        <v>71</v>
      </c>
      <c r="U3877" s="7" t="s">
        <v>785</v>
      </c>
      <c r="V3877" s="12" t="str">
        <f t="shared" si="4"/>
        <v>Farsight Studios</v>
      </c>
      <c r="W3877" s="7" t="s">
        <v>52</v>
      </c>
    </row>
    <row r="3878">
      <c r="A3878" s="7" t="s">
        <v>6500</v>
      </c>
      <c r="B3878" s="8" t="s">
        <v>4962</v>
      </c>
      <c r="C3878" s="9">
        <v>2013.0</v>
      </c>
      <c r="D3878" s="7" t="s">
        <v>54</v>
      </c>
      <c r="E3878" s="7" t="s">
        <v>1126</v>
      </c>
      <c r="F3878" s="7">
        <v>0.01</v>
      </c>
      <c r="G3878" s="7">
        <v>0.0</v>
      </c>
      <c r="H3878" s="7">
        <v>0.01</v>
      </c>
      <c r="I3878" s="7">
        <v>0.0</v>
      </c>
      <c r="J3878" s="7">
        <v>0.03</v>
      </c>
      <c r="K3878" s="10">
        <f t="shared" ref="K3878:O3878" si="3879">F3878*1000000</f>
        <v>10000</v>
      </c>
      <c r="L3878" s="10">
        <f t="shared" si="3879"/>
        <v>0</v>
      </c>
      <c r="M3878" s="10">
        <f t="shared" si="3879"/>
        <v>10000</v>
      </c>
      <c r="N3878" s="10">
        <f t="shared" si="3879"/>
        <v>0</v>
      </c>
      <c r="O3878" s="10">
        <f t="shared" si="3879"/>
        <v>30000</v>
      </c>
      <c r="P3878" s="7">
        <v>43.0</v>
      </c>
      <c r="Q3878" s="7">
        <v>5.0</v>
      </c>
      <c r="R3878" s="7">
        <v>7.4</v>
      </c>
      <c r="S3878" s="7">
        <v>24.0</v>
      </c>
      <c r="T3878" s="11">
        <f t="shared" si="3"/>
        <v>68.65517241</v>
      </c>
      <c r="U3878" s="7" t="s">
        <v>1126</v>
      </c>
      <c r="V3878" s="12" t="str">
        <f t="shared" si="4"/>
        <v>Arc System Works</v>
      </c>
      <c r="W3878" s="7" t="s">
        <v>34</v>
      </c>
    </row>
    <row r="3879">
      <c r="A3879" s="7" t="s">
        <v>6418</v>
      </c>
      <c r="B3879" s="8" t="s">
        <v>4962</v>
      </c>
      <c r="C3879" s="9">
        <v>2013.0</v>
      </c>
      <c r="D3879" s="7" t="s">
        <v>1</v>
      </c>
      <c r="E3879" s="7" t="s">
        <v>817</v>
      </c>
      <c r="F3879" s="7">
        <v>0.01</v>
      </c>
      <c r="G3879" s="7">
        <v>0.01</v>
      </c>
      <c r="H3879" s="7">
        <v>0.0</v>
      </c>
      <c r="I3879" s="7">
        <v>0.01</v>
      </c>
      <c r="J3879" s="7">
        <v>0.03</v>
      </c>
      <c r="K3879" s="10">
        <f t="shared" ref="K3879:O3879" si="3880">F3879*1000000</f>
        <v>10000</v>
      </c>
      <c r="L3879" s="10">
        <f t="shared" si="3880"/>
        <v>10000</v>
      </c>
      <c r="M3879" s="10">
        <f t="shared" si="3880"/>
        <v>0</v>
      </c>
      <c r="N3879" s="10">
        <f t="shared" si="3880"/>
        <v>10000</v>
      </c>
      <c r="O3879" s="10">
        <f t="shared" si="3880"/>
        <v>30000</v>
      </c>
      <c r="R3879" s="7">
        <v>8.2</v>
      </c>
      <c r="S3879" s="7">
        <v>6.0</v>
      </c>
      <c r="T3879" s="11">
        <f t="shared" si="3"/>
        <v>82</v>
      </c>
      <c r="U3879" s="7" t="s">
        <v>817</v>
      </c>
      <c r="V3879" s="12" t="str">
        <f t="shared" si="4"/>
        <v>System 3</v>
      </c>
      <c r="W3879" s="7" t="s">
        <v>52</v>
      </c>
    </row>
    <row r="3880">
      <c r="A3880" s="7" t="s">
        <v>6507</v>
      </c>
      <c r="B3880" s="8" t="s">
        <v>5783</v>
      </c>
      <c r="C3880" s="9">
        <v>2013.0</v>
      </c>
      <c r="D3880" s="7" t="s">
        <v>26</v>
      </c>
      <c r="E3880" s="7" t="s">
        <v>168</v>
      </c>
      <c r="F3880" s="7">
        <v>0.0</v>
      </c>
      <c r="G3880" s="7">
        <v>0.02</v>
      </c>
      <c r="H3880" s="7">
        <v>0.0</v>
      </c>
      <c r="I3880" s="7">
        <v>0.0</v>
      </c>
      <c r="J3880" s="7">
        <v>0.02</v>
      </c>
      <c r="K3880" s="10">
        <f t="shared" ref="K3880:O3880" si="3881">F3880*1000000</f>
        <v>0</v>
      </c>
      <c r="L3880" s="10">
        <f t="shared" si="3881"/>
        <v>20000</v>
      </c>
      <c r="M3880" s="10">
        <f t="shared" si="3881"/>
        <v>0</v>
      </c>
      <c r="N3880" s="10">
        <f t="shared" si="3881"/>
        <v>0</v>
      </c>
      <c r="O3880" s="10">
        <f t="shared" si="3881"/>
        <v>20000</v>
      </c>
      <c r="R3880" s="7">
        <v>3.9</v>
      </c>
      <c r="S3880" s="7">
        <v>8.0</v>
      </c>
      <c r="T3880" s="11">
        <f t="shared" si="3"/>
        <v>39</v>
      </c>
      <c r="U3880" s="7" t="s">
        <v>1590</v>
      </c>
      <c r="V3880" s="12" t="str">
        <f t="shared" si="4"/>
        <v>Monkey Bar Games</v>
      </c>
      <c r="W3880" s="7" t="s">
        <v>28</v>
      </c>
    </row>
    <row r="3881">
      <c r="A3881" s="7" t="s">
        <v>6531</v>
      </c>
      <c r="B3881" s="8" t="s">
        <v>5783</v>
      </c>
      <c r="C3881" s="9">
        <v>2013.0</v>
      </c>
      <c r="D3881" s="7" t="s">
        <v>49</v>
      </c>
      <c r="E3881" s="7" t="s">
        <v>4493</v>
      </c>
      <c r="F3881" s="7">
        <v>0.02</v>
      </c>
      <c r="G3881" s="7">
        <v>0.0</v>
      </c>
      <c r="H3881" s="7">
        <v>0.0</v>
      </c>
      <c r="I3881" s="7">
        <v>0.0</v>
      </c>
      <c r="J3881" s="7">
        <v>0.02</v>
      </c>
      <c r="K3881" s="10">
        <f t="shared" ref="K3881:O3881" si="3882">F3881*1000000</f>
        <v>20000</v>
      </c>
      <c r="L3881" s="10">
        <f t="shared" si="3882"/>
        <v>0</v>
      </c>
      <c r="M3881" s="10">
        <f t="shared" si="3882"/>
        <v>0</v>
      </c>
      <c r="N3881" s="10">
        <f t="shared" si="3882"/>
        <v>0</v>
      </c>
      <c r="O3881" s="10">
        <f t="shared" si="3882"/>
        <v>20000</v>
      </c>
      <c r="R3881" s="7">
        <v>5.5</v>
      </c>
      <c r="S3881" s="7">
        <v>8.0</v>
      </c>
      <c r="T3881" s="11">
        <f t="shared" si="3"/>
        <v>55</v>
      </c>
      <c r="U3881" s="7" t="s">
        <v>4120</v>
      </c>
      <c r="V3881" s="12" t="str">
        <f t="shared" si="4"/>
        <v>Game Machine Studios</v>
      </c>
      <c r="W3881" s="7" t="s">
        <v>28</v>
      </c>
    </row>
    <row r="3882">
      <c r="A3882" s="7" t="s">
        <v>5846</v>
      </c>
      <c r="B3882" s="8" t="s">
        <v>5783</v>
      </c>
      <c r="C3882" s="9">
        <v>2013.0</v>
      </c>
      <c r="D3882" s="7" t="s">
        <v>31</v>
      </c>
      <c r="E3882" s="7" t="s">
        <v>103</v>
      </c>
      <c r="F3882" s="7">
        <v>0.0</v>
      </c>
      <c r="G3882" s="7">
        <v>0.02</v>
      </c>
      <c r="H3882" s="7">
        <v>0.0</v>
      </c>
      <c r="I3882" s="7">
        <v>0.0</v>
      </c>
      <c r="J3882" s="7">
        <v>0.02</v>
      </c>
      <c r="K3882" s="10">
        <f t="shared" ref="K3882:O3882" si="3883">F3882*1000000</f>
        <v>0</v>
      </c>
      <c r="L3882" s="10">
        <f t="shared" si="3883"/>
        <v>20000</v>
      </c>
      <c r="M3882" s="10">
        <f t="shared" si="3883"/>
        <v>0</v>
      </c>
      <c r="N3882" s="10">
        <f t="shared" si="3883"/>
        <v>0</v>
      </c>
      <c r="O3882" s="10">
        <f t="shared" si="3883"/>
        <v>20000</v>
      </c>
      <c r="P3882" s="7">
        <v>58.0</v>
      </c>
      <c r="Q3882" s="7">
        <v>5.0</v>
      </c>
      <c r="R3882" s="7">
        <v>5.8</v>
      </c>
      <c r="S3882" s="7">
        <v>30.0</v>
      </c>
      <c r="T3882" s="11">
        <f t="shared" si="3"/>
        <v>58</v>
      </c>
      <c r="U3882" s="7" t="s">
        <v>172</v>
      </c>
      <c r="V3882" s="12" t="str">
        <f t="shared" si="4"/>
        <v>Rebellion</v>
      </c>
      <c r="W3882" s="7" t="s">
        <v>34</v>
      </c>
    </row>
    <row r="3883">
      <c r="A3883" s="7" t="s">
        <v>5938</v>
      </c>
      <c r="B3883" s="8" t="s">
        <v>5783</v>
      </c>
      <c r="C3883" s="9">
        <v>2013.0</v>
      </c>
      <c r="D3883" s="7" t="s">
        <v>112</v>
      </c>
      <c r="E3883" s="7" t="s">
        <v>287</v>
      </c>
      <c r="F3883" s="7">
        <v>0.0</v>
      </c>
      <c r="G3883" s="7">
        <v>0.0</v>
      </c>
      <c r="H3883" s="7">
        <v>0.02</v>
      </c>
      <c r="I3883" s="7">
        <v>0.0</v>
      </c>
      <c r="J3883" s="7">
        <v>0.02</v>
      </c>
      <c r="K3883" s="10">
        <f t="shared" ref="K3883:O3883" si="3884">F3883*1000000</f>
        <v>0</v>
      </c>
      <c r="L3883" s="10">
        <f t="shared" si="3884"/>
        <v>0</v>
      </c>
      <c r="M3883" s="10">
        <f t="shared" si="3884"/>
        <v>20000</v>
      </c>
      <c r="N3883" s="10">
        <f t="shared" si="3884"/>
        <v>0</v>
      </c>
      <c r="O3883" s="10">
        <f t="shared" si="3884"/>
        <v>20000</v>
      </c>
      <c r="P3883" s="7">
        <v>40.0</v>
      </c>
      <c r="Q3883" s="7">
        <v>4.0</v>
      </c>
      <c r="R3883" s="7">
        <v>5.8</v>
      </c>
      <c r="S3883" s="7">
        <v>18.0</v>
      </c>
      <c r="T3883" s="11">
        <f t="shared" si="3"/>
        <v>54.72727273</v>
      </c>
      <c r="U3883" s="7" t="s">
        <v>793</v>
      </c>
      <c r="V3883" s="12" t="str">
        <f t="shared" si="4"/>
        <v>Koei</v>
      </c>
      <c r="W3883" s="7" t="s">
        <v>34</v>
      </c>
    </row>
    <row r="3884">
      <c r="A3884" s="7" t="s">
        <v>6539</v>
      </c>
      <c r="B3884" s="8" t="s">
        <v>47</v>
      </c>
      <c r="C3884" s="9">
        <v>2013.0</v>
      </c>
      <c r="D3884" s="7" t="s">
        <v>67</v>
      </c>
      <c r="E3884" s="7" t="s">
        <v>700</v>
      </c>
      <c r="F3884" s="7">
        <v>0.0</v>
      </c>
      <c r="G3884" s="7">
        <v>0.0</v>
      </c>
      <c r="H3884" s="7">
        <v>0.02</v>
      </c>
      <c r="I3884" s="7">
        <v>0.0</v>
      </c>
      <c r="J3884" s="7">
        <v>0.02</v>
      </c>
      <c r="K3884" s="10">
        <f t="shared" ref="K3884:O3884" si="3885">F3884*1000000</f>
        <v>0</v>
      </c>
      <c r="L3884" s="10">
        <f t="shared" si="3885"/>
        <v>0</v>
      </c>
      <c r="M3884" s="10">
        <f t="shared" si="3885"/>
        <v>20000</v>
      </c>
      <c r="N3884" s="10">
        <f t="shared" si="3885"/>
        <v>0</v>
      </c>
      <c r="O3884" s="10">
        <f t="shared" si="3885"/>
        <v>20000</v>
      </c>
      <c r="P3884" s="7">
        <v>69.0</v>
      </c>
      <c r="Q3884" s="7">
        <v>22.0</v>
      </c>
      <c r="R3884" s="7">
        <v>7.9</v>
      </c>
      <c r="S3884" s="7">
        <v>25.0</v>
      </c>
      <c r="T3884" s="11">
        <f t="shared" si="3"/>
        <v>74.31914894</v>
      </c>
      <c r="U3884" s="7" t="s">
        <v>6540</v>
      </c>
      <c r="V3884" s="12" t="str">
        <f t="shared" si="4"/>
        <v>ApolloSoft</v>
      </c>
      <c r="W3884" s="7" t="s">
        <v>64</v>
      </c>
    </row>
    <row r="3885">
      <c r="A3885" s="7" t="s">
        <v>6545</v>
      </c>
      <c r="B3885" s="8" t="s">
        <v>4908</v>
      </c>
      <c r="C3885" s="9">
        <v>2013.0</v>
      </c>
      <c r="D3885" s="7" t="s">
        <v>49</v>
      </c>
      <c r="E3885" s="7" t="s">
        <v>300</v>
      </c>
      <c r="F3885" s="7">
        <v>0.0</v>
      </c>
      <c r="G3885" s="7">
        <v>0.02</v>
      </c>
      <c r="H3885" s="7">
        <v>0.0</v>
      </c>
      <c r="I3885" s="7">
        <v>0.0</v>
      </c>
      <c r="J3885" s="7">
        <v>0.02</v>
      </c>
      <c r="K3885" s="10">
        <f t="shared" ref="K3885:O3885" si="3886">F3885*1000000</f>
        <v>0</v>
      </c>
      <c r="L3885" s="10">
        <f t="shared" si="3886"/>
        <v>20000</v>
      </c>
      <c r="M3885" s="10">
        <f t="shared" si="3886"/>
        <v>0</v>
      </c>
      <c r="N3885" s="10">
        <f t="shared" si="3886"/>
        <v>0</v>
      </c>
      <c r="O3885" s="10">
        <f t="shared" si="3886"/>
        <v>20000</v>
      </c>
      <c r="R3885" s="7">
        <v>7.6</v>
      </c>
      <c r="S3885" s="7">
        <v>5.0</v>
      </c>
      <c r="T3885" s="11">
        <f t="shared" si="3"/>
        <v>76</v>
      </c>
      <c r="U3885" s="7" t="s">
        <v>193</v>
      </c>
      <c r="V3885" s="12" t="str">
        <f t="shared" si="4"/>
        <v>1st Playable Productions</v>
      </c>
      <c r="W3885" s="7" t="s">
        <v>52</v>
      </c>
    </row>
    <row r="3886">
      <c r="A3886" s="7" t="s">
        <v>6546</v>
      </c>
      <c r="B3886" s="8" t="s">
        <v>47</v>
      </c>
      <c r="C3886" s="9">
        <v>2013.0</v>
      </c>
      <c r="D3886" s="7" t="s">
        <v>49</v>
      </c>
      <c r="E3886" s="7" t="s">
        <v>69</v>
      </c>
      <c r="F3886" s="7">
        <v>0.0</v>
      </c>
      <c r="G3886" s="7">
        <v>0.02</v>
      </c>
      <c r="H3886" s="7">
        <v>0.0</v>
      </c>
      <c r="I3886" s="7">
        <v>0.0</v>
      </c>
      <c r="J3886" s="7">
        <v>0.02</v>
      </c>
      <c r="K3886" s="10">
        <f t="shared" ref="K3886:O3886" si="3887">F3886*1000000</f>
        <v>0</v>
      </c>
      <c r="L3886" s="10">
        <f t="shared" si="3887"/>
        <v>20000</v>
      </c>
      <c r="M3886" s="10">
        <f t="shared" si="3887"/>
        <v>0</v>
      </c>
      <c r="N3886" s="10">
        <f t="shared" si="3887"/>
        <v>0</v>
      </c>
      <c r="O3886" s="10">
        <f t="shared" si="3887"/>
        <v>20000</v>
      </c>
      <c r="P3886" s="7">
        <v>50.0</v>
      </c>
      <c r="Q3886" s="7">
        <v>16.0</v>
      </c>
      <c r="R3886" s="7">
        <v>5.0</v>
      </c>
      <c r="S3886" s="7">
        <v>14.0</v>
      </c>
      <c r="T3886" s="11">
        <f t="shared" si="3"/>
        <v>50</v>
      </c>
      <c r="U3886" s="7" t="s">
        <v>6547</v>
      </c>
      <c r="V3886" s="12" t="str">
        <f t="shared" si="4"/>
        <v>Magenta Software</v>
      </c>
      <c r="W3886" s="7" t="s">
        <v>52</v>
      </c>
    </row>
    <row r="3887">
      <c r="A3887" s="7" t="s">
        <v>6507</v>
      </c>
      <c r="B3887" s="8" t="s">
        <v>47</v>
      </c>
      <c r="C3887" s="9">
        <v>2013.0</v>
      </c>
      <c r="D3887" s="7" t="s">
        <v>26</v>
      </c>
      <c r="E3887" s="7" t="s">
        <v>168</v>
      </c>
      <c r="F3887" s="7">
        <v>0.0</v>
      </c>
      <c r="G3887" s="7">
        <v>0.01</v>
      </c>
      <c r="H3887" s="7">
        <v>0.0</v>
      </c>
      <c r="I3887" s="7">
        <v>0.0</v>
      </c>
      <c r="J3887" s="7">
        <v>0.02</v>
      </c>
      <c r="K3887" s="10">
        <f t="shared" ref="K3887:O3887" si="3888">F3887*1000000</f>
        <v>0</v>
      </c>
      <c r="L3887" s="10">
        <f t="shared" si="3888"/>
        <v>10000</v>
      </c>
      <c r="M3887" s="10">
        <f t="shared" si="3888"/>
        <v>0</v>
      </c>
      <c r="N3887" s="10">
        <f t="shared" si="3888"/>
        <v>0</v>
      </c>
      <c r="O3887" s="10">
        <f t="shared" si="3888"/>
        <v>20000</v>
      </c>
      <c r="P3887" s="7">
        <v>38.0</v>
      </c>
      <c r="Q3887" s="7">
        <v>5.0</v>
      </c>
      <c r="T3887" s="11">
        <f t="shared" si="3"/>
        <v>38</v>
      </c>
      <c r="U3887" s="7" t="s">
        <v>1590</v>
      </c>
      <c r="V3887" s="12" t="str">
        <f t="shared" si="4"/>
        <v>Monkey Bar Games</v>
      </c>
      <c r="W3887" s="7" t="s">
        <v>28</v>
      </c>
    </row>
    <row r="3888">
      <c r="A3888" s="7" t="s">
        <v>6507</v>
      </c>
      <c r="B3888" s="8" t="s">
        <v>4908</v>
      </c>
      <c r="C3888" s="9">
        <v>2013.0</v>
      </c>
      <c r="D3888" s="7" t="s">
        <v>26</v>
      </c>
      <c r="E3888" s="7" t="s">
        <v>168</v>
      </c>
      <c r="F3888" s="7">
        <v>0.0</v>
      </c>
      <c r="G3888" s="7">
        <v>0.01</v>
      </c>
      <c r="H3888" s="7">
        <v>0.0</v>
      </c>
      <c r="I3888" s="7">
        <v>0.0</v>
      </c>
      <c r="J3888" s="7">
        <v>0.02</v>
      </c>
      <c r="K3888" s="10">
        <f t="shared" ref="K3888:O3888" si="3889">F3888*1000000</f>
        <v>0</v>
      </c>
      <c r="L3888" s="10">
        <f t="shared" si="3889"/>
        <v>10000</v>
      </c>
      <c r="M3888" s="10">
        <f t="shared" si="3889"/>
        <v>0</v>
      </c>
      <c r="N3888" s="10">
        <f t="shared" si="3889"/>
        <v>0</v>
      </c>
      <c r="O3888" s="10">
        <f t="shared" si="3889"/>
        <v>20000</v>
      </c>
      <c r="R3888" s="7">
        <v>5.2</v>
      </c>
      <c r="S3888" s="7">
        <v>5.0</v>
      </c>
      <c r="T3888" s="11">
        <f t="shared" si="3"/>
        <v>52</v>
      </c>
      <c r="U3888" s="7" t="s">
        <v>639</v>
      </c>
      <c r="V3888" s="12" t="str">
        <f t="shared" si="4"/>
        <v>Torus Games</v>
      </c>
      <c r="W3888" s="7" t="s">
        <v>28</v>
      </c>
    </row>
    <row r="3889">
      <c r="A3889" s="7" t="s">
        <v>6474</v>
      </c>
      <c r="B3889" s="8" t="s">
        <v>78</v>
      </c>
      <c r="C3889" s="9">
        <v>2013.0</v>
      </c>
      <c r="D3889" s="7" t="s">
        <v>49</v>
      </c>
      <c r="E3889" s="7" t="s">
        <v>131</v>
      </c>
      <c r="F3889" s="7">
        <v>0.0</v>
      </c>
      <c r="G3889" s="7">
        <v>0.01</v>
      </c>
      <c r="H3889" s="7">
        <v>0.0</v>
      </c>
      <c r="I3889" s="7">
        <v>0.0</v>
      </c>
      <c r="J3889" s="7">
        <v>0.02</v>
      </c>
      <c r="K3889" s="10">
        <f t="shared" ref="K3889:O3889" si="3890">F3889*1000000</f>
        <v>0</v>
      </c>
      <c r="L3889" s="10">
        <f t="shared" si="3890"/>
        <v>10000</v>
      </c>
      <c r="M3889" s="10">
        <f t="shared" si="3890"/>
        <v>0</v>
      </c>
      <c r="N3889" s="10">
        <f t="shared" si="3890"/>
        <v>0</v>
      </c>
      <c r="O3889" s="10">
        <f t="shared" si="3890"/>
        <v>20000</v>
      </c>
      <c r="P3889" s="7">
        <v>66.0</v>
      </c>
      <c r="Q3889" s="7">
        <v>6.0</v>
      </c>
      <c r="R3889" s="7">
        <v>7.6</v>
      </c>
      <c r="S3889" s="7">
        <v>152.0</v>
      </c>
      <c r="T3889" s="11">
        <f t="shared" si="3"/>
        <v>75.62025316</v>
      </c>
      <c r="U3889" s="7" t="s">
        <v>573</v>
      </c>
      <c r="V3889" s="12" t="str">
        <f t="shared" si="4"/>
        <v>WayForward</v>
      </c>
      <c r="W3889" s="7" t="s">
        <v>28</v>
      </c>
    </row>
    <row r="3890">
      <c r="A3890" s="7" t="s">
        <v>6554</v>
      </c>
      <c r="B3890" s="8" t="s">
        <v>78</v>
      </c>
      <c r="C3890" s="9">
        <v>2013.0</v>
      </c>
      <c r="D3890" s="7" t="s">
        <v>1</v>
      </c>
      <c r="E3890" s="7" t="s">
        <v>1206</v>
      </c>
      <c r="F3890" s="7">
        <v>0.0</v>
      </c>
      <c r="G3890" s="7">
        <v>0.01</v>
      </c>
      <c r="H3890" s="7">
        <v>0.0</v>
      </c>
      <c r="I3890" s="7">
        <v>0.0</v>
      </c>
      <c r="J3890" s="7">
        <v>0.01</v>
      </c>
      <c r="K3890" s="10">
        <f t="shared" ref="K3890:O3890" si="3891">F3890*1000000</f>
        <v>0</v>
      </c>
      <c r="L3890" s="10">
        <f t="shared" si="3891"/>
        <v>10000</v>
      </c>
      <c r="M3890" s="10">
        <f t="shared" si="3891"/>
        <v>0</v>
      </c>
      <c r="N3890" s="10">
        <f t="shared" si="3891"/>
        <v>0</v>
      </c>
      <c r="O3890" s="10">
        <f t="shared" si="3891"/>
        <v>10000</v>
      </c>
      <c r="P3890" s="7">
        <v>62.0</v>
      </c>
      <c r="Q3890" s="7">
        <v>24.0</v>
      </c>
      <c r="R3890" s="7">
        <v>7.7</v>
      </c>
      <c r="S3890" s="7">
        <v>169.0</v>
      </c>
      <c r="T3890" s="11">
        <f t="shared" si="3"/>
        <v>75.13471503</v>
      </c>
      <c r="U3890" s="7" t="s">
        <v>6555</v>
      </c>
      <c r="V3890" s="12" t="str">
        <f t="shared" si="4"/>
        <v>Compulsion Games</v>
      </c>
      <c r="W3890" s="7" t="s">
        <v>64</v>
      </c>
    </row>
    <row r="3891">
      <c r="A3891" s="7" t="s">
        <v>6561</v>
      </c>
      <c r="B3891" s="8" t="s">
        <v>4962</v>
      </c>
      <c r="C3891" s="9">
        <v>2013.0</v>
      </c>
      <c r="D3891" s="7" t="s">
        <v>54</v>
      </c>
      <c r="E3891" s="7" t="s">
        <v>69</v>
      </c>
      <c r="F3891" s="7">
        <v>0.0</v>
      </c>
      <c r="G3891" s="7">
        <v>0.01</v>
      </c>
      <c r="H3891" s="7">
        <v>0.0</v>
      </c>
      <c r="I3891" s="7">
        <v>0.0</v>
      </c>
      <c r="J3891" s="7">
        <v>0.01</v>
      </c>
      <c r="K3891" s="10">
        <f t="shared" ref="K3891:O3891" si="3892">F3891*1000000</f>
        <v>0</v>
      </c>
      <c r="L3891" s="10">
        <f t="shared" si="3892"/>
        <v>10000</v>
      </c>
      <c r="M3891" s="10">
        <f t="shared" si="3892"/>
        <v>0</v>
      </c>
      <c r="N3891" s="10">
        <f t="shared" si="3892"/>
        <v>0</v>
      </c>
      <c r="O3891" s="10">
        <f t="shared" si="3892"/>
        <v>10000</v>
      </c>
      <c r="P3891" s="7">
        <v>66.0</v>
      </c>
      <c r="Q3891" s="7">
        <v>7.0</v>
      </c>
      <c r="R3891" s="7">
        <v>5.7</v>
      </c>
      <c r="S3891" s="7">
        <v>16.0</v>
      </c>
      <c r="T3891" s="11">
        <f t="shared" si="3"/>
        <v>59.73913043</v>
      </c>
      <c r="U3891" s="7" t="s">
        <v>276</v>
      </c>
      <c r="V3891" s="12" t="str">
        <f t="shared" si="4"/>
        <v>SCEA</v>
      </c>
      <c r="W3891" s="7" t="s">
        <v>52</v>
      </c>
    </row>
    <row r="3892">
      <c r="A3892" s="7" t="s">
        <v>6507</v>
      </c>
      <c r="B3892" s="8" t="s">
        <v>30</v>
      </c>
      <c r="C3892" s="9">
        <v>2013.0</v>
      </c>
      <c r="D3892" s="7" t="s">
        <v>26</v>
      </c>
      <c r="E3892" s="7" t="s">
        <v>168</v>
      </c>
      <c r="F3892" s="7">
        <v>0.0</v>
      </c>
      <c r="G3892" s="7">
        <v>0.01</v>
      </c>
      <c r="H3892" s="7">
        <v>0.0</v>
      </c>
      <c r="I3892" s="7">
        <v>0.0</v>
      </c>
      <c r="J3892" s="7">
        <v>0.01</v>
      </c>
      <c r="K3892" s="10">
        <f t="shared" ref="K3892:O3892" si="3893">F3892*1000000</f>
        <v>0</v>
      </c>
      <c r="L3892" s="10">
        <f t="shared" si="3893"/>
        <v>10000</v>
      </c>
      <c r="M3892" s="10">
        <f t="shared" si="3893"/>
        <v>0</v>
      </c>
      <c r="N3892" s="10">
        <f t="shared" si="3893"/>
        <v>0</v>
      </c>
      <c r="O3892" s="10">
        <f t="shared" si="3893"/>
        <v>10000</v>
      </c>
      <c r="R3892" s="7">
        <v>4.5</v>
      </c>
      <c r="S3892" s="7">
        <v>10.0</v>
      </c>
      <c r="T3892" s="11">
        <f t="shared" si="3"/>
        <v>45</v>
      </c>
      <c r="U3892" s="7" t="s">
        <v>1590</v>
      </c>
      <c r="V3892" s="12" t="str">
        <f t="shared" si="4"/>
        <v>Monkey Bar Games</v>
      </c>
      <c r="W3892" s="7" t="s">
        <v>28</v>
      </c>
    </row>
    <row r="3893">
      <c r="A3893" s="7" t="s">
        <v>6442</v>
      </c>
      <c r="B3893" s="8" t="s">
        <v>30</v>
      </c>
      <c r="C3893" s="9">
        <v>2013.0</v>
      </c>
      <c r="D3893" s="7" t="s">
        <v>49</v>
      </c>
      <c r="E3893" s="7" t="s">
        <v>300</v>
      </c>
      <c r="F3893" s="7">
        <v>0.0</v>
      </c>
      <c r="G3893" s="7">
        <v>0.01</v>
      </c>
      <c r="H3893" s="7">
        <v>0.0</v>
      </c>
      <c r="I3893" s="7">
        <v>0.0</v>
      </c>
      <c r="J3893" s="7">
        <v>0.01</v>
      </c>
      <c r="K3893" s="10">
        <f t="shared" ref="K3893:O3893" si="3894">F3893*1000000</f>
        <v>0</v>
      </c>
      <c r="L3893" s="10">
        <f t="shared" si="3894"/>
        <v>10000</v>
      </c>
      <c r="M3893" s="10">
        <f t="shared" si="3894"/>
        <v>0</v>
      </c>
      <c r="N3893" s="10">
        <f t="shared" si="3894"/>
        <v>0</v>
      </c>
      <c r="O3893" s="10">
        <f t="shared" si="3894"/>
        <v>10000</v>
      </c>
      <c r="R3893" s="7">
        <v>6.2</v>
      </c>
      <c r="S3893" s="7">
        <v>10.0</v>
      </c>
      <c r="T3893" s="11">
        <f t="shared" si="3"/>
        <v>62</v>
      </c>
      <c r="U3893" s="7" t="s">
        <v>6443</v>
      </c>
      <c r="V3893" s="12" t="str">
        <f t="shared" si="4"/>
        <v>Freedom Factory Studios</v>
      </c>
      <c r="W3893" s="7" t="s">
        <v>64</v>
      </c>
    </row>
    <row r="3894">
      <c r="A3894" s="7" t="s">
        <v>6545</v>
      </c>
      <c r="B3894" s="8" t="s">
        <v>30</v>
      </c>
      <c r="C3894" s="9">
        <v>2013.0</v>
      </c>
      <c r="D3894" s="7" t="s">
        <v>49</v>
      </c>
      <c r="E3894" s="7" t="s">
        <v>300</v>
      </c>
      <c r="F3894" s="7">
        <v>0.0</v>
      </c>
      <c r="G3894" s="7">
        <v>0.01</v>
      </c>
      <c r="H3894" s="7">
        <v>0.0</v>
      </c>
      <c r="I3894" s="7">
        <v>0.0</v>
      </c>
      <c r="J3894" s="7">
        <v>0.01</v>
      </c>
      <c r="K3894" s="10">
        <f t="shared" ref="K3894:O3894" si="3895">F3894*1000000</f>
        <v>0</v>
      </c>
      <c r="L3894" s="10">
        <f t="shared" si="3895"/>
        <v>10000</v>
      </c>
      <c r="M3894" s="10">
        <f t="shared" si="3895"/>
        <v>0</v>
      </c>
      <c r="N3894" s="10">
        <f t="shared" si="3895"/>
        <v>0</v>
      </c>
      <c r="O3894" s="10">
        <f t="shared" si="3895"/>
        <v>10000</v>
      </c>
      <c r="R3894" s="7">
        <v>5.1</v>
      </c>
      <c r="S3894" s="7">
        <v>9.0</v>
      </c>
      <c r="T3894" s="11">
        <f t="shared" si="3"/>
        <v>51</v>
      </c>
      <c r="U3894" s="7" t="s">
        <v>215</v>
      </c>
      <c r="V3894" s="12" t="str">
        <f t="shared" si="4"/>
        <v>High Voltage Software</v>
      </c>
      <c r="W3894" s="7" t="s">
        <v>52</v>
      </c>
    </row>
    <row r="3895">
      <c r="A3895" s="7" t="s">
        <v>6250</v>
      </c>
      <c r="B3895" s="8" t="s">
        <v>6259</v>
      </c>
      <c r="C3895" s="9">
        <v>2014.0</v>
      </c>
      <c r="D3895" s="7" t="s">
        <v>49</v>
      </c>
      <c r="E3895" s="7" t="s">
        <v>85</v>
      </c>
      <c r="F3895" s="7">
        <v>3.96</v>
      </c>
      <c r="G3895" s="7">
        <v>6.31</v>
      </c>
      <c r="H3895" s="7">
        <v>0.38</v>
      </c>
      <c r="I3895" s="7">
        <v>1.97</v>
      </c>
      <c r="J3895" s="7">
        <v>12.61</v>
      </c>
      <c r="K3895" s="10">
        <f t="shared" ref="K3895:O3895" si="3896">F3895*1000000</f>
        <v>3960000</v>
      </c>
      <c r="L3895" s="10">
        <f t="shared" si="3896"/>
        <v>6310000</v>
      </c>
      <c r="M3895" s="10">
        <f t="shared" si="3896"/>
        <v>380000</v>
      </c>
      <c r="N3895" s="10">
        <f t="shared" si="3896"/>
        <v>1970000</v>
      </c>
      <c r="O3895" s="10">
        <f t="shared" si="3896"/>
        <v>12610000</v>
      </c>
      <c r="P3895" s="7">
        <v>97.0</v>
      </c>
      <c r="Q3895" s="7">
        <v>66.0</v>
      </c>
      <c r="R3895" s="7">
        <v>8.3</v>
      </c>
      <c r="S3895" s="7">
        <v>2899.0</v>
      </c>
      <c r="T3895" s="11">
        <f t="shared" si="3"/>
        <v>83.31163575</v>
      </c>
      <c r="U3895" s="7" t="s">
        <v>1438</v>
      </c>
      <c r="V3895" s="12" t="str">
        <f t="shared" si="4"/>
        <v>Rockstar North</v>
      </c>
      <c r="W3895" s="7" t="s">
        <v>34</v>
      </c>
    </row>
    <row r="3896">
      <c r="A3896" s="7" t="s">
        <v>6578</v>
      </c>
      <c r="B3896" s="8" t="s">
        <v>6259</v>
      </c>
      <c r="C3896" s="9">
        <v>2014.0</v>
      </c>
      <c r="D3896" s="7" t="s">
        <v>31</v>
      </c>
      <c r="E3896" s="7" t="s">
        <v>37</v>
      </c>
      <c r="F3896" s="7">
        <v>2.81</v>
      </c>
      <c r="G3896" s="7">
        <v>3.48</v>
      </c>
      <c r="H3896" s="7">
        <v>0.14</v>
      </c>
      <c r="I3896" s="7">
        <v>1.23</v>
      </c>
      <c r="J3896" s="7">
        <v>7.66</v>
      </c>
      <c r="K3896" s="10">
        <f t="shared" ref="K3896:O3896" si="3897">F3896*1000000</f>
        <v>2810000</v>
      </c>
      <c r="L3896" s="10">
        <f t="shared" si="3897"/>
        <v>3480000</v>
      </c>
      <c r="M3896" s="10">
        <f t="shared" si="3897"/>
        <v>140000</v>
      </c>
      <c r="N3896" s="10">
        <f t="shared" si="3897"/>
        <v>1230000</v>
      </c>
      <c r="O3896" s="10">
        <f t="shared" si="3897"/>
        <v>7660000</v>
      </c>
      <c r="P3896" s="7">
        <v>83.0</v>
      </c>
      <c r="Q3896" s="7">
        <v>39.0</v>
      </c>
      <c r="R3896" s="7">
        <v>5.7</v>
      </c>
      <c r="S3896" s="7">
        <v>1443.0</v>
      </c>
      <c r="T3896" s="11">
        <f t="shared" si="3"/>
        <v>57.68421053</v>
      </c>
      <c r="U3896" s="7" t="s">
        <v>6579</v>
      </c>
      <c r="V3896" s="12" t="str">
        <f t="shared" si="4"/>
        <v>Sledgehammer Games</v>
      </c>
      <c r="W3896" s="7" t="s">
        <v>34</v>
      </c>
    </row>
    <row r="3897">
      <c r="A3897" s="7" t="s">
        <v>6581</v>
      </c>
      <c r="B3897" s="8" t="s">
        <v>5783</v>
      </c>
      <c r="C3897" s="9">
        <v>2014.0</v>
      </c>
      <c r="D3897" s="7" t="s">
        <v>75</v>
      </c>
      <c r="E3897" s="7" t="s">
        <v>27</v>
      </c>
      <c r="F3897" s="7">
        <v>3.15</v>
      </c>
      <c r="G3897" s="7">
        <v>2.15</v>
      </c>
      <c r="H3897" s="7">
        <v>1.28</v>
      </c>
      <c r="I3897" s="7">
        <v>0.51</v>
      </c>
      <c r="J3897" s="7">
        <v>7.09</v>
      </c>
      <c r="K3897" s="10">
        <f t="shared" ref="K3897:O3897" si="3898">F3897*1000000</f>
        <v>3150000</v>
      </c>
      <c r="L3897" s="10">
        <f t="shared" si="3898"/>
        <v>2150000</v>
      </c>
      <c r="M3897" s="10">
        <f t="shared" si="3898"/>
        <v>1280000</v>
      </c>
      <c r="N3897" s="10">
        <f t="shared" si="3898"/>
        <v>510000</v>
      </c>
      <c r="O3897" s="10">
        <f t="shared" si="3898"/>
        <v>7090000</v>
      </c>
      <c r="P3897" s="7">
        <v>88.0</v>
      </c>
      <c r="Q3897" s="7">
        <v>82.0</v>
      </c>
      <c r="R3897" s="7">
        <v>9.1</v>
      </c>
      <c r="S3897" s="7">
        <v>1599.0</v>
      </c>
      <c r="T3897" s="11">
        <f t="shared" si="3"/>
        <v>90.85365854</v>
      </c>
      <c r="U3897" s="7" t="s">
        <v>27</v>
      </c>
      <c r="V3897" s="12" t="str">
        <f t="shared" si="4"/>
        <v>Nintendo</v>
      </c>
      <c r="W3897" s="7" t="s">
        <v>28</v>
      </c>
    </row>
    <row r="3898">
      <c r="A3898" s="7" t="s">
        <v>6582</v>
      </c>
      <c r="B3898" s="8" t="s">
        <v>6259</v>
      </c>
      <c r="C3898" s="9">
        <v>2014.0</v>
      </c>
      <c r="D3898" s="7" t="s">
        <v>26</v>
      </c>
      <c r="E3898" s="7" t="s">
        <v>97</v>
      </c>
      <c r="F3898" s="7">
        <v>0.8</v>
      </c>
      <c r="G3898" s="7">
        <v>4.33</v>
      </c>
      <c r="H3898" s="7">
        <v>0.05</v>
      </c>
      <c r="I3898" s="7">
        <v>0.9</v>
      </c>
      <c r="J3898" s="7">
        <v>6.08</v>
      </c>
      <c r="K3898" s="10">
        <f t="shared" ref="K3898:O3898" si="3899">F3898*1000000</f>
        <v>800000</v>
      </c>
      <c r="L3898" s="10">
        <f t="shared" si="3899"/>
        <v>4330000</v>
      </c>
      <c r="M3898" s="10">
        <f t="shared" si="3899"/>
        <v>50000</v>
      </c>
      <c r="N3898" s="10">
        <f t="shared" si="3899"/>
        <v>900000</v>
      </c>
      <c r="O3898" s="10">
        <f t="shared" si="3899"/>
        <v>6080000</v>
      </c>
      <c r="P3898" s="7">
        <v>82.0</v>
      </c>
      <c r="Q3898" s="7">
        <v>47.0</v>
      </c>
      <c r="R3898" s="7">
        <v>5.7</v>
      </c>
      <c r="S3898" s="7">
        <v>988.0</v>
      </c>
      <c r="T3898" s="11">
        <f t="shared" si="3"/>
        <v>58.1352657</v>
      </c>
      <c r="U3898" s="7" t="s">
        <v>343</v>
      </c>
      <c r="V3898" s="12" t="str">
        <f t="shared" si="4"/>
        <v>EA Sports</v>
      </c>
      <c r="W3898" s="7" t="s">
        <v>28</v>
      </c>
    </row>
    <row r="3899">
      <c r="A3899" s="7" t="s">
        <v>6583</v>
      </c>
      <c r="B3899" s="8" t="s">
        <v>6259</v>
      </c>
      <c r="C3899" s="9">
        <v>2014.0</v>
      </c>
      <c r="D3899" s="7" t="s">
        <v>31</v>
      </c>
      <c r="E3899" s="7" t="s">
        <v>37</v>
      </c>
      <c r="F3899" s="7">
        <v>2.49</v>
      </c>
      <c r="G3899" s="7">
        <v>2.07</v>
      </c>
      <c r="H3899" s="7">
        <v>0.16</v>
      </c>
      <c r="I3899" s="7">
        <v>0.92</v>
      </c>
      <c r="J3899" s="7">
        <v>5.64</v>
      </c>
      <c r="K3899" s="10">
        <f t="shared" ref="K3899:O3899" si="3900">F3899*1000000</f>
        <v>2490000</v>
      </c>
      <c r="L3899" s="10">
        <f t="shared" si="3900"/>
        <v>2070000</v>
      </c>
      <c r="M3899" s="10">
        <f t="shared" si="3900"/>
        <v>160000</v>
      </c>
      <c r="N3899" s="10">
        <f t="shared" si="3900"/>
        <v>920000</v>
      </c>
      <c r="O3899" s="10">
        <f t="shared" si="3900"/>
        <v>5640000</v>
      </c>
      <c r="P3899" s="7">
        <v>76.0</v>
      </c>
      <c r="Q3899" s="7">
        <v>95.0</v>
      </c>
      <c r="R3899" s="7">
        <v>6.1</v>
      </c>
      <c r="S3899" s="7">
        <v>5380.0</v>
      </c>
      <c r="T3899" s="11">
        <f t="shared" si="3"/>
        <v>61.26027397</v>
      </c>
      <c r="U3899" s="7" t="s">
        <v>33</v>
      </c>
      <c r="V3899" s="12" t="str">
        <f t="shared" si="4"/>
        <v>Bungie Software, Bungie</v>
      </c>
      <c r="W3899" s="7" t="s">
        <v>64</v>
      </c>
    </row>
    <row r="3900">
      <c r="A3900" s="7" t="s">
        <v>6250</v>
      </c>
      <c r="B3900" s="8" t="s">
        <v>6266</v>
      </c>
      <c r="C3900" s="9">
        <v>2014.0</v>
      </c>
      <c r="D3900" s="7" t="s">
        <v>49</v>
      </c>
      <c r="E3900" s="7" t="s">
        <v>85</v>
      </c>
      <c r="F3900" s="7">
        <v>2.81</v>
      </c>
      <c r="G3900" s="7">
        <v>2.19</v>
      </c>
      <c r="H3900" s="7">
        <v>0.0</v>
      </c>
      <c r="I3900" s="7">
        <v>0.47</v>
      </c>
      <c r="J3900" s="7">
        <v>5.48</v>
      </c>
      <c r="K3900" s="10">
        <f t="shared" ref="K3900:O3900" si="3901">F3900*1000000</f>
        <v>2810000</v>
      </c>
      <c r="L3900" s="10">
        <f t="shared" si="3901"/>
        <v>2190000</v>
      </c>
      <c r="M3900" s="10">
        <f t="shared" si="3901"/>
        <v>0</v>
      </c>
      <c r="N3900" s="10">
        <f t="shared" si="3901"/>
        <v>470000</v>
      </c>
      <c r="O3900" s="10">
        <f t="shared" si="3901"/>
        <v>5480000</v>
      </c>
      <c r="P3900" s="7">
        <v>97.0</v>
      </c>
      <c r="Q3900" s="7">
        <v>14.0</v>
      </c>
      <c r="R3900" s="7">
        <v>7.9</v>
      </c>
      <c r="S3900" s="7">
        <v>764.0</v>
      </c>
      <c r="T3900" s="11">
        <f t="shared" si="3"/>
        <v>79.32390746</v>
      </c>
      <c r="U3900" s="7" t="s">
        <v>1438</v>
      </c>
      <c r="V3900" s="12" t="str">
        <f t="shared" si="4"/>
        <v>Rockstar North</v>
      </c>
      <c r="W3900" s="7" t="s">
        <v>34</v>
      </c>
    </row>
    <row r="3901">
      <c r="A3901" s="7" t="s">
        <v>6578</v>
      </c>
      <c r="B3901" s="8" t="s">
        <v>6266</v>
      </c>
      <c r="C3901" s="9">
        <v>2014.0</v>
      </c>
      <c r="D3901" s="7" t="s">
        <v>31</v>
      </c>
      <c r="E3901" s="7" t="s">
        <v>37</v>
      </c>
      <c r="F3901" s="7">
        <v>3.22</v>
      </c>
      <c r="G3901" s="7">
        <v>1.55</v>
      </c>
      <c r="H3901" s="7">
        <v>0.01</v>
      </c>
      <c r="I3901" s="7">
        <v>0.48</v>
      </c>
      <c r="J3901" s="7">
        <v>5.27</v>
      </c>
      <c r="K3901" s="10">
        <f t="shared" ref="K3901:O3901" si="3902">F3901*1000000</f>
        <v>3220000</v>
      </c>
      <c r="L3901" s="10">
        <f t="shared" si="3902"/>
        <v>1550000</v>
      </c>
      <c r="M3901" s="10">
        <f t="shared" si="3902"/>
        <v>10000</v>
      </c>
      <c r="N3901" s="10">
        <f t="shared" si="3902"/>
        <v>480000</v>
      </c>
      <c r="O3901" s="10">
        <f t="shared" si="3902"/>
        <v>5270000</v>
      </c>
      <c r="P3901" s="7">
        <v>81.0</v>
      </c>
      <c r="Q3901" s="7">
        <v>53.0</v>
      </c>
      <c r="R3901" s="7">
        <v>5.4</v>
      </c>
      <c r="S3901" s="7">
        <v>898.0</v>
      </c>
      <c r="T3901" s="11">
        <f t="shared" si="3"/>
        <v>55.50473186</v>
      </c>
      <c r="U3901" s="7" t="s">
        <v>6579</v>
      </c>
      <c r="V3901" s="12" t="str">
        <f t="shared" si="4"/>
        <v>Sledgehammer Games</v>
      </c>
      <c r="W3901" s="7" t="s">
        <v>34</v>
      </c>
    </row>
    <row r="3902">
      <c r="A3902" s="7" t="s">
        <v>6578</v>
      </c>
      <c r="B3902" s="8" t="s">
        <v>47</v>
      </c>
      <c r="C3902" s="9">
        <v>2014.0</v>
      </c>
      <c r="D3902" s="7" t="s">
        <v>31</v>
      </c>
      <c r="E3902" s="7" t="s">
        <v>37</v>
      </c>
      <c r="F3902" s="7">
        <v>1.56</v>
      </c>
      <c r="G3902" s="7">
        <v>1.93</v>
      </c>
      <c r="H3902" s="7">
        <v>0.19</v>
      </c>
      <c r="I3902" s="7">
        <v>0.68</v>
      </c>
      <c r="J3902" s="7">
        <v>4.36</v>
      </c>
      <c r="K3902" s="10">
        <f t="shared" ref="K3902:O3902" si="3903">F3902*1000000</f>
        <v>1560000</v>
      </c>
      <c r="L3902" s="10">
        <f t="shared" si="3903"/>
        <v>1930000</v>
      </c>
      <c r="M3902" s="10">
        <f t="shared" si="3903"/>
        <v>190000</v>
      </c>
      <c r="N3902" s="10">
        <f t="shared" si="3903"/>
        <v>680000</v>
      </c>
      <c r="O3902" s="10">
        <f t="shared" si="3903"/>
        <v>4360000</v>
      </c>
      <c r="R3902" s="7">
        <v>4.8</v>
      </c>
      <c r="S3902" s="7">
        <v>207.0</v>
      </c>
      <c r="T3902" s="11">
        <f t="shared" si="3"/>
        <v>48</v>
      </c>
      <c r="U3902" s="7" t="s">
        <v>5119</v>
      </c>
      <c r="V3902" s="12" t="str">
        <f t="shared" si="4"/>
        <v>High Moon Studios</v>
      </c>
      <c r="W3902" s="7" t="s">
        <v>34</v>
      </c>
    </row>
    <row r="3903">
      <c r="A3903" s="7" t="s">
        <v>6578</v>
      </c>
      <c r="B3903" s="8" t="s">
        <v>30</v>
      </c>
      <c r="C3903" s="9">
        <v>2014.0</v>
      </c>
      <c r="D3903" s="7" t="s">
        <v>31</v>
      </c>
      <c r="E3903" s="7" t="s">
        <v>37</v>
      </c>
      <c r="F3903" s="7">
        <v>2.77</v>
      </c>
      <c r="G3903" s="7">
        <v>1.11</v>
      </c>
      <c r="H3903" s="7">
        <v>0.0</v>
      </c>
      <c r="I3903" s="7">
        <v>0.4</v>
      </c>
      <c r="J3903" s="7">
        <v>4.29</v>
      </c>
      <c r="K3903" s="10">
        <f t="shared" ref="K3903:O3903" si="3904">F3903*1000000</f>
        <v>2770000</v>
      </c>
      <c r="L3903" s="10">
        <f t="shared" si="3904"/>
        <v>1110000</v>
      </c>
      <c r="M3903" s="10">
        <f t="shared" si="3904"/>
        <v>0</v>
      </c>
      <c r="N3903" s="10">
        <f t="shared" si="3904"/>
        <v>400000</v>
      </c>
      <c r="O3903" s="10">
        <f t="shared" si="3904"/>
        <v>4290000</v>
      </c>
      <c r="R3903" s="7">
        <v>4.9</v>
      </c>
      <c r="S3903" s="7">
        <v>221.0</v>
      </c>
      <c r="T3903" s="11">
        <f t="shared" si="3"/>
        <v>49</v>
      </c>
      <c r="U3903" s="7" t="s">
        <v>5119</v>
      </c>
      <c r="V3903" s="12" t="str">
        <f t="shared" si="4"/>
        <v>High Moon Studios</v>
      </c>
      <c r="W3903" s="7" t="s">
        <v>34</v>
      </c>
    </row>
    <row r="3904">
      <c r="A3904" s="7" t="s">
        <v>6582</v>
      </c>
      <c r="B3904" s="8" t="s">
        <v>47</v>
      </c>
      <c r="C3904" s="9">
        <v>2014.0</v>
      </c>
      <c r="D3904" s="7" t="s">
        <v>26</v>
      </c>
      <c r="E3904" s="7" t="s">
        <v>97</v>
      </c>
      <c r="F3904" s="7">
        <v>0.58</v>
      </c>
      <c r="G3904" s="7">
        <v>3.02</v>
      </c>
      <c r="H3904" s="7">
        <v>0.04</v>
      </c>
      <c r="I3904" s="7">
        <v>0.64</v>
      </c>
      <c r="J3904" s="7">
        <v>4.28</v>
      </c>
      <c r="K3904" s="10">
        <f t="shared" ref="K3904:O3904" si="3905">F3904*1000000</f>
        <v>580000</v>
      </c>
      <c r="L3904" s="10">
        <f t="shared" si="3905"/>
        <v>3020000</v>
      </c>
      <c r="M3904" s="10">
        <f t="shared" si="3905"/>
        <v>40000</v>
      </c>
      <c r="N3904" s="10">
        <f t="shared" si="3905"/>
        <v>640000</v>
      </c>
      <c r="O3904" s="10">
        <f t="shared" si="3905"/>
        <v>4280000</v>
      </c>
      <c r="R3904" s="7">
        <v>4.5</v>
      </c>
      <c r="S3904" s="7">
        <v>109.0</v>
      </c>
      <c r="T3904" s="11">
        <f t="shared" si="3"/>
        <v>45</v>
      </c>
      <c r="U3904" s="7" t="s">
        <v>343</v>
      </c>
      <c r="V3904" s="12" t="str">
        <f t="shared" si="4"/>
        <v>EA Sports</v>
      </c>
      <c r="W3904" s="7" t="s">
        <v>28</v>
      </c>
    </row>
    <row r="3905">
      <c r="A3905" s="7" t="s">
        <v>6584</v>
      </c>
      <c r="B3905" s="8" t="s">
        <v>6259</v>
      </c>
      <c r="C3905" s="9">
        <v>2014.0</v>
      </c>
      <c r="D3905" s="7" t="s">
        <v>49</v>
      </c>
      <c r="E3905" s="7" t="s">
        <v>55</v>
      </c>
      <c r="F3905" s="7">
        <v>1.4</v>
      </c>
      <c r="G3905" s="7">
        <v>1.9</v>
      </c>
      <c r="H3905" s="7">
        <v>0.11</v>
      </c>
      <c r="I3905" s="7">
        <v>0.64</v>
      </c>
      <c r="J3905" s="7">
        <v>4.05</v>
      </c>
      <c r="K3905" s="10">
        <f t="shared" ref="K3905:O3905" si="3906">F3905*1000000</f>
        <v>1400000</v>
      </c>
      <c r="L3905" s="10">
        <f t="shared" si="3906"/>
        <v>1900000</v>
      </c>
      <c r="M3905" s="10">
        <f t="shared" si="3906"/>
        <v>110000</v>
      </c>
      <c r="N3905" s="10">
        <f t="shared" si="3906"/>
        <v>640000</v>
      </c>
      <c r="O3905" s="10">
        <f t="shared" si="3906"/>
        <v>4050000</v>
      </c>
      <c r="P3905" s="7">
        <v>80.0</v>
      </c>
      <c r="Q3905" s="7">
        <v>80.0</v>
      </c>
      <c r="R3905" s="7">
        <v>6.3</v>
      </c>
      <c r="S3905" s="7">
        <v>2996.0</v>
      </c>
      <c r="T3905" s="11">
        <f t="shared" si="3"/>
        <v>63.44213264</v>
      </c>
      <c r="U3905" s="7" t="s">
        <v>56</v>
      </c>
      <c r="V3905" s="12" t="str">
        <f t="shared" si="4"/>
        <v>Ubisoft Montreal</v>
      </c>
      <c r="W3905" s="7" t="s">
        <v>34</v>
      </c>
    </row>
    <row r="3906">
      <c r="A3906" s="7" t="s">
        <v>6585</v>
      </c>
      <c r="B3906" s="8" t="s">
        <v>6259</v>
      </c>
      <c r="C3906" s="9">
        <v>2014.0</v>
      </c>
      <c r="D3906" s="7" t="s">
        <v>31</v>
      </c>
      <c r="E3906" s="7" t="s">
        <v>55</v>
      </c>
      <c r="F3906" s="7">
        <v>1.13</v>
      </c>
      <c r="G3906" s="7">
        <v>2.18</v>
      </c>
      <c r="H3906" s="7">
        <v>0.1</v>
      </c>
      <c r="I3906" s="7">
        <v>0.63</v>
      </c>
      <c r="J3906" s="7">
        <v>4.04</v>
      </c>
      <c r="K3906" s="10">
        <f t="shared" ref="K3906:O3906" si="3907">F3906*1000000</f>
        <v>1130000</v>
      </c>
      <c r="L3906" s="10">
        <f t="shared" si="3907"/>
        <v>2180000</v>
      </c>
      <c r="M3906" s="10">
        <f t="shared" si="3907"/>
        <v>100000</v>
      </c>
      <c r="N3906" s="10">
        <f t="shared" si="3907"/>
        <v>630000</v>
      </c>
      <c r="O3906" s="10">
        <f t="shared" si="3907"/>
        <v>4040000</v>
      </c>
      <c r="P3906" s="7">
        <v>85.0</v>
      </c>
      <c r="Q3906" s="7">
        <v>83.0</v>
      </c>
      <c r="R3906" s="7">
        <v>7.7</v>
      </c>
      <c r="S3906" s="7">
        <v>1653.0</v>
      </c>
      <c r="T3906" s="11">
        <f t="shared" si="3"/>
        <v>77.38248848</v>
      </c>
      <c r="U3906" s="7" t="s">
        <v>56</v>
      </c>
      <c r="V3906" s="12" t="str">
        <f t="shared" si="4"/>
        <v>Ubisoft Montreal</v>
      </c>
      <c r="W3906" s="7" t="s">
        <v>34</v>
      </c>
    </row>
    <row r="3907">
      <c r="A3907" s="7" t="s">
        <v>6586</v>
      </c>
      <c r="B3907" s="8" t="s">
        <v>6259</v>
      </c>
      <c r="C3907" s="9">
        <v>2014.0</v>
      </c>
      <c r="D3907" s="7" t="s">
        <v>49</v>
      </c>
      <c r="E3907" s="7" t="s">
        <v>55</v>
      </c>
      <c r="F3907" s="7">
        <v>1.19</v>
      </c>
      <c r="G3907" s="7">
        <v>2.07</v>
      </c>
      <c r="H3907" s="7">
        <v>0.08</v>
      </c>
      <c r="I3907" s="7">
        <v>0.62</v>
      </c>
      <c r="J3907" s="7">
        <v>3.96</v>
      </c>
      <c r="K3907" s="10">
        <f t="shared" ref="K3907:O3907" si="3908">F3907*1000000</f>
        <v>1190000</v>
      </c>
      <c r="L3907" s="10">
        <f t="shared" si="3908"/>
        <v>2070000</v>
      </c>
      <c r="M3907" s="10">
        <f t="shared" si="3908"/>
        <v>80000</v>
      </c>
      <c r="N3907" s="10">
        <f t="shared" si="3908"/>
        <v>620000</v>
      </c>
      <c r="O3907" s="10">
        <f t="shared" si="3908"/>
        <v>3960000</v>
      </c>
      <c r="P3907" s="7">
        <v>70.0</v>
      </c>
      <c r="Q3907" s="7">
        <v>40.0</v>
      </c>
      <c r="R3907" s="7">
        <v>4.9</v>
      </c>
      <c r="S3907" s="7">
        <v>2050.0</v>
      </c>
      <c r="T3907" s="11">
        <f t="shared" si="3"/>
        <v>49.40191388</v>
      </c>
      <c r="U3907" s="7" t="s">
        <v>6587</v>
      </c>
      <c r="V3907" s="12" t="str">
        <f t="shared" si="4"/>
        <v>Ubisoft, Ubisoft Montreal</v>
      </c>
      <c r="W3907" s="7" t="s">
        <v>34</v>
      </c>
    </row>
    <row r="3908">
      <c r="A3908" s="7" t="s">
        <v>6588</v>
      </c>
      <c r="B3908" s="8" t="s">
        <v>4908</v>
      </c>
      <c r="C3908" s="9">
        <v>2014.0</v>
      </c>
      <c r="D3908" s="7" t="s">
        <v>67</v>
      </c>
      <c r="E3908" s="7" t="s">
        <v>27</v>
      </c>
      <c r="F3908" s="7">
        <v>0.68</v>
      </c>
      <c r="G3908" s="7">
        <v>0.48</v>
      </c>
      <c r="H3908" s="7">
        <v>2.62</v>
      </c>
      <c r="I3908" s="7">
        <v>0.11</v>
      </c>
      <c r="J3908" s="7">
        <v>3.89</v>
      </c>
      <c r="K3908" s="10">
        <f t="shared" ref="K3908:O3908" si="3909">F3908*1000000</f>
        <v>680000</v>
      </c>
      <c r="L3908" s="10">
        <f t="shared" si="3909"/>
        <v>480000</v>
      </c>
      <c r="M3908" s="10">
        <f t="shared" si="3909"/>
        <v>2620000</v>
      </c>
      <c r="N3908" s="10">
        <f t="shared" si="3909"/>
        <v>110000</v>
      </c>
      <c r="O3908" s="10">
        <f t="shared" si="3909"/>
        <v>3890000</v>
      </c>
      <c r="P3908" s="7">
        <v>86.0</v>
      </c>
      <c r="Q3908" s="7">
        <v>80.0</v>
      </c>
      <c r="R3908" s="7">
        <v>8.7</v>
      </c>
      <c r="S3908" s="7">
        <v>348.0</v>
      </c>
      <c r="T3908" s="11">
        <f t="shared" si="3"/>
        <v>86.81308411</v>
      </c>
      <c r="U3908" s="7" t="s">
        <v>131</v>
      </c>
      <c r="V3908" s="12" t="str">
        <f t="shared" si="4"/>
        <v>Capcom</v>
      </c>
      <c r="W3908" s="7" t="s">
        <v>64</v>
      </c>
    </row>
    <row r="3909">
      <c r="A3909" s="7" t="s">
        <v>6586</v>
      </c>
      <c r="B3909" s="8" t="s">
        <v>6266</v>
      </c>
      <c r="C3909" s="9">
        <v>2014.0</v>
      </c>
      <c r="D3909" s="7" t="s">
        <v>49</v>
      </c>
      <c r="E3909" s="7" t="s">
        <v>55</v>
      </c>
      <c r="F3909" s="7">
        <v>2.27</v>
      </c>
      <c r="G3909" s="7">
        <v>0.9</v>
      </c>
      <c r="H3909" s="7">
        <v>0.0</v>
      </c>
      <c r="I3909" s="7">
        <v>0.33</v>
      </c>
      <c r="J3909" s="7">
        <v>3.5</v>
      </c>
      <c r="K3909" s="10">
        <f t="shared" ref="K3909:O3909" si="3910">F3909*1000000</f>
        <v>2270000</v>
      </c>
      <c r="L3909" s="10">
        <f t="shared" si="3910"/>
        <v>900000</v>
      </c>
      <c r="M3909" s="10">
        <f t="shared" si="3910"/>
        <v>0</v>
      </c>
      <c r="N3909" s="10">
        <f t="shared" si="3910"/>
        <v>330000</v>
      </c>
      <c r="O3909" s="10">
        <f t="shared" si="3910"/>
        <v>3500000</v>
      </c>
      <c r="P3909" s="7">
        <v>72.0</v>
      </c>
      <c r="Q3909" s="7">
        <v>59.0</v>
      </c>
      <c r="R3909" s="7">
        <v>4.1</v>
      </c>
      <c r="S3909" s="7">
        <v>1005.0</v>
      </c>
      <c r="T3909" s="11">
        <f t="shared" si="3"/>
        <v>42.71898496</v>
      </c>
      <c r="U3909" s="7" t="s">
        <v>6587</v>
      </c>
      <c r="V3909" s="12" t="str">
        <f t="shared" si="4"/>
        <v>Ubisoft, Ubisoft Montreal</v>
      </c>
      <c r="W3909" s="7" t="s">
        <v>34</v>
      </c>
    </row>
    <row r="3910">
      <c r="A3910" s="7" t="s">
        <v>6583</v>
      </c>
      <c r="B3910" s="8" t="s">
        <v>6266</v>
      </c>
      <c r="C3910" s="9">
        <v>2014.0</v>
      </c>
      <c r="D3910" s="7" t="s">
        <v>31</v>
      </c>
      <c r="E3910" s="7" t="s">
        <v>37</v>
      </c>
      <c r="F3910" s="7">
        <v>2.14</v>
      </c>
      <c r="G3910" s="7">
        <v>0.92</v>
      </c>
      <c r="H3910" s="7">
        <v>0.0</v>
      </c>
      <c r="I3910" s="7">
        <v>0.31</v>
      </c>
      <c r="J3910" s="7">
        <v>3.37</v>
      </c>
      <c r="K3910" s="10">
        <f t="shared" ref="K3910:O3910" si="3911">F3910*1000000</f>
        <v>2140000</v>
      </c>
      <c r="L3910" s="10">
        <f t="shared" si="3911"/>
        <v>920000</v>
      </c>
      <c r="M3910" s="10">
        <f t="shared" si="3911"/>
        <v>0</v>
      </c>
      <c r="N3910" s="10">
        <f t="shared" si="3911"/>
        <v>310000</v>
      </c>
      <c r="O3910" s="10">
        <f t="shared" si="3911"/>
        <v>3370000</v>
      </c>
      <c r="P3910" s="7">
        <v>75.0</v>
      </c>
      <c r="Q3910" s="7">
        <v>11.0</v>
      </c>
      <c r="R3910" s="7">
        <v>5.5</v>
      </c>
      <c r="S3910" s="7">
        <v>1735.0</v>
      </c>
      <c r="T3910" s="11">
        <f t="shared" si="3"/>
        <v>55.12600229</v>
      </c>
      <c r="U3910" s="7" t="s">
        <v>33</v>
      </c>
      <c r="V3910" s="12" t="str">
        <f t="shared" si="4"/>
        <v>Bungie Software, Bungie</v>
      </c>
      <c r="W3910" s="7" t="s">
        <v>64</v>
      </c>
    </row>
    <row r="3911">
      <c r="A3911" s="7" t="s">
        <v>6590</v>
      </c>
      <c r="B3911" s="8" t="s">
        <v>6266</v>
      </c>
      <c r="C3911" s="9">
        <v>2014.0</v>
      </c>
      <c r="D3911" s="7" t="s">
        <v>31</v>
      </c>
      <c r="E3911" s="7" t="s">
        <v>32</v>
      </c>
      <c r="F3911" s="7">
        <v>1.91</v>
      </c>
      <c r="G3911" s="7">
        <v>1.0</v>
      </c>
      <c r="H3911" s="7">
        <v>0.03</v>
      </c>
      <c r="I3911" s="7">
        <v>0.29</v>
      </c>
      <c r="J3911" s="7">
        <v>3.23</v>
      </c>
      <c r="K3911" s="10">
        <f t="shared" ref="K3911:O3911" si="3912">F3911*1000000</f>
        <v>1910000</v>
      </c>
      <c r="L3911" s="10">
        <f t="shared" si="3912"/>
        <v>1000000</v>
      </c>
      <c r="M3911" s="10">
        <f t="shared" si="3912"/>
        <v>30000</v>
      </c>
      <c r="N3911" s="10">
        <f t="shared" si="3912"/>
        <v>290000</v>
      </c>
      <c r="O3911" s="10">
        <f t="shared" si="3912"/>
        <v>3230000</v>
      </c>
      <c r="P3911" s="7">
        <v>85.0</v>
      </c>
      <c r="Q3911" s="7">
        <v>69.0</v>
      </c>
      <c r="R3911" s="7">
        <v>7.2</v>
      </c>
      <c r="S3911" s="7">
        <v>1267.0</v>
      </c>
      <c r="T3911" s="11">
        <f t="shared" si="3"/>
        <v>72.67140719</v>
      </c>
      <c r="U3911" s="7" t="s">
        <v>4940</v>
      </c>
      <c r="V3911" s="12" t="str">
        <f t="shared" si="4"/>
        <v>343 Industries</v>
      </c>
      <c r="W3911" s="7" t="s">
        <v>34</v>
      </c>
    </row>
    <row r="3912">
      <c r="A3912" s="7" t="s">
        <v>6591</v>
      </c>
      <c r="B3912" s="8" t="s">
        <v>78</v>
      </c>
      <c r="C3912" s="9">
        <v>2014.0</v>
      </c>
      <c r="D3912" s="7" t="s">
        <v>96</v>
      </c>
      <c r="E3912" s="7" t="s">
        <v>97</v>
      </c>
      <c r="F3912" s="7">
        <v>1.0</v>
      </c>
      <c r="G3912" s="7">
        <v>1.82</v>
      </c>
      <c r="H3912" s="7">
        <v>0.0</v>
      </c>
      <c r="I3912" s="7">
        <v>0.23</v>
      </c>
      <c r="J3912" s="7">
        <v>3.05</v>
      </c>
      <c r="K3912" s="10">
        <f t="shared" ref="K3912:O3912" si="3913">F3912*1000000</f>
        <v>1000000</v>
      </c>
      <c r="L3912" s="10">
        <f t="shared" si="3913"/>
        <v>1820000</v>
      </c>
      <c r="M3912" s="10">
        <f t="shared" si="3913"/>
        <v>0</v>
      </c>
      <c r="N3912" s="10">
        <f t="shared" si="3913"/>
        <v>230000</v>
      </c>
      <c r="O3912" s="10">
        <f t="shared" si="3913"/>
        <v>3050000</v>
      </c>
      <c r="P3912" s="7">
        <v>70.0</v>
      </c>
      <c r="Q3912" s="7">
        <v>74.0</v>
      </c>
      <c r="R3912" s="7">
        <v>3.9</v>
      </c>
      <c r="S3912" s="7">
        <v>2057.0</v>
      </c>
      <c r="T3912" s="11">
        <f t="shared" si="3"/>
        <v>40.07648991</v>
      </c>
      <c r="U3912" s="7" t="s">
        <v>224</v>
      </c>
      <c r="V3912" s="12" t="str">
        <f t="shared" si="4"/>
        <v>Maxis</v>
      </c>
      <c r="W3912" s="7" t="s">
        <v>64</v>
      </c>
    </row>
    <row r="3913">
      <c r="A3913" s="7" t="s">
        <v>6592</v>
      </c>
      <c r="B3913" s="8" t="s">
        <v>6259</v>
      </c>
      <c r="C3913" s="9">
        <v>2014.0</v>
      </c>
      <c r="D3913" s="7" t="s">
        <v>49</v>
      </c>
      <c r="E3913" s="7" t="s">
        <v>495</v>
      </c>
      <c r="F3913" s="7">
        <v>1.01</v>
      </c>
      <c r="G3913" s="7">
        <v>1.43</v>
      </c>
      <c r="H3913" s="7">
        <v>0.05</v>
      </c>
      <c r="I3913" s="7">
        <v>0.47</v>
      </c>
      <c r="J3913" s="7">
        <v>2.96</v>
      </c>
      <c r="K3913" s="10">
        <f t="shared" ref="K3913:O3913" si="3914">F3913*1000000</f>
        <v>1010000</v>
      </c>
      <c r="L3913" s="10">
        <f t="shared" si="3914"/>
        <v>1430000</v>
      </c>
      <c r="M3913" s="10">
        <f t="shared" si="3914"/>
        <v>50000</v>
      </c>
      <c r="N3913" s="10">
        <f t="shared" si="3914"/>
        <v>470000</v>
      </c>
      <c r="O3913" s="10">
        <f t="shared" si="3914"/>
        <v>2960000</v>
      </c>
      <c r="P3913" s="7">
        <v>84.0</v>
      </c>
      <c r="Q3913" s="7">
        <v>85.0</v>
      </c>
      <c r="R3913" s="7">
        <v>8.1</v>
      </c>
      <c r="S3913" s="7">
        <v>1886.0</v>
      </c>
      <c r="T3913" s="11">
        <f t="shared" si="3"/>
        <v>81.12937595</v>
      </c>
      <c r="U3913" s="7" t="s">
        <v>1668</v>
      </c>
      <c r="V3913" s="12" t="str">
        <f t="shared" si="4"/>
        <v>Monolith Productions</v>
      </c>
      <c r="W3913" s="7" t="s">
        <v>34</v>
      </c>
    </row>
    <row r="3914">
      <c r="A3914" s="7" t="s">
        <v>6593</v>
      </c>
      <c r="B3914" s="8" t="s">
        <v>6266</v>
      </c>
      <c r="C3914" s="9">
        <v>2014.0</v>
      </c>
      <c r="D3914" s="7" t="s">
        <v>31</v>
      </c>
      <c r="E3914" s="7" t="s">
        <v>97</v>
      </c>
      <c r="F3914" s="7">
        <v>1.84</v>
      </c>
      <c r="G3914" s="7">
        <v>0.8</v>
      </c>
      <c r="H3914" s="7">
        <v>0.04</v>
      </c>
      <c r="I3914" s="7">
        <v>0.27</v>
      </c>
      <c r="J3914" s="7">
        <v>2.95</v>
      </c>
      <c r="K3914" s="10">
        <f t="shared" ref="K3914:O3914" si="3915">F3914*1000000</f>
        <v>1840000</v>
      </c>
      <c r="L3914" s="10">
        <f t="shared" si="3915"/>
        <v>800000</v>
      </c>
      <c r="M3914" s="10">
        <f t="shared" si="3915"/>
        <v>40000</v>
      </c>
      <c r="N3914" s="10">
        <f t="shared" si="3915"/>
        <v>270000</v>
      </c>
      <c r="O3914" s="10">
        <f t="shared" si="3915"/>
        <v>2950000</v>
      </c>
      <c r="P3914" s="7">
        <v>86.0</v>
      </c>
      <c r="Q3914" s="7">
        <v>68.0</v>
      </c>
      <c r="R3914" s="7">
        <v>6.4</v>
      </c>
      <c r="S3914" s="7">
        <v>2658.0</v>
      </c>
      <c r="T3914" s="11">
        <f t="shared" si="3"/>
        <v>64.54878944</v>
      </c>
      <c r="U3914" s="7" t="s">
        <v>6594</v>
      </c>
      <c r="V3914" s="12" t="str">
        <f t="shared" si="4"/>
        <v>Respawn Entertainment</v>
      </c>
      <c r="W3914" s="7" t="s">
        <v>34</v>
      </c>
    </row>
    <row r="3915">
      <c r="A3915" s="7" t="s">
        <v>6582</v>
      </c>
      <c r="B3915" s="8" t="s">
        <v>30</v>
      </c>
      <c r="C3915" s="9">
        <v>2014.0</v>
      </c>
      <c r="D3915" s="7" t="s">
        <v>26</v>
      </c>
      <c r="E3915" s="7" t="s">
        <v>97</v>
      </c>
      <c r="F3915" s="7">
        <v>0.79</v>
      </c>
      <c r="G3915" s="7">
        <v>1.92</v>
      </c>
      <c r="H3915" s="7">
        <v>0.0</v>
      </c>
      <c r="I3915" s="7">
        <v>0.21</v>
      </c>
      <c r="J3915" s="7">
        <v>2.92</v>
      </c>
      <c r="K3915" s="10">
        <f t="shared" ref="K3915:O3915" si="3916">F3915*1000000</f>
        <v>790000</v>
      </c>
      <c r="L3915" s="10">
        <f t="shared" si="3916"/>
        <v>1920000</v>
      </c>
      <c r="M3915" s="10">
        <f t="shared" si="3916"/>
        <v>0</v>
      </c>
      <c r="N3915" s="10">
        <f t="shared" si="3916"/>
        <v>210000</v>
      </c>
      <c r="O3915" s="10">
        <f t="shared" si="3916"/>
        <v>2920000</v>
      </c>
      <c r="R3915" s="7">
        <v>4.2</v>
      </c>
      <c r="S3915" s="7">
        <v>85.0</v>
      </c>
      <c r="T3915" s="11">
        <f t="shared" si="3"/>
        <v>42</v>
      </c>
      <c r="U3915" s="7" t="s">
        <v>343</v>
      </c>
      <c r="V3915" s="12" t="str">
        <f t="shared" si="4"/>
        <v>EA Sports</v>
      </c>
      <c r="W3915" s="7" t="s">
        <v>28</v>
      </c>
    </row>
    <row r="3916">
      <c r="A3916" s="7" t="s">
        <v>6595</v>
      </c>
      <c r="B3916" s="8" t="s">
        <v>6259</v>
      </c>
      <c r="C3916" s="9">
        <v>2014.0</v>
      </c>
      <c r="D3916" s="7" t="s">
        <v>49</v>
      </c>
      <c r="E3916" s="7" t="s">
        <v>69</v>
      </c>
      <c r="F3916" s="7">
        <v>1.28</v>
      </c>
      <c r="G3916" s="7">
        <v>0.98</v>
      </c>
      <c r="H3916" s="7">
        <v>0.07</v>
      </c>
      <c r="I3916" s="7">
        <v>0.46</v>
      </c>
      <c r="J3916" s="7">
        <v>2.79</v>
      </c>
      <c r="K3916" s="10">
        <f t="shared" ref="K3916:O3916" si="3917">F3916*1000000</f>
        <v>1280000</v>
      </c>
      <c r="L3916" s="10">
        <f t="shared" si="3917"/>
        <v>980000</v>
      </c>
      <c r="M3916" s="10">
        <f t="shared" si="3917"/>
        <v>70000</v>
      </c>
      <c r="N3916" s="10">
        <f t="shared" si="3917"/>
        <v>460000</v>
      </c>
      <c r="O3916" s="10">
        <f t="shared" si="3917"/>
        <v>2790000</v>
      </c>
      <c r="P3916" s="7">
        <v>80.0</v>
      </c>
      <c r="Q3916" s="7">
        <v>90.0</v>
      </c>
      <c r="R3916" s="7">
        <v>7.9</v>
      </c>
      <c r="S3916" s="7">
        <v>2944.0</v>
      </c>
      <c r="T3916" s="11">
        <f t="shared" si="3"/>
        <v>79.02966381</v>
      </c>
      <c r="U3916" s="7" t="s">
        <v>2740</v>
      </c>
      <c r="V3916" s="12" t="str">
        <f t="shared" si="4"/>
        <v>Sucker Punch</v>
      </c>
      <c r="W3916" s="7" t="s">
        <v>64</v>
      </c>
    </row>
    <row r="3917">
      <c r="A3917" s="7" t="s">
        <v>6597</v>
      </c>
      <c r="B3917" s="8" t="s">
        <v>6259</v>
      </c>
      <c r="C3917" s="9">
        <v>2014.0</v>
      </c>
      <c r="D3917" s="7" t="s">
        <v>26</v>
      </c>
      <c r="E3917" s="7" t="s">
        <v>85</v>
      </c>
      <c r="F3917" s="7">
        <v>1.47</v>
      </c>
      <c r="G3917" s="7">
        <v>0.54</v>
      </c>
      <c r="H3917" s="7">
        <v>0.01</v>
      </c>
      <c r="I3917" s="7">
        <v>0.43</v>
      </c>
      <c r="J3917" s="7">
        <v>2.45</v>
      </c>
      <c r="K3917" s="10">
        <f t="shared" ref="K3917:O3917" si="3918">F3917*1000000</f>
        <v>1470000</v>
      </c>
      <c r="L3917" s="10">
        <f t="shared" si="3918"/>
        <v>540000</v>
      </c>
      <c r="M3917" s="10">
        <f t="shared" si="3918"/>
        <v>10000</v>
      </c>
      <c r="N3917" s="10">
        <f t="shared" si="3918"/>
        <v>430000</v>
      </c>
      <c r="O3917" s="10">
        <f t="shared" si="3918"/>
        <v>2450000</v>
      </c>
      <c r="P3917" s="7">
        <v>83.0</v>
      </c>
      <c r="Q3917" s="7">
        <v>50.0</v>
      </c>
      <c r="R3917" s="7">
        <v>7.0</v>
      </c>
      <c r="S3917" s="7">
        <v>291.0</v>
      </c>
      <c r="T3917" s="11">
        <f t="shared" si="3"/>
        <v>71.90615836</v>
      </c>
      <c r="U3917" s="7" t="s">
        <v>294</v>
      </c>
      <c r="V3917" s="12" t="str">
        <f t="shared" si="4"/>
        <v>Visual Concepts</v>
      </c>
      <c r="W3917" s="7" t="s">
        <v>28</v>
      </c>
    </row>
    <row r="3918">
      <c r="A3918" s="7" t="s">
        <v>6598</v>
      </c>
      <c r="B3918" s="8" t="s">
        <v>6259</v>
      </c>
      <c r="C3918" s="9">
        <v>2014.0</v>
      </c>
      <c r="D3918" s="7" t="s">
        <v>26</v>
      </c>
      <c r="E3918" s="7" t="s">
        <v>97</v>
      </c>
      <c r="F3918" s="7">
        <v>1.54</v>
      </c>
      <c r="G3918" s="7">
        <v>0.25</v>
      </c>
      <c r="H3918" s="7">
        <v>0.0</v>
      </c>
      <c r="I3918" s="7">
        <v>0.4</v>
      </c>
      <c r="J3918" s="7">
        <v>2.19</v>
      </c>
      <c r="K3918" s="10">
        <f t="shared" ref="K3918:O3918" si="3919">F3918*1000000</f>
        <v>1540000</v>
      </c>
      <c r="L3918" s="10">
        <f t="shared" si="3919"/>
        <v>250000</v>
      </c>
      <c r="M3918" s="10">
        <f t="shared" si="3919"/>
        <v>0</v>
      </c>
      <c r="N3918" s="10">
        <f t="shared" si="3919"/>
        <v>400000</v>
      </c>
      <c r="O3918" s="10">
        <f t="shared" si="3919"/>
        <v>2190000</v>
      </c>
      <c r="P3918" s="7">
        <v>81.0</v>
      </c>
      <c r="Q3918" s="7">
        <v>37.0</v>
      </c>
      <c r="R3918" s="7">
        <v>6.1</v>
      </c>
      <c r="S3918" s="7">
        <v>208.0</v>
      </c>
      <c r="T3918" s="11">
        <f t="shared" si="3"/>
        <v>64.02040816</v>
      </c>
      <c r="U3918" s="7" t="s">
        <v>343</v>
      </c>
      <c r="V3918" s="12" t="str">
        <f t="shared" si="4"/>
        <v>EA Sports</v>
      </c>
      <c r="W3918" s="7" t="s">
        <v>28</v>
      </c>
    </row>
    <row r="3919">
      <c r="A3919" s="7" t="s">
        <v>6582</v>
      </c>
      <c r="B3919" s="8" t="s">
        <v>6266</v>
      </c>
      <c r="C3919" s="9">
        <v>2014.0</v>
      </c>
      <c r="D3919" s="7" t="s">
        <v>26</v>
      </c>
      <c r="E3919" s="7" t="s">
        <v>97</v>
      </c>
      <c r="F3919" s="7">
        <v>0.6</v>
      </c>
      <c r="G3919" s="7">
        <v>1.42</v>
      </c>
      <c r="H3919" s="7">
        <v>0.0</v>
      </c>
      <c r="I3919" s="7">
        <v>0.16</v>
      </c>
      <c r="J3919" s="7">
        <v>2.18</v>
      </c>
      <c r="K3919" s="10">
        <f t="shared" ref="K3919:O3919" si="3920">F3919*1000000</f>
        <v>600000</v>
      </c>
      <c r="L3919" s="10">
        <f t="shared" si="3920"/>
        <v>1420000</v>
      </c>
      <c r="M3919" s="10">
        <f t="shared" si="3920"/>
        <v>0</v>
      </c>
      <c r="N3919" s="10">
        <f t="shared" si="3920"/>
        <v>160000</v>
      </c>
      <c r="O3919" s="10">
        <f t="shared" si="3920"/>
        <v>2180000</v>
      </c>
      <c r="P3919" s="7">
        <v>82.0</v>
      </c>
      <c r="Q3919" s="7">
        <v>33.0</v>
      </c>
      <c r="R3919" s="7">
        <v>5.4</v>
      </c>
      <c r="S3919" s="7">
        <v>347.0</v>
      </c>
      <c r="T3919" s="11">
        <f t="shared" si="3"/>
        <v>56.43157895</v>
      </c>
      <c r="U3919" s="7" t="s">
        <v>343</v>
      </c>
      <c r="V3919" s="12" t="str">
        <f t="shared" si="4"/>
        <v>EA Sports</v>
      </c>
      <c r="W3919" s="7" t="s">
        <v>28</v>
      </c>
    </row>
    <row r="3920">
      <c r="A3920" s="7" t="s">
        <v>6599</v>
      </c>
      <c r="B3920" s="8" t="s">
        <v>6259</v>
      </c>
      <c r="C3920" s="9">
        <v>2014.0</v>
      </c>
      <c r="D3920" s="7" t="s">
        <v>75</v>
      </c>
      <c r="E3920" s="7" t="s">
        <v>69</v>
      </c>
      <c r="F3920" s="7">
        <v>0.36</v>
      </c>
      <c r="G3920" s="7">
        <v>1.38</v>
      </c>
      <c r="H3920" s="7">
        <v>0.02</v>
      </c>
      <c r="I3920" s="7">
        <v>0.31</v>
      </c>
      <c r="J3920" s="7">
        <v>2.07</v>
      </c>
      <c r="K3920" s="10">
        <f t="shared" ref="K3920:O3920" si="3921">F3920*1000000</f>
        <v>360000</v>
      </c>
      <c r="L3920" s="10">
        <f t="shared" si="3921"/>
        <v>1380000</v>
      </c>
      <c r="M3920" s="10">
        <f t="shared" si="3921"/>
        <v>20000</v>
      </c>
      <c r="N3920" s="10">
        <f t="shared" si="3921"/>
        <v>310000</v>
      </c>
      <c r="O3920" s="10">
        <f t="shared" si="3921"/>
        <v>2070000</v>
      </c>
      <c r="P3920" s="7">
        <v>71.0</v>
      </c>
      <c r="Q3920" s="7">
        <v>85.0</v>
      </c>
      <c r="R3920" s="7">
        <v>6.1</v>
      </c>
      <c r="S3920" s="7">
        <v>1571.0</v>
      </c>
      <c r="T3920" s="11">
        <f t="shared" si="3"/>
        <v>61.51328502</v>
      </c>
      <c r="U3920" s="7" t="s">
        <v>1538</v>
      </c>
      <c r="V3920" s="12" t="str">
        <f t="shared" si="4"/>
        <v>Evolution Studios</v>
      </c>
      <c r="W3920" s="7" t="s">
        <v>28</v>
      </c>
    </row>
    <row r="3921">
      <c r="A3921" s="7" t="s">
        <v>6598</v>
      </c>
      <c r="B3921" s="8" t="s">
        <v>30</v>
      </c>
      <c r="C3921" s="9">
        <v>2014.0</v>
      </c>
      <c r="D3921" s="7" t="s">
        <v>26</v>
      </c>
      <c r="E3921" s="7" t="s">
        <v>97</v>
      </c>
      <c r="F3921" s="7">
        <v>1.77</v>
      </c>
      <c r="G3921" s="7">
        <v>0.06</v>
      </c>
      <c r="H3921" s="7">
        <v>0.0</v>
      </c>
      <c r="I3921" s="7">
        <v>0.22</v>
      </c>
      <c r="J3921" s="7">
        <v>2.05</v>
      </c>
      <c r="K3921" s="10">
        <f t="shared" ref="K3921:O3921" si="3922">F3921*1000000</f>
        <v>1770000</v>
      </c>
      <c r="L3921" s="10">
        <f t="shared" si="3922"/>
        <v>60000</v>
      </c>
      <c r="M3921" s="10">
        <f t="shared" si="3922"/>
        <v>0</v>
      </c>
      <c r="N3921" s="10">
        <f t="shared" si="3922"/>
        <v>220000</v>
      </c>
      <c r="O3921" s="10">
        <f t="shared" si="3922"/>
        <v>2050000</v>
      </c>
      <c r="R3921" s="7">
        <v>5.5</v>
      </c>
      <c r="S3921" s="7">
        <v>29.0</v>
      </c>
      <c r="T3921" s="11">
        <f t="shared" si="3"/>
        <v>55</v>
      </c>
      <c r="U3921" s="7" t="s">
        <v>343</v>
      </c>
      <c r="V3921" s="12" t="str">
        <f t="shared" si="4"/>
        <v>EA Sports</v>
      </c>
      <c r="W3921" s="7" t="s">
        <v>28</v>
      </c>
    </row>
    <row r="3922">
      <c r="A3922" s="7" t="s">
        <v>6600</v>
      </c>
      <c r="B3922" s="8" t="s">
        <v>25</v>
      </c>
      <c r="C3922" s="9">
        <v>2014.0</v>
      </c>
      <c r="D3922" s="7" t="s">
        <v>41</v>
      </c>
      <c r="E3922" s="7" t="s">
        <v>55</v>
      </c>
      <c r="F3922" s="7">
        <v>0.99</v>
      </c>
      <c r="G3922" s="7">
        <v>0.85</v>
      </c>
      <c r="H3922" s="7">
        <v>0.0</v>
      </c>
      <c r="I3922" s="7">
        <v>0.17</v>
      </c>
      <c r="J3922" s="7">
        <v>2.01</v>
      </c>
      <c r="K3922" s="10">
        <f t="shared" ref="K3922:O3922" si="3923">F3922*1000000</f>
        <v>990000</v>
      </c>
      <c r="L3922" s="10">
        <f t="shared" si="3923"/>
        <v>850000</v>
      </c>
      <c r="M3922" s="10">
        <f t="shared" si="3923"/>
        <v>0</v>
      </c>
      <c r="N3922" s="10">
        <f t="shared" si="3923"/>
        <v>170000</v>
      </c>
      <c r="O3922" s="10">
        <f t="shared" si="3923"/>
        <v>2010000</v>
      </c>
      <c r="R3922" s="7">
        <v>8.4</v>
      </c>
      <c r="S3922" s="7">
        <v>5.0</v>
      </c>
      <c r="T3922" s="11">
        <f t="shared" si="3"/>
        <v>84</v>
      </c>
      <c r="U3922" s="7" t="s">
        <v>55</v>
      </c>
      <c r="V3922" s="12" t="str">
        <f t="shared" si="4"/>
        <v>Ubisoft</v>
      </c>
      <c r="W3922" s="7" t="s">
        <v>52</v>
      </c>
    </row>
    <row r="3923">
      <c r="A3923" s="7" t="s">
        <v>6601</v>
      </c>
      <c r="B3923" s="8" t="s">
        <v>6259</v>
      </c>
      <c r="C3923" s="9">
        <v>2014.0</v>
      </c>
      <c r="D3923" s="7" t="s">
        <v>67</v>
      </c>
      <c r="E3923" s="7" t="s">
        <v>97</v>
      </c>
      <c r="F3923" s="7">
        <v>0.73</v>
      </c>
      <c r="G3923" s="7">
        <v>0.88</v>
      </c>
      <c r="H3923" s="7">
        <v>0.08</v>
      </c>
      <c r="I3923" s="7">
        <v>0.32</v>
      </c>
      <c r="J3923" s="7">
        <v>2.01</v>
      </c>
      <c r="K3923" s="10">
        <f t="shared" ref="K3923:O3923" si="3924">F3923*1000000</f>
        <v>730000</v>
      </c>
      <c r="L3923" s="10">
        <f t="shared" si="3924"/>
        <v>880000</v>
      </c>
      <c r="M3923" s="10">
        <f t="shared" si="3924"/>
        <v>80000</v>
      </c>
      <c r="N3923" s="10">
        <f t="shared" si="3924"/>
        <v>320000</v>
      </c>
      <c r="O3923" s="10">
        <f t="shared" si="3924"/>
        <v>2010000</v>
      </c>
      <c r="P3923" s="7">
        <v>89.0</v>
      </c>
      <c r="Q3923" s="7">
        <v>43.0</v>
      </c>
      <c r="R3923" s="7">
        <v>7.4</v>
      </c>
      <c r="S3923" s="7">
        <v>1984.0</v>
      </c>
      <c r="T3923" s="11">
        <f t="shared" si="3"/>
        <v>74.31820424</v>
      </c>
      <c r="U3923" s="7" t="s">
        <v>116</v>
      </c>
      <c r="V3923" s="12" t="str">
        <f t="shared" si="4"/>
        <v>BioWare</v>
      </c>
      <c r="W3923" s="7" t="s">
        <v>34</v>
      </c>
    </row>
    <row r="3924">
      <c r="A3924" s="7" t="s">
        <v>6583</v>
      </c>
      <c r="B3924" s="8" t="s">
        <v>30</v>
      </c>
      <c r="C3924" s="9">
        <v>2014.0</v>
      </c>
      <c r="D3924" s="7" t="s">
        <v>31</v>
      </c>
      <c r="E3924" s="7" t="s">
        <v>37</v>
      </c>
      <c r="F3924" s="7">
        <v>1.31</v>
      </c>
      <c r="G3924" s="7">
        <v>0.43</v>
      </c>
      <c r="H3924" s="7">
        <v>0.0</v>
      </c>
      <c r="I3924" s="7">
        <v>0.18</v>
      </c>
      <c r="J3924" s="7">
        <v>1.92</v>
      </c>
      <c r="K3924" s="10">
        <f t="shared" ref="K3924:O3924" si="3925">F3924*1000000</f>
        <v>1310000</v>
      </c>
      <c r="L3924" s="10">
        <f t="shared" si="3925"/>
        <v>430000</v>
      </c>
      <c r="M3924" s="10">
        <f t="shared" si="3925"/>
        <v>0</v>
      </c>
      <c r="N3924" s="10">
        <f t="shared" si="3925"/>
        <v>180000</v>
      </c>
      <c r="O3924" s="10">
        <f t="shared" si="3925"/>
        <v>1920000</v>
      </c>
      <c r="R3924" s="7">
        <v>4.7</v>
      </c>
      <c r="S3924" s="7">
        <v>504.0</v>
      </c>
      <c r="T3924" s="11">
        <f t="shared" si="3"/>
        <v>47</v>
      </c>
      <c r="U3924" s="7" t="s">
        <v>3894</v>
      </c>
      <c r="V3924" s="12" t="str">
        <f t="shared" si="4"/>
        <v>Bungie</v>
      </c>
      <c r="W3924" s="7" t="s">
        <v>64</v>
      </c>
    </row>
    <row r="3925">
      <c r="A3925" s="7" t="s">
        <v>6602</v>
      </c>
      <c r="B3925" s="8" t="s">
        <v>6259</v>
      </c>
      <c r="C3925" s="9">
        <v>2014.0</v>
      </c>
      <c r="D3925" s="7" t="s">
        <v>1</v>
      </c>
      <c r="E3925" s="7" t="s">
        <v>69</v>
      </c>
      <c r="F3925" s="7">
        <v>0.66</v>
      </c>
      <c r="G3925" s="7">
        <v>0.93</v>
      </c>
      <c r="H3925" s="7">
        <v>0.01</v>
      </c>
      <c r="I3925" s="7">
        <v>0.31</v>
      </c>
      <c r="J3925" s="7">
        <v>1.91</v>
      </c>
      <c r="K3925" s="10">
        <f t="shared" ref="K3925:O3925" si="3926">F3925*1000000</f>
        <v>660000</v>
      </c>
      <c r="L3925" s="10">
        <f t="shared" si="3926"/>
        <v>930000</v>
      </c>
      <c r="M3925" s="10">
        <f t="shared" si="3926"/>
        <v>10000</v>
      </c>
      <c r="N3925" s="10">
        <f t="shared" si="3926"/>
        <v>310000</v>
      </c>
      <c r="O3925" s="10">
        <f t="shared" si="3926"/>
        <v>1910000</v>
      </c>
      <c r="P3925" s="7">
        <v>79.0</v>
      </c>
      <c r="Q3925" s="7">
        <v>78.0</v>
      </c>
      <c r="R3925" s="7">
        <v>7.1</v>
      </c>
      <c r="S3925" s="7">
        <v>506.0</v>
      </c>
      <c r="T3925" s="11">
        <f t="shared" si="3"/>
        <v>72.06849315</v>
      </c>
      <c r="U3925" s="7" t="s">
        <v>645</v>
      </c>
      <c r="V3925" s="12" t="str">
        <f t="shared" si="4"/>
        <v>Sumo Digital</v>
      </c>
      <c r="W3925" s="7" t="s">
        <v>28</v>
      </c>
    </row>
    <row r="3926">
      <c r="A3926" s="7" t="s">
        <v>6603</v>
      </c>
      <c r="B3926" s="8" t="s">
        <v>4908</v>
      </c>
      <c r="C3926" s="9">
        <v>2014.0</v>
      </c>
      <c r="D3926" s="7" t="s">
        <v>1</v>
      </c>
      <c r="E3926" s="7" t="s">
        <v>27</v>
      </c>
      <c r="F3926" s="7">
        <v>0.61</v>
      </c>
      <c r="G3926" s="7">
        <v>0.34</v>
      </c>
      <c r="H3926" s="7">
        <v>0.79</v>
      </c>
      <c r="I3926" s="7">
        <v>0.09</v>
      </c>
      <c r="J3926" s="7">
        <v>1.83</v>
      </c>
      <c r="K3926" s="10">
        <f t="shared" ref="K3926:O3926" si="3927">F3926*1000000</f>
        <v>610000</v>
      </c>
      <c r="L3926" s="10">
        <f t="shared" si="3927"/>
        <v>340000</v>
      </c>
      <c r="M3926" s="10">
        <f t="shared" si="3927"/>
        <v>790000</v>
      </c>
      <c r="N3926" s="10">
        <f t="shared" si="3927"/>
        <v>90000</v>
      </c>
      <c r="O3926" s="10">
        <f t="shared" si="3927"/>
        <v>1830000</v>
      </c>
      <c r="P3926" s="7">
        <v>80.0</v>
      </c>
      <c r="Q3926" s="7">
        <v>68.0</v>
      </c>
      <c r="R3926" s="7">
        <v>8.8</v>
      </c>
      <c r="S3926" s="7">
        <v>206.0</v>
      </c>
      <c r="T3926" s="11">
        <f t="shared" si="3"/>
        <v>86.01459854</v>
      </c>
      <c r="U3926" s="7" t="s">
        <v>1469</v>
      </c>
      <c r="V3926" s="12" t="str">
        <f t="shared" si="4"/>
        <v>HAL Labs</v>
      </c>
      <c r="W3926" s="7" t="s">
        <v>28</v>
      </c>
    </row>
    <row r="3927">
      <c r="A3927" s="7" t="s">
        <v>6604</v>
      </c>
      <c r="B3927" s="8" t="s">
        <v>6259</v>
      </c>
      <c r="C3927" s="9">
        <v>2014.0</v>
      </c>
      <c r="D3927" s="7" t="s">
        <v>49</v>
      </c>
      <c r="E3927" s="7" t="s">
        <v>281</v>
      </c>
      <c r="F3927" s="7">
        <v>0.55</v>
      </c>
      <c r="G3927" s="7">
        <v>0.86</v>
      </c>
      <c r="H3927" s="7">
        <v>0.11</v>
      </c>
      <c r="I3927" s="7">
        <v>0.27</v>
      </c>
      <c r="J3927" s="7">
        <v>1.79</v>
      </c>
      <c r="K3927" s="10">
        <f t="shared" ref="K3927:O3927" si="3928">F3927*1000000</f>
        <v>550000</v>
      </c>
      <c r="L3927" s="10">
        <f t="shared" si="3928"/>
        <v>860000</v>
      </c>
      <c r="M3927" s="10">
        <f t="shared" si="3928"/>
        <v>110000</v>
      </c>
      <c r="N3927" s="10">
        <f t="shared" si="3928"/>
        <v>270000</v>
      </c>
      <c r="O3927" s="10">
        <f t="shared" si="3928"/>
        <v>1790000</v>
      </c>
      <c r="P3927" s="7">
        <v>75.0</v>
      </c>
      <c r="Q3927" s="7">
        <v>65.0</v>
      </c>
      <c r="R3927" s="7">
        <v>7.3</v>
      </c>
      <c r="S3927" s="7">
        <v>1223.0</v>
      </c>
      <c r="T3927" s="11">
        <f t="shared" si="3"/>
        <v>73.10093168</v>
      </c>
      <c r="U3927" s="7" t="s">
        <v>6605</v>
      </c>
      <c r="V3927" s="12" t="str">
        <f t="shared" si="4"/>
        <v>Tango Gameworks</v>
      </c>
      <c r="W3927" s="7" t="s">
        <v>34</v>
      </c>
    </row>
    <row r="3928">
      <c r="A3928" s="7" t="s">
        <v>6584</v>
      </c>
      <c r="B3928" s="8" t="s">
        <v>47</v>
      </c>
      <c r="C3928" s="9">
        <v>2014.0</v>
      </c>
      <c r="D3928" s="7" t="s">
        <v>49</v>
      </c>
      <c r="E3928" s="7" t="s">
        <v>55</v>
      </c>
      <c r="F3928" s="7">
        <v>0.56</v>
      </c>
      <c r="G3928" s="7">
        <v>0.81</v>
      </c>
      <c r="H3928" s="7">
        <v>0.1</v>
      </c>
      <c r="I3928" s="7">
        <v>0.27</v>
      </c>
      <c r="J3928" s="7">
        <v>1.74</v>
      </c>
      <c r="K3928" s="10">
        <f t="shared" ref="K3928:O3928" si="3929">F3928*1000000</f>
        <v>560000</v>
      </c>
      <c r="L3928" s="10">
        <f t="shared" si="3929"/>
        <v>810000</v>
      </c>
      <c r="M3928" s="10">
        <f t="shared" si="3929"/>
        <v>100000</v>
      </c>
      <c r="N3928" s="10">
        <f t="shared" si="3929"/>
        <v>270000</v>
      </c>
      <c r="O3928" s="10">
        <f t="shared" si="3929"/>
        <v>1740000</v>
      </c>
      <c r="R3928" s="7">
        <v>5.1</v>
      </c>
      <c r="S3928" s="7">
        <v>383.0</v>
      </c>
      <c r="T3928" s="11">
        <f t="shared" si="3"/>
        <v>51</v>
      </c>
      <c r="U3928" s="7" t="s">
        <v>56</v>
      </c>
      <c r="V3928" s="12" t="str">
        <f t="shared" si="4"/>
        <v>Ubisoft Montreal</v>
      </c>
      <c r="W3928" s="7" t="s">
        <v>34</v>
      </c>
    </row>
    <row r="3929">
      <c r="A3929" s="7" t="s">
        <v>6606</v>
      </c>
      <c r="B3929" s="8" t="s">
        <v>6259</v>
      </c>
      <c r="C3929" s="9">
        <v>2014.0</v>
      </c>
      <c r="D3929" s="7" t="s">
        <v>75</v>
      </c>
      <c r="E3929" s="7" t="s">
        <v>55</v>
      </c>
      <c r="F3929" s="7">
        <v>0.35</v>
      </c>
      <c r="G3929" s="7">
        <v>1.08</v>
      </c>
      <c r="H3929" s="7">
        <v>0.03</v>
      </c>
      <c r="I3929" s="7">
        <v>0.26</v>
      </c>
      <c r="J3929" s="7">
        <v>1.72</v>
      </c>
      <c r="K3929" s="10">
        <f t="shared" ref="K3929:O3929" si="3930">F3929*1000000</f>
        <v>350000</v>
      </c>
      <c r="L3929" s="10">
        <f t="shared" si="3930"/>
        <v>1080000</v>
      </c>
      <c r="M3929" s="10">
        <f t="shared" si="3930"/>
        <v>30000</v>
      </c>
      <c r="N3929" s="10">
        <f t="shared" si="3930"/>
        <v>260000</v>
      </c>
      <c r="O3929" s="10">
        <f t="shared" si="3930"/>
        <v>1720000</v>
      </c>
      <c r="P3929" s="7">
        <v>61.0</v>
      </c>
      <c r="Q3929" s="7">
        <v>60.0</v>
      </c>
      <c r="R3929" s="7">
        <v>5.4</v>
      </c>
      <c r="S3929" s="7">
        <v>575.0</v>
      </c>
      <c r="T3929" s="11">
        <f t="shared" si="3"/>
        <v>54.66141732</v>
      </c>
      <c r="U3929" s="7" t="s">
        <v>6607</v>
      </c>
      <c r="V3929" s="12" t="str">
        <f t="shared" si="4"/>
        <v>Ubisoft Reflections, Ivory Tower</v>
      </c>
      <c r="W3929" s="7" t="s">
        <v>64</v>
      </c>
    </row>
    <row r="3930">
      <c r="A3930" s="7" t="s">
        <v>6597</v>
      </c>
      <c r="B3930" s="8" t="s">
        <v>6266</v>
      </c>
      <c r="C3930" s="9">
        <v>2014.0</v>
      </c>
      <c r="D3930" s="7" t="s">
        <v>26</v>
      </c>
      <c r="E3930" s="7" t="s">
        <v>85</v>
      </c>
      <c r="F3930" s="7">
        <v>1.37</v>
      </c>
      <c r="G3930" s="7">
        <v>0.18</v>
      </c>
      <c r="H3930" s="7">
        <v>0.0</v>
      </c>
      <c r="I3930" s="7">
        <v>0.18</v>
      </c>
      <c r="J3930" s="7">
        <v>1.72</v>
      </c>
      <c r="K3930" s="10">
        <f t="shared" ref="K3930:O3930" si="3931">F3930*1000000</f>
        <v>1370000</v>
      </c>
      <c r="L3930" s="10">
        <f t="shared" si="3931"/>
        <v>180000</v>
      </c>
      <c r="M3930" s="10">
        <f t="shared" si="3931"/>
        <v>0</v>
      </c>
      <c r="N3930" s="10">
        <f t="shared" si="3931"/>
        <v>180000</v>
      </c>
      <c r="O3930" s="10">
        <f t="shared" si="3931"/>
        <v>1720000</v>
      </c>
      <c r="P3930" s="7">
        <v>82.0</v>
      </c>
      <c r="Q3930" s="7">
        <v>9.0</v>
      </c>
      <c r="R3930" s="7">
        <v>6.3</v>
      </c>
      <c r="S3930" s="7">
        <v>101.0</v>
      </c>
      <c r="T3930" s="11">
        <f t="shared" si="3"/>
        <v>64.55454545</v>
      </c>
      <c r="U3930" s="7" t="s">
        <v>294</v>
      </c>
      <c r="V3930" s="12" t="str">
        <f t="shared" si="4"/>
        <v>Visual Concepts</v>
      </c>
      <c r="W3930" s="7" t="s">
        <v>28</v>
      </c>
    </row>
    <row r="3931">
      <c r="A3931" s="7" t="s">
        <v>6585</v>
      </c>
      <c r="B3931" s="8" t="s">
        <v>6266</v>
      </c>
      <c r="C3931" s="9">
        <v>2014.0</v>
      </c>
      <c r="D3931" s="7" t="s">
        <v>31</v>
      </c>
      <c r="E3931" s="7" t="s">
        <v>55</v>
      </c>
      <c r="F3931" s="7">
        <v>0.8</v>
      </c>
      <c r="G3931" s="7">
        <v>0.69</v>
      </c>
      <c r="H3931" s="7">
        <v>0.01</v>
      </c>
      <c r="I3931" s="7">
        <v>0.14</v>
      </c>
      <c r="J3931" s="7">
        <v>1.63</v>
      </c>
      <c r="K3931" s="10">
        <f t="shared" ref="K3931:O3931" si="3932">F3931*1000000</f>
        <v>800000</v>
      </c>
      <c r="L3931" s="10">
        <f t="shared" si="3932"/>
        <v>690000</v>
      </c>
      <c r="M3931" s="10">
        <f t="shared" si="3932"/>
        <v>10000</v>
      </c>
      <c r="N3931" s="10">
        <f t="shared" si="3932"/>
        <v>140000</v>
      </c>
      <c r="O3931" s="10">
        <f t="shared" si="3932"/>
        <v>1630000</v>
      </c>
      <c r="P3931" s="7">
        <v>82.0</v>
      </c>
      <c r="Q3931" s="7">
        <v>15.0</v>
      </c>
      <c r="R3931" s="7">
        <v>7.5</v>
      </c>
      <c r="S3931" s="7">
        <v>383.0</v>
      </c>
      <c r="T3931" s="11">
        <f t="shared" si="3"/>
        <v>75.2638191</v>
      </c>
      <c r="U3931" s="7" t="s">
        <v>56</v>
      </c>
      <c r="V3931" s="12" t="str">
        <f t="shared" si="4"/>
        <v>Ubisoft Montreal</v>
      </c>
      <c r="W3931" s="7" t="s">
        <v>34</v>
      </c>
    </row>
    <row r="3932">
      <c r="A3932" s="7" t="s">
        <v>6597</v>
      </c>
      <c r="B3932" s="8" t="s">
        <v>30</v>
      </c>
      <c r="C3932" s="9">
        <v>2014.0</v>
      </c>
      <c r="D3932" s="7" t="s">
        <v>26</v>
      </c>
      <c r="E3932" s="7" t="s">
        <v>85</v>
      </c>
      <c r="F3932" s="7">
        <v>1.35</v>
      </c>
      <c r="G3932" s="7">
        <v>0.11</v>
      </c>
      <c r="H3932" s="7">
        <v>0.0</v>
      </c>
      <c r="I3932" s="7">
        <v>0.17</v>
      </c>
      <c r="J3932" s="7">
        <v>1.63</v>
      </c>
      <c r="K3932" s="10">
        <f t="shared" ref="K3932:O3932" si="3933">F3932*1000000</f>
        <v>1350000</v>
      </c>
      <c r="L3932" s="10">
        <f t="shared" si="3933"/>
        <v>110000</v>
      </c>
      <c r="M3932" s="10">
        <f t="shared" si="3933"/>
        <v>0</v>
      </c>
      <c r="N3932" s="10">
        <f t="shared" si="3933"/>
        <v>170000</v>
      </c>
      <c r="O3932" s="10">
        <f t="shared" si="3933"/>
        <v>1630000</v>
      </c>
      <c r="R3932" s="7">
        <v>3.0</v>
      </c>
      <c r="S3932" s="7">
        <v>40.0</v>
      </c>
      <c r="T3932" s="11">
        <f t="shared" si="3"/>
        <v>30</v>
      </c>
      <c r="U3932" s="7" t="s">
        <v>294</v>
      </c>
      <c r="V3932" s="12" t="str">
        <f t="shared" si="4"/>
        <v>Visual Concepts</v>
      </c>
      <c r="W3932" s="7" t="s">
        <v>28</v>
      </c>
    </row>
    <row r="3933">
      <c r="A3933" s="7" t="s">
        <v>6583</v>
      </c>
      <c r="B3933" s="8" t="s">
        <v>47</v>
      </c>
      <c r="C3933" s="9">
        <v>2014.0</v>
      </c>
      <c r="D3933" s="7" t="s">
        <v>31</v>
      </c>
      <c r="E3933" s="7" t="s">
        <v>37</v>
      </c>
      <c r="F3933" s="7">
        <v>0.68</v>
      </c>
      <c r="G3933" s="7">
        <v>0.56</v>
      </c>
      <c r="H3933" s="7">
        <v>0.12</v>
      </c>
      <c r="I3933" s="7">
        <v>0.25</v>
      </c>
      <c r="J3933" s="7">
        <v>1.62</v>
      </c>
      <c r="K3933" s="10">
        <f t="shared" ref="K3933:O3933" si="3934">F3933*1000000</f>
        <v>680000</v>
      </c>
      <c r="L3933" s="10">
        <f t="shared" si="3934"/>
        <v>560000</v>
      </c>
      <c r="M3933" s="10">
        <f t="shared" si="3934"/>
        <v>120000</v>
      </c>
      <c r="N3933" s="10">
        <f t="shared" si="3934"/>
        <v>250000</v>
      </c>
      <c r="O3933" s="10">
        <f t="shared" si="3934"/>
        <v>1620000</v>
      </c>
      <c r="R3933" s="7">
        <v>4.5</v>
      </c>
      <c r="S3933" s="7">
        <v>445.0</v>
      </c>
      <c r="T3933" s="11">
        <f t="shared" si="3"/>
        <v>45</v>
      </c>
      <c r="U3933" s="7" t="s">
        <v>3894</v>
      </c>
      <c r="V3933" s="12" t="str">
        <f t="shared" si="4"/>
        <v>Bungie</v>
      </c>
      <c r="W3933" s="7" t="s">
        <v>64</v>
      </c>
    </row>
    <row r="3934">
      <c r="A3934" s="7" t="s">
        <v>6584</v>
      </c>
      <c r="B3934" s="8" t="s">
        <v>6266</v>
      </c>
      <c r="C3934" s="9">
        <v>2014.0</v>
      </c>
      <c r="D3934" s="7" t="s">
        <v>49</v>
      </c>
      <c r="E3934" s="7" t="s">
        <v>55</v>
      </c>
      <c r="F3934" s="7">
        <v>0.9</v>
      </c>
      <c r="G3934" s="7">
        <v>0.53</v>
      </c>
      <c r="H3934" s="7">
        <v>0.0</v>
      </c>
      <c r="I3934" s="7">
        <v>0.14</v>
      </c>
      <c r="J3934" s="7">
        <v>1.57</v>
      </c>
      <c r="K3934" s="10">
        <f t="shared" ref="K3934:O3934" si="3935">F3934*1000000</f>
        <v>900000</v>
      </c>
      <c r="L3934" s="10">
        <f t="shared" si="3935"/>
        <v>530000</v>
      </c>
      <c r="M3934" s="10">
        <f t="shared" si="3935"/>
        <v>0</v>
      </c>
      <c r="N3934" s="10">
        <f t="shared" si="3935"/>
        <v>140000</v>
      </c>
      <c r="O3934" s="10">
        <f t="shared" si="3935"/>
        <v>1570000</v>
      </c>
      <c r="P3934" s="7">
        <v>78.0</v>
      </c>
      <c r="Q3934" s="7">
        <v>15.0</v>
      </c>
      <c r="R3934" s="7">
        <v>5.8</v>
      </c>
      <c r="S3934" s="7">
        <v>712.0</v>
      </c>
      <c r="T3934" s="11">
        <f t="shared" si="3"/>
        <v>58.41265475</v>
      </c>
      <c r="U3934" s="7" t="s">
        <v>56</v>
      </c>
      <c r="V3934" s="12" t="str">
        <f t="shared" si="4"/>
        <v>Ubisoft Montreal</v>
      </c>
      <c r="W3934" s="7" t="s">
        <v>34</v>
      </c>
    </row>
    <row r="3935">
      <c r="A3935" s="7" t="s">
        <v>6598</v>
      </c>
      <c r="B3935" s="8" t="s">
        <v>6266</v>
      </c>
      <c r="C3935" s="9">
        <v>2014.0</v>
      </c>
      <c r="D3935" s="7" t="s">
        <v>26</v>
      </c>
      <c r="E3935" s="7" t="s">
        <v>97</v>
      </c>
      <c r="F3935" s="7">
        <v>1.31</v>
      </c>
      <c r="G3935" s="7">
        <v>0.09</v>
      </c>
      <c r="H3935" s="7">
        <v>0.0</v>
      </c>
      <c r="I3935" s="7">
        <v>0.16</v>
      </c>
      <c r="J3935" s="7">
        <v>1.57</v>
      </c>
      <c r="K3935" s="10">
        <f t="shared" ref="K3935:O3935" si="3936">F3935*1000000</f>
        <v>1310000</v>
      </c>
      <c r="L3935" s="10">
        <f t="shared" si="3936"/>
        <v>90000</v>
      </c>
      <c r="M3935" s="10">
        <f t="shared" si="3936"/>
        <v>0</v>
      </c>
      <c r="N3935" s="10">
        <f t="shared" si="3936"/>
        <v>160000</v>
      </c>
      <c r="O3935" s="10">
        <f t="shared" si="3936"/>
        <v>1570000</v>
      </c>
      <c r="P3935" s="7">
        <v>80.0</v>
      </c>
      <c r="Q3935" s="7">
        <v>19.0</v>
      </c>
      <c r="R3935" s="7">
        <v>6.4</v>
      </c>
      <c r="S3935" s="7">
        <v>138.0</v>
      </c>
      <c r="T3935" s="11">
        <f t="shared" si="3"/>
        <v>65.93630573</v>
      </c>
      <c r="U3935" s="7" t="s">
        <v>343</v>
      </c>
      <c r="V3935" s="12" t="str">
        <f t="shared" si="4"/>
        <v>EA Sports</v>
      </c>
      <c r="W3935" s="7" t="s">
        <v>28</v>
      </c>
    </row>
    <row r="3936">
      <c r="A3936" s="7" t="s">
        <v>6608</v>
      </c>
      <c r="B3936" s="8" t="s">
        <v>6259</v>
      </c>
      <c r="C3936" s="9">
        <v>2014.0</v>
      </c>
      <c r="D3936" s="7" t="s">
        <v>31</v>
      </c>
      <c r="E3936" s="7" t="s">
        <v>281</v>
      </c>
      <c r="F3936" s="7">
        <v>0.47</v>
      </c>
      <c r="G3936" s="7">
        <v>0.8</v>
      </c>
      <c r="H3936" s="7">
        <v>0.03</v>
      </c>
      <c r="I3936" s="7">
        <v>0.24</v>
      </c>
      <c r="J3936" s="7">
        <v>1.55</v>
      </c>
      <c r="K3936" s="10">
        <f t="shared" ref="K3936:O3936" si="3937">F3936*1000000</f>
        <v>470000</v>
      </c>
      <c r="L3936" s="10">
        <f t="shared" si="3937"/>
        <v>800000</v>
      </c>
      <c r="M3936" s="10">
        <f t="shared" si="3937"/>
        <v>30000</v>
      </c>
      <c r="N3936" s="10">
        <f t="shared" si="3937"/>
        <v>240000</v>
      </c>
      <c r="O3936" s="10">
        <f t="shared" si="3937"/>
        <v>1550000</v>
      </c>
      <c r="P3936" s="7">
        <v>79.0</v>
      </c>
      <c r="Q3936" s="7">
        <v>73.0</v>
      </c>
      <c r="R3936" s="7">
        <v>8.1</v>
      </c>
      <c r="S3936" s="7">
        <v>1116.0</v>
      </c>
      <c r="T3936" s="11">
        <f t="shared" si="3"/>
        <v>80.87720774</v>
      </c>
      <c r="U3936" s="7" t="s">
        <v>6609</v>
      </c>
      <c r="V3936" s="12" t="str">
        <f t="shared" si="4"/>
        <v>MachineGames</v>
      </c>
      <c r="W3936" s="7" t="s">
        <v>34</v>
      </c>
    </row>
    <row r="3937">
      <c r="A3937" s="7" t="s">
        <v>6610</v>
      </c>
      <c r="B3937" s="8" t="s">
        <v>5783</v>
      </c>
      <c r="C3937" s="9">
        <v>2014.0</v>
      </c>
      <c r="D3937" s="7" t="s">
        <v>1</v>
      </c>
      <c r="E3937" s="7" t="s">
        <v>27</v>
      </c>
      <c r="F3937" s="7">
        <v>0.7</v>
      </c>
      <c r="G3937" s="7">
        <v>0.55</v>
      </c>
      <c r="H3937" s="7">
        <v>0.16</v>
      </c>
      <c r="I3937" s="7">
        <v>0.12</v>
      </c>
      <c r="J3937" s="7">
        <v>1.52</v>
      </c>
      <c r="K3937" s="10">
        <f t="shared" ref="K3937:O3937" si="3938">F3937*1000000</f>
        <v>700000</v>
      </c>
      <c r="L3937" s="10">
        <f t="shared" si="3938"/>
        <v>550000</v>
      </c>
      <c r="M3937" s="10">
        <f t="shared" si="3938"/>
        <v>160000</v>
      </c>
      <c r="N3937" s="10">
        <f t="shared" si="3938"/>
        <v>120000</v>
      </c>
      <c r="O3937" s="10">
        <f t="shared" si="3938"/>
        <v>1520000</v>
      </c>
      <c r="P3937" s="7">
        <v>83.0</v>
      </c>
      <c r="Q3937" s="7">
        <v>77.0</v>
      </c>
      <c r="R3937" s="7">
        <v>8.9</v>
      </c>
      <c r="S3937" s="7">
        <v>712.0</v>
      </c>
      <c r="T3937" s="11">
        <f t="shared" si="3"/>
        <v>88.41444867</v>
      </c>
      <c r="U3937" s="7" t="s">
        <v>159</v>
      </c>
      <c r="V3937" s="12" t="str">
        <f t="shared" si="4"/>
        <v>Retro Studios</v>
      </c>
      <c r="W3937" s="7" t="s">
        <v>28</v>
      </c>
    </row>
    <row r="3938">
      <c r="A3938" s="7" t="s">
        <v>6598</v>
      </c>
      <c r="B3938" s="8" t="s">
        <v>47</v>
      </c>
      <c r="C3938" s="9">
        <v>2014.0</v>
      </c>
      <c r="D3938" s="7" t="s">
        <v>26</v>
      </c>
      <c r="E3938" s="7" t="s">
        <v>97</v>
      </c>
      <c r="F3938" s="7">
        <v>1.08</v>
      </c>
      <c r="G3938" s="7">
        <v>0.11</v>
      </c>
      <c r="H3938" s="7">
        <v>0.0</v>
      </c>
      <c r="I3938" s="7">
        <v>0.27</v>
      </c>
      <c r="J3938" s="7">
        <v>1.45</v>
      </c>
      <c r="K3938" s="10">
        <f t="shared" ref="K3938:O3938" si="3939">F3938*1000000</f>
        <v>1080000</v>
      </c>
      <c r="L3938" s="10">
        <f t="shared" si="3939"/>
        <v>110000</v>
      </c>
      <c r="M3938" s="10">
        <f t="shared" si="3939"/>
        <v>0</v>
      </c>
      <c r="N3938" s="10">
        <f t="shared" si="3939"/>
        <v>270000</v>
      </c>
      <c r="O3938" s="10">
        <f t="shared" si="3939"/>
        <v>1450000</v>
      </c>
      <c r="R3938" s="7">
        <v>2.7</v>
      </c>
      <c r="S3938" s="7">
        <v>13.0</v>
      </c>
      <c r="T3938" s="11">
        <f t="shared" si="3"/>
        <v>27</v>
      </c>
      <c r="U3938" s="7" t="s">
        <v>343</v>
      </c>
      <c r="V3938" s="12" t="str">
        <f t="shared" si="4"/>
        <v>EA Sports</v>
      </c>
      <c r="W3938" s="7" t="s">
        <v>28</v>
      </c>
    </row>
    <row r="3939">
      <c r="A3939" s="7" t="s">
        <v>6611</v>
      </c>
      <c r="B3939" s="8" t="s">
        <v>6266</v>
      </c>
      <c r="C3939" s="9">
        <v>2014.0</v>
      </c>
      <c r="D3939" s="7" t="s">
        <v>75</v>
      </c>
      <c r="E3939" s="7" t="s">
        <v>32</v>
      </c>
      <c r="F3939" s="7">
        <v>0.5</v>
      </c>
      <c r="G3939" s="7">
        <v>0.78</v>
      </c>
      <c r="H3939" s="7">
        <v>0.01</v>
      </c>
      <c r="I3939" s="7">
        <v>0.11</v>
      </c>
      <c r="J3939" s="7">
        <v>1.4</v>
      </c>
      <c r="K3939" s="10">
        <f t="shared" ref="K3939:O3939" si="3940">F3939*1000000</f>
        <v>500000</v>
      </c>
      <c r="L3939" s="10">
        <f t="shared" si="3940"/>
        <v>780000</v>
      </c>
      <c r="M3939" s="10">
        <f t="shared" si="3940"/>
        <v>10000</v>
      </c>
      <c r="N3939" s="10">
        <f t="shared" si="3940"/>
        <v>110000</v>
      </c>
      <c r="O3939" s="10">
        <f t="shared" si="3940"/>
        <v>1400000</v>
      </c>
      <c r="P3939" s="7">
        <v>86.0</v>
      </c>
      <c r="Q3939" s="7">
        <v>85.0</v>
      </c>
      <c r="R3939" s="7">
        <v>8.2</v>
      </c>
      <c r="S3939" s="7">
        <v>977.0</v>
      </c>
      <c r="T3939" s="11">
        <f t="shared" si="3"/>
        <v>82.32015066</v>
      </c>
      <c r="U3939" s="7" t="s">
        <v>6612</v>
      </c>
      <c r="V3939" s="12" t="str">
        <f t="shared" si="4"/>
        <v>Playground Games</v>
      </c>
      <c r="W3939" s="7" t="s">
        <v>52</v>
      </c>
    </row>
    <row r="3940">
      <c r="A3940" s="7" t="s">
        <v>6613</v>
      </c>
      <c r="B3940" s="8" t="s">
        <v>4908</v>
      </c>
      <c r="C3940" s="9">
        <v>2014.0</v>
      </c>
      <c r="D3940" s="7" t="s">
        <v>1</v>
      </c>
      <c r="E3940" s="7" t="s">
        <v>27</v>
      </c>
      <c r="F3940" s="7">
        <v>0.48</v>
      </c>
      <c r="G3940" s="7">
        <v>0.53</v>
      </c>
      <c r="H3940" s="7">
        <v>0.28</v>
      </c>
      <c r="I3940" s="7">
        <v>0.09</v>
      </c>
      <c r="J3940" s="7">
        <v>1.38</v>
      </c>
      <c r="K3940" s="10">
        <f t="shared" ref="K3940:O3940" si="3941">F3940*1000000</f>
        <v>480000</v>
      </c>
      <c r="L3940" s="10">
        <f t="shared" si="3941"/>
        <v>530000</v>
      </c>
      <c r="M3940" s="10">
        <f t="shared" si="3941"/>
        <v>280000</v>
      </c>
      <c r="N3940" s="10">
        <f t="shared" si="3941"/>
        <v>90000</v>
      </c>
      <c r="O3940" s="10">
        <f t="shared" si="3941"/>
        <v>1380000</v>
      </c>
      <c r="P3940" s="7">
        <v>64.0</v>
      </c>
      <c r="Q3940" s="7">
        <v>71.0</v>
      </c>
      <c r="R3940" s="7">
        <v>6.1</v>
      </c>
      <c r="S3940" s="7">
        <v>155.0</v>
      </c>
      <c r="T3940" s="11">
        <f t="shared" si="3"/>
        <v>61.94247788</v>
      </c>
      <c r="U3940" s="7" t="s">
        <v>6614</v>
      </c>
      <c r="V3940" s="12" t="str">
        <f t="shared" si="4"/>
        <v>Arzest</v>
      </c>
      <c r="W3940" s="7" t="s">
        <v>28</v>
      </c>
    </row>
    <row r="3941">
      <c r="A3941" s="7" t="s">
        <v>6593</v>
      </c>
      <c r="B3941" s="8" t="s">
        <v>30</v>
      </c>
      <c r="C3941" s="9">
        <v>2014.0</v>
      </c>
      <c r="D3941" s="7" t="s">
        <v>31</v>
      </c>
      <c r="E3941" s="7" t="s">
        <v>97</v>
      </c>
      <c r="F3941" s="7">
        <v>0.87</v>
      </c>
      <c r="G3941" s="7">
        <v>0.34</v>
      </c>
      <c r="H3941" s="7">
        <v>0.02</v>
      </c>
      <c r="I3941" s="7">
        <v>0.13</v>
      </c>
      <c r="J3941" s="7">
        <v>1.36</v>
      </c>
      <c r="K3941" s="10">
        <f t="shared" ref="K3941:O3941" si="3942">F3941*1000000</f>
        <v>870000</v>
      </c>
      <c r="L3941" s="10">
        <f t="shared" si="3942"/>
        <v>340000</v>
      </c>
      <c r="M3941" s="10">
        <f t="shared" si="3942"/>
        <v>20000</v>
      </c>
      <c r="N3941" s="10">
        <f t="shared" si="3942"/>
        <v>130000</v>
      </c>
      <c r="O3941" s="10">
        <f t="shared" si="3942"/>
        <v>1360000</v>
      </c>
      <c r="P3941" s="7">
        <v>83.0</v>
      </c>
      <c r="Q3941" s="7">
        <v>21.0</v>
      </c>
      <c r="R3941" s="7">
        <v>5.9</v>
      </c>
      <c r="S3941" s="7">
        <v>371.0</v>
      </c>
      <c r="T3941" s="11">
        <f t="shared" si="3"/>
        <v>60.28571429</v>
      </c>
      <c r="U3941" s="7" t="s">
        <v>2748</v>
      </c>
      <c r="V3941" s="12" t="str">
        <f t="shared" si="4"/>
        <v>Bluepoint Games</v>
      </c>
      <c r="W3941" s="7" t="s">
        <v>34</v>
      </c>
    </row>
    <row r="3942">
      <c r="A3942" s="7" t="s">
        <v>6592</v>
      </c>
      <c r="B3942" s="8" t="s">
        <v>6266</v>
      </c>
      <c r="C3942" s="9">
        <v>2014.0</v>
      </c>
      <c r="D3942" s="7" t="s">
        <v>49</v>
      </c>
      <c r="E3942" s="7" t="s">
        <v>495</v>
      </c>
      <c r="F3942" s="7">
        <v>0.73</v>
      </c>
      <c r="G3942" s="7">
        <v>0.5</v>
      </c>
      <c r="H3942" s="7">
        <v>0.01</v>
      </c>
      <c r="I3942" s="7">
        <v>0.12</v>
      </c>
      <c r="J3942" s="7">
        <v>1.35</v>
      </c>
      <c r="K3942" s="10">
        <f t="shared" ref="K3942:O3942" si="3943">F3942*1000000</f>
        <v>730000</v>
      </c>
      <c r="L3942" s="10">
        <f t="shared" si="3943"/>
        <v>500000</v>
      </c>
      <c r="M3942" s="10">
        <f t="shared" si="3943"/>
        <v>10000</v>
      </c>
      <c r="N3942" s="10">
        <f t="shared" si="3943"/>
        <v>120000</v>
      </c>
      <c r="O3942" s="10">
        <f t="shared" si="3943"/>
        <v>1350000</v>
      </c>
      <c r="P3942" s="7">
        <v>87.0</v>
      </c>
      <c r="Q3942" s="7">
        <v>12.0</v>
      </c>
      <c r="R3942" s="7">
        <v>8.0</v>
      </c>
      <c r="S3942" s="7">
        <v>585.0</v>
      </c>
      <c r="T3942" s="11">
        <f t="shared" si="3"/>
        <v>80.14070352</v>
      </c>
      <c r="U3942" s="7" t="s">
        <v>1668</v>
      </c>
      <c r="V3942" s="12" t="str">
        <f t="shared" si="4"/>
        <v>Monolith Productions</v>
      </c>
      <c r="W3942" s="7" t="s">
        <v>34</v>
      </c>
    </row>
    <row r="3943">
      <c r="A3943" s="7" t="s">
        <v>6597</v>
      </c>
      <c r="B3943" s="8" t="s">
        <v>47</v>
      </c>
      <c r="C3943" s="9">
        <v>2014.0</v>
      </c>
      <c r="D3943" s="7" t="s">
        <v>26</v>
      </c>
      <c r="E3943" s="7" t="s">
        <v>85</v>
      </c>
      <c r="F3943" s="7">
        <v>0.87</v>
      </c>
      <c r="G3943" s="7">
        <v>0.21</v>
      </c>
      <c r="H3943" s="7">
        <v>0.02</v>
      </c>
      <c r="I3943" s="7">
        <v>0.24</v>
      </c>
      <c r="J3943" s="7">
        <v>1.34</v>
      </c>
      <c r="K3943" s="10">
        <f t="shared" ref="K3943:O3943" si="3944">F3943*1000000</f>
        <v>870000</v>
      </c>
      <c r="L3943" s="10">
        <f t="shared" si="3944"/>
        <v>210000</v>
      </c>
      <c r="M3943" s="10">
        <f t="shared" si="3944"/>
        <v>20000</v>
      </c>
      <c r="N3943" s="10">
        <f t="shared" si="3944"/>
        <v>240000</v>
      </c>
      <c r="O3943" s="10">
        <f t="shared" si="3944"/>
        <v>1340000</v>
      </c>
      <c r="R3943" s="7">
        <v>3.5</v>
      </c>
      <c r="S3943" s="7">
        <v>22.0</v>
      </c>
      <c r="T3943" s="11">
        <f t="shared" si="3"/>
        <v>35</v>
      </c>
      <c r="U3943" s="7" t="s">
        <v>294</v>
      </c>
      <c r="V3943" s="12" t="str">
        <f t="shared" si="4"/>
        <v>Visual Concepts</v>
      </c>
      <c r="W3943" s="7" t="s">
        <v>28</v>
      </c>
    </row>
    <row r="3944">
      <c r="A3944" s="7" t="s">
        <v>6585</v>
      </c>
      <c r="B3944" s="8" t="s">
        <v>47</v>
      </c>
      <c r="C3944" s="9">
        <v>2014.0</v>
      </c>
      <c r="D3944" s="7" t="s">
        <v>31</v>
      </c>
      <c r="E3944" s="7" t="s">
        <v>55</v>
      </c>
      <c r="F3944" s="7">
        <v>0.34</v>
      </c>
      <c r="G3944" s="7">
        <v>0.68</v>
      </c>
      <c r="H3944" s="7">
        <v>0.08</v>
      </c>
      <c r="I3944" s="7">
        <v>0.19</v>
      </c>
      <c r="J3944" s="7">
        <v>1.29</v>
      </c>
      <c r="K3944" s="10">
        <f t="shared" ref="K3944:O3944" si="3945">F3944*1000000</f>
        <v>340000</v>
      </c>
      <c r="L3944" s="10">
        <f t="shared" si="3945"/>
        <v>680000</v>
      </c>
      <c r="M3944" s="10">
        <f t="shared" si="3945"/>
        <v>80000</v>
      </c>
      <c r="N3944" s="10">
        <f t="shared" si="3945"/>
        <v>190000</v>
      </c>
      <c r="O3944" s="10">
        <f t="shared" si="3945"/>
        <v>1290000</v>
      </c>
      <c r="R3944" s="7">
        <v>7.3</v>
      </c>
      <c r="S3944" s="7">
        <v>113.0</v>
      </c>
      <c r="T3944" s="11">
        <f t="shared" si="3"/>
        <v>73</v>
      </c>
      <c r="U3944" s="7" t="s">
        <v>56</v>
      </c>
      <c r="V3944" s="12" t="str">
        <f t="shared" si="4"/>
        <v>Ubisoft Montreal</v>
      </c>
      <c r="W3944" s="7" t="s">
        <v>34</v>
      </c>
    </row>
    <row r="3945">
      <c r="A3945" s="7" t="s">
        <v>6615</v>
      </c>
      <c r="B3945" s="8" t="s">
        <v>47</v>
      </c>
      <c r="C3945" s="9">
        <v>2014.0</v>
      </c>
      <c r="D3945" s="7" t="s">
        <v>49</v>
      </c>
      <c r="E3945" s="7" t="s">
        <v>55</v>
      </c>
      <c r="F3945" s="7">
        <v>0.46</v>
      </c>
      <c r="G3945" s="7">
        <v>0.56</v>
      </c>
      <c r="H3945" s="7">
        <v>0.06</v>
      </c>
      <c r="I3945" s="7">
        <v>0.2</v>
      </c>
      <c r="J3945" s="7">
        <v>1.29</v>
      </c>
      <c r="K3945" s="10">
        <f t="shared" ref="K3945:O3945" si="3946">F3945*1000000</f>
        <v>460000</v>
      </c>
      <c r="L3945" s="10">
        <f t="shared" si="3946"/>
        <v>560000</v>
      </c>
      <c r="M3945" s="10">
        <f t="shared" si="3946"/>
        <v>60000</v>
      </c>
      <c r="N3945" s="10">
        <f t="shared" si="3946"/>
        <v>200000</v>
      </c>
      <c r="O3945" s="10">
        <f t="shared" si="3946"/>
        <v>1290000</v>
      </c>
      <c r="P3945" s="7">
        <v>72.0</v>
      </c>
      <c r="Q3945" s="7">
        <v>53.0</v>
      </c>
      <c r="R3945" s="7">
        <v>7.5</v>
      </c>
      <c r="S3945" s="7">
        <v>292.0</v>
      </c>
      <c r="T3945" s="11">
        <f t="shared" si="3"/>
        <v>74.53913043</v>
      </c>
      <c r="U3945" s="7" t="s">
        <v>5321</v>
      </c>
      <c r="V3945" s="12" t="str">
        <f t="shared" si="4"/>
        <v>Ubisoft Sofia</v>
      </c>
      <c r="W3945" s="7" t="s">
        <v>34</v>
      </c>
    </row>
    <row r="3946">
      <c r="A3946" s="7" t="s">
        <v>6616</v>
      </c>
      <c r="B3946" s="8" t="s">
        <v>30</v>
      </c>
      <c r="C3946" s="9">
        <v>2014.0</v>
      </c>
      <c r="D3946" s="7" t="s">
        <v>49</v>
      </c>
      <c r="E3946" s="7" t="s">
        <v>495</v>
      </c>
      <c r="F3946" s="7">
        <v>0.69</v>
      </c>
      <c r="G3946" s="7">
        <v>0.47</v>
      </c>
      <c r="H3946" s="7">
        <v>0.0</v>
      </c>
      <c r="I3946" s="7">
        <v>0.11</v>
      </c>
      <c r="J3946" s="7">
        <v>1.27</v>
      </c>
      <c r="K3946" s="10">
        <f t="shared" ref="K3946:O3946" si="3947">F3946*1000000</f>
        <v>690000</v>
      </c>
      <c r="L3946" s="10">
        <f t="shared" si="3947"/>
        <v>470000</v>
      </c>
      <c r="M3946" s="10">
        <f t="shared" si="3947"/>
        <v>0</v>
      </c>
      <c r="N3946" s="10">
        <f t="shared" si="3947"/>
        <v>110000</v>
      </c>
      <c r="O3946" s="10">
        <f t="shared" si="3947"/>
        <v>1270000</v>
      </c>
      <c r="P3946" s="7">
        <v>69.0</v>
      </c>
      <c r="Q3946" s="7">
        <v>8.0</v>
      </c>
      <c r="R3946" s="7">
        <v>7.2</v>
      </c>
      <c r="S3946" s="7">
        <v>26.0</v>
      </c>
      <c r="T3946" s="11">
        <f t="shared" si="3"/>
        <v>71.29411765</v>
      </c>
      <c r="U3946" s="7" t="s">
        <v>5811</v>
      </c>
      <c r="V3946" s="12" t="str">
        <f t="shared" si="4"/>
        <v>TT Games</v>
      </c>
      <c r="W3946" s="7" t="s">
        <v>52</v>
      </c>
    </row>
    <row r="3947">
      <c r="A3947" s="7" t="s">
        <v>6617</v>
      </c>
      <c r="B3947" s="8" t="s">
        <v>47</v>
      </c>
      <c r="C3947" s="9">
        <v>2014.0</v>
      </c>
      <c r="D3947" s="7" t="s">
        <v>67</v>
      </c>
      <c r="E3947" s="7" t="s">
        <v>300</v>
      </c>
      <c r="F3947" s="7">
        <v>0.4</v>
      </c>
      <c r="G3947" s="7">
        <v>0.33</v>
      </c>
      <c r="H3947" s="7">
        <v>0.4</v>
      </c>
      <c r="I3947" s="7">
        <v>0.15</v>
      </c>
      <c r="J3947" s="7">
        <v>1.27</v>
      </c>
      <c r="K3947" s="10">
        <f t="shared" ref="K3947:O3947" si="3948">F3947*1000000</f>
        <v>400000</v>
      </c>
      <c r="L3947" s="10">
        <f t="shared" si="3948"/>
        <v>330000</v>
      </c>
      <c r="M3947" s="10">
        <f t="shared" si="3948"/>
        <v>400000</v>
      </c>
      <c r="N3947" s="10">
        <f t="shared" si="3948"/>
        <v>150000</v>
      </c>
      <c r="O3947" s="10">
        <f t="shared" si="3948"/>
        <v>1270000</v>
      </c>
      <c r="P3947" s="7">
        <v>91.0</v>
      </c>
      <c r="Q3947" s="7">
        <v>69.0</v>
      </c>
      <c r="R3947" s="7">
        <v>8.1</v>
      </c>
      <c r="S3947" s="7">
        <v>1107.0</v>
      </c>
      <c r="T3947" s="11">
        <f t="shared" si="3"/>
        <v>81.58673469</v>
      </c>
      <c r="U3947" s="7" t="s">
        <v>635</v>
      </c>
      <c r="V3947" s="12" t="str">
        <f t="shared" si="4"/>
        <v>From Software</v>
      </c>
      <c r="W3947" s="7" t="s">
        <v>64</v>
      </c>
    </row>
    <row r="3948">
      <c r="A3948" s="7" t="s">
        <v>6618</v>
      </c>
      <c r="B3948" s="8" t="s">
        <v>6259</v>
      </c>
      <c r="C3948" s="9">
        <v>2014.0</v>
      </c>
      <c r="D3948" s="7" t="s">
        <v>49</v>
      </c>
      <c r="E3948" s="7" t="s">
        <v>100</v>
      </c>
      <c r="F3948" s="7">
        <v>0.45</v>
      </c>
      <c r="G3948" s="7">
        <v>0.47</v>
      </c>
      <c r="H3948" s="7">
        <v>0.17</v>
      </c>
      <c r="I3948" s="7">
        <v>0.18</v>
      </c>
      <c r="J3948" s="7">
        <v>1.27</v>
      </c>
      <c r="K3948" s="10">
        <f t="shared" ref="K3948:O3948" si="3949">F3948*1000000</f>
        <v>450000</v>
      </c>
      <c r="L3948" s="10">
        <f t="shared" si="3949"/>
        <v>470000</v>
      </c>
      <c r="M3948" s="10">
        <f t="shared" si="3949"/>
        <v>170000</v>
      </c>
      <c r="N3948" s="10">
        <f t="shared" si="3949"/>
        <v>180000</v>
      </c>
      <c r="O3948" s="10">
        <f t="shared" si="3949"/>
        <v>1270000</v>
      </c>
      <c r="P3948" s="7">
        <v>75.0</v>
      </c>
      <c r="Q3948" s="7">
        <v>70.0</v>
      </c>
      <c r="R3948" s="7">
        <v>6.2</v>
      </c>
      <c r="S3948" s="7">
        <v>1311.0</v>
      </c>
      <c r="T3948" s="11">
        <f t="shared" si="3"/>
        <v>62.6589428</v>
      </c>
      <c r="U3948" s="7" t="s">
        <v>345</v>
      </c>
      <c r="V3948" s="12" t="str">
        <f t="shared" si="4"/>
        <v>Kojima Productions</v>
      </c>
      <c r="W3948" s="7" t="s">
        <v>34</v>
      </c>
    </row>
    <row r="3949">
      <c r="A3949" s="7" t="s">
        <v>6584</v>
      </c>
      <c r="B3949" s="8" t="s">
        <v>30</v>
      </c>
      <c r="C3949" s="9">
        <v>2014.0</v>
      </c>
      <c r="D3949" s="7" t="s">
        <v>49</v>
      </c>
      <c r="E3949" s="7" t="s">
        <v>55</v>
      </c>
      <c r="F3949" s="7">
        <v>0.72</v>
      </c>
      <c r="G3949" s="7">
        <v>0.41</v>
      </c>
      <c r="H3949" s="7">
        <v>0.01</v>
      </c>
      <c r="I3949" s="7">
        <v>0.11</v>
      </c>
      <c r="J3949" s="7">
        <v>1.25</v>
      </c>
      <c r="K3949" s="10">
        <f t="shared" ref="K3949:O3949" si="3950">F3949*1000000</f>
        <v>720000</v>
      </c>
      <c r="L3949" s="10">
        <f t="shared" si="3950"/>
        <v>410000</v>
      </c>
      <c r="M3949" s="10">
        <f t="shared" si="3950"/>
        <v>10000</v>
      </c>
      <c r="N3949" s="10">
        <f t="shared" si="3950"/>
        <v>110000</v>
      </c>
      <c r="O3949" s="10">
        <f t="shared" si="3950"/>
        <v>1250000</v>
      </c>
      <c r="R3949" s="7">
        <v>5.0</v>
      </c>
      <c r="S3949" s="7">
        <v>332.0</v>
      </c>
      <c r="T3949" s="11">
        <f t="shared" si="3"/>
        <v>50</v>
      </c>
      <c r="U3949" s="7" t="s">
        <v>56</v>
      </c>
      <c r="V3949" s="12" t="str">
        <f t="shared" si="4"/>
        <v>Ubisoft Montreal</v>
      </c>
      <c r="W3949" s="7" t="s">
        <v>34</v>
      </c>
    </row>
    <row r="3950">
      <c r="A3950" s="7" t="s">
        <v>6620</v>
      </c>
      <c r="B3950" s="8" t="s">
        <v>5783</v>
      </c>
      <c r="C3950" s="9">
        <v>2014.0</v>
      </c>
      <c r="D3950" s="7" t="s">
        <v>49</v>
      </c>
      <c r="E3950" s="7" t="s">
        <v>27</v>
      </c>
      <c r="F3950" s="7">
        <v>0.58</v>
      </c>
      <c r="G3950" s="7">
        <v>0.42</v>
      </c>
      <c r="H3950" s="7">
        <v>0.13</v>
      </c>
      <c r="I3950" s="7">
        <v>0.1</v>
      </c>
      <c r="J3950" s="7">
        <v>1.23</v>
      </c>
      <c r="K3950" s="10">
        <f t="shared" ref="K3950:O3950" si="3951">F3950*1000000</f>
        <v>580000</v>
      </c>
      <c r="L3950" s="10">
        <f t="shared" si="3951"/>
        <v>420000</v>
      </c>
      <c r="M3950" s="10">
        <f t="shared" si="3951"/>
        <v>130000</v>
      </c>
      <c r="N3950" s="10">
        <f t="shared" si="3951"/>
        <v>100000</v>
      </c>
      <c r="O3950" s="10">
        <f t="shared" si="3951"/>
        <v>1230000</v>
      </c>
      <c r="P3950" s="7">
        <v>76.0</v>
      </c>
      <c r="Q3950" s="7">
        <v>81.0</v>
      </c>
      <c r="R3950" s="7">
        <v>8.3</v>
      </c>
      <c r="S3950" s="7">
        <v>662.0</v>
      </c>
      <c r="T3950" s="11">
        <f t="shared" si="3"/>
        <v>82.23687752</v>
      </c>
      <c r="U3950" s="7" t="s">
        <v>288</v>
      </c>
      <c r="V3950" s="12" t="str">
        <f t="shared" si="4"/>
        <v>Omega Force</v>
      </c>
      <c r="W3950" s="7" t="s">
        <v>64</v>
      </c>
    </row>
    <row r="3951">
      <c r="A3951" s="7" t="s">
        <v>6622</v>
      </c>
      <c r="B3951" s="8" t="s">
        <v>5783</v>
      </c>
      <c r="C3951" s="9">
        <v>2014.0</v>
      </c>
      <c r="D3951" s="7" t="s">
        <v>58</v>
      </c>
      <c r="E3951" s="7" t="s">
        <v>27</v>
      </c>
      <c r="F3951" s="7">
        <v>0.53</v>
      </c>
      <c r="G3951" s="7">
        <v>0.38</v>
      </c>
      <c r="H3951" s="7">
        <v>0.19</v>
      </c>
      <c r="I3951" s="7">
        <v>0.09</v>
      </c>
      <c r="J3951" s="7">
        <v>1.19</v>
      </c>
      <c r="K3951" s="10">
        <f t="shared" ref="K3951:O3951" si="3952">F3951*1000000</f>
        <v>530000</v>
      </c>
      <c r="L3951" s="10">
        <f t="shared" si="3952"/>
        <v>380000</v>
      </c>
      <c r="M3951" s="10">
        <f t="shared" si="3952"/>
        <v>190000</v>
      </c>
      <c r="N3951" s="10">
        <f t="shared" si="3952"/>
        <v>90000</v>
      </c>
      <c r="O3951" s="10">
        <f t="shared" si="3952"/>
        <v>1190000</v>
      </c>
      <c r="P3951" s="7">
        <v>81.0</v>
      </c>
      <c r="Q3951" s="7">
        <v>78.0</v>
      </c>
      <c r="R3951" s="7">
        <v>8.6</v>
      </c>
      <c r="S3951" s="7">
        <v>377.0</v>
      </c>
      <c r="T3951" s="11">
        <f t="shared" si="3"/>
        <v>85.14285714</v>
      </c>
      <c r="U3951" s="7" t="s">
        <v>3899</v>
      </c>
      <c r="V3951" s="12" t="str">
        <f t="shared" si="4"/>
        <v>Nintendo EAD Tokyo</v>
      </c>
      <c r="W3951" s="7" t="s">
        <v>28</v>
      </c>
    </row>
    <row r="3952">
      <c r="A3952" s="7" t="s">
        <v>6623</v>
      </c>
      <c r="B3952" s="8" t="s">
        <v>6259</v>
      </c>
      <c r="C3952" s="9">
        <v>2014.0</v>
      </c>
      <c r="D3952" s="7" t="s">
        <v>26</v>
      </c>
      <c r="E3952" s="7" t="s">
        <v>85</v>
      </c>
      <c r="F3952" s="7">
        <v>0.39</v>
      </c>
      <c r="G3952" s="7">
        <v>0.57</v>
      </c>
      <c r="H3952" s="7">
        <v>0.0</v>
      </c>
      <c r="I3952" s="7">
        <v>0.19</v>
      </c>
      <c r="J3952" s="7">
        <v>1.15</v>
      </c>
      <c r="K3952" s="10">
        <f t="shared" ref="K3952:O3952" si="3953">F3952*1000000</f>
        <v>390000</v>
      </c>
      <c r="L3952" s="10">
        <f t="shared" si="3953"/>
        <v>570000</v>
      </c>
      <c r="M3952" s="10">
        <f t="shared" si="3953"/>
        <v>0</v>
      </c>
      <c r="N3952" s="10">
        <f t="shared" si="3953"/>
        <v>190000</v>
      </c>
      <c r="O3952" s="10">
        <f t="shared" si="3953"/>
        <v>1150000</v>
      </c>
      <c r="P3952" s="7">
        <v>62.0</v>
      </c>
      <c r="Q3952" s="7">
        <v>44.0</v>
      </c>
      <c r="R3952" s="7">
        <v>5.1</v>
      </c>
      <c r="S3952" s="7">
        <v>164.0</v>
      </c>
      <c r="T3952" s="11">
        <f t="shared" si="3"/>
        <v>53.32692308</v>
      </c>
      <c r="U3952" s="7" t="s">
        <v>140</v>
      </c>
      <c r="V3952" s="12" t="str">
        <f t="shared" si="4"/>
        <v>Yuke's</v>
      </c>
      <c r="W3952" s="7" t="s">
        <v>64</v>
      </c>
    </row>
    <row r="3953">
      <c r="A3953" s="7" t="s">
        <v>6624</v>
      </c>
      <c r="B3953" s="8" t="s">
        <v>6266</v>
      </c>
      <c r="C3953" s="9">
        <v>2014.0</v>
      </c>
      <c r="D3953" s="7" t="s">
        <v>31</v>
      </c>
      <c r="E3953" s="7" t="s">
        <v>32</v>
      </c>
      <c r="F3953" s="7">
        <v>0.63</v>
      </c>
      <c r="G3953" s="7">
        <v>0.4</v>
      </c>
      <c r="H3953" s="7">
        <v>0.0</v>
      </c>
      <c r="I3953" s="7">
        <v>0.1</v>
      </c>
      <c r="J3953" s="7">
        <v>1.14</v>
      </c>
      <c r="K3953" s="10">
        <f t="shared" ref="K3953:O3953" si="3954">F3953*1000000</f>
        <v>630000</v>
      </c>
      <c r="L3953" s="10">
        <f t="shared" si="3954"/>
        <v>400000</v>
      </c>
      <c r="M3953" s="10">
        <f t="shared" si="3954"/>
        <v>0</v>
      </c>
      <c r="N3953" s="10">
        <f t="shared" si="3954"/>
        <v>100000</v>
      </c>
      <c r="O3953" s="10">
        <f t="shared" si="3954"/>
        <v>1140000</v>
      </c>
      <c r="P3953" s="7">
        <v>81.0</v>
      </c>
      <c r="Q3953" s="7">
        <v>89.0</v>
      </c>
      <c r="R3953" s="7">
        <v>7.7</v>
      </c>
      <c r="S3953" s="7">
        <v>1137.0</v>
      </c>
      <c r="T3953" s="11">
        <f t="shared" si="3"/>
        <v>77.2903752</v>
      </c>
      <c r="U3953" s="7" t="s">
        <v>1482</v>
      </c>
      <c r="V3953" s="12" t="str">
        <f t="shared" si="4"/>
        <v>Insomniac Games</v>
      </c>
      <c r="W3953" s="7" t="s">
        <v>34</v>
      </c>
    </row>
    <row r="3954">
      <c r="A3954" s="7" t="s">
        <v>6625</v>
      </c>
      <c r="B3954" s="8" t="s">
        <v>6259</v>
      </c>
      <c r="C3954" s="9">
        <v>2014.0</v>
      </c>
      <c r="D3954" s="7" t="s">
        <v>31</v>
      </c>
      <c r="E3954" s="7" t="s">
        <v>46</v>
      </c>
      <c r="F3954" s="7">
        <v>0.34</v>
      </c>
      <c r="G3954" s="7">
        <v>0.57</v>
      </c>
      <c r="H3954" s="7">
        <v>0.04</v>
      </c>
      <c r="I3954" s="7">
        <v>0.17</v>
      </c>
      <c r="J3954" s="7">
        <v>1.13</v>
      </c>
      <c r="K3954" s="10">
        <f t="shared" ref="K3954:O3954" si="3955">F3954*1000000</f>
        <v>340000</v>
      </c>
      <c r="L3954" s="10">
        <f t="shared" si="3955"/>
        <v>570000</v>
      </c>
      <c r="M3954" s="10">
        <f t="shared" si="3955"/>
        <v>40000</v>
      </c>
      <c r="N3954" s="10">
        <f t="shared" si="3955"/>
        <v>170000</v>
      </c>
      <c r="O3954" s="10">
        <f t="shared" si="3955"/>
        <v>1130000</v>
      </c>
      <c r="P3954" s="7">
        <v>79.0</v>
      </c>
      <c r="Q3954" s="7">
        <v>50.0</v>
      </c>
      <c r="R3954" s="7">
        <v>8.1</v>
      </c>
      <c r="S3954" s="7">
        <v>795.0</v>
      </c>
      <c r="T3954" s="11">
        <f t="shared" si="3"/>
        <v>80.8816568</v>
      </c>
      <c r="U3954" s="7" t="s">
        <v>1757</v>
      </c>
      <c r="V3954" s="12" t="str">
        <f t="shared" si="4"/>
        <v>Creative Assembly</v>
      </c>
      <c r="W3954" s="7" t="s">
        <v>34</v>
      </c>
    </row>
    <row r="3955">
      <c r="A3955" s="7" t="s">
        <v>6627</v>
      </c>
      <c r="B3955" s="8" t="s">
        <v>30</v>
      </c>
      <c r="C3955" s="9">
        <v>2014.0</v>
      </c>
      <c r="D3955" s="7" t="s">
        <v>31</v>
      </c>
      <c r="E3955" s="7" t="s">
        <v>97</v>
      </c>
      <c r="F3955" s="7">
        <v>0.51</v>
      </c>
      <c r="G3955" s="7">
        <v>0.47</v>
      </c>
      <c r="H3955" s="7">
        <v>0.0</v>
      </c>
      <c r="I3955" s="7">
        <v>0.09</v>
      </c>
      <c r="J3955" s="7">
        <v>1.08</v>
      </c>
      <c r="K3955" s="10">
        <f t="shared" ref="K3955:O3955" si="3956">F3955*1000000</f>
        <v>510000</v>
      </c>
      <c r="L3955" s="10">
        <f t="shared" si="3956"/>
        <v>470000</v>
      </c>
      <c r="M3955" s="10">
        <f t="shared" si="3956"/>
        <v>0</v>
      </c>
      <c r="N3955" s="10">
        <f t="shared" si="3956"/>
        <v>90000</v>
      </c>
      <c r="O3955" s="10">
        <f t="shared" si="3956"/>
        <v>1080000</v>
      </c>
      <c r="P3955" s="7">
        <v>69.0</v>
      </c>
      <c r="Q3955" s="7">
        <v>6.0</v>
      </c>
      <c r="R3955" s="7">
        <v>7.3</v>
      </c>
      <c r="S3955" s="7">
        <v>121.0</v>
      </c>
      <c r="T3955" s="11">
        <f t="shared" si="3"/>
        <v>72.81102362</v>
      </c>
      <c r="U3955" s="7" t="s">
        <v>1154</v>
      </c>
      <c r="V3955" s="12" t="str">
        <f t="shared" si="4"/>
        <v>PopCap</v>
      </c>
      <c r="W3955" s="7" t="s">
        <v>52</v>
      </c>
    </row>
    <row r="3956">
      <c r="A3956" s="7" t="s">
        <v>6628</v>
      </c>
      <c r="B3956" s="8" t="s">
        <v>6259</v>
      </c>
      <c r="C3956" s="9">
        <v>2014.0</v>
      </c>
      <c r="D3956" s="7" t="s">
        <v>26</v>
      </c>
      <c r="E3956" s="7" t="s">
        <v>97</v>
      </c>
      <c r="F3956" s="7">
        <v>0.46</v>
      </c>
      <c r="G3956" s="7">
        <v>0.41</v>
      </c>
      <c r="H3956" s="7">
        <v>0.01</v>
      </c>
      <c r="I3956" s="7">
        <v>0.17</v>
      </c>
      <c r="J3956" s="7">
        <v>1.05</v>
      </c>
      <c r="K3956" s="10">
        <f t="shared" ref="K3956:O3956" si="3957">F3956*1000000</f>
        <v>460000</v>
      </c>
      <c r="L3956" s="10">
        <f t="shared" si="3957"/>
        <v>410000</v>
      </c>
      <c r="M3956" s="10">
        <f t="shared" si="3957"/>
        <v>10000</v>
      </c>
      <c r="N3956" s="10">
        <f t="shared" si="3957"/>
        <v>170000</v>
      </c>
      <c r="O3956" s="10">
        <f t="shared" si="3957"/>
        <v>1050000</v>
      </c>
      <c r="P3956" s="7">
        <v>70.0</v>
      </c>
      <c r="Q3956" s="7">
        <v>57.0</v>
      </c>
      <c r="R3956" s="7">
        <v>6.1</v>
      </c>
      <c r="S3956" s="7">
        <v>279.0</v>
      </c>
      <c r="T3956" s="11">
        <f t="shared" si="3"/>
        <v>62.52678571</v>
      </c>
      <c r="U3956" s="7" t="s">
        <v>343</v>
      </c>
      <c r="V3956" s="12" t="str">
        <f t="shared" si="4"/>
        <v>EA Sports</v>
      </c>
      <c r="W3956" s="7" t="s">
        <v>64</v>
      </c>
    </row>
    <row r="3957">
      <c r="A3957" s="7" t="s">
        <v>6615</v>
      </c>
      <c r="B3957" s="8" t="s">
        <v>30</v>
      </c>
      <c r="C3957" s="9">
        <v>2014.0</v>
      </c>
      <c r="D3957" s="7" t="s">
        <v>49</v>
      </c>
      <c r="E3957" s="7" t="s">
        <v>55</v>
      </c>
      <c r="F3957" s="7">
        <v>0.58</v>
      </c>
      <c r="G3957" s="7">
        <v>0.34</v>
      </c>
      <c r="H3957" s="7">
        <v>0.0</v>
      </c>
      <c r="I3957" s="7">
        <v>0.09</v>
      </c>
      <c r="J3957" s="7">
        <v>1.01</v>
      </c>
      <c r="K3957" s="10">
        <f t="shared" ref="K3957:O3957" si="3958">F3957*1000000</f>
        <v>580000</v>
      </c>
      <c r="L3957" s="10">
        <f t="shared" si="3958"/>
        <v>340000</v>
      </c>
      <c r="M3957" s="10">
        <f t="shared" si="3958"/>
        <v>0</v>
      </c>
      <c r="N3957" s="10">
        <f t="shared" si="3958"/>
        <v>90000</v>
      </c>
      <c r="O3957" s="10">
        <f t="shared" si="3958"/>
        <v>1010000</v>
      </c>
      <c r="P3957" s="7">
        <v>72.0</v>
      </c>
      <c r="Q3957" s="7">
        <v>32.0</v>
      </c>
      <c r="R3957" s="7">
        <v>7.3</v>
      </c>
      <c r="S3957" s="7">
        <v>318.0</v>
      </c>
      <c r="T3957" s="11">
        <f t="shared" si="3"/>
        <v>72.90857143</v>
      </c>
      <c r="U3957" s="7" t="s">
        <v>55</v>
      </c>
      <c r="V3957" s="12" t="str">
        <f t="shared" si="4"/>
        <v>Ubisoft</v>
      </c>
      <c r="W3957" s="7" t="s">
        <v>34</v>
      </c>
    </row>
    <row r="3958">
      <c r="A3958" s="7" t="s">
        <v>6326</v>
      </c>
      <c r="B3958" s="8" t="s">
        <v>6259</v>
      </c>
      <c r="C3958" s="9">
        <v>2014.0</v>
      </c>
      <c r="D3958" s="7" t="s">
        <v>1</v>
      </c>
      <c r="E3958" s="7" t="s">
        <v>55</v>
      </c>
      <c r="F3958" s="7">
        <v>0.22</v>
      </c>
      <c r="G3958" s="7">
        <v>0.64</v>
      </c>
      <c r="H3958" s="7">
        <v>0.0</v>
      </c>
      <c r="I3958" s="7">
        <v>0.16</v>
      </c>
      <c r="J3958" s="7">
        <v>1.01</v>
      </c>
      <c r="K3958" s="10">
        <f t="shared" ref="K3958:O3958" si="3959">F3958*1000000</f>
        <v>220000</v>
      </c>
      <c r="L3958" s="10">
        <f t="shared" si="3959"/>
        <v>640000</v>
      </c>
      <c r="M3958" s="10">
        <f t="shared" si="3959"/>
        <v>0</v>
      </c>
      <c r="N3958" s="10">
        <f t="shared" si="3959"/>
        <v>160000</v>
      </c>
      <c r="O3958" s="10">
        <f t="shared" si="3959"/>
        <v>1010000</v>
      </c>
      <c r="P3958" s="7">
        <v>90.0</v>
      </c>
      <c r="Q3958" s="7">
        <v>16.0</v>
      </c>
      <c r="R3958" s="7">
        <v>8.5</v>
      </c>
      <c r="S3958" s="7">
        <v>525.0</v>
      </c>
      <c r="T3958" s="11">
        <f t="shared" si="3"/>
        <v>85.14787431</v>
      </c>
      <c r="U3958" s="7" t="s">
        <v>155</v>
      </c>
      <c r="V3958" s="12" t="str">
        <f t="shared" si="4"/>
        <v>Ubisoft Montpellier</v>
      </c>
      <c r="W3958" s="7" t="s">
        <v>52</v>
      </c>
    </row>
    <row r="3959">
      <c r="A3959" s="7" t="s">
        <v>6601</v>
      </c>
      <c r="B3959" s="8" t="s">
        <v>6266</v>
      </c>
      <c r="C3959" s="9">
        <v>2014.0</v>
      </c>
      <c r="D3959" s="7" t="s">
        <v>67</v>
      </c>
      <c r="E3959" s="7" t="s">
        <v>97</v>
      </c>
      <c r="F3959" s="7">
        <v>0.56</v>
      </c>
      <c r="G3959" s="7">
        <v>0.28</v>
      </c>
      <c r="H3959" s="7">
        <v>0.0</v>
      </c>
      <c r="I3959" s="7">
        <v>0.09</v>
      </c>
      <c r="J3959" s="7">
        <v>0.93</v>
      </c>
      <c r="K3959" s="10">
        <f t="shared" ref="K3959:O3959" si="3960">F3959*1000000</f>
        <v>560000</v>
      </c>
      <c r="L3959" s="10">
        <f t="shared" si="3960"/>
        <v>280000</v>
      </c>
      <c r="M3959" s="10">
        <f t="shared" si="3960"/>
        <v>0</v>
      </c>
      <c r="N3959" s="10">
        <f t="shared" si="3960"/>
        <v>90000</v>
      </c>
      <c r="O3959" s="10">
        <f t="shared" si="3960"/>
        <v>930000</v>
      </c>
      <c r="P3959" s="7">
        <v>85.0</v>
      </c>
      <c r="Q3959" s="7">
        <v>28.0</v>
      </c>
      <c r="R3959" s="7">
        <v>6.9</v>
      </c>
      <c r="S3959" s="7">
        <v>703.0</v>
      </c>
      <c r="T3959" s="11">
        <f t="shared" si="3"/>
        <v>69.6128591</v>
      </c>
      <c r="U3959" s="7" t="s">
        <v>116</v>
      </c>
      <c r="V3959" s="12" t="str">
        <f t="shared" si="4"/>
        <v>BioWare</v>
      </c>
      <c r="W3959" s="7" t="s">
        <v>34</v>
      </c>
    </row>
    <row r="3960">
      <c r="A3960" s="7" t="s">
        <v>6630</v>
      </c>
      <c r="B3960" s="8" t="s">
        <v>6259</v>
      </c>
      <c r="C3960" s="9">
        <v>2014.0</v>
      </c>
      <c r="D3960" s="7" t="s">
        <v>49</v>
      </c>
      <c r="E3960" s="7" t="s">
        <v>495</v>
      </c>
      <c r="F3960" s="7">
        <v>0.37</v>
      </c>
      <c r="G3960" s="7">
        <v>0.4</v>
      </c>
      <c r="H3960" s="7">
        <v>0.0</v>
      </c>
      <c r="I3960" s="7">
        <v>0.15</v>
      </c>
      <c r="J3960" s="7">
        <v>0.93</v>
      </c>
      <c r="K3960" s="10">
        <f t="shared" ref="K3960:O3960" si="3961">F3960*1000000</f>
        <v>370000</v>
      </c>
      <c r="L3960" s="10">
        <f t="shared" si="3961"/>
        <v>400000</v>
      </c>
      <c r="M3960" s="10">
        <f t="shared" si="3961"/>
        <v>0</v>
      </c>
      <c r="N3960" s="10">
        <f t="shared" si="3961"/>
        <v>150000</v>
      </c>
      <c r="O3960" s="10">
        <f t="shared" si="3961"/>
        <v>930000</v>
      </c>
      <c r="P3960" s="7">
        <v>73.0</v>
      </c>
      <c r="Q3960" s="7">
        <v>43.0</v>
      </c>
      <c r="R3960" s="7">
        <v>7.1</v>
      </c>
      <c r="S3960" s="7">
        <v>75.0</v>
      </c>
      <c r="T3960" s="11">
        <f t="shared" si="3"/>
        <v>71.72881356</v>
      </c>
      <c r="U3960" s="7" t="s">
        <v>5811</v>
      </c>
      <c r="V3960" s="12" t="str">
        <f t="shared" si="4"/>
        <v>TT Games</v>
      </c>
      <c r="W3960" s="7" t="s">
        <v>52</v>
      </c>
    </row>
    <row r="3961">
      <c r="A3961" s="7" t="s">
        <v>6616</v>
      </c>
      <c r="B3961" s="8" t="s">
        <v>47</v>
      </c>
      <c r="C3961" s="9">
        <v>2014.0</v>
      </c>
      <c r="D3961" s="7" t="s">
        <v>49</v>
      </c>
      <c r="E3961" s="7" t="s">
        <v>495</v>
      </c>
      <c r="F3961" s="7">
        <v>0.33</v>
      </c>
      <c r="G3961" s="7">
        <v>0.43</v>
      </c>
      <c r="H3961" s="7">
        <v>0.02</v>
      </c>
      <c r="I3961" s="7">
        <v>0.15</v>
      </c>
      <c r="J3961" s="7">
        <v>0.93</v>
      </c>
      <c r="K3961" s="10">
        <f t="shared" ref="K3961:O3961" si="3962">F3961*1000000</f>
        <v>330000</v>
      </c>
      <c r="L3961" s="10">
        <f t="shared" si="3962"/>
        <v>430000</v>
      </c>
      <c r="M3961" s="10">
        <f t="shared" si="3962"/>
        <v>20000</v>
      </c>
      <c r="N3961" s="10">
        <f t="shared" si="3962"/>
        <v>150000</v>
      </c>
      <c r="O3961" s="10">
        <f t="shared" si="3962"/>
        <v>930000</v>
      </c>
      <c r="P3961" s="7">
        <v>80.0</v>
      </c>
      <c r="Q3961" s="7">
        <v>5.0</v>
      </c>
      <c r="R3961" s="7">
        <v>6.8</v>
      </c>
      <c r="S3961" s="7">
        <v>12.0</v>
      </c>
      <c r="T3961" s="11">
        <f t="shared" si="3"/>
        <v>71.52941176</v>
      </c>
      <c r="U3961" s="7" t="s">
        <v>5811</v>
      </c>
      <c r="V3961" s="12" t="str">
        <f t="shared" si="4"/>
        <v>TT Games</v>
      </c>
      <c r="W3961" s="7" t="s">
        <v>52</v>
      </c>
    </row>
    <row r="3962">
      <c r="A3962" s="7" t="s">
        <v>6631</v>
      </c>
      <c r="B3962" s="8" t="s">
        <v>47</v>
      </c>
      <c r="C3962" s="9">
        <v>2014.0</v>
      </c>
      <c r="D3962" s="7" t="s">
        <v>67</v>
      </c>
      <c r="E3962" s="7" t="s">
        <v>55</v>
      </c>
      <c r="F3962" s="7">
        <v>0.43</v>
      </c>
      <c r="G3962" s="7">
        <v>0.34</v>
      </c>
      <c r="H3962" s="7">
        <v>0.0</v>
      </c>
      <c r="I3962" s="7">
        <v>0.16</v>
      </c>
      <c r="J3962" s="7">
        <v>0.92</v>
      </c>
      <c r="K3962" s="10">
        <f t="shared" ref="K3962:O3962" si="3963">F3962*1000000</f>
        <v>430000</v>
      </c>
      <c r="L3962" s="10">
        <f t="shared" si="3963"/>
        <v>340000</v>
      </c>
      <c r="M3962" s="10">
        <f t="shared" si="3963"/>
        <v>0</v>
      </c>
      <c r="N3962" s="10">
        <f t="shared" si="3963"/>
        <v>160000</v>
      </c>
      <c r="O3962" s="10">
        <f t="shared" si="3963"/>
        <v>920000</v>
      </c>
      <c r="P3962" s="7">
        <v>85.0</v>
      </c>
      <c r="Q3962" s="7">
        <v>31.0</v>
      </c>
      <c r="R3962" s="7">
        <v>8.5</v>
      </c>
      <c r="S3962" s="7">
        <v>575.0</v>
      </c>
      <c r="T3962" s="11">
        <f t="shared" si="3"/>
        <v>85</v>
      </c>
      <c r="U3962" s="7" t="s">
        <v>1381</v>
      </c>
      <c r="V3962" s="12" t="str">
        <f t="shared" si="4"/>
        <v>Obsidian Entertainment</v>
      </c>
      <c r="W3962" s="7" t="s">
        <v>34</v>
      </c>
    </row>
    <row r="3963">
      <c r="A3963" s="7" t="s">
        <v>6631</v>
      </c>
      <c r="B3963" s="8" t="s">
        <v>30</v>
      </c>
      <c r="C3963" s="9">
        <v>2014.0</v>
      </c>
      <c r="D3963" s="7" t="s">
        <v>67</v>
      </c>
      <c r="E3963" s="7" t="s">
        <v>55</v>
      </c>
      <c r="F3963" s="7">
        <v>0.58</v>
      </c>
      <c r="G3963" s="7">
        <v>0.26</v>
      </c>
      <c r="H3963" s="7">
        <v>0.0</v>
      </c>
      <c r="I3963" s="7">
        <v>0.09</v>
      </c>
      <c r="J3963" s="7">
        <v>0.92</v>
      </c>
      <c r="K3963" s="10">
        <f t="shared" ref="K3963:O3963" si="3964">F3963*1000000</f>
        <v>580000</v>
      </c>
      <c r="L3963" s="10">
        <f t="shared" si="3964"/>
        <v>260000</v>
      </c>
      <c r="M3963" s="10">
        <f t="shared" si="3964"/>
        <v>0</v>
      </c>
      <c r="N3963" s="10">
        <f t="shared" si="3964"/>
        <v>90000</v>
      </c>
      <c r="O3963" s="10">
        <f t="shared" si="3964"/>
        <v>920000</v>
      </c>
      <c r="P3963" s="7">
        <v>82.0</v>
      </c>
      <c r="Q3963" s="7">
        <v>33.0</v>
      </c>
      <c r="R3963" s="7">
        <v>8.4</v>
      </c>
      <c r="S3963" s="7">
        <v>363.0</v>
      </c>
      <c r="T3963" s="11">
        <f t="shared" si="3"/>
        <v>83.83333333</v>
      </c>
      <c r="U3963" s="7" t="s">
        <v>1381</v>
      </c>
      <c r="V3963" s="12" t="str">
        <f t="shared" si="4"/>
        <v>Obsidian Entertainment</v>
      </c>
      <c r="W3963" s="7" t="s">
        <v>34</v>
      </c>
    </row>
    <row r="3964">
      <c r="A3964" s="7" t="s">
        <v>6585</v>
      </c>
      <c r="B3964" s="8" t="s">
        <v>30</v>
      </c>
      <c r="C3964" s="9">
        <v>2014.0</v>
      </c>
      <c r="D3964" s="7" t="s">
        <v>31</v>
      </c>
      <c r="E3964" s="7" t="s">
        <v>55</v>
      </c>
      <c r="F3964" s="7">
        <v>0.45</v>
      </c>
      <c r="G3964" s="7">
        <v>0.37</v>
      </c>
      <c r="H3964" s="7">
        <v>0.0</v>
      </c>
      <c r="I3964" s="7">
        <v>0.08</v>
      </c>
      <c r="J3964" s="7">
        <v>0.9</v>
      </c>
      <c r="K3964" s="10">
        <f t="shared" ref="K3964:O3964" si="3965">F3964*1000000</f>
        <v>450000</v>
      </c>
      <c r="L3964" s="10">
        <f t="shared" si="3965"/>
        <v>370000</v>
      </c>
      <c r="M3964" s="10">
        <f t="shared" si="3965"/>
        <v>0</v>
      </c>
      <c r="N3964" s="10">
        <f t="shared" si="3965"/>
        <v>80000</v>
      </c>
      <c r="O3964" s="10">
        <f t="shared" si="3965"/>
        <v>900000</v>
      </c>
      <c r="R3964" s="7">
        <v>7.0</v>
      </c>
      <c r="S3964" s="7">
        <v>109.0</v>
      </c>
      <c r="T3964" s="11">
        <f t="shared" si="3"/>
        <v>70</v>
      </c>
      <c r="U3964" s="7" t="s">
        <v>56</v>
      </c>
      <c r="V3964" s="12" t="str">
        <f t="shared" si="4"/>
        <v>Ubisoft Montreal</v>
      </c>
      <c r="W3964" s="7" t="s">
        <v>34</v>
      </c>
    </row>
    <row r="3965">
      <c r="A3965" s="7" t="s">
        <v>6632</v>
      </c>
      <c r="B3965" s="8" t="s">
        <v>78</v>
      </c>
      <c r="C3965" s="9">
        <v>2014.0</v>
      </c>
      <c r="D3965" s="7" t="s">
        <v>67</v>
      </c>
      <c r="E3965" s="7" t="s">
        <v>281</v>
      </c>
      <c r="F3965" s="7">
        <v>0.32</v>
      </c>
      <c r="G3965" s="7">
        <v>0.51</v>
      </c>
      <c r="H3965" s="7">
        <v>0.0</v>
      </c>
      <c r="I3965" s="7">
        <v>0.07</v>
      </c>
      <c r="J3965" s="7">
        <v>0.9</v>
      </c>
      <c r="K3965" s="10">
        <f t="shared" ref="K3965:O3965" si="3966">F3965*1000000</f>
        <v>320000</v>
      </c>
      <c r="L3965" s="10">
        <f t="shared" si="3966"/>
        <v>510000</v>
      </c>
      <c r="M3965" s="10">
        <f t="shared" si="3966"/>
        <v>0</v>
      </c>
      <c r="N3965" s="10">
        <f t="shared" si="3966"/>
        <v>70000</v>
      </c>
      <c r="O3965" s="10">
        <f t="shared" si="3966"/>
        <v>900000</v>
      </c>
      <c r="P3965" s="7">
        <v>71.0</v>
      </c>
      <c r="Q3965" s="7">
        <v>64.0</v>
      </c>
      <c r="R3965" s="7">
        <v>5.7</v>
      </c>
      <c r="S3965" s="7">
        <v>2421.0</v>
      </c>
      <c r="T3965" s="11">
        <f t="shared" si="3"/>
        <v>57.36056338</v>
      </c>
      <c r="U3965" s="7" t="s">
        <v>6633</v>
      </c>
      <c r="V3965" s="12" t="str">
        <f t="shared" si="4"/>
        <v>ZeniMax Media</v>
      </c>
      <c r="W3965" s="7" t="s">
        <v>34</v>
      </c>
    </row>
    <row r="3966">
      <c r="A3966" s="7" t="s">
        <v>6630</v>
      </c>
      <c r="B3966" s="8" t="s">
        <v>30</v>
      </c>
      <c r="C3966" s="9">
        <v>2014.0</v>
      </c>
      <c r="D3966" s="7" t="s">
        <v>49</v>
      </c>
      <c r="E3966" s="7" t="s">
        <v>495</v>
      </c>
      <c r="F3966" s="7">
        <v>0.48</v>
      </c>
      <c r="G3966" s="7">
        <v>0.33</v>
      </c>
      <c r="H3966" s="7">
        <v>0.0</v>
      </c>
      <c r="I3966" s="7">
        <v>0.08</v>
      </c>
      <c r="J3966" s="7">
        <v>0.89</v>
      </c>
      <c r="K3966" s="10">
        <f t="shared" ref="K3966:O3966" si="3967">F3966*1000000</f>
        <v>480000</v>
      </c>
      <c r="L3966" s="10">
        <f t="shared" si="3967"/>
        <v>330000</v>
      </c>
      <c r="M3966" s="10">
        <f t="shared" si="3967"/>
        <v>0</v>
      </c>
      <c r="N3966" s="10">
        <f t="shared" si="3967"/>
        <v>80000</v>
      </c>
      <c r="O3966" s="10">
        <f t="shared" si="3967"/>
        <v>890000</v>
      </c>
      <c r="R3966" s="7">
        <v>6.8</v>
      </c>
      <c r="S3966" s="7">
        <v>14.0</v>
      </c>
      <c r="T3966" s="11">
        <f t="shared" si="3"/>
        <v>68</v>
      </c>
      <c r="U3966" s="7" t="s">
        <v>5811</v>
      </c>
      <c r="V3966" s="12" t="str">
        <f t="shared" si="4"/>
        <v>TT Games</v>
      </c>
      <c r="W3966" s="7" t="s">
        <v>52</v>
      </c>
    </row>
    <row r="3967">
      <c r="A3967" s="7" t="s">
        <v>6604</v>
      </c>
      <c r="B3967" s="8" t="s">
        <v>47</v>
      </c>
      <c r="C3967" s="9">
        <v>2014.0</v>
      </c>
      <c r="D3967" s="7" t="s">
        <v>49</v>
      </c>
      <c r="E3967" s="7" t="s">
        <v>281</v>
      </c>
      <c r="F3967" s="7">
        <v>0.26</v>
      </c>
      <c r="G3967" s="7">
        <v>0.34</v>
      </c>
      <c r="H3967" s="7">
        <v>0.13</v>
      </c>
      <c r="I3967" s="7">
        <v>0.12</v>
      </c>
      <c r="J3967" s="7">
        <v>0.84</v>
      </c>
      <c r="K3967" s="10">
        <f t="shared" ref="K3967:O3967" si="3968">F3967*1000000</f>
        <v>260000</v>
      </c>
      <c r="L3967" s="10">
        <f t="shared" si="3968"/>
        <v>340000</v>
      </c>
      <c r="M3967" s="10">
        <f t="shared" si="3968"/>
        <v>130000</v>
      </c>
      <c r="N3967" s="10">
        <f t="shared" si="3968"/>
        <v>120000</v>
      </c>
      <c r="O3967" s="10">
        <f t="shared" si="3968"/>
        <v>840000</v>
      </c>
      <c r="R3967" s="7">
        <v>7.6</v>
      </c>
      <c r="S3967" s="7">
        <v>193.0</v>
      </c>
      <c r="T3967" s="11">
        <f t="shared" si="3"/>
        <v>76</v>
      </c>
      <c r="U3967" s="7" t="s">
        <v>6605</v>
      </c>
      <c r="V3967" s="12" t="str">
        <f t="shared" si="4"/>
        <v>Tango Gameworks</v>
      </c>
      <c r="W3967" s="7" t="s">
        <v>34</v>
      </c>
    </row>
    <row r="3968">
      <c r="A3968" s="7" t="s">
        <v>6611</v>
      </c>
      <c r="B3968" s="8" t="s">
        <v>30</v>
      </c>
      <c r="C3968" s="9">
        <v>2014.0</v>
      </c>
      <c r="D3968" s="7" t="s">
        <v>75</v>
      </c>
      <c r="E3968" s="7" t="s">
        <v>32</v>
      </c>
      <c r="F3968" s="7">
        <v>0.35</v>
      </c>
      <c r="G3968" s="7">
        <v>0.37</v>
      </c>
      <c r="H3968" s="7">
        <v>0.0</v>
      </c>
      <c r="I3968" s="7">
        <v>0.06</v>
      </c>
      <c r="J3968" s="7">
        <v>0.78</v>
      </c>
      <c r="K3968" s="10">
        <f t="shared" ref="K3968:O3968" si="3969">F3968*1000000</f>
        <v>350000</v>
      </c>
      <c r="L3968" s="10">
        <f t="shared" si="3969"/>
        <v>370000</v>
      </c>
      <c r="M3968" s="10">
        <f t="shared" si="3969"/>
        <v>0</v>
      </c>
      <c r="N3968" s="10">
        <f t="shared" si="3969"/>
        <v>60000</v>
      </c>
      <c r="O3968" s="10">
        <f t="shared" si="3969"/>
        <v>780000</v>
      </c>
      <c r="R3968" s="7">
        <v>5.1</v>
      </c>
      <c r="S3968" s="7">
        <v>116.0</v>
      </c>
      <c r="T3968" s="11">
        <f t="shared" si="3"/>
        <v>51</v>
      </c>
      <c r="U3968" s="7" t="s">
        <v>6636</v>
      </c>
      <c r="V3968" s="12" t="str">
        <f t="shared" si="4"/>
        <v>Sumo Digital, Playground Games</v>
      </c>
      <c r="W3968" s="7" t="s">
        <v>52</v>
      </c>
    </row>
    <row r="3969">
      <c r="A3969" s="7" t="s">
        <v>6623</v>
      </c>
      <c r="B3969" s="8" t="s">
        <v>47</v>
      </c>
      <c r="C3969" s="9">
        <v>2014.0</v>
      </c>
      <c r="D3969" s="7" t="s">
        <v>26</v>
      </c>
      <c r="E3969" s="7" t="s">
        <v>85</v>
      </c>
      <c r="F3969" s="7">
        <v>0.36</v>
      </c>
      <c r="G3969" s="7">
        <v>0.29</v>
      </c>
      <c r="H3969" s="7">
        <v>0.0</v>
      </c>
      <c r="I3969" s="7">
        <v>0.13</v>
      </c>
      <c r="J3969" s="7">
        <v>0.78</v>
      </c>
      <c r="K3969" s="10">
        <f t="shared" ref="K3969:O3969" si="3970">F3969*1000000</f>
        <v>360000</v>
      </c>
      <c r="L3969" s="10">
        <f t="shared" si="3970"/>
        <v>290000</v>
      </c>
      <c r="M3969" s="10">
        <f t="shared" si="3970"/>
        <v>0</v>
      </c>
      <c r="N3969" s="10">
        <f t="shared" si="3970"/>
        <v>130000</v>
      </c>
      <c r="O3969" s="10">
        <f t="shared" si="3970"/>
        <v>780000</v>
      </c>
      <c r="P3969" s="7">
        <v>55.0</v>
      </c>
      <c r="Q3969" s="7">
        <v>5.0</v>
      </c>
      <c r="R3969" s="7">
        <v>3.1</v>
      </c>
      <c r="S3969" s="7">
        <v>57.0</v>
      </c>
      <c r="T3969" s="11">
        <f t="shared" si="3"/>
        <v>32.93548387</v>
      </c>
      <c r="U3969" s="7" t="s">
        <v>140</v>
      </c>
      <c r="V3969" s="12" t="str">
        <f t="shared" si="4"/>
        <v>Yuke's</v>
      </c>
      <c r="W3969" s="7" t="s">
        <v>64</v>
      </c>
    </row>
    <row r="3970">
      <c r="A3970" s="7" t="s">
        <v>6637</v>
      </c>
      <c r="B3970" s="8" t="s">
        <v>5783</v>
      </c>
      <c r="C3970" s="9">
        <v>2014.0</v>
      </c>
      <c r="D3970" s="7" t="s">
        <v>49</v>
      </c>
      <c r="E3970" s="7" t="s">
        <v>27</v>
      </c>
      <c r="F3970" s="7">
        <v>0.32</v>
      </c>
      <c r="G3970" s="7">
        <v>0.28</v>
      </c>
      <c r="H3970" s="7">
        <v>0.1</v>
      </c>
      <c r="I3970" s="7">
        <v>0.06</v>
      </c>
      <c r="J3970" s="7">
        <v>0.76</v>
      </c>
      <c r="K3970" s="10">
        <f t="shared" ref="K3970:O3970" si="3971">F3970*1000000</f>
        <v>320000</v>
      </c>
      <c r="L3970" s="10">
        <f t="shared" si="3971"/>
        <v>280000</v>
      </c>
      <c r="M3970" s="10">
        <f t="shared" si="3971"/>
        <v>100000</v>
      </c>
      <c r="N3970" s="10">
        <f t="shared" si="3971"/>
        <v>60000</v>
      </c>
      <c r="O3970" s="10">
        <f t="shared" si="3971"/>
        <v>760000</v>
      </c>
      <c r="P3970" s="7">
        <v>91.0</v>
      </c>
      <c r="Q3970" s="7">
        <v>80.0</v>
      </c>
      <c r="R3970" s="7">
        <v>8.2</v>
      </c>
      <c r="S3970" s="7">
        <v>1217.0</v>
      </c>
      <c r="T3970" s="11">
        <f t="shared" si="3"/>
        <v>82.55512722</v>
      </c>
      <c r="U3970" s="7" t="s">
        <v>2816</v>
      </c>
      <c r="V3970" s="12" t="str">
        <f t="shared" si="4"/>
        <v>PlatinumGames</v>
      </c>
      <c r="W3970" s="7" t="s">
        <v>34</v>
      </c>
    </row>
    <row r="3971">
      <c r="A3971" s="7" t="s">
        <v>6638</v>
      </c>
      <c r="B3971" s="8" t="s">
        <v>6259</v>
      </c>
      <c r="C3971" s="9">
        <v>2014.0</v>
      </c>
      <c r="D3971" s="7" t="s">
        <v>26</v>
      </c>
      <c r="E3971" s="7" t="s">
        <v>100</v>
      </c>
      <c r="F3971" s="7">
        <v>0.09</v>
      </c>
      <c r="G3971" s="7">
        <v>0.45</v>
      </c>
      <c r="H3971" s="7">
        <v>0.11</v>
      </c>
      <c r="I3971" s="7">
        <v>0.1</v>
      </c>
      <c r="J3971" s="7">
        <v>0.75</v>
      </c>
      <c r="K3971" s="10">
        <f t="shared" ref="K3971:O3971" si="3972">F3971*1000000</f>
        <v>90000</v>
      </c>
      <c r="L3971" s="10">
        <f t="shared" si="3972"/>
        <v>450000</v>
      </c>
      <c r="M3971" s="10">
        <f t="shared" si="3972"/>
        <v>110000</v>
      </c>
      <c r="N3971" s="10">
        <f t="shared" si="3972"/>
        <v>100000</v>
      </c>
      <c r="O3971" s="10">
        <f t="shared" si="3972"/>
        <v>750000</v>
      </c>
      <c r="P3971" s="7">
        <v>82.0</v>
      </c>
      <c r="Q3971" s="7">
        <v>56.0</v>
      </c>
      <c r="R3971" s="7">
        <v>7.2</v>
      </c>
      <c r="S3971" s="7">
        <v>386.0</v>
      </c>
      <c r="T3971" s="11">
        <f t="shared" si="3"/>
        <v>73.26696833</v>
      </c>
      <c r="U3971" s="7" t="s">
        <v>101</v>
      </c>
      <c r="V3971" s="12" t="str">
        <f t="shared" si="4"/>
        <v>Konami</v>
      </c>
      <c r="W3971" s="7" t="s">
        <v>28</v>
      </c>
    </row>
    <row r="3972">
      <c r="A3972" s="7" t="s">
        <v>6617</v>
      </c>
      <c r="B3972" s="8" t="s">
        <v>30</v>
      </c>
      <c r="C3972" s="9">
        <v>2014.0</v>
      </c>
      <c r="D3972" s="7" t="s">
        <v>67</v>
      </c>
      <c r="E3972" s="7" t="s">
        <v>300</v>
      </c>
      <c r="F3972" s="7">
        <v>0.48</v>
      </c>
      <c r="G3972" s="7">
        <v>0.18</v>
      </c>
      <c r="H3972" s="7">
        <v>0.01</v>
      </c>
      <c r="I3972" s="7">
        <v>0.07</v>
      </c>
      <c r="J3972" s="7">
        <v>0.74</v>
      </c>
      <c r="K3972" s="10">
        <f t="shared" ref="K3972:O3972" si="3973">F3972*1000000</f>
        <v>480000</v>
      </c>
      <c r="L3972" s="10">
        <f t="shared" si="3973"/>
        <v>180000</v>
      </c>
      <c r="M3972" s="10">
        <f t="shared" si="3973"/>
        <v>10000</v>
      </c>
      <c r="N3972" s="10">
        <f t="shared" si="3973"/>
        <v>70000</v>
      </c>
      <c r="O3972" s="10">
        <f t="shared" si="3973"/>
        <v>740000</v>
      </c>
      <c r="P3972" s="7">
        <v>91.0</v>
      </c>
      <c r="Q3972" s="7">
        <v>30.0</v>
      </c>
      <c r="R3972" s="7">
        <v>7.9</v>
      </c>
      <c r="S3972" s="7">
        <v>915.0</v>
      </c>
      <c r="T3972" s="11">
        <f t="shared" si="3"/>
        <v>79.38095238</v>
      </c>
      <c r="U3972" s="7" t="s">
        <v>635</v>
      </c>
      <c r="V3972" s="12" t="str">
        <f t="shared" si="4"/>
        <v>From Software</v>
      </c>
      <c r="W3972" s="7" t="s">
        <v>64</v>
      </c>
    </row>
    <row r="3973">
      <c r="A3973" s="7" t="s">
        <v>6630</v>
      </c>
      <c r="B3973" s="8" t="s">
        <v>47</v>
      </c>
      <c r="C3973" s="9">
        <v>2014.0</v>
      </c>
      <c r="D3973" s="7" t="s">
        <v>49</v>
      </c>
      <c r="E3973" s="7" t="s">
        <v>495</v>
      </c>
      <c r="F3973" s="7">
        <v>0.33</v>
      </c>
      <c r="G3973" s="7">
        <v>0.28</v>
      </c>
      <c r="H3973" s="7">
        <v>0.0</v>
      </c>
      <c r="I3973" s="7">
        <v>0.12</v>
      </c>
      <c r="J3973" s="7">
        <v>0.74</v>
      </c>
      <c r="K3973" s="10">
        <f t="shared" ref="K3973:O3973" si="3974">F3973*1000000</f>
        <v>330000</v>
      </c>
      <c r="L3973" s="10">
        <f t="shared" si="3974"/>
        <v>280000</v>
      </c>
      <c r="M3973" s="10">
        <f t="shared" si="3974"/>
        <v>0</v>
      </c>
      <c r="N3973" s="10">
        <f t="shared" si="3974"/>
        <v>120000</v>
      </c>
      <c r="O3973" s="10">
        <f t="shared" si="3974"/>
        <v>740000</v>
      </c>
      <c r="R3973" s="7">
        <v>6.7</v>
      </c>
      <c r="S3973" s="7">
        <v>11.0</v>
      </c>
      <c r="T3973" s="11">
        <f t="shared" si="3"/>
        <v>67</v>
      </c>
      <c r="U3973" s="7" t="s">
        <v>5811</v>
      </c>
      <c r="V3973" s="12" t="str">
        <f t="shared" si="4"/>
        <v>TT Games</v>
      </c>
      <c r="W3973" s="7" t="s">
        <v>52</v>
      </c>
    </row>
    <row r="3974">
      <c r="A3974" s="7" t="s">
        <v>6601</v>
      </c>
      <c r="B3974" s="8" t="s">
        <v>78</v>
      </c>
      <c r="C3974" s="9">
        <v>2014.0</v>
      </c>
      <c r="D3974" s="7" t="s">
        <v>67</v>
      </c>
      <c r="E3974" s="7" t="s">
        <v>97</v>
      </c>
      <c r="F3974" s="7">
        <v>0.33</v>
      </c>
      <c r="G3974" s="7">
        <v>0.34</v>
      </c>
      <c r="H3974" s="7">
        <v>0.0</v>
      </c>
      <c r="I3974" s="7">
        <v>0.06</v>
      </c>
      <c r="J3974" s="7">
        <v>0.73</v>
      </c>
      <c r="K3974" s="10">
        <f t="shared" ref="K3974:O3974" si="3975">F3974*1000000</f>
        <v>330000</v>
      </c>
      <c r="L3974" s="10">
        <f t="shared" si="3975"/>
        <v>340000</v>
      </c>
      <c r="M3974" s="10">
        <f t="shared" si="3975"/>
        <v>0</v>
      </c>
      <c r="N3974" s="10">
        <f t="shared" si="3975"/>
        <v>60000</v>
      </c>
      <c r="O3974" s="10">
        <f t="shared" si="3975"/>
        <v>730000</v>
      </c>
      <c r="P3974" s="7">
        <v>85.0</v>
      </c>
      <c r="Q3974" s="7">
        <v>45.0</v>
      </c>
      <c r="R3974" s="7">
        <v>5.9</v>
      </c>
      <c r="S3974" s="7">
        <v>3926.0</v>
      </c>
      <c r="T3974" s="11">
        <f t="shared" si="3"/>
        <v>59.29463611</v>
      </c>
      <c r="U3974" s="7" t="s">
        <v>116</v>
      </c>
      <c r="V3974" s="12" t="str">
        <f t="shared" si="4"/>
        <v>BioWare</v>
      </c>
      <c r="W3974" s="7" t="s">
        <v>34</v>
      </c>
    </row>
    <row r="3975">
      <c r="A3975" s="7" t="s">
        <v>6600</v>
      </c>
      <c r="B3975" s="8" t="s">
        <v>5783</v>
      </c>
      <c r="C3975" s="9">
        <v>2014.0</v>
      </c>
      <c r="D3975" s="7" t="s">
        <v>41</v>
      </c>
      <c r="E3975" s="7" t="s">
        <v>55</v>
      </c>
      <c r="F3975" s="7">
        <v>0.38</v>
      </c>
      <c r="G3975" s="7">
        <v>0.29</v>
      </c>
      <c r="H3975" s="7">
        <v>0.0</v>
      </c>
      <c r="I3975" s="7">
        <v>0.06</v>
      </c>
      <c r="J3975" s="7">
        <v>0.73</v>
      </c>
      <c r="K3975" s="10">
        <f t="shared" ref="K3975:O3975" si="3976">F3975*1000000</f>
        <v>380000</v>
      </c>
      <c r="L3975" s="10">
        <f t="shared" si="3976"/>
        <v>290000</v>
      </c>
      <c r="M3975" s="10">
        <f t="shared" si="3976"/>
        <v>0</v>
      </c>
      <c r="N3975" s="10">
        <f t="shared" si="3976"/>
        <v>60000</v>
      </c>
      <c r="O3975" s="10">
        <f t="shared" si="3976"/>
        <v>730000</v>
      </c>
      <c r="P3975" s="7">
        <v>75.0</v>
      </c>
      <c r="Q3975" s="7">
        <v>6.0</v>
      </c>
      <c r="R3975" s="7">
        <v>6.6</v>
      </c>
      <c r="S3975" s="7">
        <v>26.0</v>
      </c>
      <c r="T3975" s="11">
        <f t="shared" si="3"/>
        <v>67.6875</v>
      </c>
      <c r="U3975" s="7" t="s">
        <v>55</v>
      </c>
      <c r="V3975" s="12" t="str">
        <f t="shared" si="4"/>
        <v>Ubisoft</v>
      </c>
      <c r="W3975" s="7" t="s">
        <v>52</v>
      </c>
    </row>
    <row r="3976">
      <c r="A3976" s="7" t="s">
        <v>6639</v>
      </c>
      <c r="B3976" s="8" t="s">
        <v>4908</v>
      </c>
      <c r="C3976" s="9">
        <v>2014.0</v>
      </c>
      <c r="D3976" s="7" t="s">
        <v>67</v>
      </c>
      <c r="E3976" s="7" t="s">
        <v>700</v>
      </c>
      <c r="F3976" s="7">
        <v>0.34</v>
      </c>
      <c r="G3976" s="7">
        <v>0.07</v>
      </c>
      <c r="H3976" s="7">
        <v>0.27</v>
      </c>
      <c r="I3976" s="7">
        <v>0.04</v>
      </c>
      <c r="J3976" s="7">
        <v>0.72</v>
      </c>
      <c r="K3976" s="10">
        <f t="shared" ref="K3976:O3976" si="3977">F3976*1000000</f>
        <v>340000</v>
      </c>
      <c r="L3976" s="10">
        <f t="shared" si="3977"/>
        <v>70000</v>
      </c>
      <c r="M3976" s="10">
        <f t="shared" si="3977"/>
        <v>270000</v>
      </c>
      <c r="N3976" s="10">
        <f t="shared" si="3977"/>
        <v>40000</v>
      </c>
      <c r="O3976" s="10">
        <f t="shared" si="3977"/>
        <v>720000</v>
      </c>
      <c r="P3976" s="7">
        <v>83.0</v>
      </c>
      <c r="Q3976" s="7">
        <v>56.0</v>
      </c>
      <c r="R3976" s="7">
        <v>8.1</v>
      </c>
      <c r="S3976" s="7">
        <v>169.0</v>
      </c>
      <c r="T3976" s="11">
        <f t="shared" si="3"/>
        <v>81.49777778</v>
      </c>
      <c r="U3976" s="7" t="s">
        <v>584</v>
      </c>
      <c r="V3976" s="12" t="str">
        <f t="shared" si="4"/>
        <v>Atlus</v>
      </c>
      <c r="W3976" s="7" t="s">
        <v>34</v>
      </c>
    </row>
    <row r="3977">
      <c r="A3977" s="7" t="s">
        <v>6640</v>
      </c>
      <c r="B3977" s="8" t="s">
        <v>6259</v>
      </c>
      <c r="C3977" s="9">
        <v>2014.0</v>
      </c>
      <c r="D3977" s="7" t="s">
        <v>26</v>
      </c>
      <c r="E3977" s="7" t="s">
        <v>6641</v>
      </c>
      <c r="F3977" s="7">
        <v>0.58</v>
      </c>
      <c r="G3977" s="7">
        <v>0.0</v>
      </c>
      <c r="H3977" s="7">
        <v>0.0</v>
      </c>
      <c r="I3977" s="7">
        <v>0.14</v>
      </c>
      <c r="J3977" s="7">
        <v>0.72</v>
      </c>
      <c r="K3977" s="10">
        <f t="shared" ref="K3977:O3977" si="3978">F3977*1000000</f>
        <v>580000</v>
      </c>
      <c r="L3977" s="10">
        <f t="shared" si="3978"/>
        <v>0</v>
      </c>
      <c r="M3977" s="10">
        <f t="shared" si="3978"/>
        <v>0</v>
      </c>
      <c r="N3977" s="10">
        <f t="shared" si="3978"/>
        <v>140000</v>
      </c>
      <c r="O3977" s="10">
        <f t="shared" si="3978"/>
        <v>720000</v>
      </c>
      <c r="P3977" s="7">
        <v>83.0</v>
      </c>
      <c r="Q3977" s="7">
        <v>17.0</v>
      </c>
      <c r="R3977" s="7">
        <v>7.7</v>
      </c>
      <c r="S3977" s="7">
        <v>205.0</v>
      </c>
      <c r="T3977" s="11">
        <f t="shared" si="3"/>
        <v>77.45945946</v>
      </c>
      <c r="U3977" s="7" t="s">
        <v>563</v>
      </c>
      <c r="V3977" s="12" t="str">
        <f t="shared" si="4"/>
        <v>SCEA San Diego Studios</v>
      </c>
      <c r="W3977" s="7" t="s">
        <v>28</v>
      </c>
    </row>
    <row r="3978">
      <c r="A3978" s="7" t="s">
        <v>6642</v>
      </c>
      <c r="B3978" s="8" t="s">
        <v>30</v>
      </c>
      <c r="C3978" s="9">
        <v>2014.0</v>
      </c>
      <c r="D3978" s="7" t="s">
        <v>31</v>
      </c>
      <c r="E3978" s="7" t="s">
        <v>85</v>
      </c>
      <c r="F3978" s="7">
        <v>0.46</v>
      </c>
      <c r="G3978" s="7">
        <v>0.19</v>
      </c>
      <c r="H3978" s="7">
        <v>0.01</v>
      </c>
      <c r="I3978" s="7">
        <v>0.07</v>
      </c>
      <c r="J3978" s="7">
        <v>0.72</v>
      </c>
      <c r="K3978" s="10">
        <f t="shared" ref="K3978:O3978" si="3979">F3978*1000000</f>
        <v>460000</v>
      </c>
      <c r="L3978" s="10">
        <f t="shared" si="3979"/>
        <v>190000</v>
      </c>
      <c r="M3978" s="10">
        <f t="shared" si="3979"/>
        <v>10000</v>
      </c>
      <c r="N3978" s="10">
        <f t="shared" si="3979"/>
        <v>70000</v>
      </c>
      <c r="O3978" s="10">
        <f t="shared" si="3979"/>
        <v>720000</v>
      </c>
      <c r="P3978" s="7">
        <v>74.0</v>
      </c>
      <c r="Q3978" s="7">
        <v>16.0</v>
      </c>
      <c r="R3978" s="7">
        <v>6.4</v>
      </c>
      <c r="S3978" s="7">
        <v>161.0</v>
      </c>
      <c r="T3978" s="11">
        <f t="shared" si="3"/>
        <v>64.9039548</v>
      </c>
      <c r="U3978" s="7" t="s">
        <v>6643</v>
      </c>
      <c r="V3978" s="12" t="str">
        <f t="shared" si="4"/>
        <v>2K Australia</v>
      </c>
      <c r="W3978" s="7" t="s">
        <v>34</v>
      </c>
    </row>
    <row r="3979">
      <c r="A3979" s="7" t="s">
        <v>6629</v>
      </c>
      <c r="B3979" s="8" t="s">
        <v>5783</v>
      </c>
      <c r="C3979" s="9">
        <v>2014.0</v>
      </c>
      <c r="D3979" s="7" t="s">
        <v>49</v>
      </c>
      <c r="E3979" s="7" t="s">
        <v>37</v>
      </c>
      <c r="F3979" s="7">
        <v>0.38</v>
      </c>
      <c r="G3979" s="7">
        <v>0.26</v>
      </c>
      <c r="H3979" s="7">
        <v>0.0</v>
      </c>
      <c r="I3979" s="7">
        <v>0.06</v>
      </c>
      <c r="J3979" s="7">
        <v>0.7</v>
      </c>
      <c r="K3979" s="10">
        <f t="shared" ref="K3979:O3979" si="3980">F3979*1000000</f>
        <v>380000</v>
      </c>
      <c r="L3979" s="10">
        <f t="shared" si="3980"/>
        <v>260000</v>
      </c>
      <c r="M3979" s="10">
        <f t="shared" si="3980"/>
        <v>0</v>
      </c>
      <c r="N3979" s="10">
        <f t="shared" si="3980"/>
        <v>60000</v>
      </c>
      <c r="O3979" s="10">
        <f t="shared" si="3980"/>
        <v>700000</v>
      </c>
      <c r="P3979" s="7">
        <v>86.0</v>
      </c>
      <c r="Q3979" s="7">
        <v>4.0</v>
      </c>
      <c r="R3979" s="7">
        <v>7.1</v>
      </c>
      <c r="S3979" s="7">
        <v>18.0</v>
      </c>
      <c r="T3979" s="11">
        <f t="shared" si="3"/>
        <v>73.72727273</v>
      </c>
      <c r="U3979" s="7" t="s">
        <v>1781</v>
      </c>
      <c r="V3979" s="12" t="str">
        <f t="shared" si="4"/>
        <v>Toys for Bob</v>
      </c>
      <c r="W3979" s="7" t="s">
        <v>52</v>
      </c>
    </row>
    <row r="3980">
      <c r="A3980" s="7" t="s">
        <v>6616</v>
      </c>
      <c r="B3980" s="8" t="s">
        <v>4908</v>
      </c>
      <c r="C3980" s="9">
        <v>2014.0</v>
      </c>
      <c r="D3980" s="7" t="s">
        <v>49</v>
      </c>
      <c r="E3980" s="7" t="s">
        <v>495</v>
      </c>
      <c r="F3980" s="7">
        <v>0.28</v>
      </c>
      <c r="G3980" s="7">
        <v>0.31</v>
      </c>
      <c r="H3980" s="7">
        <v>0.05</v>
      </c>
      <c r="I3980" s="7">
        <v>0.05</v>
      </c>
      <c r="J3980" s="7">
        <v>0.69</v>
      </c>
      <c r="K3980" s="10">
        <f t="shared" ref="K3980:O3980" si="3981">F3980*1000000</f>
        <v>280000</v>
      </c>
      <c r="L3980" s="10">
        <f t="shared" si="3981"/>
        <v>310000</v>
      </c>
      <c r="M3980" s="10">
        <f t="shared" si="3981"/>
        <v>50000</v>
      </c>
      <c r="N3980" s="10">
        <f t="shared" si="3981"/>
        <v>50000</v>
      </c>
      <c r="O3980" s="10">
        <f t="shared" si="3981"/>
        <v>690000</v>
      </c>
      <c r="R3980" s="7">
        <v>5.4</v>
      </c>
      <c r="S3980" s="7">
        <v>13.0</v>
      </c>
      <c r="T3980" s="11">
        <f t="shared" si="3"/>
        <v>54</v>
      </c>
      <c r="U3980" s="7" t="s">
        <v>5811</v>
      </c>
      <c r="V3980" s="12" t="str">
        <f t="shared" si="4"/>
        <v>TT Games</v>
      </c>
      <c r="W3980" s="7" t="s">
        <v>52</v>
      </c>
    </row>
    <row r="3981">
      <c r="A3981" s="7" t="s">
        <v>6627</v>
      </c>
      <c r="B3981" s="8" t="s">
        <v>6266</v>
      </c>
      <c r="C3981" s="9">
        <v>2014.0</v>
      </c>
      <c r="D3981" s="7" t="s">
        <v>31</v>
      </c>
      <c r="E3981" s="7" t="s">
        <v>97</v>
      </c>
      <c r="F3981" s="7">
        <v>0.39</v>
      </c>
      <c r="G3981" s="7">
        <v>0.23</v>
      </c>
      <c r="H3981" s="7">
        <v>0.0</v>
      </c>
      <c r="I3981" s="7">
        <v>0.06</v>
      </c>
      <c r="J3981" s="7">
        <v>0.69</v>
      </c>
      <c r="K3981" s="10">
        <f t="shared" ref="K3981:O3981" si="3982">F3981*1000000</f>
        <v>390000</v>
      </c>
      <c r="L3981" s="10">
        <f t="shared" si="3982"/>
        <v>230000</v>
      </c>
      <c r="M3981" s="10">
        <f t="shared" si="3982"/>
        <v>0</v>
      </c>
      <c r="N3981" s="10">
        <f t="shared" si="3982"/>
        <v>60000</v>
      </c>
      <c r="O3981" s="10">
        <f t="shared" si="3982"/>
        <v>690000</v>
      </c>
      <c r="P3981" s="7">
        <v>76.0</v>
      </c>
      <c r="Q3981" s="7">
        <v>65.0</v>
      </c>
      <c r="R3981" s="7">
        <v>7.4</v>
      </c>
      <c r="S3981" s="7">
        <v>438.0</v>
      </c>
      <c r="T3981" s="11">
        <f t="shared" si="3"/>
        <v>74.2584493</v>
      </c>
      <c r="U3981" s="7" t="s">
        <v>1154</v>
      </c>
      <c r="V3981" s="12" t="str">
        <f t="shared" si="4"/>
        <v>PopCap</v>
      </c>
      <c r="W3981" s="7" t="s">
        <v>52</v>
      </c>
    </row>
    <row r="3982">
      <c r="A3982" s="7" t="s">
        <v>6644</v>
      </c>
      <c r="B3982" s="8" t="s">
        <v>6259</v>
      </c>
      <c r="C3982" s="9">
        <v>2014.0</v>
      </c>
      <c r="D3982" s="7" t="s">
        <v>31</v>
      </c>
      <c r="E3982" s="7" t="s">
        <v>103</v>
      </c>
      <c r="F3982" s="7">
        <v>0.24</v>
      </c>
      <c r="G3982" s="7">
        <v>0.34</v>
      </c>
      <c r="H3982" s="7">
        <v>0.0</v>
      </c>
      <c r="I3982" s="7">
        <v>0.11</v>
      </c>
      <c r="J3982" s="7">
        <v>0.68</v>
      </c>
      <c r="K3982" s="10">
        <f t="shared" ref="K3982:O3982" si="3983">F3982*1000000</f>
        <v>240000</v>
      </c>
      <c r="L3982" s="10">
        <f t="shared" si="3983"/>
        <v>340000</v>
      </c>
      <c r="M3982" s="10">
        <f t="shared" si="3983"/>
        <v>0</v>
      </c>
      <c r="N3982" s="10">
        <f t="shared" si="3983"/>
        <v>110000</v>
      </c>
      <c r="O3982" s="10">
        <f t="shared" si="3983"/>
        <v>680000</v>
      </c>
      <c r="P3982" s="7">
        <v>67.0</v>
      </c>
      <c r="Q3982" s="7">
        <v>41.0</v>
      </c>
      <c r="R3982" s="7">
        <v>7.1</v>
      </c>
      <c r="S3982" s="7">
        <v>178.0</v>
      </c>
      <c r="T3982" s="11">
        <f t="shared" si="3"/>
        <v>70.25114155</v>
      </c>
      <c r="U3982" s="7" t="s">
        <v>172</v>
      </c>
      <c r="V3982" s="12" t="str">
        <f t="shared" si="4"/>
        <v>Rebellion</v>
      </c>
      <c r="W3982" s="7" t="s">
        <v>34</v>
      </c>
    </row>
    <row r="3983">
      <c r="A3983" s="7" t="s">
        <v>6608</v>
      </c>
      <c r="B3983" s="8" t="s">
        <v>6266</v>
      </c>
      <c r="C3983" s="9">
        <v>2014.0</v>
      </c>
      <c r="D3983" s="7" t="s">
        <v>31</v>
      </c>
      <c r="E3983" s="7" t="s">
        <v>281</v>
      </c>
      <c r="F3983" s="7">
        <v>0.34</v>
      </c>
      <c r="G3983" s="7">
        <v>0.28</v>
      </c>
      <c r="H3983" s="7">
        <v>0.0</v>
      </c>
      <c r="I3983" s="7">
        <v>0.06</v>
      </c>
      <c r="J3983" s="7">
        <v>0.68</v>
      </c>
      <c r="K3983" s="10">
        <f t="shared" ref="K3983:O3983" si="3984">F3983*1000000</f>
        <v>340000</v>
      </c>
      <c r="L3983" s="10">
        <f t="shared" si="3984"/>
        <v>280000</v>
      </c>
      <c r="M3983" s="10">
        <f t="shared" si="3984"/>
        <v>0</v>
      </c>
      <c r="N3983" s="10">
        <f t="shared" si="3984"/>
        <v>60000</v>
      </c>
      <c r="O3983" s="10">
        <f t="shared" si="3984"/>
        <v>680000</v>
      </c>
      <c r="P3983" s="7">
        <v>79.0</v>
      </c>
      <c r="Q3983" s="7">
        <v>18.0</v>
      </c>
      <c r="R3983" s="7">
        <v>7.8</v>
      </c>
      <c r="S3983" s="7">
        <v>397.0</v>
      </c>
      <c r="T3983" s="11">
        <f t="shared" si="3"/>
        <v>78.04337349</v>
      </c>
      <c r="U3983" s="7" t="s">
        <v>6609</v>
      </c>
      <c r="V3983" s="12" t="str">
        <f t="shared" si="4"/>
        <v>MachineGames</v>
      </c>
      <c r="W3983" s="7" t="s">
        <v>34</v>
      </c>
    </row>
    <row r="3984">
      <c r="A3984" s="7" t="s">
        <v>6604</v>
      </c>
      <c r="B3984" s="8" t="s">
        <v>6266</v>
      </c>
      <c r="C3984" s="9">
        <v>2014.0</v>
      </c>
      <c r="D3984" s="7" t="s">
        <v>49</v>
      </c>
      <c r="E3984" s="7" t="s">
        <v>281</v>
      </c>
      <c r="F3984" s="7">
        <v>0.35</v>
      </c>
      <c r="G3984" s="7">
        <v>0.25</v>
      </c>
      <c r="H3984" s="7">
        <v>0.0</v>
      </c>
      <c r="I3984" s="7">
        <v>0.06</v>
      </c>
      <c r="J3984" s="7">
        <v>0.67</v>
      </c>
      <c r="K3984" s="10">
        <f t="shared" ref="K3984:O3984" si="3985">F3984*1000000</f>
        <v>350000</v>
      </c>
      <c r="L3984" s="10">
        <f t="shared" si="3985"/>
        <v>250000</v>
      </c>
      <c r="M3984" s="10">
        <f t="shared" si="3985"/>
        <v>0</v>
      </c>
      <c r="N3984" s="10">
        <f t="shared" si="3985"/>
        <v>60000</v>
      </c>
      <c r="O3984" s="10">
        <f t="shared" si="3985"/>
        <v>670000</v>
      </c>
      <c r="P3984" s="7">
        <v>79.0</v>
      </c>
      <c r="Q3984" s="7">
        <v>24.0</v>
      </c>
      <c r="R3984" s="7">
        <v>7.3</v>
      </c>
      <c r="S3984" s="7">
        <v>430.0</v>
      </c>
      <c r="T3984" s="11">
        <f t="shared" si="3"/>
        <v>73.31718062</v>
      </c>
      <c r="U3984" s="7" t="s">
        <v>6605</v>
      </c>
      <c r="V3984" s="12" t="str">
        <f t="shared" si="4"/>
        <v>Tango Gameworks</v>
      </c>
      <c r="W3984" s="7" t="s">
        <v>34</v>
      </c>
    </row>
    <row r="3985">
      <c r="A3985" s="7" t="s">
        <v>6616</v>
      </c>
      <c r="B3985" s="8" t="s">
        <v>6259</v>
      </c>
      <c r="C3985" s="9">
        <v>2014.0</v>
      </c>
      <c r="D3985" s="7" t="s">
        <v>49</v>
      </c>
      <c r="E3985" s="7" t="s">
        <v>495</v>
      </c>
      <c r="F3985" s="7">
        <v>0.24</v>
      </c>
      <c r="G3985" s="7">
        <v>0.31</v>
      </c>
      <c r="H3985" s="7">
        <v>0.01</v>
      </c>
      <c r="I3985" s="7">
        <v>0.11</v>
      </c>
      <c r="J3985" s="7">
        <v>0.67</v>
      </c>
      <c r="K3985" s="10">
        <f t="shared" ref="K3985:O3985" si="3986">F3985*1000000</f>
        <v>240000</v>
      </c>
      <c r="L3985" s="10">
        <f t="shared" si="3986"/>
        <v>310000</v>
      </c>
      <c r="M3985" s="10">
        <f t="shared" si="3986"/>
        <v>10000</v>
      </c>
      <c r="N3985" s="10">
        <f t="shared" si="3986"/>
        <v>110000</v>
      </c>
      <c r="O3985" s="10">
        <f t="shared" si="3986"/>
        <v>670000</v>
      </c>
      <c r="P3985" s="7">
        <v>71.0</v>
      </c>
      <c r="Q3985" s="7">
        <v>31.0</v>
      </c>
      <c r="R3985" s="7">
        <v>7.1</v>
      </c>
      <c r="S3985" s="7">
        <v>98.0</v>
      </c>
      <c r="T3985" s="11">
        <f t="shared" si="3"/>
        <v>71</v>
      </c>
      <c r="U3985" s="7" t="s">
        <v>5811</v>
      </c>
      <c r="V3985" s="12" t="str">
        <f t="shared" si="4"/>
        <v>TT Games</v>
      </c>
      <c r="W3985" s="7" t="s">
        <v>52</v>
      </c>
    </row>
    <row r="3986">
      <c r="A3986" s="7" t="s">
        <v>6629</v>
      </c>
      <c r="B3986" s="8" t="s">
        <v>47</v>
      </c>
      <c r="C3986" s="9">
        <v>2014.0</v>
      </c>
      <c r="D3986" s="7" t="s">
        <v>49</v>
      </c>
      <c r="E3986" s="7" t="s">
        <v>37</v>
      </c>
      <c r="F3986" s="7">
        <v>0.26</v>
      </c>
      <c r="G3986" s="7">
        <v>0.3</v>
      </c>
      <c r="H3986" s="7">
        <v>0.0</v>
      </c>
      <c r="I3986" s="7">
        <v>0.11</v>
      </c>
      <c r="J3986" s="7">
        <v>0.66</v>
      </c>
      <c r="K3986" s="10">
        <f t="shared" ref="K3986:O3986" si="3987">F3986*1000000</f>
        <v>260000</v>
      </c>
      <c r="L3986" s="10">
        <f t="shared" si="3987"/>
        <v>300000</v>
      </c>
      <c r="M3986" s="10">
        <f t="shared" si="3987"/>
        <v>0</v>
      </c>
      <c r="N3986" s="10">
        <f t="shared" si="3987"/>
        <v>110000</v>
      </c>
      <c r="O3986" s="10">
        <f t="shared" si="3987"/>
        <v>660000</v>
      </c>
      <c r="R3986" s="7">
        <v>7.0</v>
      </c>
      <c r="S3986" s="7">
        <v>5.0</v>
      </c>
      <c r="T3986" s="11">
        <f t="shared" si="3"/>
        <v>70</v>
      </c>
      <c r="U3986" s="7" t="s">
        <v>1781</v>
      </c>
      <c r="V3986" s="12" t="str">
        <f t="shared" si="4"/>
        <v>Toys for Bob</v>
      </c>
      <c r="W3986" s="7" t="s">
        <v>52</v>
      </c>
    </row>
    <row r="3987">
      <c r="A3987" s="7" t="s">
        <v>6627</v>
      </c>
      <c r="B3987" s="8" t="s">
        <v>47</v>
      </c>
      <c r="C3987" s="9">
        <v>2014.0</v>
      </c>
      <c r="D3987" s="7" t="s">
        <v>31</v>
      </c>
      <c r="E3987" s="7" t="s">
        <v>97</v>
      </c>
      <c r="F3987" s="7">
        <v>0.22</v>
      </c>
      <c r="G3987" s="7">
        <v>0.32</v>
      </c>
      <c r="H3987" s="7">
        <v>0.01</v>
      </c>
      <c r="I3987" s="7">
        <v>0.11</v>
      </c>
      <c r="J3987" s="7">
        <v>0.66</v>
      </c>
      <c r="K3987" s="10">
        <f t="shared" ref="K3987:O3987" si="3988">F3987*1000000</f>
        <v>220000</v>
      </c>
      <c r="L3987" s="10">
        <f t="shared" si="3988"/>
        <v>320000</v>
      </c>
      <c r="M3987" s="10">
        <f t="shared" si="3988"/>
        <v>10000</v>
      </c>
      <c r="N3987" s="10">
        <f t="shared" si="3988"/>
        <v>110000</v>
      </c>
      <c r="O3987" s="10">
        <f t="shared" si="3988"/>
        <v>660000</v>
      </c>
      <c r="R3987" s="7">
        <v>7.8</v>
      </c>
      <c r="S3987" s="7">
        <v>24.0</v>
      </c>
      <c r="T3987" s="11">
        <f t="shared" si="3"/>
        <v>78</v>
      </c>
      <c r="U3987" s="7" t="s">
        <v>1154</v>
      </c>
      <c r="V3987" s="12" t="str">
        <f t="shared" si="4"/>
        <v>PopCap</v>
      </c>
      <c r="W3987" s="7" t="s">
        <v>52</v>
      </c>
    </row>
    <row r="3988">
      <c r="A3988" s="7" t="s">
        <v>6645</v>
      </c>
      <c r="B3988" s="8" t="s">
        <v>4962</v>
      </c>
      <c r="C3988" s="9">
        <v>2014.0</v>
      </c>
      <c r="D3988" s="7" t="s">
        <v>67</v>
      </c>
      <c r="E3988" s="7" t="s">
        <v>69</v>
      </c>
      <c r="F3988" s="7">
        <v>0.15</v>
      </c>
      <c r="G3988" s="7">
        <v>0.1</v>
      </c>
      <c r="H3988" s="7">
        <v>0.32</v>
      </c>
      <c r="I3988" s="7">
        <v>0.08</v>
      </c>
      <c r="J3988" s="7">
        <v>0.65</v>
      </c>
      <c r="K3988" s="10">
        <f t="shared" ref="K3988:O3988" si="3989">F3988*1000000</f>
        <v>150000</v>
      </c>
      <c r="L3988" s="10">
        <f t="shared" si="3989"/>
        <v>100000</v>
      </c>
      <c r="M3988" s="10">
        <f t="shared" si="3989"/>
        <v>320000</v>
      </c>
      <c r="N3988" s="10">
        <f t="shared" si="3989"/>
        <v>80000</v>
      </c>
      <c r="O3988" s="10">
        <f t="shared" si="3989"/>
        <v>650000</v>
      </c>
      <c r="P3988" s="7">
        <v>73.0</v>
      </c>
      <c r="Q3988" s="7">
        <v>39.0</v>
      </c>
      <c r="R3988" s="7">
        <v>8.3</v>
      </c>
      <c r="S3988" s="7">
        <v>265.0</v>
      </c>
      <c r="T3988" s="11">
        <f t="shared" si="3"/>
        <v>81.71710526</v>
      </c>
      <c r="U3988" s="7" t="s">
        <v>6646</v>
      </c>
      <c r="V3988" s="12" t="str">
        <f t="shared" si="4"/>
        <v>Dimps Corporation, SCE Japan Studio</v>
      </c>
      <c r="W3988" s="7" t="s">
        <v>64</v>
      </c>
    </row>
    <row r="3989">
      <c r="A3989" s="7" t="s">
        <v>5789</v>
      </c>
      <c r="B3989" s="8" t="s">
        <v>4962</v>
      </c>
      <c r="C3989" s="9">
        <v>2014.0</v>
      </c>
      <c r="D3989" s="7" t="s">
        <v>31</v>
      </c>
      <c r="E3989" s="7" t="s">
        <v>85</v>
      </c>
      <c r="F3989" s="7">
        <v>0.32</v>
      </c>
      <c r="G3989" s="7">
        <v>0.16</v>
      </c>
      <c r="H3989" s="7">
        <v>0.01</v>
      </c>
      <c r="I3989" s="7">
        <v>0.15</v>
      </c>
      <c r="J3989" s="7">
        <v>0.64</v>
      </c>
      <c r="K3989" s="10">
        <f t="shared" ref="K3989:O3989" si="3990">F3989*1000000</f>
        <v>320000</v>
      </c>
      <c r="L3989" s="10">
        <f t="shared" si="3990"/>
        <v>160000</v>
      </c>
      <c r="M3989" s="10">
        <f t="shared" si="3990"/>
        <v>10000</v>
      </c>
      <c r="N3989" s="10">
        <f t="shared" si="3990"/>
        <v>150000</v>
      </c>
      <c r="O3989" s="10">
        <f t="shared" si="3990"/>
        <v>640000</v>
      </c>
      <c r="P3989" s="7">
        <v>64.0</v>
      </c>
      <c r="Q3989" s="7">
        <v>31.0</v>
      </c>
      <c r="R3989" s="7">
        <v>7.6</v>
      </c>
      <c r="S3989" s="7">
        <v>358.0</v>
      </c>
      <c r="T3989" s="11">
        <f t="shared" si="3"/>
        <v>75.0437018</v>
      </c>
      <c r="U3989" s="7" t="s">
        <v>5538</v>
      </c>
      <c r="V3989" s="12" t="str">
        <f t="shared" si="4"/>
        <v>Iron Galaxy Studios</v>
      </c>
      <c r="W3989" s="7" t="s">
        <v>34</v>
      </c>
    </row>
    <row r="3990">
      <c r="A3990" s="7" t="s">
        <v>6616</v>
      </c>
      <c r="B3990" s="8" t="s">
        <v>5783</v>
      </c>
      <c r="C3990" s="9">
        <v>2014.0</v>
      </c>
      <c r="D3990" s="7" t="s">
        <v>49</v>
      </c>
      <c r="E3990" s="7" t="s">
        <v>495</v>
      </c>
      <c r="F3990" s="7">
        <v>0.33</v>
      </c>
      <c r="G3990" s="7">
        <v>0.23</v>
      </c>
      <c r="H3990" s="7">
        <v>0.03</v>
      </c>
      <c r="I3990" s="7">
        <v>0.05</v>
      </c>
      <c r="J3990" s="7">
        <v>0.64</v>
      </c>
      <c r="K3990" s="10">
        <f t="shared" ref="K3990:O3990" si="3991">F3990*1000000</f>
        <v>330000</v>
      </c>
      <c r="L3990" s="10">
        <f t="shared" si="3991"/>
        <v>230000</v>
      </c>
      <c r="M3990" s="10">
        <f t="shared" si="3991"/>
        <v>30000</v>
      </c>
      <c r="N3990" s="10">
        <f t="shared" si="3991"/>
        <v>50000</v>
      </c>
      <c r="O3990" s="10">
        <f t="shared" si="3991"/>
        <v>640000</v>
      </c>
      <c r="P3990" s="7">
        <v>68.0</v>
      </c>
      <c r="Q3990" s="7">
        <v>5.0</v>
      </c>
      <c r="R3990" s="7">
        <v>7.7</v>
      </c>
      <c r="S3990" s="7">
        <v>25.0</v>
      </c>
      <c r="T3990" s="11">
        <f t="shared" si="3"/>
        <v>75.5</v>
      </c>
      <c r="U3990" s="7" t="s">
        <v>5811</v>
      </c>
      <c r="V3990" s="12" t="str">
        <f t="shared" si="4"/>
        <v>TT Games</v>
      </c>
      <c r="W3990" s="7" t="s">
        <v>52</v>
      </c>
    </row>
    <row r="3991">
      <c r="A3991" s="7" t="s">
        <v>6623</v>
      </c>
      <c r="B3991" s="8" t="s">
        <v>30</v>
      </c>
      <c r="C3991" s="9">
        <v>2014.0</v>
      </c>
      <c r="D3991" s="7" t="s">
        <v>26</v>
      </c>
      <c r="E3991" s="7" t="s">
        <v>85</v>
      </c>
      <c r="F3991" s="7">
        <v>0.38</v>
      </c>
      <c r="G3991" s="7">
        <v>0.2</v>
      </c>
      <c r="H3991" s="7">
        <v>0.0</v>
      </c>
      <c r="I3991" s="7">
        <v>0.06</v>
      </c>
      <c r="J3991" s="7">
        <v>0.64</v>
      </c>
      <c r="K3991" s="10">
        <f t="shared" ref="K3991:O3991" si="3992">F3991*1000000</f>
        <v>380000</v>
      </c>
      <c r="L3991" s="10">
        <f t="shared" si="3992"/>
        <v>200000</v>
      </c>
      <c r="M3991" s="10">
        <f t="shared" si="3992"/>
        <v>0</v>
      </c>
      <c r="N3991" s="10">
        <f t="shared" si="3992"/>
        <v>60000</v>
      </c>
      <c r="O3991" s="10">
        <f t="shared" si="3992"/>
        <v>640000</v>
      </c>
      <c r="P3991" s="7">
        <v>50.0</v>
      </c>
      <c r="Q3991" s="7">
        <v>5.0</v>
      </c>
      <c r="R3991" s="7">
        <v>4.0</v>
      </c>
      <c r="S3991" s="7">
        <v>65.0</v>
      </c>
      <c r="T3991" s="11">
        <f t="shared" si="3"/>
        <v>40.71428571</v>
      </c>
      <c r="U3991" s="7" t="s">
        <v>140</v>
      </c>
      <c r="V3991" s="12" t="str">
        <f t="shared" si="4"/>
        <v>Yuke's</v>
      </c>
      <c r="W3991" s="7" t="s">
        <v>64</v>
      </c>
    </row>
    <row r="3992">
      <c r="A3992" s="7" t="s">
        <v>6606</v>
      </c>
      <c r="B3992" s="8" t="s">
        <v>6266</v>
      </c>
      <c r="C3992" s="9">
        <v>2014.0</v>
      </c>
      <c r="D3992" s="7" t="s">
        <v>75</v>
      </c>
      <c r="E3992" s="7" t="s">
        <v>55</v>
      </c>
      <c r="F3992" s="7">
        <v>0.25</v>
      </c>
      <c r="G3992" s="7">
        <v>0.34</v>
      </c>
      <c r="H3992" s="7">
        <v>0.0</v>
      </c>
      <c r="I3992" s="7">
        <v>0.05</v>
      </c>
      <c r="J3992" s="7">
        <v>0.64</v>
      </c>
      <c r="K3992" s="10">
        <f t="shared" ref="K3992:O3992" si="3993">F3992*1000000</f>
        <v>250000</v>
      </c>
      <c r="L3992" s="10">
        <f t="shared" si="3993"/>
        <v>340000</v>
      </c>
      <c r="M3992" s="10">
        <f t="shared" si="3993"/>
        <v>0</v>
      </c>
      <c r="N3992" s="10">
        <f t="shared" si="3993"/>
        <v>50000</v>
      </c>
      <c r="O3992" s="10">
        <f t="shared" si="3993"/>
        <v>640000</v>
      </c>
      <c r="P3992" s="7">
        <v>64.0</v>
      </c>
      <c r="Q3992" s="7">
        <v>18.0</v>
      </c>
      <c r="R3992" s="7">
        <v>5.9</v>
      </c>
      <c r="S3992" s="7">
        <v>176.0</v>
      </c>
      <c r="T3992" s="11">
        <f t="shared" si="3"/>
        <v>59.46391753</v>
      </c>
      <c r="U3992" s="7" t="s">
        <v>6607</v>
      </c>
      <c r="V3992" s="12" t="str">
        <f t="shared" si="4"/>
        <v>Ubisoft Reflections, Ivory Tower</v>
      </c>
      <c r="W3992" s="7" t="s">
        <v>64</v>
      </c>
    </row>
    <row r="3993">
      <c r="A3993" s="7" t="s">
        <v>6602</v>
      </c>
      <c r="B3993" s="8" t="s">
        <v>47</v>
      </c>
      <c r="C3993" s="9">
        <v>2014.0</v>
      </c>
      <c r="D3993" s="7" t="s">
        <v>1</v>
      </c>
      <c r="E3993" s="7" t="s">
        <v>69</v>
      </c>
      <c r="F3993" s="7">
        <v>0.2</v>
      </c>
      <c r="G3993" s="7">
        <v>0.33</v>
      </c>
      <c r="H3993" s="7">
        <v>0.01</v>
      </c>
      <c r="I3993" s="7">
        <v>0.1</v>
      </c>
      <c r="J3993" s="7">
        <v>0.63</v>
      </c>
      <c r="K3993" s="10">
        <f t="shared" ref="K3993:O3993" si="3994">F3993*1000000</f>
        <v>200000</v>
      </c>
      <c r="L3993" s="10">
        <f t="shared" si="3994"/>
        <v>330000</v>
      </c>
      <c r="M3993" s="10">
        <f t="shared" si="3994"/>
        <v>10000</v>
      </c>
      <c r="N3993" s="10">
        <f t="shared" si="3994"/>
        <v>100000</v>
      </c>
      <c r="O3993" s="10">
        <f t="shared" si="3994"/>
        <v>630000</v>
      </c>
      <c r="R3993" s="7">
        <v>7.2</v>
      </c>
      <c r="S3993" s="7">
        <v>64.0</v>
      </c>
      <c r="T3993" s="11">
        <f t="shared" si="3"/>
        <v>72</v>
      </c>
      <c r="U3993" s="7" t="s">
        <v>645</v>
      </c>
      <c r="V3993" s="12" t="str">
        <f t="shared" si="4"/>
        <v>Sumo Digital</v>
      </c>
      <c r="W3993" s="7" t="s">
        <v>28</v>
      </c>
    </row>
    <row r="3994">
      <c r="A3994" s="7" t="s">
        <v>6585</v>
      </c>
      <c r="B3994" s="8" t="s">
        <v>78</v>
      </c>
      <c r="C3994" s="9">
        <v>2014.0</v>
      </c>
      <c r="D3994" s="7" t="s">
        <v>31</v>
      </c>
      <c r="E3994" s="7" t="s">
        <v>55</v>
      </c>
      <c r="F3994" s="7">
        <v>0.15</v>
      </c>
      <c r="G3994" s="7">
        <v>0.44</v>
      </c>
      <c r="H3994" s="7">
        <v>0.0</v>
      </c>
      <c r="I3994" s="7">
        <v>0.04</v>
      </c>
      <c r="J3994" s="7">
        <v>0.63</v>
      </c>
      <c r="K3994" s="10">
        <f t="shared" ref="K3994:O3994" si="3995">F3994*1000000</f>
        <v>150000</v>
      </c>
      <c r="L3994" s="10">
        <f t="shared" si="3995"/>
        <v>440000</v>
      </c>
      <c r="M3994" s="10">
        <f t="shared" si="3995"/>
        <v>0</v>
      </c>
      <c r="N3994" s="10">
        <f t="shared" si="3995"/>
        <v>40000</v>
      </c>
      <c r="O3994" s="10">
        <f t="shared" si="3995"/>
        <v>630000</v>
      </c>
      <c r="P3994" s="7">
        <v>80.0</v>
      </c>
      <c r="Q3994" s="7">
        <v>17.0</v>
      </c>
      <c r="R3994" s="7">
        <v>6.7</v>
      </c>
      <c r="S3994" s="7">
        <v>1064.0</v>
      </c>
      <c r="T3994" s="11">
        <f t="shared" si="3"/>
        <v>67.20444033</v>
      </c>
      <c r="U3994" s="7" t="s">
        <v>56</v>
      </c>
      <c r="V3994" s="12" t="str">
        <f t="shared" si="4"/>
        <v>Ubisoft Montreal</v>
      </c>
      <c r="W3994" s="7" t="s">
        <v>34</v>
      </c>
    </row>
    <row r="3995">
      <c r="A3995" s="7" t="s">
        <v>6647</v>
      </c>
      <c r="B3995" s="8" t="s">
        <v>47</v>
      </c>
      <c r="C3995" s="9">
        <v>2014.0</v>
      </c>
      <c r="D3995" s="7" t="s">
        <v>26</v>
      </c>
      <c r="E3995" s="7" t="s">
        <v>97</v>
      </c>
      <c r="F3995" s="7">
        <v>0.15</v>
      </c>
      <c r="G3995" s="7">
        <v>0.36</v>
      </c>
      <c r="H3995" s="7">
        <v>0.01</v>
      </c>
      <c r="I3995" s="7">
        <v>0.09</v>
      </c>
      <c r="J3995" s="7">
        <v>0.61</v>
      </c>
      <c r="K3995" s="10">
        <f t="shared" ref="K3995:O3995" si="3996">F3995*1000000</f>
        <v>150000</v>
      </c>
      <c r="L3995" s="10">
        <f t="shared" si="3996"/>
        <v>360000</v>
      </c>
      <c r="M3995" s="10">
        <f t="shared" si="3996"/>
        <v>10000</v>
      </c>
      <c r="N3995" s="10">
        <f t="shared" si="3996"/>
        <v>90000</v>
      </c>
      <c r="O3995" s="10">
        <f t="shared" si="3996"/>
        <v>610000</v>
      </c>
      <c r="P3995" s="7">
        <v>73.0</v>
      </c>
      <c r="Q3995" s="7">
        <v>33.0</v>
      </c>
      <c r="R3995" s="7">
        <v>4.3</v>
      </c>
      <c r="S3995" s="7">
        <v>87.0</v>
      </c>
      <c r="T3995" s="11">
        <f t="shared" si="3"/>
        <v>51.25</v>
      </c>
      <c r="U3995" s="7" t="s">
        <v>108</v>
      </c>
      <c r="V3995" s="12" t="str">
        <f t="shared" si="4"/>
        <v>EA Canada</v>
      </c>
      <c r="W3995" s="7" t="s">
        <v>28</v>
      </c>
    </row>
    <row r="3996">
      <c r="A3996" s="7" t="s">
        <v>6627</v>
      </c>
      <c r="B3996" s="8" t="s">
        <v>6259</v>
      </c>
      <c r="C3996" s="9">
        <v>2014.0</v>
      </c>
      <c r="D3996" s="7" t="s">
        <v>31</v>
      </c>
      <c r="E3996" s="7" t="s">
        <v>97</v>
      </c>
      <c r="F3996" s="7">
        <v>0.21</v>
      </c>
      <c r="G3996" s="7">
        <v>0.29</v>
      </c>
      <c r="H3996" s="7">
        <v>0.01</v>
      </c>
      <c r="I3996" s="7">
        <v>0.1</v>
      </c>
      <c r="J3996" s="7">
        <v>0.61</v>
      </c>
      <c r="K3996" s="10">
        <f t="shared" ref="K3996:O3996" si="3997">F3996*1000000</f>
        <v>210000</v>
      </c>
      <c r="L3996" s="10">
        <f t="shared" si="3997"/>
        <v>290000</v>
      </c>
      <c r="M3996" s="10">
        <f t="shared" si="3997"/>
        <v>10000</v>
      </c>
      <c r="N3996" s="10">
        <f t="shared" si="3997"/>
        <v>100000</v>
      </c>
      <c r="O3996" s="10">
        <f t="shared" si="3997"/>
        <v>610000</v>
      </c>
      <c r="P3996" s="7">
        <v>75.0</v>
      </c>
      <c r="Q3996" s="7">
        <v>23.0</v>
      </c>
      <c r="R3996" s="7">
        <v>7.6</v>
      </c>
      <c r="S3996" s="7">
        <v>259.0</v>
      </c>
      <c r="T3996" s="11">
        <f t="shared" si="3"/>
        <v>75.91843972</v>
      </c>
      <c r="U3996" s="7" t="s">
        <v>1154</v>
      </c>
      <c r="V3996" s="12" t="str">
        <f t="shared" si="4"/>
        <v>PopCap</v>
      </c>
      <c r="W3996" s="7" t="s">
        <v>52</v>
      </c>
    </row>
    <row r="3997">
      <c r="A3997" s="7" t="s">
        <v>6642</v>
      </c>
      <c r="B3997" s="8" t="s">
        <v>47</v>
      </c>
      <c r="C3997" s="9">
        <v>2014.0</v>
      </c>
      <c r="D3997" s="7" t="s">
        <v>31</v>
      </c>
      <c r="E3997" s="7" t="s">
        <v>85</v>
      </c>
      <c r="F3997" s="7">
        <v>0.26</v>
      </c>
      <c r="G3997" s="7">
        <v>0.21</v>
      </c>
      <c r="H3997" s="7">
        <v>0.05</v>
      </c>
      <c r="I3997" s="7">
        <v>0.1</v>
      </c>
      <c r="J3997" s="7">
        <v>0.61</v>
      </c>
      <c r="K3997" s="10">
        <f t="shared" ref="K3997:O3997" si="3998">F3997*1000000</f>
        <v>260000</v>
      </c>
      <c r="L3997" s="10">
        <f t="shared" si="3998"/>
        <v>210000</v>
      </c>
      <c r="M3997" s="10">
        <f t="shared" si="3998"/>
        <v>50000</v>
      </c>
      <c r="N3997" s="10">
        <f t="shared" si="3998"/>
        <v>100000</v>
      </c>
      <c r="O3997" s="10">
        <f t="shared" si="3998"/>
        <v>610000</v>
      </c>
      <c r="P3997" s="7">
        <v>77.0</v>
      </c>
      <c r="Q3997" s="7">
        <v>24.0</v>
      </c>
      <c r="R3997" s="7">
        <v>6.3</v>
      </c>
      <c r="S3997" s="7">
        <v>130.0</v>
      </c>
      <c r="T3997" s="11">
        <f t="shared" si="3"/>
        <v>65.18181818</v>
      </c>
      <c r="U3997" s="7" t="s">
        <v>6643</v>
      </c>
      <c r="V3997" s="12" t="str">
        <f t="shared" si="4"/>
        <v>2K Australia</v>
      </c>
      <c r="W3997" s="7" t="s">
        <v>34</v>
      </c>
    </row>
    <row r="3998">
      <c r="A3998" s="7" t="s">
        <v>6600</v>
      </c>
      <c r="B3998" s="8" t="s">
        <v>30</v>
      </c>
      <c r="C3998" s="9">
        <v>2014.0</v>
      </c>
      <c r="D3998" s="7" t="s">
        <v>41</v>
      </c>
      <c r="E3998" s="7" t="s">
        <v>55</v>
      </c>
      <c r="F3998" s="7">
        <v>0.42</v>
      </c>
      <c r="G3998" s="7">
        <v>0.13</v>
      </c>
      <c r="H3998" s="7">
        <v>0.0</v>
      </c>
      <c r="I3998" s="7">
        <v>0.06</v>
      </c>
      <c r="J3998" s="7">
        <v>0.6</v>
      </c>
      <c r="K3998" s="10">
        <f t="shared" ref="K3998:O3998" si="3999">F3998*1000000</f>
        <v>420000</v>
      </c>
      <c r="L3998" s="10">
        <f t="shared" si="3999"/>
        <v>130000</v>
      </c>
      <c r="M3998" s="10">
        <f t="shared" si="3999"/>
        <v>0</v>
      </c>
      <c r="N3998" s="10">
        <f t="shared" si="3999"/>
        <v>60000</v>
      </c>
      <c r="O3998" s="10">
        <f t="shared" si="3999"/>
        <v>600000</v>
      </c>
      <c r="R3998" s="7">
        <v>8.3</v>
      </c>
      <c r="S3998" s="7">
        <v>6.0</v>
      </c>
      <c r="T3998" s="11">
        <f t="shared" si="3"/>
        <v>83</v>
      </c>
      <c r="U3998" s="7" t="s">
        <v>55</v>
      </c>
      <c r="V3998" s="12" t="str">
        <f t="shared" si="4"/>
        <v>Ubisoft</v>
      </c>
      <c r="W3998" s="7" t="s">
        <v>52</v>
      </c>
    </row>
    <row r="3999">
      <c r="A3999" s="7" t="s">
        <v>6648</v>
      </c>
      <c r="B3999" s="8" t="s">
        <v>6266</v>
      </c>
      <c r="C3999" s="9">
        <v>2014.0</v>
      </c>
      <c r="D3999" s="7" t="s">
        <v>26</v>
      </c>
      <c r="E3999" s="7" t="s">
        <v>32</v>
      </c>
      <c r="F3999" s="7">
        <v>0.3</v>
      </c>
      <c r="G3999" s="7">
        <v>0.23</v>
      </c>
      <c r="H3999" s="7">
        <v>0.02</v>
      </c>
      <c r="I3999" s="7">
        <v>0.05</v>
      </c>
      <c r="J3999" s="7">
        <v>0.6</v>
      </c>
      <c r="K3999" s="10">
        <f t="shared" ref="K3999:O3999" si="4000">F3999*1000000</f>
        <v>300000</v>
      </c>
      <c r="L3999" s="10">
        <f t="shared" si="4000"/>
        <v>230000</v>
      </c>
      <c r="M3999" s="10">
        <f t="shared" si="4000"/>
        <v>20000</v>
      </c>
      <c r="N3999" s="10">
        <f t="shared" si="4000"/>
        <v>50000</v>
      </c>
      <c r="O3999" s="10">
        <f t="shared" si="4000"/>
        <v>600000</v>
      </c>
      <c r="P3999" s="7">
        <v>60.0</v>
      </c>
      <c r="Q3999" s="7">
        <v>53.0</v>
      </c>
      <c r="R3999" s="7">
        <v>5.1</v>
      </c>
      <c r="S3999" s="7">
        <v>144.0</v>
      </c>
      <c r="T3999" s="11">
        <f t="shared" si="3"/>
        <v>53.4213198</v>
      </c>
      <c r="U3999" s="7" t="s">
        <v>32</v>
      </c>
      <c r="V3999" s="12" t="str">
        <f t="shared" si="4"/>
        <v>Microsoft Game Studios</v>
      </c>
      <c r="W3999" s="7" t="s">
        <v>52</v>
      </c>
    </row>
    <row r="4000">
      <c r="A4000" s="7" t="s">
        <v>6649</v>
      </c>
      <c r="B4000" s="8" t="s">
        <v>6259</v>
      </c>
      <c r="C4000" s="9">
        <v>2014.0</v>
      </c>
      <c r="D4000" s="7" t="s">
        <v>49</v>
      </c>
      <c r="E4000" s="7" t="s">
        <v>495</v>
      </c>
      <c r="F4000" s="7">
        <v>0.13</v>
      </c>
      <c r="G4000" s="7">
        <v>0.38</v>
      </c>
      <c r="H4000" s="7">
        <v>0.0</v>
      </c>
      <c r="I4000" s="7">
        <v>0.09</v>
      </c>
      <c r="J4000" s="7">
        <v>0.6</v>
      </c>
      <c r="K4000" s="10">
        <f t="shared" ref="K4000:O4000" si="4001">F4000*1000000</f>
        <v>130000</v>
      </c>
      <c r="L4000" s="10">
        <f t="shared" si="4001"/>
        <v>380000</v>
      </c>
      <c r="M4000" s="10">
        <f t="shared" si="4001"/>
        <v>0</v>
      </c>
      <c r="N4000" s="10">
        <f t="shared" si="4001"/>
        <v>90000</v>
      </c>
      <c r="O4000" s="10">
        <f t="shared" si="4001"/>
        <v>600000</v>
      </c>
      <c r="P4000" s="7">
        <v>72.0</v>
      </c>
      <c r="Q4000" s="7">
        <v>47.0</v>
      </c>
      <c r="R4000" s="7">
        <v>6.6</v>
      </c>
      <c r="S4000" s="7">
        <v>88.0</v>
      </c>
      <c r="T4000" s="11">
        <f t="shared" si="3"/>
        <v>68.08888889</v>
      </c>
      <c r="U4000" s="7" t="s">
        <v>5811</v>
      </c>
      <c r="V4000" s="12" t="str">
        <f t="shared" si="4"/>
        <v>TT Games</v>
      </c>
      <c r="W4000" s="7" t="s">
        <v>52</v>
      </c>
    </row>
    <row r="4001">
      <c r="A4001" s="7" t="s">
        <v>6650</v>
      </c>
      <c r="B4001" s="8" t="s">
        <v>6259</v>
      </c>
      <c r="C4001" s="9">
        <v>2014.0</v>
      </c>
      <c r="D4001" s="7" t="s">
        <v>26</v>
      </c>
      <c r="E4001" s="7" t="s">
        <v>97</v>
      </c>
      <c r="F4001" s="7">
        <v>0.31</v>
      </c>
      <c r="G4001" s="7">
        <v>0.19</v>
      </c>
      <c r="H4001" s="7">
        <v>0.0</v>
      </c>
      <c r="I4001" s="7">
        <v>0.1</v>
      </c>
      <c r="J4001" s="7">
        <v>0.6</v>
      </c>
      <c r="K4001" s="10">
        <f t="shared" ref="K4001:O4001" si="4002">F4001*1000000</f>
        <v>310000</v>
      </c>
      <c r="L4001" s="10">
        <f t="shared" si="4002"/>
        <v>190000</v>
      </c>
      <c r="M4001" s="10">
        <f t="shared" si="4002"/>
        <v>0</v>
      </c>
      <c r="N4001" s="10">
        <f t="shared" si="4002"/>
        <v>100000</v>
      </c>
      <c r="O4001" s="10">
        <f t="shared" si="4002"/>
        <v>600000</v>
      </c>
      <c r="P4001" s="7">
        <v>60.0</v>
      </c>
      <c r="Q4001" s="7">
        <v>28.0</v>
      </c>
      <c r="R4001" s="7">
        <v>3.6</v>
      </c>
      <c r="S4001" s="7">
        <v>306.0</v>
      </c>
      <c r="T4001" s="11">
        <f t="shared" si="3"/>
        <v>38.01197605</v>
      </c>
      <c r="U4001" s="7" t="s">
        <v>343</v>
      </c>
      <c r="V4001" s="12" t="str">
        <f t="shared" si="4"/>
        <v>EA Sports</v>
      </c>
      <c r="W4001" s="7" t="s">
        <v>52</v>
      </c>
    </row>
    <row r="4002">
      <c r="A4002" s="7" t="s">
        <v>6601</v>
      </c>
      <c r="B4002" s="8" t="s">
        <v>47</v>
      </c>
      <c r="C4002" s="9">
        <v>2014.0</v>
      </c>
      <c r="D4002" s="7" t="s">
        <v>67</v>
      </c>
      <c r="E4002" s="7" t="s">
        <v>97</v>
      </c>
      <c r="F4002" s="7">
        <v>0.27</v>
      </c>
      <c r="G4002" s="7">
        <v>0.18</v>
      </c>
      <c r="H4002" s="7">
        <v>0.05</v>
      </c>
      <c r="I4002" s="7">
        <v>0.09</v>
      </c>
      <c r="J4002" s="7">
        <v>0.6</v>
      </c>
      <c r="K4002" s="10">
        <f t="shared" ref="K4002:O4002" si="4003">F4002*1000000</f>
        <v>270000</v>
      </c>
      <c r="L4002" s="10">
        <f t="shared" si="4003"/>
        <v>180000</v>
      </c>
      <c r="M4002" s="10">
        <f t="shared" si="4003"/>
        <v>50000</v>
      </c>
      <c r="N4002" s="10">
        <f t="shared" si="4003"/>
        <v>90000</v>
      </c>
      <c r="O4002" s="10">
        <f t="shared" si="4003"/>
        <v>600000</v>
      </c>
      <c r="R4002" s="7">
        <v>5.2</v>
      </c>
      <c r="S4002" s="7">
        <v>242.0</v>
      </c>
      <c r="T4002" s="11">
        <f t="shared" si="3"/>
        <v>52</v>
      </c>
      <c r="U4002" s="7" t="s">
        <v>116</v>
      </c>
      <c r="V4002" s="12" t="str">
        <f t="shared" si="4"/>
        <v>BioWare</v>
      </c>
      <c r="W4002" s="7" t="s">
        <v>34</v>
      </c>
    </row>
    <row r="4003">
      <c r="A4003" s="7" t="s">
        <v>6582</v>
      </c>
      <c r="B4003" s="8" t="s">
        <v>4962</v>
      </c>
      <c r="C4003" s="9">
        <v>2014.0</v>
      </c>
      <c r="D4003" s="7" t="s">
        <v>26</v>
      </c>
      <c r="E4003" s="7" t="s">
        <v>97</v>
      </c>
      <c r="F4003" s="7">
        <v>0.08</v>
      </c>
      <c r="G4003" s="7">
        <v>0.35</v>
      </c>
      <c r="H4003" s="7">
        <v>0.05</v>
      </c>
      <c r="I4003" s="7">
        <v>0.12</v>
      </c>
      <c r="J4003" s="7">
        <v>0.59</v>
      </c>
      <c r="K4003" s="10">
        <f t="shared" ref="K4003:O4003" si="4004">F4003*1000000</f>
        <v>80000</v>
      </c>
      <c r="L4003" s="10">
        <f t="shared" si="4004"/>
        <v>350000</v>
      </c>
      <c r="M4003" s="10">
        <f t="shared" si="4004"/>
        <v>50000</v>
      </c>
      <c r="N4003" s="10">
        <f t="shared" si="4004"/>
        <v>120000</v>
      </c>
      <c r="O4003" s="10">
        <f t="shared" si="4004"/>
        <v>590000</v>
      </c>
      <c r="R4003" s="7">
        <v>3.1</v>
      </c>
      <c r="S4003" s="7">
        <v>42.0</v>
      </c>
      <c r="T4003" s="11">
        <f t="shared" si="3"/>
        <v>31</v>
      </c>
      <c r="U4003" s="7" t="s">
        <v>343</v>
      </c>
      <c r="V4003" s="12" t="str">
        <f t="shared" si="4"/>
        <v>EA Sports</v>
      </c>
      <c r="W4003" s="7" t="s">
        <v>28</v>
      </c>
    </row>
    <row r="4004">
      <c r="A4004" s="7" t="s">
        <v>6618</v>
      </c>
      <c r="B4004" s="8" t="s">
        <v>47</v>
      </c>
      <c r="C4004" s="9">
        <v>2014.0</v>
      </c>
      <c r="D4004" s="7" t="s">
        <v>49</v>
      </c>
      <c r="E4004" s="7" t="s">
        <v>100</v>
      </c>
      <c r="F4004" s="7">
        <v>0.14</v>
      </c>
      <c r="G4004" s="7">
        <v>0.12</v>
      </c>
      <c r="H4004" s="7">
        <v>0.27</v>
      </c>
      <c r="I4004" s="7">
        <v>0.05</v>
      </c>
      <c r="J4004" s="7">
        <v>0.59</v>
      </c>
      <c r="K4004" s="10">
        <f t="shared" ref="K4004:O4004" si="4005">F4004*1000000</f>
        <v>140000</v>
      </c>
      <c r="L4004" s="10">
        <f t="shared" si="4005"/>
        <v>120000</v>
      </c>
      <c r="M4004" s="10">
        <f t="shared" si="4005"/>
        <v>270000</v>
      </c>
      <c r="N4004" s="10">
        <f t="shared" si="4005"/>
        <v>50000</v>
      </c>
      <c r="O4004" s="10">
        <f t="shared" si="4005"/>
        <v>590000</v>
      </c>
      <c r="P4004" s="7">
        <v>66.0</v>
      </c>
      <c r="Q4004" s="7">
        <v>5.0</v>
      </c>
      <c r="R4004" s="7">
        <v>5.9</v>
      </c>
      <c r="S4004" s="7">
        <v>242.0</v>
      </c>
      <c r="T4004" s="11">
        <f t="shared" si="3"/>
        <v>59.1417004</v>
      </c>
      <c r="U4004" s="7" t="s">
        <v>345</v>
      </c>
      <c r="V4004" s="12" t="str">
        <f t="shared" si="4"/>
        <v>Kojima Productions</v>
      </c>
      <c r="W4004" s="7" t="s">
        <v>34</v>
      </c>
    </row>
    <row r="4005">
      <c r="A4005" s="7" t="s">
        <v>6638</v>
      </c>
      <c r="B4005" s="8" t="s">
        <v>47</v>
      </c>
      <c r="C4005" s="9">
        <v>2014.0</v>
      </c>
      <c r="D4005" s="7" t="s">
        <v>26</v>
      </c>
      <c r="E4005" s="7" t="s">
        <v>100</v>
      </c>
      <c r="F4005" s="7">
        <v>0.1</v>
      </c>
      <c r="G4005" s="7">
        <v>0.2</v>
      </c>
      <c r="H4005" s="7">
        <v>0.22</v>
      </c>
      <c r="I4005" s="7">
        <v>0.06</v>
      </c>
      <c r="J4005" s="7">
        <v>0.58</v>
      </c>
      <c r="K4005" s="10">
        <f t="shared" ref="K4005:O4005" si="4006">F4005*1000000</f>
        <v>100000</v>
      </c>
      <c r="L4005" s="10">
        <f t="shared" si="4006"/>
        <v>200000</v>
      </c>
      <c r="M4005" s="10">
        <f t="shared" si="4006"/>
        <v>220000</v>
      </c>
      <c r="N4005" s="10">
        <f t="shared" si="4006"/>
        <v>60000</v>
      </c>
      <c r="O4005" s="10">
        <f t="shared" si="4006"/>
        <v>580000</v>
      </c>
      <c r="R4005" s="7">
        <v>7.8</v>
      </c>
      <c r="S4005" s="7">
        <v>34.0</v>
      </c>
      <c r="T4005" s="11">
        <f t="shared" si="3"/>
        <v>78</v>
      </c>
      <c r="U4005" s="7" t="s">
        <v>101</v>
      </c>
      <c r="V4005" s="12" t="str">
        <f t="shared" si="4"/>
        <v>Konami</v>
      </c>
      <c r="W4005" s="7" t="s">
        <v>28</v>
      </c>
    </row>
    <row r="4006">
      <c r="A4006" s="7" t="s">
        <v>6623</v>
      </c>
      <c r="B4006" s="8" t="s">
        <v>6266</v>
      </c>
      <c r="C4006" s="9">
        <v>2014.0</v>
      </c>
      <c r="D4006" s="7" t="s">
        <v>26</v>
      </c>
      <c r="E4006" s="7" t="s">
        <v>85</v>
      </c>
      <c r="F4006" s="7">
        <v>0.29</v>
      </c>
      <c r="G4006" s="7">
        <v>0.23</v>
      </c>
      <c r="H4006" s="7">
        <v>0.0</v>
      </c>
      <c r="I4006" s="7">
        <v>0.05</v>
      </c>
      <c r="J4006" s="7">
        <v>0.57</v>
      </c>
      <c r="K4006" s="10">
        <f t="shared" ref="K4006:O4006" si="4007">F4006*1000000</f>
        <v>290000</v>
      </c>
      <c r="L4006" s="10">
        <f t="shared" si="4007"/>
        <v>230000</v>
      </c>
      <c r="M4006" s="10">
        <f t="shared" si="4007"/>
        <v>0</v>
      </c>
      <c r="N4006" s="10">
        <f t="shared" si="4007"/>
        <v>50000</v>
      </c>
      <c r="O4006" s="10">
        <f t="shared" si="4007"/>
        <v>570000</v>
      </c>
      <c r="P4006" s="7">
        <v>56.0</v>
      </c>
      <c r="Q4006" s="7">
        <v>25.0</v>
      </c>
      <c r="R4006" s="7">
        <v>5.7</v>
      </c>
      <c r="S4006" s="7">
        <v>63.0</v>
      </c>
      <c r="T4006" s="11">
        <f t="shared" si="3"/>
        <v>56.71590909</v>
      </c>
      <c r="U4006" s="7" t="s">
        <v>140</v>
      </c>
      <c r="V4006" s="12" t="str">
        <f t="shared" si="4"/>
        <v>Yuke's</v>
      </c>
      <c r="W4006" s="7" t="s">
        <v>64</v>
      </c>
    </row>
    <row r="4007">
      <c r="A4007" s="7" t="s">
        <v>6593</v>
      </c>
      <c r="B4007" s="8" t="s">
        <v>78</v>
      </c>
      <c r="C4007" s="9">
        <v>2014.0</v>
      </c>
      <c r="D4007" s="7" t="s">
        <v>31</v>
      </c>
      <c r="E4007" s="7" t="s">
        <v>97</v>
      </c>
      <c r="F4007" s="7">
        <v>0.22</v>
      </c>
      <c r="G4007" s="7">
        <v>0.3</v>
      </c>
      <c r="H4007" s="7">
        <v>0.0</v>
      </c>
      <c r="I4007" s="7">
        <v>0.04</v>
      </c>
      <c r="J4007" s="7">
        <v>0.56</v>
      </c>
      <c r="K4007" s="10">
        <f t="shared" ref="K4007:O4007" si="4008">F4007*1000000</f>
        <v>220000</v>
      </c>
      <c r="L4007" s="10">
        <f t="shared" si="4008"/>
        <v>300000</v>
      </c>
      <c r="M4007" s="10">
        <f t="shared" si="4008"/>
        <v>0</v>
      </c>
      <c r="N4007" s="10">
        <f t="shared" si="4008"/>
        <v>40000</v>
      </c>
      <c r="O4007" s="10">
        <f t="shared" si="4008"/>
        <v>560000</v>
      </c>
      <c r="P4007" s="7">
        <v>86.0</v>
      </c>
      <c r="Q4007" s="7">
        <v>29.0</v>
      </c>
      <c r="R4007" s="7">
        <v>6.2</v>
      </c>
      <c r="S4007" s="7">
        <v>1727.0</v>
      </c>
      <c r="T4007" s="11">
        <f t="shared" si="3"/>
        <v>62.39635535</v>
      </c>
      <c r="U4007" s="7" t="s">
        <v>6594</v>
      </c>
      <c r="V4007" s="12" t="str">
        <f t="shared" si="4"/>
        <v>Respawn Entertainment</v>
      </c>
      <c r="W4007" s="7" t="s">
        <v>34</v>
      </c>
    </row>
    <row r="4008">
      <c r="A4008" s="7" t="s">
        <v>6592</v>
      </c>
      <c r="B4008" s="8" t="s">
        <v>47</v>
      </c>
      <c r="C4008" s="9">
        <v>2014.0</v>
      </c>
      <c r="D4008" s="7" t="s">
        <v>49</v>
      </c>
      <c r="E4008" s="7" t="s">
        <v>495</v>
      </c>
      <c r="F4008" s="7">
        <v>0.2</v>
      </c>
      <c r="G4008" s="7">
        <v>0.26</v>
      </c>
      <c r="H4008" s="7">
        <v>0.01</v>
      </c>
      <c r="I4008" s="7">
        <v>0.09</v>
      </c>
      <c r="J4008" s="7">
        <v>0.56</v>
      </c>
      <c r="K4008" s="10">
        <f t="shared" ref="K4008:O4008" si="4009">F4008*1000000</f>
        <v>200000</v>
      </c>
      <c r="L4008" s="10">
        <f t="shared" si="4009"/>
        <v>260000</v>
      </c>
      <c r="M4008" s="10">
        <f t="shared" si="4009"/>
        <v>10000</v>
      </c>
      <c r="N4008" s="10">
        <f t="shared" si="4009"/>
        <v>90000</v>
      </c>
      <c r="O4008" s="10">
        <f t="shared" si="4009"/>
        <v>560000</v>
      </c>
      <c r="R4008" s="7">
        <v>3.4</v>
      </c>
      <c r="S4008" s="7">
        <v>100.0</v>
      </c>
      <c r="T4008" s="11">
        <f t="shared" si="3"/>
        <v>34</v>
      </c>
      <c r="U4008" s="7" t="s">
        <v>4464</v>
      </c>
      <c r="V4008" s="12" t="str">
        <f t="shared" si="4"/>
        <v>Behaviour Interactive</v>
      </c>
      <c r="W4008" s="7" t="s">
        <v>34</v>
      </c>
    </row>
    <row r="4009">
      <c r="A4009" s="7" t="s">
        <v>6582</v>
      </c>
      <c r="B4009" s="8" t="s">
        <v>25</v>
      </c>
      <c r="C4009" s="9">
        <v>2014.0</v>
      </c>
      <c r="D4009" s="7" t="s">
        <v>26</v>
      </c>
      <c r="E4009" s="7" t="s">
        <v>97</v>
      </c>
      <c r="F4009" s="7">
        <v>0.15</v>
      </c>
      <c r="G4009" s="7">
        <v>0.37</v>
      </c>
      <c r="H4009" s="7">
        <v>0.0</v>
      </c>
      <c r="I4009" s="7">
        <v>0.04</v>
      </c>
      <c r="J4009" s="7">
        <v>0.56</v>
      </c>
      <c r="K4009" s="10">
        <f t="shared" ref="K4009:O4009" si="4010">F4009*1000000</f>
        <v>150000</v>
      </c>
      <c r="L4009" s="10">
        <f t="shared" si="4010"/>
        <v>370000</v>
      </c>
      <c r="M4009" s="10">
        <f t="shared" si="4010"/>
        <v>0</v>
      </c>
      <c r="N4009" s="10">
        <f t="shared" si="4010"/>
        <v>40000</v>
      </c>
      <c r="O4009" s="10">
        <f t="shared" si="4010"/>
        <v>560000</v>
      </c>
      <c r="R4009" s="7">
        <v>4.3</v>
      </c>
      <c r="S4009" s="7">
        <v>12.0</v>
      </c>
      <c r="T4009" s="11">
        <f t="shared" si="3"/>
        <v>43</v>
      </c>
      <c r="U4009" s="7" t="s">
        <v>343</v>
      </c>
      <c r="V4009" s="12" t="str">
        <f t="shared" si="4"/>
        <v>EA Sports</v>
      </c>
      <c r="W4009" s="7" t="s">
        <v>28</v>
      </c>
    </row>
    <row r="4010">
      <c r="A4010" s="7" t="s">
        <v>6586</v>
      </c>
      <c r="B4010" s="8" t="s">
        <v>78</v>
      </c>
      <c r="C4010" s="9">
        <v>2014.0</v>
      </c>
      <c r="D4010" s="7" t="s">
        <v>49</v>
      </c>
      <c r="E4010" s="7" t="s">
        <v>55</v>
      </c>
      <c r="F4010" s="7">
        <v>0.18</v>
      </c>
      <c r="G4010" s="7">
        <v>0.33</v>
      </c>
      <c r="H4010" s="7">
        <v>0.0</v>
      </c>
      <c r="I4010" s="7">
        <v>0.04</v>
      </c>
      <c r="J4010" s="7">
        <v>0.55</v>
      </c>
      <c r="K4010" s="10">
        <f t="shared" ref="K4010:O4010" si="4011">F4010*1000000</f>
        <v>180000</v>
      </c>
      <c r="L4010" s="10">
        <f t="shared" si="4011"/>
        <v>330000</v>
      </c>
      <c r="M4010" s="10">
        <f t="shared" si="4011"/>
        <v>0</v>
      </c>
      <c r="N4010" s="10">
        <f t="shared" si="4011"/>
        <v>40000</v>
      </c>
      <c r="O4010" s="10">
        <f t="shared" si="4011"/>
        <v>550000</v>
      </c>
      <c r="P4010" s="7">
        <v>70.0</v>
      </c>
      <c r="Q4010" s="7">
        <v>10.0</v>
      </c>
      <c r="R4010" s="7">
        <v>3.0</v>
      </c>
      <c r="S4010" s="7">
        <v>1463.0</v>
      </c>
      <c r="T4010" s="11">
        <f t="shared" si="3"/>
        <v>30.27155465</v>
      </c>
      <c r="U4010" s="7" t="s">
        <v>6587</v>
      </c>
      <c r="V4010" s="12" t="str">
        <f t="shared" si="4"/>
        <v>Ubisoft, Ubisoft Montreal</v>
      </c>
      <c r="W4010" s="7" t="s">
        <v>34</v>
      </c>
    </row>
    <row r="4011">
      <c r="A4011" s="7" t="s">
        <v>6652</v>
      </c>
      <c r="B4011" s="8" t="s">
        <v>4908</v>
      </c>
      <c r="C4011" s="9">
        <v>2014.0</v>
      </c>
      <c r="D4011" s="7" t="s">
        <v>67</v>
      </c>
      <c r="E4011" s="7" t="s">
        <v>106</v>
      </c>
      <c r="F4011" s="7">
        <v>0.16</v>
      </c>
      <c r="G4011" s="7">
        <v>0.07</v>
      </c>
      <c r="H4011" s="7">
        <v>0.28</v>
      </c>
      <c r="I4011" s="7">
        <v>0.02</v>
      </c>
      <c r="J4011" s="7">
        <v>0.54</v>
      </c>
      <c r="K4011" s="10">
        <f t="shared" ref="K4011:O4011" si="4012">F4011*1000000</f>
        <v>160000</v>
      </c>
      <c r="L4011" s="10">
        <f t="shared" si="4012"/>
        <v>70000</v>
      </c>
      <c r="M4011" s="10">
        <f t="shared" si="4012"/>
        <v>280000</v>
      </c>
      <c r="N4011" s="10">
        <f t="shared" si="4012"/>
        <v>20000</v>
      </c>
      <c r="O4011" s="10">
        <f t="shared" si="4012"/>
        <v>540000</v>
      </c>
      <c r="P4011" s="7">
        <v>69.0</v>
      </c>
      <c r="Q4011" s="7">
        <v>57.0</v>
      </c>
      <c r="R4011" s="7">
        <v>7.0</v>
      </c>
      <c r="S4011" s="7">
        <v>87.0</v>
      </c>
      <c r="T4011" s="11">
        <f t="shared" si="3"/>
        <v>69.60416667</v>
      </c>
      <c r="U4011" s="7" t="s">
        <v>728</v>
      </c>
      <c r="V4011" s="12" t="str">
        <f t="shared" si="4"/>
        <v>Racjin</v>
      </c>
      <c r="W4011" s="7" t="s">
        <v>52</v>
      </c>
    </row>
    <row r="4012">
      <c r="A4012" s="7" t="s">
        <v>6600</v>
      </c>
      <c r="B4012" s="8" t="s">
        <v>6266</v>
      </c>
      <c r="C4012" s="9">
        <v>2014.0</v>
      </c>
      <c r="D4012" s="7" t="s">
        <v>41</v>
      </c>
      <c r="E4012" s="7" t="s">
        <v>55</v>
      </c>
      <c r="F4012" s="7">
        <v>0.35</v>
      </c>
      <c r="G4012" s="7">
        <v>0.13</v>
      </c>
      <c r="H4012" s="7">
        <v>0.0</v>
      </c>
      <c r="I4012" s="7">
        <v>0.05</v>
      </c>
      <c r="J4012" s="7">
        <v>0.53</v>
      </c>
      <c r="K4012" s="10">
        <f t="shared" ref="K4012:O4012" si="4013">F4012*1000000</f>
        <v>350000</v>
      </c>
      <c r="L4012" s="10">
        <f t="shared" si="4013"/>
        <v>130000</v>
      </c>
      <c r="M4012" s="10">
        <f t="shared" si="4013"/>
        <v>0</v>
      </c>
      <c r="N4012" s="10">
        <f t="shared" si="4013"/>
        <v>50000</v>
      </c>
      <c r="O4012" s="10">
        <f t="shared" si="4013"/>
        <v>530000</v>
      </c>
      <c r="P4012" s="7">
        <v>70.0</v>
      </c>
      <c r="Q4012" s="7">
        <v>17.0</v>
      </c>
      <c r="R4012" s="7">
        <v>7.5</v>
      </c>
      <c r="S4012" s="7">
        <v>20.0</v>
      </c>
      <c r="T4012" s="11">
        <f t="shared" si="3"/>
        <v>72.7027027</v>
      </c>
      <c r="U4012" s="7" t="s">
        <v>55</v>
      </c>
      <c r="V4012" s="12" t="str">
        <f t="shared" si="4"/>
        <v>Ubisoft</v>
      </c>
      <c r="W4012" s="7" t="s">
        <v>52</v>
      </c>
    </row>
    <row r="4013">
      <c r="A4013" s="7" t="s">
        <v>6616</v>
      </c>
      <c r="B4013" s="8" t="s">
        <v>6266</v>
      </c>
      <c r="C4013" s="9">
        <v>2014.0</v>
      </c>
      <c r="D4013" s="7" t="s">
        <v>49</v>
      </c>
      <c r="E4013" s="7" t="s">
        <v>495</v>
      </c>
      <c r="F4013" s="7">
        <v>0.35</v>
      </c>
      <c r="G4013" s="7">
        <v>0.13</v>
      </c>
      <c r="H4013" s="7">
        <v>0.0</v>
      </c>
      <c r="I4013" s="7">
        <v>0.05</v>
      </c>
      <c r="J4013" s="7">
        <v>0.53</v>
      </c>
      <c r="K4013" s="10">
        <f t="shared" ref="K4013:O4013" si="4014">F4013*1000000</f>
        <v>350000</v>
      </c>
      <c r="L4013" s="10">
        <f t="shared" si="4014"/>
        <v>130000</v>
      </c>
      <c r="M4013" s="10">
        <f t="shared" si="4014"/>
        <v>0</v>
      </c>
      <c r="N4013" s="10">
        <f t="shared" si="4014"/>
        <v>50000</v>
      </c>
      <c r="O4013" s="10">
        <f t="shared" si="4014"/>
        <v>530000</v>
      </c>
      <c r="P4013" s="7">
        <v>69.0</v>
      </c>
      <c r="Q4013" s="7">
        <v>18.0</v>
      </c>
      <c r="R4013" s="7">
        <v>6.9</v>
      </c>
      <c r="S4013" s="7">
        <v>49.0</v>
      </c>
      <c r="T4013" s="11">
        <f t="shared" si="3"/>
        <v>69</v>
      </c>
      <c r="U4013" s="7" t="s">
        <v>5811</v>
      </c>
      <c r="V4013" s="12" t="str">
        <f t="shared" si="4"/>
        <v>TT Games</v>
      </c>
      <c r="W4013" s="7" t="s">
        <v>52</v>
      </c>
    </row>
    <row r="4014">
      <c r="A4014" s="7" t="s">
        <v>6601</v>
      </c>
      <c r="B4014" s="8" t="s">
        <v>30</v>
      </c>
      <c r="C4014" s="9">
        <v>2014.0</v>
      </c>
      <c r="D4014" s="7" t="s">
        <v>67</v>
      </c>
      <c r="E4014" s="7" t="s">
        <v>97</v>
      </c>
      <c r="F4014" s="7">
        <v>0.36</v>
      </c>
      <c r="G4014" s="7">
        <v>0.12</v>
      </c>
      <c r="H4014" s="7">
        <v>0.0</v>
      </c>
      <c r="I4014" s="7">
        <v>0.05</v>
      </c>
      <c r="J4014" s="7">
        <v>0.53</v>
      </c>
      <c r="K4014" s="10">
        <f t="shared" ref="K4014:O4014" si="4015">F4014*1000000</f>
        <v>360000</v>
      </c>
      <c r="L4014" s="10">
        <f t="shared" si="4015"/>
        <v>120000</v>
      </c>
      <c r="M4014" s="10">
        <f t="shared" si="4015"/>
        <v>0</v>
      </c>
      <c r="N4014" s="10">
        <f t="shared" si="4015"/>
        <v>50000</v>
      </c>
      <c r="O4014" s="10">
        <f t="shared" si="4015"/>
        <v>530000</v>
      </c>
      <c r="R4014" s="7">
        <v>5.1</v>
      </c>
      <c r="S4014" s="7">
        <v>235.0</v>
      </c>
      <c r="T4014" s="11">
        <f t="shared" si="3"/>
        <v>51</v>
      </c>
      <c r="U4014" s="7" t="s">
        <v>116</v>
      </c>
      <c r="V4014" s="12" t="str">
        <f t="shared" si="4"/>
        <v>BioWare</v>
      </c>
      <c r="W4014" s="7" t="s">
        <v>34</v>
      </c>
    </row>
    <row r="4015">
      <c r="A4015" s="7" t="s">
        <v>6653</v>
      </c>
      <c r="B4015" s="8" t="s">
        <v>6259</v>
      </c>
      <c r="C4015" s="9">
        <v>2014.0</v>
      </c>
      <c r="D4015" s="7" t="s">
        <v>67</v>
      </c>
      <c r="E4015" s="7" t="s">
        <v>106</v>
      </c>
      <c r="F4015" s="7">
        <v>0.18</v>
      </c>
      <c r="G4015" s="7">
        <v>0.24</v>
      </c>
      <c r="H4015" s="7">
        <v>0.02</v>
      </c>
      <c r="I4015" s="7">
        <v>0.08</v>
      </c>
      <c r="J4015" s="7">
        <v>0.52</v>
      </c>
      <c r="K4015" s="10">
        <f t="shared" ref="K4015:O4015" si="4016">F4015*1000000</f>
        <v>180000</v>
      </c>
      <c r="L4015" s="10">
        <f t="shared" si="4016"/>
        <v>240000</v>
      </c>
      <c r="M4015" s="10">
        <f t="shared" si="4016"/>
        <v>20000</v>
      </c>
      <c r="N4015" s="10">
        <f t="shared" si="4016"/>
        <v>80000</v>
      </c>
      <c r="O4015" s="10">
        <f t="shared" si="4016"/>
        <v>520000</v>
      </c>
      <c r="P4015" s="7">
        <v>68.0</v>
      </c>
      <c r="Q4015" s="7">
        <v>45.0</v>
      </c>
      <c r="R4015" s="7">
        <v>6.6</v>
      </c>
      <c r="S4015" s="7">
        <v>425.0</v>
      </c>
      <c r="T4015" s="11">
        <f t="shared" si="3"/>
        <v>66.19148936</v>
      </c>
      <c r="U4015" s="7" t="s">
        <v>6654</v>
      </c>
      <c r="V4015" s="12" t="str">
        <f t="shared" si="4"/>
        <v>City Interactive, Deck 13</v>
      </c>
      <c r="W4015" s="7" t="s">
        <v>34</v>
      </c>
    </row>
    <row r="4016">
      <c r="A4016" s="7" t="s">
        <v>6625</v>
      </c>
      <c r="B4016" s="8" t="s">
        <v>6266</v>
      </c>
      <c r="C4016" s="9">
        <v>2014.0</v>
      </c>
      <c r="D4016" s="7" t="s">
        <v>31</v>
      </c>
      <c r="E4016" s="7" t="s">
        <v>46</v>
      </c>
      <c r="F4016" s="7">
        <v>0.22</v>
      </c>
      <c r="G4016" s="7">
        <v>0.24</v>
      </c>
      <c r="H4016" s="7">
        <v>0.0</v>
      </c>
      <c r="I4016" s="7">
        <v>0.04</v>
      </c>
      <c r="J4016" s="7">
        <v>0.51</v>
      </c>
      <c r="K4016" s="10">
        <f t="shared" ref="K4016:O4016" si="4017">F4016*1000000</f>
        <v>220000</v>
      </c>
      <c r="L4016" s="10">
        <f t="shared" si="4017"/>
        <v>240000</v>
      </c>
      <c r="M4016" s="10">
        <f t="shared" si="4017"/>
        <v>0</v>
      </c>
      <c r="N4016" s="10">
        <f t="shared" si="4017"/>
        <v>40000</v>
      </c>
      <c r="O4016" s="10">
        <f t="shared" si="4017"/>
        <v>510000</v>
      </c>
      <c r="P4016" s="7">
        <v>78.0</v>
      </c>
      <c r="Q4016" s="7">
        <v>24.0</v>
      </c>
      <c r="R4016" s="7">
        <v>7.8</v>
      </c>
      <c r="S4016" s="7">
        <v>314.0</v>
      </c>
      <c r="T4016" s="11">
        <f t="shared" si="3"/>
        <v>78</v>
      </c>
      <c r="U4016" s="7" t="s">
        <v>1757</v>
      </c>
      <c r="V4016" s="12" t="str">
        <f t="shared" si="4"/>
        <v>Creative Assembly</v>
      </c>
      <c r="W4016" s="7" t="s">
        <v>34</v>
      </c>
    </row>
    <row r="4017">
      <c r="A4017" s="7" t="s">
        <v>6592</v>
      </c>
      <c r="B4017" s="8" t="s">
        <v>30</v>
      </c>
      <c r="C4017" s="9">
        <v>2014.0</v>
      </c>
      <c r="D4017" s="7" t="s">
        <v>49</v>
      </c>
      <c r="E4017" s="7" t="s">
        <v>495</v>
      </c>
      <c r="F4017" s="7">
        <v>0.28</v>
      </c>
      <c r="G4017" s="7">
        <v>0.16</v>
      </c>
      <c r="H4017" s="7">
        <v>0.0</v>
      </c>
      <c r="I4017" s="7">
        <v>0.04</v>
      </c>
      <c r="J4017" s="7">
        <v>0.49</v>
      </c>
      <c r="K4017" s="10">
        <f t="shared" ref="K4017:O4017" si="4018">F4017*1000000</f>
        <v>280000</v>
      </c>
      <c r="L4017" s="10">
        <f t="shared" si="4018"/>
        <v>160000</v>
      </c>
      <c r="M4017" s="10">
        <f t="shared" si="4018"/>
        <v>0</v>
      </c>
      <c r="N4017" s="10">
        <f t="shared" si="4018"/>
        <v>40000</v>
      </c>
      <c r="O4017" s="10">
        <f t="shared" si="4018"/>
        <v>490000</v>
      </c>
      <c r="R4017" s="7">
        <v>4.6</v>
      </c>
      <c r="S4017" s="7">
        <v>77.0</v>
      </c>
      <c r="T4017" s="11">
        <f t="shared" si="3"/>
        <v>46</v>
      </c>
      <c r="U4017" s="7" t="s">
        <v>4464</v>
      </c>
      <c r="V4017" s="12" t="str">
        <f t="shared" si="4"/>
        <v>Behaviour Interactive</v>
      </c>
      <c r="W4017" s="7" t="s">
        <v>34</v>
      </c>
    </row>
    <row r="4018">
      <c r="A4018" s="7" t="s">
        <v>6655</v>
      </c>
      <c r="B4018" s="8" t="s">
        <v>4908</v>
      </c>
      <c r="C4018" s="9">
        <v>2014.0</v>
      </c>
      <c r="D4018" s="7" t="s">
        <v>41</v>
      </c>
      <c r="E4018" s="7" t="s">
        <v>27</v>
      </c>
      <c r="F4018" s="7">
        <v>0.18</v>
      </c>
      <c r="G4018" s="7">
        <v>0.12</v>
      </c>
      <c r="H4018" s="7">
        <v>0.16</v>
      </c>
      <c r="I4018" s="7">
        <v>0.03</v>
      </c>
      <c r="J4018" s="7">
        <v>0.49</v>
      </c>
      <c r="K4018" s="10">
        <f t="shared" ref="K4018:O4018" si="4019">F4018*1000000</f>
        <v>180000</v>
      </c>
      <c r="L4018" s="10">
        <f t="shared" si="4019"/>
        <v>120000</v>
      </c>
      <c r="M4018" s="10">
        <f t="shared" si="4019"/>
        <v>160000</v>
      </c>
      <c r="N4018" s="10">
        <f t="shared" si="4019"/>
        <v>30000</v>
      </c>
      <c r="O4018" s="10">
        <f t="shared" si="4019"/>
        <v>490000</v>
      </c>
      <c r="P4018" s="7">
        <v>76.0</v>
      </c>
      <c r="Q4018" s="7">
        <v>22.0</v>
      </c>
      <c r="R4018" s="7">
        <v>7.7</v>
      </c>
      <c r="S4018" s="7">
        <v>19.0</v>
      </c>
      <c r="T4018" s="11">
        <f t="shared" si="3"/>
        <v>76.46341463</v>
      </c>
      <c r="U4018" s="7" t="s">
        <v>2833</v>
      </c>
      <c r="V4018" s="12" t="str">
        <f t="shared" si="4"/>
        <v>Headstrong Games</v>
      </c>
      <c r="W4018" s="7" t="s">
        <v>28</v>
      </c>
    </row>
    <row r="4019">
      <c r="A4019" s="7" t="s">
        <v>6656</v>
      </c>
      <c r="B4019" s="8" t="s">
        <v>4908</v>
      </c>
      <c r="C4019" s="9">
        <v>2014.0</v>
      </c>
      <c r="D4019" s="7" t="s">
        <v>26</v>
      </c>
      <c r="E4019" s="7" t="s">
        <v>27</v>
      </c>
      <c r="F4019" s="7">
        <v>0.15</v>
      </c>
      <c r="G4019" s="7">
        <v>0.13</v>
      </c>
      <c r="H4019" s="7">
        <v>0.17</v>
      </c>
      <c r="I4019" s="7">
        <v>0.03</v>
      </c>
      <c r="J4019" s="7">
        <v>0.48</v>
      </c>
      <c r="K4019" s="10">
        <f t="shared" ref="K4019:O4019" si="4020">F4019*1000000</f>
        <v>150000</v>
      </c>
      <c r="L4019" s="10">
        <f t="shared" si="4020"/>
        <v>130000</v>
      </c>
      <c r="M4019" s="10">
        <f t="shared" si="4020"/>
        <v>170000</v>
      </c>
      <c r="N4019" s="10">
        <f t="shared" si="4020"/>
        <v>30000</v>
      </c>
      <c r="O4019" s="10">
        <f t="shared" si="4020"/>
        <v>480000</v>
      </c>
      <c r="P4019" s="7">
        <v>78.0</v>
      </c>
      <c r="Q4019" s="7">
        <v>73.0</v>
      </c>
      <c r="R4019" s="7">
        <v>8.2</v>
      </c>
      <c r="S4019" s="7">
        <v>76.0</v>
      </c>
      <c r="T4019" s="11">
        <f t="shared" si="3"/>
        <v>80.04026846</v>
      </c>
      <c r="U4019" s="7" t="s">
        <v>4020</v>
      </c>
      <c r="V4019" s="12" t="str">
        <f t="shared" si="4"/>
        <v>Camelot Software Planning</v>
      </c>
      <c r="W4019" s="7" t="s">
        <v>28</v>
      </c>
    </row>
    <row r="4020">
      <c r="A4020" s="7" t="s">
        <v>6657</v>
      </c>
      <c r="B4020" s="8" t="s">
        <v>78</v>
      </c>
      <c r="C4020" s="9">
        <v>2014.0</v>
      </c>
      <c r="D4020" s="7" t="s">
        <v>49</v>
      </c>
      <c r="E4020" s="7" t="s">
        <v>6658</v>
      </c>
      <c r="F4020" s="7">
        <v>0.08</v>
      </c>
      <c r="G4020" s="7">
        <v>0.36</v>
      </c>
      <c r="H4020" s="7">
        <v>0.0</v>
      </c>
      <c r="I4020" s="7">
        <v>0.03</v>
      </c>
      <c r="J4020" s="7">
        <v>0.47</v>
      </c>
      <c r="K4020" s="10">
        <f t="shared" ref="K4020:O4020" si="4021">F4020*1000000</f>
        <v>80000</v>
      </c>
      <c r="L4020" s="10">
        <f t="shared" si="4021"/>
        <v>360000</v>
      </c>
      <c r="M4020" s="10">
        <f t="shared" si="4021"/>
        <v>0</v>
      </c>
      <c r="N4020" s="10">
        <f t="shared" si="4021"/>
        <v>30000</v>
      </c>
      <c r="O4020" s="10">
        <f t="shared" si="4021"/>
        <v>470000</v>
      </c>
      <c r="P4020" s="7">
        <v>87.0</v>
      </c>
      <c r="Q4020" s="7">
        <v>49.0</v>
      </c>
      <c r="R4020" s="7">
        <v>5.9</v>
      </c>
      <c r="S4020" s="7">
        <v>1154.0</v>
      </c>
      <c r="T4020" s="11">
        <f t="shared" si="3"/>
        <v>60.14048213</v>
      </c>
      <c r="U4020" s="7" t="s">
        <v>79</v>
      </c>
      <c r="V4020" s="12" t="str">
        <f t="shared" si="4"/>
        <v>Blizzard Entertainment</v>
      </c>
      <c r="W4020" s="7" t="s">
        <v>64</v>
      </c>
    </row>
    <row r="4021">
      <c r="A4021" s="7" t="s">
        <v>6628</v>
      </c>
      <c r="B4021" s="8" t="s">
        <v>6266</v>
      </c>
      <c r="C4021" s="9">
        <v>2014.0</v>
      </c>
      <c r="D4021" s="7" t="s">
        <v>26</v>
      </c>
      <c r="E4021" s="7" t="s">
        <v>97</v>
      </c>
      <c r="F4021" s="7">
        <v>0.3</v>
      </c>
      <c r="G4021" s="7">
        <v>0.12</v>
      </c>
      <c r="H4021" s="7">
        <v>0.0</v>
      </c>
      <c r="I4021" s="7">
        <v>0.04</v>
      </c>
      <c r="J4021" s="7">
        <v>0.47</v>
      </c>
      <c r="K4021" s="10">
        <f t="shared" ref="K4021:O4021" si="4022">F4021*1000000</f>
        <v>300000</v>
      </c>
      <c r="L4021" s="10">
        <f t="shared" si="4022"/>
        <v>120000</v>
      </c>
      <c r="M4021" s="10">
        <f t="shared" si="4022"/>
        <v>0</v>
      </c>
      <c r="N4021" s="10">
        <f t="shared" si="4022"/>
        <v>40000</v>
      </c>
      <c r="O4021" s="10">
        <f t="shared" si="4022"/>
        <v>470000</v>
      </c>
      <c r="P4021" s="7">
        <v>70.0</v>
      </c>
      <c r="Q4021" s="7">
        <v>23.0</v>
      </c>
      <c r="R4021" s="7">
        <v>6.3</v>
      </c>
      <c r="S4021" s="7">
        <v>152.0</v>
      </c>
      <c r="T4021" s="11">
        <f t="shared" si="3"/>
        <v>63.92</v>
      </c>
      <c r="U4021" s="7" t="s">
        <v>343</v>
      </c>
      <c r="V4021" s="12" t="str">
        <f t="shared" si="4"/>
        <v>EA Sports</v>
      </c>
      <c r="W4021" s="7" t="s">
        <v>64</v>
      </c>
    </row>
    <row r="4022">
      <c r="A4022" s="7" t="s">
        <v>6604</v>
      </c>
      <c r="B4022" s="8" t="s">
        <v>30</v>
      </c>
      <c r="C4022" s="9">
        <v>2014.0</v>
      </c>
      <c r="D4022" s="7" t="s">
        <v>49</v>
      </c>
      <c r="E4022" s="7" t="s">
        <v>281</v>
      </c>
      <c r="F4022" s="7">
        <v>0.25</v>
      </c>
      <c r="G4022" s="7">
        <v>0.16</v>
      </c>
      <c r="H4022" s="7">
        <v>0.01</v>
      </c>
      <c r="I4022" s="7">
        <v>0.04</v>
      </c>
      <c r="J4022" s="7">
        <v>0.46</v>
      </c>
      <c r="K4022" s="10">
        <f t="shared" ref="K4022:O4022" si="4023">F4022*1000000</f>
        <v>250000</v>
      </c>
      <c r="L4022" s="10">
        <f t="shared" si="4023"/>
        <v>160000</v>
      </c>
      <c r="M4022" s="10">
        <f t="shared" si="4023"/>
        <v>10000</v>
      </c>
      <c r="N4022" s="10">
        <f t="shared" si="4023"/>
        <v>40000</v>
      </c>
      <c r="O4022" s="10">
        <f t="shared" si="4023"/>
        <v>460000</v>
      </c>
      <c r="R4022" s="7">
        <v>7.6</v>
      </c>
      <c r="S4022" s="7">
        <v>172.0</v>
      </c>
      <c r="T4022" s="11">
        <f t="shared" si="3"/>
        <v>76</v>
      </c>
      <c r="U4022" s="7" t="s">
        <v>6605</v>
      </c>
      <c r="V4022" s="12" t="str">
        <f t="shared" si="4"/>
        <v>Tango Gameworks</v>
      </c>
      <c r="W4022" s="7" t="s">
        <v>34</v>
      </c>
    </row>
    <row r="4023">
      <c r="A4023" s="7" t="s">
        <v>6649</v>
      </c>
      <c r="B4023" s="8" t="s">
        <v>47</v>
      </c>
      <c r="C4023" s="9">
        <v>2014.0</v>
      </c>
      <c r="D4023" s="7" t="s">
        <v>49</v>
      </c>
      <c r="E4023" s="7" t="s">
        <v>495</v>
      </c>
      <c r="F4023" s="7">
        <v>0.12</v>
      </c>
      <c r="G4023" s="7">
        <v>0.27</v>
      </c>
      <c r="H4023" s="7">
        <v>0.0</v>
      </c>
      <c r="I4023" s="7">
        <v>0.07</v>
      </c>
      <c r="J4023" s="7">
        <v>0.46</v>
      </c>
      <c r="K4023" s="10">
        <f t="shared" ref="K4023:O4023" si="4024">F4023*1000000</f>
        <v>120000</v>
      </c>
      <c r="L4023" s="10">
        <f t="shared" si="4024"/>
        <v>270000</v>
      </c>
      <c r="M4023" s="10">
        <f t="shared" si="4024"/>
        <v>0</v>
      </c>
      <c r="N4023" s="10">
        <f t="shared" si="4024"/>
        <v>70000</v>
      </c>
      <c r="O4023" s="10">
        <f t="shared" si="4024"/>
        <v>460000</v>
      </c>
      <c r="R4023" s="7">
        <v>7.0</v>
      </c>
      <c r="S4023" s="7">
        <v>10.0</v>
      </c>
      <c r="T4023" s="11">
        <f t="shared" si="3"/>
        <v>70</v>
      </c>
      <c r="U4023" s="7" t="s">
        <v>5811</v>
      </c>
      <c r="V4023" s="12" t="str">
        <f t="shared" si="4"/>
        <v>TT Games</v>
      </c>
      <c r="W4023" s="7" t="s">
        <v>52</v>
      </c>
    </row>
    <row r="4024">
      <c r="A4024" s="7" t="s">
        <v>6582</v>
      </c>
      <c r="B4024" s="8" t="s">
        <v>4908</v>
      </c>
      <c r="C4024" s="9">
        <v>2014.0</v>
      </c>
      <c r="D4024" s="7" t="s">
        <v>26</v>
      </c>
      <c r="E4024" s="7" t="s">
        <v>97</v>
      </c>
      <c r="F4024" s="7">
        <v>0.09</v>
      </c>
      <c r="G4024" s="7">
        <v>0.34</v>
      </c>
      <c r="H4024" s="7">
        <v>0.0</v>
      </c>
      <c r="I4024" s="7">
        <v>0.03</v>
      </c>
      <c r="J4024" s="7">
        <v>0.45</v>
      </c>
      <c r="K4024" s="10">
        <f t="shared" ref="K4024:O4024" si="4025">F4024*1000000</f>
        <v>90000</v>
      </c>
      <c r="L4024" s="10">
        <f t="shared" si="4025"/>
        <v>340000</v>
      </c>
      <c r="M4024" s="10">
        <f t="shared" si="4025"/>
        <v>0</v>
      </c>
      <c r="N4024" s="10">
        <f t="shared" si="4025"/>
        <v>30000</v>
      </c>
      <c r="O4024" s="10">
        <f t="shared" si="4025"/>
        <v>450000</v>
      </c>
      <c r="R4024" s="7">
        <v>2.4</v>
      </c>
      <c r="S4024" s="7">
        <v>35.0</v>
      </c>
      <c r="T4024" s="11">
        <f t="shared" si="3"/>
        <v>24</v>
      </c>
      <c r="U4024" s="7" t="s">
        <v>343</v>
      </c>
      <c r="V4024" s="12" t="str">
        <f t="shared" si="4"/>
        <v>EA Sports</v>
      </c>
      <c r="W4024" s="7" t="s">
        <v>28</v>
      </c>
    </row>
    <row r="4025">
      <c r="A4025" s="7" t="s">
        <v>6649</v>
      </c>
      <c r="B4025" s="8" t="s">
        <v>30</v>
      </c>
      <c r="C4025" s="9">
        <v>2014.0</v>
      </c>
      <c r="D4025" s="7" t="s">
        <v>49</v>
      </c>
      <c r="E4025" s="7" t="s">
        <v>495</v>
      </c>
      <c r="F4025" s="7">
        <v>0.2</v>
      </c>
      <c r="G4025" s="7">
        <v>0.21</v>
      </c>
      <c r="H4025" s="7">
        <v>0.0</v>
      </c>
      <c r="I4025" s="7">
        <v>0.04</v>
      </c>
      <c r="J4025" s="7">
        <v>0.45</v>
      </c>
      <c r="K4025" s="10">
        <f t="shared" ref="K4025:O4025" si="4026">F4025*1000000</f>
        <v>200000</v>
      </c>
      <c r="L4025" s="10">
        <f t="shared" si="4026"/>
        <v>210000</v>
      </c>
      <c r="M4025" s="10">
        <f t="shared" si="4026"/>
        <v>0</v>
      </c>
      <c r="N4025" s="10">
        <f t="shared" si="4026"/>
        <v>40000</v>
      </c>
      <c r="O4025" s="10">
        <f t="shared" si="4026"/>
        <v>450000</v>
      </c>
      <c r="P4025" s="7">
        <v>70.0</v>
      </c>
      <c r="Q4025" s="7">
        <v>4.0</v>
      </c>
      <c r="R4025" s="7">
        <v>8.7</v>
      </c>
      <c r="S4025" s="7">
        <v>11.0</v>
      </c>
      <c r="T4025" s="11">
        <f t="shared" si="3"/>
        <v>82.46666667</v>
      </c>
      <c r="U4025" s="7" t="s">
        <v>5811</v>
      </c>
      <c r="V4025" s="12" t="str">
        <f t="shared" si="4"/>
        <v>TT Games</v>
      </c>
      <c r="W4025" s="7" t="s">
        <v>52</v>
      </c>
    </row>
    <row r="4026">
      <c r="A4026" s="7" t="s">
        <v>6650</v>
      </c>
      <c r="B4026" s="8" t="s">
        <v>30</v>
      </c>
      <c r="C4026" s="9">
        <v>2014.0</v>
      </c>
      <c r="D4026" s="7" t="s">
        <v>26</v>
      </c>
      <c r="E4026" s="7" t="s">
        <v>97</v>
      </c>
      <c r="F4026" s="7">
        <v>0.35</v>
      </c>
      <c r="G4026" s="7">
        <v>0.05</v>
      </c>
      <c r="H4026" s="7">
        <v>0.0</v>
      </c>
      <c r="I4026" s="7">
        <v>0.05</v>
      </c>
      <c r="J4026" s="7">
        <v>0.45</v>
      </c>
      <c r="K4026" s="10">
        <f t="shared" ref="K4026:O4026" si="4027">F4026*1000000</f>
        <v>350000</v>
      </c>
      <c r="L4026" s="10">
        <f t="shared" si="4027"/>
        <v>50000</v>
      </c>
      <c r="M4026" s="10">
        <f t="shared" si="4027"/>
        <v>0</v>
      </c>
      <c r="N4026" s="10">
        <f t="shared" si="4027"/>
        <v>50000</v>
      </c>
      <c r="O4026" s="10">
        <f t="shared" si="4027"/>
        <v>450000</v>
      </c>
      <c r="R4026" s="7">
        <v>2.8</v>
      </c>
      <c r="S4026" s="7">
        <v>47.0</v>
      </c>
      <c r="T4026" s="11">
        <f t="shared" si="3"/>
        <v>28</v>
      </c>
      <c r="U4026" s="7" t="s">
        <v>343</v>
      </c>
      <c r="V4026" s="12" t="str">
        <f t="shared" si="4"/>
        <v>EA Sports</v>
      </c>
      <c r="W4026" s="7" t="s">
        <v>52</v>
      </c>
    </row>
    <row r="4027">
      <c r="A4027" s="7" t="s">
        <v>6630</v>
      </c>
      <c r="B4027" s="8" t="s">
        <v>4908</v>
      </c>
      <c r="C4027" s="9">
        <v>2014.0</v>
      </c>
      <c r="D4027" s="7" t="s">
        <v>49</v>
      </c>
      <c r="E4027" s="7" t="s">
        <v>495</v>
      </c>
      <c r="F4027" s="7">
        <v>0.21</v>
      </c>
      <c r="G4027" s="7">
        <v>0.2</v>
      </c>
      <c r="H4027" s="7">
        <v>0.0</v>
      </c>
      <c r="I4027" s="7">
        <v>0.04</v>
      </c>
      <c r="J4027" s="7">
        <v>0.45</v>
      </c>
      <c r="K4027" s="10">
        <f t="shared" ref="K4027:O4027" si="4028">F4027*1000000</f>
        <v>210000</v>
      </c>
      <c r="L4027" s="10">
        <f t="shared" si="4028"/>
        <v>200000</v>
      </c>
      <c r="M4027" s="10">
        <f t="shared" si="4028"/>
        <v>0</v>
      </c>
      <c r="N4027" s="10">
        <f t="shared" si="4028"/>
        <v>40000</v>
      </c>
      <c r="O4027" s="10">
        <f t="shared" si="4028"/>
        <v>450000</v>
      </c>
      <c r="R4027" s="7">
        <v>6.4</v>
      </c>
      <c r="S4027" s="7">
        <v>7.0</v>
      </c>
      <c r="T4027" s="11">
        <f t="shared" si="3"/>
        <v>64</v>
      </c>
      <c r="U4027" s="7" t="s">
        <v>5811</v>
      </c>
      <c r="V4027" s="12" t="str">
        <f t="shared" si="4"/>
        <v>TT Games</v>
      </c>
      <c r="W4027" s="7" t="s">
        <v>52</v>
      </c>
    </row>
    <row r="4028">
      <c r="A4028" s="7" t="s">
        <v>6630</v>
      </c>
      <c r="B4028" s="8" t="s">
        <v>5783</v>
      </c>
      <c r="C4028" s="9">
        <v>2014.0</v>
      </c>
      <c r="D4028" s="7" t="s">
        <v>49</v>
      </c>
      <c r="E4028" s="7" t="s">
        <v>495</v>
      </c>
      <c r="F4028" s="7">
        <v>0.21</v>
      </c>
      <c r="G4028" s="7">
        <v>0.21</v>
      </c>
      <c r="H4028" s="7">
        <v>0.0</v>
      </c>
      <c r="I4028" s="7">
        <v>0.04</v>
      </c>
      <c r="J4028" s="7">
        <v>0.45</v>
      </c>
      <c r="K4028" s="10">
        <f t="shared" ref="K4028:O4028" si="4029">F4028*1000000</f>
        <v>210000</v>
      </c>
      <c r="L4028" s="10">
        <f t="shared" si="4029"/>
        <v>210000</v>
      </c>
      <c r="M4028" s="10">
        <f t="shared" si="4029"/>
        <v>0</v>
      </c>
      <c r="N4028" s="10">
        <f t="shared" si="4029"/>
        <v>40000</v>
      </c>
      <c r="O4028" s="10">
        <f t="shared" si="4029"/>
        <v>450000</v>
      </c>
      <c r="R4028" s="7">
        <v>7.0</v>
      </c>
      <c r="S4028" s="7">
        <v>20.0</v>
      </c>
      <c r="T4028" s="11">
        <f t="shared" si="3"/>
        <v>70</v>
      </c>
      <c r="U4028" s="7" t="s">
        <v>5811</v>
      </c>
      <c r="V4028" s="12" t="str">
        <f t="shared" si="4"/>
        <v>TT Games</v>
      </c>
      <c r="W4028" s="7" t="s">
        <v>52</v>
      </c>
    </row>
    <row r="4029">
      <c r="A4029" s="7" t="s">
        <v>6608</v>
      </c>
      <c r="B4029" s="8" t="s">
        <v>78</v>
      </c>
      <c r="C4029" s="9">
        <v>2014.0</v>
      </c>
      <c r="D4029" s="7" t="s">
        <v>31</v>
      </c>
      <c r="E4029" s="7" t="s">
        <v>281</v>
      </c>
      <c r="F4029" s="7">
        <v>0.13</v>
      </c>
      <c r="G4029" s="7">
        <v>0.29</v>
      </c>
      <c r="H4029" s="7">
        <v>0.0</v>
      </c>
      <c r="I4029" s="7">
        <v>0.03</v>
      </c>
      <c r="J4029" s="7">
        <v>0.45</v>
      </c>
      <c r="K4029" s="10">
        <f t="shared" ref="K4029:O4029" si="4030">F4029*1000000</f>
        <v>130000</v>
      </c>
      <c r="L4029" s="10">
        <f t="shared" si="4030"/>
        <v>290000</v>
      </c>
      <c r="M4029" s="10">
        <f t="shared" si="4030"/>
        <v>0</v>
      </c>
      <c r="N4029" s="10">
        <f t="shared" si="4030"/>
        <v>30000</v>
      </c>
      <c r="O4029" s="10">
        <f t="shared" si="4030"/>
        <v>450000</v>
      </c>
      <c r="P4029" s="7">
        <v>81.0</v>
      </c>
      <c r="Q4029" s="7">
        <v>23.0</v>
      </c>
      <c r="R4029" s="7">
        <v>8.2</v>
      </c>
      <c r="S4029" s="7">
        <v>1647.0</v>
      </c>
      <c r="T4029" s="11">
        <f t="shared" si="3"/>
        <v>81.98622754</v>
      </c>
      <c r="U4029" s="7" t="s">
        <v>6609</v>
      </c>
      <c r="V4029" s="12" t="str">
        <f t="shared" si="4"/>
        <v>MachineGames</v>
      </c>
      <c r="W4029" s="7" t="s">
        <v>34</v>
      </c>
    </row>
    <row r="4030">
      <c r="A4030" s="7" t="s">
        <v>6584</v>
      </c>
      <c r="B4030" s="8" t="s">
        <v>78</v>
      </c>
      <c r="C4030" s="9">
        <v>2014.0</v>
      </c>
      <c r="D4030" s="7" t="s">
        <v>49</v>
      </c>
      <c r="E4030" s="7" t="s">
        <v>55</v>
      </c>
      <c r="F4030" s="7">
        <v>0.15</v>
      </c>
      <c r="G4030" s="7">
        <v>0.26</v>
      </c>
      <c r="H4030" s="7">
        <v>0.0</v>
      </c>
      <c r="I4030" s="7">
        <v>0.03</v>
      </c>
      <c r="J4030" s="7">
        <v>0.45</v>
      </c>
      <c r="K4030" s="10">
        <f t="shared" ref="K4030:O4030" si="4031">F4030*1000000</f>
        <v>150000</v>
      </c>
      <c r="L4030" s="10">
        <f t="shared" si="4031"/>
        <v>260000</v>
      </c>
      <c r="M4030" s="10">
        <f t="shared" si="4031"/>
        <v>0</v>
      </c>
      <c r="N4030" s="10">
        <f t="shared" si="4031"/>
        <v>30000</v>
      </c>
      <c r="O4030" s="10">
        <f t="shared" si="4031"/>
        <v>450000</v>
      </c>
      <c r="P4030" s="7">
        <v>77.0</v>
      </c>
      <c r="Q4030" s="7">
        <v>18.0</v>
      </c>
      <c r="R4030" s="7">
        <v>4.7</v>
      </c>
      <c r="S4030" s="7">
        <v>3288.0</v>
      </c>
      <c r="T4030" s="11">
        <f t="shared" si="3"/>
        <v>47.16333938</v>
      </c>
      <c r="U4030" s="7" t="s">
        <v>56</v>
      </c>
      <c r="V4030" s="12" t="str">
        <f t="shared" si="4"/>
        <v>Ubisoft Montreal</v>
      </c>
      <c r="W4030" s="7" t="s">
        <v>34</v>
      </c>
    </row>
    <row r="4031">
      <c r="A4031" s="7" t="s">
        <v>6608</v>
      </c>
      <c r="B4031" s="8" t="s">
        <v>47</v>
      </c>
      <c r="C4031" s="9">
        <v>2014.0</v>
      </c>
      <c r="D4031" s="7" t="s">
        <v>31</v>
      </c>
      <c r="E4031" s="7" t="s">
        <v>281</v>
      </c>
      <c r="F4031" s="7">
        <v>0.14</v>
      </c>
      <c r="G4031" s="7">
        <v>0.21</v>
      </c>
      <c r="H4031" s="7">
        <v>0.02</v>
      </c>
      <c r="I4031" s="7">
        <v>0.07</v>
      </c>
      <c r="J4031" s="7">
        <v>0.44</v>
      </c>
      <c r="K4031" s="10">
        <f t="shared" ref="K4031:O4031" si="4032">F4031*1000000</f>
        <v>140000</v>
      </c>
      <c r="L4031" s="10">
        <f t="shared" si="4032"/>
        <v>210000</v>
      </c>
      <c r="M4031" s="10">
        <f t="shared" si="4032"/>
        <v>20000</v>
      </c>
      <c r="N4031" s="10">
        <f t="shared" si="4032"/>
        <v>70000</v>
      </c>
      <c r="O4031" s="10">
        <f t="shared" si="4032"/>
        <v>440000</v>
      </c>
      <c r="R4031" s="7">
        <v>7.1</v>
      </c>
      <c r="S4031" s="7">
        <v>115.0</v>
      </c>
      <c r="T4031" s="11">
        <f t="shared" si="3"/>
        <v>71</v>
      </c>
      <c r="U4031" s="7" t="s">
        <v>6609</v>
      </c>
      <c r="V4031" s="12" t="str">
        <f t="shared" si="4"/>
        <v>MachineGames</v>
      </c>
      <c r="W4031" s="7" t="s">
        <v>34</v>
      </c>
    </row>
    <row r="4032">
      <c r="A4032" s="7" t="s">
        <v>6629</v>
      </c>
      <c r="B4032" s="8" t="s">
        <v>6259</v>
      </c>
      <c r="C4032" s="9">
        <v>2014.0</v>
      </c>
      <c r="D4032" s="7" t="s">
        <v>49</v>
      </c>
      <c r="E4032" s="7" t="s">
        <v>37</v>
      </c>
      <c r="F4032" s="7">
        <v>0.19</v>
      </c>
      <c r="G4032" s="7">
        <v>0.18</v>
      </c>
      <c r="H4032" s="7">
        <v>0.0</v>
      </c>
      <c r="I4032" s="7">
        <v>0.07</v>
      </c>
      <c r="J4032" s="7">
        <v>0.44</v>
      </c>
      <c r="K4032" s="10">
        <f t="shared" ref="K4032:O4032" si="4033">F4032*1000000</f>
        <v>190000</v>
      </c>
      <c r="L4032" s="10">
        <f t="shared" si="4033"/>
        <v>180000</v>
      </c>
      <c r="M4032" s="10">
        <f t="shared" si="4033"/>
        <v>0</v>
      </c>
      <c r="N4032" s="10">
        <f t="shared" si="4033"/>
        <v>70000</v>
      </c>
      <c r="O4032" s="10">
        <f t="shared" si="4033"/>
        <v>440000</v>
      </c>
      <c r="P4032" s="7">
        <v>78.0</v>
      </c>
      <c r="Q4032" s="7">
        <v>46.0</v>
      </c>
      <c r="R4032" s="7">
        <v>5.6</v>
      </c>
      <c r="S4032" s="7">
        <v>32.0</v>
      </c>
      <c r="T4032" s="11">
        <f t="shared" si="3"/>
        <v>68.97435897</v>
      </c>
      <c r="U4032" s="7" t="s">
        <v>1781</v>
      </c>
      <c r="V4032" s="12" t="str">
        <f t="shared" si="4"/>
        <v>Toys for Bob</v>
      </c>
      <c r="W4032" s="7" t="s">
        <v>52</v>
      </c>
    </row>
    <row r="4033">
      <c r="A4033" s="7" t="s">
        <v>6661</v>
      </c>
      <c r="B4033" s="8" t="s">
        <v>47</v>
      </c>
      <c r="C4033" s="9">
        <v>2014.0</v>
      </c>
      <c r="D4033" s="7" t="s">
        <v>112</v>
      </c>
      <c r="E4033" s="7" t="s">
        <v>300</v>
      </c>
      <c r="F4033" s="7">
        <v>0.15</v>
      </c>
      <c r="G4033" s="7">
        <v>0.14</v>
      </c>
      <c r="H4033" s="7">
        <v>0.09</v>
      </c>
      <c r="I4033" s="7">
        <v>0.06</v>
      </c>
      <c r="J4033" s="7">
        <v>0.43</v>
      </c>
      <c r="K4033" s="10">
        <f t="shared" ref="K4033:O4033" si="4034">F4033*1000000</f>
        <v>150000</v>
      </c>
      <c r="L4033" s="10">
        <f t="shared" si="4034"/>
        <v>140000</v>
      </c>
      <c r="M4033" s="10">
        <f t="shared" si="4034"/>
        <v>90000</v>
      </c>
      <c r="N4033" s="10">
        <f t="shared" si="4034"/>
        <v>60000</v>
      </c>
      <c r="O4033" s="10">
        <f t="shared" si="4034"/>
        <v>430000</v>
      </c>
      <c r="P4033" s="7">
        <v>73.0</v>
      </c>
      <c r="Q4033" s="7">
        <v>26.0</v>
      </c>
      <c r="R4033" s="7">
        <v>7.5</v>
      </c>
      <c r="S4033" s="7">
        <v>100.0</v>
      </c>
      <c r="T4033" s="11">
        <f t="shared" si="3"/>
        <v>74.58730159</v>
      </c>
      <c r="U4033" s="7" t="s">
        <v>1568</v>
      </c>
      <c r="V4033" s="12" t="str">
        <f t="shared" si="4"/>
        <v>CyberConnect2</v>
      </c>
      <c r="W4033" s="7" t="s">
        <v>64</v>
      </c>
    </row>
    <row r="4034">
      <c r="A4034" s="7" t="s">
        <v>6630</v>
      </c>
      <c r="B4034" s="8" t="s">
        <v>6266</v>
      </c>
      <c r="C4034" s="9">
        <v>2014.0</v>
      </c>
      <c r="D4034" s="7" t="s">
        <v>49</v>
      </c>
      <c r="E4034" s="7" t="s">
        <v>495</v>
      </c>
      <c r="F4034" s="7">
        <v>0.23</v>
      </c>
      <c r="G4034" s="7">
        <v>0.17</v>
      </c>
      <c r="H4034" s="7">
        <v>0.0</v>
      </c>
      <c r="I4034" s="7">
        <v>0.04</v>
      </c>
      <c r="J4034" s="7">
        <v>0.43</v>
      </c>
      <c r="K4034" s="10">
        <f t="shared" ref="K4034:O4034" si="4035">F4034*1000000</f>
        <v>230000</v>
      </c>
      <c r="L4034" s="10">
        <f t="shared" si="4035"/>
        <v>170000</v>
      </c>
      <c r="M4034" s="10">
        <f t="shared" si="4035"/>
        <v>0</v>
      </c>
      <c r="N4034" s="10">
        <f t="shared" si="4035"/>
        <v>40000</v>
      </c>
      <c r="O4034" s="10">
        <f t="shared" si="4035"/>
        <v>430000</v>
      </c>
      <c r="P4034" s="7">
        <v>74.0</v>
      </c>
      <c r="Q4034" s="7">
        <v>25.0</v>
      </c>
      <c r="R4034" s="7">
        <v>7.1</v>
      </c>
      <c r="S4034" s="7">
        <v>36.0</v>
      </c>
      <c r="T4034" s="11">
        <f t="shared" si="3"/>
        <v>72.2295082</v>
      </c>
      <c r="U4034" s="7" t="s">
        <v>5811</v>
      </c>
      <c r="V4034" s="12" t="str">
        <f t="shared" si="4"/>
        <v>TT Games</v>
      </c>
      <c r="W4034" s="7" t="s">
        <v>52</v>
      </c>
    </row>
    <row r="4035">
      <c r="A4035" s="7" t="s">
        <v>6640</v>
      </c>
      <c r="B4035" s="8" t="s">
        <v>47</v>
      </c>
      <c r="C4035" s="9">
        <v>2014.0</v>
      </c>
      <c r="D4035" s="7" t="s">
        <v>26</v>
      </c>
      <c r="E4035" s="7" t="s">
        <v>6641</v>
      </c>
      <c r="F4035" s="7">
        <v>0.35</v>
      </c>
      <c r="G4035" s="7">
        <v>0.0</v>
      </c>
      <c r="H4035" s="7">
        <v>0.0</v>
      </c>
      <c r="I4035" s="7">
        <v>0.08</v>
      </c>
      <c r="J4035" s="7">
        <v>0.43</v>
      </c>
      <c r="K4035" s="10">
        <f t="shared" ref="K4035:O4035" si="4036">F4035*1000000</f>
        <v>350000</v>
      </c>
      <c r="L4035" s="10">
        <f t="shared" si="4036"/>
        <v>0</v>
      </c>
      <c r="M4035" s="10">
        <f t="shared" si="4036"/>
        <v>0</v>
      </c>
      <c r="N4035" s="10">
        <f t="shared" si="4036"/>
        <v>80000</v>
      </c>
      <c r="O4035" s="10">
        <f t="shared" si="4036"/>
        <v>430000</v>
      </c>
      <c r="P4035" s="7">
        <v>81.0</v>
      </c>
      <c r="Q4035" s="7">
        <v>26.0</v>
      </c>
      <c r="R4035" s="7">
        <v>6.8</v>
      </c>
      <c r="S4035" s="7">
        <v>79.0</v>
      </c>
      <c r="T4035" s="11">
        <f t="shared" si="3"/>
        <v>71.21904762</v>
      </c>
      <c r="U4035" s="7" t="s">
        <v>563</v>
      </c>
      <c r="V4035" s="12" t="str">
        <f t="shared" si="4"/>
        <v>SCEA San Diego Studios</v>
      </c>
      <c r="W4035" s="7" t="s">
        <v>28</v>
      </c>
    </row>
    <row r="4036">
      <c r="A4036" s="7" t="s">
        <v>6647</v>
      </c>
      <c r="B4036" s="8" t="s">
        <v>30</v>
      </c>
      <c r="C4036" s="9">
        <v>2014.0</v>
      </c>
      <c r="D4036" s="7" t="s">
        <v>26</v>
      </c>
      <c r="E4036" s="7" t="s">
        <v>97</v>
      </c>
      <c r="F4036" s="7">
        <v>0.15</v>
      </c>
      <c r="G4036" s="7">
        <v>0.25</v>
      </c>
      <c r="H4036" s="7">
        <v>0.0</v>
      </c>
      <c r="I4036" s="7">
        <v>0.03</v>
      </c>
      <c r="J4036" s="7">
        <v>0.42</v>
      </c>
      <c r="K4036" s="10">
        <f t="shared" ref="K4036:O4036" si="4037">F4036*1000000</f>
        <v>150000</v>
      </c>
      <c r="L4036" s="10">
        <f t="shared" si="4037"/>
        <v>250000</v>
      </c>
      <c r="M4036" s="10">
        <f t="shared" si="4037"/>
        <v>0</v>
      </c>
      <c r="N4036" s="10">
        <f t="shared" si="4037"/>
        <v>30000</v>
      </c>
      <c r="O4036" s="10">
        <f t="shared" si="4037"/>
        <v>420000</v>
      </c>
      <c r="P4036" s="7">
        <v>74.0</v>
      </c>
      <c r="Q4036" s="7">
        <v>29.0</v>
      </c>
      <c r="R4036" s="7">
        <v>4.4</v>
      </c>
      <c r="S4036" s="7">
        <v>93.0</v>
      </c>
      <c r="T4036" s="11">
        <f t="shared" si="3"/>
        <v>51.13114754</v>
      </c>
      <c r="U4036" s="7" t="s">
        <v>108</v>
      </c>
      <c r="V4036" s="12" t="str">
        <f t="shared" si="4"/>
        <v>EA Canada</v>
      </c>
      <c r="W4036" s="7" t="s">
        <v>28</v>
      </c>
    </row>
    <row r="4037">
      <c r="A4037" s="7" t="s">
        <v>6662</v>
      </c>
      <c r="B4037" s="8" t="s">
        <v>6259</v>
      </c>
      <c r="C4037" s="9">
        <v>2014.0</v>
      </c>
      <c r="D4037" s="7" t="s">
        <v>75</v>
      </c>
      <c r="E4037" s="7" t="s">
        <v>55</v>
      </c>
      <c r="F4037" s="7">
        <v>0.13</v>
      </c>
      <c r="G4037" s="7">
        <v>0.22</v>
      </c>
      <c r="H4037" s="7">
        <v>0.01</v>
      </c>
      <c r="I4037" s="7">
        <v>0.07</v>
      </c>
      <c r="J4037" s="7">
        <v>0.42</v>
      </c>
      <c r="K4037" s="10">
        <f t="shared" ref="K4037:O4037" si="4038">F4037*1000000</f>
        <v>130000</v>
      </c>
      <c r="L4037" s="10">
        <f t="shared" si="4038"/>
        <v>220000</v>
      </c>
      <c r="M4037" s="10">
        <f t="shared" si="4038"/>
        <v>10000</v>
      </c>
      <c r="N4037" s="10">
        <f t="shared" si="4038"/>
        <v>70000</v>
      </c>
      <c r="O4037" s="10">
        <f t="shared" si="4038"/>
        <v>420000</v>
      </c>
      <c r="P4037" s="7">
        <v>79.0</v>
      </c>
      <c r="Q4037" s="7">
        <v>51.0</v>
      </c>
      <c r="R4037" s="7">
        <v>7.2</v>
      </c>
      <c r="S4037" s="7">
        <v>244.0</v>
      </c>
      <c r="T4037" s="11">
        <f t="shared" si="3"/>
        <v>73.21016949</v>
      </c>
      <c r="U4037" s="7" t="s">
        <v>556</v>
      </c>
      <c r="V4037" s="12" t="str">
        <f t="shared" si="4"/>
        <v>RedLynx</v>
      </c>
      <c r="W4037" s="7" t="s">
        <v>52</v>
      </c>
    </row>
    <row r="4038">
      <c r="A4038" s="7" t="s">
        <v>6663</v>
      </c>
      <c r="B4038" s="8" t="s">
        <v>4908</v>
      </c>
      <c r="C4038" s="9">
        <v>2014.0</v>
      </c>
      <c r="D4038" s="7" t="s">
        <v>96</v>
      </c>
      <c r="E4038" s="7" t="s">
        <v>27</v>
      </c>
      <c r="F4038" s="7">
        <v>0.0</v>
      </c>
      <c r="G4038" s="7">
        <v>0.14</v>
      </c>
      <c r="H4038" s="7">
        <v>0.27</v>
      </c>
      <c r="I4038" s="7">
        <v>0.01</v>
      </c>
      <c r="J4038" s="7">
        <v>0.42</v>
      </c>
      <c r="K4038" s="10">
        <f t="shared" ref="K4038:O4038" si="4039">F4038*1000000</f>
        <v>0</v>
      </c>
      <c r="L4038" s="10">
        <f t="shared" si="4039"/>
        <v>140000</v>
      </c>
      <c r="M4038" s="10">
        <f t="shared" si="4039"/>
        <v>270000</v>
      </c>
      <c r="N4038" s="10">
        <f t="shared" si="4039"/>
        <v>10000</v>
      </c>
      <c r="O4038" s="10">
        <f t="shared" si="4039"/>
        <v>420000</v>
      </c>
      <c r="P4038" s="7">
        <v>76.0</v>
      </c>
      <c r="Q4038" s="7">
        <v>39.0</v>
      </c>
      <c r="R4038" s="7">
        <v>8.2</v>
      </c>
      <c r="S4038" s="7">
        <v>54.0</v>
      </c>
      <c r="T4038" s="11">
        <f t="shared" si="3"/>
        <v>79.48387097</v>
      </c>
      <c r="U4038" s="7" t="s">
        <v>5070</v>
      </c>
      <c r="V4038" s="12" t="str">
        <f t="shared" si="4"/>
        <v>Marvelous AQL</v>
      </c>
      <c r="W4038" s="7" t="s">
        <v>52</v>
      </c>
    </row>
    <row r="4039">
      <c r="A4039" s="7" t="s">
        <v>6650</v>
      </c>
      <c r="B4039" s="8" t="s">
        <v>6266</v>
      </c>
      <c r="C4039" s="9">
        <v>2014.0</v>
      </c>
      <c r="D4039" s="7" t="s">
        <v>26</v>
      </c>
      <c r="E4039" s="7" t="s">
        <v>97</v>
      </c>
      <c r="F4039" s="7">
        <v>0.31</v>
      </c>
      <c r="G4039" s="7">
        <v>0.06</v>
      </c>
      <c r="H4039" s="7">
        <v>0.0</v>
      </c>
      <c r="I4039" s="7">
        <v>0.04</v>
      </c>
      <c r="J4039" s="7">
        <v>0.41</v>
      </c>
      <c r="K4039" s="10">
        <f t="shared" ref="K4039:O4039" si="4040">F4039*1000000</f>
        <v>310000</v>
      </c>
      <c r="L4039" s="10">
        <f t="shared" si="4040"/>
        <v>60000</v>
      </c>
      <c r="M4039" s="10">
        <f t="shared" si="4040"/>
        <v>0</v>
      </c>
      <c r="N4039" s="10">
        <f t="shared" si="4040"/>
        <v>40000</v>
      </c>
      <c r="O4039" s="10">
        <f t="shared" si="4040"/>
        <v>410000</v>
      </c>
      <c r="P4039" s="7">
        <v>59.0</v>
      </c>
      <c r="Q4039" s="7">
        <v>22.0</v>
      </c>
      <c r="R4039" s="7">
        <v>3.2</v>
      </c>
      <c r="S4039" s="7">
        <v>180.0</v>
      </c>
      <c r="T4039" s="11">
        <f t="shared" si="3"/>
        <v>34.94059406</v>
      </c>
      <c r="U4039" s="7" t="s">
        <v>343</v>
      </c>
      <c r="V4039" s="12" t="str">
        <f t="shared" si="4"/>
        <v>EA Sports</v>
      </c>
      <c r="W4039" s="7" t="s">
        <v>52</v>
      </c>
    </row>
    <row r="4040">
      <c r="A4040" s="7" t="s">
        <v>6664</v>
      </c>
      <c r="B4040" s="8" t="s">
        <v>47</v>
      </c>
      <c r="C4040" s="9">
        <v>2014.0</v>
      </c>
      <c r="D4040" s="7" t="s">
        <v>75</v>
      </c>
      <c r="E4040" s="7" t="s">
        <v>253</v>
      </c>
      <c r="F4040" s="7">
        <v>0.07</v>
      </c>
      <c r="G4040" s="7">
        <v>0.26</v>
      </c>
      <c r="H4040" s="7">
        <v>0.02</v>
      </c>
      <c r="I4040" s="7">
        <v>0.06</v>
      </c>
      <c r="J4040" s="7">
        <v>0.41</v>
      </c>
      <c r="K4040" s="10">
        <f t="shared" ref="K4040:O4040" si="4041">F4040*1000000</f>
        <v>70000</v>
      </c>
      <c r="L4040" s="10">
        <f t="shared" si="4041"/>
        <v>260000</v>
      </c>
      <c r="M4040" s="10">
        <f t="shared" si="4041"/>
        <v>20000</v>
      </c>
      <c r="N4040" s="10">
        <f t="shared" si="4041"/>
        <v>60000</v>
      </c>
      <c r="O4040" s="10">
        <f t="shared" si="4041"/>
        <v>410000</v>
      </c>
      <c r="P4040" s="7">
        <v>62.0</v>
      </c>
      <c r="Q4040" s="7">
        <v>19.0</v>
      </c>
      <c r="R4040" s="7">
        <v>4.1</v>
      </c>
      <c r="S4040" s="7">
        <v>28.0</v>
      </c>
      <c r="T4040" s="11">
        <f t="shared" si="3"/>
        <v>49.4893617</v>
      </c>
      <c r="U4040" s="7" t="s">
        <v>3966</v>
      </c>
      <c r="V4040" s="12" t="str">
        <f t="shared" si="4"/>
        <v>Codemasters Birmingham</v>
      </c>
      <c r="W4040" s="7" t="s">
        <v>28</v>
      </c>
    </row>
    <row r="4041">
      <c r="A4041" s="7" t="s">
        <v>6578</v>
      </c>
      <c r="B4041" s="8" t="s">
        <v>78</v>
      </c>
      <c r="C4041" s="9">
        <v>2014.0</v>
      </c>
      <c r="D4041" s="7" t="s">
        <v>31</v>
      </c>
      <c r="E4041" s="7" t="s">
        <v>37</v>
      </c>
      <c r="F4041" s="7">
        <v>0.15</v>
      </c>
      <c r="G4041" s="7">
        <v>0.23</v>
      </c>
      <c r="H4041" s="7">
        <v>0.0</v>
      </c>
      <c r="I4041" s="7">
        <v>0.03</v>
      </c>
      <c r="J4041" s="7">
        <v>0.41</v>
      </c>
      <c r="K4041" s="10">
        <f t="shared" ref="K4041:O4041" si="4042">F4041*1000000</f>
        <v>150000</v>
      </c>
      <c r="L4041" s="10">
        <f t="shared" si="4042"/>
        <v>230000</v>
      </c>
      <c r="M4041" s="10">
        <f t="shared" si="4042"/>
        <v>0</v>
      </c>
      <c r="N4041" s="10">
        <f t="shared" si="4042"/>
        <v>30000</v>
      </c>
      <c r="O4041" s="10">
        <f t="shared" si="4042"/>
        <v>410000</v>
      </c>
      <c r="P4041" s="7">
        <v>78.0</v>
      </c>
      <c r="Q4041" s="7">
        <v>18.0</v>
      </c>
      <c r="R4041" s="7">
        <v>4.5</v>
      </c>
      <c r="S4041" s="7">
        <v>1136.0</v>
      </c>
      <c r="T4041" s="11">
        <f t="shared" si="3"/>
        <v>45.51473137</v>
      </c>
      <c r="U4041" s="7" t="s">
        <v>6579</v>
      </c>
      <c r="V4041" s="12" t="str">
        <f t="shared" si="4"/>
        <v>Sledgehammer Games</v>
      </c>
      <c r="W4041" s="7" t="s">
        <v>34</v>
      </c>
    </row>
    <row r="4042">
      <c r="A4042" s="7" t="s">
        <v>6600</v>
      </c>
      <c r="B4042" s="8" t="s">
        <v>6259</v>
      </c>
      <c r="C4042" s="9">
        <v>2014.0</v>
      </c>
      <c r="D4042" s="7" t="s">
        <v>41</v>
      </c>
      <c r="E4042" s="7" t="s">
        <v>55</v>
      </c>
      <c r="F4042" s="7">
        <v>0.19</v>
      </c>
      <c r="G4042" s="7">
        <v>0.13</v>
      </c>
      <c r="H4042" s="7">
        <v>0.0</v>
      </c>
      <c r="I4042" s="7">
        <v>0.07</v>
      </c>
      <c r="J4042" s="7">
        <v>0.39</v>
      </c>
      <c r="K4042" s="10">
        <f t="shared" ref="K4042:O4042" si="4043">F4042*1000000</f>
        <v>190000</v>
      </c>
      <c r="L4042" s="10">
        <f t="shared" si="4043"/>
        <v>130000</v>
      </c>
      <c r="M4042" s="10">
        <f t="shared" si="4043"/>
        <v>0</v>
      </c>
      <c r="N4042" s="10">
        <f t="shared" si="4043"/>
        <v>70000</v>
      </c>
      <c r="O4042" s="10">
        <f t="shared" si="4043"/>
        <v>390000</v>
      </c>
      <c r="P4042" s="7">
        <v>72.0</v>
      </c>
      <c r="Q4042" s="7">
        <v>8.0</v>
      </c>
      <c r="R4042" s="7">
        <v>5.8</v>
      </c>
      <c r="S4042" s="7">
        <v>32.0</v>
      </c>
      <c r="T4042" s="11">
        <f t="shared" si="3"/>
        <v>60.8</v>
      </c>
      <c r="U4042" s="7" t="s">
        <v>55</v>
      </c>
      <c r="V4042" s="12" t="str">
        <f t="shared" si="4"/>
        <v>Ubisoft</v>
      </c>
      <c r="W4042" s="7" t="s">
        <v>52</v>
      </c>
    </row>
    <row r="4043">
      <c r="A4043" s="7" t="s">
        <v>6608</v>
      </c>
      <c r="B4043" s="8" t="s">
        <v>30</v>
      </c>
      <c r="C4043" s="9">
        <v>2014.0</v>
      </c>
      <c r="D4043" s="7" t="s">
        <v>31</v>
      </c>
      <c r="E4043" s="7" t="s">
        <v>281</v>
      </c>
      <c r="F4043" s="7">
        <v>0.18</v>
      </c>
      <c r="G4043" s="7">
        <v>0.17</v>
      </c>
      <c r="H4043" s="7">
        <v>0.0</v>
      </c>
      <c r="I4043" s="7">
        <v>0.03</v>
      </c>
      <c r="J4043" s="7">
        <v>0.38</v>
      </c>
      <c r="K4043" s="10">
        <f t="shared" ref="K4043:O4043" si="4044">F4043*1000000</f>
        <v>180000</v>
      </c>
      <c r="L4043" s="10">
        <f t="shared" si="4044"/>
        <v>170000</v>
      </c>
      <c r="M4043" s="10">
        <f t="shared" si="4044"/>
        <v>0</v>
      </c>
      <c r="N4043" s="10">
        <f t="shared" si="4044"/>
        <v>30000</v>
      </c>
      <c r="O4043" s="10">
        <f t="shared" si="4044"/>
        <v>380000</v>
      </c>
      <c r="R4043" s="7">
        <v>7.4</v>
      </c>
      <c r="S4043" s="7">
        <v>98.0</v>
      </c>
      <c r="T4043" s="11">
        <f t="shared" si="3"/>
        <v>74</v>
      </c>
      <c r="U4043" s="7" t="s">
        <v>6609</v>
      </c>
      <c r="V4043" s="12" t="str">
        <f t="shared" si="4"/>
        <v>MachineGames</v>
      </c>
      <c r="W4043" s="7" t="s">
        <v>34</v>
      </c>
    </row>
    <row r="4044">
      <c r="A4044" s="7" t="s">
        <v>6666</v>
      </c>
      <c r="B4044" s="8" t="s">
        <v>5783</v>
      </c>
      <c r="C4044" s="9">
        <v>2014.0</v>
      </c>
      <c r="D4044" s="7" t="s">
        <v>26</v>
      </c>
      <c r="E4044" s="7" t="s">
        <v>27</v>
      </c>
      <c r="F4044" s="7">
        <v>0.17</v>
      </c>
      <c r="G4044" s="7">
        <v>0.14</v>
      </c>
      <c r="H4044" s="7">
        <v>0.04</v>
      </c>
      <c r="I4044" s="7">
        <v>0.03</v>
      </c>
      <c r="J4044" s="7">
        <v>0.38</v>
      </c>
      <c r="K4044" s="10">
        <f t="shared" ref="K4044:O4044" si="4045">F4044*1000000</f>
        <v>170000</v>
      </c>
      <c r="L4044" s="10">
        <f t="shared" si="4045"/>
        <v>140000</v>
      </c>
      <c r="M4044" s="10">
        <f t="shared" si="4045"/>
        <v>40000</v>
      </c>
      <c r="N4044" s="10">
        <f t="shared" si="4045"/>
        <v>30000</v>
      </c>
      <c r="O4044" s="10">
        <f t="shared" si="4045"/>
        <v>380000</v>
      </c>
      <c r="P4044" s="7">
        <v>68.0</v>
      </c>
      <c r="Q4044" s="7">
        <v>21.0</v>
      </c>
      <c r="R4044" s="7">
        <v>7.0</v>
      </c>
      <c r="S4044" s="7">
        <v>106.0</v>
      </c>
      <c r="T4044" s="11">
        <f t="shared" si="3"/>
        <v>69.66929134</v>
      </c>
      <c r="U4044" s="7" t="s">
        <v>27</v>
      </c>
      <c r="V4044" s="12" t="str">
        <f t="shared" si="4"/>
        <v>Nintendo</v>
      </c>
      <c r="W4044" s="7" t="s">
        <v>52</v>
      </c>
    </row>
    <row r="4045">
      <c r="A4045" s="7" t="s">
        <v>6667</v>
      </c>
      <c r="B4045" s="8" t="s">
        <v>4908</v>
      </c>
      <c r="C4045" s="9">
        <v>2014.0</v>
      </c>
      <c r="D4045" s="7" t="s">
        <v>41</v>
      </c>
      <c r="E4045" s="7" t="s">
        <v>106</v>
      </c>
      <c r="F4045" s="7">
        <v>0.13</v>
      </c>
      <c r="G4045" s="7">
        <v>0.08</v>
      </c>
      <c r="H4045" s="7">
        <v>0.15</v>
      </c>
      <c r="I4045" s="7">
        <v>0.02</v>
      </c>
      <c r="J4045" s="7">
        <v>0.37</v>
      </c>
      <c r="K4045" s="10">
        <f t="shared" ref="K4045:O4045" si="4046">F4045*1000000</f>
        <v>130000</v>
      </c>
      <c r="L4045" s="10">
        <f t="shared" si="4046"/>
        <v>80000</v>
      </c>
      <c r="M4045" s="10">
        <f t="shared" si="4046"/>
        <v>150000</v>
      </c>
      <c r="N4045" s="10">
        <f t="shared" si="4046"/>
        <v>20000</v>
      </c>
      <c r="O4045" s="10">
        <f t="shared" si="4046"/>
        <v>370000</v>
      </c>
      <c r="P4045" s="7">
        <v>83.0</v>
      </c>
      <c r="Q4045" s="7">
        <v>52.0</v>
      </c>
      <c r="R4045" s="7">
        <v>8.2</v>
      </c>
      <c r="S4045" s="7">
        <v>66.0</v>
      </c>
      <c r="T4045" s="11">
        <f t="shared" si="3"/>
        <v>82.44067797</v>
      </c>
      <c r="U4045" s="7" t="s">
        <v>839</v>
      </c>
      <c r="V4045" s="12" t="str">
        <f t="shared" si="4"/>
        <v>Indies Zero</v>
      </c>
      <c r="W4045" s="7" t="s">
        <v>64</v>
      </c>
    </row>
    <row r="4046">
      <c r="A4046" s="7" t="s">
        <v>6668</v>
      </c>
      <c r="B4046" s="8" t="s">
        <v>78</v>
      </c>
      <c r="C4046" s="9">
        <v>2014.0</v>
      </c>
      <c r="D4046" s="7" t="s">
        <v>437</v>
      </c>
      <c r="E4046" s="7" t="s">
        <v>85</v>
      </c>
      <c r="F4046" s="7">
        <v>0.11</v>
      </c>
      <c r="G4046" s="7">
        <v>0.22</v>
      </c>
      <c r="H4046" s="7">
        <v>0.0</v>
      </c>
      <c r="I4046" s="7">
        <v>0.03</v>
      </c>
      <c r="J4046" s="7">
        <v>0.36</v>
      </c>
      <c r="K4046" s="10">
        <f t="shared" ref="K4046:O4046" si="4047">F4046*1000000</f>
        <v>110000</v>
      </c>
      <c r="L4046" s="10">
        <f t="shared" si="4047"/>
        <v>220000</v>
      </c>
      <c r="M4046" s="10">
        <f t="shared" si="4047"/>
        <v>0</v>
      </c>
      <c r="N4046" s="10">
        <f t="shared" si="4047"/>
        <v>30000</v>
      </c>
      <c r="O4046" s="10">
        <f t="shared" si="4047"/>
        <v>360000</v>
      </c>
      <c r="P4046" s="7">
        <v>81.0</v>
      </c>
      <c r="Q4046" s="7">
        <v>78.0</v>
      </c>
      <c r="R4046" s="7">
        <v>5.5</v>
      </c>
      <c r="S4046" s="7">
        <v>1027.0</v>
      </c>
      <c r="T4046" s="11">
        <f t="shared" si="3"/>
        <v>56.83529412</v>
      </c>
      <c r="U4046" s="7" t="s">
        <v>1618</v>
      </c>
      <c r="V4046" s="12" t="str">
        <f t="shared" si="4"/>
        <v>Firaxis Games</v>
      </c>
      <c r="W4046" s="7" t="s">
        <v>52</v>
      </c>
    </row>
    <row r="4047">
      <c r="A4047" s="7" t="s">
        <v>6650</v>
      </c>
      <c r="B4047" s="8" t="s">
        <v>47</v>
      </c>
      <c r="C4047" s="9">
        <v>2014.0</v>
      </c>
      <c r="D4047" s="7" t="s">
        <v>26</v>
      </c>
      <c r="E4047" s="7" t="s">
        <v>97</v>
      </c>
      <c r="F4047" s="7">
        <v>0.21</v>
      </c>
      <c r="G4047" s="7">
        <v>0.09</v>
      </c>
      <c r="H4047" s="7">
        <v>0.0</v>
      </c>
      <c r="I4047" s="7">
        <v>0.06</v>
      </c>
      <c r="J4047" s="7">
        <v>0.36</v>
      </c>
      <c r="K4047" s="10">
        <f t="shared" ref="K4047:O4047" si="4048">F4047*1000000</f>
        <v>210000</v>
      </c>
      <c r="L4047" s="10">
        <f t="shared" si="4048"/>
        <v>90000</v>
      </c>
      <c r="M4047" s="10">
        <f t="shared" si="4048"/>
        <v>0</v>
      </c>
      <c r="N4047" s="10">
        <f t="shared" si="4048"/>
        <v>60000</v>
      </c>
      <c r="O4047" s="10">
        <f t="shared" si="4048"/>
        <v>360000</v>
      </c>
      <c r="R4047" s="7">
        <v>1.6</v>
      </c>
      <c r="S4047" s="7">
        <v>45.0</v>
      </c>
      <c r="T4047" s="11">
        <f t="shared" si="3"/>
        <v>16</v>
      </c>
      <c r="U4047" s="7" t="s">
        <v>343</v>
      </c>
      <c r="V4047" s="12" t="str">
        <f t="shared" si="4"/>
        <v>EA Sports</v>
      </c>
      <c r="W4047" s="7" t="s">
        <v>52</v>
      </c>
    </row>
    <row r="4048">
      <c r="A4048" s="7" t="s">
        <v>6669</v>
      </c>
      <c r="B4048" s="8" t="s">
        <v>4908</v>
      </c>
      <c r="C4048" s="9">
        <v>2014.0</v>
      </c>
      <c r="D4048" s="7" t="s">
        <v>67</v>
      </c>
      <c r="E4048" s="7" t="s">
        <v>27</v>
      </c>
      <c r="F4048" s="7">
        <v>0.08</v>
      </c>
      <c r="G4048" s="7">
        <v>0.04</v>
      </c>
      <c r="H4048" s="7">
        <v>0.23</v>
      </c>
      <c r="I4048" s="7">
        <v>0.01</v>
      </c>
      <c r="J4048" s="7">
        <v>0.36</v>
      </c>
      <c r="K4048" s="10">
        <f t="shared" ref="K4048:O4048" si="4049">F4048*1000000</f>
        <v>80000</v>
      </c>
      <c r="L4048" s="10">
        <f t="shared" si="4049"/>
        <v>40000</v>
      </c>
      <c r="M4048" s="10">
        <f t="shared" si="4049"/>
        <v>230000</v>
      </c>
      <c r="N4048" s="10">
        <f t="shared" si="4049"/>
        <v>10000</v>
      </c>
      <c r="O4048" s="10">
        <f t="shared" si="4049"/>
        <v>360000</v>
      </c>
      <c r="P4048" s="7">
        <v>57.0</v>
      </c>
      <c r="Q4048" s="7">
        <v>25.0</v>
      </c>
      <c r="R4048" s="7">
        <v>4.8</v>
      </c>
      <c r="S4048" s="7">
        <v>19.0</v>
      </c>
      <c r="T4048" s="11">
        <f t="shared" si="3"/>
        <v>53.11363636</v>
      </c>
      <c r="U4048" s="7" t="s">
        <v>6670</v>
      </c>
      <c r="V4048" s="12" t="str">
        <f t="shared" si="4"/>
        <v>RED Entertainment, Spike Chunsoft</v>
      </c>
      <c r="W4048" s="7" t="s">
        <v>52</v>
      </c>
    </row>
    <row r="4049">
      <c r="A4049" s="7" t="s">
        <v>6592</v>
      </c>
      <c r="B4049" s="8" t="s">
        <v>78</v>
      </c>
      <c r="C4049" s="9">
        <v>2014.0</v>
      </c>
      <c r="D4049" s="7" t="s">
        <v>49</v>
      </c>
      <c r="E4049" s="7" t="s">
        <v>495</v>
      </c>
      <c r="F4049" s="7">
        <v>0.12</v>
      </c>
      <c r="G4049" s="7">
        <v>0.2</v>
      </c>
      <c r="H4049" s="7">
        <v>0.0</v>
      </c>
      <c r="I4049" s="7">
        <v>0.03</v>
      </c>
      <c r="J4049" s="7">
        <v>0.35</v>
      </c>
      <c r="K4049" s="10">
        <f t="shared" ref="K4049:O4049" si="4050">F4049*1000000</f>
        <v>120000</v>
      </c>
      <c r="L4049" s="10">
        <f t="shared" si="4050"/>
        <v>200000</v>
      </c>
      <c r="M4049" s="10">
        <f t="shared" si="4050"/>
        <v>0</v>
      </c>
      <c r="N4049" s="10">
        <f t="shared" si="4050"/>
        <v>30000</v>
      </c>
      <c r="O4049" s="10">
        <f t="shared" si="4050"/>
        <v>350000</v>
      </c>
      <c r="P4049" s="7">
        <v>84.0</v>
      </c>
      <c r="Q4049" s="7">
        <v>17.0</v>
      </c>
      <c r="R4049" s="7">
        <v>8.0</v>
      </c>
      <c r="S4049" s="7">
        <v>1671.0</v>
      </c>
      <c r="T4049" s="11">
        <f t="shared" si="3"/>
        <v>80.04028436</v>
      </c>
      <c r="U4049" s="7" t="s">
        <v>1668</v>
      </c>
      <c r="V4049" s="12" t="str">
        <f t="shared" si="4"/>
        <v>Monolith Productions</v>
      </c>
      <c r="W4049" s="7" t="s">
        <v>34</v>
      </c>
    </row>
    <row r="4050">
      <c r="A4050" s="7" t="s">
        <v>6644</v>
      </c>
      <c r="B4050" s="8" t="s">
        <v>6266</v>
      </c>
      <c r="C4050" s="9">
        <v>2014.0</v>
      </c>
      <c r="D4050" s="7" t="s">
        <v>31</v>
      </c>
      <c r="E4050" s="7" t="s">
        <v>103</v>
      </c>
      <c r="F4050" s="7">
        <v>0.2</v>
      </c>
      <c r="G4050" s="7">
        <v>0.11</v>
      </c>
      <c r="H4050" s="7">
        <v>0.0</v>
      </c>
      <c r="I4050" s="7">
        <v>0.03</v>
      </c>
      <c r="J4050" s="7">
        <v>0.35</v>
      </c>
      <c r="K4050" s="10">
        <f t="shared" ref="K4050:O4050" si="4051">F4050*1000000</f>
        <v>200000</v>
      </c>
      <c r="L4050" s="10">
        <f t="shared" si="4051"/>
        <v>110000</v>
      </c>
      <c r="M4050" s="10">
        <f t="shared" si="4051"/>
        <v>0</v>
      </c>
      <c r="N4050" s="10">
        <f t="shared" si="4051"/>
        <v>30000</v>
      </c>
      <c r="O4050" s="10">
        <f t="shared" si="4051"/>
        <v>350000</v>
      </c>
      <c r="P4050" s="7">
        <v>63.0</v>
      </c>
      <c r="Q4050" s="7">
        <v>12.0</v>
      </c>
      <c r="R4050" s="7">
        <v>6.6</v>
      </c>
      <c r="S4050" s="7">
        <v>68.0</v>
      </c>
      <c r="T4050" s="11">
        <f t="shared" si="3"/>
        <v>65.55</v>
      </c>
      <c r="U4050" s="7" t="s">
        <v>172</v>
      </c>
      <c r="V4050" s="12" t="str">
        <f t="shared" si="4"/>
        <v>Rebellion</v>
      </c>
      <c r="W4050" s="7" t="s">
        <v>34</v>
      </c>
    </row>
    <row r="4051">
      <c r="A4051" s="7" t="s">
        <v>6326</v>
      </c>
      <c r="B4051" s="8" t="s">
        <v>6266</v>
      </c>
      <c r="C4051" s="9">
        <v>2014.0</v>
      </c>
      <c r="D4051" s="7" t="s">
        <v>1</v>
      </c>
      <c r="E4051" s="7" t="s">
        <v>55</v>
      </c>
      <c r="F4051" s="7">
        <v>0.13</v>
      </c>
      <c r="G4051" s="7">
        <v>0.18</v>
      </c>
      <c r="H4051" s="7">
        <v>0.0</v>
      </c>
      <c r="I4051" s="7">
        <v>0.03</v>
      </c>
      <c r="J4051" s="7">
        <v>0.34</v>
      </c>
      <c r="K4051" s="10">
        <f t="shared" ref="K4051:O4051" si="4052">F4051*1000000</f>
        <v>130000</v>
      </c>
      <c r="L4051" s="10">
        <f t="shared" si="4052"/>
        <v>180000</v>
      </c>
      <c r="M4051" s="10">
        <f t="shared" si="4052"/>
        <v>0</v>
      </c>
      <c r="N4051" s="10">
        <f t="shared" si="4052"/>
        <v>30000</v>
      </c>
      <c r="O4051" s="10">
        <f t="shared" si="4052"/>
        <v>340000</v>
      </c>
      <c r="P4051" s="7">
        <v>91.0</v>
      </c>
      <c r="Q4051" s="7">
        <v>6.0</v>
      </c>
      <c r="R4051" s="7">
        <v>7.9</v>
      </c>
      <c r="S4051" s="7">
        <v>218.0</v>
      </c>
      <c r="T4051" s="11">
        <f t="shared" si="3"/>
        <v>79.32142857</v>
      </c>
      <c r="U4051" s="7" t="s">
        <v>155</v>
      </c>
      <c r="V4051" s="12" t="str">
        <f t="shared" si="4"/>
        <v>Ubisoft Montpellier</v>
      </c>
      <c r="W4051" s="7" t="s">
        <v>52</v>
      </c>
    </row>
    <row r="4052">
      <c r="A4052" s="7" t="s">
        <v>6625</v>
      </c>
      <c r="B4052" s="8" t="s">
        <v>47</v>
      </c>
      <c r="C4052" s="9">
        <v>2014.0</v>
      </c>
      <c r="D4052" s="7" t="s">
        <v>31</v>
      </c>
      <c r="E4052" s="7" t="s">
        <v>46</v>
      </c>
      <c r="F4052" s="7">
        <v>0.12</v>
      </c>
      <c r="G4052" s="7">
        <v>0.16</v>
      </c>
      <c r="H4052" s="7">
        <v>0.0</v>
      </c>
      <c r="I4052" s="7">
        <v>0.05</v>
      </c>
      <c r="J4052" s="7">
        <v>0.33</v>
      </c>
      <c r="K4052" s="10">
        <f t="shared" ref="K4052:O4052" si="4053">F4052*1000000</f>
        <v>120000</v>
      </c>
      <c r="L4052" s="10">
        <f t="shared" si="4053"/>
        <v>160000</v>
      </c>
      <c r="M4052" s="10">
        <f t="shared" si="4053"/>
        <v>0</v>
      </c>
      <c r="N4052" s="10">
        <f t="shared" si="4053"/>
        <v>50000</v>
      </c>
      <c r="O4052" s="10">
        <f t="shared" si="4053"/>
        <v>330000</v>
      </c>
      <c r="R4052" s="7">
        <v>8.3</v>
      </c>
      <c r="S4052" s="7">
        <v>111.0</v>
      </c>
      <c r="T4052" s="11">
        <f t="shared" si="3"/>
        <v>83</v>
      </c>
      <c r="U4052" s="7" t="s">
        <v>1757</v>
      </c>
      <c r="V4052" s="12" t="str">
        <f t="shared" si="4"/>
        <v>Creative Assembly</v>
      </c>
      <c r="W4052" s="7" t="s">
        <v>34</v>
      </c>
    </row>
    <row r="4053">
      <c r="A4053" s="7" t="s">
        <v>6672</v>
      </c>
      <c r="B4053" s="8" t="s">
        <v>4962</v>
      </c>
      <c r="C4053" s="9">
        <v>2014.0</v>
      </c>
      <c r="D4053" s="7" t="s">
        <v>41</v>
      </c>
      <c r="E4053" s="7" t="s">
        <v>46</v>
      </c>
      <c r="F4053" s="7">
        <v>0.08</v>
      </c>
      <c r="G4053" s="7">
        <v>0.05</v>
      </c>
      <c r="H4053" s="7">
        <v>0.16</v>
      </c>
      <c r="I4053" s="7">
        <v>0.04</v>
      </c>
      <c r="J4053" s="7">
        <v>0.32</v>
      </c>
      <c r="K4053" s="10">
        <f t="shared" ref="K4053:O4053" si="4054">F4053*1000000</f>
        <v>80000</v>
      </c>
      <c r="L4053" s="10">
        <f t="shared" si="4054"/>
        <v>50000</v>
      </c>
      <c r="M4053" s="10">
        <f t="shared" si="4054"/>
        <v>160000</v>
      </c>
      <c r="N4053" s="10">
        <f t="shared" si="4054"/>
        <v>40000</v>
      </c>
      <c r="O4053" s="10">
        <f t="shared" si="4054"/>
        <v>320000</v>
      </c>
      <c r="P4053" s="7">
        <v>81.0</v>
      </c>
      <c r="Q4053" s="7">
        <v>8.0</v>
      </c>
      <c r="R4053" s="7">
        <v>8.4</v>
      </c>
      <c r="S4053" s="7">
        <v>69.0</v>
      </c>
      <c r="T4053" s="11">
        <f t="shared" si="3"/>
        <v>83.68831169</v>
      </c>
      <c r="U4053" s="7" t="s">
        <v>46</v>
      </c>
      <c r="V4053" s="12" t="str">
        <f t="shared" si="4"/>
        <v>Sega</v>
      </c>
      <c r="W4053" s="7" t="s">
        <v>64</v>
      </c>
    </row>
    <row r="4054">
      <c r="A4054" s="7" t="s">
        <v>6673</v>
      </c>
      <c r="B4054" s="8" t="s">
        <v>6259</v>
      </c>
      <c r="C4054" s="9">
        <v>2014.0</v>
      </c>
      <c r="D4054" s="7" t="s">
        <v>49</v>
      </c>
      <c r="E4054" s="7" t="s">
        <v>106</v>
      </c>
      <c r="F4054" s="7">
        <v>0.09</v>
      </c>
      <c r="G4054" s="7">
        <v>0.16</v>
      </c>
      <c r="H4054" s="7">
        <v>0.02</v>
      </c>
      <c r="I4054" s="7">
        <v>0.05</v>
      </c>
      <c r="J4054" s="7">
        <v>0.32</v>
      </c>
      <c r="K4054" s="10">
        <f t="shared" ref="K4054:O4054" si="4055">F4054*1000000</f>
        <v>90000</v>
      </c>
      <c r="L4054" s="10">
        <f t="shared" si="4055"/>
        <v>160000</v>
      </c>
      <c r="M4054" s="10">
        <f t="shared" si="4055"/>
        <v>20000</v>
      </c>
      <c r="N4054" s="10">
        <f t="shared" si="4055"/>
        <v>50000</v>
      </c>
      <c r="O4054" s="10">
        <f t="shared" si="4055"/>
        <v>320000</v>
      </c>
      <c r="P4054" s="7">
        <v>59.0</v>
      </c>
      <c r="Q4054" s="7">
        <v>60.0</v>
      </c>
      <c r="R4054" s="7">
        <v>6.9</v>
      </c>
      <c r="S4054" s="7">
        <v>310.0</v>
      </c>
      <c r="T4054" s="11">
        <f t="shared" si="3"/>
        <v>67.37837838</v>
      </c>
      <c r="U4054" s="7" t="s">
        <v>4147</v>
      </c>
      <c r="V4054" s="12" t="str">
        <f t="shared" si="4"/>
        <v>Airtight Games</v>
      </c>
      <c r="W4054" s="7" t="s">
        <v>34</v>
      </c>
    </row>
    <row r="4055">
      <c r="A4055" s="7" t="s">
        <v>6676</v>
      </c>
      <c r="B4055" s="8" t="s">
        <v>5783</v>
      </c>
      <c r="C4055" s="9">
        <v>2014.0</v>
      </c>
      <c r="D4055" s="7" t="s">
        <v>49</v>
      </c>
      <c r="E4055" s="7" t="s">
        <v>46</v>
      </c>
      <c r="F4055" s="7">
        <v>0.19</v>
      </c>
      <c r="G4055" s="7">
        <v>0.09</v>
      </c>
      <c r="H4055" s="7">
        <v>0.0</v>
      </c>
      <c r="I4055" s="7">
        <v>0.03</v>
      </c>
      <c r="J4055" s="7">
        <v>0.31</v>
      </c>
      <c r="K4055" s="10">
        <f t="shared" ref="K4055:O4055" si="4056">F4055*1000000</f>
        <v>190000</v>
      </c>
      <c r="L4055" s="10">
        <f t="shared" si="4056"/>
        <v>90000</v>
      </c>
      <c r="M4055" s="10">
        <f t="shared" si="4056"/>
        <v>0</v>
      </c>
      <c r="N4055" s="10">
        <f t="shared" si="4056"/>
        <v>30000</v>
      </c>
      <c r="O4055" s="10">
        <f t="shared" si="4056"/>
        <v>310000</v>
      </c>
      <c r="P4055" s="7">
        <v>32.0</v>
      </c>
      <c r="Q4055" s="7">
        <v>28.0</v>
      </c>
      <c r="R4055" s="7">
        <v>3.6</v>
      </c>
      <c r="S4055" s="7">
        <v>587.0</v>
      </c>
      <c r="T4055" s="11">
        <f t="shared" si="3"/>
        <v>35.81788618</v>
      </c>
      <c r="U4055" s="7" t="s">
        <v>6677</v>
      </c>
      <c r="V4055" s="12" t="str">
        <f t="shared" si="4"/>
        <v>Big Red Button Entertainment</v>
      </c>
      <c r="W4055" s="7" t="s">
        <v>52</v>
      </c>
    </row>
    <row r="4056">
      <c r="A4056" s="7" t="s">
        <v>6678</v>
      </c>
      <c r="B4056" s="8" t="s">
        <v>47</v>
      </c>
      <c r="C4056" s="9">
        <v>2014.0</v>
      </c>
      <c r="D4056" s="7" t="s">
        <v>112</v>
      </c>
      <c r="E4056" s="7" t="s">
        <v>300</v>
      </c>
      <c r="F4056" s="7">
        <v>0.1</v>
      </c>
      <c r="G4056" s="7">
        <v>0.1</v>
      </c>
      <c r="H4056" s="7">
        <v>0.06</v>
      </c>
      <c r="I4056" s="7">
        <v>0.04</v>
      </c>
      <c r="J4056" s="7">
        <v>0.31</v>
      </c>
      <c r="K4056" s="10">
        <f t="shared" ref="K4056:O4056" si="4057">F4056*1000000</f>
        <v>100000</v>
      </c>
      <c r="L4056" s="10">
        <f t="shared" si="4057"/>
        <v>100000</v>
      </c>
      <c r="M4056" s="10">
        <f t="shared" si="4057"/>
        <v>60000</v>
      </c>
      <c r="N4056" s="10">
        <f t="shared" si="4057"/>
        <v>40000</v>
      </c>
      <c r="O4056" s="10">
        <f t="shared" si="4057"/>
        <v>310000</v>
      </c>
      <c r="P4056" s="7">
        <v>54.0</v>
      </c>
      <c r="Q4056" s="7">
        <v>32.0</v>
      </c>
      <c r="R4056" s="7">
        <v>5.3</v>
      </c>
      <c r="S4056" s="7">
        <v>103.0</v>
      </c>
      <c r="T4056" s="11">
        <f t="shared" si="3"/>
        <v>53.23703704</v>
      </c>
      <c r="U4056" s="7" t="s">
        <v>4762</v>
      </c>
      <c r="V4056" s="12" t="str">
        <f t="shared" si="4"/>
        <v>Artdink</v>
      </c>
      <c r="W4056" s="7" t="s">
        <v>64</v>
      </c>
    </row>
    <row r="4057">
      <c r="A4057" s="7" t="s">
        <v>6644</v>
      </c>
      <c r="B4057" s="8" t="s">
        <v>30</v>
      </c>
      <c r="C4057" s="9">
        <v>2014.0</v>
      </c>
      <c r="D4057" s="7" t="s">
        <v>31</v>
      </c>
      <c r="E4057" s="7" t="s">
        <v>103</v>
      </c>
      <c r="F4057" s="7">
        <v>0.16</v>
      </c>
      <c r="G4057" s="7">
        <v>0.12</v>
      </c>
      <c r="H4057" s="7">
        <v>0.0</v>
      </c>
      <c r="I4057" s="7">
        <v>0.03</v>
      </c>
      <c r="J4057" s="7">
        <v>0.3</v>
      </c>
      <c r="K4057" s="10">
        <f t="shared" ref="K4057:O4057" si="4058">F4057*1000000</f>
        <v>160000</v>
      </c>
      <c r="L4057" s="10">
        <f t="shared" si="4058"/>
        <v>120000</v>
      </c>
      <c r="M4057" s="10">
        <f t="shared" si="4058"/>
        <v>0</v>
      </c>
      <c r="N4057" s="10">
        <f t="shared" si="4058"/>
        <v>30000</v>
      </c>
      <c r="O4057" s="10">
        <f t="shared" si="4058"/>
        <v>300000</v>
      </c>
      <c r="R4057" s="7">
        <v>6.6</v>
      </c>
      <c r="S4057" s="7">
        <v>26.0</v>
      </c>
      <c r="T4057" s="11">
        <f t="shared" si="3"/>
        <v>66</v>
      </c>
      <c r="U4057" s="7" t="s">
        <v>172</v>
      </c>
      <c r="V4057" s="12" t="str">
        <f t="shared" si="4"/>
        <v>Rebellion</v>
      </c>
      <c r="W4057" s="7" t="s">
        <v>34</v>
      </c>
    </row>
    <row r="4058">
      <c r="A4058" s="7" t="s">
        <v>6630</v>
      </c>
      <c r="B4058" s="8" t="s">
        <v>4962</v>
      </c>
      <c r="C4058" s="9">
        <v>2014.0</v>
      </c>
      <c r="D4058" s="7" t="s">
        <v>49</v>
      </c>
      <c r="E4058" s="7" t="s">
        <v>495</v>
      </c>
      <c r="F4058" s="7">
        <v>0.05</v>
      </c>
      <c r="G4058" s="7">
        <v>0.19</v>
      </c>
      <c r="H4058" s="7">
        <v>0.0</v>
      </c>
      <c r="I4058" s="7">
        <v>0.07</v>
      </c>
      <c r="J4058" s="7">
        <v>0.3</v>
      </c>
      <c r="K4058" s="10">
        <f t="shared" ref="K4058:O4058" si="4059">F4058*1000000</f>
        <v>50000</v>
      </c>
      <c r="L4058" s="10">
        <f t="shared" si="4059"/>
        <v>190000</v>
      </c>
      <c r="M4058" s="10">
        <f t="shared" si="4059"/>
        <v>0</v>
      </c>
      <c r="N4058" s="10">
        <f t="shared" si="4059"/>
        <v>70000</v>
      </c>
      <c r="O4058" s="10">
        <f t="shared" si="4059"/>
        <v>300000</v>
      </c>
      <c r="R4058" s="7">
        <v>7.7</v>
      </c>
      <c r="S4058" s="7">
        <v>12.0</v>
      </c>
      <c r="T4058" s="11">
        <f t="shared" si="3"/>
        <v>77</v>
      </c>
      <c r="U4058" s="7" t="s">
        <v>5811</v>
      </c>
      <c r="V4058" s="12" t="str">
        <f t="shared" si="4"/>
        <v>TT Games</v>
      </c>
      <c r="W4058" s="7" t="s">
        <v>52</v>
      </c>
    </row>
    <row r="4059">
      <c r="A4059" s="7" t="s">
        <v>6679</v>
      </c>
      <c r="B4059" s="8" t="s">
        <v>4962</v>
      </c>
      <c r="C4059" s="9">
        <v>2014.0</v>
      </c>
      <c r="D4059" s="7" t="s">
        <v>67</v>
      </c>
      <c r="E4059" s="7" t="s">
        <v>300</v>
      </c>
      <c r="F4059" s="7">
        <v>0.0</v>
      </c>
      <c r="G4059" s="7">
        <v>0.0</v>
      </c>
      <c r="H4059" s="7">
        <v>0.3</v>
      </c>
      <c r="I4059" s="7">
        <v>0.0</v>
      </c>
      <c r="J4059" s="7">
        <v>0.3</v>
      </c>
      <c r="K4059" s="10">
        <f t="shared" ref="K4059:O4059" si="4060">F4059*1000000</f>
        <v>0</v>
      </c>
      <c r="L4059" s="10">
        <f t="shared" si="4060"/>
        <v>0</v>
      </c>
      <c r="M4059" s="10">
        <f t="shared" si="4060"/>
        <v>300000</v>
      </c>
      <c r="N4059" s="10">
        <f t="shared" si="4060"/>
        <v>0</v>
      </c>
      <c r="O4059" s="10">
        <f t="shared" si="4060"/>
        <v>300000</v>
      </c>
      <c r="P4059" s="7">
        <v>67.0</v>
      </c>
      <c r="Q4059" s="7">
        <v>28.0</v>
      </c>
      <c r="R4059" s="7">
        <v>7.6</v>
      </c>
      <c r="S4059" s="7">
        <v>131.0</v>
      </c>
      <c r="T4059" s="11">
        <f t="shared" si="3"/>
        <v>74.41509434</v>
      </c>
      <c r="U4059" s="7" t="s">
        <v>867</v>
      </c>
      <c r="V4059" s="12" t="str">
        <f t="shared" si="4"/>
        <v>Bandai Namco Games</v>
      </c>
      <c r="W4059" s="7" t="s">
        <v>64</v>
      </c>
    </row>
    <row r="4060">
      <c r="A4060" s="7" t="s">
        <v>6616</v>
      </c>
      <c r="B4060" s="8" t="s">
        <v>4962</v>
      </c>
      <c r="C4060" s="9">
        <v>2014.0</v>
      </c>
      <c r="D4060" s="7" t="s">
        <v>49</v>
      </c>
      <c r="E4060" s="7" t="s">
        <v>495</v>
      </c>
      <c r="F4060" s="7">
        <v>0.04</v>
      </c>
      <c r="G4060" s="7">
        <v>0.19</v>
      </c>
      <c r="H4060" s="7">
        <v>0.0</v>
      </c>
      <c r="I4060" s="7">
        <v>0.07</v>
      </c>
      <c r="J4060" s="7">
        <v>0.29</v>
      </c>
      <c r="K4060" s="10">
        <f t="shared" ref="K4060:O4060" si="4061">F4060*1000000</f>
        <v>40000</v>
      </c>
      <c r="L4060" s="10">
        <f t="shared" si="4061"/>
        <v>190000</v>
      </c>
      <c r="M4060" s="10">
        <f t="shared" si="4061"/>
        <v>0</v>
      </c>
      <c r="N4060" s="10">
        <f t="shared" si="4061"/>
        <v>70000</v>
      </c>
      <c r="O4060" s="10">
        <f t="shared" si="4061"/>
        <v>290000</v>
      </c>
      <c r="R4060" s="7">
        <v>5.6</v>
      </c>
      <c r="S4060" s="7">
        <v>14.0</v>
      </c>
      <c r="T4060" s="11">
        <f t="shared" si="3"/>
        <v>56</v>
      </c>
      <c r="U4060" s="7" t="s">
        <v>5811</v>
      </c>
      <c r="V4060" s="12" t="str">
        <f t="shared" si="4"/>
        <v>TT Games</v>
      </c>
      <c r="W4060" s="7" t="s">
        <v>52</v>
      </c>
    </row>
    <row r="4061">
      <c r="A4061" s="7" t="s">
        <v>6642</v>
      </c>
      <c r="B4061" s="8" t="s">
        <v>78</v>
      </c>
      <c r="C4061" s="9">
        <v>2014.0</v>
      </c>
      <c r="D4061" s="7" t="s">
        <v>31</v>
      </c>
      <c r="E4061" s="7" t="s">
        <v>85</v>
      </c>
      <c r="F4061" s="7">
        <v>0.11</v>
      </c>
      <c r="G4061" s="7">
        <v>0.15</v>
      </c>
      <c r="H4061" s="7">
        <v>0.0</v>
      </c>
      <c r="I4061" s="7">
        <v>0.02</v>
      </c>
      <c r="J4061" s="7">
        <v>0.29</v>
      </c>
      <c r="K4061" s="10">
        <f t="shared" ref="K4061:O4061" si="4062">F4061*1000000</f>
        <v>110000</v>
      </c>
      <c r="L4061" s="10">
        <f t="shared" si="4062"/>
        <v>150000</v>
      </c>
      <c r="M4061" s="10">
        <f t="shared" si="4062"/>
        <v>0</v>
      </c>
      <c r="N4061" s="10">
        <f t="shared" si="4062"/>
        <v>20000</v>
      </c>
      <c r="O4061" s="10">
        <f t="shared" si="4062"/>
        <v>290000</v>
      </c>
      <c r="P4061" s="7">
        <v>75.0</v>
      </c>
      <c r="Q4061" s="7">
        <v>55.0</v>
      </c>
      <c r="R4061" s="7">
        <v>6.2</v>
      </c>
      <c r="S4061" s="7">
        <v>703.0</v>
      </c>
      <c r="T4061" s="11">
        <f t="shared" si="3"/>
        <v>62.94327177</v>
      </c>
      <c r="U4061" s="7" t="s">
        <v>6643</v>
      </c>
      <c r="V4061" s="12" t="str">
        <f t="shared" si="4"/>
        <v>2K Australia</v>
      </c>
      <c r="W4061" s="7" t="s">
        <v>34</v>
      </c>
    </row>
    <row r="4062">
      <c r="A4062" s="7" t="s">
        <v>6680</v>
      </c>
      <c r="B4062" s="8" t="s">
        <v>4908</v>
      </c>
      <c r="C4062" s="9">
        <v>2014.0</v>
      </c>
      <c r="D4062" s="7" t="s">
        <v>49</v>
      </c>
      <c r="E4062" s="7" t="s">
        <v>46</v>
      </c>
      <c r="F4062" s="7">
        <v>0.17</v>
      </c>
      <c r="G4062" s="7">
        <v>0.09</v>
      </c>
      <c r="H4062" s="7">
        <v>0.0</v>
      </c>
      <c r="I4062" s="7">
        <v>0.03</v>
      </c>
      <c r="J4062" s="7">
        <v>0.29</v>
      </c>
      <c r="K4062" s="10">
        <f t="shared" ref="K4062:O4062" si="4063">F4062*1000000</f>
        <v>170000</v>
      </c>
      <c r="L4062" s="10">
        <f t="shared" si="4063"/>
        <v>90000</v>
      </c>
      <c r="M4062" s="10">
        <f t="shared" si="4063"/>
        <v>0</v>
      </c>
      <c r="N4062" s="10">
        <f t="shared" si="4063"/>
        <v>30000</v>
      </c>
      <c r="O4062" s="10">
        <f t="shared" si="4063"/>
        <v>290000</v>
      </c>
      <c r="P4062" s="7">
        <v>47.0</v>
      </c>
      <c r="Q4062" s="7">
        <v>21.0</v>
      </c>
      <c r="R4062" s="7">
        <v>6.3</v>
      </c>
      <c r="S4062" s="7">
        <v>160.0</v>
      </c>
      <c r="T4062" s="11">
        <f t="shared" si="3"/>
        <v>61.14364641</v>
      </c>
      <c r="U4062" s="7" t="s">
        <v>2103</v>
      </c>
      <c r="V4062" s="12" t="str">
        <f t="shared" si="4"/>
        <v>Sanzaru Games</v>
      </c>
      <c r="W4062" s="7" t="s">
        <v>28</v>
      </c>
    </row>
    <row r="4063">
      <c r="A4063" s="7" t="s">
        <v>6618</v>
      </c>
      <c r="B4063" s="8" t="s">
        <v>6266</v>
      </c>
      <c r="C4063" s="9">
        <v>2014.0</v>
      </c>
      <c r="D4063" s="7" t="s">
        <v>49</v>
      </c>
      <c r="E4063" s="7" t="s">
        <v>100</v>
      </c>
      <c r="F4063" s="7">
        <v>0.15</v>
      </c>
      <c r="G4063" s="7">
        <v>0.11</v>
      </c>
      <c r="H4063" s="7">
        <v>0.0</v>
      </c>
      <c r="I4063" s="7">
        <v>0.02</v>
      </c>
      <c r="J4063" s="7">
        <v>0.29</v>
      </c>
      <c r="K4063" s="10">
        <f t="shared" ref="K4063:O4063" si="4064">F4063*1000000</f>
        <v>150000</v>
      </c>
      <c r="L4063" s="10">
        <f t="shared" si="4064"/>
        <v>110000</v>
      </c>
      <c r="M4063" s="10">
        <f t="shared" si="4064"/>
        <v>0</v>
      </c>
      <c r="N4063" s="10">
        <f t="shared" si="4064"/>
        <v>20000</v>
      </c>
      <c r="O4063" s="10">
        <f t="shared" si="4064"/>
        <v>290000</v>
      </c>
      <c r="P4063" s="7">
        <v>76.0</v>
      </c>
      <c r="Q4063" s="7">
        <v>13.0</v>
      </c>
      <c r="R4063" s="7">
        <v>5.4</v>
      </c>
      <c r="S4063" s="7">
        <v>348.0</v>
      </c>
      <c r="T4063" s="11">
        <f t="shared" si="3"/>
        <v>54.79224377</v>
      </c>
      <c r="U4063" s="7" t="s">
        <v>345</v>
      </c>
      <c r="V4063" s="12" t="str">
        <f t="shared" si="4"/>
        <v>Kojima Productions</v>
      </c>
      <c r="W4063" s="7" t="s">
        <v>34</v>
      </c>
    </row>
    <row r="4064">
      <c r="A4064" s="7" t="s">
        <v>6582</v>
      </c>
      <c r="B4064" s="8" t="s">
        <v>78</v>
      </c>
      <c r="C4064" s="9">
        <v>2014.0</v>
      </c>
      <c r="D4064" s="7" t="s">
        <v>26</v>
      </c>
      <c r="E4064" s="7" t="s">
        <v>97</v>
      </c>
      <c r="F4064" s="7">
        <v>0.0</v>
      </c>
      <c r="G4064" s="7">
        <v>0.27</v>
      </c>
      <c r="H4064" s="7">
        <v>0.0</v>
      </c>
      <c r="I4064" s="7">
        <v>0.02</v>
      </c>
      <c r="J4064" s="7">
        <v>0.28</v>
      </c>
      <c r="K4064" s="10">
        <f t="shared" ref="K4064:O4064" si="4065">F4064*1000000</f>
        <v>0</v>
      </c>
      <c r="L4064" s="10">
        <f t="shared" si="4065"/>
        <v>270000</v>
      </c>
      <c r="M4064" s="10">
        <f t="shared" si="4065"/>
        <v>0</v>
      </c>
      <c r="N4064" s="10">
        <f t="shared" si="4065"/>
        <v>20000</v>
      </c>
      <c r="O4064" s="10">
        <f t="shared" si="4065"/>
        <v>280000</v>
      </c>
      <c r="P4064" s="7">
        <v>82.0</v>
      </c>
      <c r="Q4064" s="7">
        <v>9.0</v>
      </c>
      <c r="R4064" s="7">
        <v>4.2</v>
      </c>
      <c r="S4064" s="7">
        <v>383.0</v>
      </c>
      <c r="T4064" s="11">
        <f t="shared" si="3"/>
        <v>42.91836735</v>
      </c>
      <c r="U4064" s="7" t="s">
        <v>343</v>
      </c>
      <c r="V4064" s="12" t="str">
        <f t="shared" si="4"/>
        <v>EA Sports</v>
      </c>
      <c r="W4064" s="7" t="s">
        <v>28</v>
      </c>
    </row>
    <row r="4065">
      <c r="A4065" s="7" t="s">
        <v>6625</v>
      </c>
      <c r="B4065" s="8" t="s">
        <v>30</v>
      </c>
      <c r="C4065" s="9">
        <v>2014.0</v>
      </c>
      <c r="D4065" s="7" t="s">
        <v>31</v>
      </c>
      <c r="E4065" s="7" t="s">
        <v>46</v>
      </c>
      <c r="F4065" s="7">
        <v>0.15</v>
      </c>
      <c r="G4065" s="7">
        <v>0.1</v>
      </c>
      <c r="H4065" s="7">
        <v>0.0</v>
      </c>
      <c r="I4065" s="7">
        <v>0.02</v>
      </c>
      <c r="J4065" s="7">
        <v>0.28</v>
      </c>
      <c r="K4065" s="10">
        <f t="shared" ref="K4065:O4065" si="4066">F4065*1000000</f>
        <v>150000</v>
      </c>
      <c r="L4065" s="10">
        <f t="shared" si="4066"/>
        <v>100000</v>
      </c>
      <c r="M4065" s="10">
        <f t="shared" si="4066"/>
        <v>0</v>
      </c>
      <c r="N4065" s="10">
        <f t="shared" si="4066"/>
        <v>20000</v>
      </c>
      <c r="O4065" s="10">
        <f t="shared" si="4066"/>
        <v>280000</v>
      </c>
      <c r="R4065" s="7">
        <v>8.2</v>
      </c>
      <c r="S4065" s="7">
        <v>113.0</v>
      </c>
      <c r="T4065" s="11">
        <f t="shared" si="3"/>
        <v>82</v>
      </c>
      <c r="U4065" s="7" t="s">
        <v>1757</v>
      </c>
      <c r="V4065" s="12" t="str">
        <f t="shared" si="4"/>
        <v>Creative Assembly</v>
      </c>
      <c r="W4065" s="7" t="s">
        <v>34</v>
      </c>
    </row>
    <row r="4066">
      <c r="A4066" s="7" t="s">
        <v>6644</v>
      </c>
      <c r="B4066" s="8" t="s">
        <v>47</v>
      </c>
      <c r="C4066" s="9">
        <v>2014.0</v>
      </c>
      <c r="D4066" s="7" t="s">
        <v>31</v>
      </c>
      <c r="E4066" s="7" t="s">
        <v>103</v>
      </c>
      <c r="F4066" s="7">
        <v>0.1</v>
      </c>
      <c r="G4066" s="7">
        <v>0.13</v>
      </c>
      <c r="H4066" s="7">
        <v>0.0</v>
      </c>
      <c r="I4066" s="7">
        <v>0.05</v>
      </c>
      <c r="J4066" s="7">
        <v>0.28</v>
      </c>
      <c r="K4066" s="10">
        <f t="shared" ref="K4066:O4066" si="4067">F4066*1000000</f>
        <v>100000</v>
      </c>
      <c r="L4066" s="10">
        <f t="shared" si="4067"/>
        <v>130000</v>
      </c>
      <c r="M4066" s="10">
        <f t="shared" si="4067"/>
        <v>0</v>
      </c>
      <c r="N4066" s="10">
        <f t="shared" si="4067"/>
        <v>50000</v>
      </c>
      <c r="O4066" s="10">
        <f t="shared" si="4067"/>
        <v>280000</v>
      </c>
      <c r="R4066" s="7">
        <v>6.4</v>
      </c>
      <c r="S4066" s="7">
        <v>18.0</v>
      </c>
      <c r="T4066" s="11">
        <f t="shared" si="3"/>
        <v>64</v>
      </c>
      <c r="U4066" s="7" t="s">
        <v>172</v>
      </c>
      <c r="V4066" s="12" t="str">
        <f t="shared" si="4"/>
        <v>Rebellion</v>
      </c>
      <c r="W4066" s="7" t="s">
        <v>34</v>
      </c>
    </row>
    <row r="4067">
      <c r="A4067" s="7" t="s">
        <v>6681</v>
      </c>
      <c r="B4067" s="8" t="s">
        <v>5783</v>
      </c>
      <c r="C4067" s="9">
        <v>2014.0</v>
      </c>
      <c r="D4067" s="7" t="s">
        <v>49</v>
      </c>
      <c r="E4067" s="7" t="s">
        <v>27</v>
      </c>
      <c r="F4067" s="7">
        <v>0.17</v>
      </c>
      <c r="G4067" s="7">
        <v>0.0</v>
      </c>
      <c r="H4067" s="7">
        <v>0.08</v>
      </c>
      <c r="I4067" s="7">
        <v>0.02</v>
      </c>
      <c r="J4067" s="7">
        <v>0.28</v>
      </c>
      <c r="K4067" s="10">
        <f t="shared" ref="K4067:O4067" si="4068">F4067*1000000</f>
        <v>170000</v>
      </c>
      <c r="L4067" s="10">
        <f t="shared" si="4068"/>
        <v>0</v>
      </c>
      <c r="M4067" s="10">
        <f t="shared" si="4068"/>
        <v>80000</v>
      </c>
      <c r="N4067" s="10">
        <f t="shared" si="4068"/>
        <v>20000</v>
      </c>
      <c r="O4067" s="10">
        <f t="shared" si="4068"/>
        <v>280000</v>
      </c>
      <c r="P4067" s="7">
        <v>71.0</v>
      </c>
      <c r="Q4067" s="7">
        <v>34.0</v>
      </c>
      <c r="R4067" s="7">
        <v>7.1</v>
      </c>
      <c r="S4067" s="7">
        <v>133.0</v>
      </c>
      <c r="T4067" s="11">
        <f t="shared" si="3"/>
        <v>71</v>
      </c>
      <c r="U4067" s="7" t="s">
        <v>839</v>
      </c>
      <c r="V4067" s="12" t="str">
        <f t="shared" si="4"/>
        <v>Indies Zero</v>
      </c>
      <c r="W4067" s="7" t="s">
        <v>28</v>
      </c>
    </row>
    <row r="4068">
      <c r="A4068" s="7" t="s">
        <v>6629</v>
      </c>
      <c r="B4068" s="8" t="s">
        <v>4908</v>
      </c>
      <c r="C4068" s="9">
        <v>2014.0</v>
      </c>
      <c r="D4068" s="7" t="s">
        <v>49</v>
      </c>
      <c r="E4068" s="7" t="s">
        <v>37</v>
      </c>
      <c r="F4068" s="7">
        <v>0.16</v>
      </c>
      <c r="G4068" s="7">
        <v>0.1</v>
      </c>
      <c r="H4068" s="7">
        <v>0.0</v>
      </c>
      <c r="I4068" s="7">
        <v>0.02</v>
      </c>
      <c r="J4068" s="7">
        <v>0.28</v>
      </c>
      <c r="K4068" s="10">
        <f t="shared" ref="K4068:O4068" si="4069">F4068*1000000</f>
        <v>160000</v>
      </c>
      <c r="L4068" s="10">
        <f t="shared" si="4069"/>
        <v>100000</v>
      </c>
      <c r="M4068" s="10">
        <f t="shared" si="4069"/>
        <v>0</v>
      </c>
      <c r="N4068" s="10">
        <f t="shared" si="4069"/>
        <v>20000</v>
      </c>
      <c r="O4068" s="10">
        <f t="shared" si="4069"/>
        <v>280000</v>
      </c>
      <c r="R4068" s="7">
        <v>3.4</v>
      </c>
      <c r="S4068" s="7">
        <v>5.0</v>
      </c>
      <c r="T4068" s="11">
        <f t="shared" si="3"/>
        <v>34</v>
      </c>
      <c r="U4068" s="7" t="s">
        <v>1781</v>
      </c>
      <c r="V4068" s="12" t="str">
        <f t="shared" si="4"/>
        <v>Toys for Bob</v>
      </c>
      <c r="W4068" s="7" t="s">
        <v>52</v>
      </c>
    </row>
    <row r="4069">
      <c r="A4069" s="7" t="s">
        <v>6359</v>
      </c>
      <c r="B4069" s="8" t="s">
        <v>47</v>
      </c>
      <c r="C4069" s="9">
        <v>2014.0</v>
      </c>
      <c r="D4069" s="7" t="s">
        <v>49</v>
      </c>
      <c r="E4069" s="7" t="s">
        <v>300</v>
      </c>
      <c r="F4069" s="7">
        <v>0.09</v>
      </c>
      <c r="G4069" s="7">
        <v>0.1</v>
      </c>
      <c r="H4069" s="7">
        <v>0.06</v>
      </c>
      <c r="I4069" s="7">
        <v>0.04</v>
      </c>
      <c r="J4069" s="7">
        <v>0.28</v>
      </c>
      <c r="K4069" s="10">
        <f t="shared" ref="K4069:O4069" si="4070">F4069*1000000</f>
        <v>90000</v>
      </c>
      <c r="L4069" s="10">
        <f t="shared" si="4070"/>
        <v>100000</v>
      </c>
      <c r="M4069" s="10">
        <f t="shared" si="4070"/>
        <v>60000</v>
      </c>
      <c r="N4069" s="10">
        <f t="shared" si="4070"/>
        <v>40000</v>
      </c>
      <c r="O4069" s="10">
        <f t="shared" si="4070"/>
        <v>280000</v>
      </c>
      <c r="P4069" s="7">
        <v>71.0</v>
      </c>
      <c r="Q4069" s="7">
        <v>28.0</v>
      </c>
      <c r="R4069" s="7">
        <v>7.3</v>
      </c>
      <c r="S4069" s="7">
        <v>46.0</v>
      </c>
      <c r="T4069" s="11">
        <f t="shared" si="3"/>
        <v>72.24324324</v>
      </c>
      <c r="U4069" s="7" t="s">
        <v>689</v>
      </c>
      <c r="V4069" s="12" t="str">
        <f t="shared" si="4"/>
        <v>Ganbarion</v>
      </c>
      <c r="W4069" s="7" t="s">
        <v>64</v>
      </c>
    </row>
    <row r="4070">
      <c r="A4070" s="7" t="s">
        <v>6604</v>
      </c>
      <c r="B4070" s="8" t="s">
        <v>78</v>
      </c>
      <c r="C4070" s="9">
        <v>2014.0</v>
      </c>
      <c r="D4070" s="7" t="s">
        <v>49</v>
      </c>
      <c r="E4070" s="7" t="s">
        <v>281</v>
      </c>
      <c r="F4070" s="7">
        <v>0.1</v>
      </c>
      <c r="G4070" s="7">
        <v>0.16</v>
      </c>
      <c r="H4070" s="7">
        <v>0.0</v>
      </c>
      <c r="I4070" s="7">
        <v>0.02</v>
      </c>
      <c r="J4070" s="7">
        <v>0.27</v>
      </c>
      <c r="K4070" s="10">
        <f t="shared" ref="K4070:O4070" si="4071">F4070*1000000</f>
        <v>100000</v>
      </c>
      <c r="L4070" s="10">
        <f t="shared" si="4071"/>
        <v>160000</v>
      </c>
      <c r="M4070" s="10">
        <f t="shared" si="4071"/>
        <v>0</v>
      </c>
      <c r="N4070" s="10">
        <f t="shared" si="4071"/>
        <v>20000</v>
      </c>
      <c r="O4070" s="10">
        <f t="shared" si="4071"/>
        <v>270000</v>
      </c>
      <c r="P4070" s="7">
        <v>68.0</v>
      </c>
      <c r="Q4070" s="7">
        <v>18.0</v>
      </c>
      <c r="R4070" s="7">
        <v>5.9</v>
      </c>
      <c r="S4070" s="7">
        <v>721.0</v>
      </c>
      <c r="T4070" s="11">
        <f t="shared" si="3"/>
        <v>59.21921516</v>
      </c>
      <c r="U4070" s="7" t="s">
        <v>6605</v>
      </c>
      <c r="V4070" s="12" t="str">
        <f t="shared" si="4"/>
        <v>Tango Gameworks</v>
      </c>
      <c r="W4070" s="7" t="s">
        <v>34</v>
      </c>
    </row>
    <row r="4071">
      <c r="A4071" s="7" t="s">
        <v>6649</v>
      </c>
      <c r="B4071" s="8" t="s">
        <v>6266</v>
      </c>
      <c r="C4071" s="9">
        <v>2014.0</v>
      </c>
      <c r="D4071" s="7" t="s">
        <v>49</v>
      </c>
      <c r="E4071" s="7" t="s">
        <v>495</v>
      </c>
      <c r="F4071" s="7">
        <v>0.13</v>
      </c>
      <c r="G4071" s="7">
        <v>0.12</v>
      </c>
      <c r="H4071" s="7">
        <v>0.0</v>
      </c>
      <c r="I4071" s="7">
        <v>0.02</v>
      </c>
      <c r="J4071" s="7">
        <v>0.27</v>
      </c>
      <c r="K4071" s="10">
        <f t="shared" ref="K4071:O4071" si="4072">F4071*1000000</f>
        <v>130000</v>
      </c>
      <c r="L4071" s="10">
        <f t="shared" si="4072"/>
        <v>120000</v>
      </c>
      <c r="M4071" s="10">
        <f t="shared" si="4072"/>
        <v>0</v>
      </c>
      <c r="N4071" s="10">
        <f t="shared" si="4072"/>
        <v>20000</v>
      </c>
      <c r="O4071" s="10">
        <f t="shared" si="4072"/>
        <v>270000</v>
      </c>
      <c r="P4071" s="7">
        <v>69.0</v>
      </c>
      <c r="Q4071" s="7">
        <v>20.0</v>
      </c>
      <c r="R4071" s="7">
        <v>6.8</v>
      </c>
      <c r="S4071" s="7">
        <v>36.0</v>
      </c>
      <c r="T4071" s="11">
        <f t="shared" si="3"/>
        <v>68.35714286</v>
      </c>
      <c r="U4071" s="7" t="s">
        <v>5811</v>
      </c>
      <c r="V4071" s="12" t="str">
        <f t="shared" si="4"/>
        <v>TT Games</v>
      </c>
      <c r="W4071" s="7" t="s">
        <v>52</v>
      </c>
    </row>
    <row r="4072">
      <c r="A4072" s="7" t="s">
        <v>6684</v>
      </c>
      <c r="B4072" s="8" t="s">
        <v>4908</v>
      </c>
      <c r="C4072" s="9">
        <v>2014.0</v>
      </c>
      <c r="D4072" s="7" t="s">
        <v>49</v>
      </c>
      <c r="E4072" s="7" t="s">
        <v>686</v>
      </c>
      <c r="F4072" s="7">
        <v>0.15</v>
      </c>
      <c r="G4072" s="7">
        <v>0.09</v>
      </c>
      <c r="H4072" s="7">
        <v>0.0</v>
      </c>
      <c r="I4072" s="7">
        <v>0.02</v>
      </c>
      <c r="J4072" s="7">
        <v>0.27</v>
      </c>
      <c r="K4072" s="10">
        <f t="shared" ref="K4072:O4072" si="4073">F4072*1000000</f>
        <v>150000</v>
      </c>
      <c r="L4072" s="10">
        <f t="shared" si="4073"/>
        <v>90000</v>
      </c>
      <c r="M4072" s="10">
        <f t="shared" si="4073"/>
        <v>0</v>
      </c>
      <c r="N4072" s="10">
        <f t="shared" si="4073"/>
        <v>20000</v>
      </c>
      <c r="O4072" s="10">
        <f t="shared" si="4073"/>
        <v>270000</v>
      </c>
      <c r="P4072" s="7">
        <v>69.0</v>
      </c>
      <c r="Q4072" s="7">
        <v>16.0</v>
      </c>
      <c r="R4072" s="7">
        <v>7.6</v>
      </c>
      <c r="S4072" s="7">
        <v>32.0</v>
      </c>
      <c r="T4072" s="11">
        <f t="shared" si="3"/>
        <v>73.66666667</v>
      </c>
      <c r="U4072" s="7" t="s">
        <v>839</v>
      </c>
      <c r="V4072" s="12" t="str">
        <f t="shared" si="4"/>
        <v>Indies Zero</v>
      </c>
      <c r="W4072" s="7" t="s">
        <v>28</v>
      </c>
    </row>
    <row r="4073">
      <c r="A4073" s="7" t="s">
        <v>6686</v>
      </c>
      <c r="B4073" s="8" t="s">
        <v>47</v>
      </c>
      <c r="C4073" s="9">
        <v>2014.0</v>
      </c>
      <c r="D4073" s="7" t="s">
        <v>49</v>
      </c>
      <c r="E4073" s="7" t="s">
        <v>287</v>
      </c>
      <c r="F4073" s="7">
        <v>0.0</v>
      </c>
      <c r="G4073" s="7">
        <v>0.0</v>
      </c>
      <c r="H4073" s="7">
        <v>0.26</v>
      </c>
      <c r="I4073" s="7">
        <v>0.0</v>
      </c>
      <c r="J4073" s="7">
        <v>0.26</v>
      </c>
      <c r="K4073" s="10">
        <f t="shared" ref="K4073:O4073" si="4074">F4073*1000000</f>
        <v>0</v>
      </c>
      <c r="L4073" s="10">
        <f t="shared" si="4074"/>
        <v>0</v>
      </c>
      <c r="M4073" s="10">
        <f t="shared" si="4074"/>
        <v>260000</v>
      </c>
      <c r="N4073" s="10">
        <f t="shared" si="4074"/>
        <v>0</v>
      </c>
      <c r="O4073" s="10">
        <f t="shared" si="4074"/>
        <v>260000</v>
      </c>
      <c r="R4073" s="7">
        <v>8.0</v>
      </c>
      <c r="S4073" s="7">
        <v>11.0</v>
      </c>
      <c r="T4073" s="11">
        <f t="shared" si="3"/>
        <v>80</v>
      </c>
      <c r="U4073" s="7" t="s">
        <v>288</v>
      </c>
      <c r="V4073" s="12" t="str">
        <f t="shared" si="4"/>
        <v>Omega Force</v>
      </c>
      <c r="W4073" s="7" t="s">
        <v>64</v>
      </c>
    </row>
    <row r="4074">
      <c r="A4074" s="7" t="s">
        <v>6600</v>
      </c>
      <c r="B4074" s="8" t="s">
        <v>47</v>
      </c>
      <c r="C4074" s="9">
        <v>2014.0</v>
      </c>
      <c r="D4074" s="7" t="s">
        <v>41</v>
      </c>
      <c r="E4074" s="7" t="s">
        <v>55</v>
      </c>
      <c r="F4074" s="7">
        <v>0.13</v>
      </c>
      <c r="G4074" s="7">
        <v>0.08</v>
      </c>
      <c r="H4074" s="7">
        <v>0.0</v>
      </c>
      <c r="I4074" s="7">
        <v>0.04</v>
      </c>
      <c r="J4074" s="7">
        <v>0.25</v>
      </c>
      <c r="K4074" s="10">
        <f t="shared" ref="K4074:O4074" si="4075">F4074*1000000</f>
        <v>130000</v>
      </c>
      <c r="L4074" s="10">
        <f t="shared" si="4075"/>
        <v>80000</v>
      </c>
      <c r="M4074" s="10">
        <f t="shared" si="4075"/>
        <v>0</v>
      </c>
      <c r="N4074" s="10">
        <f t="shared" si="4075"/>
        <v>40000</v>
      </c>
      <c r="O4074" s="10">
        <f t="shared" si="4075"/>
        <v>250000</v>
      </c>
      <c r="R4074" s="7">
        <v>6.8</v>
      </c>
      <c r="S4074" s="7">
        <v>4.0</v>
      </c>
      <c r="T4074" s="11">
        <f t="shared" si="3"/>
        <v>68</v>
      </c>
      <c r="U4074" s="7" t="s">
        <v>55</v>
      </c>
      <c r="V4074" s="12" t="str">
        <f t="shared" si="4"/>
        <v>Ubisoft</v>
      </c>
      <c r="W4074" s="7" t="s">
        <v>52</v>
      </c>
    </row>
    <row r="4075">
      <c r="A4075" s="7" t="s">
        <v>6672</v>
      </c>
      <c r="B4075" s="8" t="s">
        <v>47</v>
      </c>
      <c r="C4075" s="9">
        <v>2014.0</v>
      </c>
      <c r="D4075" s="7" t="s">
        <v>41</v>
      </c>
      <c r="E4075" s="7" t="s">
        <v>46</v>
      </c>
      <c r="F4075" s="7">
        <v>0.09</v>
      </c>
      <c r="G4075" s="7">
        <v>0.03</v>
      </c>
      <c r="H4075" s="7">
        <v>0.1</v>
      </c>
      <c r="I4075" s="7">
        <v>0.03</v>
      </c>
      <c r="J4075" s="7">
        <v>0.25</v>
      </c>
      <c r="K4075" s="10">
        <f t="shared" ref="K4075:O4075" si="4076">F4075*1000000</f>
        <v>90000</v>
      </c>
      <c r="L4075" s="10">
        <f t="shared" si="4076"/>
        <v>30000</v>
      </c>
      <c r="M4075" s="10">
        <f t="shared" si="4076"/>
        <v>100000</v>
      </c>
      <c r="N4075" s="10">
        <f t="shared" si="4076"/>
        <v>30000</v>
      </c>
      <c r="O4075" s="10">
        <f t="shared" si="4076"/>
        <v>250000</v>
      </c>
      <c r="P4075" s="7">
        <v>78.0</v>
      </c>
      <c r="Q4075" s="7">
        <v>15.0</v>
      </c>
      <c r="R4075" s="7">
        <v>8.6</v>
      </c>
      <c r="S4075" s="7">
        <v>49.0</v>
      </c>
      <c r="T4075" s="11">
        <f t="shared" si="3"/>
        <v>84.125</v>
      </c>
      <c r="U4075" s="7" t="s">
        <v>46</v>
      </c>
      <c r="V4075" s="12" t="str">
        <f t="shared" si="4"/>
        <v>Sega</v>
      </c>
      <c r="W4075" s="7" t="s">
        <v>64</v>
      </c>
    </row>
    <row r="4076">
      <c r="A4076" s="7" t="s">
        <v>6688</v>
      </c>
      <c r="B4076" s="8" t="s">
        <v>47</v>
      </c>
      <c r="C4076" s="9">
        <v>2014.0</v>
      </c>
      <c r="D4076" s="7" t="s">
        <v>54</v>
      </c>
      <c r="E4076" s="7" t="s">
        <v>37</v>
      </c>
      <c r="F4076" s="7">
        <v>0.11</v>
      </c>
      <c r="G4076" s="7">
        <v>0.09</v>
      </c>
      <c r="H4076" s="7">
        <v>0.0</v>
      </c>
      <c r="I4076" s="7">
        <v>0.04</v>
      </c>
      <c r="J4076" s="7">
        <v>0.25</v>
      </c>
      <c r="K4076" s="10">
        <f t="shared" ref="K4076:O4076" si="4077">F4076*1000000</f>
        <v>110000</v>
      </c>
      <c r="L4076" s="10">
        <f t="shared" si="4077"/>
        <v>90000</v>
      </c>
      <c r="M4076" s="10">
        <f t="shared" si="4077"/>
        <v>0</v>
      </c>
      <c r="N4076" s="10">
        <f t="shared" si="4077"/>
        <v>40000</v>
      </c>
      <c r="O4076" s="10">
        <f t="shared" si="4077"/>
        <v>250000</v>
      </c>
      <c r="R4076" s="7">
        <v>5.9</v>
      </c>
      <c r="S4076" s="7">
        <v>8.0</v>
      </c>
      <c r="T4076" s="11">
        <f t="shared" si="3"/>
        <v>59</v>
      </c>
      <c r="U4076" s="7" t="s">
        <v>573</v>
      </c>
      <c r="V4076" s="12" t="str">
        <f t="shared" si="4"/>
        <v>WayForward</v>
      </c>
      <c r="W4076" s="7" t="s">
        <v>52</v>
      </c>
    </row>
    <row r="4077">
      <c r="A4077" s="7" t="s">
        <v>6662</v>
      </c>
      <c r="B4077" s="8" t="s">
        <v>6266</v>
      </c>
      <c r="C4077" s="9">
        <v>2014.0</v>
      </c>
      <c r="D4077" s="7" t="s">
        <v>75</v>
      </c>
      <c r="E4077" s="7" t="s">
        <v>55</v>
      </c>
      <c r="F4077" s="7">
        <v>0.12</v>
      </c>
      <c r="G4077" s="7">
        <v>0.1</v>
      </c>
      <c r="H4077" s="7">
        <v>0.0</v>
      </c>
      <c r="I4077" s="7">
        <v>0.02</v>
      </c>
      <c r="J4077" s="7">
        <v>0.24</v>
      </c>
      <c r="K4077" s="10">
        <f t="shared" ref="K4077:O4077" si="4078">F4077*1000000</f>
        <v>120000</v>
      </c>
      <c r="L4077" s="10">
        <f t="shared" si="4078"/>
        <v>100000</v>
      </c>
      <c r="M4077" s="10">
        <f t="shared" si="4078"/>
        <v>0</v>
      </c>
      <c r="N4077" s="10">
        <f t="shared" si="4078"/>
        <v>20000</v>
      </c>
      <c r="O4077" s="10">
        <f t="shared" si="4078"/>
        <v>240000</v>
      </c>
      <c r="P4077" s="7">
        <v>80.0</v>
      </c>
      <c r="Q4077" s="7">
        <v>28.0</v>
      </c>
      <c r="R4077" s="7">
        <v>7.1</v>
      </c>
      <c r="S4077" s="7">
        <v>158.0</v>
      </c>
      <c r="T4077" s="11">
        <f t="shared" si="3"/>
        <v>72.35483871</v>
      </c>
      <c r="U4077" s="7" t="s">
        <v>556</v>
      </c>
      <c r="V4077" s="12" t="str">
        <f t="shared" si="4"/>
        <v>RedLynx</v>
      </c>
      <c r="W4077" s="7" t="s">
        <v>52</v>
      </c>
    </row>
    <row r="4078">
      <c r="A4078" s="7" t="s">
        <v>6690</v>
      </c>
      <c r="B4078" s="8" t="s">
        <v>6259</v>
      </c>
      <c r="C4078" s="9">
        <v>2014.0</v>
      </c>
      <c r="D4078" s="7" t="s">
        <v>49</v>
      </c>
      <c r="E4078" s="7" t="s">
        <v>700</v>
      </c>
      <c r="F4078" s="7">
        <v>0.14</v>
      </c>
      <c r="G4078" s="7">
        <v>0.03</v>
      </c>
      <c r="H4078" s="7">
        <v>0.04</v>
      </c>
      <c r="I4078" s="7">
        <v>0.04</v>
      </c>
      <c r="J4078" s="7">
        <v>0.24</v>
      </c>
      <c r="K4078" s="10">
        <f t="shared" ref="K4078:O4078" si="4079">F4078*1000000</f>
        <v>140000</v>
      </c>
      <c r="L4078" s="10">
        <f t="shared" si="4079"/>
        <v>30000</v>
      </c>
      <c r="M4078" s="10">
        <f t="shared" si="4079"/>
        <v>40000</v>
      </c>
      <c r="N4078" s="10">
        <f t="shared" si="4079"/>
        <v>40000</v>
      </c>
      <c r="O4078" s="10">
        <f t="shared" si="4079"/>
        <v>240000</v>
      </c>
      <c r="P4078" s="7">
        <v>57.0</v>
      </c>
      <c r="Q4078" s="7">
        <v>40.0</v>
      </c>
      <c r="R4078" s="7">
        <v>6.5</v>
      </c>
      <c r="S4078" s="7">
        <v>72.0</v>
      </c>
      <c r="T4078" s="11">
        <f t="shared" si="3"/>
        <v>62.14285714</v>
      </c>
      <c r="U4078" s="7" t="s">
        <v>6691</v>
      </c>
      <c r="V4078" s="12" t="str">
        <f t="shared" si="4"/>
        <v>Tamsoft, D3Publisher</v>
      </c>
      <c r="W4078" s="7" t="s">
        <v>34</v>
      </c>
    </row>
    <row r="4079">
      <c r="A4079" s="7" t="s">
        <v>6686</v>
      </c>
      <c r="B4079" s="8" t="s">
        <v>6259</v>
      </c>
      <c r="C4079" s="9">
        <v>2014.0</v>
      </c>
      <c r="D4079" s="7" t="s">
        <v>49</v>
      </c>
      <c r="E4079" s="7" t="s">
        <v>287</v>
      </c>
      <c r="F4079" s="7">
        <v>0.08</v>
      </c>
      <c r="G4079" s="7">
        <v>0.07</v>
      </c>
      <c r="H4079" s="7">
        <v>0.06</v>
      </c>
      <c r="I4079" s="7">
        <v>0.03</v>
      </c>
      <c r="J4079" s="7">
        <v>0.24</v>
      </c>
      <c r="K4079" s="10">
        <f t="shared" ref="K4079:O4079" si="4080">F4079*1000000</f>
        <v>80000</v>
      </c>
      <c r="L4079" s="10">
        <f t="shared" si="4080"/>
        <v>70000</v>
      </c>
      <c r="M4079" s="10">
        <f t="shared" si="4080"/>
        <v>60000</v>
      </c>
      <c r="N4079" s="10">
        <f t="shared" si="4080"/>
        <v>30000</v>
      </c>
      <c r="O4079" s="10">
        <f t="shared" si="4080"/>
        <v>240000</v>
      </c>
      <c r="P4079" s="7">
        <v>76.0</v>
      </c>
      <c r="Q4079" s="7">
        <v>31.0</v>
      </c>
      <c r="R4079" s="7">
        <v>8.1</v>
      </c>
      <c r="S4079" s="7">
        <v>74.0</v>
      </c>
      <c r="T4079" s="11">
        <f t="shared" si="3"/>
        <v>79.52380952</v>
      </c>
      <c r="U4079" s="7" t="s">
        <v>288</v>
      </c>
      <c r="V4079" s="12" t="str">
        <f t="shared" si="4"/>
        <v>Omega Force</v>
      </c>
      <c r="W4079" s="7" t="s">
        <v>64</v>
      </c>
    </row>
    <row r="4080">
      <c r="A4080" s="7" t="s">
        <v>6692</v>
      </c>
      <c r="B4080" s="8" t="s">
        <v>6259</v>
      </c>
      <c r="C4080" s="9">
        <v>2014.0</v>
      </c>
      <c r="D4080" s="7" t="s">
        <v>26</v>
      </c>
      <c r="E4080" s="7" t="s">
        <v>97</v>
      </c>
      <c r="F4080" s="7">
        <v>0.16</v>
      </c>
      <c r="G4080" s="7">
        <v>0.04</v>
      </c>
      <c r="H4080" s="7">
        <v>0.0</v>
      </c>
      <c r="I4080" s="7">
        <v>0.04</v>
      </c>
      <c r="J4080" s="7">
        <v>0.23</v>
      </c>
      <c r="K4080" s="10">
        <f t="shared" ref="K4080:O4080" si="4081">F4080*1000000</f>
        <v>160000</v>
      </c>
      <c r="L4080" s="10">
        <f t="shared" si="4081"/>
        <v>40000</v>
      </c>
      <c r="M4080" s="10">
        <f t="shared" si="4081"/>
        <v>0</v>
      </c>
      <c r="N4080" s="10">
        <f t="shared" si="4081"/>
        <v>40000</v>
      </c>
      <c r="O4080" s="10">
        <f t="shared" si="4081"/>
        <v>230000</v>
      </c>
      <c r="P4080" s="7">
        <v>59.0</v>
      </c>
      <c r="Q4080" s="7">
        <v>24.0</v>
      </c>
      <c r="R4080" s="7">
        <v>5.6</v>
      </c>
      <c r="S4080" s="7">
        <v>86.0</v>
      </c>
      <c r="T4080" s="11">
        <f t="shared" si="3"/>
        <v>56.65454545</v>
      </c>
      <c r="U4080" s="7" t="s">
        <v>343</v>
      </c>
      <c r="V4080" s="12" t="str">
        <f t="shared" si="4"/>
        <v>EA Sports</v>
      </c>
      <c r="W4080" s="7" t="s">
        <v>28</v>
      </c>
    </row>
    <row r="4081">
      <c r="A4081" s="7" t="s">
        <v>6693</v>
      </c>
      <c r="B4081" s="8" t="s">
        <v>4962</v>
      </c>
      <c r="C4081" s="9">
        <v>2014.0</v>
      </c>
      <c r="D4081" s="7" t="s">
        <v>49</v>
      </c>
      <c r="E4081" s="7" t="s">
        <v>287</v>
      </c>
      <c r="F4081" s="7">
        <v>0.02</v>
      </c>
      <c r="G4081" s="7">
        <v>0.02</v>
      </c>
      <c r="H4081" s="7">
        <v>0.17</v>
      </c>
      <c r="I4081" s="7">
        <v>0.01</v>
      </c>
      <c r="J4081" s="7">
        <v>0.23</v>
      </c>
      <c r="K4081" s="10">
        <f t="shared" ref="K4081:O4081" si="4082">F4081*1000000</f>
        <v>20000</v>
      </c>
      <c r="L4081" s="10">
        <f t="shared" si="4082"/>
        <v>20000</v>
      </c>
      <c r="M4081" s="10">
        <f t="shared" si="4082"/>
        <v>170000</v>
      </c>
      <c r="N4081" s="10">
        <f t="shared" si="4082"/>
        <v>10000</v>
      </c>
      <c r="O4081" s="10">
        <f t="shared" si="4082"/>
        <v>230000</v>
      </c>
      <c r="P4081" s="7">
        <v>82.0</v>
      </c>
      <c r="Q4081" s="7">
        <v>5.0</v>
      </c>
      <c r="R4081" s="7">
        <v>8.6</v>
      </c>
      <c r="S4081" s="7">
        <v>42.0</v>
      </c>
      <c r="T4081" s="11">
        <f t="shared" si="3"/>
        <v>85.57446809</v>
      </c>
      <c r="U4081" s="7" t="s">
        <v>4076</v>
      </c>
      <c r="V4081" s="12" t="str">
        <f t="shared" si="4"/>
        <v>Omega Force, Koei Tecmo Games</v>
      </c>
      <c r="W4081" s="7" t="s">
        <v>64</v>
      </c>
    </row>
    <row r="4082">
      <c r="A4082" s="7" t="s">
        <v>6664</v>
      </c>
      <c r="B4082" s="8" t="s">
        <v>30</v>
      </c>
      <c r="C4082" s="9">
        <v>2014.0</v>
      </c>
      <c r="D4082" s="7" t="s">
        <v>75</v>
      </c>
      <c r="E4082" s="7" t="s">
        <v>253</v>
      </c>
      <c r="F4082" s="7">
        <v>0.08</v>
      </c>
      <c r="G4082" s="7">
        <v>0.13</v>
      </c>
      <c r="H4082" s="7">
        <v>0.0</v>
      </c>
      <c r="I4082" s="7">
        <v>0.02</v>
      </c>
      <c r="J4082" s="7">
        <v>0.23</v>
      </c>
      <c r="K4082" s="10">
        <f t="shared" ref="K4082:O4082" si="4083">F4082*1000000</f>
        <v>80000</v>
      </c>
      <c r="L4082" s="10">
        <f t="shared" si="4083"/>
        <v>130000</v>
      </c>
      <c r="M4082" s="10">
        <f t="shared" si="4083"/>
        <v>0</v>
      </c>
      <c r="N4082" s="10">
        <f t="shared" si="4083"/>
        <v>20000</v>
      </c>
      <c r="O4082" s="10">
        <f t="shared" si="4083"/>
        <v>230000</v>
      </c>
      <c r="P4082" s="7">
        <v>64.0</v>
      </c>
      <c r="Q4082" s="7">
        <v>14.0</v>
      </c>
      <c r="R4082" s="7">
        <v>4.1</v>
      </c>
      <c r="S4082" s="7">
        <v>20.0</v>
      </c>
      <c r="T4082" s="11">
        <f t="shared" si="3"/>
        <v>50.47058824</v>
      </c>
      <c r="U4082" s="7" t="s">
        <v>3966</v>
      </c>
      <c r="V4082" s="12" t="str">
        <f t="shared" si="4"/>
        <v>Codemasters Birmingham</v>
      </c>
      <c r="W4082" s="7" t="s">
        <v>28</v>
      </c>
    </row>
    <row r="4083">
      <c r="A4083" s="7" t="s">
        <v>6649</v>
      </c>
      <c r="B4083" s="8" t="s">
        <v>5783</v>
      </c>
      <c r="C4083" s="9">
        <v>2014.0</v>
      </c>
      <c r="D4083" s="7" t="s">
        <v>49</v>
      </c>
      <c r="E4083" s="7" t="s">
        <v>495</v>
      </c>
      <c r="F4083" s="7">
        <v>0.09</v>
      </c>
      <c r="G4083" s="7">
        <v>0.11</v>
      </c>
      <c r="H4083" s="7">
        <v>0.0</v>
      </c>
      <c r="I4083" s="7">
        <v>0.02</v>
      </c>
      <c r="J4083" s="7">
        <v>0.22</v>
      </c>
      <c r="K4083" s="10">
        <f t="shared" ref="K4083:O4083" si="4084">F4083*1000000</f>
        <v>90000</v>
      </c>
      <c r="L4083" s="10">
        <f t="shared" si="4084"/>
        <v>110000</v>
      </c>
      <c r="M4083" s="10">
        <f t="shared" si="4084"/>
        <v>0</v>
      </c>
      <c r="N4083" s="10">
        <f t="shared" si="4084"/>
        <v>20000</v>
      </c>
      <c r="O4083" s="10">
        <f t="shared" si="4084"/>
        <v>220000</v>
      </c>
      <c r="R4083" s="7">
        <v>7.8</v>
      </c>
      <c r="S4083" s="7">
        <v>11.0</v>
      </c>
      <c r="T4083" s="11">
        <f t="shared" si="3"/>
        <v>78</v>
      </c>
      <c r="U4083" s="7" t="s">
        <v>5811</v>
      </c>
      <c r="V4083" s="12" t="str">
        <f t="shared" si="4"/>
        <v>TT Games</v>
      </c>
      <c r="W4083" s="7" t="s">
        <v>52</v>
      </c>
    </row>
    <row r="4084">
      <c r="A4084" s="7" t="s">
        <v>6695</v>
      </c>
      <c r="B4084" s="8" t="s">
        <v>4962</v>
      </c>
      <c r="C4084" s="9">
        <v>2014.0</v>
      </c>
      <c r="D4084" s="7" t="s">
        <v>49</v>
      </c>
      <c r="E4084" s="7" t="s">
        <v>69</v>
      </c>
      <c r="F4084" s="7">
        <v>0.0</v>
      </c>
      <c r="G4084" s="7">
        <v>0.08</v>
      </c>
      <c r="H4084" s="7">
        <v>0.12</v>
      </c>
      <c r="I4084" s="7">
        <v>0.02</v>
      </c>
      <c r="J4084" s="7">
        <v>0.22</v>
      </c>
      <c r="K4084" s="10">
        <f t="shared" ref="K4084:O4084" si="4085">F4084*1000000</f>
        <v>0</v>
      </c>
      <c r="L4084" s="10">
        <f t="shared" si="4085"/>
        <v>80000</v>
      </c>
      <c r="M4084" s="10">
        <f t="shared" si="4085"/>
        <v>120000</v>
      </c>
      <c r="N4084" s="10">
        <f t="shared" si="4085"/>
        <v>20000</v>
      </c>
      <c r="O4084" s="10">
        <f t="shared" si="4085"/>
        <v>220000</v>
      </c>
      <c r="P4084" s="7">
        <v>82.0</v>
      </c>
      <c r="Q4084" s="7">
        <v>24.0</v>
      </c>
      <c r="R4084" s="7">
        <v>8.4</v>
      </c>
      <c r="S4084" s="7">
        <v>125.0</v>
      </c>
      <c r="T4084" s="11">
        <f t="shared" si="3"/>
        <v>83.67785235</v>
      </c>
      <c r="U4084" s="7" t="s">
        <v>309</v>
      </c>
      <c r="V4084" s="12" t="str">
        <f t="shared" si="4"/>
        <v>SCE Japan Studio</v>
      </c>
      <c r="W4084" s="7" t="s">
        <v>34</v>
      </c>
    </row>
    <row r="4085">
      <c r="A4085" s="7" t="s">
        <v>6653</v>
      </c>
      <c r="B4085" s="8" t="s">
        <v>6266</v>
      </c>
      <c r="C4085" s="9">
        <v>2014.0</v>
      </c>
      <c r="D4085" s="7" t="s">
        <v>67</v>
      </c>
      <c r="E4085" s="7" t="s">
        <v>106</v>
      </c>
      <c r="F4085" s="7">
        <v>0.1</v>
      </c>
      <c r="G4085" s="7">
        <v>0.1</v>
      </c>
      <c r="H4085" s="7">
        <v>0.0</v>
      </c>
      <c r="I4085" s="7">
        <v>0.02</v>
      </c>
      <c r="J4085" s="7">
        <v>0.22</v>
      </c>
      <c r="K4085" s="10">
        <f t="shared" ref="K4085:O4085" si="4086">F4085*1000000</f>
        <v>100000</v>
      </c>
      <c r="L4085" s="10">
        <f t="shared" si="4086"/>
        <v>100000</v>
      </c>
      <c r="M4085" s="10">
        <f t="shared" si="4086"/>
        <v>0</v>
      </c>
      <c r="N4085" s="10">
        <f t="shared" si="4086"/>
        <v>20000</v>
      </c>
      <c r="O4085" s="10">
        <f t="shared" si="4086"/>
        <v>220000</v>
      </c>
      <c r="P4085" s="7">
        <v>71.0</v>
      </c>
      <c r="Q4085" s="7">
        <v>13.0</v>
      </c>
      <c r="R4085" s="7">
        <v>6.7</v>
      </c>
      <c r="S4085" s="7">
        <v>166.0</v>
      </c>
      <c r="T4085" s="11">
        <f t="shared" si="3"/>
        <v>67.29050279</v>
      </c>
      <c r="U4085" s="7" t="s">
        <v>6654</v>
      </c>
      <c r="V4085" s="12" t="str">
        <f t="shared" si="4"/>
        <v>City Interactive, Deck 13</v>
      </c>
      <c r="W4085" s="7" t="s">
        <v>34</v>
      </c>
    </row>
    <row r="4086">
      <c r="A4086" s="7" t="s">
        <v>6696</v>
      </c>
      <c r="B4086" s="8" t="s">
        <v>4908</v>
      </c>
      <c r="C4086" s="9">
        <v>2014.0</v>
      </c>
      <c r="D4086" s="7" t="s">
        <v>49</v>
      </c>
      <c r="E4086" s="7" t="s">
        <v>303</v>
      </c>
      <c r="F4086" s="7">
        <v>0.1</v>
      </c>
      <c r="G4086" s="7">
        <v>0.02</v>
      </c>
      <c r="H4086" s="7">
        <v>0.08</v>
      </c>
      <c r="I4086" s="7">
        <v>0.01</v>
      </c>
      <c r="J4086" s="7">
        <v>0.22</v>
      </c>
      <c r="K4086" s="10">
        <f t="shared" ref="K4086:O4086" si="4087">F4086*1000000</f>
        <v>100000</v>
      </c>
      <c r="L4086" s="10">
        <f t="shared" si="4087"/>
        <v>20000</v>
      </c>
      <c r="M4086" s="10">
        <f t="shared" si="4087"/>
        <v>80000</v>
      </c>
      <c r="N4086" s="10">
        <f t="shared" si="4087"/>
        <v>10000</v>
      </c>
      <c r="O4086" s="10">
        <f t="shared" si="4087"/>
        <v>220000</v>
      </c>
      <c r="P4086" s="7">
        <v>58.0</v>
      </c>
      <c r="Q4086" s="7">
        <v>28.0</v>
      </c>
      <c r="R4086" s="7">
        <v>6.8</v>
      </c>
      <c r="S4086" s="7">
        <v>56.0</v>
      </c>
      <c r="T4086" s="11">
        <f t="shared" si="3"/>
        <v>64.66666667</v>
      </c>
      <c r="U4086" s="7" t="s">
        <v>2120</v>
      </c>
      <c r="V4086" s="12" t="str">
        <f t="shared" si="4"/>
        <v>Tamsoft</v>
      </c>
      <c r="W4086" s="7" t="s">
        <v>34</v>
      </c>
    </row>
    <row r="4087">
      <c r="A4087" s="7" t="s">
        <v>6661</v>
      </c>
      <c r="B4087" s="8" t="s">
        <v>30</v>
      </c>
      <c r="C4087" s="9">
        <v>2014.0</v>
      </c>
      <c r="D4087" s="7" t="s">
        <v>112</v>
      </c>
      <c r="E4087" s="7" t="s">
        <v>300</v>
      </c>
      <c r="F4087" s="7">
        <v>0.14</v>
      </c>
      <c r="G4087" s="7">
        <v>0.06</v>
      </c>
      <c r="H4087" s="7">
        <v>0.0</v>
      </c>
      <c r="I4087" s="7">
        <v>0.02</v>
      </c>
      <c r="J4087" s="7">
        <v>0.22</v>
      </c>
      <c r="K4087" s="10">
        <f t="shared" ref="K4087:O4087" si="4088">F4087*1000000</f>
        <v>140000</v>
      </c>
      <c r="L4087" s="10">
        <f t="shared" si="4088"/>
        <v>60000</v>
      </c>
      <c r="M4087" s="10">
        <f t="shared" si="4088"/>
        <v>0</v>
      </c>
      <c r="N4087" s="10">
        <f t="shared" si="4088"/>
        <v>20000</v>
      </c>
      <c r="O4087" s="10">
        <f t="shared" si="4088"/>
        <v>220000</v>
      </c>
      <c r="P4087" s="7">
        <v>62.0</v>
      </c>
      <c r="Q4087" s="7">
        <v>11.0</v>
      </c>
      <c r="R4087" s="7">
        <v>7.3</v>
      </c>
      <c r="S4087" s="7">
        <v>44.0</v>
      </c>
      <c r="T4087" s="11">
        <f t="shared" si="3"/>
        <v>70.8</v>
      </c>
      <c r="U4087" s="7" t="s">
        <v>1568</v>
      </c>
      <c r="V4087" s="12" t="str">
        <f t="shared" si="4"/>
        <v>CyberConnect2</v>
      </c>
      <c r="W4087" s="7" t="s">
        <v>64</v>
      </c>
    </row>
    <row r="4088">
      <c r="A4088" s="7" t="s">
        <v>6606</v>
      </c>
      <c r="B4088" s="8" t="s">
        <v>30</v>
      </c>
      <c r="C4088" s="9">
        <v>2014.0</v>
      </c>
      <c r="D4088" s="7" t="s">
        <v>75</v>
      </c>
      <c r="E4088" s="7" t="s">
        <v>55</v>
      </c>
      <c r="F4088" s="7">
        <v>0.06</v>
      </c>
      <c r="G4088" s="7">
        <v>0.14</v>
      </c>
      <c r="H4088" s="7">
        <v>0.0</v>
      </c>
      <c r="I4088" s="7">
        <v>0.02</v>
      </c>
      <c r="J4088" s="7">
        <v>0.22</v>
      </c>
      <c r="K4088" s="10">
        <f t="shared" ref="K4088:O4088" si="4089">F4088*1000000</f>
        <v>60000</v>
      </c>
      <c r="L4088" s="10">
        <f t="shared" si="4089"/>
        <v>140000</v>
      </c>
      <c r="M4088" s="10">
        <f t="shared" si="4089"/>
        <v>0</v>
      </c>
      <c r="N4088" s="10">
        <f t="shared" si="4089"/>
        <v>20000</v>
      </c>
      <c r="O4088" s="10">
        <f t="shared" si="4089"/>
        <v>220000</v>
      </c>
      <c r="R4088" s="7">
        <v>6.4</v>
      </c>
      <c r="S4088" s="7">
        <v>94.0</v>
      </c>
      <c r="T4088" s="11">
        <f t="shared" si="3"/>
        <v>64</v>
      </c>
      <c r="U4088" s="7" t="s">
        <v>6697</v>
      </c>
      <c r="V4088" s="12" t="str">
        <f t="shared" si="4"/>
        <v>Ivory Tower</v>
      </c>
      <c r="W4088" s="7" t="s">
        <v>64</v>
      </c>
    </row>
    <row r="4089">
      <c r="A4089" s="7" t="s">
        <v>6699</v>
      </c>
      <c r="B4089" s="8" t="s">
        <v>4962</v>
      </c>
      <c r="C4089" s="9">
        <v>2014.0</v>
      </c>
      <c r="D4089" s="7" t="s">
        <v>49</v>
      </c>
      <c r="E4089" s="7" t="s">
        <v>700</v>
      </c>
      <c r="F4089" s="7">
        <v>0.06</v>
      </c>
      <c r="G4089" s="7">
        <v>0.01</v>
      </c>
      <c r="H4089" s="7">
        <v>0.12</v>
      </c>
      <c r="I4089" s="7">
        <v>0.02</v>
      </c>
      <c r="J4089" s="7">
        <v>0.21</v>
      </c>
      <c r="K4089" s="10">
        <f t="shared" ref="K4089:O4089" si="4090">F4089*1000000</f>
        <v>60000</v>
      </c>
      <c r="L4089" s="10">
        <f t="shared" si="4090"/>
        <v>10000</v>
      </c>
      <c r="M4089" s="10">
        <f t="shared" si="4090"/>
        <v>120000</v>
      </c>
      <c r="N4089" s="10">
        <f t="shared" si="4090"/>
        <v>20000</v>
      </c>
      <c r="O4089" s="10">
        <f t="shared" si="4090"/>
        <v>210000</v>
      </c>
      <c r="P4089" s="7">
        <v>72.0</v>
      </c>
      <c r="Q4089" s="7">
        <v>35.0</v>
      </c>
      <c r="R4089" s="7">
        <v>8.4</v>
      </c>
      <c r="S4089" s="7">
        <v>77.0</v>
      </c>
      <c r="T4089" s="11">
        <f t="shared" si="3"/>
        <v>80.25</v>
      </c>
      <c r="U4089" s="7" t="s">
        <v>6356</v>
      </c>
      <c r="V4089" s="12" t="str">
        <f t="shared" si="4"/>
        <v>Spike Chunsoft</v>
      </c>
      <c r="W4089" s="7" t="s">
        <v>34</v>
      </c>
    </row>
    <row r="4090">
      <c r="A4090" s="7" t="s">
        <v>5634</v>
      </c>
      <c r="B4090" s="8" t="s">
        <v>6259</v>
      </c>
      <c r="C4090" s="9">
        <v>2014.0</v>
      </c>
      <c r="D4090" s="7" t="s">
        <v>54</v>
      </c>
      <c r="E4090" s="7" t="s">
        <v>3051</v>
      </c>
      <c r="F4090" s="7">
        <v>0.1</v>
      </c>
      <c r="G4090" s="7">
        <v>0.07</v>
      </c>
      <c r="H4090" s="7">
        <v>0.0</v>
      </c>
      <c r="I4090" s="7">
        <v>0.04</v>
      </c>
      <c r="J4090" s="7">
        <v>0.21</v>
      </c>
      <c r="K4090" s="10">
        <f t="shared" ref="K4090:O4090" si="4091">F4090*1000000</f>
        <v>100000</v>
      </c>
      <c r="L4090" s="10">
        <f t="shared" si="4091"/>
        <v>70000</v>
      </c>
      <c r="M4090" s="10">
        <f t="shared" si="4091"/>
        <v>0</v>
      </c>
      <c r="N4090" s="10">
        <f t="shared" si="4091"/>
        <v>40000</v>
      </c>
      <c r="O4090" s="10">
        <f t="shared" si="4091"/>
        <v>210000</v>
      </c>
      <c r="P4090" s="7">
        <v>83.0</v>
      </c>
      <c r="Q4090" s="7">
        <v>6.0</v>
      </c>
      <c r="R4090" s="7">
        <v>8.4</v>
      </c>
      <c r="S4090" s="7">
        <v>259.0</v>
      </c>
      <c r="T4090" s="11">
        <f t="shared" si="3"/>
        <v>83.97735849</v>
      </c>
      <c r="U4090" s="7" t="s">
        <v>3051</v>
      </c>
      <c r="V4090" s="12" t="str">
        <f t="shared" si="4"/>
        <v>Telltale Games</v>
      </c>
      <c r="W4090" s="7" t="s">
        <v>34</v>
      </c>
    </row>
    <row r="4091">
      <c r="A4091" s="7" t="s">
        <v>6692</v>
      </c>
      <c r="B4091" s="8" t="s">
        <v>6266</v>
      </c>
      <c r="C4091" s="9">
        <v>2014.0</v>
      </c>
      <c r="D4091" s="7" t="s">
        <v>26</v>
      </c>
      <c r="E4091" s="7" t="s">
        <v>97</v>
      </c>
      <c r="F4091" s="7">
        <v>0.17</v>
      </c>
      <c r="G4091" s="7">
        <v>0.02</v>
      </c>
      <c r="H4091" s="7">
        <v>0.0</v>
      </c>
      <c r="I4091" s="7">
        <v>0.02</v>
      </c>
      <c r="J4091" s="7">
        <v>0.21</v>
      </c>
      <c r="K4091" s="10">
        <f t="shared" ref="K4091:O4091" si="4092">F4091*1000000</f>
        <v>170000</v>
      </c>
      <c r="L4091" s="10">
        <f t="shared" si="4092"/>
        <v>20000</v>
      </c>
      <c r="M4091" s="10">
        <f t="shared" si="4092"/>
        <v>0</v>
      </c>
      <c r="N4091" s="10">
        <f t="shared" si="4092"/>
        <v>20000</v>
      </c>
      <c r="O4091" s="10">
        <f t="shared" si="4092"/>
        <v>210000</v>
      </c>
      <c r="P4091" s="7">
        <v>53.0</v>
      </c>
      <c r="Q4091" s="7">
        <v>9.0</v>
      </c>
      <c r="R4091" s="7">
        <v>6.8</v>
      </c>
      <c r="S4091" s="7">
        <v>53.0</v>
      </c>
      <c r="T4091" s="11">
        <f t="shared" si="3"/>
        <v>65.82258065</v>
      </c>
      <c r="U4091" s="7" t="s">
        <v>343</v>
      </c>
      <c r="V4091" s="12" t="str">
        <f t="shared" si="4"/>
        <v>EA Sports</v>
      </c>
      <c r="W4091" s="7" t="s">
        <v>28</v>
      </c>
    </row>
    <row r="4092">
      <c r="A4092" s="7" t="s">
        <v>6674</v>
      </c>
      <c r="B4092" s="8" t="s">
        <v>4962</v>
      </c>
      <c r="C4092" s="9">
        <v>2014.0</v>
      </c>
      <c r="D4092" s="7" t="s">
        <v>112</v>
      </c>
      <c r="E4092" s="7" t="s">
        <v>300</v>
      </c>
      <c r="F4092" s="7">
        <v>0.0</v>
      </c>
      <c r="G4092" s="7">
        <v>0.03</v>
      </c>
      <c r="H4092" s="7">
        <v>0.17</v>
      </c>
      <c r="I4092" s="7">
        <v>0.01</v>
      </c>
      <c r="J4092" s="7">
        <v>0.21</v>
      </c>
      <c r="K4092" s="10">
        <f t="shared" ref="K4092:O4092" si="4093">F4092*1000000</f>
        <v>0</v>
      </c>
      <c r="L4092" s="10">
        <f t="shared" si="4093"/>
        <v>30000</v>
      </c>
      <c r="M4092" s="10">
        <f t="shared" si="4093"/>
        <v>170000</v>
      </c>
      <c r="N4092" s="10">
        <f t="shared" si="4093"/>
        <v>10000</v>
      </c>
      <c r="O4092" s="10">
        <f t="shared" si="4093"/>
        <v>210000</v>
      </c>
      <c r="P4092" s="7">
        <v>74.0</v>
      </c>
      <c r="Q4092" s="7">
        <v>5.0</v>
      </c>
      <c r="R4092" s="7">
        <v>7.9</v>
      </c>
      <c r="S4092" s="7">
        <v>29.0</v>
      </c>
      <c r="T4092" s="11">
        <f t="shared" si="3"/>
        <v>78.26470588</v>
      </c>
      <c r="U4092" s="7" t="s">
        <v>867</v>
      </c>
      <c r="V4092" s="12" t="str">
        <f t="shared" si="4"/>
        <v>Bandai Namco Games</v>
      </c>
      <c r="W4092" s="7" t="s">
        <v>64</v>
      </c>
    </row>
    <row r="4093">
      <c r="A4093" s="7" t="s">
        <v>2747</v>
      </c>
      <c r="B4093" s="8" t="s">
        <v>4962</v>
      </c>
      <c r="C4093" s="9">
        <v>2014.0</v>
      </c>
      <c r="D4093" s="7" t="s">
        <v>49</v>
      </c>
      <c r="E4093" s="7" t="s">
        <v>69</v>
      </c>
      <c r="F4093" s="7">
        <v>0.08</v>
      </c>
      <c r="G4093" s="7">
        <v>0.06</v>
      </c>
      <c r="H4093" s="7">
        <v>0.01</v>
      </c>
      <c r="I4093" s="7">
        <v>0.05</v>
      </c>
      <c r="J4093" s="7">
        <v>0.2</v>
      </c>
      <c r="K4093" s="10">
        <f t="shared" ref="K4093:O4093" si="4094">F4093*1000000</f>
        <v>80000</v>
      </c>
      <c r="L4093" s="10">
        <f t="shared" si="4094"/>
        <v>60000</v>
      </c>
      <c r="M4093" s="10">
        <f t="shared" si="4094"/>
        <v>10000</v>
      </c>
      <c r="N4093" s="10">
        <f t="shared" si="4094"/>
        <v>50000</v>
      </c>
      <c r="O4093" s="10">
        <f t="shared" si="4094"/>
        <v>200000</v>
      </c>
      <c r="P4093" s="7">
        <v>73.0</v>
      </c>
      <c r="Q4093" s="7">
        <v>28.0</v>
      </c>
      <c r="R4093" s="7">
        <v>7.4</v>
      </c>
      <c r="S4093" s="7">
        <v>133.0</v>
      </c>
      <c r="T4093" s="11">
        <f t="shared" si="3"/>
        <v>73.82608696</v>
      </c>
      <c r="U4093" s="7" t="s">
        <v>6700</v>
      </c>
      <c r="V4093" s="12" t="str">
        <f t="shared" si="4"/>
        <v>Sanzaru Games, Sanzaru Games, Inc.</v>
      </c>
      <c r="W4093" s="7" t="s">
        <v>34</v>
      </c>
    </row>
    <row r="4094">
      <c r="A4094" s="7" t="s">
        <v>6688</v>
      </c>
      <c r="B4094" s="8" t="s">
        <v>30</v>
      </c>
      <c r="C4094" s="9">
        <v>2014.0</v>
      </c>
      <c r="D4094" s="7" t="s">
        <v>54</v>
      </c>
      <c r="E4094" s="7" t="s">
        <v>37</v>
      </c>
      <c r="F4094" s="7">
        <v>0.11</v>
      </c>
      <c r="G4094" s="7">
        <v>0.07</v>
      </c>
      <c r="H4094" s="7">
        <v>0.0</v>
      </c>
      <c r="I4094" s="7">
        <v>0.02</v>
      </c>
      <c r="J4094" s="7">
        <v>0.2</v>
      </c>
      <c r="K4094" s="10">
        <f t="shared" ref="K4094:O4094" si="4095">F4094*1000000</f>
        <v>110000</v>
      </c>
      <c r="L4094" s="10">
        <f t="shared" si="4095"/>
        <v>70000</v>
      </c>
      <c r="M4094" s="10">
        <f t="shared" si="4095"/>
        <v>0</v>
      </c>
      <c r="N4094" s="10">
        <f t="shared" si="4095"/>
        <v>20000</v>
      </c>
      <c r="O4094" s="10">
        <f t="shared" si="4095"/>
        <v>200000</v>
      </c>
      <c r="R4094" s="7">
        <v>6.4</v>
      </c>
      <c r="S4094" s="7">
        <v>7.0</v>
      </c>
      <c r="T4094" s="11">
        <f t="shared" si="3"/>
        <v>64</v>
      </c>
      <c r="U4094" s="7" t="s">
        <v>573</v>
      </c>
      <c r="V4094" s="12" t="str">
        <f t="shared" si="4"/>
        <v>WayForward</v>
      </c>
      <c r="W4094" s="7" t="s">
        <v>52</v>
      </c>
    </row>
    <row r="4095">
      <c r="A4095" s="7" t="s">
        <v>6701</v>
      </c>
      <c r="B4095" s="8" t="s">
        <v>47</v>
      </c>
      <c r="C4095" s="9">
        <v>2014.0</v>
      </c>
      <c r="D4095" s="7" t="s">
        <v>49</v>
      </c>
      <c r="E4095" s="7" t="s">
        <v>100</v>
      </c>
      <c r="F4095" s="7">
        <v>0.03</v>
      </c>
      <c r="G4095" s="7">
        <v>0.12</v>
      </c>
      <c r="H4095" s="7">
        <v>0.02</v>
      </c>
      <c r="I4095" s="7">
        <v>0.03</v>
      </c>
      <c r="J4095" s="7">
        <v>0.2</v>
      </c>
      <c r="K4095" s="10">
        <f t="shared" ref="K4095:O4095" si="4096">F4095*1000000</f>
        <v>30000</v>
      </c>
      <c r="L4095" s="10">
        <f t="shared" si="4096"/>
        <v>120000</v>
      </c>
      <c r="M4095" s="10">
        <f t="shared" si="4096"/>
        <v>20000</v>
      </c>
      <c r="N4095" s="10">
        <f t="shared" si="4096"/>
        <v>30000</v>
      </c>
      <c r="O4095" s="10">
        <f t="shared" si="4096"/>
        <v>200000</v>
      </c>
      <c r="P4095" s="7">
        <v>63.0</v>
      </c>
      <c r="Q4095" s="7">
        <v>55.0</v>
      </c>
      <c r="R4095" s="7">
        <v>7.8</v>
      </c>
      <c r="S4095" s="7">
        <v>528.0</v>
      </c>
      <c r="T4095" s="11">
        <f t="shared" si="3"/>
        <v>76.58490566</v>
      </c>
      <c r="U4095" s="7" t="s">
        <v>3983</v>
      </c>
      <c r="V4095" s="12" t="str">
        <f t="shared" si="4"/>
        <v>Mercury Steam</v>
      </c>
      <c r="W4095" s="7" t="s">
        <v>34</v>
      </c>
    </row>
    <row r="4096">
      <c r="A4096" s="7" t="s">
        <v>6702</v>
      </c>
      <c r="B4096" s="8" t="s">
        <v>6259</v>
      </c>
      <c r="C4096" s="9">
        <v>2014.0</v>
      </c>
      <c r="D4096" s="7" t="s">
        <v>67</v>
      </c>
      <c r="E4096" s="7" t="s">
        <v>1206</v>
      </c>
      <c r="F4096" s="7">
        <v>0.08</v>
      </c>
      <c r="G4096" s="7">
        <v>0.09</v>
      </c>
      <c r="H4096" s="7">
        <v>0.0</v>
      </c>
      <c r="I4096" s="7">
        <v>0.03</v>
      </c>
      <c r="J4096" s="7">
        <v>0.19</v>
      </c>
      <c r="K4096" s="10">
        <f t="shared" ref="K4096:O4096" si="4097">F4096*1000000</f>
        <v>80000</v>
      </c>
      <c r="L4096" s="10">
        <f t="shared" si="4097"/>
        <v>90000</v>
      </c>
      <c r="M4096" s="10">
        <f t="shared" si="4097"/>
        <v>0</v>
      </c>
      <c r="N4096" s="10">
        <f t="shared" si="4097"/>
        <v>30000</v>
      </c>
      <c r="O4096" s="10">
        <f t="shared" si="4097"/>
        <v>190000</v>
      </c>
      <c r="P4096" s="7">
        <v>53.0</v>
      </c>
      <c r="Q4096" s="7">
        <v>40.0</v>
      </c>
      <c r="R4096" s="7">
        <v>5.9</v>
      </c>
      <c r="S4096" s="7">
        <v>230.0</v>
      </c>
      <c r="T4096" s="11">
        <f t="shared" si="3"/>
        <v>58.11111111</v>
      </c>
      <c r="U4096" s="7" t="s">
        <v>6703</v>
      </c>
      <c r="V4096" s="12" t="str">
        <f t="shared" si="4"/>
        <v>Spiders</v>
      </c>
      <c r="W4096" s="7" t="s">
        <v>34</v>
      </c>
    </row>
    <row r="4097">
      <c r="A4097" s="7" t="s">
        <v>6704</v>
      </c>
      <c r="B4097" s="8" t="s">
        <v>6259</v>
      </c>
      <c r="C4097" s="9">
        <v>2014.0</v>
      </c>
      <c r="D4097" s="7" t="s">
        <v>49</v>
      </c>
      <c r="E4097" s="7" t="s">
        <v>287</v>
      </c>
      <c r="F4097" s="7">
        <v>0.06</v>
      </c>
      <c r="G4097" s="7">
        <v>0.07</v>
      </c>
      <c r="H4097" s="7">
        <v>0.03</v>
      </c>
      <c r="I4097" s="7">
        <v>0.03</v>
      </c>
      <c r="J4097" s="7">
        <v>0.19</v>
      </c>
      <c r="K4097" s="10">
        <f t="shared" ref="K4097:O4097" si="4098">F4097*1000000</f>
        <v>60000</v>
      </c>
      <c r="L4097" s="10">
        <f t="shared" si="4098"/>
        <v>70000</v>
      </c>
      <c r="M4097" s="10">
        <f t="shared" si="4098"/>
        <v>30000</v>
      </c>
      <c r="N4097" s="10">
        <f t="shared" si="4098"/>
        <v>30000</v>
      </c>
      <c r="O4097" s="10">
        <f t="shared" si="4098"/>
        <v>190000</v>
      </c>
      <c r="P4097" s="7">
        <v>63.0</v>
      </c>
      <c r="Q4097" s="7">
        <v>30.0</v>
      </c>
      <c r="R4097" s="7">
        <v>7.5</v>
      </c>
      <c r="S4097" s="7">
        <v>42.0</v>
      </c>
      <c r="T4097" s="11">
        <f t="shared" si="3"/>
        <v>70</v>
      </c>
      <c r="U4097" s="7" t="s">
        <v>288</v>
      </c>
      <c r="V4097" s="12" t="str">
        <f t="shared" si="4"/>
        <v>Omega Force</v>
      </c>
      <c r="W4097" s="7" t="s">
        <v>64</v>
      </c>
    </row>
    <row r="4098">
      <c r="A4098" s="7" t="s">
        <v>6631</v>
      </c>
      <c r="B4098" s="8" t="s">
        <v>78</v>
      </c>
      <c r="C4098" s="9">
        <v>2014.0</v>
      </c>
      <c r="D4098" s="7" t="s">
        <v>67</v>
      </c>
      <c r="E4098" s="7" t="s">
        <v>55</v>
      </c>
      <c r="F4098" s="7">
        <v>0.07</v>
      </c>
      <c r="G4098" s="7">
        <v>0.1</v>
      </c>
      <c r="H4098" s="7">
        <v>0.0</v>
      </c>
      <c r="I4098" s="7">
        <v>0.01</v>
      </c>
      <c r="J4098" s="7">
        <v>0.19</v>
      </c>
      <c r="K4098" s="10">
        <f t="shared" ref="K4098:O4098" si="4099">F4098*1000000</f>
        <v>70000</v>
      </c>
      <c r="L4098" s="10">
        <f t="shared" si="4099"/>
        <v>100000</v>
      </c>
      <c r="M4098" s="10">
        <f t="shared" si="4099"/>
        <v>0</v>
      </c>
      <c r="N4098" s="10">
        <f t="shared" si="4099"/>
        <v>10000</v>
      </c>
      <c r="O4098" s="10">
        <f t="shared" si="4099"/>
        <v>190000</v>
      </c>
      <c r="P4098" s="7">
        <v>85.0</v>
      </c>
      <c r="Q4098" s="7">
        <v>48.0</v>
      </c>
      <c r="R4098" s="7">
        <v>8.6</v>
      </c>
      <c r="S4098" s="7">
        <v>1739.0</v>
      </c>
      <c r="T4098" s="11">
        <f t="shared" si="3"/>
        <v>85.97313934</v>
      </c>
      <c r="U4098" s="7" t="s">
        <v>1381</v>
      </c>
      <c r="V4098" s="12" t="str">
        <f t="shared" si="4"/>
        <v>Obsidian Entertainment</v>
      </c>
      <c r="W4098" s="7" t="s">
        <v>34</v>
      </c>
    </row>
    <row r="4099">
      <c r="A4099" s="7" t="s">
        <v>6705</v>
      </c>
      <c r="B4099" s="8" t="s">
        <v>4962</v>
      </c>
      <c r="C4099" s="9">
        <v>2014.0</v>
      </c>
      <c r="D4099" s="7" t="s">
        <v>67</v>
      </c>
      <c r="E4099" s="7" t="s">
        <v>700</v>
      </c>
      <c r="F4099" s="7">
        <v>0.02</v>
      </c>
      <c r="G4099" s="7">
        <v>0.02</v>
      </c>
      <c r="H4099" s="7">
        <v>0.13</v>
      </c>
      <c r="I4099" s="7">
        <v>0.01</v>
      </c>
      <c r="J4099" s="7">
        <v>0.19</v>
      </c>
      <c r="K4099" s="10">
        <f t="shared" ref="K4099:O4099" si="4100">F4099*1000000</f>
        <v>20000</v>
      </c>
      <c r="L4099" s="10">
        <f t="shared" si="4100"/>
        <v>20000</v>
      </c>
      <c r="M4099" s="10">
        <f t="shared" si="4100"/>
        <v>130000</v>
      </c>
      <c r="N4099" s="10">
        <f t="shared" si="4100"/>
        <v>10000</v>
      </c>
      <c r="O4099" s="10">
        <f t="shared" si="4100"/>
        <v>190000</v>
      </c>
      <c r="P4099" s="7">
        <v>80.0</v>
      </c>
      <c r="Q4099" s="7">
        <v>23.0</v>
      </c>
      <c r="R4099" s="7">
        <v>7.3</v>
      </c>
      <c r="S4099" s="7">
        <v>73.0</v>
      </c>
      <c r="T4099" s="11">
        <f t="shared" si="3"/>
        <v>74.67708333</v>
      </c>
      <c r="U4099" s="7" t="s">
        <v>3108</v>
      </c>
      <c r="V4099" s="12" t="str">
        <f t="shared" si="4"/>
        <v>Falcom</v>
      </c>
      <c r="W4099" s="7" t="s">
        <v>64</v>
      </c>
    </row>
    <row r="4100">
      <c r="A4100" s="7" t="s">
        <v>6708</v>
      </c>
      <c r="B4100" s="8" t="s">
        <v>6266</v>
      </c>
      <c r="C4100" s="9">
        <v>2014.0</v>
      </c>
      <c r="D4100" s="7" t="s">
        <v>41</v>
      </c>
      <c r="E4100" s="7" t="s">
        <v>32</v>
      </c>
      <c r="F4100" s="7">
        <v>0.15</v>
      </c>
      <c r="G4100" s="7">
        <v>0.03</v>
      </c>
      <c r="H4100" s="7">
        <v>0.0</v>
      </c>
      <c r="I4100" s="7">
        <v>0.0</v>
      </c>
      <c r="J4100" s="7">
        <v>0.19</v>
      </c>
      <c r="K4100" s="10">
        <f t="shared" ref="K4100:O4100" si="4101">F4100*1000000</f>
        <v>150000</v>
      </c>
      <c r="L4100" s="10">
        <f t="shared" si="4101"/>
        <v>30000</v>
      </c>
      <c r="M4100" s="10">
        <f t="shared" si="4101"/>
        <v>0</v>
      </c>
      <c r="N4100" s="10">
        <f t="shared" si="4101"/>
        <v>0</v>
      </c>
      <c r="O4100" s="10">
        <f t="shared" si="4101"/>
        <v>190000</v>
      </c>
      <c r="P4100" s="7">
        <v>74.0</v>
      </c>
      <c r="Q4100" s="7">
        <v>19.0</v>
      </c>
      <c r="R4100" s="7">
        <v>7.0</v>
      </c>
      <c r="S4100" s="7">
        <v>47.0</v>
      </c>
      <c r="T4100" s="11">
        <f t="shared" si="3"/>
        <v>71.15151515</v>
      </c>
      <c r="U4100" s="7" t="s">
        <v>143</v>
      </c>
      <c r="V4100" s="12" t="str">
        <f t="shared" si="4"/>
        <v>Harmonix Music Systems</v>
      </c>
      <c r="W4100" s="7" t="s">
        <v>64</v>
      </c>
    </row>
    <row r="4101">
      <c r="A4101" s="7" t="s">
        <v>6711</v>
      </c>
      <c r="B4101" s="8" t="s">
        <v>6266</v>
      </c>
      <c r="C4101" s="9">
        <v>2014.0</v>
      </c>
      <c r="D4101" s="7" t="s">
        <v>41</v>
      </c>
      <c r="E4101" s="7" t="s">
        <v>55</v>
      </c>
      <c r="F4101" s="7">
        <v>0.08</v>
      </c>
      <c r="G4101" s="7">
        <v>0.09</v>
      </c>
      <c r="H4101" s="7">
        <v>0.0</v>
      </c>
      <c r="I4101" s="7">
        <v>0.01</v>
      </c>
      <c r="J4101" s="7">
        <v>0.18</v>
      </c>
      <c r="K4101" s="10">
        <f t="shared" ref="K4101:O4101" si="4102">F4101*1000000</f>
        <v>80000</v>
      </c>
      <c r="L4101" s="10">
        <f t="shared" si="4102"/>
        <v>90000</v>
      </c>
      <c r="M4101" s="10">
        <f t="shared" si="4102"/>
        <v>0</v>
      </c>
      <c r="N4101" s="10">
        <f t="shared" si="4102"/>
        <v>10000</v>
      </c>
      <c r="O4101" s="10">
        <f t="shared" si="4102"/>
        <v>180000</v>
      </c>
      <c r="P4101" s="7">
        <v>58.0</v>
      </c>
      <c r="Q4101" s="7">
        <v>6.0</v>
      </c>
      <c r="R4101" s="7">
        <v>8.3</v>
      </c>
      <c r="S4101" s="7">
        <v>28.0</v>
      </c>
      <c r="T4101" s="11">
        <f t="shared" si="3"/>
        <v>78.58823529</v>
      </c>
      <c r="U4101" s="7" t="s">
        <v>56</v>
      </c>
      <c r="V4101" s="12" t="str">
        <f t="shared" si="4"/>
        <v>Ubisoft Montreal</v>
      </c>
      <c r="W4101" s="7" t="s">
        <v>28</v>
      </c>
    </row>
    <row r="4102">
      <c r="A4102" s="7" t="s">
        <v>6712</v>
      </c>
      <c r="B4102" s="8" t="s">
        <v>47</v>
      </c>
      <c r="C4102" s="9">
        <v>2014.0</v>
      </c>
      <c r="D4102" s="7" t="s">
        <v>67</v>
      </c>
      <c r="E4102" s="7" t="s">
        <v>287</v>
      </c>
      <c r="F4102" s="7">
        <v>0.06</v>
      </c>
      <c r="G4102" s="7">
        <v>0.02</v>
      </c>
      <c r="H4102" s="7">
        <v>0.08</v>
      </c>
      <c r="I4102" s="7">
        <v>0.02</v>
      </c>
      <c r="J4102" s="7">
        <v>0.18</v>
      </c>
      <c r="K4102" s="10">
        <f t="shared" ref="K4102:O4102" si="4103">F4102*1000000</f>
        <v>60000</v>
      </c>
      <c r="L4102" s="10">
        <f t="shared" si="4103"/>
        <v>20000</v>
      </c>
      <c r="M4102" s="10">
        <f t="shared" si="4103"/>
        <v>80000</v>
      </c>
      <c r="N4102" s="10">
        <f t="shared" si="4103"/>
        <v>20000</v>
      </c>
      <c r="O4102" s="10">
        <f t="shared" si="4103"/>
        <v>180000</v>
      </c>
      <c r="P4102" s="7">
        <v>76.0</v>
      </c>
      <c r="Q4102" s="7">
        <v>26.0</v>
      </c>
      <c r="R4102" s="7">
        <v>7.7</v>
      </c>
      <c r="S4102" s="7">
        <v>44.0</v>
      </c>
      <c r="T4102" s="11">
        <f t="shared" si="3"/>
        <v>76.62857143</v>
      </c>
      <c r="U4102" s="7" t="s">
        <v>1056</v>
      </c>
      <c r="V4102" s="12" t="str">
        <f t="shared" si="4"/>
        <v>Gust</v>
      </c>
      <c r="W4102" s="7" t="s">
        <v>52</v>
      </c>
    </row>
    <row r="4103">
      <c r="A4103" s="7" t="s">
        <v>6713</v>
      </c>
      <c r="B4103" s="8" t="s">
        <v>4962</v>
      </c>
      <c r="C4103" s="9">
        <v>2014.0</v>
      </c>
      <c r="D4103" s="7" t="s">
        <v>54</v>
      </c>
      <c r="E4103" s="7" t="s">
        <v>1249</v>
      </c>
      <c r="F4103" s="7">
        <v>0.08</v>
      </c>
      <c r="G4103" s="7">
        <v>0.01</v>
      </c>
      <c r="H4103" s="7">
        <v>0.06</v>
      </c>
      <c r="I4103" s="7">
        <v>0.03</v>
      </c>
      <c r="J4103" s="7">
        <v>0.18</v>
      </c>
      <c r="K4103" s="10">
        <f t="shared" ref="K4103:O4103" si="4104">F4103*1000000</f>
        <v>80000</v>
      </c>
      <c r="L4103" s="10">
        <f t="shared" si="4104"/>
        <v>10000</v>
      </c>
      <c r="M4103" s="10">
        <f t="shared" si="4104"/>
        <v>60000</v>
      </c>
      <c r="N4103" s="10">
        <f t="shared" si="4104"/>
        <v>30000</v>
      </c>
      <c r="O4103" s="10">
        <f t="shared" si="4104"/>
        <v>180000</v>
      </c>
      <c r="P4103" s="7">
        <v>60.0</v>
      </c>
      <c r="Q4103" s="7">
        <v>19.0</v>
      </c>
      <c r="R4103" s="7">
        <v>7.4</v>
      </c>
      <c r="S4103" s="7">
        <v>58.0</v>
      </c>
      <c r="T4103" s="11">
        <f t="shared" si="3"/>
        <v>70.54545455</v>
      </c>
      <c r="U4103" s="7" t="s">
        <v>2446</v>
      </c>
      <c r="V4103" s="12" t="str">
        <f t="shared" si="4"/>
        <v>5pb</v>
      </c>
      <c r="W4103" s="7" t="s">
        <v>34</v>
      </c>
    </row>
    <row r="4104">
      <c r="A4104" s="7" t="s">
        <v>6714</v>
      </c>
      <c r="B4104" s="8" t="s">
        <v>6259</v>
      </c>
      <c r="C4104" s="9">
        <v>2014.0</v>
      </c>
      <c r="D4104" s="7" t="s">
        <v>75</v>
      </c>
      <c r="E4104" s="7" t="s">
        <v>6715</v>
      </c>
      <c r="F4104" s="7">
        <v>0.04</v>
      </c>
      <c r="G4104" s="7">
        <v>0.11</v>
      </c>
      <c r="H4104" s="7">
        <v>0.0</v>
      </c>
      <c r="I4104" s="7">
        <v>0.03</v>
      </c>
      <c r="J4104" s="7">
        <v>0.18</v>
      </c>
      <c r="K4104" s="10">
        <f t="shared" ref="K4104:O4104" si="4105">F4104*1000000</f>
        <v>40000</v>
      </c>
      <c r="L4104" s="10">
        <f t="shared" si="4105"/>
        <v>110000</v>
      </c>
      <c r="M4104" s="10">
        <f t="shared" si="4105"/>
        <v>0</v>
      </c>
      <c r="N4104" s="10">
        <f t="shared" si="4105"/>
        <v>30000</v>
      </c>
      <c r="O4104" s="10">
        <f t="shared" si="4105"/>
        <v>180000</v>
      </c>
      <c r="P4104" s="7">
        <v>73.0</v>
      </c>
      <c r="Q4104" s="7">
        <v>28.0</v>
      </c>
      <c r="R4104" s="7">
        <v>6.4</v>
      </c>
      <c r="S4104" s="7">
        <v>26.0</v>
      </c>
      <c r="T4104" s="11">
        <f t="shared" si="3"/>
        <v>68.66666667</v>
      </c>
      <c r="U4104" s="7" t="s">
        <v>1167</v>
      </c>
      <c r="V4104" s="12" t="str">
        <f t="shared" si="4"/>
        <v>Milestone S.r.l</v>
      </c>
      <c r="W4104" s="7" t="s">
        <v>28</v>
      </c>
    </row>
    <row r="4105">
      <c r="A4105" s="7" t="s">
        <v>6716</v>
      </c>
      <c r="B4105" s="8" t="s">
        <v>47</v>
      </c>
      <c r="C4105" s="9">
        <v>2014.0</v>
      </c>
      <c r="D4105" s="7" t="s">
        <v>75</v>
      </c>
      <c r="E4105" s="7" t="s">
        <v>253</v>
      </c>
      <c r="F4105" s="7">
        <v>0.05</v>
      </c>
      <c r="G4105" s="7">
        <v>0.09</v>
      </c>
      <c r="H4105" s="7">
        <v>0.01</v>
      </c>
      <c r="I4105" s="7">
        <v>0.03</v>
      </c>
      <c r="J4105" s="7">
        <v>0.18</v>
      </c>
      <c r="K4105" s="10">
        <f t="shared" ref="K4105:O4105" si="4106">F4105*1000000</f>
        <v>50000</v>
      </c>
      <c r="L4105" s="10">
        <f t="shared" si="4106"/>
        <v>90000</v>
      </c>
      <c r="M4105" s="10">
        <f t="shared" si="4106"/>
        <v>10000</v>
      </c>
      <c r="N4105" s="10">
        <f t="shared" si="4106"/>
        <v>30000</v>
      </c>
      <c r="O4105" s="10">
        <f t="shared" si="4106"/>
        <v>180000</v>
      </c>
      <c r="P4105" s="7">
        <v>75.0</v>
      </c>
      <c r="Q4105" s="7">
        <v>35.0</v>
      </c>
      <c r="R4105" s="7">
        <v>6.8</v>
      </c>
      <c r="S4105" s="7">
        <v>62.0</v>
      </c>
      <c r="T4105" s="11">
        <f t="shared" si="3"/>
        <v>70.5257732</v>
      </c>
      <c r="U4105" s="7" t="s">
        <v>253</v>
      </c>
      <c r="V4105" s="12" t="str">
        <f t="shared" si="4"/>
        <v>Codemasters</v>
      </c>
      <c r="W4105" s="7" t="s">
        <v>28</v>
      </c>
    </row>
    <row r="4106">
      <c r="A4106" s="7" t="s">
        <v>6617</v>
      </c>
      <c r="B4106" s="8" t="s">
        <v>78</v>
      </c>
      <c r="C4106" s="9">
        <v>2014.0</v>
      </c>
      <c r="D4106" s="7" t="s">
        <v>67</v>
      </c>
      <c r="E4106" s="7" t="s">
        <v>300</v>
      </c>
      <c r="F4106" s="7">
        <v>0.08</v>
      </c>
      <c r="G4106" s="7">
        <v>0.08</v>
      </c>
      <c r="H4106" s="7">
        <v>0.0</v>
      </c>
      <c r="I4106" s="7">
        <v>0.01</v>
      </c>
      <c r="J4106" s="7">
        <v>0.17</v>
      </c>
      <c r="K4106" s="10">
        <f t="shared" ref="K4106:O4106" si="4107">F4106*1000000</f>
        <v>80000</v>
      </c>
      <c r="L4106" s="10">
        <f t="shared" si="4107"/>
        <v>80000</v>
      </c>
      <c r="M4106" s="10">
        <f t="shared" si="4107"/>
        <v>0</v>
      </c>
      <c r="N4106" s="10">
        <f t="shared" si="4107"/>
        <v>10000</v>
      </c>
      <c r="O4106" s="10">
        <f t="shared" si="4107"/>
        <v>170000</v>
      </c>
      <c r="P4106" s="7">
        <v>91.0</v>
      </c>
      <c r="Q4106" s="7">
        <v>36.0</v>
      </c>
      <c r="R4106" s="7">
        <v>7.1</v>
      </c>
      <c r="S4106" s="7">
        <v>2318.0</v>
      </c>
      <c r="T4106" s="11">
        <f t="shared" si="3"/>
        <v>71.30586236</v>
      </c>
      <c r="U4106" s="7" t="s">
        <v>635</v>
      </c>
      <c r="V4106" s="12" t="str">
        <f t="shared" si="4"/>
        <v>From Software</v>
      </c>
      <c r="W4106" s="7" t="s">
        <v>64</v>
      </c>
    </row>
    <row r="4107">
      <c r="A4107" s="7" t="s">
        <v>6717</v>
      </c>
      <c r="B4107" s="8" t="s">
        <v>6266</v>
      </c>
      <c r="C4107" s="9">
        <v>2014.0</v>
      </c>
      <c r="D4107" s="7" t="s">
        <v>41</v>
      </c>
      <c r="E4107" s="7" t="s">
        <v>32</v>
      </c>
      <c r="F4107" s="7">
        <v>0.11</v>
      </c>
      <c r="G4107" s="7">
        <v>0.05</v>
      </c>
      <c r="H4107" s="7">
        <v>0.0</v>
      </c>
      <c r="I4107" s="7">
        <v>0.02</v>
      </c>
      <c r="J4107" s="7">
        <v>0.17</v>
      </c>
      <c r="K4107" s="10">
        <f t="shared" ref="K4107:O4107" si="4108">F4107*1000000</f>
        <v>110000</v>
      </c>
      <c r="L4107" s="10">
        <f t="shared" si="4108"/>
        <v>50000</v>
      </c>
      <c r="M4107" s="10">
        <f t="shared" si="4108"/>
        <v>0</v>
      </c>
      <c r="N4107" s="10">
        <f t="shared" si="4108"/>
        <v>20000</v>
      </c>
      <c r="O4107" s="10">
        <f t="shared" si="4108"/>
        <v>170000</v>
      </c>
      <c r="P4107" s="7">
        <v>73.0</v>
      </c>
      <c r="Q4107" s="7">
        <v>26.0</v>
      </c>
      <c r="R4107" s="7">
        <v>7.0</v>
      </c>
      <c r="S4107" s="7">
        <v>151.0</v>
      </c>
      <c r="T4107" s="11">
        <f t="shared" si="3"/>
        <v>70.44067797</v>
      </c>
      <c r="U4107" s="7" t="s">
        <v>32</v>
      </c>
      <c r="V4107" s="12" t="str">
        <f t="shared" si="4"/>
        <v>Microsoft Game Studios</v>
      </c>
      <c r="W4107" s="7" t="s">
        <v>52</v>
      </c>
    </row>
    <row r="4108">
      <c r="A4108" s="7" t="s">
        <v>5991</v>
      </c>
      <c r="B4108" s="8" t="s">
        <v>4962</v>
      </c>
      <c r="C4108" s="9">
        <v>2014.0</v>
      </c>
      <c r="D4108" s="7" t="s">
        <v>41</v>
      </c>
      <c r="E4108" s="7" t="s">
        <v>700</v>
      </c>
      <c r="F4108" s="7">
        <v>0.08</v>
      </c>
      <c r="G4108" s="7">
        <v>0.05</v>
      </c>
      <c r="H4108" s="7">
        <v>0.0</v>
      </c>
      <c r="I4108" s="7">
        <v>0.04</v>
      </c>
      <c r="J4108" s="7">
        <v>0.17</v>
      </c>
      <c r="K4108" s="10">
        <f t="shared" ref="K4108:O4108" si="4109">F4108*1000000</f>
        <v>80000</v>
      </c>
      <c r="L4108" s="10">
        <f t="shared" si="4109"/>
        <v>50000</v>
      </c>
      <c r="M4108" s="10">
        <f t="shared" si="4109"/>
        <v>0</v>
      </c>
      <c r="N4108" s="10">
        <f t="shared" si="4109"/>
        <v>40000</v>
      </c>
      <c r="O4108" s="10">
        <f t="shared" si="4109"/>
        <v>170000</v>
      </c>
      <c r="P4108" s="7">
        <v>81.0</v>
      </c>
      <c r="Q4108" s="7">
        <v>50.0</v>
      </c>
      <c r="R4108" s="7">
        <v>8.7</v>
      </c>
      <c r="S4108" s="7">
        <v>140.0</v>
      </c>
      <c r="T4108" s="11">
        <f t="shared" si="3"/>
        <v>85.42105263</v>
      </c>
      <c r="U4108" s="7" t="s">
        <v>6356</v>
      </c>
      <c r="V4108" s="12" t="str">
        <f t="shared" si="4"/>
        <v>Spike Chunsoft</v>
      </c>
      <c r="W4108" s="7" t="s">
        <v>34</v>
      </c>
    </row>
    <row r="4109">
      <c r="A4109" s="7" t="s">
        <v>6687</v>
      </c>
      <c r="B4109" s="8" t="s">
        <v>30</v>
      </c>
      <c r="C4109" s="9">
        <v>2014.0</v>
      </c>
      <c r="D4109" s="7" t="s">
        <v>54</v>
      </c>
      <c r="E4109" s="7" t="s">
        <v>4493</v>
      </c>
      <c r="F4109" s="7">
        <v>0.05</v>
      </c>
      <c r="G4109" s="7">
        <v>0.1</v>
      </c>
      <c r="H4109" s="7">
        <v>0.0</v>
      </c>
      <c r="I4109" s="7">
        <v>0.01</v>
      </c>
      <c r="J4109" s="7">
        <v>0.17</v>
      </c>
      <c r="K4109" s="10">
        <f t="shared" ref="K4109:O4109" si="4110">F4109*1000000</f>
        <v>50000</v>
      </c>
      <c r="L4109" s="10">
        <f t="shared" si="4110"/>
        <v>100000</v>
      </c>
      <c r="M4109" s="10">
        <f t="shared" si="4110"/>
        <v>0</v>
      </c>
      <c r="N4109" s="10">
        <f t="shared" si="4110"/>
        <v>10000</v>
      </c>
      <c r="O4109" s="10">
        <f t="shared" si="4110"/>
        <v>170000</v>
      </c>
      <c r="R4109" s="7">
        <v>2.9</v>
      </c>
      <c r="S4109" s="7">
        <v>7.0</v>
      </c>
      <c r="T4109" s="11">
        <f t="shared" si="3"/>
        <v>29</v>
      </c>
      <c r="U4109" s="7" t="s">
        <v>639</v>
      </c>
      <c r="V4109" s="12" t="str">
        <f t="shared" si="4"/>
        <v>Torus Games</v>
      </c>
      <c r="W4109" s="7" t="s">
        <v>52</v>
      </c>
    </row>
    <row r="4110">
      <c r="A4110" s="7" t="s">
        <v>6719</v>
      </c>
      <c r="B4110" s="8" t="s">
        <v>30</v>
      </c>
      <c r="C4110" s="9">
        <v>2014.0</v>
      </c>
      <c r="D4110" s="7" t="s">
        <v>75</v>
      </c>
      <c r="E4110" s="7" t="s">
        <v>1292</v>
      </c>
      <c r="F4110" s="7">
        <v>0.15</v>
      </c>
      <c r="G4110" s="7">
        <v>0.0</v>
      </c>
      <c r="H4110" s="7">
        <v>0.0</v>
      </c>
      <c r="I4110" s="7">
        <v>0.02</v>
      </c>
      <c r="J4110" s="7">
        <v>0.17</v>
      </c>
      <c r="K4110" s="10">
        <f t="shared" ref="K4110:O4110" si="4111">F4110*1000000</f>
        <v>150000</v>
      </c>
      <c r="L4110" s="10">
        <f t="shared" si="4111"/>
        <v>0</v>
      </c>
      <c r="M4110" s="10">
        <f t="shared" si="4111"/>
        <v>0</v>
      </c>
      <c r="N4110" s="10">
        <f t="shared" si="4111"/>
        <v>20000</v>
      </c>
      <c r="O4110" s="10">
        <f t="shared" si="4111"/>
        <v>170000</v>
      </c>
      <c r="P4110" s="7">
        <v>65.0</v>
      </c>
      <c r="Q4110" s="7">
        <v>4.0</v>
      </c>
      <c r="R4110" s="7">
        <v>5.1</v>
      </c>
      <c r="S4110" s="7">
        <v>14.0</v>
      </c>
      <c r="T4110" s="11">
        <f t="shared" si="3"/>
        <v>54.11111111</v>
      </c>
      <c r="U4110" s="7" t="s">
        <v>1292</v>
      </c>
      <c r="V4110" s="12" t="str">
        <f t="shared" si="4"/>
        <v>Deep Silver</v>
      </c>
      <c r="W4110" s="7" t="s">
        <v>28</v>
      </c>
    </row>
    <row r="4111">
      <c r="A4111" s="7" t="s">
        <v>6721</v>
      </c>
      <c r="B4111" s="8" t="s">
        <v>47</v>
      </c>
      <c r="C4111" s="9">
        <v>2014.0</v>
      </c>
      <c r="D4111" s="7" t="s">
        <v>112</v>
      </c>
      <c r="E4111" s="7" t="s">
        <v>46</v>
      </c>
      <c r="F4111" s="7">
        <v>0.05</v>
      </c>
      <c r="G4111" s="7">
        <v>0.0</v>
      </c>
      <c r="H4111" s="7">
        <v>0.09</v>
      </c>
      <c r="I4111" s="7">
        <v>0.01</v>
      </c>
      <c r="J4111" s="7">
        <v>0.16</v>
      </c>
      <c r="K4111" s="10">
        <f t="shared" ref="K4111:O4111" si="4112">F4111*1000000</f>
        <v>50000</v>
      </c>
      <c r="L4111" s="10">
        <f t="shared" si="4112"/>
        <v>0</v>
      </c>
      <c r="M4111" s="10">
        <f t="shared" si="4112"/>
        <v>90000</v>
      </c>
      <c r="N4111" s="10">
        <f t="shared" si="4112"/>
        <v>10000</v>
      </c>
      <c r="O4111" s="10">
        <f t="shared" si="4112"/>
        <v>160000</v>
      </c>
      <c r="P4111" s="7">
        <v>66.0</v>
      </c>
      <c r="Q4111" s="7">
        <v>13.0</v>
      </c>
      <c r="R4111" s="7">
        <v>8.2</v>
      </c>
      <c r="S4111" s="7">
        <v>29.0</v>
      </c>
      <c r="T4111" s="11">
        <f t="shared" si="3"/>
        <v>77.04761905</v>
      </c>
      <c r="U4111" s="7" t="s">
        <v>6722</v>
      </c>
      <c r="V4111" s="12" t="str">
        <f t="shared" si="4"/>
        <v>Sega, French-Bread</v>
      </c>
      <c r="W4111" s="7" t="s">
        <v>64</v>
      </c>
    </row>
    <row r="4112">
      <c r="A4112" s="7" t="s">
        <v>6673</v>
      </c>
      <c r="B4112" s="8" t="s">
        <v>6266</v>
      </c>
      <c r="C4112" s="9">
        <v>2014.0</v>
      </c>
      <c r="D4112" s="7" t="s">
        <v>49</v>
      </c>
      <c r="E4112" s="7" t="s">
        <v>106</v>
      </c>
      <c r="F4112" s="7">
        <v>0.08</v>
      </c>
      <c r="G4112" s="7">
        <v>0.07</v>
      </c>
      <c r="H4112" s="7">
        <v>0.0</v>
      </c>
      <c r="I4112" s="7">
        <v>0.01</v>
      </c>
      <c r="J4112" s="7">
        <v>0.16</v>
      </c>
      <c r="K4112" s="10">
        <f t="shared" ref="K4112:O4112" si="4113">F4112*1000000</f>
        <v>80000</v>
      </c>
      <c r="L4112" s="10">
        <f t="shared" si="4113"/>
        <v>70000</v>
      </c>
      <c r="M4112" s="10">
        <f t="shared" si="4113"/>
        <v>0</v>
      </c>
      <c r="N4112" s="10">
        <f t="shared" si="4113"/>
        <v>10000</v>
      </c>
      <c r="O4112" s="10">
        <f t="shared" si="4113"/>
        <v>160000</v>
      </c>
      <c r="P4112" s="7">
        <v>51.0</v>
      </c>
      <c r="Q4112" s="7">
        <v>17.0</v>
      </c>
      <c r="R4112" s="7">
        <v>7.0</v>
      </c>
      <c r="S4112" s="7">
        <v>130.0</v>
      </c>
      <c r="T4112" s="11">
        <f t="shared" si="3"/>
        <v>67.80272109</v>
      </c>
      <c r="U4112" s="7" t="s">
        <v>4147</v>
      </c>
      <c r="V4112" s="12" t="str">
        <f t="shared" si="4"/>
        <v>Airtight Games</v>
      </c>
      <c r="W4112" s="7" t="s">
        <v>34</v>
      </c>
    </row>
    <row r="4113">
      <c r="A4113" s="7" t="s">
        <v>6606</v>
      </c>
      <c r="B4113" s="8" t="s">
        <v>78</v>
      </c>
      <c r="C4113" s="9">
        <v>2014.0</v>
      </c>
      <c r="D4113" s="7" t="s">
        <v>75</v>
      </c>
      <c r="E4113" s="7" t="s">
        <v>55</v>
      </c>
      <c r="F4113" s="7">
        <v>0.0</v>
      </c>
      <c r="G4113" s="7">
        <v>0.15</v>
      </c>
      <c r="H4113" s="7">
        <v>0.0</v>
      </c>
      <c r="I4113" s="7">
        <v>0.01</v>
      </c>
      <c r="J4113" s="7">
        <v>0.16</v>
      </c>
      <c r="K4113" s="10">
        <f t="shared" ref="K4113:O4113" si="4114">F4113*1000000</f>
        <v>0</v>
      </c>
      <c r="L4113" s="10">
        <f t="shared" si="4114"/>
        <v>150000</v>
      </c>
      <c r="M4113" s="10">
        <f t="shared" si="4114"/>
        <v>0</v>
      </c>
      <c r="N4113" s="10">
        <f t="shared" si="4114"/>
        <v>10000</v>
      </c>
      <c r="O4113" s="10">
        <f t="shared" si="4114"/>
        <v>160000</v>
      </c>
      <c r="P4113" s="7">
        <v>71.0</v>
      </c>
      <c r="Q4113" s="7">
        <v>12.0</v>
      </c>
      <c r="R4113" s="7">
        <v>6.4</v>
      </c>
      <c r="S4113" s="7">
        <v>463.0</v>
      </c>
      <c r="T4113" s="11">
        <f t="shared" si="3"/>
        <v>64.17684211</v>
      </c>
      <c r="U4113" s="7" t="s">
        <v>6607</v>
      </c>
      <c r="V4113" s="12" t="str">
        <f t="shared" si="4"/>
        <v>Ubisoft Reflections, Ivory Tower</v>
      </c>
      <c r="W4113" s="7" t="s">
        <v>64</v>
      </c>
    </row>
    <row r="4114">
      <c r="A4114" s="7" t="s">
        <v>6723</v>
      </c>
      <c r="B4114" s="8" t="s">
        <v>47</v>
      </c>
      <c r="C4114" s="9">
        <v>2014.0</v>
      </c>
      <c r="D4114" s="7" t="s">
        <v>67</v>
      </c>
      <c r="E4114" s="7" t="s">
        <v>287</v>
      </c>
      <c r="F4114" s="7">
        <v>0.05</v>
      </c>
      <c r="G4114" s="7">
        <v>0.03</v>
      </c>
      <c r="H4114" s="7">
        <v>0.06</v>
      </c>
      <c r="I4114" s="7">
        <v>0.02</v>
      </c>
      <c r="J4114" s="7">
        <v>0.16</v>
      </c>
      <c r="K4114" s="10">
        <f t="shared" ref="K4114:O4114" si="4115">F4114*1000000</f>
        <v>50000</v>
      </c>
      <c r="L4114" s="10">
        <f t="shared" si="4115"/>
        <v>30000</v>
      </c>
      <c r="M4114" s="10">
        <f t="shared" si="4115"/>
        <v>60000</v>
      </c>
      <c r="N4114" s="10">
        <f t="shared" si="4115"/>
        <v>20000</v>
      </c>
      <c r="O4114" s="10">
        <f t="shared" si="4115"/>
        <v>160000</v>
      </c>
      <c r="P4114" s="7">
        <v>67.0</v>
      </c>
      <c r="Q4114" s="7">
        <v>23.0</v>
      </c>
      <c r="R4114" s="7">
        <v>7.8</v>
      </c>
      <c r="S4114" s="7">
        <v>49.0</v>
      </c>
      <c r="T4114" s="11">
        <f t="shared" si="3"/>
        <v>74.48611111</v>
      </c>
      <c r="U4114" s="7" t="s">
        <v>1056</v>
      </c>
      <c r="V4114" s="12" t="str">
        <f t="shared" si="4"/>
        <v>Gust</v>
      </c>
      <c r="W4114" s="7" t="s">
        <v>64</v>
      </c>
    </row>
    <row r="4115">
      <c r="A4115" s="7" t="s">
        <v>6724</v>
      </c>
      <c r="B4115" s="8" t="s">
        <v>78</v>
      </c>
      <c r="C4115" s="9">
        <v>2014.0</v>
      </c>
      <c r="D4115" s="7" t="s">
        <v>67</v>
      </c>
      <c r="E4115" s="7" t="s">
        <v>5796</v>
      </c>
      <c r="F4115" s="7">
        <v>0.08</v>
      </c>
      <c r="G4115" s="7">
        <v>0.07</v>
      </c>
      <c r="H4115" s="7">
        <v>0.0</v>
      </c>
      <c r="I4115" s="7">
        <v>0.01</v>
      </c>
      <c r="J4115" s="7">
        <v>0.16</v>
      </c>
      <c r="K4115" s="10">
        <f t="shared" ref="K4115:O4115" si="4116">F4115*1000000</f>
        <v>80000</v>
      </c>
      <c r="L4115" s="10">
        <f t="shared" si="4116"/>
        <v>70000</v>
      </c>
      <c r="M4115" s="10">
        <f t="shared" si="4116"/>
        <v>0</v>
      </c>
      <c r="N4115" s="10">
        <f t="shared" si="4116"/>
        <v>10000</v>
      </c>
      <c r="O4115" s="10">
        <f t="shared" si="4116"/>
        <v>160000</v>
      </c>
      <c r="P4115" s="7">
        <v>82.0</v>
      </c>
      <c r="Q4115" s="7">
        <v>52.0</v>
      </c>
      <c r="R4115" s="7">
        <v>7.4</v>
      </c>
      <c r="S4115" s="7">
        <v>965.0</v>
      </c>
      <c r="T4115" s="11">
        <f t="shared" si="3"/>
        <v>74.40904621</v>
      </c>
      <c r="U4115" s="7" t="s">
        <v>6725</v>
      </c>
      <c r="V4115" s="12" t="str">
        <f t="shared" si="4"/>
        <v>Carbine Studios</v>
      </c>
      <c r="W4115" s="7" t="s">
        <v>64</v>
      </c>
    </row>
    <row r="4116">
      <c r="A4116" s="7" t="s">
        <v>6727</v>
      </c>
      <c r="B4116" s="8" t="s">
        <v>6266</v>
      </c>
      <c r="C4116" s="9">
        <v>2014.0</v>
      </c>
      <c r="D4116" s="7" t="s">
        <v>41</v>
      </c>
      <c r="E4116" s="7" t="s">
        <v>145</v>
      </c>
      <c r="F4116" s="7">
        <v>0.11</v>
      </c>
      <c r="G4116" s="7">
        <v>0.03</v>
      </c>
      <c r="H4116" s="7">
        <v>0.0</v>
      </c>
      <c r="I4116" s="7">
        <v>0.01</v>
      </c>
      <c r="J4116" s="7">
        <v>0.15</v>
      </c>
      <c r="K4116" s="10">
        <f t="shared" ref="K4116:O4116" si="4117">F4116*1000000</f>
        <v>110000</v>
      </c>
      <c r="L4116" s="10">
        <f t="shared" si="4117"/>
        <v>30000</v>
      </c>
      <c r="M4116" s="10">
        <f t="shared" si="4117"/>
        <v>0</v>
      </c>
      <c r="N4116" s="10">
        <f t="shared" si="4117"/>
        <v>10000</v>
      </c>
      <c r="O4116" s="10">
        <f t="shared" si="4117"/>
        <v>150000</v>
      </c>
      <c r="P4116" s="7">
        <v>77.0</v>
      </c>
      <c r="Q4116" s="7">
        <v>48.0</v>
      </c>
      <c r="R4116" s="7">
        <v>7.5</v>
      </c>
      <c r="S4116" s="7">
        <v>67.0</v>
      </c>
      <c r="T4116" s="11">
        <f t="shared" si="3"/>
        <v>75.83478261</v>
      </c>
      <c r="U4116" s="7" t="s">
        <v>143</v>
      </c>
      <c r="V4116" s="12" t="str">
        <f t="shared" si="4"/>
        <v>Harmonix Music Systems</v>
      </c>
      <c r="W4116" s="7" t="s">
        <v>52</v>
      </c>
    </row>
    <row r="4117">
      <c r="A4117" s="7" t="s">
        <v>6649</v>
      </c>
      <c r="B4117" s="8" t="s">
        <v>4962</v>
      </c>
      <c r="C4117" s="9">
        <v>2014.0</v>
      </c>
      <c r="D4117" s="7" t="s">
        <v>49</v>
      </c>
      <c r="E4117" s="7" t="s">
        <v>495</v>
      </c>
      <c r="F4117" s="7">
        <v>0.02</v>
      </c>
      <c r="G4117" s="7">
        <v>0.09</v>
      </c>
      <c r="H4117" s="7">
        <v>0.0</v>
      </c>
      <c r="I4117" s="7">
        <v>0.03</v>
      </c>
      <c r="J4117" s="7">
        <v>0.15</v>
      </c>
      <c r="K4117" s="10">
        <f t="shared" ref="K4117:O4117" si="4118">F4117*1000000</f>
        <v>20000</v>
      </c>
      <c r="L4117" s="10">
        <f t="shared" si="4118"/>
        <v>90000</v>
      </c>
      <c r="M4117" s="10">
        <f t="shared" si="4118"/>
        <v>0</v>
      </c>
      <c r="N4117" s="10">
        <f t="shared" si="4118"/>
        <v>30000</v>
      </c>
      <c r="O4117" s="10">
        <f t="shared" si="4118"/>
        <v>150000</v>
      </c>
      <c r="R4117" s="7">
        <v>2.5</v>
      </c>
      <c r="S4117" s="7">
        <v>13.0</v>
      </c>
      <c r="T4117" s="11">
        <f t="shared" si="3"/>
        <v>25</v>
      </c>
      <c r="U4117" s="7" t="s">
        <v>5811</v>
      </c>
      <c r="V4117" s="12" t="str">
        <f t="shared" si="4"/>
        <v>TT Games</v>
      </c>
      <c r="W4117" s="7" t="s">
        <v>52</v>
      </c>
    </row>
    <row r="4118">
      <c r="A4118" s="7" t="s">
        <v>6729</v>
      </c>
      <c r="B4118" s="8" t="s">
        <v>4962</v>
      </c>
      <c r="C4118" s="9">
        <v>2014.0</v>
      </c>
      <c r="D4118" s="7" t="s">
        <v>67</v>
      </c>
      <c r="E4118" s="7" t="s">
        <v>69</v>
      </c>
      <c r="F4118" s="7">
        <v>0.0</v>
      </c>
      <c r="G4118" s="7">
        <v>0.0</v>
      </c>
      <c r="H4118" s="7">
        <v>0.15</v>
      </c>
      <c r="I4118" s="7">
        <v>0.0</v>
      </c>
      <c r="J4118" s="7">
        <v>0.15</v>
      </c>
      <c r="K4118" s="10">
        <f t="shared" ref="K4118:O4118" si="4119">F4118*1000000</f>
        <v>0</v>
      </c>
      <c r="L4118" s="10">
        <f t="shared" si="4119"/>
        <v>0</v>
      </c>
      <c r="M4118" s="10">
        <f t="shared" si="4119"/>
        <v>150000</v>
      </c>
      <c r="N4118" s="10">
        <f t="shared" si="4119"/>
        <v>0</v>
      </c>
      <c r="O4118" s="10">
        <f t="shared" si="4119"/>
        <v>150000</v>
      </c>
      <c r="P4118" s="7">
        <v>78.0</v>
      </c>
      <c r="Q4118" s="7">
        <v>26.0</v>
      </c>
      <c r="R4118" s="7">
        <v>8.0</v>
      </c>
      <c r="S4118" s="7">
        <v>84.0</v>
      </c>
      <c r="T4118" s="11">
        <f t="shared" si="3"/>
        <v>79.52727273</v>
      </c>
      <c r="U4118" s="7" t="s">
        <v>1135</v>
      </c>
      <c r="V4118" s="12" t="str">
        <f t="shared" si="4"/>
        <v>Alfa System</v>
      </c>
      <c r="W4118" s="7" t="s">
        <v>64</v>
      </c>
    </row>
    <row r="4119">
      <c r="A4119" s="7" t="s">
        <v>6705</v>
      </c>
      <c r="B4119" s="8" t="s">
        <v>47</v>
      </c>
      <c r="C4119" s="9">
        <v>2014.0</v>
      </c>
      <c r="D4119" s="7" t="s">
        <v>67</v>
      </c>
      <c r="E4119" s="7" t="s">
        <v>700</v>
      </c>
      <c r="F4119" s="7">
        <v>0.02</v>
      </c>
      <c r="G4119" s="7">
        <v>0.02</v>
      </c>
      <c r="H4119" s="7">
        <v>0.11</v>
      </c>
      <c r="I4119" s="7">
        <v>0.01</v>
      </c>
      <c r="J4119" s="7">
        <v>0.15</v>
      </c>
      <c r="K4119" s="10">
        <f t="shared" ref="K4119:O4119" si="4120">F4119*1000000</f>
        <v>20000</v>
      </c>
      <c r="L4119" s="10">
        <f t="shared" si="4120"/>
        <v>20000</v>
      </c>
      <c r="M4119" s="10">
        <f t="shared" si="4120"/>
        <v>110000</v>
      </c>
      <c r="N4119" s="10">
        <f t="shared" si="4120"/>
        <v>10000</v>
      </c>
      <c r="O4119" s="10">
        <f t="shared" si="4120"/>
        <v>150000</v>
      </c>
      <c r="P4119" s="7">
        <v>90.0</v>
      </c>
      <c r="Q4119" s="7">
        <v>4.0</v>
      </c>
      <c r="R4119" s="7">
        <v>7.8</v>
      </c>
      <c r="S4119" s="7">
        <v>71.0</v>
      </c>
      <c r="T4119" s="11">
        <f t="shared" si="3"/>
        <v>78.64</v>
      </c>
      <c r="U4119" s="7" t="s">
        <v>3108</v>
      </c>
      <c r="V4119" s="12" t="str">
        <f t="shared" si="4"/>
        <v>Falcom</v>
      </c>
      <c r="W4119" s="7" t="s">
        <v>64</v>
      </c>
    </row>
    <row r="4120">
      <c r="A4120" s="7" t="s">
        <v>6625</v>
      </c>
      <c r="B4120" s="8" t="s">
        <v>78</v>
      </c>
      <c r="C4120" s="9">
        <v>2014.0</v>
      </c>
      <c r="D4120" s="7" t="s">
        <v>31</v>
      </c>
      <c r="E4120" s="7" t="s">
        <v>46</v>
      </c>
      <c r="F4120" s="7">
        <v>0.0</v>
      </c>
      <c r="G4120" s="7">
        <v>0.14</v>
      </c>
      <c r="H4120" s="7">
        <v>0.0</v>
      </c>
      <c r="I4120" s="7">
        <v>0.01</v>
      </c>
      <c r="J4120" s="7">
        <v>0.14</v>
      </c>
      <c r="K4120" s="10">
        <f t="shared" ref="K4120:O4120" si="4121">F4120*1000000</f>
        <v>0</v>
      </c>
      <c r="L4120" s="10">
        <f t="shared" si="4121"/>
        <v>140000</v>
      </c>
      <c r="M4120" s="10">
        <f t="shared" si="4121"/>
        <v>0</v>
      </c>
      <c r="N4120" s="10">
        <f t="shared" si="4121"/>
        <v>10000</v>
      </c>
      <c r="O4120" s="10">
        <f t="shared" si="4121"/>
        <v>140000</v>
      </c>
      <c r="P4120" s="7">
        <v>81.0</v>
      </c>
      <c r="Q4120" s="7">
        <v>41.0</v>
      </c>
      <c r="R4120" s="7">
        <v>8.4</v>
      </c>
      <c r="S4120" s="7">
        <v>1588.0</v>
      </c>
      <c r="T4120" s="11">
        <f t="shared" si="3"/>
        <v>83.92449355</v>
      </c>
      <c r="U4120" s="7" t="s">
        <v>1757</v>
      </c>
      <c r="V4120" s="12" t="str">
        <f t="shared" si="4"/>
        <v>Creative Assembly</v>
      </c>
      <c r="W4120" s="7" t="s">
        <v>34</v>
      </c>
    </row>
    <row r="4121">
      <c r="A4121" s="7" t="s">
        <v>6618</v>
      </c>
      <c r="B4121" s="8" t="s">
        <v>30</v>
      </c>
      <c r="C4121" s="9">
        <v>2014.0</v>
      </c>
      <c r="D4121" s="7" t="s">
        <v>49</v>
      </c>
      <c r="E4121" s="7" t="s">
        <v>100</v>
      </c>
      <c r="F4121" s="7">
        <v>0.07</v>
      </c>
      <c r="G4121" s="7">
        <v>0.05</v>
      </c>
      <c r="H4121" s="7">
        <v>0.01</v>
      </c>
      <c r="I4121" s="7">
        <v>0.01</v>
      </c>
      <c r="J4121" s="7">
        <v>0.14</v>
      </c>
      <c r="K4121" s="10">
        <f t="shared" ref="K4121:O4121" si="4122">F4121*1000000</f>
        <v>70000</v>
      </c>
      <c r="L4121" s="10">
        <f t="shared" si="4122"/>
        <v>50000</v>
      </c>
      <c r="M4121" s="10">
        <f t="shared" si="4122"/>
        <v>10000</v>
      </c>
      <c r="N4121" s="10">
        <f t="shared" si="4122"/>
        <v>10000</v>
      </c>
      <c r="O4121" s="10">
        <f t="shared" si="4122"/>
        <v>140000</v>
      </c>
      <c r="R4121" s="7">
        <v>5.7</v>
      </c>
      <c r="S4121" s="7">
        <v>148.0</v>
      </c>
      <c r="T4121" s="11">
        <f t="shared" si="3"/>
        <v>57</v>
      </c>
      <c r="U4121" s="7" t="s">
        <v>345</v>
      </c>
      <c r="V4121" s="12" t="str">
        <f t="shared" si="4"/>
        <v>Kojima Productions</v>
      </c>
      <c r="W4121" s="7" t="s">
        <v>34</v>
      </c>
    </row>
    <row r="4122">
      <c r="A4122" s="7" t="s">
        <v>6638</v>
      </c>
      <c r="B4122" s="8" t="s">
        <v>6266</v>
      </c>
      <c r="C4122" s="9">
        <v>2014.0</v>
      </c>
      <c r="D4122" s="7" t="s">
        <v>26</v>
      </c>
      <c r="E4122" s="7" t="s">
        <v>100</v>
      </c>
      <c r="F4122" s="7">
        <v>0.03</v>
      </c>
      <c r="G4122" s="7">
        <v>0.1</v>
      </c>
      <c r="H4122" s="7">
        <v>0.0</v>
      </c>
      <c r="I4122" s="7">
        <v>0.01</v>
      </c>
      <c r="J4122" s="7">
        <v>0.14</v>
      </c>
      <c r="K4122" s="10">
        <f t="shared" ref="K4122:O4122" si="4123">F4122*1000000</f>
        <v>30000</v>
      </c>
      <c r="L4122" s="10">
        <f t="shared" si="4123"/>
        <v>100000</v>
      </c>
      <c r="M4122" s="10">
        <f t="shared" si="4123"/>
        <v>0</v>
      </c>
      <c r="N4122" s="10">
        <f t="shared" si="4123"/>
        <v>10000</v>
      </c>
      <c r="O4122" s="10">
        <f t="shared" si="4123"/>
        <v>140000</v>
      </c>
      <c r="P4122" s="7">
        <v>79.0</v>
      </c>
      <c r="Q4122" s="7">
        <v>9.0</v>
      </c>
      <c r="R4122" s="7">
        <v>7.3</v>
      </c>
      <c r="S4122" s="7">
        <v>65.0</v>
      </c>
      <c r="T4122" s="11">
        <f t="shared" si="3"/>
        <v>73.72972973</v>
      </c>
      <c r="U4122" s="7" t="s">
        <v>101</v>
      </c>
      <c r="V4122" s="12" t="str">
        <f t="shared" si="4"/>
        <v>Konami</v>
      </c>
      <c r="W4122" s="7" t="s">
        <v>28</v>
      </c>
    </row>
    <row r="4123">
      <c r="A4123" s="7" t="s">
        <v>6638</v>
      </c>
      <c r="B4123" s="8" t="s">
        <v>30</v>
      </c>
      <c r="C4123" s="9">
        <v>2014.0</v>
      </c>
      <c r="D4123" s="7" t="s">
        <v>26</v>
      </c>
      <c r="E4123" s="7" t="s">
        <v>100</v>
      </c>
      <c r="F4123" s="7">
        <v>0.05</v>
      </c>
      <c r="G4123" s="7">
        <v>0.08</v>
      </c>
      <c r="H4123" s="7">
        <v>0.0</v>
      </c>
      <c r="I4123" s="7">
        <v>0.01</v>
      </c>
      <c r="J4123" s="7">
        <v>0.14</v>
      </c>
      <c r="K4123" s="10">
        <f t="shared" ref="K4123:O4123" si="4124">F4123*1000000</f>
        <v>50000</v>
      </c>
      <c r="L4123" s="10">
        <f t="shared" si="4124"/>
        <v>80000</v>
      </c>
      <c r="M4123" s="10">
        <f t="shared" si="4124"/>
        <v>0</v>
      </c>
      <c r="N4123" s="10">
        <f t="shared" si="4124"/>
        <v>10000</v>
      </c>
      <c r="O4123" s="10">
        <f t="shared" si="4124"/>
        <v>140000</v>
      </c>
      <c r="R4123" s="7">
        <v>6.8</v>
      </c>
      <c r="S4123" s="7">
        <v>29.0</v>
      </c>
      <c r="T4123" s="11">
        <f t="shared" si="3"/>
        <v>68</v>
      </c>
      <c r="U4123" s="7" t="s">
        <v>101</v>
      </c>
      <c r="V4123" s="12" t="str">
        <f t="shared" si="4"/>
        <v>Konami</v>
      </c>
      <c r="W4123" s="7" t="s">
        <v>28</v>
      </c>
    </row>
    <row r="4124">
      <c r="A4124" s="7" t="s">
        <v>6326</v>
      </c>
      <c r="B4124" s="8" t="s">
        <v>4962</v>
      </c>
      <c r="C4124" s="9">
        <v>2014.0</v>
      </c>
      <c r="D4124" s="7" t="s">
        <v>1</v>
      </c>
      <c r="E4124" s="7" t="s">
        <v>55</v>
      </c>
      <c r="F4124" s="7">
        <v>0.01</v>
      </c>
      <c r="G4124" s="7">
        <v>0.1</v>
      </c>
      <c r="H4124" s="7">
        <v>0.0</v>
      </c>
      <c r="I4124" s="7">
        <v>0.03</v>
      </c>
      <c r="J4124" s="7">
        <v>0.14</v>
      </c>
      <c r="K4124" s="10">
        <f t="shared" ref="K4124:O4124" si="4125">F4124*1000000</f>
        <v>10000</v>
      </c>
      <c r="L4124" s="10">
        <f t="shared" si="4125"/>
        <v>100000</v>
      </c>
      <c r="M4124" s="10">
        <f t="shared" si="4125"/>
        <v>0</v>
      </c>
      <c r="N4124" s="10">
        <f t="shared" si="4125"/>
        <v>30000</v>
      </c>
      <c r="O4124" s="10">
        <f t="shared" si="4125"/>
        <v>140000</v>
      </c>
      <c r="P4124" s="7">
        <v>87.0</v>
      </c>
      <c r="Q4124" s="7">
        <v>8.0</v>
      </c>
      <c r="R4124" s="7">
        <v>8.4</v>
      </c>
      <c r="S4124" s="7">
        <v>159.0</v>
      </c>
      <c r="T4124" s="11">
        <f t="shared" si="3"/>
        <v>84.14371257</v>
      </c>
      <c r="U4124" s="7" t="s">
        <v>155</v>
      </c>
      <c r="V4124" s="12" t="str">
        <f t="shared" si="4"/>
        <v>Ubisoft Montpellier</v>
      </c>
      <c r="W4124" s="7" t="s">
        <v>52</v>
      </c>
    </row>
    <row r="4125">
      <c r="A4125" s="7" t="s">
        <v>6673</v>
      </c>
      <c r="B4125" s="8" t="s">
        <v>47</v>
      </c>
      <c r="C4125" s="9">
        <v>2014.0</v>
      </c>
      <c r="D4125" s="7" t="s">
        <v>49</v>
      </c>
      <c r="E4125" s="7" t="s">
        <v>106</v>
      </c>
      <c r="F4125" s="7">
        <v>0.05</v>
      </c>
      <c r="G4125" s="7">
        <v>0.05</v>
      </c>
      <c r="H4125" s="7">
        <v>0.02</v>
      </c>
      <c r="I4125" s="7">
        <v>0.02</v>
      </c>
      <c r="J4125" s="7">
        <v>0.14</v>
      </c>
      <c r="K4125" s="10">
        <f t="shared" ref="K4125:O4125" si="4126">F4125*1000000</f>
        <v>50000</v>
      </c>
      <c r="L4125" s="10">
        <f t="shared" si="4126"/>
        <v>50000</v>
      </c>
      <c r="M4125" s="10">
        <f t="shared" si="4126"/>
        <v>20000</v>
      </c>
      <c r="N4125" s="10">
        <f t="shared" si="4126"/>
        <v>20000</v>
      </c>
      <c r="O4125" s="10">
        <f t="shared" si="4126"/>
        <v>140000</v>
      </c>
      <c r="R4125" s="7">
        <v>7.1</v>
      </c>
      <c r="S4125" s="7">
        <v>55.0</v>
      </c>
      <c r="T4125" s="11">
        <f t="shared" si="3"/>
        <v>71</v>
      </c>
      <c r="U4125" s="7" t="s">
        <v>4147</v>
      </c>
      <c r="V4125" s="12" t="str">
        <f t="shared" si="4"/>
        <v>Airtight Games</v>
      </c>
      <c r="W4125" s="7" t="s">
        <v>34</v>
      </c>
    </row>
    <row r="4126">
      <c r="A4126" s="7" t="s">
        <v>6733</v>
      </c>
      <c r="B4126" s="8" t="s">
        <v>47</v>
      </c>
      <c r="C4126" s="9">
        <v>2014.0</v>
      </c>
      <c r="D4126" s="7" t="s">
        <v>112</v>
      </c>
      <c r="E4126" s="7" t="s">
        <v>584</v>
      </c>
      <c r="F4126" s="7">
        <v>0.0</v>
      </c>
      <c r="G4126" s="7">
        <v>0.0</v>
      </c>
      <c r="H4126" s="7">
        <v>0.13</v>
      </c>
      <c r="I4126" s="7">
        <v>0.0</v>
      </c>
      <c r="J4126" s="7">
        <v>0.14</v>
      </c>
      <c r="K4126" s="10">
        <f t="shared" ref="K4126:O4126" si="4127">F4126*1000000</f>
        <v>0</v>
      </c>
      <c r="L4126" s="10">
        <f t="shared" si="4127"/>
        <v>0</v>
      </c>
      <c r="M4126" s="10">
        <f t="shared" si="4127"/>
        <v>130000</v>
      </c>
      <c r="N4126" s="10">
        <f t="shared" si="4127"/>
        <v>0</v>
      </c>
      <c r="O4126" s="10">
        <f t="shared" si="4127"/>
        <v>140000</v>
      </c>
      <c r="P4126" s="7">
        <v>84.0</v>
      </c>
      <c r="Q4126" s="7">
        <v>38.0</v>
      </c>
      <c r="R4126" s="7">
        <v>8.1</v>
      </c>
      <c r="S4126" s="7">
        <v>85.0</v>
      </c>
      <c r="T4126" s="11">
        <f t="shared" si="3"/>
        <v>81.92682927</v>
      </c>
      <c r="U4126" s="7" t="s">
        <v>1126</v>
      </c>
      <c r="V4126" s="12" t="str">
        <f t="shared" si="4"/>
        <v>Arc System Works</v>
      </c>
      <c r="W4126" s="7" t="s">
        <v>64</v>
      </c>
    </row>
    <row r="4127">
      <c r="A4127" s="7" t="s">
        <v>6721</v>
      </c>
      <c r="B4127" s="8" t="s">
        <v>4962</v>
      </c>
      <c r="C4127" s="9">
        <v>2014.0</v>
      </c>
      <c r="D4127" s="7" t="s">
        <v>112</v>
      </c>
      <c r="E4127" s="7" t="s">
        <v>46</v>
      </c>
      <c r="F4127" s="7">
        <v>0.04</v>
      </c>
      <c r="G4127" s="7">
        <v>0.0</v>
      </c>
      <c r="H4127" s="7">
        <v>0.08</v>
      </c>
      <c r="I4127" s="7">
        <v>0.01</v>
      </c>
      <c r="J4127" s="7">
        <v>0.13</v>
      </c>
      <c r="K4127" s="10">
        <f t="shared" ref="K4127:O4127" si="4128">F4127*1000000</f>
        <v>40000</v>
      </c>
      <c r="L4127" s="10">
        <f t="shared" si="4128"/>
        <v>0</v>
      </c>
      <c r="M4127" s="10">
        <f t="shared" si="4128"/>
        <v>80000</v>
      </c>
      <c r="N4127" s="10">
        <f t="shared" si="4128"/>
        <v>10000</v>
      </c>
      <c r="O4127" s="10">
        <f t="shared" si="4128"/>
        <v>130000</v>
      </c>
      <c r="P4127" s="7">
        <v>75.0</v>
      </c>
      <c r="Q4127" s="7">
        <v>7.0</v>
      </c>
      <c r="R4127" s="7">
        <v>8.5</v>
      </c>
      <c r="S4127" s="7">
        <v>28.0</v>
      </c>
      <c r="T4127" s="11">
        <f t="shared" si="3"/>
        <v>83</v>
      </c>
      <c r="U4127" s="7" t="s">
        <v>46</v>
      </c>
      <c r="V4127" s="12" t="str">
        <f t="shared" si="4"/>
        <v>Sega</v>
      </c>
      <c r="W4127" s="7" t="s">
        <v>64</v>
      </c>
    </row>
    <row r="4128">
      <c r="A4128" s="7" t="s">
        <v>6584</v>
      </c>
      <c r="B4128" s="8" t="s">
        <v>5783</v>
      </c>
      <c r="C4128" s="9">
        <v>2014.0</v>
      </c>
      <c r="D4128" s="7" t="s">
        <v>49</v>
      </c>
      <c r="E4128" s="7" t="s">
        <v>55</v>
      </c>
      <c r="F4128" s="7">
        <v>0.07</v>
      </c>
      <c r="G4128" s="7">
        <v>0.05</v>
      </c>
      <c r="H4128" s="7">
        <v>0.0</v>
      </c>
      <c r="I4128" s="7">
        <v>0.01</v>
      </c>
      <c r="J4128" s="7">
        <v>0.13</v>
      </c>
      <c r="K4128" s="10">
        <f t="shared" ref="K4128:O4128" si="4129">F4128*1000000</f>
        <v>70000</v>
      </c>
      <c r="L4128" s="10">
        <f t="shared" si="4129"/>
        <v>50000</v>
      </c>
      <c r="M4128" s="10">
        <f t="shared" si="4129"/>
        <v>0</v>
      </c>
      <c r="N4128" s="10">
        <f t="shared" si="4129"/>
        <v>10000</v>
      </c>
      <c r="O4128" s="10">
        <f t="shared" si="4129"/>
        <v>130000</v>
      </c>
      <c r="P4128" s="7">
        <v>62.0</v>
      </c>
      <c r="Q4128" s="7">
        <v>15.0</v>
      </c>
      <c r="R4128" s="7">
        <v>6.4</v>
      </c>
      <c r="S4128" s="7">
        <v>162.0</v>
      </c>
      <c r="T4128" s="11">
        <f t="shared" si="3"/>
        <v>63.83050847</v>
      </c>
      <c r="U4128" s="7" t="s">
        <v>759</v>
      </c>
      <c r="V4128" s="12" t="str">
        <f t="shared" si="4"/>
        <v>Ubisoft Romania</v>
      </c>
      <c r="W4128" s="7" t="s">
        <v>34</v>
      </c>
    </row>
    <row r="4129">
      <c r="A4129" s="7" t="s">
        <v>6735</v>
      </c>
      <c r="B4129" s="8" t="s">
        <v>4962</v>
      </c>
      <c r="C4129" s="9">
        <v>2014.0</v>
      </c>
      <c r="D4129" s="7" t="s">
        <v>49</v>
      </c>
      <c r="E4129" s="7" t="s">
        <v>287</v>
      </c>
      <c r="F4129" s="7">
        <v>0.02</v>
      </c>
      <c r="G4129" s="7">
        <v>0.02</v>
      </c>
      <c r="H4129" s="7">
        <v>0.07</v>
      </c>
      <c r="I4129" s="7">
        <v>0.01</v>
      </c>
      <c r="J4129" s="7">
        <v>0.13</v>
      </c>
      <c r="K4129" s="10">
        <f t="shared" ref="K4129:O4129" si="4130">F4129*1000000</f>
        <v>20000</v>
      </c>
      <c r="L4129" s="10">
        <f t="shared" si="4130"/>
        <v>20000</v>
      </c>
      <c r="M4129" s="10">
        <f t="shared" si="4130"/>
        <v>70000</v>
      </c>
      <c r="N4129" s="10">
        <f t="shared" si="4130"/>
        <v>10000</v>
      </c>
      <c r="O4129" s="10">
        <f t="shared" si="4130"/>
        <v>130000</v>
      </c>
      <c r="P4129" s="7">
        <v>67.0</v>
      </c>
      <c r="Q4129" s="7">
        <v>19.0</v>
      </c>
      <c r="R4129" s="7">
        <v>7.5</v>
      </c>
      <c r="S4129" s="7">
        <v>61.0</v>
      </c>
      <c r="T4129" s="11">
        <f t="shared" si="3"/>
        <v>73.1</v>
      </c>
      <c r="U4129" s="7" t="s">
        <v>4309</v>
      </c>
      <c r="V4129" s="12" t="str">
        <f t="shared" si="4"/>
        <v>Koei Tecmo Games</v>
      </c>
      <c r="W4129" s="7" t="s">
        <v>34</v>
      </c>
    </row>
    <row r="4130">
      <c r="A4130" s="7" t="s">
        <v>6359</v>
      </c>
      <c r="B4130" s="8" t="s">
        <v>4962</v>
      </c>
      <c r="C4130" s="9">
        <v>2014.0</v>
      </c>
      <c r="D4130" s="7" t="s">
        <v>49</v>
      </c>
      <c r="E4130" s="7" t="s">
        <v>300</v>
      </c>
      <c r="F4130" s="7">
        <v>0.03</v>
      </c>
      <c r="G4130" s="7">
        <v>0.04</v>
      </c>
      <c r="H4130" s="7">
        <v>0.04</v>
      </c>
      <c r="I4130" s="7">
        <v>0.02</v>
      </c>
      <c r="J4130" s="7">
        <v>0.13</v>
      </c>
      <c r="K4130" s="10">
        <f t="shared" ref="K4130:O4130" si="4131">F4130*1000000</f>
        <v>30000</v>
      </c>
      <c r="L4130" s="10">
        <f t="shared" si="4131"/>
        <v>40000</v>
      </c>
      <c r="M4130" s="10">
        <f t="shared" si="4131"/>
        <v>40000</v>
      </c>
      <c r="N4130" s="10">
        <f t="shared" si="4131"/>
        <v>20000</v>
      </c>
      <c r="O4130" s="10">
        <f t="shared" si="4131"/>
        <v>130000</v>
      </c>
      <c r="P4130" s="7">
        <v>67.0</v>
      </c>
      <c r="Q4130" s="7">
        <v>4.0</v>
      </c>
      <c r="R4130" s="7">
        <v>7.8</v>
      </c>
      <c r="S4130" s="7">
        <v>25.0</v>
      </c>
      <c r="T4130" s="11">
        <f t="shared" si="3"/>
        <v>76.48275862</v>
      </c>
      <c r="U4130" s="7" t="s">
        <v>689</v>
      </c>
      <c r="V4130" s="12" t="str">
        <f t="shared" si="4"/>
        <v>Ganbarion</v>
      </c>
      <c r="W4130" s="7" t="s">
        <v>64</v>
      </c>
    </row>
    <row r="4131">
      <c r="A4131" s="7" t="s">
        <v>6737</v>
      </c>
      <c r="B4131" s="8" t="s">
        <v>4962</v>
      </c>
      <c r="C4131" s="9">
        <v>2014.0</v>
      </c>
      <c r="D4131" s="7" t="s">
        <v>67</v>
      </c>
      <c r="E4131" s="7" t="s">
        <v>1217</v>
      </c>
      <c r="F4131" s="7">
        <v>0.04</v>
      </c>
      <c r="G4131" s="7">
        <v>0.01</v>
      </c>
      <c r="H4131" s="7">
        <v>0.06</v>
      </c>
      <c r="I4131" s="7">
        <v>0.02</v>
      </c>
      <c r="J4131" s="7">
        <v>0.13</v>
      </c>
      <c r="K4131" s="10">
        <f t="shared" ref="K4131:O4131" si="4132">F4131*1000000</f>
        <v>40000</v>
      </c>
      <c r="L4131" s="10">
        <f t="shared" si="4132"/>
        <v>10000</v>
      </c>
      <c r="M4131" s="10">
        <f t="shared" si="4132"/>
        <v>60000</v>
      </c>
      <c r="N4131" s="10">
        <f t="shared" si="4132"/>
        <v>20000</v>
      </c>
      <c r="O4131" s="10">
        <f t="shared" si="4132"/>
        <v>130000</v>
      </c>
      <c r="P4131" s="7">
        <v>68.0</v>
      </c>
      <c r="Q4131" s="7">
        <v>24.0</v>
      </c>
      <c r="R4131" s="7">
        <v>7.1</v>
      </c>
      <c r="S4131" s="7">
        <v>36.0</v>
      </c>
      <c r="T4131" s="11">
        <f t="shared" si="3"/>
        <v>69.8</v>
      </c>
      <c r="U4131" s="7" t="s">
        <v>810</v>
      </c>
      <c r="V4131" s="12" t="str">
        <f t="shared" si="4"/>
        <v>Sting</v>
      </c>
      <c r="W4131" s="7" t="s">
        <v>64</v>
      </c>
    </row>
    <row r="4132">
      <c r="A4132" s="7" t="s">
        <v>6743</v>
      </c>
      <c r="B4132" s="8" t="s">
        <v>78</v>
      </c>
      <c r="C4132" s="9">
        <v>2014.0</v>
      </c>
      <c r="D4132" s="7" t="s">
        <v>96</v>
      </c>
      <c r="E4132" s="7" t="s">
        <v>1384</v>
      </c>
      <c r="F4132" s="7">
        <v>0.02</v>
      </c>
      <c r="G4132" s="7">
        <v>0.09</v>
      </c>
      <c r="H4132" s="7">
        <v>0.0</v>
      </c>
      <c r="I4132" s="7">
        <v>0.01</v>
      </c>
      <c r="J4132" s="7">
        <v>0.12</v>
      </c>
      <c r="K4132" s="10">
        <f t="shared" ref="K4132:O4132" si="4133">F4132*1000000</f>
        <v>20000</v>
      </c>
      <c r="L4132" s="10">
        <f t="shared" si="4133"/>
        <v>90000</v>
      </c>
      <c r="M4132" s="10">
        <f t="shared" si="4133"/>
        <v>0</v>
      </c>
      <c r="N4132" s="10">
        <f t="shared" si="4133"/>
        <v>10000</v>
      </c>
      <c r="O4132" s="10">
        <f t="shared" si="4133"/>
        <v>120000</v>
      </c>
      <c r="P4132" s="7">
        <v>75.0</v>
      </c>
      <c r="Q4132" s="7">
        <v>51.0</v>
      </c>
      <c r="R4132" s="7">
        <v>7.0</v>
      </c>
      <c r="S4132" s="7">
        <v>351.0</v>
      </c>
      <c r="T4132" s="11">
        <f t="shared" si="3"/>
        <v>70.63432836</v>
      </c>
      <c r="U4132" s="7" t="s">
        <v>2644</v>
      </c>
      <c r="V4132" s="12" t="str">
        <f t="shared" si="4"/>
        <v>Haemimont</v>
      </c>
      <c r="W4132" s="7" t="s">
        <v>64</v>
      </c>
    </row>
    <row r="4133">
      <c r="A4133" s="7" t="s">
        <v>6735</v>
      </c>
      <c r="B4133" s="8" t="s">
        <v>47</v>
      </c>
      <c r="C4133" s="9">
        <v>2014.0</v>
      </c>
      <c r="D4133" s="7" t="s">
        <v>49</v>
      </c>
      <c r="E4133" s="7" t="s">
        <v>287</v>
      </c>
      <c r="F4133" s="7">
        <v>0.03</v>
      </c>
      <c r="G4133" s="7">
        <v>0.02</v>
      </c>
      <c r="H4133" s="7">
        <v>0.06</v>
      </c>
      <c r="I4133" s="7">
        <v>0.01</v>
      </c>
      <c r="J4133" s="7">
        <v>0.11</v>
      </c>
      <c r="K4133" s="10">
        <f t="shared" ref="K4133:O4133" si="4134">F4133*1000000</f>
        <v>30000</v>
      </c>
      <c r="L4133" s="10">
        <f t="shared" si="4134"/>
        <v>20000</v>
      </c>
      <c r="M4133" s="10">
        <f t="shared" si="4134"/>
        <v>60000</v>
      </c>
      <c r="N4133" s="10">
        <f t="shared" si="4134"/>
        <v>10000</v>
      </c>
      <c r="O4133" s="10">
        <f t="shared" si="4134"/>
        <v>110000</v>
      </c>
      <c r="P4133" s="7">
        <v>70.0</v>
      </c>
      <c r="Q4133" s="7">
        <v>19.0</v>
      </c>
      <c r="R4133" s="7">
        <v>8.2</v>
      </c>
      <c r="S4133" s="7">
        <v>27.0</v>
      </c>
      <c r="T4133" s="11">
        <f t="shared" si="3"/>
        <v>77.04347826</v>
      </c>
      <c r="U4133" s="7" t="s">
        <v>4309</v>
      </c>
      <c r="V4133" s="12" t="str">
        <f t="shared" si="4"/>
        <v>Koei Tecmo Games</v>
      </c>
      <c r="W4133" s="7" t="s">
        <v>34</v>
      </c>
    </row>
    <row r="4134">
      <c r="A4134" s="7" t="s">
        <v>6745</v>
      </c>
      <c r="B4134" s="8" t="s">
        <v>4962</v>
      </c>
      <c r="C4134" s="9">
        <v>2014.0</v>
      </c>
      <c r="D4134" s="7" t="s">
        <v>49</v>
      </c>
      <c r="E4134" s="7" t="s">
        <v>6746</v>
      </c>
      <c r="F4134" s="7">
        <v>0.03</v>
      </c>
      <c r="G4134" s="7">
        <v>0.01</v>
      </c>
      <c r="H4134" s="7">
        <v>0.06</v>
      </c>
      <c r="I4134" s="7">
        <v>0.01</v>
      </c>
      <c r="J4134" s="7">
        <v>0.11</v>
      </c>
      <c r="K4134" s="10">
        <f t="shared" ref="K4134:O4134" si="4135">F4134*1000000</f>
        <v>30000</v>
      </c>
      <c r="L4134" s="10">
        <f t="shared" si="4135"/>
        <v>10000</v>
      </c>
      <c r="M4134" s="10">
        <f t="shared" si="4135"/>
        <v>60000</v>
      </c>
      <c r="N4134" s="10">
        <f t="shared" si="4135"/>
        <v>10000</v>
      </c>
      <c r="O4134" s="10">
        <f t="shared" si="4135"/>
        <v>110000</v>
      </c>
      <c r="P4134" s="7">
        <v>71.0</v>
      </c>
      <c r="Q4134" s="7">
        <v>20.0</v>
      </c>
      <c r="R4134" s="7">
        <v>6.8</v>
      </c>
      <c r="S4134" s="7">
        <v>44.0</v>
      </c>
      <c r="T4134" s="11">
        <f t="shared" si="3"/>
        <v>68.9375</v>
      </c>
      <c r="U4134" s="7" t="s">
        <v>2120</v>
      </c>
      <c r="V4134" s="12" t="str">
        <f t="shared" si="4"/>
        <v>Tamsoft</v>
      </c>
      <c r="W4134" s="7" t="s">
        <v>64</v>
      </c>
    </row>
    <row r="4135">
      <c r="A4135" s="7" t="s">
        <v>6748</v>
      </c>
      <c r="B4135" s="8" t="s">
        <v>5783</v>
      </c>
      <c r="C4135" s="9">
        <v>2014.0</v>
      </c>
      <c r="D4135" s="7" t="s">
        <v>49</v>
      </c>
      <c r="E4135" s="7" t="s">
        <v>27</v>
      </c>
      <c r="F4135" s="7">
        <v>0.0</v>
      </c>
      <c r="G4135" s="7">
        <v>0.03</v>
      </c>
      <c r="H4135" s="7">
        <v>0.08</v>
      </c>
      <c r="I4135" s="7">
        <v>0.0</v>
      </c>
      <c r="J4135" s="7">
        <v>0.11</v>
      </c>
      <c r="K4135" s="10">
        <f t="shared" ref="K4135:O4135" si="4136">F4135*1000000</f>
        <v>0</v>
      </c>
      <c r="L4135" s="10">
        <f t="shared" si="4136"/>
        <v>30000</v>
      </c>
      <c r="M4135" s="10">
        <f t="shared" si="4136"/>
        <v>80000</v>
      </c>
      <c r="N4135" s="10">
        <f t="shared" si="4136"/>
        <v>0</v>
      </c>
      <c r="O4135" s="10">
        <f t="shared" si="4136"/>
        <v>110000</v>
      </c>
      <c r="P4135" s="7">
        <v>67.0</v>
      </c>
      <c r="Q4135" s="7">
        <v>58.0</v>
      </c>
      <c r="R4135" s="7">
        <v>7.6</v>
      </c>
      <c r="S4135" s="7">
        <v>226.0</v>
      </c>
      <c r="T4135" s="11">
        <f t="shared" si="3"/>
        <v>74.16197183</v>
      </c>
      <c r="U4135" s="7" t="s">
        <v>4309</v>
      </c>
      <c r="V4135" s="12" t="str">
        <f t="shared" si="4"/>
        <v>Koei Tecmo Games</v>
      </c>
      <c r="W4135" s="7" t="s">
        <v>34</v>
      </c>
    </row>
    <row r="4136">
      <c r="A4136" s="7" t="s">
        <v>6686</v>
      </c>
      <c r="B4136" s="8" t="s">
        <v>4962</v>
      </c>
      <c r="C4136" s="9">
        <v>2014.0</v>
      </c>
      <c r="D4136" s="7" t="s">
        <v>49</v>
      </c>
      <c r="E4136" s="7" t="s">
        <v>287</v>
      </c>
      <c r="F4136" s="7">
        <v>0.0</v>
      </c>
      <c r="G4136" s="7">
        <v>0.0</v>
      </c>
      <c r="H4136" s="7">
        <v>0.11</v>
      </c>
      <c r="I4136" s="7">
        <v>0.0</v>
      </c>
      <c r="J4136" s="7">
        <v>0.11</v>
      </c>
      <c r="K4136" s="10">
        <f t="shared" ref="K4136:O4136" si="4137">F4136*1000000</f>
        <v>0</v>
      </c>
      <c r="L4136" s="10">
        <f t="shared" si="4137"/>
        <v>0</v>
      </c>
      <c r="M4136" s="10">
        <f t="shared" si="4137"/>
        <v>110000</v>
      </c>
      <c r="N4136" s="10">
        <f t="shared" si="4137"/>
        <v>0</v>
      </c>
      <c r="O4136" s="10">
        <f t="shared" si="4137"/>
        <v>110000</v>
      </c>
      <c r="P4136" s="7">
        <v>76.0</v>
      </c>
      <c r="Q4136" s="7">
        <v>5.0</v>
      </c>
      <c r="R4136" s="7">
        <v>8.6</v>
      </c>
      <c r="S4136" s="7">
        <v>18.0</v>
      </c>
      <c r="T4136" s="11">
        <f t="shared" si="3"/>
        <v>83.82608696</v>
      </c>
      <c r="U4136" s="7" t="s">
        <v>288</v>
      </c>
      <c r="V4136" s="12" t="str">
        <f t="shared" si="4"/>
        <v>Omega Force</v>
      </c>
      <c r="W4136" s="7" t="s">
        <v>64</v>
      </c>
    </row>
    <row r="4137">
      <c r="A4137" s="7" t="s">
        <v>6719</v>
      </c>
      <c r="B4137" s="8" t="s">
        <v>47</v>
      </c>
      <c r="C4137" s="9">
        <v>2014.0</v>
      </c>
      <c r="D4137" s="7" t="s">
        <v>75</v>
      </c>
      <c r="E4137" s="7" t="s">
        <v>1292</v>
      </c>
      <c r="F4137" s="7">
        <v>0.09</v>
      </c>
      <c r="G4137" s="7">
        <v>0.0</v>
      </c>
      <c r="H4137" s="7">
        <v>0.0</v>
      </c>
      <c r="I4137" s="7">
        <v>0.02</v>
      </c>
      <c r="J4137" s="7">
        <v>0.11</v>
      </c>
      <c r="K4137" s="10">
        <f t="shared" ref="K4137:O4137" si="4138">F4137*1000000</f>
        <v>90000</v>
      </c>
      <c r="L4137" s="10">
        <f t="shared" si="4138"/>
        <v>0</v>
      </c>
      <c r="M4137" s="10">
        <f t="shared" si="4138"/>
        <v>0</v>
      </c>
      <c r="N4137" s="10">
        <f t="shared" si="4138"/>
        <v>20000</v>
      </c>
      <c r="O4137" s="10">
        <f t="shared" si="4138"/>
        <v>110000</v>
      </c>
      <c r="P4137" s="7">
        <v>67.0</v>
      </c>
      <c r="Q4137" s="7">
        <v>7.0</v>
      </c>
      <c r="R4137" s="7">
        <v>4.6</v>
      </c>
      <c r="S4137" s="7">
        <v>20.0</v>
      </c>
      <c r="T4137" s="11">
        <f t="shared" si="3"/>
        <v>51.44444444</v>
      </c>
      <c r="U4137" s="7" t="s">
        <v>506</v>
      </c>
      <c r="V4137" s="12" t="str">
        <f t="shared" si="4"/>
        <v>Eutechnyx</v>
      </c>
      <c r="W4137" s="7" t="s">
        <v>28</v>
      </c>
    </row>
    <row r="4138">
      <c r="A4138" s="7" t="s">
        <v>6640</v>
      </c>
      <c r="B4138" s="8" t="s">
        <v>4962</v>
      </c>
      <c r="C4138" s="9">
        <v>2014.0</v>
      </c>
      <c r="D4138" s="7" t="s">
        <v>26</v>
      </c>
      <c r="E4138" s="7" t="s">
        <v>6641</v>
      </c>
      <c r="F4138" s="7">
        <v>0.08</v>
      </c>
      <c r="G4138" s="7">
        <v>0.0</v>
      </c>
      <c r="H4138" s="7">
        <v>0.0</v>
      </c>
      <c r="I4138" s="7">
        <v>0.03</v>
      </c>
      <c r="J4138" s="7">
        <v>0.11</v>
      </c>
      <c r="K4138" s="10">
        <f t="shared" ref="K4138:O4138" si="4139">F4138*1000000</f>
        <v>80000</v>
      </c>
      <c r="L4138" s="10">
        <f t="shared" si="4139"/>
        <v>0</v>
      </c>
      <c r="M4138" s="10">
        <f t="shared" si="4139"/>
        <v>0</v>
      </c>
      <c r="N4138" s="10">
        <f t="shared" si="4139"/>
        <v>30000</v>
      </c>
      <c r="O4138" s="10">
        <f t="shared" si="4139"/>
        <v>110000</v>
      </c>
      <c r="P4138" s="7">
        <v>68.0</v>
      </c>
      <c r="Q4138" s="7">
        <v>6.0</v>
      </c>
      <c r="R4138" s="7">
        <v>7.0</v>
      </c>
      <c r="S4138" s="7">
        <v>25.0</v>
      </c>
      <c r="T4138" s="11">
        <f t="shared" si="3"/>
        <v>69.61290323</v>
      </c>
      <c r="U4138" s="7" t="s">
        <v>563</v>
      </c>
      <c r="V4138" s="12" t="str">
        <f t="shared" si="4"/>
        <v>SCEA San Diego Studios</v>
      </c>
      <c r="W4138" s="7" t="s">
        <v>28</v>
      </c>
    </row>
    <row r="4139">
      <c r="A4139" s="7" t="s">
        <v>6678</v>
      </c>
      <c r="B4139" s="8" t="s">
        <v>4962</v>
      </c>
      <c r="C4139" s="9">
        <v>2014.0</v>
      </c>
      <c r="D4139" s="7" t="s">
        <v>112</v>
      </c>
      <c r="E4139" s="7" t="s">
        <v>300</v>
      </c>
      <c r="F4139" s="7">
        <v>0.0</v>
      </c>
      <c r="G4139" s="7">
        <v>0.04</v>
      </c>
      <c r="H4139" s="7">
        <v>0.06</v>
      </c>
      <c r="I4139" s="7">
        <v>0.01</v>
      </c>
      <c r="J4139" s="7">
        <v>0.11</v>
      </c>
      <c r="K4139" s="10">
        <f t="shared" ref="K4139:O4139" si="4140">F4139*1000000</f>
        <v>0</v>
      </c>
      <c r="L4139" s="10">
        <f t="shared" si="4140"/>
        <v>40000</v>
      </c>
      <c r="M4139" s="10">
        <f t="shared" si="4140"/>
        <v>60000</v>
      </c>
      <c r="N4139" s="10">
        <f t="shared" si="4140"/>
        <v>10000</v>
      </c>
      <c r="O4139" s="10">
        <f t="shared" si="4140"/>
        <v>110000</v>
      </c>
      <c r="P4139" s="7">
        <v>66.0</v>
      </c>
      <c r="Q4139" s="7">
        <v>7.0</v>
      </c>
      <c r="R4139" s="7">
        <v>7.5</v>
      </c>
      <c r="S4139" s="7">
        <v>54.0</v>
      </c>
      <c r="T4139" s="11">
        <f t="shared" si="3"/>
        <v>73.96721311</v>
      </c>
      <c r="U4139" s="7" t="s">
        <v>4762</v>
      </c>
      <c r="V4139" s="12" t="str">
        <f t="shared" si="4"/>
        <v>Artdink</v>
      </c>
      <c r="W4139" s="7" t="s">
        <v>64</v>
      </c>
    </row>
    <row r="4140">
      <c r="A4140" s="7" t="s">
        <v>6750</v>
      </c>
      <c r="B4140" s="8" t="s">
        <v>30</v>
      </c>
      <c r="C4140" s="9">
        <v>2014.0</v>
      </c>
      <c r="D4140" s="7" t="s">
        <v>54</v>
      </c>
      <c r="E4140" s="7" t="s">
        <v>300</v>
      </c>
      <c r="F4140" s="7">
        <v>0.05</v>
      </c>
      <c r="G4140" s="7">
        <v>0.04</v>
      </c>
      <c r="H4140" s="7">
        <v>0.0</v>
      </c>
      <c r="I4140" s="7">
        <v>0.01</v>
      </c>
      <c r="J4140" s="7">
        <v>0.11</v>
      </c>
      <c r="K4140" s="10">
        <f t="shared" ref="K4140:O4140" si="4141">F4140*1000000</f>
        <v>50000</v>
      </c>
      <c r="L4140" s="10">
        <f t="shared" si="4141"/>
        <v>40000</v>
      </c>
      <c r="M4140" s="10">
        <f t="shared" si="4141"/>
        <v>0</v>
      </c>
      <c r="N4140" s="10">
        <f t="shared" si="4141"/>
        <v>10000</v>
      </c>
      <c r="O4140" s="10">
        <f t="shared" si="4141"/>
        <v>110000</v>
      </c>
      <c r="P4140" s="7">
        <v>60.0</v>
      </c>
      <c r="Q4140" s="7">
        <v>7.0</v>
      </c>
      <c r="R4140" s="7">
        <v>6.5</v>
      </c>
      <c r="S4140" s="7">
        <v>10.0</v>
      </c>
      <c r="T4140" s="11">
        <f t="shared" si="3"/>
        <v>62.94117647</v>
      </c>
      <c r="U4140" s="7" t="s">
        <v>589</v>
      </c>
      <c r="V4140" s="12" t="str">
        <f t="shared" si="4"/>
        <v>Vicious Cycle</v>
      </c>
      <c r="W4140" s="7" t="s">
        <v>52</v>
      </c>
    </row>
    <row r="4141">
      <c r="A4141" s="7" t="s">
        <v>6752</v>
      </c>
      <c r="B4141" s="8" t="s">
        <v>47</v>
      </c>
      <c r="C4141" s="9">
        <v>2014.0</v>
      </c>
      <c r="D4141" s="7" t="s">
        <v>67</v>
      </c>
      <c r="E4141" s="7" t="s">
        <v>1292</v>
      </c>
      <c r="F4141" s="7">
        <v>0.03</v>
      </c>
      <c r="G4141" s="7">
        <v>0.04</v>
      </c>
      <c r="H4141" s="7">
        <v>0.03</v>
      </c>
      <c r="I4141" s="7">
        <v>0.01</v>
      </c>
      <c r="J4141" s="7">
        <v>0.1</v>
      </c>
      <c r="K4141" s="10">
        <f t="shared" ref="K4141:O4141" si="4142">F4141*1000000</f>
        <v>30000</v>
      </c>
      <c r="L4141" s="10">
        <f t="shared" si="4142"/>
        <v>40000</v>
      </c>
      <c r="M4141" s="10">
        <f t="shared" si="4142"/>
        <v>30000</v>
      </c>
      <c r="N4141" s="10">
        <f t="shared" si="4142"/>
        <v>10000</v>
      </c>
      <c r="O4141" s="10">
        <f t="shared" si="4142"/>
        <v>100000</v>
      </c>
      <c r="P4141" s="7">
        <v>56.0</v>
      </c>
      <c r="Q4141" s="7">
        <v>13.0</v>
      </c>
      <c r="R4141" s="7">
        <v>3.4</v>
      </c>
      <c r="S4141" s="7">
        <v>46.0</v>
      </c>
      <c r="T4141" s="11">
        <f t="shared" si="3"/>
        <v>38.84745763</v>
      </c>
      <c r="U4141" s="7" t="s">
        <v>6753</v>
      </c>
      <c r="V4141" s="12" t="str">
        <f t="shared" si="4"/>
        <v>Deep Silver, Keen Games</v>
      </c>
      <c r="W4141" s="7" t="s">
        <v>34</v>
      </c>
    </row>
    <row r="4142">
      <c r="A4142" s="7" t="s">
        <v>6673</v>
      </c>
      <c r="B4142" s="8" t="s">
        <v>30</v>
      </c>
      <c r="C4142" s="9">
        <v>2014.0</v>
      </c>
      <c r="D4142" s="7" t="s">
        <v>49</v>
      </c>
      <c r="E4142" s="7" t="s">
        <v>106</v>
      </c>
      <c r="F4142" s="7">
        <v>0.06</v>
      </c>
      <c r="G4142" s="7">
        <v>0.03</v>
      </c>
      <c r="H4142" s="7">
        <v>0.0</v>
      </c>
      <c r="I4142" s="7">
        <v>0.01</v>
      </c>
      <c r="J4142" s="7">
        <v>0.1</v>
      </c>
      <c r="K4142" s="10">
        <f t="shared" ref="K4142:O4142" si="4143">F4142*1000000</f>
        <v>60000</v>
      </c>
      <c r="L4142" s="10">
        <f t="shared" si="4143"/>
        <v>30000</v>
      </c>
      <c r="M4142" s="10">
        <f t="shared" si="4143"/>
        <v>0</v>
      </c>
      <c r="N4142" s="10">
        <f t="shared" si="4143"/>
        <v>10000</v>
      </c>
      <c r="O4142" s="10">
        <f t="shared" si="4143"/>
        <v>100000</v>
      </c>
      <c r="R4142" s="7">
        <v>7.2</v>
      </c>
      <c r="S4142" s="7">
        <v>57.0</v>
      </c>
      <c r="T4142" s="11">
        <f t="shared" si="3"/>
        <v>72</v>
      </c>
      <c r="U4142" s="7" t="s">
        <v>4147</v>
      </c>
      <c r="V4142" s="12" t="str">
        <f t="shared" si="4"/>
        <v>Airtight Games</v>
      </c>
      <c r="W4142" s="7" t="s">
        <v>34</v>
      </c>
    </row>
    <row r="4143">
      <c r="A4143" s="7" t="s">
        <v>6757</v>
      </c>
      <c r="B4143" s="8" t="s">
        <v>6259</v>
      </c>
      <c r="C4143" s="9">
        <v>2014.0</v>
      </c>
      <c r="D4143" s="7" t="s">
        <v>67</v>
      </c>
      <c r="E4143" s="7" t="s">
        <v>700</v>
      </c>
      <c r="F4143" s="7">
        <v>0.05</v>
      </c>
      <c r="G4143" s="7">
        <v>0.02</v>
      </c>
      <c r="H4143" s="7">
        <v>0.02</v>
      </c>
      <c r="I4143" s="7">
        <v>0.01</v>
      </c>
      <c r="J4143" s="7">
        <v>0.1</v>
      </c>
      <c r="K4143" s="10">
        <f t="shared" ref="K4143:O4143" si="4144">F4143*1000000</f>
        <v>50000</v>
      </c>
      <c r="L4143" s="10">
        <f t="shared" si="4144"/>
        <v>20000</v>
      </c>
      <c r="M4143" s="10">
        <f t="shared" si="4144"/>
        <v>20000</v>
      </c>
      <c r="N4143" s="10">
        <f t="shared" si="4144"/>
        <v>10000</v>
      </c>
      <c r="O4143" s="10">
        <f t="shared" si="4144"/>
        <v>100000</v>
      </c>
      <c r="P4143" s="7">
        <v>53.0</v>
      </c>
      <c r="Q4143" s="7">
        <v>31.0</v>
      </c>
      <c r="R4143" s="7">
        <v>6.0</v>
      </c>
      <c r="S4143" s="7">
        <v>79.0</v>
      </c>
      <c r="T4143" s="11">
        <f t="shared" si="3"/>
        <v>58.02727273</v>
      </c>
      <c r="U4143" s="7" t="s">
        <v>6758</v>
      </c>
      <c r="V4143" s="12" t="str">
        <f t="shared" si="4"/>
        <v>Kadokawa</v>
      </c>
      <c r="W4143" s="7" t="s">
        <v>34</v>
      </c>
    </row>
    <row r="4144">
      <c r="A4144" s="7" t="s">
        <v>6664</v>
      </c>
      <c r="B4144" s="8" t="s">
        <v>78</v>
      </c>
      <c r="C4144" s="9">
        <v>2014.0</v>
      </c>
      <c r="D4144" s="7" t="s">
        <v>75</v>
      </c>
      <c r="E4144" s="7" t="s">
        <v>253</v>
      </c>
      <c r="F4144" s="7">
        <v>0.0</v>
      </c>
      <c r="G4144" s="7">
        <v>0.09</v>
      </c>
      <c r="H4144" s="7">
        <v>0.0</v>
      </c>
      <c r="I4144" s="7">
        <v>0.01</v>
      </c>
      <c r="J4144" s="7">
        <v>0.1</v>
      </c>
      <c r="K4144" s="10">
        <f t="shared" ref="K4144:O4144" si="4145">F4144*1000000</f>
        <v>0</v>
      </c>
      <c r="L4144" s="10">
        <f t="shared" si="4145"/>
        <v>90000</v>
      </c>
      <c r="M4144" s="10">
        <f t="shared" si="4145"/>
        <v>0</v>
      </c>
      <c r="N4144" s="10">
        <f t="shared" si="4145"/>
        <v>10000</v>
      </c>
      <c r="O4144" s="10">
        <f t="shared" si="4145"/>
        <v>100000</v>
      </c>
      <c r="P4144" s="7">
        <v>61.0</v>
      </c>
      <c r="Q4144" s="7">
        <v>20.0</v>
      </c>
      <c r="R4144" s="7">
        <v>4.8</v>
      </c>
      <c r="S4144" s="7">
        <v>65.0</v>
      </c>
      <c r="T4144" s="11">
        <f t="shared" si="3"/>
        <v>51.05882353</v>
      </c>
      <c r="U4144" s="7" t="s">
        <v>3966</v>
      </c>
      <c r="V4144" s="12" t="str">
        <f t="shared" si="4"/>
        <v>Codemasters Birmingham</v>
      </c>
      <c r="W4144" s="7" t="s">
        <v>28</v>
      </c>
    </row>
    <row r="4145">
      <c r="A4145" s="7" t="s">
        <v>6760</v>
      </c>
      <c r="B4145" s="8" t="s">
        <v>4962</v>
      </c>
      <c r="C4145" s="9">
        <v>2014.0</v>
      </c>
      <c r="D4145" s="7" t="s">
        <v>67</v>
      </c>
      <c r="E4145" s="7" t="s">
        <v>700</v>
      </c>
      <c r="F4145" s="7">
        <v>0.02</v>
      </c>
      <c r="G4145" s="7">
        <v>0.0</v>
      </c>
      <c r="H4145" s="7">
        <v>0.06</v>
      </c>
      <c r="I4145" s="7">
        <v>0.01</v>
      </c>
      <c r="J4145" s="7">
        <v>0.1</v>
      </c>
      <c r="K4145" s="10">
        <f t="shared" ref="K4145:O4145" si="4146">F4145*1000000</f>
        <v>20000</v>
      </c>
      <c r="L4145" s="10">
        <f t="shared" si="4146"/>
        <v>0</v>
      </c>
      <c r="M4145" s="10">
        <f t="shared" si="4146"/>
        <v>60000</v>
      </c>
      <c r="N4145" s="10">
        <f t="shared" si="4146"/>
        <v>10000</v>
      </c>
      <c r="O4145" s="10">
        <f t="shared" si="4146"/>
        <v>100000</v>
      </c>
      <c r="P4145" s="7">
        <v>66.0</v>
      </c>
      <c r="Q4145" s="7">
        <v>25.0</v>
      </c>
      <c r="R4145" s="7">
        <v>7.3</v>
      </c>
      <c r="S4145" s="7">
        <v>24.0</v>
      </c>
      <c r="T4145" s="11">
        <f t="shared" si="3"/>
        <v>69.42857143</v>
      </c>
      <c r="U4145" s="7" t="s">
        <v>6416</v>
      </c>
      <c r="V4145" s="12" t="str">
        <f t="shared" si="4"/>
        <v>Experience Inc.</v>
      </c>
      <c r="W4145" s="7" t="s">
        <v>34</v>
      </c>
    </row>
    <row r="4146">
      <c r="A4146" s="7" t="s">
        <v>6750</v>
      </c>
      <c r="B4146" s="8" t="s">
        <v>47</v>
      </c>
      <c r="C4146" s="9">
        <v>2014.0</v>
      </c>
      <c r="D4146" s="7" t="s">
        <v>54</v>
      </c>
      <c r="E4146" s="7" t="s">
        <v>300</v>
      </c>
      <c r="F4146" s="7">
        <v>0.05</v>
      </c>
      <c r="G4146" s="7">
        <v>0.03</v>
      </c>
      <c r="H4146" s="7">
        <v>0.0</v>
      </c>
      <c r="I4146" s="7">
        <v>0.02</v>
      </c>
      <c r="J4146" s="7">
        <v>0.09</v>
      </c>
      <c r="K4146" s="10">
        <f t="shared" ref="K4146:O4146" si="4147">F4146*1000000</f>
        <v>50000</v>
      </c>
      <c r="L4146" s="10">
        <f t="shared" si="4147"/>
        <v>30000</v>
      </c>
      <c r="M4146" s="10">
        <f t="shared" si="4147"/>
        <v>0</v>
      </c>
      <c r="N4146" s="10">
        <f t="shared" si="4147"/>
        <v>20000</v>
      </c>
      <c r="O4146" s="10">
        <f t="shared" si="4147"/>
        <v>90000</v>
      </c>
      <c r="P4146" s="7">
        <v>59.0</v>
      </c>
      <c r="Q4146" s="7">
        <v>11.0</v>
      </c>
      <c r="R4146" s="7">
        <v>6.3</v>
      </c>
      <c r="S4146" s="7">
        <v>4.0</v>
      </c>
      <c r="T4146" s="11">
        <f t="shared" si="3"/>
        <v>60.06666667</v>
      </c>
      <c r="U4146" s="7" t="s">
        <v>589</v>
      </c>
      <c r="V4146" s="12" t="str">
        <f t="shared" si="4"/>
        <v>Vicious Cycle</v>
      </c>
      <c r="W4146" s="7" t="s">
        <v>52</v>
      </c>
    </row>
    <row r="4147">
      <c r="A4147" s="7" t="s">
        <v>6765</v>
      </c>
      <c r="B4147" s="8" t="s">
        <v>47</v>
      </c>
      <c r="C4147" s="9">
        <v>2014.0</v>
      </c>
      <c r="D4147" s="7" t="s">
        <v>112</v>
      </c>
      <c r="E4147" s="7" t="s">
        <v>300</v>
      </c>
      <c r="F4147" s="7">
        <v>0.06</v>
      </c>
      <c r="G4147" s="7">
        <v>0.02</v>
      </c>
      <c r="H4147" s="7">
        <v>0.0</v>
      </c>
      <c r="I4147" s="7">
        <v>0.02</v>
      </c>
      <c r="J4147" s="7">
        <v>0.09</v>
      </c>
      <c r="K4147" s="10">
        <f t="shared" ref="K4147:O4147" si="4148">F4147*1000000</f>
        <v>60000</v>
      </c>
      <c r="L4147" s="10">
        <f t="shared" si="4148"/>
        <v>20000</v>
      </c>
      <c r="M4147" s="10">
        <f t="shared" si="4148"/>
        <v>0</v>
      </c>
      <c r="N4147" s="10">
        <f t="shared" si="4148"/>
        <v>20000</v>
      </c>
      <c r="O4147" s="10">
        <f t="shared" si="4148"/>
        <v>90000</v>
      </c>
      <c r="P4147" s="7">
        <v>49.0</v>
      </c>
      <c r="Q4147" s="7">
        <v>12.0</v>
      </c>
      <c r="R4147" s="7">
        <v>5.8</v>
      </c>
      <c r="S4147" s="7">
        <v>32.0</v>
      </c>
      <c r="T4147" s="11">
        <f t="shared" si="3"/>
        <v>55.54545455</v>
      </c>
      <c r="U4147" s="7" t="s">
        <v>1999</v>
      </c>
      <c r="V4147" s="12" t="str">
        <f t="shared" si="4"/>
        <v>Prope</v>
      </c>
      <c r="W4147" s="7" t="s">
        <v>52</v>
      </c>
    </row>
    <row r="4148">
      <c r="A4148" s="7" t="s">
        <v>6766</v>
      </c>
      <c r="B4148" s="8" t="s">
        <v>47</v>
      </c>
      <c r="C4148" s="9">
        <v>2014.0</v>
      </c>
      <c r="D4148" s="7" t="s">
        <v>49</v>
      </c>
      <c r="E4148" s="7" t="s">
        <v>287</v>
      </c>
      <c r="F4148" s="7">
        <v>0.05</v>
      </c>
      <c r="G4148" s="7">
        <v>0.03</v>
      </c>
      <c r="H4148" s="7">
        <v>0.0</v>
      </c>
      <c r="I4148" s="7">
        <v>0.02</v>
      </c>
      <c r="J4148" s="7">
        <v>0.09</v>
      </c>
      <c r="K4148" s="10">
        <f t="shared" ref="K4148:O4148" si="4149">F4148*1000000</f>
        <v>50000</v>
      </c>
      <c r="L4148" s="10">
        <f t="shared" si="4149"/>
        <v>30000</v>
      </c>
      <c r="M4148" s="10">
        <f t="shared" si="4149"/>
        <v>0</v>
      </c>
      <c r="N4148" s="10">
        <f t="shared" si="4149"/>
        <v>20000</v>
      </c>
      <c r="O4148" s="10">
        <f t="shared" si="4149"/>
        <v>90000</v>
      </c>
      <c r="P4148" s="7">
        <v>43.0</v>
      </c>
      <c r="Q4148" s="7">
        <v>46.0</v>
      </c>
      <c r="R4148" s="7">
        <v>4.5</v>
      </c>
      <c r="S4148" s="7">
        <v>84.0</v>
      </c>
      <c r="T4148" s="11">
        <f t="shared" si="3"/>
        <v>44.29230769</v>
      </c>
      <c r="U4148" s="7" t="s">
        <v>6767</v>
      </c>
      <c r="V4148" s="12" t="str">
        <f t="shared" si="4"/>
        <v>Spark Unlimited, comcept</v>
      </c>
      <c r="W4148" s="7" t="s">
        <v>34</v>
      </c>
    </row>
    <row r="4149">
      <c r="A4149" s="7" t="s">
        <v>6701</v>
      </c>
      <c r="B4149" s="8" t="s">
        <v>30</v>
      </c>
      <c r="C4149" s="9">
        <v>2014.0</v>
      </c>
      <c r="D4149" s="7" t="s">
        <v>49</v>
      </c>
      <c r="E4149" s="7" t="s">
        <v>100</v>
      </c>
      <c r="F4149" s="7">
        <v>0.02</v>
      </c>
      <c r="G4149" s="7">
        <v>0.06</v>
      </c>
      <c r="H4149" s="7">
        <v>0.0</v>
      </c>
      <c r="I4149" s="7">
        <v>0.01</v>
      </c>
      <c r="J4149" s="7">
        <v>0.09</v>
      </c>
      <c r="K4149" s="10">
        <f t="shared" ref="K4149:O4149" si="4150">F4149*1000000</f>
        <v>20000</v>
      </c>
      <c r="L4149" s="10">
        <f t="shared" si="4150"/>
        <v>60000</v>
      </c>
      <c r="M4149" s="10">
        <f t="shared" si="4150"/>
        <v>0</v>
      </c>
      <c r="N4149" s="10">
        <f t="shared" si="4150"/>
        <v>10000</v>
      </c>
      <c r="O4149" s="10">
        <f t="shared" si="4150"/>
        <v>90000</v>
      </c>
      <c r="P4149" s="7">
        <v>70.0</v>
      </c>
      <c r="Q4149" s="7">
        <v>22.0</v>
      </c>
      <c r="R4149" s="7">
        <v>7.8</v>
      </c>
      <c r="S4149" s="7">
        <v>239.0</v>
      </c>
      <c r="T4149" s="11">
        <f t="shared" si="3"/>
        <v>77.3256705</v>
      </c>
      <c r="U4149" s="7" t="s">
        <v>3983</v>
      </c>
      <c r="V4149" s="12" t="str">
        <f t="shared" si="4"/>
        <v>Mercury Steam</v>
      </c>
      <c r="W4149" s="7" t="s">
        <v>34</v>
      </c>
    </row>
    <row r="4150">
      <c r="A4150" s="7" t="s">
        <v>6716</v>
      </c>
      <c r="B4150" s="8" t="s">
        <v>30</v>
      </c>
      <c r="C4150" s="9">
        <v>2014.0</v>
      </c>
      <c r="D4150" s="7" t="s">
        <v>75</v>
      </c>
      <c r="E4150" s="7" t="s">
        <v>253</v>
      </c>
      <c r="F4150" s="7">
        <v>0.03</v>
      </c>
      <c r="G4150" s="7">
        <v>0.05</v>
      </c>
      <c r="H4150" s="7">
        <v>0.0</v>
      </c>
      <c r="I4150" s="7">
        <v>0.01</v>
      </c>
      <c r="J4150" s="7">
        <v>0.09</v>
      </c>
      <c r="K4150" s="10">
        <f t="shared" ref="K4150:O4150" si="4151">F4150*1000000</f>
        <v>30000</v>
      </c>
      <c r="L4150" s="10">
        <f t="shared" si="4151"/>
        <v>50000</v>
      </c>
      <c r="M4150" s="10">
        <f t="shared" si="4151"/>
        <v>0</v>
      </c>
      <c r="N4150" s="10">
        <f t="shared" si="4151"/>
        <v>10000</v>
      </c>
      <c r="O4150" s="10">
        <f t="shared" si="4151"/>
        <v>90000</v>
      </c>
      <c r="P4150" s="7">
        <v>75.0</v>
      </c>
      <c r="Q4150" s="7">
        <v>15.0</v>
      </c>
      <c r="R4150" s="7">
        <v>6.0</v>
      </c>
      <c r="S4150" s="7">
        <v>56.0</v>
      </c>
      <c r="T4150" s="11">
        <f t="shared" si="3"/>
        <v>63.16901408</v>
      </c>
      <c r="U4150" s="7" t="s">
        <v>253</v>
      </c>
      <c r="V4150" s="12" t="str">
        <f t="shared" si="4"/>
        <v>Codemasters</v>
      </c>
      <c r="W4150" s="7" t="s">
        <v>28</v>
      </c>
    </row>
    <row r="4151">
      <c r="A4151" s="7" t="s">
        <v>6768</v>
      </c>
      <c r="B4151" s="8" t="s">
        <v>78</v>
      </c>
      <c r="C4151" s="9">
        <v>2014.0</v>
      </c>
      <c r="D4151" s="7" t="s">
        <v>67</v>
      </c>
      <c r="E4151" s="7" t="s">
        <v>1292</v>
      </c>
      <c r="F4151" s="7">
        <v>0.0</v>
      </c>
      <c r="G4151" s="7">
        <v>0.08</v>
      </c>
      <c r="H4151" s="7">
        <v>0.0</v>
      </c>
      <c r="I4151" s="7">
        <v>0.0</v>
      </c>
      <c r="J4151" s="7">
        <v>0.09</v>
      </c>
      <c r="K4151" s="10">
        <f t="shared" ref="K4151:O4151" si="4152">F4151*1000000</f>
        <v>0</v>
      </c>
      <c r="L4151" s="10">
        <f t="shared" si="4152"/>
        <v>80000</v>
      </c>
      <c r="M4151" s="10">
        <f t="shared" si="4152"/>
        <v>0</v>
      </c>
      <c r="N4151" s="10">
        <f t="shared" si="4152"/>
        <v>0</v>
      </c>
      <c r="O4151" s="10">
        <f t="shared" si="4152"/>
        <v>90000</v>
      </c>
      <c r="P4151" s="7">
        <v>65.0</v>
      </c>
      <c r="Q4151" s="7">
        <v>49.0</v>
      </c>
      <c r="R4151" s="7">
        <v>5.7</v>
      </c>
      <c r="S4151" s="7">
        <v>822.0</v>
      </c>
      <c r="T4151" s="11">
        <f t="shared" si="3"/>
        <v>57.45005741</v>
      </c>
      <c r="U4151" s="7" t="s">
        <v>3165</v>
      </c>
      <c r="V4151" s="12" t="str">
        <f t="shared" si="4"/>
        <v>Piranha Bytes</v>
      </c>
      <c r="W4151" s="7" t="s">
        <v>34</v>
      </c>
    </row>
    <row r="4152">
      <c r="A4152" s="7" t="s">
        <v>6770</v>
      </c>
      <c r="B4152" s="8" t="s">
        <v>6259</v>
      </c>
      <c r="C4152" s="9">
        <v>2014.0</v>
      </c>
      <c r="D4152" s="7" t="s">
        <v>49</v>
      </c>
      <c r="E4152" s="7" t="s">
        <v>106</v>
      </c>
      <c r="F4152" s="7">
        <v>0.0</v>
      </c>
      <c r="G4152" s="7">
        <v>0.07</v>
      </c>
      <c r="H4152" s="7">
        <v>0.0</v>
      </c>
      <c r="I4152" s="7">
        <v>0.01</v>
      </c>
      <c r="J4152" s="7">
        <v>0.09</v>
      </c>
      <c r="K4152" s="10">
        <f t="shared" ref="K4152:O4152" si="4153">F4152*1000000</f>
        <v>0</v>
      </c>
      <c r="L4152" s="10">
        <f t="shared" si="4153"/>
        <v>70000</v>
      </c>
      <c r="M4152" s="10">
        <f t="shared" si="4153"/>
        <v>0</v>
      </c>
      <c r="N4152" s="10">
        <f t="shared" si="4153"/>
        <v>10000</v>
      </c>
      <c r="O4152" s="10">
        <f t="shared" si="4153"/>
        <v>90000</v>
      </c>
      <c r="P4152" s="7">
        <v>74.0</v>
      </c>
      <c r="Q4152" s="7">
        <v>40.0</v>
      </c>
      <c r="R4152" s="7">
        <v>6.7</v>
      </c>
      <c r="S4152" s="7">
        <v>128.0</v>
      </c>
      <c r="T4152" s="11">
        <f t="shared" si="3"/>
        <v>68.66666667</v>
      </c>
      <c r="U4152" s="7" t="s">
        <v>1188</v>
      </c>
      <c r="V4152" s="12" t="str">
        <f t="shared" si="4"/>
        <v>Nixxes Software</v>
      </c>
      <c r="W4152" s="7" t="s">
        <v>64</v>
      </c>
    </row>
    <row r="4153">
      <c r="A4153" s="7" t="s">
        <v>6687</v>
      </c>
      <c r="B4153" s="8" t="s">
        <v>5783</v>
      </c>
      <c r="C4153" s="9">
        <v>2014.0</v>
      </c>
      <c r="D4153" s="7" t="s">
        <v>54</v>
      </c>
      <c r="E4153" s="7" t="s">
        <v>4493</v>
      </c>
      <c r="F4153" s="7">
        <v>0.03</v>
      </c>
      <c r="G4153" s="7">
        <v>0.05</v>
      </c>
      <c r="H4153" s="7">
        <v>0.0</v>
      </c>
      <c r="I4153" s="7">
        <v>0.01</v>
      </c>
      <c r="J4153" s="7">
        <v>0.08</v>
      </c>
      <c r="K4153" s="10">
        <f t="shared" ref="K4153:O4153" si="4154">F4153*1000000</f>
        <v>30000</v>
      </c>
      <c r="L4153" s="10">
        <f t="shared" si="4154"/>
        <v>50000</v>
      </c>
      <c r="M4153" s="10">
        <f t="shared" si="4154"/>
        <v>0</v>
      </c>
      <c r="N4153" s="10">
        <f t="shared" si="4154"/>
        <v>10000</v>
      </c>
      <c r="O4153" s="10">
        <f t="shared" si="4154"/>
        <v>80000</v>
      </c>
      <c r="P4153" s="7">
        <v>47.0</v>
      </c>
      <c r="Q4153" s="7">
        <v>4.0</v>
      </c>
      <c r="R4153" s="7">
        <v>4.9</v>
      </c>
      <c r="S4153" s="7">
        <v>7.0</v>
      </c>
      <c r="T4153" s="11">
        <f t="shared" si="3"/>
        <v>48.27272727</v>
      </c>
      <c r="U4153" s="7" t="s">
        <v>639</v>
      </c>
      <c r="V4153" s="12" t="str">
        <f t="shared" si="4"/>
        <v>Torus Games</v>
      </c>
      <c r="W4153" s="7" t="s">
        <v>52</v>
      </c>
    </row>
    <row r="4154">
      <c r="A4154" s="7" t="s">
        <v>6771</v>
      </c>
      <c r="B4154" s="8" t="s">
        <v>6259</v>
      </c>
      <c r="C4154" s="9">
        <v>2014.0</v>
      </c>
      <c r="D4154" s="7" t="s">
        <v>26</v>
      </c>
      <c r="E4154" s="7" t="s">
        <v>686</v>
      </c>
      <c r="F4154" s="7">
        <v>0.05</v>
      </c>
      <c r="G4154" s="7">
        <v>0.02</v>
      </c>
      <c r="H4154" s="7">
        <v>0.0</v>
      </c>
      <c r="I4154" s="7">
        <v>0.01</v>
      </c>
      <c r="J4154" s="7">
        <v>0.08</v>
      </c>
      <c r="K4154" s="10">
        <f t="shared" ref="K4154:O4154" si="4155">F4154*1000000</f>
        <v>50000</v>
      </c>
      <c r="L4154" s="10">
        <f t="shared" si="4155"/>
        <v>20000</v>
      </c>
      <c r="M4154" s="10">
        <f t="shared" si="4155"/>
        <v>0</v>
      </c>
      <c r="N4154" s="10">
        <f t="shared" si="4155"/>
        <v>10000</v>
      </c>
      <c r="O4154" s="10">
        <f t="shared" si="4155"/>
        <v>80000</v>
      </c>
      <c r="P4154" s="7">
        <v>66.0</v>
      </c>
      <c r="Q4154" s="7">
        <v>11.0</v>
      </c>
      <c r="R4154" s="7">
        <v>6.3</v>
      </c>
      <c r="S4154" s="7">
        <v>67.0</v>
      </c>
      <c r="T4154" s="11">
        <f t="shared" si="3"/>
        <v>63.42307692</v>
      </c>
      <c r="U4154" s="7" t="s">
        <v>1507</v>
      </c>
      <c r="V4154" s="12" t="str">
        <f t="shared" si="4"/>
        <v>HB Studios Multimedia</v>
      </c>
      <c r="W4154" s="7" t="s">
        <v>28</v>
      </c>
    </row>
    <row r="4155">
      <c r="A4155" s="7" t="s">
        <v>6772</v>
      </c>
      <c r="B4155" s="8" t="s">
        <v>4908</v>
      </c>
      <c r="C4155" s="9">
        <v>2014.0</v>
      </c>
      <c r="D4155" s="7" t="s">
        <v>49</v>
      </c>
      <c r="E4155" s="7" t="s">
        <v>4493</v>
      </c>
      <c r="F4155" s="7">
        <v>0.0</v>
      </c>
      <c r="G4155" s="7">
        <v>0.07</v>
      </c>
      <c r="H4155" s="7">
        <v>0.0</v>
      </c>
      <c r="I4155" s="7">
        <v>0.0</v>
      </c>
      <c r="J4155" s="7">
        <v>0.08</v>
      </c>
      <c r="K4155" s="10">
        <f t="shared" ref="K4155:O4155" si="4156">F4155*1000000</f>
        <v>0</v>
      </c>
      <c r="L4155" s="10">
        <f t="shared" si="4156"/>
        <v>70000</v>
      </c>
      <c r="M4155" s="10">
        <f t="shared" si="4156"/>
        <v>0</v>
      </c>
      <c r="N4155" s="10">
        <f t="shared" si="4156"/>
        <v>0</v>
      </c>
      <c r="O4155" s="10">
        <f t="shared" si="4156"/>
        <v>80000</v>
      </c>
      <c r="P4155" s="7">
        <v>65.0</v>
      </c>
      <c r="Q4155" s="7">
        <v>5.0</v>
      </c>
      <c r="R4155" s="7">
        <v>5.6</v>
      </c>
      <c r="S4155" s="7">
        <v>8.0</v>
      </c>
      <c r="T4155" s="11">
        <f t="shared" si="3"/>
        <v>59.46153846</v>
      </c>
      <c r="U4155" s="7" t="s">
        <v>573</v>
      </c>
      <c r="V4155" s="12" t="str">
        <f t="shared" si="4"/>
        <v>WayForward</v>
      </c>
      <c r="W4155" s="7" t="s">
        <v>52</v>
      </c>
    </row>
    <row r="4156">
      <c r="A4156" s="7" t="s">
        <v>6768</v>
      </c>
      <c r="B4156" s="8" t="s">
        <v>47</v>
      </c>
      <c r="C4156" s="9">
        <v>2014.0</v>
      </c>
      <c r="D4156" s="7" t="s">
        <v>67</v>
      </c>
      <c r="E4156" s="7" t="s">
        <v>1292</v>
      </c>
      <c r="F4156" s="7">
        <v>0.02</v>
      </c>
      <c r="G4156" s="7">
        <v>0.05</v>
      </c>
      <c r="H4156" s="7">
        <v>0.0</v>
      </c>
      <c r="I4156" s="7">
        <v>0.01</v>
      </c>
      <c r="J4156" s="7">
        <v>0.08</v>
      </c>
      <c r="K4156" s="10">
        <f t="shared" ref="K4156:O4156" si="4157">F4156*1000000</f>
        <v>20000</v>
      </c>
      <c r="L4156" s="10">
        <f t="shared" si="4157"/>
        <v>50000</v>
      </c>
      <c r="M4156" s="10">
        <f t="shared" si="4157"/>
        <v>0</v>
      </c>
      <c r="N4156" s="10">
        <f t="shared" si="4157"/>
        <v>10000</v>
      </c>
      <c r="O4156" s="10">
        <f t="shared" si="4157"/>
        <v>80000</v>
      </c>
      <c r="P4156" s="7">
        <v>36.0</v>
      </c>
      <c r="Q4156" s="7">
        <v>8.0</v>
      </c>
      <c r="R4156" s="7">
        <v>3.7</v>
      </c>
      <c r="S4156" s="7">
        <v>77.0</v>
      </c>
      <c r="T4156" s="11">
        <f t="shared" si="3"/>
        <v>36.90588235</v>
      </c>
      <c r="U4156" s="7" t="s">
        <v>3165</v>
      </c>
      <c r="V4156" s="12" t="str">
        <f t="shared" si="4"/>
        <v>Piranha Bytes</v>
      </c>
      <c r="W4156" s="7" t="s">
        <v>34</v>
      </c>
    </row>
    <row r="4157">
      <c r="A4157" s="7" t="s">
        <v>6733</v>
      </c>
      <c r="B4157" s="8" t="s">
        <v>30</v>
      </c>
      <c r="C4157" s="9">
        <v>2014.0</v>
      </c>
      <c r="D4157" s="7" t="s">
        <v>112</v>
      </c>
      <c r="E4157" s="7" t="s">
        <v>584</v>
      </c>
      <c r="F4157" s="7">
        <v>0.06</v>
      </c>
      <c r="G4157" s="7">
        <v>0.01</v>
      </c>
      <c r="H4157" s="7">
        <v>0.0</v>
      </c>
      <c r="I4157" s="7">
        <v>0.01</v>
      </c>
      <c r="J4157" s="7">
        <v>0.08</v>
      </c>
      <c r="K4157" s="10">
        <f t="shared" ref="K4157:O4157" si="4158">F4157*1000000</f>
        <v>60000</v>
      </c>
      <c r="L4157" s="10">
        <f t="shared" si="4158"/>
        <v>10000</v>
      </c>
      <c r="M4157" s="10">
        <f t="shared" si="4158"/>
        <v>0</v>
      </c>
      <c r="N4157" s="10">
        <f t="shared" si="4158"/>
        <v>10000</v>
      </c>
      <c r="O4157" s="10">
        <f t="shared" si="4158"/>
        <v>80000</v>
      </c>
      <c r="P4157" s="7">
        <v>85.0</v>
      </c>
      <c r="Q4157" s="7">
        <v>15.0</v>
      </c>
      <c r="R4157" s="7">
        <v>7.4</v>
      </c>
      <c r="S4157" s="7">
        <v>35.0</v>
      </c>
      <c r="T4157" s="11">
        <f t="shared" si="3"/>
        <v>77.3</v>
      </c>
      <c r="U4157" s="7" t="s">
        <v>1126</v>
      </c>
      <c r="V4157" s="12" t="str">
        <f t="shared" si="4"/>
        <v>Arc System Works</v>
      </c>
      <c r="W4157" s="7" t="s">
        <v>64</v>
      </c>
    </row>
    <row r="4158">
      <c r="A4158" s="7" t="s">
        <v>6750</v>
      </c>
      <c r="B4158" s="8" t="s">
        <v>4908</v>
      </c>
      <c r="C4158" s="9">
        <v>2014.0</v>
      </c>
      <c r="D4158" s="7" t="s">
        <v>54</v>
      </c>
      <c r="E4158" s="7" t="s">
        <v>300</v>
      </c>
      <c r="F4158" s="7">
        <v>0.03</v>
      </c>
      <c r="G4158" s="7">
        <v>0.04</v>
      </c>
      <c r="H4158" s="7">
        <v>0.0</v>
      </c>
      <c r="I4158" s="7">
        <v>0.01</v>
      </c>
      <c r="J4158" s="7">
        <v>0.08</v>
      </c>
      <c r="K4158" s="10">
        <f t="shared" ref="K4158:O4158" si="4159">F4158*1000000</f>
        <v>30000</v>
      </c>
      <c r="L4158" s="10">
        <f t="shared" si="4159"/>
        <v>40000</v>
      </c>
      <c r="M4158" s="10">
        <f t="shared" si="4159"/>
        <v>0</v>
      </c>
      <c r="N4158" s="10">
        <f t="shared" si="4159"/>
        <v>10000</v>
      </c>
      <c r="O4158" s="10">
        <f t="shared" si="4159"/>
        <v>80000</v>
      </c>
      <c r="P4158" s="7">
        <v>60.0</v>
      </c>
      <c r="Q4158" s="7">
        <v>6.0</v>
      </c>
      <c r="T4158" s="11">
        <f t="shared" si="3"/>
        <v>60</v>
      </c>
      <c r="U4158" s="7" t="s">
        <v>589</v>
      </c>
      <c r="V4158" s="12" t="str">
        <f t="shared" si="4"/>
        <v>Vicious Cycle</v>
      </c>
      <c r="W4158" s="7" t="s">
        <v>52</v>
      </c>
    </row>
    <row r="4159">
      <c r="A4159" s="7" t="s">
        <v>6773</v>
      </c>
      <c r="B4159" s="8" t="s">
        <v>4962</v>
      </c>
      <c r="C4159" s="9">
        <v>2014.0</v>
      </c>
      <c r="D4159" s="7" t="s">
        <v>67</v>
      </c>
      <c r="E4159" s="7" t="s">
        <v>700</v>
      </c>
      <c r="F4159" s="7">
        <v>0.03</v>
      </c>
      <c r="G4159" s="7">
        <v>0.01</v>
      </c>
      <c r="H4159" s="7">
        <v>0.02</v>
      </c>
      <c r="I4159" s="7">
        <v>0.02</v>
      </c>
      <c r="J4159" s="7">
        <v>0.08</v>
      </c>
      <c r="K4159" s="10">
        <f t="shared" ref="K4159:O4159" si="4160">F4159*1000000</f>
        <v>30000</v>
      </c>
      <c r="L4159" s="10">
        <f t="shared" si="4160"/>
        <v>10000</v>
      </c>
      <c r="M4159" s="10">
        <f t="shared" si="4160"/>
        <v>20000</v>
      </c>
      <c r="N4159" s="10">
        <f t="shared" si="4160"/>
        <v>20000</v>
      </c>
      <c r="O4159" s="10">
        <f t="shared" si="4160"/>
        <v>80000</v>
      </c>
      <c r="P4159" s="7">
        <v>72.0</v>
      </c>
      <c r="Q4159" s="7">
        <v>28.0</v>
      </c>
      <c r="R4159" s="7">
        <v>8.3</v>
      </c>
      <c r="S4159" s="7">
        <v>35.0</v>
      </c>
      <c r="T4159" s="11">
        <f t="shared" si="3"/>
        <v>78.11111111</v>
      </c>
      <c r="U4159" s="7" t="s">
        <v>4876</v>
      </c>
      <c r="V4159" s="12" t="str">
        <f t="shared" si="4"/>
        <v>FuRyu</v>
      </c>
      <c r="W4159" s="7" t="s">
        <v>64</v>
      </c>
    </row>
    <row r="4160">
      <c r="A4160" s="7" t="s">
        <v>6774</v>
      </c>
      <c r="B4160" s="8" t="s">
        <v>4908</v>
      </c>
      <c r="C4160" s="9">
        <v>2014.0</v>
      </c>
      <c r="D4160" s="7" t="s">
        <v>49</v>
      </c>
      <c r="E4160" s="7" t="s">
        <v>287</v>
      </c>
      <c r="F4160" s="7">
        <v>0.0</v>
      </c>
      <c r="G4160" s="7">
        <v>0.0</v>
      </c>
      <c r="H4160" s="7">
        <v>0.08</v>
      </c>
      <c r="I4160" s="7">
        <v>0.0</v>
      </c>
      <c r="J4160" s="7">
        <v>0.08</v>
      </c>
      <c r="K4160" s="10">
        <f t="shared" ref="K4160:O4160" si="4161">F4160*1000000</f>
        <v>0</v>
      </c>
      <c r="L4160" s="10">
        <f t="shared" si="4161"/>
        <v>0</v>
      </c>
      <c r="M4160" s="10">
        <f t="shared" si="4161"/>
        <v>80000</v>
      </c>
      <c r="N4160" s="10">
        <f t="shared" si="4161"/>
        <v>0</v>
      </c>
      <c r="O4160" s="10">
        <f t="shared" si="4161"/>
        <v>80000</v>
      </c>
      <c r="P4160" s="7">
        <v>63.0</v>
      </c>
      <c r="Q4160" s="7">
        <v>13.0</v>
      </c>
      <c r="R4160" s="7">
        <v>6.1</v>
      </c>
      <c r="S4160" s="7">
        <v>10.0</v>
      </c>
      <c r="T4160" s="11">
        <f t="shared" si="3"/>
        <v>62.13043478</v>
      </c>
      <c r="U4160" s="7" t="s">
        <v>288</v>
      </c>
      <c r="V4160" s="12" t="str">
        <f t="shared" si="4"/>
        <v>Omega Force</v>
      </c>
      <c r="W4160" s="7" t="s">
        <v>64</v>
      </c>
    </row>
    <row r="4161">
      <c r="A4161" s="7" t="s">
        <v>5634</v>
      </c>
      <c r="B4161" s="8" t="s">
        <v>6266</v>
      </c>
      <c r="C4161" s="9">
        <v>2014.0</v>
      </c>
      <c r="D4161" s="7" t="s">
        <v>54</v>
      </c>
      <c r="E4161" s="7" t="s">
        <v>3051</v>
      </c>
      <c r="F4161" s="7">
        <v>0.05</v>
      </c>
      <c r="G4161" s="7">
        <v>0.02</v>
      </c>
      <c r="H4161" s="7">
        <v>0.0</v>
      </c>
      <c r="I4161" s="7">
        <v>0.01</v>
      </c>
      <c r="J4161" s="7">
        <v>0.08</v>
      </c>
      <c r="K4161" s="10">
        <f t="shared" ref="K4161:O4161" si="4162">F4161*1000000</f>
        <v>50000</v>
      </c>
      <c r="L4161" s="10">
        <f t="shared" si="4162"/>
        <v>20000</v>
      </c>
      <c r="M4161" s="10">
        <f t="shared" si="4162"/>
        <v>0</v>
      </c>
      <c r="N4161" s="10">
        <f t="shared" si="4162"/>
        <v>10000</v>
      </c>
      <c r="O4161" s="10">
        <f t="shared" si="4162"/>
        <v>80000</v>
      </c>
      <c r="R4161" s="7">
        <v>8.5</v>
      </c>
      <c r="S4161" s="7">
        <v>82.0</v>
      </c>
      <c r="T4161" s="11">
        <f t="shared" si="3"/>
        <v>85</v>
      </c>
      <c r="U4161" s="7" t="s">
        <v>3051</v>
      </c>
      <c r="V4161" s="12" t="str">
        <f t="shared" si="4"/>
        <v>Telltale Games</v>
      </c>
      <c r="W4161" s="7" t="s">
        <v>34</v>
      </c>
    </row>
    <row r="4162">
      <c r="A4162" s="7" t="s">
        <v>6773</v>
      </c>
      <c r="B4162" s="8" t="s">
        <v>47</v>
      </c>
      <c r="C4162" s="9">
        <v>2014.0</v>
      </c>
      <c r="D4162" s="7" t="s">
        <v>67</v>
      </c>
      <c r="E4162" s="7" t="s">
        <v>700</v>
      </c>
      <c r="F4162" s="7">
        <v>0.05</v>
      </c>
      <c r="G4162" s="7">
        <v>0.01</v>
      </c>
      <c r="H4162" s="7">
        <v>0.0</v>
      </c>
      <c r="I4162" s="7">
        <v>0.01</v>
      </c>
      <c r="J4162" s="7">
        <v>0.07</v>
      </c>
      <c r="K4162" s="10">
        <f t="shared" ref="K4162:O4162" si="4163">F4162*1000000</f>
        <v>50000</v>
      </c>
      <c r="L4162" s="10">
        <f t="shared" si="4163"/>
        <v>10000</v>
      </c>
      <c r="M4162" s="10">
        <f t="shared" si="4163"/>
        <v>0</v>
      </c>
      <c r="N4162" s="10">
        <f t="shared" si="4163"/>
        <v>10000</v>
      </c>
      <c r="O4162" s="10">
        <f t="shared" si="4163"/>
        <v>70000</v>
      </c>
      <c r="P4162" s="7">
        <v>71.0</v>
      </c>
      <c r="Q4162" s="7">
        <v>18.0</v>
      </c>
      <c r="R4162" s="7">
        <v>7.3</v>
      </c>
      <c r="S4162" s="7">
        <v>27.0</v>
      </c>
      <c r="T4162" s="11">
        <f t="shared" si="3"/>
        <v>72.2</v>
      </c>
      <c r="U4162" s="7" t="s">
        <v>4876</v>
      </c>
      <c r="V4162" s="12" t="str">
        <f t="shared" si="4"/>
        <v>FuRyu</v>
      </c>
      <c r="W4162" s="7" t="s">
        <v>64</v>
      </c>
    </row>
    <row r="4163">
      <c r="A4163" s="7" t="s">
        <v>6777</v>
      </c>
      <c r="B4163" s="8" t="s">
        <v>47</v>
      </c>
      <c r="C4163" s="9">
        <v>2014.0</v>
      </c>
      <c r="D4163" s="7" t="s">
        <v>49</v>
      </c>
      <c r="E4163" s="7" t="s">
        <v>1292</v>
      </c>
      <c r="F4163" s="7">
        <v>0.04</v>
      </c>
      <c r="G4163" s="7">
        <v>0.03</v>
      </c>
      <c r="H4163" s="7">
        <v>0.0</v>
      </c>
      <c r="I4163" s="7">
        <v>0.01</v>
      </c>
      <c r="J4163" s="7">
        <v>0.07</v>
      </c>
      <c r="K4163" s="10">
        <f t="shared" ref="K4163:O4163" si="4164">F4163*1000000</f>
        <v>40000</v>
      </c>
      <c r="L4163" s="10">
        <f t="shared" si="4164"/>
        <v>30000</v>
      </c>
      <c r="M4163" s="10">
        <f t="shared" si="4164"/>
        <v>0</v>
      </c>
      <c r="N4163" s="10">
        <f t="shared" si="4164"/>
        <v>10000</v>
      </c>
      <c r="O4163" s="10">
        <f t="shared" si="4164"/>
        <v>70000</v>
      </c>
      <c r="P4163" s="7">
        <v>40.0</v>
      </c>
      <c r="Q4163" s="7">
        <v>25.0</v>
      </c>
      <c r="R4163" s="7">
        <v>3.5</v>
      </c>
      <c r="S4163" s="7">
        <v>51.0</v>
      </c>
      <c r="T4163" s="11">
        <f t="shared" si="3"/>
        <v>36.64473684</v>
      </c>
      <c r="U4163" s="7" t="s">
        <v>6778</v>
      </c>
      <c r="V4163" s="12" t="str">
        <f t="shared" si="4"/>
        <v>Fatshark AB</v>
      </c>
      <c r="W4163" s="7" t="s">
        <v>34</v>
      </c>
    </row>
    <row r="4164">
      <c r="A4164" s="7" t="s">
        <v>6777</v>
      </c>
      <c r="B4164" s="8" t="s">
        <v>30</v>
      </c>
      <c r="C4164" s="9">
        <v>2014.0</v>
      </c>
      <c r="D4164" s="7" t="s">
        <v>49</v>
      </c>
      <c r="E4164" s="7" t="s">
        <v>1292</v>
      </c>
      <c r="F4164" s="7">
        <v>0.03</v>
      </c>
      <c r="G4164" s="7">
        <v>0.04</v>
      </c>
      <c r="H4164" s="7">
        <v>0.0</v>
      </c>
      <c r="I4164" s="7">
        <v>0.01</v>
      </c>
      <c r="J4164" s="7">
        <v>0.07</v>
      </c>
      <c r="K4164" s="10">
        <f t="shared" ref="K4164:O4164" si="4165">F4164*1000000</f>
        <v>30000</v>
      </c>
      <c r="L4164" s="10">
        <f t="shared" si="4165"/>
        <v>40000</v>
      </c>
      <c r="M4164" s="10">
        <f t="shared" si="4165"/>
        <v>0</v>
      </c>
      <c r="N4164" s="10">
        <f t="shared" si="4165"/>
        <v>10000</v>
      </c>
      <c r="O4164" s="10">
        <f t="shared" si="4165"/>
        <v>70000</v>
      </c>
      <c r="P4164" s="7">
        <v>32.0</v>
      </c>
      <c r="Q4164" s="7">
        <v>12.0</v>
      </c>
      <c r="R4164" s="7">
        <v>3.8</v>
      </c>
      <c r="S4164" s="7">
        <v>74.0</v>
      </c>
      <c r="T4164" s="11">
        <f t="shared" si="3"/>
        <v>37.1627907</v>
      </c>
      <c r="U4164" s="7" t="s">
        <v>6778</v>
      </c>
      <c r="V4164" s="12" t="str">
        <f t="shared" si="4"/>
        <v>Fatshark AB</v>
      </c>
      <c r="W4164" s="7" t="s">
        <v>34</v>
      </c>
    </row>
    <row r="4165">
      <c r="A4165" s="7" t="s">
        <v>6781</v>
      </c>
      <c r="B4165" s="8" t="s">
        <v>4962</v>
      </c>
      <c r="C4165" s="9">
        <v>2014.0</v>
      </c>
      <c r="D4165" s="7" t="s">
        <v>67</v>
      </c>
      <c r="E4165" s="7" t="s">
        <v>55</v>
      </c>
      <c r="F4165" s="7">
        <v>0.0</v>
      </c>
      <c r="G4165" s="7">
        <v>0.04</v>
      </c>
      <c r="H4165" s="7">
        <v>0.02</v>
      </c>
      <c r="I4165" s="7">
        <v>0.01</v>
      </c>
      <c r="J4165" s="7">
        <v>0.07</v>
      </c>
      <c r="K4165" s="10">
        <f t="shared" ref="K4165:O4165" si="4166">F4165*1000000</f>
        <v>0</v>
      </c>
      <c r="L4165" s="10">
        <f t="shared" si="4166"/>
        <v>40000</v>
      </c>
      <c r="M4165" s="10">
        <f t="shared" si="4166"/>
        <v>20000</v>
      </c>
      <c r="N4165" s="10">
        <f t="shared" si="4166"/>
        <v>10000</v>
      </c>
      <c r="O4165" s="10">
        <f t="shared" si="4166"/>
        <v>70000</v>
      </c>
      <c r="P4165" s="7">
        <v>83.0</v>
      </c>
      <c r="Q4165" s="7">
        <v>14.0</v>
      </c>
      <c r="R4165" s="7">
        <v>7.8</v>
      </c>
      <c r="S4165" s="7">
        <v>108.0</v>
      </c>
      <c r="T4165" s="11">
        <f t="shared" si="3"/>
        <v>78.57377049</v>
      </c>
      <c r="U4165" s="7" t="s">
        <v>56</v>
      </c>
      <c r="V4165" s="12" t="str">
        <f t="shared" si="4"/>
        <v>Ubisoft Montreal</v>
      </c>
      <c r="W4165" s="7" t="s">
        <v>52</v>
      </c>
    </row>
    <row r="4166">
      <c r="A4166" s="7" t="s">
        <v>6727</v>
      </c>
      <c r="B4166" s="8" t="s">
        <v>30</v>
      </c>
      <c r="C4166" s="9">
        <v>2014.0</v>
      </c>
      <c r="D4166" s="7" t="s">
        <v>41</v>
      </c>
      <c r="E4166" s="7" t="s">
        <v>145</v>
      </c>
      <c r="F4166" s="7">
        <v>0.06</v>
      </c>
      <c r="G4166" s="7">
        <v>0.01</v>
      </c>
      <c r="H4166" s="7">
        <v>0.0</v>
      </c>
      <c r="I4166" s="7">
        <v>0.01</v>
      </c>
      <c r="J4166" s="7">
        <v>0.07</v>
      </c>
      <c r="K4166" s="10">
        <f t="shared" ref="K4166:O4166" si="4167">F4166*1000000</f>
        <v>60000</v>
      </c>
      <c r="L4166" s="10">
        <f t="shared" si="4167"/>
        <v>10000</v>
      </c>
      <c r="M4166" s="10">
        <f t="shared" si="4167"/>
        <v>0</v>
      </c>
      <c r="N4166" s="10">
        <f t="shared" si="4167"/>
        <v>10000</v>
      </c>
      <c r="O4166" s="10">
        <f t="shared" si="4167"/>
        <v>70000</v>
      </c>
      <c r="R4166" s="7">
        <v>7.0</v>
      </c>
      <c r="S4166" s="7">
        <v>7.0</v>
      </c>
      <c r="T4166" s="11">
        <f t="shared" si="3"/>
        <v>70</v>
      </c>
      <c r="U4166" s="7" t="s">
        <v>143</v>
      </c>
      <c r="V4166" s="12" t="str">
        <f t="shared" si="4"/>
        <v>Harmonix Music Systems</v>
      </c>
      <c r="W4166" s="7" t="s">
        <v>52</v>
      </c>
    </row>
    <row r="4167">
      <c r="A4167" s="7" t="s">
        <v>6376</v>
      </c>
      <c r="B4167" s="8" t="s">
        <v>4962</v>
      </c>
      <c r="C4167" s="9">
        <v>2014.0</v>
      </c>
      <c r="D4167" s="7" t="s">
        <v>112</v>
      </c>
      <c r="E4167" s="7" t="s">
        <v>1126</v>
      </c>
      <c r="F4167" s="7">
        <v>0.03</v>
      </c>
      <c r="G4167" s="7">
        <v>0.0</v>
      </c>
      <c r="H4167" s="7">
        <v>0.03</v>
      </c>
      <c r="I4167" s="7">
        <v>0.01</v>
      </c>
      <c r="J4167" s="7">
        <v>0.07</v>
      </c>
      <c r="K4167" s="10">
        <f t="shared" ref="K4167:O4167" si="4168">F4167*1000000</f>
        <v>30000</v>
      </c>
      <c r="L4167" s="10">
        <f t="shared" si="4168"/>
        <v>0</v>
      </c>
      <c r="M4167" s="10">
        <f t="shared" si="4168"/>
        <v>30000</v>
      </c>
      <c r="N4167" s="10">
        <f t="shared" si="4168"/>
        <v>10000</v>
      </c>
      <c r="O4167" s="10">
        <f t="shared" si="4168"/>
        <v>70000</v>
      </c>
      <c r="R4167" s="7">
        <v>7.8</v>
      </c>
      <c r="S4167" s="7">
        <v>28.0</v>
      </c>
      <c r="T4167" s="11">
        <f t="shared" si="3"/>
        <v>78</v>
      </c>
      <c r="U4167" s="7" t="s">
        <v>1126</v>
      </c>
      <c r="V4167" s="12" t="str">
        <f t="shared" si="4"/>
        <v>Arc System Works</v>
      </c>
      <c r="W4167" s="7" t="s">
        <v>64</v>
      </c>
    </row>
    <row r="4168">
      <c r="A4168" s="7" t="s">
        <v>6785</v>
      </c>
      <c r="B4168" s="8" t="s">
        <v>4962</v>
      </c>
      <c r="C4168" s="9">
        <v>2014.0</v>
      </c>
      <c r="D4168" s="7" t="s">
        <v>67</v>
      </c>
      <c r="E4168" s="7" t="s">
        <v>2584</v>
      </c>
      <c r="F4168" s="7">
        <v>0.03</v>
      </c>
      <c r="G4168" s="7">
        <v>0.01</v>
      </c>
      <c r="H4168" s="7">
        <v>0.02</v>
      </c>
      <c r="I4168" s="7">
        <v>0.01</v>
      </c>
      <c r="J4168" s="7">
        <v>0.07</v>
      </c>
      <c r="K4168" s="10">
        <f t="shared" ref="K4168:O4168" si="4169">F4168*1000000</f>
        <v>30000</v>
      </c>
      <c r="L4168" s="10">
        <f t="shared" si="4169"/>
        <v>10000</v>
      </c>
      <c r="M4168" s="10">
        <f t="shared" si="4169"/>
        <v>20000</v>
      </c>
      <c r="N4168" s="10">
        <f t="shared" si="4169"/>
        <v>10000</v>
      </c>
      <c r="O4168" s="10">
        <f t="shared" si="4169"/>
        <v>70000</v>
      </c>
      <c r="P4168" s="7">
        <v>63.0</v>
      </c>
      <c r="Q4168" s="7">
        <v>12.0</v>
      </c>
      <c r="R4168" s="7">
        <v>7.0</v>
      </c>
      <c r="S4168" s="7">
        <v>16.0</v>
      </c>
      <c r="T4168" s="11">
        <f t="shared" si="3"/>
        <v>67</v>
      </c>
      <c r="U4168" s="7" t="s">
        <v>6350</v>
      </c>
      <c r="V4168" s="12" t="str">
        <f t="shared" si="4"/>
        <v>TOYBOX</v>
      </c>
      <c r="W4168" s="7" t="s">
        <v>64</v>
      </c>
    </row>
    <row r="4169">
      <c r="A4169" s="7" t="s">
        <v>5308</v>
      </c>
      <c r="B4169" s="8" t="s">
        <v>4962</v>
      </c>
      <c r="C4169" s="9">
        <v>2014.0</v>
      </c>
      <c r="D4169" s="7" t="s">
        <v>49</v>
      </c>
      <c r="E4169" s="7" t="s">
        <v>5898</v>
      </c>
      <c r="F4169" s="7">
        <v>0.02</v>
      </c>
      <c r="G4169" s="7">
        <v>0.0</v>
      </c>
      <c r="H4169" s="7">
        <v>0.04</v>
      </c>
      <c r="I4169" s="7">
        <v>0.01</v>
      </c>
      <c r="J4169" s="7">
        <v>0.07</v>
      </c>
      <c r="K4169" s="10">
        <f t="shared" ref="K4169:O4169" si="4170">F4169*1000000</f>
        <v>20000</v>
      </c>
      <c r="L4169" s="10">
        <f t="shared" si="4170"/>
        <v>0</v>
      </c>
      <c r="M4169" s="10">
        <f t="shared" si="4170"/>
        <v>40000</v>
      </c>
      <c r="N4169" s="10">
        <f t="shared" si="4170"/>
        <v>10000</v>
      </c>
      <c r="O4169" s="10">
        <f t="shared" si="4170"/>
        <v>70000</v>
      </c>
      <c r="P4169" s="7">
        <v>72.0</v>
      </c>
      <c r="Q4169" s="7">
        <v>20.0</v>
      </c>
      <c r="R4169" s="7">
        <v>8.5</v>
      </c>
      <c r="S4169" s="7">
        <v>22.0</v>
      </c>
      <c r="T4169" s="11">
        <f t="shared" si="3"/>
        <v>78.80952381</v>
      </c>
      <c r="U4169" s="7" t="s">
        <v>6087</v>
      </c>
      <c r="V4169" s="12" t="str">
        <f t="shared" si="4"/>
        <v>Sandlot</v>
      </c>
      <c r="W4169" s="7" t="s">
        <v>64</v>
      </c>
    </row>
    <row r="4170">
      <c r="A4170" s="7" t="s">
        <v>6704</v>
      </c>
      <c r="B4170" s="8" t="s">
        <v>6266</v>
      </c>
      <c r="C4170" s="9">
        <v>2014.0</v>
      </c>
      <c r="D4170" s="7" t="s">
        <v>49</v>
      </c>
      <c r="E4170" s="7" t="s">
        <v>287</v>
      </c>
      <c r="F4170" s="7">
        <v>0.04</v>
      </c>
      <c r="G4170" s="7">
        <v>0.02</v>
      </c>
      <c r="H4170" s="7">
        <v>0.0</v>
      </c>
      <c r="I4170" s="7">
        <v>0.01</v>
      </c>
      <c r="J4170" s="7">
        <v>0.07</v>
      </c>
      <c r="K4170" s="10">
        <f t="shared" ref="K4170:O4170" si="4171">F4170*1000000</f>
        <v>40000</v>
      </c>
      <c r="L4170" s="10">
        <f t="shared" si="4171"/>
        <v>20000</v>
      </c>
      <c r="M4170" s="10">
        <f t="shared" si="4171"/>
        <v>0</v>
      </c>
      <c r="N4170" s="10">
        <f t="shared" si="4171"/>
        <v>10000</v>
      </c>
      <c r="O4170" s="10">
        <f t="shared" si="4171"/>
        <v>70000</v>
      </c>
      <c r="P4170" s="7">
        <v>58.0</v>
      </c>
      <c r="Q4170" s="7">
        <v>10.0</v>
      </c>
      <c r="R4170" s="7">
        <v>6.8</v>
      </c>
      <c r="S4170" s="7">
        <v>15.0</v>
      </c>
      <c r="T4170" s="11">
        <f t="shared" si="3"/>
        <v>64</v>
      </c>
      <c r="U4170" s="7" t="s">
        <v>4309</v>
      </c>
      <c r="V4170" s="12" t="str">
        <f t="shared" si="4"/>
        <v>Koei Tecmo Games</v>
      </c>
      <c r="W4170" s="7" t="s">
        <v>64</v>
      </c>
    </row>
    <row r="4171">
      <c r="A4171" s="7" t="s">
        <v>6678</v>
      </c>
      <c r="B4171" s="8" t="s">
        <v>30</v>
      </c>
      <c r="C4171" s="9">
        <v>2014.0</v>
      </c>
      <c r="D4171" s="7" t="s">
        <v>112</v>
      </c>
      <c r="E4171" s="7" t="s">
        <v>300</v>
      </c>
      <c r="F4171" s="7">
        <v>0.01</v>
      </c>
      <c r="G4171" s="7">
        <v>0.05</v>
      </c>
      <c r="H4171" s="7">
        <v>0.0</v>
      </c>
      <c r="I4171" s="7">
        <v>0.0</v>
      </c>
      <c r="J4171" s="7">
        <v>0.07</v>
      </c>
      <c r="K4171" s="10">
        <f t="shared" ref="K4171:O4171" si="4172">F4171*1000000</f>
        <v>10000</v>
      </c>
      <c r="L4171" s="10">
        <f t="shared" si="4172"/>
        <v>50000</v>
      </c>
      <c r="M4171" s="10">
        <f t="shared" si="4172"/>
        <v>0</v>
      </c>
      <c r="N4171" s="10">
        <f t="shared" si="4172"/>
        <v>0</v>
      </c>
      <c r="O4171" s="10">
        <f t="shared" si="4172"/>
        <v>70000</v>
      </c>
      <c r="P4171" s="7">
        <v>53.0</v>
      </c>
      <c r="Q4171" s="7">
        <v>17.0</v>
      </c>
      <c r="R4171" s="7">
        <v>5.1</v>
      </c>
      <c r="S4171" s="7">
        <v>44.0</v>
      </c>
      <c r="T4171" s="11">
        <f t="shared" si="3"/>
        <v>51.55737705</v>
      </c>
      <c r="U4171" s="7" t="s">
        <v>4762</v>
      </c>
      <c r="V4171" s="12" t="str">
        <f t="shared" si="4"/>
        <v>Artdink</v>
      </c>
      <c r="W4171" s="7" t="s">
        <v>64</v>
      </c>
    </row>
    <row r="4172">
      <c r="A4172" s="7" t="s">
        <v>5296</v>
      </c>
      <c r="B4172" s="8" t="s">
        <v>6259</v>
      </c>
      <c r="C4172" s="9">
        <v>2014.0</v>
      </c>
      <c r="D4172" s="7" t="s">
        <v>49</v>
      </c>
      <c r="E4172" s="7" t="s">
        <v>103</v>
      </c>
      <c r="F4172" s="7">
        <v>0.0</v>
      </c>
      <c r="G4172" s="7">
        <v>0.05</v>
      </c>
      <c r="H4172" s="7">
        <v>0.01</v>
      </c>
      <c r="I4172" s="7">
        <v>0.01</v>
      </c>
      <c r="J4172" s="7">
        <v>0.07</v>
      </c>
      <c r="K4172" s="10">
        <f t="shared" ref="K4172:O4172" si="4173">F4172*1000000</f>
        <v>0</v>
      </c>
      <c r="L4172" s="10">
        <f t="shared" si="4173"/>
        <v>50000</v>
      </c>
      <c r="M4172" s="10">
        <f t="shared" si="4173"/>
        <v>10000</v>
      </c>
      <c r="N4172" s="10">
        <f t="shared" si="4173"/>
        <v>10000</v>
      </c>
      <c r="O4172" s="10">
        <f t="shared" si="4173"/>
        <v>70000</v>
      </c>
      <c r="P4172" s="7">
        <v>83.0</v>
      </c>
      <c r="Q4172" s="7">
        <v>4.0</v>
      </c>
      <c r="R4172" s="7">
        <v>7.9</v>
      </c>
      <c r="S4172" s="7">
        <v>47.0</v>
      </c>
      <c r="T4172" s="11">
        <f t="shared" si="3"/>
        <v>79.31372549</v>
      </c>
      <c r="U4172" s="7" t="s">
        <v>2589</v>
      </c>
      <c r="V4172" s="12" t="str">
        <f t="shared" si="4"/>
        <v>Engine Software</v>
      </c>
      <c r="W4172" s="7" t="s">
        <v>64</v>
      </c>
    </row>
    <row r="4173">
      <c r="A4173" s="7" t="s">
        <v>6750</v>
      </c>
      <c r="B4173" s="8" t="s">
        <v>5783</v>
      </c>
      <c r="C4173" s="9">
        <v>2014.0</v>
      </c>
      <c r="D4173" s="7" t="s">
        <v>54</v>
      </c>
      <c r="E4173" s="7" t="s">
        <v>300</v>
      </c>
      <c r="F4173" s="7">
        <v>0.04</v>
      </c>
      <c r="G4173" s="7">
        <v>0.02</v>
      </c>
      <c r="H4173" s="7">
        <v>0.0</v>
      </c>
      <c r="I4173" s="7">
        <v>0.01</v>
      </c>
      <c r="J4173" s="7">
        <v>0.07</v>
      </c>
      <c r="K4173" s="10">
        <f t="shared" ref="K4173:O4173" si="4174">F4173*1000000</f>
        <v>40000</v>
      </c>
      <c r="L4173" s="10">
        <f t="shared" si="4174"/>
        <v>20000</v>
      </c>
      <c r="M4173" s="10">
        <f t="shared" si="4174"/>
        <v>0</v>
      </c>
      <c r="N4173" s="10">
        <f t="shared" si="4174"/>
        <v>10000</v>
      </c>
      <c r="O4173" s="10">
        <f t="shared" si="4174"/>
        <v>70000</v>
      </c>
      <c r="R4173" s="7">
        <v>7.0</v>
      </c>
      <c r="S4173" s="7">
        <v>9.0</v>
      </c>
      <c r="T4173" s="11">
        <f t="shared" si="3"/>
        <v>70</v>
      </c>
      <c r="U4173" s="7" t="s">
        <v>589</v>
      </c>
      <c r="V4173" s="12" t="str">
        <f t="shared" si="4"/>
        <v>Vicious Cycle</v>
      </c>
      <c r="W4173" s="7" t="s">
        <v>52</v>
      </c>
    </row>
    <row r="4174">
      <c r="A4174" s="7" t="s">
        <v>6789</v>
      </c>
      <c r="B4174" s="8" t="s">
        <v>4908</v>
      </c>
      <c r="C4174" s="9">
        <v>2014.0</v>
      </c>
      <c r="D4174" s="7" t="s">
        <v>49</v>
      </c>
      <c r="E4174" s="7" t="s">
        <v>300</v>
      </c>
      <c r="F4174" s="7">
        <v>0.0</v>
      </c>
      <c r="G4174" s="7">
        <v>0.06</v>
      </c>
      <c r="H4174" s="7">
        <v>0.0</v>
      </c>
      <c r="I4174" s="7">
        <v>0.0</v>
      </c>
      <c r="J4174" s="7">
        <v>0.07</v>
      </c>
      <c r="K4174" s="10">
        <f t="shared" ref="K4174:O4174" si="4175">F4174*1000000</f>
        <v>0</v>
      </c>
      <c r="L4174" s="10">
        <f t="shared" si="4175"/>
        <v>60000</v>
      </c>
      <c r="M4174" s="10">
        <f t="shared" si="4175"/>
        <v>0</v>
      </c>
      <c r="N4174" s="10">
        <f t="shared" si="4175"/>
        <v>0</v>
      </c>
      <c r="O4174" s="10">
        <f t="shared" si="4175"/>
        <v>70000</v>
      </c>
      <c r="P4174" s="7">
        <v>51.0</v>
      </c>
      <c r="Q4174" s="7">
        <v>4.0</v>
      </c>
      <c r="T4174" s="11">
        <f t="shared" si="3"/>
        <v>51</v>
      </c>
      <c r="U4174" s="7" t="s">
        <v>4493</v>
      </c>
      <c r="V4174" s="12" t="str">
        <f t="shared" si="4"/>
        <v>Little Orbit</v>
      </c>
      <c r="W4174" s="7" t="s">
        <v>28</v>
      </c>
    </row>
    <row r="4175">
      <c r="A4175" s="7" t="s">
        <v>6757</v>
      </c>
      <c r="B4175" s="8" t="s">
        <v>4962</v>
      </c>
      <c r="C4175" s="9">
        <v>2014.0</v>
      </c>
      <c r="D4175" s="7" t="s">
        <v>67</v>
      </c>
      <c r="E4175" s="7" t="s">
        <v>700</v>
      </c>
      <c r="F4175" s="7">
        <v>0.02</v>
      </c>
      <c r="G4175" s="7">
        <v>0.01</v>
      </c>
      <c r="H4175" s="7">
        <v>0.03</v>
      </c>
      <c r="I4175" s="7">
        <v>0.01</v>
      </c>
      <c r="J4175" s="7">
        <v>0.07</v>
      </c>
      <c r="K4175" s="10">
        <f t="shared" ref="K4175:O4175" si="4176">F4175*1000000</f>
        <v>20000</v>
      </c>
      <c r="L4175" s="10">
        <f t="shared" si="4176"/>
        <v>10000</v>
      </c>
      <c r="M4175" s="10">
        <f t="shared" si="4176"/>
        <v>30000</v>
      </c>
      <c r="N4175" s="10">
        <f t="shared" si="4176"/>
        <v>10000</v>
      </c>
      <c r="O4175" s="10">
        <f t="shared" si="4176"/>
        <v>70000</v>
      </c>
      <c r="P4175" s="7">
        <v>60.0</v>
      </c>
      <c r="Q4175" s="7">
        <v>7.0</v>
      </c>
      <c r="R4175" s="7">
        <v>7.5</v>
      </c>
      <c r="S4175" s="7">
        <v>29.0</v>
      </c>
      <c r="T4175" s="11">
        <f t="shared" si="3"/>
        <v>72.08333333</v>
      </c>
      <c r="U4175" s="7" t="s">
        <v>6758</v>
      </c>
      <c r="V4175" s="12" t="str">
        <f t="shared" si="4"/>
        <v>Kadokawa</v>
      </c>
      <c r="W4175" s="7" t="s">
        <v>34</v>
      </c>
    </row>
    <row r="4176">
      <c r="A4176" s="7" t="s">
        <v>6768</v>
      </c>
      <c r="B4176" s="8" t="s">
        <v>30</v>
      </c>
      <c r="C4176" s="9">
        <v>2014.0</v>
      </c>
      <c r="D4176" s="7" t="s">
        <v>67</v>
      </c>
      <c r="E4176" s="7" t="s">
        <v>1292</v>
      </c>
      <c r="F4176" s="7">
        <v>0.02</v>
      </c>
      <c r="G4176" s="7">
        <v>0.04</v>
      </c>
      <c r="H4176" s="7">
        <v>0.0</v>
      </c>
      <c r="I4176" s="7">
        <v>0.0</v>
      </c>
      <c r="J4176" s="7">
        <v>0.06</v>
      </c>
      <c r="K4176" s="10">
        <f t="shared" ref="K4176:O4176" si="4177">F4176*1000000</f>
        <v>20000</v>
      </c>
      <c r="L4176" s="10">
        <f t="shared" si="4177"/>
        <v>40000</v>
      </c>
      <c r="M4176" s="10">
        <f t="shared" si="4177"/>
        <v>0</v>
      </c>
      <c r="N4176" s="10">
        <f t="shared" si="4177"/>
        <v>0</v>
      </c>
      <c r="O4176" s="10">
        <f t="shared" si="4177"/>
        <v>60000</v>
      </c>
      <c r="P4176" s="7">
        <v>44.0</v>
      </c>
      <c r="Q4176" s="7">
        <v>8.0</v>
      </c>
      <c r="R4176" s="7">
        <v>4.4</v>
      </c>
      <c r="S4176" s="7">
        <v>69.0</v>
      </c>
      <c r="T4176" s="11">
        <f t="shared" si="3"/>
        <v>44</v>
      </c>
      <c r="U4176" s="7" t="s">
        <v>3165</v>
      </c>
      <c r="V4176" s="12" t="str">
        <f t="shared" si="4"/>
        <v>Piranha Bytes</v>
      </c>
      <c r="W4176" s="7" t="s">
        <v>34</v>
      </c>
    </row>
    <row r="4177">
      <c r="A4177" s="7" t="s">
        <v>6774</v>
      </c>
      <c r="B4177" s="8" t="s">
        <v>4962</v>
      </c>
      <c r="C4177" s="9">
        <v>2014.0</v>
      </c>
      <c r="D4177" s="7" t="s">
        <v>49</v>
      </c>
      <c r="E4177" s="7" t="s">
        <v>287</v>
      </c>
      <c r="F4177" s="7">
        <v>0.0</v>
      </c>
      <c r="G4177" s="7">
        <v>0.0</v>
      </c>
      <c r="H4177" s="7">
        <v>0.06</v>
      </c>
      <c r="I4177" s="7">
        <v>0.0</v>
      </c>
      <c r="J4177" s="7">
        <v>0.06</v>
      </c>
      <c r="K4177" s="10">
        <f t="shared" ref="K4177:O4177" si="4178">F4177*1000000</f>
        <v>0</v>
      </c>
      <c r="L4177" s="10">
        <f t="shared" si="4178"/>
        <v>0</v>
      </c>
      <c r="M4177" s="10">
        <f t="shared" si="4178"/>
        <v>60000</v>
      </c>
      <c r="N4177" s="10">
        <f t="shared" si="4178"/>
        <v>0</v>
      </c>
      <c r="O4177" s="10">
        <f t="shared" si="4178"/>
        <v>60000</v>
      </c>
      <c r="P4177" s="7">
        <v>70.0</v>
      </c>
      <c r="Q4177" s="7">
        <v>9.0</v>
      </c>
      <c r="R4177" s="7">
        <v>7.9</v>
      </c>
      <c r="S4177" s="7">
        <v>14.0</v>
      </c>
      <c r="T4177" s="11">
        <f t="shared" si="3"/>
        <v>75.47826087</v>
      </c>
      <c r="U4177" s="7" t="s">
        <v>288</v>
      </c>
      <c r="V4177" s="12" t="str">
        <f t="shared" si="4"/>
        <v>Omega Force</v>
      </c>
      <c r="W4177" s="7" t="s">
        <v>64</v>
      </c>
    </row>
    <row r="4178">
      <c r="A4178" s="7" t="s">
        <v>6359</v>
      </c>
      <c r="B4178" s="8" t="s">
        <v>5783</v>
      </c>
      <c r="C4178" s="9">
        <v>2014.0</v>
      </c>
      <c r="D4178" s="7" t="s">
        <v>49</v>
      </c>
      <c r="E4178" s="7" t="s">
        <v>300</v>
      </c>
      <c r="F4178" s="7">
        <v>0.0</v>
      </c>
      <c r="G4178" s="7">
        <v>0.04</v>
      </c>
      <c r="H4178" s="7">
        <v>0.02</v>
      </c>
      <c r="I4178" s="7">
        <v>0.0</v>
      </c>
      <c r="J4178" s="7">
        <v>0.06</v>
      </c>
      <c r="K4178" s="10">
        <f t="shared" ref="K4178:O4178" si="4179">F4178*1000000</f>
        <v>0</v>
      </c>
      <c r="L4178" s="10">
        <f t="shared" si="4179"/>
        <v>40000</v>
      </c>
      <c r="M4178" s="10">
        <f t="shared" si="4179"/>
        <v>20000</v>
      </c>
      <c r="N4178" s="10">
        <f t="shared" si="4179"/>
        <v>0</v>
      </c>
      <c r="O4178" s="10">
        <f t="shared" si="4179"/>
        <v>60000</v>
      </c>
      <c r="P4178" s="7">
        <v>66.0</v>
      </c>
      <c r="Q4178" s="7">
        <v>11.0</v>
      </c>
      <c r="R4178" s="7">
        <v>7.8</v>
      </c>
      <c r="S4178" s="7">
        <v>43.0</v>
      </c>
      <c r="T4178" s="11">
        <f t="shared" si="3"/>
        <v>75.55555556</v>
      </c>
      <c r="U4178" s="7" t="s">
        <v>689</v>
      </c>
      <c r="V4178" s="12" t="str">
        <f t="shared" si="4"/>
        <v>Ganbarion</v>
      </c>
      <c r="W4178" s="7" t="s">
        <v>64</v>
      </c>
    </row>
    <row r="4179">
      <c r="A4179" s="7" t="s">
        <v>6630</v>
      </c>
      <c r="B4179" s="8" t="s">
        <v>78</v>
      </c>
      <c r="C4179" s="9">
        <v>2014.0</v>
      </c>
      <c r="D4179" s="7" t="s">
        <v>49</v>
      </c>
      <c r="E4179" s="7" t="s">
        <v>495</v>
      </c>
      <c r="F4179" s="7">
        <v>0.0</v>
      </c>
      <c r="G4179" s="7">
        <v>0.06</v>
      </c>
      <c r="H4179" s="7">
        <v>0.0</v>
      </c>
      <c r="I4179" s="7">
        <v>0.0</v>
      </c>
      <c r="J4179" s="7">
        <v>0.06</v>
      </c>
      <c r="K4179" s="10">
        <f t="shared" ref="K4179:O4179" si="4180">F4179*1000000</f>
        <v>0</v>
      </c>
      <c r="L4179" s="10">
        <f t="shared" si="4180"/>
        <v>60000</v>
      </c>
      <c r="M4179" s="10">
        <f t="shared" si="4180"/>
        <v>0</v>
      </c>
      <c r="N4179" s="10">
        <f t="shared" si="4180"/>
        <v>0</v>
      </c>
      <c r="O4179" s="10">
        <f t="shared" si="4180"/>
        <v>60000</v>
      </c>
      <c r="R4179" s="7">
        <v>6.8</v>
      </c>
      <c r="S4179" s="7">
        <v>21.0</v>
      </c>
      <c r="T4179" s="11">
        <f t="shared" si="3"/>
        <v>68</v>
      </c>
      <c r="U4179" s="7" t="s">
        <v>5811</v>
      </c>
      <c r="V4179" s="12" t="str">
        <f t="shared" si="4"/>
        <v>TT Games</v>
      </c>
      <c r="W4179" s="7" t="s">
        <v>52</v>
      </c>
    </row>
    <row r="4180">
      <c r="A4180" s="7" t="s">
        <v>6796</v>
      </c>
      <c r="B4180" s="8" t="s">
        <v>4908</v>
      </c>
      <c r="C4180" s="9">
        <v>2014.0</v>
      </c>
      <c r="D4180" s="7" t="s">
        <v>96</v>
      </c>
      <c r="E4180" s="7" t="s">
        <v>3636</v>
      </c>
      <c r="F4180" s="7">
        <v>0.0</v>
      </c>
      <c r="G4180" s="7">
        <v>0.0</v>
      </c>
      <c r="H4180" s="7">
        <v>0.06</v>
      </c>
      <c r="I4180" s="7">
        <v>0.0</v>
      </c>
      <c r="J4180" s="7">
        <v>0.06</v>
      </c>
      <c r="K4180" s="10">
        <f t="shared" ref="K4180:O4180" si="4181">F4180*1000000</f>
        <v>0</v>
      </c>
      <c r="L4180" s="10">
        <f t="shared" si="4181"/>
        <v>0</v>
      </c>
      <c r="M4180" s="10">
        <f t="shared" si="4181"/>
        <v>60000</v>
      </c>
      <c r="N4180" s="10">
        <f t="shared" si="4181"/>
        <v>0</v>
      </c>
      <c r="O4180" s="10">
        <f t="shared" si="4181"/>
        <v>60000</v>
      </c>
      <c r="P4180" s="7">
        <v>65.0</v>
      </c>
      <c r="Q4180" s="7">
        <v>4.0</v>
      </c>
      <c r="T4180" s="11">
        <f t="shared" si="3"/>
        <v>65</v>
      </c>
      <c r="U4180" s="7" t="s">
        <v>4762</v>
      </c>
      <c r="V4180" s="12" t="str">
        <f t="shared" si="4"/>
        <v>Artdink</v>
      </c>
      <c r="W4180" s="7" t="s">
        <v>52</v>
      </c>
    </row>
    <row r="4181">
      <c r="A4181" s="7" t="s">
        <v>6616</v>
      </c>
      <c r="B4181" s="8" t="s">
        <v>78</v>
      </c>
      <c r="C4181" s="9">
        <v>2014.0</v>
      </c>
      <c r="D4181" s="7" t="s">
        <v>49</v>
      </c>
      <c r="E4181" s="7" t="s">
        <v>495</v>
      </c>
      <c r="F4181" s="7">
        <v>0.02</v>
      </c>
      <c r="G4181" s="7">
        <v>0.04</v>
      </c>
      <c r="H4181" s="7">
        <v>0.0</v>
      </c>
      <c r="I4181" s="7">
        <v>0.0</v>
      </c>
      <c r="J4181" s="7">
        <v>0.06</v>
      </c>
      <c r="K4181" s="10">
        <f t="shared" ref="K4181:O4181" si="4182">F4181*1000000</f>
        <v>20000</v>
      </c>
      <c r="L4181" s="10">
        <f t="shared" si="4182"/>
        <v>40000</v>
      </c>
      <c r="M4181" s="10">
        <f t="shared" si="4182"/>
        <v>0</v>
      </c>
      <c r="N4181" s="10">
        <f t="shared" si="4182"/>
        <v>0</v>
      </c>
      <c r="O4181" s="10">
        <f t="shared" si="4182"/>
        <v>60000</v>
      </c>
      <c r="P4181" s="7">
        <v>68.0</v>
      </c>
      <c r="Q4181" s="7">
        <v>7.0</v>
      </c>
      <c r="R4181" s="7">
        <v>6.8</v>
      </c>
      <c r="S4181" s="7">
        <v>33.0</v>
      </c>
      <c r="T4181" s="11">
        <f t="shared" si="3"/>
        <v>68</v>
      </c>
      <c r="U4181" s="7" t="s">
        <v>5811</v>
      </c>
      <c r="V4181" s="12" t="str">
        <f t="shared" si="4"/>
        <v>TT Games</v>
      </c>
      <c r="W4181" s="7" t="s">
        <v>52</v>
      </c>
    </row>
    <row r="4182">
      <c r="A4182" s="7" t="s">
        <v>6798</v>
      </c>
      <c r="B4182" s="8" t="s">
        <v>30</v>
      </c>
      <c r="C4182" s="9">
        <v>2014.0</v>
      </c>
      <c r="D4182" s="7" t="s">
        <v>75</v>
      </c>
      <c r="E4182" s="7" t="s">
        <v>1858</v>
      </c>
      <c r="F4182" s="7">
        <v>0.03</v>
      </c>
      <c r="G4182" s="7">
        <v>0.02</v>
      </c>
      <c r="H4182" s="7">
        <v>0.0</v>
      </c>
      <c r="I4182" s="7">
        <v>0.01</v>
      </c>
      <c r="J4182" s="7">
        <v>0.06</v>
      </c>
      <c r="K4182" s="10">
        <f t="shared" ref="K4182:O4182" si="4183">F4182*1000000</f>
        <v>30000</v>
      </c>
      <c r="L4182" s="10">
        <f t="shared" si="4183"/>
        <v>20000</v>
      </c>
      <c r="M4182" s="10">
        <f t="shared" si="4183"/>
        <v>0</v>
      </c>
      <c r="N4182" s="10">
        <f t="shared" si="4183"/>
        <v>10000</v>
      </c>
      <c r="O4182" s="10">
        <f t="shared" si="4183"/>
        <v>60000</v>
      </c>
      <c r="P4182" s="7">
        <v>48.0</v>
      </c>
      <c r="Q4182" s="7">
        <v>10.0</v>
      </c>
      <c r="R4182" s="7">
        <v>4.8</v>
      </c>
      <c r="S4182" s="7">
        <v>14.0</v>
      </c>
      <c r="T4182" s="11">
        <f t="shared" si="3"/>
        <v>48</v>
      </c>
      <c r="U4182" s="7" t="s">
        <v>3584</v>
      </c>
      <c r="V4182" s="12" t="str">
        <f t="shared" si="4"/>
        <v>Nordic Games Publishing</v>
      </c>
      <c r="W4182" s="7" t="s">
        <v>28</v>
      </c>
    </row>
    <row r="4183">
      <c r="A4183" s="7" t="s">
        <v>6765</v>
      </c>
      <c r="B4183" s="8" t="s">
        <v>30</v>
      </c>
      <c r="C4183" s="9">
        <v>2014.0</v>
      </c>
      <c r="D4183" s="7" t="s">
        <v>112</v>
      </c>
      <c r="E4183" s="7" t="s">
        <v>300</v>
      </c>
      <c r="F4183" s="7">
        <v>0.05</v>
      </c>
      <c r="G4183" s="7">
        <v>0.01</v>
      </c>
      <c r="H4183" s="7">
        <v>0.0</v>
      </c>
      <c r="I4183" s="7">
        <v>0.01</v>
      </c>
      <c r="J4183" s="7">
        <v>0.06</v>
      </c>
      <c r="K4183" s="10">
        <f t="shared" ref="K4183:O4183" si="4184">F4183*1000000</f>
        <v>50000</v>
      </c>
      <c r="L4183" s="10">
        <f t="shared" si="4184"/>
        <v>10000</v>
      </c>
      <c r="M4183" s="10">
        <f t="shared" si="4184"/>
        <v>0</v>
      </c>
      <c r="N4183" s="10">
        <f t="shared" si="4184"/>
        <v>10000</v>
      </c>
      <c r="O4183" s="10">
        <f t="shared" si="4184"/>
        <v>60000</v>
      </c>
      <c r="R4183" s="7">
        <v>5.7</v>
      </c>
      <c r="S4183" s="7">
        <v>10.0</v>
      </c>
      <c r="T4183" s="11">
        <f t="shared" si="3"/>
        <v>57</v>
      </c>
      <c r="U4183" s="7" t="s">
        <v>1999</v>
      </c>
      <c r="V4183" s="12" t="str">
        <f t="shared" si="4"/>
        <v>Prope</v>
      </c>
      <c r="W4183" s="7" t="s">
        <v>52</v>
      </c>
    </row>
    <row r="4184">
      <c r="A4184" s="7" t="s">
        <v>6802</v>
      </c>
      <c r="B4184" s="8" t="s">
        <v>4908</v>
      </c>
      <c r="C4184" s="9">
        <v>2014.0</v>
      </c>
      <c r="D4184" s="7" t="s">
        <v>67</v>
      </c>
      <c r="E4184" s="7" t="s">
        <v>303</v>
      </c>
      <c r="F4184" s="7">
        <v>0.0</v>
      </c>
      <c r="G4184" s="7">
        <v>0.0</v>
      </c>
      <c r="H4184" s="7">
        <v>0.06</v>
      </c>
      <c r="I4184" s="7">
        <v>0.0</v>
      </c>
      <c r="J4184" s="7">
        <v>0.06</v>
      </c>
      <c r="K4184" s="10">
        <f t="shared" ref="K4184:O4184" si="4185">F4184*1000000</f>
        <v>0</v>
      </c>
      <c r="L4184" s="10">
        <f t="shared" si="4185"/>
        <v>0</v>
      </c>
      <c r="M4184" s="10">
        <f t="shared" si="4185"/>
        <v>60000</v>
      </c>
      <c r="N4184" s="10">
        <f t="shared" si="4185"/>
        <v>0</v>
      </c>
      <c r="O4184" s="10">
        <f t="shared" si="4185"/>
        <v>60000</v>
      </c>
      <c r="P4184" s="7">
        <v>68.0</v>
      </c>
      <c r="Q4184" s="7">
        <v>16.0</v>
      </c>
      <c r="R4184" s="7">
        <v>7.8</v>
      </c>
      <c r="S4184" s="7">
        <v>36.0</v>
      </c>
      <c r="T4184" s="11">
        <f t="shared" si="3"/>
        <v>74.92307692</v>
      </c>
      <c r="U4184" s="7" t="s">
        <v>6803</v>
      </c>
      <c r="V4184" s="12" t="str">
        <f t="shared" si="4"/>
        <v>Marvelous Inc.</v>
      </c>
      <c r="W4184" s="7" t="s">
        <v>64</v>
      </c>
    </row>
    <row r="4185">
      <c r="A4185" s="7" t="s">
        <v>6772</v>
      </c>
      <c r="B4185" s="8" t="s">
        <v>30</v>
      </c>
      <c r="C4185" s="9">
        <v>2014.0</v>
      </c>
      <c r="D4185" s="7" t="s">
        <v>49</v>
      </c>
      <c r="E4185" s="7" t="s">
        <v>4493</v>
      </c>
      <c r="F4185" s="7">
        <v>0.0</v>
      </c>
      <c r="G4185" s="7">
        <v>0.05</v>
      </c>
      <c r="H4185" s="7">
        <v>0.0</v>
      </c>
      <c r="I4185" s="7">
        <v>0.0</v>
      </c>
      <c r="J4185" s="7">
        <v>0.06</v>
      </c>
      <c r="K4185" s="10">
        <f t="shared" ref="K4185:O4185" si="4186">F4185*1000000</f>
        <v>0</v>
      </c>
      <c r="L4185" s="10">
        <f t="shared" si="4186"/>
        <v>50000</v>
      </c>
      <c r="M4185" s="10">
        <f t="shared" si="4186"/>
        <v>0</v>
      </c>
      <c r="N4185" s="10">
        <f t="shared" si="4186"/>
        <v>0</v>
      </c>
      <c r="O4185" s="10">
        <f t="shared" si="4186"/>
        <v>60000</v>
      </c>
      <c r="P4185" s="7">
        <v>58.0</v>
      </c>
      <c r="Q4185" s="7">
        <v>5.0</v>
      </c>
      <c r="R4185" s="7">
        <v>7.5</v>
      </c>
      <c r="S4185" s="7">
        <v>4.0</v>
      </c>
      <c r="T4185" s="11">
        <f t="shared" si="3"/>
        <v>65.55555556</v>
      </c>
      <c r="U4185" s="7" t="s">
        <v>573</v>
      </c>
      <c r="V4185" s="12" t="str">
        <f t="shared" si="4"/>
        <v>WayForward</v>
      </c>
      <c r="W4185" s="7" t="s">
        <v>52</v>
      </c>
    </row>
    <row r="4186">
      <c r="A4186" s="7" t="s">
        <v>6743</v>
      </c>
      <c r="B4186" s="8" t="s">
        <v>30</v>
      </c>
      <c r="C4186" s="9">
        <v>2014.0</v>
      </c>
      <c r="D4186" s="7" t="s">
        <v>96</v>
      </c>
      <c r="E4186" s="7" t="s">
        <v>1384</v>
      </c>
      <c r="F4186" s="7">
        <v>0.03</v>
      </c>
      <c r="G4186" s="7">
        <v>0.02</v>
      </c>
      <c r="H4186" s="7">
        <v>0.0</v>
      </c>
      <c r="I4186" s="7">
        <v>0.0</v>
      </c>
      <c r="J4186" s="7">
        <v>0.06</v>
      </c>
      <c r="K4186" s="10">
        <f t="shared" ref="K4186:O4186" si="4187">F4186*1000000</f>
        <v>30000</v>
      </c>
      <c r="L4186" s="10">
        <f t="shared" si="4187"/>
        <v>20000</v>
      </c>
      <c r="M4186" s="10">
        <f t="shared" si="4187"/>
        <v>0</v>
      </c>
      <c r="N4186" s="10">
        <f t="shared" si="4187"/>
        <v>0</v>
      </c>
      <c r="O4186" s="10">
        <f t="shared" si="4187"/>
        <v>60000</v>
      </c>
      <c r="P4186" s="7">
        <v>71.0</v>
      </c>
      <c r="Q4186" s="7">
        <v>4.0</v>
      </c>
      <c r="R4186" s="7">
        <v>7.2</v>
      </c>
      <c r="S4186" s="7">
        <v>9.0</v>
      </c>
      <c r="T4186" s="11">
        <f t="shared" si="3"/>
        <v>71.69230769</v>
      </c>
      <c r="U4186" s="7" t="s">
        <v>2644</v>
      </c>
      <c r="V4186" s="12" t="str">
        <f t="shared" si="4"/>
        <v>Haemimont</v>
      </c>
      <c r="W4186" s="7" t="s">
        <v>64</v>
      </c>
    </row>
    <row r="4187">
      <c r="A4187" s="7" t="s">
        <v>6785</v>
      </c>
      <c r="B4187" s="8" t="s">
        <v>47</v>
      </c>
      <c r="C4187" s="9">
        <v>2014.0</v>
      </c>
      <c r="D4187" s="7" t="s">
        <v>67</v>
      </c>
      <c r="E4187" s="7" t="s">
        <v>2584</v>
      </c>
      <c r="F4187" s="7">
        <v>0.03</v>
      </c>
      <c r="G4187" s="7">
        <v>0.0</v>
      </c>
      <c r="H4187" s="7">
        <v>0.02</v>
      </c>
      <c r="I4187" s="7">
        <v>0.01</v>
      </c>
      <c r="J4187" s="7">
        <v>0.06</v>
      </c>
      <c r="K4187" s="10">
        <f t="shared" ref="K4187:O4187" si="4188">F4187*1000000</f>
        <v>30000</v>
      </c>
      <c r="L4187" s="10">
        <f t="shared" si="4188"/>
        <v>0</v>
      </c>
      <c r="M4187" s="10">
        <f t="shared" si="4188"/>
        <v>20000</v>
      </c>
      <c r="N4187" s="10">
        <f t="shared" si="4188"/>
        <v>10000</v>
      </c>
      <c r="O4187" s="10">
        <f t="shared" si="4188"/>
        <v>60000</v>
      </c>
      <c r="P4187" s="7">
        <v>64.0</v>
      </c>
      <c r="Q4187" s="7">
        <v>11.0</v>
      </c>
      <c r="R4187" s="7">
        <v>6.4</v>
      </c>
      <c r="S4187" s="7">
        <v>17.0</v>
      </c>
      <c r="T4187" s="11">
        <f t="shared" si="3"/>
        <v>64</v>
      </c>
      <c r="U4187" s="7" t="s">
        <v>6350</v>
      </c>
      <c r="V4187" s="12" t="str">
        <f t="shared" si="4"/>
        <v>TOYBOX</v>
      </c>
      <c r="W4187" s="7" t="s">
        <v>64</v>
      </c>
    </row>
    <row r="4188">
      <c r="A4188" s="7" t="s">
        <v>6806</v>
      </c>
      <c r="B4188" s="8" t="s">
        <v>47</v>
      </c>
      <c r="C4188" s="9">
        <v>2014.0</v>
      </c>
      <c r="D4188" s="7" t="s">
        <v>31</v>
      </c>
      <c r="E4188" s="7" t="s">
        <v>1732</v>
      </c>
      <c r="F4188" s="7">
        <v>0.01</v>
      </c>
      <c r="G4188" s="7">
        <v>0.04</v>
      </c>
      <c r="H4188" s="7">
        <v>0.0</v>
      </c>
      <c r="I4188" s="7">
        <v>0.01</v>
      </c>
      <c r="J4188" s="7">
        <v>0.05</v>
      </c>
      <c r="K4188" s="10">
        <f t="shared" ref="K4188:O4188" si="4189">F4188*1000000</f>
        <v>10000</v>
      </c>
      <c r="L4188" s="10">
        <f t="shared" si="4189"/>
        <v>40000</v>
      </c>
      <c r="M4188" s="10">
        <f t="shared" si="4189"/>
        <v>0</v>
      </c>
      <c r="N4188" s="10">
        <f t="shared" si="4189"/>
        <v>10000</v>
      </c>
      <c r="O4188" s="10">
        <f t="shared" si="4189"/>
        <v>50000</v>
      </c>
      <c r="P4188" s="7">
        <v>43.0</v>
      </c>
      <c r="Q4188" s="7">
        <v>12.0</v>
      </c>
      <c r="R4188" s="7">
        <v>6.0</v>
      </c>
      <c r="S4188" s="7">
        <v>75.0</v>
      </c>
      <c r="T4188" s="11">
        <f t="shared" si="3"/>
        <v>57.65517241</v>
      </c>
      <c r="U4188" s="7" t="s">
        <v>6807</v>
      </c>
      <c r="V4188" s="12" t="str">
        <f t="shared" si="4"/>
        <v>CI Games</v>
      </c>
      <c r="W4188" s="7" t="s">
        <v>34</v>
      </c>
    </row>
    <row r="4189">
      <c r="A4189" s="7" t="s">
        <v>6673</v>
      </c>
      <c r="B4189" s="8" t="s">
        <v>78</v>
      </c>
      <c r="C4189" s="9">
        <v>2014.0</v>
      </c>
      <c r="D4189" s="7" t="s">
        <v>49</v>
      </c>
      <c r="E4189" s="7" t="s">
        <v>106</v>
      </c>
      <c r="F4189" s="7">
        <v>0.0</v>
      </c>
      <c r="G4189" s="7">
        <v>0.05</v>
      </c>
      <c r="H4189" s="7">
        <v>0.0</v>
      </c>
      <c r="I4189" s="7">
        <v>0.0</v>
      </c>
      <c r="J4189" s="7">
        <v>0.05</v>
      </c>
      <c r="K4189" s="10">
        <f t="shared" ref="K4189:O4189" si="4190">F4189*1000000</f>
        <v>0</v>
      </c>
      <c r="L4189" s="10">
        <f t="shared" si="4190"/>
        <v>50000</v>
      </c>
      <c r="M4189" s="10">
        <f t="shared" si="4190"/>
        <v>0</v>
      </c>
      <c r="N4189" s="10">
        <f t="shared" si="4190"/>
        <v>0</v>
      </c>
      <c r="O4189" s="10">
        <f t="shared" si="4190"/>
        <v>50000</v>
      </c>
      <c r="P4189" s="7">
        <v>59.0</v>
      </c>
      <c r="Q4189" s="7">
        <v>22.0</v>
      </c>
      <c r="R4189" s="7">
        <v>7.4</v>
      </c>
      <c r="S4189" s="7">
        <v>379.0</v>
      </c>
      <c r="T4189" s="11">
        <f t="shared" si="3"/>
        <v>73.17705736</v>
      </c>
      <c r="U4189" s="7" t="s">
        <v>4147</v>
      </c>
      <c r="V4189" s="12" t="str">
        <f t="shared" si="4"/>
        <v>Airtight Games</v>
      </c>
      <c r="W4189" s="7" t="s">
        <v>34</v>
      </c>
    </row>
    <row r="4190">
      <c r="A4190" s="7" t="s">
        <v>6752</v>
      </c>
      <c r="B4190" s="8" t="s">
        <v>30</v>
      </c>
      <c r="C4190" s="9">
        <v>2014.0</v>
      </c>
      <c r="D4190" s="7" t="s">
        <v>67</v>
      </c>
      <c r="E4190" s="7" t="s">
        <v>1292</v>
      </c>
      <c r="F4190" s="7">
        <v>0.03</v>
      </c>
      <c r="G4190" s="7">
        <v>0.02</v>
      </c>
      <c r="H4190" s="7">
        <v>0.0</v>
      </c>
      <c r="I4190" s="7">
        <v>0.0</v>
      </c>
      <c r="J4190" s="7">
        <v>0.05</v>
      </c>
      <c r="K4190" s="10">
        <f t="shared" ref="K4190:O4190" si="4191">F4190*1000000</f>
        <v>30000</v>
      </c>
      <c r="L4190" s="10">
        <f t="shared" si="4191"/>
        <v>20000</v>
      </c>
      <c r="M4190" s="10">
        <f t="shared" si="4191"/>
        <v>0</v>
      </c>
      <c r="N4190" s="10">
        <f t="shared" si="4191"/>
        <v>0</v>
      </c>
      <c r="O4190" s="10">
        <f t="shared" si="4191"/>
        <v>50000</v>
      </c>
      <c r="P4190" s="7">
        <v>51.0</v>
      </c>
      <c r="Q4190" s="7">
        <v>11.0</v>
      </c>
      <c r="R4190" s="7">
        <v>4.1</v>
      </c>
      <c r="S4190" s="7">
        <v>42.0</v>
      </c>
      <c r="T4190" s="11">
        <f t="shared" si="3"/>
        <v>43.0754717</v>
      </c>
      <c r="U4190" s="7" t="s">
        <v>1292</v>
      </c>
      <c r="V4190" s="12" t="str">
        <f t="shared" si="4"/>
        <v>Deep Silver</v>
      </c>
      <c r="W4190" s="7" t="s">
        <v>34</v>
      </c>
    </row>
    <row r="4191">
      <c r="A4191" s="7" t="s">
        <v>6757</v>
      </c>
      <c r="B4191" s="8" t="s">
        <v>47</v>
      </c>
      <c r="C4191" s="9">
        <v>2014.0</v>
      </c>
      <c r="D4191" s="7" t="s">
        <v>67</v>
      </c>
      <c r="E4191" s="7" t="s">
        <v>700</v>
      </c>
      <c r="F4191" s="7">
        <v>0.03</v>
      </c>
      <c r="G4191" s="7">
        <v>0.01</v>
      </c>
      <c r="H4191" s="7">
        <v>0.01</v>
      </c>
      <c r="I4191" s="7">
        <v>0.01</v>
      </c>
      <c r="J4191" s="7">
        <v>0.05</v>
      </c>
      <c r="K4191" s="10">
        <f t="shared" ref="K4191:O4191" si="4192">F4191*1000000</f>
        <v>30000</v>
      </c>
      <c r="L4191" s="10">
        <f t="shared" si="4192"/>
        <v>10000</v>
      </c>
      <c r="M4191" s="10">
        <f t="shared" si="4192"/>
        <v>10000</v>
      </c>
      <c r="N4191" s="10">
        <f t="shared" si="4192"/>
        <v>10000</v>
      </c>
      <c r="O4191" s="10">
        <f t="shared" si="4192"/>
        <v>50000</v>
      </c>
      <c r="R4191" s="7">
        <v>8.1</v>
      </c>
      <c r="S4191" s="7">
        <v>17.0</v>
      </c>
      <c r="T4191" s="11">
        <f t="shared" si="3"/>
        <v>81</v>
      </c>
      <c r="U4191" s="7" t="s">
        <v>6758</v>
      </c>
      <c r="V4191" s="12" t="str">
        <f t="shared" si="4"/>
        <v>Kadokawa</v>
      </c>
      <c r="W4191" s="7" t="s">
        <v>34</v>
      </c>
    </row>
    <row r="4192">
      <c r="A4192" s="7" t="s">
        <v>6781</v>
      </c>
      <c r="B4192" s="8" t="s">
        <v>6259</v>
      </c>
      <c r="C4192" s="9">
        <v>2014.0</v>
      </c>
      <c r="D4192" s="7" t="s">
        <v>67</v>
      </c>
      <c r="E4192" s="7" t="s">
        <v>55</v>
      </c>
      <c r="F4192" s="7">
        <v>0.0</v>
      </c>
      <c r="G4192" s="7">
        <v>0.01</v>
      </c>
      <c r="H4192" s="7">
        <v>0.04</v>
      </c>
      <c r="I4192" s="7">
        <v>0.0</v>
      </c>
      <c r="J4192" s="7">
        <v>0.05</v>
      </c>
      <c r="K4192" s="10">
        <f t="shared" ref="K4192:O4192" si="4193">F4192*1000000</f>
        <v>0</v>
      </c>
      <c r="L4192" s="10">
        <f t="shared" si="4193"/>
        <v>10000</v>
      </c>
      <c r="M4192" s="10">
        <f t="shared" si="4193"/>
        <v>40000</v>
      </c>
      <c r="N4192" s="10">
        <f t="shared" si="4193"/>
        <v>0</v>
      </c>
      <c r="O4192" s="10">
        <f t="shared" si="4193"/>
        <v>50000</v>
      </c>
      <c r="P4192" s="7">
        <v>82.0</v>
      </c>
      <c r="Q4192" s="7">
        <v>46.0</v>
      </c>
      <c r="R4192" s="7">
        <v>8.0</v>
      </c>
      <c r="S4192" s="7">
        <v>451.0</v>
      </c>
      <c r="T4192" s="11">
        <f t="shared" si="3"/>
        <v>80.18511066</v>
      </c>
      <c r="U4192" s="7" t="s">
        <v>56</v>
      </c>
      <c r="V4192" s="12" t="str">
        <f t="shared" si="4"/>
        <v>Ubisoft Montreal</v>
      </c>
      <c r="W4192" s="7" t="s">
        <v>52</v>
      </c>
    </row>
    <row r="4193">
      <c r="A4193" s="7" t="s">
        <v>6649</v>
      </c>
      <c r="B4193" s="8" t="s">
        <v>78</v>
      </c>
      <c r="C4193" s="9">
        <v>2014.0</v>
      </c>
      <c r="D4193" s="7" t="s">
        <v>49</v>
      </c>
      <c r="E4193" s="7" t="s">
        <v>495</v>
      </c>
      <c r="F4193" s="7">
        <v>0.0</v>
      </c>
      <c r="G4193" s="7">
        <v>0.05</v>
      </c>
      <c r="H4193" s="7">
        <v>0.0</v>
      </c>
      <c r="I4193" s="7">
        <v>0.0</v>
      </c>
      <c r="J4193" s="7">
        <v>0.05</v>
      </c>
      <c r="K4193" s="10">
        <f t="shared" ref="K4193:O4193" si="4194">F4193*1000000</f>
        <v>0</v>
      </c>
      <c r="L4193" s="10">
        <f t="shared" si="4194"/>
        <v>50000</v>
      </c>
      <c r="M4193" s="10">
        <f t="shared" si="4194"/>
        <v>0</v>
      </c>
      <c r="N4193" s="10">
        <f t="shared" si="4194"/>
        <v>0</v>
      </c>
      <c r="O4193" s="10">
        <f t="shared" si="4194"/>
        <v>50000</v>
      </c>
      <c r="P4193" s="7">
        <v>68.0</v>
      </c>
      <c r="Q4193" s="7">
        <v>6.0</v>
      </c>
      <c r="T4193" s="11">
        <f t="shared" si="3"/>
        <v>68</v>
      </c>
      <c r="U4193" s="7" t="s">
        <v>5811</v>
      </c>
      <c r="V4193" s="12" t="str">
        <f t="shared" si="4"/>
        <v>TT Games</v>
      </c>
      <c r="W4193" s="7" t="s">
        <v>52</v>
      </c>
    </row>
    <row r="4194">
      <c r="A4194" s="7" t="s">
        <v>6766</v>
      </c>
      <c r="B4194" s="8" t="s">
        <v>30</v>
      </c>
      <c r="C4194" s="9">
        <v>2014.0</v>
      </c>
      <c r="D4194" s="7" t="s">
        <v>49</v>
      </c>
      <c r="E4194" s="7" t="s">
        <v>287</v>
      </c>
      <c r="F4194" s="7">
        <v>0.03</v>
      </c>
      <c r="G4194" s="7">
        <v>0.01</v>
      </c>
      <c r="H4194" s="7">
        <v>0.0</v>
      </c>
      <c r="I4194" s="7">
        <v>0.0</v>
      </c>
      <c r="J4194" s="7">
        <v>0.05</v>
      </c>
      <c r="K4194" s="10">
        <f t="shared" ref="K4194:O4194" si="4195">F4194*1000000</f>
        <v>30000</v>
      </c>
      <c r="L4194" s="10">
        <f t="shared" si="4195"/>
        <v>10000</v>
      </c>
      <c r="M4194" s="10">
        <f t="shared" si="4195"/>
        <v>0</v>
      </c>
      <c r="N4194" s="10">
        <f t="shared" si="4195"/>
        <v>0</v>
      </c>
      <c r="O4194" s="10">
        <f t="shared" si="4195"/>
        <v>50000</v>
      </c>
      <c r="P4194" s="7">
        <v>50.0</v>
      </c>
      <c r="Q4194" s="7">
        <v>20.0</v>
      </c>
      <c r="R4194" s="7">
        <v>5.3</v>
      </c>
      <c r="S4194" s="7">
        <v>43.0</v>
      </c>
      <c r="T4194" s="11">
        <f t="shared" si="3"/>
        <v>52.04761905</v>
      </c>
      <c r="U4194" s="7" t="s">
        <v>6767</v>
      </c>
      <c r="V4194" s="12" t="str">
        <f t="shared" si="4"/>
        <v>Spark Unlimited, comcept</v>
      </c>
      <c r="W4194" s="7" t="s">
        <v>34</v>
      </c>
    </row>
    <row r="4195">
      <c r="A4195" s="7" t="s">
        <v>6806</v>
      </c>
      <c r="B4195" s="8" t="s">
        <v>30</v>
      </c>
      <c r="C4195" s="9">
        <v>2014.0</v>
      </c>
      <c r="D4195" s="7" t="s">
        <v>31</v>
      </c>
      <c r="E4195" s="7" t="s">
        <v>300</v>
      </c>
      <c r="F4195" s="7">
        <v>0.02</v>
      </c>
      <c r="G4195" s="7">
        <v>0.02</v>
      </c>
      <c r="H4195" s="7">
        <v>0.0</v>
      </c>
      <c r="I4195" s="7">
        <v>0.0</v>
      </c>
      <c r="J4195" s="7">
        <v>0.04</v>
      </c>
      <c r="K4195" s="10">
        <f t="shared" ref="K4195:O4195" si="4196">F4195*1000000</f>
        <v>20000</v>
      </c>
      <c r="L4195" s="10">
        <f t="shared" si="4196"/>
        <v>20000</v>
      </c>
      <c r="M4195" s="10">
        <f t="shared" si="4196"/>
        <v>0</v>
      </c>
      <c r="N4195" s="10">
        <f t="shared" si="4196"/>
        <v>0</v>
      </c>
      <c r="O4195" s="10">
        <f t="shared" si="4196"/>
        <v>40000</v>
      </c>
      <c r="P4195" s="7">
        <v>35.0</v>
      </c>
      <c r="Q4195" s="7">
        <v>8.0</v>
      </c>
      <c r="R4195" s="7">
        <v>5.8</v>
      </c>
      <c r="S4195" s="7">
        <v>78.0</v>
      </c>
      <c r="T4195" s="11">
        <f t="shared" si="3"/>
        <v>55.86046512</v>
      </c>
      <c r="U4195" s="7" t="s">
        <v>6807</v>
      </c>
      <c r="V4195" s="12" t="str">
        <f t="shared" si="4"/>
        <v>CI Games</v>
      </c>
      <c r="W4195" s="7" t="s">
        <v>34</v>
      </c>
    </row>
    <row r="4196">
      <c r="A4196" s="7" t="s">
        <v>6808</v>
      </c>
      <c r="B4196" s="8" t="s">
        <v>6259</v>
      </c>
      <c r="C4196" s="9">
        <v>2014.0</v>
      </c>
      <c r="D4196" s="7" t="s">
        <v>437</v>
      </c>
      <c r="E4196" s="7" t="s">
        <v>287</v>
      </c>
      <c r="F4196" s="7">
        <v>0.03</v>
      </c>
      <c r="G4196" s="7">
        <v>0.0</v>
      </c>
      <c r="H4196" s="7">
        <v>0.0</v>
      </c>
      <c r="I4196" s="7">
        <v>0.01</v>
      </c>
      <c r="J4196" s="7">
        <v>0.04</v>
      </c>
      <c r="K4196" s="10">
        <f t="shared" ref="K4196:O4196" si="4197">F4196*1000000</f>
        <v>30000</v>
      </c>
      <c r="L4196" s="10">
        <f t="shared" si="4197"/>
        <v>0</v>
      </c>
      <c r="M4196" s="10">
        <f t="shared" si="4197"/>
        <v>0</v>
      </c>
      <c r="N4196" s="10">
        <f t="shared" si="4197"/>
        <v>10000</v>
      </c>
      <c r="O4196" s="10">
        <f t="shared" si="4197"/>
        <v>40000</v>
      </c>
      <c r="P4196" s="7">
        <v>80.0</v>
      </c>
      <c r="Q4196" s="7">
        <v>20.0</v>
      </c>
      <c r="R4196" s="7">
        <v>8.1</v>
      </c>
      <c r="S4196" s="7">
        <v>46.0</v>
      </c>
      <c r="T4196" s="11">
        <f t="shared" si="3"/>
        <v>80.6969697</v>
      </c>
      <c r="U4196" s="7" t="s">
        <v>4309</v>
      </c>
      <c r="V4196" s="12" t="str">
        <f t="shared" si="4"/>
        <v>Koei Tecmo Games</v>
      </c>
      <c r="W4196" s="7" t="s">
        <v>64</v>
      </c>
    </row>
    <row r="4197">
      <c r="A4197" s="7" t="s">
        <v>5634</v>
      </c>
      <c r="B4197" s="8" t="s">
        <v>4962</v>
      </c>
      <c r="C4197" s="9">
        <v>2014.0</v>
      </c>
      <c r="D4197" s="7" t="s">
        <v>54</v>
      </c>
      <c r="E4197" s="7" t="s">
        <v>3051</v>
      </c>
      <c r="F4197" s="7">
        <v>0.03</v>
      </c>
      <c r="G4197" s="7">
        <v>0.0</v>
      </c>
      <c r="H4197" s="7">
        <v>0.0</v>
      </c>
      <c r="I4197" s="7">
        <v>0.01</v>
      </c>
      <c r="J4197" s="7">
        <v>0.04</v>
      </c>
      <c r="K4197" s="10">
        <f t="shared" ref="K4197:O4197" si="4198">F4197*1000000</f>
        <v>30000</v>
      </c>
      <c r="L4197" s="10">
        <f t="shared" si="4198"/>
        <v>0</v>
      </c>
      <c r="M4197" s="10">
        <f t="shared" si="4198"/>
        <v>0</v>
      </c>
      <c r="N4197" s="10">
        <f t="shared" si="4198"/>
        <v>10000</v>
      </c>
      <c r="O4197" s="10">
        <f t="shared" si="4198"/>
        <v>40000</v>
      </c>
      <c r="R4197" s="7">
        <v>8.4</v>
      </c>
      <c r="S4197" s="7">
        <v>29.0</v>
      </c>
      <c r="T4197" s="11">
        <f t="shared" si="3"/>
        <v>84</v>
      </c>
      <c r="U4197" s="7" t="s">
        <v>3051</v>
      </c>
      <c r="V4197" s="12" t="str">
        <f t="shared" si="4"/>
        <v>Telltale Games</v>
      </c>
      <c r="W4197" s="7" t="s">
        <v>34</v>
      </c>
    </row>
    <row r="4198">
      <c r="A4198" s="7" t="s">
        <v>5296</v>
      </c>
      <c r="B4198" s="8" t="s">
        <v>6266</v>
      </c>
      <c r="C4198" s="9">
        <v>2014.0</v>
      </c>
      <c r="D4198" s="7" t="s">
        <v>49</v>
      </c>
      <c r="E4198" s="7" t="s">
        <v>103</v>
      </c>
      <c r="F4198" s="7">
        <v>0.0</v>
      </c>
      <c r="G4198" s="7">
        <v>0.04</v>
      </c>
      <c r="H4198" s="7">
        <v>0.0</v>
      </c>
      <c r="I4198" s="7">
        <v>0.0</v>
      </c>
      <c r="J4198" s="7">
        <v>0.04</v>
      </c>
      <c r="K4198" s="10">
        <f t="shared" ref="K4198:O4198" si="4199">F4198*1000000</f>
        <v>0</v>
      </c>
      <c r="L4198" s="10">
        <f t="shared" si="4199"/>
        <v>40000</v>
      </c>
      <c r="M4198" s="10">
        <f t="shared" si="4199"/>
        <v>0</v>
      </c>
      <c r="N4198" s="10">
        <f t="shared" si="4199"/>
        <v>0</v>
      </c>
      <c r="O4198" s="10">
        <f t="shared" si="4199"/>
        <v>40000</v>
      </c>
      <c r="P4198" s="7">
        <v>84.0</v>
      </c>
      <c r="Q4198" s="7">
        <v>5.0</v>
      </c>
      <c r="R4198" s="7">
        <v>7.7</v>
      </c>
      <c r="S4198" s="7">
        <v>29.0</v>
      </c>
      <c r="T4198" s="11">
        <f t="shared" si="3"/>
        <v>78.02941176</v>
      </c>
      <c r="U4198" s="7" t="s">
        <v>2589</v>
      </c>
      <c r="V4198" s="12" t="str">
        <f t="shared" si="4"/>
        <v>Engine Software</v>
      </c>
      <c r="W4198" s="7" t="s">
        <v>64</v>
      </c>
    </row>
    <row r="4199">
      <c r="A4199" s="7" t="s">
        <v>6701</v>
      </c>
      <c r="B4199" s="8" t="s">
        <v>78</v>
      </c>
      <c r="C4199" s="9">
        <v>2014.0</v>
      </c>
      <c r="D4199" s="7" t="s">
        <v>49</v>
      </c>
      <c r="E4199" s="7" t="s">
        <v>100</v>
      </c>
      <c r="F4199" s="7">
        <v>0.01</v>
      </c>
      <c r="G4199" s="7">
        <v>0.03</v>
      </c>
      <c r="H4199" s="7">
        <v>0.0</v>
      </c>
      <c r="I4199" s="7">
        <v>0.0</v>
      </c>
      <c r="J4199" s="7">
        <v>0.04</v>
      </c>
      <c r="K4199" s="10">
        <f t="shared" ref="K4199:O4199" si="4200">F4199*1000000</f>
        <v>10000</v>
      </c>
      <c r="L4199" s="10">
        <f t="shared" si="4200"/>
        <v>30000</v>
      </c>
      <c r="M4199" s="10">
        <f t="shared" si="4200"/>
        <v>0</v>
      </c>
      <c r="N4199" s="10">
        <f t="shared" si="4200"/>
        <v>0</v>
      </c>
      <c r="O4199" s="10">
        <f t="shared" si="4200"/>
        <v>40000</v>
      </c>
      <c r="P4199" s="7">
        <v>58.0</v>
      </c>
      <c r="Q4199" s="7">
        <v>16.0</v>
      </c>
      <c r="R4199" s="7">
        <v>7.7</v>
      </c>
      <c r="S4199" s="7">
        <v>498.0</v>
      </c>
      <c r="T4199" s="11">
        <f t="shared" si="3"/>
        <v>76.40856031</v>
      </c>
      <c r="U4199" s="7" t="s">
        <v>3983</v>
      </c>
      <c r="V4199" s="12" t="str">
        <f t="shared" si="4"/>
        <v>Mercury Steam</v>
      </c>
      <c r="W4199" s="7" t="s">
        <v>34</v>
      </c>
    </row>
    <row r="4200">
      <c r="A4200" s="7" t="s">
        <v>6820</v>
      </c>
      <c r="B4200" s="8" t="s">
        <v>6259</v>
      </c>
      <c r="C4200" s="9">
        <v>2014.0</v>
      </c>
      <c r="D4200" s="7" t="s">
        <v>49</v>
      </c>
      <c r="E4200" s="7" t="s">
        <v>69</v>
      </c>
      <c r="F4200" s="7">
        <v>0.0</v>
      </c>
      <c r="G4200" s="7">
        <v>0.03</v>
      </c>
      <c r="H4200" s="7">
        <v>0.0</v>
      </c>
      <c r="I4200" s="7">
        <v>0.0</v>
      </c>
      <c r="J4200" s="7">
        <v>0.03</v>
      </c>
      <c r="K4200" s="10">
        <f t="shared" ref="K4200:O4200" si="4201">F4200*1000000</f>
        <v>0</v>
      </c>
      <c r="L4200" s="10">
        <f t="shared" si="4201"/>
        <v>30000</v>
      </c>
      <c r="M4200" s="10">
        <f t="shared" si="4201"/>
        <v>0</v>
      </c>
      <c r="N4200" s="10">
        <f t="shared" si="4201"/>
        <v>0</v>
      </c>
      <c r="O4200" s="10">
        <f t="shared" si="4201"/>
        <v>30000</v>
      </c>
      <c r="P4200" s="7">
        <v>73.0</v>
      </c>
      <c r="Q4200" s="7">
        <v>70.0</v>
      </c>
      <c r="R4200" s="7">
        <v>7.5</v>
      </c>
      <c r="S4200" s="7">
        <v>580.0</v>
      </c>
      <c r="T4200" s="11">
        <f t="shared" si="3"/>
        <v>74.78461538</v>
      </c>
      <c r="U4200" s="7" t="s">
        <v>2740</v>
      </c>
      <c r="V4200" s="12" t="str">
        <f t="shared" si="4"/>
        <v>Sucker Punch</v>
      </c>
      <c r="W4200" s="7" t="s">
        <v>64</v>
      </c>
    </row>
    <row r="4201">
      <c r="A4201" s="7" t="s">
        <v>6821</v>
      </c>
      <c r="B4201" s="8" t="s">
        <v>6259</v>
      </c>
      <c r="C4201" s="9">
        <v>2014.0</v>
      </c>
      <c r="D4201" s="7" t="s">
        <v>26</v>
      </c>
      <c r="E4201" s="7" t="s">
        <v>1206</v>
      </c>
      <c r="F4201" s="7">
        <v>0.0</v>
      </c>
      <c r="G4201" s="7">
        <v>0.03</v>
      </c>
      <c r="H4201" s="7">
        <v>0.0</v>
      </c>
      <c r="I4201" s="7">
        <v>0.0</v>
      </c>
      <c r="J4201" s="7">
        <v>0.03</v>
      </c>
      <c r="K4201" s="10">
        <f t="shared" ref="K4201:O4201" si="4202">F4201*1000000</f>
        <v>0</v>
      </c>
      <c r="L4201" s="10">
        <f t="shared" si="4202"/>
        <v>30000</v>
      </c>
      <c r="M4201" s="10">
        <f t="shared" si="4202"/>
        <v>0</v>
      </c>
      <c r="N4201" s="10">
        <f t="shared" si="4202"/>
        <v>0</v>
      </c>
      <c r="O4201" s="10">
        <f t="shared" si="4202"/>
        <v>30000</v>
      </c>
      <c r="P4201" s="7">
        <v>53.0</v>
      </c>
      <c r="Q4201" s="7">
        <v>9.0</v>
      </c>
      <c r="R4201" s="7">
        <v>5.1</v>
      </c>
      <c r="S4201" s="7">
        <v>22.0</v>
      </c>
      <c r="T4201" s="11">
        <f t="shared" si="3"/>
        <v>51.58064516</v>
      </c>
      <c r="U4201" s="7" t="s">
        <v>3211</v>
      </c>
      <c r="V4201" s="12" t="str">
        <f t="shared" si="4"/>
        <v>Cyanide</v>
      </c>
      <c r="W4201" s="7" t="s">
        <v>28</v>
      </c>
    </row>
    <row r="4202">
      <c r="A4202" s="7" t="s">
        <v>6789</v>
      </c>
      <c r="B4202" s="8" t="s">
        <v>5783</v>
      </c>
      <c r="C4202" s="9">
        <v>2014.0</v>
      </c>
      <c r="D4202" s="7" t="s">
        <v>49</v>
      </c>
      <c r="E4202" s="7" t="s">
        <v>300</v>
      </c>
      <c r="F4202" s="7">
        <v>0.01</v>
      </c>
      <c r="G4202" s="7">
        <v>0.02</v>
      </c>
      <c r="H4202" s="7">
        <v>0.0</v>
      </c>
      <c r="I4202" s="7">
        <v>0.0</v>
      </c>
      <c r="J4202" s="7">
        <v>0.03</v>
      </c>
      <c r="K4202" s="10">
        <f t="shared" ref="K4202:O4202" si="4203">F4202*1000000</f>
        <v>10000</v>
      </c>
      <c r="L4202" s="10">
        <f t="shared" si="4203"/>
        <v>20000</v>
      </c>
      <c r="M4202" s="10">
        <f t="shared" si="4203"/>
        <v>0</v>
      </c>
      <c r="N4202" s="10">
        <f t="shared" si="4203"/>
        <v>0</v>
      </c>
      <c r="O4202" s="10">
        <f t="shared" si="4203"/>
        <v>30000</v>
      </c>
      <c r="R4202" s="7">
        <v>5.2</v>
      </c>
      <c r="S4202" s="7">
        <v>6.0</v>
      </c>
      <c r="T4202" s="11">
        <f t="shared" si="3"/>
        <v>52</v>
      </c>
      <c r="U4202" s="7" t="s">
        <v>4493</v>
      </c>
      <c r="V4202" s="12" t="str">
        <f t="shared" si="4"/>
        <v>Little Orbit</v>
      </c>
      <c r="W4202" s="7" t="s">
        <v>28</v>
      </c>
    </row>
    <row r="4203">
      <c r="A4203" s="7" t="s">
        <v>6662</v>
      </c>
      <c r="B4203" s="8" t="s">
        <v>78</v>
      </c>
      <c r="C4203" s="9">
        <v>2014.0</v>
      </c>
      <c r="D4203" s="7" t="s">
        <v>75</v>
      </c>
      <c r="E4203" s="7" t="s">
        <v>55</v>
      </c>
      <c r="F4203" s="7">
        <v>0.0</v>
      </c>
      <c r="G4203" s="7">
        <v>0.03</v>
      </c>
      <c r="H4203" s="7">
        <v>0.0</v>
      </c>
      <c r="I4203" s="7">
        <v>0.0</v>
      </c>
      <c r="J4203" s="7">
        <v>0.03</v>
      </c>
      <c r="K4203" s="10">
        <f t="shared" ref="K4203:O4203" si="4204">F4203*1000000</f>
        <v>0</v>
      </c>
      <c r="L4203" s="10">
        <f t="shared" si="4204"/>
        <v>30000</v>
      </c>
      <c r="M4203" s="10">
        <f t="shared" si="4204"/>
        <v>0</v>
      </c>
      <c r="N4203" s="10">
        <f t="shared" si="4204"/>
        <v>0</v>
      </c>
      <c r="O4203" s="10">
        <f t="shared" si="4204"/>
        <v>30000</v>
      </c>
      <c r="P4203" s="7">
        <v>80.0</v>
      </c>
      <c r="Q4203" s="7">
        <v>12.0</v>
      </c>
      <c r="R4203" s="7">
        <v>6.8</v>
      </c>
      <c r="S4203" s="7">
        <v>97.0</v>
      </c>
      <c r="T4203" s="11">
        <f t="shared" si="3"/>
        <v>69.32110092</v>
      </c>
      <c r="U4203" s="7" t="s">
        <v>556</v>
      </c>
      <c r="V4203" s="12" t="str">
        <f t="shared" si="4"/>
        <v>RedLynx</v>
      </c>
      <c r="W4203" s="7" t="s">
        <v>52</v>
      </c>
    </row>
    <row r="4204">
      <c r="A4204" s="7" t="s">
        <v>6827</v>
      </c>
      <c r="B4204" s="8" t="s">
        <v>47</v>
      </c>
      <c r="C4204" s="9">
        <v>2014.0</v>
      </c>
      <c r="D4204" s="7" t="s">
        <v>31</v>
      </c>
      <c r="E4204" s="7" t="s">
        <v>37</v>
      </c>
      <c r="F4204" s="7">
        <v>0.03</v>
      </c>
      <c r="G4204" s="7">
        <v>0.0</v>
      </c>
      <c r="H4204" s="7">
        <v>0.0</v>
      </c>
      <c r="I4204" s="7">
        <v>0.01</v>
      </c>
      <c r="J4204" s="7">
        <v>0.03</v>
      </c>
      <c r="K4204" s="10">
        <f t="shared" ref="K4204:O4204" si="4205">F4204*1000000</f>
        <v>30000</v>
      </c>
      <c r="L4204" s="10">
        <f t="shared" si="4205"/>
        <v>0</v>
      </c>
      <c r="M4204" s="10">
        <f t="shared" si="4205"/>
        <v>0</v>
      </c>
      <c r="N4204" s="10">
        <f t="shared" si="4205"/>
        <v>10000</v>
      </c>
      <c r="O4204" s="10">
        <f t="shared" si="4205"/>
        <v>30000</v>
      </c>
      <c r="R4204" s="7">
        <v>5.9</v>
      </c>
      <c r="S4204" s="7">
        <v>8.0</v>
      </c>
      <c r="T4204" s="11">
        <f t="shared" si="3"/>
        <v>59</v>
      </c>
      <c r="U4204" s="7" t="s">
        <v>680</v>
      </c>
      <c r="V4204" s="12" t="str">
        <f t="shared" si="4"/>
        <v>Cauldron Ltd.</v>
      </c>
      <c r="W4204" s="7" t="s">
        <v>64</v>
      </c>
    </row>
    <row r="4205">
      <c r="A4205" s="7" t="s">
        <v>6771</v>
      </c>
      <c r="B4205" s="8" t="s">
        <v>6266</v>
      </c>
      <c r="C4205" s="9">
        <v>2014.0</v>
      </c>
      <c r="D4205" s="7" t="s">
        <v>26</v>
      </c>
      <c r="E4205" s="7" t="s">
        <v>686</v>
      </c>
      <c r="F4205" s="7">
        <v>0.03</v>
      </c>
      <c r="G4205" s="7">
        <v>0.0</v>
      </c>
      <c r="H4205" s="7">
        <v>0.0</v>
      </c>
      <c r="I4205" s="7">
        <v>0.0</v>
      </c>
      <c r="J4205" s="7">
        <v>0.03</v>
      </c>
      <c r="K4205" s="10">
        <f t="shared" ref="K4205:O4205" si="4206">F4205*1000000</f>
        <v>30000</v>
      </c>
      <c r="L4205" s="10">
        <f t="shared" si="4206"/>
        <v>0</v>
      </c>
      <c r="M4205" s="10">
        <f t="shared" si="4206"/>
        <v>0</v>
      </c>
      <c r="N4205" s="10">
        <f t="shared" si="4206"/>
        <v>0</v>
      </c>
      <c r="O4205" s="10">
        <f t="shared" si="4206"/>
        <v>30000</v>
      </c>
      <c r="P4205" s="7">
        <v>64.0</v>
      </c>
      <c r="Q4205" s="7">
        <v>15.0</v>
      </c>
      <c r="R4205" s="7">
        <v>5.4</v>
      </c>
      <c r="S4205" s="7">
        <v>59.0</v>
      </c>
      <c r="T4205" s="11">
        <f t="shared" si="3"/>
        <v>56.02702703</v>
      </c>
      <c r="U4205" s="7" t="s">
        <v>1507</v>
      </c>
      <c r="V4205" s="12" t="str">
        <f t="shared" si="4"/>
        <v>HB Studios Multimedia</v>
      </c>
      <c r="W4205" s="7" t="s">
        <v>28</v>
      </c>
    </row>
    <row r="4206">
      <c r="A4206" s="7" t="s">
        <v>6832</v>
      </c>
      <c r="B4206" s="8" t="s">
        <v>4908</v>
      </c>
      <c r="C4206" s="9">
        <v>2014.0</v>
      </c>
      <c r="D4206" s="7" t="s">
        <v>49</v>
      </c>
      <c r="E4206" s="7" t="s">
        <v>300</v>
      </c>
      <c r="F4206" s="7">
        <v>0.01</v>
      </c>
      <c r="G4206" s="7">
        <v>0.01</v>
      </c>
      <c r="H4206" s="7">
        <v>0.0</v>
      </c>
      <c r="I4206" s="7">
        <v>0.0</v>
      </c>
      <c r="J4206" s="7">
        <v>0.03</v>
      </c>
      <c r="K4206" s="10">
        <f t="shared" ref="K4206:O4206" si="4207">F4206*1000000</f>
        <v>10000</v>
      </c>
      <c r="L4206" s="10">
        <f t="shared" si="4207"/>
        <v>10000</v>
      </c>
      <c r="M4206" s="10">
        <f t="shared" si="4207"/>
        <v>0</v>
      </c>
      <c r="N4206" s="10">
        <f t="shared" si="4207"/>
        <v>0</v>
      </c>
      <c r="O4206" s="10">
        <f t="shared" si="4207"/>
        <v>30000</v>
      </c>
      <c r="P4206" s="7">
        <v>43.0</v>
      </c>
      <c r="Q4206" s="7">
        <v>7.0</v>
      </c>
      <c r="T4206" s="11">
        <f t="shared" si="3"/>
        <v>43</v>
      </c>
      <c r="U4206" s="7" t="s">
        <v>867</v>
      </c>
      <c r="V4206" s="12" t="str">
        <f t="shared" si="4"/>
        <v>Bandai Namco Games</v>
      </c>
      <c r="W4206" s="7" t="s">
        <v>52</v>
      </c>
    </row>
    <row r="4207">
      <c r="A4207" s="7" t="s">
        <v>6653</v>
      </c>
      <c r="B4207" s="8" t="s">
        <v>78</v>
      </c>
      <c r="C4207" s="9">
        <v>2014.0</v>
      </c>
      <c r="D4207" s="7" t="s">
        <v>67</v>
      </c>
      <c r="E4207" s="7" t="s">
        <v>106</v>
      </c>
      <c r="F4207" s="7">
        <v>0.0</v>
      </c>
      <c r="G4207" s="7">
        <v>0.03</v>
      </c>
      <c r="H4207" s="7">
        <v>0.0</v>
      </c>
      <c r="I4207" s="7">
        <v>0.0</v>
      </c>
      <c r="J4207" s="7">
        <v>0.03</v>
      </c>
      <c r="K4207" s="10">
        <f t="shared" ref="K4207:O4207" si="4208">F4207*1000000</f>
        <v>0</v>
      </c>
      <c r="L4207" s="10">
        <f t="shared" si="4208"/>
        <v>30000</v>
      </c>
      <c r="M4207" s="10">
        <f t="shared" si="4208"/>
        <v>0</v>
      </c>
      <c r="N4207" s="10">
        <f t="shared" si="4208"/>
        <v>0</v>
      </c>
      <c r="O4207" s="10">
        <f t="shared" si="4208"/>
        <v>30000</v>
      </c>
      <c r="P4207" s="7">
        <v>73.0</v>
      </c>
      <c r="Q4207" s="7">
        <v>36.0</v>
      </c>
      <c r="R4207" s="7">
        <v>6.9</v>
      </c>
      <c r="S4207" s="7">
        <v>583.0</v>
      </c>
      <c r="T4207" s="11">
        <f t="shared" si="3"/>
        <v>69.23263328</v>
      </c>
      <c r="U4207" s="7" t="s">
        <v>6654</v>
      </c>
      <c r="V4207" s="12" t="str">
        <f t="shared" si="4"/>
        <v>City Interactive, Deck 13</v>
      </c>
      <c r="W4207" s="7" t="s">
        <v>34</v>
      </c>
    </row>
    <row r="4208">
      <c r="A4208" s="7" t="s">
        <v>6827</v>
      </c>
      <c r="B4208" s="8" t="s">
        <v>30</v>
      </c>
      <c r="C4208" s="9">
        <v>2014.0</v>
      </c>
      <c r="D4208" s="7" t="s">
        <v>31</v>
      </c>
      <c r="E4208" s="7" t="s">
        <v>37</v>
      </c>
      <c r="F4208" s="7">
        <v>0.02</v>
      </c>
      <c r="G4208" s="7">
        <v>0.0</v>
      </c>
      <c r="H4208" s="7">
        <v>0.0</v>
      </c>
      <c r="I4208" s="7">
        <v>0.0</v>
      </c>
      <c r="J4208" s="7">
        <v>0.03</v>
      </c>
      <c r="K4208" s="10">
        <f t="shared" ref="K4208:O4208" si="4209">F4208*1000000</f>
        <v>20000</v>
      </c>
      <c r="L4208" s="10">
        <f t="shared" si="4209"/>
        <v>0</v>
      </c>
      <c r="M4208" s="10">
        <f t="shared" si="4209"/>
        <v>0</v>
      </c>
      <c r="N4208" s="10">
        <f t="shared" si="4209"/>
        <v>0</v>
      </c>
      <c r="O4208" s="10">
        <f t="shared" si="4209"/>
        <v>30000</v>
      </c>
      <c r="R4208" s="7">
        <v>7.3</v>
      </c>
      <c r="S4208" s="7">
        <v>4.0</v>
      </c>
      <c r="T4208" s="11">
        <f t="shared" si="3"/>
        <v>73</v>
      </c>
      <c r="U4208" s="7" t="s">
        <v>680</v>
      </c>
      <c r="V4208" s="12" t="str">
        <f t="shared" si="4"/>
        <v>Cauldron Ltd.</v>
      </c>
      <c r="W4208" s="7" t="s">
        <v>64</v>
      </c>
    </row>
    <row r="4209">
      <c r="A4209" s="7" t="s">
        <v>6798</v>
      </c>
      <c r="B4209" s="8" t="s">
        <v>47</v>
      </c>
      <c r="C4209" s="9">
        <v>2014.0</v>
      </c>
      <c r="D4209" s="7" t="s">
        <v>75</v>
      </c>
      <c r="E4209" s="7" t="s">
        <v>1858</v>
      </c>
      <c r="F4209" s="7">
        <v>0.02</v>
      </c>
      <c r="G4209" s="7">
        <v>0.01</v>
      </c>
      <c r="H4209" s="7">
        <v>0.0</v>
      </c>
      <c r="I4209" s="7">
        <v>0.0</v>
      </c>
      <c r="J4209" s="7">
        <v>0.03</v>
      </c>
      <c r="K4209" s="10">
        <f t="shared" ref="K4209:O4209" si="4210">F4209*1000000</f>
        <v>20000</v>
      </c>
      <c r="L4209" s="10">
        <f t="shared" si="4210"/>
        <v>10000</v>
      </c>
      <c r="M4209" s="10">
        <f t="shared" si="4210"/>
        <v>0</v>
      </c>
      <c r="N4209" s="10">
        <f t="shared" si="4210"/>
        <v>0</v>
      </c>
      <c r="O4209" s="10">
        <f t="shared" si="4210"/>
        <v>30000</v>
      </c>
      <c r="P4209" s="7">
        <v>58.0</v>
      </c>
      <c r="Q4209" s="7">
        <v>4.0</v>
      </c>
      <c r="R4209" s="7">
        <v>3.5</v>
      </c>
      <c r="S4209" s="7">
        <v>4.0</v>
      </c>
      <c r="T4209" s="11">
        <f t="shared" si="3"/>
        <v>46.5</v>
      </c>
      <c r="U4209" s="7" t="s">
        <v>3584</v>
      </c>
      <c r="V4209" s="12" t="str">
        <f t="shared" si="4"/>
        <v>Nordic Games Publishing</v>
      </c>
      <c r="W4209" s="7" t="s">
        <v>28</v>
      </c>
    </row>
    <row r="4210">
      <c r="A4210" s="7" t="s">
        <v>6716</v>
      </c>
      <c r="B4210" s="8" t="s">
        <v>78</v>
      </c>
      <c r="C4210" s="9">
        <v>2014.0</v>
      </c>
      <c r="D4210" s="7" t="s">
        <v>75</v>
      </c>
      <c r="E4210" s="7" t="s">
        <v>253</v>
      </c>
      <c r="F4210" s="7">
        <v>0.0</v>
      </c>
      <c r="G4210" s="7">
        <v>0.02</v>
      </c>
      <c r="H4210" s="7">
        <v>0.0</v>
      </c>
      <c r="I4210" s="7">
        <v>0.0</v>
      </c>
      <c r="J4210" s="7">
        <v>0.02</v>
      </c>
      <c r="K4210" s="10">
        <f t="shared" ref="K4210:O4210" si="4211">F4210*1000000</f>
        <v>0</v>
      </c>
      <c r="L4210" s="10">
        <f t="shared" si="4211"/>
        <v>20000</v>
      </c>
      <c r="M4210" s="10">
        <f t="shared" si="4211"/>
        <v>0</v>
      </c>
      <c r="N4210" s="10">
        <f t="shared" si="4211"/>
        <v>0</v>
      </c>
      <c r="O4210" s="10">
        <f t="shared" si="4211"/>
        <v>20000</v>
      </c>
      <c r="P4210" s="7">
        <v>78.0</v>
      </c>
      <c r="Q4210" s="7">
        <v>35.0</v>
      </c>
      <c r="R4210" s="7">
        <v>6.2</v>
      </c>
      <c r="S4210" s="7">
        <v>257.0</v>
      </c>
      <c r="T4210" s="11">
        <f t="shared" si="3"/>
        <v>63.91780822</v>
      </c>
      <c r="U4210" s="7" t="s">
        <v>253</v>
      </c>
      <c r="V4210" s="12" t="str">
        <f t="shared" si="4"/>
        <v>Codemasters</v>
      </c>
      <c r="W4210" s="7" t="s">
        <v>28</v>
      </c>
    </row>
    <row r="4211">
      <c r="A4211" s="7" t="s">
        <v>6841</v>
      </c>
      <c r="B4211" s="8" t="s">
        <v>6259</v>
      </c>
      <c r="C4211" s="9">
        <v>2014.0</v>
      </c>
      <c r="D4211" s="7" t="s">
        <v>67</v>
      </c>
      <c r="E4211" s="7" t="s">
        <v>995</v>
      </c>
      <c r="F4211" s="7">
        <v>0.0</v>
      </c>
      <c r="G4211" s="7">
        <v>0.0</v>
      </c>
      <c r="H4211" s="7">
        <v>0.02</v>
      </c>
      <c r="I4211" s="7">
        <v>0.0</v>
      </c>
      <c r="J4211" s="7">
        <v>0.02</v>
      </c>
      <c r="K4211" s="10">
        <f t="shared" ref="K4211:O4211" si="4212">F4211*1000000</f>
        <v>0</v>
      </c>
      <c r="L4211" s="10">
        <f t="shared" si="4212"/>
        <v>0</v>
      </c>
      <c r="M4211" s="10">
        <f t="shared" si="4212"/>
        <v>20000</v>
      </c>
      <c r="N4211" s="10">
        <f t="shared" si="4212"/>
        <v>0</v>
      </c>
      <c r="O4211" s="10">
        <f t="shared" si="4212"/>
        <v>20000</v>
      </c>
      <c r="P4211" s="7">
        <v>58.0</v>
      </c>
      <c r="Q4211" s="7">
        <v>22.0</v>
      </c>
      <c r="R4211" s="7">
        <v>7.1</v>
      </c>
      <c r="S4211" s="7">
        <v>81.0</v>
      </c>
      <c r="T4211" s="11">
        <f t="shared" si="3"/>
        <v>68.22330097</v>
      </c>
      <c r="U4211" s="7" t="s">
        <v>995</v>
      </c>
      <c r="V4211" s="12" t="str">
        <f t="shared" si="4"/>
        <v>Compile Heart</v>
      </c>
      <c r="W4211" s="7" t="s">
        <v>64</v>
      </c>
    </row>
    <row r="4212">
      <c r="A4212" s="7" t="s">
        <v>6843</v>
      </c>
      <c r="B4212" s="8" t="s">
        <v>4908</v>
      </c>
      <c r="C4212" s="9">
        <v>2014.0</v>
      </c>
      <c r="D4212" s="7" t="s">
        <v>54</v>
      </c>
      <c r="E4212" s="7" t="s">
        <v>131</v>
      </c>
      <c r="F4212" s="7">
        <v>0.0</v>
      </c>
      <c r="G4212" s="7">
        <v>0.0</v>
      </c>
      <c r="H4212" s="7">
        <v>0.02</v>
      </c>
      <c r="I4212" s="7">
        <v>0.0</v>
      </c>
      <c r="J4212" s="7">
        <v>0.02</v>
      </c>
      <c r="K4212" s="10">
        <f t="shared" ref="K4212:O4212" si="4213">F4212*1000000</f>
        <v>0</v>
      </c>
      <c r="L4212" s="10">
        <f t="shared" si="4213"/>
        <v>0</v>
      </c>
      <c r="M4212" s="10">
        <f t="shared" si="4213"/>
        <v>20000</v>
      </c>
      <c r="N4212" s="10">
        <f t="shared" si="4213"/>
        <v>0</v>
      </c>
      <c r="O4212" s="10">
        <f t="shared" si="4213"/>
        <v>20000</v>
      </c>
      <c r="P4212" s="7">
        <v>81.0</v>
      </c>
      <c r="Q4212" s="7">
        <v>34.0</v>
      </c>
      <c r="R4212" s="7">
        <v>9.0</v>
      </c>
      <c r="S4212" s="7">
        <v>76.0</v>
      </c>
      <c r="T4212" s="11">
        <f t="shared" si="3"/>
        <v>87.21818182</v>
      </c>
      <c r="U4212" s="7" t="s">
        <v>5441</v>
      </c>
      <c r="V4212" s="12" t="str">
        <f t="shared" si="4"/>
        <v>NATSUME ATARI Inc.</v>
      </c>
      <c r="W4212" s="7" t="s">
        <v>64</v>
      </c>
    </row>
    <row r="4213">
      <c r="A4213" s="7" t="s">
        <v>6627</v>
      </c>
      <c r="B4213" s="8" t="s">
        <v>78</v>
      </c>
      <c r="C4213" s="9">
        <v>2014.0</v>
      </c>
      <c r="D4213" s="7" t="s">
        <v>31</v>
      </c>
      <c r="E4213" s="7" t="s">
        <v>97</v>
      </c>
      <c r="F4213" s="7">
        <v>0.0</v>
      </c>
      <c r="G4213" s="7">
        <v>0.02</v>
      </c>
      <c r="H4213" s="7">
        <v>0.0</v>
      </c>
      <c r="I4213" s="7">
        <v>0.0</v>
      </c>
      <c r="J4213" s="7">
        <v>0.02</v>
      </c>
      <c r="K4213" s="10">
        <f t="shared" ref="K4213:O4213" si="4214">F4213*1000000</f>
        <v>0</v>
      </c>
      <c r="L4213" s="10">
        <f t="shared" si="4214"/>
        <v>20000</v>
      </c>
      <c r="M4213" s="10">
        <f t="shared" si="4214"/>
        <v>0</v>
      </c>
      <c r="N4213" s="10">
        <f t="shared" si="4214"/>
        <v>0</v>
      </c>
      <c r="O4213" s="10">
        <f t="shared" si="4214"/>
        <v>20000</v>
      </c>
      <c r="P4213" s="7">
        <v>78.0</v>
      </c>
      <c r="Q4213" s="7">
        <v>11.0</v>
      </c>
      <c r="R4213" s="7">
        <v>7.8</v>
      </c>
      <c r="S4213" s="7">
        <v>186.0</v>
      </c>
      <c r="T4213" s="11">
        <f t="shared" si="3"/>
        <v>78</v>
      </c>
      <c r="U4213" s="7" t="s">
        <v>1154</v>
      </c>
      <c r="V4213" s="12" t="str">
        <f t="shared" si="4"/>
        <v>PopCap</v>
      </c>
      <c r="W4213" s="7" t="s">
        <v>52</v>
      </c>
    </row>
    <row r="4214">
      <c r="A4214" s="7" t="s">
        <v>6752</v>
      </c>
      <c r="B4214" s="8" t="s">
        <v>78</v>
      </c>
      <c r="C4214" s="9">
        <v>2014.0</v>
      </c>
      <c r="D4214" s="7" t="s">
        <v>67</v>
      </c>
      <c r="E4214" s="7" t="s">
        <v>1292</v>
      </c>
      <c r="F4214" s="7">
        <v>0.0</v>
      </c>
      <c r="G4214" s="7">
        <v>0.02</v>
      </c>
      <c r="H4214" s="7">
        <v>0.0</v>
      </c>
      <c r="I4214" s="7">
        <v>0.0</v>
      </c>
      <c r="J4214" s="7">
        <v>0.02</v>
      </c>
      <c r="K4214" s="10">
        <f t="shared" ref="K4214:O4214" si="4215">F4214*1000000</f>
        <v>0</v>
      </c>
      <c r="L4214" s="10">
        <f t="shared" si="4215"/>
        <v>20000</v>
      </c>
      <c r="M4214" s="10">
        <f t="shared" si="4215"/>
        <v>0</v>
      </c>
      <c r="N4214" s="10">
        <f t="shared" si="4215"/>
        <v>0</v>
      </c>
      <c r="O4214" s="10">
        <f t="shared" si="4215"/>
        <v>20000</v>
      </c>
      <c r="P4214" s="7">
        <v>57.0</v>
      </c>
      <c r="Q4214" s="7">
        <v>47.0</v>
      </c>
      <c r="R4214" s="7">
        <v>1.4</v>
      </c>
      <c r="S4214" s="7">
        <v>544.0</v>
      </c>
      <c r="T4214" s="11">
        <f t="shared" si="3"/>
        <v>17.41962775</v>
      </c>
      <c r="U4214" s="7" t="s">
        <v>1292</v>
      </c>
      <c r="V4214" s="12" t="str">
        <f t="shared" si="4"/>
        <v>Deep Silver</v>
      </c>
      <c r="W4214" s="7" t="s">
        <v>34</v>
      </c>
    </row>
    <row r="4215">
      <c r="A4215" s="7" t="s">
        <v>6847</v>
      </c>
      <c r="B4215" s="8" t="s">
        <v>47</v>
      </c>
      <c r="C4215" s="9">
        <v>2014.0</v>
      </c>
      <c r="D4215" s="7" t="s">
        <v>67</v>
      </c>
      <c r="E4215" s="7" t="s">
        <v>700</v>
      </c>
      <c r="F4215" s="7">
        <v>0.0</v>
      </c>
      <c r="G4215" s="7">
        <v>0.0</v>
      </c>
      <c r="H4215" s="7">
        <v>0.02</v>
      </c>
      <c r="I4215" s="7">
        <v>0.0</v>
      </c>
      <c r="J4215" s="7">
        <v>0.02</v>
      </c>
      <c r="K4215" s="10">
        <f t="shared" ref="K4215:O4215" si="4216">F4215*1000000</f>
        <v>0</v>
      </c>
      <c r="L4215" s="10">
        <f t="shared" si="4216"/>
        <v>0</v>
      </c>
      <c r="M4215" s="10">
        <f t="shared" si="4216"/>
        <v>20000</v>
      </c>
      <c r="N4215" s="10">
        <f t="shared" si="4216"/>
        <v>0</v>
      </c>
      <c r="O4215" s="10">
        <f t="shared" si="4216"/>
        <v>20000</v>
      </c>
      <c r="P4215" s="7">
        <v>65.0</v>
      </c>
      <c r="Q4215" s="7">
        <v>20.0</v>
      </c>
      <c r="R4215" s="7">
        <v>7.3</v>
      </c>
      <c r="S4215" s="7">
        <v>23.0</v>
      </c>
      <c r="T4215" s="11">
        <f t="shared" si="3"/>
        <v>69.27906977</v>
      </c>
      <c r="U4215" s="7" t="s">
        <v>700</v>
      </c>
      <c r="V4215" s="12" t="str">
        <f t="shared" si="4"/>
        <v>Nippon Ichi Software</v>
      </c>
      <c r="W4215" s="7" t="s">
        <v>64</v>
      </c>
    </row>
    <row r="4216">
      <c r="A4216" s="7" t="s">
        <v>6770</v>
      </c>
      <c r="B4216" s="8" t="s">
        <v>78</v>
      </c>
      <c r="C4216" s="9">
        <v>2014.0</v>
      </c>
      <c r="D4216" s="7" t="s">
        <v>49</v>
      </c>
      <c r="E4216" s="7" t="s">
        <v>106</v>
      </c>
      <c r="F4216" s="7">
        <v>0.0</v>
      </c>
      <c r="G4216" s="7">
        <v>0.02</v>
      </c>
      <c r="H4216" s="7">
        <v>0.0</v>
      </c>
      <c r="I4216" s="7">
        <v>0.0</v>
      </c>
      <c r="J4216" s="7">
        <v>0.02</v>
      </c>
      <c r="K4216" s="10">
        <f t="shared" ref="K4216:O4216" si="4217">F4216*1000000</f>
        <v>0</v>
      </c>
      <c r="L4216" s="10">
        <f t="shared" si="4217"/>
        <v>20000</v>
      </c>
      <c r="M4216" s="10">
        <f t="shared" si="4217"/>
        <v>0</v>
      </c>
      <c r="N4216" s="10">
        <f t="shared" si="4217"/>
        <v>0</v>
      </c>
      <c r="O4216" s="10">
        <f t="shared" si="4217"/>
        <v>20000</v>
      </c>
      <c r="P4216" s="7">
        <v>73.0</v>
      </c>
      <c r="Q4216" s="7">
        <v>17.0</v>
      </c>
      <c r="R4216" s="7">
        <v>5.4</v>
      </c>
      <c r="S4216" s="7">
        <v>52.0</v>
      </c>
      <c r="T4216" s="11">
        <f t="shared" si="3"/>
        <v>58.68115942</v>
      </c>
      <c r="U4216" s="7" t="s">
        <v>1188</v>
      </c>
      <c r="V4216" s="12" t="str">
        <f t="shared" si="4"/>
        <v>Nixxes Software</v>
      </c>
      <c r="W4216" s="7" t="s">
        <v>64</v>
      </c>
    </row>
    <row r="4217">
      <c r="A4217" s="7" t="s">
        <v>6850</v>
      </c>
      <c r="B4217" s="8" t="s">
        <v>4908</v>
      </c>
      <c r="C4217" s="9">
        <v>2014.0</v>
      </c>
      <c r="D4217" s="7" t="s">
        <v>49</v>
      </c>
      <c r="E4217" s="7" t="s">
        <v>300</v>
      </c>
      <c r="F4217" s="7">
        <v>0.01</v>
      </c>
      <c r="G4217" s="7">
        <v>0.01</v>
      </c>
      <c r="H4217" s="7">
        <v>0.0</v>
      </c>
      <c r="I4217" s="7">
        <v>0.0</v>
      </c>
      <c r="J4217" s="7">
        <v>0.02</v>
      </c>
      <c r="K4217" s="10">
        <f t="shared" ref="K4217:O4217" si="4218">F4217*1000000</f>
        <v>10000</v>
      </c>
      <c r="L4217" s="10">
        <f t="shared" si="4218"/>
        <v>10000</v>
      </c>
      <c r="M4217" s="10">
        <f t="shared" si="4218"/>
        <v>0</v>
      </c>
      <c r="N4217" s="10">
        <f t="shared" si="4218"/>
        <v>0</v>
      </c>
      <c r="O4217" s="10">
        <f t="shared" si="4218"/>
        <v>20000</v>
      </c>
      <c r="P4217" s="7">
        <v>26.0</v>
      </c>
      <c r="Q4217" s="7">
        <v>10.0</v>
      </c>
      <c r="R4217" s="7">
        <v>2.4</v>
      </c>
      <c r="S4217" s="7">
        <v>22.0</v>
      </c>
      <c r="T4217" s="11">
        <f t="shared" si="3"/>
        <v>24.625</v>
      </c>
      <c r="U4217" s="7" t="s">
        <v>867</v>
      </c>
      <c r="V4217" s="12" t="str">
        <f t="shared" si="4"/>
        <v>Bandai Namco Games</v>
      </c>
      <c r="W4217" s="7" t="s">
        <v>52</v>
      </c>
    </row>
    <row r="4218">
      <c r="A4218" s="7" t="s">
        <v>6852</v>
      </c>
      <c r="B4218" s="8" t="s">
        <v>78</v>
      </c>
      <c r="C4218" s="9">
        <v>2014.0</v>
      </c>
      <c r="D4218" s="7" t="s">
        <v>67</v>
      </c>
      <c r="E4218" s="7" t="s">
        <v>1219</v>
      </c>
      <c r="F4218" s="7">
        <v>0.0</v>
      </c>
      <c r="G4218" s="7">
        <v>0.02</v>
      </c>
      <c r="H4218" s="7">
        <v>0.0</v>
      </c>
      <c r="I4218" s="7">
        <v>0.0</v>
      </c>
      <c r="J4218" s="7">
        <v>0.02</v>
      </c>
      <c r="K4218" s="10">
        <f t="shared" ref="K4218:O4218" si="4219">F4218*1000000</f>
        <v>0</v>
      </c>
      <c r="L4218" s="10">
        <f t="shared" si="4219"/>
        <v>20000</v>
      </c>
      <c r="M4218" s="10">
        <f t="shared" si="4219"/>
        <v>0</v>
      </c>
      <c r="N4218" s="10">
        <f t="shared" si="4219"/>
        <v>0</v>
      </c>
      <c r="O4218" s="10">
        <f t="shared" si="4219"/>
        <v>20000</v>
      </c>
      <c r="P4218" s="7">
        <v>89.0</v>
      </c>
      <c r="Q4218" s="7">
        <v>71.0</v>
      </c>
      <c r="R4218" s="7">
        <v>8.3</v>
      </c>
      <c r="S4218" s="7">
        <v>2191.0</v>
      </c>
      <c r="T4218" s="11">
        <f t="shared" si="3"/>
        <v>83.18832891</v>
      </c>
      <c r="U4218" s="7" t="s">
        <v>1381</v>
      </c>
      <c r="V4218" s="12" t="str">
        <f t="shared" si="4"/>
        <v>Obsidian Entertainment</v>
      </c>
      <c r="W4218" s="7" t="s">
        <v>34</v>
      </c>
    </row>
    <row r="4219">
      <c r="A4219" s="7" t="s">
        <v>6855</v>
      </c>
      <c r="B4219" s="8" t="s">
        <v>78</v>
      </c>
      <c r="C4219" s="9">
        <v>2014.0</v>
      </c>
      <c r="D4219" s="7" t="s">
        <v>67</v>
      </c>
      <c r="E4219" s="7" t="s">
        <v>1206</v>
      </c>
      <c r="F4219" s="7">
        <v>0.0</v>
      </c>
      <c r="G4219" s="7">
        <v>0.02</v>
      </c>
      <c r="H4219" s="7">
        <v>0.0</v>
      </c>
      <c r="I4219" s="7">
        <v>0.0</v>
      </c>
      <c r="J4219" s="7">
        <v>0.02</v>
      </c>
      <c r="K4219" s="10">
        <f t="shared" ref="K4219:O4219" si="4220">F4219*1000000</f>
        <v>0</v>
      </c>
      <c r="L4219" s="10">
        <f t="shared" si="4220"/>
        <v>20000</v>
      </c>
      <c r="M4219" s="10">
        <f t="shared" si="4220"/>
        <v>0</v>
      </c>
      <c r="N4219" s="10">
        <f t="shared" si="4220"/>
        <v>0</v>
      </c>
      <c r="O4219" s="10">
        <f t="shared" si="4220"/>
        <v>20000</v>
      </c>
      <c r="P4219" s="7">
        <v>87.0</v>
      </c>
      <c r="Q4219" s="7">
        <v>59.0</v>
      </c>
      <c r="R4219" s="7">
        <v>8.7</v>
      </c>
      <c r="S4219" s="7">
        <v>2089.0</v>
      </c>
      <c r="T4219" s="11">
        <f t="shared" si="3"/>
        <v>87</v>
      </c>
      <c r="U4219" s="7" t="s">
        <v>3098</v>
      </c>
      <c r="V4219" s="12" t="str">
        <f t="shared" si="4"/>
        <v>Larian Studios</v>
      </c>
      <c r="W4219" s="7" t="s">
        <v>34</v>
      </c>
    </row>
    <row r="4220">
      <c r="A4220" s="7" t="s">
        <v>6865</v>
      </c>
      <c r="B4220" s="8" t="s">
        <v>47</v>
      </c>
      <c r="C4220" s="9">
        <v>2014.0</v>
      </c>
      <c r="D4220" s="7" t="s">
        <v>26</v>
      </c>
      <c r="E4220" s="7" t="s">
        <v>6866</v>
      </c>
      <c r="F4220" s="7">
        <v>0.0</v>
      </c>
      <c r="G4220" s="7">
        <v>0.01</v>
      </c>
      <c r="H4220" s="7">
        <v>0.0</v>
      </c>
      <c r="I4220" s="7">
        <v>0.0</v>
      </c>
      <c r="J4220" s="7">
        <v>0.01</v>
      </c>
      <c r="K4220" s="10">
        <f t="shared" ref="K4220:O4220" si="4221">F4220*1000000</f>
        <v>0</v>
      </c>
      <c r="L4220" s="10">
        <f t="shared" si="4221"/>
        <v>10000</v>
      </c>
      <c r="M4220" s="10">
        <f t="shared" si="4221"/>
        <v>0</v>
      </c>
      <c r="N4220" s="10">
        <f t="shared" si="4221"/>
        <v>0</v>
      </c>
      <c r="O4220" s="10">
        <f t="shared" si="4221"/>
        <v>10000</v>
      </c>
      <c r="P4220" s="7">
        <v>73.0</v>
      </c>
      <c r="Q4220" s="7">
        <v>5.0</v>
      </c>
      <c r="R4220" s="7">
        <v>6.9</v>
      </c>
      <c r="S4220" s="7">
        <v>55.0</v>
      </c>
      <c r="T4220" s="11">
        <f t="shared" si="3"/>
        <v>69.33333333</v>
      </c>
      <c r="U4220" s="7" t="s">
        <v>4303</v>
      </c>
      <c r="V4220" s="12" t="str">
        <f t="shared" si="4"/>
        <v>Big Ant Studios</v>
      </c>
      <c r="W4220" s="7" t="s">
        <v>28</v>
      </c>
    </row>
    <row r="4221">
      <c r="A4221" s="7" t="s">
        <v>6873</v>
      </c>
      <c r="B4221" s="8" t="s">
        <v>4962</v>
      </c>
      <c r="C4221" s="9">
        <v>2014.0</v>
      </c>
      <c r="D4221" s="7" t="s">
        <v>1</v>
      </c>
      <c r="E4221" s="7" t="s">
        <v>700</v>
      </c>
      <c r="F4221" s="7">
        <v>0.0</v>
      </c>
      <c r="G4221" s="7">
        <v>0.0</v>
      </c>
      <c r="H4221" s="7">
        <v>0.01</v>
      </c>
      <c r="I4221" s="7">
        <v>0.0</v>
      </c>
      <c r="J4221" s="7">
        <v>0.01</v>
      </c>
      <c r="K4221" s="10">
        <f t="shared" ref="K4221:O4221" si="4222">F4221*1000000</f>
        <v>0</v>
      </c>
      <c r="L4221" s="10">
        <f t="shared" si="4222"/>
        <v>0</v>
      </c>
      <c r="M4221" s="10">
        <f t="shared" si="4222"/>
        <v>10000</v>
      </c>
      <c r="N4221" s="10">
        <f t="shared" si="4222"/>
        <v>0</v>
      </c>
      <c r="O4221" s="10">
        <f t="shared" si="4222"/>
        <v>10000</v>
      </c>
      <c r="P4221" s="7">
        <v>58.0</v>
      </c>
      <c r="Q4221" s="7">
        <v>16.0</v>
      </c>
      <c r="R4221" s="7">
        <v>7.7</v>
      </c>
      <c r="S4221" s="7">
        <v>23.0</v>
      </c>
      <c r="T4221" s="11">
        <f t="shared" si="3"/>
        <v>69.20512821</v>
      </c>
      <c r="U4221" s="7" t="s">
        <v>700</v>
      </c>
      <c r="V4221" s="12" t="str">
        <f t="shared" si="4"/>
        <v>Nippon Ichi Software</v>
      </c>
      <c r="W4221" s="7" t="s">
        <v>64</v>
      </c>
    </row>
    <row r="4222">
      <c r="A4222" s="7" t="s">
        <v>6714</v>
      </c>
      <c r="B4222" s="8" t="s">
        <v>4962</v>
      </c>
      <c r="C4222" s="9">
        <v>2014.0</v>
      </c>
      <c r="D4222" s="7" t="s">
        <v>75</v>
      </c>
      <c r="E4222" s="7" t="s">
        <v>6715</v>
      </c>
      <c r="F4222" s="7">
        <v>0.0</v>
      </c>
      <c r="G4222" s="7">
        <v>0.01</v>
      </c>
      <c r="H4222" s="7">
        <v>0.0</v>
      </c>
      <c r="I4222" s="7">
        <v>0.0</v>
      </c>
      <c r="J4222" s="7">
        <v>0.01</v>
      </c>
      <c r="K4222" s="10">
        <f t="shared" ref="K4222:O4222" si="4223">F4222*1000000</f>
        <v>0</v>
      </c>
      <c r="L4222" s="10">
        <f t="shared" si="4223"/>
        <v>10000</v>
      </c>
      <c r="M4222" s="10">
        <f t="shared" si="4223"/>
        <v>0</v>
      </c>
      <c r="N4222" s="10">
        <f t="shared" si="4223"/>
        <v>0</v>
      </c>
      <c r="O4222" s="10">
        <f t="shared" si="4223"/>
        <v>10000</v>
      </c>
      <c r="R4222" s="7">
        <v>7.5</v>
      </c>
      <c r="S4222" s="7">
        <v>4.0</v>
      </c>
      <c r="T4222" s="11">
        <f t="shared" si="3"/>
        <v>75</v>
      </c>
      <c r="U4222" s="7" t="s">
        <v>1167</v>
      </c>
      <c r="V4222" s="12" t="str">
        <f t="shared" si="4"/>
        <v>Milestone S.r.l</v>
      </c>
      <c r="W4222" s="7" t="s">
        <v>28</v>
      </c>
    </row>
    <row r="4223">
      <c r="A4223" s="7" t="s">
        <v>6618</v>
      </c>
      <c r="B4223" s="8" t="s">
        <v>78</v>
      </c>
      <c r="C4223" s="9">
        <v>2014.0</v>
      </c>
      <c r="D4223" s="7" t="s">
        <v>49</v>
      </c>
      <c r="E4223" s="7" t="s">
        <v>100</v>
      </c>
      <c r="F4223" s="7">
        <v>0.0</v>
      </c>
      <c r="G4223" s="7">
        <v>0.01</v>
      </c>
      <c r="H4223" s="7">
        <v>0.0</v>
      </c>
      <c r="I4223" s="7">
        <v>0.0</v>
      </c>
      <c r="J4223" s="7">
        <v>0.01</v>
      </c>
      <c r="K4223" s="10">
        <f t="shared" ref="K4223:O4223" si="4224">F4223*1000000</f>
        <v>0</v>
      </c>
      <c r="L4223" s="10">
        <f t="shared" si="4224"/>
        <v>10000</v>
      </c>
      <c r="M4223" s="10">
        <f t="shared" si="4224"/>
        <v>0</v>
      </c>
      <c r="N4223" s="10">
        <f t="shared" si="4224"/>
        <v>0</v>
      </c>
      <c r="O4223" s="10">
        <f t="shared" si="4224"/>
        <v>10000</v>
      </c>
      <c r="P4223" s="7">
        <v>80.0</v>
      </c>
      <c r="Q4223" s="7">
        <v>20.0</v>
      </c>
      <c r="R4223" s="7">
        <v>7.6</v>
      </c>
      <c r="S4223" s="7">
        <v>412.0</v>
      </c>
      <c r="T4223" s="11">
        <f t="shared" si="3"/>
        <v>76.18518519</v>
      </c>
      <c r="U4223" s="7" t="s">
        <v>345</v>
      </c>
      <c r="V4223" s="12" t="str">
        <f t="shared" si="4"/>
        <v>Kojima Productions</v>
      </c>
      <c r="W4223" s="7" t="s">
        <v>34</v>
      </c>
    </row>
    <row r="4224">
      <c r="A4224" s="7" t="s">
        <v>6898</v>
      </c>
      <c r="B4224" s="8" t="s">
        <v>6259</v>
      </c>
      <c r="C4224" s="9">
        <v>2015.0</v>
      </c>
      <c r="D4224" s="7" t="s">
        <v>26</v>
      </c>
      <c r="E4224" s="7" t="s">
        <v>97</v>
      </c>
      <c r="F4224" s="7">
        <v>1.12</v>
      </c>
      <c r="G4224" s="7">
        <v>6.12</v>
      </c>
      <c r="H4224" s="7">
        <v>0.06</v>
      </c>
      <c r="I4224" s="7">
        <v>1.28</v>
      </c>
      <c r="J4224" s="7">
        <v>8.57</v>
      </c>
      <c r="K4224" s="10">
        <f t="shared" ref="K4224:O4224" si="4225">F4224*1000000</f>
        <v>1120000</v>
      </c>
      <c r="L4224" s="10">
        <f t="shared" si="4225"/>
        <v>6120000</v>
      </c>
      <c r="M4224" s="10">
        <f t="shared" si="4225"/>
        <v>60000</v>
      </c>
      <c r="N4224" s="10">
        <f t="shared" si="4225"/>
        <v>1280000</v>
      </c>
      <c r="O4224" s="10">
        <f t="shared" si="4225"/>
        <v>8570000</v>
      </c>
      <c r="P4224" s="7">
        <v>82.0</v>
      </c>
      <c r="Q4224" s="7">
        <v>42.0</v>
      </c>
      <c r="R4224" s="7">
        <v>4.3</v>
      </c>
      <c r="S4224" s="7">
        <v>896.0</v>
      </c>
      <c r="T4224" s="11">
        <f t="shared" si="3"/>
        <v>44.74626866</v>
      </c>
      <c r="U4224" s="7" t="s">
        <v>343</v>
      </c>
      <c r="V4224" s="12" t="str">
        <f t="shared" si="4"/>
        <v>EA Sports</v>
      </c>
      <c r="W4224" s="7" t="s">
        <v>28</v>
      </c>
    </row>
    <row r="4225">
      <c r="A4225" s="7" t="s">
        <v>6900</v>
      </c>
      <c r="B4225" s="8" t="s">
        <v>6259</v>
      </c>
      <c r="C4225" s="9">
        <v>2015.0</v>
      </c>
      <c r="D4225" s="7" t="s">
        <v>67</v>
      </c>
      <c r="E4225" s="7" t="s">
        <v>281</v>
      </c>
      <c r="F4225" s="7">
        <v>2.53</v>
      </c>
      <c r="G4225" s="7">
        <v>3.27</v>
      </c>
      <c r="H4225" s="7">
        <v>0.24</v>
      </c>
      <c r="I4225" s="7">
        <v>1.13</v>
      </c>
      <c r="J4225" s="7">
        <v>7.16</v>
      </c>
      <c r="K4225" s="10">
        <f t="shared" ref="K4225:O4225" si="4226">F4225*1000000</f>
        <v>2530000</v>
      </c>
      <c r="L4225" s="10">
        <f t="shared" si="4226"/>
        <v>3270000</v>
      </c>
      <c r="M4225" s="10">
        <f t="shared" si="4226"/>
        <v>240000</v>
      </c>
      <c r="N4225" s="10">
        <f t="shared" si="4226"/>
        <v>1130000</v>
      </c>
      <c r="O4225" s="10">
        <f t="shared" si="4226"/>
        <v>7160000</v>
      </c>
      <c r="P4225" s="7">
        <v>87.0</v>
      </c>
      <c r="Q4225" s="7">
        <v>58.0</v>
      </c>
      <c r="R4225" s="7">
        <v>6.5</v>
      </c>
      <c r="S4225" s="7">
        <v>4228.0</v>
      </c>
      <c r="T4225" s="11">
        <f t="shared" si="3"/>
        <v>65.29771349</v>
      </c>
      <c r="U4225" s="7" t="s">
        <v>1448</v>
      </c>
      <c r="V4225" s="12" t="str">
        <f t="shared" si="4"/>
        <v>Bethesda Game Studios</v>
      </c>
      <c r="W4225" s="7" t="s">
        <v>34</v>
      </c>
    </row>
    <row r="4226">
      <c r="A4226" s="7" t="s">
        <v>6901</v>
      </c>
      <c r="B4226" s="8" t="s">
        <v>6259</v>
      </c>
      <c r="C4226" s="9">
        <v>2015.0</v>
      </c>
      <c r="D4226" s="7" t="s">
        <v>49</v>
      </c>
      <c r="E4226" s="7" t="s">
        <v>69</v>
      </c>
      <c r="F4226" s="7">
        <v>2.07</v>
      </c>
      <c r="G4226" s="7">
        <v>1.71</v>
      </c>
      <c r="H4226" s="7">
        <v>0.08</v>
      </c>
      <c r="I4226" s="7">
        <v>0.76</v>
      </c>
      <c r="J4226" s="7">
        <v>4.62</v>
      </c>
      <c r="K4226" s="10">
        <f t="shared" ref="K4226:O4226" si="4227">F4226*1000000</f>
        <v>2070000</v>
      </c>
      <c r="L4226" s="10">
        <f t="shared" si="4227"/>
        <v>1710000</v>
      </c>
      <c r="M4226" s="10">
        <f t="shared" si="4227"/>
        <v>80000</v>
      </c>
      <c r="N4226" s="10">
        <f t="shared" si="4227"/>
        <v>760000</v>
      </c>
      <c r="O4226" s="10">
        <f t="shared" si="4227"/>
        <v>4620000</v>
      </c>
      <c r="P4226" s="7">
        <v>86.0</v>
      </c>
      <c r="Q4226" s="7">
        <v>78.0</v>
      </c>
      <c r="R4226" s="7">
        <v>8.1</v>
      </c>
      <c r="S4226" s="7">
        <v>1264.0</v>
      </c>
      <c r="T4226" s="11">
        <f t="shared" si="3"/>
        <v>81.29061103</v>
      </c>
      <c r="U4226" s="7" t="s">
        <v>2748</v>
      </c>
      <c r="V4226" s="12" t="str">
        <f t="shared" si="4"/>
        <v>Bluepoint Games</v>
      </c>
      <c r="W4226" s="7" t="s">
        <v>64</v>
      </c>
    </row>
    <row r="4227">
      <c r="A4227" s="7" t="s">
        <v>6902</v>
      </c>
      <c r="B4227" s="8" t="s">
        <v>6266</v>
      </c>
      <c r="C4227" s="9">
        <v>2015.0</v>
      </c>
      <c r="D4227" s="7" t="s">
        <v>31</v>
      </c>
      <c r="E4227" s="7" t="s">
        <v>32</v>
      </c>
      <c r="F4227" s="7">
        <v>2.78</v>
      </c>
      <c r="G4227" s="7">
        <v>1.27</v>
      </c>
      <c r="H4227" s="7">
        <v>0.03</v>
      </c>
      <c r="I4227" s="7">
        <v>0.41</v>
      </c>
      <c r="J4227" s="7">
        <v>4.48</v>
      </c>
      <c r="K4227" s="10">
        <f t="shared" ref="K4227:O4227" si="4228">F4227*1000000</f>
        <v>2780000</v>
      </c>
      <c r="L4227" s="10">
        <f t="shared" si="4228"/>
        <v>1270000</v>
      </c>
      <c r="M4227" s="10">
        <f t="shared" si="4228"/>
        <v>30000</v>
      </c>
      <c r="N4227" s="10">
        <f t="shared" si="4228"/>
        <v>410000</v>
      </c>
      <c r="O4227" s="10">
        <f t="shared" si="4228"/>
        <v>4480000</v>
      </c>
      <c r="P4227" s="7">
        <v>84.0</v>
      </c>
      <c r="Q4227" s="7">
        <v>101.0</v>
      </c>
      <c r="R4227" s="7">
        <v>6.4</v>
      </c>
      <c r="S4227" s="7">
        <v>2438.0</v>
      </c>
      <c r="T4227" s="11">
        <f t="shared" si="3"/>
        <v>64.79558881</v>
      </c>
      <c r="U4227" s="7" t="s">
        <v>4940</v>
      </c>
      <c r="V4227" s="12" t="str">
        <f t="shared" si="4"/>
        <v>343 Industries</v>
      </c>
      <c r="W4227" s="7" t="s">
        <v>64</v>
      </c>
    </row>
    <row r="4228">
      <c r="A4228" s="7" t="s">
        <v>6903</v>
      </c>
      <c r="B4228" s="8" t="s">
        <v>5783</v>
      </c>
      <c r="C4228" s="9">
        <v>2015.0</v>
      </c>
      <c r="D4228" s="7" t="s">
        <v>31</v>
      </c>
      <c r="E4228" s="7" t="s">
        <v>27</v>
      </c>
      <c r="F4228" s="7">
        <v>1.54</v>
      </c>
      <c r="G4228" s="7">
        <v>1.18</v>
      </c>
      <c r="H4228" s="7">
        <v>1.46</v>
      </c>
      <c r="I4228" s="7">
        <v>0.26</v>
      </c>
      <c r="J4228" s="7">
        <v>4.43</v>
      </c>
      <c r="K4228" s="10">
        <f t="shared" ref="K4228:O4228" si="4229">F4228*1000000</f>
        <v>1540000</v>
      </c>
      <c r="L4228" s="10">
        <f t="shared" si="4229"/>
        <v>1180000</v>
      </c>
      <c r="M4228" s="10">
        <f t="shared" si="4229"/>
        <v>1460000</v>
      </c>
      <c r="N4228" s="10">
        <f t="shared" si="4229"/>
        <v>260000</v>
      </c>
      <c r="O4228" s="10">
        <f t="shared" si="4229"/>
        <v>4430000</v>
      </c>
      <c r="P4228" s="7">
        <v>81.0</v>
      </c>
      <c r="Q4228" s="7">
        <v>88.0</v>
      </c>
      <c r="R4228" s="7">
        <v>8.5</v>
      </c>
      <c r="S4228" s="7">
        <v>1184.0</v>
      </c>
      <c r="T4228" s="11">
        <f t="shared" si="3"/>
        <v>84.72327044</v>
      </c>
      <c r="U4228" s="7" t="s">
        <v>27</v>
      </c>
      <c r="V4228" s="12" t="str">
        <f t="shared" si="4"/>
        <v>Nintendo</v>
      </c>
      <c r="W4228" s="7" t="s">
        <v>52</v>
      </c>
    </row>
    <row r="4229">
      <c r="A4229" s="7" t="s">
        <v>6900</v>
      </c>
      <c r="B4229" s="8" t="s">
        <v>6266</v>
      </c>
      <c r="C4229" s="9">
        <v>2015.0</v>
      </c>
      <c r="D4229" s="7" t="s">
        <v>67</v>
      </c>
      <c r="E4229" s="7" t="s">
        <v>281</v>
      </c>
      <c r="F4229" s="7">
        <v>2.51</v>
      </c>
      <c r="G4229" s="7">
        <v>1.32</v>
      </c>
      <c r="H4229" s="7">
        <v>0.01</v>
      </c>
      <c r="I4229" s="7">
        <v>0.38</v>
      </c>
      <c r="J4229" s="7">
        <v>4.22</v>
      </c>
      <c r="K4229" s="10">
        <f t="shared" ref="K4229:O4229" si="4230">F4229*1000000</f>
        <v>2510000</v>
      </c>
      <c r="L4229" s="10">
        <f t="shared" si="4230"/>
        <v>1320000</v>
      </c>
      <c r="M4229" s="10">
        <f t="shared" si="4230"/>
        <v>10000</v>
      </c>
      <c r="N4229" s="10">
        <f t="shared" si="4230"/>
        <v>380000</v>
      </c>
      <c r="O4229" s="10">
        <f t="shared" si="4230"/>
        <v>4220000</v>
      </c>
      <c r="P4229" s="7">
        <v>88.0</v>
      </c>
      <c r="Q4229" s="7">
        <v>39.0</v>
      </c>
      <c r="R4229" s="7">
        <v>6.2</v>
      </c>
      <c r="S4229" s="7">
        <v>1749.0</v>
      </c>
      <c r="T4229" s="11">
        <f t="shared" si="3"/>
        <v>62.56711409</v>
      </c>
      <c r="U4229" s="7" t="s">
        <v>1448</v>
      </c>
      <c r="V4229" s="12" t="str">
        <f t="shared" si="4"/>
        <v>Bethesda Game Studios</v>
      </c>
      <c r="W4229" s="7" t="s">
        <v>34</v>
      </c>
    </row>
    <row r="4230">
      <c r="A4230" s="7" t="s">
        <v>6904</v>
      </c>
      <c r="B4230" s="8" t="s">
        <v>6259</v>
      </c>
      <c r="C4230" s="9">
        <v>2015.0</v>
      </c>
      <c r="D4230" s="7" t="s">
        <v>67</v>
      </c>
      <c r="E4230" s="7" t="s">
        <v>300</v>
      </c>
      <c r="F4230" s="7">
        <v>1.02</v>
      </c>
      <c r="G4230" s="7">
        <v>2.13</v>
      </c>
      <c r="H4230" s="7">
        <v>0.23</v>
      </c>
      <c r="I4230" s="7">
        <v>0.59</v>
      </c>
      <c r="J4230" s="7">
        <v>3.97</v>
      </c>
      <c r="K4230" s="10">
        <f t="shared" ref="K4230:O4230" si="4231">F4230*1000000</f>
        <v>1020000</v>
      </c>
      <c r="L4230" s="10">
        <f t="shared" si="4231"/>
        <v>2130000</v>
      </c>
      <c r="M4230" s="10">
        <f t="shared" si="4231"/>
        <v>230000</v>
      </c>
      <c r="N4230" s="10">
        <f t="shared" si="4231"/>
        <v>590000</v>
      </c>
      <c r="O4230" s="10">
        <f t="shared" si="4231"/>
        <v>3970000</v>
      </c>
      <c r="P4230" s="7">
        <v>92.0</v>
      </c>
      <c r="Q4230" s="7">
        <v>79.0</v>
      </c>
      <c r="R4230" s="7">
        <v>9.2</v>
      </c>
      <c r="S4230" s="7">
        <v>10179.0</v>
      </c>
      <c r="T4230" s="11">
        <f t="shared" si="3"/>
        <v>92</v>
      </c>
      <c r="U4230" s="7" t="s">
        <v>1043</v>
      </c>
      <c r="V4230" s="12" t="str">
        <f t="shared" si="4"/>
        <v>CD Projekt Red Studio</v>
      </c>
      <c r="W4230" s="7" t="s">
        <v>34</v>
      </c>
    </row>
    <row r="4231">
      <c r="A4231" s="7" t="s">
        <v>6905</v>
      </c>
      <c r="B4231" s="8" t="s">
        <v>6259</v>
      </c>
      <c r="C4231" s="9">
        <v>2015.0</v>
      </c>
      <c r="D4231" s="7" t="s">
        <v>49</v>
      </c>
      <c r="E4231" s="7" t="s">
        <v>495</v>
      </c>
      <c r="F4231" s="7">
        <v>1.53</v>
      </c>
      <c r="G4231" s="7">
        <v>1.69</v>
      </c>
      <c r="H4231" s="7">
        <v>0.1</v>
      </c>
      <c r="I4231" s="7">
        <v>0.64</v>
      </c>
      <c r="J4231" s="7">
        <v>3.95</v>
      </c>
      <c r="K4231" s="10">
        <f t="shared" ref="K4231:O4231" si="4232">F4231*1000000</f>
        <v>1530000</v>
      </c>
      <c r="L4231" s="10">
        <f t="shared" si="4232"/>
        <v>1690000</v>
      </c>
      <c r="M4231" s="10">
        <f t="shared" si="4232"/>
        <v>100000</v>
      </c>
      <c r="N4231" s="10">
        <f t="shared" si="4232"/>
        <v>640000</v>
      </c>
      <c r="O4231" s="10">
        <f t="shared" si="4232"/>
        <v>3950000</v>
      </c>
      <c r="P4231" s="7">
        <v>87.0</v>
      </c>
      <c r="Q4231" s="7">
        <v>89.0</v>
      </c>
      <c r="R4231" s="7">
        <v>7.6</v>
      </c>
      <c r="S4231" s="7">
        <v>2679.0</v>
      </c>
      <c r="T4231" s="11">
        <f t="shared" si="3"/>
        <v>76.35368497</v>
      </c>
      <c r="U4231" s="7" t="s">
        <v>2727</v>
      </c>
      <c r="V4231" s="12" t="str">
        <f t="shared" si="4"/>
        <v>Rocksteady Studios</v>
      </c>
      <c r="W4231" s="7" t="s">
        <v>34</v>
      </c>
    </row>
    <row r="4232">
      <c r="A4232" s="7" t="s">
        <v>6906</v>
      </c>
      <c r="B4232" s="8" t="s">
        <v>6259</v>
      </c>
      <c r="C4232" s="9">
        <v>2015.0</v>
      </c>
      <c r="D4232" s="7" t="s">
        <v>26</v>
      </c>
      <c r="E4232" s="7" t="s">
        <v>85</v>
      </c>
      <c r="F4232" s="7">
        <v>2.49</v>
      </c>
      <c r="G4232" s="7">
        <v>0.66</v>
      </c>
      <c r="H4232" s="7">
        <v>0.03</v>
      </c>
      <c r="I4232" s="7">
        <v>0.69</v>
      </c>
      <c r="J4232" s="7">
        <v>3.88</v>
      </c>
      <c r="K4232" s="10">
        <f t="shared" ref="K4232:O4232" si="4233">F4232*1000000</f>
        <v>2490000</v>
      </c>
      <c r="L4232" s="10">
        <f t="shared" si="4233"/>
        <v>660000</v>
      </c>
      <c r="M4232" s="10">
        <f t="shared" si="4233"/>
        <v>30000</v>
      </c>
      <c r="N4232" s="10">
        <f t="shared" si="4233"/>
        <v>690000</v>
      </c>
      <c r="O4232" s="10">
        <f t="shared" si="4233"/>
        <v>3880000</v>
      </c>
      <c r="P4232" s="7">
        <v>87.0</v>
      </c>
      <c r="Q4232" s="7">
        <v>51.0</v>
      </c>
      <c r="R4232" s="7">
        <v>6.7</v>
      </c>
      <c r="S4232" s="7">
        <v>364.0</v>
      </c>
      <c r="T4232" s="11">
        <f t="shared" si="3"/>
        <v>69.45783133</v>
      </c>
      <c r="U4232" s="7" t="s">
        <v>294</v>
      </c>
      <c r="V4232" s="12" t="str">
        <f t="shared" si="4"/>
        <v>Visual Concepts</v>
      </c>
      <c r="W4232" s="7" t="s">
        <v>52</v>
      </c>
    </row>
    <row r="4233">
      <c r="A4233" s="7" t="s">
        <v>6907</v>
      </c>
      <c r="B4233" s="8" t="s">
        <v>6259</v>
      </c>
      <c r="C4233" s="9">
        <v>2015.0</v>
      </c>
      <c r="D4233" s="7" t="s">
        <v>49</v>
      </c>
      <c r="E4233" s="7" t="s">
        <v>100</v>
      </c>
      <c r="F4233" s="7">
        <v>1.09</v>
      </c>
      <c r="G4233" s="7">
        <v>1.36</v>
      </c>
      <c r="H4233" s="7">
        <v>0.49</v>
      </c>
      <c r="I4233" s="7">
        <v>0.48</v>
      </c>
      <c r="J4233" s="7">
        <v>3.41</v>
      </c>
      <c r="K4233" s="10">
        <f t="shared" ref="K4233:O4233" si="4234">F4233*1000000</f>
        <v>1090000</v>
      </c>
      <c r="L4233" s="10">
        <f t="shared" si="4234"/>
        <v>1360000</v>
      </c>
      <c r="M4233" s="10">
        <f t="shared" si="4234"/>
        <v>490000</v>
      </c>
      <c r="N4233" s="10">
        <f t="shared" si="4234"/>
        <v>480000</v>
      </c>
      <c r="O4233" s="10">
        <f t="shared" si="4234"/>
        <v>3410000</v>
      </c>
      <c r="P4233" s="7">
        <v>93.0</v>
      </c>
      <c r="Q4233" s="7">
        <v>86.0</v>
      </c>
      <c r="R4233" s="7">
        <v>8.2</v>
      </c>
      <c r="S4233" s="7">
        <v>3943.0</v>
      </c>
      <c r="T4233" s="11">
        <f t="shared" si="3"/>
        <v>82.23479772</v>
      </c>
      <c r="U4233" s="7" t="s">
        <v>6908</v>
      </c>
      <c r="V4233" s="12" t="str">
        <f t="shared" si="4"/>
        <v>Kojima Productions, Moby Dick Studio</v>
      </c>
      <c r="W4233" s="7" t="s">
        <v>34</v>
      </c>
    </row>
    <row r="4234">
      <c r="A4234" s="7" t="s">
        <v>6909</v>
      </c>
      <c r="B4234" s="8" t="s">
        <v>6259</v>
      </c>
      <c r="C4234" s="9">
        <v>2015.0</v>
      </c>
      <c r="D4234" s="7" t="s">
        <v>49</v>
      </c>
      <c r="E4234" s="7" t="s">
        <v>55</v>
      </c>
      <c r="F4234" s="7">
        <v>0.81</v>
      </c>
      <c r="G4234" s="7">
        <v>1.99</v>
      </c>
      <c r="H4234" s="7">
        <v>0.07</v>
      </c>
      <c r="I4234" s="7">
        <v>0.52</v>
      </c>
      <c r="J4234" s="7">
        <v>3.39</v>
      </c>
      <c r="K4234" s="10">
        <f t="shared" ref="K4234:O4234" si="4235">F4234*1000000</f>
        <v>810000</v>
      </c>
      <c r="L4234" s="10">
        <f t="shared" si="4235"/>
        <v>1990000</v>
      </c>
      <c r="M4234" s="10">
        <f t="shared" si="4235"/>
        <v>70000</v>
      </c>
      <c r="N4234" s="10">
        <f t="shared" si="4235"/>
        <v>520000</v>
      </c>
      <c r="O4234" s="10">
        <f t="shared" si="4235"/>
        <v>3390000</v>
      </c>
      <c r="P4234" s="7">
        <v>76.0</v>
      </c>
      <c r="Q4234" s="7">
        <v>86.0</v>
      </c>
      <c r="R4234" s="7">
        <v>6.8</v>
      </c>
      <c r="S4234" s="7">
        <v>1319.0</v>
      </c>
      <c r="T4234" s="11">
        <f t="shared" si="3"/>
        <v>68.48967972</v>
      </c>
      <c r="U4234" s="7" t="s">
        <v>598</v>
      </c>
      <c r="V4234" s="12" t="str">
        <f t="shared" si="4"/>
        <v>Ubisoft Quebec</v>
      </c>
      <c r="W4234" s="7" t="s">
        <v>34</v>
      </c>
    </row>
    <row r="4235">
      <c r="A4235" s="7" t="s">
        <v>6911</v>
      </c>
      <c r="B4235" s="8" t="s">
        <v>6266</v>
      </c>
      <c r="C4235" s="9">
        <v>2015.0</v>
      </c>
      <c r="D4235" s="7" t="s">
        <v>31</v>
      </c>
      <c r="E4235" s="7" t="s">
        <v>32</v>
      </c>
      <c r="F4235" s="7">
        <v>2.61</v>
      </c>
      <c r="G4235" s="7">
        <v>0.33</v>
      </c>
      <c r="H4235" s="7">
        <v>0.0</v>
      </c>
      <c r="I4235" s="7">
        <v>0.34</v>
      </c>
      <c r="J4235" s="7">
        <v>3.28</v>
      </c>
      <c r="K4235" s="10">
        <f t="shared" ref="K4235:O4235" si="4236">F4235*1000000</f>
        <v>2610000</v>
      </c>
      <c r="L4235" s="10">
        <f t="shared" si="4236"/>
        <v>330000</v>
      </c>
      <c r="M4235" s="10">
        <f t="shared" si="4236"/>
        <v>0</v>
      </c>
      <c r="N4235" s="10">
        <f t="shared" si="4236"/>
        <v>340000</v>
      </c>
      <c r="O4235" s="10">
        <f t="shared" si="4236"/>
        <v>3280000</v>
      </c>
      <c r="P4235" s="7">
        <v>82.0</v>
      </c>
      <c r="Q4235" s="7">
        <v>74.0</v>
      </c>
      <c r="R4235" s="7">
        <v>7.5</v>
      </c>
      <c r="S4235" s="7">
        <v>563.0</v>
      </c>
      <c r="T4235" s="11">
        <f t="shared" si="3"/>
        <v>75.81318681</v>
      </c>
      <c r="U4235" s="7" t="s">
        <v>6912</v>
      </c>
      <c r="V4235" s="12" t="str">
        <f t="shared" si="4"/>
        <v>Splash Damage, The Coalition</v>
      </c>
      <c r="W4235" s="7" t="s">
        <v>34</v>
      </c>
    </row>
    <row r="4236">
      <c r="A4236" s="7" t="s">
        <v>6898</v>
      </c>
      <c r="B4236" s="8" t="s">
        <v>6266</v>
      </c>
      <c r="C4236" s="9">
        <v>2015.0</v>
      </c>
      <c r="D4236" s="7" t="s">
        <v>26</v>
      </c>
      <c r="E4236" s="7" t="s">
        <v>97</v>
      </c>
      <c r="F4236" s="7">
        <v>0.89</v>
      </c>
      <c r="G4236" s="7">
        <v>2.12</v>
      </c>
      <c r="H4236" s="7">
        <v>0.0</v>
      </c>
      <c r="I4236" s="7">
        <v>0.24</v>
      </c>
      <c r="J4236" s="7">
        <v>3.25</v>
      </c>
      <c r="K4236" s="10">
        <f t="shared" ref="K4236:O4236" si="4237">F4236*1000000</f>
        <v>890000</v>
      </c>
      <c r="L4236" s="10">
        <f t="shared" si="4237"/>
        <v>2120000</v>
      </c>
      <c r="M4236" s="10">
        <f t="shared" si="4237"/>
        <v>0</v>
      </c>
      <c r="N4236" s="10">
        <f t="shared" si="4237"/>
        <v>240000</v>
      </c>
      <c r="O4236" s="10">
        <f t="shared" si="4237"/>
        <v>3250000</v>
      </c>
      <c r="P4236" s="7">
        <v>84.0</v>
      </c>
      <c r="Q4236" s="7">
        <v>45.0</v>
      </c>
      <c r="R4236" s="7">
        <v>4.4</v>
      </c>
      <c r="S4236" s="7">
        <v>459.0</v>
      </c>
      <c r="T4236" s="11">
        <f t="shared" si="3"/>
        <v>47.57142857</v>
      </c>
      <c r="U4236" s="7" t="s">
        <v>343</v>
      </c>
      <c r="V4236" s="12" t="str">
        <f t="shared" si="4"/>
        <v>EA Sports</v>
      </c>
      <c r="W4236" s="7" t="s">
        <v>28</v>
      </c>
    </row>
    <row r="4237">
      <c r="A4237" s="7" t="s">
        <v>6913</v>
      </c>
      <c r="B4237" s="8" t="s">
        <v>6259</v>
      </c>
      <c r="C4237" s="9">
        <v>2015.0</v>
      </c>
      <c r="D4237" s="7" t="s">
        <v>26</v>
      </c>
      <c r="E4237" s="7" t="s">
        <v>97</v>
      </c>
      <c r="F4237" s="7">
        <v>2.34</v>
      </c>
      <c r="G4237" s="7">
        <v>0.3</v>
      </c>
      <c r="H4237" s="7">
        <v>0.0</v>
      </c>
      <c r="I4237" s="7">
        <v>0.6</v>
      </c>
      <c r="J4237" s="7">
        <v>3.24</v>
      </c>
      <c r="K4237" s="10">
        <f t="shared" ref="K4237:O4237" si="4238">F4237*1000000</f>
        <v>2340000</v>
      </c>
      <c r="L4237" s="10">
        <f t="shared" si="4238"/>
        <v>300000</v>
      </c>
      <c r="M4237" s="10">
        <f t="shared" si="4238"/>
        <v>0</v>
      </c>
      <c r="N4237" s="10">
        <f t="shared" si="4238"/>
        <v>600000</v>
      </c>
      <c r="O4237" s="10">
        <f t="shared" si="4238"/>
        <v>3240000</v>
      </c>
      <c r="P4237" s="7">
        <v>83.0</v>
      </c>
      <c r="Q4237" s="7">
        <v>37.0</v>
      </c>
      <c r="R4237" s="7">
        <v>5.9</v>
      </c>
      <c r="S4237" s="7">
        <v>180.0</v>
      </c>
      <c r="T4237" s="11">
        <f t="shared" si="3"/>
        <v>63.0921659</v>
      </c>
      <c r="U4237" s="7" t="s">
        <v>343</v>
      </c>
      <c r="V4237" s="12" t="str">
        <f t="shared" si="4"/>
        <v>EA Sports</v>
      </c>
      <c r="W4237" s="7" t="s">
        <v>28</v>
      </c>
    </row>
    <row r="4238">
      <c r="A4238" s="7" t="s">
        <v>6914</v>
      </c>
      <c r="B4238" s="8" t="s">
        <v>5783</v>
      </c>
      <c r="C4238" s="9">
        <v>2015.0</v>
      </c>
      <c r="D4238" s="7" t="s">
        <v>1</v>
      </c>
      <c r="E4238" s="7" t="s">
        <v>27</v>
      </c>
      <c r="F4238" s="7">
        <v>1.18</v>
      </c>
      <c r="G4238" s="7">
        <v>0.89</v>
      </c>
      <c r="H4238" s="7">
        <v>0.94</v>
      </c>
      <c r="I4238" s="7">
        <v>0.2</v>
      </c>
      <c r="J4238" s="7">
        <v>3.21</v>
      </c>
      <c r="K4238" s="10">
        <f t="shared" ref="K4238:O4238" si="4239">F4238*1000000</f>
        <v>1180000</v>
      </c>
      <c r="L4238" s="10">
        <f t="shared" si="4239"/>
        <v>890000</v>
      </c>
      <c r="M4238" s="10">
        <f t="shared" si="4239"/>
        <v>940000</v>
      </c>
      <c r="N4238" s="10">
        <f t="shared" si="4239"/>
        <v>200000</v>
      </c>
      <c r="O4238" s="10">
        <f t="shared" si="4239"/>
        <v>3210000</v>
      </c>
      <c r="P4238" s="7">
        <v>88.0</v>
      </c>
      <c r="Q4238" s="7">
        <v>85.0</v>
      </c>
      <c r="R4238" s="7">
        <v>8.7</v>
      </c>
      <c r="S4238" s="7">
        <v>691.0</v>
      </c>
      <c r="T4238" s="11">
        <f t="shared" si="3"/>
        <v>87.10953608</v>
      </c>
      <c r="U4238" s="7" t="s">
        <v>27</v>
      </c>
      <c r="V4238" s="12" t="str">
        <f t="shared" si="4"/>
        <v>Nintendo</v>
      </c>
      <c r="W4238" s="7" t="s">
        <v>28</v>
      </c>
    </row>
    <row r="4239">
      <c r="A4239" s="7" t="s">
        <v>6915</v>
      </c>
      <c r="B4239" s="8" t="s">
        <v>4908</v>
      </c>
      <c r="C4239" s="9">
        <v>2015.0</v>
      </c>
      <c r="D4239" s="7" t="s">
        <v>96</v>
      </c>
      <c r="E4239" s="7" t="s">
        <v>27</v>
      </c>
      <c r="F4239" s="7">
        <v>0.51</v>
      </c>
      <c r="G4239" s="7">
        <v>1.02</v>
      </c>
      <c r="H4239" s="7">
        <v>1.4</v>
      </c>
      <c r="I4239" s="7">
        <v>0.12</v>
      </c>
      <c r="J4239" s="7">
        <v>3.05</v>
      </c>
      <c r="K4239" s="10">
        <f t="shared" ref="K4239:O4239" si="4240">F4239*1000000</f>
        <v>510000</v>
      </c>
      <c r="L4239" s="10">
        <f t="shared" si="4240"/>
        <v>1020000</v>
      </c>
      <c r="M4239" s="10">
        <f t="shared" si="4240"/>
        <v>1400000</v>
      </c>
      <c r="N4239" s="10">
        <f t="shared" si="4240"/>
        <v>120000</v>
      </c>
      <c r="O4239" s="10">
        <f t="shared" si="4240"/>
        <v>3050000</v>
      </c>
      <c r="P4239" s="7">
        <v>66.0</v>
      </c>
      <c r="Q4239" s="7">
        <v>60.0</v>
      </c>
      <c r="R4239" s="7">
        <v>6.9</v>
      </c>
      <c r="S4239" s="7">
        <v>106.0</v>
      </c>
      <c r="T4239" s="11">
        <f t="shared" si="3"/>
        <v>67.91566265</v>
      </c>
      <c r="U4239" s="7" t="s">
        <v>27</v>
      </c>
      <c r="V4239" s="12" t="str">
        <f t="shared" si="4"/>
        <v>Nintendo</v>
      </c>
      <c r="W4239" s="7" t="s">
        <v>28</v>
      </c>
    </row>
    <row r="4240">
      <c r="A4240" s="7" t="s">
        <v>6916</v>
      </c>
      <c r="B4240" s="8" t="s">
        <v>6259</v>
      </c>
      <c r="C4240" s="9">
        <v>2015.0</v>
      </c>
      <c r="D4240" s="7" t="s">
        <v>112</v>
      </c>
      <c r="E4240" s="7" t="s">
        <v>495</v>
      </c>
      <c r="F4240" s="7">
        <v>1.5</v>
      </c>
      <c r="G4240" s="7">
        <v>0.8</v>
      </c>
      <c r="H4240" s="7">
        <v>0.0</v>
      </c>
      <c r="I4240" s="7">
        <v>0.48</v>
      </c>
      <c r="J4240" s="7">
        <v>2.78</v>
      </c>
      <c r="K4240" s="10">
        <f t="shared" ref="K4240:O4240" si="4241">F4240*1000000</f>
        <v>1500000</v>
      </c>
      <c r="L4240" s="10">
        <f t="shared" si="4241"/>
        <v>800000</v>
      </c>
      <c r="M4240" s="10">
        <f t="shared" si="4241"/>
        <v>0</v>
      </c>
      <c r="N4240" s="10">
        <f t="shared" si="4241"/>
        <v>480000</v>
      </c>
      <c r="O4240" s="10">
        <f t="shared" si="4241"/>
        <v>2780000</v>
      </c>
      <c r="P4240" s="7">
        <v>83.0</v>
      </c>
      <c r="Q4240" s="7">
        <v>81.0</v>
      </c>
      <c r="R4240" s="7">
        <v>7.7</v>
      </c>
      <c r="S4240" s="7">
        <v>836.0</v>
      </c>
      <c r="T4240" s="11">
        <f t="shared" si="3"/>
        <v>77.52998909</v>
      </c>
      <c r="U4240" s="7" t="s">
        <v>6917</v>
      </c>
      <c r="V4240" s="12" t="str">
        <f t="shared" si="4"/>
        <v>Warner Bros. Interactive Entertainment, NetherRealm Studios</v>
      </c>
      <c r="W4240" s="7" t="s">
        <v>34</v>
      </c>
    </row>
    <row r="4241">
      <c r="A4241" s="7" t="s">
        <v>6898</v>
      </c>
      <c r="B4241" s="8" t="s">
        <v>47</v>
      </c>
      <c r="C4241" s="9">
        <v>2015.0</v>
      </c>
      <c r="D4241" s="7" t="s">
        <v>26</v>
      </c>
      <c r="E4241" s="7" t="s">
        <v>97</v>
      </c>
      <c r="F4241" s="7">
        <v>0.41</v>
      </c>
      <c r="G4241" s="7">
        <v>1.84</v>
      </c>
      <c r="H4241" s="7">
        <v>0.05</v>
      </c>
      <c r="I4241" s="7">
        <v>0.4</v>
      </c>
      <c r="J4241" s="7">
        <v>2.71</v>
      </c>
      <c r="K4241" s="10">
        <f t="shared" ref="K4241:O4241" si="4242">F4241*1000000</f>
        <v>410000</v>
      </c>
      <c r="L4241" s="10">
        <f t="shared" si="4242"/>
        <v>1840000</v>
      </c>
      <c r="M4241" s="10">
        <f t="shared" si="4242"/>
        <v>50000</v>
      </c>
      <c r="N4241" s="10">
        <f t="shared" si="4242"/>
        <v>400000</v>
      </c>
      <c r="O4241" s="10">
        <f t="shared" si="4242"/>
        <v>2710000</v>
      </c>
      <c r="R4241" s="7">
        <v>3.2</v>
      </c>
      <c r="S4241" s="7">
        <v>58.0</v>
      </c>
      <c r="T4241" s="11">
        <f t="shared" si="3"/>
        <v>32</v>
      </c>
      <c r="U4241" s="7" t="s">
        <v>343</v>
      </c>
      <c r="V4241" s="12" t="str">
        <f t="shared" si="4"/>
        <v>EA Sports</v>
      </c>
      <c r="W4241" s="7" t="s">
        <v>28</v>
      </c>
    </row>
    <row r="4242">
      <c r="A4242" s="7" t="s">
        <v>6918</v>
      </c>
      <c r="B4242" s="8" t="s">
        <v>6259</v>
      </c>
      <c r="C4242" s="9">
        <v>2015.0</v>
      </c>
      <c r="D4242" s="7" t="s">
        <v>49</v>
      </c>
      <c r="E4242" s="7" t="s">
        <v>69</v>
      </c>
      <c r="F4242" s="7">
        <v>1.03</v>
      </c>
      <c r="G4242" s="7">
        <v>0.81</v>
      </c>
      <c r="H4242" s="7">
        <v>0.26</v>
      </c>
      <c r="I4242" s="7">
        <v>0.38</v>
      </c>
      <c r="J4242" s="7">
        <v>2.48</v>
      </c>
      <c r="K4242" s="10">
        <f t="shared" ref="K4242:O4242" si="4243">F4242*1000000</f>
        <v>1030000</v>
      </c>
      <c r="L4242" s="10">
        <f t="shared" si="4243"/>
        <v>810000</v>
      </c>
      <c r="M4242" s="10">
        <f t="shared" si="4243"/>
        <v>260000</v>
      </c>
      <c r="N4242" s="10">
        <f t="shared" si="4243"/>
        <v>380000</v>
      </c>
      <c r="O4242" s="10">
        <f t="shared" si="4243"/>
        <v>2480000</v>
      </c>
      <c r="P4242" s="7">
        <v>92.0</v>
      </c>
      <c r="Q4242" s="7">
        <v>100.0</v>
      </c>
      <c r="R4242" s="7">
        <v>8.6</v>
      </c>
      <c r="S4242" s="7">
        <v>6383.0</v>
      </c>
      <c r="T4242" s="11">
        <f t="shared" si="3"/>
        <v>86.09254975</v>
      </c>
      <c r="U4242" s="7" t="s">
        <v>635</v>
      </c>
      <c r="V4242" s="12" t="str">
        <f t="shared" si="4"/>
        <v>From Software</v>
      </c>
      <c r="W4242" s="7" t="s">
        <v>34</v>
      </c>
    </row>
    <row r="4243">
      <c r="A4243" s="7" t="s">
        <v>6913</v>
      </c>
      <c r="B4243" s="8" t="s">
        <v>6266</v>
      </c>
      <c r="C4243" s="9">
        <v>2015.0</v>
      </c>
      <c r="D4243" s="7" t="s">
        <v>26</v>
      </c>
      <c r="E4243" s="7" t="s">
        <v>97</v>
      </c>
      <c r="F4243" s="7">
        <v>2.08</v>
      </c>
      <c r="G4243" s="7">
        <v>0.08</v>
      </c>
      <c r="H4243" s="7">
        <v>0.0</v>
      </c>
      <c r="I4243" s="7">
        <v>0.26</v>
      </c>
      <c r="J4243" s="7">
        <v>2.42</v>
      </c>
      <c r="K4243" s="10">
        <f t="shared" ref="K4243:O4243" si="4244">F4243*1000000</f>
        <v>2080000</v>
      </c>
      <c r="L4243" s="10">
        <f t="shared" si="4244"/>
        <v>80000</v>
      </c>
      <c r="M4243" s="10">
        <f t="shared" si="4244"/>
        <v>0</v>
      </c>
      <c r="N4243" s="10">
        <f t="shared" si="4244"/>
        <v>260000</v>
      </c>
      <c r="O4243" s="10">
        <f t="shared" si="4244"/>
        <v>2420000</v>
      </c>
      <c r="P4243" s="7">
        <v>84.0</v>
      </c>
      <c r="Q4243" s="7">
        <v>23.0</v>
      </c>
      <c r="R4243" s="7">
        <v>6.1</v>
      </c>
      <c r="S4243" s="7">
        <v>124.0</v>
      </c>
      <c r="T4243" s="11">
        <f t="shared" si="3"/>
        <v>64.59863946</v>
      </c>
      <c r="U4243" s="7" t="s">
        <v>343</v>
      </c>
      <c r="V4243" s="12" t="str">
        <f t="shared" si="4"/>
        <v>EA Sports</v>
      </c>
      <c r="W4243" s="7" t="s">
        <v>28</v>
      </c>
    </row>
    <row r="4244">
      <c r="A4244" s="7" t="s">
        <v>6920</v>
      </c>
      <c r="B4244" s="8" t="s">
        <v>4908</v>
      </c>
      <c r="C4244" s="9">
        <v>2015.0</v>
      </c>
      <c r="D4244" s="7" t="s">
        <v>49</v>
      </c>
      <c r="E4244" s="7" t="s">
        <v>27</v>
      </c>
      <c r="F4244" s="7">
        <v>1.15</v>
      </c>
      <c r="G4244" s="7">
        <v>0.55</v>
      </c>
      <c r="H4244" s="7">
        <v>0.47</v>
      </c>
      <c r="I4244" s="7">
        <v>0.17</v>
      </c>
      <c r="J4244" s="7">
        <v>2.34</v>
      </c>
      <c r="K4244" s="10">
        <f t="shared" ref="K4244:O4244" si="4245">F4244*1000000</f>
        <v>1150000</v>
      </c>
      <c r="L4244" s="10">
        <f t="shared" si="4245"/>
        <v>550000</v>
      </c>
      <c r="M4244" s="10">
        <f t="shared" si="4245"/>
        <v>470000</v>
      </c>
      <c r="N4244" s="10">
        <f t="shared" si="4245"/>
        <v>170000</v>
      </c>
      <c r="O4244" s="10">
        <f t="shared" si="4245"/>
        <v>2340000</v>
      </c>
      <c r="P4244" s="7">
        <v>89.0</v>
      </c>
      <c r="Q4244" s="7">
        <v>82.0</v>
      </c>
      <c r="R4244" s="7">
        <v>9.0</v>
      </c>
      <c r="S4244" s="7">
        <v>478.0</v>
      </c>
      <c r="T4244" s="11">
        <f t="shared" si="3"/>
        <v>89.85357143</v>
      </c>
      <c r="U4244" s="7" t="s">
        <v>6921</v>
      </c>
      <c r="V4244" s="12" t="str">
        <f t="shared" si="4"/>
        <v>GREZZO</v>
      </c>
      <c r="W4244" s="7" t="s">
        <v>52</v>
      </c>
    </row>
    <row r="4245">
      <c r="A4245" s="7" t="s">
        <v>6906</v>
      </c>
      <c r="B4245" s="8" t="s">
        <v>6266</v>
      </c>
      <c r="C4245" s="9">
        <v>2015.0</v>
      </c>
      <c r="D4245" s="7" t="s">
        <v>26</v>
      </c>
      <c r="E4245" s="7" t="s">
        <v>85</v>
      </c>
      <c r="F4245" s="7">
        <v>1.95</v>
      </c>
      <c r="G4245" s="7">
        <v>0.15</v>
      </c>
      <c r="H4245" s="7">
        <v>0.0</v>
      </c>
      <c r="I4245" s="7">
        <v>0.24</v>
      </c>
      <c r="J4245" s="7">
        <v>2.34</v>
      </c>
      <c r="K4245" s="10">
        <f t="shared" ref="K4245:O4245" si="4246">F4245*1000000</f>
        <v>1950000</v>
      </c>
      <c r="L4245" s="10">
        <f t="shared" si="4246"/>
        <v>150000</v>
      </c>
      <c r="M4245" s="10">
        <f t="shared" si="4246"/>
        <v>0</v>
      </c>
      <c r="N4245" s="10">
        <f t="shared" si="4246"/>
        <v>240000</v>
      </c>
      <c r="O4245" s="10">
        <f t="shared" si="4246"/>
        <v>2340000</v>
      </c>
      <c r="P4245" s="7">
        <v>86.0</v>
      </c>
      <c r="Q4245" s="7">
        <v>14.0</v>
      </c>
      <c r="R4245" s="7">
        <v>6.2</v>
      </c>
      <c r="S4245" s="7">
        <v>115.0</v>
      </c>
      <c r="T4245" s="11">
        <f t="shared" si="3"/>
        <v>64.60465116</v>
      </c>
      <c r="U4245" s="7" t="s">
        <v>294</v>
      </c>
      <c r="V4245" s="12" t="str">
        <f t="shared" si="4"/>
        <v>Visual Concepts</v>
      </c>
      <c r="W4245" s="7" t="s">
        <v>52</v>
      </c>
    </row>
    <row r="4246">
      <c r="A4246" s="7" t="s">
        <v>6923</v>
      </c>
      <c r="B4246" s="8" t="s">
        <v>6259</v>
      </c>
      <c r="C4246" s="9">
        <v>2015.0</v>
      </c>
      <c r="D4246" s="7" t="s">
        <v>31</v>
      </c>
      <c r="E4246" s="7" t="s">
        <v>55</v>
      </c>
      <c r="F4246" s="7">
        <v>0.55</v>
      </c>
      <c r="G4246" s="7">
        <v>1.19</v>
      </c>
      <c r="H4246" s="7">
        <v>0.14</v>
      </c>
      <c r="I4246" s="7">
        <v>0.33</v>
      </c>
      <c r="J4246" s="7">
        <v>2.21</v>
      </c>
      <c r="K4246" s="10">
        <f t="shared" ref="K4246:O4246" si="4247">F4246*1000000</f>
        <v>550000</v>
      </c>
      <c r="L4246" s="10">
        <f t="shared" si="4247"/>
        <v>1190000</v>
      </c>
      <c r="M4246" s="10">
        <f t="shared" si="4247"/>
        <v>140000</v>
      </c>
      <c r="N4246" s="10">
        <f t="shared" si="4247"/>
        <v>330000</v>
      </c>
      <c r="O4246" s="10">
        <f t="shared" si="4247"/>
        <v>2210000</v>
      </c>
      <c r="P4246" s="7">
        <v>73.0</v>
      </c>
      <c r="Q4246" s="7">
        <v>40.0</v>
      </c>
      <c r="R4246" s="7">
        <v>7.3</v>
      </c>
      <c r="S4246" s="7">
        <v>480.0</v>
      </c>
      <c r="T4246" s="11">
        <f t="shared" si="3"/>
        <v>73</v>
      </c>
      <c r="U4246" s="7" t="s">
        <v>56</v>
      </c>
      <c r="V4246" s="12" t="str">
        <f t="shared" si="4"/>
        <v>Ubisoft Montreal</v>
      </c>
      <c r="W4246" s="7" t="s">
        <v>34</v>
      </c>
    </row>
    <row r="4247">
      <c r="A4247" s="7" t="s">
        <v>6924</v>
      </c>
      <c r="B4247" s="8" t="s">
        <v>6259</v>
      </c>
      <c r="C4247" s="9">
        <v>2015.0</v>
      </c>
      <c r="D4247" s="7" t="s">
        <v>31</v>
      </c>
      <c r="E4247" s="7" t="s">
        <v>97</v>
      </c>
      <c r="F4247" s="7">
        <v>0.71</v>
      </c>
      <c r="G4247" s="7">
        <v>0.94</v>
      </c>
      <c r="H4247" s="7">
        <v>0.14</v>
      </c>
      <c r="I4247" s="7">
        <v>0.32</v>
      </c>
      <c r="J4247" s="7">
        <v>2.1</v>
      </c>
      <c r="K4247" s="10">
        <f t="shared" ref="K4247:O4247" si="4248">F4247*1000000</f>
        <v>710000</v>
      </c>
      <c r="L4247" s="10">
        <f t="shared" si="4248"/>
        <v>940000</v>
      </c>
      <c r="M4247" s="10">
        <f t="shared" si="4248"/>
        <v>140000</v>
      </c>
      <c r="N4247" s="10">
        <f t="shared" si="4248"/>
        <v>320000</v>
      </c>
      <c r="O4247" s="10">
        <f t="shared" si="4248"/>
        <v>2100000</v>
      </c>
      <c r="P4247" s="7">
        <v>73.0</v>
      </c>
      <c r="Q4247" s="7">
        <v>46.0</v>
      </c>
      <c r="R4247" s="7">
        <v>5.0</v>
      </c>
      <c r="S4247" s="7">
        <v>845.0</v>
      </c>
      <c r="T4247" s="11">
        <f t="shared" si="3"/>
        <v>51.18742985</v>
      </c>
      <c r="U4247" s="7" t="s">
        <v>3987</v>
      </c>
      <c r="V4247" s="12" t="str">
        <f t="shared" si="4"/>
        <v>Visceral Games</v>
      </c>
      <c r="W4247" s="7" t="s">
        <v>34</v>
      </c>
    </row>
    <row r="4248">
      <c r="A4248" s="7" t="s">
        <v>6925</v>
      </c>
      <c r="B4248" s="8" t="s">
        <v>6259</v>
      </c>
      <c r="C4248" s="9">
        <v>2015.0</v>
      </c>
      <c r="D4248" s="7" t="s">
        <v>49</v>
      </c>
      <c r="E4248" s="7" t="s">
        <v>495</v>
      </c>
      <c r="F4248" s="7">
        <v>0.96</v>
      </c>
      <c r="G4248" s="7">
        <v>0.67</v>
      </c>
      <c r="H4248" s="7">
        <v>0.12</v>
      </c>
      <c r="I4248" s="7">
        <v>0.34</v>
      </c>
      <c r="J4248" s="7">
        <v>2.09</v>
      </c>
      <c r="K4248" s="10">
        <f t="shared" ref="K4248:O4248" si="4249">F4248*1000000</f>
        <v>960000</v>
      </c>
      <c r="L4248" s="10">
        <f t="shared" si="4249"/>
        <v>670000</v>
      </c>
      <c r="M4248" s="10">
        <f t="shared" si="4249"/>
        <v>120000</v>
      </c>
      <c r="N4248" s="10">
        <f t="shared" si="4249"/>
        <v>340000</v>
      </c>
      <c r="O4248" s="10">
        <f t="shared" si="4249"/>
        <v>2090000</v>
      </c>
      <c r="P4248" s="7">
        <v>74.0</v>
      </c>
      <c r="Q4248" s="7">
        <v>58.0</v>
      </c>
      <c r="R4248" s="7">
        <v>7.9</v>
      </c>
      <c r="S4248" s="7">
        <v>1287.0</v>
      </c>
      <c r="T4248" s="11">
        <f t="shared" si="3"/>
        <v>78.78438662</v>
      </c>
      <c r="U4248" s="7" t="s">
        <v>702</v>
      </c>
      <c r="V4248" s="12" t="str">
        <f t="shared" si="4"/>
        <v>Techland</v>
      </c>
      <c r="W4248" s="7" t="s">
        <v>34</v>
      </c>
    </row>
    <row r="4249">
      <c r="A4249" s="7" t="s">
        <v>6926</v>
      </c>
      <c r="B4249" s="8" t="s">
        <v>6259</v>
      </c>
      <c r="C4249" s="9">
        <v>2015.0</v>
      </c>
      <c r="D4249" s="7" t="s">
        <v>31</v>
      </c>
      <c r="E4249" s="7" t="s">
        <v>37</v>
      </c>
      <c r="F4249" s="7">
        <v>0.78</v>
      </c>
      <c r="G4249" s="7">
        <v>0.79</v>
      </c>
      <c r="H4249" s="7">
        <v>0.04</v>
      </c>
      <c r="I4249" s="7">
        <v>0.31</v>
      </c>
      <c r="J4249" s="7">
        <v>1.93</v>
      </c>
      <c r="K4249" s="10">
        <f t="shared" ref="K4249:O4249" si="4250">F4249*1000000</f>
        <v>780000</v>
      </c>
      <c r="L4249" s="10">
        <f t="shared" si="4250"/>
        <v>790000</v>
      </c>
      <c r="M4249" s="10">
        <f t="shared" si="4250"/>
        <v>40000</v>
      </c>
      <c r="N4249" s="10">
        <f t="shared" si="4250"/>
        <v>310000</v>
      </c>
      <c r="O4249" s="10">
        <f t="shared" si="4250"/>
        <v>1930000</v>
      </c>
      <c r="P4249" s="7">
        <v>86.0</v>
      </c>
      <c r="Q4249" s="7">
        <v>81.0</v>
      </c>
      <c r="R4249" s="7">
        <v>6.0</v>
      </c>
      <c r="S4249" s="7">
        <v>1079.0</v>
      </c>
      <c r="T4249" s="11">
        <f t="shared" si="3"/>
        <v>61.81551724</v>
      </c>
      <c r="U4249" s="7" t="s">
        <v>3894</v>
      </c>
      <c r="V4249" s="12" t="str">
        <f t="shared" si="4"/>
        <v>Bungie</v>
      </c>
      <c r="W4249" s="7" t="s">
        <v>64</v>
      </c>
    </row>
    <row r="4250">
      <c r="A4250" s="7" t="s">
        <v>6927</v>
      </c>
      <c r="B4250" s="8" t="s">
        <v>6259</v>
      </c>
      <c r="C4250" s="9">
        <v>2015.0</v>
      </c>
      <c r="D4250" s="7" t="s">
        <v>49</v>
      </c>
      <c r="E4250" s="7" t="s">
        <v>106</v>
      </c>
      <c r="F4250" s="7">
        <v>0.47</v>
      </c>
      <c r="G4250" s="7">
        <v>1.03</v>
      </c>
      <c r="H4250" s="7">
        <v>0.07</v>
      </c>
      <c r="I4250" s="7">
        <v>0.28</v>
      </c>
      <c r="J4250" s="7">
        <v>1.86</v>
      </c>
      <c r="K4250" s="10">
        <f t="shared" ref="K4250:O4250" si="4251">F4250*1000000</f>
        <v>470000</v>
      </c>
      <c r="L4250" s="10">
        <f t="shared" si="4251"/>
        <v>1030000</v>
      </c>
      <c r="M4250" s="10">
        <f t="shared" si="4251"/>
        <v>70000</v>
      </c>
      <c r="N4250" s="10">
        <f t="shared" si="4251"/>
        <v>280000</v>
      </c>
      <c r="O4250" s="10">
        <f t="shared" si="4251"/>
        <v>1860000</v>
      </c>
      <c r="P4250" s="7">
        <v>73.0</v>
      </c>
      <c r="Q4250" s="7">
        <v>42.0</v>
      </c>
      <c r="R4250" s="7">
        <v>6.5</v>
      </c>
      <c r="S4250" s="7">
        <v>403.0</v>
      </c>
      <c r="T4250" s="11">
        <f t="shared" si="3"/>
        <v>65.75505618</v>
      </c>
      <c r="U4250" s="7" t="s">
        <v>3947</v>
      </c>
      <c r="V4250" s="12" t="str">
        <f t="shared" si="4"/>
        <v>Avalanche Studios</v>
      </c>
      <c r="W4250" s="7" t="s">
        <v>34</v>
      </c>
    </row>
    <row r="4251">
      <c r="A4251" s="7" t="s">
        <v>6928</v>
      </c>
      <c r="B4251" s="8" t="s">
        <v>6266</v>
      </c>
      <c r="C4251" s="9">
        <v>2015.0</v>
      </c>
      <c r="D4251" s="7" t="s">
        <v>75</v>
      </c>
      <c r="E4251" s="7" t="s">
        <v>32</v>
      </c>
      <c r="F4251" s="7">
        <v>0.73</v>
      </c>
      <c r="G4251" s="7">
        <v>0.9</v>
      </c>
      <c r="H4251" s="7">
        <v>0.03</v>
      </c>
      <c r="I4251" s="7">
        <v>0.14</v>
      </c>
      <c r="J4251" s="7">
        <v>1.8</v>
      </c>
      <c r="K4251" s="10">
        <f t="shared" ref="K4251:O4251" si="4252">F4251*1000000</f>
        <v>730000</v>
      </c>
      <c r="L4251" s="10">
        <f t="shared" si="4252"/>
        <v>900000</v>
      </c>
      <c r="M4251" s="10">
        <f t="shared" si="4252"/>
        <v>30000</v>
      </c>
      <c r="N4251" s="10">
        <f t="shared" si="4252"/>
        <v>140000</v>
      </c>
      <c r="O4251" s="10">
        <f t="shared" si="4252"/>
        <v>1800000</v>
      </c>
      <c r="P4251" s="7">
        <v>87.0</v>
      </c>
      <c r="Q4251" s="7">
        <v>85.0</v>
      </c>
      <c r="R4251" s="7">
        <v>7.9</v>
      </c>
      <c r="S4251" s="7">
        <v>863.0</v>
      </c>
      <c r="T4251" s="11">
        <f t="shared" si="3"/>
        <v>79.71729958</v>
      </c>
      <c r="U4251" s="7" t="s">
        <v>83</v>
      </c>
      <c r="V4251" s="12" t="str">
        <f t="shared" si="4"/>
        <v>Turn 10</v>
      </c>
      <c r="W4251" s="7" t="s">
        <v>28</v>
      </c>
    </row>
    <row r="4252">
      <c r="A4252" s="7" t="s">
        <v>6929</v>
      </c>
      <c r="B4252" s="8" t="s">
        <v>6259</v>
      </c>
      <c r="C4252" s="9">
        <v>2015.0</v>
      </c>
      <c r="D4252" s="7" t="s">
        <v>31</v>
      </c>
      <c r="E4252" s="7" t="s">
        <v>69</v>
      </c>
      <c r="F4252" s="7">
        <v>0.61</v>
      </c>
      <c r="G4252" s="7">
        <v>0.78</v>
      </c>
      <c r="H4252" s="7">
        <v>0.06</v>
      </c>
      <c r="I4252" s="7">
        <v>0.27</v>
      </c>
      <c r="J4252" s="7">
        <v>1.74</v>
      </c>
      <c r="K4252" s="10">
        <f t="shared" ref="K4252:O4252" si="4253">F4252*1000000</f>
        <v>610000</v>
      </c>
      <c r="L4252" s="10">
        <f t="shared" si="4253"/>
        <v>780000</v>
      </c>
      <c r="M4252" s="10">
        <f t="shared" si="4253"/>
        <v>60000</v>
      </c>
      <c r="N4252" s="10">
        <f t="shared" si="4253"/>
        <v>270000</v>
      </c>
      <c r="O4252" s="10">
        <f t="shared" si="4253"/>
        <v>1740000</v>
      </c>
      <c r="P4252" s="7">
        <v>63.0</v>
      </c>
      <c r="Q4252" s="7">
        <v>94.0</v>
      </c>
      <c r="R4252" s="7">
        <v>6.6</v>
      </c>
      <c r="S4252" s="7">
        <v>3172.0</v>
      </c>
      <c r="T4252" s="11">
        <f t="shared" si="3"/>
        <v>65.91365585</v>
      </c>
      <c r="U4252" s="7" t="s">
        <v>5864</v>
      </c>
      <c r="V4252" s="12" t="str">
        <f t="shared" si="4"/>
        <v>Ready at Dawn, SCE Santa Monica</v>
      </c>
      <c r="W4252" s="7" t="s">
        <v>34</v>
      </c>
    </row>
    <row r="4253">
      <c r="A4253" s="7" t="s">
        <v>6931</v>
      </c>
      <c r="B4253" s="8" t="s">
        <v>6259</v>
      </c>
      <c r="C4253" s="9">
        <v>2015.0</v>
      </c>
      <c r="D4253" s="7" t="s">
        <v>54</v>
      </c>
      <c r="E4253" s="7" t="s">
        <v>5975</v>
      </c>
      <c r="F4253" s="7">
        <v>0.45</v>
      </c>
      <c r="G4253" s="7">
        <v>0.9</v>
      </c>
      <c r="H4253" s="7">
        <v>0.05</v>
      </c>
      <c r="I4253" s="7">
        <v>0.26</v>
      </c>
      <c r="J4253" s="7">
        <v>1.66</v>
      </c>
      <c r="K4253" s="10">
        <f t="shared" ref="K4253:O4253" si="4254">F4253*1000000</f>
        <v>450000</v>
      </c>
      <c r="L4253" s="10">
        <f t="shared" si="4254"/>
        <v>900000</v>
      </c>
      <c r="M4253" s="10">
        <f t="shared" si="4254"/>
        <v>50000</v>
      </c>
      <c r="N4253" s="10">
        <f t="shared" si="4254"/>
        <v>260000</v>
      </c>
      <c r="O4253" s="10">
        <f t="shared" si="4254"/>
        <v>1660000</v>
      </c>
      <c r="P4253" s="7">
        <v>79.0</v>
      </c>
      <c r="Q4253" s="7">
        <v>103.0</v>
      </c>
      <c r="R4253" s="7">
        <v>8.2</v>
      </c>
      <c r="S4253" s="7">
        <v>2161.0</v>
      </c>
      <c r="T4253" s="11">
        <f t="shared" si="3"/>
        <v>81.8635159</v>
      </c>
      <c r="U4253" s="7" t="s">
        <v>6932</v>
      </c>
      <c r="V4253" s="12" t="str">
        <f t="shared" si="4"/>
        <v>SuperMassive Games</v>
      </c>
      <c r="W4253" s="7" t="s">
        <v>34</v>
      </c>
    </row>
    <row r="4254">
      <c r="A4254" s="7" t="s">
        <v>6933</v>
      </c>
      <c r="B4254" s="8" t="s">
        <v>5783</v>
      </c>
      <c r="C4254" s="9">
        <v>2015.0</v>
      </c>
      <c r="D4254" s="7" t="s">
        <v>41</v>
      </c>
      <c r="E4254" s="7" t="s">
        <v>27</v>
      </c>
      <c r="F4254" s="7">
        <v>0.69</v>
      </c>
      <c r="G4254" s="7">
        <v>0.53</v>
      </c>
      <c r="H4254" s="7">
        <v>0.24</v>
      </c>
      <c r="I4254" s="7">
        <v>0.12</v>
      </c>
      <c r="J4254" s="7">
        <v>1.58</v>
      </c>
      <c r="K4254" s="10">
        <f t="shared" ref="K4254:O4254" si="4255">F4254*1000000</f>
        <v>690000</v>
      </c>
      <c r="L4254" s="10">
        <f t="shared" si="4255"/>
        <v>530000</v>
      </c>
      <c r="M4254" s="10">
        <f t="shared" si="4255"/>
        <v>240000</v>
      </c>
      <c r="N4254" s="10">
        <f t="shared" si="4255"/>
        <v>120000</v>
      </c>
      <c r="O4254" s="10">
        <f t="shared" si="4255"/>
        <v>1580000</v>
      </c>
      <c r="P4254" s="7">
        <v>66.0</v>
      </c>
      <c r="Q4254" s="7">
        <v>66.0</v>
      </c>
      <c r="R4254" s="7">
        <v>6.5</v>
      </c>
      <c r="S4254" s="7">
        <v>279.0</v>
      </c>
      <c r="T4254" s="11">
        <f t="shared" si="3"/>
        <v>65.19130435</v>
      </c>
      <c r="U4254" s="7" t="s">
        <v>6285</v>
      </c>
      <c r="V4254" s="12" t="str">
        <f t="shared" si="4"/>
        <v>Nintendo, Nd Cube</v>
      </c>
      <c r="W4254" s="7" t="s">
        <v>28</v>
      </c>
    </row>
    <row r="4255">
      <c r="A4255" s="7" t="s">
        <v>6898</v>
      </c>
      <c r="B4255" s="8" t="s">
        <v>30</v>
      </c>
      <c r="C4255" s="9">
        <v>2015.0</v>
      </c>
      <c r="D4255" s="7" t="s">
        <v>26</v>
      </c>
      <c r="E4255" s="7" t="s">
        <v>97</v>
      </c>
      <c r="F4255" s="7">
        <v>0.57</v>
      </c>
      <c r="G4255" s="7">
        <v>0.88</v>
      </c>
      <c r="H4255" s="7">
        <v>0.0</v>
      </c>
      <c r="I4255" s="7">
        <v>0.12</v>
      </c>
      <c r="J4255" s="7">
        <v>1.57</v>
      </c>
      <c r="K4255" s="10">
        <f t="shared" ref="K4255:O4255" si="4256">F4255*1000000</f>
        <v>570000</v>
      </c>
      <c r="L4255" s="10">
        <f t="shared" si="4256"/>
        <v>880000</v>
      </c>
      <c r="M4255" s="10">
        <f t="shared" si="4256"/>
        <v>0</v>
      </c>
      <c r="N4255" s="10">
        <f t="shared" si="4256"/>
        <v>120000</v>
      </c>
      <c r="O4255" s="10">
        <f t="shared" si="4256"/>
        <v>1570000</v>
      </c>
      <c r="R4255" s="7">
        <v>2.9</v>
      </c>
      <c r="S4255" s="7">
        <v>45.0</v>
      </c>
      <c r="T4255" s="11">
        <f t="shared" si="3"/>
        <v>29</v>
      </c>
      <c r="U4255" s="7" t="s">
        <v>343</v>
      </c>
      <c r="V4255" s="12" t="str">
        <f t="shared" si="4"/>
        <v>EA Sports</v>
      </c>
      <c r="W4255" s="7" t="s">
        <v>28</v>
      </c>
    </row>
    <row r="4256">
      <c r="A4256" s="7" t="s">
        <v>6905</v>
      </c>
      <c r="B4256" s="8" t="s">
        <v>6266</v>
      </c>
      <c r="C4256" s="9">
        <v>2015.0</v>
      </c>
      <c r="D4256" s="7" t="s">
        <v>49</v>
      </c>
      <c r="E4256" s="7" t="s">
        <v>495</v>
      </c>
      <c r="F4256" s="7">
        <v>0.88</v>
      </c>
      <c r="G4256" s="7">
        <v>0.47</v>
      </c>
      <c r="H4256" s="7">
        <v>0.0</v>
      </c>
      <c r="I4256" s="7">
        <v>0.14</v>
      </c>
      <c r="J4256" s="7">
        <v>1.49</v>
      </c>
      <c r="K4256" s="10">
        <f t="shared" ref="K4256:O4256" si="4257">F4256*1000000</f>
        <v>880000</v>
      </c>
      <c r="L4256" s="10">
        <f t="shared" si="4257"/>
        <v>470000</v>
      </c>
      <c r="M4256" s="10">
        <f t="shared" si="4257"/>
        <v>0</v>
      </c>
      <c r="N4256" s="10">
        <f t="shared" si="4257"/>
        <v>140000</v>
      </c>
      <c r="O4256" s="10">
        <f t="shared" si="4257"/>
        <v>1490000</v>
      </c>
      <c r="P4256" s="7">
        <v>85.0</v>
      </c>
      <c r="Q4256" s="7">
        <v>16.0</v>
      </c>
      <c r="R4256" s="7">
        <v>6.6</v>
      </c>
      <c r="S4256" s="7">
        <v>694.0</v>
      </c>
      <c r="T4256" s="11">
        <f t="shared" si="3"/>
        <v>66.42816901</v>
      </c>
      <c r="U4256" s="7" t="s">
        <v>2727</v>
      </c>
      <c r="V4256" s="12" t="str">
        <f t="shared" si="4"/>
        <v>Rocksteady Studios</v>
      </c>
      <c r="W4256" s="7" t="s">
        <v>34</v>
      </c>
    </row>
    <row r="4257">
      <c r="A4257" s="7" t="s">
        <v>6916</v>
      </c>
      <c r="B4257" s="8" t="s">
        <v>6266</v>
      </c>
      <c r="C4257" s="9">
        <v>2015.0</v>
      </c>
      <c r="D4257" s="7" t="s">
        <v>112</v>
      </c>
      <c r="E4257" s="7" t="s">
        <v>495</v>
      </c>
      <c r="F4257" s="7">
        <v>1.03</v>
      </c>
      <c r="G4257" s="7">
        <v>0.21</v>
      </c>
      <c r="H4257" s="7">
        <v>0.0</v>
      </c>
      <c r="I4257" s="7">
        <v>0.14</v>
      </c>
      <c r="J4257" s="7">
        <v>1.38</v>
      </c>
      <c r="K4257" s="10">
        <f t="shared" ref="K4257:O4257" si="4258">F4257*1000000</f>
        <v>1030000</v>
      </c>
      <c r="L4257" s="10">
        <f t="shared" si="4258"/>
        <v>210000</v>
      </c>
      <c r="M4257" s="10">
        <f t="shared" si="4258"/>
        <v>0</v>
      </c>
      <c r="N4257" s="10">
        <f t="shared" si="4258"/>
        <v>140000</v>
      </c>
      <c r="O4257" s="10">
        <f t="shared" si="4258"/>
        <v>1380000</v>
      </c>
      <c r="P4257" s="7">
        <v>86.0</v>
      </c>
      <c r="Q4257" s="7">
        <v>21.0</v>
      </c>
      <c r="R4257" s="7">
        <v>7.3</v>
      </c>
      <c r="S4257" s="7">
        <v>279.0</v>
      </c>
      <c r="T4257" s="11">
        <f t="shared" si="3"/>
        <v>73.91</v>
      </c>
      <c r="U4257" s="7" t="s">
        <v>6917</v>
      </c>
      <c r="V4257" s="12" t="str">
        <f t="shared" si="4"/>
        <v>Warner Bros. Interactive Entertainment, NetherRealm Studios</v>
      </c>
      <c r="W4257" s="7" t="s">
        <v>34</v>
      </c>
    </row>
    <row r="4258">
      <c r="A4258" s="7" t="s">
        <v>6934</v>
      </c>
      <c r="B4258" s="8" t="s">
        <v>6266</v>
      </c>
      <c r="C4258" s="9">
        <v>2015.0</v>
      </c>
      <c r="D4258" s="7" t="s">
        <v>54</v>
      </c>
      <c r="E4258" s="7" t="s">
        <v>106</v>
      </c>
      <c r="F4258" s="7">
        <v>0.55</v>
      </c>
      <c r="G4258" s="7">
        <v>0.7</v>
      </c>
      <c r="H4258" s="7">
        <v>0.02</v>
      </c>
      <c r="I4258" s="7">
        <v>0.11</v>
      </c>
      <c r="J4258" s="7">
        <v>1.38</v>
      </c>
      <c r="K4258" s="10">
        <f t="shared" ref="K4258:O4258" si="4259">F4258*1000000</f>
        <v>550000</v>
      </c>
      <c r="L4258" s="10">
        <f t="shared" si="4259"/>
        <v>700000</v>
      </c>
      <c r="M4258" s="10">
        <f t="shared" si="4259"/>
        <v>20000</v>
      </c>
      <c r="N4258" s="10">
        <f t="shared" si="4259"/>
        <v>110000</v>
      </c>
      <c r="O4258" s="10">
        <f t="shared" si="4259"/>
        <v>1380000</v>
      </c>
      <c r="P4258" s="7">
        <v>86.0</v>
      </c>
      <c r="Q4258" s="7">
        <v>102.0</v>
      </c>
      <c r="R4258" s="7">
        <v>8.0</v>
      </c>
      <c r="S4258" s="7">
        <v>1288.0</v>
      </c>
      <c r="T4258" s="11">
        <f t="shared" si="3"/>
        <v>80.44028777</v>
      </c>
      <c r="U4258" s="7" t="s">
        <v>292</v>
      </c>
      <c r="V4258" s="12" t="str">
        <f t="shared" si="4"/>
        <v>Crystal Dynamics</v>
      </c>
      <c r="W4258" s="7" t="s">
        <v>34</v>
      </c>
    </row>
    <row r="4259">
      <c r="A4259" s="7" t="s">
        <v>6923</v>
      </c>
      <c r="B4259" s="8" t="s">
        <v>6266</v>
      </c>
      <c r="C4259" s="9">
        <v>2015.0</v>
      </c>
      <c r="D4259" s="7" t="s">
        <v>31</v>
      </c>
      <c r="E4259" s="7" t="s">
        <v>55</v>
      </c>
      <c r="F4259" s="7">
        <v>0.77</v>
      </c>
      <c r="G4259" s="7">
        <v>0.45</v>
      </c>
      <c r="H4259" s="7">
        <v>0.0</v>
      </c>
      <c r="I4259" s="7">
        <v>0.12</v>
      </c>
      <c r="J4259" s="7">
        <v>1.34</v>
      </c>
      <c r="K4259" s="10">
        <f t="shared" ref="K4259:O4259" si="4260">F4259*1000000</f>
        <v>770000</v>
      </c>
      <c r="L4259" s="10">
        <f t="shared" si="4260"/>
        <v>450000</v>
      </c>
      <c r="M4259" s="10">
        <f t="shared" si="4260"/>
        <v>0</v>
      </c>
      <c r="N4259" s="10">
        <f t="shared" si="4260"/>
        <v>120000</v>
      </c>
      <c r="O4259" s="10">
        <f t="shared" si="4260"/>
        <v>1340000</v>
      </c>
      <c r="P4259" s="7">
        <v>74.0</v>
      </c>
      <c r="Q4259" s="7">
        <v>24.0</v>
      </c>
      <c r="R4259" s="7">
        <v>6.9</v>
      </c>
      <c r="S4259" s="7">
        <v>252.0</v>
      </c>
      <c r="T4259" s="11">
        <f t="shared" si="3"/>
        <v>69.43478261</v>
      </c>
      <c r="U4259" s="7" t="s">
        <v>56</v>
      </c>
      <c r="V4259" s="12" t="str">
        <f t="shared" si="4"/>
        <v>Ubisoft Montreal</v>
      </c>
      <c r="W4259" s="7" t="s">
        <v>34</v>
      </c>
    </row>
    <row r="4260">
      <c r="A4260" s="7" t="s">
        <v>6904</v>
      </c>
      <c r="B4260" s="8" t="s">
        <v>6266</v>
      </c>
      <c r="C4260" s="9">
        <v>2015.0</v>
      </c>
      <c r="D4260" s="7" t="s">
        <v>67</v>
      </c>
      <c r="E4260" s="7" t="s">
        <v>300</v>
      </c>
      <c r="F4260" s="7">
        <v>0.69</v>
      </c>
      <c r="G4260" s="7">
        <v>0.5</v>
      </c>
      <c r="H4260" s="7">
        <v>0.0</v>
      </c>
      <c r="I4260" s="7">
        <v>0.11</v>
      </c>
      <c r="J4260" s="7">
        <v>1.31</v>
      </c>
      <c r="K4260" s="10">
        <f t="shared" ref="K4260:O4260" si="4261">F4260*1000000</f>
        <v>690000</v>
      </c>
      <c r="L4260" s="10">
        <f t="shared" si="4261"/>
        <v>500000</v>
      </c>
      <c r="M4260" s="10">
        <f t="shared" si="4261"/>
        <v>0</v>
      </c>
      <c r="N4260" s="10">
        <f t="shared" si="4261"/>
        <v>110000</v>
      </c>
      <c r="O4260" s="10">
        <f t="shared" si="4261"/>
        <v>1310000</v>
      </c>
      <c r="P4260" s="7">
        <v>91.0</v>
      </c>
      <c r="Q4260" s="7">
        <v>13.0</v>
      </c>
      <c r="R4260" s="7">
        <v>9.2</v>
      </c>
      <c r="S4260" s="7">
        <v>3963.0</v>
      </c>
      <c r="T4260" s="11">
        <f t="shared" si="3"/>
        <v>91.99673038</v>
      </c>
      <c r="U4260" s="7" t="s">
        <v>1043</v>
      </c>
      <c r="V4260" s="12" t="str">
        <f t="shared" si="4"/>
        <v>CD Projekt Red Studio</v>
      </c>
      <c r="W4260" s="7" t="s">
        <v>34</v>
      </c>
    </row>
    <row r="4261">
      <c r="A4261" s="7" t="s">
        <v>6935</v>
      </c>
      <c r="B4261" s="8" t="s">
        <v>5783</v>
      </c>
      <c r="C4261" s="9">
        <v>2015.0</v>
      </c>
      <c r="D4261" s="7" t="s">
        <v>1</v>
      </c>
      <c r="E4261" s="7" t="s">
        <v>27</v>
      </c>
      <c r="F4261" s="7">
        <v>0.62</v>
      </c>
      <c r="G4261" s="7">
        <v>0.47</v>
      </c>
      <c r="H4261" s="7">
        <v>0.11</v>
      </c>
      <c r="I4261" s="7">
        <v>0.1</v>
      </c>
      <c r="J4261" s="7">
        <v>1.3</v>
      </c>
      <c r="K4261" s="10">
        <f t="shared" ref="K4261:O4261" si="4262">F4261*1000000</f>
        <v>620000</v>
      </c>
      <c r="L4261" s="10">
        <f t="shared" si="4262"/>
        <v>470000</v>
      </c>
      <c r="M4261" s="10">
        <f t="shared" si="4262"/>
        <v>110000</v>
      </c>
      <c r="N4261" s="10">
        <f t="shared" si="4262"/>
        <v>100000</v>
      </c>
      <c r="O4261" s="10">
        <f t="shared" si="4262"/>
        <v>1300000</v>
      </c>
      <c r="P4261" s="7">
        <v>78.0</v>
      </c>
      <c r="Q4261" s="7">
        <v>83.0</v>
      </c>
      <c r="R4261" s="7">
        <v>8.5</v>
      </c>
      <c r="S4261" s="7">
        <v>376.0</v>
      </c>
      <c r="T4261" s="11">
        <f t="shared" si="3"/>
        <v>83.73420479</v>
      </c>
      <c r="U4261" s="7" t="s">
        <v>6936</v>
      </c>
      <c r="V4261" s="12" t="str">
        <f t="shared" si="4"/>
        <v>Good-Feel</v>
      </c>
      <c r="W4261" s="7" t="s">
        <v>28</v>
      </c>
    </row>
    <row r="4262">
      <c r="A4262" s="7" t="s">
        <v>6909</v>
      </c>
      <c r="B4262" s="8" t="s">
        <v>6266</v>
      </c>
      <c r="C4262" s="9">
        <v>2015.0</v>
      </c>
      <c r="D4262" s="7" t="s">
        <v>49</v>
      </c>
      <c r="E4262" s="7" t="s">
        <v>55</v>
      </c>
      <c r="F4262" s="7">
        <v>0.62</v>
      </c>
      <c r="G4262" s="7">
        <v>0.56</v>
      </c>
      <c r="H4262" s="7">
        <v>0.0</v>
      </c>
      <c r="I4262" s="7">
        <v>0.11</v>
      </c>
      <c r="J4262" s="7">
        <v>1.3</v>
      </c>
      <c r="K4262" s="10">
        <f t="shared" ref="K4262:O4262" si="4263">F4262*1000000</f>
        <v>620000</v>
      </c>
      <c r="L4262" s="10">
        <f t="shared" si="4263"/>
        <v>560000</v>
      </c>
      <c r="M4262" s="10">
        <f t="shared" si="4263"/>
        <v>0</v>
      </c>
      <c r="N4262" s="10">
        <f t="shared" si="4263"/>
        <v>110000</v>
      </c>
      <c r="O4262" s="10">
        <f t="shared" si="4263"/>
        <v>1300000</v>
      </c>
      <c r="P4262" s="7">
        <v>78.0</v>
      </c>
      <c r="Q4262" s="7">
        <v>22.0</v>
      </c>
      <c r="R4262" s="7">
        <v>6.1</v>
      </c>
      <c r="S4262" s="7">
        <v>402.0</v>
      </c>
      <c r="T4262" s="11">
        <f t="shared" si="3"/>
        <v>61.88207547</v>
      </c>
      <c r="U4262" s="7" t="s">
        <v>598</v>
      </c>
      <c r="V4262" s="12" t="str">
        <f t="shared" si="4"/>
        <v>Ubisoft Quebec</v>
      </c>
      <c r="W4262" s="7" t="s">
        <v>34</v>
      </c>
    </row>
    <row r="4263">
      <c r="A4263" s="7" t="s">
        <v>6925</v>
      </c>
      <c r="B4263" s="8" t="s">
        <v>6266</v>
      </c>
      <c r="C4263" s="9">
        <v>2015.0</v>
      </c>
      <c r="D4263" s="7" t="s">
        <v>49</v>
      </c>
      <c r="E4263" s="7" t="s">
        <v>495</v>
      </c>
      <c r="F4263" s="7">
        <v>0.86</v>
      </c>
      <c r="G4263" s="7">
        <v>0.3</v>
      </c>
      <c r="H4263" s="7">
        <v>0.01</v>
      </c>
      <c r="I4263" s="7">
        <v>0.12</v>
      </c>
      <c r="J4263" s="7">
        <v>1.29</v>
      </c>
      <c r="K4263" s="10">
        <f t="shared" ref="K4263:O4263" si="4264">F4263*1000000</f>
        <v>860000</v>
      </c>
      <c r="L4263" s="10">
        <f t="shared" si="4264"/>
        <v>300000</v>
      </c>
      <c r="M4263" s="10">
        <f t="shared" si="4264"/>
        <v>10000</v>
      </c>
      <c r="N4263" s="10">
        <f t="shared" si="4264"/>
        <v>120000</v>
      </c>
      <c r="O4263" s="10">
        <f t="shared" si="4264"/>
        <v>1290000</v>
      </c>
      <c r="P4263" s="7">
        <v>74.0</v>
      </c>
      <c r="Q4263" s="7">
        <v>26.0</v>
      </c>
      <c r="R4263" s="7">
        <v>7.8</v>
      </c>
      <c r="S4263" s="7">
        <v>387.0</v>
      </c>
      <c r="T4263" s="11">
        <f t="shared" si="3"/>
        <v>77.74818402</v>
      </c>
      <c r="U4263" s="7" t="s">
        <v>702</v>
      </c>
      <c r="V4263" s="12" t="str">
        <f t="shared" si="4"/>
        <v>Techland</v>
      </c>
      <c r="W4263" s="7" t="s">
        <v>34</v>
      </c>
    </row>
    <row r="4264">
      <c r="A4264" s="7" t="s">
        <v>6900</v>
      </c>
      <c r="B4264" s="8" t="s">
        <v>78</v>
      </c>
      <c r="C4264" s="9">
        <v>2015.0</v>
      </c>
      <c r="D4264" s="7" t="s">
        <v>67</v>
      </c>
      <c r="E4264" s="7" t="s">
        <v>281</v>
      </c>
      <c r="F4264" s="7">
        <v>0.51</v>
      </c>
      <c r="G4264" s="7">
        <v>0.67</v>
      </c>
      <c r="H4264" s="7">
        <v>0.0</v>
      </c>
      <c r="I4264" s="7">
        <v>0.1</v>
      </c>
      <c r="J4264" s="7">
        <v>1.29</v>
      </c>
      <c r="K4264" s="10">
        <f t="shared" ref="K4264:O4264" si="4265">F4264*1000000</f>
        <v>510000</v>
      </c>
      <c r="L4264" s="10">
        <f t="shared" si="4265"/>
        <v>670000</v>
      </c>
      <c r="M4264" s="10">
        <f t="shared" si="4265"/>
        <v>0</v>
      </c>
      <c r="N4264" s="10">
        <f t="shared" si="4265"/>
        <v>100000</v>
      </c>
      <c r="O4264" s="10">
        <f t="shared" si="4265"/>
        <v>1290000</v>
      </c>
      <c r="P4264" s="7">
        <v>84.0</v>
      </c>
      <c r="Q4264" s="7">
        <v>38.0</v>
      </c>
      <c r="R4264" s="7">
        <v>5.4</v>
      </c>
      <c r="S4264" s="7">
        <v>7512.0</v>
      </c>
      <c r="T4264" s="11">
        <f t="shared" si="3"/>
        <v>54.15099338</v>
      </c>
      <c r="U4264" s="7" t="s">
        <v>1448</v>
      </c>
      <c r="V4264" s="12" t="str">
        <f t="shared" si="4"/>
        <v>Bethesda Game Studios</v>
      </c>
      <c r="W4264" s="7" t="s">
        <v>34</v>
      </c>
    </row>
    <row r="4265">
      <c r="A4265" s="7" t="s">
        <v>6632</v>
      </c>
      <c r="B4265" s="8" t="s">
        <v>6266</v>
      </c>
      <c r="C4265" s="9">
        <v>2015.0</v>
      </c>
      <c r="D4265" s="7" t="s">
        <v>67</v>
      </c>
      <c r="E4265" s="7" t="s">
        <v>281</v>
      </c>
      <c r="F4265" s="7">
        <v>0.78</v>
      </c>
      <c r="G4265" s="7">
        <v>0.38</v>
      </c>
      <c r="H4265" s="7">
        <v>0.0</v>
      </c>
      <c r="I4265" s="7">
        <v>0.12</v>
      </c>
      <c r="J4265" s="7">
        <v>1.28</v>
      </c>
      <c r="K4265" s="10">
        <f t="shared" ref="K4265:O4265" si="4266">F4265*1000000</f>
        <v>780000</v>
      </c>
      <c r="L4265" s="10">
        <f t="shared" si="4266"/>
        <v>380000</v>
      </c>
      <c r="M4265" s="10">
        <f t="shared" si="4266"/>
        <v>0</v>
      </c>
      <c r="N4265" s="10">
        <f t="shared" si="4266"/>
        <v>120000</v>
      </c>
      <c r="O4265" s="10">
        <f t="shared" si="4266"/>
        <v>1280000</v>
      </c>
      <c r="P4265" s="7">
        <v>77.0</v>
      </c>
      <c r="Q4265" s="7">
        <v>11.0</v>
      </c>
      <c r="R4265" s="7">
        <v>8.4</v>
      </c>
      <c r="S4265" s="7">
        <v>613.0</v>
      </c>
      <c r="T4265" s="11">
        <f t="shared" si="3"/>
        <v>83.87660256</v>
      </c>
      <c r="U4265" s="7" t="s">
        <v>6633</v>
      </c>
      <c r="V4265" s="12" t="str">
        <f t="shared" si="4"/>
        <v>ZeniMax Media</v>
      </c>
      <c r="W4265" s="7" t="s">
        <v>34</v>
      </c>
    </row>
    <row r="4266">
      <c r="A4266" s="7" t="s">
        <v>6937</v>
      </c>
      <c r="B4266" s="8" t="s">
        <v>4908</v>
      </c>
      <c r="C4266" s="9">
        <v>2015.0</v>
      </c>
      <c r="D4266" s="7" t="s">
        <v>67</v>
      </c>
      <c r="E4266" s="7" t="s">
        <v>27</v>
      </c>
      <c r="F4266" s="7">
        <v>0.48</v>
      </c>
      <c r="G4266" s="7">
        <v>0.35</v>
      </c>
      <c r="H4266" s="7">
        <v>0.34</v>
      </c>
      <c r="I4266" s="7">
        <v>0.08</v>
      </c>
      <c r="J4266" s="7">
        <v>1.25</v>
      </c>
      <c r="K4266" s="10">
        <f t="shared" ref="K4266:O4266" si="4267">F4266*1000000</f>
        <v>480000</v>
      </c>
      <c r="L4266" s="10">
        <f t="shared" si="4267"/>
        <v>350000</v>
      </c>
      <c r="M4266" s="10">
        <f t="shared" si="4267"/>
        <v>340000</v>
      </c>
      <c r="N4266" s="10">
        <f t="shared" si="4267"/>
        <v>80000</v>
      </c>
      <c r="O4266" s="10">
        <f t="shared" si="4267"/>
        <v>1250000</v>
      </c>
      <c r="P4266" s="7">
        <v>69.0</v>
      </c>
      <c r="Q4266" s="7">
        <v>44.0</v>
      </c>
      <c r="R4266" s="7">
        <v>8.8</v>
      </c>
      <c r="S4266" s="7">
        <v>190.0</v>
      </c>
      <c r="T4266" s="11">
        <f t="shared" si="3"/>
        <v>84.42735043</v>
      </c>
      <c r="U4266" s="7" t="s">
        <v>6938</v>
      </c>
      <c r="V4266" s="12" t="str">
        <f t="shared" si="4"/>
        <v>Spike Chunsoft Co. Ltd., Spike Chunsoft</v>
      </c>
      <c r="W4266" s="7" t="s">
        <v>28</v>
      </c>
    </row>
    <row r="4267">
      <c r="A4267" s="7" t="s">
        <v>6939</v>
      </c>
      <c r="B4267" s="8" t="s">
        <v>6259</v>
      </c>
      <c r="C4267" s="9">
        <v>2015.0</v>
      </c>
      <c r="D4267" s="7" t="s">
        <v>26</v>
      </c>
      <c r="E4267" s="7" t="s">
        <v>85</v>
      </c>
      <c r="F4267" s="7">
        <v>0.41</v>
      </c>
      <c r="G4267" s="7">
        <v>0.6</v>
      </c>
      <c r="H4267" s="7">
        <v>0.0</v>
      </c>
      <c r="I4267" s="7">
        <v>0.2</v>
      </c>
      <c r="J4267" s="7">
        <v>1.21</v>
      </c>
      <c r="K4267" s="10">
        <f t="shared" ref="K4267:O4267" si="4268">F4267*1000000</f>
        <v>410000</v>
      </c>
      <c r="L4267" s="10">
        <f t="shared" si="4268"/>
        <v>600000</v>
      </c>
      <c r="M4267" s="10">
        <f t="shared" si="4268"/>
        <v>0</v>
      </c>
      <c r="N4267" s="10">
        <f t="shared" si="4268"/>
        <v>200000</v>
      </c>
      <c r="O4267" s="10">
        <f t="shared" si="4268"/>
        <v>1210000</v>
      </c>
      <c r="P4267" s="7">
        <v>73.0</v>
      </c>
      <c r="Q4267" s="7">
        <v>47.0</v>
      </c>
      <c r="R4267" s="7">
        <v>7.4</v>
      </c>
      <c r="S4267" s="7">
        <v>237.0</v>
      </c>
      <c r="T4267" s="11">
        <f t="shared" si="3"/>
        <v>73.83450704</v>
      </c>
      <c r="U4267" s="7" t="s">
        <v>140</v>
      </c>
      <c r="V4267" s="12" t="str">
        <f t="shared" si="4"/>
        <v>Yuke's</v>
      </c>
      <c r="W4267" s="7" t="s">
        <v>64</v>
      </c>
    </row>
    <row r="4268">
      <c r="A4268" s="7" t="s">
        <v>6924</v>
      </c>
      <c r="B4268" s="8" t="s">
        <v>6266</v>
      </c>
      <c r="C4268" s="9">
        <v>2015.0</v>
      </c>
      <c r="D4268" s="7" t="s">
        <v>31</v>
      </c>
      <c r="E4268" s="7" t="s">
        <v>97</v>
      </c>
      <c r="F4268" s="7">
        <v>0.72</v>
      </c>
      <c r="G4268" s="7">
        <v>0.37</v>
      </c>
      <c r="H4268" s="7">
        <v>0.01</v>
      </c>
      <c r="I4268" s="7">
        <v>0.11</v>
      </c>
      <c r="J4268" s="7">
        <v>1.21</v>
      </c>
      <c r="K4268" s="10">
        <f t="shared" ref="K4268:O4268" si="4269">F4268*1000000</f>
        <v>720000</v>
      </c>
      <c r="L4268" s="10">
        <f t="shared" si="4269"/>
        <v>370000</v>
      </c>
      <c r="M4268" s="10">
        <f t="shared" si="4269"/>
        <v>10000</v>
      </c>
      <c r="N4268" s="10">
        <f t="shared" si="4269"/>
        <v>110000</v>
      </c>
      <c r="O4268" s="10">
        <f t="shared" si="4269"/>
        <v>1210000</v>
      </c>
      <c r="P4268" s="7">
        <v>71.0</v>
      </c>
      <c r="Q4268" s="7">
        <v>27.0</v>
      </c>
      <c r="R4268" s="7">
        <v>5.1</v>
      </c>
      <c r="S4268" s="7">
        <v>299.0</v>
      </c>
      <c r="T4268" s="11">
        <f t="shared" si="3"/>
        <v>52.65644172</v>
      </c>
      <c r="U4268" s="7" t="s">
        <v>3987</v>
      </c>
      <c r="V4268" s="12" t="str">
        <f t="shared" si="4"/>
        <v>Visceral Games</v>
      </c>
      <c r="W4268" s="7" t="s">
        <v>34</v>
      </c>
    </row>
    <row r="4269">
      <c r="A4269" s="7" t="s">
        <v>6926</v>
      </c>
      <c r="B4269" s="8" t="s">
        <v>6266</v>
      </c>
      <c r="C4269" s="9">
        <v>2015.0</v>
      </c>
      <c r="D4269" s="7" t="s">
        <v>31</v>
      </c>
      <c r="E4269" s="7" t="s">
        <v>37</v>
      </c>
      <c r="F4269" s="7">
        <v>0.85</v>
      </c>
      <c r="G4269" s="7">
        <v>0.23</v>
      </c>
      <c r="H4269" s="7">
        <v>0.0</v>
      </c>
      <c r="I4269" s="7">
        <v>0.12</v>
      </c>
      <c r="J4269" s="7">
        <v>1.19</v>
      </c>
      <c r="K4269" s="10">
        <f t="shared" ref="K4269:O4269" si="4270">F4269*1000000</f>
        <v>850000</v>
      </c>
      <c r="L4269" s="10">
        <f t="shared" si="4270"/>
        <v>230000</v>
      </c>
      <c r="M4269" s="10">
        <f t="shared" si="4270"/>
        <v>0</v>
      </c>
      <c r="N4269" s="10">
        <f t="shared" si="4270"/>
        <v>120000</v>
      </c>
      <c r="O4269" s="10">
        <f t="shared" si="4270"/>
        <v>1190000</v>
      </c>
      <c r="P4269" s="7">
        <v>89.0</v>
      </c>
      <c r="Q4269" s="7">
        <v>11.0</v>
      </c>
      <c r="R4269" s="7">
        <v>5.2</v>
      </c>
      <c r="S4269" s="7">
        <v>393.0</v>
      </c>
      <c r="T4269" s="11">
        <f t="shared" si="3"/>
        <v>53.00742574</v>
      </c>
      <c r="U4269" s="7" t="s">
        <v>33</v>
      </c>
      <c r="V4269" s="12" t="str">
        <f t="shared" si="4"/>
        <v>Bungie Software, Bungie</v>
      </c>
      <c r="W4269" s="7" t="s">
        <v>64</v>
      </c>
    </row>
    <row r="4270">
      <c r="A4270" s="7" t="s">
        <v>6250</v>
      </c>
      <c r="B4270" s="8" t="s">
        <v>78</v>
      </c>
      <c r="C4270" s="9">
        <v>2015.0</v>
      </c>
      <c r="D4270" s="7" t="s">
        <v>49</v>
      </c>
      <c r="E4270" s="7" t="s">
        <v>85</v>
      </c>
      <c r="F4270" s="7">
        <v>0.39</v>
      </c>
      <c r="G4270" s="7">
        <v>0.69</v>
      </c>
      <c r="H4270" s="7">
        <v>0.0</v>
      </c>
      <c r="I4270" s="7">
        <v>0.09</v>
      </c>
      <c r="J4270" s="7">
        <v>1.17</v>
      </c>
      <c r="K4270" s="10">
        <f t="shared" ref="K4270:O4270" si="4271">F4270*1000000</f>
        <v>390000</v>
      </c>
      <c r="L4270" s="10">
        <f t="shared" si="4271"/>
        <v>690000</v>
      </c>
      <c r="M4270" s="10">
        <f t="shared" si="4271"/>
        <v>0</v>
      </c>
      <c r="N4270" s="10">
        <f t="shared" si="4271"/>
        <v>90000</v>
      </c>
      <c r="O4270" s="10">
        <f t="shared" si="4271"/>
        <v>1170000</v>
      </c>
      <c r="P4270" s="7">
        <v>96.0</v>
      </c>
      <c r="Q4270" s="7">
        <v>57.0</v>
      </c>
      <c r="R4270" s="7">
        <v>7.9</v>
      </c>
      <c r="S4270" s="7">
        <v>3756.0</v>
      </c>
      <c r="T4270" s="11">
        <f t="shared" si="3"/>
        <v>79.25413061</v>
      </c>
      <c r="U4270" s="7" t="s">
        <v>1438</v>
      </c>
      <c r="V4270" s="12" t="str">
        <f t="shared" si="4"/>
        <v>Rockstar North</v>
      </c>
      <c r="W4270" s="7" t="s">
        <v>34</v>
      </c>
    </row>
    <row r="4271">
      <c r="A4271" s="7" t="s">
        <v>6941</v>
      </c>
      <c r="B4271" s="8" t="s">
        <v>4908</v>
      </c>
      <c r="C4271" s="9">
        <v>2015.0</v>
      </c>
      <c r="D4271" s="7" t="s">
        <v>49</v>
      </c>
      <c r="E4271" s="7" t="s">
        <v>27</v>
      </c>
      <c r="F4271" s="7">
        <v>0.53</v>
      </c>
      <c r="G4271" s="7">
        <v>0.33</v>
      </c>
      <c r="H4271" s="7">
        <v>0.17</v>
      </c>
      <c r="I4271" s="7">
        <v>0.08</v>
      </c>
      <c r="J4271" s="7">
        <v>1.12</v>
      </c>
      <c r="K4271" s="10">
        <f t="shared" ref="K4271:O4271" si="4272">F4271*1000000</f>
        <v>530000</v>
      </c>
      <c r="L4271" s="10">
        <f t="shared" si="4272"/>
        <v>330000</v>
      </c>
      <c r="M4271" s="10">
        <f t="shared" si="4272"/>
        <v>170000</v>
      </c>
      <c r="N4271" s="10">
        <f t="shared" si="4272"/>
        <v>80000</v>
      </c>
      <c r="O4271" s="10">
        <f t="shared" si="4272"/>
        <v>1120000</v>
      </c>
      <c r="P4271" s="7">
        <v>73.0</v>
      </c>
      <c r="Q4271" s="7">
        <v>73.0</v>
      </c>
      <c r="R4271" s="7">
        <v>7.6</v>
      </c>
      <c r="S4271" s="7">
        <v>179.0</v>
      </c>
      <c r="T4271" s="11">
        <f t="shared" si="3"/>
        <v>75.13095238</v>
      </c>
      <c r="U4271" s="7" t="s">
        <v>27</v>
      </c>
      <c r="V4271" s="12" t="str">
        <f t="shared" si="4"/>
        <v>Nintendo</v>
      </c>
      <c r="W4271" s="7" t="s">
        <v>28</v>
      </c>
    </row>
    <row r="4272">
      <c r="A4272" s="7" t="s">
        <v>6942</v>
      </c>
      <c r="B4272" s="8" t="s">
        <v>6259</v>
      </c>
      <c r="C4272" s="9">
        <v>2015.0</v>
      </c>
      <c r="D4272" s="7" t="s">
        <v>112</v>
      </c>
      <c r="E4272" s="7" t="s">
        <v>300</v>
      </c>
      <c r="F4272" s="7">
        <v>0.3</v>
      </c>
      <c r="G4272" s="7">
        <v>0.52</v>
      </c>
      <c r="H4272" s="7">
        <v>0.12</v>
      </c>
      <c r="I4272" s="7">
        <v>0.16</v>
      </c>
      <c r="J4272" s="7">
        <v>1.11</v>
      </c>
      <c r="K4272" s="10">
        <f t="shared" ref="K4272:O4272" si="4273">F4272*1000000</f>
        <v>300000</v>
      </c>
      <c r="L4272" s="10">
        <f t="shared" si="4273"/>
        <v>520000</v>
      </c>
      <c r="M4272" s="10">
        <f t="shared" si="4273"/>
        <v>120000</v>
      </c>
      <c r="N4272" s="10">
        <f t="shared" si="4273"/>
        <v>160000</v>
      </c>
      <c r="O4272" s="10">
        <f t="shared" si="4273"/>
        <v>1110000</v>
      </c>
      <c r="P4272" s="7">
        <v>69.0</v>
      </c>
      <c r="Q4272" s="7">
        <v>50.0</v>
      </c>
      <c r="R4272" s="7">
        <v>7.7</v>
      </c>
      <c r="S4272" s="7">
        <v>598.0</v>
      </c>
      <c r="T4272" s="11">
        <f t="shared" si="3"/>
        <v>76.38271605</v>
      </c>
      <c r="U4272" s="7" t="s">
        <v>227</v>
      </c>
      <c r="V4272" s="12" t="str">
        <f t="shared" si="4"/>
        <v>Dimps Corporation</v>
      </c>
      <c r="W4272" s="7" t="s">
        <v>64</v>
      </c>
    </row>
    <row r="4273">
      <c r="A4273" s="7" t="s">
        <v>6943</v>
      </c>
      <c r="B4273" s="8" t="s">
        <v>6259</v>
      </c>
      <c r="C4273" s="9">
        <v>2015.0</v>
      </c>
      <c r="D4273" s="7" t="s">
        <v>75</v>
      </c>
      <c r="E4273" s="7" t="s">
        <v>2745</v>
      </c>
      <c r="F4273" s="7">
        <v>0.2</v>
      </c>
      <c r="G4273" s="7">
        <v>0.7</v>
      </c>
      <c r="H4273" s="7">
        <v>0.02</v>
      </c>
      <c r="I4273" s="7">
        <v>0.16</v>
      </c>
      <c r="J4273" s="7">
        <v>1.09</v>
      </c>
      <c r="K4273" s="10">
        <f t="shared" ref="K4273:O4273" si="4274">F4273*1000000</f>
        <v>200000</v>
      </c>
      <c r="L4273" s="10">
        <f t="shared" si="4274"/>
        <v>700000</v>
      </c>
      <c r="M4273" s="10">
        <f t="shared" si="4274"/>
        <v>20000</v>
      </c>
      <c r="N4273" s="10">
        <f t="shared" si="4274"/>
        <v>160000</v>
      </c>
      <c r="O4273" s="10">
        <f t="shared" si="4274"/>
        <v>1090000</v>
      </c>
      <c r="P4273" s="7">
        <v>83.0</v>
      </c>
      <c r="Q4273" s="7">
        <v>37.0</v>
      </c>
      <c r="R4273" s="7">
        <v>6.6</v>
      </c>
      <c r="S4273" s="7">
        <v>363.0</v>
      </c>
      <c r="T4273" s="11">
        <f t="shared" si="3"/>
        <v>67.5725</v>
      </c>
      <c r="U4273" s="7" t="s">
        <v>2745</v>
      </c>
      <c r="V4273" s="12" t="str">
        <f t="shared" si="4"/>
        <v>Slightly Mad Studios</v>
      </c>
      <c r="W4273" s="7" t="s">
        <v>28</v>
      </c>
    </row>
    <row r="4274">
      <c r="A4274" s="7" t="s">
        <v>6913</v>
      </c>
      <c r="B4274" s="8" t="s">
        <v>30</v>
      </c>
      <c r="C4274" s="9">
        <v>2015.0</v>
      </c>
      <c r="D4274" s="7" t="s">
        <v>26</v>
      </c>
      <c r="E4274" s="7" t="s">
        <v>97</v>
      </c>
      <c r="F4274" s="7">
        <v>0.85</v>
      </c>
      <c r="G4274" s="7">
        <v>0.02</v>
      </c>
      <c r="H4274" s="7">
        <v>0.0</v>
      </c>
      <c r="I4274" s="7">
        <v>0.1</v>
      </c>
      <c r="J4274" s="7">
        <v>0.97</v>
      </c>
      <c r="K4274" s="10">
        <f t="shared" ref="K4274:O4274" si="4275">F4274*1000000</f>
        <v>850000</v>
      </c>
      <c r="L4274" s="10">
        <f t="shared" si="4275"/>
        <v>20000</v>
      </c>
      <c r="M4274" s="10">
        <f t="shared" si="4275"/>
        <v>0</v>
      </c>
      <c r="N4274" s="10">
        <f t="shared" si="4275"/>
        <v>100000</v>
      </c>
      <c r="O4274" s="10">
        <f t="shared" si="4275"/>
        <v>970000</v>
      </c>
      <c r="R4274" s="7">
        <v>5.1</v>
      </c>
      <c r="S4274" s="7">
        <v>12.0</v>
      </c>
      <c r="T4274" s="11">
        <f t="shared" si="3"/>
        <v>51</v>
      </c>
      <c r="U4274" s="7" t="s">
        <v>343</v>
      </c>
      <c r="V4274" s="12" t="str">
        <f t="shared" si="4"/>
        <v>EA Sports</v>
      </c>
      <c r="W4274" s="7" t="s">
        <v>28</v>
      </c>
    </row>
    <row r="4275">
      <c r="A4275" s="7" t="s">
        <v>6944</v>
      </c>
      <c r="B4275" s="8" t="s">
        <v>6259</v>
      </c>
      <c r="C4275" s="9">
        <v>2015.0</v>
      </c>
      <c r="D4275" s="7" t="s">
        <v>31</v>
      </c>
      <c r="E4275" s="7" t="s">
        <v>85</v>
      </c>
      <c r="F4275" s="7">
        <v>0.36</v>
      </c>
      <c r="G4275" s="7">
        <v>0.41</v>
      </c>
      <c r="H4275" s="7">
        <v>0.05</v>
      </c>
      <c r="I4275" s="7">
        <v>0.15</v>
      </c>
      <c r="J4275" s="7">
        <v>0.96</v>
      </c>
      <c r="K4275" s="10">
        <f t="shared" ref="K4275:O4275" si="4276">F4275*1000000</f>
        <v>360000</v>
      </c>
      <c r="L4275" s="10">
        <f t="shared" si="4276"/>
        <v>410000</v>
      </c>
      <c r="M4275" s="10">
        <f t="shared" si="4276"/>
        <v>50000</v>
      </c>
      <c r="N4275" s="10">
        <f t="shared" si="4276"/>
        <v>150000</v>
      </c>
      <c r="O4275" s="10">
        <f t="shared" si="4276"/>
        <v>960000</v>
      </c>
      <c r="P4275" s="7">
        <v>76.0</v>
      </c>
      <c r="Q4275" s="7">
        <v>46.0</v>
      </c>
      <c r="R4275" s="7">
        <v>4.3</v>
      </c>
      <c r="S4275" s="7">
        <v>894.0</v>
      </c>
      <c r="T4275" s="11">
        <f t="shared" si="3"/>
        <v>44.61489362</v>
      </c>
      <c r="U4275" s="7" t="s">
        <v>6945</v>
      </c>
      <c r="V4275" s="12" t="str">
        <f t="shared" si="4"/>
        <v>Turtle Rock Studios</v>
      </c>
      <c r="W4275" s="7" t="s">
        <v>34</v>
      </c>
    </row>
    <row r="4276">
      <c r="A4276" s="7" t="s">
        <v>6906</v>
      </c>
      <c r="B4276" s="8" t="s">
        <v>30</v>
      </c>
      <c r="C4276" s="9">
        <v>2015.0</v>
      </c>
      <c r="D4276" s="7" t="s">
        <v>26</v>
      </c>
      <c r="E4276" s="7" t="s">
        <v>85</v>
      </c>
      <c r="F4276" s="7">
        <v>0.79</v>
      </c>
      <c r="G4276" s="7">
        <v>0.05</v>
      </c>
      <c r="H4276" s="7">
        <v>0.0</v>
      </c>
      <c r="I4276" s="7">
        <v>0.1</v>
      </c>
      <c r="J4276" s="7">
        <v>0.94</v>
      </c>
      <c r="K4276" s="10">
        <f t="shared" ref="K4276:O4276" si="4277">F4276*1000000</f>
        <v>790000</v>
      </c>
      <c r="L4276" s="10">
        <f t="shared" si="4277"/>
        <v>50000</v>
      </c>
      <c r="M4276" s="10">
        <f t="shared" si="4277"/>
        <v>0</v>
      </c>
      <c r="N4276" s="10">
        <f t="shared" si="4277"/>
        <v>100000</v>
      </c>
      <c r="O4276" s="10">
        <f t="shared" si="4277"/>
        <v>940000</v>
      </c>
      <c r="R4276" s="7">
        <v>3.2</v>
      </c>
      <c r="S4276" s="7">
        <v>24.0</v>
      </c>
      <c r="T4276" s="11">
        <f t="shared" si="3"/>
        <v>32</v>
      </c>
      <c r="U4276" s="7" t="s">
        <v>294</v>
      </c>
      <c r="V4276" s="12" t="str">
        <f t="shared" si="4"/>
        <v>Visual Concepts</v>
      </c>
      <c r="W4276" s="7" t="s">
        <v>28</v>
      </c>
    </row>
    <row r="4277">
      <c r="A4277" s="7" t="s">
        <v>6947</v>
      </c>
      <c r="B4277" s="8" t="s">
        <v>6259</v>
      </c>
      <c r="C4277" s="9">
        <v>2015.0</v>
      </c>
      <c r="D4277" s="7" t="s">
        <v>26</v>
      </c>
      <c r="E4277" s="7" t="s">
        <v>69</v>
      </c>
      <c r="F4277" s="7">
        <v>0.68</v>
      </c>
      <c r="G4277" s="7">
        <v>0.08</v>
      </c>
      <c r="H4277" s="7">
        <v>0.0</v>
      </c>
      <c r="I4277" s="7">
        <v>0.17</v>
      </c>
      <c r="J4277" s="7">
        <v>0.92</v>
      </c>
      <c r="K4277" s="10">
        <f t="shared" ref="K4277:O4277" si="4278">F4277*1000000</f>
        <v>680000</v>
      </c>
      <c r="L4277" s="10">
        <f t="shared" si="4278"/>
        <v>80000</v>
      </c>
      <c r="M4277" s="10">
        <f t="shared" si="4278"/>
        <v>0</v>
      </c>
      <c r="N4277" s="10">
        <f t="shared" si="4278"/>
        <v>170000</v>
      </c>
      <c r="O4277" s="10">
        <f t="shared" si="4278"/>
        <v>920000</v>
      </c>
      <c r="P4277" s="7">
        <v>80.0</v>
      </c>
      <c r="Q4277" s="7">
        <v>44.0</v>
      </c>
      <c r="R4277" s="7">
        <v>7.8</v>
      </c>
      <c r="S4277" s="7">
        <v>190.0</v>
      </c>
      <c r="T4277" s="11">
        <f t="shared" si="3"/>
        <v>78.37606838</v>
      </c>
      <c r="U4277" s="7" t="s">
        <v>563</v>
      </c>
      <c r="V4277" s="12" t="str">
        <f t="shared" si="4"/>
        <v>SCEA San Diego Studios</v>
      </c>
      <c r="W4277" s="7" t="s">
        <v>28</v>
      </c>
    </row>
    <row r="4278">
      <c r="A4278" s="7" t="s">
        <v>6927</v>
      </c>
      <c r="B4278" s="8" t="s">
        <v>6266</v>
      </c>
      <c r="C4278" s="9">
        <v>2015.0</v>
      </c>
      <c r="D4278" s="7" t="s">
        <v>49</v>
      </c>
      <c r="E4278" s="7" t="s">
        <v>106</v>
      </c>
      <c r="F4278" s="7">
        <v>0.44</v>
      </c>
      <c r="G4278" s="7">
        <v>0.39</v>
      </c>
      <c r="H4278" s="7">
        <v>0.0</v>
      </c>
      <c r="I4278" s="7">
        <v>0.08</v>
      </c>
      <c r="J4278" s="7">
        <v>0.9</v>
      </c>
      <c r="K4278" s="10">
        <f t="shared" ref="K4278:O4278" si="4279">F4278*1000000</f>
        <v>440000</v>
      </c>
      <c r="L4278" s="10">
        <f t="shared" si="4279"/>
        <v>390000</v>
      </c>
      <c r="M4278" s="10">
        <f t="shared" si="4279"/>
        <v>0</v>
      </c>
      <c r="N4278" s="10">
        <f t="shared" si="4279"/>
        <v>80000</v>
      </c>
      <c r="O4278" s="10">
        <f t="shared" si="4279"/>
        <v>900000</v>
      </c>
      <c r="P4278" s="7">
        <v>71.0</v>
      </c>
      <c r="Q4278" s="7">
        <v>24.0</v>
      </c>
      <c r="R4278" s="7">
        <v>7.0</v>
      </c>
      <c r="S4278" s="7">
        <v>186.0</v>
      </c>
      <c r="T4278" s="11">
        <f t="shared" si="3"/>
        <v>70.11428571</v>
      </c>
      <c r="U4278" s="7" t="s">
        <v>3947</v>
      </c>
      <c r="V4278" s="12" t="str">
        <f t="shared" si="4"/>
        <v>Avalanche Studios</v>
      </c>
      <c r="W4278" s="7" t="s">
        <v>34</v>
      </c>
    </row>
    <row r="4279">
      <c r="A4279" s="7" t="s">
        <v>6948</v>
      </c>
      <c r="B4279" s="8" t="s">
        <v>6259</v>
      </c>
      <c r="C4279" s="9">
        <v>2015.0</v>
      </c>
      <c r="D4279" s="7" t="s">
        <v>49</v>
      </c>
      <c r="E4279" s="7" t="s">
        <v>495</v>
      </c>
      <c r="F4279" s="7">
        <v>0.32</v>
      </c>
      <c r="G4279" s="7">
        <v>0.42</v>
      </c>
      <c r="H4279" s="7">
        <v>0.02</v>
      </c>
      <c r="I4279" s="7">
        <v>0.14</v>
      </c>
      <c r="J4279" s="7">
        <v>0.9</v>
      </c>
      <c r="K4279" s="10">
        <f t="shared" ref="K4279:O4279" si="4280">F4279*1000000</f>
        <v>320000</v>
      </c>
      <c r="L4279" s="10">
        <f t="shared" si="4280"/>
        <v>420000</v>
      </c>
      <c r="M4279" s="10">
        <f t="shared" si="4280"/>
        <v>20000</v>
      </c>
      <c r="N4279" s="10">
        <f t="shared" si="4280"/>
        <v>140000</v>
      </c>
      <c r="O4279" s="10">
        <f t="shared" si="4280"/>
        <v>900000</v>
      </c>
      <c r="P4279" s="7">
        <v>70.0</v>
      </c>
      <c r="Q4279" s="7">
        <v>46.0</v>
      </c>
      <c r="R4279" s="7">
        <v>7.0</v>
      </c>
      <c r="S4279" s="7">
        <v>80.0</v>
      </c>
      <c r="T4279" s="11">
        <f t="shared" si="3"/>
        <v>70</v>
      </c>
      <c r="U4279" s="7" t="s">
        <v>5811</v>
      </c>
      <c r="V4279" s="12" t="str">
        <f t="shared" si="4"/>
        <v>TT Games</v>
      </c>
      <c r="W4279" s="7" t="s">
        <v>52</v>
      </c>
    </row>
    <row r="4280">
      <c r="A4280" s="7" t="s">
        <v>6951</v>
      </c>
      <c r="B4280" s="8" t="s">
        <v>6259</v>
      </c>
      <c r="C4280" s="9">
        <v>2015.0</v>
      </c>
      <c r="D4280" s="7" t="s">
        <v>31</v>
      </c>
      <c r="E4280" s="7" t="s">
        <v>85</v>
      </c>
      <c r="F4280" s="7">
        <v>0.38</v>
      </c>
      <c r="G4280" s="7">
        <v>0.33</v>
      </c>
      <c r="H4280" s="7">
        <v>0.03</v>
      </c>
      <c r="I4280" s="7">
        <v>0.14</v>
      </c>
      <c r="J4280" s="7">
        <v>0.88</v>
      </c>
      <c r="K4280" s="10">
        <f t="shared" ref="K4280:O4280" si="4281">F4280*1000000</f>
        <v>380000</v>
      </c>
      <c r="L4280" s="10">
        <f t="shared" si="4281"/>
        <v>330000</v>
      </c>
      <c r="M4280" s="10">
        <f t="shared" si="4281"/>
        <v>30000</v>
      </c>
      <c r="N4280" s="10">
        <f t="shared" si="4281"/>
        <v>140000</v>
      </c>
      <c r="O4280" s="10">
        <f t="shared" si="4281"/>
        <v>880000</v>
      </c>
      <c r="P4280" s="7">
        <v>82.0</v>
      </c>
      <c r="Q4280" s="7">
        <v>49.0</v>
      </c>
      <c r="R4280" s="7">
        <v>7.8</v>
      </c>
      <c r="S4280" s="7">
        <v>345.0</v>
      </c>
      <c r="T4280" s="11">
        <f t="shared" si="3"/>
        <v>78.49746193</v>
      </c>
      <c r="U4280" s="7" t="s">
        <v>1594</v>
      </c>
      <c r="V4280" s="12" t="str">
        <f t="shared" si="4"/>
        <v>Gearbox Software</v>
      </c>
      <c r="W4280" s="7" t="s">
        <v>34</v>
      </c>
    </row>
    <row r="4281">
      <c r="A4281" s="7" t="s">
        <v>6948</v>
      </c>
      <c r="B4281" s="8" t="s">
        <v>30</v>
      </c>
      <c r="C4281" s="9">
        <v>2015.0</v>
      </c>
      <c r="D4281" s="7" t="s">
        <v>49</v>
      </c>
      <c r="E4281" s="7" t="s">
        <v>495</v>
      </c>
      <c r="F4281" s="7">
        <v>0.47</v>
      </c>
      <c r="G4281" s="7">
        <v>0.32</v>
      </c>
      <c r="H4281" s="7">
        <v>0.0</v>
      </c>
      <c r="I4281" s="7">
        <v>0.08</v>
      </c>
      <c r="J4281" s="7">
        <v>0.87</v>
      </c>
      <c r="K4281" s="10">
        <f t="shared" ref="K4281:O4281" si="4282">F4281*1000000</f>
        <v>470000</v>
      </c>
      <c r="L4281" s="10">
        <f t="shared" si="4282"/>
        <v>320000</v>
      </c>
      <c r="M4281" s="10">
        <f t="shared" si="4282"/>
        <v>0</v>
      </c>
      <c r="N4281" s="10">
        <f t="shared" si="4282"/>
        <v>80000</v>
      </c>
      <c r="O4281" s="10">
        <f t="shared" si="4282"/>
        <v>870000</v>
      </c>
      <c r="R4281" s="7">
        <v>7.1</v>
      </c>
      <c r="S4281" s="7">
        <v>14.0</v>
      </c>
      <c r="T4281" s="11">
        <f t="shared" si="3"/>
        <v>71</v>
      </c>
      <c r="U4281" s="7" t="s">
        <v>5811</v>
      </c>
      <c r="V4281" s="12" t="str">
        <f t="shared" si="4"/>
        <v>TT Games</v>
      </c>
      <c r="W4281" s="7" t="s">
        <v>52</v>
      </c>
    </row>
    <row r="4282">
      <c r="A4282" s="7" t="s">
        <v>6956</v>
      </c>
      <c r="B4282" s="8" t="s">
        <v>6259</v>
      </c>
      <c r="C4282" s="9">
        <v>2015.0</v>
      </c>
      <c r="D4282" s="7" t="s">
        <v>41</v>
      </c>
      <c r="E4282" s="7" t="s">
        <v>37</v>
      </c>
      <c r="F4282" s="7">
        <v>0.34</v>
      </c>
      <c r="G4282" s="7">
        <v>0.38</v>
      </c>
      <c r="H4282" s="7">
        <v>0.0</v>
      </c>
      <c r="I4282" s="7">
        <v>0.14</v>
      </c>
      <c r="J4282" s="7">
        <v>0.86</v>
      </c>
      <c r="K4282" s="10">
        <f t="shared" ref="K4282:O4282" si="4283">F4282*1000000</f>
        <v>340000</v>
      </c>
      <c r="L4282" s="10">
        <f t="shared" si="4283"/>
        <v>380000</v>
      </c>
      <c r="M4282" s="10">
        <f t="shared" si="4283"/>
        <v>0</v>
      </c>
      <c r="N4282" s="10">
        <f t="shared" si="4283"/>
        <v>140000</v>
      </c>
      <c r="O4282" s="10">
        <f t="shared" si="4283"/>
        <v>860000</v>
      </c>
      <c r="P4282" s="7">
        <v>80.0</v>
      </c>
      <c r="Q4282" s="7">
        <v>69.0</v>
      </c>
      <c r="R4282" s="7">
        <v>6.2</v>
      </c>
      <c r="S4282" s="7">
        <v>160.0</v>
      </c>
      <c r="T4282" s="11">
        <f t="shared" si="3"/>
        <v>67.42358079</v>
      </c>
      <c r="U4282" s="7" t="s">
        <v>2798</v>
      </c>
      <c r="V4282" s="12" t="str">
        <f t="shared" si="4"/>
        <v>FreeStyleGames</v>
      </c>
      <c r="W4282" s="7" t="s">
        <v>64</v>
      </c>
    </row>
    <row r="4283">
      <c r="A4283" s="7" t="s">
        <v>6948</v>
      </c>
      <c r="B4283" s="8" t="s">
        <v>47</v>
      </c>
      <c r="C4283" s="9">
        <v>2015.0</v>
      </c>
      <c r="D4283" s="7" t="s">
        <v>49</v>
      </c>
      <c r="E4283" s="7" t="s">
        <v>495</v>
      </c>
      <c r="F4283" s="7">
        <v>0.35</v>
      </c>
      <c r="G4283" s="7">
        <v>0.36</v>
      </c>
      <c r="H4283" s="7">
        <v>0.0</v>
      </c>
      <c r="I4283" s="7">
        <v>0.14</v>
      </c>
      <c r="J4283" s="7">
        <v>0.85</v>
      </c>
      <c r="K4283" s="10">
        <f t="shared" ref="K4283:O4283" si="4284">F4283*1000000</f>
        <v>350000</v>
      </c>
      <c r="L4283" s="10">
        <f t="shared" si="4284"/>
        <v>360000</v>
      </c>
      <c r="M4283" s="10">
        <f t="shared" si="4284"/>
        <v>0</v>
      </c>
      <c r="N4283" s="10">
        <f t="shared" si="4284"/>
        <v>140000</v>
      </c>
      <c r="O4283" s="10">
        <f t="shared" si="4284"/>
        <v>850000</v>
      </c>
      <c r="R4283" s="7">
        <v>7.4</v>
      </c>
      <c r="S4283" s="7">
        <v>14.0</v>
      </c>
      <c r="T4283" s="11">
        <f t="shared" si="3"/>
        <v>74</v>
      </c>
      <c r="U4283" s="7" t="s">
        <v>5811</v>
      </c>
      <c r="V4283" s="12" t="str">
        <f t="shared" si="4"/>
        <v>TT Games</v>
      </c>
      <c r="W4283" s="7" t="s">
        <v>52</v>
      </c>
    </row>
    <row r="4284">
      <c r="A4284" s="7" t="s">
        <v>6957</v>
      </c>
      <c r="B4284" s="8" t="s">
        <v>5783</v>
      </c>
      <c r="C4284" s="9">
        <v>2015.0</v>
      </c>
      <c r="D4284" s="7" t="s">
        <v>67</v>
      </c>
      <c r="E4284" s="7" t="s">
        <v>27</v>
      </c>
      <c r="F4284" s="7">
        <v>0.36</v>
      </c>
      <c r="G4284" s="7">
        <v>0.28</v>
      </c>
      <c r="H4284" s="7">
        <v>0.14</v>
      </c>
      <c r="I4284" s="7">
        <v>0.06</v>
      </c>
      <c r="J4284" s="7">
        <v>0.84</v>
      </c>
      <c r="K4284" s="10">
        <f t="shared" ref="K4284:O4284" si="4285">F4284*1000000</f>
        <v>360000</v>
      </c>
      <c r="L4284" s="10">
        <f t="shared" si="4285"/>
        <v>280000</v>
      </c>
      <c r="M4284" s="10">
        <f t="shared" si="4285"/>
        <v>140000</v>
      </c>
      <c r="N4284" s="10">
        <f t="shared" si="4285"/>
        <v>60000</v>
      </c>
      <c r="O4284" s="10">
        <f t="shared" si="4285"/>
        <v>840000</v>
      </c>
      <c r="P4284" s="7">
        <v>84.0</v>
      </c>
      <c r="Q4284" s="7">
        <v>87.0</v>
      </c>
      <c r="R4284" s="7">
        <v>8.9</v>
      </c>
      <c r="S4284" s="7">
        <v>1548.0</v>
      </c>
      <c r="T4284" s="11">
        <f t="shared" si="3"/>
        <v>88.73394495</v>
      </c>
      <c r="U4284" s="7" t="s">
        <v>2239</v>
      </c>
      <c r="V4284" s="12" t="str">
        <f t="shared" si="4"/>
        <v>Monolith Soft</v>
      </c>
      <c r="W4284" s="7" t="s">
        <v>64</v>
      </c>
    </row>
    <row r="4285">
      <c r="A4285" s="7" t="s">
        <v>6958</v>
      </c>
      <c r="B4285" s="8" t="s">
        <v>6259</v>
      </c>
      <c r="C4285" s="9">
        <v>2015.0</v>
      </c>
      <c r="D4285" s="7" t="s">
        <v>26</v>
      </c>
      <c r="E4285" s="7" t="s">
        <v>100</v>
      </c>
      <c r="F4285" s="7">
        <v>0.13</v>
      </c>
      <c r="G4285" s="7">
        <v>0.42</v>
      </c>
      <c r="H4285" s="7">
        <v>0.13</v>
      </c>
      <c r="I4285" s="7">
        <v>0.1</v>
      </c>
      <c r="J4285" s="7">
        <v>0.79</v>
      </c>
      <c r="K4285" s="10">
        <f t="shared" ref="K4285:O4285" si="4286">F4285*1000000</f>
        <v>130000</v>
      </c>
      <c r="L4285" s="10">
        <f t="shared" si="4286"/>
        <v>420000</v>
      </c>
      <c r="M4285" s="10">
        <f t="shared" si="4286"/>
        <v>130000</v>
      </c>
      <c r="N4285" s="10">
        <f t="shared" si="4286"/>
        <v>100000</v>
      </c>
      <c r="O4285" s="10">
        <f t="shared" si="4286"/>
        <v>790000</v>
      </c>
      <c r="P4285" s="7">
        <v>87.0</v>
      </c>
      <c r="Q4285" s="7">
        <v>54.0</v>
      </c>
      <c r="R4285" s="7">
        <v>7.1</v>
      </c>
      <c r="S4285" s="7">
        <v>680.0</v>
      </c>
      <c r="T4285" s="11">
        <f t="shared" si="3"/>
        <v>72.17711172</v>
      </c>
      <c r="U4285" s="7" t="s">
        <v>101</v>
      </c>
      <c r="V4285" s="12" t="str">
        <f t="shared" si="4"/>
        <v>Konami</v>
      </c>
      <c r="W4285" s="7" t="s">
        <v>28</v>
      </c>
    </row>
    <row r="4286">
      <c r="A4286" s="7" t="s">
        <v>6959</v>
      </c>
      <c r="B4286" s="8" t="s">
        <v>6266</v>
      </c>
      <c r="C4286" s="9">
        <v>2015.0</v>
      </c>
      <c r="D4286" s="7" t="s">
        <v>41</v>
      </c>
      <c r="E4286" s="7" t="s">
        <v>32</v>
      </c>
      <c r="F4286" s="7">
        <v>0.49</v>
      </c>
      <c r="G4286" s="7">
        <v>0.22</v>
      </c>
      <c r="H4286" s="7">
        <v>0.01</v>
      </c>
      <c r="I4286" s="7">
        <v>0.07</v>
      </c>
      <c r="J4286" s="7">
        <v>0.79</v>
      </c>
      <c r="K4286" s="10">
        <f t="shared" ref="K4286:O4286" si="4287">F4286*1000000</f>
        <v>490000</v>
      </c>
      <c r="L4286" s="10">
        <f t="shared" si="4287"/>
        <v>220000</v>
      </c>
      <c r="M4286" s="10">
        <f t="shared" si="4287"/>
        <v>10000</v>
      </c>
      <c r="N4286" s="10">
        <f t="shared" si="4287"/>
        <v>70000</v>
      </c>
      <c r="O4286" s="10">
        <f t="shared" si="4287"/>
        <v>790000</v>
      </c>
      <c r="P4286" s="7">
        <v>84.0</v>
      </c>
      <c r="Q4286" s="7">
        <v>75.0</v>
      </c>
      <c r="R4286" s="7">
        <v>7.7</v>
      </c>
      <c r="S4286" s="7">
        <v>325.0</v>
      </c>
      <c r="T4286" s="11">
        <f t="shared" si="3"/>
        <v>78.3125</v>
      </c>
      <c r="U4286" s="7" t="s">
        <v>217</v>
      </c>
      <c r="V4286" s="12" t="str">
        <f t="shared" si="4"/>
        <v>Rare Ltd.</v>
      </c>
      <c r="W4286" s="7" t="s">
        <v>34</v>
      </c>
    </row>
    <row r="4287">
      <c r="A4287" s="7" t="s">
        <v>6913</v>
      </c>
      <c r="B4287" s="8" t="s">
        <v>47</v>
      </c>
      <c r="C4287" s="9">
        <v>2015.0</v>
      </c>
      <c r="D4287" s="7" t="s">
        <v>26</v>
      </c>
      <c r="E4287" s="7" t="s">
        <v>97</v>
      </c>
      <c r="F4287" s="7">
        <v>0.57</v>
      </c>
      <c r="G4287" s="7">
        <v>0.06</v>
      </c>
      <c r="H4287" s="7">
        <v>0.0</v>
      </c>
      <c r="I4287" s="7">
        <v>0.14</v>
      </c>
      <c r="J4287" s="7">
        <v>0.78</v>
      </c>
      <c r="K4287" s="10">
        <f t="shared" ref="K4287:O4287" si="4288">F4287*1000000</f>
        <v>570000</v>
      </c>
      <c r="L4287" s="10">
        <f t="shared" si="4288"/>
        <v>60000</v>
      </c>
      <c r="M4287" s="10">
        <f t="shared" si="4288"/>
        <v>0</v>
      </c>
      <c r="N4287" s="10">
        <f t="shared" si="4288"/>
        <v>140000</v>
      </c>
      <c r="O4287" s="10">
        <f t="shared" si="4288"/>
        <v>780000</v>
      </c>
      <c r="R4287" s="7">
        <v>3.1</v>
      </c>
      <c r="S4287" s="7">
        <v>18.0</v>
      </c>
      <c r="T4287" s="11">
        <f t="shared" si="3"/>
        <v>31</v>
      </c>
      <c r="U4287" s="7" t="s">
        <v>343</v>
      </c>
      <c r="V4287" s="12" t="str">
        <f t="shared" si="4"/>
        <v>EA Sports</v>
      </c>
      <c r="W4287" s="7" t="s">
        <v>28</v>
      </c>
    </row>
    <row r="4288">
      <c r="A4288" s="7" t="s">
        <v>6907</v>
      </c>
      <c r="B4288" s="8" t="s">
        <v>6266</v>
      </c>
      <c r="C4288" s="9">
        <v>2015.0</v>
      </c>
      <c r="D4288" s="7" t="s">
        <v>49</v>
      </c>
      <c r="E4288" s="7" t="s">
        <v>100</v>
      </c>
      <c r="F4288" s="7">
        <v>0.41</v>
      </c>
      <c r="G4288" s="7">
        <v>0.26</v>
      </c>
      <c r="H4288" s="7">
        <v>0.01</v>
      </c>
      <c r="I4288" s="7">
        <v>0.07</v>
      </c>
      <c r="J4288" s="7">
        <v>0.75</v>
      </c>
      <c r="K4288" s="10">
        <f t="shared" ref="K4288:O4288" si="4289">F4288*1000000</f>
        <v>410000</v>
      </c>
      <c r="L4288" s="10">
        <f t="shared" si="4289"/>
        <v>260000</v>
      </c>
      <c r="M4288" s="10">
        <f t="shared" si="4289"/>
        <v>10000</v>
      </c>
      <c r="N4288" s="10">
        <f t="shared" si="4289"/>
        <v>70000</v>
      </c>
      <c r="O4288" s="10">
        <f t="shared" si="4289"/>
        <v>750000</v>
      </c>
      <c r="P4288" s="7">
        <v>95.0</v>
      </c>
      <c r="Q4288" s="7">
        <v>10.0</v>
      </c>
      <c r="R4288" s="7">
        <v>7.3</v>
      </c>
      <c r="S4288" s="7">
        <v>900.0</v>
      </c>
      <c r="T4288" s="11">
        <f t="shared" si="3"/>
        <v>73.24175824</v>
      </c>
      <c r="U4288" s="7" t="s">
        <v>6908</v>
      </c>
      <c r="V4288" s="12" t="str">
        <f t="shared" si="4"/>
        <v>Kojima Productions, Moby Dick Studio</v>
      </c>
      <c r="W4288" s="7" t="s">
        <v>34</v>
      </c>
    </row>
    <row r="4289">
      <c r="A4289" s="7" t="s">
        <v>6906</v>
      </c>
      <c r="B4289" s="8" t="s">
        <v>47</v>
      </c>
      <c r="C4289" s="9">
        <v>2015.0</v>
      </c>
      <c r="D4289" s="7" t="s">
        <v>26</v>
      </c>
      <c r="E4289" s="7" t="s">
        <v>85</v>
      </c>
      <c r="F4289" s="7">
        <v>0.45</v>
      </c>
      <c r="G4289" s="7">
        <v>0.12</v>
      </c>
      <c r="H4289" s="7">
        <v>0.03</v>
      </c>
      <c r="I4289" s="7">
        <v>0.13</v>
      </c>
      <c r="J4289" s="7">
        <v>0.74</v>
      </c>
      <c r="K4289" s="10">
        <f t="shared" ref="K4289:O4289" si="4290">F4289*1000000</f>
        <v>450000</v>
      </c>
      <c r="L4289" s="10">
        <f t="shared" si="4290"/>
        <v>120000</v>
      </c>
      <c r="M4289" s="10">
        <f t="shared" si="4290"/>
        <v>30000</v>
      </c>
      <c r="N4289" s="10">
        <f t="shared" si="4290"/>
        <v>130000</v>
      </c>
      <c r="O4289" s="10">
        <f t="shared" si="4290"/>
        <v>740000</v>
      </c>
      <c r="R4289" s="7">
        <v>4.6</v>
      </c>
      <c r="S4289" s="7">
        <v>13.0</v>
      </c>
      <c r="T4289" s="11">
        <f t="shared" si="3"/>
        <v>46</v>
      </c>
      <c r="U4289" s="7" t="s">
        <v>294</v>
      </c>
      <c r="V4289" s="12" t="str">
        <f t="shared" si="4"/>
        <v>Visual Concepts</v>
      </c>
      <c r="W4289" s="7" t="s">
        <v>28</v>
      </c>
    </row>
    <row r="4290">
      <c r="A4290" s="7" t="s">
        <v>6965</v>
      </c>
      <c r="B4290" s="8" t="s">
        <v>6259</v>
      </c>
      <c r="C4290" s="9">
        <v>2015.0</v>
      </c>
      <c r="D4290" s="7" t="s">
        <v>49</v>
      </c>
      <c r="E4290" s="7" t="s">
        <v>495</v>
      </c>
      <c r="F4290" s="7">
        <v>0.24</v>
      </c>
      <c r="G4290" s="7">
        <v>0.37</v>
      </c>
      <c r="H4290" s="7">
        <v>0.0</v>
      </c>
      <c r="I4290" s="7">
        <v>0.12</v>
      </c>
      <c r="J4290" s="7">
        <v>0.73</v>
      </c>
      <c r="K4290" s="10">
        <f t="shared" ref="K4290:O4290" si="4291">F4290*1000000</f>
        <v>240000</v>
      </c>
      <c r="L4290" s="10">
        <f t="shared" si="4291"/>
        <v>370000</v>
      </c>
      <c r="M4290" s="10">
        <f t="shared" si="4291"/>
        <v>0</v>
      </c>
      <c r="N4290" s="10">
        <f t="shared" si="4291"/>
        <v>120000</v>
      </c>
      <c r="O4290" s="10">
        <f t="shared" si="4291"/>
        <v>730000</v>
      </c>
      <c r="P4290" s="7">
        <v>80.0</v>
      </c>
      <c r="Q4290" s="7">
        <v>53.0</v>
      </c>
      <c r="R4290" s="7">
        <v>7.1</v>
      </c>
      <c r="S4290" s="7">
        <v>65.0</v>
      </c>
      <c r="T4290" s="11">
        <f t="shared" si="3"/>
        <v>75.04237288</v>
      </c>
      <c r="U4290" s="7" t="s">
        <v>51</v>
      </c>
      <c r="V4290" s="12" t="str">
        <f t="shared" si="4"/>
        <v>Traveller's Tales</v>
      </c>
      <c r="W4290" s="7" t="s">
        <v>52</v>
      </c>
    </row>
    <row r="4291">
      <c r="A4291" s="7" t="s">
        <v>6904</v>
      </c>
      <c r="B4291" s="8" t="s">
        <v>78</v>
      </c>
      <c r="C4291" s="9">
        <v>2015.0</v>
      </c>
      <c r="D4291" s="7" t="s">
        <v>67</v>
      </c>
      <c r="E4291" s="7" t="s">
        <v>300</v>
      </c>
      <c r="F4291" s="7">
        <v>0.21</v>
      </c>
      <c r="G4291" s="7">
        <v>0.46</v>
      </c>
      <c r="H4291" s="7">
        <v>0.0</v>
      </c>
      <c r="I4291" s="7">
        <v>0.05</v>
      </c>
      <c r="J4291" s="7">
        <v>0.72</v>
      </c>
      <c r="K4291" s="10">
        <f t="shared" ref="K4291:O4291" si="4292">F4291*1000000</f>
        <v>210000</v>
      </c>
      <c r="L4291" s="10">
        <f t="shared" si="4292"/>
        <v>460000</v>
      </c>
      <c r="M4291" s="10">
        <f t="shared" si="4292"/>
        <v>0</v>
      </c>
      <c r="N4291" s="10">
        <f t="shared" si="4292"/>
        <v>50000</v>
      </c>
      <c r="O4291" s="10">
        <f t="shared" si="4292"/>
        <v>720000</v>
      </c>
      <c r="P4291" s="7">
        <v>93.0</v>
      </c>
      <c r="Q4291" s="7">
        <v>32.0</v>
      </c>
      <c r="R4291" s="7">
        <v>9.3</v>
      </c>
      <c r="S4291" s="7">
        <v>10665.0</v>
      </c>
      <c r="T4291" s="11">
        <f t="shared" si="3"/>
        <v>93</v>
      </c>
      <c r="U4291" s="7" t="s">
        <v>1043</v>
      </c>
      <c r="V4291" s="12" t="str">
        <f t="shared" si="4"/>
        <v>CD Projekt Red Studio</v>
      </c>
      <c r="W4291" s="7" t="s">
        <v>34</v>
      </c>
    </row>
    <row r="4292">
      <c r="A4292" s="7" t="s">
        <v>6967</v>
      </c>
      <c r="B4292" s="8" t="s">
        <v>6259</v>
      </c>
      <c r="C4292" s="9">
        <v>2015.0</v>
      </c>
      <c r="D4292" s="7" t="s">
        <v>75</v>
      </c>
      <c r="E4292" s="7" t="s">
        <v>253</v>
      </c>
      <c r="F4292" s="7">
        <v>0.09</v>
      </c>
      <c r="G4292" s="7">
        <v>0.45</v>
      </c>
      <c r="H4292" s="7">
        <v>0.03</v>
      </c>
      <c r="I4292" s="7">
        <v>0.1</v>
      </c>
      <c r="J4292" s="7">
        <v>0.66</v>
      </c>
      <c r="K4292" s="10">
        <f t="shared" ref="K4292:O4292" si="4293">F4292*1000000</f>
        <v>90000</v>
      </c>
      <c r="L4292" s="10">
        <f t="shared" si="4293"/>
        <v>450000</v>
      </c>
      <c r="M4292" s="10">
        <f t="shared" si="4293"/>
        <v>30000</v>
      </c>
      <c r="N4292" s="10">
        <f t="shared" si="4293"/>
        <v>100000</v>
      </c>
      <c r="O4292" s="10">
        <f t="shared" si="4293"/>
        <v>660000</v>
      </c>
      <c r="P4292" s="7">
        <v>65.0</v>
      </c>
      <c r="Q4292" s="7">
        <v>46.0</v>
      </c>
      <c r="R4292" s="7">
        <v>6.3</v>
      </c>
      <c r="S4292" s="7">
        <v>43.0</v>
      </c>
      <c r="T4292" s="11">
        <f t="shared" si="3"/>
        <v>64.03370787</v>
      </c>
      <c r="U4292" s="7" t="s">
        <v>253</v>
      </c>
      <c r="V4292" s="12" t="str">
        <f t="shared" si="4"/>
        <v>Codemasters</v>
      </c>
      <c r="W4292" s="7" t="s">
        <v>28</v>
      </c>
    </row>
    <row r="4293">
      <c r="A4293" s="7" t="s">
        <v>6948</v>
      </c>
      <c r="B4293" s="8" t="s">
        <v>6266</v>
      </c>
      <c r="C4293" s="9">
        <v>2015.0</v>
      </c>
      <c r="D4293" s="7" t="s">
        <v>49</v>
      </c>
      <c r="E4293" s="7" t="s">
        <v>495</v>
      </c>
      <c r="F4293" s="7">
        <v>0.38</v>
      </c>
      <c r="G4293" s="7">
        <v>0.22</v>
      </c>
      <c r="H4293" s="7">
        <v>0.0</v>
      </c>
      <c r="I4293" s="7">
        <v>0.06</v>
      </c>
      <c r="J4293" s="7">
        <v>0.65</v>
      </c>
      <c r="K4293" s="10">
        <f t="shared" ref="K4293:O4293" si="4294">F4293*1000000</f>
        <v>380000</v>
      </c>
      <c r="L4293" s="10">
        <f t="shared" si="4294"/>
        <v>220000</v>
      </c>
      <c r="M4293" s="10">
        <f t="shared" si="4294"/>
        <v>0</v>
      </c>
      <c r="N4293" s="10">
        <f t="shared" si="4294"/>
        <v>60000</v>
      </c>
      <c r="O4293" s="10">
        <f t="shared" si="4294"/>
        <v>650000</v>
      </c>
      <c r="P4293" s="7">
        <v>70.0</v>
      </c>
      <c r="Q4293" s="7">
        <v>17.0</v>
      </c>
      <c r="R4293" s="7">
        <v>6.7</v>
      </c>
      <c r="S4293" s="7">
        <v>44.0</v>
      </c>
      <c r="T4293" s="11">
        <f t="shared" si="3"/>
        <v>67.83606557</v>
      </c>
      <c r="U4293" s="7" t="s">
        <v>5811</v>
      </c>
      <c r="V4293" s="12" t="str">
        <f t="shared" si="4"/>
        <v>TT Games</v>
      </c>
      <c r="W4293" s="7" t="s">
        <v>52</v>
      </c>
    </row>
    <row r="4294">
      <c r="A4294" s="7" t="s">
        <v>6907</v>
      </c>
      <c r="B4294" s="8" t="s">
        <v>47</v>
      </c>
      <c r="C4294" s="9">
        <v>2015.0</v>
      </c>
      <c r="D4294" s="7" t="s">
        <v>49</v>
      </c>
      <c r="E4294" s="7" t="s">
        <v>100</v>
      </c>
      <c r="F4294" s="7">
        <v>0.22</v>
      </c>
      <c r="G4294" s="7">
        <v>0.13</v>
      </c>
      <c r="H4294" s="7">
        <v>0.22</v>
      </c>
      <c r="I4294" s="7">
        <v>0.07</v>
      </c>
      <c r="J4294" s="7">
        <v>0.64</v>
      </c>
      <c r="K4294" s="10">
        <f t="shared" ref="K4294:O4294" si="4295">F4294*1000000</f>
        <v>220000</v>
      </c>
      <c r="L4294" s="10">
        <f t="shared" si="4295"/>
        <v>130000</v>
      </c>
      <c r="M4294" s="10">
        <f t="shared" si="4295"/>
        <v>220000</v>
      </c>
      <c r="N4294" s="10">
        <f t="shared" si="4295"/>
        <v>70000</v>
      </c>
      <c r="O4294" s="10">
        <f t="shared" si="4295"/>
        <v>640000</v>
      </c>
      <c r="R4294" s="7">
        <v>7.2</v>
      </c>
      <c r="S4294" s="7">
        <v>168.0</v>
      </c>
      <c r="T4294" s="11">
        <f t="shared" si="3"/>
        <v>72</v>
      </c>
      <c r="U4294" s="7" t="s">
        <v>6908</v>
      </c>
      <c r="V4294" s="12" t="str">
        <f t="shared" si="4"/>
        <v>Kojima Productions, Moby Dick Studio</v>
      </c>
      <c r="W4294" s="7" t="s">
        <v>34</v>
      </c>
    </row>
    <row r="4295">
      <c r="A4295" s="7" t="s">
        <v>6944</v>
      </c>
      <c r="B4295" s="8" t="s">
        <v>6266</v>
      </c>
      <c r="C4295" s="9">
        <v>2015.0</v>
      </c>
      <c r="D4295" s="7" t="s">
        <v>31</v>
      </c>
      <c r="E4295" s="7" t="s">
        <v>85</v>
      </c>
      <c r="F4295" s="7">
        <v>0.37</v>
      </c>
      <c r="G4295" s="7">
        <v>0.2</v>
      </c>
      <c r="H4295" s="7">
        <v>0.0</v>
      </c>
      <c r="I4295" s="7">
        <v>0.06</v>
      </c>
      <c r="J4295" s="7">
        <v>0.64</v>
      </c>
      <c r="K4295" s="10">
        <f t="shared" ref="K4295:O4295" si="4296">F4295*1000000</f>
        <v>370000</v>
      </c>
      <c r="L4295" s="10">
        <f t="shared" si="4296"/>
        <v>200000</v>
      </c>
      <c r="M4295" s="10">
        <f t="shared" si="4296"/>
        <v>0</v>
      </c>
      <c r="N4295" s="10">
        <f t="shared" si="4296"/>
        <v>60000</v>
      </c>
      <c r="O4295" s="10">
        <f t="shared" si="4296"/>
        <v>640000</v>
      </c>
      <c r="P4295" s="7">
        <v>74.0</v>
      </c>
      <c r="Q4295" s="7">
        <v>31.0</v>
      </c>
      <c r="R4295" s="7">
        <v>5.1</v>
      </c>
      <c r="S4295" s="7">
        <v>336.0</v>
      </c>
      <c r="T4295" s="11">
        <f t="shared" si="3"/>
        <v>52.94277929</v>
      </c>
      <c r="U4295" s="7" t="s">
        <v>6945</v>
      </c>
      <c r="V4295" s="12" t="str">
        <f t="shared" si="4"/>
        <v>Turtle Rock Studios</v>
      </c>
      <c r="W4295" s="7" t="s">
        <v>34</v>
      </c>
    </row>
    <row r="4296">
      <c r="A4296" s="7" t="s">
        <v>6968</v>
      </c>
      <c r="B4296" s="8" t="s">
        <v>6259</v>
      </c>
      <c r="C4296" s="9">
        <v>2015.0</v>
      </c>
      <c r="D4296" s="7" t="s">
        <v>26</v>
      </c>
      <c r="E4296" s="7" t="s">
        <v>97</v>
      </c>
      <c r="F4296" s="7">
        <v>0.36</v>
      </c>
      <c r="G4296" s="7">
        <v>0.16</v>
      </c>
      <c r="H4296" s="7">
        <v>0.0</v>
      </c>
      <c r="I4296" s="7">
        <v>0.11</v>
      </c>
      <c r="J4296" s="7">
        <v>0.63</v>
      </c>
      <c r="K4296" s="10">
        <f t="shared" ref="K4296:O4296" si="4297">F4296*1000000</f>
        <v>360000</v>
      </c>
      <c r="L4296" s="10">
        <f t="shared" si="4297"/>
        <v>160000</v>
      </c>
      <c r="M4296" s="10">
        <f t="shared" si="4297"/>
        <v>0</v>
      </c>
      <c r="N4296" s="10">
        <f t="shared" si="4297"/>
        <v>110000</v>
      </c>
      <c r="O4296" s="10">
        <f t="shared" si="4297"/>
        <v>630000</v>
      </c>
      <c r="P4296" s="7">
        <v>78.0</v>
      </c>
      <c r="Q4296" s="7">
        <v>28.0</v>
      </c>
      <c r="R4296" s="7">
        <v>5.5</v>
      </c>
      <c r="S4296" s="7">
        <v>157.0</v>
      </c>
      <c r="T4296" s="11">
        <f t="shared" si="3"/>
        <v>58.48108108</v>
      </c>
      <c r="U4296" s="7" t="s">
        <v>6969</v>
      </c>
      <c r="V4296" s="12" t="str">
        <f t="shared" si="4"/>
        <v>EA Sports, EA Canada</v>
      </c>
      <c r="W4296" s="7" t="s">
        <v>52</v>
      </c>
    </row>
    <row r="4297">
      <c r="A4297" s="7" t="s">
        <v>6948</v>
      </c>
      <c r="B4297" s="8" t="s">
        <v>4908</v>
      </c>
      <c r="C4297" s="9">
        <v>2015.0</v>
      </c>
      <c r="D4297" s="7" t="s">
        <v>49</v>
      </c>
      <c r="E4297" s="7" t="s">
        <v>495</v>
      </c>
      <c r="F4297" s="7">
        <v>0.31</v>
      </c>
      <c r="G4297" s="7">
        <v>0.23</v>
      </c>
      <c r="H4297" s="7">
        <v>0.03</v>
      </c>
      <c r="I4297" s="7">
        <v>0.05</v>
      </c>
      <c r="J4297" s="7">
        <v>0.62</v>
      </c>
      <c r="K4297" s="10">
        <f t="shared" ref="K4297:O4297" si="4298">F4297*1000000</f>
        <v>310000</v>
      </c>
      <c r="L4297" s="10">
        <f t="shared" si="4298"/>
        <v>230000</v>
      </c>
      <c r="M4297" s="10">
        <f t="shared" si="4298"/>
        <v>30000</v>
      </c>
      <c r="N4297" s="10">
        <f t="shared" si="4298"/>
        <v>50000</v>
      </c>
      <c r="O4297" s="10">
        <f t="shared" si="4298"/>
        <v>620000</v>
      </c>
      <c r="R4297" s="7">
        <v>7.2</v>
      </c>
      <c r="S4297" s="7">
        <v>11.0</v>
      </c>
      <c r="T4297" s="11">
        <f t="shared" si="3"/>
        <v>72</v>
      </c>
      <c r="U4297" s="7" t="s">
        <v>5811</v>
      </c>
      <c r="V4297" s="12" t="str">
        <f t="shared" si="4"/>
        <v>TT Games</v>
      </c>
      <c r="W4297" s="7" t="s">
        <v>52</v>
      </c>
    </row>
    <row r="4298">
      <c r="A4298" s="7" t="s">
        <v>6939</v>
      </c>
      <c r="B4298" s="8" t="s">
        <v>6266</v>
      </c>
      <c r="C4298" s="9">
        <v>2015.0</v>
      </c>
      <c r="D4298" s="7" t="s">
        <v>26</v>
      </c>
      <c r="E4298" s="7" t="s">
        <v>85</v>
      </c>
      <c r="F4298" s="7">
        <v>0.32</v>
      </c>
      <c r="G4298" s="7">
        <v>0.22</v>
      </c>
      <c r="H4298" s="7">
        <v>0.0</v>
      </c>
      <c r="I4298" s="7">
        <v>0.05</v>
      </c>
      <c r="J4298" s="7">
        <v>0.59</v>
      </c>
      <c r="K4298" s="10">
        <f t="shared" ref="K4298:O4298" si="4299">F4298*1000000</f>
        <v>320000</v>
      </c>
      <c r="L4298" s="10">
        <f t="shared" si="4299"/>
        <v>220000</v>
      </c>
      <c r="M4298" s="10">
        <f t="shared" si="4299"/>
        <v>0</v>
      </c>
      <c r="N4298" s="10">
        <f t="shared" si="4299"/>
        <v>50000</v>
      </c>
      <c r="O4298" s="10">
        <f t="shared" si="4299"/>
        <v>590000</v>
      </c>
      <c r="P4298" s="7">
        <v>72.0</v>
      </c>
      <c r="Q4298" s="7">
        <v>18.0</v>
      </c>
      <c r="R4298" s="7">
        <v>5.7</v>
      </c>
      <c r="S4298" s="7">
        <v>75.0</v>
      </c>
      <c r="T4298" s="11">
        <f t="shared" si="3"/>
        <v>59.90322581</v>
      </c>
      <c r="U4298" s="7" t="s">
        <v>140</v>
      </c>
      <c r="V4298" s="12" t="str">
        <f t="shared" si="4"/>
        <v>Yuke's</v>
      </c>
      <c r="W4298" s="7" t="s">
        <v>64</v>
      </c>
    </row>
    <row r="4299">
      <c r="A4299" s="7" t="s">
        <v>6946</v>
      </c>
      <c r="B4299" s="8" t="s">
        <v>5783</v>
      </c>
      <c r="C4299" s="9">
        <v>2015.0</v>
      </c>
      <c r="D4299" s="7" t="s">
        <v>41</v>
      </c>
      <c r="E4299" s="7" t="s">
        <v>55</v>
      </c>
      <c r="F4299" s="7">
        <v>0.27</v>
      </c>
      <c r="G4299" s="7">
        <v>0.25</v>
      </c>
      <c r="H4299" s="7">
        <v>0.0</v>
      </c>
      <c r="I4299" s="7">
        <v>0.05</v>
      </c>
      <c r="J4299" s="7">
        <v>0.57</v>
      </c>
      <c r="K4299" s="10">
        <f t="shared" ref="K4299:O4299" si="4300">F4299*1000000</f>
        <v>270000</v>
      </c>
      <c r="L4299" s="10">
        <f t="shared" si="4300"/>
        <v>250000</v>
      </c>
      <c r="M4299" s="10">
        <f t="shared" si="4300"/>
        <v>0</v>
      </c>
      <c r="N4299" s="10">
        <f t="shared" si="4300"/>
        <v>50000</v>
      </c>
      <c r="O4299" s="10">
        <f t="shared" si="4300"/>
        <v>570000</v>
      </c>
      <c r="P4299" s="7">
        <v>73.0</v>
      </c>
      <c r="Q4299" s="7">
        <v>7.0</v>
      </c>
      <c r="R4299" s="7">
        <v>6.9</v>
      </c>
      <c r="S4299" s="7">
        <v>11.0</v>
      </c>
      <c r="T4299" s="11">
        <f t="shared" si="3"/>
        <v>70.55555556</v>
      </c>
      <c r="U4299" s="7" t="s">
        <v>55</v>
      </c>
      <c r="V4299" s="12" t="str">
        <f t="shared" si="4"/>
        <v>Ubisoft</v>
      </c>
      <c r="W4299" s="7" t="s">
        <v>52</v>
      </c>
    </row>
    <row r="4300">
      <c r="A4300" s="7" t="s">
        <v>6970</v>
      </c>
      <c r="B4300" s="8" t="s">
        <v>47</v>
      </c>
      <c r="C4300" s="9">
        <v>2015.0</v>
      </c>
      <c r="D4300" s="7" t="s">
        <v>67</v>
      </c>
      <c r="E4300" s="7" t="s">
        <v>300</v>
      </c>
      <c r="F4300" s="7">
        <v>0.05</v>
      </c>
      <c r="G4300" s="7">
        <v>0.07</v>
      </c>
      <c r="H4300" s="7">
        <v>0.42</v>
      </c>
      <c r="I4300" s="7">
        <v>0.02</v>
      </c>
      <c r="J4300" s="7">
        <v>0.56</v>
      </c>
      <c r="K4300" s="10">
        <f t="shared" ref="K4300:O4300" si="4301">F4300*1000000</f>
        <v>50000</v>
      </c>
      <c r="L4300" s="10">
        <f t="shared" si="4301"/>
        <v>70000</v>
      </c>
      <c r="M4300" s="10">
        <f t="shared" si="4301"/>
        <v>420000</v>
      </c>
      <c r="N4300" s="10">
        <f t="shared" si="4301"/>
        <v>20000</v>
      </c>
      <c r="O4300" s="10">
        <f t="shared" si="4301"/>
        <v>560000</v>
      </c>
      <c r="R4300" s="7">
        <v>8.0</v>
      </c>
      <c r="S4300" s="7">
        <v>47.0</v>
      </c>
      <c r="T4300" s="11">
        <f t="shared" si="3"/>
        <v>80</v>
      </c>
      <c r="U4300" s="7" t="s">
        <v>6971</v>
      </c>
      <c r="V4300" s="12" t="str">
        <f t="shared" si="4"/>
        <v>Namco Bandai Games, Bandai Namco Games</v>
      </c>
      <c r="W4300" s="7" t="s">
        <v>64</v>
      </c>
    </row>
    <row r="4301">
      <c r="A4301" s="7" t="s">
        <v>6956</v>
      </c>
      <c r="B4301" s="8" t="s">
        <v>6266</v>
      </c>
      <c r="C4301" s="9">
        <v>2015.0</v>
      </c>
      <c r="D4301" s="7" t="s">
        <v>41</v>
      </c>
      <c r="E4301" s="7" t="s">
        <v>37</v>
      </c>
      <c r="F4301" s="7">
        <v>0.3</v>
      </c>
      <c r="G4301" s="7">
        <v>0.2</v>
      </c>
      <c r="H4301" s="7">
        <v>0.0</v>
      </c>
      <c r="I4301" s="7">
        <v>0.05</v>
      </c>
      <c r="J4301" s="7">
        <v>0.55</v>
      </c>
      <c r="K4301" s="10">
        <f t="shared" ref="K4301:O4301" si="4302">F4301*1000000</f>
        <v>300000</v>
      </c>
      <c r="L4301" s="10">
        <f t="shared" si="4302"/>
        <v>200000</v>
      </c>
      <c r="M4301" s="10">
        <f t="shared" si="4302"/>
        <v>0</v>
      </c>
      <c r="N4301" s="10">
        <f t="shared" si="4302"/>
        <v>50000</v>
      </c>
      <c r="O4301" s="10">
        <f t="shared" si="4302"/>
        <v>550000</v>
      </c>
      <c r="P4301" s="7">
        <v>81.0</v>
      </c>
      <c r="Q4301" s="7">
        <v>21.0</v>
      </c>
      <c r="R4301" s="7">
        <v>5.1</v>
      </c>
      <c r="S4301" s="7">
        <v>69.0</v>
      </c>
      <c r="T4301" s="11">
        <f t="shared" si="3"/>
        <v>58</v>
      </c>
      <c r="U4301" s="7" t="s">
        <v>2798</v>
      </c>
      <c r="V4301" s="12" t="str">
        <f t="shared" si="4"/>
        <v>FreeStyleGames</v>
      </c>
      <c r="W4301" s="7" t="s">
        <v>64</v>
      </c>
    </row>
    <row r="4302">
      <c r="A4302" s="7" t="s">
        <v>6972</v>
      </c>
      <c r="B4302" s="8" t="s">
        <v>6259</v>
      </c>
      <c r="C4302" s="9">
        <v>2015.0</v>
      </c>
      <c r="D4302" s="7" t="s">
        <v>49</v>
      </c>
      <c r="E4302" s="7" t="s">
        <v>131</v>
      </c>
      <c r="F4302" s="7">
        <v>0.13</v>
      </c>
      <c r="G4302" s="7">
        <v>0.24</v>
      </c>
      <c r="H4302" s="7">
        <v>0.1</v>
      </c>
      <c r="I4302" s="7">
        <v>0.07</v>
      </c>
      <c r="J4302" s="7">
        <v>0.55</v>
      </c>
      <c r="K4302" s="10">
        <f t="shared" ref="K4302:O4302" si="4303">F4302*1000000</f>
        <v>130000</v>
      </c>
      <c r="L4302" s="10">
        <f t="shared" si="4303"/>
        <v>240000</v>
      </c>
      <c r="M4302" s="10">
        <f t="shared" si="4303"/>
        <v>100000</v>
      </c>
      <c r="N4302" s="10">
        <f t="shared" si="4303"/>
        <v>70000</v>
      </c>
      <c r="O4302" s="10">
        <f t="shared" si="4303"/>
        <v>550000</v>
      </c>
      <c r="P4302" s="7">
        <v>75.0</v>
      </c>
      <c r="Q4302" s="7">
        <v>30.0</v>
      </c>
      <c r="R4302" s="7">
        <v>7.7</v>
      </c>
      <c r="S4302" s="7">
        <v>284.0</v>
      </c>
      <c r="T4302" s="11">
        <f t="shared" si="3"/>
        <v>76.8089172</v>
      </c>
      <c r="U4302" s="7" t="s">
        <v>131</v>
      </c>
      <c r="V4302" s="12" t="str">
        <f t="shared" si="4"/>
        <v>Capcom</v>
      </c>
      <c r="W4302" s="7" t="s">
        <v>34</v>
      </c>
    </row>
    <row r="4303">
      <c r="A4303" s="7" t="s">
        <v>6965</v>
      </c>
      <c r="B4303" s="8" t="s">
        <v>5783</v>
      </c>
      <c r="C4303" s="9">
        <v>2015.0</v>
      </c>
      <c r="D4303" s="7" t="s">
        <v>49</v>
      </c>
      <c r="E4303" s="7" t="s">
        <v>495</v>
      </c>
      <c r="F4303" s="7">
        <v>0.3</v>
      </c>
      <c r="G4303" s="7">
        <v>0.18</v>
      </c>
      <c r="H4303" s="7">
        <v>0.0</v>
      </c>
      <c r="I4303" s="7">
        <v>0.05</v>
      </c>
      <c r="J4303" s="7">
        <v>0.53</v>
      </c>
      <c r="K4303" s="10">
        <f t="shared" ref="K4303:O4303" si="4304">F4303*1000000</f>
        <v>300000</v>
      </c>
      <c r="L4303" s="10">
        <f t="shared" si="4304"/>
        <v>180000</v>
      </c>
      <c r="M4303" s="10">
        <f t="shared" si="4304"/>
        <v>0</v>
      </c>
      <c r="N4303" s="10">
        <f t="shared" si="4304"/>
        <v>50000</v>
      </c>
      <c r="O4303" s="10">
        <f t="shared" si="4304"/>
        <v>530000</v>
      </c>
      <c r="P4303" s="7">
        <v>62.0</v>
      </c>
      <c r="Q4303" s="7">
        <v>5.0</v>
      </c>
      <c r="R4303" s="7">
        <v>6.5</v>
      </c>
      <c r="S4303" s="7">
        <v>29.0</v>
      </c>
      <c r="T4303" s="11">
        <f t="shared" si="3"/>
        <v>64.55882353</v>
      </c>
      <c r="U4303" s="7" t="s">
        <v>51</v>
      </c>
      <c r="V4303" s="12" t="str">
        <f t="shared" si="4"/>
        <v>Traveller's Tales</v>
      </c>
      <c r="W4303" s="7" t="s">
        <v>52</v>
      </c>
    </row>
    <row r="4304">
      <c r="A4304" s="7" t="s">
        <v>6973</v>
      </c>
      <c r="B4304" s="8" t="s">
        <v>78</v>
      </c>
      <c r="C4304" s="9">
        <v>2015.0</v>
      </c>
      <c r="D4304" s="7" t="s">
        <v>437</v>
      </c>
      <c r="E4304" s="7" t="s">
        <v>37</v>
      </c>
      <c r="F4304" s="7">
        <v>0.19</v>
      </c>
      <c r="G4304" s="7">
        <v>0.29</v>
      </c>
      <c r="H4304" s="7">
        <v>0.0</v>
      </c>
      <c r="I4304" s="7">
        <v>0.04</v>
      </c>
      <c r="J4304" s="7">
        <v>0.53</v>
      </c>
      <c r="K4304" s="10">
        <f t="shared" ref="K4304:O4304" si="4305">F4304*1000000</f>
        <v>190000</v>
      </c>
      <c r="L4304" s="10">
        <f t="shared" si="4305"/>
        <v>290000</v>
      </c>
      <c r="M4304" s="10">
        <f t="shared" si="4305"/>
        <v>0</v>
      </c>
      <c r="N4304" s="10">
        <f t="shared" si="4305"/>
        <v>40000</v>
      </c>
      <c r="O4304" s="10">
        <f t="shared" si="4305"/>
        <v>530000</v>
      </c>
      <c r="P4304" s="7">
        <v>88.0</v>
      </c>
      <c r="Q4304" s="7">
        <v>62.0</v>
      </c>
      <c r="R4304" s="7">
        <v>8.3</v>
      </c>
      <c r="S4304" s="7">
        <v>833.0</v>
      </c>
      <c r="T4304" s="11">
        <f t="shared" si="3"/>
        <v>83.34636872</v>
      </c>
      <c r="U4304" s="7" t="s">
        <v>79</v>
      </c>
      <c r="V4304" s="12" t="str">
        <f t="shared" si="4"/>
        <v>Blizzard Entertainment</v>
      </c>
      <c r="W4304" s="7" t="s">
        <v>64</v>
      </c>
    </row>
    <row r="4305">
      <c r="A4305" s="7" t="s">
        <v>6948</v>
      </c>
      <c r="B4305" s="8" t="s">
        <v>5783</v>
      </c>
      <c r="C4305" s="9">
        <v>2015.0</v>
      </c>
      <c r="D4305" s="7" t="s">
        <v>49</v>
      </c>
      <c r="E4305" s="7" t="s">
        <v>495</v>
      </c>
      <c r="F4305" s="7">
        <v>0.27</v>
      </c>
      <c r="G4305" s="7">
        <v>0.19</v>
      </c>
      <c r="H4305" s="7">
        <v>0.02</v>
      </c>
      <c r="I4305" s="7">
        <v>0.04</v>
      </c>
      <c r="J4305" s="7">
        <v>0.52</v>
      </c>
      <c r="K4305" s="10">
        <f t="shared" ref="K4305:O4305" si="4306">F4305*1000000</f>
        <v>270000</v>
      </c>
      <c r="L4305" s="10">
        <f t="shared" si="4306"/>
        <v>190000</v>
      </c>
      <c r="M4305" s="10">
        <f t="shared" si="4306"/>
        <v>20000</v>
      </c>
      <c r="N4305" s="10">
        <f t="shared" si="4306"/>
        <v>40000</v>
      </c>
      <c r="O4305" s="10">
        <f t="shared" si="4306"/>
        <v>520000</v>
      </c>
      <c r="P4305" s="7">
        <v>71.0</v>
      </c>
      <c r="Q4305" s="7">
        <v>5.0</v>
      </c>
      <c r="R4305" s="7">
        <v>8.1</v>
      </c>
      <c r="S4305" s="7">
        <v>14.0</v>
      </c>
      <c r="T4305" s="11">
        <f t="shared" si="3"/>
        <v>78.36842105</v>
      </c>
      <c r="U4305" s="7" t="s">
        <v>5811</v>
      </c>
      <c r="V4305" s="12" t="str">
        <f t="shared" si="4"/>
        <v>TT Games</v>
      </c>
      <c r="W4305" s="7" t="s">
        <v>52</v>
      </c>
    </row>
    <row r="4306">
      <c r="A4306" s="7" t="s">
        <v>6974</v>
      </c>
      <c r="B4306" s="8" t="s">
        <v>6259</v>
      </c>
      <c r="C4306" s="9">
        <v>2015.0</v>
      </c>
      <c r="D4306" s="7" t="s">
        <v>49</v>
      </c>
      <c r="E4306" s="7" t="s">
        <v>97</v>
      </c>
      <c r="F4306" s="7">
        <v>0.18</v>
      </c>
      <c r="G4306" s="7">
        <v>0.25</v>
      </c>
      <c r="H4306" s="7">
        <v>0.0</v>
      </c>
      <c r="I4306" s="7">
        <v>0.08</v>
      </c>
      <c r="J4306" s="7">
        <v>0.52</v>
      </c>
      <c r="K4306" s="10">
        <f t="shared" ref="K4306:O4306" si="4307">F4306*1000000</f>
        <v>180000</v>
      </c>
      <c r="L4306" s="10">
        <f t="shared" si="4307"/>
        <v>250000</v>
      </c>
      <c r="M4306" s="10">
        <f t="shared" si="4307"/>
        <v>0</v>
      </c>
      <c r="N4306" s="10">
        <f t="shared" si="4307"/>
        <v>80000</v>
      </c>
      <c r="O4306" s="10">
        <f t="shared" si="4307"/>
        <v>520000</v>
      </c>
      <c r="P4306" s="7">
        <v>61.0</v>
      </c>
      <c r="Q4306" s="7">
        <v>33.0</v>
      </c>
      <c r="R4306" s="7">
        <v>3.7</v>
      </c>
      <c r="S4306" s="7">
        <v>78.0</v>
      </c>
      <c r="T4306" s="11">
        <f t="shared" si="3"/>
        <v>44.13513514</v>
      </c>
      <c r="U4306" s="7" t="s">
        <v>129</v>
      </c>
      <c r="V4306" s="12" t="str">
        <f t="shared" si="4"/>
        <v>EA Tiburon</v>
      </c>
      <c r="W4306" s="7" t="s">
        <v>28</v>
      </c>
    </row>
    <row r="4307">
      <c r="A4307" s="7" t="s">
        <v>6975</v>
      </c>
      <c r="B4307" s="8" t="s">
        <v>5783</v>
      </c>
      <c r="C4307" s="9">
        <v>2015.0</v>
      </c>
      <c r="D4307" s="7" t="s">
        <v>1</v>
      </c>
      <c r="E4307" s="7" t="s">
        <v>27</v>
      </c>
      <c r="F4307" s="7">
        <v>0.22</v>
      </c>
      <c r="G4307" s="7">
        <v>0.13</v>
      </c>
      <c r="H4307" s="7">
        <v>0.12</v>
      </c>
      <c r="I4307" s="7">
        <v>0.04</v>
      </c>
      <c r="J4307" s="7">
        <v>0.52</v>
      </c>
      <c r="K4307" s="10">
        <f t="shared" ref="K4307:O4307" si="4308">F4307*1000000</f>
        <v>220000</v>
      </c>
      <c r="L4307" s="10">
        <f t="shared" si="4308"/>
        <v>130000</v>
      </c>
      <c r="M4307" s="10">
        <f t="shared" si="4308"/>
        <v>120000</v>
      </c>
      <c r="N4307" s="10">
        <f t="shared" si="4308"/>
        <v>40000</v>
      </c>
      <c r="O4307" s="10">
        <f t="shared" si="4308"/>
        <v>520000</v>
      </c>
      <c r="P4307" s="7">
        <v>73.0</v>
      </c>
      <c r="Q4307" s="7">
        <v>72.0</v>
      </c>
      <c r="R4307" s="7">
        <v>8.0</v>
      </c>
      <c r="S4307" s="7">
        <v>227.0</v>
      </c>
      <c r="T4307" s="11">
        <f t="shared" si="3"/>
        <v>78.31438127</v>
      </c>
      <c r="U4307" s="7" t="s">
        <v>1469</v>
      </c>
      <c r="V4307" s="12" t="str">
        <f t="shared" si="4"/>
        <v>HAL Labs</v>
      </c>
      <c r="W4307" s="7" t="s">
        <v>28</v>
      </c>
    </row>
    <row r="4308">
      <c r="A4308" s="7" t="s">
        <v>6939</v>
      </c>
      <c r="B4308" s="8" t="s">
        <v>47</v>
      </c>
      <c r="C4308" s="9">
        <v>2015.0</v>
      </c>
      <c r="D4308" s="7" t="s">
        <v>26</v>
      </c>
      <c r="E4308" s="7" t="s">
        <v>85</v>
      </c>
      <c r="F4308" s="7">
        <v>0.22</v>
      </c>
      <c r="G4308" s="7">
        <v>0.21</v>
      </c>
      <c r="H4308" s="7">
        <v>0.0</v>
      </c>
      <c r="I4308" s="7">
        <v>0.08</v>
      </c>
      <c r="J4308" s="7">
        <v>0.51</v>
      </c>
      <c r="K4308" s="10">
        <f t="shared" ref="K4308:O4308" si="4309">F4308*1000000</f>
        <v>220000</v>
      </c>
      <c r="L4308" s="10">
        <f t="shared" si="4309"/>
        <v>210000</v>
      </c>
      <c r="M4308" s="10">
        <f t="shared" si="4309"/>
        <v>0</v>
      </c>
      <c r="N4308" s="10">
        <f t="shared" si="4309"/>
        <v>80000</v>
      </c>
      <c r="O4308" s="10">
        <f t="shared" si="4309"/>
        <v>510000</v>
      </c>
      <c r="R4308" s="7">
        <v>6.0</v>
      </c>
      <c r="S4308" s="7">
        <v>21.0</v>
      </c>
      <c r="T4308" s="11">
        <f t="shared" si="3"/>
        <v>60</v>
      </c>
      <c r="U4308" s="7" t="s">
        <v>140</v>
      </c>
      <c r="V4308" s="12" t="str">
        <f t="shared" si="4"/>
        <v>Yuke's</v>
      </c>
      <c r="W4308" s="7" t="s">
        <v>64</v>
      </c>
    </row>
    <row r="4309">
      <c r="A4309" s="7" t="s">
        <v>6976</v>
      </c>
      <c r="B4309" s="8" t="s">
        <v>4908</v>
      </c>
      <c r="C4309" s="9">
        <v>2015.0</v>
      </c>
      <c r="D4309" s="7" t="s">
        <v>67</v>
      </c>
      <c r="E4309" s="7" t="s">
        <v>27</v>
      </c>
      <c r="F4309" s="7">
        <v>0.17</v>
      </c>
      <c r="G4309" s="7">
        <v>0.1</v>
      </c>
      <c r="H4309" s="7">
        <v>0.18</v>
      </c>
      <c r="I4309" s="7">
        <v>0.03</v>
      </c>
      <c r="J4309" s="7">
        <v>0.49</v>
      </c>
      <c r="K4309" s="10">
        <f t="shared" ref="K4309:O4309" si="4310">F4309*1000000</f>
        <v>170000</v>
      </c>
      <c r="L4309" s="10">
        <f t="shared" si="4310"/>
        <v>100000</v>
      </c>
      <c r="M4309" s="10">
        <f t="shared" si="4310"/>
        <v>180000</v>
      </c>
      <c r="N4309" s="10">
        <f t="shared" si="4310"/>
        <v>30000</v>
      </c>
      <c r="O4309" s="10">
        <f t="shared" si="4310"/>
        <v>490000</v>
      </c>
      <c r="P4309" s="7">
        <v>81.0</v>
      </c>
      <c r="Q4309" s="7">
        <v>70.0</v>
      </c>
      <c r="R4309" s="7">
        <v>7.4</v>
      </c>
      <c r="S4309" s="7">
        <v>103.0</v>
      </c>
      <c r="T4309" s="11">
        <f t="shared" si="3"/>
        <v>76.83236994</v>
      </c>
      <c r="U4309" s="7" t="s">
        <v>2894</v>
      </c>
      <c r="V4309" s="12" t="str">
        <f t="shared" si="4"/>
        <v>Silicon Studio</v>
      </c>
      <c r="W4309" s="7" t="s">
        <v>64</v>
      </c>
    </row>
    <row r="4310">
      <c r="A4310" s="7" t="s">
        <v>6978</v>
      </c>
      <c r="B4310" s="8" t="s">
        <v>5783</v>
      </c>
      <c r="C4310" s="9">
        <v>2015.0</v>
      </c>
      <c r="D4310" s="7" t="s">
        <v>49</v>
      </c>
      <c r="E4310" s="7" t="s">
        <v>37</v>
      </c>
      <c r="F4310" s="7">
        <v>0.25</v>
      </c>
      <c r="G4310" s="7">
        <v>0.19</v>
      </c>
      <c r="H4310" s="7">
        <v>0.0</v>
      </c>
      <c r="I4310" s="7">
        <v>0.04</v>
      </c>
      <c r="J4310" s="7">
        <v>0.48</v>
      </c>
      <c r="K4310" s="10">
        <f t="shared" ref="K4310:O4310" si="4311">F4310*1000000</f>
        <v>250000</v>
      </c>
      <c r="L4310" s="10">
        <f t="shared" si="4311"/>
        <v>190000</v>
      </c>
      <c r="M4310" s="10">
        <f t="shared" si="4311"/>
        <v>0</v>
      </c>
      <c r="N4310" s="10">
        <f t="shared" si="4311"/>
        <v>40000</v>
      </c>
      <c r="O4310" s="10">
        <f t="shared" si="4311"/>
        <v>480000</v>
      </c>
      <c r="P4310" s="7">
        <v>87.0</v>
      </c>
      <c r="Q4310" s="7">
        <v>13.0</v>
      </c>
      <c r="R4310" s="7">
        <v>5.6</v>
      </c>
      <c r="S4310" s="7">
        <v>65.0</v>
      </c>
      <c r="T4310" s="11">
        <f t="shared" si="3"/>
        <v>61.16666667</v>
      </c>
      <c r="U4310" s="7" t="s">
        <v>72</v>
      </c>
      <c r="V4310" s="12" t="str">
        <f t="shared" si="4"/>
        <v>Vicarious Visions</v>
      </c>
      <c r="W4310" s="7" t="s">
        <v>52</v>
      </c>
    </row>
    <row r="4311">
      <c r="A4311" s="7" t="s">
        <v>6942</v>
      </c>
      <c r="B4311" s="8" t="s">
        <v>47</v>
      </c>
      <c r="C4311" s="9">
        <v>2015.0</v>
      </c>
      <c r="D4311" s="7" t="s">
        <v>112</v>
      </c>
      <c r="E4311" s="7" t="s">
        <v>300</v>
      </c>
      <c r="F4311" s="7">
        <v>0.16</v>
      </c>
      <c r="G4311" s="7">
        <v>0.13</v>
      </c>
      <c r="H4311" s="7">
        <v>0.14</v>
      </c>
      <c r="I4311" s="7">
        <v>0.06</v>
      </c>
      <c r="J4311" s="7">
        <v>0.48</v>
      </c>
      <c r="K4311" s="10">
        <f t="shared" ref="K4311:O4311" si="4312">F4311*1000000</f>
        <v>160000</v>
      </c>
      <c r="L4311" s="10">
        <f t="shared" si="4312"/>
        <v>130000</v>
      </c>
      <c r="M4311" s="10">
        <f t="shared" si="4312"/>
        <v>140000</v>
      </c>
      <c r="N4311" s="10">
        <f t="shared" si="4312"/>
        <v>60000</v>
      </c>
      <c r="O4311" s="10">
        <f t="shared" si="4312"/>
        <v>480000</v>
      </c>
      <c r="R4311" s="7">
        <v>7.1</v>
      </c>
      <c r="S4311" s="7">
        <v>62.0</v>
      </c>
      <c r="T4311" s="11">
        <f t="shared" si="3"/>
        <v>71</v>
      </c>
      <c r="U4311" s="7" t="s">
        <v>227</v>
      </c>
      <c r="V4311" s="12" t="str">
        <f t="shared" si="4"/>
        <v>Dimps Corporation</v>
      </c>
      <c r="W4311" s="7" t="s">
        <v>64</v>
      </c>
    </row>
    <row r="4312">
      <c r="A4312" s="7" t="s">
        <v>6968</v>
      </c>
      <c r="B4312" s="8" t="s">
        <v>6266</v>
      </c>
      <c r="C4312" s="9">
        <v>2015.0</v>
      </c>
      <c r="D4312" s="7" t="s">
        <v>26</v>
      </c>
      <c r="E4312" s="7" t="s">
        <v>97</v>
      </c>
      <c r="F4312" s="7">
        <v>0.38</v>
      </c>
      <c r="G4312" s="7">
        <v>0.05</v>
      </c>
      <c r="H4312" s="7">
        <v>0.0</v>
      </c>
      <c r="I4312" s="7">
        <v>0.05</v>
      </c>
      <c r="J4312" s="7">
        <v>0.48</v>
      </c>
      <c r="K4312" s="10">
        <f t="shared" ref="K4312:O4312" si="4313">F4312*1000000</f>
        <v>380000</v>
      </c>
      <c r="L4312" s="10">
        <f t="shared" si="4313"/>
        <v>50000</v>
      </c>
      <c r="M4312" s="10">
        <f t="shared" si="4313"/>
        <v>0</v>
      </c>
      <c r="N4312" s="10">
        <f t="shared" si="4313"/>
        <v>50000</v>
      </c>
      <c r="O4312" s="10">
        <f t="shared" si="4313"/>
        <v>480000</v>
      </c>
      <c r="P4312" s="7">
        <v>80.0</v>
      </c>
      <c r="Q4312" s="7">
        <v>18.0</v>
      </c>
      <c r="R4312" s="7">
        <v>6.0</v>
      </c>
      <c r="S4312" s="7">
        <v>81.0</v>
      </c>
      <c r="T4312" s="11">
        <f t="shared" si="3"/>
        <v>63.63636364</v>
      </c>
      <c r="U4312" s="7" t="s">
        <v>6969</v>
      </c>
      <c r="V4312" s="12" t="str">
        <f t="shared" si="4"/>
        <v>EA Sports, EA Canada</v>
      </c>
      <c r="W4312" s="7" t="s">
        <v>52</v>
      </c>
    </row>
    <row r="4313">
      <c r="A4313" s="7" t="s">
        <v>6979</v>
      </c>
      <c r="B4313" s="8" t="s">
        <v>6266</v>
      </c>
      <c r="C4313" s="9">
        <v>2015.0</v>
      </c>
      <c r="D4313" s="7" t="s">
        <v>41</v>
      </c>
      <c r="E4313" s="7" t="s">
        <v>143</v>
      </c>
      <c r="F4313" s="7">
        <v>0.38</v>
      </c>
      <c r="G4313" s="7">
        <v>0.04</v>
      </c>
      <c r="H4313" s="7">
        <v>0.0</v>
      </c>
      <c r="I4313" s="7">
        <v>0.05</v>
      </c>
      <c r="J4313" s="7">
        <v>0.47</v>
      </c>
      <c r="K4313" s="10">
        <f t="shared" ref="K4313:O4313" si="4314">F4313*1000000</f>
        <v>380000</v>
      </c>
      <c r="L4313" s="10">
        <f t="shared" si="4314"/>
        <v>40000</v>
      </c>
      <c r="M4313" s="10">
        <f t="shared" si="4314"/>
        <v>0</v>
      </c>
      <c r="N4313" s="10">
        <f t="shared" si="4314"/>
        <v>50000</v>
      </c>
      <c r="O4313" s="10">
        <f t="shared" si="4314"/>
        <v>470000</v>
      </c>
      <c r="P4313" s="7">
        <v>79.0</v>
      </c>
      <c r="Q4313" s="7">
        <v>27.0</v>
      </c>
      <c r="R4313" s="7">
        <v>6.4</v>
      </c>
      <c r="S4313" s="7">
        <v>54.0</v>
      </c>
      <c r="T4313" s="11">
        <f t="shared" si="3"/>
        <v>69</v>
      </c>
      <c r="U4313" s="7" t="s">
        <v>143</v>
      </c>
      <c r="V4313" s="12" t="str">
        <f t="shared" si="4"/>
        <v>Harmonix Music Systems</v>
      </c>
      <c r="W4313" s="7" t="s">
        <v>64</v>
      </c>
    </row>
    <row r="4314">
      <c r="A4314" s="7" t="s">
        <v>6980</v>
      </c>
      <c r="B4314" s="8" t="s">
        <v>6259</v>
      </c>
      <c r="C4314" s="9">
        <v>2015.0</v>
      </c>
      <c r="D4314" s="7" t="s">
        <v>49</v>
      </c>
      <c r="E4314" s="7" t="s">
        <v>300</v>
      </c>
      <c r="F4314" s="7">
        <v>0.09</v>
      </c>
      <c r="G4314" s="7">
        <v>0.22</v>
      </c>
      <c r="H4314" s="7">
        <v>0.1</v>
      </c>
      <c r="I4314" s="7">
        <v>0.06</v>
      </c>
      <c r="J4314" s="7">
        <v>0.46</v>
      </c>
      <c r="K4314" s="10">
        <f t="shared" ref="K4314:O4314" si="4315">F4314*1000000</f>
        <v>90000</v>
      </c>
      <c r="L4314" s="10">
        <f t="shared" si="4315"/>
        <v>220000</v>
      </c>
      <c r="M4314" s="10">
        <f t="shared" si="4315"/>
        <v>100000</v>
      </c>
      <c r="N4314" s="10">
        <f t="shared" si="4315"/>
        <v>60000</v>
      </c>
      <c r="O4314" s="10">
        <f t="shared" si="4315"/>
        <v>460000</v>
      </c>
      <c r="P4314" s="7">
        <v>74.0</v>
      </c>
      <c r="Q4314" s="7">
        <v>34.0</v>
      </c>
      <c r="R4314" s="7">
        <v>7.4</v>
      </c>
      <c r="S4314" s="7">
        <v>118.0</v>
      </c>
      <c r="T4314" s="11">
        <f t="shared" si="3"/>
        <v>74</v>
      </c>
      <c r="U4314" s="7" t="s">
        <v>288</v>
      </c>
      <c r="V4314" s="12" t="str">
        <f t="shared" si="4"/>
        <v>Omega Force</v>
      </c>
      <c r="W4314" s="7" t="s">
        <v>64</v>
      </c>
    </row>
    <row r="4315">
      <c r="A4315" s="7" t="s">
        <v>6981</v>
      </c>
      <c r="B4315" s="8" t="s">
        <v>5783</v>
      </c>
      <c r="C4315" s="9">
        <v>2015.0</v>
      </c>
      <c r="D4315" s="7" t="s">
        <v>26</v>
      </c>
      <c r="E4315" s="7" t="s">
        <v>27</v>
      </c>
      <c r="F4315" s="7">
        <v>0.13</v>
      </c>
      <c r="G4315" s="7">
        <v>0.15</v>
      </c>
      <c r="H4315" s="7">
        <v>0.14</v>
      </c>
      <c r="I4315" s="7">
        <v>0.02</v>
      </c>
      <c r="J4315" s="7">
        <v>0.44</v>
      </c>
      <c r="K4315" s="10">
        <f t="shared" ref="K4315:O4315" si="4316">F4315*1000000</f>
        <v>130000</v>
      </c>
      <c r="L4315" s="10">
        <f t="shared" si="4316"/>
        <v>150000</v>
      </c>
      <c r="M4315" s="10">
        <f t="shared" si="4316"/>
        <v>140000</v>
      </c>
      <c r="N4315" s="10">
        <f t="shared" si="4316"/>
        <v>20000</v>
      </c>
      <c r="O4315" s="10">
        <f t="shared" si="4316"/>
        <v>440000</v>
      </c>
      <c r="P4315" s="7">
        <v>58.0</v>
      </c>
      <c r="Q4315" s="7">
        <v>58.0</v>
      </c>
      <c r="R4315" s="7">
        <v>5.3</v>
      </c>
      <c r="S4315" s="7">
        <v>133.0</v>
      </c>
      <c r="T4315" s="11">
        <f t="shared" si="3"/>
        <v>54.51832461</v>
      </c>
      <c r="U4315" s="7" t="s">
        <v>6982</v>
      </c>
      <c r="V4315" s="12" t="str">
        <f t="shared" si="4"/>
        <v>Nintendo, Camelot Software Planning</v>
      </c>
      <c r="W4315" s="7" t="s">
        <v>28</v>
      </c>
    </row>
    <row r="4316">
      <c r="A4316" s="7" t="s">
        <v>6951</v>
      </c>
      <c r="B4316" s="8" t="s">
        <v>6266</v>
      </c>
      <c r="C4316" s="9">
        <v>2015.0</v>
      </c>
      <c r="D4316" s="7" t="s">
        <v>31</v>
      </c>
      <c r="E4316" s="7" t="s">
        <v>85</v>
      </c>
      <c r="F4316" s="7">
        <v>0.26</v>
      </c>
      <c r="G4316" s="7">
        <v>0.13</v>
      </c>
      <c r="H4316" s="7">
        <v>0.0</v>
      </c>
      <c r="I4316" s="7">
        <v>0.04</v>
      </c>
      <c r="J4316" s="7">
        <v>0.43</v>
      </c>
      <c r="K4316" s="10">
        <f t="shared" ref="K4316:O4316" si="4317">F4316*1000000</f>
        <v>260000</v>
      </c>
      <c r="L4316" s="10">
        <f t="shared" si="4317"/>
        <v>130000</v>
      </c>
      <c r="M4316" s="10">
        <f t="shared" si="4317"/>
        <v>0</v>
      </c>
      <c r="N4316" s="10">
        <f t="shared" si="4317"/>
        <v>40000</v>
      </c>
      <c r="O4316" s="10">
        <f t="shared" si="4317"/>
        <v>430000</v>
      </c>
      <c r="P4316" s="7">
        <v>80.0</v>
      </c>
      <c r="Q4316" s="7">
        <v>11.0</v>
      </c>
      <c r="R4316" s="7">
        <v>7.8</v>
      </c>
      <c r="S4316" s="7">
        <v>119.0</v>
      </c>
      <c r="T4316" s="11">
        <f t="shared" si="3"/>
        <v>78.16923077</v>
      </c>
      <c r="U4316" s="7" t="s">
        <v>1594</v>
      </c>
      <c r="V4316" s="12" t="str">
        <f t="shared" si="4"/>
        <v>Gearbox Software</v>
      </c>
      <c r="W4316" s="7" t="s">
        <v>34</v>
      </c>
    </row>
    <row r="4317">
      <c r="A4317" s="7" t="s">
        <v>6939</v>
      </c>
      <c r="B4317" s="8" t="s">
        <v>30</v>
      </c>
      <c r="C4317" s="9">
        <v>2015.0</v>
      </c>
      <c r="D4317" s="7" t="s">
        <v>26</v>
      </c>
      <c r="E4317" s="7" t="s">
        <v>85</v>
      </c>
      <c r="F4317" s="7">
        <v>0.27</v>
      </c>
      <c r="G4317" s="7">
        <v>0.12</v>
      </c>
      <c r="H4317" s="7">
        <v>0.0</v>
      </c>
      <c r="I4317" s="7">
        <v>0.04</v>
      </c>
      <c r="J4317" s="7">
        <v>0.43</v>
      </c>
      <c r="K4317" s="10">
        <f t="shared" ref="K4317:O4317" si="4318">F4317*1000000</f>
        <v>270000</v>
      </c>
      <c r="L4317" s="10">
        <f t="shared" si="4318"/>
        <v>120000</v>
      </c>
      <c r="M4317" s="10">
        <f t="shared" si="4318"/>
        <v>0</v>
      </c>
      <c r="N4317" s="10">
        <f t="shared" si="4318"/>
        <v>40000</v>
      </c>
      <c r="O4317" s="10">
        <f t="shared" si="4318"/>
        <v>430000</v>
      </c>
      <c r="R4317" s="7">
        <v>5.4</v>
      </c>
      <c r="S4317" s="7">
        <v>25.0</v>
      </c>
      <c r="T4317" s="11">
        <f t="shared" si="3"/>
        <v>54</v>
      </c>
      <c r="U4317" s="7" t="s">
        <v>140</v>
      </c>
      <c r="V4317" s="12" t="str">
        <f t="shared" si="4"/>
        <v>Yuke's</v>
      </c>
      <c r="W4317" s="7" t="s">
        <v>64</v>
      </c>
    </row>
    <row r="4318">
      <c r="A4318" s="7" t="s">
        <v>6978</v>
      </c>
      <c r="B4318" s="8" t="s">
        <v>30</v>
      </c>
      <c r="C4318" s="9">
        <v>2015.0</v>
      </c>
      <c r="D4318" s="7" t="s">
        <v>49</v>
      </c>
      <c r="E4318" s="7" t="s">
        <v>37</v>
      </c>
      <c r="F4318" s="7">
        <v>0.25</v>
      </c>
      <c r="G4318" s="7">
        <v>0.13</v>
      </c>
      <c r="H4318" s="7">
        <v>0.0</v>
      </c>
      <c r="I4318" s="7">
        <v>0.04</v>
      </c>
      <c r="J4318" s="7">
        <v>0.42</v>
      </c>
      <c r="K4318" s="10">
        <f t="shared" ref="K4318:O4318" si="4319">F4318*1000000</f>
        <v>250000</v>
      </c>
      <c r="L4318" s="10">
        <f t="shared" si="4319"/>
        <v>130000</v>
      </c>
      <c r="M4318" s="10">
        <f t="shared" si="4319"/>
        <v>0</v>
      </c>
      <c r="N4318" s="10">
        <f t="shared" si="4319"/>
        <v>40000</v>
      </c>
      <c r="O4318" s="10">
        <f t="shared" si="4319"/>
        <v>420000</v>
      </c>
      <c r="R4318" s="7">
        <v>5.4</v>
      </c>
      <c r="S4318" s="7">
        <v>5.0</v>
      </c>
      <c r="T4318" s="11">
        <f t="shared" si="3"/>
        <v>54</v>
      </c>
      <c r="U4318" s="7" t="s">
        <v>72</v>
      </c>
      <c r="V4318" s="12" t="str">
        <f t="shared" si="4"/>
        <v>Vicarious Visions</v>
      </c>
      <c r="W4318" s="7" t="s">
        <v>52</v>
      </c>
    </row>
    <row r="4319">
      <c r="A4319" s="7" t="s">
        <v>6984</v>
      </c>
      <c r="B4319" s="8" t="s">
        <v>5783</v>
      </c>
      <c r="C4319" s="9">
        <v>2015.0</v>
      </c>
      <c r="D4319" s="7" t="s">
        <v>41</v>
      </c>
      <c r="E4319" s="7" t="s">
        <v>27</v>
      </c>
      <c r="F4319" s="7">
        <v>0.19</v>
      </c>
      <c r="G4319" s="7">
        <v>0.11</v>
      </c>
      <c r="H4319" s="7">
        <v>0.09</v>
      </c>
      <c r="I4319" s="7">
        <v>0.03</v>
      </c>
      <c r="J4319" s="7">
        <v>0.41</v>
      </c>
      <c r="K4319" s="10">
        <f t="shared" ref="K4319:O4319" si="4320">F4319*1000000</f>
        <v>190000</v>
      </c>
      <c r="L4319" s="10">
        <f t="shared" si="4320"/>
        <v>110000</v>
      </c>
      <c r="M4319" s="10">
        <f t="shared" si="4320"/>
        <v>90000</v>
      </c>
      <c r="N4319" s="10">
        <f t="shared" si="4320"/>
        <v>30000</v>
      </c>
      <c r="O4319" s="10">
        <f t="shared" si="4320"/>
        <v>410000</v>
      </c>
      <c r="P4319" s="7">
        <v>46.0</v>
      </c>
      <c r="Q4319" s="7">
        <v>20.0</v>
      </c>
      <c r="R4319" s="7">
        <v>4.4</v>
      </c>
      <c r="S4319" s="7">
        <v>173.0</v>
      </c>
      <c r="T4319" s="11">
        <f t="shared" si="3"/>
        <v>44.20725389</v>
      </c>
      <c r="U4319" s="7" t="s">
        <v>6285</v>
      </c>
      <c r="V4319" s="12" t="str">
        <f t="shared" si="4"/>
        <v>Nintendo, Nd Cube</v>
      </c>
      <c r="W4319" s="7" t="s">
        <v>28</v>
      </c>
    </row>
    <row r="4320">
      <c r="A4320" s="7" t="s">
        <v>6924</v>
      </c>
      <c r="B4320" s="8" t="s">
        <v>47</v>
      </c>
      <c r="C4320" s="9">
        <v>2015.0</v>
      </c>
      <c r="D4320" s="7" t="s">
        <v>31</v>
      </c>
      <c r="E4320" s="7" t="s">
        <v>97</v>
      </c>
      <c r="F4320" s="7">
        <v>0.13</v>
      </c>
      <c r="G4320" s="7">
        <v>0.15</v>
      </c>
      <c r="H4320" s="7">
        <v>0.07</v>
      </c>
      <c r="I4320" s="7">
        <v>0.06</v>
      </c>
      <c r="J4320" s="7">
        <v>0.41</v>
      </c>
      <c r="K4320" s="10">
        <f t="shared" ref="K4320:O4320" si="4321">F4320*1000000</f>
        <v>130000</v>
      </c>
      <c r="L4320" s="10">
        <f t="shared" si="4321"/>
        <v>150000</v>
      </c>
      <c r="M4320" s="10">
        <f t="shared" si="4321"/>
        <v>70000</v>
      </c>
      <c r="N4320" s="10">
        <f t="shared" si="4321"/>
        <v>60000</v>
      </c>
      <c r="O4320" s="10">
        <f t="shared" si="4321"/>
        <v>410000</v>
      </c>
      <c r="R4320" s="7">
        <v>5.3</v>
      </c>
      <c r="S4320" s="7">
        <v>81.0</v>
      </c>
      <c r="T4320" s="11">
        <f t="shared" si="3"/>
        <v>53</v>
      </c>
      <c r="U4320" s="7" t="s">
        <v>3987</v>
      </c>
      <c r="V4320" s="12" t="str">
        <f t="shared" si="4"/>
        <v>Visceral Games</v>
      </c>
      <c r="W4320" s="7" t="s">
        <v>34</v>
      </c>
    </row>
    <row r="4321">
      <c r="A4321" s="7" t="s">
        <v>6965</v>
      </c>
      <c r="B4321" s="8" t="s">
        <v>6266</v>
      </c>
      <c r="C4321" s="9">
        <v>2015.0</v>
      </c>
      <c r="D4321" s="7" t="s">
        <v>49</v>
      </c>
      <c r="E4321" s="7" t="s">
        <v>495</v>
      </c>
      <c r="F4321" s="7">
        <v>0.22</v>
      </c>
      <c r="G4321" s="7">
        <v>0.15</v>
      </c>
      <c r="H4321" s="7">
        <v>0.0</v>
      </c>
      <c r="I4321" s="7">
        <v>0.04</v>
      </c>
      <c r="J4321" s="7">
        <v>0.41</v>
      </c>
      <c r="K4321" s="10">
        <f t="shared" ref="K4321:O4321" si="4322">F4321*1000000</f>
        <v>220000</v>
      </c>
      <c r="L4321" s="10">
        <f t="shared" si="4322"/>
        <v>150000</v>
      </c>
      <c r="M4321" s="10">
        <f t="shared" si="4322"/>
        <v>0</v>
      </c>
      <c r="N4321" s="10">
        <f t="shared" si="4322"/>
        <v>40000</v>
      </c>
      <c r="O4321" s="10">
        <f t="shared" si="4322"/>
        <v>410000</v>
      </c>
      <c r="P4321" s="7">
        <v>80.0</v>
      </c>
      <c r="Q4321" s="7">
        <v>12.0</v>
      </c>
      <c r="R4321" s="7">
        <v>6.9</v>
      </c>
      <c r="S4321" s="7">
        <v>27.0</v>
      </c>
      <c r="T4321" s="11">
        <f t="shared" si="3"/>
        <v>72.38461538</v>
      </c>
      <c r="U4321" s="7" t="s">
        <v>51</v>
      </c>
      <c r="V4321" s="12" t="str">
        <f t="shared" si="4"/>
        <v>Traveller's Tales</v>
      </c>
      <c r="W4321" s="7" t="s">
        <v>52</v>
      </c>
    </row>
    <row r="4322">
      <c r="A4322" s="7" t="s">
        <v>6985</v>
      </c>
      <c r="B4322" s="8" t="s">
        <v>4962</v>
      </c>
      <c r="C4322" s="9">
        <v>2015.0</v>
      </c>
      <c r="D4322" s="7" t="s">
        <v>67</v>
      </c>
      <c r="E4322" s="7" t="s">
        <v>300</v>
      </c>
      <c r="F4322" s="7">
        <v>0.0</v>
      </c>
      <c r="G4322" s="7">
        <v>0.03</v>
      </c>
      <c r="H4322" s="7">
        <v>0.37</v>
      </c>
      <c r="I4322" s="7">
        <v>0.01</v>
      </c>
      <c r="J4322" s="7">
        <v>0.41</v>
      </c>
      <c r="K4322" s="10">
        <f t="shared" ref="K4322:O4322" si="4323">F4322*1000000</f>
        <v>0</v>
      </c>
      <c r="L4322" s="10">
        <f t="shared" si="4323"/>
        <v>30000</v>
      </c>
      <c r="M4322" s="10">
        <f t="shared" si="4323"/>
        <v>370000</v>
      </c>
      <c r="N4322" s="10">
        <f t="shared" si="4323"/>
        <v>10000</v>
      </c>
      <c r="O4322" s="10">
        <f t="shared" si="4323"/>
        <v>410000</v>
      </c>
      <c r="R4322" s="7">
        <v>8.1</v>
      </c>
      <c r="S4322" s="7">
        <v>16.0</v>
      </c>
      <c r="T4322" s="11">
        <f t="shared" si="3"/>
        <v>81</v>
      </c>
      <c r="U4322" s="7" t="s">
        <v>6986</v>
      </c>
      <c r="V4322" s="12" t="str">
        <f t="shared" si="4"/>
        <v>Shift</v>
      </c>
      <c r="W4322" s="7" t="s">
        <v>64</v>
      </c>
    </row>
    <row r="4323">
      <c r="A4323" s="7" t="s">
        <v>6970</v>
      </c>
      <c r="B4323" s="8" t="s">
        <v>6259</v>
      </c>
      <c r="C4323" s="9">
        <v>2015.0</v>
      </c>
      <c r="D4323" s="7" t="s">
        <v>67</v>
      </c>
      <c r="E4323" s="7" t="s">
        <v>300</v>
      </c>
      <c r="F4323" s="7">
        <v>0.17</v>
      </c>
      <c r="G4323" s="7">
        <v>0.15</v>
      </c>
      <c r="H4323" s="7">
        <v>0.02</v>
      </c>
      <c r="I4323" s="7">
        <v>0.06</v>
      </c>
      <c r="J4323" s="7">
        <v>0.4</v>
      </c>
      <c r="K4323" s="10">
        <f t="shared" ref="K4323:O4323" si="4324">F4323*1000000</f>
        <v>170000</v>
      </c>
      <c r="L4323" s="10">
        <f t="shared" si="4324"/>
        <v>150000</v>
      </c>
      <c r="M4323" s="10">
        <f t="shared" si="4324"/>
        <v>20000</v>
      </c>
      <c r="N4323" s="10">
        <f t="shared" si="4324"/>
        <v>60000</v>
      </c>
      <c r="O4323" s="10">
        <f t="shared" si="4324"/>
        <v>400000</v>
      </c>
      <c r="P4323" s="7">
        <v>72.0</v>
      </c>
      <c r="Q4323" s="7">
        <v>59.0</v>
      </c>
      <c r="R4323" s="7">
        <v>6.8</v>
      </c>
      <c r="S4323" s="7">
        <v>315.0</v>
      </c>
      <c r="T4323" s="11">
        <f t="shared" si="3"/>
        <v>68.63101604</v>
      </c>
      <c r="U4323" s="7" t="s">
        <v>867</v>
      </c>
      <c r="V4323" s="12" t="str">
        <f t="shared" si="4"/>
        <v>Bandai Namco Games</v>
      </c>
      <c r="W4323" s="7" t="s">
        <v>64</v>
      </c>
    </row>
    <row r="4324">
      <c r="A4324" s="7" t="s">
        <v>6958</v>
      </c>
      <c r="B4324" s="8" t="s">
        <v>47</v>
      </c>
      <c r="C4324" s="9">
        <v>2015.0</v>
      </c>
      <c r="D4324" s="7" t="s">
        <v>26</v>
      </c>
      <c r="E4324" s="7" t="s">
        <v>100</v>
      </c>
      <c r="F4324" s="7">
        <v>0.09</v>
      </c>
      <c r="G4324" s="7">
        <v>0.12</v>
      </c>
      <c r="H4324" s="7">
        <v>0.15</v>
      </c>
      <c r="I4324" s="7">
        <v>0.04</v>
      </c>
      <c r="J4324" s="7">
        <v>0.4</v>
      </c>
      <c r="K4324" s="10">
        <f t="shared" ref="K4324:O4324" si="4325">F4324*1000000</f>
        <v>90000</v>
      </c>
      <c r="L4324" s="10">
        <f t="shared" si="4325"/>
        <v>120000</v>
      </c>
      <c r="M4324" s="10">
        <f t="shared" si="4325"/>
        <v>150000</v>
      </c>
      <c r="N4324" s="10">
        <f t="shared" si="4325"/>
        <v>40000</v>
      </c>
      <c r="O4324" s="10">
        <f t="shared" si="4325"/>
        <v>400000</v>
      </c>
      <c r="R4324" s="7">
        <v>7.2</v>
      </c>
      <c r="S4324" s="7">
        <v>40.0</v>
      </c>
      <c r="T4324" s="11">
        <f t="shared" si="3"/>
        <v>72</v>
      </c>
      <c r="U4324" s="7" t="s">
        <v>101</v>
      </c>
      <c r="V4324" s="12" t="str">
        <f t="shared" si="4"/>
        <v>Konami</v>
      </c>
      <c r="W4324" s="7" t="s">
        <v>28</v>
      </c>
    </row>
    <row r="4325">
      <c r="A4325" s="7" t="s">
        <v>6947</v>
      </c>
      <c r="B4325" s="8" t="s">
        <v>47</v>
      </c>
      <c r="C4325" s="9">
        <v>2015.0</v>
      </c>
      <c r="D4325" s="7" t="s">
        <v>26</v>
      </c>
      <c r="E4325" s="7" t="s">
        <v>69</v>
      </c>
      <c r="F4325" s="7">
        <v>0.31</v>
      </c>
      <c r="G4325" s="7">
        <v>0.01</v>
      </c>
      <c r="H4325" s="7">
        <v>0.0</v>
      </c>
      <c r="I4325" s="7">
        <v>0.07</v>
      </c>
      <c r="J4325" s="7">
        <v>0.39</v>
      </c>
      <c r="K4325" s="10">
        <f t="shared" ref="K4325:O4325" si="4326">F4325*1000000</f>
        <v>310000</v>
      </c>
      <c r="L4325" s="10">
        <f t="shared" si="4326"/>
        <v>10000</v>
      </c>
      <c r="M4325" s="10">
        <f t="shared" si="4326"/>
        <v>0</v>
      </c>
      <c r="N4325" s="10">
        <f t="shared" si="4326"/>
        <v>70000</v>
      </c>
      <c r="O4325" s="10">
        <f t="shared" si="4326"/>
        <v>390000</v>
      </c>
      <c r="R4325" s="7">
        <v>8.2</v>
      </c>
      <c r="S4325" s="7">
        <v>6.0</v>
      </c>
      <c r="T4325" s="11">
        <f t="shared" si="3"/>
        <v>82</v>
      </c>
      <c r="U4325" s="7" t="s">
        <v>563</v>
      </c>
      <c r="V4325" s="12" t="str">
        <f t="shared" si="4"/>
        <v>SCEA San Diego Studios</v>
      </c>
      <c r="W4325" s="7" t="s">
        <v>28</v>
      </c>
    </row>
    <row r="4326">
      <c r="A4326" s="7" t="s">
        <v>6979</v>
      </c>
      <c r="B4326" s="8" t="s">
        <v>6259</v>
      </c>
      <c r="C4326" s="9">
        <v>2015.0</v>
      </c>
      <c r="D4326" s="7" t="s">
        <v>41</v>
      </c>
      <c r="E4326" s="7" t="s">
        <v>143</v>
      </c>
      <c r="F4326" s="7">
        <v>0.26</v>
      </c>
      <c r="G4326" s="7">
        <v>0.05</v>
      </c>
      <c r="H4326" s="7">
        <v>0.0</v>
      </c>
      <c r="I4326" s="7">
        <v>0.07</v>
      </c>
      <c r="J4326" s="7">
        <v>0.38</v>
      </c>
      <c r="K4326" s="10">
        <f t="shared" ref="K4326:O4326" si="4327">F4326*1000000</f>
        <v>260000</v>
      </c>
      <c r="L4326" s="10">
        <f t="shared" si="4327"/>
        <v>50000</v>
      </c>
      <c r="M4326" s="10">
        <f t="shared" si="4327"/>
        <v>0</v>
      </c>
      <c r="N4326" s="10">
        <f t="shared" si="4327"/>
        <v>70000</v>
      </c>
      <c r="O4326" s="10">
        <f t="shared" si="4327"/>
        <v>380000</v>
      </c>
      <c r="P4326" s="7">
        <v>78.0</v>
      </c>
      <c r="Q4326" s="7">
        <v>51.0</v>
      </c>
      <c r="R4326" s="7">
        <v>6.3</v>
      </c>
      <c r="S4326" s="7">
        <v>87.0</v>
      </c>
      <c r="T4326" s="11">
        <f t="shared" si="3"/>
        <v>68.54347826</v>
      </c>
      <c r="U4326" s="7" t="s">
        <v>143</v>
      </c>
      <c r="V4326" s="12" t="str">
        <f t="shared" si="4"/>
        <v>Harmonix Music Systems</v>
      </c>
      <c r="W4326" s="7" t="s">
        <v>64</v>
      </c>
    </row>
    <row r="4327">
      <c r="A4327" s="7" t="s">
        <v>6926</v>
      </c>
      <c r="B4327" s="8" t="s">
        <v>47</v>
      </c>
      <c r="C4327" s="9">
        <v>2015.0</v>
      </c>
      <c r="D4327" s="7" t="s">
        <v>31</v>
      </c>
      <c r="E4327" s="7" t="s">
        <v>37</v>
      </c>
      <c r="F4327" s="7">
        <v>0.17</v>
      </c>
      <c r="G4327" s="7">
        <v>0.11</v>
      </c>
      <c r="H4327" s="7">
        <v>0.02</v>
      </c>
      <c r="I4327" s="7">
        <v>0.06</v>
      </c>
      <c r="J4327" s="7">
        <v>0.37</v>
      </c>
      <c r="K4327" s="10">
        <f t="shared" ref="K4327:O4327" si="4328">F4327*1000000</f>
        <v>170000</v>
      </c>
      <c r="L4327" s="10">
        <f t="shared" si="4328"/>
        <v>110000</v>
      </c>
      <c r="M4327" s="10">
        <f t="shared" si="4328"/>
        <v>20000</v>
      </c>
      <c r="N4327" s="10">
        <f t="shared" si="4328"/>
        <v>60000</v>
      </c>
      <c r="O4327" s="10">
        <f t="shared" si="4328"/>
        <v>370000</v>
      </c>
      <c r="R4327" s="7">
        <v>5.5</v>
      </c>
      <c r="S4327" s="7">
        <v>81.0</v>
      </c>
      <c r="T4327" s="11">
        <f t="shared" si="3"/>
        <v>55</v>
      </c>
      <c r="U4327" s="7" t="s">
        <v>3894</v>
      </c>
      <c r="V4327" s="12" t="str">
        <f t="shared" si="4"/>
        <v>Bungie</v>
      </c>
      <c r="W4327" s="7" t="s">
        <v>64</v>
      </c>
    </row>
    <row r="4328">
      <c r="A4328" s="7" t="s">
        <v>6978</v>
      </c>
      <c r="B4328" s="8" t="s">
        <v>47</v>
      </c>
      <c r="C4328" s="9">
        <v>2015.0</v>
      </c>
      <c r="D4328" s="7" t="s">
        <v>49</v>
      </c>
      <c r="E4328" s="7" t="s">
        <v>37</v>
      </c>
      <c r="F4328" s="7">
        <v>0.16</v>
      </c>
      <c r="G4328" s="7">
        <v>0.15</v>
      </c>
      <c r="H4328" s="7">
        <v>0.0</v>
      </c>
      <c r="I4328" s="7">
        <v>0.06</v>
      </c>
      <c r="J4328" s="7">
        <v>0.37</v>
      </c>
      <c r="K4328" s="10">
        <f t="shared" ref="K4328:O4328" si="4329">F4328*1000000</f>
        <v>160000</v>
      </c>
      <c r="L4328" s="10">
        <f t="shared" si="4329"/>
        <v>150000</v>
      </c>
      <c r="M4328" s="10">
        <f t="shared" si="4329"/>
        <v>0</v>
      </c>
      <c r="N4328" s="10">
        <f t="shared" si="4329"/>
        <v>60000</v>
      </c>
      <c r="O4328" s="10">
        <f t="shared" si="4329"/>
        <v>370000</v>
      </c>
      <c r="R4328" s="7">
        <v>4.2</v>
      </c>
      <c r="S4328" s="7">
        <v>6.0</v>
      </c>
      <c r="T4328" s="11">
        <f t="shared" si="3"/>
        <v>42</v>
      </c>
      <c r="U4328" s="7" t="s">
        <v>72</v>
      </c>
      <c r="V4328" s="12" t="str">
        <f t="shared" si="4"/>
        <v>Vicarious Visions</v>
      </c>
      <c r="W4328" s="7" t="s">
        <v>52</v>
      </c>
    </row>
    <row r="4329">
      <c r="A4329" s="7" t="s">
        <v>6987</v>
      </c>
      <c r="B4329" s="8" t="s">
        <v>4962</v>
      </c>
      <c r="C4329" s="9">
        <v>2015.0</v>
      </c>
      <c r="D4329" s="7" t="s">
        <v>67</v>
      </c>
      <c r="E4329" s="7" t="s">
        <v>300</v>
      </c>
      <c r="F4329" s="7">
        <v>0.06</v>
      </c>
      <c r="G4329" s="7">
        <v>0.04</v>
      </c>
      <c r="H4329" s="7">
        <v>0.23</v>
      </c>
      <c r="I4329" s="7">
        <v>0.03</v>
      </c>
      <c r="J4329" s="7">
        <v>0.36</v>
      </c>
      <c r="K4329" s="10">
        <f t="shared" ref="K4329:O4329" si="4330">F4329*1000000</f>
        <v>60000</v>
      </c>
      <c r="L4329" s="10">
        <f t="shared" si="4330"/>
        <v>40000</v>
      </c>
      <c r="M4329" s="10">
        <f t="shared" si="4330"/>
        <v>230000</v>
      </c>
      <c r="N4329" s="10">
        <f t="shared" si="4330"/>
        <v>30000</v>
      </c>
      <c r="O4329" s="10">
        <f t="shared" si="4330"/>
        <v>360000</v>
      </c>
      <c r="P4329" s="7">
        <v>70.0</v>
      </c>
      <c r="Q4329" s="7">
        <v>4.0</v>
      </c>
      <c r="R4329" s="7">
        <v>7.1</v>
      </c>
      <c r="S4329" s="7">
        <v>27.0</v>
      </c>
      <c r="T4329" s="11">
        <f t="shared" si="3"/>
        <v>70.87096774</v>
      </c>
      <c r="U4329" s="7" t="s">
        <v>6988</v>
      </c>
      <c r="V4329" s="12" t="str">
        <f t="shared" si="4"/>
        <v>Bandai Namco Games, Artdink</v>
      </c>
      <c r="W4329" s="7" t="s">
        <v>64</v>
      </c>
    </row>
    <row r="4330">
      <c r="A4330" s="7" t="s">
        <v>6946</v>
      </c>
      <c r="B4330" s="8" t="s">
        <v>6259</v>
      </c>
      <c r="C4330" s="9">
        <v>2015.0</v>
      </c>
      <c r="D4330" s="7" t="s">
        <v>41</v>
      </c>
      <c r="E4330" s="7" t="s">
        <v>55</v>
      </c>
      <c r="F4330" s="7">
        <v>0.17</v>
      </c>
      <c r="G4330" s="7">
        <v>0.13</v>
      </c>
      <c r="H4330" s="7">
        <v>0.0</v>
      </c>
      <c r="I4330" s="7">
        <v>0.06</v>
      </c>
      <c r="J4330" s="7">
        <v>0.36</v>
      </c>
      <c r="K4330" s="10">
        <f t="shared" ref="K4330:O4330" si="4331">F4330*1000000</f>
        <v>170000</v>
      </c>
      <c r="L4330" s="10">
        <f t="shared" si="4331"/>
        <v>130000</v>
      </c>
      <c r="M4330" s="10">
        <f t="shared" si="4331"/>
        <v>0</v>
      </c>
      <c r="N4330" s="10">
        <f t="shared" si="4331"/>
        <v>60000</v>
      </c>
      <c r="O4330" s="10">
        <f t="shared" si="4331"/>
        <v>360000</v>
      </c>
      <c r="P4330" s="7">
        <v>73.0</v>
      </c>
      <c r="Q4330" s="7">
        <v>10.0</v>
      </c>
      <c r="R4330" s="7">
        <v>6.8</v>
      </c>
      <c r="S4330" s="7">
        <v>20.0</v>
      </c>
      <c r="T4330" s="11">
        <f t="shared" si="3"/>
        <v>69.66666667</v>
      </c>
      <c r="U4330" s="7" t="s">
        <v>55</v>
      </c>
      <c r="V4330" s="12" t="str">
        <f t="shared" si="4"/>
        <v>Ubisoft</v>
      </c>
      <c r="W4330" s="7" t="s">
        <v>52</v>
      </c>
    </row>
    <row r="4331">
      <c r="A4331" s="7" t="s">
        <v>6989</v>
      </c>
      <c r="B4331" s="8" t="s">
        <v>78</v>
      </c>
      <c r="C4331" s="9">
        <v>2015.0</v>
      </c>
      <c r="D4331" s="7" t="s">
        <v>96</v>
      </c>
      <c r="E4331" s="7" t="s">
        <v>46</v>
      </c>
      <c r="F4331" s="7">
        <v>0.0</v>
      </c>
      <c r="G4331" s="7">
        <v>0.33</v>
      </c>
      <c r="H4331" s="7">
        <v>0.0</v>
      </c>
      <c r="I4331" s="7">
        <v>0.02</v>
      </c>
      <c r="J4331" s="7">
        <v>0.35</v>
      </c>
      <c r="K4331" s="10">
        <f t="shared" ref="K4331:O4331" si="4332">F4331*1000000</f>
        <v>0</v>
      </c>
      <c r="L4331" s="10">
        <f t="shared" si="4332"/>
        <v>330000</v>
      </c>
      <c r="M4331" s="10">
        <f t="shared" si="4332"/>
        <v>0</v>
      </c>
      <c r="N4331" s="10">
        <f t="shared" si="4332"/>
        <v>20000</v>
      </c>
      <c r="O4331" s="10">
        <f t="shared" si="4332"/>
        <v>350000</v>
      </c>
      <c r="P4331" s="7">
        <v>81.0</v>
      </c>
      <c r="Q4331" s="7">
        <v>34.0</v>
      </c>
      <c r="R4331" s="7">
        <v>6.9</v>
      </c>
      <c r="S4331" s="7">
        <v>97.0</v>
      </c>
      <c r="T4331" s="11">
        <f t="shared" si="3"/>
        <v>72.11450382</v>
      </c>
      <c r="U4331" s="7" t="s">
        <v>46</v>
      </c>
      <c r="V4331" s="12" t="str">
        <f t="shared" si="4"/>
        <v>Sega</v>
      </c>
      <c r="W4331" s="7" t="s">
        <v>28</v>
      </c>
    </row>
    <row r="4332">
      <c r="A4332" s="7" t="s">
        <v>6926</v>
      </c>
      <c r="B4332" s="8" t="s">
        <v>30</v>
      </c>
      <c r="C4332" s="9">
        <v>2015.0</v>
      </c>
      <c r="D4332" s="7" t="s">
        <v>31</v>
      </c>
      <c r="E4332" s="7" t="s">
        <v>37</v>
      </c>
      <c r="F4332" s="7">
        <v>0.24</v>
      </c>
      <c r="G4332" s="7">
        <v>0.08</v>
      </c>
      <c r="H4332" s="7">
        <v>0.0</v>
      </c>
      <c r="I4332" s="7">
        <v>0.03</v>
      </c>
      <c r="J4332" s="7">
        <v>0.35</v>
      </c>
      <c r="K4332" s="10">
        <f t="shared" ref="K4332:O4332" si="4333">F4332*1000000</f>
        <v>240000</v>
      </c>
      <c r="L4332" s="10">
        <f t="shared" si="4333"/>
        <v>80000</v>
      </c>
      <c r="M4332" s="10">
        <f t="shared" si="4333"/>
        <v>0</v>
      </c>
      <c r="N4332" s="10">
        <f t="shared" si="4333"/>
        <v>30000</v>
      </c>
      <c r="O4332" s="10">
        <f t="shared" si="4333"/>
        <v>350000</v>
      </c>
      <c r="R4332" s="7">
        <v>4.4</v>
      </c>
      <c r="S4332" s="7">
        <v>59.0</v>
      </c>
      <c r="T4332" s="11">
        <f t="shared" si="3"/>
        <v>44</v>
      </c>
      <c r="U4332" s="7" t="s">
        <v>33</v>
      </c>
      <c r="V4332" s="12" t="str">
        <f t="shared" si="4"/>
        <v>Bungie Software, Bungie</v>
      </c>
      <c r="W4332" s="7" t="s">
        <v>64</v>
      </c>
    </row>
    <row r="4333">
      <c r="A4333" s="7" t="s">
        <v>6991</v>
      </c>
      <c r="B4333" s="8" t="s">
        <v>4908</v>
      </c>
      <c r="C4333" s="9">
        <v>2015.0</v>
      </c>
      <c r="D4333" s="7" t="s">
        <v>112</v>
      </c>
      <c r="E4333" s="7" t="s">
        <v>300</v>
      </c>
      <c r="F4333" s="7">
        <v>0.12</v>
      </c>
      <c r="G4333" s="7">
        <v>0.03</v>
      </c>
      <c r="H4333" s="7">
        <v>0.16</v>
      </c>
      <c r="I4333" s="7">
        <v>0.02</v>
      </c>
      <c r="J4333" s="7">
        <v>0.33</v>
      </c>
      <c r="K4333" s="10">
        <f t="shared" ref="K4333:O4333" si="4334">F4333*1000000</f>
        <v>120000</v>
      </c>
      <c r="L4333" s="10">
        <f t="shared" si="4334"/>
        <v>30000</v>
      </c>
      <c r="M4333" s="10">
        <f t="shared" si="4334"/>
        <v>160000</v>
      </c>
      <c r="N4333" s="10">
        <f t="shared" si="4334"/>
        <v>20000</v>
      </c>
      <c r="O4333" s="10">
        <f t="shared" si="4334"/>
        <v>330000</v>
      </c>
      <c r="P4333" s="7">
        <v>61.0</v>
      </c>
      <c r="Q4333" s="7">
        <v>32.0</v>
      </c>
      <c r="R4333" s="7">
        <v>6.6</v>
      </c>
      <c r="S4333" s="7">
        <v>32.0</v>
      </c>
      <c r="T4333" s="11">
        <f t="shared" si="3"/>
        <v>63.5</v>
      </c>
      <c r="U4333" s="7" t="s">
        <v>1126</v>
      </c>
      <c r="V4333" s="12" t="str">
        <f t="shared" si="4"/>
        <v>Arc System Works</v>
      </c>
      <c r="W4333" s="7" t="s">
        <v>64</v>
      </c>
    </row>
    <row r="4334">
      <c r="A4334" s="7" t="s">
        <v>6992</v>
      </c>
      <c r="B4334" s="8" t="s">
        <v>4908</v>
      </c>
      <c r="C4334" s="9">
        <v>2015.0</v>
      </c>
      <c r="D4334" s="7" t="s">
        <v>41</v>
      </c>
      <c r="E4334" s="7" t="s">
        <v>46</v>
      </c>
      <c r="F4334" s="7">
        <v>0.16</v>
      </c>
      <c r="G4334" s="7">
        <v>0.04</v>
      </c>
      <c r="H4334" s="7">
        <v>0.1</v>
      </c>
      <c r="I4334" s="7">
        <v>0.02</v>
      </c>
      <c r="J4334" s="7">
        <v>0.32</v>
      </c>
      <c r="K4334" s="10">
        <f t="shared" ref="K4334:O4334" si="4335">F4334*1000000</f>
        <v>160000</v>
      </c>
      <c r="L4334" s="10">
        <f t="shared" si="4335"/>
        <v>40000</v>
      </c>
      <c r="M4334" s="10">
        <f t="shared" si="4335"/>
        <v>100000</v>
      </c>
      <c r="N4334" s="10">
        <f t="shared" si="4335"/>
        <v>20000</v>
      </c>
      <c r="O4334" s="10">
        <f t="shared" si="4335"/>
        <v>320000</v>
      </c>
      <c r="P4334" s="7">
        <v>80.0</v>
      </c>
      <c r="Q4334" s="7">
        <v>32.0</v>
      </c>
      <c r="R4334" s="7">
        <v>8.5</v>
      </c>
      <c r="S4334" s="7">
        <v>71.0</v>
      </c>
      <c r="T4334" s="11">
        <f t="shared" si="3"/>
        <v>83.44660194</v>
      </c>
      <c r="U4334" s="7" t="s">
        <v>46</v>
      </c>
      <c r="V4334" s="12" t="str">
        <f t="shared" si="4"/>
        <v>Sega</v>
      </c>
      <c r="W4334" s="7" t="s">
        <v>52</v>
      </c>
    </row>
    <row r="4335">
      <c r="A4335" s="7" t="s">
        <v>6946</v>
      </c>
      <c r="B4335" s="8" t="s">
        <v>6266</v>
      </c>
      <c r="C4335" s="9">
        <v>2015.0</v>
      </c>
      <c r="D4335" s="7" t="s">
        <v>41</v>
      </c>
      <c r="E4335" s="7" t="s">
        <v>55</v>
      </c>
      <c r="F4335" s="7">
        <v>0.25</v>
      </c>
      <c r="G4335" s="7">
        <v>0.04</v>
      </c>
      <c r="H4335" s="7">
        <v>0.0</v>
      </c>
      <c r="I4335" s="7">
        <v>0.03</v>
      </c>
      <c r="J4335" s="7">
        <v>0.32</v>
      </c>
      <c r="K4335" s="10">
        <f t="shared" ref="K4335:O4335" si="4336">F4335*1000000</f>
        <v>250000</v>
      </c>
      <c r="L4335" s="10">
        <f t="shared" si="4336"/>
        <v>40000</v>
      </c>
      <c r="M4335" s="10">
        <f t="shared" si="4336"/>
        <v>0</v>
      </c>
      <c r="N4335" s="10">
        <f t="shared" si="4336"/>
        <v>30000</v>
      </c>
      <c r="O4335" s="10">
        <f t="shared" si="4336"/>
        <v>320000</v>
      </c>
      <c r="P4335" s="7">
        <v>66.0</v>
      </c>
      <c r="Q4335" s="7">
        <v>10.0</v>
      </c>
      <c r="R4335" s="7">
        <v>6.1</v>
      </c>
      <c r="S4335" s="7">
        <v>18.0</v>
      </c>
      <c r="T4335" s="11">
        <f t="shared" si="3"/>
        <v>62.78571429</v>
      </c>
      <c r="U4335" s="7" t="s">
        <v>55</v>
      </c>
      <c r="V4335" s="12" t="str">
        <f t="shared" si="4"/>
        <v>Ubisoft</v>
      </c>
      <c r="W4335" s="7" t="s">
        <v>52</v>
      </c>
    </row>
    <row r="4336">
      <c r="A4336" s="7" t="s">
        <v>6942</v>
      </c>
      <c r="B4336" s="8" t="s">
        <v>6266</v>
      </c>
      <c r="C4336" s="9">
        <v>2015.0</v>
      </c>
      <c r="D4336" s="7" t="s">
        <v>112</v>
      </c>
      <c r="E4336" s="7" t="s">
        <v>300</v>
      </c>
      <c r="F4336" s="7">
        <v>0.18</v>
      </c>
      <c r="G4336" s="7">
        <v>0.11</v>
      </c>
      <c r="H4336" s="7">
        <v>0.0</v>
      </c>
      <c r="I4336" s="7">
        <v>0.03</v>
      </c>
      <c r="J4336" s="7">
        <v>0.32</v>
      </c>
      <c r="K4336" s="10">
        <f t="shared" ref="K4336:O4336" si="4337">F4336*1000000</f>
        <v>180000</v>
      </c>
      <c r="L4336" s="10">
        <f t="shared" si="4337"/>
        <v>110000</v>
      </c>
      <c r="M4336" s="10">
        <f t="shared" si="4337"/>
        <v>0</v>
      </c>
      <c r="N4336" s="10">
        <f t="shared" si="4337"/>
        <v>30000</v>
      </c>
      <c r="O4336" s="10">
        <f t="shared" si="4337"/>
        <v>320000</v>
      </c>
      <c r="P4336" s="7">
        <v>67.0</v>
      </c>
      <c r="Q4336" s="7">
        <v>18.0</v>
      </c>
      <c r="R4336" s="7">
        <v>7.2</v>
      </c>
      <c r="S4336" s="7">
        <v>128.0</v>
      </c>
      <c r="T4336" s="11">
        <f t="shared" si="3"/>
        <v>71.38356164</v>
      </c>
      <c r="U4336" s="7" t="s">
        <v>227</v>
      </c>
      <c r="V4336" s="12" t="str">
        <f t="shared" si="4"/>
        <v>Dimps Corporation</v>
      </c>
      <c r="W4336" s="7" t="s">
        <v>64</v>
      </c>
    </row>
    <row r="4337">
      <c r="A4337" s="7" t="s">
        <v>6946</v>
      </c>
      <c r="B4337" s="8" t="s">
        <v>30</v>
      </c>
      <c r="C4337" s="9">
        <v>2015.0</v>
      </c>
      <c r="D4337" s="7" t="s">
        <v>41</v>
      </c>
      <c r="E4337" s="7" t="s">
        <v>55</v>
      </c>
      <c r="F4337" s="7">
        <v>0.23</v>
      </c>
      <c r="G4337" s="7">
        <v>0.05</v>
      </c>
      <c r="H4337" s="7">
        <v>0.0</v>
      </c>
      <c r="I4337" s="7">
        <v>0.03</v>
      </c>
      <c r="J4337" s="7">
        <v>0.32</v>
      </c>
      <c r="K4337" s="10">
        <f t="shared" ref="K4337:O4337" si="4338">F4337*1000000</f>
        <v>230000</v>
      </c>
      <c r="L4337" s="10">
        <f t="shared" si="4338"/>
        <v>50000</v>
      </c>
      <c r="M4337" s="10">
        <f t="shared" si="4338"/>
        <v>0</v>
      </c>
      <c r="N4337" s="10">
        <f t="shared" si="4338"/>
        <v>30000</v>
      </c>
      <c r="O4337" s="10">
        <f t="shared" si="4338"/>
        <v>320000</v>
      </c>
      <c r="R4337" s="7">
        <v>6.0</v>
      </c>
      <c r="S4337" s="7">
        <v>5.0</v>
      </c>
      <c r="T4337" s="11">
        <f t="shared" si="3"/>
        <v>60</v>
      </c>
      <c r="U4337" s="7" t="s">
        <v>55</v>
      </c>
      <c r="V4337" s="12" t="str">
        <f t="shared" si="4"/>
        <v>Ubisoft</v>
      </c>
      <c r="W4337" s="7" t="s">
        <v>52</v>
      </c>
    </row>
    <row r="4338">
      <c r="A4338" s="7" t="s">
        <v>6993</v>
      </c>
      <c r="B4338" s="8" t="s">
        <v>4962</v>
      </c>
      <c r="C4338" s="9">
        <v>2015.0</v>
      </c>
      <c r="D4338" s="7" t="s">
        <v>41</v>
      </c>
      <c r="E4338" s="7" t="s">
        <v>700</v>
      </c>
      <c r="F4338" s="7">
        <v>0.09</v>
      </c>
      <c r="G4338" s="7">
        <v>0.04</v>
      </c>
      <c r="H4338" s="7">
        <v>0.15</v>
      </c>
      <c r="I4338" s="7">
        <v>0.04</v>
      </c>
      <c r="J4338" s="7">
        <v>0.32</v>
      </c>
      <c r="K4338" s="10">
        <f t="shared" ref="K4338:O4338" si="4339">F4338*1000000</f>
        <v>90000</v>
      </c>
      <c r="L4338" s="10">
        <f t="shared" si="4339"/>
        <v>40000</v>
      </c>
      <c r="M4338" s="10">
        <f t="shared" si="4339"/>
        <v>150000</v>
      </c>
      <c r="N4338" s="10">
        <f t="shared" si="4339"/>
        <v>40000</v>
      </c>
      <c r="O4338" s="10">
        <f t="shared" si="4339"/>
        <v>320000</v>
      </c>
      <c r="P4338" s="7">
        <v>76.0</v>
      </c>
      <c r="Q4338" s="7">
        <v>51.0</v>
      </c>
      <c r="R4338" s="7">
        <v>8.6</v>
      </c>
      <c r="S4338" s="7">
        <v>83.0</v>
      </c>
      <c r="T4338" s="11">
        <f t="shared" si="3"/>
        <v>82.19402985</v>
      </c>
      <c r="U4338" s="7" t="s">
        <v>6994</v>
      </c>
      <c r="V4338" s="12" t="str">
        <f t="shared" si="4"/>
        <v>Atlus, Dingo Inc.</v>
      </c>
      <c r="W4338" s="7" t="s">
        <v>64</v>
      </c>
    </row>
    <row r="4339">
      <c r="A4339" s="7" t="s">
        <v>6934</v>
      </c>
      <c r="B4339" s="8" t="s">
        <v>30</v>
      </c>
      <c r="C4339" s="9">
        <v>2015.0</v>
      </c>
      <c r="D4339" s="7" t="s">
        <v>54</v>
      </c>
      <c r="E4339" s="7" t="s">
        <v>106</v>
      </c>
      <c r="F4339" s="7">
        <v>0.18</v>
      </c>
      <c r="G4339" s="7">
        <v>0.11</v>
      </c>
      <c r="H4339" s="7">
        <v>0.0</v>
      </c>
      <c r="I4339" s="7">
        <v>0.03</v>
      </c>
      <c r="J4339" s="7">
        <v>0.32</v>
      </c>
      <c r="K4339" s="10">
        <f t="shared" ref="K4339:O4339" si="4340">F4339*1000000</f>
        <v>180000</v>
      </c>
      <c r="L4339" s="10">
        <f t="shared" si="4340"/>
        <v>110000</v>
      </c>
      <c r="M4339" s="10">
        <f t="shared" si="4340"/>
        <v>0</v>
      </c>
      <c r="N4339" s="10">
        <f t="shared" si="4340"/>
        <v>30000</v>
      </c>
      <c r="O4339" s="10">
        <f t="shared" si="4340"/>
        <v>320000</v>
      </c>
      <c r="R4339" s="7">
        <v>7.5</v>
      </c>
      <c r="S4339" s="7">
        <v>178.0</v>
      </c>
      <c r="T4339" s="11">
        <f t="shared" si="3"/>
        <v>75</v>
      </c>
      <c r="U4339" s="7" t="s">
        <v>1188</v>
      </c>
      <c r="V4339" s="12" t="str">
        <f t="shared" si="4"/>
        <v>Nixxes Software</v>
      </c>
      <c r="W4339" s="7" t="s">
        <v>34</v>
      </c>
    </row>
    <row r="4340">
      <c r="A4340" s="7" t="s">
        <v>6743</v>
      </c>
      <c r="B4340" s="8" t="s">
        <v>6259</v>
      </c>
      <c r="C4340" s="9">
        <v>2015.0</v>
      </c>
      <c r="D4340" s="7" t="s">
        <v>96</v>
      </c>
      <c r="E4340" s="7" t="s">
        <v>1384</v>
      </c>
      <c r="F4340" s="7">
        <v>0.06</v>
      </c>
      <c r="G4340" s="7">
        <v>0.16</v>
      </c>
      <c r="H4340" s="7">
        <v>0.06</v>
      </c>
      <c r="I4340" s="7">
        <v>0.04</v>
      </c>
      <c r="J4340" s="7">
        <v>0.31</v>
      </c>
      <c r="K4340" s="10">
        <f t="shared" ref="K4340:O4340" si="4341">F4340*1000000</f>
        <v>60000</v>
      </c>
      <c r="L4340" s="10">
        <f t="shared" si="4341"/>
        <v>160000</v>
      </c>
      <c r="M4340" s="10">
        <f t="shared" si="4341"/>
        <v>60000</v>
      </c>
      <c r="N4340" s="10">
        <f t="shared" si="4341"/>
        <v>40000</v>
      </c>
      <c r="O4340" s="10">
        <f t="shared" si="4341"/>
        <v>310000</v>
      </c>
      <c r="P4340" s="7">
        <v>76.0</v>
      </c>
      <c r="Q4340" s="7">
        <v>17.0</v>
      </c>
      <c r="R4340" s="7">
        <v>7.1</v>
      </c>
      <c r="S4340" s="7">
        <v>110.0</v>
      </c>
      <c r="T4340" s="11">
        <f t="shared" si="3"/>
        <v>71.66929134</v>
      </c>
      <c r="U4340" s="7" t="s">
        <v>2644</v>
      </c>
      <c r="V4340" s="12" t="str">
        <f t="shared" si="4"/>
        <v>Haemimont</v>
      </c>
      <c r="W4340" s="7" t="s">
        <v>64</v>
      </c>
    </row>
    <row r="4341">
      <c r="A4341" s="7" t="s">
        <v>6978</v>
      </c>
      <c r="B4341" s="8" t="s">
        <v>6259</v>
      </c>
      <c r="C4341" s="9">
        <v>2015.0</v>
      </c>
      <c r="D4341" s="7" t="s">
        <v>49</v>
      </c>
      <c r="E4341" s="7" t="s">
        <v>37</v>
      </c>
      <c r="F4341" s="7">
        <v>0.17</v>
      </c>
      <c r="G4341" s="7">
        <v>0.08</v>
      </c>
      <c r="H4341" s="7">
        <v>0.0</v>
      </c>
      <c r="I4341" s="7">
        <v>0.05</v>
      </c>
      <c r="J4341" s="7">
        <v>0.31</v>
      </c>
      <c r="K4341" s="10">
        <f t="shared" ref="K4341:O4341" si="4342">F4341*1000000</f>
        <v>170000</v>
      </c>
      <c r="L4341" s="10">
        <f t="shared" si="4342"/>
        <v>80000</v>
      </c>
      <c r="M4341" s="10">
        <f t="shared" si="4342"/>
        <v>0</v>
      </c>
      <c r="N4341" s="10">
        <f t="shared" si="4342"/>
        <v>50000</v>
      </c>
      <c r="O4341" s="10">
        <f t="shared" si="4342"/>
        <v>310000</v>
      </c>
      <c r="P4341" s="7">
        <v>81.0</v>
      </c>
      <c r="Q4341" s="7">
        <v>51.0</v>
      </c>
      <c r="R4341" s="7">
        <v>3.3</v>
      </c>
      <c r="S4341" s="7">
        <v>29.0</v>
      </c>
      <c r="T4341" s="11">
        <f t="shared" si="3"/>
        <v>63.6</v>
      </c>
      <c r="U4341" s="7" t="s">
        <v>72</v>
      </c>
      <c r="V4341" s="12" t="str">
        <f t="shared" si="4"/>
        <v>Vicarious Visions</v>
      </c>
      <c r="W4341" s="7" t="s">
        <v>52</v>
      </c>
    </row>
    <row r="4342">
      <c r="A4342" s="7" t="s">
        <v>6348</v>
      </c>
      <c r="B4342" s="8" t="s">
        <v>6259</v>
      </c>
      <c r="C4342" s="9">
        <v>2015.0</v>
      </c>
      <c r="D4342" s="7" t="s">
        <v>49</v>
      </c>
      <c r="E4342" s="7" t="s">
        <v>37</v>
      </c>
      <c r="F4342" s="7">
        <v>0.14</v>
      </c>
      <c r="G4342" s="7">
        <v>0.11</v>
      </c>
      <c r="H4342" s="7">
        <v>0.0</v>
      </c>
      <c r="I4342" s="7">
        <v>0.05</v>
      </c>
      <c r="J4342" s="7">
        <v>0.29</v>
      </c>
      <c r="K4342" s="10">
        <f t="shared" ref="K4342:O4342" si="4343">F4342*1000000</f>
        <v>140000</v>
      </c>
      <c r="L4342" s="10">
        <f t="shared" si="4343"/>
        <v>110000</v>
      </c>
      <c r="M4342" s="10">
        <f t="shared" si="4343"/>
        <v>0</v>
      </c>
      <c r="N4342" s="10">
        <f t="shared" si="4343"/>
        <v>50000</v>
      </c>
      <c r="O4342" s="10">
        <f t="shared" si="4343"/>
        <v>290000</v>
      </c>
      <c r="P4342" s="7">
        <v>60.0</v>
      </c>
      <c r="Q4342" s="7">
        <v>11.0</v>
      </c>
      <c r="R4342" s="7">
        <v>5.7</v>
      </c>
      <c r="S4342" s="7">
        <v>68.0</v>
      </c>
      <c r="T4342" s="11">
        <f t="shared" si="3"/>
        <v>57.41772152</v>
      </c>
      <c r="U4342" s="7" t="s">
        <v>5119</v>
      </c>
      <c r="V4342" s="12" t="str">
        <f t="shared" si="4"/>
        <v>High Moon Studios</v>
      </c>
      <c r="W4342" s="7" t="s">
        <v>34</v>
      </c>
    </row>
    <row r="4343">
      <c r="A4343" s="7" t="s">
        <v>6972</v>
      </c>
      <c r="B4343" s="8" t="s">
        <v>47</v>
      </c>
      <c r="C4343" s="9">
        <v>2015.0</v>
      </c>
      <c r="D4343" s="7" t="s">
        <v>49</v>
      </c>
      <c r="E4343" s="7" t="s">
        <v>131</v>
      </c>
      <c r="F4343" s="7">
        <v>0.06</v>
      </c>
      <c r="G4343" s="7">
        <v>0.05</v>
      </c>
      <c r="H4343" s="7">
        <v>0.16</v>
      </c>
      <c r="I4343" s="7">
        <v>0.02</v>
      </c>
      <c r="J4343" s="7">
        <v>0.29</v>
      </c>
      <c r="K4343" s="10">
        <f t="shared" ref="K4343:O4343" si="4344">F4343*1000000</f>
        <v>60000</v>
      </c>
      <c r="L4343" s="10">
        <f t="shared" si="4344"/>
        <v>50000</v>
      </c>
      <c r="M4343" s="10">
        <f t="shared" si="4344"/>
        <v>160000</v>
      </c>
      <c r="N4343" s="10">
        <f t="shared" si="4344"/>
        <v>20000</v>
      </c>
      <c r="O4343" s="10">
        <f t="shared" si="4344"/>
        <v>290000</v>
      </c>
      <c r="R4343" s="7">
        <v>6.8</v>
      </c>
      <c r="S4343" s="7">
        <v>48.0</v>
      </c>
      <c r="T4343" s="11">
        <f t="shared" si="3"/>
        <v>68</v>
      </c>
      <c r="U4343" s="7" t="s">
        <v>131</v>
      </c>
      <c r="V4343" s="12" t="str">
        <f t="shared" si="4"/>
        <v>Capcom</v>
      </c>
      <c r="W4343" s="7" t="s">
        <v>34</v>
      </c>
    </row>
    <row r="4344">
      <c r="A4344" s="7" t="s">
        <v>6995</v>
      </c>
      <c r="B4344" s="8" t="s">
        <v>6259</v>
      </c>
      <c r="C4344" s="9">
        <v>2015.0</v>
      </c>
      <c r="D4344" s="7" t="s">
        <v>67</v>
      </c>
      <c r="E4344" s="7" t="s">
        <v>700</v>
      </c>
      <c r="F4344" s="7">
        <v>0.11</v>
      </c>
      <c r="G4344" s="7">
        <v>0.08</v>
      </c>
      <c r="H4344" s="7">
        <v>0.06</v>
      </c>
      <c r="I4344" s="7">
        <v>0.04</v>
      </c>
      <c r="J4344" s="7">
        <v>0.29</v>
      </c>
      <c r="K4344" s="10">
        <f t="shared" ref="K4344:O4344" si="4345">F4344*1000000</f>
        <v>110000</v>
      </c>
      <c r="L4344" s="10">
        <f t="shared" si="4345"/>
        <v>80000</v>
      </c>
      <c r="M4344" s="10">
        <f t="shared" si="4345"/>
        <v>60000</v>
      </c>
      <c r="N4344" s="10">
        <f t="shared" si="4345"/>
        <v>40000</v>
      </c>
      <c r="O4344" s="10">
        <f t="shared" si="4345"/>
        <v>290000</v>
      </c>
      <c r="P4344" s="7">
        <v>80.0</v>
      </c>
      <c r="Q4344" s="7">
        <v>43.0</v>
      </c>
      <c r="R4344" s="7">
        <v>8.1</v>
      </c>
      <c r="S4344" s="7">
        <v>173.0</v>
      </c>
      <c r="T4344" s="11">
        <f t="shared" si="3"/>
        <v>80.80092593</v>
      </c>
      <c r="U4344" s="7" t="s">
        <v>700</v>
      </c>
      <c r="V4344" s="12" t="str">
        <f t="shared" si="4"/>
        <v>Nippon Ichi Software</v>
      </c>
      <c r="W4344" s="7" t="s">
        <v>64</v>
      </c>
    </row>
    <row r="4345">
      <c r="A4345" s="7" t="s">
        <v>6924</v>
      </c>
      <c r="B4345" s="8" t="s">
        <v>30</v>
      </c>
      <c r="C4345" s="9">
        <v>2015.0</v>
      </c>
      <c r="D4345" s="7" t="s">
        <v>31</v>
      </c>
      <c r="E4345" s="7" t="s">
        <v>97</v>
      </c>
      <c r="F4345" s="7">
        <v>0.17</v>
      </c>
      <c r="G4345" s="7">
        <v>0.09</v>
      </c>
      <c r="H4345" s="7">
        <v>0.0</v>
      </c>
      <c r="I4345" s="7">
        <v>0.03</v>
      </c>
      <c r="J4345" s="7">
        <v>0.28</v>
      </c>
      <c r="K4345" s="10">
        <f t="shared" ref="K4345:O4345" si="4346">F4345*1000000</f>
        <v>170000</v>
      </c>
      <c r="L4345" s="10">
        <f t="shared" si="4346"/>
        <v>90000</v>
      </c>
      <c r="M4345" s="10">
        <f t="shared" si="4346"/>
        <v>0</v>
      </c>
      <c r="N4345" s="10">
        <f t="shared" si="4346"/>
        <v>30000</v>
      </c>
      <c r="O4345" s="10">
        <f t="shared" si="4346"/>
        <v>280000</v>
      </c>
      <c r="R4345" s="7">
        <v>4.1</v>
      </c>
      <c r="S4345" s="7">
        <v>65.0</v>
      </c>
      <c r="T4345" s="11">
        <f t="shared" si="3"/>
        <v>41</v>
      </c>
      <c r="U4345" s="7" t="s">
        <v>3987</v>
      </c>
      <c r="V4345" s="12" t="str">
        <f t="shared" si="4"/>
        <v>Visceral Games</v>
      </c>
      <c r="W4345" s="7" t="s">
        <v>34</v>
      </c>
    </row>
    <row r="4346">
      <c r="A4346" s="7" t="s">
        <v>6956</v>
      </c>
      <c r="B4346" s="8" t="s">
        <v>47</v>
      </c>
      <c r="C4346" s="9">
        <v>2015.0</v>
      </c>
      <c r="D4346" s="7" t="s">
        <v>41</v>
      </c>
      <c r="E4346" s="7" t="s">
        <v>37</v>
      </c>
      <c r="F4346" s="7">
        <v>0.11</v>
      </c>
      <c r="G4346" s="7">
        <v>0.12</v>
      </c>
      <c r="H4346" s="7">
        <v>0.0</v>
      </c>
      <c r="I4346" s="7">
        <v>0.04</v>
      </c>
      <c r="J4346" s="7">
        <v>0.27</v>
      </c>
      <c r="K4346" s="10">
        <f t="shared" ref="K4346:O4346" si="4347">F4346*1000000</f>
        <v>110000</v>
      </c>
      <c r="L4346" s="10">
        <f t="shared" si="4347"/>
        <v>120000</v>
      </c>
      <c r="M4346" s="10">
        <f t="shared" si="4347"/>
        <v>0</v>
      </c>
      <c r="N4346" s="10">
        <f t="shared" si="4347"/>
        <v>40000</v>
      </c>
      <c r="O4346" s="10">
        <f t="shared" si="4347"/>
        <v>270000</v>
      </c>
      <c r="R4346" s="7">
        <v>5.1</v>
      </c>
      <c r="S4346" s="7">
        <v>22.0</v>
      </c>
      <c r="T4346" s="11">
        <f t="shared" si="3"/>
        <v>51</v>
      </c>
      <c r="U4346" s="7" t="s">
        <v>6996</v>
      </c>
      <c r="V4346" s="12" t="str">
        <f t="shared" si="4"/>
        <v>Activision, FreeStyleGames</v>
      </c>
      <c r="W4346" s="7" t="s">
        <v>64</v>
      </c>
    </row>
    <row r="4347">
      <c r="A4347" s="7" t="s">
        <v>6974</v>
      </c>
      <c r="B4347" s="8" t="s">
        <v>6266</v>
      </c>
      <c r="C4347" s="9">
        <v>2015.0</v>
      </c>
      <c r="D4347" s="7" t="s">
        <v>49</v>
      </c>
      <c r="E4347" s="7" t="s">
        <v>97</v>
      </c>
      <c r="F4347" s="7">
        <v>0.16</v>
      </c>
      <c r="G4347" s="7">
        <v>0.09</v>
      </c>
      <c r="H4347" s="7">
        <v>0.0</v>
      </c>
      <c r="I4347" s="7">
        <v>0.02</v>
      </c>
      <c r="J4347" s="7">
        <v>0.27</v>
      </c>
      <c r="K4347" s="10">
        <f t="shared" ref="K4347:O4347" si="4348">F4347*1000000</f>
        <v>160000</v>
      </c>
      <c r="L4347" s="10">
        <f t="shared" si="4348"/>
        <v>90000</v>
      </c>
      <c r="M4347" s="10">
        <f t="shared" si="4348"/>
        <v>0</v>
      </c>
      <c r="N4347" s="10">
        <f t="shared" si="4348"/>
        <v>20000</v>
      </c>
      <c r="O4347" s="10">
        <f t="shared" si="4348"/>
        <v>270000</v>
      </c>
      <c r="P4347" s="7">
        <v>60.0</v>
      </c>
      <c r="Q4347" s="7">
        <v>26.0</v>
      </c>
      <c r="R4347" s="7">
        <v>4.3</v>
      </c>
      <c r="S4347" s="7">
        <v>77.0</v>
      </c>
      <c r="T4347" s="11">
        <f t="shared" si="3"/>
        <v>47.29126214</v>
      </c>
      <c r="U4347" s="7" t="s">
        <v>129</v>
      </c>
      <c r="V4347" s="12" t="str">
        <f t="shared" si="4"/>
        <v>EA Tiburon</v>
      </c>
      <c r="W4347" s="7" t="s">
        <v>28</v>
      </c>
    </row>
    <row r="4348">
      <c r="A4348" s="7" t="s">
        <v>6997</v>
      </c>
      <c r="B4348" s="8" t="s">
        <v>6259</v>
      </c>
      <c r="C4348" s="9">
        <v>2015.0</v>
      </c>
      <c r="D4348" s="7" t="s">
        <v>1</v>
      </c>
      <c r="E4348" s="7" t="s">
        <v>69</v>
      </c>
      <c r="F4348" s="7">
        <v>0.09</v>
      </c>
      <c r="G4348" s="7">
        <v>0.13</v>
      </c>
      <c r="H4348" s="7">
        <v>0.0</v>
      </c>
      <c r="I4348" s="7">
        <v>0.04</v>
      </c>
      <c r="J4348" s="7">
        <v>0.26</v>
      </c>
      <c r="K4348" s="10">
        <f t="shared" ref="K4348:O4348" si="4349">F4348*1000000</f>
        <v>90000</v>
      </c>
      <c r="L4348" s="10">
        <f t="shared" si="4349"/>
        <v>130000</v>
      </c>
      <c r="M4348" s="10">
        <f t="shared" si="4349"/>
        <v>0</v>
      </c>
      <c r="N4348" s="10">
        <f t="shared" si="4349"/>
        <v>40000</v>
      </c>
      <c r="O4348" s="10">
        <f t="shared" si="4349"/>
        <v>260000</v>
      </c>
      <c r="P4348" s="7">
        <v>81.0</v>
      </c>
      <c r="Q4348" s="7">
        <v>70.0</v>
      </c>
      <c r="R4348" s="7">
        <v>8.1</v>
      </c>
      <c r="S4348" s="7">
        <v>188.0</v>
      </c>
      <c r="T4348" s="11">
        <f t="shared" si="3"/>
        <v>81</v>
      </c>
      <c r="U4348" s="7" t="s">
        <v>4925</v>
      </c>
      <c r="V4348" s="12" t="str">
        <f t="shared" si="4"/>
        <v>Media Molecule</v>
      </c>
      <c r="W4348" s="7" t="s">
        <v>28</v>
      </c>
    </row>
    <row r="4349">
      <c r="A4349" s="7" t="s">
        <v>6943</v>
      </c>
      <c r="B4349" s="8" t="s">
        <v>6266</v>
      </c>
      <c r="C4349" s="9">
        <v>2015.0</v>
      </c>
      <c r="D4349" s="7" t="s">
        <v>75</v>
      </c>
      <c r="E4349" s="7" t="s">
        <v>2745</v>
      </c>
      <c r="F4349" s="7">
        <v>0.11</v>
      </c>
      <c r="G4349" s="7">
        <v>0.13</v>
      </c>
      <c r="H4349" s="7">
        <v>0.0</v>
      </c>
      <c r="I4349" s="7">
        <v>0.02</v>
      </c>
      <c r="J4349" s="7">
        <v>0.26</v>
      </c>
      <c r="K4349" s="10">
        <f t="shared" ref="K4349:O4349" si="4350">F4349*1000000</f>
        <v>110000</v>
      </c>
      <c r="L4349" s="10">
        <f t="shared" si="4350"/>
        <v>130000</v>
      </c>
      <c r="M4349" s="10">
        <f t="shared" si="4350"/>
        <v>0</v>
      </c>
      <c r="N4349" s="10">
        <f t="shared" si="4350"/>
        <v>20000</v>
      </c>
      <c r="O4349" s="10">
        <f t="shared" si="4350"/>
        <v>260000</v>
      </c>
      <c r="P4349" s="7">
        <v>81.0</v>
      </c>
      <c r="Q4349" s="7">
        <v>16.0</v>
      </c>
      <c r="R4349" s="7">
        <v>5.8</v>
      </c>
      <c r="S4349" s="7">
        <v>135.0</v>
      </c>
      <c r="T4349" s="11">
        <f t="shared" si="3"/>
        <v>60.43708609</v>
      </c>
      <c r="U4349" s="7" t="s">
        <v>2745</v>
      </c>
      <c r="V4349" s="12" t="str">
        <f t="shared" si="4"/>
        <v>Slightly Mad Studios</v>
      </c>
      <c r="W4349" s="7" t="s">
        <v>28</v>
      </c>
    </row>
    <row r="4350">
      <c r="A4350" s="7" t="s">
        <v>6980</v>
      </c>
      <c r="B4350" s="8" t="s">
        <v>47</v>
      </c>
      <c r="C4350" s="9">
        <v>2015.0</v>
      </c>
      <c r="D4350" s="7" t="s">
        <v>49</v>
      </c>
      <c r="E4350" s="7" t="s">
        <v>300</v>
      </c>
      <c r="F4350" s="7">
        <v>0.0</v>
      </c>
      <c r="G4350" s="7">
        <v>0.06</v>
      </c>
      <c r="H4350" s="7">
        <v>0.19</v>
      </c>
      <c r="I4350" s="7">
        <v>0.01</v>
      </c>
      <c r="J4350" s="7">
        <v>0.25</v>
      </c>
      <c r="K4350" s="10">
        <f t="shared" ref="K4350:O4350" si="4351">F4350*1000000</f>
        <v>0</v>
      </c>
      <c r="L4350" s="10">
        <f t="shared" si="4351"/>
        <v>60000</v>
      </c>
      <c r="M4350" s="10">
        <f t="shared" si="4351"/>
        <v>190000</v>
      </c>
      <c r="N4350" s="10">
        <f t="shared" si="4351"/>
        <v>10000</v>
      </c>
      <c r="O4350" s="10">
        <f t="shared" si="4351"/>
        <v>250000</v>
      </c>
      <c r="R4350" s="7">
        <v>3.7</v>
      </c>
      <c r="S4350" s="7">
        <v>7.0</v>
      </c>
      <c r="T4350" s="11">
        <f t="shared" si="3"/>
        <v>37</v>
      </c>
      <c r="U4350" s="7" t="s">
        <v>288</v>
      </c>
      <c r="V4350" s="12" t="str">
        <f t="shared" si="4"/>
        <v>Omega Force</v>
      </c>
      <c r="W4350" s="7" t="s">
        <v>64</v>
      </c>
    </row>
    <row r="4351">
      <c r="A4351" s="7" t="s">
        <v>6998</v>
      </c>
      <c r="B4351" s="8" t="s">
        <v>4908</v>
      </c>
      <c r="C4351" s="9">
        <v>2015.0</v>
      </c>
      <c r="D4351" s="7" t="s">
        <v>67</v>
      </c>
      <c r="E4351" s="7" t="s">
        <v>4876</v>
      </c>
      <c r="F4351" s="7">
        <v>0.12</v>
      </c>
      <c r="G4351" s="7">
        <v>0.01</v>
      </c>
      <c r="H4351" s="7">
        <v>0.1</v>
      </c>
      <c r="I4351" s="7">
        <v>0.02</v>
      </c>
      <c r="J4351" s="7">
        <v>0.25</v>
      </c>
      <c r="K4351" s="10">
        <f t="shared" ref="K4351:O4351" si="4352">F4351*1000000</f>
        <v>120000</v>
      </c>
      <c r="L4351" s="10">
        <f t="shared" si="4352"/>
        <v>10000</v>
      </c>
      <c r="M4351" s="10">
        <f t="shared" si="4352"/>
        <v>100000</v>
      </c>
      <c r="N4351" s="10">
        <f t="shared" si="4352"/>
        <v>20000</v>
      </c>
      <c r="O4351" s="10">
        <f t="shared" si="4352"/>
        <v>250000</v>
      </c>
      <c r="P4351" s="7">
        <v>67.0</v>
      </c>
      <c r="Q4351" s="7">
        <v>31.0</v>
      </c>
      <c r="R4351" s="7">
        <v>7.1</v>
      </c>
      <c r="S4351" s="7">
        <v>54.0</v>
      </c>
      <c r="T4351" s="11">
        <f t="shared" si="3"/>
        <v>69.54117647</v>
      </c>
      <c r="U4351" s="7" t="s">
        <v>4876</v>
      </c>
      <c r="V4351" s="12" t="str">
        <f t="shared" si="4"/>
        <v>FuRyu</v>
      </c>
      <c r="W4351" s="7" t="s">
        <v>52</v>
      </c>
    </row>
    <row r="4352">
      <c r="A4352" s="7" t="s">
        <v>6999</v>
      </c>
      <c r="B4352" s="8" t="s">
        <v>78</v>
      </c>
      <c r="C4352" s="9">
        <v>2015.0</v>
      </c>
      <c r="D4352" s="7" t="s">
        <v>437</v>
      </c>
      <c r="E4352" s="7" t="s">
        <v>55</v>
      </c>
      <c r="F4352" s="7">
        <v>0.02</v>
      </c>
      <c r="G4352" s="7">
        <v>0.22</v>
      </c>
      <c r="H4352" s="7">
        <v>0.0</v>
      </c>
      <c r="I4352" s="7">
        <v>0.02</v>
      </c>
      <c r="J4352" s="7">
        <v>0.25</v>
      </c>
      <c r="K4352" s="10">
        <f t="shared" ref="K4352:O4352" si="4353">F4352*1000000</f>
        <v>20000</v>
      </c>
      <c r="L4352" s="10">
        <f t="shared" si="4353"/>
        <v>220000</v>
      </c>
      <c r="M4352" s="10">
        <f t="shared" si="4353"/>
        <v>0</v>
      </c>
      <c r="N4352" s="10">
        <f t="shared" si="4353"/>
        <v>20000</v>
      </c>
      <c r="O4352" s="10">
        <f t="shared" si="4353"/>
        <v>250000</v>
      </c>
      <c r="P4352" s="7">
        <v>72.0</v>
      </c>
      <c r="Q4352" s="7">
        <v>45.0</v>
      </c>
      <c r="R4352" s="7">
        <v>5.9</v>
      </c>
      <c r="S4352" s="7">
        <v>278.0</v>
      </c>
      <c r="T4352" s="11">
        <f t="shared" si="3"/>
        <v>60.81114551</v>
      </c>
      <c r="U4352" s="7" t="s">
        <v>858</v>
      </c>
      <c r="V4352" s="12" t="str">
        <f t="shared" si="4"/>
        <v>Blue Byte</v>
      </c>
      <c r="W4352" s="7" t="s">
        <v>52</v>
      </c>
    </row>
    <row r="4353">
      <c r="A4353" s="7" t="s">
        <v>6987</v>
      </c>
      <c r="B4353" s="8" t="s">
        <v>6259</v>
      </c>
      <c r="C4353" s="9">
        <v>2015.0</v>
      </c>
      <c r="D4353" s="7" t="s">
        <v>67</v>
      </c>
      <c r="E4353" s="7" t="s">
        <v>300</v>
      </c>
      <c r="F4353" s="7">
        <v>0.1</v>
      </c>
      <c r="G4353" s="7">
        <v>0.11</v>
      </c>
      <c r="H4353" s="7">
        <v>0.0</v>
      </c>
      <c r="I4353" s="7">
        <v>0.04</v>
      </c>
      <c r="J4353" s="7">
        <v>0.25</v>
      </c>
      <c r="K4353" s="10">
        <f t="shared" ref="K4353:O4353" si="4354">F4353*1000000</f>
        <v>100000</v>
      </c>
      <c r="L4353" s="10">
        <f t="shared" si="4354"/>
        <v>110000</v>
      </c>
      <c r="M4353" s="10">
        <f t="shared" si="4354"/>
        <v>0</v>
      </c>
      <c r="N4353" s="10">
        <f t="shared" si="4354"/>
        <v>40000</v>
      </c>
      <c r="O4353" s="10">
        <f t="shared" si="4354"/>
        <v>250000</v>
      </c>
      <c r="P4353" s="7">
        <v>63.0</v>
      </c>
      <c r="Q4353" s="7">
        <v>32.0</v>
      </c>
      <c r="R4353" s="7">
        <v>6.3</v>
      </c>
      <c r="S4353" s="7">
        <v>60.0</v>
      </c>
      <c r="T4353" s="11">
        <f t="shared" si="3"/>
        <v>63</v>
      </c>
      <c r="U4353" s="7" t="s">
        <v>6988</v>
      </c>
      <c r="V4353" s="12" t="str">
        <f t="shared" si="4"/>
        <v>Bandai Namco Games, Artdink</v>
      </c>
      <c r="W4353" s="7" t="s">
        <v>64</v>
      </c>
    </row>
    <row r="4354">
      <c r="A4354" s="7" t="s">
        <v>6967</v>
      </c>
      <c r="B4354" s="8" t="s">
        <v>6266</v>
      </c>
      <c r="C4354" s="9">
        <v>2015.0</v>
      </c>
      <c r="D4354" s="7" t="s">
        <v>75</v>
      </c>
      <c r="E4354" s="7" t="s">
        <v>253</v>
      </c>
      <c r="F4354" s="7">
        <v>0.08</v>
      </c>
      <c r="G4354" s="7">
        <v>0.15</v>
      </c>
      <c r="H4354" s="7">
        <v>0.0</v>
      </c>
      <c r="I4354" s="7">
        <v>0.02</v>
      </c>
      <c r="J4354" s="7">
        <v>0.25</v>
      </c>
      <c r="K4354" s="10">
        <f t="shared" ref="K4354:O4354" si="4355">F4354*1000000</f>
        <v>80000</v>
      </c>
      <c r="L4354" s="10">
        <f t="shared" si="4355"/>
        <v>150000</v>
      </c>
      <c r="M4354" s="10">
        <f t="shared" si="4355"/>
        <v>0</v>
      </c>
      <c r="N4354" s="10">
        <f t="shared" si="4355"/>
        <v>20000</v>
      </c>
      <c r="O4354" s="10">
        <f t="shared" si="4355"/>
        <v>250000</v>
      </c>
      <c r="P4354" s="7">
        <v>64.0</v>
      </c>
      <c r="Q4354" s="7">
        <v>13.0</v>
      </c>
      <c r="R4354" s="7">
        <v>5.3</v>
      </c>
      <c r="S4354" s="7">
        <v>22.0</v>
      </c>
      <c r="T4354" s="11">
        <f t="shared" si="3"/>
        <v>57.08571429</v>
      </c>
      <c r="U4354" s="7" t="s">
        <v>253</v>
      </c>
      <c r="V4354" s="12" t="str">
        <f t="shared" si="4"/>
        <v>Codemasters</v>
      </c>
      <c r="W4354" s="7" t="s">
        <v>28</v>
      </c>
    </row>
    <row r="4355">
      <c r="A4355" s="7" t="s">
        <v>7002</v>
      </c>
      <c r="B4355" s="8" t="s">
        <v>4908</v>
      </c>
      <c r="C4355" s="9">
        <v>2015.0</v>
      </c>
      <c r="D4355" s="7" t="s">
        <v>67</v>
      </c>
      <c r="E4355" s="7" t="s">
        <v>584</v>
      </c>
      <c r="F4355" s="7">
        <v>0.16</v>
      </c>
      <c r="G4355" s="7">
        <v>0.01</v>
      </c>
      <c r="H4355" s="7">
        <v>0.05</v>
      </c>
      <c r="I4355" s="7">
        <v>0.02</v>
      </c>
      <c r="J4355" s="7">
        <v>0.24</v>
      </c>
      <c r="K4355" s="10">
        <f t="shared" ref="K4355:O4355" si="4356">F4355*1000000</f>
        <v>160000</v>
      </c>
      <c r="L4355" s="10">
        <f t="shared" si="4356"/>
        <v>10000</v>
      </c>
      <c r="M4355" s="10">
        <f t="shared" si="4356"/>
        <v>50000</v>
      </c>
      <c r="N4355" s="10">
        <f t="shared" si="4356"/>
        <v>20000</v>
      </c>
      <c r="O4355" s="10">
        <f t="shared" si="4356"/>
        <v>240000</v>
      </c>
      <c r="P4355" s="7">
        <v>79.0</v>
      </c>
      <c r="Q4355" s="7">
        <v>32.0</v>
      </c>
      <c r="R4355" s="7">
        <v>8.7</v>
      </c>
      <c r="S4355" s="7">
        <v>82.0</v>
      </c>
      <c r="T4355" s="11">
        <f t="shared" si="3"/>
        <v>84.75438596</v>
      </c>
      <c r="U4355" s="7" t="s">
        <v>641</v>
      </c>
      <c r="V4355" s="12" t="str">
        <f t="shared" si="4"/>
        <v>Image Epoch, Imageepoch</v>
      </c>
      <c r="W4355" s="7" t="s">
        <v>64</v>
      </c>
    </row>
    <row r="4356">
      <c r="A4356" s="7" t="s">
        <v>6978</v>
      </c>
      <c r="B4356" s="8" t="s">
        <v>6266</v>
      </c>
      <c r="C4356" s="9">
        <v>2015.0</v>
      </c>
      <c r="D4356" s="7" t="s">
        <v>49</v>
      </c>
      <c r="E4356" s="7" t="s">
        <v>37</v>
      </c>
      <c r="F4356" s="7">
        <v>0.17</v>
      </c>
      <c r="G4356" s="7">
        <v>0.05</v>
      </c>
      <c r="H4356" s="7">
        <v>0.0</v>
      </c>
      <c r="I4356" s="7">
        <v>0.02</v>
      </c>
      <c r="J4356" s="7">
        <v>0.24</v>
      </c>
      <c r="K4356" s="10">
        <f t="shared" ref="K4356:O4356" si="4357">F4356*1000000</f>
        <v>170000</v>
      </c>
      <c r="L4356" s="10">
        <f t="shared" si="4357"/>
        <v>50000</v>
      </c>
      <c r="M4356" s="10">
        <f t="shared" si="4357"/>
        <v>0</v>
      </c>
      <c r="N4356" s="10">
        <f t="shared" si="4357"/>
        <v>20000</v>
      </c>
      <c r="O4356" s="10">
        <f t="shared" si="4357"/>
        <v>240000</v>
      </c>
      <c r="P4356" s="7">
        <v>76.0</v>
      </c>
      <c r="Q4356" s="7">
        <v>15.0</v>
      </c>
      <c r="R4356" s="7">
        <v>5.5</v>
      </c>
      <c r="S4356" s="7">
        <v>17.0</v>
      </c>
      <c r="T4356" s="11">
        <f t="shared" si="3"/>
        <v>64.84375</v>
      </c>
      <c r="U4356" s="7" t="s">
        <v>72</v>
      </c>
      <c r="V4356" s="12" t="str">
        <f t="shared" si="4"/>
        <v>Vicarious Visions</v>
      </c>
      <c r="W4356" s="7" t="s">
        <v>52</v>
      </c>
    </row>
    <row r="4357">
      <c r="A4357" s="7" t="s">
        <v>7004</v>
      </c>
      <c r="B4357" s="8" t="s">
        <v>78</v>
      </c>
      <c r="C4357" s="9">
        <v>2015.0</v>
      </c>
      <c r="D4357" s="7" t="s">
        <v>437</v>
      </c>
      <c r="E4357" s="7" t="s">
        <v>46</v>
      </c>
      <c r="F4357" s="7">
        <v>0.09</v>
      </c>
      <c r="G4357" s="7">
        <v>0.13</v>
      </c>
      <c r="H4357" s="7">
        <v>0.0</v>
      </c>
      <c r="I4357" s="7">
        <v>0.02</v>
      </c>
      <c r="J4357" s="7">
        <v>0.24</v>
      </c>
      <c r="K4357" s="10">
        <f t="shared" ref="K4357:O4357" si="4358">F4357*1000000</f>
        <v>90000</v>
      </c>
      <c r="L4357" s="10">
        <f t="shared" si="4358"/>
        <v>130000</v>
      </c>
      <c r="M4357" s="10">
        <f t="shared" si="4358"/>
        <v>0</v>
      </c>
      <c r="N4357" s="10">
        <f t="shared" si="4358"/>
        <v>20000</v>
      </c>
      <c r="O4357" s="10">
        <f t="shared" si="4358"/>
        <v>240000</v>
      </c>
      <c r="P4357" s="7">
        <v>80.0</v>
      </c>
      <c r="Q4357" s="7">
        <v>66.0</v>
      </c>
      <c r="R4357" s="7">
        <v>7.3</v>
      </c>
      <c r="S4357" s="7">
        <v>520.0</v>
      </c>
      <c r="T4357" s="11">
        <f t="shared" si="3"/>
        <v>73.7883959</v>
      </c>
      <c r="U4357" s="7" t="s">
        <v>1757</v>
      </c>
      <c r="V4357" s="12" t="str">
        <f t="shared" si="4"/>
        <v>Creative Assembly</v>
      </c>
      <c r="W4357" s="7" t="s">
        <v>64</v>
      </c>
    </row>
    <row r="4358">
      <c r="A4358" s="7" t="s">
        <v>6942</v>
      </c>
      <c r="B4358" s="8" t="s">
        <v>30</v>
      </c>
      <c r="C4358" s="9">
        <v>2015.0</v>
      </c>
      <c r="D4358" s="7" t="s">
        <v>112</v>
      </c>
      <c r="E4358" s="7" t="s">
        <v>300</v>
      </c>
      <c r="F4358" s="7">
        <v>0.17</v>
      </c>
      <c r="G4358" s="7">
        <v>0.04</v>
      </c>
      <c r="H4358" s="7">
        <v>0.0</v>
      </c>
      <c r="I4358" s="7">
        <v>0.02</v>
      </c>
      <c r="J4358" s="7">
        <v>0.24</v>
      </c>
      <c r="K4358" s="10">
        <f t="shared" ref="K4358:O4358" si="4359">F4358*1000000</f>
        <v>170000</v>
      </c>
      <c r="L4358" s="10">
        <f t="shared" si="4359"/>
        <v>40000</v>
      </c>
      <c r="M4358" s="10">
        <f t="shared" si="4359"/>
        <v>0</v>
      </c>
      <c r="N4358" s="10">
        <f t="shared" si="4359"/>
        <v>20000</v>
      </c>
      <c r="O4358" s="10">
        <f t="shared" si="4359"/>
        <v>240000</v>
      </c>
      <c r="R4358" s="7">
        <v>6.7</v>
      </c>
      <c r="S4358" s="7">
        <v>46.0</v>
      </c>
      <c r="T4358" s="11">
        <f t="shared" si="3"/>
        <v>67</v>
      </c>
      <c r="U4358" s="7" t="s">
        <v>227</v>
      </c>
      <c r="V4358" s="12" t="str">
        <f t="shared" si="4"/>
        <v>Dimps Corporation</v>
      </c>
      <c r="W4358" s="7" t="s">
        <v>64</v>
      </c>
    </row>
    <row r="4359">
      <c r="A4359" s="7" t="s">
        <v>7005</v>
      </c>
      <c r="B4359" s="8" t="s">
        <v>4908</v>
      </c>
      <c r="C4359" s="9">
        <v>2015.0</v>
      </c>
      <c r="D4359" s="7" t="s">
        <v>67</v>
      </c>
      <c r="E4359" s="7" t="s">
        <v>700</v>
      </c>
      <c r="F4359" s="7">
        <v>0.09</v>
      </c>
      <c r="G4359" s="7">
        <v>0.01</v>
      </c>
      <c r="H4359" s="7">
        <v>0.13</v>
      </c>
      <c r="I4359" s="7">
        <v>0.01</v>
      </c>
      <c r="J4359" s="7">
        <v>0.24</v>
      </c>
      <c r="K4359" s="10">
        <f t="shared" ref="K4359:O4359" si="4360">F4359*1000000</f>
        <v>90000</v>
      </c>
      <c r="L4359" s="10">
        <f t="shared" si="4360"/>
        <v>10000</v>
      </c>
      <c r="M4359" s="10">
        <f t="shared" si="4360"/>
        <v>130000</v>
      </c>
      <c r="N4359" s="10">
        <f t="shared" si="4360"/>
        <v>10000</v>
      </c>
      <c r="O4359" s="10">
        <f t="shared" si="4360"/>
        <v>240000</v>
      </c>
      <c r="P4359" s="7">
        <v>77.0</v>
      </c>
      <c r="Q4359" s="7">
        <v>44.0</v>
      </c>
      <c r="R4359" s="7">
        <v>7.9</v>
      </c>
      <c r="S4359" s="7">
        <v>49.0</v>
      </c>
      <c r="T4359" s="11">
        <f t="shared" si="3"/>
        <v>78.05376344</v>
      </c>
      <c r="U4359" s="7" t="s">
        <v>6356</v>
      </c>
      <c r="V4359" s="12" t="str">
        <f t="shared" si="4"/>
        <v>Spike Chunsoft</v>
      </c>
      <c r="W4359" s="7" t="s">
        <v>52</v>
      </c>
    </row>
    <row r="4360">
      <c r="A4360" s="7" t="s">
        <v>6923</v>
      </c>
      <c r="B4360" s="8" t="s">
        <v>78</v>
      </c>
      <c r="C4360" s="9">
        <v>2015.0</v>
      </c>
      <c r="D4360" s="7" t="s">
        <v>31</v>
      </c>
      <c r="E4360" s="7" t="s">
        <v>55</v>
      </c>
      <c r="F4360" s="7">
        <v>0.13</v>
      </c>
      <c r="G4360" s="7">
        <v>0.08</v>
      </c>
      <c r="H4360" s="7">
        <v>0.0</v>
      </c>
      <c r="I4360" s="7">
        <v>0.02</v>
      </c>
      <c r="J4360" s="7">
        <v>0.23</v>
      </c>
      <c r="K4360" s="10">
        <f t="shared" ref="K4360:O4360" si="4361">F4360*1000000</f>
        <v>130000</v>
      </c>
      <c r="L4360" s="10">
        <f t="shared" si="4361"/>
        <v>80000</v>
      </c>
      <c r="M4360" s="10">
        <f t="shared" si="4361"/>
        <v>0</v>
      </c>
      <c r="N4360" s="10">
        <f t="shared" si="4361"/>
        <v>20000</v>
      </c>
      <c r="O4360" s="10">
        <f t="shared" si="4361"/>
        <v>230000</v>
      </c>
      <c r="P4360" s="7">
        <v>79.0</v>
      </c>
      <c r="Q4360" s="7">
        <v>37.0</v>
      </c>
      <c r="R4360" s="7">
        <v>6.9</v>
      </c>
      <c r="S4360" s="7">
        <v>734.0</v>
      </c>
      <c r="T4360" s="11">
        <f t="shared" si="3"/>
        <v>69.47989624</v>
      </c>
      <c r="U4360" s="7" t="s">
        <v>56</v>
      </c>
      <c r="V4360" s="12" t="str">
        <f t="shared" si="4"/>
        <v>Ubisoft Montreal</v>
      </c>
      <c r="W4360" s="7" t="s">
        <v>34</v>
      </c>
    </row>
    <row r="4361">
      <c r="A4361" s="7" t="s">
        <v>7007</v>
      </c>
      <c r="B4361" s="8" t="s">
        <v>6259</v>
      </c>
      <c r="C4361" s="9">
        <v>2015.0</v>
      </c>
      <c r="D4361" s="7" t="s">
        <v>49</v>
      </c>
      <c r="E4361" s="7" t="s">
        <v>37</v>
      </c>
      <c r="F4361" s="7">
        <v>0.1</v>
      </c>
      <c r="G4361" s="7">
        <v>0.09</v>
      </c>
      <c r="H4361" s="7">
        <v>0.0</v>
      </c>
      <c r="I4361" s="7">
        <v>0.04</v>
      </c>
      <c r="J4361" s="7">
        <v>0.23</v>
      </c>
      <c r="K4361" s="10">
        <f t="shared" ref="K4361:O4361" si="4362">F4361*1000000</f>
        <v>100000</v>
      </c>
      <c r="L4361" s="10">
        <f t="shared" si="4362"/>
        <v>90000</v>
      </c>
      <c r="M4361" s="10">
        <f t="shared" si="4362"/>
        <v>0</v>
      </c>
      <c r="N4361" s="10">
        <f t="shared" si="4362"/>
        <v>40000</v>
      </c>
      <c r="O4361" s="10">
        <f t="shared" si="4362"/>
        <v>230000</v>
      </c>
      <c r="P4361" s="7">
        <v>77.0</v>
      </c>
      <c r="Q4361" s="7">
        <v>50.0</v>
      </c>
      <c r="R4361" s="7">
        <v>7.5</v>
      </c>
      <c r="S4361" s="7">
        <v>160.0</v>
      </c>
      <c r="T4361" s="11">
        <f t="shared" si="3"/>
        <v>75.47619048</v>
      </c>
      <c r="U4361" s="7" t="s">
        <v>2816</v>
      </c>
      <c r="V4361" s="12" t="str">
        <f t="shared" si="4"/>
        <v>PlatinumGames</v>
      </c>
      <c r="W4361" s="7" t="s">
        <v>64</v>
      </c>
    </row>
    <row r="4362">
      <c r="A4362" s="7" t="s">
        <v>6956</v>
      </c>
      <c r="B4362" s="8" t="s">
        <v>30</v>
      </c>
      <c r="C4362" s="9">
        <v>2015.0</v>
      </c>
      <c r="D4362" s="7" t="s">
        <v>41</v>
      </c>
      <c r="E4362" s="7" t="s">
        <v>37</v>
      </c>
      <c r="F4362" s="7">
        <v>0.13</v>
      </c>
      <c r="G4362" s="7">
        <v>0.08</v>
      </c>
      <c r="H4362" s="7">
        <v>0.0</v>
      </c>
      <c r="I4362" s="7">
        <v>0.02</v>
      </c>
      <c r="J4362" s="7">
        <v>0.23</v>
      </c>
      <c r="K4362" s="10">
        <f t="shared" ref="K4362:O4362" si="4363">F4362*1000000</f>
        <v>130000</v>
      </c>
      <c r="L4362" s="10">
        <f t="shared" si="4363"/>
        <v>80000</v>
      </c>
      <c r="M4362" s="10">
        <f t="shared" si="4363"/>
        <v>0</v>
      </c>
      <c r="N4362" s="10">
        <f t="shared" si="4363"/>
        <v>20000</v>
      </c>
      <c r="O4362" s="10">
        <f t="shared" si="4363"/>
        <v>230000</v>
      </c>
      <c r="R4362" s="7">
        <v>5.5</v>
      </c>
      <c r="S4362" s="7">
        <v>19.0</v>
      </c>
      <c r="T4362" s="11">
        <f t="shared" si="3"/>
        <v>55</v>
      </c>
      <c r="U4362" s="7" t="s">
        <v>37</v>
      </c>
      <c r="V4362" s="12" t="str">
        <f t="shared" si="4"/>
        <v>Activision</v>
      </c>
      <c r="W4362" s="7" t="s">
        <v>64</v>
      </c>
    </row>
    <row r="4363">
      <c r="A4363" s="7" t="s">
        <v>6948</v>
      </c>
      <c r="B4363" s="8" t="s">
        <v>4962</v>
      </c>
      <c r="C4363" s="9">
        <v>2015.0</v>
      </c>
      <c r="D4363" s="7" t="s">
        <v>49</v>
      </c>
      <c r="E4363" s="7" t="s">
        <v>495</v>
      </c>
      <c r="F4363" s="7">
        <v>0.05</v>
      </c>
      <c r="G4363" s="7">
        <v>0.13</v>
      </c>
      <c r="H4363" s="7">
        <v>0.0</v>
      </c>
      <c r="I4363" s="7">
        <v>0.05</v>
      </c>
      <c r="J4363" s="7">
        <v>0.22</v>
      </c>
      <c r="K4363" s="10">
        <f t="shared" ref="K4363:O4363" si="4364">F4363*1000000</f>
        <v>50000</v>
      </c>
      <c r="L4363" s="10">
        <f t="shared" si="4364"/>
        <v>130000</v>
      </c>
      <c r="M4363" s="10">
        <f t="shared" si="4364"/>
        <v>0</v>
      </c>
      <c r="N4363" s="10">
        <f t="shared" si="4364"/>
        <v>50000</v>
      </c>
      <c r="O4363" s="10">
        <f t="shared" si="4364"/>
        <v>220000</v>
      </c>
      <c r="R4363" s="7">
        <v>7.6</v>
      </c>
      <c r="S4363" s="7">
        <v>11.0</v>
      </c>
      <c r="T4363" s="11">
        <f t="shared" si="3"/>
        <v>76</v>
      </c>
      <c r="U4363" s="7" t="s">
        <v>5811</v>
      </c>
      <c r="V4363" s="12" t="str">
        <f t="shared" si="4"/>
        <v>TT Games</v>
      </c>
      <c r="W4363" s="7" t="s">
        <v>52</v>
      </c>
    </row>
    <row r="4364">
      <c r="A4364" s="7" t="s">
        <v>7008</v>
      </c>
      <c r="B4364" s="8" t="s">
        <v>6259</v>
      </c>
      <c r="C4364" s="9">
        <v>2015.0</v>
      </c>
      <c r="D4364" s="7" t="s">
        <v>75</v>
      </c>
      <c r="E4364" s="7" t="s">
        <v>6715</v>
      </c>
      <c r="F4364" s="7">
        <v>0.04</v>
      </c>
      <c r="G4364" s="7">
        <v>0.13</v>
      </c>
      <c r="H4364" s="7">
        <v>0.03</v>
      </c>
      <c r="I4364" s="7">
        <v>0.03</v>
      </c>
      <c r="J4364" s="7">
        <v>0.22</v>
      </c>
      <c r="K4364" s="10">
        <f t="shared" ref="K4364:O4364" si="4365">F4364*1000000</f>
        <v>40000</v>
      </c>
      <c r="L4364" s="10">
        <f t="shared" si="4365"/>
        <v>130000</v>
      </c>
      <c r="M4364" s="10">
        <f t="shared" si="4365"/>
        <v>30000</v>
      </c>
      <c r="N4364" s="10">
        <f t="shared" si="4365"/>
        <v>30000</v>
      </c>
      <c r="O4364" s="10">
        <f t="shared" si="4365"/>
        <v>220000</v>
      </c>
      <c r="P4364" s="7">
        <v>66.0</v>
      </c>
      <c r="Q4364" s="7">
        <v>30.0</v>
      </c>
      <c r="R4364" s="7">
        <v>7.0</v>
      </c>
      <c r="S4364" s="7">
        <v>47.0</v>
      </c>
      <c r="T4364" s="11">
        <f t="shared" si="3"/>
        <v>68.44155844</v>
      </c>
      <c r="U4364" s="7" t="s">
        <v>1167</v>
      </c>
      <c r="V4364" s="12" t="str">
        <f t="shared" si="4"/>
        <v>Milestone S.r.l</v>
      </c>
      <c r="W4364" s="7" t="s">
        <v>28</v>
      </c>
    </row>
    <row r="4365">
      <c r="A4365" s="7" t="s">
        <v>7009</v>
      </c>
      <c r="B4365" s="8" t="s">
        <v>78</v>
      </c>
      <c r="C4365" s="9">
        <v>2015.0</v>
      </c>
      <c r="D4365" s="7" t="s">
        <v>96</v>
      </c>
      <c r="E4365" s="7" t="s">
        <v>97</v>
      </c>
      <c r="F4365" s="7">
        <v>0.05</v>
      </c>
      <c r="G4365" s="7">
        <v>0.15</v>
      </c>
      <c r="H4365" s="7">
        <v>0.0</v>
      </c>
      <c r="I4365" s="7">
        <v>0.02</v>
      </c>
      <c r="J4365" s="7">
        <v>0.22</v>
      </c>
      <c r="K4365" s="10">
        <f t="shared" ref="K4365:O4365" si="4366">F4365*1000000</f>
        <v>50000</v>
      </c>
      <c r="L4365" s="10">
        <f t="shared" si="4366"/>
        <v>150000</v>
      </c>
      <c r="M4365" s="10">
        <f t="shared" si="4366"/>
        <v>0</v>
      </c>
      <c r="N4365" s="10">
        <f t="shared" si="4366"/>
        <v>20000</v>
      </c>
      <c r="O4365" s="10">
        <f t="shared" si="4366"/>
        <v>220000</v>
      </c>
      <c r="P4365" s="7">
        <v>72.0</v>
      </c>
      <c r="Q4365" s="7">
        <v>16.0</v>
      </c>
      <c r="R4365" s="7">
        <v>7.3</v>
      </c>
      <c r="S4365" s="7">
        <v>117.0</v>
      </c>
      <c r="T4365" s="11">
        <f t="shared" si="3"/>
        <v>72.87969925</v>
      </c>
      <c r="U4365" s="7" t="s">
        <v>224</v>
      </c>
      <c r="V4365" s="12" t="str">
        <f t="shared" si="4"/>
        <v>Maxis</v>
      </c>
      <c r="W4365" s="7" t="s">
        <v>64</v>
      </c>
    </row>
    <row r="4366">
      <c r="A4366" s="7" t="s">
        <v>7010</v>
      </c>
      <c r="B4366" s="8" t="s">
        <v>4908</v>
      </c>
      <c r="C4366" s="9">
        <v>2015.0</v>
      </c>
      <c r="D4366" s="7" t="s">
        <v>437</v>
      </c>
      <c r="E4366" s="7" t="s">
        <v>27</v>
      </c>
      <c r="F4366" s="7">
        <v>0.14</v>
      </c>
      <c r="G4366" s="7">
        <v>0.05</v>
      </c>
      <c r="H4366" s="7">
        <v>0.01</v>
      </c>
      <c r="I4366" s="7">
        <v>0.02</v>
      </c>
      <c r="J4366" s="7">
        <v>0.21</v>
      </c>
      <c r="K4366" s="10">
        <f t="shared" ref="K4366:O4366" si="4367">F4366*1000000</f>
        <v>140000</v>
      </c>
      <c r="L4366" s="10">
        <f t="shared" si="4367"/>
        <v>50000</v>
      </c>
      <c r="M4366" s="10">
        <f t="shared" si="4367"/>
        <v>10000</v>
      </c>
      <c r="N4366" s="10">
        <f t="shared" si="4367"/>
        <v>20000</v>
      </c>
      <c r="O4366" s="10">
        <f t="shared" si="4367"/>
        <v>210000</v>
      </c>
      <c r="P4366" s="7">
        <v>69.0</v>
      </c>
      <c r="Q4366" s="7">
        <v>69.0</v>
      </c>
      <c r="R4366" s="7">
        <v>7.7</v>
      </c>
      <c r="S4366" s="7">
        <v>125.0</v>
      </c>
      <c r="T4366" s="11">
        <f t="shared" si="3"/>
        <v>74.15463918</v>
      </c>
      <c r="U4366" s="7" t="s">
        <v>94</v>
      </c>
      <c r="V4366" s="12" t="str">
        <f t="shared" si="4"/>
        <v>Intelligent Systems</v>
      </c>
      <c r="W4366" s="7" t="s">
        <v>64</v>
      </c>
    </row>
    <row r="4367">
      <c r="A4367" s="7" t="s">
        <v>6909</v>
      </c>
      <c r="B4367" s="8" t="s">
        <v>78</v>
      </c>
      <c r="C4367" s="9">
        <v>2015.0</v>
      </c>
      <c r="D4367" s="7" t="s">
        <v>49</v>
      </c>
      <c r="E4367" s="7" t="s">
        <v>55</v>
      </c>
      <c r="F4367" s="7">
        <v>0.11</v>
      </c>
      <c r="G4367" s="7">
        <v>0.09</v>
      </c>
      <c r="H4367" s="7">
        <v>0.0</v>
      </c>
      <c r="I4367" s="7">
        <v>0.02</v>
      </c>
      <c r="J4367" s="7">
        <v>0.21</v>
      </c>
      <c r="K4367" s="10">
        <f t="shared" ref="K4367:O4367" si="4368">F4367*1000000</f>
        <v>110000</v>
      </c>
      <c r="L4367" s="10">
        <f t="shared" si="4368"/>
        <v>90000</v>
      </c>
      <c r="M4367" s="10">
        <f t="shared" si="4368"/>
        <v>0</v>
      </c>
      <c r="N4367" s="10">
        <f t="shared" si="4368"/>
        <v>20000</v>
      </c>
      <c r="O4367" s="10">
        <f t="shared" si="4368"/>
        <v>210000</v>
      </c>
      <c r="P4367" s="7">
        <v>74.0</v>
      </c>
      <c r="Q4367" s="7">
        <v>14.0</v>
      </c>
      <c r="R4367" s="7">
        <v>5.9</v>
      </c>
      <c r="S4367" s="7">
        <v>544.0</v>
      </c>
      <c r="T4367" s="11">
        <f t="shared" si="3"/>
        <v>59.37634409</v>
      </c>
      <c r="U4367" s="7" t="s">
        <v>598</v>
      </c>
      <c r="V4367" s="12" t="str">
        <f t="shared" si="4"/>
        <v>Ubisoft Quebec</v>
      </c>
      <c r="W4367" s="7" t="s">
        <v>34</v>
      </c>
    </row>
    <row r="4368">
      <c r="A4368" s="7" t="s">
        <v>7013</v>
      </c>
      <c r="B4368" s="8" t="s">
        <v>6259</v>
      </c>
      <c r="C4368" s="9">
        <v>2015.0</v>
      </c>
      <c r="D4368" s="7" t="s">
        <v>26</v>
      </c>
      <c r="E4368" s="7" t="s">
        <v>37</v>
      </c>
      <c r="F4368" s="7">
        <v>0.09</v>
      </c>
      <c r="G4368" s="7">
        <v>0.08</v>
      </c>
      <c r="H4368" s="7">
        <v>0.0</v>
      </c>
      <c r="I4368" s="7">
        <v>0.03</v>
      </c>
      <c r="J4368" s="7">
        <v>0.21</v>
      </c>
      <c r="K4368" s="10">
        <f t="shared" ref="K4368:O4368" si="4369">F4368*1000000</f>
        <v>90000</v>
      </c>
      <c r="L4368" s="10">
        <f t="shared" si="4369"/>
        <v>80000</v>
      </c>
      <c r="M4368" s="10">
        <f t="shared" si="4369"/>
        <v>0</v>
      </c>
      <c r="N4368" s="10">
        <f t="shared" si="4369"/>
        <v>30000</v>
      </c>
      <c r="O4368" s="10">
        <f t="shared" si="4369"/>
        <v>210000</v>
      </c>
      <c r="P4368" s="7">
        <v>32.0</v>
      </c>
      <c r="Q4368" s="7">
        <v>43.0</v>
      </c>
      <c r="R4368" s="7">
        <v>1.5</v>
      </c>
      <c r="S4368" s="7">
        <v>427.0</v>
      </c>
      <c r="T4368" s="11">
        <f t="shared" si="3"/>
        <v>16.55531915</v>
      </c>
      <c r="U4368" s="7" t="s">
        <v>2878</v>
      </c>
      <c r="V4368" s="12" t="str">
        <f t="shared" si="4"/>
        <v>Robomodo</v>
      </c>
      <c r="W4368" s="7" t="s">
        <v>64</v>
      </c>
    </row>
    <row r="4369">
      <c r="A4369" s="7" t="s">
        <v>6898</v>
      </c>
      <c r="B4369" s="8" t="s">
        <v>78</v>
      </c>
      <c r="C4369" s="9">
        <v>2015.0</v>
      </c>
      <c r="D4369" s="7" t="s">
        <v>26</v>
      </c>
      <c r="E4369" s="7" t="s">
        <v>97</v>
      </c>
      <c r="F4369" s="7">
        <v>0.06</v>
      </c>
      <c r="G4369" s="7">
        <v>0.13</v>
      </c>
      <c r="H4369" s="7">
        <v>0.0</v>
      </c>
      <c r="I4369" s="7">
        <v>0.01</v>
      </c>
      <c r="J4369" s="7">
        <v>0.2</v>
      </c>
      <c r="K4369" s="10">
        <f t="shared" ref="K4369:O4369" si="4370">F4369*1000000</f>
        <v>60000</v>
      </c>
      <c r="L4369" s="10">
        <f t="shared" si="4370"/>
        <v>130000</v>
      </c>
      <c r="M4369" s="10">
        <f t="shared" si="4370"/>
        <v>0</v>
      </c>
      <c r="N4369" s="10">
        <f t="shared" si="4370"/>
        <v>10000</v>
      </c>
      <c r="O4369" s="10">
        <f t="shared" si="4370"/>
        <v>200000</v>
      </c>
      <c r="P4369" s="7">
        <v>81.0</v>
      </c>
      <c r="Q4369" s="7">
        <v>10.0</v>
      </c>
      <c r="R4369" s="7">
        <v>4.4</v>
      </c>
      <c r="S4369" s="7">
        <v>296.0</v>
      </c>
      <c r="T4369" s="11">
        <f t="shared" si="3"/>
        <v>45.20915033</v>
      </c>
      <c r="U4369" s="7" t="s">
        <v>343</v>
      </c>
      <c r="V4369" s="12" t="str">
        <f t="shared" si="4"/>
        <v>EA Sports</v>
      </c>
      <c r="W4369" s="7" t="s">
        <v>28</v>
      </c>
    </row>
    <row r="4370">
      <c r="A4370" s="7" t="s">
        <v>6925</v>
      </c>
      <c r="B4370" s="8" t="s">
        <v>78</v>
      </c>
      <c r="C4370" s="9">
        <v>2015.0</v>
      </c>
      <c r="D4370" s="7" t="s">
        <v>49</v>
      </c>
      <c r="E4370" s="7" t="s">
        <v>495</v>
      </c>
      <c r="F4370" s="7">
        <v>0.12</v>
      </c>
      <c r="G4370" s="7">
        <v>0.06</v>
      </c>
      <c r="H4370" s="7">
        <v>0.0</v>
      </c>
      <c r="I4370" s="7">
        <v>0.02</v>
      </c>
      <c r="J4370" s="7">
        <v>0.2</v>
      </c>
      <c r="K4370" s="10">
        <f t="shared" ref="K4370:O4370" si="4371">F4370*1000000</f>
        <v>120000</v>
      </c>
      <c r="L4370" s="10">
        <f t="shared" si="4371"/>
        <v>60000</v>
      </c>
      <c r="M4370" s="10">
        <f t="shared" si="4371"/>
        <v>0</v>
      </c>
      <c r="N4370" s="10">
        <f t="shared" si="4371"/>
        <v>20000</v>
      </c>
      <c r="O4370" s="10">
        <f t="shared" si="4371"/>
        <v>200000</v>
      </c>
      <c r="P4370" s="7">
        <v>75.0</v>
      </c>
      <c r="Q4370" s="7">
        <v>40.0</v>
      </c>
      <c r="R4370" s="7">
        <v>7.9</v>
      </c>
      <c r="S4370" s="7">
        <v>1295.0</v>
      </c>
      <c r="T4370" s="11">
        <f t="shared" si="3"/>
        <v>78.88014981</v>
      </c>
      <c r="U4370" s="7" t="s">
        <v>702</v>
      </c>
      <c r="V4370" s="12" t="str">
        <f t="shared" si="4"/>
        <v>Techland</v>
      </c>
      <c r="W4370" s="7" t="s">
        <v>34</v>
      </c>
    </row>
    <row r="4371">
      <c r="A4371" s="7" t="s">
        <v>6946</v>
      </c>
      <c r="B4371" s="8" t="s">
        <v>47</v>
      </c>
      <c r="C4371" s="9">
        <v>2015.0</v>
      </c>
      <c r="D4371" s="7" t="s">
        <v>41</v>
      </c>
      <c r="E4371" s="7" t="s">
        <v>55</v>
      </c>
      <c r="F4371" s="7">
        <v>0.1</v>
      </c>
      <c r="G4371" s="7">
        <v>0.06</v>
      </c>
      <c r="H4371" s="7">
        <v>0.0</v>
      </c>
      <c r="I4371" s="7">
        <v>0.03</v>
      </c>
      <c r="J4371" s="7">
        <v>0.19</v>
      </c>
      <c r="K4371" s="10">
        <f t="shared" ref="K4371:O4371" si="4372">F4371*1000000</f>
        <v>100000</v>
      </c>
      <c r="L4371" s="10">
        <f t="shared" si="4372"/>
        <v>60000</v>
      </c>
      <c r="M4371" s="10">
        <f t="shared" si="4372"/>
        <v>0</v>
      </c>
      <c r="N4371" s="10">
        <f t="shared" si="4372"/>
        <v>30000</v>
      </c>
      <c r="O4371" s="10">
        <f t="shared" si="4372"/>
        <v>190000</v>
      </c>
      <c r="R4371" s="7">
        <v>4.2</v>
      </c>
      <c r="S4371" s="7">
        <v>6.0</v>
      </c>
      <c r="T4371" s="11">
        <f t="shared" si="3"/>
        <v>42</v>
      </c>
      <c r="U4371" s="7" t="s">
        <v>55</v>
      </c>
      <c r="V4371" s="12" t="str">
        <f t="shared" si="4"/>
        <v>Ubisoft</v>
      </c>
      <c r="W4371" s="7" t="s">
        <v>52</v>
      </c>
    </row>
    <row r="4372">
      <c r="A4372" s="7" t="s">
        <v>6956</v>
      </c>
      <c r="B4372" s="8" t="s">
        <v>5783</v>
      </c>
      <c r="C4372" s="9">
        <v>2015.0</v>
      </c>
      <c r="D4372" s="7" t="s">
        <v>41</v>
      </c>
      <c r="E4372" s="7" t="s">
        <v>37</v>
      </c>
      <c r="F4372" s="7">
        <v>0.12</v>
      </c>
      <c r="G4372" s="7">
        <v>0.05</v>
      </c>
      <c r="H4372" s="7">
        <v>0.0</v>
      </c>
      <c r="I4372" s="7">
        <v>0.02</v>
      </c>
      <c r="J4372" s="7">
        <v>0.19</v>
      </c>
      <c r="K4372" s="10">
        <f t="shared" ref="K4372:O4372" si="4373">F4372*1000000</f>
        <v>120000</v>
      </c>
      <c r="L4372" s="10">
        <f t="shared" si="4373"/>
        <v>50000</v>
      </c>
      <c r="M4372" s="10">
        <f t="shared" si="4373"/>
        <v>0</v>
      </c>
      <c r="N4372" s="10">
        <f t="shared" si="4373"/>
        <v>20000</v>
      </c>
      <c r="O4372" s="10">
        <f t="shared" si="4373"/>
        <v>190000</v>
      </c>
      <c r="P4372" s="7">
        <v>84.0</v>
      </c>
      <c r="Q4372" s="7">
        <v>4.0</v>
      </c>
      <c r="R4372" s="7">
        <v>6.1</v>
      </c>
      <c r="S4372" s="7">
        <v>36.0</v>
      </c>
      <c r="T4372" s="11">
        <f t="shared" si="3"/>
        <v>63.3</v>
      </c>
      <c r="U4372" s="7" t="s">
        <v>6996</v>
      </c>
      <c r="V4372" s="12" t="str">
        <f t="shared" si="4"/>
        <v>Activision, FreeStyleGames</v>
      </c>
      <c r="W4372" s="7" t="s">
        <v>64</v>
      </c>
    </row>
    <row r="4373">
      <c r="A4373" s="7" t="s">
        <v>7017</v>
      </c>
      <c r="B4373" s="8" t="s">
        <v>4962</v>
      </c>
      <c r="C4373" s="9">
        <v>2015.0</v>
      </c>
      <c r="D4373" s="7" t="s">
        <v>49</v>
      </c>
      <c r="E4373" s="7" t="s">
        <v>300</v>
      </c>
      <c r="F4373" s="7">
        <v>0.0</v>
      </c>
      <c r="G4373" s="7">
        <v>0.0</v>
      </c>
      <c r="H4373" s="7">
        <v>0.19</v>
      </c>
      <c r="I4373" s="7">
        <v>0.0</v>
      </c>
      <c r="J4373" s="7">
        <v>0.19</v>
      </c>
      <c r="K4373" s="10">
        <f t="shared" ref="K4373:O4373" si="4374">F4373*1000000</f>
        <v>0</v>
      </c>
      <c r="L4373" s="10">
        <f t="shared" si="4374"/>
        <v>0</v>
      </c>
      <c r="M4373" s="10">
        <f t="shared" si="4374"/>
        <v>190000</v>
      </c>
      <c r="N4373" s="10">
        <f t="shared" si="4374"/>
        <v>0</v>
      </c>
      <c r="O4373" s="10">
        <f t="shared" si="4374"/>
        <v>190000</v>
      </c>
      <c r="R4373" s="7">
        <v>8.8</v>
      </c>
      <c r="S4373" s="7">
        <v>17.0</v>
      </c>
      <c r="T4373" s="11">
        <f t="shared" si="3"/>
        <v>88</v>
      </c>
      <c r="U4373" s="7" t="s">
        <v>4044</v>
      </c>
      <c r="V4373" s="12" t="str">
        <f t="shared" si="4"/>
        <v>Shift, Bandai Namco Games</v>
      </c>
      <c r="W4373" s="7" t="s">
        <v>64</v>
      </c>
    </row>
    <row r="4374">
      <c r="A4374" s="7" t="s">
        <v>6944</v>
      </c>
      <c r="B4374" s="8" t="s">
        <v>78</v>
      </c>
      <c r="C4374" s="9">
        <v>2015.0</v>
      </c>
      <c r="D4374" s="7" t="s">
        <v>31</v>
      </c>
      <c r="E4374" s="7" t="s">
        <v>85</v>
      </c>
      <c r="F4374" s="7">
        <v>0.08</v>
      </c>
      <c r="G4374" s="7">
        <v>0.1</v>
      </c>
      <c r="H4374" s="7">
        <v>0.0</v>
      </c>
      <c r="I4374" s="7">
        <v>0.02</v>
      </c>
      <c r="J4374" s="7">
        <v>0.19</v>
      </c>
      <c r="K4374" s="10">
        <f t="shared" ref="K4374:O4374" si="4375">F4374*1000000</f>
        <v>80000</v>
      </c>
      <c r="L4374" s="10">
        <f t="shared" si="4375"/>
        <v>100000</v>
      </c>
      <c r="M4374" s="10">
        <f t="shared" si="4375"/>
        <v>0</v>
      </c>
      <c r="N4374" s="10">
        <f t="shared" si="4375"/>
        <v>20000</v>
      </c>
      <c r="O4374" s="10">
        <f t="shared" si="4375"/>
        <v>190000</v>
      </c>
      <c r="P4374" s="7">
        <v>77.0</v>
      </c>
      <c r="Q4374" s="7">
        <v>39.0</v>
      </c>
      <c r="R4374" s="7">
        <v>4.3</v>
      </c>
      <c r="S4374" s="7">
        <v>969.0</v>
      </c>
      <c r="T4374" s="11">
        <f t="shared" si="3"/>
        <v>44.31547619</v>
      </c>
      <c r="U4374" s="7" t="s">
        <v>6945</v>
      </c>
      <c r="V4374" s="12" t="str">
        <f t="shared" si="4"/>
        <v>Turtle Rock Studios</v>
      </c>
      <c r="W4374" s="7" t="s">
        <v>34</v>
      </c>
    </row>
    <row r="4375">
      <c r="A4375" s="7" t="s">
        <v>6907</v>
      </c>
      <c r="B4375" s="8" t="s">
        <v>30</v>
      </c>
      <c r="C4375" s="9">
        <v>2015.0</v>
      </c>
      <c r="D4375" s="7" t="s">
        <v>49</v>
      </c>
      <c r="E4375" s="7" t="s">
        <v>100</v>
      </c>
      <c r="F4375" s="7">
        <v>0.12</v>
      </c>
      <c r="G4375" s="7">
        <v>0.04</v>
      </c>
      <c r="H4375" s="7">
        <v>0.0</v>
      </c>
      <c r="I4375" s="7">
        <v>0.02</v>
      </c>
      <c r="J4375" s="7">
        <v>0.18</v>
      </c>
      <c r="K4375" s="10">
        <f t="shared" ref="K4375:O4375" si="4376">F4375*1000000</f>
        <v>120000</v>
      </c>
      <c r="L4375" s="10">
        <f t="shared" si="4376"/>
        <v>40000</v>
      </c>
      <c r="M4375" s="10">
        <f t="shared" si="4376"/>
        <v>0</v>
      </c>
      <c r="N4375" s="10">
        <f t="shared" si="4376"/>
        <v>20000</v>
      </c>
      <c r="O4375" s="10">
        <f t="shared" si="4376"/>
        <v>180000</v>
      </c>
      <c r="R4375" s="7">
        <v>7.2</v>
      </c>
      <c r="S4375" s="7">
        <v>159.0</v>
      </c>
      <c r="T4375" s="11">
        <f t="shared" si="3"/>
        <v>72</v>
      </c>
      <c r="U4375" s="7" t="s">
        <v>6908</v>
      </c>
      <c r="V4375" s="12" t="str">
        <f t="shared" si="4"/>
        <v>Kojima Productions, Moby Dick Studio</v>
      </c>
      <c r="W4375" s="7" t="s">
        <v>34</v>
      </c>
    </row>
    <row r="4376">
      <c r="A4376" s="7" t="s">
        <v>7019</v>
      </c>
      <c r="B4376" s="8" t="s">
        <v>6259</v>
      </c>
      <c r="C4376" s="9">
        <v>2015.0</v>
      </c>
      <c r="D4376" s="7" t="s">
        <v>112</v>
      </c>
      <c r="E4376" s="7" t="s">
        <v>300</v>
      </c>
      <c r="F4376" s="7">
        <v>0.0</v>
      </c>
      <c r="G4376" s="7">
        <v>0.12</v>
      </c>
      <c r="H4376" s="7">
        <v>0.04</v>
      </c>
      <c r="I4376" s="7">
        <v>0.02</v>
      </c>
      <c r="J4376" s="7">
        <v>0.18</v>
      </c>
      <c r="K4376" s="10">
        <f t="shared" ref="K4376:O4376" si="4377">F4376*1000000</f>
        <v>0</v>
      </c>
      <c r="L4376" s="10">
        <f t="shared" si="4377"/>
        <v>120000</v>
      </c>
      <c r="M4376" s="10">
        <f t="shared" si="4377"/>
        <v>40000</v>
      </c>
      <c r="N4376" s="10">
        <f t="shared" si="4377"/>
        <v>20000</v>
      </c>
      <c r="O4376" s="10">
        <f t="shared" si="4377"/>
        <v>180000</v>
      </c>
      <c r="P4376" s="7">
        <v>59.0</v>
      </c>
      <c r="Q4376" s="7">
        <v>30.0</v>
      </c>
      <c r="R4376" s="7">
        <v>7.8</v>
      </c>
      <c r="S4376" s="7">
        <v>45.0</v>
      </c>
      <c r="T4376" s="11">
        <f t="shared" si="3"/>
        <v>70.4</v>
      </c>
      <c r="U4376" s="7" t="s">
        <v>227</v>
      </c>
      <c r="V4376" s="12" t="str">
        <f t="shared" si="4"/>
        <v>Dimps Corporation</v>
      </c>
      <c r="W4376" s="7" t="s">
        <v>64</v>
      </c>
    </row>
    <row r="4377">
      <c r="A4377" s="7" t="s">
        <v>7020</v>
      </c>
      <c r="B4377" s="8" t="s">
        <v>4962</v>
      </c>
      <c r="C4377" s="9">
        <v>2015.0</v>
      </c>
      <c r="D4377" s="7" t="s">
        <v>49</v>
      </c>
      <c r="E4377" s="7" t="s">
        <v>1249</v>
      </c>
      <c r="F4377" s="7">
        <v>0.04</v>
      </c>
      <c r="G4377" s="7">
        <v>0.02</v>
      </c>
      <c r="H4377" s="7">
        <v>0.09</v>
      </c>
      <c r="I4377" s="7">
        <v>0.02</v>
      </c>
      <c r="J4377" s="7">
        <v>0.18</v>
      </c>
      <c r="K4377" s="10">
        <f t="shared" ref="K4377:O4377" si="4378">F4377*1000000</f>
        <v>40000</v>
      </c>
      <c r="L4377" s="10">
        <f t="shared" si="4378"/>
        <v>20000</v>
      </c>
      <c r="M4377" s="10">
        <f t="shared" si="4378"/>
        <v>90000</v>
      </c>
      <c r="N4377" s="10">
        <f t="shared" si="4378"/>
        <v>20000</v>
      </c>
      <c r="O4377" s="10">
        <f t="shared" si="4378"/>
        <v>180000</v>
      </c>
      <c r="P4377" s="7">
        <v>71.0</v>
      </c>
      <c r="Q4377" s="7">
        <v>4.0</v>
      </c>
      <c r="R4377" s="7">
        <v>7.4</v>
      </c>
      <c r="S4377" s="7">
        <v>34.0</v>
      </c>
      <c r="T4377" s="11">
        <f t="shared" si="3"/>
        <v>73.68421053</v>
      </c>
      <c r="U4377" s="7" t="s">
        <v>6803</v>
      </c>
      <c r="V4377" s="12" t="str">
        <f t="shared" si="4"/>
        <v>Marvelous Inc.</v>
      </c>
      <c r="W4377" s="7" t="s">
        <v>34</v>
      </c>
    </row>
    <row r="4378">
      <c r="A4378" s="7" t="s">
        <v>7020</v>
      </c>
      <c r="B4378" s="8" t="s">
        <v>6259</v>
      </c>
      <c r="C4378" s="9">
        <v>2015.0</v>
      </c>
      <c r="D4378" s="7" t="s">
        <v>49</v>
      </c>
      <c r="E4378" s="7" t="s">
        <v>1249</v>
      </c>
      <c r="F4378" s="7">
        <v>0.08</v>
      </c>
      <c r="G4378" s="7">
        <v>0.0</v>
      </c>
      <c r="H4378" s="7">
        <v>0.08</v>
      </c>
      <c r="I4378" s="7">
        <v>0.02</v>
      </c>
      <c r="J4378" s="7">
        <v>0.18</v>
      </c>
      <c r="K4378" s="10">
        <f t="shared" ref="K4378:O4378" si="4379">F4378*1000000</f>
        <v>80000</v>
      </c>
      <c r="L4378" s="10">
        <f t="shared" si="4379"/>
        <v>0</v>
      </c>
      <c r="M4378" s="10">
        <f t="shared" si="4379"/>
        <v>80000</v>
      </c>
      <c r="N4378" s="10">
        <f t="shared" si="4379"/>
        <v>20000</v>
      </c>
      <c r="O4378" s="10">
        <f t="shared" si="4379"/>
        <v>180000</v>
      </c>
      <c r="P4378" s="7">
        <v>67.0</v>
      </c>
      <c r="Q4378" s="7">
        <v>25.0</v>
      </c>
      <c r="R4378" s="7">
        <v>8.0</v>
      </c>
      <c r="S4378" s="7">
        <v>96.0</v>
      </c>
      <c r="T4378" s="11">
        <f t="shared" si="3"/>
        <v>77.31404959</v>
      </c>
      <c r="U4378" s="7" t="s">
        <v>6803</v>
      </c>
      <c r="V4378" s="12" t="str">
        <f t="shared" si="4"/>
        <v>Marvelous Inc.</v>
      </c>
      <c r="W4378" s="7" t="s">
        <v>34</v>
      </c>
    </row>
    <row r="4379">
      <c r="A4379" s="7" t="s">
        <v>5424</v>
      </c>
      <c r="B4379" s="8" t="s">
        <v>6259</v>
      </c>
      <c r="C4379" s="9">
        <v>2015.0</v>
      </c>
      <c r="D4379" s="7" t="s">
        <v>54</v>
      </c>
      <c r="E4379" s="7" t="s">
        <v>3051</v>
      </c>
      <c r="F4379" s="7">
        <v>0.1</v>
      </c>
      <c r="G4379" s="7">
        <v>0.05</v>
      </c>
      <c r="H4379" s="7">
        <v>0.0</v>
      </c>
      <c r="I4379" s="7">
        <v>0.03</v>
      </c>
      <c r="J4379" s="7">
        <v>0.18</v>
      </c>
      <c r="K4379" s="10">
        <f t="shared" ref="K4379:O4379" si="4380">F4379*1000000</f>
        <v>100000</v>
      </c>
      <c r="L4379" s="10">
        <f t="shared" si="4380"/>
        <v>50000</v>
      </c>
      <c r="M4379" s="10">
        <f t="shared" si="4380"/>
        <v>0</v>
      </c>
      <c r="N4379" s="10">
        <f t="shared" si="4380"/>
        <v>30000</v>
      </c>
      <c r="O4379" s="10">
        <f t="shared" si="4380"/>
        <v>180000</v>
      </c>
      <c r="R4379" s="7">
        <v>7.1</v>
      </c>
      <c r="S4379" s="7">
        <v>18.0</v>
      </c>
      <c r="T4379" s="11">
        <f t="shared" si="3"/>
        <v>71</v>
      </c>
      <c r="U4379" s="7" t="s">
        <v>3051</v>
      </c>
      <c r="V4379" s="12" t="str">
        <f t="shared" si="4"/>
        <v>Telltale Games</v>
      </c>
      <c r="W4379" s="7" t="s">
        <v>64</v>
      </c>
    </row>
    <row r="4380">
      <c r="A4380" s="7" t="s">
        <v>7021</v>
      </c>
      <c r="B4380" s="8" t="s">
        <v>6259</v>
      </c>
      <c r="C4380" s="9">
        <v>2015.0</v>
      </c>
      <c r="D4380" s="7" t="s">
        <v>26</v>
      </c>
      <c r="E4380" s="7" t="s">
        <v>97</v>
      </c>
      <c r="F4380" s="7">
        <v>0.1</v>
      </c>
      <c r="G4380" s="7">
        <v>0.04</v>
      </c>
      <c r="H4380" s="7">
        <v>0.0</v>
      </c>
      <c r="I4380" s="7">
        <v>0.03</v>
      </c>
      <c r="J4380" s="7">
        <v>0.18</v>
      </c>
      <c r="K4380" s="10">
        <f t="shared" ref="K4380:O4380" si="4381">F4380*1000000</f>
        <v>100000</v>
      </c>
      <c r="L4380" s="10">
        <f t="shared" si="4381"/>
        <v>40000</v>
      </c>
      <c r="M4380" s="10">
        <f t="shared" si="4381"/>
        <v>0</v>
      </c>
      <c r="N4380" s="10">
        <f t="shared" si="4381"/>
        <v>30000</v>
      </c>
      <c r="O4380" s="10">
        <f t="shared" si="4381"/>
        <v>180000</v>
      </c>
      <c r="P4380" s="7">
        <v>59.0</v>
      </c>
      <c r="Q4380" s="7">
        <v>27.0</v>
      </c>
      <c r="R4380" s="7">
        <v>6.1</v>
      </c>
      <c r="S4380" s="7">
        <v>70.0</v>
      </c>
      <c r="T4380" s="11">
        <f t="shared" si="3"/>
        <v>60.44329897</v>
      </c>
      <c r="U4380" s="7" t="s">
        <v>343</v>
      </c>
      <c r="V4380" s="12" t="str">
        <f t="shared" si="4"/>
        <v>EA Sports</v>
      </c>
      <c r="W4380" s="7" t="s">
        <v>28</v>
      </c>
    </row>
    <row r="4381">
      <c r="A4381" s="7" t="s">
        <v>6693</v>
      </c>
      <c r="B4381" s="8" t="s">
        <v>6259</v>
      </c>
      <c r="C4381" s="9">
        <v>2015.0</v>
      </c>
      <c r="D4381" s="7" t="s">
        <v>49</v>
      </c>
      <c r="E4381" s="7" t="s">
        <v>287</v>
      </c>
      <c r="F4381" s="7">
        <v>0.05</v>
      </c>
      <c r="G4381" s="7">
        <v>0.07</v>
      </c>
      <c r="H4381" s="7">
        <v>0.02</v>
      </c>
      <c r="I4381" s="7">
        <v>0.02</v>
      </c>
      <c r="J4381" s="7">
        <v>0.17</v>
      </c>
      <c r="K4381" s="10">
        <f t="shared" ref="K4381:O4381" si="4382">F4381*1000000</f>
        <v>50000</v>
      </c>
      <c r="L4381" s="10">
        <f t="shared" si="4382"/>
        <v>70000</v>
      </c>
      <c r="M4381" s="10">
        <f t="shared" si="4382"/>
        <v>20000</v>
      </c>
      <c r="N4381" s="10">
        <f t="shared" si="4382"/>
        <v>20000</v>
      </c>
      <c r="O4381" s="10">
        <f t="shared" si="4382"/>
        <v>170000</v>
      </c>
      <c r="P4381" s="7">
        <v>74.0</v>
      </c>
      <c r="Q4381" s="7">
        <v>35.0</v>
      </c>
      <c r="R4381" s="7">
        <v>7.6</v>
      </c>
      <c r="S4381" s="7">
        <v>74.0</v>
      </c>
      <c r="T4381" s="11">
        <f t="shared" si="3"/>
        <v>75.35779817</v>
      </c>
      <c r="U4381" s="7" t="s">
        <v>4309</v>
      </c>
      <c r="V4381" s="12" t="str">
        <f t="shared" si="4"/>
        <v>Koei Tecmo Games</v>
      </c>
      <c r="W4381" s="7" t="s">
        <v>64</v>
      </c>
    </row>
    <row r="4382">
      <c r="A4382" s="7" t="s">
        <v>7024</v>
      </c>
      <c r="B4382" s="8" t="s">
        <v>4962</v>
      </c>
      <c r="C4382" s="9">
        <v>2015.0</v>
      </c>
      <c r="D4382" s="7" t="s">
        <v>67</v>
      </c>
      <c r="E4382" s="7" t="s">
        <v>300</v>
      </c>
      <c r="F4382" s="7">
        <v>0.0</v>
      </c>
      <c r="G4382" s="7">
        <v>0.0</v>
      </c>
      <c r="H4382" s="7">
        <v>0.17</v>
      </c>
      <c r="I4382" s="7">
        <v>0.0</v>
      </c>
      <c r="J4382" s="7">
        <v>0.17</v>
      </c>
      <c r="K4382" s="10">
        <f t="shared" ref="K4382:O4382" si="4383">F4382*1000000</f>
        <v>0</v>
      </c>
      <c r="L4382" s="10">
        <f t="shared" si="4383"/>
        <v>0</v>
      </c>
      <c r="M4382" s="10">
        <f t="shared" si="4383"/>
        <v>170000</v>
      </c>
      <c r="N4382" s="10">
        <f t="shared" si="4383"/>
        <v>0</v>
      </c>
      <c r="O4382" s="10">
        <f t="shared" si="4383"/>
        <v>170000</v>
      </c>
      <c r="R4382" s="7">
        <v>8.8</v>
      </c>
      <c r="S4382" s="7">
        <v>92.0</v>
      </c>
      <c r="T4382" s="11">
        <f t="shared" si="3"/>
        <v>88</v>
      </c>
      <c r="U4382" s="7" t="s">
        <v>780</v>
      </c>
      <c r="V4382" s="12" t="str">
        <f t="shared" si="4"/>
        <v>Media Vision</v>
      </c>
      <c r="W4382" s="7" t="s">
        <v>64</v>
      </c>
    </row>
    <row r="4383">
      <c r="A4383" s="7" t="s">
        <v>7025</v>
      </c>
      <c r="B4383" s="8" t="s">
        <v>6259</v>
      </c>
      <c r="C4383" s="9">
        <v>2015.0</v>
      </c>
      <c r="D4383" s="7" t="s">
        <v>49</v>
      </c>
      <c r="E4383" s="7" t="s">
        <v>287</v>
      </c>
      <c r="F4383" s="7">
        <v>0.08</v>
      </c>
      <c r="G4383" s="7">
        <v>0.04</v>
      </c>
      <c r="H4383" s="7">
        <v>0.03</v>
      </c>
      <c r="I4383" s="7">
        <v>0.02</v>
      </c>
      <c r="J4383" s="7">
        <v>0.17</v>
      </c>
      <c r="K4383" s="10">
        <f t="shared" ref="K4383:O4383" si="4384">F4383*1000000</f>
        <v>80000</v>
      </c>
      <c r="L4383" s="10">
        <f t="shared" si="4384"/>
        <v>40000</v>
      </c>
      <c r="M4383" s="10">
        <f t="shared" si="4384"/>
        <v>30000</v>
      </c>
      <c r="N4383" s="10">
        <f t="shared" si="4384"/>
        <v>20000</v>
      </c>
      <c r="O4383" s="10">
        <f t="shared" si="4384"/>
        <v>170000</v>
      </c>
      <c r="P4383" s="7">
        <v>58.0</v>
      </c>
      <c r="Q4383" s="7">
        <v>33.0</v>
      </c>
      <c r="R4383" s="7">
        <v>6.5</v>
      </c>
      <c r="S4383" s="7">
        <v>21.0</v>
      </c>
      <c r="T4383" s="11">
        <f t="shared" si="3"/>
        <v>60.72222222</v>
      </c>
      <c r="U4383" s="7" t="s">
        <v>288</v>
      </c>
      <c r="V4383" s="12" t="str">
        <f t="shared" si="4"/>
        <v>Omega Force</v>
      </c>
      <c r="W4383" s="7" t="s">
        <v>64</v>
      </c>
    </row>
    <row r="4384">
      <c r="A4384" s="7" t="s">
        <v>7026</v>
      </c>
      <c r="B4384" s="8" t="s">
        <v>4962</v>
      </c>
      <c r="C4384" s="9">
        <v>2015.0</v>
      </c>
      <c r="D4384" s="7" t="s">
        <v>49</v>
      </c>
      <c r="E4384" s="7" t="s">
        <v>300</v>
      </c>
      <c r="F4384" s="7">
        <v>0.0</v>
      </c>
      <c r="G4384" s="7">
        <v>0.0</v>
      </c>
      <c r="H4384" s="7">
        <v>0.17</v>
      </c>
      <c r="I4384" s="7">
        <v>0.0</v>
      </c>
      <c r="J4384" s="7">
        <v>0.17</v>
      </c>
      <c r="K4384" s="10">
        <f t="shared" ref="K4384:O4384" si="4385">F4384*1000000</f>
        <v>0</v>
      </c>
      <c r="L4384" s="10">
        <f t="shared" si="4385"/>
        <v>0</v>
      </c>
      <c r="M4384" s="10">
        <f t="shared" si="4385"/>
        <v>170000</v>
      </c>
      <c r="N4384" s="10">
        <f t="shared" si="4385"/>
        <v>0</v>
      </c>
      <c r="O4384" s="10">
        <f t="shared" si="4385"/>
        <v>170000</v>
      </c>
      <c r="P4384" s="7">
        <v>57.0</v>
      </c>
      <c r="Q4384" s="7">
        <v>25.0</v>
      </c>
      <c r="R4384" s="7">
        <v>7.3</v>
      </c>
      <c r="S4384" s="7">
        <v>15.0</v>
      </c>
      <c r="T4384" s="11">
        <f t="shared" si="3"/>
        <v>63</v>
      </c>
      <c r="U4384" s="7" t="s">
        <v>867</v>
      </c>
      <c r="V4384" s="12" t="str">
        <f t="shared" si="4"/>
        <v>Bandai Namco Games</v>
      </c>
      <c r="W4384" s="7" t="s">
        <v>52</v>
      </c>
    </row>
    <row r="4385">
      <c r="A4385" s="7" t="s">
        <v>7027</v>
      </c>
      <c r="B4385" s="8" t="s">
        <v>30</v>
      </c>
      <c r="C4385" s="9">
        <v>2015.0</v>
      </c>
      <c r="D4385" s="7" t="s">
        <v>26</v>
      </c>
      <c r="E4385" s="7" t="s">
        <v>1292</v>
      </c>
      <c r="F4385" s="7">
        <v>0.15</v>
      </c>
      <c r="G4385" s="7">
        <v>0.0</v>
      </c>
      <c r="H4385" s="7">
        <v>0.0</v>
      </c>
      <c r="I4385" s="7">
        <v>0.02</v>
      </c>
      <c r="J4385" s="7">
        <v>0.17</v>
      </c>
      <c r="K4385" s="10">
        <f t="shared" ref="K4385:O4385" si="4386">F4385*1000000</f>
        <v>150000</v>
      </c>
      <c r="L4385" s="10">
        <f t="shared" si="4386"/>
        <v>0</v>
      </c>
      <c r="M4385" s="10">
        <f t="shared" si="4386"/>
        <v>0</v>
      </c>
      <c r="N4385" s="10">
        <f t="shared" si="4386"/>
        <v>20000</v>
      </c>
      <c r="O4385" s="10">
        <f t="shared" si="4386"/>
        <v>170000</v>
      </c>
      <c r="R4385" s="7">
        <v>3.8</v>
      </c>
      <c r="S4385" s="7">
        <v>6.0</v>
      </c>
      <c r="T4385" s="11">
        <f t="shared" si="3"/>
        <v>38</v>
      </c>
      <c r="U4385" s="7" t="s">
        <v>7028</v>
      </c>
      <c r="V4385" s="12" t="str">
        <f t="shared" si="4"/>
        <v>DMi Games</v>
      </c>
      <c r="W4385" s="7" t="s">
        <v>28</v>
      </c>
    </row>
    <row r="4386">
      <c r="A4386" s="7" t="s">
        <v>6980</v>
      </c>
      <c r="B4386" s="8" t="s">
        <v>4962</v>
      </c>
      <c r="C4386" s="9">
        <v>2015.0</v>
      </c>
      <c r="D4386" s="7" t="s">
        <v>49</v>
      </c>
      <c r="E4386" s="7" t="s">
        <v>300</v>
      </c>
      <c r="F4386" s="7">
        <v>0.0</v>
      </c>
      <c r="G4386" s="7">
        <v>0.03</v>
      </c>
      <c r="H4386" s="7">
        <v>0.13</v>
      </c>
      <c r="I4386" s="7">
        <v>0.01</v>
      </c>
      <c r="J4386" s="7">
        <v>0.17</v>
      </c>
      <c r="K4386" s="10">
        <f t="shared" ref="K4386:O4386" si="4387">F4386*1000000</f>
        <v>0</v>
      </c>
      <c r="L4386" s="10">
        <f t="shared" si="4387"/>
        <v>30000</v>
      </c>
      <c r="M4386" s="10">
        <f t="shared" si="4387"/>
        <v>130000</v>
      </c>
      <c r="N4386" s="10">
        <f t="shared" si="4387"/>
        <v>10000</v>
      </c>
      <c r="O4386" s="10">
        <f t="shared" si="4387"/>
        <v>170000</v>
      </c>
      <c r="P4386" s="7">
        <v>76.0</v>
      </c>
      <c r="Q4386" s="7">
        <v>4.0</v>
      </c>
      <c r="R4386" s="7">
        <v>6.3</v>
      </c>
      <c r="S4386" s="7">
        <v>17.0</v>
      </c>
      <c r="T4386" s="11">
        <f t="shared" si="3"/>
        <v>65.47619048</v>
      </c>
      <c r="U4386" s="7" t="s">
        <v>288</v>
      </c>
      <c r="V4386" s="12" t="str">
        <f t="shared" si="4"/>
        <v>Omega Force</v>
      </c>
      <c r="W4386" s="7" t="s">
        <v>64</v>
      </c>
    </row>
    <row r="4387">
      <c r="A4387" s="7" t="s">
        <v>7029</v>
      </c>
      <c r="B4387" s="8" t="s">
        <v>4908</v>
      </c>
      <c r="C4387" s="9">
        <v>2015.0</v>
      </c>
      <c r="D4387" s="7" t="s">
        <v>67</v>
      </c>
      <c r="E4387" s="7" t="s">
        <v>46</v>
      </c>
      <c r="F4387" s="7">
        <v>0.04</v>
      </c>
      <c r="G4387" s="7">
        <v>0.0</v>
      </c>
      <c r="H4387" s="7">
        <v>0.12</v>
      </c>
      <c r="I4387" s="7">
        <v>0.0</v>
      </c>
      <c r="J4387" s="7">
        <v>0.17</v>
      </c>
      <c r="K4387" s="10">
        <f t="shared" ref="K4387:O4387" si="4388">F4387*1000000</f>
        <v>40000</v>
      </c>
      <c r="L4387" s="10">
        <f t="shared" si="4388"/>
        <v>0</v>
      </c>
      <c r="M4387" s="10">
        <f t="shared" si="4388"/>
        <v>120000</v>
      </c>
      <c r="N4387" s="10">
        <f t="shared" si="4388"/>
        <v>0</v>
      </c>
      <c r="O4387" s="10">
        <f t="shared" si="4388"/>
        <v>170000</v>
      </c>
      <c r="P4387" s="7">
        <v>77.0</v>
      </c>
      <c r="Q4387" s="7">
        <v>26.0</v>
      </c>
      <c r="R4387" s="7">
        <v>8.2</v>
      </c>
      <c r="S4387" s="7">
        <v>38.0</v>
      </c>
      <c r="T4387" s="11">
        <f t="shared" si="3"/>
        <v>79.96875</v>
      </c>
      <c r="U4387" s="7" t="s">
        <v>46</v>
      </c>
      <c r="V4387" s="12" t="str">
        <f t="shared" si="4"/>
        <v>Sega</v>
      </c>
      <c r="W4387" s="7" t="s">
        <v>64</v>
      </c>
    </row>
    <row r="4388">
      <c r="A4388" s="7" t="s">
        <v>7030</v>
      </c>
      <c r="B4388" s="8" t="s">
        <v>4908</v>
      </c>
      <c r="C4388" s="9">
        <v>2015.0</v>
      </c>
      <c r="D4388" s="7" t="s">
        <v>96</v>
      </c>
      <c r="E4388" s="7" t="s">
        <v>303</v>
      </c>
      <c r="F4388" s="7">
        <v>0.05</v>
      </c>
      <c r="G4388" s="7">
        <v>0.0</v>
      </c>
      <c r="H4388" s="7">
        <v>0.1</v>
      </c>
      <c r="I4388" s="7">
        <v>0.01</v>
      </c>
      <c r="J4388" s="7">
        <v>0.16</v>
      </c>
      <c r="K4388" s="10">
        <f t="shared" ref="K4388:O4388" si="4389">F4388*1000000</f>
        <v>50000</v>
      </c>
      <c r="L4388" s="10">
        <f t="shared" si="4389"/>
        <v>0</v>
      </c>
      <c r="M4388" s="10">
        <f t="shared" si="4389"/>
        <v>100000</v>
      </c>
      <c r="N4388" s="10">
        <f t="shared" si="4389"/>
        <v>10000</v>
      </c>
      <c r="O4388" s="10">
        <f t="shared" si="4389"/>
        <v>160000</v>
      </c>
      <c r="P4388" s="7">
        <v>72.0</v>
      </c>
      <c r="Q4388" s="7">
        <v>28.0</v>
      </c>
      <c r="R4388" s="7">
        <v>6.8</v>
      </c>
      <c r="S4388" s="7">
        <v>15.0</v>
      </c>
      <c r="T4388" s="11">
        <f t="shared" si="3"/>
        <v>70.60465116</v>
      </c>
      <c r="U4388" s="7" t="s">
        <v>6803</v>
      </c>
      <c r="V4388" s="12" t="str">
        <f t="shared" si="4"/>
        <v>Marvelous Inc.</v>
      </c>
      <c r="W4388" s="7" t="s">
        <v>52</v>
      </c>
    </row>
    <row r="4389">
      <c r="A4389" s="7" t="s">
        <v>7035</v>
      </c>
      <c r="B4389" s="8" t="s">
        <v>6259</v>
      </c>
      <c r="C4389" s="9">
        <v>2015.0</v>
      </c>
      <c r="D4389" s="7" t="s">
        <v>49</v>
      </c>
      <c r="E4389" s="7" t="s">
        <v>852</v>
      </c>
      <c r="F4389" s="7">
        <v>0.07</v>
      </c>
      <c r="G4389" s="7">
        <v>0.03</v>
      </c>
      <c r="H4389" s="7">
        <v>0.02</v>
      </c>
      <c r="I4389" s="7">
        <v>0.02</v>
      </c>
      <c r="J4389" s="7">
        <v>0.14</v>
      </c>
      <c r="K4389" s="10">
        <f t="shared" ref="K4389:O4389" si="4390">F4389*1000000</f>
        <v>70000</v>
      </c>
      <c r="L4389" s="10">
        <f t="shared" si="4390"/>
        <v>30000</v>
      </c>
      <c r="M4389" s="10">
        <f t="shared" si="4390"/>
        <v>20000</v>
      </c>
      <c r="N4389" s="10">
        <f t="shared" si="4390"/>
        <v>20000</v>
      </c>
      <c r="O4389" s="10">
        <f t="shared" si="4390"/>
        <v>140000</v>
      </c>
      <c r="P4389" s="7">
        <v>80.0</v>
      </c>
      <c r="Q4389" s="7">
        <v>10.0</v>
      </c>
      <c r="R4389" s="7">
        <v>7.7</v>
      </c>
      <c r="S4389" s="7">
        <v>31.0</v>
      </c>
      <c r="T4389" s="11">
        <f t="shared" si="3"/>
        <v>77.73170732</v>
      </c>
      <c r="U4389" s="7" t="s">
        <v>1126</v>
      </c>
      <c r="V4389" s="12" t="str">
        <f t="shared" si="4"/>
        <v>Arc System Works</v>
      </c>
      <c r="W4389" s="7" t="s">
        <v>64</v>
      </c>
    </row>
    <row r="4390">
      <c r="A4390" s="7" t="s">
        <v>6927</v>
      </c>
      <c r="B4390" s="8" t="s">
        <v>78</v>
      </c>
      <c r="C4390" s="9">
        <v>2015.0</v>
      </c>
      <c r="D4390" s="7" t="s">
        <v>49</v>
      </c>
      <c r="E4390" s="7" t="s">
        <v>106</v>
      </c>
      <c r="F4390" s="7">
        <v>0.03</v>
      </c>
      <c r="G4390" s="7">
        <v>0.11</v>
      </c>
      <c r="H4390" s="7">
        <v>0.0</v>
      </c>
      <c r="I4390" s="7">
        <v>0.01</v>
      </c>
      <c r="J4390" s="7">
        <v>0.14</v>
      </c>
      <c r="K4390" s="10">
        <f t="shared" ref="K4390:O4390" si="4391">F4390*1000000</f>
        <v>30000</v>
      </c>
      <c r="L4390" s="10">
        <f t="shared" si="4391"/>
        <v>110000</v>
      </c>
      <c r="M4390" s="10">
        <f t="shared" si="4391"/>
        <v>0</v>
      </c>
      <c r="N4390" s="10">
        <f t="shared" si="4391"/>
        <v>10000</v>
      </c>
      <c r="O4390" s="10">
        <f t="shared" si="4391"/>
        <v>140000</v>
      </c>
      <c r="P4390" s="7">
        <v>74.0</v>
      </c>
      <c r="Q4390" s="7">
        <v>50.0</v>
      </c>
      <c r="R4390" s="7">
        <v>5.3</v>
      </c>
      <c r="S4390" s="7">
        <v>529.0</v>
      </c>
      <c r="T4390" s="11">
        <f t="shared" si="3"/>
        <v>54.8134715</v>
      </c>
      <c r="U4390" s="7" t="s">
        <v>3947</v>
      </c>
      <c r="V4390" s="12" t="str">
        <f t="shared" si="4"/>
        <v>Avalanche Studios</v>
      </c>
      <c r="W4390" s="7" t="s">
        <v>34</v>
      </c>
    </row>
    <row r="4391">
      <c r="A4391" s="7" t="s">
        <v>7037</v>
      </c>
      <c r="B4391" s="8" t="s">
        <v>78</v>
      </c>
      <c r="C4391" s="9">
        <v>2015.0</v>
      </c>
      <c r="D4391" s="7" t="s">
        <v>96</v>
      </c>
      <c r="E4391" s="7" t="s">
        <v>1219</v>
      </c>
      <c r="F4391" s="7">
        <v>0.0</v>
      </c>
      <c r="G4391" s="7">
        <v>0.13</v>
      </c>
      <c r="H4391" s="7">
        <v>0.0</v>
      </c>
      <c r="I4391" s="7">
        <v>0.01</v>
      </c>
      <c r="J4391" s="7">
        <v>0.14</v>
      </c>
      <c r="K4391" s="10">
        <f t="shared" ref="K4391:O4391" si="4392">F4391*1000000</f>
        <v>0</v>
      </c>
      <c r="L4391" s="10">
        <f t="shared" si="4392"/>
        <v>130000</v>
      </c>
      <c r="M4391" s="10">
        <f t="shared" si="4392"/>
        <v>0</v>
      </c>
      <c r="N4391" s="10">
        <f t="shared" si="4392"/>
        <v>10000</v>
      </c>
      <c r="O4391" s="10">
        <f t="shared" si="4392"/>
        <v>140000</v>
      </c>
      <c r="P4391" s="7">
        <v>85.0</v>
      </c>
      <c r="Q4391" s="7">
        <v>60.0</v>
      </c>
      <c r="R4391" s="7">
        <v>8.9</v>
      </c>
      <c r="S4391" s="7">
        <v>1404.0</v>
      </c>
      <c r="T4391" s="11">
        <f t="shared" si="3"/>
        <v>88.83606557</v>
      </c>
      <c r="U4391" s="7" t="s">
        <v>5536</v>
      </c>
      <c r="V4391" s="12" t="str">
        <f t="shared" si="4"/>
        <v>Colossal Order</v>
      </c>
      <c r="W4391" s="7" t="s">
        <v>28</v>
      </c>
    </row>
    <row r="4392">
      <c r="A4392" s="7" t="s">
        <v>7038</v>
      </c>
      <c r="B4392" s="8" t="s">
        <v>4908</v>
      </c>
      <c r="C4392" s="9">
        <v>2015.0</v>
      </c>
      <c r="D4392" s="7" t="s">
        <v>1</v>
      </c>
      <c r="E4392" s="7" t="s">
        <v>7039</v>
      </c>
      <c r="F4392" s="7">
        <v>0.08</v>
      </c>
      <c r="G4392" s="7">
        <v>0.04</v>
      </c>
      <c r="H4392" s="7">
        <v>0.02</v>
      </c>
      <c r="I4392" s="7">
        <v>0.01</v>
      </c>
      <c r="J4392" s="7">
        <v>0.14</v>
      </c>
      <c r="K4392" s="10">
        <f t="shared" ref="K4392:O4392" si="4393">F4392*1000000</f>
        <v>80000</v>
      </c>
      <c r="L4392" s="10">
        <f t="shared" si="4393"/>
        <v>40000</v>
      </c>
      <c r="M4392" s="10">
        <f t="shared" si="4393"/>
        <v>20000</v>
      </c>
      <c r="N4392" s="10">
        <f t="shared" si="4393"/>
        <v>10000</v>
      </c>
      <c r="O4392" s="10">
        <f t="shared" si="4393"/>
        <v>140000</v>
      </c>
      <c r="P4392" s="7">
        <v>90.0</v>
      </c>
      <c r="Q4392" s="7">
        <v>9.0</v>
      </c>
      <c r="R4392" s="7">
        <v>8.2</v>
      </c>
      <c r="S4392" s="7">
        <v>225.0</v>
      </c>
      <c r="T4392" s="11">
        <f t="shared" si="3"/>
        <v>82.30769231</v>
      </c>
      <c r="U4392" s="7" t="s">
        <v>7039</v>
      </c>
      <c r="V4392" s="12" t="str">
        <f t="shared" si="4"/>
        <v>Yacht Club Games</v>
      </c>
      <c r="W4392" s="7" t="s">
        <v>28</v>
      </c>
    </row>
    <row r="4393">
      <c r="A4393" s="7" t="s">
        <v>7007</v>
      </c>
      <c r="B4393" s="8" t="s">
        <v>6266</v>
      </c>
      <c r="C4393" s="9">
        <v>2015.0</v>
      </c>
      <c r="D4393" s="7" t="s">
        <v>49</v>
      </c>
      <c r="E4393" s="7" t="s">
        <v>37</v>
      </c>
      <c r="F4393" s="7">
        <v>0.09</v>
      </c>
      <c r="G4393" s="7">
        <v>0.04</v>
      </c>
      <c r="H4393" s="7">
        <v>0.0</v>
      </c>
      <c r="I4393" s="7">
        <v>0.01</v>
      </c>
      <c r="J4393" s="7">
        <v>0.14</v>
      </c>
      <c r="K4393" s="10">
        <f t="shared" ref="K4393:O4393" si="4394">F4393*1000000</f>
        <v>90000</v>
      </c>
      <c r="L4393" s="10">
        <f t="shared" si="4394"/>
        <v>40000</v>
      </c>
      <c r="M4393" s="10">
        <f t="shared" si="4394"/>
        <v>0</v>
      </c>
      <c r="N4393" s="10">
        <f t="shared" si="4394"/>
        <v>10000</v>
      </c>
      <c r="O4393" s="10">
        <f t="shared" si="4394"/>
        <v>140000</v>
      </c>
      <c r="P4393" s="7">
        <v>75.0</v>
      </c>
      <c r="Q4393" s="7">
        <v>25.0</v>
      </c>
      <c r="R4393" s="7">
        <v>7.9</v>
      </c>
      <c r="S4393" s="7">
        <v>55.0</v>
      </c>
      <c r="T4393" s="11">
        <f t="shared" si="3"/>
        <v>77.75</v>
      </c>
      <c r="U4393" s="7" t="s">
        <v>2816</v>
      </c>
      <c r="V4393" s="12" t="str">
        <f t="shared" si="4"/>
        <v>PlatinumGames</v>
      </c>
      <c r="W4393" s="7" t="s">
        <v>64</v>
      </c>
    </row>
    <row r="4394">
      <c r="A4394" s="7" t="s">
        <v>6924</v>
      </c>
      <c r="B4394" s="8" t="s">
        <v>78</v>
      </c>
      <c r="C4394" s="9">
        <v>2015.0</v>
      </c>
      <c r="D4394" s="7" t="s">
        <v>31</v>
      </c>
      <c r="E4394" s="7" t="s">
        <v>97</v>
      </c>
      <c r="F4394" s="7">
        <v>0.0</v>
      </c>
      <c r="G4394" s="7">
        <v>0.13</v>
      </c>
      <c r="H4394" s="7">
        <v>0.0</v>
      </c>
      <c r="I4394" s="7">
        <v>0.01</v>
      </c>
      <c r="J4394" s="7">
        <v>0.14</v>
      </c>
      <c r="K4394" s="10">
        <f t="shared" ref="K4394:O4394" si="4395">F4394*1000000</f>
        <v>0</v>
      </c>
      <c r="L4394" s="10">
        <f t="shared" si="4395"/>
        <v>130000</v>
      </c>
      <c r="M4394" s="10">
        <f t="shared" si="4395"/>
        <v>0</v>
      </c>
      <c r="N4394" s="10">
        <f t="shared" si="4395"/>
        <v>10000</v>
      </c>
      <c r="O4394" s="10">
        <f t="shared" si="4395"/>
        <v>140000</v>
      </c>
      <c r="P4394" s="7">
        <v>71.0</v>
      </c>
      <c r="Q4394" s="7">
        <v>31.0</v>
      </c>
      <c r="R4394" s="7">
        <v>3.8</v>
      </c>
      <c r="S4394" s="7">
        <v>773.0</v>
      </c>
      <c r="T4394" s="11">
        <f t="shared" si="3"/>
        <v>39.27238806</v>
      </c>
      <c r="U4394" s="7" t="s">
        <v>3987</v>
      </c>
      <c r="V4394" s="12" t="str">
        <f t="shared" si="4"/>
        <v>Visceral Games</v>
      </c>
      <c r="W4394" s="7" t="s">
        <v>34</v>
      </c>
    </row>
    <row r="4395">
      <c r="A4395" s="7" t="s">
        <v>7041</v>
      </c>
      <c r="B4395" s="8" t="s">
        <v>6259</v>
      </c>
      <c r="C4395" s="9">
        <v>2015.0</v>
      </c>
      <c r="D4395" s="7" t="s">
        <v>54</v>
      </c>
      <c r="E4395" s="7" t="s">
        <v>103</v>
      </c>
      <c r="F4395" s="7">
        <v>0.03</v>
      </c>
      <c r="G4395" s="7">
        <v>0.08</v>
      </c>
      <c r="H4395" s="7">
        <v>0.0</v>
      </c>
      <c r="I4395" s="7">
        <v>0.02</v>
      </c>
      <c r="J4395" s="7">
        <v>0.14</v>
      </c>
      <c r="K4395" s="10">
        <f t="shared" ref="K4395:O4395" si="4396">F4395*1000000</f>
        <v>30000</v>
      </c>
      <c r="L4395" s="10">
        <f t="shared" si="4396"/>
        <v>80000</v>
      </c>
      <c r="M4395" s="10">
        <f t="shared" si="4396"/>
        <v>0</v>
      </c>
      <c r="N4395" s="10">
        <f t="shared" si="4396"/>
        <v>20000</v>
      </c>
      <c r="O4395" s="10">
        <f t="shared" si="4396"/>
        <v>140000</v>
      </c>
      <c r="P4395" s="7">
        <v>81.0</v>
      </c>
      <c r="Q4395" s="7">
        <v>10.0</v>
      </c>
      <c r="R4395" s="7">
        <v>8.6</v>
      </c>
      <c r="S4395" s="7">
        <v>73.0</v>
      </c>
      <c r="T4395" s="11">
        <f t="shared" si="3"/>
        <v>85.39759036</v>
      </c>
      <c r="U4395" s="7" t="s">
        <v>358</v>
      </c>
      <c r="V4395" s="12" t="str">
        <f t="shared" si="4"/>
        <v>Starbreeze</v>
      </c>
      <c r="W4395" s="7" t="s">
        <v>64</v>
      </c>
    </row>
    <row r="4396">
      <c r="A4396" s="7" t="s">
        <v>7043</v>
      </c>
      <c r="B4396" s="8" t="s">
        <v>6259</v>
      </c>
      <c r="C4396" s="9">
        <v>2015.0</v>
      </c>
      <c r="D4396" s="7" t="s">
        <v>49</v>
      </c>
      <c r="E4396" s="7" t="s">
        <v>69</v>
      </c>
      <c r="F4396" s="7">
        <v>0.02</v>
      </c>
      <c r="G4396" s="7">
        <v>0.05</v>
      </c>
      <c r="H4396" s="7">
        <v>0.04</v>
      </c>
      <c r="I4396" s="7">
        <v>0.01</v>
      </c>
      <c r="J4396" s="7">
        <v>0.13</v>
      </c>
      <c r="K4396" s="10">
        <f t="shared" ref="K4396:O4396" si="4397">F4396*1000000</f>
        <v>20000</v>
      </c>
      <c r="L4396" s="10">
        <f t="shared" si="4397"/>
        <v>50000</v>
      </c>
      <c r="M4396" s="10">
        <f t="shared" si="4397"/>
        <v>40000</v>
      </c>
      <c r="N4396" s="10">
        <f t="shared" si="4397"/>
        <v>10000</v>
      </c>
      <c r="O4396" s="10">
        <f t="shared" si="4397"/>
        <v>130000</v>
      </c>
      <c r="P4396" s="7">
        <v>80.0</v>
      </c>
      <c r="Q4396" s="7">
        <v>62.0</v>
      </c>
      <c r="R4396" s="7">
        <v>8.2</v>
      </c>
      <c r="S4396" s="7">
        <v>153.0</v>
      </c>
      <c r="T4396" s="11">
        <f t="shared" si="3"/>
        <v>81.42325581</v>
      </c>
      <c r="U4396" s="7" t="s">
        <v>2748</v>
      </c>
      <c r="V4396" s="12" t="str">
        <f t="shared" si="4"/>
        <v>Bluepoint Games</v>
      </c>
      <c r="W4396" s="7" t="s">
        <v>64</v>
      </c>
    </row>
    <row r="4397">
      <c r="A4397" s="7" t="s">
        <v>6905</v>
      </c>
      <c r="B4397" s="8" t="s">
        <v>78</v>
      </c>
      <c r="C4397" s="9">
        <v>2015.0</v>
      </c>
      <c r="D4397" s="7" t="s">
        <v>49</v>
      </c>
      <c r="E4397" s="7" t="s">
        <v>495</v>
      </c>
      <c r="F4397" s="7">
        <v>0.09</v>
      </c>
      <c r="G4397" s="7">
        <v>0.03</v>
      </c>
      <c r="H4397" s="7">
        <v>0.0</v>
      </c>
      <c r="I4397" s="7">
        <v>0.01</v>
      </c>
      <c r="J4397" s="7">
        <v>0.13</v>
      </c>
      <c r="K4397" s="10">
        <f t="shared" ref="K4397:O4397" si="4398">F4397*1000000</f>
        <v>90000</v>
      </c>
      <c r="L4397" s="10">
        <f t="shared" si="4398"/>
        <v>30000</v>
      </c>
      <c r="M4397" s="10">
        <f t="shared" si="4398"/>
        <v>0</v>
      </c>
      <c r="N4397" s="10">
        <f t="shared" si="4398"/>
        <v>10000</v>
      </c>
      <c r="O4397" s="10">
        <f t="shared" si="4398"/>
        <v>130000</v>
      </c>
      <c r="P4397" s="7">
        <v>70.0</v>
      </c>
      <c r="Q4397" s="7">
        <v>14.0</v>
      </c>
      <c r="R4397" s="7">
        <v>2.5</v>
      </c>
      <c r="S4397" s="7">
        <v>1967.0</v>
      </c>
      <c r="T4397" s="11">
        <f t="shared" si="3"/>
        <v>25.3180212</v>
      </c>
      <c r="U4397" s="7" t="s">
        <v>7045</v>
      </c>
      <c r="V4397" s="12" t="str">
        <f t="shared" si="4"/>
        <v>Rocksteady Studios, Iron Galaxy Studios</v>
      </c>
      <c r="W4397" s="7" t="s">
        <v>34</v>
      </c>
    </row>
    <row r="4398">
      <c r="A4398" s="7" t="s">
        <v>7046</v>
      </c>
      <c r="B4398" s="8" t="s">
        <v>6259</v>
      </c>
      <c r="C4398" s="9">
        <v>2015.0</v>
      </c>
      <c r="D4398" s="7" t="s">
        <v>49</v>
      </c>
      <c r="E4398" s="7" t="s">
        <v>106</v>
      </c>
      <c r="F4398" s="7">
        <v>0.0</v>
      </c>
      <c r="G4398" s="7">
        <v>0.06</v>
      </c>
      <c r="H4398" s="7">
        <v>0.06</v>
      </c>
      <c r="I4398" s="7">
        <v>0.01</v>
      </c>
      <c r="J4398" s="7">
        <v>0.13</v>
      </c>
      <c r="K4398" s="10">
        <f t="shared" ref="K4398:O4398" si="4399">F4398*1000000</f>
        <v>0</v>
      </c>
      <c r="L4398" s="10">
        <f t="shared" si="4399"/>
        <v>60000</v>
      </c>
      <c r="M4398" s="10">
        <f t="shared" si="4399"/>
        <v>60000</v>
      </c>
      <c r="N4398" s="10">
        <f t="shared" si="4399"/>
        <v>10000</v>
      </c>
      <c r="O4398" s="10">
        <f t="shared" si="4399"/>
        <v>130000</v>
      </c>
      <c r="P4398" s="7">
        <v>86.0</v>
      </c>
      <c r="Q4398" s="7">
        <v>20.0</v>
      </c>
      <c r="R4398" s="7">
        <v>7.6</v>
      </c>
      <c r="S4398" s="7">
        <v>225.0</v>
      </c>
      <c r="T4398" s="11">
        <f t="shared" si="3"/>
        <v>76.81632653</v>
      </c>
      <c r="U4398" s="7" t="s">
        <v>106</v>
      </c>
      <c r="V4398" s="12" t="str">
        <f t="shared" si="4"/>
        <v>Square Enix</v>
      </c>
      <c r="W4398" s="7" t="s">
        <v>64</v>
      </c>
    </row>
    <row r="4399">
      <c r="A4399" s="7" t="s">
        <v>6943</v>
      </c>
      <c r="B4399" s="8" t="s">
        <v>78</v>
      </c>
      <c r="C4399" s="9">
        <v>2015.0</v>
      </c>
      <c r="D4399" s="7" t="s">
        <v>75</v>
      </c>
      <c r="E4399" s="7" t="s">
        <v>2745</v>
      </c>
      <c r="F4399" s="7">
        <v>0.0</v>
      </c>
      <c r="G4399" s="7">
        <v>0.12</v>
      </c>
      <c r="H4399" s="7">
        <v>0.0</v>
      </c>
      <c r="I4399" s="7">
        <v>0.01</v>
      </c>
      <c r="J4399" s="7">
        <v>0.13</v>
      </c>
      <c r="K4399" s="10">
        <f t="shared" ref="K4399:O4399" si="4400">F4399*1000000</f>
        <v>0</v>
      </c>
      <c r="L4399" s="10">
        <f t="shared" si="4400"/>
        <v>120000</v>
      </c>
      <c r="M4399" s="10">
        <f t="shared" si="4400"/>
        <v>0</v>
      </c>
      <c r="N4399" s="10">
        <f t="shared" si="4400"/>
        <v>10000</v>
      </c>
      <c r="O4399" s="10">
        <f t="shared" si="4400"/>
        <v>130000</v>
      </c>
      <c r="P4399" s="7">
        <v>83.0</v>
      </c>
      <c r="Q4399" s="7">
        <v>48.0</v>
      </c>
      <c r="R4399" s="7">
        <v>7.1</v>
      </c>
      <c r="S4399" s="7">
        <v>418.0</v>
      </c>
      <c r="T4399" s="11">
        <f t="shared" si="3"/>
        <v>72.2360515</v>
      </c>
      <c r="U4399" s="7" t="s">
        <v>2745</v>
      </c>
      <c r="V4399" s="12" t="str">
        <f t="shared" si="4"/>
        <v>Slightly Mad Studios</v>
      </c>
      <c r="W4399" s="7" t="s">
        <v>28</v>
      </c>
    </row>
    <row r="4400">
      <c r="A4400" s="7" t="s">
        <v>6348</v>
      </c>
      <c r="B4400" s="8" t="s">
        <v>6266</v>
      </c>
      <c r="C4400" s="9">
        <v>2015.0</v>
      </c>
      <c r="D4400" s="7" t="s">
        <v>49</v>
      </c>
      <c r="E4400" s="7" t="s">
        <v>37</v>
      </c>
      <c r="F4400" s="7">
        <v>0.09</v>
      </c>
      <c r="G4400" s="7">
        <v>0.03</v>
      </c>
      <c r="H4400" s="7">
        <v>0.0</v>
      </c>
      <c r="I4400" s="7">
        <v>0.01</v>
      </c>
      <c r="J4400" s="7">
        <v>0.12</v>
      </c>
      <c r="K4400" s="10">
        <f t="shared" ref="K4400:O4400" si="4401">F4400*1000000</f>
        <v>90000</v>
      </c>
      <c r="L4400" s="10">
        <f t="shared" si="4401"/>
        <v>30000</v>
      </c>
      <c r="M4400" s="10">
        <f t="shared" si="4401"/>
        <v>0</v>
      </c>
      <c r="N4400" s="10">
        <f t="shared" si="4401"/>
        <v>10000</v>
      </c>
      <c r="O4400" s="10">
        <f t="shared" si="4401"/>
        <v>120000</v>
      </c>
      <c r="R4400" s="7">
        <v>5.7</v>
      </c>
      <c r="S4400" s="7">
        <v>23.0</v>
      </c>
      <c r="T4400" s="11">
        <f t="shared" si="3"/>
        <v>57</v>
      </c>
      <c r="U4400" s="7" t="s">
        <v>5119</v>
      </c>
      <c r="V4400" s="12" t="str">
        <f t="shared" si="4"/>
        <v>High Moon Studios</v>
      </c>
      <c r="W4400" s="7" t="s">
        <v>34</v>
      </c>
    </row>
    <row r="4401">
      <c r="A4401" s="7" t="s">
        <v>6865</v>
      </c>
      <c r="B4401" s="8" t="s">
        <v>6259</v>
      </c>
      <c r="C4401" s="9">
        <v>2015.0</v>
      </c>
      <c r="D4401" s="7" t="s">
        <v>26</v>
      </c>
      <c r="E4401" s="7" t="s">
        <v>6866</v>
      </c>
      <c r="F4401" s="7">
        <v>0.01</v>
      </c>
      <c r="G4401" s="7">
        <v>0.09</v>
      </c>
      <c r="H4401" s="7">
        <v>0.0</v>
      </c>
      <c r="I4401" s="7">
        <v>0.02</v>
      </c>
      <c r="J4401" s="7">
        <v>0.12</v>
      </c>
      <c r="K4401" s="10">
        <f t="shared" ref="K4401:O4401" si="4402">F4401*1000000</f>
        <v>10000</v>
      </c>
      <c r="L4401" s="10">
        <f t="shared" si="4402"/>
        <v>90000</v>
      </c>
      <c r="M4401" s="10">
        <f t="shared" si="4402"/>
        <v>0</v>
      </c>
      <c r="N4401" s="10">
        <f t="shared" si="4402"/>
        <v>20000</v>
      </c>
      <c r="O4401" s="10">
        <f t="shared" si="4402"/>
        <v>120000</v>
      </c>
      <c r="P4401" s="7">
        <v>76.0</v>
      </c>
      <c r="Q4401" s="7">
        <v>4.0</v>
      </c>
      <c r="R4401" s="7">
        <v>7.4</v>
      </c>
      <c r="S4401" s="7">
        <v>19.0</v>
      </c>
      <c r="T4401" s="11">
        <f t="shared" si="3"/>
        <v>74.34782609</v>
      </c>
      <c r="U4401" s="7" t="s">
        <v>4303</v>
      </c>
      <c r="V4401" s="12" t="str">
        <f t="shared" si="4"/>
        <v>Big Ant Studios</v>
      </c>
      <c r="W4401" s="7" t="s">
        <v>28</v>
      </c>
    </row>
    <row r="4402">
      <c r="A4402" s="7" t="s">
        <v>7013</v>
      </c>
      <c r="B4402" s="8" t="s">
        <v>6266</v>
      </c>
      <c r="C4402" s="9">
        <v>2015.0</v>
      </c>
      <c r="D4402" s="7" t="s">
        <v>26</v>
      </c>
      <c r="E4402" s="7" t="s">
        <v>37</v>
      </c>
      <c r="F4402" s="7">
        <v>0.09</v>
      </c>
      <c r="G4402" s="7">
        <v>0.02</v>
      </c>
      <c r="H4402" s="7">
        <v>0.0</v>
      </c>
      <c r="I4402" s="7">
        <v>0.01</v>
      </c>
      <c r="J4402" s="7">
        <v>0.12</v>
      </c>
      <c r="K4402" s="10">
        <f t="shared" ref="K4402:O4402" si="4403">F4402*1000000</f>
        <v>90000</v>
      </c>
      <c r="L4402" s="10">
        <f t="shared" si="4403"/>
        <v>20000</v>
      </c>
      <c r="M4402" s="10">
        <f t="shared" si="4403"/>
        <v>0</v>
      </c>
      <c r="N4402" s="10">
        <f t="shared" si="4403"/>
        <v>10000</v>
      </c>
      <c r="O4402" s="10">
        <f t="shared" si="4403"/>
        <v>120000</v>
      </c>
      <c r="P4402" s="7">
        <v>39.0</v>
      </c>
      <c r="Q4402" s="7">
        <v>18.0</v>
      </c>
      <c r="R4402" s="7">
        <v>2.1</v>
      </c>
      <c r="S4402" s="7">
        <v>132.0</v>
      </c>
      <c r="T4402" s="11">
        <f t="shared" si="3"/>
        <v>23.16</v>
      </c>
      <c r="U4402" s="7" t="s">
        <v>2878</v>
      </c>
      <c r="V4402" s="12" t="str">
        <f t="shared" si="4"/>
        <v>Robomodo</v>
      </c>
      <c r="W4402" s="7" t="s">
        <v>64</v>
      </c>
    </row>
    <row r="4403">
      <c r="A4403" s="7" t="s">
        <v>7049</v>
      </c>
      <c r="B4403" s="8" t="s">
        <v>5783</v>
      </c>
      <c r="C4403" s="9">
        <v>2015.0</v>
      </c>
      <c r="D4403" s="7" t="s">
        <v>49</v>
      </c>
      <c r="E4403" s="7" t="s">
        <v>700</v>
      </c>
      <c r="F4403" s="7">
        <v>0.08</v>
      </c>
      <c r="G4403" s="7">
        <v>0.02</v>
      </c>
      <c r="H4403" s="7">
        <v>0.01</v>
      </c>
      <c r="I4403" s="7">
        <v>0.01</v>
      </c>
      <c r="J4403" s="7">
        <v>0.12</v>
      </c>
      <c r="K4403" s="10">
        <f t="shared" ref="K4403:O4403" si="4404">F4403*1000000</f>
        <v>80000</v>
      </c>
      <c r="L4403" s="10">
        <f t="shared" si="4404"/>
        <v>20000</v>
      </c>
      <c r="M4403" s="10">
        <f t="shared" si="4404"/>
        <v>10000</v>
      </c>
      <c r="N4403" s="10">
        <f t="shared" si="4404"/>
        <v>10000</v>
      </c>
      <c r="O4403" s="10">
        <f t="shared" si="4404"/>
        <v>120000</v>
      </c>
      <c r="P4403" s="7">
        <v>45.0</v>
      </c>
      <c r="Q4403" s="7">
        <v>31.0</v>
      </c>
      <c r="R4403" s="7">
        <v>6.5</v>
      </c>
      <c r="S4403" s="7">
        <v>81.0</v>
      </c>
      <c r="T4403" s="11">
        <f t="shared" si="3"/>
        <v>59.46428571</v>
      </c>
      <c r="U4403" s="7" t="s">
        <v>7050</v>
      </c>
      <c r="V4403" s="12" t="str">
        <f t="shared" si="4"/>
        <v>Prope, Kadokawa</v>
      </c>
      <c r="W4403" s="7" t="s">
        <v>52</v>
      </c>
    </row>
    <row r="4404">
      <c r="A4404" s="7" t="s">
        <v>7051</v>
      </c>
      <c r="B4404" s="8" t="s">
        <v>6259</v>
      </c>
      <c r="C4404" s="9">
        <v>2015.0</v>
      </c>
      <c r="D4404" s="7" t="s">
        <v>49</v>
      </c>
      <c r="E4404" s="7" t="s">
        <v>287</v>
      </c>
      <c r="F4404" s="7">
        <v>0.03</v>
      </c>
      <c r="G4404" s="7">
        <v>0.02</v>
      </c>
      <c r="H4404" s="7">
        <v>0.06</v>
      </c>
      <c r="I4404" s="7">
        <v>0.01</v>
      </c>
      <c r="J4404" s="7">
        <v>0.12</v>
      </c>
      <c r="K4404" s="10">
        <f t="shared" ref="K4404:O4404" si="4405">F4404*1000000</f>
        <v>30000</v>
      </c>
      <c r="L4404" s="10">
        <f t="shared" si="4405"/>
        <v>20000</v>
      </c>
      <c r="M4404" s="10">
        <f t="shared" si="4405"/>
        <v>60000</v>
      </c>
      <c r="N4404" s="10">
        <f t="shared" si="4405"/>
        <v>10000</v>
      </c>
      <c r="O4404" s="10">
        <f t="shared" si="4405"/>
        <v>120000</v>
      </c>
      <c r="P4404" s="7">
        <v>73.0</v>
      </c>
      <c r="Q4404" s="7">
        <v>26.0</v>
      </c>
      <c r="R4404" s="7">
        <v>7.3</v>
      </c>
      <c r="S4404" s="7">
        <v>24.0</v>
      </c>
      <c r="T4404" s="11">
        <f t="shared" si="3"/>
        <v>73</v>
      </c>
      <c r="U4404" s="7" t="s">
        <v>288</v>
      </c>
      <c r="V4404" s="12" t="str">
        <f t="shared" si="4"/>
        <v>Omega Force</v>
      </c>
      <c r="W4404" s="7" t="s">
        <v>64</v>
      </c>
    </row>
    <row r="4405">
      <c r="A4405" s="7" t="s">
        <v>7052</v>
      </c>
      <c r="B4405" s="8" t="s">
        <v>6259</v>
      </c>
      <c r="C4405" s="9">
        <v>2015.0</v>
      </c>
      <c r="D4405" s="7" t="s">
        <v>26</v>
      </c>
      <c r="E4405" s="7" t="s">
        <v>7053</v>
      </c>
      <c r="F4405" s="7">
        <v>0.04</v>
      </c>
      <c r="G4405" s="7">
        <v>0.06</v>
      </c>
      <c r="H4405" s="7">
        <v>0.0</v>
      </c>
      <c r="I4405" s="7">
        <v>0.02</v>
      </c>
      <c r="J4405" s="7">
        <v>0.11</v>
      </c>
      <c r="K4405" s="10">
        <f t="shared" ref="K4405:O4405" si="4406">F4405*1000000</f>
        <v>40000</v>
      </c>
      <c r="L4405" s="10">
        <f t="shared" si="4406"/>
        <v>60000</v>
      </c>
      <c r="M4405" s="10">
        <f t="shared" si="4406"/>
        <v>0</v>
      </c>
      <c r="N4405" s="10">
        <f t="shared" si="4406"/>
        <v>20000</v>
      </c>
      <c r="O4405" s="10">
        <f t="shared" si="4406"/>
        <v>110000</v>
      </c>
      <c r="P4405" s="7">
        <v>19.0</v>
      </c>
      <c r="Q4405" s="7">
        <v>5.0</v>
      </c>
      <c r="R4405" s="7">
        <v>3.4</v>
      </c>
      <c r="S4405" s="7">
        <v>65.0</v>
      </c>
      <c r="T4405" s="11">
        <f t="shared" si="3"/>
        <v>32.92857143</v>
      </c>
      <c r="U4405" s="7" t="s">
        <v>1507</v>
      </c>
      <c r="V4405" s="12" t="str">
        <f t="shared" si="4"/>
        <v>HB Studios Multimedia</v>
      </c>
      <c r="W4405" s="7" t="s">
        <v>28</v>
      </c>
    </row>
    <row r="4406">
      <c r="A4406" s="7" t="s">
        <v>7011</v>
      </c>
      <c r="B4406" s="8" t="s">
        <v>4962</v>
      </c>
      <c r="C4406" s="9">
        <v>2015.0</v>
      </c>
      <c r="D4406" s="7" t="s">
        <v>49</v>
      </c>
      <c r="E4406" s="7" t="s">
        <v>495</v>
      </c>
      <c r="F4406" s="7">
        <v>0.01</v>
      </c>
      <c r="G4406" s="7">
        <v>0.08</v>
      </c>
      <c r="H4406" s="7">
        <v>0.0</v>
      </c>
      <c r="I4406" s="7">
        <v>0.02</v>
      </c>
      <c r="J4406" s="7">
        <v>0.11</v>
      </c>
      <c r="K4406" s="10">
        <f t="shared" ref="K4406:O4406" si="4407">F4406*1000000</f>
        <v>10000</v>
      </c>
      <c r="L4406" s="10">
        <f t="shared" si="4407"/>
        <v>80000</v>
      </c>
      <c r="M4406" s="10">
        <f t="shared" si="4407"/>
        <v>0</v>
      </c>
      <c r="N4406" s="10">
        <f t="shared" si="4407"/>
        <v>20000</v>
      </c>
      <c r="O4406" s="10">
        <f t="shared" si="4407"/>
        <v>110000</v>
      </c>
      <c r="P4406" s="7">
        <v>70.0</v>
      </c>
      <c r="Q4406" s="7">
        <v>5.0</v>
      </c>
      <c r="T4406" s="11">
        <f t="shared" si="3"/>
        <v>70</v>
      </c>
      <c r="U4406" s="7" t="s">
        <v>71</v>
      </c>
      <c r="V4406" s="12" t="str">
        <f t="shared" si="4"/>
        <v>TT Fusion</v>
      </c>
      <c r="W4406" s="7" t="s">
        <v>52</v>
      </c>
    </row>
    <row r="4407">
      <c r="A4407" s="7" t="s">
        <v>7056</v>
      </c>
      <c r="B4407" s="8" t="s">
        <v>4962</v>
      </c>
      <c r="C4407" s="9">
        <v>2015.0</v>
      </c>
      <c r="D4407" s="7" t="s">
        <v>49</v>
      </c>
      <c r="E4407" s="7" t="s">
        <v>852</v>
      </c>
      <c r="F4407" s="7">
        <v>0.0</v>
      </c>
      <c r="G4407" s="7">
        <v>0.03</v>
      </c>
      <c r="H4407" s="7">
        <v>0.07</v>
      </c>
      <c r="I4407" s="7">
        <v>0.01</v>
      </c>
      <c r="J4407" s="7">
        <v>0.11</v>
      </c>
      <c r="K4407" s="10">
        <f t="shared" ref="K4407:O4407" si="4408">F4407*1000000</f>
        <v>0</v>
      </c>
      <c r="L4407" s="10">
        <f t="shared" si="4408"/>
        <v>30000</v>
      </c>
      <c r="M4407" s="10">
        <f t="shared" si="4408"/>
        <v>70000</v>
      </c>
      <c r="N4407" s="10">
        <f t="shared" si="4408"/>
        <v>10000</v>
      </c>
      <c r="O4407" s="10">
        <f t="shared" si="4408"/>
        <v>110000</v>
      </c>
      <c r="P4407" s="7">
        <v>72.0</v>
      </c>
      <c r="Q4407" s="7">
        <v>7.0</v>
      </c>
      <c r="R4407" s="7">
        <v>8.5</v>
      </c>
      <c r="S4407" s="7">
        <v>11.0</v>
      </c>
      <c r="T4407" s="11">
        <f t="shared" si="3"/>
        <v>79.94444444</v>
      </c>
      <c r="U4407" s="7" t="s">
        <v>6803</v>
      </c>
      <c r="V4407" s="12" t="str">
        <f t="shared" si="4"/>
        <v>Marvelous Inc.</v>
      </c>
      <c r="W4407" s="7" t="s">
        <v>34</v>
      </c>
    </row>
    <row r="4408">
      <c r="A4408" s="7" t="s">
        <v>7021</v>
      </c>
      <c r="B4408" s="8" t="s">
        <v>6266</v>
      </c>
      <c r="C4408" s="9">
        <v>2015.0</v>
      </c>
      <c r="D4408" s="7" t="s">
        <v>26</v>
      </c>
      <c r="E4408" s="7" t="s">
        <v>97</v>
      </c>
      <c r="F4408" s="7">
        <v>0.09</v>
      </c>
      <c r="G4408" s="7">
        <v>0.01</v>
      </c>
      <c r="H4408" s="7">
        <v>0.0</v>
      </c>
      <c r="I4408" s="7">
        <v>0.01</v>
      </c>
      <c r="J4408" s="7">
        <v>0.11</v>
      </c>
      <c r="K4408" s="10">
        <f t="shared" ref="K4408:O4408" si="4409">F4408*1000000</f>
        <v>90000</v>
      </c>
      <c r="L4408" s="10">
        <f t="shared" si="4409"/>
        <v>10000</v>
      </c>
      <c r="M4408" s="10">
        <f t="shared" si="4409"/>
        <v>0</v>
      </c>
      <c r="N4408" s="10">
        <f t="shared" si="4409"/>
        <v>10000</v>
      </c>
      <c r="O4408" s="10">
        <f t="shared" si="4409"/>
        <v>110000</v>
      </c>
      <c r="P4408" s="7">
        <v>60.0</v>
      </c>
      <c r="Q4408" s="7">
        <v>17.0</v>
      </c>
      <c r="R4408" s="7">
        <v>5.6</v>
      </c>
      <c r="S4408" s="7">
        <v>62.0</v>
      </c>
      <c r="T4408" s="11">
        <f t="shared" si="3"/>
        <v>56.86075949</v>
      </c>
      <c r="U4408" s="7" t="s">
        <v>343</v>
      </c>
      <c r="V4408" s="12" t="str">
        <f t="shared" si="4"/>
        <v>EA Sports</v>
      </c>
      <c r="W4408" s="7" t="s">
        <v>28</v>
      </c>
    </row>
    <row r="4409">
      <c r="A4409" s="7" t="s">
        <v>6985</v>
      </c>
      <c r="B4409" s="8" t="s">
        <v>6259</v>
      </c>
      <c r="C4409" s="9">
        <v>2015.0</v>
      </c>
      <c r="D4409" s="7" t="s">
        <v>67</v>
      </c>
      <c r="E4409" s="7" t="s">
        <v>300</v>
      </c>
      <c r="F4409" s="7">
        <v>0.0</v>
      </c>
      <c r="G4409" s="7">
        <v>0.01</v>
      </c>
      <c r="H4409" s="7">
        <v>0.09</v>
      </c>
      <c r="I4409" s="7">
        <v>0.0</v>
      </c>
      <c r="J4409" s="7">
        <v>0.11</v>
      </c>
      <c r="K4409" s="10">
        <f t="shared" ref="K4409:O4409" si="4410">F4409*1000000</f>
        <v>0</v>
      </c>
      <c r="L4409" s="10">
        <f t="shared" si="4410"/>
        <v>10000</v>
      </c>
      <c r="M4409" s="10">
        <f t="shared" si="4410"/>
        <v>90000</v>
      </c>
      <c r="N4409" s="10">
        <f t="shared" si="4410"/>
        <v>0</v>
      </c>
      <c r="O4409" s="10">
        <f t="shared" si="4410"/>
        <v>110000</v>
      </c>
      <c r="P4409" s="7">
        <v>69.0</v>
      </c>
      <c r="Q4409" s="7">
        <v>35.0</v>
      </c>
      <c r="R4409" s="7">
        <v>8.0</v>
      </c>
      <c r="S4409" s="7">
        <v>79.0</v>
      </c>
      <c r="T4409" s="11">
        <f t="shared" si="3"/>
        <v>76.62280702</v>
      </c>
      <c r="U4409" s="7" t="s">
        <v>6986</v>
      </c>
      <c r="V4409" s="12" t="str">
        <f t="shared" si="4"/>
        <v>Shift</v>
      </c>
      <c r="W4409" s="7" t="s">
        <v>64</v>
      </c>
    </row>
    <row r="4410">
      <c r="A4410" s="7" t="s">
        <v>6958</v>
      </c>
      <c r="B4410" s="8" t="s">
        <v>6266</v>
      </c>
      <c r="C4410" s="9">
        <v>2015.0</v>
      </c>
      <c r="D4410" s="7" t="s">
        <v>26</v>
      </c>
      <c r="E4410" s="7" t="s">
        <v>100</v>
      </c>
      <c r="F4410" s="7">
        <v>0.04</v>
      </c>
      <c r="G4410" s="7">
        <v>0.06</v>
      </c>
      <c r="H4410" s="7">
        <v>0.0</v>
      </c>
      <c r="I4410" s="7">
        <v>0.01</v>
      </c>
      <c r="J4410" s="7">
        <v>0.11</v>
      </c>
      <c r="K4410" s="10">
        <f t="shared" ref="K4410:O4410" si="4411">F4410*1000000</f>
        <v>40000</v>
      </c>
      <c r="L4410" s="10">
        <f t="shared" si="4411"/>
        <v>60000</v>
      </c>
      <c r="M4410" s="10">
        <f t="shared" si="4411"/>
        <v>0</v>
      </c>
      <c r="N4410" s="10">
        <f t="shared" si="4411"/>
        <v>10000</v>
      </c>
      <c r="O4410" s="10">
        <f t="shared" si="4411"/>
        <v>110000</v>
      </c>
      <c r="P4410" s="7">
        <v>85.0</v>
      </c>
      <c r="Q4410" s="7">
        <v>14.0</v>
      </c>
      <c r="R4410" s="7">
        <v>6.2</v>
      </c>
      <c r="S4410" s="7">
        <v>144.0</v>
      </c>
      <c r="T4410" s="11">
        <f t="shared" si="3"/>
        <v>64.03797468</v>
      </c>
      <c r="U4410" s="7" t="s">
        <v>101</v>
      </c>
      <c r="V4410" s="12" t="str">
        <f t="shared" si="4"/>
        <v>Konami</v>
      </c>
      <c r="W4410" s="7" t="s">
        <v>28</v>
      </c>
    </row>
    <row r="4411">
      <c r="A4411" s="7" t="s">
        <v>7058</v>
      </c>
      <c r="B4411" s="8" t="s">
        <v>78</v>
      </c>
      <c r="C4411" s="9">
        <v>2015.0</v>
      </c>
      <c r="D4411" s="7" t="s">
        <v>67</v>
      </c>
      <c r="E4411" s="7" t="s">
        <v>7061</v>
      </c>
      <c r="F4411" s="7">
        <v>0.03</v>
      </c>
      <c r="G4411" s="7">
        <v>0.06</v>
      </c>
      <c r="H4411" s="7">
        <v>0.0</v>
      </c>
      <c r="I4411" s="7">
        <v>0.01</v>
      </c>
      <c r="J4411" s="7">
        <v>0.1</v>
      </c>
      <c r="K4411" s="10">
        <f t="shared" ref="K4411:O4411" si="4412">F4411*1000000</f>
        <v>30000</v>
      </c>
      <c r="L4411" s="10">
        <f t="shared" si="4412"/>
        <v>60000</v>
      </c>
      <c r="M4411" s="10">
        <f t="shared" si="4412"/>
        <v>0</v>
      </c>
      <c r="N4411" s="10">
        <f t="shared" si="4412"/>
        <v>10000</v>
      </c>
      <c r="O4411" s="10">
        <f t="shared" si="4412"/>
        <v>100000</v>
      </c>
      <c r="P4411" s="7">
        <v>81.0</v>
      </c>
      <c r="Q4411" s="7">
        <v>65.0</v>
      </c>
      <c r="R4411" s="7">
        <v>7.3</v>
      </c>
      <c r="S4411" s="7">
        <v>1170.0</v>
      </c>
      <c r="T4411" s="11">
        <f t="shared" si="3"/>
        <v>73.42105263</v>
      </c>
      <c r="U4411" s="7" t="s">
        <v>2241</v>
      </c>
      <c r="V4411" s="12" t="str">
        <f t="shared" si="4"/>
        <v>InXile Entertainment</v>
      </c>
      <c r="W4411" s="7" t="s">
        <v>34</v>
      </c>
    </row>
    <row r="4412">
      <c r="A4412" s="7" t="s">
        <v>7008</v>
      </c>
      <c r="B4412" s="8" t="s">
        <v>6266</v>
      </c>
      <c r="C4412" s="9">
        <v>2015.0</v>
      </c>
      <c r="D4412" s="7" t="s">
        <v>75</v>
      </c>
      <c r="E4412" s="7" t="s">
        <v>6715</v>
      </c>
      <c r="F4412" s="7">
        <v>0.04</v>
      </c>
      <c r="G4412" s="7">
        <v>0.05</v>
      </c>
      <c r="H4412" s="7">
        <v>0.0</v>
      </c>
      <c r="I4412" s="7">
        <v>0.01</v>
      </c>
      <c r="J4412" s="7">
        <v>0.1</v>
      </c>
      <c r="K4412" s="10">
        <f t="shared" ref="K4412:O4412" si="4413">F4412*1000000</f>
        <v>40000</v>
      </c>
      <c r="L4412" s="10">
        <f t="shared" si="4413"/>
        <v>50000</v>
      </c>
      <c r="M4412" s="10">
        <f t="shared" si="4413"/>
        <v>0</v>
      </c>
      <c r="N4412" s="10">
        <f t="shared" si="4413"/>
        <v>10000</v>
      </c>
      <c r="O4412" s="10">
        <f t="shared" si="4413"/>
        <v>100000</v>
      </c>
      <c r="P4412" s="7">
        <v>54.0</v>
      </c>
      <c r="Q4412" s="7">
        <v>9.0</v>
      </c>
      <c r="R4412" s="7">
        <v>5.3</v>
      </c>
      <c r="S4412" s="7">
        <v>17.0</v>
      </c>
      <c r="T4412" s="11">
        <f t="shared" si="3"/>
        <v>53.34615385</v>
      </c>
      <c r="U4412" s="7" t="s">
        <v>1167</v>
      </c>
      <c r="V4412" s="12" t="str">
        <f t="shared" si="4"/>
        <v>Milestone S.r.l</v>
      </c>
      <c r="W4412" s="7" t="s">
        <v>28</v>
      </c>
    </row>
    <row r="4413">
      <c r="A4413" s="7" t="s">
        <v>6972</v>
      </c>
      <c r="B4413" s="8" t="s">
        <v>4962</v>
      </c>
      <c r="C4413" s="9">
        <v>2015.0</v>
      </c>
      <c r="D4413" s="7" t="s">
        <v>49</v>
      </c>
      <c r="E4413" s="7" t="s">
        <v>131</v>
      </c>
      <c r="F4413" s="7">
        <v>0.0</v>
      </c>
      <c r="G4413" s="7">
        <v>0.03</v>
      </c>
      <c r="H4413" s="7">
        <v>0.07</v>
      </c>
      <c r="I4413" s="7">
        <v>0.01</v>
      </c>
      <c r="J4413" s="7">
        <v>0.1</v>
      </c>
      <c r="K4413" s="10">
        <f t="shared" ref="K4413:O4413" si="4414">F4413*1000000</f>
        <v>0</v>
      </c>
      <c r="L4413" s="10">
        <f t="shared" si="4414"/>
        <v>30000</v>
      </c>
      <c r="M4413" s="10">
        <f t="shared" si="4414"/>
        <v>70000</v>
      </c>
      <c r="N4413" s="10">
        <f t="shared" si="4414"/>
        <v>10000</v>
      </c>
      <c r="O4413" s="10">
        <f t="shared" si="4414"/>
        <v>100000</v>
      </c>
      <c r="P4413" s="7">
        <v>65.0</v>
      </c>
      <c r="Q4413" s="7">
        <v>12.0</v>
      </c>
      <c r="R4413" s="7">
        <v>7.8</v>
      </c>
      <c r="S4413" s="7">
        <v>63.0</v>
      </c>
      <c r="T4413" s="11">
        <f t="shared" si="3"/>
        <v>75.92</v>
      </c>
      <c r="U4413" s="7" t="s">
        <v>3309</v>
      </c>
      <c r="V4413" s="12" t="str">
        <f t="shared" si="4"/>
        <v>Frima Studio</v>
      </c>
      <c r="W4413" s="7" t="s">
        <v>34</v>
      </c>
    </row>
    <row r="4414">
      <c r="A4414" s="7" t="s">
        <v>6972</v>
      </c>
      <c r="B4414" s="8" t="s">
        <v>6266</v>
      </c>
      <c r="C4414" s="9">
        <v>2015.0</v>
      </c>
      <c r="D4414" s="7" t="s">
        <v>49</v>
      </c>
      <c r="E4414" s="7" t="s">
        <v>131</v>
      </c>
      <c r="F4414" s="7">
        <v>0.07</v>
      </c>
      <c r="G4414" s="7">
        <v>0.02</v>
      </c>
      <c r="H4414" s="7">
        <v>0.0</v>
      </c>
      <c r="I4414" s="7">
        <v>0.01</v>
      </c>
      <c r="J4414" s="7">
        <v>0.1</v>
      </c>
      <c r="K4414" s="10">
        <f t="shared" ref="K4414:O4414" si="4415">F4414*1000000</f>
        <v>70000</v>
      </c>
      <c r="L4414" s="10">
        <f t="shared" si="4415"/>
        <v>20000</v>
      </c>
      <c r="M4414" s="10">
        <f t="shared" si="4415"/>
        <v>0</v>
      </c>
      <c r="N4414" s="10">
        <f t="shared" si="4415"/>
        <v>10000</v>
      </c>
      <c r="O4414" s="10">
        <f t="shared" si="4415"/>
        <v>100000</v>
      </c>
      <c r="P4414" s="7">
        <v>75.0</v>
      </c>
      <c r="Q4414" s="7">
        <v>22.0</v>
      </c>
      <c r="R4414" s="7">
        <v>7.5</v>
      </c>
      <c r="S4414" s="7">
        <v>106.0</v>
      </c>
      <c r="T4414" s="11">
        <f t="shared" si="3"/>
        <v>75</v>
      </c>
      <c r="U4414" s="7" t="s">
        <v>131</v>
      </c>
      <c r="V4414" s="12" t="str">
        <f t="shared" si="4"/>
        <v>Capcom</v>
      </c>
      <c r="W4414" s="7" t="s">
        <v>34</v>
      </c>
    </row>
    <row r="4415">
      <c r="A4415" s="7" t="s">
        <v>6906</v>
      </c>
      <c r="B4415" s="8" t="s">
        <v>78</v>
      </c>
      <c r="C4415" s="9">
        <v>2015.0</v>
      </c>
      <c r="D4415" s="7" t="s">
        <v>26</v>
      </c>
      <c r="E4415" s="7" t="s">
        <v>85</v>
      </c>
      <c r="F4415" s="7">
        <v>0.03</v>
      </c>
      <c r="G4415" s="7">
        <v>0.06</v>
      </c>
      <c r="H4415" s="7">
        <v>0.0</v>
      </c>
      <c r="I4415" s="7">
        <v>0.01</v>
      </c>
      <c r="J4415" s="7">
        <v>0.1</v>
      </c>
      <c r="K4415" s="10">
        <f t="shared" ref="K4415:O4415" si="4416">F4415*1000000</f>
        <v>30000</v>
      </c>
      <c r="L4415" s="10">
        <f t="shared" si="4416"/>
        <v>60000</v>
      </c>
      <c r="M4415" s="10">
        <f t="shared" si="4416"/>
        <v>0</v>
      </c>
      <c r="N4415" s="10">
        <f t="shared" si="4416"/>
        <v>10000</v>
      </c>
      <c r="O4415" s="10">
        <f t="shared" si="4416"/>
        <v>100000</v>
      </c>
      <c r="R4415" s="7">
        <v>5.7</v>
      </c>
      <c r="S4415" s="7">
        <v>65.0</v>
      </c>
      <c r="T4415" s="11">
        <f t="shared" si="3"/>
        <v>57</v>
      </c>
      <c r="U4415" s="7" t="s">
        <v>707</v>
      </c>
      <c r="V4415" s="12" t="str">
        <f t="shared" si="4"/>
        <v>2K Sports</v>
      </c>
      <c r="W4415" s="7" t="s">
        <v>52</v>
      </c>
    </row>
    <row r="4416">
      <c r="A4416" s="7" t="s">
        <v>7063</v>
      </c>
      <c r="B4416" s="8" t="s">
        <v>6259</v>
      </c>
      <c r="C4416" s="9">
        <v>2015.0</v>
      </c>
      <c r="D4416" s="7" t="s">
        <v>112</v>
      </c>
      <c r="E4416" s="7" t="s">
        <v>131</v>
      </c>
      <c r="F4416" s="7">
        <v>0.0</v>
      </c>
      <c r="G4416" s="7">
        <v>0.08</v>
      </c>
      <c r="H4416" s="7">
        <v>0.0</v>
      </c>
      <c r="I4416" s="7">
        <v>0.01</v>
      </c>
      <c r="J4416" s="7">
        <v>0.1</v>
      </c>
      <c r="K4416" s="10">
        <f t="shared" ref="K4416:O4416" si="4417">F4416*1000000</f>
        <v>0</v>
      </c>
      <c r="L4416" s="10">
        <f t="shared" si="4417"/>
        <v>80000</v>
      </c>
      <c r="M4416" s="10">
        <f t="shared" si="4417"/>
        <v>0</v>
      </c>
      <c r="N4416" s="10">
        <f t="shared" si="4417"/>
        <v>10000</v>
      </c>
      <c r="O4416" s="10">
        <f t="shared" si="4417"/>
        <v>100000</v>
      </c>
      <c r="P4416" s="7">
        <v>71.0</v>
      </c>
      <c r="Q4416" s="7">
        <v>28.0</v>
      </c>
      <c r="R4416" s="7">
        <v>5.9</v>
      </c>
      <c r="S4416" s="7">
        <v>94.0</v>
      </c>
      <c r="T4416" s="11">
        <f t="shared" si="3"/>
        <v>61.75409836</v>
      </c>
      <c r="U4416" s="7" t="s">
        <v>928</v>
      </c>
      <c r="V4416" s="12" t="str">
        <f t="shared" si="4"/>
        <v>Other Ocean Interactive</v>
      </c>
      <c r="W4416" s="7" t="s">
        <v>64</v>
      </c>
    </row>
    <row r="4417">
      <c r="A4417" s="7" t="s">
        <v>7064</v>
      </c>
      <c r="B4417" s="8" t="s">
        <v>6259</v>
      </c>
      <c r="C4417" s="9">
        <v>2015.0</v>
      </c>
      <c r="D4417" s="7" t="s">
        <v>49</v>
      </c>
      <c r="E4417" s="7" t="s">
        <v>55</v>
      </c>
      <c r="F4417" s="7">
        <v>0.0</v>
      </c>
      <c r="G4417" s="7">
        <v>0.08</v>
      </c>
      <c r="H4417" s="7">
        <v>0.0</v>
      </c>
      <c r="I4417" s="7">
        <v>0.01</v>
      </c>
      <c r="J4417" s="7">
        <v>0.1</v>
      </c>
      <c r="K4417" s="10">
        <f t="shared" ref="K4417:O4417" si="4418">F4417*1000000</f>
        <v>0</v>
      </c>
      <c r="L4417" s="10">
        <f t="shared" si="4418"/>
        <v>80000</v>
      </c>
      <c r="M4417" s="10">
        <f t="shared" si="4418"/>
        <v>0</v>
      </c>
      <c r="N4417" s="10">
        <f t="shared" si="4418"/>
        <v>10000</v>
      </c>
      <c r="O4417" s="10">
        <f t="shared" si="4418"/>
        <v>100000</v>
      </c>
      <c r="P4417" s="7">
        <v>73.0</v>
      </c>
      <c r="Q4417" s="7">
        <v>13.0</v>
      </c>
      <c r="R4417" s="7">
        <v>6.8</v>
      </c>
      <c r="S4417" s="7">
        <v>50.0</v>
      </c>
      <c r="T4417" s="11">
        <f t="shared" si="3"/>
        <v>69.03174603</v>
      </c>
      <c r="U4417" s="7" t="s">
        <v>6697</v>
      </c>
      <c r="V4417" s="12" t="str">
        <f t="shared" si="4"/>
        <v>Ivory Tower</v>
      </c>
      <c r="W4417" s="7" t="s">
        <v>64</v>
      </c>
    </row>
    <row r="4418">
      <c r="A4418" s="7" t="s">
        <v>6958</v>
      </c>
      <c r="B4418" s="8" t="s">
        <v>30</v>
      </c>
      <c r="C4418" s="9">
        <v>2015.0</v>
      </c>
      <c r="D4418" s="7" t="s">
        <v>26</v>
      </c>
      <c r="E4418" s="7" t="s">
        <v>100</v>
      </c>
      <c r="F4418" s="7">
        <v>0.04</v>
      </c>
      <c r="G4418" s="7">
        <v>0.05</v>
      </c>
      <c r="H4418" s="7">
        <v>0.0</v>
      </c>
      <c r="I4418" s="7">
        <v>0.01</v>
      </c>
      <c r="J4418" s="7">
        <v>0.1</v>
      </c>
      <c r="K4418" s="10">
        <f t="shared" ref="K4418:O4418" si="4419">F4418*1000000</f>
        <v>40000</v>
      </c>
      <c r="L4418" s="10">
        <f t="shared" si="4419"/>
        <v>50000</v>
      </c>
      <c r="M4418" s="10">
        <f t="shared" si="4419"/>
        <v>0</v>
      </c>
      <c r="N4418" s="10">
        <f t="shared" si="4419"/>
        <v>10000</v>
      </c>
      <c r="O4418" s="10">
        <f t="shared" si="4419"/>
        <v>100000</v>
      </c>
      <c r="R4418" s="7">
        <v>7.0</v>
      </c>
      <c r="S4418" s="7">
        <v>34.0</v>
      </c>
      <c r="T4418" s="11">
        <f t="shared" si="3"/>
        <v>70</v>
      </c>
      <c r="U4418" s="7" t="s">
        <v>101</v>
      </c>
      <c r="V4418" s="12" t="str">
        <f t="shared" si="4"/>
        <v>Konami</v>
      </c>
      <c r="W4418" s="7" t="s">
        <v>28</v>
      </c>
    </row>
    <row r="4419">
      <c r="A4419" s="7" t="s">
        <v>7038</v>
      </c>
      <c r="B4419" s="8" t="s">
        <v>5783</v>
      </c>
      <c r="C4419" s="9">
        <v>2015.0</v>
      </c>
      <c r="D4419" s="7" t="s">
        <v>1</v>
      </c>
      <c r="E4419" s="7" t="s">
        <v>7039</v>
      </c>
      <c r="F4419" s="7">
        <v>0.05</v>
      </c>
      <c r="G4419" s="7">
        <v>0.04</v>
      </c>
      <c r="H4419" s="7">
        <v>0.0</v>
      </c>
      <c r="I4419" s="7">
        <v>0.01</v>
      </c>
      <c r="J4419" s="7">
        <v>0.1</v>
      </c>
      <c r="K4419" s="10">
        <f t="shared" ref="K4419:O4419" si="4420">F4419*1000000</f>
        <v>50000</v>
      </c>
      <c r="L4419" s="10">
        <f t="shared" si="4420"/>
        <v>40000</v>
      </c>
      <c r="M4419" s="10">
        <f t="shared" si="4420"/>
        <v>0</v>
      </c>
      <c r="N4419" s="10">
        <f t="shared" si="4420"/>
        <v>10000</v>
      </c>
      <c r="O4419" s="10">
        <f t="shared" si="4420"/>
        <v>100000</v>
      </c>
      <c r="P4419" s="7">
        <v>88.0</v>
      </c>
      <c r="Q4419" s="7">
        <v>24.0</v>
      </c>
      <c r="R4419" s="7">
        <v>8.3</v>
      </c>
      <c r="S4419" s="7">
        <v>280.0</v>
      </c>
      <c r="T4419" s="11">
        <f t="shared" si="3"/>
        <v>83.39473684</v>
      </c>
      <c r="U4419" s="7" t="s">
        <v>7039</v>
      </c>
      <c r="V4419" s="12" t="str">
        <f t="shared" si="4"/>
        <v>Yacht Club Games</v>
      </c>
      <c r="W4419" s="7" t="s">
        <v>28</v>
      </c>
    </row>
    <row r="4420">
      <c r="A4420" s="7" t="s">
        <v>7065</v>
      </c>
      <c r="B4420" s="8" t="s">
        <v>6259</v>
      </c>
      <c r="C4420" s="9">
        <v>2015.0</v>
      </c>
      <c r="D4420" s="7" t="s">
        <v>49</v>
      </c>
      <c r="E4420" s="7" t="s">
        <v>287</v>
      </c>
      <c r="F4420" s="7">
        <v>0.02</v>
      </c>
      <c r="G4420" s="7">
        <v>0.01</v>
      </c>
      <c r="H4420" s="7">
        <v>0.06</v>
      </c>
      <c r="I4420" s="7">
        <v>0.01</v>
      </c>
      <c r="J4420" s="7">
        <v>0.1</v>
      </c>
      <c r="K4420" s="10">
        <f t="shared" ref="K4420:O4420" si="4421">F4420*1000000</f>
        <v>20000</v>
      </c>
      <c r="L4420" s="10">
        <f t="shared" si="4421"/>
        <v>10000</v>
      </c>
      <c r="M4420" s="10">
        <f t="shared" si="4421"/>
        <v>60000</v>
      </c>
      <c r="N4420" s="10">
        <f t="shared" si="4421"/>
        <v>10000</v>
      </c>
      <c r="O4420" s="10">
        <f t="shared" si="4421"/>
        <v>100000</v>
      </c>
      <c r="P4420" s="7">
        <v>71.0</v>
      </c>
      <c r="Q4420" s="7">
        <v>29.0</v>
      </c>
      <c r="R4420" s="7">
        <v>6.5</v>
      </c>
      <c r="S4420" s="7">
        <v>15.0</v>
      </c>
      <c r="T4420" s="11">
        <f t="shared" si="3"/>
        <v>68.95454545</v>
      </c>
      <c r="U4420" s="7" t="s">
        <v>288</v>
      </c>
      <c r="V4420" s="12" t="str">
        <f t="shared" si="4"/>
        <v>Omega Force</v>
      </c>
      <c r="W4420" s="7" t="s">
        <v>64</v>
      </c>
    </row>
    <row r="4421">
      <c r="A4421" s="7" t="s">
        <v>7068</v>
      </c>
      <c r="B4421" s="8" t="s">
        <v>4962</v>
      </c>
      <c r="C4421" s="9">
        <v>2015.0</v>
      </c>
      <c r="D4421" s="7" t="s">
        <v>54</v>
      </c>
      <c r="E4421" s="7" t="s">
        <v>852</v>
      </c>
      <c r="F4421" s="7">
        <v>0.0</v>
      </c>
      <c r="G4421" s="7">
        <v>0.03</v>
      </c>
      <c r="H4421" s="7">
        <v>0.05</v>
      </c>
      <c r="I4421" s="7">
        <v>0.01</v>
      </c>
      <c r="J4421" s="7">
        <v>0.09</v>
      </c>
      <c r="K4421" s="10">
        <f t="shared" ref="K4421:O4421" si="4422">F4421*1000000</f>
        <v>0</v>
      </c>
      <c r="L4421" s="10">
        <f t="shared" si="4422"/>
        <v>30000</v>
      </c>
      <c r="M4421" s="10">
        <f t="shared" si="4422"/>
        <v>50000</v>
      </c>
      <c r="N4421" s="10">
        <f t="shared" si="4422"/>
        <v>10000</v>
      </c>
      <c r="O4421" s="10">
        <f t="shared" si="4422"/>
        <v>90000</v>
      </c>
      <c r="P4421" s="7">
        <v>86.0</v>
      </c>
      <c r="Q4421" s="7">
        <v>7.0</v>
      </c>
      <c r="R4421" s="7">
        <v>9.3</v>
      </c>
      <c r="S4421" s="7">
        <v>20.0</v>
      </c>
      <c r="T4421" s="11">
        <f t="shared" si="3"/>
        <v>91.18518519</v>
      </c>
      <c r="U4421" s="7" t="s">
        <v>2446</v>
      </c>
      <c r="V4421" s="12" t="str">
        <f t="shared" si="4"/>
        <v>5pb</v>
      </c>
      <c r="W4421" s="7" t="s">
        <v>34</v>
      </c>
    </row>
    <row r="4422">
      <c r="A4422" s="7" t="s">
        <v>7069</v>
      </c>
      <c r="B4422" s="8" t="s">
        <v>4908</v>
      </c>
      <c r="C4422" s="9">
        <v>2015.0</v>
      </c>
      <c r="D4422" s="7" t="s">
        <v>49</v>
      </c>
      <c r="E4422" s="7" t="s">
        <v>27</v>
      </c>
      <c r="F4422" s="7">
        <v>0.0</v>
      </c>
      <c r="G4422" s="7">
        <v>0.01</v>
      </c>
      <c r="H4422" s="7">
        <v>0.08</v>
      </c>
      <c r="I4422" s="7">
        <v>0.0</v>
      </c>
      <c r="J4422" s="7">
        <v>0.09</v>
      </c>
      <c r="K4422" s="10">
        <f t="shared" ref="K4422:O4422" si="4423">F4422*1000000</f>
        <v>0</v>
      </c>
      <c r="L4422" s="10">
        <f t="shared" si="4423"/>
        <v>10000</v>
      </c>
      <c r="M4422" s="10">
        <f t="shared" si="4423"/>
        <v>80000</v>
      </c>
      <c r="N4422" s="10">
        <f t="shared" si="4423"/>
        <v>0</v>
      </c>
      <c r="O4422" s="10">
        <f t="shared" si="4423"/>
        <v>90000</v>
      </c>
      <c r="P4422" s="7">
        <v>58.0</v>
      </c>
      <c r="Q4422" s="7">
        <v>16.0</v>
      </c>
      <c r="R4422" s="7">
        <v>6.4</v>
      </c>
      <c r="S4422" s="7">
        <v>69.0</v>
      </c>
      <c r="T4422" s="11">
        <f t="shared" si="3"/>
        <v>62.87058824</v>
      </c>
      <c r="U4422" s="7" t="s">
        <v>7070</v>
      </c>
      <c r="V4422" s="12" t="str">
        <f t="shared" si="4"/>
        <v>Ambrella, The Pokemon Company</v>
      </c>
      <c r="W4422" s="7" t="s">
        <v>52</v>
      </c>
    </row>
    <row r="4423">
      <c r="A4423" s="7" t="s">
        <v>7071</v>
      </c>
      <c r="B4423" s="8" t="s">
        <v>30</v>
      </c>
      <c r="C4423" s="9">
        <v>2015.0</v>
      </c>
      <c r="D4423" s="7" t="s">
        <v>1</v>
      </c>
      <c r="E4423" s="7" t="s">
        <v>37</v>
      </c>
      <c r="F4423" s="7">
        <v>0.08</v>
      </c>
      <c r="G4423" s="7">
        <v>0.0</v>
      </c>
      <c r="H4423" s="7">
        <v>0.0</v>
      </c>
      <c r="I4423" s="7">
        <v>0.01</v>
      </c>
      <c r="J4423" s="7">
        <v>0.09</v>
      </c>
      <c r="K4423" s="10">
        <f t="shared" ref="K4423:O4423" si="4424">F4423*1000000</f>
        <v>80000</v>
      </c>
      <c r="L4423" s="10">
        <f t="shared" si="4424"/>
        <v>0</v>
      </c>
      <c r="M4423" s="10">
        <f t="shared" si="4424"/>
        <v>0</v>
      </c>
      <c r="N4423" s="10">
        <f t="shared" si="4424"/>
        <v>10000</v>
      </c>
      <c r="O4423" s="10">
        <f t="shared" si="4424"/>
        <v>90000</v>
      </c>
      <c r="R4423" s="7">
        <v>3.4</v>
      </c>
      <c r="S4423" s="7">
        <v>20.0</v>
      </c>
      <c r="T4423" s="11">
        <f t="shared" si="3"/>
        <v>34</v>
      </c>
      <c r="U4423" s="7" t="s">
        <v>37</v>
      </c>
      <c r="V4423" s="12" t="str">
        <f t="shared" si="4"/>
        <v>Activision</v>
      </c>
      <c r="W4423" s="7" t="s">
        <v>28</v>
      </c>
    </row>
    <row r="4424">
      <c r="A4424" s="7" t="s">
        <v>7072</v>
      </c>
      <c r="B4424" s="8" t="s">
        <v>6259</v>
      </c>
      <c r="C4424" s="9">
        <v>2015.0</v>
      </c>
      <c r="D4424" s="7" t="s">
        <v>49</v>
      </c>
      <c r="E4424" s="7" t="s">
        <v>287</v>
      </c>
      <c r="F4424" s="7">
        <v>0.03</v>
      </c>
      <c r="G4424" s="7">
        <v>0.01</v>
      </c>
      <c r="H4424" s="7">
        <v>0.04</v>
      </c>
      <c r="I4424" s="7">
        <v>0.01</v>
      </c>
      <c r="J4424" s="7">
        <v>0.09</v>
      </c>
      <c r="K4424" s="10">
        <f t="shared" ref="K4424:O4424" si="4425">F4424*1000000</f>
        <v>30000</v>
      </c>
      <c r="L4424" s="10">
        <f t="shared" si="4425"/>
        <v>10000</v>
      </c>
      <c r="M4424" s="10">
        <f t="shared" si="4425"/>
        <v>40000</v>
      </c>
      <c r="N4424" s="10">
        <f t="shared" si="4425"/>
        <v>10000</v>
      </c>
      <c r="O4424" s="10">
        <f t="shared" si="4425"/>
        <v>90000</v>
      </c>
      <c r="P4424" s="7">
        <v>69.0</v>
      </c>
      <c r="Q4424" s="7">
        <v>43.0</v>
      </c>
      <c r="R4424" s="7">
        <v>6.6</v>
      </c>
      <c r="S4424" s="7">
        <v>23.0</v>
      </c>
      <c r="T4424" s="11">
        <f t="shared" si="3"/>
        <v>67.95454545</v>
      </c>
      <c r="U4424" s="7" t="s">
        <v>288</v>
      </c>
      <c r="V4424" s="12" t="str">
        <f t="shared" si="4"/>
        <v>Omega Force</v>
      </c>
      <c r="W4424" s="7" t="s">
        <v>64</v>
      </c>
    </row>
    <row r="4425">
      <c r="A4425" s="7" t="s">
        <v>6983</v>
      </c>
      <c r="B4425" s="8" t="s">
        <v>78</v>
      </c>
      <c r="C4425" s="9">
        <v>2015.0</v>
      </c>
      <c r="D4425" s="7" t="s">
        <v>49</v>
      </c>
      <c r="E4425" s="7" t="s">
        <v>281</v>
      </c>
      <c r="F4425" s="7">
        <v>0.0</v>
      </c>
      <c r="G4425" s="7">
        <v>0.08</v>
      </c>
      <c r="H4425" s="7">
        <v>0.0</v>
      </c>
      <c r="I4425" s="7">
        <v>0.0</v>
      </c>
      <c r="J4425" s="7">
        <v>0.09</v>
      </c>
      <c r="K4425" s="10">
        <f t="shared" ref="K4425:O4425" si="4426">F4425*1000000</f>
        <v>0</v>
      </c>
      <c r="L4425" s="10">
        <f t="shared" si="4426"/>
        <v>80000</v>
      </c>
      <c r="M4425" s="10">
        <f t="shared" si="4426"/>
        <v>0</v>
      </c>
      <c r="N4425" s="10">
        <f t="shared" si="4426"/>
        <v>0</v>
      </c>
      <c r="O4425" s="10">
        <f t="shared" si="4426"/>
        <v>90000</v>
      </c>
      <c r="P4425" s="7">
        <v>76.0</v>
      </c>
      <c r="Q4425" s="7">
        <v>30.0</v>
      </c>
      <c r="R4425" s="7">
        <v>7.6</v>
      </c>
      <c r="S4425" s="7">
        <v>338.0</v>
      </c>
      <c r="T4425" s="11">
        <f t="shared" si="3"/>
        <v>76</v>
      </c>
      <c r="U4425" s="7" t="s">
        <v>6609</v>
      </c>
      <c r="V4425" s="12" t="str">
        <f t="shared" si="4"/>
        <v>MachineGames</v>
      </c>
      <c r="W4425" s="7" t="s">
        <v>34</v>
      </c>
    </row>
    <row r="4426">
      <c r="A4426" s="7" t="s">
        <v>7052</v>
      </c>
      <c r="B4426" s="8" t="s">
        <v>6266</v>
      </c>
      <c r="C4426" s="9">
        <v>2015.0</v>
      </c>
      <c r="D4426" s="7" t="s">
        <v>26</v>
      </c>
      <c r="E4426" s="7" t="s">
        <v>7053</v>
      </c>
      <c r="F4426" s="7">
        <v>0.03</v>
      </c>
      <c r="G4426" s="7">
        <v>0.05</v>
      </c>
      <c r="H4426" s="7">
        <v>0.0</v>
      </c>
      <c r="I4426" s="7">
        <v>0.01</v>
      </c>
      <c r="J4426" s="7">
        <v>0.09</v>
      </c>
      <c r="K4426" s="10">
        <f t="shared" ref="K4426:O4426" si="4427">F4426*1000000</f>
        <v>30000</v>
      </c>
      <c r="L4426" s="10">
        <f t="shared" si="4427"/>
        <v>50000</v>
      </c>
      <c r="M4426" s="10">
        <f t="shared" si="4427"/>
        <v>0</v>
      </c>
      <c r="N4426" s="10">
        <f t="shared" si="4427"/>
        <v>10000</v>
      </c>
      <c r="O4426" s="10">
        <f t="shared" si="4427"/>
        <v>90000</v>
      </c>
      <c r="P4426" s="7">
        <v>20.0</v>
      </c>
      <c r="Q4426" s="7">
        <v>4.0</v>
      </c>
      <c r="R4426" s="7">
        <v>3.1</v>
      </c>
      <c r="S4426" s="7">
        <v>30.0</v>
      </c>
      <c r="T4426" s="11">
        <f t="shared" si="3"/>
        <v>29.70588235</v>
      </c>
      <c r="U4426" s="7" t="s">
        <v>1507</v>
      </c>
      <c r="V4426" s="12" t="str">
        <f t="shared" si="4"/>
        <v>HB Studios Multimedia</v>
      </c>
      <c r="W4426" s="7" t="s">
        <v>28</v>
      </c>
    </row>
    <row r="4427">
      <c r="A4427" s="7" t="s">
        <v>7017</v>
      </c>
      <c r="B4427" s="8" t="s">
        <v>6259</v>
      </c>
      <c r="C4427" s="9">
        <v>2015.0</v>
      </c>
      <c r="D4427" s="7" t="s">
        <v>49</v>
      </c>
      <c r="E4427" s="7" t="s">
        <v>300</v>
      </c>
      <c r="F4427" s="7">
        <v>0.0</v>
      </c>
      <c r="G4427" s="7">
        <v>0.0</v>
      </c>
      <c r="H4427" s="7">
        <v>0.08</v>
      </c>
      <c r="I4427" s="7">
        <v>0.0</v>
      </c>
      <c r="J4427" s="7">
        <v>0.08</v>
      </c>
      <c r="K4427" s="10">
        <f t="shared" ref="K4427:O4427" si="4428">F4427*1000000</f>
        <v>0</v>
      </c>
      <c r="L4427" s="10">
        <f t="shared" si="4428"/>
        <v>0</v>
      </c>
      <c r="M4427" s="10">
        <f t="shared" si="4428"/>
        <v>80000</v>
      </c>
      <c r="N4427" s="10">
        <f t="shared" si="4428"/>
        <v>0</v>
      </c>
      <c r="O4427" s="10">
        <f t="shared" si="4428"/>
        <v>80000</v>
      </c>
      <c r="P4427" s="7">
        <v>70.0</v>
      </c>
      <c r="Q4427" s="7">
        <v>18.0</v>
      </c>
      <c r="R4427" s="7">
        <v>7.8</v>
      </c>
      <c r="S4427" s="7">
        <v>44.0</v>
      </c>
      <c r="T4427" s="11">
        <f t="shared" si="3"/>
        <v>75.67741935</v>
      </c>
      <c r="U4427" s="7" t="s">
        <v>4044</v>
      </c>
      <c r="V4427" s="12" t="str">
        <f t="shared" si="4"/>
        <v>Shift, Bandai Namco Games</v>
      </c>
      <c r="W4427" s="7" t="s">
        <v>64</v>
      </c>
    </row>
    <row r="4428">
      <c r="A4428" s="7" t="s">
        <v>7038</v>
      </c>
      <c r="B4428" s="8" t="s">
        <v>6259</v>
      </c>
      <c r="C4428" s="9">
        <v>2015.0</v>
      </c>
      <c r="D4428" s="7" t="s">
        <v>1</v>
      </c>
      <c r="E4428" s="7" t="s">
        <v>7039</v>
      </c>
      <c r="F4428" s="7">
        <v>0.03</v>
      </c>
      <c r="G4428" s="7">
        <v>0.03</v>
      </c>
      <c r="H4428" s="7">
        <v>0.0</v>
      </c>
      <c r="I4428" s="7">
        <v>0.01</v>
      </c>
      <c r="J4428" s="7">
        <v>0.08</v>
      </c>
      <c r="K4428" s="10">
        <f t="shared" ref="K4428:O4428" si="4429">F4428*1000000</f>
        <v>30000</v>
      </c>
      <c r="L4428" s="10">
        <f t="shared" si="4429"/>
        <v>30000</v>
      </c>
      <c r="M4428" s="10">
        <f t="shared" si="4429"/>
        <v>0</v>
      </c>
      <c r="N4428" s="10">
        <f t="shared" si="4429"/>
        <v>10000</v>
      </c>
      <c r="O4428" s="10">
        <f t="shared" si="4429"/>
        <v>80000</v>
      </c>
      <c r="P4428" s="7">
        <v>90.0</v>
      </c>
      <c r="Q4428" s="7">
        <v>18.0</v>
      </c>
      <c r="R4428" s="7">
        <v>7.6</v>
      </c>
      <c r="S4428" s="7">
        <v>312.0</v>
      </c>
      <c r="T4428" s="11">
        <f t="shared" si="3"/>
        <v>76.76363636</v>
      </c>
      <c r="U4428" s="7" t="s">
        <v>7039</v>
      </c>
      <c r="V4428" s="12" t="str">
        <f t="shared" si="4"/>
        <v>Yacht Club Games</v>
      </c>
      <c r="W4428" s="7" t="s">
        <v>28</v>
      </c>
    </row>
    <row r="4429">
      <c r="A4429" s="7" t="s">
        <v>7007</v>
      </c>
      <c r="B4429" s="8" t="s">
        <v>47</v>
      </c>
      <c r="C4429" s="9">
        <v>2015.0</v>
      </c>
      <c r="D4429" s="7" t="s">
        <v>49</v>
      </c>
      <c r="E4429" s="7" t="s">
        <v>37</v>
      </c>
      <c r="F4429" s="7">
        <v>0.03</v>
      </c>
      <c r="G4429" s="7">
        <v>0.04</v>
      </c>
      <c r="H4429" s="7">
        <v>0.0</v>
      </c>
      <c r="I4429" s="7">
        <v>0.01</v>
      </c>
      <c r="J4429" s="7">
        <v>0.08</v>
      </c>
      <c r="K4429" s="10">
        <f t="shared" ref="K4429:O4429" si="4430">F4429*1000000</f>
        <v>30000</v>
      </c>
      <c r="L4429" s="10">
        <f t="shared" si="4430"/>
        <v>40000</v>
      </c>
      <c r="M4429" s="10">
        <f t="shared" si="4430"/>
        <v>0</v>
      </c>
      <c r="N4429" s="10">
        <f t="shared" si="4430"/>
        <v>10000</v>
      </c>
      <c r="O4429" s="10">
        <f t="shared" si="4430"/>
        <v>80000</v>
      </c>
      <c r="R4429" s="7">
        <v>7.1</v>
      </c>
      <c r="S4429" s="7">
        <v>17.0</v>
      </c>
      <c r="T4429" s="11">
        <f t="shared" si="3"/>
        <v>71</v>
      </c>
      <c r="U4429" s="7" t="s">
        <v>2816</v>
      </c>
      <c r="V4429" s="12" t="str">
        <f t="shared" si="4"/>
        <v>PlatinumGames</v>
      </c>
      <c r="W4429" s="7" t="s">
        <v>64</v>
      </c>
    </row>
    <row r="4430">
      <c r="A4430" s="7" t="s">
        <v>7007</v>
      </c>
      <c r="B4430" s="8" t="s">
        <v>30</v>
      </c>
      <c r="C4430" s="9">
        <v>2015.0</v>
      </c>
      <c r="D4430" s="7" t="s">
        <v>49</v>
      </c>
      <c r="E4430" s="7" t="s">
        <v>37</v>
      </c>
      <c r="F4430" s="7">
        <v>0.06</v>
      </c>
      <c r="G4430" s="7">
        <v>0.01</v>
      </c>
      <c r="H4430" s="7">
        <v>0.0</v>
      </c>
      <c r="I4430" s="7">
        <v>0.01</v>
      </c>
      <c r="J4430" s="7">
        <v>0.08</v>
      </c>
      <c r="K4430" s="10">
        <f t="shared" ref="K4430:O4430" si="4431">F4430*1000000</f>
        <v>60000</v>
      </c>
      <c r="L4430" s="10">
        <f t="shared" si="4431"/>
        <v>10000</v>
      </c>
      <c r="M4430" s="10">
        <f t="shared" si="4431"/>
        <v>0</v>
      </c>
      <c r="N4430" s="10">
        <f t="shared" si="4431"/>
        <v>10000</v>
      </c>
      <c r="O4430" s="10">
        <f t="shared" si="4431"/>
        <v>80000</v>
      </c>
      <c r="R4430" s="7">
        <v>8.4</v>
      </c>
      <c r="S4430" s="7">
        <v>25.0</v>
      </c>
      <c r="T4430" s="11">
        <f t="shared" si="3"/>
        <v>84</v>
      </c>
      <c r="U4430" s="7" t="s">
        <v>2816</v>
      </c>
      <c r="V4430" s="12" t="str">
        <f t="shared" si="4"/>
        <v>PlatinumGames</v>
      </c>
      <c r="W4430" s="7" t="s">
        <v>64</v>
      </c>
    </row>
    <row r="4431">
      <c r="A4431" s="7" t="s">
        <v>6615</v>
      </c>
      <c r="B4431" s="8" t="s">
        <v>78</v>
      </c>
      <c r="C4431" s="9">
        <v>2015.0</v>
      </c>
      <c r="D4431" s="7" t="s">
        <v>49</v>
      </c>
      <c r="E4431" s="7" t="s">
        <v>55</v>
      </c>
      <c r="F4431" s="7">
        <v>0.05</v>
      </c>
      <c r="G4431" s="7">
        <v>0.02</v>
      </c>
      <c r="H4431" s="7">
        <v>0.0</v>
      </c>
      <c r="I4431" s="7">
        <v>0.01</v>
      </c>
      <c r="J4431" s="7">
        <v>0.08</v>
      </c>
      <c r="K4431" s="10">
        <f t="shared" ref="K4431:O4431" si="4432">F4431*1000000</f>
        <v>50000</v>
      </c>
      <c r="L4431" s="10">
        <f t="shared" si="4432"/>
        <v>20000</v>
      </c>
      <c r="M4431" s="10">
        <f t="shared" si="4432"/>
        <v>0</v>
      </c>
      <c r="N4431" s="10">
        <f t="shared" si="4432"/>
        <v>10000</v>
      </c>
      <c r="O4431" s="10">
        <f t="shared" si="4432"/>
        <v>80000</v>
      </c>
      <c r="P4431" s="7">
        <v>74.0</v>
      </c>
      <c r="Q4431" s="7">
        <v>25.0</v>
      </c>
      <c r="R4431" s="7">
        <v>7.5</v>
      </c>
      <c r="S4431" s="7">
        <v>362.0</v>
      </c>
      <c r="T4431" s="11">
        <f t="shared" si="3"/>
        <v>74.93540052</v>
      </c>
      <c r="U4431" s="7" t="s">
        <v>55</v>
      </c>
      <c r="V4431" s="12" t="str">
        <f t="shared" si="4"/>
        <v>Ubisoft</v>
      </c>
      <c r="W4431" s="7" t="s">
        <v>34</v>
      </c>
    </row>
    <row r="4432">
      <c r="A4432" s="7" t="s">
        <v>6907</v>
      </c>
      <c r="B4432" s="8" t="s">
        <v>78</v>
      </c>
      <c r="C4432" s="9">
        <v>2015.0</v>
      </c>
      <c r="D4432" s="7" t="s">
        <v>49</v>
      </c>
      <c r="E4432" s="7" t="s">
        <v>100</v>
      </c>
      <c r="F4432" s="7">
        <v>0.0</v>
      </c>
      <c r="G4432" s="7">
        <v>0.07</v>
      </c>
      <c r="H4432" s="7">
        <v>0.0</v>
      </c>
      <c r="I4432" s="7">
        <v>0.0</v>
      </c>
      <c r="J4432" s="7">
        <v>0.08</v>
      </c>
      <c r="K4432" s="10">
        <f t="shared" ref="K4432:O4432" si="4433">F4432*1000000</f>
        <v>0</v>
      </c>
      <c r="L4432" s="10">
        <f t="shared" si="4433"/>
        <v>70000</v>
      </c>
      <c r="M4432" s="10">
        <f t="shared" si="4433"/>
        <v>0</v>
      </c>
      <c r="N4432" s="10">
        <f t="shared" si="4433"/>
        <v>0</v>
      </c>
      <c r="O4432" s="10">
        <f t="shared" si="4433"/>
        <v>80000</v>
      </c>
      <c r="P4432" s="7">
        <v>91.0</v>
      </c>
      <c r="Q4432" s="7">
        <v>13.0</v>
      </c>
      <c r="R4432" s="7">
        <v>7.7</v>
      </c>
      <c r="S4432" s="7">
        <v>1963.0</v>
      </c>
      <c r="T4432" s="11">
        <f t="shared" si="3"/>
        <v>77.09210526</v>
      </c>
      <c r="U4432" s="7" t="s">
        <v>345</v>
      </c>
      <c r="V4432" s="12" t="str">
        <f t="shared" si="4"/>
        <v>Kojima Productions</v>
      </c>
      <c r="W4432" s="7" t="s">
        <v>34</v>
      </c>
    </row>
    <row r="4433">
      <c r="A4433" s="7" t="s">
        <v>7084</v>
      </c>
      <c r="B4433" s="8" t="s">
        <v>6259</v>
      </c>
      <c r="C4433" s="9">
        <v>2015.0</v>
      </c>
      <c r="D4433" s="7" t="s">
        <v>437</v>
      </c>
      <c r="E4433" s="7" t="s">
        <v>1384</v>
      </c>
      <c r="F4433" s="7">
        <v>0.0</v>
      </c>
      <c r="G4433" s="7">
        <v>0.05</v>
      </c>
      <c r="H4433" s="7">
        <v>0.02</v>
      </c>
      <c r="I4433" s="7">
        <v>0.01</v>
      </c>
      <c r="J4433" s="7">
        <v>0.07</v>
      </c>
      <c r="K4433" s="10">
        <f t="shared" ref="K4433:O4433" si="4434">F4433*1000000</f>
        <v>0</v>
      </c>
      <c r="L4433" s="10">
        <f t="shared" si="4434"/>
        <v>50000</v>
      </c>
      <c r="M4433" s="10">
        <f t="shared" si="4434"/>
        <v>20000</v>
      </c>
      <c r="N4433" s="10">
        <f t="shared" si="4434"/>
        <v>10000</v>
      </c>
      <c r="O4433" s="10">
        <f t="shared" si="4434"/>
        <v>70000</v>
      </c>
      <c r="P4433" s="7">
        <v>64.0</v>
      </c>
      <c r="Q4433" s="7">
        <v>10.0</v>
      </c>
      <c r="R4433" s="7">
        <v>7.1</v>
      </c>
      <c r="S4433" s="7">
        <v>12.0</v>
      </c>
      <c r="T4433" s="11">
        <f t="shared" si="3"/>
        <v>67.81818182</v>
      </c>
      <c r="U4433" s="7" t="s">
        <v>4266</v>
      </c>
      <c r="V4433" s="12" t="str">
        <f t="shared" si="4"/>
        <v>Gaming Minds Studios</v>
      </c>
      <c r="W4433" s="7" t="s">
        <v>64</v>
      </c>
    </row>
    <row r="4434">
      <c r="A4434" s="7" t="s">
        <v>7088</v>
      </c>
      <c r="B4434" s="8" t="s">
        <v>6259</v>
      </c>
      <c r="C4434" s="9">
        <v>2015.0</v>
      </c>
      <c r="D4434" s="7" t="s">
        <v>67</v>
      </c>
      <c r="E4434" s="7" t="s">
        <v>6746</v>
      </c>
      <c r="F4434" s="7">
        <v>0.02</v>
      </c>
      <c r="G4434" s="7">
        <v>0.0</v>
      </c>
      <c r="H4434" s="7">
        <v>0.05</v>
      </c>
      <c r="I4434" s="7">
        <v>0.0</v>
      </c>
      <c r="J4434" s="7">
        <v>0.07</v>
      </c>
      <c r="K4434" s="10">
        <f t="shared" ref="K4434:O4434" si="4435">F4434*1000000</f>
        <v>20000</v>
      </c>
      <c r="L4434" s="10">
        <f t="shared" si="4435"/>
        <v>0</v>
      </c>
      <c r="M4434" s="10">
        <f t="shared" si="4435"/>
        <v>50000</v>
      </c>
      <c r="N4434" s="10">
        <f t="shared" si="4435"/>
        <v>0</v>
      </c>
      <c r="O4434" s="10">
        <f t="shared" si="4435"/>
        <v>70000</v>
      </c>
      <c r="P4434" s="7">
        <v>71.0</v>
      </c>
      <c r="Q4434" s="7">
        <v>21.0</v>
      </c>
      <c r="R4434" s="7">
        <v>6.2</v>
      </c>
      <c r="S4434" s="7">
        <v>34.0</v>
      </c>
      <c r="T4434" s="11">
        <f t="shared" si="3"/>
        <v>65.43636364</v>
      </c>
      <c r="U4434" s="7" t="s">
        <v>995</v>
      </c>
      <c r="V4434" s="12" t="str">
        <f t="shared" si="4"/>
        <v>Compile Heart</v>
      </c>
      <c r="W4434" s="7" t="s">
        <v>64</v>
      </c>
    </row>
    <row r="4435">
      <c r="A4435" s="7" t="s">
        <v>7089</v>
      </c>
      <c r="B4435" s="8" t="s">
        <v>6259</v>
      </c>
      <c r="C4435" s="9">
        <v>2015.0</v>
      </c>
      <c r="D4435" s="7" t="s">
        <v>67</v>
      </c>
      <c r="E4435" s="7" t="s">
        <v>700</v>
      </c>
      <c r="F4435" s="7">
        <v>0.03</v>
      </c>
      <c r="G4435" s="7">
        <v>0.0</v>
      </c>
      <c r="H4435" s="7">
        <v>0.03</v>
      </c>
      <c r="I4435" s="7">
        <v>0.01</v>
      </c>
      <c r="J4435" s="7">
        <v>0.07</v>
      </c>
      <c r="K4435" s="10">
        <f t="shared" ref="K4435:O4435" si="4436">F4435*1000000</f>
        <v>30000</v>
      </c>
      <c r="L4435" s="10">
        <f t="shared" si="4436"/>
        <v>0</v>
      </c>
      <c r="M4435" s="10">
        <f t="shared" si="4436"/>
        <v>30000</v>
      </c>
      <c r="N4435" s="10">
        <f t="shared" si="4436"/>
        <v>10000</v>
      </c>
      <c r="O4435" s="10">
        <f t="shared" si="4436"/>
        <v>70000</v>
      </c>
      <c r="P4435" s="7">
        <v>78.0</v>
      </c>
      <c r="Q4435" s="7">
        <v>33.0</v>
      </c>
      <c r="R4435" s="7">
        <v>8.1</v>
      </c>
      <c r="S4435" s="7">
        <v>63.0</v>
      </c>
      <c r="T4435" s="11">
        <f t="shared" si="3"/>
        <v>79.96875</v>
      </c>
      <c r="U4435" s="7" t="s">
        <v>6356</v>
      </c>
      <c r="V4435" s="12" t="str">
        <f t="shared" si="4"/>
        <v>Spike Chunsoft</v>
      </c>
      <c r="W4435" s="7" t="s">
        <v>64</v>
      </c>
    </row>
    <row r="4436">
      <c r="A4436" s="7" t="s">
        <v>6972</v>
      </c>
      <c r="B4436" s="8" t="s">
        <v>30</v>
      </c>
      <c r="C4436" s="9">
        <v>2015.0</v>
      </c>
      <c r="D4436" s="7" t="s">
        <v>49</v>
      </c>
      <c r="E4436" s="7" t="s">
        <v>131</v>
      </c>
      <c r="F4436" s="7">
        <v>0.04</v>
      </c>
      <c r="G4436" s="7">
        <v>0.02</v>
      </c>
      <c r="H4436" s="7">
        <v>0.0</v>
      </c>
      <c r="I4436" s="7">
        <v>0.01</v>
      </c>
      <c r="J4436" s="7">
        <v>0.07</v>
      </c>
      <c r="K4436" s="10">
        <f t="shared" ref="K4436:O4436" si="4437">F4436*1000000</f>
        <v>40000</v>
      </c>
      <c r="L4436" s="10">
        <f t="shared" si="4437"/>
        <v>20000</v>
      </c>
      <c r="M4436" s="10">
        <f t="shared" si="4437"/>
        <v>0</v>
      </c>
      <c r="N4436" s="10">
        <f t="shared" si="4437"/>
        <v>10000</v>
      </c>
      <c r="O4436" s="10">
        <f t="shared" si="4437"/>
        <v>70000</v>
      </c>
      <c r="R4436" s="7">
        <v>6.6</v>
      </c>
      <c r="S4436" s="7">
        <v>48.0</v>
      </c>
      <c r="T4436" s="11">
        <f t="shared" si="3"/>
        <v>66</v>
      </c>
      <c r="U4436" s="7" t="s">
        <v>131</v>
      </c>
      <c r="V4436" s="12" t="str">
        <f t="shared" si="4"/>
        <v>Capcom</v>
      </c>
      <c r="W4436" s="7" t="s">
        <v>34</v>
      </c>
    </row>
    <row r="4437">
      <c r="A4437" s="7" t="s">
        <v>7013</v>
      </c>
      <c r="B4437" s="8" t="s">
        <v>30</v>
      </c>
      <c r="C4437" s="9">
        <v>2015.0</v>
      </c>
      <c r="D4437" s="7" t="s">
        <v>26</v>
      </c>
      <c r="E4437" s="7" t="s">
        <v>37</v>
      </c>
      <c r="F4437" s="7">
        <v>0.06</v>
      </c>
      <c r="G4437" s="7">
        <v>0.0</v>
      </c>
      <c r="H4437" s="7">
        <v>0.0</v>
      </c>
      <c r="I4437" s="7">
        <v>0.01</v>
      </c>
      <c r="J4437" s="7">
        <v>0.07</v>
      </c>
      <c r="K4437" s="10">
        <f t="shared" ref="K4437:O4437" si="4438">F4437*1000000</f>
        <v>60000</v>
      </c>
      <c r="L4437" s="10">
        <f t="shared" si="4438"/>
        <v>0</v>
      </c>
      <c r="M4437" s="10">
        <f t="shared" si="4438"/>
        <v>0</v>
      </c>
      <c r="N4437" s="10">
        <f t="shared" si="4438"/>
        <v>10000</v>
      </c>
      <c r="O4437" s="10">
        <f t="shared" si="4438"/>
        <v>70000</v>
      </c>
      <c r="R4437" s="7">
        <v>2.8</v>
      </c>
      <c r="S4437" s="7">
        <v>10.0</v>
      </c>
      <c r="T4437" s="11">
        <f t="shared" si="3"/>
        <v>28</v>
      </c>
      <c r="U4437" s="7" t="s">
        <v>2878</v>
      </c>
      <c r="V4437" s="12" t="str">
        <f t="shared" si="4"/>
        <v>Robomodo</v>
      </c>
      <c r="W4437" s="7" t="s">
        <v>64</v>
      </c>
    </row>
    <row r="4438">
      <c r="A4438" s="7" t="s">
        <v>7035</v>
      </c>
      <c r="B4438" s="8" t="s">
        <v>6266</v>
      </c>
      <c r="C4438" s="9">
        <v>2015.0</v>
      </c>
      <c r="D4438" s="7" t="s">
        <v>49</v>
      </c>
      <c r="E4438" s="7" t="s">
        <v>852</v>
      </c>
      <c r="F4438" s="7">
        <v>0.05</v>
      </c>
      <c r="G4438" s="7">
        <v>0.01</v>
      </c>
      <c r="H4438" s="7">
        <v>0.0</v>
      </c>
      <c r="I4438" s="7">
        <v>0.01</v>
      </c>
      <c r="J4438" s="7">
        <v>0.07</v>
      </c>
      <c r="K4438" s="10">
        <f t="shared" ref="K4438:O4438" si="4439">F4438*1000000</f>
        <v>50000</v>
      </c>
      <c r="L4438" s="10">
        <f t="shared" si="4439"/>
        <v>10000</v>
      </c>
      <c r="M4438" s="10">
        <f t="shared" si="4439"/>
        <v>0</v>
      </c>
      <c r="N4438" s="10">
        <f t="shared" si="4439"/>
        <v>10000</v>
      </c>
      <c r="O4438" s="10">
        <f t="shared" si="4439"/>
        <v>70000</v>
      </c>
      <c r="R4438" s="7">
        <v>6.3</v>
      </c>
      <c r="S4438" s="7">
        <v>4.0</v>
      </c>
      <c r="T4438" s="11">
        <f t="shared" si="3"/>
        <v>63</v>
      </c>
      <c r="U4438" s="7" t="s">
        <v>1126</v>
      </c>
      <c r="V4438" s="12" t="str">
        <f t="shared" si="4"/>
        <v>Arc System Works</v>
      </c>
      <c r="W4438" s="7" t="s">
        <v>64</v>
      </c>
    </row>
    <row r="4439">
      <c r="A4439" s="7" t="s">
        <v>7094</v>
      </c>
      <c r="B4439" s="8" t="s">
        <v>6259</v>
      </c>
      <c r="C4439" s="9">
        <v>2015.0</v>
      </c>
      <c r="D4439" s="7" t="s">
        <v>54</v>
      </c>
      <c r="E4439" s="7" t="s">
        <v>3096</v>
      </c>
      <c r="F4439" s="7">
        <v>0.0</v>
      </c>
      <c r="G4439" s="7">
        <v>0.06</v>
      </c>
      <c r="H4439" s="7">
        <v>0.0</v>
      </c>
      <c r="I4439" s="7">
        <v>0.01</v>
      </c>
      <c r="J4439" s="7">
        <v>0.07</v>
      </c>
      <c r="K4439" s="10">
        <f t="shared" ref="K4439:O4439" si="4440">F4439*1000000</f>
        <v>0</v>
      </c>
      <c r="L4439" s="10">
        <f t="shared" si="4440"/>
        <v>60000</v>
      </c>
      <c r="M4439" s="10">
        <f t="shared" si="4440"/>
        <v>0</v>
      </c>
      <c r="N4439" s="10">
        <f t="shared" si="4440"/>
        <v>10000</v>
      </c>
      <c r="O4439" s="10">
        <f t="shared" si="4440"/>
        <v>70000</v>
      </c>
      <c r="P4439" s="7">
        <v>72.0</v>
      </c>
      <c r="Q4439" s="7">
        <v>14.0</v>
      </c>
      <c r="R4439" s="7">
        <v>7.2</v>
      </c>
      <c r="S4439" s="7">
        <v>23.0</v>
      </c>
      <c r="T4439" s="11">
        <f t="shared" si="3"/>
        <v>72</v>
      </c>
      <c r="U4439" s="7" t="s">
        <v>3096</v>
      </c>
      <c r="V4439" s="12" t="str">
        <f t="shared" si="4"/>
        <v>Revolution Software</v>
      </c>
      <c r="W4439" s="7" t="s">
        <v>64</v>
      </c>
    </row>
    <row r="4440">
      <c r="A4440" s="7" t="s">
        <v>7096</v>
      </c>
      <c r="B4440" s="8" t="s">
        <v>4908</v>
      </c>
      <c r="C4440" s="9">
        <v>2015.0</v>
      </c>
      <c r="D4440" s="7" t="s">
        <v>58</v>
      </c>
      <c r="E4440" s="7" t="s">
        <v>27</v>
      </c>
      <c r="F4440" s="7">
        <v>0.0</v>
      </c>
      <c r="G4440" s="7">
        <v>0.0</v>
      </c>
      <c r="H4440" s="7">
        <v>0.06</v>
      </c>
      <c r="I4440" s="7">
        <v>0.0</v>
      </c>
      <c r="J4440" s="7">
        <v>0.06</v>
      </c>
      <c r="K4440" s="10">
        <f t="shared" ref="K4440:O4440" si="4441">F4440*1000000</f>
        <v>0</v>
      </c>
      <c r="L4440" s="10">
        <f t="shared" si="4441"/>
        <v>0</v>
      </c>
      <c r="M4440" s="10">
        <f t="shared" si="4441"/>
        <v>60000</v>
      </c>
      <c r="N4440" s="10">
        <f t="shared" si="4441"/>
        <v>0</v>
      </c>
      <c r="O4440" s="10">
        <f t="shared" si="4441"/>
        <v>60000</v>
      </c>
      <c r="P4440" s="7">
        <v>70.0</v>
      </c>
      <c r="Q4440" s="7">
        <v>15.0</v>
      </c>
      <c r="R4440" s="7">
        <v>7.5</v>
      </c>
      <c r="S4440" s="7">
        <v>48.0</v>
      </c>
      <c r="T4440" s="11">
        <f t="shared" si="3"/>
        <v>73.80952381</v>
      </c>
      <c r="U4440" s="7" t="s">
        <v>7097</v>
      </c>
      <c r="V4440" s="12" t="str">
        <f t="shared" si="4"/>
        <v>Nintendo, Nintendo Software Technology</v>
      </c>
      <c r="W4440" s="7" t="s">
        <v>28</v>
      </c>
    </row>
    <row r="4441">
      <c r="A4441" s="7" t="s">
        <v>7099</v>
      </c>
      <c r="B4441" s="8" t="s">
        <v>6259</v>
      </c>
      <c r="C4441" s="9">
        <v>2015.0</v>
      </c>
      <c r="D4441" s="7" t="s">
        <v>49</v>
      </c>
      <c r="E4441" s="7" t="s">
        <v>287</v>
      </c>
      <c r="F4441" s="7">
        <v>0.03</v>
      </c>
      <c r="G4441" s="7">
        <v>0.02</v>
      </c>
      <c r="H4441" s="7">
        <v>0.0</v>
      </c>
      <c r="I4441" s="7">
        <v>0.01</v>
      </c>
      <c r="J4441" s="7">
        <v>0.06</v>
      </c>
      <c r="K4441" s="10">
        <f t="shared" ref="K4441:O4441" si="4442">F4441*1000000</f>
        <v>30000</v>
      </c>
      <c r="L4441" s="10">
        <f t="shared" si="4442"/>
        <v>20000</v>
      </c>
      <c r="M4441" s="10">
        <f t="shared" si="4442"/>
        <v>0</v>
      </c>
      <c r="N4441" s="10">
        <f t="shared" si="4442"/>
        <v>10000</v>
      </c>
      <c r="O4441" s="10">
        <f t="shared" si="4442"/>
        <v>60000</v>
      </c>
      <c r="P4441" s="7">
        <v>67.0</v>
      </c>
      <c r="Q4441" s="7">
        <v>40.0</v>
      </c>
      <c r="R4441" s="7">
        <v>7.6</v>
      </c>
      <c r="S4441" s="7">
        <v>71.0</v>
      </c>
      <c r="T4441" s="11">
        <f t="shared" si="3"/>
        <v>72.75675676</v>
      </c>
      <c r="U4441" s="7" t="s">
        <v>1056</v>
      </c>
      <c r="V4441" s="12" t="str">
        <f t="shared" si="4"/>
        <v>Gust</v>
      </c>
      <c r="W4441" s="7" t="s">
        <v>64</v>
      </c>
    </row>
    <row r="4442">
      <c r="A4442" s="7" t="s">
        <v>7089</v>
      </c>
      <c r="B4442" s="8" t="s">
        <v>4962</v>
      </c>
      <c r="C4442" s="9">
        <v>2015.0</v>
      </c>
      <c r="D4442" s="7" t="s">
        <v>67</v>
      </c>
      <c r="E4442" s="7" t="s">
        <v>700</v>
      </c>
      <c r="F4442" s="7">
        <v>0.01</v>
      </c>
      <c r="G4442" s="7">
        <v>0.01</v>
      </c>
      <c r="H4442" s="7">
        <v>0.04</v>
      </c>
      <c r="I4442" s="7">
        <v>0.01</v>
      </c>
      <c r="J4442" s="7">
        <v>0.06</v>
      </c>
      <c r="K4442" s="10">
        <f t="shared" ref="K4442:O4442" si="4443">F4442*1000000</f>
        <v>10000</v>
      </c>
      <c r="L4442" s="10">
        <f t="shared" si="4443"/>
        <v>10000</v>
      </c>
      <c r="M4442" s="10">
        <f t="shared" si="4443"/>
        <v>40000</v>
      </c>
      <c r="N4442" s="10">
        <f t="shared" si="4443"/>
        <v>10000</v>
      </c>
      <c r="O4442" s="10">
        <f t="shared" si="4443"/>
        <v>60000</v>
      </c>
      <c r="P4442" s="7">
        <v>76.0</v>
      </c>
      <c r="Q4442" s="7">
        <v>11.0</v>
      </c>
      <c r="R4442" s="7">
        <v>8.8</v>
      </c>
      <c r="S4442" s="7">
        <v>33.0</v>
      </c>
      <c r="T4442" s="11">
        <f t="shared" si="3"/>
        <v>85</v>
      </c>
      <c r="U4442" s="7" t="s">
        <v>6356</v>
      </c>
      <c r="V4442" s="12" t="str">
        <f t="shared" si="4"/>
        <v>Spike Chunsoft</v>
      </c>
      <c r="W4442" s="7" t="s">
        <v>64</v>
      </c>
    </row>
    <row r="4443">
      <c r="A4443" s="7" t="s">
        <v>7100</v>
      </c>
      <c r="B4443" s="8" t="s">
        <v>6259</v>
      </c>
      <c r="C4443" s="9">
        <v>2015.0</v>
      </c>
      <c r="D4443" s="7" t="s">
        <v>31</v>
      </c>
      <c r="E4443" s="7" t="s">
        <v>5898</v>
      </c>
      <c r="F4443" s="7">
        <v>0.03</v>
      </c>
      <c r="G4443" s="7">
        <v>0.02</v>
      </c>
      <c r="H4443" s="7">
        <v>0.0</v>
      </c>
      <c r="I4443" s="7">
        <v>0.01</v>
      </c>
      <c r="J4443" s="7">
        <v>0.06</v>
      </c>
      <c r="K4443" s="10">
        <f t="shared" ref="K4443:O4443" si="4444">F4443*1000000</f>
        <v>30000</v>
      </c>
      <c r="L4443" s="10">
        <f t="shared" si="4444"/>
        <v>20000</v>
      </c>
      <c r="M4443" s="10">
        <f t="shared" si="4444"/>
        <v>0</v>
      </c>
      <c r="N4443" s="10">
        <f t="shared" si="4444"/>
        <v>10000</v>
      </c>
      <c r="O4443" s="10">
        <f t="shared" si="4444"/>
        <v>60000</v>
      </c>
      <c r="P4443" s="7">
        <v>64.0</v>
      </c>
      <c r="Q4443" s="7">
        <v>40.0</v>
      </c>
      <c r="R4443" s="7">
        <v>7.9</v>
      </c>
      <c r="S4443" s="7">
        <v>51.0</v>
      </c>
      <c r="T4443" s="11">
        <f t="shared" si="3"/>
        <v>72.40659341</v>
      </c>
      <c r="U4443" s="7" t="s">
        <v>6087</v>
      </c>
      <c r="V4443" s="12" t="str">
        <f t="shared" si="4"/>
        <v>Sandlot</v>
      </c>
      <c r="W4443" s="7" t="s">
        <v>34</v>
      </c>
    </row>
    <row r="4444">
      <c r="A4444" s="7" t="s">
        <v>7048</v>
      </c>
      <c r="B4444" s="8" t="s">
        <v>4962</v>
      </c>
      <c r="C4444" s="9">
        <v>2015.0</v>
      </c>
      <c r="D4444" s="7" t="s">
        <v>67</v>
      </c>
      <c r="E4444" s="7" t="s">
        <v>287</v>
      </c>
      <c r="F4444" s="7">
        <v>0.0</v>
      </c>
      <c r="G4444" s="7">
        <v>0.0</v>
      </c>
      <c r="H4444" s="7">
        <v>0.06</v>
      </c>
      <c r="I4444" s="7">
        <v>0.0</v>
      </c>
      <c r="J4444" s="7">
        <v>0.06</v>
      </c>
      <c r="K4444" s="10">
        <f t="shared" ref="K4444:O4444" si="4445">F4444*1000000</f>
        <v>0</v>
      </c>
      <c r="L4444" s="10">
        <f t="shared" si="4445"/>
        <v>0</v>
      </c>
      <c r="M4444" s="10">
        <f t="shared" si="4445"/>
        <v>60000</v>
      </c>
      <c r="N4444" s="10">
        <f t="shared" si="4445"/>
        <v>0</v>
      </c>
      <c r="O4444" s="10">
        <f t="shared" si="4445"/>
        <v>60000</v>
      </c>
      <c r="R4444" s="7">
        <v>8.0</v>
      </c>
      <c r="S4444" s="7">
        <v>14.0</v>
      </c>
      <c r="T4444" s="11">
        <f t="shared" si="3"/>
        <v>80</v>
      </c>
      <c r="U4444" s="7" t="s">
        <v>1056</v>
      </c>
      <c r="V4444" s="12" t="str">
        <f t="shared" si="4"/>
        <v>Gust</v>
      </c>
      <c r="W4444" s="7" t="s">
        <v>64</v>
      </c>
    </row>
    <row r="4445">
      <c r="A4445" s="7" t="s">
        <v>7013</v>
      </c>
      <c r="B4445" s="8" t="s">
        <v>47</v>
      </c>
      <c r="C4445" s="9">
        <v>2015.0</v>
      </c>
      <c r="D4445" s="7" t="s">
        <v>26</v>
      </c>
      <c r="E4445" s="7" t="s">
        <v>37</v>
      </c>
      <c r="F4445" s="7">
        <v>0.05</v>
      </c>
      <c r="G4445" s="7">
        <v>0.0</v>
      </c>
      <c r="H4445" s="7">
        <v>0.0</v>
      </c>
      <c r="I4445" s="7">
        <v>0.01</v>
      </c>
      <c r="J4445" s="7">
        <v>0.06</v>
      </c>
      <c r="K4445" s="10">
        <f t="shared" ref="K4445:O4445" si="4446">F4445*1000000</f>
        <v>50000</v>
      </c>
      <c r="L4445" s="10">
        <f t="shared" si="4446"/>
        <v>0</v>
      </c>
      <c r="M4445" s="10">
        <f t="shared" si="4446"/>
        <v>0</v>
      </c>
      <c r="N4445" s="10">
        <f t="shared" si="4446"/>
        <v>10000</v>
      </c>
      <c r="O4445" s="10">
        <f t="shared" si="4446"/>
        <v>60000</v>
      </c>
      <c r="R4445" s="7">
        <v>3.1</v>
      </c>
      <c r="S4445" s="7">
        <v>12.0</v>
      </c>
      <c r="T4445" s="11">
        <f t="shared" si="3"/>
        <v>31</v>
      </c>
      <c r="U4445" s="7" t="s">
        <v>2878</v>
      </c>
      <c r="V4445" s="12" t="str">
        <f t="shared" si="4"/>
        <v>Robomodo</v>
      </c>
      <c r="W4445" s="7" t="s">
        <v>64</v>
      </c>
    </row>
    <row r="4446">
      <c r="A4446" s="7" t="s">
        <v>7103</v>
      </c>
      <c r="B4446" s="8" t="s">
        <v>5783</v>
      </c>
      <c r="C4446" s="9">
        <v>2015.0</v>
      </c>
      <c r="D4446" s="7" t="s">
        <v>49</v>
      </c>
      <c r="E4446" s="7" t="s">
        <v>27</v>
      </c>
      <c r="F4446" s="7">
        <v>0.04</v>
      </c>
      <c r="G4446" s="7">
        <v>0.02</v>
      </c>
      <c r="H4446" s="7">
        <v>0.0</v>
      </c>
      <c r="I4446" s="7">
        <v>0.01</v>
      </c>
      <c r="J4446" s="7">
        <v>0.06</v>
      </c>
      <c r="K4446" s="10">
        <f t="shared" ref="K4446:O4446" si="4447">F4446*1000000</f>
        <v>40000</v>
      </c>
      <c r="L4446" s="10">
        <f t="shared" si="4447"/>
        <v>20000</v>
      </c>
      <c r="M4446" s="10">
        <f t="shared" si="4447"/>
        <v>0</v>
      </c>
      <c r="N4446" s="10">
        <f t="shared" si="4447"/>
        <v>10000</v>
      </c>
      <c r="O4446" s="10">
        <f t="shared" si="4447"/>
        <v>60000</v>
      </c>
      <c r="P4446" s="7">
        <v>43.0</v>
      </c>
      <c r="Q4446" s="7">
        <v>54.0</v>
      </c>
      <c r="R4446" s="7">
        <v>6.5</v>
      </c>
      <c r="S4446" s="7">
        <v>283.0</v>
      </c>
      <c r="T4446" s="11">
        <f t="shared" si="3"/>
        <v>61.47477745</v>
      </c>
      <c r="U4446" s="7" t="s">
        <v>7104</v>
      </c>
      <c r="V4446" s="12" t="str">
        <f t="shared" si="4"/>
        <v>Valhalla Game Studios</v>
      </c>
      <c r="W4446" s="7" t="s">
        <v>34</v>
      </c>
    </row>
    <row r="4447">
      <c r="A4447" s="7" t="s">
        <v>7105</v>
      </c>
      <c r="B4447" s="8" t="s">
        <v>4962</v>
      </c>
      <c r="C4447" s="9">
        <v>2015.0</v>
      </c>
      <c r="D4447" s="7" t="s">
        <v>67</v>
      </c>
      <c r="E4447" s="7" t="s">
        <v>2584</v>
      </c>
      <c r="F4447" s="7">
        <v>0.01</v>
      </c>
      <c r="G4447" s="7">
        <v>0.0</v>
      </c>
      <c r="H4447" s="7">
        <v>0.05</v>
      </c>
      <c r="I4447" s="7">
        <v>0.0</v>
      </c>
      <c r="J4447" s="7">
        <v>0.06</v>
      </c>
      <c r="K4447" s="10">
        <f t="shared" ref="K4447:O4447" si="4448">F4447*1000000</f>
        <v>10000</v>
      </c>
      <c r="L4447" s="10">
        <f t="shared" si="4448"/>
        <v>0</v>
      </c>
      <c r="M4447" s="10">
        <f t="shared" si="4448"/>
        <v>50000</v>
      </c>
      <c r="N4447" s="10">
        <f t="shared" si="4448"/>
        <v>0</v>
      </c>
      <c r="O4447" s="10">
        <f t="shared" si="4448"/>
        <v>60000</v>
      </c>
      <c r="P4447" s="7">
        <v>71.0</v>
      </c>
      <c r="Q4447" s="7">
        <v>8.0</v>
      </c>
      <c r="R4447" s="7">
        <v>8.3</v>
      </c>
      <c r="S4447" s="7">
        <v>12.0</v>
      </c>
      <c r="T4447" s="11">
        <f t="shared" si="3"/>
        <v>78.2</v>
      </c>
      <c r="U4447" s="7" t="s">
        <v>1647</v>
      </c>
      <c r="V4447" s="12" t="str">
        <f t="shared" si="4"/>
        <v>Tri-Ace</v>
      </c>
      <c r="W4447" s="7" t="s">
        <v>64</v>
      </c>
    </row>
    <row r="4448">
      <c r="A4448" s="7" t="s">
        <v>7106</v>
      </c>
      <c r="B4448" s="8" t="s">
        <v>6259</v>
      </c>
      <c r="C4448" s="9">
        <v>2015.0</v>
      </c>
      <c r="D4448" s="7" t="s">
        <v>26</v>
      </c>
      <c r="E4448" s="7" t="s">
        <v>1858</v>
      </c>
      <c r="F4448" s="7">
        <v>0.0</v>
      </c>
      <c r="G4448" s="7">
        <v>0.05</v>
      </c>
      <c r="H4448" s="7">
        <v>0.0</v>
      </c>
      <c r="I4448" s="7">
        <v>0.01</v>
      </c>
      <c r="J4448" s="7">
        <v>0.06</v>
      </c>
      <c r="K4448" s="10">
        <f t="shared" ref="K4448:O4448" si="4449">F4448*1000000</f>
        <v>0</v>
      </c>
      <c r="L4448" s="10">
        <f t="shared" si="4449"/>
        <v>50000</v>
      </c>
      <c r="M4448" s="10">
        <f t="shared" si="4449"/>
        <v>0</v>
      </c>
      <c r="N4448" s="10">
        <f t="shared" si="4449"/>
        <v>10000</v>
      </c>
      <c r="O4448" s="10">
        <f t="shared" si="4449"/>
        <v>60000</v>
      </c>
      <c r="P4448" s="7">
        <v>42.0</v>
      </c>
      <c r="Q4448" s="7">
        <v>8.0</v>
      </c>
      <c r="R4448" s="7">
        <v>4.1</v>
      </c>
      <c r="S4448" s="7">
        <v>9.0</v>
      </c>
      <c r="T4448" s="11">
        <f t="shared" si="3"/>
        <v>41.47058824</v>
      </c>
      <c r="U4448" s="7" t="s">
        <v>348</v>
      </c>
      <c r="V4448" s="12" t="str">
        <f t="shared" si="4"/>
        <v>Rainbow Studios</v>
      </c>
      <c r="W4448" s="7" t="s">
        <v>28</v>
      </c>
    </row>
    <row r="4449">
      <c r="A4449" s="7" t="s">
        <v>7107</v>
      </c>
      <c r="B4449" s="8" t="s">
        <v>6259</v>
      </c>
      <c r="C4449" s="9">
        <v>2015.0</v>
      </c>
      <c r="D4449" s="7" t="s">
        <v>26</v>
      </c>
      <c r="E4449" s="7" t="s">
        <v>55</v>
      </c>
      <c r="F4449" s="7">
        <v>0.0</v>
      </c>
      <c r="G4449" s="7">
        <v>0.05</v>
      </c>
      <c r="H4449" s="7">
        <v>0.0</v>
      </c>
      <c r="I4449" s="7">
        <v>0.01</v>
      </c>
      <c r="J4449" s="7">
        <v>0.06</v>
      </c>
      <c r="K4449" s="10">
        <f t="shared" ref="K4449:O4449" si="4450">F4449*1000000</f>
        <v>0</v>
      </c>
      <c r="L4449" s="10">
        <f t="shared" si="4450"/>
        <v>50000</v>
      </c>
      <c r="M4449" s="10">
        <f t="shared" si="4450"/>
        <v>0</v>
      </c>
      <c r="N4449" s="10">
        <f t="shared" si="4450"/>
        <v>10000</v>
      </c>
      <c r="O4449" s="10">
        <f t="shared" si="4450"/>
        <v>60000</v>
      </c>
      <c r="P4449" s="7">
        <v>25.0</v>
      </c>
      <c r="Q4449" s="7">
        <v>6.0</v>
      </c>
      <c r="R4449" s="7">
        <v>1.9</v>
      </c>
      <c r="S4449" s="7">
        <v>39.0</v>
      </c>
      <c r="T4449" s="11">
        <f t="shared" si="3"/>
        <v>19.8</v>
      </c>
      <c r="U4449" s="7" t="s">
        <v>1507</v>
      </c>
      <c r="V4449" s="12" t="str">
        <f t="shared" si="4"/>
        <v>HB Studios Multimedia</v>
      </c>
      <c r="W4449" s="7" t="s">
        <v>28</v>
      </c>
    </row>
    <row r="4450">
      <c r="A4450" s="7" t="s">
        <v>7109</v>
      </c>
      <c r="B4450" s="8" t="s">
        <v>6259</v>
      </c>
      <c r="C4450" s="9">
        <v>2015.0</v>
      </c>
      <c r="D4450" s="7" t="s">
        <v>26</v>
      </c>
      <c r="E4450" s="7" t="s">
        <v>7053</v>
      </c>
      <c r="F4450" s="7">
        <v>0.0</v>
      </c>
      <c r="G4450" s="7">
        <v>0.05</v>
      </c>
      <c r="H4450" s="7">
        <v>0.0</v>
      </c>
      <c r="I4450" s="7">
        <v>0.01</v>
      </c>
      <c r="J4450" s="7">
        <v>0.06</v>
      </c>
      <c r="K4450" s="10">
        <f t="shared" ref="K4450:O4450" si="4451">F4450*1000000</f>
        <v>0</v>
      </c>
      <c r="L4450" s="10">
        <f t="shared" si="4451"/>
        <v>50000</v>
      </c>
      <c r="M4450" s="10">
        <f t="shared" si="4451"/>
        <v>0</v>
      </c>
      <c r="N4450" s="10">
        <f t="shared" si="4451"/>
        <v>10000</v>
      </c>
      <c r="O4450" s="10">
        <f t="shared" si="4451"/>
        <v>60000</v>
      </c>
      <c r="R4450" s="7">
        <v>3.0</v>
      </c>
      <c r="S4450" s="7">
        <v>4.0</v>
      </c>
      <c r="T4450" s="11">
        <f t="shared" si="3"/>
        <v>30</v>
      </c>
      <c r="U4450" s="7" t="s">
        <v>719</v>
      </c>
      <c r="V4450" s="12" t="str">
        <f t="shared" si="4"/>
        <v>EKO Software</v>
      </c>
      <c r="W4450" s="7" t="s">
        <v>28</v>
      </c>
    </row>
    <row r="4451">
      <c r="A4451" s="7" t="s">
        <v>6967</v>
      </c>
      <c r="B4451" s="8" t="s">
        <v>78</v>
      </c>
      <c r="C4451" s="9">
        <v>2015.0</v>
      </c>
      <c r="D4451" s="7" t="s">
        <v>75</v>
      </c>
      <c r="E4451" s="7" t="s">
        <v>253</v>
      </c>
      <c r="F4451" s="7">
        <v>0.0</v>
      </c>
      <c r="G4451" s="7">
        <v>0.05</v>
      </c>
      <c r="H4451" s="7">
        <v>0.0</v>
      </c>
      <c r="I4451" s="7">
        <v>0.0</v>
      </c>
      <c r="J4451" s="7">
        <v>0.05</v>
      </c>
      <c r="K4451" s="10">
        <f t="shared" ref="K4451:O4451" si="4452">F4451*1000000</f>
        <v>0</v>
      </c>
      <c r="L4451" s="10">
        <f t="shared" si="4452"/>
        <v>50000</v>
      </c>
      <c r="M4451" s="10">
        <f t="shared" si="4452"/>
        <v>0</v>
      </c>
      <c r="N4451" s="10">
        <f t="shared" si="4452"/>
        <v>0</v>
      </c>
      <c r="O4451" s="10">
        <f t="shared" si="4452"/>
        <v>50000</v>
      </c>
      <c r="P4451" s="7">
        <v>61.0</v>
      </c>
      <c r="Q4451" s="7">
        <v>13.0</v>
      </c>
      <c r="R4451" s="7">
        <v>3.6</v>
      </c>
      <c r="S4451" s="7">
        <v>63.0</v>
      </c>
      <c r="T4451" s="11">
        <f t="shared" si="3"/>
        <v>40.27631579</v>
      </c>
      <c r="U4451" s="7" t="s">
        <v>253</v>
      </c>
      <c r="V4451" s="12" t="str">
        <f t="shared" si="4"/>
        <v>Codemasters</v>
      </c>
      <c r="W4451" s="7" t="s">
        <v>28</v>
      </c>
    </row>
    <row r="4452">
      <c r="A4452" s="7" t="s">
        <v>6916</v>
      </c>
      <c r="B4452" s="8" t="s">
        <v>78</v>
      </c>
      <c r="C4452" s="9">
        <v>2015.0</v>
      </c>
      <c r="D4452" s="7" t="s">
        <v>112</v>
      </c>
      <c r="E4452" s="7" t="s">
        <v>495</v>
      </c>
      <c r="F4452" s="7">
        <v>0.01</v>
      </c>
      <c r="G4452" s="7">
        <v>0.04</v>
      </c>
      <c r="H4452" s="7">
        <v>0.0</v>
      </c>
      <c r="I4452" s="7">
        <v>0.0</v>
      </c>
      <c r="J4452" s="7">
        <v>0.05</v>
      </c>
      <c r="K4452" s="10">
        <f t="shared" ref="K4452:O4452" si="4453">F4452*1000000</f>
        <v>10000</v>
      </c>
      <c r="L4452" s="10">
        <f t="shared" si="4453"/>
        <v>40000</v>
      </c>
      <c r="M4452" s="10">
        <f t="shared" si="4453"/>
        <v>0</v>
      </c>
      <c r="N4452" s="10">
        <f t="shared" si="4453"/>
        <v>0</v>
      </c>
      <c r="O4452" s="10">
        <f t="shared" si="4453"/>
        <v>50000</v>
      </c>
      <c r="P4452" s="7">
        <v>76.0</v>
      </c>
      <c r="Q4452" s="7">
        <v>10.0</v>
      </c>
      <c r="R4452" s="7">
        <v>5.1</v>
      </c>
      <c r="S4452" s="7">
        <v>475.0</v>
      </c>
      <c r="T4452" s="11">
        <f t="shared" si="3"/>
        <v>51.51546392</v>
      </c>
      <c r="U4452" s="7" t="s">
        <v>215</v>
      </c>
      <c r="V4452" s="12" t="str">
        <f t="shared" si="4"/>
        <v>High Voltage Software</v>
      </c>
      <c r="W4452" s="7" t="s">
        <v>34</v>
      </c>
    </row>
    <row r="4453">
      <c r="A4453" s="7" t="s">
        <v>7025</v>
      </c>
      <c r="B4453" s="8" t="s">
        <v>6266</v>
      </c>
      <c r="C4453" s="9">
        <v>2015.0</v>
      </c>
      <c r="D4453" s="7" t="s">
        <v>49</v>
      </c>
      <c r="E4453" s="7" t="s">
        <v>287</v>
      </c>
      <c r="F4453" s="7">
        <v>0.03</v>
      </c>
      <c r="G4453" s="7">
        <v>0.02</v>
      </c>
      <c r="H4453" s="7">
        <v>0.0</v>
      </c>
      <c r="I4453" s="7">
        <v>0.0</v>
      </c>
      <c r="J4453" s="7">
        <v>0.05</v>
      </c>
      <c r="K4453" s="10">
        <f t="shared" ref="K4453:O4453" si="4454">F4453*1000000</f>
        <v>30000</v>
      </c>
      <c r="L4453" s="10">
        <f t="shared" si="4454"/>
        <v>20000</v>
      </c>
      <c r="M4453" s="10">
        <f t="shared" si="4454"/>
        <v>0</v>
      </c>
      <c r="N4453" s="10">
        <f t="shared" si="4454"/>
        <v>0</v>
      </c>
      <c r="O4453" s="10">
        <f t="shared" si="4454"/>
        <v>50000</v>
      </c>
      <c r="P4453" s="7">
        <v>48.0</v>
      </c>
      <c r="Q4453" s="7">
        <v>6.0</v>
      </c>
      <c r="R4453" s="7">
        <v>7.1</v>
      </c>
      <c r="S4453" s="7">
        <v>8.0</v>
      </c>
      <c r="T4453" s="11">
        <f t="shared" si="3"/>
        <v>61.14285714</v>
      </c>
      <c r="U4453" s="7" t="s">
        <v>288</v>
      </c>
      <c r="V4453" s="12" t="str">
        <f t="shared" si="4"/>
        <v>Omega Force</v>
      </c>
      <c r="W4453" s="7" t="s">
        <v>64</v>
      </c>
    </row>
    <row r="4454">
      <c r="A4454" s="7" t="s">
        <v>7058</v>
      </c>
      <c r="B4454" s="8" t="s">
        <v>6266</v>
      </c>
      <c r="C4454" s="9">
        <v>2015.0</v>
      </c>
      <c r="D4454" s="7" t="s">
        <v>67</v>
      </c>
      <c r="E4454" s="7" t="s">
        <v>1292</v>
      </c>
      <c r="F4454" s="7">
        <v>0.04</v>
      </c>
      <c r="G4454" s="7">
        <v>0.01</v>
      </c>
      <c r="H4454" s="7">
        <v>0.0</v>
      </c>
      <c r="I4454" s="7">
        <v>0.01</v>
      </c>
      <c r="J4454" s="7">
        <v>0.05</v>
      </c>
      <c r="K4454" s="10">
        <f t="shared" ref="K4454:O4454" si="4455">F4454*1000000</f>
        <v>40000</v>
      </c>
      <c r="L4454" s="10">
        <f t="shared" si="4455"/>
        <v>10000</v>
      </c>
      <c r="M4454" s="10">
        <f t="shared" si="4455"/>
        <v>0</v>
      </c>
      <c r="N4454" s="10">
        <f t="shared" si="4455"/>
        <v>10000</v>
      </c>
      <c r="O4454" s="10">
        <f t="shared" si="4455"/>
        <v>50000</v>
      </c>
      <c r="P4454" s="7">
        <v>77.0</v>
      </c>
      <c r="Q4454" s="7">
        <v>13.0</v>
      </c>
      <c r="R4454" s="7">
        <v>7.1</v>
      </c>
      <c r="S4454" s="7">
        <v>56.0</v>
      </c>
      <c r="T4454" s="11">
        <f t="shared" si="3"/>
        <v>72.13043478</v>
      </c>
      <c r="U4454" s="7" t="s">
        <v>2241</v>
      </c>
      <c r="V4454" s="12" t="str">
        <f t="shared" si="4"/>
        <v>InXile Entertainment</v>
      </c>
      <c r="W4454" s="7" t="s">
        <v>34</v>
      </c>
    </row>
    <row r="4455">
      <c r="A4455" s="7" t="s">
        <v>7068</v>
      </c>
      <c r="B4455" s="8" t="s">
        <v>6259</v>
      </c>
      <c r="C4455" s="9">
        <v>2015.0</v>
      </c>
      <c r="D4455" s="7" t="s">
        <v>54</v>
      </c>
      <c r="E4455" s="7" t="s">
        <v>852</v>
      </c>
      <c r="F4455" s="7">
        <v>0.0</v>
      </c>
      <c r="G4455" s="7">
        <v>0.0</v>
      </c>
      <c r="H4455" s="7">
        <v>0.05</v>
      </c>
      <c r="I4455" s="7">
        <v>0.0</v>
      </c>
      <c r="J4455" s="7">
        <v>0.05</v>
      </c>
      <c r="K4455" s="10">
        <f t="shared" ref="K4455:O4455" si="4456">F4455*1000000</f>
        <v>0</v>
      </c>
      <c r="L4455" s="10">
        <f t="shared" si="4456"/>
        <v>0</v>
      </c>
      <c r="M4455" s="10">
        <f t="shared" si="4456"/>
        <v>50000</v>
      </c>
      <c r="N4455" s="10">
        <f t="shared" si="4456"/>
        <v>0</v>
      </c>
      <c r="O4455" s="10">
        <f t="shared" si="4456"/>
        <v>50000</v>
      </c>
      <c r="P4455" s="7">
        <v>81.0</v>
      </c>
      <c r="Q4455" s="7">
        <v>17.0</v>
      </c>
      <c r="R4455" s="7">
        <v>8.3</v>
      </c>
      <c r="S4455" s="7">
        <v>29.0</v>
      </c>
      <c r="T4455" s="11">
        <f t="shared" si="3"/>
        <v>82.26086957</v>
      </c>
      <c r="U4455" s="7" t="s">
        <v>2446</v>
      </c>
      <c r="V4455" s="12" t="str">
        <f t="shared" si="4"/>
        <v>5pb</v>
      </c>
      <c r="W4455" s="7" t="s">
        <v>34</v>
      </c>
    </row>
    <row r="4456">
      <c r="A4456" s="7" t="s">
        <v>7084</v>
      </c>
      <c r="B4456" s="8" t="s">
        <v>78</v>
      </c>
      <c r="C4456" s="9">
        <v>2015.0</v>
      </c>
      <c r="D4456" s="7" t="s">
        <v>437</v>
      </c>
      <c r="E4456" s="7" t="s">
        <v>1384</v>
      </c>
      <c r="F4456" s="7">
        <v>0.0</v>
      </c>
      <c r="G4456" s="7">
        <v>0.05</v>
      </c>
      <c r="H4456" s="7">
        <v>0.0</v>
      </c>
      <c r="I4456" s="7">
        <v>0.0</v>
      </c>
      <c r="J4456" s="7">
        <v>0.05</v>
      </c>
      <c r="K4456" s="10">
        <f t="shared" ref="K4456:O4456" si="4457">F4456*1000000</f>
        <v>0</v>
      </c>
      <c r="L4456" s="10">
        <f t="shared" si="4457"/>
        <v>50000</v>
      </c>
      <c r="M4456" s="10">
        <f t="shared" si="4457"/>
        <v>0</v>
      </c>
      <c r="N4456" s="10">
        <f t="shared" si="4457"/>
        <v>0</v>
      </c>
      <c r="O4456" s="10">
        <f t="shared" si="4457"/>
        <v>50000</v>
      </c>
      <c r="P4456" s="7">
        <v>63.0</v>
      </c>
      <c r="Q4456" s="7">
        <v>11.0</v>
      </c>
      <c r="R4456" s="7">
        <v>5.4</v>
      </c>
      <c r="S4456" s="7">
        <v>52.0</v>
      </c>
      <c r="T4456" s="11">
        <f t="shared" si="3"/>
        <v>55.57142857</v>
      </c>
      <c r="U4456" s="7" t="s">
        <v>4266</v>
      </c>
      <c r="V4456" s="12" t="str">
        <f t="shared" si="4"/>
        <v>Gaming Minds Studios</v>
      </c>
      <c r="W4456" s="7" t="s">
        <v>64</v>
      </c>
    </row>
    <row r="4457">
      <c r="A4457" s="7" t="s">
        <v>7123</v>
      </c>
      <c r="B4457" s="8" t="s">
        <v>6259</v>
      </c>
      <c r="C4457" s="9">
        <v>2015.0</v>
      </c>
      <c r="D4457" s="7" t="s">
        <v>49</v>
      </c>
      <c r="E4457" s="7" t="s">
        <v>1292</v>
      </c>
      <c r="F4457" s="7">
        <v>0.0</v>
      </c>
      <c r="G4457" s="7">
        <v>0.04</v>
      </c>
      <c r="H4457" s="7">
        <v>0.0</v>
      </c>
      <c r="I4457" s="7">
        <v>0.01</v>
      </c>
      <c r="J4457" s="7">
        <v>0.05</v>
      </c>
      <c r="K4457" s="10">
        <f t="shared" ref="K4457:O4457" si="4458">F4457*1000000</f>
        <v>0</v>
      </c>
      <c r="L4457" s="10">
        <f t="shared" si="4458"/>
        <v>40000</v>
      </c>
      <c r="M4457" s="10">
        <f t="shared" si="4458"/>
        <v>0</v>
      </c>
      <c r="N4457" s="10">
        <f t="shared" si="4458"/>
        <v>10000</v>
      </c>
      <c r="O4457" s="10">
        <f t="shared" si="4458"/>
        <v>50000</v>
      </c>
      <c r="P4457" s="7">
        <v>64.0</v>
      </c>
      <c r="Q4457" s="7">
        <v>45.0</v>
      </c>
      <c r="R4457" s="7">
        <v>5.7</v>
      </c>
      <c r="S4457" s="7">
        <v>98.0</v>
      </c>
      <c r="T4457" s="11">
        <f t="shared" si="3"/>
        <v>59.2027972</v>
      </c>
      <c r="U4457" s="7" t="s">
        <v>1467</v>
      </c>
      <c r="V4457" s="12" t="str">
        <f t="shared" si="4"/>
        <v>Volition Inc.</v>
      </c>
      <c r="W4457" s="7" t="s">
        <v>34</v>
      </c>
    </row>
    <row r="4458">
      <c r="A4458" s="7" t="s">
        <v>6958</v>
      </c>
      <c r="B4458" s="8" t="s">
        <v>78</v>
      </c>
      <c r="C4458" s="9">
        <v>2015.0</v>
      </c>
      <c r="D4458" s="7" t="s">
        <v>26</v>
      </c>
      <c r="E4458" s="7" t="s">
        <v>100</v>
      </c>
      <c r="F4458" s="7">
        <v>0.0</v>
      </c>
      <c r="G4458" s="7">
        <v>0.04</v>
      </c>
      <c r="H4458" s="7">
        <v>0.0</v>
      </c>
      <c r="I4458" s="7">
        <v>0.0</v>
      </c>
      <c r="J4458" s="7">
        <v>0.04</v>
      </c>
      <c r="K4458" s="10">
        <f t="shared" ref="K4458:O4458" si="4459">F4458*1000000</f>
        <v>0</v>
      </c>
      <c r="L4458" s="10">
        <f t="shared" si="4459"/>
        <v>40000</v>
      </c>
      <c r="M4458" s="10">
        <f t="shared" si="4459"/>
        <v>0</v>
      </c>
      <c r="N4458" s="10">
        <f t="shared" si="4459"/>
        <v>0</v>
      </c>
      <c r="O4458" s="10">
        <f t="shared" si="4459"/>
        <v>40000</v>
      </c>
      <c r="P4458" s="7">
        <v>76.0</v>
      </c>
      <c r="Q4458" s="7">
        <v>12.0</v>
      </c>
      <c r="R4458" s="7">
        <v>4.3</v>
      </c>
      <c r="S4458" s="7">
        <v>286.0</v>
      </c>
      <c r="T4458" s="11">
        <f t="shared" si="3"/>
        <v>44.32885906</v>
      </c>
      <c r="U4458" s="7" t="s">
        <v>101</v>
      </c>
      <c r="V4458" s="12" t="str">
        <f t="shared" si="4"/>
        <v>Konami</v>
      </c>
      <c r="W4458" s="7" t="s">
        <v>28</v>
      </c>
    </row>
    <row r="4459">
      <c r="A4459" s="7" t="s">
        <v>7128</v>
      </c>
      <c r="B4459" s="8" t="s">
        <v>4908</v>
      </c>
      <c r="C4459" s="9">
        <v>2015.0</v>
      </c>
      <c r="D4459" s="7" t="s">
        <v>1</v>
      </c>
      <c r="E4459" s="7" t="s">
        <v>195</v>
      </c>
      <c r="F4459" s="7">
        <v>0.01</v>
      </c>
      <c r="G4459" s="7">
        <v>0.0</v>
      </c>
      <c r="H4459" s="7">
        <v>0.03</v>
      </c>
      <c r="I4459" s="7">
        <v>0.0</v>
      </c>
      <c r="J4459" s="7">
        <v>0.04</v>
      </c>
      <c r="K4459" s="10">
        <f t="shared" ref="K4459:O4459" si="4460">F4459*1000000</f>
        <v>10000</v>
      </c>
      <c r="L4459" s="10">
        <f t="shared" si="4460"/>
        <v>0</v>
      </c>
      <c r="M4459" s="10">
        <f t="shared" si="4460"/>
        <v>30000</v>
      </c>
      <c r="N4459" s="10">
        <f t="shared" si="4460"/>
        <v>0</v>
      </c>
      <c r="O4459" s="10">
        <f t="shared" si="4460"/>
        <v>40000</v>
      </c>
      <c r="P4459" s="7">
        <v>82.0</v>
      </c>
      <c r="Q4459" s="7">
        <v>18.0</v>
      </c>
      <c r="R4459" s="7">
        <v>8.5</v>
      </c>
      <c r="S4459" s="7">
        <v>86.0</v>
      </c>
      <c r="T4459" s="11">
        <f t="shared" si="3"/>
        <v>84.48076923</v>
      </c>
      <c r="U4459" s="7" t="s">
        <v>573</v>
      </c>
      <c r="V4459" s="12" t="str">
        <f t="shared" si="4"/>
        <v>WayForward</v>
      </c>
      <c r="W4459" s="7" t="s">
        <v>52</v>
      </c>
    </row>
    <row r="4460">
      <c r="A4460" s="7" t="s">
        <v>7019</v>
      </c>
      <c r="B4460" s="8" t="s">
        <v>47</v>
      </c>
      <c r="C4460" s="9">
        <v>2015.0</v>
      </c>
      <c r="D4460" s="7" t="s">
        <v>112</v>
      </c>
      <c r="E4460" s="7" t="s">
        <v>300</v>
      </c>
      <c r="F4460" s="7">
        <v>0.0</v>
      </c>
      <c r="G4460" s="7">
        <v>0.0</v>
      </c>
      <c r="H4460" s="7">
        <v>0.04</v>
      </c>
      <c r="I4460" s="7">
        <v>0.0</v>
      </c>
      <c r="J4460" s="7">
        <v>0.04</v>
      </c>
      <c r="K4460" s="10">
        <f t="shared" ref="K4460:O4460" si="4461">F4460*1000000</f>
        <v>0</v>
      </c>
      <c r="L4460" s="10">
        <f t="shared" si="4461"/>
        <v>0</v>
      </c>
      <c r="M4460" s="10">
        <f t="shared" si="4461"/>
        <v>40000</v>
      </c>
      <c r="N4460" s="10">
        <f t="shared" si="4461"/>
        <v>0</v>
      </c>
      <c r="O4460" s="10">
        <f t="shared" si="4461"/>
        <v>40000</v>
      </c>
      <c r="R4460" s="7">
        <v>6.3</v>
      </c>
      <c r="S4460" s="7">
        <v>4.0</v>
      </c>
      <c r="T4460" s="11">
        <f t="shared" si="3"/>
        <v>63</v>
      </c>
      <c r="U4460" s="7" t="s">
        <v>227</v>
      </c>
      <c r="V4460" s="12" t="str">
        <f t="shared" si="4"/>
        <v>Dimps Corporation</v>
      </c>
      <c r="W4460" s="7" t="s">
        <v>64</v>
      </c>
    </row>
    <row r="4461">
      <c r="A4461" s="7" t="s">
        <v>7041</v>
      </c>
      <c r="B4461" s="8" t="s">
        <v>6266</v>
      </c>
      <c r="C4461" s="9">
        <v>2015.0</v>
      </c>
      <c r="D4461" s="7" t="s">
        <v>54</v>
      </c>
      <c r="E4461" s="7" t="s">
        <v>103</v>
      </c>
      <c r="F4461" s="7">
        <v>0.03</v>
      </c>
      <c r="G4461" s="7">
        <v>0.01</v>
      </c>
      <c r="H4461" s="7">
        <v>0.0</v>
      </c>
      <c r="I4461" s="7">
        <v>0.0</v>
      </c>
      <c r="J4461" s="7">
        <v>0.04</v>
      </c>
      <c r="K4461" s="10">
        <f t="shared" ref="K4461:O4461" si="4462">F4461*1000000</f>
        <v>30000</v>
      </c>
      <c r="L4461" s="10">
        <f t="shared" si="4462"/>
        <v>10000</v>
      </c>
      <c r="M4461" s="10">
        <f t="shared" si="4462"/>
        <v>0</v>
      </c>
      <c r="N4461" s="10">
        <f t="shared" si="4462"/>
        <v>0</v>
      </c>
      <c r="O4461" s="10">
        <f t="shared" si="4462"/>
        <v>40000</v>
      </c>
      <c r="P4461" s="7">
        <v>81.0</v>
      </c>
      <c r="Q4461" s="7">
        <v>6.0</v>
      </c>
      <c r="R4461" s="7">
        <v>8.9</v>
      </c>
      <c r="S4461" s="7">
        <v>26.0</v>
      </c>
      <c r="T4461" s="11">
        <f t="shared" si="3"/>
        <v>87.5</v>
      </c>
      <c r="U4461" s="7" t="s">
        <v>358</v>
      </c>
      <c r="V4461" s="12" t="str">
        <f t="shared" si="4"/>
        <v>Starbreeze</v>
      </c>
      <c r="W4461" s="7" t="s">
        <v>64</v>
      </c>
    </row>
    <row r="4462">
      <c r="A4462" s="7" t="s">
        <v>7130</v>
      </c>
      <c r="B4462" s="8" t="s">
        <v>6259</v>
      </c>
      <c r="C4462" s="9">
        <v>2015.0</v>
      </c>
      <c r="D4462" s="7" t="s">
        <v>112</v>
      </c>
      <c r="E4462" s="7" t="s">
        <v>1249</v>
      </c>
      <c r="F4462" s="7">
        <v>0.01</v>
      </c>
      <c r="G4462" s="7">
        <v>0.0</v>
      </c>
      <c r="H4462" s="7">
        <v>0.02</v>
      </c>
      <c r="I4462" s="7">
        <v>0.0</v>
      </c>
      <c r="J4462" s="7">
        <v>0.04</v>
      </c>
      <c r="K4462" s="10">
        <f t="shared" ref="K4462:O4462" si="4463">F4462*1000000</f>
        <v>10000</v>
      </c>
      <c r="L4462" s="10">
        <f t="shared" si="4463"/>
        <v>0</v>
      </c>
      <c r="M4462" s="10">
        <f t="shared" si="4463"/>
        <v>20000</v>
      </c>
      <c r="N4462" s="10">
        <f t="shared" si="4463"/>
        <v>0</v>
      </c>
      <c r="O4462" s="10">
        <f t="shared" si="4463"/>
        <v>40000</v>
      </c>
      <c r="P4462" s="7">
        <v>70.0</v>
      </c>
      <c r="Q4462" s="7">
        <v>33.0</v>
      </c>
      <c r="R4462" s="7">
        <v>6.9</v>
      </c>
      <c r="S4462" s="7">
        <v>28.0</v>
      </c>
      <c r="T4462" s="11">
        <f t="shared" si="3"/>
        <v>69.54098361</v>
      </c>
      <c r="U4462" s="7" t="s">
        <v>7131</v>
      </c>
      <c r="V4462" s="12" t="str">
        <f t="shared" si="4"/>
        <v>Examu, Marvelous Inc.</v>
      </c>
      <c r="W4462" s="7" t="s">
        <v>64</v>
      </c>
    </row>
    <row r="4463">
      <c r="A4463" s="7" t="s">
        <v>7132</v>
      </c>
      <c r="B4463" s="8" t="s">
        <v>4908</v>
      </c>
      <c r="C4463" s="9">
        <v>2015.0</v>
      </c>
      <c r="D4463" s="7" t="s">
        <v>49</v>
      </c>
      <c r="E4463" s="7" t="s">
        <v>55</v>
      </c>
      <c r="F4463" s="7">
        <v>0.03</v>
      </c>
      <c r="G4463" s="7">
        <v>0.0</v>
      </c>
      <c r="H4463" s="7">
        <v>0.0</v>
      </c>
      <c r="I4463" s="7">
        <v>0.0</v>
      </c>
      <c r="J4463" s="7">
        <v>0.04</v>
      </c>
      <c r="K4463" s="10">
        <f t="shared" ref="K4463:O4463" si="4464">F4463*1000000</f>
        <v>30000</v>
      </c>
      <c r="L4463" s="10">
        <f t="shared" si="4464"/>
        <v>0</v>
      </c>
      <c r="M4463" s="10">
        <f t="shared" si="4464"/>
        <v>0</v>
      </c>
      <c r="N4463" s="10">
        <f t="shared" si="4464"/>
        <v>0</v>
      </c>
      <c r="O4463" s="10">
        <f t="shared" si="4464"/>
        <v>40000</v>
      </c>
      <c r="P4463" s="7">
        <v>46.0</v>
      </c>
      <c r="Q4463" s="7">
        <v>4.0</v>
      </c>
      <c r="R4463" s="7">
        <v>5.8</v>
      </c>
      <c r="S4463" s="7">
        <v>10.0</v>
      </c>
      <c r="T4463" s="11">
        <f t="shared" si="3"/>
        <v>54.57142857</v>
      </c>
      <c r="U4463" s="7" t="s">
        <v>7133</v>
      </c>
      <c r="V4463" s="12" t="str">
        <f t="shared" si="4"/>
        <v>Ubisoft Osaka</v>
      </c>
      <c r="W4463" s="7" t="s">
        <v>28</v>
      </c>
    </row>
    <row r="4464">
      <c r="A4464" s="7" t="s">
        <v>7049</v>
      </c>
      <c r="B4464" s="8" t="s">
        <v>4908</v>
      </c>
      <c r="C4464" s="9">
        <v>2015.0</v>
      </c>
      <c r="D4464" s="7" t="s">
        <v>49</v>
      </c>
      <c r="E4464" s="7" t="s">
        <v>700</v>
      </c>
      <c r="F4464" s="7">
        <v>0.03</v>
      </c>
      <c r="G4464" s="7">
        <v>0.0</v>
      </c>
      <c r="H4464" s="7">
        <v>0.0</v>
      </c>
      <c r="I4464" s="7">
        <v>0.0</v>
      </c>
      <c r="J4464" s="7">
        <v>0.04</v>
      </c>
      <c r="K4464" s="10">
        <f t="shared" ref="K4464:O4464" si="4465">F4464*1000000</f>
        <v>30000</v>
      </c>
      <c r="L4464" s="10">
        <f t="shared" si="4465"/>
        <v>0</v>
      </c>
      <c r="M4464" s="10">
        <f t="shared" si="4465"/>
        <v>0</v>
      </c>
      <c r="N4464" s="10">
        <f t="shared" si="4465"/>
        <v>0</v>
      </c>
      <c r="O4464" s="10">
        <f t="shared" si="4465"/>
        <v>40000</v>
      </c>
      <c r="P4464" s="7">
        <v>45.0</v>
      </c>
      <c r="Q4464" s="7">
        <v>7.0</v>
      </c>
      <c r="R4464" s="7">
        <v>5.6</v>
      </c>
      <c r="S4464" s="7">
        <v>37.0</v>
      </c>
      <c r="T4464" s="11">
        <f t="shared" si="3"/>
        <v>54.25</v>
      </c>
      <c r="U4464" s="7" t="s">
        <v>7050</v>
      </c>
      <c r="V4464" s="12" t="str">
        <f t="shared" si="4"/>
        <v>Prope, Kadokawa</v>
      </c>
      <c r="W4464" s="7" t="s">
        <v>52</v>
      </c>
    </row>
    <row r="4465">
      <c r="A4465" s="7" t="s">
        <v>7035</v>
      </c>
      <c r="B4465" s="8" t="s">
        <v>47</v>
      </c>
      <c r="C4465" s="9">
        <v>2015.0</v>
      </c>
      <c r="D4465" s="7" t="s">
        <v>49</v>
      </c>
      <c r="E4465" s="7" t="s">
        <v>852</v>
      </c>
      <c r="F4465" s="7">
        <v>0.0</v>
      </c>
      <c r="G4465" s="7">
        <v>0.0</v>
      </c>
      <c r="H4465" s="7">
        <v>0.04</v>
      </c>
      <c r="I4465" s="7">
        <v>0.0</v>
      </c>
      <c r="J4465" s="7">
        <v>0.04</v>
      </c>
      <c r="K4465" s="10">
        <f t="shared" ref="K4465:O4465" si="4466">F4465*1000000</f>
        <v>0</v>
      </c>
      <c r="L4465" s="10">
        <f t="shared" si="4466"/>
        <v>0</v>
      </c>
      <c r="M4465" s="10">
        <f t="shared" si="4466"/>
        <v>40000</v>
      </c>
      <c r="N4465" s="10">
        <f t="shared" si="4466"/>
        <v>0</v>
      </c>
      <c r="O4465" s="10">
        <f t="shared" si="4466"/>
        <v>40000</v>
      </c>
      <c r="R4465" s="7">
        <v>8.3</v>
      </c>
      <c r="S4465" s="7">
        <v>10.0</v>
      </c>
      <c r="T4465" s="11">
        <f t="shared" si="3"/>
        <v>83</v>
      </c>
      <c r="U4465" s="7" t="s">
        <v>1126</v>
      </c>
      <c r="V4465" s="12" t="str">
        <f t="shared" si="4"/>
        <v>Arc System Works</v>
      </c>
      <c r="W4465" s="7" t="s">
        <v>64</v>
      </c>
    </row>
    <row r="4466">
      <c r="A4466" s="7" t="s">
        <v>7136</v>
      </c>
      <c r="B4466" s="8" t="s">
        <v>78</v>
      </c>
      <c r="C4466" s="9">
        <v>2015.0</v>
      </c>
      <c r="D4466" s="7" t="s">
        <v>96</v>
      </c>
      <c r="E4466" s="7" t="s">
        <v>97</v>
      </c>
      <c r="F4466" s="7">
        <v>0.0</v>
      </c>
      <c r="G4466" s="7">
        <v>0.04</v>
      </c>
      <c r="H4466" s="7">
        <v>0.0</v>
      </c>
      <c r="I4466" s="7">
        <v>0.0</v>
      </c>
      <c r="J4466" s="7">
        <v>0.04</v>
      </c>
      <c r="K4466" s="10">
        <f t="shared" ref="K4466:O4466" si="4467">F4466*1000000</f>
        <v>0</v>
      </c>
      <c r="L4466" s="10">
        <f t="shared" si="4467"/>
        <v>40000</v>
      </c>
      <c r="M4466" s="10">
        <f t="shared" si="4467"/>
        <v>0</v>
      </c>
      <c r="N4466" s="10">
        <f t="shared" si="4467"/>
        <v>0</v>
      </c>
      <c r="O4466" s="10">
        <f t="shared" si="4467"/>
        <v>40000</v>
      </c>
      <c r="R4466" s="7">
        <v>7.6</v>
      </c>
      <c r="S4466" s="7">
        <v>26.0</v>
      </c>
      <c r="T4466" s="11">
        <f t="shared" si="3"/>
        <v>76</v>
      </c>
      <c r="U4466" s="7" t="s">
        <v>224</v>
      </c>
      <c r="V4466" s="12" t="str">
        <f t="shared" si="4"/>
        <v>Maxis</v>
      </c>
      <c r="W4466" s="7" t="s">
        <v>64</v>
      </c>
    </row>
    <row r="4467">
      <c r="A4467" s="7" t="s">
        <v>7139</v>
      </c>
      <c r="B4467" s="8" t="s">
        <v>4962</v>
      </c>
      <c r="C4467" s="9">
        <v>2015.0</v>
      </c>
      <c r="D4467" s="7" t="s">
        <v>49</v>
      </c>
      <c r="E4467" s="7" t="s">
        <v>852</v>
      </c>
      <c r="F4467" s="7">
        <v>0.0</v>
      </c>
      <c r="G4467" s="7">
        <v>0.02</v>
      </c>
      <c r="H4467" s="7">
        <v>0.01</v>
      </c>
      <c r="I4467" s="7">
        <v>0.01</v>
      </c>
      <c r="J4467" s="7">
        <v>0.04</v>
      </c>
      <c r="K4467" s="10">
        <f t="shared" ref="K4467:O4467" si="4468">F4467*1000000</f>
        <v>0</v>
      </c>
      <c r="L4467" s="10">
        <f t="shared" si="4468"/>
        <v>20000</v>
      </c>
      <c r="M4467" s="10">
        <f t="shared" si="4468"/>
        <v>10000</v>
      </c>
      <c r="N4467" s="10">
        <f t="shared" si="4468"/>
        <v>10000</v>
      </c>
      <c r="O4467" s="10">
        <f t="shared" si="4468"/>
        <v>40000</v>
      </c>
      <c r="R4467" s="7">
        <v>8.1</v>
      </c>
      <c r="S4467" s="7">
        <v>10.0</v>
      </c>
      <c r="T4467" s="11">
        <f t="shared" si="3"/>
        <v>81</v>
      </c>
      <c r="U4467" s="7" t="s">
        <v>7140</v>
      </c>
      <c r="V4467" s="12" t="str">
        <f t="shared" si="4"/>
        <v>Alchemist, Inti Creates</v>
      </c>
      <c r="W4467" s="7" t="s">
        <v>34</v>
      </c>
    </row>
    <row r="4468">
      <c r="A4468" s="7" t="s">
        <v>6948</v>
      </c>
      <c r="B4468" s="8" t="s">
        <v>78</v>
      </c>
      <c r="C4468" s="9">
        <v>2015.0</v>
      </c>
      <c r="D4468" s="7" t="s">
        <v>49</v>
      </c>
      <c r="E4468" s="7" t="s">
        <v>495</v>
      </c>
      <c r="F4468" s="7">
        <v>0.0</v>
      </c>
      <c r="G4468" s="7">
        <v>0.04</v>
      </c>
      <c r="H4468" s="7">
        <v>0.0</v>
      </c>
      <c r="I4468" s="7">
        <v>0.0</v>
      </c>
      <c r="J4468" s="7">
        <v>0.04</v>
      </c>
      <c r="K4468" s="10">
        <f t="shared" ref="K4468:O4468" si="4469">F4468*1000000</f>
        <v>0</v>
      </c>
      <c r="L4468" s="10">
        <f t="shared" si="4469"/>
        <v>40000</v>
      </c>
      <c r="M4468" s="10">
        <f t="shared" si="4469"/>
        <v>0</v>
      </c>
      <c r="N4468" s="10">
        <f t="shared" si="4469"/>
        <v>0</v>
      </c>
      <c r="O4468" s="10">
        <f t="shared" si="4469"/>
        <v>40000</v>
      </c>
      <c r="P4468" s="7">
        <v>72.0</v>
      </c>
      <c r="Q4468" s="7">
        <v>8.0</v>
      </c>
      <c r="R4468" s="7">
        <v>7.1</v>
      </c>
      <c r="S4468" s="7">
        <v>31.0</v>
      </c>
      <c r="T4468" s="11">
        <f t="shared" si="3"/>
        <v>71.20512821</v>
      </c>
      <c r="U4468" s="7" t="s">
        <v>5811</v>
      </c>
      <c r="V4468" s="12" t="str">
        <f t="shared" si="4"/>
        <v>TT Games</v>
      </c>
      <c r="W4468" s="7" t="s">
        <v>52</v>
      </c>
    </row>
    <row r="4469">
      <c r="A4469" s="7" t="s">
        <v>7143</v>
      </c>
      <c r="B4469" s="8" t="s">
        <v>78</v>
      </c>
      <c r="C4469" s="9">
        <v>2015.0</v>
      </c>
      <c r="D4469" s="7" t="s">
        <v>96</v>
      </c>
      <c r="E4469" s="7" t="s">
        <v>686</v>
      </c>
      <c r="F4469" s="7">
        <v>0.0</v>
      </c>
      <c r="G4469" s="7">
        <v>0.04</v>
      </c>
      <c r="H4469" s="7">
        <v>0.0</v>
      </c>
      <c r="I4469" s="7">
        <v>0.0</v>
      </c>
      <c r="J4469" s="7">
        <v>0.04</v>
      </c>
      <c r="K4469" s="10">
        <f t="shared" ref="K4469:O4469" si="4470">F4469*1000000</f>
        <v>0</v>
      </c>
      <c r="L4469" s="10">
        <f t="shared" si="4470"/>
        <v>40000</v>
      </c>
      <c r="M4469" s="10">
        <f t="shared" si="4470"/>
        <v>0</v>
      </c>
      <c r="N4469" s="10">
        <f t="shared" si="4470"/>
        <v>0</v>
      </c>
      <c r="O4469" s="10">
        <f t="shared" si="4470"/>
        <v>40000</v>
      </c>
      <c r="R4469" s="7">
        <v>4.0</v>
      </c>
      <c r="S4469" s="7">
        <v>8.0</v>
      </c>
      <c r="T4469" s="11">
        <f t="shared" si="3"/>
        <v>40</v>
      </c>
      <c r="U4469" s="7" t="s">
        <v>7144</v>
      </c>
      <c r="V4469" s="12" t="str">
        <f t="shared" si="4"/>
        <v>Dovetail Games</v>
      </c>
      <c r="W4469" s="7" t="s">
        <v>28</v>
      </c>
    </row>
    <row r="4470">
      <c r="A4470" s="7" t="s">
        <v>7105</v>
      </c>
      <c r="B4470" s="8" t="s">
        <v>6259</v>
      </c>
      <c r="C4470" s="9">
        <v>2015.0</v>
      </c>
      <c r="D4470" s="7" t="s">
        <v>67</v>
      </c>
      <c r="E4470" s="7" t="s">
        <v>2584</v>
      </c>
      <c r="F4470" s="7">
        <v>0.01</v>
      </c>
      <c r="G4470" s="7">
        <v>0.0</v>
      </c>
      <c r="H4470" s="7">
        <v>0.03</v>
      </c>
      <c r="I4470" s="7">
        <v>0.0</v>
      </c>
      <c r="J4470" s="7">
        <v>0.04</v>
      </c>
      <c r="K4470" s="10">
        <f t="shared" ref="K4470:O4470" si="4471">F4470*1000000</f>
        <v>10000</v>
      </c>
      <c r="L4470" s="10">
        <f t="shared" si="4471"/>
        <v>0</v>
      </c>
      <c r="M4470" s="10">
        <f t="shared" si="4471"/>
        <v>30000</v>
      </c>
      <c r="N4470" s="10">
        <f t="shared" si="4471"/>
        <v>0</v>
      </c>
      <c r="O4470" s="10">
        <f t="shared" si="4471"/>
        <v>40000</v>
      </c>
      <c r="P4470" s="7">
        <v>69.0</v>
      </c>
      <c r="Q4470" s="7">
        <v>13.0</v>
      </c>
      <c r="R4470" s="7">
        <v>7.9</v>
      </c>
      <c r="S4470" s="7">
        <v>16.0</v>
      </c>
      <c r="T4470" s="11">
        <f t="shared" si="3"/>
        <v>74.51724138</v>
      </c>
      <c r="U4470" s="7" t="s">
        <v>1647</v>
      </c>
      <c r="V4470" s="12" t="str">
        <f t="shared" si="4"/>
        <v>Tri-Ace</v>
      </c>
      <c r="W4470" s="7" t="s">
        <v>64</v>
      </c>
    </row>
    <row r="4471">
      <c r="A4471" s="7" t="s">
        <v>7145</v>
      </c>
      <c r="B4471" s="8" t="s">
        <v>6259</v>
      </c>
      <c r="C4471" s="9">
        <v>2015.0</v>
      </c>
      <c r="D4471" s="7" t="s">
        <v>49</v>
      </c>
      <c r="E4471" s="7" t="s">
        <v>55</v>
      </c>
      <c r="F4471" s="7">
        <v>0.0</v>
      </c>
      <c r="G4471" s="7">
        <v>0.03</v>
      </c>
      <c r="H4471" s="7">
        <v>0.0</v>
      </c>
      <c r="I4471" s="7">
        <v>0.01</v>
      </c>
      <c r="J4471" s="7">
        <v>0.04</v>
      </c>
      <c r="K4471" s="10">
        <f t="shared" ref="K4471:O4471" si="4472">F4471*1000000</f>
        <v>0</v>
      </c>
      <c r="L4471" s="10">
        <f t="shared" si="4472"/>
        <v>30000</v>
      </c>
      <c r="M4471" s="10">
        <f t="shared" si="4472"/>
        <v>0</v>
      </c>
      <c r="N4471" s="10">
        <f t="shared" si="4472"/>
        <v>10000</v>
      </c>
      <c r="O4471" s="10">
        <f t="shared" si="4472"/>
        <v>40000</v>
      </c>
      <c r="P4471" s="7">
        <v>69.0</v>
      </c>
      <c r="Q4471" s="7">
        <v>44.0</v>
      </c>
      <c r="R4471" s="7">
        <v>6.4</v>
      </c>
      <c r="S4471" s="7">
        <v>83.0</v>
      </c>
      <c r="T4471" s="11">
        <f t="shared" si="3"/>
        <v>65.73228346</v>
      </c>
      <c r="U4471" s="7" t="s">
        <v>416</v>
      </c>
      <c r="V4471" s="12" t="str">
        <f t="shared" si="4"/>
        <v>Climax Group, Climax Studios</v>
      </c>
      <c r="W4471" s="7" t="s">
        <v>64</v>
      </c>
    </row>
    <row r="4472">
      <c r="A4472" s="7" t="s">
        <v>7146</v>
      </c>
      <c r="B4472" s="8" t="s">
        <v>4962</v>
      </c>
      <c r="C4472" s="9">
        <v>2015.0</v>
      </c>
      <c r="D4472" s="7" t="s">
        <v>67</v>
      </c>
      <c r="E4472" s="7" t="s">
        <v>300</v>
      </c>
      <c r="F4472" s="7">
        <v>0.0</v>
      </c>
      <c r="G4472" s="7">
        <v>0.0</v>
      </c>
      <c r="H4472" s="7">
        <v>0.04</v>
      </c>
      <c r="I4472" s="7">
        <v>0.0</v>
      </c>
      <c r="J4472" s="7">
        <v>0.04</v>
      </c>
      <c r="K4472" s="10">
        <f t="shared" ref="K4472:O4472" si="4473">F4472*1000000</f>
        <v>0</v>
      </c>
      <c r="L4472" s="10">
        <f t="shared" si="4473"/>
        <v>0</v>
      </c>
      <c r="M4472" s="10">
        <f t="shared" si="4473"/>
        <v>40000</v>
      </c>
      <c r="N4472" s="10">
        <f t="shared" si="4473"/>
        <v>0</v>
      </c>
      <c r="O4472" s="10">
        <f t="shared" si="4473"/>
        <v>40000</v>
      </c>
      <c r="P4472" s="7">
        <v>72.0</v>
      </c>
      <c r="Q4472" s="7">
        <v>14.0</v>
      </c>
      <c r="R4472" s="7">
        <v>8.1</v>
      </c>
      <c r="S4472" s="7">
        <v>25.0</v>
      </c>
      <c r="T4472" s="11">
        <f t="shared" si="3"/>
        <v>77.76923077</v>
      </c>
      <c r="U4472" s="7" t="s">
        <v>867</v>
      </c>
      <c r="V4472" s="12" t="str">
        <f t="shared" si="4"/>
        <v>Bandai Namco Games</v>
      </c>
      <c r="W4472" s="7" t="s">
        <v>64</v>
      </c>
    </row>
    <row r="4473">
      <c r="A4473" s="7" t="s">
        <v>7148</v>
      </c>
      <c r="B4473" s="8" t="s">
        <v>4962</v>
      </c>
      <c r="C4473" s="9">
        <v>2015.0</v>
      </c>
      <c r="D4473" s="7" t="s">
        <v>67</v>
      </c>
      <c r="E4473" s="7" t="s">
        <v>700</v>
      </c>
      <c r="F4473" s="7">
        <v>0.02</v>
      </c>
      <c r="G4473" s="7">
        <v>0.0</v>
      </c>
      <c r="H4473" s="7">
        <v>0.0</v>
      </c>
      <c r="I4473" s="7">
        <v>0.01</v>
      </c>
      <c r="J4473" s="7">
        <v>0.04</v>
      </c>
      <c r="K4473" s="10">
        <f t="shared" ref="K4473:O4473" si="4474">F4473*1000000</f>
        <v>20000</v>
      </c>
      <c r="L4473" s="10">
        <f t="shared" si="4474"/>
        <v>0</v>
      </c>
      <c r="M4473" s="10">
        <f t="shared" si="4474"/>
        <v>0</v>
      </c>
      <c r="N4473" s="10">
        <f t="shared" si="4474"/>
        <v>10000</v>
      </c>
      <c r="O4473" s="10">
        <f t="shared" si="4474"/>
        <v>40000</v>
      </c>
      <c r="P4473" s="7">
        <v>71.0</v>
      </c>
      <c r="Q4473" s="7">
        <v>24.0</v>
      </c>
      <c r="R4473" s="7">
        <v>8.0</v>
      </c>
      <c r="S4473" s="7">
        <v>30.0</v>
      </c>
      <c r="T4473" s="11">
        <f t="shared" si="3"/>
        <v>76</v>
      </c>
      <c r="U4473" s="7" t="s">
        <v>6416</v>
      </c>
      <c r="V4473" s="12" t="str">
        <f t="shared" si="4"/>
        <v>Experience Inc.</v>
      </c>
      <c r="W4473" s="7" t="s">
        <v>64</v>
      </c>
    </row>
    <row r="4474">
      <c r="A4474" s="7" t="s">
        <v>7156</v>
      </c>
      <c r="B4474" s="8" t="s">
        <v>6259</v>
      </c>
      <c r="C4474" s="9">
        <v>2015.0</v>
      </c>
      <c r="D4474" s="7" t="s">
        <v>112</v>
      </c>
      <c r="E4474" s="7" t="s">
        <v>300</v>
      </c>
      <c r="F4474" s="7">
        <v>0.0</v>
      </c>
      <c r="G4474" s="7">
        <v>0.0</v>
      </c>
      <c r="H4474" s="7">
        <v>0.03</v>
      </c>
      <c r="I4474" s="7">
        <v>0.0</v>
      </c>
      <c r="J4474" s="7">
        <v>0.03</v>
      </c>
      <c r="K4474" s="10">
        <f t="shared" ref="K4474:O4474" si="4475">F4474*1000000</f>
        <v>0</v>
      </c>
      <c r="L4474" s="10">
        <f t="shared" si="4475"/>
        <v>0</v>
      </c>
      <c r="M4474" s="10">
        <f t="shared" si="4475"/>
        <v>30000</v>
      </c>
      <c r="N4474" s="10">
        <f t="shared" si="4475"/>
        <v>0</v>
      </c>
      <c r="O4474" s="10">
        <f t="shared" si="4475"/>
        <v>30000</v>
      </c>
      <c r="P4474" s="7">
        <v>61.0</v>
      </c>
      <c r="Q4474" s="7">
        <v>35.0</v>
      </c>
      <c r="R4474" s="7">
        <v>7.4</v>
      </c>
      <c r="S4474" s="7">
        <v>44.0</v>
      </c>
      <c r="T4474" s="11">
        <f t="shared" si="3"/>
        <v>68.24050633</v>
      </c>
      <c r="U4474" s="7" t="s">
        <v>1568</v>
      </c>
      <c r="V4474" s="12" t="str">
        <f t="shared" si="4"/>
        <v>CyberConnect2</v>
      </c>
      <c r="W4474" s="7" t="s">
        <v>64</v>
      </c>
    </row>
    <row r="4475">
      <c r="A4475" s="7" t="s">
        <v>7107</v>
      </c>
      <c r="B4475" s="8" t="s">
        <v>30</v>
      </c>
      <c r="C4475" s="9">
        <v>2015.0</v>
      </c>
      <c r="D4475" s="7" t="s">
        <v>26</v>
      </c>
      <c r="E4475" s="7" t="s">
        <v>55</v>
      </c>
      <c r="F4475" s="7">
        <v>0.0</v>
      </c>
      <c r="G4475" s="7">
        <v>0.03</v>
      </c>
      <c r="H4475" s="7">
        <v>0.0</v>
      </c>
      <c r="I4475" s="7">
        <v>0.0</v>
      </c>
      <c r="J4475" s="7">
        <v>0.03</v>
      </c>
      <c r="K4475" s="10">
        <f t="shared" ref="K4475:O4475" si="4476">F4475*1000000</f>
        <v>0</v>
      </c>
      <c r="L4475" s="10">
        <f t="shared" si="4476"/>
        <v>30000</v>
      </c>
      <c r="M4475" s="10">
        <f t="shared" si="4476"/>
        <v>0</v>
      </c>
      <c r="N4475" s="10">
        <f t="shared" si="4476"/>
        <v>0</v>
      </c>
      <c r="O4475" s="10">
        <f t="shared" si="4476"/>
        <v>30000</v>
      </c>
      <c r="R4475" s="7">
        <v>8.0</v>
      </c>
      <c r="S4475" s="7">
        <v>5.0</v>
      </c>
      <c r="T4475" s="11">
        <f t="shared" si="3"/>
        <v>80</v>
      </c>
      <c r="U4475" s="7" t="s">
        <v>1507</v>
      </c>
      <c r="V4475" s="12" t="str">
        <f t="shared" si="4"/>
        <v>HB Studios Multimedia</v>
      </c>
      <c r="W4475" s="7" t="s">
        <v>28</v>
      </c>
    </row>
    <row r="4476">
      <c r="A4476" s="7" t="s">
        <v>7007</v>
      </c>
      <c r="B4476" s="8" t="s">
        <v>78</v>
      </c>
      <c r="C4476" s="9">
        <v>2015.0</v>
      </c>
      <c r="D4476" s="7" t="s">
        <v>49</v>
      </c>
      <c r="E4476" s="7" t="s">
        <v>37</v>
      </c>
      <c r="F4476" s="7">
        <v>0.0</v>
      </c>
      <c r="G4476" s="7">
        <v>0.03</v>
      </c>
      <c r="H4476" s="7">
        <v>0.0</v>
      </c>
      <c r="I4476" s="7">
        <v>0.0</v>
      </c>
      <c r="J4476" s="7">
        <v>0.03</v>
      </c>
      <c r="K4476" s="10">
        <f t="shared" ref="K4476:O4476" si="4477">F4476*1000000</f>
        <v>0</v>
      </c>
      <c r="L4476" s="10">
        <f t="shared" si="4477"/>
        <v>30000</v>
      </c>
      <c r="M4476" s="10">
        <f t="shared" si="4477"/>
        <v>0</v>
      </c>
      <c r="N4476" s="10">
        <f t="shared" si="4477"/>
        <v>0</v>
      </c>
      <c r="O4476" s="10">
        <f t="shared" si="4477"/>
        <v>30000</v>
      </c>
      <c r="P4476" s="7">
        <v>74.0</v>
      </c>
      <c r="Q4476" s="7">
        <v>9.0</v>
      </c>
      <c r="R4476" s="7">
        <v>7.6</v>
      </c>
      <c r="S4476" s="7">
        <v>56.0</v>
      </c>
      <c r="T4476" s="11">
        <f t="shared" si="3"/>
        <v>75.72307692</v>
      </c>
      <c r="U4476" s="7" t="s">
        <v>2816</v>
      </c>
      <c r="V4476" s="12" t="str">
        <f t="shared" si="4"/>
        <v>PlatinumGames</v>
      </c>
      <c r="W4476" s="7" t="s">
        <v>64</v>
      </c>
    </row>
    <row r="4477">
      <c r="A4477" s="7" t="s">
        <v>7025</v>
      </c>
      <c r="B4477" s="8" t="s">
        <v>47</v>
      </c>
      <c r="C4477" s="9">
        <v>2015.0</v>
      </c>
      <c r="D4477" s="7" t="s">
        <v>49</v>
      </c>
      <c r="E4477" s="7" t="s">
        <v>287</v>
      </c>
      <c r="F4477" s="7">
        <v>0.0</v>
      </c>
      <c r="G4477" s="7">
        <v>0.0</v>
      </c>
      <c r="H4477" s="7">
        <v>0.03</v>
      </c>
      <c r="I4477" s="7">
        <v>0.0</v>
      </c>
      <c r="J4477" s="7">
        <v>0.03</v>
      </c>
      <c r="K4477" s="10">
        <f t="shared" ref="K4477:O4477" si="4478">F4477*1000000</f>
        <v>0</v>
      </c>
      <c r="L4477" s="10">
        <f t="shared" si="4478"/>
        <v>0</v>
      </c>
      <c r="M4477" s="10">
        <f t="shared" si="4478"/>
        <v>30000</v>
      </c>
      <c r="N4477" s="10">
        <f t="shared" si="4478"/>
        <v>0</v>
      </c>
      <c r="O4477" s="10">
        <f t="shared" si="4478"/>
        <v>30000</v>
      </c>
      <c r="R4477" s="7">
        <v>7.4</v>
      </c>
      <c r="S4477" s="7">
        <v>5.0</v>
      </c>
      <c r="T4477" s="11">
        <f t="shared" si="3"/>
        <v>74</v>
      </c>
      <c r="U4477" s="7" t="s">
        <v>4309</v>
      </c>
      <c r="V4477" s="12" t="str">
        <f t="shared" si="4"/>
        <v>Koei Tecmo Games</v>
      </c>
      <c r="W4477" s="7" t="s">
        <v>64</v>
      </c>
    </row>
    <row r="4478">
      <c r="A4478" s="7" t="s">
        <v>7185</v>
      </c>
      <c r="B4478" s="8" t="s">
        <v>6259</v>
      </c>
      <c r="C4478" s="9">
        <v>2015.0</v>
      </c>
      <c r="D4478" s="7" t="s">
        <v>58</v>
      </c>
      <c r="E4478" s="7" t="s">
        <v>4781</v>
      </c>
      <c r="F4478" s="7">
        <v>0.0</v>
      </c>
      <c r="G4478" s="7">
        <v>0.02</v>
      </c>
      <c r="H4478" s="7">
        <v>0.0</v>
      </c>
      <c r="I4478" s="7">
        <v>0.0</v>
      </c>
      <c r="J4478" s="7">
        <v>0.03</v>
      </c>
      <c r="K4478" s="10">
        <f t="shared" ref="K4478:O4478" si="4479">F4478*1000000</f>
        <v>0</v>
      </c>
      <c r="L4478" s="10">
        <f t="shared" si="4479"/>
        <v>20000</v>
      </c>
      <c r="M4478" s="10">
        <f t="shared" si="4479"/>
        <v>0</v>
      </c>
      <c r="N4478" s="10">
        <f t="shared" si="4479"/>
        <v>0</v>
      </c>
      <c r="O4478" s="10">
        <f t="shared" si="4479"/>
        <v>30000</v>
      </c>
      <c r="P4478" s="7">
        <v>88.0</v>
      </c>
      <c r="Q4478" s="7">
        <v>31.0</v>
      </c>
      <c r="R4478" s="7">
        <v>8.4</v>
      </c>
      <c r="S4478" s="7">
        <v>124.0</v>
      </c>
      <c r="T4478" s="11">
        <f t="shared" si="3"/>
        <v>84.8</v>
      </c>
      <c r="U4478" s="7" t="s">
        <v>5467</v>
      </c>
      <c r="V4478" s="12" t="str">
        <f t="shared" si="4"/>
        <v>Croteam</v>
      </c>
      <c r="W4478" s="7" t="s">
        <v>52</v>
      </c>
    </row>
    <row r="4479">
      <c r="A4479" s="7" t="s">
        <v>7008</v>
      </c>
      <c r="B4479" s="8" t="s">
        <v>78</v>
      </c>
      <c r="C4479" s="9">
        <v>2015.0</v>
      </c>
      <c r="D4479" s="7" t="s">
        <v>75</v>
      </c>
      <c r="E4479" s="7" t="s">
        <v>6715</v>
      </c>
      <c r="F4479" s="7">
        <v>0.0</v>
      </c>
      <c r="G4479" s="7">
        <v>0.03</v>
      </c>
      <c r="H4479" s="7">
        <v>0.0</v>
      </c>
      <c r="I4479" s="7">
        <v>0.0</v>
      </c>
      <c r="J4479" s="7">
        <v>0.03</v>
      </c>
      <c r="K4479" s="10">
        <f t="shared" ref="K4479:O4479" si="4480">F4479*1000000</f>
        <v>0</v>
      </c>
      <c r="L4479" s="10">
        <f t="shared" si="4480"/>
        <v>30000</v>
      </c>
      <c r="M4479" s="10">
        <f t="shared" si="4480"/>
        <v>0</v>
      </c>
      <c r="N4479" s="10">
        <f t="shared" si="4480"/>
        <v>0</v>
      </c>
      <c r="O4479" s="10">
        <f t="shared" si="4480"/>
        <v>30000</v>
      </c>
      <c r="P4479" s="7">
        <v>68.0</v>
      </c>
      <c r="Q4479" s="7">
        <v>8.0</v>
      </c>
      <c r="R4479" s="7">
        <v>4.8</v>
      </c>
      <c r="S4479" s="7">
        <v>30.0</v>
      </c>
      <c r="T4479" s="11">
        <f t="shared" si="3"/>
        <v>52.21052632</v>
      </c>
      <c r="U4479" s="7" t="s">
        <v>1167</v>
      </c>
      <c r="V4479" s="12" t="str">
        <f t="shared" si="4"/>
        <v>Milestone S.r.l</v>
      </c>
      <c r="W4479" s="7" t="s">
        <v>28</v>
      </c>
    </row>
    <row r="4480">
      <c r="A4480" s="7" t="s">
        <v>7191</v>
      </c>
      <c r="B4480" s="8" t="s">
        <v>4908</v>
      </c>
      <c r="C4480" s="9">
        <v>2015.0</v>
      </c>
      <c r="D4480" s="7" t="s">
        <v>49</v>
      </c>
      <c r="E4480" s="7" t="s">
        <v>37</v>
      </c>
      <c r="F4480" s="7">
        <v>0.0</v>
      </c>
      <c r="G4480" s="7">
        <v>0.03</v>
      </c>
      <c r="H4480" s="7">
        <v>0.0</v>
      </c>
      <c r="I4480" s="7">
        <v>0.0</v>
      </c>
      <c r="J4480" s="7">
        <v>0.03</v>
      </c>
      <c r="K4480" s="10">
        <f t="shared" ref="K4480:O4480" si="4481">F4480*1000000</f>
        <v>0</v>
      </c>
      <c r="L4480" s="10">
        <f t="shared" si="4481"/>
        <v>30000</v>
      </c>
      <c r="M4480" s="10">
        <f t="shared" si="4481"/>
        <v>0</v>
      </c>
      <c r="N4480" s="10">
        <f t="shared" si="4481"/>
        <v>0</v>
      </c>
      <c r="O4480" s="10">
        <f t="shared" si="4481"/>
        <v>30000</v>
      </c>
      <c r="R4480" s="7">
        <v>8.8</v>
      </c>
      <c r="S4480" s="7">
        <v>4.0</v>
      </c>
      <c r="T4480" s="11">
        <f t="shared" si="3"/>
        <v>88</v>
      </c>
      <c r="U4480" s="7" t="s">
        <v>7192</v>
      </c>
      <c r="V4480" s="12" t="str">
        <f t="shared" si="4"/>
        <v>Activision, Behaviour Interactive</v>
      </c>
      <c r="W4480" s="7" t="s">
        <v>28</v>
      </c>
    </row>
    <row r="4481">
      <c r="A4481" s="7" t="s">
        <v>7191</v>
      </c>
      <c r="B4481" s="8" t="s">
        <v>6259</v>
      </c>
      <c r="C4481" s="9">
        <v>2015.0</v>
      </c>
      <c r="D4481" s="7" t="s">
        <v>49</v>
      </c>
      <c r="E4481" s="7" t="s">
        <v>37</v>
      </c>
      <c r="F4481" s="7">
        <v>0.0</v>
      </c>
      <c r="G4481" s="7">
        <v>0.02</v>
      </c>
      <c r="H4481" s="7">
        <v>0.0</v>
      </c>
      <c r="I4481" s="7">
        <v>0.0</v>
      </c>
      <c r="J4481" s="7">
        <v>0.03</v>
      </c>
      <c r="K4481" s="10">
        <f t="shared" ref="K4481:O4481" si="4482">F4481*1000000</f>
        <v>0</v>
      </c>
      <c r="L4481" s="10">
        <f t="shared" si="4482"/>
        <v>20000</v>
      </c>
      <c r="M4481" s="10">
        <f t="shared" si="4482"/>
        <v>0</v>
      </c>
      <c r="N4481" s="10">
        <f t="shared" si="4482"/>
        <v>0</v>
      </c>
      <c r="O4481" s="10">
        <f t="shared" si="4482"/>
        <v>30000</v>
      </c>
      <c r="P4481" s="7">
        <v>59.0</v>
      </c>
      <c r="Q4481" s="7">
        <v>4.0</v>
      </c>
      <c r="R4481" s="7">
        <v>6.6</v>
      </c>
      <c r="S4481" s="7">
        <v>19.0</v>
      </c>
      <c r="T4481" s="11">
        <f t="shared" si="3"/>
        <v>64.7826087</v>
      </c>
      <c r="U4481" s="7" t="s">
        <v>7192</v>
      </c>
      <c r="V4481" s="12" t="str">
        <f t="shared" si="4"/>
        <v>Activision, Behaviour Interactive</v>
      </c>
      <c r="W4481" s="7" t="s">
        <v>28</v>
      </c>
    </row>
    <row r="4482">
      <c r="A4482" s="7" t="s">
        <v>7035</v>
      </c>
      <c r="B4482" s="8" t="s">
        <v>4962</v>
      </c>
      <c r="C4482" s="9">
        <v>2015.0</v>
      </c>
      <c r="D4482" s="7" t="s">
        <v>49</v>
      </c>
      <c r="E4482" s="7" t="s">
        <v>852</v>
      </c>
      <c r="F4482" s="7">
        <v>0.0</v>
      </c>
      <c r="G4482" s="7">
        <v>0.02</v>
      </c>
      <c r="H4482" s="7">
        <v>0.0</v>
      </c>
      <c r="I4482" s="7">
        <v>0.01</v>
      </c>
      <c r="J4482" s="7">
        <v>0.03</v>
      </c>
      <c r="K4482" s="10">
        <f t="shared" ref="K4482:O4482" si="4483">F4482*1000000</f>
        <v>0</v>
      </c>
      <c r="L4482" s="10">
        <f t="shared" si="4483"/>
        <v>20000</v>
      </c>
      <c r="M4482" s="10">
        <f t="shared" si="4483"/>
        <v>0</v>
      </c>
      <c r="N4482" s="10">
        <f t="shared" si="4483"/>
        <v>10000</v>
      </c>
      <c r="O4482" s="10">
        <f t="shared" si="4483"/>
        <v>30000</v>
      </c>
      <c r="R4482" s="7">
        <v>6.8</v>
      </c>
      <c r="S4482" s="7">
        <v>13.0</v>
      </c>
      <c r="T4482" s="11">
        <f t="shared" si="3"/>
        <v>68</v>
      </c>
      <c r="U4482" s="7" t="s">
        <v>1126</v>
      </c>
      <c r="V4482" s="12" t="str">
        <f t="shared" si="4"/>
        <v>Arc System Works</v>
      </c>
      <c r="W4482" s="7" t="s">
        <v>64</v>
      </c>
    </row>
    <row r="4483">
      <c r="A4483" s="7" t="s">
        <v>7194</v>
      </c>
      <c r="B4483" s="8" t="s">
        <v>6259</v>
      </c>
      <c r="C4483" s="9">
        <v>2015.0</v>
      </c>
      <c r="D4483" s="7" t="s">
        <v>49</v>
      </c>
      <c r="E4483" s="7" t="s">
        <v>1858</v>
      </c>
      <c r="F4483" s="7">
        <v>0.0</v>
      </c>
      <c r="G4483" s="7">
        <v>0.02</v>
      </c>
      <c r="H4483" s="7">
        <v>0.0</v>
      </c>
      <c r="I4483" s="7">
        <v>0.0</v>
      </c>
      <c r="J4483" s="7">
        <v>0.03</v>
      </c>
      <c r="K4483" s="10">
        <f t="shared" ref="K4483:O4483" si="4484">F4483*1000000</f>
        <v>0</v>
      </c>
      <c r="L4483" s="10">
        <f t="shared" si="4484"/>
        <v>20000</v>
      </c>
      <c r="M4483" s="10">
        <f t="shared" si="4484"/>
        <v>0</v>
      </c>
      <c r="N4483" s="10">
        <f t="shared" si="4484"/>
        <v>0</v>
      </c>
      <c r="O4483" s="10">
        <f t="shared" si="4484"/>
        <v>30000</v>
      </c>
      <c r="P4483" s="7">
        <v>62.0</v>
      </c>
      <c r="Q4483" s="7">
        <v>22.0</v>
      </c>
      <c r="R4483" s="7">
        <v>6.4</v>
      </c>
      <c r="S4483" s="7">
        <v>11.0</v>
      </c>
      <c r="T4483" s="11">
        <f t="shared" si="3"/>
        <v>62.66666667</v>
      </c>
      <c r="U4483" s="7" t="s">
        <v>7195</v>
      </c>
      <c r="V4483" s="12" t="str">
        <f t="shared" si="4"/>
        <v>Neon Studios, Kaiko</v>
      </c>
      <c r="W4483" s="7" t="s">
        <v>52</v>
      </c>
    </row>
    <row r="4484">
      <c r="A4484" s="7" t="s">
        <v>7046</v>
      </c>
      <c r="B4484" s="8" t="s">
        <v>78</v>
      </c>
      <c r="C4484" s="9">
        <v>2015.0</v>
      </c>
      <c r="D4484" s="7" t="s">
        <v>49</v>
      </c>
      <c r="E4484" s="7" t="s">
        <v>106</v>
      </c>
      <c r="F4484" s="7">
        <v>0.01</v>
      </c>
      <c r="G4484" s="7">
        <v>0.01</v>
      </c>
      <c r="H4484" s="7">
        <v>0.0</v>
      </c>
      <c r="I4484" s="7">
        <v>0.0</v>
      </c>
      <c r="J4484" s="7">
        <v>0.02</v>
      </c>
      <c r="K4484" s="10">
        <f t="shared" ref="K4484:O4484" si="4485">F4484*1000000</f>
        <v>10000</v>
      </c>
      <c r="L4484" s="10">
        <f t="shared" si="4485"/>
        <v>10000</v>
      </c>
      <c r="M4484" s="10">
        <f t="shared" si="4485"/>
        <v>0</v>
      </c>
      <c r="N4484" s="10">
        <f t="shared" si="4485"/>
        <v>0</v>
      </c>
      <c r="O4484" s="10">
        <f t="shared" si="4485"/>
        <v>20000</v>
      </c>
      <c r="P4484" s="7">
        <v>86.0</v>
      </c>
      <c r="Q4484" s="7">
        <v>14.0</v>
      </c>
      <c r="R4484" s="7">
        <v>7.7</v>
      </c>
      <c r="S4484" s="7">
        <v>255.0</v>
      </c>
      <c r="T4484" s="11">
        <f t="shared" si="3"/>
        <v>77.46840149</v>
      </c>
      <c r="U4484" s="7" t="s">
        <v>106</v>
      </c>
      <c r="V4484" s="12" t="str">
        <f t="shared" si="4"/>
        <v>Square Enix</v>
      </c>
      <c r="W4484" s="7" t="s">
        <v>64</v>
      </c>
    </row>
    <row r="4485">
      <c r="A4485" s="7" t="s">
        <v>7046</v>
      </c>
      <c r="B4485" s="8" t="s">
        <v>47</v>
      </c>
      <c r="C4485" s="9">
        <v>2015.0</v>
      </c>
      <c r="D4485" s="7" t="s">
        <v>49</v>
      </c>
      <c r="E4485" s="7" t="s">
        <v>106</v>
      </c>
      <c r="F4485" s="7">
        <v>0.01</v>
      </c>
      <c r="G4485" s="7">
        <v>0.0</v>
      </c>
      <c r="H4485" s="7">
        <v>0.01</v>
      </c>
      <c r="I4485" s="7">
        <v>0.0</v>
      </c>
      <c r="J4485" s="7">
        <v>0.02</v>
      </c>
      <c r="K4485" s="10">
        <f t="shared" ref="K4485:O4485" si="4486">F4485*1000000</f>
        <v>10000</v>
      </c>
      <c r="L4485" s="10">
        <f t="shared" si="4486"/>
        <v>0</v>
      </c>
      <c r="M4485" s="10">
        <f t="shared" si="4486"/>
        <v>10000</v>
      </c>
      <c r="N4485" s="10">
        <f t="shared" si="4486"/>
        <v>0</v>
      </c>
      <c r="O4485" s="10">
        <f t="shared" si="4486"/>
        <v>20000</v>
      </c>
      <c r="R4485" s="7">
        <v>8.2</v>
      </c>
      <c r="S4485" s="7">
        <v>72.0</v>
      </c>
      <c r="T4485" s="11">
        <f t="shared" si="3"/>
        <v>82</v>
      </c>
      <c r="U4485" s="7" t="s">
        <v>106</v>
      </c>
      <c r="V4485" s="12" t="str">
        <f t="shared" si="4"/>
        <v>Square Enix</v>
      </c>
      <c r="W4485" s="7" t="s">
        <v>64</v>
      </c>
    </row>
    <row r="4486">
      <c r="A4486" s="7" t="s">
        <v>7199</v>
      </c>
      <c r="B4486" s="8" t="s">
        <v>6259</v>
      </c>
      <c r="C4486" s="9">
        <v>2015.0</v>
      </c>
      <c r="D4486" s="7" t="s">
        <v>49</v>
      </c>
      <c r="E4486" s="7" t="s">
        <v>6866</v>
      </c>
      <c r="F4486" s="7">
        <v>0.0</v>
      </c>
      <c r="G4486" s="7">
        <v>0.02</v>
      </c>
      <c r="H4486" s="7">
        <v>0.0</v>
      </c>
      <c r="I4486" s="7">
        <v>0.0</v>
      </c>
      <c r="J4486" s="7">
        <v>0.02</v>
      </c>
      <c r="K4486" s="10">
        <f t="shared" ref="K4486:O4486" si="4487">F4486*1000000</f>
        <v>0</v>
      </c>
      <c r="L4486" s="10">
        <f t="shared" si="4487"/>
        <v>20000</v>
      </c>
      <c r="M4486" s="10">
        <f t="shared" si="4487"/>
        <v>0</v>
      </c>
      <c r="N4486" s="10">
        <f t="shared" si="4487"/>
        <v>0</v>
      </c>
      <c r="O4486" s="10">
        <f t="shared" si="4487"/>
        <v>20000</v>
      </c>
      <c r="R4486" s="7">
        <v>7.6</v>
      </c>
      <c r="S4486" s="7">
        <v>7.0</v>
      </c>
      <c r="T4486" s="11">
        <f t="shared" si="3"/>
        <v>76</v>
      </c>
      <c r="U4486" s="7" t="s">
        <v>4303</v>
      </c>
      <c r="V4486" s="12" t="str">
        <f t="shared" si="4"/>
        <v>Big Ant Studios</v>
      </c>
      <c r="W4486" s="7" t="s">
        <v>28</v>
      </c>
    </row>
    <row r="4487">
      <c r="A4487" s="7" t="s">
        <v>7199</v>
      </c>
      <c r="B4487" s="8" t="s">
        <v>30</v>
      </c>
      <c r="C4487" s="9">
        <v>2015.0</v>
      </c>
      <c r="D4487" s="7" t="s">
        <v>49</v>
      </c>
      <c r="E4487" s="7" t="s">
        <v>6866</v>
      </c>
      <c r="F4487" s="7">
        <v>0.0</v>
      </c>
      <c r="G4487" s="7">
        <v>0.02</v>
      </c>
      <c r="H4487" s="7">
        <v>0.0</v>
      </c>
      <c r="I4487" s="7">
        <v>0.0</v>
      </c>
      <c r="J4487" s="7">
        <v>0.02</v>
      </c>
      <c r="K4487" s="10">
        <f t="shared" ref="K4487:O4487" si="4488">F4487*1000000</f>
        <v>0</v>
      </c>
      <c r="L4487" s="10">
        <f t="shared" si="4488"/>
        <v>20000</v>
      </c>
      <c r="M4487" s="10">
        <f t="shared" si="4488"/>
        <v>0</v>
      </c>
      <c r="N4487" s="10">
        <f t="shared" si="4488"/>
        <v>0</v>
      </c>
      <c r="O4487" s="10">
        <f t="shared" si="4488"/>
        <v>20000</v>
      </c>
      <c r="R4487" s="7">
        <v>7.0</v>
      </c>
      <c r="S4487" s="7">
        <v>4.0</v>
      </c>
      <c r="T4487" s="11">
        <f t="shared" si="3"/>
        <v>70</v>
      </c>
      <c r="U4487" s="7" t="s">
        <v>4303</v>
      </c>
      <c r="V4487" s="12" t="str">
        <f t="shared" si="4"/>
        <v>Big Ant Studios</v>
      </c>
      <c r="W4487" s="7" t="s">
        <v>28</v>
      </c>
    </row>
    <row r="4488">
      <c r="A4488" s="7" t="s">
        <v>7107</v>
      </c>
      <c r="B4488" s="8" t="s">
        <v>6266</v>
      </c>
      <c r="C4488" s="9">
        <v>2015.0</v>
      </c>
      <c r="D4488" s="7" t="s">
        <v>26</v>
      </c>
      <c r="E4488" s="7" t="s">
        <v>55</v>
      </c>
      <c r="F4488" s="7">
        <v>0.0</v>
      </c>
      <c r="G4488" s="7">
        <v>0.02</v>
      </c>
      <c r="H4488" s="7">
        <v>0.0</v>
      </c>
      <c r="I4488" s="7">
        <v>0.0</v>
      </c>
      <c r="J4488" s="7">
        <v>0.02</v>
      </c>
      <c r="K4488" s="10">
        <f t="shared" ref="K4488:O4488" si="4489">F4488*1000000</f>
        <v>0</v>
      </c>
      <c r="L4488" s="10">
        <f t="shared" si="4489"/>
        <v>20000</v>
      </c>
      <c r="M4488" s="10">
        <f t="shared" si="4489"/>
        <v>0</v>
      </c>
      <c r="N4488" s="10">
        <f t="shared" si="4489"/>
        <v>0</v>
      </c>
      <c r="O4488" s="10">
        <f t="shared" si="4489"/>
        <v>20000</v>
      </c>
      <c r="R4488" s="7">
        <v>4.3</v>
      </c>
      <c r="S4488" s="7">
        <v>7.0</v>
      </c>
      <c r="T4488" s="11">
        <f t="shared" si="3"/>
        <v>43</v>
      </c>
      <c r="U4488" s="7" t="s">
        <v>1507</v>
      </c>
      <c r="V4488" s="12" t="str">
        <f t="shared" si="4"/>
        <v>HB Studios Multimedia</v>
      </c>
      <c r="W4488" s="7" t="s">
        <v>28</v>
      </c>
    </row>
    <row r="4489">
      <c r="A4489" s="7" t="s">
        <v>7206</v>
      </c>
      <c r="B4489" s="8" t="s">
        <v>47</v>
      </c>
      <c r="C4489" s="9">
        <v>2015.0</v>
      </c>
      <c r="D4489" s="7" t="s">
        <v>54</v>
      </c>
      <c r="E4489" s="7" t="s">
        <v>1126</v>
      </c>
      <c r="F4489" s="7">
        <v>0.02</v>
      </c>
      <c r="G4489" s="7">
        <v>0.0</v>
      </c>
      <c r="H4489" s="7">
        <v>0.0</v>
      </c>
      <c r="I4489" s="7">
        <v>0.0</v>
      </c>
      <c r="J4489" s="7">
        <v>0.02</v>
      </c>
      <c r="K4489" s="10">
        <f t="shared" ref="K4489:O4489" si="4490">F4489*1000000</f>
        <v>20000</v>
      </c>
      <c r="L4489" s="10">
        <f t="shared" si="4490"/>
        <v>0</v>
      </c>
      <c r="M4489" s="10">
        <f t="shared" si="4490"/>
        <v>0</v>
      </c>
      <c r="N4489" s="10">
        <f t="shared" si="4490"/>
        <v>0</v>
      </c>
      <c r="O4489" s="10">
        <f t="shared" si="4490"/>
        <v>20000</v>
      </c>
      <c r="P4489" s="7">
        <v>63.0</v>
      </c>
      <c r="Q4489" s="7">
        <v>4.0</v>
      </c>
      <c r="R4489" s="7">
        <v>6.2</v>
      </c>
      <c r="S4489" s="7">
        <v>5.0</v>
      </c>
      <c r="T4489" s="11">
        <f t="shared" si="3"/>
        <v>62.44444444</v>
      </c>
      <c r="U4489" s="7" t="s">
        <v>1126</v>
      </c>
      <c r="V4489" s="12" t="str">
        <f t="shared" si="4"/>
        <v>Arc System Works</v>
      </c>
      <c r="W4489" s="7" t="s">
        <v>34</v>
      </c>
    </row>
    <row r="4490">
      <c r="A4490" s="7" t="s">
        <v>6704</v>
      </c>
      <c r="B4490" s="8" t="s">
        <v>4962</v>
      </c>
      <c r="C4490" s="9">
        <v>2015.0</v>
      </c>
      <c r="D4490" s="7" t="s">
        <v>49</v>
      </c>
      <c r="E4490" s="7" t="s">
        <v>287</v>
      </c>
      <c r="F4490" s="7">
        <v>0.0</v>
      </c>
      <c r="G4490" s="7">
        <v>0.0</v>
      </c>
      <c r="H4490" s="7">
        <v>0.02</v>
      </c>
      <c r="I4490" s="7">
        <v>0.0</v>
      </c>
      <c r="J4490" s="7">
        <v>0.02</v>
      </c>
      <c r="K4490" s="10">
        <f t="shared" ref="K4490:O4490" si="4491">F4490*1000000</f>
        <v>0</v>
      </c>
      <c r="L4490" s="10">
        <f t="shared" si="4491"/>
        <v>0</v>
      </c>
      <c r="M4490" s="10">
        <f t="shared" si="4491"/>
        <v>20000</v>
      </c>
      <c r="N4490" s="10">
        <f t="shared" si="4491"/>
        <v>0</v>
      </c>
      <c r="O4490" s="10">
        <f t="shared" si="4491"/>
        <v>20000</v>
      </c>
      <c r="P4490" s="7">
        <v>70.0</v>
      </c>
      <c r="Q4490" s="7">
        <v>15.0</v>
      </c>
      <c r="R4490" s="7">
        <v>7.4</v>
      </c>
      <c r="S4490" s="7">
        <v>9.0</v>
      </c>
      <c r="T4490" s="11">
        <f t="shared" si="3"/>
        <v>71.5</v>
      </c>
      <c r="U4490" s="7" t="s">
        <v>288</v>
      </c>
      <c r="V4490" s="12" t="str">
        <f t="shared" si="4"/>
        <v>Omega Force</v>
      </c>
      <c r="W4490" s="7" t="s">
        <v>64</v>
      </c>
    </row>
    <row r="4491">
      <c r="A4491" s="7" t="s">
        <v>7180</v>
      </c>
      <c r="B4491" s="8" t="s">
        <v>30</v>
      </c>
      <c r="C4491" s="9">
        <v>2015.0</v>
      </c>
      <c r="D4491" s="7" t="s">
        <v>49</v>
      </c>
      <c r="E4491" s="7" t="s">
        <v>4493</v>
      </c>
      <c r="F4491" s="7">
        <v>0.0</v>
      </c>
      <c r="G4491" s="7">
        <v>0.02</v>
      </c>
      <c r="H4491" s="7">
        <v>0.0</v>
      </c>
      <c r="I4491" s="7">
        <v>0.0</v>
      </c>
      <c r="J4491" s="7">
        <v>0.02</v>
      </c>
      <c r="K4491" s="10">
        <f t="shared" ref="K4491:O4491" si="4492">F4491*1000000</f>
        <v>0</v>
      </c>
      <c r="L4491" s="10">
        <f t="shared" si="4492"/>
        <v>20000</v>
      </c>
      <c r="M4491" s="10">
        <f t="shared" si="4492"/>
        <v>0</v>
      </c>
      <c r="N4491" s="10">
        <f t="shared" si="4492"/>
        <v>0</v>
      </c>
      <c r="O4491" s="10">
        <f t="shared" si="4492"/>
        <v>20000</v>
      </c>
      <c r="R4491" s="7">
        <v>6.8</v>
      </c>
      <c r="S4491" s="7">
        <v>4.0</v>
      </c>
      <c r="T4491" s="11">
        <f t="shared" si="3"/>
        <v>68</v>
      </c>
      <c r="U4491" s="7" t="s">
        <v>7181</v>
      </c>
      <c r="V4491" s="12" t="str">
        <f t="shared" si="4"/>
        <v>Vicious Cycle, Little Orbit</v>
      </c>
      <c r="W4491" s="7" t="s">
        <v>52</v>
      </c>
    </row>
    <row r="4492">
      <c r="A4492" s="7" t="s">
        <v>7064</v>
      </c>
      <c r="B4492" s="8" t="s">
        <v>6266</v>
      </c>
      <c r="C4492" s="9">
        <v>2015.0</v>
      </c>
      <c r="D4492" s="7" t="s">
        <v>49</v>
      </c>
      <c r="E4492" s="7" t="s">
        <v>55</v>
      </c>
      <c r="F4492" s="7">
        <v>0.0</v>
      </c>
      <c r="G4492" s="7">
        <v>0.02</v>
      </c>
      <c r="H4492" s="7">
        <v>0.0</v>
      </c>
      <c r="I4492" s="7">
        <v>0.0</v>
      </c>
      <c r="J4492" s="7">
        <v>0.02</v>
      </c>
      <c r="K4492" s="10">
        <f t="shared" ref="K4492:O4492" si="4493">F4492*1000000</f>
        <v>0</v>
      </c>
      <c r="L4492" s="10">
        <f t="shared" si="4493"/>
        <v>20000</v>
      </c>
      <c r="M4492" s="10">
        <f t="shared" si="4493"/>
        <v>0</v>
      </c>
      <c r="N4492" s="10">
        <f t="shared" si="4493"/>
        <v>0</v>
      </c>
      <c r="O4492" s="10">
        <f t="shared" si="4493"/>
        <v>20000</v>
      </c>
      <c r="P4492" s="7">
        <v>65.0</v>
      </c>
      <c r="Q4492" s="7">
        <v>5.0</v>
      </c>
      <c r="R4492" s="7">
        <v>6.6</v>
      </c>
      <c r="S4492" s="7">
        <v>21.0</v>
      </c>
      <c r="T4492" s="11">
        <f t="shared" si="3"/>
        <v>65.80769231</v>
      </c>
      <c r="U4492" s="7" t="s">
        <v>6697</v>
      </c>
      <c r="V4492" s="12" t="str">
        <f t="shared" si="4"/>
        <v>Ivory Tower</v>
      </c>
      <c r="W4492" s="7" t="s">
        <v>64</v>
      </c>
    </row>
    <row r="4493">
      <c r="A4493" s="7" t="s">
        <v>7064</v>
      </c>
      <c r="B4493" s="8" t="s">
        <v>78</v>
      </c>
      <c r="C4493" s="9">
        <v>2015.0</v>
      </c>
      <c r="D4493" s="7" t="s">
        <v>49</v>
      </c>
      <c r="E4493" s="7" t="s">
        <v>55</v>
      </c>
      <c r="F4493" s="7">
        <v>0.0</v>
      </c>
      <c r="G4493" s="7">
        <v>0.02</v>
      </c>
      <c r="H4493" s="7">
        <v>0.0</v>
      </c>
      <c r="I4493" s="7">
        <v>0.0</v>
      </c>
      <c r="J4493" s="7">
        <v>0.02</v>
      </c>
      <c r="K4493" s="10">
        <f t="shared" ref="K4493:O4493" si="4494">F4493*1000000</f>
        <v>0</v>
      </c>
      <c r="L4493" s="10">
        <f t="shared" si="4494"/>
        <v>20000</v>
      </c>
      <c r="M4493" s="10">
        <f t="shared" si="4494"/>
        <v>0</v>
      </c>
      <c r="N4493" s="10">
        <f t="shared" si="4494"/>
        <v>0</v>
      </c>
      <c r="O4493" s="10">
        <f t="shared" si="4494"/>
        <v>20000</v>
      </c>
      <c r="P4493" s="7">
        <v>74.0</v>
      </c>
      <c r="Q4493" s="7">
        <v>6.0</v>
      </c>
      <c r="R4493" s="7">
        <v>7.4</v>
      </c>
      <c r="S4493" s="7">
        <v>41.0</v>
      </c>
      <c r="T4493" s="11">
        <f t="shared" si="3"/>
        <v>74</v>
      </c>
      <c r="U4493" s="7" t="s">
        <v>6697</v>
      </c>
      <c r="V4493" s="12" t="str">
        <f t="shared" si="4"/>
        <v>Ivory Tower</v>
      </c>
      <c r="W4493" s="7" t="s">
        <v>64</v>
      </c>
    </row>
    <row r="4494">
      <c r="A4494" s="7" t="s">
        <v>5424</v>
      </c>
      <c r="B4494" s="8" t="s">
        <v>6266</v>
      </c>
      <c r="C4494" s="9">
        <v>2015.0</v>
      </c>
      <c r="D4494" s="7" t="s">
        <v>54</v>
      </c>
      <c r="E4494" s="7" t="s">
        <v>3051</v>
      </c>
      <c r="F4494" s="7">
        <v>0.0</v>
      </c>
      <c r="G4494" s="7">
        <v>0.02</v>
      </c>
      <c r="H4494" s="7">
        <v>0.0</v>
      </c>
      <c r="I4494" s="7">
        <v>0.0</v>
      </c>
      <c r="J4494" s="7">
        <v>0.02</v>
      </c>
      <c r="K4494" s="10">
        <f t="shared" ref="K4494:O4494" si="4495">F4494*1000000</f>
        <v>0</v>
      </c>
      <c r="L4494" s="10">
        <f t="shared" si="4495"/>
        <v>20000</v>
      </c>
      <c r="M4494" s="10">
        <f t="shared" si="4495"/>
        <v>0</v>
      </c>
      <c r="N4494" s="10">
        <f t="shared" si="4495"/>
        <v>0</v>
      </c>
      <c r="O4494" s="10">
        <f t="shared" si="4495"/>
        <v>20000</v>
      </c>
      <c r="R4494" s="7">
        <v>7.3</v>
      </c>
      <c r="S4494" s="7">
        <v>7.0</v>
      </c>
      <c r="T4494" s="11">
        <f t="shared" si="3"/>
        <v>73</v>
      </c>
      <c r="U4494" s="7" t="s">
        <v>3051</v>
      </c>
      <c r="V4494" s="12" t="str">
        <f t="shared" si="4"/>
        <v>Telltale Games</v>
      </c>
      <c r="W4494" s="7" t="s">
        <v>64</v>
      </c>
    </row>
    <row r="4495">
      <c r="A4495" s="7" t="s">
        <v>7094</v>
      </c>
      <c r="B4495" s="8" t="s">
        <v>6266</v>
      </c>
      <c r="C4495" s="9">
        <v>2015.0</v>
      </c>
      <c r="D4495" s="7" t="s">
        <v>54</v>
      </c>
      <c r="E4495" s="7" t="s">
        <v>3096</v>
      </c>
      <c r="F4495" s="7">
        <v>0.0</v>
      </c>
      <c r="G4495" s="7">
        <v>0.02</v>
      </c>
      <c r="H4495" s="7">
        <v>0.0</v>
      </c>
      <c r="I4495" s="7">
        <v>0.0</v>
      </c>
      <c r="J4495" s="7">
        <v>0.02</v>
      </c>
      <c r="K4495" s="10">
        <f t="shared" ref="K4495:O4495" si="4496">F4495*1000000</f>
        <v>0</v>
      </c>
      <c r="L4495" s="10">
        <f t="shared" si="4496"/>
        <v>20000</v>
      </c>
      <c r="M4495" s="10">
        <f t="shared" si="4496"/>
        <v>0</v>
      </c>
      <c r="N4495" s="10">
        <f t="shared" si="4496"/>
        <v>0</v>
      </c>
      <c r="O4495" s="10">
        <f t="shared" si="4496"/>
        <v>20000</v>
      </c>
      <c r="P4495" s="7">
        <v>77.0</v>
      </c>
      <c r="Q4495" s="7">
        <v>12.0</v>
      </c>
      <c r="R4495" s="7">
        <v>7.2</v>
      </c>
      <c r="S4495" s="7">
        <v>11.0</v>
      </c>
      <c r="T4495" s="11">
        <f t="shared" si="3"/>
        <v>74.60869565</v>
      </c>
      <c r="U4495" s="7" t="s">
        <v>3096</v>
      </c>
      <c r="V4495" s="12" t="str">
        <f t="shared" si="4"/>
        <v>Revolution Software</v>
      </c>
      <c r="W4495" s="7" t="s">
        <v>64</v>
      </c>
    </row>
    <row r="4496">
      <c r="A4496" s="7" t="s">
        <v>7241</v>
      </c>
      <c r="B4496" s="8" t="s">
        <v>78</v>
      </c>
      <c r="C4496" s="9">
        <v>2015.0</v>
      </c>
      <c r="D4496" s="7" t="s">
        <v>96</v>
      </c>
      <c r="E4496" s="7" t="s">
        <v>97</v>
      </c>
      <c r="F4496" s="7">
        <v>0.0</v>
      </c>
      <c r="G4496" s="7">
        <v>0.01</v>
      </c>
      <c r="H4496" s="7">
        <v>0.0</v>
      </c>
      <c r="I4496" s="7">
        <v>0.0</v>
      </c>
      <c r="J4496" s="7">
        <v>0.02</v>
      </c>
      <c r="K4496" s="10">
        <f t="shared" ref="K4496:O4496" si="4497">F4496*1000000</f>
        <v>0</v>
      </c>
      <c r="L4496" s="10">
        <f t="shared" si="4497"/>
        <v>10000</v>
      </c>
      <c r="M4496" s="10">
        <f t="shared" si="4497"/>
        <v>0</v>
      </c>
      <c r="N4496" s="10">
        <f t="shared" si="4497"/>
        <v>0</v>
      </c>
      <c r="O4496" s="10">
        <f t="shared" si="4497"/>
        <v>20000</v>
      </c>
      <c r="R4496" s="7">
        <v>5.3</v>
      </c>
      <c r="S4496" s="7">
        <v>12.0</v>
      </c>
      <c r="T4496" s="11">
        <f t="shared" si="3"/>
        <v>53</v>
      </c>
      <c r="U4496" s="7" t="s">
        <v>224</v>
      </c>
      <c r="V4496" s="12" t="str">
        <f t="shared" si="4"/>
        <v>Maxis</v>
      </c>
      <c r="W4496" s="7" t="s">
        <v>64</v>
      </c>
    </row>
    <row r="4497">
      <c r="A4497" s="7" t="s">
        <v>7071</v>
      </c>
      <c r="B4497" s="8" t="s">
        <v>4962</v>
      </c>
      <c r="C4497" s="9">
        <v>2015.0</v>
      </c>
      <c r="D4497" s="7" t="s">
        <v>1</v>
      </c>
      <c r="E4497" s="7" t="s">
        <v>37</v>
      </c>
      <c r="F4497" s="7">
        <v>0.01</v>
      </c>
      <c r="G4497" s="7">
        <v>0.0</v>
      </c>
      <c r="H4497" s="7">
        <v>0.0</v>
      </c>
      <c r="I4497" s="7">
        <v>0.0</v>
      </c>
      <c r="J4497" s="7">
        <v>0.01</v>
      </c>
      <c r="K4497" s="10">
        <f t="shared" ref="K4497:O4497" si="4498">F4497*1000000</f>
        <v>10000</v>
      </c>
      <c r="L4497" s="10">
        <f t="shared" si="4498"/>
        <v>0</v>
      </c>
      <c r="M4497" s="10">
        <f t="shared" si="4498"/>
        <v>0</v>
      </c>
      <c r="N4497" s="10">
        <f t="shared" si="4498"/>
        <v>0</v>
      </c>
      <c r="O4497" s="10">
        <f t="shared" si="4498"/>
        <v>10000</v>
      </c>
      <c r="R4497" s="7">
        <v>5.1</v>
      </c>
      <c r="S4497" s="7">
        <v>7.0</v>
      </c>
      <c r="T4497" s="11">
        <f t="shared" si="3"/>
        <v>51</v>
      </c>
      <c r="U4497" s="7" t="s">
        <v>37</v>
      </c>
      <c r="V4497" s="12" t="str">
        <f t="shared" si="4"/>
        <v>Activision</v>
      </c>
      <c r="W4497" s="7" t="s">
        <v>28</v>
      </c>
    </row>
    <row r="4498">
      <c r="A4498" s="7" t="s">
        <v>6947</v>
      </c>
      <c r="B4498" s="8" t="s">
        <v>4962</v>
      </c>
      <c r="C4498" s="9">
        <v>2015.0</v>
      </c>
      <c r="D4498" s="7" t="s">
        <v>26</v>
      </c>
      <c r="E4498" s="7" t="s">
        <v>69</v>
      </c>
      <c r="F4498" s="7">
        <v>0.01</v>
      </c>
      <c r="G4498" s="7">
        <v>0.0</v>
      </c>
      <c r="H4498" s="7">
        <v>0.0</v>
      </c>
      <c r="I4498" s="7">
        <v>0.0</v>
      </c>
      <c r="J4498" s="7">
        <v>0.01</v>
      </c>
      <c r="K4498" s="10">
        <f t="shared" ref="K4498:O4498" si="4499">F4498*1000000</f>
        <v>10000</v>
      </c>
      <c r="L4498" s="10">
        <f t="shared" si="4499"/>
        <v>0</v>
      </c>
      <c r="M4498" s="10">
        <f t="shared" si="4499"/>
        <v>0</v>
      </c>
      <c r="N4498" s="10">
        <f t="shared" si="4499"/>
        <v>0</v>
      </c>
      <c r="O4498" s="10">
        <f t="shared" si="4499"/>
        <v>10000</v>
      </c>
      <c r="R4498" s="7">
        <v>8.8</v>
      </c>
      <c r="S4498" s="7">
        <v>5.0</v>
      </c>
      <c r="T4498" s="11">
        <f t="shared" si="3"/>
        <v>88</v>
      </c>
      <c r="U4498" s="7" t="s">
        <v>563</v>
      </c>
      <c r="V4498" s="12" t="str">
        <f t="shared" si="4"/>
        <v>SCEA San Diego Studios</v>
      </c>
      <c r="W4498" s="7" t="s">
        <v>28</v>
      </c>
    </row>
    <row r="4499">
      <c r="A4499" s="7" t="s">
        <v>7164</v>
      </c>
      <c r="B4499" s="8" t="s">
        <v>5783</v>
      </c>
      <c r="C4499" s="9">
        <v>2015.0</v>
      </c>
      <c r="D4499" s="7" t="s">
        <v>49</v>
      </c>
      <c r="E4499" s="7" t="s">
        <v>300</v>
      </c>
      <c r="F4499" s="7">
        <v>0.0</v>
      </c>
      <c r="G4499" s="7">
        <v>0.01</v>
      </c>
      <c r="H4499" s="7">
        <v>0.0</v>
      </c>
      <c r="I4499" s="7">
        <v>0.0</v>
      </c>
      <c r="J4499" s="7">
        <v>0.01</v>
      </c>
      <c r="K4499" s="10">
        <f t="shared" ref="K4499:O4499" si="4500">F4499*1000000</f>
        <v>0</v>
      </c>
      <c r="L4499" s="10">
        <f t="shared" si="4500"/>
        <v>10000</v>
      </c>
      <c r="M4499" s="10">
        <f t="shared" si="4500"/>
        <v>0</v>
      </c>
      <c r="N4499" s="10">
        <f t="shared" si="4500"/>
        <v>0</v>
      </c>
      <c r="O4499" s="10">
        <f t="shared" si="4500"/>
        <v>10000</v>
      </c>
      <c r="R4499" s="7">
        <v>2.8</v>
      </c>
      <c r="S4499" s="7">
        <v>11.0</v>
      </c>
      <c r="T4499" s="11">
        <f t="shared" si="3"/>
        <v>28</v>
      </c>
      <c r="U4499" s="7" t="s">
        <v>7126</v>
      </c>
      <c r="V4499" s="12" t="str">
        <f t="shared" si="4"/>
        <v>Torus Games, Little Orbit</v>
      </c>
      <c r="W4499" s="7" t="s">
        <v>28</v>
      </c>
    </row>
    <row r="4500">
      <c r="A4500" s="7" t="s">
        <v>7194</v>
      </c>
      <c r="B4500" s="8" t="s">
        <v>5783</v>
      </c>
      <c r="C4500" s="9">
        <v>2015.0</v>
      </c>
      <c r="D4500" s="7" t="s">
        <v>49</v>
      </c>
      <c r="E4500" s="7" t="s">
        <v>1858</v>
      </c>
      <c r="F4500" s="7">
        <v>0.0</v>
      </c>
      <c r="G4500" s="7">
        <v>0.01</v>
      </c>
      <c r="H4500" s="7">
        <v>0.0</v>
      </c>
      <c r="I4500" s="7">
        <v>0.0</v>
      </c>
      <c r="J4500" s="7">
        <v>0.01</v>
      </c>
      <c r="K4500" s="10">
        <f t="shared" ref="K4500:O4500" si="4501">F4500*1000000</f>
        <v>0</v>
      </c>
      <c r="L4500" s="10">
        <f t="shared" si="4501"/>
        <v>10000</v>
      </c>
      <c r="M4500" s="10">
        <f t="shared" si="4501"/>
        <v>0</v>
      </c>
      <c r="N4500" s="10">
        <f t="shared" si="4501"/>
        <v>0</v>
      </c>
      <c r="O4500" s="10">
        <f t="shared" si="4501"/>
        <v>10000</v>
      </c>
      <c r="P4500" s="7">
        <v>67.0</v>
      </c>
      <c r="Q4500" s="7">
        <v>9.0</v>
      </c>
      <c r="R4500" s="7">
        <v>7.1</v>
      </c>
      <c r="S4500" s="7">
        <v>35.0</v>
      </c>
      <c r="T4500" s="11">
        <f t="shared" si="3"/>
        <v>70.18181818</v>
      </c>
      <c r="U4500" s="7" t="s">
        <v>7195</v>
      </c>
      <c r="V4500" s="12" t="str">
        <f t="shared" si="4"/>
        <v>Neon Studios, Kaiko</v>
      </c>
      <c r="W4500" s="7" t="s">
        <v>52</v>
      </c>
    </row>
    <row r="4501">
      <c r="A4501" s="7" t="s">
        <v>7096</v>
      </c>
      <c r="B4501" s="8" t="s">
        <v>5783</v>
      </c>
      <c r="C4501" s="9">
        <v>2015.0</v>
      </c>
      <c r="D4501" s="7" t="s">
        <v>58</v>
      </c>
      <c r="E4501" s="7" t="s">
        <v>27</v>
      </c>
      <c r="F4501" s="7">
        <v>0.0</v>
      </c>
      <c r="G4501" s="7">
        <v>0.0</v>
      </c>
      <c r="H4501" s="7">
        <v>0.01</v>
      </c>
      <c r="I4501" s="7">
        <v>0.0</v>
      </c>
      <c r="J4501" s="7">
        <v>0.01</v>
      </c>
      <c r="K4501" s="10">
        <f t="shared" ref="K4501:O4501" si="4502">F4501*1000000</f>
        <v>0</v>
      </c>
      <c r="L4501" s="10">
        <f t="shared" si="4502"/>
        <v>0</v>
      </c>
      <c r="M4501" s="10">
        <f t="shared" si="4502"/>
        <v>10000</v>
      </c>
      <c r="N4501" s="10">
        <f t="shared" si="4502"/>
        <v>0</v>
      </c>
      <c r="O4501" s="10">
        <f t="shared" si="4502"/>
        <v>10000</v>
      </c>
      <c r="P4501" s="7">
        <v>70.0</v>
      </c>
      <c r="Q4501" s="7">
        <v>26.0</v>
      </c>
      <c r="R4501" s="7">
        <v>7.4</v>
      </c>
      <c r="S4501" s="7">
        <v>72.0</v>
      </c>
      <c r="T4501" s="11">
        <f t="shared" si="3"/>
        <v>72.93877551</v>
      </c>
      <c r="U4501" s="7" t="s">
        <v>7097</v>
      </c>
      <c r="V4501" s="12" t="str">
        <f t="shared" si="4"/>
        <v>Nintendo, Nintendo Software Technology</v>
      </c>
      <c r="W4501" s="7" t="s">
        <v>28</v>
      </c>
    </row>
    <row r="4502">
      <c r="A4502" s="7" t="s">
        <v>7262</v>
      </c>
      <c r="B4502" s="8" t="s">
        <v>5783</v>
      </c>
      <c r="C4502" s="9">
        <v>2015.0</v>
      </c>
      <c r="D4502" s="7" t="s">
        <v>41</v>
      </c>
      <c r="E4502" s="7" t="s">
        <v>27</v>
      </c>
      <c r="F4502" s="7">
        <v>0.0</v>
      </c>
      <c r="G4502" s="7">
        <v>0.0</v>
      </c>
      <c r="H4502" s="7">
        <v>0.01</v>
      </c>
      <c r="I4502" s="7">
        <v>0.0</v>
      </c>
      <c r="J4502" s="7">
        <v>0.01</v>
      </c>
      <c r="K4502" s="10">
        <f t="shared" ref="K4502:O4502" si="4503">F4502*1000000</f>
        <v>0</v>
      </c>
      <c r="L4502" s="10">
        <f t="shared" si="4503"/>
        <v>0</v>
      </c>
      <c r="M4502" s="10">
        <f t="shared" si="4503"/>
        <v>10000</v>
      </c>
      <c r="N4502" s="10">
        <f t="shared" si="4503"/>
        <v>0</v>
      </c>
      <c r="O4502" s="10">
        <f t="shared" si="4503"/>
        <v>10000</v>
      </c>
      <c r="P4502" s="7">
        <v>82.0</v>
      </c>
      <c r="Q4502" s="7">
        <v>9.0</v>
      </c>
      <c r="R4502" s="7">
        <v>8.3</v>
      </c>
      <c r="S4502" s="7">
        <v>20.0</v>
      </c>
      <c r="T4502" s="11">
        <f t="shared" si="3"/>
        <v>82.68965517</v>
      </c>
      <c r="U4502" s="7" t="s">
        <v>2833</v>
      </c>
      <c r="V4502" s="12" t="str">
        <f t="shared" si="4"/>
        <v>Headstrong Games</v>
      </c>
      <c r="W4502" s="7" t="s">
        <v>28</v>
      </c>
    </row>
    <row r="4503">
      <c r="A4503" s="7" t="s">
        <v>7107</v>
      </c>
      <c r="B4503" s="8" t="s">
        <v>78</v>
      </c>
      <c r="C4503" s="9">
        <v>2015.0</v>
      </c>
      <c r="D4503" s="7" t="s">
        <v>26</v>
      </c>
      <c r="E4503" s="7" t="s">
        <v>55</v>
      </c>
      <c r="F4503" s="7">
        <v>0.0</v>
      </c>
      <c r="G4503" s="7">
        <v>0.01</v>
      </c>
      <c r="H4503" s="7">
        <v>0.0</v>
      </c>
      <c r="I4503" s="7">
        <v>0.0</v>
      </c>
      <c r="J4503" s="7">
        <v>0.01</v>
      </c>
      <c r="K4503" s="10">
        <f t="shared" ref="K4503:O4503" si="4504">F4503*1000000</f>
        <v>0</v>
      </c>
      <c r="L4503" s="10">
        <f t="shared" si="4504"/>
        <v>10000</v>
      </c>
      <c r="M4503" s="10">
        <f t="shared" si="4504"/>
        <v>0</v>
      </c>
      <c r="N4503" s="10">
        <f t="shared" si="4504"/>
        <v>0</v>
      </c>
      <c r="O4503" s="10">
        <f t="shared" si="4504"/>
        <v>10000</v>
      </c>
      <c r="R4503" s="7">
        <v>1.4</v>
      </c>
      <c r="S4503" s="7">
        <v>8.0</v>
      </c>
      <c r="T4503" s="11">
        <f t="shared" si="3"/>
        <v>14</v>
      </c>
      <c r="U4503" s="7" t="s">
        <v>1507</v>
      </c>
      <c r="V4503" s="12" t="str">
        <f t="shared" si="4"/>
        <v>HB Studios Multimedia</v>
      </c>
      <c r="W4503" s="7" t="s">
        <v>28</v>
      </c>
    </row>
    <row r="4504">
      <c r="A4504" s="7" t="s">
        <v>7199</v>
      </c>
      <c r="B4504" s="8" t="s">
        <v>6266</v>
      </c>
      <c r="C4504" s="9">
        <v>2015.0</v>
      </c>
      <c r="D4504" s="7" t="s">
        <v>49</v>
      </c>
      <c r="E4504" s="7" t="s">
        <v>6866</v>
      </c>
      <c r="F4504" s="7">
        <v>0.0</v>
      </c>
      <c r="G4504" s="7">
        <v>0.01</v>
      </c>
      <c r="H4504" s="7">
        <v>0.0</v>
      </c>
      <c r="I4504" s="7">
        <v>0.0</v>
      </c>
      <c r="J4504" s="7">
        <v>0.01</v>
      </c>
      <c r="K4504" s="10">
        <f t="shared" ref="K4504:O4504" si="4505">F4504*1000000</f>
        <v>0</v>
      </c>
      <c r="L4504" s="10">
        <f t="shared" si="4505"/>
        <v>10000</v>
      </c>
      <c r="M4504" s="10">
        <f t="shared" si="4505"/>
        <v>0</v>
      </c>
      <c r="N4504" s="10">
        <f t="shared" si="4505"/>
        <v>0</v>
      </c>
      <c r="O4504" s="10">
        <f t="shared" si="4505"/>
        <v>10000</v>
      </c>
      <c r="R4504" s="7">
        <v>7.1</v>
      </c>
      <c r="S4504" s="7">
        <v>10.0</v>
      </c>
      <c r="T4504" s="11">
        <f t="shared" si="3"/>
        <v>71</v>
      </c>
      <c r="U4504" s="7" t="s">
        <v>4303</v>
      </c>
      <c r="V4504" s="12" t="str">
        <f t="shared" si="4"/>
        <v>Big Ant Studios</v>
      </c>
      <c r="W4504" s="7" t="s">
        <v>28</v>
      </c>
    </row>
    <row r="4505">
      <c r="A4505" s="7" t="s">
        <v>7123</v>
      </c>
      <c r="B4505" s="8" t="s">
        <v>6266</v>
      </c>
      <c r="C4505" s="9">
        <v>2015.0</v>
      </c>
      <c r="D4505" s="7" t="s">
        <v>49</v>
      </c>
      <c r="E4505" s="7" t="s">
        <v>1292</v>
      </c>
      <c r="F4505" s="7">
        <v>0.0</v>
      </c>
      <c r="G4505" s="7">
        <v>0.01</v>
      </c>
      <c r="H4505" s="7">
        <v>0.0</v>
      </c>
      <c r="I4505" s="7">
        <v>0.0</v>
      </c>
      <c r="J4505" s="7">
        <v>0.01</v>
      </c>
      <c r="K4505" s="10">
        <f t="shared" ref="K4505:O4505" si="4506">F4505*1000000</f>
        <v>0</v>
      </c>
      <c r="L4505" s="10">
        <f t="shared" si="4506"/>
        <v>10000</v>
      </c>
      <c r="M4505" s="10">
        <f t="shared" si="4506"/>
        <v>0</v>
      </c>
      <c r="N4505" s="10">
        <f t="shared" si="4506"/>
        <v>0</v>
      </c>
      <c r="O4505" s="10">
        <f t="shared" si="4506"/>
        <v>10000</v>
      </c>
      <c r="P4505" s="7">
        <v>65.0</v>
      </c>
      <c r="Q4505" s="7">
        <v>16.0</v>
      </c>
      <c r="R4505" s="7">
        <v>6.0</v>
      </c>
      <c r="S4505" s="7">
        <v>27.0</v>
      </c>
      <c r="T4505" s="11">
        <f t="shared" si="3"/>
        <v>61.86046512</v>
      </c>
      <c r="U4505" s="7" t="s">
        <v>1467</v>
      </c>
      <c r="V4505" s="12" t="str">
        <f t="shared" si="4"/>
        <v>Volition Inc.</v>
      </c>
      <c r="W4505" s="7" t="s">
        <v>34</v>
      </c>
    </row>
    <row r="4506">
      <c r="A4506" s="7" t="s">
        <v>7206</v>
      </c>
      <c r="B4506" s="8" t="s">
        <v>4962</v>
      </c>
      <c r="C4506" s="9">
        <v>2015.0</v>
      </c>
      <c r="D4506" s="7" t="s">
        <v>54</v>
      </c>
      <c r="E4506" s="7" t="s">
        <v>1126</v>
      </c>
      <c r="F4506" s="7">
        <v>0.01</v>
      </c>
      <c r="G4506" s="7">
        <v>0.0</v>
      </c>
      <c r="H4506" s="7">
        <v>0.0</v>
      </c>
      <c r="I4506" s="7">
        <v>0.0</v>
      </c>
      <c r="J4506" s="7">
        <v>0.01</v>
      </c>
      <c r="K4506" s="10">
        <f t="shared" ref="K4506:O4506" si="4507">F4506*1000000</f>
        <v>10000</v>
      </c>
      <c r="L4506" s="10">
        <f t="shared" si="4507"/>
        <v>0</v>
      </c>
      <c r="M4506" s="10">
        <f t="shared" si="4507"/>
        <v>0</v>
      </c>
      <c r="N4506" s="10">
        <f t="shared" si="4507"/>
        <v>0</v>
      </c>
      <c r="O4506" s="10">
        <f t="shared" si="4507"/>
        <v>10000</v>
      </c>
      <c r="R4506" s="7">
        <v>7.0</v>
      </c>
      <c r="S4506" s="7">
        <v>8.0</v>
      </c>
      <c r="T4506" s="11">
        <f t="shared" si="3"/>
        <v>70</v>
      </c>
      <c r="U4506" s="7" t="s">
        <v>1126</v>
      </c>
      <c r="V4506" s="12" t="str">
        <f t="shared" si="4"/>
        <v>Arc System Works</v>
      </c>
      <c r="W4506" s="7" t="s">
        <v>34</v>
      </c>
    </row>
    <row r="4507">
      <c r="A4507" s="7" t="s">
        <v>7268</v>
      </c>
      <c r="B4507" s="8" t="s">
        <v>6259</v>
      </c>
      <c r="C4507" s="9">
        <v>2016.0</v>
      </c>
      <c r="D4507" s="7" t="s">
        <v>26</v>
      </c>
      <c r="E4507" s="7" t="s">
        <v>97</v>
      </c>
      <c r="F4507" s="7">
        <v>0.66</v>
      </c>
      <c r="G4507" s="7">
        <v>5.75</v>
      </c>
      <c r="H4507" s="7">
        <v>0.08</v>
      </c>
      <c r="I4507" s="7">
        <v>1.11</v>
      </c>
      <c r="J4507" s="7">
        <v>7.59</v>
      </c>
      <c r="K4507" s="10">
        <f t="shared" ref="K4507:O4507" si="4508">F4507*1000000</f>
        <v>660000</v>
      </c>
      <c r="L4507" s="10">
        <f t="shared" si="4508"/>
        <v>5750000</v>
      </c>
      <c r="M4507" s="10">
        <f t="shared" si="4508"/>
        <v>80000</v>
      </c>
      <c r="N4507" s="10">
        <f t="shared" si="4508"/>
        <v>1110000</v>
      </c>
      <c r="O4507" s="10">
        <f t="shared" si="4508"/>
        <v>7590000</v>
      </c>
      <c r="P4507" s="7">
        <v>85.0</v>
      </c>
      <c r="Q4507" s="7">
        <v>41.0</v>
      </c>
      <c r="R4507" s="7">
        <v>5.0</v>
      </c>
      <c r="S4507" s="7">
        <v>398.0</v>
      </c>
      <c r="T4507" s="11">
        <f t="shared" si="3"/>
        <v>53.26879271</v>
      </c>
      <c r="U4507" s="7" t="s">
        <v>7269</v>
      </c>
      <c r="V4507" s="12" t="str">
        <f t="shared" si="4"/>
        <v>EA Sports, EA Vancouver</v>
      </c>
      <c r="W4507" s="7" t="s">
        <v>28</v>
      </c>
    </row>
    <row r="4508">
      <c r="A4508" s="7" t="s">
        <v>7271</v>
      </c>
      <c r="B4508" s="8" t="s">
        <v>6259</v>
      </c>
      <c r="C4508" s="9">
        <v>2016.0</v>
      </c>
      <c r="D4508" s="7" t="s">
        <v>31</v>
      </c>
      <c r="E4508" s="7" t="s">
        <v>69</v>
      </c>
      <c r="F4508" s="7">
        <v>1.85</v>
      </c>
      <c r="G4508" s="7">
        <v>2.5</v>
      </c>
      <c r="H4508" s="7">
        <v>0.19</v>
      </c>
      <c r="I4508" s="7">
        <v>0.85</v>
      </c>
      <c r="J4508" s="7">
        <v>5.38</v>
      </c>
      <c r="K4508" s="10">
        <f t="shared" ref="K4508:O4508" si="4509">F4508*1000000</f>
        <v>1850000</v>
      </c>
      <c r="L4508" s="10">
        <f t="shared" si="4509"/>
        <v>2500000</v>
      </c>
      <c r="M4508" s="10">
        <f t="shared" si="4509"/>
        <v>190000</v>
      </c>
      <c r="N4508" s="10">
        <f t="shared" si="4509"/>
        <v>850000</v>
      </c>
      <c r="O4508" s="10">
        <f t="shared" si="4509"/>
        <v>5380000</v>
      </c>
      <c r="P4508" s="7">
        <v>93.0</v>
      </c>
      <c r="Q4508" s="7">
        <v>113.0</v>
      </c>
      <c r="R4508" s="7">
        <v>7.9</v>
      </c>
      <c r="S4508" s="7">
        <v>7064.0</v>
      </c>
      <c r="T4508" s="11">
        <f t="shared" si="3"/>
        <v>79.22042636</v>
      </c>
      <c r="U4508" s="7" t="s">
        <v>2718</v>
      </c>
      <c r="V4508" s="12" t="str">
        <f t="shared" si="4"/>
        <v>Naughty Dog</v>
      </c>
      <c r="W4508" s="7" t="s">
        <v>64</v>
      </c>
    </row>
    <row r="4509">
      <c r="A4509" s="7" t="s">
        <v>7272</v>
      </c>
      <c r="B4509" s="8" t="s">
        <v>6259</v>
      </c>
      <c r="C4509" s="9">
        <v>2016.0</v>
      </c>
      <c r="D4509" s="7" t="s">
        <v>31</v>
      </c>
      <c r="E4509" s="7" t="s">
        <v>37</v>
      </c>
      <c r="F4509" s="7">
        <v>1.61</v>
      </c>
      <c r="G4509" s="7">
        <v>2.0</v>
      </c>
      <c r="H4509" s="7">
        <v>0.15</v>
      </c>
      <c r="I4509" s="7">
        <v>0.71</v>
      </c>
      <c r="J4509" s="7">
        <v>4.46</v>
      </c>
      <c r="K4509" s="10">
        <f t="shared" ref="K4509:O4509" si="4510">F4509*1000000</f>
        <v>1610000</v>
      </c>
      <c r="L4509" s="10">
        <f t="shared" si="4510"/>
        <v>2000000</v>
      </c>
      <c r="M4509" s="10">
        <f t="shared" si="4510"/>
        <v>150000</v>
      </c>
      <c r="N4509" s="10">
        <f t="shared" si="4510"/>
        <v>710000</v>
      </c>
      <c r="O4509" s="10">
        <f t="shared" si="4510"/>
        <v>4460000</v>
      </c>
      <c r="P4509" s="7">
        <v>77.0</v>
      </c>
      <c r="Q4509" s="7">
        <v>82.0</v>
      </c>
      <c r="R4509" s="7">
        <v>3.4</v>
      </c>
      <c r="S4509" s="7">
        <v>1129.0</v>
      </c>
      <c r="T4509" s="11">
        <f t="shared" si="3"/>
        <v>36.91164327</v>
      </c>
      <c r="U4509" s="7" t="s">
        <v>38</v>
      </c>
      <c r="V4509" s="12" t="str">
        <f t="shared" si="4"/>
        <v>Infinity Ward</v>
      </c>
      <c r="W4509" s="7" t="s">
        <v>34</v>
      </c>
    </row>
    <row r="4510">
      <c r="A4510" s="7" t="s">
        <v>7273</v>
      </c>
      <c r="B4510" s="8" t="s">
        <v>6259</v>
      </c>
      <c r="C4510" s="9">
        <v>2016.0</v>
      </c>
      <c r="D4510" s="7" t="s">
        <v>31</v>
      </c>
      <c r="E4510" s="7" t="s">
        <v>97</v>
      </c>
      <c r="F4510" s="7">
        <v>1.1</v>
      </c>
      <c r="G4510" s="7">
        <v>2.15</v>
      </c>
      <c r="H4510" s="7">
        <v>0.21</v>
      </c>
      <c r="I4510" s="7">
        <v>0.61</v>
      </c>
      <c r="J4510" s="7">
        <v>4.08</v>
      </c>
      <c r="K4510" s="10">
        <f t="shared" ref="K4510:O4510" si="4511">F4510*1000000</f>
        <v>1100000</v>
      </c>
      <c r="L4510" s="10">
        <f t="shared" si="4511"/>
        <v>2150000</v>
      </c>
      <c r="M4510" s="10">
        <f t="shared" si="4511"/>
        <v>210000</v>
      </c>
      <c r="N4510" s="10">
        <f t="shared" si="4511"/>
        <v>610000</v>
      </c>
      <c r="O4510" s="10">
        <f t="shared" si="4511"/>
        <v>4080000</v>
      </c>
      <c r="P4510" s="7">
        <v>88.0</v>
      </c>
      <c r="Q4510" s="7">
        <v>31.0</v>
      </c>
      <c r="R4510" s="7">
        <v>8.4</v>
      </c>
      <c r="S4510" s="7">
        <v>809.0</v>
      </c>
      <c r="T4510" s="11">
        <f t="shared" si="3"/>
        <v>84.14761905</v>
      </c>
      <c r="U4510" s="7" t="s">
        <v>1530</v>
      </c>
      <c r="V4510" s="12" t="str">
        <f t="shared" si="4"/>
        <v>EA DICE</v>
      </c>
      <c r="W4510" s="7" t="s">
        <v>34</v>
      </c>
    </row>
    <row r="4511">
      <c r="A4511" s="7" t="s">
        <v>7274</v>
      </c>
      <c r="B4511" s="8" t="s">
        <v>6259</v>
      </c>
      <c r="C4511" s="9">
        <v>2016.0</v>
      </c>
      <c r="D4511" s="7" t="s">
        <v>31</v>
      </c>
      <c r="E4511" s="7" t="s">
        <v>55</v>
      </c>
      <c r="F4511" s="7">
        <v>1.35</v>
      </c>
      <c r="G4511" s="7">
        <v>1.7</v>
      </c>
      <c r="H4511" s="7">
        <v>0.15</v>
      </c>
      <c r="I4511" s="7">
        <v>0.6</v>
      </c>
      <c r="J4511" s="7">
        <v>3.8</v>
      </c>
      <c r="K4511" s="10">
        <f t="shared" ref="K4511:O4511" si="4512">F4511*1000000</f>
        <v>1350000</v>
      </c>
      <c r="L4511" s="10">
        <f t="shared" si="4512"/>
        <v>1700000</v>
      </c>
      <c r="M4511" s="10">
        <f t="shared" si="4512"/>
        <v>150000</v>
      </c>
      <c r="N4511" s="10">
        <f t="shared" si="4512"/>
        <v>600000</v>
      </c>
      <c r="O4511" s="10">
        <f t="shared" si="4512"/>
        <v>3800000</v>
      </c>
      <c r="P4511" s="7">
        <v>80.0</v>
      </c>
      <c r="Q4511" s="7">
        <v>64.0</v>
      </c>
      <c r="R4511" s="7">
        <v>7.0</v>
      </c>
      <c r="S4511" s="7">
        <v>2219.0</v>
      </c>
      <c r="T4511" s="11">
        <f t="shared" si="3"/>
        <v>70.2803329</v>
      </c>
      <c r="U4511" s="7" t="s">
        <v>1187</v>
      </c>
      <c r="V4511" s="12" t="str">
        <f t="shared" si="4"/>
        <v>Massive Entertainment</v>
      </c>
      <c r="W4511" s="7" t="s">
        <v>34</v>
      </c>
    </row>
    <row r="4512">
      <c r="A4512" s="7" t="s">
        <v>7268</v>
      </c>
      <c r="B4512" s="8" t="s">
        <v>6266</v>
      </c>
      <c r="C4512" s="9">
        <v>2016.0</v>
      </c>
      <c r="D4512" s="7" t="s">
        <v>26</v>
      </c>
      <c r="E4512" s="7" t="s">
        <v>97</v>
      </c>
      <c r="F4512" s="7">
        <v>0.43</v>
      </c>
      <c r="G4512" s="7">
        <v>2.05</v>
      </c>
      <c r="H4512" s="7">
        <v>0.0</v>
      </c>
      <c r="I4512" s="7">
        <v>0.17</v>
      </c>
      <c r="J4512" s="7">
        <v>2.65</v>
      </c>
      <c r="K4512" s="10">
        <f t="shared" ref="K4512:O4512" si="4513">F4512*1000000</f>
        <v>430000</v>
      </c>
      <c r="L4512" s="10">
        <f t="shared" si="4513"/>
        <v>2050000</v>
      </c>
      <c r="M4512" s="10">
        <f t="shared" si="4513"/>
        <v>0</v>
      </c>
      <c r="N4512" s="10">
        <f t="shared" si="4513"/>
        <v>170000</v>
      </c>
      <c r="O4512" s="10">
        <f t="shared" si="4513"/>
        <v>2650000</v>
      </c>
      <c r="P4512" s="7">
        <v>84.0</v>
      </c>
      <c r="Q4512" s="7">
        <v>50.0</v>
      </c>
      <c r="R4512" s="7">
        <v>5.5</v>
      </c>
      <c r="S4512" s="7">
        <v>201.0</v>
      </c>
      <c r="T4512" s="11">
        <f t="shared" si="3"/>
        <v>60.77689243</v>
      </c>
      <c r="U4512" s="7" t="s">
        <v>7269</v>
      </c>
      <c r="V4512" s="12" t="str">
        <f t="shared" si="4"/>
        <v>EA Sports, EA Vancouver</v>
      </c>
      <c r="W4512" s="7" t="s">
        <v>28</v>
      </c>
    </row>
    <row r="4513">
      <c r="A4513" s="7" t="s">
        <v>7272</v>
      </c>
      <c r="B4513" s="8" t="s">
        <v>6266</v>
      </c>
      <c r="C4513" s="9">
        <v>2016.0</v>
      </c>
      <c r="D4513" s="7" t="s">
        <v>31</v>
      </c>
      <c r="E4513" s="7" t="s">
        <v>37</v>
      </c>
      <c r="F4513" s="7">
        <v>1.46</v>
      </c>
      <c r="G4513" s="7">
        <v>0.74</v>
      </c>
      <c r="H4513" s="7">
        <v>0.0</v>
      </c>
      <c r="I4513" s="7">
        <v>0.22</v>
      </c>
      <c r="J4513" s="7">
        <v>2.42</v>
      </c>
      <c r="K4513" s="10">
        <f t="shared" ref="K4513:O4513" si="4514">F4513*1000000</f>
        <v>1460000</v>
      </c>
      <c r="L4513" s="10">
        <f t="shared" si="4514"/>
        <v>740000</v>
      </c>
      <c r="M4513" s="10">
        <f t="shared" si="4514"/>
        <v>0</v>
      </c>
      <c r="N4513" s="10">
        <f t="shared" si="4514"/>
        <v>220000</v>
      </c>
      <c r="O4513" s="10">
        <f t="shared" si="4514"/>
        <v>2420000</v>
      </c>
      <c r="P4513" s="7">
        <v>78.0</v>
      </c>
      <c r="Q4513" s="7">
        <v>17.0</v>
      </c>
      <c r="R4513" s="7">
        <v>3.1</v>
      </c>
      <c r="S4513" s="7">
        <v>290.0</v>
      </c>
      <c r="T4513" s="11">
        <f t="shared" si="3"/>
        <v>33.60260586</v>
      </c>
      <c r="U4513" s="7" t="s">
        <v>38</v>
      </c>
      <c r="V4513" s="12" t="str">
        <f t="shared" si="4"/>
        <v>Infinity Ward</v>
      </c>
      <c r="W4513" s="7" t="s">
        <v>34</v>
      </c>
    </row>
    <row r="4514">
      <c r="A4514" s="7" t="s">
        <v>7275</v>
      </c>
      <c r="B4514" s="8" t="s">
        <v>6259</v>
      </c>
      <c r="C4514" s="9">
        <v>2016.0</v>
      </c>
      <c r="D4514" s="7" t="s">
        <v>49</v>
      </c>
      <c r="E4514" s="7" t="s">
        <v>55</v>
      </c>
      <c r="F4514" s="7">
        <v>0.6</v>
      </c>
      <c r="G4514" s="7">
        <v>1.25</v>
      </c>
      <c r="H4514" s="7">
        <v>0.06</v>
      </c>
      <c r="I4514" s="7">
        <v>0.35</v>
      </c>
      <c r="J4514" s="7">
        <v>2.26</v>
      </c>
      <c r="K4514" s="10">
        <f t="shared" ref="K4514:O4514" si="4515">F4514*1000000</f>
        <v>600000</v>
      </c>
      <c r="L4514" s="10">
        <f t="shared" si="4515"/>
        <v>1250000</v>
      </c>
      <c r="M4514" s="10">
        <f t="shared" si="4515"/>
        <v>60000</v>
      </c>
      <c r="N4514" s="10">
        <f t="shared" si="4515"/>
        <v>350000</v>
      </c>
      <c r="O4514" s="10">
        <f t="shared" si="4515"/>
        <v>2260000</v>
      </c>
      <c r="P4514" s="7">
        <v>76.0</v>
      </c>
      <c r="Q4514" s="7">
        <v>91.0</v>
      </c>
      <c r="R4514" s="7">
        <v>6.3</v>
      </c>
      <c r="S4514" s="7">
        <v>635.0</v>
      </c>
      <c r="T4514" s="11">
        <f t="shared" si="3"/>
        <v>64.62947658</v>
      </c>
      <c r="U4514" s="7" t="s">
        <v>56</v>
      </c>
      <c r="V4514" s="12" t="str">
        <f t="shared" si="4"/>
        <v>Ubisoft Montreal</v>
      </c>
      <c r="W4514" s="7" t="s">
        <v>34</v>
      </c>
    </row>
    <row r="4515">
      <c r="A4515" s="7" t="s">
        <v>7273</v>
      </c>
      <c r="B4515" s="8" t="s">
        <v>6266</v>
      </c>
      <c r="C4515" s="9">
        <v>2016.0</v>
      </c>
      <c r="D4515" s="7" t="s">
        <v>31</v>
      </c>
      <c r="E4515" s="7" t="s">
        <v>97</v>
      </c>
      <c r="F4515" s="7">
        <v>1.28</v>
      </c>
      <c r="G4515" s="7">
        <v>0.77</v>
      </c>
      <c r="H4515" s="7">
        <v>0.0</v>
      </c>
      <c r="I4515" s="7">
        <v>0.2</v>
      </c>
      <c r="J4515" s="7">
        <v>2.25</v>
      </c>
      <c r="K4515" s="10">
        <f t="shared" ref="K4515:O4515" si="4516">F4515*1000000</f>
        <v>1280000</v>
      </c>
      <c r="L4515" s="10">
        <f t="shared" si="4516"/>
        <v>770000</v>
      </c>
      <c r="M4515" s="10">
        <f t="shared" si="4516"/>
        <v>0</v>
      </c>
      <c r="N4515" s="10">
        <f t="shared" si="4516"/>
        <v>200000</v>
      </c>
      <c r="O4515" s="10">
        <f t="shared" si="4516"/>
        <v>2250000</v>
      </c>
      <c r="P4515" s="7">
        <v>87.0</v>
      </c>
      <c r="Q4515" s="7">
        <v>37.0</v>
      </c>
      <c r="R4515" s="7">
        <v>8.2</v>
      </c>
      <c r="S4515" s="7">
        <v>440.0</v>
      </c>
      <c r="T4515" s="11">
        <f t="shared" si="3"/>
        <v>82.38784067</v>
      </c>
      <c r="U4515" s="7" t="s">
        <v>1530</v>
      </c>
      <c r="V4515" s="12" t="str">
        <f t="shared" si="4"/>
        <v>EA DICE</v>
      </c>
      <c r="W4515" s="7" t="s">
        <v>34</v>
      </c>
    </row>
    <row r="4516">
      <c r="A4516" s="7" t="s">
        <v>7274</v>
      </c>
      <c r="B4516" s="8" t="s">
        <v>6266</v>
      </c>
      <c r="C4516" s="9">
        <v>2016.0</v>
      </c>
      <c r="D4516" s="7" t="s">
        <v>31</v>
      </c>
      <c r="E4516" s="7" t="s">
        <v>55</v>
      </c>
      <c r="F4516" s="7">
        <v>1.29</v>
      </c>
      <c r="G4516" s="7">
        <v>0.68</v>
      </c>
      <c r="H4516" s="7">
        <v>0.0</v>
      </c>
      <c r="I4516" s="7">
        <v>0.2</v>
      </c>
      <c r="J4516" s="7">
        <v>2.16</v>
      </c>
      <c r="K4516" s="10">
        <f t="shared" ref="K4516:O4516" si="4517">F4516*1000000</f>
        <v>1290000</v>
      </c>
      <c r="L4516" s="10">
        <f t="shared" si="4517"/>
        <v>680000</v>
      </c>
      <c r="M4516" s="10">
        <f t="shared" si="4517"/>
        <v>0</v>
      </c>
      <c r="N4516" s="10">
        <f t="shared" si="4517"/>
        <v>200000</v>
      </c>
      <c r="O4516" s="10">
        <f t="shared" si="4517"/>
        <v>2160000</v>
      </c>
      <c r="P4516" s="7">
        <v>80.0</v>
      </c>
      <c r="Q4516" s="7">
        <v>33.0</v>
      </c>
      <c r="R4516" s="7">
        <v>6.9</v>
      </c>
      <c r="S4516" s="7">
        <v>614.0</v>
      </c>
      <c r="T4516" s="11">
        <f t="shared" si="3"/>
        <v>69.561051</v>
      </c>
      <c r="U4516" s="7" t="s">
        <v>1187</v>
      </c>
      <c r="V4516" s="12" t="str">
        <f t="shared" si="4"/>
        <v>Massive Entertainment</v>
      </c>
      <c r="W4516" s="7" t="s">
        <v>34</v>
      </c>
    </row>
    <row r="4517">
      <c r="A4517" s="7" t="s">
        <v>7276</v>
      </c>
      <c r="B4517" s="8" t="s">
        <v>6259</v>
      </c>
      <c r="C4517" s="9">
        <v>2016.0</v>
      </c>
      <c r="D4517" s="7" t="s">
        <v>31</v>
      </c>
      <c r="E4517" s="7" t="s">
        <v>37</v>
      </c>
      <c r="F4517" s="7">
        <v>0.81</v>
      </c>
      <c r="G4517" s="7">
        <v>0.85</v>
      </c>
      <c r="H4517" s="7">
        <v>0.15</v>
      </c>
      <c r="I4517" s="7">
        <v>0.33</v>
      </c>
      <c r="J4517" s="7">
        <v>2.14</v>
      </c>
      <c r="K4517" s="10">
        <f t="shared" ref="K4517:O4517" si="4518">F4517*1000000</f>
        <v>810000</v>
      </c>
      <c r="L4517" s="10">
        <f t="shared" si="4518"/>
        <v>850000</v>
      </c>
      <c r="M4517" s="10">
        <f t="shared" si="4518"/>
        <v>150000</v>
      </c>
      <c r="N4517" s="10">
        <f t="shared" si="4518"/>
        <v>330000</v>
      </c>
      <c r="O4517" s="10">
        <f t="shared" si="4518"/>
        <v>2140000</v>
      </c>
      <c r="P4517" s="7">
        <v>90.0</v>
      </c>
      <c r="Q4517" s="7">
        <v>31.0</v>
      </c>
      <c r="R4517" s="7">
        <v>6.1</v>
      </c>
      <c r="S4517" s="7">
        <v>1358.0</v>
      </c>
      <c r="T4517" s="11">
        <f t="shared" si="3"/>
        <v>61.64722822</v>
      </c>
      <c r="U4517" s="7" t="s">
        <v>79</v>
      </c>
      <c r="V4517" s="12" t="str">
        <f t="shared" si="4"/>
        <v>Blizzard Entertainment</v>
      </c>
      <c r="W4517" s="7" t="s">
        <v>64</v>
      </c>
    </row>
    <row r="4518">
      <c r="A4518" s="7" t="s">
        <v>7277</v>
      </c>
      <c r="B4518" s="8" t="s">
        <v>6259</v>
      </c>
      <c r="C4518" s="9">
        <v>2016.0</v>
      </c>
      <c r="D4518" s="7" t="s">
        <v>26</v>
      </c>
      <c r="E4518" s="7" t="s">
        <v>85</v>
      </c>
      <c r="F4518" s="7">
        <v>1.25</v>
      </c>
      <c r="G4518" s="7">
        <v>0.27</v>
      </c>
      <c r="H4518" s="7">
        <v>0.02</v>
      </c>
      <c r="I4518" s="7">
        <v>0.34</v>
      </c>
      <c r="J4518" s="7">
        <v>1.88</v>
      </c>
      <c r="K4518" s="10">
        <f t="shared" ref="K4518:O4518" si="4519">F4518*1000000</f>
        <v>1250000</v>
      </c>
      <c r="L4518" s="10">
        <f t="shared" si="4519"/>
        <v>270000</v>
      </c>
      <c r="M4518" s="10">
        <f t="shared" si="4519"/>
        <v>20000</v>
      </c>
      <c r="N4518" s="10">
        <f t="shared" si="4519"/>
        <v>340000</v>
      </c>
      <c r="O4518" s="10">
        <f t="shared" si="4519"/>
        <v>1880000</v>
      </c>
      <c r="P4518" s="7">
        <v>88.0</v>
      </c>
      <c r="Q4518" s="7">
        <v>47.0</v>
      </c>
      <c r="R4518" s="7">
        <v>6.7</v>
      </c>
      <c r="S4518" s="7">
        <v>162.0</v>
      </c>
      <c r="T4518" s="11">
        <f t="shared" si="3"/>
        <v>71.72248804</v>
      </c>
      <c r="U4518" s="7" t="s">
        <v>294</v>
      </c>
      <c r="V4518" s="12" t="str">
        <f t="shared" si="4"/>
        <v>Visual Concepts</v>
      </c>
      <c r="W4518" s="7" t="s">
        <v>28</v>
      </c>
    </row>
    <row r="4519">
      <c r="A4519" s="7" t="s">
        <v>7278</v>
      </c>
      <c r="B4519" s="8" t="s">
        <v>6259</v>
      </c>
      <c r="C4519" s="9">
        <v>2016.0</v>
      </c>
      <c r="D4519" s="7" t="s">
        <v>49</v>
      </c>
      <c r="E4519" s="7" t="s">
        <v>85</v>
      </c>
      <c r="F4519" s="7">
        <v>0.42</v>
      </c>
      <c r="G4519" s="7">
        <v>1.08</v>
      </c>
      <c r="H4519" s="7">
        <v>0.03</v>
      </c>
      <c r="I4519" s="7">
        <v>0.28</v>
      </c>
      <c r="J4519" s="7">
        <v>1.81</v>
      </c>
      <c r="K4519" s="10">
        <f t="shared" ref="K4519:O4519" si="4520">F4519*1000000</f>
        <v>420000</v>
      </c>
      <c r="L4519" s="10">
        <f t="shared" si="4520"/>
        <v>1080000</v>
      </c>
      <c r="M4519" s="10">
        <f t="shared" si="4520"/>
        <v>30000</v>
      </c>
      <c r="N4519" s="10">
        <f t="shared" si="4520"/>
        <v>280000</v>
      </c>
      <c r="O4519" s="10">
        <f t="shared" si="4520"/>
        <v>1810000</v>
      </c>
      <c r="P4519" s="7">
        <v>68.0</v>
      </c>
      <c r="Q4519" s="7">
        <v>66.0</v>
      </c>
      <c r="R4519" s="7">
        <v>5.1</v>
      </c>
      <c r="S4519" s="7">
        <v>1147.0</v>
      </c>
      <c r="T4519" s="11">
        <f t="shared" si="3"/>
        <v>51.92497939</v>
      </c>
      <c r="U4519" s="7" t="s">
        <v>7279</v>
      </c>
      <c r="V4519" s="12" t="str">
        <f t="shared" si="4"/>
        <v>Hangar 13</v>
      </c>
      <c r="W4519" s="7" t="s">
        <v>34</v>
      </c>
    </row>
    <row r="4520">
      <c r="A4520" s="7" t="s">
        <v>7280</v>
      </c>
      <c r="B4520" s="8" t="s">
        <v>6259</v>
      </c>
      <c r="C4520" s="9">
        <v>2016.0</v>
      </c>
      <c r="D4520" s="7" t="s">
        <v>26</v>
      </c>
      <c r="E4520" s="7" t="s">
        <v>97</v>
      </c>
      <c r="F4520" s="7">
        <v>1.25</v>
      </c>
      <c r="G4520" s="7">
        <v>0.17</v>
      </c>
      <c r="H4520" s="7">
        <v>0.0</v>
      </c>
      <c r="I4520" s="7">
        <v>0.32</v>
      </c>
      <c r="J4520" s="7">
        <v>1.75</v>
      </c>
      <c r="K4520" s="10">
        <f t="shared" ref="K4520:O4520" si="4521">F4520*1000000</f>
        <v>1250000</v>
      </c>
      <c r="L4520" s="10">
        <f t="shared" si="4521"/>
        <v>170000</v>
      </c>
      <c r="M4520" s="10">
        <f t="shared" si="4521"/>
        <v>0</v>
      </c>
      <c r="N4520" s="10">
        <f t="shared" si="4521"/>
        <v>320000</v>
      </c>
      <c r="O4520" s="10">
        <f t="shared" si="4521"/>
        <v>1750000</v>
      </c>
      <c r="P4520" s="7">
        <v>82.0</v>
      </c>
      <c r="Q4520" s="7">
        <v>35.0</v>
      </c>
      <c r="R4520" s="7">
        <v>4.9</v>
      </c>
      <c r="S4520" s="7">
        <v>83.0</v>
      </c>
      <c r="T4520" s="11">
        <f t="shared" si="3"/>
        <v>58.78813559</v>
      </c>
      <c r="U4520" s="7" t="s">
        <v>343</v>
      </c>
      <c r="V4520" s="12" t="str">
        <f t="shared" si="4"/>
        <v>EA Sports</v>
      </c>
      <c r="W4520" s="7" t="s">
        <v>28</v>
      </c>
    </row>
    <row r="4521">
      <c r="A4521" s="7" t="s">
        <v>7281</v>
      </c>
      <c r="B4521" s="8" t="s">
        <v>6259</v>
      </c>
      <c r="C4521" s="9">
        <v>2016.0</v>
      </c>
      <c r="D4521" s="7" t="s">
        <v>49</v>
      </c>
      <c r="E4521" s="7" t="s">
        <v>7282</v>
      </c>
      <c r="F4521" s="7">
        <v>0.63</v>
      </c>
      <c r="G4521" s="7">
        <v>0.76</v>
      </c>
      <c r="H4521" s="7">
        <v>0.03</v>
      </c>
      <c r="I4521" s="7">
        <v>0.27</v>
      </c>
      <c r="J4521" s="7">
        <v>1.7</v>
      </c>
      <c r="K4521" s="10">
        <f t="shared" ref="K4521:O4521" si="4522">F4521*1000000</f>
        <v>630000</v>
      </c>
      <c r="L4521" s="10">
        <f t="shared" si="4522"/>
        <v>760000</v>
      </c>
      <c r="M4521" s="10">
        <f t="shared" si="4522"/>
        <v>30000</v>
      </c>
      <c r="N4521" s="10">
        <f t="shared" si="4522"/>
        <v>270000</v>
      </c>
      <c r="O4521" s="10">
        <f t="shared" si="4522"/>
        <v>1700000</v>
      </c>
      <c r="P4521" s="7">
        <v>71.0</v>
      </c>
      <c r="Q4521" s="7">
        <v>94.0</v>
      </c>
      <c r="R4521" s="7">
        <v>4.5</v>
      </c>
      <c r="S4521" s="7">
        <v>5096.0</v>
      </c>
      <c r="T4521" s="11">
        <f t="shared" si="3"/>
        <v>45.47090559</v>
      </c>
      <c r="U4521" s="7" t="s">
        <v>7282</v>
      </c>
      <c r="V4521" s="12" t="str">
        <f t="shared" si="4"/>
        <v>Hello Games</v>
      </c>
      <c r="W4521" s="7" t="s">
        <v>64</v>
      </c>
    </row>
    <row r="4522">
      <c r="A4522" s="7" t="s">
        <v>7283</v>
      </c>
      <c r="B4522" s="8" t="s">
        <v>6259</v>
      </c>
      <c r="C4522" s="9">
        <v>2016.0</v>
      </c>
      <c r="D4522" s="7" t="s">
        <v>67</v>
      </c>
      <c r="E4522" s="7" t="s">
        <v>300</v>
      </c>
      <c r="F4522" s="7">
        <v>0.65</v>
      </c>
      <c r="G4522" s="7">
        <v>0.45</v>
      </c>
      <c r="H4522" s="7">
        <v>0.34</v>
      </c>
      <c r="I4522" s="7">
        <v>0.22</v>
      </c>
      <c r="J4522" s="7">
        <v>1.65</v>
      </c>
      <c r="K4522" s="10">
        <f t="shared" ref="K4522:O4522" si="4523">F4522*1000000</f>
        <v>650000</v>
      </c>
      <c r="L4522" s="10">
        <f t="shared" si="4523"/>
        <v>450000</v>
      </c>
      <c r="M4522" s="10">
        <f t="shared" si="4523"/>
        <v>340000</v>
      </c>
      <c r="N4522" s="10">
        <f t="shared" si="4523"/>
        <v>220000</v>
      </c>
      <c r="O4522" s="10">
        <f t="shared" si="4523"/>
        <v>1650000</v>
      </c>
      <c r="P4522" s="7">
        <v>89.0</v>
      </c>
      <c r="Q4522" s="7">
        <v>69.0</v>
      </c>
      <c r="R4522" s="7">
        <v>8.8</v>
      </c>
      <c r="S4522" s="7">
        <v>1940.0</v>
      </c>
      <c r="T4522" s="11">
        <f t="shared" si="3"/>
        <v>88.03434545</v>
      </c>
      <c r="U4522" s="7" t="s">
        <v>635</v>
      </c>
      <c r="V4522" s="12" t="str">
        <f t="shared" si="4"/>
        <v>From Software</v>
      </c>
      <c r="W4522" s="7" t="s">
        <v>34</v>
      </c>
    </row>
    <row r="4523">
      <c r="A4523" s="7" t="s">
        <v>7286</v>
      </c>
      <c r="B4523" s="8" t="s">
        <v>6266</v>
      </c>
      <c r="C4523" s="9">
        <v>2016.0</v>
      </c>
      <c r="D4523" s="7" t="s">
        <v>31</v>
      </c>
      <c r="E4523" s="7" t="s">
        <v>32</v>
      </c>
      <c r="F4523" s="7">
        <v>0.78</v>
      </c>
      <c r="G4523" s="7">
        <v>0.44</v>
      </c>
      <c r="H4523" s="7">
        <v>0.0</v>
      </c>
      <c r="I4523" s="7">
        <v>0.12</v>
      </c>
      <c r="J4523" s="7">
        <v>1.35</v>
      </c>
      <c r="K4523" s="10">
        <f t="shared" ref="K4523:O4523" si="4524">F4523*1000000</f>
        <v>780000</v>
      </c>
      <c r="L4523" s="10">
        <f t="shared" si="4524"/>
        <v>440000</v>
      </c>
      <c r="M4523" s="10">
        <f t="shared" si="4524"/>
        <v>0</v>
      </c>
      <c r="N4523" s="10">
        <f t="shared" si="4524"/>
        <v>120000</v>
      </c>
      <c r="O4523" s="10">
        <f t="shared" si="4524"/>
        <v>1350000</v>
      </c>
      <c r="P4523" s="7">
        <v>84.0</v>
      </c>
      <c r="Q4523" s="7">
        <v>96.0</v>
      </c>
      <c r="R4523" s="7">
        <v>6.2</v>
      </c>
      <c r="S4523" s="7">
        <v>815.0</v>
      </c>
      <c r="T4523" s="11">
        <f t="shared" si="3"/>
        <v>64.3183315</v>
      </c>
      <c r="U4523" s="7" t="s">
        <v>7287</v>
      </c>
      <c r="V4523" s="12" t="str">
        <f t="shared" si="4"/>
        <v>The Coalition</v>
      </c>
      <c r="W4523" s="7" t="s">
        <v>34</v>
      </c>
    </row>
    <row r="4524">
      <c r="A4524" s="7" t="s">
        <v>7280</v>
      </c>
      <c r="B4524" s="8" t="s">
        <v>6266</v>
      </c>
      <c r="C4524" s="9">
        <v>2016.0</v>
      </c>
      <c r="D4524" s="7" t="s">
        <v>26</v>
      </c>
      <c r="E4524" s="7" t="s">
        <v>97</v>
      </c>
      <c r="F4524" s="7">
        <v>1.08</v>
      </c>
      <c r="G4524" s="7">
        <v>0.02</v>
      </c>
      <c r="H4524" s="7">
        <v>0.0</v>
      </c>
      <c r="I4524" s="7">
        <v>0.13</v>
      </c>
      <c r="J4524" s="7">
        <v>1.23</v>
      </c>
      <c r="K4524" s="10">
        <f t="shared" ref="K4524:O4524" si="4525">F4524*1000000</f>
        <v>1080000</v>
      </c>
      <c r="L4524" s="10">
        <f t="shared" si="4525"/>
        <v>20000</v>
      </c>
      <c r="M4524" s="10">
        <f t="shared" si="4525"/>
        <v>0</v>
      </c>
      <c r="N4524" s="10">
        <f t="shared" si="4525"/>
        <v>130000</v>
      </c>
      <c r="O4524" s="10">
        <f t="shared" si="4525"/>
        <v>1230000</v>
      </c>
      <c r="P4524" s="7">
        <v>83.0</v>
      </c>
      <c r="Q4524" s="7">
        <v>30.0</v>
      </c>
      <c r="R4524" s="7">
        <v>5.9</v>
      </c>
      <c r="S4524" s="7">
        <v>39.0</v>
      </c>
      <c r="T4524" s="11">
        <f t="shared" si="3"/>
        <v>69.43478261</v>
      </c>
      <c r="U4524" s="7" t="s">
        <v>343</v>
      </c>
      <c r="V4524" s="12" t="str">
        <f t="shared" si="4"/>
        <v>EA Sports</v>
      </c>
      <c r="W4524" s="7" t="s">
        <v>28</v>
      </c>
    </row>
    <row r="4525">
      <c r="A4525" s="7" t="s">
        <v>7289</v>
      </c>
      <c r="B4525" s="8" t="s">
        <v>6259</v>
      </c>
      <c r="C4525" s="9">
        <v>2016.0</v>
      </c>
      <c r="D4525" s="7" t="s">
        <v>112</v>
      </c>
      <c r="E4525" s="7" t="s">
        <v>300</v>
      </c>
      <c r="F4525" s="7">
        <v>0.41</v>
      </c>
      <c r="G4525" s="7">
        <v>0.45</v>
      </c>
      <c r="H4525" s="7">
        <v>0.11</v>
      </c>
      <c r="I4525" s="7">
        <v>0.17</v>
      </c>
      <c r="J4525" s="7">
        <v>1.14</v>
      </c>
      <c r="K4525" s="10">
        <f t="shared" ref="K4525:O4525" si="4526">F4525*1000000</f>
        <v>410000</v>
      </c>
      <c r="L4525" s="10">
        <f t="shared" si="4526"/>
        <v>450000</v>
      </c>
      <c r="M4525" s="10">
        <f t="shared" si="4526"/>
        <v>110000</v>
      </c>
      <c r="N4525" s="10">
        <f t="shared" si="4526"/>
        <v>170000</v>
      </c>
      <c r="O4525" s="10">
        <f t="shared" si="4526"/>
        <v>1140000</v>
      </c>
      <c r="P4525" s="7">
        <v>79.0</v>
      </c>
      <c r="Q4525" s="7">
        <v>60.0</v>
      </c>
      <c r="R4525" s="7">
        <v>8.2</v>
      </c>
      <c r="S4525" s="7">
        <v>201.0</v>
      </c>
      <c r="T4525" s="11">
        <f t="shared" si="3"/>
        <v>81.31034483</v>
      </c>
      <c r="U4525" s="7" t="s">
        <v>1568</v>
      </c>
      <c r="V4525" s="12" t="str">
        <f t="shared" si="4"/>
        <v>CyberConnect2</v>
      </c>
      <c r="W4525" s="7" t="s">
        <v>64</v>
      </c>
    </row>
    <row r="4526">
      <c r="A4526" s="7" t="s">
        <v>7290</v>
      </c>
      <c r="B4526" s="8" t="s">
        <v>6259</v>
      </c>
      <c r="C4526" s="9">
        <v>2016.0</v>
      </c>
      <c r="D4526" s="7" t="s">
        <v>49</v>
      </c>
      <c r="E4526" s="7" t="s">
        <v>55</v>
      </c>
      <c r="F4526" s="7">
        <v>0.37</v>
      </c>
      <c r="G4526" s="7">
        <v>0.58</v>
      </c>
      <c r="H4526" s="7">
        <v>0.0</v>
      </c>
      <c r="I4526" s="7">
        <v>0.18</v>
      </c>
      <c r="J4526" s="7">
        <v>1.13</v>
      </c>
      <c r="K4526" s="10">
        <f t="shared" ref="K4526:O4526" si="4527">F4526*1000000</f>
        <v>370000</v>
      </c>
      <c r="L4526" s="10">
        <f t="shared" si="4527"/>
        <v>580000</v>
      </c>
      <c r="M4526" s="10">
        <f t="shared" si="4527"/>
        <v>0</v>
      </c>
      <c r="N4526" s="10">
        <f t="shared" si="4527"/>
        <v>180000</v>
      </c>
      <c r="O4526" s="10">
        <f t="shared" si="4527"/>
        <v>1130000</v>
      </c>
      <c r="P4526" s="7">
        <v>83.0</v>
      </c>
      <c r="Q4526" s="7">
        <v>88.0</v>
      </c>
      <c r="R4526" s="7">
        <v>7.8</v>
      </c>
      <c r="S4526" s="7">
        <v>621.0</v>
      </c>
      <c r="T4526" s="11">
        <f t="shared" si="3"/>
        <v>78.62059238</v>
      </c>
      <c r="U4526" s="7" t="s">
        <v>56</v>
      </c>
      <c r="V4526" s="12" t="str">
        <f t="shared" si="4"/>
        <v>Ubisoft Montreal</v>
      </c>
      <c r="W4526" s="7" t="s">
        <v>34</v>
      </c>
    </row>
    <row r="4527">
      <c r="A4527" s="7" t="s">
        <v>7291</v>
      </c>
      <c r="B4527" s="8" t="s">
        <v>6266</v>
      </c>
      <c r="C4527" s="9">
        <v>2016.0</v>
      </c>
      <c r="D4527" s="7" t="s">
        <v>75</v>
      </c>
      <c r="E4527" s="7" t="s">
        <v>32</v>
      </c>
      <c r="F4527" s="7">
        <v>0.42</v>
      </c>
      <c r="G4527" s="7">
        <v>0.58</v>
      </c>
      <c r="H4527" s="7">
        <v>0.0</v>
      </c>
      <c r="I4527" s="7">
        <v>0.08</v>
      </c>
      <c r="J4527" s="7">
        <v>1.08</v>
      </c>
      <c r="K4527" s="10">
        <f t="shared" ref="K4527:O4527" si="4528">F4527*1000000</f>
        <v>420000</v>
      </c>
      <c r="L4527" s="10">
        <f t="shared" si="4528"/>
        <v>580000</v>
      </c>
      <c r="M4527" s="10">
        <f t="shared" si="4528"/>
        <v>0</v>
      </c>
      <c r="N4527" s="10">
        <f t="shared" si="4528"/>
        <v>80000</v>
      </c>
      <c r="O4527" s="10">
        <f t="shared" si="4528"/>
        <v>1080000</v>
      </c>
      <c r="P4527" s="7">
        <v>91.0</v>
      </c>
      <c r="Q4527" s="7">
        <v>90.0</v>
      </c>
      <c r="R4527" s="7">
        <v>7.4</v>
      </c>
      <c r="S4527" s="7">
        <v>594.0</v>
      </c>
      <c r="T4527" s="11">
        <f t="shared" si="3"/>
        <v>76.23684211</v>
      </c>
      <c r="U4527" s="7" t="s">
        <v>6612</v>
      </c>
      <c r="V4527" s="12" t="str">
        <f t="shared" si="4"/>
        <v>Playground Games</v>
      </c>
      <c r="W4527" s="7" t="s">
        <v>28</v>
      </c>
    </row>
    <row r="4528">
      <c r="A4528" s="7" t="s">
        <v>7276</v>
      </c>
      <c r="B4528" s="8" t="s">
        <v>6266</v>
      </c>
      <c r="C4528" s="9">
        <v>2016.0</v>
      </c>
      <c r="D4528" s="7" t="s">
        <v>31</v>
      </c>
      <c r="E4528" s="7" t="s">
        <v>37</v>
      </c>
      <c r="F4528" s="7">
        <v>0.63</v>
      </c>
      <c r="G4528" s="7">
        <v>0.33</v>
      </c>
      <c r="H4528" s="7">
        <v>0.0</v>
      </c>
      <c r="I4528" s="7">
        <v>0.1</v>
      </c>
      <c r="J4528" s="7">
        <v>1.06</v>
      </c>
      <c r="K4528" s="10">
        <f t="shared" ref="K4528:O4528" si="4529">F4528*1000000</f>
        <v>630000</v>
      </c>
      <c r="L4528" s="10">
        <f t="shared" si="4529"/>
        <v>330000</v>
      </c>
      <c r="M4528" s="10">
        <f t="shared" si="4529"/>
        <v>0</v>
      </c>
      <c r="N4528" s="10">
        <f t="shared" si="4529"/>
        <v>100000</v>
      </c>
      <c r="O4528" s="10">
        <f t="shared" si="4529"/>
        <v>1060000</v>
      </c>
      <c r="P4528" s="7">
        <v>91.0</v>
      </c>
      <c r="Q4528" s="7">
        <v>18.0</v>
      </c>
      <c r="R4528" s="7">
        <v>5.6</v>
      </c>
      <c r="S4528" s="7">
        <v>668.0</v>
      </c>
      <c r="T4528" s="11">
        <f t="shared" si="3"/>
        <v>56.91836735</v>
      </c>
      <c r="U4528" s="7" t="s">
        <v>79</v>
      </c>
      <c r="V4528" s="12" t="str">
        <f t="shared" si="4"/>
        <v>Blizzard Entertainment</v>
      </c>
      <c r="W4528" s="7" t="s">
        <v>64</v>
      </c>
    </row>
    <row r="4529">
      <c r="A4529" s="7" t="s">
        <v>7292</v>
      </c>
      <c r="B4529" s="8" t="s">
        <v>5783</v>
      </c>
      <c r="C4529" s="9">
        <v>2016.0</v>
      </c>
      <c r="D4529" s="7" t="s">
        <v>49</v>
      </c>
      <c r="E4529" s="7" t="s">
        <v>27</v>
      </c>
      <c r="F4529" s="7">
        <v>0.56</v>
      </c>
      <c r="G4529" s="7">
        <v>0.3</v>
      </c>
      <c r="H4529" s="7">
        <v>0.08</v>
      </c>
      <c r="I4529" s="7">
        <v>0.09</v>
      </c>
      <c r="J4529" s="7">
        <v>1.03</v>
      </c>
      <c r="K4529" s="10">
        <f t="shared" ref="K4529:O4529" si="4530">F4529*1000000</f>
        <v>560000</v>
      </c>
      <c r="L4529" s="10">
        <f t="shared" si="4530"/>
        <v>300000</v>
      </c>
      <c r="M4529" s="10">
        <f t="shared" si="4530"/>
        <v>80000</v>
      </c>
      <c r="N4529" s="10">
        <f t="shared" si="4530"/>
        <v>90000</v>
      </c>
      <c r="O4529" s="10">
        <f t="shared" si="4530"/>
        <v>1030000</v>
      </c>
      <c r="P4529" s="7">
        <v>86.0</v>
      </c>
      <c r="Q4529" s="7">
        <v>74.0</v>
      </c>
      <c r="R4529" s="7">
        <v>8.4</v>
      </c>
      <c r="S4529" s="7">
        <v>329.0</v>
      </c>
      <c r="T4529" s="11">
        <f t="shared" si="3"/>
        <v>84.36724566</v>
      </c>
      <c r="U4529" s="7" t="s">
        <v>7293</v>
      </c>
      <c r="V4529" s="12" t="str">
        <f t="shared" si="4"/>
        <v>Tantalus Interactive, Tantatus, Nintendo</v>
      </c>
      <c r="W4529" s="7" t="s">
        <v>64</v>
      </c>
    </row>
    <row r="4530">
      <c r="A4530" s="7" t="s">
        <v>7277</v>
      </c>
      <c r="B4530" s="8" t="s">
        <v>6266</v>
      </c>
      <c r="C4530" s="9">
        <v>2016.0</v>
      </c>
      <c r="D4530" s="7" t="s">
        <v>26</v>
      </c>
      <c r="E4530" s="7" t="s">
        <v>85</v>
      </c>
      <c r="F4530" s="7">
        <v>0.86</v>
      </c>
      <c r="G4530" s="7">
        <v>0.06</v>
      </c>
      <c r="H4530" s="7">
        <v>0.0</v>
      </c>
      <c r="I4530" s="7">
        <v>0.11</v>
      </c>
      <c r="J4530" s="7">
        <v>1.02</v>
      </c>
      <c r="K4530" s="10">
        <f t="shared" ref="K4530:O4530" si="4531">F4530*1000000</f>
        <v>860000</v>
      </c>
      <c r="L4530" s="10">
        <f t="shared" si="4531"/>
        <v>60000</v>
      </c>
      <c r="M4530" s="10">
        <f t="shared" si="4531"/>
        <v>0</v>
      </c>
      <c r="N4530" s="10">
        <f t="shared" si="4531"/>
        <v>110000</v>
      </c>
      <c r="O4530" s="10">
        <f t="shared" si="4531"/>
        <v>1020000</v>
      </c>
      <c r="P4530" s="7">
        <v>90.0</v>
      </c>
      <c r="Q4530" s="7">
        <v>17.0</v>
      </c>
      <c r="R4530" s="7">
        <v>6.2</v>
      </c>
      <c r="S4530" s="7">
        <v>91.0</v>
      </c>
      <c r="T4530" s="11">
        <f t="shared" si="3"/>
        <v>66.40740741</v>
      </c>
      <c r="U4530" s="7" t="s">
        <v>294</v>
      </c>
      <c r="V4530" s="12" t="str">
        <f t="shared" si="4"/>
        <v>Visual Concepts</v>
      </c>
      <c r="W4530" s="7" t="s">
        <v>28</v>
      </c>
    </row>
    <row r="4531">
      <c r="A4531" s="7" t="s">
        <v>7294</v>
      </c>
      <c r="B4531" s="8" t="s">
        <v>5783</v>
      </c>
      <c r="C4531" s="9">
        <v>2016.0</v>
      </c>
      <c r="D4531" s="7" t="s">
        <v>112</v>
      </c>
      <c r="E4531" s="7" t="s">
        <v>300</v>
      </c>
      <c r="F4531" s="7">
        <v>0.5</v>
      </c>
      <c r="G4531" s="7">
        <v>0.26</v>
      </c>
      <c r="H4531" s="7">
        <v>0.17</v>
      </c>
      <c r="I4531" s="7">
        <v>0.08</v>
      </c>
      <c r="J4531" s="7">
        <v>1.01</v>
      </c>
      <c r="K4531" s="10">
        <f t="shared" ref="K4531:O4531" si="4532">F4531*1000000</f>
        <v>500000</v>
      </c>
      <c r="L4531" s="10">
        <f t="shared" si="4532"/>
        <v>260000</v>
      </c>
      <c r="M4531" s="10">
        <f t="shared" si="4532"/>
        <v>170000</v>
      </c>
      <c r="N4531" s="10">
        <f t="shared" si="4532"/>
        <v>80000</v>
      </c>
      <c r="O4531" s="10">
        <f t="shared" si="4532"/>
        <v>1010000</v>
      </c>
      <c r="P4531" s="7">
        <v>76.0</v>
      </c>
      <c r="Q4531" s="7">
        <v>74.0</v>
      </c>
      <c r="R4531" s="7">
        <v>8.0</v>
      </c>
      <c r="S4531" s="7">
        <v>273.0</v>
      </c>
      <c r="T4531" s="11">
        <f t="shared" si="3"/>
        <v>79.14697406</v>
      </c>
      <c r="U4531" s="7" t="s">
        <v>867</v>
      </c>
      <c r="V4531" s="12" t="str">
        <f t="shared" si="4"/>
        <v>Bandai Namco Games</v>
      </c>
      <c r="W4531" s="7" t="s">
        <v>52</v>
      </c>
    </row>
    <row r="4532">
      <c r="A4532" s="7" t="s">
        <v>7295</v>
      </c>
      <c r="B4532" s="8" t="s">
        <v>6259</v>
      </c>
      <c r="C4532" s="9">
        <v>2016.0</v>
      </c>
      <c r="D4532" s="7" t="s">
        <v>26</v>
      </c>
      <c r="E4532" s="7" t="s">
        <v>97</v>
      </c>
      <c r="F4532" s="7">
        <v>0.29</v>
      </c>
      <c r="G4532" s="7">
        <v>0.49</v>
      </c>
      <c r="H4532" s="7">
        <v>0.0</v>
      </c>
      <c r="I4532" s="7">
        <v>0.15</v>
      </c>
      <c r="J4532" s="7">
        <v>0.93</v>
      </c>
      <c r="K4532" s="10">
        <f t="shared" ref="K4532:O4532" si="4533">F4532*1000000</f>
        <v>290000</v>
      </c>
      <c r="L4532" s="10">
        <f t="shared" si="4533"/>
        <v>490000</v>
      </c>
      <c r="M4532" s="10">
        <f t="shared" si="4533"/>
        <v>0</v>
      </c>
      <c r="N4532" s="10">
        <f t="shared" si="4533"/>
        <v>150000</v>
      </c>
      <c r="O4532" s="10">
        <f t="shared" si="4533"/>
        <v>930000</v>
      </c>
      <c r="P4532" s="7">
        <v>79.0</v>
      </c>
      <c r="Q4532" s="7">
        <v>38.0</v>
      </c>
      <c r="R4532" s="7">
        <v>6.2</v>
      </c>
      <c r="S4532" s="7">
        <v>157.0</v>
      </c>
      <c r="T4532" s="11">
        <f t="shared" si="3"/>
        <v>65.31282051</v>
      </c>
      <c r="U4532" s="7" t="s">
        <v>343</v>
      </c>
      <c r="V4532" s="12" t="str">
        <f t="shared" si="4"/>
        <v>EA Sports</v>
      </c>
      <c r="W4532" s="7" t="s">
        <v>64</v>
      </c>
    </row>
    <row r="4533">
      <c r="A4533" s="7" t="s">
        <v>7296</v>
      </c>
      <c r="B4533" s="8" t="s">
        <v>4908</v>
      </c>
      <c r="C4533" s="9">
        <v>2016.0</v>
      </c>
      <c r="D4533" s="7" t="s">
        <v>49</v>
      </c>
      <c r="E4533" s="7" t="s">
        <v>27</v>
      </c>
      <c r="F4533" s="7">
        <v>0.28</v>
      </c>
      <c r="G4533" s="7">
        <v>0.14</v>
      </c>
      <c r="H4533" s="7">
        <v>0.47</v>
      </c>
      <c r="I4533" s="7">
        <v>0.04</v>
      </c>
      <c r="J4533" s="7">
        <v>0.93</v>
      </c>
      <c r="K4533" s="10">
        <f t="shared" ref="K4533:O4533" si="4534">F4533*1000000</f>
        <v>280000</v>
      </c>
      <c r="L4533" s="10">
        <f t="shared" si="4534"/>
        <v>140000</v>
      </c>
      <c r="M4533" s="10">
        <f t="shared" si="4534"/>
        <v>470000</v>
      </c>
      <c r="N4533" s="10">
        <f t="shared" si="4534"/>
        <v>40000</v>
      </c>
      <c r="O4533" s="10">
        <f t="shared" si="4534"/>
        <v>930000</v>
      </c>
      <c r="P4533" s="7">
        <v>81.0</v>
      </c>
      <c r="Q4533" s="7">
        <v>71.0</v>
      </c>
      <c r="R4533" s="7">
        <v>8.7</v>
      </c>
      <c r="S4533" s="7">
        <v>87.0</v>
      </c>
      <c r="T4533" s="11">
        <f t="shared" si="3"/>
        <v>84.30379747</v>
      </c>
      <c r="U4533" s="7" t="s">
        <v>1469</v>
      </c>
      <c r="V4533" s="12" t="str">
        <f t="shared" si="4"/>
        <v>HAL Labs</v>
      </c>
      <c r="W4533" s="7" t="s">
        <v>28</v>
      </c>
    </row>
    <row r="4534">
      <c r="A4534" s="7" t="s">
        <v>7297</v>
      </c>
      <c r="B4534" s="8" t="s">
        <v>6259</v>
      </c>
      <c r="C4534" s="9">
        <v>2016.0</v>
      </c>
      <c r="D4534" s="7" t="s">
        <v>112</v>
      </c>
      <c r="E4534" s="7" t="s">
        <v>131</v>
      </c>
      <c r="F4534" s="7">
        <v>0.4</v>
      </c>
      <c r="G4534" s="7">
        <v>0.28</v>
      </c>
      <c r="H4534" s="7">
        <v>0.08</v>
      </c>
      <c r="I4534" s="7">
        <v>0.14</v>
      </c>
      <c r="J4534" s="7">
        <v>0.9</v>
      </c>
      <c r="K4534" s="10">
        <f t="shared" ref="K4534:O4534" si="4535">F4534*1000000</f>
        <v>400000</v>
      </c>
      <c r="L4534" s="10">
        <f t="shared" si="4535"/>
        <v>280000</v>
      </c>
      <c r="M4534" s="10">
        <f t="shared" si="4535"/>
        <v>80000</v>
      </c>
      <c r="N4534" s="10">
        <f t="shared" si="4535"/>
        <v>140000</v>
      </c>
      <c r="O4534" s="10">
        <f t="shared" si="4535"/>
        <v>900000</v>
      </c>
      <c r="P4534" s="7">
        <v>77.0</v>
      </c>
      <c r="Q4534" s="7">
        <v>80.0</v>
      </c>
      <c r="R4534" s="7">
        <v>3.4</v>
      </c>
      <c r="S4534" s="7">
        <v>1221.0</v>
      </c>
      <c r="T4534" s="11">
        <f t="shared" si="3"/>
        <v>36.64411991</v>
      </c>
      <c r="U4534" s="7" t="s">
        <v>131</v>
      </c>
      <c r="V4534" s="12" t="str">
        <f t="shared" si="4"/>
        <v>Capcom</v>
      </c>
      <c r="W4534" s="7" t="s">
        <v>64</v>
      </c>
    </row>
    <row r="4535">
      <c r="A4535" s="7" t="s">
        <v>7275</v>
      </c>
      <c r="B4535" s="8" t="s">
        <v>6266</v>
      </c>
      <c r="C4535" s="9">
        <v>2016.0</v>
      </c>
      <c r="D4535" s="7" t="s">
        <v>49</v>
      </c>
      <c r="E4535" s="7" t="s">
        <v>55</v>
      </c>
      <c r="F4535" s="7">
        <v>0.47</v>
      </c>
      <c r="G4535" s="7">
        <v>0.33</v>
      </c>
      <c r="H4535" s="7">
        <v>0.0</v>
      </c>
      <c r="I4535" s="7">
        <v>0.08</v>
      </c>
      <c r="J4535" s="7">
        <v>0.88</v>
      </c>
      <c r="K4535" s="10">
        <f t="shared" ref="K4535:O4535" si="4536">F4535*1000000</f>
        <v>470000</v>
      </c>
      <c r="L4535" s="10">
        <f t="shared" si="4536"/>
        <v>330000</v>
      </c>
      <c r="M4535" s="10">
        <f t="shared" si="4536"/>
        <v>0</v>
      </c>
      <c r="N4535" s="10">
        <f t="shared" si="4536"/>
        <v>80000</v>
      </c>
      <c r="O4535" s="10">
        <f t="shared" si="4536"/>
        <v>880000</v>
      </c>
      <c r="P4535" s="7">
        <v>77.0</v>
      </c>
      <c r="Q4535" s="7">
        <v>27.0</v>
      </c>
      <c r="R4535" s="7">
        <v>6.4</v>
      </c>
      <c r="S4535" s="7">
        <v>194.0</v>
      </c>
      <c r="T4535" s="11">
        <f t="shared" si="3"/>
        <v>65.58823529</v>
      </c>
      <c r="U4535" s="7" t="s">
        <v>56</v>
      </c>
      <c r="V4535" s="12" t="str">
        <f t="shared" si="4"/>
        <v>Ubisoft Montreal</v>
      </c>
      <c r="W4535" s="7" t="s">
        <v>34</v>
      </c>
    </row>
    <row r="4536">
      <c r="A4536" s="7" t="s">
        <v>7299</v>
      </c>
      <c r="B4536" s="8" t="s">
        <v>6259</v>
      </c>
      <c r="C4536" s="9">
        <v>2016.0</v>
      </c>
      <c r="D4536" s="7" t="s">
        <v>31</v>
      </c>
      <c r="E4536" s="7" t="s">
        <v>97</v>
      </c>
      <c r="F4536" s="7">
        <v>0.34</v>
      </c>
      <c r="G4536" s="7">
        <v>0.25</v>
      </c>
      <c r="H4536" s="7">
        <v>0.05</v>
      </c>
      <c r="I4536" s="7">
        <v>0.12</v>
      </c>
      <c r="J4536" s="7">
        <v>0.75</v>
      </c>
      <c r="K4536" s="10">
        <f t="shared" ref="K4536:O4536" si="4537">F4536*1000000</f>
        <v>340000</v>
      </c>
      <c r="L4536" s="10">
        <f t="shared" si="4537"/>
        <v>250000</v>
      </c>
      <c r="M4536" s="10">
        <f t="shared" si="4537"/>
        <v>50000</v>
      </c>
      <c r="N4536" s="10">
        <f t="shared" si="4537"/>
        <v>120000</v>
      </c>
      <c r="O4536" s="10">
        <f t="shared" si="4537"/>
        <v>750000</v>
      </c>
      <c r="P4536" s="7">
        <v>89.0</v>
      </c>
      <c r="Q4536" s="7">
        <v>56.0</v>
      </c>
      <c r="R4536" s="7">
        <v>8.4</v>
      </c>
      <c r="S4536" s="7">
        <v>704.0</v>
      </c>
      <c r="T4536" s="11">
        <f t="shared" si="3"/>
        <v>84.36842105</v>
      </c>
      <c r="U4536" s="7" t="s">
        <v>6594</v>
      </c>
      <c r="V4536" s="12" t="str">
        <f t="shared" si="4"/>
        <v>Respawn Entertainment</v>
      </c>
      <c r="W4536" s="7" t="s">
        <v>34</v>
      </c>
    </row>
    <row r="4537">
      <c r="A4537" s="7" t="s">
        <v>7268</v>
      </c>
      <c r="B4537" s="8" t="s">
        <v>47</v>
      </c>
      <c r="C4537" s="9">
        <v>2016.0</v>
      </c>
      <c r="D4537" s="7" t="s">
        <v>26</v>
      </c>
      <c r="E4537" s="7" t="s">
        <v>97</v>
      </c>
      <c r="F4537" s="7">
        <v>0.05</v>
      </c>
      <c r="G4537" s="7">
        <v>0.55</v>
      </c>
      <c r="H4537" s="7">
        <v>0.03</v>
      </c>
      <c r="I4537" s="7">
        <v>0.1</v>
      </c>
      <c r="J4537" s="7">
        <v>0.73</v>
      </c>
      <c r="K4537" s="10">
        <f t="shared" ref="K4537:O4537" si="4538">F4537*1000000</f>
        <v>50000</v>
      </c>
      <c r="L4537" s="10">
        <f t="shared" si="4538"/>
        <v>550000</v>
      </c>
      <c r="M4537" s="10">
        <f t="shared" si="4538"/>
        <v>30000</v>
      </c>
      <c r="N4537" s="10">
        <f t="shared" si="4538"/>
        <v>100000</v>
      </c>
      <c r="O4537" s="10">
        <f t="shared" si="4538"/>
        <v>730000</v>
      </c>
      <c r="R4537" s="7">
        <v>3.3</v>
      </c>
      <c r="S4537" s="7">
        <v>21.0</v>
      </c>
      <c r="T4537" s="11">
        <f t="shared" si="3"/>
        <v>33</v>
      </c>
      <c r="U4537" s="7" t="s">
        <v>7269</v>
      </c>
      <c r="V4537" s="12" t="str">
        <f t="shared" si="4"/>
        <v>EA Sports, EA Vancouver</v>
      </c>
      <c r="W4537" s="7" t="s">
        <v>28</v>
      </c>
    </row>
    <row r="4538">
      <c r="A4538" s="7" t="s">
        <v>7300</v>
      </c>
      <c r="B4538" s="8" t="s">
        <v>6259</v>
      </c>
      <c r="C4538" s="9">
        <v>2016.0</v>
      </c>
      <c r="D4538" s="7" t="s">
        <v>49</v>
      </c>
      <c r="E4538" s="7" t="s">
        <v>495</v>
      </c>
      <c r="F4538" s="7">
        <v>0.26</v>
      </c>
      <c r="G4538" s="7">
        <v>0.35</v>
      </c>
      <c r="H4538" s="7">
        <v>0.0</v>
      </c>
      <c r="I4538" s="7">
        <v>0.12</v>
      </c>
      <c r="J4538" s="7">
        <v>0.73</v>
      </c>
      <c r="K4538" s="10">
        <f t="shared" ref="K4538:O4538" si="4539">F4538*1000000</f>
        <v>260000</v>
      </c>
      <c r="L4538" s="10">
        <f t="shared" si="4539"/>
        <v>350000</v>
      </c>
      <c r="M4538" s="10">
        <f t="shared" si="4539"/>
        <v>0</v>
      </c>
      <c r="N4538" s="10">
        <f t="shared" si="4539"/>
        <v>120000</v>
      </c>
      <c r="O4538" s="10">
        <f t="shared" si="4539"/>
        <v>730000</v>
      </c>
      <c r="P4538" s="7">
        <v>71.0</v>
      </c>
      <c r="Q4538" s="7">
        <v>70.0</v>
      </c>
      <c r="R4538" s="7">
        <v>7.0</v>
      </c>
      <c r="S4538" s="7">
        <v>87.0</v>
      </c>
      <c r="T4538" s="11">
        <f t="shared" si="3"/>
        <v>70.44585987</v>
      </c>
      <c r="U4538" s="7" t="s">
        <v>5811</v>
      </c>
      <c r="V4538" s="12" t="str">
        <f t="shared" si="4"/>
        <v>TT Games</v>
      </c>
      <c r="W4538" s="7" t="s">
        <v>52</v>
      </c>
    </row>
    <row r="4539">
      <c r="A4539" s="7" t="s">
        <v>7301</v>
      </c>
      <c r="B4539" s="8" t="s">
        <v>6259</v>
      </c>
      <c r="C4539" s="9">
        <v>2016.0</v>
      </c>
      <c r="D4539" s="7" t="s">
        <v>49</v>
      </c>
      <c r="E4539" s="7" t="s">
        <v>300</v>
      </c>
      <c r="F4539" s="7">
        <v>0.24</v>
      </c>
      <c r="G4539" s="7">
        <v>0.27</v>
      </c>
      <c r="H4539" s="7">
        <v>0.09</v>
      </c>
      <c r="I4539" s="7">
        <v>0.1</v>
      </c>
      <c r="J4539" s="7">
        <v>0.71</v>
      </c>
      <c r="K4539" s="10">
        <f t="shared" ref="K4539:O4539" si="4540">F4539*1000000</f>
        <v>240000</v>
      </c>
      <c r="L4539" s="10">
        <f t="shared" si="4540"/>
        <v>270000</v>
      </c>
      <c r="M4539" s="10">
        <f t="shared" si="4540"/>
        <v>90000</v>
      </c>
      <c r="N4539" s="10">
        <f t="shared" si="4540"/>
        <v>100000</v>
      </c>
      <c r="O4539" s="10">
        <f t="shared" si="4540"/>
        <v>710000</v>
      </c>
      <c r="P4539" s="7">
        <v>73.0</v>
      </c>
      <c r="Q4539" s="7">
        <v>54.0</v>
      </c>
      <c r="R4539" s="7">
        <v>7.8</v>
      </c>
      <c r="S4539" s="7">
        <v>117.0</v>
      </c>
      <c r="T4539" s="11">
        <f t="shared" si="3"/>
        <v>76.42105263</v>
      </c>
      <c r="U4539" s="7" t="s">
        <v>227</v>
      </c>
      <c r="V4539" s="12" t="str">
        <f t="shared" si="4"/>
        <v>Dimps Corporation</v>
      </c>
      <c r="W4539" s="7" t="s">
        <v>64</v>
      </c>
    </row>
    <row r="4540">
      <c r="A4540" s="7" t="s">
        <v>7302</v>
      </c>
      <c r="B4540" s="8" t="s">
        <v>6259</v>
      </c>
      <c r="C4540" s="9">
        <v>2016.0</v>
      </c>
      <c r="D4540" s="7" t="s">
        <v>49</v>
      </c>
      <c r="E4540" s="7" t="s">
        <v>495</v>
      </c>
      <c r="F4540" s="7">
        <v>0.16</v>
      </c>
      <c r="G4540" s="7">
        <v>0.43</v>
      </c>
      <c r="H4540" s="7">
        <v>0.01</v>
      </c>
      <c r="I4540" s="7">
        <v>0.11</v>
      </c>
      <c r="J4540" s="7">
        <v>0.7</v>
      </c>
      <c r="K4540" s="10">
        <f t="shared" ref="K4540:O4540" si="4541">F4540*1000000</f>
        <v>160000</v>
      </c>
      <c r="L4540" s="10">
        <f t="shared" si="4541"/>
        <v>430000</v>
      </c>
      <c r="M4540" s="10">
        <f t="shared" si="4541"/>
        <v>10000</v>
      </c>
      <c r="N4540" s="10">
        <f t="shared" si="4541"/>
        <v>110000</v>
      </c>
      <c r="O4540" s="10">
        <f t="shared" si="4541"/>
        <v>700000</v>
      </c>
      <c r="P4540" s="7">
        <v>78.0</v>
      </c>
      <c r="Q4540" s="7">
        <v>61.0</v>
      </c>
      <c r="R4540" s="7">
        <v>7.5</v>
      </c>
      <c r="S4540" s="7">
        <v>91.0</v>
      </c>
      <c r="T4540" s="11">
        <f t="shared" si="3"/>
        <v>76.20394737</v>
      </c>
      <c r="U4540" s="7" t="s">
        <v>5811</v>
      </c>
      <c r="V4540" s="12" t="str">
        <f t="shared" si="4"/>
        <v>TT Games</v>
      </c>
      <c r="W4540" s="7" t="s">
        <v>52</v>
      </c>
    </row>
    <row r="4541">
      <c r="A4541" s="7" t="s">
        <v>7303</v>
      </c>
      <c r="B4541" s="8" t="s">
        <v>78</v>
      </c>
      <c r="C4541" s="9">
        <v>2016.0</v>
      </c>
      <c r="D4541" s="7" t="s">
        <v>96</v>
      </c>
      <c r="E4541" s="7" t="s">
        <v>1206</v>
      </c>
      <c r="F4541" s="7">
        <v>0.03</v>
      </c>
      <c r="G4541" s="7">
        <v>0.58</v>
      </c>
      <c r="H4541" s="7">
        <v>0.0</v>
      </c>
      <c r="I4541" s="7">
        <v>0.04</v>
      </c>
      <c r="J4541" s="7">
        <v>0.65</v>
      </c>
      <c r="K4541" s="10">
        <f t="shared" ref="K4541:O4541" si="4542">F4541*1000000</f>
        <v>30000</v>
      </c>
      <c r="L4541" s="10">
        <f t="shared" si="4542"/>
        <v>580000</v>
      </c>
      <c r="M4541" s="10">
        <f t="shared" si="4542"/>
        <v>0</v>
      </c>
      <c r="N4541" s="10">
        <f t="shared" si="4542"/>
        <v>40000</v>
      </c>
      <c r="O4541" s="10">
        <f t="shared" si="4542"/>
        <v>650000</v>
      </c>
      <c r="P4541" s="7">
        <v>64.0</v>
      </c>
      <c r="Q4541" s="7">
        <v>5.0</v>
      </c>
      <c r="R4541" s="7">
        <v>8.0</v>
      </c>
      <c r="S4541" s="7">
        <v>20.0</v>
      </c>
      <c r="T4541" s="11">
        <f t="shared" si="3"/>
        <v>76.8</v>
      </c>
      <c r="U4541" s="7" t="s">
        <v>4388</v>
      </c>
      <c r="V4541" s="12" t="str">
        <f t="shared" si="4"/>
        <v>Giants Software</v>
      </c>
      <c r="W4541" s="7" t="s">
        <v>28</v>
      </c>
    </row>
    <row r="4542">
      <c r="A4542" s="7" t="s">
        <v>7304</v>
      </c>
      <c r="B4542" s="8" t="s">
        <v>6259</v>
      </c>
      <c r="C4542" s="9">
        <v>2016.0</v>
      </c>
      <c r="D4542" s="7" t="s">
        <v>49</v>
      </c>
      <c r="E4542" s="7" t="s">
        <v>281</v>
      </c>
      <c r="F4542" s="7">
        <v>0.22</v>
      </c>
      <c r="G4542" s="7">
        <v>0.32</v>
      </c>
      <c r="H4542" s="7">
        <v>0.0</v>
      </c>
      <c r="I4542" s="7">
        <v>0.1</v>
      </c>
      <c r="J4542" s="7">
        <v>0.64</v>
      </c>
      <c r="K4542" s="10">
        <f t="shared" ref="K4542:O4542" si="4543">F4542*1000000</f>
        <v>220000</v>
      </c>
      <c r="L4542" s="10">
        <f t="shared" si="4543"/>
        <v>320000</v>
      </c>
      <c r="M4542" s="10">
        <f t="shared" si="4543"/>
        <v>0</v>
      </c>
      <c r="N4542" s="10">
        <f t="shared" si="4543"/>
        <v>100000</v>
      </c>
      <c r="O4542" s="10">
        <f t="shared" si="4543"/>
        <v>640000</v>
      </c>
      <c r="P4542" s="7">
        <v>88.0</v>
      </c>
      <c r="Q4542" s="7">
        <v>56.0</v>
      </c>
      <c r="R4542" s="7">
        <v>7.7</v>
      </c>
      <c r="S4542" s="7">
        <v>569.0</v>
      </c>
      <c r="T4542" s="11">
        <f t="shared" si="3"/>
        <v>77.9856</v>
      </c>
      <c r="U4542" s="7" t="s">
        <v>5809</v>
      </c>
      <c r="V4542" s="12" t="str">
        <f t="shared" si="4"/>
        <v>Arkane Studios</v>
      </c>
      <c r="W4542" s="7" t="s">
        <v>34</v>
      </c>
    </row>
    <row r="4543">
      <c r="A4543" s="7" t="s">
        <v>7278</v>
      </c>
      <c r="B4543" s="8" t="s">
        <v>6266</v>
      </c>
      <c r="C4543" s="9">
        <v>2016.0</v>
      </c>
      <c r="D4543" s="7" t="s">
        <v>49</v>
      </c>
      <c r="E4543" s="7" t="s">
        <v>85</v>
      </c>
      <c r="F4543" s="7">
        <v>0.28</v>
      </c>
      <c r="G4543" s="7">
        <v>0.29</v>
      </c>
      <c r="H4543" s="7">
        <v>0.0</v>
      </c>
      <c r="I4543" s="7">
        <v>0.05</v>
      </c>
      <c r="J4543" s="7">
        <v>0.62</v>
      </c>
      <c r="K4543" s="10">
        <f t="shared" ref="K4543:O4543" si="4544">F4543*1000000</f>
        <v>280000</v>
      </c>
      <c r="L4543" s="10">
        <f t="shared" si="4544"/>
        <v>290000</v>
      </c>
      <c r="M4543" s="10">
        <f t="shared" si="4544"/>
        <v>0</v>
      </c>
      <c r="N4543" s="10">
        <f t="shared" si="4544"/>
        <v>50000</v>
      </c>
      <c r="O4543" s="10">
        <f t="shared" si="4544"/>
        <v>620000</v>
      </c>
      <c r="P4543" s="7">
        <v>67.0</v>
      </c>
      <c r="Q4543" s="7">
        <v>20.0</v>
      </c>
      <c r="R4543" s="7">
        <v>4.6</v>
      </c>
      <c r="S4543" s="7">
        <v>274.0</v>
      </c>
      <c r="T4543" s="11">
        <f t="shared" si="3"/>
        <v>47.42857143</v>
      </c>
      <c r="U4543" s="7" t="s">
        <v>7279</v>
      </c>
      <c r="V4543" s="12" t="str">
        <f t="shared" si="4"/>
        <v>Hangar 13</v>
      </c>
      <c r="W4543" s="7" t="s">
        <v>34</v>
      </c>
    </row>
    <row r="4544">
      <c r="A4544" s="7" t="s">
        <v>7306</v>
      </c>
      <c r="B4544" s="8" t="s">
        <v>6259</v>
      </c>
      <c r="C4544" s="9">
        <v>2016.0</v>
      </c>
      <c r="D4544" s="7" t="s">
        <v>26</v>
      </c>
      <c r="E4544" s="7" t="s">
        <v>85</v>
      </c>
      <c r="F4544" s="7">
        <v>0.17</v>
      </c>
      <c r="G4544" s="7">
        <v>0.34</v>
      </c>
      <c r="H4544" s="7">
        <v>0.0</v>
      </c>
      <c r="I4544" s="7">
        <v>0.09</v>
      </c>
      <c r="J4544" s="7">
        <v>0.6</v>
      </c>
      <c r="K4544" s="10">
        <f t="shared" ref="K4544:O4544" si="4545">F4544*1000000</f>
        <v>170000</v>
      </c>
      <c r="L4544" s="10">
        <f t="shared" si="4545"/>
        <v>340000</v>
      </c>
      <c r="M4544" s="10">
        <f t="shared" si="4545"/>
        <v>0</v>
      </c>
      <c r="N4544" s="10">
        <f t="shared" si="4545"/>
        <v>90000</v>
      </c>
      <c r="O4544" s="10">
        <f t="shared" si="4545"/>
        <v>600000</v>
      </c>
      <c r="P4544" s="7">
        <v>69.0</v>
      </c>
      <c r="Q4544" s="7">
        <v>50.0</v>
      </c>
      <c r="R4544" s="7">
        <v>6.9</v>
      </c>
      <c r="S4544" s="7">
        <v>88.0</v>
      </c>
      <c r="T4544" s="11">
        <f t="shared" si="3"/>
        <v>69</v>
      </c>
      <c r="U4544" s="7" t="s">
        <v>140</v>
      </c>
      <c r="V4544" s="12" t="str">
        <f t="shared" si="4"/>
        <v>Yuke's</v>
      </c>
      <c r="W4544" s="7" t="s">
        <v>64</v>
      </c>
    </row>
    <row r="4545">
      <c r="A4545" s="7" t="s">
        <v>7299</v>
      </c>
      <c r="B4545" s="8" t="s">
        <v>6266</v>
      </c>
      <c r="C4545" s="9">
        <v>2016.0</v>
      </c>
      <c r="D4545" s="7" t="s">
        <v>31</v>
      </c>
      <c r="E4545" s="7" t="s">
        <v>97</v>
      </c>
      <c r="F4545" s="7">
        <v>0.37</v>
      </c>
      <c r="G4545" s="7">
        <v>0.15</v>
      </c>
      <c r="H4545" s="7">
        <v>0.0</v>
      </c>
      <c r="I4545" s="7">
        <v>0.05</v>
      </c>
      <c r="J4545" s="7">
        <v>0.57</v>
      </c>
      <c r="K4545" s="10">
        <f t="shared" ref="K4545:O4545" si="4546">F4545*1000000</f>
        <v>370000</v>
      </c>
      <c r="L4545" s="10">
        <f t="shared" si="4546"/>
        <v>150000</v>
      </c>
      <c r="M4545" s="10">
        <f t="shared" si="4546"/>
        <v>0</v>
      </c>
      <c r="N4545" s="10">
        <f t="shared" si="4546"/>
        <v>50000</v>
      </c>
      <c r="O4545" s="10">
        <f t="shared" si="4546"/>
        <v>570000</v>
      </c>
      <c r="P4545" s="7">
        <v>87.0</v>
      </c>
      <c r="Q4545" s="7">
        <v>31.0</v>
      </c>
      <c r="R4545" s="7">
        <v>8.0</v>
      </c>
      <c r="S4545" s="7">
        <v>261.0</v>
      </c>
      <c r="T4545" s="11">
        <f t="shared" si="3"/>
        <v>80.74315068</v>
      </c>
      <c r="U4545" s="7" t="s">
        <v>6594</v>
      </c>
      <c r="V4545" s="12" t="str">
        <f t="shared" si="4"/>
        <v>Respawn Entertainment</v>
      </c>
      <c r="W4545" s="7" t="s">
        <v>34</v>
      </c>
    </row>
    <row r="4546">
      <c r="A4546" s="7" t="s">
        <v>7308</v>
      </c>
      <c r="B4546" s="8" t="s">
        <v>6266</v>
      </c>
      <c r="C4546" s="9">
        <v>2016.0</v>
      </c>
      <c r="D4546" s="7" t="s">
        <v>49</v>
      </c>
      <c r="E4546" s="7" t="s">
        <v>32</v>
      </c>
      <c r="F4546" s="7">
        <v>0.3</v>
      </c>
      <c r="G4546" s="7">
        <v>0.2</v>
      </c>
      <c r="H4546" s="7">
        <v>0.01</v>
      </c>
      <c r="I4546" s="7">
        <v>0.05</v>
      </c>
      <c r="J4546" s="7">
        <v>0.56</v>
      </c>
      <c r="K4546" s="10">
        <f t="shared" ref="K4546:O4546" si="4547">F4546*1000000</f>
        <v>300000</v>
      </c>
      <c r="L4546" s="10">
        <f t="shared" si="4547"/>
        <v>200000</v>
      </c>
      <c r="M4546" s="10">
        <f t="shared" si="4547"/>
        <v>10000</v>
      </c>
      <c r="N4546" s="10">
        <f t="shared" si="4547"/>
        <v>50000</v>
      </c>
      <c r="O4546" s="10">
        <f t="shared" si="4547"/>
        <v>560000</v>
      </c>
      <c r="P4546" s="7">
        <v>77.0</v>
      </c>
      <c r="Q4546" s="7">
        <v>106.0</v>
      </c>
      <c r="R4546" s="7">
        <v>6.8</v>
      </c>
      <c r="S4546" s="7">
        <v>1659.0</v>
      </c>
      <c r="T4546" s="11">
        <f t="shared" si="3"/>
        <v>68.54050992</v>
      </c>
      <c r="U4546" s="7" t="s">
        <v>3968</v>
      </c>
      <c r="V4546" s="12" t="str">
        <f t="shared" si="4"/>
        <v>Remedy Entertainment</v>
      </c>
      <c r="W4546" s="7" t="s">
        <v>34</v>
      </c>
    </row>
    <row r="4547">
      <c r="A4547" s="7" t="s">
        <v>7276</v>
      </c>
      <c r="B4547" s="8" t="s">
        <v>78</v>
      </c>
      <c r="C4547" s="9">
        <v>2016.0</v>
      </c>
      <c r="D4547" s="7" t="s">
        <v>31</v>
      </c>
      <c r="E4547" s="7" t="s">
        <v>37</v>
      </c>
      <c r="F4547" s="7">
        <v>0.25</v>
      </c>
      <c r="G4547" s="7">
        <v>0.24</v>
      </c>
      <c r="H4547" s="7">
        <v>0.0</v>
      </c>
      <c r="I4547" s="7">
        <v>0.04</v>
      </c>
      <c r="J4547" s="7">
        <v>0.53</v>
      </c>
      <c r="K4547" s="10">
        <f t="shared" ref="K4547:O4547" si="4548">F4547*1000000</f>
        <v>250000</v>
      </c>
      <c r="L4547" s="10">
        <f t="shared" si="4548"/>
        <v>240000</v>
      </c>
      <c r="M4547" s="10">
        <f t="shared" si="4548"/>
        <v>0</v>
      </c>
      <c r="N4547" s="10">
        <f t="shared" si="4548"/>
        <v>40000</v>
      </c>
      <c r="O4547" s="10">
        <f t="shared" si="4548"/>
        <v>530000</v>
      </c>
      <c r="P4547" s="7">
        <v>91.0</v>
      </c>
      <c r="Q4547" s="7">
        <v>62.0</v>
      </c>
      <c r="R4547" s="7">
        <v>6.8</v>
      </c>
      <c r="S4547" s="7">
        <v>4052.0</v>
      </c>
      <c r="T4547" s="11">
        <f t="shared" si="3"/>
        <v>68.34662129</v>
      </c>
      <c r="U4547" s="7" t="s">
        <v>79</v>
      </c>
      <c r="V4547" s="12" t="str">
        <f t="shared" si="4"/>
        <v>Blizzard Entertainment</v>
      </c>
      <c r="W4547" s="7" t="s">
        <v>64</v>
      </c>
    </row>
    <row r="4548">
      <c r="A4548" s="7" t="s">
        <v>7310</v>
      </c>
      <c r="B4548" s="8" t="s">
        <v>6259</v>
      </c>
      <c r="C4548" s="9">
        <v>2016.0</v>
      </c>
      <c r="D4548" s="7" t="s">
        <v>31</v>
      </c>
      <c r="E4548" s="7" t="s">
        <v>97</v>
      </c>
      <c r="F4548" s="7">
        <v>0.2</v>
      </c>
      <c r="G4548" s="7">
        <v>0.21</v>
      </c>
      <c r="H4548" s="7">
        <v>0.0</v>
      </c>
      <c r="I4548" s="7">
        <v>0.08</v>
      </c>
      <c r="J4548" s="7">
        <v>0.49</v>
      </c>
      <c r="K4548" s="10">
        <f t="shared" ref="K4548:O4548" si="4549">F4548*1000000</f>
        <v>200000</v>
      </c>
      <c r="L4548" s="10">
        <f t="shared" si="4549"/>
        <v>210000</v>
      </c>
      <c r="M4548" s="10">
        <f t="shared" si="4549"/>
        <v>0</v>
      </c>
      <c r="N4548" s="10">
        <f t="shared" si="4549"/>
        <v>80000</v>
      </c>
      <c r="O4548" s="10">
        <f t="shared" si="4549"/>
        <v>490000</v>
      </c>
      <c r="P4548" s="7">
        <v>81.0</v>
      </c>
      <c r="Q4548" s="7">
        <v>29.0</v>
      </c>
      <c r="R4548" s="7">
        <v>7.7</v>
      </c>
      <c r="S4548" s="7">
        <v>111.0</v>
      </c>
      <c r="T4548" s="11">
        <f t="shared" si="3"/>
        <v>77.82857143</v>
      </c>
      <c r="U4548" s="7" t="s">
        <v>1154</v>
      </c>
      <c r="V4548" s="12" t="str">
        <f t="shared" si="4"/>
        <v>PopCap</v>
      </c>
      <c r="W4548" s="7" t="s">
        <v>52</v>
      </c>
    </row>
    <row r="4549">
      <c r="A4549" s="7" t="s">
        <v>7310</v>
      </c>
      <c r="B4549" s="8" t="s">
        <v>6266</v>
      </c>
      <c r="C4549" s="9">
        <v>2016.0</v>
      </c>
      <c r="D4549" s="7" t="s">
        <v>31</v>
      </c>
      <c r="E4549" s="7" t="s">
        <v>97</v>
      </c>
      <c r="F4549" s="7">
        <v>0.29</v>
      </c>
      <c r="G4549" s="7">
        <v>0.15</v>
      </c>
      <c r="H4549" s="7">
        <v>0.0</v>
      </c>
      <c r="I4549" s="7">
        <v>0.04</v>
      </c>
      <c r="J4549" s="7">
        <v>0.48</v>
      </c>
      <c r="K4549" s="10">
        <f t="shared" ref="K4549:O4549" si="4550">F4549*1000000</f>
        <v>290000</v>
      </c>
      <c r="L4549" s="10">
        <f t="shared" si="4550"/>
        <v>150000</v>
      </c>
      <c r="M4549" s="10">
        <f t="shared" si="4550"/>
        <v>0</v>
      </c>
      <c r="N4549" s="10">
        <f t="shared" si="4550"/>
        <v>40000</v>
      </c>
      <c r="O4549" s="10">
        <f t="shared" si="4550"/>
        <v>480000</v>
      </c>
      <c r="P4549" s="7">
        <v>80.0</v>
      </c>
      <c r="Q4549" s="7">
        <v>64.0</v>
      </c>
      <c r="R4549" s="7">
        <v>8.1</v>
      </c>
      <c r="S4549" s="7">
        <v>79.0</v>
      </c>
      <c r="T4549" s="11">
        <f t="shared" si="3"/>
        <v>80.55244755</v>
      </c>
      <c r="U4549" s="7" t="s">
        <v>1154</v>
      </c>
      <c r="V4549" s="12" t="str">
        <f t="shared" si="4"/>
        <v>PopCap</v>
      </c>
      <c r="W4549" s="7" t="s">
        <v>52</v>
      </c>
    </row>
    <row r="4550">
      <c r="A4550" s="7" t="s">
        <v>7311</v>
      </c>
      <c r="B4550" s="8" t="s">
        <v>6259</v>
      </c>
      <c r="C4550" s="9">
        <v>2016.0</v>
      </c>
      <c r="D4550" s="7" t="s">
        <v>26</v>
      </c>
      <c r="E4550" s="7" t="s">
        <v>100</v>
      </c>
      <c r="F4550" s="7">
        <v>0.02</v>
      </c>
      <c r="G4550" s="7">
        <v>0.27</v>
      </c>
      <c r="H4550" s="7">
        <v>0.11</v>
      </c>
      <c r="I4550" s="7">
        <v>0.05</v>
      </c>
      <c r="J4550" s="7">
        <v>0.45</v>
      </c>
      <c r="K4550" s="10">
        <f t="shared" ref="K4550:O4550" si="4551">F4550*1000000</f>
        <v>20000</v>
      </c>
      <c r="L4550" s="10">
        <f t="shared" si="4551"/>
        <v>270000</v>
      </c>
      <c r="M4550" s="10">
        <f t="shared" si="4551"/>
        <v>110000</v>
      </c>
      <c r="N4550" s="10">
        <f t="shared" si="4551"/>
        <v>50000</v>
      </c>
      <c r="O4550" s="10">
        <f t="shared" si="4551"/>
        <v>450000</v>
      </c>
      <c r="P4550" s="7">
        <v>85.0</v>
      </c>
      <c r="Q4550" s="7">
        <v>61.0</v>
      </c>
      <c r="R4550" s="7">
        <v>7.6</v>
      </c>
      <c r="S4550" s="7">
        <v>478.0</v>
      </c>
      <c r="T4550" s="11">
        <f t="shared" si="3"/>
        <v>77.01855288</v>
      </c>
      <c r="U4550" s="7" t="s">
        <v>101</v>
      </c>
      <c r="V4550" s="12" t="str">
        <f t="shared" si="4"/>
        <v>Konami</v>
      </c>
      <c r="W4550" s="7" t="s">
        <v>28</v>
      </c>
    </row>
    <row r="4551">
      <c r="A4551" s="7" t="s">
        <v>7312</v>
      </c>
      <c r="B4551" s="8" t="s">
        <v>5783</v>
      </c>
      <c r="C4551" s="9">
        <v>2016.0</v>
      </c>
      <c r="D4551" s="7" t="s">
        <v>67</v>
      </c>
      <c r="E4551" s="7" t="s">
        <v>27</v>
      </c>
      <c r="F4551" s="7">
        <v>0.2</v>
      </c>
      <c r="G4551" s="7">
        <v>0.14</v>
      </c>
      <c r="H4551" s="7">
        <v>0.05</v>
      </c>
      <c r="I4551" s="7">
        <v>0.03</v>
      </c>
      <c r="J4551" s="7">
        <v>0.42</v>
      </c>
      <c r="K4551" s="10">
        <f t="shared" ref="K4551:O4551" si="4552">F4551*1000000</f>
        <v>200000</v>
      </c>
      <c r="L4551" s="10">
        <f t="shared" si="4552"/>
        <v>140000</v>
      </c>
      <c r="M4551" s="10">
        <f t="shared" si="4552"/>
        <v>50000</v>
      </c>
      <c r="N4551" s="10">
        <f t="shared" si="4552"/>
        <v>30000</v>
      </c>
      <c r="O4551" s="10">
        <f t="shared" si="4552"/>
        <v>420000</v>
      </c>
      <c r="P4551" s="7">
        <v>75.0</v>
      </c>
      <c r="Q4551" s="7">
        <v>72.0</v>
      </c>
      <c r="R4551" s="7">
        <v>6.8</v>
      </c>
      <c r="S4551" s="7">
        <v>208.0</v>
      </c>
      <c r="T4551" s="11">
        <f t="shared" si="3"/>
        <v>69.8</v>
      </c>
      <c r="U4551" s="7" t="s">
        <v>7313</v>
      </c>
      <c r="V4551" s="12" t="str">
        <f t="shared" si="4"/>
        <v>Nintendo, Intelligent Systems</v>
      </c>
      <c r="W4551" s="7" t="s">
        <v>28</v>
      </c>
    </row>
    <row r="4552">
      <c r="A4552" s="7" t="s">
        <v>7295</v>
      </c>
      <c r="B4552" s="8" t="s">
        <v>6266</v>
      </c>
      <c r="C4552" s="9">
        <v>2016.0</v>
      </c>
      <c r="D4552" s="7" t="s">
        <v>26</v>
      </c>
      <c r="E4552" s="7" t="s">
        <v>97</v>
      </c>
      <c r="F4552" s="7">
        <v>0.24</v>
      </c>
      <c r="G4552" s="7">
        <v>0.14</v>
      </c>
      <c r="H4552" s="7">
        <v>0.0</v>
      </c>
      <c r="I4552" s="7">
        <v>0.04</v>
      </c>
      <c r="J4552" s="7">
        <v>0.41</v>
      </c>
      <c r="K4552" s="10">
        <f t="shared" ref="K4552:O4552" si="4553">F4552*1000000</f>
        <v>240000</v>
      </c>
      <c r="L4552" s="10">
        <f t="shared" si="4553"/>
        <v>140000</v>
      </c>
      <c r="M4552" s="10">
        <f t="shared" si="4553"/>
        <v>0</v>
      </c>
      <c r="N4552" s="10">
        <f t="shared" si="4553"/>
        <v>40000</v>
      </c>
      <c r="O4552" s="10">
        <f t="shared" si="4553"/>
        <v>410000</v>
      </c>
      <c r="P4552" s="7">
        <v>76.0</v>
      </c>
      <c r="Q4552" s="7">
        <v>42.0</v>
      </c>
      <c r="R4552" s="7">
        <v>6.0</v>
      </c>
      <c r="S4552" s="7">
        <v>77.0</v>
      </c>
      <c r="T4552" s="11">
        <f t="shared" si="3"/>
        <v>65.64705882</v>
      </c>
      <c r="U4552" s="7" t="s">
        <v>343</v>
      </c>
      <c r="V4552" s="12" t="str">
        <f t="shared" si="4"/>
        <v>EA Sports</v>
      </c>
      <c r="W4552" s="7" t="s">
        <v>64</v>
      </c>
    </row>
    <row r="4553">
      <c r="A4553" s="7" t="s">
        <v>7303</v>
      </c>
      <c r="B4553" s="8" t="s">
        <v>6259</v>
      </c>
      <c r="C4553" s="9">
        <v>2016.0</v>
      </c>
      <c r="D4553" s="7" t="s">
        <v>96</v>
      </c>
      <c r="E4553" s="7" t="s">
        <v>1206</v>
      </c>
      <c r="F4553" s="7">
        <v>0.05</v>
      </c>
      <c r="G4553" s="7">
        <v>0.31</v>
      </c>
      <c r="H4553" s="7">
        <v>0.0</v>
      </c>
      <c r="I4553" s="7">
        <v>0.06</v>
      </c>
      <c r="J4553" s="7">
        <v>0.41</v>
      </c>
      <c r="K4553" s="10">
        <f t="shared" ref="K4553:O4553" si="4554">F4553*1000000</f>
        <v>50000</v>
      </c>
      <c r="L4553" s="10">
        <f t="shared" si="4554"/>
        <v>310000</v>
      </c>
      <c r="M4553" s="10">
        <f t="shared" si="4554"/>
        <v>0</v>
      </c>
      <c r="N4553" s="10">
        <f t="shared" si="4554"/>
        <v>60000</v>
      </c>
      <c r="O4553" s="10">
        <f t="shared" si="4554"/>
        <v>410000</v>
      </c>
      <c r="P4553" s="7">
        <v>69.0</v>
      </c>
      <c r="Q4553" s="7">
        <v>17.0</v>
      </c>
      <c r="R4553" s="7">
        <v>8.7</v>
      </c>
      <c r="S4553" s="7">
        <v>12.0</v>
      </c>
      <c r="T4553" s="11">
        <f t="shared" si="3"/>
        <v>76.44827586</v>
      </c>
      <c r="U4553" s="7" t="s">
        <v>7314</v>
      </c>
      <c r="V4553" s="12" t="str">
        <f t="shared" si="4"/>
        <v>Maximum Games</v>
      </c>
      <c r="W4553" s="7" t="s">
        <v>28</v>
      </c>
    </row>
    <row r="4554">
      <c r="A4554" s="7" t="s">
        <v>7274</v>
      </c>
      <c r="B4554" s="8" t="s">
        <v>78</v>
      </c>
      <c r="C4554" s="9">
        <v>2016.0</v>
      </c>
      <c r="D4554" s="7" t="s">
        <v>31</v>
      </c>
      <c r="E4554" s="7" t="s">
        <v>55</v>
      </c>
      <c r="F4554" s="7">
        <v>0.22</v>
      </c>
      <c r="G4554" s="7">
        <v>0.15</v>
      </c>
      <c r="H4554" s="7">
        <v>0.0</v>
      </c>
      <c r="I4554" s="7">
        <v>0.04</v>
      </c>
      <c r="J4554" s="7">
        <v>0.41</v>
      </c>
      <c r="K4554" s="10">
        <f t="shared" ref="K4554:O4554" si="4555">F4554*1000000</f>
        <v>220000</v>
      </c>
      <c r="L4554" s="10">
        <f t="shared" si="4555"/>
        <v>150000</v>
      </c>
      <c r="M4554" s="10">
        <f t="shared" si="4555"/>
        <v>0</v>
      </c>
      <c r="N4554" s="10">
        <f t="shared" si="4555"/>
        <v>40000</v>
      </c>
      <c r="O4554" s="10">
        <f t="shared" si="4555"/>
        <v>410000</v>
      </c>
      <c r="P4554" s="7">
        <v>79.0</v>
      </c>
      <c r="Q4554" s="7">
        <v>33.0</v>
      </c>
      <c r="R4554" s="7">
        <v>5.8</v>
      </c>
      <c r="S4554" s="7">
        <v>1188.0</v>
      </c>
      <c r="T4554" s="11">
        <f t="shared" si="3"/>
        <v>58.56756757</v>
      </c>
      <c r="U4554" s="7" t="s">
        <v>1187</v>
      </c>
      <c r="V4554" s="12" t="str">
        <f t="shared" si="4"/>
        <v>Massive Entertainment</v>
      </c>
      <c r="W4554" s="7" t="s">
        <v>34</v>
      </c>
    </row>
    <row r="4555">
      <c r="A4555" s="7" t="s">
        <v>7316</v>
      </c>
      <c r="B4555" s="8" t="s">
        <v>6259</v>
      </c>
      <c r="C4555" s="9">
        <v>2016.0</v>
      </c>
      <c r="D4555" s="7" t="s">
        <v>54</v>
      </c>
      <c r="E4555" s="7" t="s">
        <v>106</v>
      </c>
      <c r="F4555" s="7">
        <v>0.15</v>
      </c>
      <c r="G4555" s="7">
        <v>0.15</v>
      </c>
      <c r="H4555" s="7">
        <v>0.03</v>
      </c>
      <c r="I4555" s="7">
        <v>0.06</v>
      </c>
      <c r="J4555" s="7">
        <v>0.4</v>
      </c>
      <c r="K4555" s="10">
        <f t="shared" ref="K4555:O4555" si="4556">F4555*1000000</f>
        <v>150000</v>
      </c>
      <c r="L4555" s="10">
        <f t="shared" si="4556"/>
        <v>150000</v>
      </c>
      <c r="M4555" s="10">
        <f t="shared" si="4556"/>
        <v>30000</v>
      </c>
      <c r="N4555" s="10">
        <f t="shared" si="4556"/>
        <v>60000</v>
      </c>
      <c r="O4555" s="10">
        <f t="shared" si="4556"/>
        <v>400000</v>
      </c>
      <c r="P4555" s="7">
        <v>85.0</v>
      </c>
      <c r="Q4555" s="7">
        <v>23.0</v>
      </c>
      <c r="R4555" s="7">
        <v>8.6</v>
      </c>
      <c r="S4555" s="7">
        <v>672.0</v>
      </c>
      <c r="T4555" s="11">
        <f t="shared" si="3"/>
        <v>85.96690647</v>
      </c>
      <c r="U4555" s="7" t="s">
        <v>6372</v>
      </c>
      <c r="V4555" s="12" t="str">
        <f t="shared" si="4"/>
        <v>DONTNOD Entertainment</v>
      </c>
      <c r="W4555" s="7" t="s">
        <v>34</v>
      </c>
    </row>
    <row r="4556">
      <c r="A4556" s="7" t="s">
        <v>7317</v>
      </c>
      <c r="B4556" s="8" t="s">
        <v>6259</v>
      </c>
      <c r="C4556" s="9">
        <v>2016.0</v>
      </c>
      <c r="D4556" s="7" t="s">
        <v>54</v>
      </c>
      <c r="E4556" s="7" t="s">
        <v>69</v>
      </c>
      <c r="F4556" s="7">
        <v>0.18</v>
      </c>
      <c r="G4556" s="7">
        <v>0.15</v>
      </c>
      <c r="H4556" s="7">
        <v>0.0</v>
      </c>
      <c r="I4556" s="7">
        <v>0.07</v>
      </c>
      <c r="J4556" s="7">
        <v>0.39</v>
      </c>
      <c r="K4556" s="10">
        <f t="shared" ref="K4556:O4556" si="4557">F4556*1000000</f>
        <v>180000</v>
      </c>
      <c r="L4556" s="10">
        <f t="shared" si="4557"/>
        <v>150000</v>
      </c>
      <c r="M4556" s="10">
        <f t="shared" si="4557"/>
        <v>0</v>
      </c>
      <c r="N4556" s="10">
        <f t="shared" si="4557"/>
        <v>70000</v>
      </c>
      <c r="O4556" s="10">
        <f t="shared" si="4557"/>
        <v>390000</v>
      </c>
      <c r="P4556" s="7">
        <v>72.0</v>
      </c>
      <c r="Q4556" s="7">
        <v>49.0</v>
      </c>
      <c r="R4556" s="7">
        <v>8.0</v>
      </c>
      <c r="S4556" s="7">
        <v>68.0</v>
      </c>
      <c r="T4556" s="11">
        <f t="shared" si="3"/>
        <v>76.64957265</v>
      </c>
      <c r="U4556" s="7" t="s">
        <v>6932</v>
      </c>
      <c r="V4556" s="12" t="str">
        <f t="shared" si="4"/>
        <v>SuperMassive Games</v>
      </c>
      <c r="W4556" s="7" t="s">
        <v>34</v>
      </c>
    </row>
    <row r="4557">
      <c r="A4557" s="7" t="s">
        <v>7273</v>
      </c>
      <c r="B4557" s="8" t="s">
        <v>78</v>
      </c>
      <c r="C4557" s="9">
        <v>2016.0</v>
      </c>
      <c r="D4557" s="7" t="s">
        <v>31</v>
      </c>
      <c r="E4557" s="7" t="s">
        <v>97</v>
      </c>
      <c r="F4557" s="7">
        <v>0.11</v>
      </c>
      <c r="G4557" s="7">
        <v>0.24</v>
      </c>
      <c r="H4557" s="7">
        <v>0.0</v>
      </c>
      <c r="I4557" s="7">
        <v>0.03</v>
      </c>
      <c r="J4557" s="7">
        <v>0.38</v>
      </c>
      <c r="K4557" s="10">
        <f t="shared" ref="K4557:O4557" si="4558">F4557*1000000</f>
        <v>110000</v>
      </c>
      <c r="L4557" s="10">
        <f t="shared" si="4558"/>
        <v>240000</v>
      </c>
      <c r="M4557" s="10">
        <f t="shared" si="4558"/>
        <v>0</v>
      </c>
      <c r="N4557" s="10">
        <f t="shared" si="4558"/>
        <v>30000</v>
      </c>
      <c r="O4557" s="10">
        <f t="shared" si="4558"/>
        <v>380000</v>
      </c>
      <c r="P4557" s="7">
        <v>88.0</v>
      </c>
      <c r="Q4557" s="7">
        <v>54.0</v>
      </c>
      <c r="R4557" s="7">
        <v>7.6</v>
      </c>
      <c r="S4557" s="7">
        <v>1137.0</v>
      </c>
      <c r="T4557" s="11">
        <f t="shared" si="3"/>
        <v>76.5440806</v>
      </c>
      <c r="U4557" s="7" t="s">
        <v>1530</v>
      </c>
      <c r="V4557" s="12" t="str">
        <f t="shared" si="4"/>
        <v>EA DICE</v>
      </c>
      <c r="W4557" s="7" t="s">
        <v>34</v>
      </c>
    </row>
    <row r="4558">
      <c r="A4558" s="7" t="s">
        <v>7319</v>
      </c>
      <c r="B4558" s="8" t="s">
        <v>6259</v>
      </c>
      <c r="C4558" s="9">
        <v>2016.0</v>
      </c>
      <c r="D4558" s="7" t="s">
        <v>67</v>
      </c>
      <c r="E4558" s="7" t="s">
        <v>106</v>
      </c>
      <c r="F4558" s="7">
        <v>0.11</v>
      </c>
      <c r="G4558" s="7">
        <v>0.21</v>
      </c>
      <c r="H4558" s="7">
        <v>0.0</v>
      </c>
      <c r="I4558" s="7">
        <v>0.06</v>
      </c>
      <c r="J4558" s="7">
        <v>0.38</v>
      </c>
      <c r="K4558" s="10">
        <f t="shared" ref="K4558:O4558" si="4559">F4558*1000000</f>
        <v>110000</v>
      </c>
      <c r="L4558" s="10">
        <f t="shared" si="4559"/>
        <v>210000</v>
      </c>
      <c r="M4558" s="10">
        <f t="shared" si="4559"/>
        <v>0</v>
      </c>
      <c r="N4558" s="10">
        <f t="shared" si="4559"/>
        <v>60000</v>
      </c>
      <c r="O4558" s="10">
        <f t="shared" si="4559"/>
        <v>380000</v>
      </c>
      <c r="P4558" s="7">
        <v>84.0</v>
      </c>
      <c r="Q4558" s="7">
        <v>59.0</v>
      </c>
      <c r="R4558" s="7">
        <v>7.6</v>
      </c>
      <c r="S4558" s="7">
        <v>511.0</v>
      </c>
      <c r="T4558" s="11">
        <f t="shared" si="3"/>
        <v>76.82807018</v>
      </c>
      <c r="U4558" s="7" t="s">
        <v>4973</v>
      </c>
      <c r="V4558" s="12" t="str">
        <f t="shared" si="4"/>
        <v>Eidos Montreal</v>
      </c>
      <c r="W4558" s="7" t="s">
        <v>34</v>
      </c>
    </row>
    <row r="4559">
      <c r="A4559" s="7" t="s">
        <v>7268</v>
      </c>
      <c r="B4559" s="8" t="s">
        <v>30</v>
      </c>
      <c r="C4559" s="9">
        <v>2016.0</v>
      </c>
      <c r="D4559" s="7" t="s">
        <v>26</v>
      </c>
      <c r="E4559" s="7" t="s">
        <v>97</v>
      </c>
      <c r="F4559" s="7">
        <v>0.07</v>
      </c>
      <c r="G4559" s="7">
        <v>0.28</v>
      </c>
      <c r="H4559" s="7">
        <v>0.0</v>
      </c>
      <c r="I4559" s="7">
        <v>0.03</v>
      </c>
      <c r="J4559" s="7">
        <v>0.38</v>
      </c>
      <c r="K4559" s="10">
        <f t="shared" ref="K4559:O4559" si="4560">F4559*1000000</f>
        <v>70000</v>
      </c>
      <c r="L4559" s="10">
        <f t="shared" si="4560"/>
        <v>280000</v>
      </c>
      <c r="M4559" s="10">
        <f t="shared" si="4560"/>
        <v>0</v>
      </c>
      <c r="N4559" s="10">
        <f t="shared" si="4560"/>
        <v>30000</v>
      </c>
      <c r="O4559" s="10">
        <f t="shared" si="4560"/>
        <v>380000</v>
      </c>
      <c r="R4559" s="7">
        <v>1.7</v>
      </c>
      <c r="S4559" s="7">
        <v>23.0</v>
      </c>
      <c r="T4559" s="11">
        <f t="shared" si="3"/>
        <v>17</v>
      </c>
      <c r="U4559" s="7" t="s">
        <v>7269</v>
      </c>
      <c r="V4559" s="12" t="str">
        <f t="shared" si="4"/>
        <v>EA Sports, EA Vancouver</v>
      </c>
      <c r="W4559" s="7" t="s">
        <v>28</v>
      </c>
    </row>
    <row r="4560">
      <c r="A4560" s="7" t="s">
        <v>7322</v>
      </c>
      <c r="B4560" s="8" t="s">
        <v>6259</v>
      </c>
      <c r="C4560" s="9">
        <v>2016.0</v>
      </c>
      <c r="D4560" s="7" t="s">
        <v>31</v>
      </c>
      <c r="E4560" s="7" t="s">
        <v>85</v>
      </c>
      <c r="F4560" s="7">
        <v>0.1</v>
      </c>
      <c r="G4560" s="7">
        <v>0.19</v>
      </c>
      <c r="H4560" s="7">
        <v>0.02</v>
      </c>
      <c r="I4560" s="7">
        <v>0.06</v>
      </c>
      <c r="J4560" s="7">
        <v>0.37</v>
      </c>
      <c r="K4560" s="10">
        <f t="shared" ref="K4560:O4560" si="4561">F4560*1000000</f>
        <v>100000</v>
      </c>
      <c r="L4560" s="10">
        <f t="shared" si="4561"/>
        <v>190000</v>
      </c>
      <c r="M4560" s="10">
        <f t="shared" si="4561"/>
        <v>20000</v>
      </c>
      <c r="N4560" s="10">
        <f t="shared" si="4561"/>
        <v>60000</v>
      </c>
      <c r="O4560" s="10">
        <f t="shared" si="4561"/>
        <v>370000</v>
      </c>
      <c r="P4560" s="7">
        <v>84.0</v>
      </c>
      <c r="Q4560" s="7">
        <v>39.0</v>
      </c>
      <c r="R4560" s="7">
        <v>8.5</v>
      </c>
      <c r="S4560" s="7">
        <v>210.0</v>
      </c>
      <c r="T4560" s="11">
        <f t="shared" si="3"/>
        <v>84.84337349</v>
      </c>
      <c r="U4560" s="7" t="s">
        <v>5304</v>
      </c>
      <c r="V4560" s="12" t="str">
        <f t="shared" si="4"/>
        <v>2K Games</v>
      </c>
      <c r="W4560" s="7" t="s">
        <v>34</v>
      </c>
    </row>
    <row r="4561">
      <c r="A4561" s="7" t="s">
        <v>7323</v>
      </c>
      <c r="B4561" s="8" t="s">
        <v>6259</v>
      </c>
      <c r="C4561" s="9">
        <v>2016.0</v>
      </c>
      <c r="D4561" s="7" t="s">
        <v>26</v>
      </c>
      <c r="E4561" s="7" t="s">
        <v>103</v>
      </c>
      <c r="F4561" s="7">
        <v>0.03</v>
      </c>
      <c r="G4561" s="7">
        <v>0.28</v>
      </c>
      <c r="H4561" s="7">
        <v>0.0</v>
      </c>
      <c r="I4561" s="7">
        <v>0.05</v>
      </c>
      <c r="J4561" s="7">
        <v>0.37</v>
      </c>
      <c r="K4561" s="10">
        <f t="shared" ref="K4561:O4561" si="4562">F4561*1000000</f>
        <v>30000</v>
      </c>
      <c r="L4561" s="10">
        <f t="shared" si="4562"/>
        <v>280000</v>
      </c>
      <c r="M4561" s="10">
        <f t="shared" si="4562"/>
        <v>0</v>
      </c>
      <c r="N4561" s="10">
        <f t="shared" si="4562"/>
        <v>50000</v>
      </c>
      <c r="O4561" s="10">
        <f t="shared" si="4562"/>
        <v>370000</v>
      </c>
      <c r="P4561" s="7">
        <v>85.0</v>
      </c>
      <c r="Q4561" s="7">
        <v>50.0</v>
      </c>
      <c r="R4561" s="7">
        <v>8.7</v>
      </c>
      <c r="S4561" s="7">
        <v>1290.0</v>
      </c>
      <c r="T4561" s="11">
        <f t="shared" si="3"/>
        <v>86.92537313</v>
      </c>
      <c r="U4561" s="7" t="s">
        <v>2318</v>
      </c>
      <c r="V4561" s="12" t="str">
        <f t="shared" si="4"/>
        <v>Psyonix</v>
      </c>
      <c r="W4561" s="7" t="s">
        <v>28</v>
      </c>
    </row>
    <row r="4562">
      <c r="A4562" s="7" t="s">
        <v>7324</v>
      </c>
      <c r="B4562" s="8" t="s">
        <v>6259</v>
      </c>
      <c r="C4562" s="9">
        <v>2016.0</v>
      </c>
      <c r="D4562" s="7" t="s">
        <v>75</v>
      </c>
      <c r="E4562" s="7" t="s">
        <v>253</v>
      </c>
      <c r="F4562" s="7">
        <v>0.04</v>
      </c>
      <c r="G4562" s="7">
        <v>0.27</v>
      </c>
      <c r="H4562" s="7">
        <v>0.0</v>
      </c>
      <c r="I4562" s="7">
        <v>0.05</v>
      </c>
      <c r="J4562" s="7">
        <v>0.37</v>
      </c>
      <c r="K4562" s="10">
        <f t="shared" ref="K4562:O4562" si="4563">F4562*1000000</f>
        <v>40000</v>
      </c>
      <c r="L4562" s="10">
        <f t="shared" si="4563"/>
        <v>270000</v>
      </c>
      <c r="M4562" s="10">
        <f t="shared" si="4563"/>
        <v>0</v>
      </c>
      <c r="N4562" s="10">
        <f t="shared" si="4563"/>
        <v>50000</v>
      </c>
      <c r="O4562" s="10">
        <f t="shared" si="4563"/>
        <v>370000</v>
      </c>
      <c r="P4562" s="7">
        <v>85.0</v>
      </c>
      <c r="Q4562" s="7">
        <v>46.0</v>
      </c>
      <c r="R4562" s="7">
        <v>8.1</v>
      </c>
      <c r="S4562" s="7">
        <v>196.0</v>
      </c>
      <c r="T4562" s="11">
        <f t="shared" si="3"/>
        <v>81.76033058</v>
      </c>
      <c r="U4562" s="7" t="s">
        <v>253</v>
      </c>
      <c r="V4562" s="12" t="str">
        <f t="shared" si="4"/>
        <v>Codemasters</v>
      </c>
      <c r="W4562" s="7" t="s">
        <v>28</v>
      </c>
    </row>
    <row r="4563">
      <c r="A4563" s="7" t="s">
        <v>7325</v>
      </c>
      <c r="B4563" s="8" t="s">
        <v>5783</v>
      </c>
      <c r="C4563" s="9">
        <v>2016.0</v>
      </c>
      <c r="D4563" s="7" t="s">
        <v>31</v>
      </c>
      <c r="E4563" s="7" t="s">
        <v>27</v>
      </c>
      <c r="F4563" s="7">
        <v>0.17</v>
      </c>
      <c r="G4563" s="7">
        <v>0.1</v>
      </c>
      <c r="H4563" s="7">
        <v>0.07</v>
      </c>
      <c r="I4563" s="7">
        <v>0.03</v>
      </c>
      <c r="J4563" s="7">
        <v>0.36</v>
      </c>
      <c r="K4563" s="10">
        <f t="shared" ref="K4563:O4563" si="4564">F4563*1000000</f>
        <v>170000</v>
      </c>
      <c r="L4563" s="10">
        <f t="shared" si="4564"/>
        <v>100000</v>
      </c>
      <c r="M4563" s="10">
        <f t="shared" si="4564"/>
        <v>70000</v>
      </c>
      <c r="N4563" s="10">
        <f t="shared" si="4564"/>
        <v>30000</v>
      </c>
      <c r="O4563" s="10">
        <f t="shared" si="4564"/>
        <v>360000</v>
      </c>
      <c r="P4563" s="7">
        <v>69.0</v>
      </c>
      <c r="Q4563" s="7">
        <v>82.0</v>
      </c>
      <c r="R4563" s="7">
        <v>7.4</v>
      </c>
      <c r="S4563" s="7">
        <v>662.0</v>
      </c>
      <c r="T4563" s="11">
        <f t="shared" si="3"/>
        <v>73.44892473</v>
      </c>
      <c r="U4563" s="7" t="s">
        <v>2816</v>
      </c>
      <c r="V4563" s="12" t="str">
        <f t="shared" si="4"/>
        <v>PlatinumGames</v>
      </c>
      <c r="W4563" s="7" t="s">
        <v>52</v>
      </c>
    </row>
    <row r="4564">
      <c r="A4564" s="7" t="s">
        <v>7290</v>
      </c>
      <c r="B4564" s="8" t="s">
        <v>6266</v>
      </c>
      <c r="C4564" s="9">
        <v>2016.0</v>
      </c>
      <c r="D4564" s="7" t="s">
        <v>49</v>
      </c>
      <c r="E4564" s="7" t="s">
        <v>55</v>
      </c>
      <c r="F4564" s="7">
        <v>0.17</v>
      </c>
      <c r="G4564" s="7">
        <v>0.16</v>
      </c>
      <c r="H4564" s="7">
        <v>0.0</v>
      </c>
      <c r="I4564" s="7">
        <v>0.03</v>
      </c>
      <c r="J4564" s="7">
        <v>0.36</v>
      </c>
      <c r="K4564" s="10">
        <f t="shared" ref="K4564:O4564" si="4565">F4564*1000000</f>
        <v>170000</v>
      </c>
      <c r="L4564" s="10">
        <f t="shared" si="4565"/>
        <v>160000</v>
      </c>
      <c r="M4564" s="10">
        <f t="shared" si="4565"/>
        <v>0</v>
      </c>
      <c r="N4564" s="10">
        <f t="shared" si="4565"/>
        <v>30000</v>
      </c>
      <c r="O4564" s="10">
        <f t="shared" si="4565"/>
        <v>360000</v>
      </c>
      <c r="P4564" s="7">
        <v>83.0</v>
      </c>
      <c r="Q4564" s="7">
        <v>9.0</v>
      </c>
      <c r="R4564" s="7">
        <v>7.7</v>
      </c>
      <c r="S4564" s="7">
        <v>131.0</v>
      </c>
      <c r="T4564" s="11">
        <f t="shared" si="3"/>
        <v>77.38571429</v>
      </c>
      <c r="U4564" s="7" t="s">
        <v>56</v>
      </c>
      <c r="V4564" s="12" t="str">
        <f t="shared" si="4"/>
        <v>Ubisoft Montreal</v>
      </c>
      <c r="W4564" s="7" t="s">
        <v>34</v>
      </c>
    </row>
    <row r="4565">
      <c r="A4565" s="7" t="s">
        <v>7326</v>
      </c>
      <c r="B4565" s="8" t="s">
        <v>6259</v>
      </c>
      <c r="C4565" s="9">
        <v>2016.0</v>
      </c>
      <c r="D4565" s="7" t="s">
        <v>31</v>
      </c>
      <c r="E4565" s="7" t="s">
        <v>1292</v>
      </c>
      <c r="F4565" s="7">
        <v>0.06</v>
      </c>
      <c r="G4565" s="7">
        <v>0.21</v>
      </c>
      <c r="H4565" s="7">
        <v>0.03</v>
      </c>
      <c r="I4565" s="7">
        <v>0.05</v>
      </c>
      <c r="J4565" s="7">
        <v>0.35</v>
      </c>
      <c r="K4565" s="10">
        <f t="shared" ref="K4565:O4565" si="4566">F4565*1000000</f>
        <v>60000</v>
      </c>
      <c r="L4565" s="10">
        <f t="shared" si="4566"/>
        <v>210000</v>
      </c>
      <c r="M4565" s="10">
        <f t="shared" si="4566"/>
        <v>30000</v>
      </c>
      <c r="N4565" s="10">
        <f t="shared" si="4566"/>
        <v>50000</v>
      </c>
      <c r="O4565" s="10">
        <f t="shared" si="4566"/>
        <v>350000</v>
      </c>
      <c r="P4565" s="7">
        <v>48.0</v>
      </c>
      <c r="Q4565" s="7">
        <v>43.0</v>
      </c>
      <c r="R4565" s="7">
        <v>3.8</v>
      </c>
      <c r="S4565" s="7">
        <v>212.0</v>
      </c>
      <c r="T4565" s="11">
        <f t="shared" si="3"/>
        <v>39.68627451</v>
      </c>
      <c r="U4565" s="7" t="s">
        <v>7327</v>
      </c>
      <c r="V4565" s="12" t="str">
        <f t="shared" si="4"/>
        <v>Deep Silver Dambuster Studios</v>
      </c>
      <c r="W4565" s="7" t="s">
        <v>34</v>
      </c>
    </row>
    <row r="4566">
      <c r="A4566" s="7" t="s">
        <v>7328</v>
      </c>
      <c r="B4566" s="8" t="s">
        <v>6259</v>
      </c>
      <c r="C4566" s="9">
        <v>2016.0</v>
      </c>
      <c r="D4566" s="7" t="s">
        <v>112</v>
      </c>
      <c r="E4566" s="7" t="s">
        <v>300</v>
      </c>
      <c r="F4566" s="7">
        <v>0.11</v>
      </c>
      <c r="G4566" s="7">
        <v>0.13</v>
      </c>
      <c r="H4566" s="7">
        <v>0.07</v>
      </c>
      <c r="I4566" s="7">
        <v>0.05</v>
      </c>
      <c r="J4566" s="7">
        <v>0.35</v>
      </c>
      <c r="K4566" s="10">
        <f t="shared" ref="K4566:O4566" si="4567">F4566*1000000</f>
        <v>110000</v>
      </c>
      <c r="L4566" s="10">
        <f t="shared" si="4567"/>
        <v>130000</v>
      </c>
      <c r="M4566" s="10">
        <f t="shared" si="4567"/>
        <v>70000</v>
      </c>
      <c r="N4566" s="10">
        <f t="shared" si="4567"/>
        <v>50000</v>
      </c>
      <c r="O4566" s="10">
        <f t="shared" si="4567"/>
        <v>350000</v>
      </c>
      <c r="P4566" s="7">
        <v>66.0</v>
      </c>
      <c r="Q4566" s="7">
        <v>45.0</v>
      </c>
      <c r="R4566" s="7">
        <v>7.8</v>
      </c>
      <c r="S4566" s="7">
        <v>49.0</v>
      </c>
      <c r="T4566" s="11">
        <f t="shared" si="3"/>
        <v>72.25531915</v>
      </c>
      <c r="U4566" s="7" t="s">
        <v>6356</v>
      </c>
      <c r="V4566" s="12" t="str">
        <f t="shared" si="4"/>
        <v>Spike Chunsoft</v>
      </c>
      <c r="W4566" s="7" t="s">
        <v>64</v>
      </c>
    </row>
    <row r="4567">
      <c r="A4567" s="7" t="s">
        <v>7300</v>
      </c>
      <c r="B4567" s="8" t="s">
        <v>6266</v>
      </c>
      <c r="C4567" s="9">
        <v>2016.0</v>
      </c>
      <c r="D4567" s="7" t="s">
        <v>49</v>
      </c>
      <c r="E4567" s="7" t="s">
        <v>495</v>
      </c>
      <c r="F4567" s="7">
        <v>0.19</v>
      </c>
      <c r="G4567" s="7">
        <v>0.12</v>
      </c>
      <c r="H4567" s="7">
        <v>0.0</v>
      </c>
      <c r="I4567" s="7">
        <v>0.03</v>
      </c>
      <c r="J4567" s="7">
        <v>0.35</v>
      </c>
      <c r="K4567" s="10">
        <f t="shared" ref="K4567:O4567" si="4568">F4567*1000000</f>
        <v>190000</v>
      </c>
      <c r="L4567" s="10">
        <f t="shared" si="4568"/>
        <v>120000</v>
      </c>
      <c r="M4567" s="10">
        <f t="shared" si="4568"/>
        <v>0</v>
      </c>
      <c r="N4567" s="10">
        <f t="shared" si="4568"/>
        <v>30000</v>
      </c>
      <c r="O4567" s="10">
        <f t="shared" si="4568"/>
        <v>350000</v>
      </c>
      <c r="P4567" s="7">
        <v>71.0</v>
      </c>
      <c r="Q4567" s="7">
        <v>18.0</v>
      </c>
      <c r="R4567" s="7">
        <v>5.1</v>
      </c>
      <c r="S4567" s="7">
        <v>15.0</v>
      </c>
      <c r="T4567" s="11">
        <f t="shared" si="3"/>
        <v>61.90909091</v>
      </c>
      <c r="U4567" s="7" t="s">
        <v>5811</v>
      </c>
      <c r="V4567" s="12" t="str">
        <f t="shared" si="4"/>
        <v>TT Games</v>
      </c>
      <c r="W4567" s="7" t="s">
        <v>52</v>
      </c>
    </row>
    <row r="4568">
      <c r="A4568" s="7" t="s">
        <v>7329</v>
      </c>
      <c r="B4568" s="8" t="s">
        <v>6259</v>
      </c>
      <c r="C4568" s="9">
        <v>2016.0</v>
      </c>
      <c r="D4568" s="7" t="s">
        <v>1</v>
      </c>
      <c r="E4568" s="7" t="s">
        <v>97</v>
      </c>
      <c r="F4568" s="7">
        <v>0.11</v>
      </c>
      <c r="G4568" s="7">
        <v>0.16</v>
      </c>
      <c r="H4568" s="7">
        <v>0.02</v>
      </c>
      <c r="I4568" s="7">
        <v>0.05</v>
      </c>
      <c r="J4568" s="7">
        <v>0.35</v>
      </c>
      <c r="K4568" s="10">
        <f t="shared" ref="K4568:O4568" si="4569">F4568*1000000</f>
        <v>110000</v>
      </c>
      <c r="L4568" s="10">
        <f t="shared" si="4569"/>
        <v>160000</v>
      </c>
      <c r="M4568" s="10">
        <f t="shared" si="4569"/>
        <v>20000</v>
      </c>
      <c r="N4568" s="10">
        <f t="shared" si="4569"/>
        <v>50000</v>
      </c>
      <c r="O4568" s="10">
        <f t="shared" si="4569"/>
        <v>350000</v>
      </c>
      <c r="P4568" s="7">
        <v>69.0</v>
      </c>
      <c r="Q4568" s="7">
        <v>50.0</v>
      </c>
      <c r="R4568" s="7">
        <v>4.7</v>
      </c>
      <c r="S4568" s="7">
        <v>578.0</v>
      </c>
      <c r="T4568" s="11">
        <f t="shared" si="3"/>
        <v>48.75159236</v>
      </c>
      <c r="U4568" s="7" t="s">
        <v>1530</v>
      </c>
      <c r="V4568" s="12" t="str">
        <f t="shared" si="4"/>
        <v>EA DICE</v>
      </c>
      <c r="W4568" s="7" t="s">
        <v>64</v>
      </c>
    </row>
    <row r="4569">
      <c r="A4569" s="7" t="s">
        <v>7330</v>
      </c>
      <c r="B4569" s="8" t="s">
        <v>6259</v>
      </c>
      <c r="C4569" s="9">
        <v>2016.0</v>
      </c>
      <c r="D4569" s="7" t="s">
        <v>49</v>
      </c>
      <c r="E4569" s="7" t="s">
        <v>55</v>
      </c>
      <c r="F4569" s="7">
        <v>0.03</v>
      </c>
      <c r="G4569" s="7">
        <v>0.26</v>
      </c>
      <c r="H4569" s="7">
        <v>0.0</v>
      </c>
      <c r="I4569" s="7">
        <v>0.05</v>
      </c>
      <c r="J4569" s="7">
        <v>0.35</v>
      </c>
      <c r="K4569" s="10">
        <f t="shared" ref="K4569:O4569" si="4570">F4569*1000000</f>
        <v>30000</v>
      </c>
      <c r="L4569" s="10">
        <f t="shared" si="4570"/>
        <v>260000</v>
      </c>
      <c r="M4569" s="10">
        <f t="shared" si="4570"/>
        <v>0</v>
      </c>
      <c r="N4569" s="10">
        <f t="shared" si="4570"/>
        <v>50000</v>
      </c>
      <c r="O4569" s="10">
        <f t="shared" si="4570"/>
        <v>350000</v>
      </c>
      <c r="P4569" s="7">
        <v>81.0</v>
      </c>
      <c r="Q4569" s="7">
        <v>52.0</v>
      </c>
      <c r="R4569" s="7">
        <v>7.9</v>
      </c>
      <c r="S4569" s="7">
        <v>110.0</v>
      </c>
      <c r="T4569" s="11">
        <f t="shared" si="3"/>
        <v>79.64197531</v>
      </c>
      <c r="U4569" s="7" t="s">
        <v>7331</v>
      </c>
      <c r="V4569" s="12" t="str">
        <f t="shared" si="4"/>
        <v>Nadeo</v>
      </c>
      <c r="W4569" s="7" t="s">
        <v>28</v>
      </c>
    </row>
    <row r="4570">
      <c r="A4570" s="7" t="s">
        <v>7332</v>
      </c>
      <c r="B4570" s="8" t="s">
        <v>6259</v>
      </c>
      <c r="C4570" s="9">
        <v>2016.0</v>
      </c>
      <c r="D4570" s="7" t="s">
        <v>67</v>
      </c>
      <c r="E4570" s="7" t="s">
        <v>106</v>
      </c>
      <c r="F4570" s="7">
        <v>0.08</v>
      </c>
      <c r="G4570" s="7">
        <v>0.14</v>
      </c>
      <c r="H4570" s="7">
        <v>0.08</v>
      </c>
      <c r="I4570" s="7">
        <v>0.04</v>
      </c>
      <c r="J4570" s="7">
        <v>0.33</v>
      </c>
      <c r="K4570" s="10">
        <f t="shared" ref="K4570:O4570" si="4571">F4570*1000000</f>
        <v>80000</v>
      </c>
      <c r="L4570" s="10">
        <f t="shared" si="4571"/>
        <v>140000</v>
      </c>
      <c r="M4570" s="10">
        <f t="shared" si="4571"/>
        <v>80000</v>
      </c>
      <c r="N4570" s="10">
        <f t="shared" si="4571"/>
        <v>40000</v>
      </c>
      <c r="O4570" s="10">
        <f t="shared" si="4571"/>
        <v>330000</v>
      </c>
      <c r="P4570" s="7">
        <v>77.0</v>
      </c>
      <c r="Q4570" s="7">
        <v>74.0</v>
      </c>
      <c r="R4570" s="7">
        <v>8.3</v>
      </c>
      <c r="S4570" s="7">
        <v>222.0</v>
      </c>
      <c r="T4570" s="11">
        <f t="shared" si="3"/>
        <v>81.5</v>
      </c>
      <c r="U4570" s="7" t="s">
        <v>106</v>
      </c>
      <c r="V4570" s="12" t="str">
        <f t="shared" si="4"/>
        <v>Square Enix</v>
      </c>
      <c r="W4570" s="7" t="s">
        <v>52</v>
      </c>
    </row>
    <row r="4571">
      <c r="A4571" s="7" t="s">
        <v>7333</v>
      </c>
      <c r="B4571" s="8" t="s">
        <v>6259</v>
      </c>
      <c r="C4571" s="9">
        <v>2016.0</v>
      </c>
      <c r="D4571" s="7" t="s">
        <v>26</v>
      </c>
      <c r="E4571" s="7" t="s">
        <v>97</v>
      </c>
      <c r="F4571" s="7">
        <v>0.19</v>
      </c>
      <c r="G4571" s="7">
        <v>0.08</v>
      </c>
      <c r="H4571" s="7">
        <v>0.0</v>
      </c>
      <c r="I4571" s="7">
        <v>0.06</v>
      </c>
      <c r="J4571" s="7">
        <v>0.33</v>
      </c>
      <c r="K4571" s="10">
        <f t="shared" ref="K4571:O4571" si="4572">F4571*1000000</f>
        <v>190000</v>
      </c>
      <c r="L4571" s="10">
        <f t="shared" si="4572"/>
        <v>80000</v>
      </c>
      <c r="M4571" s="10">
        <f t="shared" si="4572"/>
        <v>0</v>
      </c>
      <c r="N4571" s="10">
        <f t="shared" si="4572"/>
        <v>60000</v>
      </c>
      <c r="O4571" s="10">
        <f t="shared" si="4572"/>
        <v>330000</v>
      </c>
      <c r="P4571" s="7">
        <v>78.0</v>
      </c>
      <c r="Q4571" s="7">
        <v>26.0</v>
      </c>
      <c r="R4571" s="7">
        <v>5.8</v>
      </c>
      <c r="S4571" s="7">
        <v>67.0</v>
      </c>
      <c r="T4571" s="11">
        <f t="shared" si="3"/>
        <v>63.59139785</v>
      </c>
      <c r="U4571" s="7" t="s">
        <v>7334</v>
      </c>
      <c r="V4571" s="12" t="str">
        <f t="shared" si="4"/>
        <v>EA Canada, EA Vancouver</v>
      </c>
      <c r="W4571" s="7" t="s">
        <v>52</v>
      </c>
    </row>
    <row r="4572">
      <c r="A4572" s="7" t="s">
        <v>7336</v>
      </c>
      <c r="B4572" s="8" t="s">
        <v>78</v>
      </c>
      <c r="C4572" s="9">
        <v>2016.0</v>
      </c>
      <c r="D4572" s="7" t="s">
        <v>67</v>
      </c>
      <c r="E4572" s="7" t="s">
        <v>37</v>
      </c>
      <c r="F4572" s="7">
        <v>0.13</v>
      </c>
      <c r="G4572" s="7">
        <v>0.16</v>
      </c>
      <c r="H4572" s="7">
        <v>0.0</v>
      </c>
      <c r="I4572" s="7">
        <v>0.03</v>
      </c>
      <c r="J4572" s="7">
        <v>0.32</v>
      </c>
      <c r="K4572" s="10">
        <f t="shared" ref="K4572:O4572" si="4573">F4572*1000000</f>
        <v>130000</v>
      </c>
      <c r="L4572" s="10">
        <f t="shared" si="4573"/>
        <v>160000</v>
      </c>
      <c r="M4572" s="10">
        <f t="shared" si="4573"/>
        <v>0</v>
      </c>
      <c r="N4572" s="10">
        <f t="shared" si="4573"/>
        <v>30000</v>
      </c>
      <c r="O4572" s="10">
        <f t="shared" si="4573"/>
        <v>320000</v>
      </c>
      <c r="P4572" s="7">
        <v>88.0</v>
      </c>
      <c r="Q4572" s="7">
        <v>62.0</v>
      </c>
      <c r="R4572" s="7">
        <v>7.5</v>
      </c>
      <c r="S4572" s="7">
        <v>535.0</v>
      </c>
      <c r="T4572" s="11">
        <f t="shared" si="3"/>
        <v>76.35008375</v>
      </c>
      <c r="U4572" s="7" t="s">
        <v>79</v>
      </c>
      <c r="V4572" s="12" t="str">
        <f t="shared" si="4"/>
        <v>Blizzard Entertainment</v>
      </c>
      <c r="W4572" s="7" t="s">
        <v>64</v>
      </c>
    </row>
    <row r="4573">
      <c r="A4573" s="7" t="s">
        <v>7300</v>
      </c>
      <c r="B4573" s="8" t="s">
        <v>30</v>
      </c>
      <c r="C4573" s="9">
        <v>2016.0</v>
      </c>
      <c r="D4573" s="7" t="s">
        <v>49</v>
      </c>
      <c r="E4573" s="7" t="s">
        <v>495</v>
      </c>
      <c r="F4573" s="7">
        <v>0.18</v>
      </c>
      <c r="G4573" s="7">
        <v>0.11</v>
      </c>
      <c r="H4573" s="7">
        <v>0.0</v>
      </c>
      <c r="I4573" s="7">
        <v>0.03</v>
      </c>
      <c r="J4573" s="7">
        <v>0.32</v>
      </c>
      <c r="K4573" s="10">
        <f t="shared" ref="K4573:O4573" si="4574">F4573*1000000</f>
        <v>180000</v>
      </c>
      <c r="L4573" s="10">
        <f t="shared" si="4574"/>
        <v>110000</v>
      </c>
      <c r="M4573" s="10">
        <f t="shared" si="4574"/>
        <v>0</v>
      </c>
      <c r="N4573" s="10">
        <f t="shared" si="4574"/>
        <v>30000</v>
      </c>
      <c r="O4573" s="10">
        <f t="shared" si="4574"/>
        <v>320000</v>
      </c>
      <c r="R4573" s="7">
        <v>5.7</v>
      </c>
      <c r="S4573" s="7">
        <v>6.0</v>
      </c>
      <c r="T4573" s="11">
        <f t="shared" si="3"/>
        <v>57</v>
      </c>
      <c r="U4573" s="7" t="s">
        <v>5811</v>
      </c>
      <c r="V4573" s="12" t="str">
        <f t="shared" si="4"/>
        <v>TT Games</v>
      </c>
      <c r="W4573" s="7" t="s">
        <v>52</v>
      </c>
    </row>
    <row r="4574">
      <c r="A4574" s="7" t="s">
        <v>7337</v>
      </c>
      <c r="B4574" s="8" t="s">
        <v>4908</v>
      </c>
      <c r="C4574" s="9">
        <v>2016.0</v>
      </c>
      <c r="D4574" s="7" t="s">
        <v>41</v>
      </c>
      <c r="E4574" s="7" t="s">
        <v>27</v>
      </c>
      <c r="F4574" s="7">
        <v>0.08</v>
      </c>
      <c r="G4574" s="7">
        <v>0.13</v>
      </c>
      <c r="H4574" s="7">
        <v>0.08</v>
      </c>
      <c r="I4574" s="7">
        <v>0.02</v>
      </c>
      <c r="J4574" s="7">
        <v>0.3</v>
      </c>
      <c r="K4574" s="10">
        <f t="shared" ref="K4574:O4574" si="4575">F4574*1000000</f>
        <v>80000</v>
      </c>
      <c r="L4574" s="10">
        <f t="shared" si="4575"/>
        <v>130000</v>
      </c>
      <c r="M4574" s="10">
        <f t="shared" si="4575"/>
        <v>80000</v>
      </c>
      <c r="N4574" s="10">
        <f t="shared" si="4575"/>
        <v>20000</v>
      </c>
      <c r="O4574" s="10">
        <f t="shared" si="4575"/>
        <v>300000</v>
      </c>
      <c r="P4574" s="7">
        <v>68.0</v>
      </c>
      <c r="Q4574" s="7">
        <v>37.0</v>
      </c>
      <c r="R4574" s="7">
        <v>6.8</v>
      </c>
      <c r="S4574" s="7">
        <v>16.0</v>
      </c>
      <c r="T4574" s="11">
        <f t="shared" si="3"/>
        <v>68</v>
      </c>
      <c r="U4574" s="7" t="s">
        <v>6285</v>
      </c>
      <c r="V4574" s="12" t="str">
        <f t="shared" si="4"/>
        <v>Nintendo, Nd Cube</v>
      </c>
      <c r="W4574" s="7" t="s">
        <v>28</v>
      </c>
    </row>
    <row r="4575">
      <c r="A4575" s="7" t="s">
        <v>7289</v>
      </c>
      <c r="B4575" s="8" t="s">
        <v>6266</v>
      </c>
      <c r="C4575" s="9">
        <v>2016.0</v>
      </c>
      <c r="D4575" s="7" t="s">
        <v>112</v>
      </c>
      <c r="E4575" s="7" t="s">
        <v>300</v>
      </c>
      <c r="F4575" s="7">
        <v>0.21</v>
      </c>
      <c r="G4575" s="7">
        <v>0.07</v>
      </c>
      <c r="H4575" s="7">
        <v>0.0</v>
      </c>
      <c r="I4575" s="7">
        <v>0.03</v>
      </c>
      <c r="J4575" s="7">
        <v>0.3</v>
      </c>
      <c r="K4575" s="10">
        <f t="shared" ref="K4575:O4575" si="4576">F4575*1000000</f>
        <v>210000</v>
      </c>
      <c r="L4575" s="10">
        <f t="shared" si="4576"/>
        <v>70000</v>
      </c>
      <c r="M4575" s="10">
        <f t="shared" si="4576"/>
        <v>0</v>
      </c>
      <c r="N4575" s="10">
        <f t="shared" si="4576"/>
        <v>30000</v>
      </c>
      <c r="O4575" s="10">
        <f t="shared" si="4576"/>
        <v>300000</v>
      </c>
      <c r="P4575" s="7">
        <v>81.0</v>
      </c>
      <c r="Q4575" s="7">
        <v>11.0</v>
      </c>
      <c r="R4575" s="7">
        <v>8.5</v>
      </c>
      <c r="S4575" s="7">
        <v>51.0</v>
      </c>
      <c r="T4575" s="11">
        <f t="shared" si="3"/>
        <v>84.29032258</v>
      </c>
      <c r="U4575" s="7" t="s">
        <v>1568</v>
      </c>
      <c r="V4575" s="12" t="str">
        <f t="shared" si="4"/>
        <v>CyberConnect2</v>
      </c>
      <c r="W4575" s="7" t="s">
        <v>64</v>
      </c>
    </row>
    <row r="4576">
      <c r="A4576" s="7" t="s">
        <v>7338</v>
      </c>
      <c r="B4576" s="8" t="s">
        <v>6259</v>
      </c>
      <c r="C4576" s="9">
        <v>2016.0</v>
      </c>
      <c r="D4576" s="7" t="s">
        <v>49</v>
      </c>
      <c r="E4576" s="7" t="s">
        <v>495</v>
      </c>
      <c r="F4576" s="7">
        <v>0.25</v>
      </c>
      <c r="G4576" s="7">
        <v>0.0</v>
      </c>
      <c r="H4576" s="7">
        <v>0.0</v>
      </c>
      <c r="I4576" s="7">
        <v>0.06</v>
      </c>
      <c r="J4576" s="7">
        <v>0.3</v>
      </c>
      <c r="K4576" s="10">
        <f t="shared" ref="K4576:O4576" si="4577">F4576*1000000</f>
        <v>250000</v>
      </c>
      <c r="L4576" s="10">
        <f t="shared" si="4577"/>
        <v>0</v>
      </c>
      <c r="M4576" s="10">
        <f t="shared" si="4577"/>
        <v>0</v>
      </c>
      <c r="N4576" s="10">
        <f t="shared" si="4577"/>
        <v>60000</v>
      </c>
      <c r="O4576" s="10">
        <f t="shared" si="4577"/>
        <v>300000</v>
      </c>
      <c r="P4576" s="7">
        <v>75.0</v>
      </c>
      <c r="Q4576" s="7">
        <v>59.0</v>
      </c>
      <c r="R4576" s="7">
        <v>7.3</v>
      </c>
      <c r="S4576" s="7">
        <v>89.0</v>
      </c>
      <c r="T4576" s="11">
        <f t="shared" si="3"/>
        <v>73.7972973</v>
      </c>
      <c r="U4576" s="7" t="s">
        <v>2727</v>
      </c>
      <c r="V4576" s="12" t="str">
        <f t="shared" si="4"/>
        <v>Rocksteady Studios</v>
      </c>
      <c r="W4576" s="7" t="s">
        <v>34</v>
      </c>
    </row>
    <row r="4577">
      <c r="A4577" s="7" t="s">
        <v>7302</v>
      </c>
      <c r="B4577" s="8" t="s">
        <v>6266</v>
      </c>
      <c r="C4577" s="9">
        <v>2016.0</v>
      </c>
      <c r="D4577" s="7" t="s">
        <v>49</v>
      </c>
      <c r="E4577" s="7" t="s">
        <v>495</v>
      </c>
      <c r="F4577" s="7">
        <v>0.14</v>
      </c>
      <c r="G4577" s="7">
        <v>0.13</v>
      </c>
      <c r="H4577" s="7">
        <v>0.0</v>
      </c>
      <c r="I4577" s="7">
        <v>0.02</v>
      </c>
      <c r="J4577" s="7">
        <v>0.3</v>
      </c>
      <c r="K4577" s="10">
        <f t="shared" ref="K4577:O4577" si="4578">F4577*1000000</f>
        <v>140000</v>
      </c>
      <c r="L4577" s="10">
        <f t="shared" si="4578"/>
        <v>130000</v>
      </c>
      <c r="M4577" s="10">
        <f t="shared" si="4578"/>
        <v>0</v>
      </c>
      <c r="N4577" s="10">
        <f t="shared" si="4578"/>
        <v>20000</v>
      </c>
      <c r="O4577" s="10">
        <f t="shared" si="4578"/>
        <v>300000</v>
      </c>
      <c r="P4577" s="7">
        <v>76.0</v>
      </c>
      <c r="Q4577" s="7">
        <v>11.0</v>
      </c>
      <c r="R4577" s="7">
        <v>7.0</v>
      </c>
      <c r="S4577" s="7">
        <v>18.0</v>
      </c>
      <c r="T4577" s="11">
        <f t="shared" si="3"/>
        <v>72.27586207</v>
      </c>
      <c r="U4577" s="7" t="s">
        <v>5811</v>
      </c>
      <c r="V4577" s="12" t="str">
        <f t="shared" si="4"/>
        <v>TT Games</v>
      </c>
      <c r="W4577" s="7" t="s">
        <v>52</v>
      </c>
    </row>
    <row r="4578">
      <c r="A4578" s="7" t="s">
        <v>7339</v>
      </c>
      <c r="B4578" s="8" t="s">
        <v>6259</v>
      </c>
      <c r="C4578" s="9">
        <v>2016.0</v>
      </c>
      <c r="D4578" s="7" t="s">
        <v>26</v>
      </c>
      <c r="E4578" s="7" t="s">
        <v>100</v>
      </c>
      <c r="F4578" s="7">
        <v>0.0</v>
      </c>
      <c r="G4578" s="7">
        <v>0.22</v>
      </c>
      <c r="H4578" s="7">
        <v>0.04</v>
      </c>
      <c r="I4578" s="7">
        <v>0.04</v>
      </c>
      <c r="J4578" s="7">
        <v>0.29</v>
      </c>
      <c r="K4578" s="10">
        <f t="shared" ref="K4578:O4578" si="4579">F4578*1000000</f>
        <v>0</v>
      </c>
      <c r="L4578" s="10">
        <f t="shared" si="4579"/>
        <v>220000</v>
      </c>
      <c r="M4578" s="10">
        <f t="shared" si="4579"/>
        <v>40000</v>
      </c>
      <c r="N4578" s="10">
        <f t="shared" si="4579"/>
        <v>40000</v>
      </c>
      <c r="O4578" s="10">
        <f t="shared" si="4579"/>
        <v>290000</v>
      </c>
      <c r="P4578" s="7">
        <v>72.0</v>
      </c>
      <c r="Q4578" s="7">
        <v>7.0</v>
      </c>
      <c r="R4578" s="7">
        <v>6.6</v>
      </c>
      <c r="S4578" s="7">
        <v>8.0</v>
      </c>
      <c r="T4578" s="11">
        <f t="shared" si="3"/>
        <v>68.8</v>
      </c>
      <c r="U4578" s="7" t="s">
        <v>101</v>
      </c>
      <c r="V4578" s="12" t="str">
        <f t="shared" si="4"/>
        <v>Konami</v>
      </c>
      <c r="W4578" s="7" t="s">
        <v>28</v>
      </c>
    </row>
    <row r="4579">
      <c r="A4579" s="7" t="s">
        <v>7300</v>
      </c>
      <c r="B4579" s="8" t="s">
        <v>47</v>
      </c>
      <c r="C4579" s="9">
        <v>2016.0</v>
      </c>
      <c r="D4579" s="7" t="s">
        <v>49</v>
      </c>
      <c r="E4579" s="7" t="s">
        <v>495</v>
      </c>
      <c r="F4579" s="7">
        <v>0.1</v>
      </c>
      <c r="G4579" s="7">
        <v>0.12</v>
      </c>
      <c r="H4579" s="7">
        <v>0.0</v>
      </c>
      <c r="I4579" s="7">
        <v>0.04</v>
      </c>
      <c r="J4579" s="7">
        <v>0.27</v>
      </c>
      <c r="K4579" s="10">
        <f t="shared" ref="K4579:O4579" si="4580">F4579*1000000</f>
        <v>100000</v>
      </c>
      <c r="L4579" s="10">
        <f t="shared" si="4580"/>
        <v>120000</v>
      </c>
      <c r="M4579" s="10">
        <f t="shared" si="4580"/>
        <v>0</v>
      </c>
      <c r="N4579" s="10">
        <f t="shared" si="4580"/>
        <v>40000</v>
      </c>
      <c r="O4579" s="10">
        <f t="shared" si="4580"/>
        <v>270000</v>
      </c>
      <c r="R4579" s="7">
        <v>5.5</v>
      </c>
      <c r="S4579" s="7">
        <v>8.0</v>
      </c>
      <c r="T4579" s="11">
        <f t="shared" si="3"/>
        <v>55</v>
      </c>
      <c r="U4579" s="7" t="s">
        <v>5811</v>
      </c>
      <c r="V4579" s="12" t="str">
        <f t="shared" si="4"/>
        <v>TT Games</v>
      </c>
      <c r="W4579" s="7" t="s">
        <v>52</v>
      </c>
    </row>
    <row r="4580">
      <c r="A4580" s="7" t="s">
        <v>7344</v>
      </c>
      <c r="B4580" s="8" t="s">
        <v>6259</v>
      </c>
      <c r="C4580" s="9">
        <v>2016.0</v>
      </c>
      <c r="D4580" s="7" t="s">
        <v>49</v>
      </c>
      <c r="E4580" s="7" t="s">
        <v>495</v>
      </c>
      <c r="F4580" s="7">
        <v>0.07</v>
      </c>
      <c r="G4580" s="7">
        <v>0.16</v>
      </c>
      <c r="H4580" s="7">
        <v>0.0</v>
      </c>
      <c r="I4580" s="7">
        <v>0.04</v>
      </c>
      <c r="J4580" s="7">
        <v>0.26</v>
      </c>
      <c r="K4580" s="10">
        <f t="shared" ref="K4580:O4580" si="4581">F4580*1000000</f>
        <v>70000</v>
      </c>
      <c r="L4580" s="10">
        <f t="shared" si="4581"/>
        <v>160000</v>
      </c>
      <c r="M4580" s="10">
        <f t="shared" si="4581"/>
        <v>0</v>
      </c>
      <c r="N4580" s="10">
        <f t="shared" si="4581"/>
        <v>40000</v>
      </c>
      <c r="O4580" s="10">
        <f t="shared" si="4581"/>
        <v>260000</v>
      </c>
      <c r="P4580" s="7">
        <v>73.0</v>
      </c>
      <c r="Q4580" s="7">
        <v>28.0</v>
      </c>
      <c r="R4580" s="7">
        <v>8.5</v>
      </c>
      <c r="S4580" s="7">
        <v>79.0</v>
      </c>
      <c r="T4580" s="11">
        <f t="shared" si="3"/>
        <v>81.85981308</v>
      </c>
      <c r="U4580" s="7" t="s">
        <v>7345</v>
      </c>
      <c r="V4580" s="12" t="str">
        <f t="shared" si="4"/>
        <v>Rocksteady Studios, Virtuos</v>
      </c>
      <c r="W4580" s="7" t="s">
        <v>64</v>
      </c>
    </row>
    <row r="4581">
      <c r="A4581" s="7" t="s">
        <v>7306</v>
      </c>
      <c r="B4581" s="8" t="s">
        <v>6266</v>
      </c>
      <c r="C4581" s="9">
        <v>2016.0</v>
      </c>
      <c r="D4581" s="7" t="s">
        <v>26</v>
      </c>
      <c r="E4581" s="7" t="s">
        <v>85</v>
      </c>
      <c r="F4581" s="7">
        <v>0.12</v>
      </c>
      <c r="G4581" s="7">
        <v>0.12</v>
      </c>
      <c r="H4581" s="7">
        <v>0.0</v>
      </c>
      <c r="I4581" s="7">
        <v>0.02</v>
      </c>
      <c r="J4581" s="7">
        <v>0.26</v>
      </c>
      <c r="K4581" s="10">
        <f t="shared" ref="K4581:O4581" si="4582">F4581*1000000</f>
        <v>120000</v>
      </c>
      <c r="L4581" s="10">
        <f t="shared" si="4582"/>
        <v>120000</v>
      </c>
      <c r="M4581" s="10">
        <f t="shared" si="4582"/>
        <v>0</v>
      </c>
      <c r="N4581" s="10">
        <f t="shared" si="4582"/>
        <v>20000</v>
      </c>
      <c r="O4581" s="10">
        <f t="shared" si="4582"/>
        <v>260000</v>
      </c>
      <c r="P4581" s="7">
        <v>68.0</v>
      </c>
      <c r="Q4581" s="7">
        <v>12.0</v>
      </c>
      <c r="R4581" s="7">
        <v>5.5</v>
      </c>
      <c r="S4581" s="7">
        <v>27.0</v>
      </c>
      <c r="T4581" s="11">
        <f t="shared" si="3"/>
        <v>59</v>
      </c>
      <c r="U4581" s="7" t="s">
        <v>140</v>
      </c>
      <c r="V4581" s="12" t="str">
        <f t="shared" si="4"/>
        <v>Yuke's</v>
      </c>
      <c r="W4581" s="7" t="s">
        <v>64</v>
      </c>
    </row>
    <row r="4582">
      <c r="A4582" s="7" t="s">
        <v>7346</v>
      </c>
      <c r="B4582" s="8" t="s">
        <v>6259</v>
      </c>
      <c r="C4582" s="9">
        <v>2016.0</v>
      </c>
      <c r="D4582" s="7" t="s">
        <v>31</v>
      </c>
      <c r="E4582" s="7" t="s">
        <v>85</v>
      </c>
      <c r="F4582" s="7">
        <v>0.12</v>
      </c>
      <c r="G4582" s="7">
        <v>0.08</v>
      </c>
      <c r="H4582" s="7">
        <v>0.02</v>
      </c>
      <c r="I4582" s="7">
        <v>0.04</v>
      </c>
      <c r="J4582" s="7">
        <v>0.26</v>
      </c>
      <c r="K4582" s="10">
        <f t="shared" ref="K4582:O4582" si="4583">F4582*1000000</f>
        <v>120000</v>
      </c>
      <c r="L4582" s="10">
        <f t="shared" si="4583"/>
        <v>80000</v>
      </c>
      <c r="M4582" s="10">
        <f t="shared" si="4583"/>
        <v>20000</v>
      </c>
      <c r="N4582" s="10">
        <f t="shared" si="4583"/>
        <v>40000</v>
      </c>
      <c r="O4582" s="10">
        <f t="shared" si="4583"/>
        <v>260000</v>
      </c>
      <c r="P4582" s="7">
        <v>68.0</v>
      </c>
      <c r="Q4582" s="7">
        <v>55.0</v>
      </c>
      <c r="R4582" s="7">
        <v>6.8</v>
      </c>
      <c r="S4582" s="7">
        <v>402.0</v>
      </c>
      <c r="T4582" s="11">
        <f t="shared" si="3"/>
        <v>68</v>
      </c>
      <c r="U4582" s="7" t="s">
        <v>1594</v>
      </c>
      <c r="V4582" s="12" t="str">
        <f t="shared" si="4"/>
        <v>Gearbox Software</v>
      </c>
      <c r="W4582" s="7" t="s">
        <v>64</v>
      </c>
    </row>
    <row r="4583">
      <c r="A4583" s="7" t="s">
        <v>7347</v>
      </c>
      <c r="B4583" s="8" t="s">
        <v>6259</v>
      </c>
      <c r="C4583" s="9">
        <v>2016.0</v>
      </c>
      <c r="D4583" s="7" t="s">
        <v>41</v>
      </c>
      <c r="E4583" s="7" t="s">
        <v>69</v>
      </c>
      <c r="F4583" s="7">
        <v>0.06</v>
      </c>
      <c r="G4583" s="7">
        <v>0.14</v>
      </c>
      <c r="H4583" s="7">
        <v>0.02</v>
      </c>
      <c r="I4583" s="7">
        <v>0.04</v>
      </c>
      <c r="J4583" s="7">
        <v>0.25</v>
      </c>
      <c r="K4583" s="10">
        <f t="shared" ref="K4583:O4583" si="4584">F4583*1000000</f>
        <v>60000</v>
      </c>
      <c r="L4583" s="10">
        <f t="shared" si="4584"/>
        <v>140000</v>
      </c>
      <c r="M4583" s="10">
        <f t="shared" si="4584"/>
        <v>20000</v>
      </c>
      <c r="N4583" s="10">
        <f t="shared" si="4584"/>
        <v>40000</v>
      </c>
      <c r="O4583" s="10">
        <f t="shared" si="4584"/>
        <v>250000</v>
      </c>
      <c r="P4583" s="7">
        <v>59.0</v>
      </c>
      <c r="Q4583" s="7">
        <v>48.0</v>
      </c>
      <c r="R4583" s="7">
        <v>7.1</v>
      </c>
      <c r="S4583" s="7">
        <v>73.0</v>
      </c>
      <c r="T4583" s="11">
        <f t="shared" si="3"/>
        <v>66.23966942</v>
      </c>
      <c r="U4583" s="7" t="s">
        <v>7348</v>
      </c>
      <c r="V4583" s="12" t="str">
        <f t="shared" si="4"/>
        <v>Sony Interactive Entertainment</v>
      </c>
      <c r="W4583" s="7" t="s">
        <v>34</v>
      </c>
    </row>
    <row r="4584">
      <c r="A4584" s="7" t="s">
        <v>7349</v>
      </c>
      <c r="B4584" s="8" t="s">
        <v>78</v>
      </c>
      <c r="C4584" s="9">
        <v>2016.0</v>
      </c>
      <c r="D4584" s="7" t="s">
        <v>437</v>
      </c>
      <c r="E4584" s="7" t="s">
        <v>85</v>
      </c>
      <c r="F4584" s="7">
        <v>0.09</v>
      </c>
      <c r="G4584" s="7">
        <v>0.13</v>
      </c>
      <c r="H4584" s="7">
        <v>0.0</v>
      </c>
      <c r="I4584" s="7">
        <v>0.02</v>
      </c>
      <c r="J4584" s="7">
        <v>0.25</v>
      </c>
      <c r="K4584" s="10">
        <f t="shared" ref="K4584:O4584" si="4585">F4584*1000000</f>
        <v>90000</v>
      </c>
      <c r="L4584" s="10">
        <f t="shared" si="4585"/>
        <v>130000</v>
      </c>
      <c r="M4584" s="10">
        <f t="shared" si="4585"/>
        <v>0</v>
      </c>
      <c r="N4584" s="10">
        <f t="shared" si="4585"/>
        <v>20000</v>
      </c>
      <c r="O4584" s="10">
        <f t="shared" si="4585"/>
        <v>250000</v>
      </c>
      <c r="P4584" s="7">
        <v>88.0</v>
      </c>
      <c r="Q4584" s="7">
        <v>81.0</v>
      </c>
      <c r="R4584" s="7">
        <v>7.3</v>
      </c>
      <c r="S4584" s="7">
        <v>684.0</v>
      </c>
      <c r="T4584" s="11">
        <f t="shared" si="3"/>
        <v>74.58823529</v>
      </c>
      <c r="U4584" s="7" t="s">
        <v>1618</v>
      </c>
      <c r="V4584" s="12" t="str">
        <f t="shared" si="4"/>
        <v>Firaxis Games</v>
      </c>
      <c r="W4584" s="7" t="s">
        <v>52</v>
      </c>
    </row>
    <row r="4585">
      <c r="A4585" s="7" t="s">
        <v>7333</v>
      </c>
      <c r="B4585" s="8" t="s">
        <v>6266</v>
      </c>
      <c r="C4585" s="9">
        <v>2016.0</v>
      </c>
      <c r="D4585" s="7" t="s">
        <v>26</v>
      </c>
      <c r="E4585" s="7" t="s">
        <v>97</v>
      </c>
      <c r="F4585" s="7">
        <v>0.2</v>
      </c>
      <c r="G4585" s="7">
        <v>0.01</v>
      </c>
      <c r="H4585" s="7">
        <v>0.0</v>
      </c>
      <c r="I4585" s="7">
        <v>0.03</v>
      </c>
      <c r="J4585" s="7">
        <v>0.24</v>
      </c>
      <c r="K4585" s="10">
        <f t="shared" ref="K4585:O4585" si="4586">F4585*1000000</f>
        <v>200000</v>
      </c>
      <c r="L4585" s="10">
        <f t="shared" si="4586"/>
        <v>10000</v>
      </c>
      <c r="M4585" s="10">
        <f t="shared" si="4586"/>
        <v>0</v>
      </c>
      <c r="N4585" s="10">
        <f t="shared" si="4586"/>
        <v>30000</v>
      </c>
      <c r="O4585" s="10">
        <f t="shared" si="4586"/>
        <v>240000</v>
      </c>
      <c r="P4585" s="7">
        <v>77.0</v>
      </c>
      <c r="Q4585" s="7">
        <v>23.0</v>
      </c>
      <c r="R4585" s="7">
        <v>4.0</v>
      </c>
      <c r="S4585" s="7">
        <v>38.0</v>
      </c>
      <c r="T4585" s="11">
        <f t="shared" si="3"/>
        <v>53.95081967</v>
      </c>
      <c r="U4585" s="7" t="s">
        <v>7334</v>
      </c>
      <c r="V4585" s="12" t="str">
        <f t="shared" si="4"/>
        <v>EA Canada, EA Vancouver</v>
      </c>
      <c r="W4585" s="7" t="s">
        <v>52</v>
      </c>
    </row>
    <row r="4586">
      <c r="A4586" s="7" t="s">
        <v>7350</v>
      </c>
      <c r="B4586" s="8" t="s">
        <v>6259</v>
      </c>
      <c r="C4586" s="9">
        <v>2016.0</v>
      </c>
      <c r="D4586" s="7" t="s">
        <v>31</v>
      </c>
      <c r="E4586" s="7" t="s">
        <v>37</v>
      </c>
      <c r="F4586" s="7">
        <v>0.05</v>
      </c>
      <c r="G4586" s="7">
        <v>0.15</v>
      </c>
      <c r="H4586" s="7">
        <v>0.0</v>
      </c>
      <c r="I4586" s="7">
        <v>0.04</v>
      </c>
      <c r="J4586" s="7">
        <v>0.24</v>
      </c>
      <c r="K4586" s="10">
        <f t="shared" ref="K4586:O4586" si="4587">F4586*1000000</f>
        <v>50000</v>
      </c>
      <c r="L4586" s="10">
        <f t="shared" si="4587"/>
        <v>150000</v>
      </c>
      <c r="M4586" s="10">
        <f t="shared" si="4587"/>
        <v>0</v>
      </c>
      <c r="N4586" s="10">
        <f t="shared" si="4587"/>
        <v>40000</v>
      </c>
      <c r="O4586" s="10">
        <f t="shared" si="4587"/>
        <v>240000</v>
      </c>
      <c r="R4586" s="7">
        <v>8.1</v>
      </c>
      <c r="S4586" s="7">
        <v>9.0</v>
      </c>
      <c r="T4586" s="11">
        <f t="shared" si="3"/>
        <v>81</v>
      </c>
      <c r="U4586" s="7" t="s">
        <v>3894</v>
      </c>
      <c r="V4586" s="12" t="str">
        <f t="shared" si="4"/>
        <v>Bungie</v>
      </c>
      <c r="W4586" s="7" t="s">
        <v>64</v>
      </c>
    </row>
    <row r="4587">
      <c r="A4587" s="7" t="s">
        <v>7323</v>
      </c>
      <c r="B4587" s="8" t="s">
        <v>6266</v>
      </c>
      <c r="C4587" s="9">
        <v>2016.0</v>
      </c>
      <c r="D4587" s="7" t="s">
        <v>26</v>
      </c>
      <c r="E4587" s="7" t="s">
        <v>103</v>
      </c>
      <c r="F4587" s="7">
        <v>0.05</v>
      </c>
      <c r="G4587" s="7">
        <v>0.17</v>
      </c>
      <c r="H4587" s="7">
        <v>0.0</v>
      </c>
      <c r="I4587" s="7">
        <v>0.02</v>
      </c>
      <c r="J4587" s="7">
        <v>0.24</v>
      </c>
      <c r="K4587" s="10">
        <f t="shared" ref="K4587:O4587" si="4588">F4587*1000000</f>
        <v>50000</v>
      </c>
      <c r="L4587" s="10">
        <f t="shared" si="4588"/>
        <v>170000</v>
      </c>
      <c r="M4587" s="10">
        <f t="shared" si="4588"/>
        <v>0</v>
      </c>
      <c r="N4587" s="10">
        <f t="shared" si="4588"/>
        <v>20000</v>
      </c>
      <c r="O4587" s="10">
        <f t="shared" si="4588"/>
        <v>240000</v>
      </c>
      <c r="P4587" s="7">
        <v>87.0</v>
      </c>
      <c r="Q4587" s="7">
        <v>22.0</v>
      </c>
      <c r="R4587" s="7">
        <v>8.3</v>
      </c>
      <c r="S4587" s="7">
        <v>194.0</v>
      </c>
      <c r="T4587" s="11">
        <f t="shared" si="3"/>
        <v>83.40740741</v>
      </c>
      <c r="U4587" s="7" t="s">
        <v>2318</v>
      </c>
      <c r="V4587" s="12" t="str">
        <f t="shared" si="4"/>
        <v>Psyonix</v>
      </c>
      <c r="W4587" s="7" t="s">
        <v>28</v>
      </c>
    </row>
    <row r="4588">
      <c r="A4588" s="7" t="s">
        <v>7300</v>
      </c>
      <c r="B4588" s="8" t="s">
        <v>5783</v>
      </c>
      <c r="C4588" s="9">
        <v>2016.0</v>
      </c>
      <c r="D4588" s="7" t="s">
        <v>49</v>
      </c>
      <c r="E4588" s="7" t="s">
        <v>495</v>
      </c>
      <c r="F4588" s="7">
        <v>0.12</v>
      </c>
      <c r="G4588" s="7">
        <v>0.1</v>
      </c>
      <c r="H4588" s="7">
        <v>0.0</v>
      </c>
      <c r="I4588" s="7">
        <v>0.02</v>
      </c>
      <c r="J4588" s="7">
        <v>0.24</v>
      </c>
      <c r="K4588" s="10">
        <f t="shared" ref="K4588:O4588" si="4589">F4588*1000000</f>
        <v>120000</v>
      </c>
      <c r="L4588" s="10">
        <f t="shared" si="4589"/>
        <v>100000</v>
      </c>
      <c r="M4588" s="10">
        <f t="shared" si="4589"/>
        <v>0</v>
      </c>
      <c r="N4588" s="10">
        <f t="shared" si="4589"/>
        <v>20000</v>
      </c>
      <c r="O4588" s="10">
        <f t="shared" si="4589"/>
        <v>240000</v>
      </c>
      <c r="P4588" s="7">
        <v>69.0</v>
      </c>
      <c r="Q4588" s="7">
        <v>4.0</v>
      </c>
      <c r="R4588" s="7">
        <v>6.8</v>
      </c>
      <c r="S4588" s="7">
        <v>15.0</v>
      </c>
      <c r="T4588" s="11">
        <f t="shared" si="3"/>
        <v>68.21052632</v>
      </c>
      <c r="U4588" s="7" t="s">
        <v>5811</v>
      </c>
      <c r="V4588" s="12" t="str">
        <f t="shared" si="4"/>
        <v>TT Games</v>
      </c>
      <c r="W4588" s="7" t="s">
        <v>52</v>
      </c>
    </row>
    <row r="4589">
      <c r="A4589" s="7" t="s">
        <v>7351</v>
      </c>
      <c r="B4589" s="8" t="s">
        <v>78</v>
      </c>
      <c r="C4589" s="9">
        <v>2016.0</v>
      </c>
      <c r="D4589" s="7" t="s">
        <v>437</v>
      </c>
      <c r="E4589" s="7" t="s">
        <v>85</v>
      </c>
      <c r="F4589" s="7">
        <v>0.09</v>
      </c>
      <c r="G4589" s="7">
        <v>0.12</v>
      </c>
      <c r="H4589" s="7">
        <v>0.0</v>
      </c>
      <c r="I4589" s="7">
        <v>0.02</v>
      </c>
      <c r="J4589" s="7">
        <v>0.23</v>
      </c>
      <c r="K4589" s="10">
        <f t="shared" ref="K4589:O4589" si="4590">F4589*1000000</f>
        <v>90000</v>
      </c>
      <c r="L4589" s="10">
        <f t="shared" si="4590"/>
        <v>120000</v>
      </c>
      <c r="M4589" s="10">
        <f t="shared" si="4590"/>
        <v>0</v>
      </c>
      <c r="N4589" s="10">
        <f t="shared" si="4590"/>
        <v>20000</v>
      </c>
      <c r="O4589" s="10">
        <f t="shared" si="4590"/>
        <v>230000</v>
      </c>
      <c r="P4589" s="7">
        <v>88.0</v>
      </c>
      <c r="Q4589" s="7">
        <v>104.0</v>
      </c>
      <c r="R4589" s="7">
        <v>7.1</v>
      </c>
      <c r="S4589" s="7">
        <v>1221.0</v>
      </c>
      <c r="T4589" s="11">
        <f t="shared" si="3"/>
        <v>72.33433962</v>
      </c>
      <c r="U4589" s="7" t="s">
        <v>1618</v>
      </c>
      <c r="V4589" s="12" t="str">
        <f t="shared" si="4"/>
        <v>Firaxis Games</v>
      </c>
      <c r="W4589" s="7" t="s">
        <v>64</v>
      </c>
    </row>
    <row r="4590">
      <c r="A4590" s="7" t="s">
        <v>7304</v>
      </c>
      <c r="B4590" s="8" t="s">
        <v>6266</v>
      </c>
      <c r="C4590" s="9">
        <v>2016.0</v>
      </c>
      <c r="D4590" s="7" t="s">
        <v>49</v>
      </c>
      <c r="E4590" s="7" t="s">
        <v>281</v>
      </c>
      <c r="F4590" s="7">
        <v>0.12</v>
      </c>
      <c r="G4590" s="7">
        <v>0.08</v>
      </c>
      <c r="H4590" s="7">
        <v>0.0</v>
      </c>
      <c r="I4590" s="7">
        <v>0.02</v>
      </c>
      <c r="J4590" s="7">
        <v>0.22</v>
      </c>
      <c r="K4590" s="10">
        <f t="shared" ref="K4590:O4590" si="4591">F4590*1000000</f>
        <v>120000</v>
      </c>
      <c r="L4590" s="10">
        <f t="shared" si="4591"/>
        <v>80000</v>
      </c>
      <c r="M4590" s="10">
        <f t="shared" si="4591"/>
        <v>0</v>
      </c>
      <c r="N4590" s="10">
        <f t="shared" si="4591"/>
        <v>20000</v>
      </c>
      <c r="O4590" s="10">
        <f t="shared" si="4591"/>
        <v>220000</v>
      </c>
      <c r="P4590" s="7">
        <v>88.0</v>
      </c>
      <c r="Q4590" s="7">
        <v>22.0</v>
      </c>
      <c r="R4590" s="7">
        <v>6.8</v>
      </c>
      <c r="S4590" s="7">
        <v>156.0</v>
      </c>
      <c r="T4590" s="11">
        <f t="shared" si="3"/>
        <v>70.47191011</v>
      </c>
      <c r="U4590" s="7" t="s">
        <v>5809</v>
      </c>
      <c r="V4590" s="12" t="str">
        <f t="shared" si="4"/>
        <v>Arkane Studios</v>
      </c>
      <c r="W4590" s="7" t="s">
        <v>34</v>
      </c>
    </row>
    <row r="4591">
      <c r="A4591" s="7" t="s">
        <v>7354</v>
      </c>
      <c r="B4591" s="8" t="s">
        <v>4908</v>
      </c>
      <c r="C4591" s="9">
        <v>2016.0</v>
      </c>
      <c r="D4591" s="7" t="s">
        <v>67</v>
      </c>
      <c r="E4591" s="7" t="s">
        <v>300</v>
      </c>
      <c r="F4591" s="7">
        <v>0.02</v>
      </c>
      <c r="G4591" s="7">
        <v>0.0</v>
      </c>
      <c r="H4591" s="7">
        <v>0.19</v>
      </c>
      <c r="I4591" s="7">
        <v>0.0</v>
      </c>
      <c r="J4591" s="7">
        <v>0.21</v>
      </c>
      <c r="K4591" s="10">
        <f t="shared" ref="K4591:O4591" si="4592">F4591*1000000</f>
        <v>20000</v>
      </c>
      <c r="L4591" s="10">
        <f t="shared" si="4592"/>
        <v>0</v>
      </c>
      <c r="M4591" s="10">
        <f t="shared" si="4592"/>
        <v>190000</v>
      </c>
      <c r="N4591" s="10">
        <f t="shared" si="4592"/>
        <v>0</v>
      </c>
      <c r="O4591" s="10">
        <f t="shared" si="4592"/>
        <v>210000</v>
      </c>
      <c r="P4591" s="7">
        <v>68.0</v>
      </c>
      <c r="Q4591" s="7">
        <v>12.0</v>
      </c>
      <c r="R4591" s="7">
        <v>7.6</v>
      </c>
      <c r="S4591" s="7">
        <v>16.0</v>
      </c>
      <c r="T4591" s="11">
        <f t="shared" si="3"/>
        <v>72.57142857</v>
      </c>
      <c r="U4591" s="7" t="s">
        <v>689</v>
      </c>
      <c r="V4591" s="12" t="str">
        <f t="shared" si="4"/>
        <v>Ganbarion</v>
      </c>
      <c r="W4591" s="7" t="s">
        <v>64</v>
      </c>
    </row>
    <row r="4592">
      <c r="A4592" s="7" t="s">
        <v>7332</v>
      </c>
      <c r="B4592" s="8" t="s">
        <v>4962</v>
      </c>
      <c r="C4592" s="9">
        <v>2016.0</v>
      </c>
      <c r="D4592" s="7" t="s">
        <v>67</v>
      </c>
      <c r="E4592" s="7" t="s">
        <v>106</v>
      </c>
      <c r="F4592" s="7">
        <v>0.04</v>
      </c>
      <c r="G4592" s="7">
        <v>0.06</v>
      </c>
      <c r="H4592" s="7">
        <v>0.08</v>
      </c>
      <c r="I4592" s="7">
        <v>0.03</v>
      </c>
      <c r="J4592" s="7">
        <v>0.21</v>
      </c>
      <c r="K4592" s="10">
        <f t="shared" ref="K4592:O4592" si="4593">F4592*1000000</f>
        <v>40000</v>
      </c>
      <c r="L4592" s="10">
        <f t="shared" si="4593"/>
        <v>60000</v>
      </c>
      <c r="M4592" s="10">
        <f t="shared" si="4593"/>
        <v>80000</v>
      </c>
      <c r="N4592" s="10">
        <f t="shared" si="4593"/>
        <v>30000</v>
      </c>
      <c r="O4592" s="10">
        <f t="shared" si="4593"/>
        <v>210000</v>
      </c>
      <c r="P4592" s="7">
        <v>77.0</v>
      </c>
      <c r="Q4592" s="7">
        <v>5.0</v>
      </c>
      <c r="R4592" s="7">
        <v>8.6</v>
      </c>
      <c r="S4592" s="7">
        <v>46.0</v>
      </c>
      <c r="T4592" s="11">
        <f t="shared" si="3"/>
        <v>85.11764706</v>
      </c>
      <c r="U4592" s="7" t="s">
        <v>106</v>
      </c>
      <c r="V4592" s="12" t="str">
        <f t="shared" si="4"/>
        <v>Square Enix</v>
      </c>
      <c r="W4592" s="7" t="s">
        <v>52</v>
      </c>
    </row>
    <row r="4593">
      <c r="A4593" s="7" t="s">
        <v>7355</v>
      </c>
      <c r="B4593" s="8" t="s">
        <v>4908</v>
      </c>
      <c r="C4593" s="9">
        <v>2016.0</v>
      </c>
      <c r="D4593" s="7" t="s">
        <v>1</v>
      </c>
      <c r="E4593" s="7" t="s">
        <v>131</v>
      </c>
      <c r="F4593" s="7">
        <v>0.14</v>
      </c>
      <c r="G4593" s="7">
        <v>0.0</v>
      </c>
      <c r="H4593" s="7">
        <v>0.05</v>
      </c>
      <c r="I4593" s="7">
        <v>0.02</v>
      </c>
      <c r="J4593" s="7">
        <v>0.21</v>
      </c>
      <c r="K4593" s="10">
        <f t="shared" ref="K4593:O4593" si="4594">F4593*1000000</f>
        <v>140000</v>
      </c>
      <c r="L4593" s="10">
        <f t="shared" si="4594"/>
        <v>0</v>
      </c>
      <c r="M4593" s="10">
        <f t="shared" si="4594"/>
        <v>50000</v>
      </c>
      <c r="N4593" s="10">
        <f t="shared" si="4594"/>
        <v>20000</v>
      </c>
      <c r="O4593" s="10">
        <f t="shared" si="4594"/>
        <v>210000</v>
      </c>
      <c r="P4593" s="7">
        <v>77.0</v>
      </c>
      <c r="Q4593" s="7">
        <v>27.0</v>
      </c>
      <c r="R4593" s="7">
        <v>7.1</v>
      </c>
      <c r="S4593" s="7">
        <v>26.0</v>
      </c>
      <c r="T4593" s="11">
        <f t="shared" si="3"/>
        <v>74.05660377</v>
      </c>
      <c r="U4593" s="7" t="s">
        <v>7356</v>
      </c>
      <c r="V4593" s="12" t="str">
        <f t="shared" si="4"/>
        <v>Digital Eclipse</v>
      </c>
      <c r="W4593" s="7" t="s">
        <v>28</v>
      </c>
    </row>
    <row r="4594">
      <c r="A4594" s="7" t="s">
        <v>7357</v>
      </c>
      <c r="B4594" s="8" t="s">
        <v>6259</v>
      </c>
      <c r="C4594" s="9">
        <v>2016.0</v>
      </c>
      <c r="D4594" s="7" t="s">
        <v>49</v>
      </c>
      <c r="E4594" s="7" t="s">
        <v>55</v>
      </c>
      <c r="F4594" s="7">
        <v>0.04</v>
      </c>
      <c r="G4594" s="7">
        <v>0.13</v>
      </c>
      <c r="H4594" s="7">
        <v>0.0</v>
      </c>
      <c r="I4594" s="7">
        <v>0.03</v>
      </c>
      <c r="J4594" s="7">
        <v>0.2</v>
      </c>
      <c r="K4594" s="10">
        <f t="shared" ref="K4594:O4594" si="4595">F4594*1000000</f>
        <v>40000</v>
      </c>
      <c r="L4594" s="10">
        <f t="shared" si="4595"/>
        <v>130000</v>
      </c>
      <c r="M4594" s="10">
        <f t="shared" si="4595"/>
        <v>0</v>
      </c>
      <c r="N4594" s="10">
        <f t="shared" si="4595"/>
        <v>30000</v>
      </c>
      <c r="O4594" s="10">
        <f t="shared" si="4595"/>
        <v>200000</v>
      </c>
      <c r="P4594" s="7">
        <v>72.0</v>
      </c>
      <c r="Q4594" s="7">
        <v>32.0</v>
      </c>
      <c r="R4594" s="7">
        <v>7.4</v>
      </c>
      <c r="S4594" s="7">
        <v>49.0</v>
      </c>
      <c r="T4594" s="11">
        <f t="shared" si="3"/>
        <v>73.20987654</v>
      </c>
      <c r="U4594" s="7" t="s">
        <v>56</v>
      </c>
      <c r="V4594" s="12" t="str">
        <f t="shared" si="4"/>
        <v>Ubisoft Montreal</v>
      </c>
      <c r="W4594" s="7" t="s">
        <v>34</v>
      </c>
    </row>
    <row r="4595">
      <c r="A4595" s="7" t="s">
        <v>7301</v>
      </c>
      <c r="B4595" s="8" t="s">
        <v>6266</v>
      </c>
      <c r="C4595" s="9">
        <v>2016.0</v>
      </c>
      <c r="D4595" s="7" t="s">
        <v>49</v>
      </c>
      <c r="E4595" s="7" t="s">
        <v>300</v>
      </c>
      <c r="F4595" s="7">
        <v>0.11</v>
      </c>
      <c r="G4595" s="7">
        <v>0.07</v>
      </c>
      <c r="H4595" s="7">
        <v>0.0</v>
      </c>
      <c r="I4595" s="7">
        <v>0.02</v>
      </c>
      <c r="J4595" s="7">
        <v>0.2</v>
      </c>
      <c r="K4595" s="10">
        <f t="shared" ref="K4595:O4595" si="4596">F4595*1000000</f>
        <v>110000</v>
      </c>
      <c r="L4595" s="10">
        <f t="shared" si="4596"/>
        <v>70000</v>
      </c>
      <c r="M4595" s="10">
        <f t="shared" si="4596"/>
        <v>0</v>
      </c>
      <c r="N4595" s="10">
        <f t="shared" si="4596"/>
        <v>20000</v>
      </c>
      <c r="O4595" s="10">
        <f t="shared" si="4596"/>
        <v>200000</v>
      </c>
      <c r="P4595" s="7">
        <v>73.0</v>
      </c>
      <c r="Q4595" s="7">
        <v>8.0</v>
      </c>
      <c r="R4595" s="7">
        <v>7.3</v>
      </c>
      <c r="S4595" s="7">
        <v>29.0</v>
      </c>
      <c r="T4595" s="11">
        <f t="shared" si="3"/>
        <v>73</v>
      </c>
      <c r="U4595" s="7" t="s">
        <v>227</v>
      </c>
      <c r="V4595" s="12" t="str">
        <f t="shared" si="4"/>
        <v>Dimps Corporation</v>
      </c>
      <c r="W4595" s="7" t="s">
        <v>64</v>
      </c>
    </row>
    <row r="4596">
      <c r="A4596" s="7" t="s">
        <v>7360</v>
      </c>
      <c r="B4596" s="8" t="s">
        <v>6259</v>
      </c>
      <c r="C4596" s="9">
        <v>2016.0</v>
      </c>
      <c r="D4596" s="7" t="s">
        <v>67</v>
      </c>
      <c r="E4596" s="7" t="s">
        <v>700</v>
      </c>
      <c r="F4596" s="7">
        <v>0.07</v>
      </c>
      <c r="G4596" s="7">
        <v>0.04</v>
      </c>
      <c r="H4596" s="7">
        <v>0.07</v>
      </c>
      <c r="I4596" s="7">
        <v>0.02</v>
      </c>
      <c r="J4596" s="7">
        <v>0.2</v>
      </c>
      <c r="K4596" s="10">
        <f t="shared" ref="K4596:O4596" si="4597">F4596*1000000</f>
        <v>70000</v>
      </c>
      <c r="L4596" s="10">
        <f t="shared" si="4597"/>
        <v>40000</v>
      </c>
      <c r="M4596" s="10">
        <f t="shared" si="4597"/>
        <v>70000</v>
      </c>
      <c r="N4596" s="10">
        <f t="shared" si="4597"/>
        <v>20000</v>
      </c>
      <c r="O4596" s="10">
        <f t="shared" si="4597"/>
        <v>200000</v>
      </c>
      <c r="P4596" s="7">
        <v>87.0</v>
      </c>
      <c r="Q4596" s="7">
        <v>49.0</v>
      </c>
      <c r="R4596" s="7">
        <v>8.2</v>
      </c>
      <c r="S4596" s="7">
        <v>178.0</v>
      </c>
      <c r="T4596" s="11">
        <f t="shared" si="3"/>
        <v>83.07929515</v>
      </c>
      <c r="U4596" s="7" t="s">
        <v>2882</v>
      </c>
      <c r="V4596" s="12" t="str">
        <f t="shared" si="4"/>
        <v>Vanillaware</v>
      </c>
      <c r="W4596" s="7" t="s">
        <v>64</v>
      </c>
    </row>
    <row r="4597">
      <c r="A4597" s="7" t="s">
        <v>7300</v>
      </c>
      <c r="B4597" s="8" t="s">
        <v>4908</v>
      </c>
      <c r="C4597" s="9">
        <v>2016.0</v>
      </c>
      <c r="D4597" s="7" t="s">
        <v>49</v>
      </c>
      <c r="E4597" s="7" t="s">
        <v>495</v>
      </c>
      <c r="F4597" s="7">
        <v>0.07</v>
      </c>
      <c r="G4597" s="7">
        <v>0.09</v>
      </c>
      <c r="H4597" s="7">
        <v>0.01</v>
      </c>
      <c r="I4597" s="7">
        <v>0.01</v>
      </c>
      <c r="J4597" s="7">
        <v>0.19</v>
      </c>
      <c r="K4597" s="10">
        <f t="shared" ref="K4597:O4597" si="4598">F4597*1000000</f>
        <v>70000</v>
      </c>
      <c r="L4597" s="10">
        <f t="shared" si="4598"/>
        <v>90000</v>
      </c>
      <c r="M4597" s="10">
        <f t="shared" si="4598"/>
        <v>10000</v>
      </c>
      <c r="N4597" s="10">
        <f t="shared" si="4598"/>
        <v>10000</v>
      </c>
      <c r="O4597" s="10">
        <f t="shared" si="4598"/>
        <v>190000</v>
      </c>
      <c r="P4597" s="7">
        <v>60.0</v>
      </c>
      <c r="Q4597" s="7">
        <v>4.0</v>
      </c>
      <c r="R4597" s="7">
        <v>7.1</v>
      </c>
      <c r="S4597" s="7">
        <v>15.0</v>
      </c>
      <c r="T4597" s="11">
        <f t="shared" si="3"/>
        <v>68.68421053</v>
      </c>
      <c r="U4597" s="7" t="s">
        <v>5811</v>
      </c>
      <c r="V4597" s="12" t="str">
        <f t="shared" si="4"/>
        <v>TT Games</v>
      </c>
      <c r="W4597" s="7" t="s">
        <v>52</v>
      </c>
    </row>
    <row r="4598">
      <c r="A4598" s="7" t="s">
        <v>7278</v>
      </c>
      <c r="B4598" s="8" t="s">
        <v>78</v>
      </c>
      <c r="C4598" s="9">
        <v>2016.0</v>
      </c>
      <c r="D4598" s="7" t="s">
        <v>49</v>
      </c>
      <c r="E4598" s="7" t="s">
        <v>85</v>
      </c>
      <c r="F4598" s="7">
        <v>0.08</v>
      </c>
      <c r="G4598" s="7">
        <v>0.1</v>
      </c>
      <c r="H4598" s="7">
        <v>0.0</v>
      </c>
      <c r="I4598" s="7">
        <v>0.02</v>
      </c>
      <c r="J4598" s="7">
        <v>0.19</v>
      </c>
      <c r="K4598" s="10">
        <f t="shared" ref="K4598:O4598" si="4599">F4598*1000000</f>
        <v>80000</v>
      </c>
      <c r="L4598" s="10">
        <f t="shared" si="4599"/>
        <v>100000</v>
      </c>
      <c r="M4598" s="10">
        <f t="shared" si="4599"/>
        <v>0</v>
      </c>
      <c r="N4598" s="10">
        <f t="shared" si="4599"/>
        <v>20000</v>
      </c>
      <c r="O4598" s="10">
        <f t="shared" si="4599"/>
        <v>190000</v>
      </c>
      <c r="P4598" s="7">
        <v>63.0</v>
      </c>
      <c r="Q4598" s="7">
        <v>29.0</v>
      </c>
      <c r="R4598" s="7">
        <v>3.2</v>
      </c>
      <c r="S4598" s="7">
        <v>881.0</v>
      </c>
      <c r="T4598" s="11">
        <f t="shared" si="3"/>
        <v>32.98791209</v>
      </c>
      <c r="U4598" s="7" t="s">
        <v>7279</v>
      </c>
      <c r="V4598" s="12" t="str">
        <f t="shared" si="4"/>
        <v>Hangar 13</v>
      </c>
      <c r="W4598" s="7" t="s">
        <v>34</v>
      </c>
    </row>
    <row r="4599">
      <c r="A4599" s="7" t="s">
        <v>7363</v>
      </c>
      <c r="B4599" s="8" t="s">
        <v>6259</v>
      </c>
      <c r="C4599" s="9">
        <v>2016.0</v>
      </c>
      <c r="D4599" s="7" t="s">
        <v>67</v>
      </c>
      <c r="E4599" s="7" t="s">
        <v>300</v>
      </c>
      <c r="F4599" s="7">
        <v>0.06</v>
      </c>
      <c r="G4599" s="7">
        <v>0.02</v>
      </c>
      <c r="H4599" s="7">
        <v>0.1</v>
      </c>
      <c r="I4599" s="7">
        <v>0.02</v>
      </c>
      <c r="J4599" s="7">
        <v>0.19</v>
      </c>
      <c r="K4599" s="10">
        <f t="shared" ref="K4599:O4599" si="4600">F4599*1000000</f>
        <v>60000</v>
      </c>
      <c r="L4599" s="10">
        <f t="shared" si="4600"/>
        <v>20000</v>
      </c>
      <c r="M4599" s="10">
        <f t="shared" si="4600"/>
        <v>100000</v>
      </c>
      <c r="N4599" s="10">
        <f t="shared" si="4600"/>
        <v>20000</v>
      </c>
      <c r="O4599" s="10">
        <f t="shared" si="4600"/>
        <v>190000</v>
      </c>
      <c r="P4599" s="7">
        <v>69.0</v>
      </c>
      <c r="Q4599" s="7">
        <v>32.0</v>
      </c>
      <c r="R4599" s="7">
        <v>7.7</v>
      </c>
      <c r="S4599" s="7">
        <v>52.0</v>
      </c>
      <c r="T4599" s="11">
        <f t="shared" si="3"/>
        <v>73.95238095</v>
      </c>
      <c r="U4599" s="7" t="s">
        <v>867</v>
      </c>
      <c r="V4599" s="12" t="str">
        <f t="shared" si="4"/>
        <v>Bandai Namco Games</v>
      </c>
      <c r="W4599" s="7" t="s">
        <v>64</v>
      </c>
    </row>
    <row r="4600">
      <c r="A4600" s="7" t="s">
        <v>7366</v>
      </c>
      <c r="B4600" s="8" t="s">
        <v>5783</v>
      </c>
      <c r="C4600" s="9">
        <v>2016.0</v>
      </c>
      <c r="D4600" s="7" t="s">
        <v>1</v>
      </c>
      <c r="E4600" s="7" t="s">
        <v>37</v>
      </c>
      <c r="F4600" s="7">
        <v>0.09</v>
      </c>
      <c r="G4600" s="7">
        <v>0.08</v>
      </c>
      <c r="H4600" s="7">
        <v>0.0</v>
      </c>
      <c r="I4600" s="7">
        <v>0.02</v>
      </c>
      <c r="J4600" s="7">
        <v>0.18</v>
      </c>
      <c r="K4600" s="10">
        <f t="shared" ref="K4600:O4600" si="4601">F4600*1000000</f>
        <v>90000</v>
      </c>
      <c r="L4600" s="10">
        <f t="shared" si="4601"/>
        <v>80000</v>
      </c>
      <c r="M4600" s="10">
        <f t="shared" si="4601"/>
        <v>0</v>
      </c>
      <c r="N4600" s="10">
        <f t="shared" si="4601"/>
        <v>20000</v>
      </c>
      <c r="O4600" s="10">
        <f t="shared" si="4601"/>
        <v>180000</v>
      </c>
      <c r="P4600" s="7">
        <v>76.0</v>
      </c>
      <c r="Q4600" s="7">
        <v>4.0</v>
      </c>
      <c r="T4600" s="11">
        <f t="shared" si="3"/>
        <v>76</v>
      </c>
      <c r="U4600" s="7" t="s">
        <v>1781</v>
      </c>
      <c r="V4600" s="12" t="str">
        <f t="shared" si="4"/>
        <v>Toys for Bob</v>
      </c>
      <c r="W4600" s="7" t="s">
        <v>52</v>
      </c>
    </row>
    <row r="4601">
      <c r="A4601" s="7" t="s">
        <v>7280</v>
      </c>
      <c r="B4601" s="8" t="s">
        <v>30</v>
      </c>
      <c r="C4601" s="9">
        <v>2016.0</v>
      </c>
      <c r="D4601" s="7" t="s">
        <v>26</v>
      </c>
      <c r="E4601" s="7" t="s">
        <v>97</v>
      </c>
      <c r="F4601" s="7">
        <v>0.14</v>
      </c>
      <c r="G4601" s="7">
        <v>0.02</v>
      </c>
      <c r="H4601" s="7">
        <v>0.0</v>
      </c>
      <c r="I4601" s="7">
        <v>0.02</v>
      </c>
      <c r="J4601" s="7">
        <v>0.17</v>
      </c>
      <c r="K4601" s="10">
        <f t="shared" ref="K4601:O4601" si="4602">F4601*1000000</f>
        <v>140000</v>
      </c>
      <c r="L4601" s="10">
        <f t="shared" si="4602"/>
        <v>20000</v>
      </c>
      <c r="M4601" s="10">
        <f t="shared" si="4602"/>
        <v>0</v>
      </c>
      <c r="N4601" s="10">
        <f t="shared" si="4602"/>
        <v>20000</v>
      </c>
      <c r="O4601" s="10">
        <f t="shared" si="4602"/>
        <v>170000</v>
      </c>
      <c r="R4601" s="7">
        <v>0.7</v>
      </c>
      <c r="S4601" s="7">
        <v>6.0</v>
      </c>
      <c r="T4601" s="11">
        <f t="shared" si="3"/>
        <v>7</v>
      </c>
      <c r="U4601" s="7" t="s">
        <v>343</v>
      </c>
      <c r="V4601" s="12" t="str">
        <f t="shared" si="4"/>
        <v>EA Sports</v>
      </c>
      <c r="W4601" s="7" t="s">
        <v>28</v>
      </c>
    </row>
    <row r="4602">
      <c r="A4602" s="7" t="s">
        <v>7319</v>
      </c>
      <c r="B4602" s="8" t="s">
        <v>6266</v>
      </c>
      <c r="C4602" s="9">
        <v>2016.0</v>
      </c>
      <c r="D4602" s="7" t="s">
        <v>67</v>
      </c>
      <c r="E4602" s="7" t="s">
        <v>106</v>
      </c>
      <c r="F4602" s="7">
        <v>0.09</v>
      </c>
      <c r="G4602" s="7">
        <v>0.06</v>
      </c>
      <c r="H4602" s="7">
        <v>0.0</v>
      </c>
      <c r="I4602" s="7">
        <v>0.01</v>
      </c>
      <c r="J4602" s="7">
        <v>0.17</v>
      </c>
      <c r="K4602" s="10">
        <f t="shared" ref="K4602:O4602" si="4603">F4602*1000000</f>
        <v>90000</v>
      </c>
      <c r="L4602" s="10">
        <f t="shared" si="4603"/>
        <v>60000</v>
      </c>
      <c r="M4602" s="10">
        <f t="shared" si="4603"/>
        <v>0</v>
      </c>
      <c r="N4602" s="10">
        <f t="shared" si="4603"/>
        <v>10000</v>
      </c>
      <c r="O4602" s="10">
        <f t="shared" si="4603"/>
        <v>170000</v>
      </c>
      <c r="P4602" s="7">
        <v>83.0</v>
      </c>
      <c r="Q4602" s="7">
        <v>18.0</v>
      </c>
      <c r="R4602" s="7">
        <v>7.2</v>
      </c>
      <c r="S4602" s="7">
        <v>175.0</v>
      </c>
      <c r="T4602" s="11">
        <f t="shared" si="3"/>
        <v>73.02590674</v>
      </c>
      <c r="U4602" s="7" t="s">
        <v>4973</v>
      </c>
      <c r="V4602" s="12" t="str">
        <f t="shared" si="4"/>
        <v>Eidos Montreal</v>
      </c>
      <c r="W4602" s="7" t="s">
        <v>34</v>
      </c>
    </row>
    <row r="4603">
      <c r="A4603" s="7" t="s">
        <v>7275</v>
      </c>
      <c r="B4603" s="8" t="s">
        <v>78</v>
      </c>
      <c r="C4603" s="9">
        <v>2016.0</v>
      </c>
      <c r="D4603" s="7" t="s">
        <v>49</v>
      </c>
      <c r="E4603" s="7" t="s">
        <v>55</v>
      </c>
      <c r="F4603" s="7">
        <v>0.04</v>
      </c>
      <c r="G4603" s="7">
        <v>0.11</v>
      </c>
      <c r="H4603" s="7">
        <v>0.0</v>
      </c>
      <c r="I4603" s="7">
        <v>0.01</v>
      </c>
      <c r="J4603" s="7">
        <v>0.16</v>
      </c>
      <c r="K4603" s="10">
        <f t="shared" ref="K4603:O4603" si="4604">F4603*1000000</f>
        <v>40000</v>
      </c>
      <c r="L4603" s="10">
        <f t="shared" si="4604"/>
        <v>110000</v>
      </c>
      <c r="M4603" s="10">
        <f t="shared" si="4604"/>
        <v>0</v>
      </c>
      <c r="N4603" s="10">
        <f t="shared" si="4604"/>
        <v>10000</v>
      </c>
      <c r="O4603" s="10">
        <f t="shared" si="4604"/>
        <v>160000</v>
      </c>
      <c r="P4603" s="7">
        <v>74.0</v>
      </c>
      <c r="Q4603" s="7">
        <v>18.0</v>
      </c>
      <c r="R4603" s="7">
        <v>4.8</v>
      </c>
      <c r="S4603" s="7">
        <v>368.0</v>
      </c>
      <c r="T4603" s="11">
        <f t="shared" si="3"/>
        <v>49.21243523</v>
      </c>
      <c r="U4603" s="7" t="s">
        <v>56</v>
      </c>
      <c r="V4603" s="12" t="str">
        <f t="shared" si="4"/>
        <v>Ubisoft Montreal</v>
      </c>
      <c r="W4603" s="7" t="s">
        <v>34</v>
      </c>
    </row>
    <row r="4604">
      <c r="A4604" s="7" t="s">
        <v>7329</v>
      </c>
      <c r="B4604" s="8" t="s">
        <v>6266</v>
      </c>
      <c r="C4604" s="9">
        <v>2016.0</v>
      </c>
      <c r="D4604" s="7" t="s">
        <v>1</v>
      </c>
      <c r="E4604" s="7" t="s">
        <v>97</v>
      </c>
      <c r="F4604" s="7">
        <v>0.09</v>
      </c>
      <c r="G4604" s="7">
        <v>0.06</v>
      </c>
      <c r="H4604" s="7">
        <v>0.0</v>
      </c>
      <c r="I4604" s="7">
        <v>0.01</v>
      </c>
      <c r="J4604" s="7">
        <v>0.16</v>
      </c>
      <c r="K4604" s="10">
        <f t="shared" ref="K4604:O4604" si="4605">F4604*1000000</f>
        <v>90000</v>
      </c>
      <c r="L4604" s="10">
        <f t="shared" si="4605"/>
        <v>60000</v>
      </c>
      <c r="M4604" s="10">
        <f t="shared" si="4605"/>
        <v>0</v>
      </c>
      <c r="N4604" s="10">
        <f t="shared" si="4605"/>
        <v>10000</v>
      </c>
      <c r="O4604" s="10">
        <f t="shared" si="4605"/>
        <v>160000</v>
      </c>
      <c r="P4604" s="7">
        <v>72.0</v>
      </c>
      <c r="Q4604" s="7">
        <v>46.0</v>
      </c>
      <c r="R4604" s="7">
        <v>4.4</v>
      </c>
      <c r="S4604" s="7">
        <v>266.0</v>
      </c>
      <c r="T4604" s="11">
        <f t="shared" si="3"/>
        <v>48.12820513</v>
      </c>
      <c r="U4604" s="7" t="s">
        <v>1530</v>
      </c>
      <c r="V4604" s="12" t="str">
        <f t="shared" si="4"/>
        <v>EA DICE</v>
      </c>
      <c r="W4604" s="7" t="s">
        <v>64</v>
      </c>
    </row>
    <row r="4605">
      <c r="A4605" s="7" t="s">
        <v>7322</v>
      </c>
      <c r="B4605" s="8" t="s">
        <v>6266</v>
      </c>
      <c r="C4605" s="9">
        <v>2016.0</v>
      </c>
      <c r="D4605" s="7" t="s">
        <v>31</v>
      </c>
      <c r="E4605" s="7" t="s">
        <v>85</v>
      </c>
      <c r="F4605" s="7">
        <v>0.08</v>
      </c>
      <c r="G4605" s="7">
        <v>0.06</v>
      </c>
      <c r="H4605" s="7">
        <v>0.0</v>
      </c>
      <c r="I4605" s="7">
        <v>0.01</v>
      </c>
      <c r="J4605" s="7">
        <v>0.16</v>
      </c>
      <c r="K4605" s="10">
        <f t="shared" ref="K4605:O4605" si="4606">F4605*1000000</f>
        <v>80000</v>
      </c>
      <c r="L4605" s="10">
        <f t="shared" si="4606"/>
        <v>60000</v>
      </c>
      <c r="M4605" s="10">
        <f t="shared" si="4606"/>
        <v>0</v>
      </c>
      <c r="N4605" s="10">
        <f t="shared" si="4606"/>
        <v>10000</v>
      </c>
      <c r="O4605" s="10">
        <f t="shared" si="4606"/>
        <v>160000</v>
      </c>
      <c r="P4605" s="7">
        <v>84.0</v>
      </c>
      <c r="Q4605" s="7">
        <v>16.0</v>
      </c>
      <c r="R4605" s="7">
        <v>8.3</v>
      </c>
      <c r="S4605" s="7">
        <v>79.0</v>
      </c>
      <c r="T4605" s="11">
        <f t="shared" si="3"/>
        <v>83.16842105</v>
      </c>
      <c r="U4605" s="7" t="s">
        <v>5304</v>
      </c>
      <c r="V4605" s="12" t="str">
        <f t="shared" si="4"/>
        <v>2K Games</v>
      </c>
      <c r="W4605" s="7" t="s">
        <v>34</v>
      </c>
    </row>
    <row r="4606">
      <c r="A4606" s="7" t="s">
        <v>7346</v>
      </c>
      <c r="B4606" s="8" t="s">
        <v>6266</v>
      </c>
      <c r="C4606" s="9">
        <v>2016.0</v>
      </c>
      <c r="D4606" s="7" t="s">
        <v>31</v>
      </c>
      <c r="E4606" s="7" t="s">
        <v>85</v>
      </c>
      <c r="F4606" s="7">
        <v>0.1</v>
      </c>
      <c r="G4606" s="7">
        <v>0.04</v>
      </c>
      <c r="H4606" s="7">
        <v>0.0</v>
      </c>
      <c r="I4606" s="7">
        <v>0.01</v>
      </c>
      <c r="J4606" s="7">
        <v>0.15</v>
      </c>
      <c r="K4606" s="10">
        <f t="shared" ref="K4606:O4606" si="4607">F4606*1000000</f>
        <v>100000</v>
      </c>
      <c r="L4606" s="10">
        <f t="shared" si="4607"/>
        <v>40000</v>
      </c>
      <c r="M4606" s="10">
        <f t="shared" si="4607"/>
        <v>0</v>
      </c>
      <c r="N4606" s="10">
        <f t="shared" si="4607"/>
        <v>10000</v>
      </c>
      <c r="O4606" s="10">
        <f t="shared" si="4607"/>
        <v>150000</v>
      </c>
      <c r="P4606" s="7">
        <v>71.0</v>
      </c>
      <c r="Q4606" s="7">
        <v>20.0</v>
      </c>
      <c r="R4606" s="7">
        <v>7.2</v>
      </c>
      <c r="S4606" s="7">
        <v>171.0</v>
      </c>
      <c r="T4606" s="11">
        <f t="shared" si="3"/>
        <v>71.89528796</v>
      </c>
      <c r="U4606" s="7" t="s">
        <v>1594</v>
      </c>
      <c r="V4606" s="12" t="str">
        <f t="shared" si="4"/>
        <v>Gearbox Software</v>
      </c>
      <c r="W4606" s="7" t="s">
        <v>64</v>
      </c>
    </row>
    <row r="4607">
      <c r="A4607" s="7" t="s">
        <v>7368</v>
      </c>
      <c r="B4607" s="8" t="s">
        <v>6259</v>
      </c>
      <c r="C4607" s="9">
        <v>2016.0</v>
      </c>
      <c r="D4607" s="7" t="s">
        <v>112</v>
      </c>
      <c r="E4607" s="7" t="s">
        <v>1292</v>
      </c>
      <c r="F4607" s="7">
        <v>0.07</v>
      </c>
      <c r="G4607" s="7">
        <v>0.02</v>
      </c>
      <c r="H4607" s="7">
        <v>0.04</v>
      </c>
      <c r="I4607" s="7">
        <v>0.02</v>
      </c>
      <c r="J4607" s="7">
        <v>0.15</v>
      </c>
      <c r="K4607" s="10">
        <f t="shared" ref="K4607:O4607" si="4608">F4607*1000000</f>
        <v>70000</v>
      </c>
      <c r="L4607" s="10">
        <f t="shared" si="4608"/>
        <v>20000</v>
      </c>
      <c r="M4607" s="10">
        <f t="shared" si="4608"/>
        <v>40000</v>
      </c>
      <c r="N4607" s="10">
        <f t="shared" si="4608"/>
        <v>20000</v>
      </c>
      <c r="O4607" s="10">
        <f t="shared" si="4608"/>
        <v>150000</v>
      </c>
      <c r="P4607" s="7">
        <v>79.0</v>
      </c>
      <c r="Q4607" s="7">
        <v>54.0</v>
      </c>
      <c r="R4607" s="7">
        <v>8.7</v>
      </c>
      <c r="S4607" s="7">
        <v>208.0</v>
      </c>
      <c r="T4607" s="11">
        <f t="shared" si="3"/>
        <v>85.35114504</v>
      </c>
      <c r="U4607" s="7" t="s">
        <v>1012</v>
      </c>
      <c r="V4607" s="12" t="str">
        <f t="shared" si="4"/>
        <v>SNK Playmore</v>
      </c>
      <c r="W4607" s="7" t="s">
        <v>64</v>
      </c>
    </row>
    <row r="4608">
      <c r="A4608" s="7" t="s">
        <v>7363</v>
      </c>
      <c r="B4608" s="8" t="s">
        <v>4962</v>
      </c>
      <c r="C4608" s="9">
        <v>2016.0</v>
      </c>
      <c r="D4608" s="7" t="s">
        <v>67</v>
      </c>
      <c r="E4608" s="7" t="s">
        <v>300</v>
      </c>
      <c r="F4608" s="7">
        <v>0.0</v>
      </c>
      <c r="G4608" s="7">
        <v>0.04</v>
      </c>
      <c r="H4608" s="7">
        <v>0.1</v>
      </c>
      <c r="I4608" s="7">
        <v>0.01</v>
      </c>
      <c r="J4608" s="7">
        <v>0.15</v>
      </c>
      <c r="K4608" s="10">
        <f t="shared" ref="K4608:O4608" si="4609">F4608*1000000</f>
        <v>0</v>
      </c>
      <c r="L4608" s="10">
        <f t="shared" si="4609"/>
        <v>40000</v>
      </c>
      <c r="M4608" s="10">
        <f t="shared" si="4609"/>
        <v>100000</v>
      </c>
      <c r="N4608" s="10">
        <f t="shared" si="4609"/>
        <v>10000</v>
      </c>
      <c r="O4608" s="10">
        <f t="shared" si="4609"/>
        <v>150000</v>
      </c>
      <c r="P4608" s="7">
        <v>60.0</v>
      </c>
      <c r="Q4608" s="7">
        <v>5.0</v>
      </c>
      <c r="R4608" s="7">
        <v>7.0</v>
      </c>
      <c r="S4608" s="7">
        <v>8.0</v>
      </c>
      <c r="T4608" s="11">
        <f t="shared" si="3"/>
        <v>66.15384615</v>
      </c>
      <c r="U4608" s="7" t="s">
        <v>867</v>
      </c>
      <c r="V4608" s="12" t="str">
        <f t="shared" si="4"/>
        <v>Bandai Namco Games</v>
      </c>
      <c r="W4608" s="7" t="s">
        <v>64</v>
      </c>
    </row>
    <row r="4609">
      <c r="A4609" s="7" t="s">
        <v>7369</v>
      </c>
      <c r="B4609" s="8" t="s">
        <v>6259</v>
      </c>
      <c r="C4609" s="9">
        <v>2016.0</v>
      </c>
      <c r="D4609" s="7" t="s">
        <v>49</v>
      </c>
      <c r="E4609" s="7" t="s">
        <v>495</v>
      </c>
      <c r="F4609" s="7">
        <v>0.01</v>
      </c>
      <c r="G4609" s="7">
        <v>0.11</v>
      </c>
      <c r="H4609" s="7">
        <v>0.0</v>
      </c>
      <c r="I4609" s="7">
        <v>0.02</v>
      </c>
      <c r="J4609" s="7">
        <v>0.15</v>
      </c>
      <c r="K4609" s="10">
        <f t="shared" ref="K4609:O4609" si="4610">F4609*1000000</f>
        <v>10000</v>
      </c>
      <c r="L4609" s="10">
        <f t="shared" si="4610"/>
        <v>110000</v>
      </c>
      <c r="M4609" s="10">
        <f t="shared" si="4610"/>
        <v>0</v>
      </c>
      <c r="N4609" s="10">
        <f t="shared" si="4610"/>
        <v>20000</v>
      </c>
      <c r="O4609" s="10">
        <f t="shared" si="4610"/>
        <v>150000</v>
      </c>
      <c r="P4609" s="7">
        <v>73.0</v>
      </c>
      <c r="Q4609" s="7">
        <v>16.0</v>
      </c>
      <c r="R4609" s="7">
        <v>8.1</v>
      </c>
      <c r="S4609" s="7">
        <v>7.0</v>
      </c>
      <c r="T4609" s="11">
        <f t="shared" si="3"/>
        <v>75.43478261</v>
      </c>
      <c r="U4609" s="7" t="s">
        <v>495</v>
      </c>
      <c r="V4609" s="12" t="str">
        <f t="shared" si="4"/>
        <v>Warner Bros. Interactive Entertainment</v>
      </c>
      <c r="W4609" s="7" t="s">
        <v>52</v>
      </c>
    </row>
    <row r="4610">
      <c r="A4610" s="7" t="s">
        <v>7302</v>
      </c>
      <c r="B4610" s="8" t="s">
        <v>5783</v>
      </c>
      <c r="C4610" s="9">
        <v>2016.0</v>
      </c>
      <c r="D4610" s="7" t="s">
        <v>49</v>
      </c>
      <c r="E4610" s="7" t="s">
        <v>495</v>
      </c>
      <c r="F4610" s="7">
        <v>0.06</v>
      </c>
      <c r="G4610" s="7">
        <v>0.07</v>
      </c>
      <c r="H4610" s="7">
        <v>0.01</v>
      </c>
      <c r="I4610" s="7">
        <v>0.01</v>
      </c>
      <c r="J4610" s="7">
        <v>0.15</v>
      </c>
      <c r="K4610" s="10">
        <f t="shared" ref="K4610:O4610" si="4611">F4610*1000000</f>
        <v>60000</v>
      </c>
      <c r="L4610" s="10">
        <f t="shared" si="4611"/>
        <v>70000</v>
      </c>
      <c r="M4610" s="10">
        <f t="shared" si="4611"/>
        <v>10000</v>
      </c>
      <c r="N4610" s="10">
        <f t="shared" si="4611"/>
        <v>10000</v>
      </c>
      <c r="O4610" s="10">
        <f t="shared" si="4611"/>
        <v>150000</v>
      </c>
      <c r="P4610" s="7">
        <v>74.0</v>
      </c>
      <c r="Q4610" s="7">
        <v>6.0</v>
      </c>
      <c r="R4610" s="7">
        <v>8.0</v>
      </c>
      <c r="S4610" s="7">
        <v>11.0</v>
      </c>
      <c r="T4610" s="11">
        <f t="shared" si="3"/>
        <v>77.88235294</v>
      </c>
      <c r="U4610" s="7" t="s">
        <v>5811</v>
      </c>
      <c r="V4610" s="12" t="str">
        <f t="shared" si="4"/>
        <v>TT Games</v>
      </c>
      <c r="W4610" s="7" t="s">
        <v>52</v>
      </c>
    </row>
    <row r="4611">
      <c r="A4611" s="7" t="s">
        <v>7370</v>
      </c>
      <c r="B4611" s="8" t="s">
        <v>6266</v>
      </c>
      <c r="C4611" s="9">
        <v>2016.0</v>
      </c>
      <c r="D4611" s="7" t="s">
        <v>49</v>
      </c>
      <c r="E4611" s="7" t="s">
        <v>32</v>
      </c>
      <c r="F4611" s="7">
        <v>0.08</v>
      </c>
      <c r="G4611" s="7">
        <v>0.05</v>
      </c>
      <c r="H4611" s="7">
        <v>0.0</v>
      </c>
      <c r="I4611" s="7">
        <v>0.01</v>
      </c>
      <c r="J4611" s="7">
        <v>0.15</v>
      </c>
      <c r="K4611" s="10">
        <f t="shared" ref="K4611:O4611" si="4612">F4611*1000000</f>
        <v>80000</v>
      </c>
      <c r="L4611" s="10">
        <f t="shared" si="4612"/>
        <v>50000</v>
      </c>
      <c r="M4611" s="10">
        <f t="shared" si="4612"/>
        <v>0</v>
      </c>
      <c r="N4611" s="10">
        <f t="shared" si="4612"/>
        <v>10000</v>
      </c>
      <c r="O4611" s="10">
        <f t="shared" si="4612"/>
        <v>150000</v>
      </c>
      <c r="P4611" s="7">
        <v>63.0</v>
      </c>
      <c r="Q4611" s="7">
        <v>75.0</v>
      </c>
      <c r="R4611" s="7">
        <v>6.6</v>
      </c>
      <c r="S4611" s="7">
        <v>445.0</v>
      </c>
      <c r="T4611" s="11">
        <f t="shared" si="3"/>
        <v>65.56730769</v>
      </c>
      <c r="U4611" s="7" t="s">
        <v>7371</v>
      </c>
      <c r="V4611" s="12" t="str">
        <f t="shared" si="4"/>
        <v>Armature Studio, comcept</v>
      </c>
      <c r="W4611" s="7" t="s">
        <v>64</v>
      </c>
    </row>
    <row r="4612">
      <c r="A4612" s="7" t="s">
        <v>7366</v>
      </c>
      <c r="B4612" s="8" t="s">
        <v>6259</v>
      </c>
      <c r="C4612" s="9">
        <v>2016.0</v>
      </c>
      <c r="D4612" s="7" t="s">
        <v>1</v>
      </c>
      <c r="E4612" s="7" t="s">
        <v>37</v>
      </c>
      <c r="F4612" s="7">
        <v>0.04</v>
      </c>
      <c r="G4612" s="7">
        <v>0.08</v>
      </c>
      <c r="H4612" s="7">
        <v>0.0</v>
      </c>
      <c r="I4612" s="7">
        <v>0.02</v>
      </c>
      <c r="J4612" s="7">
        <v>0.14</v>
      </c>
      <c r="K4612" s="10">
        <f t="shared" ref="K4612:O4612" si="4613">F4612*1000000</f>
        <v>40000</v>
      </c>
      <c r="L4612" s="10">
        <f t="shared" si="4613"/>
        <v>80000</v>
      </c>
      <c r="M4612" s="10">
        <f t="shared" si="4613"/>
        <v>0</v>
      </c>
      <c r="N4612" s="10">
        <f t="shared" si="4613"/>
        <v>20000</v>
      </c>
      <c r="O4612" s="10">
        <f t="shared" si="4613"/>
        <v>140000</v>
      </c>
      <c r="P4612" s="7">
        <v>80.0</v>
      </c>
      <c r="Q4612" s="7">
        <v>47.0</v>
      </c>
      <c r="R4612" s="7">
        <v>5.5</v>
      </c>
      <c r="S4612" s="7">
        <v>17.0</v>
      </c>
      <c r="T4612" s="11">
        <f t="shared" si="3"/>
        <v>73.359375</v>
      </c>
      <c r="U4612" s="7" t="s">
        <v>1781</v>
      </c>
      <c r="V4612" s="12" t="str">
        <f t="shared" si="4"/>
        <v>Toys for Bob</v>
      </c>
      <c r="W4612" s="7" t="s">
        <v>52</v>
      </c>
    </row>
    <row r="4613">
      <c r="A4613" s="7" t="s">
        <v>7351</v>
      </c>
      <c r="B4613" s="8" t="s">
        <v>6259</v>
      </c>
      <c r="C4613" s="9">
        <v>2016.0</v>
      </c>
      <c r="D4613" s="7" t="s">
        <v>437</v>
      </c>
      <c r="E4613" s="7" t="s">
        <v>85</v>
      </c>
      <c r="F4613" s="7">
        <v>0.04</v>
      </c>
      <c r="G4613" s="7">
        <v>0.08</v>
      </c>
      <c r="H4613" s="7">
        <v>0.0</v>
      </c>
      <c r="I4613" s="7">
        <v>0.02</v>
      </c>
      <c r="J4613" s="7">
        <v>0.14</v>
      </c>
      <c r="K4613" s="10">
        <f t="shared" ref="K4613:O4613" si="4614">F4613*1000000</f>
        <v>40000</v>
      </c>
      <c r="L4613" s="10">
        <f t="shared" si="4614"/>
        <v>80000</v>
      </c>
      <c r="M4613" s="10">
        <f t="shared" si="4614"/>
        <v>0</v>
      </c>
      <c r="N4613" s="10">
        <f t="shared" si="4614"/>
        <v>20000</v>
      </c>
      <c r="O4613" s="10">
        <f t="shared" si="4614"/>
        <v>140000</v>
      </c>
      <c r="P4613" s="7">
        <v>88.0</v>
      </c>
      <c r="Q4613" s="7">
        <v>28.0</v>
      </c>
      <c r="R4613" s="7">
        <v>8.0</v>
      </c>
      <c r="S4613" s="7">
        <v>116.0</v>
      </c>
      <c r="T4613" s="11">
        <f t="shared" si="3"/>
        <v>81.55555556</v>
      </c>
      <c r="U4613" s="7" t="s">
        <v>1618</v>
      </c>
      <c r="V4613" s="12" t="str">
        <f t="shared" si="4"/>
        <v>Firaxis Games</v>
      </c>
      <c r="W4613" s="7" t="s">
        <v>64</v>
      </c>
    </row>
    <row r="4614">
      <c r="A4614" s="7" t="s">
        <v>7306</v>
      </c>
      <c r="B4614" s="8" t="s">
        <v>47</v>
      </c>
      <c r="C4614" s="9">
        <v>2016.0</v>
      </c>
      <c r="D4614" s="7" t="s">
        <v>26</v>
      </c>
      <c r="E4614" s="7" t="s">
        <v>85</v>
      </c>
      <c r="F4614" s="7">
        <v>0.05</v>
      </c>
      <c r="G4614" s="7">
        <v>0.07</v>
      </c>
      <c r="H4614" s="7">
        <v>0.0</v>
      </c>
      <c r="I4614" s="7">
        <v>0.02</v>
      </c>
      <c r="J4614" s="7">
        <v>0.14</v>
      </c>
      <c r="K4614" s="10">
        <f t="shared" ref="K4614:O4614" si="4615">F4614*1000000</f>
        <v>50000</v>
      </c>
      <c r="L4614" s="10">
        <f t="shared" si="4615"/>
        <v>70000</v>
      </c>
      <c r="M4614" s="10">
        <f t="shared" si="4615"/>
        <v>0</v>
      </c>
      <c r="N4614" s="10">
        <f t="shared" si="4615"/>
        <v>20000</v>
      </c>
      <c r="O4614" s="10">
        <f t="shared" si="4615"/>
        <v>140000</v>
      </c>
      <c r="R4614" s="7">
        <v>4.1</v>
      </c>
      <c r="S4614" s="7">
        <v>9.0</v>
      </c>
      <c r="T4614" s="11">
        <f t="shared" si="3"/>
        <v>41</v>
      </c>
      <c r="U4614" s="7" t="s">
        <v>140</v>
      </c>
      <c r="V4614" s="12" t="str">
        <f t="shared" si="4"/>
        <v>Yuke's</v>
      </c>
      <c r="W4614" s="7" t="s">
        <v>64</v>
      </c>
    </row>
    <row r="4615">
      <c r="A4615" s="7" t="s">
        <v>7360</v>
      </c>
      <c r="B4615" s="8" t="s">
        <v>4962</v>
      </c>
      <c r="C4615" s="9">
        <v>2016.0</v>
      </c>
      <c r="D4615" s="7" t="s">
        <v>67</v>
      </c>
      <c r="E4615" s="7" t="s">
        <v>700</v>
      </c>
      <c r="F4615" s="7">
        <v>0.02</v>
      </c>
      <c r="G4615" s="7">
        <v>0.02</v>
      </c>
      <c r="H4615" s="7">
        <v>0.09</v>
      </c>
      <c r="I4615" s="7">
        <v>0.01</v>
      </c>
      <c r="J4615" s="7">
        <v>0.14</v>
      </c>
      <c r="K4615" s="10">
        <f t="shared" ref="K4615:O4615" si="4616">F4615*1000000</f>
        <v>20000</v>
      </c>
      <c r="L4615" s="10">
        <f t="shared" si="4616"/>
        <v>20000</v>
      </c>
      <c r="M4615" s="10">
        <f t="shared" si="4616"/>
        <v>90000</v>
      </c>
      <c r="N4615" s="10">
        <f t="shared" si="4616"/>
        <v>10000</v>
      </c>
      <c r="O4615" s="10">
        <f t="shared" si="4616"/>
        <v>140000</v>
      </c>
      <c r="P4615" s="7">
        <v>93.0</v>
      </c>
      <c r="Q4615" s="7">
        <v>5.0</v>
      </c>
      <c r="R4615" s="7">
        <v>7.9</v>
      </c>
      <c r="S4615" s="7">
        <v>83.0</v>
      </c>
      <c r="T4615" s="11">
        <f t="shared" si="3"/>
        <v>79.79545455</v>
      </c>
      <c r="U4615" s="7" t="s">
        <v>2882</v>
      </c>
      <c r="V4615" s="12" t="str">
        <f t="shared" si="4"/>
        <v>Vanillaware</v>
      </c>
      <c r="W4615" s="7" t="s">
        <v>64</v>
      </c>
    </row>
    <row r="4616">
      <c r="A4616" s="7" t="s">
        <v>7326</v>
      </c>
      <c r="B4616" s="8" t="s">
        <v>6266</v>
      </c>
      <c r="C4616" s="9">
        <v>2016.0</v>
      </c>
      <c r="D4616" s="7" t="s">
        <v>31</v>
      </c>
      <c r="E4616" s="7" t="s">
        <v>1292</v>
      </c>
      <c r="F4616" s="7">
        <v>0.06</v>
      </c>
      <c r="G4616" s="7">
        <v>0.07</v>
      </c>
      <c r="H4616" s="7">
        <v>0.0</v>
      </c>
      <c r="I4616" s="7">
        <v>0.01</v>
      </c>
      <c r="J4616" s="7">
        <v>0.14</v>
      </c>
      <c r="K4616" s="10">
        <f t="shared" ref="K4616:O4616" si="4617">F4616*1000000</f>
        <v>60000</v>
      </c>
      <c r="L4616" s="10">
        <f t="shared" si="4617"/>
        <v>70000</v>
      </c>
      <c r="M4616" s="10">
        <f t="shared" si="4617"/>
        <v>0</v>
      </c>
      <c r="N4616" s="10">
        <f t="shared" si="4617"/>
        <v>10000</v>
      </c>
      <c r="O4616" s="10">
        <f t="shared" si="4617"/>
        <v>140000</v>
      </c>
      <c r="P4616" s="7">
        <v>49.0</v>
      </c>
      <c r="Q4616" s="7">
        <v>12.0</v>
      </c>
      <c r="R4616" s="7">
        <v>4.1</v>
      </c>
      <c r="S4616" s="7">
        <v>106.0</v>
      </c>
      <c r="T4616" s="11">
        <f t="shared" si="3"/>
        <v>41.81355932</v>
      </c>
      <c r="U4616" s="7" t="s">
        <v>7327</v>
      </c>
      <c r="V4616" s="12" t="str">
        <f t="shared" si="4"/>
        <v>Deep Silver Dambuster Studios</v>
      </c>
      <c r="W4616" s="7" t="s">
        <v>34</v>
      </c>
    </row>
    <row r="4617">
      <c r="A4617" s="7" t="s">
        <v>7372</v>
      </c>
      <c r="B4617" s="8" t="s">
        <v>6259</v>
      </c>
      <c r="C4617" s="9">
        <v>2016.0</v>
      </c>
      <c r="D4617" s="7" t="s">
        <v>49</v>
      </c>
      <c r="E4617" s="7" t="s">
        <v>3051</v>
      </c>
      <c r="F4617" s="7">
        <v>0.04</v>
      </c>
      <c r="G4617" s="7">
        <v>0.08</v>
      </c>
      <c r="H4617" s="7">
        <v>0.0</v>
      </c>
      <c r="I4617" s="7">
        <v>0.02</v>
      </c>
      <c r="J4617" s="7">
        <v>0.14</v>
      </c>
      <c r="K4617" s="10">
        <f t="shared" ref="K4617:O4617" si="4618">F4617*1000000</f>
        <v>40000</v>
      </c>
      <c r="L4617" s="10">
        <f t="shared" si="4618"/>
        <v>80000</v>
      </c>
      <c r="M4617" s="10">
        <f t="shared" si="4618"/>
        <v>0</v>
      </c>
      <c r="N4617" s="10">
        <f t="shared" si="4618"/>
        <v>20000</v>
      </c>
      <c r="O4617" s="10">
        <f t="shared" si="4618"/>
        <v>140000</v>
      </c>
      <c r="P4617" s="7">
        <v>45.0</v>
      </c>
      <c r="Q4617" s="7">
        <v>16.0</v>
      </c>
      <c r="R4617" s="7">
        <v>5.9</v>
      </c>
      <c r="S4617" s="7">
        <v>140.0</v>
      </c>
      <c r="T4617" s="11">
        <f t="shared" si="3"/>
        <v>57.56410256</v>
      </c>
      <c r="U4617" s="7" t="s">
        <v>7373</v>
      </c>
      <c r="V4617" s="12" t="str">
        <f t="shared" si="4"/>
        <v>The Fun Pimps Entertainment LLC</v>
      </c>
      <c r="W4617" s="7" t="s">
        <v>34</v>
      </c>
    </row>
    <row r="4618">
      <c r="A4618" s="7" t="s">
        <v>7374</v>
      </c>
      <c r="B4618" s="8" t="s">
        <v>6259</v>
      </c>
      <c r="C4618" s="9">
        <v>2016.0</v>
      </c>
      <c r="D4618" s="7" t="s">
        <v>49</v>
      </c>
      <c r="E4618" s="7" t="s">
        <v>1292</v>
      </c>
      <c r="F4618" s="7">
        <v>0.03</v>
      </c>
      <c r="G4618" s="7">
        <v>0.07</v>
      </c>
      <c r="H4618" s="7">
        <v>0.01</v>
      </c>
      <c r="I4618" s="7">
        <v>0.02</v>
      </c>
      <c r="J4618" s="7">
        <v>0.14</v>
      </c>
      <c r="K4618" s="10">
        <f t="shared" ref="K4618:O4618" si="4619">F4618*1000000</f>
        <v>30000</v>
      </c>
      <c r="L4618" s="10">
        <f t="shared" si="4619"/>
        <v>70000</v>
      </c>
      <c r="M4618" s="10">
        <f t="shared" si="4619"/>
        <v>10000</v>
      </c>
      <c r="N4618" s="10">
        <f t="shared" si="4619"/>
        <v>20000</v>
      </c>
      <c r="O4618" s="10">
        <f t="shared" si="4619"/>
        <v>140000</v>
      </c>
      <c r="P4618" s="7">
        <v>63.0</v>
      </c>
      <c r="Q4618" s="7">
        <v>32.0</v>
      </c>
      <c r="R4618" s="7">
        <v>6.4</v>
      </c>
      <c r="S4618" s="7">
        <v>45.0</v>
      </c>
      <c r="T4618" s="11">
        <f t="shared" si="3"/>
        <v>63.58441558</v>
      </c>
      <c r="U4618" s="7" t="s">
        <v>702</v>
      </c>
      <c r="V4618" s="12" t="str">
        <f t="shared" si="4"/>
        <v>Techland</v>
      </c>
      <c r="W4618" s="7" t="s">
        <v>34</v>
      </c>
    </row>
    <row r="4619">
      <c r="A4619" s="7" t="s">
        <v>7272</v>
      </c>
      <c r="B4619" s="8" t="s">
        <v>78</v>
      </c>
      <c r="C4619" s="9">
        <v>2016.0</v>
      </c>
      <c r="D4619" s="7" t="s">
        <v>31</v>
      </c>
      <c r="E4619" s="7" t="s">
        <v>37</v>
      </c>
      <c r="F4619" s="7">
        <v>0.04</v>
      </c>
      <c r="G4619" s="7">
        <v>0.08</v>
      </c>
      <c r="H4619" s="7">
        <v>0.0</v>
      </c>
      <c r="I4619" s="7">
        <v>0.01</v>
      </c>
      <c r="J4619" s="7">
        <v>0.14</v>
      </c>
      <c r="K4619" s="10">
        <f t="shared" ref="K4619:O4619" si="4620">F4619*1000000</f>
        <v>40000</v>
      </c>
      <c r="L4619" s="10">
        <f t="shared" si="4620"/>
        <v>80000</v>
      </c>
      <c r="M4619" s="10">
        <f t="shared" si="4620"/>
        <v>0</v>
      </c>
      <c r="N4619" s="10">
        <f t="shared" si="4620"/>
        <v>10000</v>
      </c>
      <c r="O4619" s="10">
        <f t="shared" si="4620"/>
        <v>140000</v>
      </c>
      <c r="P4619" s="7">
        <v>73.0</v>
      </c>
      <c r="Q4619" s="7">
        <v>16.0</v>
      </c>
      <c r="R4619" s="7">
        <v>3.0</v>
      </c>
      <c r="S4619" s="7">
        <v>440.0</v>
      </c>
      <c r="T4619" s="11">
        <f t="shared" si="3"/>
        <v>31.50877193</v>
      </c>
      <c r="U4619" s="7" t="s">
        <v>38</v>
      </c>
      <c r="V4619" s="12" t="str">
        <f t="shared" si="4"/>
        <v>Infinity Ward</v>
      </c>
      <c r="W4619" s="7" t="s">
        <v>34</v>
      </c>
    </row>
    <row r="4620">
      <c r="A4620" s="7" t="s">
        <v>7316</v>
      </c>
      <c r="B4620" s="8" t="s">
        <v>6266</v>
      </c>
      <c r="C4620" s="9">
        <v>2016.0</v>
      </c>
      <c r="D4620" s="7" t="s">
        <v>54</v>
      </c>
      <c r="E4620" s="7" t="s">
        <v>106</v>
      </c>
      <c r="F4620" s="7">
        <v>0.09</v>
      </c>
      <c r="G4620" s="7">
        <v>0.03</v>
      </c>
      <c r="H4620" s="7">
        <v>0.0</v>
      </c>
      <c r="I4620" s="7">
        <v>0.01</v>
      </c>
      <c r="J4620" s="7">
        <v>0.13</v>
      </c>
      <c r="K4620" s="10">
        <f t="shared" ref="K4620:O4620" si="4621">F4620*1000000</f>
        <v>90000</v>
      </c>
      <c r="L4620" s="10">
        <f t="shared" si="4621"/>
        <v>30000</v>
      </c>
      <c r="M4620" s="10">
        <f t="shared" si="4621"/>
        <v>0</v>
      </c>
      <c r="N4620" s="10">
        <f t="shared" si="4621"/>
        <v>10000</v>
      </c>
      <c r="O4620" s="10">
        <f t="shared" si="4621"/>
        <v>130000</v>
      </c>
      <c r="P4620" s="7">
        <v>85.0</v>
      </c>
      <c r="Q4620" s="7">
        <v>4.0</v>
      </c>
      <c r="R4620" s="7">
        <v>8.7</v>
      </c>
      <c r="S4620" s="7">
        <v>123.0</v>
      </c>
      <c r="T4620" s="11">
        <f t="shared" si="3"/>
        <v>86.93700787</v>
      </c>
      <c r="U4620" s="7" t="s">
        <v>6372</v>
      </c>
      <c r="V4620" s="12" t="str">
        <f t="shared" si="4"/>
        <v>DONTNOD Entertainment</v>
      </c>
      <c r="W4620" s="7" t="s">
        <v>34</v>
      </c>
    </row>
    <row r="4621">
      <c r="A4621" s="7" t="s">
        <v>7375</v>
      </c>
      <c r="B4621" s="8" t="s">
        <v>78</v>
      </c>
      <c r="C4621" s="9">
        <v>2016.0</v>
      </c>
      <c r="D4621" s="7" t="s">
        <v>437</v>
      </c>
      <c r="E4621" s="7" t="s">
        <v>46</v>
      </c>
      <c r="F4621" s="7">
        <v>0.0</v>
      </c>
      <c r="G4621" s="7">
        <v>0.12</v>
      </c>
      <c r="H4621" s="7">
        <v>0.0</v>
      </c>
      <c r="I4621" s="7">
        <v>0.01</v>
      </c>
      <c r="J4621" s="7">
        <v>0.13</v>
      </c>
      <c r="K4621" s="10">
        <f t="shared" ref="K4621:O4621" si="4622">F4621*1000000</f>
        <v>0</v>
      </c>
      <c r="L4621" s="10">
        <f t="shared" si="4622"/>
        <v>120000</v>
      </c>
      <c r="M4621" s="10">
        <f t="shared" si="4622"/>
        <v>0</v>
      </c>
      <c r="N4621" s="10">
        <f t="shared" si="4622"/>
        <v>10000</v>
      </c>
      <c r="O4621" s="10">
        <f t="shared" si="4622"/>
        <v>130000</v>
      </c>
      <c r="P4621" s="7">
        <v>86.0</v>
      </c>
      <c r="Q4621" s="7">
        <v>77.0</v>
      </c>
      <c r="R4621" s="7">
        <v>7.3</v>
      </c>
      <c r="S4621" s="7">
        <v>556.0</v>
      </c>
      <c r="T4621" s="11">
        <f t="shared" si="3"/>
        <v>74.58135861</v>
      </c>
      <c r="U4621" s="7" t="s">
        <v>1757</v>
      </c>
      <c r="V4621" s="12" t="str">
        <f t="shared" si="4"/>
        <v>Creative Assembly</v>
      </c>
      <c r="W4621" s="7" t="s">
        <v>64</v>
      </c>
    </row>
    <row r="4622">
      <c r="A4622" s="7" t="s">
        <v>7311</v>
      </c>
      <c r="B4622" s="8" t="s">
        <v>47</v>
      </c>
      <c r="C4622" s="9">
        <v>2016.0</v>
      </c>
      <c r="D4622" s="7" t="s">
        <v>26</v>
      </c>
      <c r="E4622" s="7" t="s">
        <v>100</v>
      </c>
      <c r="F4622" s="7">
        <v>0.01</v>
      </c>
      <c r="G4622" s="7">
        <v>0.05</v>
      </c>
      <c r="H4622" s="7">
        <v>0.06</v>
      </c>
      <c r="I4622" s="7">
        <v>0.01</v>
      </c>
      <c r="J4622" s="7">
        <v>0.13</v>
      </c>
      <c r="K4622" s="10">
        <f t="shared" ref="K4622:O4622" si="4623">F4622*1000000</f>
        <v>10000</v>
      </c>
      <c r="L4622" s="10">
        <f t="shared" si="4623"/>
        <v>50000</v>
      </c>
      <c r="M4622" s="10">
        <f t="shared" si="4623"/>
        <v>60000</v>
      </c>
      <c r="N4622" s="10">
        <f t="shared" si="4623"/>
        <v>10000</v>
      </c>
      <c r="O4622" s="10">
        <f t="shared" si="4623"/>
        <v>130000</v>
      </c>
      <c r="R4622" s="7">
        <v>7.2</v>
      </c>
      <c r="S4622" s="7">
        <v>19.0</v>
      </c>
      <c r="T4622" s="11">
        <f t="shared" si="3"/>
        <v>72</v>
      </c>
      <c r="U4622" s="7" t="s">
        <v>101</v>
      </c>
      <c r="V4622" s="12" t="str">
        <f t="shared" si="4"/>
        <v>Konami</v>
      </c>
      <c r="W4622" s="7" t="s">
        <v>28</v>
      </c>
    </row>
    <row r="4623">
      <c r="A4623" s="7" t="s">
        <v>7277</v>
      </c>
      <c r="B4623" s="8" t="s">
        <v>47</v>
      </c>
      <c r="C4623" s="9">
        <v>2016.0</v>
      </c>
      <c r="D4623" s="7" t="s">
        <v>26</v>
      </c>
      <c r="E4623" s="7" t="s">
        <v>85</v>
      </c>
      <c r="F4623" s="7">
        <v>0.06</v>
      </c>
      <c r="G4623" s="7">
        <v>0.04</v>
      </c>
      <c r="H4623" s="7">
        <v>0.0</v>
      </c>
      <c r="I4623" s="7">
        <v>0.02</v>
      </c>
      <c r="J4623" s="7">
        <v>0.13</v>
      </c>
      <c r="K4623" s="10">
        <f t="shared" ref="K4623:O4623" si="4624">F4623*1000000</f>
        <v>60000</v>
      </c>
      <c r="L4623" s="10">
        <f t="shared" si="4624"/>
        <v>40000</v>
      </c>
      <c r="M4623" s="10">
        <f t="shared" si="4624"/>
        <v>0</v>
      </c>
      <c r="N4623" s="10">
        <f t="shared" si="4624"/>
        <v>20000</v>
      </c>
      <c r="O4623" s="10">
        <f t="shared" si="4624"/>
        <v>130000</v>
      </c>
      <c r="R4623" s="7">
        <v>2.0</v>
      </c>
      <c r="S4623" s="7">
        <v>8.0</v>
      </c>
      <c r="T4623" s="11">
        <f t="shared" si="3"/>
        <v>20</v>
      </c>
      <c r="U4623" s="7" t="s">
        <v>5304</v>
      </c>
      <c r="V4623" s="12" t="str">
        <f t="shared" si="4"/>
        <v>2K Games</v>
      </c>
      <c r="W4623" s="7" t="s">
        <v>28</v>
      </c>
    </row>
    <row r="4624">
      <c r="A4624" s="7" t="s">
        <v>7300</v>
      </c>
      <c r="B4624" s="8" t="s">
        <v>4962</v>
      </c>
      <c r="C4624" s="9">
        <v>2016.0</v>
      </c>
      <c r="D4624" s="7" t="s">
        <v>49</v>
      </c>
      <c r="E4624" s="7" t="s">
        <v>495</v>
      </c>
      <c r="F4624" s="7">
        <v>0.02</v>
      </c>
      <c r="G4624" s="7">
        <v>0.07</v>
      </c>
      <c r="H4624" s="7">
        <v>0.0</v>
      </c>
      <c r="I4624" s="7">
        <v>0.03</v>
      </c>
      <c r="J4624" s="7">
        <v>0.12</v>
      </c>
      <c r="K4624" s="10">
        <f t="shared" ref="K4624:O4624" si="4625">F4624*1000000</f>
        <v>20000</v>
      </c>
      <c r="L4624" s="10">
        <f t="shared" si="4625"/>
        <v>70000</v>
      </c>
      <c r="M4624" s="10">
        <f t="shared" si="4625"/>
        <v>0</v>
      </c>
      <c r="N4624" s="10">
        <f t="shared" si="4625"/>
        <v>30000</v>
      </c>
      <c r="O4624" s="10">
        <f t="shared" si="4625"/>
        <v>120000</v>
      </c>
      <c r="R4624" s="7">
        <v>6.6</v>
      </c>
      <c r="S4624" s="7">
        <v>13.0</v>
      </c>
      <c r="T4624" s="11">
        <f t="shared" si="3"/>
        <v>66</v>
      </c>
      <c r="U4624" s="7" t="s">
        <v>5811</v>
      </c>
      <c r="V4624" s="12" t="str">
        <f t="shared" si="4"/>
        <v>TT Games</v>
      </c>
      <c r="W4624" s="7" t="s">
        <v>52</v>
      </c>
    </row>
    <row r="4625">
      <c r="A4625" s="7" t="s">
        <v>7324</v>
      </c>
      <c r="B4625" s="8" t="s">
        <v>6266</v>
      </c>
      <c r="C4625" s="9">
        <v>2016.0</v>
      </c>
      <c r="D4625" s="7" t="s">
        <v>75</v>
      </c>
      <c r="E4625" s="7" t="s">
        <v>253</v>
      </c>
      <c r="F4625" s="7">
        <v>0.04</v>
      </c>
      <c r="G4625" s="7">
        <v>0.08</v>
      </c>
      <c r="H4625" s="7">
        <v>0.0</v>
      </c>
      <c r="I4625" s="7">
        <v>0.01</v>
      </c>
      <c r="J4625" s="7">
        <v>0.12</v>
      </c>
      <c r="K4625" s="10">
        <f t="shared" ref="K4625:O4625" si="4626">F4625*1000000</f>
        <v>40000</v>
      </c>
      <c r="L4625" s="10">
        <f t="shared" si="4626"/>
        <v>80000</v>
      </c>
      <c r="M4625" s="10">
        <f t="shared" si="4626"/>
        <v>0</v>
      </c>
      <c r="N4625" s="10">
        <f t="shared" si="4626"/>
        <v>10000</v>
      </c>
      <c r="O4625" s="10">
        <f t="shared" si="4626"/>
        <v>120000</v>
      </c>
      <c r="P4625" s="7">
        <v>86.0</v>
      </c>
      <c r="Q4625" s="7">
        <v>17.0</v>
      </c>
      <c r="R4625" s="7">
        <v>8.0</v>
      </c>
      <c r="S4625" s="7">
        <v>60.0</v>
      </c>
      <c r="T4625" s="11">
        <f t="shared" si="3"/>
        <v>81.32467532</v>
      </c>
      <c r="U4625" s="7" t="s">
        <v>253</v>
      </c>
      <c r="V4625" s="12" t="str">
        <f t="shared" si="4"/>
        <v>Codemasters</v>
      </c>
      <c r="W4625" s="7" t="s">
        <v>28</v>
      </c>
    </row>
    <row r="4626">
      <c r="A4626" s="7" t="s">
        <v>7302</v>
      </c>
      <c r="B4626" s="8" t="s">
        <v>4908</v>
      </c>
      <c r="C4626" s="9">
        <v>2016.0</v>
      </c>
      <c r="D4626" s="7" t="s">
        <v>49</v>
      </c>
      <c r="E4626" s="7" t="s">
        <v>495</v>
      </c>
      <c r="F4626" s="7">
        <v>0.04</v>
      </c>
      <c r="G4626" s="7">
        <v>0.07</v>
      </c>
      <c r="H4626" s="7">
        <v>0.01</v>
      </c>
      <c r="I4626" s="7">
        <v>0.01</v>
      </c>
      <c r="J4626" s="7">
        <v>0.12</v>
      </c>
      <c r="K4626" s="10">
        <f t="shared" ref="K4626:O4626" si="4627">F4626*1000000</f>
        <v>40000</v>
      </c>
      <c r="L4626" s="10">
        <f t="shared" si="4627"/>
        <v>70000</v>
      </c>
      <c r="M4626" s="10">
        <f t="shared" si="4627"/>
        <v>10000</v>
      </c>
      <c r="N4626" s="10">
        <f t="shared" si="4627"/>
        <v>10000</v>
      </c>
      <c r="O4626" s="10">
        <f t="shared" si="4627"/>
        <v>120000</v>
      </c>
      <c r="R4626" s="7">
        <v>7.8</v>
      </c>
      <c r="S4626" s="7">
        <v>9.0</v>
      </c>
      <c r="T4626" s="11">
        <f t="shared" si="3"/>
        <v>78</v>
      </c>
      <c r="U4626" s="7" t="s">
        <v>5811</v>
      </c>
      <c r="V4626" s="12" t="str">
        <f t="shared" si="4"/>
        <v>TT Games</v>
      </c>
      <c r="W4626" s="7" t="s">
        <v>52</v>
      </c>
    </row>
    <row r="4627">
      <c r="A4627" s="7" t="s">
        <v>6934</v>
      </c>
      <c r="B4627" s="8" t="s">
        <v>78</v>
      </c>
      <c r="C4627" s="9">
        <v>2016.0</v>
      </c>
      <c r="D4627" s="7" t="s">
        <v>54</v>
      </c>
      <c r="E4627" s="7" t="s">
        <v>106</v>
      </c>
      <c r="F4627" s="7">
        <v>0.0</v>
      </c>
      <c r="G4627" s="7">
        <v>0.11</v>
      </c>
      <c r="H4627" s="7">
        <v>0.0</v>
      </c>
      <c r="I4627" s="7">
        <v>0.01</v>
      </c>
      <c r="J4627" s="7">
        <v>0.12</v>
      </c>
      <c r="K4627" s="10">
        <f t="shared" ref="K4627:O4627" si="4628">F4627*1000000</f>
        <v>0</v>
      </c>
      <c r="L4627" s="10">
        <f t="shared" si="4628"/>
        <v>110000</v>
      </c>
      <c r="M4627" s="10">
        <f t="shared" si="4628"/>
        <v>0</v>
      </c>
      <c r="N4627" s="10">
        <f t="shared" si="4628"/>
        <v>10000</v>
      </c>
      <c r="O4627" s="10">
        <f t="shared" si="4628"/>
        <v>120000</v>
      </c>
      <c r="P4627" s="7">
        <v>86.0</v>
      </c>
      <c r="Q4627" s="7">
        <v>45.0</v>
      </c>
      <c r="R4627" s="7">
        <v>7.9</v>
      </c>
      <c r="S4627" s="7">
        <v>915.0</v>
      </c>
      <c r="T4627" s="11">
        <f t="shared" si="3"/>
        <v>79.328125</v>
      </c>
      <c r="U4627" s="7" t="s">
        <v>7379</v>
      </c>
      <c r="V4627" s="12" t="str">
        <f t="shared" si="4"/>
        <v>Crystal Dynamics, Nixxes Software</v>
      </c>
      <c r="W4627" s="7" t="s">
        <v>34</v>
      </c>
    </row>
    <row r="4628">
      <c r="A4628" s="7" t="s">
        <v>7380</v>
      </c>
      <c r="B4628" s="8" t="s">
        <v>4962</v>
      </c>
      <c r="C4628" s="9">
        <v>2016.0</v>
      </c>
      <c r="D4628" s="7" t="s">
        <v>41</v>
      </c>
      <c r="E4628" s="7" t="s">
        <v>46</v>
      </c>
      <c r="F4628" s="7">
        <v>0.01</v>
      </c>
      <c r="G4628" s="7">
        <v>0.0</v>
      </c>
      <c r="H4628" s="7">
        <v>0.1</v>
      </c>
      <c r="I4628" s="7">
        <v>0.0</v>
      </c>
      <c r="J4628" s="7">
        <v>0.12</v>
      </c>
      <c r="K4628" s="10">
        <f t="shared" ref="K4628:O4628" si="4629">F4628*1000000</f>
        <v>10000</v>
      </c>
      <c r="L4628" s="10">
        <f t="shared" si="4629"/>
        <v>0</v>
      </c>
      <c r="M4628" s="10">
        <f t="shared" si="4629"/>
        <v>100000</v>
      </c>
      <c r="N4628" s="10">
        <f t="shared" si="4629"/>
        <v>0</v>
      </c>
      <c r="O4628" s="10">
        <f t="shared" si="4629"/>
        <v>120000</v>
      </c>
      <c r="P4628" s="7">
        <v>83.0</v>
      </c>
      <c r="Q4628" s="7">
        <v>5.0</v>
      </c>
      <c r="R4628" s="7">
        <v>8.0</v>
      </c>
      <c r="S4628" s="7">
        <v>22.0</v>
      </c>
      <c r="T4628" s="11">
        <f t="shared" si="3"/>
        <v>80.55555556</v>
      </c>
      <c r="U4628" s="7" t="s">
        <v>46</v>
      </c>
      <c r="V4628" s="12" t="str">
        <f t="shared" si="4"/>
        <v>Sega</v>
      </c>
      <c r="W4628" s="7" t="s">
        <v>64</v>
      </c>
    </row>
    <row r="4629">
      <c r="A4629" s="7" t="s">
        <v>7302</v>
      </c>
      <c r="B4629" s="8" t="s">
        <v>30</v>
      </c>
      <c r="C4629" s="9">
        <v>2016.0</v>
      </c>
      <c r="D4629" s="7" t="s">
        <v>49</v>
      </c>
      <c r="E4629" s="7" t="s">
        <v>495</v>
      </c>
      <c r="F4629" s="7">
        <v>0.05</v>
      </c>
      <c r="G4629" s="7">
        <v>0.06</v>
      </c>
      <c r="H4629" s="7">
        <v>0.0</v>
      </c>
      <c r="I4629" s="7">
        <v>0.01</v>
      </c>
      <c r="J4629" s="7">
        <v>0.12</v>
      </c>
      <c r="K4629" s="10">
        <f t="shared" ref="K4629:O4629" si="4630">F4629*1000000</f>
        <v>50000</v>
      </c>
      <c r="L4629" s="10">
        <f t="shared" si="4630"/>
        <v>60000</v>
      </c>
      <c r="M4629" s="10">
        <f t="shared" si="4630"/>
        <v>0</v>
      </c>
      <c r="N4629" s="10">
        <f t="shared" si="4630"/>
        <v>10000</v>
      </c>
      <c r="O4629" s="10">
        <f t="shared" si="4630"/>
        <v>120000</v>
      </c>
      <c r="R4629" s="7">
        <v>6.9</v>
      </c>
      <c r="S4629" s="7">
        <v>7.0</v>
      </c>
      <c r="T4629" s="11">
        <f t="shared" si="3"/>
        <v>69</v>
      </c>
      <c r="U4629" s="7" t="s">
        <v>5811</v>
      </c>
      <c r="V4629" s="12" t="str">
        <f t="shared" si="4"/>
        <v>TT Games</v>
      </c>
      <c r="W4629" s="7" t="s">
        <v>52</v>
      </c>
    </row>
    <row r="4630">
      <c r="A4630" s="7" t="s">
        <v>7303</v>
      </c>
      <c r="B4630" s="8" t="s">
        <v>6266</v>
      </c>
      <c r="C4630" s="9">
        <v>2016.0</v>
      </c>
      <c r="D4630" s="7" t="s">
        <v>96</v>
      </c>
      <c r="E4630" s="7" t="s">
        <v>1206</v>
      </c>
      <c r="F4630" s="7">
        <v>0.04</v>
      </c>
      <c r="G4630" s="7">
        <v>0.07</v>
      </c>
      <c r="H4630" s="7">
        <v>0.0</v>
      </c>
      <c r="I4630" s="7">
        <v>0.01</v>
      </c>
      <c r="J4630" s="7">
        <v>0.12</v>
      </c>
      <c r="K4630" s="10">
        <f t="shared" ref="K4630:O4630" si="4631">F4630*1000000</f>
        <v>40000</v>
      </c>
      <c r="L4630" s="10">
        <f t="shared" si="4631"/>
        <v>70000</v>
      </c>
      <c r="M4630" s="10">
        <f t="shared" si="4631"/>
        <v>0</v>
      </c>
      <c r="N4630" s="10">
        <f t="shared" si="4631"/>
        <v>10000</v>
      </c>
      <c r="O4630" s="10">
        <f t="shared" si="4631"/>
        <v>120000</v>
      </c>
      <c r="P4630" s="7">
        <v>65.0</v>
      </c>
      <c r="Q4630" s="7">
        <v>9.0</v>
      </c>
      <c r="T4630" s="11">
        <f t="shared" si="3"/>
        <v>65</v>
      </c>
      <c r="U4630" s="7" t="s">
        <v>4388</v>
      </c>
      <c r="V4630" s="12" t="str">
        <f t="shared" si="4"/>
        <v>Giants Software</v>
      </c>
      <c r="W4630" s="7" t="s">
        <v>28</v>
      </c>
    </row>
    <row r="4631">
      <c r="A4631" s="7" t="s">
        <v>7304</v>
      </c>
      <c r="B4631" s="8" t="s">
        <v>78</v>
      </c>
      <c r="C4631" s="9">
        <v>2016.0</v>
      </c>
      <c r="D4631" s="7" t="s">
        <v>49</v>
      </c>
      <c r="E4631" s="7" t="s">
        <v>281</v>
      </c>
      <c r="F4631" s="7">
        <v>0.04</v>
      </c>
      <c r="G4631" s="7">
        <v>0.07</v>
      </c>
      <c r="H4631" s="7">
        <v>0.0</v>
      </c>
      <c r="I4631" s="7">
        <v>0.01</v>
      </c>
      <c r="J4631" s="7">
        <v>0.12</v>
      </c>
      <c r="K4631" s="10">
        <f t="shared" ref="K4631:O4631" si="4632">F4631*1000000</f>
        <v>40000</v>
      </c>
      <c r="L4631" s="10">
        <f t="shared" si="4632"/>
        <v>70000</v>
      </c>
      <c r="M4631" s="10">
        <f t="shared" si="4632"/>
        <v>0</v>
      </c>
      <c r="N4631" s="10">
        <f t="shared" si="4632"/>
        <v>10000</v>
      </c>
      <c r="O4631" s="10">
        <f t="shared" si="4632"/>
        <v>120000</v>
      </c>
      <c r="P4631" s="7">
        <v>86.0</v>
      </c>
      <c r="Q4631" s="7">
        <v>37.0</v>
      </c>
      <c r="R4631" s="7">
        <v>6.0</v>
      </c>
      <c r="S4631" s="7">
        <v>383.0</v>
      </c>
      <c r="T4631" s="11">
        <f t="shared" si="3"/>
        <v>62.29047619</v>
      </c>
      <c r="U4631" s="7" t="s">
        <v>5809</v>
      </c>
      <c r="V4631" s="12" t="str">
        <f t="shared" si="4"/>
        <v>Arkane Studios</v>
      </c>
      <c r="W4631" s="7" t="s">
        <v>34</v>
      </c>
    </row>
    <row r="4632">
      <c r="A4632" s="7" t="s">
        <v>7277</v>
      </c>
      <c r="B4632" s="8" t="s">
        <v>30</v>
      </c>
      <c r="C4632" s="9">
        <v>2016.0</v>
      </c>
      <c r="D4632" s="7" t="s">
        <v>26</v>
      </c>
      <c r="E4632" s="7" t="s">
        <v>85</v>
      </c>
      <c r="F4632" s="7">
        <v>0.09</v>
      </c>
      <c r="G4632" s="7">
        <v>0.02</v>
      </c>
      <c r="H4632" s="7">
        <v>0.0</v>
      </c>
      <c r="I4632" s="7">
        <v>0.01</v>
      </c>
      <c r="J4632" s="7">
        <v>0.12</v>
      </c>
      <c r="K4632" s="10">
        <f t="shared" ref="K4632:O4632" si="4633">F4632*1000000</f>
        <v>90000</v>
      </c>
      <c r="L4632" s="10">
        <f t="shared" si="4633"/>
        <v>20000</v>
      </c>
      <c r="M4632" s="10">
        <f t="shared" si="4633"/>
        <v>0</v>
      </c>
      <c r="N4632" s="10">
        <f t="shared" si="4633"/>
        <v>10000</v>
      </c>
      <c r="O4632" s="10">
        <f t="shared" si="4633"/>
        <v>120000</v>
      </c>
      <c r="R4632" s="7">
        <v>3.4</v>
      </c>
      <c r="S4632" s="7">
        <v>11.0</v>
      </c>
      <c r="T4632" s="11">
        <f t="shared" si="3"/>
        <v>34</v>
      </c>
      <c r="U4632" s="7" t="s">
        <v>5304</v>
      </c>
      <c r="V4632" s="12" t="str">
        <f t="shared" si="4"/>
        <v>2K Games</v>
      </c>
      <c r="W4632" s="7" t="s">
        <v>28</v>
      </c>
    </row>
    <row r="4633">
      <c r="A4633" s="7" t="s">
        <v>7268</v>
      </c>
      <c r="B4633" s="8" t="s">
        <v>78</v>
      </c>
      <c r="C4633" s="9">
        <v>2016.0</v>
      </c>
      <c r="D4633" s="7" t="s">
        <v>26</v>
      </c>
      <c r="E4633" s="7" t="s">
        <v>97</v>
      </c>
      <c r="F4633" s="7">
        <v>0.0</v>
      </c>
      <c r="G4633" s="7">
        <v>0.11</v>
      </c>
      <c r="H4633" s="7">
        <v>0.0</v>
      </c>
      <c r="I4633" s="7">
        <v>0.01</v>
      </c>
      <c r="J4633" s="7">
        <v>0.12</v>
      </c>
      <c r="K4633" s="10">
        <f t="shared" ref="K4633:O4633" si="4634">F4633*1000000</f>
        <v>0</v>
      </c>
      <c r="L4633" s="10">
        <f t="shared" si="4634"/>
        <v>110000</v>
      </c>
      <c r="M4633" s="10">
        <f t="shared" si="4634"/>
        <v>0</v>
      </c>
      <c r="N4633" s="10">
        <f t="shared" si="4634"/>
        <v>10000</v>
      </c>
      <c r="O4633" s="10">
        <f t="shared" si="4634"/>
        <v>120000</v>
      </c>
      <c r="P4633" s="7">
        <v>84.0</v>
      </c>
      <c r="Q4633" s="7">
        <v>12.0</v>
      </c>
      <c r="R4633" s="7">
        <v>4.2</v>
      </c>
      <c r="S4633" s="7">
        <v>160.0</v>
      </c>
      <c r="T4633" s="11">
        <f t="shared" si="3"/>
        <v>44.93023256</v>
      </c>
      <c r="U4633" s="7" t="s">
        <v>7269</v>
      </c>
      <c r="V4633" s="12" t="str">
        <f t="shared" si="4"/>
        <v>EA Sports, EA Vancouver</v>
      </c>
      <c r="W4633" s="7" t="s">
        <v>28</v>
      </c>
    </row>
    <row r="4634">
      <c r="A4634" s="7" t="s">
        <v>7280</v>
      </c>
      <c r="B4634" s="8" t="s">
        <v>47</v>
      </c>
      <c r="C4634" s="9">
        <v>2016.0</v>
      </c>
      <c r="D4634" s="7" t="s">
        <v>26</v>
      </c>
      <c r="E4634" s="7" t="s">
        <v>97</v>
      </c>
      <c r="F4634" s="7">
        <v>0.07</v>
      </c>
      <c r="G4634" s="7">
        <v>0.02</v>
      </c>
      <c r="H4634" s="7">
        <v>0.0</v>
      </c>
      <c r="I4634" s="7">
        <v>0.02</v>
      </c>
      <c r="J4634" s="7">
        <v>0.12</v>
      </c>
      <c r="K4634" s="10">
        <f t="shared" ref="K4634:O4634" si="4635">F4634*1000000</f>
        <v>70000</v>
      </c>
      <c r="L4634" s="10">
        <f t="shared" si="4635"/>
        <v>20000</v>
      </c>
      <c r="M4634" s="10">
        <f t="shared" si="4635"/>
        <v>0</v>
      </c>
      <c r="N4634" s="10">
        <f t="shared" si="4635"/>
        <v>20000</v>
      </c>
      <c r="O4634" s="10">
        <f t="shared" si="4635"/>
        <v>120000</v>
      </c>
      <c r="R4634" s="7">
        <v>0.2</v>
      </c>
      <c r="S4634" s="7">
        <v>5.0</v>
      </c>
      <c r="T4634" s="11">
        <f t="shared" si="3"/>
        <v>2</v>
      </c>
      <c r="U4634" s="7" t="s">
        <v>343</v>
      </c>
      <c r="V4634" s="12" t="str">
        <f t="shared" si="4"/>
        <v>EA Sports</v>
      </c>
      <c r="W4634" s="7" t="s">
        <v>28</v>
      </c>
    </row>
    <row r="4635">
      <c r="A4635" s="7" t="s">
        <v>7381</v>
      </c>
      <c r="B4635" s="8" t="s">
        <v>4908</v>
      </c>
      <c r="C4635" s="9">
        <v>2016.0</v>
      </c>
      <c r="D4635" s="7" t="s">
        <v>49</v>
      </c>
      <c r="E4635" s="7" t="s">
        <v>27</v>
      </c>
      <c r="F4635" s="7">
        <v>0.02</v>
      </c>
      <c r="G4635" s="7">
        <v>0.01</v>
      </c>
      <c r="H4635" s="7">
        <v>0.08</v>
      </c>
      <c r="I4635" s="7">
        <v>0.0</v>
      </c>
      <c r="J4635" s="7">
        <v>0.11</v>
      </c>
      <c r="K4635" s="10">
        <f t="shared" ref="K4635:O4635" si="4636">F4635*1000000</f>
        <v>20000</v>
      </c>
      <c r="L4635" s="10">
        <f t="shared" si="4636"/>
        <v>10000</v>
      </c>
      <c r="M4635" s="10">
        <f t="shared" si="4636"/>
        <v>80000</v>
      </c>
      <c r="N4635" s="10">
        <f t="shared" si="4636"/>
        <v>0</v>
      </c>
      <c r="O4635" s="10">
        <f t="shared" si="4636"/>
        <v>110000</v>
      </c>
      <c r="P4635" s="7">
        <v>72.0</v>
      </c>
      <c r="Q4635" s="7">
        <v>16.0</v>
      </c>
      <c r="R4635" s="7">
        <v>6.8</v>
      </c>
      <c r="S4635" s="7">
        <v>5.0</v>
      </c>
      <c r="T4635" s="11">
        <f t="shared" si="3"/>
        <v>71.04761905</v>
      </c>
      <c r="U4635" s="7" t="s">
        <v>2833</v>
      </c>
      <c r="V4635" s="12" t="str">
        <f t="shared" si="4"/>
        <v>Headstrong Games</v>
      </c>
      <c r="W4635" s="7" t="s">
        <v>28</v>
      </c>
    </row>
    <row r="4636">
      <c r="A4636" s="7" t="s">
        <v>7024</v>
      </c>
      <c r="B4636" s="8" t="s">
        <v>6259</v>
      </c>
      <c r="C4636" s="9">
        <v>2016.0</v>
      </c>
      <c r="D4636" s="7" t="s">
        <v>67</v>
      </c>
      <c r="E4636" s="7" t="s">
        <v>300</v>
      </c>
      <c r="F4636" s="7">
        <v>0.0</v>
      </c>
      <c r="G4636" s="7">
        <v>0.1</v>
      </c>
      <c r="H4636" s="7">
        <v>0.0</v>
      </c>
      <c r="I4636" s="7">
        <v>0.02</v>
      </c>
      <c r="J4636" s="7">
        <v>0.11</v>
      </c>
      <c r="K4636" s="10">
        <f t="shared" ref="K4636:O4636" si="4637">F4636*1000000</f>
        <v>0</v>
      </c>
      <c r="L4636" s="10">
        <f t="shared" si="4637"/>
        <v>100000</v>
      </c>
      <c r="M4636" s="10">
        <f t="shared" si="4637"/>
        <v>0</v>
      </c>
      <c r="N4636" s="10">
        <f t="shared" si="4637"/>
        <v>20000</v>
      </c>
      <c r="O4636" s="10">
        <f t="shared" si="4637"/>
        <v>110000</v>
      </c>
      <c r="P4636" s="7">
        <v>75.0</v>
      </c>
      <c r="Q4636" s="7">
        <v>45.0</v>
      </c>
      <c r="R4636" s="7">
        <v>8.5</v>
      </c>
      <c r="S4636" s="7">
        <v>289.0</v>
      </c>
      <c r="T4636" s="11">
        <f t="shared" si="3"/>
        <v>83.65269461</v>
      </c>
      <c r="U4636" s="7" t="s">
        <v>780</v>
      </c>
      <c r="V4636" s="12" t="str">
        <f t="shared" si="4"/>
        <v>Media Vision</v>
      </c>
      <c r="W4636" s="7" t="s">
        <v>64</v>
      </c>
    </row>
    <row r="4637">
      <c r="A4637" s="7" t="s">
        <v>7344</v>
      </c>
      <c r="B4637" s="8" t="s">
        <v>6266</v>
      </c>
      <c r="C4637" s="9">
        <v>2016.0</v>
      </c>
      <c r="D4637" s="7" t="s">
        <v>49</v>
      </c>
      <c r="E4637" s="7" t="s">
        <v>495</v>
      </c>
      <c r="F4637" s="7">
        <v>0.05</v>
      </c>
      <c r="G4637" s="7">
        <v>0.05</v>
      </c>
      <c r="H4637" s="7">
        <v>0.0</v>
      </c>
      <c r="I4637" s="7">
        <v>0.01</v>
      </c>
      <c r="J4637" s="7">
        <v>0.11</v>
      </c>
      <c r="K4637" s="10">
        <f t="shared" ref="K4637:O4637" si="4638">F4637*1000000</f>
        <v>50000</v>
      </c>
      <c r="L4637" s="10">
        <f t="shared" si="4638"/>
        <v>50000</v>
      </c>
      <c r="M4637" s="10">
        <f t="shared" si="4638"/>
        <v>0</v>
      </c>
      <c r="N4637" s="10">
        <f t="shared" si="4638"/>
        <v>10000</v>
      </c>
      <c r="O4637" s="10">
        <f t="shared" si="4638"/>
        <v>110000</v>
      </c>
      <c r="P4637" s="7">
        <v>77.0</v>
      </c>
      <c r="Q4637" s="7">
        <v>6.0</v>
      </c>
      <c r="R4637" s="7">
        <v>8.2</v>
      </c>
      <c r="S4637" s="7">
        <v>43.0</v>
      </c>
      <c r="T4637" s="11">
        <f t="shared" si="3"/>
        <v>81.3877551</v>
      </c>
      <c r="U4637" s="7" t="s">
        <v>7345</v>
      </c>
      <c r="V4637" s="12" t="str">
        <f t="shared" si="4"/>
        <v>Rocksteady Studios, Virtuos</v>
      </c>
      <c r="W4637" s="7" t="s">
        <v>64</v>
      </c>
    </row>
    <row r="4638">
      <c r="A4638" s="7" t="s">
        <v>7383</v>
      </c>
      <c r="B4638" s="8" t="s">
        <v>6259</v>
      </c>
      <c r="C4638" s="9">
        <v>2016.0</v>
      </c>
      <c r="D4638" s="7" t="s">
        <v>49</v>
      </c>
      <c r="E4638" s="7" t="s">
        <v>69</v>
      </c>
      <c r="F4638" s="7">
        <v>0.03</v>
      </c>
      <c r="G4638" s="7">
        <v>0.05</v>
      </c>
      <c r="H4638" s="7">
        <v>0.01</v>
      </c>
      <c r="I4638" s="7">
        <v>0.02</v>
      </c>
      <c r="J4638" s="7">
        <v>0.11</v>
      </c>
      <c r="K4638" s="10">
        <f t="shared" ref="K4638:O4638" si="4639">F4638*1000000</f>
        <v>30000</v>
      </c>
      <c r="L4638" s="10">
        <f t="shared" si="4639"/>
        <v>50000</v>
      </c>
      <c r="M4638" s="10">
        <f t="shared" si="4639"/>
        <v>10000</v>
      </c>
      <c r="N4638" s="10">
        <f t="shared" si="4639"/>
        <v>20000</v>
      </c>
      <c r="O4638" s="10">
        <f t="shared" si="4639"/>
        <v>110000</v>
      </c>
      <c r="P4638" s="7">
        <v>79.0</v>
      </c>
      <c r="Q4638" s="7">
        <v>42.0</v>
      </c>
      <c r="R4638" s="7">
        <v>7.9</v>
      </c>
      <c r="S4638" s="7">
        <v>76.0</v>
      </c>
      <c r="T4638" s="11">
        <f t="shared" si="3"/>
        <v>79</v>
      </c>
      <c r="U4638" s="7" t="s">
        <v>6318</v>
      </c>
      <c r="V4638" s="12" t="str">
        <f t="shared" si="4"/>
        <v>Guerilla Cambridge</v>
      </c>
      <c r="W4638" s="7" t="s">
        <v>64</v>
      </c>
    </row>
    <row r="4639">
      <c r="A4639" s="7" t="s">
        <v>7386</v>
      </c>
      <c r="B4639" s="8" t="s">
        <v>78</v>
      </c>
      <c r="C4639" s="9">
        <v>2016.0</v>
      </c>
      <c r="D4639" s="7" t="s">
        <v>96</v>
      </c>
      <c r="E4639" s="7" t="s">
        <v>97</v>
      </c>
      <c r="F4639" s="7">
        <v>0.02</v>
      </c>
      <c r="G4639" s="7">
        <v>0.08</v>
      </c>
      <c r="H4639" s="7">
        <v>0.0</v>
      </c>
      <c r="I4639" s="7">
        <v>0.01</v>
      </c>
      <c r="J4639" s="7">
        <v>0.1</v>
      </c>
      <c r="K4639" s="10">
        <f t="shared" ref="K4639:O4639" si="4640">F4639*1000000</f>
        <v>20000</v>
      </c>
      <c r="L4639" s="10">
        <f t="shared" si="4640"/>
        <v>80000</v>
      </c>
      <c r="M4639" s="10">
        <f t="shared" si="4640"/>
        <v>0</v>
      </c>
      <c r="N4639" s="10">
        <f t="shared" si="4640"/>
        <v>10000</v>
      </c>
      <c r="O4639" s="10">
        <f t="shared" si="4640"/>
        <v>100000</v>
      </c>
      <c r="P4639" s="7">
        <v>77.0</v>
      </c>
      <c r="Q4639" s="7">
        <v>10.0</v>
      </c>
      <c r="R4639" s="7">
        <v>5.7</v>
      </c>
      <c r="S4639" s="7">
        <v>30.0</v>
      </c>
      <c r="T4639" s="11">
        <f t="shared" si="3"/>
        <v>62</v>
      </c>
      <c r="U4639" s="7" t="s">
        <v>224</v>
      </c>
      <c r="V4639" s="12" t="str">
        <f t="shared" si="4"/>
        <v>Maxis</v>
      </c>
      <c r="W4639" s="7" t="s">
        <v>64</v>
      </c>
    </row>
    <row r="4640">
      <c r="A4640" s="7" t="s">
        <v>7387</v>
      </c>
      <c r="B4640" s="8" t="s">
        <v>6259</v>
      </c>
      <c r="C4640" s="9">
        <v>2016.0</v>
      </c>
      <c r="D4640" s="7" t="s">
        <v>31</v>
      </c>
      <c r="E4640" s="7" t="s">
        <v>7388</v>
      </c>
      <c r="F4640" s="7">
        <v>0.03</v>
      </c>
      <c r="G4640" s="7">
        <v>0.05</v>
      </c>
      <c r="H4640" s="7">
        <v>0.0</v>
      </c>
      <c r="I4640" s="7">
        <v>0.02</v>
      </c>
      <c r="J4640" s="7">
        <v>0.1</v>
      </c>
      <c r="K4640" s="10">
        <f t="shared" ref="K4640:O4640" si="4641">F4640*1000000</f>
        <v>30000</v>
      </c>
      <c r="L4640" s="10">
        <f t="shared" si="4641"/>
        <v>50000</v>
      </c>
      <c r="M4640" s="10">
        <f t="shared" si="4641"/>
        <v>0</v>
      </c>
      <c r="N4640" s="10">
        <f t="shared" si="4641"/>
        <v>20000</v>
      </c>
      <c r="O4640" s="10">
        <f t="shared" si="4641"/>
        <v>100000</v>
      </c>
      <c r="P4640" s="7">
        <v>73.0</v>
      </c>
      <c r="Q4640" s="7">
        <v>26.0</v>
      </c>
      <c r="R4640" s="7">
        <v>6.3</v>
      </c>
      <c r="S4640" s="7">
        <v>37.0</v>
      </c>
      <c r="T4640" s="11">
        <f t="shared" si="3"/>
        <v>67.12698413</v>
      </c>
      <c r="U4640" s="7" t="s">
        <v>7388</v>
      </c>
      <c r="V4640" s="12" t="str">
        <f t="shared" si="4"/>
        <v>CCP</v>
      </c>
      <c r="W4640" s="7" t="s">
        <v>64</v>
      </c>
    </row>
    <row r="4641">
      <c r="A4641" s="7" t="s">
        <v>7302</v>
      </c>
      <c r="B4641" s="8" t="s">
        <v>4962</v>
      </c>
      <c r="C4641" s="9">
        <v>2016.0</v>
      </c>
      <c r="D4641" s="7" t="s">
        <v>49</v>
      </c>
      <c r="E4641" s="7" t="s">
        <v>495</v>
      </c>
      <c r="F4641" s="7">
        <v>0.01</v>
      </c>
      <c r="G4641" s="7">
        <v>0.06</v>
      </c>
      <c r="H4641" s="7">
        <v>0.01</v>
      </c>
      <c r="I4641" s="7">
        <v>0.02</v>
      </c>
      <c r="J4641" s="7">
        <v>0.1</v>
      </c>
      <c r="K4641" s="10">
        <f t="shared" ref="K4641:O4641" si="4642">F4641*1000000</f>
        <v>10000</v>
      </c>
      <c r="L4641" s="10">
        <f t="shared" si="4642"/>
        <v>60000</v>
      </c>
      <c r="M4641" s="10">
        <f t="shared" si="4642"/>
        <v>10000</v>
      </c>
      <c r="N4641" s="10">
        <f t="shared" si="4642"/>
        <v>20000</v>
      </c>
      <c r="O4641" s="10">
        <f t="shared" si="4642"/>
        <v>100000</v>
      </c>
      <c r="R4641" s="7">
        <v>7.1</v>
      </c>
      <c r="S4641" s="7">
        <v>13.0</v>
      </c>
      <c r="T4641" s="11">
        <f t="shared" si="3"/>
        <v>71</v>
      </c>
      <c r="U4641" s="7" t="s">
        <v>5811</v>
      </c>
      <c r="V4641" s="12" t="str">
        <f t="shared" si="4"/>
        <v>TT Games</v>
      </c>
      <c r="W4641" s="7" t="s">
        <v>52</v>
      </c>
    </row>
    <row r="4642">
      <c r="A4642" s="7" t="s">
        <v>7366</v>
      </c>
      <c r="B4642" s="8" t="s">
        <v>6266</v>
      </c>
      <c r="C4642" s="9">
        <v>2016.0</v>
      </c>
      <c r="D4642" s="7" t="s">
        <v>1</v>
      </c>
      <c r="E4642" s="7" t="s">
        <v>37</v>
      </c>
      <c r="F4642" s="7">
        <v>0.05</v>
      </c>
      <c r="G4642" s="7">
        <v>0.04</v>
      </c>
      <c r="H4642" s="7">
        <v>0.0</v>
      </c>
      <c r="I4642" s="7">
        <v>0.01</v>
      </c>
      <c r="J4642" s="7">
        <v>0.1</v>
      </c>
      <c r="K4642" s="10">
        <f t="shared" ref="K4642:O4642" si="4643">F4642*1000000</f>
        <v>50000</v>
      </c>
      <c r="L4642" s="10">
        <f t="shared" si="4643"/>
        <v>40000</v>
      </c>
      <c r="M4642" s="10">
        <f t="shared" si="4643"/>
        <v>0</v>
      </c>
      <c r="N4642" s="10">
        <f t="shared" si="4643"/>
        <v>10000</v>
      </c>
      <c r="O4642" s="10">
        <f t="shared" si="4643"/>
        <v>100000</v>
      </c>
      <c r="P4642" s="7">
        <v>78.0</v>
      </c>
      <c r="Q4642" s="7">
        <v>14.0</v>
      </c>
      <c r="R4642" s="7">
        <v>6.0</v>
      </c>
      <c r="S4642" s="7">
        <v>8.0</v>
      </c>
      <c r="T4642" s="11">
        <f t="shared" si="3"/>
        <v>71.45454545</v>
      </c>
      <c r="U4642" s="7" t="s">
        <v>1781</v>
      </c>
      <c r="V4642" s="12" t="str">
        <f t="shared" si="4"/>
        <v>Toys for Bob</v>
      </c>
      <c r="W4642" s="7" t="s">
        <v>52</v>
      </c>
    </row>
    <row r="4643">
      <c r="A4643" s="7" t="s">
        <v>7328</v>
      </c>
      <c r="B4643" s="8" t="s">
        <v>4962</v>
      </c>
      <c r="C4643" s="9">
        <v>2016.0</v>
      </c>
      <c r="D4643" s="7" t="s">
        <v>112</v>
      </c>
      <c r="E4643" s="7" t="s">
        <v>300</v>
      </c>
      <c r="F4643" s="7">
        <v>0.0</v>
      </c>
      <c r="G4643" s="7">
        <v>0.02</v>
      </c>
      <c r="H4643" s="7">
        <v>0.07</v>
      </c>
      <c r="I4643" s="7">
        <v>0.0</v>
      </c>
      <c r="J4643" s="7">
        <v>0.1</v>
      </c>
      <c r="K4643" s="10">
        <f t="shared" ref="K4643:O4643" si="4644">F4643*1000000</f>
        <v>0</v>
      </c>
      <c r="L4643" s="10">
        <f t="shared" si="4644"/>
        <v>20000</v>
      </c>
      <c r="M4643" s="10">
        <f t="shared" si="4644"/>
        <v>70000</v>
      </c>
      <c r="N4643" s="10">
        <f t="shared" si="4644"/>
        <v>0</v>
      </c>
      <c r="O4643" s="10">
        <f t="shared" si="4644"/>
        <v>100000</v>
      </c>
      <c r="P4643" s="7">
        <v>62.0</v>
      </c>
      <c r="Q4643" s="7">
        <v>4.0</v>
      </c>
      <c r="R4643" s="7">
        <v>7.8</v>
      </c>
      <c r="S4643" s="7">
        <v>10.0</v>
      </c>
      <c r="T4643" s="11">
        <f t="shared" si="3"/>
        <v>73.42857143</v>
      </c>
      <c r="U4643" s="7" t="s">
        <v>6356</v>
      </c>
      <c r="V4643" s="12" t="str">
        <f t="shared" si="4"/>
        <v>Spike Chunsoft</v>
      </c>
      <c r="W4643" s="7" t="s">
        <v>64</v>
      </c>
    </row>
    <row r="4644">
      <c r="A4644" s="7" t="s">
        <v>7394</v>
      </c>
      <c r="B4644" s="8" t="s">
        <v>6259</v>
      </c>
      <c r="C4644" s="9">
        <v>2016.0</v>
      </c>
      <c r="D4644" s="7" t="s">
        <v>49</v>
      </c>
      <c r="E4644" s="7" t="s">
        <v>37</v>
      </c>
      <c r="F4644" s="7">
        <v>0.05</v>
      </c>
      <c r="G4644" s="7">
        <v>0.02</v>
      </c>
      <c r="H4644" s="7">
        <v>0.0</v>
      </c>
      <c r="I4644" s="7">
        <v>0.02</v>
      </c>
      <c r="J4644" s="7">
        <v>0.09</v>
      </c>
      <c r="K4644" s="10">
        <f t="shared" ref="K4644:O4644" si="4645">F4644*1000000</f>
        <v>50000</v>
      </c>
      <c r="L4644" s="10">
        <f t="shared" si="4645"/>
        <v>20000</v>
      </c>
      <c r="M4644" s="10">
        <f t="shared" si="4645"/>
        <v>0</v>
      </c>
      <c r="N4644" s="10">
        <f t="shared" si="4645"/>
        <v>20000</v>
      </c>
      <c r="O4644" s="10">
        <f t="shared" si="4645"/>
        <v>90000</v>
      </c>
      <c r="P4644" s="7">
        <v>44.0</v>
      </c>
      <c r="Q4644" s="7">
        <v>49.0</v>
      </c>
      <c r="R4644" s="7">
        <v>5.5</v>
      </c>
      <c r="S4644" s="7">
        <v>163.0</v>
      </c>
      <c r="T4644" s="11">
        <f t="shared" si="3"/>
        <v>52.45754717</v>
      </c>
      <c r="U4644" s="7" t="s">
        <v>2816</v>
      </c>
      <c r="V4644" s="12" t="str">
        <f t="shared" si="4"/>
        <v>PlatinumGames</v>
      </c>
      <c r="W4644" s="7" t="s">
        <v>64</v>
      </c>
    </row>
    <row r="4645">
      <c r="A4645" s="7" t="s">
        <v>7395</v>
      </c>
      <c r="B4645" s="8" t="s">
        <v>78</v>
      </c>
      <c r="C4645" s="9">
        <v>2016.0</v>
      </c>
      <c r="D4645" s="7" t="s">
        <v>96</v>
      </c>
      <c r="E4645" s="7" t="s">
        <v>46</v>
      </c>
      <c r="F4645" s="7">
        <v>0.0</v>
      </c>
      <c r="G4645" s="7">
        <v>0.09</v>
      </c>
      <c r="H4645" s="7">
        <v>0.0</v>
      </c>
      <c r="I4645" s="7">
        <v>0.01</v>
      </c>
      <c r="J4645" s="7">
        <v>0.09</v>
      </c>
      <c r="K4645" s="10">
        <f t="shared" ref="K4645:O4645" si="4646">F4645*1000000</f>
        <v>0</v>
      </c>
      <c r="L4645" s="10">
        <f t="shared" si="4646"/>
        <v>90000</v>
      </c>
      <c r="M4645" s="10">
        <f t="shared" si="4646"/>
        <v>0</v>
      </c>
      <c r="N4645" s="10">
        <f t="shared" si="4646"/>
        <v>10000</v>
      </c>
      <c r="O4645" s="10">
        <f t="shared" si="4646"/>
        <v>90000</v>
      </c>
      <c r="P4645" s="7">
        <v>81.0</v>
      </c>
      <c r="Q4645" s="7">
        <v>41.0</v>
      </c>
      <c r="R4645" s="7">
        <v>4.3</v>
      </c>
      <c r="S4645" s="7">
        <v>57.0</v>
      </c>
      <c r="T4645" s="11">
        <f t="shared" si="3"/>
        <v>58.89795918</v>
      </c>
      <c r="U4645" s="7" t="s">
        <v>238</v>
      </c>
      <c r="V4645" s="12" t="str">
        <f t="shared" si="4"/>
        <v>Sports Interactive</v>
      </c>
      <c r="W4645" s="7" t="s">
        <v>28</v>
      </c>
    </row>
    <row r="4646">
      <c r="A4646" s="7" t="s">
        <v>7398</v>
      </c>
      <c r="B4646" s="8" t="s">
        <v>6259</v>
      </c>
      <c r="C4646" s="9">
        <v>2016.0</v>
      </c>
      <c r="D4646" s="7" t="s">
        <v>75</v>
      </c>
      <c r="E4646" s="7" t="s">
        <v>69</v>
      </c>
      <c r="F4646" s="7">
        <v>0.03</v>
      </c>
      <c r="G4646" s="7">
        <v>0.05</v>
      </c>
      <c r="H4646" s="7">
        <v>0.0</v>
      </c>
      <c r="I4646" s="7">
        <v>0.01</v>
      </c>
      <c r="J4646" s="7">
        <v>0.09</v>
      </c>
      <c r="K4646" s="10">
        <f t="shared" ref="K4646:O4646" si="4647">F4646*1000000</f>
        <v>30000</v>
      </c>
      <c r="L4646" s="10">
        <f t="shared" si="4647"/>
        <v>50000</v>
      </c>
      <c r="M4646" s="10">
        <f t="shared" si="4647"/>
        <v>0</v>
      </c>
      <c r="N4646" s="10">
        <f t="shared" si="4647"/>
        <v>10000</v>
      </c>
      <c r="O4646" s="10">
        <f t="shared" si="4647"/>
        <v>90000</v>
      </c>
      <c r="P4646" s="7">
        <v>67.0</v>
      </c>
      <c r="Q4646" s="7">
        <v>34.0</v>
      </c>
      <c r="R4646" s="7">
        <v>7.4</v>
      </c>
      <c r="S4646" s="7">
        <v>110.0</v>
      </c>
      <c r="T4646" s="11">
        <f t="shared" si="3"/>
        <v>72.34722222</v>
      </c>
      <c r="U4646" s="7" t="s">
        <v>1538</v>
      </c>
      <c r="V4646" s="12" t="str">
        <f t="shared" si="4"/>
        <v>Evolution Studios</v>
      </c>
      <c r="W4646" s="7" t="s">
        <v>28</v>
      </c>
    </row>
    <row r="4647">
      <c r="A4647" s="7" t="s">
        <v>5296</v>
      </c>
      <c r="B4647" s="8" t="s">
        <v>4908</v>
      </c>
      <c r="C4647" s="9">
        <v>2016.0</v>
      </c>
      <c r="D4647" s="7" t="s">
        <v>49</v>
      </c>
      <c r="E4647" s="7" t="s">
        <v>103</v>
      </c>
      <c r="F4647" s="7">
        <v>0.0</v>
      </c>
      <c r="G4647" s="7">
        <v>0.04</v>
      </c>
      <c r="H4647" s="7">
        <v>0.05</v>
      </c>
      <c r="I4647" s="7">
        <v>0.0</v>
      </c>
      <c r="J4647" s="7">
        <v>0.09</v>
      </c>
      <c r="K4647" s="10">
        <f t="shared" ref="K4647:O4647" si="4648">F4647*1000000</f>
        <v>0</v>
      </c>
      <c r="L4647" s="10">
        <f t="shared" si="4648"/>
        <v>40000</v>
      </c>
      <c r="M4647" s="10">
        <f t="shared" si="4648"/>
        <v>50000</v>
      </c>
      <c r="N4647" s="10">
        <f t="shared" si="4648"/>
        <v>0</v>
      </c>
      <c r="O4647" s="10">
        <f t="shared" si="4648"/>
        <v>90000</v>
      </c>
      <c r="P4647" s="7">
        <v>71.0</v>
      </c>
      <c r="Q4647" s="7">
        <v>6.0</v>
      </c>
      <c r="R4647" s="7">
        <v>7.1</v>
      </c>
      <c r="S4647" s="7">
        <v>21.0</v>
      </c>
      <c r="T4647" s="11">
        <f t="shared" si="3"/>
        <v>71</v>
      </c>
      <c r="U4647" s="7" t="s">
        <v>5297</v>
      </c>
      <c r="V4647" s="12" t="str">
        <f t="shared" si="4"/>
        <v>Re-Logic</v>
      </c>
      <c r="W4647" s="7" t="s">
        <v>64</v>
      </c>
    </row>
    <row r="4648">
      <c r="A4648" s="7" t="s">
        <v>7400</v>
      </c>
      <c r="B4648" s="8" t="s">
        <v>6259</v>
      </c>
      <c r="C4648" s="9">
        <v>2016.0</v>
      </c>
      <c r="D4648" s="7" t="s">
        <v>49</v>
      </c>
      <c r="E4648" s="7" t="s">
        <v>55</v>
      </c>
      <c r="F4648" s="7">
        <v>0.01</v>
      </c>
      <c r="G4648" s="7">
        <v>0.05</v>
      </c>
      <c r="H4648" s="7">
        <v>0.01</v>
      </c>
      <c r="I4648" s="7">
        <v>0.01</v>
      </c>
      <c r="J4648" s="7">
        <v>0.09</v>
      </c>
      <c r="K4648" s="10">
        <f t="shared" ref="K4648:O4648" si="4649">F4648*1000000</f>
        <v>10000</v>
      </c>
      <c r="L4648" s="10">
        <f t="shared" si="4649"/>
        <v>50000</v>
      </c>
      <c r="M4648" s="10">
        <f t="shared" si="4649"/>
        <v>10000</v>
      </c>
      <c r="N4648" s="10">
        <f t="shared" si="4649"/>
        <v>10000</v>
      </c>
      <c r="O4648" s="10">
        <f t="shared" si="4649"/>
        <v>90000</v>
      </c>
      <c r="R4648" s="7">
        <v>6.1</v>
      </c>
      <c r="S4648" s="7">
        <v>12.0</v>
      </c>
      <c r="T4648" s="11">
        <f t="shared" si="3"/>
        <v>61</v>
      </c>
      <c r="U4648" s="7" t="s">
        <v>7401</v>
      </c>
      <c r="V4648" s="12" t="str">
        <f t="shared" si="4"/>
        <v>Climax Studios</v>
      </c>
      <c r="W4648" s="7" t="s">
        <v>64</v>
      </c>
    </row>
    <row r="4649">
      <c r="A4649" s="7" t="s">
        <v>7403</v>
      </c>
      <c r="B4649" s="8" t="s">
        <v>6259</v>
      </c>
      <c r="C4649" s="9">
        <v>2016.0</v>
      </c>
      <c r="D4649" s="7" t="s">
        <v>112</v>
      </c>
      <c r="E4649" s="7" t="s">
        <v>852</v>
      </c>
      <c r="F4649" s="7">
        <v>0.04</v>
      </c>
      <c r="G4649" s="7">
        <v>0.0</v>
      </c>
      <c r="H4649" s="7">
        <v>0.03</v>
      </c>
      <c r="I4649" s="7">
        <v>0.01</v>
      </c>
      <c r="J4649" s="7">
        <v>0.08</v>
      </c>
      <c r="K4649" s="10">
        <f t="shared" ref="K4649:O4649" si="4650">F4649*1000000</f>
        <v>40000</v>
      </c>
      <c r="L4649" s="10">
        <f t="shared" si="4650"/>
        <v>0</v>
      </c>
      <c r="M4649" s="10">
        <f t="shared" si="4650"/>
        <v>30000</v>
      </c>
      <c r="N4649" s="10">
        <f t="shared" si="4650"/>
        <v>10000</v>
      </c>
      <c r="O4649" s="10">
        <f t="shared" si="4650"/>
        <v>80000</v>
      </c>
      <c r="P4649" s="7">
        <v>85.0</v>
      </c>
      <c r="Q4649" s="7">
        <v>21.0</v>
      </c>
      <c r="R4649" s="7">
        <v>7.6</v>
      </c>
      <c r="S4649" s="7">
        <v>39.0</v>
      </c>
      <c r="T4649" s="11">
        <f t="shared" si="3"/>
        <v>79.15</v>
      </c>
      <c r="U4649" s="7" t="s">
        <v>1126</v>
      </c>
      <c r="V4649" s="12" t="str">
        <f t="shared" si="4"/>
        <v>Arc System Works</v>
      </c>
      <c r="W4649" s="7" t="s">
        <v>64</v>
      </c>
    </row>
    <row r="4650">
      <c r="A4650" s="7" t="s">
        <v>7346</v>
      </c>
      <c r="B4650" s="8" t="s">
        <v>78</v>
      </c>
      <c r="C4650" s="9">
        <v>2016.0</v>
      </c>
      <c r="D4650" s="7" t="s">
        <v>31</v>
      </c>
      <c r="E4650" s="7" t="s">
        <v>85</v>
      </c>
      <c r="F4650" s="7">
        <v>0.04</v>
      </c>
      <c r="G4650" s="7">
        <v>0.04</v>
      </c>
      <c r="H4650" s="7">
        <v>0.0</v>
      </c>
      <c r="I4650" s="7">
        <v>0.01</v>
      </c>
      <c r="J4650" s="7">
        <v>0.08</v>
      </c>
      <c r="K4650" s="10">
        <f t="shared" ref="K4650:O4650" si="4651">F4650*1000000</f>
        <v>40000</v>
      </c>
      <c r="L4650" s="10">
        <f t="shared" si="4651"/>
        <v>40000</v>
      </c>
      <c r="M4650" s="10">
        <f t="shared" si="4651"/>
        <v>0</v>
      </c>
      <c r="N4650" s="10">
        <f t="shared" si="4651"/>
        <v>10000</v>
      </c>
      <c r="O4650" s="10">
        <f t="shared" si="4651"/>
        <v>80000</v>
      </c>
      <c r="P4650" s="7">
        <v>69.0</v>
      </c>
      <c r="Q4650" s="7">
        <v>34.0</v>
      </c>
      <c r="R4650" s="7">
        <v>6.9</v>
      </c>
      <c r="S4650" s="7">
        <v>400.0</v>
      </c>
      <c r="T4650" s="11">
        <f t="shared" si="3"/>
        <v>69</v>
      </c>
      <c r="U4650" s="7" t="s">
        <v>1594</v>
      </c>
      <c r="V4650" s="12" t="str">
        <f t="shared" si="4"/>
        <v>Gearbox Software</v>
      </c>
      <c r="W4650" s="7" t="s">
        <v>64</v>
      </c>
    </row>
    <row r="4651">
      <c r="A4651" s="7" t="s">
        <v>7355</v>
      </c>
      <c r="B4651" s="8" t="s">
        <v>6259</v>
      </c>
      <c r="C4651" s="9">
        <v>2016.0</v>
      </c>
      <c r="D4651" s="7" t="s">
        <v>1</v>
      </c>
      <c r="E4651" s="7" t="s">
        <v>131</v>
      </c>
      <c r="F4651" s="7">
        <v>0.07</v>
      </c>
      <c r="G4651" s="7">
        <v>0.0</v>
      </c>
      <c r="H4651" s="7">
        <v>0.0</v>
      </c>
      <c r="I4651" s="7">
        <v>0.02</v>
      </c>
      <c r="J4651" s="7">
        <v>0.08</v>
      </c>
      <c r="K4651" s="10">
        <f t="shared" ref="K4651:O4651" si="4652">F4651*1000000</f>
        <v>70000</v>
      </c>
      <c r="L4651" s="10">
        <f t="shared" si="4652"/>
        <v>0</v>
      </c>
      <c r="M4651" s="10">
        <f t="shared" si="4652"/>
        <v>0</v>
      </c>
      <c r="N4651" s="10">
        <f t="shared" si="4652"/>
        <v>20000</v>
      </c>
      <c r="O4651" s="10">
        <f t="shared" si="4652"/>
        <v>80000</v>
      </c>
      <c r="P4651" s="7">
        <v>77.0</v>
      </c>
      <c r="Q4651" s="7">
        <v>22.0</v>
      </c>
      <c r="R4651" s="7">
        <v>6.1</v>
      </c>
      <c r="S4651" s="7">
        <v>55.0</v>
      </c>
      <c r="T4651" s="11">
        <f t="shared" si="3"/>
        <v>65.57142857</v>
      </c>
      <c r="U4651" s="7" t="s">
        <v>7356</v>
      </c>
      <c r="V4651" s="12" t="str">
        <f t="shared" si="4"/>
        <v>Digital Eclipse</v>
      </c>
      <c r="W4651" s="7" t="s">
        <v>28</v>
      </c>
    </row>
    <row r="4652">
      <c r="A4652" s="7" t="s">
        <v>7299</v>
      </c>
      <c r="B4652" s="8" t="s">
        <v>78</v>
      </c>
      <c r="C4652" s="9">
        <v>2016.0</v>
      </c>
      <c r="D4652" s="7" t="s">
        <v>31</v>
      </c>
      <c r="E4652" s="7" t="s">
        <v>97</v>
      </c>
      <c r="F4652" s="7">
        <v>0.03</v>
      </c>
      <c r="G4652" s="7">
        <v>0.04</v>
      </c>
      <c r="H4652" s="7">
        <v>0.0</v>
      </c>
      <c r="I4652" s="7">
        <v>0.01</v>
      </c>
      <c r="J4652" s="7">
        <v>0.08</v>
      </c>
      <c r="K4652" s="10">
        <f t="shared" ref="K4652:O4652" si="4653">F4652*1000000</f>
        <v>30000</v>
      </c>
      <c r="L4652" s="10">
        <f t="shared" si="4653"/>
        <v>40000</v>
      </c>
      <c r="M4652" s="10">
        <f t="shared" si="4653"/>
        <v>0</v>
      </c>
      <c r="N4652" s="10">
        <f t="shared" si="4653"/>
        <v>10000</v>
      </c>
      <c r="O4652" s="10">
        <f t="shared" si="4653"/>
        <v>80000</v>
      </c>
      <c r="P4652" s="7">
        <v>85.0</v>
      </c>
      <c r="Q4652" s="7">
        <v>27.0</v>
      </c>
      <c r="R4652" s="7">
        <v>8.0</v>
      </c>
      <c r="S4652" s="7">
        <v>488.0</v>
      </c>
      <c r="T4652" s="11">
        <f t="shared" si="3"/>
        <v>80.26213592</v>
      </c>
      <c r="U4652" s="7" t="s">
        <v>6594</v>
      </c>
      <c r="V4652" s="12" t="str">
        <f t="shared" si="4"/>
        <v>Respawn Entertainment</v>
      </c>
      <c r="W4652" s="7" t="s">
        <v>34</v>
      </c>
    </row>
    <row r="4653">
      <c r="A4653" s="7" t="s">
        <v>5788</v>
      </c>
      <c r="B4653" s="8" t="s">
        <v>6259</v>
      </c>
      <c r="C4653" s="9">
        <v>2016.0</v>
      </c>
      <c r="D4653" s="7" t="s">
        <v>31</v>
      </c>
      <c r="E4653" s="7" t="s">
        <v>131</v>
      </c>
      <c r="F4653" s="7">
        <v>0.06</v>
      </c>
      <c r="G4653" s="7">
        <v>0.0</v>
      </c>
      <c r="H4653" s="7">
        <v>0.0</v>
      </c>
      <c r="I4653" s="7">
        <v>0.01</v>
      </c>
      <c r="J4653" s="7">
        <v>0.08</v>
      </c>
      <c r="K4653" s="10">
        <f t="shared" ref="K4653:O4653" si="4654">F4653*1000000</f>
        <v>60000</v>
      </c>
      <c r="L4653" s="10">
        <f t="shared" si="4654"/>
        <v>0</v>
      </c>
      <c r="M4653" s="10">
        <f t="shared" si="4654"/>
        <v>0</v>
      </c>
      <c r="N4653" s="10">
        <f t="shared" si="4654"/>
        <v>10000</v>
      </c>
      <c r="O4653" s="10">
        <f t="shared" si="4654"/>
        <v>80000</v>
      </c>
      <c r="P4653" s="7">
        <v>60.0</v>
      </c>
      <c r="Q4653" s="7">
        <v>19.0</v>
      </c>
      <c r="R4653" s="7">
        <v>6.7</v>
      </c>
      <c r="S4653" s="7">
        <v>94.0</v>
      </c>
      <c r="T4653" s="11">
        <f t="shared" si="3"/>
        <v>65.82300885</v>
      </c>
      <c r="U4653" s="7" t="s">
        <v>131</v>
      </c>
      <c r="V4653" s="12" t="str">
        <f t="shared" si="4"/>
        <v>Capcom</v>
      </c>
      <c r="W4653" s="7" t="s">
        <v>34</v>
      </c>
    </row>
    <row r="4654">
      <c r="A4654" s="7" t="s">
        <v>7406</v>
      </c>
      <c r="B4654" s="8" t="s">
        <v>6259</v>
      </c>
      <c r="C4654" s="9">
        <v>2016.0</v>
      </c>
      <c r="D4654" s="7" t="s">
        <v>49</v>
      </c>
      <c r="E4654" s="7" t="s">
        <v>1482</v>
      </c>
      <c r="F4654" s="7">
        <v>0.06</v>
      </c>
      <c r="G4654" s="7">
        <v>0.0</v>
      </c>
      <c r="H4654" s="7">
        <v>0.0</v>
      </c>
      <c r="I4654" s="7">
        <v>0.01</v>
      </c>
      <c r="J4654" s="7">
        <v>0.08</v>
      </c>
      <c r="K4654" s="10">
        <f t="shared" ref="K4654:O4654" si="4655">F4654*1000000</f>
        <v>60000</v>
      </c>
      <c r="L4654" s="10">
        <f t="shared" si="4655"/>
        <v>0</v>
      </c>
      <c r="M4654" s="10">
        <f t="shared" si="4655"/>
        <v>0</v>
      </c>
      <c r="N4654" s="10">
        <f t="shared" si="4655"/>
        <v>10000</v>
      </c>
      <c r="O4654" s="10">
        <f t="shared" si="4655"/>
        <v>80000</v>
      </c>
      <c r="P4654" s="7">
        <v>69.0</v>
      </c>
      <c r="Q4654" s="7">
        <v>41.0</v>
      </c>
      <c r="R4654" s="7">
        <v>7.3</v>
      </c>
      <c r="S4654" s="7">
        <v>30.0</v>
      </c>
      <c r="T4654" s="11">
        <f t="shared" si="3"/>
        <v>70.69014085</v>
      </c>
      <c r="U4654" s="7" t="s">
        <v>1482</v>
      </c>
      <c r="V4654" s="12" t="str">
        <f t="shared" si="4"/>
        <v>Insomniac Games</v>
      </c>
      <c r="W4654" s="7" t="s">
        <v>28</v>
      </c>
    </row>
    <row r="4655">
      <c r="A4655" s="7" t="s">
        <v>7357</v>
      </c>
      <c r="B4655" s="8" t="s">
        <v>6266</v>
      </c>
      <c r="C4655" s="9">
        <v>2016.0</v>
      </c>
      <c r="D4655" s="7" t="s">
        <v>49</v>
      </c>
      <c r="E4655" s="7" t="s">
        <v>55</v>
      </c>
      <c r="F4655" s="7">
        <v>0.03</v>
      </c>
      <c r="G4655" s="7">
        <v>0.04</v>
      </c>
      <c r="H4655" s="7">
        <v>0.0</v>
      </c>
      <c r="I4655" s="7">
        <v>0.01</v>
      </c>
      <c r="J4655" s="7">
        <v>0.08</v>
      </c>
      <c r="K4655" s="10">
        <f t="shared" ref="K4655:O4655" si="4656">F4655*1000000</f>
        <v>30000</v>
      </c>
      <c r="L4655" s="10">
        <f t="shared" si="4656"/>
        <v>40000</v>
      </c>
      <c r="M4655" s="10">
        <f t="shared" si="4656"/>
        <v>0</v>
      </c>
      <c r="N4655" s="10">
        <f t="shared" si="4656"/>
        <v>10000</v>
      </c>
      <c r="O4655" s="10">
        <f t="shared" si="4656"/>
        <v>80000</v>
      </c>
      <c r="P4655" s="7">
        <v>74.0</v>
      </c>
      <c r="Q4655" s="7">
        <v>13.0</v>
      </c>
      <c r="R4655" s="7">
        <v>7.6</v>
      </c>
      <c r="S4655" s="7">
        <v>24.0</v>
      </c>
      <c r="T4655" s="11">
        <f t="shared" si="3"/>
        <v>75.2972973</v>
      </c>
      <c r="U4655" s="7" t="s">
        <v>56</v>
      </c>
      <c r="V4655" s="12" t="str">
        <f t="shared" si="4"/>
        <v>Ubisoft Montreal</v>
      </c>
      <c r="W4655" s="7" t="s">
        <v>34</v>
      </c>
    </row>
    <row r="4656">
      <c r="A4656" s="7" t="s">
        <v>7407</v>
      </c>
      <c r="B4656" s="8" t="s">
        <v>6259</v>
      </c>
      <c r="C4656" s="9">
        <v>2016.0</v>
      </c>
      <c r="D4656" s="7" t="s">
        <v>75</v>
      </c>
      <c r="E4656" s="7" t="s">
        <v>300</v>
      </c>
      <c r="F4656" s="7">
        <v>0.01</v>
      </c>
      <c r="G4656" s="7">
        <v>0.05</v>
      </c>
      <c r="H4656" s="7">
        <v>0.0</v>
      </c>
      <c r="I4656" s="7">
        <v>0.01</v>
      </c>
      <c r="J4656" s="7">
        <v>0.08</v>
      </c>
      <c r="K4656" s="10">
        <f t="shared" ref="K4656:O4656" si="4657">F4656*1000000</f>
        <v>10000</v>
      </c>
      <c r="L4656" s="10">
        <f t="shared" si="4657"/>
        <v>50000</v>
      </c>
      <c r="M4656" s="10">
        <f t="shared" si="4657"/>
        <v>0</v>
      </c>
      <c r="N4656" s="10">
        <f t="shared" si="4657"/>
        <v>10000</v>
      </c>
      <c r="O4656" s="10">
        <f t="shared" si="4657"/>
        <v>80000</v>
      </c>
      <c r="P4656" s="7">
        <v>75.0</v>
      </c>
      <c r="Q4656" s="7">
        <v>19.0</v>
      </c>
      <c r="R4656" s="7">
        <v>8.0</v>
      </c>
      <c r="S4656" s="7">
        <v>50.0</v>
      </c>
      <c r="T4656" s="11">
        <f t="shared" si="3"/>
        <v>78.62318841</v>
      </c>
      <c r="U4656" s="7" t="s">
        <v>7408</v>
      </c>
      <c r="V4656" s="12" t="str">
        <f t="shared" si="4"/>
        <v>Milestone, Milestone S.r.l</v>
      </c>
      <c r="W4656" s="7" t="s">
        <v>28</v>
      </c>
    </row>
    <row r="4657">
      <c r="A4657" s="7" t="s">
        <v>7410</v>
      </c>
      <c r="B4657" s="8" t="s">
        <v>4908</v>
      </c>
      <c r="C4657" s="9">
        <v>2016.0</v>
      </c>
      <c r="D4657" s="7" t="s">
        <v>54</v>
      </c>
      <c r="E4657" s="7" t="s">
        <v>2584</v>
      </c>
      <c r="F4657" s="7">
        <v>0.05</v>
      </c>
      <c r="G4657" s="7">
        <v>0.0</v>
      </c>
      <c r="H4657" s="7">
        <v>0.02</v>
      </c>
      <c r="I4657" s="7">
        <v>0.01</v>
      </c>
      <c r="J4657" s="7">
        <v>0.08</v>
      </c>
      <c r="K4657" s="10">
        <f t="shared" ref="K4657:O4657" si="4658">F4657*1000000</f>
        <v>50000</v>
      </c>
      <c r="L4657" s="10">
        <f t="shared" si="4658"/>
        <v>0</v>
      </c>
      <c r="M4657" s="10">
        <f t="shared" si="4658"/>
        <v>20000</v>
      </c>
      <c r="N4657" s="10">
        <f t="shared" si="4658"/>
        <v>10000</v>
      </c>
      <c r="O4657" s="10">
        <f t="shared" si="4658"/>
        <v>80000</v>
      </c>
      <c r="P4657" s="7">
        <v>81.0</v>
      </c>
      <c r="Q4657" s="7">
        <v>18.0</v>
      </c>
      <c r="R4657" s="7">
        <v>8.5</v>
      </c>
      <c r="S4657" s="7">
        <v>72.0</v>
      </c>
      <c r="T4657" s="11">
        <f t="shared" si="3"/>
        <v>84.2</v>
      </c>
      <c r="U4657" s="7" t="s">
        <v>7411</v>
      </c>
      <c r="V4657" s="12" t="str">
        <f t="shared" si="4"/>
        <v>Spike Chunsoft, Chime</v>
      </c>
      <c r="W4657" s="7" t="s">
        <v>34</v>
      </c>
    </row>
    <row r="4658">
      <c r="A4658" s="7" t="s">
        <v>7283</v>
      </c>
      <c r="B4658" s="8" t="s">
        <v>78</v>
      </c>
      <c r="C4658" s="9">
        <v>2016.0</v>
      </c>
      <c r="D4658" s="7" t="s">
        <v>67</v>
      </c>
      <c r="E4658" s="7" t="s">
        <v>300</v>
      </c>
      <c r="F4658" s="7">
        <v>0.0</v>
      </c>
      <c r="G4658" s="7">
        <v>0.07</v>
      </c>
      <c r="H4658" s="7">
        <v>0.0</v>
      </c>
      <c r="I4658" s="7">
        <v>0.0</v>
      </c>
      <c r="J4658" s="7">
        <v>0.07</v>
      </c>
      <c r="K4658" s="10">
        <f t="shared" ref="K4658:O4658" si="4659">F4658*1000000</f>
        <v>0</v>
      </c>
      <c r="L4658" s="10">
        <f t="shared" si="4659"/>
        <v>70000</v>
      </c>
      <c r="M4658" s="10">
        <f t="shared" si="4659"/>
        <v>0</v>
      </c>
      <c r="N4658" s="10">
        <f t="shared" si="4659"/>
        <v>0</v>
      </c>
      <c r="O4658" s="10">
        <f t="shared" si="4659"/>
        <v>70000</v>
      </c>
      <c r="P4658" s="7">
        <v>89.0</v>
      </c>
      <c r="Q4658" s="7">
        <v>56.0</v>
      </c>
      <c r="R4658" s="7">
        <v>8.6</v>
      </c>
      <c r="S4658" s="7">
        <v>1848.0</v>
      </c>
      <c r="T4658" s="11">
        <f t="shared" si="3"/>
        <v>86.08823529</v>
      </c>
      <c r="U4658" s="7" t="s">
        <v>635</v>
      </c>
      <c r="V4658" s="12" t="str">
        <f t="shared" si="4"/>
        <v>From Software</v>
      </c>
      <c r="W4658" s="7" t="s">
        <v>34</v>
      </c>
    </row>
    <row r="4659">
      <c r="A4659" s="7" t="s">
        <v>7412</v>
      </c>
      <c r="B4659" s="8" t="s">
        <v>6259</v>
      </c>
      <c r="C4659" s="9">
        <v>2016.0</v>
      </c>
      <c r="D4659" s="7" t="s">
        <v>54</v>
      </c>
      <c r="E4659" s="7" t="s">
        <v>55</v>
      </c>
      <c r="F4659" s="7">
        <v>0.01</v>
      </c>
      <c r="G4659" s="7">
        <v>0.05</v>
      </c>
      <c r="H4659" s="7">
        <v>0.0</v>
      </c>
      <c r="I4659" s="7">
        <v>0.01</v>
      </c>
      <c r="J4659" s="7">
        <v>0.07</v>
      </c>
      <c r="K4659" s="10">
        <f t="shared" ref="K4659:O4659" si="4660">F4659*1000000</f>
        <v>10000</v>
      </c>
      <c r="L4659" s="10">
        <f t="shared" si="4660"/>
        <v>50000</v>
      </c>
      <c r="M4659" s="10">
        <f t="shared" si="4660"/>
        <v>0</v>
      </c>
      <c r="N4659" s="10">
        <f t="shared" si="4660"/>
        <v>10000</v>
      </c>
      <c r="O4659" s="10">
        <f t="shared" si="4660"/>
        <v>70000</v>
      </c>
      <c r="P4659" s="7">
        <v>72.0</v>
      </c>
      <c r="Q4659" s="7">
        <v>31.0</v>
      </c>
      <c r="R4659" s="7">
        <v>7.8</v>
      </c>
      <c r="S4659" s="7">
        <v>22.0</v>
      </c>
      <c r="T4659" s="11">
        <f t="shared" si="3"/>
        <v>74.49056604</v>
      </c>
      <c r="U4659" s="7" t="s">
        <v>7413</v>
      </c>
      <c r="V4659" s="12" t="str">
        <f t="shared" si="4"/>
        <v>Ubisoft, FunHouse</v>
      </c>
      <c r="W4659" s="7" t="s">
        <v>52</v>
      </c>
    </row>
    <row r="4660">
      <c r="A4660" s="7" t="s">
        <v>7400</v>
      </c>
      <c r="B4660" s="8" t="s">
        <v>4962</v>
      </c>
      <c r="C4660" s="9">
        <v>2016.0</v>
      </c>
      <c r="D4660" s="7" t="s">
        <v>49</v>
      </c>
      <c r="E4660" s="7" t="s">
        <v>55</v>
      </c>
      <c r="F4660" s="7">
        <v>0.01</v>
      </c>
      <c r="G4660" s="7">
        <v>0.04</v>
      </c>
      <c r="H4660" s="7">
        <v>0.01</v>
      </c>
      <c r="I4660" s="7">
        <v>0.01</v>
      </c>
      <c r="J4660" s="7">
        <v>0.07</v>
      </c>
      <c r="K4660" s="10">
        <f t="shared" ref="K4660:O4660" si="4661">F4660*1000000</f>
        <v>10000</v>
      </c>
      <c r="L4660" s="10">
        <f t="shared" si="4661"/>
        <v>40000</v>
      </c>
      <c r="M4660" s="10">
        <f t="shared" si="4661"/>
        <v>10000</v>
      </c>
      <c r="N4660" s="10">
        <f t="shared" si="4661"/>
        <v>10000</v>
      </c>
      <c r="O4660" s="10">
        <f t="shared" si="4661"/>
        <v>70000</v>
      </c>
      <c r="P4660" s="7">
        <v>70.0</v>
      </c>
      <c r="Q4660" s="7">
        <v>6.0</v>
      </c>
      <c r="R4660" s="7">
        <v>8.0</v>
      </c>
      <c r="S4660" s="7">
        <v>24.0</v>
      </c>
      <c r="T4660" s="11">
        <f t="shared" si="3"/>
        <v>78</v>
      </c>
      <c r="U4660" s="7" t="s">
        <v>7401</v>
      </c>
      <c r="V4660" s="12" t="str">
        <f t="shared" si="4"/>
        <v>Climax Studios</v>
      </c>
      <c r="W4660" s="7" t="s">
        <v>64</v>
      </c>
    </row>
    <row r="4661">
      <c r="A4661" s="7" t="s">
        <v>7329</v>
      </c>
      <c r="B4661" s="8" t="s">
        <v>78</v>
      </c>
      <c r="C4661" s="9">
        <v>2016.0</v>
      </c>
      <c r="D4661" s="7" t="s">
        <v>1</v>
      </c>
      <c r="E4661" s="7" t="s">
        <v>97</v>
      </c>
      <c r="F4661" s="7">
        <v>0.01</v>
      </c>
      <c r="G4661" s="7">
        <v>0.05</v>
      </c>
      <c r="H4661" s="7">
        <v>0.0</v>
      </c>
      <c r="I4661" s="7">
        <v>0.0</v>
      </c>
      <c r="J4661" s="7">
        <v>0.06</v>
      </c>
      <c r="K4661" s="10">
        <f t="shared" ref="K4661:O4661" si="4662">F4661*1000000</f>
        <v>10000</v>
      </c>
      <c r="L4661" s="10">
        <f t="shared" si="4662"/>
        <v>50000</v>
      </c>
      <c r="M4661" s="10">
        <f t="shared" si="4662"/>
        <v>0</v>
      </c>
      <c r="N4661" s="10">
        <f t="shared" si="4662"/>
        <v>0</v>
      </c>
      <c r="O4661" s="10">
        <f t="shared" si="4662"/>
        <v>60000</v>
      </c>
      <c r="P4661" s="7">
        <v>74.0</v>
      </c>
      <c r="Q4661" s="7">
        <v>24.0</v>
      </c>
      <c r="R4661" s="7">
        <v>4.4</v>
      </c>
      <c r="S4661" s="7">
        <v>606.0</v>
      </c>
      <c r="T4661" s="11">
        <f t="shared" si="3"/>
        <v>45.14285714</v>
      </c>
      <c r="U4661" s="7" t="s">
        <v>1530</v>
      </c>
      <c r="V4661" s="12" t="str">
        <f t="shared" si="4"/>
        <v>EA DICE</v>
      </c>
      <c r="W4661" s="7" t="s">
        <v>64</v>
      </c>
    </row>
    <row r="4662">
      <c r="A4662" s="7" t="s">
        <v>7360</v>
      </c>
      <c r="B4662" s="8" t="s">
        <v>47</v>
      </c>
      <c r="C4662" s="9">
        <v>2016.0</v>
      </c>
      <c r="D4662" s="7" t="s">
        <v>67</v>
      </c>
      <c r="E4662" s="7" t="s">
        <v>700</v>
      </c>
      <c r="F4662" s="7">
        <v>0.02</v>
      </c>
      <c r="G4662" s="7">
        <v>0.01</v>
      </c>
      <c r="H4662" s="7">
        <v>0.03</v>
      </c>
      <c r="I4662" s="7">
        <v>0.01</v>
      </c>
      <c r="J4662" s="7">
        <v>0.06</v>
      </c>
      <c r="K4662" s="10">
        <f t="shared" ref="K4662:O4662" si="4663">F4662*1000000</f>
        <v>20000</v>
      </c>
      <c r="L4662" s="10">
        <f t="shared" si="4663"/>
        <v>10000</v>
      </c>
      <c r="M4662" s="10">
        <f t="shared" si="4663"/>
        <v>30000</v>
      </c>
      <c r="N4662" s="10">
        <f t="shared" si="4663"/>
        <v>10000</v>
      </c>
      <c r="O4662" s="10">
        <f t="shared" si="4663"/>
        <v>60000</v>
      </c>
      <c r="R4662" s="7">
        <v>7.0</v>
      </c>
      <c r="S4662" s="7">
        <v>29.0</v>
      </c>
      <c r="T4662" s="11">
        <f t="shared" si="3"/>
        <v>70</v>
      </c>
      <c r="U4662" s="7" t="s">
        <v>2882</v>
      </c>
      <c r="V4662" s="12" t="str">
        <f t="shared" si="4"/>
        <v>Vanillaware</v>
      </c>
      <c r="W4662" s="7" t="s">
        <v>64</v>
      </c>
    </row>
    <row r="4663">
      <c r="A4663" s="7" t="s">
        <v>7415</v>
      </c>
      <c r="B4663" s="8" t="s">
        <v>6259</v>
      </c>
      <c r="C4663" s="9">
        <v>2016.0</v>
      </c>
      <c r="D4663" s="7" t="s">
        <v>75</v>
      </c>
      <c r="E4663" s="7" t="s">
        <v>103</v>
      </c>
      <c r="F4663" s="7">
        <v>0.0</v>
      </c>
      <c r="G4663" s="7">
        <v>0.05</v>
      </c>
      <c r="H4663" s="7">
        <v>0.0</v>
      </c>
      <c r="I4663" s="7">
        <v>0.01</v>
      </c>
      <c r="J4663" s="7">
        <v>0.06</v>
      </c>
      <c r="K4663" s="10">
        <f t="shared" ref="K4663:O4663" si="4664">F4663*1000000</f>
        <v>0</v>
      </c>
      <c r="L4663" s="10">
        <f t="shared" si="4664"/>
        <v>50000</v>
      </c>
      <c r="M4663" s="10">
        <f t="shared" si="4664"/>
        <v>0</v>
      </c>
      <c r="N4663" s="10">
        <f t="shared" si="4664"/>
        <v>10000</v>
      </c>
      <c r="O4663" s="10">
        <f t="shared" si="4664"/>
        <v>60000</v>
      </c>
      <c r="P4663" s="7">
        <v>73.0</v>
      </c>
      <c r="Q4663" s="7">
        <v>35.0</v>
      </c>
      <c r="R4663" s="7">
        <v>6.2</v>
      </c>
      <c r="S4663" s="7">
        <v>70.0</v>
      </c>
      <c r="T4663" s="11">
        <f t="shared" si="3"/>
        <v>65.66666667</v>
      </c>
      <c r="U4663" s="7" t="s">
        <v>7416</v>
      </c>
      <c r="V4663" s="12" t="str">
        <f t="shared" si="4"/>
        <v>Kunos Simulazioni</v>
      </c>
      <c r="W4663" s="7" t="s">
        <v>28</v>
      </c>
    </row>
    <row r="4664">
      <c r="A4664" s="7" t="s">
        <v>7328</v>
      </c>
      <c r="B4664" s="8" t="s">
        <v>6266</v>
      </c>
      <c r="C4664" s="9">
        <v>2016.0</v>
      </c>
      <c r="D4664" s="7" t="s">
        <v>112</v>
      </c>
      <c r="E4664" s="7" t="s">
        <v>300</v>
      </c>
      <c r="F4664" s="7">
        <v>0.03</v>
      </c>
      <c r="G4664" s="7">
        <v>0.02</v>
      </c>
      <c r="H4664" s="7">
        <v>0.0</v>
      </c>
      <c r="I4664" s="7">
        <v>0.01</v>
      </c>
      <c r="J4664" s="7">
        <v>0.06</v>
      </c>
      <c r="K4664" s="10">
        <f t="shared" ref="K4664:O4664" si="4665">F4664*1000000</f>
        <v>30000</v>
      </c>
      <c r="L4664" s="10">
        <f t="shared" si="4665"/>
        <v>20000</v>
      </c>
      <c r="M4664" s="10">
        <f t="shared" si="4665"/>
        <v>0</v>
      </c>
      <c r="N4664" s="10">
        <f t="shared" si="4665"/>
        <v>10000</v>
      </c>
      <c r="O4664" s="10">
        <f t="shared" si="4665"/>
        <v>60000</v>
      </c>
      <c r="P4664" s="7">
        <v>60.0</v>
      </c>
      <c r="Q4664" s="7">
        <v>10.0</v>
      </c>
      <c r="R4664" s="7">
        <v>5.8</v>
      </c>
      <c r="S4664" s="7">
        <v>12.0</v>
      </c>
      <c r="T4664" s="11">
        <f t="shared" si="3"/>
        <v>58.90909091</v>
      </c>
      <c r="U4664" s="7" t="s">
        <v>6356</v>
      </c>
      <c r="V4664" s="12" t="str">
        <f t="shared" si="4"/>
        <v>Spike Chunsoft</v>
      </c>
      <c r="W4664" s="7" t="s">
        <v>64</v>
      </c>
    </row>
    <row r="4665">
      <c r="A4665" s="7" t="s">
        <v>7330</v>
      </c>
      <c r="B4665" s="8" t="s">
        <v>6266</v>
      </c>
      <c r="C4665" s="9">
        <v>2016.0</v>
      </c>
      <c r="D4665" s="7" t="s">
        <v>49</v>
      </c>
      <c r="E4665" s="7" t="s">
        <v>55</v>
      </c>
      <c r="F4665" s="7">
        <v>0.02</v>
      </c>
      <c r="G4665" s="7">
        <v>0.04</v>
      </c>
      <c r="H4665" s="7">
        <v>0.0</v>
      </c>
      <c r="I4665" s="7">
        <v>0.0</v>
      </c>
      <c r="J4665" s="7">
        <v>0.06</v>
      </c>
      <c r="K4665" s="10">
        <f t="shared" ref="K4665:O4665" si="4666">F4665*1000000</f>
        <v>20000</v>
      </c>
      <c r="L4665" s="10">
        <f t="shared" si="4666"/>
        <v>40000</v>
      </c>
      <c r="M4665" s="10">
        <f t="shared" si="4666"/>
        <v>0</v>
      </c>
      <c r="N4665" s="10">
        <f t="shared" si="4666"/>
        <v>0</v>
      </c>
      <c r="O4665" s="10">
        <f t="shared" si="4666"/>
        <v>60000</v>
      </c>
      <c r="P4665" s="7">
        <v>76.0</v>
      </c>
      <c r="Q4665" s="7">
        <v>12.0</v>
      </c>
      <c r="R4665" s="7">
        <v>7.7</v>
      </c>
      <c r="S4665" s="7">
        <v>27.0</v>
      </c>
      <c r="T4665" s="11">
        <f t="shared" si="3"/>
        <v>76.69230769</v>
      </c>
      <c r="U4665" s="7" t="s">
        <v>7331</v>
      </c>
      <c r="V4665" s="12" t="str">
        <f t="shared" si="4"/>
        <v>Nadeo</v>
      </c>
      <c r="W4665" s="7" t="s">
        <v>28</v>
      </c>
    </row>
    <row r="4666">
      <c r="A4666" s="7" t="s">
        <v>7410</v>
      </c>
      <c r="B4666" s="8" t="s">
        <v>4962</v>
      </c>
      <c r="C4666" s="9">
        <v>2016.0</v>
      </c>
      <c r="D4666" s="7" t="s">
        <v>54</v>
      </c>
      <c r="E4666" s="7" t="s">
        <v>2584</v>
      </c>
      <c r="F4666" s="7">
        <v>0.03</v>
      </c>
      <c r="G4666" s="7">
        <v>0.0</v>
      </c>
      <c r="H4666" s="7">
        <v>0.02</v>
      </c>
      <c r="I4666" s="7">
        <v>0.01</v>
      </c>
      <c r="J4666" s="7">
        <v>0.06</v>
      </c>
      <c r="K4666" s="10">
        <f t="shared" ref="K4666:O4666" si="4667">F4666*1000000</f>
        <v>30000</v>
      </c>
      <c r="L4666" s="10">
        <f t="shared" si="4667"/>
        <v>0</v>
      </c>
      <c r="M4666" s="10">
        <f t="shared" si="4667"/>
        <v>20000</v>
      </c>
      <c r="N4666" s="10">
        <f t="shared" si="4667"/>
        <v>10000</v>
      </c>
      <c r="O4666" s="10">
        <f t="shared" si="4667"/>
        <v>60000</v>
      </c>
      <c r="P4666" s="7">
        <v>83.0</v>
      </c>
      <c r="Q4666" s="7">
        <v>31.0</v>
      </c>
      <c r="R4666" s="7">
        <v>8.3</v>
      </c>
      <c r="S4666" s="7">
        <v>116.0</v>
      </c>
      <c r="T4666" s="11">
        <f t="shared" si="3"/>
        <v>83</v>
      </c>
      <c r="U4666" s="7" t="s">
        <v>7411</v>
      </c>
      <c r="V4666" s="12" t="str">
        <f t="shared" si="4"/>
        <v>Spike Chunsoft, Chime</v>
      </c>
      <c r="W4666" s="7" t="s">
        <v>34</v>
      </c>
    </row>
    <row r="4667">
      <c r="A4667" s="7" t="s">
        <v>7418</v>
      </c>
      <c r="B4667" s="8" t="s">
        <v>6259</v>
      </c>
      <c r="C4667" s="9">
        <v>2016.0</v>
      </c>
      <c r="D4667" s="7" t="s">
        <v>67</v>
      </c>
      <c r="E4667" s="7" t="s">
        <v>1206</v>
      </c>
      <c r="F4667" s="7">
        <v>0.02</v>
      </c>
      <c r="G4667" s="7">
        <v>0.04</v>
      </c>
      <c r="H4667" s="7">
        <v>0.0</v>
      </c>
      <c r="I4667" s="7">
        <v>0.01</v>
      </c>
      <c r="J4667" s="7">
        <v>0.06</v>
      </c>
      <c r="K4667" s="10">
        <f t="shared" ref="K4667:O4667" si="4668">F4667*1000000</f>
        <v>20000</v>
      </c>
      <c r="L4667" s="10">
        <f t="shared" si="4668"/>
        <v>40000</v>
      </c>
      <c r="M4667" s="10">
        <f t="shared" si="4668"/>
        <v>0</v>
      </c>
      <c r="N4667" s="10">
        <f t="shared" si="4668"/>
        <v>10000</v>
      </c>
      <c r="O4667" s="10">
        <f t="shared" si="4668"/>
        <v>60000</v>
      </c>
      <c r="P4667" s="7">
        <v>60.0</v>
      </c>
      <c r="Q4667" s="7">
        <v>38.0</v>
      </c>
      <c r="R4667" s="7">
        <v>6.7</v>
      </c>
      <c r="S4667" s="7">
        <v>116.0</v>
      </c>
      <c r="T4667" s="11">
        <f t="shared" si="3"/>
        <v>65.27272727</v>
      </c>
      <c r="U4667" s="7" t="s">
        <v>6703</v>
      </c>
      <c r="V4667" s="12" t="str">
        <f t="shared" si="4"/>
        <v>Spiders</v>
      </c>
      <c r="W4667" s="7" t="s">
        <v>34</v>
      </c>
    </row>
    <row r="4668">
      <c r="A4668" s="7" t="s">
        <v>7406</v>
      </c>
      <c r="B4668" s="8" t="s">
        <v>6266</v>
      </c>
      <c r="C4668" s="9">
        <v>2016.0</v>
      </c>
      <c r="D4668" s="7" t="s">
        <v>49</v>
      </c>
      <c r="E4668" s="7" t="s">
        <v>1482</v>
      </c>
      <c r="F4668" s="7">
        <v>0.05</v>
      </c>
      <c r="G4668" s="7">
        <v>0.0</v>
      </c>
      <c r="H4668" s="7">
        <v>0.0</v>
      </c>
      <c r="I4668" s="7">
        <v>0.01</v>
      </c>
      <c r="J4668" s="7">
        <v>0.06</v>
      </c>
      <c r="K4668" s="10">
        <f t="shared" ref="K4668:O4668" si="4669">F4668*1000000</f>
        <v>50000</v>
      </c>
      <c r="L4668" s="10">
        <f t="shared" si="4669"/>
        <v>0</v>
      </c>
      <c r="M4668" s="10">
        <f t="shared" si="4669"/>
        <v>0</v>
      </c>
      <c r="N4668" s="10">
        <f t="shared" si="4669"/>
        <v>10000</v>
      </c>
      <c r="O4668" s="10">
        <f t="shared" si="4669"/>
        <v>60000</v>
      </c>
      <c r="P4668" s="7">
        <v>66.0</v>
      </c>
      <c r="Q4668" s="7">
        <v>12.0</v>
      </c>
      <c r="R4668" s="7">
        <v>6.9</v>
      </c>
      <c r="S4668" s="7">
        <v>20.0</v>
      </c>
      <c r="T4668" s="11">
        <f t="shared" si="3"/>
        <v>67.875</v>
      </c>
      <c r="U4668" s="7" t="s">
        <v>1482</v>
      </c>
      <c r="V4668" s="12" t="str">
        <f t="shared" si="4"/>
        <v>Insomniac Games</v>
      </c>
      <c r="W4668" s="7" t="s">
        <v>28</v>
      </c>
    </row>
    <row r="4669">
      <c r="A4669" s="7" t="s">
        <v>7297</v>
      </c>
      <c r="B4669" s="8" t="s">
        <v>78</v>
      </c>
      <c r="C4669" s="9">
        <v>2016.0</v>
      </c>
      <c r="D4669" s="7" t="s">
        <v>112</v>
      </c>
      <c r="E4669" s="7" t="s">
        <v>131</v>
      </c>
      <c r="F4669" s="7">
        <v>0.0</v>
      </c>
      <c r="G4669" s="7">
        <v>0.05</v>
      </c>
      <c r="H4669" s="7">
        <v>0.0</v>
      </c>
      <c r="I4669" s="7">
        <v>0.0</v>
      </c>
      <c r="J4669" s="7">
        <v>0.06</v>
      </c>
      <c r="K4669" s="10">
        <f t="shared" ref="K4669:O4669" si="4670">F4669*1000000</f>
        <v>0</v>
      </c>
      <c r="L4669" s="10">
        <f t="shared" si="4670"/>
        <v>50000</v>
      </c>
      <c r="M4669" s="10">
        <f t="shared" si="4670"/>
        <v>0</v>
      </c>
      <c r="N4669" s="10">
        <f t="shared" si="4670"/>
        <v>0</v>
      </c>
      <c r="O4669" s="10">
        <f t="shared" si="4670"/>
        <v>60000</v>
      </c>
      <c r="P4669" s="7">
        <v>74.0</v>
      </c>
      <c r="Q4669" s="7">
        <v>33.0</v>
      </c>
      <c r="R4669" s="7">
        <v>2.9</v>
      </c>
      <c r="S4669" s="7">
        <v>431.0</v>
      </c>
      <c r="T4669" s="11">
        <f t="shared" si="3"/>
        <v>32.20043103</v>
      </c>
      <c r="U4669" s="7" t="s">
        <v>131</v>
      </c>
      <c r="V4669" s="12" t="str">
        <f t="shared" si="4"/>
        <v>Capcom</v>
      </c>
      <c r="W4669" s="7" t="s">
        <v>64</v>
      </c>
    </row>
    <row r="4670">
      <c r="A4670" s="7" t="s">
        <v>7323</v>
      </c>
      <c r="B4670" s="8" t="s">
        <v>78</v>
      </c>
      <c r="C4670" s="9">
        <v>2016.0</v>
      </c>
      <c r="D4670" s="7" t="s">
        <v>26</v>
      </c>
      <c r="E4670" s="7" t="s">
        <v>103</v>
      </c>
      <c r="F4670" s="7">
        <v>0.01</v>
      </c>
      <c r="G4670" s="7">
        <v>0.04</v>
      </c>
      <c r="H4670" s="7">
        <v>0.0</v>
      </c>
      <c r="I4670" s="7">
        <v>0.0</v>
      </c>
      <c r="J4670" s="7">
        <v>0.06</v>
      </c>
      <c r="K4670" s="10">
        <f t="shared" ref="K4670:O4670" si="4671">F4670*1000000</f>
        <v>10000</v>
      </c>
      <c r="L4670" s="10">
        <f t="shared" si="4671"/>
        <v>40000</v>
      </c>
      <c r="M4670" s="10">
        <f t="shared" si="4671"/>
        <v>0</v>
      </c>
      <c r="N4670" s="10">
        <f t="shared" si="4671"/>
        <v>0</v>
      </c>
      <c r="O4670" s="10">
        <f t="shared" si="4671"/>
        <v>60000</v>
      </c>
      <c r="P4670" s="7">
        <v>86.0</v>
      </c>
      <c r="Q4670" s="7">
        <v>20.0</v>
      </c>
      <c r="R4670" s="7">
        <v>8.2</v>
      </c>
      <c r="S4670" s="7">
        <v>580.0</v>
      </c>
      <c r="T4670" s="11">
        <f t="shared" si="3"/>
        <v>82.13333333</v>
      </c>
      <c r="U4670" s="7" t="s">
        <v>2318</v>
      </c>
      <c r="V4670" s="12" t="str">
        <f t="shared" si="4"/>
        <v>Psyonix</v>
      </c>
      <c r="W4670" s="7" t="s">
        <v>28</v>
      </c>
    </row>
    <row r="4671">
      <c r="A4671" s="7" t="s">
        <v>7372</v>
      </c>
      <c r="B4671" s="8" t="s">
        <v>6266</v>
      </c>
      <c r="C4671" s="9">
        <v>2016.0</v>
      </c>
      <c r="D4671" s="7" t="s">
        <v>49</v>
      </c>
      <c r="E4671" s="7" t="s">
        <v>3051</v>
      </c>
      <c r="F4671" s="7">
        <v>0.03</v>
      </c>
      <c r="G4671" s="7">
        <v>0.02</v>
      </c>
      <c r="H4671" s="7">
        <v>0.0</v>
      </c>
      <c r="I4671" s="7">
        <v>0.0</v>
      </c>
      <c r="J4671" s="7">
        <v>0.05</v>
      </c>
      <c r="K4671" s="10">
        <f t="shared" ref="K4671:O4671" si="4672">F4671*1000000</f>
        <v>30000</v>
      </c>
      <c r="L4671" s="10">
        <f t="shared" si="4672"/>
        <v>20000</v>
      </c>
      <c r="M4671" s="10">
        <f t="shared" si="4672"/>
        <v>0</v>
      </c>
      <c r="N4671" s="10">
        <f t="shared" si="4672"/>
        <v>0</v>
      </c>
      <c r="O4671" s="10">
        <f t="shared" si="4672"/>
        <v>50000</v>
      </c>
      <c r="P4671" s="7">
        <v>35.0</v>
      </c>
      <c r="Q4671" s="7">
        <v>17.0</v>
      </c>
      <c r="R4671" s="7">
        <v>5.2</v>
      </c>
      <c r="S4671" s="7">
        <v>74.0</v>
      </c>
      <c r="T4671" s="11">
        <f t="shared" si="3"/>
        <v>48.82417582</v>
      </c>
      <c r="U4671" s="7" t="s">
        <v>7373</v>
      </c>
      <c r="V4671" s="12" t="str">
        <f t="shared" si="4"/>
        <v>The Fun Pimps Entertainment LLC</v>
      </c>
      <c r="W4671" s="7" t="s">
        <v>34</v>
      </c>
    </row>
    <row r="4672">
      <c r="A4672" s="7" t="s">
        <v>7430</v>
      </c>
      <c r="B4672" s="8" t="s">
        <v>6259</v>
      </c>
      <c r="C4672" s="9">
        <v>2016.0</v>
      </c>
      <c r="D4672" s="7" t="s">
        <v>1</v>
      </c>
      <c r="E4672" s="7" t="s">
        <v>1292</v>
      </c>
      <c r="F4672" s="7">
        <v>0.04</v>
      </c>
      <c r="G4672" s="7">
        <v>0.0</v>
      </c>
      <c r="H4672" s="7">
        <v>0.0</v>
      </c>
      <c r="I4672" s="7">
        <v>0.01</v>
      </c>
      <c r="J4672" s="7">
        <v>0.05</v>
      </c>
      <c r="K4672" s="10">
        <f t="shared" ref="K4672:O4672" si="4673">F4672*1000000</f>
        <v>40000</v>
      </c>
      <c r="L4672" s="10">
        <f t="shared" si="4673"/>
        <v>0</v>
      </c>
      <c r="M4672" s="10">
        <f t="shared" si="4673"/>
        <v>0</v>
      </c>
      <c r="N4672" s="10">
        <f t="shared" si="4673"/>
        <v>10000</v>
      </c>
      <c r="O4672" s="10">
        <f t="shared" si="4673"/>
        <v>50000</v>
      </c>
      <c r="P4672" s="7">
        <v>52.0</v>
      </c>
      <c r="Q4672" s="7">
        <v>64.0</v>
      </c>
      <c r="R4672" s="7">
        <v>3.5</v>
      </c>
      <c r="S4672" s="7">
        <v>282.0</v>
      </c>
      <c r="T4672" s="11">
        <f t="shared" si="3"/>
        <v>38.14450867</v>
      </c>
      <c r="U4672" s="7" t="s">
        <v>541</v>
      </c>
      <c r="V4672" s="12" t="str">
        <f t="shared" si="4"/>
        <v>Inti Creates</v>
      </c>
      <c r="W4672" s="7" t="s">
        <v>52</v>
      </c>
    </row>
    <row r="4673">
      <c r="A4673" s="7" t="s">
        <v>7374</v>
      </c>
      <c r="B4673" s="8" t="s">
        <v>6266</v>
      </c>
      <c r="C4673" s="9">
        <v>2016.0</v>
      </c>
      <c r="D4673" s="7" t="s">
        <v>49</v>
      </c>
      <c r="E4673" s="7" t="s">
        <v>1292</v>
      </c>
      <c r="F4673" s="7">
        <v>0.02</v>
      </c>
      <c r="G4673" s="7">
        <v>0.03</v>
      </c>
      <c r="H4673" s="7">
        <v>0.0</v>
      </c>
      <c r="I4673" s="7">
        <v>0.0</v>
      </c>
      <c r="J4673" s="7">
        <v>0.05</v>
      </c>
      <c r="K4673" s="10">
        <f t="shared" ref="K4673:O4673" si="4674">F4673*1000000</f>
        <v>20000</v>
      </c>
      <c r="L4673" s="10">
        <f t="shared" si="4674"/>
        <v>30000</v>
      </c>
      <c r="M4673" s="10">
        <f t="shared" si="4674"/>
        <v>0</v>
      </c>
      <c r="N4673" s="10">
        <f t="shared" si="4674"/>
        <v>0</v>
      </c>
      <c r="O4673" s="10">
        <f t="shared" si="4674"/>
        <v>50000</v>
      </c>
      <c r="P4673" s="7">
        <v>67.0</v>
      </c>
      <c r="Q4673" s="7">
        <v>10.0</v>
      </c>
      <c r="R4673" s="7">
        <v>4.9</v>
      </c>
      <c r="S4673" s="7">
        <v>18.0</v>
      </c>
      <c r="T4673" s="11">
        <f t="shared" si="3"/>
        <v>55.42857143</v>
      </c>
      <c r="U4673" s="7" t="s">
        <v>702</v>
      </c>
      <c r="V4673" s="12" t="str">
        <f t="shared" si="4"/>
        <v>Techland</v>
      </c>
      <c r="W4673" s="7" t="s">
        <v>34</v>
      </c>
    </row>
    <row r="4674">
      <c r="A4674" s="7" t="s">
        <v>7394</v>
      </c>
      <c r="B4674" s="8" t="s">
        <v>47</v>
      </c>
      <c r="C4674" s="9">
        <v>2016.0</v>
      </c>
      <c r="D4674" s="7" t="s">
        <v>49</v>
      </c>
      <c r="E4674" s="7" t="s">
        <v>37</v>
      </c>
      <c r="F4674" s="7">
        <v>0.01</v>
      </c>
      <c r="G4674" s="7">
        <v>0.03</v>
      </c>
      <c r="H4674" s="7">
        <v>0.0</v>
      </c>
      <c r="I4674" s="7">
        <v>0.01</v>
      </c>
      <c r="J4674" s="7">
        <v>0.05</v>
      </c>
      <c r="K4674" s="10">
        <f t="shared" ref="K4674:O4674" si="4675">F4674*1000000</f>
        <v>10000</v>
      </c>
      <c r="L4674" s="10">
        <f t="shared" si="4675"/>
        <v>30000</v>
      </c>
      <c r="M4674" s="10">
        <f t="shared" si="4675"/>
        <v>0</v>
      </c>
      <c r="N4674" s="10">
        <f t="shared" si="4675"/>
        <v>10000</v>
      </c>
      <c r="O4674" s="10">
        <f t="shared" si="4675"/>
        <v>50000</v>
      </c>
      <c r="R4674" s="7">
        <v>3.4</v>
      </c>
      <c r="S4674" s="7">
        <v>14.0</v>
      </c>
      <c r="T4674" s="11">
        <f t="shared" si="3"/>
        <v>34</v>
      </c>
      <c r="U4674" s="7" t="s">
        <v>2816</v>
      </c>
      <c r="V4674" s="12" t="str">
        <f t="shared" si="4"/>
        <v>PlatinumGames</v>
      </c>
      <c r="W4674" s="7" t="s">
        <v>64</v>
      </c>
    </row>
    <row r="4675">
      <c r="A4675" s="7" t="s">
        <v>7432</v>
      </c>
      <c r="B4675" s="8" t="s">
        <v>6259</v>
      </c>
      <c r="C4675" s="9">
        <v>2016.0</v>
      </c>
      <c r="D4675" s="7" t="s">
        <v>31</v>
      </c>
      <c r="E4675" s="7" t="s">
        <v>5319</v>
      </c>
      <c r="F4675" s="7">
        <v>0.03</v>
      </c>
      <c r="G4675" s="7">
        <v>0.01</v>
      </c>
      <c r="H4675" s="7">
        <v>0.0</v>
      </c>
      <c r="I4675" s="7">
        <v>0.01</v>
      </c>
      <c r="J4675" s="7">
        <v>0.05</v>
      </c>
      <c r="K4675" s="10">
        <f t="shared" ref="K4675:O4675" si="4676">F4675*1000000</f>
        <v>30000</v>
      </c>
      <c r="L4675" s="10">
        <f t="shared" si="4676"/>
        <v>10000</v>
      </c>
      <c r="M4675" s="10">
        <f t="shared" si="4676"/>
        <v>0</v>
      </c>
      <c r="N4675" s="10">
        <f t="shared" si="4676"/>
        <v>10000</v>
      </c>
      <c r="O4675" s="10">
        <f t="shared" si="4676"/>
        <v>50000</v>
      </c>
      <c r="P4675" s="7">
        <v>76.0</v>
      </c>
      <c r="Q4675" s="7">
        <v>39.0</v>
      </c>
      <c r="R4675" s="7">
        <v>8.0</v>
      </c>
      <c r="S4675" s="7">
        <v>57.0</v>
      </c>
      <c r="T4675" s="11">
        <f t="shared" si="3"/>
        <v>78.375</v>
      </c>
      <c r="U4675" s="7" t="s">
        <v>5319</v>
      </c>
      <c r="V4675" s="12" t="str">
        <f t="shared" si="4"/>
        <v>Tripwire Interactive</v>
      </c>
      <c r="W4675" s="7" t="s">
        <v>34</v>
      </c>
    </row>
    <row r="4676">
      <c r="A4676" s="7" t="s">
        <v>7435</v>
      </c>
      <c r="B4676" s="8" t="s">
        <v>4908</v>
      </c>
      <c r="C4676" s="9">
        <v>2016.0</v>
      </c>
      <c r="D4676" s="7" t="s">
        <v>49</v>
      </c>
      <c r="E4676" s="7" t="s">
        <v>27</v>
      </c>
      <c r="F4676" s="7">
        <v>0.02</v>
      </c>
      <c r="G4676" s="7">
        <v>0.01</v>
      </c>
      <c r="H4676" s="7">
        <v>0.01</v>
      </c>
      <c r="I4676" s="7">
        <v>0.0</v>
      </c>
      <c r="J4676" s="7">
        <v>0.05</v>
      </c>
      <c r="K4676" s="10">
        <f t="shared" ref="K4676:O4676" si="4677">F4676*1000000</f>
        <v>20000</v>
      </c>
      <c r="L4676" s="10">
        <f t="shared" si="4677"/>
        <v>10000</v>
      </c>
      <c r="M4676" s="10">
        <f t="shared" si="4677"/>
        <v>10000</v>
      </c>
      <c r="N4676" s="10">
        <f t="shared" si="4677"/>
        <v>0</v>
      </c>
      <c r="O4676" s="10">
        <f t="shared" si="4677"/>
        <v>50000</v>
      </c>
      <c r="P4676" s="7">
        <v>64.0</v>
      </c>
      <c r="Q4676" s="7">
        <v>56.0</v>
      </c>
      <c r="R4676" s="7">
        <v>5.1</v>
      </c>
      <c r="S4676" s="7">
        <v>219.0</v>
      </c>
      <c r="T4676" s="11">
        <f t="shared" si="3"/>
        <v>53.64727273</v>
      </c>
      <c r="U4676" s="7" t="s">
        <v>7436</v>
      </c>
      <c r="V4676" s="12" t="str">
        <f t="shared" si="4"/>
        <v>Next Level Games, Nintendo</v>
      </c>
      <c r="W4676" s="7" t="s">
        <v>64</v>
      </c>
    </row>
    <row r="4677">
      <c r="A4677" s="7" t="s">
        <v>7380</v>
      </c>
      <c r="B4677" s="8" t="s">
        <v>6259</v>
      </c>
      <c r="C4677" s="9">
        <v>2016.0</v>
      </c>
      <c r="D4677" s="7" t="s">
        <v>41</v>
      </c>
      <c r="E4677" s="7" t="s">
        <v>46</v>
      </c>
      <c r="F4677" s="7">
        <v>0.02</v>
      </c>
      <c r="G4677" s="7">
        <v>0.0</v>
      </c>
      <c r="H4677" s="7">
        <v>0.02</v>
      </c>
      <c r="I4677" s="7">
        <v>0.0</v>
      </c>
      <c r="J4677" s="7">
        <v>0.05</v>
      </c>
      <c r="K4677" s="10">
        <f t="shared" ref="K4677:O4677" si="4678">F4677*1000000</f>
        <v>20000</v>
      </c>
      <c r="L4677" s="10">
        <f t="shared" si="4678"/>
        <v>0</v>
      </c>
      <c r="M4677" s="10">
        <f t="shared" si="4678"/>
        <v>20000</v>
      </c>
      <c r="N4677" s="10">
        <f t="shared" si="4678"/>
        <v>0</v>
      </c>
      <c r="O4677" s="10">
        <f t="shared" si="4678"/>
        <v>50000</v>
      </c>
      <c r="P4677" s="7">
        <v>78.0</v>
      </c>
      <c r="Q4677" s="7">
        <v>22.0</v>
      </c>
      <c r="R4677" s="7">
        <v>7.4</v>
      </c>
      <c r="S4677" s="7">
        <v>41.0</v>
      </c>
      <c r="T4677" s="11">
        <f t="shared" si="3"/>
        <v>75.3968254</v>
      </c>
      <c r="U4677" s="7" t="s">
        <v>46</v>
      </c>
      <c r="V4677" s="12" t="str">
        <f t="shared" si="4"/>
        <v>Sega</v>
      </c>
      <c r="W4677" s="7" t="s">
        <v>64</v>
      </c>
    </row>
    <row r="4678">
      <c r="A4678" s="7" t="s">
        <v>7310</v>
      </c>
      <c r="B4678" s="8" t="s">
        <v>78</v>
      </c>
      <c r="C4678" s="9">
        <v>2016.0</v>
      </c>
      <c r="D4678" s="7" t="s">
        <v>31</v>
      </c>
      <c r="E4678" s="7" t="s">
        <v>97</v>
      </c>
      <c r="F4678" s="7">
        <v>0.0</v>
      </c>
      <c r="G4678" s="7">
        <v>0.04</v>
      </c>
      <c r="H4678" s="7">
        <v>0.0</v>
      </c>
      <c r="I4678" s="7">
        <v>0.0</v>
      </c>
      <c r="J4678" s="7">
        <v>0.05</v>
      </c>
      <c r="K4678" s="10">
        <f t="shared" ref="K4678:O4678" si="4679">F4678*1000000</f>
        <v>0</v>
      </c>
      <c r="L4678" s="10">
        <f t="shared" si="4679"/>
        <v>40000</v>
      </c>
      <c r="M4678" s="10">
        <f t="shared" si="4679"/>
        <v>0</v>
      </c>
      <c r="N4678" s="10">
        <f t="shared" si="4679"/>
        <v>0</v>
      </c>
      <c r="O4678" s="10">
        <f t="shared" si="4679"/>
        <v>50000</v>
      </c>
      <c r="P4678" s="7">
        <v>82.0</v>
      </c>
      <c r="Q4678" s="7">
        <v>6.0</v>
      </c>
      <c r="R4678" s="7">
        <v>7.5</v>
      </c>
      <c r="S4678" s="7">
        <v>44.0</v>
      </c>
      <c r="T4678" s="11">
        <f t="shared" si="3"/>
        <v>75.84</v>
      </c>
      <c r="U4678" s="7" t="s">
        <v>1154</v>
      </c>
      <c r="V4678" s="12" t="str">
        <f t="shared" si="4"/>
        <v>PopCap</v>
      </c>
      <c r="W4678" s="7" t="s">
        <v>52</v>
      </c>
    </row>
    <row r="4679">
      <c r="A4679" s="7" t="s">
        <v>7438</v>
      </c>
      <c r="B4679" s="8" t="s">
        <v>6259</v>
      </c>
      <c r="C4679" s="9">
        <v>2016.0</v>
      </c>
      <c r="D4679" s="7" t="s">
        <v>75</v>
      </c>
      <c r="E4679" s="7" t="s">
        <v>7439</v>
      </c>
      <c r="F4679" s="7">
        <v>0.04</v>
      </c>
      <c r="G4679" s="7">
        <v>0.0</v>
      </c>
      <c r="H4679" s="7">
        <v>0.0</v>
      </c>
      <c r="I4679" s="7">
        <v>0.01</v>
      </c>
      <c r="J4679" s="7">
        <v>0.05</v>
      </c>
      <c r="K4679" s="10">
        <f t="shared" ref="K4679:O4679" si="4680">F4679*1000000</f>
        <v>40000</v>
      </c>
      <c r="L4679" s="10">
        <f t="shared" si="4680"/>
        <v>0</v>
      </c>
      <c r="M4679" s="10">
        <f t="shared" si="4680"/>
        <v>0</v>
      </c>
      <c r="N4679" s="10">
        <f t="shared" si="4680"/>
        <v>10000</v>
      </c>
      <c r="O4679" s="10">
        <f t="shared" si="4680"/>
        <v>50000</v>
      </c>
      <c r="P4679" s="7">
        <v>66.0</v>
      </c>
      <c r="Q4679" s="7">
        <v>8.0</v>
      </c>
      <c r="R4679" s="7">
        <v>3.8</v>
      </c>
      <c r="S4679" s="7">
        <v>18.0</v>
      </c>
      <c r="T4679" s="11">
        <f t="shared" si="3"/>
        <v>46.61538462</v>
      </c>
      <c r="U4679" s="7" t="s">
        <v>7439</v>
      </c>
      <c r="V4679" s="12" t="str">
        <f t="shared" si="4"/>
        <v>Dusenberry Martin Racing</v>
      </c>
      <c r="W4679" s="7" t="s">
        <v>28</v>
      </c>
    </row>
    <row r="4680">
      <c r="A4680" s="7" t="s">
        <v>7311</v>
      </c>
      <c r="B4680" s="8" t="s">
        <v>6266</v>
      </c>
      <c r="C4680" s="9">
        <v>2016.0</v>
      </c>
      <c r="D4680" s="7" t="s">
        <v>26</v>
      </c>
      <c r="E4680" s="7" t="s">
        <v>100</v>
      </c>
      <c r="F4680" s="7">
        <v>0.01</v>
      </c>
      <c r="G4680" s="7">
        <v>0.03</v>
      </c>
      <c r="H4680" s="7">
        <v>0.0</v>
      </c>
      <c r="I4680" s="7">
        <v>0.0</v>
      </c>
      <c r="J4680" s="7">
        <v>0.05</v>
      </c>
      <c r="K4680" s="10">
        <f t="shared" ref="K4680:O4680" si="4681">F4680*1000000</f>
        <v>10000</v>
      </c>
      <c r="L4680" s="10">
        <f t="shared" si="4681"/>
        <v>30000</v>
      </c>
      <c r="M4680" s="10">
        <f t="shared" si="4681"/>
        <v>0</v>
      </c>
      <c r="N4680" s="10">
        <f t="shared" si="4681"/>
        <v>0</v>
      </c>
      <c r="O4680" s="10">
        <f t="shared" si="4681"/>
        <v>50000</v>
      </c>
      <c r="P4680" s="7">
        <v>87.0</v>
      </c>
      <c r="Q4680" s="7">
        <v>12.0</v>
      </c>
      <c r="R4680" s="7">
        <v>6.1</v>
      </c>
      <c r="S4680" s="7">
        <v>84.0</v>
      </c>
      <c r="T4680" s="11">
        <f t="shared" si="3"/>
        <v>64.25</v>
      </c>
      <c r="U4680" s="7" t="s">
        <v>101</v>
      </c>
      <c r="V4680" s="12" t="str">
        <f t="shared" si="4"/>
        <v>Konami</v>
      </c>
      <c r="W4680" s="7" t="s">
        <v>28</v>
      </c>
    </row>
    <row r="4681">
      <c r="A4681" s="7" t="s">
        <v>7351</v>
      </c>
      <c r="B4681" s="8" t="s">
        <v>6266</v>
      </c>
      <c r="C4681" s="9">
        <v>2016.0</v>
      </c>
      <c r="D4681" s="7" t="s">
        <v>437</v>
      </c>
      <c r="E4681" s="7" t="s">
        <v>85</v>
      </c>
      <c r="F4681" s="7">
        <v>0.02</v>
      </c>
      <c r="G4681" s="7">
        <v>0.02</v>
      </c>
      <c r="H4681" s="7">
        <v>0.0</v>
      </c>
      <c r="I4681" s="7">
        <v>0.0</v>
      </c>
      <c r="J4681" s="7">
        <v>0.05</v>
      </c>
      <c r="K4681" s="10">
        <f t="shared" ref="K4681:O4681" si="4682">F4681*1000000</f>
        <v>20000</v>
      </c>
      <c r="L4681" s="10">
        <f t="shared" si="4682"/>
        <v>20000</v>
      </c>
      <c r="M4681" s="10">
        <f t="shared" si="4682"/>
        <v>0</v>
      </c>
      <c r="N4681" s="10">
        <f t="shared" si="4682"/>
        <v>0</v>
      </c>
      <c r="O4681" s="10">
        <f t="shared" si="4682"/>
        <v>50000</v>
      </c>
      <c r="P4681" s="7">
        <v>87.0</v>
      </c>
      <c r="Q4681" s="7">
        <v>17.0</v>
      </c>
      <c r="R4681" s="7">
        <v>8.1</v>
      </c>
      <c r="S4681" s="7">
        <v>40.0</v>
      </c>
      <c r="T4681" s="11">
        <f t="shared" si="3"/>
        <v>82.78947368</v>
      </c>
      <c r="U4681" s="7" t="s">
        <v>1618</v>
      </c>
      <c r="V4681" s="12" t="str">
        <f t="shared" si="4"/>
        <v>Firaxis Games</v>
      </c>
      <c r="W4681" s="7" t="s">
        <v>64</v>
      </c>
    </row>
    <row r="4682">
      <c r="A4682" s="7" t="s">
        <v>7441</v>
      </c>
      <c r="B4682" s="8" t="s">
        <v>6259</v>
      </c>
      <c r="C4682" s="9">
        <v>2016.0</v>
      </c>
      <c r="D4682" s="7" t="s">
        <v>75</v>
      </c>
      <c r="E4682" s="7" t="s">
        <v>1167</v>
      </c>
      <c r="F4682" s="7">
        <v>0.0</v>
      </c>
      <c r="G4682" s="7">
        <v>0.04</v>
      </c>
      <c r="H4682" s="7">
        <v>0.0</v>
      </c>
      <c r="I4682" s="7">
        <v>0.01</v>
      </c>
      <c r="J4682" s="7">
        <v>0.05</v>
      </c>
      <c r="K4682" s="10">
        <f t="shared" ref="K4682:O4682" si="4683">F4682*1000000</f>
        <v>0</v>
      </c>
      <c r="L4682" s="10">
        <f t="shared" si="4683"/>
        <v>40000</v>
      </c>
      <c r="M4682" s="10">
        <f t="shared" si="4683"/>
        <v>0</v>
      </c>
      <c r="N4682" s="10">
        <f t="shared" si="4683"/>
        <v>10000</v>
      </c>
      <c r="O4682" s="10">
        <f t="shared" si="4683"/>
        <v>50000</v>
      </c>
      <c r="P4682" s="7">
        <v>71.0</v>
      </c>
      <c r="Q4682" s="7">
        <v>19.0</v>
      </c>
      <c r="R4682" s="7">
        <v>8.0</v>
      </c>
      <c r="S4682" s="7">
        <v>12.0</v>
      </c>
      <c r="T4682" s="11">
        <f t="shared" si="3"/>
        <v>74.48387097</v>
      </c>
      <c r="U4682" s="7" t="s">
        <v>1167</v>
      </c>
      <c r="V4682" s="12" t="str">
        <f t="shared" si="4"/>
        <v>Milestone S.r.l</v>
      </c>
      <c r="W4682" s="7" t="s">
        <v>28</v>
      </c>
    </row>
    <row r="4683">
      <c r="A4683" s="7" t="s">
        <v>7442</v>
      </c>
      <c r="B4683" s="8" t="s">
        <v>4962</v>
      </c>
      <c r="C4683" s="9">
        <v>2016.0</v>
      </c>
      <c r="D4683" s="7" t="s">
        <v>54</v>
      </c>
      <c r="E4683" s="7" t="s">
        <v>852</v>
      </c>
      <c r="F4683" s="7">
        <v>0.0</v>
      </c>
      <c r="G4683" s="7">
        <v>0.03</v>
      </c>
      <c r="H4683" s="7">
        <v>0.01</v>
      </c>
      <c r="I4683" s="7">
        <v>0.01</v>
      </c>
      <c r="J4683" s="7">
        <v>0.05</v>
      </c>
      <c r="K4683" s="10">
        <f t="shared" ref="K4683:O4683" si="4684">F4683*1000000</f>
        <v>0</v>
      </c>
      <c r="L4683" s="10">
        <f t="shared" si="4684"/>
        <v>30000</v>
      </c>
      <c r="M4683" s="10">
        <f t="shared" si="4684"/>
        <v>10000</v>
      </c>
      <c r="N4683" s="10">
        <f t="shared" si="4684"/>
        <v>10000</v>
      </c>
      <c r="O4683" s="10">
        <f t="shared" si="4684"/>
        <v>50000</v>
      </c>
      <c r="P4683" s="7">
        <v>78.0</v>
      </c>
      <c r="Q4683" s="7">
        <v>6.0</v>
      </c>
      <c r="R4683" s="7">
        <v>7.8</v>
      </c>
      <c r="S4683" s="7">
        <v>6.0</v>
      </c>
      <c r="T4683" s="11">
        <f t="shared" si="3"/>
        <v>78</v>
      </c>
      <c r="U4683" s="7" t="s">
        <v>6758</v>
      </c>
      <c r="V4683" s="12" t="str">
        <f t="shared" si="4"/>
        <v>Kadokawa</v>
      </c>
      <c r="W4683" s="7" t="s">
        <v>34</v>
      </c>
    </row>
    <row r="4684">
      <c r="A4684" s="7" t="s">
        <v>5788</v>
      </c>
      <c r="B4684" s="8" t="s">
        <v>6266</v>
      </c>
      <c r="C4684" s="9">
        <v>2016.0</v>
      </c>
      <c r="D4684" s="7" t="s">
        <v>31</v>
      </c>
      <c r="E4684" s="7" t="s">
        <v>131</v>
      </c>
      <c r="F4684" s="7">
        <v>0.04</v>
      </c>
      <c r="G4684" s="7">
        <v>0.0</v>
      </c>
      <c r="H4684" s="7">
        <v>0.0</v>
      </c>
      <c r="I4684" s="7">
        <v>0.0</v>
      </c>
      <c r="J4684" s="7">
        <v>0.05</v>
      </c>
      <c r="K4684" s="10">
        <f t="shared" ref="K4684:O4684" si="4685">F4684*1000000</f>
        <v>40000</v>
      </c>
      <c r="L4684" s="10">
        <f t="shared" si="4685"/>
        <v>0</v>
      </c>
      <c r="M4684" s="10">
        <f t="shared" si="4685"/>
        <v>0</v>
      </c>
      <c r="N4684" s="10">
        <f t="shared" si="4685"/>
        <v>0</v>
      </c>
      <c r="O4684" s="10">
        <f t="shared" si="4685"/>
        <v>50000</v>
      </c>
      <c r="P4684" s="7">
        <v>63.0</v>
      </c>
      <c r="Q4684" s="7">
        <v>12.0</v>
      </c>
      <c r="R4684" s="7">
        <v>6.3</v>
      </c>
      <c r="S4684" s="7">
        <v>34.0</v>
      </c>
      <c r="T4684" s="11">
        <f t="shared" si="3"/>
        <v>63</v>
      </c>
      <c r="U4684" s="7" t="s">
        <v>131</v>
      </c>
      <c r="V4684" s="12" t="str">
        <f t="shared" si="4"/>
        <v>Capcom</v>
      </c>
      <c r="W4684" s="7" t="s">
        <v>34</v>
      </c>
    </row>
    <row r="4685">
      <c r="A4685" s="7" t="s">
        <v>7444</v>
      </c>
      <c r="B4685" s="8" t="s">
        <v>6259</v>
      </c>
      <c r="C4685" s="9">
        <v>2016.0</v>
      </c>
      <c r="D4685" s="7" t="s">
        <v>75</v>
      </c>
      <c r="E4685" s="7" t="s">
        <v>1167</v>
      </c>
      <c r="F4685" s="7">
        <v>0.0</v>
      </c>
      <c r="G4685" s="7">
        <v>0.04</v>
      </c>
      <c r="H4685" s="7">
        <v>0.0</v>
      </c>
      <c r="I4685" s="7">
        <v>0.01</v>
      </c>
      <c r="J4685" s="7">
        <v>0.04</v>
      </c>
      <c r="K4685" s="10">
        <f t="shared" ref="K4685:O4685" si="4686">F4685*1000000</f>
        <v>0</v>
      </c>
      <c r="L4685" s="10">
        <f t="shared" si="4686"/>
        <v>40000</v>
      </c>
      <c r="M4685" s="10">
        <f t="shared" si="4686"/>
        <v>0</v>
      </c>
      <c r="N4685" s="10">
        <f t="shared" si="4686"/>
        <v>10000</v>
      </c>
      <c r="O4685" s="10">
        <f t="shared" si="4686"/>
        <v>40000</v>
      </c>
      <c r="P4685" s="7">
        <v>71.0</v>
      </c>
      <c r="Q4685" s="7">
        <v>28.0</v>
      </c>
      <c r="R4685" s="7">
        <v>8.1</v>
      </c>
      <c r="S4685" s="7">
        <v>73.0</v>
      </c>
      <c r="T4685" s="11">
        <f t="shared" si="3"/>
        <v>78.22772277</v>
      </c>
      <c r="U4685" s="7" t="s">
        <v>1167</v>
      </c>
      <c r="V4685" s="12" t="str">
        <f t="shared" si="4"/>
        <v>Milestone S.r.l</v>
      </c>
      <c r="W4685" s="7" t="s">
        <v>28</v>
      </c>
    </row>
    <row r="4686">
      <c r="A4686" s="7" t="s">
        <v>7316</v>
      </c>
      <c r="B4686" s="8" t="s">
        <v>78</v>
      </c>
      <c r="C4686" s="9">
        <v>2016.0</v>
      </c>
      <c r="D4686" s="7" t="s">
        <v>54</v>
      </c>
      <c r="E4686" s="7" t="s">
        <v>106</v>
      </c>
      <c r="F4686" s="7">
        <v>0.01</v>
      </c>
      <c r="G4686" s="7">
        <v>0.04</v>
      </c>
      <c r="H4686" s="7">
        <v>0.0</v>
      </c>
      <c r="I4686" s="7">
        <v>0.0</v>
      </c>
      <c r="J4686" s="7">
        <v>0.04</v>
      </c>
      <c r="K4686" s="10">
        <f t="shared" ref="K4686:O4686" si="4687">F4686*1000000</f>
        <v>10000</v>
      </c>
      <c r="L4686" s="10">
        <f t="shared" si="4687"/>
        <v>40000</v>
      </c>
      <c r="M4686" s="10">
        <f t="shared" si="4687"/>
        <v>0</v>
      </c>
      <c r="N4686" s="10">
        <f t="shared" si="4687"/>
        <v>0</v>
      </c>
      <c r="O4686" s="10">
        <f t="shared" si="4687"/>
        <v>40000</v>
      </c>
      <c r="P4686" s="7">
        <v>83.0</v>
      </c>
      <c r="Q4686" s="7">
        <v>15.0</v>
      </c>
      <c r="R4686" s="7">
        <v>8.6</v>
      </c>
      <c r="S4686" s="7">
        <v>1620.0</v>
      </c>
      <c r="T4686" s="11">
        <f t="shared" si="3"/>
        <v>85.97247706</v>
      </c>
      <c r="U4686" s="7" t="s">
        <v>6372</v>
      </c>
      <c r="V4686" s="12" t="str">
        <f t="shared" si="4"/>
        <v>DONTNOD Entertainment</v>
      </c>
      <c r="W4686" s="7" t="s">
        <v>34</v>
      </c>
    </row>
    <row r="4687">
      <c r="A4687" s="7" t="s">
        <v>7445</v>
      </c>
      <c r="B4687" s="8" t="s">
        <v>6259</v>
      </c>
      <c r="C4687" s="9">
        <v>2016.0</v>
      </c>
      <c r="D4687" s="7" t="s">
        <v>49</v>
      </c>
      <c r="E4687" s="7" t="s">
        <v>7015</v>
      </c>
      <c r="F4687" s="7">
        <v>0.02</v>
      </c>
      <c r="G4687" s="7">
        <v>0.02</v>
      </c>
      <c r="H4687" s="7">
        <v>0.0</v>
      </c>
      <c r="I4687" s="7">
        <v>0.01</v>
      </c>
      <c r="J4687" s="7">
        <v>0.04</v>
      </c>
      <c r="K4687" s="10">
        <f t="shared" ref="K4687:O4687" si="4688">F4687*1000000</f>
        <v>20000</v>
      </c>
      <c r="L4687" s="10">
        <f t="shared" si="4688"/>
        <v>20000</v>
      </c>
      <c r="M4687" s="10">
        <f t="shared" si="4688"/>
        <v>0</v>
      </c>
      <c r="N4687" s="10">
        <f t="shared" si="4688"/>
        <v>10000</v>
      </c>
      <c r="O4687" s="10">
        <f t="shared" si="4688"/>
        <v>40000</v>
      </c>
      <c r="P4687" s="7">
        <v>66.0</v>
      </c>
      <c r="Q4687" s="7">
        <v>39.0</v>
      </c>
      <c r="R4687" s="7">
        <v>7.0</v>
      </c>
      <c r="S4687" s="7">
        <v>31.0</v>
      </c>
      <c r="T4687" s="11">
        <f t="shared" si="3"/>
        <v>67.77142857</v>
      </c>
      <c r="U4687" s="7" t="s">
        <v>172</v>
      </c>
      <c r="V4687" s="12" t="str">
        <f t="shared" si="4"/>
        <v>Rebellion</v>
      </c>
      <c r="W4687" s="7" t="s">
        <v>64</v>
      </c>
    </row>
    <row r="4688">
      <c r="A4688" s="7" t="s">
        <v>7394</v>
      </c>
      <c r="B4688" s="8" t="s">
        <v>6266</v>
      </c>
      <c r="C4688" s="9">
        <v>2016.0</v>
      </c>
      <c r="D4688" s="7" t="s">
        <v>49</v>
      </c>
      <c r="E4688" s="7" t="s">
        <v>37</v>
      </c>
      <c r="F4688" s="7">
        <v>0.03</v>
      </c>
      <c r="G4688" s="7">
        <v>0.01</v>
      </c>
      <c r="H4688" s="7">
        <v>0.0</v>
      </c>
      <c r="I4688" s="7">
        <v>0.0</v>
      </c>
      <c r="J4688" s="7">
        <v>0.04</v>
      </c>
      <c r="K4688" s="10">
        <f t="shared" ref="K4688:O4688" si="4689">F4688*1000000</f>
        <v>30000</v>
      </c>
      <c r="L4688" s="10">
        <f t="shared" si="4689"/>
        <v>10000</v>
      </c>
      <c r="M4688" s="10">
        <f t="shared" si="4689"/>
        <v>0</v>
      </c>
      <c r="N4688" s="10">
        <f t="shared" si="4689"/>
        <v>0</v>
      </c>
      <c r="O4688" s="10">
        <f t="shared" si="4689"/>
        <v>40000</v>
      </c>
      <c r="P4688" s="7">
        <v>55.0</v>
      </c>
      <c r="Q4688" s="7">
        <v>14.0</v>
      </c>
      <c r="R4688" s="7">
        <v>6.0</v>
      </c>
      <c r="S4688" s="7">
        <v>38.0</v>
      </c>
      <c r="T4688" s="11">
        <f t="shared" si="3"/>
        <v>58.65384615</v>
      </c>
      <c r="U4688" s="7" t="s">
        <v>2816</v>
      </c>
      <c r="V4688" s="12" t="str">
        <f t="shared" si="4"/>
        <v>PlatinumGames</v>
      </c>
      <c r="W4688" s="7" t="s">
        <v>64</v>
      </c>
    </row>
    <row r="4689">
      <c r="A4689" s="7" t="s">
        <v>7394</v>
      </c>
      <c r="B4689" s="8" t="s">
        <v>30</v>
      </c>
      <c r="C4689" s="9">
        <v>2016.0</v>
      </c>
      <c r="D4689" s="7" t="s">
        <v>49</v>
      </c>
      <c r="E4689" s="7" t="s">
        <v>37</v>
      </c>
      <c r="F4689" s="7">
        <v>0.01</v>
      </c>
      <c r="G4689" s="7">
        <v>0.03</v>
      </c>
      <c r="H4689" s="7">
        <v>0.0</v>
      </c>
      <c r="I4689" s="7">
        <v>0.0</v>
      </c>
      <c r="J4689" s="7">
        <v>0.04</v>
      </c>
      <c r="K4689" s="10">
        <f t="shared" ref="K4689:O4689" si="4690">F4689*1000000</f>
        <v>10000</v>
      </c>
      <c r="L4689" s="10">
        <f t="shared" si="4690"/>
        <v>30000</v>
      </c>
      <c r="M4689" s="10">
        <f t="shared" si="4690"/>
        <v>0</v>
      </c>
      <c r="N4689" s="10">
        <f t="shared" si="4690"/>
        <v>0</v>
      </c>
      <c r="O4689" s="10">
        <f t="shared" si="4690"/>
        <v>40000</v>
      </c>
      <c r="R4689" s="7">
        <v>4.3</v>
      </c>
      <c r="S4689" s="7">
        <v>16.0</v>
      </c>
      <c r="T4689" s="11">
        <f t="shared" si="3"/>
        <v>43</v>
      </c>
      <c r="U4689" s="7" t="s">
        <v>2816</v>
      </c>
      <c r="V4689" s="12" t="str">
        <f t="shared" si="4"/>
        <v>PlatinumGames</v>
      </c>
      <c r="W4689" s="7" t="s">
        <v>64</v>
      </c>
    </row>
    <row r="4690">
      <c r="A4690" s="7" t="s">
        <v>7449</v>
      </c>
      <c r="B4690" s="8" t="s">
        <v>6259</v>
      </c>
      <c r="C4690" s="9">
        <v>2016.0</v>
      </c>
      <c r="D4690" s="7" t="s">
        <v>26</v>
      </c>
      <c r="E4690" s="7" t="s">
        <v>4538</v>
      </c>
      <c r="F4690" s="7">
        <v>0.0</v>
      </c>
      <c r="G4690" s="7">
        <v>0.04</v>
      </c>
      <c r="H4690" s="7">
        <v>0.0</v>
      </c>
      <c r="I4690" s="7">
        <v>0.01</v>
      </c>
      <c r="J4690" s="7">
        <v>0.04</v>
      </c>
      <c r="K4690" s="10">
        <f t="shared" ref="K4690:O4690" si="4691">F4690*1000000</f>
        <v>0</v>
      </c>
      <c r="L4690" s="10">
        <f t="shared" si="4691"/>
        <v>40000</v>
      </c>
      <c r="M4690" s="10">
        <f t="shared" si="4691"/>
        <v>0</v>
      </c>
      <c r="N4690" s="10">
        <f t="shared" si="4691"/>
        <v>10000</v>
      </c>
      <c r="O4690" s="10">
        <f t="shared" si="4691"/>
        <v>40000</v>
      </c>
      <c r="P4690" s="7">
        <v>64.0</v>
      </c>
      <c r="Q4690" s="7">
        <v>4.0</v>
      </c>
      <c r="R4690" s="7">
        <v>6.8</v>
      </c>
      <c r="S4690" s="7">
        <v>12.0</v>
      </c>
      <c r="T4690" s="11">
        <f t="shared" si="3"/>
        <v>67</v>
      </c>
      <c r="U4690" s="7" t="s">
        <v>7450</v>
      </c>
      <c r="V4690" s="12" t="str">
        <f t="shared" si="4"/>
        <v>Wicked Witch Software</v>
      </c>
      <c r="W4690" s="7" t="s">
        <v>28</v>
      </c>
    </row>
    <row r="4691">
      <c r="A4691" s="7" t="s">
        <v>7453</v>
      </c>
      <c r="B4691" s="8" t="s">
        <v>6259</v>
      </c>
      <c r="C4691" s="9">
        <v>2016.0</v>
      </c>
      <c r="D4691" s="7" t="s">
        <v>54</v>
      </c>
      <c r="E4691" s="7" t="s">
        <v>700</v>
      </c>
      <c r="F4691" s="7">
        <v>0.03</v>
      </c>
      <c r="G4691" s="7">
        <v>0.0</v>
      </c>
      <c r="H4691" s="7">
        <v>0.0</v>
      </c>
      <c r="I4691" s="7">
        <v>0.01</v>
      </c>
      <c r="J4691" s="7">
        <v>0.04</v>
      </c>
      <c r="K4691" s="10">
        <f t="shared" ref="K4691:O4691" si="4692">F4691*1000000</f>
        <v>30000</v>
      </c>
      <c r="L4691" s="10">
        <f t="shared" si="4692"/>
        <v>0</v>
      </c>
      <c r="M4691" s="10">
        <f t="shared" si="4692"/>
        <v>0</v>
      </c>
      <c r="N4691" s="10">
        <f t="shared" si="4692"/>
        <v>10000</v>
      </c>
      <c r="O4691" s="10">
        <f t="shared" si="4692"/>
        <v>40000</v>
      </c>
      <c r="P4691" s="7">
        <v>72.0</v>
      </c>
      <c r="Q4691" s="7">
        <v>26.0</v>
      </c>
      <c r="R4691" s="7">
        <v>8.3</v>
      </c>
      <c r="S4691" s="7">
        <v>19.0</v>
      </c>
      <c r="T4691" s="11">
        <f t="shared" si="3"/>
        <v>76.64444444</v>
      </c>
      <c r="U4691" s="7" t="s">
        <v>2446</v>
      </c>
      <c r="V4691" s="12" t="str">
        <f t="shared" si="4"/>
        <v>5pb</v>
      </c>
      <c r="W4691" s="7" t="s">
        <v>64</v>
      </c>
    </row>
    <row r="4692">
      <c r="A4692" s="7" t="s">
        <v>7455</v>
      </c>
      <c r="B4692" s="8" t="s">
        <v>6259</v>
      </c>
      <c r="C4692" s="9">
        <v>2016.0</v>
      </c>
      <c r="D4692" s="7" t="s">
        <v>49</v>
      </c>
      <c r="E4692" s="7" t="s">
        <v>131</v>
      </c>
      <c r="F4692" s="7">
        <v>0.02</v>
      </c>
      <c r="G4692" s="7">
        <v>0.0</v>
      </c>
      <c r="H4692" s="7">
        <v>0.01</v>
      </c>
      <c r="I4692" s="7">
        <v>0.01</v>
      </c>
      <c r="J4692" s="7">
        <v>0.04</v>
      </c>
      <c r="K4692" s="10">
        <f t="shared" ref="K4692:O4692" si="4693">F4692*1000000</f>
        <v>20000</v>
      </c>
      <c r="L4692" s="10">
        <f t="shared" si="4693"/>
        <v>0</v>
      </c>
      <c r="M4692" s="10">
        <f t="shared" si="4693"/>
        <v>10000</v>
      </c>
      <c r="N4692" s="10">
        <f t="shared" si="4693"/>
        <v>10000</v>
      </c>
      <c r="O4692" s="10">
        <f t="shared" si="4693"/>
        <v>40000</v>
      </c>
      <c r="P4692" s="7">
        <v>78.0</v>
      </c>
      <c r="Q4692" s="7">
        <v>6.0</v>
      </c>
      <c r="R4692" s="7">
        <v>6.6</v>
      </c>
      <c r="S4692" s="7">
        <v>30.0</v>
      </c>
      <c r="T4692" s="11">
        <f t="shared" si="3"/>
        <v>68</v>
      </c>
      <c r="U4692" s="7" t="s">
        <v>131</v>
      </c>
      <c r="V4692" s="12" t="str">
        <f t="shared" si="4"/>
        <v>Capcom</v>
      </c>
      <c r="W4692" s="7" t="s">
        <v>34</v>
      </c>
    </row>
    <row r="4693">
      <c r="A4693" s="7" t="s">
        <v>7458</v>
      </c>
      <c r="B4693" s="8" t="s">
        <v>6259</v>
      </c>
      <c r="C4693" s="9">
        <v>2016.0</v>
      </c>
      <c r="D4693" s="7" t="s">
        <v>49</v>
      </c>
      <c r="E4693" s="7" t="s">
        <v>100</v>
      </c>
      <c r="F4693" s="7">
        <v>0.01</v>
      </c>
      <c r="G4693" s="7">
        <v>0.02</v>
      </c>
      <c r="H4693" s="7">
        <v>0.01</v>
      </c>
      <c r="I4693" s="7">
        <v>0.0</v>
      </c>
      <c r="J4693" s="7">
        <v>0.04</v>
      </c>
      <c r="K4693" s="10">
        <f t="shared" ref="K4693:O4693" si="4694">F4693*1000000</f>
        <v>10000</v>
      </c>
      <c r="L4693" s="10">
        <f t="shared" si="4694"/>
        <v>20000</v>
      </c>
      <c r="M4693" s="10">
        <f t="shared" si="4694"/>
        <v>10000</v>
      </c>
      <c r="N4693" s="10">
        <f t="shared" si="4694"/>
        <v>0</v>
      </c>
      <c r="O4693" s="10">
        <f t="shared" si="4694"/>
        <v>40000</v>
      </c>
      <c r="R4693" s="7">
        <v>7.8</v>
      </c>
      <c r="S4693" s="7">
        <v>11.0</v>
      </c>
      <c r="T4693" s="11">
        <f t="shared" si="3"/>
        <v>78</v>
      </c>
      <c r="U4693" s="7" t="s">
        <v>345</v>
      </c>
      <c r="V4693" s="12" t="str">
        <f t="shared" si="4"/>
        <v>Kojima Productions</v>
      </c>
      <c r="W4693" s="7" t="s">
        <v>34</v>
      </c>
    </row>
    <row r="4694">
      <c r="A4694" s="7" t="s">
        <v>7438</v>
      </c>
      <c r="B4694" s="8" t="s">
        <v>6266</v>
      </c>
      <c r="C4694" s="9">
        <v>2016.0</v>
      </c>
      <c r="D4694" s="7" t="s">
        <v>75</v>
      </c>
      <c r="E4694" s="7" t="s">
        <v>7439</v>
      </c>
      <c r="F4694" s="7">
        <v>0.03</v>
      </c>
      <c r="G4694" s="7">
        <v>0.0</v>
      </c>
      <c r="H4694" s="7">
        <v>0.0</v>
      </c>
      <c r="I4694" s="7">
        <v>0.0</v>
      </c>
      <c r="J4694" s="7">
        <v>0.04</v>
      </c>
      <c r="K4694" s="10">
        <f t="shared" ref="K4694:O4694" si="4695">F4694*1000000</f>
        <v>30000</v>
      </c>
      <c r="L4694" s="10">
        <f t="shared" si="4695"/>
        <v>0</v>
      </c>
      <c r="M4694" s="10">
        <f t="shared" si="4695"/>
        <v>0</v>
      </c>
      <c r="N4694" s="10">
        <f t="shared" si="4695"/>
        <v>0</v>
      </c>
      <c r="O4694" s="10">
        <f t="shared" si="4695"/>
        <v>40000</v>
      </c>
      <c r="R4694" s="7">
        <v>1.6</v>
      </c>
      <c r="S4694" s="7">
        <v>10.0</v>
      </c>
      <c r="T4694" s="11">
        <f t="shared" si="3"/>
        <v>16</v>
      </c>
      <c r="U4694" s="7" t="s">
        <v>7439</v>
      </c>
      <c r="V4694" s="12" t="str">
        <f t="shared" si="4"/>
        <v>Dusenberry Martin Racing</v>
      </c>
      <c r="W4694" s="7" t="s">
        <v>28</v>
      </c>
    </row>
    <row r="4695">
      <c r="A4695" s="7" t="s">
        <v>7326</v>
      </c>
      <c r="B4695" s="8" t="s">
        <v>78</v>
      </c>
      <c r="C4695" s="9">
        <v>2016.0</v>
      </c>
      <c r="D4695" s="7" t="s">
        <v>31</v>
      </c>
      <c r="E4695" s="7" t="s">
        <v>1292</v>
      </c>
      <c r="F4695" s="7">
        <v>0.01</v>
      </c>
      <c r="G4695" s="7">
        <v>0.02</v>
      </c>
      <c r="H4695" s="7">
        <v>0.0</v>
      </c>
      <c r="I4695" s="7">
        <v>0.0</v>
      </c>
      <c r="J4695" s="7">
        <v>0.04</v>
      </c>
      <c r="K4695" s="10">
        <f t="shared" ref="K4695:O4695" si="4696">F4695*1000000</f>
        <v>10000</v>
      </c>
      <c r="L4695" s="10">
        <f t="shared" si="4696"/>
        <v>20000</v>
      </c>
      <c r="M4695" s="10">
        <f t="shared" si="4696"/>
        <v>0</v>
      </c>
      <c r="N4695" s="10">
        <f t="shared" si="4696"/>
        <v>0</v>
      </c>
      <c r="O4695" s="10">
        <f t="shared" si="4696"/>
        <v>40000</v>
      </c>
      <c r="P4695" s="7">
        <v>54.0</v>
      </c>
      <c r="Q4695" s="7">
        <v>48.0</v>
      </c>
      <c r="R4695" s="7">
        <v>3.5</v>
      </c>
      <c r="S4695" s="7">
        <v>284.0</v>
      </c>
      <c r="T4695" s="11">
        <f t="shared" si="3"/>
        <v>37.74698795</v>
      </c>
      <c r="U4695" s="7" t="s">
        <v>7327</v>
      </c>
      <c r="V4695" s="12" t="str">
        <f t="shared" si="4"/>
        <v>Deep Silver Dambuster Studios</v>
      </c>
      <c r="W4695" s="7" t="s">
        <v>34</v>
      </c>
    </row>
    <row r="4696">
      <c r="A4696" s="7" t="s">
        <v>7364</v>
      </c>
      <c r="B4696" s="8" t="s">
        <v>6266</v>
      </c>
      <c r="C4696" s="9">
        <v>2016.0</v>
      </c>
      <c r="D4696" s="7" t="s">
        <v>41</v>
      </c>
      <c r="E4696" s="7" t="s">
        <v>55</v>
      </c>
      <c r="F4696" s="7">
        <v>0.03</v>
      </c>
      <c r="G4696" s="7">
        <v>0.0</v>
      </c>
      <c r="H4696" s="7">
        <v>0.0</v>
      </c>
      <c r="I4696" s="7">
        <v>0.0</v>
      </c>
      <c r="J4696" s="7">
        <v>0.04</v>
      </c>
      <c r="K4696" s="10">
        <f t="shared" ref="K4696:O4696" si="4697">F4696*1000000</f>
        <v>30000</v>
      </c>
      <c r="L4696" s="10">
        <f t="shared" si="4697"/>
        <v>0</v>
      </c>
      <c r="M4696" s="10">
        <f t="shared" si="4697"/>
        <v>0</v>
      </c>
      <c r="N4696" s="10">
        <f t="shared" si="4697"/>
        <v>0</v>
      </c>
      <c r="O4696" s="10">
        <f t="shared" si="4697"/>
        <v>40000</v>
      </c>
      <c r="P4696" s="7">
        <v>75.0</v>
      </c>
      <c r="Q4696" s="7">
        <v>5.0</v>
      </c>
      <c r="R4696" s="7">
        <v>8.0</v>
      </c>
      <c r="S4696" s="7">
        <v>6.0</v>
      </c>
      <c r="T4696" s="11">
        <f t="shared" si="3"/>
        <v>77.72727273</v>
      </c>
      <c r="U4696" s="7" t="s">
        <v>311</v>
      </c>
      <c r="V4696" s="12" t="str">
        <f t="shared" si="4"/>
        <v>Ubisoft Paris</v>
      </c>
      <c r="W4696" s="7" t="s">
        <v>52</v>
      </c>
    </row>
    <row r="4697">
      <c r="A4697" s="7" t="s">
        <v>7311</v>
      </c>
      <c r="B4697" s="8" t="s">
        <v>30</v>
      </c>
      <c r="C4697" s="9">
        <v>2016.0</v>
      </c>
      <c r="D4697" s="7" t="s">
        <v>26</v>
      </c>
      <c r="E4697" s="7" t="s">
        <v>100</v>
      </c>
      <c r="F4697" s="7">
        <v>0.01</v>
      </c>
      <c r="G4697" s="7">
        <v>0.02</v>
      </c>
      <c r="H4697" s="7">
        <v>0.0</v>
      </c>
      <c r="I4697" s="7">
        <v>0.0</v>
      </c>
      <c r="J4697" s="7">
        <v>0.04</v>
      </c>
      <c r="K4697" s="10">
        <f t="shared" ref="K4697:O4697" si="4698">F4697*1000000</f>
        <v>10000</v>
      </c>
      <c r="L4697" s="10">
        <f t="shared" si="4698"/>
        <v>20000</v>
      </c>
      <c r="M4697" s="10">
        <f t="shared" si="4698"/>
        <v>0</v>
      </c>
      <c r="N4697" s="10">
        <f t="shared" si="4698"/>
        <v>0</v>
      </c>
      <c r="O4697" s="10">
        <f t="shared" si="4698"/>
        <v>40000</v>
      </c>
      <c r="R4697" s="7">
        <v>6.5</v>
      </c>
      <c r="S4697" s="7">
        <v>17.0</v>
      </c>
      <c r="T4697" s="11">
        <f t="shared" si="3"/>
        <v>65</v>
      </c>
      <c r="U4697" s="7" t="s">
        <v>101</v>
      </c>
      <c r="V4697" s="12" t="str">
        <f t="shared" si="4"/>
        <v>Konami</v>
      </c>
      <c r="W4697" s="7" t="s">
        <v>28</v>
      </c>
    </row>
    <row r="4698">
      <c r="A4698" s="7" t="s">
        <v>7470</v>
      </c>
      <c r="B4698" s="8" t="s">
        <v>6259</v>
      </c>
      <c r="C4698" s="9">
        <v>2016.0</v>
      </c>
      <c r="D4698" s="7" t="s">
        <v>31</v>
      </c>
      <c r="E4698" s="7" t="s">
        <v>1594</v>
      </c>
      <c r="F4698" s="7">
        <v>0.03</v>
      </c>
      <c r="G4698" s="7">
        <v>0.0</v>
      </c>
      <c r="H4698" s="7">
        <v>0.0</v>
      </c>
      <c r="I4698" s="7">
        <v>0.01</v>
      </c>
      <c r="J4698" s="7">
        <v>0.03</v>
      </c>
      <c r="K4698" s="10">
        <f t="shared" ref="K4698:O4698" si="4699">F4698*1000000</f>
        <v>30000</v>
      </c>
      <c r="L4698" s="10">
        <f t="shared" si="4699"/>
        <v>0</v>
      </c>
      <c r="M4698" s="10">
        <f t="shared" si="4699"/>
        <v>0</v>
      </c>
      <c r="N4698" s="10">
        <f t="shared" si="4699"/>
        <v>10000</v>
      </c>
      <c r="O4698" s="10">
        <f t="shared" si="4699"/>
        <v>30000</v>
      </c>
      <c r="P4698" s="7">
        <v>77.0</v>
      </c>
      <c r="Q4698" s="7">
        <v>15.0</v>
      </c>
      <c r="R4698" s="7">
        <v>6.9</v>
      </c>
      <c r="S4698" s="7">
        <v>15.0</v>
      </c>
      <c r="T4698" s="11">
        <f t="shared" si="3"/>
        <v>73</v>
      </c>
      <c r="U4698" s="7" t="s">
        <v>1594</v>
      </c>
      <c r="V4698" s="12" t="str">
        <f t="shared" si="4"/>
        <v>Gearbox Software</v>
      </c>
      <c r="W4698" s="7" t="s">
        <v>34</v>
      </c>
    </row>
    <row r="4699">
      <c r="A4699" s="7" t="s">
        <v>7364</v>
      </c>
      <c r="B4699" s="8" t="s">
        <v>6259</v>
      </c>
      <c r="C4699" s="9">
        <v>2016.0</v>
      </c>
      <c r="D4699" s="7" t="s">
        <v>41</v>
      </c>
      <c r="E4699" s="7" t="s">
        <v>55</v>
      </c>
      <c r="F4699" s="7">
        <v>0.02</v>
      </c>
      <c r="G4699" s="7">
        <v>0.0</v>
      </c>
      <c r="H4699" s="7">
        <v>0.0</v>
      </c>
      <c r="I4699" s="7">
        <v>0.01</v>
      </c>
      <c r="J4699" s="7">
        <v>0.03</v>
      </c>
      <c r="K4699" s="10">
        <f t="shared" ref="K4699:O4699" si="4700">F4699*1000000</f>
        <v>20000</v>
      </c>
      <c r="L4699" s="10">
        <f t="shared" si="4700"/>
        <v>0</v>
      </c>
      <c r="M4699" s="10">
        <f t="shared" si="4700"/>
        <v>0</v>
      </c>
      <c r="N4699" s="10">
        <f t="shared" si="4700"/>
        <v>10000</v>
      </c>
      <c r="O4699" s="10">
        <f t="shared" si="4700"/>
        <v>30000</v>
      </c>
      <c r="P4699" s="7">
        <v>73.0</v>
      </c>
      <c r="Q4699" s="7">
        <v>12.0</v>
      </c>
      <c r="T4699" s="11">
        <f t="shared" si="3"/>
        <v>73</v>
      </c>
      <c r="U4699" s="7" t="s">
        <v>311</v>
      </c>
      <c r="V4699" s="12" t="str">
        <f t="shared" si="4"/>
        <v>Ubisoft Paris</v>
      </c>
      <c r="W4699" s="7" t="s">
        <v>52</v>
      </c>
    </row>
    <row r="4700">
      <c r="A4700" s="7" t="s">
        <v>7319</v>
      </c>
      <c r="B4700" s="8" t="s">
        <v>78</v>
      </c>
      <c r="C4700" s="9">
        <v>2016.0</v>
      </c>
      <c r="D4700" s="7" t="s">
        <v>67</v>
      </c>
      <c r="E4700" s="7" t="s">
        <v>106</v>
      </c>
      <c r="F4700" s="7">
        <v>0.0</v>
      </c>
      <c r="G4700" s="7">
        <v>0.03</v>
      </c>
      <c r="H4700" s="7">
        <v>0.0</v>
      </c>
      <c r="I4700" s="7">
        <v>0.0</v>
      </c>
      <c r="J4700" s="7">
        <v>0.03</v>
      </c>
      <c r="K4700" s="10">
        <f t="shared" ref="K4700:O4700" si="4701">F4700*1000000</f>
        <v>0</v>
      </c>
      <c r="L4700" s="10">
        <f t="shared" si="4701"/>
        <v>30000</v>
      </c>
      <c r="M4700" s="10">
        <f t="shared" si="4701"/>
        <v>0</v>
      </c>
      <c r="N4700" s="10">
        <f t="shared" si="4701"/>
        <v>0</v>
      </c>
      <c r="O4700" s="10">
        <f t="shared" si="4701"/>
        <v>30000</v>
      </c>
      <c r="P4700" s="7">
        <v>83.0</v>
      </c>
      <c r="Q4700" s="7">
        <v>55.0</v>
      </c>
      <c r="R4700" s="7">
        <v>6.1</v>
      </c>
      <c r="S4700" s="7">
        <v>684.0</v>
      </c>
      <c r="T4700" s="11">
        <f t="shared" si="3"/>
        <v>62.63734777</v>
      </c>
      <c r="U4700" s="7" t="s">
        <v>7472</v>
      </c>
      <c r="V4700" s="12" t="str">
        <f t="shared" si="4"/>
        <v>Eidos Montreal, Nixxes Software</v>
      </c>
      <c r="W4700" s="7" t="s">
        <v>34</v>
      </c>
    </row>
    <row r="4701">
      <c r="A4701" s="7" t="s">
        <v>7406</v>
      </c>
      <c r="B4701" s="8" t="s">
        <v>78</v>
      </c>
      <c r="C4701" s="9">
        <v>2016.0</v>
      </c>
      <c r="D4701" s="7" t="s">
        <v>49</v>
      </c>
      <c r="E4701" s="7" t="s">
        <v>1482</v>
      </c>
      <c r="F4701" s="7">
        <v>0.03</v>
      </c>
      <c r="G4701" s="7">
        <v>0.0</v>
      </c>
      <c r="H4701" s="7">
        <v>0.0</v>
      </c>
      <c r="I4701" s="7">
        <v>0.0</v>
      </c>
      <c r="J4701" s="7">
        <v>0.03</v>
      </c>
      <c r="K4701" s="10">
        <f t="shared" ref="K4701:O4701" si="4702">F4701*1000000</f>
        <v>30000</v>
      </c>
      <c r="L4701" s="10">
        <f t="shared" si="4702"/>
        <v>0</v>
      </c>
      <c r="M4701" s="10">
        <f t="shared" si="4702"/>
        <v>0</v>
      </c>
      <c r="N4701" s="10">
        <f t="shared" si="4702"/>
        <v>0</v>
      </c>
      <c r="O4701" s="10">
        <f t="shared" si="4702"/>
        <v>30000</v>
      </c>
      <c r="P4701" s="7">
        <v>73.0</v>
      </c>
      <c r="Q4701" s="7">
        <v>12.0</v>
      </c>
      <c r="R4701" s="7">
        <v>6.3</v>
      </c>
      <c r="S4701" s="7">
        <v>15.0</v>
      </c>
      <c r="T4701" s="11">
        <f t="shared" si="3"/>
        <v>67.44444444</v>
      </c>
      <c r="U4701" s="7" t="s">
        <v>1482</v>
      </c>
      <c r="V4701" s="12" t="str">
        <f t="shared" si="4"/>
        <v>Insomniac Games</v>
      </c>
      <c r="W4701" s="7" t="s">
        <v>28</v>
      </c>
    </row>
    <row r="4702">
      <c r="A4702" s="7" t="s">
        <v>7324</v>
      </c>
      <c r="B4702" s="8" t="s">
        <v>78</v>
      </c>
      <c r="C4702" s="9">
        <v>2016.0</v>
      </c>
      <c r="D4702" s="7" t="s">
        <v>75</v>
      </c>
      <c r="E4702" s="7" t="s">
        <v>253</v>
      </c>
      <c r="F4702" s="7">
        <v>0.0</v>
      </c>
      <c r="G4702" s="7">
        <v>0.03</v>
      </c>
      <c r="H4702" s="7">
        <v>0.0</v>
      </c>
      <c r="I4702" s="7">
        <v>0.0</v>
      </c>
      <c r="J4702" s="7">
        <v>0.03</v>
      </c>
      <c r="K4702" s="10">
        <f t="shared" ref="K4702:O4702" si="4703">F4702*1000000</f>
        <v>0</v>
      </c>
      <c r="L4702" s="10">
        <f t="shared" si="4703"/>
        <v>30000</v>
      </c>
      <c r="M4702" s="10">
        <f t="shared" si="4703"/>
        <v>0</v>
      </c>
      <c r="N4702" s="10">
        <f t="shared" si="4703"/>
        <v>0</v>
      </c>
      <c r="O4702" s="10">
        <f t="shared" si="4703"/>
        <v>30000</v>
      </c>
      <c r="P4702" s="7">
        <v>86.0</v>
      </c>
      <c r="Q4702" s="7">
        <v>33.0</v>
      </c>
      <c r="R4702" s="7">
        <v>8.7</v>
      </c>
      <c r="S4702" s="7">
        <v>288.0</v>
      </c>
      <c r="T4702" s="11">
        <f t="shared" si="3"/>
        <v>86.89719626</v>
      </c>
      <c r="U4702" s="7" t="s">
        <v>253</v>
      </c>
      <c r="V4702" s="12" t="str">
        <f t="shared" si="4"/>
        <v>Codemasters</v>
      </c>
      <c r="W4702" s="7" t="s">
        <v>28</v>
      </c>
    </row>
    <row r="4703">
      <c r="A4703" s="7" t="s">
        <v>7475</v>
      </c>
      <c r="B4703" s="8" t="s">
        <v>6259</v>
      </c>
      <c r="C4703" s="9">
        <v>2016.0</v>
      </c>
      <c r="D4703" s="7" t="s">
        <v>49</v>
      </c>
      <c r="E4703" s="7" t="s">
        <v>7476</v>
      </c>
      <c r="F4703" s="7">
        <v>0.01</v>
      </c>
      <c r="G4703" s="7">
        <v>0.01</v>
      </c>
      <c r="H4703" s="7">
        <v>0.0</v>
      </c>
      <c r="I4703" s="7">
        <v>0.01</v>
      </c>
      <c r="J4703" s="7">
        <v>0.03</v>
      </c>
      <c r="K4703" s="10">
        <f t="shared" ref="K4703:O4703" si="4704">F4703*1000000</f>
        <v>10000</v>
      </c>
      <c r="L4703" s="10">
        <f t="shared" si="4704"/>
        <v>10000</v>
      </c>
      <c r="M4703" s="10">
        <f t="shared" si="4704"/>
        <v>0</v>
      </c>
      <c r="N4703" s="10">
        <f t="shared" si="4704"/>
        <v>10000</v>
      </c>
      <c r="O4703" s="10">
        <f t="shared" si="4704"/>
        <v>30000</v>
      </c>
      <c r="P4703" s="7">
        <v>80.0</v>
      </c>
      <c r="Q4703" s="7">
        <v>18.0</v>
      </c>
      <c r="R4703" s="7">
        <v>8.0</v>
      </c>
      <c r="S4703" s="7">
        <v>19.0</v>
      </c>
      <c r="T4703" s="11">
        <f t="shared" si="3"/>
        <v>80</v>
      </c>
      <c r="U4703" s="7" t="s">
        <v>7477</v>
      </c>
      <c r="V4703" s="12" t="str">
        <f t="shared" si="4"/>
        <v>Introversion, Double Eleven</v>
      </c>
      <c r="W4703" s="7" t="s">
        <v>34</v>
      </c>
    </row>
    <row r="4704">
      <c r="A4704" s="7" t="s">
        <v>7480</v>
      </c>
      <c r="B4704" s="8" t="s">
        <v>6259</v>
      </c>
      <c r="C4704" s="9">
        <v>2016.0</v>
      </c>
      <c r="D4704" s="7" t="s">
        <v>49</v>
      </c>
      <c r="E4704" s="7" t="s">
        <v>7481</v>
      </c>
      <c r="F4704" s="7">
        <v>0.01</v>
      </c>
      <c r="G4704" s="7">
        <v>0.02</v>
      </c>
      <c r="H4704" s="7">
        <v>0.0</v>
      </c>
      <c r="I4704" s="7">
        <v>0.0</v>
      </c>
      <c r="J4704" s="7">
        <v>0.03</v>
      </c>
      <c r="K4704" s="10">
        <f t="shared" ref="K4704:O4704" si="4705">F4704*1000000</f>
        <v>10000</v>
      </c>
      <c r="L4704" s="10">
        <f t="shared" si="4705"/>
        <v>20000</v>
      </c>
      <c r="M4704" s="10">
        <f t="shared" si="4705"/>
        <v>0</v>
      </c>
      <c r="N4704" s="10">
        <f t="shared" si="4705"/>
        <v>0</v>
      </c>
      <c r="O4704" s="10">
        <f t="shared" si="4705"/>
        <v>30000</v>
      </c>
      <c r="P4704" s="7">
        <v>78.0</v>
      </c>
      <c r="Q4704" s="7">
        <v>23.0</v>
      </c>
      <c r="R4704" s="7">
        <v>7.6</v>
      </c>
      <c r="S4704" s="7">
        <v>19.0</v>
      </c>
      <c r="T4704" s="11">
        <f t="shared" si="3"/>
        <v>77.0952381</v>
      </c>
      <c r="U4704" s="7" t="s">
        <v>1336</v>
      </c>
      <c r="V4704" s="12" t="str">
        <f t="shared" si="4"/>
        <v>Team 17</v>
      </c>
      <c r="W4704" s="7" t="s">
        <v>52</v>
      </c>
    </row>
    <row r="4705">
      <c r="A4705" s="7" t="s">
        <v>5296</v>
      </c>
      <c r="B4705" s="8" t="s">
        <v>5783</v>
      </c>
      <c r="C4705" s="9">
        <v>2016.0</v>
      </c>
      <c r="D4705" s="7" t="s">
        <v>49</v>
      </c>
      <c r="E4705" s="7" t="s">
        <v>103</v>
      </c>
      <c r="F4705" s="7">
        <v>0.0</v>
      </c>
      <c r="G4705" s="7">
        <v>0.03</v>
      </c>
      <c r="H4705" s="7">
        <v>0.0</v>
      </c>
      <c r="I4705" s="7">
        <v>0.0</v>
      </c>
      <c r="J4705" s="7">
        <v>0.03</v>
      </c>
      <c r="K4705" s="10">
        <f t="shared" ref="K4705:O4705" si="4706">F4705*1000000</f>
        <v>0</v>
      </c>
      <c r="L4705" s="10">
        <f t="shared" si="4706"/>
        <v>30000</v>
      </c>
      <c r="M4705" s="10">
        <f t="shared" si="4706"/>
        <v>0</v>
      </c>
      <c r="N4705" s="10">
        <f t="shared" si="4706"/>
        <v>0</v>
      </c>
      <c r="O4705" s="10">
        <f t="shared" si="4706"/>
        <v>30000</v>
      </c>
      <c r="R4705" s="7">
        <v>6.9</v>
      </c>
      <c r="S4705" s="7">
        <v>7.0</v>
      </c>
      <c r="T4705" s="11">
        <f t="shared" si="3"/>
        <v>69</v>
      </c>
      <c r="U4705" s="7" t="s">
        <v>7482</v>
      </c>
      <c r="V4705" s="12" t="str">
        <f t="shared" si="4"/>
        <v>Engine Software, Re-Logic</v>
      </c>
      <c r="W4705" s="7" t="s">
        <v>64</v>
      </c>
    </row>
    <row r="4706">
      <c r="A4706" s="7" t="s">
        <v>7407</v>
      </c>
      <c r="B4706" s="8" t="s">
        <v>6266</v>
      </c>
      <c r="C4706" s="9">
        <v>2016.0</v>
      </c>
      <c r="D4706" s="7" t="s">
        <v>75</v>
      </c>
      <c r="E4706" s="7" t="s">
        <v>300</v>
      </c>
      <c r="F4706" s="7">
        <v>0.01</v>
      </c>
      <c r="G4706" s="7">
        <v>0.02</v>
      </c>
      <c r="H4706" s="7">
        <v>0.0</v>
      </c>
      <c r="I4706" s="7">
        <v>0.0</v>
      </c>
      <c r="J4706" s="7">
        <v>0.03</v>
      </c>
      <c r="K4706" s="10">
        <f t="shared" ref="K4706:O4706" si="4707">F4706*1000000</f>
        <v>10000</v>
      </c>
      <c r="L4706" s="10">
        <f t="shared" si="4707"/>
        <v>20000</v>
      </c>
      <c r="M4706" s="10">
        <f t="shared" si="4707"/>
        <v>0</v>
      </c>
      <c r="N4706" s="10">
        <f t="shared" si="4707"/>
        <v>0</v>
      </c>
      <c r="O4706" s="10">
        <f t="shared" si="4707"/>
        <v>30000</v>
      </c>
      <c r="P4706" s="7">
        <v>74.0</v>
      </c>
      <c r="Q4706" s="7">
        <v>5.0</v>
      </c>
      <c r="R4706" s="7">
        <v>8.1</v>
      </c>
      <c r="S4706" s="7">
        <v>7.0</v>
      </c>
      <c r="T4706" s="11">
        <f t="shared" si="3"/>
        <v>78.08333333</v>
      </c>
      <c r="U4706" s="7" t="s">
        <v>1167</v>
      </c>
      <c r="V4706" s="12" t="str">
        <f t="shared" si="4"/>
        <v>Milestone S.r.l</v>
      </c>
      <c r="W4706" s="7" t="s">
        <v>28</v>
      </c>
    </row>
    <row r="4707">
      <c r="A4707" s="7" t="s">
        <v>7399</v>
      </c>
      <c r="B4707" s="8" t="s">
        <v>6266</v>
      </c>
      <c r="C4707" s="9">
        <v>2016.0</v>
      </c>
      <c r="D4707" s="7" t="s">
        <v>54</v>
      </c>
      <c r="E4707" s="7" t="s">
        <v>3051</v>
      </c>
      <c r="F4707" s="7">
        <v>0.02</v>
      </c>
      <c r="G4707" s="7">
        <v>0.01</v>
      </c>
      <c r="H4707" s="7">
        <v>0.0</v>
      </c>
      <c r="I4707" s="7">
        <v>0.0</v>
      </c>
      <c r="J4707" s="7">
        <v>0.03</v>
      </c>
      <c r="K4707" s="10">
        <f t="shared" ref="K4707:O4707" si="4708">F4707*1000000</f>
        <v>20000</v>
      </c>
      <c r="L4707" s="10">
        <f t="shared" si="4708"/>
        <v>10000</v>
      </c>
      <c r="M4707" s="10">
        <f t="shared" si="4708"/>
        <v>0</v>
      </c>
      <c r="N4707" s="10">
        <f t="shared" si="4708"/>
        <v>0</v>
      </c>
      <c r="O4707" s="10">
        <f t="shared" si="4708"/>
        <v>30000</v>
      </c>
      <c r="R4707" s="7">
        <v>4.3</v>
      </c>
      <c r="S4707" s="7">
        <v>7.0</v>
      </c>
      <c r="T4707" s="11">
        <f t="shared" si="3"/>
        <v>43</v>
      </c>
      <c r="U4707" s="7" t="s">
        <v>3051</v>
      </c>
      <c r="V4707" s="12" t="str">
        <f t="shared" si="4"/>
        <v>Telltale Games</v>
      </c>
      <c r="W4707" s="7" t="s">
        <v>34</v>
      </c>
    </row>
    <row r="4708">
      <c r="A4708" s="7" t="s">
        <v>7430</v>
      </c>
      <c r="B4708" s="8" t="s">
        <v>5783</v>
      </c>
      <c r="C4708" s="9">
        <v>2016.0</v>
      </c>
      <c r="D4708" s="7" t="s">
        <v>1</v>
      </c>
      <c r="E4708" s="7" t="s">
        <v>1292</v>
      </c>
      <c r="F4708" s="7">
        <v>0.02</v>
      </c>
      <c r="G4708" s="7">
        <v>0.01</v>
      </c>
      <c r="H4708" s="7">
        <v>0.0</v>
      </c>
      <c r="I4708" s="7">
        <v>0.0</v>
      </c>
      <c r="J4708" s="7">
        <v>0.03</v>
      </c>
      <c r="K4708" s="10">
        <f t="shared" ref="K4708:O4708" si="4709">F4708*1000000</f>
        <v>20000</v>
      </c>
      <c r="L4708" s="10">
        <f t="shared" si="4709"/>
        <v>10000</v>
      </c>
      <c r="M4708" s="10">
        <f t="shared" si="4709"/>
        <v>0</v>
      </c>
      <c r="N4708" s="10">
        <f t="shared" si="4709"/>
        <v>0</v>
      </c>
      <c r="O4708" s="10">
        <f t="shared" si="4709"/>
        <v>30000</v>
      </c>
      <c r="P4708" s="7">
        <v>48.0</v>
      </c>
      <c r="Q4708" s="7">
        <v>9.0</v>
      </c>
      <c r="R4708" s="7">
        <v>4.6</v>
      </c>
      <c r="S4708" s="7">
        <v>78.0</v>
      </c>
      <c r="T4708" s="11">
        <f t="shared" si="3"/>
        <v>46.20689655</v>
      </c>
      <c r="U4708" s="7" t="s">
        <v>541</v>
      </c>
      <c r="V4708" s="12" t="str">
        <f t="shared" si="4"/>
        <v>Inti Creates</v>
      </c>
      <c r="W4708" s="7" t="s">
        <v>52</v>
      </c>
    </row>
    <row r="4709">
      <c r="A4709" s="7" t="s">
        <v>7488</v>
      </c>
      <c r="B4709" s="8" t="s">
        <v>4962</v>
      </c>
      <c r="C4709" s="9">
        <v>2016.0</v>
      </c>
      <c r="D4709" s="7" t="s">
        <v>67</v>
      </c>
      <c r="E4709" s="7" t="s">
        <v>6746</v>
      </c>
      <c r="F4709" s="7">
        <v>0.0</v>
      </c>
      <c r="G4709" s="7">
        <v>0.02</v>
      </c>
      <c r="H4709" s="7">
        <v>0.0</v>
      </c>
      <c r="I4709" s="7">
        <v>0.01</v>
      </c>
      <c r="J4709" s="7">
        <v>0.03</v>
      </c>
      <c r="K4709" s="10">
        <f t="shared" ref="K4709:O4709" si="4710">F4709*1000000</f>
        <v>0</v>
      </c>
      <c r="L4709" s="10">
        <f t="shared" si="4710"/>
        <v>20000</v>
      </c>
      <c r="M4709" s="10">
        <f t="shared" si="4710"/>
        <v>0</v>
      </c>
      <c r="N4709" s="10">
        <f t="shared" si="4710"/>
        <v>10000</v>
      </c>
      <c r="O4709" s="10">
        <f t="shared" si="4710"/>
        <v>30000</v>
      </c>
      <c r="P4709" s="7">
        <v>73.0</v>
      </c>
      <c r="Q4709" s="7">
        <v>16.0</v>
      </c>
      <c r="R4709" s="7">
        <v>8.4</v>
      </c>
      <c r="S4709" s="7">
        <v>12.0</v>
      </c>
      <c r="T4709" s="11">
        <f t="shared" si="3"/>
        <v>77.71428571</v>
      </c>
      <c r="U4709" s="7" t="s">
        <v>995</v>
      </c>
      <c r="V4709" s="12" t="str">
        <f t="shared" si="4"/>
        <v>Compile Heart</v>
      </c>
      <c r="W4709" s="7" t="s">
        <v>64</v>
      </c>
    </row>
    <row r="4710">
      <c r="A4710" s="7" t="s">
        <v>3957</v>
      </c>
      <c r="B4710" s="8" t="s">
        <v>6259</v>
      </c>
      <c r="C4710" s="9">
        <v>2016.0</v>
      </c>
      <c r="D4710" s="7" t="s">
        <v>49</v>
      </c>
      <c r="E4710" s="7" t="s">
        <v>131</v>
      </c>
      <c r="F4710" s="7">
        <v>0.01</v>
      </c>
      <c r="G4710" s="7">
        <v>0.0</v>
      </c>
      <c r="H4710" s="7">
        <v>0.01</v>
      </c>
      <c r="I4710" s="7">
        <v>0.0</v>
      </c>
      <c r="J4710" s="7">
        <v>0.03</v>
      </c>
      <c r="K4710" s="10">
        <f t="shared" ref="K4710:O4710" si="4711">F4710*1000000</f>
        <v>10000</v>
      </c>
      <c r="L4710" s="10">
        <f t="shared" si="4711"/>
        <v>0</v>
      </c>
      <c r="M4710" s="10">
        <f t="shared" si="4711"/>
        <v>10000</v>
      </c>
      <c r="N4710" s="10">
        <f t="shared" si="4711"/>
        <v>0</v>
      </c>
      <c r="O4710" s="10">
        <f t="shared" si="4711"/>
        <v>30000</v>
      </c>
      <c r="P4710" s="7">
        <v>82.0</v>
      </c>
      <c r="Q4710" s="7">
        <v>4.0</v>
      </c>
      <c r="R4710" s="7">
        <v>6.6</v>
      </c>
      <c r="S4710" s="7">
        <v>8.0</v>
      </c>
      <c r="T4710" s="11">
        <f t="shared" si="3"/>
        <v>71.33333333</v>
      </c>
      <c r="U4710" s="7" t="s">
        <v>422</v>
      </c>
      <c r="V4710" s="12" t="str">
        <f t="shared" si="4"/>
        <v>Blue Castle Games</v>
      </c>
      <c r="W4710" s="7" t="s">
        <v>34</v>
      </c>
    </row>
    <row r="4711">
      <c r="A4711" s="7" t="s">
        <v>7418</v>
      </c>
      <c r="B4711" s="8" t="s">
        <v>6266</v>
      </c>
      <c r="C4711" s="9">
        <v>2016.0</v>
      </c>
      <c r="D4711" s="7" t="s">
        <v>67</v>
      </c>
      <c r="E4711" s="7" t="s">
        <v>1206</v>
      </c>
      <c r="F4711" s="7">
        <v>0.01</v>
      </c>
      <c r="G4711" s="7">
        <v>0.01</v>
      </c>
      <c r="H4711" s="7">
        <v>0.0</v>
      </c>
      <c r="I4711" s="7">
        <v>0.0</v>
      </c>
      <c r="J4711" s="7">
        <v>0.03</v>
      </c>
      <c r="K4711" s="10">
        <f t="shared" ref="K4711:O4711" si="4712">F4711*1000000</f>
        <v>10000</v>
      </c>
      <c r="L4711" s="10">
        <f t="shared" si="4712"/>
        <v>10000</v>
      </c>
      <c r="M4711" s="10">
        <f t="shared" si="4712"/>
        <v>0</v>
      </c>
      <c r="N4711" s="10">
        <f t="shared" si="4712"/>
        <v>0</v>
      </c>
      <c r="O4711" s="10">
        <f t="shared" si="4712"/>
        <v>30000</v>
      </c>
      <c r="P4711" s="7">
        <v>68.0</v>
      </c>
      <c r="Q4711" s="7">
        <v>12.0</v>
      </c>
      <c r="R4711" s="7">
        <v>7.4</v>
      </c>
      <c r="S4711" s="7">
        <v>55.0</v>
      </c>
      <c r="T4711" s="11">
        <f t="shared" si="3"/>
        <v>72.92537313</v>
      </c>
      <c r="U4711" s="7" t="s">
        <v>6703</v>
      </c>
      <c r="V4711" s="12" t="str">
        <f t="shared" si="4"/>
        <v>Spiders</v>
      </c>
      <c r="W4711" s="7" t="s">
        <v>34</v>
      </c>
    </row>
    <row r="4712">
      <c r="A4712" s="7" t="s">
        <v>7497</v>
      </c>
      <c r="B4712" s="8" t="s">
        <v>4962</v>
      </c>
      <c r="C4712" s="9">
        <v>2016.0</v>
      </c>
      <c r="D4712" s="7" t="s">
        <v>49</v>
      </c>
      <c r="E4712" s="7" t="s">
        <v>852</v>
      </c>
      <c r="F4712" s="7">
        <v>0.01</v>
      </c>
      <c r="G4712" s="7">
        <v>0.01</v>
      </c>
      <c r="H4712" s="7">
        <v>0.0</v>
      </c>
      <c r="I4712" s="7">
        <v>0.01</v>
      </c>
      <c r="J4712" s="7">
        <v>0.03</v>
      </c>
      <c r="K4712" s="10">
        <f t="shared" ref="K4712:O4712" si="4713">F4712*1000000</f>
        <v>10000</v>
      </c>
      <c r="L4712" s="10">
        <f t="shared" si="4713"/>
        <v>10000</v>
      </c>
      <c r="M4712" s="10">
        <f t="shared" si="4713"/>
        <v>0</v>
      </c>
      <c r="N4712" s="10">
        <f t="shared" si="4713"/>
        <v>10000</v>
      </c>
      <c r="O4712" s="10">
        <f t="shared" si="4713"/>
        <v>30000</v>
      </c>
      <c r="R4712" s="7">
        <v>8.3</v>
      </c>
      <c r="S4712" s="7">
        <v>8.0</v>
      </c>
      <c r="T4712" s="11">
        <f t="shared" si="3"/>
        <v>83</v>
      </c>
      <c r="U4712" s="7" t="s">
        <v>1717</v>
      </c>
      <c r="V4712" s="12" t="str">
        <f t="shared" si="4"/>
        <v>Acquire</v>
      </c>
      <c r="W4712" s="7" t="s">
        <v>64</v>
      </c>
    </row>
    <row r="4713">
      <c r="A4713" s="7" t="s">
        <v>7497</v>
      </c>
      <c r="B4713" s="8" t="s">
        <v>6259</v>
      </c>
      <c r="C4713" s="9">
        <v>2016.0</v>
      </c>
      <c r="D4713" s="7" t="s">
        <v>49</v>
      </c>
      <c r="E4713" s="7" t="s">
        <v>852</v>
      </c>
      <c r="F4713" s="7">
        <v>0.02</v>
      </c>
      <c r="G4713" s="7">
        <v>0.0</v>
      </c>
      <c r="H4713" s="7">
        <v>0.0</v>
      </c>
      <c r="I4713" s="7">
        <v>0.0</v>
      </c>
      <c r="J4713" s="7">
        <v>0.03</v>
      </c>
      <c r="K4713" s="10">
        <f t="shared" ref="K4713:O4713" si="4714">F4713*1000000</f>
        <v>20000</v>
      </c>
      <c r="L4713" s="10">
        <f t="shared" si="4714"/>
        <v>0</v>
      </c>
      <c r="M4713" s="10">
        <f t="shared" si="4714"/>
        <v>0</v>
      </c>
      <c r="N4713" s="10">
        <f t="shared" si="4714"/>
        <v>0</v>
      </c>
      <c r="O4713" s="10">
        <f t="shared" si="4714"/>
        <v>30000</v>
      </c>
      <c r="P4713" s="7">
        <v>57.0</v>
      </c>
      <c r="Q4713" s="7">
        <v>11.0</v>
      </c>
      <c r="R4713" s="7">
        <v>7.8</v>
      </c>
      <c r="S4713" s="7">
        <v>9.0</v>
      </c>
      <c r="T4713" s="11">
        <f t="shared" si="3"/>
        <v>66.45</v>
      </c>
      <c r="U4713" s="7" t="s">
        <v>1717</v>
      </c>
      <c r="V4713" s="12" t="str">
        <f t="shared" si="4"/>
        <v>Acquire</v>
      </c>
      <c r="W4713" s="7" t="s">
        <v>64</v>
      </c>
    </row>
    <row r="4714">
      <c r="A4714" s="7" t="s">
        <v>7501</v>
      </c>
      <c r="B4714" s="8" t="s">
        <v>4908</v>
      </c>
      <c r="C4714" s="9">
        <v>2016.0</v>
      </c>
      <c r="D4714" s="7" t="s">
        <v>96</v>
      </c>
      <c r="E4714" s="7" t="s">
        <v>802</v>
      </c>
      <c r="F4714" s="7">
        <v>0.02</v>
      </c>
      <c r="G4714" s="7">
        <v>0.0</v>
      </c>
      <c r="H4714" s="7">
        <v>0.0</v>
      </c>
      <c r="I4714" s="7">
        <v>0.0</v>
      </c>
      <c r="J4714" s="7">
        <v>0.03</v>
      </c>
      <c r="K4714" s="10">
        <f t="shared" ref="K4714:O4714" si="4715">F4714*1000000</f>
        <v>20000</v>
      </c>
      <c r="L4714" s="10">
        <f t="shared" si="4715"/>
        <v>0</v>
      </c>
      <c r="M4714" s="10">
        <f t="shared" si="4715"/>
        <v>0</v>
      </c>
      <c r="N4714" s="10">
        <f t="shared" si="4715"/>
        <v>0</v>
      </c>
      <c r="O4714" s="10">
        <f t="shared" si="4715"/>
        <v>30000</v>
      </c>
      <c r="R4714" s="7">
        <v>7.4</v>
      </c>
      <c r="S4714" s="7">
        <v>7.0</v>
      </c>
      <c r="T4714" s="11">
        <f t="shared" si="3"/>
        <v>74</v>
      </c>
      <c r="U4714" s="7" t="s">
        <v>802</v>
      </c>
      <c r="V4714" s="12" t="str">
        <f t="shared" si="4"/>
        <v>Natsume</v>
      </c>
      <c r="W4714" s="7" t="s">
        <v>28</v>
      </c>
    </row>
    <row r="4715">
      <c r="A4715" s="7" t="s">
        <v>7502</v>
      </c>
      <c r="B4715" s="8" t="s">
        <v>6259</v>
      </c>
      <c r="C4715" s="9">
        <v>2016.0</v>
      </c>
      <c r="D4715" s="7" t="s">
        <v>54</v>
      </c>
      <c r="E4715" s="7" t="s">
        <v>7503</v>
      </c>
      <c r="F4715" s="7">
        <v>0.01</v>
      </c>
      <c r="G4715" s="7">
        <v>0.01</v>
      </c>
      <c r="H4715" s="7">
        <v>0.0</v>
      </c>
      <c r="I4715" s="7">
        <v>0.0</v>
      </c>
      <c r="J4715" s="7">
        <v>0.03</v>
      </c>
      <c r="K4715" s="10">
        <f t="shared" ref="K4715:O4715" si="4716">F4715*1000000</f>
        <v>10000</v>
      </c>
      <c r="L4715" s="10">
        <f t="shared" si="4716"/>
        <v>10000</v>
      </c>
      <c r="M4715" s="10">
        <f t="shared" si="4716"/>
        <v>0</v>
      </c>
      <c r="N4715" s="10">
        <f t="shared" si="4716"/>
        <v>0</v>
      </c>
      <c r="O4715" s="10">
        <f t="shared" si="4716"/>
        <v>30000</v>
      </c>
      <c r="P4715" s="7">
        <v>67.0</v>
      </c>
      <c r="Q4715" s="7">
        <v>17.0</v>
      </c>
      <c r="R4715" s="7">
        <v>6.2</v>
      </c>
      <c r="S4715" s="7">
        <v>12.0</v>
      </c>
      <c r="T4715" s="11">
        <f t="shared" si="3"/>
        <v>64.93103448</v>
      </c>
      <c r="U4715" s="7" t="s">
        <v>7503</v>
      </c>
      <c r="V4715" s="12" t="str">
        <f t="shared" si="4"/>
        <v>Microids</v>
      </c>
      <c r="W4715" s="7" t="s">
        <v>64</v>
      </c>
    </row>
    <row r="4716">
      <c r="A4716" s="7" t="s">
        <v>7470</v>
      </c>
      <c r="B4716" s="8" t="s">
        <v>6266</v>
      </c>
      <c r="C4716" s="9">
        <v>2016.0</v>
      </c>
      <c r="D4716" s="7" t="s">
        <v>31</v>
      </c>
      <c r="E4716" s="7" t="s">
        <v>1594</v>
      </c>
      <c r="F4716" s="7">
        <v>0.02</v>
      </c>
      <c r="G4716" s="7">
        <v>0.0</v>
      </c>
      <c r="H4716" s="7">
        <v>0.0</v>
      </c>
      <c r="I4716" s="7">
        <v>0.0</v>
      </c>
      <c r="J4716" s="7">
        <v>0.03</v>
      </c>
      <c r="K4716" s="10">
        <f t="shared" ref="K4716:O4716" si="4717">F4716*1000000</f>
        <v>20000</v>
      </c>
      <c r="L4716" s="10">
        <f t="shared" si="4717"/>
        <v>0</v>
      </c>
      <c r="M4716" s="10">
        <f t="shared" si="4717"/>
        <v>0</v>
      </c>
      <c r="N4716" s="10">
        <f t="shared" si="4717"/>
        <v>0</v>
      </c>
      <c r="O4716" s="10">
        <f t="shared" si="4717"/>
        <v>30000</v>
      </c>
      <c r="P4716" s="7">
        <v>70.0</v>
      </c>
      <c r="Q4716" s="7">
        <v>4.0</v>
      </c>
      <c r="T4716" s="11">
        <f t="shared" si="3"/>
        <v>70</v>
      </c>
      <c r="U4716" s="7" t="s">
        <v>1594</v>
      </c>
      <c r="V4716" s="12" t="str">
        <f t="shared" si="4"/>
        <v>Gearbox Software</v>
      </c>
      <c r="W4716" s="7" t="s">
        <v>34</v>
      </c>
    </row>
    <row r="4717">
      <c r="A4717" s="7" t="s">
        <v>7507</v>
      </c>
      <c r="B4717" s="8" t="s">
        <v>6259</v>
      </c>
      <c r="C4717" s="9">
        <v>2016.0</v>
      </c>
      <c r="D4717" s="7" t="s">
        <v>31</v>
      </c>
      <c r="E4717" s="7" t="s">
        <v>195</v>
      </c>
      <c r="F4717" s="7">
        <v>0.02</v>
      </c>
      <c r="G4717" s="7">
        <v>0.0</v>
      </c>
      <c r="H4717" s="7">
        <v>0.0</v>
      </c>
      <c r="I4717" s="7">
        <v>0.0</v>
      </c>
      <c r="J4717" s="7">
        <v>0.02</v>
      </c>
      <c r="K4717" s="10">
        <f t="shared" ref="K4717:O4717" si="4718">F4717*1000000</f>
        <v>20000</v>
      </c>
      <c r="L4717" s="10">
        <f t="shared" si="4718"/>
        <v>0</v>
      </c>
      <c r="M4717" s="10">
        <f t="shared" si="4718"/>
        <v>0</v>
      </c>
      <c r="N4717" s="10">
        <f t="shared" si="4718"/>
        <v>0</v>
      </c>
      <c r="O4717" s="10">
        <f t="shared" si="4718"/>
        <v>20000</v>
      </c>
      <c r="P4717" s="7">
        <v>67.0</v>
      </c>
      <c r="Q4717" s="7">
        <v>8.0</v>
      </c>
      <c r="T4717" s="11">
        <f t="shared" si="3"/>
        <v>67</v>
      </c>
      <c r="U4717" s="7" t="s">
        <v>7508</v>
      </c>
      <c r="V4717" s="12" t="str">
        <f t="shared" si="4"/>
        <v>Dracue</v>
      </c>
      <c r="W4717" s="7" t="s">
        <v>52</v>
      </c>
    </row>
    <row r="4718">
      <c r="A4718" s="7" t="s">
        <v>7512</v>
      </c>
      <c r="B4718" s="8" t="s">
        <v>6259</v>
      </c>
      <c r="C4718" s="9">
        <v>2016.0</v>
      </c>
      <c r="D4718" s="7" t="s">
        <v>54</v>
      </c>
      <c r="E4718" s="7" t="s">
        <v>69</v>
      </c>
      <c r="F4718" s="7">
        <v>0.0</v>
      </c>
      <c r="G4718" s="7">
        <v>0.02</v>
      </c>
      <c r="H4718" s="7">
        <v>0.0</v>
      </c>
      <c r="I4718" s="7">
        <v>0.0</v>
      </c>
      <c r="J4718" s="7">
        <v>0.02</v>
      </c>
      <c r="K4718" s="10">
        <f t="shared" ref="K4718:O4718" si="4719">F4718*1000000</f>
        <v>0</v>
      </c>
      <c r="L4718" s="10">
        <f t="shared" si="4719"/>
        <v>20000</v>
      </c>
      <c r="M4718" s="10">
        <f t="shared" si="4719"/>
        <v>0</v>
      </c>
      <c r="N4718" s="10">
        <f t="shared" si="4719"/>
        <v>0</v>
      </c>
      <c r="O4718" s="10">
        <f t="shared" si="4719"/>
        <v>20000</v>
      </c>
      <c r="P4718" s="7">
        <v>62.0</v>
      </c>
      <c r="Q4718" s="7">
        <v>31.0</v>
      </c>
      <c r="R4718" s="7">
        <v>6.5</v>
      </c>
      <c r="S4718" s="7">
        <v>36.0</v>
      </c>
      <c r="T4718" s="11">
        <f t="shared" si="3"/>
        <v>63.6119403</v>
      </c>
      <c r="U4718" s="7" t="s">
        <v>7513</v>
      </c>
      <c r="V4718" s="12" t="str">
        <f t="shared" si="4"/>
        <v>The Tangentlemen</v>
      </c>
      <c r="W4718" s="7" t="s">
        <v>34</v>
      </c>
    </row>
    <row r="4719">
      <c r="A4719" s="7" t="s">
        <v>7516</v>
      </c>
      <c r="B4719" s="8" t="s">
        <v>6259</v>
      </c>
      <c r="C4719" s="9">
        <v>2016.0</v>
      </c>
      <c r="D4719" s="7" t="s">
        <v>49</v>
      </c>
      <c r="E4719" s="7" t="s">
        <v>587</v>
      </c>
      <c r="F4719" s="7">
        <v>0.0</v>
      </c>
      <c r="G4719" s="7">
        <v>0.02</v>
      </c>
      <c r="H4719" s="7">
        <v>0.0</v>
      </c>
      <c r="I4719" s="7">
        <v>0.0</v>
      </c>
      <c r="J4719" s="7">
        <v>0.02</v>
      </c>
      <c r="K4719" s="10">
        <f t="shared" ref="K4719:O4719" si="4720">F4719*1000000</f>
        <v>0</v>
      </c>
      <c r="L4719" s="10">
        <f t="shared" si="4720"/>
        <v>20000</v>
      </c>
      <c r="M4719" s="10">
        <f t="shared" si="4720"/>
        <v>0</v>
      </c>
      <c r="N4719" s="10">
        <f t="shared" si="4720"/>
        <v>0</v>
      </c>
      <c r="O4719" s="10">
        <f t="shared" si="4720"/>
        <v>20000</v>
      </c>
      <c r="P4719" s="7">
        <v>52.0</v>
      </c>
      <c r="Q4719" s="7">
        <v>13.0</v>
      </c>
      <c r="R4719" s="7">
        <v>7.9</v>
      </c>
      <c r="S4719" s="7">
        <v>34.0</v>
      </c>
      <c r="T4719" s="11">
        <f t="shared" si="3"/>
        <v>71.53191489</v>
      </c>
      <c r="U4719" s="7" t="s">
        <v>7517</v>
      </c>
      <c r="V4719" s="12" t="str">
        <f t="shared" si="4"/>
        <v>Edge Entertainment, Anima Project</v>
      </c>
      <c r="W4719" s="7" t="s">
        <v>64</v>
      </c>
    </row>
    <row r="4720">
      <c r="A4720" s="7" t="s">
        <v>7453</v>
      </c>
      <c r="B4720" s="8" t="s">
        <v>4962</v>
      </c>
      <c r="C4720" s="9">
        <v>2016.0</v>
      </c>
      <c r="D4720" s="7" t="s">
        <v>54</v>
      </c>
      <c r="E4720" s="7" t="s">
        <v>700</v>
      </c>
      <c r="F4720" s="7">
        <v>0.0</v>
      </c>
      <c r="G4720" s="7">
        <v>0.01</v>
      </c>
      <c r="H4720" s="7">
        <v>0.01</v>
      </c>
      <c r="I4720" s="7">
        <v>0.0</v>
      </c>
      <c r="J4720" s="7">
        <v>0.02</v>
      </c>
      <c r="K4720" s="10">
        <f t="shared" ref="K4720:O4720" si="4721">F4720*1000000</f>
        <v>0</v>
      </c>
      <c r="L4720" s="10">
        <f t="shared" si="4721"/>
        <v>10000</v>
      </c>
      <c r="M4720" s="10">
        <f t="shared" si="4721"/>
        <v>10000</v>
      </c>
      <c r="N4720" s="10">
        <f t="shared" si="4721"/>
        <v>0</v>
      </c>
      <c r="O4720" s="10">
        <f t="shared" si="4721"/>
        <v>20000</v>
      </c>
      <c r="P4720" s="7">
        <v>64.0</v>
      </c>
      <c r="Q4720" s="7">
        <v>11.0</v>
      </c>
      <c r="R4720" s="7">
        <v>7.3</v>
      </c>
      <c r="S4720" s="7">
        <v>10.0</v>
      </c>
      <c r="T4720" s="11">
        <f t="shared" si="3"/>
        <v>68.28571429</v>
      </c>
      <c r="U4720" s="7" t="s">
        <v>2446</v>
      </c>
      <c r="V4720" s="12" t="str">
        <f t="shared" si="4"/>
        <v>5pb</v>
      </c>
      <c r="W4720" s="7" t="s">
        <v>64</v>
      </c>
    </row>
    <row r="4721">
      <c r="A4721" s="7" t="s">
        <v>7452</v>
      </c>
      <c r="B4721" s="8" t="s">
        <v>47</v>
      </c>
      <c r="C4721" s="9">
        <v>2016.0</v>
      </c>
      <c r="D4721" s="7" t="s">
        <v>31</v>
      </c>
      <c r="E4721" s="7" t="s">
        <v>37</v>
      </c>
      <c r="F4721" s="7">
        <v>0.01</v>
      </c>
      <c r="G4721" s="7">
        <v>0.01</v>
      </c>
      <c r="H4721" s="7">
        <v>0.0</v>
      </c>
      <c r="I4721" s="7">
        <v>0.0</v>
      </c>
      <c r="J4721" s="7">
        <v>0.02</v>
      </c>
      <c r="K4721" s="10">
        <f t="shared" ref="K4721:O4721" si="4722">F4721*1000000</f>
        <v>10000</v>
      </c>
      <c r="L4721" s="10">
        <f t="shared" si="4722"/>
        <v>10000</v>
      </c>
      <c r="M4721" s="10">
        <f t="shared" si="4722"/>
        <v>0</v>
      </c>
      <c r="N4721" s="10">
        <f t="shared" si="4722"/>
        <v>0</v>
      </c>
      <c r="O4721" s="10">
        <f t="shared" si="4722"/>
        <v>20000</v>
      </c>
      <c r="R4721" s="7">
        <v>7.0</v>
      </c>
      <c r="S4721" s="7">
        <v>5.0</v>
      </c>
      <c r="T4721" s="11">
        <f t="shared" si="3"/>
        <v>70</v>
      </c>
      <c r="U4721" s="7" t="s">
        <v>38</v>
      </c>
      <c r="V4721" s="12" t="str">
        <f t="shared" si="4"/>
        <v>Infinity Ward</v>
      </c>
      <c r="W4721" s="7" t="s">
        <v>34</v>
      </c>
    </row>
    <row r="4722">
      <c r="A4722" s="7" t="s">
        <v>7523</v>
      </c>
      <c r="B4722" s="8" t="s">
        <v>6259</v>
      </c>
      <c r="C4722" s="9">
        <v>2016.0</v>
      </c>
      <c r="D4722" s="7" t="s">
        <v>31</v>
      </c>
      <c r="E4722" s="7" t="s">
        <v>700</v>
      </c>
      <c r="F4722" s="7">
        <v>0.02</v>
      </c>
      <c r="G4722" s="7">
        <v>0.0</v>
      </c>
      <c r="H4722" s="7">
        <v>0.0</v>
      </c>
      <c r="I4722" s="7">
        <v>0.0</v>
      </c>
      <c r="J4722" s="7">
        <v>0.02</v>
      </c>
      <c r="K4722" s="10">
        <f t="shared" ref="K4722:O4722" si="4723">F4722*1000000</f>
        <v>20000</v>
      </c>
      <c r="L4722" s="10">
        <f t="shared" si="4723"/>
        <v>0</v>
      </c>
      <c r="M4722" s="10">
        <f t="shared" si="4723"/>
        <v>0</v>
      </c>
      <c r="N4722" s="10">
        <f t="shared" si="4723"/>
        <v>0</v>
      </c>
      <c r="O4722" s="10">
        <f t="shared" si="4723"/>
        <v>20000</v>
      </c>
      <c r="P4722" s="7">
        <v>55.0</v>
      </c>
      <c r="Q4722" s="7">
        <v>19.0</v>
      </c>
      <c r="R4722" s="7">
        <v>4.7</v>
      </c>
      <c r="S4722" s="7">
        <v>34.0</v>
      </c>
      <c r="T4722" s="11">
        <f t="shared" si="3"/>
        <v>49.86792453</v>
      </c>
      <c r="U4722" s="7" t="s">
        <v>7524</v>
      </c>
      <c r="V4722" s="12" t="str">
        <f t="shared" si="4"/>
        <v>Mediascape, CUBETYPE</v>
      </c>
      <c r="W4722" s="7" t="s">
        <v>52</v>
      </c>
    </row>
    <row r="4723">
      <c r="A4723" s="7" t="s">
        <v>7311</v>
      </c>
      <c r="B4723" s="8" t="s">
        <v>78</v>
      </c>
      <c r="C4723" s="9">
        <v>2016.0</v>
      </c>
      <c r="D4723" s="7" t="s">
        <v>26</v>
      </c>
      <c r="E4723" s="7" t="s">
        <v>100</v>
      </c>
      <c r="F4723" s="7">
        <v>0.0</v>
      </c>
      <c r="G4723" s="7">
        <v>0.02</v>
      </c>
      <c r="H4723" s="7">
        <v>0.0</v>
      </c>
      <c r="I4723" s="7">
        <v>0.0</v>
      </c>
      <c r="J4723" s="7">
        <v>0.02</v>
      </c>
      <c r="K4723" s="10">
        <f t="shared" ref="K4723:O4723" si="4724">F4723*1000000</f>
        <v>0</v>
      </c>
      <c r="L4723" s="10">
        <f t="shared" si="4724"/>
        <v>20000</v>
      </c>
      <c r="M4723" s="10">
        <f t="shared" si="4724"/>
        <v>0</v>
      </c>
      <c r="N4723" s="10">
        <f t="shared" si="4724"/>
        <v>0</v>
      </c>
      <c r="O4723" s="10">
        <f t="shared" si="4724"/>
        <v>20000</v>
      </c>
      <c r="P4723" s="7">
        <v>69.0</v>
      </c>
      <c r="Q4723" s="7">
        <v>9.0</v>
      </c>
      <c r="R4723" s="7">
        <v>3.7</v>
      </c>
      <c r="S4723" s="7">
        <v>137.0</v>
      </c>
      <c r="T4723" s="11">
        <f t="shared" si="3"/>
        <v>38.97260274</v>
      </c>
      <c r="U4723" s="7" t="s">
        <v>101</v>
      </c>
      <c r="V4723" s="12" t="str">
        <f t="shared" si="4"/>
        <v>Konami</v>
      </c>
      <c r="W4723" s="7" t="s">
        <v>28</v>
      </c>
    </row>
    <row r="4724">
      <c r="A4724" s="7" t="s">
        <v>7527</v>
      </c>
      <c r="B4724" s="8" t="s">
        <v>6266</v>
      </c>
      <c r="C4724" s="9">
        <v>2016.0</v>
      </c>
      <c r="D4724" s="7" t="s">
        <v>49</v>
      </c>
      <c r="E4724" s="7" t="s">
        <v>926</v>
      </c>
      <c r="F4724" s="7">
        <v>0.01</v>
      </c>
      <c r="G4724" s="7">
        <v>0.01</v>
      </c>
      <c r="H4724" s="7">
        <v>0.0</v>
      </c>
      <c r="I4724" s="7">
        <v>0.0</v>
      </c>
      <c r="J4724" s="7">
        <v>0.02</v>
      </c>
      <c r="K4724" s="10">
        <f t="shared" ref="K4724:O4724" si="4725">F4724*1000000</f>
        <v>10000</v>
      </c>
      <c r="L4724" s="10">
        <f t="shared" si="4725"/>
        <v>10000</v>
      </c>
      <c r="M4724" s="10">
        <f t="shared" si="4725"/>
        <v>0</v>
      </c>
      <c r="N4724" s="10">
        <f t="shared" si="4725"/>
        <v>0</v>
      </c>
      <c r="O4724" s="10">
        <f t="shared" si="4725"/>
        <v>20000</v>
      </c>
      <c r="P4724" s="7">
        <v>52.0</v>
      </c>
      <c r="Q4724" s="7">
        <v>15.0</v>
      </c>
      <c r="R4724" s="7">
        <v>7.1</v>
      </c>
      <c r="S4724" s="7">
        <v>12.0</v>
      </c>
      <c r="T4724" s="11">
        <f t="shared" si="3"/>
        <v>60.44444444</v>
      </c>
      <c r="U4724" s="7" t="s">
        <v>926</v>
      </c>
      <c r="V4724" s="12" t="str">
        <f t="shared" si="4"/>
        <v>Stainless Games</v>
      </c>
      <c r="W4724" s="7" t="s">
        <v>34</v>
      </c>
    </row>
    <row r="4725">
      <c r="A4725" s="7" t="s">
        <v>7528</v>
      </c>
      <c r="B4725" s="8" t="s">
        <v>78</v>
      </c>
      <c r="C4725" s="9">
        <v>2016.0</v>
      </c>
      <c r="D4725" s="7" t="s">
        <v>96</v>
      </c>
      <c r="E4725" s="7" t="s">
        <v>113</v>
      </c>
      <c r="F4725" s="7">
        <v>0.0</v>
      </c>
      <c r="G4725" s="7">
        <v>0.02</v>
      </c>
      <c r="H4725" s="7">
        <v>0.0</v>
      </c>
      <c r="I4725" s="7">
        <v>0.0</v>
      </c>
      <c r="J4725" s="7">
        <v>0.02</v>
      </c>
      <c r="K4725" s="10">
        <f t="shared" ref="K4725:O4725" si="4726">F4725*1000000</f>
        <v>0</v>
      </c>
      <c r="L4725" s="10">
        <f t="shared" si="4726"/>
        <v>20000</v>
      </c>
      <c r="M4725" s="10">
        <f t="shared" si="4726"/>
        <v>0</v>
      </c>
      <c r="N4725" s="10">
        <f t="shared" si="4726"/>
        <v>0</v>
      </c>
      <c r="O4725" s="10">
        <f t="shared" si="4726"/>
        <v>20000</v>
      </c>
      <c r="P4725" s="7">
        <v>43.0</v>
      </c>
      <c r="Q4725" s="7">
        <v>7.0</v>
      </c>
      <c r="R4725" s="7">
        <v>2.4</v>
      </c>
      <c r="S4725" s="7">
        <v>31.0</v>
      </c>
      <c r="T4725" s="11">
        <f t="shared" si="3"/>
        <v>27.5</v>
      </c>
      <c r="U4725" s="7" t="s">
        <v>7529</v>
      </c>
      <c r="V4725" s="12" t="str">
        <f t="shared" si="4"/>
        <v>Nvizzio Creations</v>
      </c>
      <c r="W4725" s="7" t="s">
        <v>28</v>
      </c>
    </row>
    <row r="4726">
      <c r="A4726" s="7" t="s">
        <v>7072</v>
      </c>
      <c r="B4726" s="8" t="s">
        <v>6266</v>
      </c>
      <c r="C4726" s="9">
        <v>2016.0</v>
      </c>
      <c r="D4726" s="7" t="s">
        <v>49</v>
      </c>
      <c r="E4726" s="7" t="s">
        <v>287</v>
      </c>
      <c r="F4726" s="7">
        <v>0.01</v>
      </c>
      <c r="G4726" s="7">
        <v>0.0</v>
      </c>
      <c r="H4726" s="7">
        <v>0.0</v>
      </c>
      <c r="I4726" s="7">
        <v>0.0</v>
      </c>
      <c r="J4726" s="7">
        <v>0.02</v>
      </c>
      <c r="K4726" s="10">
        <f t="shared" ref="K4726:O4726" si="4727">F4726*1000000</f>
        <v>10000</v>
      </c>
      <c r="L4726" s="10">
        <f t="shared" si="4727"/>
        <v>0</v>
      </c>
      <c r="M4726" s="10">
        <f t="shared" si="4727"/>
        <v>0</v>
      </c>
      <c r="N4726" s="10">
        <f t="shared" si="4727"/>
        <v>0</v>
      </c>
      <c r="O4726" s="10">
        <f t="shared" si="4727"/>
        <v>20000</v>
      </c>
      <c r="R4726" s="7">
        <v>5.8</v>
      </c>
      <c r="S4726" s="7">
        <v>12.0</v>
      </c>
      <c r="T4726" s="11">
        <f t="shared" si="3"/>
        <v>58</v>
      </c>
      <c r="U4726" s="7" t="s">
        <v>288</v>
      </c>
      <c r="V4726" s="12" t="str">
        <f t="shared" si="4"/>
        <v>Omega Force</v>
      </c>
      <c r="W4726" s="7" t="s">
        <v>64</v>
      </c>
    </row>
    <row r="4727">
      <c r="A4727" s="7" t="s">
        <v>7530</v>
      </c>
      <c r="B4727" s="8" t="s">
        <v>6259</v>
      </c>
      <c r="C4727" s="9">
        <v>2016.0</v>
      </c>
      <c r="D4727" s="7" t="s">
        <v>49</v>
      </c>
      <c r="E4727" s="7" t="s">
        <v>1858</v>
      </c>
      <c r="F4727" s="7">
        <v>0.02</v>
      </c>
      <c r="G4727" s="7">
        <v>0.0</v>
      </c>
      <c r="H4727" s="7">
        <v>0.0</v>
      </c>
      <c r="I4727" s="7">
        <v>0.0</v>
      </c>
      <c r="J4727" s="7">
        <v>0.02</v>
      </c>
      <c r="K4727" s="10">
        <f t="shared" ref="K4727:O4727" si="4728">F4727*1000000</f>
        <v>20000</v>
      </c>
      <c r="L4727" s="10">
        <f t="shared" si="4728"/>
        <v>0</v>
      </c>
      <c r="M4727" s="10">
        <f t="shared" si="4728"/>
        <v>0</v>
      </c>
      <c r="N4727" s="10">
        <f t="shared" si="4728"/>
        <v>0</v>
      </c>
      <c r="O4727" s="10">
        <f t="shared" si="4728"/>
        <v>20000</v>
      </c>
      <c r="P4727" s="7">
        <v>79.0</v>
      </c>
      <c r="Q4727" s="7">
        <v>9.0</v>
      </c>
      <c r="R4727" s="7">
        <v>8.5</v>
      </c>
      <c r="S4727" s="7">
        <v>15.0</v>
      </c>
      <c r="T4727" s="11">
        <f t="shared" si="3"/>
        <v>82.75</v>
      </c>
      <c r="U4727" s="7" t="s">
        <v>3584</v>
      </c>
      <c r="V4727" s="12" t="str">
        <f t="shared" si="4"/>
        <v>Nordic Games Publishing</v>
      </c>
      <c r="W4727" s="7" t="s">
        <v>34</v>
      </c>
    </row>
    <row r="4728">
      <c r="A4728" s="7" t="s">
        <v>7430</v>
      </c>
      <c r="B4728" s="8" t="s">
        <v>6266</v>
      </c>
      <c r="C4728" s="9">
        <v>2016.0</v>
      </c>
      <c r="D4728" s="7" t="s">
        <v>1</v>
      </c>
      <c r="E4728" s="7" t="s">
        <v>1292</v>
      </c>
      <c r="F4728" s="7">
        <v>0.02</v>
      </c>
      <c r="G4728" s="7">
        <v>0.0</v>
      </c>
      <c r="H4728" s="7">
        <v>0.0</v>
      </c>
      <c r="I4728" s="7">
        <v>0.0</v>
      </c>
      <c r="J4728" s="7">
        <v>0.02</v>
      </c>
      <c r="K4728" s="10">
        <f t="shared" ref="K4728:O4728" si="4729">F4728*1000000</f>
        <v>20000</v>
      </c>
      <c r="L4728" s="10">
        <f t="shared" si="4729"/>
        <v>0</v>
      </c>
      <c r="M4728" s="10">
        <f t="shared" si="4729"/>
        <v>0</v>
      </c>
      <c r="N4728" s="10">
        <f t="shared" si="4729"/>
        <v>0</v>
      </c>
      <c r="O4728" s="10">
        <f t="shared" si="4729"/>
        <v>20000</v>
      </c>
      <c r="P4728" s="7">
        <v>55.0</v>
      </c>
      <c r="Q4728" s="7">
        <v>13.0</v>
      </c>
      <c r="R4728" s="7">
        <v>4.2</v>
      </c>
      <c r="S4728" s="7">
        <v>94.0</v>
      </c>
      <c r="T4728" s="11">
        <f t="shared" si="3"/>
        <v>43.57943925</v>
      </c>
      <c r="U4728" s="7" t="s">
        <v>541</v>
      </c>
      <c r="V4728" s="12" t="str">
        <f t="shared" si="4"/>
        <v>Inti Creates</v>
      </c>
      <c r="W4728" s="7" t="s">
        <v>52</v>
      </c>
    </row>
    <row r="4729">
      <c r="A4729" s="7" t="s">
        <v>7537</v>
      </c>
      <c r="B4729" s="8" t="s">
        <v>6259</v>
      </c>
      <c r="C4729" s="9">
        <v>2016.0</v>
      </c>
      <c r="D4729" s="7" t="s">
        <v>49</v>
      </c>
      <c r="E4729" s="7" t="s">
        <v>37</v>
      </c>
      <c r="F4729" s="7">
        <v>0.01</v>
      </c>
      <c r="G4729" s="7">
        <v>0.0</v>
      </c>
      <c r="H4729" s="7">
        <v>0.0</v>
      </c>
      <c r="I4729" s="7">
        <v>0.0</v>
      </c>
      <c r="J4729" s="7">
        <v>0.02</v>
      </c>
      <c r="K4729" s="10">
        <f t="shared" ref="K4729:O4729" si="4730">F4729*1000000</f>
        <v>10000</v>
      </c>
      <c r="L4729" s="10">
        <f t="shared" si="4730"/>
        <v>0</v>
      </c>
      <c r="M4729" s="10">
        <f t="shared" si="4730"/>
        <v>0</v>
      </c>
      <c r="N4729" s="10">
        <f t="shared" si="4730"/>
        <v>0</v>
      </c>
      <c r="O4729" s="10">
        <f t="shared" si="4730"/>
        <v>20000</v>
      </c>
      <c r="P4729" s="7">
        <v>48.0</v>
      </c>
      <c r="Q4729" s="7">
        <v>4.0</v>
      </c>
      <c r="R4729" s="7">
        <v>2.0</v>
      </c>
      <c r="S4729" s="7">
        <v>53.0</v>
      </c>
      <c r="T4729" s="11">
        <f t="shared" si="3"/>
        <v>21.96491228</v>
      </c>
      <c r="U4729" s="7" t="s">
        <v>464</v>
      </c>
      <c r="V4729" s="12" t="str">
        <f t="shared" si="4"/>
        <v>Radical Entertainment</v>
      </c>
      <c r="W4729" s="7" t="s">
        <v>34</v>
      </c>
    </row>
    <row r="4730">
      <c r="A4730" s="7" t="s">
        <v>7544</v>
      </c>
      <c r="B4730" s="8" t="s">
        <v>6259</v>
      </c>
      <c r="C4730" s="9">
        <v>2016.0</v>
      </c>
      <c r="D4730" s="7" t="s">
        <v>26</v>
      </c>
      <c r="E4730" s="7" t="s">
        <v>7161</v>
      </c>
      <c r="F4730" s="7">
        <v>0.01</v>
      </c>
      <c r="G4730" s="7">
        <v>0.0</v>
      </c>
      <c r="H4730" s="7">
        <v>0.0</v>
      </c>
      <c r="I4730" s="7">
        <v>0.0</v>
      </c>
      <c r="J4730" s="7">
        <v>0.02</v>
      </c>
      <c r="K4730" s="10">
        <f t="shared" ref="K4730:O4730" si="4731">F4730*1000000</f>
        <v>10000</v>
      </c>
      <c r="L4730" s="10">
        <f t="shared" si="4731"/>
        <v>0</v>
      </c>
      <c r="M4730" s="10">
        <f t="shared" si="4731"/>
        <v>0</v>
      </c>
      <c r="N4730" s="10">
        <f t="shared" si="4731"/>
        <v>0</v>
      </c>
      <c r="O4730" s="10">
        <f t="shared" si="4731"/>
        <v>20000</v>
      </c>
      <c r="P4730" s="7">
        <v>49.0</v>
      </c>
      <c r="Q4730" s="7">
        <v>15.0</v>
      </c>
      <c r="R4730" s="7">
        <v>6.0</v>
      </c>
      <c r="S4730" s="7">
        <v>29.0</v>
      </c>
      <c r="T4730" s="11">
        <f t="shared" si="3"/>
        <v>56.25</v>
      </c>
      <c r="U4730" s="7" t="s">
        <v>1507</v>
      </c>
      <c r="V4730" s="12" t="str">
        <f t="shared" si="4"/>
        <v>HB Studios Multimedia</v>
      </c>
      <c r="W4730" s="7" t="s">
        <v>64</v>
      </c>
    </row>
    <row r="4731">
      <c r="A4731" s="7" t="s">
        <v>7546</v>
      </c>
      <c r="B4731" s="8" t="s">
        <v>6259</v>
      </c>
      <c r="C4731" s="9">
        <v>2016.0</v>
      </c>
      <c r="D4731" s="7" t="s">
        <v>41</v>
      </c>
      <c r="E4731" s="7" t="s">
        <v>55</v>
      </c>
      <c r="F4731" s="7">
        <v>0.01</v>
      </c>
      <c r="G4731" s="7">
        <v>0.0</v>
      </c>
      <c r="H4731" s="7">
        <v>0.0</v>
      </c>
      <c r="I4731" s="7">
        <v>0.0</v>
      </c>
      <c r="J4731" s="7">
        <v>0.02</v>
      </c>
      <c r="K4731" s="10">
        <f t="shared" ref="K4731:O4731" si="4732">F4731*1000000</f>
        <v>10000</v>
      </c>
      <c r="L4731" s="10">
        <f t="shared" si="4732"/>
        <v>0</v>
      </c>
      <c r="M4731" s="10">
        <f t="shared" si="4732"/>
        <v>0</v>
      </c>
      <c r="N4731" s="10">
        <f t="shared" si="4732"/>
        <v>0</v>
      </c>
      <c r="O4731" s="10">
        <f t="shared" si="4732"/>
        <v>20000</v>
      </c>
      <c r="R4731" s="7">
        <v>7.8</v>
      </c>
      <c r="S4731" s="7">
        <v>5.0</v>
      </c>
      <c r="T4731" s="11">
        <f t="shared" si="3"/>
        <v>78</v>
      </c>
      <c r="U4731" s="7" t="s">
        <v>55</v>
      </c>
      <c r="V4731" s="12" t="str">
        <f t="shared" si="4"/>
        <v>Ubisoft</v>
      </c>
      <c r="W4731" s="7" t="s">
        <v>64</v>
      </c>
    </row>
    <row r="4732">
      <c r="A4732" s="7" t="s">
        <v>7544</v>
      </c>
      <c r="B4732" s="8" t="s">
        <v>6266</v>
      </c>
      <c r="C4732" s="9">
        <v>2016.0</v>
      </c>
      <c r="D4732" s="7" t="s">
        <v>26</v>
      </c>
      <c r="E4732" s="7" t="s">
        <v>7161</v>
      </c>
      <c r="F4732" s="7">
        <v>0.01</v>
      </c>
      <c r="G4732" s="7">
        <v>0.0</v>
      </c>
      <c r="H4732" s="7">
        <v>0.0</v>
      </c>
      <c r="I4732" s="7">
        <v>0.0</v>
      </c>
      <c r="J4732" s="7">
        <v>0.02</v>
      </c>
      <c r="K4732" s="10">
        <f t="shared" ref="K4732:O4732" si="4733">F4732*1000000</f>
        <v>10000</v>
      </c>
      <c r="L4732" s="10">
        <f t="shared" si="4733"/>
        <v>0</v>
      </c>
      <c r="M4732" s="10">
        <f t="shared" si="4733"/>
        <v>0</v>
      </c>
      <c r="N4732" s="10">
        <f t="shared" si="4733"/>
        <v>0</v>
      </c>
      <c r="O4732" s="10">
        <f t="shared" si="4733"/>
        <v>20000</v>
      </c>
      <c r="R4732" s="7">
        <v>7.1</v>
      </c>
      <c r="S4732" s="7">
        <v>18.0</v>
      </c>
      <c r="T4732" s="11">
        <f t="shared" si="3"/>
        <v>71</v>
      </c>
      <c r="U4732" s="7" t="s">
        <v>1507</v>
      </c>
      <c r="V4732" s="12" t="str">
        <f t="shared" si="4"/>
        <v>HB Studios Multimedia</v>
      </c>
      <c r="W4732" s="7" t="s">
        <v>64</v>
      </c>
    </row>
    <row r="4733">
      <c r="A4733" s="7" t="s">
        <v>7308</v>
      </c>
      <c r="B4733" s="8" t="s">
        <v>78</v>
      </c>
      <c r="C4733" s="9">
        <v>2016.0</v>
      </c>
      <c r="D4733" s="7" t="s">
        <v>49</v>
      </c>
      <c r="E4733" s="7" t="s">
        <v>32</v>
      </c>
      <c r="F4733" s="7">
        <v>0.0</v>
      </c>
      <c r="G4733" s="7">
        <v>0.01</v>
      </c>
      <c r="H4733" s="7">
        <v>0.0</v>
      </c>
      <c r="I4733" s="7">
        <v>0.0</v>
      </c>
      <c r="J4733" s="7">
        <v>0.02</v>
      </c>
      <c r="K4733" s="10">
        <f t="shared" ref="K4733:O4733" si="4734">F4733*1000000</f>
        <v>0</v>
      </c>
      <c r="L4733" s="10">
        <f t="shared" si="4734"/>
        <v>10000</v>
      </c>
      <c r="M4733" s="10">
        <f t="shared" si="4734"/>
        <v>0</v>
      </c>
      <c r="N4733" s="10">
        <f t="shared" si="4734"/>
        <v>0</v>
      </c>
      <c r="O4733" s="10">
        <f t="shared" si="4734"/>
        <v>20000</v>
      </c>
      <c r="P4733" s="7">
        <v>66.0</v>
      </c>
      <c r="Q4733" s="7">
        <v>14.0</v>
      </c>
      <c r="R4733" s="7">
        <v>4.3</v>
      </c>
      <c r="S4733" s="7">
        <v>539.0</v>
      </c>
      <c r="T4733" s="11">
        <f t="shared" si="3"/>
        <v>43.58227848</v>
      </c>
      <c r="U4733" s="7" t="s">
        <v>3968</v>
      </c>
      <c r="V4733" s="12" t="str">
        <f t="shared" si="4"/>
        <v>Remedy Entertainment</v>
      </c>
      <c r="W4733" s="7" t="s">
        <v>34</v>
      </c>
    </row>
    <row r="4734">
      <c r="A4734" s="7" t="s">
        <v>7415</v>
      </c>
      <c r="B4734" s="8" t="s">
        <v>6266</v>
      </c>
      <c r="C4734" s="9">
        <v>2016.0</v>
      </c>
      <c r="D4734" s="7" t="s">
        <v>75</v>
      </c>
      <c r="E4734" s="7" t="s">
        <v>103</v>
      </c>
      <c r="F4734" s="7">
        <v>0.0</v>
      </c>
      <c r="G4734" s="7">
        <v>0.01</v>
      </c>
      <c r="H4734" s="7">
        <v>0.0</v>
      </c>
      <c r="I4734" s="7">
        <v>0.0</v>
      </c>
      <c r="J4734" s="7">
        <v>0.02</v>
      </c>
      <c r="K4734" s="10">
        <f t="shared" ref="K4734:O4734" si="4735">F4734*1000000</f>
        <v>0</v>
      </c>
      <c r="L4734" s="10">
        <f t="shared" si="4735"/>
        <v>10000</v>
      </c>
      <c r="M4734" s="10">
        <f t="shared" si="4735"/>
        <v>0</v>
      </c>
      <c r="N4734" s="10">
        <f t="shared" si="4735"/>
        <v>0</v>
      </c>
      <c r="O4734" s="10">
        <f t="shared" si="4735"/>
        <v>20000</v>
      </c>
      <c r="P4734" s="7">
        <v>63.0</v>
      </c>
      <c r="Q4734" s="7">
        <v>9.0</v>
      </c>
      <c r="R4734" s="7">
        <v>6.7</v>
      </c>
      <c r="S4734" s="7">
        <v>27.0</v>
      </c>
      <c r="T4734" s="11">
        <f t="shared" si="3"/>
        <v>66</v>
      </c>
      <c r="U4734" s="7" t="s">
        <v>7416</v>
      </c>
      <c r="V4734" s="12" t="str">
        <f t="shared" si="4"/>
        <v>Kunos Simulazioni</v>
      </c>
      <c r="W4734" s="7" t="s">
        <v>28</v>
      </c>
    </row>
    <row r="4735">
      <c r="A4735" s="7" t="s">
        <v>7407</v>
      </c>
      <c r="B4735" s="8" t="s">
        <v>78</v>
      </c>
      <c r="C4735" s="9">
        <v>2016.0</v>
      </c>
      <c r="D4735" s="7" t="s">
        <v>75</v>
      </c>
      <c r="E4735" s="7" t="s">
        <v>300</v>
      </c>
      <c r="F4735" s="7">
        <v>0.0</v>
      </c>
      <c r="G4735" s="7">
        <v>0.01</v>
      </c>
      <c r="H4735" s="7">
        <v>0.0</v>
      </c>
      <c r="I4735" s="7">
        <v>0.0</v>
      </c>
      <c r="J4735" s="7">
        <v>0.01</v>
      </c>
      <c r="K4735" s="10">
        <f t="shared" ref="K4735:O4735" si="4736">F4735*1000000</f>
        <v>0</v>
      </c>
      <c r="L4735" s="10">
        <f t="shared" si="4736"/>
        <v>10000</v>
      </c>
      <c r="M4735" s="10">
        <f t="shared" si="4736"/>
        <v>0</v>
      </c>
      <c r="N4735" s="10">
        <f t="shared" si="4736"/>
        <v>0</v>
      </c>
      <c r="O4735" s="10">
        <f t="shared" si="4736"/>
        <v>10000</v>
      </c>
      <c r="P4735" s="7">
        <v>72.0</v>
      </c>
      <c r="Q4735" s="7">
        <v>4.0</v>
      </c>
      <c r="R4735" s="7">
        <v>6.2</v>
      </c>
      <c r="S4735" s="7">
        <v>14.0</v>
      </c>
      <c r="T4735" s="11">
        <f t="shared" si="3"/>
        <v>64.22222222</v>
      </c>
      <c r="U4735" s="7" t="s">
        <v>7408</v>
      </c>
      <c r="V4735" s="12" t="str">
        <f t="shared" si="4"/>
        <v>Milestone, Milestone S.r.l</v>
      </c>
      <c r="W4735" s="7" t="s">
        <v>28</v>
      </c>
    </row>
    <row r="4736">
      <c r="A4736" s="7" t="s">
        <v>7558</v>
      </c>
      <c r="B4736" s="8" t="s">
        <v>6259</v>
      </c>
      <c r="C4736" s="9">
        <v>2016.0</v>
      </c>
      <c r="D4736" s="7" t="s">
        <v>49</v>
      </c>
      <c r="E4736" s="7" t="s">
        <v>700</v>
      </c>
      <c r="F4736" s="7">
        <v>0.0</v>
      </c>
      <c r="G4736" s="7">
        <v>0.01</v>
      </c>
      <c r="H4736" s="7">
        <v>0.01</v>
      </c>
      <c r="I4736" s="7">
        <v>0.0</v>
      </c>
      <c r="J4736" s="7">
        <v>0.01</v>
      </c>
      <c r="K4736" s="10">
        <f t="shared" ref="K4736:O4736" si="4737">F4736*1000000</f>
        <v>0</v>
      </c>
      <c r="L4736" s="10">
        <f t="shared" si="4737"/>
        <v>10000</v>
      </c>
      <c r="M4736" s="10">
        <f t="shared" si="4737"/>
        <v>10000</v>
      </c>
      <c r="N4736" s="10">
        <f t="shared" si="4737"/>
        <v>0</v>
      </c>
      <c r="O4736" s="10">
        <f t="shared" si="4737"/>
        <v>10000</v>
      </c>
      <c r="P4736" s="7">
        <v>72.0</v>
      </c>
      <c r="Q4736" s="7">
        <v>35.0</v>
      </c>
      <c r="R4736" s="7">
        <v>5.8</v>
      </c>
      <c r="S4736" s="7">
        <v>29.0</v>
      </c>
      <c r="T4736" s="11">
        <f t="shared" si="3"/>
        <v>65.65625</v>
      </c>
      <c r="U4736" s="7" t="s">
        <v>7559</v>
      </c>
      <c r="V4736" s="12" t="str">
        <f t="shared" si="4"/>
        <v>Camouflaj, LLC</v>
      </c>
      <c r="W4736" s="7" t="s">
        <v>34</v>
      </c>
    </row>
    <row r="4737">
      <c r="A4737" s="7" t="s">
        <v>7277</v>
      </c>
      <c r="B4737" s="8" t="s">
        <v>78</v>
      </c>
      <c r="C4737" s="9">
        <v>2016.0</v>
      </c>
      <c r="D4737" s="7" t="s">
        <v>26</v>
      </c>
      <c r="E4737" s="7" t="s">
        <v>85</v>
      </c>
      <c r="F4737" s="7">
        <v>0.0</v>
      </c>
      <c r="G4737" s="7">
        <v>0.01</v>
      </c>
      <c r="H4737" s="7">
        <v>0.0</v>
      </c>
      <c r="I4737" s="7">
        <v>0.0</v>
      </c>
      <c r="J4737" s="7">
        <v>0.01</v>
      </c>
      <c r="K4737" s="10">
        <f t="shared" ref="K4737:O4737" si="4738">F4737*1000000</f>
        <v>0</v>
      </c>
      <c r="L4737" s="10">
        <f t="shared" si="4738"/>
        <v>10000</v>
      </c>
      <c r="M4737" s="10">
        <f t="shared" si="4738"/>
        <v>0</v>
      </c>
      <c r="N4737" s="10">
        <f t="shared" si="4738"/>
        <v>0</v>
      </c>
      <c r="O4737" s="10">
        <f t="shared" si="4738"/>
        <v>10000</v>
      </c>
      <c r="P4737" s="7">
        <v>90.0</v>
      </c>
      <c r="Q4737" s="7">
        <v>6.0</v>
      </c>
      <c r="R4737" s="7">
        <v>6.3</v>
      </c>
      <c r="S4737" s="7">
        <v>52.0</v>
      </c>
      <c r="T4737" s="11">
        <f t="shared" si="3"/>
        <v>65.79310345</v>
      </c>
      <c r="U4737" s="7" t="s">
        <v>294</v>
      </c>
      <c r="V4737" s="12" t="str">
        <f t="shared" si="4"/>
        <v>Visual Concepts</v>
      </c>
      <c r="W4737" s="7" t="s">
        <v>28</v>
      </c>
    </row>
    <row r="4738">
      <c r="A4738" s="7" t="s">
        <v>7560</v>
      </c>
      <c r="B4738" s="8" t="s">
        <v>6259</v>
      </c>
      <c r="C4738" s="9">
        <v>2016.0</v>
      </c>
      <c r="D4738" s="7" t="s">
        <v>31</v>
      </c>
      <c r="E4738" s="7" t="s">
        <v>69</v>
      </c>
      <c r="F4738" s="7">
        <v>0.0</v>
      </c>
      <c r="G4738" s="7">
        <v>0.01</v>
      </c>
      <c r="H4738" s="7">
        <v>0.0</v>
      </c>
      <c r="I4738" s="7">
        <v>0.0</v>
      </c>
      <c r="J4738" s="7">
        <v>0.01</v>
      </c>
      <c r="K4738" s="10">
        <f t="shared" ref="K4738:O4738" si="4739">F4738*1000000</f>
        <v>0</v>
      </c>
      <c r="L4738" s="10">
        <f t="shared" si="4739"/>
        <v>10000</v>
      </c>
      <c r="M4738" s="10">
        <f t="shared" si="4739"/>
        <v>0</v>
      </c>
      <c r="N4738" s="10">
        <f t="shared" si="4739"/>
        <v>0</v>
      </c>
      <c r="O4738" s="10">
        <f t="shared" si="4739"/>
        <v>10000</v>
      </c>
      <c r="P4738" s="7">
        <v>66.0</v>
      </c>
      <c r="Q4738" s="7">
        <v>13.0</v>
      </c>
      <c r="R4738" s="7">
        <v>6.2</v>
      </c>
      <c r="S4738" s="7">
        <v>13.0</v>
      </c>
      <c r="T4738" s="11">
        <f t="shared" si="3"/>
        <v>64</v>
      </c>
      <c r="U4738" s="7" t="s">
        <v>7348</v>
      </c>
      <c r="V4738" s="12" t="str">
        <f t="shared" si="4"/>
        <v>Sony Interactive Entertainment</v>
      </c>
      <c r="W4738" s="7" t="s">
        <v>52</v>
      </c>
    </row>
    <row r="4739">
      <c r="A4739" s="7" t="s">
        <v>7455</v>
      </c>
      <c r="B4739" s="8" t="s">
        <v>6266</v>
      </c>
      <c r="C4739" s="9">
        <v>2016.0</v>
      </c>
      <c r="D4739" s="7" t="s">
        <v>49</v>
      </c>
      <c r="E4739" s="7" t="s">
        <v>131</v>
      </c>
      <c r="F4739" s="7">
        <v>0.01</v>
      </c>
      <c r="G4739" s="7">
        <v>0.0</v>
      </c>
      <c r="H4739" s="7">
        <v>0.0</v>
      </c>
      <c r="I4739" s="7">
        <v>0.0</v>
      </c>
      <c r="J4739" s="7">
        <v>0.01</v>
      </c>
      <c r="K4739" s="10">
        <f t="shared" ref="K4739:O4739" si="4740">F4739*1000000</f>
        <v>10000</v>
      </c>
      <c r="L4739" s="10">
        <f t="shared" si="4740"/>
        <v>0</v>
      </c>
      <c r="M4739" s="10">
        <f t="shared" si="4740"/>
        <v>0</v>
      </c>
      <c r="N4739" s="10">
        <f t="shared" si="4740"/>
        <v>0</v>
      </c>
      <c r="O4739" s="10">
        <f t="shared" si="4740"/>
        <v>10000</v>
      </c>
      <c r="R4739" s="7">
        <v>8.8</v>
      </c>
      <c r="S4739" s="7">
        <v>12.0</v>
      </c>
      <c r="T4739" s="11">
        <f t="shared" si="3"/>
        <v>88</v>
      </c>
      <c r="U4739" s="7" t="s">
        <v>131</v>
      </c>
      <c r="V4739" s="12" t="str">
        <f t="shared" si="4"/>
        <v>Capcom</v>
      </c>
      <c r="W4739" s="7" t="s">
        <v>34</v>
      </c>
    </row>
    <row r="4740">
      <c r="A4740" s="7" t="s">
        <v>7562</v>
      </c>
      <c r="B4740" s="8" t="s">
        <v>4908</v>
      </c>
      <c r="C4740" s="9">
        <v>2016.0</v>
      </c>
      <c r="D4740" s="7" t="s">
        <v>49</v>
      </c>
      <c r="E4740" s="7" t="s">
        <v>7039</v>
      </c>
      <c r="F4740" s="7">
        <v>0.01</v>
      </c>
      <c r="G4740" s="7">
        <v>0.0</v>
      </c>
      <c r="H4740" s="7">
        <v>0.0</v>
      </c>
      <c r="I4740" s="7">
        <v>0.0</v>
      </c>
      <c r="J4740" s="7">
        <v>0.01</v>
      </c>
      <c r="K4740" s="10">
        <f t="shared" ref="K4740:O4740" si="4741">F4740*1000000</f>
        <v>10000</v>
      </c>
      <c r="L4740" s="10">
        <f t="shared" si="4741"/>
        <v>0</v>
      </c>
      <c r="M4740" s="10">
        <f t="shared" si="4741"/>
        <v>0</v>
      </c>
      <c r="N4740" s="10">
        <f t="shared" si="4741"/>
        <v>0</v>
      </c>
      <c r="O4740" s="10">
        <f t="shared" si="4741"/>
        <v>10000</v>
      </c>
      <c r="P4740" s="7">
        <v>77.0</v>
      </c>
      <c r="Q4740" s="7">
        <v>20.0</v>
      </c>
      <c r="R4740" s="7">
        <v>8.4</v>
      </c>
      <c r="S4740" s="7">
        <v>62.0</v>
      </c>
      <c r="T4740" s="11">
        <f t="shared" si="3"/>
        <v>82.29268293</v>
      </c>
      <c r="U4740" s="7" t="s">
        <v>541</v>
      </c>
      <c r="V4740" s="12" t="str">
        <f t="shared" si="4"/>
        <v>Inti Creates</v>
      </c>
      <c r="W4740" s="7" t="s">
        <v>52</v>
      </c>
    </row>
    <row r="4741">
      <c r="A4741" s="7" t="s">
        <v>7530</v>
      </c>
      <c r="B4741" s="8" t="s">
        <v>6266</v>
      </c>
      <c r="C4741" s="9">
        <v>2016.0</v>
      </c>
      <c r="D4741" s="7" t="s">
        <v>49</v>
      </c>
      <c r="E4741" s="7" t="s">
        <v>1858</v>
      </c>
      <c r="F4741" s="7">
        <v>0.01</v>
      </c>
      <c r="G4741" s="7">
        <v>0.0</v>
      </c>
      <c r="H4741" s="7">
        <v>0.0</v>
      </c>
      <c r="I4741" s="7">
        <v>0.0</v>
      </c>
      <c r="J4741" s="7">
        <v>0.01</v>
      </c>
      <c r="K4741" s="10">
        <f t="shared" ref="K4741:O4741" si="4742">F4741*1000000</f>
        <v>10000</v>
      </c>
      <c r="L4741" s="10">
        <f t="shared" si="4742"/>
        <v>0</v>
      </c>
      <c r="M4741" s="10">
        <f t="shared" si="4742"/>
        <v>0</v>
      </c>
      <c r="N4741" s="10">
        <f t="shared" si="4742"/>
        <v>0</v>
      </c>
      <c r="O4741" s="10">
        <f t="shared" si="4742"/>
        <v>10000</v>
      </c>
      <c r="P4741" s="7">
        <v>80.0</v>
      </c>
      <c r="Q4741" s="7">
        <v>13.0</v>
      </c>
      <c r="R4741" s="7">
        <v>7.9</v>
      </c>
      <c r="S4741" s="7">
        <v>14.0</v>
      </c>
      <c r="T4741" s="11">
        <f t="shared" si="3"/>
        <v>79.48148148</v>
      </c>
      <c r="U4741" s="7" t="s">
        <v>3584</v>
      </c>
      <c r="V4741" s="12" t="str">
        <f t="shared" si="4"/>
        <v>Nordic Games Publishing</v>
      </c>
      <c r="W4741" s="7" t="s">
        <v>34</v>
      </c>
    </row>
    <row r="4742">
      <c r="A4742" s="7" t="s">
        <v>7418</v>
      </c>
      <c r="B4742" s="8" t="s">
        <v>78</v>
      </c>
      <c r="C4742" s="9">
        <v>2016.0</v>
      </c>
      <c r="D4742" s="7" t="s">
        <v>67</v>
      </c>
      <c r="E4742" s="7" t="s">
        <v>1206</v>
      </c>
      <c r="F4742" s="7">
        <v>0.0</v>
      </c>
      <c r="G4742" s="7">
        <v>0.01</v>
      </c>
      <c r="H4742" s="7">
        <v>0.0</v>
      </c>
      <c r="I4742" s="7">
        <v>0.0</v>
      </c>
      <c r="J4742" s="7">
        <v>0.01</v>
      </c>
      <c r="K4742" s="10">
        <f t="shared" ref="K4742:O4742" si="4743">F4742*1000000</f>
        <v>0</v>
      </c>
      <c r="L4742" s="10">
        <f t="shared" si="4743"/>
        <v>10000</v>
      </c>
      <c r="M4742" s="10">
        <f t="shared" si="4743"/>
        <v>0</v>
      </c>
      <c r="N4742" s="10">
        <f t="shared" si="4743"/>
        <v>0</v>
      </c>
      <c r="O4742" s="10">
        <f t="shared" si="4743"/>
        <v>10000</v>
      </c>
      <c r="P4742" s="7">
        <v>56.0</v>
      </c>
      <c r="Q4742" s="7">
        <v>34.0</v>
      </c>
      <c r="R4742" s="7">
        <v>6.8</v>
      </c>
      <c r="S4742" s="7">
        <v>149.0</v>
      </c>
      <c r="T4742" s="11">
        <f t="shared" si="3"/>
        <v>65.7704918</v>
      </c>
      <c r="U4742" s="7" t="s">
        <v>7564</v>
      </c>
      <c r="V4742" s="12" t="str">
        <f t="shared" si="4"/>
        <v>Spidersoft, Spiders</v>
      </c>
      <c r="W4742" s="7" t="s">
        <v>34</v>
      </c>
    </row>
    <row r="4743">
      <c r="A4743" s="7" t="s">
        <v>7480</v>
      </c>
      <c r="B4743" s="8" t="s">
        <v>6266</v>
      </c>
      <c r="C4743" s="9">
        <v>2016.0</v>
      </c>
      <c r="D4743" s="7" t="s">
        <v>49</v>
      </c>
      <c r="E4743" s="7" t="s">
        <v>7481</v>
      </c>
      <c r="F4743" s="7">
        <v>0.01</v>
      </c>
      <c r="G4743" s="7">
        <v>0.0</v>
      </c>
      <c r="H4743" s="7">
        <v>0.0</v>
      </c>
      <c r="I4743" s="7">
        <v>0.0</v>
      </c>
      <c r="J4743" s="7">
        <v>0.01</v>
      </c>
      <c r="K4743" s="10">
        <f t="shared" ref="K4743:O4743" si="4744">F4743*1000000</f>
        <v>10000</v>
      </c>
      <c r="L4743" s="10">
        <f t="shared" si="4744"/>
        <v>0</v>
      </c>
      <c r="M4743" s="10">
        <f t="shared" si="4744"/>
        <v>0</v>
      </c>
      <c r="N4743" s="10">
        <f t="shared" si="4744"/>
        <v>0</v>
      </c>
      <c r="O4743" s="10">
        <f t="shared" si="4744"/>
        <v>10000</v>
      </c>
      <c r="P4743" s="7">
        <v>75.0</v>
      </c>
      <c r="Q4743" s="7">
        <v>24.0</v>
      </c>
      <c r="R4743" s="7">
        <v>8.1</v>
      </c>
      <c r="S4743" s="7">
        <v>7.0</v>
      </c>
      <c r="T4743" s="11">
        <f t="shared" si="3"/>
        <v>76.35483871</v>
      </c>
      <c r="U4743" s="7" t="s">
        <v>1336</v>
      </c>
      <c r="V4743" s="12" t="str">
        <f t="shared" si="4"/>
        <v>Team 17</v>
      </c>
      <c r="W4743" s="7" t="s">
        <v>52</v>
      </c>
    </row>
    <row r="4744">
      <c r="A4744" s="7" t="s">
        <v>7569</v>
      </c>
      <c r="B4744" s="8" t="s">
        <v>78</v>
      </c>
      <c r="C4744" s="9">
        <v>2016.0</v>
      </c>
      <c r="D4744" s="7" t="s">
        <v>54</v>
      </c>
      <c r="E4744" s="7" t="s">
        <v>7053</v>
      </c>
      <c r="F4744" s="7">
        <v>0.0</v>
      </c>
      <c r="G4744" s="7">
        <v>0.01</v>
      </c>
      <c r="H4744" s="7">
        <v>0.0</v>
      </c>
      <c r="I4744" s="7">
        <v>0.0</v>
      </c>
      <c r="J4744" s="7">
        <v>0.01</v>
      </c>
      <c r="K4744" s="10">
        <f t="shared" ref="K4744:O4744" si="4745">F4744*1000000</f>
        <v>0</v>
      </c>
      <c r="L4744" s="10">
        <f t="shared" si="4745"/>
        <v>10000</v>
      </c>
      <c r="M4744" s="10">
        <f t="shared" si="4745"/>
        <v>0</v>
      </c>
      <c r="N4744" s="10">
        <f t="shared" si="4745"/>
        <v>0</v>
      </c>
      <c r="O4744" s="10">
        <f t="shared" si="4745"/>
        <v>10000</v>
      </c>
      <c r="P4744" s="7">
        <v>65.0</v>
      </c>
      <c r="Q4744" s="7">
        <v>18.0</v>
      </c>
      <c r="R4744" s="7">
        <v>7.3</v>
      </c>
      <c r="S4744" s="7">
        <v>72.0</v>
      </c>
      <c r="T4744" s="11">
        <f t="shared" si="3"/>
        <v>71.4</v>
      </c>
      <c r="U4744" s="7" t="s">
        <v>3230</v>
      </c>
      <c r="V4744" s="12" t="str">
        <f t="shared" si="4"/>
        <v>Frogwares</v>
      </c>
      <c r="W4744" s="7" t="s">
        <v>64</v>
      </c>
    </row>
    <row r="4745">
      <c r="A4745" s="7" t="s">
        <v>7537</v>
      </c>
      <c r="B4745" s="8" t="s">
        <v>6266</v>
      </c>
      <c r="C4745" s="9">
        <v>2016.0</v>
      </c>
      <c r="D4745" s="7" t="s">
        <v>49</v>
      </c>
      <c r="E4745" s="7" t="s">
        <v>37</v>
      </c>
      <c r="F4745" s="7">
        <v>0.01</v>
      </c>
      <c r="G4745" s="7">
        <v>0.0</v>
      </c>
      <c r="H4745" s="7">
        <v>0.0</v>
      </c>
      <c r="I4745" s="7">
        <v>0.0</v>
      </c>
      <c r="J4745" s="7">
        <v>0.01</v>
      </c>
      <c r="K4745" s="10">
        <f t="shared" ref="K4745:O4745" si="4746">F4745*1000000</f>
        <v>10000</v>
      </c>
      <c r="L4745" s="10">
        <f t="shared" si="4746"/>
        <v>0</v>
      </c>
      <c r="M4745" s="10">
        <f t="shared" si="4746"/>
        <v>0</v>
      </c>
      <c r="N4745" s="10">
        <f t="shared" si="4746"/>
        <v>0</v>
      </c>
      <c r="O4745" s="10">
        <f t="shared" si="4746"/>
        <v>10000</v>
      </c>
      <c r="P4745" s="7">
        <v>56.0</v>
      </c>
      <c r="Q4745" s="7">
        <v>4.0</v>
      </c>
      <c r="R4745" s="7">
        <v>3.1</v>
      </c>
      <c r="S4745" s="7">
        <v>14.0</v>
      </c>
      <c r="T4745" s="11">
        <f t="shared" si="3"/>
        <v>36.55555556</v>
      </c>
      <c r="U4745" s="7" t="s">
        <v>464</v>
      </c>
      <c r="V4745" s="12" t="str">
        <f t="shared" si="4"/>
        <v>Radical Entertainment</v>
      </c>
      <c r="W4745" s="7" t="s">
        <v>34</v>
      </c>
    </row>
    <row r="4746">
      <c r="A4746" s="7" t="s">
        <v>7576</v>
      </c>
      <c r="B4746" s="8" t="s">
        <v>6266</v>
      </c>
      <c r="C4746" s="9">
        <v>2016.0</v>
      </c>
      <c r="D4746" s="7" t="s">
        <v>96</v>
      </c>
      <c r="E4746" s="7" t="s">
        <v>1589</v>
      </c>
      <c r="F4746" s="7">
        <v>0.0</v>
      </c>
      <c r="G4746" s="7">
        <v>0.01</v>
      </c>
      <c r="H4746" s="7">
        <v>0.0</v>
      </c>
      <c r="I4746" s="7">
        <v>0.0</v>
      </c>
      <c r="J4746" s="7">
        <v>0.01</v>
      </c>
      <c r="K4746" s="10">
        <f t="shared" ref="K4746:O4746" si="4747">F4746*1000000</f>
        <v>0</v>
      </c>
      <c r="L4746" s="10">
        <f t="shared" si="4747"/>
        <v>10000</v>
      </c>
      <c r="M4746" s="10">
        <f t="shared" si="4747"/>
        <v>0</v>
      </c>
      <c r="N4746" s="10">
        <f t="shared" si="4747"/>
        <v>0</v>
      </c>
      <c r="O4746" s="10">
        <f t="shared" si="4747"/>
        <v>10000</v>
      </c>
      <c r="P4746" s="7">
        <v>53.0</v>
      </c>
      <c r="Q4746" s="7">
        <v>15.0</v>
      </c>
      <c r="R4746" s="7">
        <v>6.3</v>
      </c>
      <c r="S4746" s="7">
        <v>63.0</v>
      </c>
      <c r="T4746" s="11">
        <f t="shared" si="3"/>
        <v>61.07692308</v>
      </c>
      <c r="U4746" s="7" t="s">
        <v>7577</v>
      </c>
      <c r="V4746" s="12" t="str">
        <f t="shared" si="4"/>
        <v>Coffee Stain Studios</v>
      </c>
      <c r="W4746" s="7" t="s">
        <v>64</v>
      </c>
    </row>
    <row r="4747">
      <c r="A4747" s="7" t="s">
        <v>7330</v>
      </c>
      <c r="B4747" s="8" t="s">
        <v>78</v>
      </c>
      <c r="C4747" s="9">
        <v>2016.0</v>
      </c>
      <c r="D4747" s="7" t="s">
        <v>49</v>
      </c>
      <c r="E4747" s="7" t="s">
        <v>55</v>
      </c>
      <c r="F4747" s="7">
        <v>0.0</v>
      </c>
      <c r="G4747" s="7">
        <v>0.01</v>
      </c>
      <c r="H4747" s="7">
        <v>0.0</v>
      </c>
      <c r="I4747" s="7">
        <v>0.0</v>
      </c>
      <c r="J4747" s="7">
        <v>0.01</v>
      </c>
      <c r="K4747" s="10">
        <f t="shared" ref="K4747:O4747" si="4748">F4747*1000000</f>
        <v>0</v>
      </c>
      <c r="L4747" s="10">
        <f t="shared" si="4748"/>
        <v>10000</v>
      </c>
      <c r="M4747" s="10">
        <f t="shared" si="4748"/>
        <v>0</v>
      </c>
      <c r="N4747" s="10">
        <f t="shared" si="4748"/>
        <v>0</v>
      </c>
      <c r="O4747" s="10">
        <f t="shared" si="4748"/>
        <v>10000</v>
      </c>
      <c r="P4747" s="7">
        <v>79.0</v>
      </c>
      <c r="Q4747" s="7">
        <v>13.0</v>
      </c>
      <c r="R4747" s="7">
        <v>6.8</v>
      </c>
      <c r="S4747" s="7">
        <v>42.0</v>
      </c>
      <c r="T4747" s="11">
        <f t="shared" si="3"/>
        <v>70.6</v>
      </c>
      <c r="U4747" s="7" t="s">
        <v>7331</v>
      </c>
      <c r="V4747" s="12" t="str">
        <f t="shared" si="4"/>
        <v>Nadeo</v>
      </c>
      <c r="W4747" s="7" t="s">
        <v>28</v>
      </c>
    </row>
    <row r="4748">
      <c r="A4748" s="7" t="s">
        <v>7582</v>
      </c>
      <c r="B4748" s="8" t="s">
        <v>6259</v>
      </c>
      <c r="C4748" s="9">
        <v>2016.0</v>
      </c>
      <c r="D4748" s="7" t="s">
        <v>49</v>
      </c>
      <c r="E4748" s="7" t="s">
        <v>1858</v>
      </c>
      <c r="F4748" s="7">
        <v>0.01</v>
      </c>
      <c r="G4748" s="7">
        <v>0.0</v>
      </c>
      <c r="H4748" s="7">
        <v>0.0</v>
      </c>
      <c r="I4748" s="7">
        <v>0.0</v>
      </c>
      <c r="J4748" s="7">
        <v>0.01</v>
      </c>
      <c r="K4748" s="10">
        <f t="shared" ref="K4748:O4748" si="4749">F4748*1000000</f>
        <v>10000</v>
      </c>
      <c r="L4748" s="10">
        <f t="shared" si="4749"/>
        <v>0</v>
      </c>
      <c r="M4748" s="10">
        <f t="shared" si="4749"/>
        <v>0</v>
      </c>
      <c r="N4748" s="10">
        <f t="shared" si="4749"/>
        <v>0</v>
      </c>
      <c r="O4748" s="10">
        <f t="shared" si="4749"/>
        <v>10000</v>
      </c>
      <c r="P4748" s="7">
        <v>42.0</v>
      </c>
      <c r="Q4748" s="7">
        <v>9.0</v>
      </c>
      <c r="R4748" s="7">
        <v>2.3</v>
      </c>
      <c r="S4748" s="7">
        <v>7.0</v>
      </c>
      <c r="T4748" s="11">
        <f t="shared" si="3"/>
        <v>33.6875</v>
      </c>
      <c r="U4748" s="7" t="s">
        <v>7583</v>
      </c>
      <c r="V4748" s="12" t="str">
        <f t="shared" si="4"/>
        <v>React Games</v>
      </c>
      <c r="W4748" s="7" t="s">
        <v>52</v>
      </c>
    </row>
    <row r="4749">
      <c r="A4749" s="7" t="s">
        <v>7569</v>
      </c>
      <c r="B4749" s="8" t="s">
        <v>6259</v>
      </c>
      <c r="C4749" s="9">
        <v>2016.0</v>
      </c>
      <c r="D4749" s="7" t="s">
        <v>54</v>
      </c>
      <c r="E4749" s="7" t="s">
        <v>7053</v>
      </c>
      <c r="F4749" s="7">
        <v>0.01</v>
      </c>
      <c r="G4749" s="7">
        <v>0.0</v>
      </c>
      <c r="H4749" s="7">
        <v>0.0</v>
      </c>
      <c r="I4749" s="7">
        <v>0.0</v>
      </c>
      <c r="J4749" s="7">
        <v>0.01</v>
      </c>
      <c r="K4749" s="10">
        <f t="shared" ref="K4749:O4749" si="4750">F4749*1000000</f>
        <v>10000</v>
      </c>
      <c r="L4749" s="10">
        <f t="shared" si="4750"/>
        <v>0</v>
      </c>
      <c r="M4749" s="10">
        <f t="shared" si="4750"/>
        <v>0</v>
      </c>
      <c r="N4749" s="10">
        <f t="shared" si="4750"/>
        <v>0</v>
      </c>
      <c r="O4749" s="10">
        <f t="shared" si="4750"/>
        <v>10000</v>
      </c>
      <c r="P4749" s="7">
        <v>70.0</v>
      </c>
      <c r="Q4749" s="7">
        <v>27.0</v>
      </c>
      <c r="R4749" s="7">
        <v>6.8</v>
      </c>
      <c r="S4749" s="7">
        <v>64.0</v>
      </c>
      <c r="T4749" s="11">
        <f t="shared" si="3"/>
        <v>68.59340659</v>
      </c>
      <c r="U4749" s="7" t="s">
        <v>3230</v>
      </c>
      <c r="V4749" s="12" t="str">
        <f t="shared" si="4"/>
        <v>Frogwares</v>
      </c>
      <c r="W4749" s="7" t="s">
        <v>64</v>
      </c>
    </row>
    <row r="4750">
      <c r="A4750" s="7" t="s">
        <v>7441</v>
      </c>
      <c r="B4750" s="8" t="s">
        <v>6266</v>
      </c>
      <c r="C4750" s="9">
        <v>2016.0</v>
      </c>
      <c r="D4750" s="7" t="s">
        <v>75</v>
      </c>
      <c r="E4750" s="7" t="s">
        <v>1167</v>
      </c>
      <c r="F4750" s="7">
        <v>0.0</v>
      </c>
      <c r="G4750" s="7">
        <v>0.01</v>
      </c>
      <c r="H4750" s="7">
        <v>0.0</v>
      </c>
      <c r="I4750" s="7">
        <v>0.0</v>
      </c>
      <c r="J4750" s="7">
        <v>0.01</v>
      </c>
      <c r="K4750" s="10">
        <f t="shared" ref="K4750:O4750" si="4751">F4750*1000000</f>
        <v>0</v>
      </c>
      <c r="L4750" s="10">
        <f t="shared" si="4751"/>
        <v>10000</v>
      </c>
      <c r="M4750" s="10">
        <f t="shared" si="4751"/>
        <v>0</v>
      </c>
      <c r="N4750" s="10">
        <f t="shared" si="4751"/>
        <v>0</v>
      </c>
      <c r="O4750" s="10">
        <f t="shared" si="4751"/>
        <v>10000</v>
      </c>
      <c r="R4750" s="7">
        <v>8.2</v>
      </c>
      <c r="S4750" s="7">
        <v>6.0</v>
      </c>
      <c r="T4750" s="11">
        <f t="shared" si="3"/>
        <v>82</v>
      </c>
      <c r="U4750" s="7" t="s">
        <v>1167</v>
      </c>
      <c r="V4750" s="12" t="str">
        <f t="shared" si="4"/>
        <v>Milestone S.r.l</v>
      </c>
      <c r="W4750" s="7" t="s">
        <v>28</v>
      </c>
    </row>
    <row r="4751">
      <c r="A4751" s="7" t="s">
        <v>7441</v>
      </c>
      <c r="B4751" s="8" t="s">
        <v>78</v>
      </c>
      <c r="C4751" s="9">
        <v>2016.0</v>
      </c>
      <c r="D4751" s="7" t="s">
        <v>75</v>
      </c>
      <c r="E4751" s="7" t="s">
        <v>1167</v>
      </c>
      <c r="F4751" s="7">
        <v>0.0</v>
      </c>
      <c r="G4751" s="7">
        <v>0.01</v>
      </c>
      <c r="H4751" s="7">
        <v>0.0</v>
      </c>
      <c r="I4751" s="7">
        <v>0.0</v>
      </c>
      <c r="J4751" s="7">
        <v>0.01</v>
      </c>
      <c r="K4751" s="10">
        <f t="shared" ref="K4751:O4751" si="4752">F4751*1000000</f>
        <v>0</v>
      </c>
      <c r="L4751" s="10">
        <f t="shared" si="4752"/>
        <v>10000</v>
      </c>
      <c r="M4751" s="10">
        <f t="shared" si="4752"/>
        <v>0</v>
      </c>
      <c r="N4751" s="10">
        <f t="shared" si="4752"/>
        <v>0</v>
      </c>
      <c r="O4751" s="10">
        <f t="shared" si="4752"/>
        <v>10000</v>
      </c>
      <c r="P4751" s="7">
        <v>78.0</v>
      </c>
      <c r="Q4751" s="7">
        <v>4.0</v>
      </c>
      <c r="R4751" s="7">
        <v>7.9</v>
      </c>
      <c r="S4751" s="7">
        <v>14.0</v>
      </c>
      <c r="T4751" s="11">
        <f t="shared" si="3"/>
        <v>78.77777778</v>
      </c>
      <c r="U4751" s="7" t="s">
        <v>1167</v>
      </c>
      <c r="V4751" s="12" t="str">
        <f t="shared" si="4"/>
        <v>Milestone S.r.l</v>
      </c>
      <c r="W4751" s="7" t="s">
        <v>28</v>
      </c>
    </row>
    <row r="4752">
      <c r="A4752" s="7" t="s">
        <v>7586</v>
      </c>
      <c r="B4752" s="8" t="s">
        <v>6259</v>
      </c>
      <c r="C4752" s="9">
        <v>2016.0</v>
      </c>
      <c r="D4752" s="7" t="s">
        <v>67</v>
      </c>
      <c r="E4752" s="7" t="s">
        <v>1384</v>
      </c>
      <c r="F4752" s="7">
        <v>0.01</v>
      </c>
      <c r="G4752" s="7">
        <v>0.0</v>
      </c>
      <c r="H4752" s="7">
        <v>0.0</v>
      </c>
      <c r="I4752" s="7">
        <v>0.0</v>
      </c>
      <c r="J4752" s="7">
        <v>0.01</v>
      </c>
      <c r="K4752" s="10">
        <f t="shared" ref="K4752:O4752" si="4753">F4752*1000000</f>
        <v>10000</v>
      </c>
      <c r="L4752" s="10">
        <f t="shared" si="4753"/>
        <v>0</v>
      </c>
      <c r="M4752" s="10">
        <f t="shared" si="4753"/>
        <v>0</v>
      </c>
      <c r="N4752" s="10">
        <f t="shared" si="4753"/>
        <v>0</v>
      </c>
      <c r="O4752" s="10">
        <f t="shared" si="4753"/>
        <v>10000</v>
      </c>
      <c r="P4752" s="7">
        <v>61.0</v>
      </c>
      <c r="Q4752" s="7">
        <v>9.0</v>
      </c>
      <c r="R4752" s="7">
        <v>7.9</v>
      </c>
      <c r="S4752" s="7">
        <v>14.0</v>
      </c>
      <c r="T4752" s="11">
        <f t="shared" si="3"/>
        <v>71.95652174</v>
      </c>
      <c r="U4752" s="7" t="s">
        <v>3734</v>
      </c>
      <c r="V4752" s="12" t="str">
        <f t="shared" si="4"/>
        <v>Kalypso</v>
      </c>
      <c r="W4752" s="7" t="s">
        <v>64</v>
      </c>
    </row>
    <row r="4753">
      <c r="A4753" s="7" t="s">
        <v>7527</v>
      </c>
      <c r="B4753" s="8" t="s">
        <v>6259</v>
      </c>
      <c r="C4753" s="9">
        <v>2016.0</v>
      </c>
      <c r="D4753" s="7" t="s">
        <v>49</v>
      </c>
      <c r="E4753" s="7" t="s">
        <v>926</v>
      </c>
      <c r="F4753" s="7">
        <v>0.01</v>
      </c>
      <c r="G4753" s="7">
        <v>0.0</v>
      </c>
      <c r="H4753" s="7">
        <v>0.0</v>
      </c>
      <c r="I4753" s="7">
        <v>0.0</v>
      </c>
      <c r="J4753" s="7">
        <v>0.01</v>
      </c>
      <c r="K4753" s="10">
        <f t="shared" ref="K4753:O4753" si="4754">F4753*1000000</f>
        <v>10000</v>
      </c>
      <c r="L4753" s="10">
        <f t="shared" si="4754"/>
        <v>0</v>
      </c>
      <c r="M4753" s="10">
        <f t="shared" si="4754"/>
        <v>0</v>
      </c>
      <c r="N4753" s="10">
        <f t="shared" si="4754"/>
        <v>0</v>
      </c>
      <c r="O4753" s="10">
        <f t="shared" si="4754"/>
        <v>10000</v>
      </c>
      <c r="P4753" s="7">
        <v>51.0</v>
      </c>
      <c r="Q4753" s="7">
        <v>28.0</v>
      </c>
      <c r="R4753" s="7">
        <v>5.5</v>
      </c>
      <c r="S4753" s="7">
        <v>39.0</v>
      </c>
      <c r="T4753" s="11">
        <f t="shared" si="3"/>
        <v>53.32835821</v>
      </c>
      <c r="U4753" s="7" t="s">
        <v>926</v>
      </c>
      <c r="V4753" s="12" t="str">
        <f t="shared" si="4"/>
        <v>Stainless Games</v>
      </c>
      <c r="W4753" s="7" t="s">
        <v>34</v>
      </c>
    </row>
    <row r="4754">
      <c r="A4754" s="7" t="s">
        <v>7400</v>
      </c>
      <c r="B4754" s="8" t="s">
        <v>6266</v>
      </c>
      <c r="C4754" s="9">
        <v>2016.0</v>
      </c>
      <c r="D4754" s="7" t="s">
        <v>49</v>
      </c>
      <c r="E4754" s="7" t="s">
        <v>55</v>
      </c>
      <c r="F4754" s="7">
        <v>0.0</v>
      </c>
      <c r="G4754" s="7">
        <v>0.01</v>
      </c>
      <c r="H4754" s="7">
        <v>0.0</v>
      </c>
      <c r="I4754" s="7">
        <v>0.0</v>
      </c>
      <c r="J4754" s="7">
        <v>0.01</v>
      </c>
      <c r="K4754" s="10">
        <f t="shared" ref="K4754:O4754" si="4755">F4754*1000000</f>
        <v>0</v>
      </c>
      <c r="L4754" s="10">
        <f t="shared" si="4755"/>
        <v>10000</v>
      </c>
      <c r="M4754" s="10">
        <f t="shared" si="4755"/>
        <v>0</v>
      </c>
      <c r="N4754" s="10">
        <f t="shared" si="4755"/>
        <v>0</v>
      </c>
      <c r="O4754" s="10">
        <f t="shared" si="4755"/>
        <v>10000</v>
      </c>
      <c r="R4754" s="7">
        <v>6.8</v>
      </c>
      <c r="S4754" s="7">
        <v>8.0</v>
      </c>
      <c r="T4754" s="11">
        <f t="shared" si="3"/>
        <v>68</v>
      </c>
      <c r="U4754" s="7" t="s">
        <v>7401</v>
      </c>
      <c r="V4754" s="12" t="str">
        <f t="shared" si="4"/>
        <v>Climax Studios</v>
      </c>
      <c r="W4754" s="7" t="s">
        <v>64</v>
      </c>
    </row>
    <row r="4755">
      <c r="A4755" s="7" t="s">
        <v>7444</v>
      </c>
      <c r="B4755" s="8" t="s">
        <v>6266</v>
      </c>
      <c r="C4755" s="9">
        <v>2016.0</v>
      </c>
      <c r="D4755" s="7" t="s">
        <v>75</v>
      </c>
      <c r="E4755" s="7" t="s">
        <v>1167</v>
      </c>
      <c r="F4755" s="7">
        <v>0.0</v>
      </c>
      <c r="G4755" s="7">
        <v>0.01</v>
      </c>
      <c r="H4755" s="7">
        <v>0.0</v>
      </c>
      <c r="I4755" s="7">
        <v>0.0</v>
      </c>
      <c r="J4755" s="7">
        <v>0.01</v>
      </c>
      <c r="K4755" s="10">
        <f t="shared" ref="K4755:O4755" si="4756">F4755*1000000</f>
        <v>0</v>
      </c>
      <c r="L4755" s="10">
        <f t="shared" si="4756"/>
        <v>10000</v>
      </c>
      <c r="M4755" s="10">
        <f t="shared" si="4756"/>
        <v>0</v>
      </c>
      <c r="N4755" s="10">
        <f t="shared" si="4756"/>
        <v>0</v>
      </c>
      <c r="O4755" s="10">
        <f t="shared" si="4756"/>
        <v>10000</v>
      </c>
      <c r="P4755" s="7">
        <v>63.0</v>
      </c>
      <c r="Q4755" s="7">
        <v>8.0</v>
      </c>
      <c r="R4755" s="7">
        <v>8.2</v>
      </c>
      <c r="S4755" s="7">
        <v>22.0</v>
      </c>
      <c r="T4755" s="11">
        <f t="shared" si="3"/>
        <v>76.93333333</v>
      </c>
      <c r="U4755" s="7" t="s">
        <v>1167</v>
      </c>
      <c r="V4755" s="12" t="str">
        <f t="shared" si="4"/>
        <v>Milestone S.r.l</v>
      </c>
      <c r="W4755" s="7" t="s">
        <v>28</v>
      </c>
    </row>
    <row r="4756">
      <c r="A4756" s="7" t="s">
        <v>7449</v>
      </c>
      <c r="B4756" s="8" t="s">
        <v>6266</v>
      </c>
      <c r="C4756" s="9">
        <v>2016.0</v>
      </c>
      <c r="D4756" s="7" t="s">
        <v>26</v>
      </c>
      <c r="E4756" s="7" t="s">
        <v>4538</v>
      </c>
      <c r="F4756" s="7">
        <v>0.0</v>
      </c>
      <c r="G4756" s="7">
        <v>0.01</v>
      </c>
      <c r="H4756" s="7">
        <v>0.0</v>
      </c>
      <c r="I4756" s="7">
        <v>0.0</v>
      </c>
      <c r="J4756" s="7">
        <v>0.01</v>
      </c>
      <c r="K4756" s="10">
        <f t="shared" ref="K4756:O4756" si="4757">F4756*1000000</f>
        <v>0</v>
      </c>
      <c r="L4756" s="10">
        <f t="shared" si="4757"/>
        <v>10000</v>
      </c>
      <c r="M4756" s="10">
        <f t="shared" si="4757"/>
        <v>0</v>
      </c>
      <c r="N4756" s="10">
        <f t="shared" si="4757"/>
        <v>0</v>
      </c>
      <c r="O4756" s="10">
        <f t="shared" si="4757"/>
        <v>10000</v>
      </c>
      <c r="R4756" s="7">
        <v>6.6</v>
      </c>
      <c r="S4756" s="7">
        <v>5.0</v>
      </c>
      <c r="T4756" s="11">
        <f t="shared" si="3"/>
        <v>66</v>
      </c>
      <c r="U4756" s="7" t="s">
        <v>7450</v>
      </c>
      <c r="V4756" s="12" t="str">
        <f t="shared" si="4"/>
        <v>Wicked Witch Software</v>
      </c>
      <c r="W4756" s="7" t="s">
        <v>28</v>
      </c>
    </row>
    <row r="4757">
      <c r="A4757" s="7" t="s">
        <v>7596</v>
      </c>
      <c r="B4757" s="8" t="s">
        <v>5783</v>
      </c>
      <c r="C4757" s="9">
        <v>2016.0</v>
      </c>
      <c r="D4757" s="7" t="s">
        <v>49</v>
      </c>
      <c r="E4757" s="7" t="s">
        <v>27</v>
      </c>
      <c r="F4757" s="7">
        <v>0.0</v>
      </c>
      <c r="G4757" s="7">
        <v>0.01</v>
      </c>
      <c r="H4757" s="7">
        <v>0.0</v>
      </c>
      <c r="I4757" s="7">
        <v>0.0</v>
      </c>
      <c r="J4757" s="7">
        <v>0.01</v>
      </c>
      <c r="K4757" s="10">
        <f t="shared" ref="K4757:O4757" si="4758">F4757*1000000</f>
        <v>0</v>
      </c>
      <c r="L4757" s="10">
        <f t="shared" si="4758"/>
        <v>10000</v>
      </c>
      <c r="M4757" s="10">
        <f t="shared" si="4758"/>
        <v>0</v>
      </c>
      <c r="N4757" s="10">
        <f t="shared" si="4758"/>
        <v>0</v>
      </c>
      <c r="O4757" s="10">
        <f t="shared" si="4758"/>
        <v>10000</v>
      </c>
      <c r="P4757" s="7">
        <v>81.0</v>
      </c>
      <c r="Q4757" s="7">
        <v>46.0</v>
      </c>
      <c r="R4757" s="7">
        <v>8.5</v>
      </c>
      <c r="S4757" s="7">
        <v>151.0</v>
      </c>
      <c r="T4757" s="11">
        <f t="shared" si="3"/>
        <v>84.06598985</v>
      </c>
      <c r="U4757" s="7" t="s">
        <v>1229</v>
      </c>
      <c r="V4757" s="12" t="str">
        <f t="shared" si="4"/>
        <v>Shin'en</v>
      </c>
      <c r="W4757" s="7" t="s">
        <v>28</v>
      </c>
    </row>
    <row r="4758">
      <c r="A4758" s="7" t="s">
        <v>1457</v>
      </c>
      <c r="B4758" s="8" t="s">
        <v>25</v>
      </c>
      <c r="C4758" s="7">
        <v>2008.0</v>
      </c>
      <c r="D4758" s="7" t="s">
        <v>49</v>
      </c>
      <c r="E4758" s="7" t="s">
        <v>495</v>
      </c>
      <c r="F4758" s="7">
        <v>1.8</v>
      </c>
      <c r="G4758" s="7">
        <v>0.97</v>
      </c>
      <c r="H4758" s="7">
        <v>0.0</v>
      </c>
      <c r="I4758" s="7">
        <v>0.29</v>
      </c>
      <c r="J4758" s="7">
        <v>3.06</v>
      </c>
      <c r="K4758" s="10">
        <f t="shared" ref="K4758:O4758" si="4759">F4758*1000000</f>
        <v>1800000</v>
      </c>
      <c r="L4758" s="10">
        <f t="shared" si="4759"/>
        <v>970000</v>
      </c>
      <c r="M4758" s="10">
        <f t="shared" si="4759"/>
        <v>0</v>
      </c>
      <c r="N4758" s="10">
        <f t="shared" si="4759"/>
        <v>290000</v>
      </c>
      <c r="O4758" s="10">
        <f t="shared" si="4759"/>
        <v>3060000</v>
      </c>
      <c r="P4758" s="7">
        <v>74.0</v>
      </c>
      <c r="Q4758" s="7">
        <v>17.0</v>
      </c>
      <c r="R4758" s="7">
        <v>7.9</v>
      </c>
      <c r="S4758" s="7">
        <v>22.0</v>
      </c>
      <c r="T4758" s="11">
        <f t="shared" si="3"/>
        <v>76.82051282</v>
      </c>
      <c r="U4758" s="7" t="s">
        <v>51</v>
      </c>
      <c r="V4758" s="12" t="str">
        <f t="shared" si="4"/>
        <v>Traveller's Tales</v>
      </c>
      <c r="W4758" s="7" t="s">
        <v>52</v>
      </c>
    </row>
    <row r="4759">
      <c r="A4759" s="7" t="s">
        <v>7610</v>
      </c>
      <c r="B4759" s="8" t="s">
        <v>30</v>
      </c>
      <c r="C4759" s="7">
        <v>2007.0</v>
      </c>
      <c r="D4759" s="7" t="s">
        <v>41</v>
      </c>
      <c r="E4759" s="7" t="s">
        <v>97</v>
      </c>
      <c r="F4759" s="7">
        <v>1.93</v>
      </c>
      <c r="G4759" s="7">
        <v>0.33</v>
      </c>
      <c r="H4759" s="7">
        <v>0.0</v>
      </c>
      <c r="I4759" s="7">
        <v>0.21</v>
      </c>
      <c r="J4759" s="7">
        <v>2.47</v>
      </c>
      <c r="K4759" s="10">
        <f t="shared" ref="K4759:O4759" si="4760">F4759*1000000</f>
        <v>1930000</v>
      </c>
      <c r="L4759" s="10">
        <f t="shared" si="4760"/>
        <v>330000</v>
      </c>
      <c r="M4759" s="10">
        <f t="shared" si="4760"/>
        <v>0</v>
      </c>
      <c r="N4759" s="10">
        <f t="shared" si="4760"/>
        <v>210000</v>
      </c>
      <c r="O4759" s="10">
        <f t="shared" si="4760"/>
        <v>2470000</v>
      </c>
      <c r="P4759" s="7">
        <v>92.0</v>
      </c>
      <c r="Q4759" s="7">
        <v>72.0</v>
      </c>
      <c r="R4759" s="7">
        <v>8.2</v>
      </c>
      <c r="S4759" s="7">
        <v>178.0</v>
      </c>
      <c r="T4759" s="11">
        <f t="shared" si="3"/>
        <v>84.88</v>
      </c>
      <c r="U4759" s="7" t="s">
        <v>143</v>
      </c>
      <c r="V4759" s="12" t="str">
        <f t="shared" si="4"/>
        <v>Harmonix Music Systems</v>
      </c>
      <c r="W4759" s="7" t="s">
        <v>64</v>
      </c>
    </row>
    <row r="4760">
      <c r="A4760" s="7" t="s">
        <v>1452</v>
      </c>
      <c r="B4760" s="8" t="s">
        <v>25</v>
      </c>
      <c r="C4760" s="7">
        <v>2008.0</v>
      </c>
      <c r="D4760" s="7" t="s">
        <v>49</v>
      </c>
      <c r="E4760" s="7" t="s">
        <v>50</v>
      </c>
      <c r="F4760" s="7">
        <v>1.51</v>
      </c>
      <c r="G4760" s="7">
        <v>0.61</v>
      </c>
      <c r="H4760" s="7">
        <v>0.0</v>
      </c>
      <c r="I4760" s="7">
        <v>0.21</v>
      </c>
      <c r="J4760" s="7">
        <v>2.34</v>
      </c>
      <c r="K4760" s="10">
        <f t="shared" ref="K4760:O4760" si="4761">F4760*1000000</f>
        <v>1510000</v>
      </c>
      <c r="L4760" s="10">
        <f t="shared" si="4761"/>
        <v>610000</v>
      </c>
      <c r="M4760" s="10">
        <f t="shared" si="4761"/>
        <v>0</v>
      </c>
      <c r="N4760" s="10">
        <f t="shared" si="4761"/>
        <v>210000</v>
      </c>
      <c r="O4760" s="10">
        <f t="shared" si="4761"/>
        <v>2340000</v>
      </c>
      <c r="P4760" s="7">
        <v>78.0</v>
      </c>
      <c r="Q4760" s="7">
        <v>22.0</v>
      </c>
      <c r="R4760" s="7">
        <v>6.6</v>
      </c>
      <c r="S4760" s="7">
        <v>28.0</v>
      </c>
      <c r="T4760" s="11">
        <f t="shared" si="3"/>
        <v>71.28</v>
      </c>
      <c r="U4760" s="7" t="s">
        <v>51</v>
      </c>
      <c r="V4760" s="12" t="str">
        <f t="shared" si="4"/>
        <v>Traveller's Tales</v>
      </c>
      <c r="W4760" s="7" t="s">
        <v>52</v>
      </c>
    </row>
    <row r="4761">
      <c r="A4761" s="7" t="s">
        <v>7610</v>
      </c>
      <c r="B4761" s="8" t="s">
        <v>25</v>
      </c>
      <c r="C4761" s="7">
        <v>2007.0</v>
      </c>
      <c r="D4761" s="7" t="s">
        <v>41</v>
      </c>
      <c r="E4761" s="7" t="s">
        <v>1524</v>
      </c>
      <c r="F4761" s="7">
        <v>1.33</v>
      </c>
      <c r="G4761" s="7">
        <v>0.56</v>
      </c>
      <c r="H4761" s="7">
        <v>0.0</v>
      </c>
      <c r="I4761" s="7">
        <v>0.2</v>
      </c>
      <c r="J4761" s="7">
        <v>2.08</v>
      </c>
      <c r="K4761" s="10">
        <f t="shared" ref="K4761:O4761" si="4762">F4761*1000000</f>
        <v>1330000</v>
      </c>
      <c r="L4761" s="10">
        <f t="shared" si="4762"/>
        <v>560000</v>
      </c>
      <c r="M4761" s="10">
        <f t="shared" si="4762"/>
        <v>0</v>
      </c>
      <c r="N4761" s="10">
        <f t="shared" si="4762"/>
        <v>200000</v>
      </c>
      <c r="O4761" s="10">
        <f t="shared" si="4762"/>
        <v>2080000</v>
      </c>
      <c r="P4761" s="7">
        <v>80.0</v>
      </c>
      <c r="Q4761" s="7">
        <v>21.0</v>
      </c>
      <c r="R4761" s="7">
        <v>6.3</v>
      </c>
      <c r="S4761" s="7">
        <v>37.0</v>
      </c>
      <c r="T4761" s="11">
        <f t="shared" si="3"/>
        <v>69.15517241</v>
      </c>
      <c r="U4761" s="7" t="s">
        <v>143</v>
      </c>
      <c r="V4761" s="12" t="str">
        <f t="shared" si="4"/>
        <v>Harmonix Music Systems</v>
      </c>
      <c r="W4761" s="7" t="s">
        <v>64</v>
      </c>
    </row>
    <row r="4762">
      <c r="A4762" s="7" t="s">
        <v>3891</v>
      </c>
      <c r="B4762" s="8" t="s">
        <v>78</v>
      </c>
      <c r="C4762" s="7">
        <v>2012.0</v>
      </c>
      <c r="D4762" s="7" t="s">
        <v>31</v>
      </c>
      <c r="E4762" s="7" t="s">
        <v>37</v>
      </c>
      <c r="F4762" s="7">
        <v>0.58</v>
      </c>
      <c r="G4762" s="7">
        <v>0.81</v>
      </c>
      <c r="H4762" s="7">
        <v>0.0</v>
      </c>
      <c r="I4762" s="7">
        <v>0.23</v>
      </c>
      <c r="J4762" s="7">
        <v>1.63</v>
      </c>
      <c r="K4762" s="10">
        <f t="shared" ref="K4762:O4762" si="4763">F4762*1000000</f>
        <v>580000</v>
      </c>
      <c r="L4762" s="10">
        <f t="shared" si="4763"/>
        <v>810000</v>
      </c>
      <c r="M4762" s="10">
        <f t="shared" si="4763"/>
        <v>0</v>
      </c>
      <c r="N4762" s="10">
        <f t="shared" si="4763"/>
        <v>230000</v>
      </c>
      <c r="O4762" s="10">
        <f t="shared" si="4763"/>
        <v>1630000</v>
      </c>
      <c r="P4762" s="7">
        <v>81.0</v>
      </c>
      <c r="Q4762" s="7">
        <v>29.0</v>
      </c>
      <c r="R4762" s="7">
        <v>5.2</v>
      </c>
      <c r="S4762" s="7">
        <v>1651.0</v>
      </c>
      <c r="T4762" s="11">
        <f t="shared" si="3"/>
        <v>52.50059524</v>
      </c>
      <c r="U4762" s="7" t="s">
        <v>351</v>
      </c>
      <c r="V4762" s="12" t="str">
        <f t="shared" si="4"/>
        <v>Treyarch</v>
      </c>
      <c r="W4762" s="7" t="s">
        <v>34</v>
      </c>
    </row>
    <row r="4763">
      <c r="A4763" s="7" t="s">
        <v>7610</v>
      </c>
      <c r="B4763" s="8" t="s">
        <v>47</v>
      </c>
      <c r="C4763" s="7">
        <v>2007.0</v>
      </c>
      <c r="D4763" s="7" t="s">
        <v>41</v>
      </c>
      <c r="E4763" s="7" t="s">
        <v>97</v>
      </c>
      <c r="F4763" s="7">
        <v>0.99</v>
      </c>
      <c r="G4763" s="7">
        <v>0.41</v>
      </c>
      <c r="H4763" s="7">
        <v>0.0</v>
      </c>
      <c r="I4763" s="7">
        <v>0.22</v>
      </c>
      <c r="J4763" s="7">
        <v>1.62</v>
      </c>
      <c r="K4763" s="10">
        <f t="shared" ref="K4763:O4763" si="4764">F4763*1000000</f>
        <v>990000</v>
      </c>
      <c r="L4763" s="10">
        <f t="shared" si="4764"/>
        <v>410000</v>
      </c>
      <c r="M4763" s="10">
        <f t="shared" si="4764"/>
        <v>0</v>
      </c>
      <c r="N4763" s="10">
        <f t="shared" si="4764"/>
        <v>220000</v>
      </c>
      <c r="O4763" s="10">
        <f t="shared" si="4764"/>
        <v>1620000</v>
      </c>
      <c r="P4763" s="7">
        <v>92.0</v>
      </c>
      <c r="Q4763" s="7">
        <v>35.0</v>
      </c>
      <c r="R4763" s="7">
        <v>8.4</v>
      </c>
      <c r="S4763" s="7">
        <v>107.0</v>
      </c>
      <c r="T4763" s="11">
        <f t="shared" si="3"/>
        <v>85.97183099</v>
      </c>
      <c r="U4763" s="7" t="s">
        <v>143</v>
      </c>
      <c r="V4763" s="12" t="str">
        <f t="shared" si="4"/>
        <v>Harmonix Music Systems</v>
      </c>
      <c r="W4763" s="7" t="s">
        <v>64</v>
      </c>
    </row>
    <row r="4764">
      <c r="A4764" s="7" t="s">
        <v>1457</v>
      </c>
      <c r="B4764" s="8" t="s">
        <v>92</v>
      </c>
      <c r="C4764" s="7">
        <v>2008.0</v>
      </c>
      <c r="D4764" s="7" t="s">
        <v>49</v>
      </c>
      <c r="E4764" s="7" t="s">
        <v>495</v>
      </c>
      <c r="F4764" s="7">
        <v>0.57</v>
      </c>
      <c r="G4764" s="7">
        <v>0.44</v>
      </c>
      <c r="H4764" s="7">
        <v>0.0</v>
      </c>
      <c r="I4764" s="7">
        <v>0.27</v>
      </c>
      <c r="J4764" s="7">
        <v>1.28</v>
      </c>
      <c r="K4764" s="10">
        <f t="shared" ref="K4764:O4764" si="4765">F4764*1000000</f>
        <v>570000</v>
      </c>
      <c r="L4764" s="10">
        <f t="shared" si="4765"/>
        <v>440000</v>
      </c>
      <c r="M4764" s="10">
        <f t="shared" si="4765"/>
        <v>0</v>
      </c>
      <c r="N4764" s="10">
        <f t="shared" si="4765"/>
        <v>270000</v>
      </c>
      <c r="O4764" s="10">
        <f t="shared" si="4765"/>
        <v>1280000</v>
      </c>
      <c r="P4764" s="7">
        <v>73.0</v>
      </c>
      <c r="Q4764" s="7">
        <v>5.0</v>
      </c>
      <c r="R4764" s="7">
        <v>7.4</v>
      </c>
      <c r="S4764" s="7">
        <v>10.0</v>
      </c>
      <c r="T4764" s="11">
        <f t="shared" si="3"/>
        <v>73.66666667</v>
      </c>
      <c r="U4764" s="7" t="s">
        <v>51</v>
      </c>
      <c r="V4764" s="12" t="str">
        <f t="shared" si="4"/>
        <v>Traveller's Tales</v>
      </c>
      <c r="W4764" s="7" t="s">
        <v>52</v>
      </c>
    </row>
    <row r="4765">
      <c r="A4765" s="7" t="s">
        <v>5998</v>
      </c>
      <c r="B4765" s="8" t="s">
        <v>25</v>
      </c>
      <c r="C4765" s="7">
        <v>2011.0</v>
      </c>
      <c r="D4765" s="7" t="s">
        <v>49</v>
      </c>
      <c r="E4765" s="7" t="s">
        <v>495</v>
      </c>
      <c r="F4765" s="7">
        <v>0.69</v>
      </c>
      <c r="G4765" s="7">
        <v>0.42</v>
      </c>
      <c r="H4765" s="7">
        <v>0.0</v>
      </c>
      <c r="I4765" s="7">
        <v>0.12</v>
      </c>
      <c r="J4765" s="7">
        <v>1.24</v>
      </c>
      <c r="K4765" s="10">
        <f t="shared" ref="K4765:O4765" si="4766">F4765*1000000</f>
        <v>690000</v>
      </c>
      <c r="L4765" s="10">
        <f t="shared" si="4766"/>
        <v>420000</v>
      </c>
      <c r="M4765" s="10">
        <f t="shared" si="4766"/>
        <v>0</v>
      </c>
      <c r="N4765" s="10">
        <f t="shared" si="4766"/>
        <v>120000</v>
      </c>
      <c r="O4765" s="10">
        <f t="shared" si="4766"/>
        <v>1240000</v>
      </c>
      <c r="P4765" s="7">
        <v>76.0</v>
      </c>
      <c r="Q4765" s="7">
        <v>8.0</v>
      </c>
      <c r="R4765" s="7">
        <v>7.8</v>
      </c>
      <c r="S4765" s="7">
        <v>13.0</v>
      </c>
      <c r="T4765" s="11">
        <f t="shared" si="3"/>
        <v>77.23809524</v>
      </c>
      <c r="U4765" s="7" t="s">
        <v>51</v>
      </c>
      <c r="V4765" s="12" t="str">
        <f t="shared" si="4"/>
        <v>Traveller's Tales</v>
      </c>
      <c r="W4765" s="7" t="s">
        <v>52</v>
      </c>
    </row>
    <row r="4766">
      <c r="A4766" s="7" t="s">
        <v>7610</v>
      </c>
      <c r="B4766" s="8" t="s">
        <v>62</v>
      </c>
      <c r="C4766" s="7">
        <v>2007.0</v>
      </c>
      <c r="D4766" s="7" t="s">
        <v>41</v>
      </c>
      <c r="E4766" s="7" t="s">
        <v>97</v>
      </c>
      <c r="F4766" s="7">
        <v>0.71</v>
      </c>
      <c r="G4766" s="7">
        <v>0.06</v>
      </c>
      <c r="H4766" s="7">
        <v>0.0</v>
      </c>
      <c r="I4766" s="7">
        <v>0.35</v>
      </c>
      <c r="J4766" s="7">
        <v>1.11</v>
      </c>
      <c r="K4766" s="10">
        <f t="shared" ref="K4766:O4766" si="4767">F4766*1000000</f>
        <v>710000</v>
      </c>
      <c r="L4766" s="10">
        <f t="shared" si="4767"/>
        <v>60000</v>
      </c>
      <c r="M4766" s="10">
        <f t="shared" si="4767"/>
        <v>0</v>
      </c>
      <c r="N4766" s="10">
        <f t="shared" si="4767"/>
        <v>350000</v>
      </c>
      <c r="O4766" s="10">
        <f t="shared" si="4767"/>
        <v>1110000</v>
      </c>
      <c r="P4766" s="7">
        <v>82.0</v>
      </c>
      <c r="Q4766" s="7">
        <v>8.0</v>
      </c>
      <c r="R4766" s="7">
        <v>6.8</v>
      </c>
      <c r="S4766" s="7">
        <v>13.0</v>
      </c>
      <c r="T4766" s="11">
        <f t="shared" si="3"/>
        <v>73.33333333</v>
      </c>
      <c r="U4766" s="7" t="s">
        <v>143</v>
      </c>
      <c r="V4766" s="12" t="str">
        <f t="shared" si="4"/>
        <v>Harmonix Music Systems</v>
      </c>
      <c r="W4766" s="7" t="s">
        <v>64</v>
      </c>
    </row>
    <row r="4767">
      <c r="A4767" s="7" t="s">
        <v>5998</v>
      </c>
      <c r="B4767" s="8" t="s">
        <v>30</v>
      </c>
      <c r="C4767" s="7">
        <v>2011.0</v>
      </c>
      <c r="D4767" s="7" t="s">
        <v>49</v>
      </c>
      <c r="E4767" s="7" t="s">
        <v>495</v>
      </c>
      <c r="F4767" s="7">
        <v>0.51</v>
      </c>
      <c r="G4767" s="7">
        <v>0.37</v>
      </c>
      <c r="H4767" s="7">
        <v>0.0</v>
      </c>
      <c r="I4767" s="7">
        <v>0.09</v>
      </c>
      <c r="J4767" s="7">
        <v>0.97</v>
      </c>
      <c r="K4767" s="10">
        <f t="shared" ref="K4767:O4767" si="4768">F4767*1000000</f>
        <v>510000</v>
      </c>
      <c r="L4767" s="10">
        <f t="shared" si="4768"/>
        <v>370000</v>
      </c>
      <c r="M4767" s="10">
        <f t="shared" si="4768"/>
        <v>0</v>
      </c>
      <c r="N4767" s="10">
        <f t="shared" si="4768"/>
        <v>90000</v>
      </c>
      <c r="O4767" s="10">
        <f t="shared" si="4768"/>
        <v>970000</v>
      </c>
      <c r="P4767" s="7">
        <v>77.0</v>
      </c>
      <c r="Q4767" s="7">
        <v>35.0</v>
      </c>
      <c r="R4767" s="7">
        <v>7.9</v>
      </c>
      <c r="S4767" s="7">
        <v>39.0</v>
      </c>
      <c r="T4767" s="11">
        <f t="shared" si="3"/>
        <v>78.05405405</v>
      </c>
      <c r="U4767" s="7" t="s">
        <v>51</v>
      </c>
      <c r="V4767" s="12" t="str">
        <f t="shared" si="4"/>
        <v>Traveller's Tales</v>
      </c>
      <c r="W4767" s="7" t="s">
        <v>52</v>
      </c>
    </row>
    <row r="4768">
      <c r="A4768" s="7" t="s">
        <v>7625</v>
      </c>
      <c r="B4768" s="8" t="s">
        <v>47</v>
      </c>
      <c r="C4768" s="7">
        <v>2010.0</v>
      </c>
      <c r="D4768" s="7" t="s">
        <v>49</v>
      </c>
      <c r="E4768" s="7" t="s">
        <v>46</v>
      </c>
      <c r="F4768" s="7">
        <v>0.15</v>
      </c>
      <c r="G4768" s="7">
        <v>0.13</v>
      </c>
      <c r="H4768" s="7">
        <v>0.63</v>
      </c>
      <c r="I4768" s="7">
        <v>0.05</v>
      </c>
      <c r="J4768" s="7">
        <v>0.95</v>
      </c>
      <c r="K4768" s="10">
        <f t="shared" ref="K4768:O4768" si="4769">F4768*1000000</f>
        <v>150000</v>
      </c>
      <c r="L4768" s="10">
        <f t="shared" si="4769"/>
        <v>130000</v>
      </c>
      <c r="M4768" s="10">
        <f t="shared" si="4769"/>
        <v>630000</v>
      </c>
      <c r="N4768" s="10">
        <f t="shared" si="4769"/>
        <v>50000</v>
      </c>
      <c r="O4768" s="10">
        <f t="shared" si="4769"/>
        <v>950000</v>
      </c>
      <c r="P4768" s="7">
        <v>78.0</v>
      </c>
      <c r="Q4768" s="7">
        <v>59.0</v>
      </c>
      <c r="R4768" s="7">
        <v>8.0</v>
      </c>
      <c r="S4768" s="7">
        <v>177.0</v>
      </c>
      <c r="T4768" s="11">
        <f t="shared" si="3"/>
        <v>79.5</v>
      </c>
      <c r="U4768" s="7" t="s">
        <v>2790</v>
      </c>
      <c r="V4768" s="12" t="str">
        <f t="shared" si="4"/>
        <v>Ryu ga Gotoku Studios</v>
      </c>
      <c r="W4768" s="7" t="s">
        <v>34</v>
      </c>
    </row>
    <row r="4769">
      <c r="A4769" s="7" t="s">
        <v>5998</v>
      </c>
      <c r="B4769" s="8" t="s">
        <v>47</v>
      </c>
      <c r="C4769" s="7">
        <v>2011.0</v>
      </c>
      <c r="D4769" s="7" t="s">
        <v>49</v>
      </c>
      <c r="E4769" s="7" t="s">
        <v>495</v>
      </c>
      <c r="F4769" s="7">
        <v>0.36</v>
      </c>
      <c r="G4769" s="7">
        <v>0.41</v>
      </c>
      <c r="H4769" s="7">
        <v>0.0</v>
      </c>
      <c r="I4769" s="7">
        <v>0.15</v>
      </c>
      <c r="J4769" s="7">
        <v>0.91</v>
      </c>
      <c r="K4769" s="10">
        <f t="shared" ref="K4769:O4769" si="4770">F4769*1000000</f>
        <v>360000</v>
      </c>
      <c r="L4769" s="10">
        <f t="shared" si="4770"/>
        <v>410000</v>
      </c>
      <c r="M4769" s="10">
        <f t="shared" si="4770"/>
        <v>0</v>
      </c>
      <c r="N4769" s="10">
        <f t="shared" si="4770"/>
        <v>150000</v>
      </c>
      <c r="O4769" s="10">
        <f t="shared" si="4770"/>
        <v>910000</v>
      </c>
      <c r="P4769" s="7">
        <v>76.0</v>
      </c>
      <c r="Q4769" s="7">
        <v>27.0</v>
      </c>
      <c r="R4769" s="7">
        <v>8.3</v>
      </c>
      <c r="S4769" s="7">
        <v>48.0</v>
      </c>
      <c r="T4769" s="11">
        <f t="shared" si="3"/>
        <v>80.48</v>
      </c>
      <c r="U4769" s="7" t="s">
        <v>51</v>
      </c>
      <c r="V4769" s="12" t="str">
        <f t="shared" si="4"/>
        <v>Traveller's Tales</v>
      </c>
      <c r="W4769" s="7" t="s">
        <v>52</v>
      </c>
    </row>
    <row r="4770">
      <c r="A4770" s="7" t="s">
        <v>5241</v>
      </c>
      <c r="B4770" s="8" t="s">
        <v>30</v>
      </c>
      <c r="C4770" s="7">
        <v>2011.0</v>
      </c>
      <c r="D4770" s="7" t="s">
        <v>49</v>
      </c>
      <c r="E4770" s="7" t="s">
        <v>495</v>
      </c>
      <c r="F4770" s="7">
        <v>0.52</v>
      </c>
      <c r="G4770" s="7">
        <v>0.24</v>
      </c>
      <c r="H4770" s="7">
        <v>0.0</v>
      </c>
      <c r="I4770" s="7">
        <v>0.08</v>
      </c>
      <c r="J4770" s="7">
        <v>0.84</v>
      </c>
      <c r="K4770" s="10">
        <f t="shared" ref="K4770:O4770" si="4771">F4770*1000000</f>
        <v>520000</v>
      </c>
      <c r="L4770" s="10">
        <f t="shared" si="4771"/>
        <v>240000</v>
      </c>
      <c r="M4770" s="10">
        <f t="shared" si="4771"/>
        <v>0</v>
      </c>
      <c r="N4770" s="10">
        <f t="shared" si="4771"/>
        <v>80000</v>
      </c>
      <c r="O4770" s="10">
        <f t="shared" si="4771"/>
        <v>840000</v>
      </c>
      <c r="P4770" s="7">
        <v>61.0</v>
      </c>
      <c r="Q4770" s="7">
        <v>48.0</v>
      </c>
      <c r="R4770" s="7">
        <v>7.4</v>
      </c>
      <c r="S4770" s="7">
        <v>113.0</v>
      </c>
      <c r="T4770" s="11">
        <f t="shared" si="3"/>
        <v>70.1242236</v>
      </c>
      <c r="U4770" s="7" t="s">
        <v>5242</v>
      </c>
      <c r="V4770" s="12" t="str">
        <f t="shared" si="4"/>
        <v>Snowblind Studios</v>
      </c>
      <c r="W4770" s="7" t="s">
        <v>34</v>
      </c>
    </row>
    <row r="4771">
      <c r="A4771" s="7" t="s">
        <v>7627</v>
      </c>
      <c r="B4771" s="8" t="s">
        <v>92</v>
      </c>
      <c r="C4771" s="7">
        <v>2007.0</v>
      </c>
      <c r="D4771" s="7" t="s">
        <v>26</v>
      </c>
      <c r="E4771" s="7" t="s">
        <v>686</v>
      </c>
      <c r="F4771" s="7">
        <v>0.77</v>
      </c>
      <c r="G4771" s="7">
        <v>0.03</v>
      </c>
      <c r="H4771" s="7">
        <v>0.0</v>
      </c>
      <c r="I4771" s="7">
        <v>0.04</v>
      </c>
      <c r="J4771" s="7">
        <v>0.83</v>
      </c>
      <c r="K4771" s="10">
        <f t="shared" ref="K4771:O4771" si="4772">F4771*1000000</f>
        <v>770000</v>
      </c>
      <c r="L4771" s="10">
        <f t="shared" si="4772"/>
        <v>30000</v>
      </c>
      <c r="M4771" s="10">
        <f t="shared" si="4772"/>
        <v>0</v>
      </c>
      <c r="N4771" s="10">
        <f t="shared" si="4772"/>
        <v>40000</v>
      </c>
      <c r="O4771" s="10">
        <f t="shared" si="4772"/>
        <v>830000</v>
      </c>
      <c r="P4771" s="7">
        <v>78.0</v>
      </c>
      <c r="Q4771" s="7">
        <v>18.0</v>
      </c>
      <c r="R4771" s="7">
        <v>6.6</v>
      </c>
      <c r="S4771" s="7">
        <v>16.0</v>
      </c>
      <c r="T4771" s="11">
        <f t="shared" si="3"/>
        <v>72.35294118</v>
      </c>
      <c r="U4771" s="7" t="s">
        <v>129</v>
      </c>
      <c r="V4771" s="12" t="str">
        <f t="shared" si="4"/>
        <v>EA Tiburon</v>
      </c>
      <c r="W4771" s="7" t="s">
        <v>28</v>
      </c>
    </row>
    <row r="4772">
      <c r="A4772" s="7" t="s">
        <v>5241</v>
      </c>
      <c r="B4772" s="8" t="s">
        <v>47</v>
      </c>
      <c r="C4772" s="7">
        <v>2011.0</v>
      </c>
      <c r="D4772" s="7" t="s">
        <v>49</v>
      </c>
      <c r="E4772" s="7" t="s">
        <v>495</v>
      </c>
      <c r="F4772" s="7">
        <v>0.25</v>
      </c>
      <c r="G4772" s="7">
        <v>0.42</v>
      </c>
      <c r="H4772" s="7">
        <v>0.01</v>
      </c>
      <c r="I4772" s="7">
        <v>0.13</v>
      </c>
      <c r="J4772" s="7">
        <v>0.82</v>
      </c>
      <c r="K4772" s="10">
        <f t="shared" ref="K4772:O4772" si="4773">F4772*1000000</f>
        <v>250000</v>
      </c>
      <c r="L4772" s="10">
        <f t="shared" si="4773"/>
        <v>420000</v>
      </c>
      <c r="M4772" s="10">
        <f t="shared" si="4773"/>
        <v>10000</v>
      </c>
      <c r="N4772" s="10">
        <f t="shared" si="4773"/>
        <v>130000</v>
      </c>
      <c r="O4772" s="10">
        <f t="shared" si="4773"/>
        <v>820000</v>
      </c>
      <c r="P4772" s="7">
        <v>63.0</v>
      </c>
      <c r="Q4772" s="7">
        <v>33.0</v>
      </c>
      <c r="R4772" s="7">
        <v>7.0</v>
      </c>
      <c r="S4772" s="7">
        <v>100.0</v>
      </c>
      <c r="T4772" s="11">
        <f t="shared" si="3"/>
        <v>68.26315789</v>
      </c>
      <c r="U4772" s="7" t="s">
        <v>5242</v>
      </c>
      <c r="V4772" s="12" t="str">
        <f t="shared" si="4"/>
        <v>Snowblind Studios</v>
      </c>
      <c r="W4772" s="7" t="s">
        <v>34</v>
      </c>
    </row>
    <row r="4773">
      <c r="A4773" s="7" t="s">
        <v>1660</v>
      </c>
      <c r="B4773" s="8" t="s">
        <v>30</v>
      </c>
      <c r="C4773" s="7">
        <v>2008.0</v>
      </c>
      <c r="D4773" s="7" t="s">
        <v>26</v>
      </c>
      <c r="E4773" s="7" t="s">
        <v>55</v>
      </c>
      <c r="F4773" s="7">
        <v>0.48</v>
      </c>
      <c r="G4773" s="7">
        <v>0.25</v>
      </c>
      <c r="H4773" s="7">
        <v>0.0</v>
      </c>
      <c r="I4773" s="7">
        <v>0.08</v>
      </c>
      <c r="J4773" s="7">
        <v>0.81</v>
      </c>
      <c r="K4773" s="10">
        <f t="shared" ref="K4773:O4773" si="4774">F4773*1000000</f>
        <v>480000</v>
      </c>
      <c r="L4773" s="10">
        <f t="shared" si="4774"/>
        <v>250000</v>
      </c>
      <c r="M4773" s="10">
        <f t="shared" si="4774"/>
        <v>0</v>
      </c>
      <c r="N4773" s="10">
        <f t="shared" si="4774"/>
        <v>80000</v>
      </c>
      <c r="O4773" s="10">
        <f t="shared" si="4774"/>
        <v>810000</v>
      </c>
      <c r="P4773" s="7">
        <v>60.0</v>
      </c>
      <c r="Q4773" s="7">
        <v>48.0</v>
      </c>
      <c r="R4773" s="7">
        <v>7.6</v>
      </c>
      <c r="S4773" s="7">
        <v>25.0</v>
      </c>
      <c r="T4773" s="11">
        <f t="shared" si="3"/>
        <v>65.47945205</v>
      </c>
      <c r="U4773" s="7" t="s">
        <v>56</v>
      </c>
      <c r="V4773" s="12" t="str">
        <f t="shared" si="4"/>
        <v>Ubisoft Montreal</v>
      </c>
      <c r="W4773" s="7" t="s">
        <v>64</v>
      </c>
    </row>
    <row r="4774">
      <c r="A4774" s="7" t="s">
        <v>3924</v>
      </c>
      <c r="B4774" s="8" t="s">
        <v>25</v>
      </c>
      <c r="C4774" s="7">
        <v>2011.0</v>
      </c>
      <c r="D4774" s="7" t="s">
        <v>26</v>
      </c>
      <c r="E4774" s="7" t="s">
        <v>686</v>
      </c>
      <c r="F4774" s="7">
        <v>0.68</v>
      </c>
      <c r="G4774" s="7">
        <v>0.0</v>
      </c>
      <c r="H4774" s="7">
        <v>0.0</v>
      </c>
      <c r="I4774" s="7">
        <v>0.04</v>
      </c>
      <c r="J4774" s="7">
        <v>0.72</v>
      </c>
      <c r="K4774" s="10">
        <f t="shared" ref="K4774:O4774" si="4775">F4774*1000000</f>
        <v>680000</v>
      </c>
      <c r="L4774" s="10">
        <f t="shared" si="4775"/>
        <v>0</v>
      </c>
      <c r="M4774" s="10">
        <f t="shared" si="4775"/>
        <v>0</v>
      </c>
      <c r="N4774" s="10">
        <f t="shared" si="4775"/>
        <v>40000</v>
      </c>
      <c r="O4774" s="10">
        <f t="shared" si="4775"/>
        <v>720000</v>
      </c>
      <c r="P4774" s="7">
        <v>75.0</v>
      </c>
      <c r="Q4774" s="7">
        <v>6.0</v>
      </c>
      <c r="R4774" s="7">
        <v>5.4</v>
      </c>
      <c r="S4774" s="7">
        <v>7.0</v>
      </c>
      <c r="T4774" s="11">
        <f t="shared" si="3"/>
        <v>63.69230769</v>
      </c>
      <c r="U4774" s="7" t="s">
        <v>129</v>
      </c>
      <c r="V4774" s="12" t="str">
        <f t="shared" si="4"/>
        <v>EA Tiburon</v>
      </c>
      <c r="W4774" s="7" t="s">
        <v>28</v>
      </c>
    </row>
    <row r="4775">
      <c r="A4775" s="7" t="s">
        <v>7630</v>
      </c>
      <c r="B4775" s="8" t="s">
        <v>30</v>
      </c>
      <c r="C4775" s="7">
        <v>2011.0</v>
      </c>
      <c r="D4775" s="7" t="s">
        <v>75</v>
      </c>
      <c r="E4775" s="7" t="s">
        <v>113</v>
      </c>
      <c r="F4775" s="7">
        <v>0.3</v>
      </c>
      <c r="G4775" s="7">
        <v>0.31</v>
      </c>
      <c r="H4775" s="7">
        <v>0.0</v>
      </c>
      <c r="I4775" s="7">
        <v>0.07</v>
      </c>
      <c r="J4775" s="7">
        <v>0.68</v>
      </c>
      <c r="K4775" s="10">
        <f t="shared" ref="K4775:O4775" si="4776">F4775*1000000</f>
        <v>300000</v>
      </c>
      <c r="L4775" s="10">
        <f t="shared" si="4776"/>
        <v>310000</v>
      </c>
      <c r="M4775" s="10">
        <f t="shared" si="4776"/>
        <v>0</v>
      </c>
      <c r="N4775" s="10">
        <f t="shared" si="4776"/>
        <v>70000</v>
      </c>
      <c r="O4775" s="10">
        <f t="shared" si="4776"/>
        <v>680000</v>
      </c>
      <c r="P4775" s="7">
        <v>68.0</v>
      </c>
      <c r="Q4775" s="7">
        <v>61.0</v>
      </c>
      <c r="R4775" s="7">
        <v>6.4</v>
      </c>
      <c r="S4775" s="7">
        <v>87.0</v>
      </c>
      <c r="T4775" s="11">
        <f t="shared" si="3"/>
        <v>65.64864865</v>
      </c>
      <c r="U4775" s="7" t="s">
        <v>7631</v>
      </c>
      <c r="V4775" s="12" t="str">
        <f t="shared" si="4"/>
        <v>Eden</v>
      </c>
      <c r="W4775" s="7" t="s">
        <v>64</v>
      </c>
    </row>
    <row r="4776">
      <c r="A4776" s="7" t="s">
        <v>5998</v>
      </c>
      <c r="B4776" s="8" t="s">
        <v>40</v>
      </c>
      <c r="C4776" s="7">
        <v>2011.0</v>
      </c>
      <c r="D4776" s="7" t="s">
        <v>49</v>
      </c>
      <c r="E4776" s="7" t="s">
        <v>495</v>
      </c>
      <c r="F4776" s="7">
        <v>0.34</v>
      </c>
      <c r="G4776" s="7">
        <v>0.25</v>
      </c>
      <c r="H4776" s="7">
        <v>0.0</v>
      </c>
      <c r="I4776" s="7">
        <v>0.07</v>
      </c>
      <c r="J4776" s="7">
        <v>0.66</v>
      </c>
      <c r="K4776" s="10">
        <f t="shared" ref="K4776:O4776" si="4777">F4776*1000000</f>
        <v>340000</v>
      </c>
      <c r="L4776" s="10">
        <f t="shared" si="4777"/>
        <v>250000</v>
      </c>
      <c r="M4776" s="10">
        <f t="shared" si="4777"/>
        <v>0</v>
      </c>
      <c r="N4776" s="10">
        <f t="shared" si="4777"/>
        <v>70000</v>
      </c>
      <c r="O4776" s="10">
        <f t="shared" si="4777"/>
        <v>660000</v>
      </c>
      <c r="P4776" s="7">
        <v>69.0</v>
      </c>
      <c r="Q4776" s="7">
        <v>4.0</v>
      </c>
      <c r="T4776" s="11">
        <f t="shared" si="3"/>
        <v>69</v>
      </c>
      <c r="U4776" s="7" t="s">
        <v>51</v>
      </c>
      <c r="V4776" s="12" t="str">
        <f t="shared" si="4"/>
        <v>Traveller's Tales</v>
      </c>
      <c r="W4776" s="7" t="s">
        <v>52</v>
      </c>
    </row>
    <row r="4777">
      <c r="A4777" s="7" t="s">
        <v>7630</v>
      </c>
      <c r="B4777" s="8" t="s">
        <v>47</v>
      </c>
      <c r="C4777" s="7">
        <v>2011.0</v>
      </c>
      <c r="D4777" s="7" t="s">
        <v>75</v>
      </c>
      <c r="E4777" s="7" t="s">
        <v>113</v>
      </c>
      <c r="F4777" s="7">
        <v>0.16</v>
      </c>
      <c r="G4777" s="7">
        <v>0.34</v>
      </c>
      <c r="H4777" s="7">
        <v>0.01</v>
      </c>
      <c r="I4777" s="7">
        <v>0.12</v>
      </c>
      <c r="J4777" s="7">
        <v>0.62</v>
      </c>
      <c r="K4777" s="10">
        <f t="shared" ref="K4777:O4777" si="4778">F4777*1000000</f>
        <v>160000</v>
      </c>
      <c r="L4777" s="10">
        <f t="shared" si="4778"/>
        <v>340000</v>
      </c>
      <c r="M4777" s="10">
        <f t="shared" si="4778"/>
        <v>10000</v>
      </c>
      <c r="N4777" s="10">
        <f t="shared" si="4778"/>
        <v>120000</v>
      </c>
      <c r="O4777" s="10">
        <f t="shared" si="4778"/>
        <v>620000</v>
      </c>
      <c r="P4777" s="7">
        <v>70.0</v>
      </c>
      <c r="Q4777" s="7">
        <v>43.0</v>
      </c>
      <c r="R4777" s="7">
        <v>6.1</v>
      </c>
      <c r="S4777" s="7">
        <v>44.0</v>
      </c>
      <c r="T4777" s="11">
        <f t="shared" si="3"/>
        <v>65.44827586</v>
      </c>
      <c r="U4777" s="7" t="s">
        <v>7631</v>
      </c>
      <c r="V4777" s="12" t="str">
        <f t="shared" si="4"/>
        <v>Eden</v>
      </c>
      <c r="W4777" s="7" t="s">
        <v>64</v>
      </c>
    </row>
    <row r="4778">
      <c r="A4778" s="7" t="s">
        <v>385</v>
      </c>
      <c r="B4778" s="8" t="s">
        <v>25</v>
      </c>
      <c r="C4778" s="7">
        <v>2007.0</v>
      </c>
      <c r="D4778" s="7" t="s">
        <v>49</v>
      </c>
      <c r="E4778" s="7" t="s">
        <v>46</v>
      </c>
      <c r="F4778" s="7">
        <v>0.26</v>
      </c>
      <c r="G4778" s="7">
        <v>0.28</v>
      </c>
      <c r="H4778" s="7">
        <v>0.0</v>
      </c>
      <c r="I4778" s="7">
        <v>0.07</v>
      </c>
      <c r="J4778" s="7">
        <v>0.6</v>
      </c>
      <c r="K4778" s="10">
        <f t="shared" ref="K4778:O4778" si="4779">F4778*1000000</f>
        <v>260000</v>
      </c>
      <c r="L4778" s="10">
        <f t="shared" si="4779"/>
        <v>280000</v>
      </c>
      <c r="M4778" s="10">
        <f t="shared" si="4779"/>
        <v>0</v>
      </c>
      <c r="N4778" s="10">
        <f t="shared" si="4779"/>
        <v>70000</v>
      </c>
      <c r="O4778" s="10">
        <f t="shared" si="4779"/>
        <v>600000</v>
      </c>
      <c r="P4778" s="7">
        <v>35.0</v>
      </c>
      <c r="Q4778" s="7">
        <v>12.0</v>
      </c>
      <c r="R4778" s="7">
        <v>6.8</v>
      </c>
      <c r="S4778" s="7">
        <v>6.0</v>
      </c>
      <c r="T4778" s="11">
        <f t="shared" si="3"/>
        <v>46</v>
      </c>
      <c r="U4778" s="7" t="s">
        <v>414</v>
      </c>
      <c r="V4778" s="12" t="str">
        <f t="shared" si="4"/>
        <v>Shiny Entertainment</v>
      </c>
      <c r="W4778" s="7" t="s">
        <v>52</v>
      </c>
    </row>
    <row r="4779">
      <c r="A4779" s="7" t="s">
        <v>2875</v>
      </c>
      <c r="B4779" s="8" t="s">
        <v>30</v>
      </c>
      <c r="C4779" s="7">
        <v>2009.0</v>
      </c>
      <c r="D4779" s="7" t="s">
        <v>31</v>
      </c>
      <c r="E4779" s="7" t="s">
        <v>281</v>
      </c>
      <c r="F4779" s="7">
        <v>0.23</v>
      </c>
      <c r="G4779" s="7">
        <v>0.21</v>
      </c>
      <c r="H4779" s="7">
        <v>0.01</v>
      </c>
      <c r="I4779" s="7">
        <v>0.05</v>
      </c>
      <c r="J4779" s="7">
        <v>0.5</v>
      </c>
      <c r="K4779" s="10">
        <f t="shared" ref="K4779:O4779" si="4780">F4779*1000000</f>
        <v>230000</v>
      </c>
      <c r="L4779" s="10">
        <f t="shared" si="4780"/>
        <v>210000</v>
      </c>
      <c r="M4779" s="10">
        <f t="shared" si="4780"/>
        <v>10000</v>
      </c>
      <c r="N4779" s="10">
        <f t="shared" si="4780"/>
        <v>50000</v>
      </c>
      <c r="O4779" s="10">
        <f t="shared" si="4780"/>
        <v>500000</v>
      </c>
      <c r="P4779" s="7">
        <v>69.0</v>
      </c>
      <c r="Q4779" s="7">
        <v>79.0</v>
      </c>
      <c r="R4779" s="7">
        <v>7.3</v>
      </c>
      <c r="S4779" s="7">
        <v>86.0</v>
      </c>
      <c r="T4779" s="11">
        <f t="shared" si="3"/>
        <v>71.08484848</v>
      </c>
      <c r="U4779" s="7" t="s">
        <v>386</v>
      </c>
      <c r="V4779" s="12" t="str">
        <f t="shared" si="4"/>
        <v>Artificial Mind and Movement</v>
      </c>
      <c r="W4779" s="7" t="s">
        <v>34</v>
      </c>
    </row>
    <row r="4780">
      <c r="A4780" s="7" t="s">
        <v>7646</v>
      </c>
      <c r="B4780" s="8" t="s">
        <v>25</v>
      </c>
      <c r="C4780" s="7">
        <v>2007.0</v>
      </c>
      <c r="D4780" s="7" t="s">
        <v>26</v>
      </c>
      <c r="E4780" s="7" t="s">
        <v>97</v>
      </c>
      <c r="F4780" s="7">
        <v>0.43</v>
      </c>
      <c r="G4780" s="7">
        <v>0.0</v>
      </c>
      <c r="H4780" s="7">
        <v>0.0</v>
      </c>
      <c r="I4780" s="7">
        <v>0.04</v>
      </c>
      <c r="J4780" s="7">
        <v>0.47</v>
      </c>
      <c r="K4780" s="10">
        <f t="shared" ref="K4780:O4780" si="4781">F4780*1000000</f>
        <v>430000</v>
      </c>
      <c r="L4780" s="10">
        <f t="shared" si="4781"/>
        <v>0</v>
      </c>
      <c r="M4780" s="10">
        <f t="shared" si="4781"/>
        <v>0</v>
      </c>
      <c r="N4780" s="10">
        <f t="shared" si="4781"/>
        <v>40000</v>
      </c>
      <c r="O4780" s="10">
        <f t="shared" si="4781"/>
        <v>470000</v>
      </c>
      <c r="P4780" s="7">
        <v>71.0</v>
      </c>
      <c r="Q4780" s="7">
        <v>41.0</v>
      </c>
      <c r="R4780" s="7">
        <v>6.9</v>
      </c>
      <c r="S4780" s="7">
        <v>44.0</v>
      </c>
      <c r="T4780" s="11">
        <f t="shared" si="3"/>
        <v>69.96470588</v>
      </c>
      <c r="U4780" s="7" t="s">
        <v>175</v>
      </c>
      <c r="V4780" s="12" t="str">
        <f t="shared" si="4"/>
        <v>EA Redwood Shores</v>
      </c>
      <c r="W4780" s="7" t="s">
        <v>28</v>
      </c>
    </row>
    <row r="4781">
      <c r="A4781" s="7" t="s">
        <v>7650</v>
      </c>
      <c r="B4781" s="8" t="s">
        <v>30</v>
      </c>
      <c r="C4781" s="7">
        <v>2008.0</v>
      </c>
      <c r="D4781" s="7" t="s">
        <v>49</v>
      </c>
      <c r="E4781" s="7" t="s">
        <v>100</v>
      </c>
      <c r="F4781" s="7">
        <v>0.25</v>
      </c>
      <c r="G4781" s="7">
        <v>0.15</v>
      </c>
      <c r="H4781" s="7">
        <v>0.0</v>
      </c>
      <c r="I4781" s="7">
        <v>0.04</v>
      </c>
      <c r="J4781" s="7">
        <v>0.45</v>
      </c>
      <c r="K4781" s="10">
        <f t="shared" ref="K4781:O4781" si="4782">F4781*1000000</f>
        <v>250000</v>
      </c>
      <c r="L4781" s="10">
        <f t="shared" si="4782"/>
        <v>150000</v>
      </c>
      <c r="M4781" s="10">
        <f t="shared" si="4782"/>
        <v>0</v>
      </c>
      <c r="N4781" s="10">
        <f t="shared" si="4782"/>
        <v>40000</v>
      </c>
      <c r="O4781" s="10">
        <f t="shared" si="4782"/>
        <v>450000</v>
      </c>
      <c r="P4781" s="7">
        <v>70.0</v>
      </c>
      <c r="Q4781" s="7">
        <v>54.0</v>
      </c>
      <c r="R4781" s="7">
        <v>6.9</v>
      </c>
      <c r="S4781" s="7">
        <v>180.0</v>
      </c>
      <c r="T4781" s="11">
        <f t="shared" si="3"/>
        <v>69.23076923</v>
      </c>
      <c r="U4781" s="7" t="s">
        <v>3091</v>
      </c>
      <c r="V4781" s="12" t="str">
        <f t="shared" si="4"/>
        <v>Double Helix Games</v>
      </c>
      <c r="W4781" s="7" t="s">
        <v>34</v>
      </c>
    </row>
    <row r="4782">
      <c r="A4782" s="7" t="s">
        <v>7652</v>
      </c>
      <c r="B4782" s="8" t="s">
        <v>30</v>
      </c>
      <c r="C4782" s="7">
        <v>2008.0</v>
      </c>
      <c r="D4782" s="7" t="s">
        <v>49</v>
      </c>
      <c r="E4782" s="7" t="s">
        <v>377</v>
      </c>
      <c r="F4782" s="7">
        <v>0.26</v>
      </c>
      <c r="G4782" s="7">
        <v>0.13</v>
      </c>
      <c r="H4782" s="7">
        <v>0.0</v>
      </c>
      <c r="I4782" s="7">
        <v>0.04</v>
      </c>
      <c r="J4782" s="7">
        <v>0.44</v>
      </c>
      <c r="K4782" s="10">
        <f t="shared" ref="K4782:O4782" si="4783">F4782*1000000</f>
        <v>260000</v>
      </c>
      <c r="L4782" s="10">
        <f t="shared" si="4783"/>
        <v>130000</v>
      </c>
      <c r="M4782" s="10">
        <f t="shared" si="4783"/>
        <v>0</v>
      </c>
      <c r="N4782" s="10">
        <f t="shared" si="4783"/>
        <v>40000</v>
      </c>
      <c r="O4782" s="10">
        <f t="shared" si="4783"/>
        <v>440000</v>
      </c>
      <c r="P4782" s="7">
        <v>71.0</v>
      </c>
      <c r="Q4782" s="7">
        <v>72.0</v>
      </c>
      <c r="R4782" s="7">
        <v>7.2</v>
      </c>
      <c r="S4782" s="7">
        <v>63.0</v>
      </c>
      <c r="T4782" s="11">
        <f t="shared" si="3"/>
        <v>71.46666667</v>
      </c>
      <c r="U4782" s="7" t="s">
        <v>5119</v>
      </c>
      <c r="V4782" s="12" t="str">
        <f t="shared" si="4"/>
        <v>High Moon Studios</v>
      </c>
      <c r="W4782" s="7" t="s">
        <v>64</v>
      </c>
    </row>
    <row r="4783">
      <c r="A4783" s="7" t="s">
        <v>7653</v>
      </c>
      <c r="B4783" s="8" t="s">
        <v>25</v>
      </c>
      <c r="C4783" s="7">
        <v>2010.0</v>
      </c>
      <c r="D4783" s="7" t="s">
        <v>26</v>
      </c>
      <c r="E4783" s="7" t="s">
        <v>686</v>
      </c>
      <c r="F4783" s="7">
        <v>0.39</v>
      </c>
      <c r="G4783" s="7">
        <v>0.0</v>
      </c>
      <c r="H4783" s="7">
        <v>0.0</v>
      </c>
      <c r="I4783" s="7">
        <v>0.02</v>
      </c>
      <c r="J4783" s="7">
        <v>0.42</v>
      </c>
      <c r="K4783" s="10">
        <f t="shared" ref="K4783:O4783" si="4784">F4783*1000000</f>
        <v>390000</v>
      </c>
      <c r="L4783" s="10">
        <f t="shared" si="4784"/>
        <v>0</v>
      </c>
      <c r="M4783" s="10">
        <f t="shared" si="4784"/>
        <v>0</v>
      </c>
      <c r="N4783" s="10">
        <f t="shared" si="4784"/>
        <v>20000</v>
      </c>
      <c r="O4783" s="10">
        <f t="shared" si="4784"/>
        <v>420000</v>
      </c>
      <c r="P4783" s="7">
        <v>76.0</v>
      </c>
      <c r="Q4783" s="7">
        <v>25.0</v>
      </c>
      <c r="R4783" s="7">
        <v>8.1</v>
      </c>
      <c r="S4783" s="7">
        <v>7.0</v>
      </c>
      <c r="T4783" s="11">
        <f t="shared" si="3"/>
        <v>77.09375</v>
      </c>
      <c r="U4783" s="7" t="s">
        <v>343</v>
      </c>
      <c r="V4783" s="12" t="str">
        <f t="shared" si="4"/>
        <v>EA Sports</v>
      </c>
      <c r="W4783" s="7" t="s">
        <v>28</v>
      </c>
    </row>
    <row r="4784">
      <c r="A4784" s="7" t="s">
        <v>7654</v>
      </c>
      <c r="B4784" s="8" t="s">
        <v>78</v>
      </c>
      <c r="C4784" s="7">
        <v>2011.0</v>
      </c>
      <c r="D4784" s="7" t="s">
        <v>67</v>
      </c>
      <c r="E4784" s="7" t="s">
        <v>686</v>
      </c>
      <c r="F4784" s="7">
        <v>0.25</v>
      </c>
      <c r="G4784" s="7">
        <v>0.12</v>
      </c>
      <c r="H4784" s="7">
        <v>0.0</v>
      </c>
      <c r="I4784" s="7">
        <v>0.05</v>
      </c>
      <c r="J4784" s="7">
        <v>0.42</v>
      </c>
      <c r="K4784" s="10">
        <f t="shared" ref="K4784:O4784" si="4785">F4784*1000000</f>
        <v>250000</v>
      </c>
      <c r="L4784" s="10">
        <f t="shared" si="4785"/>
        <v>120000</v>
      </c>
      <c r="M4784" s="10">
        <f t="shared" si="4785"/>
        <v>0</v>
      </c>
      <c r="N4784" s="10">
        <f t="shared" si="4785"/>
        <v>50000</v>
      </c>
      <c r="O4784" s="10">
        <f t="shared" si="4785"/>
        <v>420000</v>
      </c>
      <c r="P4784" s="7">
        <v>77.0</v>
      </c>
      <c r="Q4784" s="7">
        <v>41.0</v>
      </c>
      <c r="R4784" s="7">
        <v>6.8</v>
      </c>
      <c r="S4784" s="7">
        <v>742.0</v>
      </c>
      <c r="T4784" s="11">
        <f t="shared" si="3"/>
        <v>68.47126437</v>
      </c>
      <c r="U4784" s="7" t="s">
        <v>7655</v>
      </c>
      <c r="V4784" s="12" t="str">
        <f t="shared" si="4"/>
        <v>Bluehole Studio</v>
      </c>
      <c r="W4784" s="7" t="s">
        <v>34</v>
      </c>
    </row>
    <row r="4785">
      <c r="A4785" s="7" t="s">
        <v>5998</v>
      </c>
      <c r="B4785" s="8" t="s">
        <v>4908</v>
      </c>
      <c r="C4785" s="7">
        <v>2011.0</v>
      </c>
      <c r="D4785" s="7" t="s">
        <v>49</v>
      </c>
      <c r="E4785" s="7" t="s">
        <v>495</v>
      </c>
      <c r="F4785" s="7">
        <v>0.18</v>
      </c>
      <c r="G4785" s="7">
        <v>0.19</v>
      </c>
      <c r="H4785" s="7">
        <v>0.0</v>
      </c>
      <c r="I4785" s="7">
        <v>0.03</v>
      </c>
      <c r="J4785" s="7">
        <v>0.4</v>
      </c>
      <c r="K4785" s="10">
        <f t="shared" ref="K4785:O4785" si="4786">F4785*1000000</f>
        <v>180000</v>
      </c>
      <c r="L4785" s="10">
        <f t="shared" si="4786"/>
        <v>190000</v>
      </c>
      <c r="M4785" s="10">
        <f t="shared" si="4786"/>
        <v>0</v>
      </c>
      <c r="N4785" s="10">
        <f t="shared" si="4786"/>
        <v>30000</v>
      </c>
      <c r="O4785" s="10">
        <f t="shared" si="4786"/>
        <v>400000</v>
      </c>
      <c r="P4785" s="7">
        <v>71.0</v>
      </c>
      <c r="Q4785" s="7">
        <v>7.0</v>
      </c>
      <c r="R4785" s="7">
        <v>6.5</v>
      </c>
      <c r="S4785" s="7">
        <v>11.0</v>
      </c>
      <c r="T4785" s="11">
        <f t="shared" si="3"/>
        <v>67.33333333</v>
      </c>
      <c r="U4785" s="7" t="s">
        <v>51</v>
      </c>
      <c r="V4785" s="12" t="str">
        <f t="shared" si="4"/>
        <v>Traveller's Tales</v>
      </c>
      <c r="W4785" s="7" t="s">
        <v>52</v>
      </c>
    </row>
    <row r="4786">
      <c r="A4786" s="7" t="s">
        <v>7652</v>
      </c>
      <c r="B4786" s="8" t="s">
        <v>47</v>
      </c>
      <c r="C4786" s="7">
        <v>2008.0</v>
      </c>
      <c r="D4786" s="7" t="s">
        <v>49</v>
      </c>
      <c r="E4786" s="7" t="s">
        <v>377</v>
      </c>
      <c r="F4786" s="7">
        <v>0.18</v>
      </c>
      <c r="G4786" s="7">
        <v>0.14</v>
      </c>
      <c r="H4786" s="7">
        <v>0.0</v>
      </c>
      <c r="I4786" s="7">
        <v>0.06</v>
      </c>
      <c r="J4786" s="7">
        <v>0.39</v>
      </c>
      <c r="K4786" s="10">
        <f t="shared" ref="K4786:O4786" si="4787">F4786*1000000</f>
        <v>180000</v>
      </c>
      <c r="L4786" s="10">
        <f t="shared" si="4787"/>
        <v>140000</v>
      </c>
      <c r="M4786" s="10">
        <f t="shared" si="4787"/>
        <v>0</v>
      </c>
      <c r="N4786" s="10">
        <f t="shared" si="4787"/>
        <v>60000</v>
      </c>
      <c r="O4786" s="10">
        <f t="shared" si="4787"/>
        <v>390000</v>
      </c>
      <c r="P4786" s="7">
        <v>70.0</v>
      </c>
      <c r="Q4786" s="7">
        <v>47.0</v>
      </c>
      <c r="R4786" s="7">
        <v>7.6</v>
      </c>
      <c r="S4786" s="7">
        <v>43.0</v>
      </c>
      <c r="T4786" s="11">
        <f t="shared" si="3"/>
        <v>72.86666667</v>
      </c>
      <c r="U4786" s="7" t="s">
        <v>5119</v>
      </c>
      <c r="V4786" s="12" t="str">
        <f t="shared" si="4"/>
        <v>High Moon Studios</v>
      </c>
      <c r="W4786" s="7" t="s">
        <v>64</v>
      </c>
    </row>
    <row r="4787">
      <c r="A4787" s="7" t="s">
        <v>7650</v>
      </c>
      <c r="B4787" s="8" t="s">
        <v>47</v>
      </c>
      <c r="C4787" s="7">
        <v>2008.0</v>
      </c>
      <c r="D4787" s="7" t="s">
        <v>49</v>
      </c>
      <c r="E4787" s="7" t="s">
        <v>100</v>
      </c>
      <c r="F4787" s="7">
        <v>0.18</v>
      </c>
      <c r="G4787" s="7">
        <v>0.14</v>
      </c>
      <c r="H4787" s="7">
        <v>0.0</v>
      </c>
      <c r="I4787" s="7">
        <v>0.06</v>
      </c>
      <c r="J4787" s="7">
        <v>0.38</v>
      </c>
      <c r="K4787" s="10">
        <f t="shared" ref="K4787:O4787" si="4788">F4787*1000000</f>
        <v>180000</v>
      </c>
      <c r="L4787" s="10">
        <f t="shared" si="4788"/>
        <v>140000</v>
      </c>
      <c r="M4787" s="10">
        <f t="shared" si="4788"/>
        <v>0</v>
      </c>
      <c r="N4787" s="10">
        <f t="shared" si="4788"/>
        <v>60000</v>
      </c>
      <c r="O4787" s="10">
        <f t="shared" si="4788"/>
        <v>380000</v>
      </c>
      <c r="P4787" s="7">
        <v>71.0</v>
      </c>
      <c r="Q4787" s="7">
        <v>41.0</v>
      </c>
      <c r="R4787" s="7">
        <v>6.9</v>
      </c>
      <c r="S4787" s="7">
        <v>143.0</v>
      </c>
      <c r="T4787" s="11">
        <f t="shared" si="3"/>
        <v>69.44565217</v>
      </c>
      <c r="U4787" s="7" t="s">
        <v>3091</v>
      </c>
      <c r="V4787" s="12" t="str">
        <f t="shared" si="4"/>
        <v>Double Helix Games</v>
      </c>
      <c r="W4787" s="7" t="s">
        <v>34</v>
      </c>
    </row>
    <row r="4788">
      <c r="A4788" s="7" t="s">
        <v>385</v>
      </c>
      <c r="B4788" s="8" t="s">
        <v>92</v>
      </c>
      <c r="C4788" s="7">
        <v>2007.0</v>
      </c>
      <c r="D4788" s="7" t="s">
        <v>49</v>
      </c>
      <c r="E4788" s="7" t="s">
        <v>46</v>
      </c>
      <c r="F4788" s="7">
        <v>0.11</v>
      </c>
      <c r="G4788" s="7">
        <v>0.16</v>
      </c>
      <c r="H4788" s="7">
        <v>0.0</v>
      </c>
      <c r="I4788" s="7">
        <v>0.1</v>
      </c>
      <c r="J4788" s="7">
        <v>0.37</v>
      </c>
      <c r="K4788" s="10">
        <f t="shared" ref="K4788:O4788" si="4789">F4788*1000000</f>
        <v>110000</v>
      </c>
      <c r="L4788" s="10">
        <f t="shared" si="4789"/>
        <v>160000</v>
      </c>
      <c r="M4788" s="10">
        <f t="shared" si="4789"/>
        <v>0</v>
      </c>
      <c r="N4788" s="10">
        <f t="shared" si="4789"/>
        <v>100000</v>
      </c>
      <c r="O4788" s="10">
        <f t="shared" si="4789"/>
        <v>370000</v>
      </c>
      <c r="P4788" s="7">
        <v>28.0</v>
      </c>
      <c r="Q4788" s="7">
        <v>4.0</v>
      </c>
      <c r="R4788" s="7">
        <v>4.1</v>
      </c>
      <c r="S4788" s="7">
        <v>7.0</v>
      </c>
      <c r="T4788" s="11">
        <f t="shared" si="3"/>
        <v>36.27272727</v>
      </c>
      <c r="U4788" s="7" t="s">
        <v>414</v>
      </c>
      <c r="V4788" s="12" t="str">
        <f t="shared" si="4"/>
        <v>Shiny Entertainment</v>
      </c>
      <c r="W4788" s="7" t="s">
        <v>52</v>
      </c>
    </row>
    <row r="4789">
      <c r="A4789" s="7" t="s">
        <v>5167</v>
      </c>
      <c r="B4789" s="8" t="s">
        <v>30</v>
      </c>
      <c r="C4789" s="7">
        <v>2011.0</v>
      </c>
      <c r="D4789" s="7" t="s">
        <v>437</v>
      </c>
      <c r="E4789" s="7" t="s">
        <v>1384</v>
      </c>
      <c r="F4789" s="7">
        <v>0.2</v>
      </c>
      <c r="G4789" s="7">
        <v>0.12</v>
      </c>
      <c r="H4789" s="7">
        <v>0.0</v>
      </c>
      <c r="I4789" s="7">
        <v>0.03</v>
      </c>
      <c r="J4789" s="7">
        <v>0.35</v>
      </c>
      <c r="K4789" s="10">
        <f t="shared" ref="K4789:O4789" si="4790">F4789*1000000</f>
        <v>200000</v>
      </c>
      <c r="L4789" s="10">
        <f t="shared" si="4790"/>
        <v>120000</v>
      </c>
      <c r="M4789" s="10">
        <f t="shared" si="4790"/>
        <v>0</v>
      </c>
      <c r="N4789" s="10">
        <f t="shared" si="4790"/>
        <v>30000</v>
      </c>
      <c r="O4789" s="10">
        <f t="shared" si="4790"/>
        <v>350000</v>
      </c>
      <c r="P4789" s="7">
        <v>77.0</v>
      </c>
      <c r="Q4789" s="7">
        <v>18.0</v>
      </c>
      <c r="R4789" s="7">
        <v>7.5</v>
      </c>
      <c r="S4789" s="7">
        <v>37.0</v>
      </c>
      <c r="T4789" s="11">
        <f t="shared" si="3"/>
        <v>75.65454545</v>
      </c>
      <c r="U4789" s="7" t="s">
        <v>2644</v>
      </c>
      <c r="V4789" s="12" t="str">
        <f t="shared" si="4"/>
        <v>Haemimont</v>
      </c>
      <c r="W4789" s="7" t="s">
        <v>64</v>
      </c>
    </row>
    <row r="4790">
      <c r="A4790" s="7" t="s">
        <v>6269</v>
      </c>
      <c r="B4790" s="8" t="s">
        <v>78</v>
      </c>
      <c r="C4790" s="7">
        <v>2013.0</v>
      </c>
      <c r="D4790" s="7" t="s">
        <v>49</v>
      </c>
      <c r="E4790" s="7" t="s">
        <v>106</v>
      </c>
      <c r="F4790" s="7">
        <v>0.06</v>
      </c>
      <c r="G4790" s="7">
        <v>0.25</v>
      </c>
      <c r="H4790" s="7">
        <v>0.0</v>
      </c>
      <c r="I4790" s="7">
        <v>0.04</v>
      </c>
      <c r="J4790" s="7">
        <v>0.35</v>
      </c>
      <c r="K4790" s="10">
        <f t="shared" ref="K4790:O4790" si="4791">F4790*1000000</f>
        <v>60000</v>
      </c>
      <c r="L4790" s="10">
        <f t="shared" si="4791"/>
        <v>250000</v>
      </c>
      <c r="M4790" s="10">
        <f t="shared" si="4791"/>
        <v>0</v>
      </c>
      <c r="N4790" s="10">
        <f t="shared" si="4791"/>
        <v>40000</v>
      </c>
      <c r="O4790" s="10">
        <f t="shared" si="4791"/>
        <v>350000</v>
      </c>
      <c r="P4790" s="7">
        <v>86.0</v>
      </c>
      <c r="Q4790" s="7">
        <v>18.0</v>
      </c>
      <c r="R4790" s="7">
        <v>8.5</v>
      </c>
      <c r="S4790" s="7">
        <v>3552.0</v>
      </c>
      <c r="T4790" s="11">
        <f t="shared" si="3"/>
        <v>85.00504202</v>
      </c>
      <c r="U4790" s="7" t="s">
        <v>7379</v>
      </c>
      <c r="V4790" s="12" t="str">
        <f t="shared" si="4"/>
        <v>Crystal Dynamics, Nixxes Software</v>
      </c>
      <c r="W4790" s="7" t="s">
        <v>34</v>
      </c>
    </row>
    <row r="4791">
      <c r="A4791" s="7" t="s">
        <v>4499</v>
      </c>
      <c r="B4791" s="8" t="s">
        <v>40</v>
      </c>
      <c r="C4791" s="7">
        <v>2010.0</v>
      </c>
      <c r="D4791" s="7" t="s">
        <v>58</v>
      </c>
      <c r="E4791" s="7" t="s">
        <v>686</v>
      </c>
      <c r="F4791" s="7">
        <v>0.29</v>
      </c>
      <c r="G4791" s="7">
        <v>0.02</v>
      </c>
      <c r="H4791" s="7">
        <v>0.0</v>
      </c>
      <c r="I4791" s="7">
        <v>0.02</v>
      </c>
      <c r="J4791" s="7">
        <v>0.33</v>
      </c>
      <c r="K4791" s="10">
        <f t="shared" ref="K4791:O4791" si="4792">F4791*1000000</f>
        <v>290000</v>
      </c>
      <c r="L4791" s="10">
        <f t="shared" si="4792"/>
        <v>20000</v>
      </c>
      <c r="M4791" s="10">
        <f t="shared" si="4792"/>
        <v>0</v>
      </c>
      <c r="N4791" s="10">
        <f t="shared" si="4792"/>
        <v>20000</v>
      </c>
      <c r="O4791" s="10">
        <f t="shared" si="4792"/>
        <v>330000</v>
      </c>
      <c r="P4791" s="7">
        <v>75.0</v>
      </c>
      <c r="Q4791" s="7">
        <v>9.0</v>
      </c>
      <c r="T4791" s="11">
        <f t="shared" si="3"/>
        <v>75</v>
      </c>
      <c r="U4791" s="7" t="s">
        <v>1154</v>
      </c>
      <c r="V4791" s="12" t="str">
        <f t="shared" si="4"/>
        <v>PopCap</v>
      </c>
      <c r="W4791" s="7" t="s">
        <v>28</v>
      </c>
    </row>
    <row r="4792">
      <c r="A4792" s="7" t="s">
        <v>4633</v>
      </c>
      <c r="B4792" s="8" t="s">
        <v>30</v>
      </c>
      <c r="C4792" s="7">
        <v>2010.0</v>
      </c>
      <c r="D4792" s="7" t="s">
        <v>31</v>
      </c>
      <c r="E4792" s="7" t="s">
        <v>686</v>
      </c>
      <c r="F4792" s="7">
        <v>0.24</v>
      </c>
      <c r="G4792" s="7">
        <v>0.05</v>
      </c>
      <c r="H4792" s="7">
        <v>0.0</v>
      </c>
      <c r="I4792" s="7">
        <v>0.02</v>
      </c>
      <c r="J4792" s="7">
        <v>0.32</v>
      </c>
      <c r="K4792" s="10">
        <f t="shared" ref="K4792:O4792" si="4793">F4792*1000000</f>
        <v>240000</v>
      </c>
      <c r="L4792" s="10">
        <f t="shared" si="4793"/>
        <v>50000</v>
      </c>
      <c r="M4792" s="10">
        <f t="shared" si="4793"/>
        <v>0</v>
      </c>
      <c r="N4792" s="10">
        <f t="shared" si="4793"/>
        <v>20000</v>
      </c>
      <c r="O4792" s="10">
        <f t="shared" si="4793"/>
        <v>320000</v>
      </c>
      <c r="P4792" s="7">
        <v>76.0</v>
      </c>
      <c r="Q4792" s="7">
        <v>70.0</v>
      </c>
      <c r="R4792" s="7">
        <v>7.7</v>
      </c>
      <c r="S4792" s="7">
        <v>169.0</v>
      </c>
      <c r="T4792" s="11">
        <f t="shared" si="3"/>
        <v>76.70711297</v>
      </c>
      <c r="U4792" s="7" t="s">
        <v>4634</v>
      </c>
      <c r="V4792" s="12" t="str">
        <f t="shared" si="4"/>
        <v>Raven Software</v>
      </c>
      <c r="W4792" s="7" t="s">
        <v>34</v>
      </c>
    </row>
    <row r="4793">
      <c r="A4793" s="7" t="s">
        <v>346</v>
      </c>
      <c r="B4793" s="8" t="s">
        <v>40</v>
      </c>
      <c r="C4793" s="7">
        <v>2007.0</v>
      </c>
      <c r="D4793" s="7" t="s">
        <v>49</v>
      </c>
      <c r="E4793" s="7" t="s">
        <v>37</v>
      </c>
      <c r="F4793" s="7">
        <v>0.26</v>
      </c>
      <c r="G4793" s="7">
        <v>0.01</v>
      </c>
      <c r="H4793" s="7">
        <v>0.0</v>
      </c>
      <c r="I4793" s="7">
        <v>0.02</v>
      </c>
      <c r="J4793" s="7">
        <v>0.3</v>
      </c>
      <c r="K4793" s="10">
        <f t="shared" ref="K4793:O4793" si="4794">F4793*1000000</f>
        <v>260000</v>
      </c>
      <c r="L4793" s="10">
        <f t="shared" si="4794"/>
        <v>10000</v>
      </c>
      <c r="M4793" s="10">
        <f t="shared" si="4794"/>
        <v>0</v>
      </c>
      <c r="N4793" s="10">
        <f t="shared" si="4794"/>
        <v>20000</v>
      </c>
      <c r="O4793" s="10">
        <f t="shared" si="4794"/>
        <v>300000</v>
      </c>
      <c r="P4793" s="7">
        <v>70.0</v>
      </c>
      <c r="Q4793" s="7">
        <v>16.0</v>
      </c>
      <c r="R4793" s="7">
        <v>6.5</v>
      </c>
      <c r="S4793" s="7">
        <v>4.0</v>
      </c>
      <c r="T4793" s="11">
        <f t="shared" si="3"/>
        <v>69</v>
      </c>
      <c r="U4793" s="7" t="s">
        <v>72</v>
      </c>
      <c r="V4793" s="12" t="str">
        <f t="shared" si="4"/>
        <v>Vicarious Visions</v>
      </c>
      <c r="W4793" s="7" t="s">
        <v>28</v>
      </c>
    </row>
    <row r="4794">
      <c r="A4794" s="7" t="s">
        <v>1851</v>
      </c>
      <c r="B4794" s="8" t="s">
        <v>47</v>
      </c>
      <c r="C4794" s="7">
        <v>2008.0</v>
      </c>
      <c r="D4794" s="7" t="s">
        <v>41</v>
      </c>
      <c r="E4794" s="7" t="s">
        <v>686</v>
      </c>
      <c r="F4794" s="7">
        <v>0.25</v>
      </c>
      <c r="G4794" s="7">
        <v>0.0</v>
      </c>
      <c r="H4794" s="7">
        <v>0.0</v>
      </c>
      <c r="I4794" s="7">
        <v>0.02</v>
      </c>
      <c r="J4794" s="7">
        <v>0.27</v>
      </c>
      <c r="K4794" s="10">
        <f t="shared" ref="K4794:O4794" si="4795">F4794*1000000</f>
        <v>250000</v>
      </c>
      <c r="L4794" s="10">
        <f t="shared" si="4795"/>
        <v>0</v>
      </c>
      <c r="M4794" s="10">
        <f t="shared" si="4795"/>
        <v>0</v>
      </c>
      <c r="N4794" s="10">
        <f t="shared" si="4795"/>
        <v>20000</v>
      </c>
      <c r="O4794" s="10">
        <f t="shared" si="4795"/>
        <v>270000</v>
      </c>
      <c r="P4794" s="7">
        <v>42.0</v>
      </c>
      <c r="Q4794" s="7">
        <v>20.0</v>
      </c>
      <c r="R4794" s="7">
        <v>6.6</v>
      </c>
      <c r="S4794" s="7">
        <v>12.0</v>
      </c>
      <c r="T4794" s="11">
        <f t="shared" si="3"/>
        <v>51</v>
      </c>
      <c r="U4794" s="7" t="s">
        <v>1852</v>
      </c>
      <c r="V4794" s="12" t="str">
        <f t="shared" si="4"/>
        <v>Zoe Mode, HB Studios Multimedia</v>
      </c>
      <c r="W4794" s="7" t="s">
        <v>64</v>
      </c>
    </row>
    <row r="4795">
      <c r="A4795" s="7" t="s">
        <v>5144</v>
      </c>
      <c r="B4795" s="8" t="s">
        <v>47</v>
      </c>
      <c r="C4795" s="7">
        <v>2011.0</v>
      </c>
      <c r="D4795" s="7" t="s">
        <v>26</v>
      </c>
      <c r="E4795" s="7" t="s">
        <v>4742</v>
      </c>
      <c r="F4795" s="7">
        <v>0.0</v>
      </c>
      <c r="G4795" s="7">
        <v>0.19</v>
      </c>
      <c r="H4795" s="7">
        <v>0.0</v>
      </c>
      <c r="I4795" s="7">
        <v>0.06</v>
      </c>
      <c r="J4795" s="7">
        <v>0.25</v>
      </c>
      <c r="K4795" s="10">
        <f t="shared" ref="K4795:O4795" si="4796">F4795*1000000</f>
        <v>0</v>
      </c>
      <c r="L4795" s="10">
        <f t="shared" si="4796"/>
        <v>190000</v>
      </c>
      <c r="M4795" s="10">
        <f t="shared" si="4796"/>
        <v>0</v>
      </c>
      <c r="N4795" s="10">
        <f t="shared" si="4796"/>
        <v>60000</v>
      </c>
      <c r="O4795" s="10">
        <f t="shared" si="4796"/>
        <v>250000</v>
      </c>
      <c r="P4795" s="7">
        <v>64.0</v>
      </c>
      <c r="Q4795" s="7">
        <v>6.0</v>
      </c>
      <c r="T4795" s="11">
        <f t="shared" si="3"/>
        <v>64</v>
      </c>
      <c r="U4795" s="7" t="s">
        <v>597</v>
      </c>
      <c r="V4795" s="12" t="str">
        <f t="shared" si="4"/>
        <v>Sidhe Interactive</v>
      </c>
      <c r="W4795" s="7" t="s">
        <v>28</v>
      </c>
    </row>
    <row r="4796">
      <c r="A4796" s="7" t="s">
        <v>3934</v>
      </c>
      <c r="B4796" s="8" t="s">
        <v>78</v>
      </c>
      <c r="C4796" s="7">
        <v>2010.0</v>
      </c>
      <c r="D4796" s="7" t="s">
        <v>31</v>
      </c>
      <c r="E4796" s="7" t="s">
        <v>85</v>
      </c>
      <c r="F4796" s="7">
        <v>0.02</v>
      </c>
      <c r="G4796" s="7">
        <v>0.19</v>
      </c>
      <c r="H4796" s="7">
        <v>0.0</v>
      </c>
      <c r="I4796" s="7">
        <v>0.04</v>
      </c>
      <c r="J4796" s="7">
        <v>0.24</v>
      </c>
      <c r="K4796" s="10">
        <f t="shared" ref="K4796:O4796" si="4797">F4796*1000000</f>
        <v>20000</v>
      </c>
      <c r="L4796" s="10">
        <f t="shared" si="4797"/>
        <v>190000</v>
      </c>
      <c r="M4796" s="10">
        <f t="shared" si="4797"/>
        <v>0</v>
      </c>
      <c r="N4796" s="10">
        <f t="shared" si="4797"/>
        <v>40000</v>
      </c>
      <c r="O4796" s="10">
        <f t="shared" si="4797"/>
        <v>240000</v>
      </c>
      <c r="P4796" s="7">
        <v>88.0</v>
      </c>
      <c r="Q4796" s="7">
        <v>36.0</v>
      </c>
      <c r="R4796" s="7">
        <v>8.0</v>
      </c>
      <c r="S4796" s="7">
        <v>1247.0</v>
      </c>
      <c r="T4796" s="11">
        <f t="shared" si="3"/>
        <v>80.22447389</v>
      </c>
      <c r="U4796" s="7" t="s">
        <v>3935</v>
      </c>
      <c r="V4796" s="12" t="str">
        <f t="shared" si="4"/>
        <v>2K Marin</v>
      </c>
      <c r="W4796" s="7" t="s">
        <v>34</v>
      </c>
    </row>
    <row r="4797">
      <c r="A4797" s="7" t="s">
        <v>4633</v>
      </c>
      <c r="B4797" s="8" t="s">
        <v>47</v>
      </c>
      <c r="C4797" s="7">
        <v>2010.0</v>
      </c>
      <c r="D4797" s="7" t="s">
        <v>31</v>
      </c>
      <c r="E4797" s="7" t="s">
        <v>686</v>
      </c>
      <c r="F4797" s="7">
        <v>0.17</v>
      </c>
      <c r="G4797" s="7">
        <v>0.04</v>
      </c>
      <c r="H4797" s="7">
        <v>0.01</v>
      </c>
      <c r="I4797" s="7">
        <v>0.03</v>
      </c>
      <c r="J4797" s="7">
        <v>0.24</v>
      </c>
      <c r="K4797" s="10">
        <f t="shared" ref="K4797:O4797" si="4798">F4797*1000000</f>
        <v>170000</v>
      </c>
      <c r="L4797" s="10">
        <f t="shared" si="4798"/>
        <v>40000</v>
      </c>
      <c r="M4797" s="10">
        <f t="shared" si="4798"/>
        <v>10000</v>
      </c>
      <c r="N4797" s="10">
        <f t="shared" si="4798"/>
        <v>30000</v>
      </c>
      <c r="O4797" s="10">
        <f t="shared" si="4798"/>
        <v>240000</v>
      </c>
      <c r="P4797" s="7">
        <v>77.0</v>
      </c>
      <c r="Q4797" s="7">
        <v>48.0</v>
      </c>
      <c r="R4797" s="7">
        <v>7.7</v>
      </c>
      <c r="S4797" s="7">
        <v>100.0</v>
      </c>
      <c r="T4797" s="11">
        <f t="shared" si="3"/>
        <v>77</v>
      </c>
      <c r="U4797" s="7" t="s">
        <v>4634</v>
      </c>
      <c r="V4797" s="12" t="str">
        <f t="shared" si="4"/>
        <v>Raven Software</v>
      </c>
      <c r="W4797" s="7" t="s">
        <v>34</v>
      </c>
    </row>
    <row r="4798">
      <c r="A4798" s="7" t="s">
        <v>5998</v>
      </c>
      <c r="B4798" s="8" t="s">
        <v>78</v>
      </c>
      <c r="C4798" s="7">
        <v>2011.0</v>
      </c>
      <c r="D4798" s="7" t="s">
        <v>49</v>
      </c>
      <c r="E4798" s="7" t="s">
        <v>495</v>
      </c>
      <c r="F4798" s="7">
        <v>0.05</v>
      </c>
      <c r="G4798" s="7">
        <v>0.14</v>
      </c>
      <c r="H4798" s="7">
        <v>0.0</v>
      </c>
      <c r="I4798" s="7">
        <v>0.03</v>
      </c>
      <c r="J4798" s="7">
        <v>0.22</v>
      </c>
      <c r="K4798" s="10">
        <f t="shared" ref="K4798:O4798" si="4799">F4798*1000000</f>
        <v>50000</v>
      </c>
      <c r="L4798" s="10">
        <f t="shared" si="4799"/>
        <v>140000</v>
      </c>
      <c r="M4798" s="10">
        <f t="shared" si="4799"/>
        <v>0</v>
      </c>
      <c r="N4798" s="10">
        <f t="shared" si="4799"/>
        <v>30000</v>
      </c>
      <c r="O4798" s="10">
        <f t="shared" si="4799"/>
        <v>220000</v>
      </c>
      <c r="P4798" s="7">
        <v>80.0</v>
      </c>
      <c r="Q4798" s="7">
        <v>5.0</v>
      </c>
      <c r="R4798" s="7">
        <v>8.5</v>
      </c>
      <c r="S4798" s="7">
        <v>44.0</v>
      </c>
      <c r="T4798" s="11">
        <f t="shared" si="3"/>
        <v>84.48979592</v>
      </c>
      <c r="U4798" s="7" t="s">
        <v>51</v>
      </c>
      <c r="V4798" s="12" t="str">
        <f t="shared" si="4"/>
        <v>Traveller's Tales</v>
      </c>
      <c r="W4798" s="7" t="s">
        <v>52</v>
      </c>
    </row>
    <row r="4799">
      <c r="A4799" s="7" t="s">
        <v>6308</v>
      </c>
      <c r="B4799" s="8" t="s">
        <v>78</v>
      </c>
      <c r="C4799" s="7">
        <v>2013.0</v>
      </c>
      <c r="D4799" s="7" t="s">
        <v>49</v>
      </c>
      <c r="E4799" s="7" t="s">
        <v>97</v>
      </c>
      <c r="F4799" s="7">
        <v>0.02</v>
      </c>
      <c r="G4799" s="7">
        <v>0.16</v>
      </c>
      <c r="H4799" s="7">
        <v>0.0</v>
      </c>
      <c r="I4799" s="7">
        <v>0.02</v>
      </c>
      <c r="J4799" s="7">
        <v>0.19</v>
      </c>
      <c r="K4799" s="10">
        <f t="shared" ref="K4799:O4799" si="4800">F4799*1000000</f>
        <v>20000</v>
      </c>
      <c r="L4799" s="10">
        <f t="shared" si="4800"/>
        <v>160000</v>
      </c>
      <c r="M4799" s="10">
        <f t="shared" si="4800"/>
        <v>0</v>
      </c>
      <c r="N4799" s="10">
        <f t="shared" si="4800"/>
        <v>20000</v>
      </c>
      <c r="O4799" s="10">
        <f t="shared" si="4800"/>
        <v>190000</v>
      </c>
      <c r="P4799" s="7">
        <v>78.0</v>
      </c>
      <c r="Q4799" s="7">
        <v>16.0</v>
      </c>
      <c r="R4799" s="7">
        <v>6.0</v>
      </c>
      <c r="S4799" s="7">
        <v>1096.0</v>
      </c>
      <c r="T4799" s="11">
        <f t="shared" si="3"/>
        <v>60.25899281</v>
      </c>
      <c r="U4799" s="7" t="s">
        <v>3987</v>
      </c>
      <c r="V4799" s="12" t="str">
        <f t="shared" si="4"/>
        <v>Visceral Games</v>
      </c>
      <c r="W4799" s="7" t="s">
        <v>34</v>
      </c>
    </row>
    <row r="4800">
      <c r="A4800" s="7" t="s">
        <v>7630</v>
      </c>
      <c r="B4800" s="8" t="s">
        <v>78</v>
      </c>
      <c r="C4800" s="7">
        <v>2011.0</v>
      </c>
      <c r="D4800" s="7" t="s">
        <v>75</v>
      </c>
      <c r="E4800" s="7" t="s">
        <v>113</v>
      </c>
      <c r="F4800" s="7">
        <v>0.05</v>
      </c>
      <c r="G4800" s="7">
        <v>0.11</v>
      </c>
      <c r="H4800" s="7">
        <v>0.0</v>
      </c>
      <c r="I4800" s="7">
        <v>0.03</v>
      </c>
      <c r="J4800" s="7">
        <v>0.19</v>
      </c>
      <c r="K4800" s="10">
        <f t="shared" ref="K4800:O4800" si="4801">F4800*1000000</f>
        <v>50000</v>
      </c>
      <c r="L4800" s="10">
        <f t="shared" si="4801"/>
        <v>110000</v>
      </c>
      <c r="M4800" s="10">
        <f t="shared" si="4801"/>
        <v>0</v>
      </c>
      <c r="N4800" s="10">
        <f t="shared" si="4801"/>
        <v>30000</v>
      </c>
      <c r="O4800" s="10">
        <f t="shared" si="4801"/>
        <v>190000</v>
      </c>
      <c r="P4800" s="7">
        <v>72.0</v>
      </c>
      <c r="Q4800" s="7">
        <v>19.0</v>
      </c>
      <c r="R4800" s="7">
        <v>5.7</v>
      </c>
      <c r="S4800" s="7">
        <v>253.0</v>
      </c>
      <c r="T4800" s="11">
        <f t="shared" si="3"/>
        <v>58.04779412</v>
      </c>
      <c r="U4800" s="7" t="s">
        <v>7631</v>
      </c>
      <c r="V4800" s="12" t="str">
        <f t="shared" si="4"/>
        <v>Eden</v>
      </c>
      <c r="W4800" s="7" t="s">
        <v>64</v>
      </c>
    </row>
    <row r="4801">
      <c r="A4801" s="7" t="s">
        <v>7702</v>
      </c>
      <c r="B4801" s="8" t="s">
        <v>30</v>
      </c>
      <c r="C4801" s="7">
        <v>2010.0</v>
      </c>
      <c r="D4801" s="7" t="s">
        <v>26</v>
      </c>
      <c r="E4801" s="7" t="s">
        <v>686</v>
      </c>
      <c r="F4801" s="7">
        <v>0.17</v>
      </c>
      <c r="G4801" s="7">
        <v>0.0</v>
      </c>
      <c r="H4801" s="7">
        <v>0.0</v>
      </c>
      <c r="I4801" s="7">
        <v>0.01</v>
      </c>
      <c r="J4801" s="7">
        <v>0.18</v>
      </c>
      <c r="K4801" s="10">
        <f t="shared" ref="K4801:O4801" si="4802">F4801*1000000</f>
        <v>170000</v>
      </c>
      <c r="L4801" s="10">
        <f t="shared" si="4802"/>
        <v>0</v>
      </c>
      <c r="M4801" s="10">
        <f t="shared" si="4802"/>
        <v>0</v>
      </c>
      <c r="N4801" s="10">
        <f t="shared" si="4802"/>
        <v>10000</v>
      </c>
      <c r="O4801" s="10">
        <f t="shared" si="4802"/>
        <v>180000</v>
      </c>
      <c r="P4801" s="7">
        <v>54.0</v>
      </c>
      <c r="Q4801" s="7">
        <v>29.0</v>
      </c>
      <c r="R4801" s="7">
        <v>7.6</v>
      </c>
      <c r="S4801" s="7">
        <v>68.0</v>
      </c>
      <c r="T4801" s="11">
        <f t="shared" si="3"/>
        <v>69.42268041</v>
      </c>
      <c r="U4801" s="7" t="s">
        <v>7703</v>
      </c>
      <c r="V4801" s="12" t="str">
        <f t="shared" si="4"/>
        <v>NaturalMotion</v>
      </c>
      <c r="W4801" s="7" t="s">
        <v>28</v>
      </c>
    </row>
    <row r="4802">
      <c r="A4802" s="7" t="s">
        <v>7705</v>
      </c>
      <c r="B4802" s="8" t="s">
        <v>30</v>
      </c>
      <c r="C4802" s="7">
        <v>2011.0</v>
      </c>
      <c r="D4802" s="7" t="s">
        <v>31</v>
      </c>
      <c r="E4802" s="7" t="s">
        <v>686</v>
      </c>
      <c r="F4802" s="7">
        <v>0.13</v>
      </c>
      <c r="G4802" s="7">
        <v>0.0</v>
      </c>
      <c r="H4802" s="7">
        <v>0.04</v>
      </c>
      <c r="I4802" s="7">
        <v>0.01</v>
      </c>
      <c r="J4802" s="7">
        <v>0.18</v>
      </c>
      <c r="K4802" s="10">
        <f t="shared" ref="K4802:O4802" si="4803">F4802*1000000</f>
        <v>130000</v>
      </c>
      <c r="L4802" s="10">
        <f t="shared" si="4803"/>
        <v>0</v>
      </c>
      <c r="M4802" s="10">
        <f t="shared" si="4803"/>
        <v>40000</v>
      </c>
      <c r="N4802" s="10">
        <f t="shared" si="4803"/>
        <v>10000</v>
      </c>
      <c r="O4802" s="10">
        <f t="shared" si="4803"/>
        <v>180000</v>
      </c>
      <c r="P4802" s="7">
        <v>48.0</v>
      </c>
      <c r="Q4802" s="7">
        <v>8.0</v>
      </c>
      <c r="R4802" s="7">
        <v>8.1</v>
      </c>
      <c r="S4802" s="7">
        <v>16.0</v>
      </c>
      <c r="T4802" s="11">
        <f t="shared" si="3"/>
        <v>70</v>
      </c>
      <c r="U4802" s="7" t="s">
        <v>101</v>
      </c>
      <c r="V4802" s="12" t="str">
        <f t="shared" si="4"/>
        <v>Konami</v>
      </c>
      <c r="W4802" s="7" t="s">
        <v>64</v>
      </c>
    </row>
    <row r="4803">
      <c r="A4803" s="7" t="s">
        <v>7708</v>
      </c>
      <c r="B4803" s="8" t="s">
        <v>25</v>
      </c>
      <c r="C4803" s="7">
        <v>2010.0</v>
      </c>
      <c r="D4803" s="7" t="s">
        <v>96</v>
      </c>
      <c r="E4803" s="7" t="s">
        <v>686</v>
      </c>
      <c r="F4803" s="7">
        <v>0.14</v>
      </c>
      <c r="G4803" s="7">
        <v>0.0</v>
      </c>
      <c r="H4803" s="7">
        <v>0.02</v>
      </c>
      <c r="I4803" s="7">
        <v>0.01</v>
      </c>
      <c r="J4803" s="7">
        <v>0.17</v>
      </c>
      <c r="K4803" s="10">
        <f t="shared" ref="K4803:O4803" si="4804">F4803*1000000</f>
        <v>140000</v>
      </c>
      <c r="L4803" s="10">
        <f t="shared" si="4804"/>
        <v>0</v>
      </c>
      <c r="M4803" s="10">
        <f t="shared" si="4804"/>
        <v>20000</v>
      </c>
      <c r="N4803" s="10">
        <f t="shared" si="4804"/>
        <v>10000</v>
      </c>
      <c r="O4803" s="10">
        <f t="shared" si="4804"/>
        <v>170000</v>
      </c>
      <c r="P4803" s="7">
        <v>82.0</v>
      </c>
      <c r="Q4803" s="7">
        <v>29.0</v>
      </c>
      <c r="R4803" s="7">
        <v>8.8</v>
      </c>
      <c r="S4803" s="7">
        <v>25.0</v>
      </c>
      <c r="T4803" s="11">
        <f t="shared" si="3"/>
        <v>84.77777778</v>
      </c>
      <c r="U4803" s="7" t="s">
        <v>584</v>
      </c>
      <c r="V4803" s="12" t="str">
        <f t="shared" si="4"/>
        <v>Atlus</v>
      </c>
      <c r="W4803" s="7" t="s">
        <v>64</v>
      </c>
    </row>
    <row r="4804">
      <c r="A4804" s="7" t="s">
        <v>7702</v>
      </c>
      <c r="B4804" s="8" t="s">
        <v>47</v>
      </c>
      <c r="C4804" s="7">
        <v>2010.0</v>
      </c>
      <c r="D4804" s="7" t="s">
        <v>26</v>
      </c>
      <c r="E4804" s="7" t="s">
        <v>686</v>
      </c>
      <c r="F4804" s="7">
        <v>0.16</v>
      </c>
      <c r="G4804" s="7">
        <v>0.0</v>
      </c>
      <c r="H4804" s="7">
        <v>0.0</v>
      </c>
      <c r="I4804" s="7">
        <v>0.01</v>
      </c>
      <c r="J4804" s="7">
        <v>0.17</v>
      </c>
      <c r="K4804" s="10">
        <f t="shared" ref="K4804:O4804" si="4805">F4804*1000000</f>
        <v>160000</v>
      </c>
      <c r="L4804" s="10">
        <f t="shared" si="4805"/>
        <v>0</v>
      </c>
      <c r="M4804" s="10">
        <f t="shared" si="4805"/>
        <v>0</v>
      </c>
      <c r="N4804" s="10">
        <f t="shared" si="4805"/>
        <v>10000</v>
      </c>
      <c r="O4804" s="10">
        <f t="shared" si="4805"/>
        <v>170000</v>
      </c>
      <c r="P4804" s="7">
        <v>58.0</v>
      </c>
      <c r="Q4804" s="7">
        <v>25.0</v>
      </c>
      <c r="R4804" s="7">
        <v>7.0</v>
      </c>
      <c r="S4804" s="7">
        <v>52.0</v>
      </c>
      <c r="T4804" s="11">
        <f t="shared" si="3"/>
        <v>66.1038961</v>
      </c>
      <c r="U4804" s="7" t="s">
        <v>7703</v>
      </c>
      <c r="V4804" s="12" t="str">
        <f t="shared" si="4"/>
        <v>NaturalMotion</v>
      </c>
      <c r="W4804" s="7" t="s">
        <v>28</v>
      </c>
    </row>
    <row r="4805">
      <c r="A4805" s="7" t="s">
        <v>7715</v>
      </c>
      <c r="B4805" s="8" t="s">
        <v>25</v>
      </c>
      <c r="C4805" s="7">
        <v>2009.0</v>
      </c>
      <c r="D4805" s="7" t="s">
        <v>41</v>
      </c>
      <c r="E4805" s="7" t="s">
        <v>686</v>
      </c>
      <c r="F4805" s="7">
        <v>0.15</v>
      </c>
      <c r="G4805" s="7">
        <v>0.0</v>
      </c>
      <c r="H4805" s="7">
        <v>0.0</v>
      </c>
      <c r="I4805" s="7">
        <v>0.01</v>
      </c>
      <c r="J4805" s="7">
        <v>0.16</v>
      </c>
      <c r="K4805" s="10">
        <f t="shared" ref="K4805:O4805" si="4806">F4805*1000000</f>
        <v>150000</v>
      </c>
      <c r="L4805" s="10">
        <f t="shared" si="4806"/>
        <v>0</v>
      </c>
      <c r="M4805" s="10">
        <f t="shared" si="4806"/>
        <v>0</v>
      </c>
      <c r="N4805" s="10">
        <f t="shared" si="4806"/>
        <v>10000</v>
      </c>
      <c r="O4805" s="10">
        <f t="shared" si="4806"/>
        <v>160000</v>
      </c>
      <c r="P4805" s="7">
        <v>33.0</v>
      </c>
      <c r="Q4805" s="7">
        <v>6.0</v>
      </c>
      <c r="T4805" s="11">
        <f t="shared" si="3"/>
        <v>33</v>
      </c>
      <c r="U4805" s="7" t="s">
        <v>2903</v>
      </c>
      <c r="V4805" s="12" t="str">
        <f t="shared" si="4"/>
        <v>Storm City Games</v>
      </c>
      <c r="W4805" s="7" t="s">
        <v>64</v>
      </c>
    </row>
    <row r="4806">
      <c r="A4806" s="7" t="s">
        <v>7716</v>
      </c>
      <c r="B4806" s="8" t="s">
        <v>30</v>
      </c>
      <c r="C4806" s="7">
        <v>2011.0</v>
      </c>
      <c r="D4806" s="7" t="s">
        <v>49</v>
      </c>
      <c r="E4806" s="7" t="s">
        <v>686</v>
      </c>
      <c r="F4806" s="7">
        <v>0.15</v>
      </c>
      <c r="G4806" s="7">
        <v>0.0</v>
      </c>
      <c r="H4806" s="7">
        <v>0.0</v>
      </c>
      <c r="I4806" s="7">
        <v>0.01</v>
      </c>
      <c r="J4806" s="7">
        <v>0.16</v>
      </c>
      <c r="K4806" s="10">
        <f t="shared" ref="K4806:O4806" si="4807">F4806*1000000</f>
        <v>150000</v>
      </c>
      <c r="L4806" s="10">
        <f t="shared" si="4807"/>
        <v>0</v>
      </c>
      <c r="M4806" s="10">
        <f t="shared" si="4807"/>
        <v>0</v>
      </c>
      <c r="N4806" s="10">
        <f t="shared" si="4807"/>
        <v>10000</v>
      </c>
      <c r="O4806" s="10">
        <f t="shared" si="4807"/>
        <v>160000</v>
      </c>
      <c r="P4806" s="7">
        <v>60.0</v>
      </c>
      <c r="Q4806" s="7">
        <v>9.0</v>
      </c>
      <c r="R4806" s="7">
        <v>3.6</v>
      </c>
      <c r="S4806" s="7">
        <v>138.0</v>
      </c>
      <c r="T4806" s="11">
        <f t="shared" si="3"/>
        <v>37.46938776</v>
      </c>
      <c r="U4806" s="7" t="s">
        <v>3051</v>
      </c>
      <c r="V4806" s="12" t="str">
        <f t="shared" si="4"/>
        <v>Telltale Games</v>
      </c>
      <c r="W4806" s="7" t="s">
        <v>64</v>
      </c>
    </row>
    <row r="4807">
      <c r="A4807" s="7" t="s">
        <v>4499</v>
      </c>
      <c r="B4807" s="8" t="s">
        <v>47</v>
      </c>
      <c r="C4807" s="7">
        <v>2010.0</v>
      </c>
      <c r="D4807" s="7" t="s">
        <v>58</v>
      </c>
      <c r="E4807" s="7" t="s">
        <v>686</v>
      </c>
      <c r="F4807" s="7">
        <v>0.13</v>
      </c>
      <c r="G4807" s="7">
        <v>0.0</v>
      </c>
      <c r="H4807" s="7">
        <v>0.0</v>
      </c>
      <c r="I4807" s="7">
        <v>0.02</v>
      </c>
      <c r="J4807" s="7">
        <v>0.14</v>
      </c>
      <c r="K4807" s="10">
        <f t="shared" ref="K4807:O4807" si="4808">F4807*1000000</f>
        <v>130000</v>
      </c>
      <c r="L4807" s="10">
        <f t="shared" si="4808"/>
        <v>0</v>
      </c>
      <c r="M4807" s="10">
        <f t="shared" si="4808"/>
        <v>0</v>
      </c>
      <c r="N4807" s="10">
        <f t="shared" si="4808"/>
        <v>20000</v>
      </c>
      <c r="O4807" s="10">
        <f t="shared" si="4808"/>
        <v>140000</v>
      </c>
      <c r="P4807" s="7">
        <v>76.0</v>
      </c>
      <c r="Q4807" s="7">
        <v>5.0</v>
      </c>
      <c r="R4807" s="7">
        <v>8.2</v>
      </c>
      <c r="S4807" s="7">
        <v>5.0</v>
      </c>
      <c r="T4807" s="11">
        <f t="shared" si="3"/>
        <v>79</v>
      </c>
      <c r="U4807" s="7" t="s">
        <v>1154</v>
      </c>
      <c r="V4807" s="12" t="str">
        <f t="shared" si="4"/>
        <v>PopCap</v>
      </c>
      <c r="W4807" s="7" t="s">
        <v>28</v>
      </c>
    </row>
    <row r="4808">
      <c r="A4808" s="7" t="s">
        <v>4499</v>
      </c>
      <c r="B4808" s="8" t="s">
        <v>30</v>
      </c>
      <c r="C4808" s="7">
        <v>2010.0</v>
      </c>
      <c r="D4808" s="7" t="s">
        <v>58</v>
      </c>
      <c r="E4808" s="7" t="s">
        <v>686</v>
      </c>
      <c r="F4808" s="7">
        <v>0.13</v>
      </c>
      <c r="G4808" s="7">
        <v>0.0</v>
      </c>
      <c r="H4808" s="7">
        <v>0.0</v>
      </c>
      <c r="I4808" s="7">
        <v>0.01</v>
      </c>
      <c r="J4808" s="7">
        <v>0.14</v>
      </c>
      <c r="K4808" s="10">
        <f t="shared" ref="K4808:O4808" si="4809">F4808*1000000</f>
        <v>130000</v>
      </c>
      <c r="L4808" s="10">
        <f t="shared" si="4809"/>
        <v>0</v>
      </c>
      <c r="M4808" s="10">
        <f t="shared" si="4809"/>
        <v>0</v>
      </c>
      <c r="N4808" s="10">
        <f t="shared" si="4809"/>
        <v>10000</v>
      </c>
      <c r="O4808" s="10">
        <f t="shared" si="4809"/>
        <v>140000</v>
      </c>
      <c r="P4808" s="7">
        <v>78.0</v>
      </c>
      <c r="Q4808" s="7">
        <v>13.0</v>
      </c>
      <c r="R4808" s="7">
        <v>8.4</v>
      </c>
      <c r="S4808" s="7">
        <v>11.0</v>
      </c>
      <c r="T4808" s="11">
        <f t="shared" si="3"/>
        <v>80.75</v>
      </c>
      <c r="U4808" s="7" t="s">
        <v>1154</v>
      </c>
      <c r="V4808" s="12" t="str">
        <f t="shared" si="4"/>
        <v>PopCap</v>
      </c>
      <c r="W4808" s="7" t="s">
        <v>28</v>
      </c>
    </row>
    <row r="4809">
      <c r="A4809" s="7" t="s">
        <v>2728</v>
      </c>
      <c r="B4809" s="8" t="s">
        <v>78</v>
      </c>
      <c r="C4809" s="7">
        <v>2008.0</v>
      </c>
      <c r="D4809" s="7" t="s">
        <v>112</v>
      </c>
      <c r="E4809" s="7" t="s">
        <v>131</v>
      </c>
      <c r="F4809" s="7">
        <v>0.07</v>
      </c>
      <c r="G4809" s="7">
        <v>0.05</v>
      </c>
      <c r="H4809" s="7">
        <v>0.0</v>
      </c>
      <c r="I4809" s="7">
        <v>0.02</v>
      </c>
      <c r="J4809" s="7">
        <v>0.13</v>
      </c>
      <c r="K4809" s="10">
        <f t="shared" ref="K4809:O4809" si="4810">F4809*1000000</f>
        <v>70000</v>
      </c>
      <c r="L4809" s="10">
        <f t="shared" si="4810"/>
        <v>50000</v>
      </c>
      <c r="M4809" s="10">
        <f t="shared" si="4810"/>
        <v>0</v>
      </c>
      <c r="N4809" s="10">
        <f t="shared" si="4810"/>
        <v>20000</v>
      </c>
      <c r="O4809" s="10">
        <f t="shared" si="4810"/>
        <v>130000</v>
      </c>
      <c r="P4809" s="7">
        <v>91.0</v>
      </c>
      <c r="Q4809" s="7">
        <v>23.0</v>
      </c>
      <c r="R4809" s="7">
        <v>8.0</v>
      </c>
      <c r="S4809" s="7">
        <v>352.0</v>
      </c>
      <c r="T4809" s="11">
        <f t="shared" si="3"/>
        <v>80.67466667</v>
      </c>
      <c r="U4809" s="7" t="s">
        <v>131</v>
      </c>
      <c r="V4809" s="12" t="str">
        <f t="shared" si="4"/>
        <v>Capcom</v>
      </c>
      <c r="W4809" s="7" t="s">
        <v>64</v>
      </c>
    </row>
    <row r="4810">
      <c r="A4810" s="7" t="s">
        <v>4454</v>
      </c>
      <c r="B4810" s="8" t="s">
        <v>47</v>
      </c>
      <c r="C4810" s="7">
        <v>2009.0</v>
      </c>
      <c r="D4810" s="7" t="s">
        <v>437</v>
      </c>
      <c r="E4810" s="7" t="s">
        <v>915</v>
      </c>
      <c r="F4810" s="7">
        <v>0.09</v>
      </c>
      <c r="G4810" s="7">
        <v>0.0</v>
      </c>
      <c r="H4810" s="7">
        <v>0.03</v>
      </c>
      <c r="I4810" s="7">
        <v>0.01</v>
      </c>
      <c r="J4810" s="7">
        <v>0.12</v>
      </c>
      <c r="K4810" s="10">
        <f t="shared" ref="K4810:O4810" si="4811">F4810*1000000</f>
        <v>90000</v>
      </c>
      <c r="L4810" s="10">
        <f t="shared" si="4811"/>
        <v>0</v>
      </c>
      <c r="M4810" s="10">
        <f t="shared" si="4811"/>
        <v>30000</v>
      </c>
      <c r="N4810" s="10">
        <f t="shared" si="4811"/>
        <v>10000</v>
      </c>
      <c r="O4810" s="10">
        <f t="shared" si="4811"/>
        <v>120000</v>
      </c>
      <c r="P4810" s="7">
        <v>50.0</v>
      </c>
      <c r="Q4810" s="7">
        <v>8.0</v>
      </c>
      <c r="R4810" s="7">
        <v>6.7</v>
      </c>
      <c r="S4810" s="7">
        <v>37.0</v>
      </c>
      <c r="T4810" s="11">
        <f t="shared" si="3"/>
        <v>63.97777778</v>
      </c>
      <c r="U4810" s="7" t="s">
        <v>995</v>
      </c>
      <c r="V4810" s="12" t="str">
        <f t="shared" si="4"/>
        <v>Compile Heart</v>
      </c>
      <c r="W4810" s="7" t="s">
        <v>64</v>
      </c>
    </row>
    <row r="4811">
      <c r="A4811" s="7" t="s">
        <v>4986</v>
      </c>
      <c r="B4811" s="8" t="s">
        <v>78</v>
      </c>
      <c r="C4811" s="7">
        <v>2011.0</v>
      </c>
      <c r="D4811" s="7" t="s">
        <v>41</v>
      </c>
      <c r="E4811" s="7" t="s">
        <v>686</v>
      </c>
      <c r="F4811" s="7">
        <v>0.06</v>
      </c>
      <c r="G4811" s="7">
        <v>0.04</v>
      </c>
      <c r="H4811" s="7">
        <v>0.0</v>
      </c>
      <c r="I4811" s="7">
        <v>0.01</v>
      </c>
      <c r="J4811" s="7">
        <v>0.12</v>
      </c>
      <c r="K4811" s="10">
        <f t="shared" ref="K4811:O4811" si="4812">F4811*1000000</f>
        <v>60000</v>
      </c>
      <c r="L4811" s="10">
        <f t="shared" si="4812"/>
        <v>40000</v>
      </c>
      <c r="M4811" s="10">
        <f t="shared" si="4812"/>
        <v>0</v>
      </c>
      <c r="N4811" s="10">
        <f t="shared" si="4812"/>
        <v>10000</v>
      </c>
      <c r="O4811" s="10">
        <f t="shared" si="4812"/>
        <v>120000</v>
      </c>
      <c r="P4811" s="7">
        <v>78.0</v>
      </c>
      <c r="Q4811" s="7">
        <v>5.0</v>
      </c>
      <c r="R4811" s="7">
        <v>8.1</v>
      </c>
      <c r="S4811" s="7">
        <v>57.0</v>
      </c>
      <c r="T4811" s="11">
        <f t="shared" si="3"/>
        <v>80.75806452</v>
      </c>
      <c r="U4811" s="7" t="s">
        <v>55</v>
      </c>
      <c r="V4811" s="12" t="str">
        <f t="shared" si="4"/>
        <v>Ubisoft</v>
      </c>
      <c r="W4811" s="7" t="s">
        <v>64</v>
      </c>
    </row>
    <row r="4812">
      <c r="A4812" s="7" t="s">
        <v>7698</v>
      </c>
      <c r="B4812" s="8" t="s">
        <v>30</v>
      </c>
      <c r="C4812" s="7">
        <v>2010.0</v>
      </c>
      <c r="D4812" s="7" t="s">
        <v>75</v>
      </c>
      <c r="E4812" s="7" t="s">
        <v>988</v>
      </c>
      <c r="F4812" s="7">
        <v>0.0</v>
      </c>
      <c r="G4812" s="7">
        <v>0.1</v>
      </c>
      <c r="H4812" s="7">
        <v>0.0</v>
      </c>
      <c r="I4812" s="7">
        <v>0.02</v>
      </c>
      <c r="J4812" s="7">
        <v>0.12</v>
      </c>
      <c r="K4812" s="10">
        <f t="shared" ref="K4812:O4812" si="4813">F4812*1000000</f>
        <v>0</v>
      </c>
      <c r="L4812" s="10">
        <f t="shared" si="4813"/>
        <v>100000</v>
      </c>
      <c r="M4812" s="10">
        <f t="shared" si="4813"/>
        <v>0</v>
      </c>
      <c r="N4812" s="10">
        <f t="shared" si="4813"/>
        <v>20000</v>
      </c>
      <c r="O4812" s="10">
        <f t="shared" si="4813"/>
        <v>120000</v>
      </c>
      <c r="P4812" s="7">
        <v>66.0</v>
      </c>
      <c r="Q4812" s="7">
        <v>24.0</v>
      </c>
      <c r="R4812" s="7">
        <v>6.0</v>
      </c>
      <c r="S4812" s="7">
        <v>4.0</v>
      </c>
      <c r="T4812" s="11">
        <f t="shared" si="3"/>
        <v>65.14285714</v>
      </c>
      <c r="U4812" s="7" t="s">
        <v>1167</v>
      </c>
      <c r="V4812" s="12" t="str">
        <f t="shared" si="4"/>
        <v>Milestone S.r.l</v>
      </c>
      <c r="W4812" s="7" t="s">
        <v>52</v>
      </c>
    </row>
    <row r="4813">
      <c r="A4813" s="7" t="s">
        <v>819</v>
      </c>
      <c r="B4813" s="8" t="s">
        <v>62</v>
      </c>
      <c r="C4813" s="7">
        <v>2007.0</v>
      </c>
      <c r="D4813" s="7" t="s">
        <v>437</v>
      </c>
      <c r="E4813" s="7" t="s">
        <v>281</v>
      </c>
      <c r="F4813" s="7">
        <v>0.06</v>
      </c>
      <c r="G4813" s="7">
        <v>0.04</v>
      </c>
      <c r="H4813" s="7">
        <v>0.0</v>
      </c>
      <c r="I4813" s="7">
        <v>0.01</v>
      </c>
      <c r="J4813" s="7">
        <v>0.11</v>
      </c>
      <c r="K4813" s="10">
        <f t="shared" ref="K4813:O4813" si="4814">F4813*1000000</f>
        <v>60000</v>
      </c>
      <c r="L4813" s="10">
        <f t="shared" si="4814"/>
        <v>40000</v>
      </c>
      <c r="M4813" s="10">
        <f t="shared" si="4814"/>
        <v>0</v>
      </c>
      <c r="N4813" s="10">
        <f t="shared" si="4814"/>
        <v>10000</v>
      </c>
      <c r="O4813" s="10">
        <f t="shared" si="4814"/>
        <v>110000</v>
      </c>
      <c r="P4813" s="7">
        <v>54.0</v>
      </c>
      <c r="Q4813" s="7">
        <v>15.0</v>
      </c>
      <c r="R4813" s="7">
        <v>9.1</v>
      </c>
      <c r="S4813" s="7">
        <v>10.0</v>
      </c>
      <c r="T4813" s="11">
        <f t="shared" si="3"/>
        <v>68.8</v>
      </c>
      <c r="U4813" s="7" t="s">
        <v>110</v>
      </c>
      <c r="V4813" s="12" t="str">
        <f t="shared" si="4"/>
        <v>4J Studios</v>
      </c>
      <c r="W4813" s="7" t="s">
        <v>28</v>
      </c>
    </row>
    <row r="4814">
      <c r="A4814" s="7" t="s">
        <v>7746</v>
      </c>
      <c r="B4814" s="8" t="s">
        <v>4908</v>
      </c>
      <c r="C4814" s="7">
        <v>2007.0</v>
      </c>
      <c r="D4814" s="7" t="s">
        <v>54</v>
      </c>
      <c r="E4814" s="7" t="s">
        <v>686</v>
      </c>
      <c r="F4814" s="7">
        <v>0.08</v>
      </c>
      <c r="G4814" s="7">
        <v>0.0</v>
      </c>
      <c r="H4814" s="7">
        <v>0.0</v>
      </c>
      <c r="I4814" s="7">
        <v>0.01</v>
      </c>
      <c r="J4814" s="7">
        <v>0.08</v>
      </c>
      <c r="K4814" s="10">
        <f t="shared" ref="K4814:O4814" si="4815">F4814*1000000</f>
        <v>80000</v>
      </c>
      <c r="L4814" s="10">
        <f t="shared" si="4815"/>
        <v>0</v>
      </c>
      <c r="M4814" s="10">
        <f t="shared" si="4815"/>
        <v>0</v>
      </c>
      <c r="N4814" s="10">
        <f t="shared" si="4815"/>
        <v>10000</v>
      </c>
      <c r="O4814" s="10">
        <f t="shared" si="4815"/>
        <v>80000</v>
      </c>
      <c r="R4814" s="7">
        <v>4.2</v>
      </c>
      <c r="S4814" s="7">
        <v>5.0</v>
      </c>
      <c r="T4814" s="11">
        <f t="shared" si="3"/>
        <v>42</v>
      </c>
      <c r="U4814" s="7" t="s">
        <v>193</v>
      </c>
      <c r="V4814" s="12" t="str">
        <f t="shared" si="4"/>
        <v>1st Playable Productions</v>
      </c>
      <c r="W4814" s="7" t="s">
        <v>52</v>
      </c>
    </row>
    <row r="4815">
      <c r="A4815" s="7" t="s">
        <v>4139</v>
      </c>
      <c r="B4815" s="8" t="s">
        <v>30</v>
      </c>
      <c r="C4815" s="7">
        <v>2010.0</v>
      </c>
      <c r="D4815" s="7" t="s">
        <v>26</v>
      </c>
      <c r="E4815" s="7" t="s">
        <v>988</v>
      </c>
      <c r="F4815" s="7">
        <v>0.0</v>
      </c>
      <c r="G4815" s="7">
        <v>0.06</v>
      </c>
      <c r="H4815" s="7">
        <v>0.0</v>
      </c>
      <c r="I4815" s="7">
        <v>0.01</v>
      </c>
      <c r="J4815" s="7">
        <v>0.08</v>
      </c>
      <c r="K4815" s="10">
        <f t="shared" ref="K4815:O4815" si="4816">F4815*1000000</f>
        <v>0</v>
      </c>
      <c r="L4815" s="10">
        <f t="shared" si="4816"/>
        <v>60000</v>
      </c>
      <c r="M4815" s="10">
        <f t="shared" si="4816"/>
        <v>0</v>
      </c>
      <c r="N4815" s="10">
        <f t="shared" si="4816"/>
        <v>10000</v>
      </c>
      <c r="O4815" s="10">
        <f t="shared" si="4816"/>
        <v>80000</v>
      </c>
      <c r="P4815" s="7">
        <v>57.0</v>
      </c>
      <c r="Q4815" s="7">
        <v>7.0</v>
      </c>
      <c r="T4815" s="11">
        <f t="shared" si="3"/>
        <v>57</v>
      </c>
      <c r="U4815" s="7" t="s">
        <v>4140</v>
      </c>
      <c r="V4815" s="12" t="str">
        <f t="shared" si="4"/>
        <v>Lightning Fish Games</v>
      </c>
      <c r="W4815" s="7" t="s">
        <v>28</v>
      </c>
    </row>
    <row r="4816">
      <c r="A4816" s="7" t="s">
        <v>1851</v>
      </c>
      <c r="B4816" s="8" t="s">
        <v>25</v>
      </c>
      <c r="C4816" s="7">
        <v>2008.0</v>
      </c>
      <c r="D4816" s="7" t="s">
        <v>41</v>
      </c>
      <c r="E4816" s="7" t="s">
        <v>686</v>
      </c>
      <c r="F4816" s="7">
        <v>0.07</v>
      </c>
      <c r="G4816" s="7">
        <v>0.0</v>
      </c>
      <c r="H4816" s="7">
        <v>0.0</v>
      </c>
      <c r="I4816" s="7">
        <v>0.01</v>
      </c>
      <c r="J4816" s="7">
        <v>0.08</v>
      </c>
      <c r="K4816" s="10">
        <f t="shared" ref="K4816:O4816" si="4817">F4816*1000000</f>
        <v>70000</v>
      </c>
      <c r="L4816" s="10">
        <f t="shared" si="4817"/>
        <v>0</v>
      </c>
      <c r="M4816" s="10">
        <f t="shared" si="4817"/>
        <v>0</v>
      </c>
      <c r="N4816" s="10">
        <f t="shared" si="4817"/>
        <v>10000</v>
      </c>
      <c r="O4816" s="10">
        <f t="shared" si="4817"/>
        <v>80000</v>
      </c>
      <c r="P4816" s="7">
        <v>46.0</v>
      </c>
      <c r="Q4816" s="7">
        <v>4.0</v>
      </c>
      <c r="T4816" s="11">
        <f t="shared" si="3"/>
        <v>46</v>
      </c>
      <c r="U4816" s="7" t="s">
        <v>1852</v>
      </c>
      <c r="V4816" s="12" t="str">
        <f t="shared" si="4"/>
        <v>Zoe Mode, HB Studios Multimedia</v>
      </c>
      <c r="W4816" s="7" t="s">
        <v>64</v>
      </c>
    </row>
    <row r="4817">
      <c r="A4817" s="7" t="s">
        <v>7749</v>
      </c>
      <c r="B4817" s="8" t="s">
        <v>47</v>
      </c>
      <c r="C4817" s="7">
        <v>2012.0</v>
      </c>
      <c r="D4817" s="7" t="s">
        <v>96</v>
      </c>
      <c r="E4817" s="7" t="s">
        <v>1384</v>
      </c>
      <c r="F4817" s="7">
        <v>0.06</v>
      </c>
      <c r="G4817" s="7">
        <v>0.0</v>
      </c>
      <c r="H4817" s="7">
        <v>0.0</v>
      </c>
      <c r="I4817" s="7">
        <v>0.01</v>
      </c>
      <c r="J4817" s="7">
        <v>0.07</v>
      </c>
      <c r="K4817" s="10">
        <f t="shared" ref="K4817:O4817" si="4818">F4817*1000000</f>
        <v>60000</v>
      </c>
      <c r="L4817" s="10">
        <f t="shared" si="4818"/>
        <v>0</v>
      </c>
      <c r="M4817" s="10">
        <f t="shared" si="4818"/>
        <v>0</v>
      </c>
      <c r="N4817" s="10">
        <f t="shared" si="4818"/>
        <v>10000</v>
      </c>
      <c r="O4817" s="10">
        <f t="shared" si="4818"/>
        <v>70000</v>
      </c>
      <c r="R4817" s="7">
        <v>8.9</v>
      </c>
      <c r="S4817" s="7">
        <v>9.0</v>
      </c>
      <c r="T4817" s="11">
        <f t="shared" si="3"/>
        <v>89</v>
      </c>
      <c r="U4817" s="7" t="s">
        <v>3734</v>
      </c>
      <c r="V4817" s="12" t="str">
        <f t="shared" si="4"/>
        <v>Kalypso</v>
      </c>
      <c r="W4817" s="7" t="s">
        <v>64</v>
      </c>
    </row>
    <row r="4818">
      <c r="A4818" s="7" t="s">
        <v>7750</v>
      </c>
      <c r="B4818" s="8" t="s">
        <v>4908</v>
      </c>
      <c r="C4818" s="7">
        <v>2011.0</v>
      </c>
      <c r="D4818" s="7" t="s">
        <v>31</v>
      </c>
      <c r="E4818" s="7" t="s">
        <v>168</v>
      </c>
      <c r="F4818" s="7">
        <v>0.04</v>
      </c>
      <c r="G4818" s="7">
        <v>0.02</v>
      </c>
      <c r="H4818" s="7">
        <v>0.0</v>
      </c>
      <c r="I4818" s="7">
        <v>0.01</v>
      </c>
      <c r="J4818" s="7">
        <v>0.07</v>
      </c>
      <c r="K4818" s="10">
        <f t="shared" ref="K4818:O4818" si="4819">F4818*1000000</f>
        <v>40000</v>
      </c>
      <c r="L4818" s="10">
        <f t="shared" si="4819"/>
        <v>20000</v>
      </c>
      <c r="M4818" s="10">
        <f t="shared" si="4819"/>
        <v>0</v>
      </c>
      <c r="N4818" s="10">
        <f t="shared" si="4819"/>
        <v>10000</v>
      </c>
      <c r="O4818" s="10">
        <f t="shared" si="4819"/>
        <v>70000</v>
      </c>
      <c r="P4818" s="7">
        <v>54.0</v>
      </c>
      <c r="Q4818" s="7">
        <v>24.0</v>
      </c>
      <c r="R4818" s="7">
        <v>6.3</v>
      </c>
      <c r="S4818" s="7">
        <v>29.0</v>
      </c>
      <c r="T4818" s="11">
        <f t="shared" si="3"/>
        <v>58.9245283</v>
      </c>
      <c r="U4818" s="7" t="s">
        <v>7751</v>
      </c>
      <c r="V4818" s="12" t="str">
        <f t="shared" si="4"/>
        <v>Art Co., Ltd.</v>
      </c>
      <c r="W4818" s="7" t="s">
        <v>28</v>
      </c>
    </row>
    <row r="4819">
      <c r="A4819" s="7" t="s">
        <v>6320</v>
      </c>
      <c r="B4819" s="8" t="s">
        <v>78</v>
      </c>
      <c r="C4819" s="7">
        <v>2013.0</v>
      </c>
      <c r="D4819" s="7" t="s">
        <v>49</v>
      </c>
      <c r="E4819" s="7" t="s">
        <v>1292</v>
      </c>
      <c r="F4819" s="7">
        <v>0.0</v>
      </c>
      <c r="G4819" s="7">
        <v>0.07</v>
      </c>
      <c r="H4819" s="7">
        <v>0.0</v>
      </c>
      <c r="I4819" s="7">
        <v>0.01</v>
      </c>
      <c r="J4819" s="7">
        <v>0.07</v>
      </c>
      <c r="K4819" s="10">
        <f t="shared" ref="K4819:O4819" si="4820">F4819*1000000</f>
        <v>0</v>
      </c>
      <c r="L4819" s="10">
        <f t="shared" si="4820"/>
        <v>70000</v>
      </c>
      <c r="M4819" s="10">
        <f t="shared" si="4820"/>
        <v>0</v>
      </c>
      <c r="N4819" s="10">
        <f t="shared" si="4820"/>
        <v>10000</v>
      </c>
      <c r="O4819" s="10">
        <f t="shared" si="4820"/>
        <v>70000</v>
      </c>
      <c r="P4819" s="7">
        <v>61.0</v>
      </c>
      <c r="Q4819" s="7">
        <v>35.0</v>
      </c>
      <c r="R4819" s="7">
        <v>6.0</v>
      </c>
      <c r="S4819" s="7">
        <v>441.0</v>
      </c>
      <c r="T4819" s="11">
        <f t="shared" si="3"/>
        <v>60.07352941</v>
      </c>
      <c r="U4819" s="7" t="s">
        <v>702</v>
      </c>
      <c r="V4819" s="12" t="str">
        <f t="shared" si="4"/>
        <v>Techland</v>
      </c>
      <c r="W4819" s="7" t="s">
        <v>34</v>
      </c>
    </row>
    <row r="4820">
      <c r="A4820" s="7" t="s">
        <v>7752</v>
      </c>
      <c r="B4820" s="8" t="s">
        <v>30</v>
      </c>
      <c r="C4820" s="7">
        <v>2011.0</v>
      </c>
      <c r="D4820" s="7" t="s">
        <v>41</v>
      </c>
      <c r="E4820" s="7" t="s">
        <v>686</v>
      </c>
      <c r="F4820" s="7">
        <v>0.07</v>
      </c>
      <c r="G4820" s="7">
        <v>0.0</v>
      </c>
      <c r="H4820" s="7">
        <v>0.0</v>
      </c>
      <c r="I4820" s="7">
        <v>0.01</v>
      </c>
      <c r="J4820" s="7">
        <v>0.07</v>
      </c>
      <c r="K4820" s="10">
        <f t="shared" ref="K4820:O4820" si="4821">F4820*1000000</f>
        <v>70000</v>
      </c>
      <c r="L4820" s="10">
        <f t="shared" si="4821"/>
        <v>0</v>
      </c>
      <c r="M4820" s="10">
        <f t="shared" si="4821"/>
        <v>0</v>
      </c>
      <c r="N4820" s="10">
        <f t="shared" si="4821"/>
        <v>10000</v>
      </c>
      <c r="O4820" s="10">
        <f t="shared" si="4821"/>
        <v>70000</v>
      </c>
      <c r="P4820" s="7">
        <v>49.0</v>
      </c>
      <c r="Q4820" s="7">
        <v>4.0</v>
      </c>
      <c r="T4820" s="11">
        <f t="shared" si="3"/>
        <v>49</v>
      </c>
      <c r="U4820" s="7" t="s">
        <v>7753</v>
      </c>
      <c r="V4820" s="12" t="str">
        <f t="shared" si="4"/>
        <v>Yoostar Entertainment Group</v>
      </c>
      <c r="W4820" s="7" t="s">
        <v>64</v>
      </c>
    </row>
    <row r="4821">
      <c r="A4821" s="7" t="s">
        <v>7749</v>
      </c>
      <c r="B4821" s="8" t="s">
        <v>30</v>
      </c>
      <c r="C4821" s="7">
        <v>2012.0</v>
      </c>
      <c r="D4821" s="7" t="s">
        <v>96</v>
      </c>
      <c r="E4821" s="7" t="s">
        <v>1384</v>
      </c>
      <c r="F4821" s="7">
        <v>0.06</v>
      </c>
      <c r="G4821" s="7">
        <v>0.0</v>
      </c>
      <c r="H4821" s="7">
        <v>0.0</v>
      </c>
      <c r="I4821" s="7">
        <v>0.01</v>
      </c>
      <c r="J4821" s="7">
        <v>0.07</v>
      </c>
      <c r="K4821" s="10">
        <f t="shared" ref="K4821:O4821" si="4822">F4821*1000000</f>
        <v>60000</v>
      </c>
      <c r="L4821" s="10">
        <f t="shared" si="4822"/>
        <v>0</v>
      </c>
      <c r="M4821" s="10">
        <f t="shared" si="4822"/>
        <v>0</v>
      </c>
      <c r="N4821" s="10">
        <f t="shared" si="4822"/>
        <v>10000</v>
      </c>
      <c r="O4821" s="10">
        <f t="shared" si="4822"/>
        <v>70000</v>
      </c>
      <c r="P4821" s="7">
        <v>56.0</v>
      </c>
      <c r="Q4821" s="7">
        <v>11.0</v>
      </c>
      <c r="R4821" s="7">
        <v>4.5</v>
      </c>
      <c r="S4821" s="7">
        <v>6.0</v>
      </c>
      <c r="T4821" s="11">
        <f t="shared" si="3"/>
        <v>52.11764706</v>
      </c>
      <c r="U4821" s="7" t="s">
        <v>3734</v>
      </c>
      <c r="V4821" s="12" t="str">
        <f t="shared" si="4"/>
        <v>Kalypso</v>
      </c>
      <c r="W4821" s="7" t="s">
        <v>64</v>
      </c>
    </row>
    <row r="4822">
      <c r="A4822" s="7" t="s">
        <v>7766</v>
      </c>
      <c r="B4822" s="8" t="s">
        <v>25</v>
      </c>
      <c r="C4822" s="7">
        <v>2010.0</v>
      </c>
      <c r="D4822" s="7" t="s">
        <v>1</v>
      </c>
      <c r="E4822" s="7" t="s">
        <v>686</v>
      </c>
      <c r="F4822" s="7">
        <v>0.05</v>
      </c>
      <c r="G4822" s="7">
        <v>0.0</v>
      </c>
      <c r="H4822" s="7">
        <v>0.0</v>
      </c>
      <c r="I4822" s="7">
        <v>0.0</v>
      </c>
      <c r="J4822" s="7">
        <v>0.06</v>
      </c>
      <c r="K4822" s="10">
        <f t="shared" ref="K4822:O4822" si="4823">F4822*1000000</f>
        <v>50000</v>
      </c>
      <c r="L4822" s="10">
        <f t="shared" si="4823"/>
        <v>0</v>
      </c>
      <c r="M4822" s="10">
        <f t="shared" si="4823"/>
        <v>0</v>
      </c>
      <c r="N4822" s="10">
        <f t="shared" si="4823"/>
        <v>0</v>
      </c>
      <c r="O4822" s="10">
        <f t="shared" si="4823"/>
        <v>60000</v>
      </c>
      <c r="P4822" s="7">
        <v>47.0</v>
      </c>
      <c r="Q4822" s="7">
        <v>7.0</v>
      </c>
      <c r="T4822" s="11">
        <f t="shared" si="3"/>
        <v>47</v>
      </c>
      <c r="U4822" s="7" t="s">
        <v>3318</v>
      </c>
      <c r="V4822" s="12" t="str">
        <f t="shared" si="4"/>
        <v>Majesco Games, Majesco</v>
      </c>
      <c r="W4822" s="7" t="s">
        <v>28</v>
      </c>
    </row>
    <row r="4823">
      <c r="A4823" s="7" t="s">
        <v>5226</v>
      </c>
      <c r="B4823" s="8" t="s">
        <v>25</v>
      </c>
      <c r="C4823" s="7">
        <v>2011.0</v>
      </c>
      <c r="D4823" s="7" t="s">
        <v>49</v>
      </c>
      <c r="E4823" s="7" t="s">
        <v>46</v>
      </c>
      <c r="F4823" s="7">
        <v>0.05</v>
      </c>
      <c r="G4823" s="7">
        <v>0.0</v>
      </c>
      <c r="H4823" s="7">
        <v>0.0</v>
      </c>
      <c r="I4823" s="7">
        <v>0.0</v>
      </c>
      <c r="J4823" s="7">
        <v>0.05</v>
      </c>
      <c r="K4823" s="10">
        <f t="shared" ref="K4823:O4823" si="4824">F4823*1000000</f>
        <v>50000</v>
      </c>
      <c r="L4823" s="10">
        <f t="shared" si="4824"/>
        <v>0</v>
      </c>
      <c r="M4823" s="10">
        <f t="shared" si="4824"/>
        <v>0</v>
      </c>
      <c r="N4823" s="10">
        <f t="shared" si="4824"/>
        <v>0</v>
      </c>
      <c r="O4823" s="10">
        <f t="shared" si="4824"/>
        <v>50000</v>
      </c>
      <c r="P4823" s="7">
        <v>57.0</v>
      </c>
      <c r="Q4823" s="7">
        <v>16.0</v>
      </c>
      <c r="R4823" s="7">
        <v>6.0</v>
      </c>
      <c r="S4823" s="7">
        <v>6.0</v>
      </c>
      <c r="T4823" s="11">
        <f t="shared" si="3"/>
        <v>57.81818182</v>
      </c>
      <c r="U4823" s="7" t="s">
        <v>215</v>
      </c>
      <c r="V4823" s="12" t="str">
        <f t="shared" si="4"/>
        <v>High Voltage Software</v>
      </c>
      <c r="W4823" s="7" t="s">
        <v>64</v>
      </c>
    </row>
    <row r="4824">
      <c r="A4824" s="7" t="s">
        <v>1561</v>
      </c>
      <c r="B4824" s="8" t="s">
        <v>40</v>
      </c>
      <c r="C4824" s="7">
        <v>2008.0</v>
      </c>
      <c r="D4824" s="7" t="s">
        <v>75</v>
      </c>
      <c r="E4824" s="7" t="s">
        <v>253</v>
      </c>
      <c r="F4824" s="7">
        <v>0.04</v>
      </c>
      <c r="G4824" s="7">
        <v>0.0</v>
      </c>
      <c r="H4824" s="7">
        <v>0.0</v>
      </c>
      <c r="I4824" s="7">
        <v>0.0</v>
      </c>
      <c r="J4824" s="7">
        <v>0.05</v>
      </c>
      <c r="K4824" s="10">
        <f t="shared" ref="K4824:O4824" si="4825">F4824*1000000</f>
        <v>40000</v>
      </c>
      <c r="L4824" s="10">
        <f t="shared" si="4825"/>
        <v>0</v>
      </c>
      <c r="M4824" s="10">
        <f t="shared" si="4825"/>
        <v>0</v>
      </c>
      <c r="N4824" s="10">
        <f t="shared" si="4825"/>
        <v>0</v>
      </c>
      <c r="O4824" s="10">
        <f t="shared" si="4825"/>
        <v>50000</v>
      </c>
      <c r="P4824" s="7">
        <v>79.0</v>
      </c>
      <c r="Q4824" s="7">
        <v>19.0</v>
      </c>
      <c r="R4824" s="7">
        <v>8.1</v>
      </c>
      <c r="S4824" s="7">
        <v>15.0</v>
      </c>
      <c r="T4824" s="11">
        <f t="shared" si="3"/>
        <v>79.88235294</v>
      </c>
      <c r="U4824" s="7" t="s">
        <v>1913</v>
      </c>
      <c r="V4824" s="12" t="str">
        <f t="shared" si="4"/>
        <v>Firebrand Games</v>
      </c>
      <c r="W4824" s="7" t="s">
        <v>28</v>
      </c>
    </row>
    <row r="4825">
      <c r="A4825" s="7" t="s">
        <v>7779</v>
      </c>
      <c r="B4825" s="8" t="s">
        <v>78</v>
      </c>
      <c r="C4825" s="7">
        <v>2014.0</v>
      </c>
      <c r="D4825" s="7" t="s">
        <v>437</v>
      </c>
      <c r="E4825" s="7" t="s">
        <v>686</v>
      </c>
      <c r="F4825" s="7">
        <v>0.0</v>
      </c>
      <c r="G4825" s="7">
        <v>0.04</v>
      </c>
      <c r="H4825" s="7">
        <v>0.0</v>
      </c>
      <c r="I4825" s="7">
        <v>0.0</v>
      </c>
      <c r="J4825" s="7">
        <v>0.04</v>
      </c>
      <c r="K4825" s="10">
        <f t="shared" ref="K4825:O4825" si="4826">F4825*1000000</f>
        <v>0</v>
      </c>
      <c r="L4825" s="10">
        <f t="shared" si="4826"/>
        <v>40000</v>
      </c>
      <c r="M4825" s="10">
        <f t="shared" si="4826"/>
        <v>0</v>
      </c>
      <c r="N4825" s="10">
        <f t="shared" si="4826"/>
        <v>0</v>
      </c>
      <c r="O4825" s="10">
        <f t="shared" si="4826"/>
        <v>40000</v>
      </c>
      <c r="P4825" s="7">
        <v>58.0</v>
      </c>
      <c r="Q4825" s="7">
        <v>7.0</v>
      </c>
      <c r="R4825" s="7">
        <v>3.8</v>
      </c>
      <c r="S4825" s="7">
        <v>5.0</v>
      </c>
      <c r="T4825" s="11">
        <f t="shared" si="3"/>
        <v>49.66666667</v>
      </c>
      <c r="U4825" s="7" t="s">
        <v>7780</v>
      </c>
      <c r="V4825" s="12" t="str">
        <f t="shared" si="4"/>
        <v>Gaslamp Games</v>
      </c>
      <c r="W4825" s="7" t="s">
        <v>5610</v>
      </c>
    </row>
    <row r="4826">
      <c r="A4826" s="7" t="s">
        <v>1561</v>
      </c>
      <c r="B4826" s="8" t="s">
        <v>78</v>
      </c>
      <c r="C4826" s="7">
        <v>2008.0</v>
      </c>
      <c r="D4826" s="7" t="s">
        <v>75</v>
      </c>
      <c r="E4826" s="7" t="s">
        <v>253</v>
      </c>
      <c r="F4826" s="7">
        <v>0.0</v>
      </c>
      <c r="G4826" s="7">
        <v>0.03</v>
      </c>
      <c r="H4826" s="7">
        <v>0.0</v>
      </c>
      <c r="I4826" s="7">
        <v>0.01</v>
      </c>
      <c r="J4826" s="7">
        <v>0.04</v>
      </c>
      <c r="K4826" s="10">
        <f t="shared" ref="K4826:O4826" si="4827">F4826*1000000</f>
        <v>0</v>
      </c>
      <c r="L4826" s="10">
        <f t="shared" si="4827"/>
        <v>30000</v>
      </c>
      <c r="M4826" s="10">
        <f t="shared" si="4827"/>
        <v>0</v>
      </c>
      <c r="N4826" s="10">
        <f t="shared" si="4827"/>
        <v>10000</v>
      </c>
      <c r="O4826" s="10">
        <f t="shared" si="4827"/>
        <v>40000</v>
      </c>
      <c r="P4826" s="7">
        <v>87.0</v>
      </c>
      <c r="Q4826" s="7">
        <v>25.0</v>
      </c>
      <c r="R4826" s="7">
        <v>7.9</v>
      </c>
      <c r="S4826" s="7">
        <v>463.0</v>
      </c>
      <c r="T4826" s="11">
        <f t="shared" si="3"/>
        <v>79.40983607</v>
      </c>
      <c r="U4826" s="7" t="s">
        <v>253</v>
      </c>
      <c r="V4826" s="12" t="str">
        <f t="shared" si="4"/>
        <v>Codemasters</v>
      </c>
      <c r="W4826" s="7" t="s">
        <v>28</v>
      </c>
    </row>
    <row r="4827">
      <c r="A4827" s="7" t="s">
        <v>1672</v>
      </c>
      <c r="B4827" s="8" t="s">
        <v>92</v>
      </c>
      <c r="C4827" s="7">
        <v>2008.0</v>
      </c>
      <c r="D4827" s="7" t="s">
        <v>26</v>
      </c>
      <c r="E4827" s="7" t="s">
        <v>686</v>
      </c>
      <c r="F4827" s="7">
        <v>0.03</v>
      </c>
      <c r="G4827" s="7">
        <v>0.0</v>
      </c>
      <c r="H4827" s="7">
        <v>0.0</v>
      </c>
      <c r="I4827" s="7">
        <v>0.0</v>
      </c>
      <c r="J4827" s="7">
        <v>0.03</v>
      </c>
      <c r="K4827" s="10">
        <f t="shared" ref="K4827:O4827" si="4828">F4827*1000000</f>
        <v>30000</v>
      </c>
      <c r="L4827" s="10">
        <f t="shared" si="4828"/>
        <v>0</v>
      </c>
      <c r="M4827" s="10">
        <f t="shared" si="4828"/>
        <v>0</v>
      </c>
      <c r="N4827" s="10">
        <f t="shared" si="4828"/>
        <v>0</v>
      </c>
      <c r="O4827" s="10">
        <f t="shared" si="4828"/>
        <v>30000</v>
      </c>
      <c r="P4827" s="7">
        <v>63.0</v>
      </c>
      <c r="Q4827" s="7">
        <v>5.0</v>
      </c>
      <c r="T4827" s="11">
        <f t="shared" si="3"/>
        <v>63</v>
      </c>
      <c r="U4827" s="7" t="s">
        <v>331</v>
      </c>
      <c r="V4827" s="12" t="str">
        <f t="shared" si="4"/>
        <v>Kush Games</v>
      </c>
      <c r="W4827" s="7" t="s">
        <v>28</v>
      </c>
    </row>
    <row r="4828">
      <c r="A4828" s="7" t="s">
        <v>5643</v>
      </c>
      <c r="B4828" s="8" t="s">
        <v>78</v>
      </c>
      <c r="C4828" s="7">
        <v>2011.0</v>
      </c>
      <c r="D4828" s="7" t="s">
        <v>41</v>
      </c>
      <c r="E4828" s="7" t="s">
        <v>2050</v>
      </c>
      <c r="F4828" s="7">
        <v>0.0</v>
      </c>
      <c r="G4828" s="7">
        <v>0.02</v>
      </c>
      <c r="H4828" s="7">
        <v>0.0</v>
      </c>
      <c r="I4828" s="7">
        <v>0.0</v>
      </c>
      <c r="J4828" s="7">
        <v>0.03</v>
      </c>
      <c r="K4828" s="10">
        <f t="shared" ref="K4828:O4828" si="4829">F4828*1000000</f>
        <v>0</v>
      </c>
      <c r="L4828" s="10">
        <f t="shared" si="4829"/>
        <v>20000</v>
      </c>
      <c r="M4828" s="10">
        <f t="shared" si="4829"/>
        <v>0</v>
      </c>
      <c r="N4828" s="10">
        <f t="shared" si="4829"/>
        <v>0</v>
      </c>
      <c r="O4828" s="10">
        <f t="shared" si="4829"/>
        <v>30000</v>
      </c>
      <c r="P4828" s="7">
        <v>69.0</v>
      </c>
      <c r="Q4828" s="7">
        <v>5.0</v>
      </c>
      <c r="R4828" s="7">
        <v>5.9</v>
      </c>
      <c r="S4828" s="7">
        <v>12.0</v>
      </c>
      <c r="T4828" s="11">
        <f t="shared" si="3"/>
        <v>61.94117647</v>
      </c>
      <c r="U4828" s="7" t="s">
        <v>7792</v>
      </c>
      <c r="V4828" s="12" t="str">
        <f t="shared" si="4"/>
        <v>Targem Games</v>
      </c>
      <c r="W4828" s="7" t="s">
        <v>64</v>
      </c>
    </row>
    <row r="4829">
      <c r="A4829" s="7" t="s">
        <v>7803</v>
      </c>
      <c r="B4829" s="8" t="s">
        <v>40</v>
      </c>
      <c r="C4829" s="7">
        <v>2008.0</v>
      </c>
      <c r="D4829" s="7" t="s">
        <v>1</v>
      </c>
      <c r="E4829" s="7" t="s">
        <v>686</v>
      </c>
      <c r="F4829" s="7">
        <v>0.02</v>
      </c>
      <c r="G4829" s="7">
        <v>0.0</v>
      </c>
      <c r="H4829" s="7">
        <v>0.0</v>
      </c>
      <c r="I4829" s="7">
        <v>0.0</v>
      </c>
      <c r="J4829" s="7">
        <v>0.02</v>
      </c>
      <c r="K4829" s="10">
        <f t="shared" ref="K4829:O4829" si="4830">F4829*1000000</f>
        <v>20000</v>
      </c>
      <c r="L4829" s="10">
        <f t="shared" si="4830"/>
        <v>0</v>
      </c>
      <c r="M4829" s="10">
        <f t="shared" si="4830"/>
        <v>0</v>
      </c>
      <c r="N4829" s="10">
        <f t="shared" si="4830"/>
        <v>0</v>
      </c>
      <c r="O4829" s="10">
        <f t="shared" si="4830"/>
        <v>20000</v>
      </c>
      <c r="P4829" s="7">
        <v>60.0</v>
      </c>
      <c r="Q4829" s="7">
        <v>14.0</v>
      </c>
      <c r="T4829" s="11">
        <f t="shared" si="3"/>
        <v>60</v>
      </c>
      <c r="U4829" s="7" t="s">
        <v>660</v>
      </c>
      <c r="V4829" s="12" t="str">
        <f t="shared" si="4"/>
        <v>Climax Entertainment</v>
      </c>
      <c r="W4829" s="7" t="s">
        <v>52</v>
      </c>
    </row>
    <row r="4830">
      <c r="A4830" s="7" t="s">
        <v>7816</v>
      </c>
      <c r="B4830" s="8" t="s">
        <v>25</v>
      </c>
      <c r="C4830" s="7">
        <v>2010.0</v>
      </c>
      <c r="D4830" s="7" t="s">
        <v>75</v>
      </c>
      <c r="E4830" s="7" t="s">
        <v>816</v>
      </c>
      <c r="F4830" s="7">
        <v>0.0</v>
      </c>
      <c r="G4830" s="7">
        <v>0.01</v>
      </c>
      <c r="H4830" s="7">
        <v>0.0</v>
      </c>
      <c r="I4830" s="7">
        <v>0.0</v>
      </c>
      <c r="J4830" s="7">
        <v>0.01</v>
      </c>
      <c r="K4830" s="10">
        <f t="shared" ref="K4830:O4830" si="4831">F4830*1000000</f>
        <v>0</v>
      </c>
      <c r="L4830" s="10">
        <f t="shared" si="4831"/>
        <v>10000</v>
      </c>
      <c r="M4830" s="10">
        <f t="shared" si="4831"/>
        <v>0</v>
      </c>
      <c r="N4830" s="10">
        <f t="shared" si="4831"/>
        <v>0</v>
      </c>
      <c r="O4830" s="10">
        <f t="shared" si="4831"/>
        <v>10000</v>
      </c>
      <c r="P4830" s="7">
        <v>54.0</v>
      </c>
      <c r="Q4830" s="7">
        <v>4.0</v>
      </c>
      <c r="T4830" s="11">
        <f t="shared" si="3"/>
        <v>54</v>
      </c>
      <c r="U4830" s="7" t="s">
        <v>817</v>
      </c>
      <c r="V4830" s="12" t="str">
        <f t="shared" si="4"/>
        <v>System 3</v>
      </c>
      <c r="W4830" s="7" t="s">
        <v>28</v>
      </c>
    </row>
    <row r="4831">
      <c r="A4831" s="7" t="s">
        <v>7698</v>
      </c>
      <c r="B4831" s="8" t="s">
        <v>78</v>
      </c>
      <c r="C4831" s="7">
        <v>2010.0</v>
      </c>
      <c r="D4831" s="7" t="s">
        <v>75</v>
      </c>
      <c r="E4831" s="7" t="s">
        <v>988</v>
      </c>
      <c r="F4831" s="7">
        <v>0.0</v>
      </c>
      <c r="G4831" s="7">
        <v>0.01</v>
      </c>
      <c r="H4831" s="7">
        <v>0.0</v>
      </c>
      <c r="I4831" s="7">
        <v>0.0</v>
      </c>
      <c r="J4831" s="7">
        <v>0.01</v>
      </c>
      <c r="K4831" s="10">
        <f t="shared" ref="K4831:O4831" si="4832">F4831*1000000</f>
        <v>0</v>
      </c>
      <c r="L4831" s="10">
        <f t="shared" si="4832"/>
        <v>10000</v>
      </c>
      <c r="M4831" s="10">
        <f t="shared" si="4832"/>
        <v>0</v>
      </c>
      <c r="N4831" s="10">
        <f t="shared" si="4832"/>
        <v>0</v>
      </c>
      <c r="O4831" s="10">
        <f t="shared" si="4832"/>
        <v>10000</v>
      </c>
      <c r="P4831" s="7">
        <v>65.0</v>
      </c>
      <c r="Q4831" s="7">
        <v>7.0</v>
      </c>
      <c r="T4831" s="11">
        <f t="shared" si="3"/>
        <v>65</v>
      </c>
      <c r="U4831" s="7" t="s">
        <v>988</v>
      </c>
      <c r="V4831" s="12" t="str">
        <f t="shared" si="4"/>
        <v>Black Bean Games</v>
      </c>
      <c r="W4831" s="7" t="s">
        <v>5610</v>
      </c>
    </row>
    <row r="4832">
      <c r="A4832" s="7" t="s">
        <v>7819</v>
      </c>
      <c r="B4832" s="8" t="s">
        <v>78</v>
      </c>
      <c r="C4832" s="7">
        <v>2010.0</v>
      </c>
      <c r="D4832" s="7" t="s">
        <v>437</v>
      </c>
      <c r="E4832" s="7" t="s">
        <v>222</v>
      </c>
      <c r="F4832" s="7">
        <v>0.0</v>
      </c>
      <c r="G4832" s="7">
        <v>0.01</v>
      </c>
      <c r="H4832" s="7">
        <v>0.0</v>
      </c>
      <c r="I4832" s="7">
        <v>0.0</v>
      </c>
      <c r="J4832" s="7">
        <v>0.01</v>
      </c>
      <c r="K4832" s="10">
        <f t="shared" ref="K4832:O4832" si="4833">F4832*1000000</f>
        <v>0</v>
      </c>
      <c r="L4832" s="10">
        <f t="shared" si="4833"/>
        <v>10000</v>
      </c>
      <c r="M4832" s="10">
        <f t="shared" si="4833"/>
        <v>0</v>
      </c>
      <c r="N4832" s="10">
        <f t="shared" si="4833"/>
        <v>0</v>
      </c>
      <c r="O4832" s="10">
        <f t="shared" si="4833"/>
        <v>10000</v>
      </c>
      <c r="P4832" s="7">
        <v>86.0</v>
      </c>
      <c r="Q4832" s="7">
        <v>49.0</v>
      </c>
      <c r="R4832" s="7">
        <v>8.2</v>
      </c>
      <c r="S4832" s="7">
        <v>324.0</v>
      </c>
      <c r="T4832" s="11">
        <f t="shared" si="3"/>
        <v>82.52546917</v>
      </c>
      <c r="U4832" s="7" t="s">
        <v>1594</v>
      </c>
      <c r="V4832" s="12" t="str">
        <f t="shared" si="4"/>
        <v>Gearbox Software</v>
      </c>
      <c r="W4832" s="7" t="s">
        <v>52</v>
      </c>
    </row>
    <row r="4833">
      <c r="A4833" s="7" t="s">
        <v>1901</v>
      </c>
      <c r="B4833" s="8" t="s">
        <v>92</v>
      </c>
      <c r="C4833" s="7">
        <v>2008.0</v>
      </c>
      <c r="D4833" s="7" t="s">
        <v>26</v>
      </c>
      <c r="E4833" s="7" t="s">
        <v>784</v>
      </c>
      <c r="F4833" s="7">
        <v>0.01</v>
      </c>
      <c r="G4833" s="7">
        <v>0.0</v>
      </c>
      <c r="H4833" s="7">
        <v>0.0</v>
      </c>
      <c r="I4833" s="7">
        <v>0.0</v>
      </c>
      <c r="J4833" s="7">
        <v>0.01</v>
      </c>
      <c r="K4833" s="10">
        <f t="shared" ref="K4833:O4833" si="4834">F4833*1000000</f>
        <v>10000</v>
      </c>
      <c r="L4833" s="10">
        <f t="shared" si="4834"/>
        <v>0</v>
      </c>
      <c r="M4833" s="10">
        <f t="shared" si="4834"/>
        <v>0</v>
      </c>
      <c r="N4833" s="10">
        <f t="shared" si="4834"/>
        <v>0</v>
      </c>
      <c r="O4833" s="10">
        <f t="shared" si="4834"/>
        <v>10000</v>
      </c>
      <c r="P4833" s="7">
        <v>43.0</v>
      </c>
      <c r="Q4833" s="7">
        <v>7.0</v>
      </c>
      <c r="T4833" s="11">
        <f t="shared" si="3"/>
        <v>43</v>
      </c>
      <c r="U4833" s="7" t="s">
        <v>784</v>
      </c>
      <c r="V4833" s="12" t="str">
        <f t="shared" si="4"/>
        <v>Oxygen Interactive</v>
      </c>
      <c r="W4833" s="7" t="s">
        <v>52</v>
      </c>
    </row>
    <row r="4834">
      <c r="A4834" s="7" t="s">
        <v>6081</v>
      </c>
      <c r="B4834" s="8" t="s">
        <v>78</v>
      </c>
      <c r="C4834" s="7">
        <v>2012.0</v>
      </c>
      <c r="D4834" s="7" t="s">
        <v>31</v>
      </c>
      <c r="E4834" s="7" t="s">
        <v>300</v>
      </c>
      <c r="F4834" s="7">
        <v>0.01</v>
      </c>
      <c r="G4834" s="7">
        <v>0.0</v>
      </c>
      <c r="H4834" s="7">
        <v>0.0</v>
      </c>
      <c r="I4834" s="7">
        <v>0.0</v>
      </c>
      <c r="J4834" s="7">
        <v>0.01</v>
      </c>
      <c r="K4834" s="10">
        <f t="shared" ref="K4834:O4834" si="4835">F4834*1000000</f>
        <v>10000</v>
      </c>
      <c r="L4834" s="10">
        <f t="shared" si="4835"/>
        <v>0</v>
      </c>
      <c r="M4834" s="10">
        <f t="shared" si="4835"/>
        <v>0</v>
      </c>
      <c r="N4834" s="10">
        <f t="shared" si="4835"/>
        <v>0</v>
      </c>
      <c r="O4834" s="10">
        <f t="shared" si="4835"/>
        <v>10000</v>
      </c>
      <c r="P4834" s="7">
        <v>59.0</v>
      </c>
      <c r="Q4834" s="7">
        <v>6.0</v>
      </c>
      <c r="R4834" s="7">
        <v>6.7</v>
      </c>
      <c r="S4834" s="7">
        <v>107.0</v>
      </c>
      <c r="T4834" s="11">
        <f t="shared" si="3"/>
        <v>66.57522124</v>
      </c>
      <c r="U4834" s="7" t="s">
        <v>491</v>
      </c>
      <c r="V4834" s="12" t="str">
        <f t="shared" si="4"/>
        <v>Saber Interactive</v>
      </c>
      <c r="W4834" s="7" t="s">
        <v>34</v>
      </c>
    </row>
  </sheetData>
  <customSheetViews>
    <customSheetView guid="{8F1E02C9-27CC-4F68-A183-215A6FAB0A6B}" filter="1" showAutoFilter="1">
      <autoFilter ref="$C$1:$C$4834"/>
    </customSheetView>
    <customSheetView guid="{A290C6EC-C243-458C-A88D-55AC568A82A6}" filter="1" showAutoFilter="1">
      <autoFilter ref="$C$1:$C$4834">
        <filterColumn colId="0">
          <filters>
            <filter val="2009"/>
            <filter val="2008"/>
            <filter val="2007"/>
            <filter val="2016"/>
            <filter val="2015"/>
            <filter val="2014"/>
            <filter val="2013"/>
            <filter val="2012"/>
            <filter val="2011"/>
            <filter val="2010"/>
          </filters>
        </filterColumn>
      </autoFilter>
    </customSheetView>
  </customSheetViews>
  <hyperlinks>
    <hyperlink r:id="rId1" ref="U2189"/>
    <hyperlink r:id="rId2" ref="E3005"/>
    <hyperlink r:id="rId3" ref="U3005"/>
  </hyperlinks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30.38"/>
    <col customWidth="1" min="11" max="11" width="27.88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>
      <c r="A23" s="15"/>
    </row>
    <row r="24">
      <c r="A24" s="15"/>
    </row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>
      <c r="A47" s="15"/>
    </row>
    <row r="48">
      <c r="A48" s="15"/>
    </row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>
      <c r="A71" s="15"/>
    </row>
    <row r="72">
      <c r="A72" s="15"/>
    </row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>
      <c r="A95" s="15"/>
    </row>
    <row r="96">
      <c r="A96" s="15"/>
    </row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>
      <c r="A119" s="15"/>
    </row>
    <row r="120">
      <c r="A120" s="15"/>
    </row>
    <row r="121">
      <c r="A121" s="15"/>
    </row>
    <row r="122">
      <c r="A122" s="15"/>
    </row>
    <row r="123">
      <c r="A123" s="15"/>
    </row>
    <row r="124">
      <c r="A124" s="15"/>
    </row>
    <row r="125">
      <c r="A125" s="15"/>
    </row>
    <row r="126">
      <c r="A126" s="15"/>
    </row>
    <row r="127">
      <c r="A127" s="15"/>
    </row>
    <row r="128">
      <c r="A128" s="15"/>
    </row>
    <row r="129">
      <c r="A129" s="15"/>
    </row>
    <row r="130">
      <c r="A130" s="15"/>
    </row>
    <row r="131">
      <c r="A131" s="15"/>
    </row>
    <row r="132">
      <c r="A132" s="15"/>
    </row>
    <row r="133">
      <c r="A133" s="15"/>
    </row>
    <row r="134">
      <c r="A134" s="15"/>
    </row>
    <row r="135">
      <c r="A135" s="15"/>
    </row>
    <row r="136">
      <c r="A136" s="15"/>
    </row>
    <row r="137">
      <c r="A137" s="15"/>
    </row>
    <row r="138">
      <c r="A138" s="15"/>
    </row>
    <row r="139">
      <c r="A139" s="15"/>
    </row>
    <row r="140">
      <c r="A140" s="15"/>
    </row>
    <row r="141">
      <c r="A141" s="15"/>
    </row>
    <row r="142">
      <c r="A142" s="15"/>
    </row>
    <row r="143">
      <c r="A143" s="15"/>
    </row>
    <row r="144">
      <c r="A144" s="15"/>
    </row>
    <row r="145">
      <c r="A145" s="15"/>
    </row>
    <row r="146">
      <c r="A146" s="15"/>
    </row>
    <row r="147">
      <c r="A147" s="15"/>
    </row>
    <row r="148">
      <c r="A148" s="15"/>
    </row>
    <row r="149">
      <c r="A149" s="15"/>
    </row>
    <row r="150">
      <c r="A150" s="15"/>
    </row>
    <row r="151">
      <c r="A151" s="15"/>
    </row>
    <row r="152">
      <c r="A152" s="15"/>
    </row>
    <row r="153">
      <c r="A153" s="15"/>
    </row>
    <row r="154">
      <c r="A154" s="15"/>
    </row>
    <row r="155">
      <c r="A155" s="15"/>
    </row>
    <row r="156">
      <c r="A156" s="15"/>
    </row>
    <row r="157">
      <c r="A157" s="15"/>
    </row>
    <row r="158">
      <c r="A158" s="15"/>
    </row>
    <row r="159">
      <c r="A159" s="15"/>
    </row>
    <row r="160">
      <c r="A160" s="15"/>
    </row>
    <row r="161">
      <c r="A161" s="15"/>
    </row>
    <row r="162">
      <c r="A162" s="15"/>
    </row>
    <row r="163">
      <c r="A163" s="15"/>
    </row>
    <row r="164">
      <c r="A164" s="15"/>
    </row>
    <row r="165">
      <c r="A165" s="15"/>
    </row>
    <row r="166">
      <c r="A166" s="15"/>
    </row>
    <row r="167">
      <c r="A167" s="15"/>
    </row>
    <row r="168">
      <c r="A168" s="15"/>
    </row>
    <row r="169">
      <c r="A169" s="15"/>
    </row>
    <row r="170">
      <c r="A170" s="15"/>
    </row>
    <row r="171">
      <c r="A171" s="15"/>
    </row>
    <row r="172">
      <c r="A172" s="15"/>
    </row>
    <row r="173">
      <c r="A173" s="15"/>
    </row>
    <row r="174">
      <c r="A174" s="15"/>
    </row>
    <row r="175">
      <c r="A175" s="15"/>
    </row>
    <row r="176">
      <c r="A176" s="15"/>
    </row>
    <row r="177">
      <c r="A177" s="15"/>
    </row>
    <row r="178">
      <c r="A178" s="15"/>
    </row>
    <row r="179">
      <c r="A179" s="15"/>
    </row>
    <row r="180">
      <c r="A180" s="15"/>
    </row>
    <row r="181">
      <c r="A181" s="15"/>
    </row>
    <row r="182">
      <c r="A182" s="15"/>
    </row>
    <row r="183">
      <c r="A183" s="15"/>
    </row>
    <row r="184">
      <c r="A184" s="15"/>
    </row>
    <row r="185">
      <c r="A185" s="15"/>
    </row>
    <row r="186">
      <c r="A186" s="15"/>
    </row>
    <row r="187">
      <c r="A187" s="15"/>
    </row>
    <row r="188">
      <c r="A188" s="15"/>
    </row>
    <row r="189">
      <c r="A189" s="15"/>
    </row>
    <row r="190">
      <c r="A190" s="15"/>
    </row>
    <row r="191">
      <c r="A191" s="15"/>
    </row>
    <row r="192">
      <c r="A192" s="15"/>
    </row>
    <row r="193">
      <c r="A193" s="15"/>
    </row>
    <row r="194">
      <c r="A194" s="15"/>
    </row>
    <row r="195">
      <c r="A195" s="15"/>
    </row>
    <row r="196">
      <c r="A196" s="15"/>
    </row>
    <row r="197">
      <c r="A197" s="15"/>
    </row>
    <row r="198">
      <c r="A198" s="15"/>
    </row>
    <row r="199">
      <c r="A199" s="15"/>
    </row>
    <row r="200">
      <c r="A200" s="15"/>
    </row>
    <row r="201">
      <c r="A201" s="15"/>
    </row>
    <row r="202">
      <c r="A202" s="15"/>
    </row>
    <row r="203">
      <c r="A203" s="15"/>
    </row>
    <row r="204">
      <c r="A204" s="15"/>
    </row>
    <row r="205">
      <c r="A205" s="15"/>
    </row>
    <row r="206">
      <c r="A206" s="15"/>
    </row>
    <row r="207">
      <c r="A207" s="15"/>
    </row>
    <row r="208">
      <c r="A208" s="15"/>
    </row>
    <row r="209">
      <c r="A209" s="15"/>
    </row>
    <row r="210">
      <c r="A210" s="15"/>
    </row>
    <row r="211">
      <c r="A211" s="15"/>
    </row>
    <row r="212">
      <c r="A212" s="15"/>
    </row>
    <row r="213">
      <c r="A213" s="15"/>
    </row>
    <row r="214">
      <c r="A214" s="15"/>
    </row>
    <row r="215">
      <c r="A215" s="15"/>
    </row>
    <row r="216">
      <c r="A216" s="15"/>
    </row>
    <row r="217">
      <c r="A217" s="15"/>
    </row>
    <row r="218">
      <c r="A218" s="15"/>
    </row>
    <row r="219">
      <c r="A219" s="15"/>
    </row>
    <row r="220">
      <c r="A220" s="15"/>
    </row>
    <row r="221">
      <c r="A221" s="15"/>
    </row>
    <row r="222">
      <c r="A222" s="15"/>
    </row>
    <row r="223">
      <c r="A223" s="15"/>
    </row>
    <row r="224">
      <c r="A224" s="15"/>
    </row>
    <row r="225">
      <c r="A225" s="15"/>
    </row>
    <row r="226">
      <c r="A226" s="15"/>
    </row>
    <row r="227">
      <c r="A227" s="15"/>
    </row>
    <row r="228">
      <c r="A228" s="15"/>
    </row>
    <row r="229">
      <c r="A229" s="15"/>
    </row>
    <row r="230">
      <c r="A230" s="15"/>
    </row>
    <row r="231">
      <c r="A231" s="15"/>
    </row>
    <row r="232">
      <c r="A232" s="15"/>
    </row>
    <row r="233">
      <c r="A233" s="15"/>
    </row>
    <row r="234">
      <c r="A234" s="15"/>
    </row>
    <row r="235">
      <c r="A235" s="15"/>
    </row>
    <row r="236">
      <c r="A236" s="15"/>
    </row>
    <row r="237">
      <c r="A237" s="15"/>
    </row>
    <row r="238">
      <c r="A238" s="15"/>
    </row>
    <row r="239">
      <c r="A239" s="15"/>
    </row>
    <row r="240">
      <c r="A240" s="15"/>
    </row>
    <row r="241">
      <c r="A241" s="15"/>
    </row>
    <row r="242">
      <c r="A242" s="15"/>
    </row>
    <row r="243">
      <c r="A243" s="15"/>
    </row>
    <row r="244">
      <c r="A244" s="15"/>
    </row>
    <row r="245">
      <c r="A245" s="15"/>
    </row>
    <row r="246">
      <c r="A246" s="15"/>
    </row>
    <row r="247">
      <c r="A247" s="15"/>
    </row>
    <row r="248">
      <c r="A248" s="15"/>
    </row>
    <row r="249">
      <c r="A249" s="15"/>
    </row>
    <row r="250">
      <c r="A250" s="15"/>
    </row>
    <row r="251">
      <c r="A251" s="15"/>
    </row>
    <row r="252">
      <c r="A252" s="15"/>
    </row>
    <row r="253">
      <c r="A253" s="15"/>
    </row>
    <row r="254">
      <c r="A254" s="15"/>
    </row>
    <row r="255">
      <c r="A255" s="15"/>
    </row>
    <row r="256">
      <c r="A256" s="15"/>
    </row>
    <row r="257">
      <c r="A257" s="15"/>
    </row>
    <row r="258">
      <c r="A258" s="15"/>
    </row>
    <row r="259">
      <c r="A259" s="15"/>
    </row>
    <row r="260">
      <c r="A260" s="15"/>
    </row>
    <row r="261">
      <c r="A261" s="15"/>
    </row>
    <row r="262">
      <c r="A262" s="15"/>
    </row>
    <row r="263">
      <c r="A263" s="15"/>
    </row>
    <row r="264">
      <c r="A264" s="15"/>
    </row>
    <row r="265">
      <c r="A265" s="15"/>
    </row>
    <row r="266">
      <c r="A266" s="15"/>
    </row>
    <row r="267">
      <c r="A267" s="15"/>
    </row>
    <row r="268">
      <c r="A268" s="15"/>
    </row>
    <row r="269">
      <c r="A269" s="15"/>
    </row>
    <row r="270">
      <c r="A270" s="15"/>
    </row>
    <row r="271">
      <c r="A271" s="15"/>
    </row>
    <row r="272">
      <c r="A272" s="15"/>
    </row>
    <row r="273">
      <c r="A273" s="15"/>
    </row>
    <row r="274">
      <c r="A274" s="15"/>
    </row>
    <row r="275">
      <c r="A275" s="15"/>
    </row>
    <row r="276">
      <c r="A276" s="15"/>
    </row>
    <row r="277">
      <c r="A277" s="15"/>
    </row>
    <row r="278">
      <c r="A278" s="15"/>
    </row>
    <row r="279">
      <c r="A279" s="15"/>
    </row>
    <row r="280">
      <c r="A280" s="15"/>
    </row>
    <row r="281">
      <c r="A281" s="15"/>
    </row>
    <row r="282">
      <c r="A282" s="15"/>
    </row>
    <row r="283">
      <c r="A283" s="15"/>
    </row>
    <row r="284">
      <c r="A284" s="15"/>
    </row>
    <row r="285">
      <c r="A285" s="15"/>
    </row>
    <row r="286">
      <c r="A286" s="15"/>
    </row>
    <row r="287">
      <c r="A287" s="15"/>
    </row>
    <row r="288">
      <c r="A288" s="15"/>
    </row>
    <row r="289">
      <c r="A289" s="15"/>
    </row>
    <row r="290">
      <c r="A290" s="15"/>
    </row>
    <row r="291">
      <c r="A291" s="15"/>
    </row>
    <row r="292">
      <c r="A292" s="15"/>
    </row>
    <row r="293">
      <c r="A293" s="15"/>
    </row>
    <row r="294">
      <c r="A294" s="15"/>
    </row>
    <row r="295">
      <c r="A295" s="15"/>
    </row>
    <row r="296">
      <c r="A296" s="15"/>
    </row>
    <row r="297">
      <c r="A297" s="15"/>
    </row>
    <row r="298">
      <c r="A298" s="15"/>
    </row>
    <row r="299">
      <c r="A299" s="15"/>
    </row>
    <row r="300">
      <c r="A300" s="15"/>
    </row>
    <row r="301">
      <c r="A301" s="15"/>
    </row>
    <row r="302">
      <c r="A302" s="15"/>
    </row>
    <row r="303">
      <c r="A303" s="15"/>
    </row>
    <row r="304">
      <c r="A304" s="15"/>
    </row>
    <row r="305">
      <c r="A305" s="15"/>
    </row>
    <row r="306">
      <c r="A306" s="15"/>
    </row>
    <row r="307">
      <c r="A307" s="15"/>
    </row>
    <row r="308">
      <c r="A308" s="15"/>
    </row>
    <row r="309">
      <c r="A309" s="15"/>
    </row>
    <row r="310">
      <c r="A310" s="15"/>
    </row>
    <row r="311">
      <c r="A311" s="15"/>
    </row>
    <row r="312">
      <c r="A312" s="15"/>
    </row>
    <row r="313">
      <c r="A313" s="15"/>
    </row>
    <row r="314">
      <c r="A314" s="15"/>
    </row>
    <row r="315">
      <c r="A315" s="15"/>
    </row>
    <row r="316">
      <c r="A316" s="15"/>
    </row>
    <row r="317">
      <c r="A317" s="15"/>
    </row>
    <row r="318">
      <c r="A318" s="15"/>
    </row>
    <row r="319">
      <c r="A319" s="15"/>
    </row>
    <row r="320">
      <c r="A320" s="15"/>
    </row>
    <row r="321">
      <c r="A321" s="15"/>
    </row>
    <row r="322">
      <c r="A322" s="15"/>
    </row>
    <row r="323">
      <c r="A323" s="15"/>
    </row>
    <row r="324">
      <c r="A324" s="15"/>
    </row>
    <row r="325">
      <c r="A325" s="15"/>
    </row>
    <row r="326">
      <c r="A326" s="15"/>
    </row>
    <row r="327">
      <c r="A327" s="15"/>
    </row>
    <row r="328">
      <c r="A328" s="15"/>
    </row>
    <row r="329">
      <c r="A329" s="15"/>
    </row>
    <row r="330">
      <c r="A330" s="15"/>
    </row>
    <row r="331">
      <c r="A331" s="15"/>
    </row>
    <row r="332">
      <c r="A332" s="15"/>
    </row>
    <row r="333">
      <c r="A333" s="15"/>
    </row>
    <row r="334">
      <c r="A334" s="15"/>
    </row>
    <row r="335">
      <c r="A335" s="15"/>
    </row>
    <row r="336">
      <c r="A336" s="15"/>
    </row>
    <row r="337">
      <c r="A337" s="15"/>
    </row>
    <row r="338">
      <c r="A338" s="15"/>
    </row>
    <row r="339">
      <c r="A339" s="15"/>
    </row>
    <row r="340">
      <c r="A340" s="15"/>
    </row>
    <row r="341">
      <c r="A341" s="15"/>
    </row>
    <row r="342">
      <c r="A342" s="15"/>
    </row>
    <row r="343">
      <c r="A343" s="15"/>
    </row>
    <row r="344">
      <c r="A344" s="15"/>
    </row>
    <row r="345">
      <c r="A345" s="15"/>
    </row>
    <row r="346">
      <c r="A346" s="15"/>
    </row>
    <row r="347">
      <c r="A347" s="15"/>
    </row>
    <row r="348">
      <c r="A348" s="15"/>
    </row>
    <row r="349">
      <c r="A349" s="15"/>
    </row>
    <row r="350">
      <c r="A350" s="15"/>
    </row>
    <row r="351">
      <c r="A351" s="15"/>
    </row>
    <row r="352">
      <c r="A352" s="15"/>
    </row>
    <row r="353">
      <c r="A353" s="15"/>
    </row>
    <row r="354">
      <c r="A354" s="15"/>
    </row>
    <row r="355">
      <c r="A355" s="15"/>
    </row>
    <row r="356">
      <c r="A356" s="15"/>
    </row>
    <row r="357">
      <c r="A357" s="15"/>
    </row>
    <row r="358">
      <c r="A358" s="15"/>
    </row>
    <row r="359">
      <c r="A359" s="15"/>
    </row>
    <row r="360">
      <c r="A360" s="15"/>
    </row>
    <row r="361">
      <c r="A361" s="15"/>
    </row>
    <row r="362">
      <c r="A362" s="15"/>
    </row>
    <row r="363">
      <c r="A363" s="15"/>
    </row>
    <row r="364">
      <c r="A364" s="15"/>
    </row>
    <row r="365">
      <c r="A365" s="15"/>
    </row>
    <row r="366">
      <c r="A366" s="15"/>
    </row>
    <row r="367">
      <c r="A367" s="15"/>
    </row>
    <row r="368">
      <c r="A368" s="15"/>
    </row>
    <row r="369">
      <c r="A369" s="15"/>
    </row>
    <row r="370">
      <c r="A370" s="15"/>
    </row>
    <row r="371">
      <c r="A371" s="15"/>
    </row>
    <row r="372">
      <c r="A372" s="15"/>
    </row>
    <row r="373">
      <c r="A373" s="15"/>
    </row>
    <row r="374">
      <c r="A374" s="15"/>
    </row>
    <row r="375">
      <c r="A375" s="15"/>
    </row>
    <row r="376">
      <c r="A376" s="15"/>
    </row>
    <row r="377">
      <c r="A377" s="15"/>
    </row>
    <row r="378">
      <c r="A378" s="15"/>
    </row>
    <row r="379">
      <c r="A379" s="15"/>
    </row>
    <row r="380">
      <c r="A380" s="15"/>
    </row>
    <row r="381">
      <c r="A381" s="15"/>
    </row>
    <row r="382">
      <c r="A382" s="15"/>
    </row>
    <row r="383">
      <c r="A383" s="15"/>
    </row>
    <row r="384">
      <c r="A384" s="15"/>
    </row>
    <row r="385">
      <c r="A385" s="15"/>
    </row>
    <row r="386">
      <c r="A386" s="15"/>
    </row>
    <row r="387">
      <c r="A387" s="15"/>
    </row>
    <row r="388">
      <c r="A388" s="15"/>
    </row>
    <row r="389">
      <c r="A389" s="15"/>
    </row>
    <row r="390">
      <c r="A390" s="15"/>
    </row>
    <row r="391">
      <c r="A391" s="15"/>
    </row>
    <row r="392">
      <c r="A392" s="15"/>
    </row>
    <row r="393">
      <c r="A393" s="15"/>
    </row>
    <row r="394">
      <c r="A394" s="15"/>
    </row>
    <row r="395">
      <c r="A395" s="15"/>
    </row>
    <row r="396">
      <c r="A396" s="15"/>
    </row>
    <row r="397">
      <c r="A397" s="15"/>
    </row>
    <row r="398">
      <c r="A398" s="15"/>
    </row>
    <row r="399">
      <c r="A399" s="15"/>
    </row>
    <row r="400">
      <c r="A400" s="15"/>
    </row>
    <row r="401">
      <c r="A401" s="15"/>
    </row>
    <row r="402">
      <c r="A402" s="15"/>
    </row>
    <row r="403">
      <c r="A403" s="15"/>
    </row>
    <row r="404">
      <c r="A404" s="15"/>
    </row>
    <row r="405">
      <c r="A405" s="15"/>
    </row>
    <row r="406">
      <c r="A406" s="15"/>
    </row>
    <row r="407">
      <c r="A407" s="15"/>
    </row>
    <row r="408">
      <c r="A408" s="15"/>
    </row>
    <row r="409">
      <c r="A409" s="15"/>
    </row>
    <row r="410">
      <c r="A410" s="15"/>
    </row>
    <row r="411">
      <c r="A411" s="15"/>
    </row>
    <row r="412">
      <c r="A412" s="15"/>
    </row>
    <row r="413">
      <c r="A413" s="15"/>
    </row>
    <row r="414">
      <c r="A414" s="15"/>
    </row>
    <row r="415">
      <c r="A415" s="15"/>
    </row>
    <row r="416">
      <c r="A416" s="15"/>
    </row>
    <row r="417">
      <c r="A417" s="15"/>
    </row>
    <row r="418">
      <c r="A418" s="15"/>
    </row>
    <row r="419">
      <c r="A419" s="15"/>
    </row>
    <row r="420">
      <c r="A420" s="15"/>
    </row>
    <row r="421">
      <c r="A421" s="15"/>
    </row>
    <row r="422">
      <c r="A422" s="15"/>
    </row>
    <row r="423">
      <c r="A423" s="15"/>
    </row>
    <row r="424">
      <c r="A424" s="15"/>
    </row>
    <row r="425">
      <c r="A425" s="15"/>
    </row>
    <row r="426">
      <c r="A426" s="15"/>
    </row>
    <row r="427">
      <c r="A427" s="15"/>
    </row>
    <row r="428">
      <c r="A428" s="15"/>
    </row>
    <row r="429">
      <c r="A429" s="15"/>
    </row>
    <row r="430">
      <c r="A430" s="15"/>
    </row>
    <row r="431">
      <c r="A431" s="15"/>
    </row>
    <row r="432">
      <c r="A432" s="15"/>
    </row>
    <row r="433">
      <c r="A433" s="15"/>
    </row>
    <row r="434">
      <c r="A434" s="15"/>
    </row>
    <row r="435">
      <c r="A435" s="15"/>
    </row>
    <row r="436">
      <c r="A436" s="15"/>
    </row>
    <row r="437">
      <c r="A437" s="15"/>
    </row>
    <row r="438">
      <c r="A438" s="15"/>
    </row>
    <row r="439">
      <c r="A439" s="15"/>
    </row>
    <row r="440">
      <c r="A440" s="15"/>
    </row>
    <row r="441">
      <c r="A441" s="15"/>
    </row>
    <row r="442">
      <c r="A442" s="15"/>
    </row>
    <row r="443">
      <c r="A443" s="15"/>
    </row>
    <row r="444">
      <c r="A444" s="15"/>
    </row>
    <row r="445">
      <c r="A445" s="15"/>
    </row>
    <row r="446">
      <c r="A446" s="15"/>
    </row>
    <row r="447">
      <c r="A447" s="15"/>
    </row>
    <row r="448">
      <c r="A448" s="15"/>
    </row>
    <row r="449">
      <c r="A449" s="15"/>
    </row>
    <row r="450">
      <c r="A450" s="15"/>
    </row>
    <row r="451">
      <c r="A451" s="15"/>
    </row>
    <row r="452">
      <c r="A452" s="15"/>
    </row>
    <row r="453">
      <c r="A453" s="15"/>
    </row>
    <row r="454">
      <c r="A454" s="15"/>
    </row>
    <row r="455">
      <c r="A455" s="15"/>
    </row>
    <row r="456">
      <c r="A456" s="15"/>
    </row>
    <row r="457">
      <c r="A457" s="15"/>
    </row>
    <row r="458">
      <c r="A458" s="15"/>
    </row>
    <row r="459">
      <c r="A459" s="15"/>
    </row>
    <row r="460">
      <c r="A460" s="15"/>
    </row>
    <row r="461">
      <c r="A461" s="15"/>
    </row>
    <row r="462">
      <c r="A462" s="15"/>
    </row>
    <row r="463">
      <c r="A463" s="15"/>
    </row>
    <row r="464">
      <c r="A464" s="15"/>
    </row>
    <row r="465">
      <c r="A465" s="15"/>
    </row>
    <row r="466">
      <c r="A466" s="15"/>
    </row>
    <row r="467">
      <c r="A467" s="15"/>
    </row>
    <row r="468">
      <c r="A468" s="15"/>
    </row>
    <row r="469">
      <c r="A469" s="15"/>
    </row>
    <row r="470">
      <c r="A470" s="15"/>
    </row>
    <row r="471">
      <c r="A471" s="15"/>
    </row>
    <row r="472">
      <c r="A472" s="15"/>
    </row>
    <row r="473">
      <c r="A473" s="15"/>
    </row>
    <row r="474">
      <c r="A474" s="15"/>
    </row>
    <row r="475">
      <c r="A475" s="15"/>
    </row>
    <row r="476">
      <c r="A476" s="15"/>
    </row>
    <row r="477">
      <c r="A477" s="15"/>
    </row>
    <row r="478">
      <c r="A478" s="15"/>
    </row>
    <row r="479">
      <c r="A479" s="15"/>
    </row>
    <row r="480">
      <c r="A480" s="15"/>
    </row>
    <row r="481">
      <c r="A481" s="15"/>
    </row>
    <row r="482">
      <c r="A482" s="15"/>
    </row>
    <row r="483">
      <c r="A483" s="15"/>
    </row>
    <row r="484">
      <c r="A484" s="15"/>
    </row>
    <row r="485">
      <c r="A485" s="15"/>
    </row>
    <row r="486">
      <c r="A486" s="15"/>
    </row>
    <row r="487">
      <c r="A487" s="15"/>
    </row>
    <row r="488">
      <c r="A488" s="15"/>
    </row>
    <row r="489">
      <c r="A489" s="15"/>
    </row>
    <row r="490">
      <c r="A490" s="15"/>
    </row>
    <row r="491">
      <c r="A491" s="15"/>
    </row>
    <row r="492">
      <c r="A492" s="15"/>
    </row>
    <row r="493">
      <c r="A493" s="15"/>
    </row>
    <row r="494">
      <c r="A494" s="15"/>
    </row>
    <row r="495">
      <c r="A495" s="15"/>
    </row>
    <row r="496">
      <c r="A496" s="15"/>
    </row>
    <row r="497">
      <c r="A497" s="15"/>
    </row>
    <row r="498">
      <c r="A498" s="15"/>
    </row>
    <row r="499">
      <c r="A499" s="15"/>
    </row>
    <row r="500">
      <c r="A500" s="15"/>
    </row>
    <row r="501">
      <c r="A501" s="15"/>
    </row>
    <row r="502">
      <c r="A502" s="15"/>
    </row>
    <row r="503">
      <c r="A503" s="15"/>
    </row>
    <row r="504">
      <c r="A504" s="15"/>
    </row>
    <row r="505">
      <c r="A505" s="15"/>
    </row>
    <row r="506">
      <c r="A506" s="15"/>
    </row>
    <row r="507">
      <c r="A507" s="15"/>
    </row>
    <row r="508">
      <c r="A508" s="15"/>
    </row>
    <row r="509">
      <c r="A509" s="15"/>
    </row>
    <row r="510">
      <c r="A510" s="15"/>
    </row>
    <row r="511">
      <c r="A511" s="15"/>
    </row>
    <row r="512">
      <c r="A512" s="15"/>
    </row>
    <row r="513">
      <c r="A513" s="15"/>
    </row>
    <row r="514">
      <c r="A514" s="15"/>
    </row>
    <row r="515">
      <c r="A515" s="15"/>
    </row>
    <row r="516">
      <c r="A516" s="15"/>
    </row>
    <row r="517">
      <c r="A517" s="15"/>
    </row>
    <row r="518">
      <c r="A518" s="15"/>
    </row>
    <row r="519">
      <c r="A519" s="15"/>
    </row>
    <row r="520">
      <c r="A520" s="15"/>
    </row>
    <row r="521">
      <c r="A521" s="15"/>
    </row>
    <row r="522">
      <c r="A522" s="15"/>
    </row>
    <row r="523">
      <c r="A523" s="15"/>
    </row>
    <row r="524">
      <c r="A524" s="15"/>
    </row>
    <row r="525">
      <c r="A525" s="15"/>
    </row>
    <row r="526">
      <c r="A526" s="15"/>
    </row>
    <row r="527">
      <c r="A527" s="15"/>
    </row>
    <row r="528">
      <c r="A528" s="15"/>
    </row>
    <row r="529">
      <c r="A529" s="15"/>
    </row>
    <row r="530">
      <c r="A530" s="15"/>
    </row>
    <row r="531">
      <c r="A531" s="15"/>
    </row>
    <row r="532">
      <c r="A532" s="15"/>
    </row>
    <row r="533">
      <c r="A533" s="15"/>
    </row>
    <row r="534">
      <c r="A534" s="15"/>
    </row>
    <row r="535">
      <c r="A535" s="15"/>
    </row>
    <row r="536">
      <c r="A536" s="15"/>
    </row>
    <row r="537">
      <c r="A537" s="15"/>
    </row>
    <row r="538">
      <c r="A538" s="15"/>
    </row>
    <row r="539">
      <c r="A539" s="15"/>
    </row>
    <row r="540">
      <c r="A540" s="15"/>
    </row>
    <row r="541">
      <c r="A541" s="15"/>
    </row>
    <row r="542">
      <c r="A542" s="15"/>
    </row>
    <row r="543">
      <c r="A543" s="15"/>
    </row>
    <row r="544">
      <c r="A544" s="15"/>
    </row>
    <row r="545">
      <c r="A545" s="15"/>
    </row>
    <row r="546">
      <c r="A546" s="15"/>
    </row>
    <row r="547">
      <c r="A547" s="15"/>
    </row>
    <row r="548">
      <c r="A548" s="15"/>
    </row>
    <row r="549">
      <c r="A549" s="15"/>
    </row>
    <row r="550">
      <c r="A550" s="15"/>
    </row>
    <row r="551">
      <c r="A551" s="15"/>
    </row>
    <row r="552">
      <c r="A552" s="15"/>
    </row>
    <row r="553">
      <c r="A553" s="15"/>
    </row>
    <row r="554">
      <c r="A554" s="15"/>
    </row>
    <row r="555">
      <c r="A555" s="15"/>
    </row>
    <row r="556">
      <c r="A556" s="15"/>
    </row>
    <row r="557">
      <c r="A557" s="15"/>
    </row>
    <row r="558">
      <c r="A558" s="15"/>
    </row>
    <row r="559">
      <c r="A559" s="15"/>
    </row>
    <row r="560">
      <c r="A560" s="15"/>
    </row>
    <row r="561">
      <c r="A561" s="15"/>
    </row>
    <row r="562">
      <c r="A562" s="15"/>
    </row>
    <row r="563">
      <c r="A563" s="15"/>
    </row>
    <row r="564">
      <c r="A564" s="15"/>
    </row>
    <row r="565">
      <c r="A565" s="15"/>
    </row>
    <row r="566">
      <c r="A566" s="15"/>
    </row>
    <row r="567">
      <c r="A567" s="15"/>
    </row>
    <row r="568">
      <c r="A568" s="15"/>
    </row>
    <row r="569">
      <c r="A569" s="15"/>
    </row>
    <row r="570">
      <c r="A570" s="15"/>
    </row>
    <row r="571">
      <c r="A571" s="15"/>
    </row>
    <row r="572">
      <c r="A572" s="15"/>
    </row>
    <row r="573">
      <c r="A573" s="15"/>
    </row>
    <row r="574">
      <c r="A574" s="15"/>
    </row>
    <row r="575">
      <c r="A575" s="15"/>
    </row>
    <row r="576">
      <c r="A576" s="15"/>
    </row>
    <row r="577">
      <c r="A577" s="15"/>
    </row>
    <row r="578">
      <c r="A578" s="15"/>
    </row>
    <row r="579">
      <c r="A579" s="15"/>
    </row>
    <row r="580">
      <c r="A580" s="15"/>
    </row>
    <row r="581">
      <c r="A581" s="15"/>
    </row>
    <row r="582">
      <c r="A582" s="15"/>
    </row>
    <row r="583">
      <c r="A583" s="15"/>
    </row>
    <row r="584">
      <c r="A584" s="15"/>
    </row>
    <row r="585">
      <c r="A585" s="15"/>
    </row>
    <row r="586">
      <c r="A586" s="15"/>
    </row>
    <row r="587">
      <c r="A587" s="15"/>
    </row>
    <row r="588">
      <c r="A588" s="15"/>
    </row>
    <row r="589">
      <c r="A589" s="15"/>
    </row>
    <row r="590">
      <c r="A590" s="15"/>
    </row>
    <row r="591">
      <c r="A591" s="15"/>
    </row>
    <row r="592">
      <c r="A592" s="15"/>
    </row>
    <row r="593">
      <c r="A593" s="15"/>
    </row>
    <row r="594">
      <c r="A594" s="15"/>
    </row>
    <row r="595">
      <c r="A595" s="15"/>
    </row>
    <row r="596">
      <c r="A596" s="15"/>
    </row>
    <row r="597">
      <c r="A597" s="15"/>
    </row>
    <row r="598">
      <c r="A598" s="15"/>
    </row>
    <row r="599">
      <c r="A599" s="15"/>
    </row>
    <row r="600">
      <c r="A600" s="15"/>
    </row>
    <row r="601">
      <c r="A601" s="15"/>
    </row>
    <row r="602">
      <c r="A602" s="15"/>
    </row>
    <row r="603">
      <c r="A603" s="15"/>
    </row>
    <row r="604">
      <c r="A604" s="15"/>
    </row>
    <row r="605">
      <c r="A605" s="15"/>
    </row>
    <row r="606">
      <c r="A606" s="15"/>
    </row>
    <row r="607">
      <c r="A607" s="15"/>
    </row>
    <row r="608">
      <c r="A608" s="15"/>
    </row>
    <row r="609">
      <c r="A609" s="15"/>
    </row>
    <row r="610">
      <c r="A610" s="15"/>
    </row>
    <row r="611">
      <c r="A611" s="15"/>
    </row>
    <row r="612">
      <c r="A612" s="15"/>
    </row>
    <row r="613">
      <c r="A613" s="15"/>
    </row>
    <row r="614">
      <c r="A614" s="15"/>
    </row>
    <row r="615">
      <c r="A615" s="15"/>
    </row>
    <row r="616">
      <c r="A616" s="15"/>
    </row>
    <row r="617">
      <c r="A617" s="15"/>
    </row>
    <row r="618">
      <c r="A618" s="15"/>
    </row>
    <row r="619">
      <c r="A619" s="15"/>
    </row>
    <row r="620">
      <c r="A620" s="15"/>
    </row>
    <row r="621">
      <c r="A621" s="15"/>
    </row>
    <row r="622">
      <c r="A622" s="15"/>
    </row>
    <row r="623">
      <c r="A623" s="15"/>
    </row>
    <row r="624">
      <c r="A624" s="15"/>
    </row>
    <row r="625">
      <c r="A625" s="15"/>
    </row>
    <row r="626">
      <c r="A626" s="15"/>
    </row>
    <row r="627">
      <c r="A627" s="15"/>
    </row>
    <row r="628">
      <c r="A628" s="15"/>
    </row>
    <row r="629">
      <c r="A629" s="15"/>
    </row>
    <row r="630">
      <c r="A630" s="15"/>
    </row>
    <row r="631">
      <c r="A631" s="15"/>
    </row>
    <row r="632">
      <c r="A632" s="15"/>
    </row>
    <row r="633">
      <c r="A633" s="15"/>
    </row>
    <row r="634">
      <c r="A634" s="15"/>
    </row>
    <row r="635">
      <c r="A635" s="15"/>
    </row>
    <row r="636">
      <c r="A636" s="15"/>
    </row>
    <row r="637">
      <c r="A637" s="15"/>
    </row>
    <row r="638">
      <c r="A638" s="15"/>
    </row>
    <row r="639">
      <c r="A639" s="15"/>
    </row>
    <row r="640">
      <c r="A640" s="15"/>
    </row>
    <row r="641">
      <c r="A641" s="15"/>
    </row>
    <row r="642">
      <c r="A642" s="15"/>
    </row>
    <row r="643">
      <c r="A643" s="15"/>
    </row>
    <row r="644">
      <c r="A644" s="15"/>
    </row>
    <row r="645">
      <c r="A645" s="15"/>
    </row>
    <row r="646">
      <c r="A646" s="15"/>
    </row>
    <row r="647">
      <c r="A647" s="15"/>
    </row>
    <row r="648">
      <c r="A648" s="15"/>
    </row>
    <row r="649">
      <c r="A649" s="15"/>
    </row>
    <row r="650">
      <c r="A650" s="15"/>
    </row>
    <row r="651">
      <c r="A651" s="15"/>
    </row>
    <row r="652">
      <c r="A652" s="15"/>
    </row>
    <row r="653">
      <c r="A653" s="15"/>
    </row>
    <row r="654">
      <c r="A654" s="15"/>
    </row>
    <row r="655">
      <c r="A655" s="15"/>
    </row>
    <row r="656">
      <c r="A656" s="15"/>
    </row>
    <row r="657">
      <c r="A657" s="15"/>
    </row>
    <row r="658">
      <c r="A658" s="15"/>
    </row>
    <row r="659">
      <c r="A659" s="15"/>
    </row>
    <row r="660">
      <c r="A660" s="15"/>
    </row>
    <row r="661">
      <c r="A661" s="15"/>
    </row>
    <row r="662">
      <c r="A662" s="15"/>
    </row>
    <row r="663">
      <c r="A663" s="15"/>
    </row>
    <row r="664">
      <c r="A664" s="15"/>
    </row>
    <row r="665">
      <c r="A665" s="15"/>
    </row>
    <row r="666">
      <c r="A666" s="15"/>
    </row>
    <row r="667">
      <c r="A667" s="15"/>
    </row>
    <row r="668">
      <c r="A668" s="15"/>
    </row>
    <row r="669">
      <c r="A669" s="15"/>
    </row>
    <row r="670">
      <c r="A670" s="15"/>
    </row>
    <row r="671">
      <c r="A671" s="15"/>
    </row>
    <row r="672">
      <c r="A672" s="15"/>
    </row>
    <row r="673">
      <c r="A673" s="15"/>
    </row>
    <row r="674">
      <c r="A674" s="15"/>
    </row>
    <row r="675">
      <c r="A675" s="15"/>
    </row>
    <row r="676">
      <c r="A676" s="15"/>
    </row>
    <row r="677">
      <c r="A677" s="15"/>
    </row>
    <row r="678">
      <c r="A678" s="15"/>
    </row>
    <row r="679">
      <c r="A679" s="15"/>
    </row>
    <row r="680">
      <c r="A680" s="15"/>
    </row>
    <row r="681">
      <c r="A681" s="15"/>
    </row>
    <row r="682">
      <c r="A682" s="15"/>
    </row>
    <row r="683">
      <c r="A683" s="15"/>
    </row>
    <row r="684">
      <c r="A684" s="15"/>
    </row>
    <row r="685">
      <c r="A685" s="15"/>
    </row>
    <row r="686">
      <c r="A686" s="15"/>
    </row>
    <row r="687">
      <c r="A687" s="15"/>
    </row>
    <row r="688">
      <c r="A688" s="15"/>
    </row>
    <row r="689">
      <c r="A689" s="15"/>
    </row>
    <row r="690">
      <c r="A690" s="15"/>
    </row>
    <row r="691">
      <c r="A691" s="15"/>
    </row>
    <row r="692">
      <c r="A692" s="15"/>
    </row>
    <row r="693">
      <c r="A693" s="15"/>
    </row>
    <row r="694">
      <c r="A694" s="15"/>
    </row>
    <row r="695">
      <c r="A695" s="15"/>
    </row>
    <row r="696">
      <c r="A696" s="15"/>
    </row>
    <row r="697">
      <c r="A697" s="15"/>
    </row>
    <row r="698">
      <c r="A698" s="15"/>
    </row>
    <row r="699">
      <c r="A699" s="15"/>
    </row>
    <row r="700">
      <c r="A700" s="15"/>
    </row>
    <row r="701">
      <c r="A701" s="15"/>
    </row>
    <row r="702">
      <c r="A702" s="15"/>
    </row>
    <row r="703">
      <c r="A703" s="15"/>
    </row>
    <row r="704">
      <c r="A704" s="15"/>
    </row>
    <row r="705">
      <c r="A705" s="15"/>
    </row>
    <row r="706">
      <c r="A706" s="15"/>
    </row>
    <row r="707">
      <c r="A707" s="15"/>
    </row>
    <row r="708">
      <c r="A708" s="15"/>
    </row>
    <row r="709">
      <c r="A709" s="15"/>
    </row>
    <row r="710">
      <c r="A710" s="15"/>
    </row>
    <row r="711">
      <c r="A711" s="15"/>
    </row>
    <row r="712">
      <c r="A712" s="15"/>
    </row>
    <row r="713">
      <c r="A713" s="15"/>
    </row>
    <row r="714">
      <c r="A714" s="15"/>
    </row>
    <row r="715">
      <c r="A715" s="15"/>
    </row>
    <row r="716">
      <c r="A716" s="15"/>
    </row>
    <row r="717">
      <c r="A717" s="15"/>
    </row>
    <row r="718">
      <c r="A718" s="15"/>
    </row>
    <row r="719">
      <c r="A719" s="15"/>
    </row>
    <row r="720">
      <c r="A720" s="15"/>
    </row>
    <row r="721">
      <c r="A721" s="15"/>
    </row>
    <row r="722">
      <c r="A722" s="15"/>
    </row>
    <row r="723">
      <c r="A723" s="15"/>
    </row>
    <row r="724">
      <c r="A724" s="15"/>
    </row>
    <row r="725">
      <c r="A725" s="15"/>
    </row>
    <row r="726">
      <c r="A726" s="15"/>
    </row>
    <row r="727">
      <c r="A727" s="15"/>
    </row>
    <row r="728">
      <c r="A728" s="15"/>
    </row>
    <row r="729">
      <c r="A729" s="15"/>
    </row>
    <row r="730">
      <c r="A730" s="15"/>
    </row>
    <row r="731">
      <c r="A731" s="15"/>
    </row>
    <row r="732">
      <c r="A732" s="15"/>
    </row>
    <row r="733">
      <c r="A733" s="15"/>
    </row>
    <row r="734">
      <c r="A734" s="15"/>
    </row>
    <row r="735">
      <c r="A735" s="15"/>
    </row>
    <row r="736">
      <c r="A736" s="15"/>
    </row>
    <row r="737">
      <c r="A737" s="15"/>
    </row>
    <row r="738">
      <c r="A738" s="15"/>
    </row>
    <row r="739">
      <c r="A739" s="15"/>
    </row>
    <row r="740">
      <c r="A740" s="15"/>
    </row>
    <row r="741">
      <c r="A741" s="15"/>
    </row>
    <row r="742">
      <c r="A742" s="15"/>
    </row>
    <row r="743">
      <c r="A743" s="15"/>
    </row>
    <row r="744">
      <c r="A744" s="15"/>
    </row>
    <row r="745">
      <c r="A745" s="15"/>
    </row>
    <row r="746">
      <c r="A746" s="15"/>
    </row>
    <row r="747">
      <c r="A747" s="15"/>
    </row>
    <row r="748">
      <c r="A748" s="15"/>
    </row>
    <row r="749">
      <c r="A749" s="15"/>
    </row>
    <row r="750">
      <c r="A750" s="15"/>
    </row>
    <row r="751">
      <c r="A751" s="15"/>
    </row>
    <row r="752">
      <c r="A752" s="15"/>
    </row>
    <row r="753">
      <c r="A753" s="15"/>
    </row>
    <row r="754">
      <c r="A754" s="15"/>
    </row>
    <row r="755">
      <c r="A755" s="15"/>
    </row>
    <row r="756">
      <c r="A756" s="15"/>
    </row>
    <row r="757">
      <c r="A757" s="15"/>
    </row>
    <row r="758">
      <c r="A758" s="15"/>
    </row>
    <row r="759">
      <c r="A759" s="15"/>
    </row>
    <row r="760">
      <c r="A760" s="15"/>
    </row>
    <row r="761">
      <c r="A761" s="15"/>
    </row>
    <row r="762">
      <c r="A762" s="15"/>
    </row>
    <row r="763">
      <c r="A763" s="15"/>
    </row>
    <row r="764">
      <c r="A764" s="15"/>
    </row>
    <row r="765">
      <c r="A765" s="15"/>
    </row>
    <row r="766">
      <c r="A766" s="15"/>
    </row>
    <row r="767">
      <c r="A767" s="15"/>
    </row>
    <row r="768">
      <c r="A768" s="15"/>
    </row>
    <row r="769">
      <c r="A769" s="15"/>
    </row>
    <row r="770">
      <c r="A770" s="15"/>
    </row>
    <row r="771">
      <c r="A771" s="15"/>
    </row>
    <row r="772">
      <c r="A772" s="15"/>
    </row>
    <row r="773">
      <c r="A773" s="15"/>
    </row>
    <row r="774">
      <c r="A774" s="15"/>
    </row>
    <row r="775">
      <c r="A775" s="15"/>
    </row>
    <row r="776">
      <c r="A776" s="15"/>
    </row>
    <row r="777">
      <c r="A777" s="15"/>
    </row>
    <row r="778">
      <c r="A778" s="15"/>
    </row>
    <row r="779">
      <c r="A779" s="15"/>
    </row>
    <row r="780">
      <c r="A780" s="15"/>
    </row>
    <row r="781">
      <c r="A781" s="15"/>
    </row>
    <row r="782">
      <c r="A782" s="15"/>
    </row>
    <row r="783">
      <c r="A783" s="15"/>
    </row>
    <row r="784">
      <c r="A784" s="15"/>
    </row>
    <row r="785">
      <c r="A785" s="15"/>
    </row>
    <row r="786">
      <c r="A786" s="15"/>
    </row>
    <row r="787">
      <c r="A787" s="15"/>
    </row>
    <row r="788">
      <c r="A788" s="15"/>
    </row>
    <row r="789">
      <c r="A789" s="15"/>
    </row>
    <row r="790">
      <c r="A790" s="15"/>
    </row>
    <row r="791">
      <c r="A791" s="15"/>
    </row>
    <row r="792">
      <c r="A792" s="15"/>
    </row>
    <row r="793">
      <c r="A793" s="15"/>
    </row>
    <row r="794">
      <c r="A794" s="15"/>
    </row>
    <row r="795">
      <c r="A795" s="15"/>
    </row>
    <row r="796">
      <c r="A796" s="15"/>
    </row>
    <row r="797">
      <c r="A797" s="15"/>
    </row>
    <row r="798">
      <c r="A798" s="15"/>
    </row>
    <row r="799">
      <c r="A799" s="15"/>
    </row>
    <row r="800">
      <c r="A800" s="15"/>
    </row>
    <row r="801">
      <c r="A801" s="15"/>
    </row>
    <row r="802">
      <c r="A802" s="15"/>
    </row>
    <row r="803">
      <c r="A803" s="15"/>
    </row>
    <row r="804">
      <c r="A804" s="15"/>
    </row>
    <row r="805">
      <c r="A805" s="15"/>
    </row>
    <row r="806">
      <c r="A806" s="15"/>
    </row>
    <row r="807">
      <c r="A807" s="15"/>
    </row>
    <row r="808">
      <c r="A808" s="15"/>
    </row>
    <row r="809">
      <c r="A809" s="15"/>
    </row>
    <row r="810">
      <c r="A810" s="15"/>
    </row>
    <row r="811">
      <c r="A811" s="15"/>
    </row>
    <row r="812">
      <c r="A812" s="15"/>
    </row>
    <row r="813">
      <c r="A813" s="15"/>
    </row>
    <row r="814">
      <c r="A814" s="15"/>
    </row>
    <row r="815">
      <c r="A815" s="15"/>
    </row>
    <row r="816">
      <c r="A816" s="15"/>
    </row>
    <row r="817">
      <c r="A817" s="15"/>
    </row>
    <row r="818">
      <c r="A818" s="15"/>
    </row>
    <row r="819">
      <c r="A819" s="15"/>
    </row>
    <row r="820">
      <c r="A820" s="15"/>
    </row>
    <row r="821">
      <c r="A821" s="15"/>
    </row>
    <row r="822">
      <c r="A822" s="15"/>
    </row>
    <row r="823">
      <c r="A823" s="15"/>
    </row>
    <row r="824">
      <c r="A824" s="15"/>
    </row>
    <row r="825">
      <c r="A825" s="15"/>
    </row>
    <row r="826">
      <c r="A826" s="15"/>
    </row>
    <row r="827">
      <c r="A827" s="15"/>
    </row>
    <row r="828">
      <c r="A828" s="15"/>
    </row>
    <row r="829">
      <c r="A829" s="15"/>
    </row>
    <row r="830">
      <c r="A830" s="15"/>
    </row>
    <row r="831">
      <c r="A831" s="15"/>
    </row>
    <row r="832">
      <c r="A832" s="15"/>
    </row>
    <row r="833">
      <c r="A833" s="15"/>
    </row>
    <row r="834">
      <c r="A834" s="15"/>
    </row>
    <row r="835">
      <c r="A835" s="15"/>
    </row>
    <row r="836">
      <c r="A836" s="15"/>
    </row>
    <row r="837">
      <c r="A837" s="15"/>
    </row>
    <row r="838">
      <c r="A838" s="15"/>
    </row>
    <row r="839">
      <c r="A839" s="15"/>
    </row>
    <row r="840">
      <c r="A840" s="15"/>
    </row>
    <row r="841">
      <c r="A841" s="15"/>
    </row>
    <row r="842">
      <c r="A842" s="15"/>
    </row>
    <row r="843">
      <c r="A843" s="15"/>
    </row>
    <row r="844">
      <c r="A844" s="15"/>
    </row>
    <row r="845">
      <c r="A845" s="15"/>
    </row>
    <row r="846">
      <c r="A846" s="15"/>
    </row>
    <row r="847">
      <c r="A847" s="15"/>
    </row>
    <row r="848">
      <c r="A848" s="15"/>
    </row>
    <row r="849">
      <c r="A849" s="15"/>
    </row>
    <row r="850">
      <c r="A850" s="15"/>
    </row>
    <row r="851">
      <c r="A851" s="15"/>
    </row>
    <row r="852">
      <c r="A852" s="15"/>
    </row>
    <row r="853">
      <c r="A853" s="15"/>
    </row>
    <row r="854">
      <c r="A854" s="15"/>
    </row>
    <row r="855">
      <c r="A855" s="15"/>
    </row>
    <row r="856">
      <c r="A856" s="15"/>
    </row>
    <row r="857">
      <c r="A857" s="15"/>
    </row>
    <row r="858">
      <c r="A858" s="15"/>
    </row>
    <row r="859">
      <c r="A859" s="15"/>
    </row>
    <row r="860">
      <c r="A860" s="15"/>
    </row>
    <row r="861">
      <c r="A861" s="15"/>
    </row>
    <row r="862">
      <c r="A862" s="15"/>
    </row>
    <row r="863">
      <c r="A863" s="15"/>
    </row>
    <row r="864">
      <c r="A864" s="15"/>
    </row>
    <row r="865">
      <c r="A865" s="15"/>
    </row>
    <row r="866">
      <c r="A866" s="15"/>
    </row>
    <row r="867">
      <c r="A867" s="15"/>
    </row>
    <row r="868">
      <c r="A868" s="15"/>
    </row>
    <row r="869">
      <c r="A869" s="15"/>
    </row>
    <row r="870">
      <c r="A870" s="15"/>
    </row>
    <row r="871">
      <c r="A871" s="15"/>
    </row>
    <row r="872">
      <c r="A872" s="15"/>
    </row>
    <row r="873">
      <c r="A873" s="15"/>
    </row>
    <row r="874">
      <c r="A874" s="15"/>
    </row>
    <row r="875">
      <c r="A875" s="15"/>
    </row>
    <row r="876">
      <c r="A876" s="15"/>
    </row>
    <row r="877">
      <c r="A877" s="15"/>
    </row>
    <row r="878">
      <c r="A878" s="15"/>
    </row>
    <row r="879">
      <c r="A879" s="15"/>
    </row>
    <row r="880">
      <c r="A880" s="15"/>
    </row>
    <row r="881">
      <c r="A881" s="15"/>
    </row>
    <row r="882">
      <c r="A882" s="15"/>
    </row>
    <row r="883">
      <c r="A883" s="15"/>
    </row>
    <row r="884">
      <c r="A884" s="15"/>
    </row>
    <row r="885">
      <c r="A885" s="15"/>
    </row>
    <row r="886">
      <c r="A886" s="15"/>
    </row>
    <row r="887">
      <c r="A887" s="15"/>
    </row>
    <row r="888">
      <c r="A888" s="15"/>
    </row>
    <row r="889">
      <c r="A889" s="15"/>
    </row>
    <row r="890">
      <c r="A890" s="15"/>
    </row>
    <row r="891">
      <c r="A891" s="15"/>
    </row>
    <row r="892">
      <c r="A892" s="15"/>
    </row>
    <row r="893">
      <c r="A893" s="15"/>
    </row>
    <row r="894">
      <c r="A894" s="15"/>
    </row>
    <row r="895">
      <c r="A895" s="15"/>
    </row>
    <row r="896">
      <c r="A896" s="15"/>
    </row>
    <row r="897">
      <c r="A897" s="15"/>
    </row>
    <row r="898">
      <c r="A898" s="15"/>
    </row>
    <row r="899">
      <c r="A899" s="15"/>
    </row>
    <row r="900">
      <c r="A900" s="15"/>
    </row>
    <row r="901">
      <c r="A901" s="15"/>
    </row>
    <row r="902">
      <c r="A902" s="15"/>
    </row>
    <row r="903">
      <c r="A903" s="15"/>
    </row>
    <row r="904">
      <c r="A904" s="15"/>
    </row>
    <row r="905">
      <c r="A905" s="15"/>
    </row>
    <row r="906">
      <c r="A906" s="15"/>
    </row>
    <row r="907">
      <c r="A907" s="15"/>
    </row>
    <row r="908">
      <c r="A908" s="15"/>
    </row>
    <row r="909">
      <c r="A909" s="15"/>
    </row>
    <row r="910">
      <c r="A910" s="15"/>
    </row>
    <row r="911">
      <c r="A911" s="15"/>
    </row>
    <row r="912">
      <c r="A912" s="15"/>
    </row>
    <row r="913">
      <c r="A913" s="15"/>
    </row>
    <row r="914">
      <c r="A914" s="15"/>
    </row>
    <row r="915">
      <c r="A915" s="15"/>
    </row>
    <row r="916">
      <c r="A916" s="15"/>
    </row>
    <row r="917">
      <c r="A917" s="15"/>
    </row>
    <row r="918">
      <c r="A918" s="15"/>
    </row>
    <row r="919">
      <c r="A919" s="15"/>
    </row>
    <row r="920">
      <c r="A920" s="15"/>
    </row>
    <row r="921">
      <c r="A921" s="15"/>
    </row>
    <row r="922">
      <c r="A922" s="15"/>
    </row>
    <row r="923">
      <c r="A923" s="15"/>
    </row>
    <row r="924">
      <c r="A924" s="15"/>
    </row>
    <row r="925">
      <c r="A925" s="15"/>
    </row>
    <row r="926">
      <c r="A926" s="15"/>
    </row>
    <row r="927">
      <c r="A927" s="15"/>
    </row>
    <row r="928">
      <c r="A928" s="15"/>
    </row>
    <row r="929">
      <c r="A929" s="15"/>
    </row>
    <row r="930">
      <c r="A930" s="15"/>
    </row>
    <row r="931">
      <c r="A931" s="15"/>
    </row>
    <row r="932">
      <c r="A932" s="15"/>
    </row>
    <row r="933">
      <c r="A933" s="15"/>
    </row>
    <row r="934">
      <c r="A934" s="15"/>
    </row>
    <row r="935">
      <c r="A935" s="15"/>
    </row>
    <row r="936">
      <c r="A936" s="15"/>
    </row>
    <row r="937">
      <c r="A937" s="15"/>
    </row>
    <row r="938">
      <c r="A938" s="15"/>
    </row>
    <row r="939">
      <c r="A939" s="15"/>
    </row>
    <row r="940">
      <c r="A940" s="15"/>
    </row>
    <row r="941">
      <c r="A941" s="15"/>
    </row>
    <row r="942">
      <c r="A942" s="15"/>
    </row>
    <row r="943">
      <c r="A943" s="15"/>
    </row>
    <row r="944">
      <c r="A944" s="15"/>
    </row>
    <row r="945">
      <c r="A945" s="15"/>
    </row>
    <row r="946">
      <c r="A946" s="15"/>
    </row>
    <row r="947">
      <c r="A947" s="15"/>
    </row>
    <row r="948">
      <c r="A948" s="15"/>
    </row>
    <row r="949">
      <c r="A949" s="15"/>
    </row>
    <row r="950">
      <c r="A950" s="15"/>
    </row>
    <row r="951">
      <c r="A951" s="15"/>
    </row>
    <row r="952">
      <c r="A952" s="15"/>
    </row>
    <row r="953">
      <c r="A953" s="15"/>
    </row>
    <row r="954">
      <c r="A954" s="15"/>
    </row>
    <row r="955">
      <c r="A955" s="15"/>
    </row>
    <row r="956">
      <c r="A956" s="15"/>
    </row>
    <row r="957">
      <c r="A957" s="15"/>
    </row>
    <row r="958">
      <c r="A958" s="15"/>
    </row>
    <row r="959">
      <c r="A959" s="15"/>
    </row>
    <row r="960">
      <c r="A960" s="15"/>
    </row>
    <row r="961">
      <c r="A961" s="15"/>
    </row>
    <row r="962">
      <c r="A962" s="15"/>
    </row>
    <row r="963">
      <c r="A963" s="15"/>
    </row>
    <row r="964">
      <c r="A964" s="15"/>
    </row>
    <row r="965">
      <c r="A965" s="15"/>
    </row>
    <row r="966">
      <c r="A966" s="15"/>
    </row>
    <row r="967">
      <c r="A967" s="15"/>
    </row>
    <row r="968">
      <c r="A968" s="15"/>
    </row>
    <row r="969">
      <c r="A969" s="15"/>
    </row>
    <row r="970">
      <c r="A970" s="15"/>
    </row>
    <row r="971">
      <c r="A971" s="15"/>
    </row>
    <row r="972">
      <c r="A972" s="15"/>
    </row>
    <row r="973">
      <c r="A973" s="15"/>
    </row>
    <row r="974">
      <c r="A974" s="15"/>
    </row>
    <row r="975">
      <c r="A975" s="15"/>
    </row>
    <row r="976">
      <c r="A976" s="15"/>
    </row>
    <row r="977">
      <c r="A977" s="15"/>
    </row>
    <row r="978">
      <c r="A978" s="15"/>
    </row>
    <row r="979">
      <c r="A979" s="15"/>
    </row>
    <row r="980">
      <c r="A980" s="15"/>
    </row>
    <row r="981">
      <c r="A981" s="15"/>
    </row>
    <row r="982">
      <c r="A982" s="15"/>
    </row>
    <row r="983">
      <c r="A983" s="15"/>
    </row>
    <row r="984">
      <c r="A984" s="15"/>
    </row>
    <row r="985">
      <c r="A985" s="15"/>
    </row>
    <row r="986">
      <c r="A986" s="15"/>
    </row>
    <row r="987">
      <c r="A987" s="15"/>
    </row>
    <row r="988">
      <c r="A988" s="15"/>
    </row>
    <row r="989">
      <c r="A989" s="15"/>
    </row>
    <row r="990">
      <c r="A990" s="15"/>
    </row>
    <row r="991">
      <c r="A991" s="15"/>
    </row>
    <row r="992">
      <c r="A992" s="15"/>
    </row>
    <row r="993">
      <c r="A993" s="15"/>
    </row>
    <row r="994">
      <c r="A994" s="15"/>
    </row>
    <row r="995">
      <c r="A995" s="15"/>
    </row>
    <row r="996">
      <c r="A996" s="15"/>
    </row>
    <row r="997">
      <c r="A997" s="15"/>
    </row>
    <row r="998">
      <c r="A998" s="15"/>
    </row>
    <row r="999">
      <c r="A999" s="15"/>
    </row>
    <row r="1000">
      <c r="A1000" s="15"/>
    </row>
  </sheetData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47.25"/>
    <col customWidth="1" min="2" max="2" width="27.25"/>
    <col customWidth="1" min="3" max="3" width="14.63"/>
    <col customWidth="1" min="4" max="4" width="31.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3"/>
    <row r="74"/>
    <row r="75"/>
    <row r="76"/>
    <row r="77"/>
    <row r="78"/>
    <row r="79"/>
    <row r="80"/>
    <row r="81"/>
    <row r="82"/>
    <row r="83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</sheetData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8.25"/>
    <col customWidth="1" min="2" max="2" width="26.88"/>
    <col customWidth="1" min="3" max="3" width="31.38"/>
    <col customWidth="1" min="4" max="4" width="16.0"/>
    <col customWidth="1" min="5" max="5" width="26.88"/>
    <col customWidth="1" min="6" max="6" width="31.25"/>
    <col customWidth="1" min="7" max="7" width="17.88"/>
    <col customWidth="1" min="8" max="8" width="28.75"/>
  </cols>
  <sheetData>
    <row r="1">
      <c r="A1" s="1" t="s">
        <v>21</v>
      </c>
      <c r="B1" s="17" t="s">
        <v>7836</v>
      </c>
      <c r="C1" s="17" t="s">
        <v>7837</v>
      </c>
      <c r="D1" s="1" t="s">
        <v>7838</v>
      </c>
      <c r="E1" s="17" t="s">
        <v>7839</v>
      </c>
      <c r="F1" s="17" t="s">
        <v>7840</v>
      </c>
      <c r="G1" s="1" t="s">
        <v>7841</v>
      </c>
      <c r="H1" s="17" t="s">
        <v>7842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27</v>
      </c>
      <c r="B2" s="18">
        <v>8.051E7</v>
      </c>
      <c r="C2" s="18">
        <v>1.006375E7</v>
      </c>
      <c r="D2" s="19" t="s">
        <v>7843</v>
      </c>
      <c r="E2" s="18">
        <v>4.715E7</v>
      </c>
      <c r="F2" s="18">
        <v>9430000.0</v>
      </c>
      <c r="G2" s="19" t="s">
        <v>7844</v>
      </c>
      <c r="H2" s="18">
        <v>1.2766E8</v>
      </c>
    </row>
    <row r="3">
      <c r="A3" s="7" t="s">
        <v>1438</v>
      </c>
      <c r="B3" s="18">
        <v>2.344E7</v>
      </c>
      <c r="C3" s="18">
        <v>7813333.0</v>
      </c>
      <c r="D3" s="19" t="s">
        <v>7845</v>
      </c>
      <c r="E3" s="18">
        <v>2.054E7</v>
      </c>
      <c r="F3" s="18">
        <v>6846667.0</v>
      </c>
      <c r="G3" s="19" t="s">
        <v>7845</v>
      </c>
      <c r="H3" s="18">
        <v>4.398E7</v>
      </c>
    </row>
    <row r="4">
      <c r="A4" s="7" t="s">
        <v>351</v>
      </c>
      <c r="B4" s="18">
        <v>2.394E7</v>
      </c>
      <c r="C4" s="18">
        <v>7980000.0</v>
      </c>
      <c r="D4" s="19" t="s">
        <v>7845</v>
      </c>
      <c r="E4" s="18">
        <v>5730000.0</v>
      </c>
      <c r="F4" s="18">
        <v>5730000.0</v>
      </c>
      <c r="G4" s="19" t="s">
        <v>7846</v>
      </c>
      <c r="H4" s="18">
        <v>2.967E7</v>
      </c>
    </row>
    <row r="5">
      <c r="A5" s="7" t="s">
        <v>4906</v>
      </c>
      <c r="B5" s="18">
        <v>1.458E7</v>
      </c>
      <c r="C5" s="18">
        <v>7290000.0</v>
      </c>
      <c r="D5" s="19" t="s">
        <v>7847</v>
      </c>
      <c r="E5" s="18">
        <v>5730000.0</v>
      </c>
      <c r="F5" s="18">
        <v>5730000.0</v>
      </c>
      <c r="G5" s="19" t="s">
        <v>7846</v>
      </c>
      <c r="H5" s="18">
        <v>2.031E7</v>
      </c>
    </row>
    <row r="6">
      <c r="A6" s="7" t="s">
        <v>37</v>
      </c>
      <c r="B6" s="18">
        <v>6030000.0</v>
      </c>
      <c r="C6" s="18">
        <v>6030000.0</v>
      </c>
      <c r="D6" s="19" t="s">
        <v>7846</v>
      </c>
      <c r="E6" s="18">
        <v>5860000.0</v>
      </c>
      <c r="F6" s="18">
        <v>5860000.0</v>
      </c>
      <c r="G6" s="19" t="s">
        <v>7846</v>
      </c>
      <c r="H6" s="18">
        <v>1.189E7</v>
      </c>
    </row>
    <row r="7">
      <c r="B7" s="20"/>
      <c r="C7" s="20"/>
      <c r="E7" s="20"/>
      <c r="F7" s="20"/>
      <c r="H7" s="20"/>
    </row>
    <row r="8">
      <c r="B8" s="20"/>
      <c r="C8" s="20"/>
      <c r="E8" s="20"/>
      <c r="F8" s="20"/>
      <c r="H8" s="20"/>
    </row>
    <row r="9">
      <c r="B9" s="20"/>
      <c r="C9" s="20"/>
      <c r="E9" s="20"/>
      <c r="F9" s="20"/>
      <c r="H9" s="20"/>
    </row>
    <row r="10">
      <c r="B10" s="20"/>
      <c r="C10" s="20"/>
      <c r="E10" s="20"/>
      <c r="F10" s="20"/>
      <c r="H10" s="20"/>
    </row>
    <row r="11">
      <c r="B11" s="20"/>
      <c r="C11" s="20"/>
      <c r="E11" s="20"/>
      <c r="F11" s="20"/>
      <c r="H11" s="20"/>
    </row>
    <row r="12">
      <c r="B12" s="20"/>
      <c r="C12" s="20"/>
      <c r="E12" s="20"/>
      <c r="F12" s="20"/>
      <c r="H12" s="20"/>
    </row>
    <row r="13">
      <c r="B13" s="20"/>
      <c r="C13" s="20"/>
      <c r="E13" s="20"/>
      <c r="F13" s="20"/>
      <c r="H13" s="20"/>
    </row>
    <row r="14">
      <c r="B14" s="20"/>
      <c r="C14" s="20"/>
      <c r="E14" s="20"/>
      <c r="F14" s="20"/>
      <c r="H14" s="20"/>
    </row>
    <row r="15">
      <c r="B15" s="20"/>
      <c r="C15" s="20"/>
      <c r="E15" s="20"/>
      <c r="F15" s="20"/>
      <c r="H15" s="20"/>
    </row>
    <row r="16">
      <c r="B16" s="20"/>
      <c r="C16" s="20"/>
      <c r="E16" s="20"/>
      <c r="F16" s="20"/>
      <c r="H16" s="20"/>
    </row>
    <row r="17">
      <c r="B17" s="20"/>
      <c r="C17" s="20"/>
      <c r="E17" s="20"/>
      <c r="F17" s="20"/>
      <c r="H17" s="20"/>
    </row>
    <row r="18">
      <c r="B18" s="20"/>
      <c r="C18" s="20"/>
      <c r="E18" s="20"/>
      <c r="F18" s="20"/>
      <c r="H18" s="20"/>
    </row>
    <row r="19">
      <c r="B19" s="20"/>
      <c r="C19" s="20"/>
      <c r="E19" s="20"/>
      <c r="F19" s="20"/>
      <c r="H19" s="20"/>
    </row>
    <row r="20">
      <c r="B20" s="20"/>
      <c r="C20" s="20"/>
      <c r="E20" s="20"/>
      <c r="F20" s="20"/>
      <c r="H20" s="20"/>
    </row>
    <row r="21">
      <c r="B21" s="20"/>
      <c r="C21" s="20"/>
      <c r="E21" s="20"/>
      <c r="F21" s="20"/>
      <c r="H21" s="20"/>
    </row>
    <row r="22">
      <c r="B22" s="20"/>
      <c r="C22" s="20"/>
      <c r="E22" s="20"/>
      <c r="F22" s="20"/>
      <c r="H22" s="20"/>
    </row>
    <row r="23">
      <c r="B23" s="20"/>
      <c r="C23" s="20"/>
      <c r="E23" s="20"/>
      <c r="F23" s="20"/>
      <c r="H23" s="20"/>
    </row>
    <row r="24">
      <c r="B24" s="20"/>
      <c r="C24" s="20"/>
      <c r="E24" s="20"/>
      <c r="F24" s="20"/>
      <c r="H24" s="20"/>
    </row>
    <row r="25">
      <c r="B25" s="20"/>
      <c r="C25" s="20"/>
      <c r="E25" s="20"/>
      <c r="F25" s="20"/>
      <c r="H25" s="20"/>
    </row>
    <row r="26">
      <c r="B26" s="20"/>
      <c r="C26" s="20"/>
      <c r="E26" s="20"/>
      <c r="F26" s="20"/>
      <c r="H26" s="20"/>
    </row>
    <row r="27">
      <c r="B27" s="20"/>
      <c r="C27" s="20"/>
      <c r="E27" s="20"/>
      <c r="F27" s="20"/>
      <c r="H27" s="20"/>
    </row>
    <row r="28">
      <c r="B28" s="20"/>
      <c r="C28" s="20"/>
      <c r="E28" s="20"/>
      <c r="F28" s="20"/>
      <c r="H28" s="20"/>
    </row>
    <row r="29">
      <c r="B29" s="20"/>
      <c r="C29" s="20"/>
      <c r="E29" s="20"/>
      <c r="F29" s="20"/>
      <c r="H29" s="20"/>
    </row>
    <row r="30">
      <c r="B30" s="20"/>
      <c r="C30" s="20"/>
      <c r="E30" s="20"/>
      <c r="F30" s="20"/>
      <c r="H30" s="20"/>
    </row>
    <row r="31">
      <c r="B31" s="20"/>
      <c r="C31" s="20"/>
      <c r="E31" s="20"/>
      <c r="F31" s="20"/>
      <c r="H31" s="20"/>
    </row>
    <row r="32">
      <c r="B32" s="20"/>
      <c r="C32" s="20"/>
      <c r="E32" s="20"/>
      <c r="F32" s="20"/>
      <c r="H32" s="20"/>
    </row>
    <row r="33">
      <c r="B33" s="20"/>
      <c r="C33" s="20"/>
      <c r="E33" s="20"/>
      <c r="F33" s="20"/>
      <c r="H33" s="20"/>
    </row>
    <row r="34">
      <c r="B34" s="20"/>
      <c r="C34" s="20"/>
      <c r="E34" s="20"/>
      <c r="F34" s="20"/>
      <c r="H34" s="20"/>
    </row>
    <row r="35">
      <c r="B35" s="20"/>
      <c r="C35" s="20"/>
      <c r="E35" s="20"/>
      <c r="F35" s="20"/>
      <c r="H35" s="20"/>
    </row>
    <row r="36">
      <c r="B36" s="20"/>
      <c r="C36" s="20"/>
      <c r="E36" s="20"/>
      <c r="F36" s="20"/>
      <c r="H36" s="20"/>
    </row>
    <row r="37">
      <c r="B37" s="20"/>
      <c r="C37" s="20"/>
      <c r="E37" s="20"/>
      <c r="F37" s="20"/>
      <c r="H37" s="20"/>
    </row>
    <row r="38">
      <c r="B38" s="20"/>
      <c r="C38" s="20"/>
      <c r="E38" s="20"/>
      <c r="F38" s="20"/>
      <c r="H38" s="20"/>
    </row>
    <row r="39">
      <c r="B39" s="20"/>
      <c r="C39" s="20"/>
      <c r="E39" s="20"/>
      <c r="F39" s="20"/>
      <c r="H39" s="20"/>
    </row>
    <row r="40">
      <c r="B40" s="20"/>
      <c r="C40" s="20"/>
      <c r="E40" s="20"/>
      <c r="F40" s="20"/>
      <c r="H40" s="20"/>
    </row>
    <row r="41">
      <c r="B41" s="20"/>
      <c r="C41" s="20"/>
      <c r="E41" s="20"/>
      <c r="F41" s="20"/>
      <c r="H41" s="20"/>
    </row>
    <row r="42">
      <c r="B42" s="20"/>
      <c r="C42" s="20"/>
      <c r="E42" s="20"/>
      <c r="F42" s="20"/>
      <c r="H42" s="20"/>
    </row>
    <row r="43">
      <c r="B43" s="20"/>
      <c r="C43" s="20"/>
      <c r="E43" s="20"/>
      <c r="F43" s="20"/>
      <c r="H43" s="20"/>
    </row>
    <row r="44">
      <c r="B44" s="20"/>
      <c r="C44" s="20"/>
      <c r="E44" s="20"/>
      <c r="F44" s="20"/>
      <c r="H44" s="20"/>
    </row>
    <row r="45">
      <c r="B45" s="20"/>
      <c r="C45" s="20"/>
      <c r="E45" s="20"/>
      <c r="F45" s="20"/>
      <c r="H45" s="20"/>
    </row>
    <row r="46">
      <c r="B46" s="20"/>
      <c r="C46" s="20"/>
      <c r="E46" s="20"/>
      <c r="F46" s="20"/>
      <c r="H46" s="20"/>
    </row>
    <row r="47">
      <c r="B47" s="20"/>
      <c r="C47" s="20"/>
      <c r="E47" s="20"/>
      <c r="F47" s="20"/>
      <c r="H47" s="20"/>
    </row>
    <row r="48">
      <c r="B48" s="20"/>
      <c r="C48" s="20"/>
      <c r="E48" s="20"/>
      <c r="F48" s="20"/>
      <c r="H48" s="20"/>
    </row>
    <row r="49">
      <c r="B49" s="20"/>
      <c r="C49" s="20"/>
      <c r="E49" s="20"/>
      <c r="F49" s="20"/>
      <c r="H49" s="20"/>
    </row>
    <row r="50">
      <c r="B50" s="20"/>
      <c r="C50" s="20"/>
      <c r="E50" s="20"/>
      <c r="F50" s="20"/>
      <c r="H50" s="20"/>
    </row>
    <row r="51">
      <c r="B51" s="20"/>
      <c r="C51" s="20"/>
      <c r="E51" s="20"/>
      <c r="F51" s="20"/>
      <c r="H51" s="20"/>
    </row>
    <row r="52">
      <c r="B52" s="20"/>
      <c r="C52" s="20"/>
      <c r="E52" s="20"/>
      <c r="F52" s="20"/>
      <c r="H52" s="20"/>
    </row>
    <row r="53">
      <c r="B53" s="20"/>
      <c r="C53" s="20"/>
      <c r="E53" s="20"/>
      <c r="F53" s="20"/>
      <c r="H53" s="20"/>
    </row>
    <row r="54">
      <c r="B54" s="20"/>
      <c r="C54" s="20"/>
      <c r="E54" s="20"/>
      <c r="F54" s="20"/>
      <c r="H54" s="20"/>
    </row>
    <row r="55">
      <c r="B55" s="20"/>
      <c r="C55" s="20"/>
      <c r="E55" s="20"/>
      <c r="F55" s="20"/>
      <c r="H55" s="20"/>
    </row>
    <row r="56">
      <c r="B56" s="20"/>
      <c r="C56" s="20"/>
      <c r="E56" s="20"/>
      <c r="F56" s="20"/>
      <c r="H56" s="20"/>
    </row>
    <row r="57">
      <c r="B57" s="20"/>
      <c r="C57" s="20"/>
      <c r="E57" s="20"/>
      <c r="F57" s="20"/>
      <c r="H57" s="20"/>
    </row>
    <row r="58">
      <c r="B58" s="20"/>
      <c r="C58" s="20"/>
      <c r="E58" s="20"/>
      <c r="F58" s="20"/>
      <c r="H58" s="20"/>
    </row>
    <row r="59">
      <c r="B59" s="20"/>
      <c r="C59" s="20"/>
      <c r="E59" s="20"/>
      <c r="F59" s="20"/>
      <c r="H59" s="20"/>
    </row>
    <row r="60">
      <c r="B60" s="20"/>
      <c r="C60" s="20"/>
      <c r="E60" s="20"/>
      <c r="F60" s="20"/>
      <c r="H60" s="20"/>
    </row>
    <row r="61">
      <c r="B61" s="20"/>
      <c r="C61" s="20"/>
      <c r="E61" s="20"/>
      <c r="F61" s="20"/>
      <c r="H61" s="20"/>
    </row>
    <row r="62">
      <c r="B62" s="20"/>
      <c r="C62" s="20"/>
      <c r="E62" s="20"/>
      <c r="F62" s="20"/>
      <c r="H62" s="20"/>
    </row>
    <row r="63">
      <c r="B63" s="20"/>
      <c r="C63" s="20"/>
      <c r="E63" s="20"/>
      <c r="F63" s="20"/>
      <c r="H63" s="20"/>
    </row>
    <row r="64">
      <c r="B64" s="20"/>
      <c r="C64" s="20"/>
      <c r="E64" s="20"/>
      <c r="F64" s="20"/>
      <c r="H64" s="20"/>
    </row>
    <row r="65">
      <c r="B65" s="20"/>
      <c r="C65" s="20"/>
      <c r="E65" s="20"/>
      <c r="F65" s="20"/>
      <c r="H65" s="20"/>
    </row>
    <row r="66">
      <c r="B66" s="20"/>
      <c r="C66" s="20"/>
      <c r="E66" s="20"/>
      <c r="F66" s="20"/>
      <c r="H66" s="20"/>
    </row>
    <row r="67">
      <c r="B67" s="20"/>
      <c r="C67" s="20"/>
      <c r="E67" s="20"/>
      <c r="F67" s="20"/>
      <c r="H67" s="20"/>
    </row>
    <row r="68">
      <c r="B68" s="20"/>
      <c r="C68" s="20"/>
      <c r="E68" s="20"/>
      <c r="F68" s="20"/>
      <c r="H68" s="20"/>
    </row>
    <row r="69">
      <c r="B69" s="20"/>
      <c r="C69" s="20"/>
      <c r="E69" s="20"/>
      <c r="F69" s="20"/>
      <c r="H69" s="20"/>
    </row>
    <row r="70">
      <c r="B70" s="20"/>
      <c r="C70" s="20"/>
      <c r="E70" s="20"/>
      <c r="F70" s="20"/>
      <c r="H70" s="20"/>
    </row>
    <row r="71">
      <c r="B71" s="20"/>
      <c r="C71" s="20"/>
      <c r="E71" s="20"/>
      <c r="F71" s="20"/>
      <c r="H71" s="20"/>
    </row>
    <row r="72">
      <c r="B72" s="20"/>
      <c r="C72" s="20"/>
      <c r="E72" s="20"/>
      <c r="F72" s="20"/>
      <c r="H72" s="20"/>
    </row>
    <row r="73">
      <c r="B73" s="20"/>
      <c r="C73" s="20"/>
      <c r="E73" s="20"/>
      <c r="F73" s="20"/>
      <c r="H73" s="20"/>
    </row>
    <row r="74">
      <c r="B74" s="20"/>
      <c r="C74" s="20"/>
      <c r="E74" s="20"/>
      <c r="F74" s="20"/>
      <c r="H74" s="20"/>
    </row>
    <row r="75">
      <c r="B75" s="20"/>
      <c r="C75" s="20"/>
      <c r="E75" s="20"/>
      <c r="F75" s="20"/>
      <c r="H75" s="20"/>
    </row>
    <row r="76">
      <c r="B76" s="20"/>
      <c r="C76" s="20"/>
      <c r="E76" s="20"/>
      <c r="F76" s="20"/>
      <c r="H76" s="20"/>
    </row>
    <row r="77">
      <c r="B77" s="20"/>
      <c r="C77" s="20"/>
      <c r="E77" s="20"/>
      <c r="F77" s="20"/>
      <c r="H77" s="20"/>
    </row>
    <row r="78">
      <c r="B78" s="20"/>
      <c r="C78" s="20"/>
      <c r="E78" s="20"/>
      <c r="F78" s="20"/>
      <c r="H78" s="20"/>
    </row>
    <row r="79">
      <c r="B79" s="20"/>
      <c r="C79" s="20"/>
      <c r="E79" s="20"/>
      <c r="F79" s="20"/>
      <c r="H79" s="20"/>
    </row>
    <row r="80">
      <c r="B80" s="20"/>
      <c r="C80" s="20"/>
      <c r="E80" s="20"/>
      <c r="F80" s="20"/>
      <c r="H80" s="20"/>
    </row>
    <row r="81">
      <c r="B81" s="20"/>
      <c r="C81" s="20"/>
      <c r="E81" s="20"/>
      <c r="F81" s="20"/>
      <c r="H81" s="20"/>
    </row>
    <row r="82">
      <c r="B82" s="20"/>
      <c r="C82" s="20"/>
      <c r="E82" s="20"/>
      <c r="F82" s="20"/>
      <c r="H82" s="20"/>
    </row>
    <row r="83">
      <c r="B83" s="20"/>
      <c r="C83" s="20"/>
      <c r="E83" s="20"/>
      <c r="F83" s="20"/>
      <c r="H83" s="20"/>
    </row>
    <row r="84">
      <c r="B84" s="20"/>
      <c r="C84" s="20"/>
      <c r="E84" s="20"/>
      <c r="F84" s="20"/>
      <c r="H84" s="20"/>
    </row>
    <row r="85">
      <c r="B85" s="20"/>
      <c r="C85" s="20"/>
      <c r="E85" s="20"/>
      <c r="F85" s="20"/>
      <c r="H85" s="20"/>
    </row>
    <row r="86">
      <c r="B86" s="20"/>
      <c r="C86" s="20"/>
      <c r="E86" s="20"/>
      <c r="F86" s="20"/>
      <c r="H86" s="20"/>
    </row>
    <row r="87">
      <c r="B87" s="20"/>
      <c r="C87" s="20"/>
      <c r="E87" s="20"/>
      <c r="F87" s="20"/>
      <c r="H87" s="20"/>
    </row>
    <row r="88">
      <c r="B88" s="20"/>
      <c r="C88" s="20"/>
      <c r="E88" s="20"/>
      <c r="F88" s="20"/>
      <c r="H88" s="20"/>
    </row>
    <row r="89">
      <c r="B89" s="20"/>
      <c r="C89" s="20"/>
      <c r="E89" s="20"/>
      <c r="F89" s="20"/>
      <c r="H89" s="20"/>
    </row>
    <row r="90">
      <c r="B90" s="20"/>
      <c r="C90" s="20"/>
      <c r="E90" s="20"/>
      <c r="F90" s="20"/>
      <c r="H90" s="20"/>
    </row>
    <row r="91">
      <c r="B91" s="20"/>
      <c r="C91" s="20"/>
      <c r="E91" s="20"/>
      <c r="F91" s="20"/>
      <c r="H91" s="20"/>
    </row>
    <row r="92">
      <c r="B92" s="20"/>
      <c r="C92" s="20"/>
      <c r="E92" s="20"/>
      <c r="F92" s="20"/>
      <c r="H92" s="20"/>
    </row>
    <row r="93">
      <c r="B93" s="20"/>
      <c r="C93" s="20"/>
      <c r="E93" s="20"/>
      <c r="F93" s="20"/>
      <c r="H93" s="20"/>
    </row>
    <row r="94">
      <c r="B94" s="20"/>
      <c r="C94" s="20"/>
      <c r="E94" s="20"/>
      <c r="F94" s="20"/>
      <c r="H94" s="20"/>
    </row>
    <row r="95">
      <c r="B95" s="20"/>
      <c r="C95" s="20"/>
      <c r="E95" s="20"/>
      <c r="F95" s="20"/>
      <c r="H95" s="20"/>
    </row>
    <row r="96">
      <c r="B96" s="20"/>
      <c r="C96" s="20"/>
      <c r="E96" s="20"/>
      <c r="F96" s="20"/>
      <c r="H96" s="20"/>
    </row>
    <row r="97">
      <c r="B97" s="20"/>
      <c r="C97" s="20"/>
      <c r="E97" s="20"/>
      <c r="F97" s="20"/>
      <c r="H97" s="20"/>
    </row>
    <row r="98">
      <c r="B98" s="20"/>
      <c r="C98" s="20"/>
      <c r="E98" s="20"/>
      <c r="F98" s="20"/>
      <c r="H98" s="20"/>
    </row>
    <row r="99">
      <c r="B99" s="20"/>
      <c r="C99" s="20"/>
      <c r="E99" s="20"/>
      <c r="F99" s="20"/>
      <c r="H99" s="20"/>
    </row>
    <row r="100">
      <c r="B100" s="20"/>
      <c r="C100" s="20"/>
      <c r="E100" s="20"/>
      <c r="F100" s="20"/>
      <c r="H100" s="20"/>
    </row>
    <row r="101">
      <c r="B101" s="20"/>
      <c r="C101" s="20"/>
      <c r="E101" s="20"/>
      <c r="F101" s="20"/>
      <c r="H101" s="20"/>
    </row>
    <row r="102">
      <c r="B102" s="20"/>
      <c r="C102" s="20"/>
      <c r="E102" s="20"/>
      <c r="F102" s="20"/>
      <c r="H102" s="20"/>
    </row>
    <row r="103">
      <c r="B103" s="20"/>
      <c r="C103" s="20"/>
      <c r="E103" s="20"/>
      <c r="F103" s="20"/>
      <c r="H103" s="20"/>
    </row>
    <row r="104">
      <c r="B104" s="20"/>
      <c r="C104" s="20"/>
      <c r="E104" s="20"/>
      <c r="F104" s="20"/>
      <c r="H104" s="20"/>
    </row>
    <row r="105">
      <c r="B105" s="20"/>
      <c r="C105" s="20"/>
      <c r="E105" s="20"/>
      <c r="F105" s="20"/>
      <c r="H105" s="20"/>
    </row>
    <row r="106">
      <c r="B106" s="20"/>
      <c r="C106" s="20"/>
      <c r="E106" s="20"/>
      <c r="F106" s="20"/>
      <c r="H106" s="20"/>
    </row>
    <row r="107">
      <c r="B107" s="20"/>
      <c r="C107" s="20"/>
      <c r="E107" s="20"/>
      <c r="F107" s="20"/>
      <c r="H107" s="20"/>
    </row>
    <row r="108">
      <c r="B108" s="20"/>
      <c r="C108" s="20"/>
      <c r="E108" s="20"/>
      <c r="F108" s="20"/>
      <c r="H108" s="20"/>
    </row>
    <row r="109">
      <c r="B109" s="20"/>
      <c r="C109" s="20"/>
      <c r="E109" s="20"/>
      <c r="F109" s="20"/>
      <c r="H109" s="20"/>
    </row>
    <row r="110">
      <c r="B110" s="20"/>
      <c r="C110" s="20"/>
      <c r="E110" s="20"/>
      <c r="F110" s="20"/>
      <c r="H110" s="20"/>
    </row>
    <row r="111">
      <c r="B111" s="20"/>
      <c r="C111" s="20"/>
      <c r="E111" s="20"/>
      <c r="F111" s="20"/>
      <c r="H111" s="20"/>
    </row>
    <row r="112">
      <c r="B112" s="20"/>
      <c r="C112" s="20"/>
      <c r="E112" s="20"/>
      <c r="F112" s="20"/>
      <c r="H112" s="20"/>
    </row>
    <row r="113">
      <c r="B113" s="20"/>
      <c r="C113" s="20"/>
      <c r="E113" s="20"/>
      <c r="F113" s="20"/>
      <c r="H113" s="20"/>
    </row>
    <row r="114">
      <c r="B114" s="20"/>
      <c r="C114" s="20"/>
      <c r="E114" s="20"/>
      <c r="F114" s="20"/>
      <c r="H114" s="20"/>
    </row>
    <row r="115">
      <c r="B115" s="20"/>
      <c r="C115" s="20"/>
      <c r="E115" s="20"/>
      <c r="F115" s="20"/>
      <c r="H115" s="20"/>
    </row>
    <row r="116">
      <c r="B116" s="20"/>
      <c r="C116" s="20"/>
      <c r="E116" s="20"/>
      <c r="F116" s="20"/>
      <c r="H116" s="20"/>
    </row>
    <row r="117">
      <c r="B117" s="20"/>
      <c r="C117" s="20"/>
      <c r="E117" s="20"/>
      <c r="F117" s="20"/>
      <c r="H117" s="20"/>
    </row>
    <row r="118">
      <c r="B118" s="20"/>
      <c r="C118" s="20"/>
      <c r="E118" s="20"/>
      <c r="F118" s="20"/>
      <c r="H118" s="20"/>
    </row>
    <row r="119">
      <c r="B119" s="20"/>
      <c r="C119" s="20"/>
      <c r="E119" s="20"/>
      <c r="F119" s="20"/>
      <c r="H119" s="20"/>
    </row>
    <row r="120">
      <c r="B120" s="20"/>
      <c r="C120" s="20"/>
      <c r="E120" s="20"/>
      <c r="F120" s="20"/>
      <c r="H120" s="20"/>
    </row>
    <row r="121">
      <c r="B121" s="20"/>
      <c r="C121" s="20"/>
      <c r="E121" s="20"/>
      <c r="F121" s="20"/>
      <c r="H121" s="20"/>
    </row>
    <row r="122">
      <c r="B122" s="20"/>
      <c r="C122" s="20"/>
      <c r="E122" s="20"/>
      <c r="F122" s="20"/>
      <c r="H122" s="20"/>
    </row>
    <row r="123">
      <c r="B123" s="20"/>
      <c r="C123" s="20"/>
      <c r="E123" s="20"/>
      <c r="F123" s="20"/>
      <c r="H123" s="20"/>
    </row>
    <row r="124">
      <c r="B124" s="20"/>
      <c r="C124" s="20"/>
      <c r="E124" s="20"/>
      <c r="F124" s="20"/>
      <c r="H124" s="20"/>
    </row>
    <row r="125">
      <c r="B125" s="20"/>
      <c r="C125" s="20"/>
      <c r="E125" s="20"/>
      <c r="F125" s="20"/>
      <c r="H125" s="20"/>
    </row>
    <row r="126">
      <c r="B126" s="20"/>
      <c r="C126" s="20"/>
      <c r="E126" s="20"/>
      <c r="F126" s="20"/>
      <c r="H126" s="20"/>
    </row>
    <row r="127">
      <c r="B127" s="20"/>
      <c r="C127" s="20"/>
      <c r="E127" s="20"/>
      <c r="F127" s="20"/>
      <c r="H127" s="20"/>
    </row>
    <row r="128">
      <c r="B128" s="20"/>
      <c r="C128" s="20"/>
      <c r="E128" s="20"/>
      <c r="F128" s="20"/>
      <c r="H128" s="20"/>
    </row>
    <row r="129">
      <c r="B129" s="20"/>
      <c r="C129" s="20"/>
      <c r="E129" s="20"/>
      <c r="F129" s="20"/>
      <c r="H129" s="20"/>
    </row>
    <row r="130">
      <c r="B130" s="20"/>
      <c r="C130" s="20"/>
      <c r="E130" s="20"/>
      <c r="F130" s="20"/>
      <c r="H130" s="20"/>
    </row>
    <row r="131">
      <c r="B131" s="20"/>
      <c r="C131" s="20"/>
      <c r="E131" s="20"/>
      <c r="F131" s="20"/>
      <c r="H131" s="20"/>
    </row>
    <row r="132">
      <c r="B132" s="20"/>
      <c r="C132" s="20"/>
      <c r="E132" s="20"/>
      <c r="F132" s="20"/>
      <c r="H132" s="20"/>
    </row>
    <row r="133">
      <c r="B133" s="20"/>
      <c r="C133" s="20"/>
      <c r="E133" s="20"/>
      <c r="F133" s="20"/>
      <c r="H133" s="20"/>
    </row>
    <row r="134">
      <c r="B134" s="20"/>
      <c r="C134" s="20"/>
      <c r="E134" s="20"/>
      <c r="F134" s="20"/>
      <c r="H134" s="20"/>
    </row>
    <row r="135">
      <c r="B135" s="20"/>
      <c r="C135" s="20"/>
      <c r="E135" s="20"/>
      <c r="F135" s="20"/>
      <c r="H135" s="20"/>
    </row>
    <row r="136">
      <c r="B136" s="20"/>
      <c r="C136" s="20"/>
      <c r="E136" s="20"/>
      <c r="F136" s="20"/>
      <c r="H136" s="20"/>
    </row>
    <row r="137">
      <c r="B137" s="20"/>
      <c r="C137" s="20"/>
      <c r="E137" s="20"/>
      <c r="F137" s="20"/>
      <c r="H137" s="20"/>
    </row>
    <row r="138">
      <c r="B138" s="20"/>
      <c r="C138" s="20"/>
      <c r="E138" s="20"/>
      <c r="F138" s="20"/>
      <c r="H138" s="20"/>
    </row>
    <row r="139">
      <c r="B139" s="20"/>
      <c r="C139" s="20"/>
      <c r="E139" s="20"/>
      <c r="F139" s="20"/>
      <c r="H139" s="20"/>
    </row>
    <row r="140">
      <c r="B140" s="20"/>
      <c r="C140" s="20"/>
      <c r="E140" s="20"/>
      <c r="F140" s="20"/>
      <c r="H140" s="20"/>
    </row>
    <row r="141">
      <c r="B141" s="20"/>
      <c r="C141" s="20"/>
      <c r="E141" s="20"/>
      <c r="F141" s="20"/>
      <c r="H141" s="20"/>
    </row>
    <row r="142">
      <c r="B142" s="20"/>
      <c r="C142" s="20"/>
      <c r="E142" s="20"/>
      <c r="F142" s="20"/>
      <c r="H142" s="20"/>
    </row>
    <row r="143">
      <c r="B143" s="20"/>
      <c r="C143" s="20"/>
      <c r="E143" s="20"/>
      <c r="F143" s="20"/>
      <c r="H143" s="20"/>
    </row>
    <row r="144">
      <c r="B144" s="20"/>
      <c r="C144" s="20"/>
      <c r="E144" s="20"/>
      <c r="F144" s="20"/>
      <c r="H144" s="20"/>
    </row>
    <row r="145">
      <c r="B145" s="20"/>
      <c r="C145" s="20"/>
      <c r="E145" s="20"/>
      <c r="F145" s="20"/>
      <c r="H145" s="20"/>
    </row>
    <row r="146">
      <c r="B146" s="20"/>
      <c r="C146" s="20"/>
      <c r="E146" s="20"/>
      <c r="F146" s="20"/>
      <c r="H146" s="20"/>
    </row>
    <row r="147">
      <c r="B147" s="20"/>
      <c r="C147" s="20"/>
      <c r="E147" s="20"/>
      <c r="F147" s="20"/>
      <c r="H147" s="20"/>
    </row>
    <row r="148">
      <c r="B148" s="20"/>
      <c r="C148" s="20"/>
      <c r="E148" s="20"/>
      <c r="F148" s="20"/>
      <c r="H148" s="20"/>
    </row>
    <row r="149">
      <c r="B149" s="20"/>
      <c r="C149" s="20"/>
      <c r="E149" s="20"/>
      <c r="F149" s="20"/>
      <c r="H149" s="20"/>
    </row>
    <row r="150">
      <c r="B150" s="20"/>
      <c r="C150" s="20"/>
      <c r="E150" s="20"/>
      <c r="F150" s="20"/>
      <c r="H150" s="20"/>
    </row>
    <row r="151">
      <c r="B151" s="20"/>
      <c r="C151" s="20"/>
      <c r="E151" s="20"/>
      <c r="F151" s="20"/>
      <c r="H151" s="20"/>
    </row>
    <row r="152">
      <c r="B152" s="20"/>
      <c r="C152" s="20"/>
      <c r="E152" s="20"/>
      <c r="F152" s="20"/>
      <c r="H152" s="20"/>
    </row>
    <row r="153">
      <c r="B153" s="20"/>
      <c r="C153" s="20"/>
      <c r="E153" s="20"/>
      <c r="F153" s="20"/>
      <c r="H153" s="20"/>
    </row>
    <row r="154">
      <c r="B154" s="20"/>
      <c r="C154" s="20"/>
      <c r="E154" s="20"/>
      <c r="F154" s="20"/>
      <c r="H154" s="20"/>
    </row>
    <row r="155">
      <c r="B155" s="20"/>
      <c r="C155" s="20"/>
      <c r="E155" s="20"/>
      <c r="F155" s="20"/>
      <c r="H155" s="20"/>
    </row>
    <row r="156">
      <c r="B156" s="20"/>
      <c r="C156" s="20"/>
      <c r="E156" s="20"/>
      <c r="F156" s="20"/>
      <c r="H156" s="20"/>
    </row>
    <row r="157">
      <c r="B157" s="20"/>
      <c r="C157" s="20"/>
      <c r="E157" s="20"/>
      <c r="F157" s="20"/>
      <c r="H157" s="20"/>
    </row>
    <row r="158">
      <c r="B158" s="20"/>
      <c r="C158" s="20"/>
      <c r="E158" s="20"/>
      <c r="F158" s="20"/>
      <c r="H158" s="20"/>
    </row>
    <row r="159">
      <c r="B159" s="20"/>
      <c r="C159" s="20"/>
      <c r="E159" s="20"/>
      <c r="F159" s="20"/>
      <c r="H159" s="20"/>
    </row>
    <row r="160">
      <c r="B160" s="20"/>
      <c r="C160" s="20"/>
      <c r="E160" s="20"/>
      <c r="F160" s="20"/>
      <c r="H160" s="20"/>
    </row>
    <row r="161">
      <c r="B161" s="20"/>
      <c r="C161" s="20"/>
      <c r="E161" s="20"/>
      <c r="F161" s="20"/>
      <c r="H161" s="20"/>
    </row>
    <row r="162">
      <c r="B162" s="20"/>
      <c r="C162" s="20"/>
      <c r="E162" s="20"/>
      <c r="F162" s="20"/>
      <c r="H162" s="20"/>
    </row>
    <row r="163">
      <c r="B163" s="20"/>
      <c r="C163" s="20"/>
      <c r="E163" s="20"/>
      <c r="F163" s="20"/>
      <c r="H163" s="20"/>
    </row>
    <row r="164">
      <c r="B164" s="20"/>
      <c r="C164" s="20"/>
      <c r="E164" s="20"/>
      <c r="F164" s="20"/>
      <c r="H164" s="20"/>
    </row>
    <row r="165">
      <c r="B165" s="20"/>
      <c r="C165" s="20"/>
      <c r="E165" s="20"/>
      <c r="F165" s="20"/>
      <c r="H165" s="20"/>
    </row>
    <row r="166">
      <c r="B166" s="20"/>
      <c r="C166" s="20"/>
      <c r="E166" s="20"/>
      <c r="F166" s="20"/>
      <c r="H166" s="20"/>
    </row>
    <row r="167">
      <c r="B167" s="20"/>
      <c r="C167" s="20"/>
      <c r="E167" s="20"/>
      <c r="F167" s="20"/>
      <c r="H167" s="20"/>
    </row>
    <row r="168">
      <c r="B168" s="20"/>
      <c r="C168" s="20"/>
      <c r="E168" s="20"/>
      <c r="F168" s="20"/>
      <c r="H168" s="20"/>
    </row>
    <row r="169">
      <c r="B169" s="20"/>
      <c r="C169" s="20"/>
      <c r="E169" s="20"/>
      <c r="F169" s="20"/>
      <c r="H169" s="20"/>
    </row>
    <row r="170">
      <c r="B170" s="20"/>
      <c r="C170" s="20"/>
      <c r="E170" s="20"/>
      <c r="F170" s="20"/>
      <c r="H170" s="20"/>
    </row>
    <row r="171">
      <c r="B171" s="20"/>
      <c r="C171" s="20"/>
      <c r="E171" s="20"/>
      <c r="F171" s="20"/>
      <c r="H171" s="20"/>
    </row>
    <row r="172">
      <c r="B172" s="20"/>
      <c r="C172" s="20"/>
      <c r="E172" s="20"/>
      <c r="F172" s="20"/>
      <c r="H172" s="20"/>
    </row>
    <row r="173">
      <c r="B173" s="20"/>
      <c r="C173" s="20"/>
      <c r="E173" s="20"/>
      <c r="F173" s="20"/>
      <c r="H173" s="20"/>
    </row>
    <row r="174">
      <c r="B174" s="20"/>
      <c r="C174" s="20"/>
      <c r="E174" s="20"/>
      <c r="F174" s="20"/>
      <c r="H174" s="20"/>
    </row>
    <row r="175">
      <c r="B175" s="20"/>
      <c r="C175" s="20"/>
      <c r="E175" s="20"/>
      <c r="F175" s="20"/>
      <c r="H175" s="20"/>
    </row>
    <row r="176">
      <c r="B176" s="20"/>
      <c r="C176" s="20"/>
      <c r="E176" s="20"/>
      <c r="F176" s="20"/>
      <c r="H176" s="20"/>
    </row>
    <row r="177">
      <c r="B177" s="20"/>
      <c r="C177" s="20"/>
      <c r="E177" s="20"/>
      <c r="F177" s="20"/>
      <c r="H177" s="20"/>
    </row>
    <row r="178">
      <c r="B178" s="20"/>
      <c r="C178" s="20"/>
      <c r="E178" s="20"/>
      <c r="F178" s="20"/>
      <c r="H178" s="20"/>
    </row>
    <row r="179">
      <c r="B179" s="20"/>
      <c r="C179" s="20"/>
      <c r="E179" s="20"/>
      <c r="F179" s="20"/>
      <c r="H179" s="20"/>
    </row>
    <row r="180">
      <c r="B180" s="20"/>
      <c r="C180" s="20"/>
      <c r="E180" s="20"/>
      <c r="F180" s="20"/>
      <c r="H180" s="20"/>
    </row>
    <row r="181">
      <c r="B181" s="20"/>
      <c r="C181" s="20"/>
      <c r="E181" s="20"/>
      <c r="F181" s="20"/>
      <c r="H181" s="20"/>
    </row>
    <row r="182">
      <c r="B182" s="20"/>
      <c r="C182" s="20"/>
      <c r="E182" s="20"/>
      <c r="F182" s="20"/>
      <c r="H182" s="20"/>
    </row>
    <row r="183">
      <c r="B183" s="20"/>
      <c r="C183" s="20"/>
      <c r="E183" s="20"/>
      <c r="F183" s="20"/>
      <c r="H183" s="20"/>
    </row>
    <row r="184">
      <c r="B184" s="20"/>
      <c r="C184" s="20"/>
      <c r="E184" s="20"/>
      <c r="F184" s="20"/>
      <c r="H184" s="20"/>
    </row>
    <row r="185">
      <c r="B185" s="20"/>
      <c r="C185" s="20"/>
      <c r="E185" s="20"/>
      <c r="F185" s="20"/>
      <c r="H185" s="20"/>
    </row>
    <row r="186">
      <c r="B186" s="20"/>
      <c r="C186" s="20"/>
      <c r="E186" s="20"/>
      <c r="F186" s="20"/>
      <c r="H186" s="20"/>
    </row>
    <row r="187">
      <c r="B187" s="20"/>
      <c r="C187" s="20"/>
      <c r="E187" s="20"/>
      <c r="F187" s="20"/>
      <c r="H187" s="20"/>
    </row>
    <row r="188">
      <c r="B188" s="20"/>
      <c r="C188" s="20"/>
      <c r="E188" s="20"/>
      <c r="F188" s="20"/>
      <c r="H188" s="20"/>
    </row>
    <row r="189">
      <c r="B189" s="20"/>
      <c r="C189" s="20"/>
      <c r="E189" s="20"/>
      <c r="F189" s="20"/>
      <c r="H189" s="20"/>
    </row>
    <row r="190">
      <c r="B190" s="20"/>
      <c r="C190" s="20"/>
      <c r="E190" s="20"/>
      <c r="F190" s="20"/>
      <c r="H190" s="20"/>
    </row>
    <row r="191">
      <c r="B191" s="20"/>
      <c r="C191" s="20"/>
      <c r="E191" s="20"/>
      <c r="F191" s="20"/>
      <c r="H191" s="20"/>
    </row>
    <row r="192">
      <c r="B192" s="20"/>
      <c r="C192" s="20"/>
      <c r="E192" s="20"/>
      <c r="F192" s="20"/>
      <c r="H192" s="20"/>
    </row>
    <row r="193">
      <c r="B193" s="20"/>
      <c r="C193" s="20"/>
      <c r="E193" s="20"/>
      <c r="F193" s="20"/>
      <c r="H193" s="20"/>
    </row>
    <row r="194">
      <c r="B194" s="20"/>
      <c r="C194" s="20"/>
      <c r="E194" s="20"/>
      <c r="F194" s="20"/>
      <c r="H194" s="20"/>
    </row>
    <row r="195">
      <c r="B195" s="20"/>
      <c r="C195" s="20"/>
      <c r="E195" s="20"/>
      <c r="F195" s="20"/>
      <c r="H195" s="20"/>
    </row>
    <row r="196">
      <c r="B196" s="20"/>
      <c r="C196" s="20"/>
      <c r="E196" s="20"/>
      <c r="F196" s="20"/>
      <c r="H196" s="20"/>
    </row>
    <row r="197">
      <c r="B197" s="20"/>
      <c r="C197" s="20"/>
      <c r="E197" s="20"/>
      <c r="F197" s="20"/>
      <c r="H197" s="20"/>
    </row>
    <row r="198">
      <c r="B198" s="20"/>
      <c r="C198" s="20"/>
      <c r="E198" s="20"/>
      <c r="F198" s="20"/>
      <c r="H198" s="20"/>
    </row>
    <row r="199">
      <c r="B199" s="20"/>
      <c r="C199" s="20"/>
      <c r="E199" s="20"/>
      <c r="F199" s="20"/>
      <c r="H199" s="20"/>
    </row>
    <row r="200">
      <c r="B200" s="20"/>
      <c r="C200" s="20"/>
      <c r="E200" s="20"/>
      <c r="F200" s="20"/>
      <c r="H200" s="20"/>
    </row>
    <row r="201">
      <c r="B201" s="20"/>
      <c r="C201" s="20"/>
      <c r="E201" s="20"/>
      <c r="F201" s="20"/>
      <c r="H201" s="20"/>
    </row>
    <row r="202">
      <c r="B202" s="20"/>
      <c r="C202" s="20"/>
      <c r="E202" s="20"/>
      <c r="F202" s="20"/>
      <c r="H202" s="20"/>
    </row>
    <row r="203">
      <c r="B203" s="20"/>
      <c r="C203" s="20"/>
      <c r="E203" s="20"/>
      <c r="F203" s="20"/>
      <c r="H203" s="20"/>
    </row>
    <row r="204">
      <c r="B204" s="20"/>
      <c r="C204" s="20"/>
      <c r="E204" s="20"/>
      <c r="F204" s="20"/>
      <c r="H204" s="20"/>
    </row>
    <row r="205">
      <c r="B205" s="20"/>
      <c r="C205" s="20"/>
      <c r="E205" s="20"/>
      <c r="F205" s="20"/>
      <c r="H205" s="20"/>
    </row>
    <row r="206">
      <c r="B206" s="20"/>
      <c r="C206" s="20"/>
      <c r="E206" s="20"/>
      <c r="F206" s="20"/>
      <c r="H206" s="20"/>
    </row>
    <row r="207">
      <c r="B207" s="20"/>
      <c r="C207" s="20"/>
      <c r="E207" s="20"/>
      <c r="F207" s="20"/>
      <c r="H207" s="20"/>
    </row>
    <row r="208">
      <c r="B208" s="20"/>
      <c r="C208" s="20"/>
      <c r="E208" s="20"/>
      <c r="F208" s="20"/>
      <c r="H208" s="20"/>
    </row>
    <row r="209">
      <c r="B209" s="20"/>
      <c r="C209" s="20"/>
      <c r="E209" s="20"/>
      <c r="F209" s="20"/>
      <c r="H209" s="20"/>
    </row>
    <row r="210">
      <c r="B210" s="20"/>
      <c r="C210" s="20"/>
      <c r="E210" s="20"/>
      <c r="F210" s="20"/>
      <c r="H210" s="20"/>
    </row>
    <row r="211">
      <c r="B211" s="20"/>
      <c r="C211" s="20"/>
      <c r="E211" s="20"/>
      <c r="F211" s="20"/>
      <c r="H211" s="20"/>
    </row>
    <row r="212">
      <c r="B212" s="20"/>
      <c r="C212" s="20"/>
      <c r="E212" s="20"/>
      <c r="F212" s="20"/>
      <c r="H212" s="20"/>
    </row>
    <row r="213">
      <c r="B213" s="20"/>
      <c r="C213" s="20"/>
      <c r="E213" s="20"/>
      <c r="F213" s="20"/>
      <c r="H213" s="20"/>
    </row>
    <row r="214">
      <c r="B214" s="20"/>
      <c r="C214" s="20"/>
      <c r="E214" s="20"/>
      <c r="F214" s="20"/>
      <c r="H214" s="20"/>
    </row>
    <row r="215">
      <c r="B215" s="20"/>
      <c r="C215" s="20"/>
      <c r="E215" s="20"/>
      <c r="F215" s="20"/>
      <c r="H215" s="20"/>
    </row>
    <row r="216">
      <c r="B216" s="20"/>
      <c r="C216" s="20"/>
      <c r="E216" s="20"/>
      <c r="F216" s="20"/>
      <c r="H216" s="20"/>
    </row>
    <row r="217">
      <c r="B217" s="20"/>
      <c r="C217" s="20"/>
      <c r="E217" s="20"/>
      <c r="F217" s="20"/>
      <c r="H217" s="20"/>
    </row>
    <row r="218">
      <c r="B218" s="20"/>
      <c r="C218" s="20"/>
      <c r="E218" s="20"/>
      <c r="F218" s="20"/>
      <c r="H218" s="20"/>
    </row>
    <row r="219">
      <c r="B219" s="20"/>
      <c r="C219" s="20"/>
      <c r="E219" s="20"/>
      <c r="F219" s="20"/>
      <c r="H219" s="20"/>
    </row>
    <row r="220">
      <c r="B220" s="20"/>
      <c r="C220" s="20"/>
      <c r="E220" s="20"/>
      <c r="F220" s="20"/>
      <c r="H220" s="20"/>
    </row>
    <row r="221">
      <c r="B221" s="20"/>
      <c r="C221" s="20"/>
      <c r="E221" s="20"/>
      <c r="F221" s="20"/>
      <c r="H221" s="20"/>
    </row>
    <row r="222">
      <c r="B222" s="20"/>
      <c r="C222" s="20"/>
      <c r="E222" s="20"/>
      <c r="F222" s="20"/>
      <c r="H222" s="20"/>
    </row>
    <row r="223">
      <c r="B223" s="20"/>
      <c r="C223" s="20"/>
      <c r="E223" s="20"/>
      <c r="F223" s="20"/>
      <c r="H223" s="20"/>
    </row>
    <row r="224">
      <c r="B224" s="20"/>
      <c r="C224" s="20"/>
      <c r="E224" s="20"/>
      <c r="F224" s="20"/>
      <c r="H224" s="20"/>
    </row>
    <row r="225">
      <c r="B225" s="20"/>
      <c r="C225" s="20"/>
      <c r="E225" s="20"/>
      <c r="F225" s="20"/>
      <c r="H225" s="20"/>
    </row>
    <row r="226">
      <c r="B226" s="20"/>
      <c r="C226" s="20"/>
      <c r="E226" s="20"/>
      <c r="F226" s="20"/>
      <c r="H226" s="20"/>
    </row>
    <row r="227">
      <c r="B227" s="20"/>
      <c r="C227" s="20"/>
      <c r="E227" s="20"/>
      <c r="F227" s="20"/>
      <c r="H227" s="20"/>
    </row>
    <row r="228">
      <c r="B228" s="20"/>
      <c r="C228" s="20"/>
      <c r="E228" s="20"/>
      <c r="F228" s="20"/>
      <c r="H228" s="20"/>
    </row>
    <row r="229">
      <c r="B229" s="20"/>
      <c r="C229" s="20"/>
      <c r="E229" s="20"/>
      <c r="F229" s="20"/>
      <c r="H229" s="20"/>
    </row>
    <row r="230">
      <c r="B230" s="20"/>
      <c r="C230" s="20"/>
      <c r="E230" s="20"/>
      <c r="F230" s="20"/>
      <c r="H230" s="20"/>
    </row>
    <row r="231">
      <c r="B231" s="20"/>
      <c r="C231" s="20"/>
      <c r="E231" s="20"/>
      <c r="F231" s="20"/>
      <c r="H231" s="20"/>
    </row>
    <row r="232">
      <c r="B232" s="20"/>
      <c r="C232" s="20"/>
      <c r="E232" s="20"/>
      <c r="F232" s="20"/>
      <c r="H232" s="20"/>
    </row>
    <row r="233">
      <c r="B233" s="20"/>
      <c r="C233" s="20"/>
      <c r="E233" s="20"/>
      <c r="F233" s="20"/>
      <c r="H233" s="20"/>
    </row>
    <row r="234">
      <c r="B234" s="20"/>
      <c r="C234" s="20"/>
      <c r="E234" s="20"/>
      <c r="F234" s="20"/>
      <c r="H234" s="20"/>
    </row>
    <row r="235">
      <c r="B235" s="20"/>
      <c r="C235" s="20"/>
      <c r="E235" s="20"/>
      <c r="F235" s="20"/>
      <c r="H235" s="20"/>
    </row>
    <row r="236">
      <c r="B236" s="20"/>
      <c r="C236" s="20"/>
      <c r="E236" s="20"/>
      <c r="F236" s="20"/>
      <c r="H236" s="20"/>
    </row>
    <row r="237">
      <c r="B237" s="20"/>
      <c r="C237" s="20"/>
      <c r="E237" s="20"/>
      <c r="F237" s="20"/>
      <c r="H237" s="20"/>
    </row>
    <row r="238">
      <c r="B238" s="20"/>
      <c r="C238" s="20"/>
      <c r="E238" s="20"/>
      <c r="F238" s="20"/>
      <c r="H238" s="20"/>
    </row>
    <row r="239">
      <c r="B239" s="20"/>
      <c r="C239" s="20"/>
      <c r="E239" s="20"/>
      <c r="F239" s="20"/>
      <c r="H239" s="20"/>
    </row>
    <row r="240">
      <c r="B240" s="20"/>
      <c r="C240" s="20"/>
      <c r="E240" s="20"/>
      <c r="F240" s="20"/>
      <c r="H240" s="20"/>
    </row>
    <row r="241">
      <c r="B241" s="20"/>
      <c r="C241" s="20"/>
      <c r="E241" s="20"/>
      <c r="F241" s="20"/>
      <c r="H241" s="20"/>
    </row>
    <row r="242">
      <c r="B242" s="20"/>
      <c r="C242" s="20"/>
      <c r="E242" s="20"/>
      <c r="F242" s="20"/>
      <c r="H242" s="20"/>
    </row>
    <row r="243">
      <c r="B243" s="20"/>
      <c r="C243" s="20"/>
      <c r="E243" s="20"/>
      <c r="F243" s="20"/>
      <c r="H243" s="20"/>
    </row>
    <row r="244">
      <c r="B244" s="20"/>
      <c r="C244" s="20"/>
      <c r="E244" s="20"/>
      <c r="F244" s="20"/>
      <c r="H244" s="20"/>
    </row>
    <row r="245">
      <c r="B245" s="20"/>
      <c r="C245" s="20"/>
      <c r="E245" s="20"/>
      <c r="F245" s="20"/>
      <c r="H245" s="20"/>
    </row>
    <row r="246">
      <c r="B246" s="20"/>
      <c r="C246" s="20"/>
      <c r="E246" s="20"/>
      <c r="F246" s="20"/>
      <c r="H246" s="20"/>
    </row>
    <row r="247">
      <c r="B247" s="20"/>
      <c r="C247" s="20"/>
      <c r="E247" s="20"/>
      <c r="F247" s="20"/>
      <c r="H247" s="20"/>
    </row>
    <row r="248">
      <c r="B248" s="20"/>
      <c r="C248" s="20"/>
      <c r="E248" s="20"/>
      <c r="F248" s="20"/>
      <c r="H248" s="20"/>
    </row>
    <row r="249">
      <c r="B249" s="20"/>
      <c r="C249" s="20"/>
      <c r="E249" s="20"/>
      <c r="F249" s="20"/>
      <c r="H249" s="20"/>
    </row>
    <row r="250">
      <c r="B250" s="20"/>
      <c r="C250" s="20"/>
      <c r="E250" s="20"/>
      <c r="F250" s="20"/>
      <c r="H250" s="20"/>
    </row>
    <row r="251">
      <c r="B251" s="20"/>
      <c r="C251" s="20"/>
      <c r="E251" s="20"/>
      <c r="F251" s="20"/>
      <c r="H251" s="20"/>
    </row>
    <row r="252">
      <c r="B252" s="20"/>
      <c r="C252" s="20"/>
      <c r="E252" s="20"/>
      <c r="F252" s="20"/>
      <c r="H252" s="20"/>
    </row>
    <row r="253">
      <c r="B253" s="20"/>
      <c r="C253" s="20"/>
      <c r="E253" s="20"/>
      <c r="F253" s="20"/>
      <c r="H253" s="20"/>
    </row>
    <row r="254">
      <c r="B254" s="20"/>
      <c r="C254" s="20"/>
      <c r="E254" s="20"/>
      <c r="F254" s="20"/>
      <c r="H254" s="20"/>
    </row>
    <row r="255">
      <c r="B255" s="20"/>
      <c r="C255" s="20"/>
      <c r="E255" s="20"/>
      <c r="F255" s="20"/>
      <c r="H255" s="20"/>
    </row>
    <row r="256">
      <c r="B256" s="20"/>
      <c r="C256" s="20"/>
      <c r="E256" s="20"/>
      <c r="F256" s="20"/>
      <c r="H256" s="20"/>
    </row>
    <row r="257">
      <c r="B257" s="20"/>
      <c r="C257" s="20"/>
      <c r="E257" s="20"/>
      <c r="F257" s="20"/>
      <c r="H257" s="20"/>
    </row>
    <row r="258">
      <c r="B258" s="20"/>
      <c r="C258" s="20"/>
      <c r="E258" s="20"/>
      <c r="F258" s="20"/>
      <c r="H258" s="20"/>
    </row>
    <row r="259">
      <c r="B259" s="20"/>
      <c r="C259" s="20"/>
      <c r="E259" s="20"/>
      <c r="F259" s="20"/>
      <c r="H259" s="20"/>
    </row>
    <row r="260">
      <c r="B260" s="20"/>
      <c r="C260" s="20"/>
      <c r="E260" s="20"/>
      <c r="F260" s="20"/>
      <c r="H260" s="20"/>
    </row>
    <row r="261">
      <c r="B261" s="20"/>
      <c r="C261" s="20"/>
      <c r="E261" s="20"/>
      <c r="F261" s="20"/>
      <c r="H261" s="20"/>
    </row>
    <row r="262">
      <c r="B262" s="20"/>
      <c r="C262" s="20"/>
      <c r="E262" s="20"/>
      <c r="F262" s="20"/>
      <c r="H262" s="20"/>
    </row>
    <row r="263">
      <c r="B263" s="20"/>
      <c r="C263" s="20"/>
      <c r="E263" s="20"/>
      <c r="F263" s="20"/>
      <c r="H263" s="20"/>
    </row>
    <row r="264">
      <c r="B264" s="20"/>
      <c r="C264" s="20"/>
      <c r="E264" s="20"/>
      <c r="F264" s="20"/>
      <c r="H264" s="20"/>
    </row>
    <row r="265">
      <c r="B265" s="20"/>
      <c r="C265" s="20"/>
      <c r="E265" s="20"/>
      <c r="F265" s="20"/>
      <c r="H265" s="20"/>
    </row>
    <row r="266">
      <c r="B266" s="20"/>
      <c r="C266" s="20"/>
      <c r="E266" s="20"/>
      <c r="F266" s="20"/>
      <c r="H266" s="20"/>
    </row>
    <row r="267">
      <c r="B267" s="20"/>
      <c r="C267" s="20"/>
      <c r="E267" s="20"/>
      <c r="F267" s="20"/>
      <c r="H267" s="20"/>
    </row>
    <row r="268">
      <c r="B268" s="20"/>
      <c r="C268" s="20"/>
      <c r="E268" s="20"/>
      <c r="F268" s="20"/>
      <c r="H268" s="20"/>
    </row>
    <row r="269">
      <c r="B269" s="20"/>
      <c r="C269" s="20"/>
      <c r="E269" s="20"/>
      <c r="F269" s="20"/>
      <c r="H269" s="20"/>
    </row>
    <row r="270">
      <c r="B270" s="20"/>
      <c r="C270" s="20"/>
      <c r="E270" s="20"/>
      <c r="F270" s="20"/>
      <c r="H270" s="20"/>
    </row>
    <row r="271">
      <c r="B271" s="20"/>
      <c r="C271" s="20"/>
      <c r="E271" s="20"/>
      <c r="F271" s="20"/>
      <c r="H271" s="20"/>
    </row>
    <row r="272">
      <c r="B272" s="20"/>
      <c r="C272" s="20"/>
      <c r="E272" s="20"/>
      <c r="F272" s="20"/>
      <c r="H272" s="20"/>
    </row>
    <row r="273">
      <c r="B273" s="20"/>
      <c r="C273" s="20"/>
      <c r="E273" s="20"/>
      <c r="F273" s="20"/>
      <c r="H273" s="20"/>
    </row>
    <row r="274">
      <c r="B274" s="20"/>
      <c r="C274" s="20"/>
      <c r="E274" s="20"/>
      <c r="F274" s="20"/>
      <c r="H274" s="20"/>
    </row>
    <row r="275">
      <c r="B275" s="20"/>
      <c r="C275" s="20"/>
      <c r="E275" s="20"/>
      <c r="F275" s="20"/>
      <c r="H275" s="20"/>
    </row>
    <row r="276">
      <c r="B276" s="20"/>
      <c r="C276" s="20"/>
      <c r="E276" s="20"/>
      <c r="F276" s="20"/>
      <c r="H276" s="20"/>
    </row>
    <row r="277">
      <c r="B277" s="20"/>
      <c r="C277" s="20"/>
      <c r="E277" s="20"/>
      <c r="F277" s="20"/>
      <c r="H277" s="20"/>
    </row>
    <row r="278">
      <c r="B278" s="20"/>
      <c r="C278" s="20"/>
      <c r="E278" s="20"/>
      <c r="F278" s="20"/>
      <c r="H278" s="20"/>
    </row>
    <row r="279">
      <c r="B279" s="20"/>
      <c r="C279" s="20"/>
      <c r="E279" s="20"/>
      <c r="F279" s="20"/>
      <c r="H279" s="20"/>
    </row>
    <row r="280">
      <c r="B280" s="20"/>
      <c r="C280" s="20"/>
      <c r="E280" s="20"/>
      <c r="F280" s="20"/>
      <c r="H280" s="20"/>
    </row>
    <row r="281">
      <c r="B281" s="20"/>
      <c r="C281" s="20"/>
      <c r="E281" s="20"/>
      <c r="F281" s="20"/>
      <c r="H281" s="20"/>
    </row>
    <row r="282">
      <c r="B282" s="20"/>
      <c r="C282" s="20"/>
      <c r="E282" s="20"/>
      <c r="F282" s="20"/>
      <c r="H282" s="20"/>
    </row>
    <row r="283">
      <c r="B283" s="20"/>
      <c r="C283" s="20"/>
      <c r="E283" s="20"/>
      <c r="F283" s="20"/>
      <c r="H283" s="20"/>
    </row>
    <row r="284">
      <c r="B284" s="20"/>
      <c r="C284" s="20"/>
      <c r="E284" s="20"/>
      <c r="F284" s="20"/>
      <c r="H284" s="20"/>
    </row>
    <row r="285">
      <c r="B285" s="20"/>
      <c r="C285" s="20"/>
      <c r="E285" s="20"/>
      <c r="F285" s="20"/>
      <c r="H285" s="20"/>
    </row>
    <row r="286">
      <c r="B286" s="20"/>
      <c r="C286" s="20"/>
      <c r="E286" s="20"/>
      <c r="F286" s="20"/>
      <c r="H286" s="20"/>
    </row>
    <row r="287">
      <c r="B287" s="20"/>
      <c r="C287" s="20"/>
      <c r="E287" s="20"/>
      <c r="F287" s="20"/>
      <c r="H287" s="20"/>
    </row>
    <row r="288">
      <c r="B288" s="20"/>
      <c r="C288" s="20"/>
      <c r="E288" s="20"/>
      <c r="F288" s="20"/>
      <c r="H288" s="20"/>
    </row>
    <row r="289">
      <c r="B289" s="20"/>
      <c r="C289" s="20"/>
      <c r="E289" s="20"/>
      <c r="F289" s="20"/>
      <c r="H289" s="20"/>
    </row>
    <row r="290">
      <c r="B290" s="20"/>
      <c r="C290" s="20"/>
      <c r="E290" s="20"/>
      <c r="F290" s="20"/>
      <c r="H290" s="20"/>
    </row>
    <row r="291">
      <c r="B291" s="20"/>
      <c r="C291" s="20"/>
      <c r="E291" s="20"/>
      <c r="F291" s="20"/>
      <c r="H291" s="20"/>
    </row>
    <row r="292">
      <c r="B292" s="20"/>
      <c r="C292" s="20"/>
      <c r="E292" s="20"/>
      <c r="F292" s="20"/>
      <c r="H292" s="20"/>
    </row>
    <row r="293">
      <c r="B293" s="20"/>
      <c r="C293" s="20"/>
      <c r="E293" s="20"/>
      <c r="F293" s="20"/>
      <c r="H293" s="20"/>
    </row>
    <row r="294">
      <c r="B294" s="20"/>
      <c r="C294" s="20"/>
      <c r="E294" s="20"/>
      <c r="F294" s="20"/>
      <c r="H294" s="20"/>
    </row>
    <row r="295">
      <c r="B295" s="20"/>
      <c r="C295" s="20"/>
      <c r="E295" s="20"/>
      <c r="F295" s="20"/>
      <c r="H295" s="20"/>
    </row>
    <row r="296">
      <c r="B296" s="20"/>
      <c r="C296" s="20"/>
      <c r="E296" s="20"/>
      <c r="F296" s="20"/>
      <c r="H296" s="20"/>
    </row>
    <row r="297">
      <c r="B297" s="20"/>
      <c r="C297" s="20"/>
      <c r="E297" s="20"/>
      <c r="F297" s="20"/>
      <c r="H297" s="20"/>
    </row>
    <row r="298">
      <c r="B298" s="20"/>
      <c r="C298" s="20"/>
      <c r="E298" s="20"/>
      <c r="F298" s="20"/>
      <c r="H298" s="20"/>
    </row>
    <row r="299">
      <c r="B299" s="20"/>
      <c r="C299" s="20"/>
      <c r="E299" s="20"/>
      <c r="F299" s="20"/>
      <c r="H299" s="20"/>
    </row>
    <row r="300">
      <c r="B300" s="20"/>
      <c r="C300" s="20"/>
      <c r="E300" s="20"/>
      <c r="F300" s="20"/>
      <c r="H300" s="20"/>
    </row>
    <row r="301">
      <c r="B301" s="20"/>
      <c r="C301" s="20"/>
      <c r="E301" s="20"/>
      <c r="F301" s="20"/>
      <c r="H301" s="20"/>
    </row>
    <row r="302">
      <c r="B302" s="20"/>
      <c r="C302" s="20"/>
      <c r="E302" s="20"/>
      <c r="F302" s="20"/>
      <c r="H302" s="20"/>
    </row>
    <row r="303">
      <c r="B303" s="20"/>
      <c r="C303" s="20"/>
      <c r="E303" s="20"/>
      <c r="F303" s="20"/>
      <c r="H303" s="20"/>
    </row>
    <row r="304">
      <c r="B304" s="20"/>
      <c r="C304" s="20"/>
      <c r="E304" s="20"/>
      <c r="F304" s="20"/>
      <c r="H304" s="20"/>
    </row>
    <row r="305">
      <c r="B305" s="20"/>
      <c r="C305" s="20"/>
      <c r="E305" s="20"/>
      <c r="F305" s="20"/>
      <c r="H305" s="20"/>
    </row>
    <row r="306">
      <c r="B306" s="20"/>
      <c r="C306" s="20"/>
      <c r="E306" s="20"/>
      <c r="F306" s="20"/>
      <c r="H306" s="20"/>
    </row>
    <row r="307">
      <c r="B307" s="20"/>
      <c r="C307" s="20"/>
      <c r="E307" s="20"/>
      <c r="F307" s="20"/>
      <c r="H307" s="20"/>
    </row>
    <row r="308">
      <c r="B308" s="20"/>
      <c r="C308" s="20"/>
      <c r="E308" s="20"/>
      <c r="F308" s="20"/>
      <c r="H308" s="20"/>
    </row>
    <row r="309">
      <c r="B309" s="20"/>
      <c r="C309" s="20"/>
      <c r="E309" s="20"/>
      <c r="F309" s="20"/>
      <c r="H309" s="20"/>
    </row>
    <row r="310">
      <c r="B310" s="20"/>
      <c r="C310" s="20"/>
      <c r="E310" s="20"/>
      <c r="F310" s="20"/>
      <c r="H310" s="20"/>
    </row>
    <row r="311">
      <c r="B311" s="20"/>
      <c r="C311" s="20"/>
      <c r="E311" s="20"/>
      <c r="F311" s="20"/>
      <c r="H311" s="20"/>
    </row>
    <row r="312">
      <c r="B312" s="20"/>
      <c r="C312" s="20"/>
      <c r="E312" s="20"/>
      <c r="F312" s="20"/>
      <c r="H312" s="20"/>
    </row>
    <row r="313">
      <c r="B313" s="20"/>
      <c r="C313" s="20"/>
      <c r="E313" s="20"/>
      <c r="F313" s="20"/>
      <c r="H313" s="20"/>
    </row>
    <row r="314">
      <c r="B314" s="20"/>
      <c r="C314" s="20"/>
      <c r="E314" s="20"/>
      <c r="F314" s="20"/>
      <c r="H314" s="20"/>
    </row>
    <row r="315">
      <c r="B315" s="20"/>
      <c r="C315" s="20"/>
      <c r="E315" s="20"/>
      <c r="F315" s="20"/>
      <c r="H315" s="20"/>
    </row>
    <row r="316">
      <c r="B316" s="20"/>
      <c r="C316" s="20"/>
      <c r="E316" s="20"/>
      <c r="F316" s="20"/>
      <c r="H316" s="20"/>
    </row>
    <row r="317">
      <c r="B317" s="20"/>
      <c r="C317" s="20"/>
      <c r="E317" s="20"/>
      <c r="F317" s="20"/>
      <c r="H317" s="20"/>
    </row>
    <row r="318">
      <c r="B318" s="20"/>
      <c r="C318" s="20"/>
      <c r="E318" s="20"/>
      <c r="F318" s="20"/>
      <c r="H318" s="20"/>
    </row>
    <row r="319">
      <c r="B319" s="20"/>
      <c r="C319" s="20"/>
      <c r="E319" s="20"/>
      <c r="F319" s="20"/>
      <c r="H319" s="20"/>
    </row>
    <row r="320">
      <c r="B320" s="20"/>
      <c r="C320" s="20"/>
      <c r="E320" s="20"/>
      <c r="F320" s="20"/>
      <c r="H320" s="20"/>
    </row>
    <row r="321">
      <c r="B321" s="20"/>
      <c r="C321" s="20"/>
      <c r="E321" s="20"/>
      <c r="F321" s="20"/>
      <c r="H321" s="20"/>
    </row>
    <row r="322">
      <c r="B322" s="20"/>
      <c r="C322" s="20"/>
      <c r="E322" s="20"/>
      <c r="F322" s="20"/>
      <c r="H322" s="20"/>
    </row>
    <row r="323">
      <c r="B323" s="20"/>
      <c r="C323" s="20"/>
      <c r="E323" s="20"/>
      <c r="F323" s="20"/>
      <c r="H323" s="20"/>
    </row>
    <row r="324">
      <c r="B324" s="20"/>
      <c r="C324" s="20"/>
      <c r="E324" s="20"/>
      <c r="F324" s="20"/>
      <c r="H324" s="20"/>
    </row>
    <row r="325">
      <c r="B325" s="20"/>
      <c r="C325" s="20"/>
      <c r="E325" s="20"/>
      <c r="F325" s="20"/>
      <c r="H325" s="20"/>
    </row>
    <row r="326">
      <c r="B326" s="20"/>
      <c r="C326" s="20"/>
      <c r="E326" s="20"/>
      <c r="F326" s="20"/>
      <c r="H326" s="20"/>
    </row>
    <row r="327">
      <c r="B327" s="20"/>
      <c r="C327" s="20"/>
      <c r="E327" s="20"/>
      <c r="F327" s="20"/>
      <c r="H327" s="20"/>
    </row>
    <row r="328">
      <c r="B328" s="20"/>
      <c r="C328" s="20"/>
      <c r="E328" s="20"/>
      <c r="F328" s="20"/>
      <c r="H328" s="20"/>
    </row>
    <row r="329">
      <c r="B329" s="20"/>
      <c r="C329" s="20"/>
      <c r="E329" s="20"/>
      <c r="F329" s="20"/>
      <c r="H329" s="20"/>
    </row>
    <row r="330">
      <c r="B330" s="20"/>
      <c r="C330" s="20"/>
      <c r="E330" s="20"/>
      <c r="F330" s="20"/>
      <c r="H330" s="20"/>
    </row>
    <row r="331">
      <c r="B331" s="20"/>
      <c r="C331" s="20"/>
      <c r="E331" s="20"/>
      <c r="F331" s="20"/>
      <c r="H331" s="20"/>
    </row>
    <row r="332">
      <c r="B332" s="20"/>
      <c r="C332" s="20"/>
      <c r="E332" s="20"/>
      <c r="F332" s="20"/>
      <c r="H332" s="20"/>
    </row>
    <row r="333">
      <c r="B333" s="20"/>
      <c r="C333" s="20"/>
      <c r="E333" s="20"/>
      <c r="F333" s="20"/>
      <c r="H333" s="20"/>
    </row>
    <row r="334">
      <c r="B334" s="20"/>
      <c r="C334" s="20"/>
      <c r="E334" s="20"/>
      <c r="F334" s="20"/>
      <c r="H334" s="20"/>
    </row>
    <row r="335">
      <c r="B335" s="20"/>
      <c r="C335" s="20"/>
      <c r="E335" s="20"/>
      <c r="F335" s="20"/>
      <c r="H335" s="20"/>
    </row>
    <row r="336">
      <c r="B336" s="20"/>
      <c r="C336" s="20"/>
      <c r="E336" s="20"/>
      <c r="F336" s="20"/>
      <c r="H336" s="20"/>
    </row>
    <row r="337">
      <c r="B337" s="20"/>
      <c r="C337" s="20"/>
      <c r="E337" s="20"/>
      <c r="F337" s="20"/>
      <c r="H337" s="20"/>
    </row>
    <row r="338">
      <c r="B338" s="20"/>
      <c r="C338" s="20"/>
      <c r="E338" s="20"/>
      <c r="F338" s="20"/>
      <c r="H338" s="20"/>
    </row>
    <row r="339">
      <c r="B339" s="20"/>
      <c r="C339" s="20"/>
      <c r="E339" s="20"/>
      <c r="F339" s="20"/>
      <c r="H339" s="20"/>
    </row>
    <row r="340">
      <c r="B340" s="20"/>
      <c r="C340" s="20"/>
      <c r="E340" s="20"/>
      <c r="F340" s="20"/>
      <c r="H340" s="20"/>
    </row>
    <row r="341">
      <c r="B341" s="20"/>
      <c r="C341" s="20"/>
      <c r="E341" s="20"/>
      <c r="F341" s="20"/>
      <c r="H341" s="20"/>
    </row>
    <row r="342">
      <c r="B342" s="20"/>
      <c r="C342" s="20"/>
      <c r="E342" s="20"/>
      <c r="F342" s="20"/>
      <c r="H342" s="20"/>
    </row>
    <row r="343">
      <c r="B343" s="20"/>
      <c r="C343" s="20"/>
      <c r="E343" s="20"/>
      <c r="F343" s="20"/>
      <c r="H343" s="20"/>
    </row>
    <row r="344">
      <c r="B344" s="20"/>
      <c r="C344" s="20"/>
      <c r="E344" s="20"/>
      <c r="F344" s="20"/>
      <c r="H344" s="20"/>
    </row>
    <row r="345">
      <c r="B345" s="20"/>
      <c r="C345" s="20"/>
      <c r="E345" s="20"/>
      <c r="F345" s="20"/>
      <c r="H345" s="20"/>
    </row>
    <row r="346">
      <c r="B346" s="20"/>
      <c r="C346" s="20"/>
      <c r="E346" s="20"/>
      <c r="F346" s="20"/>
      <c r="H346" s="20"/>
    </row>
    <row r="347">
      <c r="B347" s="20"/>
      <c r="C347" s="20"/>
      <c r="E347" s="20"/>
      <c r="F347" s="20"/>
      <c r="H347" s="20"/>
    </row>
    <row r="348">
      <c r="B348" s="20"/>
      <c r="C348" s="20"/>
      <c r="E348" s="20"/>
      <c r="F348" s="20"/>
      <c r="H348" s="20"/>
    </row>
    <row r="349">
      <c r="B349" s="20"/>
      <c r="C349" s="20"/>
      <c r="E349" s="20"/>
      <c r="F349" s="20"/>
      <c r="H349" s="20"/>
    </row>
    <row r="350">
      <c r="B350" s="20"/>
      <c r="C350" s="20"/>
      <c r="E350" s="20"/>
      <c r="F350" s="20"/>
      <c r="H350" s="20"/>
    </row>
    <row r="351">
      <c r="B351" s="20"/>
      <c r="C351" s="20"/>
      <c r="E351" s="20"/>
      <c r="F351" s="20"/>
      <c r="H351" s="20"/>
    </row>
    <row r="352">
      <c r="B352" s="20"/>
      <c r="C352" s="20"/>
      <c r="E352" s="20"/>
      <c r="F352" s="20"/>
      <c r="H352" s="20"/>
    </row>
    <row r="353">
      <c r="B353" s="20"/>
      <c r="C353" s="20"/>
      <c r="E353" s="20"/>
      <c r="F353" s="20"/>
      <c r="H353" s="20"/>
    </row>
    <row r="354">
      <c r="B354" s="20"/>
      <c r="C354" s="20"/>
      <c r="E354" s="20"/>
      <c r="F354" s="20"/>
      <c r="H354" s="20"/>
    </row>
    <row r="355">
      <c r="B355" s="20"/>
      <c r="C355" s="20"/>
      <c r="E355" s="20"/>
      <c r="F355" s="20"/>
      <c r="H355" s="20"/>
    </row>
    <row r="356">
      <c r="B356" s="20"/>
      <c r="C356" s="20"/>
      <c r="E356" s="20"/>
      <c r="F356" s="20"/>
      <c r="H356" s="20"/>
    </row>
    <row r="357">
      <c r="B357" s="20"/>
      <c r="C357" s="20"/>
      <c r="E357" s="20"/>
      <c r="F357" s="20"/>
      <c r="H357" s="20"/>
    </row>
    <row r="358">
      <c r="B358" s="20"/>
      <c r="C358" s="20"/>
      <c r="E358" s="20"/>
      <c r="F358" s="20"/>
      <c r="H358" s="20"/>
    </row>
    <row r="359">
      <c r="B359" s="20"/>
      <c r="C359" s="20"/>
      <c r="E359" s="20"/>
      <c r="F359" s="20"/>
      <c r="H359" s="20"/>
    </row>
    <row r="360">
      <c r="B360" s="20"/>
      <c r="C360" s="20"/>
      <c r="E360" s="20"/>
      <c r="F360" s="20"/>
      <c r="H360" s="20"/>
    </row>
    <row r="361">
      <c r="B361" s="20"/>
      <c r="C361" s="20"/>
      <c r="E361" s="20"/>
      <c r="F361" s="20"/>
      <c r="H361" s="20"/>
    </row>
    <row r="362">
      <c r="B362" s="20"/>
      <c r="C362" s="20"/>
      <c r="E362" s="20"/>
      <c r="F362" s="20"/>
      <c r="H362" s="20"/>
    </row>
    <row r="363">
      <c r="B363" s="20"/>
      <c r="C363" s="20"/>
      <c r="E363" s="20"/>
      <c r="F363" s="20"/>
      <c r="H363" s="20"/>
    </row>
    <row r="364">
      <c r="B364" s="20"/>
      <c r="C364" s="20"/>
      <c r="E364" s="20"/>
      <c r="F364" s="20"/>
      <c r="H364" s="20"/>
    </row>
    <row r="365">
      <c r="B365" s="20"/>
      <c r="C365" s="20"/>
      <c r="E365" s="20"/>
      <c r="F365" s="20"/>
      <c r="H365" s="20"/>
    </row>
    <row r="366">
      <c r="B366" s="20"/>
      <c r="C366" s="20"/>
      <c r="E366" s="20"/>
      <c r="F366" s="20"/>
      <c r="H366" s="20"/>
    </row>
    <row r="367">
      <c r="B367" s="20"/>
      <c r="C367" s="20"/>
      <c r="E367" s="20"/>
      <c r="F367" s="20"/>
      <c r="H367" s="20"/>
    </row>
    <row r="368">
      <c r="B368" s="20"/>
      <c r="C368" s="20"/>
      <c r="E368" s="20"/>
      <c r="F368" s="20"/>
      <c r="H368" s="20"/>
    </row>
    <row r="369">
      <c r="B369" s="20"/>
      <c r="C369" s="20"/>
      <c r="E369" s="20"/>
      <c r="F369" s="20"/>
      <c r="H369" s="20"/>
    </row>
    <row r="370">
      <c r="B370" s="20"/>
      <c r="C370" s="20"/>
      <c r="E370" s="20"/>
      <c r="F370" s="20"/>
      <c r="H370" s="20"/>
    </row>
    <row r="371">
      <c r="B371" s="20"/>
      <c r="C371" s="20"/>
      <c r="E371" s="20"/>
      <c r="F371" s="20"/>
      <c r="H371" s="20"/>
    </row>
    <row r="372">
      <c r="B372" s="20"/>
      <c r="C372" s="20"/>
      <c r="E372" s="20"/>
      <c r="F372" s="20"/>
      <c r="H372" s="20"/>
    </row>
    <row r="373">
      <c r="B373" s="20"/>
      <c r="C373" s="20"/>
      <c r="E373" s="20"/>
      <c r="F373" s="20"/>
      <c r="H373" s="20"/>
    </row>
    <row r="374">
      <c r="B374" s="20"/>
      <c r="C374" s="20"/>
      <c r="E374" s="20"/>
      <c r="F374" s="20"/>
      <c r="H374" s="20"/>
    </row>
    <row r="375">
      <c r="B375" s="20"/>
      <c r="C375" s="20"/>
      <c r="E375" s="20"/>
      <c r="F375" s="20"/>
      <c r="H375" s="20"/>
    </row>
    <row r="376">
      <c r="B376" s="20"/>
      <c r="C376" s="20"/>
      <c r="E376" s="20"/>
      <c r="F376" s="20"/>
      <c r="H376" s="20"/>
    </row>
    <row r="377">
      <c r="B377" s="20"/>
      <c r="C377" s="20"/>
      <c r="E377" s="20"/>
      <c r="F377" s="20"/>
      <c r="H377" s="20"/>
    </row>
    <row r="378">
      <c r="B378" s="20"/>
      <c r="C378" s="20"/>
      <c r="E378" s="20"/>
      <c r="F378" s="20"/>
      <c r="H378" s="20"/>
    </row>
    <row r="379">
      <c r="B379" s="20"/>
      <c r="C379" s="20"/>
      <c r="E379" s="20"/>
      <c r="F379" s="20"/>
      <c r="H379" s="20"/>
    </row>
    <row r="380">
      <c r="B380" s="20"/>
      <c r="C380" s="20"/>
      <c r="E380" s="20"/>
      <c r="F380" s="20"/>
      <c r="H380" s="20"/>
    </row>
    <row r="381">
      <c r="B381" s="20"/>
      <c r="C381" s="20"/>
      <c r="E381" s="20"/>
      <c r="F381" s="20"/>
      <c r="H381" s="20"/>
    </row>
    <row r="382">
      <c r="B382" s="20"/>
      <c r="C382" s="20"/>
      <c r="E382" s="20"/>
      <c r="F382" s="20"/>
      <c r="H382" s="20"/>
    </row>
    <row r="383">
      <c r="B383" s="20"/>
      <c r="C383" s="20"/>
      <c r="E383" s="20"/>
      <c r="F383" s="20"/>
      <c r="H383" s="20"/>
    </row>
    <row r="384">
      <c r="B384" s="20"/>
      <c r="C384" s="20"/>
      <c r="E384" s="20"/>
      <c r="F384" s="20"/>
      <c r="H384" s="20"/>
    </row>
    <row r="385">
      <c r="B385" s="20"/>
      <c r="C385" s="20"/>
      <c r="E385" s="20"/>
      <c r="F385" s="20"/>
      <c r="H385" s="20"/>
    </row>
    <row r="386">
      <c r="B386" s="20"/>
      <c r="C386" s="20"/>
      <c r="E386" s="20"/>
      <c r="F386" s="20"/>
      <c r="H386" s="20"/>
    </row>
    <row r="387">
      <c r="B387" s="20"/>
      <c r="C387" s="20"/>
      <c r="E387" s="20"/>
      <c r="F387" s="20"/>
      <c r="H387" s="20"/>
    </row>
    <row r="388">
      <c r="B388" s="20"/>
      <c r="C388" s="20"/>
      <c r="E388" s="20"/>
      <c r="F388" s="20"/>
      <c r="H388" s="20"/>
    </row>
    <row r="389">
      <c r="B389" s="20"/>
      <c r="C389" s="20"/>
      <c r="E389" s="20"/>
      <c r="F389" s="20"/>
      <c r="H389" s="20"/>
    </row>
    <row r="390">
      <c r="B390" s="20"/>
      <c r="C390" s="20"/>
      <c r="E390" s="20"/>
      <c r="F390" s="20"/>
      <c r="H390" s="20"/>
    </row>
    <row r="391">
      <c r="B391" s="20"/>
      <c r="C391" s="20"/>
      <c r="E391" s="20"/>
      <c r="F391" s="20"/>
      <c r="H391" s="20"/>
    </row>
    <row r="392">
      <c r="B392" s="20"/>
      <c r="C392" s="20"/>
      <c r="E392" s="20"/>
      <c r="F392" s="20"/>
      <c r="H392" s="20"/>
    </row>
    <row r="393">
      <c r="B393" s="20"/>
      <c r="C393" s="20"/>
      <c r="E393" s="20"/>
      <c r="F393" s="20"/>
      <c r="H393" s="20"/>
    </row>
    <row r="394">
      <c r="B394" s="20"/>
      <c r="C394" s="20"/>
      <c r="E394" s="20"/>
      <c r="F394" s="20"/>
      <c r="H394" s="20"/>
    </row>
    <row r="395">
      <c r="B395" s="20"/>
      <c r="C395" s="20"/>
      <c r="E395" s="20"/>
      <c r="F395" s="20"/>
      <c r="H395" s="20"/>
    </row>
    <row r="396">
      <c r="B396" s="20"/>
      <c r="C396" s="20"/>
      <c r="E396" s="20"/>
      <c r="F396" s="20"/>
      <c r="H396" s="20"/>
    </row>
    <row r="397">
      <c r="B397" s="20"/>
      <c r="C397" s="20"/>
      <c r="E397" s="20"/>
      <c r="F397" s="20"/>
      <c r="H397" s="20"/>
    </row>
    <row r="398">
      <c r="B398" s="20"/>
      <c r="C398" s="20"/>
      <c r="E398" s="20"/>
      <c r="F398" s="20"/>
      <c r="H398" s="20"/>
    </row>
    <row r="399">
      <c r="B399" s="20"/>
      <c r="C399" s="20"/>
      <c r="E399" s="20"/>
      <c r="F399" s="20"/>
      <c r="H399" s="20"/>
    </row>
    <row r="400">
      <c r="B400" s="20"/>
      <c r="C400" s="20"/>
      <c r="E400" s="20"/>
      <c r="F400" s="20"/>
      <c r="H400" s="20"/>
    </row>
    <row r="401">
      <c r="B401" s="20"/>
      <c r="C401" s="20"/>
      <c r="E401" s="20"/>
      <c r="F401" s="20"/>
      <c r="H401" s="20"/>
    </row>
    <row r="402">
      <c r="B402" s="20"/>
      <c r="C402" s="20"/>
      <c r="E402" s="20"/>
      <c r="F402" s="20"/>
      <c r="H402" s="20"/>
    </row>
    <row r="403">
      <c r="B403" s="20"/>
      <c r="C403" s="20"/>
      <c r="E403" s="20"/>
      <c r="F403" s="20"/>
      <c r="H403" s="20"/>
    </row>
    <row r="404">
      <c r="B404" s="20"/>
      <c r="C404" s="20"/>
      <c r="E404" s="20"/>
      <c r="F404" s="20"/>
      <c r="H404" s="20"/>
    </row>
    <row r="405">
      <c r="B405" s="20"/>
      <c r="C405" s="20"/>
      <c r="E405" s="20"/>
      <c r="F405" s="20"/>
      <c r="H405" s="20"/>
    </row>
    <row r="406">
      <c r="B406" s="20"/>
      <c r="C406" s="20"/>
      <c r="E406" s="20"/>
      <c r="F406" s="20"/>
      <c r="H406" s="20"/>
    </row>
    <row r="407">
      <c r="B407" s="20"/>
      <c r="C407" s="20"/>
      <c r="E407" s="20"/>
      <c r="F407" s="20"/>
      <c r="H407" s="20"/>
    </row>
    <row r="408">
      <c r="B408" s="20"/>
      <c r="C408" s="20"/>
      <c r="E408" s="20"/>
      <c r="F408" s="20"/>
      <c r="H408" s="20"/>
    </row>
    <row r="409">
      <c r="B409" s="20"/>
      <c r="C409" s="20"/>
      <c r="E409" s="20"/>
      <c r="F409" s="20"/>
      <c r="H409" s="20"/>
    </row>
    <row r="410">
      <c r="B410" s="20"/>
      <c r="C410" s="20"/>
      <c r="E410" s="20"/>
      <c r="F410" s="20"/>
      <c r="H410" s="20"/>
    </row>
    <row r="411">
      <c r="B411" s="20"/>
      <c r="C411" s="20"/>
      <c r="E411" s="20"/>
      <c r="F411" s="20"/>
      <c r="H411" s="20"/>
    </row>
    <row r="412">
      <c r="B412" s="20"/>
      <c r="C412" s="20"/>
      <c r="E412" s="20"/>
      <c r="F412" s="20"/>
      <c r="H412" s="20"/>
    </row>
    <row r="413">
      <c r="B413" s="20"/>
      <c r="C413" s="20"/>
      <c r="E413" s="20"/>
      <c r="F413" s="20"/>
      <c r="H413" s="20"/>
    </row>
    <row r="414">
      <c r="B414" s="20"/>
      <c r="C414" s="20"/>
      <c r="E414" s="20"/>
      <c r="F414" s="20"/>
      <c r="H414" s="20"/>
    </row>
    <row r="415">
      <c r="B415" s="20"/>
      <c r="C415" s="20"/>
      <c r="E415" s="20"/>
      <c r="F415" s="20"/>
      <c r="H415" s="20"/>
    </row>
    <row r="416">
      <c r="B416" s="20"/>
      <c r="C416" s="20"/>
      <c r="E416" s="20"/>
      <c r="F416" s="20"/>
      <c r="H416" s="20"/>
    </row>
    <row r="417">
      <c r="B417" s="20"/>
      <c r="C417" s="20"/>
      <c r="E417" s="20"/>
      <c r="F417" s="20"/>
      <c r="H417" s="20"/>
    </row>
    <row r="418">
      <c r="B418" s="20"/>
      <c r="C418" s="20"/>
      <c r="E418" s="20"/>
      <c r="F418" s="20"/>
      <c r="H418" s="20"/>
    </row>
    <row r="419">
      <c r="B419" s="20"/>
      <c r="C419" s="20"/>
      <c r="E419" s="20"/>
      <c r="F419" s="20"/>
      <c r="H419" s="20"/>
    </row>
    <row r="420">
      <c r="B420" s="20"/>
      <c r="C420" s="20"/>
      <c r="E420" s="20"/>
      <c r="F420" s="20"/>
      <c r="H420" s="20"/>
    </row>
    <row r="421">
      <c r="B421" s="20"/>
      <c r="C421" s="20"/>
      <c r="E421" s="20"/>
      <c r="F421" s="20"/>
      <c r="H421" s="20"/>
    </row>
    <row r="422">
      <c r="B422" s="20"/>
      <c r="C422" s="20"/>
      <c r="E422" s="20"/>
      <c r="F422" s="20"/>
      <c r="H422" s="20"/>
    </row>
    <row r="423">
      <c r="B423" s="20"/>
      <c r="C423" s="20"/>
      <c r="E423" s="20"/>
      <c r="F423" s="20"/>
      <c r="H423" s="20"/>
    </row>
    <row r="424">
      <c r="B424" s="20"/>
      <c r="C424" s="20"/>
      <c r="E424" s="20"/>
      <c r="F424" s="20"/>
      <c r="H424" s="20"/>
    </row>
    <row r="425">
      <c r="B425" s="20"/>
      <c r="C425" s="20"/>
      <c r="E425" s="20"/>
      <c r="F425" s="20"/>
      <c r="H425" s="20"/>
    </row>
    <row r="426">
      <c r="B426" s="20"/>
      <c r="C426" s="20"/>
      <c r="E426" s="20"/>
      <c r="F426" s="20"/>
      <c r="H426" s="20"/>
    </row>
    <row r="427">
      <c r="B427" s="20"/>
      <c r="C427" s="20"/>
      <c r="E427" s="20"/>
      <c r="F427" s="20"/>
      <c r="H427" s="20"/>
    </row>
    <row r="428">
      <c r="B428" s="20"/>
      <c r="C428" s="20"/>
      <c r="E428" s="20"/>
      <c r="F428" s="20"/>
      <c r="H428" s="20"/>
    </row>
    <row r="429">
      <c r="B429" s="20"/>
      <c r="C429" s="20"/>
      <c r="E429" s="20"/>
      <c r="F429" s="20"/>
      <c r="H429" s="20"/>
    </row>
    <row r="430">
      <c r="B430" s="20"/>
      <c r="C430" s="20"/>
      <c r="E430" s="20"/>
      <c r="F430" s="20"/>
      <c r="H430" s="20"/>
    </row>
    <row r="431">
      <c r="B431" s="20"/>
      <c r="C431" s="20"/>
      <c r="E431" s="20"/>
      <c r="F431" s="20"/>
      <c r="H431" s="20"/>
    </row>
    <row r="432">
      <c r="B432" s="20"/>
      <c r="C432" s="20"/>
      <c r="E432" s="20"/>
      <c r="F432" s="20"/>
      <c r="H432" s="20"/>
    </row>
    <row r="433">
      <c r="B433" s="20"/>
      <c r="C433" s="20"/>
      <c r="E433" s="20"/>
      <c r="F433" s="20"/>
      <c r="H433" s="20"/>
    </row>
    <row r="434">
      <c r="B434" s="20"/>
      <c r="C434" s="20"/>
      <c r="E434" s="20"/>
      <c r="F434" s="20"/>
      <c r="H434" s="20"/>
    </row>
    <row r="435">
      <c r="B435" s="20"/>
      <c r="C435" s="20"/>
      <c r="E435" s="20"/>
      <c r="F435" s="20"/>
      <c r="H435" s="20"/>
    </row>
    <row r="436">
      <c r="B436" s="20"/>
      <c r="C436" s="20"/>
      <c r="E436" s="20"/>
      <c r="F436" s="20"/>
      <c r="H436" s="20"/>
    </row>
    <row r="437">
      <c r="B437" s="20"/>
      <c r="C437" s="20"/>
      <c r="E437" s="20"/>
      <c r="F437" s="20"/>
      <c r="H437" s="20"/>
    </row>
    <row r="438">
      <c r="B438" s="20"/>
      <c r="C438" s="20"/>
      <c r="E438" s="20"/>
      <c r="F438" s="20"/>
      <c r="H438" s="20"/>
    </row>
    <row r="439">
      <c r="B439" s="20"/>
      <c r="C439" s="20"/>
      <c r="E439" s="20"/>
      <c r="F439" s="20"/>
      <c r="H439" s="20"/>
    </row>
    <row r="440">
      <c r="B440" s="20"/>
      <c r="C440" s="20"/>
      <c r="E440" s="20"/>
      <c r="F440" s="20"/>
      <c r="H440" s="20"/>
    </row>
    <row r="441">
      <c r="B441" s="20"/>
      <c r="C441" s="20"/>
      <c r="E441" s="20"/>
      <c r="F441" s="20"/>
      <c r="H441" s="20"/>
    </row>
    <row r="442">
      <c r="B442" s="20"/>
      <c r="C442" s="20"/>
      <c r="E442" s="20"/>
      <c r="F442" s="20"/>
      <c r="H442" s="20"/>
    </row>
    <row r="443">
      <c r="B443" s="20"/>
      <c r="C443" s="20"/>
      <c r="E443" s="20"/>
      <c r="F443" s="20"/>
      <c r="H443" s="20"/>
    </row>
    <row r="444">
      <c r="B444" s="20"/>
      <c r="C444" s="20"/>
      <c r="E444" s="20"/>
      <c r="F444" s="20"/>
      <c r="H444" s="20"/>
    </row>
    <row r="445">
      <c r="B445" s="20"/>
      <c r="C445" s="20"/>
      <c r="E445" s="20"/>
      <c r="F445" s="20"/>
      <c r="H445" s="20"/>
    </row>
    <row r="446">
      <c r="B446" s="20"/>
      <c r="C446" s="20"/>
      <c r="E446" s="20"/>
      <c r="F446" s="20"/>
      <c r="H446" s="20"/>
    </row>
    <row r="447">
      <c r="B447" s="20"/>
      <c r="C447" s="20"/>
      <c r="E447" s="20"/>
      <c r="F447" s="20"/>
      <c r="H447" s="20"/>
    </row>
    <row r="448">
      <c r="B448" s="20"/>
      <c r="C448" s="20"/>
      <c r="E448" s="20"/>
      <c r="F448" s="20"/>
      <c r="H448" s="20"/>
    </row>
    <row r="449">
      <c r="B449" s="20"/>
      <c r="C449" s="20"/>
      <c r="E449" s="20"/>
      <c r="F449" s="20"/>
      <c r="H449" s="20"/>
    </row>
    <row r="450">
      <c r="B450" s="20"/>
      <c r="C450" s="20"/>
      <c r="E450" s="20"/>
      <c r="F450" s="20"/>
      <c r="H450" s="20"/>
    </row>
    <row r="451">
      <c r="B451" s="20"/>
      <c r="C451" s="20"/>
      <c r="E451" s="20"/>
      <c r="F451" s="20"/>
      <c r="H451" s="20"/>
    </row>
    <row r="452">
      <c r="B452" s="20"/>
      <c r="C452" s="20"/>
      <c r="E452" s="20"/>
      <c r="F452" s="20"/>
      <c r="H452" s="20"/>
    </row>
    <row r="453">
      <c r="B453" s="20"/>
      <c r="C453" s="20"/>
      <c r="E453" s="20"/>
      <c r="F453" s="20"/>
      <c r="H453" s="20"/>
    </row>
    <row r="454">
      <c r="B454" s="20"/>
      <c r="C454" s="20"/>
      <c r="E454" s="20"/>
      <c r="F454" s="20"/>
      <c r="H454" s="20"/>
    </row>
    <row r="455">
      <c r="B455" s="20"/>
      <c r="C455" s="20"/>
      <c r="E455" s="20"/>
      <c r="F455" s="20"/>
      <c r="H455" s="20"/>
    </row>
    <row r="456">
      <c r="B456" s="20"/>
      <c r="C456" s="20"/>
      <c r="E456" s="20"/>
      <c r="F456" s="20"/>
      <c r="H456" s="20"/>
    </row>
    <row r="457">
      <c r="B457" s="20"/>
      <c r="C457" s="20"/>
      <c r="E457" s="20"/>
      <c r="F457" s="20"/>
      <c r="H457" s="20"/>
    </row>
    <row r="458">
      <c r="B458" s="20"/>
      <c r="C458" s="20"/>
      <c r="E458" s="20"/>
      <c r="F458" s="20"/>
      <c r="H458" s="20"/>
    </row>
    <row r="459">
      <c r="B459" s="20"/>
      <c r="C459" s="20"/>
      <c r="E459" s="20"/>
      <c r="F459" s="20"/>
      <c r="H459" s="20"/>
    </row>
    <row r="460">
      <c r="B460" s="20"/>
      <c r="C460" s="20"/>
      <c r="E460" s="20"/>
      <c r="F460" s="20"/>
      <c r="H460" s="20"/>
    </row>
    <row r="461">
      <c r="B461" s="20"/>
      <c r="C461" s="20"/>
      <c r="E461" s="20"/>
      <c r="F461" s="20"/>
      <c r="H461" s="20"/>
    </row>
    <row r="462">
      <c r="B462" s="20"/>
      <c r="C462" s="20"/>
      <c r="E462" s="20"/>
      <c r="F462" s="20"/>
      <c r="H462" s="20"/>
    </row>
    <row r="463">
      <c r="B463" s="20"/>
      <c r="C463" s="20"/>
      <c r="E463" s="20"/>
      <c r="F463" s="20"/>
      <c r="H463" s="20"/>
    </row>
    <row r="464">
      <c r="B464" s="20"/>
      <c r="C464" s="20"/>
      <c r="E464" s="20"/>
      <c r="F464" s="20"/>
      <c r="H464" s="20"/>
    </row>
    <row r="465">
      <c r="B465" s="20"/>
      <c r="C465" s="20"/>
      <c r="E465" s="20"/>
      <c r="F465" s="20"/>
      <c r="H465" s="20"/>
    </row>
    <row r="466">
      <c r="B466" s="20"/>
      <c r="C466" s="20"/>
      <c r="E466" s="20"/>
      <c r="F466" s="20"/>
      <c r="H466" s="20"/>
    </row>
    <row r="467">
      <c r="B467" s="20"/>
      <c r="C467" s="20"/>
      <c r="E467" s="20"/>
      <c r="F467" s="20"/>
      <c r="H467" s="20"/>
    </row>
    <row r="468">
      <c r="B468" s="20"/>
      <c r="C468" s="20"/>
      <c r="E468" s="20"/>
      <c r="F468" s="20"/>
      <c r="H468" s="20"/>
    </row>
    <row r="469">
      <c r="B469" s="20"/>
      <c r="C469" s="20"/>
      <c r="E469" s="20"/>
      <c r="F469" s="20"/>
      <c r="H469" s="20"/>
    </row>
    <row r="470">
      <c r="B470" s="20"/>
      <c r="C470" s="20"/>
      <c r="E470" s="20"/>
      <c r="F470" s="20"/>
      <c r="H470" s="20"/>
    </row>
    <row r="471">
      <c r="B471" s="20"/>
      <c r="C471" s="20"/>
      <c r="E471" s="20"/>
      <c r="F471" s="20"/>
      <c r="H471" s="20"/>
    </row>
    <row r="472">
      <c r="B472" s="20"/>
      <c r="C472" s="20"/>
      <c r="E472" s="20"/>
      <c r="F472" s="20"/>
      <c r="H472" s="20"/>
    </row>
    <row r="473">
      <c r="B473" s="20"/>
      <c r="C473" s="20"/>
      <c r="E473" s="20"/>
      <c r="F473" s="20"/>
      <c r="H473" s="20"/>
    </row>
    <row r="474">
      <c r="B474" s="20"/>
      <c r="C474" s="20"/>
      <c r="E474" s="20"/>
      <c r="F474" s="20"/>
      <c r="H474" s="20"/>
    </row>
    <row r="475">
      <c r="B475" s="20"/>
      <c r="C475" s="20"/>
      <c r="E475" s="20"/>
      <c r="F475" s="20"/>
      <c r="H475" s="20"/>
    </row>
    <row r="476">
      <c r="B476" s="20"/>
      <c r="C476" s="20"/>
      <c r="E476" s="20"/>
      <c r="F476" s="20"/>
      <c r="H476" s="20"/>
    </row>
    <row r="477">
      <c r="B477" s="20"/>
      <c r="C477" s="20"/>
      <c r="E477" s="20"/>
      <c r="F477" s="20"/>
      <c r="H477" s="20"/>
    </row>
    <row r="478">
      <c r="B478" s="20"/>
      <c r="C478" s="20"/>
      <c r="E478" s="20"/>
      <c r="F478" s="20"/>
      <c r="H478" s="20"/>
    </row>
    <row r="479">
      <c r="B479" s="20"/>
      <c r="C479" s="20"/>
      <c r="E479" s="20"/>
      <c r="F479" s="20"/>
      <c r="H479" s="20"/>
    </row>
    <row r="480">
      <c r="B480" s="20"/>
      <c r="C480" s="20"/>
      <c r="E480" s="20"/>
      <c r="F480" s="20"/>
      <c r="H480" s="20"/>
    </row>
    <row r="481">
      <c r="B481" s="20"/>
      <c r="C481" s="20"/>
      <c r="E481" s="20"/>
      <c r="F481" s="20"/>
      <c r="H481" s="20"/>
    </row>
    <row r="482">
      <c r="B482" s="20"/>
      <c r="C482" s="20"/>
      <c r="E482" s="20"/>
      <c r="F482" s="20"/>
      <c r="H482" s="20"/>
    </row>
    <row r="483">
      <c r="B483" s="20"/>
      <c r="C483" s="20"/>
      <c r="E483" s="20"/>
      <c r="F483" s="20"/>
      <c r="H483" s="20"/>
    </row>
    <row r="484">
      <c r="B484" s="20"/>
      <c r="C484" s="20"/>
      <c r="E484" s="20"/>
      <c r="F484" s="20"/>
      <c r="H484" s="20"/>
    </row>
    <row r="485">
      <c r="B485" s="20"/>
      <c r="C485" s="20"/>
      <c r="E485" s="20"/>
      <c r="F485" s="20"/>
      <c r="H485" s="20"/>
    </row>
    <row r="486">
      <c r="B486" s="20"/>
      <c r="C486" s="20"/>
      <c r="E486" s="20"/>
      <c r="F486" s="20"/>
      <c r="H486" s="20"/>
    </row>
    <row r="487">
      <c r="B487" s="20"/>
      <c r="C487" s="20"/>
      <c r="E487" s="20"/>
      <c r="F487" s="20"/>
      <c r="H487" s="20"/>
    </row>
    <row r="488">
      <c r="B488" s="20"/>
      <c r="C488" s="20"/>
      <c r="E488" s="20"/>
      <c r="F488" s="20"/>
      <c r="H488" s="20"/>
    </row>
    <row r="489">
      <c r="B489" s="20"/>
      <c r="C489" s="20"/>
      <c r="E489" s="20"/>
      <c r="F489" s="20"/>
      <c r="H489" s="20"/>
    </row>
    <row r="490">
      <c r="B490" s="20"/>
      <c r="C490" s="20"/>
      <c r="E490" s="20"/>
      <c r="F490" s="20"/>
      <c r="H490" s="20"/>
    </row>
    <row r="491">
      <c r="B491" s="20"/>
      <c r="C491" s="20"/>
      <c r="E491" s="20"/>
      <c r="F491" s="20"/>
      <c r="H491" s="20"/>
    </row>
    <row r="492">
      <c r="B492" s="20"/>
      <c r="C492" s="20"/>
      <c r="E492" s="20"/>
      <c r="F492" s="20"/>
      <c r="H492" s="20"/>
    </row>
    <row r="493">
      <c r="B493" s="20"/>
      <c r="C493" s="20"/>
      <c r="E493" s="20"/>
      <c r="F493" s="20"/>
      <c r="H493" s="20"/>
    </row>
    <row r="494">
      <c r="B494" s="20"/>
      <c r="C494" s="20"/>
      <c r="E494" s="20"/>
      <c r="F494" s="20"/>
      <c r="H494" s="20"/>
    </row>
    <row r="495">
      <c r="B495" s="20"/>
      <c r="C495" s="20"/>
      <c r="E495" s="20"/>
      <c r="F495" s="20"/>
      <c r="H495" s="20"/>
    </row>
    <row r="496">
      <c r="B496" s="20"/>
      <c r="C496" s="20"/>
      <c r="E496" s="20"/>
      <c r="F496" s="20"/>
      <c r="H496" s="20"/>
    </row>
    <row r="497">
      <c r="B497" s="20"/>
      <c r="C497" s="20"/>
      <c r="E497" s="20"/>
      <c r="F497" s="20"/>
      <c r="H497" s="20"/>
    </row>
    <row r="498">
      <c r="B498" s="20"/>
      <c r="C498" s="20"/>
      <c r="E498" s="20"/>
      <c r="F498" s="20"/>
      <c r="H498" s="20"/>
    </row>
    <row r="499">
      <c r="B499" s="20"/>
      <c r="C499" s="20"/>
      <c r="E499" s="20"/>
      <c r="F499" s="20"/>
      <c r="H499" s="20"/>
    </row>
    <row r="500">
      <c r="B500" s="20"/>
      <c r="C500" s="20"/>
      <c r="E500" s="20"/>
      <c r="F500" s="20"/>
      <c r="H500" s="20"/>
    </row>
    <row r="501">
      <c r="B501" s="20"/>
      <c r="C501" s="20"/>
      <c r="E501" s="20"/>
      <c r="F501" s="20"/>
      <c r="H501" s="20"/>
    </row>
    <row r="502">
      <c r="B502" s="20"/>
      <c r="C502" s="20"/>
      <c r="E502" s="20"/>
      <c r="F502" s="20"/>
      <c r="H502" s="20"/>
    </row>
    <row r="503">
      <c r="B503" s="20"/>
      <c r="C503" s="20"/>
      <c r="E503" s="20"/>
      <c r="F503" s="20"/>
      <c r="H503" s="20"/>
    </row>
    <row r="504">
      <c r="B504" s="20"/>
      <c r="C504" s="20"/>
      <c r="E504" s="20"/>
      <c r="F504" s="20"/>
      <c r="H504" s="20"/>
    </row>
    <row r="505">
      <c r="B505" s="20"/>
      <c r="C505" s="20"/>
      <c r="E505" s="20"/>
      <c r="F505" s="20"/>
      <c r="H505" s="20"/>
    </row>
    <row r="506">
      <c r="B506" s="20"/>
      <c r="C506" s="20"/>
      <c r="E506" s="20"/>
      <c r="F506" s="20"/>
      <c r="H506" s="20"/>
    </row>
    <row r="507">
      <c r="B507" s="20"/>
      <c r="C507" s="20"/>
      <c r="E507" s="20"/>
      <c r="F507" s="20"/>
      <c r="H507" s="20"/>
    </row>
    <row r="508">
      <c r="B508" s="20"/>
      <c r="C508" s="20"/>
      <c r="E508" s="20"/>
      <c r="F508" s="20"/>
      <c r="H508" s="20"/>
    </row>
    <row r="509">
      <c r="B509" s="20"/>
      <c r="C509" s="20"/>
      <c r="E509" s="20"/>
      <c r="F509" s="20"/>
      <c r="H509" s="20"/>
    </row>
    <row r="510">
      <c r="B510" s="20"/>
      <c r="C510" s="20"/>
      <c r="E510" s="20"/>
      <c r="F510" s="20"/>
      <c r="H510" s="20"/>
    </row>
    <row r="511">
      <c r="B511" s="20"/>
      <c r="C511" s="20"/>
      <c r="E511" s="20"/>
      <c r="F511" s="20"/>
      <c r="H511" s="20"/>
    </row>
    <row r="512">
      <c r="B512" s="20"/>
      <c r="C512" s="20"/>
      <c r="E512" s="20"/>
      <c r="F512" s="20"/>
      <c r="H512" s="20"/>
    </row>
    <row r="513">
      <c r="B513" s="20"/>
      <c r="C513" s="20"/>
      <c r="E513" s="20"/>
      <c r="F513" s="20"/>
      <c r="H513" s="20"/>
    </row>
    <row r="514">
      <c r="B514" s="20"/>
      <c r="C514" s="20"/>
      <c r="E514" s="20"/>
      <c r="F514" s="20"/>
      <c r="H514" s="20"/>
    </row>
    <row r="515">
      <c r="B515" s="20"/>
      <c r="C515" s="20"/>
      <c r="E515" s="20"/>
      <c r="F515" s="20"/>
      <c r="H515" s="20"/>
    </row>
    <row r="516">
      <c r="B516" s="20"/>
      <c r="C516" s="20"/>
      <c r="E516" s="20"/>
      <c r="F516" s="20"/>
      <c r="H516" s="20"/>
    </row>
    <row r="517">
      <c r="B517" s="20"/>
      <c r="C517" s="20"/>
      <c r="E517" s="20"/>
      <c r="F517" s="20"/>
      <c r="H517" s="20"/>
    </row>
    <row r="518">
      <c r="B518" s="20"/>
      <c r="C518" s="20"/>
      <c r="E518" s="20"/>
      <c r="F518" s="20"/>
      <c r="H518" s="20"/>
    </row>
    <row r="519">
      <c r="B519" s="20"/>
      <c r="C519" s="20"/>
      <c r="E519" s="20"/>
      <c r="F519" s="20"/>
      <c r="H519" s="20"/>
    </row>
    <row r="520">
      <c r="B520" s="20"/>
      <c r="C520" s="20"/>
      <c r="E520" s="20"/>
      <c r="F520" s="20"/>
      <c r="H520" s="20"/>
    </row>
    <row r="521">
      <c r="B521" s="20"/>
      <c r="C521" s="20"/>
      <c r="E521" s="20"/>
      <c r="F521" s="20"/>
      <c r="H521" s="20"/>
    </row>
    <row r="522">
      <c r="B522" s="20"/>
      <c r="C522" s="20"/>
      <c r="E522" s="20"/>
      <c r="F522" s="20"/>
      <c r="H522" s="20"/>
    </row>
    <row r="523">
      <c r="B523" s="20"/>
      <c r="C523" s="20"/>
      <c r="E523" s="20"/>
      <c r="F523" s="20"/>
      <c r="H523" s="20"/>
    </row>
    <row r="524">
      <c r="B524" s="20"/>
      <c r="C524" s="20"/>
      <c r="E524" s="20"/>
      <c r="F524" s="20"/>
      <c r="H524" s="20"/>
    </row>
    <row r="525">
      <c r="B525" s="20"/>
      <c r="C525" s="20"/>
      <c r="E525" s="20"/>
      <c r="F525" s="20"/>
      <c r="H525" s="20"/>
    </row>
    <row r="526">
      <c r="B526" s="20"/>
      <c r="C526" s="20"/>
      <c r="E526" s="20"/>
      <c r="F526" s="20"/>
      <c r="H526" s="20"/>
    </row>
    <row r="527">
      <c r="B527" s="20"/>
      <c r="C527" s="20"/>
      <c r="E527" s="20"/>
      <c r="F527" s="20"/>
      <c r="H527" s="20"/>
    </row>
    <row r="528">
      <c r="B528" s="20"/>
      <c r="C528" s="20"/>
      <c r="E528" s="20"/>
      <c r="F528" s="20"/>
      <c r="H528" s="20"/>
    </row>
    <row r="529">
      <c r="B529" s="20"/>
      <c r="C529" s="20"/>
      <c r="E529" s="20"/>
      <c r="F529" s="20"/>
      <c r="H529" s="20"/>
    </row>
    <row r="530">
      <c r="B530" s="20"/>
      <c r="C530" s="20"/>
      <c r="E530" s="20"/>
      <c r="F530" s="20"/>
      <c r="H530" s="20"/>
    </row>
    <row r="531">
      <c r="B531" s="20"/>
      <c r="C531" s="20"/>
      <c r="E531" s="20"/>
      <c r="F531" s="20"/>
      <c r="H531" s="20"/>
    </row>
    <row r="532">
      <c r="B532" s="20"/>
      <c r="C532" s="20"/>
      <c r="E532" s="20"/>
      <c r="F532" s="20"/>
      <c r="H532" s="20"/>
    </row>
    <row r="533">
      <c r="B533" s="20"/>
      <c r="C533" s="20"/>
      <c r="E533" s="20"/>
      <c r="F533" s="20"/>
      <c r="H533" s="20"/>
    </row>
    <row r="534">
      <c r="B534" s="20"/>
      <c r="C534" s="20"/>
      <c r="E534" s="20"/>
      <c r="F534" s="20"/>
      <c r="H534" s="20"/>
    </row>
    <row r="535">
      <c r="B535" s="20"/>
      <c r="C535" s="20"/>
      <c r="E535" s="20"/>
      <c r="F535" s="20"/>
      <c r="H535" s="20"/>
    </row>
    <row r="536">
      <c r="B536" s="20"/>
      <c r="C536" s="20"/>
      <c r="E536" s="20"/>
      <c r="F536" s="20"/>
      <c r="H536" s="20"/>
    </row>
    <row r="537">
      <c r="B537" s="20"/>
      <c r="C537" s="20"/>
      <c r="E537" s="20"/>
      <c r="F537" s="20"/>
      <c r="H537" s="20"/>
    </row>
    <row r="538">
      <c r="B538" s="20"/>
      <c r="C538" s="20"/>
      <c r="E538" s="20"/>
      <c r="F538" s="20"/>
      <c r="H538" s="20"/>
    </row>
    <row r="539">
      <c r="B539" s="20"/>
      <c r="C539" s="20"/>
      <c r="E539" s="20"/>
      <c r="F539" s="20"/>
      <c r="H539" s="20"/>
    </row>
    <row r="540">
      <c r="B540" s="20"/>
      <c r="C540" s="20"/>
      <c r="E540" s="20"/>
      <c r="F540" s="20"/>
      <c r="H540" s="20"/>
    </row>
    <row r="541">
      <c r="B541" s="20"/>
      <c r="C541" s="20"/>
      <c r="E541" s="20"/>
      <c r="F541" s="20"/>
      <c r="H541" s="20"/>
    </row>
    <row r="542">
      <c r="B542" s="20"/>
      <c r="C542" s="20"/>
      <c r="E542" s="20"/>
      <c r="F542" s="20"/>
      <c r="H542" s="20"/>
    </row>
    <row r="543">
      <c r="B543" s="20"/>
      <c r="C543" s="20"/>
      <c r="E543" s="20"/>
      <c r="F543" s="20"/>
      <c r="H543" s="20"/>
    </row>
    <row r="544">
      <c r="B544" s="20"/>
      <c r="C544" s="20"/>
      <c r="E544" s="20"/>
      <c r="F544" s="20"/>
      <c r="H544" s="20"/>
    </row>
    <row r="545">
      <c r="B545" s="20"/>
      <c r="C545" s="20"/>
      <c r="E545" s="20"/>
      <c r="F545" s="20"/>
      <c r="H545" s="20"/>
    </row>
    <row r="546">
      <c r="B546" s="20"/>
      <c r="C546" s="20"/>
      <c r="E546" s="20"/>
      <c r="F546" s="20"/>
      <c r="H546" s="20"/>
    </row>
    <row r="547">
      <c r="B547" s="20"/>
      <c r="C547" s="20"/>
      <c r="E547" s="20"/>
      <c r="F547" s="20"/>
      <c r="H547" s="20"/>
    </row>
    <row r="548">
      <c r="B548" s="20"/>
      <c r="C548" s="20"/>
      <c r="E548" s="20"/>
      <c r="F548" s="20"/>
      <c r="H548" s="20"/>
    </row>
    <row r="549">
      <c r="B549" s="20"/>
      <c r="C549" s="20"/>
      <c r="E549" s="20"/>
      <c r="F549" s="20"/>
      <c r="H549" s="20"/>
    </row>
    <row r="550">
      <c r="B550" s="20"/>
      <c r="C550" s="20"/>
      <c r="E550" s="20"/>
      <c r="F550" s="20"/>
      <c r="H550" s="20"/>
    </row>
    <row r="551">
      <c r="B551" s="20"/>
      <c r="C551" s="20"/>
      <c r="E551" s="20"/>
      <c r="F551" s="20"/>
      <c r="H551" s="20"/>
    </row>
    <row r="552">
      <c r="B552" s="20"/>
      <c r="C552" s="20"/>
      <c r="E552" s="20"/>
      <c r="F552" s="20"/>
      <c r="H552" s="20"/>
    </row>
    <row r="553">
      <c r="B553" s="20"/>
      <c r="C553" s="20"/>
      <c r="E553" s="20"/>
      <c r="F553" s="20"/>
      <c r="H553" s="20"/>
    </row>
    <row r="554">
      <c r="B554" s="20"/>
      <c r="C554" s="20"/>
      <c r="E554" s="20"/>
      <c r="F554" s="20"/>
      <c r="H554" s="20"/>
    </row>
    <row r="555">
      <c r="B555" s="20"/>
      <c r="C555" s="20"/>
      <c r="E555" s="20"/>
      <c r="F555" s="20"/>
      <c r="H555" s="20"/>
    </row>
    <row r="556">
      <c r="B556" s="20"/>
      <c r="C556" s="20"/>
      <c r="E556" s="20"/>
      <c r="F556" s="20"/>
      <c r="H556" s="20"/>
    </row>
    <row r="557">
      <c r="B557" s="20"/>
      <c r="C557" s="20"/>
      <c r="E557" s="20"/>
      <c r="F557" s="20"/>
      <c r="H557" s="20"/>
    </row>
    <row r="558">
      <c r="B558" s="20"/>
      <c r="C558" s="20"/>
      <c r="E558" s="20"/>
      <c r="F558" s="20"/>
      <c r="H558" s="20"/>
    </row>
    <row r="559">
      <c r="B559" s="20"/>
      <c r="C559" s="20"/>
      <c r="E559" s="20"/>
      <c r="F559" s="20"/>
      <c r="H559" s="20"/>
    </row>
    <row r="560">
      <c r="B560" s="20"/>
      <c r="C560" s="20"/>
      <c r="E560" s="20"/>
      <c r="F560" s="20"/>
      <c r="H560" s="20"/>
    </row>
    <row r="561">
      <c r="B561" s="20"/>
      <c r="C561" s="20"/>
      <c r="E561" s="20"/>
      <c r="F561" s="20"/>
      <c r="H561" s="20"/>
    </row>
    <row r="562">
      <c r="B562" s="20"/>
      <c r="C562" s="20"/>
      <c r="E562" s="20"/>
      <c r="F562" s="20"/>
      <c r="H562" s="20"/>
    </row>
    <row r="563">
      <c r="B563" s="20"/>
      <c r="C563" s="20"/>
      <c r="E563" s="20"/>
      <c r="F563" s="20"/>
      <c r="H563" s="20"/>
    </row>
    <row r="564">
      <c r="B564" s="20"/>
      <c r="C564" s="20"/>
      <c r="E564" s="20"/>
      <c r="F564" s="20"/>
      <c r="H564" s="20"/>
    </row>
    <row r="565">
      <c r="B565" s="20"/>
      <c r="C565" s="20"/>
      <c r="E565" s="20"/>
      <c r="F565" s="20"/>
      <c r="H565" s="20"/>
    </row>
    <row r="566">
      <c r="B566" s="20"/>
      <c r="C566" s="20"/>
      <c r="E566" s="20"/>
      <c r="F566" s="20"/>
      <c r="H566" s="20"/>
    </row>
    <row r="567">
      <c r="B567" s="20"/>
      <c r="C567" s="20"/>
      <c r="E567" s="20"/>
      <c r="F567" s="20"/>
      <c r="H567" s="20"/>
    </row>
    <row r="568">
      <c r="B568" s="20"/>
      <c r="C568" s="20"/>
      <c r="E568" s="20"/>
      <c r="F568" s="20"/>
      <c r="H568" s="20"/>
    </row>
    <row r="569">
      <c r="B569" s="20"/>
      <c r="C569" s="20"/>
      <c r="E569" s="20"/>
      <c r="F569" s="20"/>
      <c r="H569" s="20"/>
    </row>
    <row r="570">
      <c r="B570" s="20"/>
      <c r="C570" s="20"/>
      <c r="E570" s="20"/>
      <c r="F570" s="20"/>
      <c r="H570" s="20"/>
    </row>
    <row r="571">
      <c r="B571" s="20"/>
      <c r="C571" s="20"/>
      <c r="E571" s="20"/>
      <c r="F571" s="20"/>
      <c r="H571" s="20"/>
    </row>
    <row r="572">
      <c r="B572" s="20"/>
      <c r="C572" s="20"/>
      <c r="E572" s="20"/>
      <c r="F572" s="20"/>
      <c r="H572" s="20"/>
    </row>
    <row r="573">
      <c r="B573" s="20"/>
      <c r="C573" s="20"/>
      <c r="E573" s="20"/>
      <c r="F573" s="20"/>
      <c r="H573" s="20"/>
    </row>
    <row r="574">
      <c r="B574" s="20"/>
      <c r="C574" s="20"/>
      <c r="E574" s="20"/>
      <c r="F574" s="20"/>
      <c r="H574" s="20"/>
    </row>
    <row r="575">
      <c r="B575" s="20"/>
      <c r="C575" s="20"/>
      <c r="E575" s="20"/>
      <c r="F575" s="20"/>
      <c r="H575" s="20"/>
    </row>
    <row r="576">
      <c r="B576" s="20"/>
      <c r="C576" s="20"/>
      <c r="E576" s="20"/>
      <c r="F576" s="20"/>
      <c r="H576" s="20"/>
    </row>
    <row r="577">
      <c r="B577" s="20"/>
      <c r="C577" s="20"/>
      <c r="E577" s="20"/>
      <c r="F577" s="20"/>
      <c r="H577" s="20"/>
    </row>
    <row r="578">
      <c r="B578" s="20"/>
      <c r="C578" s="20"/>
      <c r="E578" s="20"/>
      <c r="F578" s="20"/>
      <c r="H578" s="20"/>
    </row>
    <row r="579">
      <c r="B579" s="20"/>
      <c r="C579" s="20"/>
      <c r="E579" s="20"/>
      <c r="F579" s="20"/>
      <c r="H579" s="20"/>
    </row>
    <row r="580">
      <c r="B580" s="20"/>
      <c r="C580" s="20"/>
      <c r="E580" s="20"/>
      <c r="F580" s="20"/>
      <c r="H580" s="20"/>
    </row>
    <row r="581">
      <c r="B581" s="20"/>
      <c r="C581" s="20"/>
      <c r="E581" s="20"/>
      <c r="F581" s="20"/>
      <c r="H581" s="20"/>
    </row>
    <row r="582">
      <c r="B582" s="20"/>
      <c r="C582" s="20"/>
      <c r="E582" s="20"/>
      <c r="F582" s="20"/>
      <c r="H582" s="20"/>
    </row>
    <row r="583">
      <c r="B583" s="20"/>
      <c r="C583" s="20"/>
      <c r="E583" s="20"/>
      <c r="F583" s="20"/>
      <c r="H583" s="20"/>
    </row>
    <row r="584">
      <c r="B584" s="20"/>
      <c r="C584" s="20"/>
      <c r="E584" s="20"/>
      <c r="F584" s="20"/>
      <c r="H584" s="20"/>
    </row>
    <row r="585">
      <c r="B585" s="20"/>
      <c r="C585" s="20"/>
      <c r="E585" s="20"/>
      <c r="F585" s="20"/>
      <c r="H585" s="20"/>
    </row>
    <row r="586">
      <c r="B586" s="20"/>
      <c r="C586" s="20"/>
      <c r="E586" s="20"/>
      <c r="F586" s="20"/>
      <c r="H586" s="20"/>
    </row>
    <row r="587">
      <c r="B587" s="20"/>
      <c r="C587" s="20"/>
      <c r="E587" s="20"/>
      <c r="F587" s="20"/>
      <c r="H587" s="20"/>
    </row>
    <row r="588">
      <c r="B588" s="20"/>
      <c r="C588" s="20"/>
      <c r="E588" s="20"/>
      <c r="F588" s="20"/>
      <c r="H588" s="20"/>
    </row>
    <row r="589">
      <c r="B589" s="20"/>
      <c r="C589" s="20"/>
      <c r="E589" s="20"/>
      <c r="F589" s="20"/>
      <c r="H589" s="20"/>
    </row>
    <row r="590">
      <c r="B590" s="20"/>
      <c r="C590" s="20"/>
      <c r="E590" s="20"/>
      <c r="F590" s="20"/>
      <c r="H590" s="20"/>
    </row>
    <row r="591">
      <c r="B591" s="20"/>
      <c r="C591" s="20"/>
      <c r="E591" s="20"/>
      <c r="F591" s="20"/>
      <c r="H591" s="20"/>
    </row>
    <row r="592">
      <c r="B592" s="20"/>
      <c r="C592" s="20"/>
      <c r="E592" s="20"/>
      <c r="F592" s="20"/>
      <c r="H592" s="20"/>
    </row>
    <row r="593">
      <c r="B593" s="20"/>
      <c r="C593" s="20"/>
      <c r="E593" s="20"/>
      <c r="F593" s="20"/>
      <c r="H593" s="20"/>
    </row>
    <row r="594">
      <c r="B594" s="20"/>
      <c r="C594" s="20"/>
      <c r="E594" s="20"/>
      <c r="F594" s="20"/>
      <c r="H594" s="20"/>
    </row>
    <row r="595">
      <c r="B595" s="20"/>
      <c r="C595" s="20"/>
      <c r="E595" s="20"/>
      <c r="F595" s="20"/>
      <c r="H595" s="20"/>
    </row>
    <row r="596">
      <c r="B596" s="20"/>
      <c r="C596" s="20"/>
      <c r="E596" s="20"/>
      <c r="F596" s="20"/>
      <c r="H596" s="20"/>
    </row>
    <row r="597">
      <c r="B597" s="20"/>
      <c r="C597" s="20"/>
      <c r="E597" s="20"/>
      <c r="F597" s="20"/>
      <c r="H597" s="20"/>
    </row>
    <row r="598">
      <c r="B598" s="20"/>
      <c r="C598" s="20"/>
      <c r="E598" s="20"/>
      <c r="F598" s="20"/>
      <c r="H598" s="20"/>
    </row>
    <row r="599">
      <c r="B599" s="20"/>
      <c r="C599" s="20"/>
      <c r="E599" s="20"/>
      <c r="F599" s="20"/>
      <c r="H599" s="20"/>
    </row>
    <row r="600">
      <c r="B600" s="20"/>
      <c r="C600" s="20"/>
      <c r="E600" s="20"/>
      <c r="F600" s="20"/>
      <c r="H600" s="20"/>
    </row>
    <row r="601">
      <c r="B601" s="20"/>
      <c r="C601" s="20"/>
      <c r="E601" s="20"/>
      <c r="F601" s="20"/>
      <c r="H601" s="20"/>
    </row>
    <row r="602">
      <c r="B602" s="20"/>
      <c r="C602" s="20"/>
      <c r="E602" s="20"/>
      <c r="F602" s="20"/>
      <c r="H602" s="20"/>
    </row>
    <row r="603">
      <c r="B603" s="20"/>
      <c r="C603" s="20"/>
      <c r="E603" s="20"/>
      <c r="F603" s="20"/>
      <c r="H603" s="20"/>
    </row>
    <row r="604">
      <c r="B604" s="20"/>
      <c r="C604" s="20"/>
      <c r="E604" s="20"/>
      <c r="F604" s="20"/>
      <c r="H604" s="20"/>
    </row>
    <row r="605">
      <c r="B605" s="20"/>
      <c r="C605" s="20"/>
      <c r="E605" s="20"/>
      <c r="F605" s="20"/>
      <c r="H605" s="20"/>
    </row>
    <row r="606">
      <c r="B606" s="20"/>
      <c r="C606" s="20"/>
      <c r="E606" s="20"/>
      <c r="F606" s="20"/>
      <c r="H606" s="20"/>
    </row>
    <row r="607">
      <c r="B607" s="20"/>
      <c r="C607" s="20"/>
      <c r="E607" s="20"/>
      <c r="F607" s="20"/>
      <c r="H607" s="20"/>
    </row>
    <row r="608">
      <c r="B608" s="20"/>
      <c r="C608" s="20"/>
      <c r="E608" s="20"/>
      <c r="F608" s="20"/>
      <c r="H608" s="20"/>
    </row>
    <row r="609">
      <c r="B609" s="20"/>
      <c r="C609" s="20"/>
      <c r="E609" s="20"/>
      <c r="F609" s="20"/>
      <c r="H609" s="20"/>
    </row>
    <row r="610">
      <c r="B610" s="20"/>
      <c r="C610" s="20"/>
      <c r="E610" s="20"/>
      <c r="F610" s="20"/>
      <c r="H610" s="20"/>
    </row>
    <row r="611">
      <c r="B611" s="20"/>
      <c r="C611" s="20"/>
      <c r="E611" s="20"/>
      <c r="F611" s="20"/>
      <c r="H611" s="20"/>
    </row>
    <row r="612">
      <c r="B612" s="20"/>
      <c r="C612" s="20"/>
      <c r="E612" s="20"/>
      <c r="F612" s="20"/>
      <c r="H612" s="20"/>
    </row>
    <row r="613">
      <c r="B613" s="20"/>
      <c r="C613" s="20"/>
      <c r="E613" s="20"/>
      <c r="F613" s="20"/>
      <c r="H613" s="20"/>
    </row>
    <row r="614">
      <c r="B614" s="20"/>
      <c r="C614" s="20"/>
      <c r="E614" s="20"/>
      <c r="F614" s="20"/>
      <c r="H614" s="20"/>
    </row>
    <row r="615">
      <c r="B615" s="20"/>
      <c r="C615" s="20"/>
      <c r="E615" s="20"/>
      <c r="F615" s="20"/>
      <c r="H615" s="20"/>
    </row>
    <row r="616">
      <c r="B616" s="20"/>
      <c r="C616" s="20"/>
      <c r="E616" s="20"/>
      <c r="F616" s="20"/>
      <c r="H616" s="20"/>
    </row>
    <row r="617">
      <c r="B617" s="20"/>
      <c r="C617" s="20"/>
      <c r="E617" s="20"/>
      <c r="F617" s="20"/>
      <c r="H617" s="20"/>
    </row>
    <row r="618">
      <c r="B618" s="20"/>
      <c r="C618" s="20"/>
      <c r="E618" s="20"/>
      <c r="F618" s="20"/>
      <c r="H618" s="20"/>
    </row>
    <row r="619">
      <c r="B619" s="20"/>
      <c r="C619" s="20"/>
      <c r="E619" s="20"/>
      <c r="F619" s="20"/>
      <c r="H619" s="20"/>
    </row>
    <row r="620">
      <c r="B620" s="20"/>
      <c r="C620" s="20"/>
      <c r="E620" s="20"/>
      <c r="F620" s="20"/>
      <c r="H620" s="20"/>
    </row>
    <row r="621">
      <c r="B621" s="20"/>
      <c r="C621" s="20"/>
      <c r="E621" s="20"/>
      <c r="F621" s="20"/>
      <c r="H621" s="20"/>
    </row>
    <row r="622">
      <c r="B622" s="20"/>
      <c r="C622" s="20"/>
      <c r="E622" s="20"/>
      <c r="F622" s="20"/>
      <c r="H622" s="20"/>
    </row>
    <row r="623">
      <c r="B623" s="20"/>
      <c r="C623" s="20"/>
      <c r="E623" s="20"/>
      <c r="F623" s="20"/>
      <c r="H623" s="20"/>
    </row>
    <row r="624">
      <c r="B624" s="20"/>
      <c r="C624" s="20"/>
      <c r="E624" s="20"/>
      <c r="F624" s="20"/>
      <c r="H624" s="20"/>
    </row>
    <row r="625">
      <c r="B625" s="20"/>
      <c r="C625" s="20"/>
      <c r="E625" s="20"/>
      <c r="F625" s="20"/>
      <c r="H625" s="20"/>
    </row>
    <row r="626">
      <c r="B626" s="20"/>
      <c r="C626" s="20"/>
      <c r="E626" s="20"/>
      <c r="F626" s="20"/>
      <c r="H626" s="20"/>
    </row>
    <row r="627">
      <c r="B627" s="20"/>
      <c r="C627" s="20"/>
      <c r="E627" s="20"/>
      <c r="F627" s="20"/>
      <c r="H627" s="20"/>
    </row>
    <row r="628">
      <c r="B628" s="20"/>
      <c r="C628" s="20"/>
      <c r="E628" s="20"/>
      <c r="F628" s="20"/>
      <c r="H628" s="20"/>
    </row>
    <row r="629">
      <c r="B629" s="20"/>
      <c r="C629" s="20"/>
      <c r="E629" s="20"/>
      <c r="F629" s="20"/>
      <c r="H629" s="20"/>
    </row>
    <row r="630">
      <c r="B630" s="20"/>
      <c r="C630" s="20"/>
      <c r="E630" s="20"/>
      <c r="F630" s="20"/>
      <c r="H630" s="20"/>
    </row>
    <row r="631">
      <c r="B631" s="20"/>
      <c r="C631" s="20"/>
      <c r="E631" s="20"/>
      <c r="F631" s="20"/>
      <c r="H631" s="20"/>
    </row>
    <row r="632">
      <c r="B632" s="20"/>
      <c r="C632" s="20"/>
      <c r="E632" s="20"/>
      <c r="F632" s="20"/>
      <c r="H632" s="20"/>
    </row>
    <row r="633">
      <c r="B633" s="20"/>
      <c r="C633" s="20"/>
      <c r="E633" s="20"/>
      <c r="F633" s="20"/>
      <c r="H633" s="20"/>
    </row>
    <row r="634">
      <c r="B634" s="20"/>
      <c r="C634" s="20"/>
      <c r="E634" s="20"/>
      <c r="F634" s="20"/>
      <c r="H634" s="20"/>
    </row>
    <row r="635">
      <c r="B635" s="20"/>
      <c r="C635" s="20"/>
      <c r="E635" s="20"/>
      <c r="F635" s="20"/>
      <c r="H635" s="20"/>
    </row>
    <row r="636">
      <c r="B636" s="20"/>
      <c r="C636" s="20"/>
      <c r="E636" s="20"/>
      <c r="F636" s="20"/>
      <c r="H636" s="20"/>
    </row>
    <row r="637">
      <c r="B637" s="20"/>
      <c r="C637" s="20"/>
      <c r="E637" s="20"/>
      <c r="F637" s="20"/>
      <c r="H637" s="20"/>
    </row>
    <row r="638">
      <c r="B638" s="20"/>
      <c r="C638" s="20"/>
      <c r="E638" s="20"/>
      <c r="F638" s="20"/>
      <c r="H638" s="20"/>
    </row>
    <row r="639">
      <c r="B639" s="20"/>
      <c r="C639" s="20"/>
      <c r="E639" s="20"/>
      <c r="F639" s="20"/>
      <c r="H639" s="20"/>
    </row>
    <row r="640">
      <c r="B640" s="20"/>
      <c r="C640" s="20"/>
      <c r="E640" s="20"/>
      <c r="F640" s="20"/>
      <c r="H640" s="20"/>
    </row>
    <row r="641">
      <c r="B641" s="20"/>
      <c r="C641" s="20"/>
      <c r="E641" s="20"/>
      <c r="F641" s="20"/>
      <c r="H641" s="20"/>
    </row>
    <row r="642">
      <c r="B642" s="20"/>
      <c r="C642" s="20"/>
      <c r="E642" s="20"/>
      <c r="F642" s="20"/>
      <c r="H642" s="20"/>
    </row>
    <row r="643">
      <c r="B643" s="20"/>
      <c r="C643" s="20"/>
      <c r="E643" s="20"/>
      <c r="F643" s="20"/>
      <c r="H643" s="20"/>
    </row>
    <row r="644">
      <c r="B644" s="20"/>
      <c r="C644" s="20"/>
      <c r="E644" s="20"/>
      <c r="F644" s="20"/>
      <c r="H644" s="20"/>
    </row>
    <row r="645">
      <c r="B645" s="20"/>
      <c r="C645" s="20"/>
      <c r="E645" s="20"/>
      <c r="F645" s="20"/>
      <c r="H645" s="20"/>
    </row>
    <row r="646">
      <c r="B646" s="20"/>
      <c r="C646" s="20"/>
      <c r="E646" s="20"/>
      <c r="F646" s="20"/>
      <c r="H646" s="20"/>
    </row>
    <row r="647">
      <c r="B647" s="20"/>
      <c r="C647" s="20"/>
      <c r="E647" s="20"/>
      <c r="F647" s="20"/>
      <c r="H647" s="20"/>
    </row>
    <row r="648">
      <c r="B648" s="20"/>
      <c r="C648" s="20"/>
      <c r="E648" s="20"/>
      <c r="F648" s="20"/>
      <c r="H648" s="20"/>
    </row>
    <row r="649">
      <c r="B649" s="20"/>
      <c r="C649" s="20"/>
      <c r="E649" s="20"/>
      <c r="F649" s="20"/>
      <c r="H649" s="20"/>
    </row>
    <row r="650">
      <c r="B650" s="20"/>
      <c r="C650" s="20"/>
      <c r="E650" s="20"/>
      <c r="F650" s="20"/>
      <c r="H650" s="20"/>
    </row>
    <row r="651">
      <c r="B651" s="20"/>
      <c r="C651" s="20"/>
      <c r="E651" s="20"/>
      <c r="F651" s="20"/>
      <c r="H651" s="20"/>
    </row>
    <row r="652">
      <c r="B652" s="20"/>
      <c r="C652" s="20"/>
      <c r="E652" s="20"/>
      <c r="F652" s="20"/>
      <c r="H652" s="20"/>
    </row>
    <row r="653">
      <c r="B653" s="20"/>
      <c r="C653" s="20"/>
      <c r="E653" s="20"/>
      <c r="F653" s="20"/>
      <c r="H653" s="20"/>
    </row>
    <row r="654">
      <c r="B654" s="20"/>
      <c r="C654" s="20"/>
      <c r="E654" s="20"/>
      <c r="F654" s="20"/>
      <c r="H654" s="20"/>
    </row>
    <row r="655">
      <c r="B655" s="20"/>
      <c r="C655" s="20"/>
      <c r="E655" s="20"/>
      <c r="F655" s="20"/>
      <c r="H655" s="20"/>
    </row>
    <row r="656">
      <c r="B656" s="20"/>
      <c r="C656" s="20"/>
      <c r="E656" s="20"/>
      <c r="F656" s="20"/>
      <c r="H656" s="20"/>
    </row>
    <row r="657">
      <c r="B657" s="20"/>
      <c r="C657" s="20"/>
      <c r="E657" s="20"/>
      <c r="F657" s="20"/>
      <c r="H657" s="20"/>
    </row>
    <row r="658">
      <c r="B658" s="20"/>
      <c r="C658" s="20"/>
      <c r="E658" s="20"/>
      <c r="F658" s="20"/>
      <c r="H658" s="20"/>
    </row>
    <row r="659">
      <c r="B659" s="20"/>
      <c r="C659" s="20"/>
      <c r="E659" s="20"/>
      <c r="F659" s="20"/>
      <c r="H659" s="20"/>
    </row>
    <row r="660">
      <c r="B660" s="20"/>
      <c r="C660" s="20"/>
      <c r="E660" s="20"/>
      <c r="F660" s="20"/>
      <c r="H660" s="20"/>
    </row>
    <row r="661">
      <c r="B661" s="20"/>
      <c r="C661" s="20"/>
      <c r="E661" s="20"/>
      <c r="F661" s="20"/>
      <c r="H661" s="20"/>
    </row>
    <row r="662">
      <c r="B662" s="20"/>
      <c r="C662" s="20"/>
      <c r="E662" s="20"/>
      <c r="F662" s="20"/>
      <c r="H662" s="20"/>
    </row>
    <row r="663">
      <c r="B663" s="20"/>
      <c r="C663" s="20"/>
      <c r="E663" s="20"/>
      <c r="F663" s="20"/>
      <c r="H663" s="20"/>
    </row>
    <row r="664">
      <c r="B664" s="20"/>
      <c r="C664" s="20"/>
      <c r="E664" s="20"/>
      <c r="F664" s="20"/>
      <c r="H664" s="20"/>
    </row>
    <row r="665">
      <c r="B665" s="20"/>
      <c r="C665" s="20"/>
      <c r="E665" s="20"/>
      <c r="F665" s="20"/>
      <c r="H665" s="20"/>
    </row>
    <row r="666">
      <c r="B666" s="20"/>
      <c r="C666" s="20"/>
      <c r="E666" s="20"/>
      <c r="F666" s="20"/>
      <c r="H666" s="20"/>
    </row>
    <row r="667">
      <c r="B667" s="20"/>
      <c r="C667" s="20"/>
      <c r="E667" s="20"/>
      <c r="F667" s="20"/>
      <c r="H667" s="20"/>
    </row>
    <row r="668">
      <c r="B668" s="20"/>
      <c r="C668" s="20"/>
      <c r="E668" s="20"/>
      <c r="F668" s="20"/>
      <c r="H668" s="20"/>
    </row>
    <row r="669">
      <c r="B669" s="20"/>
      <c r="C669" s="20"/>
      <c r="E669" s="20"/>
      <c r="F669" s="20"/>
      <c r="H669" s="20"/>
    </row>
    <row r="670">
      <c r="B670" s="20"/>
      <c r="C670" s="20"/>
      <c r="E670" s="20"/>
      <c r="F670" s="20"/>
      <c r="H670" s="20"/>
    </row>
    <row r="671">
      <c r="B671" s="20"/>
      <c r="C671" s="20"/>
      <c r="E671" s="20"/>
      <c r="F671" s="20"/>
      <c r="H671" s="20"/>
    </row>
    <row r="672">
      <c r="B672" s="20"/>
      <c r="C672" s="20"/>
      <c r="E672" s="20"/>
      <c r="F672" s="20"/>
      <c r="H672" s="20"/>
    </row>
    <row r="673">
      <c r="B673" s="20"/>
      <c r="C673" s="20"/>
      <c r="E673" s="20"/>
      <c r="F673" s="20"/>
      <c r="H673" s="20"/>
    </row>
    <row r="674">
      <c r="B674" s="20"/>
      <c r="C674" s="20"/>
      <c r="E674" s="20"/>
      <c r="F674" s="20"/>
      <c r="H674" s="20"/>
    </row>
    <row r="675">
      <c r="B675" s="20"/>
      <c r="C675" s="20"/>
      <c r="E675" s="20"/>
      <c r="F675" s="20"/>
      <c r="H675" s="20"/>
    </row>
    <row r="676">
      <c r="B676" s="20"/>
      <c r="C676" s="20"/>
      <c r="E676" s="20"/>
      <c r="F676" s="20"/>
      <c r="H676" s="20"/>
    </row>
    <row r="677">
      <c r="B677" s="20"/>
      <c r="C677" s="20"/>
      <c r="E677" s="20"/>
      <c r="F677" s="20"/>
      <c r="H677" s="20"/>
    </row>
    <row r="678">
      <c r="B678" s="20"/>
      <c r="C678" s="20"/>
      <c r="E678" s="20"/>
      <c r="F678" s="20"/>
      <c r="H678" s="20"/>
    </row>
    <row r="679">
      <c r="B679" s="20"/>
      <c r="C679" s="20"/>
      <c r="E679" s="20"/>
      <c r="F679" s="20"/>
      <c r="H679" s="20"/>
    </row>
    <row r="680">
      <c r="B680" s="20"/>
      <c r="C680" s="20"/>
      <c r="E680" s="20"/>
      <c r="F680" s="20"/>
      <c r="H680" s="20"/>
    </row>
    <row r="681">
      <c r="B681" s="20"/>
      <c r="C681" s="20"/>
      <c r="E681" s="20"/>
      <c r="F681" s="20"/>
      <c r="H681" s="20"/>
    </row>
    <row r="682">
      <c r="B682" s="20"/>
      <c r="C682" s="20"/>
      <c r="E682" s="20"/>
      <c r="F682" s="20"/>
      <c r="H682" s="20"/>
    </row>
    <row r="683">
      <c r="B683" s="20"/>
      <c r="C683" s="20"/>
      <c r="E683" s="20"/>
      <c r="F683" s="20"/>
      <c r="H683" s="20"/>
    </row>
    <row r="684">
      <c r="B684" s="20"/>
      <c r="C684" s="20"/>
      <c r="E684" s="20"/>
      <c r="F684" s="20"/>
      <c r="H684" s="20"/>
    </row>
    <row r="685">
      <c r="B685" s="20"/>
      <c r="C685" s="20"/>
      <c r="E685" s="20"/>
      <c r="F685" s="20"/>
      <c r="H685" s="20"/>
    </row>
    <row r="686">
      <c r="B686" s="20"/>
      <c r="C686" s="20"/>
      <c r="E686" s="20"/>
      <c r="F686" s="20"/>
      <c r="H686" s="20"/>
    </row>
    <row r="687">
      <c r="B687" s="20"/>
      <c r="C687" s="20"/>
      <c r="E687" s="20"/>
      <c r="F687" s="20"/>
      <c r="H687" s="20"/>
    </row>
    <row r="688">
      <c r="B688" s="20"/>
      <c r="C688" s="20"/>
      <c r="E688" s="20"/>
      <c r="F688" s="20"/>
      <c r="H688" s="20"/>
    </row>
    <row r="689">
      <c r="B689" s="20"/>
      <c r="C689" s="20"/>
      <c r="E689" s="20"/>
      <c r="F689" s="20"/>
      <c r="H689" s="20"/>
    </row>
    <row r="690">
      <c r="B690" s="20"/>
      <c r="C690" s="20"/>
      <c r="E690" s="20"/>
      <c r="F690" s="20"/>
      <c r="H690" s="20"/>
    </row>
    <row r="691">
      <c r="B691" s="20"/>
      <c r="C691" s="20"/>
      <c r="E691" s="20"/>
      <c r="F691" s="20"/>
      <c r="H691" s="20"/>
    </row>
    <row r="692">
      <c r="B692" s="20"/>
      <c r="C692" s="20"/>
      <c r="E692" s="20"/>
      <c r="F692" s="20"/>
      <c r="H692" s="20"/>
    </row>
    <row r="693">
      <c r="B693" s="20"/>
      <c r="C693" s="20"/>
      <c r="E693" s="20"/>
      <c r="F693" s="20"/>
      <c r="H693" s="20"/>
    </row>
    <row r="694">
      <c r="B694" s="20"/>
      <c r="C694" s="20"/>
      <c r="E694" s="20"/>
      <c r="F694" s="20"/>
      <c r="H694" s="20"/>
    </row>
    <row r="695">
      <c r="B695" s="20"/>
      <c r="C695" s="20"/>
      <c r="E695" s="20"/>
      <c r="F695" s="20"/>
      <c r="H695" s="20"/>
    </row>
    <row r="696">
      <c r="B696" s="20"/>
      <c r="C696" s="20"/>
      <c r="E696" s="20"/>
      <c r="F696" s="20"/>
      <c r="H696" s="20"/>
    </row>
    <row r="697">
      <c r="B697" s="20"/>
      <c r="C697" s="20"/>
      <c r="E697" s="20"/>
      <c r="F697" s="20"/>
      <c r="H697" s="20"/>
    </row>
    <row r="698">
      <c r="B698" s="20"/>
      <c r="C698" s="20"/>
      <c r="E698" s="20"/>
      <c r="F698" s="20"/>
      <c r="H698" s="20"/>
    </row>
    <row r="699">
      <c r="B699" s="20"/>
      <c r="C699" s="20"/>
      <c r="E699" s="20"/>
      <c r="F699" s="20"/>
      <c r="H699" s="20"/>
    </row>
    <row r="700">
      <c r="B700" s="20"/>
      <c r="C700" s="20"/>
      <c r="E700" s="20"/>
      <c r="F700" s="20"/>
      <c r="H700" s="20"/>
    </row>
    <row r="701">
      <c r="B701" s="20"/>
      <c r="C701" s="20"/>
      <c r="E701" s="20"/>
      <c r="F701" s="20"/>
      <c r="H701" s="20"/>
    </row>
    <row r="702">
      <c r="B702" s="20"/>
      <c r="C702" s="20"/>
      <c r="E702" s="20"/>
      <c r="F702" s="20"/>
      <c r="H702" s="20"/>
    </row>
    <row r="703">
      <c r="B703" s="20"/>
      <c r="C703" s="20"/>
      <c r="E703" s="20"/>
      <c r="F703" s="20"/>
      <c r="H703" s="20"/>
    </row>
    <row r="704">
      <c r="B704" s="20"/>
      <c r="C704" s="20"/>
      <c r="E704" s="20"/>
      <c r="F704" s="20"/>
      <c r="H704" s="20"/>
    </row>
    <row r="705">
      <c r="B705" s="20"/>
      <c r="C705" s="20"/>
      <c r="E705" s="20"/>
      <c r="F705" s="20"/>
      <c r="H705" s="20"/>
    </row>
    <row r="706">
      <c r="B706" s="20"/>
      <c r="C706" s="20"/>
      <c r="E706" s="20"/>
      <c r="F706" s="20"/>
      <c r="H706" s="20"/>
    </row>
    <row r="707">
      <c r="B707" s="20"/>
      <c r="C707" s="20"/>
      <c r="E707" s="20"/>
      <c r="F707" s="20"/>
      <c r="H707" s="20"/>
    </row>
    <row r="708">
      <c r="B708" s="20"/>
      <c r="C708" s="20"/>
      <c r="E708" s="20"/>
      <c r="F708" s="20"/>
      <c r="H708" s="20"/>
    </row>
    <row r="709">
      <c r="B709" s="20"/>
      <c r="C709" s="20"/>
      <c r="E709" s="20"/>
      <c r="F709" s="20"/>
      <c r="H709" s="20"/>
    </row>
    <row r="710">
      <c r="B710" s="20"/>
      <c r="C710" s="20"/>
      <c r="E710" s="20"/>
      <c r="F710" s="20"/>
      <c r="H710" s="20"/>
    </row>
    <row r="711">
      <c r="B711" s="20"/>
      <c r="C711" s="20"/>
      <c r="E711" s="20"/>
      <c r="F711" s="20"/>
      <c r="H711" s="20"/>
    </row>
    <row r="712">
      <c r="B712" s="20"/>
      <c r="C712" s="20"/>
      <c r="E712" s="20"/>
      <c r="F712" s="20"/>
      <c r="H712" s="20"/>
    </row>
    <row r="713">
      <c r="B713" s="20"/>
      <c r="C713" s="20"/>
      <c r="E713" s="20"/>
      <c r="F713" s="20"/>
      <c r="H713" s="20"/>
    </row>
    <row r="714">
      <c r="B714" s="20"/>
      <c r="C714" s="20"/>
      <c r="E714" s="20"/>
      <c r="F714" s="20"/>
      <c r="H714" s="20"/>
    </row>
    <row r="715">
      <c r="B715" s="20"/>
      <c r="C715" s="20"/>
      <c r="E715" s="20"/>
      <c r="F715" s="20"/>
      <c r="H715" s="20"/>
    </row>
    <row r="716">
      <c r="B716" s="20"/>
      <c r="C716" s="20"/>
      <c r="E716" s="20"/>
      <c r="F716" s="20"/>
      <c r="H716" s="20"/>
    </row>
    <row r="717">
      <c r="B717" s="20"/>
      <c r="C717" s="20"/>
      <c r="E717" s="20"/>
      <c r="F717" s="20"/>
      <c r="H717" s="20"/>
    </row>
    <row r="718">
      <c r="B718" s="20"/>
      <c r="C718" s="20"/>
      <c r="E718" s="20"/>
      <c r="F718" s="20"/>
      <c r="H718" s="20"/>
    </row>
    <row r="719">
      <c r="B719" s="20"/>
      <c r="C719" s="20"/>
      <c r="E719" s="20"/>
      <c r="F719" s="20"/>
      <c r="H719" s="20"/>
    </row>
    <row r="720">
      <c r="B720" s="20"/>
      <c r="C720" s="20"/>
      <c r="E720" s="20"/>
      <c r="F720" s="20"/>
      <c r="H720" s="20"/>
    </row>
    <row r="721">
      <c r="B721" s="20"/>
      <c r="C721" s="20"/>
      <c r="E721" s="20"/>
      <c r="F721" s="20"/>
      <c r="H721" s="20"/>
    </row>
    <row r="722">
      <c r="B722" s="20"/>
      <c r="C722" s="20"/>
      <c r="E722" s="20"/>
      <c r="F722" s="20"/>
      <c r="H722" s="20"/>
    </row>
    <row r="723">
      <c r="B723" s="20"/>
      <c r="C723" s="20"/>
      <c r="E723" s="20"/>
      <c r="F723" s="20"/>
      <c r="H723" s="20"/>
    </row>
    <row r="724">
      <c r="B724" s="20"/>
      <c r="C724" s="20"/>
      <c r="E724" s="20"/>
      <c r="F724" s="20"/>
      <c r="H724" s="20"/>
    </row>
    <row r="725">
      <c r="B725" s="20"/>
      <c r="C725" s="20"/>
      <c r="E725" s="20"/>
      <c r="F725" s="20"/>
      <c r="H725" s="20"/>
    </row>
    <row r="726">
      <c r="B726" s="20"/>
      <c r="C726" s="20"/>
      <c r="E726" s="20"/>
      <c r="F726" s="20"/>
      <c r="H726" s="20"/>
    </row>
    <row r="727">
      <c r="B727" s="20"/>
      <c r="C727" s="20"/>
      <c r="E727" s="20"/>
      <c r="F727" s="20"/>
      <c r="H727" s="20"/>
    </row>
    <row r="728">
      <c r="B728" s="20"/>
      <c r="C728" s="20"/>
      <c r="E728" s="20"/>
      <c r="F728" s="20"/>
      <c r="H728" s="20"/>
    </row>
    <row r="729">
      <c r="B729" s="20"/>
      <c r="C729" s="20"/>
      <c r="E729" s="20"/>
      <c r="F729" s="20"/>
      <c r="H729" s="20"/>
    </row>
    <row r="730">
      <c r="B730" s="20"/>
      <c r="C730" s="20"/>
      <c r="E730" s="20"/>
      <c r="F730" s="20"/>
      <c r="H730" s="20"/>
    </row>
    <row r="731">
      <c r="B731" s="20"/>
      <c r="C731" s="20"/>
      <c r="E731" s="20"/>
      <c r="F731" s="20"/>
      <c r="H731" s="20"/>
    </row>
    <row r="732">
      <c r="B732" s="20"/>
      <c r="C732" s="20"/>
      <c r="E732" s="20"/>
      <c r="F732" s="20"/>
      <c r="H732" s="20"/>
    </row>
    <row r="733">
      <c r="B733" s="20"/>
      <c r="C733" s="20"/>
      <c r="E733" s="20"/>
      <c r="F733" s="20"/>
      <c r="H733" s="20"/>
    </row>
    <row r="734">
      <c r="B734" s="20"/>
      <c r="C734" s="20"/>
      <c r="E734" s="20"/>
      <c r="F734" s="20"/>
      <c r="H734" s="20"/>
    </row>
    <row r="735">
      <c r="B735" s="20"/>
      <c r="C735" s="20"/>
      <c r="E735" s="20"/>
      <c r="F735" s="20"/>
      <c r="H735" s="20"/>
    </row>
    <row r="736">
      <c r="B736" s="20"/>
      <c r="C736" s="20"/>
      <c r="E736" s="20"/>
      <c r="F736" s="20"/>
      <c r="H736" s="20"/>
    </row>
    <row r="737">
      <c r="B737" s="20"/>
      <c r="C737" s="20"/>
      <c r="E737" s="20"/>
      <c r="F737" s="20"/>
      <c r="H737" s="20"/>
    </row>
    <row r="738">
      <c r="B738" s="20"/>
      <c r="C738" s="20"/>
      <c r="E738" s="20"/>
      <c r="F738" s="20"/>
      <c r="H738" s="20"/>
    </row>
    <row r="739">
      <c r="B739" s="20"/>
      <c r="C739" s="20"/>
      <c r="E739" s="20"/>
      <c r="F739" s="20"/>
      <c r="H739" s="20"/>
    </row>
    <row r="740">
      <c r="B740" s="20"/>
      <c r="C740" s="20"/>
      <c r="E740" s="20"/>
      <c r="F740" s="20"/>
      <c r="H740" s="20"/>
    </row>
    <row r="741">
      <c r="B741" s="20"/>
      <c r="C741" s="20"/>
      <c r="E741" s="20"/>
      <c r="F741" s="20"/>
      <c r="H741" s="20"/>
    </row>
    <row r="742">
      <c r="B742" s="20"/>
      <c r="C742" s="20"/>
      <c r="E742" s="20"/>
      <c r="F742" s="20"/>
      <c r="H742" s="20"/>
    </row>
    <row r="743">
      <c r="B743" s="20"/>
      <c r="C743" s="20"/>
      <c r="E743" s="20"/>
      <c r="F743" s="20"/>
      <c r="H743" s="20"/>
    </row>
    <row r="744">
      <c r="B744" s="20"/>
      <c r="C744" s="20"/>
      <c r="E744" s="20"/>
      <c r="F744" s="20"/>
      <c r="H744" s="20"/>
    </row>
    <row r="745">
      <c r="B745" s="20"/>
      <c r="C745" s="20"/>
      <c r="E745" s="20"/>
      <c r="F745" s="20"/>
      <c r="H745" s="20"/>
    </row>
    <row r="746">
      <c r="B746" s="20"/>
      <c r="C746" s="20"/>
      <c r="E746" s="20"/>
      <c r="F746" s="20"/>
      <c r="H746" s="20"/>
    </row>
    <row r="747">
      <c r="B747" s="20"/>
      <c r="C747" s="20"/>
      <c r="E747" s="20"/>
      <c r="F747" s="20"/>
      <c r="H747" s="20"/>
    </row>
    <row r="748">
      <c r="B748" s="20"/>
      <c r="C748" s="20"/>
      <c r="E748" s="20"/>
      <c r="F748" s="20"/>
      <c r="H748" s="20"/>
    </row>
    <row r="749">
      <c r="B749" s="20"/>
      <c r="C749" s="20"/>
      <c r="E749" s="20"/>
      <c r="F749" s="20"/>
      <c r="H749" s="20"/>
    </row>
    <row r="750">
      <c r="B750" s="20"/>
      <c r="C750" s="20"/>
      <c r="E750" s="20"/>
      <c r="F750" s="20"/>
      <c r="H750" s="20"/>
    </row>
    <row r="751">
      <c r="B751" s="20"/>
      <c r="C751" s="20"/>
      <c r="E751" s="20"/>
      <c r="F751" s="20"/>
      <c r="H751" s="20"/>
    </row>
    <row r="752">
      <c r="B752" s="20"/>
      <c r="C752" s="20"/>
      <c r="E752" s="20"/>
      <c r="F752" s="20"/>
      <c r="H752" s="20"/>
    </row>
    <row r="753">
      <c r="B753" s="20"/>
      <c r="C753" s="20"/>
      <c r="E753" s="20"/>
      <c r="F753" s="20"/>
      <c r="H753" s="20"/>
    </row>
    <row r="754">
      <c r="B754" s="20"/>
      <c r="C754" s="20"/>
      <c r="E754" s="20"/>
      <c r="F754" s="20"/>
      <c r="H754" s="20"/>
    </row>
    <row r="755">
      <c r="B755" s="20"/>
      <c r="C755" s="20"/>
      <c r="E755" s="20"/>
      <c r="F755" s="20"/>
      <c r="H755" s="20"/>
    </row>
    <row r="756">
      <c r="B756" s="20"/>
      <c r="C756" s="20"/>
      <c r="E756" s="20"/>
      <c r="F756" s="20"/>
      <c r="H756" s="20"/>
    </row>
    <row r="757">
      <c r="B757" s="20"/>
      <c r="C757" s="20"/>
      <c r="E757" s="20"/>
      <c r="F757" s="20"/>
      <c r="H757" s="20"/>
    </row>
    <row r="758">
      <c r="B758" s="20"/>
      <c r="C758" s="20"/>
      <c r="E758" s="20"/>
      <c r="F758" s="20"/>
      <c r="H758" s="20"/>
    </row>
    <row r="759">
      <c r="B759" s="20"/>
      <c r="C759" s="20"/>
      <c r="E759" s="20"/>
      <c r="F759" s="20"/>
      <c r="H759" s="20"/>
    </row>
    <row r="760">
      <c r="B760" s="20"/>
      <c r="C760" s="20"/>
      <c r="E760" s="20"/>
      <c r="F760" s="20"/>
      <c r="H760" s="20"/>
    </row>
    <row r="761">
      <c r="B761" s="20"/>
      <c r="C761" s="20"/>
      <c r="E761" s="20"/>
      <c r="F761" s="20"/>
      <c r="H761" s="20"/>
    </row>
    <row r="762">
      <c r="B762" s="20"/>
      <c r="C762" s="20"/>
      <c r="E762" s="20"/>
      <c r="F762" s="20"/>
      <c r="H762" s="20"/>
    </row>
    <row r="763">
      <c r="B763" s="20"/>
      <c r="C763" s="20"/>
      <c r="E763" s="20"/>
      <c r="F763" s="20"/>
      <c r="H763" s="20"/>
    </row>
    <row r="764">
      <c r="B764" s="20"/>
      <c r="C764" s="20"/>
      <c r="E764" s="20"/>
      <c r="F764" s="20"/>
      <c r="H764" s="20"/>
    </row>
    <row r="765">
      <c r="B765" s="20"/>
      <c r="C765" s="20"/>
      <c r="E765" s="20"/>
      <c r="F765" s="20"/>
      <c r="H765" s="20"/>
    </row>
    <row r="766">
      <c r="B766" s="20"/>
      <c r="C766" s="20"/>
      <c r="E766" s="20"/>
      <c r="F766" s="20"/>
      <c r="H766" s="20"/>
    </row>
    <row r="767">
      <c r="B767" s="20"/>
      <c r="C767" s="20"/>
      <c r="E767" s="20"/>
      <c r="F767" s="20"/>
      <c r="H767" s="20"/>
    </row>
    <row r="768">
      <c r="B768" s="20"/>
      <c r="C768" s="20"/>
      <c r="E768" s="20"/>
      <c r="F768" s="20"/>
      <c r="H768" s="20"/>
    </row>
    <row r="769">
      <c r="B769" s="20"/>
      <c r="C769" s="20"/>
      <c r="E769" s="20"/>
      <c r="F769" s="20"/>
      <c r="H769" s="20"/>
    </row>
    <row r="770">
      <c r="B770" s="20"/>
      <c r="C770" s="20"/>
      <c r="E770" s="20"/>
      <c r="F770" s="20"/>
      <c r="H770" s="20"/>
    </row>
    <row r="771">
      <c r="B771" s="20"/>
      <c r="C771" s="20"/>
      <c r="E771" s="20"/>
      <c r="F771" s="20"/>
      <c r="H771" s="20"/>
    </row>
    <row r="772">
      <c r="B772" s="20"/>
      <c r="C772" s="20"/>
      <c r="E772" s="20"/>
      <c r="F772" s="20"/>
      <c r="H772" s="20"/>
    </row>
    <row r="773">
      <c r="B773" s="20"/>
      <c r="C773" s="20"/>
      <c r="E773" s="20"/>
      <c r="F773" s="20"/>
      <c r="H773" s="20"/>
    </row>
    <row r="774">
      <c r="B774" s="20"/>
      <c r="C774" s="20"/>
      <c r="E774" s="20"/>
      <c r="F774" s="20"/>
      <c r="H774" s="20"/>
    </row>
    <row r="775">
      <c r="B775" s="20"/>
      <c r="C775" s="20"/>
      <c r="E775" s="20"/>
      <c r="F775" s="20"/>
      <c r="H775" s="20"/>
    </row>
    <row r="776">
      <c r="B776" s="20"/>
      <c r="C776" s="20"/>
      <c r="E776" s="20"/>
      <c r="F776" s="20"/>
      <c r="H776" s="20"/>
    </row>
    <row r="777">
      <c r="B777" s="20"/>
      <c r="C777" s="20"/>
      <c r="E777" s="20"/>
      <c r="F777" s="20"/>
      <c r="H777" s="20"/>
    </row>
    <row r="778">
      <c r="B778" s="20"/>
      <c r="C778" s="20"/>
      <c r="E778" s="20"/>
      <c r="F778" s="20"/>
      <c r="H778" s="20"/>
    </row>
    <row r="779">
      <c r="B779" s="20"/>
      <c r="C779" s="20"/>
      <c r="E779" s="20"/>
      <c r="F779" s="20"/>
      <c r="H779" s="20"/>
    </row>
    <row r="780">
      <c r="B780" s="20"/>
      <c r="C780" s="20"/>
      <c r="E780" s="20"/>
      <c r="F780" s="20"/>
      <c r="H780" s="20"/>
    </row>
    <row r="781">
      <c r="B781" s="20"/>
      <c r="C781" s="20"/>
      <c r="E781" s="20"/>
      <c r="F781" s="20"/>
      <c r="H781" s="20"/>
    </row>
    <row r="782">
      <c r="B782" s="20"/>
      <c r="C782" s="20"/>
      <c r="E782" s="20"/>
      <c r="F782" s="20"/>
      <c r="H782" s="20"/>
    </row>
    <row r="783">
      <c r="B783" s="20"/>
      <c r="C783" s="20"/>
      <c r="E783" s="20"/>
      <c r="F783" s="20"/>
      <c r="H783" s="20"/>
    </row>
    <row r="784">
      <c r="B784" s="20"/>
      <c r="C784" s="20"/>
      <c r="E784" s="20"/>
      <c r="F784" s="20"/>
      <c r="H784" s="20"/>
    </row>
    <row r="785">
      <c r="B785" s="20"/>
      <c r="C785" s="20"/>
      <c r="E785" s="20"/>
      <c r="F785" s="20"/>
      <c r="H785" s="20"/>
    </row>
    <row r="786">
      <c r="B786" s="20"/>
      <c r="C786" s="20"/>
      <c r="E786" s="20"/>
      <c r="F786" s="20"/>
      <c r="H786" s="20"/>
    </row>
    <row r="787">
      <c r="B787" s="20"/>
      <c r="C787" s="20"/>
      <c r="E787" s="20"/>
      <c r="F787" s="20"/>
      <c r="H787" s="20"/>
    </row>
    <row r="788">
      <c r="B788" s="20"/>
      <c r="C788" s="20"/>
      <c r="E788" s="20"/>
      <c r="F788" s="20"/>
      <c r="H788" s="20"/>
    </row>
    <row r="789">
      <c r="B789" s="20"/>
      <c r="C789" s="20"/>
      <c r="E789" s="20"/>
      <c r="F789" s="20"/>
      <c r="H789" s="20"/>
    </row>
    <row r="790">
      <c r="B790" s="20"/>
      <c r="C790" s="20"/>
      <c r="E790" s="20"/>
      <c r="F790" s="20"/>
      <c r="H790" s="20"/>
    </row>
    <row r="791">
      <c r="B791" s="20"/>
      <c r="C791" s="20"/>
      <c r="E791" s="20"/>
      <c r="F791" s="20"/>
      <c r="H791" s="20"/>
    </row>
    <row r="792">
      <c r="B792" s="20"/>
      <c r="C792" s="20"/>
      <c r="E792" s="20"/>
      <c r="F792" s="20"/>
      <c r="H792" s="20"/>
    </row>
    <row r="793">
      <c r="B793" s="20"/>
      <c r="C793" s="20"/>
      <c r="E793" s="20"/>
      <c r="F793" s="20"/>
      <c r="H793" s="20"/>
    </row>
    <row r="794">
      <c r="B794" s="20"/>
      <c r="C794" s="20"/>
      <c r="E794" s="20"/>
      <c r="F794" s="20"/>
      <c r="H794" s="20"/>
    </row>
    <row r="795">
      <c r="B795" s="20"/>
      <c r="C795" s="20"/>
      <c r="E795" s="20"/>
      <c r="F795" s="20"/>
      <c r="H795" s="20"/>
    </row>
    <row r="796">
      <c r="B796" s="20"/>
      <c r="C796" s="20"/>
      <c r="E796" s="20"/>
      <c r="F796" s="20"/>
      <c r="H796" s="20"/>
    </row>
    <row r="797">
      <c r="B797" s="20"/>
      <c r="C797" s="20"/>
      <c r="E797" s="20"/>
      <c r="F797" s="20"/>
      <c r="H797" s="20"/>
    </row>
    <row r="798">
      <c r="B798" s="20"/>
      <c r="C798" s="20"/>
      <c r="E798" s="20"/>
      <c r="F798" s="20"/>
      <c r="H798" s="20"/>
    </row>
    <row r="799">
      <c r="B799" s="20"/>
      <c r="C799" s="20"/>
      <c r="E799" s="20"/>
      <c r="F799" s="20"/>
      <c r="H799" s="20"/>
    </row>
    <row r="800">
      <c r="B800" s="20"/>
      <c r="C800" s="20"/>
      <c r="E800" s="20"/>
      <c r="F800" s="20"/>
      <c r="H800" s="20"/>
    </row>
    <row r="801">
      <c r="B801" s="20"/>
      <c r="C801" s="20"/>
      <c r="E801" s="20"/>
      <c r="F801" s="20"/>
      <c r="H801" s="20"/>
    </row>
    <row r="802">
      <c r="B802" s="20"/>
      <c r="C802" s="20"/>
      <c r="E802" s="20"/>
      <c r="F802" s="20"/>
      <c r="H802" s="20"/>
    </row>
    <row r="803">
      <c r="B803" s="20"/>
      <c r="C803" s="20"/>
      <c r="E803" s="20"/>
      <c r="F803" s="20"/>
      <c r="H803" s="20"/>
    </row>
    <row r="804">
      <c r="B804" s="20"/>
      <c r="C804" s="20"/>
      <c r="E804" s="20"/>
      <c r="F804" s="20"/>
      <c r="H804" s="20"/>
    </row>
    <row r="805">
      <c r="B805" s="20"/>
      <c r="C805" s="20"/>
      <c r="E805" s="20"/>
      <c r="F805" s="20"/>
      <c r="H805" s="20"/>
    </row>
    <row r="806">
      <c r="B806" s="20"/>
      <c r="C806" s="20"/>
      <c r="E806" s="20"/>
      <c r="F806" s="20"/>
      <c r="H806" s="20"/>
    </row>
    <row r="807">
      <c r="B807" s="20"/>
      <c r="C807" s="20"/>
      <c r="E807" s="20"/>
      <c r="F807" s="20"/>
      <c r="H807" s="20"/>
    </row>
    <row r="808">
      <c r="B808" s="20"/>
      <c r="C808" s="20"/>
      <c r="E808" s="20"/>
      <c r="F808" s="20"/>
      <c r="H808" s="20"/>
    </row>
    <row r="809">
      <c r="B809" s="20"/>
      <c r="C809" s="20"/>
      <c r="E809" s="20"/>
      <c r="F809" s="20"/>
      <c r="H809" s="20"/>
    </row>
    <row r="810">
      <c r="B810" s="20"/>
      <c r="C810" s="20"/>
      <c r="E810" s="20"/>
      <c r="F810" s="20"/>
      <c r="H810" s="20"/>
    </row>
    <row r="811">
      <c r="B811" s="20"/>
      <c r="C811" s="20"/>
      <c r="E811" s="20"/>
      <c r="F811" s="20"/>
      <c r="H811" s="20"/>
    </row>
    <row r="812">
      <c r="B812" s="20"/>
      <c r="C812" s="20"/>
      <c r="E812" s="20"/>
      <c r="F812" s="20"/>
      <c r="H812" s="20"/>
    </row>
    <row r="813">
      <c r="B813" s="20"/>
      <c r="C813" s="20"/>
      <c r="E813" s="20"/>
      <c r="F813" s="20"/>
      <c r="H813" s="20"/>
    </row>
    <row r="814">
      <c r="B814" s="20"/>
      <c r="C814" s="20"/>
      <c r="E814" s="20"/>
      <c r="F814" s="20"/>
      <c r="H814" s="20"/>
    </row>
    <row r="815">
      <c r="B815" s="20"/>
      <c r="C815" s="20"/>
      <c r="E815" s="20"/>
      <c r="F815" s="20"/>
      <c r="H815" s="20"/>
    </row>
    <row r="816">
      <c r="B816" s="20"/>
      <c r="C816" s="20"/>
      <c r="E816" s="20"/>
      <c r="F816" s="20"/>
      <c r="H816" s="20"/>
    </row>
    <row r="817">
      <c r="B817" s="20"/>
      <c r="C817" s="20"/>
      <c r="E817" s="20"/>
      <c r="F817" s="20"/>
      <c r="H817" s="20"/>
    </row>
    <row r="818">
      <c r="B818" s="20"/>
      <c r="C818" s="20"/>
      <c r="E818" s="20"/>
      <c r="F818" s="20"/>
      <c r="H818" s="20"/>
    </row>
    <row r="819">
      <c r="B819" s="20"/>
      <c r="C819" s="20"/>
      <c r="E819" s="20"/>
      <c r="F819" s="20"/>
      <c r="H819" s="20"/>
    </row>
    <row r="820">
      <c r="B820" s="20"/>
      <c r="C820" s="20"/>
      <c r="E820" s="20"/>
      <c r="F820" s="20"/>
      <c r="H820" s="20"/>
    </row>
    <row r="821">
      <c r="B821" s="20"/>
      <c r="C821" s="20"/>
      <c r="E821" s="20"/>
      <c r="F821" s="20"/>
      <c r="H821" s="20"/>
    </row>
    <row r="822">
      <c r="B822" s="20"/>
      <c r="C822" s="20"/>
      <c r="E822" s="20"/>
      <c r="F822" s="20"/>
      <c r="H822" s="20"/>
    </row>
    <row r="823">
      <c r="B823" s="20"/>
      <c r="C823" s="20"/>
      <c r="E823" s="20"/>
      <c r="F823" s="20"/>
      <c r="H823" s="20"/>
    </row>
    <row r="824">
      <c r="B824" s="20"/>
      <c r="C824" s="20"/>
      <c r="E824" s="20"/>
      <c r="F824" s="20"/>
      <c r="H824" s="20"/>
    </row>
    <row r="825">
      <c r="B825" s="20"/>
      <c r="C825" s="20"/>
      <c r="E825" s="20"/>
      <c r="F825" s="20"/>
      <c r="H825" s="20"/>
    </row>
    <row r="826">
      <c r="B826" s="20"/>
      <c r="C826" s="20"/>
      <c r="E826" s="20"/>
      <c r="F826" s="20"/>
      <c r="H826" s="20"/>
    </row>
    <row r="827">
      <c r="B827" s="20"/>
      <c r="C827" s="20"/>
      <c r="E827" s="20"/>
      <c r="F827" s="20"/>
      <c r="H827" s="20"/>
    </row>
    <row r="828">
      <c r="B828" s="20"/>
      <c r="C828" s="20"/>
      <c r="E828" s="20"/>
      <c r="F828" s="20"/>
      <c r="H828" s="20"/>
    </row>
    <row r="829">
      <c r="B829" s="20"/>
      <c r="C829" s="20"/>
      <c r="E829" s="20"/>
      <c r="F829" s="20"/>
      <c r="H829" s="20"/>
    </row>
    <row r="830">
      <c r="B830" s="20"/>
      <c r="C830" s="20"/>
      <c r="E830" s="20"/>
      <c r="F830" s="20"/>
      <c r="H830" s="20"/>
    </row>
    <row r="831">
      <c r="B831" s="20"/>
      <c r="C831" s="20"/>
      <c r="E831" s="20"/>
      <c r="F831" s="20"/>
      <c r="H831" s="20"/>
    </row>
    <row r="832">
      <c r="B832" s="20"/>
      <c r="C832" s="20"/>
      <c r="E832" s="20"/>
      <c r="F832" s="20"/>
      <c r="H832" s="20"/>
    </row>
    <row r="833">
      <c r="B833" s="20"/>
      <c r="C833" s="20"/>
      <c r="E833" s="20"/>
      <c r="F833" s="20"/>
      <c r="H833" s="20"/>
    </row>
    <row r="834">
      <c r="B834" s="20"/>
      <c r="C834" s="20"/>
      <c r="E834" s="20"/>
      <c r="F834" s="20"/>
      <c r="H834" s="20"/>
    </row>
    <row r="835">
      <c r="B835" s="20"/>
      <c r="C835" s="20"/>
      <c r="E835" s="20"/>
      <c r="F835" s="20"/>
      <c r="H835" s="20"/>
    </row>
    <row r="836">
      <c r="B836" s="20"/>
      <c r="C836" s="20"/>
      <c r="E836" s="20"/>
      <c r="F836" s="20"/>
      <c r="H836" s="20"/>
    </row>
    <row r="837">
      <c r="B837" s="20"/>
      <c r="C837" s="20"/>
      <c r="E837" s="20"/>
      <c r="F837" s="20"/>
      <c r="H837" s="20"/>
    </row>
    <row r="838">
      <c r="B838" s="20"/>
      <c r="C838" s="20"/>
      <c r="E838" s="20"/>
      <c r="F838" s="20"/>
      <c r="H838" s="20"/>
    </row>
    <row r="839">
      <c r="B839" s="20"/>
      <c r="C839" s="20"/>
      <c r="E839" s="20"/>
      <c r="F839" s="20"/>
      <c r="H839" s="20"/>
    </row>
    <row r="840">
      <c r="B840" s="20"/>
      <c r="C840" s="20"/>
      <c r="E840" s="20"/>
      <c r="F840" s="20"/>
      <c r="H840" s="20"/>
    </row>
    <row r="841">
      <c r="B841" s="20"/>
      <c r="C841" s="20"/>
      <c r="E841" s="20"/>
      <c r="F841" s="20"/>
      <c r="H841" s="20"/>
    </row>
    <row r="842">
      <c r="B842" s="20"/>
      <c r="C842" s="20"/>
      <c r="E842" s="20"/>
      <c r="F842" s="20"/>
      <c r="H842" s="20"/>
    </row>
    <row r="843">
      <c r="B843" s="20"/>
      <c r="C843" s="20"/>
      <c r="E843" s="20"/>
      <c r="F843" s="20"/>
      <c r="H843" s="20"/>
    </row>
    <row r="844">
      <c r="B844" s="20"/>
      <c r="C844" s="20"/>
      <c r="E844" s="20"/>
      <c r="F844" s="20"/>
      <c r="H844" s="20"/>
    </row>
    <row r="845">
      <c r="B845" s="20"/>
      <c r="C845" s="20"/>
      <c r="E845" s="20"/>
      <c r="F845" s="20"/>
      <c r="H845" s="20"/>
    </row>
    <row r="846">
      <c r="B846" s="20"/>
      <c r="C846" s="20"/>
      <c r="E846" s="20"/>
      <c r="F846" s="20"/>
      <c r="H846" s="20"/>
    </row>
    <row r="847">
      <c r="B847" s="20"/>
      <c r="C847" s="20"/>
      <c r="E847" s="20"/>
      <c r="F847" s="20"/>
      <c r="H847" s="20"/>
    </row>
    <row r="848">
      <c r="B848" s="20"/>
      <c r="C848" s="20"/>
      <c r="E848" s="20"/>
      <c r="F848" s="20"/>
      <c r="H848" s="20"/>
    </row>
    <row r="849">
      <c r="B849" s="20"/>
      <c r="C849" s="20"/>
      <c r="E849" s="20"/>
      <c r="F849" s="20"/>
      <c r="H849" s="20"/>
    </row>
    <row r="850">
      <c r="B850" s="20"/>
      <c r="C850" s="20"/>
      <c r="E850" s="20"/>
      <c r="F850" s="20"/>
      <c r="H850" s="20"/>
    </row>
    <row r="851">
      <c r="B851" s="20"/>
      <c r="C851" s="20"/>
      <c r="E851" s="20"/>
      <c r="F851" s="20"/>
      <c r="H851" s="20"/>
    </row>
    <row r="852">
      <c r="B852" s="20"/>
      <c r="C852" s="20"/>
      <c r="E852" s="20"/>
      <c r="F852" s="20"/>
      <c r="H852" s="20"/>
    </row>
    <row r="853">
      <c r="B853" s="20"/>
      <c r="C853" s="20"/>
      <c r="E853" s="20"/>
      <c r="F853" s="20"/>
      <c r="H853" s="20"/>
    </row>
    <row r="854">
      <c r="B854" s="20"/>
      <c r="C854" s="20"/>
      <c r="E854" s="20"/>
      <c r="F854" s="20"/>
      <c r="H854" s="20"/>
    </row>
    <row r="855">
      <c r="B855" s="20"/>
      <c r="C855" s="20"/>
      <c r="E855" s="20"/>
      <c r="F855" s="20"/>
      <c r="H855" s="20"/>
    </row>
    <row r="856">
      <c r="B856" s="20"/>
      <c r="C856" s="20"/>
      <c r="E856" s="20"/>
      <c r="F856" s="20"/>
      <c r="H856" s="20"/>
    </row>
    <row r="857">
      <c r="B857" s="20"/>
      <c r="C857" s="20"/>
      <c r="E857" s="20"/>
      <c r="F857" s="20"/>
      <c r="H857" s="20"/>
    </row>
    <row r="858">
      <c r="B858" s="20"/>
      <c r="C858" s="20"/>
      <c r="E858" s="20"/>
      <c r="F858" s="20"/>
      <c r="H858" s="20"/>
    </row>
    <row r="859">
      <c r="B859" s="20"/>
      <c r="C859" s="20"/>
      <c r="E859" s="20"/>
      <c r="F859" s="20"/>
      <c r="H859" s="20"/>
    </row>
    <row r="860">
      <c r="B860" s="20"/>
      <c r="C860" s="20"/>
      <c r="E860" s="20"/>
      <c r="F860" s="20"/>
      <c r="H860" s="20"/>
    </row>
    <row r="861">
      <c r="B861" s="20"/>
      <c r="C861" s="20"/>
      <c r="E861" s="20"/>
      <c r="F861" s="20"/>
      <c r="H861" s="20"/>
    </row>
    <row r="862">
      <c r="B862" s="20"/>
      <c r="C862" s="20"/>
      <c r="E862" s="20"/>
      <c r="F862" s="20"/>
      <c r="H862" s="20"/>
    </row>
    <row r="863">
      <c r="B863" s="20"/>
      <c r="C863" s="20"/>
      <c r="E863" s="20"/>
      <c r="F863" s="20"/>
      <c r="H863" s="20"/>
    </row>
    <row r="864">
      <c r="B864" s="20"/>
      <c r="C864" s="20"/>
      <c r="E864" s="20"/>
      <c r="F864" s="20"/>
      <c r="H864" s="20"/>
    </row>
    <row r="865">
      <c r="B865" s="20"/>
      <c r="C865" s="20"/>
      <c r="E865" s="20"/>
      <c r="F865" s="20"/>
      <c r="H865" s="20"/>
    </row>
    <row r="866">
      <c r="B866" s="20"/>
      <c r="C866" s="20"/>
      <c r="E866" s="20"/>
      <c r="F866" s="20"/>
      <c r="H866" s="20"/>
    </row>
    <row r="867">
      <c r="B867" s="20"/>
      <c r="C867" s="20"/>
      <c r="E867" s="20"/>
      <c r="F867" s="20"/>
      <c r="H867" s="20"/>
    </row>
    <row r="868">
      <c r="B868" s="20"/>
      <c r="C868" s="20"/>
      <c r="E868" s="20"/>
      <c r="F868" s="20"/>
      <c r="H868" s="20"/>
    </row>
    <row r="869">
      <c r="B869" s="20"/>
      <c r="C869" s="20"/>
      <c r="E869" s="20"/>
      <c r="F869" s="20"/>
      <c r="H869" s="20"/>
    </row>
    <row r="870">
      <c r="B870" s="20"/>
      <c r="C870" s="20"/>
      <c r="E870" s="20"/>
      <c r="F870" s="20"/>
      <c r="H870" s="20"/>
    </row>
    <row r="871">
      <c r="B871" s="20"/>
      <c r="C871" s="20"/>
      <c r="E871" s="20"/>
      <c r="F871" s="20"/>
      <c r="H871" s="20"/>
    </row>
    <row r="872">
      <c r="B872" s="20"/>
      <c r="C872" s="20"/>
      <c r="E872" s="20"/>
      <c r="F872" s="20"/>
      <c r="H872" s="20"/>
    </row>
    <row r="873">
      <c r="B873" s="20"/>
      <c r="C873" s="20"/>
      <c r="E873" s="20"/>
      <c r="F873" s="20"/>
      <c r="H873" s="20"/>
    </row>
    <row r="874">
      <c r="B874" s="20"/>
      <c r="C874" s="20"/>
      <c r="E874" s="20"/>
      <c r="F874" s="20"/>
      <c r="H874" s="20"/>
    </row>
    <row r="875">
      <c r="B875" s="20"/>
      <c r="C875" s="20"/>
      <c r="E875" s="20"/>
      <c r="F875" s="20"/>
      <c r="H875" s="20"/>
    </row>
    <row r="876">
      <c r="B876" s="20"/>
      <c r="C876" s="20"/>
      <c r="E876" s="20"/>
      <c r="F876" s="20"/>
      <c r="H876" s="20"/>
    </row>
    <row r="877">
      <c r="B877" s="20"/>
      <c r="C877" s="20"/>
      <c r="E877" s="20"/>
      <c r="F877" s="20"/>
      <c r="H877" s="20"/>
    </row>
    <row r="878">
      <c r="B878" s="20"/>
      <c r="C878" s="20"/>
      <c r="E878" s="20"/>
      <c r="F878" s="20"/>
      <c r="H878" s="20"/>
    </row>
    <row r="879">
      <c r="B879" s="20"/>
      <c r="C879" s="20"/>
      <c r="E879" s="20"/>
      <c r="F879" s="20"/>
      <c r="H879" s="20"/>
    </row>
    <row r="880">
      <c r="B880" s="20"/>
      <c r="C880" s="20"/>
      <c r="E880" s="20"/>
      <c r="F880" s="20"/>
      <c r="H880" s="20"/>
    </row>
    <row r="881">
      <c r="B881" s="20"/>
      <c r="C881" s="20"/>
      <c r="E881" s="20"/>
      <c r="F881" s="20"/>
      <c r="H881" s="20"/>
    </row>
    <row r="882">
      <c r="B882" s="20"/>
      <c r="C882" s="20"/>
      <c r="E882" s="20"/>
      <c r="F882" s="20"/>
      <c r="H882" s="20"/>
    </row>
    <row r="883">
      <c r="B883" s="20"/>
      <c r="C883" s="20"/>
      <c r="E883" s="20"/>
      <c r="F883" s="20"/>
      <c r="H883" s="20"/>
    </row>
    <row r="884">
      <c r="B884" s="20"/>
      <c r="C884" s="20"/>
      <c r="E884" s="20"/>
      <c r="F884" s="20"/>
      <c r="H884" s="20"/>
    </row>
    <row r="885">
      <c r="B885" s="20"/>
      <c r="C885" s="20"/>
      <c r="E885" s="20"/>
      <c r="F885" s="20"/>
      <c r="H885" s="20"/>
    </row>
    <row r="886">
      <c r="B886" s="20"/>
      <c r="C886" s="20"/>
      <c r="E886" s="20"/>
      <c r="F886" s="20"/>
      <c r="H886" s="20"/>
    </row>
    <row r="887">
      <c r="B887" s="20"/>
      <c r="C887" s="20"/>
      <c r="E887" s="20"/>
      <c r="F887" s="20"/>
      <c r="H887" s="20"/>
    </row>
    <row r="888">
      <c r="B888" s="20"/>
      <c r="C888" s="20"/>
      <c r="E888" s="20"/>
      <c r="F888" s="20"/>
      <c r="H888" s="20"/>
    </row>
    <row r="889">
      <c r="B889" s="20"/>
      <c r="C889" s="20"/>
      <c r="E889" s="20"/>
      <c r="F889" s="20"/>
      <c r="H889" s="20"/>
    </row>
    <row r="890">
      <c r="B890" s="20"/>
      <c r="C890" s="20"/>
      <c r="E890" s="20"/>
      <c r="F890" s="20"/>
      <c r="H890" s="20"/>
    </row>
    <row r="891">
      <c r="B891" s="20"/>
      <c r="C891" s="20"/>
      <c r="E891" s="20"/>
      <c r="F891" s="20"/>
      <c r="H891" s="20"/>
    </row>
    <row r="892">
      <c r="B892" s="20"/>
      <c r="C892" s="20"/>
      <c r="E892" s="20"/>
      <c r="F892" s="20"/>
      <c r="H892" s="20"/>
    </row>
    <row r="893">
      <c r="B893" s="20"/>
      <c r="C893" s="20"/>
      <c r="E893" s="20"/>
      <c r="F893" s="20"/>
      <c r="H893" s="20"/>
    </row>
    <row r="894">
      <c r="B894" s="20"/>
      <c r="C894" s="20"/>
      <c r="E894" s="20"/>
      <c r="F894" s="20"/>
      <c r="H894" s="20"/>
    </row>
    <row r="895">
      <c r="B895" s="20"/>
      <c r="C895" s="20"/>
      <c r="E895" s="20"/>
      <c r="F895" s="20"/>
      <c r="H895" s="20"/>
    </row>
    <row r="896">
      <c r="B896" s="20"/>
      <c r="C896" s="20"/>
      <c r="E896" s="20"/>
      <c r="F896" s="20"/>
      <c r="H896" s="20"/>
    </row>
    <row r="897">
      <c r="B897" s="20"/>
      <c r="C897" s="20"/>
      <c r="E897" s="20"/>
      <c r="F897" s="20"/>
      <c r="H897" s="20"/>
    </row>
    <row r="898">
      <c r="B898" s="20"/>
      <c r="C898" s="20"/>
      <c r="E898" s="20"/>
      <c r="F898" s="20"/>
      <c r="H898" s="20"/>
    </row>
    <row r="899">
      <c r="B899" s="20"/>
      <c r="C899" s="20"/>
      <c r="E899" s="20"/>
      <c r="F899" s="20"/>
      <c r="H899" s="20"/>
    </row>
    <row r="900">
      <c r="B900" s="20"/>
      <c r="C900" s="20"/>
      <c r="E900" s="20"/>
      <c r="F900" s="20"/>
      <c r="H900" s="20"/>
    </row>
    <row r="901">
      <c r="B901" s="20"/>
      <c r="C901" s="20"/>
      <c r="E901" s="20"/>
      <c r="F901" s="20"/>
      <c r="H901" s="20"/>
    </row>
    <row r="902">
      <c r="B902" s="20"/>
      <c r="C902" s="20"/>
      <c r="E902" s="20"/>
      <c r="F902" s="20"/>
      <c r="H902" s="20"/>
    </row>
    <row r="903">
      <c r="B903" s="20"/>
      <c r="C903" s="20"/>
      <c r="E903" s="20"/>
      <c r="F903" s="20"/>
      <c r="H903" s="20"/>
    </row>
    <row r="904">
      <c r="B904" s="20"/>
      <c r="C904" s="20"/>
      <c r="E904" s="20"/>
      <c r="F904" s="20"/>
      <c r="H904" s="20"/>
    </row>
    <row r="905">
      <c r="B905" s="20"/>
      <c r="C905" s="20"/>
      <c r="E905" s="20"/>
      <c r="F905" s="20"/>
      <c r="H905" s="20"/>
    </row>
    <row r="906">
      <c r="B906" s="20"/>
      <c r="C906" s="20"/>
      <c r="E906" s="20"/>
      <c r="F906" s="20"/>
      <c r="H906" s="20"/>
    </row>
    <row r="907">
      <c r="B907" s="20"/>
      <c r="C907" s="20"/>
      <c r="E907" s="20"/>
      <c r="F907" s="20"/>
      <c r="H907" s="20"/>
    </row>
    <row r="908">
      <c r="B908" s="20"/>
      <c r="C908" s="20"/>
      <c r="E908" s="20"/>
      <c r="F908" s="20"/>
      <c r="H908" s="20"/>
    </row>
    <row r="909">
      <c r="B909" s="20"/>
      <c r="C909" s="20"/>
      <c r="E909" s="20"/>
      <c r="F909" s="20"/>
      <c r="H909" s="20"/>
    </row>
    <row r="910">
      <c r="B910" s="20"/>
      <c r="C910" s="20"/>
      <c r="E910" s="20"/>
      <c r="F910" s="20"/>
      <c r="H910" s="20"/>
    </row>
    <row r="911">
      <c r="B911" s="20"/>
      <c r="C911" s="20"/>
      <c r="E911" s="20"/>
      <c r="F911" s="20"/>
      <c r="H911" s="20"/>
    </row>
    <row r="912">
      <c r="B912" s="20"/>
      <c r="C912" s="20"/>
      <c r="E912" s="20"/>
      <c r="F912" s="20"/>
      <c r="H912" s="20"/>
    </row>
    <row r="913">
      <c r="B913" s="20"/>
      <c r="C913" s="20"/>
      <c r="E913" s="20"/>
      <c r="F913" s="20"/>
      <c r="H913" s="20"/>
    </row>
    <row r="914">
      <c r="B914" s="20"/>
      <c r="C914" s="20"/>
      <c r="E914" s="20"/>
      <c r="F914" s="20"/>
      <c r="H914" s="20"/>
    </row>
    <row r="915">
      <c r="B915" s="20"/>
      <c r="C915" s="20"/>
      <c r="E915" s="20"/>
      <c r="F915" s="20"/>
      <c r="H915" s="20"/>
    </row>
    <row r="916">
      <c r="B916" s="20"/>
      <c r="C916" s="20"/>
      <c r="E916" s="20"/>
      <c r="F916" s="20"/>
      <c r="H916" s="20"/>
    </row>
    <row r="917">
      <c r="B917" s="20"/>
      <c r="C917" s="20"/>
      <c r="E917" s="20"/>
      <c r="F917" s="20"/>
      <c r="H917" s="20"/>
    </row>
    <row r="918">
      <c r="B918" s="20"/>
      <c r="C918" s="20"/>
      <c r="E918" s="20"/>
      <c r="F918" s="20"/>
      <c r="H918" s="20"/>
    </row>
    <row r="919">
      <c r="B919" s="20"/>
      <c r="C919" s="20"/>
      <c r="E919" s="20"/>
      <c r="F919" s="20"/>
      <c r="H919" s="20"/>
    </row>
    <row r="920">
      <c r="B920" s="20"/>
      <c r="C920" s="20"/>
      <c r="E920" s="20"/>
      <c r="F920" s="20"/>
      <c r="H920" s="20"/>
    </row>
    <row r="921">
      <c r="B921" s="20"/>
      <c r="C921" s="20"/>
      <c r="E921" s="20"/>
      <c r="F921" s="20"/>
      <c r="H921" s="20"/>
    </row>
    <row r="922">
      <c r="B922" s="20"/>
      <c r="C922" s="20"/>
      <c r="E922" s="20"/>
      <c r="F922" s="20"/>
      <c r="H922" s="20"/>
    </row>
    <row r="923">
      <c r="B923" s="20"/>
      <c r="C923" s="20"/>
      <c r="E923" s="20"/>
      <c r="F923" s="20"/>
      <c r="H923" s="20"/>
    </row>
    <row r="924">
      <c r="B924" s="20"/>
      <c r="C924" s="20"/>
      <c r="E924" s="20"/>
      <c r="F924" s="20"/>
      <c r="H924" s="20"/>
    </row>
    <row r="925">
      <c r="B925" s="20"/>
      <c r="C925" s="20"/>
      <c r="E925" s="20"/>
      <c r="F925" s="20"/>
      <c r="H925" s="20"/>
    </row>
    <row r="926">
      <c r="B926" s="20"/>
      <c r="C926" s="20"/>
      <c r="E926" s="20"/>
      <c r="F926" s="20"/>
      <c r="H926" s="20"/>
    </row>
    <row r="927">
      <c r="B927" s="20"/>
      <c r="C927" s="20"/>
      <c r="E927" s="20"/>
      <c r="F927" s="20"/>
      <c r="H927" s="20"/>
    </row>
    <row r="928">
      <c r="B928" s="20"/>
      <c r="C928" s="20"/>
      <c r="E928" s="20"/>
      <c r="F928" s="20"/>
      <c r="H928" s="20"/>
    </row>
    <row r="929">
      <c r="B929" s="20"/>
      <c r="C929" s="20"/>
      <c r="E929" s="20"/>
      <c r="F929" s="20"/>
      <c r="H929" s="20"/>
    </row>
    <row r="930">
      <c r="B930" s="20"/>
      <c r="C930" s="20"/>
      <c r="E930" s="20"/>
      <c r="F930" s="20"/>
      <c r="H930" s="20"/>
    </row>
    <row r="931">
      <c r="B931" s="20"/>
      <c r="C931" s="20"/>
      <c r="E931" s="20"/>
      <c r="F931" s="20"/>
      <c r="H931" s="20"/>
    </row>
    <row r="932">
      <c r="B932" s="20"/>
      <c r="C932" s="20"/>
      <c r="E932" s="20"/>
      <c r="F932" s="20"/>
      <c r="H932" s="20"/>
    </row>
    <row r="933">
      <c r="B933" s="20"/>
      <c r="C933" s="20"/>
      <c r="E933" s="20"/>
      <c r="F933" s="20"/>
      <c r="H933" s="20"/>
    </row>
    <row r="934">
      <c r="B934" s="20"/>
      <c r="C934" s="20"/>
      <c r="E934" s="20"/>
      <c r="F934" s="20"/>
      <c r="H934" s="20"/>
    </row>
    <row r="935">
      <c r="B935" s="20"/>
      <c r="C935" s="20"/>
      <c r="E935" s="20"/>
      <c r="F935" s="20"/>
      <c r="H935" s="20"/>
    </row>
    <row r="936">
      <c r="B936" s="20"/>
      <c r="C936" s="20"/>
      <c r="E936" s="20"/>
      <c r="F936" s="20"/>
      <c r="H936" s="20"/>
    </row>
    <row r="937">
      <c r="B937" s="20"/>
      <c r="C937" s="20"/>
      <c r="E937" s="20"/>
      <c r="F937" s="20"/>
      <c r="H937" s="20"/>
    </row>
    <row r="938">
      <c r="B938" s="20"/>
      <c r="C938" s="20"/>
      <c r="E938" s="20"/>
      <c r="F938" s="20"/>
      <c r="H938" s="20"/>
    </row>
    <row r="939">
      <c r="B939" s="20"/>
      <c r="C939" s="20"/>
      <c r="E939" s="20"/>
      <c r="F939" s="20"/>
      <c r="H939" s="20"/>
    </row>
    <row r="940">
      <c r="B940" s="20"/>
      <c r="C940" s="20"/>
      <c r="E940" s="20"/>
      <c r="F940" s="20"/>
      <c r="H940" s="20"/>
    </row>
    <row r="941">
      <c r="B941" s="20"/>
      <c r="C941" s="20"/>
      <c r="E941" s="20"/>
      <c r="F941" s="20"/>
      <c r="H941" s="20"/>
    </row>
    <row r="942">
      <c r="B942" s="20"/>
      <c r="C942" s="20"/>
      <c r="E942" s="20"/>
      <c r="F942" s="20"/>
      <c r="H942" s="20"/>
    </row>
    <row r="943">
      <c r="B943" s="20"/>
      <c r="C943" s="20"/>
      <c r="E943" s="20"/>
      <c r="F943" s="20"/>
      <c r="H943" s="20"/>
    </row>
    <row r="944">
      <c r="B944" s="20"/>
      <c r="C944" s="20"/>
      <c r="E944" s="20"/>
      <c r="F944" s="20"/>
      <c r="H944" s="20"/>
    </row>
    <row r="945">
      <c r="B945" s="20"/>
      <c r="C945" s="20"/>
      <c r="E945" s="20"/>
      <c r="F945" s="20"/>
      <c r="H945" s="20"/>
    </row>
    <row r="946">
      <c r="B946" s="20"/>
      <c r="C946" s="20"/>
      <c r="E946" s="20"/>
      <c r="F946" s="20"/>
      <c r="H946" s="20"/>
    </row>
    <row r="947">
      <c r="B947" s="20"/>
      <c r="C947" s="20"/>
      <c r="E947" s="20"/>
      <c r="F947" s="20"/>
      <c r="H947" s="20"/>
    </row>
    <row r="948">
      <c r="B948" s="20"/>
      <c r="C948" s="20"/>
      <c r="E948" s="20"/>
      <c r="F948" s="20"/>
      <c r="H948" s="20"/>
    </row>
    <row r="949">
      <c r="B949" s="20"/>
      <c r="C949" s="20"/>
      <c r="E949" s="20"/>
      <c r="F949" s="20"/>
      <c r="H949" s="20"/>
    </row>
    <row r="950">
      <c r="B950" s="20"/>
      <c r="C950" s="20"/>
      <c r="E950" s="20"/>
      <c r="F950" s="20"/>
      <c r="H950" s="20"/>
    </row>
    <row r="951">
      <c r="B951" s="20"/>
      <c r="C951" s="20"/>
      <c r="E951" s="20"/>
      <c r="F951" s="20"/>
      <c r="H951" s="20"/>
    </row>
    <row r="952">
      <c r="B952" s="20"/>
      <c r="C952" s="20"/>
      <c r="E952" s="20"/>
      <c r="F952" s="20"/>
      <c r="H952" s="20"/>
    </row>
    <row r="953">
      <c r="B953" s="20"/>
      <c r="C953" s="20"/>
      <c r="E953" s="20"/>
      <c r="F953" s="20"/>
      <c r="H953" s="20"/>
    </row>
    <row r="954">
      <c r="B954" s="20"/>
      <c r="C954" s="20"/>
      <c r="E954" s="20"/>
      <c r="F954" s="20"/>
      <c r="H954" s="20"/>
    </row>
    <row r="955">
      <c r="B955" s="20"/>
      <c r="C955" s="20"/>
      <c r="E955" s="20"/>
      <c r="F955" s="20"/>
      <c r="H955" s="20"/>
    </row>
    <row r="956">
      <c r="B956" s="20"/>
      <c r="C956" s="20"/>
      <c r="E956" s="20"/>
      <c r="F956" s="20"/>
      <c r="H956" s="20"/>
    </row>
    <row r="957">
      <c r="B957" s="20"/>
      <c r="C957" s="20"/>
      <c r="E957" s="20"/>
      <c r="F957" s="20"/>
      <c r="H957" s="20"/>
    </row>
    <row r="958">
      <c r="B958" s="20"/>
      <c r="C958" s="20"/>
      <c r="E958" s="20"/>
      <c r="F958" s="20"/>
      <c r="H958" s="20"/>
    </row>
    <row r="959">
      <c r="B959" s="20"/>
      <c r="C959" s="20"/>
      <c r="E959" s="20"/>
      <c r="F959" s="20"/>
      <c r="H959" s="20"/>
    </row>
    <row r="960">
      <c r="B960" s="20"/>
      <c r="C960" s="20"/>
      <c r="E960" s="20"/>
      <c r="F960" s="20"/>
      <c r="H960" s="20"/>
    </row>
    <row r="961">
      <c r="B961" s="20"/>
      <c r="C961" s="20"/>
      <c r="E961" s="20"/>
      <c r="F961" s="20"/>
      <c r="H961" s="20"/>
    </row>
    <row r="962">
      <c r="B962" s="20"/>
      <c r="C962" s="20"/>
      <c r="E962" s="20"/>
      <c r="F962" s="20"/>
      <c r="H962" s="20"/>
    </row>
    <row r="963">
      <c r="B963" s="20"/>
      <c r="C963" s="20"/>
      <c r="E963" s="20"/>
      <c r="F963" s="20"/>
      <c r="H963" s="20"/>
    </row>
    <row r="964">
      <c r="B964" s="20"/>
      <c r="C964" s="20"/>
      <c r="E964" s="20"/>
      <c r="F964" s="20"/>
      <c r="H964" s="20"/>
    </row>
    <row r="965">
      <c r="B965" s="20"/>
      <c r="C965" s="20"/>
      <c r="E965" s="20"/>
      <c r="F965" s="20"/>
      <c r="H965" s="20"/>
    </row>
    <row r="966">
      <c r="B966" s="20"/>
      <c r="C966" s="20"/>
      <c r="E966" s="20"/>
      <c r="F966" s="20"/>
      <c r="H966" s="20"/>
    </row>
    <row r="967">
      <c r="B967" s="20"/>
      <c r="C967" s="20"/>
      <c r="E967" s="20"/>
      <c r="F967" s="20"/>
      <c r="H967" s="20"/>
    </row>
    <row r="968">
      <c r="B968" s="20"/>
      <c r="C968" s="20"/>
      <c r="E968" s="20"/>
      <c r="F968" s="20"/>
      <c r="H968" s="20"/>
    </row>
    <row r="969">
      <c r="B969" s="20"/>
      <c r="C969" s="20"/>
      <c r="E969" s="20"/>
      <c r="F969" s="20"/>
      <c r="H969" s="20"/>
    </row>
    <row r="970">
      <c r="B970" s="20"/>
      <c r="C970" s="20"/>
      <c r="E970" s="20"/>
      <c r="F970" s="20"/>
      <c r="H970" s="20"/>
    </row>
    <row r="971">
      <c r="B971" s="20"/>
      <c r="C971" s="20"/>
      <c r="E971" s="20"/>
      <c r="F971" s="20"/>
      <c r="H971" s="20"/>
    </row>
    <row r="972">
      <c r="B972" s="20"/>
      <c r="C972" s="20"/>
      <c r="E972" s="20"/>
      <c r="F972" s="20"/>
      <c r="H972" s="20"/>
    </row>
    <row r="973">
      <c r="B973" s="20"/>
      <c r="C973" s="20"/>
      <c r="E973" s="20"/>
      <c r="F973" s="20"/>
      <c r="H973" s="20"/>
    </row>
    <row r="974">
      <c r="B974" s="20"/>
      <c r="C974" s="20"/>
      <c r="E974" s="20"/>
      <c r="F974" s="20"/>
      <c r="H974" s="20"/>
    </row>
    <row r="975">
      <c r="B975" s="20"/>
      <c r="C975" s="20"/>
      <c r="E975" s="20"/>
      <c r="F975" s="20"/>
      <c r="H975" s="20"/>
    </row>
    <row r="976">
      <c r="B976" s="20"/>
      <c r="C976" s="20"/>
      <c r="E976" s="20"/>
      <c r="F976" s="20"/>
      <c r="H976" s="20"/>
    </row>
    <row r="977">
      <c r="B977" s="20"/>
      <c r="C977" s="20"/>
      <c r="E977" s="20"/>
      <c r="F977" s="20"/>
      <c r="H977" s="20"/>
    </row>
    <row r="978">
      <c r="B978" s="20"/>
      <c r="C978" s="20"/>
      <c r="E978" s="20"/>
      <c r="F978" s="20"/>
      <c r="H978" s="20"/>
    </row>
    <row r="979">
      <c r="B979" s="20"/>
      <c r="C979" s="20"/>
      <c r="E979" s="20"/>
      <c r="F979" s="20"/>
      <c r="H979" s="20"/>
    </row>
    <row r="980">
      <c r="B980" s="20"/>
      <c r="C980" s="20"/>
      <c r="E980" s="20"/>
      <c r="F980" s="20"/>
      <c r="H980" s="20"/>
    </row>
    <row r="981">
      <c r="B981" s="20"/>
      <c r="C981" s="20"/>
      <c r="E981" s="20"/>
      <c r="F981" s="20"/>
      <c r="H981" s="20"/>
    </row>
    <row r="982">
      <c r="B982" s="20"/>
      <c r="C982" s="20"/>
      <c r="E982" s="20"/>
      <c r="F982" s="20"/>
      <c r="H982" s="20"/>
    </row>
    <row r="983">
      <c r="B983" s="20"/>
      <c r="C983" s="20"/>
      <c r="E983" s="20"/>
      <c r="F983" s="20"/>
      <c r="H983" s="20"/>
    </row>
    <row r="984">
      <c r="B984" s="20"/>
      <c r="C984" s="20"/>
      <c r="E984" s="20"/>
      <c r="F984" s="20"/>
      <c r="H984" s="20"/>
    </row>
    <row r="985">
      <c r="B985" s="20"/>
      <c r="C985" s="20"/>
      <c r="E985" s="20"/>
      <c r="F985" s="20"/>
      <c r="H985" s="20"/>
    </row>
    <row r="986">
      <c r="B986" s="20"/>
      <c r="C986" s="20"/>
      <c r="E986" s="20"/>
      <c r="F986" s="20"/>
      <c r="H986" s="20"/>
    </row>
    <row r="987">
      <c r="B987" s="20"/>
      <c r="C987" s="20"/>
      <c r="E987" s="20"/>
      <c r="F987" s="20"/>
      <c r="H987" s="20"/>
    </row>
    <row r="988">
      <c r="B988" s="20"/>
      <c r="C988" s="20"/>
      <c r="E988" s="20"/>
      <c r="F988" s="20"/>
      <c r="H988" s="20"/>
    </row>
    <row r="989">
      <c r="B989" s="20"/>
      <c r="C989" s="20"/>
      <c r="E989" s="20"/>
      <c r="F989" s="20"/>
      <c r="H989" s="20"/>
    </row>
    <row r="990">
      <c r="B990" s="20"/>
      <c r="C990" s="20"/>
      <c r="E990" s="20"/>
      <c r="F990" s="20"/>
      <c r="H990" s="20"/>
    </row>
    <row r="991">
      <c r="B991" s="20"/>
      <c r="C991" s="20"/>
      <c r="E991" s="20"/>
      <c r="F991" s="20"/>
      <c r="H991" s="20"/>
    </row>
    <row r="992">
      <c r="B992" s="20"/>
      <c r="C992" s="20"/>
      <c r="E992" s="20"/>
      <c r="F992" s="20"/>
      <c r="H992" s="20"/>
    </row>
    <row r="993">
      <c r="B993" s="20"/>
      <c r="C993" s="20"/>
      <c r="E993" s="20"/>
      <c r="F993" s="20"/>
      <c r="H993" s="20"/>
    </row>
    <row r="994">
      <c r="B994" s="20"/>
      <c r="C994" s="20"/>
      <c r="E994" s="20"/>
      <c r="F994" s="20"/>
      <c r="H994" s="20"/>
    </row>
    <row r="995">
      <c r="B995" s="20"/>
      <c r="C995" s="20"/>
      <c r="E995" s="20"/>
      <c r="F995" s="20"/>
      <c r="H995" s="20"/>
    </row>
    <row r="996">
      <c r="B996" s="20"/>
      <c r="C996" s="20"/>
      <c r="E996" s="20"/>
      <c r="F996" s="20"/>
      <c r="H996" s="20"/>
    </row>
    <row r="997">
      <c r="B997" s="20"/>
      <c r="C997" s="20"/>
      <c r="E997" s="20"/>
      <c r="F997" s="20"/>
      <c r="H997" s="20"/>
    </row>
    <row r="998">
      <c r="B998" s="20"/>
      <c r="C998" s="20"/>
      <c r="E998" s="20"/>
      <c r="F998" s="20"/>
      <c r="H998" s="20"/>
    </row>
    <row r="999">
      <c r="B999" s="20"/>
      <c r="C999" s="20"/>
      <c r="E999" s="20"/>
      <c r="F999" s="20"/>
      <c r="H999" s="20"/>
    </row>
    <row r="1000">
      <c r="B1000" s="20"/>
      <c r="C1000" s="20"/>
      <c r="E1000" s="20"/>
      <c r="F1000" s="20"/>
      <c r="H1000" s="2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4.5"/>
    <col customWidth="1" min="8" max="8" width="18.75"/>
    <col customWidth="1" min="11" max="11" width="17.75"/>
    <col customWidth="1" min="13" max="13" width="20.0"/>
  </cols>
  <sheetData>
    <row r="1">
      <c r="A1" s="7" t="s">
        <v>0</v>
      </c>
      <c r="B1" s="7" t="s">
        <v>2</v>
      </c>
      <c r="C1" s="7" t="s">
        <v>1</v>
      </c>
      <c r="D1" s="7" t="s">
        <v>3</v>
      </c>
      <c r="E1" s="21" t="s">
        <v>19</v>
      </c>
      <c r="F1" s="7" t="s">
        <v>22</v>
      </c>
      <c r="G1" s="22" t="s">
        <v>10</v>
      </c>
      <c r="H1" s="18" t="s">
        <v>11</v>
      </c>
      <c r="I1" s="7" t="s">
        <v>7848</v>
      </c>
      <c r="L1" s="7" t="s">
        <v>7849</v>
      </c>
      <c r="M1" s="7" t="s">
        <v>7850</v>
      </c>
    </row>
    <row r="2">
      <c r="A2" s="7" t="s">
        <v>6581</v>
      </c>
      <c r="B2" s="19" t="s">
        <v>7851</v>
      </c>
      <c r="C2" s="7" t="s">
        <v>5783</v>
      </c>
      <c r="D2" s="7" t="s">
        <v>75</v>
      </c>
      <c r="E2" s="21">
        <v>90.9</v>
      </c>
      <c r="F2" s="7" t="s">
        <v>28</v>
      </c>
      <c r="G2" s="22">
        <v>3150000.0</v>
      </c>
      <c r="H2" s="18">
        <v>2150000.0</v>
      </c>
      <c r="I2" s="23">
        <f t="shared" ref="I2:I37" si="1">G2+H2</f>
        <v>5300000</v>
      </c>
      <c r="K2" s="7" t="s">
        <v>7852</v>
      </c>
      <c r="L2" s="23">
        <f>SUM(I2:I19)</f>
        <v>129170000</v>
      </c>
      <c r="M2" s="24">
        <f>(L2/SUM(I2:I37))</f>
        <v>0.6604120865</v>
      </c>
    </row>
    <row r="3">
      <c r="A3" s="7" t="s">
        <v>6258</v>
      </c>
      <c r="B3" s="19" t="s">
        <v>7853</v>
      </c>
      <c r="C3" s="7" t="s">
        <v>5783</v>
      </c>
      <c r="D3" s="7" t="s">
        <v>1</v>
      </c>
      <c r="E3" s="21">
        <v>90.1</v>
      </c>
      <c r="F3" s="7" t="s">
        <v>28</v>
      </c>
      <c r="G3" s="22">
        <v>2110000.0</v>
      </c>
      <c r="H3" s="18">
        <v>1160000.0</v>
      </c>
      <c r="I3" s="23">
        <f t="shared" si="1"/>
        <v>3270000</v>
      </c>
      <c r="K3" s="7" t="s">
        <v>7854</v>
      </c>
      <c r="L3" s="23">
        <f>SUM(I20:I37)</f>
        <v>66420000</v>
      </c>
      <c r="M3" s="24">
        <f>(L3/SUM(I2:I37))</f>
        <v>0.3395879135</v>
      </c>
    </row>
    <row r="4">
      <c r="A4" s="7" t="s">
        <v>35</v>
      </c>
      <c r="B4" s="19" t="s">
        <v>7855</v>
      </c>
      <c r="C4" s="7" t="s">
        <v>25</v>
      </c>
      <c r="D4" s="7" t="s">
        <v>1</v>
      </c>
      <c r="E4" s="21">
        <v>89.3</v>
      </c>
      <c r="F4" s="7" t="s">
        <v>28</v>
      </c>
      <c r="G4" s="22">
        <v>6060000.0</v>
      </c>
      <c r="H4" s="18">
        <v>3350000.0</v>
      </c>
      <c r="I4" s="23">
        <f t="shared" si="1"/>
        <v>9410000</v>
      </c>
    </row>
    <row r="5">
      <c r="A5" s="7" t="s">
        <v>6265</v>
      </c>
      <c r="B5" s="19" t="s">
        <v>7853</v>
      </c>
      <c r="C5" s="7" t="s">
        <v>4908</v>
      </c>
      <c r="D5" s="7" t="s">
        <v>49</v>
      </c>
      <c r="E5" s="21">
        <v>89.1</v>
      </c>
      <c r="F5" s="7" t="s">
        <v>28</v>
      </c>
      <c r="G5" s="22">
        <v>1400000.0</v>
      </c>
      <c r="H5" s="18">
        <v>1010000.0</v>
      </c>
      <c r="I5" s="23">
        <f t="shared" si="1"/>
        <v>2410000</v>
      </c>
    </row>
    <row r="6">
      <c r="A6" s="7" t="s">
        <v>6914</v>
      </c>
      <c r="B6" s="19" t="s">
        <v>7856</v>
      </c>
      <c r="C6" s="7" t="s">
        <v>5783</v>
      </c>
      <c r="D6" s="7" t="s">
        <v>1</v>
      </c>
      <c r="E6" s="21">
        <v>87.1</v>
      </c>
      <c r="F6" s="7" t="s">
        <v>28</v>
      </c>
      <c r="G6" s="22">
        <v>1180000.0</v>
      </c>
      <c r="H6" s="18">
        <v>890000.0</v>
      </c>
      <c r="I6" s="23">
        <f t="shared" si="1"/>
        <v>2070000</v>
      </c>
    </row>
    <row r="7">
      <c r="A7" s="7" t="s">
        <v>5777</v>
      </c>
      <c r="B7" s="19" t="s">
        <v>7857</v>
      </c>
      <c r="C7" s="7" t="s">
        <v>4908</v>
      </c>
      <c r="D7" s="7" t="s">
        <v>96</v>
      </c>
      <c r="E7" s="21">
        <v>87.1</v>
      </c>
      <c r="F7" s="7" t="s">
        <v>28</v>
      </c>
      <c r="G7" s="22">
        <v>2030000.0</v>
      </c>
      <c r="H7" s="18">
        <v>2360000.0</v>
      </c>
      <c r="I7" s="23">
        <f t="shared" si="1"/>
        <v>4390000</v>
      </c>
    </row>
    <row r="8">
      <c r="A8" s="7" t="s">
        <v>1463</v>
      </c>
      <c r="B8" s="19" t="s">
        <v>7858</v>
      </c>
      <c r="C8" s="7" t="s">
        <v>40</v>
      </c>
      <c r="D8" s="7" t="s">
        <v>41</v>
      </c>
      <c r="E8" s="21">
        <v>87.0</v>
      </c>
      <c r="F8" s="7" t="s">
        <v>28</v>
      </c>
      <c r="G8" s="22">
        <v>550000.0</v>
      </c>
      <c r="H8" s="18">
        <v>500000.0</v>
      </c>
      <c r="I8" s="23">
        <f t="shared" si="1"/>
        <v>1050000</v>
      </c>
    </row>
    <row r="9">
      <c r="A9" s="7" t="s">
        <v>6305</v>
      </c>
      <c r="B9" s="19" t="s">
        <v>7853</v>
      </c>
      <c r="C9" s="7" t="s">
        <v>5783</v>
      </c>
      <c r="D9" s="7" t="s">
        <v>437</v>
      </c>
      <c r="E9" s="21">
        <v>87.0</v>
      </c>
      <c r="F9" s="7" t="s">
        <v>52</v>
      </c>
      <c r="G9" s="22">
        <v>440000.0</v>
      </c>
      <c r="H9" s="18">
        <v>320000.0</v>
      </c>
      <c r="I9" s="23">
        <f t="shared" si="1"/>
        <v>760000</v>
      </c>
    </row>
    <row r="10">
      <c r="A10" s="7" t="s">
        <v>6903</v>
      </c>
      <c r="B10" s="19" t="s">
        <v>7856</v>
      </c>
      <c r="C10" s="7" t="s">
        <v>5783</v>
      </c>
      <c r="D10" s="7" t="s">
        <v>31</v>
      </c>
      <c r="E10" s="21">
        <v>84.7</v>
      </c>
      <c r="F10" s="7" t="s">
        <v>52</v>
      </c>
      <c r="G10" s="22">
        <v>1540000.0</v>
      </c>
      <c r="H10" s="18">
        <v>1180000.0</v>
      </c>
      <c r="I10" s="23">
        <f t="shared" si="1"/>
        <v>2720000</v>
      </c>
    </row>
    <row r="11">
      <c r="A11" s="7" t="s">
        <v>4910</v>
      </c>
      <c r="B11" s="19" t="s">
        <v>7859</v>
      </c>
      <c r="C11" s="7" t="s">
        <v>4908</v>
      </c>
      <c r="D11" s="7" t="s">
        <v>1</v>
      </c>
      <c r="E11" s="21">
        <v>84.5</v>
      </c>
      <c r="F11" s="7" t="s">
        <v>28</v>
      </c>
      <c r="G11" s="22">
        <v>4890000.0</v>
      </c>
      <c r="H11" s="18">
        <v>3000000.0</v>
      </c>
      <c r="I11" s="23">
        <f t="shared" si="1"/>
        <v>7890000</v>
      </c>
    </row>
    <row r="12">
      <c r="A12" s="7" t="s">
        <v>2710</v>
      </c>
      <c r="B12" s="19" t="s">
        <v>7860</v>
      </c>
      <c r="C12" s="7" t="s">
        <v>25</v>
      </c>
      <c r="D12" s="7" t="s">
        <v>1</v>
      </c>
      <c r="E12" s="21">
        <v>84.4</v>
      </c>
      <c r="F12" s="7" t="s">
        <v>28</v>
      </c>
      <c r="G12" s="22">
        <v>1.444E7</v>
      </c>
      <c r="H12" s="18">
        <v>6940000.0</v>
      </c>
      <c r="I12" s="23">
        <f t="shared" si="1"/>
        <v>21380000</v>
      </c>
    </row>
    <row r="13">
      <c r="A13" s="7" t="s">
        <v>1434</v>
      </c>
      <c r="B13" s="19" t="s">
        <v>7858</v>
      </c>
      <c r="C13" s="7" t="s">
        <v>25</v>
      </c>
      <c r="D13" s="7" t="s">
        <v>75</v>
      </c>
      <c r="E13" s="21">
        <v>82.9</v>
      </c>
      <c r="F13" s="7" t="s">
        <v>28</v>
      </c>
      <c r="G13" s="22">
        <v>1.568E7</v>
      </c>
      <c r="H13" s="18">
        <v>1.276E7</v>
      </c>
      <c r="I13" s="23">
        <f t="shared" si="1"/>
        <v>28440000</v>
      </c>
    </row>
    <row r="14">
      <c r="A14" s="7" t="s">
        <v>5004</v>
      </c>
      <c r="B14" s="19" t="s">
        <v>7859</v>
      </c>
      <c r="C14" s="7" t="s">
        <v>4908</v>
      </c>
      <c r="D14" s="7" t="s">
        <v>31</v>
      </c>
      <c r="E14" s="21">
        <v>81.8</v>
      </c>
      <c r="F14" s="7" t="s">
        <v>52</v>
      </c>
      <c r="G14" s="22">
        <v>480000.0</v>
      </c>
      <c r="H14" s="18">
        <v>270000.0</v>
      </c>
      <c r="I14" s="23">
        <f t="shared" si="1"/>
        <v>750000</v>
      </c>
    </row>
    <row r="15">
      <c r="A15" s="7" t="s">
        <v>5782</v>
      </c>
      <c r="B15" s="19" t="s">
        <v>7857</v>
      </c>
      <c r="C15" s="7" t="s">
        <v>5783</v>
      </c>
      <c r="D15" s="7" t="s">
        <v>1</v>
      </c>
      <c r="E15" s="21">
        <v>81.3</v>
      </c>
      <c r="F15" s="7" t="s">
        <v>28</v>
      </c>
      <c r="G15" s="22">
        <v>2300000.0</v>
      </c>
      <c r="H15" s="18">
        <v>1340000.0</v>
      </c>
      <c r="I15" s="23">
        <f t="shared" si="1"/>
        <v>3640000</v>
      </c>
    </row>
    <row r="16">
      <c r="A16" s="7" t="s">
        <v>60</v>
      </c>
      <c r="B16" s="19" t="s">
        <v>7855</v>
      </c>
      <c r="C16" s="7" t="s">
        <v>40</v>
      </c>
      <c r="D16" s="7" t="s">
        <v>49</v>
      </c>
      <c r="E16" s="21">
        <v>81.2</v>
      </c>
      <c r="F16" s="7" t="s">
        <v>28</v>
      </c>
      <c r="G16" s="22">
        <v>1850000.0</v>
      </c>
      <c r="H16" s="18">
        <v>1800000.0</v>
      </c>
      <c r="I16" s="23">
        <f t="shared" si="1"/>
        <v>3650000</v>
      </c>
    </row>
    <row r="17">
      <c r="A17" s="7" t="s">
        <v>4921</v>
      </c>
      <c r="B17" s="19" t="s">
        <v>7859</v>
      </c>
      <c r="C17" s="7" t="s">
        <v>25</v>
      </c>
      <c r="D17" s="7" t="s">
        <v>49</v>
      </c>
      <c r="E17" s="21">
        <v>80.5</v>
      </c>
      <c r="F17" s="7" t="s">
        <v>52</v>
      </c>
      <c r="G17" s="22">
        <v>2030000.0</v>
      </c>
      <c r="H17" s="18">
        <v>1160000.0</v>
      </c>
      <c r="I17" s="23">
        <f t="shared" si="1"/>
        <v>3190000</v>
      </c>
    </row>
    <row r="18">
      <c r="A18" s="7" t="s">
        <v>2735</v>
      </c>
      <c r="B18" s="19" t="s">
        <v>7860</v>
      </c>
      <c r="C18" s="7" t="s">
        <v>40</v>
      </c>
      <c r="D18" s="7" t="s">
        <v>49</v>
      </c>
      <c r="E18" s="21">
        <v>80.2</v>
      </c>
      <c r="F18" s="7" t="s">
        <v>52</v>
      </c>
      <c r="G18" s="22">
        <v>1400000.0</v>
      </c>
      <c r="H18" s="18">
        <v>910000.0</v>
      </c>
      <c r="I18" s="23">
        <f t="shared" si="1"/>
        <v>2310000</v>
      </c>
    </row>
    <row r="19">
      <c r="A19" s="7" t="s">
        <v>2709</v>
      </c>
      <c r="B19" s="19" t="s">
        <v>7860</v>
      </c>
      <c r="C19" s="7" t="s">
        <v>25</v>
      </c>
      <c r="D19" s="7" t="s">
        <v>26</v>
      </c>
      <c r="E19" s="21">
        <v>80.0</v>
      </c>
      <c r="F19" s="7" t="s">
        <v>28</v>
      </c>
      <c r="G19" s="22">
        <v>1.561E7</v>
      </c>
      <c r="H19" s="18">
        <v>1.093E7</v>
      </c>
      <c r="I19" s="23">
        <f t="shared" si="1"/>
        <v>26540000</v>
      </c>
    </row>
    <row r="20">
      <c r="A20" s="7" t="s">
        <v>5785</v>
      </c>
      <c r="B20" s="19" t="s">
        <v>7857</v>
      </c>
      <c r="C20" s="7" t="s">
        <v>5783</v>
      </c>
      <c r="D20" s="7" t="s">
        <v>41</v>
      </c>
      <c r="E20" s="21">
        <v>78.8</v>
      </c>
      <c r="F20" s="7" t="s">
        <v>52</v>
      </c>
      <c r="G20" s="22">
        <v>2520000.0</v>
      </c>
      <c r="H20" s="18">
        <v>1110000.0</v>
      </c>
      <c r="I20" s="23">
        <f t="shared" si="1"/>
        <v>3630000</v>
      </c>
    </row>
    <row r="21">
      <c r="A21" s="7" t="s">
        <v>6273</v>
      </c>
      <c r="B21" s="19" t="s">
        <v>7853</v>
      </c>
      <c r="C21" s="7" t="s">
        <v>5783</v>
      </c>
      <c r="D21" s="7" t="s">
        <v>1</v>
      </c>
      <c r="E21" s="21">
        <v>78.7</v>
      </c>
      <c r="F21" s="7" t="s">
        <v>28</v>
      </c>
      <c r="G21" s="22">
        <v>1250000.0</v>
      </c>
      <c r="H21" s="18">
        <v>620000.0</v>
      </c>
      <c r="I21" s="23">
        <f t="shared" si="1"/>
        <v>1870000</v>
      </c>
    </row>
    <row r="22">
      <c r="A22" s="7" t="s">
        <v>3925</v>
      </c>
      <c r="B22" s="19" t="s">
        <v>7861</v>
      </c>
      <c r="C22" s="7" t="s">
        <v>40</v>
      </c>
      <c r="D22" s="7" t="s">
        <v>58</v>
      </c>
      <c r="E22" s="21">
        <v>78.5</v>
      </c>
      <c r="F22" s="7" t="s">
        <v>28</v>
      </c>
      <c r="G22" s="22">
        <v>1630000.0</v>
      </c>
      <c r="H22" s="18">
        <v>510000.0</v>
      </c>
      <c r="I22" s="23">
        <f t="shared" si="1"/>
        <v>2140000</v>
      </c>
    </row>
    <row r="23">
      <c r="A23" s="7" t="s">
        <v>24</v>
      </c>
      <c r="B23" s="19" t="s">
        <v>7855</v>
      </c>
      <c r="C23" s="7" t="s">
        <v>25</v>
      </c>
      <c r="D23" s="7" t="s">
        <v>26</v>
      </c>
      <c r="E23" s="21">
        <v>77.9</v>
      </c>
      <c r="F23" s="7" t="s">
        <v>28</v>
      </c>
      <c r="G23" s="22">
        <v>8920000.0</v>
      </c>
      <c r="H23" s="18">
        <v>8030000.0</v>
      </c>
      <c r="I23" s="23">
        <f t="shared" si="1"/>
        <v>16950000</v>
      </c>
    </row>
    <row r="24">
      <c r="A24" s="7" t="s">
        <v>2711</v>
      </c>
      <c r="B24" s="19" t="s">
        <v>7860</v>
      </c>
      <c r="C24" s="7" t="s">
        <v>25</v>
      </c>
      <c r="D24" s="7" t="s">
        <v>26</v>
      </c>
      <c r="E24" s="21">
        <v>76.3</v>
      </c>
      <c r="F24" s="7" t="s">
        <v>28</v>
      </c>
      <c r="G24" s="22">
        <v>9010000.0</v>
      </c>
      <c r="H24" s="18">
        <v>8490000.0</v>
      </c>
      <c r="I24" s="23">
        <f t="shared" si="1"/>
        <v>17500000</v>
      </c>
    </row>
    <row r="25">
      <c r="A25" s="7" t="s">
        <v>6316</v>
      </c>
      <c r="B25" s="19" t="s">
        <v>7853</v>
      </c>
      <c r="C25" s="7" t="s">
        <v>5783</v>
      </c>
      <c r="D25" s="7" t="s">
        <v>26</v>
      </c>
      <c r="E25" s="21">
        <v>76.0</v>
      </c>
      <c r="F25" s="7" t="s">
        <v>28</v>
      </c>
      <c r="G25" s="22">
        <v>350000.0</v>
      </c>
      <c r="H25" s="18">
        <v>230000.0</v>
      </c>
      <c r="I25" s="23">
        <f t="shared" si="1"/>
        <v>580000</v>
      </c>
    </row>
    <row r="26">
      <c r="A26" s="7" t="s">
        <v>6056</v>
      </c>
      <c r="B26" s="19" t="s">
        <v>7857</v>
      </c>
      <c r="C26" s="7" t="s">
        <v>4908</v>
      </c>
      <c r="D26" s="7" t="s">
        <v>58</v>
      </c>
      <c r="E26" s="21">
        <v>75.9</v>
      </c>
      <c r="F26" s="7" t="s">
        <v>28</v>
      </c>
      <c r="G26" s="22">
        <v>90000.0</v>
      </c>
      <c r="H26" s="18">
        <v>0.0</v>
      </c>
      <c r="I26" s="23">
        <f t="shared" si="1"/>
        <v>90000</v>
      </c>
    </row>
    <row r="27">
      <c r="A27" s="7" t="s">
        <v>1449</v>
      </c>
      <c r="B27" s="19" t="s">
        <v>7858</v>
      </c>
      <c r="C27" s="7" t="s">
        <v>25</v>
      </c>
      <c r="D27" s="7" t="s">
        <v>96</v>
      </c>
      <c r="E27" s="21">
        <v>75.1</v>
      </c>
      <c r="F27" s="7" t="s">
        <v>28</v>
      </c>
      <c r="G27" s="22">
        <v>1820000.0</v>
      </c>
      <c r="H27" s="18">
        <v>1120000.0</v>
      </c>
      <c r="I27" s="23">
        <f t="shared" si="1"/>
        <v>2940000</v>
      </c>
    </row>
    <row r="28">
      <c r="A28" s="7" t="s">
        <v>6941</v>
      </c>
      <c r="B28" s="19" t="s">
        <v>7856</v>
      </c>
      <c r="C28" s="7" t="s">
        <v>4908</v>
      </c>
      <c r="D28" s="7" t="s">
        <v>49</v>
      </c>
      <c r="E28" s="21">
        <v>75.1</v>
      </c>
      <c r="F28" s="7" t="s">
        <v>28</v>
      </c>
      <c r="G28" s="22">
        <v>530000.0</v>
      </c>
      <c r="H28" s="18">
        <v>330000.0</v>
      </c>
      <c r="I28" s="23">
        <f t="shared" si="1"/>
        <v>860000</v>
      </c>
    </row>
    <row r="29">
      <c r="A29" s="7" t="s">
        <v>5775</v>
      </c>
      <c r="B29" s="19" t="s">
        <v>7857</v>
      </c>
      <c r="C29" s="7" t="s">
        <v>4908</v>
      </c>
      <c r="D29" s="7" t="s">
        <v>1</v>
      </c>
      <c r="E29" s="21">
        <v>72.9</v>
      </c>
      <c r="F29" s="7" t="s">
        <v>28</v>
      </c>
      <c r="G29" s="22">
        <v>3660000.0</v>
      </c>
      <c r="H29" s="18">
        <v>3140000.0</v>
      </c>
      <c r="I29" s="23">
        <f t="shared" si="1"/>
        <v>6800000</v>
      </c>
    </row>
    <row r="30">
      <c r="A30" s="7" t="s">
        <v>65</v>
      </c>
      <c r="B30" s="19" t="s">
        <v>7855</v>
      </c>
      <c r="C30" s="7" t="s">
        <v>25</v>
      </c>
      <c r="D30" s="7" t="s">
        <v>31</v>
      </c>
      <c r="E30" s="21">
        <v>69.7</v>
      </c>
      <c r="F30" s="7" t="s">
        <v>64</v>
      </c>
      <c r="G30" s="22">
        <v>3050000.0</v>
      </c>
      <c r="H30" s="18">
        <v>1170000.0</v>
      </c>
      <c r="I30" s="23">
        <f t="shared" si="1"/>
        <v>4220000</v>
      </c>
    </row>
    <row r="31">
      <c r="A31" s="7" t="s">
        <v>6666</v>
      </c>
      <c r="B31" s="19" t="s">
        <v>7851</v>
      </c>
      <c r="C31" s="7" t="s">
        <v>5783</v>
      </c>
      <c r="D31" s="7" t="s">
        <v>26</v>
      </c>
      <c r="E31" s="21">
        <v>69.7</v>
      </c>
      <c r="F31" s="7" t="s">
        <v>52</v>
      </c>
      <c r="G31" s="22">
        <v>170000.0</v>
      </c>
      <c r="H31" s="18">
        <v>140000.0</v>
      </c>
      <c r="I31" s="23">
        <f t="shared" si="1"/>
        <v>310000</v>
      </c>
    </row>
    <row r="32">
      <c r="A32" s="7" t="s">
        <v>1633</v>
      </c>
      <c r="B32" s="19" t="s">
        <v>7858</v>
      </c>
      <c r="C32" s="7" t="s">
        <v>40</v>
      </c>
      <c r="D32" s="7" t="s">
        <v>26</v>
      </c>
      <c r="E32" s="21">
        <v>69.0</v>
      </c>
      <c r="F32" s="7" t="s">
        <v>28</v>
      </c>
      <c r="G32" s="22">
        <v>210000.0</v>
      </c>
      <c r="H32" s="18">
        <v>320000.0</v>
      </c>
      <c r="I32" s="23">
        <f t="shared" si="1"/>
        <v>530000</v>
      </c>
    </row>
    <row r="33">
      <c r="A33" s="7" t="s">
        <v>90</v>
      </c>
      <c r="B33" s="19" t="s">
        <v>7855</v>
      </c>
      <c r="C33" s="7" t="s">
        <v>25</v>
      </c>
      <c r="D33" s="7" t="s">
        <v>41</v>
      </c>
      <c r="E33" s="21">
        <v>68.5</v>
      </c>
      <c r="F33" s="7" t="s">
        <v>28</v>
      </c>
      <c r="G33" s="22">
        <v>1050000.0</v>
      </c>
      <c r="H33" s="18">
        <v>1910000.0</v>
      </c>
      <c r="I33" s="23">
        <f t="shared" si="1"/>
        <v>2960000</v>
      </c>
    </row>
    <row r="34">
      <c r="A34" s="7" t="s">
        <v>6915</v>
      </c>
      <c r="B34" s="19" t="s">
        <v>7856</v>
      </c>
      <c r="C34" s="7" t="s">
        <v>4908</v>
      </c>
      <c r="D34" s="7" t="s">
        <v>96</v>
      </c>
      <c r="E34" s="21">
        <v>67.9</v>
      </c>
      <c r="F34" s="7" t="s">
        <v>28</v>
      </c>
      <c r="G34" s="22">
        <v>510000.0</v>
      </c>
      <c r="H34" s="18">
        <v>1020000.0</v>
      </c>
      <c r="I34" s="23">
        <f t="shared" si="1"/>
        <v>1530000</v>
      </c>
    </row>
    <row r="35">
      <c r="A35" s="7" t="s">
        <v>5007</v>
      </c>
      <c r="B35" s="19" t="s">
        <v>7859</v>
      </c>
      <c r="C35" s="7" t="s">
        <v>25</v>
      </c>
      <c r="D35" s="7" t="s">
        <v>41</v>
      </c>
      <c r="E35" s="21">
        <v>60.3</v>
      </c>
      <c r="F35" s="7" t="s">
        <v>52</v>
      </c>
      <c r="G35" s="22">
        <v>230000.0</v>
      </c>
      <c r="H35" s="18">
        <v>420000.0</v>
      </c>
      <c r="I35" s="23">
        <f t="shared" si="1"/>
        <v>650000</v>
      </c>
    </row>
    <row r="36">
      <c r="A36" s="7" t="s">
        <v>5067</v>
      </c>
      <c r="B36" s="19" t="s">
        <v>7859</v>
      </c>
      <c r="C36" s="7" t="s">
        <v>4908</v>
      </c>
      <c r="D36" s="7" t="s">
        <v>49</v>
      </c>
      <c r="E36" s="21">
        <v>59.7</v>
      </c>
      <c r="F36" s="7" t="s">
        <v>52</v>
      </c>
      <c r="G36" s="22">
        <v>310000.0</v>
      </c>
      <c r="H36" s="18">
        <v>90000.0</v>
      </c>
      <c r="I36" s="23">
        <f t="shared" si="1"/>
        <v>400000</v>
      </c>
    </row>
    <row r="37">
      <c r="A37" s="7" t="s">
        <v>1459</v>
      </c>
      <c r="B37" s="19" t="s">
        <v>7858</v>
      </c>
      <c r="C37" s="7" t="s">
        <v>25</v>
      </c>
      <c r="D37" s="7" t="s">
        <v>41</v>
      </c>
      <c r="E37" s="21">
        <v>50.6</v>
      </c>
      <c r="F37" s="7" t="s">
        <v>28</v>
      </c>
      <c r="G37" s="22">
        <v>1350000.0</v>
      </c>
      <c r="H37" s="18">
        <v>1110000.0</v>
      </c>
      <c r="I37" s="23">
        <f t="shared" si="1"/>
        <v>2460000</v>
      </c>
    </row>
    <row r="38">
      <c r="E38" s="25"/>
      <c r="G38" s="23"/>
      <c r="H38" s="20"/>
    </row>
    <row r="39">
      <c r="E39" s="25"/>
      <c r="G39" s="23"/>
      <c r="H39" s="20"/>
    </row>
    <row r="40">
      <c r="E40" s="25"/>
      <c r="G40" s="23"/>
      <c r="H40" s="20"/>
    </row>
    <row r="41">
      <c r="E41" s="25"/>
      <c r="G41" s="23"/>
      <c r="H41" s="20"/>
    </row>
    <row r="42">
      <c r="E42" s="25"/>
      <c r="G42" s="23"/>
      <c r="H42" s="20"/>
    </row>
    <row r="43">
      <c r="E43" s="25"/>
      <c r="G43" s="23"/>
      <c r="H43" s="20"/>
    </row>
    <row r="44">
      <c r="E44" s="25"/>
      <c r="G44" s="23"/>
      <c r="H44" s="20"/>
    </row>
    <row r="45">
      <c r="E45" s="25"/>
      <c r="G45" s="23"/>
      <c r="H45" s="20"/>
    </row>
    <row r="46">
      <c r="E46" s="25"/>
      <c r="G46" s="23"/>
      <c r="H46" s="20"/>
    </row>
    <row r="47">
      <c r="E47" s="25"/>
      <c r="G47" s="23"/>
      <c r="H47" s="20"/>
    </row>
    <row r="48">
      <c r="E48" s="25"/>
      <c r="G48" s="23"/>
      <c r="H48" s="20"/>
    </row>
    <row r="49">
      <c r="E49" s="25"/>
      <c r="G49" s="23"/>
      <c r="H49" s="20"/>
    </row>
    <row r="50">
      <c r="E50" s="25"/>
      <c r="G50" s="23"/>
      <c r="H50" s="20"/>
    </row>
    <row r="51">
      <c r="E51" s="25"/>
      <c r="G51" s="23"/>
      <c r="H51" s="20"/>
    </row>
    <row r="52">
      <c r="E52" s="25"/>
      <c r="G52" s="23"/>
      <c r="H52" s="20"/>
    </row>
    <row r="53">
      <c r="E53" s="25"/>
      <c r="G53" s="23"/>
      <c r="H53" s="20"/>
    </row>
    <row r="54">
      <c r="E54" s="25"/>
      <c r="G54" s="23"/>
      <c r="H54" s="20"/>
    </row>
    <row r="55">
      <c r="E55" s="25"/>
      <c r="G55" s="23"/>
      <c r="H55" s="20"/>
    </row>
    <row r="56">
      <c r="E56" s="25"/>
      <c r="G56" s="23"/>
      <c r="H56" s="20"/>
    </row>
    <row r="57">
      <c r="E57" s="25"/>
      <c r="G57" s="23"/>
      <c r="H57" s="20"/>
    </row>
    <row r="58">
      <c r="E58" s="25"/>
      <c r="G58" s="23"/>
      <c r="H58" s="20"/>
    </row>
    <row r="59">
      <c r="E59" s="25"/>
      <c r="G59" s="23"/>
      <c r="H59" s="20"/>
    </row>
    <row r="60">
      <c r="E60" s="25"/>
      <c r="G60" s="23"/>
      <c r="H60" s="20"/>
    </row>
    <row r="61">
      <c r="E61" s="25"/>
      <c r="G61" s="23"/>
      <c r="H61" s="20"/>
    </row>
    <row r="62">
      <c r="E62" s="25"/>
      <c r="G62" s="23"/>
      <c r="H62" s="20"/>
    </row>
    <row r="63">
      <c r="E63" s="25"/>
      <c r="G63" s="23"/>
      <c r="H63" s="20"/>
    </row>
    <row r="64">
      <c r="E64" s="25"/>
      <c r="G64" s="23"/>
      <c r="H64" s="20"/>
    </row>
    <row r="65">
      <c r="E65" s="25"/>
      <c r="G65" s="23"/>
      <c r="H65" s="20"/>
    </row>
    <row r="66">
      <c r="E66" s="25"/>
      <c r="G66" s="23"/>
      <c r="H66" s="20"/>
    </row>
    <row r="67">
      <c r="E67" s="25"/>
      <c r="G67" s="23"/>
      <c r="H67" s="20"/>
    </row>
    <row r="68">
      <c r="E68" s="25"/>
      <c r="G68" s="23"/>
      <c r="H68" s="20"/>
    </row>
    <row r="69">
      <c r="E69" s="25"/>
      <c r="G69" s="23"/>
      <c r="H69" s="20"/>
    </row>
    <row r="70">
      <c r="E70" s="25"/>
      <c r="G70" s="23"/>
      <c r="H70" s="20"/>
    </row>
    <row r="71">
      <c r="E71" s="25"/>
      <c r="G71" s="23"/>
      <c r="H71" s="20"/>
    </row>
    <row r="72">
      <c r="E72" s="25"/>
      <c r="G72" s="23"/>
      <c r="H72" s="20"/>
    </row>
    <row r="73">
      <c r="E73" s="25"/>
      <c r="G73" s="23"/>
      <c r="H73" s="20"/>
    </row>
    <row r="74">
      <c r="E74" s="25"/>
      <c r="G74" s="23"/>
      <c r="H74" s="20"/>
    </row>
    <row r="75">
      <c r="E75" s="25"/>
      <c r="G75" s="23"/>
      <c r="H75" s="20"/>
    </row>
    <row r="76">
      <c r="E76" s="25"/>
      <c r="G76" s="23"/>
      <c r="H76" s="20"/>
    </row>
    <row r="77">
      <c r="E77" s="25"/>
      <c r="G77" s="23"/>
      <c r="H77" s="20"/>
    </row>
    <row r="78">
      <c r="E78" s="25"/>
      <c r="G78" s="23"/>
      <c r="H78" s="20"/>
    </row>
    <row r="79">
      <c r="E79" s="25"/>
      <c r="G79" s="23"/>
      <c r="H79" s="20"/>
    </row>
    <row r="80">
      <c r="E80" s="25"/>
      <c r="G80" s="23"/>
      <c r="H80" s="20"/>
    </row>
    <row r="81">
      <c r="E81" s="25"/>
      <c r="G81" s="23"/>
      <c r="H81" s="20"/>
    </row>
    <row r="82">
      <c r="E82" s="25"/>
      <c r="G82" s="23"/>
      <c r="H82" s="20"/>
    </row>
    <row r="83">
      <c r="E83" s="25"/>
      <c r="G83" s="23"/>
      <c r="H83" s="20"/>
    </row>
    <row r="84">
      <c r="E84" s="25"/>
      <c r="G84" s="23"/>
      <c r="H84" s="20"/>
    </row>
    <row r="85">
      <c r="E85" s="25"/>
      <c r="G85" s="23"/>
      <c r="H85" s="20"/>
    </row>
    <row r="86">
      <c r="E86" s="25"/>
      <c r="G86" s="23"/>
      <c r="H86" s="20"/>
    </row>
    <row r="87">
      <c r="E87" s="25"/>
      <c r="G87" s="23"/>
      <c r="H87" s="20"/>
    </row>
    <row r="88">
      <c r="E88" s="25"/>
      <c r="G88" s="23"/>
      <c r="H88" s="20"/>
    </row>
    <row r="89">
      <c r="E89" s="25"/>
      <c r="G89" s="23"/>
      <c r="H89" s="20"/>
    </row>
    <row r="90">
      <c r="E90" s="25"/>
      <c r="G90" s="23"/>
      <c r="H90" s="20"/>
    </row>
    <row r="91">
      <c r="E91" s="25"/>
      <c r="G91" s="23"/>
      <c r="H91" s="20"/>
    </row>
    <row r="92">
      <c r="E92" s="25"/>
      <c r="G92" s="23"/>
      <c r="H92" s="20"/>
    </row>
    <row r="93">
      <c r="E93" s="25"/>
      <c r="G93" s="23"/>
      <c r="H93" s="20"/>
    </row>
    <row r="94">
      <c r="E94" s="25"/>
      <c r="G94" s="23"/>
      <c r="H94" s="20"/>
    </row>
    <row r="95">
      <c r="E95" s="25"/>
      <c r="G95" s="23"/>
      <c r="H95" s="20"/>
    </row>
    <row r="96">
      <c r="E96" s="25"/>
      <c r="G96" s="23"/>
      <c r="H96" s="20"/>
    </row>
    <row r="97">
      <c r="E97" s="25"/>
      <c r="G97" s="23"/>
      <c r="H97" s="20"/>
    </row>
    <row r="98">
      <c r="E98" s="25"/>
      <c r="G98" s="23"/>
      <c r="H98" s="20"/>
    </row>
    <row r="99">
      <c r="E99" s="25"/>
      <c r="G99" s="23"/>
      <c r="H99" s="20"/>
    </row>
    <row r="100">
      <c r="E100" s="25"/>
      <c r="G100" s="23"/>
      <c r="H100" s="20"/>
    </row>
    <row r="101">
      <c r="E101" s="25"/>
      <c r="G101" s="23"/>
      <c r="H101" s="20"/>
    </row>
    <row r="102">
      <c r="E102" s="25"/>
      <c r="G102" s="23"/>
      <c r="H102" s="20"/>
    </row>
    <row r="103">
      <c r="E103" s="25"/>
      <c r="G103" s="23"/>
      <c r="H103" s="20"/>
    </row>
    <row r="104">
      <c r="E104" s="25"/>
      <c r="G104" s="23"/>
      <c r="H104" s="20"/>
    </row>
    <row r="105">
      <c r="E105" s="25"/>
      <c r="G105" s="23"/>
      <c r="H105" s="20"/>
    </row>
    <row r="106">
      <c r="E106" s="25"/>
      <c r="G106" s="23"/>
      <c r="H106" s="20"/>
    </row>
    <row r="107">
      <c r="E107" s="25"/>
      <c r="G107" s="23"/>
      <c r="H107" s="20"/>
    </row>
    <row r="108">
      <c r="E108" s="25"/>
      <c r="G108" s="23"/>
      <c r="H108" s="20"/>
    </row>
    <row r="109">
      <c r="E109" s="25"/>
      <c r="G109" s="23"/>
      <c r="H109" s="20"/>
    </row>
    <row r="110">
      <c r="E110" s="25"/>
      <c r="G110" s="23"/>
      <c r="H110" s="20"/>
    </row>
    <row r="111">
      <c r="E111" s="25"/>
      <c r="G111" s="23"/>
      <c r="H111" s="20"/>
    </row>
    <row r="112">
      <c r="E112" s="25"/>
      <c r="G112" s="23"/>
      <c r="H112" s="20"/>
    </row>
    <row r="113">
      <c r="E113" s="25"/>
      <c r="G113" s="23"/>
      <c r="H113" s="20"/>
    </row>
    <row r="114">
      <c r="E114" s="25"/>
      <c r="G114" s="23"/>
      <c r="H114" s="20"/>
    </row>
    <row r="115">
      <c r="E115" s="25"/>
      <c r="G115" s="23"/>
      <c r="H115" s="20"/>
    </row>
    <row r="116">
      <c r="E116" s="25"/>
      <c r="G116" s="23"/>
      <c r="H116" s="20"/>
    </row>
    <row r="117">
      <c r="E117" s="25"/>
      <c r="G117" s="23"/>
      <c r="H117" s="20"/>
    </row>
    <row r="118">
      <c r="E118" s="25"/>
      <c r="G118" s="23"/>
      <c r="H118" s="20"/>
    </row>
    <row r="119">
      <c r="E119" s="25"/>
      <c r="G119" s="23"/>
      <c r="H119" s="20"/>
    </row>
    <row r="120">
      <c r="E120" s="25"/>
      <c r="G120" s="23"/>
      <c r="H120" s="20"/>
    </row>
    <row r="121">
      <c r="E121" s="25"/>
      <c r="G121" s="23"/>
      <c r="H121" s="20"/>
    </row>
    <row r="122">
      <c r="E122" s="25"/>
      <c r="G122" s="23"/>
      <c r="H122" s="20"/>
    </row>
    <row r="123">
      <c r="E123" s="25"/>
      <c r="G123" s="23"/>
      <c r="H123" s="20"/>
    </row>
    <row r="124">
      <c r="E124" s="25"/>
      <c r="G124" s="23"/>
      <c r="H124" s="20"/>
    </row>
    <row r="125">
      <c r="E125" s="25"/>
      <c r="G125" s="23"/>
      <c r="H125" s="20"/>
    </row>
    <row r="126">
      <c r="E126" s="25"/>
      <c r="G126" s="23"/>
      <c r="H126" s="20"/>
    </row>
    <row r="127">
      <c r="E127" s="25"/>
      <c r="G127" s="23"/>
      <c r="H127" s="20"/>
    </row>
    <row r="128">
      <c r="E128" s="25"/>
      <c r="G128" s="23"/>
      <c r="H128" s="20"/>
    </row>
    <row r="129">
      <c r="E129" s="25"/>
      <c r="G129" s="23"/>
      <c r="H129" s="20"/>
    </row>
    <row r="130">
      <c r="E130" s="25"/>
      <c r="G130" s="23"/>
      <c r="H130" s="20"/>
    </row>
    <row r="131">
      <c r="E131" s="25"/>
      <c r="G131" s="23"/>
      <c r="H131" s="20"/>
    </row>
    <row r="132">
      <c r="E132" s="25"/>
      <c r="G132" s="23"/>
      <c r="H132" s="20"/>
    </row>
    <row r="133">
      <c r="E133" s="25"/>
      <c r="G133" s="23"/>
      <c r="H133" s="20"/>
    </row>
    <row r="134">
      <c r="E134" s="25"/>
      <c r="G134" s="23"/>
      <c r="H134" s="20"/>
    </row>
    <row r="135">
      <c r="E135" s="25"/>
      <c r="G135" s="23"/>
      <c r="H135" s="20"/>
    </row>
    <row r="136">
      <c r="E136" s="25"/>
      <c r="G136" s="23"/>
      <c r="H136" s="20"/>
    </row>
    <row r="137">
      <c r="E137" s="25"/>
      <c r="G137" s="23"/>
      <c r="H137" s="20"/>
    </row>
    <row r="138">
      <c r="E138" s="25"/>
      <c r="G138" s="23"/>
      <c r="H138" s="20"/>
    </row>
    <row r="139">
      <c r="E139" s="25"/>
      <c r="G139" s="23"/>
      <c r="H139" s="20"/>
    </row>
    <row r="140">
      <c r="E140" s="25"/>
      <c r="G140" s="23"/>
      <c r="H140" s="20"/>
    </row>
    <row r="141">
      <c r="E141" s="25"/>
      <c r="G141" s="23"/>
      <c r="H141" s="20"/>
    </row>
    <row r="142">
      <c r="E142" s="25"/>
      <c r="G142" s="23"/>
      <c r="H142" s="20"/>
    </row>
    <row r="143">
      <c r="E143" s="25"/>
      <c r="G143" s="23"/>
      <c r="H143" s="20"/>
    </row>
    <row r="144">
      <c r="E144" s="25"/>
      <c r="G144" s="23"/>
      <c r="H144" s="20"/>
    </row>
    <row r="145">
      <c r="E145" s="25"/>
      <c r="G145" s="23"/>
      <c r="H145" s="20"/>
    </row>
    <row r="146">
      <c r="E146" s="25"/>
      <c r="G146" s="23"/>
      <c r="H146" s="20"/>
    </row>
    <row r="147">
      <c r="E147" s="25"/>
      <c r="G147" s="23"/>
      <c r="H147" s="20"/>
    </row>
    <row r="148">
      <c r="E148" s="25"/>
      <c r="G148" s="23"/>
      <c r="H148" s="20"/>
    </row>
    <row r="149">
      <c r="E149" s="25"/>
      <c r="G149" s="23"/>
      <c r="H149" s="20"/>
    </row>
    <row r="150">
      <c r="E150" s="25"/>
      <c r="G150" s="23"/>
      <c r="H150" s="20"/>
    </row>
    <row r="151">
      <c r="E151" s="25"/>
      <c r="G151" s="23"/>
      <c r="H151" s="20"/>
    </row>
    <row r="152">
      <c r="E152" s="25"/>
      <c r="G152" s="23"/>
      <c r="H152" s="20"/>
    </row>
    <row r="153">
      <c r="E153" s="25"/>
      <c r="G153" s="23"/>
      <c r="H153" s="20"/>
    </row>
    <row r="154">
      <c r="E154" s="25"/>
      <c r="G154" s="23"/>
      <c r="H154" s="20"/>
    </row>
    <row r="155">
      <c r="E155" s="25"/>
      <c r="G155" s="23"/>
      <c r="H155" s="20"/>
    </row>
    <row r="156">
      <c r="E156" s="25"/>
      <c r="G156" s="23"/>
      <c r="H156" s="20"/>
    </row>
    <row r="157">
      <c r="E157" s="25"/>
      <c r="G157" s="23"/>
      <c r="H157" s="20"/>
    </row>
    <row r="158">
      <c r="E158" s="25"/>
      <c r="G158" s="23"/>
      <c r="H158" s="20"/>
    </row>
    <row r="159">
      <c r="E159" s="25"/>
      <c r="G159" s="23"/>
      <c r="H159" s="20"/>
    </row>
    <row r="160">
      <c r="E160" s="25"/>
      <c r="G160" s="23"/>
      <c r="H160" s="20"/>
    </row>
    <row r="161">
      <c r="E161" s="25"/>
      <c r="G161" s="23"/>
      <c r="H161" s="20"/>
    </row>
    <row r="162">
      <c r="E162" s="25"/>
      <c r="G162" s="23"/>
      <c r="H162" s="20"/>
    </row>
    <row r="163">
      <c r="E163" s="25"/>
      <c r="G163" s="23"/>
      <c r="H163" s="20"/>
    </row>
    <row r="164">
      <c r="E164" s="25"/>
      <c r="G164" s="23"/>
      <c r="H164" s="20"/>
    </row>
    <row r="165">
      <c r="E165" s="25"/>
      <c r="G165" s="23"/>
      <c r="H165" s="20"/>
    </row>
    <row r="166">
      <c r="E166" s="25"/>
      <c r="G166" s="23"/>
      <c r="H166" s="20"/>
    </row>
    <row r="167">
      <c r="E167" s="25"/>
      <c r="G167" s="23"/>
      <c r="H167" s="20"/>
    </row>
    <row r="168">
      <c r="E168" s="25"/>
      <c r="G168" s="23"/>
      <c r="H168" s="20"/>
    </row>
    <row r="169">
      <c r="E169" s="25"/>
      <c r="G169" s="23"/>
      <c r="H169" s="20"/>
    </row>
    <row r="170">
      <c r="E170" s="25"/>
      <c r="G170" s="23"/>
      <c r="H170" s="20"/>
    </row>
    <row r="171">
      <c r="E171" s="25"/>
      <c r="G171" s="23"/>
      <c r="H171" s="20"/>
    </row>
    <row r="172">
      <c r="E172" s="25"/>
      <c r="G172" s="23"/>
      <c r="H172" s="20"/>
    </row>
    <row r="173">
      <c r="E173" s="25"/>
      <c r="G173" s="23"/>
      <c r="H173" s="20"/>
    </row>
    <row r="174">
      <c r="E174" s="25"/>
      <c r="G174" s="23"/>
      <c r="H174" s="20"/>
    </row>
    <row r="175">
      <c r="E175" s="25"/>
      <c r="G175" s="23"/>
      <c r="H175" s="20"/>
    </row>
    <row r="176">
      <c r="E176" s="25"/>
      <c r="G176" s="23"/>
      <c r="H176" s="20"/>
    </row>
    <row r="177">
      <c r="E177" s="25"/>
      <c r="G177" s="23"/>
      <c r="H177" s="20"/>
    </row>
    <row r="178">
      <c r="E178" s="25"/>
      <c r="G178" s="23"/>
      <c r="H178" s="20"/>
    </row>
    <row r="179">
      <c r="E179" s="25"/>
      <c r="G179" s="23"/>
      <c r="H179" s="20"/>
    </row>
    <row r="180">
      <c r="E180" s="25"/>
      <c r="G180" s="23"/>
      <c r="H180" s="20"/>
    </row>
    <row r="181">
      <c r="E181" s="25"/>
      <c r="G181" s="23"/>
      <c r="H181" s="20"/>
    </row>
    <row r="182">
      <c r="E182" s="25"/>
      <c r="G182" s="23"/>
      <c r="H182" s="20"/>
    </row>
    <row r="183">
      <c r="E183" s="25"/>
      <c r="G183" s="23"/>
      <c r="H183" s="20"/>
    </row>
    <row r="184">
      <c r="E184" s="25"/>
      <c r="G184" s="23"/>
      <c r="H184" s="20"/>
    </row>
    <row r="185">
      <c r="E185" s="25"/>
      <c r="G185" s="23"/>
      <c r="H185" s="20"/>
    </row>
    <row r="186">
      <c r="E186" s="25"/>
      <c r="G186" s="23"/>
      <c r="H186" s="20"/>
    </row>
    <row r="187">
      <c r="E187" s="25"/>
      <c r="G187" s="23"/>
      <c r="H187" s="20"/>
    </row>
    <row r="188">
      <c r="E188" s="25"/>
      <c r="G188" s="23"/>
      <c r="H188" s="20"/>
    </row>
    <row r="189">
      <c r="E189" s="25"/>
      <c r="G189" s="23"/>
      <c r="H189" s="20"/>
    </row>
    <row r="190">
      <c r="E190" s="25"/>
      <c r="G190" s="23"/>
      <c r="H190" s="20"/>
    </row>
    <row r="191">
      <c r="E191" s="25"/>
      <c r="G191" s="23"/>
      <c r="H191" s="20"/>
    </row>
    <row r="192">
      <c r="E192" s="25"/>
      <c r="G192" s="23"/>
      <c r="H192" s="20"/>
    </row>
    <row r="193">
      <c r="E193" s="25"/>
      <c r="G193" s="23"/>
      <c r="H193" s="20"/>
    </row>
    <row r="194">
      <c r="E194" s="25"/>
      <c r="G194" s="23"/>
      <c r="H194" s="20"/>
    </row>
    <row r="195">
      <c r="E195" s="25"/>
      <c r="G195" s="23"/>
      <c r="H195" s="20"/>
    </row>
    <row r="196">
      <c r="E196" s="25"/>
      <c r="G196" s="23"/>
      <c r="H196" s="20"/>
    </row>
    <row r="197">
      <c r="E197" s="25"/>
      <c r="G197" s="23"/>
      <c r="H197" s="20"/>
    </row>
    <row r="198">
      <c r="E198" s="25"/>
      <c r="G198" s="23"/>
      <c r="H198" s="20"/>
    </row>
    <row r="199">
      <c r="E199" s="25"/>
      <c r="G199" s="23"/>
      <c r="H199" s="20"/>
    </row>
    <row r="200">
      <c r="E200" s="25"/>
      <c r="G200" s="23"/>
      <c r="H200" s="20"/>
    </row>
    <row r="201">
      <c r="E201" s="25"/>
      <c r="G201" s="23"/>
      <c r="H201" s="20"/>
    </row>
    <row r="202">
      <c r="E202" s="25"/>
      <c r="G202" s="23"/>
      <c r="H202" s="20"/>
    </row>
    <row r="203">
      <c r="E203" s="25"/>
      <c r="G203" s="23"/>
      <c r="H203" s="20"/>
    </row>
    <row r="204">
      <c r="E204" s="25"/>
      <c r="G204" s="23"/>
      <c r="H204" s="20"/>
    </row>
    <row r="205">
      <c r="E205" s="25"/>
      <c r="G205" s="23"/>
      <c r="H205" s="20"/>
    </row>
    <row r="206">
      <c r="E206" s="25"/>
      <c r="G206" s="23"/>
      <c r="H206" s="20"/>
    </row>
    <row r="207">
      <c r="E207" s="25"/>
      <c r="G207" s="23"/>
      <c r="H207" s="20"/>
    </row>
    <row r="208">
      <c r="E208" s="25"/>
      <c r="G208" s="23"/>
      <c r="H208" s="20"/>
    </row>
    <row r="209">
      <c r="E209" s="25"/>
      <c r="G209" s="23"/>
      <c r="H209" s="20"/>
    </row>
    <row r="210">
      <c r="E210" s="25"/>
      <c r="G210" s="23"/>
      <c r="H210" s="20"/>
    </row>
    <row r="211">
      <c r="E211" s="25"/>
      <c r="G211" s="23"/>
      <c r="H211" s="20"/>
    </row>
    <row r="212">
      <c r="E212" s="25"/>
      <c r="G212" s="23"/>
      <c r="H212" s="20"/>
    </row>
    <row r="213">
      <c r="E213" s="25"/>
      <c r="G213" s="23"/>
      <c r="H213" s="20"/>
    </row>
    <row r="214">
      <c r="E214" s="25"/>
      <c r="G214" s="23"/>
      <c r="H214" s="20"/>
    </row>
    <row r="215">
      <c r="E215" s="25"/>
      <c r="G215" s="23"/>
      <c r="H215" s="20"/>
    </row>
    <row r="216">
      <c r="E216" s="25"/>
      <c r="G216" s="23"/>
      <c r="H216" s="20"/>
    </row>
    <row r="217">
      <c r="E217" s="25"/>
      <c r="G217" s="23"/>
      <c r="H217" s="20"/>
    </row>
    <row r="218">
      <c r="E218" s="25"/>
      <c r="G218" s="23"/>
      <c r="H218" s="20"/>
    </row>
    <row r="219">
      <c r="E219" s="25"/>
      <c r="G219" s="23"/>
      <c r="H219" s="20"/>
    </row>
    <row r="220">
      <c r="E220" s="25"/>
      <c r="G220" s="23"/>
      <c r="H220" s="20"/>
    </row>
    <row r="221">
      <c r="E221" s="25"/>
      <c r="G221" s="23"/>
      <c r="H221" s="20"/>
    </row>
    <row r="222">
      <c r="E222" s="25"/>
      <c r="G222" s="23"/>
      <c r="H222" s="20"/>
    </row>
    <row r="223">
      <c r="E223" s="25"/>
      <c r="G223" s="23"/>
      <c r="H223" s="20"/>
    </row>
    <row r="224">
      <c r="E224" s="25"/>
      <c r="G224" s="23"/>
      <c r="H224" s="20"/>
    </row>
    <row r="225">
      <c r="E225" s="25"/>
      <c r="G225" s="23"/>
      <c r="H225" s="20"/>
    </row>
    <row r="226">
      <c r="E226" s="25"/>
      <c r="G226" s="23"/>
      <c r="H226" s="20"/>
    </row>
    <row r="227">
      <c r="E227" s="25"/>
      <c r="G227" s="23"/>
      <c r="H227" s="20"/>
    </row>
    <row r="228">
      <c r="E228" s="25"/>
      <c r="G228" s="23"/>
      <c r="H228" s="20"/>
    </row>
    <row r="229">
      <c r="E229" s="25"/>
      <c r="G229" s="23"/>
      <c r="H229" s="20"/>
    </row>
    <row r="230">
      <c r="E230" s="25"/>
      <c r="G230" s="23"/>
      <c r="H230" s="20"/>
    </row>
    <row r="231">
      <c r="E231" s="25"/>
      <c r="G231" s="23"/>
      <c r="H231" s="20"/>
    </row>
    <row r="232">
      <c r="E232" s="25"/>
      <c r="G232" s="23"/>
      <c r="H232" s="20"/>
    </row>
    <row r="233">
      <c r="E233" s="25"/>
      <c r="G233" s="23"/>
      <c r="H233" s="20"/>
    </row>
    <row r="234">
      <c r="E234" s="25"/>
      <c r="G234" s="23"/>
      <c r="H234" s="20"/>
    </row>
    <row r="235">
      <c r="E235" s="25"/>
      <c r="G235" s="23"/>
      <c r="H235" s="20"/>
    </row>
    <row r="236">
      <c r="E236" s="25"/>
      <c r="G236" s="23"/>
      <c r="H236" s="20"/>
    </row>
    <row r="237">
      <c r="E237" s="25"/>
      <c r="G237" s="23"/>
      <c r="H237" s="20"/>
    </row>
    <row r="238">
      <c r="E238" s="25"/>
      <c r="G238" s="23"/>
      <c r="H238" s="20"/>
    </row>
    <row r="239">
      <c r="E239" s="25"/>
      <c r="G239" s="23"/>
      <c r="H239" s="20"/>
    </row>
    <row r="240">
      <c r="E240" s="25"/>
      <c r="G240" s="23"/>
      <c r="H240" s="20"/>
    </row>
    <row r="241">
      <c r="E241" s="25"/>
      <c r="G241" s="23"/>
      <c r="H241" s="20"/>
    </row>
    <row r="242">
      <c r="E242" s="25"/>
      <c r="G242" s="23"/>
      <c r="H242" s="20"/>
    </row>
    <row r="243">
      <c r="E243" s="25"/>
      <c r="G243" s="23"/>
      <c r="H243" s="20"/>
    </row>
    <row r="244">
      <c r="E244" s="25"/>
      <c r="G244" s="23"/>
      <c r="H244" s="20"/>
    </row>
    <row r="245">
      <c r="E245" s="25"/>
      <c r="G245" s="23"/>
      <c r="H245" s="20"/>
    </row>
    <row r="246">
      <c r="E246" s="25"/>
      <c r="G246" s="23"/>
      <c r="H246" s="20"/>
    </row>
    <row r="247">
      <c r="E247" s="25"/>
      <c r="G247" s="23"/>
      <c r="H247" s="20"/>
    </row>
    <row r="248">
      <c r="E248" s="25"/>
      <c r="G248" s="23"/>
      <c r="H248" s="20"/>
    </row>
    <row r="249">
      <c r="E249" s="25"/>
      <c r="G249" s="23"/>
      <c r="H249" s="20"/>
    </row>
    <row r="250">
      <c r="E250" s="25"/>
      <c r="G250" s="23"/>
      <c r="H250" s="20"/>
    </row>
    <row r="251">
      <c r="E251" s="25"/>
      <c r="G251" s="23"/>
      <c r="H251" s="20"/>
    </row>
    <row r="252">
      <c r="E252" s="25"/>
      <c r="G252" s="23"/>
      <c r="H252" s="20"/>
    </row>
    <row r="253">
      <c r="E253" s="25"/>
      <c r="G253" s="23"/>
      <c r="H253" s="20"/>
    </row>
    <row r="254">
      <c r="E254" s="25"/>
      <c r="G254" s="23"/>
      <c r="H254" s="20"/>
    </row>
    <row r="255">
      <c r="E255" s="25"/>
      <c r="G255" s="23"/>
      <c r="H255" s="20"/>
    </row>
    <row r="256">
      <c r="E256" s="25"/>
      <c r="G256" s="23"/>
      <c r="H256" s="20"/>
    </row>
    <row r="257">
      <c r="E257" s="25"/>
      <c r="G257" s="23"/>
      <c r="H257" s="20"/>
    </row>
    <row r="258">
      <c r="E258" s="25"/>
      <c r="G258" s="23"/>
      <c r="H258" s="20"/>
    </row>
    <row r="259">
      <c r="E259" s="25"/>
      <c r="G259" s="23"/>
      <c r="H259" s="20"/>
    </row>
    <row r="260">
      <c r="E260" s="25"/>
      <c r="G260" s="23"/>
      <c r="H260" s="20"/>
    </row>
    <row r="261">
      <c r="E261" s="25"/>
      <c r="G261" s="23"/>
      <c r="H261" s="20"/>
    </row>
    <row r="262">
      <c r="E262" s="25"/>
      <c r="G262" s="23"/>
      <c r="H262" s="20"/>
    </row>
    <row r="263">
      <c r="E263" s="25"/>
      <c r="G263" s="23"/>
      <c r="H263" s="20"/>
    </row>
    <row r="264">
      <c r="E264" s="25"/>
      <c r="G264" s="23"/>
      <c r="H264" s="20"/>
    </row>
    <row r="265">
      <c r="E265" s="25"/>
      <c r="G265" s="23"/>
      <c r="H265" s="20"/>
    </row>
    <row r="266">
      <c r="E266" s="25"/>
      <c r="G266" s="23"/>
      <c r="H266" s="20"/>
    </row>
    <row r="267">
      <c r="E267" s="25"/>
      <c r="G267" s="23"/>
      <c r="H267" s="20"/>
    </row>
    <row r="268">
      <c r="E268" s="25"/>
      <c r="G268" s="23"/>
      <c r="H268" s="20"/>
    </row>
    <row r="269">
      <c r="E269" s="25"/>
      <c r="G269" s="23"/>
      <c r="H269" s="20"/>
    </row>
    <row r="270">
      <c r="E270" s="25"/>
      <c r="G270" s="23"/>
      <c r="H270" s="20"/>
    </row>
    <row r="271">
      <c r="E271" s="25"/>
      <c r="G271" s="23"/>
      <c r="H271" s="20"/>
    </row>
    <row r="272">
      <c r="E272" s="25"/>
      <c r="G272" s="23"/>
      <c r="H272" s="20"/>
    </row>
    <row r="273">
      <c r="E273" s="25"/>
      <c r="G273" s="23"/>
      <c r="H273" s="20"/>
    </row>
    <row r="274">
      <c r="E274" s="25"/>
      <c r="G274" s="23"/>
      <c r="H274" s="20"/>
    </row>
    <row r="275">
      <c r="E275" s="25"/>
      <c r="G275" s="23"/>
      <c r="H275" s="20"/>
    </row>
    <row r="276">
      <c r="E276" s="25"/>
      <c r="G276" s="23"/>
      <c r="H276" s="20"/>
    </row>
    <row r="277">
      <c r="E277" s="25"/>
      <c r="G277" s="23"/>
      <c r="H277" s="20"/>
    </row>
    <row r="278">
      <c r="E278" s="25"/>
      <c r="G278" s="23"/>
      <c r="H278" s="20"/>
    </row>
    <row r="279">
      <c r="E279" s="25"/>
      <c r="G279" s="23"/>
      <c r="H279" s="20"/>
    </row>
    <row r="280">
      <c r="E280" s="25"/>
      <c r="G280" s="23"/>
      <c r="H280" s="20"/>
    </row>
    <row r="281">
      <c r="E281" s="25"/>
      <c r="G281" s="23"/>
      <c r="H281" s="20"/>
    </row>
    <row r="282">
      <c r="E282" s="25"/>
      <c r="G282" s="23"/>
      <c r="H282" s="20"/>
    </row>
    <row r="283">
      <c r="E283" s="25"/>
      <c r="G283" s="23"/>
      <c r="H283" s="20"/>
    </row>
    <row r="284">
      <c r="E284" s="25"/>
      <c r="G284" s="23"/>
      <c r="H284" s="20"/>
    </row>
    <row r="285">
      <c r="E285" s="25"/>
      <c r="G285" s="23"/>
      <c r="H285" s="20"/>
    </row>
    <row r="286">
      <c r="E286" s="25"/>
      <c r="G286" s="23"/>
      <c r="H286" s="20"/>
    </row>
    <row r="287">
      <c r="E287" s="25"/>
      <c r="G287" s="23"/>
      <c r="H287" s="20"/>
    </row>
    <row r="288">
      <c r="E288" s="25"/>
      <c r="G288" s="23"/>
      <c r="H288" s="20"/>
    </row>
    <row r="289">
      <c r="E289" s="25"/>
      <c r="G289" s="23"/>
      <c r="H289" s="20"/>
    </row>
    <row r="290">
      <c r="E290" s="25"/>
      <c r="G290" s="23"/>
      <c r="H290" s="20"/>
    </row>
    <row r="291">
      <c r="E291" s="25"/>
      <c r="G291" s="23"/>
      <c r="H291" s="20"/>
    </row>
    <row r="292">
      <c r="E292" s="25"/>
      <c r="G292" s="23"/>
      <c r="H292" s="20"/>
    </row>
    <row r="293">
      <c r="E293" s="25"/>
      <c r="G293" s="23"/>
      <c r="H293" s="20"/>
    </row>
    <row r="294">
      <c r="E294" s="25"/>
      <c r="G294" s="23"/>
      <c r="H294" s="20"/>
    </row>
    <row r="295">
      <c r="E295" s="25"/>
      <c r="G295" s="23"/>
      <c r="H295" s="20"/>
    </row>
    <row r="296">
      <c r="E296" s="25"/>
      <c r="G296" s="23"/>
      <c r="H296" s="20"/>
    </row>
    <row r="297">
      <c r="E297" s="25"/>
      <c r="G297" s="23"/>
      <c r="H297" s="20"/>
    </row>
    <row r="298">
      <c r="E298" s="25"/>
      <c r="G298" s="23"/>
      <c r="H298" s="20"/>
    </row>
    <row r="299">
      <c r="E299" s="25"/>
      <c r="G299" s="23"/>
      <c r="H299" s="20"/>
    </row>
    <row r="300">
      <c r="E300" s="25"/>
      <c r="G300" s="23"/>
      <c r="H300" s="20"/>
    </row>
    <row r="301">
      <c r="E301" s="25"/>
      <c r="G301" s="23"/>
      <c r="H301" s="20"/>
    </row>
    <row r="302">
      <c r="E302" s="25"/>
      <c r="G302" s="23"/>
      <c r="H302" s="20"/>
    </row>
    <row r="303">
      <c r="E303" s="25"/>
      <c r="G303" s="23"/>
      <c r="H303" s="20"/>
    </row>
    <row r="304">
      <c r="E304" s="25"/>
      <c r="G304" s="23"/>
      <c r="H304" s="20"/>
    </row>
    <row r="305">
      <c r="E305" s="25"/>
      <c r="G305" s="23"/>
      <c r="H305" s="20"/>
    </row>
    <row r="306">
      <c r="E306" s="25"/>
      <c r="G306" s="23"/>
      <c r="H306" s="20"/>
    </row>
    <row r="307">
      <c r="E307" s="25"/>
      <c r="G307" s="23"/>
      <c r="H307" s="20"/>
    </row>
    <row r="308">
      <c r="E308" s="25"/>
      <c r="G308" s="23"/>
      <c r="H308" s="20"/>
    </row>
    <row r="309">
      <c r="E309" s="25"/>
      <c r="G309" s="23"/>
      <c r="H309" s="20"/>
    </row>
    <row r="310">
      <c r="E310" s="25"/>
      <c r="G310" s="23"/>
      <c r="H310" s="20"/>
    </row>
    <row r="311">
      <c r="E311" s="25"/>
      <c r="G311" s="23"/>
      <c r="H311" s="20"/>
    </row>
    <row r="312">
      <c r="E312" s="25"/>
      <c r="G312" s="23"/>
      <c r="H312" s="20"/>
    </row>
    <row r="313">
      <c r="E313" s="25"/>
      <c r="G313" s="23"/>
      <c r="H313" s="20"/>
    </row>
    <row r="314">
      <c r="E314" s="25"/>
      <c r="G314" s="23"/>
      <c r="H314" s="20"/>
    </row>
    <row r="315">
      <c r="E315" s="25"/>
      <c r="G315" s="23"/>
      <c r="H315" s="20"/>
    </row>
    <row r="316">
      <c r="E316" s="25"/>
      <c r="G316" s="23"/>
      <c r="H316" s="20"/>
    </row>
    <row r="317">
      <c r="E317" s="25"/>
      <c r="G317" s="23"/>
      <c r="H317" s="20"/>
    </row>
    <row r="318">
      <c r="E318" s="25"/>
      <c r="G318" s="23"/>
      <c r="H318" s="20"/>
    </row>
    <row r="319">
      <c r="E319" s="25"/>
      <c r="G319" s="23"/>
      <c r="H319" s="20"/>
    </row>
    <row r="320">
      <c r="E320" s="25"/>
      <c r="G320" s="23"/>
      <c r="H320" s="20"/>
    </row>
    <row r="321">
      <c r="E321" s="25"/>
      <c r="G321" s="23"/>
      <c r="H321" s="20"/>
    </row>
    <row r="322">
      <c r="E322" s="25"/>
      <c r="G322" s="23"/>
      <c r="H322" s="20"/>
    </row>
    <row r="323">
      <c r="E323" s="25"/>
      <c r="G323" s="23"/>
      <c r="H323" s="20"/>
    </row>
    <row r="324">
      <c r="E324" s="25"/>
      <c r="G324" s="23"/>
      <c r="H324" s="20"/>
    </row>
    <row r="325">
      <c r="E325" s="25"/>
      <c r="G325" s="23"/>
      <c r="H325" s="20"/>
    </row>
    <row r="326">
      <c r="E326" s="25"/>
      <c r="G326" s="23"/>
      <c r="H326" s="20"/>
    </row>
    <row r="327">
      <c r="E327" s="25"/>
      <c r="G327" s="23"/>
      <c r="H327" s="20"/>
    </row>
    <row r="328">
      <c r="E328" s="25"/>
      <c r="G328" s="23"/>
      <c r="H328" s="20"/>
    </row>
    <row r="329">
      <c r="E329" s="25"/>
      <c r="G329" s="23"/>
      <c r="H329" s="20"/>
    </row>
    <row r="330">
      <c r="E330" s="25"/>
      <c r="G330" s="23"/>
      <c r="H330" s="20"/>
    </row>
    <row r="331">
      <c r="E331" s="25"/>
      <c r="G331" s="23"/>
      <c r="H331" s="20"/>
    </row>
    <row r="332">
      <c r="E332" s="25"/>
      <c r="G332" s="23"/>
      <c r="H332" s="20"/>
    </row>
    <row r="333">
      <c r="E333" s="25"/>
      <c r="G333" s="23"/>
      <c r="H333" s="20"/>
    </row>
    <row r="334">
      <c r="E334" s="25"/>
      <c r="G334" s="23"/>
      <c r="H334" s="20"/>
    </row>
    <row r="335">
      <c r="E335" s="25"/>
      <c r="G335" s="23"/>
      <c r="H335" s="20"/>
    </row>
    <row r="336">
      <c r="E336" s="25"/>
      <c r="G336" s="23"/>
      <c r="H336" s="20"/>
    </row>
    <row r="337">
      <c r="E337" s="25"/>
      <c r="G337" s="23"/>
      <c r="H337" s="20"/>
    </row>
    <row r="338">
      <c r="E338" s="25"/>
      <c r="G338" s="23"/>
      <c r="H338" s="20"/>
    </row>
    <row r="339">
      <c r="E339" s="25"/>
      <c r="G339" s="23"/>
      <c r="H339" s="20"/>
    </row>
    <row r="340">
      <c r="E340" s="25"/>
      <c r="G340" s="23"/>
      <c r="H340" s="20"/>
    </row>
    <row r="341">
      <c r="E341" s="25"/>
      <c r="G341" s="23"/>
      <c r="H341" s="20"/>
    </row>
    <row r="342">
      <c r="E342" s="25"/>
      <c r="G342" s="23"/>
      <c r="H342" s="20"/>
    </row>
    <row r="343">
      <c r="E343" s="25"/>
      <c r="G343" s="23"/>
      <c r="H343" s="20"/>
    </row>
    <row r="344">
      <c r="E344" s="25"/>
      <c r="G344" s="23"/>
      <c r="H344" s="20"/>
    </row>
    <row r="345">
      <c r="E345" s="25"/>
      <c r="G345" s="23"/>
      <c r="H345" s="20"/>
    </row>
    <row r="346">
      <c r="E346" s="25"/>
      <c r="G346" s="23"/>
      <c r="H346" s="20"/>
    </row>
    <row r="347">
      <c r="E347" s="25"/>
      <c r="G347" s="23"/>
      <c r="H347" s="20"/>
    </row>
    <row r="348">
      <c r="E348" s="25"/>
      <c r="G348" s="23"/>
      <c r="H348" s="20"/>
    </row>
    <row r="349">
      <c r="E349" s="25"/>
      <c r="G349" s="23"/>
      <c r="H349" s="20"/>
    </row>
    <row r="350">
      <c r="E350" s="25"/>
      <c r="G350" s="23"/>
      <c r="H350" s="20"/>
    </row>
    <row r="351">
      <c r="E351" s="25"/>
      <c r="G351" s="23"/>
      <c r="H351" s="20"/>
    </row>
    <row r="352">
      <c r="E352" s="25"/>
      <c r="G352" s="23"/>
      <c r="H352" s="20"/>
    </row>
    <row r="353">
      <c r="E353" s="25"/>
      <c r="G353" s="23"/>
      <c r="H353" s="20"/>
    </row>
    <row r="354">
      <c r="E354" s="25"/>
      <c r="G354" s="23"/>
      <c r="H354" s="20"/>
    </row>
    <row r="355">
      <c r="E355" s="25"/>
      <c r="G355" s="23"/>
      <c r="H355" s="20"/>
    </row>
    <row r="356">
      <c r="E356" s="25"/>
      <c r="G356" s="23"/>
      <c r="H356" s="20"/>
    </row>
    <row r="357">
      <c r="E357" s="25"/>
      <c r="G357" s="23"/>
      <c r="H357" s="20"/>
    </row>
    <row r="358">
      <c r="E358" s="25"/>
      <c r="G358" s="23"/>
      <c r="H358" s="20"/>
    </row>
    <row r="359">
      <c r="E359" s="25"/>
      <c r="G359" s="23"/>
      <c r="H359" s="20"/>
    </row>
    <row r="360">
      <c r="E360" s="25"/>
      <c r="G360" s="23"/>
      <c r="H360" s="20"/>
    </row>
    <row r="361">
      <c r="E361" s="25"/>
      <c r="G361" s="23"/>
      <c r="H361" s="20"/>
    </row>
    <row r="362">
      <c r="E362" s="25"/>
      <c r="G362" s="23"/>
      <c r="H362" s="20"/>
    </row>
    <row r="363">
      <c r="E363" s="25"/>
      <c r="G363" s="23"/>
      <c r="H363" s="20"/>
    </row>
    <row r="364">
      <c r="E364" s="25"/>
      <c r="G364" s="23"/>
      <c r="H364" s="20"/>
    </row>
    <row r="365">
      <c r="E365" s="25"/>
      <c r="G365" s="23"/>
      <c r="H365" s="20"/>
    </row>
    <row r="366">
      <c r="E366" s="25"/>
      <c r="G366" s="23"/>
      <c r="H366" s="20"/>
    </row>
    <row r="367">
      <c r="E367" s="25"/>
      <c r="G367" s="23"/>
      <c r="H367" s="20"/>
    </row>
    <row r="368">
      <c r="E368" s="25"/>
      <c r="G368" s="23"/>
      <c r="H368" s="20"/>
    </row>
    <row r="369">
      <c r="E369" s="25"/>
      <c r="G369" s="23"/>
      <c r="H369" s="20"/>
    </row>
    <row r="370">
      <c r="E370" s="25"/>
      <c r="G370" s="23"/>
      <c r="H370" s="20"/>
    </row>
    <row r="371">
      <c r="E371" s="25"/>
      <c r="G371" s="23"/>
      <c r="H371" s="20"/>
    </row>
    <row r="372">
      <c r="E372" s="25"/>
      <c r="G372" s="23"/>
      <c r="H372" s="20"/>
    </row>
    <row r="373">
      <c r="E373" s="25"/>
      <c r="G373" s="23"/>
      <c r="H373" s="20"/>
    </row>
    <row r="374">
      <c r="E374" s="25"/>
      <c r="G374" s="23"/>
      <c r="H374" s="20"/>
    </row>
    <row r="375">
      <c r="E375" s="25"/>
      <c r="G375" s="23"/>
      <c r="H375" s="20"/>
    </row>
    <row r="376">
      <c r="E376" s="25"/>
      <c r="G376" s="23"/>
      <c r="H376" s="20"/>
    </row>
    <row r="377">
      <c r="E377" s="25"/>
      <c r="G377" s="23"/>
      <c r="H377" s="20"/>
    </row>
    <row r="378">
      <c r="E378" s="25"/>
      <c r="G378" s="23"/>
      <c r="H378" s="20"/>
    </row>
    <row r="379">
      <c r="E379" s="25"/>
      <c r="G379" s="23"/>
      <c r="H379" s="20"/>
    </row>
    <row r="380">
      <c r="E380" s="25"/>
      <c r="G380" s="23"/>
      <c r="H380" s="20"/>
    </row>
    <row r="381">
      <c r="E381" s="25"/>
      <c r="G381" s="23"/>
      <c r="H381" s="20"/>
    </row>
    <row r="382">
      <c r="E382" s="25"/>
      <c r="G382" s="23"/>
      <c r="H382" s="20"/>
    </row>
    <row r="383">
      <c r="E383" s="25"/>
      <c r="G383" s="23"/>
      <c r="H383" s="20"/>
    </row>
    <row r="384">
      <c r="E384" s="25"/>
      <c r="G384" s="23"/>
      <c r="H384" s="20"/>
    </row>
    <row r="385">
      <c r="E385" s="25"/>
      <c r="G385" s="23"/>
      <c r="H385" s="20"/>
    </row>
    <row r="386">
      <c r="E386" s="25"/>
      <c r="G386" s="23"/>
      <c r="H386" s="20"/>
    </row>
    <row r="387">
      <c r="E387" s="25"/>
      <c r="G387" s="23"/>
      <c r="H387" s="20"/>
    </row>
    <row r="388">
      <c r="E388" s="25"/>
      <c r="G388" s="23"/>
      <c r="H388" s="20"/>
    </row>
    <row r="389">
      <c r="E389" s="25"/>
      <c r="G389" s="23"/>
      <c r="H389" s="20"/>
    </row>
    <row r="390">
      <c r="E390" s="25"/>
      <c r="G390" s="23"/>
      <c r="H390" s="20"/>
    </row>
    <row r="391">
      <c r="E391" s="25"/>
      <c r="G391" s="23"/>
      <c r="H391" s="20"/>
    </row>
    <row r="392">
      <c r="E392" s="25"/>
      <c r="G392" s="23"/>
      <c r="H392" s="20"/>
    </row>
    <row r="393">
      <c r="E393" s="25"/>
      <c r="G393" s="23"/>
      <c r="H393" s="20"/>
    </row>
    <row r="394">
      <c r="E394" s="25"/>
      <c r="G394" s="23"/>
      <c r="H394" s="20"/>
    </row>
    <row r="395">
      <c r="E395" s="25"/>
      <c r="G395" s="23"/>
      <c r="H395" s="20"/>
    </row>
    <row r="396">
      <c r="E396" s="25"/>
      <c r="G396" s="23"/>
      <c r="H396" s="20"/>
    </row>
    <row r="397">
      <c r="E397" s="25"/>
      <c r="G397" s="23"/>
      <c r="H397" s="20"/>
    </row>
    <row r="398">
      <c r="E398" s="25"/>
      <c r="G398" s="23"/>
      <c r="H398" s="20"/>
    </row>
    <row r="399">
      <c r="E399" s="25"/>
      <c r="G399" s="23"/>
      <c r="H399" s="20"/>
    </row>
    <row r="400">
      <c r="E400" s="25"/>
      <c r="G400" s="23"/>
      <c r="H400" s="20"/>
    </row>
    <row r="401">
      <c r="E401" s="25"/>
      <c r="G401" s="23"/>
      <c r="H401" s="20"/>
    </row>
    <row r="402">
      <c r="E402" s="25"/>
      <c r="G402" s="23"/>
      <c r="H402" s="20"/>
    </row>
    <row r="403">
      <c r="E403" s="25"/>
      <c r="G403" s="23"/>
      <c r="H403" s="20"/>
    </row>
    <row r="404">
      <c r="E404" s="25"/>
      <c r="G404" s="23"/>
      <c r="H404" s="20"/>
    </row>
    <row r="405">
      <c r="E405" s="25"/>
      <c r="G405" s="23"/>
      <c r="H405" s="20"/>
    </row>
    <row r="406">
      <c r="E406" s="25"/>
      <c r="G406" s="23"/>
      <c r="H406" s="20"/>
    </row>
    <row r="407">
      <c r="E407" s="25"/>
      <c r="G407" s="23"/>
      <c r="H407" s="20"/>
    </row>
    <row r="408">
      <c r="E408" s="25"/>
      <c r="G408" s="23"/>
      <c r="H408" s="20"/>
    </row>
    <row r="409">
      <c r="E409" s="25"/>
      <c r="G409" s="23"/>
      <c r="H409" s="20"/>
    </row>
    <row r="410">
      <c r="E410" s="25"/>
      <c r="G410" s="23"/>
      <c r="H410" s="20"/>
    </row>
    <row r="411">
      <c r="E411" s="25"/>
      <c r="G411" s="23"/>
      <c r="H411" s="20"/>
    </row>
    <row r="412">
      <c r="E412" s="25"/>
      <c r="G412" s="23"/>
      <c r="H412" s="20"/>
    </row>
    <row r="413">
      <c r="E413" s="25"/>
      <c r="G413" s="23"/>
      <c r="H413" s="20"/>
    </row>
    <row r="414">
      <c r="E414" s="25"/>
      <c r="G414" s="23"/>
      <c r="H414" s="20"/>
    </row>
    <row r="415">
      <c r="E415" s="25"/>
      <c r="G415" s="23"/>
      <c r="H415" s="20"/>
    </row>
    <row r="416">
      <c r="E416" s="25"/>
      <c r="G416" s="23"/>
      <c r="H416" s="20"/>
    </row>
    <row r="417">
      <c r="E417" s="25"/>
      <c r="G417" s="23"/>
      <c r="H417" s="20"/>
    </row>
    <row r="418">
      <c r="E418" s="25"/>
      <c r="G418" s="23"/>
      <c r="H418" s="20"/>
    </row>
    <row r="419">
      <c r="E419" s="25"/>
      <c r="G419" s="23"/>
      <c r="H419" s="20"/>
    </row>
    <row r="420">
      <c r="E420" s="25"/>
      <c r="G420" s="23"/>
      <c r="H420" s="20"/>
    </row>
    <row r="421">
      <c r="E421" s="25"/>
      <c r="G421" s="23"/>
      <c r="H421" s="20"/>
    </row>
    <row r="422">
      <c r="E422" s="25"/>
      <c r="G422" s="23"/>
      <c r="H422" s="20"/>
    </row>
    <row r="423">
      <c r="E423" s="25"/>
      <c r="G423" s="23"/>
      <c r="H423" s="20"/>
    </row>
    <row r="424">
      <c r="E424" s="25"/>
      <c r="G424" s="23"/>
      <c r="H424" s="20"/>
    </row>
    <row r="425">
      <c r="E425" s="25"/>
      <c r="G425" s="23"/>
      <c r="H425" s="20"/>
    </row>
    <row r="426">
      <c r="E426" s="25"/>
      <c r="G426" s="23"/>
      <c r="H426" s="20"/>
    </row>
    <row r="427">
      <c r="E427" s="25"/>
      <c r="G427" s="23"/>
      <c r="H427" s="20"/>
    </row>
    <row r="428">
      <c r="E428" s="25"/>
      <c r="G428" s="23"/>
      <c r="H428" s="20"/>
    </row>
    <row r="429">
      <c r="E429" s="25"/>
      <c r="G429" s="23"/>
      <c r="H429" s="20"/>
    </row>
    <row r="430">
      <c r="E430" s="25"/>
      <c r="G430" s="23"/>
      <c r="H430" s="20"/>
    </row>
    <row r="431">
      <c r="E431" s="25"/>
      <c r="G431" s="23"/>
      <c r="H431" s="20"/>
    </row>
    <row r="432">
      <c r="E432" s="25"/>
      <c r="G432" s="23"/>
      <c r="H432" s="20"/>
    </row>
    <row r="433">
      <c r="E433" s="25"/>
      <c r="G433" s="23"/>
      <c r="H433" s="20"/>
    </row>
    <row r="434">
      <c r="E434" s="25"/>
      <c r="G434" s="23"/>
      <c r="H434" s="20"/>
    </row>
    <row r="435">
      <c r="E435" s="25"/>
      <c r="G435" s="23"/>
      <c r="H435" s="20"/>
    </row>
    <row r="436">
      <c r="E436" s="25"/>
      <c r="G436" s="23"/>
      <c r="H436" s="20"/>
    </row>
    <row r="437">
      <c r="E437" s="25"/>
      <c r="G437" s="23"/>
      <c r="H437" s="20"/>
    </row>
    <row r="438">
      <c r="E438" s="25"/>
      <c r="G438" s="23"/>
      <c r="H438" s="20"/>
    </row>
    <row r="439">
      <c r="E439" s="25"/>
      <c r="G439" s="23"/>
      <c r="H439" s="20"/>
    </row>
    <row r="440">
      <c r="E440" s="25"/>
      <c r="G440" s="23"/>
      <c r="H440" s="20"/>
    </row>
    <row r="441">
      <c r="E441" s="25"/>
      <c r="G441" s="23"/>
      <c r="H441" s="20"/>
    </row>
    <row r="442">
      <c r="E442" s="25"/>
      <c r="G442" s="23"/>
      <c r="H442" s="20"/>
    </row>
    <row r="443">
      <c r="E443" s="25"/>
      <c r="G443" s="23"/>
      <c r="H443" s="20"/>
    </row>
    <row r="444">
      <c r="E444" s="25"/>
      <c r="G444" s="23"/>
      <c r="H444" s="20"/>
    </row>
    <row r="445">
      <c r="E445" s="25"/>
      <c r="G445" s="23"/>
      <c r="H445" s="20"/>
    </row>
    <row r="446">
      <c r="E446" s="25"/>
      <c r="G446" s="23"/>
      <c r="H446" s="20"/>
    </row>
    <row r="447">
      <c r="E447" s="25"/>
      <c r="G447" s="23"/>
      <c r="H447" s="20"/>
    </row>
    <row r="448">
      <c r="E448" s="25"/>
      <c r="G448" s="23"/>
      <c r="H448" s="20"/>
    </row>
    <row r="449">
      <c r="E449" s="25"/>
      <c r="G449" s="23"/>
      <c r="H449" s="20"/>
    </row>
    <row r="450">
      <c r="E450" s="25"/>
      <c r="G450" s="23"/>
      <c r="H450" s="20"/>
    </row>
    <row r="451">
      <c r="E451" s="25"/>
      <c r="G451" s="23"/>
      <c r="H451" s="20"/>
    </row>
    <row r="452">
      <c r="E452" s="25"/>
      <c r="G452" s="23"/>
      <c r="H452" s="20"/>
    </row>
    <row r="453">
      <c r="E453" s="25"/>
      <c r="G453" s="23"/>
      <c r="H453" s="20"/>
    </row>
    <row r="454">
      <c r="E454" s="25"/>
      <c r="G454" s="23"/>
      <c r="H454" s="20"/>
    </row>
    <row r="455">
      <c r="E455" s="25"/>
      <c r="G455" s="23"/>
      <c r="H455" s="20"/>
    </row>
    <row r="456">
      <c r="E456" s="25"/>
      <c r="G456" s="23"/>
      <c r="H456" s="20"/>
    </row>
    <row r="457">
      <c r="E457" s="25"/>
      <c r="G457" s="23"/>
      <c r="H457" s="20"/>
    </row>
    <row r="458">
      <c r="E458" s="25"/>
      <c r="G458" s="23"/>
      <c r="H458" s="20"/>
    </row>
    <row r="459">
      <c r="E459" s="25"/>
      <c r="G459" s="23"/>
      <c r="H459" s="20"/>
    </row>
    <row r="460">
      <c r="E460" s="25"/>
      <c r="G460" s="23"/>
      <c r="H460" s="20"/>
    </row>
    <row r="461">
      <c r="E461" s="25"/>
      <c r="G461" s="23"/>
      <c r="H461" s="20"/>
    </row>
    <row r="462">
      <c r="E462" s="25"/>
      <c r="G462" s="23"/>
      <c r="H462" s="20"/>
    </row>
    <row r="463">
      <c r="E463" s="25"/>
      <c r="G463" s="23"/>
      <c r="H463" s="20"/>
    </row>
    <row r="464">
      <c r="E464" s="25"/>
      <c r="G464" s="23"/>
      <c r="H464" s="20"/>
    </row>
    <row r="465">
      <c r="E465" s="25"/>
      <c r="G465" s="23"/>
      <c r="H465" s="20"/>
    </row>
    <row r="466">
      <c r="E466" s="25"/>
      <c r="G466" s="23"/>
      <c r="H466" s="20"/>
    </row>
    <row r="467">
      <c r="E467" s="25"/>
      <c r="G467" s="23"/>
      <c r="H467" s="20"/>
    </row>
    <row r="468">
      <c r="E468" s="25"/>
      <c r="G468" s="23"/>
      <c r="H468" s="20"/>
    </row>
    <row r="469">
      <c r="E469" s="25"/>
      <c r="G469" s="23"/>
      <c r="H469" s="20"/>
    </row>
    <row r="470">
      <c r="E470" s="25"/>
      <c r="G470" s="23"/>
      <c r="H470" s="20"/>
    </row>
    <row r="471">
      <c r="E471" s="25"/>
      <c r="G471" s="23"/>
      <c r="H471" s="20"/>
    </row>
    <row r="472">
      <c r="E472" s="25"/>
      <c r="G472" s="23"/>
      <c r="H472" s="20"/>
    </row>
    <row r="473">
      <c r="E473" s="25"/>
      <c r="G473" s="23"/>
      <c r="H473" s="20"/>
    </row>
    <row r="474">
      <c r="E474" s="25"/>
      <c r="G474" s="23"/>
      <c r="H474" s="20"/>
    </row>
    <row r="475">
      <c r="E475" s="25"/>
      <c r="G475" s="23"/>
      <c r="H475" s="20"/>
    </row>
    <row r="476">
      <c r="E476" s="25"/>
      <c r="G476" s="23"/>
      <c r="H476" s="20"/>
    </row>
    <row r="477">
      <c r="E477" s="25"/>
      <c r="G477" s="23"/>
      <c r="H477" s="20"/>
    </row>
    <row r="478">
      <c r="E478" s="25"/>
      <c r="G478" s="23"/>
      <c r="H478" s="20"/>
    </row>
    <row r="479">
      <c r="E479" s="25"/>
      <c r="G479" s="23"/>
      <c r="H479" s="20"/>
    </row>
    <row r="480">
      <c r="E480" s="25"/>
      <c r="G480" s="23"/>
      <c r="H480" s="20"/>
    </row>
    <row r="481">
      <c r="E481" s="25"/>
      <c r="G481" s="23"/>
      <c r="H481" s="20"/>
    </row>
    <row r="482">
      <c r="E482" s="25"/>
      <c r="G482" s="23"/>
      <c r="H482" s="20"/>
    </row>
    <row r="483">
      <c r="E483" s="25"/>
      <c r="G483" s="23"/>
      <c r="H483" s="20"/>
    </row>
    <row r="484">
      <c r="E484" s="25"/>
      <c r="G484" s="23"/>
      <c r="H484" s="20"/>
    </row>
    <row r="485">
      <c r="E485" s="25"/>
      <c r="G485" s="23"/>
      <c r="H485" s="20"/>
    </row>
    <row r="486">
      <c r="E486" s="25"/>
      <c r="G486" s="23"/>
      <c r="H486" s="20"/>
    </row>
    <row r="487">
      <c r="E487" s="25"/>
      <c r="G487" s="23"/>
      <c r="H487" s="20"/>
    </row>
    <row r="488">
      <c r="E488" s="25"/>
      <c r="G488" s="23"/>
      <c r="H488" s="20"/>
    </row>
    <row r="489">
      <c r="E489" s="25"/>
      <c r="G489" s="23"/>
      <c r="H489" s="20"/>
    </row>
    <row r="490">
      <c r="E490" s="25"/>
      <c r="G490" s="23"/>
      <c r="H490" s="20"/>
    </row>
    <row r="491">
      <c r="E491" s="25"/>
      <c r="G491" s="23"/>
      <c r="H491" s="20"/>
    </row>
    <row r="492">
      <c r="E492" s="25"/>
      <c r="G492" s="23"/>
      <c r="H492" s="20"/>
    </row>
    <row r="493">
      <c r="E493" s="25"/>
      <c r="G493" s="23"/>
      <c r="H493" s="20"/>
    </row>
    <row r="494">
      <c r="E494" s="25"/>
      <c r="G494" s="23"/>
      <c r="H494" s="20"/>
    </row>
    <row r="495">
      <c r="E495" s="25"/>
      <c r="G495" s="23"/>
      <c r="H495" s="20"/>
    </row>
    <row r="496">
      <c r="E496" s="25"/>
      <c r="G496" s="23"/>
      <c r="H496" s="20"/>
    </row>
    <row r="497">
      <c r="E497" s="25"/>
      <c r="G497" s="23"/>
      <c r="H497" s="20"/>
    </row>
    <row r="498">
      <c r="E498" s="25"/>
      <c r="G498" s="23"/>
      <c r="H498" s="20"/>
    </row>
    <row r="499">
      <c r="E499" s="25"/>
      <c r="G499" s="23"/>
      <c r="H499" s="20"/>
    </row>
    <row r="500">
      <c r="E500" s="25"/>
      <c r="G500" s="23"/>
      <c r="H500" s="20"/>
    </row>
    <row r="501">
      <c r="E501" s="25"/>
      <c r="G501" s="23"/>
      <c r="H501" s="20"/>
    </row>
    <row r="502">
      <c r="E502" s="25"/>
      <c r="G502" s="23"/>
      <c r="H502" s="20"/>
    </row>
    <row r="503">
      <c r="E503" s="25"/>
      <c r="G503" s="23"/>
      <c r="H503" s="20"/>
    </row>
    <row r="504">
      <c r="E504" s="25"/>
      <c r="G504" s="23"/>
      <c r="H504" s="20"/>
    </row>
    <row r="505">
      <c r="E505" s="25"/>
      <c r="G505" s="23"/>
      <c r="H505" s="20"/>
    </row>
    <row r="506">
      <c r="E506" s="25"/>
      <c r="G506" s="23"/>
      <c r="H506" s="20"/>
    </row>
    <row r="507">
      <c r="E507" s="25"/>
      <c r="G507" s="23"/>
      <c r="H507" s="20"/>
    </row>
    <row r="508">
      <c r="E508" s="25"/>
      <c r="G508" s="23"/>
      <c r="H508" s="20"/>
    </row>
    <row r="509">
      <c r="E509" s="25"/>
      <c r="G509" s="23"/>
      <c r="H509" s="20"/>
    </row>
    <row r="510">
      <c r="E510" s="25"/>
      <c r="G510" s="23"/>
      <c r="H510" s="20"/>
    </row>
    <row r="511">
      <c r="E511" s="25"/>
      <c r="G511" s="23"/>
      <c r="H511" s="20"/>
    </row>
    <row r="512">
      <c r="E512" s="25"/>
      <c r="G512" s="23"/>
      <c r="H512" s="20"/>
    </row>
    <row r="513">
      <c r="E513" s="25"/>
      <c r="G513" s="23"/>
      <c r="H513" s="20"/>
    </row>
    <row r="514">
      <c r="E514" s="25"/>
      <c r="G514" s="23"/>
      <c r="H514" s="20"/>
    </row>
    <row r="515">
      <c r="E515" s="25"/>
      <c r="G515" s="23"/>
      <c r="H515" s="20"/>
    </row>
    <row r="516">
      <c r="E516" s="25"/>
      <c r="G516" s="23"/>
      <c r="H516" s="20"/>
    </row>
    <row r="517">
      <c r="E517" s="25"/>
      <c r="G517" s="23"/>
      <c r="H517" s="20"/>
    </row>
    <row r="518">
      <c r="E518" s="25"/>
      <c r="G518" s="23"/>
      <c r="H518" s="20"/>
    </row>
    <row r="519">
      <c r="E519" s="25"/>
      <c r="G519" s="23"/>
      <c r="H519" s="20"/>
    </row>
    <row r="520">
      <c r="E520" s="25"/>
      <c r="G520" s="23"/>
      <c r="H520" s="20"/>
    </row>
    <row r="521">
      <c r="E521" s="25"/>
      <c r="G521" s="23"/>
      <c r="H521" s="20"/>
    </row>
    <row r="522">
      <c r="E522" s="25"/>
      <c r="G522" s="23"/>
      <c r="H522" s="20"/>
    </row>
    <row r="523">
      <c r="E523" s="25"/>
      <c r="G523" s="23"/>
      <c r="H523" s="20"/>
    </row>
    <row r="524">
      <c r="E524" s="25"/>
      <c r="G524" s="23"/>
      <c r="H524" s="20"/>
    </row>
    <row r="525">
      <c r="E525" s="25"/>
      <c r="G525" s="23"/>
      <c r="H525" s="20"/>
    </row>
    <row r="526">
      <c r="E526" s="25"/>
      <c r="G526" s="23"/>
      <c r="H526" s="20"/>
    </row>
    <row r="527">
      <c r="E527" s="25"/>
      <c r="G527" s="23"/>
      <c r="H527" s="20"/>
    </row>
    <row r="528">
      <c r="E528" s="25"/>
      <c r="G528" s="23"/>
      <c r="H528" s="20"/>
    </row>
    <row r="529">
      <c r="E529" s="25"/>
      <c r="G529" s="23"/>
      <c r="H529" s="20"/>
    </row>
    <row r="530">
      <c r="E530" s="25"/>
      <c r="G530" s="23"/>
      <c r="H530" s="20"/>
    </row>
    <row r="531">
      <c r="E531" s="25"/>
      <c r="G531" s="23"/>
      <c r="H531" s="20"/>
    </row>
    <row r="532">
      <c r="E532" s="25"/>
      <c r="G532" s="23"/>
      <c r="H532" s="20"/>
    </row>
    <row r="533">
      <c r="E533" s="25"/>
      <c r="G533" s="23"/>
      <c r="H533" s="20"/>
    </row>
    <row r="534">
      <c r="E534" s="25"/>
      <c r="G534" s="23"/>
      <c r="H534" s="20"/>
    </row>
    <row r="535">
      <c r="E535" s="25"/>
      <c r="G535" s="23"/>
      <c r="H535" s="20"/>
    </row>
    <row r="536">
      <c r="E536" s="25"/>
      <c r="G536" s="23"/>
      <c r="H536" s="20"/>
    </row>
    <row r="537">
      <c r="E537" s="25"/>
      <c r="G537" s="23"/>
      <c r="H537" s="20"/>
    </row>
    <row r="538">
      <c r="E538" s="25"/>
      <c r="G538" s="23"/>
      <c r="H538" s="20"/>
    </row>
    <row r="539">
      <c r="E539" s="25"/>
      <c r="G539" s="23"/>
      <c r="H539" s="20"/>
    </row>
    <row r="540">
      <c r="E540" s="25"/>
      <c r="G540" s="23"/>
      <c r="H540" s="20"/>
    </row>
    <row r="541">
      <c r="E541" s="25"/>
      <c r="G541" s="23"/>
      <c r="H541" s="20"/>
    </row>
    <row r="542">
      <c r="E542" s="25"/>
      <c r="G542" s="23"/>
      <c r="H542" s="20"/>
    </row>
    <row r="543">
      <c r="E543" s="25"/>
      <c r="G543" s="23"/>
      <c r="H543" s="20"/>
    </row>
    <row r="544">
      <c r="E544" s="25"/>
      <c r="G544" s="23"/>
      <c r="H544" s="20"/>
    </row>
    <row r="545">
      <c r="E545" s="25"/>
      <c r="G545" s="23"/>
      <c r="H545" s="20"/>
    </row>
    <row r="546">
      <c r="E546" s="25"/>
      <c r="G546" s="23"/>
      <c r="H546" s="20"/>
    </row>
    <row r="547">
      <c r="E547" s="25"/>
      <c r="G547" s="23"/>
      <c r="H547" s="20"/>
    </row>
    <row r="548">
      <c r="E548" s="25"/>
      <c r="G548" s="23"/>
      <c r="H548" s="20"/>
    </row>
    <row r="549">
      <c r="E549" s="25"/>
      <c r="G549" s="23"/>
      <c r="H549" s="20"/>
    </row>
    <row r="550">
      <c r="E550" s="25"/>
      <c r="G550" s="23"/>
      <c r="H550" s="20"/>
    </row>
    <row r="551">
      <c r="E551" s="25"/>
      <c r="G551" s="23"/>
      <c r="H551" s="20"/>
    </row>
    <row r="552">
      <c r="E552" s="25"/>
      <c r="G552" s="23"/>
      <c r="H552" s="20"/>
    </row>
    <row r="553">
      <c r="E553" s="25"/>
      <c r="G553" s="23"/>
      <c r="H553" s="20"/>
    </row>
    <row r="554">
      <c r="E554" s="25"/>
      <c r="G554" s="23"/>
      <c r="H554" s="20"/>
    </row>
    <row r="555">
      <c r="E555" s="25"/>
      <c r="G555" s="23"/>
      <c r="H555" s="20"/>
    </row>
    <row r="556">
      <c r="E556" s="25"/>
      <c r="G556" s="23"/>
      <c r="H556" s="20"/>
    </row>
    <row r="557">
      <c r="E557" s="25"/>
      <c r="G557" s="23"/>
      <c r="H557" s="20"/>
    </row>
    <row r="558">
      <c r="E558" s="25"/>
      <c r="G558" s="23"/>
      <c r="H558" s="20"/>
    </row>
    <row r="559">
      <c r="E559" s="25"/>
      <c r="G559" s="23"/>
      <c r="H559" s="20"/>
    </row>
    <row r="560">
      <c r="E560" s="25"/>
      <c r="G560" s="23"/>
      <c r="H560" s="20"/>
    </row>
    <row r="561">
      <c r="E561" s="25"/>
      <c r="G561" s="23"/>
      <c r="H561" s="20"/>
    </row>
    <row r="562">
      <c r="E562" s="25"/>
      <c r="G562" s="23"/>
      <c r="H562" s="20"/>
    </row>
    <row r="563">
      <c r="E563" s="25"/>
      <c r="G563" s="23"/>
      <c r="H563" s="20"/>
    </row>
    <row r="564">
      <c r="E564" s="25"/>
      <c r="G564" s="23"/>
      <c r="H564" s="20"/>
    </row>
    <row r="565">
      <c r="E565" s="25"/>
      <c r="G565" s="23"/>
      <c r="H565" s="20"/>
    </row>
    <row r="566">
      <c r="E566" s="25"/>
      <c r="G566" s="23"/>
      <c r="H566" s="20"/>
    </row>
    <row r="567">
      <c r="E567" s="25"/>
      <c r="G567" s="23"/>
      <c r="H567" s="20"/>
    </row>
    <row r="568">
      <c r="E568" s="25"/>
      <c r="G568" s="23"/>
      <c r="H568" s="20"/>
    </row>
    <row r="569">
      <c r="E569" s="25"/>
      <c r="G569" s="23"/>
      <c r="H569" s="20"/>
    </row>
    <row r="570">
      <c r="E570" s="25"/>
      <c r="G570" s="23"/>
      <c r="H570" s="20"/>
    </row>
    <row r="571">
      <c r="E571" s="25"/>
      <c r="G571" s="23"/>
      <c r="H571" s="20"/>
    </row>
    <row r="572">
      <c r="E572" s="25"/>
      <c r="G572" s="23"/>
      <c r="H572" s="20"/>
    </row>
    <row r="573">
      <c r="E573" s="25"/>
      <c r="G573" s="23"/>
      <c r="H573" s="20"/>
    </row>
    <row r="574">
      <c r="E574" s="25"/>
      <c r="G574" s="23"/>
      <c r="H574" s="20"/>
    </row>
    <row r="575">
      <c r="E575" s="25"/>
      <c r="G575" s="23"/>
      <c r="H575" s="20"/>
    </row>
    <row r="576">
      <c r="E576" s="25"/>
      <c r="G576" s="23"/>
      <c r="H576" s="20"/>
    </row>
    <row r="577">
      <c r="E577" s="25"/>
      <c r="G577" s="23"/>
      <c r="H577" s="20"/>
    </row>
    <row r="578">
      <c r="E578" s="25"/>
      <c r="G578" s="23"/>
      <c r="H578" s="20"/>
    </row>
    <row r="579">
      <c r="E579" s="25"/>
      <c r="G579" s="23"/>
      <c r="H579" s="20"/>
    </row>
    <row r="580">
      <c r="E580" s="25"/>
      <c r="G580" s="23"/>
      <c r="H580" s="20"/>
    </row>
    <row r="581">
      <c r="E581" s="25"/>
      <c r="G581" s="23"/>
      <c r="H581" s="20"/>
    </row>
    <row r="582">
      <c r="E582" s="25"/>
      <c r="G582" s="23"/>
      <c r="H582" s="20"/>
    </row>
    <row r="583">
      <c r="E583" s="25"/>
      <c r="G583" s="23"/>
      <c r="H583" s="20"/>
    </row>
    <row r="584">
      <c r="E584" s="25"/>
      <c r="G584" s="23"/>
      <c r="H584" s="20"/>
    </row>
    <row r="585">
      <c r="E585" s="25"/>
      <c r="G585" s="23"/>
      <c r="H585" s="20"/>
    </row>
    <row r="586">
      <c r="E586" s="25"/>
      <c r="G586" s="23"/>
      <c r="H586" s="20"/>
    </row>
    <row r="587">
      <c r="E587" s="25"/>
      <c r="G587" s="23"/>
      <c r="H587" s="20"/>
    </row>
    <row r="588">
      <c r="E588" s="25"/>
      <c r="G588" s="23"/>
      <c r="H588" s="20"/>
    </row>
    <row r="589">
      <c r="E589" s="25"/>
      <c r="G589" s="23"/>
      <c r="H589" s="20"/>
    </row>
    <row r="590">
      <c r="E590" s="25"/>
      <c r="G590" s="23"/>
      <c r="H590" s="20"/>
    </row>
    <row r="591">
      <c r="E591" s="25"/>
      <c r="G591" s="23"/>
      <c r="H591" s="20"/>
    </row>
    <row r="592">
      <c r="E592" s="25"/>
      <c r="G592" s="23"/>
      <c r="H592" s="20"/>
    </row>
    <row r="593">
      <c r="E593" s="25"/>
      <c r="G593" s="23"/>
      <c r="H593" s="20"/>
    </row>
    <row r="594">
      <c r="E594" s="25"/>
      <c r="G594" s="23"/>
      <c r="H594" s="20"/>
    </row>
    <row r="595">
      <c r="E595" s="25"/>
      <c r="G595" s="23"/>
      <c r="H595" s="20"/>
    </row>
    <row r="596">
      <c r="E596" s="25"/>
      <c r="G596" s="23"/>
      <c r="H596" s="20"/>
    </row>
    <row r="597">
      <c r="E597" s="25"/>
      <c r="G597" s="23"/>
      <c r="H597" s="20"/>
    </row>
    <row r="598">
      <c r="E598" s="25"/>
      <c r="G598" s="23"/>
      <c r="H598" s="20"/>
    </row>
    <row r="599">
      <c r="E599" s="25"/>
      <c r="G599" s="23"/>
      <c r="H599" s="20"/>
    </row>
    <row r="600">
      <c r="E600" s="25"/>
      <c r="G600" s="23"/>
      <c r="H600" s="20"/>
    </row>
    <row r="601">
      <c r="E601" s="25"/>
      <c r="G601" s="23"/>
      <c r="H601" s="20"/>
    </row>
    <row r="602">
      <c r="E602" s="25"/>
      <c r="G602" s="23"/>
      <c r="H602" s="20"/>
    </row>
    <row r="603">
      <c r="E603" s="25"/>
      <c r="G603" s="23"/>
      <c r="H603" s="20"/>
    </row>
    <row r="604">
      <c r="E604" s="25"/>
      <c r="G604" s="23"/>
      <c r="H604" s="20"/>
    </row>
    <row r="605">
      <c r="E605" s="25"/>
      <c r="G605" s="23"/>
      <c r="H605" s="20"/>
    </row>
    <row r="606">
      <c r="E606" s="25"/>
      <c r="G606" s="23"/>
      <c r="H606" s="20"/>
    </row>
    <row r="607">
      <c r="E607" s="25"/>
      <c r="G607" s="23"/>
      <c r="H607" s="20"/>
    </row>
    <row r="608">
      <c r="E608" s="25"/>
      <c r="G608" s="23"/>
      <c r="H608" s="20"/>
    </row>
    <row r="609">
      <c r="E609" s="25"/>
      <c r="G609" s="23"/>
      <c r="H609" s="20"/>
    </row>
    <row r="610">
      <c r="E610" s="25"/>
      <c r="G610" s="23"/>
      <c r="H610" s="20"/>
    </row>
    <row r="611">
      <c r="E611" s="25"/>
      <c r="G611" s="23"/>
      <c r="H611" s="20"/>
    </row>
    <row r="612">
      <c r="E612" s="25"/>
      <c r="G612" s="23"/>
      <c r="H612" s="20"/>
    </row>
    <row r="613">
      <c r="E613" s="25"/>
      <c r="G613" s="23"/>
      <c r="H613" s="20"/>
    </row>
    <row r="614">
      <c r="E614" s="25"/>
      <c r="G614" s="23"/>
      <c r="H614" s="20"/>
    </row>
    <row r="615">
      <c r="E615" s="25"/>
      <c r="G615" s="23"/>
      <c r="H615" s="20"/>
    </row>
    <row r="616">
      <c r="E616" s="25"/>
      <c r="G616" s="23"/>
      <c r="H616" s="20"/>
    </row>
    <row r="617">
      <c r="E617" s="25"/>
      <c r="G617" s="23"/>
      <c r="H617" s="20"/>
    </row>
    <row r="618">
      <c r="E618" s="25"/>
      <c r="G618" s="23"/>
      <c r="H618" s="20"/>
    </row>
    <row r="619">
      <c r="E619" s="25"/>
      <c r="G619" s="23"/>
      <c r="H619" s="20"/>
    </row>
    <row r="620">
      <c r="E620" s="25"/>
      <c r="G620" s="23"/>
      <c r="H620" s="20"/>
    </row>
    <row r="621">
      <c r="E621" s="25"/>
      <c r="G621" s="23"/>
      <c r="H621" s="20"/>
    </row>
    <row r="622">
      <c r="E622" s="25"/>
      <c r="G622" s="23"/>
      <c r="H622" s="20"/>
    </row>
    <row r="623">
      <c r="E623" s="25"/>
      <c r="G623" s="23"/>
      <c r="H623" s="20"/>
    </row>
    <row r="624">
      <c r="E624" s="25"/>
      <c r="G624" s="23"/>
      <c r="H624" s="20"/>
    </row>
    <row r="625">
      <c r="E625" s="25"/>
      <c r="G625" s="23"/>
      <c r="H625" s="20"/>
    </row>
    <row r="626">
      <c r="E626" s="25"/>
      <c r="G626" s="23"/>
      <c r="H626" s="20"/>
    </row>
    <row r="627">
      <c r="E627" s="25"/>
      <c r="G627" s="23"/>
      <c r="H627" s="20"/>
    </row>
    <row r="628">
      <c r="E628" s="25"/>
      <c r="G628" s="23"/>
      <c r="H628" s="20"/>
    </row>
    <row r="629">
      <c r="E629" s="25"/>
      <c r="G629" s="23"/>
      <c r="H629" s="20"/>
    </row>
    <row r="630">
      <c r="E630" s="25"/>
      <c r="G630" s="23"/>
      <c r="H630" s="20"/>
    </row>
    <row r="631">
      <c r="E631" s="25"/>
      <c r="G631" s="23"/>
      <c r="H631" s="20"/>
    </row>
    <row r="632">
      <c r="E632" s="25"/>
      <c r="G632" s="23"/>
      <c r="H632" s="20"/>
    </row>
    <row r="633">
      <c r="E633" s="25"/>
      <c r="G633" s="23"/>
      <c r="H633" s="20"/>
    </row>
    <row r="634">
      <c r="E634" s="25"/>
      <c r="G634" s="23"/>
      <c r="H634" s="20"/>
    </row>
    <row r="635">
      <c r="E635" s="25"/>
      <c r="G635" s="23"/>
      <c r="H635" s="20"/>
    </row>
    <row r="636">
      <c r="E636" s="25"/>
      <c r="G636" s="23"/>
      <c r="H636" s="20"/>
    </row>
    <row r="637">
      <c r="E637" s="25"/>
      <c r="G637" s="23"/>
      <c r="H637" s="20"/>
    </row>
    <row r="638">
      <c r="E638" s="25"/>
      <c r="G638" s="23"/>
      <c r="H638" s="20"/>
    </row>
    <row r="639">
      <c r="E639" s="25"/>
      <c r="G639" s="23"/>
      <c r="H639" s="20"/>
    </row>
    <row r="640">
      <c r="E640" s="25"/>
      <c r="G640" s="23"/>
      <c r="H640" s="20"/>
    </row>
    <row r="641">
      <c r="E641" s="25"/>
      <c r="G641" s="23"/>
      <c r="H641" s="20"/>
    </row>
    <row r="642">
      <c r="E642" s="25"/>
      <c r="G642" s="23"/>
      <c r="H642" s="20"/>
    </row>
    <row r="643">
      <c r="E643" s="25"/>
      <c r="G643" s="23"/>
      <c r="H643" s="20"/>
    </row>
    <row r="644">
      <c r="E644" s="25"/>
      <c r="G644" s="23"/>
      <c r="H644" s="20"/>
    </row>
    <row r="645">
      <c r="E645" s="25"/>
      <c r="G645" s="23"/>
      <c r="H645" s="20"/>
    </row>
    <row r="646">
      <c r="E646" s="25"/>
      <c r="G646" s="23"/>
      <c r="H646" s="20"/>
    </row>
    <row r="647">
      <c r="E647" s="25"/>
      <c r="G647" s="23"/>
      <c r="H647" s="20"/>
    </row>
    <row r="648">
      <c r="E648" s="25"/>
      <c r="G648" s="23"/>
      <c r="H648" s="20"/>
    </row>
    <row r="649">
      <c r="E649" s="25"/>
      <c r="G649" s="23"/>
      <c r="H649" s="20"/>
    </row>
    <row r="650">
      <c r="E650" s="25"/>
      <c r="G650" s="23"/>
      <c r="H650" s="20"/>
    </row>
    <row r="651">
      <c r="E651" s="25"/>
      <c r="G651" s="23"/>
      <c r="H651" s="20"/>
    </row>
    <row r="652">
      <c r="E652" s="25"/>
      <c r="G652" s="23"/>
      <c r="H652" s="20"/>
    </row>
    <row r="653">
      <c r="E653" s="25"/>
      <c r="G653" s="23"/>
      <c r="H653" s="20"/>
    </row>
    <row r="654">
      <c r="E654" s="25"/>
      <c r="G654" s="23"/>
      <c r="H654" s="20"/>
    </row>
    <row r="655">
      <c r="E655" s="25"/>
      <c r="G655" s="23"/>
      <c r="H655" s="20"/>
    </row>
    <row r="656">
      <c r="E656" s="25"/>
      <c r="G656" s="23"/>
      <c r="H656" s="20"/>
    </row>
    <row r="657">
      <c r="E657" s="25"/>
      <c r="G657" s="23"/>
      <c r="H657" s="20"/>
    </row>
    <row r="658">
      <c r="E658" s="25"/>
      <c r="G658" s="23"/>
      <c r="H658" s="20"/>
    </row>
    <row r="659">
      <c r="E659" s="25"/>
      <c r="G659" s="23"/>
      <c r="H659" s="20"/>
    </row>
    <row r="660">
      <c r="E660" s="25"/>
      <c r="G660" s="23"/>
      <c r="H660" s="20"/>
    </row>
    <row r="661">
      <c r="E661" s="25"/>
      <c r="G661" s="23"/>
      <c r="H661" s="20"/>
    </row>
    <row r="662">
      <c r="E662" s="25"/>
      <c r="G662" s="23"/>
      <c r="H662" s="20"/>
    </row>
    <row r="663">
      <c r="E663" s="25"/>
      <c r="G663" s="23"/>
      <c r="H663" s="20"/>
    </row>
    <row r="664">
      <c r="E664" s="25"/>
      <c r="G664" s="23"/>
      <c r="H664" s="20"/>
    </row>
    <row r="665">
      <c r="E665" s="25"/>
      <c r="G665" s="23"/>
      <c r="H665" s="20"/>
    </row>
    <row r="666">
      <c r="E666" s="25"/>
      <c r="G666" s="23"/>
      <c r="H666" s="20"/>
    </row>
    <row r="667">
      <c r="E667" s="25"/>
      <c r="G667" s="23"/>
      <c r="H667" s="20"/>
    </row>
    <row r="668">
      <c r="E668" s="25"/>
      <c r="G668" s="23"/>
      <c r="H668" s="20"/>
    </row>
    <row r="669">
      <c r="E669" s="25"/>
      <c r="G669" s="23"/>
      <c r="H669" s="20"/>
    </row>
    <row r="670">
      <c r="E670" s="25"/>
      <c r="G670" s="23"/>
      <c r="H670" s="20"/>
    </row>
    <row r="671">
      <c r="E671" s="25"/>
      <c r="G671" s="23"/>
      <c r="H671" s="20"/>
    </row>
    <row r="672">
      <c r="E672" s="25"/>
      <c r="G672" s="23"/>
      <c r="H672" s="20"/>
    </row>
    <row r="673">
      <c r="E673" s="25"/>
      <c r="G673" s="23"/>
      <c r="H673" s="20"/>
    </row>
    <row r="674">
      <c r="E674" s="25"/>
      <c r="G674" s="23"/>
      <c r="H674" s="20"/>
    </row>
    <row r="675">
      <c r="E675" s="25"/>
      <c r="G675" s="23"/>
      <c r="H675" s="20"/>
    </row>
    <row r="676">
      <c r="E676" s="25"/>
      <c r="G676" s="23"/>
      <c r="H676" s="20"/>
    </row>
    <row r="677">
      <c r="E677" s="25"/>
      <c r="G677" s="23"/>
      <c r="H677" s="20"/>
    </row>
    <row r="678">
      <c r="E678" s="25"/>
      <c r="G678" s="23"/>
      <c r="H678" s="20"/>
    </row>
    <row r="679">
      <c r="E679" s="25"/>
      <c r="G679" s="23"/>
      <c r="H679" s="20"/>
    </row>
    <row r="680">
      <c r="E680" s="25"/>
      <c r="G680" s="23"/>
      <c r="H680" s="20"/>
    </row>
    <row r="681">
      <c r="E681" s="25"/>
      <c r="G681" s="23"/>
      <c r="H681" s="20"/>
    </row>
    <row r="682">
      <c r="E682" s="25"/>
      <c r="G682" s="23"/>
      <c r="H682" s="20"/>
    </row>
    <row r="683">
      <c r="E683" s="25"/>
      <c r="G683" s="23"/>
      <c r="H683" s="20"/>
    </row>
    <row r="684">
      <c r="E684" s="25"/>
      <c r="G684" s="23"/>
      <c r="H684" s="20"/>
    </row>
    <row r="685">
      <c r="E685" s="25"/>
      <c r="G685" s="23"/>
      <c r="H685" s="20"/>
    </row>
    <row r="686">
      <c r="E686" s="25"/>
      <c r="G686" s="23"/>
      <c r="H686" s="20"/>
    </row>
    <row r="687">
      <c r="E687" s="25"/>
      <c r="G687" s="23"/>
      <c r="H687" s="20"/>
    </row>
    <row r="688">
      <c r="E688" s="25"/>
      <c r="G688" s="23"/>
      <c r="H688" s="20"/>
    </row>
    <row r="689">
      <c r="E689" s="25"/>
      <c r="G689" s="23"/>
      <c r="H689" s="20"/>
    </row>
    <row r="690">
      <c r="E690" s="25"/>
      <c r="G690" s="23"/>
      <c r="H690" s="20"/>
    </row>
    <row r="691">
      <c r="E691" s="25"/>
      <c r="G691" s="23"/>
      <c r="H691" s="20"/>
    </row>
    <row r="692">
      <c r="E692" s="25"/>
      <c r="G692" s="23"/>
      <c r="H692" s="20"/>
    </row>
    <row r="693">
      <c r="E693" s="25"/>
      <c r="G693" s="23"/>
      <c r="H693" s="20"/>
    </row>
    <row r="694">
      <c r="E694" s="25"/>
      <c r="G694" s="23"/>
      <c r="H694" s="20"/>
    </row>
    <row r="695">
      <c r="E695" s="25"/>
      <c r="G695" s="23"/>
      <c r="H695" s="20"/>
    </row>
    <row r="696">
      <c r="E696" s="25"/>
      <c r="G696" s="23"/>
      <c r="H696" s="20"/>
    </row>
    <row r="697">
      <c r="E697" s="25"/>
      <c r="G697" s="23"/>
      <c r="H697" s="20"/>
    </row>
    <row r="698">
      <c r="E698" s="25"/>
      <c r="G698" s="23"/>
      <c r="H698" s="20"/>
    </row>
    <row r="699">
      <c r="E699" s="25"/>
      <c r="G699" s="23"/>
      <c r="H699" s="20"/>
    </row>
    <row r="700">
      <c r="E700" s="25"/>
      <c r="G700" s="23"/>
      <c r="H700" s="20"/>
    </row>
    <row r="701">
      <c r="E701" s="25"/>
      <c r="G701" s="23"/>
      <c r="H701" s="20"/>
    </row>
    <row r="702">
      <c r="E702" s="25"/>
      <c r="G702" s="23"/>
      <c r="H702" s="20"/>
    </row>
    <row r="703">
      <c r="E703" s="25"/>
      <c r="G703" s="23"/>
      <c r="H703" s="20"/>
    </row>
    <row r="704">
      <c r="E704" s="25"/>
      <c r="G704" s="23"/>
      <c r="H704" s="20"/>
    </row>
    <row r="705">
      <c r="E705" s="25"/>
      <c r="G705" s="23"/>
      <c r="H705" s="20"/>
    </row>
    <row r="706">
      <c r="E706" s="25"/>
      <c r="G706" s="23"/>
      <c r="H706" s="20"/>
    </row>
    <row r="707">
      <c r="E707" s="25"/>
      <c r="G707" s="23"/>
      <c r="H707" s="20"/>
    </row>
    <row r="708">
      <c r="E708" s="25"/>
      <c r="G708" s="23"/>
      <c r="H708" s="20"/>
    </row>
    <row r="709">
      <c r="E709" s="25"/>
      <c r="G709" s="23"/>
      <c r="H709" s="20"/>
    </row>
    <row r="710">
      <c r="E710" s="25"/>
      <c r="G710" s="23"/>
      <c r="H710" s="20"/>
    </row>
    <row r="711">
      <c r="E711" s="25"/>
      <c r="G711" s="23"/>
      <c r="H711" s="20"/>
    </row>
    <row r="712">
      <c r="E712" s="25"/>
      <c r="G712" s="23"/>
      <c r="H712" s="20"/>
    </row>
    <row r="713">
      <c r="E713" s="25"/>
      <c r="G713" s="23"/>
      <c r="H713" s="20"/>
    </row>
    <row r="714">
      <c r="E714" s="25"/>
      <c r="G714" s="23"/>
      <c r="H714" s="20"/>
    </row>
    <row r="715">
      <c r="E715" s="25"/>
      <c r="G715" s="23"/>
      <c r="H715" s="20"/>
    </row>
    <row r="716">
      <c r="E716" s="25"/>
      <c r="G716" s="23"/>
      <c r="H716" s="20"/>
    </row>
    <row r="717">
      <c r="E717" s="25"/>
      <c r="G717" s="23"/>
      <c r="H717" s="20"/>
    </row>
    <row r="718">
      <c r="E718" s="25"/>
      <c r="G718" s="23"/>
      <c r="H718" s="20"/>
    </row>
    <row r="719">
      <c r="E719" s="25"/>
      <c r="G719" s="23"/>
      <c r="H719" s="20"/>
    </row>
    <row r="720">
      <c r="E720" s="25"/>
      <c r="G720" s="23"/>
      <c r="H720" s="20"/>
    </row>
    <row r="721">
      <c r="E721" s="25"/>
      <c r="G721" s="23"/>
      <c r="H721" s="20"/>
    </row>
    <row r="722">
      <c r="E722" s="25"/>
      <c r="G722" s="23"/>
      <c r="H722" s="20"/>
    </row>
    <row r="723">
      <c r="E723" s="25"/>
      <c r="G723" s="23"/>
      <c r="H723" s="20"/>
    </row>
    <row r="724">
      <c r="E724" s="25"/>
      <c r="G724" s="23"/>
      <c r="H724" s="20"/>
    </row>
    <row r="725">
      <c r="E725" s="25"/>
      <c r="G725" s="23"/>
      <c r="H725" s="20"/>
    </row>
    <row r="726">
      <c r="E726" s="25"/>
      <c r="G726" s="23"/>
      <c r="H726" s="20"/>
    </row>
    <row r="727">
      <c r="E727" s="25"/>
      <c r="G727" s="23"/>
      <c r="H727" s="20"/>
    </row>
    <row r="728">
      <c r="E728" s="25"/>
      <c r="G728" s="23"/>
      <c r="H728" s="20"/>
    </row>
    <row r="729">
      <c r="E729" s="25"/>
      <c r="G729" s="23"/>
      <c r="H729" s="20"/>
    </row>
    <row r="730">
      <c r="E730" s="25"/>
      <c r="G730" s="23"/>
      <c r="H730" s="20"/>
    </row>
    <row r="731">
      <c r="E731" s="25"/>
      <c r="G731" s="23"/>
      <c r="H731" s="20"/>
    </row>
    <row r="732">
      <c r="E732" s="25"/>
      <c r="G732" s="23"/>
      <c r="H732" s="20"/>
    </row>
    <row r="733">
      <c r="E733" s="25"/>
      <c r="G733" s="23"/>
      <c r="H733" s="20"/>
    </row>
    <row r="734">
      <c r="E734" s="25"/>
      <c r="G734" s="23"/>
      <c r="H734" s="20"/>
    </row>
    <row r="735">
      <c r="E735" s="25"/>
      <c r="G735" s="23"/>
      <c r="H735" s="20"/>
    </row>
    <row r="736">
      <c r="E736" s="25"/>
      <c r="G736" s="23"/>
      <c r="H736" s="20"/>
    </row>
    <row r="737">
      <c r="E737" s="25"/>
      <c r="G737" s="23"/>
      <c r="H737" s="20"/>
    </row>
    <row r="738">
      <c r="E738" s="25"/>
      <c r="G738" s="23"/>
      <c r="H738" s="20"/>
    </row>
    <row r="739">
      <c r="E739" s="25"/>
      <c r="G739" s="23"/>
      <c r="H739" s="20"/>
    </row>
    <row r="740">
      <c r="E740" s="25"/>
      <c r="G740" s="23"/>
      <c r="H740" s="20"/>
    </row>
    <row r="741">
      <c r="E741" s="25"/>
      <c r="G741" s="23"/>
      <c r="H741" s="20"/>
    </row>
    <row r="742">
      <c r="E742" s="25"/>
      <c r="G742" s="23"/>
      <c r="H742" s="20"/>
    </row>
    <row r="743">
      <c r="E743" s="25"/>
      <c r="G743" s="23"/>
      <c r="H743" s="20"/>
    </row>
    <row r="744">
      <c r="E744" s="25"/>
      <c r="G744" s="23"/>
      <c r="H744" s="20"/>
    </row>
    <row r="745">
      <c r="E745" s="25"/>
      <c r="G745" s="23"/>
      <c r="H745" s="20"/>
    </row>
    <row r="746">
      <c r="E746" s="25"/>
      <c r="G746" s="23"/>
      <c r="H746" s="20"/>
    </row>
    <row r="747">
      <c r="E747" s="25"/>
      <c r="G747" s="23"/>
      <c r="H747" s="20"/>
    </row>
    <row r="748">
      <c r="E748" s="25"/>
      <c r="G748" s="23"/>
      <c r="H748" s="20"/>
    </row>
    <row r="749">
      <c r="E749" s="25"/>
      <c r="G749" s="23"/>
      <c r="H749" s="20"/>
    </row>
    <row r="750">
      <c r="E750" s="25"/>
      <c r="G750" s="23"/>
      <c r="H750" s="20"/>
    </row>
    <row r="751">
      <c r="E751" s="25"/>
      <c r="G751" s="23"/>
      <c r="H751" s="20"/>
    </row>
    <row r="752">
      <c r="E752" s="25"/>
      <c r="G752" s="23"/>
      <c r="H752" s="20"/>
    </row>
    <row r="753">
      <c r="E753" s="25"/>
      <c r="G753" s="23"/>
      <c r="H753" s="20"/>
    </row>
    <row r="754">
      <c r="E754" s="25"/>
      <c r="G754" s="23"/>
      <c r="H754" s="20"/>
    </row>
    <row r="755">
      <c r="E755" s="25"/>
      <c r="G755" s="23"/>
      <c r="H755" s="20"/>
    </row>
    <row r="756">
      <c r="E756" s="25"/>
      <c r="G756" s="23"/>
      <c r="H756" s="20"/>
    </row>
    <row r="757">
      <c r="E757" s="25"/>
      <c r="G757" s="23"/>
      <c r="H757" s="20"/>
    </row>
    <row r="758">
      <c r="E758" s="25"/>
      <c r="G758" s="23"/>
      <c r="H758" s="20"/>
    </row>
    <row r="759">
      <c r="E759" s="25"/>
      <c r="G759" s="23"/>
      <c r="H759" s="20"/>
    </row>
    <row r="760">
      <c r="E760" s="25"/>
      <c r="G760" s="23"/>
      <c r="H760" s="20"/>
    </row>
    <row r="761">
      <c r="E761" s="25"/>
      <c r="G761" s="23"/>
      <c r="H761" s="20"/>
    </row>
    <row r="762">
      <c r="E762" s="25"/>
      <c r="G762" s="23"/>
      <c r="H762" s="20"/>
    </row>
    <row r="763">
      <c r="E763" s="25"/>
      <c r="G763" s="23"/>
      <c r="H763" s="20"/>
    </row>
    <row r="764">
      <c r="E764" s="25"/>
      <c r="G764" s="23"/>
      <c r="H764" s="20"/>
    </row>
    <row r="765">
      <c r="E765" s="25"/>
      <c r="G765" s="23"/>
      <c r="H765" s="20"/>
    </row>
    <row r="766">
      <c r="E766" s="25"/>
      <c r="G766" s="23"/>
      <c r="H766" s="20"/>
    </row>
    <row r="767">
      <c r="E767" s="25"/>
      <c r="G767" s="23"/>
      <c r="H767" s="20"/>
    </row>
    <row r="768">
      <c r="E768" s="25"/>
      <c r="G768" s="23"/>
      <c r="H768" s="20"/>
    </row>
    <row r="769">
      <c r="E769" s="25"/>
      <c r="G769" s="23"/>
      <c r="H769" s="20"/>
    </row>
    <row r="770">
      <c r="E770" s="25"/>
      <c r="G770" s="23"/>
      <c r="H770" s="20"/>
    </row>
    <row r="771">
      <c r="E771" s="25"/>
      <c r="G771" s="23"/>
      <c r="H771" s="20"/>
    </row>
    <row r="772">
      <c r="E772" s="25"/>
      <c r="G772" s="23"/>
      <c r="H772" s="20"/>
    </row>
    <row r="773">
      <c r="E773" s="25"/>
      <c r="G773" s="23"/>
      <c r="H773" s="20"/>
    </row>
    <row r="774">
      <c r="E774" s="25"/>
      <c r="G774" s="23"/>
      <c r="H774" s="20"/>
    </row>
    <row r="775">
      <c r="E775" s="25"/>
      <c r="G775" s="23"/>
      <c r="H775" s="20"/>
    </row>
    <row r="776">
      <c r="E776" s="25"/>
      <c r="G776" s="23"/>
      <c r="H776" s="20"/>
    </row>
    <row r="777">
      <c r="E777" s="25"/>
      <c r="G777" s="23"/>
      <c r="H777" s="20"/>
    </row>
    <row r="778">
      <c r="E778" s="25"/>
      <c r="G778" s="23"/>
      <c r="H778" s="20"/>
    </row>
    <row r="779">
      <c r="E779" s="25"/>
      <c r="G779" s="23"/>
      <c r="H779" s="20"/>
    </row>
    <row r="780">
      <c r="E780" s="25"/>
      <c r="G780" s="23"/>
      <c r="H780" s="20"/>
    </row>
    <row r="781">
      <c r="E781" s="25"/>
      <c r="G781" s="23"/>
      <c r="H781" s="20"/>
    </row>
    <row r="782">
      <c r="E782" s="25"/>
      <c r="G782" s="23"/>
      <c r="H782" s="20"/>
    </row>
    <row r="783">
      <c r="E783" s="25"/>
      <c r="G783" s="23"/>
      <c r="H783" s="20"/>
    </row>
    <row r="784">
      <c r="E784" s="25"/>
      <c r="G784" s="23"/>
      <c r="H784" s="20"/>
    </row>
    <row r="785">
      <c r="E785" s="25"/>
      <c r="G785" s="23"/>
      <c r="H785" s="20"/>
    </row>
    <row r="786">
      <c r="E786" s="25"/>
      <c r="G786" s="23"/>
      <c r="H786" s="20"/>
    </row>
    <row r="787">
      <c r="E787" s="25"/>
      <c r="G787" s="23"/>
      <c r="H787" s="20"/>
    </row>
    <row r="788">
      <c r="E788" s="25"/>
      <c r="G788" s="23"/>
      <c r="H788" s="20"/>
    </row>
    <row r="789">
      <c r="E789" s="25"/>
      <c r="G789" s="23"/>
      <c r="H789" s="20"/>
    </row>
    <row r="790">
      <c r="E790" s="25"/>
      <c r="G790" s="23"/>
      <c r="H790" s="20"/>
    </row>
    <row r="791">
      <c r="E791" s="25"/>
      <c r="G791" s="23"/>
      <c r="H791" s="20"/>
    </row>
    <row r="792">
      <c r="E792" s="25"/>
      <c r="G792" s="23"/>
      <c r="H792" s="20"/>
    </row>
    <row r="793">
      <c r="E793" s="25"/>
      <c r="G793" s="23"/>
      <c r="H793" s="20"/>
    </row>
    <row r="794">
      <c r="E794" s="25"/>
      <c r="G794" s="23"/>
      <c r="H794" s="20"/>
    </row>
    <row r="795">
      <c r="E795" s="25"/>
      <c r="G795" s="23"/>
      <c r="H795" s="20"/>
    </row>
    <row r="796">
      <c r="E796" s="25"/>
      <c r="G796" s="23"/>
      <c r="H796" s="20"/>
    </row>
    <row r="797">
      <c r="E797" s="25"/>
      <c r="G797" s="23"/>
      <c r="H797" s="20"/>
    </row>
    <row r="798">
      <c r="E798" s="25"/>
      <c r="G798" s="23"/>
      <c r="H798" s="20"/>
    </row>
    <row r="799">
      <c r="E799" s="25"/>
      <c r="G799" s="23"/>
      <c r="H799" s="20"/>
    </row>
    <row r="800">
      <c r="E800" s="25"/>
      <c r="G800" s="23"/>
      <c r="H800" s="20"/>
    </row>
    <row r="801">
      <c r="E801" s="25"/>
      <c r="G801" s="23"/>
      <c r="H801" s="20"/>
    </row>
    <row r="802">
      <c r="E802" s="25"/>
      <c r="G802" s="23"/>
      <c r="H802" s="20"/>
    </row>
    <row r="803">
      <c r="E803" s="25"/>
      <c r="G803" s="23"/>
      <c r="H803" s="20"/>
    </row>
    <row r="804">
      <c r="E804" s="25"/>
      <c r="G804" s="23"/>
      <c r="H804" s="20"/>
    </row>
    <row r="805">
      <c r="E805" s="25"/>
      <c r="G805" s="23"/>
      <c r="H805" s="20"/>
    </row>
    <row r="806">
      <c r="E806" s="25"/>
      <c r="G806" s="23"/>
      <c r="H806" s="20"/>
    </row>
    <row r="807">
      <c r="E807" s="25"/>
      <c r="G807" s="23"/>
      <c r="H807" s="20"/>
    </row>
    <row r="808">
      <c r="E808" s="25"/>
      <c r="G808" s="23"/>
      <c r="H808" s="20"/>
    </row>
    <row r="809">
      <c r="E809" s="25"/>
      <c r="G809" s="23"/>
      <c r="H809" s="20"/>
    </row>
    <row r="810">
      <c r="E810" s="25"/>
      <c r="G810" s="23"/>
      <c r="H810" s="20"/>
    </row>
    <row r="811">
      <c r="E811" s="25"/>
      <c r="G811" s="23"/>
      <c r="H811" s="20"/>
    </row>
    <row r="812">
      <c r="E812" s="25"/>
      <c r="G812" s="23"/>
      <c r="H812" s="20"/>
    </row>
    <row r="813">
      <c r="E813" s="25"/>
      <c r="G813" s="23"/>
      <c r="H813" s="20"/>
    </row>
    <row r="814">
      <c r="E814" s="25"/>
      <c r="G814" s="23"/>
      <c r="H814" s="20"/>
    </row>
    <row r="815">
      <c r="E815" s="25"/>
      <c r="G815" s="23"/>
      <c r="H815" s="20"/>
    </row>
    <row r="816">
      <c r="E816" s="25"/>
      <c r="G816" s="23"/>
      <c r="H816" s="20"/>
    </row>
    <row r="817">
      <c r="E817" s="25"/>
      <c r="G817" s="23"/>
      <c r="H817" s="20"/>
    </row>
    <row r="818">
      <c r="E818" s="25"/>
      <c r="G818" s="23"/>
      <c r="H818" s="20"/>
    </row>
    <row r="819">
      <c r="E819" s="25"/>
      <c r="G819" s="23"/>
      <c r="H819" s="20"/>
    </row>
    <row r="820">
      <c r="E820" s="25"/>
      <c r="G820" s="23"/>
      <c r="H820" s="20"/>
    </row>
    <row r="821">
      <c r="E821" s="25"/>
      <c r="G821" s="23"/>
      <c r="H821" s="20"/>
    </row>
    <row r="822">
      <c r="E822" s="25"/>
      <c r="G822" s="23"/>
      <c r="H822" s="20"/>
    </row>
    <row r="823">
      <c r="E823" s="25"/>
      <c r="G823" s="23"/>
      <c r="H823" s="20"/>
    </row>
    <row r="824">
      <c r="E824" s="25"/>
      <c r="G824" s="23"/>
      <c r="H824" s="20"/>
    </row>
    <row r="825">
      <c r="E825" s="25"/>
      <c r="G825" s="23"/>
      <c r="H825" s="20"/>
    </row>
    <row r="826">
      <c r="E826" s="25"/>
      <c r="G826" s="23"/>
      <c r="H826" s="20"/>
    </row>
    <row r="827">
      <c r="E827" s="25"/>
      <c r="G827" s="23"/>
      <c r="H827" s="20"/>
    </row>
    <row r="828">
      <c r="E828" s="25"/>
      <c r="G828" s="23"/>
      <c r="H828" s="20"/>
    </row>
    <row r="829">
      <c r="E829" s="25"/>
      <c r="G829" s="23"/>
      <c r="H829" s="20"/>
    </row>
    <row r="830">
      <c r="E830" s="25"/>
      <c r="G830" s="23"/>
      <c r="H830" s="20"/>
    </row>
    <row r="831">
      <c r="E831" s="25"/>
      <c r="G831" s="23"/>
      <c r="H831" s="20"/>
    </row>
    <row r="832">
      <c r="E832" s="25"/>
      <c r="G832" s="23"/>
      <c r="H832" s="20"/>
    </row>
    <row r="833">
      <c r="E833" s="25"/>
      <c r="G833" s="23"/>
      <c r="H833" s="20"/>
    </row>
    <row r="834">
      <c r="E834" s="25"/>
      <c r="G834" s="23"/>
      <c r="H834" s="20"/>
    </row>
    <row r="835">
      <c r="E835" s="25"/>
      <c r="G835" s="23"/>
      <c r="H835" s="20"/>
    </row>
    <row r="836">
      <c r="E836" s="25"/>
      <c r="G836" s="23"/>
      <c r="H836" s="20"/>
    </row>
    <row r="837">
      <c r="E837" s="25"/>
      <c r="G837" s="23"/>
      <c r="H837" s="20"/>
    </row>
    <row r="838">
      <c r="E838" s="25"/>
      <c r="G838" s="23"/>
      <c r="H838" s="20"/>
    </row>
    <row r="839">
      <c r="E839" s="25"/>
      <c r="G839" s="23"/>
      <c r="H839" s="20"/>
    </row>
    <row r="840">
      <c r="E840" s="25"/>
      <c r="G840" s="23"/>
      <c r="H840" s="20"/>
    </row>
    <row r="841">
      <c r="E841" s="25"/>
      <c r="G841" s="23"/>
      <c r="H841" s="20"/>
    </row>
    <row r="842">
      <c r="E842" s="25"/>
      <c r="G842" s="23"/>
      <c r="H842" s="20"/>
    </row>
    <row r="843">
      <c r="E843" s="25"/>
      <c r="G843" s="23"/>
      <c r="H843" s="20"/>
    </row>
    <row r="844">
      <c r="E844" s="25"/>
      <c r="G844" s="23"/>
      <c r="H844" s="20"/>
    </row>
    <row r="845">
      <c r="E845" s="25"/>
      <c r="G845" s="23"/>
      <c r="H845" s="20"/>
    </row>
    <row r="846">
      <c r="E846" s="25"/>
      <c r="G846" s="23"/>
      <c r="H846" s="20"/>
    </row>
    <row r="847">
      <c r="E847" s="25"/>
      <c r="G847" s="23"/>
      <c r="H847" s="20"/>
    </row>
    <row r="848">
      <c r="E848" s="25"/>
      <c r="G848" s="23"/>
      <c r="H848" s="20"/>
    </row>
    <row r="849">
      <c r="E849" s="25"/>
      <c r="G849" s="23"/>
      <c r="H849" s="20"/>
    </row>
    <row r="850">
      <c r="E850" s="25"/>
      <c r="G850" s="23"/>
      <c r="H850" s="20"/>
    </row>
    <row r="851">
      <c r="E851" s="25"/>
      <c r="G851" s="23"/>
      <c r="H851" s="20"/>
    </row>
    <row r="852">
      <c r="E852" s="25"/>
      <c r="G852" s="23"/>
      <c r="H852" s="20"/>
    </row>
    <row r="853">
      <c r="E853" s="25"/>
      <c r="G853" s="23"/>
      <c r="H853" s="20"/>
    </row>
    <row r="854">
      <c r="E854" s="25"/>
      <c r="G854" s="23"/>
      <c r="H854" s="20"/>
    </row>
    <row r="855">
      <c r="E855" s="25"/>
      <c r="G855" s="23"/>
      <c r="H855" s="20"/>
    </row>
    <row r="856">
      <c r="E856" s="25"/>
      <c r="G856" s="23"/>
      <c r="H856" s="20"/>
    </row>
    <row r="857">
      <c r="E857" s="25"/>
      <c r="G857" s="23"/>
      <c r="H857" s="20"/>
    </row>
    <row r="858">
      <c r="E858" s="25"/>
      <c r="G858" s="23"/>
      <c r="H858" s="20"/>
    </row>
    <row r="859">
      <c r="E859" s="25"/>
      <c r="G859" s="23"/>
      <c r="H859" s="20"/>
    </row>
    <row r="860">
      <c r="E860" s="25"/>
      <c r="G860" s="23"/>
      <c r="H860" s="20"/>
    </row>
    <row r="861">
      <c r="E861" s="25"/>
      <c r="G861" s="23"/>
      <c r="H861" s="20"/>
    </row>
    <row r="862">
      <c r="E862" s="25"/>
      <c r="G862" s="23"/>
      <c r="H862" s="20"/>
    </row>
    <row r="863">
      <c r="E863" s="25"/>
      <c r="G863" s="23"/>
      <c r="H863" s="20"/>
    </row>
    <row r="864">
      <c r="E864" s="25"/>
      <c r="G864" s="23"/>
      <c r="H864" s="20"/>
    </row>
    <row r="865">
      <c r="E865" s="25"/>
      <c r="G865" s="23"/>
      <c r="H865" s="20"/>
    </row>
    <row r="866">
      <c r="E866" s="25"/>
      <c r="G866" s="23"/>
      <c r="H866" s="20"/>
    </row>
    <row r="867">
      <c r="E867" s="25"/>
      <c r="G867" s="23"/>
      <c r="H867" s="20"/>
    </row>
    <row r="868">
      <c r="E868" s="25"/>
      <c r="G868" s="23"/>
      <c r="H868" s="20"/>
    </row>
    <row r="869">
      <c r="E869" s="25"/>
      <c r="G869" s="23"/>
      <c r="H869" s="20"/>
    </row>
    <row r="870">
      <c r="E870" s="25"/>
      <c r="G870" s="23"/>
      <c r="H870" s="20"/>
    </row>
    <row r="871">
      <c r="E871" s="25"/>
      <c r="G871" s="23"/>
      <c r="H871" s="20"/>
    </row>
    <row r="872">
      <c r="E872" s="25"/>
      <c r="G872" s="23"/>
      <c r="H872" s="20"/>
    </row>
    <row r="873">
      <c r="E873" s="25"/>
      <c r="G873" s="23"/>
      <c r="H873" s="20"/>
    </row>
    <row r="874">
      <c r="E874" s="25"/>
      <c r="G874" s="23"/>
      <c r="H874" s="20"/>
    </row>
    <row r="875">
      <c r="E875" s="25"/>
      <c r="G875" s="23"/>
      <c r="H875" s="20"/>
    </row>
    <row r="876">
      <c r="E876" s="25"/>
      <c r="G876" s="23"/>
      <c r="H876" s="20"/>
    </row>
    <row r="877">
      <c r="E877" s="25"/>
      <c r="G877" s="23"/>
      <c r="H877" s="20"/>
    </row>
    <row r="878">
      <c r="E878" s="25"/>
      <c r="G878" s="23"/>
      <c r="H878" s="20"/>
    </row>
    <row r="879">
      <c r="E879" s="25"/>
      <c r="G879" s="23"/>
      <c r="H879" s="20"/>
    </row>
    <row r="880">
      <c r="E880" s="25"/>
      <c r="G880" s="23"/>
      <c r="H880" s="20"/>
    </row>
    <row r="881">
      <c r="E881" s="25"/>
      <c r="G881" s="23"/>
      <c r="H881" s="20"/>
    </row>
    <row r="882">
      <c r="E882" s="25"/>
      <c r="G882" s="23"/>
      <c r="H882" s="20"/>
    </row>
    <row r="883">
      <c r="E883" s="25"/>
      <c r="G883" s="23"/>
      <c r="H883" s="20"/>
    </row>
    <row r="884">
      <c r="E884" s="25"/>
      <c r="G884" s="23"/>
      <c r="H884" s="20"/>
    </row>
    <row r="885">
      <c r="E885" s="25"/>
      <c r="G885" s="23"/>
      <c r="H885" s="20"/>
    </row>
    <row r="886">
      <c r="E886" s="25"/>
      <c r="G886" s="23"/>
      <c r="H886" s="20"/>
    </row>
    <row r="887">
      <c r="E887" s="25"/>
      <c r="G887" s="23"/>
      <c r="H887" s="20"/>
    </row>
    <row r="888">
      <c r="E888" s="25"/>
      <c r="G888" s="23"/>
      <c r="H888" s="20"/>
    </row>
    <row r="889">
      <c r="E889" s="25"/>
      <c r="G889" s="23"/>
      <c r="H889" s="20"/>
    </row>
    <row r="890">
      <c r="E890" s="25"/>
      <c r="G890" s="23"/>
      <c r="H890" s="20"/>
    </row>
    <row r="891">
      <c r="E891" s="25"/>
      <c r="G891" s="23"/>
      <c r="H891" s="20"/>
    </row>
    <row r="892">
      <c r="E892" s="25"/>
      <c r="G892" s="23"/>
      <c r="H892" s="20"/>
    </row>
    <row r="893">
      <c r="E893" s="25"/>
      <c r="G893" s="23"/>
      <c r="H893" s="20"/>
    </row>
    <row r="894">
      <c r="E894" s="25"/>
      <c r="G894" s="23"/>
      <c r="H894" s="20"/>
    </row>
    <row r="895">
      <c r="E895" s="25"/>
      <c r="G895" s="23"/>
      <c r="H895" s="20"/>
    </row>
    <row r="896">
      <c r="E896" s="25"/>
      <c r="G896" s="23"/>
      <c r="H896" s="20"/>
    </row>
    <row r="897">
      <c r="E897" s="25"/>
      <c r="G897" s="23"/>
      <c r="H897" s="20"/>
    </row>
    <row r="898">
      <c r="E898" s="25"/>
      <c r="G898" s="23"/>
      <c r="H898" s="20"/>
    </row>
    <row r="899">
      <c r="E899" s="25"/>
      <c r="G899" s="23"/>
      <c r="H899" s="20"/>
    </row>
    <row r="900">
      <c r="E900" s="25"/>
      <c r="G900" s="23"/>
      <c r="H900" s="20"/>
    </row>
    <row r="901">
      <c r="E901" s="25"/>
      <c r="G901" s="23"/>
      <c r="H901" s="20"/>
    </row>
    <row r="902">
      <c r="E902" s="25"/>
      <c r="G902" s="23"/>
      <c r="H902" s="20"/>
    </row>
    <row r="903">
      <c r="E903" s="25"/>
      <c r="G903" s="23"/>
      <c r="H903" s="20"/>
    </row>
    <row r="904">
      <c r="E904" s="25"/>
      <c r="G904" s="23"/>
      <c r="H904" s="20"/>
    </row>
    <row r="905">
      <c r="E905" s="25"/>
      <c r="G905" s="23"/>
      <c r="H905" s="20"/>
    </row>
    <row r="906">
      <c r="E906" s="25"/>
      <c r="G906" s="23"/>
      <c r="H906" s="20"/>
    </row>
    <row r="907">
      <c r="E907" s="25"/>
      <c r="G907" s="23"/>
      <c r="H907" s="20"/>
    </row>
    <row r="908">
      <c r="E908" s="25"/>
      <c r="G908" s="23"/>
      <c r="H908" s="20"/>
    </row>
    <row r="909">
      <c r="E909" s="25"/>
      <c r="G909" s="23"/>
      <c r="H909" s="20"/>
    </row>
    <row r="910">
      <c r="E910" s="25"/>
      <c r="G910" s="23"/>
      <c r="H910" s="20"/>
    </row>
    <row r="911">
      <c r="E911" s="25"/>
      <c r="G911" s="23"/>
      <c r="H911" s="20"/>
    </row>
    <row r="912">
      <c r="E912" s="25"/>
      <c r="G912" s="23"/>
      <c r="H912" s="20"/>
    </row>
    <row r="913">
      <c r="E913" s="25"/>
      <c r="G913" s="23"/>
      <c r="H913" s="20"/>
    </row>
    <row r="914">
      <c r="E914" s="25"/>
      <c r="G914" s="23"/>
      <c r="H914" s="20"/>
    </row>
    <row r="915">
      <c r="E915" s="25"/>
      <c r="G915" s="23"/>
      <c r="H915" s="20"/>
    </row>
    <row r="916">
      <c r="E916" s="25"/>
      <c r="G916" s="23"/>
      <c r="H916" s="20"/>
    </row>
    <row r="917">
      <c r="E917" s="25"/>
      <c r="G917" s="23"/>
      <c r="H917" s="20"/>
    </row>
    <row r="918">
      <c r="E918" s="25"/>
      <c r="G918" s="23"/>
      <c r="H918" s="20"/>
    </row>
    <row r="919">
      <c r="E919" s="25"/>
      <c r="G919" s="23"/>
      <c r="H919" s="20"/>
    </row>
    <row r="920">
      <c r="E920" s="25"/>
      <c r="G920" s="23"/>
      <c r="H920" s="20"/>
    </row>
    <row r="921">
      <c r="E921" s="25"/>
      <c r="G921" s="23"/>
      <c r="H921" s="20"/>
    </row>
    <row r="922">
      <c r="E922" s="25"/>
      <c r="G922" s="23"/>
      <c r="H922" s="20"/>
    </row>
    <row r="923">
      <c r="E923" s="25"/>
      <c r="G923" s="23"/>
      <c r="H923" s="20"/>
    </row>
    <row r="924">
      <c r="E924" s="25"/>
      <c r="G924" s="23"/>
      <c r="H924" s="20"/>
    </row>
    <row r="925">
      <c r="E925" s="25"/>
      <c r="G925" s="23"/>
      <c r="H925" s="20"/>
    </row>
    <row r="926">
      <c r="E926" s="25"/>
      <c r="G926" s="23"/>
      <c r="H926" s="20"/>
    </row>
    <row r="927">
      <c r="E927" s="25"/>
      <c r="G927" s="23"/>
      <c r="H927" s="20"/>
    </row>
    <row r="928">
      <c r="E928" s="25"/>
      <c r="G928" s="23"/>
      <c r="H928" s="20"/>
    </row>
    <row r="929">
      <c r="E929" s="25"/>
      <c r="G929" s="23"/>
      <c r="H929" s="20"/>
    </row>
    <row r="930">
      <c r="E930" s="25"/>
      <c r="G930" s="23"/>
      <c r="H930" s="20"/>
    </row>
    <row r="931">
      <c r="E931" s="25"/>
      <c r="G931" s="23"/>
      <c r="H931" s="20"/>
    </row>
    <row r="932">
      <c r="E932" s="25"/>
      <c r="G932" s="23"/>
      <c r="H932" s="20"/>
    </row>
    <row r="933">
      <c r="E933" s="25"/>
      <c r="G933" s="23"/>
      <c r="H933" s="20"/>
    </row>
    <row r="934">
      <c r="E934" s="25"/>
      <c r="G934" s="23"/>
      <c r="H934" s="20"/>
    </row>
    <row r="935">
      <c r="E935" s="25"/>
      <c r="G935" s="23"/>
      <c r="H935" s="20"/>
    </row>
    <row r="936">
      <c r="E936" s="25"/>
      <c r="G936" s="23"/>
      <c r="H936" s="20"/>
    </row>
    <row r="937">
      <c r="E937" s="25"/>
      <c r="G937" s="23"/>
      <c r="H937" s="20"/>
    </row>
    <row r="938">
      <c r="E938" s="25"/>
      <c r="G938" s="23"/>
      <c r="H938" s="20"/>
    </row>
    <row r="939">
      <c r="E939" s="25"/>
      <c r="G939" s="23"/>
      <c r="H939" s="20"/>
    </row>
    <row r="940">
      <c r="E940" s="25"/>
      <c r="G940" s="23"/>
      <c r="H940" s="20"/>
    </row>
    <row r="941">
      <c r="E941" s="25"/>
      <c r="G941" s="23"/>
      <c r="H941" s="20"/>
    </row>
    <row r="942">
      <c r="E942" s="25"/>
      <c r="G942" s="23"/>
      <c r="H942" s="20"/>
    </row>
    <row r="943">
      <c r="E943" s="25"/>
      <c r="G943" s="23"/>
      <c r="H943" s="20"/>
    </row>
    <row r="944">
      <c r="E944" s="25"/>
      <c r="G944" s="23"/>
      <c r="H944" s="20"/>
    </row>
    <row r="945">
      <c r="E945" s="25"/>
      <c r="G945" s="23"/>
      <c r="H945" s="20"/>
    </row>
    <row r="946">
      <c r="E946" s="25"/>
      <c r="G946" s="23"/>
      <c r="H946" s="20"/>
    </row>
    <row r="947">
      <c r="E947" s="25"/>
      <c r="G947" s="23"/>
      <c r="H947" s="20"/>
    </row>
    <row r="948">
      <c r="E948" s="25"/>
      <c r="G948" s="23"/>
      <c r="H948" s="20"/>
    </row>
    <row r="949">
      <c r="E949" s="25"/>
      <c r="G949" s="23"/>
      <c r="H949" s="20"/>
    </row>
    <row r="950">
      <c r="E950" s="25"/>
      <c r="G950" s="23"/>
      <c r="H950" s="20"/>
    </row>
    <row r="951">
      <c r="E951" s="25"/>
      <c r="G951" s="23"/>
      <c r="H951" s="20"/>
    </row>
    <row r="952">
      <c r="E952" s="25"/>
      <c r="G952" s="23"/>
      <c r="H952" s="20"/>
    </row>
    <row r="953">
      <c r="E953" s="25"/>
      <c r="G953" s="23"/>
      <c r="H953" s="20"/>
    </row>
    <row r="954">
      <c r="E954" s="25"/>
      <c r="G954" s="23"/>
      <c r="H954" s="20"/>
    </row>
    <row r="955">
      <c r="E955" s="25"/>
      <c r="G955" s="23"/>
      <c r="H955" s="20"/>
    </row>
    <row r="956">
      <c r="E956" s="25"/>
      <c r="G956" s="23"/>
      <c r="H956" s="20"/>
    </row>
    <row r="957">
      <c r="E957" s="25"/>
      <c r="G957" s="23"/>
      <c r="H957" s="20"/>
    </row>
    <row r="958">
      <c r="E958" s="25"/>
      <c r="G958" s="23"/>
      <c r="H958" s="20"/>
    </row>
    <row r="959">
      <c r="E959" s="25"/>
      <c r="G959" s="23"/>
      <c r="H959" s="20"/>
    </row>
    <row r="960">
      <c r="E960" s="25"/>
      <c r="G960" s="23"/>
      <c r="H960" s="20"/>
    </row>
    <row r="961">
      <c r="E961" s="25"/>
      <c r="G961" s="23"/>
      <c r="H961" s="20"/>
    </row>
    <row r="962">
      <c r="E962" s="25"/>
      <c r="G962" s="23"/>
      <c r="H962" s="20"/>
    </row>
    <row r="963">
      <c r="E963" s="25"/>
      <c r="G963" s="23"/>
      <c r="H963" s="20"/>
    </row>
    <row r="964">
      <c r="E964" s="25"/>
      <c r="G964" s="23"/>
      <c r="H964" s="20"/>
    </row>
    <row r="965">
      <c r="E965" s="25"/>
      <c r="G965" s="23"/>
      <c r="H965" s="20"/>
    </row>
    <row r="966">
      <c r="E966" s="25"/>
      <c r="G966" s="23"/>
      <c r="H966" s="20"/>
    </row>
    <row r="967">
      <c r="E967" s="25"/>
      <c r="G967" s="23"/>
      <c r="H967" s="20"/>
    </row>
    <row r="968">
      <c r="E968" s="25"/>
      <c r="G968" s="23"/>
      <c r="H968" s="20"/>
    </row>
    <row r="969">
      <c r="E969" s="25"/>
      <c r="G969" s="23"/>
      <c r="H969" s="20"/>
    </row>
    <row r="970">
      <c r="E970" s="25"/>
      <c r="G970" s="23"/>
      <c r="H970" s="20"/>
    </row>
    <row r="971">
      <c r="E971" s="25"/>
      <c r="G971" s="23"/>
      <c r="H971" s="20"/>
    </row>
    <row r="972">
      <c r="E972" s="25"/>
      <c r="G972" s="23"/>
      <c r="H972" s="20"/>
    </row>
    <row r="973">
      <c r="E973" s="25"/>
      <c r="G973" s="23"/>
      <c r="H973" s="20"/>
    </row>
    <row r="974">
      <c r="E974" s="25"/>
      <c r="G974" s="23"/>
      <c r="H974" s="20"/>
    </row>
    <row r="975">
      <c r="E975" s="25"/>
      <c r="G975" s="23"/>
      <c r="H975" s="20"/>
    </row>
    <row r="976">
      <c r="E976" s="25"/>
      <c r="G976" s="23"/>
      <c r="H976" s="20"/>
    </row>
    <row r="977">
      <c r="E977" s="25"/>
      <c r="G977" s="23"/>
      <c r="H977" s="20"/>
    </row>
    <row r="978">
      <c r="E978" s="25"/>
      <c r="G978" s="23"/>
      <c r="H978" s="20"/>
    </row>
    <row r="979">
      <c r="E979" s="25"/>
      <c r="G979" s="23"/>
      <c r="H979" s="20"/>
    </row>
    <row r="980">
      <c r="E980" s="25"/>
      <c r="G980" s="23"/>
      <c r="H980" s="20"/>
    </row>
    <row r="981">
      <c r="E981" s="25"/>
      <c r="G981" s="23"/>
      <c r="H981" s="20"/>
    </row>
    <row r="982">
      <c r="E982" s="25"/>
      <c r="G982" s="23"/>
      <c r="H982" s="20"/>
    </row>
    <row r="983">
      <c r="E983" s="25"/>
      <c r="G983" s="23"/>
      <c r="H983" s="20"/>
    </row>
    <row r="984">
      <c r="E984" s="25"/>
      <c r="G984" s="23"/>
      <c r="H984" s="20"/>
    </row>
    <row r="985">
      <c r="E985" s="25"/>
      <c r="G985" s="23"/>
      <c r="H985" s="20"/>
    </row>
    <row r="986">
      <c r="E986" s="25"/>
      <c r="G986" s="23"/>
      <c r="H986" s="20"/>
    </row>
    <row r="987">
      <c r="E987" s="25"/>
      <c r="G987" s="23"/>
      <c r="H987" s="20"/>
    </row>
    <row r="988">
      <c r="E988" s="25"/>
      <c r="G988" s="23"/>
      <c r="H988" s="20"/>
    </row>
    <row r="989">
      <c r="E989" s="25"/>
      <c r="G989" s="23"/>
      <c r="H989" s="20"/>
    </row>
    <row r="990">
      <c r="E990" s="25"/>
      <c r="G990" s="23"/>
      <c r="H990" s="20"/>
    </row>
    <row r="991">
      <c r="E991" s="25"/>
      <c r="G991" s="23"/>
      <c r="H991" s="20"/>
    </row>
    <row r="992">
      <c r="E992" s="25"/>
      <c r="G992" s="23"/>
      <c r="H992" s="20"/>
    </row>
    <row r="993">
      <c r="E993" s="25"/>
      <c r="G993" s="23"/>
      <c r="H993" s="20"/>
    </row>
    <row r="994">
      <c r="E994" s="25"/>
      <c r="G994" s="23"/>
      <c r="H994" s="20"/>
    </row>
    <row r="995">
      <c r="E995" s="25"/>
      <c r="G995" s="23"/>
      <c r="H995" s="20"/>
    </row>
    <row r="996">
      <c r="E996" s="25"/>
      <c r="G996" s="23"/>
      <c r="H996" s="20"/>
    </row>
    <row r="997">
      <c r="E997" s="25"/>
      <c r="G997" s="23"/>
      <c r="H997" s="20"/>
    </row>
    <row r="998">
      <c r="E998" s="25"/>
      <c r="G998" s="23"/>
      <c r="H998" s="20"/>
    </row>
    <row r="999">
      <c r="E999" s="25"/>
      <c r="G999" s="23"/>
      <c r="H999" s="20"/>
    </row>
    <row r="1000">
      <c r="E1000" s="25"/>
      <c r="G1000" s="23"/>
      <c r="H1000" s="20"/>
    </row>
  </sheetData>
  <conditionalFormatting sqref="I2:I37">
    <cfRule type="colorScale" priority="1">
      <colorScale>
        <cfvo type="formula" val="1000000"/>
        <cfvo type="formula" val="5000000"/>
        <color rgb="FFFFFFFF"/>
        <color rgb="FF57BB8A"/>
      </colorScale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5.0"/>
  </cols>
  <sheetData>
    <row r="1"/>
    <row r="2"/>
    <row r="3"/>
    <row r="4"/>
    <row r="5"/>
    <row r="20"/>
    <row r="21"/>
    <row r="22"/>
    <row r="23"/>
    <row r="24"/>
    <row r="25"/>
    <row r="26"/>
    <row r="27"/>
    <row r="28"/>
    <row r="29"/>
    <row r="30"/>
  </sheetData>
  <drawing r:id="rId3"/>
</worksheet>
</file>